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nnl-my.sharepoint.com/personal/geremy_clair_pnnl_gov/Documents/Documents/05 - Lungmap/20 - Dhuh/04 - EVT cells/03_output_files/"/>
    </mc:Choice>
  </mc:AlternateContent>
  <xr:revisionPtr revIDLastSave="0" documentId="13_ncr:40009_{6A68B73D-AE5F-994E-AB41-3E4E820B7875}" xr6:coauthVersionLast="47" xr6:coauthVersionMax="47" xr10:uidLastSave="{00000000-0000-0000-0000-000000000000}"/>
  <bookViews>
    <workbookView xWindow="0" yWindow="0" windowWidth="38400" windowHeight="24000"/>
  </bookViews>
  <sheets>
    <sheet name="results" sheetId="1" r:id="rId1"/>
  </sheets>
  <calcPr calcId="0"/>
</workbook>
</file>

<file path=xl/calcChain.xml><?xml version="1.0" encoding="utf-8"?>
<calcChain xmlns="http://schemas.openxmlformats.org/spreadsheetml/2006/main">
  <c r="CY4" i="1" l="1"/>
  <c r="CZ4" i="1"/>
  <c r="CY5" i="1"/>
  <c r="CZ5" i="1"/>
  <c r="CY6" i="1"/>
  <c r="CZ6" i="1"/>
  <c r="CY7" i="1"/>
  <c r="CZ7" i="1"/>
  <c r="CY8" i="1"/>
  <c r="CZ8" i="1"/>
  <c r="CY9" i="1"/>
  <c r="CZ9" i="1"/>
  <c r="CY10" i="1"/>
  <c r="CZ10" i="1"/>
  <c r="CY11" i="1"/>
  <c r="CZ11" i="1"/>
  <c r="CY12" i="1"/>
  <c r="CZ12" i="1"/>
  <c r="CY13" i="1"/>
  <c r="CZ13" i="1"/>
  <c r="CY14" i="1"/>
  <c r="CZ14" i="1"/>
  <c r="CY15" i="1"/>
  <c r="CZ15" i="1"/>
  <c r="CY16" i="1"/>
  <c r="CZ16" i="1"/>
  <c r="CY17" i="1"/>
  <c r="CZ17" i="1"/>
  <c r="CY18" i="1"/>
  <c r="CZ18" i="1"/>
  <c r="CY19" i="1"/>
  <c r="CZ19" i="1"/>
  <c r="CY20" i="1"/>
  <c r="CZ20" i="1"/>
  <c r="CY21" i="1"/>
  <c r="CZ21" i="1"/>
  <c r="CY22" i="1"/>
  <c r="CZ22" i="1"/>
  <c r="CY23" i="1"/>
  <c r="CZ23" i="1"/>
  <c r="CY24" i="1"/>
  <c r="CZ24" i="1"/>
  <c r="CY25" i="1"/>
  <c r="CZ25" i="1"/>
  <c r="CY26" i="1"/>
  <c r="CZ26" i="1"/>
  <c r="CY27" i="1"/>
  <c r="CZ27" i="1"/>
  <c r="CY28" i="1"/>
  <c r="CZ28" i="1"/>
  <c r="CY29" i="1"/>
  <c r="CZ29" i="1"/>
  <c r="CY30" i="1"/>
  <c r="CZ30" i="1"/>
  <c r="CY31" i="1"/>
  <c r="CZ31" i="1"/>
  <c r="CY32" i="1"/>
  <c r="CZ32" i="1"/>
  <c r="CY33" i="1"/>
  <c r="CZ33" i="1"/>
  <c r="CY34" i="1"/>
  <c r="CZ34" i="1"/>
  <c r="CY35" i="1"/>
  <c r="CZ35" i="1"/>
  <c r="CY36" i="1"/>
  <c r="CZ36" i="1"/>
  <c r="CY37" i="1"/>
  <c r="CZ37" i="1"/>
  <c r="CY38" i="1"/>
  <c r="CZ38" i="1"/>
  <c r="CY39" i="1"/>
  <c r="CZ39" i="1"/>
  <c r="CY40" i="1"/>
  <c r="CZ40" i="1"/>
  <c r="CY41" i="1"/>
  <c r="CZ41" i="1"/>
  <c r="CY42" i="1"/>
  <c r="CZ42" i="1"/>
  <c r="CY43" i="1"/>
  <c r="CZ43" i="1"/>
  <c r="CY44" i="1"/>
  <c r="CZ44" i="1"/>
  <c r="CY45" i="1"/>
  <c r="CZ45" i="1"/>
  <c r="CY46" i="1"/>
  <c r="CZ46" i="1"/>
  <c r="CY47" i="1"/>
  <c r="CZ47" i="1"/>
  <c r="CY48" i="1"/>
  <c r="CZ48" i="1"/>
  <c r="CY49" i="1"/>
  <c r="CZ49" i="1"/>
  <c r="CY50" i="1"/>
  <c r="CZ50" i="1"/>
  <c r="CY51" i="1"/>
  <c r="CZ51" i="1"/>
  <c r="CY52" i="1"/>
  <c r="CZ52" i="1"/>
  <c r="CY53" i="1"/>
  <c r="CZ53" i="1"/>
  <c r="CY54" i="1"/>
  <c r="CZ54" i="1"/>
  <c r="CY55" i="1"/>
  <c r="CZ55" i="1"/>
  <c r="CY56" i="1"/>
  <c r="CZ56" i="1"/>
  <c r="CY57" i="1"/>
  <c r="CZ57" i="1"/>
  <c r="CY58" i="1"/>
  <c r="CZ58" i="1"/>
  <c r="CY59" i="1"/>
  <c r="CZ59" i="1"/>
  <c r="CY60" i="1"/>
  <c r="CZ60" i="1"/>
  <c r="CY61" i="1"/>
  <c r="CZ61" i="1"/>
  <c r="CY62" i="1"/>
  <c r="CZ62" i="1"/>
  <c r="CY63" i="1"/>
  <c r="CZ63" i="1"/>
  <c r="CY64" i="1"/>
  <c r="CZ64" i="1"/>
  <c r="CY65" i="1"/>
  <c r="CZ65" i="1"/>
  <c r="CY66" i="1"/>
  <c r="CZ66" i="1"/>
  <c r="CY67" i="1"/>
  <c r="CZ67" i="1"/>
  <c r="CY68" i="1"/>
  <c r="CZ68" i="1"/>
  <c r="CY69" i="1"/>
  <c r="CZ69" i="1"/>
  <c r="CY70" i="1"/>
  <c r="CZ70" i="1"/>
  <c r="CY71" i="1"/>
  <c r="CZ71" i="1"/>
  <c r="CY72" i="1"/>
  <c r="CZ72" i="1"/>
  <c r="CY73" i="1"/>
  <c r="CZ73" i="1"/>
  <c r="CY74" i="1"/>
  <c r="CZ74" i="1"/>
  <c r="CY75" i="1"/>
  <c r="CZ75" i="1"/>
  <c r="CY76" i="1"/>
  <c r="CZ76" i="1"/>
  <c r="CY77" i="1"/>
  <c r="CZ77" i="1"/>
  <c r="CY78" i="1"/>
  <c r="CZ78" i="1"/>
  <c r="CY79" i="1"/>
  <c r="CZ79" i="1"/>
  <c r="CY80" i="1"/>
  <c r="CZ80" i="1"/>
  <c r="CY81" i="1"/>
  <c r="CZ81" i="1"/>
  <c r="CY82" i="1"/>
  <c r="CZ82" i="1"/>
  <c r="CY83" i="1"/>
  <c r="CZ83" i="1"/>
  <c r="CY84" i="1"/>
  <c r="CZ84" i="1"/>
  <c r="CY85" i="1"/>
  <c r="CZ85" i="1"/>
  <c r="CY86" i="1"/>
  <c r="CZ86" i="1"/>
  <c r="CY87" i="1"/>
  <c r="CZ87" i="1"/>
  <c r="CY88" i="1"/>
  <c r="CZ88" i="1"/>
  <c r="CY89" i="1"/>
  <c r="CZ89" i="1"/>
  <c r="CY90" i="1"/>
  <c r="CZ90" i="1"/>
  <c r="CY91" i="1"/>
  <c r="CZ91" i="1"/>
  <c r="CY92" i="1"/>
  <c r="CZ92" i="1"/>
  <c r="CY93" i="1"/>
  <c r="CZ93" i="1"/>
  <c r="CY94" i="1"/>
  <c r="CZ94" i="1"/>
  <c r="CY95" i="1"/>
  <c r="CZ95" i="1"/>
  <c r="CY96" i="1"/>
  <c r="CZ96" i="1"/>
  <c r="CY97" i="1"/>
  <c r="CZ97" i="1"/>
  <c r="CY98" i="1"/>
  <c r="CZ98" i="1"/>
  <c r="CY99" i="1"/>
  <c r="CZ99" i="1"/>
  <c r="CY100" i="1"/>
  <c r="CZ100" i="1"/>
  <c r="CY101" i="1"/>
  <c r="CZ101" i="1"/>
  <c r="CY102" i="1"/>
  <c r="CZ102" i="1"/>
  <c r="CY103" i="1"/>
  <c r="CZ103" i="1"/>
  <c r="CY104" i="1"/>
  <c r="CZ104" i="1"/>
  <c r="CY105" i="1"/>
  <c r="CZ105" i="1"/>
  <c r="CY106" i="1"/>
  <c r="CZ106" i="1"/>
  <c r="CY107" i="1"/>
  <c r="CZ107" i="1"/>
  <c r="CY108" i="1"/>
  <c r="CZ108" i="1"/>
  <c r="CY109" i="1"/>
  <c r="CZ109" i="1"/>
  <c r="CY110" i="1"/>
  <c r="CZ110" i="1"/>
  <c r="CY111" i="1"/>
  <c r="CZ111" i="1"/>
  <c r="CY112" i="1"/>
  <c r="CZ112" i="1"/>
  <c r="CY113" i="1"/>
  <c r="CZ113" i="1"/>
  <c r="CY114" i="1"/>
  <c r="CZ114" i="1"/>
  <c r="CY115" i="1"/>
  <c r="CZ115" i="1"/>
  <c r="CY116" i="1"/>
  <c r="CZ116" i="1"/>
  <c r="CY117" i="1"/>
  <c r="CZ117" i="1"/>
  <c r="CY118" i="1"/>
  <c r="CZ118" i="1"/>
  <c r="CY119" i="1"/>
  <c r="CZ119" i="1"/>
  <c r="CY120" i="1"/>
  <c r="CZ120" i="1"/>
  <c r="CY121" i="1"/>
  <c r="CZ121" i="1"/>
  <c r="CY122" i="1"/>
  <c r="CZ122" i="1"/>
  <c r="CY123" i="1"/>
  <c r="CZ123" i="1"/>
  <c r="CY124" i="1"/>
  <c r="CZ124" i="1"/>
  <c r="CY125" i="1"/>
  <c r="CZ125" i="1"/>
  <c r="CY126" i="1"/>
  <c r="CZ126" i="1"/>
  <c r="CY127" i="1"/>
  <c r="CZ127" i="1"/>
  <c r="CY128" i="1"/>
  <c r="CZ128" i="1"/>
  <c r="CY129" i="1"/>
  <c r="CZ129" i="1"/>
  <c r="CY130" i="1"/>
  <c r="CZ130" i="1"/>
  <c r="CY131" i="1"/>
  <c r="CZ131" i="1"/>
  <c r="CY132" i="1"/>
  <c r="CZ132" i="1"/>
  <c r="CY133" i="1"/>
  <c r="CZ133" i="1"/>
  <c r="CY134" i="1"/>
  <c r="CZ134" i="1"/>
  <c r="CY135" i="1"/>
  <c r="CZ135" i="1"/>
  <c r="CY136" i="1"/>
  <c r="CZ136" i="1"/>
  <c r="CY137" i="1"/>
  <c r="CZ137" i="1"/>
  <c r="CY138" i="1"/>
  <c r="CZ138" i="1"/>
  <c r="CY139" i="1"/>
  <c r="CZ139" i="1"/>
  <c r="CY140" i="1"/>
  <c r="CZ140" i="1"/>
  <c r="CY141" i="1"/>
  <c r="CZ141" i="1"/>
  <c r="CY142" i="1"/>
  <c r="CZ142" i="1"/>
  <c r="CY143" i="1"/>
  <c r="CZ143" i="1"/>
  <c r="CY144" i="1"/>
  <c r="CZ144" i="1"/>
  <c r="CY145" i="1"/>
  <c r="CZ145" i="1"/>
  <c r="CY146" i="1"/>
  <c r="CZ146" i="1"/>
  <c r="CY147" i="1"/>
  <c r="CZ147" i="1"/>
  <c r="CY148" i="1"/>
  <c r="CZ148" i="1"/>
  <c r="CY149" i="1"/>
  <c r="CZ149" i="1"/>
  <c r="CY150" i="1"/>
  <c r="CZ150" i="1"/>
  <c r="CY151" i="1"/>
  <c r="CZ151" i="1"/>
  <c r="CY152" i="1"/>
  <c r="CZ152" i="1"/>
  <c r="CY153" i="1"/>
  <c r="CZ153" i="1"/>
  <c r="CY154" i="1"/>
  <c r="CZ154" i="1"/>
  <c r="CY155" i="1"/>
  <c r="CZ155" i="1"/>
  <c r="CY156" i="1"/>
  <c r="CZ156" i="1"/>
  <c r="CY157" i="1"/>
  <c r="CZ157" i="1"/>
  <c r="CY158" i="1"/>
  <c r="CZ158" i="1"/>
  <c r="CY159" i="1"/>
  <c r="CZ159" i="1"/>
  <c r="CY160" i="1"/>
  <c r="CZ160" i="1"/>
  <c r="CY161" i="1"/>
  <c r="CZ161" i="1"/>
  <c r="CY162" i="1"/>
  <c r="CZ162" i="1"/>
  <c r="CY163" i="1"/>
  <c r="CZ163" i="1"/>
  <c r="CY164" i="1"/>
  <c r="CZ164" i="1"/>
  <c r="CY165" i="1"/>
  <c r="CZ165" i="1"/>
  <c r="CY166" i="1"/>
  <c r="CZ166" i="1"/>
  <c r="CY167" i="1"/>
  <c r="CZ167" i="1"/>
  <c r="CY168" i="1"/>
  <c r="CZ168" i="1"/>
  <c r="CY169" i="1"/>
  <c r="CZ169" i="1"/>
  <c r="CY170" i="1"/>
  <c r="CZ170" i="1"/>
  <c r="CY171" i="1"/>
  <c r="CZ171" i="1"/>
  <c r="CY172" i="1"/>
  <c r="CZ172" i="1"/>
  <c r="CY173" i="1"/>
  <c r="CZ173" i="1"/>
  <c r="CY174" i="1"/>
  <c r="CZ174" i="1"/>
  <c r="CY175" i="1"/>
  <c r="CZ175" i="1"/>
  <c r="CY176" i="1"/>
  <c r="CZ176" i="1"/>
  <c r="CY177" i="1"/>
  <c r="CZ177" i="1"/>
  <c r="CY178" i="1"/>
  <c r="CZ178" i="1"/>
  <c r="CY179" i="1"/>
  <c r="CZ179" i="1"/>
  <c r="CY180" i="1"/>
  <c r="CZ180" i="1"/>
  <c r="CY181" i="1"/>
  <c r="CZ181" i="1"/>
  <c r="CY182" i="1"/>
  <c r="CZ182" i="1"/>
  <c r="CY183" i="1"/>
  <c r="CZ183" i="1"/>
  <c r="CY184" i="1"/>
  <c r="CZ184" i="1"/>
  <c r="CY185" i="1"/>
  <c r="CZ185" i="1"/>
  <c r="CY186" i="1"/>
  <c r="CZ186" i="1"/>
  <c r="CY187" i="1"/>
  <c r="CZ187" i="1"/>
  <c r="CY188" i="1"/>
  <c r="CZ188" i="1"/>
  <c r="CY189" i="1"/>
  <c r="CZ189" i="1"/>
  <c r="CY190" i="1"/>
  <c r="CZ190" i="1"/>
  <c r="CY191" i="1"/>
  <c r="CZ191" i="1"/>
  <c r="CY192" i="1"/>
  <c r="CZ192" i="1"/>
  <c r="CY193" i="1"/>
  <c r="CZ193" i="1"/>
  <c r="CY194" i="1"/>
  <c r="CZ194" i="1"/>
  <c r="CY195" i="1"/>
  <c r="CZ195" i="1"/>
  <c r="CY196" i="1"/>
  <c r="CZ196" i="1"/>
  <c r="CY197" i="1"/>
  <c r="CZ197" i="1"/>
  <c r="CY198" i="1"/>
  <c r="CZ198" i="1"/>
  <c r="CY199" i="1"/>
  <c r="CZ199" i="1"/>
  <c r="CY200" i="1"/>
  <c r="CZ200" i="1"/>
  <c r="CY201" i="1"/>
  <c r="CZ201" i="1"/>
  <c r="CY202" i="1"/>
  <c r="CZ202" i="1"/>
  <c r="CY203" i="1"/>
  <c r="CZ203" i="1"/>
  <c r="CY204" i="1"/>
  <c r="CZ204" i="1"/>
  <c r="CY205" i="1"/>
  <c r="CZ205" i="1"/>
  <c r="CY206" i="1"/>
  <c r="CZ206" i="1"/>
  <c r="CY207" i="1"/>
  <c r="CZ207" i="1"/>
  <c r="CY208" i="1"/>
  <c r="CZ208" i="1"/>
  <c r="CY209" i="1"/>
  <c r="CZ209" i="1"/>
  <c r="CY210" i="1"/>
  <c r="CZ210" i="1"/>
  <c r="CY211" i="1"/>
  <c r="CZ211" i="1"/>
  <c r="CY212" i="1"/>
  <c r="CZ212" i="1"/>
  <c r="CY213" i="1"/>
  <c r="CZ213" i="1"/>
  <c r="CY214" i="1"/>
  <c r="CZ214" i="1"/>
  <c r="CY215" i="1"/>
  <c r="CZ215" i="1"/>
  <c r="CY216" i="1"/>
  <c r="CZ216" i="1"/>
  <c r="CY217" i="1"/>
  <c r="CZ217" i="1"/>
  <c r="CY218" i="1"/>
  <c r="CZ218" i="1"/>
  <c r="CY219" i="1"/>
  <c r="CZ219" i="1"/>
  <c r="CY220" i="1"/>
  <c r="CZ220" i="1"/>
  <c r="CY221" i="1"/>
  <c r="CZ221" i="1"/>
  <c r="CY222" i="1"/>
  <c r="CZ222" i="1"/>
  <c r="CY223" i="1"/>
  <c r="CZ223" i="1"/>
  <c r="CY224" i="1"/>
  <c r="CZ224" i="1"/>
  <c r="CY225" i="1"/>
  <c r="CZ225" i="1"/>
  <c r="CY226" i="1"/>
  <c r="CZ226" i="1"/>
  <c r="CY227" i="1"/>
  <c r="CZ227" i="1"/>
  <c r="CY228" i="1"/>
  <c r="CZ228" i="1"/>
  <c r="CY229" i="1"/>
  <c r="CZ229" i="1"/>
  <c r="CY230" i="1"/>
  <c r="CZ230" i="1"/>
  <c r="CY231" i="1"/>
  <c r="CZ231" i="1"/>
  <c r="CY232" i="1"/>
  <c r="CZ232" i="1"/>
  <c r="CY233" i="1"/>
  <c r="CZ233" i="1"/>
  <c r="CY234" i="1"/>
  <c r="CZ234" i="1"/>
  <c r="CY235" i="1"/>
  <c r="CZ235" i="1"/>
  <c r="CY236" i="1"/>
  <c r="CZ236" i="1"/>
  <c r="CY237" i="1"/>
  <c r="CZ237" i="1"/>
  <c r="CY238" i="1"/>
  <c r="CZ238" i="1"/>
  <c r="CY239" i="1"/>
  <c r="CZ239" i="1"/>
  <c r="CY240" i="1"/>
  <c r="CZ240" i="1"/>
  <c r="CY241" i="1"/>
  <c r="CZ241" i="1"/>
  <c r="CY242" i="1"/>
  <c r="CZ242" i="1"/>
  <c r="CY243" i="1"/>
  <c r="CZ243" i="1"/>
  <c r="CY244" i="1"/>
  <c r="CZ244" i="1"/>
  <c r="CY245" i="1"/>
  <c r="CZ245" i="1"/>
  <c r="CY246" i="1"/>
  <c r="CZ246" i="1"/>
  <c r="CY247" i="1"/>
  <c r="CZ247" i="1"/>
  <c r="CY248" i="1"/>
  <c r="CZ248" i="1"/>
  <c r="CY249" i="1"/>
  <c r="CZ249" i="1"/>
  <c r="CY250" i="1"/>
  <c r="CZ250" i="1"/>
  <c r="CY251" i="1"/>
  <c r="CZ251" i="1"/>
  <c r="CY252" i="1"/>
  <c r="CZ252" i="1"/>
  <c r="CY253" i="1"/>
  <c r="CZ253" i="1"/>
  <c r="CY254" i="1"/>
  <c r="CZ254" i="1"/>
  <c r="CY255" i="1"/>
  <c r="CZ255" i="1"/>
  <c r="CY256" i="1"/>
  <c r="CZ256" i="1"/>
  <c r="CY257" i="1"/>
  <c r="CZ257" i="1"/>
  <c r="CY258" i="1"/>
  <c r="CZ258" i="1"/>
  <c r="CY259" i="1"/>
  <c r="CZ259" i="1"/>
  <c r="CY260" i="1"/>
  <c r="CZ260" i="1"/>
  <c r="CY261" i="1"/>
  <c r="CZ261" i="1"/>
  <c r="CY262" i="1"/>
  <c r="CZ262" i="1"/>
  <c r="CY263" i="1"/>
  <c r="CZ263" i="1"/>
  <c r="CY264" i="1"/>
  <c r="CZ264" i="1"/>
  <c r="CY265" i="1"/>
  <c r="CZ265" i="1"/>
  <c r="CY266" i="1"/>
  <c r="CZ266" i="1"/>
  <c r="CY267" i="1"/>
  <c r="CZ267" i="1"/>
  <c r="CY268" i="1"/>
  <c r="CZ268" i="1"/>
  <c r="CY269" i="1"/>
  <c r="CZ269" i="1"/>
  <c r="CY270" i="1"/>
  <c r="CZ270" i="1"/>
  <c r="CY271" i="1"/>
  <c r="CZ271" i="1"/>
  <c r="CY272" i="1"/>
  <c r="CZ272" i="1"/>
  <c r="CY273" i="1"/>
  <c r="CZ273" i="1"/>
  <c r="CY274" i="1"/>
  <c r="CZ274" i="1"/>
  <c r="CY275" i="1"/>
  <c r="CZ275" i="1"/>
  <c r="CY276" i="1"/>
  <c r="CZ276" i="1"/>
  <c r="CY277" i="1"/>
  <c r="CZ277" i="1"/>
  <c r="CY278" i="1"/>
  <c r="CZ278" i="1"/>
  <c r="CY279" i="1"/>
  <c r="CZ279" i="1"/>
  <c r="CY280" i="1"/>
  <c r="CZ280" i="1"/>
  <c r="CY281" i="1"/>
  <c r="CZ281" i="1"/>
  <c r="CY282" i="1"/>
  <c r="CZ282" i="1"/>
  <c r="CY283" i="1"/>
  <c r="CZ283" i="1"/>
  <c r="CY284" i="1"/>
  <c r="CZ284" i="1"/>
  <c r="CY285" i="1"/>
  <c r="CZ285" i="1"/>
  <c r="CY286" i="1"/>
  <c r="CZ286" i="1"/>
  <c r="CY287" i="1"/>
  <c r="CZ287" i="1"/>
  <c r="CY288" i="1"/>
  <c r="CZ288" i="1"/>
  <c r="CY289" i="1"/>
  <c r="CZ289" i="1"/>
  <c r="CY290" i="1"/>
  <c r="CZ290" i="1"/>
  <c r="CY291" i="1"/>
  <c r="CZ291" i="1"/>
  <c r="CY292" i="1"/>
  <c r="CZ292" i="1"/>
  <c r="CY293" i="1"/>
  <c r="CZ293" i="1"/>
  <c r="CY294" i="1"/>
  <c r="CZ294" i="1"/>
  <c r="CY295" i="1"/>
  <c r="CZ295" i="1"/>
  <c r="CY296" i="1"/>
  <c r="CZ296" i="1"/>
  <c r="CY297" i="1"/>
  <c r="CZ297" i="1"/>
  <c r="CY298" i="1"/>
  <c r="CZ298" i="1"/>
  <c r="CY299" i="1"/>
  <c r="CZ299" i="1"/>
  <c r="CY300" i="1"/>
  <c r="CZ300" i="1"/>
  <c r="CY301" i="1"/>
  <c r="CZ301" i="1"/>
  <c r="CY302" i="1"/>
  <c r="CZ302" i="1"/>
  <c r="CY303" i="1"/>
  <c r="CZ303" i="1"/>
  <c r="CY304" i="1"/>
  <c r="CZ304" i="1"/>
  <c r="CY305" i="1"/>
  <c r="CZ305" i="1"/>
  <c r="CY306" i="1"/>
  <c r="CZ306" i="1"/>
  <c r="CY307" i="1"/>
  <c r="CZ307" i="1"/>
  <c r="CY308" i="1"/>
  <c r="CZ308" i="1"/>
  <c r="CY309" i="1"/>
  <c r="CZ309" i="1"/>
  <c r="CY310" i="1"/>
  <c r="CZ310" i="1"/>
  <c r="CY311" i="1"/>
  <c r="CZ311" i="1"/>
  <c r="CY312" i="1"/>
  <c r="CZ312" i="1"/>
  <c r="CY313" i="1"/>
  <c r="CZ313" i="1"/>
  <c r="CY314" i="1"/>
  <c r="CZ314" i="1"/>
  <c r="CY315" i="1"/>
  <c r="CZ315" i="1"/>
  <c r="CY316" i="1"/>
  <c r="CZ316" i="1"/>
  <c r="CY317" i="1"/>
  <c r="CZ317" i="1"/>
  <c r="CY318" i="1"/>
  <c r="CZ318" i="1"/>
  <c r="CY319" i="1"/>
  <c r="CZ319" i="1"/>
  <c r="CY320" i="1"/>
  <c r="CZ320" i="1"/>
  <c r="CY321" i="1"/>
  <c r="CZ321" i="1"/>
  <c r="CY322" i="1"/>
  <c r="CZ322" i="1"/>
  <c r="CY323" i="1"/>
  <c r="CZ323" i="1"/>
  <c r="CY324" i="1"/>
  <c r="CZ324" i="1"/>
  <c r="CY325" i="1"/>
  <c r="CZ325" i="1"/>
  <c r="CY326" i="1"/>
  <c r="CZ326" i="1"/>
  <c r="CY327" i="1"/>
  <c r="CZ327" i="1"/>
  <c r="CY328" i="1"/>
  <c r="CZ328" i="1"/>
  <c r="CY329" i="1"/>
  <c r="CZ329" i="1"/>
  <c r="CY330" i="1"/>
  <c r="CZ330" i="1"/>
  <c r="CY331" i="1"/>
  <c r="CZ331" i="1"/>
  <c r="CY332" i="1"/>
  <c r="CZ332" i="1"/>
  <c r="CY333" i="1"/>
  <c r="CZ333" i="1"/>
  <c r="CY334" i="1"/>
  <c r="CZ334" i="1"/>
  <c r="CY335" i="1"/>
  <c r="CZ335" i="1"/>
  <c r="CY336" i="1"/>
  <c r="CZ336" i="1"/>
  <c r="CY337" i="1"/>
  <c r="CZ337" i="1"/>
  <c r="CY338" i="1"/>
  <c r="CZ338" i="1"/>
  <c r="CY339" i="1"/>
  <c r="CZ339" i="1"/>
  <c r="CY340" i="1"/>
  <c r="CZ340" i="1"/>
  <c r="CY341" i="1"/>
  <c r="CZ341" i="1"/>
  <c r="CY342" i="1"/>
  <c r="CZ342" i="1"/>
  <c r="CY343" i="1"/>
  <c r="CZ343" i="1"/>
  <c r="CY344" i="1"/>
  <c r="CZ344" i="1"/>
  <c r="CY345" i="1"/>
  <c r="CZ345" i="1"/>
  <c r="CY346" i="1"/>
  <c r="CZ346" i="1"/>
  <c r="CY347" i="1"/>
  <c r="CZ347" i="1"/>
  <c r="CY348" i="1"/>
  <c r="CZ348" i="1"/>
  <c r="CY349" i="1"/>
  <c r="CZ349" i="1"/>
  <c r="CY350" i="1"/>
  <c r="CZ350" i="1"/>
  <c r="CY351" i="1"/>
  <c r="CZ351" i="1"/>
  <c r="CY352" i="1"/>
  <c r="CZ352" i="1"/>
  <c r="CY353" i="1"/>
  <c r="CZ353" i="1"/>
  <c r="CY354" i="1"/>
  <c r="CZ354" i="1"/>
  <c r="CY355" i="1"/>
  <c r="CZ355" i="1"/>
  <c r="CY356" i="1"/>
  <c r="CZ356" i="1"/>
  <c r="CY357" i="1"/>
  <c r="CZ357" i="1"/>
  <c r="CY358" i="1"/>
  <c r="CZ358" i="1"/>
  <c r="CY359" i="1"/>
  <c r="CZ359" i="1"/>
  <c r="CY360" i="1"/>
  <c r="CZ360" i="1"/>
  <c r="CY361" i="1"/>
  <c r="CZ361" i="1"/>
  <c r="CY362" i="1"/>
  <c r="CZ362" i="1"/>
  <c r="CY363" i="1"/>
  <c r="CZ363" i="1"/>
  <c r="CY364" i="1"/>
  <c r="CZ364" i="1"/>
  <c r="CY365" i="1"/>
  <c r="CZ365" i="1"/>
  <c r="CY366" i="1"/>
  <c r="CZ366" i="1"/>
  <c r="CY367" i="1"/>
  <c r="CZ367" i="1"/>
  <c r="CY368" i="1"/>
  <c r="CZ368" i="1"/>
  <c r="CY369" i="1"/>
  <c r="CZ369" i="1"/>
  <c r="CY370" i="1"/>
  <c r="CZ370" i="1"/>
  <c r="CY371" i="1"/>
  <c r="CZ371" i="1"/>
  <c r="CY372" i="1"/>
  <c r="CZ372" i="1"/>
  <c r="CY373" i="1"/>
  <c r="CZ373" i="1"/>
  <c r="CY374" i="1"/>
  <c r="CZ374" i="1"/>
  <c r="CY375" i="1"/>
  <c r="CZ375" i="1"/>
  <c r="CY376" i="1"/>
  <c r="CZ376" i="1"/>
  <c r="CY377" i="1"/>
  <c r="CZ377" i="1"/>
  <c r="CY378" i="1"/>
  <c r="CZ378" i="1"/>
  <c r="CY379" i="1"/>
  <c r="CZ379" i="1"/>
  <c r="CY380" i="1"/>
  <c r="CZ380" i="1"/>
  <c r="CY381" i="1"/>
  <c r="CZ381" i="1"/>
  <c r="CY382" i="1"/>
  <c r="CZ382" i="1"/>
  <c r="CY383" i="1"/>
  <c r="CZ383" i="1"/>
  <c r="CY384" i="1"/>
  <c r="CZ384" i="1"/>
  <c r="CY385" i="1"/>
  <c r="CZ385" i="1"/>
  <c r="CY386" i="1"/>
  <c r="CZ386" i="1"/>
  <c r="CY387" i="1"/>
  <c r="CZ387" i="1"/>
  <c r="CY388" i="1"/>
  <c r="CZ388" i="1"/>
  <c r="CY389" i="1"/>
  <c r="CZ389" i="1"/>
  <c r="CY390" i="1"/>
  <c r="CZ390" i="1"/>
  <c r="CY391" i="1"/>
  <c r="CZ391" i="1"/>
  <c r="CY392" i="1"/>
  <c r="CZ392" i="1"/>
  <c r="CY393" i="1"/>
  <c r="CZ393" i="1"/>
  <c r="CY394" i="1"/>
  <c r="CZ394" i="1"/>
  <c r="CY395" i="1"/>
  <c r="CZ395" i="1"/>
  <c r="CY396" i="1"/>
  <c r="CZ396" i="1"/>
  <c r="CY397" i="1"/>
  <c r="CZ397" i="1"/>
  <c r="CY398" i="1"/>
  <c r="CZ398" i="1"/>
  <c r="CY399" i="1"/>
  <c r="CZ399" i="1"/>
  <c r="CY400" i="1"/>
  <c r="CZ400" i="1"/>
  <c r="CY401" i="1"/>
  <c r="CZ401" i="1"/>
  <c r="CY402" i="1"/>
  <c r="CZ402" i="1"/>
  <c r="CY403" i="1"/>
  <c r="CZ403" i="1"/>
  <c r="CY404" i="1"/>
  <c r="CZ404" i="1"/>
  <c r="CY405" i="1"/>
  <c r="CZ405" i="1"/>
  <c r="CY406" i="1"/>
  <c r="CZ406" i="1"/>
  <c r="CY407" i="1"/>
  <c r="CZ407" i="1"/>
  <c r="CY408" i="1"/>
  <c r="CZ408" i="1"/>
  <c r="CY409" i="1"/>
  <c r="CZ409" i="1"/>
  <c r="CY410" i="1"/>
  <c r="CZ410" i="1"/>
  <c r="CY411" i="1"/>
  <c r="CZ411" i="1"/>
  <c r="CY412" i="1"/>
  <c r="CZ412" i="1"/>
  <c r="CY413" i="1"/>
  <c r="CZ413" i="1"/>
  <c r="CY414" i="1"/>
  <c r="CZ414" i="1"/>
  <c r="CY415" i="1"/>
  <c r="CZ415" i="1"/>
  <c r="CY416" i="1"/>
  <c r="CZ416" i="1"/>
  <c r="CY417" i="1"/>
  <c r="CZ417" i="1"/>
  <c r="CY418" i="1"/>
  <c r="CZ418" i="1"/>
  <c r="CY419" i="1"/>
  <c r="CZ419" i="1"/>
  <c r="CY420" i="1"/>
  <c r="CZ420" i="1"/>
  <c r="CY421" i="1"/>
  <c r="CZ421" i="1"/>
  <c r="CY422" i="1"/>
  <c r="CZ422" i="1"/>
  <c r="CY423" i="1"/>
  <c r="CZ423" i="1"/>
  <c r="CY424" i="1"/>
  <c r="CZ424" i="1"/>
  <c r="CY425" i="1"/>
  <c r="CZ425" i="1"/>
  <c r="CY426" i="1"/>
  <c r="CZ426" i="1"/>
  <c r="CY427" i="1"/>
  <c r="CZ427" i="1"/>
  <c r="CY428" i="1"/>
  <c r="CZ428" i="1"/>
  <c r="CY429" i="1"/>
  <c r="CZ429" i="1"/>
  <c r="CY430" i="1"/>
  <c r="CZ430" i="1"/>
  <c r="CY431" i="1"/>
  <c r="CZ431" i="1"/>
  <c r="CY432" i="1"/>
  <c r="CZ432" i="1"/>
  <c r="CY433" i="1"/>
  <c r="CZ433" i="1"/>
  <c r="CY434" i="1"/>
  <c r="CZ434" i="1"/>
  <c r="CY435" i="1"/>
  <c r="CZ435" i="1"/>
  <c r="CY436" i="1"/>
  <c r="CZ436" i="1"/>
  <c r="CY437" i="1"/>
  <c r="CZ437" i="1"/>
  <c r="CY438" i="1"/>
  <c r="CZ438" i="1"/>
  <c r="CY439" i="1"/>
  <c r="CZ439" i="1"/>
  <c r="CY440" i="1"/>
  <c r="CZ440" i="1"/>
  <c r="CY441" i="1"/>
  <c r="CZ441" i="1"/>
  <c r="CY442" i="1"/>
  <c r="CZ442" i="1"/>
  <c r="CY443" i="1"/>
  <c r="CZ443" i="1"/>
  <c r="CY444" i="1"/>
  <c r="CZ444" i="1"/>
  <c r="CY445" i="1"/>
  <c r="CZ445" i="1"/>
  <c r="CY446" i="1"/>
  <c r="CZ446" i="1"/>
  <c r="CY447" i="1"/>
  <c r="CZ447" i="1"/>
  <c r="CY448" i="1"/>
  <c r="CZ448" i="1"/>
  <c r="CY449" i="1"/>
  <c r="CZ449" i="1"/>
  <c r="CY450" i="1"/>
  <c r="CZ450" i="1"/>
  <c r="CY451" i="1"/>
  <c r="CZ451" i="1"/>
  <c r="CY452" i="1"/>
  <c r="CZ452" i="1"/>
  <c r="CY453" i="1"/>
  <c r="CZ453" i="1"/>
  <c r="CY454" i="1"/>
  <c r="CZ454" i="1"/>
  <c r="CY455" i="1"/>
  <c r="CZ455" i="1"/>
  <c r="CY456" i="1"/>
  <c r="CZ456" i="1"/>
  <c r="CY457" i="1"/>
  <c r="CZ457" i="1"/>
  <c r="CY458" i="1"/>
  <c r="CZ458" i="1"/>
  <c r="CY459" i="1"/>
  <c r="CZ459" i="1"/>
  <c r="CY460" i="1"/>
  <c r="CZ460" i="1"/>
  <c r="CY461" i="1"/>
  <c r="CZ461" i="1"/>
  <c r="CY462" i="1"/>
  <c r="CZ462" i="1"/>
  <c r="CY463" i="1"/>
  <c r="CZ463" i="1"/>
  <c r="CY464" i="1"/>
  <c r="CZ464" i="1"/>
  <c r="CY465" i="1"/>
  <c r="CZ465" i="1"/>
  <c r="CY466" i="1"/>
  <c r="CZ466" i="1"/>
  <c r="CY467" i="1"/>
  <c r="CZ467" i="1"/>
  <c r="CY468" i="1"/>
  <c r="CZ468" i="1"/>
  <c r="CY469" i="1"/>
  <c r="CZ469" i="1"/>
  <c r="CY470" i="1"/>
  <c r="CZ470" i="1"/>
  <c r="CY471" i="1"/>
  <c r="CZ471" i="1"/>
  <c r="CY472" i="1"/>
  <c r="CZ472" i="1"/>
  <c r="CY473" i="1"/>
  <c r="CZ473" i="1"/>
  <c r="CY474" i="1"/>
  <c r="CZ474" i="1"/>
  <c r="CY475" i="1"/>
  <c r="CZ475" i="1"/>
  <c r="CY476" i="1"/>
  <c r="CZ476" i="1"/>
  <c r="CY477" i="1"/>
  <c r="CZ477" i="1"/>
  <c r="CY478" i="1"/>
  <c r="CZ478" i="1"/>
  <c r="CY479" i="1"/>
  <c r="CZ479" i="1"/>
  <c r="CY480" i="1"/>
  <c r="CZ480" i="1"/>
  <c r="CY481" i="1"/>
  <c r="CZ481" i="1"/>
  <c r="CY482" i="1"/>
  <c r="CZ482" i="1"/>
  <c r="CY483" i="1"/>
  <c r="CZ483" i="1"/>
  <c r="CY484" i="1"/>
  <c r="CZ484" i="1"/>
  <c r="CY485" i="1"/>
  <c r="CZ485" i="1"/>
  <c r="CY486" i="1"/>
  <c r="CZ486" i="1"/>
  <c r="CY487" i="1"/>
  <c r="CZ487" i="1"/>
  <c r="CY488" i="1"/>
  <c r="CZ488" i="1"/>
  <c r="CY489" i="1"/>
  <c r="CZ489" i="1"/>
  <c r="CY490" i="1"/>
  <c r="CZ490" i="1"/>
  <c r="CY491" i="1"/>
  <c r="CZ491" i="1"/>
  <c r="CY492" i="1"/>
  <c r="CZ492" i="1"/>
  <c r="CY493" i="1"/>
  <c r="CZ493" i="1"/>
  <c r="CY494" i="1"/>
  <c r="CZ494" i="1"/>
  <c r="CY495" i="1"/>
  <c r="CZ495" i="1"/>
  <c r="CY496" i="1"/>
  <c r="CZ496" i="1"/>
  <c r="CY497" i="1"/>
  <c r="CZ497" i="1"/>
  <c r="CY498" i="1"/>
  <c r="CZ498" i="1"/>
  <c r="CY499" i="1"/>
  <c r="CZ499" i="1"/>
  <c r="CY500" i="1"/>
  <c r="CZ500" i="1"/>
  <c r="CY501" i="1"/>
  <c r="CZ501" i="1"/>
  <c r="CY502" i="1"/>
  <c r="CZ502" i="1"/>
  <c r="CY503" i="1"/>
  <c r="CZ503" i="1"/>
  <c r="CY504" i="1"/>
  <c r="CZ504" i="1"/>
  <c r="CY505" i="1"/>
  <c r="CZ505" i="1"/>
  <c r="CY506" i="1"/>
  <c r="CZ506" i="1"/>
  <c r="CY507" i="1"/>
  <c r="CZ507" i="1"/>
  <c r="CY508" i="1"/>
  <c r="CZ508" i="1"/>
  <c r="CY509" i="1"/>
  <c r="CZ509" i="1"/>
  <c r="CY510" i="1"/>
  <c r="CZ510" i="1"/>
  <c r="CY511" i="1"/>
  <c r="CZ511" i="1"/>
  <c r="CY512" i="1"/>
  <c r="CZ512" i="1"/>
  <c r="CY513" i="1"/>
  <c r="CZ513" i="1"/>
  <c r="CY514" i="1"/>
  <c r="CZ514" i="1"/>
  <c r="CY515" i="1"/>
  <c r="CZ515" i="1"/>
  <c r="CY516" i="1"/>
  <c r="CZ516" i="1"/>
  <c r="CY517" i="1"/>
  <c r="CZ517" i="1"/>
  <c r="CY518" i="1"/>
  <c r="CZ518" i="1"/>
  <c r="CY519" i="1"/>
  <c r="CZ519" i="1"/>
  <c r="CY520" i="1"/>
  <c r="CZ520" i="1"/>
  <c r="CY521" i="1"/>
  <c r="CZ521" i="1"/>
  <c r="CY522" i="1"/>
  <c r="CZ522" i="1"/>
  <c r="CY523" i="1"/>
  <c r="CZ523" i="1"/>
  <c r="CY524" i="1"/>
  <c r="CZ524" i="1"/>
  <c r="CY525" i="1"/>
  <c r="CZ525" i="1"/>
  <c r="CY526" i="1"/>
  <c r="CZ526" i="1"/>
  <c r="CY527" i="1"/>
  <c r="CZ527" i="1"/>
  <c r="CY528" i="1"/>
  <c r="CZ528" i="1"/>
  <c r="CY529" i="1"/>
  <c r="CZ529" i="1"/>
  <c r="CY530" i="1"/>
  <c r="CZ530" i="1"/>
  <c r="CY531" i="1"/>
  <c r="CZ531" i="1"/>
  <c r="CY532" i="1"/>
  <c r="CZ532" i="1"/>
  <c r="CY533" i="1"/>
  <c r="CZ533" i="1"/>
  <c r="CY534" i="1"/>
  <c r="CZ534" i="1"/>
  <c r="CY535" i="1"/>
  <c r="CZ535" i="1"/>
  <c r="CY536" i="1"/>
  <c r="CZ536" i="1"/>
  <c r="CY537" i="1"/>
  <c r="CZ537" i="1"/>
  <c r="CY538" i="1"/>
  <c r="CZ538" i="1"/>
  <c r="CY539" i="1"/>
  <c r="CZ539" i="1"/>
  <c r="CY540" i="1"/>
  <c r="CZ540" i="1"/>
  <c r="CY541" i="1"/>
  <c r="CZ541" i="1"/>
  <c r="CY542" i="1"/>
  <c r="CZ542" i="1"/>
  <c r="CY543" i="1"/>
  <c r="CZ543" i="1"/>
  <c r="CY544" i="1"/>
  <c r="CZ544" i="1"/>
  <c r="CY545" i="1"/>
  <c r="CZ545" i="1"/>
  <c r="CY546" i="1"/>
  <c r="CZ546" i="1"/>
  <c r="CY547" i="1"/>
  <c r="CZ547" i="1"/>
  <c r="CY548" i="1"/>
  <c r="CZ548" i="1"/>
  <c r="CY549" i="1"/>
  <c r="CZ549" i="1"/>
  <c r="CY550" i="1"/>
  <c r="CZ550" i="1"/>
  <c r="CY551" i="1"/>
  <c r="CZ551" i="1"/>
  <c r="CY552" i="1"/>
  <c r="CZ552" i="1"/>
  <c r="CY553" i="1"/>
  <c r="CZ553" i="1"/>
  <c r="CY554" i="1"/>
  <c r="CZ554" i="1"/>
  <c r="CY555" i="1"/>
  <c r="CZ555" i="1"/>
  <c r="CY556" i="1"/>
  <c r="CZ556" i="1"/>
  <c r="CY557" i="1"/>
  <c r="CZ557" i="1"/>
  <c r="CY558" i="1"/>
  <c r="CZ558" i="1"/>
  <c r="CY559" i="1"/>
  <c r="CZ559" i="1"/>
  <c r="CY560" i="1"/>
  <c r="CZ560" i="1"/>
  <c r="CY561" i="1"/>
  <c r="CZ561" i="1"/>
  <c r="CY562" i="1"/>
  <c r="CZ562" i="1"/>
  <c r="CY563" i="1"/>
  <c r="CZ563" i="1"/>
  <c r="CY564" i="1"/>
  <c r="CZ564" i="1"/>
  <c r="CY565" i="1"/>
  <c r="CZ565" i="1"/>
  <c r="CY566" i="1"/>
  <c r="CZ566" i="1"/>
  <c r="CY567" i="1"/>
  <c r="CZ567" i="1"/>
  <c r="CY568" i="1"/>
  <c r="CZ568" i="1"/>
  <c r="CY569" i="1"/>
  <c r="CZ569" i="1"/>
  <c r="CY570" i="1"/>
  <c r="CZ570" i="1"/>
  <c r="CY571" i="1"/>
  <c r="CZ571" i="1"/>
  <c r="CY572" i="1"/>
  <c r="CZ572" i="1"/>
  <c r="CY573" i="1"/>
  <c r="CZ573" i="1"/>
  <c r="CY574" i="1"/>
  <c r="CZ574" i="1"/>
  <c r="CY575" i="1"/>
  <c r="CZ575" i="1"/>
  <c r="CY576" i="1"/>
  <c r="CZ576" i="1"/>
  <c r="CY577" i="1"/>
  <c r="CZ577" i="1"/>
  <c r="CY578" i="1"/>
  <c r="CZ578" i="1"/>
  <c r="CY579" i="1"/>
  <c r="CZ579" i="1"/>
  <c r="CY580" i="1"/>
  <c r="CZ580" i="1"/>
  <c r="CY581" i="1"/>
  <c r="CZ581" i="1"/>
  <c r="CY582" i="1"/>
  <c r="CZ582" i="1"/>
  <c r="CY583" i="1"/>
  <c r="CZ583" i="1"/>
  <c r="CY584" i="1"/>
  <c r="CZ584" i="1"/>
  <c r="CY585" i="1"/>
  <c r="CZ585" i="1"/>
  <c r="CY586" i="1"/>
  <c r="CZ586" i="1"/>
  <c r="CY587" i="1"/>
  <c r="CZ587" i="1"/>
  <c r="CY588" i="1"/>
  <c r="CZ588" i="1"/>
  <c r="CY589" i="1"/>
  <c r="CZ589" i="1"/>
  <c r="CY590" i="1"/>
  <c r="CZ590" i="1"/>
  <c r="CY591" i="1"/>
  <c r="CZ591" i="1"/>
  <c r="CY592" i="1"/>
  <c r="CZ592" i="1"/>
  <c r="CY593" i="1"/>
  <c r="CZ593" i="1"/>
  <c r="CY594" i="1"/>
  <c r="CZ594" i="1"/>
  <c r="CY595" i="1"/>
  <c r="CZ595" i="1"/>
  <c r="CY596" i="1"/>
  <c r="CZ596" i="1"/>
  <c r="CY597" i="1"/>
  <c r="CZ597" i="1"/>
  <c r="CY598" i="1"/>
  <c r="CZ598" i="1"/>
  <c r="CY599" i="1"/>
  <c r="CZ599" i="1"/>
  <c r="CY600" i="1"/>
  <c r="CZ600" i="1"/>
  <c r="CY601" i="1"/>
  <c r="CZ601" i="1"/>
  <c r="CY602" i="1"/>
  <c r="CZ602" i="1"/>
  <c r="CY603" i="1"/>
  <c r="CZ603" i="1"/>
  <c r="CY604" i="1"/>
  <c r="CZ604" i="1"/>
  <c r="CY605" i="1"/>
  <c r="CZ605" i="1"/>
  <c r="CY606" i="1"/>
  <c r="CZ606" i="1"/>
  <c r="CY607" i="1"/>
  <c r="CZ607" i="1"/>
  <c r="CY608" i="1"/>
  <c r="CZ608" i="1"/>
  <c r="CY609" i="1"/>
  <c r="CZ609" i="1"/>
  <c r="CY610" i="1"/>
  <c r="CZ610" i="1"/>
  <c r="CY611" i="1"/>
  <c r="CZ611" i="1"/>
  <c r="CY612" i="1"/>
  <c r="CZ612" i="1"/>
  <c r="CY613" i="1"/>
  <c r="CZ613" i="1"/>
  <c r="CY614" i="1"/>
  <c r="CZ614" i="1"/>
  <c r="CY615" i="1"/>
  <c r="CZ615" i="1"/>
  <c r="CY616" i="1"/>
  <c r="CZ616" i="1"/>
  <c r="CY617" i="1"/>
  <c r="CZ617" i="1"/>
  <c r="CY618" i="1"/>
  <c r="CZ618" i="1"/>
  <c r="CY619" i="1"/>
  <c r="CZ619" i="1"/>
  <c r="CY620" i="1"/>
  <c r="CZ620" i="1"/>
  <c r="CY621" i="1"/>
  <c r="CZ621" i="1"/>
  <c r="CY622" i="1"/>
  <c r="CZ622" i="1"/>
  <c r="CY623" i="1"/>
  <c r="CZ623" i="1"/>
  <c r="CY624" i="1"/>
  <c r="CZ624" i="1"/>
  <c r="CY625" i="1"/>
  <c r="CZ625" i="1"/>
  <c r="CY626" i="1"/>
  <c r="CZ626" i="1"/>
  <c r="CY627" i="1"/>
  <c r="CZ627" i="1"/>
  <c r="CY628" i="1"/>
  <c r="CZ628" i="1"/>
  <c r="CY629" i="1"/>
  <c r="CZ629" i="1"/>
  <c r="CY630" i="1"/>
  <c r="CZ630" i="1"/>
  <c r="CY631" i="1"/>
  <c r="CZ631" i="1"/>
  <c r="CY632" i="1"/>
  <c r="CZ632" i="1"/>
  <c r="CY633" i="1"/>
  <c r="CZ633" i="1"/>
  <c r="CY634" i="1"/>
  <c r="CZ634" i="1"/>
  <c r="CY635" i="1"/>
  <c r="CZ635" i="1"/>
  <c r="CY636" i="1"/>
  <c r="CZ636" i="1"/>
  <c r="CY637" i="1"/>
  <c r="CZ637" i="1"/>
  <c r="CY638" i="1"/>
  <c r="CZ638" i="1"/>
  <c r="CY639" i="1"/>
  <c r="CZ639" i="1"/>
  <c r="CY640" i="1"/>
  <c r="CZ640" i="1"/>
  <c r="CY641" i="1"/>
  <c r="CZ641" i="1"/>
  <c r="CY642" i="1"/>
  <c r="CZ642" i="1"/>
  <c r="CY643" i="1"/>
  <c r="CZ643" i="1"/>
  <c r="CY644" i="1"/>
  <c r="CZ644" i="1"/>
  <c r="CY645" i="1"/>
  <c r="CZ645" i="1"/>
  <c r="CY646" i="1"/>
  <c r="CZ646" i="1"/>
  <c r="CY647" i="1"/>
  <c r="CZ647" i="1"/>
  <c r="CY648" i="1"/>
  <c r="CZ648" i="1"/>
  <c r="CY649" i="1"/>
  <c r="CZ649" i="1"/>
  <c r="CY650" i="1"/>
  <c r="CZ650" i="1"/>
  <c r="CY651" i="1"/>
  <c r="CZ651" i="1"/>
  <c r="CY652" i="1"/>
  <c r="CZ652" i="1"/>
  <c r="CY653" i="1"/>
  <c r="CZ653" i="1"/>
  <c r="CY654" i="1"/>
  <c r="CZ654" i="1"/>
  <c r="CY655" i="1"/>
  <c r="CZ655" i="1"/>
  <c r="CY656" i="1"/>
  <c r="CZ656" i="1"/>
  <c r="CY657" i="1"/>
  <c r="CZ657" i="1"/>
  <c r="CY658" i="1"/>
  <c r="CZ658" i="1"/>
  <c r="CY659" i="1"/>
  <c r="CZ659" i="1"/>
  <c r="CY660" i="1"/>
  <c r="CZ660" i="1"/>
  <c r="CY661" i="1"/>
  <c r="CZ661" i="1"/>
  <c r="CY662" i="1"/>
  <c r="CZ662" i="1"/>
  <c r="CY663" i="1"/>
  <c r="CZ663" i="1"/>
  <c r="CY664" i="1"/>
  <c r="CZ664" i="1"/>
  <c r="CY665" i="1"/>
  <c r="CZ665" i="1"/>
  <c r="CY666" i="1"/>
  <c r="CZ666" i="1"/>
  <c r="CY667" i="1"/>
  <c r="CZ667" i="1"/>
  <c r="CY668" i="1"/>
  <c r="CZ668" i="1"/>
  <c r="CY669" i="1"/>
  <c r="CZ669" i="1"/>
  <c r="CY670" i="1"/>
  <c r="CZ670" i="1"/>
  <c r="CY671" i="1"/>
  <c r="CZ671" i="1"/>
  <c r="CY672" i="1"/>
  <c r="CZ672" i="1"/>
  <c r="CY673" i="1"/>
  <c r="CZ673" i="1"/>
  <c r="CY674" i="1"/>
  <c r="CZ674" i="1"/>
  <c r="CY675" i="1"/>
  <c r="CZ675" i="1"/>
  <c r="CY676" i="1"/>
  <c r="CZ676" i="1"/>
  <c r="CY677" i="1"/>
  <c r="CZ677" i="1"/>
  <c r="CY678" i="1"/>
  <c r="CZ678" i="1"/>
  <c r="CY679" i="1"/>
  <c r="CZ679" i="1"/>
  <c r="CY680" i="1"/>
  <c r="CZ680" i="1"/>
  <c r="CY681" i="1"/>
  <c r="CZ681" i="1"/>
  <c r="CY682" i="1"/>
  <c r="CZ682" i="1"/>
  <c r="CY683" i="1"/>
  <c r="CZ683" i="1"/>
  <c r="CY684" i="1"/>
  <c r="CZ684" i="1"/>
  <c r="CY685" i="1"/>
  <c r="CZ685" i="1"/>
  <c r="CY686" i="1"/>
  <c r="CZ686" i="1"/>
  <c r="CY687" i="1"/>
  <c r="CZ687" i="1"/>
  <c r="CY688" i="1"/>
  <c r="CZ688" i="1"/>
  <c r="CY689" i="1"/>
  <c r="CZ689" i="1"/>
  <c r="CY690" i="1"/>
  <c r="CZ690" i="1"/>
  <c r="CY691" i="1"/>
  <c r="CZ691" i="1"/>
  <c r="CY692" i="1"/>
  <c r="CZ692" i="1"/>
  <c r="CY693" i="1"/>
  <c r="CZ693" i="1"/>
  <c r="CY694" i="1"/>
  <c r="CZ694" i="1"/>
  <c r="CY695" i="1"/>
  <c r="CZ695" i="1"/>
  <c r="CY696" i="1"/>
  <c r="CZ696" i="1"/>
  <c r="CY697" i="1"/>
  <c r="CZ697" i="1"/>
  <c r="CY698" i="1"/>
  <c r="CZ698" i="1"/>
  <c r="CY699" i="1"/>
  <c r="CZ699" i="1"/>
  <c r="CY700" i="1"/>
  <c r="CZ700" i="1"/>
  <c r="CY701" i="1"/>
  <c r="CZ701" i="1"/>
  <c r="CY702" i="1"/>
  <c r="CZ702" i="1"/>
  <c r="CY703" i="1"/>
  <c r="CZ703" i="1"/>
  <c r="CY704" i="1"/>
  <c r="CZ704" i="1"/>
  <c r="CY705" i="1"/>
  <c r="CZ705" i="1"/>
  <c r="CY706" i="1"/>
  <c r="CZ706" i="1"/>
  <c r="CY707" i="1"/>
  <c r="CZ707" i="1"/>
  <c r="CY708" i="1"/>
  <c r="CZ708" i="1"/>
  <c r="CY709" i="1"/>
  <c r="CZ709" i="1"/>
  <c r="CY710" i="1"/>
  <c r="CZ710" i="1"/>
  <c r="CY711" i="1"/>
  <c r="CZ711" i="1"/>
  <c r="CY712" i="1"/>
  <c r="CZ712" i="1"/>
  <c r="CY713" i="1"/>
  <c r="CZ713" i="1"/>
  <c r="CY714" i="1"/>
  <c r="CZ714" i="1"/>
  <c r="CY715" i="1"/>
  <c r="CZ715" i="1"/>
  <c r="CY716" i="1"/>
  <c r="CZ716" i="1"/>
  <c r="CY717" i="1"/>
  <c r="CZ717" i="1"/>
  <c r="CY718" i="1"/>
  <c r="CZ718" i="1"/>
  <c r="CY719" i="1"/>
  <c r="CZ719" i="1"/>
  <c r="CY720" i="1"/>
  <c r="CZ720" i="1"/>
  <c r="CY721" i="1"/>
  <c r="CZ721" i="1"/>
  <c r="CY722" i="1"/>
  <c r="CZ722" i="1"/>
  <c r="CY723" i="1"/>
  <c r="CZ723" i="1"/>
  <c r="CY724" i="1"/>
  <c r="CZ724" i="1"/>
  <c r="CY725" i="1"/>
  <c r="CZ725" i="1"/>
  <c r="CY726" i="1"/>
  <c r="CZ726" i="1"/>
  <c r="CY727" i="1"/>
  <c r="CZ727" i="1"/>
  <c r="CY728" i="1"/>
  <c r="CZ728" i="1"/>
  <c r="CY729" i="1"/>
  <c r="CZ729" i="1"/>
  <c r="CY730" i="1"/>
  <c r="CZ730" i="1"/>
  <c r="CY731" i="1"/>
  <c r="CZ731" i="1"/>
  <c r="CY732" i="1"/>
  <c r="CZ732" i="1"/>
  <c r="CY733" i="1"/>
  <c r="CZ733" i="1"/>
  <c r="CY734" i="1"/>
  <c r="CZ734" i="1"/>
  <c r="CY735" i="1"/>
  <c r="CZ735" i="1"/>
  <c r="CY736" i="1"/>
  <c r="CZ736" i="1"/>
  <c r="CY737" i="1"/>
  <c r="CZ737" i="1"/>
  <c r="CY738" i="1"/>
  <c r="CZ738" i="1"/>
  <c r="CY739" i="1"/>
  <c r="CZ739" i="1"/>
  <c r="CY740" i="1"/>
  <c r="CZ740" i="1"/>
  <c r="CY741" i="1"/>
  <c r="CZ741" i="1"/>
  <c r="CY742" i="1"/>
  <c r="CZ742" i="1"/>
  <c r="CY743" i="1"/>
  <c r="CZ743" i="1"/>
  <c r="CY744" i="1"/>
  <c r="CZ744" i="1"/>
  <c r="CY745" i="1"/>
  <c r="CZ745" i="1"/>
  <c r="CY746" i="1"/>
  <c r="CZ746" i="1"/>
  <c r="CY747" i="1"/>
  <c r="CZ747" i="1"/>
  <c r="CY748" i="1"/>
  <c r="CZ748" i="1"/>
  <c r="CY749" i="1"/>
  <c r="CZ749" i="1"/>
  <c r="CY750" i="1"/>
  <c r="CZ750" i="1"/>
  <c r="CY751" i="1"/>
  <c r="CZ751" i="1"/>
  <c r="CY752" i="1"/>
  <c r="CZ752" i="1"/>
  <c r="CY753" i="1"/>
  <c r="CZ753" i="1"/>
  <c r="CY754" i="1"/>
  <c r="CZ754" i="1"/>
  <c r="CY755" i="1"/>
  <c r="CZ755" i="1"/>
  <c r="CY756" i="1"/>
  <c r="CZ756" i="1"/>
  <c r="CY757" i="1"/>
  <c r="CZ757" i="1"/>
  <c r="CY758" i="1"/>
  <c r="CZ758" i="1"/>
  <c r="CY759" i="1"/>
  <c r="CZ759" i="1"/>
  <c r="CY760" i="1"/>
  <c r="CZ760" i="1"/>
  <c r="CY761" i="1"/>
  <c r="CZ761" i="1"/>
  <c r="CY762" i="1"/>
  <c r="CZ762" i="1"/>
  <c r="CY763" i="1"/>
  <c r="CZ763" i="1"/>
  <c r="CY764" i="1"/>
  <c r="CZ764" i="1"/>
  <c r="CY765" i="1"/>
  <c r="CZ765" i="1"/>
  <c r="CY766" i="1"/>
  <c r="CZ766" i="1"/>
  <c r="CY767" i="1"/>
  <c r="CZ767" i="1"/>
  <c r="CY768" i="1"/>
  <c r="CZ768" i="1"/>
  <c r="CY769" i="1"/>
  <c r="CZ769" i="1"/>
  <c r="CY770" i="1"/>
  <c r="CZ770" i="1"/>
  <c r="CY771" i="1"/>
  <c r="CZ771" i="1"/>
  <c r="CY772" i="1"/>
  <c r="CZ772" i="1"/>
  <c r="CY773" i="1"/>
  <c r="CZ773" i="1"/>
  <c r="CY774" i="1"/>
  <c r="CZ774" i="1"/>
  <c r="CY775" i="1"/>
  <c r="CZ775" i="1"/>
  <c r="CY776" i="1"/>
  <c r="CZ776" i="1"/>
  <c r="CY777" i="1"/>
  <c r="CZ777" i="1"/>
  <c r="CY778" i="1"/>
  <c r="CZ778" i="1"/>
  <c r="CY779" i="1"/>
  <c r="CZ779" i="1"/>
  <c r="CY780" i="1"/>
  <c r="CZ780" i="1"/>
  <c r="CY781" i="1"/>
  <c r="CZ781" i="1"/>
  <c r="CY782" i="1"/>
  <c r="CZ782" i="1"/>
  <c r="CY783" i="1"/>
  <c r="CZ783" i="1"/>
  <c r="CY784" i="1"/>
  <c r="CZ784" i="1"/>
  <c r="CY785" i="1"/>
  <c r="CZ785" i="1"/>
  <c r="CY786" i="1"/>
  <c r="CZ786" i="1"/>
  <c r="CY787" i="1"/>
  <c r="CZ787" i="1"/>
  <c r="CY788" i="1"/>
  <c r="CZ788" i="1"/>
  <c r="CY789" i="1"/>
  <c r="CZ789" i="1"/>
  <c r="CY790" i="1"/>
  <c r="CZ790" i="1"/>
  <c r="CY791" i="1"/>
  <c r="CZ791" i="1"/>
  <c r="CY792" i="1"/>
  <c r="CZ792" i="1"/>
  <c r="CY793" i="1"/>
  <c r="CZ793" i="1"/>
  <c r="CY794" i="1"/>
  <c r="CZ794" i="1"/>
  <c r="CY795" i="1"/>
  <c r="CZ795" i="1"/>
  <c r="CY796" i="1"/>
  <c r="CZ796" i="1"/>
  <c r="CY797" i="1"/>
  <c r="CZ797" i="1"/>
  <c r="CY798" i="1"/>
  <c r="CZ798" i="1"/>
  <c r="CY799" i="1"/>
  <c r="CZ799" i="1"/>
  <c r="CY800" i="1"/>
  <c r="CZ800" i="1"/>
  <c r="CY801" i="1"/>
  <c r="CZ801" i="1"/>
  <c r="CY802" i="1"/>
  <c r="CZ802" i="1"/>
  <c r="CY803" i="1"/>
  <c r="CZ803" i="1"/>
  <c r="CY804" i="1"/>
  <c r="CZ804" i="1"/>
  <c r="CY805" i="1"/>
  <c r="CZ805" i="1"/>
  <c r="CY806" i="1"/>
  <c r="CZ806" i="1"/>
  <c r="CY807" i="1"/>
  <c r="CZ807" i="1"/>
  <c r="CY808" i="1"/>
  <c r="CZ808" i="1"/>
  <c r="CY809" i="1"/>
  <c r="CZ809" i="1"/>
  <c r="CY810" i="1"/>
  <c r="CZ810" i="1"/>
  <c r="CY811" i="1"/>
  <c r="CZ811" i="1"/>
  <c r="CY812" i="1"/>
  <c r="CZ812" i="1"/>
  <c r="CY813" i="1"/>
  <c r="CZ813" i="1"/>
  <c r="CY814" i="1"/>
  <c r="CZ814" i="1"/>
  <c r="CY815" i="1"/>
  <c r="CZ815" i="1"/>
  <c r="CY816" i="1"/>
  <c r="CZ816" i="1"/>
  <c r="CY817" i="1"/>
  <c r="CZ817" i="1"/>
  <c r="CY818" i="1"/>
  <c r="CZ818" i="1"/>
  <c r="CY819" i="1"/>
  <c r="CZ819" i="1"/>
  <c r="CY820" i="1"/>
  <c r="CZ820" i="1"/>
  <c r="CY821" i="1"/>
  <c r="CZ821" i="1"/>
  <c r="CY822" i="1"/>
  <c r="CZ822" i="1"/>
  <c r="CY823" i="1"/>
  <c r="CZ823" i="1"/>
  <c r="CY824" i="1"/>
  <c r="CZ824" i="1"/>
  <c r="CY825" i="1"/>
  <c r="CZ825" i="1"/>
  <c r="CY826" i="1"/>
  <c r="CZ826" i="1"/>
  <c r="CY827" i="1"/>
  <c r="CZ827" i="1"/>
  <c r="CY828" i="1"/>
  <c r="CZ828" i="1"/>
  <c r="CY829" i="1"/>
  <c r="CZ829" i="1"/>
  <c r="CY830" i="1"/>
  <c r="CZ830" i="1"/>
  <c r="CY831" i="1"/>
  <c r="CZ831" i="1"/>
  <c r="CY832" i="1"/>
  <c r="CZ832" i="1"/>
  <c r="CY833" i="1"/>
  <c r="CZ833" i="1"/>
  <c r="CY834" i="1"/>
  <c r="CZ834" i="1"/>
  <c r="CY835" i="1"/>
  <c r="CZ835" i="1"/>
  <c r="CY836" i="1"/>
  <c r="CZ836" i="1"/>
  <c r="CY837" i="1"/>
  <c r="CZ837" i="1"/>
  <c r="CY838" i="1"/>
  <c r="CZ838" i="1"/>
  <c r="CY839" i="1"/>
  <c r="CZ839" i="1"/>
  <c r="CY840" i="1"/>
  <c r="CZ840" i="1"/>
  <c r="CY841" i="1"/>
  <c r="CZ841" i="1"/>
  <c r="CY842" i="1"/>
  <c r="CZ842" i="1"/>
  <c r="CY843" i="1"/>
  <c r="CZ843" i="1"/>
  <c r="CY844" i="1"/>
  <c r="CZ844" i="1"/>
  <c r="CY845" i="1"/>
  <c r="CZ845" i="1"/>
  <c r="CY846" i="1"/>
  <c r="CZ846" i="1"/>
  <c r="CY847" i="1"/>
  <c r="CZ847" i="1"/>
  <c r="CY848" i="1"/>
  <c r="CZ848" i="1"/>
  <c r="CY849" i="1"/>
  <c r="CZ849" i="1"/>
  <c r="CY850" i="1"/>
  <c r="CZ850" i="1"/>
  <c r="CY851" i="1"/>
  <c r="CZ851" i="1"/>
  <c r="CY852" i="1"/>
  <c r="CZ852" i="1"/>
  <c r="CY853" i="1"/>
  <c r="CZ853" i="1"/>
  <c r="CY854" i="1"/>
  <c r="CZ854" i="1"/>
  <c r="CY855" i="1"/>
  <c r="CZ855" i="1"/>
  <c r="CY856" i="1"/>
  <c r="CZ856" i="1"/>
  <c r="CY857" i="1"/>
  <c r="CZ857" i="1"/>
  <c r="CY858" i="1"/>
  <c r="CZ858" i="1"/>
  <c r="CY859" i="1"/>
  <c r="CZ859" i="1"/>
  <c r="CY860" i="1"/>
  <c r="CZ860" i="1"/>
  <c r="CY861" i="1"/>
  <c r="CZ861" i="1"/>
  <c r="CY862" i="1"/>
  <c r="CZ862" i="1"/>
  <c r="CY863" i="1"/>
  <c r="CZ863" i="1"/>
  <c r="CY864" i="1"/>
  <c r="CZ864" i="1"/>
  <c r="CY865" i="1"/>
  <c r="CZ865" i="1"/>
  <c r="CY866" i="1"/>
  <c r="CZ866" i="1"/>
  <c r="CY867" i="1"/>
  <c r="CZ867" i="1"/>
  <c r="CY868" i="1"/>
  <c r="CZ868" i="1"/>
  <c r="CY869" i="1"/>
  <c r="CZ869" i="1"/>
  <c r="CY870" i="1"/>
  <c r="CZ870" i="1"/>
  <c r="CY871" i="1"/>
  <c r="CZ871" i="1"/>
  <c r="CY872" i="1"/>
  <c r="CZ872" i="1"/>
  <c r="CY873" i="1"/>
  <c r="CZ873" i="1"/>
  <c r="CY874" i="1"/>
  <c r="CZ874" i="1"/>
  <c r="CY875" i="1"/>
  <c r="CZ875" i="1"/>
  <c r="CY876" i="1"/>
  <c r="CZ876" i="1"/>
  <c r="CY877" i="1"/>
  <c r="CZ877" i="1"/>
  <c r="CY878" i="1"/>
  <c r="CZ878" i="1"/>
  <c r="CY879" i="1"/>
  <c r="CZ879" i="1"/>
  <c r="CY880" i="1"/>
  <c r="CZ880" i="1"/>
  <c r="CY881" i="1"/>
  <c r="CZ881" i="1"/>
  <c r="CY882" i="1"/>
  <c r="CZ882" i="1"/>
  <c r="CY883" i="1"/>
  <c r="CZ883" i="1"/>
  <c r="CY884" i="1"/>
  <c r="CZ884" i="1"/>
  <c r="CY885" i="1"/>
  <c r="CZ885" i="1"/>
  <c r="CY886" i="1"/>
  <c r="CZ886" i="1"/>
  <c r="CY887" i="1"/>
  <c r="CZ887" i="1"/>
  <c r="CY888" i="1"/>
  <c r="CZ888" i="1"/>
  <c r="CY889" i="1"/>
  <c r="CZ889" i="1"/>
  <c r="CY890" i="1"/>
  <c r="CZ890" i="1"/>
  <c r="CY891" i="1"/>
  <c r="CZ891" i="1"/>
  <c r="CY892" i="1"/>
  <c r="CZ892" i="1"/>
  <c r="CY893" i="1"/>
  <c r="CZ893" i="1"/>
  <c r="CY894" i="1"/>
  <c r="CZ894" i="1"/>
  <c r="CY895" i="1"/>
  <c r="CZ895" i="1"/>
  <c r="CY896" i="1"/>
  <c r="CZ896" i="1"/>
  <c r="CY897" i="1"/>
  <c r="CZ897" i="1"/>
  <c r="CY898" i="1"/>
  <c r="CZ898" i="1"/>
  <c r="CY899" i="1"/>
  <c r="CZ899" i="1"/>
  <c r="CY900" i="1"/>
  <c r="CZ900" i="1"/>
  <c r="CY901" i="1"/>
  <c r="CZ901" i="1"/>
  <c r="CY902" i="1"/>
  <c r="CZ902" i="1"/>
  <c r="CY903" i="1"/>
  <c r="CZ903" i="1"/>
  <c r="CY904" i="1"/>
  <c r="CZ904" i="1"/>
  <c r="CY905" i="1"/>
  <c r="CZ905" i="1"/>
  <c r="CY906" i="1"/>
  <c r="CZ906" i="1"/>
  <c r="CY907" i="1"/>
  <c r="CZ907" i="1"/>
  <c r="CY908" i="1"/>
  <c r="CZ908" i="1"/>
  <c r="CY909" i="1"/>
  <c r="CZ909" i="1"/>
  <c r="CY910" i="1"/>
  <c r="CZ910" i="1"/>
  <c r="CY911" i="1"/>
  <c r="CZ911" i="1"/>
  <c r="CY912" i="1"/>
  <c r="CZ912" i="1"/>
  <c r="CY913" i="1"/>
  <c r="CZ913" i="1"/>
  <c r="CY914" i="1"/>
  <c r="CZ914" i="1"/>
  <c r="CY915" i="1"/>
  <c r="CZ915" i="1"/>
  <c r="CY916" i="1"/>
  <c r="CZ916" i="1"/>
  <c r="CY917" i="1"/>
  <c r="CZ917" i="1"/>
  <c r="CY918" i="1"/>
  <c r="CZ918" i="1"/>
  <c r="CY919" i="1"/>
  <c r="CZ919" i="1"/>
  <c r="CY920" i="1"/>
  <c r="CZ920" i="1"/>
  <c r="CY921" i="1"/>
  <c r="CZ921" i="1"/>
  <c r="CY922" i="1"/>
  <c r="CZ922" i="1"/>
  <c r="CY923" i="1"/>
  <c r="CZ923" i="1"/>
  <c r="CY924" i="1"/>
  <c r="CZ924" i="1"/>
  <c r="CY925" i="1"/>
  <c r="CZ925" i="1"/>
  <c r="CY926" i="1"/>
  <c r="CZ926" i="1"/>
  <c r="CY927" i="1"/>
  <c r="CZ927" i="1"/>
  <c r="CY928" i="1"/>
  <c r="CZ928" i="1"/>
  <c r="CY929" i="1"/>
  <c r="CZ929" i="1"/>
  <c r="CY930" i="1"/>
  <c r="CZ930" i="1"/>
  <c r="CY931" i="1"/>
  <c r="CZ931" i="1"/>
  <c r="CY932" i="1"/>
  <c r="CZ932" i="1"/>
  <c r="CY933" i="1"/>
  <c r="CZ933" i="1"/>
  <c r="CY934" i="1"/>
  <c r="CZ934" i="1"/>
  <c r="CY935" i="1"/>
  <c r="CZ935" i="1"/>
  <c r="CY936" i="1"/>
  <c r="CZ936" i="1"/>
  <c r="CY937" i="1"/>
  <c r="CZ937" i="1"/>
  <c r="CY938" i="1"/>
  <c r="CZ938" i="1"/>
  <c r="CY939" i="1"/>
  <c r="CZ939" i="1"/>
  <c r="CY940" i="1"/>
  <c r="CZ940" i="1"/>
  <c r="CY941" i="1"/>
  <c r="CZ941" i="1"/>
  <c r="CY942" i="1"/>
  <c r="CZ942" i="1"/>
  <c r="CY943" i="1"/>
  <c r="CZ943" i="1"/>
  <c r="CY944" i="1"/>
  <c r="CZ944" i="1"/>
  <c r="CY945" i="1"/>
  <c r="CZ945" i="1"/>
  <c r="CY946" i="1"/>
  <c r="CZ946" i="1"/>
  <c r="CY947" i="1"/>
  <c r="CZ947" i="1"/>
  <c r="CY948" i="1"/>
  <c r="CZ948" i="1"/>
  <c r="CY949" i="1"/>
  <c r="CZ949" i="1"/>
  <c r="CY950" i="1"/>
  <c r="CZ950" i="1"/>
  <c r="CY951" i="1"/>
  <c r="CZ951" i="1"/>
  <c r="CY952" i="1"/>
  <c r="CZ952" i="1"/>
  <c r="CY953" i="1"/>
  <c r="CZ953" i="1"/>
  <c r="CY954" i="1"/>
  <c r="CZ954" i="1"/>
  <c r="CY955" i="1"/>
  <c r="CZ955" i="1"/>
  <c r="CY956" i="1"/>
  <c r="CZ956" i="1"/>
  <c r="CY957" i="1"/>
  <c r="CZ957" i="1"/>
  <c r="CY958" i="1"/>
  <c r="CZ958" i="1"/>
  <c r="CY959" i="1"/>
  <c r="CZ959" i="1"/>
  <c r="CY960" i="1"/>
  <c r="CZ960" i="1"/>
  <c r="CY961" i="1"/>
  <c r="CZ961" i="1"/>
  <c r="CY962" i="1"/>
  <c r="CZ962" i="1"/>
  <c r="CY963" i="1"/>
  <c r="CZ963" i="1"/>
  <c r="CY964" i="1"/>
  <c r="CZ964" i="1"/>
  <c r="CY965" i="1"/>
  <c r="CZ965" i="1"/>
  <c r="CY966" i="1"/>
  <c r="CZ966" i="1"/>
  <c r="CY967" i="1"/>
  <c r="CZ967" i="1"/>
  <c r="CY968" i="1"/>
  <c r="CZ968" i="1"/>
  <c r="CY969" i="1"/>
  <c r="CZ969" i="1"/>
  <c r="CY970" i="1"/>
  <c r="CZ970" i="1"/>
  <c r="CY971" i="1"/>
  <c r="CZ971" i="1"/>
  <c r="CY972" i="1"/>
  <c r="CZ972" i="1"/>
  <c r="CY973" i="1"/>
  <c r="CZ973" i="1"/>
  <c r="CY974" i="1"/>
  <c r="CZ974" i="1"/>
  <c r="CY975" i="1"/>
  <c r="CZ975" i="1"/>
  <c r="CY976" i="1"/>
  <c r="CZ976" i="1"/>
  <c r="CY977" i="1"/>
  <c r="CZ977" i="1"/>
  <c r="CY978" i="1"/>
  <c r="CZ978" i="1"/>
  <c r="CY979" i="1"/>
  <c r="CZ979" i="1"/>
  <c r="CY980" i="1"/>
  <c r="CZ980" i="1"/>
  <c r="CY981" i="1"/>
  <c r="CZ981" i="1"/>
  <c r="CY982" i="1"/>
  <c r="CZ982" i="1"/>
  <c r="CY983" i="1"/>
  <c r="CZ983" i="1"/>
  <c r="CY984" i="1"/>
  <c r="CZ984" i="1"/>
  <c r="CY985" i="1"/>
  <c r="CZ985" i="1"/>
  <c r="CY986" i="1"/>
  <c r="CZ986" i="1"/>
  <c r="CY987" i="1"/>
  <c r="CZ987" i="1"/>
  <c r="CY988" i="1"/>
  <c r="CZ988" i="1"/>
  <c r="CY989" i="1"/>
  <c r="CZ989" i="1"/>
  <c r="CY990" i="1"/>
  <c r="CZ990" i="1"/>
  <c r="CY991" i="1"/>
  <c r="CZ991" i="1"/>
  <c r="CY992" i="1"/>
  <c r="CZ992" i="1"/>
  <c r="CY993" i="1"/>
  <c r="CZ993" i="1"/>
  <c r="CY994" i="1"/>
  <c r="CZ994" i="1"/>
  <c r="CY995" i="1"/>
  <c r="CZ995" i="1"/>
  <c r="CY996" i="1"/>
  <c r="CZ996" i="1"/>
  <c r="CY997" i="1"/>
  <c r="CZ997" i="1"/>
  <c r="CY998" i="1"/>
  <c r="CZ998" i="1"/>
  <c r="CY999" i="1"/>
  <c r="CZ999" i="1"/>
  <c r="CY1000" i="1"/>
  <c r="CZ1000" i="1"/>
  <c r="CY1001" i="1"/>
  <c r="CZ1001" i="1"/>
  <c r="CY1002" i="1"/>
  <c r="CZ1002" i="1"/>
  <c r="CY1003" i="1"/>
  <c r="CZ1003" i="1"/>
  <c r="CY1004" i="1"/>
  <c r="CZ1004" i="1"/>
  <c r="CY1005" i="1"/>
  <c r="CZ1005" i="1"/>
  <c r="CY1006" i="1"/>
  <c r="CZ1006" i="1"/>
  <c r="CY1007" i="1"/>
  <c r="CZ1007" i="1"/>
  <c r="CY1008" i="1"/>
  <c r="CZ1008" i="1"/>
  <c r="CY1009" i="1"/>
  <c r="CZ1009" i="1"/>
  <c r="CY1010" i="1"/>
  <c r="CZ1010" i="1"/>
  <c r="CY1011" i="1"/>
  <c r="CZ1011" i="1"/>
  <c r="CY1012" i="1"/>
  <c r="CZ1012" i="1"/>
  <c r="CY1013" i="1"/>
  <c r="CZ1013" i="1"/>
  <c r="CY1014" i="1"/>
  <c r="CZ1014" i="1"/>
  <c r="CY1015" i="1"/>
  <c r="CZ1015" i="1"/>
  <c r="CY1016" i="1"/>
  <c r="CZ1016" i="1"/>
  <c r="CY1017" i="1"/>
  <c r="CZ1017" i="1"/>
  <c r="CY1018" i="1"/>
  <c r="CZ1018" i="1"/>
  <c r="CY1019" i="1"/>
  <c r="CZ1019" i="1"/>
  <c r="CY1020" i="1"/>
  <c r="CZ1020" i="1"/>
  <c r="CY1021" i="1"/>
  <c r="CZ1021" i="1"/>
  <c r="CY1022" i="1"/>
  <c r="CZ1022" i="1"/>
  <c r="CY1023" i="1"/>
  <c r="CZ1023" i="1"/>
  <c r="CY1024" i="1"/>
  <c r="CZ1024" i="1"/>
  <c r="CY1025" i="1"/>
  <c r="CZ1025" i="1"/>
  <c r="CY1026" i="1"/>
  <c r="CZ1026" i="1"/>
  <c r="CY1027" i="1"/>
  <c r="CZ1027" i="1"/>
  <c r="CY1028" i="1"/>
  <c r="CZ1028" i="1"/>
  <c r="CY1029" i="1"/>
  <c r="CZ1029" i="1"/>
  <c r="CY1030" i="1"/>
  <c r="CZ1030" i="1"/>
  <c r="CY1031" i="1"/>
  <c r="CZ1031" i="1"/>
  <c r="CY1032" i="1"/>
  <c r="CZ1032" i="1"/>
  <c r="CY1033" i="1"/>
  <c r="CZ1033" i="1"/>
  <c r="CY1034" i="1"/>
  <c r="CZ1034" i="1"/>
  <c r="CY1035" i="1"/>
  <c r="CZ1035" i="1"/>
  <c r="CY1036" i="1"/>
  <c r="CZ1036" i="1"/>
  <c r="CY1037" i="1"/>
  <c r="CZ1037" i="1"/>
  <c r="CY1038" i="1"/>
  <c r="CZ1038" i="1"/>
  <c r="CY1039" i="1"/>
  <c r="CZ1039" i="1"/>
  <c r="CY1040" i="1"/>
  <c r="CZ1040" i="1"/>
  <c r="CY1041" i="1"/>
  <c r="CZ1041" i="1"/>
  <c r="CY1042" i="1"/>
  <c r="CZ1042" i="1"/>
  <c r="CY1043" i="1"/>
  <c r="CZ1043" i="1"/>
  <c r="CY1044" i="1"/>
  <c r="CZ1044" i="1"/>
  <c r="CY1045" i="1"/>
  <c r="CZ1045" i="1"/>
  <c r="CY1046" i="1"/>
  <c r="CZ1046" i="1"/>
  <c r="CY1047" i="1"/>
  <c r="CZ1047" i="1"/>
  <c r="CY1048" i="1"/>
  <c r="CZ1048" i="1"/>
  <c r="CY1049" i="1"/>
  <c r="CZ1049" i="1"/>
  <c r="CY1050" i="1"/>
  <c r="CZ1050" i="1"/>
  <c r="CY1051" i="1"/>
  <c r="CZ1051" i="1"/>
  <c r="CY1052" i="1"/>
  <c r="CZ1052" i="1"/>
  <c r="CY1053" i="1"/>
  <c r="CZ1053" i="1"/>
  <c r="CY1054" i="1"/>
  <c r="CZ1054" i="1"/>
  <c r="CY1055" i="1"/>
  <c r="CZ1055" i="1"/>
  <c r="CY1056" i="1"/>
  <c r="CZ1056" i="1"/>
  <c r="CY1057" i="1"/>
  <c r="CZ1057" i="1"/>
  <c r="CY1058" i="1"/>
  <c r="CZ1058" i="1"/>
  <c r="CY1059" i="1"/>
  <c r="CZ1059" i="1"/>
  <c r="CY1060" i="1"/>
  <c r="CZ1060" i="1"/>
  <c r="CY1061" i="1"/>
  <c r="CZ1061" i="1"/>
  <c r="CY1062" i="1"/>
  <c r="CZ1062" i="1"/>
  <c r="CY1063" i="1"/>
  <c r="CZ1063" i="1"/>
  <c r="CY1064" i="1"/>
  <c r="CZ1064" i="1"/>
  <c r="CY1065" i="1"/>
  <c r="CZ1065" i="1"/>
  <c r="CY1066" i="1"/>
  <c r="CZ1066" i="1"/>
  <c r="CY1067" i="1"/>
  <c r="CZ1067" i="1"/>
  <c r="CY1068" i="1"/>
  <c r="CZ1068" i="1"/>
  <c r="CY1069" i="1"/>
  <c r="CZ1069" i="1"/>
  <c r="CY1070" i="1"/>
  <c r="CZ1070" i="1"/>
  <c r="CY1071" i="1"/>
  <c r="CZ1071" i="1"/>
  <c r="CY1072" i="1"/>
  <c r="CZ1072" i="1"/>
  <c r="CY1073" i="1"/>
  <c r="CZ1073" i="1"/>
  <c r="CY1074" i="1"/>
  <c r="CZ1074" i="1"/>
  <c r="CY1075" i="1"/>
  <c r="CZ1075" i="1"/>
  <c r="CY1076" i="1"/>
  <c r="CZ1076" i="1"/>
  <c r="CY1077" i="1"/>
  <c r="CZ1077" i="1"/>
  <c r="CY1078" i="1"/>
  <c r="CZ1078" i="1"/>
  <c r="CY1079" i="1"/>
  <c r="CZ1079" i="1"/>
  <c r="CY1080" i="1"/>
  <c r="CZ1080" i="1"/>
  <c r="CY1081" i="1"/>
  <c r="CZ1081" i="1"/>
  <c r="CY1082" i="1"/>
  <c r="CZ1082" i="1"/>
  <c r="CY1083" i="1"/>
  <c r="CZ1083" i="1"/>
  <c r="CY1084" i="1"/>
  <c r="CZ1084" i="1"/>
  <c r="CY1085" i="1"/>
  <c r="CZ1085" i="1"/>
  <c r="CY1086" i="1"/>
  <c r="CZ1086" i="1"/>
  <c r="CY1087" i="1"/>
  <c r="CZ1087" i="1"/>
  <c r="CY1088" i="1"/>
  <c r="CZ1088" i="1"/>
  <c r="CY1089" i="1"/>
  <c r="CZ1089" i="1"/>
  <c r="CY1090" i="1"/>
  <c r="CZ1090" i="1"/>
  <c r="CY1091" i="1"/>
  <c r="CZ1091" i="1"/>
  <c r="CY1092" i="1"/>
  <c r="CZ1092" i="1"/>
  <c r="CY1093" i="1"/>
  <c r="CZ1093" i="1"/>
  <c r="CY1094" i="1"/>
  <c r="CZ1094" i="1"/>
  <c r="CY1095" i="1"/>
  <c r="CZ1095" i="1"/>
  <c r="CY1096" i="1"/>
  <c r="CZ1096" i="1"/>
  <c r="CY1097" i="1"/>
  <c r="CZ1097" i="1"/>
  <c r="CY1098" i="1"/>
  <c r="CZ1098" i="1"/>
  <c r="CY1099" i="1"/>
  <c r="CZ1099" i="1"/>
  <c r="CY1100" i="1"/>
  <c r="CZ1100" i="1"/>
  <c r="CY1101" i="1"/>
  <c r="CZ1101" i="1"/>
  <c r="CY1102" i="1"/>
  <c r="CZ1102" i="1"/>
  <c r="CY1103" i="1"/>
  <c r="CZ1103" i="1"/>
  <c r="CY1104" i="1"/>
  <c r="CZ1104" i="1"/>
  <c r="CY1105" i="1"/>
  <c r="CZ1105" i="1"/>
  <c r="CY1106" i="1"/>
  <c r="CZ1106" i="1"/>
  <c r="CY1107" i="1"/>
  <c r="CZ1107" i="1"/>
  <c r="CY1108" i="1"/>
  <c r="CZ1108" i="1"/>
  <c r="CY1109" i="1"/>
  <c r="CZ1109" i="1"/>
  <c r="CY1110" i="1"/>
  <c r="CZ1110" i="1"/>
  <c r="CY1111" i="1"/>
  <c r="CZ1111" i="1"/>
  <c r="CY1112" i="1"/>
  <c r="CZ1112" i="1"/>
  <c r="CY1113" i="1"/>
  <c r="CZ1113" i="1"/>
  <c r="CY1114" i="1"/>
  <c r="CZ1114" i="1"/>
  <c r="CY1115" i="1"/>
  <c r="CZ1115" i="1"/>
  <c r="CY1116" i="1"/>
  <c r="CZ1116" i="1"/>
  <c r="CY1117" i="1"/>
  <c r="CZ1117" i="1"/>
  <c r="CY1118" i="1"/>
  <c r="CZ1118" i="1"/>
  <c r="CY1119" i="1"/>
  <c r="CZ1119" i="1"/>
  <c r="CY1120" i="1"/>
  <c r="CZ1120" i="1"/>
  <c r="CY1121" i="1"/>
  <c r="CZ1121" i="1"/>
  <c r="CY1122" i="1"/>
  <c r="CZ1122" i="1"/>
  <c r="CY1123" i="1"/>
  <c r="CZ1123" i="1"/>
  <c r="CY1124" i="1"/>
  <c r="CZ1124" i="1"/>
  <c r="CY1125" i="1"/>
  <c r="CZ1125" i="1"/>
  <c r="CY1126" i="1"/>
  <c r="CZ1126" i="1"/>
  <c r="CY1127" i="1"/>
  <c r="CZ1127" i="1"/>
  <c r="CY1128" i="1"/>
  <c r="CZ1128" i="1"/>
  <c r="CY1129" i="1"/>
  <c r="CZ1129" i="1"/>
  <c r="CY1130" i="1"/>
  <c r="CZ1130" i="1"/>
  <c r="CY1131" i="1"/>
  <c r="CZ1131" i="1"/>
  <c r="CY1132" i="1"/>
  <c r="CZ1132" i="1"/>
  <c r="CY1133" i="1"/>
  <c r="CZ1133" i="1"/>
  <c r="CY1134" i="1"/>
  <c r="CZ1134" i="1"/>
  <c r="CY1135" i="1"/>
  <c r="CZ1135" i="1"/>
  <c r="CY1136" i="1"/>
  <c r="CZ1136" i="1"/>
  <c r="CY1137" i="1"/>
  <c r="CZ1137" i="1"/>
  <c r="CY1138" i="1"/>
  <c r="CZ1138" i="1"/>
  <c r="CY1139" i="1"/>
  <c r="CZ1139" i="1"/>
  <c r="CY1140" i="1"/>
  <c r="CZ1140" i="1"/>
  <c r="CY1141" i="1"/>
  <c r="CZ1141" i="1"/>
  <c r="CY1142" i="1"/>
  <c r="CZ1142" i="1"/>
  <c r="CY1143" i="1"/>
  <c r="CZ1143" i="1"/>
  <c r="CY1144" i="1"/>
  <c r="CZ1144" i="1"/>
  <c r="CY1145" i="1"/>
  <c r="CZ1145" i="1"/>
  <c r="CY1146" i="1"/>
  <c r="CZ1146" i="1"/>
  <c r="CY1147" i="1"/>
  <c r="CZ1147" i="1"/>
  <c r="CY1148" i="1"/>
  <c r="CZ1148" i="1"/>
  <c r="CY1149" i="1"/>
  <c r="CZ1149" i="1"/>
  <c r="CY1150" i="1"/>
  <c r="CZ1150" i="1"/>
  <c r="CY1151" i="1"/>
  <c r="CZ1151" i="1"/>
  <c r="CY1152" i="1"/>
  <c r="CZ1152" i="1"/>
  <c r="CY1153" i="1"/>
  <c r="CZ1153" i="1"/>
  <c r="CY1154" i="1"/>
  <c r="CZ1154" i="1"/>
  <c r="CY1155" i="1"/>
  <c r="CZ1155" i="1"/>
  <c r="CY1156" i="1"/>
  <c r="CZ1156" i="1"/>
  <c r="CY1157" i="1"/>
  <c r="CZ1157" i="1"/>
  <c r="CY1158" i="1"/>
  <c r="CZ1158" i="1"/>
  <c r="CY1159" i="1"/>
  <c r="CZ1159" i="1"/>
  <c r="CY1160" i="1"/>
  <c r="CZ1160" i="1"/>
  <c r="CY1161" i="1"/>
  <c r="CZ1161" i="1"/>
  <c r="CY1162" i="1"/>
  <c r="CZ1162" i="1"/>
  <c r="CY1163" i="1"/>
  <c r="CZ1163" i="1"/>
  <c r="CY1164" i="1"/>
  <c r="CZ1164" i="1"/>
  <c r="CY1165" i="1"/>
  <c r="CZ1165" i="1"/>
  <c r="CY1166" i="1"/>
  <c r="CZ1166" i="1"/>
  <c r="CY1167" i="1"/>
  <c r="CZ1167" i="1"/>
  <c r="CY1168" i="1"/>
  <c r="CZ1168" i="1"/>
  <c r="CY1169" i="1"/>
  <c r="CZ1169" i="1"/>
  <c r="CY1170" i="1"/>
  <c r="CZ1170" i="1"/>
  <c r="CY1171" i="1"/>
  <c r="CZ1171" i="1"/>
  <c r="CY1172" i="1"/>
  <c r="CZ1172" i="1"/>
  <c r="CY1173" i="1"/>
  <c r="CZ1173" i="1"/>
  <c r="CY1174" i="1"/>
  <c r="CZ1174" i="1"/>
  <c r="CY1175" i="1"/>
  <c r="CZ1175" i="1"/>
  <c r="CY1176" i="1"/>
  <c r="CZ1176" i="1"/>
  <c r="CY1177" i="1"/>
  <c r="CZ1177" i="1"/>
  <c r="CY1178" i="1"/>
  <c r="CZ1178" i="1"/>
  <c r="CY1179" i="1"/>
  <c r="CZ1179" i="1"/>
  <c r="CY1180" i="1"/>
  <c r="CZ1180" i="1"/>
  <c r="CY1181" i="1"/>
  <c r="CZ1181" i="1"/>
  <c r="CY1182" i="1"/>
  <c r="CZ1182" i="1"/>
  <c r="CY1183" i="1"/>
  <c r="CZ1183" i="1"/>
  <c r="CY1184" i="1"/>
  <c r="CZ1184" i="1"/>
  <c r="CY1185" i="1"/>
  <c r="CZ1185" i="1"/>
  <c r="CY1186" i="1"/>
  <c r="CZ1186" i="1"/>
  <c r="CY1187" i="1"/>
  <c r="CZ1187" i="1"/>
  <c r="CY1188" i="1"/>
  <c r="CZ1188" i="1"/>
  <c r="CY1189" i="1"/>
  <c r="CZ1189" i="1"/>
  <c r="CY1190" i="1"/>
  <c r="CZ1190" i="1"/>
  <c r="CY1191" i="1"/>
  <c r="CZ1191" i="1"/>
  <c r="CY1192" i="1"/>
  <c r="CZ1192" i="1"/>
  <c r="CY1193" i="1"/>
  <c r="CZ1193" i="1"/>
  <c r="CY1194" i="1"/>
  <c r="CZ1194" i="1"/>
  <c r="CY1195" i="1"/>
  <c r="CZ1195" i="1"/>
  <c r="CY1196" i="1"/>
  <c r="CZ1196" i="1"/>
  <c r="CY1197" i="1"/>
  <c r="CZ1197" i="1"/>
  <c r="CY1198" i="1"/>
  <c r="CZ1198" i="1"/>
  <c r="CY1199" i="1"/>
  <c r="CZ1199" i="1"/>
  <c r="CY1200" i="1"/>
  <c r="CZ1200" i="1"/>
  <c r="CY1201" i="1"/>
  <c r="CZ1201" i="1"/>
  <c r="CY1202" i="1"/>
  <c r="CZ1202" i="1"/>
  <c r="CY1203" i="1"/>
  <c r="CZ1203" i="1"/>
  <c r="CY1204" i="1"/>
  <c r="CZ1204" i="1"/>
  <c r="CY1205" i="1"/>
  <c r="CZ1205" i="1"/>
  <c r="CY1206" i="1"/>
  <c r="CZ1206" i="1"/>
  <c r="CY1207" i="1"/>
  <c r="CZ1207" i="1"/>
  <c r="CY1208" i="1"/>
  <c r="CZ1208" i="1"/>
  <c r="CY1209" i="1"/>
  <c r="CZ1209" i="1"/>
  <c r="CY1210" i="1"/>
  <c r="CZ1210" i="1"/>
  <c r="CY1211" i="1"/>
  <c r="CZ1211" i="1"/>
  <c r="CY1212" i="1"/>
  <c r="CZ1212" i="1"/>
  <c r="CY1213" i="1"/>
  <c r="CZ1213" i="1"/>
  <c r="CY1214" i="1"/>
  <c r="CZ1214" i="1"/>
  <c r="CY1215" i="1"/>
  <c r="CZ1215" i="1"/>
  <c r="CY1216" i="1"/>
  <c r="CZ1216" i="1"/>
  <c r="CY1217" i="1"/>
  <c r="CZ1217" i="1"/>
  <c r="CY1218" i="1"/>
  <c r="CZ1218" i="1"/>
  <c r="CY1219" i="1"/>
  <c r="CZ1219" i="1"/>
  <c r="CY1220" i="1"/>
  <c r="CZ1220" i="1"/>
  <c r="CY1221" i="1"/>
  <c r="CZ1221" i="1"/>
  <c r="CY1222" i="1"/>
  <c r="CZ1222" i="1"/>
  <c r="CY1223" i="1"/>
  <c r="CZ1223" i="1"/>
  <c r="CY1224" i="1"/>
  <c r="CZ1224" i="1"/>
  <c r="CY1225" i="1"/>
  <c r="CZ1225" i="1"/>
  <c r="CY1226" i="1"/>
  <c r="CZ1226" i="1"/>
  <c r="CY1227" i="1"/>
  <c r="CZ1227" i="1"/>
  <c r="CY1228" i="1"/>
  <c r="CZ1228" i="1"/>
  <c r="CY1229" i="1"/>
  <c r="CZ1229" i="1"/>
  <c r="CY1230" i="1"/>
  <c r="CZ1230" i="1"/>
  <c r="CY1231" i="1"/>
  <c r="CZ1231" i="1"/>
  <c r="CY1232" i="1"/>
  <c r="CZ1232" i="1"/>
  <c r="CY1233" i="1"/>
  <c r="CZ1233" i="1"/>
  <c r="CY1234" i="1"/>
  <c r="CZ1234" i="1"/>
  <c r="CY1235" i="1"/>
  <c r="CZ1235" i="1"/>
  <c r="CY1236" i="1"/>
  <c r="CZ1236" i="1"/>
  <c r="CY1237" i="1"/>
  <c r="CZ1237" i="1"/>
  <c r="CY1238" i="1"/>
  <c r="CZ1238" i="1"/>
  <c r="CY1239" i="1"/>
  <c r="CZ1239" i="1"/>
  <c r="CY1240" i="1"/>
  <c r="CZ1240" i="1"/>
  <c r="CY1241" i="1"/>
  <c r="CZ1241" i="1"/>
  <c r="CY1242" i="1"/>
  <c r="CZ1242" i="1"/>
  <c r="CY1243" i="1"/>
  <c r="CZ1243" i="1"/>
  <c r="CY1244" i="1"/>
  <c r="CZ1244" i="1"/>
  <c r="CY1245" i="1"/>
  <c r="CZ1245" i="1"/>
  <c r="CY1246" i="1"/>
  <c r="CZ1246" i="1"/>
  <c r="CY1247" i="1"/>
  <c r="CZ1247" i="1"/>
  <c r="CY1248" i="1"/>
  <c r="CZ1248" i="1"/>
  <c r="CY1249" i="1"/>
  <c r="CZ1249" i="1"/>
  <c r="CY1250" i="1"/>
  <c r="CZ1250" i="1"/>
  <c r="CY1251" i="1"/>
  <c r="CZ1251" i="1"/>
  <c r="CY1252" i="1"/>
  <c r="CZ1252" i="1"/>
  <c r="CY1253" i="1"/>
  <c r="CZ1253" i="1"/>
  <c r="CY1254" i="1"/>
  <c r="CZ1254" i="1"/>
  <c r="CY1255" i="1"/>
  <c r="CZ1255" i="1"/>
  <c r="CY1256" i="1"/>
  <c r="CZ1256" i="1"/>
  <c r="CY1257" i="1"/>
  <c r="CZ1257" i="1"/>
  <c r="CY1258" i="1"/>
  <c r="CZ1258" i="1"/>
  <c r="CY1259" i="1"/>
  <c r="CZ1259" i="1"/>
  <c r="CY1260" i="1"/>
  <c r="CZ1260" i="1"/>
  <c r="CY1261" i="1"/>
  <c r="CZ1261" i="1"/>
  <c r="CY1262" i="1"/>
  <c r="CZ1262" i="1"/>
  <c r="CY1263" i="1"/>
  <c r="CZ1263" i="1"/>
  <c r="CY1264" i="1"/>
  <c r="CZ1264" i="1"/>
  <c r="CY1265" i="1"/>
  <c r="CZ1265" i="1"/>
  <c r="CY1266" i="1"/>
  <c r="CZ1266" i="1"/>
  <c r="CY1267" i="1"/>
  <c r="CZ1267" i="1"/>
  <c r="CY1268" i="1"/>
  <c r="CZ1268" i="1"/>
  <c r="CY1269" i="1"/>
  <c r="CZ1269" i="1"/>
  <c r="CY1270" i="1"/>
  <c r="CZ1270" i="1"/>
  <c r="CY1271" i="1"/>
  <c r="CZ1271" i="1"/>
  <c r="CY1272" i="1"/>
  <c r="CZ1272" i="1"/>
  <c r="CY1273" i="1"/>
  <c r="CZ1273" i="1"/>
  <c r="CY1274" i="1"/>
  <c r="CZ1274" i="1"/>
  <c r="CY1275" i="1"/>
  <c r="CZ1275" i="1"/>
  <c r="CY1276" i="1"/>
  <c r="CZ1276" i="1"/>
  <c r="CY1277" i="1"/>
  <c r="CZ1277" i="1"/>
  <c r="CY1278" i="1"/>
  <c r="CZ1278" i="1"/>
  <c r="CY1279" i="1"/>
  <c r="CZ1279" i="1"/>
  <c r="CY1280" i="1"/>
  <c r="CZ1280" i="1"/>
  <c r="CY1281" i="1"/>
  <c r="CZ1281" i="1"/>
  <c r="CY1282" i="1"/>
  <c r="CZ1282" i="1"/>
  <c r="CY1283" i="1"/>
  <c r="CZ1283" i="1"/>
  <c r="CY1284" i="1"/>
  <c r="CZ1284" i="1"/>
  <c r="CY1285" i="1"/>
  <c r="CZ1285" i="1"/>
  <c r="CY1286" i="1"/>
  <c r="CZ1286" i="1"/>
  <c r="CY1287" i="1"/>
  <c r="CZ1287" i="1"/>
  <c r="CY1288" i="1"/>
  <c r="CZ1288" i="1"/>
  <c r="CY1289" i="1"/>
  <c r="CZ1289" i="1"/>
  <c r="CY1290" i="1"/>
  <c r="CZ1290" i="1"/>
  <c r="CY1291" i="1"/>
  <c r="CZ1291" i="1"/>
  <c r="CY1292" i="1"/>
  <c r="CZ1292" i="1"/>
  <c r="CY1293" i="1"/>
  <c r="CZ1293" i="1"/>
  <c r="CY1294" i="1"/>
  <c r="CZ1294" i="1"/>
  <c r="CY1295" i="1"/>
  <c r="CZ1295" i="1"/>
  <c r="CY1296" i="1"/>
  <c r="CZ1296" i="1"/>
  <c r="CY1297" i="1"/>
  <c r="CZ1297" i="1"/>
  <c r="CY1298" i="1"/>
  <c r="CZ1298" i="1"/>
  <c r="CY1299" i="1"/>
  <c r="CZ1299" i="1"/>
  <c r="CY1300" i="1"/>
  <c r="CZ1300" i="1"/>
  <c r="CY1301" i="1"/>
  <c r="CZ1301" i="1"/>
  <c r="CY1302" i="1"/>
  <c r="CZ1302" i="1"/>
  <c r="CY1303" i="1"/>
  <c r="CZ1303" i="1"/>
  <c r="CY1304" i="1"/>
  <c r="CZ1304" i="1"/>
  <c r="CY1305" i="1"/>
  <c r="CZ1305" i="1"/>
  <c r="CY1306" i="1"/>
  <c r="CZ1306" i="1"/>
  <c r="CY1307" i="1"/>
  <c r="CZ1307" i="1"/>
  <c r="CY1308" i="1"/>
  <c r="CZ1308" i="1"/>
  <c r="CY1309" i="1"/>
  <c r="CZ1309" i="1"/>
  <c r="CY1310" i="1"/>
  <c r="CZ1310" i="1"/>
  <c r="CY1311" i="1"/>
  <c r="CZ1311" i="1"/>
  <c r="CY1312" i="1"/>
  <c r="CZ1312" i="1"/>
  <c r="CY1313" i="1"/>
  <c r="CZ1313" i="1"/>
  <c r="CY1314" i="1"/>
  <c r="CZ1314" i="1"/>
  <c r="CY1315" i="1"/>
  <c r="CZ1315" i="1"/>
  <c r="CY1316" i="1"/>
  <c r="CZ1316" i="1"/>
  <c r="CY1317" i="1"/>
  <c r="CZ1317" i="1"/>
  <c r="CY1318" i="1"/>
  <c r="CZ1318" i="1"/>
  <c r="CY1319" i="1"/>
  <c r="CZ1319" i="1"/>
  <c r="CY1320" i="1"/>
  <c r="CZ1320" i="1"/>
  <c r="CY1321" i="1"/>
  <c r="CZ1321" i="1"/>
  <c r="CY1322" i="1"/>
  <c r="CZ1322" i="1"/>
  <c r="CY1323" i="1"/>
  <c r="CZ1323" i="1"/>
  <c r="CY1324" i="1"/>
  <c r="CZ1324" i="1"/>
  <c r="CY1325" i="1"/>
  <c r="CZ1325" i="1"/>
  <c r="CY1326" i="1"/>
  <c r="CZ1326" i="1"/>
  <c r="CY1327" i="1"/>
  <c r="CZ1327" i="1"/>
  <c r="CY1328" i="1"/>
  <c r="CZ1328" i="1"/>
  <c r="CY1329" i="1"/>
  <c r="CZ1329" i="1"/>
  <c r="CY1330" i="1"/>
  <c r="CZ1330" i="1"/>
  <c r="CY1331" i="1"/>
  <c r="CZ1331" i="1"/>
  <c r="CY1332" i="1"/>
  <c r="CZ1332" i="1"/>
  <c r="CY1333" i="1"/>
  <c r="CZ1333" i="1"/>
  <c r="CY1334" i="1"/>
  <c r="CZ1334" i="1"/>
  <c r="CY1335" i="1"/>
  <c r="CZ1335" i="1"/>
  <c r="CY1336" i="1"/>
  <c r="CZ1336" i="1"/>
  <c r="CY1337" i="1"/>
  <c r="CZ1337" i="1"/>
  <c r="CY1338" i="1"/>
  <c r="CZ1338" i="1"/>
  <c r="CY1339" i="1"/>
  <c r="CZ1339" i="1"/>
  <c r="CY1340" i="1"/>
  <c r="CZ1340" i="1"/>
  <c r="CY1341" i="1"/>
  <c r="CZ1341" i="1"/>
  <c r="CY1342" i="1"/>
  <c r="CZ1342" i="1"/>
  <c r="CY1343" i="1"/>
  <c r="CZ1343" i="1"/>
  <c r="CY1344" i="1"/>
  <c r="CZ1344" i="1"/>
  <c r="CY1345" i="1"/>
  <c r="CZ1345" i="1"/>
  <c r="CY1346" i="1"/>
  <c r="CZ1346" i="1"/>
  <c r="CY1347" i="1"/>
  <c r="CZ1347" i="1"/>
  <c r="CY1348" i="1"/>
  <c r="CZ1348" i="1"/>
  <c r="CY1349" i="1"/>
  <c r="CZ1349" i="1"/>
  <c r="CY1350" i="1"/>
  <c r="CZ1350" i="1"/>
  <c r="CY1351" i="1"/>
  <c r="CZ1351" i="1"/>
  <c r="CY1352" i="1"/>
  <c r="CZ1352" i="1"/>
  <c r="CY1353" i="1"/>
  <c r="CZ1353" i="1"/>
  <c r="CY1354" i="1"/>
  <c r="CZ1354" i="1"/>
  <c r="CY1355" i="1"/>
  <c r="CZ1355" i="1"/>
  <c r="CY1356" i="1"/>
  <c r="CZ1356" i="1"/>
  <c r="CY1357" i="1"/>
  <c r="CZ1357" i="1"/>
  <c r="CY1358" i="1"/>
  <c r="CZ1358" i="1"/>
  <c r="CY1359" i="1"/>
  <c r="CZ1359" i="1"/>
  <c r="CY1360" i="1"/>
  <c r="CZ1360" i="1"/>
  <c r="CY1361" i="1"/>
  <c r="CZ1361" i="1"/>
  <c r="CY1362" i="1"/>
  <c r="CZ1362" i="1"/>
  <c r="CY1363" i="1"/>
  <c r="CZ1363" i="1"/>
  <c r="CY1364" i="1"/>
  <c r="CZ1364" i="1"/>
  <c r="CY1365" i="1"/>
  <c r="CZ1365" i="1"/>
  <c r="CY1366" i="1"/>
  <c r="CZ1366" i="1"/>
  <c r="CY1367" i="1"/>
  <c r="CZ1367" i="1"/>
  <c r="CY1368" i="1"/>
  <c r="CZ1368" i="1"/>
  <c r="CY1369" i="1"/>
  <c r="CZ1369" i="1"/>
  <c r="CY1370" i="1"/>
  <c r="CZ1370" i="1"/>
  <c r="CY1371" i="1"/>
  <c r="CZ1371" i="1"/>
  <c r="CY1372" i="1"/>
  <c r="CZ1372" i="1"/>
  <c r="CY1373" i="1"/>
  <c r="CZ1373" i="1"/>
  <c r="CY1374" i="1"/>
  <c r="CZ1374" i="1"/>
  <c r="CY1375" i="1"/>
  <c r="CZ1375" i="1"/>
  <c r="CY1376" i="1"/>
  <c r="CZ1376" i="1"/>
  <c r="CY1377" i="1"/>
  <c r="CZ1377" i="1"/>
  <c r="CY1378" i="1"/>
  <c r="CZ1378" i="1"/>
  <c r="CY1379" i="1"/>
  <c r="CZ1379" i="1"/>
  <c r="CY1380" i="1"/>
  <c r="CZ1380" i="1"/>
  <c r="CY1381" i="1"/>
  <c r="CZ1381" i="1"/>
  <c r="CY1382" i="1"/>
  <c r="CZ1382" i="1"/>
  <c r="CY1383" i="1"/>
  <c r="CZ1383" i="1"/>
  <c r="CY1384" i="1"/>
  <c r="CZ1384" i="1"/>
  <c r="CY1385" i="1"/>
  <c r="CZ1385" i="1"/>
  <c r="CY1386" i="1"/>
  <c r="CZ1386" i="1"/>
  <c r="CY1387" i="1"/>
  <c r="CZ1387" i="1"/>
  <c r="CY1388" i="1"/>
  <c r="CZ1388" i="1"/>
  <c r="CY1389" i="1"/>
  <c r="CZ1389" i="1"/>
  <c r="CY1390" i="1"/>
  <c r="CZ1390" i="1"/>
  <c r="CY1391" i="1"/>
  <c r="CZ1391" i="1"/>
  <c r="CY1392" i="1"/>
  <c r="CZ1392" i="1"/>
  <c r="CY1393" i="1"/>
  <c r="CZ1393" i="1"/>
  <c r="CY1394" i="1"/>
  <c r="CZ1394" i="1"/>
  <c r="CY1395" i="1"/>
  <c r="CZ1395" i="1"/>
  <c r="CY1396" i="1"/>
  <c r="CZ1396" i="1"/>
  <c r="CY1397" i="1"/>
  <c r="CZ1397" i="1"/>
  <c r="CY1398" i="1"/>
  <c r="CZ1398" i="1"/>
  <c r="CY1399" i="1"/>
  <c r="CZ1399" i="1"/>
  <c r="CY1400" i="1"/>
  <c r="CZ1400" i="1"/>
  <c r="CY1401" i="1"/>
  <c r="CZ1401" i="1"/>
  <c r="CY1402" i="1"/>
  <c r="CZ1402" i="1"/>
  <c r="CY1403" i="1"/>
  <c r="CZ1403" i="1"/>
  <c r="CY1404" i="1"/>
  <c r="CZ1404" i="1"/>
  <c r="CY1405" i="1"/>
  <c r="CZ1405" i="1"/>
  <c r="CY1406" i="1"/>
  <c r="CZ1406" i="1"/>
  <c r="CY1407" i="1"/>
  <c r="CZ1407" i="1"/>
  <c r="CY1408" i="1"/>
  <c r="CZ1408" i="1"/>
  <c r="CY1409" i="1"/>
  <c r="CZ1409" i="1"/>
  <c r="CY1410" i="1"/>
  <c r="CZ1410" i="1"/>
  <c r="CY1411" i="1"/>
  <c r="CZ1411" i="1"/>
  <c r="CY1412" i="1"/>
  <c r="CZ1412" i="1"/>
  <c r="CY1413" i="1"/>
  <c r="CZ1413" i="1"/>
  <c r="CY1414" i="1"/>
  <c r="CZ1414" i="1"/>
  <c r="CY1415" i="1"/>
  <c r="CZ1415" i="1"/>
  <c r="CY1416" i="1"/>
  <c r="CZ1416" i="1"/>
  <c r="CY1417" i="1"/>
  <c r="CZ1417" i="1"/>
  <c r="CY1418" i="1"/>
  <c r="CZ1418" i="1"/>
  <c r="CY1419" i="1"/>
  <c r="CZ1419" i="1"/>
  <c r="CY1420" i="1"/>
  <c r="CZ1420" i="1"/>
  <c r="CY1421" i="1"/>
  <c r="CZ1421" i="1"/>
  <c r="CY1422" i="1"/>
  <c r="CZ1422" i="1"/>
  <c r="CY1423" i="1"/>
  <c r="CZ1423" i="1"/>
  <c r="CY1424" i="1"/>
  <c r="CZ1424" i="1"/>
  <c r="CY1425" i="1"/>
  <c r="CZ1425" i="1"/>
  <c r="CY1426" i="1"/>
  <c r="CZ1426" i="1"/>
  <c r="CY1427" i="1"/>
  <c r="CZ1427" i="1"/>
  <c r="CY1428" i="1"/>
  <c r="CZ1428" i="1"/>
  <c r="CY1429" i="1"/>
  <c r="CZ1429" i="1"/>
  <c r="CY1430" i="1"/>
  <c r="CZ1430" i="1"/>
  <c r="CY1431" i="1"/>
  <c r="CZ1431" i="1"/>
  <c r="CY1432" i="1"/>
  <c r="CZ1432" i="1"/>
  <c r="CY1433" i="1"/>
  <c r="CZ1433" i="1"/>
  <c r="CY1434" i="1"/>
  <c r="CZ1434" i="1"/>
  <c r="CY1435" i="1"/>
  <c r="CZ1435" i="1"/>
  <c r="CY1436" i="1"/>
  <c r="CZ1436" i="1"/>
  <c r="CY1437" i="1"/>
  <c r="CZ1437" i="1"/>
  <c r="CY1438" i="1"/>
  <c r="CZ1438" i="1"/>
  <c r="CY1439" i="1"/>
  <c r="CZ1439" i="1"/>
  <c r="CY1440" i="1"/>
  <c r="CZ1440" i="1"/>
  <c r="CY1441" i="1"/>
  <c r="CZ1441" i="1"/>
  <c r="CY1442" i="1"/>
  <c r="CZ1442" i="1"/>
  <c r="CY1443" i="1"/>
  <c r="CZ1443" i="1"/>
  <c r="CY1444" i="1"/>
  <c r="CZ1444" i="1"/>
  <c r="CY1445" i="1"/>
  <c r="CZ1445" i="1"/>
  <c r="CY1446" i="1"/>
  <c r="CZ1446" i="1"/>
  <c r="CY1447" i="1"/>
  <c r="CZ1447" i="1"/>
  <c r="CY1448" i="1"/>
  <c r="CZ1448" i="1"/>
  <c r="CY1449" i="1"/>
  <c r="CZ1449" i="1"/>
  <c r="CY1450" i="1"/>
  <c r="CZ1450" i="1"/>
  <c r="CY1451" i="1"/>
  <c r="CZ1451" i="1"/>
  <c r="CY1452" i="1"/>
  <c r="CZ1452" i="1"/>
  <c r="CY1453" i="1"/>
  <c r="CZ1453" i="1"/>
  <c r="CY1454" i="1"/>
  <c r="CZ1454" i="1"/>
  <c r="CY1455" i="1"/>
  <c r="CZ1455" i="1"/>
  <c r="CY1456" i="1"/>
  <c r="CZ1456" i="1"/>
  <c r="CY1457" i="1"/>
  <c r="CZ1457" i="1"/>
  <c r="CY1458" i="1"/>
  <c r="CZ1458" i="1"/>
  <c r="CY1459" i="1"/>
  <c r="CZ1459" i="1"/>
  <c r="CY1460" i="1"/>
  <c r="CZ1460" i="1"/>
  <c r="CY1461" i="1"/>
  <c r="CZ1461" i="1"/>
  <c r="CY1462" i="1"/>
  <c r="CZ1462" i="1"/>
  <c r="CY1463" i="1"/>
  <c r="CZ1463" i="1"/>
  <c r="CY1464" i="1"/>
  <c r="CZ1464" i="1"/>
  <c r="CY1465" i="1"/>
  <c r="CZ1465" i="1"/>
  <c r="CY1466" i="1"/>
  <c r="CZ1466" i="1"/>
  <c r="CY1467" i="1"/>
  <c r="CZ1467" i="1"/>
  <c r="CY1468" i="1"/>
  <c r="CZ1468" i="1"/>
  <c r="CY1469" i="1"/>
  <c r="CZ1469" i="1"/>
  <c r="CY1470" i="1"/>
  <c r="CZ1470" i="1"/>
  <c r="CY1471" i="1"/>
  <c r="CZ1471" i="1"/>
  <c r="CY1472" i="1"/>
  <c r="CZ1472" i="1"/>
  <c r="CY1473" i="1"/>
  <c r="CZ1473" i="1"/>
  <c r="CY1474" i="1"/>
  <c r="CZ1474" i="1"/>
  <c r="CY1475" i="1"/>
  <c r="CZ1475" i="1"/>
  <c r="CY1476" i="1"/>
  <c r="CZ1476" i="1"/>
  <c r="CY1477" i="1"/>
  <c r="CZ1477" i="1"/>
  <c r="CY1478" i="1"/>
  <c r="CZ1478" i="1"/>
  <c r="CY1479" i="1"/>
  <c r="CZ1479" i="1"/>
  <c r="CY1480" i="1"/>
  <c r="CZ1480" i="1"/>
  <c r="CY1481" i="1"/>
  <c r="CZ1481" i="1"/>
  <c r="CY1482" i="1"/>
  <c r="CZ1482" i="1"/>
  <c r="CY1483" i="1"/>
  <c r="CZ1483" i="1"/>
  <c r="CY1484" i="1"/>
  <c r="CZ1484" i="1"/>
  <c r="CY1485" i="1"/>
  <c r="CZ1485" i="1"/>
  <c r="CY1486" i="1"/>
  <c r="CZ1486" i="1"/>
  <c r="CY1487" i="1"/>
  <c r="CZ1487" i="1"/>
  <c r="CY1488" i="1"/>
  <c r="CZ1488" i="1"/>
  <c r="CY1489" i="1"/>
  <c r="CZ1489" i="1"/>
  <c r="CY1490" i="1"/>
  <c r="CZ1490" i="1"/>
  <c r="CY1491" i="1"/>
  <c r="CZ1491" i="1"/>
  <c r="CY1492" i="1"/>
  <c r="CZ1492" i="1"/>
  <c r="CY1493" i="1"/>
  <c r="CZ1493" i="1"/>
  <c r="CY1494" i="1"/>
  <c r="CZ1494" i="1"/>
  <c r="CY1495" i="1"/>
  <c r="CZ1495" i="1"/>
  <c r="CY1496" i="1"/>
  <c r="CZ1496" i="1"/>
  <c r="CY1497" i="1"/>
  <c r="CZ1497" i="1"/>
  <c r="CY1498" i="1"/>
  <c r="CZ1498" i="1"/>
  <c r="CY1499" i="1"/>
  <c r="CZ1499" i="1"/>
  <c r="CY1500" i="1"/>
  <c r="CZ1500" i="1"/>
  <c r="CY1501" i="1"/>
  <c r="CZ1501" i="1"/>
  <c r="CY1502" i="1"/>
  <c r="CZ1502" i="1"/>
  <c r="CY1503" i="1"/>
  <c r="CZ1503" i="1"/>
  <c r="CY1504" i="1"/>
  <c r="CZ1504" i="1"/>
  <c r="CY1505" i="1"/>
  <c r="CZ1505" i="1"/>
  <c r="CY1506" i="1"/>
  <c r="CZ1506" i="1"/>
  <c r="CY1507" i="1"/>
  <c r="CZ1507" i="1"/>
  <c r="CY1508" i="1"/>
  <c r="CZ1508" i="1"/>
  <c r="CY1509" i="1"/>
  <c r="CZ1509" i="1"/>
  <c r="CY1510" i="1"/>
  <c r="CZ1510" i="1"/>
  <c r="CY1511" i="1"/>
  <c r="CZ1511" i="1"/>
  <c r="CY1512" i="1"/>
  <c r="CZ1512" i="1"/>
  <c r="CY1513" i="1"/>
  <c r="CZ1513" i="1"/>
  <c r="CY1514" i="1"/>
  <c r="CZ1514" i="1"/>
  <c r="CY1515" i="1"/>
  <c r="CZ1515" i="1"/>
  <c r="CY1516" i="1"/>
  <c r="CZ1516" i="1"/>
  <c r="CY1517" i="1"/>
  <c r="CZ1517" i="1"/>
  <c r="CY1518" i="1"/>
  <c r="CZ1518" i="1"/>
  <c r="CY1519" i="1"/>
  <c r="CZ1519" i="1"/>
  <c r="CY1520" i="1"/>
  <c r="CZ1520" i="1"/>
  <c r="CY1521" i="1"/>
  <c r="CZ1521" i="1"/>
  <c r="CY1522" i="1"/>
  <c r="CZ1522" i="1"/>
  <c r="CY1523" i="1"/>
  <c r="CZ1523" i="1"/>
  <c r="CY1524" i="1"/>
  <c r="CZ1524" i="1"/>
  <c r="CY1525" i="1"/>
  <c r="CZ1525" i="1"/>
  <c r="CY1526" i="1"/>
  <c r="CZ1526" i="1"/>
  <c r="CY1527" i="1"/>
  <c r="CZ1527" i="1"/>
  <c r="CY1528" i="1"/>
  <c r="CZ1528" i="1"/>
  <c r="CY1529" i="1"/>
  <c r="CZ1529" i="1"/>
  <c r="CY1530" i="1"/>
  <c r="CZ1530" i="1"/>
  <c r="CY1531" i="1"/>
  <c r="CZ1531" i="1"/>
  <c r="CY1532" i="1"/>
  <c r="CZ1532" i="1"/>
  <c r="CY1533" i="1"/>
  <c r="CZ1533" i="1"/>
  <c r="CY1534" i="1"/>
  <c r="CZ1534" i="1"/>
  <c r="CY1535" i="1"/>
  <c r="CZ1535" i="1"/>
  <c r="CY1536" i="1"/>
  <c r="CZ1536" i="1"/>
  <c r="CY1537" i="1"/>
  <c r="CZ1537" i="1"/>
  <c r="CY1538" i="1"/>
  <c r="CZ1538" i="1"/>
  <c r="CY1539" i="1"/>
  <c r="CZ1539" i="1"/>
  <c r="CY1540" i="1"/>
  <c r="CZ1540" i="1"/>
  <c r="CY1541" i="1"/>
  <c r="CZ1541" i="1"/>
  <c r="CY1542" i="1"/>
  <c r="CZ1542" i="1"/>
  <c r="CY1543" i="1"/>
  <c r="CZ1543" i="1"/>
  <c r="CY1544" i="1"/>
  <c r="CZ1544" i="1"/>
  <c r="CY1545" i="1"/>
  <c r="CZ1545" i="1"/>
  <c r="CY1546" i="1"/>
  <c r="CZ1546" i="1"/>
  <c r="CY1547" i="1"/>
  <c r="CZ1547" i="1"/>
  <c r="CY1548" i="1"/>
  <c r="CZ1548" i="1"/>
  <c r="CY1549" i="1"/>
  <c r="CZ1549" i="1"/>
  <c r="CY1550" i="1"/>
  <c r="CZ1550" i="1"/>
  <c r="CY1551" i="1"/>
  <c r="CZ1551" i="1"/>
  <c r="CY1552" i="1"/>
  <c r="CZ1552" i="1"/>
  <c r="CY1553" i="1"/>
  <c r="CZ1553" i="1"/>
  <c r="CY1554" i="1"/>
  <c r="CZ1554" i="1"/>
  <c r="CY1555" i="1"/>
  <c r="CZ1555" i="1"/>
  <c r="CY1556" i="1"/>
  <c r="CZ1556" i="1"/>
  <c r="CY1557" i="1"/>
  <c r="CZ1557" i="1"/>
  <c r="CY1558" i="1"/>
  <c r="CZ1558" i="1"/>
  <c r="CY1559" i="1"/>
  <c r="CZ1559" i="1"/>
  <c r="CY1560" i="1"/>
  <c r="CZ1560" i="1"/>
  <c r="CY1561" i="1"/>
  <c r="CZ1561" i="1"/>
  <c r="CY1562" i="1"/>
  <c r="CZ1562" i="1"/>
  <c r="CY1563" i="1"/>
  <c r="CZ1563" i="1"/>
  <c r="CY1564" i="1"/>
  <c r="CZ1564" i="1"/>
  <c r="CY1565" i="1"/>
  <c r="CZ1565" i="1"/>
  <c r="CY1566" i="1"/>
  <c r="CZ1566" i="1"/>
  <c r="CY1567" i="1"/>
  <c r="CZ1567" i="1"/>
  <c r="CY1568" i="1"/>
  <c r="CZ1568" i="1"/>
  <c r="CY1569" i="1"/>
  <c r="CZ1569" i="1"/>
  <c r="CY1570" i="1"/>
  <c r="CZ1570" i="1"/>
  <c r="CY1571" i="1"/>
  <c r="CZ1571" i="1"/>
  <c r="CY1572" i="1"/>
  <c r="CZ1572" i="1"/>
  <c r="CY1573" i="1"/>
  <c r="CZ1573" i="1"/>
  <c r="CY1574" i="1"/>
  <c r="CZ1574" i="1"/>
  <c r="CY1575" i="1"/>
  <c r="CZ1575" i="1"/>
  <c r="CY1576" i="1"/>
  <c r="CZ1576" i="1"/>
  <c r="CY1577" i="1"/>
  <c r="CZ1577" i="1"/>
  <c r="CY1578" i="1"/>
  <c r="CZ1578" i="1"/>
  <c r="CY1579" i="1"/>
  <c r="CZ1579" i="1"/>
  <c r="CY1580" i="1"/>
  <c r="CZ1580" i="1"/>
  <c r="CY1581" i="1"/>
  <c r="CZ1581" i="1"/>
  <c r="CY1582" i="1"/>
  <c r="CZ1582" i="1"/>
  <c r="CY1583" i="1"/>
  <c r="CZ1583" i="1"/>
  <c r="CY1584" i="1"/>
  <c r="CZ1584" i="1"/>
  <c r="CY1585" i="1"/>
  <c r="CZ1585" i="1"/>
  <c r="CY1586" i="1"/>
  <c r="CZ1586" i="1"/>
  <c r="CY1587" i="1"/>
  <c r="CZ1587" i="1"/>
  <c r="CY1588" i="1"/>
  <c r="CZ1588" i="1"/>
  <c r="CY1589" i="1"/>
  <c r="CZ1589" i="1"/>
  <c r="CY1590" i="1"/>
  <c r="CZ1590" i="1"/>
  <c r="CY1591" i="1"/>
  <c r="CZ1591" i="1"/>
  <c r="CY1592" i="1"/>
  <c r="CZ1592" i="1"/>
  <c r="CY1593" i="1"/>
  <c r="CZ1593" i="1"/>
  <c r="CY1594" i="1"/>
  <c r="CZ1594" i="1"/>
  <c r="CY1595" i="1"/>
  <c r="CZ1595" i="1"/>
  <c r="CY1596" i="1"/>
  <c r="CZ1596" i="1"/>
  <c r="CY1597" i="1"/>
  <c r="CZ1597" i="1"/>
  <c r="CY1598" i="1"/>
  <c r="CZ1598" i="1"/>
  <c r="CY1599" i="1"/>
  <c r="CZ1599" i="1"/>
  <c r="CY1600" i="1"/>
  <c r="CZ1600" i="1"/>
  <c r="CY1601" i="1"/>
  <c r="CZ1601" i="1"/>
  <c r="CY1602" i="1"/>
  <c r="CZ1602" i="1"/>
  <c r="CY1603" i="1"/>
  <c r="CZ1603" i="1"/>
  <c r="CY1604" i="1"/>
  <c r="CZ1604" i="1"/>
  <c r="CY1605" i="1"/>
  <c r="CZ1605" i="1"/>
  <c r="CY1606" i="1"/>
  <c r="CZ1606" i="1"/>
  <c r="CY1607" i="1"/>
  <c r="CZ1607" i="1"/>
  <c r="CY1608" i="1"/>
  <c r="CZ1608" i="1"/>
  <c r="CY1609" i="1"/>
  <c r="CZ1609" i="1"/>
  <c r="CY1610" i="1"/>
  <c r="CZ1610" i="1"/>
  <c r="CY1611" i="1"/>
  <c r="CZ1611" i="1"/>
  <c r="CY1612" i="1"/>
  <c r="CZ1612" i="1"/>
  <c r="CY1613" i="1"/>
  <c r="CZ1613" i="1"/>
  <c r="CY1614" i="1"/>
  <c r="CZ1614" i="1"/>
  <c r="CY1615" i="1"/>
  <c r="CZ1615" i="1"/>
  <c r="CY1616" i="1"/>
  <c r="CZ1616" i="1"/>
  <c r="CY1617" i="1"/>
  <c r="CZ1617" i="1"/>
  <c r="CY1618" i="1"/>
  <c r="CZ1618" i="1"/>
  <c r="CY1619" i="1"/>
  <c r="CZ1619" i="1"/>
  <c r="CY1620" i="1"/>
  <c r="CZ1620" i="1"/>
  <c r="CY1621" i="1"/>
  <c r="CZ1621" i="1"/>
  <c r="CY1622" i="1"/>
  <c r="CZ1622" i="1"/>
  <c r="CY1623" i="1"/>
  <c r="CZ1623" i="1"/>
  <c r="CY1624" i="1"/>
  <c r="CZ1624" i="1"/>
  <c r="CY1625" i="1"/>
  <c r="CZ1625" i="1"/>
  <c r="CY1626" i="1"/>
  <c r="CZ1626" i="1"/>
  <c r="CY1627" i="1"/>
  <c r="CZ1627" i="1"/>
  <c r="CY1628" i="1"/>
  <c r="CZ1628" i="1"/>
  <c r="CY1629" i="1"/>
  <c r="CZ1629" i="1"/>
  <c r="CY1630" i="1"/>
  <c r="CZ1630" i="1"/>
  <c r="CY1631" i="1"/>
  <c r="CZ1631" i="1"/>
  <c r="CY1632" i="1"/>
  <c r="CZ1632" i="1"/>
  <c r="CY1633" i="1"/>
  <c r="CZ1633" i="1"/>
  <c r="CY1634" i="1"/>
  <c r="CZ1634" i="1"/>
  <c r="CY1635" i="1"/>
  <c r="CZ1635" i="1"/>
  <c r="CY1636" i="1"/>
  <c r="CZ1636" i="1"/>
  <c r="CY1637" i="1"/>
  <c r="CZ1637" i="1"/>
  <c r="CY1638" i="1"/>
  <c r="CZ1638" i="1"/>
  <c r="CY1639" i="1"/>
  <c r="CZ1639" i="1"/>
  <c r="CY1640" i="1"/>
  <c r="CZ1640" i="1"/>
  <c r="CY1641" i="1"/>
  <c r="CZ1641" i="1"/>
  <c r="CY1642" i="1"/>
  <c r="CZ1642" i="1"/>
  <c r="CY1643" i="1"/>
  <c r="CZ1643" i="1"/>
  <c r="CY1644" i="1"/>
  <c r="CZ1644" i="1"/>
  <c r="CY1645" i="1"/>
  <c r="CZ1645" i="1"/>
  <c r="CY1646" i="1"/>
  <c r="CZ1646" i="1"/>
  <c r="CY1647" i="1"/>
  <c r="CZ1647" i="1"/>
  <c r="CY1648" i="1"/>
  <c r="CZ1648" i="1"/>
  <c r="CY1649" i="1"/>
  <c r="CZ1649" i="1"/>
  <c r="CY1650" i="1"/>
  <c r="CZ1650" i="1"/>
  <c r="CY1651" i="1"/>
  <c r="CZ1651" i="1"/>
  <c r="CY1652" i="1"/>
  <c r="CZ1652" i="1"/>
  <c r="CY1653" i="1"/>
  <c r="CZ1653" i="1"/>
  <c r="CY1654" i="1"/>
  <c r="CZ1654" i="1"/>
  <c r="CY1655" i="1"/>
  <c r="CZ1655" i="1"/>
  <c r="CY1656" i="1"/>
  <c r="CZ1656" i="1"/>
  <c r="CY1657" i="1"/>
  <c r="CZ1657" i="1"/>
  <c r="CY1658" i="1"/>
  <c r="CZ1658" i="1"/>
  <c r="CY1659" i="1"/>
  <c r="CZ1659" i="1"/>
  <c r="CY1660" i="1"/>
  <c r="CZ1660" i="1"/>
  <c r="CY1661" i="1"/>
  <c r="CZ1661" i="1"/>
  <c r="CY1662" i="1"/>
  <c r="CZ1662" i="1"/>
  <c r="CY1663" i="1"/>
  <c r="CZ1663" i="1"/>
  <c r="CY1664" i="1"/>
  <c r="CZ1664" i="1"/>
  <c r="CY1665" i="1"/>
  <c r="CZ1665" i="1"/>
  <c r="CY1666" i="1"/>
  <c r="CZ1666" i="1"/>
  <c r="CY1667" i="1"/>
  <c r="CZ1667" i="1"/>
  <c r="CY1668" i="1"/>
  <c r="CZ1668" i="1"/>
  <c r="CY1669" i="1"/>
  <c r="CZ1669" i="1"/>
  <c r="CY1670" i="1"/>
  <c r="CZ1670" i="1"/>
  <c r="CY1671" i="1"/>
  <c r="CZ1671" i="1"/>
  <c r="CY1672" i="1"/>
  <c r="CZ1672" i="1"/>
  <c r="CY1673" i="1"/>
  <c r="CZ1673" i="1"/>
  <c r="CY1674" i="1"/>
  <c r="CZ1674" i="1"/>
  <c r="CY1675" i="1"/>
  <c r="CZ1675" i="1"/>
  <c r="CY1676" i="1"/>
  <c r="CZ1676" i="1"/>
  <c r="CY1677" i="1"/>
  <c r="CZ1677" i="1"/>
  <c r="CY1678" i="1"/>
  <c r="CZ1678" i="1"/>
  <c r="CY1679" i="1"/>
  <c r="CZ1679" i="1"/>
  <c r="CY1680" i="1"/>
  <c r="CZ1680" i="1"/>
  <c r="CY1681" i="1"/>
  <c r="CZ1681" i="1"/>
  <c r="CY1682" i="1"/>
  <c r="CZ1682" i="1"/>
  <c r="CY1683" i="1"/>
  <c r="CZ1683" i="1"/>
  <c r="CY1684" i="1"/>
  <c r="CZ1684" i="1"/>
  <c r="CY1685" i="1"/>
  <c r="CZ1685" i="1"/>
  <c r="CY1686" i="1"/>
  <c r="CZ1686" i="1"/>
  <c r="CY1687" i="1"/>
  <c r="CZ1687" i="1"/>
  <c r="CY1688" i="1"/>
  <c r="CZ1688" i="1"/>
  <c r="CY1689" i="1"/>
  <c r="CZ1689" i="1"/>
  <c r="CY1690" i="1"/>
  <c r="CZ1690" i="1"/>
  <c r="CY1691" i="1"/>
  <c r="CZ1691" i="1"/>
  <c r="CY1692" i="1"/>
  <c r="CZ1692" i="1"/>
  <c r="CY1693" i="1"/>
  <c r="CZ1693" i="1"/>
  <c r="CY1694" i="1"/>
  <c r="CZ1694" i="1"/>
  <c r="CY1695" i="1"/>
  <c r="CZ1695" i="1"/>
  <c r="CY1696" i="1"/>
  <c r="CZ1696" i="1"/>
  <c r="CY1697" i="1"/>
  <c r="CZ1697" i="1"/>
  <c r="CY1698" i="1"/>
  <c r="CZ1698" i="1"/>
  <c r="CY1699" i="1"/>
  <c r="CZ1699" i="1"/>
  <c r="CY1700" i="1"/>
  <c r="CZ1700" i="1"/>
  <c r="CY1701" i="1"/>
  <c r="CZ1701" i="1"/>
  <c r="CY1702" i="1"/>
  <c r="CZ1702" i="1"/>
  <c r="CY1703" i="1"/>
  <c r="CZ1703" i="1"/>
  <c r="CY1704" i="1"/>
  <c r="CZ1704" i="1"/>
  <c r="CY1705" i="1"/>
  <c r="CZ1705" i="1"/>
  <c r="CY1706" i="1"/>
  <c r="CZ1706" i="1"/>
  <c r="CY1707" i="1"/>
  <c r="CZ1707" i="1"/>
  <c r="CY1708" i="1"/>
  <c r="CZ1708" i="1"/>
  <c r="CY1709" i="1"/>
  <c r="CZ1709" i="1"/>
  <c r="CY1710" i="1"/>
  <c r="CZ1710" i="1"/>
  <c r="CY1711" i="1"/>
  <c r="CZ1711" i="1"/>
  <c r="CY1712" i="1"/>
  <c r="CZ1712" i="1"/>
  <c r="CY1713" i="1"/>
  <c r="CZ1713" i="1"/>
  <c r="CY1714" i="1"/>
  <c r="CZ1714" i="1"/>
  <c r="CY1715" i="1"/>
  <c r="CZ1715" i="1"/>
  <c r="CY1716" i="1"/>
  <c r="CZ1716" i="1"/>
  <c r="CY1717" i="1"/>
  <c r="CZ1717" i="1"/>
  <c r="CY1718" i="1"/>
  <c r="CZ1718" i="1"/>
  <c r="CY1719" i="1"/>
  <c r="CZ1719" i="1"/>
  <c r="CY1720" i="1"/>
  <c r="CZ1720" i="1"/>
  <c r="CY1721" i="1"/>
  <c r="CZ1721" i="1"/>
  <c r="CY1722" i="1"/>
  <c r="CZ1722" i="1"/>
  <c r="CY1723" i="1"/>
  <c r="CZ1723" i="1"/>
  <c r="CY1724" i="1"/>
  <c r="CZ1724" i="1"/>
  <c r="CY1725" i="1"/>
  <c r="CZ1725" i="1"/>
  <c r="CY1726" i="1"/>
  <c r="CZ1726" i="1"/>
  <c r="CY1727" i="1"/>
  <c r="CZ1727" i="1"/>
  <c r="CY1728" i="1"/>
  <c r="CZ1728" i="1"/>
  <c r="CY1729" i="1"/>
  <c r="CZ1729" i="1"/>
  <c r="CY1730" i="1"/>
  <c r="CZ1730" i="1"/>
  <c r="CY1731" i="1"/>
  <c r="CZ1731" i="1"/>
  <c r="CY1732" i="1"/>
  <c r="CZ1732" i="1"/>
  <c r="CY1733" i="1"/>
  <c r="CZ1733" i="1"/>
  <c r="CY1734" i="1"/>
  <c r="CZ1734" i="1"/>
  <c r="CY1735" i="1"/>
  <c r="CZ1735" i="1"/>
  <c r="CY1736" i="1"/>
  <c r="CZ1736" i="1"/>
  <c r="CY1737" i="1"/>
  <c r="CZ1737" i="1"/>
  <c r="CY1738" i="1"/>
  <c r="CZ1738" i="1"/>
  <c r="CY1739" i="1"/>
  <c r="CZ1739" i="1"/>
  <c r="CY1740" i="1"/>
  <c r="CZ1740" i="1"/>
  <c r="CY1741" i="1"/>
  <c r="CZ1741" i="1"/>
  <c r="CY1742" i="1"/>
  <c r="CZ1742" i="1"/>
  <c r="CY1743" i="1"/>
  <c r="CZ1743" i="1"/>
  <c r="CY1744" i="1"/>
  <c r="CZ1744" i="1"/>
  <c r="CY1745" i="1"/>
  <c r="CZ1745" i="1"/>
  <c r="CY1746" i="1"/>
  <c r="CZ1746" i="1"/>
  <c r="CY1747" i="1"/>
  <c r="CZ1747" i="1"/>
  <c r="CY1748" i="1"/>
  <c r="CZ1748" i="1"/>
  <c r="CY1749" i="1"/>
  <c r="CZ1749" i="1"/>
  <c r="CY1750" i="1"/>
  <c r="CZ1750" i="1"/>
  <c r="CY1751" i="1"/>
  <c r="CZ1751" i="1"/>
  <c r="CY1752" i="1"/>
  <c r="CZ1752" i="1"/>
  <c r="CY1753" i="1"/>
  <c r="CZ1753" i="1"/>
  <c r="CY1754" i="1"/>
  <c r="CZ1754" i="1"/>
  <c r="CY1755" i="1"/>
  <c r="CZ1755" i="1"/>
  <c r="CY1756" i="1"/>
  <c r="CZ1756" i="1"/>
  <c r="CY1757" i="1"/>
  <c r="CZ1757" i="1"/>
  <c r="CY1758" i="1"/>
  <c r="CZ1758" i="1"/>
  <c r="CY1759" i="1"/>
  <c r="CZ1759" i="1"/>
  <c r="CY1760" i="1"/>
  <c r="CZ1760" i="1"/>
  <c r="CY1761" i="1"/>
  <c r="CZ1761" i="1"/>
  <c r="CY1762" i="1"/>
  <c r="CZ1762" i="1"/>
  <c r="CY1763" i="1"/>
  <c r="CZ1763" i="1"/>
  <c r="CY1764" i="1"/>
  <c r="CZ1764" i="1"/>
  <c r="CY1765" i="1"/>
  <c r="CZ1765" i="1"/>
  <c r="CY1766" i="1"/>
  <c r="CZ1766" i="1"/>
  <c r="CY1767" i="1"/>
  <c r="CZ1767" i="1"/>
  <c r="CY1768" i="1"/>
  <c r="CZ1768" i="1"/>
  <c r="CY1769" i="1"/>
  <c r="CZ1769" i="1"/>
  <c r="CY1770" i="1"/>
  <c r="CZ1770" i="1"/>
  <c r="CY1771" i="1"/>
  <c r="CZ1771" i="1"/>
  <c r="CY1772" i="1"/>
  <c r="CZ1772" i="1"/>
  <c r="CY1773" i="1"/>
  <c r="CZ1773" i="1"/>
  <c r="CY1774" i="1"/>
  <c r="CZ1774" i="1"/>
  <c r="CY1775" i="1"/>
  <c r="CZ1775" i="1"/>
  <c r="CY1776" i="1"/>
  <c r="CZ1776" i="1"/>
  <c r="CY1777" i="1"/>
  <c r="CZ1777" i="1"/>
  <c r="CY1778" i="1"/>
  <c r="CZ1778" i="1"/>
  <c r="CY1779" i="1"/>
  <c r="CZ1779" i="1"/>
  <c r="CY1780" i="1"/>
  <c r="CZ1780" i="1"/>
  <c r="CY1781" i="1"/>
  <c r="CZ1781" i="1"/>
  <c r="CY1782" i="1"/>
  <c r="CZ1782" i="1"/>
  <c r="CY1783" i="1"/>
  <c r="CZ1783" i="1"/>
  <c r="CY1784" i="1"/>
  <c r="CZ1784" i="1"/>
  <c r="CY1785" i="1"/>
  <c r="CZ1785" i="1"/>
  <c r="CY1786" i="1"/>
  <c r="CZ1786" i="1"/>
  <c r="CY1787" i="1"/>
  <c r="CZ1787" i="1"/>
  <c r="CY1788" i="1"/>
  <c r="CZ1788" i="1"/>
  <c r="CY1789" i="1"/>
  <c r="CZ1789" i="1"/>
  <c r="CY1790" i="1"/>
  <c r="CZ1790" i="1"/>
  <c r="CY1791" i="1"/>
  <c r="CZ1791" i="1"/>
  <c r="CY1792" i="1"/>
  <c r="CZ1792" i="1"/>
  <c r="CY1793" i="1"/>
  <c r="CZ1793" i="1"/>
  <c r="CY1794" i="1"/>
  <c r="CZ1794" i="1"/>
  <c r="CY1795" i="1"/>
  <c r="CZ1795" i="1"/>
  <c r="CY1796" i="1"/>
  <c r="CZ1796" i="1"/>
  <c r="CY1797" i="1"/>
  <c r="CZ1797" i="1"/>
  <c r="CY1798" i="1"/>
  <c r="CZ1798" i="1"/>
  <c r="CY1799" i="1"/>
  <c r="CZ1799" i="1"/>
  <c r="CY1800" i="1"/>
  <c r="CZ1800" i="1"/>
  <c r="CY1801" i="1"/>
  <c r="CZ1801" i="1"/>
  <c r="CY1802" i="1"/>
  <c r="CZ1802" i="1"/>
  <c r="CY1803" i="1"/>
  <c r="CZ1803" i="1"/>
  <c r="CY1804" i="1"/>
  <c r="CZ1804" i="1"/>
  <c r="CY1805" i="1"/>
  <c r="CZ1805" i="1"/>
  <c r="CY1806" i="1"/>
  <c r="CZ1806" i="1"/>
  <c r="CY1807" i="1"/>
  <c r="CZ1807" i="1"/>
  <c r="CY1808" i="1"/>
  <c r="CZ1808" i="1"/>
  <c r="CY1809" i="1"/>
  <c r="CZ1809" i="1"/>
  <c r="CY1810" i="1"/>
  <c r="CZ1810" i="1"/>
  <c r="CY1811" i="1"/>
  <c r="CZ1811" i="1"/>
  <c r="CY1812" i="1"/>
  <c r="CZ1812" i="1"/>
  <c r="CY1813" i="1"/>
  <c r="CZ1813" i="1"/>
  <c r="CY1814" i="1"/>
  <c r="CZ1814" i="1"/>
  <c r="CY1815" i="1"/>
  <c r="CZ1815" i="1"/>
  <c r="CY1816" i="1"/>
  <c r="CZ1816" i="1"/>
  <c r="CY1817" i="1"/>
  <c r="CZ1817" i="1"/>
  <c r="CY1818" i="1"/>
  <c r="CZ1818" i="1"/>
  <c r="CY1819" i="1"/>
  <c r="CZ1819" i="1"/>
  <c r="CY1820" i="1"/>
  <c r="CZ1820" i="1"/>
  <c r="CY1821" i="1"/>
  <c r="CZ1821" i="1"/>
  <c r="CY1822" i="1"/>
  <c r="CZ1822" i="1"/>
  <c r="CY1823" i="1"/>
  <c r="CZ1823" i="1"/>
  <c r="CY1824" i="1"/>
  <c r="CZ1824" i="1"/>
  <c r="CY1825" i="1"/>
  <c r="CZ1825" i="1"/>
  <c r="CY1826" i="1"/>
  <c r="CZ1826" i="1"/>
  <c r="CY1827" i="1"/>
  <c r="CZ1827" i="1"/>
  <c r="CY1828" i="1"/>
  <c r="CZ1828" i="1"/>
  <c r="CY1829" i="1"/>
  <c r="CZ1829" i="1"/>
  <c r="CY1830" i="1"/>
  <c r="CZ1830" i="1"/>
  <c r="CY1831" i="1"/>
  <c r="CZ1831" i="1"/>
  <c r="CY1832" i="1"/>
  <c r="CZ1832" i="1"/>
  <c r="CY1833" i="1"/>
  <c r="CZ1833" i="1"/>
  <c r="CY1834" i="1"/>
  <c r="CZ1834" i="1"/>
  <c r="CY1835" i="1"/>
  <c r="CZ1835" i="1"/>
  <c r="CY1836" i="1"/>
  <c r="CZ1836" i="1"/>
  <c r="CY1837" i="1"/>
  <c r="CZ1837" i="1"/>
  <c r="CY1838" i="1"/>
  <c r="CZ1838" i="1"/>
  <c r="CY1839" i="1"/>
  <c r="CZ1839" i="1"/>
  <c r="CY1840" i="1"/>
  <c r="CZ1840" i="1"/>
  <c r="CY1841" i="1"/>
  <c r="CZ1841" i="1"/>
  <c r="CY1842" i="1"/>
  <c r="CZ1842" i="1"/>
  <c r="CY1843" i="1"/>
  <c r="CZ1843" i="1"/>
  <c r="CY1844" i="1"/>
  <c r="CZ1844" i="1"/>
  <c r="CY1845" i="1"/>
  <c r="CZ1845" i="1"/>
  <c r="CY1846" i="1"/>
  <c r="CZ1846" i="1"/>
  <c r="CY1847" i="1"/>
  <c r="CZ1847" i="1"/>
  <c r="CY1848" i="1"/>
  <c r="CZ1848" i="1"/>
  <c r="CY1849" i="1"/>
  <c r="CZ1849" i="1"/>
  <c r="CY1850" i="1"/>
  <c r="CZ1850" i="1"/>
  <c r="CY1851" i="1"/>
  <c r="CZ1851" i="1"/>
  <c r="CY1852" i="1"/>
  <c r="CZ1852" i="1"/>
  <c r="CY1853" i="1"/>
  <c r="CZ1853" i="1"/>
  <c r="CY1854" i="1"/>
  <c r="CZ1854" i="1"/>
  <c r="CY1855" i="1"/>
  <c r="CZ1855" i="1"/>
  <c r="CY1856" i="1"/>
  <c r="CZ1856" i="1"/>
  <c r="CY1857" i="1"/>
  <c r="CZ1857" i="1"/>
  <c r="CY1858" i="1"/>
  <c r="CZ1858" i="1"/>
  <c r="CY1859" i="1"/>
  <c r="CZ1859" i="1"/>
  <c r="CY1860" i="1"/>
  <c r="CZ1860" i="1"/>
  <c r="CY1861" i="1"/>
  <c r="CZ1861" i="1"/>
  <c r="CY1862" i="1"/>
  <c r="CZ1862" i="1"/>
  <c r="CY1863" i="1"/>
  <c r="CZ1863" i="1"/>
  <c r="CY1864" i="1"/>
  <c r="CZ1864" i="1"/>
  <c r="CY1865" i="1"/>
  <c r="CZ1865" i="1"/>
  <c r="CY1866" i="1"/>
  <c r="CZ1866" i="1"/>
  <c r="CY1867" i="1"/>
  <c r="CZ1867" i="1"/>
  <c r="CY1868" i="1"/>
  <c r="CZ1868" i="1"/>
  <c r="CY1869" i="1"/>
  <c r="CZ1869" i="1"/>
  <c r="CY1870" i="1"/>
  <c r="CZ1870" i="1"/>
  <c r="CY1871" i="1"/>
  <c r="CZ1871" i="1"/>
  <c r="CY1872" i="1"/>
  <c r="CZ1872" i="1"/>
  <c r="CY1873" i="1"/>
  <c r="CZ1873" i="1"/>
  <c r="CY1874" i="1"/>
  <c r="CZ1874" i="1"/>
  <c r="CY1875" i="1"/>
  <c r="CZ1875" i="1"/>
  <c r="CY1876" i="1"/>
  <c r="CZ1876" i="1"/>
  <c r="CY1877" i="1"/>
  <c r="CZ1877" i="1"/>
  <c r="CY1878" i="1"/>
  <c r="CZ1878" i="1"/>
  <c r="CY1879" i="1"/>
  <c r="CZ1879" i="1"/>
  <c r="CY1880" i="1"/>
  <c r="CZ1880" i="1"/>
  <c r="CY1881" i="1"/>
  <c r="CZ1881" i="1"/>
  <c r="CY1882" i="1"/>
  <c r="CZ1882" i="1"/>
  <c r="CY1883" i="1"/>
  <c r="CZ1883" i="1"/>
  <c r="CY1884" i="1"/>
  <c r="CZ1884" i="1"/>
  <c r="CY1885" i="1"/>
  <c r="CZ1885" i="1"/>
  <c r="CY1886" i="1"/>
  <c r="CZ1886" i="1"/>
  <c r="CY1887" i="1"/>
  <c r="CZ1887" i="1"/>
  <c r="CY1888" i="1"/>
  <c r="CZ1888" i="1"/>
  <c r="CY1889" i="1"/>
  <c r="CZ1889" i="1"/>
  <c r="CY1890" i="1"/>
  <c r="CZ1890" i="1"/>
  <c r="CY1891" i="1"/>
  <c r="CZ1891" i="1"/>
  <c r="CY1892" i="1"/>
  <c r="CZ1892" i="1"/>
  <c r="CY1893" i="1"/>
  <c r="CZ1893" i="1"/>
  <c r="CY1894" i="1"/>
  <c r="CZ1894" i="1"/>
  <c r="CY1895" i="1"/>
  <c r="CZ1895" i="1"/>
  <c r="CY1896" i="1"/>
  <c r="CZ1896" i="1"/>
  <c r="CY1897" i="1"/>
  <c r="CZ1897" i="1"/>
  <c r="CY1898" i="1"/>
  <c r="CZ1898" i="1"/>
  <c r="CY1899" i="1"/>
  <c r="CZ1899" i="1"/>
  <c r="CY1900" i="1"/>
  <c r="CZ1900" i="1"/>
  <c r="CY1901" i="1"/>
  <c r="CZ1901" i="1"/>
  <c r="CY1902" i="1"/>
  <c r="CZ1902" i="1"/>
  <c r="CY1903" i="1"/>
  <c r="CZ1903" i="1"/>
  <c r="CY1904" i="1"/>
  <c r="CZ1904" i="1"/>
  <c r="CY1905" i="1"/>
  <c r="CZ1905" i="1"/>
  <c r="CY1906" i="1"/>
  <c r="CZ1906" i="1"/>
  <c r="CY1907" i="1"/>
  <c r="CZ1907" i="1"/>
  <c r="CY1908" i="1"/>
  <c r="CZ1908" i="1"/>
  <c r="CY1909" i="1"/>
  <c r="CZ1909" i="1"/>
  <c r="CY1910" i="1"/>
  <c r="CZ1910" i="1"/>
  <c r="CY1911" i="1"/>
  <c r="CZ1911" i="1"/>
  <c r="CY1912" i="1"/>
  <c r="CZ1912" i="1"/>
  <c r="CY1913" i="1"/>
  <c r="CZ1913" i="1"/>
  <c r="CY1914" i="1"/>
  <c r="CZ1914" i="1"/>
  <c r="CY1915" i="1"/>
  <c r="CZ1915" i="1"/>
  <c r="CY1916" i="1"/>
  <c r="CZ1916" i="1"/>
  <c r="CY1917" i="1"/>
  <c r="CZ1917" i="1"/>
  <c r="CY1918" i="1"/>
  <c r="CZ1918" i="1"/>
  <c r="CY1919" i="1"/>
  <c r="CZ1919" i="1"/>
  <c r="CY1920" i="1"/>
  <c r="CZ1920" i="1"/>
  <c r="CY1921" i="1"/>
  <c r="CZ1921" i="1"/>
  <c r="CY1922" i="1"/>
  <c r="CZ1922" i="1"/>
  <c r="CY1923" i="1"/>
  <c r="CZ1923" i="1"/>
  <c r="CY1924" i="1"/>
  <c r="CZ1924" i="1"/>
  <c r="CY1925" i="1"/>
  <c r="CZ1925" i="1"/>
  <c r="CY1926" i="1"/>
  <c r="CZ1926" i="1"/>
  <c r="CY1927" i="1"/>
  <c r="CZ1927" i="1"/>
  <c r="CY1928" i="1"/>
  <c r="CZ1928" i="1"/>
  <c r="CY1929" i="1"/>
  <c r="CZ1929" i="1"/>
  <c r="CY1930" i="1"/>
  <c r="CZ1930" i="1"/>
  <c r="CY1931" i="1"/>
  <c r="CZ1931" i="1"/>
  <c r="CY1932" i="1"/>
  <c r="CZ1932" i="1"/>
  <c r="CY1933" i="1"/>
  <c r="CZ1933" i="1"/>
  <c r="CY1934" i="1"/>
  <c r="CZ1934" i="1"/>
  <c r="CY1935" i="1"/>
  <c r="CZ1935" i="1"/>
  <c r="CY1936" i="1"/>
  <c r="CZ1936" i="1"/>
  <c r="CY1937" i="1"/>
  <c r="CZ1937" i="1"/>
  <c r="CY1938" i="1"/>
  <c r="CZ1938" i="1"/>
  <c r="CY1939" i="1"/>
  <c r="CZ1939" i="1"/>
  <c r="CY1940" i="1"/>
  <c r="CZ1940" i="1"/>
  <c r="CY1941" i="1"/>
  <c r="CZ1941" i="1"/>
  <c r="CY1942" i="1"/>
  <c r="CZ1942" i="1"/>
  <c r="CY1943" i="1"/>
  <c r="CZ1943" i="1"/>
  <c r="CY1944" i="1"/>
  <c r="CZ1944" i="1"/>
  <c r="CY1945" i="1"/>
  <c r="CZ1945" i="1"/>
  <c r="CY1946" i="1"/>
  <c r="CZ1946" i="1"/>
  <c r="CY1947" i="1"/>
  <c r="CZ1947" i="1"/>
  <c r="CY1948" i="1"/>
  <c r="CZ1948" i="1"/>
  <c r="CY1949" i="1"/>
  <c r="CZ1949" i="1"/>
  <c r="CY1950" i="1"/>
  <c r="CZ1950" i="1"/>
  <c r="CY1951" i="1"/>
  <c r="CZ1951" i="1"/>
  <c r="CY1952" i="1"/>
  <c r="CZ1952" i="1"/>
  <c r="CY1953" i="1"/>
  <c r="CZ1953" i="1"/>
  <c r="CY1954" i="1"/>
  <c r="CZ1954" i="1"/>
  <c r="CY1955" i="1"/>
  <c r="CZ1955" i="1"/>
  <c r="CY1956" i="1"/>
  <c r="CZ1956" i="1"/>
  <c r="CY1957" i="1"/>
  <c r="CZ1957" i="1"/>
  <c r="CY1958" i="1"/>
  <c r="CZ1958" i="1"/>
  <c r="CY1959" i="1"/>
  <c r="CZ1959" i="1"/>
  <c r="CY1960" i="1"/>
  <c r="CZ1960" i="1"/>
  <c r="CY1961" i="1"/>
  <c r="CZ1961" i="1"/>
  <c r="CY1962" i="1"/>
  <c r="CZ1962" i="1"/>
  <c r="CY1963" i="1"/>
  <c r="CZ1963" i="1"/>
  <c r="CY1964" i="1"/>
  <c r="CZ1964" i="1"/>
  <c r="CY1965" i="1"/>
  <c r="CZ1965" i="1"/>
  <c r="CY1966" i="1"/>
  <c r="CZ1966" i="1"/>
  <c r="CY1967" i="1"/>
  <c r="CZ1967" i="1"/>
  <c r="CY1968" i="1"/>
  <c r="CZ1968" i="1"/>
  <c r="CY1969" i="1"/>
  <c r="CZ1969" i="1"/>
  <c r="CY1970" i="1"/>
  <c r="CZ1970" i="1"/>
  <c r="CY1971" i="1"/>
  <c r="CZ1971" i="1"/>
  <c r="CY1972" i="1"/>
  <c r="CZ1972" i="1"/>
  <c r="CY1973" i="1"/>
  <c r="CZ1973" i="1"/>
  <c r="CY1974" i="1"/>
  <c r="CZ1974" i="1"/>
  <c r="CY1975" i="1"/>
  <c r="CZ1975" i="1"/>
  <c r="CY1976" i="1"/>
  <c r="CZ1976" i="1"/>
  <c r="CY1977" i="1"/>
  <c r="CZ1977" i="1"/>
  <c r="CY1978" i="1"/>
  <c r="CZ1978" i="1"/>
  <c r="CY1979" i="1"/>
  <c r="CZ1979" i="1"/>
  <c r="CY1980" i="1"/>
  <c r="CZ1980" i="1"/>
  <c r="CY1981" i="1"/>
  <c r="CZ1981" i="1"/>
  <c r="CY1982" i="1"/>
  <c r="CZ1982" i="1"/>
  <c r="CY1983" i="1"/>
  <c r="CZ1983" i="1"/>
  <c r="CY1984" i="1"/>
  <c r="CZ1984" i="1"/>
  <c r="CY1985" i="1"/>
  <c r="CZ1985" i="1"/>
  <c r="CY1986" i="1"/>
  <c r="CZ1986" i="1"/>
  <c r="CY1987" i="1"/>
  <c r="CZ1987" i="1"/>
  <c r="CY1988" i="1"/>
  <c r="CZ1988" i="1"/>
  <c r="CY1989" i="1"/>
  <c r="CZ1989" i="1"/>
  <c r="CY1990" i="1"/>
  <c r="CZ1990" i="1"/>
  <c r="CY1991" i="1"/>
  <c r="CZ1991" i="1"/>
  <c r="CY1992" i="1"/>
  <c r="CZ1992" i="1"/>
  <c r="CY1993" i="1"/>
  <c r="CZ1993" i="1"/>
  <c r="CY1994" i="1"/>
  <c r="CZ1994" i="1"/>
  <c r="CY1995" i="1"/>
  <c r="CZ1995" i="1"/>
  <c r="CY1996" i="1"/>
  <c r="CZ1996" i="1"/>
  <c r="CY1997" i="1"/>
  <c r="CZ1997" i="1"/>
  <c r="CY1998" i="1"/>
  <c r="CZ1998" i="1"/>
  <c r="CY1999" i="1"/>
  <c r="CZ1999" i="1"/>
  <c r="CY2000" i="1"/>
  <c r="CZ2000" i="1"/>
  <c r="CY2001" i="1"/>
  <c r="CZ2001" i="1"/>
  <c r="CY2002" i="1"/>
  <c r="CZ2002" i="1"/>
  <c r="CY2003" i="1"/>
  <c r="CZ2003" i="1"/>
  <c r="CY2004" i="1"/>
  <c r="CZ2004" i="1"/>
  <c r="CY2005" i="1"/>
  <c r="CZ2005" i="1"/>
  <c r="CY2006" i="1"/>
  <c r="CZ2006" i="1"/>
  <c r="CY2007" i="1"/>
  <c r="CZ2007" i="1"/>
  <c r="CY2008" i="1"/>
  <c r="CZ2008" i="1"/>
  <c r="CY2009" i="1"/>
  <c r="CZ2009" i="1"/>
  <c r="CY2010" i="1"/>
  <c r="CZ2010" i="1"/>
  <c r="CY2011" i="1"/>
  <c r="CZ2011" i="1"/>
  <c r="CY2012" i="1"/>
  <c r="CZ2012" i="1"/>
  <c r="CY2013" i="1"/>
  <c r="CZ2013" i="1"/>
  <c r="CY2014" i="1"/>
  <c r="CZ2014" i="1"/>
  <c r="CY2015" i="1"/>
  <c r="CZ2015" i="1"/>
  <c r="CY2016" i="1"/>
  <c r="CZ2016" i="1"/>
  <c r="CY2017" i="1"/>
  <c r="CZ2017" i="1"/>
  <c r="CY2018" i="1"/>
  <c r="CZ2018" i="1"/>
  <c r="CY2019" i="1"/>
  <c r="CZ2019" i="1"/>
  <c r="CY2020" i="1"/>
  <c r="CZ2020" i="1"/>
  <c r="CY2021" i="1"/>
  <c r="CZ2021" i="1"/>
  <c r="CY2022" i="1"/>
  <c r="CZ2022" i="1"/>
  <c r="CY2023" i="1"/>
  <c r="CZ2023" i="1"/>
  <c r="CY2024" i="1"/>
  <c r="CZ2024" i="1"/>
  <c r="CY2025" i="1"/>
  <c r="CZ2025" i="1"/>
  <c r="CY2026" i="1"/>
  <c r="CZ2026" i="1"/>
  <c r="CY2027" i="1"/>
  <c r="CZ2027" i="1"/>
  <c r="CY2028" i="1"/>
  <c r="CZ2028" i="1"/>
  <c r="CY2029" i="1"/>
  <c r="CZ2029" i="1"/>
  <c r="CY2030" i="1"/>
  <c r="CZ2030" i="1"/>
  <c r="CY2031" i="1"/>
  <c r="CZ2031" i="1"/>
  <c r="CY2032" i="1"/>
  <c r="CZ2032" i="1"/>
  <c r="CY2033" i="1"/>
  <c r="CZ2033" i="1"/>
  <c r="CY2034" i="1"/>
  <c r="CZ2034" i="1"/>
  <c r="CY2035" i="1"/>
  <c r="CZ2035" i="1"/>
  <c r="CY2036" i="1"/>
  <c r="CZ2036" i="1"/>
  <c r="CY2037" i="1"/>
  <c r="CZ2037" i="1"/>
  <c r="CY2038" i="1"/>
  <c r="CZ2038" i="1"/>
  <c r="CY2039" i="1"/>
  <c r="CZ2039" i="1"/>
  <c r="CY2040" i="1"/>
  <c r="CZ2040" i="1"/>
  <c r="CY2041" i="1"/>
  <c r="CZ2041" i="1"/>
  <c r="CY2042" i="1"/>
  <c r="CZ2042" i="1"/>
  <c r="CY2043" i="1"/>
  <c r="CZ2043" i="1"/>
  <c r="CY2044" i="1"/>
  <c r="CZ2044" i="1"/>
  <c r="CY2045" i="1"/>
  <c r="CZ2045" i="1"/>
  <c r="CY2046" i="1"/>
  <c r="CZ2046" i="1"/>
  <c r="CY2047" i="1"/>
  <c r="CZ2047" i="1"/>
  <c r="CY2048" i="1"/>
  <c r="CZ2048" i="1"/>
  <c r="CY2049" i="1"/>
  <c r="CZ2049" i="1"/>
  <c r="CY2050" i="1"/>
  <c r="CZ2050" i="1"/>
  <c r="CY2051" i="1"/>
  <c r="CZ2051" i="1"/>
  <c r="CY2052" i="1"/>
  <c r="CZ2052" i="1"/>
  <c r="CY2053" i="1"/>
  <c r="CZ2053" i="1"/>
  <c r="CY2054" i="1"/>
  <c r="CZ2054" i="1"/>
  <c r="CY2055" i="1"/>
  <c r="CZ2055" i="1"/>
  <c r="CY2056" i="1"/>
  <c r="CZ2056" i="1"/>
  <c r="CY2057" i="1"/>
  <c r="CZ2057" i="1"/>
  <c r="CY2058" i="1"/>
  <c r="CZ2058" i="1"/>
  <c r="CY2059" i="1"/>
  <c r="CZ2059" i="1"/>
  <c r="CY2060" i="1"/>
  <c r="CZ2060" i="1"/>
  <c r="CY2061" i="1"/>
  <c r="CZ2061" i="1"/>
  <c r="CY2062" i="1"/>
  <c r="CZ2062" i="1"/>
  <c r="CY2063" i="1"/>
  <c r="CZ2063" i="1"/>
  <c r="CY2064" i="1"/>
  <c r="CZ2064" i="1"/>
  <c r="CY2065" i="1"/>
  <c r="CZ2065" i="1"/>
  <c r="CY2066" i="1"/>
  <c r="CZ2066" i="1"/>
  <c r="CY2067" i="1"/>
  <c r="CZ2067" i="1"/>
  <c r="CY2068" i="1"/>
  <c r="CZ2068" i="1"/>
  <c r="CY2069" i="1"/>
  <c r="CZ2069" i="1"/>
  <c r="CY2070" i="1"/>
  <c r="CZ2070" i="1"/>
  <c r="CY2071" i="1"/>
  <c r="CZ2071" i="1"/>
  <c r="CY2072" i="1"/>
  <c r="CZ2072" i="1"/>
  <c r="CY2073" i="1"/>
  <c r="CZ2073" i="1"/>
  <c r="CY2074" i="1"/>
  <c r="CZ2074" i="1"/>
  <c r="CY2075" i="1"/>
  <c r="CZ2075" i="1"/>
  <c r="CY2076" i="1"/>
  <c r="CZ2076" i="1"/>
  <c r="CY2077" i="1"/>
  <c r="CZ2077" i="1"/>
  <c r="CY2078" i="1"/>
  <c r="CZ2078" i="1"/>
  <c r="CY2079" i="1"/>
  <c r="CZ2079" i="1"/>
  <c r="CY2080" i="1"/>
  <c r="CZ2080" i="1"/>
  <c r="CY2081" i="1"/>
  <c r="CZ2081" i="1"/>
  <c r="CY2082" i="1"/>
  <c r="CZ2082" i="1"/>
  <c r="CY2083" i="1"/>
  <c r="CZ2083" i="1"/>
  <c r="CY2084" i="1"/>
  <c r="CZ2084" i="1"/>
  <c r="CY2085" i="1"/>
  <c r="CZ2085" i="1"/>
  <c r="CY2086" i="1"/>
  <c r="CZ2086" i="1"/>
  <c r="CY2087" i="1"/>
  <c r="CZ2087" i="1"/>
  <c r="CY2088" i="1"/>
  <c r="CZ2088" i="1"/>
  <c r="CY2089" i="1"/>
  <c r="CZ2089" i="1"/>
  <c r="CY2090" i="1"/>
  <c r="CZ2090" i="1"/>
  <c r="CY2091" i="1"/>
  <c r="CZ2091" i="1"/>
  <c r="CY2092" i="1"/>
  <c r="CZ2092" i="1"/>
  <c r="CY2093" i="1"/>
  <c r="CZ2093" i="1"/>
  <c r="CY2094" i="1"/>
  <c r="CZ2094" i="1"/>
  <c r="CY2095" i="1"/>
  <c r="CZ2095" i="1"/>
  <c r="CY2096" i="1"/>
  <c r="CZ2096" i="1"/>
  <c r="CY2097" i="1"/>
  <c r="CZ2097" i="1"/>
  <c r="CY2098" i="1"/>
  <c r="CZ2098" i="1"/>
  <c r="CY2099" i="1"/>
  <c r="CZ2099" i="1"/>
  <c r="CY2100" i="1"/>
  <c r="CZ2100" i="1"/>
  <c r="CY2101" i="1"/>
  <c r="CZ2101" i="1"/>
  <c r="CY2102" i="1"/>
  <c r="CZ2102" i="1"/>
  <c r="CY2103" i="1"/>
  <c r="CZ2103" i="1"/>
  <c r="CY2104" i="1"/>
  <c r="CZ2104" i="1"/>
  <c r="CY2105" i="1"/>
  <c r="CZ2105" i="1"/>
  <c r="CY2106" i="1"/>
  <c r="CZ2106" i="1"/>
  <c r="CY2107" i="1"/>
  <c r="CZ2107" i="1"/>
  <c r="CY2108" i="1"/>
  <c r="CZ2108" i="1"/>
  <c r="CY2109" i="1"/>
  <c r="CZ2109" i="1"/>
  <c r="CY2110" i="1"/>
  <c r="CZ2110" i="1"/>
  <c r="CY2111" i="1"/>
  <c r="CZ2111" i="1"/>
  <c r="CY2112" i="1"/>
  <c r="CZ2112" i="1"/>
  <c r="CY2113" i="1"/>
  <c r="CZ2113" i="1"/>
  <c r="CY2114" i="1"/>
  <c r="CZ2114" i="1"/>
  <c r="CY2115" i="1"/>
  <c r="CZ2115" i="1"/>
  <c r="CY2116" i="1"/>
  <c r="CZ2116" i="1"/>
  <c r="CY2117" i="1"/>
  <c r="CZ2117" i="1"/>
  <c r="CY2118" i="1"/>
  <c r="CZ2118" i="1"/>
  <c r="CY2119" i="1"/>
  <c r="CZ2119" i="1"/>
  <c r="CY2120" i="1"/>
  <c r="CZ2120" i="1"/>
  <c r="CY2121" i="1"/>
  <c r="CZ2121" i="1"/>
  <c r="CY2122" i="1"/>
  <c r="CZ2122" i="1"/>
  <c r="CY2123" i="1"/>
  <c r="CZ2123" i="1"/>
  <c r="CY2124" i="1"/>
  <c r="CZ2124" i="1"/>
  <c r="CY2125" i="1"/>
  <c r="CZ2125" i="1"/>
  <c r="CY2126" i="1"/>
  <c r="CZ2126" i="1"/>
  <c r="CY2127" i="1"/>
  <c r="CZ2127" i="1"/>
  <c r="CY2128" i="1"/>
  <c r="CZ2128" i="1"/>
  <c r="CY2129" i="1"/>
  <c r="CZ2129" i="1"/>
  <c r="CY2130" i="1"/>
  <c r="CZ2130" i="1"/>
  <c r="CY2131" i="1"/>
  <c r="CZ2131" i="1"/>
  <c r="CY2132" i="1"/>
  <c r="CZ2132" i="1"/>
  <c r="CY2133" i="1"/>
  <c r="CZ2133" i="1"/>
  <c r="CY2134" i="1"/>
  <c r="CZ2134" i="1"/>
  <c r="CY2135" i="1"/>
  <c r="CZ2135" i="1"/>
  <c r="CY2136" i="1"/>
  <c r="CZ2136" i="1"/>
  <c r="CY2137" i="1"/>
  <c r="CZ2137" i="1"/>
  <c r="CY2138" i="1"/>
  <c r="CZ2138" i="1"/>
  <c r="CY2139" i="1"/>
  <c r="CZ2139" i="1"/>
  <c r="CY2140" i="1"/>
  <c r="CZ2140" i="1"/>
  <c r="CY2141" i="1"/>
  <c r="CZ2141" i="1"/>
  <c r="CY2142" i="1"/>
  <c r="CZ2142" i="1"/>
  <c r="CY2143" i="1"/>
  <c r="CZ2143" i="1"/>
  <c r="CY2144" i="1"/>
  <c r="CZ2144" i="1"/>
  <c r="CY2145" i="1"/>
  <c r="CZ2145" i="1"/>
  <c r="CY2146" i="1"/>
  <c r="CZ2146" i="1"/>
  <c r="CY2147" i="1"/>
  <c r="CZ2147" i="1"/>
  <c r="CY2148" i="1"/>
  <c r="CZ2148" i="1"/>
  <c r="CY2149" i="1"/>
  <c r="CZ2149" i="1"/>
  <c r="CY2150" i="1"/>
  <c r="CZ2150" i="1"/>
  <c r="CY2151" i="1"/>
  <c r="CZ2151" i="1"/>
  <c r="CY2152" i="1"/>
  <c r="CZ2152" i="1"/>
  <c r="CY2153" i="1"/>
  <c r="CZ2153" i="1"/>
  <c r="CY2154" i="1"/>
  <c r="CZ2154" i="1"/>
  <c r="CY2155" i="1"/>
  <c r="CZ2155" i="1"/>
  <c r="CY2156" i="1"/>
  <c r="CZ2156" i="1"/>
  <c r="CY2157" i="1"/>
  <c r="CZ2157" i="1"/>
  <c r="CY2158" i="1"/>
  <c r="CZ2158" i="1"/>
  <c r="CY2159" i="1"/>
  <c r="CZ2159" i="1"/>
  <c r="CY2160" i="1"/>
  <c r="CZ2160" i="1"/>
  <c r="CY2161" i="1"/>
  <c r="CZ2161" i="1"/>
  <c r="CY2162" i="1"/>
  <c r="CZ2162" i="1"/>
  <c r="CY2163" i="1"/>
  <c r="CZ2163" i="1"/>
  <c r="CY2164" i="1"/>
  <c r="CZ2164" i="1"/>
  <c r="CY2165" i="1"/>
  <c r="CZ2165" i="1"/>
  <c r="CY2166" i="1"/>
  <c r="CZ2166" i="1"/>
  <c r="CY2167" i="1"/>
  <c r="CZ2167" i="1"/>
  <c r="CY2168" i="1"/>
  <c r="CZ2168" i="1"/>
  <c r="CY2169" i="1"/>
  <c r="CZ2169" i="1"/>
  <c r="CY2170" i="1"/>
  <c r="CZ2170" i="1"/>
  <c r="CY2171" i="1"/>
  <c r="CZ2171" i="1"/>
  <c r="CY2172" i="1"/>
  <c r="CZ2172" i="1"/>
  <c r="CY2173" i="1"/>
  <c r="CZ2173" i="1"/>
  <c r="CY2174" i="1"/>
  <c r="CZ2174" i="1"/>
  <c r="CY2175" i="1"/>
  <c r="CZ2175" i="1"/>
  <c r="CY2176" i="1"/>
  <c r="CZ2176" i="1"/>
  <c r="CY2177" i="1"/>
  <c r="CZ2177" i="1"/>
  <c r="CY2178" i="1"/>
  <c r="CZ2178" i="1"/>
  <c r="CY2179" i="1"/>
  <c r="CZ2179" i="1"/>
  <c r="CY2180" i="1"/>
  <c r="CZ2180" i="1"/>
  <c r="CY2181" i="1"/>
  <c r="CZ2181" i="1"/>
  <c r="CY2182" i="1"/>
  <c r="CZ2182" i="1"/>
  <c r="CY2183" i="1"/>
  <c r="CZ2183" i="1"/>
  <c r="CY2184" i="1"/>
  <c r="CZ2184" i="1"/>
  <c r="CY2185" i="1"/>
  <c r="CZ2185" i="1"/>
  <c r="CY2186" i="1"/>
  <c r="CZ2186" i="1"/>
  <c r="CY2187" i="1"/>
  <c r="CZ2187" i="1"/>
  <c r="CY2188" i="1"/>
  <c r="CZ2188" i="1"/>
  <c r="CY2189" i="1"/>
  <c r="CZ2189" i="1"/>
  <c r="CY2190" i="1"/>
  <c r="CZ2190" i="1"/>
  <c r="CY2191" i="1"/>
  <c r="CZ2191" i="1"/>
  <c r="CY2192" i="1"/>
  <c r="CZ2192" i="1"/>
  <c r="CY2193" i="1"/>
  <c r="CZ2193" i="1"/>
  <c r="CY2194" i="1"/>
  <c r="CZ2194" i="1"/>
  <c r="CY2195" i="1"/>
  <c r="CZ2195" i="1"/>
  <c r="CY2196" i="1"/>
  <c r="CZ2196" i="1"/>
  <c r="CY2197" i="1"/>
  <c r="CZ2197" i="1"/>
  <c r="CY2198" i="1"/>
  <c r="CZ2198" i="1"/>
  <c r="CY2199" i="1"/>
  <c r="CZ2199" i="1"/>
  <c r="CY2200" i="1"/>
  <c r="CZ2200" i="1"/>
  <c r="CY2201" i="1"/>
  <c r="CZ2201" i="1"/>
  <c r="CY2202" i="1"/>
  <c r="CZ2202" i="1"/>
  <c r="CY2203" i="1"/>
  <c r="CZ2203" i="1"/>
  <c r="CY2204" i="1"/>
  <c r="CZ2204" i="1"/>
  <c r="CY2205" i="1"/>
  <c r="CZ2205" i="1"/>
  <c r="CY2206" i="1"/>
  <c r="CZ2206" i="1"/>
  <c r="CY2207" i="1"/>
  <c r="CZ2207" i="1"/>
  <c r="CY2208" i="1"/>
  <c r="CZ2208" i="1"/>
  <c r="CY2209" i="1"/>
  <c r="CZ2209" i="1"/>
  <c r="CY2210" i="1"/>
  <c r="CZ2210" i="1"/>
  <c r="CY2211" i="1"/>
  <c r="CZ2211" i="1"/>
  <c r="CY2212" i="1"/>
  <c r="CZ2212" i="1"/>
  <c r="CY2213" i="1"/>
  <c r="CZ2213" i="1"/>
  <c r="CY2214" i="1"/>
  <c r="CZ2214" i="1"/>
  <c r="CY2215" i="1"/>
  <c r="CZ2215" i="1"/>
  <c r="CY2216" i="1"/>
  <c r="CZ2216" i="1"/>
  <c r="CY2217" i="1"/>
  <c r="CZ2217" i="1"/>
  <c r="CY2218" i="1"/>
  <c r="CZ2218" i="1"/>
  <c r="CY2219" i="1"/>
  <c r="CZ2219" i="1"/>
  <c r="CY2220" i="1"/>
  <c r="CZ2220" i="1"/>
  <c r="CY2221" i="1"/>
  <c r="CZ2221" i="1"/>
  <c r="CY2222" i="1"/>
  <c r="CZ2222" i="1"/>
  <c r="CY2223" i="1"/>
  <c r="CZ2223" i="1"/>
  <c r="CY2224" i="1"/>
  <c r="CZ2224" i="1"/>
  <c r="CY2225" i="1"/>
  <c r="CZ2225" i="1"/>
  <c r="CY2226" i="1"/>
  <c r="CZ2226" i="1"/>
  <c r="CY2227" i="1"/>
  <c r="CZ2227" i="1"/>
  <c r="CY2228" i="1"/>
  <c r="CZ2228" i="1"/>
  <c r="CY2229" i="1"/>
  <c r="CZ2229" i="1"/>
  <c r="CY2230" i="1"/>
  <c r="CZ2230" i="1"/>
  <c r="CY2231" i="1"/>
  <c r="CZ2231" i="1"/>
  <c r="CY2232" i="1"/>
  <c r="CZ2232" i="1"/>
  <c r="CY2233" i="1"/>
  <c r="CZ2233" i="1"/>
  <c r="CY2234" i="1"/>
  <c r="CZ2234" i="1"/>
  <c r="CY2235" i="1"/>
  <c r="CZ2235" i="1"/>
  <c r="CY2236" i="1"/>
  <c r="CZ2236" i="1"/>
  <c r="CY2237" i="1"/>
  <c r="CZ2237" i="1"/>
  <c r="CY2238" i="1"/>
  <c r="CZ2238" i="1"/>
  <c r="CY2239" i="1"/>
  <c r="CZ2239" i="1"/>
  <c r="CY2240" i="1"/>
  <c r="CZ2240" i="1"/>
  <c r="CY2241" i="1"/>
  <c r="CZ2241" i="1"/>
  <c r="CY2242" i="1"/>
  <c r="CZ2242" i="1"/>
  <c r="CY2243" i="1"/>
  <c r="CZ2243" i="1"/>
  <c r="CY2244" i="1"/>
  <c r="CZ2244" i="1"/>
  <c r="CY2245" i="1"/>
  <c r="CZ2245" i="1"/>
  <c r="CY2246" i="1"/>
  <c r="CZ2246" i="1"/>
  <c r="CY2247" i="1"/>
  <c r="CZ2247" i="1"/>
  <c r="CY2248" i="1"/>
  <c r="CZ2248" i="1"/>
  <c r="CY2249" i="1"/>
  <c r="CZ2249" i="1"/>
  <c r="CY2250" i="1"/>
  <c r="CZ2250" i="1"/>
  <c r="CY2251" i="1"/>
  <c r="CZ2251" i="1"/>
  <c r="CY2252" i="1"/>
  <c r="CZ2252" i="1"/>
  <c r="CY2253" i="1"/>
  <c r="CZ2253" i="1"/>
  <c r="CY2254" i="1"/>
  <c r="CZ2254" i="1"/>
  <c r="CY2255" i="1"/>
  <c r="CZ2255" i="1"/>
  <c r="CY2256" i="1"/>
  <c r="CZ2256" i="1"/>
  <c r="CY2257" i="1"/>
  <c r="CZ2257" i="1"/>
  <c r="CY2258" i="1"/>
  <c r="CZ2258" i="1"/>
  <c r="CY2259" i="1"/>
  <c r="CZ2259" i="1"/>
  <c r="CY2260" i="1"/>
  <c r="CZ2260" i="1"/>
  <c r="CY2261" i="1"/>
  <c r="CZ2261" i="1"/>
  <c r="CY2262" i="1"/>
  <c r="CZ2262" i="1"/>
  <c r="CY2263" i="1"/>
  <c r="CZ2263" i="1"/>
  <c r="CY2264" i="1"/>
  <c r="CZ2264" i="1"/>
  <c r="CY2265" i="1"/>
  <c r="CZ2265" i="1"/>
  <c r="CY2266" i="1"/>
  <c r="CZ2266" i="1"/>
  <c r="CY2267" i="1"/>
  <c r="CZ2267" i="1"/>
  <c r="CY2268" i="1"/>
  <c r="CZ2268" i="1"/>
  <c r="CY2269" i="1"/>
  <c r="CZ2269" i="1"/>
  <c r="CY2270" i="1"/>
  <c r="CZ2270" i="1"/>
  <c r="CY2271" i="1"/>
  <c r="CZ2271" i="1"/>
  <c r="CY2272" i="1"/>
  <c r="CZ2272" i="1"/>
  <c r="CY2273" i="1"/>
  <c r="CZ2273" i="1"/>
  <c r="CY2274" i="1"/>
  <c r="CZ2274" i="1"/>
  <c r="CY2275" i="1"/>
  <c r="CZ2275" i="1"/>
  <c r="CY2276" i="1"/>
  <c r="CZ2276" i="1"/>
  <c r="CY2277" i="1"/>
  <c r="CZ2277" i="1"/>
  <c r="CY2278" i="1"/>
  <c r="CZ2278" i="1"/>
  <c r="CY2279" i="1"/>
  <c r="CZ2279" i="1"/>
  <c r="CY2280" i="1"/>
  <c r="CZ2280" i="1"/>
  <c r="CY2281" i="1"/>
  <c r="CZ2281" i="1"/>
  <c r="CY2282" i="1"/>
  <c r="CZ2282" i="1"/>
  <c r="CY2283" i="1"/>
  <c r="CZ2283" i="1"/>
  <c r="CY2284" i="1"/>
  <c r="CZ2284" i="1"/>
  <c r="CY2285" i="1"/>
  <c r="CZ2285" i="1"/>
  <c r="CY2286" i="1"/>
  <c r="CZ2286" i="1"/>
  <c r="CY2287" i="1"/>
  <c r="CZ2287" i="1"/>
  <c r="CY2288" i="1"/>
  <c r="CZ2288" i="1"/>
  <c r="CY2289" i="1"/>
  <c r="CZ2289" i="1"/>
  <c r="CY2290" i="1"/>
  <c r="CZ2290" i="1"/>
  <c r="CY2291" i="1"/>
  <c r="CZ2291" i="1"/>
  <c r="CY2292" i="1"/>
  <c r="CZ2292" i="1"/>
  <c r="CY2293" i="1"/>
  <c r="CZ2293" i="1"/>
  <c r="CY2294" i="1"/>
  <c r="CZ2294" i="1"/>
  <c r="CY2295" i="1"/>
  <c r="CZ2295" i="1"/>
  <c r="CY2296" i="1"/>
  <c r="CZ2296" i="1"/>
  <c r="CY2297" i="1"/>
  <c r="CZ2297" i="1"/>
  <c r="CY2298" i="1"/>
  <c r="CZ2298" i="1"/>
  <c r="CY2299" i="1"/>
  <c r="CZ2299" i="1"/>
  <c r="CY2300" i="1"/>
  <c r="CZ2300" i="1"/>
  <c r="CY2301" i="1"/>
  <c r="CZ2301" i="1"/>
  <c r="CY2302" i="1"/>
  <c r="CZ2302" i="1"/>
  <c r="CY2303" i="1"/>
  <c r="CZ2303" i="1"/>
  <c r="CY2304" i="1"/>
  <c r="CZ2304" i="1"/>
  <c r="CY2305" i="1"/>
  <c r="CZ2305" i="1"/>
  <c r="CY2306" i="1"/>
  <c r="CZ2306" i="1"/>
  <c r="CY2307" i="1"/>
  <c r="CZ2307" i="1"/>
  <c r="CY2308" i="1"/>
  <c r="CZ2308" i="1"/>
  <c r="CY2309" i="1"/>
  <c r="CZ2309" i="1"/>
  <c r="CY2310" i="1"/>
  <c r="CZ2310" i="1"/>
  <c r="CY2311" i="1"/>
  <c r="CZ2311" i="1"/>
  <c r="CY2312" i="1"/>
  <c r="CZ2312" i="1"/>
  <c r="CY2313" i="1"/>
  <c r="CZ2313" i="1"/>
  <c r="CY2314" i="1"/>
  <c r="CZ2314" i="1"/>
  <c r="CY2315" i="1"/>
  <c r="CZ2315" i="1"/>
  <c r="CY2316" i="1"/>
  <c r="CZ2316" i="1"/>
  <c r="CY2317" i="1"/>
  <c r="CZ2317" i="1"/>
  <c r="CY2318" i="1"/>
  <c r="CZ2318" i="1"/>
  <c r="CY2319" i="1"/>
  <c r="CZ2319" i="1"/>
  <c r="CY2320" i="1"/>
  <c r="CZ2320" i="1"/>
  <c r="CY2321" i="1"/>
  <c r="CZ2321" i="1"/>
  <c r="CY2322" i="1"/>
  <c r="CZ2322" i="1"/>
  <c r="CY2323" i="1"/>
  <c r="CZ2323" i="1"/>
  <c r="CY2324" i="1"/>
  <c r="CZ2324" i="1"/>
  <c r="CY2325" i="1"/>
  <c r="CZ2325" i="1"/>
  <c r="CY2326" i="1"/>
  <c r="CZ2326" i="1"/>
  <c r="CY2327" i="1"/>
  <c r="CZ2327" i="1"/>
  <c r="CY2328" i="1"/>
  <c r="CZ2328" i="1"/>
  <c r="CY2329" i="1"/>
  <c r="CZ2329" i="1"/>
  <c r="CY2330" i="1"/>
  <c r="CZ2330" i="1"/>
  <c r="CY2331" i="1"/>
  <c r="CZ2331" i="1"/>
  <c r="CY2332" i="1"/>
  <c r="CZ2332" i="1"/>
  <c r="CY2333" i="1"/>
  <c r="CZ2333" i="1"/>
  <c r="CY2334" i="1"/>
  <c r="CZ2334" i="1"/>
  <c r="CY2335" i="1"/>
  <c r="CZ2335" i="1"/>
  <c r="CY2336" i="1"/>
  <c r="CZ2336" i="1"/>
  <c r="CY2337" i="1"/>
  <c r="CZ2337" i="1"/>
  <c r="CY2338" i="1"/>
  <c r="CZ2338" i="1"/>
  <c r="CY2339" i="1"/>
  <c r="CZ2339" i="1"/>
  <c r="CY2340" i="1"/>
  <c r="CZ2340" i="1"/>
  <c r="CY2341" i="1"/>
  <c r="CZ2341" i="1"/>
  <c r="CY2342" i="1"/>
  <c r="CZ2342" i="1"/>
  <c r="CY2343" i="1"/>
  <c r="CZ2343" i="1"/>
  <c r="CY2344" i="1"/>
  <c r="CZ2344" i="1"/>
  <c r="CY2345" i="1"/>
  <c r="CZ2345" i="1"/>
  <c r="CY2346" i="1"/>
  <c r="CZ2346" i="1"/>
  <c r="CY2347" i="1"/>
  <c r="CZ2347" i="1"/>
  <c r="CY2348" i="1"/>
  <c r="CZ2348" i="1"/>
  <c r="CY2349" i="1"/>
  <c r="CZ2349" i="1"/>
  <c r="CY2350" i="1"/>
  <c r="CZ2350" i="1"/>
  <c r="CY2351" i="1"/>
  <c r="CZ2351" i="1"/>
  <c r="CY2352" i="1"/>
  <c r="CZ2352" i="1"/>
  <c r="CY2353" i="1"/>
  <c r="CZ2353" i="1"/>
  <c r="CY2354" i="1"/>
  <c r="CZ2354" i="1"/>
  <c r="CY2355" i="1"/>
  <c r="CZ2355" i="1"/>
  <c r="CY2356" i="1"/>
  <c r="CZ2356" i="1"/>
  <c r="CY2357" i="1"/>
  <c r="CZ2357" i="1"/>
  <c r="CY2358" i="1"/>
  <c r="CZ2358" i="1"/>
  <c r="CY2359" i="1"/>
  <c r="CZ2359" i="1"/>
  <c r="CY2360" i="1"/>
  <c r="CZ2360" i="1"/>
  <c r="CY2361" i="1"/>
  <c r="CZ2361" i="1"/>
  <c r="CY2362" i="1"/>
  <c r="CZ2362" i="1"/>
  <c r="CY2363" i="1"/>
  <c r="CZ2363" i="1"/>
  <c r="CY2364" i="1"/>
  <c r="CZ2364" i="1"/>
  <c r="CY2365" i="1"/>
  <c r="CZ2365" i="1"/>
  <c r="CY2366" i="1"/>
  <c r="CZ2366" i="1"/>
  <c r="CY2367" i="1"/>
  <c r="CZ2367" i="1"/>
  <c r="CY2368" i="1"/>
  <c r="CZ2368" i="1"/>
  <c r="CY2369" i="1"/>
  <c r="CZ2369" i="1"/>
  <c r="CY2370" i="1"/>
  <c r="CZ2370" i="1"/>
  <c r="CY2371" i="1"/>
  <c r="CZ2371" i="1"/>
  <c r="CY2372" i="1"/>
  <c r="CZ2372" i="1"/>
  <c r="CY2373" i="1"/>
  <c r="CZ2373" i="1"/>
  <c r="CY2374" i="1"/>
  <c r="CZ2374" i="1"/>
  <c r="CY2375" i="1"/>
  <c r="CZ2375" i="1"/>
  <c r="CY2376" i="1"/>
  <c r="CZ2376" i="1"/>
  <c r="CY2377" i="1"/>
  <c r="CZ2377" i="1"/>
  <c r="CY2378" i="1"/>
  <c r="CZ2378" i="1"/>
  <c r="CY2379" i="1"/>
  <c r="CZ2379" i="1"/>
  <c r="CY2380" i="1"/>
  <c r="CZ2380" i="1"/>
  <c r="CY2381" i="1"/>
  <c r="CZ2381" i="1"/>
  <c r="CY2382" i="1"/>
  <c r="CZ2382" i="1"/>
  <c r="CY2383" i="1"/>
  <c r="CZ2383" i="1"/>
  <c r="CY2384" i="1"/>
  <c r="CZ2384" i="1"/>
  <c r="CY2385" i="1"/>
  <c r="CZ2385" i="1"/>
  <c r="CY2386" i="1"/>
  <c r="CZ2386" i="1"/>
  <c r="CY2387" i="1"/>
  <c r="CZ2387" i="1"/>
  <c r="CY2388" i="1"/>
  <c r="CZ2388" i="1"/>
  <c r="CY2389" i="1"/>
  <c r="CZ2389" i="1"/>
  <c r="CY2390" i="1"/>
  <c r="CZ2390" i="1"/>
  <c r="CY2391" i="1"/>
  <c r="CZ2391" i="1"/>
  <c r="CY2392" i="1"/>
  <c r="CZ2392" i="1"/>
  <c r="CY2393" i="1"/>
  <c r="CZ2393" i="1"/>
  <c r="CY2394" i="1"/>
  <c r="CZ2394" i="1"/>
  <c r="CY2395" i="1"/>
  <c r="CZ2395" i="1"/>
  <c r="CY2396" i="1"/>
  <c r="CZ2396" i="1"/>
  <c r="CY2397" i="1"/>
  <c r="CZ2397" i="1"/>
  <c r="CY2398" i="1"/>
  <c r="CZ2398" i="1"/>
  <c r="CY2399" i="1"/>
  <c r="CZ2399" i="1"/>
  <c r="CY2400" i="1"/>
  <c r="CZ2400" i="1"/>
  <c r="CY2401" i="1"/>
  <c r="CZ2401" i="1"/>
  <c r="CY2402" i="1"/>
  <c r="CZ2402" i="1"/>
  <c r="CY2403" i="1"/>
  <c r="CZ2403" i="1"/>
  <c r="CY2404" i="1"/>
  <c r="CZ2404" i="1"/>
  <c r="CY2405" i="1"/>
  <c r="CZ2405" i="1"/>
  <c r="CY2406" i="1"/>
  <c r="CZ2406" i="1"/>
  <c r="CY2407" i="1"/>
  <c r="CZ2407" i="1"/>
  <c r="CY2408" i="1"/>
  <c r="CZ2408" i="1"/>
  <c r="CY2409" i="1"/>
  <c r="CZ2409" i="1"/>
  <c r="CY2410" i="1"/>
  <c r="CZ2410" i="1"/>
  <c r="CY2411" i="1"/>
  <c r="CZ2411" i="1"/>
  <c r="CY2412" i="1"/>
  <c r="CZ2412" i="1"/>
  <c r="CY2413" i="1"/>
  <c r="CZ2413" i="1"/>
  <c r="CY2414" i="1"/>
  <c r="CZ2414" i="1"/>
  <c r="CY2415" i="1"/>
  <c r="CZ2415" i="1"/>
  <c r="CY2416" i="1"/>
  <c r="CZ2416" i="1"/>
  <c r="CY2417" i="1"/>
  <c r="CZ2417" i="1"/>
  <c r="CY2418" i="1"/>
  <c r="CZ2418" i="1"/>
  <c r="CY2419" i="1"/>
  <c r="CZ2419" i="1"/>
  <c r="CY2420" i="1"/>
  <c r="CZ2420" i="1"/>
  <c r="CY2421" i="1"/>
  <c r="CZ2421" i="1"/>
  <c r="CY2422" i="1"/>
  <c r="CZ2422" i="1"/>
  <c r="CY2423" i="1"/>
  <c r="CZ2423" i="1"/>
  <c r="CY2424" i="1"/>
  <c r="CZ2424" i="1"/>
  <c r="CY2425" i="1"/>
  <c r="CZ2425" i="1"/>
  <c r="CY2426" i="1"/>
  <c r="CZ2426" i="1"/>
  <c r="CY2427" i="1"/>
  <c r="CZ2427" i="1"/>
  <c r="CY2428" i="1"/>
  <c r="CZ2428" i="1"/>
  <c r="CY2429" i="1"/>
  <c r="CZ2429" i="1"/>
  <c r="CY2430" i="1"/>
  <c r="CZ2430" i="1"/>
  <c r="CY2431" i="1"/>
  <c r="CZ2431" i="1"/>
  <c r="CY2432" i="1"/>
  <c r="CZ2432" i="1"/>
  <c r="CY2433" i="1"/>
  <c r="CZ2433" i="1"/>
  <c r="CY2434" i="1"/>
  <c r="CZ2434" i="1"/>
  <c r="CY2435" i="1"/>
  <c r="CZ2435" i="1"/>
  <c r="CY2436" i="1"/>
  <c r="CZ2436" i="1"/>
  <c r="CY2437" i="1"/>
  <c r="CZ2437" i="1"/>
  <c r="CY2438" i="1"/>
  <c r="CZ2438" i="1"/>
  <c r="CY2439" i="1"/>
  <c r="CZ2439" i="1"/>
  <c r="CY2440" i="1"/>
  <c r="CZ2440" i="1"/>
  <c r="CY2441" i="1"/>
  <c r="CZ2441" i="1"/>
  <c r="CY2442" i="1"/>
  <c r="CZ2442" i="1"/>
  <c r="CY2443" i="1"/>
  <c r="CZ2443" i="1"/>
  <c r="CY2444" i="1"/>
  <c r="CZ2444" i="1"/>
  <c r="CY2445" i="1"/>
  <c r="CZ2445" i="1"/>
  <c r="CY2446" i="1"/>
  <c r="CZ2446" i="1"/>
  <c r="CY2447" i="1"/>
  <c r="CZ2447" i="1"/>
  <c r="CY2448" i="1"/>
  <c r="CZ2448" i="1"/>
  <c r="CY2449" i="1"/>
  <c r="CZ2449" i="1"/>
  <c r="CY2450" i="1"/>
  <c r="CZ2450" i="1"/>
  <c r="CY2451" i="1"/>
  <c r="CZ2451" i="1"/>
  <c r="CY2452" i="1"/>
  <c r="CZ2452" i="1"/>
  <c r="CY2453" i="1"/>
  <c r="CZ2453" i="1"/>
  <c r="CY2454" i="1"/>
  <c r="CZ2454" i="1"/>
  <c r="CY2455" i="1"/>
  <c r="CZ2455" i="1"/>
  <c r="CY2456" i="1"/>
  <c r="CZ2456" i="1"/>
  <c r="CY2457" i="1"/>
  <c r="CZ2457" i="1"/>
  <c r="CY2458" i="1"/>
  <c r="CZ2458" i="1"/>
  <c r="CY2459" i="1"/>
  <c r="CZ2459" i="1"/>
  <c r="CY2460" i="1"/>
  <c r="CZ2460" i="1"/>
  <c r="CY2461" i="1"/>
  <c r="CZ2461" i="1"/>
  <c r="CY2462" i="1"/>
  <c r="CZ2462" i="1"/>
  <c r="CY2463" i="1"/>
  <c r="CZ2463" i="1"/>
  <c r="CY2464" i="1"/>
  <c r="CZ2464" i="1"/>
  <c r="CY2465" i="1"/>
  <c r="CZ2465" i="1"/>
  <c r="CY2466" i="1"/>
  <c r="CZ2466" i="1"/>
  <c r="CY2467" i="1"/>
  <c r="CZ2467" i="1"/>
  <c r="CY2468" i="1"/>
  <c r="CZ2468" i="1"/>
  <c r="CY2469" i="1"/>
  <c r="CZ2469" i="1"/>
  <c r="CY2470" i="1"/>
  <c r="CZ2470" i="1"/>
  <c r="CY2471" i="1"/>
  <c r="CZ2471" i="1"/>
  <c r="CY2472" i="1"/>
  <c r="CZ2472" i="1"/>
  <c r="CY2473" i="1"/>
  <c r="CZ2473" i="1"/>
  <c r="CY2474" i="1"/>
  <c r="CZ2474" i="1"/>
  <c r="CY2475" i="1"/>
  <c r="CZ2475" i="1"/>
  <c r="CY2476" i="1"/>
  <c r="CZ2476" i="1"/>
  <c r="CY2477" i="1"/>
  <c r="CZ2477" i="1"/>
  <c r="CY2478" i="1"/>
  <c r="CZ2478" i="1"/>
  <c r="CY2479" i="1"/>
  <c r="CZ2479" i="1"/>
  <c r="CY2480" i="1"/>
  <c r="CZ2480" i="1"/>
  <c r="CY2481" i="1"/>
  <c r="CZ2481" i="1"/>
  <c r="CY2482" i="1"/>
  <c r="CZ2482" i="1"/>
  <c r="CY2483" i="1"/>
  <c r="CZ2483" i="1"/>
  <c r="CY2484" i="1"/>
  <c r="CZ2484" i="1"/>
  <c r="CY2485" i="1"/>
  <c r="CZ2485" i="1"/>
  <c r="CY2486" i="1"/>
  <c r="CZ2486" i="1"/>
  <c r="CY2487" i="1"/>
  <c r="CZ2487" i="1"/>
  <c r="CY2488" i="1"/>
  <c r="CZ2488" i="1"/>
  <c r="CY2489" i="1"/>
  <c r="CZ2489" i="1"/>
  <c r="CY2490" i="1"/>
  <c r="CZ2490" i="1"/>
  <c r="CY2491" i="1"/>
  <c r="CZ2491" i="1"/>
  <c r="CY2492" i="1"/>
  <c r="CZ2492" i="1"/>
  <c r="CY2493" i="1"/>
  <c r="CZ2493" i="1"/>
  <c r="CY2494" i="1"/>
  <c r="CZ2494" i="1"/>
  <c r="CY2495" i="1"/>
  <c r="CZ2495" i="1"/>
  <c r="CY2496" i="1"/>
  <c r="CZ2496" i="1"/>
  <c r="CY2497" i="1"/>
  <c r="CZ2497" i="1"/>
  <c r="CY2498" i="1"/>
  <c r="CZ2498" i="1"/>
  <c r="CY2499" i="1"/>
  <c r="CZ2499" i="1"/>
  <c r="CY2500" i="1"/>
  <c r="CZ2500" i="1"/>
  <c r="CY2501" i="1"/>
  <c r="CZ2501" i="1"/>
  <c r="CY2502" i="1"/>
  <c r="CZ2502" i="1"/>
  <c r="CY2503" i="1"/>
  <c r="CZ2503" i="1"/>
  <c r="CY2504" i="1"/>
  <c r="CZ2504" i="1"/>
  <c r="CY2505" i="1"/>
  <c r="CZ2505" i="1"/>
  <c r="CY2506" i="1"/>
  <c r="CZ2506" i="1"/>
  <c r="CY2507" i="1"/>
  <c r="CZ2507" i="1"/>
  <c r="CY2508" i="1"/>
  <c r="CZ2508" i="1"/>
  <c r="CY2509" i="1"/>
  <c r="CZ2509" i="1"/>
  <c r="CY2510" i="1"/>
  <c r="CZ2510" i="1"/>
  <c r="CY2511" i="1"/>
  <c r="CZ2511" i="1"/>
  <c r="CY2512" i="1"/>
  <c r="CZ2512" i="1"/>
  <c r="CY2513" i="1"/>
  <c r="CZ2513" i="1"/>
  <c r="CY2514" i="1"/>
  <c r="CZ2514" i="1"/>
  <c r="CY2515" i="1"/>
  <c r="CZ2515" i="1"/>
  <c r="CY2516" i="1"/>
  <c r="CZ2516" i="1"/>
  <c r="CY2517" i="1"/>
  <c r="CZ2517" i="1"/>
  <c r="CY2518" i="1"/>
  <c r="CZ2518" i="1"/>
  <c r="CY2519" i="1"/>
  <c r="CZ2519" i="1"/>
  <c r="CY2520" i="1"/>
  <c r="CZ2520" i="1"/>
  <c r="CY2521" i="1"/>
  <c r="CZ2521" i="1"/>
  <c r="CY2522" i="1"/>
  <c r="CZ2522" i="1"/>
  <c r="CY2523" i="1"/>
  <c r="CZ2523" i="1"/>
  <c r="CY2524" i="1"/>
  <c r="CZ2524" i="1"/>
  <c r="CY2525" i="1"/>
  <c r="CZ2525" i="1"/>
  <c r="CY2526" i="1"/>
  <c r="CZ2526" i="1"/>
  <c r="CY2527" i="1"/>
  <c r="CZ2527" i="1"/>
  <c r="CY2528" i="1"/>
  <c r="CZ2528" i="1"/>
  <c r="CY2529" i="1"/>
  <c r="CZ2529" i="1"/>
  <c r="CY2530" i="1"/>
  <c r="CZ2530" i="1"/>
  <c r="CY2531" i="1"/>
  <c r="CZ2531" i="1"/>
  <c r="CY2532" i="1"/>
  <c r="CZ2532" i="1"/>
  <c r="CY2533" i="1"/>
  <c r="CZ2533" i="1"/>
  <c r="CY2534" i="1"/>
  <c r="CZ2534" i="1"/>
  <c r="CY2535" i="1"/>
  <c r="CZ2535" i="1"/>
  <c r="CY2536" i="1"/>
  <c r="CZ2536" i="1"/>
  <c r="CY2537" i="1"/>
  <c r="CZ2537" i="1"/>
  <c r="CY2538" i="1"/>
  <c r="CZ2538" i="1"/>
  <c r="CY2539" i="1"/>
  <c r="CZ2539" i="1"/>
  <c r="CY2540" i="1"/>
  <c r="CZ2540" i="1"/>
  <c r="CY2541" i="1"/>
  <c r="CZ2541" i="1"/>
  <c r="CY2542" i="1"/>
  <c r="CZ2542" i="1"/>
  <c r="CY2543" i="1"/>
  <c r="CZ2543" i="1"/>
  <c r="CY2544" i="1"/>
  <c r="CZ2544" i="1"/>
  <c r="CY2545" i="1"/>
  <c r="CZ2545" i="1"/>
  <c r="CY2546" i="1"/>
  <c r="CZ2546" i="1"/>
  <c r="CY2547" i="1"/>
  <c r="CZ2547" i="1"/>
  <c r="CY2548" i="1"/>
  <c r="CZ2548" i="1"/>
  <c r="CY2549" i="1"/>
  <c r="CZ2549" i="1"/>
  <c r="CY2550" i="1"/>
  <c r="CZ2550" i="1"/>
  <c r="CY2551" i="1"/>
  <c r="CZ2551" i="1"/>
  <c r="CY2552" i="1"/>
  <c r="CZ2552" i="1"/>
  <c r="CY2553" i="1"/>
  <c r="CZ2553" i="1"/>
  <c r="CY2554" i="1"/>
  <c r="CZ2554" i="1"/>
  <c r="CY2555" i="1"/>
  <c r="CZ2555" i="1"/>
  <c r="CY2556" i="1"/>
  <c r="CZ2556" i="1"/>
  <c r="CY2557" i="1"/>
  <c r="CZ2557" i="1"/>
  <c r="CY2558" i="1"/>
  <c r="CZ2558" i="1"/>
  <c r="CY2559" i="1"/>
  <c r="CZ2559" i="1"/>
  <c r="CY2560" i="1"/>
  <c r="CZ2560" i="1"/>
  <c r="CY2561" i="1"/>
  <c r="CZ2561" i="1"/>
  <c r="CY2562" i="1"/>
  <c r="CZ2562" i="1"/>
  <c r="CY2563" i="1"/>
  <c r="CZ2563" i="1"/>
  <c r="CY2564" i="1"/>
  <c r="CZ2564" i="1"/>
  <c r="CY2565" i="1"/>
  <c r="CZ2565" i="1"/>
  <c r="CY2566" i="1"/>
  <c r="CZ2566" i="1"/>
  <c r="CY2567" i="1"/>
  <c r="CZ2567" i="1"/>
  <c r="CY2568" i="1"/>
  <c r="CZ2568" i="1"/>
  <c r="CY2569" i="1"/>
  <c r="CZ2569" i="1"/>
  <c r="CY2570" i="1"/>
  <c r="CZ2570" i="1"/>
  <c r="CY2571" i="1"/>
  <c r="CZ2571" i="1"/>
  <c r="CY2572" i="1"/>
  <c r="CZ2572" i="1"/>
  <c r="CY2573" i="1"/>
  <c r="CZ2573" i="1"/>
  <c r="CY2574" i="1"/>
  <c r="CZ2574" i="1"/>
  <c r="CY2575" i="1"/>
  <c r="CZ2575" i="1"/>
  <c r="CY2576" i="1"/>
  <c r="CZ2576" i="1"/>
  <c r="CY2577" i="1"/>
  <c r="CZ2577" i="1"/>
  <c r="CY2578" i="1"/>
  <c r="CZ2578" i="1"/>
  <c r="CY2579" i="1"/>
  <c r="CZ2579" i="1"/>
  <c r="CY2580" i="1"/>
  <c r="CZ2580" i="1"/>
  <c r="CY2581" i="1"/>
  <c r="CZ2581" i="1"/>
  <c r="CY2582" i="1"/>
  <c r="CZ2582" i="1"/>
  <c r="CY2583" i="1"/>
  <c r="CZ2583" i="1"/>
  <c r="CY2584" i="1"/>
  <c r="CZ2584" i="1"/>
  <c r="CY2585" i="1"/>
  <c r="CZ2585" i="1"/>
  <c r="CY2586" i="1"/>
  <c r="CZ2586" i="1"/>
  <c r="CY2587" i="1"/>
  <c r="CZ2587" i="1"/>
  <c r="CY2588" i="1"/>
  <c r="CZ2588" i="1"/>
  <c r="CY2589" i="1"/>
  <c r="CZ2589" i="1"/>
  <c r="CY2590" i="1"/>
  <c r="CZ2590" i="1"/>
  <c r="CY2591" i="1"/>
  <c r="CZ2591" i="1"/>
  <c r="CY2592" i="1"/>
  <c r="CZ2592" i="1"/>
  <c r="CY2593" i="1"/>
  <c r="CZ2593" i="1"/>
  <c r="CY2594" i="1"/>
  <c r="CZ2594" i="1"/>
  <c r="CY2595" i="1"/>
  <c r="CZ2595" i="1"/>
  <c r="CY2596" i="1"/>
  <c r="CZ2596" i="1"/>
  <c r="CY2597" i="1"/>
  <c r="CZ2597" i="1"/>
  <c r="CY2598" i="1"/>
  <c r="CZ2598" i="1"/>
  <c r="CY2599" i="1"/>
  <c r="CZ2599" i="1"/>
  <c r="CY2600" i="1"/>
  <c r="CZ2600" i="1"/>
  <c r="CY2601" i="1"/>
  <c r="CZ2601" i="1"/>
  <c r="CY2602" i="1"/>
  <c r="CZ2602" i="1"/>
  <c r="CY2603" i="1"/>
  <c r="CZ2603" i="1"/>
  <c r="CY2604" i="1"/>
  <c r="CZ2604" i="1"/>
  <c r="CY2605" i="1"/>
  <c r="CZ2605" i="1"/>
  <c r="CY2606" i="1"/>
  <c r="CZ2606" i="1"/>
  <c r="CY2607" i="1"/>
  <c r="CZ2607" i="1"/>
  <c r="CY2608" i="1"/>
  <c r="CZ2608" i="1"/>
  <c r="CY2609" i="1"/>
  <c r="CZ2609" i="1"/>
  <c r="CY2610" i="1"/>
  <c r="CZ2610" i="1"/>
  <c r="CY2611" i="1"/>
  <c r="CZ2611" i="1"/>
  <c r="CY2612" i="1"/>
  <c r="CZ2612" i="1"/>
  <c r="CY2613" i="1"/>
  <c r="CZ2613" i="1"/>
  <c r="CY2614" i="1"/>
  <c r="CZ2614" i="1"/>
  <c r="CY2615" i="1"/>
  <c r="CZ2615" i="1"/>
  <c r="CY2616" i="1"/>
  <c r="CZ2616" i="1"/>
  <c r="CY2617" i="1"/>
  <c r="CZ2617" i="1"/>
  <c r="CY2618" i="1"/>
  <c r="CZ2618" i="1"/>
  <c r="CY2619" i="1"/>
  <c r="CZ2619" i="1"/>
  <c r="CY2620" i="1"/>
  <c r="CZ2620" i="1"/>
  <c r="CY2621" i="1"/>
  <c r="CZ2621" i="1"/>
  <c r="CY2622" i="1"/>
  <c r="CZ2622" i="1"/>
  <c r="CY2623" i="1"/>
  <c r="CZ2623" i="1"/>
  <c r="CY2624" i="1"/>
  <c r="CZ2624" i="1"/>
  <c r="CY2625" i="1"/>
  <c r="CZ2625" i="1"/>
  <c r="CZ3" i="1"/>
  <c r="CY3" i="1"/>
  <c r="CR85" i="1"/>
  <c r="CQ527" i="1"/>
  <c r="CR527" i="1"/>
  <c r="CS527" i="1"/>
  <c r="CT527" i="1"/>
  <c r="CQ85" i="1"/>
  <c r="CS85" i="1"/>
  <c r="CU85" i="1" s="1"/>
  <c r="CT85" i="1"/>
  <c r="CQ528" i="1"/>
  <c r="CX528" i="1" s="1"/>
  <c r="CR528" i="1"/>
  <c r="CS528" i="1"/>
  <c r="CU528" i="1" s="1"/>
  <c r="CT528" i="1"/>
  <c r="CQ86" i="1"/>
  <c r="CR86" i="1"/>
  <c r="CS86" i="1"/>
  <c r="CT86" i="1"/>
  <c r="CQ529" i="1"/>
  <c r="CR529" i="1"/>
  <c r="CS529" i="1"/>
  <c r="CT529" i="1"/>
  <c r="CQ530" i="1"/>
  <c r="CX530" i="1" s="1"/>
  <c r="CR530" i="1"/>
  <c r="CS530" i="1"/>
  <c r="CT530" i="1"/>
  <c r="CQ531" i="1"/>
  <c r="CR531" i="1"/>
  <c r="CS531" i="1"/>
  <c r="CT531" i="1"/>
  <c r="CQ87" i="1"/>
  <c r="CR87" i="1"/>
  <c r="CS87" i="1"/>
  <c r="CT87" i="1"/>
  <c r="CQ532" i="1"/>
  <c r="CR532" i="1"/>
  <c r="CS532" i="1"/>
  <c r="CT532" i="1"/>
  <c r="CQ533" i="1"/>
  <c r="CR533" i="1"/>
  <c r="CS533" i="1"/>
  <c r="CT533" i="1"/>
  <c r="CQ88" i="1"/>
  <c r="CR88" i="1"/>
  <c r="CS88" i="1"/>
  <c r="CT88" i="1"/>
  <c r="CQ534" i="1"/>
  <c r="CX534" i="1" s="1"/>
  <c r="CR534" i="1"/>
  <c r="CS534" i="1"/>
  <c r="CT534" i="1"/>
  <c r="CQ535" i="1"/>
  <c r="CR535" i="1"/>
  <c r="CS535" i="1"/>
  <c r="CT535" i="1"/>
  <c r="CQ536" i="1"/>
  <c r="CR536" i="1"/>
  <c r="CS536" i="1"/>
  <c r="CT536" i="1"/>
  <c r="CQ537" i="1"/>
  <c r="CX537" i="1" s="1"/>
  <c r="CR537" i="1"/>
  <c r="CS537" i="1"/>
  <c r="CT537" i="1"/>
  <c r="CQ538" i="1"/>
  <c r="CR538" i="1"/>
  <c r="CS538" i="1"/>
  <c r="CT538" i="1"/>
  <c r="CQ539" i="1"/>
  <c r="CR539" i="1"/>
  <c r="CS539" i="1"/>
  <c r="CT539" i="1"/>
  <c r="CQ540" i="1"/>
  <c r="CW540" i="1" s="1"/>
  <c r="CR540" i="1"/>
  <c r="CS540" i="1"/>
  <c r="CT540" i="1"/>
  <c r="CQ89" i="1"/>
  <c r="CR89" i="1"/>
  <c r="CS89" i="1"/>
  <c r="CU89" i="1" s="1"/>
  <c r="CT89" i="1"/>
  <c r="CQ19" i="1"/>
  <c r="CR19" i="1"/>
  <c r="CS19" i="1"/>
  <c r="CU19" i="1" s="1"/>
  <c r="CT19" i="1"/>
  <c r="CQ541" i="1"/>
  <c r="CW541" i="1" s="1"/>
  <c r="CR541" i="1"/>
  <c r="CS541" i="1"/>
  <c r="CT541" i="1"/>
  <c r="CQ542" i="1"/>
  <c r="CR542" i="1"/>
  <c r="CS542" i="1"/>
  <c r="CT542" i="1"/>
  <c r="CQ543" i="1"/>
  <c r="CR543" i="1"/>
  <c r="CS543" i="1"/>
  <c r="CT543" i="1"/>
  <c r="CQ4" i="1"/>
  <c r="CR4" i="1"/>
  <c r="CS4" i="1"/>
  <c r="CT4" i="1"/>
  <c r="CQ544" i="1"/>
  <c r="CR544" i="1"/>
  <c r="CS544" i="1"/>
  <c r="CT544" i="1"/>
  <c r="CQ90" i="1"/>
  <c r="CR90" i="1"/>
  <c r="CS90" i="1"/>
  <c r="CU90" i="1" s="1"/>
  <c r="CT90" i="1"/>
  <c r="CQ545" i="1"/>
  <c r="CR545" i="1"/>
  <c r="CS545" i="1"/>
  <c r="CT545" i="1"/>
  <c r="CQ546" i="1"/>
  <c r="CR546" i="1"/>
  <c r="CS546" i="1"/>
  <c r="CT546" i="1"/>
  <c r="CQ547" i="1"/>
  <c r="CR547" i="1"/>
  <c r="CS547" i="1"/>
  <c r="CT547" i="1"/>
  <c r="CQ548" i="1"/>
  <c r="CR548" i="1"/>
  <c r="CS548" i="1"/>
  <c r="CT548" i="1"/>
  <c r="CQ549" i="1"/>
  <c r="CR549" i="1"/>
  <c r="CS549" i="1"/>
  <c r="CT549" i="1"/>
  <c r="CQ550" i="1"/>
  <c r="CR550" i="1"/>
  <c r="CS550" i="1"/>
  <c r="CT550" i="1"/>
  <c r="CQ91" i="1"/>
  <c r="CR91" i="1"/>
  <c r="CS91" i="1"/>
  <c r="CU91" i="1" s="1"/>
  <c r="CT91" i="1"/>
  <c r="CQ92" i="1"/>
  <c r="CR92" i="1"/>
  <c r="CS92" i="1"/>
  <c r="CU92" i="1" s="1"/>
  <c r="CT92" i="1"/>
  <c r="CQ551" i="1"/>
  <c r="CR551" i="1"/>
  <c r="CS551" i="1"/>
  <c r="CT551" i="1"/>
  <c r="CQ552" i="1"/>
  <c r="CR552" i="1"/>
  <c r="CS552" i="1"/>
  <c r="CT552" i="1"/>
  <c r="CQ553" i="1"/>
  <c r="CR553" i="1"/>
  <c r="CS553" i="1"/>
  <c r="CT553" i="1"/>
  <c r="CQ554" i="1"/>
  <c r="CR554" i="1"/>
  <c r="CS554" i="1"/>
  <c r="CT554" i="1"/>
  <c r="CQ555" i="1"/>
  <c r="CR555" i="1"/>
  <c r="CS555" i="1"/>
  <c r="CT555" i="1"/>
  <c r="CQ93" i="1"/>
  <c r="CR93" i="1"/>
  <c r="CS93" i="1"/>
  <c r="CT93" i="1"/>
  <c r="CQ20" i="1"/>
  <c r="CR20" i="1"/>
  <c r="CS20" i="1"/>
  <c r="CU20" i="1" s="1"/>
  <c r="CT20" i="1"/>
  <c r="CQ556" i="1"/>
  <c r="CR556" i="1"/>
  <c r="CS556" i="1"/>
  <c r="CT556" i="1"/>
  <c r="CQ557" i="1"/>
  <c r="CR557" i="1"/>
  <c r="CS557" i="1"/>
  <c r="CT557" i="1"/>
  <c r="CQ558" i="1"/>
  <c r="CR558" i="1"/>
  <c r="CS558" i="1"/>
  <c r="CT558" i="1"/>
  <c r="CQ94" i="1"/>
  <c r="CR94" i="1"/>
  <c r="CS94" i="1"/>
  <c r="CT94" i="1"/>
  <c r="CQ559" i="1"/>
  <c r="CR559" i="1"/>
  <c r="CS559" i="1"/>
  <c r="CT559" i="1"/>
  <c r="CQ560" i="1"/>
  <c r="CR560" i="1"/>
  <c r="CS560" i="1"/>
  <c r="CT560" i="1"/>
  <c r="CQ561" i="1"/>
  <c r="CR561" i="1"/>
  <c r="CS561" i="1"/>
  <c r="CT561" i="1"/>
  <c r="CQ562" i="1"/>
  <c r="CR562" i="1"/>
  <c r="CS562" i="1"/>
  <c r="CT562" i="1"/>
  <c r="CQ563" i="1"/>
  <c r="CR563" i="1"/>
  <c r="CS563" i="1"/>
  <c r="CT563" i="1"/>
  <c r="CQ564" i="1"/>
  <c r="CR564" i="1"/>
  <c r="CS564" i="1"/>
  <c r="CT564" i="1"/>
  <c r="CQ565" i="1"/>
  <c r="CR565" i="1"/>
  <c r="CS565" i="1"/>
  <c r="CT565" i="1"/>
  <c r="CQ566" i="1"/>
  <c r="CR566" i="1"/>
  <c r="CS566" i="1"/>
  <c r="CT566" i="1"/>
  <c r="CQ21" i="1"/>
  <c r="CR21" i="1"/>
  <c r="CS21" i="1"/>
  <c r="CT21" i="1"/>
  <c r="CQ567" i="1"/>
  <c r="CR567" i="1"/>
  <c r="CS567" i="1"/>
  <c r="CT567" i="1"/>
  <c r="CQ568" i="1"/>
  <c r="CR568" i="1"/>
  <c r="CS568" i="1"/>
  <c r="CT568" i="1"/>
  <c r="CQ569" i="1"/>
  <c r="CR569" i="1"/>
  <c r="CS569" i="1"/>
  <c r="CT569" i="1"/>
  <c r="CQ570" i="1"/>
  <c r="CR570" i="1"/>
  <c r="CS570" i="1"/>
  <c r="CT570" i="1"/>
  <c r="CQ571" i="1"/>
  <c r="CR571" i="1"/>
  <c r="CS571" i="1"/>
  <c r="CT571" i="1"/>
  <c r="CQ572" i="1"/>
  <c r="CR572" i="1"/>
  <c r="CS572" i="1"/>
  <c r="CT572" i="1"/>
  <c r="CQ573" i="1"/>
  <c r="CR573" i="1"/>
  <c r="CS573" i="1"/>
  <c r="CT573" i="1"/>
  <c r="CQ574" i="1"/>
  <c r="CR574" i="1"/>
  <c r="CS574" i="1"/>
  <c r="CT574" i="1"/>
  <c r="CQ575" i="1"/>
  <c r="CR575" i="1"/>
  <c r="CS575" i="1"/>
  <c r="CT575" i="1"/>
  <c r="CQ576" i="1"/>
  <c r="CR576" i="1"/>
  <c r="CS576" i="1"/>
  <c r="CT576" i="1"/>
  <c r="CQ577" i="1"/>
  <c r="CR577" i="1"/>
  <c r="CS577" i="1"/>
  <c r="CT577" i="1"/>
  <c r="CQ578" i="1"/>
  <c r="CR578" i="1"/>
  <c r="CS578" i="1"/>
  <c r="CT578" i="1"/>
  <c r="CQ579" i="1"/>
  <c r="CR579" i="1"/>
  <c r="CS579" i="1"/>
  <c r="CT579" i="1"/>
  <c r="CQ580" i="1"/>
  <c r="CR580" i="1"/>
  <c r="CS580" i="1"/>
  <c r="CT580" i="1"/>
  <c r="CQ581" i="1"/>
  <c r="CR581" i="1"/>
  <c r="CS581" i="1"/>
  <c r="CT581" i="1"/>
  <c r="CQ582" i="1"/>
  <c r="CR582" i="1"/>
  <c r="CS582" i="1"/>
  <c r="CT582" i="1"/>
  <c r="CQ583" i="1"/>
  <c r="CR583" i="1"/>
  <c r="CS583" i="1"/>
  <c r="CT583" i="1"/>
  <c r="CQ584" i="1"/>
  <c r="CR584" i="1"/>
  <c r="CS584" i="1"/>
  <c r="CT584" i="1"/>
  <c r="CQ585" i="1"/>
  <c r="CR585" i="1"/>
  <c r="CS585" i="1"/>
  <c r="CT585" i="1"/>
  <c r="CQ586" i="1"/>
  <c r="CR586" i="1"/>
  <c r="CS586" i="1"/>
  <c r="CT586" i="1"/>
  <c r="CQ587" i="1"/>
  <c r="CR587" i="1"/>
  <c r="CS587" i="1"/>
  <c r="CT587" i="1"/>
  <c r="CQ588" i="1"/>
  <c r="CR588" i="1"/>
  <c r="CS588" i="1"/>
  <c r="CT588" i="1"/>
  <c r="CQ22" i="1"/>
  <c r="CR22" i="1"/>
  <c r="CS22" i="1"/>
  <c r="CT22" i="1"/>
  <c r="CQ589" i="1"/>
  <c r="CR589" i="1"/>
  <c r="CS589" i="1"/>
  <c r="CT589" i="1"/>
  <c r="CQ590" i="1"/>
  <c r="CR590" i="1"/>
  <c r="CS590" i="1"/>
  <c r="CT590" i="1"/>
  <c r="CQ591" i="1"/>
  <c r="CR591" i="1"/>
  <c r="CS591" i="1"/>
  <c r="CT591" i="1"/>
  <c r="CQ592" i="1"/>
  <c r="CR592" i="1"/>
  <c r="CS592" i="1"/>
  <c r="CT592" i="1"/>
  <c r="CQ593" i="1"/>
  <c r="CR593" i="1"/>
  <c r="CS593" i="1"/>
  <c r="CT593" i="1"/>
  <c r="CQ594" i="1"/>
  <c r="CR594" i="1"/>
  <c r="CS594" i="1"/>
  <c r="CT594" i="1"/>
  <c r="CQ595" i="1"/>
  <c r="CR595" i="1"/>
  <c r="CS595" i="1"/>
  <c r="CT595" i="1"/>
  <c r="CQ596" i="1"/>
  <c r="CR596" i="1"/>
  <c r="CS596" i="1"/>
  <c r="CT596" i="1"/>
  <c r="CQ597" i="1"/>
  <c r="CR597" i="1"/>
  <c r="CS597" i="1"/>
  <c r="CT597" i="1"/>
  <c r="CQ95" i="1"/>
  <c r="CR95" i="1"/>
  <c r="CS95" i="1"/>
  <c r="CU95" i="1" s="1"/>
  <c r="CT95" i="1"/>
  <c r="CQ598" i="1"/>
  <c r="CR598" i="1"/>
  <c r="CS598" i="1"/>
  <c r="CT598" i="1"/>
  <c r="CQ599" i="1"/>
  <c r="CR599" i="1"/>
  <c r="CS599" i="1"/>
  <c r="CT599" i="1"/>
  <c r="CQ96" i="1"/>
  <c r="CR96" i="1"/>
  <c r="CS96" i="1"/>
  <c r="CU96" i="1" s="1"/>
  <c r="CT96" i="1"/>
  <c r="CQ600" i="1"/>
  <c r="CR600" i="1"/>
  <c r="CS600" i="1"/>
  <c r="CT600" i="1"/>
  <c r="CQ601" i="1"/>
  <c r="CR601" i="1"/>
  <c r="CS601" i="1"/>
  <c r="CT601" i="1"/>
  <c r="CQ602" i="1"/>
  <c r="CR602" i="1"/>
  <c r="CS602" i="1"/>
  <c r="CT602" i="1"/>
  <c r="CQ5" i="1"/>
  <c r="CR5" i="1"/>
  <c r="CS5" i="1"/>
  <c r="CU5" i="1" s="1"/>
  <c r="CT5" i="1"/>
  <c r="CQ603" i="1"/>
  <c r="CR603" i="1"/>
  <c r="CS603" i="1"/>
  <c r="CT603" i="1"/>
  <c r="CQ604" i="1"/>
  <c r="CR604" i="1"/>
  <c r="CS604" i="1"/>
  <c r="CT604" i="1"/>
  <c r="CQ97" i="1"/>
  <c r="CR97" i="1"/>
  <c r="CS97" i="1"/>
  <c r="CU97" i="1" s="1"/>
  <c r="CT97" i="1"/>
  <c r="CQ605" i="1"/>
  <c r="CR605" i="1"/>
  <c r="CS605" i="1"/>
  <c r="CT605" i="1"/>
  <c r="CQ606" i="1"/>
  <c r="CR606" i="1"/>
  <c r="CS606" i="1"/>
  <c r="CT606" i="1"/>
  <c r="CQ607" i="1"/>
  <c r="CR607" i="1"/>
  <c r="CS607" i="1"/>
  <c r="CT607" i="1"/>
  <c r="CQ98" i="1"/>
  <c r="CR98" i="1"/>
  <c r="CS98" i="1"/>
  <c r="CU98" i="1" s="1"/>
  <c r="CT98" i="1"/>
  <c r="CQ608" i="1"/>
  <c r="CR608" i="1"/>
  <c r="CS608" i="1"/>
  <c r="CT608" i="1"/>
  <c r="CQ609" i="1"/>
  <c r="CR609" i="1"/>
  <c r="CS609" i="1"/>
  <c r="CT609" i="1"/>
  <c r="CQ610" i="1"/>
  <c r="CR610" i="1"/>
  <c r="CS610" i="1"/>
  <c r="CT610" i="1"/>
  <c r="CQ611" i="1"/>
  <c r="CR611" i="1"/>
  <c r="CS611" i="1"/>
  <c r="CT611" i="1"/>
  <c r="CQ612" i="1"/>
  <c r="CR612" i="1"/>
  <c r="CS612" i="1"/>
  <c r="CT612" i="1"/>
  <c r="CQ613" i="1"/>
  <c r="CR613" i="1"/>
  <c r="CS613" i="1"/>
  <c r="CT613" i="1"/>
  <c r="CQ23" i="1"/>
  <c r="CR23" i="1"/>
  <c r="CS23" i="1"/>
  <c r="CU23" i="1" s="1"/>
  <c r="CT23" i="1"/>
  <c r="CQ614" i="1"/>
  <c r="CR614" i="1"/>
  <c r="CS614" i="1"/>
  <c r="CT614" i="1"/>
  <c r="CQ615" i="1"/>
  <c r="CR615" i="1"/>
  <c r="CS615" i="1"/>
  <c r="CT615" i="1"/>
  <c r="CQ616" i="1"/>
  <c r="CR616" i="1"/>
  <c r="CS616" i="1"/>
  <c r="CT616" i="1"/>
  <c r="CQ617" i="1"/>
  <c r="CR617" i="1"/>
  <c r="CS617" i="1"/>
  <c r="CT617" i="1"/>
  <c r="CQ618" i="1"/>
  <c r="CR618" i="1"/>
  <c r="CS618" i="1"/>
  <c r="CT618" i="1"/>
  <c r="CQ619" i="1"/>
  <c r="CR619" i="1"/>
  <c r="CS619" i="1"/>
  <c r="CT619" i="1"/>
  <c r="CQ620" i="1"/>
  <c r="CR620" i="1"/>
  <c r="CS620" i="1"/>
  <c r="CT620" i="1"/>
  <c r="CQ621" i="1"/>
  <c r="CR621" i="1"/>
  <c r="CS621" i="1"/>
  <c r="CT621" i="1"/>
  <c r="CQ24" i="1"/>
  <c r="CR24" i="1"/>
  <c r="CS24" i="1"/>
  <c r="CU24" i="1" s="1"/>
  <c r="CT24" i="1"/>
  <c r="CQ99" i="1"/>
  <c r="CR99" i="1"/>
  <c r="CS99" i="1"/>
  <c r="CT99" i="1"/>
  <c r="CQ622" i="1"/>
  <c r="CR622" i="1"/>
  <c r="CS622" i="1"/>
  <c r="CT622" i="1"/>
  <c r="CQ100" i="1"/>
  <c r="CR100" i="1"/>
  <c r="CS100" i="1"/>
  <c r="CT100" i="1"/>
  <c r="CQ623" i="1"/>
  <c r="CR623" i="1"/>
  <c r="CS623" i="1"/>
  <c r="CT623" i="1"/>
  <c r="CQ624" i="1"/>
  <c r="CR624" i="1"/>
  <c r="CS624" i="1"/>
  <c r="CT624" i="1"/>
  <c r="CQ625" i="1"/>
  <c r="CR625" i="1"/>
  <c r="CS625" i="1"/>
  <c r="CT625" i="1"/>
  <c r="CQ626" i="1"/>
  <c r="CR626" i="1"/>
  <c r="CS626" i="1"/>
  <c r="CT626" i="1"/>
  <c r="CQ627" i="1"/>
  <c r="CR627" i="1"/>
  <c r="CS627" i="1"/>
  <c r="CT627" i="1"/>
  <c r="CQ628" i="1"/>
  <c r="CR628" i="1"/>
  <c r="CS628" i="1"/>
  <c r="CT628" i="1"/>
  <c r="CQ629" i="1"/>
  <c r="CR629" i="1"/>
  <c r="CS629" i="1"/>
  <c r="CT629" i="1"/>
  <c r="CQ630" i="1"/>
  <c r="CR630" i="1"/>
  <c r="CS630" i="1"/>
  <c r="CT630" i="1"/>
  <c r="CQ631" i="1"/>
  <c r="CR631" i="1"/>
  <c r="CS631" i="1"/>
  <c r="CT631" i="1"/>
  <c r="CQ632" i="1"/>
  <c r="CR632" i="1"/>
  <c r="CS632" i="1"/>
  <c r="CT632" i="1"/>
  <c r="CQ633" i="1"/>
  <c r="CR633" i="1"/>
  <c r="CS633" i="1"/>
  <c r="CT633" i="1"/>
  <c r="CQ101" i="1"/>
  <c r="CR101" i="1"/>
  <c r="CS101" i="1"/>
  <c r="CU101" i="1" s="1"/>
  <c r="CT101" i="1"/>
  <c r="CQ634" i="1"/>
  <c r="CR634" i="1"/>
  <c r="CS634" i="1"/>
  <c r="CT634" i="1"/>
  <c r="CQ102" i="1"/>
  <c r="CR102" i="1"/>
  <c r="CS102" i="1"/>
  <c r="CU102" i="1" s="1"/>
  <c r="CT102" i="1"/>
  <c r="CQ635" i="1"/>
  <c r="CR635" i="1"/>
  <c r="CS635" i="1"/>
  <c r="CT635" i="1"/>
  <c r="CQ636" i="1"/>
  <c r="CR636" i="1"/>
  <c r="CS636" i="1"/>
  <c r="CT636" i="1"/>
  <c r="CQ103" i="1"/>
  <c r="CR103" i="1"/>
  <c r="CS103" i="1"/>
  <c r="CU103" i="1" s="1"/>
  <c r="CT103" i="1"/>
  <c r="CQ637" i="1"/>
  <c r="CR637" i="1"/>
  <c r="CS637" i="1"/>
  <c r="CT637" i="1"/>
  <c r="CQ638" i="1"/>
  <c r="CR638" i="1"/>
  <c r="CS638" i="1"/>
  <c r="CT638" i="1"/>
  <c r="CQ639" i="1"/>
  <c r="CR639" i="1"/>
  <c r="CS639" i="1"/>
  <c r="CT639" i="1"/>
  <c r="CQ640" i="1"/>
  <c r="CR640" i="1"/>
  <c r="CS640" i="1"/>
  <c r="CT640" i="1"/>
  <c r="CQ641" i="1"/>
  <c r="CR641" i="1"/>
  <c r="CS641" i="1"/>
  <c r="CT641" i="1"/>
  <c r="CQ642" i="1"/>
  <c r="CR642" i="1"/>
  <c r="CS642" i="1"/>
  <c r="CT642" i="1"/>
  <c r="CQ643" i="1"/>
  <c r="CR643" i="1"/>
  <c r="CS643" i="1"/>
  <c r="CT643" i="1"/>
  <c r="CQ6" i="1"/>
  <c r="CR6" i="1"/>
  <c r="CS6" i="1"/>
  <c r="CU6" i="1" s="1"/>
  <c r="CT6" i="1"/>
  <c r="CQ644" i="1"/>
  <c r="CR644" i="1"/>
  <c r="CS644" i="1"/>
  <c r="CT644" i="1"/>
  <c r="CQ645" i="1"/>
  <c r="CR645" i="1"/>
  <c r="CS645" i="1"/>
  <c r="CT645" i="1"/>
  <c r="CQ646" i="1"/>
  <c r="CR646" i="1"/>
  <c r="CS646" i="1"/>
  <c r="CT646" i="1"/>
  <c r="CQ647" i="1"/>
  <c r="CR647" i="1"/>
  <c r="CS647" i="1"/>
  <c r="CT647" i="1"/>
  <c r="CQ648" i="1"/>
  <c r="CR648" i="1"/>
  <c r="CS648" i="1"/>
  <c r="CT648" i="1"/>
  <c r="CQ649" i="1"/>
  <c r="CR649" i="1"/>
  <c r="CS649" i="1"/>
  <c r="CT649" i="1"/>
  <c r="CQ650" i="1"/>
  <c r="CR650" i="1"/>
  <c r="CS650" i="1"/>
  <c r="CT650" i="1"/>
  <c r="CQ651" i="1"/>
  <c r="CR651" i="1"/>
  <c r="CS651" i="1"/>
  <c r="CT651" i="1"/>
  <c r="CQ652" i="1"/>
  <c r="CR652" i="1"/>
  <c r="CS652" i="1"/>
  <c r="CT652" i="1"/>
  <c r="CQ653" i="1"/>
  <c r="CR653" i="1"/>
  <c r="CS653" i="1"/>
  <c r="CT653" i="1"/>
  <c r="CQ654" i="1"/>
  <c r="CR654" i="1"/>
  <c r="CS654" i="1"/>
  <c r="CT654" i="1"/>
  <c r="CQ655" i="1"/>
  <c r="CR655" i="1"/>
  <c r="CS655" i="1"/>
  <c r="CT655" i="1"/>
  <c r="CQ25" i="1"/>
  <c r="CR25" i="1"/>
  <c r="CS25" i="1"/>
  <c r="CU25" i="1" s="1"/>
  <c r="CT25" i="1"/>
  <c r="CQ656" i="1"/>
  <c r="CR656" i="1"/>
  <c r="CS656" i="1"/>
  <c r="CT656" i="1"/>
  <c r="CQ657" i="1"/>
  <c r="CR657" i="1"/>
  <c r="CS657" i="1"/>
  <c r="CT657" i="1"/>
  <c r="CQ658" i="1"/>
  <c r="CR658" i="1"/>
  <c r="CS658" i="1"/>
  <c r="CT658" i="1"/>
  <c r="CQ659" i="1"/>
  <c r="CR659" i="1"/>
  <c r="CS659" i="1"/>
  <c r="CT659" i="1"/>
  <c r="CQ660" i="1"/>
  <c r="CR660" i="1"/>
  <c r="CS660" i="1"/>
  <c r="CT660" i="1"/>
  <c r="CQ661" i="1"/>
  <c r="CR661" i="1"/>
  <c r="CS661" i="1"/>
  <c r="CT661" i="1"/>
  <c r="CQ662" i="1"/>
  <c r="CR662" i="1"/>
  <c r="CS662" i="1"/>
  <c r="CT662" i="1"/>
  <c r="CQ663" i="1"/>
  <c r="CR663" i="1"/>
  <c r="CS663" i="1"/>
  <c r="CT663" i="1"/>
  <c r="CQ104" i="1"/>
  <c r="CR104" i="1"/>
  <c r="CS104" i="1"/>
  <c r="CU104" i="1" s="1"/>
  <c r="CT104" i="1"/>
  <c r="CQ26" i="1"/>
  <c r="CR26" i="1"/>
  <c r="CS26" i="1"/>
  <c r="CU26" i="1" s="1"/>
  <c r="CT26" i="1"/>
  <c r="CQ664" i="1"/>
  <c r="CR664" i="1"/>
  <c r="CS664" i="1"/>
  <c r="CT664" i="1"/>
  <c r="CQ665" i="1"/>
  <c r="CR665" i="1"/>
  <c r="CS665" i="1"/>
  <c r="CT665" i="1"/>
  <c r="CQ666" i="1"/>
  <c r="CR666" i="1"/>
  <c r="CS666" i="1"/>
  <c r="CT666" i="1"/>
  <c r="CQ667" i="1"/>
  <c r="CR667" i="1"/>
  <c r="CS667" i="1"/>
  <c r="CT667" i="1"/>
  <c r="CQ668" i="1"/>
  <c r="CR668" i="1"/>
  <c r="CS668" i="1"/>
  <c r="CT668" i="1"/>
  <c r="CQ669" i="1"/>
  <c r="CR669" i="1"/>
  <c r="CS669" i="1"/>
  <c r="CT669" i="1"/>
  <c r="CQ670" i="1"/>
  <c r="CR670" i="1"/>
  <c r="CS670" i="1"/>
  <c r="CT670" i="1"/>
  <c r="CQ671" i="1"/>
  <c r="CR671" i="1"/>
  <c r="CS671" i="1"/>
  <c r="CT671" i="1"/>
  <c r="CQ672" i="1"/>
  <c r="CR672" i="1"/>
  <c r="CS672" i="1"/>
  <c r="CT672" i="1"/>
  <c r="CQ673" i="1"/>
  <c r="CR673" i="1"/>
  <c r="CS673" i="1"/>
  <c r="CT673" i="1"/>
  <c r="CQ674" i="1"/>
  <c r="CR674" i="1"/>
  <c r="CS674" i="1"/>
  <c r="CT674" i="1"/>
  <c r="CQ105" i="1"/>
  <c r="CR105" i="1"/>
  <c r="CS105" i="1"/>
  <c r="CT105" i="1"/>
  <c r="CQ106" i="1"/>
  <c r="CR106" i="1"/>
  <c r="CS106" i="1"/>
  <c r="CT106" i="1"/>
  <c r="CQ675" i="1"/>
  <c r="CR675" i="1"/>
  <c r="CS675" i="1"/>
  <c r="CT675" i="1"/>
  <c r="CQ676" i="1"/>
  <c r="CR676" i="1"/>
  <c r="CS676" i="1"/>
  <c r="CT676" i="1"/>
  <c r="CQ677" i="1"/>
  <c r="CR677" i="1"/>
  <c r="CS677" i="1"/>
  <c r="CT677" i="1"/>
  <c r="CQ678" i="1"/>
  <c r="CR678" i="1"/>
  <c r="CS678" i="1"/>
  <c r="CT678" i="1"/>
  <c r="CQ679" i="1"/>
  <c r="CR679" i="1"/>
  <c r="CS679" i="1"/>
  <c r="CT679" i="1"/>
  <c r="CQ680" i="1"/>
  <c r="CR680" i="1"/>
  <c r="CS680" i="1"/>
  <c r="CT680" i="1"/>
  <c r="CQ681" i="1"/>
  <c r="CR681" i="1"/>
  <c r="CS681" i="1"/>
  <c r="CT681" i="1"/>
  <c r="CQ682" i="1"/>
  <c r="CR682" i="1"/>
  <c r="CS682" i="1"/>
  <c r="CT682" i="1"/>
  <c r="CQ683" i="1"/>
  <c r="CR683" i="1"/>
  <c r="CS683" i="1"/>
  <c r="CT683" i="1"/>
  <c r="CQ684" i="1"/>
  <c r="CR684" i="1"/>
  <c r="CS684" i="1"/>
  <c r="CT684" i="1"/>
  <c r="CQ685" i="1"/>
  <c r="CR685" i="1"/>
  <c r="CS685" i="1"/>
  <c r="CT685" i="1"/>
  <c r="CQ686" i="1"/>
  <c r="CR686" i="1"/>
  <c r="CS686" i="1"/>
  <c r="CT686" i="1"/>
  <c r="CQ687" i="1"/>
  <c r="CR687" i="1"/>
  <c r="CS687" i="1"/>
  <c r="CT687" i="1"/>
  <c r="CQ688" i="1"/>
  <c r="CR688" i="1"/>
  <c r="CS688" i="1"/>
  <c r="CT688" i="1"/>
  <c r="CQ107" i="1"/>
  <c r="CR107" i="1"/>
  <c r="CS107" i="1"/>
  <c r="CU107" i="1" s="1"/>
  <c r="CT107" i="1"/>
  <c r="CQ27" i="1"/>
  <c r="CR27" i="1"/>
  <c r="CS27" i="1"/>
  <c r="CT27" i="1"/>
  <c r="CQ689" i="1"/>
  <c r="CR689" i="1"/>
  <c r="CS689" i="1"/>
  <c r="CT689" i="1"/>
  <c r="CQ28" i="1"/>
  <c r="CR28" i="1"/>
  <c r="CS28" i="1"/>
  <c r="CT28" i="1"/>
  <c r="CQ690" i="1"/>
  <c r="CR690" i="1"/>
  <c r="CS690" i="1"/>
  <c r="CT690" i="1"/>
  <c r="CQ691" i="1"/>
  <c r="CR691" i="1"/>
  <c r="CS691" i="1"/>
  <c r="CT691" i="1"/>
  <c r="CQ692" i="1"/>
  <c r="CR692" i="1"/>
  <c r="CS692" i="1"/>
  <c r="CT692" i="1"/>
  <c r="CQ693" i="1"/>
  <c r="CR693" i="1"/>
  <c r="CS693" i="1"/>
  <c r="CT693" i="1"/>
  <c r="CQ694" i="1"/>
  <c r="CR694" i="1"/>
  <c r="CS694" i="1"/>
  <c r="CT694" i="1"/>
  <c r="CQ695" i="1"/>
  <c r="CR695" i="1"/>
  <c r="CS695" i="1"/>
  <c r="CT695" i="1"/>
  <c r="CQ696" i="1"/>
  <c r="CR696" i="1"/>
  <c r="CS696" i="1"/>
  <c r="CT696" i="1"/>
  <c r="CQ697" i="1"/>
  <c r="CR697" i="1"/>
  <c r="CS697" i="1"/>
  <c r="CT697" i="1"/>
  <c r="CQ698" i="1"/>
  <c r="CR698" i="1"/>
  <c r="CS698" i="1"/>
  <c r="CT698" i="1"/>
  <c r="CQ699" i="1"/>
  <c r="CR699" i="1"/>
  <c r="CS699" i="1"/>
  <c r="CT699" i="1"/>
  <c r="CQ700" i="1"/>
  <c r="CR700" i="1"/>
  <c r="CS700" i="1"/>
  <c r="CT700" i="1"/>
  <c r="CQ701" i="1"/>
  <c r="CR701" i="1"/>
  <c r="CS701" i="1"/>
  <c r="CT701" i="1"/>
  <c r="CQ702" i="1"/>
  <c r="CR702" i="1"/>
  <c r="CS702" i="1"/>
  <c r="CT702" i="1"/>
  <c r="CQ703" i="1"/>
  <c r="CR703" i="1"/>
  <c r="CS703" i="1"/>
  <c r="CT703" i="1"/>
  <c r="CQ704" i="1"/>
  <c r="CR704" i="1"/>
  <c r="CS704" i="1"/>
  <c r="CT704" i="1"/>
  <c r="CQ705" i="1"/>
  <c r="CR705" i="1"/>
  <c r="CS705" i="1"/>
  <c r="CT705" i="1"/>
  <c r="CQ706" i="1"/>
  <c r="CR706" i="1"/>
  <c r="CS706" i="1"/>
  <c r="CT706" i="1"/>
  <c r="CQ707" i="1"/>
  <c r="CR707" i="1"/>
  <c r="CS707" i="1"/>
  <c r="CT707" i="1"/>
  <c r="CQ708" i="1"/>
  <c r="CR708" i="1"/>
  <c r="CS708" i="1"/>
  <c r="CT708" i="1"/>
  <c r="CQ709" i="1"/>
  <c r="CR709" i="1"/>
  <c r="CS709" i="1"/>
  <c r="CT709" i="1"/>
  <c r="CQ710" i="1"/>
  <c r="CR710" i="1"/>
  <c r="CS710" i="1"/>
  <c r="CT710" i="1"/>
  <c r="CQ711" i="1"/>
  <c r="CR711" i="1"/>
  <c r="CS711" i="1"/>
  <c r="CT711" i="1"/>
  <c r="CQ712" i="1"/>
  <c r="CR712" i="1"/>
  <c r="CS712" i="1"/>
  <c r="CT712" i="1"/>
  <c r="CQ29" i="1"/>
  <c r="CR29" i="1"/>
  <c r="CS29" i="1"/>
  <c r="CU29" i="1" s="1"/>
  <c r="CT29" i="1"/>
  <c r="CQ713" i="1"/>
  <c r="CR713" i="1"/>
  <c r="CS713" i="1"/>
  <c r="CT713" i="1"/>
  <c r="CQ714" i="1"/>
  <c r="CR714" i="1"/>
  <c r="CS714" i="1"/>
  <c r="CT714" i="1"/>
  <c r="CQ715" i="1"/>
  <c r="CR715" i="1"/>
  <c r="CS715" i="1"/>
  <c r="CT715" i="1"/>
  <c r="CQ716" i="1"/>
  <c r="CR716" i="1"/>
  <c r="CS716" i="1"/>
  <c r="CT716" i="1"/>
  <c r="CQ717" i="1"/>
  <c r="CR717" i="1"/>
  <c r="CS717" i="1"/>
  <c r="CT717" i="1"/>
  <c r="CQ718" i="1"/>
  <c r="CR718" i="1"/>
  <c r="CS718" i="1"/>
  <c r="CT718" i="1"/>
  <c r="CQ719" i="1"/>
  <c r="CR719" i="1"/>
  <c r="CS719" i="1"/>
  <c r="CT719" i="1"/>
  <c r="CQ720" i="1"/>
  <c r="CR720" i="1"/>
  <c r="CS720" i="1"/>
  <c r="CT720" i="1"/>
  <c r="CQ721" i="1"/>
  <c r="CR721" i="1"/>
  <c r="CS721" i="1"/>
  <c r="CT721" i="1"/>
  <c r="CQ722" i="1"/>
  <c r="CR722" i="1"/>
  <c r="CS722" i="1"/>
  <c r="CT722" i="1"/>
  <c r="CQ723" i="1"/>
  <c r="CR723" i="1"/>
  <c r="CS723" i="1"/>
  <c r="CT723" i="1"/>
  <c r="CQ724" i="1"/>
  <c r="CR724" i="1"/>
  <c r="CS724" i="1"/>
  <c r="CT724" i="1"/>
  <c r="CQ725" i="1"/>
  <c r="CR725" i="1"/>
  <c r="CS725" i="1"/>
  <c r="CT725" i="1"/>
  <c r="CQ726" i="1"/>
  <c r="CR726" i="1"/>
  <c r="CS726" i="1"/>
  <c r="CT726" i="1"/>
  <c r="CQ727" i="1"/>
  <c r="CR727" i="1"/>
  <c r="CS727" i="1"/>
  <c r="CT727" i="1"/>
  <c r="CQ108" i="1"/>
  <c r="CR108" i="1"/>
  <c r="CS108" i="1"/>
  <c r="CU108" i="1" s="1"/>
  <c r="CT108" i="1"/>
  <c r="CQ728" i="1"/>
  <c r="CR728" i="1"/>
  <c r="CS728" i="1"/>
  <c r="CT728" i="1"/>
  <c r="CQ729" i="1"/>
  <c r="CR729" i="1"/>
  <c r="CS729" i="1"/>
  <c r="CT729" i="1"/>
  <c r="CQ30" i="1"/>
  <c r="CR30" i="1"/>
  <c r="CS30" i="1"/>
  <c r="CU30" i="1" s="1"/>
  <c r="CT30" i="1"/>
  <c r="CQ730" i="1"/>
  <c r="CR730" i="1"/>
  <c r="CS730" i="1"/>
  <c r="CT730" i="1"/>
  <c r="CQ731" i="1"/>
  <c r="CR731" i="1"/>
  <c r="CS731" i="1"/>
  <c r="CT731" i="1"/>
  <c r="CQ732" i="1"/>
  <c r="CR732" i="1"/>
  <c r="CS732" i="1"/>
  <c r="CT732" i="1"/>
  <c r="CQ733" i="1"/>
  <c r="CR733" i="1"/>
  <c r="CS733" i="1"/>
  <c r="CT733" i="1"/>
  <c r="CQ734" i="1"/>
  <c r="CR734" i="1"/>
  <c r="CS734" i="1"/>
  <c r="CT734" i="1"/>
  <c r="CQ735" i="1"/>
  <c r="CR735" i="1"/>
  <c r="CS735" i="1"/>
  <c r="CT735" i="1"/>
  <c r="CQ736" i="1"/>
  <c r="CR736" i="1"/>
  <c r="CS736" i="1"/>
  <c r="CT736" i="1"/>
  <c r="CQ737" i="1"/>
  <c r="CR737" i="1"/>
  <c r="CS737" i="1"/>
  <c r="CT737" i="1"/>
  <c r="CQ738" i="1"/>
  <c r="CR738" i="1"/>
  <c r="CS738" i="1"/>
  <c r="CT738" i="1"/>
  <c r="CQ739" i="1"/>
  <c r="CR739" i="1"/>
  <c r="CS739" i="1"/>
  <c r="CT739" i="1"/>
  <c r="CQ740" i="1"/>
  <c r="CR740" i="1"/>
  <c r="CS740" i="1"/>
  <c r="CT740" i="1"/>
  <c r="CQ741" i="1"/>
  <c r="CR741" i="1"/>
  <c r="CS741" i="1"/>
  <c r="CT741" i="1"/>
  <c r="CQ742" i="1"/>
  <c r="CR742" i="1"/>
  <c r="CS742" i="1"/>
  <c r="CT742" i="1"/>
  <c r="CQ743" i="1"/>
  <c r="CR743" i="1"/>
  <c r="CS743" i="1"/>
  <c r="CT743" i="1"/>
  <c r="CQ744" i="1"/>
  <c r="CR744" i="1"/>
  <c r="CS744" i="1"/>
  <c r="CT744" i="1"/>
  <c r="CQ745" i="1"/>
  <c r="CR745" i="1"/>
  <c r="CS745" i="1"/>
  <c r="CT745" i="1"/>
  <c r="CQ746" i="1"/>
  <c r="CR746" i="1"/>
  <c r="CS746" i="1"/>
  <c r="CT746" i="1"/>
  <c r="CQ747" i="1"/>
  <c r="CR747" i="1"/>
  <c r="CS747" i="1"/>
  <c r="CT747" i="1"/>
  <c r="CQ748" i="1"/>
  <c r="CR748" i="1"/>
  <c r="CS748" i="1"/>
  <c r="CT748" i="1"/>
  <c r="CQ749" i="1"/>
  <c r="CR749" i="1"/>
  <c r="CS749" i="1"/>
  <c r="CT749" i="1"/>
  <c r="CQ750" i="1"/>
  <c r="CR750" i="1"/>
  <c r="CS750" i="1"/>
  <c r="CT750" i="1"/>
  <c r="CQ751" i="1"/>
  <c r="CR751" i="1"/>
  <c r="CS751" i="1"/>
  <c r="CT751" i="1"/>
  <c r="CQ752" i="1"/>
  <c r="CR752" i="1"/>
  <c r="CS752" i="1"/>
  <c r="CT752" i="1"/>
  <c r="CQ109" i="1"/>
  <c r="CR109" i="1"/>
  <c r="CS109" i="1"/>
  <c r="CU109" i="1" s="1"/>
  <c r="CT109" i="1"/>
  <c r="CQ753" i="1"/>
  <c r="CR753" i="1"/>
  <c r="CS753" i="1"/>
  <c r="CT753" i="1"/>
  <c r="CQ754" i="1"/>
  <c r="CR754" i="1"/>
  <c r="CS754" i="1"/>
  <c r="CT754" i="1"/>
  <c r="CQ755" i="1"/>
  <c r="CR755" i="1"/>
  <c r="CS755" i="1"/>
  <c r="CT755" i="1"/>
  <c r="CQ110" i="1"/>
  <c r="CR110" i="1"/>
  <c r="CS110" i="1"/>
  <c r="CU110" i="1" s="1"/>
  <c r="CT110" i="1"/>
  <c r="CQ756" i="1"/>
  <c r="CR756" i="1"/>
  <c r="CS756" i="1"/>
  <c r="CT756" i="1"/>
  <c r="CQ757" i="1"/>
  <c r="CR757" i="1"/>
  <c r="CS757" i="1"/>
  <c r="CT757" i="1"/>
  <c r="CQ758" i="1"/>
  <c r="CR758" i="1"/>
  <c r="CS758" i="1"/>
  <c r="CT758" i="1"/>
  <c r="CQ759" i="1"/>
  <c r="CR759" i="1"/>
  <c r="CS759" i="1"/>
  <c r="CT759" i="1"/>
  <c r="CQ760" i="1"/>
  <c r="CR760" i="1"/>
  <c r="CS760" i="1"/>
  <c r="CT760" i="1"/>
  <c r="CQ111" i="1"/>
  <c r="CR111" i="1"/>
  <c r="CS111" i="1"/>
  <c r="CT111" i="1"/>
  <c r="CQ761" i="1"/>
  <c r="CR761" i="1"/>
  <c r="CS761" i="1"/>
  <c r="CT761" i="1"/>
  <c r="CQ762" i="1"/>
  <c r="CR762" i="1"/>
  <c r="CS762" i="1"/>
  <c r="CT762" i="1"/>
  <c r="CQ763" i="1"/>
  <c r="CR763" i="1"/>
  <c r="CS763" i="1"/>
  <c r="CT763" i="1"/>
  <c r="CQ764" i="1"/>
  <c r="CR764" i="1"/>
  <c r="CS764" i="1"/>
  <c r="CT764" i="1"/>
  <c r="CQ765" i="1"/>
  <c r="CR765" i="1"/>
  <c r="CS765" i="1"/>
  <c r="CT765" i="1"/>
  <c r="CQ31" i="1"/>
  <c r="CR31" i="1"/>
  <c r="CS31" i="1"/>
  <c r="CU31" i="1" s="1"/>
  <c r="CT31" i="1"/>
  <c r="CQ766" i="1"/>
  <c r="CR766" i="1"/>
  <c r="CS766" i="1"/>
  <c r="CT766" i="1"/>
  <c r="CQ112" i="1"/>
  <c r="CR112" i="1"/>
  <c r="CS112" i="1"/>
  <c r="CT112" i="1"/>
  <c r="CQ767" i="1"/>
  <c r="CR767" i="1"/>
  <c r="CS767" i="1"/>
  <c r="CT767" i="1"/>
  <c r="CQ768" i="1"/>
  <c r="CR768" i="1"/>
  <c r="CS768" i="1"/>
  <c r="CT768" i="1"/>
  <c r="CQ769" i="1"/>
  <c r="CR769" i="1"/>
  <c r="CS769" i="1"/>
  <c r="CT769" i="1"/>
  <c r="CQ770" i="1"/>
  <c r="CR770" i="1"/>
  <c r="CS770" i="1"/>
  <c r="CT770" i="1"/>
  <c r="CQ771" i="1"/>
  <c r="CR771" i="1"/>
  <c r="CS771" i="1"/>
  <c r="CT771" i="1"/>
  <c r="CQ772" i="1"/>
  <c r="CR772" i="1"/>
  <c r="CS772" i="1"/>
  <c r="CT772" i="1"/>
  <c r="CQ113" i="1"/>
  <c r="CR113" i="1"/>
  <c r="CS113" i="1"/>
  <c r="CU113" i="1" s="1"/>
  <c r="CT113" i="1"/>
  <c r="CQ773" i="1"/>
  <c r="CR773" i="1"/>
  <c r="CS773" i="1"/>
  <c r="CT773" i="1"/>
  <c r="CQ774" i="1"/>
  <c r="CR774" i="1"/>
  <c r="CS774" i="1"/>
  <c r="CT774" i="1"/>
  <c r="CQ775" i="1"/>
  <c r="CR775" i="1"/>
  <c r="CS775" i="1"/>
  <c r="CT775" i="1"/>
  <c r="CQ776" i="1"/>
  <c r="CR776" i="1"/>
  <c r="CS776" i="1"/>
  <c r="CT776" i="1"/>
  <c r="CQ777" i="1"/>
  <c r="CR777" i="1"/>
  <c r="CS777" i="1"/>
  <c r="CT777" i="1"/>
  <c r="CQ778" i="1"/>
  <c r="CR778" i="1"/>
  <c r="CS778" i="1"/>
  <c r="CT778" i="1"/>
  <c r="CQ779" i="1"/>
  <c r="CR779" i="1"/>
  <c r="CS779" i="1"/>
  <c r="CT779" i="1"/>
  <c r="CQ780" i="1"/>
  <c r="CR780" i="1"/>
  <c r="CS780" i="1"/>
  <c r="CT780" i="1"/>
  <c r="CQ781" i="1"/>
  <c r="CR781" i="1"/>
  <c r="CS781" i="1"/>
  <c r="CT781" i="1"/>
  <c r="CQ782" i="1"/>
  <c r="CR782" i="1"/>
  <c r="CS782" i="1"/>
  <c r="CT782" i="1"/>
  <c r="CQ783" i="1"/>
  <c r="CR783" i="1"/>
  <c r="CS783" i="1"/>
  <c r="CT783" i="1"/>
  <c r="CQ784" i="1"/>
  <c r="CR784" i="1"/>
  <c r="CS784" i="1"/>
  <c r="CT784" i="1"/>
  <c r="CQ785" i="1"/>
  <c r="CR785" i="1"/>
  <c r="CS785" i="1"/>
  <c r="CT785" i="1"/>
  <c r="CQ786" i="1"/>
  <c r="CR786" i="1"/>
  <c r="CS786" i="1"/>
  <c r="CT786" i="1"/>
  <c r="CQ787" i="1"/>
  <c r="CR787" i="1"/>
  <c r="CS787" i="1"/>
  <c r="CT787" i="1"/>
  <c r="CQ788" i="1"/>
  <c r="CR788" i="1"/>
  <c r="CS788" i="1"/>
  <c r="CT788" i="1"/>
  <c r="CQ7" i="1"/>
  <c r="CR7" i="1"/>
  <c r="CS7" i="1"/>
  <c r="CU7" i="1" s="1"/>
  <c r="CT7" i="1"/>
  <c r="CQ789" i="1"/>
  <c r="CR789" i="1"/>
  <c r="CS789" i="1"/>
  <c r="CT789" i="1"/>
  <c r="CQ790" i="1"/>
  <c r="CR790" i="1"/>
  <c r="CS790" i="1"/>
  <c r="CT790" i="1"/>
  <c r="CQ791" i="1"/>
  <c r="CR791" i="1"/>
  <c r="CS791" i="1"/>
  <c r="CT791" i="1"/>
  <c r="CQ792" i="1"/>
  <c r="CR792" i="1"/>
  <c r="CS792" i="1"/>
  <c r="CT792" i="1"/>
  <c r="CQ793" i="1"/>
  <c r="CR793" i="1"/>
  <c r="CS793" i="1"/>
  <c r="CT793" i="1"/>
  <c r="CQ794" i="1"/>
  <c r="CR794" i="1"/>
  <c r="CS794" i="1"/>
  <c r="CT794" i="1"/>
  <c r="CQ795" i="1"/>
  <c r="CR795" i="1"/>
  <c r="CS795" i="1"/>
  <c r="CT795" i="1"/>
  <c r="CQ114" i="1"/>
  <c r="CR114" i="1"/>
  <c r="CS114" i="1"/>
  <c r="CU114" i="1" s="1"/>
  <c r="CT114" i="1"/>
  <c r="CQ796" i="1"/>
  <c r="CR796" i="1"/>
  <c r="CS796" i="1"/>
  <c r="CT796" i="1"/>
  <c r="CQ797" i="1"/>
  <c r="CR797" i="1"/>
  <c r="CS797" i="1"/>
  <c r="CT797" i="1"/>
  <c r="CQ798" i="1"/>
  <c r="CR798" i="1"/>
  <c r="CS798" i="1"/>
  <c r="CT798" i="1"/>
  <c r="CQ799" i="1"/>
  <c r="CR799" i="1"/>
  <c r="CS799" i="1"/>
  <c r="CT799" i="1"/>
  <c r="CQ32" i="1"/>
  <c r="CR32" i="1"/>
  <c r="CS32" i="1"/>
  <c r="CU32" i="1" s="1"/>
  <c r="CT32" i="1"/>
  <c r="CQ115" i="1"/>
  <c r="CR115" i="1"/>
  <c r="CS115" i="1"/>
  <c r="CU115" i="1" s="1"/>
  <c r="CT115" i="1"/>
  <c r="CQ800" i="1"/>
  <c r="CR800" i="1"/>
  <c r="CS800" i="1"/>
  <c r="CT800" i="1"/>
  <c r="CQ801" i="1"/>
  <c r="CR801" i="1"/>
  <c r="CS801" i="1"/>
  <c r="CT801" i="1"/>
  <c r="CQ802" i="1"/>
  <c r="CR802" i="1"/>
  <c r="CS802" i="1"/>
  <c r="CT802" i="1"/>
  <c r="CQ803" i="1"/>
  <c r="CR803" i="1"/>
  <c r="CS803" i="1"/>
  <c r="CT803" i="1"/>
  <c r="CQ804" i="1"/>
  <c r="CR804" i="1"/>
  <c r="CS804" i="1"/>
  <c r="CT804" i="1"/>
  <c r="CQ805" i="1"/>
  <c r="CR805" i="1"/>
  <c r="CS805" i="1"/>
  <c r="CT805" i="1"/>
  <c r="CQ806" i="1"/>
  <c r="CR806" i="1"/>
  <c r="CS806" i="1"/>
  <c r="CT806" i="1"/>
  <c r="CQ807" i="1"/>
  <c r="CR807" i="1"/>
  <c r="CS807" i="1"/>
  <c r="CT807" i="1"/>
  <c r="CQ808" i="1"/>
  <c r="CR808" i="1"/>
  <c r="CS808" i="1"/>
  <c r="CT808" i="1"/>
  <c r="CQ809" i="1"/>
  <c r="CR809" i="1"/>
  <c r="CS809" i="1"/>
  <c r="CT809" i="1"/>
  <c r="CQ810" i="1"/>
  <c r="CR810" i="1"/>
  <c r="CS810" i="1"/>
  <c r="CT810" i="1"/>
  <c r="CQ811" i="1"/>
  <c r="CR811" i="1"/>
  <c r="CS811" i="1"/>
  <c r="CT811" i="1"/>
  <c r="CQ812" i="1"/>
  <c r="CR812" i="1"/>
  <c r="CS812" i="1"/>
  <c r="CT812" i="1"/>
  <c r="CQ813" i="1"/>
  <c r="CR813" i="1"/>
  <c r="CS813" i="1"/>
  <c r="CT813" i="1"/>
  <c r="CQ814" i="1"/>
  <c r="CR814" i="1"/>
  <c r="CS814" i="1"/>
  <c r="CT814" i="1"/>
  <c r="CQ815" i="1"/>
  <c r="CR815" i="1"/>
  <c r="CS815" i="1"/>
  <c r="CT815" i="1"/>
  <c r="CQ816" i="1"/>
  <c r="CR816" i="1"/>
  <c r="CS816" i="1"/>
  <c r="CT816" i="1"/>
  <c r="CQ817" i="1"/>
  <c r="CR817" i="1"/>
  <c r="CS817" i="1"/>
  <c r="CT817" i="1"/>
  <c r="CQ116" i="1"/>
  <c r="CR116" i="1"/>
  <c r="CS116" i="1"/>
  <c r="CU116" i="1" s="1"/>
  <c r="CT116" i="1"/>
  <c r="CQ818" i="1"/>
  <c r="CR818" i="1"/>
  <c r="CS818" i="1"/>
  <c r="CT818" i="1"/>
  <c r="CQ819" i="1"/>
  <c r="CR819" i="1"/>
  <c r="CS819" i="1"/>
  <c r="CT819" i="1"/>
  <c r="CQ820" i="1"/>
  <c r="CR820" i="1"/>
  <c r="CS820" i="1"/>
  <c r="CT820" i="1"/>
  <c r="CQ117" i="1"/>
  <c r="CR117" i="1"/>
  <c r="CS117" i="1"/>
  <c r="CT117" i="1"/>
  <c r="CQ821" i="1"/>
  <c r="CR821" i="1"/>
  <c r="CS821" i="1"/>
  <c r="CT821" i="1"/>
  <c r="CQ822" i="1"/>
  <c r="CR822" i="1"/>
  <c r="CS822" i="1"/>
  <c r="CT822" i="1"/>
  <c r="CQ823" i="1"/>
  <c r="CR823" i="1"/>
  <c r="CS823" i="1"/>
  <c r="CT823" i="1"/>
  <c r="CQ824" i="1"/>
  <c r="CR824" i="1"/>
  <c r="CS824" i="1"/>
  <c r="CT824" i="1"/>
  <c r="CQ118" i="1"/>
  <c r="CR118" i="1"/>
  <c r="CS118" i="1"/>
  <c r="CT118" i="1"/>
  <c r="CQ825" i="1"/>
  <c r="CR825" i="1"/>
  <c r="CS825" i="1"/>
  <c r="CT825" i="1"/>
  <c r="CQ826" i="1"/>
  <c r="CR826" i="1"/>
  <c r="CS826" i="1"/>
  <c r="CT826" i="1"/>
  <c r="CQ827" i="1"/>
  <c r="CR827" i="1"/>
  <c r="CS827" i="1"/>
  <c r="CT827" i="1"/>
  <c r="CQ828" i="1"/>
  <c r="CR828" i="1"/>
  <c r="CS828" i="1"/>
  <c r="CT828" i="1"/>
  <c r="CQ829" i="1"/>
  <c r="CR829" i="1"/>
  <c r="CS829" i="1"/>
  <c r="CT829" i="1"/>
  <c r="CQ830" i="1"/>
  <c r="CR830" i="1"/>
  <c r="CS830" i="1"/>
  <c r="CT830" i="1"/>
  <c r="CQ831" i="1"/>
  <c r="CR831" i="1"/>
  <c r="CS831" i="1"/>
  <c r="CT831" i="1"/>
  <c r="CQ832" i="1"/>
  <c r="CR832" i="1"/>
  <c r="CS832" i="1"/>
  <c r="CT832" i="1"/>
  <c r="CQ833" i="1"/>
  <c r="CR833" i="1"/>
  <c r="CS833" i="1"/>
  <c r="CT833" i="1"/>
  <c r="CQ834" i="1"/>
  <c r="CR834" i="1"/>
  <c r="CS834" i="1"/>
  <c r="CT834" i="1"/>
  <c r="CQ835" i="1"/>
  <c r="CR835" i="1"/>
  <c r="CS835" i="1"/>
  <c r="CT835" i="1"/>
  <c r="CQ836" i="1"/>
  <c r="CR836" i="1"/>
  <c r="CS836" i="1"/>
  <c r="CT836" i="1"/>
  <c r="CQ837" i="1"/>
  <c r="CR837" i="1"/>
  <c r="CS837" i="1"/>
  <c r="CT837" i="1"/>
  <c r="CQ838" i="1"/>
  <c r="CR838" i="1"/>
  <c r="CS838" i="1"/>
  <c r="CT838" i="1"/>
  <c r="CQ839" i="1"/>
  <c r="CR839" i="1"/>
  <c r="CS839" i="1"/>
  <c r="CT839" i="1"/>
  <c r="CQ840" i="1"/>
  <c r="CR840" i="1"/>
  <c r="CS840" i="1"/>
  <c r="CT840" i="1"/>
  <c r="CQ119" i="1"/>
  <c r="CR119" i="1"/>
  <c r="CS119" i="1"/>
  <c r="CU119" i="1" s="1"/>
  <c r="CT119" i="1"/>
  <c r="CQ120" i="1"/>
  <c r="CR120" i="1"/>
  <c r="CS120" i="1"/>
  <c r="CU120" i="1" s="1"/>
  <c r="CT120" i="1"/>
  <c r="CQ841" i="1"/>
  <c r="CR841" i="1"/>
  <c r="CS841" i="1"/>
  <c r="CT841" i="1"/>
  <c r="CQ121" i="1"/>
  <c r="CR121" i="1"/>
  <c r="CS121" i="1"/>
  <c r="CU121" i="1" s="1"/>
  <c r="CT121" i="1"/>
  <c r="CQ122" i="1"/>
  <c r="CR122" i="1"/>
  <c r="CS122" i="1"/>
  <c r="CU122" i="1" s="1"/>
  <c r="CT122" i="1"/>
  <c r="CQ842" i="1"/>
  <c r="CR842" i="1"/>
  <c r="CS842" i="1"/>
  <c r="CT842" i="1"/>
  <c r="CQ843" i="1"/>
  <c r="CR843" i="1"/>
  <c r="CS843" i="1"/>
  <c r="CT843" i="1"/>
  <c r="CQ123" i="1"/>
  <c r="CR123" i="1"/>
  <c r="CS123" i="1"/>
  <c r="CT123" i="1"/>
  <c r="CQ844" i="1"/>
  <c r="CR844" i="1"/>
  <c r="CS844" i="1"/>
  <c r="CT844" i="1"/>
  <c r="CQ845" i="1"/>
  <c r="CR845" i="1"/>
  <c r="CS845" i="1"/>
  <c r="CT845" i="1"/>
  <c r="CQ846" i="1"/>
  <c r="CR846" i="1"/>
  <c r="CS846" i="1"/>
  <c r="CT846" i="1"/>
  <c r="CQ847" i="1"/>
  <c r="CR847" i="1"/>
  <c r="CS847" i="1"/>
  <c r="CT847" i="1"/>
  <c r="CQ33" i="1"/>
  <c r="CR33" i="1"/>
  <c r="CS33" i="1"/>
  <c r="CT33" i="1"/>
  <c r="CQ848" i="1"/>
  <c r="CR848" i="1"/>
  <c r="CS848" i="1"/>
  <c r="CT848" i="1"/>
  <c r="CQ849" i="1"/>
  <c r="CR849" i="1"/>
  <c r="CS849" i="1"/>
  <c r="CT849" i="1"/>
  <c r="CQ850" i="1"/>
  <c r="CR850" i="1"/>
  <c r="CS850" i="1"/>
  <c r="CT850" i="1"/>
  <c r="CQ851" i="1"/>
  <c r="CR851" i="1"/>
  <c r="CS851" i="1"/>
  <c r="CT851" i="1"/>
  <c r="CQ852" i="1"/>
  <c r="CR852" i="1"/>
  <c r="CS852" i="1"/>
  <c r="CT852" i="1"/>
  <c r="CQ853" i="1"/>
  <c r="CR853" i="1"/>
  <c r="CS853" i="1"/>
  <c r="CT853" i="1"/>
  <c r="CQ124" i="1"/>
  <c r="CR124" i="1"/>
  <c r="CS124" i="1"/>
  <c r="CT124" i="1"/>
  <c r="CQ854" i="1"/>
  <c r="CR854" i="1"/>
  <c r="CS854" i="1"/>
  <c r="CT854" i="1"/>
  <c r="CQ855" i="1"/>
  <c r="CR855" i="1"/>
  <c r="CS855" i="1"/>
  <c r="CT855" i="1"/>
  <c r="CQ34" i="1"/>
  <c r="CR34" i="1"/>
  <c r="CS34" i="1"/>
  <c r="CT34" i="1"/>
  <c r="CQ856" i="1"/>
  <c r="CR856" i="1"/>
  <c r="CS856" i="1"/>
  <c r="CT856" i="1"/>
  <c r="CQ857" i="1"/>
  <c r="CR857" i="1"/>
  <c r="CS857" i="1"/>
  <c r="CT857" i="1"/>
  <c r="CQ858" i="1"/>
  <c r="CR858" i="1"/>
  <c r="CS858" i="1"/>
  <c r="CT858" i="1"/>
  <c r="CQ125" i="1"/>
  <c r="CR125" i="1"/>
  <c r="CS125" i="1"/>
  <c r="CU125" i="1" s="1"/>
  <c r="CT125" i="1"/>
  <c r="CQ859" i="1"/>
  <c r="CR859" i="1"/>
  <c r="CS859" i="1"/>
  <c r="CT859" i="1"/>
  <c r="CQ860" i="1"/>
  <c r="CR860" i="1"/>
  <c r="CS860" i="1"/>
  <c r="CT860" i="1"/>
  <c r="CQ861" i="1"/>
  <c r="CR861" i="1"/>
  <c r="CS861" i="1"/>
  <c r="CT861" i="1"/>
  <c r="CQ862" i="1"/>
  <c r="CR862" i="1"/>
  <c r="CS862" i="1"/>
  <c r="CT862" i="1"/>
  <c r="CQ863" i="1"/>
  <c r="CR863" i="1"/>
  <c r="CS863" i="1"/>
  <c r="CT863" i="1"/>
  <c r="CQ864" i="1"/>
  <c r="CR864" i="1"/>
  <c r="CS864" i="1"/>
  <c r="CT864" i="1"/>
  <c r="CQ865" i="1"/>
  <c r="CR865" i="1"/>
  <c r="CS865" i="1"/>
  <c r="CT865" i="1"/>
  <c r="CQ866" i="1"/>
  <c r="CR866" i="1"/>
  <c r="CS866" i="1"/>
  <c r="CT866" i="1"/>
  <c r="CQ867" i="1"/>
  <c r="CR867" i="1"/>
  <c r="CS867" i="1"/>
  <c r="CT867" i="1"/>
  <c r="CQ868" i="1"/>
  <c r="CR868" i="1"/>
  <c r="CS868" i="1"/>
  <c r="CT868" i="1"/>
  <c r="CQ869" i="1"/>
  <c r="CR869" i="1"/>
  <c r="CS869" i="1"/>
  <c r="CT869" i="1"/>
  <c r="CQ870" i="1"/>
  <c r="CR870" i="1"/>
  <c r="CS870" i="1"/>
  <c r="CT870" i="1"/>
  <c r="CQ871" i="1"/>
  <c r="CR871" i="1"/>
  <c r="CS871" i="1"/>
  <c r="CT871" i="1"/>
  <c r="CQ126" i="1"/>
  <c r="CR126" i="1"/>
  <c r="CS126" i="1"/>
  <c r="CU126" i="1" s="1"/>
  <c r="CT126" i="1"/>
  <c r="CQ872" i="1"/>
  <c r="CR872" i="1"/>
  <c r="CS872" i="1"/>
  <c r="CT872" i="1"/>
  <c r="CQ873" i="1"/>
  <c r="CR873" i="1"/>
  <c r="CS873" i="1"/>
  <c r="CT873" i="1"/>
  <c r="CQ874" i="1"/>
  <c r="CR874" i="1"/>
  <c r="CS874" i="1"/>
  <c r="CT874" i="1"/>
  <c r="CQ875" i="1"/>
  <c r="CR875" i="1"/>
  <c r="CS875" i="1"/>
  <c r="CT875" i="1"/>
  <c r="CQ876" i="1"/>
  <c r="CR876" i="1"/>
  <c r="CS876" i="1"/>
  <c r="CT876" i="1"/>
  <c r="CQ877" i="1"/>
  <c r="CR877" i="1"/>
  <c r="CS877" i="1"/>
  <c r="CT877" i="1"/>
  <c r="CQ878" i="1"/>
  <c r="CR878" i="1"/>
  <c r="CS878" i="1"/>
  <c r="CT878" i="1"/>
  <c r="CQ879" i="1"/>
  <c r="CR879" i="1"/>
  <c r="CS879" i="1"/>
  <c r="CT879" i="1"/>
  <c r="CQ127" i="1"/>
  <c r="CR127" i="1"/>
  <c r="CS127" i="1"/>
  <c r="CU127" i="1" s="1"/>
  <c r="CT127" i="1"/>
  <c r="CQ880" i="1"/>
  <c r="CR880" i="1"/>
  <c r="CS880" i="1"/>
  <c r="CT880" i="1"/>
  <c r="CQ128" i="1"/>
  <c r="CR128" i="1"/>
  <c r="CS128" i="1"/>
  <c r="CU128" i="1" s="1"/>
  <c r="CT128" i="1"/>
  <c r="CQ881" i="1"/>
  <c r="CR881" i="1"/>
  <c r="CS881" i="1"/>
  <c r="CT881" i="1"/>
  <c r="CQ129" i="1"/>
  <c r="CR129" i="1"/>
  <c r="CS129" i="1"/>
  <c r="CT129" i="1"/>
  <c r="CQ882" i="1"/>
  <c r="CR882" i="1"/>
  <c r="CS882" i="1"/>
  <c r="CT882" i="1"/>
  <c r="CQ883" i="1"/>
  <c r="CR883" i="1"/>
  <c r="CS883" i="1"/>
  <c r="CT883" i="1"/>
  <c r="CQ884" i="1"/>
  <c r="CR884" i="1"/>
  <c r="CS884" i="1"/>
  <c r="CT884" i="1"/>
  <c r="CQ885" i="1"/>
  <c r="CR885" i="1"/>
  <c r="CS885" i="1"/>
  <c r="CT885" i="1"/>
  <c r="CQ886" i="1"/>
  <c r="CR886" i="1"/>
  <c r="CS886" i="1"/>
  <c r="CT886" i="1"/>
  <c r="CQ887" i="1"/>
  <c r="CR887" i="1"/>
  <c r="CS887" i="1"/>
  <c r="CT887" i="1"/>
  <c r="CQ888" i="1"/>
  <c r="CR888" i="1"/>
  <c r="CS888" i="1"/>
  <c r="CT888" i="1"/>
  <c r="CQ130" i="1"/>
  <c r="CR130" i="1"/>
  <c r="CS130" i="1"/>
  <c r="CT130" i="1"/>
  <c r="CQ889" i="1"/>
  <c r="CR889" i="1"/>
  <c r="CS889" i="1"/>
  <c r="CT889" i="1"/>
  <c r="CQ890" i="1"/>
  <c r="CR890" i="1"/>
  <c r="CS890" i="1"/>
  <c r="CT890" i="1"/>
  <c r="CQ891" i="1"/>
  <c r="CR891" i="1"/>
  <c r="CS891" i="1"/>
  <c r="CT891" i="1"/>
  <c r="CQ1010" i="1"/>
  <c r="CR1010" i="1"/>
  <c r="CS1010" i="1"/>
  <c r="CT1010" i="1"/>
  <c r="CQ1011" i="1"/>
  <c r="CR1011" i="1"/>
  <c r="CS1011" i="1"/>
  <c r="CT1011" i="1"/>
  <c r="CQ1012" i="1"/>
  <c r="CR1012" i="1"/>
  <c r="CS1012" i="1"/>
  <c r="CT1012" i="1"/>
  <c r="CQ1013" i="1"/>
  <c r="CR1013" i="1"/>
  <c r="CS1013" i="1"/>
  <c r="CT1013" i="1"/>
  <c r="CQ1014" i="1"/>
  <c r="CR1014" i="1"/>
  <c r="CS1014" i="1"/>
  <c r="CT1014" i="1"/>
  <c r="CQ1015" i="1"/>
  <c r="CR1015" i="1"/>
  <c r="CS1015" i="1"/>
  <c r="CT1015" i="1"/>
  <c r="CQ1016" i="1"/>
  <c r="CR1016" i="1"/>
  <c r="CS1016" i="1"/>
  <c r="CT1016" i="1"/>
  <c r="CQ1017" i="1"/>
  <c r="CR1017" i="1"/>
  <c r="CS1017" i="1"/>
  <c r="CT1017" i="1"/>
  <c r="CQ131" i="1"/>
  <c r="CR131" i="1"/>
  <c r="CS131" i="1"/>
  <c r="CT131" i="1"/>
  <c r="CQ1018" i="1"/>
  <c r="CR1018" i="1"/>
  <c r="CS1018" i="1"/>
  <c r="CT1018" i="1"/>
  <c r="CQ1019" i="1"/>
  <c r="CR1019" i="1"/>
  <c r="CS1019" i="1"/>
  <c r="CT1019" i="1"/>
  <c r="CQ1020" i="1"/>
  <c r="CR1020" i="1"/>
  <c r="CS1020" i="1"/>
  <c r="CT1020" i="1"/>
  <c r="CQ1021" i="1"/>
  <c r="CR1021" i="1"/>
  <c r="CS1021" i="1"/>
  <c r="CT1021" i="1"/>
  <c r="CQ892" i="1"/>
  <c r="CR892" i="1"/>
  <c r="CS892" i="1"/>
  <c r="CT892" i="1"/>
  <c r="CQ132" i="1"/>
  <c r="CR132" i="1"/>
  <c r="CS132" i="1"/>
  <c r="CT132" i="1"/>
  <c r="CQ133" i="1"/>
  <c r="CR133" i="1"/>
  <c r="CS133" i="1"/>
  <c r="CU133" i="1" s="1"/>
  <c r="CT133" i="1"/>
  <c r="CQ1022" i="1"/>
  <c r="CR1022" i="1"/>
  <c r="CS1022" i="1"/>
  <c r="CT1022" i="1"/>
  <c r="CQ1023" i="1"/>
  <c r="CR1023" i="1"/>
  <c r="CS1023" i="1"/>
  <c r="CT1023" i="1"/>
  <c r="CQ893" i="1"/>
  <c r="CR893" i="1"/>
  <c r="CS893" i="1"/>
  <c r="CT893" i="1"/>
  <c r="CQ1024" i="1"/>
  <c r="CR1024" i="1"/>
  <c r="CS1024" i="1"/>
  <c r="CT1024" i="1"/>
  <c r="CQ1025" i="1"/>
  <c r="CR1025" i="1"/>
  <c r="CS1025" i="1"/>
  <c r="CT1025" i="1"/>
  <c r="CQ1026" i="1"/>
  <c r="CR1026" i="1"/>
  <c r="CS1026" i="1"/>
  <c r="CT1026" i="1"/>
  <c r="CQ1027" i="1"/>
  <c r="CR1027" i="1"/>
  <c r="CS1027" i="1"/>
  <c r="CT1027" i="1"/>
  <c r="CQ1028" i="1"/>
  <c r="CR1028" i="1"/>
  <c r="CS1028" i="1"/>
  <c r="CT1028" i="1"/>
  <c r="CQ1029" i="1"/>
  <c r="CR1029" i="1"/>
  <c r="CS1029" i="1"/>
  <c r="CT1029" i="1"/>
  <c r="CQ1030" i="1"/>
  <c r="CR1030" i="1"/>
  <c r="CS1030" i="1"/>
  <c r="CT1030" i="1"/>
  <c r="CQ1031" i="1"/>
  <c r="CR1031" i="1"/>
  <c r="CS1031" i="1"/>
  <c r="CT1031" i="1"/>
  <c r="CQ1032" i="1"/>
  <c r="CR1032" i="1"/>
  <c r="CS1032" i="1"/>
  <c r="CT1032" i="1"/>
  <c r="CQ1033" i="1"/>
  <c r="CR1033" i="1"/>
  <c r="CS1033" i="1"/>
  <c r="CT1033" i="1"/>
  <c r="CQ1034" i="1"/>
  <c r="CR1034" i="1"/>
  <c r="CS1034" i="1"/>
  <c r="CT1034" i="1"/>
  <c r="CQ1035" i="1"/>
  <c r="CR1035" i="1"/>
  <c r="CS1035" i="1"/>
  <c r="CT1035" i="1"/>
  <c r="CQ1036" i="1"/>
  <c r="CR1036" i="1"/>
  <c r="CS1036" i="1"/>
  <c r="CT1036" i="1"/>
  <c r="CQ1037" i="1"/>
  <c r="CR1037" i="1"/>
  <c r="CS1037" i="1"/>
  <c r="CT1037" i="1"/>
  <c r="CQ35" i="1"/>
  <c r="CR35" i="1"/>
  <c r="CS35" i="1"/>
  <c r="CU35" i="1" s="1"/>
  <c r="CT35" i="1"/>
  <c r="CQ1038" i="1"/>
  <c r="CR1038" i="1"/>
  <c r="CS1038" i="1"/>
  <c r="CT1038" i="1"/>
  <c r="CQ1039" i="1"/>
  <c r="CR1039" i="1"/>
  <c r="CS1039" i="1"/>
  <c r="CT1039" i="1"/>
  <c r="CQ1040" i="1"/>
  <c r="CR1040" i="1"/>
  <c r="CS1040" i="1"/>
  <c r="CT1040" i="1"/>
  <c r="CQ1041" i="1"/>
  <c r="CR1041" i="1"/>
  <c r="CS1041" i="1"/>
  <c r="CT1041" i="1"/>
  <c r="CQ1042" i="1"/>
  <c r="CR1042" i="1"/>
  <c r="CS1042" i="1"/>
  <c r="CT1042" i="1"/>
  <c r="CQ1043" i="1"/>
  <c r="CR1043" i="1"/>
  <c r="CS1043" i="1"/>
  <c r="CT1043" i="1"/>
  <c r="CQ1044" i="1"/>
  <c r="CR1044" i="1"/>
  <c r="CS1044" i="1"/>
  <c r="CT1044" i="1"/>
  <c r="CQ1045" i="1"/>
  <c r="CR1045" i="1"/>
  <c r="CS1045" i="1"/>
  <c r="CT1045" i="1"/>
  <c r="CQ1046" i="1"/>
  <c r="CR1046" i="1"/>
  <c r="CS1046" i="1"/>
  <c r="CT1046" i="1"/>
  <c r="CQ1047" i="1"/>
  <c r="CR1047" i="1"/>
  <c r="CS1047" i="1"/>
  <c r="CT1047" i="1"/>
  <c r="CQ1048" i="1"/>
  <c r="CR1048" i="1"/>
  <c r="CS1048" i="1"/>
  <c r="CT1048" i="1"/>
  <c r="CQ1049" i="1"/>
  <c r="CR1049" i="1"/>
  <c r="CS1049" i="1"/>
  <c r="CT1049" i="1"/>
  <c r="CQ134" i="1"/>
  <c r="CR134" i="1"/>
  <c r="CS134" i="1"/>
  <c r="CT134" i="1"/>
  <c r="CQ1050" i="1"/>
  <c r="CR1050" i="1"/>
  <c r="CS1050" i="1"/>
  <c r="CT1050" i="1"/>
  <c r="CQ135" i="1"/>
  <c r="CR135" i="1"/>
  <c r="CS135" i="1"/>
  <c r="CT135" i="1"/>
  <c r="CQ1051" i="1"/>
  <c r="CR1051" i="1"/>
  <c r="CS1051" i="1"/>
  <c r="CT1051" i="1"/>
  <c r="CQ1052" i="1"/>
  <c r="CR1052" i="1"/>
  <c r="CS1052" i="1"/>
  <c r="CT1052" i="1"/>
  <c r="CQ1053" i="1"/>
  <c r="CR1053" i="1"/>
  <c r="CS1053" i="1"/>
  <c r="CT1053" i="1"/>
  <c r="CQ36" i="1"/>
  <c r="CR36" i="1"/>
  <c r="CS36" i="1"/>
  <c r="CT36" i="1"/>
  <c r="CQ1054" i="1"/>
  <c r="CR1054" i="1"/>
  <c r="CS1054" i="1"/>
  <c r="CT1054" i="1"/>
  <c r="CQ1055" i="1"/>
  <c r="CR1055" i="1"/>
  <c r="CS1055" i="1"/>
  <c r="CT1055" i="1"/>
  <c r="CQ1056" i="1"/>
  <c r="CR1056" i="1"/>
  <c r="CS1056" i="1"/>
  <c r="CT1056" i="1"/>
  <c r="CQ1057" i="1"/>
  <c r="CR1057" i="1"/>
  <c r="CS1057" i="1"/>
  <c r="CT1057" i="1"/>
  <c r="CQ1058" i="1"/>
  <c r="CR1058" i="1"/>
  <c r="CS1058" i="1"/>
  <c r="CT1058" i="1"/>
  <c r="CQ1059" i="1"/>
  <c r="CR1059" i="1"/>
  <c r="CS1059" i="1"/>
  <c r="CT1059" i="1"/>
  <c r="CQ1060" i="1"/>
  <c r="CR1060" i="1"/>
  <c r="CS1060" i="1"/>
  <c r="CT1060" i="1"/>
  <c r="CQ1061" i="1"/>
  <c r="CR1061" i="1"/>
  <c r="CS1061" i="1"/>
  <c r="CT1061" i="1"/>
  <c r="CQ1062" i="1"/>
  <c r="CR1062" i="1"/>
  <c r="CS1062" i="1"/>
  <c r="CT1062" i="1"/>
  <c r="CQ1063" i="1"/>
  <c r="CR1063" i="1"/>
  <c r="CS1063" i="1"/>
  <c r="CT1063" i="1"/>
  <c r="CQ1064" i="1"/>
  <c r="CR1064" i="1"/>
  <c r="CS1064" i="1"/>
  <c r="CT1064" i="1"/>
  <c r="CQ1065" i="1"/>
  <c r="CR1065" i="1"/>
  <c r="CS1065" i="1"/>
  <c r="CT1065" i="1"/>
  <c r="CQ1066" i="1"/>
  <c r="CR1066" i="1"/>
  <c r="CS1066" i="1"/>
  <c r="CT1066" i="1"/>
  <c r="CQ1067" i="1"/>
  <c r="CR1067" i="1"/>
  <c r="CS1067" i="1"/>
  <c r="CT1067" i="1"/>
  <c r="CQ1068" i="1"/>
  <c r="CR1068" i="1"/>
  <c r="CS1068" i="1"/>
  <c r="CT1068" i="1"/>
  <c r="CQ894" i="1"/>
  <c r="CR894" i="1"/>
  <c r="CS894" i="1"/>
  <c r="CT894" i="1"/>
  <c r="CQ1069" i="1"/>
  <c r="CR1069" i="1"/>
  <c r="CS1069" i="1"/>
  <c r="CT1069" i="1"/>
  <c r="CQ1070" i="1"/>
  <c r="CR1070" i="1"/>
  <c r="CS1070" i="1"/>
  <c r="CT1070" i="1"/>
  <c r="CQ136" i="1"/>
  <c r="CR136" i="1"/>
  <c r="CS136" i="1"/>
  <c r="CT136" i="1"/>
  <c r="CQ37" i="1"/>
  <c r="CR37" i="1"/>
  <c r="CS37" i="1"/>
  <c r="CU37" i="1" s="1"/>
  <c r="CT37" i="1"/>
  <c r="CQ1071" i="1"/>
  <c r="CR1071" i="1"/>
  <c r="CS1071" i="1"/>
  <c r="CT1071" i="1"/>
  <c r="CQ1072" i="1"/>
  <c r="CR1072" i="1"/>
  <c r="CS1072" i="1"/>
  <c r="CT1072" i="1"/>
  <c r="CQ1073" i="1"/>
  <c r="CR1073" i="1"/>
  <c r="CS1073" i="1"/>
  <c r="CT1073" i="1"/>
  <c r="CQ1074" i="1"/>
  <c r="CR1074" i="1"/>
  <c r="CS1074" i="1"/>
  <c r="CT1074" i="1"/>
  <c r="CQ1075" i="1"/>
  <c r="CR1075" i="1"/>
  <c r="CS1075" i="1"/>
  <c r="CT1075" i="1"/>
  <c r="CQ1076" i="1"/>
  <c r="CR1076" i="1"/>
  <c r="CS1076" i="1"/>
  <c r="CT1076" i="1"/>
  <c r="CQ137" i="1"/>
  <c r="CR137" i="1"/>
  <c r="CS137" i="1"/>
  <c r="CT137" i="1"/>
  <c r="CQ8" i="1"/>
  <c r="CR8" i="1"/>
  <c r="CS8" i="1"/>
  <c r="CT8" i="1"/>
  <c r="CQ1077" i="1"/>
  <c r="CR1077" i="1"/>
  <c r="CS1077" i="1"/>
  <c r="CT1077" i="1"/>
  <c r="CQ895" i="1"/>
  <c r="CR895" i="1"/>
  <c r="CS895" i="1"/>
  <c r="CT895" i="1"/>
  <c r="CQ1078" i="1"/>
  <c r="CR1078" i="1"/>
  <c r="CS1078" i="1"/>
  <c r="CT1078" i="1"/>
  <c r="CQ1079" i="1"/>
  <c r="CR1079" i="1"/>
  <c r="CS1079" i="1"/>
  <c r="CT1079" i="1"/>
  <c r="CQ1080" i="1"/>
  <c r="CR1080" i="1"/>
  <c r="CS1080" i="1"/>
  <c r="CT1080" i="1"/>
  <c r="CQ1081" i="1"/>
  <c r="CR1081" i="1"/>
  <c r="CS1081" i="1"/>
  <c r="CT1081" i="1"/>
  <c r="CQ1082" i="1"/>
  <c r="CR1082" i="1"/>
  <c r="CS1082" i="1"/>
  <c r="CT1082" i="1"/>
  <c r="CQ1083" i="1"/>
  <c r="CR1083" i="1"/>
  <c r="CS1083" i="1"/>
  <c r="CT1083" i="1"/>
  <c r="CQ1084" i="1"/>
  <c r="CR1084" i="1"/>
  <c r="CS1084" i="1"/>
  <c r="CT1084" i="1"/>
  <c r="CQ1085" i="1"/>
  <c r="CR1085" i="1"/>
  <c r="CS1085" i="1"/>
  <c r="CT1085" i="1"/>
  <c r="CQ1086" i="1"/>
  <c r="CR1086" i="1"/>
  <c r="CS1086" i="1"/>
  <c r="CT1086" i="1"/>
  <c r="CQ1087" i="1"/>
  <c r="CR1087" i="1"/>
  <c r="CS1087" i="1"/>
  <c r="CT1087" i="1"/>
  <c r="CQ1088" i="1"/>
  <c r="CR1088" i="1"/>
  <c r="CS1088" i="1"/>
  <c r="CT1088" i="1"/>
  <c r="CQ1089" i="1"/>
  <c r="CR1089" i="1"/>
  <c r="CS1089" i="1"/>
  <c r="CT1089" i="1"/>
  <c r="CQ1090" i="1"/>
  <c r="CR1090" i="1"/>
  <c r="CS1090" i="1"/>
  <c r="CT1090" i="1"/>
  <c r="CQ3" i="1"/>
  <c r="CR3" i="1"/>
  <c r="CS3" i="1"/>
  <c r="CT3" i="1"/>
  <c r="CQ16" i="1"/>
  <c r="CR16" i="1"/>
  <c r="CS16" i="1"/>
  <c r="CT16" i="1"/>
  <c r="CQ1091" i="1"/>
  <c r="CR1091" i="1"/>
  <c r="CS1091" i="1"/>
  <c r="CT1091" i="1"/>
  <c r="CQ896" i="1"/>
  <c r="CR896" i="1"/>
  <c r="CS896" i="1"/>
  <c r="CT896" i="1"/>
  <c r="CQ1092" i="1"/>
  <c r="CR1092" i="1"/>
  <c r="CS1092" i="1"/>
  <c r="CT1092" i="1"/>
  <c r="CQ1093" i="1"/>
  <c r="CR1093" i="1"/>
  <c r="CS1093" i="1"/>
  <c r="CT1093" i="1"/>
  <c r="CQ138" i="1"/>
  <c r="CR138" i="1"/>
  <c r="CS138" i="1"/>
  <c r="CU138" i="1" s="1"/>
  <c r="CT138" i="1"/>
  <c r="CQ1094" i="1"/>
  <c r="CR1094" i="1"/>
  <c r="CS1094" i="1"/>
  <c r="CT1094" i="1"/>
  <c r="CQ1095" i="1"/>
  <c r="CR1095" i="1"/>
  <c r="CS1095" i="1"/>
  <c r="CT1095" i="1"/>
  <c r="CQ897" i="1"/>
  <c r="CR897" i="1"/>
  <c r="CS897" i="1"/>
  <c r="CT897" i="1"/>
  <c r="CQ1096" i="1"/>
  <c r="CR1096" i="1"/>
  <c r="CS1096" i="1"/>
  <c r="CT1096" i="1"/>
  <c r="CQ139" i="1"/>
  <c r="CR139" i="1"/>
  <c r="CS139" i="1"/>
  <c r="CT139" i="1"/>
  <c r="CQ1097" i="1"/>
  <c r="CR1097" i="1"/>
  <c r="CS1097" i="1"/>
  <c r="CT1097" i="1"/>
  <c r="CQ1098" i="1"/>
  <c r="CR1098" i="1"/>
  <c r="CS1098" i="1"/>
  <c r="CT1098" i="1"/>
  <c r="CQ1099" i="1"/>
  <c r="CR1099" i="1"/>
  <c r="CS1099" i="1"/>
  <c r="CT1099" i="1"/>
  <c r="CQ1100" i="1"/>
  <c r="CR1100" i="1"/>
  <c r="CS1100" i="1"/>
  <c r="CT1100" i="1"/>
  <c r="CQ1101" i="1"/>
  <c r="CR1101" i="1"/>
  <c r="CS1101" i="1"/>
  <c r="CT1101" i="1"/>
  <c r="CQ140" i="1"/>
  <c r="CR140" i="1"/>
  <c r="CS140" i="1"/>
  <c r="CT140" i="1"/>
  <c r="CQ1102" i="1"/>
  <c r="CR1102" i="1"/>
  <c r="CS1102" i="1"/>
  <c r="CT1102" i="1"/>
  <c r="CQ1103" i="1"/>
  <c r="CR1103" i="1"/>
  <c r="CS1103" i="1"/>
  <c r="CT1103" i="1"/>
  <c r="CQ1104" i="1"/>
  <c r="CR1104" i="1"/>
  <c r="CS1104" i="1"/>
  <c r="CT1104" i="1"/>
  <c r="CQ898" i="1"/>
  <c r="CR898" i="1"/>
  <c r="CS898" i="1"/>
  <c r="CT898" i="1"/>
  <c r="CQ141" i="1"/>
  <c r="CR141" i="1"/>
  <c r="CS141" i="1"/>
  <c r="CT141" i="1"/>
  <c r="CQ142" i="1"/>
  <c r="CR142" i="1"/>
  <c r="CS142" i="1"/>
  <c r="CT142" i="1"/>
  <c r="CQ1105" i="1"/>
  <c r="CR1105" i="1"/>
  <c r="CS1105" i="1"/>
  <c r="CT1105" i="1"/>
  <c r="CQ1106" i="1"/>
  <c r="CR1106" i="1"/>
  <c r="CS1106" i="1"/>
  <c r="CT1106" i="1"/>
  <c r="CQ1107" i="1"/>
  <c r="CR1107" i="1"/>
  <c r="CS1107" i="1"/>
  <c r="CT1107" i="1"/>
  <c r="CQ143" i="1"/>
  <c r="CR143" i="1"/>
  <c r="CS143" i="1"/>
  <c r="CU143" i="1" s="1"/>
  <c r="CT143" i="1"/>
  <c r="CQ1108" i="1"/>
  <c r="CR1108" i="1"/>
  <c r="CS1108" i="1"/>
  <c r="CT1108" i="1"/>
  <c r="CQ1109" i="1"/>
  <c r="CR1109" i="1"/>
  <c r="CS1109" i="1"/>
  <c r="CT1109" i="1"/>
  <c r="CQ1110" i="1"/>
  <c r="CR1110" i="1"/>
  <c r="CS1110" i="1"/>
  <c r="CT1110" i="1"/>
  <c r="CQ1111" i="1"/>
  <c r="CR1111" i="1"/>
  <c r="CS1111" i="1"/>
  <c r="CT1111" i="1"/>
  <c r="CQ1112" i="1"/>
  <c r="CR1112" i="1"/>
  <c r="CS1112" i="1"/>
  <c r="CT1112" i="1"/>
  <c r="CQ1113" i="1"/>
  <c r="CR1113" i="1"/>
  <c r="CS1113" i="1"/>
  <c r="CT1113" i="1"/>
  <c r="CQ1114" i="1"/>
  <c r="CR1114" i="1"/>
  <c r="CS1114" i="1"/>
  <c r="CT1114" i="1"/>
  <c r="CQ1115" i="1"/>
  <c r="CR1115" i="1"/>
  <c r="CS1115" i="1"/>
  <c r="CT1115" i="1"/>
  <c r="CQ1116" i="1"/>
  <c r="CR1116" i="1"/>
  <c r="CS1116" i="1"/>
  <c r="CT1116" i="1"/>
  <c r="CQ1117" i="1"/>
  <c r="CR1117" i="1"/>
  <c r="CS1117" i="1"/>
  <c r="CT1117" i="1"/>
  <c r="CQ38" i="1"/>
  <c r="CR38" i="1"/>
  <c r="CS38" i="1"/>
  <c r="CT38" i="1"/>
  <c r="CQ1118" i="1"/>
  <c r="CR1118" i="1"/>
  <c r="CS1118" i="1"/>
  <c r="CT1118" i="1"/>
  <c r="CQ1119" i="1"/>
  <c r="CR1119" i="1"/>
  <c r="CS1119" i="1"/>
  <c r="CT1119" i="1"/>
  <c r="CQ1120" i="1"/>
  <c r="CR1120" i="1"/>
  <c r="CS1120" i="1"/>
  <c r="CT1120" i="1"/>
  <c r="CQ899" i="1"/>
  <c r="CR899" i="1"/>
  <c r="CS899" i="1"/>
  <c r="CT899" i="1"/>
  <c r="CQ1121" i="1"/>
  <c r="CR1121" i="1"/>
  <c r="CS1121" i="1"/>
  <c r="CT1121" i="1"/>
  <c r="CQ1122" i="1"/>
  <c r="CR1122" i="1"/>
  <c r="CS1122" i="1"/>
  <c r="CT1122" i="1"/>
  <c r="CQ1123" i="1"/>
  <c r="CR1123" i="1"/>
  <c r="CS1123" i="1"/>
  <c r="CT1123" i="1"/>
  <c r="CQ1124" i="1"/>
  <c r="CR1124" i="1"/>
  <c r="CS1124" i="1"/>
  <c r="CT1124" i="1"/>
  <c r="CQ1125" i="1"/>
  <c r="CR1125" i="1"/>
  <c r="CS1125" i="1"/>
  <c r="CT1125" i="1"/>
  <c r="CQ1126" i="1"/>
  <c r="CR1126" i="1"/>
  <c r="CS1126" i="1"/>
  <c r="CT1126" i="1"/>
  <c r="CQ1127" i="1"/>
  <c r="CR1127" i="1"/>
  <c r="CS1127" i="1"/>
  <c r="CT1127" i="1"/>
  <c r="CQ1128" i="1"/>
  <c r="CR1128" i="1"/>
  <c r="CS1128" i="1"/>
  <c r="CT1128" i="1"/>
  <c r="CQ900" i="1"/>
  <c r="CR900" i="1"/>
  <c r="CS900" i="1"/>
  <c r="CT900" i="1"/>
  <c r="CQ1129" i="1"/>
  <c r="CR1129" i="1"/>
  <c r="CS1129" i="1"/>
  <c r="CT1129" i="1"/>
  <c r="CQ1130" i="1"/>
  <c r="CR1130" i="1"/>
  <c r="CS1130" i="1"/>
  <c r="CT1130" i="1"/>
  <c r="CQ144" i="1"/>
  <c r="CR144" i="1"/>
  <c r="CS144" i="1"/>
  <c r="CU144" i="1" s="1"/>
  <c r="CT144" i="1"/>
  <c r="CQ1131" i="1"/>
  <c r="CR1131" i="1"/>
  <c r="CS1131" i="1"/>
  <c r="CT1131" i="1"/>
  <c r="CQ1132" i="1"/>
  <c r="CR1132" i="1"/>
  <c r="CS1132" i="1"/>
  <c r="CT1132" i="1"/>
  <c r="CQ1133" i="1"/>
  <c r="CR1133" i="1"/>
  <c r="CS1133" i="1"/>
  <c r="CT1133" i="1"/>
  <c r="CQ1134" i="1"/>
  <c r="CR1134" i="1"/>
  <c r="CS1134" i="1"/>
  <c r="CT1134" i="1"/>
  <c r="CQ1135" i="1"/>
  <c r="CR1135" i="1"/>
  <c r="CS1135" i="1"/>
  <c r="CT1135" i="1"/>
  <c r="CQ1136" i="1"/>
  <c r="CR1136" i="1"/>
  <c r="CS1136" i="1"/>
  <c r="CT1136" i="1"/>
  <c r="CQ1137" i="1"/>
  <c r="CR1137" i="1"/>
  <c r="CS1137" i="1"/>
  <c r="CT1137" i="1"/>
  <c r="CQ1138" i="1"/>
  <c r="CR1138" i="1"/>
  <c r="CS1138" i="1"/>
  <c r="CT1138" i="1"/>
  <c r="CQ1139" i="1"/>
  <c r="CR1139" i="1"/>
  <c r="CS1139" i="1"/>
  <c r="CT1139" i="1"/>
  <c r="CQ1140" i="1"/>
  <c r="CR1140" i="1"/>
  <c r="CS1140" i="1"/>
  <c r="CT1140" i="1"/>
  <c r="CQ1141" i="1"/>
  <c r="CR1141" i="1"/>
  <c r="CS1141" i="1"/>
  <c r="CT1141" i="1"/>
  <c r="CQ1142" i="1"/>
  <c r="CR1142" i="1"/>
  <c r="CS1142" i="1"/>
  <c r="CT1142" i="1"/>
  <c r="CQ1143" i="1"/>
  <c r="CR1143" i="1"/>
  <c r="CS1143" i="1"/>
  <c r="CT1143" i="1"/>
  <c r="CQ1144" i="1"/>
  <c r="CR1144" i="1"/>
  <c r="CS1144" i="1"/>
  <c r="CT1144" i="1"/>
  <c r="CQ1145" i="1"/>
  <c r="CR1145" i="1"/>
  <c r="CS1145" i="1"/>
  <c r="CT1145" i="1"/>
  <c r="CQ1146" i="1"/>
  <c r="CR1146" i="1"/>
  <c r="CS1146" i="1"/>
  <c r="CT1146" i="1"/>
  <c r="CQ1147" i="1"/>
  <c r="CR1147" i="1"/>
  <c r="CS1147" i="1"/>
  <c r="CT1147" i="1"/>
  <c r="CQ901" i="1"/>
  <c r="CR901" i="1"/>
  <c r="CS901" i="1"/>
  <c r="CT901" i="1"/>
  <c r="CQ1148" i="1"/>
  <c r="CR1148" i="1"/>
  <c r="CS1148" i="1"/>
  <c r="CT1148" i="1"/>
  <c r="CQ1149" i="1"/>
  <c r="CR1149" i="1"/>
  <c r="CS1149" i="1"/>
  <c r="CT1149" i="1"/>
  <c r="CQ1150" i="1"/>
  <c r="CR1150" i="1"/>
  <c r="CS1150" i="1"/>
  <c r="CT1150" i="1"/>
  <c r="CQ145" i="1"/>
  <c r="CR145" i="1"/>
  <c r="CS145" i="1"/>
  <c r="CT145" i="1"/>
  <c r="CQ1151" i="1"/>
  <c r="CR1151" i="1"/>
  <c r="CS1151" i="1"/>
  <c r="CT1151" i="1"/>
  <c r="CQ1152" i="1"/>
  <c r="CR1152" i="1"/>
  <c r="CS1152" i="1"/>
  <c r="CT1152" i="1"/>
  <c r="CQ1153" i="1"/>
  <c r="CR1153" i="1"/>
  <c r="CS1153" i="1"/>
  <c r="CT1153" i="1"/>
  <c r="CQ146" i="1"/>
  <c r="CR146" i="1"/>
  <c r="CS146" i="1"/>
  <c r="CT146" i="1"/>
  <c r="CQ1154" i="1"/>
  <c r="CR1154" i="1"/>
  <c r="CS1154" i="1"/>
  <c r="CT1154" i="1"/>
  <c r="CQ147" i="1"/>
  <c r="CR147" i="1"/>
  <c r="CS147" i="1"/>
  <c r="CT147" i="1"/>
  <c r="CQ1155" i="1"/>
  <c r="CR1155" i="1"/>
  <c r="CS1155" i="1"/>
  <c r="CT1155" i="1"/>
  <c r="CQ1156" i="1"/>
  <c r="CR1156" i="1"/>
  <c r="CS1156" i="1"/>
  <c r="CT1156" i="1"/>
  <c r="CQ1157" i="1"/>
  <c r="CR1157" i="1"/>
  <c r="CS1157" i="1"/>
  <c r="CT1157" i="1"/>
  <c r="CQ1158" i="1"/>
  <c r="CR1158" i="1"/>
  <c r="CS1158" i="1"/>
  <c r="CT1158" i="1"/>
  <c r="CQ1159" i="1"/>
  <c r="CR1159" i="1"/>
  <c r="CS1159" i="1"/>
  <c r="CT1159" i="1"/>
  <c r="CQ1160" i="1"/>
  <c r="CR1160" i="1"/>
  <c r="CS1160" i="1"/>
  <c r="CT1160" i="1"/>
  <c r="CQ1161" i="1"/>
  <c r="CR1161" i="1"/>
  <c r="CS1161" i="1"/>
  <c r="CT1161" i="1"/>
  <c r="CQ1162" i="1"/>
  <c r="CR1162" i="1"/>
  <c r="CS1162" i="1"/>
  <c r="CT1162" i="1"/>
  <c r="CQ1163" i="1"/>
  <c r="CR1163" i="1"/>
  <c r="CS1163" i="1"/>
  <c r="CT1163" i="1"/>
  <c r="CQ1164" i="1"/>
  <c r="CR1164" i="1"/>
  <c r="CS1164" i="1"/>
  <c r="CT1164" i="1"/>
  <c r="CQ1165" i="1"/>
  <c r="CR1165" i="1"/>
  <c r="CS1165" i="1"/>
  <c r="CT1165" i="1"/>
  <c r="CQ902" i="1"/>
  <c r="CR902" i="1"/>
  <c r="CS902" i="1"/>
  <c r="CT902" i="1"/>
  <c r="CQ1166" i="1"/>
  <c r="CR1166" i="1"/>
  <c r="CS1166" i="1"/>
  <c r="CT1166" i="1"/>
  <c r="CQ1167" i="1"/>
  <c r="CR1167" i="1"/>
  <c r="CS1167" i="1"/>
  <c r="CT1167" i="1"/>
  <c r="CQ1168" i="1"/>
  <c r="CR1168" i="1"/>
  <c r="CS1168" i="1"/>
  <c r="CT1168" i="1"/>
  <c r="CQ148" i="1"/>
  <c r="CR148" i="1"/>
  <c r="CS148" i="1"/>
  <c r="CT148" i="1"/>
  <c r="CQ903" i="1"/>
  <c r="CR903" i="1"/>
  <c r="CS903" i="1"/>
  <c r="CT903" i="1"/>
  <c r="CQ1169" i="1"/>
  <c r="CR1169" i="1"/>
  <c r="CS1169" i="1"/>
  <c r="CT1169" i="1"/>
  <c r="CQ1170" i="1"/>
  <c r="CR1170" i="1"/>
  <c r="CS1170" i="1"/>
  <c r="CT1170" i="1"/>
  <c r="CQ1171" i="1"/>
  <c r="CR1171" i="1"/>
  <c r="CS1171" i="1"/>
  <c r="CT1171" i="1"/>
  <c r="CQ1172" i="1"/>
  <c r="CR1172" i="1"/>
  <c r="CS1172" i="1"/>
  <c r="CT1172" i="1"/>
  <c r="CQ1173" i="1"/>
  <c r="CR1173" i="1"/>
  <c r="CS1173" i="1"/>
  <c r="CT1173" i="1"/>
  <c r="CQ1174" i="1"/>
  <c r="CR1174" i="1"/>
  <c r="CS1174" i="1"/>
  <c r="CT1174" i="1"/>
  <c r="CQ1175" i="1"/>
  <c r="CR1175" i="1"/>
  <c r="CS1175" i="1"/>
  <c r="CT1175" i="1"/>
  <c r="CQ1176" i="1"/>
  <c r="CR1176" i="1"/>
  <c r="CS1176" i="1"/>
  <c r="CT1176" i="1"/>
  <c r="CQ149" i="1"/>
  <c r="CR149" i="1"/>
  <c r="CS149" i="1"/>
  <c r="CT149" i="1"/>
  <c r="CQ1177" i="1"/>
  <c r="CR1177" i="1"/>
  <c r="CS1177" i="1"/>
  <c r="CT1177" i="1"/>
  <c r="CQ1178" i="1"/>
  <c r="CR1178" i="1"/>
  <c r="CS1178" i="1"/>
  <c r="CT1178" i="1"/>
  <c r="CQ1179" i="1"/>
  <c r="CR1179" i="1"/>
  <c r="CS1179" i="1"/>
  <c r="CT1179" i="1"/>
  <c r="CQ904" i="1"/>
  <c r="CR904" i="1"/>
  <c r="CS904" i="1"/>
  <c r="CT904" i="1"/>
  <c r="CQ1180" i="1"/>
  <c r="CR1180" i="1"/>
  <c r="CS1180" i="1"/>
  <c r="CT1180" i="1"/>
  <c r="CQ1181" i="1"/>
  <c r="CR1181" i="1"/>
  <c r="CS1181" i="1"/>
  <c r="CT1181" i="1"/>
  <c r="CQ1182" i="1"/>
  <c r="CR1182" i="1"/>
  <c r="CS1182" i="1"/>
  <c r="CT1182" i="1"/>
  <c r="CQ150" i="1"/>
  <c r="CR150" i="1"/>
  <c r="CS150" i="1"/>
  <c r="CT150" i="1"/>
  <c r="CQ1183" i="1"/>
  <c r="CR1183" i="1"/>
  <c r="CS1183" i="1"/>
  <c r="CT1183" i="1"/>
  <c r="CQ1184" i="1"/>
  <c r="CR1184" i="1"/>
  <c r="CS1184" i="1"/>
  <c r="CT1184" i="1"/>
  <c r="CQ1185" i="1"/>
  <c r="CR1185" i="1"/>
  <c r="CS1185" i="1"/>
  <c r="CT1185" i="1"/>
  <c r="CQ1186" i="1"/>
  <c r="CR1186" i="1"/>
  <c r="CS1186" i="1"/>
  <c r="CT1186" i="1"/>
  <c r="CQ1187" i="1"/>
  <c r="CR1187" i="1"/>
  <c r="CS1187" i="1"/>
  <c r="CT1187" i="1"/>
  <c r="CQ1188" i="1"/>
  <c r="CR1188" i="1"/>
  <c r="CS1188" i="1"/>
  <c r="CT1188" i="1"/>
  <c r="CQ151" i="1"/>
  <c r="CR151" i="1"/>
  <c r="CS151" i="1"/>
  <c r="CT151" i="1"/>
  <c r="CQ1189" i="1"/>
  <c r="CR1189" i="1"/>
  <c r="CS1189" i="1"/>
  <c r="CT1189" i="1"/>
  <c r="CQ1190" i="1"/>
  <c r="CR1190" i="1"/>
  <c r="CS1190" i="1"/>
  <c r="CT1190" i="1"/>
  <c r="CQ905" i="1"/>
  <c r="CR905" i="1"/>
  <c r="CS905" i="1"/>
  <c r="CT905" i="1"/>
  <c r="CQ1191" i="1"/>
  <c r="CR1191" i="1"/>
  <c r="CS1191" i="1"/>
  <c r="CT1191" i="1"/>
  <c r="CQ1192" i="1"/>
  <c r="CR1192" i="1"/>
  <c r="CS1192" i="1"/>
  <c r="CT1192" i="1"/>
  <c r="CQ1193" i="1"/>
  <c r="CR1193" i="1"/>
  <c r="CS1193" i="1"/>
  <c r="CT1193" i="1"/>
  <c r="CQ1194" i="1"/>
  <c r="CR1194" i="1"/>
  <c r="CS1194" i="1"/>
  <c r="CT1194" i="1"/>
  <c r="CQ1195" i="1"/>
  <c r="CR1195" i="1"/>
  <c r="CS1195" i="1"/>
  <c r="CT1195" i="1"/>
  <c r="CQ152" i="1"/>
  <c r="CR152" i="1"/>
  <c r="CS152" i="1"/>
  <c r="CT152" i="1"/>
  <c r="CQ1196" i="1"/>
  <c r="CR1196" i="1"/>
  <c r="CS1196" i="1"/>
  <c r="CT1196" i="1"/>
  <c r="CQ1197" i="1"/>
  <c r="CR1197" i="1"/>
  <c r="CS1197" i="1"/>
  <c r="CT1197" i="1"/>
  <c r="CQ1198" i="1"/>
  <c r="CR1198" i="1"/>
  <c r="CS1198" i="1"/>
  <c r="CT1198" i="1"/>
  <c r="CQ1199" i="1"/>
  <c r="CR1199" i="1"/>
  <c r="CS1199" i="1"/>
  <c r="CT1199" i="1"/>
  <c r="CQ153" i="1"/>
  <c r="CR153" i="1"/>
  <c r="CS153" i="1"/>
  <c r="CT153" i="1"/>
  <c r="CQ1200" i="1"/>
  <c r="CR1200" i="1"/>
  <c r="CS1200" i="1"/>
  <c r="CT1200" i="1"/>
  <c r="CQ1201" i="1"/>
  <c r="CR1201" i="1"/>
  <c r="CS1201" i="1"/>
  <c r="CT1201" i="1"/>
  <c r="CQ1202" i="1"/>
  <c r="CR1202" i="1"/>
  <c r="CS1202" i="1"/>
  <c r="CT1202" i="1"/>
  <c r="CQ1203" i="1"/>
  <c r="CR1203" i="1"/>
  <c r="CS1203" i="1"/>
  <c r="CT1203" i="1"/>
  <c r="CQ1204" i="1"/>
  <c r="CR1204" i="1"/>
  <c r="CS1204" i="1"/>
  <c r="CT1204" i="1"/>
  <c r="CQ906" i="1"/>
  <c r="CR906" i="1"/>
  <c r="CS906" i="1"/>
  <c r="CT906" i="1"/>
  <c r="CQ1205" i="1"/>
  <c r="CR1205" i="1"/>
  <c r="CS1205" i="1"/>
  <c r="CT1205" i="1"/>
  <c r="CQ1206" i="1"/>
  <c r="CR1206" i="1"/>
  <c r="CS1206" i="1"/>
  <c r="CT1206" i="1"/>
  <c r="CQ1207" i="1"/>
  <c r="CR1207" i="1"/>
  <c r="CS1207" i="1"/>
  <c r="CT1207" i="1"/>
  <c r="CQ1208" i="1"/>
  <c r="CR1208" i="1"/>
  <c r="CS1208" i="1"/>
  <c r="CT1208" i="1"/>
  <c r="CQ1209" i="1"/>
  <c r="CR1209" i="1"/>
  <c r="CS1209" i="1"/>
  <c r="CT1209" i="1"/>
  <c r="CQ1210" i="1"/>
  <c r="CR1210" i="1"/>
  <c r="CS1210" i="1"/>
  <c r="CT1210" i="1"/>
  <c r="CQ1211" i="1"/>
  <c r="CR1211" i="1"/>
  <c r="CS1211" i="1"/>
  <c r="CT1211" i="1"/>
  <c r="CQ1212" i="1"/>
  <c r="CR1212" i="1"/>
  <c r="CS1212" i="1"/>
  <c r="CT1212" i="1"/>
  <c r="CQ1213" i="1"/>
  <c r="CR1213" i="1"/>
  <c r="CS1213" i="1"/>
  <c r="CT1213" i="1"/>
  <c r="CQ1214" i="1"/>
  <c r="CR1214" i="1"/>
  <c r="CS1214" i="1"/>
  <c r="CT1214" i="1"/>
  <c r="CQ154" i="1"/>
  <c r="CR154" i="1"/>
  <c r="CS154" i="1"/>
  <c r="CT154" i="1"/>
  <c r="CQ1215" i="1"/>
  <c r="CR1215" i="1"/>
  <c r="CS1215" i="1"/>
  <c r="CT1215" i="1"/>
  <c r="CQ1216" i="1"/>
  <c r="CR1216" i="1"/>
  <c r="CS1216" i="1"/>
  <c r="CT1216" i="1"/>
  <c r="CQ1217" i="1"/>
  <c r="CR1217" i="1"/>
  <c r="CS1217" i="1"/>
  <c r="CT1217" i="1"/>
  <c r="CQ907" i="1"/>
  <c r="CR907" i="1"/>
  <c r="CS907" i="1"/>
  <c r="CT907" i="1"/>
  <c r="CQ1218" i="1"/>
  <c r="CR1218" i="1"/>
  <c r="CS1218" i="1"/>
  <c r="CT1218" i="1"/>
  <c r="CQ1219" i="1"/>
  <c r="CR1219" i="1"/>
  <c r="CS1219" i="1"/>
  <c r="CT1219" i="1"/>
  <c r="CQ1220" i="1"/>
  <c r="CR1220" i="1"/>
  <c r="CS1220" i="1"/>
  <c r="CT1220" i="1"/>
  <c r="CQ1221" i="1"/>
  <c r="CR1221" i="1"/>
  <c r="CS1221" i="1"/>
  <c r="CT1221" i="1"/>
  <c r="CQ155" i="1"/>
  <c r="CR155" i="1"/>
  <c r="CS155" i="1"/>
  <c r="CT155" i="1"/>
  <c r="CQ1222" i="1"/>
  <c r="CR1222" i="1"/>
  <c r="CS1222" i="1"/>
  <c r="CT1222" i="1"/>
  <c r="CQ1223" i="1"/>
  <c r="CR1223" i="1"/>
  <c r="CS1223" i="1"/>
  <c r="CT1223" i="1"/>
  <c r="CQ1224" i="1"/>
  <c r="CR1224" i="1"/>
  <c r="CS1224" i="1"/>
  <c r="CT1224" i="1"/>
  <c r="CQ1225" i="1"/>
  <c r="CR1225" i="1"/>
  <c r="CS1225" i="1"/>
  <c r="CT1225" i="1"/>
  <c r="CQ1226" i="1"/>
  <c r="CR1226" i="1"/>
  <c r="CS1226" i="1"/>
  <c r="CT1226" i="1"/>
  <c r="CQ1227" i="1"/>
  <c r="CR1227" i="1"/>
  <c r="CS1227" i="1"/>
  <c r="CT1227" i="1"/>
  <c r="CQ1228" i="1"/>
  <c r="CR1228" i="1"/>
  <c r="CS1228" i="1"/>
  <c r="CT1228" i="1"/>
  <c r="CQ156" i="1"/>
  <c r="CR156" i="1"/>
  <c r="CS156" i="1"/>
  <c r="CT156" i="1"/>
  <c r="CQ1229" i="1"/>
  <c r="CR1229" i="1"/>
  <c r="CS1229" i="1"/>
  <c r="CT1229" i="1"/>
  <c r="CQ1230" i="1"/>
  <c r="CR1230" i="1"/>
  <c r="CS1230" i="1"/>
  <c r="CT1230" i="1"/>
  <c r="CQ1231" i="1"/>
  <c r="CR1231" i="1"/>
  <c r="CS1231" i="1"/>
  <c r="CT1231" i="1"/>
  <c r="CQ1232" i="1"/>
  <c r="CR1232" i="1"/>
  <c r="CS1232" i="1"/>
  <c r="CT1232" i="1"/>
  <c r="CQ1233" i="1"/>
  <c r="CR1233" i="1"/>
  <c r="CS1233" i="1"/>
  <c r="CT1233" i="1"/>
  <c r="CQ908" i="1"/>
  <c r="CR908" i="1"/>
  <c r="CS908" i="1"/>
  <c r="CT908" i="1"/>
  <c r="CQ1234" i="1"/>
  <c r="CR1234" i="1"/>
  <c r="CS1234" i="1"/>
  <c r="CT1234" i="1"/>
  <c r="CQ1235" i="1"/>
  <c r="CR1235" i="1"/>
  <c r="CS1235" i="1"/>
  <c r="CT1235" i="1"/>
  <c r="CQ1236" i="1"/>
  <c r="CR1236" i="1"/>
  <c r="CS1236" i="1"/>
  <c r="CT1236" i="1"/>
  <c r="CQ1237" i="1"/>
  <c r="CR1237" i="1"/>
  <c r="CS1237" i="1"/>
  <c r="CT1237" i="1"/>
  <c r="CQ1238" i="1"/>
  <c r="CR1238" i="1"/>
  <c r="CS1238" i="1"/>
  <c r="CT1238" i="1"/>
  <c r="CQ1239" i="1"/>
  <c r="CR1239" i="1"/>
  <c r="CS1239" i="1"/>
  <c r="CT1239" i="1"/>
  <c r="CQ1240" i="1"/>
  <c r="CR1240" i="1"/>
  <c r="CS1240" i="1"/>
  <c r="CT1240" i="1"/>
  <c r="CQ1241" i="1"/>
  <c r="CR1241" i="1"/>
  <c r="CS1241" i="1"/>
  <c r="CT1241" i="1"/>
  <c r="CQ1242" i="1"/>
  <c r="CR1242" i="1"/>
  <c r="CS1242" i="1"/>
  <c r="CT1242" i="1"/>
  <c r="CQ1243" i="1"/>
  <c r="CR1243" i="1"/>
  <c r="CS1243" i="1"/>
  <c r="CT1243" i="1"/>
  <c r="CQ909" i="1"/>
  <c r="CR909" i="1"/>
  <c r="CS909" i="1"/>
  <c r="CT909" i="1"/>
  <c r="CQ1244" i="1"/>
  <c r="CR1244" i="1"/>
  <c r="CS1244" i="1"/>
  <c r="CT1244" i="1"/>
  <c r="CQ157" i="1"/>
  <c r="CR157" i="1"/>
  <c r="CS157" i="1"/>
  <c r="CT157" i="1"/>
  <c r="CQ1245" i="1"/>
  <c r="CR1245" i="1"/>
  <c r="CS1245" i="1"/>
  <c r="CT1245" i="1"/>
  <c r="CQ1246" i="1"/>
  <c r="CR1246" i="1"/>
  <c r="CS1246" i="1"/>
  <c r="CT1246" i="1"/>
  <c r="CQ1247" i="1"/>
  <c r="CR1247" i="1"/>
  <c r="CS1247" i="1"/>
  <c r="CT1247" i="1"/>
  <c r="CQ1248" i="1"/>
  <c r="CR1248" i="1"/>
  <c r="CS1248" i="1"/>
  <c r="CT1248" i="1"/>
  <c r="CQ1249" i="1"/>
  <c r="CR1249" i="1"/>
  <c r="CS1249" i="1"/>
  <c r="CT1249" i="1"/>
  <c r="CQ1250" i="1"/>
  <c r="CR1250" i="1"/>
  <c r="CS1250" i="1"/>
  <c r="CT1250" i="1"/>
  <c r="CQ1251" i="1"/>
  <c r="CR1251" i="1"/>
  <c r="CS1251" i="1"/>
  <c r="CT1251" i="1"/>
  <c r="CQ1252" i="1"/>
  <c r="CR1252" i="1"/>
  <c r="CS1252" i="1"/>
  <c r="CT1252" i="1"/>
  <c r="CQ1253" i="1"/>
  <c r="CR1253" i="1"/>
  <c r="CS1253" i="1"/>
  <c r="CT1253" i="1"/>
  <c r="CQ158" i="1"/>
  <c r="CR158" i="1"/>
  <c r="CS158" i="1"/>
  <c r="CT158" i="1"/>
  <c r="CQ1254" i="1"/>
  <c r="CR1254" i="1"/>
  <c r="CS1254" i="1"/>
  <c r="CT1254" i="1"/>
  <c r="CQ1255" i="1"/>
  <c r="CR1255" i="1"/>
  <c r="CS1255" i="1"/>
  <c r="CT1255" i="1"/>
  <c r="CQ159" i="1"/>
  <c r="CR159" i="1"/>
  <c r="CS159" i="1"/>
  <c r="CT159" i="1"/>
  <c r="CQ910" i="1"/>
  <c r="CR910" i="1"/>
  <c r="CS910" i="1"/>
  <c r="CT910" i="1"/>
  <c r="CQ1256" i="1"/>
  <c r="CR1256" i="1"/>
  <c r="CS1256" i="1"/>
  <c r="CT1256" i="1"/>
  <c r="CQ1257" i="1"/>
  <c r="CR1257" i="1"/>
  <c r="CS1257" i="1"/>
  <c r="CT1257" i="1"/>
  <c r="CQ1258" i="1"/>
  <c r="CR1258" i="1"/>
  <c r="CS1258" i="1"/>
  <c r="CT1258" i="1"/>
  <c r="CQ160" i="1"/>
  <c r="CR160" i="1"/>
  <c r="CS160" i="1"/>
  <c r="CT160" i="1"/>
  <c r="CQ1259" i="1"/>
  <c r="CR1259" i="1"/>
  <c r="CS1259" i="1"/>
  <c r="CT1259" i="1"/>
  <c r="CQ1260" i="1"/>
  <c r="CR1260" i="1"/>
  <c r="CS1260" i="1"/>
  <c r="CT1260" i="1"/>
  <c r="CQ1261" i="1"/>
  <c r="CR1261" i="1"/>
  <c r="CS1261" i="1"/>
  <c r="CT1261" i="1"/>
  <c r="CQ1262" i="1"/>
  <c r="CR1262" i="1"/>
  <c r="CS1262" i="1"/>
  <c r="CT1262" i="1"/>
  <c r="CQ1263" i="1"/>
  <c r="CR1263" i="1"/>
  <c r="CS1263" i="1"/>
  <c r="CT1263" i="1"/>
  <c r="CQ1264" i="1"/>
  <c r="CR1264" i="1"/>
  <c r="CS1264" i="1"/>
  <c r="CT1264" i="1"/>
  <c r="CQ1265" i="1"/>
  <c r="CR1265" i="1"/>
  <c r="CS1265" i="1"/>
  <c r="CT1265" i="1"/>
  <c r="CQ161" i="1"/>
  <c r="CR161" i="1"/>
  <c r="CS161" i="1"/>
  <c r="CT161" i="1"/>
  <c r="CQ1266" i="1"/>
  <c r="CR1266" i="1"/>
  <c r="CS1266" i="1"/>
  <c r="CT1266" i="1"/>
  <c r="CQ1267" i="1"/>
  <c r="CR1267" i="1"/>
  <c r="CS1267" i="1"/>
  <c r="CT1267" i="1"/>
  <c r="CQ1268" i="1"/>
  <c r="CR1268" i="1"/>
  <c r="CS1268" i="1"/>
  <c r="CT1268" i="1"/>
  <c r="CQ1269" i="1"/>
  <c r="CR1269" i="1"/>
  <c r="CS1269" i="1"/>
  <c r="CT1269" i="1"/>
  <c r="CQ1270" i="1"/>
  <c r="CR1270" i="1"/>
  <c r="CS1270" i="1"/>
  <c r="CT1270" i="1"/>
  <c r="CQ1271" i="1"/>
  <c r="CR1271" i="1"/>
  <c r="CS1271" i="1"/>
  <c r="CT1271" i="1"/>
  <c r="CQ1272" i="1"/>
  <c r="CR1272" i="1"/>
  <c r="CS1272" i="1"/>
  <c r="CT1272" i="1"/>
  <c r="CQ1273" i="1"/>
  <c r="CR1273" i="1"/>
  <c r="CS1273" i="1"/>
  <c r="CT1273" i="1"/>
  <c r="CQ1274" i="1"/>
  <c r="CR1274" i="1"/>
  <c r="CS1274" i="1"/>
  <c r="CT1274" i="1"/>
  <c r="CQ162" i="1"/>
  <c r="CR162" i="1"/>
  <c r="CS162" i="1"/>
  <c r="CT162" i="1"/>
  <c r="CQ1275" i="1"/>
  <c r="CR1275" i="1"/>
  <c r="CS1275" i="1"/>
  <c r="CT1275" i="1"/>
  <c r="CQ163" i="1"/>
  <c r="CR163" i="1"/>
  <c r="CS163" i="1"/>
  <c r="CT163" i="1"/>
  <c r="CQ911" i="1"/>
  <c r="CR911" i="1"/>
  <c r="CS911" i="1"/>
  <c r="CT911" i="1"/>
  <c r="CQ1276" i="1"/>
  <c r="CR1276" i="1"/>
  <c r="CS1276" i="1"/>
  <c r="CT1276" i="1"/>
  <c r="CQ164" i="1"/>
  <c r="CR164" i="1"/>
  <c r="CS164" i="1"/>
  <c r="CT164" i="1"/>
  <c r="CQ1277" i="1"/>
  <c r="CR1277" i="1"/>
  <c r="CS1277" i="1"/>
  <c r="CT1277" i="1"/>
  <c r="CQ1278" i="1"/>
  <c r="CR1278" i="1"/>
  <c r="CS1278" i="1"/>
  <c r="CT1278" i="1"/>
  <c r="CQ1279" i="1"/>
  <c r="CR1279" i="1"/>
  <c r="CS1279" i="1"/>
  <c r="CT1279" i="1"/>
  <c r="CQ1280" i="1"/>
  <c r="CR1280" i="1"/>
  <c r="CS1280" i="1"/>
  <c r="CT1280" i="1"/>
  <c r="CQ1281" i="1"/>
  <c r="CR1281" i="1"/>
  <c r="CS1281" i="1"/>
  <c r="CT1281" i="1"/>
  <c r="CQ1282" i="1"/>
  <c r="CR1282" i="1"/>
  <c r="CS1282" i="1"/>
  <c r="CT1282" i="1"/>
  <c r="CQ1283" i="1"/>
  <c r="CR1283" i="1"/>
  <c r="CS1283" i="1"/>
  <c r="CT1283" i="1"/>
  <c r="CQ1284" i="1"/>
  <c r="CR1284" i="1"/>
  <c r="CS1284" i="1"/>
  <c r="CT1284" i="1"/>
  <c r="CQ912" i="1"/>
  <c r="CR912" i="1"/>
  <c r="CS912" i="1"/>
  <c r="CT912" i="1"/>
  <c r="CQ165" i="1"/>
  <c r="CR165" i="1"/>
  <c r="CS165" i="1"/>
  <c r="CT165" i="1"/>
  <c r="CQ1285" i="1"/>
  <c r="CR1285" i="1"/>
  <c r="CS1285" i="1"/>
  <c r="CT1285" i="1"/>
  <c r="CQ1286" i="1"/>
  <c r="CR1286" i="1"/>
  <c r="CS1286" i="1"/>
  <c r="CT1286" i="1"/>
  <c r="CQ1287" i="1"/>
  <c r="CR1287" i="1"/>
  <c r="CS1287" i="1"/>
  <c r="CT1287" i="1"/>
  <c r="CQ1288" i="1"/>
  <c r="CR1288" i="1"/>
  <c r="CS1288" i="1"/>
  <c r="CT1288" i="1"/>
  <c r="CQ1289" i="1"/>
  <c r="CR1289" i="1"/>
  <c r="CS1289" i="1"/>
  <c r="CT1289" i="1"/>
  <c r="CQ1290" i="1"/>
  <c r="CR1290" i="1"/>
  <c r="CS1290" i="1"/>
  <c r="CT1290" i="1"/>
  <c r="CQ1291" i="1"/>
  <c r="CR1291" i="1"/>
  <c r="CS1291" i="1"/>
  <c r="CT1291" i="1"/>
  <c r="CQ1292" i="1"/>
  <c r="CR1292" i="1"/>
  <c r="CS1292" i="1"/>
  <c r="CT1292" i="1"/>
  <c r="CQ1293" i="1"/>
  <c r="CR1293" i="1"/>
  <c r="CS1293" i="1"/>
  <c r="CT1293" i="1"/>
  <c r="CQ1294" i="1"/>
  <c r="CR1294" i="1"/>
  <c r="CS1294" i="1"/>
  <c r="CT1294" i="1"/>
  <c r="CQ166" i="1"/>
  <c r="CR166" i="1"/>
  <c r="CS166" i="1"/>
  <c r="CT166" i="1"/>
  <c r="CQ1295" i="1"/>
  <c r="CR1295" i="1"/>
  <c r="CS1295" i="1"/>
  <c r="CT1295" i="1"/>
  <c r="CQ1296" i="1"/>
  <c r="CR1296" i="1"/>
  <c r="CS1296" i="1"/>
  <c r="CT1296" i="1"/>
  <c r="CQ1297" i="1"/>
  <c r="CR1297" i="1"/>
  <c r="CS1297" i="1"/>
  <c r="CT1297" i="1"/>
  <c r="CQ1298" i="1"/>
  <c r="CR1298" i="1"/>
  <c r="CS1298" i="1"/>
  <c r="CT1298" i="1"/>
  <c r="CQ1299" i="1"/>
  <c r="CR1299" i="1"/>
  <c r="CS1299" i="1"/>
  <c r="CT1299" i="1"/>
  <c r="CQ1300" i="1"/>
  <c r="CR1300" i="1"/>
  <c r="CS1300" i="1"/>
  <c r="CT1300" i="1"/>
  <c r="CQ1301" i="1"/>
  <c r="CR1301" i="1"/>
  <c r="CS1301" i="1"/>
  <c r="CT1301" i="1"/>
  <c r="CQ1302" i="1"/>
  <c r="CR1302" i="1"/>
  <c r="CS1302" i="1"/>
  <c r="CT1302" i="1"/>
  <c r="CQ913" i="1"/>
  <c r="CR913" i="1"/>
  <c r="CS913" i="1"/>
  <c r="CT913" i="1"/>
  <c r="CQ1303" i="1"/>
  <c r="CR1303" i="1"/>
  <c r="CS1303" i="1"/>
  <c r="CT1303" i="1"/>
  <c r="CQ1304" i="1"/>
  <c r="CR1304" i="1"/>
  <c r="CS1304" i="1"/>
  <c r="CT1304" i="1"/>
  <c r="CQ1305" i="1"/>
  <c r="CR1305" i="1"/>
  <c r="CS1305" i="1"/>
  <c r="CT1305" i="1"/>
  <c r="CQ1306" i="1"/>
  <c r="CR1306" i="1"/>
  <c r="CS1306" i="1"/>
  <c r="CT1306" i="1"/>
  <c r="CQ1307" i="1"/>
  <c r="CR1307" i="1"/>
  <c r="CS1307" i="1"/>
  <c r="CT1307" i="1"/>
  <c r="CQ167" i="1"/>
  <c r="CR167" i="1"/>
  <c r="CS167" i="1"/>
  <c r="CT167" i="1"/>
  <c r="CQ1308" i="1"/>
  <c r="CR1308" i="1"/>
  <c r="CS1308" i="1"/>
  <c r="CT1308" i="1"/>
  <c r="CQ1309" i="1"/>
  <c r="CR1309" i="1"/>
  <c r="CS1309" i="1"/>
  <c r="CT1309" i="1"/>
  <c r="CQ1310" i="1"/>
  <c r="CR1310" i="1"/>
  <c r="CS1310" i="1"/>
  <c r="CT1310" i="1"/>
  <c r="CQ1311" i="1"/>
  <c r="CR1311" i="1"/>
  <c r="CS1311" i="1"/>
  <c r="CT1311" i="1"/>
  <c r="CQ168" i="1"/>
  <c r="CR168" i="1"/>
  <c r="CS168" i="1"/>
  <c r="CT168" i="1"/>
  <c r="CQ1312" i="1"/>
  <c r="CR1312" i="1"/>
  <c r="CS1312" i="1"/>
  <c r="CT1312" i="1"/>
  <c r="CQ1313" i="1"/>
  <c r="CR1313" i="1"/>
  <c r="CS1313" i="1"/>
  <c r="CT1313" i="1"/>
  <c r="CQ1314" i="1"/>
  <c r="CR1314" i="1"/>
  <c r="CS1314" i="1"/>
  <c r="CT1314" i="1"/>
  <c r="CQ1315" i="1"/>
  <c r="CR1315" i="1"/>
  <c r="CS1315" i="1"/>
  <c r="CT1315" i="1"/>
  <c r="CQ1316" i="1"/>
  <c r="CR1316" i="1"/>
  <c r="CS1316" i="1"/>
  <c r="CT1316" i="1"/>
  <c r="CQ914" i="1"/>
  <c r="CR914" i="1"/>
  <c r="CS914" i="1"/>
  <c r="CT914" i="1"/>
  <c r="CQ1317" i="1"/>
  <c r="CR1317" i="1"/>
  <c r="CS1317" i="1"/>
  <c r="CT1317" i="1"/>
  <c r="CQ1318" i="1"/>
  <c r="CR1318" i="1"/>
  <c r="CS1318" i="1"/>
  <c r="CT1318" i="1"/>
  <c r="CQ1319" i="1"/>
  <c r="CR1319" i="1"/>
  <c r="CS1319" i="1"/>
  <c r="CT1319" i="1"/>
  <c r="CQ1320" i="1"/>
  <c r="CR1320" i="1"/>
  <c r="CS1320" i="1"/>
  <c r="CT1320" i="1"/>
  <c r="CQ1321" i="1"/>
  <c r="CR1321" i="1"/>
  <c r="CS1321" i="1"/>
  <c r="CT1321" i="1"/>
  <c r="CQ1322" i="1"/>
  <c r="CR1322" i="1"/>
  <c r="CS1322" i="1"/>
  <c r="CT1322" i="1"/>
  <c r="CQ1323" i="1"/>
  <c r="CR1323" i="1"/>
  <c r="CS1323" i="1"/>
  <c r="CT1323" i="1"/>
  <c r="CQ1324" i="1"/>
  <c r="CR1324" i="1"/>
  <c r="CS1324" i="1"/>
  <c r="CT1324" i="1"/>
  <c r="CQ1325" i="1"/>
  <c r="CR1325" i="1"/>
  <c r="CS1325" i="1"/>
  <c r="CT1325" i="1"/>
  <c r="CQ1326" i="1"/>
  <c r="CR1326" i="1"/>
  <c r="CS1326" i="1"/>
  <c r="CT1326" i="1"/>
  <c r="CQ39" i="1"/>
  <c r="CR39" i="1"/>
  <c r="CS39" i="1"/>
  <c r="CT39" i="1"/>
  <c r="CQ1327" i="1"/>
  <c r="CR1327" i="1"/>
  <c r="CS1327" i="1"/>
  <c r="CT1327" i="1"/>
  <c r="CQ1328" i="1"/>
  <c r="CR1328" i="1"/>
  <c r="CS1328" i="1"/>
  <c r="CT1328" i="1"/>
  <c r="CQ1329" i="1"/>
  <c r="CR1329" i="1"/>
  <c r="CS1329" i="1"/>
  <c r="CT1329" i="1"/>
  <c r="CQ1330" i="1"/>
  <c r="CR1330" i="1"/>
  <c r="CS1330" i="1"/>
  <c r="CT1330" i="1"/>
  <c r="CQ1331" i="1"/>
  <c r="CR1331" i="1"/>
  <c r="CS1331" i="1"/>
  <c r="CT1331" i="1"/>
  <c r="CQ1332" i="1"/>
  <c r="CR1332" i="1"/>
  <c r="CS1332" i="1"/>
  <c r="CT1332" i="1"/>
  <c r="CQ1333" i="1"/>
  <c r="CR1333" i="1"/>
  <c r="CS1333" i="1"/>
  <c r="CT1333" i="1"/>
  <c r="CQ1334" i="1"/>
  <c r="CR1334" i="1"/>
  <c r="CS1334" i="1"/>
  <c r="CT1334" i="1"/>
  <c r="CQ1335" i="1"/>
  <c r="CR1335" i="1"/>
  <c r="CS1335" i="1"/>
  <c r="CT1335" i="1"/>
  <c r="CQ1336" i="1"/>
  <c r="CR1336" i="1"/>
  <c r="CS1336" i="1"/>
  <c r="CT1336" i="1"/>
  <c r="CQ1337" i="1"/>
  <c r="CR1337" i="1"/>
  <c r="CS1337" i="1"/>
  <c r="CT1337" i="1"/>
  <c r="CQ1338" i="1"/>
  <c r="CR1338" i="1"/>
  <c r="CS1338" i="1"/>
  <c r="CT1338" i="1"/>
  <c r="CQ1339" i="1"/>
  <c r="CR1339" i="1"/>
  <c r="CS1339" i="1"/>
  <c r="CT1339" i="1"/>
  <c r="CQ1340" i="1"/>
  <c r="CR1340" i="1"/>
  <c r="CS1340" i="1"/>
  <c r="CT1340" i="1"/>
  <c r="CQ1341" i="1"/>
  <c r="CR1341" i="1"/>
  <c r="CS1341" i="1"/>
  <c r="CT1341" i="1"/>
  <c r="CQ169" i="1"/>
  <c r="CR169" i="1"/>
  <c r="CS169" i="1"/>
  <c r="CT169" i="1"/>
  <c r="CQ1342" i="1"/>
  <c r="CR1342" i="1"/>
  <c r="CS1342" i="1"/>
  <c r="CT1342" i="1"/>
  <c r="CQ1343" i="1"/>
  <c r="CR1343" i="1"/>
  <c r="CS1343" i="1"/>
  <c r="CT1343" i="1"/>
  <c r="CQ1344" i="1"/>
  <c r="CR1344" i="1"/>
  <c r="CS1344" i="1"/>
  <c r="CT1344" i="1"/>
  <c r="CQ1345" i="1"/>
  <c r="CR1345" i="1"/>
  <c r="CS1345" i="1"/>
  <c r="CT1345" i="1"/>
  <c r="CQ1346" i="1"/>
  <c r="CR1346" i="1"/>
  <c r="CS1346" i="1"/>
  <c r="CT1346" i="1"/>
  <c r="CQ1347" i="1"/>
  <c r="CR1347" i="1"/>
  <c r="CS1347" i="1"/>
  <c r="CT1347" i="1"/>
  <c r="CQ1348" i="1"/>
  <c r="CR1348" i="1"/>
  <c r="CS1348" i="1"/>
  <c r="CT1348" i="1"/>
  <c r="CQ1349" i="1"/>
  <c r="CR1349" i="1"/>
  <c r="CS1349" i="1"/>
  <c r="CT1349" i="1"/>
  <c r="CQ1350" i="1"/>
  <c r="CR1350" i="1"/>
  <c r="CS1350" i="1"/>
  <c r="CT1350" i="1"/>
  <c r="CQ1351" i="1"/>
  <c r="CR1351" i="1"/>
  <c r="CS1351" i="1"/>
  <c r="CT1351" i="1"/>
  <c r="CQ1352" i="1"/>
  <c r="CR1352" i="1"/>
  <c r="CS1352" i="1"/>
  <c r="CT1352" i="1"/>
  <c r="CQ170" i="1"/>
  <c r="CR170" i="1"/>
  <c r="CS170" i="1"/>
  <c r="CT170" i="1"/>
  <c r="CQ1353" i="1"/>
  <c r="CR1353" i="1"/>
  <c r="CS1353" i="1"/>
  <c r="CT1353" i="1"/>
  <c r="CQ1354" i="1"/>
  <c r="CR1354" i="1"/>
  <c r="CS1354" i="1"/>
  <c r="CT1354" i="1"/>
  <c r="CQ1355" i="1"/>
  <c r="CR1355" i="1"/>
  <c r="CS1355" i="1"/>
  <c r="CT1355" i="1"/>
  <c r="CQ1356" i="1"/>
  <c r="CR1356" i="1"/>
  <c r="CS1356" i="1"/>
  <c r="CT1356" i="1"/>
  <c r="CQ1357" i="1"/>
  <c r="CR1357" i="1"/>
  <c r="CS1357" i="1"/>
  <c r="CT1357" i="1"/>
  <c r="CQ1358" i="1"/>
  <c r="CR1358" i="1"/>
  <c r="CS1358" i="1"/>
  <c r="CT1358" i="1"/>
  <c r="CQ1359" i="1"/>
  <c r="CR1359" i="1"/>
  <c r="CS1359" i="1"/>
  <c r="CT1359" i="1"/>
  <c r="CQ1360" i="1"/>
  <c r="CR1360" i="1"/>
  <c r="CS1360" i="1"/>
  <c r="CT1360" i="1"/>
  <c r="CQ1361" i="1"/>
  <c r="CR1361" i="1"/>
  <c r="CS1361" i="1"/>
  <c r="CT1361" i="1"/>
  <c r="CQ1362" i="1"/>
  <c r="CR1362" i="1"/>
  <c r="CS1362" i="1"/>
  <c r="CT1362" i="1"/>
  <c r="CQ1363" i="1"/>
  <c r="CR1363" i="1"/>
  <c r="CS1363" i="1"/>
  <c r="CT1363" i="1"/>
  <c r="CQ1364" i="1"/>
  <c r="CR1364" i="1"/>
  <c r="CS1364" i="1"/>
  <c r="CT1364" i="1"/>
  <c r="CQ1365" i="1"/>
  <c r="CR1365" i="1"/>
  <c r="CS1365" i="1"/>
  <c r="CT1365" i="1"/>
  <c r="CQ1366" i="1"/>
  <c r="CR1366" i="1"/>
  <c r="CS1366" i="1"/>
  <c r="CT1366" i="1"/>
  <c r="CQ1367" i="1"/>
  <c r="CR1367" i="1"/>
  <c r="CS1367" i="1"/>
  <c r="CT1367" i="1"/>
  <c r="CQ171" i="1"/>
  <c r="CR171" i="1"/>
  <c r="CS171" i="1"/>
  <c r="CT171" i="1"/>
  <c r="CQ1368" i="1"/>
  <c r="CR1368" i="1"/>
  <c r="CS1368" i="1"/>
  <c r="CT1368" i="1"/>
  <c r="CQ172" i="1"/>
  <c r="CR172" i="1"/>
  <c r="CS172" i="1"/>
  <c r="CT172" i="1"/>
  <c r="CQ173" i="1"/>
  <c r="CR173" i="1"/>
  <c r="CS173" i="1"/>
  <c r="CT173" i="1"/>
  <c r="CQ174" i="1"/>
  <c r="CR174" i="1"/>
  <c r="CS174" i="1"/>
  <c r="CT174" i="1"/>
  <c r="CQ175" i="1"/>
  <c r="CR175" i="1"/>
  <c r="CS175" i="1"/>
  <c r="CT175" i="1"/>
  <c r="CQ1369" i="1"/>
  <c r="CR1369" i="1"/>
  <c r="CS1369" i="1"/>
  <c r="CT1369" i="1"/>
  <c r="CQ176" i="1"/>
  <c r="CR176" i="1"/>
  <c r="CS176" i="1"/>
  <c r="CT176" i="1"/>
  <c r="CQ1370" i="1"/>
  <c r="CR1370" i="1"/>
  <c r="CS1370" i="1"/>
  <c r="CT1370" i="1"/>
  <c r="CQ1371" i="1"/>
  <c r="CR1371" i="1"/>
  <c r="CS1371" i="1"/>
  <c r="CT1371" i="1"/>
  <c r="CQ1372" i="1"/>
  <c r="CR1372" i="1"/>
  <c r="CS1372" i="1"/>
  <c r="CT1372" i="1"/>
  <c r="CQ40" i="1"/>
  <c r="CR40" i="1"/>
  <c r="CS40" i="1"/>
  <c r="CT40" i="1"/>
  <c r="CQ177" i="1"/>
  <c r="CR177" i="1"/>
  <c r="CS177" i="1"/>
  <c r="CT177" i="1"/>
  <c r="CQ1373" i="1"/>
  <c r="CR1373" i="1"/>
  <c r="CS1373" i="1"/>
  <c r="CT1373" i="1"/>
  <c r="CQ178" i="1"/>
  <c r="CR178" i="1"/>
  <c r="CS178" i="1"/>
  <c r="CT178" i="1"/>
  <c r="CQ179" i="1"/>
  <c r="CR179" i="1"/>
  <c r="CS179" i="1"/>
  <c r="CT179" i="1"/>
  <c r="CQ1374" i="1"/>
  <c r="CR1374" i="1"/>
  <c r="CS1374" i="1"/>
  <c r="CT1374" i="1"/>
  <c r="CQ9" i="1"/>
  <c r="CR9" i="1"/>
  <c r="CS9" i="1"/>
  <c r="CT9" i="1"/>
  <c r="CQ41" i="1"/>
  <c r="CR41" i="1"/>
  <c r="CS41" i="1"/>
  <c r="CT41" i="1"/>
  <c r="CQ1375" i="1"/>
  <c r="CR1375" i="1"/>
  <c r="CS1375" i="1"/>
  <c r="CT1375" i="1"/>
  <c r="CQ180" i="1"/>
  <c r="CR180" i="1"/>
  <c r="CS180" i="1"/>
  <c r="CT180" i="1"/>
  <c r="CQ181" i="1"/>
  <c r="CR181" i="1"/>
  <c r="CS181" i="1"/>
  <c r="CT181" i="1"/>
  <c r="CQ182" i="1"/>
  <c r="CR182" i="1"/>
  <c r="CS182" i="1"/>
  <c r="CT182" i="1"/>
  <c r="CQ1376" i="1"/>
  <c r="CR1376" i="1"/>
  <c r="CS1376" i="1"/>
  <c r="CT1376" i="1"/>
  <c r="CQ183" i="1"/>
  <c r="CR183" i="1"/>
  <c r="CS183" i="1"/>
  <c r="CT183" i="1"/>
  <c r="CQ184" i="1"/>
  <c r="CR184" i="1"/>
  <c r="CS184" i="1"/>
  <c r="CT184" i="1"/>
  <c r="CQ185" i="1"/>
  <c r="CR185" i="1"/>
  <c r="CS185" i="1"/>
  <c r="CT185" i="1"/>
  <c r="CQ1377" i="1"/>
  <c r="CR1377" i="1"/>
  <c r="CS1377" i="1"/>
  <c r="CT1377" i="1"/>
  <c r="CQ10" i="1"/>
  <c r="CR10" i="1"/>
  <c r="CS10" i="1"/>
  <c r="CT10" i="1"/>
  <c r="CQ1378" i="1"/>
  <c r="CR1378" i="1"/>
  <c r="CS1378" i="1"/>
  <c r="CT1378" i="1"/>
  <c r="CQ1379" i="1"/>
  <c r="CR1379" i="1"/>
  <c r="CS1379" i="1"/>
  <c r="CT1379" i="1"/>
  <c r="CQ915" i="1"/>
  <c r="CR915" i="1"/>
  <c r="CS915" i="1"/>
  <c r="CT915" i="1"/>
  <c r="CQ186" i="1"/>
  <c r="CR186" i="1"/>
  <c r="CS186" i="1"/>
  <c r="CT186" i="1"/>
  <c r="CQ187" i="1"/>
  <c r="CR187" i="1"/>
  <c r="CS187" i="1"/>
  <c r="CT187" i="1"/>
  <c r="CQ188" i="1"/>
  <c r="CR188" i="1"/>
  <c r="CS188" i="1"/>
  <c r="CT188" i="1"/>
  <c r="CQ189" i="1"/>
  <c r="CR189" i="1"/>
  <c r="CS189" i="1"/>
  <c r="CT189" i="1"/>
  <c r="CQ1380" i="1"/>
  <c r="CR1380" i="1"/>
  <c r="CS1380" i="1"/>
  <c r="CT1380" i="1"/>
  <c r="CQ190" i="1"/>
  <c r="CR190" i="1"/>
  <c r="CS190" i="1"/>
  <c r="CT190" i="1"/>
  <c r="CQ191" i="1"/>
  <c r="CR191" i="1"/>
  <c r="CS191" i="1"/>
  <c r="CT191" i="1"/>
  <c r="CQ1381" i="1"/>
  <c r="CR1381" i="1"/>
  <c r="CS1381" i="1"/>
  <c r="CT1381" i="1"/>
  <c r="CQ192" i="1"/>
  <c r="CR192" i="1"/>
  <c r="CS192" i="1"/>
  <c r="CT192" i="1"/>
  <c r="CQ1382" i="1"/>
  <c r="CR1382" i="1"/>
  <c r="CS1382" i="1"/>
  <c r="CT1382" i="1"/>
  <c r="CQ193" i="1"/>
  <c r="CR193" i="1"/>
  <c r="CS193" i="1"/>
  <c r="CT193" i="1"/>
  <c r="CQ194" i="1"/>
  <c r="CR194" i="1"/>
  <c r="CS194" i="1"/>
  <c r="CT194" i="1"/>
  <c r="CQ195" i="1"/>
  <c r="CR195" i="1"/>
  <c r="CS195" i="1"/>
  <c r="CT195" i="1"/>
  <c r="CQ1383" i="1"/>
  <c r="CR1383" i="1"/>
  <c r="CS1383" i="1"/>
  <c r="CT1383" i="1"/>
  <c r="CQ1384" i="1"/>
  <c r="CR1384" i="1"/>
  <c r="CS1384" i="1"/>
  <c r="CT1384" i="1"/>
  <c r="CQ1385" i="1"/>
  <c r="CR1385" i="1"/>
  <c r="CS1385" i="1"/>
  <c r="CT1385" i="1"/>
  <c r="CQ1386" i="1"/>
  <c r="CR1386" i="1"/>
  <c r="CS1386" i="1"/>
  <c r="CT1386" i="1"/>
  <c r="CQ42" i="1"/>
  <c r="CR42" i="1"/>
  <c r="CS42" i="1"/>
  <c r="CT42" i="1"/>
  <c r="CQ1387" i="1"/>
  <c r="CR1387" i="1"/>
  <c r="CS1387" i="1"/>
  <c r="CT1387" i="1"/>
  <c r="CQ1388" i="1"/>
  <c r="CR1388" i="1"/>
  <c r="CS1388" i="1"/>
  <c r="CT1388" i="1"/>
  <c r="CQ1389" i="1"/>
  <c r="CR1389" i="1"/>
  <c r="CS1389" i="1"/>
  <c r="CT1389" i="1"/>
  <c r="CQ1390" i="1"/>
  <c r="CR1390" i="1"/>
  <c r="CS1390" i="1"/>
  <c r="CT1390" i="1"/>
  <c r="CQ1391" i="1"/>
  <c r="CR1391" i="1"/>
  <c r="CS1391" i="1"/>
  <c r="CT1391" i="1"/>
  <c r="CQ196" i="1"/>
  <c r="CR196" i="1"/>
  <c r="CS196" i="1"/>
  <c r="CT196" i="1"/>
  <c r="CQ197" i="1"/>
  <c r="CR197" i="1"/>
  <c r="CS197" i="1"/>
  <c r="CT197" i="1"/>
  <c r="CQ198" i="1"/>
  <c r="CR198" i="1"/>
  <c r="CS198" i="1"/>
  <c r="CT198" i="1"/>
  <c r="CQ1392" i="1"/>
  <c r="CR1392" i="1"/>
  <c r="CS1392" i="1"/>
  <c r="CT1392" i="1"/>
  <c r="CQ199" i="1"/>
  <c r="CR199" i="1"/>
  <c r="CS199" i="1"/>
  <c r="CT199" i="1"/>
  <c r="CQ1393" i="1"/>
  <c r="CR1393" i="1"/>
  <c r="CS1393" i="1"/>
  <c r="CT1393" i="1"/>
  <c r="CQ43" i="1"/>
  <c r="CR43" i="1"/>
  <c r="CS43" i="1"/>
  <c r="CT43" i="1"/>
  <c r="CQ200" i="1"/>
  <c r="CR200" i="1"/>
  <c r="CS200" i="1"/>
  <c r="CT200" i="1"/>
  <c r="CQ916" i="1"/>
  <c r="CR916" i="1"/>
  <c r="CS916" i="1"/>
  <c r="CT916" i="1"/>
  <c r="CQ201" i="1"/>
  <c r="CR201" i="1"/>
  <c r="CS201" i="1"/>
  <c r="CT201" i="1"/>
  <c r="CQ202" i="1"/>
  <c r="CR202" i="1"/>
  <c r="CS202" i="1"/>
  <c r="CT202" i="1"/>
  <c r="CQ203" i="1"/>
  <c r="CR203" i="1"/>
  <c r="CS203" i="1"/>
  <c r="CT203" i="1"/>
  <c r="CQ1394" i="1"/>
  <c r="CR1394" i="1"/>
  <c r="CS1394" i="1"/>
  <c r="CT1394" i="1"/>
  <c r="CQ1395" i="1"/>
  <c r="CR1395" i="1"/>
  <c r="CS1395" i="1"/>
  <c r="CT1395" i="1"/>
  <c r="CQ1396" i="1"/>
  <c r="CR1396" i="1"/>
  <c r="CS1396" i="1"/>
  <c r="CT1396" i="1"/>
  <c r="CQ204" i="1"/>
  <c r="CR204" i="1"/>
  <c r="CS204" i="1"/>
  <c r="CT204" i="1"/>
  <c r="CQ1397" i="1"/>
  <c r="CR1397" i="1"/>
  <c r="CS1397" i="1"/>
  <c r="CT1397" i="1"/>
  <c r="CQ205" i="1"/>
  <c r="CR205" i="1"/>
  <c r="CS205" i="1"/>
  <c r="CT205" i="1"/>
  <c r="CQ206" i="1"/>
  <c r="CR206" i="1"/>
  <c r="CS206" i="1"/>
  <c r="CT206" i="1"/>
  <c r="CQ207" i="1"/>
  <c r="CR207" i="1"/>
  <c r="CS207" i="1"/>
  <c r="CT207" i="1"/>
  <c r="CQ1398" i="1"/>
  <c r="CR1398" i="1"/>
  <c r="CS1398" i="1"/>
  <c r="CT1398" i="1"/>
  <c r="CQ1399" i="1"/>
  <c r="CR1399" i="1"/>
  <c r="CS1399" i="1"/>
  <c r="CT1399" i="1"/>
  <c r="CQ208" i="1"/>
  <c r="CR208" i="1"/>
  <c r="CS208" i="1"/>
  <c r="CT208" i="1"/>
  <c r="CQ209" i="1"/>
  <c r="CR209" i="1"/>
  <c r="CS209" i="1"/>
  <c r="CT209" i="1"/>
  <c r="CQ1400" i="1"/>
  <c r="CR1400" i="1"/>
  <c r="CS1400" i="1"/>
  <c r="CT1400" i="1"/>
  <c r="CQ1401" i="1"/>
  <c r="CR1401" i="1"/>
  <c r="CS1401" i="1"/>
  <c r="CT1401" i="1"/>
  <c r="CQ210" i="1"/>
  <c r="CR210" i="1"/>
  <c r="CS210" i="1"/>
  <c r="CT210" i="1"/>
  <c r="CQ211" i="1"/>
  <c r="CR211" i="1"/>
  <c r="CS211" i="1"/>
  <c r="CT211" i="1"/>
  <c r="CQ917" i="1"/>
  <c r="CR917" i="1"/>
  <c r="CS917" i="1"/>
  <c r="CT917" i="1"/>
  <c r="CQ212" i="1"/>
  <c r="CR212" i="1"/>
  <c r="CS212" i="1"/>
  <c r="CT212" i="1"/>
  <c r="CQ1402" i="1"/>
  <c r="CR1402" i="1"/>
  <c r="CS1402" i="1"/>
  <c r="CT1402" i="1"/>
  <c r="CQ1403" i="1"/>
  <c r="CR1403" i="1"/>
  <c r="CS1403" i="1"/>
  <c r="CT1403" i="1"/>
  <c r="CQ44" i="1"/>
  <c r="CR44" i="1"/>
  <c r="CS44" i="1"/>
  <c r="CT44" i="1"/>
  <c r="CQ1404" i="1"/>
  <c r="CR1404" i="1"/>
  <c r="CS1404" i="1"/>
  <c r="CT1404" i="1"/>
  <c r="CQ1405" i="1"/>
  <c r="CR1405" i="1"/>
  <c r="CS1405" i="1"/>
  <c r="CT1405" i="1"/>
  <c r="CQ1406" i="1"/>
  <c r="CR1406" i="1"/>
  <c r="CS1406" i="1"/>
  <c r="CT1406" i="1"/>
  <c r="CQ1407" i="1"/>
  <c r="CR1407" i="1"/>
  <c r="CS1407" i="1"/>
  <c r="CT1407" i="1"/>
  <c r="CQ1408" i="1"/>
  <c r="CR1408" i="1"/>
  <c r="CS1408" i="1"/>
  <c r="CT1408" i="1"/>
  <c r="CQ1409" i="1"/>
  <c r="CR1409" i="1"/>
  <c r="CS1409" i="1"/>
  <c r="CT1409" i="1"/>
  <c r="CQ213" i="1"/>
  <c r="CR213" i="1"/>
  <c r="CS213" i="1"/>
  <c r="CT213" i="1"/>
  <c r="CQ1410" i="1"/>
  <c r="CR1410" i="1"/>
  <c r="CS1410" i="1"/>
  <c r="CT1410" i="1"/>
  <c r="CQ214" i="1"/>
  <c r="CR214" i="1"/>
  <c r="CS214" i="1"/>
  <c r="CT214" i="1"/>
  <c r="CQ1411" i="1"/>
  <c r="CR1411" i="1"/>
  <c r="CS1411" i="1"/>
  <c r="CT1411" i="1"/>
  <c r="CQ1412" i="1"/>
  <c r="CR1412" i="1"/>
  <c r="CS1412" i="1"/>
  <c r="CT1412" i="1"/>
  <c r="CQ1413" i="1"/>
  <c r="CR1413" i="1"/>
  <c r="CS1413" i="1"/>
  <c r="CT1413" i="1"/>
  <c r="CQ1414" i="1"/>
  <c r="CR1414" i="1"/>
  <c r="CS1414" i="1"/>
  <c r="CT1414" i="1"/>
  <c r="CQ215" i="1"/>
  <c r="CR215" i="1"/>
  <c r="CS215" i="1"/>
  <c r="CT215" i="1"/>
  <c r="CQ216" i="1"/>
  <c r="CR216" i="1"/>
  <c r="CS216" i="1"/>
  <c r="CT216" i="1"/>
  <c r="CQ1415" i="1"/>
  <c r="CR1415" i="1"/>
  <c r="CS1415" i="1"/>
  <c r="CT1415" i="1"/>
  <c r="CQ217" i="1"/>
  <c r="CR217" i="1"/>
  <c r="CS217" i="1"/>
  <c r="CT217" i="1"/>
  <c r="CQ1416" i="1"/>
  <c r="CR1416" i="1"/>
  <c r="CS1416" i="1"/>
  <c r="CT1416" i="1"/>
  <c r="CQ218" i="1"/>
  <c r="CR218" i="1"/>
  <c r="CS218" i="1"/>
  <c r="CT218" i="1"/>
  <c r="CQ1417" i="1"/>
  <c r="CR1417" i="1"/>
  <c r="CS1417" i="1"/>
  <c r="CT1417" i="1"/>
  <c r="CQ1418" i="1"/>
  <c r="CR1418" i="1"/>
  <c r="CS1418" i="1"/>
  <c r="CT1418" i="1"/>
  <c r="CQ45" i="1"/>
  <c r="CR45" i="1"/>
  <c r="CS45" i="1"/>
  <c r="CT45" i="1"/>
  <c r="CQ1419" i="1"/>
  <c r="CR1419" i="1"/>
  <c r="CS1419" i="1"/>
  <c r="CT1419" i="1"/>
  <c r="CQ219" i="1"/>
  <c r="CR219" i="1"/>
  <c r="CS219" i="1"/>
  <c r="CT219" i="1"/>
  <c r="CQ1420" i="1"/>
  <c r="CR1420" i="1"/>
  <c r="CS1420" i="1"/>
  <c r="CT1420" i="1"/>
  <c r="CQ1421" i="1"/>
  <c r="CR1421" i="1"/>
  <c r="CS1421" i="1"/>
  <c r="CT1421" i="1"/>
  <c r="CQ220" i="1"/>
  <c r="CR220" i="1"/>
  <c r="CS220" i="1"/>
  <c r="CT220" i="1"/>
  <c r="CQ1422" i="1"/>
  <c r="CR1422" i="1"/>
  <c r="CS1422" i="1"/>
  <c r="CT1422" i="1"/>
  <c r="CQ1423" i="1"/>
  <c r="CR1423" i="1"/>
  <c r="CS1423" i="1"/>
  <c r="CT1423" i="1"/>
  <c r="CQ46" i="1"/>
  <c r="CR46" i="1"/>
  <c r="CS46" i="1"/>
  <c r="CT46" i="1"/>
  <c r="CQ221" i="1"/>
  <c r="CR221" i="1"/>
  <c r="CS221" i="1"/>
  <c r="CT221" i="1"/>
  <c r="CQ1424" i="1"/>
  <c r="CR1424" i="1"/>
  <c r="CS1424" i="1"/>
  <c r="CT1424" i="1"/>
  <c r="CQ1425" i="1"/>
  <c r="CR1425" i="1"/>
  <c r="CS1425" i="1"/>
  <c r="CT1425" i="1"/>
  <c r="CQ1426" i="1"/>
  <c r="CR1426" i="1"/>
  <c r="CS1426" i="1"/>
  <c r="CT1426" i="1"/>
  <c r="CQ1427" i="1"/>
  <c r="CR1427" i="1"/>
  <c r="CS1427" i="1"/>
  <c r="CT1427" i="1"/>
  <c r="CQ222" i="1"/>
  <c r="CR222" i="1"/>
  <c r="CS222" i="1"/>
  <c r="CT222" i="1"/>
  <c r="CQ1428" i="1"/>
  <c r="CR1428" i="1"/>
  <c r="CS1428" i="1"/>
  <c r="CT1428" i="1"/>
  <c r="CQ1429" i="1"/>
  <c r="CR1429" i="1"/>
  <c r="CS1429" i="1"/>
  <c r="CT1429" i="1"/>
  <c r="CQ1430" i="1"/>
  <c r="CR1430" i="1"/>
  <c r="CS1430" i="1"/>
  <c r="CT1430" i="1"/>
  <c r="CQ1431" i="1"/>
  <c r="CR1431" i="1"/>
  <c r="CS1431" i="1"/>
  <c r="CT1431" i="1"/>
  <c r="CQ223" i="1"/>
  <c r="CR223" i="1"/>
  <c r="CS223" i="1"/>
  <c r="CT223" i="1"/>
  <c r="CQ224" i="1"/>
  <c r="CR224" i="1"/>
  <c r="CS224" i="1"/>
  <c r="CT224" i="1"/>
  <c r="CQ1432" i="1"/>
  <c r="CR1432" i="1"/>
  <c r="CS1432" i="1"/>
  <c r="CT1432" i="1"/>
  <c r="CQ918" i="1"/>
  <c r="CR918" i="1"/>
  <c r="CS918" i="1"/>
  <c r="CT918" i="1"/>
  <c r="CQ225" i="1"/>
  <c r="CR225" i="1"/>
  <c r="CS225" i="1"/>
  <c r="CT225" i="1"/>
  <c r="CQ1433" i="1"/>
  <c r="CR1433" i="1"/>
  <c r="CS1433" i="1"/>
  <c r="CT1433" i="1"/>
  <c r="CQ1434" i="1"/>
  <c r="CR1434" i="1"/>
  <c r="CS1434" i="1"/>
  <c r="CT1434" i="1"/>
  <c r="CQ1435" i="1"/>
  <c r="CR1435" i="1"/>
  <c r="CS1435" i="1"/>
  <c r="CT1435" i="1"/>
  <c r="CQ1436" i="1"/>
  <c r="CR1436" i="1"/>
  <c r="CS1436" i="1"/>
  <c r="CT1436" i="1"/>
  <c r="CQ226" i="1"/>
  <c r="CR226" i="1"/>
  <c r="CS226" i="1"/>
  <c r="CT226" i="1"/>
  <c r="CQ1437" i="1"/>
  <c r="CR1437" i="1"/>
  <c r="CS1437" i="1"/>
  <c r="CT1437" i="1"/>
  <c r="CQ1438" i="1"/>
  <c r="CR1438" i="1"/>
  <c r="CS1438" i="1"/>
  <c r="CT1438" i="1"/>
  <c r="CQ1439" i="1"/>
  <c r="CR1439" i="1"/>
  <c r="CS1439" i="1"/>
  <c r="CT1439" i="1"/>
  <c r="CQ1440" i="1"/>
  <c r="CR1440" i="1"/>
  <c r="CS1440" i="1"/>
  <c r="CT1440" i="1"/>
  <c r="CQ47" i="1"/>
  <c r="CR47" i="1"/>
  <c r="CS47" i="1"/>
  <c r="CT47" i="1"/>
  <c r="CQ227" i="1"/>
  <c r="CR227" i="1"/>
  <c r="CS227" i="1"/>
  <c r="CT227" i="1"/>
  <c r="CQ1441" i="1"/>
  <c r="CR1441" i="1"/>
  <c r="CS1441" i="1"/>
  <c r="CT1441" i="1"/>
  <c r="CQ228" i="1"/>
  <c r="CR228" i="1"/>
  <c r="CS228" i="1"/>
  <c r="CT228" i="1"/>
  <c r="CQ229" i="1"/>
  <c r="CR229" i="1"/>
  <c r="CS229" i="1"/>
  <c r="CT229" i="1"/>
  <c r="CQ230" i="1"/>
  <c r="CR230" i="1"/>
  <c r="CS230" i="1"/>
  <c r="CT230" i="1"/>
  <c r="CQ231" i="1"/>
  <c r="CR231" i="1"/>
  <c r="CS231" i="1"/>
  <c r="CT231" i="1"/>
  <c r="CQ1442" i="1"/>
  <c r="CR1442" i="1"/>
  <c r="CS1442" i="1"/>
  <c r="CT1442" i="1"/>
  <c r="CQ232" i="1"/>
  <c r="CR232" i="1"/>
  <c r="CS232" i="1"/>
  <c r="CT232" i="1"/>
  <c r="CQ233" i="1"/>
  <c r="CR233" i="1"/>
  <c r="CS233" i="1"/>
  <c r="CT233" i="1"/>
  <c r="CQ234" i="1"/>
  <c r="CR234" i="1"/>
  <c r="CS234" i="1"/>
  <c r="CT234" i="1"/>
  <c r="CQ235" i="1"/>
  <c r="CR235" i="1"/>
  <c r="CS235" i="1"/>
  <c r="CT235" i="1"/>
  <c r="CQ1443" i="1"/>
  <c r="CR1443" i="1"/>
  <c r="CS1443" i="1"/>
  <c r="CT1443" i="1"/>
  <c r="CQ1444" i="1"/>
  <c r="CR1444" i="1"/>
  <c r="CS1444" i="1"/>
  <c r="CT1444" i="1"/>
  <c r="CQ236" i="1"/>
  <c r="CR236" i="1"/>
  <c r="CS236" i="1"/>
  <c r="CT236" i="1"/>
  <c r="CQ1445" i="1"/>
  <c r="CR1445" i="1"/>
  <c r="CS1445" i="1"/>
  <c r="CT1445" i="1"/>
  <c r="CQ1446" i="1"/>
  <c r="CR1446" i="1"/>
  <c r="CS1446" i="1"/>
  <c r="CT1446" i="1"/>
  <c r="CQ237" i="1"/>
  <c r="CR237" i="1"/>
  <c r="CS237" i="1"/>
  <c r="CT237" i="1"/>
  <c r="CQ238" i="1"/>
  <c r="CR238" i="1"/>
  <c r="CS238" i="1"/>
  <c r="CT238" i="1"/>
  <c r="CQ1447" i="1"/>
  <c r="CR1447" i="1"/>
  <c r="CS1447" i="1"/>
  <c r="CT1447" i="1"/>
  <c r="CQ239" i="1"/>
  <c r="CR239" i="1"/>
  <c r="CS239" i="1"/>
  <c r="CT239" i="1"/>
  <c r="CQ919" i="1"/>
  <c r="CR919" i="1"/>
  <c r="CS919" i="1"/>
  <c r="CT919" i="1"/>
  <c r="CQ240" i="1"/>
  <c r="CR240" i="1"/>
  <c r="CS240" i="1"/>
  <c r="CT240" i="1"/>
  <c r="CQ241" i="1"/>
  <c r="CR241" i="1"/>
  <c r="CS241" i="1"/>
  <c r="CT241" i="1"/>
  <c r="CQ242" i="1"/>
  <c r="CR242" i="1"/>
  <c r="CS242" i="1"/>
  <c r="CT242" i="1"/>
  <c r="CQ243" i="1"/>
  <c r="CR243" i="1"/>
  <c r="CS243" i="1"/>
  <c r="CT243" i="1"/>
  <c r="CQ1448" i="1"/>
  <c r="CR1448" i="1"/>
  <c r="CS1448" i="1"/>
  <c r="CT1448" i="1"/>
  <c r="CQ1449" i="1"/>
  <c r="CR1449" i="1"/>
  <c r="CS1449" i="1"/>
  <c r="CT1449" i="1"/>
  <c r="CQ1450" i="1"/>
  <c r="CR1450" i="1"/>
  <c r="CS1450" i="1"/>
  <c r="CT1450" i="1"/>
  <c r="CQ1451" i="1"/>
  <c r="CR1451" i="1"/>
  <c r="CS1451" i="1"/>
  <c r="CT1451" i="1"/>
  <c r="CQ244" i="1"/>
  <c r="CR244" i="1"/>
  <c r="CS244" i="1"/>
  <c r="CT244" i="1"/>
  <c r="CQ1452" i="1"/>
  <c r="CR1452" i="1"/>
  <c r="CS1452" i="1"/>
  <c r="CT1452" i="1"/>
  <c r="CQ245" i="1"/>
  <c r="CR245" i="1"/>
  <c r="CS245" i="1"/>
  <c r="CT245" i="1"/>
  <c r="CQ246" i="1"/>
  <c r="CR246" i="1"/>
  <c r="CS246" i="1"/>
  <c r="CT246" i="1"/>
  <c r="CQ247" i="1"/>
  <c r="CR247" i="1"/>
  <c r="CS247" i="1"/>
  <c r="CT247" i="1"/>
  <c r="CQ248" i="1"/>
  <c r="CR248" i="1"/>
  <c r="CS248" i="1"/>
  <c r="CT248" i="1"/>
  <c r="CQ1453" i="1"/>
  <c r="CR1453" i="1"/>
  <c r="CS1453" i="1"/>
  <c r="CT1453" i="1"/>
  <c r="CQ249" i="1"/>
  <c r="CR249" i="1"/>
  <c r="CS249" i="1"/>
  <c r="CT249" i="1"/>
  <c r="CQ250" i="1"/>
  <c r="CR250" i="1"/>
  <c r="CS250" i="1"/>
  <c r="CT250" i="1"/>
  <c r="CQ251" i="1"/>
  <c r="CR251" i="1"/>
  <c r="CS251" i="1"/>
  <c r="CT251" i="1"/>
  <c r="CQ1454" i="1"/>
  <c r="CR1454" i="1"/>
  <c r="CS1454" i="1"/>
  <c r="CT1454" i="1"/>
  <c r="CQ252" i="1"/>
  <c r="CR252" i="1"/>
  <c r="CS252" i="1"/>
  <c r="CT252" i="1"/>
  <c r="CQ1455" i="1"/>
  <c r="CR1455" i="1"/>
  <c r="CS1455" i="1"/>
  <c r="CT1455" i="1"/>
  <c r="CQ253" i="1"/>
  <c r="CR253" i="1"/>
  <c r="CS253" i="1"/>
  <c r="CT253" i="1"/>
  <c r="CQ1456" i="1"/>
  <c r="CR1456" i="1"/>
  <c r="CS1456" i="1"/>
  <c r="CT1456" i="1"/>
  <c r="CQ920" i="1"/>
  <c r="CR920" i="1"/>
  <c r="CS920" i="1"/>
  <c r="CT920" i="1"/>
  <c r="CQ1457" i="1"/>
  <c r="CR1457" i="1"/>
  <c r="CS1457" i="1"/>
  <c r="CT1457" i="1"/>
  <c r="CQ1458" i="1"/>
  <c r="CR1458" i="1"/>
  <c r="CS1458" i="1"/>
  <c r="CT1458" i="1"/>
  <c r="CQ254" i="1"/>
  <c r="CR254" i="1"/>
  <c r="CS254" i="1"/>
  <c r="CT254" i="1"/>
  <c r="CQ255" i="1"/>
  <c r="CR255" i="1"/>
  <c r="CS255" i="1"/>
  <c r="CT255" i="1"/>
  <c r="CQ1459" i="1"/>
  <c r="CR1459" i="1"/>
  <c r="CS1459" i="1"/>
  <c r="CT1459" i="1"/>
  <c r="CQ1460" i="1"/>
  <c r="CR1460" i="1"/>
  <c r="CS1460" i="1"/>
  <c r="CT1460" i="1"/>
  <c r="CQ256" i="1"/>
  <c r="CR256" i="1"/>
  <c r="CS256" i="1"/>
  <c r="CT256" i="1"/>
  <c r="CQ257" i="1"/>
  <c r="CR257" i="1"/>
  <c r="CS257" i="1"/>
  <c r="CT257" i="1"/>
  <c r="CQ1461" i="1"/>
  <c r="CR1461" i="1"/>
  <c r="CS1461" i="1"/>
  <c r="CT1461" i="1"/>
  <c r="CQ258" i="1"/>
  <c r="CR258" i="1"/>
  <c r="CS258" i="1"/>
  <c r="CT258" i="1"/>
  <c r="CQ1462" i="1"/>
  <c r="CR1462" i="1"/>
  <c r="CS1462" i="1"/>
  <c r="CT1462" i="1"/>
  <c r="CQ1463" i="1"/>
  <c r="CR1463" i="1"/>
  <c r="CS1463" i="1"/>
  <c r="CT1463" i="1"/>
  <c r="CQ1464" i="1"/>
  <c r="CR1464" i="1"/>
  <c r="CS1464" i="1"/>
  <c r="CT1464" i="1"/>
  <c r="CQ1465" i="1"/>
  <c r="CR1465" i="1"/>
  <c r="CS1465" i="1"/>
  <c r="CT1465" i="1"/>
  <c r="CQ1466" i="1"/>
  <c r="CR1466" i="1"/>
  <c r="CS1466" i="1"/>
  <c r="CT1466" i="1"/>
  <c r="CQ1467" i="1"/>
  <c r="CR1467" i="1"/>
  <c r="CS1467" i="1"/>
  <c r="CT1467" i="1"/>
  <c r="CQ259" i="1"/>
  <c r="CR259" i="1"/>
  <c r="CS259" i="1"/>
  <c r="CT259" i="1"/>
  <c r="CQ48" i="1"/>
  <c r="CR48" i="1"/>
  <c r="CS48" i="1"/>
  <c r="CT48" i="1"/>
  <c r="CQ49" i="1"/>
  <c r="CR49" i="1"/>
  <c r="CS49" i="1"/>
  <c r="CT49" i="1"/>
  <c r="CQ1468" i="1"/>
  <c r="CR1468" i="1"/>
  <c r="CS1468" i="1"/>
  <c r="CT1468" i="1"/>
  <c r="CQ1469" i="1"/>
  <c r="CR1469" i="1"/>
  <c r="CS1469" i="1"/>
  <c r="CT1469" i="1"/>
  <c r="CQ260" i="1"/>
  <c r="CR260" i="1"/>
  <c r="CS260" i="1"/>
  <c r="CT260" i="1"/>
  <c r="CQ261" i="1"/>
  <c r="CR261" i="1"/>
  <c r="CS261" i="1"/>
  <c r="CT261" i="1"/>
  <c r="CQ1470" i="1"/>
  <c r="CR1470" i="1"/>
  <c r="CS1470" i="1"/>
  <c r="CT1470" i="1"/>
  <c r="CQ262" i="1"/>
  <c r="CR262" i="1"/>
  <c r="CS262" i="1"/>
  <c r="CT262" i="1"/>
  <c r="CQ263" i="1"/>
  <c r="CR263" i="1"/>
  <c r="CS263" i="1"/>
  <c r="CT263" i="1"/>
  <c r="CQ921" i="1"/>
  <c r="CR921" i="1"/>
  <c r="CS921" i="1"/>
  <c r="CT921" i="1"/>
  <c r="CQ264" i="1"/>
  <c r="CR264" i="1"/>
  <c r="CS264" i="1"/>
  <c r="CT264" i="1"/>
  <c r="CQ265" i="1"/>
  <c r="CR265" i="1"/>
  <c r="CS265" i="1"/>
  <c r="CT265" i="1"/>
  <c r="CQ266" i="1"/>
  <c r="CR266" i="1"/>
  <c r="CS266" i="1"/>
  <c r="CT266" i="1"/>
  <c r="CQ1471" i="1"/>
  <c r="CR1471" i="1"/>
  <c r="CS1471" i="1"/>
  <c r="CT1471" i="1"/>
  <c r="CQ1472" i="1"/>
  <c r="CR1472" i="1"/>
  <c r="CS1472" i="1"/>
  <c r="CT1472" i="1"/>
  <c r="CQ267" i="1"/>
  <c r="CR267" i="1"/>
  <c r="CS267" i="1"/>
  <c r="CT267" i="1"/>
  <c r="CQ1473" i="1"/>
  <c r="CR1473" i="1"/>
  <c r="CS1473" i="1"/>
  <c r="CT1473" i="1"/>
  <c r="CQ1474" i="1"/>
  <c r="CR1474" i="1"/>
  <c r="CS1474" i="1"/>
  <c r="CT1474" i="1"/>
  <c r="CQ17" i="1"/>
  <c r="CR17" i="1"/>
  <c r="CS17" i="1"/>
  <c r="CT17" i="1"/>
  <c r="CQ268" i="1"/>
  <c r="CR268" i="1"/>
  <c r="CS268" i="1"/>
  <c r="CT268" i="1"/>
  <c r="CQ1475" i="1"/>
  <c r="CR1475" i="1"/>
  <c r="CS1475" i="1"/>
  <c r="CT1475" i="1"/>
  <c r="CQ1476" i="1"/>
  <c r="CR1476" i="1"/>
  <c r="CS1476" i="1"/>
  <c r="CT1476" i="1"/>
  <c r="CQ1477" i="1"/>
  <c r="CR1477" i="1"/>
  <c r="CS1477" i="1"/>
  <c r="CT1477" i="1"/>
  <c r="CQ922" i="1"/>
  <c r="CR922" i="1"/>
  <c r="CS922" i="1"/>
  <c r="CT922" i="1"/>
  <c r="CQ1478" i="1"/>
  <c r="CR1478" i="1"/>
  <c r="CS1478" i="1"/>
  <c r="CT1478" i="1"/>
  <c r="CQ1479" i="1"/>
  <c r="CR1479" i="1"/>
  <c r="CS1479" i="1"/>
  <c r="CT1479" i="1"/>
  <c r="CQ1480" i="1"/>
  <c r="CR1480" i="1"/>
  <c r="CS1480" i="1"/>
  <c r="CT1480" i="1"/>
  <c r="CQ1481" i="1"/>
  <c r="CR1481" i="1"/>
  <c r="CS1481" i="1"/>
  <c r="CT1481" i="1"/>
  <c r="CQ269" i="1"/>
  <c r="CR269" i="1"/>
  <c r="CS269" i="1"/>
  <c r="CT269" i="1"/>
  <c r="CQ1482" i="1"/>
  <c r="CR1482" i="1"/>
  <c r="CS1482" i="1"/>
  <c r="CT1482" i="1"/>
  <c r="CQ923" i="1"/>
  <c r="CR923" i="1"/>
  <c r="CS923" i="1"/>
  <c r="CT923" i="1"/>
  <c r="CQ1483" i="1"/>
  <c r="CR1483" i="1"/>
  <c r="CS1483" i="1"/>
  <c r="CT1483" i="1"/>
  <c r="CQ270" i="1"/>
  <c r="CR270" i="1"/>
  <c r="CS270" i="1"/>
  <c r="CT270" i="1"/>
  <c r="CQ1484" i="1"/>
  <c r="CR1484" i="1"/>
  <c r="CS1484" i="1"/>
  <c r="CT1484" i="1"/>
  <c r="CQ271" i="1"/>
  <c r="CR271" i="1"/>
  <c r="CS271" i="1"/>
  <c r="CT271" i="1"/>
  <c r="CQ1485" i="1"/>
  <c r="CR1485" i="1"/>
  <c r="CS1485" i="1"/>
  <c r="CT1485" i="1"/>
  <c r="CQ1486" i="1"/>
  <c r="CR1486" i="1"/>
  <c r="CS1486" i="1"/>
  <c r="CT1486" i="1"/>
  <c r="CQ272" i="1"/>
  <c r="CR272" i="1"/>
  <c r="CS272" i="1"/>
  <c r="CT272" i="1"/>
  <c r="CQ273" i="1"/>
  <c r="CR273" i="1"/>
  <c r="CS273" i="1"/>
  <c r="CT273" i="1"/>
  <c r="CQ274" i="1"/>
  <c r="CR274" i="1"/>
  <c r="CS274" i="1"/>
  <c r="CT274" i="1"/>
  <c r="CQ1487" i="1"/>
  <c r="CR1487" i="1"/>
  <c r="CS1487" i="1"/>
  <c r="CT1487" i="1"/>
  <c r="CQ275" i="1"/>
  <c r="CR275" i="1"/>
  <c r="CS275" i="1"/>
  <c r="CT275" i="1"/>
  <c r="CQ1488" i="1"/>
  <c r="CR1488" i="1"/>
  <c r="CS1488" i="1"/>
  <c r="CT1488" i="1"/>
  <c r="CQ1489" i="1"/>
  <c r="CR1489" i="1"/>
  <c r="CS1489" i="1"/>
  <c r="CT1489" i="1"/>
  <c r="CQ1490" i="1"/>
  <c r="CR1490" i="1"/>
  <c r="CS1490" i="1"/>
  <c r="CT1490" i="1"/>
  <c r="CQ50" i="1"/>
  <c r="CR50" i="1"/>
  <c r="CS50" i="1"/>
  <c r="CT50" i="1"/>
  <c r="CQ1491" i="1"/>
  <c r="CR1491" i="1"/>
  <c r="CS1491" i="1"/>
  <c r="CT1491" i="1"/>
  <c r="CQ1492" i="1"/>
  <c r="CR1492" i="1"/>
  <c r="CS1492" i="1"/>
  <c r="CT1492" i="1"/>
  <c r="CQ1493" i="1"/>
  <c r="CR1493" i="1"/>
  <c r="CS1493" i="1"/>
  <c r="CT1493" i="1"/>
  <c r="CQ1494" i="1"/>
  <c r="CR1494" i="1"/>
  <c r="CS1494" i="1"/>
  <c r="CT1494" i="1"/>
  <c r="CQ1495" i="1"/>
  <c r="CR1495" i="1"/>
  <c r="CS1495" i="1"/>
  <c r="CT1495" i="1"/>
  <c r="CQ1496" i="1"/>
  <c r="CR1496" i="1"/>
  <c r="CS1496" i="1"/>
  <c r="CT1496" i="1"/>
  <c r="CQ1497" i="1"/>
  <c r="CR1497" i="1"/>
  <c r="CS1497" i="1"/>
  <c r="CT1497" i="1"/>
  <c r="CQ1498" i="1"/>
  <c r="CR1498" i="1"/>
  <c r="CS1498" i="1"/>
  <c r="CT1498" i="1"/>
  <c r="CQ1499" i="1"/>
  <c r="CR1499" i="1"/>
  <c r="CS1499" i="1"/>
  <c r="CT1499" i="1"/>
  <c r="CQ1500" i="1"/>
  <c r="CR1500" i="1"/>
  <c r="CS1500" i="1"/>
  <c r="CT1500" i="1"/>
  <c r="CQ276" i="1"/>
  <c r="CR276" i="1"/>
  <c r="CS276" i="1"/>
  <c r="CT276" i="1"/>
  <c r="CQ1501" i="1"/>
  <c r="CR1501" i="1"/>
  <c r="CS1501" i="1"/>
  <c r="CT1501" i="1"/>
  <c r="CQ277" i="1"/>
  <c r="CR277" i="1"/>
  <c r="CS277" i="1"/>
  <c r="CT277" i="1"/>
  <c r="CQ11" i="1"/>
  <c r="CR11" i="1"/>
  <c r="CS11" i="1"/>
  <c r="CT11" i="1"/>
  <c r="CQ1502" i="1"/>
  <c r="CR1502" i="1"/>
  <c r="CS1502" i="1"/>
  <c r="CT1502" i="1"/>
  <c r="CQ1503" i="1"/>
  <c r="CR1503" i="1"/>
  <c r="CS1503" i="1"/>
  <c r="CT1503" i="1"/>
  <c r="CQ278" i="1"/>
  <c r="CR278" i="1"/>
  <c r="CS278" i="1"/>
  <c r="CT278" i="1"/>
  <c r="CQ1504" i="1"/>
  <c r="CR1504" i="1"/>
  <c r="CS1504" i="1"/>
  <c r="CT1504" i="1"/>
  <c r="CQ279" i="1"/>
  <c r="CR279" i="1"/>
  <c r="CS279" i="1"/>
  <c r="CT279" i="1"/>
  <c r="CQ280" i="1"/>
  <c r="CR280" i="1"/>
  <c r="CS280" i="1"/>
  <c r="CT280" i="1"/>
  <c r="CQ281" i="1"/>
  <c r="CR281" i="1"/>
  <c r="CS281" i="1"/>
  <c r="CT281" i="1"/>
  <c r="CQ924" i="1"/>
  <c r="CR924" i="1"/>
  <c r="CS924" i="1"/>
  <c r="CT924" i="1"/>
  <c r="CQ1505" i="1"/>
  <c r="CR1505" i="1"/>
  <c r="CS1505" i="1"/>
  <c r="CT1505" i="1"/>
  <c r="CQ282" i="1"/>
  <c r="CR282" i="1"/>
  <c r="CS282" i="1"/>
  <c r="CT282" i="1"/>
  <c r="CQ283" i="1"/>
  <c r="CR283" i="1"/>
  <c r="CS283" i="1"/>
  <c r="CT283" i="1"/>
  <c r="CQ284" i="1"/>
  <c r="CR284" i="1"/>
  <c r="CS284" i="1"/>
  <c r="CT284" i="1"/>
  <c r="CQ1506" i="1"/>
  <c r="CR1506" i="1"/>
  <c r="CS1506" i="1"/>
  <c r="CT1506" i="1"/>
  <c r="CQ1507" i="1"/>
  <c r="CR1507" i="1"/>
  <c r="CS1507" i="1"/>
  <c r="CT1507" i="1"/>
  <c r="CQ1508" i="1"/>
  <c r="CR1508" i="1"/>
  <c r="CS1508" i="1"/>
  <c r="CT1508" i="1"/>
  <c r="CQ1509" i="1"/>
  <c r="CR1509" i="1"/>
  <c r="CS1509" i="1"/>
  <c r="CT1509" i="1"/>
  <c r="CQ925" i="1"/>
  <c r="CR925" i="1"/>
  <c r="CS925" i="1"/>
  <c r="CT925" i="1"/>
  <c r="CQ926" i="1"/>
  <c r="CR926" i="1"/>
  <c r="CS926" i="1"/>
  <c r="CT926" i="1"/>
  <c r="CQ1510" i="1"/>
  <c r="CR1510" i="1"/>
  <c r="CS1510" i="1"/>
  <c r="CT1510" i="1"/>
  <c r="CQ1511" i="1"/>
  <c r="CR1511" i="1"/>
  <c r="CS1511" i="1"/>
  <c r="CT1511" i="1"/>
  <c r="CQ285" i="1"/>
  <c r="CR285" i="1"/>
  <c r="CS285" i="1"/>
  <c r="CT285" i="1"/>
  <c r="CQ1512" i="1"/>
  <c r="CR1512" i="1"/>
  <c r="CS1512" i="1"/>
  <c r="CT1512" i="1"/>
  <c r="CQ1513" i="1"/>
  <c r="CR1513" i="1"/>
  <c r="CS1513" i="1"/>
  <c r="CT1513" i="1"/>
  <c r="CQ286" i="1"/>
  <c r="CR286" i="1"/>
  <c r="CS286" i="1"/>
  <c r="CT286" i="1"/>
  <c r="CQ1514" i="1"/>
  <c r="CR1514" i="1"/>
  <c r="CS1514" i="1"/>
  <c r="CT1514" i="1"/>
  <c r="CQ1515" i="1"/>
  <c r="CR1515" i="1"/>
  <c r="CS1515" i="1"/>
  <c r="CT1515" i="1"/>
  <c r="CQ287" i="1"/>
  <c r="CR287" i="1"/>
  <c r="CS287" i="1"/>
  <c r="CT287" i="1"/>
  <c r="CQ1516" i="1"/>
  <c r="CR1516" i="1"/>
  <c r="CS1516" i="1"/>
  <c r="CT1516" i="1"/>
  <c r="CQ1517" i="1"/>
  <c r="CR1517" i="1"/>
  <c r="CS1517" i="1"/>
  <c r="CT1517" i="1"/>
  <c r="CQ288" i="1"/>
  <c r="CR288" i="1"/>
  <c r="CS288" i="1"/>
  <c r="CT288" i="1"/>
  <c r="CQ1518" i="1"/>
  <c r="CR1518" i="1"/>
  <c r="CS1518" i="1"/>
  <c r="CT1518" i="1"/>
  <c r="CQ289" i="1"/>
  <c r="CR289" i="1"/>
  <c r="CS289" i="1"/>
  <c r="CT289" i="1"/>
  <c r="CQ290" i="1"/>
  <c r="CR290" i="1"/>
  <c r="CS290" i="1"/>
  <c r="CT290" i="1"/>
  <c r="CQ291" i="1"/>
  <c r="CR291" i="1"/>
  <c r="CS291" i="1"/>
  <c r="CT291" i="1"/>
  <c r="CQ292" i="1"/>
  <c r="CR292" i="1"/>
  <c r="CS292" i="1"/>
  <c r="CT292" i="1"/>
  <c r="CQ293" i="1"/>
  <c r="CR293" i="1"/>
  <c r="CS293" i="1"/>
  <c r="CT293" i="1"/>
  <c r="CQ1519" i="1"/>
  <c r="CR1519" i="1"/>
  <c r="CS1519" i="1"/>
  <c r="CT1519" i="1"/>
  <c r="CQ1520" i="1"/>
  <c r="CR1520" i="1"/>
  <c r="CS1520" i="1"/>
  <c r="CT1520" i="1"/>
  <c r="CQ294" i="1"/>
  <c r="CR294" i="1"/>
  <c r="CS294" i="1"/>
  <c r="CT294" i="1"/>
  <c r="CQ1521" i="1"/>
  <c r="CR1521" i="1"/>
  <c r="CS1521" i="1"/>
  <c r="CT1521" i="1"/>
  <c r="CQ927" i="1"/>
  <c r="CR927" i="1"/>
  <c r="CS927" i="1"/>
  <c r="CT927" i="1"/>
  <c r="CQ295" i="1"/>
  <c r="CR295" i="1"/>
  <c r="CS295" i="1"/>
  <c r="CT295" i="1"/>
  <c r="CQ1522" i="1"/>
  <c r="CR1522" i="1"/>
  <c r="CS1522" i="1"/>
  <c r="CT1522" i="1"/>
  <c r="CQ296" i="1"/>
  <c r="CR296" i="1"/>
  <c r="CS296" i="1"/>
  <c r="CT296" i="1"/>
  <c r="CQ1523" i="1"/>
  <c r="CR1523" i="1"/>
  <c r="CS1523" i="1"/>
  <c r="CT1523" i="1"/>
  <c r="CQ297" i="1"/>
  <c r="CR297" i="1"/>
  <c r="CS297" i="1"/>
  <c r="CT297" i="1"/>
  <c r="CQ298" i="1"/>
  <c r="CR298" i="1"/>
  <c r="CS298" i="1"/>
  <c r="CT298" i="1"/>
  <c r="CQ299" i="1"/>
  <c r="CR299" i="1"/>
  <c r="CS299" i="1"/>
  <c r="CT299" i="1"/>
  <c r="CQ1524" i="1"/>
  <c r="CR1524" i="1"/>
  <c r="CS1524" i="1"/>
  <c r="CT1524" i="1"/>
  <c r="CQ300" i="1"/>
  <c r="CR300" i="1"/>
  <c r="CS300" i="1"/>
  <c r="CT300" i="1"/>
  <c r="CQ1525" i="1"/>
  <c r="CR1525" i="1"/>
  <c r="CS1525" i="1"/>
  <c r="CT1525" i="1"/>
  <c r="CQ1526" i="1"/>
  <c r="CR1526" i="1"/>
  <c r="CS1526" i="1"/>
  <c r="CT1526" i="1"/>
  <c r="CQ51" i="1"/>
  <c r="CR51" i="1"/>
  <c r="CS51" i="1"/>
  <c r="CT51" i="1"/>
  <c r="CQ1527" i="1"/>
  <c r="CR1527" i="1"/>
  <c r="CS1527" i="1"/>
  <c r="CT1527" i="1"/>
  <c r="CQ1528" i="1"/>
  <c r="CR1528" i="1"/>
  <c r="CS1528" i="1"/>
  <c r="CT1528" i="1"/>
  <c r="CQ1529" i="1"/>
  <c r="CR1529" i="1"/>
  <c r="CS1529" i="1"/>
  <c r="CT1529" i="1"/>
  <c r="CQ928" i="1"/>
  <c r="CR928" i="1"/>
  <c r="CS928" i="1"/>
  <c r="CT928" i="1"/>
  <c r="CQ1530" i="1"/>
  <c r="CR1530" i="1"/>
  <c r="CS1530" i="1"/>
  <c r="CT1530" i="1"/>
  <c r="CQ1531" i="1"/>
  <c r="CR1531" i="1"/>
  <c r="CS1531" i="1"/>
  <c r="CT1531" i="1"/>
  <c r="CQ929" i="1"/>
  <c r="CR929" i="1"/>
  <c r="CS929" i="1"/>
  <c r="CT929" i="1"/>
  <c r="CQ1532" i="1"/>
  <c r="CR1532" i="1"/>
  <c r="CS1532" i="1"/>
  <c r="CT1532" i="1"/>
  <c r="CQ1533" i="1"/>
  <c r="CR1533" i="1"/>
  <c r="CS1533" i="1"/>
  <c r="CT1533" i="1"/>
  <c r="CQ301" i="1"/>
  <c r="CR301" i="1"/>
  <c r="CS301" i="1"/>
  <c r="CT301" i="1"/>
  <c r="CQ1534" i="1"/>
  <c r="CR1534" i="1"/>
  <c r="CS1534" i="1"/>
  <c r="CT1534" i="1"/>
  <c r="CQ302" i="1"/>
  <c r="CR302" i="1"/>
  <c r="CS302" i="1"/>
  <c r="CT302" i="1"/>
  <c r="CQ1535" i="1"/>
  <c r="CR1535" i="1"/>
  <c r="CS1535" i="1"/>
  <c r="CT1535" i="1"/>
  <c r="CQ1536" i="1"/>
  <c r="CR1536" i="1"/>
  <c r="CS1536" i="1"/>
  <c r="CT1536" i="1"/>
  <c r="CQ1537" i="1"/>
  <c r="CR1537" i="1"/>
  <c r="CS1537" i="1"/>
  <c r="CT1537" i="1"/>
  <c r="CQ303" i="1"/>
  <c r="CR303" i="1"/>
  <c r="CS303" i="1"/>
  <c r="CT303" i="1"/>
  <c r="CQ1538" i="1"/>
  <c r="CR1538" i="1"/>
  <c r="CS1538" i="1"/>
  <c r="CT1538" i="1"/>
  <c r="CQ1539" i="1"/>
  <c r="CR1539" i="1"/>
  <c r="CS1539" i="1"/>
  <c r="CT1539" i="1"/>
  <c r="CQ1540" i="1"/>
  <c r="CR1540" i="1"/>
  <c r="CS1540" i="1"/>
  <c r="CT1540" i="1"/>
  <c r="CQ304" i="1"/>
  <c r="CR304" i="1"/>
  <c r="CS304" i="1"/>
  <c r="CT304" i="1"/>
  <c r="CQ1541" i="1"/>
  <c r="CR1541" i="1"/>
  <c r="CS1541" i="1"/>
  <c r="CT1541" i="1"/>
  <c r="CQ305" i="1"/>
  <c r="CR305" i="1"/>
  <c r="CS305" i="1"/>
  <c r="CT305" i="1"/>
  <c r="CQ306" i="1"/>
  <c r="CR306" i="1"/>
  <c r="CS306" i="1"/>
  <c r="CT306" i="1"/>
  <c r="CQ307" i="1"/>
  <c r="CR307" i="1"/>
  <c r="CS307" i="1"/>
  <c r="CT307" i="1"/>
  <c r="CQ1542" i="1"/>
  <c r="CR1542" i="1"/>
  <c r="CS1542" i="1"/>
  <c r="CT1542" i="1"/>
  <c r="CQ1543" i="1"/>
  <c r="CR1543" i="1"/>
  <c r="CS1543" i="1"/>
  <c r="CT1543" i="1"/>
  <c r="CQ1544" i="1"/>
  <c r="CR1544" i="1"/>
  <c r="CS1544" i="1"/>
  <c r="CT1544" i="1"/>
  <c r="CQ1545" i="1"/>
  <c r="CR1545" i="1"/>
  <c r="CS1545" i="1"/>
  <c r="CT1545" i="1"/>
  <c r="CQ1546" i="1"/>
  <c r="CR1546" i="1"/>
  <c r="CS1546" i="1"/>
  <c r="CT1546" i="1"/>
  <c r="CQ308" i="1"/>
  <c r="CR308" i="1"/>
  <c r="CS308" i="1"/>
  <c r="CT308" i="1"/>
  <c r="CQ1547" i="1"/>
  <c r="CR1547" i="1"/>
  <c r="CS1547" i="1"/>
  <c r="CT1547" i="1"/>
  <c r="CQ1548" i="1"/>
  <c r="CR1548" i="1"/>
  <c r="CS1548" i="1"/>
  <c r="CT1548" i="1"/>
  <c r="CQ1549" i="1"/>
  <c r="CR1549" i="1"/>
  <c r="CS1549" i="1"/>
  <c r="CT1549" i="1"/>
  <c r="CQ309" i="1"/>
  <c r="CR309" i="1"/>
  <c r="CS309" i="1"/>
  <c r="CT309" i="1"/>
  <c r="CQ1550" i="1"/>
  <c r="CR1550" i="1"/>
  <c r="CS1550" i="1"/>
  <c r="CT1550" i="1"/>
  <c r="CQ1551" i="1"/>
  <c r="CR1551" i="1"/>
  <c r="CS1551" i="1"/>
  <c r="CT1551" i="1"/>
  <c r="CQ1552" i="1"/>
  <c r="CR1552" i="1"/>
  <c r="CS1552" i="1"/>
  <c r="CT1552" i="1"/>
  <c r="CQ1553" i="1"/>
  <c r="CR1553" i="1"/>
  <c r="CS1553" i="1"/>
  <c r="CT1553" i="1"/>
  <c r="CQ1554" i="1"/>
  <c r="CR1554" i="1"/>
  <c r="CS1554" i="1"/>
  <c r="CT1554" i="1"/>
  <c r="CQ310" i="1"/>
  <c r="CR310" i="1"/>
  <c r="CS310" i="1"/>
  <c r="CT310" i="1"/>
  <c r="CQ311" i="1"/>
  <c r="CR311" i="1"/>
  <c r="CS311" i="1"/>
  <c r="CT311" i="1"/>
  <c r="CQ312" i="1"/>
  <c r="CR312" i="1"/>
  <c r="CS312" i="1"/>
  <c r="CT312" i="1"/>
  <c r="CQ313" i="1"/>
  <c r="CR313" i="1"/>
  <c r="CS313" i="1"/>
  <c r="CT313" i="1"/>
  <c r="CQ314" i="1"/>
  <c r="CR314" i="1"/>
  <c r="CS314" i="1"/>
  <c r="CT314" i="1"/>
  <c r="CQ315" i="1"/>
  <c r="CR315" i="1"/>
  <c r="CS315" i="1"/>
  <c r="CT315" i="1"/>
  <c r="CQ1555" i="1"/>
  <c r="CR1555" i="1"/>
  <c r="CS1555" i="1"/>
  <c r="CT1555" i="1"/>
  <c r="CQ1556" i="1"/>
  <c r="CR1556" i="1"/>
  <c r="CS1556" i="1"/>
  <c r="CT1556" i="1"/>
  <c r="CQ1557" i="1"/>
  <c r="CR1557" i="1"/>
  <c r="CS1557" i="1"/>
  <c r="CT1557" i="1"/>
  <c r="CQ930" i="1"/>
  <c r="CR930" i="1"/>
  <c r="CS930" i="1"/>
  <c r="CT930" i="1"/>
  <c r="CQ1558" i="1"/>
  <c r="CR1558" i="1"/>
  <c r="CS1558" i="1"/>
  <c r="CT1558" i="1"/>
  <c r="CQ1559" i="1"/>
  <c r="CR1559" i="1"/>
  <c r="CS1559" i="1"/>
  <c r="CT1559" i="1"/>
  <c r="CQ1560" i="1"/>
  <c r="CR1560" i="1"/>
  <c r="CS1560" i="1"/>
  <c r="CT1560" i="1"/>
  <c r="CQ1561" i="1"/>
  <c r="CR1561" i="1"/>
  <c r="CS1561" i="1"/>
  <c r="CT1561" i="1"/>
  <c r="CQ1562" i="1"/>
  <c r="CR1562" i="1"/>
  <c r="CS1562" i="1"/>
  <c r="CT1562" i="1"/>
  <c r="CQ316" i="1"/>
  <c r="CR316" i="1"/>
  <c r="CS316" i="1"/>
  <c r="CT316" i="1"/>
  <c r="CQ1563" i="1"/>
  <c r="CR1563" i="1"/>
  <c r="CS1563" i="1"/>
  <c r="CT1563" i="1"/>
  <c r="CQ1564" i="1"/>
  <c r="CR1564" i="1"/>
  <c r="CS1564" i="1"/>
  <c r="CT1564" i="1"/>
  <c r="CQ1565" i="1"/>
  <c r="CR1565" i="1"/>
  <c r="CS1565" i="1"/>
  <c r="CT1565" i="1"/>
  <c r="CQ1566" i="1"/>
  <c r="CR1566" i="1"/>
  <c r="CS1566" i="1"/>
  <c r="CT1566" i="1"/>
  <c r="CQ317" i="1"/>
  <c r="CR317" i="1"/>
  <c r="CS317" i="1"/>
  <c r="CT317" i="1"/>
  <c r="CQ931" i="1"/>
  <c r="CR931" i="1"/>
  <c r="CS931" i="1"/>
  <c r="CT931" i="1"/>
  <c r="CQ1567" i="1"/>
  <c r="CR1567" i="1"/>
  <c r="CS1567" i="1"/>
  <c r="CT1567" i="1"/>
  <c r="CQ1568" i="1"/>
  <c r="CR1568" i="1"/>
  <c r="CS1568" i="1"/>
  <c r="CT1568" i="1"/>
  <c r="CQ318" i="1"/>
  <c r="CR318" i="1"/>
  <c r="CS318" i="1"/>
  <c r="CT318" i="1"/>
  <c r="CQ319" i="1"/>
  <c r="CR319" i="1"/>
  <c r="CS319" i="1"/>
  <c r="CT319" i="1"/>
  <c r="CQ932" i="1"/>
  <c r="CR932" i="1"/>
  <c r="CS932" i="1"/>
  <c r="CT932" i="1"/>
  <c r="CQ320" i="1"/>
  <c r="CR320" i="1"/>
  <c r="CS320" i="1"/>
  <c r="CT320" i="1"/>
  <c r="CQ1569" i="1"/>
  <c r="CR1569" i="1"/>
  <c r="CS1569" i="1"/>
  <c r="CT1569" i="1"/>
  <c r="CQ933" i="1"/>
  <c r="CR933" i="1"/>
  <c r="CS933" i="1"/>
  <c r="CT933" i="1"/>
  <c r="CQ1570" i="1"/>
  <c r="CR1570" i="1"/>
  <c r="CS1570" i="1"/>
  <c r="CT1570" i="1"/>
  <c r="CQ934" i="1"/>
  <c r="CR934" i="1"/>
  <c r="CS934" i="1"/>
  <c r="CT934" i="1"/>
  <c r="CQ935" i="1"/>
  <c r="CR935" i="1"/>
  <c r="CS935" i="1"/>
  <c r="CT935" i="1"/>
  <c r="CQ1571" i="1"/>
  <c r="CR1571" i="1"/>
  <c r="CS1571" i="1"/>
  <c r="CT1571" i="1"/>
  <c r="CQ1572" i="1"/>
  <c r="CR1572" i="1"/>
  <c r="CS1572" i="1"/>
  <c r="CT1572" i="1"/>
  <c r="CQ321" i="1"/>
  <c r="CR321" i="1"/>
  <c r="CS321" i="1"/>
  <c r="CT321" i="1"/>
  <c r="CQ322" i="1"/>
  <c r="CR322" i="1"/>
  <c r="CS322" i="1"/>
  <c r="CT322" i="1"/>
  <c r="CQ1573" i="1"/>
  <c r="CR1573" i="1"/>
  <c r="CS1573" i="1"/>
  <c r="CT1573" i="1"/>
  <c r="CQ1574" i="1"/>
  <c r="CR1574" i="1"/>
  <c r="CS1574" i="1"/>
  <c r="CT1574" i="1"/>
  <c r="CQ1575" i="1"/>
  <c r="CR1575" i="1"/>
  <c r="CS1575" i="1"/>
  <c r="CT1575" i="1"/>
  <c r="CQ936" i="1"/>
  <c r="CR936" i="1"/>
  <c r="CS936" i="1"/>
  <c r="CT936" i="1"/>
  <c r="CQ1576" i="1"/>
  <c r="CR1576" i="1"/>
  <c r="CS1576" i="1"/>
  <c r="CT1576" i="1"/>
  <c r="CQ937" i="1"/>
  <c r="CR937" i="1"/>
  <c r="CS937" i="1"/>
  <c r="CT937" i="1"/>
  <c r="CQ1577" i="1"/>
  <c r="CR1577" i="1"/>
  <c r="CS1577" i="1"/>
  <c r="CT1577" i="1"/>
  <c r="CQ323" i="1"/>
  <c r="CR323" i="1"/>
  <c r="CS323" i="1"/>
  <c r="CT323" i="1"/>
  <c r="CQ324" i="1"/>
  <c r="CR324" i="1"/>
  <c r="CS324" i="1"/>
  <c r="CT324" i="1"/>
  <c r="CQ1578" i="1"/>
  <c r="CR1578" i="1"/>
  <c r="CS1578" i="1"/>
  <c r="CT1578" i="1"/>
  <c r="CQ1579" i="1"/>
  <c r="CR1579" i="1"/>
  <c r="CS1579" i="1"/>
  <c r="CT1579" i="1"/>
  <c r="CQ1580" i="1"/>
  <c r="CR1580" i="1"/>
  <c r="CS1580" i="1"/>
  <c r="CT1580" i="1"/>
  <c r="CQ1581" i="1"/>
  <c r="CR1581" i="1"/>
  <c r="CS1581" i="1"/>
  <c r="CT1581" i="1"/>
  <c r="CQ325" i="1"/>
  <c r="CR325" i="1"/>
  <c r="CS325" i="1"/>
  <c r="CT325" i="1"/>
  <c r="CQ1582" i="1"/>
  <c r="CR1582" i="1"/>
  <c r="CS1582" i="1"/>
  <c r="CT1582" i="1"/>
  <c r="CQ326" i="1"/>
  <c r="CR326" i="1"/>
  <c r="CS326" i="1"/>
  <c r="CT326" i="1"/>
  <c r="CQ327" i="1"/>
  <c r="CR327" i="1"/>
  <c r="CS327" i="1"/>
  <c r="CT327" i="1"/>
  <c r="CQ1583" i="1"/>
  <c r="CR1583" i="1"/>
  <c r="CS1583" i="1"/>
  <c r="CT1583" i="1"/>
  <c r="CQ1584" i="1"/>
  <c r="CR1584" i="1"/>
  <c r="CS1584" i="1"/>
  <c r="CT1584" i="1"/>
  <c r="CQ1585" i="1"/>
  <c r="CR1585" i="1"/>
  <c r="CS1585" i="1"/>
  <c r="CT1585" i="1"/>
  <c r="CQ1586" i="1"/>
  <c r="CR1586" i="1"/>
  <c r="CS1586" i="1"/>
  <c r="CT1586" i="1"/>
  <c r="CQ1587" i="1"/>
  <c r="CR1587" i="1"/>
  <c r="CS1587" i="1"/>
  <c r="CT1587" i="1"/>
  <c r="CQ1588" i="1"/>
  <c r="CR1588" i="1"/>
  <c r="CS1588" i="1"/>
  <c r="CT1588" i="1"/>
  <c r="CQ1589" i="1"/>
  <c r="CR1589" i="1"/>
  <c r="CS1589" i="1"/>
  <c r="CT1589" i="1"/>
  <c r="CQ328" i="1"/>
  <c r="CR328" i="1"/>
  <c r="CS328" i="1"/>
  <c r="CT328" i="1"/>
  <c r="CQ1590" i="1"/>
  <c r="CR1590" i="1"/>
  <c r="CS1590" i="1"/>
  <c r="CT1590" i="1"/>
  <c r="CQ1591" i="1"/>
  <c r="CR1591" i="1"/>
  <c r="CS1591" i="1"/>
  <c r="CT1591" i="1"/>
  <c r="CQ329" i="1"/>
  <c r="CR329" i="1"/>
  <c r="CS329" i="1"/>
  <c r="CT329" i="1"/>
  <c r="CQ330" i="1"/>
  <c r="CR330" i="1"/>
  <c r="CS330" i="1"/>
  <c r="CT330" i="1"/>
  <c r="CQ1592" i="1"/>
  <c r="CR1592" i="1"/>
  <c r="CS1592" i="1"/>
  <c r="CT1592" i="1"/>
  <c r="CQ1593" i="1"/>
  <c r="CR1593" i="1"/>
  <c r="CS1593" i="1"/>
  <c r="CT1593" i="1"/>
  <c r="CQ1594" i="1"/>
  <c r="CR1594" i="1"/>
  <c r="CS1594" i="1"/>
  <c r="CT1594" i="1"/>
  <c r="CQ1595" i="1"/>
  <c r="CR1595" i="1"/>
  <c r="CS1595" i="1"/>
  <c r="CT1595" i="1"/>
  <c r="CQ331" i="1"/>
  <c r="CR331" i="1"/>
  <c r="CS331" i="1"/>
  <c r="CT331" i="1"/>
  <c r="CQ1596" i="1"/>
  <c r="CR1596" i="1"/>
  <c r="CS1596" i="1"/>
  <c r="CT1596" i="1"/>
  <c r="CQ1597" i="1"/>
  <c r="CR1597" i="1"/>
  <c r="CS1597" i="1"/>
  <c r="CT1597" i="1"/>
  <c r="CQ1598" i="1"/>
  <c r="CR1598" i="1"/>
  <c r="CS1598" i="1"/>
  <c r="CT1598" i="1"/>
  <c r="CQ332" i="1"/>
  <c r="CR332" i="1"/>
  <c r="CS332" i="1"/>
  <c r="CT332" i="1"/>
  <c r="CQ333" i="1"/>
  <c r="CR333" i="1"/>
  <c r="CS333" i="1"/>
  <c r="CT333" i="1"/>
  <c r="CQ1599" i="1"/>
  <c r="CR1599" i="1"/>
  <c r="CS1599" i="1"/>
  <c r="CT1599" i="1"/>
  <c r="CQ1600" i="1"/>
  <c r="CR1600" i="1"/>
  <c r="CS1600" i="1"/>
  <c r="CT1600" i="1"/>
  <c r="CQ1601" i="1"/>
  <c r="CR1601" i="1"/>
  <c r="CS1601" i="1"/>
  <c r="CT1601" i="1"/>
  <c r="CQ1602" i="1"/>
  <c r="CR1602" i="1"/>
  <c r="CS1602" i="1"/>
  <c r="CT1602" i="1"/>
  <c r="CQ334" i="1"/>
  <c r="CR334" i="1"/>
  <c r="CS334" i="1"/>
  <c r="CT334" i="1"/>
  <c r="CQ1603" i="1"/>
  <c r="CR1603" i="1"/>
  <c r="CS1603" i="1"/>
  <c r="CT1603" i="1"/>
  <c r="CQ1604" i="1"/>
  <c r="CR1604" i="1"/>
  <c r="CS1604" i="1"/>
  <c r="CT1604" i="1"/>
  <c r="CQ335" i="1"/>
  <c r="CR335" i="1"/>
  <c r="CS335" i="1"/>
  <c r="CT335" i="1"/>
  <c r="CQ1605" i="1"/>
  <c r="CR1605" i="1"/>
  <c r="CS1605" i="1"/>
  <c r="CT1605" i="1"/>
  <c r="CQ336" i="1"/>
  <c r="CR336" i="1"/>
  <c r="CS336" i="1"/>
  <c r="CT336" i="1"/>
  <c r="CQ938" i="1"/>
  <c r="CR938" i="1"/>
  <c r="CS938" i="1"/>
  <c r="CT938" i="1"/>
  <c r="CQ1606" i="1"/>
  <c r="CR1606" i="1"/>
  <c r="CS1606" i="1"/>
  <c r="CT1606" i="1"/>
  <c r="CQ52" i="1"/>
  <c r="CR52" i="1"/>
  <c r="CS52" i="1"/>
  <c r="CT52" i="1"/>
  <c r="CQ1607" i="1"/>
  <c r="CR1607" i="1"/>
  <c r="CS1607" i="1"/>
  <c r="CT1607" i="1"/>
  <c r="CQ1608" i="1"/>
  <c r="CR1608" i="1"/>
  <c r="CS1608" i="1"/>
  <c r="CT1608" i="1"/>
  <c r="CQ1609" i="1"/>
  <c r="CR1609" i="1"/>
  <c r="CS1609" i="1"/>
  <c r="CT1609" i="1"/>
  <c r="CQ1610" i="1"/>
  <c r="CR1610" i="1"/>
  <c r="CS1610" i="1"/>
  <c r="CT1610" i="1"/>
  <c r="CQ1611" i="1"/>
  <c r="CR1611" i="1"/>
  <c r="CS1611" i="1"/>
  <c r="CT1611" i="1"/>
  <c r="CQ1612" i="1"/>
  <c r="CR1612" i="1"/>
  <c r="CS1612" i="1"/>
  <c r="CT1612" i="1"/>
  <c r="CQ53" i="1"/>
  <c r="CR53" i="1"/>
  <c r="CS53" i="1"/>
  <c r="CT53" i="1"/>
  <c r="CQ1613" i="1"/>
  <c r="CR1613" i="1"/>
  <c r="CS1613" i="1"/>
  <c r="CT1613" i="1"/>
  <c r="CQ337" i="1"/>
  <c r="CR337" i="1"/>
  <c r="CS337" i="1"/>
  <c r="CT337" i="1"/>
  <c r="CQ1614" i="1"/>
  <c r="CR1614" i="1"/>
  <c r="CS1614" i="1"/>
  <c r="CT1614" i="1"/>
  <c r="CQ338" i="1"/>
  <c r="CR338" i="1"/>
  <c r="CS338" i="1"/>
  <c r="CT338" i="1"/>
  <c r="CQ1615" i="1"/>
  <c r="CR1615" i="1"/>
  <c r="CS1615" i="1"/>
  <c r="CT1615" i="1"/>
  <c r="CQ339" i="1"/>
  <c r="CR339" i="1"/>
  <c r="CS339" i="1"/>
  <c r="CT339" i="1"/>
  <c r="CQ340" i="1"/>
  <c r="CR340" i="1"/>
  <c r="CS340" i="1"/>
  <c r="CT340" i="1"/>
  <c r="CQ341" i="1"/>
  <c r="CR341" i="1"/>
  <c r="CS341" i="1"/>
  <c r="CT341" i="1"/>
  <c r="CQ342" i="1"/>
  <c r="CR342" i="1"/>
  <c r="CS342" i="1"/>
  <c r="CT342" i="1"/>
  <c r="CQ343" i="1"/>
  <c r="CR343" i="1"/>
  <c r="CS343" i="1"/>
  <c r="CT343" i="1"/>
  <c r="CQ1616" i="1"/>
  <c r="CR1616" i="1"/>
  <c r="CS1616" i="1"/>
  <c r="CT1616" i="1"/>
  <c r="CQ1617" i="1"/>
  <c r="CR1617" i="1"/>
  <c r="CS1617" i="1"/>
  <c r="CT1617" i="1"/>
  <c r="CQ54" i="1"/>
  <c r="CR54" i="1"/>
  <c r="CS54" i="1"/>
  <c r="CT54" i="1"/>
  <c r="CQ1618" i="1"/>
  <c r="CR1618" i="1"/>
  <c r="CS1618" i="1"/>
  <c r="CT1618" i="1"/>
  <c r="CQ344" i="1"/>
  <c r="CR344" i="1"/>
  <c r="CS344" i="1"/>
  <c r="CT344" i="1"/>
  <c r="CQ1619" i="1"/>
  <c r="CR1619" i="1"/>
  <c r="CS1619" i="1"/>
  <c r="CT1619" i="1"/>
  <c r="CQ345" i="1"/>
  <c r="CR345" i="1"/>
  <c r="CS345" i="1"/>
  <c r="CT345" i="1"/>
  <c r="CQ1620" i="1"/>
  <c r="CR1620" i="1"/>
  <c r="CS1620" i="1"/>
  <c r="CT1620" i="1"/>
  <c r="CQ1621" i="1"/>
  <c r="CR1621" i="1"/>
  <c r="CS1621" i="1"/>
  <c r="CT1621" i="1"/>
  <c r="CQ1622" i="1"/>
  <c r="CR1622" i="1"/>
  <c r="CS1622" i="1"/>
  <c r="CT1622" i="1"/>
  <c r="CQ1623" i="1"/>
  <c r="CR1623" i="1"/>
  <c r="CS1623" i="1"/>
  <c r="CT1623" i="1"/>
  <c r="CQ346" i="1"/>
  <c r="CR346" i="1"/>
  <c r="CS346" i="1"/>
  <c r="CT346" i="1"/>
  <c r="CQ1624" i="1"/>
  <c r="CR1624" i="1"/>
  <c r="CS1624" i="1"/>
  <c r="CT1624" i="1"/>
  <c r="CQ1625" i="1"/>
  <c r="CR1625" i="1"/>
  <c r="CS1625" i="1"/>
  <c r="CT1625" i="1"/>
  <c r="CQ1626" i="1"/>
  <c r="CR1626" i="1"/>
  <c r="CS1626" i="1"/>
  <c r="CT1626" i="1"/>
  <c r="CQ1627" i="1"/>
  <c r="CR1627" i="1"/>
  <c r="CS1627" i="1"/>
  <c r="CT1627" i="1"/>
  <c r="CQ1628" i="1"/>
  <c r="CR1628" i="1"/>
  <c r="CS1628" i="1"/>
  <c r="CT1628" i="1"/>
  <c r="CQ1629" i="1"/>
  <c r="CR1629" i="1"/>
  <c r="CS1629" i="1"/>
  <c r="CT1629" i="1"/>
  <c r="CQ1630" i="1"/>
  <c r="CR1630" i="1"/>
  <c r="CS1630" i="1"/>
  <c r="CT1630" i="1"/>
  <c r="CQ347" i="1"/>
  <c r="CR347" i="1"/>
  <c r="CS347" i="1"/>
  <c r="CT347" i="1"/>
  <c r="CQ1631" i="1"/>
  <c r="CR1631" i="1"/>
  <c r="CS1631" i="1"/>
  <c r="CT1631" i="1"/>
  <c r="CQ348" i="1"/>
  <c r="CR348" i="1"/>
  <c r="CS348" i="1"/>
  <c r="CT348" i="1"/>
  <c r="CQ1632" i="1"/>
  <c r="CR1632" i="1"/>
  <c r="CS1632" i="1"/>
  <c r="CT1632" i="1"/>
  <c r="CQ349" i="1"/>
  <c r="CR349" i="1"/>
  <c r="CS349" i="1"/>
  <c r="CT349" i="1"/>
  <c r="CQ1633" i="1"/>
  <c r="CR1633" i="1"/>
  <c r="CS1633" i="1"/>
  <c r="CT1633" i="1"/>
  <c r="CQ350" i="1"/>
  <c r="CR350" i="1"/>
  <c r="CS350" i="1"/>
  <c r="CT350" i="1"/>
  <c r="CQ351" i="1"/>
  <c r="CR351" i="1"/>
  <c r="CS351" i="1"/>
  <c r="CT351" i="1"/>
  <c r="CQ352" i="1"/>
  <c r="CR352" i="1"/>
  <c r="CS352" i="1"/>
  <c r="CT352" i="1"/>
  <c r="CQ1634" i="1"/>
  <c r="CR1634" i="1"/>
  <c r="CS1634" i="1"/>
  <c r="CT1634" i="1"/>
  <c r="CQ353" i="1"/>
  <c r="CR353" i="1"/>
  <c r="CS353" i="1"/>
  <c r="CT353" i="1"/>
  <c r="CQ1635" i="1"/>
  <c r="CR1635" i="1"/>
  <c r="CS1635" i="1"/>
  <c r="CT1635" i="1"/>
  <c r="CQ1636" i="1"/>
  <c r="CR1636" i="1"/>
  <c r="CS1636" i="1"/>
  <c r="CT1636" i="1"/>
  <c r="CQ1637" i="1"/>
  <c r="CR1637" i="1"/>
  <c r="CS1637" i="1"/>
  <c r="CT1637" i="1"/>
  <c r="CQ1638" i="1"/>
  <c r="CR1638" i="1"/>
  <c r="CS1638" i="1"/>
  <c r="CT1638" i="1"/>
  <c r="CQ1639" i="1"/>
  <c r="CR1639" i="1"/>
  <c r="CS1639" i="1"/>
  <c r="CT1639" i="1"/>
  <c r="CQ1640" i="1"/>
  <c r="CR1640" i="1"/>
  <c r="CS1640" i="1"/>
  <c r="CT1640" i="1"/>
  <c r="CQ1641" i="1"/>
  <c r="CR1641" i="1"/>
  <c r="CS1641" i="1"/>
  <c r="CT1641" i="1"/>
  <c r="CQ1642" i="1"/>
  <c r="CR1642" i="1"/>
  <c r="CS1642" i="1"/>
  <c r="CT1642" i="1"/>
  <c r="CQ1643" i="1"/>
  <c r="CR1643" i="1"/>
  <c r="CS1643" i="1"/>
  <c r="CT1643" i="1"/>
  <c r="CQ354" i="1"/>
  <c r="CR354" i="1"/>
  <c r="CS354" i="1"/>
  <c r="CT354" i="1"/>
  <c r="CQ1644" i="1"/>
  <c r="CR1644" i="1"/>
  <c r="CS1644" i="1"/>
  <c r="CT1644" i="1"/>
  <c r="CQ1645" i="1"/>
  <c r="CR1645" i="1"/>
  <c r="CS1645" i="1"/>
  <c r="CT1645" i="1"/>
  <c r="CQ355" i="1"/>
  <c r="CR355" i="1"/>
  <c r="CS355" i="1"/>
  <c r="CT355" i="1"/>
  <c r="CQ1646" i="1"/>
  <c r="CR1646" i="1"/>
  <c r="CS1646" i="1"/>
  <c r="CT1646" i="1"/>
  <c r="CQ1647" i="1"/>
  <c r="CR1647" i="1"/>
  <c r="CS1647" i="1"/>
  <c r="CT1647" i="1"/>
  <c r="CQ1648" i="1"/>
  <c r="CR1648" i="1"/>
  <c r="CS1648" i="1"/>
  <c r="CT1648" i="1"/>
  <c r="CQ1649" i="1"/>
  <c r="CR1649" i="1"/>
  <c r="CS1649" i="1"/>
  <c r="CT1649" i="1"/>
  <c r="CQ1650" i="1"/>
  <c r="CR1650" i="1"/>
  <c r="CS1650" i="1"/>
  <c r="CT1650" i="1"/>
  <c r="CQ939" i="1"/>
  <c r="CR939" i="1"/>
  <c r="CS939" i="1"/>
  <c r="CT939" i="1"/>
  <c r="CQ1651" i="1"/>
  <c r="CR1651" i="1"/>
  <c r="CS1651" i="1"/>
  <c r="CT1651" i="1"/>
  <c r="CQ356" i="1"/>
  <c r="CR356" i="1"/>
  <c r="CS356" i="1"/>
  <c r="CT356" i="1"/>
  <c r="CQ1652" i="1"/>
  <c r="CR1652" i="1"/>
  <c r="CS1652" i="1"/>
  <c r="CT1652" i="1"/>
  <c r="CQ1653" i="1"/>
  <c r="CR1653" i="1"/>
  <c r="CS1653" i="1"/>
  <c r="CT1653" i="1"/>
  <c r="CQ1654" i="1"/>
  <c r="CR1654" i="1"/>
  <c r="CS1654" i="1"/>
  <c r="CT1654" i="1"/>
  <c r="CQ940" i="1"/>
  <c r="CR940" i="1"/>
  <c r="CS940" i="1"/>
  <c r="CT940" i="1"/>
  <c r="CQ357" i="1"/>
  <c r="CR357" i="1"/>
  <c r="CS357" i="1"/>
  <c r="CT357" i="1"/>
  <c r="CQ1655" i="1"/>
  <c r="CR1655" i="1"/>
  <c r="CS1655" i="1"/>
  <c r="CT1655" i="1"/>
  <c r="CQ358" i="1"/>
  <c r="CR358" i="1"/>
  <c r="CS358" i="1"/>
  <c r="CT358" i="1"/>
  <c r="CQ359" i="1"/>
  <c r="CR359" i="1"/>
  <c r="CS359" i="1"/>
  <c r="CT359" i="1"/>
  <c r="CQ1656" i="1"/>
  <c r="CR1656" i="1"/>
  <c r="CS1656" i="1"/>
  <c r="CT1656" i="1"/>
  <c r="CQ1657" i="1"/>
  <c r="CR1657" i="1"/>
  <c r="CS1657" i="1"/>
  <c r="CT1657" i="1"/>
  <c r="CQ360" i="1"/>
  <c r="CR360" i="1"/>
  <c r="CS360" i="1"/>
  <c r="CT360" i="1"/>
  <c r="CQ361" i="1"/>
  <c r="CR361" i="1"/>
  <c r="CS361" i="1"/>
  <c r="CT361" i="1"/>
  <c r="CQ1658" i="1"/>
  <c r="CR1658" i="1"/>
  <c r="CS1658" i="1"/>
  <c r="CT1658" i="1"/>
  <c r="CQ1659" i="1"/>
  <c r="CR1659" i="1"/>
  <c r="CS1659" i="1"/>
  <c r="CT1659" i="1"/>
  <c r="CQ1660" i="1"/>
  <c r="CR1660" i="1"/>
  <c r="CS1660" i="1"/>
  <c r="CT1660" i="1"/>
  <c r="CQ1661" i="1"/>
  <c r="CR1661" i="1"/>
  <c r="CS1661" i="1"/>
  <c r="CT1661" i="1"/>
  <c r="CQ362" i="1"/>
  <c r="CR362" i="1"/>
  <c r="CS362" i="1"/>
  <c r="CT362" i="1"/>
  <c r="CQ1662" i="1"/>
  <c r="CR1662" i="1"/>
  <c r="CS1662" i="1"/>
  <c r="CT1662" i="1"/>
  <c r="CQ1663" i="1"/>
  <c r="CR1663" i="1"/>
  <c r="CS1663" i="1"/>
  <c r="CT1663" i="1"/>
  <c r="CQ1664" i="1"/>
  <c r="CR1664" i="1"/>
  <c r="CS1664" i="1"/>
  <c r="CT1664" i="1"/>
  <c r="CQ1665" i="1"/>
  <c r="CR1665" i="1"/>
  <c r="CS1665" i="1"/>
  <c r="CT1665" i="1"/>
  <c r="CQ1666" i="1"/>
  <c r="CR1666" i="1"/>
  <c r="CS1666" i="1"/>
  <c r="CT1666" i="1"/>
  <c r="CQ1667" i="1"/>
  <c r="CR1667" i="1"/>
  <c r="CS1667" i="1"/>
  <c r="CT1667" i="1"/>
  <c r="CQ1668" i="1"/>
  <c r="CR1668" i="1"/>
  <c r="CS1668" i="1"/>
  <c r="CT1668" i="1"/>
  <c r="CQ1669" i="1"/>
  <c r="CR1669" i="1"/>
  <c r="CS1669" i="1"/>
  <c r="CT1669" i="1"/>
  <c r="CQ1670" i="1"/>
  <c r="CR1670" i="1"/>
  <c r="CS1670" i="1"/>
  <c r="CT1670" i="1"/>
  <c r="CQ1671" i="1"/>
  <c r="CR1671" i="1"/>
  <c r="CS1671" i="1"/>
  <c r="CT1671" i="1"/>
  <c r="CQ1672" i="1"/>
  <c r="CR1672" i="1"/>
  <c r="CS1672" i="1"/>
  <c r="CT1672" i="1"/>
  <c r="CQ1673" i="1"/>
  <c r="CR1673" i="1"/>
  <c r="CS1673" i="1"/>
  <c r="CT1673" i="1"/>
  <c r="CQ1674" i="1"/>
  <c r="CR1674" i="1"/>
  <c r="CS1674" i="1"/>
  <c r="CT1674" i="1"/>
  <c r="CQ55" i="1"/>
  <c r="CR55" i="1"/>
  <c r="CS55" i="1"/>
  <c r="CT55" i="1"/>
  <c r="CQ363" i="1"/>
  <c r="CR363" i="1"/>
  <c r="CS363" i="1"/>
  <c r="CT363" i="1"/>
  <c r="CQ364" i="1"/>
  <c r="CR364" i="1"/>
  <c r="CS364" i="1"/>
  <c r="CT364" i="1"/>
  <c r="CQ365" i="1"/>
  <c r="CR365" i="1"/>
  <c r="CS365" i="1"/>
  <c r="CT365" i="1"/>
  <c r="CQ1675" i="1"/>
  <c r="CR1675" i="1"/>
  <c r="CS1675" i="1"/>
  <c r="CT1675" i="1"/>
  <c r="CQ1676" i="1"/>
  <c r="CR1676" i="1"/>
  <c r="CS1676" i="1"/>
  <c r="CT1676" i="1"/>
  <c r="CQ366" i="1"/>
  <c r="CR366" i="1"/>
  <c r="CS366" i="1"/>
  <c r="CT366" i="1"/>
  <c r="CQ1677" i="1"/>
  <c r="CR1677" i="1"/>
  <c r="CS1677" i="1"/>
  <c r="CT1677" i="1"/>
  <c r="CQ1678" i="1"/>
  <c r="CR1678" i="1"/>
  <c r="CS1678" i="1"/>
  <c r="CT1678" i="1"/>
  <c r="CQ1679" i="1"/>
  <c r="CR1679" i="1"/>
  <c r="CS1679" i="1"/>
  <c r="CT1679" i="1"/>
  <c r="CQ1680" i="1"/>
  <c r="CR1680" i="1"/>
  <c r="CS1680" i="1"/>
  <c r="CT1680" i="1"/>
  <c r="CQ367" i="1"/>
  <c r="CR367" i="1"/>
  <c r="CS367" i="1"/>
  <c r="CT367" i="1"/>
  <c r="CQ1681" i="1"/>
  <c r="CR1681" i="1"/>
  <c r="CS1681" i="1"/>
  <c r="CT1681" i="1"/>
  <c r="CQ1682" i="1"/>
  <c r="CR1682" i="1"/>
  <c r="CS1682" i="1"/>
  <c r="CT1682" i="1"/>
  <c r="CQ1683" i="1"/>
  <c r="CR1683" i="1"/>
  <c r="CS1683" i="1"/>
  <c r="CT1683" i="1"/>
  <c r="CQ1684" i="1"/>
  <c r="CR1684" i="1"/>
  <c r="CS1684" i="1"/>
  <c r="CT1684" i="1"/>
  <c r="CQ1685" i="1"/>
  <c r="CR1685" i="1"/>
  <c r="CS1685" i="1"/>
  <c r="CT1685" i="1"/>
  <c r="CQ368" i="1"/>
  <c r="CR368" i="1"/>
  <c r="CS368" i="1"/>
  <c r="CT368" i="1"/>
  <c r="CQ1686" i="1"/>
  <c r="CR1686" i="1"/>
  <c r="CS1686" i="1"/>
  <c r="CT1686" i="1"/>
  <c r="CQ1687" i="1"/>
  <c r="CR1687" i="1"/>
  <c r="CS1687" i="1"/>
  <c r="CT1687" i="1"/>
  <c r="CQ369" i="1"/>
  <c r="CR369" i="1"/>
  <c r="CS369" i="1"/>
  <c r="CT369" i="1"/>
  <c r="CQ370" i="1"/>
  <c r="CR370" i="1"/>
  <c r="CS370" i="1"/>
  <c r="CT370" i="1"/>
  <c r="CQ1688" i="1"/>
  <c r="CR1688" i="1"/>
  <c r="CS1688" i="1"/>
  <c r="CT1688" i="1"/>
  <c r="CQ1689" i="1"/>
  <c r="CR1689" i="1"/>
  <c r="CS1689" i="1"/>
  <c r="CT1689" i="1"/>
  <c r="CQ371" i="1"/>
  <c r="CR371" i="1"/>
  <c r="CS371" i="1"/>
  <c r="CT371" i="1"/>
  <c r="CQ1690" i="1"/>
  <c r="CR1690" i="1"/>
  <c r="CS1690" i="1"/>
  <c r="CT1690" i="1"/>
  <c r="CQ1691" i="1"/>
  <c r="CR1691" i="1"/>
  <c r="CS1691" i="1"/>
  <c r="CT1691" i="1"/>
  <c r="CQ1692" i="1"/>
  <c r="CR1692" i="1"/>
  <c r="CS1692" i="1"/>
  <c r="CT1692" i="1"/>
  <c r="CQ1693" i="1"/>
  <c r="CR1693" i="1"/>
  <c r="CS1693" i="1"/>
  <c r="CT1693" i="1"/>
  <c r="CQ1694" i="1"/>
  <c r="CR1694" i="1"/>
  <c r="CS1694" i="1"/>
  <c r="CT1694" i="1"/>
  <c r="CQ1695" i="1"/>
  <c r="CR1695" i="1"/>
  <c r="CS1695" i="1"/>
  <c r="CT1695" i="1"/>
  <c r="CQ1696" i="1"/>
  <c r="CR1696" i="1"/>
  <c r="CS1696" i="1"/>
  <c r="CT1696" i="1"/>
  <c r="CQ1697" i="1"/>
  <c r="CR1697" i="1"/>
  <c r="CS1697" i="1"/>
  <c r="CT1697" i="1"/>
  <c r="CQ372" i="1"/>
  <c r="CR372" i="1"/>
  <c r="CS372" i="1"/>
  <c r="CT372" i="1"/>
  <c r="CQ1698" i="1"/>
  <c r="CR1698" i="1"/>
  <c r="CS1698" i="1"/>
  <c r="CT1698" i="1"/>
  <c r="CQ1699" i="1"/>
  <c r="CR1699" i="1"/>
  <c r="CS1699" i="1"/>
  <c r="CT1699" i="1"/>
  <c r="CQ1700" i="1"/>
  <c r="CR1700" i="1"/>
  <c r="CS1700" i="1"/>
  <c r="CT1700" i="1"/>
  <c r="CQ373" i="1"/>
  <c r="CR373" i="1"/>
  <c r="CS373" i="1"/>
  <c r="CT373" i="1"/>
  <c r="CQ374" i="1"/>
  <c r="CR374" i="1"/>
  <c r="CS374" i="1"/>
  <c r="CT374" i="1"/>
  <c r="CQ1701" i="1"/>
  <c r="CR1701" i="1"/>
  <c r="CS1701" i="1"/>
  <c r="CT1701" i="1"/>
  <c r="CQ1702" i="1"/>
  <c r="CR1702" i="1"/>
  <c r="CS1702" i="1"/>
  <c r="CT1702" i="1"/>
  <c r="CQ1703" i="1"/>
  <c r="CR1703" i="1"/>
  <c r="CS1703" i="1"/>
  <c r="CT1703" i="1"/>
  <c r="CQ1704" i="1"/>
  <c r="CR1704" i="1"/>
  <c r="CS1704" i="1"/>
  <c r="CT1704" i="1"/>
  <c r="CQ1705" i="1"/>
  <c r="CR1705" i="1"/>
  <c r="CS1705" i="1"/>
  <c r="CT1705" i="1"/>
  <c r="CQ1706" i="1"/>
  <c r="CR1706" i="1"/>
  <c r="CS1706" i="1"/>
  <c r="CT1706" i="1"/>
  <c r="CQ1707" i="1"/>
  <c r="CR1707" i="1"/>
  <c r="CS1707" i="1"/>
  <c r="CT1707" i="1"/>
  <c r="CQ1708" i="1"/>
  <c r="CR1708" i="1"/>
  <c r="CS1708" i="1"/>
  <c r="CT1708" i="1"/>
  <c r="CQ1709" i="1"/>
  <c r="CR1709" i="1"/>
  <c r="CS1709" i="1"/>
  <c r="CT1709" i="1"/>
  <c r="CQ1710" i="1"/>
  <c r="CR1710" i="1"/>
  <c r="CS1710" i="1"/>
  <c r="CT1710" i="1"/>
  <c r="CQ1711" i="1"/>
  <c r="CR1711" i="1"/>
  <c r="CS1711" i="1"/>
  <c r="CT1711" i="1"/>
  <c r="CQ1712" i="1"/>
  <c r="CR1712" i="1"/>
  <c r="CS1712" i="1"/>
  <c r="CT1712" i="1"/>
  <c r="CQ941" i="1"/>
  <c r="CR941" i="1"/>
  <c r="CS941" i="1"/>
  <c r="CT941" i="1"/>
  <c r="CQ1713" i="1"/>
  <c r="CR1713" i="1"/>
  <c r="CS1713" i="1"/>
  <c r="CT1713" i="1"/>
  <c r="CQ375" i="1"/>
  <c r="CR375" i="1"/>
  <c r="CS375" i="1"/>
  <c r="CT375" i="1"/>
  <c r="CQ1714" i="1"/>
  <c r="CR1714" i="1"/>
  <c r="CS1714" i="1"/>
  <c r="CT1714" i="1"/>
  <c r="CQ1715" i="1"/>
  <c r="CR1715" i="1"/>
  <c r="CS1715" i="1"/>
  <c r="CT1715" i="1"/>
  <c r="CQ376" i="1"/>
  <c r="CR376" i="1"/>
  <c r="CS376" i="1"/>
  <c r="CT376" i="1"/>
  <c r="CQ1716" i="1"/>
  <c r="CR1716" i="1"/>
  <c r="CS1716" i="1"/>
  <c r="CT1716" i="1"/>
  <c r="CQ1717" i="1"/>
  <c r="CR1717" i="1"/>
  <c r="CS1717" i="1"/>
  <c r="CT1717" i="1"/>
  <c r="CQ377" i="1"/>
  <c r="CR377" i="1"/>
  <c r="CS377" i="1"/>
  <c r="CT377" i="1"/>
  <c r="CQ1718" i="1"/>
  <c r="CR1718" i="1"/>
  <c r="CS1718" i="1"/>
  <c r="CT1718" i="1"/>
  <c r="CQ1719" i="1"/>
  <c r="CR1719" i="1"/>
  <c r="CS1719" i="1"/>
  <c r="CT1719" i="1"/>
  <c r="CQ1720" i="1"/>
  <c r="CR1720" i="1"/>
  <c r="CS1720" i="1"/>
  <c r="CT1720" i="1"/>
  <c r="CQ1721" i="1"/>
  <c r="CR1721" i="1"/>
  <c r="CS1721" i="1"/>
  <c r="CT1721" i="1"/>
  <c r="CQ1722" i="1"/>
  <c r="CR1722" i="1"/>
  <c r="CS1722" i="1"/>
  <c r="CT1722" i="1"/>
  <c r="CQ1723" i="1"/>
  <c r="CR1723" i="1"/>
  <c r="CS1723" i="1"/>
  <c r="CT1723" i="1"/>
  <c r="CQ378" i="1"/>
  <c r="CR378" i="1"/>
  <c r="CS378" i="1"/>
  <c r="CT378" i="1"/>
  <c r="CQ379" i="1"/>
  <c r="CR379" i="1"/>
  <c r="CS379" i="1"/>
  <c r="CT379" i="1"/>
  <c r="CQ1724" i="1"/>
  <c r="CR1724" i="1"/>
  <c r="CS1724" i="1"/>
  <c r="CT1724" i="1"/>
  <c r="CQ1725" i="1"/>
  <c r="CR1725" i="1"/>
  <c r="CS1725" i="1"/>
  <c r="CT1725" i="1"/>
  <c r="CQ1726" i="1"/>
  <c r="CR1726" i="1"/>
  <c r="CS1726" i="1"/>
  <c r="CT1726" i="1"/>
  <c r="CQ1727" i="1"/>
  <c r="CR1727" i="1"/>
  <c r="CS1727" i="1"/>
  <c r="CT1727" i="1"/>
  <c r="CQ1728" i="1"/>
  <c r="CR1728" i="1"/>
  <c r="CS1728" i="1"/>
  <c r="CT1728" i="1"/>
  <c r="CQ380" i="1"/>
  <c r="CR380" i="1"/>
  <c r="CS380" i="1"/>
  <c r="CT380" i="1"/>
  <c r="CQ381" i="1"/>
  <c r="CR381" i="1"/>
  <c r="CS381" i="1"/>
  <c r="CT381" i="1"/>
  <c r="CQ382" i="1"/>
  <c r="CR382" i="1"/>
  <c r="CS382" i="1"/>
  <c r="CT382" i="1"/>
  <c r="CQ383" i="1"/>
  <c r="CR383" i="1"/>
  <c r="CS383" i="1"/>
  <c r="CT383" i="1"/>
  <c r="CQ1729" i="1"/>
  <c r="CR1729" i="1"/>
  <c r="CS1729" i="1"/>
  <c r="CT1729" i="1"/>
  <c r="CQ384" i="1"/>
  <c r="CR384" i="1"/>
  <c r="CS384" i="1"/>
  <c r="CT384" i="1"/>
  <c r="CQ385" i="1"/>
  <c r="CR385" i="1"/>
  <c r="CS385" i="1"/>
  <c r="CT385" i="1"/>
  <c r="CQ1730" i="1"/>
  <c r="CR1730" i="1"/>
  <c r="CS1730" i="1"/>
  <c r="CT1730" i="1"/>
  <c r="CQ1731" i="1"/>
  <c r="CR1731" i="1"/>
  <c r="CS1731" i="1"/>
  <c r="CT1731" i="1"/>
  <c r="CQ1732" i="1"/>
  <c r="CR1732" i="1"/>
  <c r="CS1732" i="1"/>
  <c r="CT1732" i="1"/>
  <c r="CQ386" i="1"/>
  <c r="CR386" i="1"/>
  <c r="CS386" i="1"/>
  <c r="CT386" i="1"/>
  <c r="CQ387" i="1"/>
  <c r="CR387" i="1"/>
  <c r="CS387" i="1"/>
  <c r="CT387" i="1"/>
  <c r="CQ388" i="1"/>
  <c r="CR388" i="1"/>
  <c r="CS388" i="1"/>
  <c r="CT388" i="1"/>
  <c r="CQ389" i="1"/>
  <c r="CR389" i="1"/>
  <c r="CS389" i="1"/>
  <c r="CT389" i="1"/>
  <c r="CQ390" i="1"/>
  <c r="CR390" i="1"/>
  <c r="CS390" i="1"/>
  <c r="CT390" i="1"/>
  <c r="CQ1733" i="1"/>
  <c r="CR1733" i="1"/>
  <c r="CS1733" i="1"/>
  <c r="CT1733" i="1"/>
  <c r="CQ391" i="1"/>
  <c r="CR391" i="1"/>
  <c r="CS391" i="1"/>
  <c r="CT391" i="1"/>
  <c r="CQ1734" i="1"/>
  <c r="CR1734" i="1"/>
  <c r="CS1734" i="1"/>
  <c r="CT1734" i="1"/>
  <c r="CQ392" i="1"/>
  <c r="CR392" i="1"/>
  <c r="CS392" i="1"/>
  <c r="CT392" i="1"/>
  <c r="CQ393" i="1"/>
  <c r="CR393" i="1"/>
  <c r="CS393" i="1"/>
  <c r="CT393" i="1"/>
  <c r="CQ394" i="1"/>
  <c r="CR394" i="1"/>
  <c r="CS394" i="1"/>
  <c r="CT394" i="1"/>
  <c r="CQ395" i="1"/>
  <c r="CR395" i="1"/>
  <c r="CS395" i="1"/>
  <c r="CT395" i="1"/>
  <c r="CQ396" i="1"/>
  <c r="CR396" i="1"/>
  <c r="CS396" i="1"/>
  <c r="CT396" i="1"/>
  <c r="CQ397" i="1"/>
  <c r="CR397" i="1"/>
  <c r="CS397" i="1"/>
  <c r="CT397" i="1"/>
  <c r="CQ398" i="1"/>
  <c r="CR398" i="1"/>
  <c r="CS398" i="1"/>
  <c r="CT398" i="1"/>
  <c r="CQ1735" i="1"/>
  <c r="CR1735" i="1"/>
  <c r="CS1735" i="1"/>
  <c r="CT1735" i="1"/>
  <c r="CQ1736" i="1"/>
  <c r="CR1736" i="1"/>
  <c r="CS1736" i="1"/>
  <c r="CT1736" i="1"/>
  <c r="CQ1737" i="1"/>
  <c r="CR1737" i="1"/>
  <c r="CS1737" i="1"/>
  <c r="CT1737" i="1"/>
  <c r="CQ1738" i="1"/>
  <c r="CR1738" i="1"/>
  <c r="CS1738" i="1"/>
  <c r="CT1738" i="1"/>
  <c r="CQ399" i="1"/>
  <c r="CR399" i="1"/>
  <c r="CS399" i="1"/>
  <c r="CT399" i="1"/>
  <c r="CQ1739" i="1"/>
  <c r="CR1739" i="1"/>
  <c r="CS1739" i="1"/>
  <c r="CT1739" i="1"/>
  <c r="CQ1740" i="1"/>
  <c r="CR1740" i="1"/>
  <c r="CS1740" i="1"/>
  <c r="CT1740" i="1"/>
  <c r="CQ400" i="1"/>
  <c r="CR400" i="1"/>
  <c r="CS400" i="1"/>
  <c r="CT400" i="1"/>
  <c r="CQ401" i="1"/>
  <c r="CR401" i="1"/>
  <c r="CS401" i="1"/>
  <c r="CT401" i="1"/>
  <c r="CQ402" i="1"/>
  <c r="CR402" i="1"/>
  <c r="CS402" i="1"/>
  <c r="CT402" i="1"/>
  <c r="CQ403" i="1"/>
  <c r="CR403" i="1"/>
  <c r="CS403" i="1"/>
  <c r="CT403" i="1"/>
  <c r="CQ404" i="1"/>
  <c r="CR404" i="1"/>
  <c r="CS404" i="1"/>
  <c r="CT404" i="1"/>
  <c r="CQ405" i="1"/>
  <c r="CR405" i="1"/>
  <c r="CS405" i="1"/>
  <c r="CT405" i="1"/>
  <c r="CQ1741" i="1"/>
  <c r="CR1741" i="1"/>
  <c r="CS1741" i="1"/>
  <c r="CT1741" i="1"/>
  <c r="CQ406" i="1"/>
  <c r="CR406" i="1"/>
  <c r="CS406" i="1"/>
  <c r="CT406" i="1"/>
  <c r="CQ407" i="1"/>
  <c r="CR407" i="1"/>
  <c r="CS407" i="1"/>
  <c r="CT407" i="1"/>
  <c r="CQ1742" i="1"/>
  <c r="CR1742" i="1"/>
  <c r="CS1742" i="1"/>
  <c r="CT1742" i="1"/>
  <c r="CQ1743" i="1"/>
  <c r="CR1743" i="1"/>
  <c r="CS1743" i="1"/>
  <c r="CT1743" i="1"/>
  <c r="CQ1744" i="1"/>
  <c r="CR1744" i="1"/>
  <c r="CS1744" i="1"/>
  <c r="CT1744" i="1"/>
  <c r="CQ1745" i="1"/>
  <c r="CR1745" i="1"/>
  <c r="CS1745" i="1"/>
  <c r="CT1745" i="1"/>
  <c r="CQ408" i="1"/>
  <c r="CR408" i="1"/>
  <c r="CS408" i="1"/>
  <c r="CT408" i="1"/>
  <c r="CQ409" i="1"/>
  <c r="CR409" i="1"/>
  <c r="CS409" i="1"/>
  <c r="CT409" i="1"/>
  <c r="CQ410" i="1"/>
  <c r="CR410" i="1"/>
  <c r="CS410" i="1"/>
  <c r="CT410" i="1"/>
  <c r="CQ411" i="1"/>
  <c r="CR411" i="1"/>
  <c r="CS411" i="1"/>
  <c r="CT411" i="1"/>
  <c r="CQ412" i="1"/>
  <c r="CR412" i="1"/>
  <c r="CS412" i="1"/>
  <c r="CT412" i="1"/>
  <c r="CQ413" i="1"/>
  <c r="CR413" i="1"/>
  <c r="CS413" i="1"/>
  <c r="CT413" i="1"/>
  <c r="CQ414" i="1"/>
  <c r="CR414" i="1"/>
  <c r="CS414" i="1"/>
  <c r="CT414" i="1"/>
  <c r="CQ1746" i="1"/>
  <c r="CR1746" i="1"/>
  <c r="CS1746" i="1"/>
  <c r="CT1746" i="1"/>
  <c r="CQ1747" i="1"/>
  <c r="CR1747" i="1"/>
  <c r="CS1747" i="1"/>
  <c r="CT1747" i="1"/>
  <c r="CQ415" i="1"/>
  <c r="CR415" i="1"/>
  <c r="CS415" i="1"/>
  <c r="CT415" i="1"/>
  <c r="CQ416" i="1"/>
  <c r="CR416" i="1"/>
  <c r="CS416" i="1"/>
  <c r="CT416" i="1"/>
  <c r="CQ1748" i="1"/>
  <c r="CR1748" i="1"/>
  <c r="CS1748" i="1"/>
  <c r="CT1748" i="1"/>
  <c r="CQ417" i="1"/>
  <c r="CR417" i="1"/>
  <c r="CS417" i="1"/>
  <c r="CT417" i="1"/>
  <c r="CQ1749" i="1"/>
  <c r="CR1749" i="1"/>
  <c r="CS1749" i="1"/>
  <c r="CT1749" i="1"/>
  <c r="CQ1750" i="1"/>
  <c r="CR1750" i="1"/>
  <c r="CS1750" i="1"/>
  <c r="CT1750" i="1"/>
  <c r="CQ1751" i="1"/>
  <c r="CR1751" i="1"/>
  <c r="CS1751" i="1"/>
  <c r="CT1751" i="1"/>
  <c r="CQ418" i="1"/>
  <c r="CR418" i="1"/>
  <c r="CS418" i="1"/>
  <c r="CT418" i="1"/>
  <c r="CQ419" i="1"/>
  <c r="CR419" i="1"/>
  <c r="CS419" i="1"/>
  <c r="CT419" i="1"/>
  <c r="CQ1752" i="1"/>
  <c r="CR1752" i="1"/>
  <c r="CS1752" i="1"/>
  <c r="CT1752" i="1"/>
  <c r="CQ1753" i="1"/>
  <c r="CR1753" i="1"/>
  <c r="CS1753" i="1"/>
  <c r="CT1753" i="1"/>
  <c r="CQ420" i="1"/>
  <c r="CR420" i="1"/>
  <c r="CS420" i="1"/>
  <c r="CT420" i="1"/>
  <c r="CQ421" i="1"/>
  <c r="CR421" i="1"/>
  <c r="CS421" i="1"/>
  <c r="CT421" i="1"/>
  <c r="CQ422" i="1"/>
  <c r="CR422" i="1"/>
  <c r="CS422" i="1"/>
  <c r="CT422" i="1"/>
  <c r="CQ423" i="1"/>
  <c r="CR423" i="1"/>
  <c r="CS423" i="1"/>
  <c r="CT423" i="1"/>
  <c r="CQ424" i="1"/>
  <c r="CR424" i="1"/>
  <c r="CS424" i="1"/>
  <c r="CT424" i="1"/>
  <c r="CQ425" i="1"/>
  <c r="CR425" i="1"/>
  <c r="CS425" i="1"/>
  <c r="CT425" i="1"/>
  <c r="CQ426" i="1"/>
  <c r="CR426" i="1"/>
  <c r="CS426" i="1"/>
  <c r="CT426" i="1"/>
  <c r="CQ427" i="1"/>
  <c r="CR427" i="1"/>
  <c r="CS427" i="1"/>
  <c r="CT427" i="1"/>
  <c r="CQ428" i="1"/>
  <c r="CR428" i="1"/>
  <c r="CS428" i="1"/>
  <c r="CT428" i="1"/>
  <c r="CQ1754" i="1"/>
  <c r="CR1754" i="1"/>
  <c r="CS1754" i="1"/>
  <c r="CT1754" i="1"/>
  <c r="CQ1755" i="1"/>
  <c r="CR1755" i="1"/>
  <c r="CS1755" i="1"/>
  <c r="CT1755" i="1"/>
  <c r="CQ429" i="1"/>
  <c r="CR429" i="1"/>
  <c r="CS429" i="1"/>
  <c r="CT429" i="1"/>
  <c r="CQ1756" i="1"/>
  <c r="CR1756" i="1"/>
  <c r="CS1756" i="1"/>
  <c r="CT1756" i="1"/>
  <c r="CQ430" i="1"/>
  <c r="CR430" i="1"/>
  <c r="CS430" i="1"/>
  <c r="CT430" i="1"/>
  <c r="CQ1757" i="1"/>
  <c r="CR1757" i="1"/>
  <c r="CS1757" i="1"/>
  <c r="CT1757" i="1"/>
  <c r="CQ1758" i="1"/>
  <c r="CR1758" i="1"/>
  <c r="CS1758" i="1"/>
  <c r="CT1758" i="1"/>
  <c r="CQ431" i="1"/>
  <c r="CR431" i="1"/>
  <c r="CS431" i="1"/>
  <c r="CT431" i="1"/>
  <c r="CQ1759" i="1"/>
  <c r="CR1759" i="1"/>
  <c r="CS1759" i="1"/>
  <c r="CT1759" i="1"/>
  <c r="CQ1760" i="1"/>
  <c r="CR1760" i="1"/>
  <c r="CS1760" i="1"/>
  <c r="CT1760" i="1"/>
  <c r="CQ1761" i="1"/>
  <c r="CR1761" i="1"/>
  <c r="CS1761" i="1"/>
  <c r="CT1761" i="1"/>
  <c r="CQ1762" i="1"/>
  <c r="CR1762" i="1"/>
  <c r="CS1762" i="1"/>
  <c r="CT1762" i="1"/>
  <c r="CQ1763" i="1"/>
  <c r="CR1763" i="1"/>
  <c r="CS1763" i="1"/>
  <c r="CT1763" i="1"/>
  <c r="CQ1764" i="1"/>
  <c r="CR1764" i="1"/>
  <c r="CS1764" i="1"/>
  <c r="CT1764" i="1"/>
  <c r="CQ1765" i="1"/>
  <c r="CR1765" i="1"/>
  <c r="CS1765" i="1"/>
  <c r="CT1765" i="1"/>
  <c r="CQ432" i="1"/>
  <c r="CR432" i="1"/>
  <c r="CS432" i="1"/>
  <c r="CT432" i="1"/>
  <c r="CQ1766" i="1"/>
  <c r="CR1766" i="1"/>
  <c r="CS1766" i="1"/>
  <c r="CT1766" i="1"/>
  <c r="CQ1767" i="1"/>
  <c r="CR1767" i="1"/>
  <c r="CS1767" i="1"/>
  <c r="CT1767" i="1"/>
  <c r="CQ1768" i="1"/>
  <c r="CR1768" i="1"/>
  <c r="CS1768" i="1"/>
  <c r="CT1768" i="1"/>
  <c r="CQ433" i="1"/>
  <c r="CR433" i="1"/>
  <c r="CS433" i="1"/>
  <c r="CT433" i="1"/>
  <c r="CQ1769" i="1"/>
  <c r="CR1769" i="1"/>
  <c r="CS1769" i="1"/>
  <c r="CT1769" i="1"/>
  <c r="CQ1770" i="1"/>
  <c r="CR1770" i="1"/>
  <c r="CS1770" i="1"/>
  <c r="CT1770" i="1"/>
  <c r="CQ434" i="1"/>
  <c r="CR434" i="1"/>
  <c r="CS434" i="1"/>
  <c r="CT434" i="1"/>
  <c r="CQ1771" i="1"/>
  <c r="CR1771" i="1"/>
  <c r="CS1771" i="1"/>
  <c r="CT1771" i="1"/>
  <c r="CQ1772" i="1"/>
  <c r="CR1772" i="1"/>
  <c r="CS1772" i="1"/>
  <c r="CT1772" i="1"/>
  <c r="CQ1773" i="1"/>
  <c r="CR1773" i="1"/>
  <c r="CS1773" i="1"/>
  <c r="CT1773" i="1"/>
  <c r="CQ435" i="1"/>
  <c r="CR435" i="1"/>
  <c r="CS435" i="1"/>
  <c r="CT435" i="1"/>
  <c r="CQ1774" i="1"/>
  <c r="CR1774" i="1"/>
  <c r="CS1774" i="1"/>
  <c r="CT1774" i="1"/>
  <c r="CQ1775" i="1"/>
  <c r="CR1775" i="1"/>
  <c r="CS1775" i="1"/>
  <c r="CT1775" i="1"/>
  <c r="CQ1776" i="1"/>
  <c r="CR1776" i="1"/>
  <c r="CS1776" i="1"/>
  <c r="CT1776" i="1"/>
  <c r="CQ1777" i="1"/>
  <c r="CR1777" i="1"/>
  <c r="CS1777" i="1"/>
  <c r="CT1777" i="1"/>
  <c r="CQ1778" i="1"/>
  <c r="CR1778" i="1"/>
  <c r="CS1778" i="1"/>
  <c r="CT1778" i="1"/>
  <c r="CQ436" i="1"/>
  <c r="CR436" i="1"/>
  <c r="CS436" i="1"/>
  <c r="CT436" i="1"/>
  <c r="CQ437" i="1"/>
  <c r="CR437" i="1"/>
  <c r="CS437" i="1"/>
  <c r="CT437" i="1"/>
  <c r="CQ438" i="1"/>
  <c r="CR438" i="1"/>
  <c r="CS438" i="1"/>
  <c r="CT438" i="1"/>
  <c r="CQ1779" i="1"/>
  <c r="CR1779" i="1"/>
  <c r="CS1779" i="1"/>
  <c r="CT1779" i="1"/>
  <c r="CQ1780" i="1"/>
  <c r="CR1780" i="1"/>
  <c r="CS1780" i="1"/>
  <c r="CT1780" i="1"/>
  <c r="CQ439" i="1"/>
  <c r="CR439" i="1"/>
  <c r="CS439" i="1"/>
  <c r="CT439" i="1"/>
  <c r="CQ1781" i="1"/>
  <c r="CR1781" i="1"/>
  <c r="CS1781" i="1"/>
  <c r="CT1781" i="1"/>
  <c r="CQ1782" i="1"/>
  <c r="CR1782" i="1"/>
  <c r="CS1782" i="1"/>
  <c r="CT1782" i="1"/>
  <c r="CQ440" i="1"/>
  <c r="CR440" i="1"/>
  <c r="CS440" i="1"/>
  <c r="CT440" i="1"/>
  <c r="CQ1783" i="1"/>
  <c r="CR1783" i="1"/>
  <c r="CS1783" i="1"/>
  <c r="CT1783" i="1"/>
  <c r="CQ1784" i="1"/>
  <c r="CR1784" i="1"/>
  <c r="CS1784" i="1"/>
  <c r="CT1784" i="1"/>
  <c r="CQ18" i="1"/>
  <c r="CR18" i="1"/>
  <c r="CS18" i="1"/>
  <c r="CT18" i="1"/>
  <c r="CQ1785" i="1"/>
  <c r="CR1785" i="1"/>
  <c r="CS1785" i="1"/>
  <c r="CT1785" i="1"/>
  <c r="CQ1786" i="1"/>
  <c r="CR1786" i="1"/>
  <c r="CS1786" i="1"/>
  <c r="CT1786" i="1"/>
  <c r="CQ56" i="1"/>
  <c r="CR56" i="1"/>
  <c r="CS56" i="1"/>
  <c r="CT56" i="1"/>
  <c r="CQ441" i="1"/>
  <c r="CR441" i="1"/>
  <c r="CS441" i="1"/>
  <c r="CT441" i="1"/>
  <c r="CQ1787" i="1"/>
  <c r="CR1787" i="1"/>
  <c r="CS1787" i="1"/>
  <c r="CT1787" i="1"/>
  <c r="CQ442" i="1"/>
  <c r="CR442" i="1"/>
  <c r="CS442" i="1"/>
  <c r="CT442" i="1"/>
  <c r="CQ1788" i="1"/>
  <c r="CR1788" i="1"/>
  <c r="CS1788" i="1"/>
  <c r="CT1788" i="1"/>
  <c r="CQ443" i="1"/>
  <c r="CR443" i="1"/>
  <c r="CS443" i="1"/>
  <c r="CT443" i="1"/>
  <c r="CQ444" i="1"/>
  <c r="CR444" i="1"/>
  <c r="CS444" i="1"/>
  <c r="CT444" i="1"/>
  <c r="CQ1789" i="1"/>
  <c r="CR1789" i="1"/>
  <c r="CS1789" i="1"/>
  <c r="CT1789" i="1"/>
  <c r="CQ1790" i="1"/>
  <c r="CR1790" i="1"/>
  <c r="CS1790" i="1"/>
  <c r="CT1790" i="1"/>
  <c r="CQ1791" i="1"/>
  <c r="CR1791" i="1"/>
  <c r="CS1791" i="1"/>
  <c r="CT1791" i="1"/>
  <c r="CQ445" i="1"/>
  <c r="CR445" i="1"/>
  <c r="CS445" i="1"/>
  <c r="CT445" i="1"/>
  <c r="CQ1792" i="1"/>
  <c r="CR1792" i="1"/>
  <c r="CS1792" i="1"/>
  <c r="CT1792" i="1"/>
  <c r="CQ1793" i="1"/>
  <c r="CR1793" i="1"/>
  <c r="CS1793" i="1"/>
  <c r="CT1793" i="1"/>
  <c r="CQ1794" i="1"/>
  <c r="CR1794" i="1"/>
  <c r="CS1794" i="1"/>
  <c r="CT1794" i="1"/>
  <c r="CQ1795" i="1"/>
  <c r="CR1795" i="1"/>
  <c r="CS1795" i="1"/>
  <c r="CT1795" i="1"/>
  <c r="CQ446" i="1"/>
  <c r="CR446" i="1"/>
  <c r="CS446" i="1"/>
  <c r="CT446" i="1"/>
  <c r="CQ1796" i="1"/>
  <c r="CR1796" i="1"/>
  <c r="CS1796" i="1"/>
  <c r="CT1796" i="1"/>
  <c r="CQ1797" i="1"/>
  <c r="CR1797" i="1"/>
  <c r="CS1797" i="1"/>
  <c r="CT1797" i="1"/>
  <c r="CQ1798" i="1"/>
  <c r="CR1798" i="1"/>
  <c r="CS1798" i="1"/>
  <c r="CT1798" i="1"/>
  <c r="CQ1799" i="1"/>
  <c r="CR1799" i="1"/>
  <c r="CS1799" i="1"/>
  <c r="CT1799" i="1"/>
  <c r="CQ1800" i="1"/>
  <c r="CR1800" i="1"/>
  <c r="CS1800" i="1"/>
  <c r="CT1800" i="1"/>
  <c r="CQ1801" i="1"/>
  <c r="CR1801" i="1"/>
  <c r="CS1801" i="1"/>
  <c r="CT1801" i="1"/>
  <c r="CQ1802" i="1"/>
  <c r="CR1802" i="1"/>
  <c r="CS1802" i="1"/>
  <c r="CT1802" i="1"/>
  <c r="CQ447" i="1"/>
  <c r="CR447" i="1"/>
  <c r="CS447" i="1"/>
  <c r="CT447" i="1"/>
  <c r="CQ1803" i="1"/>
  <c r="CR1803" i="1"/>
  <c r="CS1803" i="1"/>
  <c r="CT1803" i="1"/>
  <c r="CQ448" i="1"/>
  <c r="CR448" i="1"/>
  <c r="CS448" i="1"/>
  <c r="CT448" i="1"/>
  <c r="CQ1804" i="1"/>
  <c r="CR1804" i="1"/>
  <c r="CS1804" i="1"/>
  <c r="CT1804" i="1"/>
  <c r="CQ1805" i="1"/>
  <c r="CR1805" i="1"/>
  <c r="CS1805" i="1"/>
  <c r="CT1805" i="1"/>
  <c r="CQ449" i="1"/>
  <c r="CR449" i="1"/>
  <c r="CS449" i="1"/>
  <c r="CT449" i="1"/>
  <c r="CQ1806" i="1"/>
  <c r="CR1806" i="1"/>
  <c r="CS1806" i="1"/>
  <c r="CT1806" i="1"/>
  <c r="CQ942" i="1"/>
  <c r="CR942" i="1"/>
  <c r="CS942" i="1"/>
  <c r="CT942" i="1"/>
  <c r="CQ1807" i="1"/>
  <c r="CR1807" i="1"/>
  <c r="CS1807" i="1"/>
  <c r="CT1807" i="1"/>
  <c r="CQ450" i="1"/>
  <c r="CR450" i="1"/>
  <c r="CS450" i="1"/>
  <c r="CT450" i="1"/>
  <c r="CQ1808" i="1"/>
  <c r="CR1808" i="1"/>
  <c r="CS1808" i="1"/>
  <c r="CT1808" i="1"/>
  <c r="CQ1809" i="1"/>
  <c r="CR1809" i="1"/>
  <c r="CS1809" i="1"/>
  <c r="CT1809" i="1"/>
  <c r="CQ1810" i="1"/>
  <c r="CR1810" i="1"/>
  <c r="CS1810" i="1"/>
  <c r="CT1810" i="1"/>
  <c r="CQ1811" i="1"/>
  <c r="CR1811" i="1"/>
  <c r="CS1811" i="1"/>
  <c r="CT1811" i="1"/>
  <c r="CQ1812" i="1"/>
  <c r="CR1812" i="1"/>
  <c r="CS1812" i="1"/>
  <c r="CT1812" i="1"/>
  <c r="CQ1813" i="1"/>
  <c r="CR1813" i="1"/>
  <c r="CS1813" i="1"/>
  <c r="CT1813" i="1"/>
  <c r="CQ1814" i="1"/>
  <c r="CR1814" i="1"/>
  <c r="CS1814" i="1"/>
  <c r="CT1814" i="1"/>
  <c r="CQ451" i="1"/>
  <c r="CR451" i="1"/>
  <c r="CS451" i="1"/>
  <c r="CT451" i="1"/>
  <c r="CQ1815" i="1"/>
  <c r="CR1815" i="1"/>
  <c r="CS1815" i="1"/>
  <c r="CT1815" i="1"/>
  <c r="CQ1816" i="1"/>
  <c r="CR1816" i="1"/>
  <c r="CS1816" i="1"/>
  <c r="CT1816" i="1"/>
  <c r="CQ1817" i="1"/>
  <c r="CR1817" i="1"/>
  <c r="CS1817" i="1"/>
  <c r="CT1817" i="1"/>
  <c r="CQ943" i="1"/>
  <c r="CR943" i="1"/>
  <c r="CS943" i="1"/>
  <c r="CT943" i="1"/>
  <c r="CQ452" i="1"/>
  <c r="CR452" i="1"/>
  <c r="CS452" i="1"/>
  <c r="CT452" i="1"/>
  <c r="CQ1818" i="1"/>
  <c r="CR1818" i="1"/>
  <c r="CS1818" i="1"/>
  <c r="CT1818" i="1"/>
  <c r="CQ1819" i="1"/>
  <c r="CR1819" i="1"/>
  <c r="CS1819" i="1"/>
  <c r="CT1819" i="1"/>
  <c r="CQ1820" i="1"/>
  <c r="CR1820" i="1"/>
  <c r="CS1820" i="1"/>
  <c r="CT1820" i="1"/>
  <c r="CQ1821" i="1"/>
  <c r="CR1821" i="1"/>
  <c r="CS1821" i="1"/>
  <c r="CT1821" i="1"/>
  <c r="CQ1822" i="1"/>
  <c r="CR1822" i="1"/>
  <c r="CS1822" i="1"/>
  <c r="CT1822" i="1"/>
  <c r="CQ944" i="1"/>
  <c r="CR944" i="1"/>
  <c r="CS944" i="1"/>
  <c r="CT944" i="1"/>
  <c r="CQ1823" i="1"/>
  <c r="CR1823" i="1"/>
  <c r="CS1823" i="1"/>
  <c r="CT1823" i="1"/>
  <c r="CQ1824" i="1"/>
  <c r="CR1824" i="1"/>
  <c r="CS1824" i="1"/>
  <c r="CT1824" i="1"/>
  <c r="CQ1825" i="1"/>
  <c r="CR1825" i="1"/>
  <c r="CS1825" i="1"/>
  <c r="CT1825" i="1"/>
  <c r="CQ1826" i="1"/>
  <c r="CR1826" i="1"/>
  <c r="CS1826" i="1"/>
  <c r="CT1826" i="1"/>
  <c r="CQ57" i="1"/>
  <c r="CR57" i="1"/>
  <c r="CS57" i="1"/>
  <c r="CT57" i="1"/>
  <c r="CQ453" i="1"/>
  <c r="CR453" i="1"/>
  <c r="CS453" i="1"/>
  <c r="CT453" i="1"/>
  <c r="CQ1827" i="1"/>
  <c r="CR1827" i="1"/>
  <c r="CS1827" i="1"/>
  <c r="CT1827" i="1"/>
  <c r="CQ454" i="1"/>
  <c r="CR454" i="1"/>
  <c r="CS454" i="1"/>
  <c r="CT454" i="1"/>
  <c r="CQ1828" i="1"/>
  <c r="CR1828" i="1"/>
  <c r="CS1828" i="1"/>
  <c r="CT1828" i="1"/>
  <c r="CQ455" i="1"/>
  <c r="CR455" i="1"/>
  <c r="CS455" i="1"/>
  <c r="CT455" i="1"/>
  <c r="CQ1829" i="1"/>
  <c r="CR1829" i="1"/>
  <c r="CS1829" i="1"/>
  <c r="CT1829" i="1"/>
  <c r="CQ1830" i="1"/>
  <c r="CR1830" i="1"/>
  <c r="CS1830" i="1"/>
  <c r="CT1830" i="1"/>
  <c r="CQ1831" i="1"/>
  <c r="CR1831" i="1"/>
  <c r="CS1831" i="1"/>
  <c r="CT1831" i="1"/>
  <c r="CQ1832" i="1"/>
  <c r="CR1832" i="1"/>
  <c r="CS1832" i="1"/>
  <c r="CT1832" i="1"/>
  <c r="CQ1833" i="1"/>
  <c r="CR1833" i="1"/>
  <c r="CS1833" i="1"/>
  <c r="CT1833" i="1"/>
  <c r="CQ1834" i="1"/>
  <c r="CR1834" i="1"/>
  <c r="CS1834" i="1"/>
  <c r="CT1834" i="1"/>
  <c r="CQ1835" i="1"/>
  <c r="CR1835" i="1"/>
  <c r="CS1835" i="1"/>
  <c r="CT1835" i="1"/>
  <c r="CQ1836" i="1"/>
  <c r="CR1836" i="1"/>
  <c r="CS1836" i="1"/>
  <c r="CT1836" i="1"/>
  <c r="CQ1837" i="1"/>
  <c r="CR1837" i="1"/>
  <c r="CS1837" i="1"/>
  <c r="CT1837" i="1"/>
  <c r="CQ1838" i="1"/>
  <c r="CR1838" i="1"/>
  <c r="CS1838" i="1"/>
  <c r="CT1838" i="1"/>
  <c r="CQ1839" i="1"/>
  <c r="CR1839" i="1"/>
  <c r="CS1839" i="1"/>
  <c r="CT1839" i="1"/>
  <c r="CQ1840" i="1"/>
  <c r="CR1840" i="1"/>
  <c r="CS1840" i="1"/>
  <c r="CT1840" i="1"/>
  <c r="CQ1841" i="1"/>
  <c r="CR1841" i="1"/>
  <c r="CS1841" i="1"/>
  <c r="CT1841" i="1"/>
  <c r="CQ1842" i="1"/>
  <c r="CR1842" i="1"/>
  <c r="CS1842" i="1"/>
  <c r="CT1842" i="1"/>
  <c r="CQ1843" i="1"/>
  <c r="CR1843" i="1"/>
  <c r="CS1843" i="1"/>
  <c r="CT1843" i="1"/>
  <c r="CQ1844" i="1"/>
  <c r="CR1844" i="1"/>
  <c r="CS1844" i="1"/>
  <c r="CT1844" i="1"/>
  <c r="CQ1845" i="1"/>
  <c r="CR1845" i="1"/>
  <c r="CS1845" i="1"/>
  <c r="CT1845" i="1"/>
  <c r="CQ456" i="1"/>
  <c r="CR456" i="1"/>
  <c r="CS456" i="1"/>
  <c r="CT456" i="1"/>
  <c r="CQ1846" i="1"/>
  <c r="CR1846" i="1"/>
  <c r="CS1846" i="1"/>
  <c r="CT1846" i="1"/>
  <c r="CQ457" i="1"/>
  <c r="CR457" i="1"/>
  <c r="CS457" i="1"/>
  <c r="CT457" i="1"/>
  <c r="CQ1847" i="1"/>
  <c r="CR1847" i="1"/>
  <c r="CS1847" i="1"/>
  <c r="CT1847" i="1"/>
  <c r="CQ1848" i="1"/>
  <c r="CR1848" i="1"/>
  <c r="CS1848" i="1"/>
  <c r="CT1848" i="1"/>
  <c r="CQ1849" i="1"/>
  <c r="CR1849" i="1"/>
  <c r="CS1849" i="1"/>
  <c r="CT1849" i="1"/>
  <c r="CQ1850" i="1"/>
  <c r="CR1850" i="1"/>
  <c r="CS1850" i="1"/>
  <c r="CT1850" i="1"/>
  <c r="CQ1851" i="1"/>
  <c r="CR1851" i="1"/>
  <c r="CS1851" i="1"/>
  <c r="CT1851" i="1"/>
  <c r="CQ1852" i="1"/>
  <c r="CR1852" i="1"/>
  <c r="CS1852" i="1"/>
  <c r="CT1852" i="1"/>
  <c r="CQ58" i="1"/>
  <c r="CR58" i="1"/>
  <c r="CS58" i="1"/>
  <c r="CT58" i="1"/>
  <c r="CQ1853" i="1"/>
  <c r="CR1853" i="1"/>
  <c r="CS1853" i="1"/>
  <c r="CT1853" i="1"/>
  <c r="CQ1854" i="1"/>
  <c r="CR1854" i="1"/>
  <c r="CS1854" i="1"/>
  <c r="CT1854" i="1"/>
  <c r="CQ1855" i="1"/>
  <c r="CR1855" i="1"/>
  <c r="CS1855" i="1"/>
  <c r="CT1855" i="1"/>
  <c r="CQ1856" i="1"/>
  <c r="CR1856" i="1"/>
  <c r="CS1856" i="1"/>
  <c r="CT1856" i="1"/>
  <c r="CQ1857" i="1"/>
  <c r="CR1857" i="1"/>
  <c r="CS1857" i="1"/>
  <c r="CT1857" i="1"/>
  <c r="CQ1858" i="1"/>
  <c r="CR1858" i="1"/>
  <c r="CS1858" i="1"/>
  <c r="CT1858" i="1"/>
  <c r="CQ1859" i="1"/>
  <c r="CR1859" i="1"/>
  <c r="CS1859" i="1"/>
  <c r="CT1859" i="1"/>
  <c r="CQ1860" i="1"/>
  <c r="CR1860" i="1"/>
  <c r="CS1860" i="1"/>
  <c r="CT1860" i="1"/>
  <c r="CQ1861" i="1"/>
  <c r="CR1861" i="1"/>
  <c r="CS1861" i="1"/>
  <c r="CT1861" i="1"/>
  <c r="CQ945" i="1"/>
  <c r="CR945" i="1"/>
  <c r="CS945" i="1"/>
  <c r="CT945" i="1"/>
  <c r="CQ1862" i="1"/>
  <c r="CR1862" i="1"/>
  <c r="CS1862" i="1"/>
  <c r="CT1862" i="1"/>
  <c r="CQ946" i="1"/>
  <c r="CR946" i="1"/>
  <c r="CS946" i="1"/>
  <c r="CT946" i="1"/>
  <c r="CQ1863" i="1"/>
  <c r="CR1863" i="1"/>
  <c r="CS1863" i="1"/>
  <c r="CT1863" i="1"/>
  <c r="CQ1864" i="1"/>
  <c r="CR1864" i="1"/>
  <c r="CS1864" i="1"/>
  <c r="CT1864" i="1"/>
  <c r="CQ1865" i="1"/>
  <c r="CR1865" i="1"/>
  <c r="CS1865" i="1"/>
  <c r="CT1865" i="1"/>
  <c r="CQ1866" i="1"/>
  <c r="CR1866" i="1"/>
  <c r="CS1866" i="1"/>
  <c r="CT1866" i="1"/>
  <c r="CQ1867" i="1"/>
  <c r="CR1867" i="1"/>
  <c r="CS1867" i="1"/>
  <c r="CT1867" i="1"/>
  <c r="CQ1868" i="1"/>
  <c r="CR1868" i="1"/>
  <c r="CS1868" i="1"/>
  <c r="CT1868" i="1"/>
  <c r="CQ1869" i="1"/>
  <c r="CR1869" i="1"/>
  <c r="CS1869" i="1"/>
  <c r="CT1869" i="1"/>
  <c r="CQ1870" i="1"/>
  <c r="CR1870" i="1"/>
  <c r="CS1870" i="1"/>
  <c r="CT1870" i="1"/>
  <c r="CQ1871" i="1"/>
  <c r="CR1871" i="1"/>
  <c r="CS1871" i="1"/>
  <c r="CT1871" i="1"/>
  <c r="CQ1872" i="1"/>
  <c r="CR1872" i="1"/>
  <c r="CS1872" i="1"/>
  <c r="CT1872" i="1"/>
  <c r="CQ1873" i="1"/>
  <c r="CR1873" i="1"/>
  <c r="CS1873" i="1"/>
  <c r="CT1873" i="1"/>
  <c r="CQ1874" i="1"/>
  <c r="CR1874" i="1"/>
  <c r="CS1874" i="1"/>
  <c r="CT1874" i="1"/>
  <c r="CQ59" i="1"/>
  <c r="CR59" i="1"/>
  <c r="CS59" i="1"/>
  <c r="CT59" i="1"/>
  <c r="CQ1875" i="1"/>
  <c r="CR1875" i="1"/>
  <c r="CS1875" i="1"/>
  <c r="CT1875" i="1"/>
  <c r="CQ1876" i="1"/>
  <c r="CR1876" i="1"/>
  <c r="CS1876" i="1"/>
  <c r="CT1876" i="1"/>
  <c r="CQ458" i="1"/>
  <c r="CR458" i="1"/>
  <c r="CS458" i="1"/>
  <c r="CT458" i="1"/>
  <c r="CQ1877" i="1"/>
  <c r="CR1877" i="1"/>
  <c r="CS1877" i="1"/>
  <c r="CT1877" i="1"/>
  <c r="CQ1878" i="1"/>
  <c r="CR1878" i="1"/>
  <c r="CS1878" i="1"/>
  <c r="CT1878" i="1"/>
  <c r="CQ1879" i="1"/>
  <c r="CR1879" i="1"/>
  <c r="CS1879" i="1"/>
  <c r="CT1879" i="1"/>
  <c r="CQ1880" i="1"/>
  <c r="CR1880" i="1"/>
  <c r="CS1880" i="1"/>
  <c r="CT1880" i="1"/>
  <c r="CQ60" i="1"/>
  <c r="CR60" i="1"/>
  <c r="CS60" i="1"/>
  <c r="CT60" i="1"/>
  <c r="CQ1881" i="1"/>
  <c r="CR1881" i="1"/>
  <c r="CS1881" i="1"/>
  <c r="CT1881" i="1"/>
  <c r="CQ1882" i="1"/>
  <c r="CR1882" i="1"/>
  <c r="CS1882" i="1"/>
  <c r="CT1882" i="1"/>
  <c r="CQ459" i="1"/>
  <c r="CR459" i="1"/>
  <c r="CS459" i="1"/>
  <c r="CT459" i="1"/>
  <c r="CQ460" i="1"/>
  <c r="CR460" i="1"/>
  <c r="CS460" i="1"/>
  <c r="CT460" i="1"/>
  <c r="CQ1883" i="1"/>
  <c r="CR1883" i="1"/>
  <c r="CS1883" i="1"/>
  <c r="CT1883" i="1"/>
  <c r="CQ1884" i="1"/>
  <c r="CR1884" i="1"/>
  <c r="CS1884" i="1"/>
  <c r="CT1884" i="1"/>
  <c r="CQ1885" i="1"/>
  <c r="CR1885" i="1"/>
  <c r="CS1885" i="1"/>
  <c r="CT1885" i="1"/>
  <c r="CQ1886" i="1"/>
  <c r="CR1886" i="1"/>
  <c r="CS1886" i="1"/>
  <c r="CT1886" i="1"/>
  <c r="CQ1887" i="1"/>
  <c r="CR1887" i="1"/>
  <c r="CS1887" i="1"/>
  <c r="CT1887" i="1"/>
  <c r="CQ461" i="1"/>
  <c r="CR461" i="1"/>
  <c r="CS461" i="1"/>
  <c r="CT461" i="1"/>
  <c r="CQ1888" i="1"/>
  <c r="CR1888" i="1"/>
  <c r="CS1888" i="1"/>
  <c r="CT1888" i="1"/>
  <c r="CQ462" i="1"/>
  <c r="CR462" i="1"/>
  <c r="CS462" i="1"/>
  <c r="CT462" i="1"/>
  <c r="CQ1889" i="1"/>
  <c r="CR1889" i="1"/>
  <c r="CS1889" i="1"/>
  <c r="CT1889" i="1"/>
  <c r="CQ1890" i="1"/>
  <c r="CR1890" i="1"/>
  <c r="CS1890" i="1"/>
  <c r="CT1890" i="1"/>
  <c r="CQ1891" i="1"/>
  <c r="CR1891" i="1"/>
  <c r="CS1891" i="1"/>
  <c r="CT1891" i="1"/>
  <c r="CQ1892" i="1"/>
  <c r="CR1892" i="1"/>
  <c r="CS1892" i="1"/>
  <c r="CT1892" i="1"/>
  <c r="CQ463" i="1"/>
  <c r="CR463" i="1"/>
  <c r="CS463" i="1"/>
  <c r="CT463" i="1"/>
  <c r="CQ1893" i="1"/>
  <c r="CR1893" i="1"/>
  <c r="CS1893" i="1"/>
  <c r="CT1893" i="1"/>
  <c r="CQ1894" i="1"/>
  <c r="CR1894" i="1"/>
  <c r="CS1894" i="1"/>
  <c r="CT1894" i="1"/>
  <c r="CQ1895" i="1"/>
  <c r="CR1895" i="1"/>
  <c r="CS1895" i="1"/>
  <c r="CT1895" i="1"/>
  <c r="CQ12" i="1"/>
  <c r="CR12" i="1"/>
  <c r="CS12" i="1"/>
  <c r="CT12" i="1"/>
  <c r="CQ464" i="1"/>
  <c r="CR464" i="1"/>
  <c r="CS464" i="1"/>
  <c r="CT464" i="1"/>
  <c r="CQ1896" i="1"/>
  <c r="CR1896" i="1"/>
  <c r="CS1896" i="1"/>
  <c r="CT1896" i="1"/>
  <c r="CQ61" i="1"/>
  <c r="CR61" i="1"/>
  <c r="CS61" i="1"/>
  <c r="CT61" i="1"/>
  <c r="CQ1897" i="1"/>
  <c r="CR1897" i="1"/>
  <c r="CS1897" i="1"/>
  <c r="CT1897" i="1"/>
  <c r="CQ1898" i="1"/>
  <c r="CR1898" i="1"/>
  <c r="CS1898" i="1"/>
  <c r="CT1898" i="1"/>
  <c r="CQ1899" i="1"/>
  <c r="CR1899" i="1"/>
  <c r="CS1899" i="1"/>
  <c r="CT1899" i="1"/>
  <c r="CQ1900" i="1"/>
  <c r="CR1900" i="1"/>
  <c r="CS1900" i="1"/>
  <c r="CT1900" i="1"/>
  <c r="CQ1901" i="1"/>
  <c r="CR1901" i="1"/>
  <c r="CS1901" i="1"/>
  <c r="CT1901" i="1"/>
  <c r="CQ465" i="1"/>
  <c r="CR465" i="1"/>
  <c r="CS465" i="1"/>
  <c r="CT465" i="1"/>
  <c r="CQ1902" i="1"/>
  <c r="CR1902" i="1"/>
  <c r="CS1902" i="1"/>
  <c r="CT1902" i="1"/>
  <c r="CQ1903" i="1"/>
  <c r="CR1903" i="1"/>
  <c r="CS1903" i="1"/>
  <c r="CT1903" i="1"/>
  <c r="CQ1904" i="1"/>
  <c r="CR1904" i="1"/>
  <c r="CS1904" i="1"/>
  <c r="CT1904" i="1"/>
  <c r="CQ947" i="1"/>
  <c r="CR947" i="1"/>
  <c r="CS947" i="1"/>
  <c r="CT947" i="1"/>
  <c r="CQ466" i="1"/>
  <c r="CR466" i="1"/>
  <c r="CS466" i="1"/>
  <c r="CT466" i="1"/>
  <c r="CQ1905" i="1"/>
  <c r="CR1905" i="1"/>
  <c r="CS1905" i="1"/>
  <c r="CT1905" i="1"/>
  <c r="CQ1906" i="1"/>
  <c r="CR1906" i="1"/>
  <c r="CS1906" i="1"/>
  <c r="CT1906" i="1"/>
  <c r="CQ1907" i="1"/>
  <c r="CR1907" i="1"/>
  <c r="CS1907" i="1"/>
  <c r="CT1907" i="1"/>
  <c r="CQ1908" i="1"/>
  <c r="CR1908" i="1"/>
  <c r="CS1908" i="1"/>
  <c r="CT1908" i="1"/>
  <c r="CQ467" i="1"/>
  <c r="CR467" i="1"/>
  <c r="CS467" i="1"/>
  <c r="CT467" i="1"/>
  <c r="CQ1909" i="1"/>
  <c r="CR1909" i="1"/>
  <c r="CS1909" i="1"/>
  <c r="CT1909" i="1"/>
  <c r="CQ468" i="1"/>
  <c r="CR468" i="1"/>
  <c r="CS468" i="1"/>
  <c r="CT468" i="1"/>
  <c r="CQ1910" i="1"/>
  <c r="CR1910" i="1"/>
  <c r="CS1910" i="1"/>
  <c r="CT1910" i="1"/>
  <c r="CQ1911" i="1"/>
  <c r="CR1911" i="1"/>
  <c r="CS1911" i="1"/>
  <c r="CT1911" i="1"/>
  <c r="CQ1912" i="1"/>
  <c r="CR1912" i="1"/>
  <c r="CS1912" i="1"/>
  <c r="CT1912" i="1"/>
  <c r="CQ1913" i="1"/>
  <c r="CR1913" i="1"/>
  <c r="CS1913" i="1"/>
  <c r="CT1913" i="1"/>
  <c r="CQ1914" i="1"/>
  <c r="CR1914" i="1"/>
  <c r="CS1914" i="1"/>
  <c r="CT1914" i="1"/>
  <c r="CQ469" i="1"/>
  <c r="CR469" i="1"/>
  <c r="CS469" i="1"/>
  <c r="CT469" i="1"/>
  <c r="CQ62" i="1"/>
  <c r="CR62" i="1"/>
  <c r="CS62" i="1"/>
  <c r="CT62" i="1"/>
  <c r="CQ1915" i="1"/>
  <c r="CR1915" i="1"/>
  <c r="CS1915" i="1"/>
  <c r="CT1915" i="1"/>
  <c r="CQ1916" i="1"/>
  <c r="CR1916" i="1"/>
  <c r="CS1916" i="1"/>
  <c r="CT1916" i="1"/>
  <c r="CQ1917" i="1"/>
  <c r="CR1917" i="1"/>
  <c r="CS1917" i="1"/>
  <c r="CT1917" i="1"/>
  <c r="CQ1918" i="1"/>
  <c r="CR1918" i="1"/>
  <c r="CS1918" i="1"/>
  <c r="CT1918" i="1"/>
  <c r="CQ1919" i="1"/>
  <c r="CR1919" i="1"/>
  <c r="CS1919" i="1"/>
  <c r="CT1919" i="1"/>
  <c r="CQ1920" i="1"/>
  <c r="CR1920" i="1"/>
  <c r="CS1920" i="1"/>
  <c r="CT1920" i="1"/>
  <c r="CQ1921" i="1"/>
  <c r="CR1921" i="1"/>
  <c r="CS1921" i="1"/>
  <c r="CT1921" i="1"/>
  <c r="CQ1922" i="1"/>
  <c r="CR1922" i="1"/>
  <c r="CS1922" i="1"/>
  <c r="CT1922" i="1"/>
  <c r="CQ470" i="1"/>
  <c r="CR470" i="1"/>
  <c r="CS470" i="1"/>
  <c r="CT470" i="1"/>
  <c r="CQ1923" i="1"/>
  <c r="CR1923" i="1"/>
  <c r="CS1923" i="1"/>
  <c r="CT1923" i="1"/>
  <c r="CQ471" i="1"/>
  <c r="CR471" i="1"/>
  <c r="CS471" i="1"/>
  <c r="CT471" i="1"/>
  <c r="CQ472" i="1"/>
  <c r="CR472" i="1"/>
  <c r="CS472" i="1"/>
  <c r="CT472" i="1"/>
  <c r="CQ473" i="1"/>
  <c r="CR473" i="1"/>
  <c r="CS473" i="1"/>
  <c r="CT473" i="1"/>
  <c r="CQ1924" i="1"/>
  <c r="CR1924" i="1"/>
  <c r="CS1924" i="1"/>
  <c r="CT1924" i="1"/>
  <c r="CQ1925" i="1"/>
  <c r="CR1925" i="1"/>
  <c r="CS1925" i="1"/>
  <c r="CT1925" i="1"/>
  <c r="CQ474" i="1"/>
  <c r="CR474" i="1"/>
  <c r="CS474" i="1"/>
  <c r="CT474" i="1"/>
  <c r="CQ475" i="1"/>
  <c r="CR475" i="1"/>
  <c r="CS475" i="1"/>
  <c r="CT475" i="1"/>
  <c r="CQ1926" i="1"/>
  <c r="CR1926" i="1"/>
  <c r="CS1926" i="1"/>
  <c r="CT1926" i="1"/>
  <c r="CQ1927" i="1"/>
  <c r="CR1927" i="1"/>
  <c r="CS1927" i="1"/>
  <c r="CT1927" i="1"/>
  <c r="CQ1928" i="1"/>
  <c r="CR1928" i="1"/>
  <c r="CS1928" i="1"/>
  <c r="CT1928" i="1"/>
  <c r="CQ1929" i="1"/>
  <c r="CR1929" i="1"/>
  <c r="CS1929" i="1"/>
  <c r="CT1929" i="1"/>
  <c r="CQ476" i="1"/>
  <c r="CR476" i="1"/>
  <c r="CS476" i="1"/>
  <c r="CT476" i="1"/>
  <c r="CQ1930" i="1"/>
  <c r="CR1930" i="1"/>
  <c r="CS1930" i="1"/>
  <c r="CT1930" i="1"/>
  <c r="CQ1931" i="1"/>
  <c r="CR1931" i="1"/>
  <c r="CS1931" i="1"/>
  <c r="CT1931" i="1"/>
  <c r="CQ1932" i="1"/>
  <c r="CR1932" i="1"/>
  <c r="CS1932" i="1"/>
  <c r="CT1932" i="1"/>
  <c r="CQ1933" i="1"/>
  <c r="CR1933" i="1"/>
  <c r="CS1933" i="1"/>
  <c r="CT1933" i="1"/>
  <c r="CQ1934" i="1"/>
  <c r="CR1934" i="1"/>
  <c r="CS1934" i="1"/>
  <c r="CT1934" i="1"/>
  <c r="CQ477" i="1"/>
  <c r="CR477" i="1"/>
  <c r="CS477" i="1"/>
  <c r="CT477" i="1"/>
  <c r="CQ1935" i="1"/>
  <c r="CR1935" i="1"/>
  <c r="CS1935" i="1"/>
  <c r="CT1935" i="1"/>
  <c r="CQ1936" i="1"/>
  <c r="CR1936" i="1"/>
  <c r="CS1936" i="1"/>
  <c r="CT1936" i="1"/>
  <c r="CQ948" i="1"/>
  <c r="CR948" i="1"/>
  <c r="CS948" i="1"/>
  <c r="CT948" i="1"/>
  <c r="CQ1937" i="1"/>
  <c r="CR1937" i="1"/>
  <c r="CS1937" i="1"/>
  <c r="CT1937" i="1"/>
  <c r="CQ1938" i="1"/>
  <c r="CR1938" i="1"/>
  <c r="CS1938" i="1"/>
  <c r="CT1938" i="1"/>
  <c r="CQ1939" i="1"/>
  <c r="CR1939" i="1"/>
  <c r="CS1939" i="1"/>
  <c r="CT1939" i="1"/>
  <c r="CQ1940" i="1"/>
  <c r="CR1940" i="1"/>
  <c r="CS1940" i="1"/>
  <c r="CT1940" i="1"/>
  <c r="CQ1941" i="1"/>
  <c r="CR1941" i="1"/>
  <c r="CS1941" i="1"/>
  <c r="CT1941" i="1"/>
  <c r="CQ1942" i="1"/>
  <c r="CR1942" i="1"/>
  <c r="CS1942" i="1"/>
  <c r="CT1942" i="1"/>
  <c r="CQ478" i="1"/>
  <c r="CR478" i="1"/>
  <c r="CS478" i="1"/>
  <c r="CT478" i="1"/>
  <c r="CQ479" i="1"/>
  <c r="CR479" i="1"/>
  <c r="CS479" i="1"/>
  <c r="CT479" i="1"/>
  <c r="CQ949" i="1"/>
  <c r="CR949" i="1"/>
  <c r="CS949" i="1"/>
  <c r="CT949" i="1"/>
  <c r="CQ1943" i="1"/>
  <c r="CR1943" i="1"/>
  <c r="CS1943" i="1"/>
  <c r="CT1943" i="1"/>
  <c r="CQ1944" i="1"/>
  <c r="CR1944" i="1"/>
  <c r="CS1944" i="1"/>
  <c r="CT1944" i="1"/>
  <c r="CQ1945" i="1"/>
  <c r="CR1945" i="1"/>
  <c r="CS1945" i="1"/>
  <c r="CT1945" i="1"/>
  <c r="CQ1946" i="1"/>
  <c r="CR1946" i="1"/>
  <c r="CS1946" i="1"/>
  <c r="CT1946" i="1"/>
  <c r="CQ1947" i="1"/>
  <c r="CR1947" i="1"/>
  <c r="CS1947" i="1"/>
  <c r="CT1947" i="1"/>
  <c r="CQ480" i="1"/>
  <c r="CR480" i="1"/>
  <c r="CS480" i="1"/>
  <c r="CT480" i="1"/>
  <c r="CQ1948" i="1"/>
  <c r="CR1948" i="1"/>
  <c r="CS1948" i="1"/>
  <c r="CT1948" i="1"/>
  <c r="CQ1949" i="1"/>
  <c r="CR1949" i="1"/>
  <c r="CS1949" i="1"/>
  <c r="CT1949" i="1"/>
  <c r="CQ1950" i="1"/>
  <c r="CR1950" i="1"/>
  <c r="CS1950" i="1"/>
  <c r="CT1950" i="1"/>
  <c r="CQ481" i="1"/>
  <c r="CR481" i="1"/>
  <c r="CS481" i="1"/>
  <c r="CT481" i="1"/>
  <c r="CQ1951" i="1"/>
  <c r="CR1951" i="1"/>
  <c r="CS1951" i="1"/>
  <c r="CT1951" i="1"/>
  <c r="CQ950" i="1"/>
  <c r="CR950" i="1"/>
  <c r="CS950" i="1"/>
  <c r="CT950" i="1"/>
  <c r="CQ1952" i="1"/>
  <c r="CR1952" i="1"/>
  <c r="CS1952" i="1"/>
  <c r="CT1952" i="1"/>
  <c r="CQ482" i="1"/>
  <c r="CR482" i="1"/>
  <c r="CS482" i="1"/>
  <c r="CT482" i="1"/>
  <c r="CQ483" i="1"/>
  <c r="CR483" i="1"/>
  <c r="CS483" i="1"/>
  <c r="CT483" i="1"/>
  <c r="CQ1953" i="1"/>
  <c r="CR1953" i="1"/>
  <c r="CS1953" i="1"/>
  <c r="CT1953" i="1"/>
  <c r="CQ1954" i="1"/>
  <c r="CR1954" i="1"/>
  <c r="CS1954" i="1"/>
  <c r="CT1954" i="1"/>
  <c r="CQ1955" i="1"/>
  <c r="CR1955" i="1"/>
  <c r="CS1955" i="1"/>
  <c r="CT1955" i="1"/>
  <c r="CQ1956" i="1"/>
  <c r="CR1956" i="1"/>
  <c r="CS1956" i="1"/>
  <c r="CT1956" i="1"/>
  <c r="CQ484" i="1"/>
  <c r="CR484" i="1"/>
  <c r="CS484" i="1"/>
  <c r="CT484" i="1"/>
  <c r="CQ1957" i="1"/>
  <c r="CR1957" i="1"/>
  <c r="CS1957" i="1"/>
  <c r="CT1957" i="1"/>
  <c r="CQ1958" i="1"/>
  <c r="CR1958" i="1"/>
  <c r="CS1958" i="1"/>
  <c r="CT1958" i="1"/>
  <c r="CQ1959" i="1"/>
  <c r="CR1959" i="1"/>
  <c r="CS1959" i="1"/>
  <c r="CT1959" i="1"/>
  <c r="CQ1960" i="1"/>
  <c r="CR1960" i="1"/>
  <c r="CS1960" i="1"/>
  <c r="CT1960" i="1"/>
  <c r="CQ1961" i="1"/>
  <c r="CR1961" i="1"/>
  <c r="CS1961" i="1"/>
  <c r="CT1961" i="1"/>
  <c r="CQ1962" i="1"/>
  <c r="CR1962" i="1"/>
  <c r="CS1962" i="1"/>
  <c r="CT1962" i="1"/>
  <c r="CQ951" i="1"/>
  <c r="CR951" i="1"/>
  <c r="CS951" i="1"/>
  <c r="CT951" i="1"/>
  <c r="CQ1963" i="1"/>
  <c r="CR1963" i="1"/>
  <c r="CS1963" i="1"/>
  <c r="CT1963" i="1"/>
  <c r="CQ1964" i="1"/>
  <c r="CR1964" i="1"/>
  <c r="CS1964" i="1"/>
  <c r="CT1964" i="1"/>
  <c r="CQ952" i="1"/>
  <c r="CR952" i="1"/>
  <c r="CS952" i="1"/>
  <c r="CT952" i="1"/>
  <c r="CQ485" i="1"/>
  <c r="CR485" i="1"/>
  <c r="CS485" i="1"/>
  <c r="CT485" i="1"/>
  <c r="CQ1965" i="1"/>
  <c r="CR1965" i="1"/>
  <c r="CS1965" i="1"/>
  <c r="CT1965" i="1"/>
  <c r="CQ1966" i="1"/>
  <c r="CR1966" i="1"/>
  <c r="CS1966" i="1"/>
  <c r="CT1966" i="1"/>
  <c r="CQ1967" i="1"/>
  <c r="CR1967" i="1"/>
  <c r="CS1967" i="1"/>
  <c r="CT1967" i="1"/>
  <c r="CQ486" i="1"/>
  <c r="CR486" i="1"/>
  <c r="CS486" i="1"/>
  <c r="CT486" i="1"/>
  <c r="CQ1968" i="1"/>
  <c r="CR1968" i="1"/>
  <c r="CS1968" i="1"/>
  <c r="CT1968" i="1"/>
  <c r="CQ1969" i="1"/>
  <c r="CR1969" i="1"/>
  <c r="CS1969" i="1"/>
  <c r="CT1969" i="1"/>
  <c r="CQ953" i="1"/>
  <c r="CR953" i="1"/>
  <c r="CS953" i="1"/>
  <c r="CT953" i="1"/>
  <c r="CQ1970" i="1"/>
  <c r="CR1970" i="1"/>
  <c r="CS1970" i="1"/>
  <c r="CT1970" i="1"/>
  <c r="CQ1971" i="1"/>
  <c r="CR1971" i="1"/>
  <c r="CS1971" i="1"/>
  <c r="CT1971" i="1"/>
  <c r="CQ1972" i="1"/>
  <c r="CR1972" i="1"/>
  <c r="CS1972" i="1"/>
  <c r="CT1972" i="1"/>
  <c r="CQ1973" i="1"/>
  <c r="CR1973" i="1"/>
  <c r="CS1973" i="1"/>
  <c r="CT1973" i="1"/>
  <c r="CQ954" i="1"/>
  <c r="CR954" i="1"/>
  <c r="CS954" i="1"/>
  <c r="CT954" i="1"/>
  <c r="CQ1974" i="1"/>
  <c r="CR1974" i="1"/>
  <c r="CS1974" i="1"/>
  <c r="CT1974" i="1"/>
  <c r="CQ955" i="1"/>
  <c r="CR955" i="1"/>
  <c r="CS955" i="1"/>
  <c r="CT955" i="1"/>
  <c r="CQ63" i="1"/>
  <c r="CR63" i="1"/>
  <c r="CS63" i="1"/>
  <c r="CT63" i="1"/>
  <c r="CQ1975" i="1"/>
  <c r="CR1975" i="1"/>
  <c r="CS1975" i="1"/>
  <c r="CT1975" i="1"/>
  <c r="CQ1976" i="1"/>
  <c r="CR1976" i="1"/>
  <c r="CS1976" i="1"/>
  <c r="CT1976" i="1"/>
  <c r="CQ956" i="1"/>
  <c r="CR956" i="1"/>
  <c r="CS956" i="1"/>
  <c r="CT956" i="1"/>
  <c r="CQ1977" i="1"/>
  <c r="CR1977" i="1"/>
  <c r="CS1977" i="1"/>
  <c r="CT1977" i="1"/>
  <c r="CQ1978" i="1"/>
  <c r="CR1978" i="1"/>
  <c r="CS1978" i="1"/>
  <c r="CT1978" i="1"/>
  <c r="CQ1979" i="1"/>
  <c r="CR1979" i="1"/>
  <c r="CS1979" i="1"/>
  <c r="CT1979" i="1"/>
  <c r="CQ1980" i="1"/>
  <c r="CR1980" i="1"/>
  <c r="CS1980" i="1"/>
  <c r="CT1980" i="1"/>
  <c r="CQ1981" i="1"/>
  <c r="CR1981" i="1"/>
  <c r="CS1981" i="1"/>
  <c r="CT1981" i="1"/>
  <c r="CQ957" i="1"/>
  <c r="CR957" i="1"/>
  <c r="CS957" i="1"/>
  <c r="CT957" i="1"/>
  <c r="CQ1982" i="1"/>
  <c r="CR1982" i="1"/>
  <c r="CS1982" i="1"/>
  <c r="CT1982" i="1"/>
  <c r="CQ958" i="1"/>
  <c r="CR958" i="1"/>
  <c r="CS958" i="1"/>
  <c r="CT958" i="1"/>
  <c r="CQ1983" i="1"/>
  <c r="CR1983" i="1"/>
  <c r="CS1983" i="1"/>
  <c r="CT1983" i="1"/>
  <c r="CQ1984" i="1"/>
  <c r="CR1984" i="1"/>
  <c r="CS1984" i="1"/>
  <c r="CT1984" i="1"/>
  <c r="CQ487" i="1"/>
  <c r="CR487" i="1"/>
  <c r="CS487" i="1"/>
  <c r="CT487" i="1"/>
  <c r="CQ1985" i="1"/>
  <c r="CR1985" i="1"/>
  <c r="CS1985" i="1"/>
  <c r="CT1985" i="1"/>
  <c r="CQ1986" i="1"/>
  <c r="CR1986" i="1"/>
  <c r="CS1986" i="1"/>
  <c r="CT1986" i="1"/>
  <c r="CQ1987" i="1"/>
  <c r="CR1987" i="1"/>
  <c r="CS1987" i="1"/>
  <c r="CT1987" i="1"/>
  <c r="CQ1988" i="1"/>
  <c r="CR1988" i="1"/>
  <c r="CS1988" i="1"/>
  <c r="CT1988" i="1"/>
  <c r="CQ1989" i="1"/>
  <c r="CR1989" i="1"/>
  <c r="CS1989" i="1"/>
  <c r="CT1989" i="1"/>
  <c r="CQ1990" i="1"/>
  <c r="CR1990" i="1"/>
  <c r="CS1990" i="1"/>
  <c r="CT1990" i="1"/>
  <c r="CQ1991" i="1"/>
  <c r="CR1991" i="1"/>
  <c r="CS1991" i="1"/>
  <c r="CT1991" i="1"/>
  <c r="CQ1992" i="1"/>
  <c r="CR1992" i="1"/>
  <c r="CS1992" i="1"/>
  <c r="CT1992" i="1"/>
  <c r="CQ1993" i="1"/>
  <c r="CR1993" i="1"/>
  <c r="CS1993" i="1"/>
  <c r="CT1993" i="1"/>
  <c r="CQ1994" i="1"/>
  <c r="CR1994" i="1"/>
  <c r="CS1994" i="1"/>
  <c r="CT1994" i="1"/>
  <c r="CQ1995" i="1"/>
  <c r="CR1995" i="1"/>
  <c r="CS1995" i="1"/>
  <c r="CT1995" i="1"/>
  <c r="CQ959" i="1"/>
  <c r="CR959" i="1"/>
  <c r="CS959" i="1"/>
  <c r="CT959" i="1"/>
  <c r="CQ1996" i="1"/>
  <c r="CR1996" i="1"/>
  <c r="CS1996" i="1"/>
  <c r="CT1996" i="1"/>
  <c r="CQ1997" i="1"/>
  <c r="CR1997" i="1"/>
  <c r="CS1997" i="1"/>
  <c r="CT1997" i="1"/>
  <c r="CQ1998" i="1"/>
  <c r="CR1998" i="1"/>
  <c r="CS1998" i="1"/>
  <c r="CT1998" i="1"/>
  <c r="CQ1999" i="1"/>
  <c r="CR1999" i="1"/>
  <c r="CS1999" i="1"/>
  <c r="CT1999" i="1"/>
  <c r="CQ64" i="1"/>
  <c r="CR64" i="1"/>
  <c r="CS64" i="1"/>
  <c r="CT64" i="1"/>
  <c r="CQ2000" i="1"/>
  <c r="CR2000" i="1"/>
  <c r="CS2000" i="1"/>
  <c r="CT2000" i="1"/>
  <c r="CQ2001" i="1"/>
  <c r="CR2001" i="1"/>
  <c r="CS2001" i="1"/>
  <c r="CT2001" i="1"/>
  <c r="CQ2002" i="1"/>
  <c r="CR2002" i="1"/>
  <c r="CS2002" i="1"/>
  <c r="CT2002" i="1"/>
  <c r="CQ2003" i="1"/>
  <c r="CR2003" i="1"/>
  <c r="CS2003" i="1"/>
  <c r="CT2003" i="1"/>
  <c r="CQ2004" i="1"/>
  <c r="CR2004" i="1"/>
  <c r="CS2004" i="1"/>
  <c r="CT2004" i="1"/>
  <c r="CQ2005" i="1"/>
  <c r="CR2005" i="1"/>
  <c r="CS2005" i="1"/>
  <c r="CT2005" i="1"/>
  <c r="CQ2006" i="1"/>
  <c r="CR2006" i="1"/>
  <c r="CS2006" i="1"/>
  <c r="CT2006" i="1"/>
  <c r="CQ2007" i="1"/>
  <c r="CR2007" i="1"/>
  <c r="CS2007" i="1"/>
  <c r="CT2007" i="1"/>
  <c r="CQ2008" i="1"/>
  <c r="CR2008" i="1"/>
  <c r="CS2008" i="1"/>
  <c r="CT2008" i="1"/>
  <c r="CQ2009" i="1"/>
  <c r="CR2009" i="1"/>
  <c r="CS2009" i="1"/>
  <c r="CT2009" i="1"/>
  <c r="CQ2010" i="1"/>
  <c r="CR2010" i="1"/>
  <c r="CS2010" i="1"/>
  <c r="CT2010" i="1"/>
  <c r="CQ2011" i="1"/>
  <c r="CR2011" i="1"/>
  <c r="CS2011" i="1"/>
  <c r="CT2011" i="1"/>
  <c r="CQ65" i="1"/>
  <c r="CR65" i="1"/>
  <c r="CS65" i="1"/>
  <c r="CT65" i="1"/>
  <c r="CQ2012" i="1"/>
  <c r="CR2012" i="1"/>
  <c r="CS2012" i="1"/>
  <c r="CT2012" i="1"/>
  <c r="CQ2013" i="1"/>
  <c r="CR2013" i="1"/>
  <c r="CS2013" i="1"/>
  <c r="CT2013" i="1"/>
  <c r="CQ2014" i="1"/>
  <c r="CR2014" i="1"/>
  <c r="CS2014" i="1"/>
  <c r="CT2014" i="1"/>
  <c r="CQ2015" i="1"/>
  <c r="CR2015" i="1"/>
  <c r="CS2015" i="1"/>
  <c r="CT2015" i="1"/>
  <c r="CQ2016" i="1"/>
  <c r="CR2016" i="1"/>
  <c r="CS2016" i="1"/>
  <c r="CT2016" i="1"/>
  <c r="CQ2017" i="1"/>
  <c r="CR2017" i="1"/>
  <c r="CS2017" i="1"/>
  <c r="CT2017" i="1"/>
  <c r="CQ2018" i="1"/>
  <c r="CR2018" i="1"/>
  <c r="CS2018" i="1"/>
  <c r="CT2018" i="1"/>
  <c r="CQ2019" i="1"/>
  <c r="CR2019" i="1"/>
  <c r="CS2019" i="1"/>
  <c r="CT2019" i="1"/>
  <c r="CQ2020" i="1"/>
  <c r="CR2020" i="1"/>
  <c r="CS2020" i="1"/>
  <c r="CT2020" i="1"/>
  <c r="CQ960" i="1"/>
  <c r="CR960" i="1"/>
  <c r="CS960" i="1"/>
  <c r="CT960" i="1"/>
  <c r="CQ2021" i="1"/>
  <c r="CR2021" i="1"/>
  <c r="CS2021" i="1"/>
  <c r="CT2021" i="1"/>
  <c r="CQ2022" i="1"/>
  <c r="CR2022" i="1"/>
  <c r="CS2022" i="1"/>
  <c r="CT2022" i="1"/>
  <c r="CQ2023" i="1"/>
  <c r="CR2023" i="1"/>
  <c r="CS2023" i="1"/>
  <c r="CT2023" i="1"/>
  <c r="CQ2024" i="1"/>
  <c r="CR2024" i="1"/>
  <c r="CS2024" i="1"/>
  <c r="CT2024" i="1"/>
  <c r="CQ2025" i="1"/>
  <c r="CR2025" i="1"/>
  <c r="CS2025" i="1"/>
  <c r="CT2025" i="1"/>
  <c r="CQ2026" i="1"/>
  <c r="CR2026" i="1"/>
  <c r="CS2026" i="1"/>
  <c r="CT2026" i="1"/>
  <c r="CQ2027" i="1"/>
  <c r="CR2027" i="1"/>
  <c r="CS2027" i="1"/>
  <c r="CT2027" i="1"/>
  <c r="CQ2028" i="1"/>
  <c r="CR2028" i="1"/>
  <c r="CS2028" i="1"/>
  <c r="CT2028" i="1"/>
  <c r="CQ2029" i="1"/>
  <c r="CR2029" i="1"/>
  <c r="CS2029" i="1"/>
  <c r="CT2029" i="1"/>
  <c r="CQ2030" i="1"/>
  <c r="CR2030" i="1"/>
  <c r="CS2030" i="1"/>
  <c r="CT2030" i="1"/>
  <c r="CQ2031" i="1"/>
  <c r="CR2031" i="1"/>
  <c r="CS2031" i="1"/>
  <c r="CT2031" i="1"/>
  <c r="CQ2032" i="1"/>
  <c r="CR2032" i="1"/>
  <c r="CS2032" i="1"/>
  <c r="CT2032" i="1"/>
  <c r="CQ2033" i="1"/>
  <c r="CR2033" i="1"/>
  <c r="CS2033" i="1"/>
  <c r="CT2033" i="1"/>
  <c r="CQ488" i="1"/>
  <c r="CR488" i="1"/>
  <c r="CS488" i="1"/>
  <c r="CT488" i="1"/>
  <c r="CQ961" i="1"/>
  <c r="CR961" i="1"/>
  <c r="CS961" i="1"/>
  <c r="CT961" i="1"/>
  <c r="CQ2034" i="1"/>
  <c r="CR2034" i="1"/>
  <c r="CS2034" i="1"/>
  <c r="CT2034" i="1"/>
  <c r="CQ2035" i="1"/>
  <c r="CR2035" i="1"/>
  <c r="CS2035" i="1"/>
  <c r="CT2035" i="1"/>
  <c r="CQ2036" i="1"/>
  <c r="CR2036" i="1"/>
  <c r="CS2036" i="1"/>
  <c r="CT2036" i="1"/>
  <c r="CQ2037" i="1"/>
  <c r="CR2037" i="1"/>
  <c r="CS2037" i="1"/>
  <c r="CT2037" i="1"/>
  <c r="CQ962" i="1"/>
  <c r="CR962" i="1"/>
  <c r="CS962" i="1"/>
  <c r="CT962" i="1"/>
  <c r="CQ489" i="1"/>
  <c r="CR489" i="1"/>
  <c r="CS489" i="1"/>
  <c r="CT489" i="1"/>
  <c r="CQ2038" i="1"/>
  <c r="CR2038" i="1"/>
  <c r="CS2038" i="1"/>
  <c r="CT2038" i="1"/>
  <c r="CQ2039" i="1"/>
  <c r="CR2039" i="1"/>
  <c r="CS2039" i="1"/>
  <c r="CT2039" i="1"/>
  <c r="CQ2040" i="1"/>
  <c r="CR2040" i="1"/>
  <c r="CS2040" i="1"/>
  <c r="CT2040" i="1"/>
  <c r="CQ2041" i="1"/>
  <c r="CR2041" i="1"/>
  <c r="CS2041" i="1"/>
  <c r="CT2041" i="1"/>
  <c r="CQ2042" i="1"/>
  <c r="CR2042" i="1"/>
  <c r="CS2042" i="1"/>
  <c r="CT2042" i="1"/>
  <c r="CQ490" i="1"/>
  <c r="CR490" i="1"/>
  <c r="CS490" i="1"/>
  <c r="CT490" i="1"/>
  <c r="CQ66" i="1"/>
  <c r="CR66" i="1"/>
  <c r="CS66" i="1"/>
  <c r="CT66" i="1"/>
  <c r="CQ2043" i="1"/>
  <c r="CR2043" i="1"/>
  <c r="CS2043" i="1"/>
  <c r="CT2043" i="1"/>
  <c r="CQ67" i="1"/>
  <c r="CR67" i="1"/>
  <c r="CS67" i="1"/>
  <c r="CT67" i="1"/>
  <c r="CQ2044" i="1"/>
  <c r="CR2044" i="1"/>
  <c r="CS2044" i="1"/>
  <c r="CT2044" i="1"/>
  <c r="CQ2045" i="1"/>
  <c r="CR2045" i="1"/>
  <c r="CS2045" i="1"/>
  <c r="CT2045" i="1"/>
  <c r="CQ2046" i="1"/>
  <c r="CR2046" i="1"/>
  <c r="CS2046" i="1"/>
  <c r="CT2046" i="1"/>
  <c r="CQ2047" i="1"/>
  <c r="CR2047" i="1"/>
  <c r="CS2047" i="1"/>
  <c r="CT2047" i="1"/>
  <c r="CQ2048" i="1"/>
  <c r="CR2048" i="1"/>
  <c r="CS2048" i="1"/>
  <c r="CT2048" i="1"/>
  <c r="CQ68" i="1"/>
  <c r="CR68" i="1"/>
  <c r="CS68" i="1"/>
  <c r="CT68" i="1"/>
  <c r="CQ491" i="1"/>
  <c r="CR491" i="1"/>
  <c r="CS491" i="1"/>
  <c r="CT491" i="1"/>
  <c r="CQ2049" i="1"/>
  <c r="CR2049" i="1"/>
  <c r="CS2049" i="1"/>
  <c r="CT2049" i="1"/>
  <c r="CQ2050" i="1"/>
  <c r="CR2050" i="1"/>
  <c r="CS2050" i="1"/>
  <c r="CT2050" i="1"/>
  <c r="CQ2051" i="1"/>
  <c r="CR2051" i="1"/>
  <c r="CS2051" i="1"/>
  <c r="CT2051" i="1"/>
  <c r="CQ2052" i="1"/>
  <c r="CR2052" i="1"/>
  <c r="CS2052" i="1"/>
  <c r="CT2052" i="1"/>
  <c r="CQ2053" i="1"/>
  <c r="CR2053" i="1"/>
  <c r="CS2053" i="1"/>
  <c r="CT2053" i="1"/>
  <c r="CQ2054" i="1"/>
  <c r="CR2054" i="1"/>
  <c r="CS2054" i="1"/>
  <c r="CT2054" i="1"/>
  <c r="CQ963" i="1"/>
  <c r="CR963" i="1"/>
  <c r="CS963" i="1"/>
  <c r="CT963" i="1"/>
  <c r="CQ492" i="1"/>
  <c r="CR492" i="1"/>
  <c r="CS492" i="1"/>
  <c r="CT492" i="1"/>
  <c r="CQ964" i="1"/>
  <c r="CR964" i="1"/>
  <c r="CS964" i="1"/>
  <c r="CT964" i="1"/>
  <c r="CQ2055" i="1"/>
  <c r="CR2055" i="1"/>
  <c r="CS2055" i="1"/>
  <c r="CT2055" i="1"/>
  <c r="CQ2056" i="1"/>
  <c r="CR2056" i="1"/>
  <c r="CS2056" i="1"/>
  <c r="CT2056" i="1"/>
  <c r="CQ965" i="1"/>
  <c r="CR965" i="1"/>
  <c r="CS965" i="1"/>
  <c r="CT965" i="1"/>
  <c r="CQ2057" i="1"/>
  <c r="CR2057" i="1"/>
  <c r="CS2057" i="1"/>
  <c r="CT2057" i="1"/>
  <c r="CQ493" i="1"/>
  <c r="CR493" i="1"/>
  <c r="CS493" i="1"/>
  <c r="CT493" i="1"/>
  <c r="CQ2058" i="1"/>
  <c r="CR2058" i="1"/>
  <c r="CS2058" i="1"/>
  <c r="CT2058" i="1"/>
  <c r="CQ2059" i="1"/>
  <c r="CR2059" i="1"/>
  <c r="CS2059" i="1"/>
  <c r="CT2059" i="1"/>
  <c r="CQ2060" i="1"/>
  <c r="CR2060" i="1"/>
  <c r="CS2060" i="1"/>
  <c r="CT2060" i="1"/>
  <c r="CQ2061" i="1"/>
  <c r="CR2061" i="1"/>
  <c r="CS2061" i="1"/>
  <c r="CT2061" i="1"/>
  <c r="CQ2062" i="1"/>
  <c r="CR2062" i="1"/>
  <c r="CS2062" i="1"/>
  <c r="CT2062" i="1"/>
  <c r="CQ2063" i="1"/>
  <c r="CR2063" i="1"/>
  <c r="CS2063" i="1"/>
  <c r="CT2063" i="1"/>
  <c r="CQ2064" i="1"/>
  <c r="CR2064" i="1"/>
  <c r="CS2064" i="1"/>
  <c r="CT2064" i="1"/>
  <c r="CQ69" i="1"/>
  <c r="CR69" i="1"/>
  <c r="CS69" i="1"/>
  <c r="CT69" i="1"/>
  <c r="CQ13" i="1"/>
  <c r="CR13" i="1"/>
  <c r="CS13" i="1"/>
  <c r="CT13" i="1"/>
  <c r="CQ2065" i="1"/>
  <c r="CR2065" i="1"/>
  <c r="CS2065" i="1"/>
  <c r="CT2065" i="1"/>
  <c r="CQ2066" i="1"/>
  <c r="CR2066" i="1"/>
  <c r="CS2066" i="1"/>
  <c r="CT2066" i="1"/>
  <c r="CQ2067" i="1"/>
  <c r="CR2067" i="1"/>
  <c r="CS2067" i="1"/>
  <c r="CT2067" i="1"/>
  <c r="CQ2068" i="1"/>
  <c r="CR2068" i="1"/>
  <c r="CS2068" i="1"/>
  <c r="CT2068" i="1"/>
  <c r="CQ2069" i="1"/>
  <c r="CR2069" i="1"/>
  <c r="CS2069" i="1"/>
  <c r="CT2069" i="1"/>
  <c r="CQ2070" i="1"/>
  <c r="CR2070" i="1"/>
  <c r="CS2070" i="1"/>
  <c r="CT2070" i="1"/>
  <c r="CQ14" i="1"/>
  <c r="CR14" i="1"/>
  <c r="CS14" i="1"/>
  <c r="CT14" i="1"/>
  <c r="CQ2071" i="1"/>
  <c r="CR2071" i="1"/>
  <c r="CS2071" i="1"/>
  <c r="CT2071" i="1"/>
  <c r="CQ2072" i="1"/>
  <c r="CR2072" i="1"/>
  <c r="CS2072" i="1"/>
  <c r="CT2072" i="1"/>
  <c r="CQ2073" i="1"/>
  <c r="CR2073" i="1"/>
  <c r="CS2073" i="1"/>
  <c r="CT2073" i="1"/>
  <c r="CQ2074" i="1"/>
  <c r="CR2074" i="1"/>
  <c r="CS2074" i="1"/>
  <c r="CT2074" i="1"/>
  <c r="CQ966" i="1"/>
  <c r="CR966" i="1"/>
  <c r="CS966" i="1"/>
  <c r="CT966" i="1"/>
  <c r="CQ2075" i="1"/>
  <c r="CR2075" i="1"/>
  <c r="CS2075" i="1"/>
  <c r="CT2075" i="1"/>
  <c r="CQ2076" i="1"/>
  <c r="CR2076" i="1"/>
  <c r="CS2076" i="1"/>
  <c r="CT2076" i="1"/>
  <c r="CQ2077" i="1"/>
  <c r="CR2077" i="1"/>
  <c r="CS2077" i="1"/>
  <c r="CT2077" i="1"/>
  <c r="CQ2078" i="1"/>
  <c r="CR2078" i="1"/>
  <c r="CS2078" i="1"/>
  <c r="CT2078" i="1"/>
  <c r="CQ2079" i="1"/>
  <c r="CR2079" i="1"/>
  <c r="CS2079" i="1"/>
  <c r="CT2079" i="1"/>
  <c r="CQ494" i="1"/>
  <c r="CR494" i="1"/>
  <c r="CS494" i="1"/>
  <c r="CT494" i="1"/>
  <c r="CQ2080" i="1"/>
  <c r="CR2080" i="1"/>
  <c r="CS2080" i="1"/>
  <c r="CT2080" i="1"/>
  <c r="CQ495" i="1"/>
  <c r="CR495" i="1"/>
  <c r="CS495" i="1"/>
  <c r="CT495" i="1"/>
  <c r="CQ2081" i="1"/>
  <c r="CR2081" i="1"/>
  <c r="CS2081" i="1"/>
  <c r="CT2081" i="1"/>
  <c r="CQ2082" i="1"/>
  <c r="CR2082" i="1"/>
  <c r="CS2082" i="1"/>
  <c r="CT2082" i="1"/>
  <c r="CQ2083" i="1"/>
  <c r="CR2083" i="1"/>
  <c r="CS2083" i="1"/>
  <c r="CT2083" i="1"/>
  <c r="CQ2084" i="1"/>
  <c r="CR2084" i="1"/>
  <c r="CS2084" i="1"/>
  <c r="CT2084" i="1"/>
  <c r="CQ2085" i="1"/>
  <c r="CR2085" i="1"/>
  <c r="CS2085" i="1"/>
  <c r="CT2085" i="1"/>
  <c r="CQ2086" i="1"/>
  <c r="CR2086" i="1"/>
  <c r="CS2086" i="1"/>
  <c r="CT2086" i="1"/>
  <c r="CQ2087" i="1"/>
  <c r="CR2087" i="1"/>
  <c r="CS2087" i="1"/>
  <c r="CT2087" i="1"/>
  <c r="CQ2088" i="1"/>
  <c r="CR2088" i="1"/>
  <c r="CS2088" i="1"/>
  <c r="CT2088" i="1"/>
  <c r="CQ2089" i="1"/>
  <c r="CR2089" i="1"/>
  <c r="CS2089" i="1"/>
  <c r="CT2089" i="1"/>
  <c r="CQ2090" i="1"/>
  <c r="CR2090" i="1"/>
  <c r="CS2090" i="1"/>
  <c r="CT2090" i="1"/>
  <c r="CQ2091" i="1"/>
  <c r="CR2091" i="1"/>
  <c r="CS2091" i="1"/>
  <c r="CT2091" i="1"/>
  <c r="CQ2092" i="1"/>
  <c r="CR2092" i="1"/>
  <c r="CS2092" i="1"/>
  <c r="CT2092" i="1"/>
  <c r="CQ2093" i="1"/>
  <c r="CR2093" i="1"/>
  <c r="CS2093" i="1"/>
  <c r="CT2093" i="1"/>
  <c r="CQ2094" i="1"/>
  <c r="CR2094" i="1"/>
  <c r="CS2094" i="1"/>
  <c r="CT2094" i="1"/>
  <c r="CQ2095" i="1"/>
  <c r="CR2095" i="1"/>
  <c r="CS2095" i="1"/>
  <c r="CT2095" i="1"/>
  <c r="CQ70" i="1"/>
  <c r="CR70" i="1"/>
  <c r="CS70" i="1"/>
  <c r="CT70" i="1"/>
  <c r="CQ2096" i="1"/>
  <c r="CR2096" i="1"/>
  <c r="CS2096" i="1"/>
  <c r="CT2096" i="1"/>
  <c r="CQ2097" i="1"/>
  <c r="CR2097" i="1"/>
  <c r="CS2097" i="1"/>
  <c r="CT2097" i="1"/>
  <c r="CQ2098" i="1"/>
  <c r="CR2098" i="1"/>
  <c r="CS2098" i="1"/>
  <c r="CT2098" i="1"/>
  <c r="CQ2099" i="1"/>
  <c r="CR2099" i="1"/>
  <c r="CS2099" i="1"/>
  <c r="CT2099" i="1"/>
  <c r="CQ2100" i="1"/>
  <c r="CR2100" i="1"/>
  <c r="CS2100" i="1"/>
  <c r="CT2100" i="1"/>
  <c r="CQ967" i="1"/>
  <c r="CR967" i="1"/>
  <c r="CS967" i="1"/>
  <c r="CT967" i="1"/>
  <c r="CQ2101" i="1"/>
  <c r="CR2101" i="1"/>
  <c r="CS2101" i="1"/>
  <c r="CT2101" i="1"/>
  <c r="CQ2102" i="1"/>
  <c r="CR2102" i="1"/>
  <c r="CS2102" i="1"/>
  <c r="CT2102" i="1"/>
  <c r="CQ2103" i="1"/>
  <c r="CR2103" i="1"/>
  <c r="CS2103" i="1"/>
  <c r="CT2103" i="1"/>
  <c r="CQ2104" i="1"/>
  <c r="CR2104" i="1"/>
  <c r="CS2104" i="1"/>
  <c r="CT2104" i="1"/>
  <c r="CQ2105" i="1"/>
  <c r="CR2105" i="1"/>
  <c r="CS2105" i="1"/>
  <c r="CT2105" i="1"/>
  <c r="CQ968" i="1"/>
  <c r="CR968" i="1"/>
  <c r="CS968" i="1"/>
  <c r="CT968" i="1"/>
  <c r="CQ2106" i="1"/>
  <c r="CR2106" i="1"/>
  <c r="CS2106" i="1"/>
  <c r="CT2106" i="1"/>
  <c r="CQ2107" i="1"/>
  <c r="CR2107" i="1"/>
  <c r="CS2107" i="1"/>
  <c r="CT2107" i="1"/>
  <c r="CQ2108" i="1"/>
  <c r="CR2108" i="1"/>
  <c r="CS2108" i="1"/>
  <c r="CT2108" i="1"/>
  <c r="CQ2109" i="1"/>
  <c r="CR2109" i="1"/>
  <c r="CS2109" i="1"/>
  <c r="CT2109" i="1"/>
  <c r="CQ496" i="1"/>
  <c r="CR496" i="1"/>
  <c r="CS496" i="1"/>
  <c r="CT496" i="1"/>
  <c r="CQ2110" i="1"/>
  <c r="CR2110" i="1"/>
  <c r="CS2110" i="1"/>
  <c r="CT2110" i="1"/>
  <c r="CQ2111" i="1"/>
  <c r="CR2111" i="1"/>
  <c r="CS2111" i="1"/>
  <c r="CT2111" i="1"/>
  <c r="CQ969" i="1"/>
  <c r="CR969" i="1"/>
  <c r="CS969" i="1"/>
  <c r="CT969" i="1"/>
  <c r="CQ2112" i="1"/>
  <c r="CR2112" i="1"/>
  <c r="CS2112" i="1"/>
  <c r="CT2112" i="1"/>
  <c r="CQ2113" i="1"/>
  <c r="CR2113" i="1"/>
  <c r="CS2113" i="1"/>
  <c r="CT2113" i="1"/>
  <c r="CQ2114" i="1"/>
  <c r="CR2114" i="1"/>
  <c r="CS2114" i="1"/>
  <c r="CT2114" i="1"/>
  <c r="CQ2115" i="1"/>
  <c r="CR2115" i="1"/>
  <c r="CS2115" i="1"/>
  <c r="CT2115" i="1"/>
  <c r="CQ2116" i="1"/>
  <c r="CR2116" i="1"/>
  <c r="CS2116" i="1"/>
  <c r="CT2116" i="1"/>
  <c r="CQ2117" i="1"/>
  <c r="CR2117" i="1"/>
  <c r="CS2117" i="1"/>
  <c r="CT2117" i="1"/>
  <c r="CQ2118" i="1"/>
  <c r="CR2118" i="1"/>
  <c r="CS2118" i="1"/>
  <c r="CT2118" i="1"/>
  <c r="CQ2119" i="1"/>
  <c r="CR2119" i="1"/>
  <c r="CS2119" i="1"/>
  <c r="CT2119" i="1"/>
  <c r="CQ970" i="1"/>
  <c r="CR970" i="1"/>
  <c r="CS970" i="1"/>
  <c r="CT970" i="1"/>
  <c r="CQ2120" i="1"/>
  <c r="CR2120" i="1"/>
  <c r="CS2120" i="1"/>
  <c r="CT2120" i="1"/>
  <c r="CQ971" i="1"/>
  <c r="CR971" i="1"/>
  <c r="CS971" i="1"/>
  <c r="CT971" i="1"/>
  <c r="CQ2121" i="1"/>
  <c r="CR2121" i="1"/>
  <c r="CS2121" i="1"/>
  <c r="CT2121" i="1"/>
  <c r="CQ2122" i="1"/>
  <c r="CR2122" i="1"/>
  <c r="CS2122" i="1"/>
  <c r="CT2122" i="1"/>
  <c r="CQ2123" i="1"/>
  <c r="CR2123" i="1"/>
  <c r="CS2123" i="1"/>
  <c r="CT2123" i="1"/>
  <c r="CQ972" i="1"/>
  <c r="CR972" i="1"/>
  <c r="CS972" i="1"/>
  <c r="CT972" i="1"/>
  <c r="CQ2124" i="1"/>
  <c r="CR2124" i="1"/>
  <c r="CS2124" i="1"/>
  <c r="CT2124" i="1"/>
  <c r="CQ2125" i="1"/>
  <c r="CR2125" i="1"/>
  <c r="CS2125" i="1"/>
  <c r="CT2125" i="1"/>
  <c r="CQ2126" i="1"/>
  <c r="CR2126" i="1"/>
  <c r="CS2126" i="1"/>
  <c r="CT2126" i="1"/>
  <c r="CQ2127" i="1"/>
  <c r="CR2127" i="1"/>
  <c r="CS2127" i="1"/>
  <c r="CT2127" i="1"/>
  <c r="CQ2128" i="1"/>
  <c r="CR2128" i="1"/>
  <c r="CS2128" i="1"/>
  <c r="CT2128" i="1"/>
  <c r="CQ2129" i="1"/>
  <c r="CR2129" i="1"/>
  <c r="CS2129" i="1"/>
  <c r="CT2129" i="1"/>
  <c r="CQ2130" i="1"/>
  <c r="CR2130" i="1"/>
  <c r="CS2130" i="1"/>
  <c r="CT2130" i="1"/>
  <c r="CQ2131" i="1"/>
  <c r="CR2131" i="1"/>
  <c r="CS2131" i="1"/>
  <c r="CT2131" i="1"/>
  <c r="CQ2132" i="1"/>
  <c r="CR2132" i="1"/>
  <c r="CS2132" i="1"/>
  <c r="CT2132" i="1"/>
  <c r="CQ2133" i="1"/>
  <c r="CR2133" i="1"/>
  <c r="CS2133" i="1"/>
  <c r="CT2133" i="1"/>
  <c r="CQ2134" i="1"/>
  <c r="CR2134" i="1"/>
  <c r="CS2134" i="1"/>
  <c r="CT2134" i="1"/>
  <c r="CQ2135" i="1"/>
  <c r="CR2135" i="1"/>
  <c r="CS2135" i="1"/>
  <c r="CT2135" i="1"/>
  <c r="CQ2136" i="1"/>
  <c r="CR2136" i="1"/>
  <c r="CS2136" i="1"/>
  <c r="CT2136" i="1"/>
  <c r="CQ2137" i="1"/>
  <c r="CR2137" i="1"/>
  <c r="CS2137" i="1"/>
  <c r="CT2137" i="1"/>
  <c r="CQ2138" i="1"/>
  <c r="CR2138" i="1"/>
  <c r="CS2138" i="1"/>
  <c r="CT2138" i="1"/>
  <c r="CQ2139" i="1"/>
  <c r="CR2139" i="1"/>
  <c r="CS2139" i="1"/>
  <c r="CT2139" i="1"/>
  <c r="CQ973" i="1"/>
  <c r="CR973" i="1"/>
  <c r="CS973" i="1"/>
  <c r="CT973" i="1"/>
  <c r="CQ2140" i="1"/>
  <c r="CR2140" i="1"/>
  <c r="CS2140" i="1"/>
  <c r="CT2140" i="1"/>
  <c r="CQ2141" i="1"/>
  <c r="CR2141" i="1"/>
  <c r="CS2141" i="1"/>
  <c r="CT2141" i="1"/>
  <c r="CQ2142" i="1"/>
  <c r="CR2142" i="1"/>
  <c r="CS2142" i="1"/>
  <c r="CT2142" i="1"/>
  <c r="CQ2143" i="1"/>
  <c r="CR2143" i="1"/>
  <c r="CS2143" i="1"/>
  <c r="CT2143" i="1"/>
  <c r="CQ2144" i="1"/>
  <c r="CR2144" i="1"/>
  <c r="CS2144" i="1"/>
  <c r="CT2144" i="1"/>
  <c r="CQ2145" i="1"/>
  <c r="CR2145" i="1"/>
  <c r="CS2145" i="1"/>
  <c r="CT2145" i="1"/>
  <c r="CQ974" i="1"/>
  <c r="CR974" i="1"/>
  <c r="CS974" i="1"/>
  <c r="CT974" i="1"/>
  <c r="CQ2146" i="1"/>
  <c r="CR2146" i="1"/>
  <c r="CS2146" i="1"/>
  <c r="CT2146" i="1"/>
  <c r="CQ2147" i="1"/>
  <c r="CR2147" i="1"/>
  <c r="CS2147" i="1"/>
  <c r="CT2147" i="1"/>
  <c r="CQ2148" i="1"/>
  <c r="CR2148" i="1"/>
  <c r="CS2148" i="1"/>
  <c r="CT2148" i="1"/>
  <c r="CQ2149" i="1"/>
  <c r="CR2149" i="1"/>
  <c r="CS2149" i="1"/>
  <c r="CT2149" i="1"/>
  <c r="CQ2150" i="1"/>
  <c r="CR2150" i="1"/>
  <c r="CS2150" i="1"/>
  <c r="CT2150" i="1"/>
  <c r="CQ2151" i="1"/>
  <c r="CR2151" i="1"/>
  <c r="CS2151" i="1"/>
  <c r="CT2151" i="1"/>
  <c r="CQ2152" i="1"/>
  <c r="CR2152" i="1"/>
  <c r="CS2152" i="1"/>
  <c r="CT2152" i="1"/>
  <c r="CQ2153" i="1"/>
  <c r="CR2153" i="1"/>
  <c r="CS2153" i="1"/>
  <c r="CT2153" i="1"/>
  <c r="CQ2154" i="1"/>
  <c r="CR2154" i="1"/>
  <c r="CS2154" i="1"/>
  <c r="CT2154" i="1"/>
  <c r="CQ2155" i="1"/>
  <c r="CR2155" i="1"/>
  <c r="CS2155" i="1"/>
  <c r="CT2155" i="1"/>
  <c r="CQ2156" i="1"/>
  <c r="CR2156" i="1"/>
  <c r="CS2156" i="1"/>
  <c r="CT2156" i="1"/>
  <c r="CQ2157" i="1"/>
  <c r="CR2157" i="1"/>
  <c r="CS2157" i="1"/>
  <c r="CT2157" i="1"/>
  <c r="CQ2158" i="1"/>
  <c r="CR2158" i="1"/>
  <c r="CS2158" i="1"/>
  <c r="CT2158" i="1"/>
  <c r="CQ2159" i="1"/>
  <c r="CR2159" i="1"/>
  <c r="CS2159" i="1"/>
  <c r="CT2159" i="1"/>
  <c r="CQ497" i="1"/>
  <c r="CR497" i="1"/>
  <c r="CS497" i="1"/>
  <c r="CT497" i="1"/>
  <c r="CQ2160" i="1"/>
  <c r="CR2160" i="1"/>
  <c r="CS2160" i="1"/>
  <c r="CT2160" i="1"/>
  <c r="CQ2161" i="1"/>
  <c r="CR2161" i="1"/>
  <c r="CS2161" i="1"/>
  <c r="CT2161" i="1"/>
  <c r="CQ498" i="1"/>
  <c r="CR498" i="1"/>
  <c r="CS498" i="1"/>
  <c r="CT498" i="1"/>
  <c r="CQ2162" i="1"/>
  <c r="CR2162" i="1"/>
  <c r="CS2162" i="1"/>
  <c r="CT2162" i="1"/>
  <c r="CQ2163" i="1"/>
  <c r="CR2163" i="1"/>
  <c r="CS2163" i="1"/>
  <c r="CT2163" i="1"/>
  <c r="CQ499" i="1"/>
  <c r="CR499" i="1"/>
  <c r="CS499" i="1"/>
  <c r="CT499" i="1"/>
  <c r="CQ2164" i="1"/>
  <c r="CR2164" i="1"/>
  <c r="CS2164" i="1"/>
  <c r="CT2164" i="1"/>
  <c r="CQ975" i="1"/>
  <c r="CR975" i="1"/>
  <c r="CS975" i="1"/>
  <c r="CT975" i="1"/>
  <c r="CQ2165" i="1"/>
  <c r="CR2165" i="1"/>
  <c r="CS2165" i="1"/>
  <c r="CT2165" i="1"/>
  <c r="CQ2166" i="1"/>
  <c r="CR2166" i="1"/>
  <c r="CS2166" i="1"/>
  <c r="CT2166" i="1"/>
  <c r="CQ2167" i="1"/>
  <c r="CR2167" i="1"/>
  <c r="CS2167" i="1"/>
  <c r="CT2167" i="1"/>
  <c r="CQ500" i="1"/>
  <c r="CR500" i="1"/>
  <c r="CS500" i="1"/>
  <c r="CT500" i="1"/>
  <c r="CQ2168" i="1"/>
  <c r="CR2168" i="1"/>
  <c r="CS2168" i="1"/>
  <c r="CT2168" i="1"/>
  <c r="CQ71" i="1"/>
  <c r="CR71" i="1"/>
  <c r="CS71" i="1"/>
  <c r="CT71" i="1"/>
  <c r="CQ2169" i="1"/>
  <c r="CR2169" i="1"/>
  <c r="CS2169" i="1"/>
  <c r="CT2169" i="1"/>
  <c r="CQ2170" i="1"/>
  <c r="CR2170" i="1"/>
  <c r="CS2170" i="1"/>
  <c r="CT2170" i="1"/>
  <c r="CQ2171" i="1"/>
  <c r="CR2171" i="1"/>
  <c r="CS2171" i="1"/>
  <c r="CT2171" i="1"/>
  <c r="CQ2172" i="1"/>
  <c r="CR2172" i="1"/>
  <c r="CS2172" i="1"/>
  <c r="CT2172" i="1"/>
  <c r="CQ2173" i="1"/>
  <c r="CR2173" i="1"/>
  <c r="CS2173" i="1"/>
  <c r="CT2173" i="1"/>
  <c r="CQ2174" i="1"/>
  <c r="CR2174" i="1"/>
  <c r="CS2174" i="1"/>
  <c r="CT2174" i="1"/>
  <c r="CQ2175" i="1"/>
  <c r="CR2175" i="1"/>
  <c r="CS2175" i="1"/>
  <c r="CT2175" i="1"/>
  <c r="CQ2176" i="1"/>
  <c r="CR2176" i="1"/>
  <c r="CS2176" i="1"/>
  <c r="CT2176" i="1"/>
  <c r="CQ2177" i="1"/>
  <c r="CR2177" i="1"/>
  <c r="CS2177" i="1"/>
  <c r="CT2177" i="1"/>
  <c r="CQ2178" i="1"/>
  <c r="CR2178" i="1"/>
  <c r="CS2178" i="1"/>
  <c r="CT2178" i="1"/>
  <c r="CQ2179" i="1"/>
  <c r="CR2179" i="1"/>
  <c r="CS2179" i="1"/>
  <c r="CT2179" i="1"/>
  <c r="CQ2180" i="1"/>
  <c r="CR2180" i="1"/>
  <c r="CS2180" i="1"/>
  <c r="CT2180" i="1"/>
  <c r="CQ976" i="1"/>
  <c r="CR976" i="1"/>
  <c r="CS976" i="1"/>
  <c r="CT976" i="1"/>
  <c r="CQ2181" i="1"/>
  <c r="CR2181" i="1"/>
  <c r="CS2181" i="1"/>
  <c r="CT2181" i="1"/>
  <c r="CQ2182" i="1"/>
  <c r="CR2182" i="1"/>
  <c r="CS2182" i="1"/>
  <c r="CT2182" i="1"/>
  <c r="CQ2183" i="1"/>
  <c r="CR2183" i="1"/>
  <c r="CS2183" i="1"/>
  <c r="CT2183" i="1"/>
  <c r="CQ977" i="1"/>
  <c r="CR977" i="1"/>
  <c r="CS977" i="1"/>
  <c r="CT977" i="1"/>
  <c r="CQ2184" i="1"/>
  <c r="CR2184" i="1"/>
  <c r="CS2184" i="1"/>
  <c r="CT2184" i="1"/>
  <c r="CQ2185" i="1"/>
  <c r="CR2185" i="1"/>
  <c r="CS2185" i="1"/>
  <c r="CT2185" i="1"/>
  <c r="CQ2186" i="1"/>
  <c r="CR2186" i="1"/>
  <c r="CS2186" i="1"/>
  <c r="CT2186" i="1"/>
  <c r="CQ2187" i="1"/>
  <c r="CR2187" i="1"/>
  <c r="CS2187" i="1"/>
  <c r="CT2187" i="1"/>
  <c r="CQ2188" i="1"/>
  <c r="CR2188" i="1"/>
  <c r="CS2188" i="1"/>
  <c r="CT2188" i="1"/>
  <c r="CQ2189" i="1"/>
  <c r="CR2189" i="1"/>
  <c r="CS2189" i="1"/>
  <c r="CT2189" i="1"/>
  <c r="CQ2190" i="1"/>
  <c r="CR2190" i="1"/>
  <c r="CS2190" i="1"/>
  <c r="CT2190" i="1"/>
  <c r="CQ2191" i="1"/>
  <c r="CR2191" i="1"/>
  <c r="CS2191" i="1"/>
  <c r="CT2191" i="1"/>
  <c r="CQ2192" i="1"/>
  <c r="CR2192" i="1"/>
  <c r="CS2192" i="1"/>
  <c r="CT2192" i="1"/>
  <c r="CQ2193" i="1"/>
  <c r="CR2193" i="1"/>
  <c r="CS2193" i="1"/>
  <c r="CT2193" i="1"/>
  <c r="CQ2194" i="1"/>
  <c r="CR2194" i="1"/>
  <c r="CS2194" i="1"/>
  <c r="CT2194" i="1"/>
  <c r="CQ2195" i="1"/>
  <c r="CR2195" i="1"/>
  <c r="CS2195" i="1"/>
  <c r="CT2195" i="1"/>
  <c r="CQ2196" i="1"/>
  <c r="CR2196" i="1"/>
  <c r="CS2196" i="1"/>
  <c r="CT2196" i="1"/>
  <c r="CQ2197" i="1"/>
  <c r="CR2197" i="1"/>
  <c r="CS2197" i="1"/>
  <c r="CT2197" i="1"/>
  <c r="CQ2198" i="1"/>
  <c r="CR2198" i="1"/>
  <c r="CS2198" i="1"/>
  <c r="CT2198" i="1"/>
  <c r="CQ2199" i="1"/>
  <c r="CR2199" i="1"/>
  <c r="CS2199" i="1"/>
  <c r="CT2199" i="1"/>
  <c r="CQ2200" i="1"/>
  <c r="CR2200" i="1"/>
  <c r="CS2200" i="1"/>
  <c r="CT2200" i="1"/>
  <c r="CQ2201" i="1"/>
  <c r="CR2201" i="1"/>
  <c r="CS2201" i="1"/>
  <c r="CT2201" i="1"/>
  <c r="CQ2202" i="1"/>
  <c r="CR2202" i="1"/>
  <c r="CS2202" i="1"/>
  <c r="CT2202" i="1"/>
  <c r="CQ2203" i="1"/>
  <c r="CR2203" i="1"/>
  <c r="CS2203" i="1"/>
  <c r="CT2203" i="1"/>
  <c r="CQ978" i="1"/>
  <c r="CR978" i="1"/>
  <c r="CS978" i="1"/>
  <c r="CT978" i="1"/>
  <c r="CQ2204" i="1"/>
  <c r="CR2204" i="1"/>
  <c r="CS2204" i="1"/>
  <c r="CT2204" i="1"/>
  <c r="CQ2205" i="1"/>
  <c r="CR2205" i="1"/>
  <c r="CS2205" i="1"/>
  <c r="CT2205" i="1"/>
  <c r="CQ2206" i="1"/>
  <c r="CR2206" i="1"/>
  <c r="CS2206" i="1"/>
  <c r="CT2206" i="1"/>
  <c r="CQ2207" i="1"/>
  <c r="CR2207" i="1"/>
  <c r="CS2207" i="1"/>
  <c r="CT2207" i="1"/>
  <c r="CQ2208" i="1"/>
  <c r="CR2208" i="1"/>
  <c r="CS2208" i="1"/>
  <c r="CT2208" i="1"/>
  <c r="CQ2209" i="1"/>
  <c r="CR2209" i="1"/>
  <c r="CS2209" i="1"/>
  <c r="CT2209" i="1"/>
  <c r="CQ2210" i="1"/>
  <c r="CR2210" i="1"/>
  <c r="CS2210" i="1"/>
  <c r="CT2210" i="1"/>
  <c r="CQ2211" i="1"/>
  <c r="CR2211" i="1"/>
  <c r="CS2211" i="1"/>
  <c r="CT2211" i="1"/>
  <c r="CQ2212" i="1"/>
  <c r="CR2212" i="1"/>
  <c r="CS2212" i="1"/>
  <c r="CT2212" i="1"/>
  <c r="CQ2213" i="1"/>
  <c r="CR2213" i="1"/>
  <c r="CS2213" i="1"/>
  <c r="CT2213" i="1"/>
  <c r="CQ2214" i="1"/>
  <c r="CR2214" i="1"/>
  <c r="CS2214" i="1"/>
  <c r="CT2214" i="1"/>
  <c r="CQ2215" i="1"/>
  <c r="CR2215" i="1"/>
  <c r="CS2215" i="1"/>
  <c r="CT2215" i="1"/>
  <c r="CQ2216" i="1"/>
  <c r="CR2216" i="1"/>
  <c r="CS2216" i="1"/>
  <c r="CT2216" i="1"/>
  <c r="CQ2217" i="1"/>
  <c r="CR2217" i="1"/>
  <c r="CS2217" i="1"/>
  <c r="CT2217" i="1"/>
  <c r="CQ2218" i="1"/>
  <c r="CR2218" i="1"/>
  <c r="CS2218" i="1"/>
  <c r="CT2218" i="1"/>
  <c r="CQ2219" i="1"/>
  <c r="CR2219" i="1"/>
  <c r="CS2219" i="1"/>
  <c r="CT2219" i="1"/>
  <c r="CQ2220" i="1"/>
  <c r="CR2220" i="1"/>
  <c r="CS2220" i="1"/>
  <c r="CT2220" i="1"/>
  <c r="CQ2221" i="1"/>
  <c r="CR2221" i="1"/>
  <c r="CS2221" i="1"/>
  <c r="CT2221" i="1"/>
  <c r="CQ2222" i="1"/>
  <c r="CR2222" i="1"/>
  <c r="CS2222" i="1"/>
  <c r="CT2222" i="1"/>
  <c r="CQ2223" i="1"/>
  <c r="CR2223" i="1"/>
  <c r="CS2223" i="1"/>
  <c r="CT2223" i="1"/>
  <c r="CQ2224" i="1"/>
  <c r="CR2224" i="1"/>
  <c r="CS2224" i="1"/>
  <c r="CT2224" i="1"/>
  <c r="CQ2225" i="1"/>
  <c r="CR2225" i="1"/>
  <c r="CS2225" i="1"/>
  <c r="CT2225" i="1"/>
  <c r="CQ2226" i="1"/>
  <c r="CR2226" i="1"/>
  <c r="CS2226" i="1"/>
  <c r="CT2226" i="1"/>
  <c r="CQ2227" i="1"/>
  <c r="CR2227" i="1"/>
  <c r="CS2227" i="1"/>
  <c r="CT2227" i="1"/>
  <c r="CQ2228" i="1"/>
  <c r="CR2228" i="1"/>
  <c r="CS2228" i="1"/>
  <c r="CT2228" i="1"/>
  <c r="CQ2229" i="1"/>
  <c r="CR2229" i="1"/>
  <c r="CS2229" i="1"/>
  <c r="CT2229" i="1"/>
  <c r="CQ2230" i="1"/>
  <c r="CR2230" i="1"/>
  <c r="CS2230" i="1"/>
  <c r="CT2230" i="1"/>
  <c r="CQ2231" i="1"/>
  <c r="CR2231" i="1"/>
  <c r="CS2231" i="1"/>
  <c r="CT2231" i="1"/>
  <c r="CQ2232" i="1"/>
  <c r="CR2232" i="1"/>
  <c r="CS2232" i="1"/>
  <c r="CT2232" i="1"/>
  <c r="CQ2233" i="1"/>
  <c r="CR2233" i="1"/>
  <c r="CS2233" i="1"/>
  <c r="CT2233" i="1"/>
  <c r="CQ2234" i="1"/>
  <c r="CR2234" i="1"/>
  <c r="CS2234" i="1"/>
  <c r="CT2234" i="1"/>
  <c r="CQ2235" i="1"/>
  <c r="CR2235" i="1"/>
  <c r="CS2235" i="1"/>
  <c r="CT2235" i="1"/>
  <c r="CQ2236" i="1"/>
  <c r="CR2236" i="1"/>
  <c r="CS2236" i="1"/>
  <c r="CT2236" i="1"/>
  <c r="CQ2237" i="1"/>
  <c r="CR2237" i="1"/>
  <c r="CS2237" i="1"/>
  <c r="CT2237" i="1"/>
  <c r="CQ2238" i="1"/>
  <c r="CR2238" i="1"/>
  <c r="CS2238" i="1"/>
  <c r="CT2238" i="1"/>
  <c r="CQ501" i="1"/>
  <c r="CR501" i="1"/>
  <c r="CS501" i="1"/>
  <c r="CT501" i="1"/>
  <c r="CQ2239" i="1"/>
  <c r="CR2239" i="1"/>
  <c r="CS2239" i="1"/>
  <c r="CT2239" i="1"/>
  <c r="CQ2240" i="1"/>
  <c r="CR2240" i="1"/>
  <c r="CS2240" i="1"/>
  <c r="CT2240" i="1"/>
  <c r="CQ2241" i="1"/>
  <c r="CR2241" i="1"/>
  <c r="CS2241" i="1"/>
  <c r="CT2241" i="1"/>
  <c r="CQ2242" i="1"/>
  <c r="CR2242" i="1"/>
  <c r="CS2242" i="1"/>
  <c r="CT2242" i="1"/>
  <c r="CQ2243" i="1"/>
  <c r="CR2243" i="1"/>
  <c r="CS2243" i="1"/>
  <c r="CT2243" i="1"/>
  <c r="CQ2244" i="1"/>
  <c r="CR2244" i="1"/>
  <c r="CS2244" i="1"/>
  <c r="CT2244" i="1"/>
  <c r="CQ502" i="1"/>
  <c r="CR502" i="1"/>
  <c r="CS502" i="1"/>
  <c r="CT502" i="1"/>
  <c r="CQ2245" i="1"/>
  <c r="CR2245" i="1"/>
  <c r="CS2245" i="1"/>
  <c r="CT2245" i="1"/>
  <c r="CQ2246" i="1"/>
  <c r="CR2246" i="1"/>
  <c r="CS2246" i="1"/>
  <c r="CT2246" i="1"/>
  <c r="CQ2247" i="1"/>
  <c r="CR2247" i="1"/>
  <c r="CS2247" i="1"/>
  <c r="CT2247" i="1"/>
  <c r="CQ2248" i="1"/>
  <c r="CR2248" i="1"/>
  <c r="CS2248" i="1"/>
  <c r="CT2248" i="1"/>
  <c r="CQ2249" i="1"/>
  <c r="CR2249" i="1"/>
  <c r="CS2249" i="1"/>
  <c r="CT2249" i="1"/>
  <c r="CQ2250" i="1"/>
  <c r="CR2250" i="1"/>
  <c r="CS2250" i="1"/>
  <c r="CT2250" i="1"/>
  <c r="CQ2251" i="1"/>
  <c r="CR2251" i="1"/>
  <c r="CS2251" i="1"/>
  <c r="CT2251" i="1"/>
  <c r="CQ2252" i="1"/>
  <c r="CR2252" i="1"/>
  <c r="CS2252" i="1"/>
  <c r="CT2252" i="1"/>
  <c r="CQ2253" i="1"/>
  <c r="CR2253" i="1"/>
  <c r="CS2253" i="1"/>
  <c r="CT2253" i="1"/>
  <c r="CQ503" i="1"/>
  <c r="CR503" i="1"/>
  <c r="CS503" i="1"/>
  <c r="CT503" i="1"/>
  <c r="CQ979" i="1"/>
  <c r="CR979" i="1"/>
  <c r="CS979" i="1"/>
  <c r="CT979" i="1"/>
  <c r="CQ2254" i="1"/>
  <c r="CR2254" i="1"/>
  <c r="CS2254" i="1"/>
  <c r="CT2254" i="1"/>
  <c r="CQ2255" i="1"/>
  <c r="CR2255" i="1"/>
  <c r="CS2255" i="1"/>
  <c r="CT2255" i="1"/>
  <c r="CQ980" i="1"/>
  <c r="CR980" i="1"/>
  <c r="CS980" i="1"/>
  <c r="CT980" i="1"/>
  <c r="CQ2256" i="1"/>
  <c r="CR2256" i="1"/>
  <c r="CS2256" i="1"/>
  <c r="CT2256" i="1"/>
  <c r="CQ2257" i="1"/>
  <c r="CR2257" i="1"/>
  <c r="CS2257" i="1"/>
  <c r="CT2257" i="1"/>
  <c r="CQ504" i="1"/>
  <c r="CR504" i="1"/>
  <c r="CS504" i="1"/>
  <c r="CT504" i="1"/>
  <c r="CQ2258" i="1"/>
  <c r="CR2258" i="1"/>
  <c r="CS2258" i="1"/>
  <c r="CT2258" i="1"/>
  <c r="CQ2259" i="1"/>
  <c r="CR2259" i="1"/>
  <c r="CS2259" i="1"/>
  <c r="CT2259" i="1"/>
  <c r="CQ2260" i="1"/>
  <c r="CR2260" i="1"/>
  <c r="CS2260" i="1"/>
  <c r="CT2260" i="1"/>
  <c r="CQ505" i="1"/>
  <c r="CR505" i="1"/>
  <c r="CS505" i="1"/>
  <c r="CT505" i="1"/>
  <c r="CQ2261" i="1"/>
  <c r="CR2261" i="1"/>
  <c r="CS2261" i="1"/>
  <c r="CT2261" i="1"/>
  <c r="CQ2262" i="1"/>
  <c r="CR2262" i="1"/>
  <c r="CS2262" i="1"/>
  <c r="CT2262" i="1"/>
  <c r="CQ2263" i="1"/>
  <c r="CR2263" i="1"/>
  <c r="CS2263" i="1"/>
  <c r="CT2263" i="1"/>
  <c r="CQ2264" i="1"/>
  <c r="CR2264" i="1"/>
  <c r="CS2264" i="1"/>
  <c r="CT2264" i="1"/>
  <c r="CQ2265" i="1"/>
  <c r="CR2265" i="1"/>
  <c r="CS2265" i="1"/>
  <c r="CT2265" i="1"/>
  <c r="CQ2266" i="1"/>
  <c r="CR2266" i="1"/>
  <c r="CS2266" i="1"/>
  <c r="CT2266" i="1"/>
  <c r="CQ2267" i="1"/>
  <c r="CR2267" i="1"/>
  <c r="CS2267" i="1"/>
  <c r="CT2267" i="1"/>
  <c r="CQ2268" i="1"/>
  <c r="CR2268" i="1"/>
  <c r="CS2268" i="1"/>
  <c r="CT2268" i="1"/>
  <c r="CQ2269" i="1"/>
  <c r="CR2269" i="1"/>
  <c r="CS2269" i="1"/>
  <c r="CT2269" i="1"/>
  <c r="CQ2270" i="1"/>
  <c r="CR2270" i="1"/>
  <c r="CS2270" i="1"/>
  <c r="CT2270" i="1"/>
  <c r="CQ2271" i="1"/>
  <c r="CR2271" i="1"/>
  <c r="CS2271" i="1"/>
  <c r="CT2271" i="1"/>
  <c r="CQ2272" i="1"/>
  <c r="CR2272" i="1"/>
  <c r="CS2272" i="1"/>
  <c r="CT2272" i="1"/>
  <c r="CQ2273" i="1"/>
  <c r="CR2273" i="1"/>
  <c r="CS2273" i="1"/>
  <c r="CT2273" i="1"/>
  <c r="CQ2274" i="1"/>
  <c r="CR2274" i="1"/>
  <c r="CS2274" i="1"/>
  <c r="CT2274" i="1"/>
  <c r="CQ2275" i="1"/>
  <c r="CR2275" i="1"/>
  <c r="CS2275" i="1"/>
  <c r="CT2275" i="1"/>
  <c r="CQ2276" i="1"/>
  <c r="CR2276" i="1"/>
  <c r="CS2276" i="1"/>
  <c r="CT2276" i="1"/>
  <c r="CQ2277" i="1"/>
  <c r="CR2277" i="1"/>
  <c r="CS2277" i="1"/>
  <c r="CT2277" i="1"/>
  <c r="CQ2278" i="1"/>
  <c r="CR2278" i="1"/>
  <c r="CS2278" i="1"/>
  <c r="CT2278" i="1"/>
  <c r="CQ2279" i="1"/>
  <c r="CR2279" i="1"/>
  <c r="CS2279" i="1"/>
  <c r="CT2279" i="1"/>
  <c r="CQ2280" i="1"/>
  <c r="CR2280" i="1"/>
  <c r="CS2280" i="1"/>
  <c r="CT2280" i="1"/>
  <c r="CQ2281" i="1"/>
  <c r="CR2281" i="1"/>
  <c r="CS2281" i="1"/>
  <c r="CT2281" i="1"/>
  <c r="CQ2282" i="1"/>
  <c r="CR2282" i="1"/>
  <c r="CS2282" i="1"/>
  <c r="CT2282" i="1"/>
  <c r="CQ2283" i="1"/>
  <c r="CR2283" i="1"/>
  <c r="CS2283" i="1"/>
  <c r="CT2283" i="1"/>
  <c r="CQ2284" i="1"/>
  <c r="CR2284" i="1"/>
  <c r="CS2284" i="1"/>
  <c r="CT2284" i="1"/>
  <c r="CQ2285" i="1"/>
  <c r="CR2285" i="1"/>
  <c r="CS2285" i="1"/>
  <c r="CT2285" i="1"/>
  <c r="CQ2286" i="1"/>
  <c r="CR2286" i="1"/>
  <c r="CS2286" i="1"/>
  <c r="CT2286" i="1"/>
  <c r="CQ2287" i="1"/>
  <c r="CR2287" i="1"/>
  <c r="CS2287" i="1"/>
  <c r="CT2287" i="1"/>
  <c r="CQ2288" i="1"/>
  <c r="CR2288" i="1"/>
  <c r="CS2288" i="1"/>
  <c r="CT2288" i="1"/>
  <c r="CQ2289" i="1"/>
  <c r="CR2289" i="1"/>
  <c r="CS2289" i="1"/>
  <c r="CT2289" i="1"/>
  <c r="CQ2290" i="1"/>
  <c r="CR2290" i="1"/>
  <c r="CS2290" i="1"/>
  <c r="CT2290" i="1"/>
  <c r="CQ2291" i="1"/>
  <c r="CR2291" i="1"/>
  <c r="CS2291" i="1"/>
  <c r="CT2291" i="1"/>
  <c r="CQ2292" i="1"/>
  <c r="CR2292" i="1"/>
  <c r="CS2292" i="1"/>
  <c r="CT2292" i="1"/>
  <c r="CQ2293" i="1"/>
  <c r="CR2293" i="1"/>
  <c r="CS2293" i="1"/>
  <c r="CT2293" i="1"/>
  <c r="CQ981" i="1"/>
  <c r="CR981" i="1"/>
  <c r="CS981" i="1"/>
  <c r="CT981" i="1"/>
  <c r="CQ2294" i="1"/>
  <c r="CR2294" i="1"/>
  <c r="CS2294" i="1"/>
  <c r="CT2294" i="1"/>
  <c r="CQ72" i="1"/>
  <c r="CR72" i="1"/>
  <c r="CS72" i="1"/>
  <c r="CT72" i="1"/>
  <c r="CQ2295" i="1"/>
  <c r="CR2295" i="1"/>
  <c r="CS2295" i="1"/>
  <c r="CT2295" i="1"/>
  <c r="CQ2296" i="1"/>
  <c r="CR2296" i="1"/>
  <c r="CS2296" i="1"/>
  <c r="CT2296" i="1"/>
  <c r="CQ2297" i="1"/>
  <c r="CR2297" i="1"/>
  <c r="CS2297" i="1"/>
  <c r="CT2297" i="1"/>
  <c r="CQ2298" i="1"/>
  <c r="CR2298" i="1"/>
  <c r="CS2298" i="1"/>
  <c r="CT2298" i="1"/>
  <c r="CQ2299" i="1"/>
  <c r="CR2299" i="1"/>
  <c r="CS2299" i="1"/>
  <c r="CT2299" i="1"/>
  <c r="CQ2300" i="1"/>
  <c r="CR2300" i="1"/>
  <c r="CS2300" i="1"/>
  <c r="CT2300" i="1"/>
  <c r="CQ2301" i="1"/>
  <c r="CR2301" i="1"/>
  <c r="CS2301" i="1"/>
  <c r="CT2301" i="1"/>
  <c r="CQ2302" i="1"/>
  <c r="CR2302" i="1"/>
  <c r="CS2302" i="1"/>
  <c r="CT2302" i="1"/>
  <c r="CQ2303" i="1"/>
  <c r="CR2303" i="1"/>
  <c r="CS2303" i="1"/>
  <c r="CT2303" i="1"/>
  <c r="CQ2304" i="1"/>
  <c r="CR2304" i="1"/>
  <c r="CS2304" i="1"/>
  <c r="CT2304" i="1"/>
  <c r="CQ2305" i="1"/>
  <c r="CR2305" i="1"/>
  <c r="CS2305" i="1"/>
  <c r="CT2305" i="1"/>
  <c r="CQ2306" i="1"/>
  <c r="CR2306" i="1"/>
  <c r="CS2306" i="1"/>
  <c r="CT2306" i="1"/>
  <c r="CQ2307" i="1"/>
  <c r="CR2307" i="1"/>
  <c r="CS2307" i="1"/>
  <c r="CT2307" i="1"/>
  <c r="CQ2308" i="1"/>
  <c r="CR2308" i="1"/>
  <c r="CS2308" i="1"/>
  <c r="CT2308" i="1"/>
  <c r="CQ2309" i="1"/>
  <c r="CR2309" i="1"/>
  <c r="CS2309" i="1"/>
  <c r="CT2309" i="1"/>
  <c r="CQ2310" i="1"/>
  <c r="CR2310" i="1"/>
  <c r="CS2310" i="1"/>
  <c r="CT2310" i="1"/>
  <c r="CQ2311" i="1"/>
  <c r="CR2311" i="1"/>
  <c r="CS2311" i="1"/>
  <c r="CT2311" i="1"/>
  <c r="CQ2312" i="1"/>
  <c r="CR2312" i="1"/>
  <c r="CS2312" i="1"/>
  <c r="CT2312" i="1"/>
  <c r="CQ2313" i="1"/>
  <c r="CR2313" i="1"/>
  <c r="CS2313" i="1"/>
  <c r="CT2313" i="1"/>
  <c r="CQ2314" i="1"/>
  <c r="CR2314" i="1"/>
  <c r="CS2314" i="1"/>
  <c r="CT2314" i="1"/>
  <c r="CQ2315" i="1"/>
  <c r="CR2315" i="1"/>
  <c r="CS2315" i="1"/>
  <c r="CT2315" i="1"/>
  <c r="CQ2316" i="1"/>
  <c r="CR2316" i="1"/>
  <c r="CS2316" i="1"/>
  <c r="CT2316" i="1"/>
  <c r="CQ2317" i="1"/>
  <c r="CR2317" i="1"/>
  <c r="CS2317" i="1"/>
  <c r="CT2317" i="1"/>
  <c r="CQ506" i="1"/>
  <c r="CR506" i="1"/>
  <c r="CS506" i="1"/>
  <c r="CT506" i="1"/>
  <c r="CQ2318" i="1"/>
  <c r="CR2318" i="1"/>
  <c r="CS2318" i="1"/>
  <c r="CT2318" i="1"/>
  <c r="CQ2319" i="1"/>
  <c r="CR2319" i="1"/>
  <c r="CS2319" i="1"/>
  <c r="CT2319" i="1"/>
  <c r="CQ2320" i="1"/>
  <c r="CR2320" i="1"/>
  <c r="CS2320" i="1"/>
  <c r="CT2320" i="1"/>
  <c r="CQ2321" i="1"/>
  <c r="CR2321" i="1"/>
  <c r="CS2321" i="1"/>
  <c r="CT2321" i="1"/>
  <c r="CQ2322" i="1"/>
  <c r="CR2322" i="1"/>
  <c r="CS2322" i="1"/>
  <c r="CT2322" i="1"/>
  <c r="CQ2323" i="1"/>
  <c r="CR2323" i="1"/>
  <c r="CS2323" i="1"/>
  <c r="CT2323" i="1"/>
  <c r="CQ507" i="1"/>
  <c r="CR507" i="1"/>
  <c r="CS507" i="1"/>
  <c r="CT507" i="1"/>
  <c r="CQ2324" i="1"/>
  <c r="CR2324" i="1"/>
  <c r="CS2324" i="1"/>
  <c r="CT2324" i="1"/>
  <c r="CQ982" i="1"/>
  <c r="CR982" i="1"/>
  <c r="CS982" i="1"/>
  <c r="CT982" i="1"/>
  <c r="CQ2325" i="1"/>
  <c r="CR2325" i="1"/>
  <c r="CS2325" i="1"/>
  <c r="CT2325" i="1"/>
  <c r="CQ2326" i="1"/>
  <c r="CR2326" i="1"/>
  <c r="CS2326" i="1"/>
  <c r="CT2326" i="1"/>
  <c r="CQ2327" i="1"/>
  <c r="CR2327" i="1"/>
  <c r="CS2327" i="1"/>
  <c r="CT2327" i="1"/>
  <c r="CQ2328" i="1"/>
  <c r="CR2328" i="1"/>
  <c r="CS2328" i="1"/>
  <c r="CT2328" i="1"/>
  <c r="CQ2329" i="1"/>
  <c r="CR2329" i="1"/>
  <c r="CS2329" i="1"/>
  <c r="CT2329" i="1"/>
  <c r="CQ983" i="1"/>
  <c r="CR983" i="1"/>
  <c r="CS983" i="1"/>
  <c r="CT983" i="1"/>
  <c r="CQ508" i="1"/>
  <c r="CR508" i="1"/>
  <c r="CS508" i="1"/>
  <c r="CT508" i="1"/>
  <c r="CQ2330" i="1"/>
  <c r="CR2330" i="1"/>
  <c r="CS2330" i="1"/>
  <c r="CT2330" i="1"/>
  <c r="CQ2331" i="1"/>
  <c r="CR2331" i="1"/>
  <c r="CS2331" i="1"/>
  <c r="CT2331" i="1"/>
  <c r="CQ984" i="1"/>
  <c r="CR984" i="1"/>
  <c r="CS984" i="1"/>
  <c r="CT984" i="1"/>
  <c r="CQ2332" i="1"/>
  <c r="CR2332" i="1"/>
  <c r="CS2332" i="1"/>
  <c r="CT2332" i="1"/>
  <c r="CQ2333" i="1"/>
  <c r="CR2333" i="1"/>
  <c r="CS2333" i="1"/>
  <c r="CT2333" i="1"/>
  <c r="CQ2334" i="1"/>
  <c r="CR2334" i="1"/>
  <c r="CS2334" i="1"/>
  <c r="CT2334" i="1"/>
  <c r="CQ2335" i="1"/>
  <c r="CR2335" i="1"/>
  <c r="CS2335" i="1"/>
  <c r="CT2335" i="1"/>
  <c r="CQ2336" i="1"/>
  <c r="CR2336" i="1"/>
  <c r="CS2336" i="1"/>
  <c r="CT2336" i="1"/>
  <c r="CQ2337" i="1"/>
  <c r="CR2337" i="1"/>
  <c r="CS2337" i="1"/>
  <c r="CT2337" i="1"/>
  <c r="CQ2338" i="1"/>
  <c r="CR2338" i="1"/>
  <c r="CS2338" i="1"/>
  <c r="CT2338" i="1"/>
  <c r="CQ2339" i="1"/>
  <c r="CR2339" i="1"/>
  <c r="CS2339" i="1"/>
  <c r="CT2339" i="1"/>
  <c r="CQ985" i="1"/>
  <c r="CR985" i="1"/>
  <c r="CS985" i="1"/>
  <c r="CT985" i="1"/>
  <c r="CQ2340" i="1"/>
  <c r="CR2340" i="1"/>
  <c r="CS2340" i="1"/>
  <c r="CT2340" i="1"/>
  <c r="CQ2341" i="1"/>
  <c r="CR2341" i="1"/>
  <c r="CS2341" i="1"/>
  <c r="CT2341" i="1"/>
  <c r="CQ2342" i="1"/>
  <c r="CR2342" i="1"/>
  <c r="CS2342" i="1"/>
  <c r="CT2342" i="1"/>
  <c r="CQ2343" i="1"/>
  <c r="CR2343" i="1"/>
  <c r="CS2343" i="1"/>
  <c r="CT2343" i="1"/>
  <c r="CQ2344" i="1"/>
  <c r="CR2344" i="1"/>
  <c r="CS2344" i="1"/>
  <c r="CT2344" i="1"/>
  <c r="CQ2345" i="1"/>
  <c r="CR2345" i="1"/>
  <c r="CS2345" i="1"/>
  <c r="CT2345" i="1"/>
  <c r="CQ509" i="1"/>
  <c r="CR509" i="1"/>
  <c r="CS509" i="1"/>
  <c r="CT509" i="1"/>
  <c r="CQ2346" i="1"/>
  <c r="CR2346" i="1"/>
  <c r="CS2346" i="1"/>
  <c r="CT2346" i="1"/>
  <c r="CQ2347" i="1"/>
  <c r="CR2347" i="1"/>
  <c r="CS2347" i="1"/>
  <c r="CT2347" i="1"/>
  <c r="CQ2348" i="1"/>
  <c r="CR2348" i="1"/>
  <c r="CS2348" i="1"/>
  <c r="CT2348" i="1"/>
  <c r="CQ2349" i="1"/>
  <c r="CR2349" i="1"/>
  <c r="CS2349" i="1"/>
  <c r="CT2349" i="1"/>
  <c r="CQ2350" i="1"/>
  <c r="CR2350" i="1"/>
  <c r="CS2350" i="1"/>
  <c r="CT2350" i="1"/>
  <c r="CQ2351" i="1"/>
  <c r="CR2351" i="1"/>
  <c r="CS2351" i="1"/>
  <c r="CT2351" i="1"/>
  <c r="CQ510" i="1"/>
  <c r="CR510" i="1"/>
  <c r="CS510" i="1"/>
  <c r="CT510" i="1"/>
  <c r="CQ2352" i="1"/>
  <c r="CR2352" i="1"/>
  <c r="CS2352" i="1"/>
  <c r="CT2352" i="1"/>
  <c r="CQ2353" i="1"/>
  <c r="CR2353" i="1"/>
  <c r="CS2353" i="1"/>
  <c r="CT2353" i="1"/>
  <c r="CQ2354" i="1"/>
  <c r="CR2354" i="1"/>
  <c r="CS2354" i="1"/>
  <c r="CT2354" i="1"/>
  <c r="CQ2355" i="1"/>
  <c r="CR2355" i="1"/>
  <c r="CS2355" i="1"/>
  <c r="CT2355" i="1"/>
  <c r="CQ2356" i="1"/>
  <c r="CR2356" i="1"/>
  <c r="CS2356" i="1"/>
  <c r="CT2356" i="1"/>
  <c r="CQ2357" i="1"/>
  <c r="CR2357" i="1"/>
  <c r="CS2357" i="1"/>
  <c r="CT2357" i="1"/>
  <c r="CQ986" i="1"/>
  <c r="CR986" i="1"/>
  <c r="CS986" i="1"/>
  <c r="CT986" i="1"/>
  <c r="CQ987" i="1"/>
  <c r="CR987" i="1"/>
  <c r="CS987" i="1"/>
  <c r="CT987" i="1"/>
  <c r="CQ2358" i="1"/>
  <c r="CR2358" i="1"/>
  <c r="CS2358" i="1"/>
  <c r="CT2358" i="1"/>
  <c r="CQ2359" i="1"/>
  <c r="CR2359" i="1"/>
  <c r="CS2359" i="1"/>
  <c r="CT2359" i="1"/>
  <c r="CQ2360" i="1"/>
  <c r="CR2360" i="1"/>
  <c r="CS2360" i="1"/>
  <c r="CT2360" i="1"/>
  <c r="CQ73" i="1"/>
  <c r="CR73" i="1"/>
  <c r="CS73" i="1"/>
  <c r="CT73" i="1"/>
  <c r="CQ2361" i="1"/>
  <c r="CR2361" i="1"/>
  <c r="CS2361" i="1"/>
  <c r="CT2361" i="1"/>
  <c r="CQ2362" i="1"/>
  <c r="CR2362" i="1"/>
  <c r="CS2362" i="1"/>
  <c r="CT2362" i="1"/>
  <c r="CQ2363" i="1"/>
  <c r="CR2363" i="1"/>
  <c r="CS2363" i="1"/>
  <c r="CT2363" i="1"/>
  <c r="CQ988" i="1"/>
  <c r="CR988" i="1"/>
  <c r="CS988" i="1"/>
  <c r="CT988" i="1"/>
  <c r="CQ2364" i="1"/>
  <c r="CR2364" i="1"/>
  <c r="CS2364" i="1"/>
  <c r="CT2364" i="1"/>
  <c r="CQ2365" i="1"/>
  <c r="CR2365" i="1"/>
  <c r="CS2365" i="1"/>
  <c r="CT2365" i="1"/>
  <c r="CQ2366" i="1"/>
  <c r="CR2366" i="1"/>
  <c r="CS2366" i="1"/>
  <c r="CT2366" i="1"/>
  <c r="CQ511" i="1"/>
  <c r="CR511" i="1"/>
  <c r="CS511" i="1"/>
  <c r="CT511" i="1"/>
  <c r="CQ2367" i="1"/>
  <c r="CR2367" i="1"/>
  <c r="CS2367" i="1"/>
  <c r="CT2367" i="1"/>
  <c r="CQ2368" i="1"/>
  <c r="CR2368" i="1"/>
  <c r="CS2368" i="1"/>
  <c r="CT2368" i="1"/>
  <c r="CQ2369" i="1"/>
  <c r="CR2369" i="1"/>
  <c r="CS2369" i="1"/>
  <c r="CT2369" i="1"/>
  <c r="CQ2370" i="1"/>
  <c r="CR2370" i="1"/>
  <c r="CS2370" i="1"/>
  <c r="CT2370" i="1"/>
  <c r="CQ2371" i="1"/>
  <c r="CR2371" i="1"/>
  <c r="CS2371" i="1"/>
  <c r="CT2371" i="1"/>
  <c r="CQ2372" i="1"/>
  <c r="CR2372" i="1"/>
  <c r="CS2372" i="1"/>
  <c r="CT2372" i="1"/>
  <c r="CQ2373" i="1"/>
  <c r="CR2373" i="1"/>
  <c r="CS2373" i="1"/>
  <c r="CT2373" i="1"/>
  <c r="CQ2374" i="1"/>
  <c r="CR2374" i="1"/>
  <c r="CS2374" i="1"/>
  <c r="CT2374" i="1"/>
  <c r="CQ2375" i="1"/>
  <c r="CR2375" i="1"/>
  <c r="CS2375" i="1"/>
  <c r="CT2375" i="1"/>
  <c r="CQ2376" i="1"/>
  <c r="CR2376" i="1"/>
  <c r="CS2376" i="1"/>
  <c r="CT2376" i="1"/>
  <c r="CQ2377" i="1"/>
  <c r="CR2377" i="1"/>
  <c r="CS2377" i="1"/>
  <c r="CT2377" i="1"/>
  <c r="CQ2378" i="1"/>
  <c r="CR2378" i="1"/>
  <c r="CS2378" i="1"/>
  <c r="CT2378" i="1"/>
  <c r="CQ2379" i="1"/>
  <c r="CR2379" i="1"/>
  <c r="CS2379" i="1"/>
  <c r="CT2379" i="1"/>
  <c r="CQ2380" i="1"/>
  <c r="CR2380" i="1"/>
  <c r="CS2380" i="1"/>
  <c r="CT2380" i="1"/>
  <c r="CQ74" i="1"/>
  <c r="CR74" i="1"/>
  <c r="CS74" i="1"/>
  <c r="CT74" i="1"/>
  <c r="CQ2381" i="1"/>
  <c r="CR2381" i="1"/>
  <c r="CS2381" i="1"/>
  <c r="CT2381" i="1"/>
  <c r="CQ2382" i="1"/>
  <c r="CR2382" i="1"/>
  <c r="CS2382" i="1"/>
  <c r="CT2382" i="1"/>
  <c r="CQ2383" i="1"/>
  <c r="CR2383" i="1"/>
  <c r="CS2383" i="1"/>
  <c r="CT2383" i="1"/>
  <c r="CQ512" i="1"/>
  <c r="CR512" i="1"/>
  <c r="CS512" i="1"/>
  <c r="CT512" i="1"/>
  <c r="CQ2384" i="1"/>
  <c r="CR2384" i="1"/>
  <c r="CS2384" i="1"/>
  <c r="CT2384" i="1"/>
  <c r="CQ2385" i="1"/>
  <c r="CR2385" i="1"/>
  <c r="CS2385" i="1"/>
  <c r="CT2385" i="1"/>
  <c r="CQ2386" i="1"/>
  <c r="CR2386" i="1"/>
  <c r="CS2386" i="1"/>
  <c r="CT2386" i="1"/>
  <c r="CQ2387" i="1"/>
  <c r="CR2387" i="1"/>
  <c r="CS2387" i="1"/>
  <c r="CT2387" i="1"/>
  <c r="CQ2388" i="1"/>
  <c r="CR2388" i="1"/>
  <c r="CS2388" i="1"/>
  <c r="CT2388" i="1"/>
  <c r="CQ2389" i="1"/>
  <c r="CR2389" i="1"/>
  <c r="CS2389" i="1"/>
  <c r="CT2389" i="1"/>
  <c r="CQ2390" i="1"/>
  <c r="CR2390" i="1"/>
  <c r="CS2390" i="1"/>
  <c r="CT2390" i="1"/>
  <c r="CQ2391" i="1"/>
  <c r="CR2391" i="1"/>
  <c r="CS2391" i="1"/>
  <c r="CT2391" i="1"/>
  <c r="CQ2392" i="1"/>
  <c r="CR2392" i="1"/>
  <c r="CS2392" i="1"/>
  <c r="CT2392" i="1"/>
  <c r="CQ2393" i="1"/>
  <c r="CR2393" i="1"/>
  <c r="CS2393" i="1"/>
  <c r="CT2393" i="1"/>
  <c r="CQ75" i="1"/>
  <c r="CR75" i="1"/>
  <c r="CS75" i="1"/>
  <c r="CT75" i="1"/>
  <c r="CQ2394" i="1"/>
  <c r="CR2394" i="1"/>
  <c r="CS2394" i="1"/>
  <c r="CT2394" i="1"/>
  <c r="CQ2395" i="1"/>
  <c r="CR2395" i="1"/>
  <c r="CS2395" i="1"/>
  <c r="CT2395" i="1"/>
  <c r="CQ989" i="1"/>
  <c r="CR989" i="1"/>
  <c r="CS989" i="1"/>
  <c r="CT989" i="1"/>
  <c r="CQ2396" i="1"/>
  <c r="CR2396" i="1"/>
  <c r="CS2396" i="1"/>
  <c r="CT2396" i="1"/>
  <c r="CQ2397" i="1"/>
  <c r="CR2397" i="1"/>
  <c r="CS2397" i="1"/>
  <c r="CT2397" i="1"/>
  <c r="CQ990" i="1"/>
  <c r="CR990" i="1"/>
  <c r="CS990" i="1"/>
  <c r="CT990" i="1"/>
  <c r="CQ2398" i="1"/>
  <c r="CR2398" i="1"/>
  <c r="CS2398" i="1"/>
  <c r="CT2398" i="1"/>
  <c r="CQ2399" i="1"/>
  <c r="CR2399" i="1"/>
  <c r="CS2399" i="1"/>
  <c r="CT2399" i="1"/>
  <c r="CQ2400" i="1"/>
  <c r="CR2400" i="1"/>
  <c r="CS2400" i="1"/>
  <c r="CT2400" i="1"/>
  <c r="CQ2401" i="1"/>
  <c r="CR2401" i="1"/>
  <c r="CS2401" i="1"/>
  <c r="CT2401" i="1"/>
  <c r="CQ991" i="1"/>
  <c r="CR991" i="1"/>
  <c r="CS991" i="1"/>
  <c r="CT991" i="1"/>
  <c r="CQ2402" i="1"/>
  <c r="CR2402" i="1"/>
  <c r="CS2402" i="1"/>
  <c r="CT2402" i="1"/>
  <c r="CQ2403" i="1"/>
  <c r="CR2403" i="1"/>
  <c r="CS2403" i="1"/>
  <c r="CT2403" i="1"/>
  <c r="CQ2404" i="1"/>
  <c r="CR2404" i="1"/>
  <c r="CS2404" i="1"/>
  <c r="CT2404" i="1"/>
  <c r="CQ2405" i="1"/>
  <c r="CR2405" i="1"/>
  <c r="CS2405" i="1"/>
  <c r="CT2405" i="1"/>
  <c r="CQ992" i="1"/>
  <c r="CR992" i="1"/>
  <c r="CS992" i="1"/>
  <c r="CT992" i="1"/>
  <c r="CQ2406" i="1"/>
  <c r="CR2406" i="1"/>
  <c r="CS2406" i="1"/>
  <c r="CT2406" i="1"/>
  <c r="CQ2407" i="1"/>
  <c r="CR2407" i="1"/>
  <c r="CS2407" i="1"/>
  <c r="CT2407" i="1"/>
  <c r="CQ2408" i="1"/>
  <c r="CR2408" i="1"/>
  <c r="CS2408" i="1"/>
  <c r="CT2408" i="1"/>
  <c r="CQ2409" i="1"/>
  <c r="CR2409" i="1"/>
  <c r="CS2409" i="1"/>
  <c r="CT2409" i="1"/>
  <c r="CQ2410" i="1"/>
  <c r="CR2410" i="1"/>
  <c r="CS2410" i="1"/>
  <c r="CT2410" i="1"/>
  <c r="CQ2411" i="1"/>
  <c r="CR2411" i="1"/>
  <c r="CS2411" i="1"/>
  <c r="CT2411" i="1"/>
  <c r="CQ2412" i="1"/>
  <c r="CR2412" i="1"/>
  <c r="CS2412" i="1"/>
  <c r="CT2412" i="1"/>
  <c r="CQ2413" i="1"/>
  <c r="CR2413" i="1"/>
  <c r="CS2413" i="1"/>
  <c r="CT2413" i="1"/>
  <c r="CQ2414" i="1"/>
  <c r="CR2414" i="1"/>
  <c r="CS2414" i="1"/>
  <c r="CT2414" i="1"/>
  <c r="CQ2415" i="1"/>
  <c r="CR2415" i="1"/>
  <c r="CS2415" i="1"/>
  <c r="CT2415" i="1"/>
  <c r="CQ2416" i="1"/>
  <c r="CR2416" i="1"/>
  <c r="CS2416" i="1"/>
  <c r="CT2416" i="1"/>
  <c r="CQ2417" i="1"/>
  <c r="CR2417" i="1"/>
  <c r="CS2417" i="1"/>
  <c r="CT2417" i="1"/>
  <c r="CQ2418" i="1"/>
  <c r="CR2418" i="1"/>
  <c r="CS2418" i="1"/>
  <c r="CT2418" i="1"/>
  <c r="CQ2419" i="1"/>
  <c r="CR2419" i="1"/>
  <c r="CS2419" i="1"/>
  <c r="CT2419" i="1"/>
  <c r="CQ2420" i="1"/>
  <c r="CR2420" i="1"/>
  <c r="CS2420" i="1"/>
  <c r="CT2420" i="1"/>
  <c r="CQ2421" i="1"/>
  <c r="CR2421" i="1"/>
  <c r="CS2421" i="1"/>
  <c r="CT2421" i="1"/>
  <c r="CQ2422" i="1"/>
  <c r="CR2422" i="1"/>
  <c r="CS2422" i="1"/>
  <c r="CT2422" i="1"/>
  <c r="CQ2423" i="1"/>
  <c r="CR2423" i="1"/>
  <c r="CS2423" i="1"/>
  <c r="CT2423" i="1"/>
  <c r="CQ2424" i="1"/>
  <c r="CR2424" i="1"/>
  <c r="CS2424" i="1"/>
  <c r="CT2424" i="1"/>
  <c r="CQ2425" i="1"/>
  <c r="CR2425" i="1"/>
  <c r="CS2425" i="1"/>
  <c r="CT2425" i="1"/>
  <c r="CQ2426" i="1"/>
  <c r="CR2426" i="1"/>
  <c r="CS2426" i="1"/>
  <c r="CT2426" i="1"/>
  <c r="CQ2427" i="1"/>
  <c r="CR2427" i="1"/>
  <c r="CS2427" i="1"/>
  <c r="CT2427" i="1"/>
  <c r="CQ993" i="1"/>
  <c r="CR993" i="1"/>
  <c r="CS993" i="1"/>
  <c r="CT993" i="1"/>
  <c r="CQ2428" i="1"/>
  <c r="CR2428" i="1"/>
  <c r="CS2428" i="1"/>
  <c r="CT2428" i="1"/>
  <c r="CQ2429" i="1"/>
  <c r="CR2429" i="1"/>
  <c r="CS2429" i="1"/>
  <c r="CT2429" i="1"/>
  <c r="CQ513" i="1"/>
  <c r="CR513" i="1"/>
  <c r="CS513" i="1"/>
  <c r="CT513" i="1"/>
  <c r="CQ2430" i="1"/>
  <c r="CR2430" i="1"/>
  <c r="CS2430" i="1"/>
  <c r="CT2430" i="1"/>
  <c r="CQ2431" i="1"/>
  <c r="CR2431" i="1"/>
  <c r="CS2431" i="1"/>
  <c r="CT2431" i="1"/>
  <c r="CQ2432" i="1"/>
  <c r="CR2432" i="1"/>
  <c r="CS2432" i="1"/>
  <c r="CT2432" i="1"/>
  <c r="CQ2433" i="1"/>
  <c r="CR2433" i="1"/>
  <c r="CS2433" i="1"/>
  <c r="CT2433" i="1"/>
  <c r="CQ2434" i="1"/>
  <c r="CR2434" i="1"/>
  <c r="CS2434" i="1"/>
  <c r="CT2434" i="1"/>
  <c r="CQ2435" i="1"/>
  <c r="CR2435" i="1"/>
  <c r="CS2435" i="1"/>
  <c r="CT2435" i="1"/>
  <c r="CQ2436" i="1"/>
  <c r="CR2436" i="1"/>
  <c r="CS2436" i="1"/>
  <c r="CT2436" i="1"/>
  <c r="CQ2437" i="1"/>
  <c r="CR2437" i="1"/>
  <c r="CS2437" i="1"/>
  <c r="CT2437" i="1"/>
  <c r="CQ994" i="1"/>
  <c r="CR994" i="1"/>
  <c r="CS994" i="1"/>
  <c r="CT994" i="1"/>
  <c r="CQ2438" i="1"/>
  <c r="CR2438" i="1"/>
  <c r="CS2438" i="1"/>
  <c r="CT2438" i="1"/>
  <c r="CQ2439" i="1"/>
  <c r="CR2439" i="1"/>
  <c r="CS2439" i="1"/>
  <c r="CT2439" i="1"/>
  <c r="CQ2440" i="1"/>
  <c r="CR2440" i="1"/>
  <c r="CS2440" i="1"/>
  <c r="CT2440" i="1"/>
  <c r="CQ2441" i="1"/>
  <c r="CR2441" i="1"/>
  <c r="CS2441" i="1"/>
  <c r="CT2441" i="1"/>
  <c r="CQ2442" i="1"/>
  <c r="CR2442" i="1"/>
  <c r="CS2442" i="1"/>
  <c r="CT2442" i="1"/>
  <c r="CQ2443" i="1"/>
  <c r="CR2443" i="1"/>
  <c r="CS2443" i="1"/>
  <c r="CT2443" i="1"/>
  <c r="CQ2444" i="1"/>
  <c r="CR2444" i="1"/>
  <c r="CS2444" i="1"/>
  <c r="CT2444" i="1"/>
  <c r="CQ2445" i="1"/>
  <c r="CR2445" i="1"/>
  <c r="CS2445" i="1"/>
  <c r="CT2445" i="1"/>
  <c r="CQ2446" i="1"/>
  <c r="CR2446" i="1"/>
  <c r="CS2446" i="1"/>
  <c r="CT2446" i="1"/>
  <c r="CQ2447" i="1"/>
  <c r="CR2447" i="1"/>
  <c r="CS2447" i="1"/>
  <c r="CT2447" i="1"/>
  <c r="CQ2448" i="1"/>
  <c r="CR2448" i="1"/>
  <c r="CS2448" i="1"/>
  <c r="CT2448" i="1"/>
  <c r="CQ995" i="1"/>
  <c r="CR995" i="1"/>
  <c r="CS995" i="1"/>
  <c r="CT995" i="1"/>
  <c r="CQ2449" i="1"/>
  <c r="CR2449" i="1"/>
  <c r="CS2449" i="1"/>
  <c r="CT2449" i="1"/>
  <c r="CQ2450" i="1"/>
  <c r="CR2450" i="1"/>
  <c r="CS2450" i="1"/>
  <c r="CT2450" i="1"/>
  <c r="CQ2451" i="1"/>
  <c r="CR2451" i="1"/>
  <c r="CS2451" i="1"/>
  <c r="CT2451" i="1"/>
  <c r="CQ996" i="1"/>
  <c r="CR996" i="1"/>
  <c r="CS996" i="1"/>
  <c r="CT996" i="1"/>
  <c r="CQ2452" i="1"/>
  <c r="CR2452" i="1"/>
  <c r="CS2452" i="1"/>
  <c r="CT2452" i="1"/>
  <c r="CQ2453" i="1"/>
  <c r="CR2453" i="1"/>
  <c r="CS2453" i="1"/>
  <c r="CT2453" i="1"/>
  <c r="CQ2454" i="1"/>
  <c r="CR2454" i="1"/>
  <c r="CS2454" i="1"/>
  <c r="CT2454" i="1"/>
  <c r="CQ2455" i="1"/>
  <c r="CR2455" i="1"/>
  <c r="CS2455" i="1"/>
  <c r="CT2455" i="1"/>
  <c r="CQ2456" i="1"/>
  <c r="CR2456" i="1"/>
  <c r="CS2456" i="1"/>
  <c r="CT2456" i="1"/>
  <c r="CQ2457" i="1"/>
  <c r="CR2457" i="1"/>
  <c r="CS2457" i="1"/>
  <c r="CT2457" i="1"/>
  <c r="CQ2458" i="1"/>
  <c r="CR2458" i="1"/>
  <c r="CS2458" i="1"/>
  <c r="CT2458" i="1"/>
  <c r="CQ2459" i="1"/>
  <c r="CR2459" i="1"/>
  <c r="CS2459" i="1"/>
  <c r="CT2459" i="1"/>
  <c r="CQ2460" i="1"/>
  <c r="CR2460" i="1"/>
  <c r="CS2460" i="1"/>
  <c r="CT2460" i="1"/>
  <c r="CQ2461" i="1"/>
  <c r="CR2461" i="1"/>
  <c r="CS2461" i="1"/>
  <c r="CT2461" i="1"/>
  <c r="CQ2462" i="1"/>
  <c r="CR2462" i="1"/>
  <c r="CS2462" i="1"/>
  <c r="CT2462" i="1"/>
  <c r="CQ2463" i="1"/>
  <c r="CR2463" i="1"/>
  <c r="CS2463" i="1"/>
  <c r="CT2463" i="1"/>
  <c r="CQ2464" i="1"/>
  <c r="CR2464" i="1"/>
  <c r="CS2464" i="1"/>
  <c r="CT2464" i="1"/>
  <c r="CQ2465" i="1"/>
  <c r="CR2465" i="1"/>
  <c r="CS2465" i="1"/>
  <c r="CT2465" i="1"/>
  <c r="CQ2466" i="1"/>
  <c r="CR2466" i="1"/>
  <c r="CS2466" i="1"/>
  <c r="CT2466" i="1"/>
  <c r="CQ2467" i="1"/>
  <c r="CR2467" i="1"/>
  <c r="CS2467" i="1"/>
  <c r="CT2467" i="1"/>
  <c r="CQ2468" i="1"/>
  <c r="CR2468" i="1"/>
  <c r="CS2468" i="1"/>
  <c r="CT2468" i="1"/>
  <c r="CQ2469" i="1"/>
  <c r="CR2469" i="1"/>
  <c r="CS2469" i="1"/>
  <c r="CT2469" i="1"/>
  <c r="CQ2470" i="1"/>
  <c r="CR2470" i="1"/>
  <c r="CS2470" i="1"/>
  <c r="CT2470" i="1"/>
  <c r="CQ2471" i="1"/>
  <c r="CR2471" i="1"/>
  <c r="CS2471" i="1"/>
  <c r="CT2471" i="1"/>
  <c r="CQ514" i="1"/>
  <c r="CR514" i="1"/>
  <c r="CS514" i="1"/>
  <c r="CT514" i="1"/>
  <c r="CQ2472" i="1"/>
  <c r="CR2472" i="1"/>
  <c r="CS2472" i="1"/>
  <c r="CT2472" i="1"/>
  <c r="CQ2473" i="1"/>
  <c r="CR2473" i="1"/>
  <c r="CS2473" i="1"/>
  <c r="CT2473" i="1"/>
  <c r="CQ2474" i="1"/>
  <c r="CR2474" i="1"/>
  <c r="CS2474" i="1"/>
  <c r="CT2474" i="1"/>
  <c r="CQ2475" i="1"/>
  <c r="CR2475" i="1"/>
  <c r="CS2475" i="1"/>
  <c r="CT2475" i="1"/>
  <c r="CQ2476" i="1"/>
  <c r="CR2476" i="1"/>
  <c r="CS2476" i="1"/>
  <c r="CT2476" i="1"/>
  <c r="CQ2477" i="1"/>
  <c r="CR2477" i="1"/>
  <c r="CS2477" i="1"/>
  <c r="CT2477" i="1"/>
  <c r="CQ15" i="1"/>
  <c r="CR15" i="1"/>
  <c r="CS15" i="1"/>
  <c r="CT15" i="1"/>
  <c r="CQ76" i="1"/>
  <c r="CR76" i="1"/>
  <c r="CS76" i="1"/>
  <c r="CT76" i="1"/>
  <c r="CQ2478" i="1"/>
  <c r="CR2478" i="1"/>
  <c r="CS2478" i="1"/>
  <c r="CT2478" i="1"/>
  <c r="CQ2479" i="1"/>
  <c r="CR2479" i="1"/>
  <c r="CS2479" i="1"/>
  <c r="CT2479" i="1"/>
  <c r="CQ515" i="1"/>
  <c r="CR515" i="1"/>
  <c r="CS515" i="1"/>
  <c r="CT515" i="1"/>
  <c r="CQ2480" i="1"/>
  <c r="CR2480" i="1"/>
  <c r="CS2480" i="1"/>
  <c r="CT2480" i="1"/>
  <c r="CQ2481" i="1"/>
  <c r="CR2481" i="1"/>
  <c r="CS2481" i="1"/>
  <c r="CT2481" i="1"/>
  <c r="CQ997" i="1"/>
  <c r="CR997" i="1"/>
  <c r="CS997" i="1"/>
  <c r="CT997" i="1"/>
  <c r="CQ2482" i="1"/>
  <c r="CR2482" i="1"/>
  <c r="CS2482" i="1"/>
  <c r="CT2482" i="1"/>
  <c r="CQ2483" i="1"/>
  <c r="CR2483" i="1"/>
  <c r="CS2483" i="1"/>
  <c r="CT2483" i="1"/>
  <c r="CQ2484" i="1"/>
  <c r="CR2484" i="1"/>
  <c r="CS2484" i="1"/>
  <c r="CT2484" i="1"/>
  <c r="CQ516" i="1"/>
  <c r="CR516" i="1"/>
  <c r="CS516" i="1"/>
  <c r="CT516" i="1"/>
  <c r="CQ77" i="1"/>
  <c r="CR77" i="1"/>
  <c r="CS77" i="1"/>
  <c r="CT77" i="1"/>
  <c r="CQ2485" i="1"/>
  <c r="CR2485" i="1"/>
  <c r="CS2485" i="1"/>
  <c r="CT2485" i="1"/>
  <c r="CQ2486" i="1"/>
  <c r="CR2486" i="1"/>
  <c r="CS2486" i="1"/>
  <c r="CT2486" i="1"/>
  <c r="CQ2487" i="1"/>
  <c r="CR2487" i="1"/>
  <c r="CS2487" i="1"/>
  <c r="CT2487" i="1"/>
  <c r="CQ2488" i="1"/>
  <c r="CR2488" i="1"/>
  <c r="CS2488" i="1"/>
  <c r="CT2488" i="1"/>
  <c r="CQ998" i="1"/>
  <c r="CR998" i="1"/>
  <c r="CS998" i="1"/>
  <c r="CT998" i="1"/>
  <c r="CQ2489" i="1"/>
  <c r="CR2489" i="1"/>
  <c r="CS2489" i="1"/>
  <c r="CT2489" i="1"/>
  <c r="CQ78" i="1"/>
  <c r="CR78" i="1"/>
  <c r="CS78" i="1"/>
  <c r="CT78" i="1"/>
  <c r="CQ999" i="1"/>
  <c r="CR999" i="1"/>
  <c r="CS999" i="1"/>
  <c r="CT999" i="1"/>
  <c r="CQ517" i="1"/>
  <c r="CR517" i="1"/>
  <c r="CS517" i="1"/>
  <c r="CT517" i="1"/>
  <c r="CQ2490" i="1"/>
  <c r="CR2490" i="1"/>
  <c r="CS2490" i="1"/>
  <c r="CT2490" i="1"/>
  <c r="CQ2491" i="1"/>
  <c r="CR2491" i="1"/>
  <c r="CS2491" i="1"/>
  <c r="CT2491" i="1"/>
  <c r="CQ2492" i="1"/>
  <c r="CR2492" i="1"/>
  <c r="CS2492" i="1"/>
  <c r="CT2492" i="1"/>
  <c r="CQ2493" i="1"/>
  <c r="CR2493" i="1"/>
  <c r="CS2493" i="1"/>
  <c r="CT2493" i="1"/>
  <c r="CQ2494" i="1"/>
  <c r="CR2494" i="1"/>
  <c r="CS2494" i="1"/>
  <c r="CT2494" i="1"/>
  <c r="CQ2495" i="1"/>
  <c r="CR2495" i="1"/>
  <c r="CS2495" i="1"/>
  <c r="CT2495" i="1"/>
  <c r="CQ2496" i="1"/>
  <c r="CR2496" i="1"/>
  <c r="CS2496" i="1"/>
  <c r="CT2496" i="1"/>
  <c r="CQ2497" i="1"/>
  <c r="CR2497" i="1"/>
  <c r="CS2497" i="1"/>
  <c r="CT2497" i="1"/>
  <c r="CQ2498" i="1"/>
  <c r="CR2498" i="1"/>
  <c r="CS2498" i="1"/>
  <c r="CT2498" i="1"/>
  <c r="CQ2499" i="1"/>
  <c r="CR2499" i="1"/>
  <c r="CS2499" i="1"/>
  <c r="CT2499" i="1"/>
  <c r="CQ518" i="1"/>
  <c r="CR518" i="1"/>
  <c r="CS518" i="1"/>
  <c r="CT518" i="1"/>
  <c r="CQ1000" i="1"/>
  <c r="CR1000" i="1"/>
  <c r="CS1000" i="1"/>
  <c r="CT1000" i="1"/>
  <c r="CQ2500" i="1"/>
  <c r="CR2500" i="1"/>
  <c r="CS2500" i="1"/>
  <c r="CT2500" i="1"/>
  <c r="CQ2501" i="1"/>
  <c r="CR2501" i="1"/>
  <c r="CS2501" i="1"/>
  <c r="CT2501" i="1"/>
  <c r="CQ2502" i="1"/>
  <c r="CR2502" i="1"/>
  <c r="CS2502" i="1"/>
  <c r="CT2502" i="1"/>
  <c r="CQ2503" i="1"/>
  <c r="CR2503" i="1"/>
  <c r="CS2503" i="1"/>
  <c r="CT2503" i="1"/>
  <c r="CQ2504" i="1"/>
  <c r="CR2504" i="1"/>
  <c r="CS2504" i="1"/>
  <c r="CT2504" i="1"/>
  <c r="CQ2505" i="1"/>
  <c r="CR2505" i="1"/>
  <c r="CS2505" i="1"/>
  <c r="CT2505" i="1"/>
  <c r="CQ79" i="1"/>
  <c r="CR79" i="1"/>
  <c r="CS79" i="1"/>
  <c r="CT79" i="1"/>
  <c r="CQ2506" i="1"/>
  <c r="CR2506" i="1"/>
  <c r="CS2506" i="1"/>
  <c r="CT2506" i="1"/>
  <c r="CQ2507" i="1"/>
  <c r="CR2507" i="1"/>
  <c r="CS2507" i="1"/>
  <c r="CT2507" i="1"/>
  <c r="CQ2508" i="1"/>
  <c r="CR2508" i="1"/>
  <c r="CS2508" i="1"/>
  <c r="CT2508" i="1"/>
  <c r="CQ2509" i="1"/>
  <c r="CR2509" i="1"/>
  <c r="CS2509" i="1"/>
  <c r="CT2509" i="1"/>
  <c r="CQ2510" i="1"/>
  <c r="CR2510" i="1"/>
  <c r="CS2510" i="1"/>
  <c r="CT2510" i="1"/>
  <c r="CQ2511" i="1"/>
  <c r="CR2511" i="1"/>
  <c r="CS2511" i="1"/>
  <c r="CT2511" i="1"/>
  <c r="CQ2512" i="1"/>
  <c r="CR2512" i="1"/>
  <c r="CS2512" i="1"/>
  <c r="CT2512" i="1"/>
  <c r="CQ2513" i="1"/>
  <c r="CR2513" i="1"/>
  <c r="CS2513" i="1"/>
  <c r="CT2513" i="1"/>
  <c r="CQ2514" i="1"/>
  <c r="CR2514" i="1"/>
  <c r="CS2514" i="1"/>
  <c r="CT2514" i="1"/>
  <c r="CQ519" i="1"/>
  <c r="CR519" i="1"/>
  <c r="CS519" i="1"/>
  <c r="CT519" i="1"/>
  <c r="CQ2515" i="1"/>
  <c r="CR2515" i="1"/>
  <c r="CS2515" i="1"/>
  <c r="CT2515" i="1"/>
  <c r="CQ2516" i="1"/>
  <c r="CR2516" i="1"/>
  <c r="CS2516" i="1"/>
  <c r="CT2516" i="1"/>
  <c r="CQ520" i="1"/>
  <c r="CR520" i="1"/>
  <c r="CS520" i="1"/>
  <c r="CT520" i="1"/>
  <c r="CQ2517" i="1"/>
  <c r="CR2517" i="1"/>
  <c r="CS2517" i="1"/>
  <c r="CT2517" i="1"/>
  <c r="CQ2518" i="1"/>
  <c r="CR2518" i="1"/>
  <c r="CS2518" i="1"/>
  <c r="CT2518" i="1"/>
  <c r="CQ2519" i="1"/>
  <c r="CR2519" i="1"/>
  <c r="CS2519" i="1"/>
  <c r="CT2519" i="1"/>
  <c r="CQ2520" i="1"/>
  <c r="CR2520" i="1"/>
  <c r="CS2520" i="1"/>
  <c r="CT2520" i="1"/>
  <c r="CQ2521" i="1"/>
  <c r="CR2521" i="1"/>
  <c r="CS2521" i="1"/>
  <c r="CT2521" i="1"/>
  <c r="CQ1001" i="1"/>
  <c r="CR1001" i="1"/>
  <c r="CS1001" i="1"/>
  <c r="CT1001" i="1"/>
  <c r="CQ2522" i="1"/>
  <c r="CR2522" i="1"/>
  <c r="CS2522" i="1"/>
  <c r="CT2522" i="1"/>
  <c r="CQ2523" i="1"/>
  <c r="CR2523" i="1"/>
  <c r="CS2523" i="1"/>
  <c r="CT2523" i="1"/>
  <c r="CQ1002" i="1"/>
  <c r="CR1002" i="1"/>
  <c r="CS1002" i="1"/>
  <c r="CT1002" i="1"/>
  <c r="CQ2524" i="1"/>
  <c r="CR2524" i="1"/>
  <c r="CS2524" i="1"/>
  <c r="CT2524" i="1"/>
  <c r="CQ2525" i="1"/>
  <c r="CR2525" i="1"/>
  <c r="CS2525" i="1"/>
  <c r="CT2525" i="1"/>
  <c r="CQ2526" i="1"/>
  <c r="CR2526" i="1"/>
  <c r="CS2526" i="1"/>
  <c r="CT2526" i="1"/>
  <c r="CQ2527" i="1"/>
  <c r="CR2527" i="1"/>
  <c r="CS2527" i="1"/>
  <c r="CT2527" i="1"/>
  <c r="CQ2528" i="1"/>
  <c r="CR2528" i="1"/>
  <c r="CS2528" i="1"/>
  <c r="CT2528" i="1"/>
  <c r="CQ2529" i="1"/>
  <c r="CR2529" i="1"/>
  <c r="CS2529" i="1"/>
  <c r="CT2529" i="1"/>
  <c r="CQ2530" i="1"/>
  <c r="CR2530" i="1"/>
  <c r="CS2530" i="1"/>
  <c r="CT2530" i="1"/>
  <c r="CQ2531" i="1"/>
  <c r="CR2531" i="1"/>
  <c r="CS2531" i="1"/>
  <c r="CT2531" i="1"/>
  <c r="CQ2532" i="1"/>
  <c r="CR2532" i="1"/>
  <c r="CS2532" i="1"/>
  <c r="CT2532" i="1"/>
  <c r="CQ2533" i="1"/>
  <c r="CR2533" i="1"/>
  <c r="CS2533" i="1"/>
  <c r="CT2533" i="1"/>
  <c r="CQ80" i="1"/>
  <c r="CR80" i="1"/>
  <c r="CS80" i="1"/>
  <c r="CT80" i="1"/>
  <c r="CQ2534" i="1"/>
  <c r="CR2534" i="1"/>
  <c r="CS2534" i="1"/>
  <c r="CT2534" i="1"/>
  <c r="CQ2535" i="1"/>
  <c r="CR2535" i="1"/>
  <c r="CS2535" i="1"/>
  <c r="CT2535" i="1"/>
  <c r="CQ2536" i="1"/>
  <c r="CR2536" i="1"/>
  <c r="CS2536" i="1"/>
  <c r="CT2536" i="1"/>
  <c r="CQ1003" i="1"/>
  <c r="CR1003" i="1"/>
  <c r="CS1003" i="1"/>
  <c r="CT1003" i="1"/>
  <c r="CQ2537" i="1"/>
  <c r="CR2537" i="1"/>
  <c r="CS2537" i="1"/>
  <c r="CT2537" i="1"/>
  <c r="CQ521" i="1"/>
  <c r="CR521" i="1"/>
  <c r="CS521" i="1"/>
  <c r="CT521" i="1"/>
  <c r="CQ2538" i="1"/>
  <c r="CR2538" i="1"/>
  <c r="CS2538" i="1"/>
  <c r="CT2538" i="1"/>
  <c r="CQ2539" i="1"/>
  <c r="CR2539" i="1"/>
  <c r="CS2539" i="1"/>
  <c r="CT2539" i="1"/>
  <c r="CQ2540" i="1"/>
  <c r="CR2540" i="1"/>
  <c r="CS2540" i="1"/>
  <c r="CT2540" i="1"/>
  <c r="CQ2541" i="1"/>
  <c r="CR2541" i="1"/>
  <c r="CS2541" i="1"/>
  <c r="CT2541" i="1"/>
  <c r="CQ2542" i="1"/>
  <c r="CR2542" i="1"/>
  <c r="CS2542" i="1"/>
  <c r="CT2542" i="1"/>
  <c r="CQ2543" i="1"/>
  <c r="CR2543" i="1"/>
  <c r="CS2543" i="1"/>
  <c r="CT2543" i="1"/>
  <c r="CQ2544" i="1"/>
  <c r="CR2544" i="1"/>
  <c r="CS2544" i="1"/>
  <c r="CT2544" i="1"/>
  <c r="CQ2545" i="1"/>
  <c r="CR2545" i="1"/>
  <c r="CS2545" i="1"/>
  <c r="CT2545" i="1"/>
  <c r="CQ2546" i="1"/>
  <c r="CR2546" i="1"/>
  <c r="CS2546" i="1"/>
  <c r="CT2546" i="1"/>
  <c r="CQ1004" i="1"/>
  <c r="CR1004" i="1"/>
  <c r="CS1004" i="1"/>
  <c r="CT1004" i="1"/>
  <c r="CQ2547" i="1"/>
  <c r="CR2547" i="1"/>
  <c r="CS2547" i="1"/>
  <c r="CT2547" i="1"/>
  <c r="CQ2548" i="1"/>
  <c r="CR2548" i="1"/>
  <c r="CS2548" i="1"/>
  <c r="CT2548" i="1"/>
  <c r="CQ2549" i="1"/>
  <c r="CR2549" i="1"/>
  <c r="CS2549" i="1"/>
  <c r="CT2549" i="1"/>
  <c r="CQ2550" i="1"/>
  <c r="CR2550" i="1"/>
  <c r="CS2550" i="1"/>
  <c r="CT2550" i="1"/>
  <c r="CQ2551" i="1"/>
  <c r="CR2551" i="1"/>
  <c r="CS2551" i="1"/>
  <c r="CT2551" i="1"/>
  <c r="CQ2552" i="1"/>
  <c r="CR2552" i="1"/>
  <c r="CS2552" i="1"/>
  <c r="CT2552" i="1"/>
  <c r="CQ2553" i="1"/>
  <c r="CR2553" i="1"/>
  <c r="CS2553" i="1"/>
  <c r="CT2553" i="1"/>
  <c r="CQ2554" i="1"/>
  <c r="CR2554" i="1"/>
  <c r="CS2554" i="1"/>
  <c r="CT2554" i="1"/>
  <c r="CQ2555" i="1"/>
  <c r="CR2555" i="1"/>
  <c r="CS2555" i="1"/>
  <c r="CT2555" i="1"/>
  <c r="CQ2556" i="1"/>
  <c r="CR2556" i="1"/>
  <c r="CS2556" i="1"/>
  <c r="CT2556" i="1"/>
  <c r="CQ2557" i="1"/>
  <c r="CR2557" i="1"/>
  <c r="CS2557" i="1"/>
  <c r="CT2557" i="1"/>
  <c r="CQ2558" i="1"/>
  <c r="CR2558" i="1"/>
  <c r="CS2558" i="1"/>
  <c r="CT2558" i="1"/>
  <c r="CQ2559" i="1"/>
  <c r="CR2559" i="1"/>
  <c r="CS2559" i="1"/>
  <c r="CT2559" i="1"/>
  <c r="CQ2560" i="1"/>
  <c r="CR2560" i="1"/>
  <c r="CS2560" i="1"/>
  <c r="CT2560" i="1"/>
  <c r="CQ2561" i="1"/>
  <c r="CR2561" i="1"/>
  <c r="CS2561" i="1"/>
  <c r="CT2561" i="1"/>
  <c r="CQ2562" i="1"/>
  <c r="CR2562" i="1"/>
  <c r="CS2562" i="1"/>
  <c r="CT2562" i="1"/>
  <c r="CQ2563" i="1"/>
  <c r="CR2563" i="1"/>
  <c r="CS2563" i="1"/>
  <c r="CT2563" i="1"/>
  <c r="CQ2564" i="1"/>
  <c r="CR2564" i="1"/>
  <c r="CS2564" i="1"/>
  <c r="CT2564" i="1"/>
  <c r="CQ2565" i="1"/>
  <c r="CR2565" i="1"/>
  <c r="CS2565" i="1"/>
  <c r="CT2565" i="1"/>
  <c r="CQ2566" i="1"/>
  <c r="CR2566" i="1"/>
  <c r="CS2566" i="1"/>
  <c r="CT2566" i="1"/>
  <c r="CQ1005" i="1"/>
  <c r="CR1005" i="1"/>
  <c r="CS1005" i="1"/>
  <c r="CT1005" i="1"/>
  <c r="CQ2567" i="1"/>
  <c r="CR2567" i="1"/>
  <c r="CS2567" i="1"/>
  <c r="CT2567" i="1"/>
  <c r="CQ2568" i="1"/>
  <c r="CR2568" i="1"/>
  <c r="CS2568" i="1"/>
  <c r="CT2568" i="1"/>
  <c r="CQ2569" i="1"/>
  <c r="CR2569" i="1"/>
  <c r="CS2569" i="1"/>
  <c r="CT2569" i="1"/>
  <c r="CQ2570" i="1"/>
  <c r="CR2570" i="1"/>
  <c r="CS2570" i="1"/>
  <c r="CT2570" i="1"/>
  <c r="CQ2571" i="1"/>
  <c r="CR2571" i="1"/>
  <c r="CS2571" i="1"/>
  <c r="CT2571" i="1"/>
  <c r="CQ2572" i="1"/>
  <c r="CR2572" i="1"/>
  <c r="CS2572" i="1"/>
  <c r="CT2572" i="1"/>
  <c r="CQ2573" i="1"/>
  <c r="CR2573" i="1"/>
  <c r="CS2573" i="1"/>
  <c r="CT2573" i="1"/>
  <c r="CQ2574" i="1"/>
  <c r="CR2574" i="1"/>
  <c r="CS2574" i="1"/>
  <c r="CT2574" i="1"/>
  <c r="CQ2575" i="1"/>
  <c r="CR2575" i="1"/>
  <c r="CS2575" i="1"/>
  <c r="CT2575" i="1"/>
  <c r="CQ2576" i="1"/>
  <c r="CR2576" i="1"/>
  <c r="CS2576" i="1"/>
  <c r="CT2576" i="1"/>
  <c r="CQ2577" i="1"/>
  <c r="CR2577" i="1"/>
  <c r="CS2577" i="1"/>
  <c r="CT2577" i="1"/>
  <c r="CQ2578" i="1"/>
  <c r="CR2578" i="1"/>
  <c r="CS2578" i="1"/>
  <c r="CT2578" i="1"/>
  <c r="CQ2579" i="1"/>
  <c r="CR2579" i="1"/>
  <c r="CS2579" i="1"/>
  <c r="CT2579" i="1"/>
  <c r="CQ2580" i="1"/>
  <c r="CR2580" i="1"/>
  <c r="CS2580" i="1"/>
  <c r="CT2580" i="1"/>
  <c r="CQ2581" i="1"/>
  <c r="CR2581" i="1"/>
  <c r="CS2581" i="1"/>
  <c r="CT2581" i="1"/>
  <c r="CQ2582" i="1"/>
  <c r="CR2582" i="1"/>
  <c r="CS2582" i="1"/>
  <c r="CT2582" i="1"/>
  <c r="CQ2583" i="1"/>
  <c r="CR2583" i="1"/>
  <c r="CS2583" i="1"/>
  <c r="CT2583" i="1"/>
  <c r="CQ522" i="1"/>
  <c r="CR522" i="1"/>
  <c r="CS522" i="1"/>
  <c r="CT522" i="1"/>
  <c r="CQ2584" i="1"/>
  <c r="CR2584" i="1"/>
  <c r="CS2584" i="1"/>
  <c r="CT2584" i="1"/>
  <c r="CQ2585" i="1"/>
  <c r="CR2585" i="1"/>
  <c r="CS2585" i="1"/>
  <c r="CT2585" i="1"/>
  <c r="CQ523" i="1"/>
  <c r="CR523" i="1"/>
  <c r="CS523" i="1"/>
  <c r="CT523" i="1"/>
  <c r="CQ1006" i="1"/>
  <c r="CR1006" i="1"/>
  <c r="CS1006" i="1"/>
  <c r="CT1006" i="1"/>
  <c r="CQ2586" i="1"/>
  <c r="CR2586" i="1"/>
  <c r="CS2586" i="1"/>
  <c r="CT2586" i="1"/>
  <c r="CQ2587" i="1"/>
  <c r="CR2587" i="1"/>
  <c r="CS2587" i="1"/>
  <c r="CT2587" i="1"/>
  <c r="CQ2588" i="1"/>
  <c r="CR2588" i="1"/>
  <c r="CS2588" i="1"/>
  <c r="CT2588" i="1"/>
  <c r="CQ2589" i="1"/>
  <c r="CR2589" i="1"/>
  <c r="CS2589" i="1"/>
  <c r="CT2589" i="1"/>
  <c r="CQ2590" i="1"/>
  <c r="CR2590" i="1"/>
  <c r="CS2590" i="1"/>
  <c r="CT2590" i="1"/>
  <c r="CQ2591" i="1"/>
  <c r="CR2591" i="1"/>
  <c r="CS2591" i="1"/>
  <c r="CT2591" i="1"/>
  <c r="CQ2592" i="1"/>
  <c r="CR2592" i="1"/>
  <c r="CS2592" i="1"/>
  <c r="CT2592" i="1"/>
  <c r="CQ2593" i="1"/>
  <c r="CR2593" i="1"/>
  <c r="CS2593" i="1"/>
  <c r="CT2593" i="1"/>
  <c r="CQ2594" i="1"/>
  <c r="CR2594" i="1"/>
  <c r="CS2594" i="1"/>
  <c r="CT2594" i="1"/>
  <c r="CQ2595" i="1"/>
  <c r="CR2595" i="1"/>
  <c r="CS2595" i="1"/>
  <c r="CT2595" i="1"/>
  <c r="CQ2596" i="1"/>
  <c r="CR2596" i="1"/>
  <c r="CS2596" i="1"/>
  <c r="CT2596" i="1"/>
  <c r="CQ2597" i="1"/>
  <c r="CR2597" i="1"/>
  <c r="CS2597" i="1"/>
  <c r="CT2597" i="1"/>
  <c r="CQ2598" i="1"/>
  <c r="CR2598" i="1"/>
  <c r="CS2598" i="1"/>
  <c r="CT2598" i="1"/>
  <c r="CQ2599" i="1"/>
  <c r="CR2599" i="1"/>
  <c r="CS2599" i="1"/>
  <c r="CT2599" i="1"/>
  <c r="CQ524" i="1"/>
  <c r="CR524" i="1"/>
  <c r="CS524" i="1"/>
  <c r="CT524" i="1"/>
  <c r="CQ2600" i="1"/>
  <c r="CR2600" i="1"/>
  <c r="CS2600" i="1"/>
  <c r="CT2600" i="1"/>
  <c r="CQ81" i="1"/>
  <c r="CR81" i="1"/>
  <c r="CS81" i="1"/>
  <c r="CT81" i="1"/>
  <c r="CQ82" i="1"/>
  <c r="CR82" i="1"/>
  <c r="CS82" i="1"/>
  <c r="CT82" i="1"/>
  <c r="CQ2601" i="1"/>
  <c r="CR2601" i="1"/>
  <c r="CS2601" i="1"/>
  <c r="CT2601" i="1"/>
  <c r="CQ525" i="1"/>
  <c r="CR525" i="1"/>
  <c r="CS525" i="1"/>
  <c r="CT525" i="1"/>
  <c r="CQ2602" i="1"/>
  <c r="CR2602" i="1"/>
  <c r="CS2602" i="1"/>
  <c r="CT2602" i="1"/>
  <c r="CQ2603" i="1"/>
  <c r="CR2603" i="1"/>
  <c r="CS2603" i="1"/>
  <c r="CT2603" i="1"/>
  <c r="CQ2604" i="1"/>
  <c r="CR2604" i="1"/>
  <c r="CS2604" i="1"/>
  <c r="CT2604" i="1"/>
  <c r="CQ2605" i="1"/>
  <c r="CR2605" i="1"/>
  <c r="CS2605" i="1"/>
  <c r="CT2605" i="1"/>
  <c r="CQ2606" i="1"/>
  <c r="CR2606" i="1"/>
  <c r="CS2606" i="1"/>
  <c r="CT2606" i="1"/>
  <c r="CQ83" i="1"/>
  <c r="CR83" i="1"/>
  <c r="CS83" i="1"/>
  <c r="CT83" i="1"/>
  <c r="CQ2607" i="1"/>
  <c r="CR2607" i="1"/>
  <c r="CS2607" i="1"/>
  <c r="CT2607" i="1"/>
  <c r="CQ2608" i="1"/>
  <c r="CR2608" i="1"/>
  <c r="CS2608" i="1"/>
  <c r="CT2608" i="1"/>
  <c r="CQ2609" i="1"/>
  <c r="CR2609" i="1"/>
  <c r="CS2609" i="1"/>
  <c r="CT2609" i="1"/>
  <c r="CQ2610" i="1"/>
  <c r="CR2610" i="1"/>
  <c r="CS2610" i="1"/>
  <c r="CT2610" i="1"/>
  <c r="CQ1007" i="1"/>
  <c r="CR1007" i="1"/>
  <c r="CS1007" i="1"/>
  <c r="CT1007" i="1"/>
  <c r="CQ2611" i="1"/>
  <c r="CR2611" i="1"/>
  <c r="CS2611" i="1"/>
  <c r="CT2611" i="1"/>
  <c r="CQ1008" i="1"/>
  <c r="CR1008" i="1"/>
  <c r="CS1008" i="1"/>
  <c r="CT1008" i="1"/>
  <c r="CQ2612" i="1"/>
  <c r="CR2612" i="1"/>
  <c r="CS2612" i="1"/>
  <c r="CT2612" i="1"/>
  <c r="CQ2613" i="1"/>
  <c r="CR2613" i="1"/>
  <c r="CS2613" i="1"/>
  <c r="CT2613" i="1"/>
  <c r="CQ2614" i="1"/>
  <c r="CR2614" i="1"/>
  <c r="CS2614" i="1"/>
  <c r="CT2614" i="1"/>
  <c r="CQ2615" i="1"/>
  <c r="CR2615" i="1"/>
  <c r="CS2615" i="1"/>
  <c r="CT2615" i="1"/>
  <c r="CQ2616" i="1"/>
  <c r="CR2616" i="1"/>
  <c r="CS2616" i="1"/>
  <c r="CT2616" i="1"/>
  <c r="CQ2617" i="1"/>
  <c r="CR2617" i="1"/>
  <c r="CS2617" i="1"/>
  <c r="CT2617" i="1"/>
  <c r="CQ2618" i="1"/>
  <c r="CR2618" i="1"/>
  <c r="CS2618" i="1"/>
  <c r="CT2618" i="1"/>
  <c r="CQ2619" i="1"/>
  <c r="CR2619" i="1"/>
  <c r="CS2619" i="1"/>
  <c r="CT2619" i="1"/>
  <c r="CQ2620" i="1"/>
  <c r="CR2620" i="1"/>
  <c r="CS2620" i="1"/>
  <c r="CT2620" i="1"/>
  <c r="CQ84" i="1"/>
  <c r="CR84" i="1"/>
  <c r="CS84" i="1"/>
  <c r="CT84" i="1"/>
  <c r="CQ2621" i="1"/>
  <c r="CR2621" i="1"/>
  <c r="CS2621" i="1"/>
  <c r="CT2621" i="1"/>
  <c r="CQ2622" i="1"/>
  <c r="CR2622" i="1"/>
  <c r="CS2622" i="1"/>
  <c r="CT2622" i="1"/>
  <c r="CQ2623" i="1"/>
  <c r="CR2623" i="1"/>
  <c r="CS2623" i="1"/>
  <c r="CT2623" i="1"/>
  <c r="CQ2624" i="1"/>
  <c r="CR2624" i="1"/>
  <c r="CS2624" i="1"/>
  <c r="CT2624" i="1"/>
  <c r="CQ1009" i="1"/>
  <c r="CR1009" i="1"/>
  <c r="CS1009" i="1"/>
  <c r="CT1009" i="1"/>
  <c r="CQ2625" i="1"/>
  <c r="CR2625" i="1"/>
  <c r="CS2625" i="1"/>
  <c r="CT2625" i="1"/>
  <c r="CT526" i="1"/>
  <c r="CS526" i="1"/>
  <c r="CR526" i="1"/>
  <c r="CQ526" i="1"/>
  <c r="CU1009" i="1" l="1"/>
  <c r="CU2591" i="1"/>
  <c r="CU2559" i="1"/>
  <c r="CU2524" i="1"/>
  <c r="CU2495" i="1"/>
  <c r="CU2458" i="1"/>
  <c r="CU2605" i="1"/>
  <c r="CU2573" i="1"/>
  <c r="CU2533" i="1"/>
  <c r="CU1000" i="1"/>
  <c r="CU2461" i="1"/>
  <c r="CU2617" i="1"/>
  <c r="CU2588" i="1"/>
  <c r="CU2562" i="1"/>
  <c r="CU2535" i="1"/>
  <c r="CU2515" i="1"/>
  <c r="CU2489" i="1"/>
  <c r="CU2487" i="1"/>
  <c r="CU77" i="1"/>
  <c r="CU15" i="1"/>
  <c r="CU2455" i="1"/>
  <c r="CU2452" i="1"/>
  <c r="CU2450" i="1"/>
  <c r="CU2448" i="1"/>
  <c r="CU2445" i="1"/>
  <c r="CU2442" i="1"/>
  <c r="CU2439" i="1"/>
  <c r="CU2437" i="1"/>
  <c r="CU2434" i="1"/>
  <c r="CU2431" i="1"/>
  <c r="CU2429" i="1"/>
  <c r="CU2427" i="1"/>
  <c r="CU2424" i="1"/>
  <c r="CU2421" i="1"/>
  <c r="CU2418" i="1"/>
  <c r="CU2415" i="1"/>
  <c r="CU2412" i="1"/>
  <c r="CU2409" i="1"/>
  <c r="CU2406" i="1"/>
  <c r="CU2404" i="1"/>
  <c r="CU991" i="1"/>
  <c r="CU2399" i="1"/>
  <c r="CU2397" i="1"/>
  <c r="CU2395" i="1"/>
  <c r="CU2393" i="1"/>
  <c r="CU2390" i="1"/>
  <c r="CU2387" i="1"/>
  <c r="CU2384" i="1"/>
  <c r="CU2382" i="1"/>
  <c r="CU2380" i="1"/>
  <c r="CU2377" i="1"/>
  <c r="CU2374" i="1"/>
  <c r="CU2371" i="1"/>
  <c r="CU2368" i="1"/>
  <c r="CU2366" i="1"/>
  <c r="CU988" i="1"/>
  <c r="CU2361" i="1"/>
  <c r="CU2359" i="1"/>
  <c r="CU986" i="1"/>
  <c r="CU2355" i="1"/>
  <c r="CU2352" i="1"/>
  <c r="CU2350" i="1"/>
  <c r="CU2347" i="1"/>
  <c r="CU2345" i="1"/>
  <c r="CU2342" i="1"/>
  <c r="CU985" i="1"/>
  <c r="CU2337" i="1"/>
  <c r="CU2334" i="1"/>
  <c r="CU984" i="1"/>
  <c r="CU508" i="1"/>
  <c r="CU2328" i="1"/>
  <c r="CU2325" i="1"/>
  <c r="CU507" i="1"/>
  <c r="CU2321" i="1"/>
  <c r="CU2318" i="1"/>
  <c r="CU2316" i="1"/>
  <c r="CU2313" i="1"/>
  <c r="CU2310" i="1"/>
  <c r="CU2307" i="1"/>
  <c r="CU2304" i="1"/>
  <c r="CU2301" i="1"/>
  <c r="CU2298" i="1"/>
  <c r="CU2295" i="1"/>
  <c r="CU981" i="1"/>
  <c r="CU2291" i="1"/>
  <c r="CU2288" i="1"/>
  <c r="CU2285" i="1"/>
  <c r="CU2282" i="1"/>
  <c r="CU2279" i="1"/>
  <c r="CU2276" i="1"/>
  <c r="CU2273" i="1"/>
  <c r="CU2270" i="1"/>
  <c r="CU2267" i="1"/>
  <c r="CU2264" i="1"/>
  <c r="CU2261" i="1"/>
  <c r="CU2259" i="1"/>
  <c r="CU2257" i="1"/>
  <c r="CU2255" i="1"/>
  <c r="CU503" i="1"/>
  <c r="CU2251" i="1"/>
  <c r="CU2248" i="1"/>
  <c r="CU2245" i="1"/>
  <c r="CU2243" i="1"/>
  <c r="CU2240" i="1"/>
  <c r="CU2238" i="1"/>
  <c r="CU2235" i="1"/>
  <c r="CU2232" i="1"/>
  <c r="CU2229" i="1"/>
  <c r="CU2226" i="1"/>
  <c r="CU2223" i="1"/>
  <c r="CU2220" i="1"/>
  <c r="CU2217" i="1"/>
  <c r="CU2214" i="1"/>
  <c r="CU2211" i="1"/>
  <c r="CU2208" i="1"/>
  <c r="CU2205" i="1"/>
  <c r="CU2203" i="1"/>
  <c r="CU2200" i="1"/>
  <c r="CU2197" i="1"/>
  <c r="CU2194" i="1"/>
  <c r="CU2191" i="1"/>
  <c r="CU2188" i="1"/>
  <c r="CU2185" i="1"/>
  <c r="CU2183" i="1"/>
  <c r="CU976" i="1"/>
  <c r="CU2178" i="1"/>
  <c r="CU2175" i="1"/>
  <c r="CU2172" i="1"/>
  <c r="CU2169" i="1"/>
  <c r="CU500" i="1"/>
  <c r="CU2165" i="1"/>
  <c r="CU499" i="1"/>
  <c r="CU498" i="1"/>
  <c r="CU497" i="1"/>
  <c r="CU2157" i="1"/>
  <c r="CU2154" i="1"/>
  <c r="CU2151" i="1"/>
  <c r="CU2148" i="1"/>
  <c r="CU974" i="1"/>
  <c r="CU2143" i="1"/>
  <c r="CU2140" i="1"/>
  <c r="CU2138" i="1"/>
  <c r="CU2135" i="1"/>
  <c r="CU2132" i="1"/>
  <c r="CU2129" i="1"/>
  <c r="CU2126" i="1"/>
  <c r="CU972" i="1"/>
  <c r="CU2121" i="1"/>
  <c r="CU970" i="1"/>
  <c r="CU2117" i="1"/>
  <c r="CU2114" i="1"/>
  <c r="CU969" i="1"/>
  <c r="CU496" i="1"/>
  <c r="CU2107" i="1"/>
  <c r="CU2105" i="1"/>
  <c r="CU2102" i="1"/>
  <c r="CU2100" i="1"/>
  <c r="CU2097" i="1"/>
  <c r="CU2095" i="1"/>
  <c r="CU2092" i="1"/>
  <c r="CU2089" i="1"/>
  <c r="CU2086" i="1"/>
  <c r="CU2083" i="1"/>
  <c r="CU495" i="1"/>
  <c r="CU2079" i="1"/>
  <c r="CU2076" i="1"/>
  <c r="CU2074" i="1"/>
  <c r="CU2071" i="1"/>
  <c r="CU2069" i="1"/>
  <c r="CU2066" i="1"/>
  <c r="CU69" i="1"/>
  <c r="CU2062" i="1"/>
  <c r="CU2059" i="1"/>
  <c r="CU2057" i="1"/>
  <c r="CU2055" i="1"/>
  <c r="CU963" i="1"/>
  <c r="CU2052" i="1"/>
  <c r="CU2049" i="1"/>
  <c r="CU2048" i="1"/>
  <c r="CU2045" i="1"/>
  <c r="CU2043" i="1"/>
  <c r="CU2042" i="1"/>
  <c r="CU2039" i="1"/>
  <c r="CU962" i="1"/>
  <c r="CU2035" i="1"/>
  <c r="CU488" i="1"/>
  <c r="CU2031" i="1"/>
  <c r="CU2028" i="1"/>
  <c r="CU2025" i="1"/>
  <c r="CU2022" i="1"/>
  <c r="CU2020" i="1"/>
  <c r="CU2017" i="1"/>
  <c r="CU2014" i="1"/>
  <c r="CU65" i="1"/>
  <c r="CU2009" i="1"/>
  <c r="CU2006" i="1"/>
  <c r="CU2003" i="1"/>
  <c r="CU2000" i="1"/>
  <c r="CU1998" i="1"/>
  <c r="CU959" i="1"/>
  <c r="CU1993" i="1"/>
  <c r="CU1990" i="1"/>
  <c r="CU1987" i="1"/>
  <c r="CU487" i="1"/>
  <c r="CU958" i="1"/>
  <c r="CU1981" i="1"/>
  <c r="CU1978" i="1"/>
  <c r="CU1976" i="1"/>
  <c r="CU955" i="1"/>
  <c r="CU1973" i="1"/>
  <c r="CU1970" i="1"/>
  <c r="CU1968" i="1"/>
  <c r="CU1966" i="1"/>
  <c r="CU952" i="1"/>
  <c r="CU951" i="1"/>
  <c r="CU1960" i="1"/>
  <c r="CU1957" i="1"/>
  <c r="CU1955" i="1"/>
  <c r="CU483" i="1"/>
  <c r="CU950" i="1"/>
  <c r="CU1950" i="1"/>
  <c r="CU480" i="1"/>
  <c r="CU1945" i="1"/>
  <c r="CU949" i="1"/>
  <c r="CU1942" i="1"/>
  <c r="CU1939" i="1"/>
  <c r="CU948" i="1"/>
  <c r="CU477" i="1"/>
  <c r="CU1932" i="1"/>
  <c r="CU476" i="1"/>
  <c r="CU1927" i="1"/>
  <c r="CU474" i="1"/>
  <c r="CU473" i="1"/>
  <c r="CU1923" i="1"/>
  <c r="CU1921" i="1"/>
  <c r="CU1918" i="1"/>
  <c r="CU1915" i="1"/>
  <c r="CU1914" i="1"/>
  <c r="CU1911" i="1"/>
  <c r="CU1909" i="1"/>
  <c r="CU1907" i="1"/>
  <c r="CU466" i="1"/>
  <c r="CU1903" i="1"/>
  <c r="CU1901" i="1"/>
  <c r="CU1898" i="1"/>
  <c r="CU1896" i="1"/>
  <c r="CU1895" i="1"/>
  <c r="CU463" i="1"/>
  <c r="CU1890" i="1"/>
  <c r="CU1888" i="1"/>
  <c r="CU1886" i="1"/>
  <c r="CU1883" i="1"/>
  <c r="CU1882" i="1"/>
  <c r="CU1880" i="1"/>
  <c r="CU1877" i="1"/>
  <c r="CU1875" i="1"/>
  <c r="CU1873" i="1"/>
  <c r="CU1870" i="1"/>
  <c r="CU1867" i="1"/>
  <c r="CU1864" i="1"/>
  <c r="CU1862" i="1"/>
  <c r="CU1860" i="1"/>
  <c r="CU1857" i="1"/>
  <c r="CU1854" i="1"/>
  <c r="CU1852" i="1"/>
  <c r="CU1849" i="1"/>
  <c r="CU457" i="1"/>
  <c r="CU1845" i="1"/>
  <c r="CU1842" i="1"/>
  <c r="CU1839" i="1"/>
  <c r="CU1836" i="1"/>
  <c r="CU1833" i="1"/>
  <c r="CU1830" i="1"/>
  <c r="CU1828" i="1"/>
  <c r="CU453" i="1"/>
  <c r="CU1825" i="1"/>
  <c r="CU944" i="1"/>
  <c r="CU1820" i="1"/>
  <c r="CU452" i="1"/>
  <c r="CU1816" i="1"/>
  <c r="CU1814" i="1"/>
  <c r="CU1811" i="1"/>
  <c r="CU1808" i="1"/>
  <c r="CU942" i="1"/>
  <c r="CU1805" i="1"/>
  <c r="CU1803" i="1"/>
  <c r="CU1801" i="1"/>
  <c r="CU1798" i="1"/>
  <c r="CU446" i="1"/>
  <c r="CU1793" i="1"/>
  <c r="CU1791" i="1"/>
  <c r="CU444" i="1"/>
  <c r="CU442" i="1"/>
  <c r="CU56" i="1"/>
  <c r="CU18" i="1"/>
  <c r="CU440" i="1"/>
  <c r="CU439" i="1"/>
  <c r="CU438" i="1"/>
  <c r="CU1778" i="1"/>
  <c r="CU1775" i="1"/>
  <c r="CU1773" i="1"/>
  <c r="CU434" i="1"/>
  <c r="CU433" i="1"/>
  <c r="CU1766" i="1"/>
  <c r="CU1764" i="1"/>
  <c r="CU1761" i="1"/>
  <c r="CU431" i="1"/>
  <c r="CU430" i="1"/>
  <c r="CU1755" i="1"/>
  <c r="CU427" i="1"/>
  <c r="CU424" i="1"/>
  <c r="CU421" i="1"/>
  <c r="CU1752" i="1"/>
  <c r="CU1751" i="1"/>
  <c r="CU417" i="1"/>
  <c r="CU415" i="1"/>
  <c r="CU414" i="1"/>
  <c r="CU411" i="1"/>
  <c r="CU408" i="1"/>
  <c r="CU1743" i="1"/>
  <c r="CU406" i="1"/>
  <c r="CU404" i="1"/>
  <c r="CU401" i="1"/>
  <c r="CU1739" i="1"/>
  <c r="CU1737" i="1"/>
  <c r="CU398" i="1"/>
  <c r="CU395" i="1"/>
  <c r="CU392" i="1"/>
  <c r="CU1733" i="1"/>
  <c r="CU388" i="1"/>
  <c r="CU1732" i="1"/>
  <c r="CU385" i="1"/>
  <c r="CU383" i="1"/>
  <c r="CU380" i="1"/>
  <c r="CU1726" i="1"/>
  <c r="CU379" i="1"/>
  <c r="CU1722" i="1"/>
  <c r="CU1719" i="1"/>
  <c r="CU1717" i="1"/>
  <c r="CU1715" i="1"/>
  <c r="CU1713" i="1"/>
  <c r="CU1711" i="1"/>
  <c r="CU1708" i="1"/>
  <c r="CU1705" i="1"/>
  <c r="CU1702" i="1"/>
  <c r="CU373" i="1"/>
  <c r="CU1698" i="1"/>
  <c r="CU1696" i="1"/>
  <c r="CU1693" i="1"/>
  <c r="CU1690" i="1"/>
  <c r="CU1688" i="1"/>
  <c r="CU1687" i="1"/>
  <c r="CU1685" i="1"/>
  <c r="CU1682" i="1"/>
  <c r="CU1680" i="1"/>
  <c r="CU1677" i="1"/>
  <c r="CU1675" i="1"/>
  <c r="CU363" i="1"/>
  <c r="CU1673" i="1"/>
  <c r="CU1670" i="1"/>
  <c r="CU1667" i="1"/>
  <c r="CU1664" i="1"/>
  <c r="CU362" i="1"/>
  <c r="CU1659" i="1"/>
  <c r="CU360" i="1"/>
  <c r="CU359" i="1"/>
  <c r="CU357" i="1"/>
  <c r="CU1653" i="1"/>
  <c r="CU1651" i="1"/>
  <c r="CU1649" i="1"/>
  <c r="CU1646" i="1"/>
  <c r="CU1644" i="1"/>
  <c r="CU1642" i="1"/>
  <c r="CU1639" i="1"/>
  <c r="CU1636" i="1"/>
  <c r="CU1634" i="1"/>
  <c r="CU350" i="1"/>
  <c r="CU1632" i="1"/>
  <c r="CU347" i="1"/>
  <c r="CU1628" i="1"/>
  <c r="CU1625" i="1"/>
  <c r="CU1623" i="1"/>
  <c r="CU1620" i="1"/>
  <c r="CU344" i="1"/>
  <c r="CU1617" i="1"/>
  <c r="CU342" i="1"/>
  <c r="CU339" i="1"/>
  <c r="CU1614" i="1"/>
  <c r="CU53" i="1"/>
  <c r="CU1610" i="1"/>
  <c r="CU1607" i="1"/>
  <c r="CU938" i="1"/>
  <c r="CU335" i="1"/>
  <c r="CU334" i="1"/>
  <c r="CU1600" i="1"/>
  <c r="CU332" i="1"/>
  <c r="CU1596" i="1"/>
  <c r="CU1594" i="1"/>
  <c r="CU330" i="1"/>
  <c r="CU1590" i="1"/>
  <c r="CU1588" i="1"/>
  <c r="CU1585" i="1"/>
  <c r="CU327" i="1"/>
  <c r="CU325" i="1"/>
  <c r="CU1579" i="1"/>
  <c r="CU323" i="1"/>
  <c r="CU1576" i="1"/>
  <c r="CU1574" i="1"/>
  <c r="CU321" i="1"/>
  <c r="CU935" i="1"/>
  <c r="CU933" i="1"/>
  <c r="CU932" i="1"/>
  <c r="CU1568" i="1"/>
  <c r="CU317" i="1"/>
  <c r="CU1564" i="1"/>
  <c r="CU1562" i="1"/>
  <c r="CU1559" i="1"/>
  <c r="CU1557" i="1"/>
  <c r="CU315" i="1"/>
  <c r="CU312" i="1"/>
  <c r="CU1554" i="1"/>
  <c r="CU1551" i="1"/>
  <c r="CU1549" i="1"/>
  <c r="CU308" i="1"/>
  <c r="CU1544" i="1"/>
  <c r="CU307" i="1"/>
  <c r="CU1541" i="1"/>
  <c r="CU1539" i="1"/>
  <c r="CU1537" i="1"/>
  <c r="CU302" i="1"/>
  <c r="CU1533" i="1"/>
  <c r="CU1531" i="1"/>
  <c r="CU1529" i="1"/>
  <c r="CU2620" i="1"/>
  <c r="CU1006" i="1"/>
  <c r="CU2553" i="1"/>
  <c r="CU2527" i="1"/>
  <c r="CU2505" i="1"/>
  <c r="CU2479" i="1"/>
  <c r="CU2610" i="1"/>
  <c r="CU2584" i="1"/>
  <c r="CU2556" i="1"/>
  <c r="CU2530" i="1"/>
  <c r="CU2513" i="1"/>
  <c r="CU2481" i="1"/>
  <c r="CU2607" i="1"/>
  <c r="CU2582" i="1"/>
  <c r="CU2547" i="1"/>
  <c r="CU2520" i="1"/>
  <c r="CU517" i="1"/>
  <c r="CU2472" i="1"/>
  <c r="CU2602" i="1"/>
  <c r="CU2579" i="1"/>
  <c r="CU2550" i="1"/>
  <c r="CU2522" i="1"/>
  <c r="CU2492" i="1"/>
  <c r="CU2467" i="1"/>
  <c r="CU2491" i="1"/>
  <c r="CU2486" i="1"/>
  <c r="CU2482" i="1"/>
  <c r="CU2477" i="1"/>
  <c r="CU514" i="1"/>
  <c r="CU2466" i="1"/>
  <c r="CU2463" i="1"/>
  <c r="CU2460" i="1"/>
  <c r="CU996" i="1"/>
  <c r="CU2449" i="1"/>
  <c r="CU2447" i="1"/>
  <c r="CU2444" i="1"/>
  <c r="CU2441" i="1"/>
  <c r="CU2438" i="1"/>
  <c r="CU2436" i="1"/>
  <c r="CU2433" i="1"/>
  <c r="CU2430" i="1"/>
  <c r="CU2428" i="1"/>
  <c r="CU2426" i="1"/>
  <c r="CU2423" i="1"/>
  <c r="CU2420" i="1"/>
  <c r="CU2417" i="1"/>
  <c r="CU2414" i="1"/>
  <c r="CU2411" i="1"/>
  <c r="CU2408" i="1"/>
  <c r="CU992" i="1"/>
  <c r="CU2403" i="1"/>
  <c r="CU2401" i="1"/>
  <c r="CU2398" i="1"/>
  <c r="CU2396" i="1"/>
  <c r="CU2394" i="1"/>
  <c r="CU2392" i="1"/>
  <c r="CU2389" i="1"/>
  <c r="CU2386" i="1"/>
  <c r="CU512" i="1"/>
  <c r="CU2381" i="1"/>
  <c r="CU2379" i="1"/>
  <c r="CU2376" i="1"/>
  <c r="CU2373" i="1"/>
  <c r="CU2370" i="1"/>
  <c r="CU2367" i="1"/>
  <c r="CU2365" i="1"/>
  <c r="CU2363" i="1"/>
  <c r="CU73" i="1"/>
  <c r="CU2358" i="1"/>
  <c r="CU2357" i="1"/>
  <c r="CU2354" i="1"/>
  <c r="CU510" i="1"/>
  <c r="CU2349" i="1"/>
  <c r="CU2346" i="1"/>
  <c r="CU2344" i="1"/>
  <c r="CU2341" i="1"/>
  <c r="CU2339" i="1"/>
  <c r="CU2336" i="1"/>
  <c r="CU2333" i="1"/>
  <c r="CU2331" i="1"/>
  <c r="CU983" i="1"/>
  <c r="CU2327" i="1"/>
  <c r="CU982" i="1"/>
  <c r="CU2323" i="1"/>
  <c r="CU2320" i="1"/>
  <c r="CU506" i="1"/>
  <c r="CU2315" i="1"/>
  <c r="CU2312" i="1"/>
  <c r="CU2309" i="1"/>
  <c r="CU2306" i="1"/>
  <c r="CU2303" i="1"/>
  <c r="CU2300" i="1"/>
  <c r="CU2297" i="1"/>
  <c r="CU72" i="1"/>
  <c r="CU2293" i="1"/>
  <c r="CU2290" i="1"/>
  <c r="CU2287" i="1"/>
  <c r="CU2284" i="1"/>
  <c r="CU2281" i="1"/>
  <c r="CU2278" i="1"/>
  <c r="CU2275" i="1"/>
  <c r="CU2272" i="1"/>
  <c r="CU2269" i="1"/>
  <c r="CU2266" i="1"/>
  <c r="CU2263" i="1"/>
  <c r="CU505" i="1"/>
  <c r="CU2258" i="1"/>
  <c r="CU2256" i="1"/>
  <c r="CU2254" i="1"/>
  <c r="CU2253" i="1"/>
  <c r="CU2250" i="1"/>
  <c r="CU2247" i="1"/>
  <c r="CU502" i="1"/>
  <c r="CU2242" i="1"/>
  <c r="CU2239" i="1"/>
  <c r="CU2237" i="1"/>
  <c r="CU2234" i="1"/>
  <c r="CU2231" i="1"/>
  <c r="CU2228" i="1"/>
  <c r="CU2225" i="1"/>
  <c r="CU2222" i="1"/>
  <c r="CU2219" i="1"/>
  <c r="CU2216" i="1"/>
  <c r="CU2213" i="1"/>
  <c r="CU2210" i="1"/>
  <c r="CU2207" i="1"/>
  <c r="CU2204" i="1"/>
  <c r="CU2202" i="1"/>
  <c r="CU2199" i="1"/>
  <c r="CU2196" i="1"/>
  <c r="CU2193" i="1"/>
  <c r="CU2190" i="1"/>
  <c r="CU2187" i="1"/>
  <c r="CU2184" i="1"/>
  <c r="CU2182" i="1"/>
  <c r="CU2180" i="1"/>
  <c r="CU2177" i="1"/>
  <c r="CU2174" i="1"/>
  <c r="CU2171" i="1"/>
  <c r="CU71" i="1"/>
  <c r="CU2167" i="1"/>
  <c r="CU975" i="1"/>
  <c r="CU2163" i="1"/>
  <c r="CU2161" i="1"/>
  <c r="CU2159" i="1"/>
  <c r="CU2156" i="1"/>
  <c r="CU2153" i="1"/>
  <c r="CU2150" i="1"/>
  <c r="CU2147" i="1"/>
  <c r="CU2145" i="1"/>
  <c r="CU2142" i="1"/>
  <c r="CU973" i="1"/>
  <c r="CU2137" i="1"/>
  <c r="CU2134" i="1"/>
  <c r="CU2131" i="1"/>
  <c r="CU2128" i="1"/>
  <c r="CU2125" i="1"/>
  <c r="CU2123" i="1"/>
  <c r="CU971" i="1"/>
  <c r="CU2119" i="1"/>
  <c r="CU2116" i="1"/>
  <c r="CU2113" i="1"/>
  <c r="CU2111" i="1"/>
  <c r="CU2109" i="1"/>
  <c r="CU2106" i="1"/>
  <c r="CU2104" i="1"/>
  <c r="CU2101" i="1"/>
  <c r="CU2099" i="1"/>
  <c r="CU2096" i="1"/>
  <c r="CU2094" i="1"/>
  <c r="CU2091" i="1"/>
  <c r="CU2088" i="1"/>
  <c r="CU2085" i="1"/>
  <c r="CU2082" i="1"/>
  <c r="CU2080" i="1"/>
  <c r="CU2078" i="1"/>
  <c r="CU2075" i="1"/>
  <c r="CU2073" i="1"/>
  <c r="CU14" i="1"/>
  <c r="CU2068" i="1"/>
  <c r="CU2065" i="1"/>
  <c r="CU2064" i="1"/>
  <c r="CU2061" i="1"/>
  <c r="CU2058" i="1"/>
  <c r="CU965" i="1"/>
  <c r="CU964" i="1"/>
  <c r="CU2054" i="1"/>
  <c r="CU2051" i="1"/>
  <c r="CU491" i="1"/>
  <c r="CU2047" i="1"/>
  <c r="CU2044" i="1"/>
  <c r="CU66" i="1"/>
  <c r="CU2041" i="1"/>
  <c r="CU2038" i="1"/>
  <c r="CU2037" i="1"/>
  <c r="CU2034" i="1"/>
  <c r="CU2033" i="1"/>
  <c r="CU2030" i="1"/>
  <c r="CU2027" i="1"/>
  <c r="CU2024" i="1"/>
  <c r="CU2021" i="1"/>
  <c r="CU2019" i="1"/>
  <c r="CU2016" i="1"/>
  <c r="CU2013" i="1"/>
  <c r="CU2011" i="1"/>
  <c r="CU2008" i="1"/>
  <c r="CU2005" i="1"/>
  <c r="CU2002" i="1"/>
  <c r="CU64" i="1"/>
  <c r="CU1997" i="1"/>
  <c r="CU1995" i="1"/>
  <c r="CU1992" i="1"/>
  <c r="CU1989" i="1"/>
  <c r="CU1986" i="1"/>
  <c r="CU1984" i="1"/>
  <c r="CU1982" i="1"/>
  <c r="CU1980" i="1"/>
  <c r="CU1977" i="1"/>
  <c r="CU1975" i="1"/>
  <c r="CU1974" i="1"/>
  <c r="CU1972" i="1"/>
  <c r="CU953" i="1"/>
  <c r="CU486" i="1"/>
  <c r="CU1965" i="1"/>
  <c r="CU1964" i="1"/>
  <c r="CU1962" i="1"/>
  <c r="CU1959" i="1"/>
  <c r="CU484" i="1"/>
  <c r="CU1954" i="1"/>
  <c r="CU482" i="1"/>
  <c r="CU1951" i="1"/>
  <c r="CU1949" i="1"/>
  <c r="CU1947" i="1"/>
  <c r="CU1944" i="1"/>
  <c r="CU479" i="1"/>
  <c r="CU1941" i="1"/>
  <c r="CU1938" i="1"/>
  <c r="CU1936" i="1"/>
  <c r="CU1934" i="1"/>
  <c r="CU1931" i="1"/>
  <c r="CU1929" i="1"/>
  <c r="CU1926" i="1"/>
  <c r="CU1925" i="1"/>
  <c r="CU472" i="1"/>
  <c r="CU470" i="1"/>
  <c r="CU1920" i="1"/>
  <c r="CU1917" i="1"/>
  <c r="CU62" i="1"/>
  <c r="CU1913" i="1"/>
  <c r="CU1910" i="1"/>
  <c r="CU467" i="1"/>
  <c r="CU1906" i="1"/>
  <c r="CU947" i="1"/>
  <c r="CU1902" i="1"/>
  <c r="CU1900" i="1"/>
  <c r="CU1897" i="1"/>
  <c r="CU464" i="1"/>
  <c r="CU1894" i="1"/>
  <c r="CU1892" i="1"/>
  <c r="CU1889" i="1"/>
  <c r="CU461" i="1"/>
  <c r="CU1885" i="1"/>
  <c r="CU460" i="1"/>
  <c r="CU1881" i="1"/>
  <c r="CU1879" i="1"/>
  <c r="CU458" i="1"/>
  <c r="CU59" i="1"/>
  <c r="CU1872" i="1"/>
  <c r="CU1869" i="1"/>
  <c r="CU1866" i="1"/>
  <c r="CU1863" i="1"/>
  <c r="CU945" i="1"/>
  <c r="CU1859" i="1"/>
  <c r="CU1856" i="1"/>
  <c r="CU1853" i="1"/>
  <c r="CU1851" i="1"/>
  <c r="CU1848" i="1"/>
  <c r="CU1846" i="1"/>
  <c r="CU1844" i="1"/>
  <c r="CU1841" i="1"/>
  <c r="CU1838" i="1"/>
  <c r="CU1835" i="1"/>
  <c r="CU1832" i="1"/>
  <c r="CU1829" i="1"/>
  <c r="CU454" i="1"/>
  <c r="CU57" i="1"/>
  <c r="CU1824" i="1"/>
  <c r="CU1822" i="1"/>
  <c r="CU1819" i="1"/>
  <c r="CU943" i="1"/>
  <c r="CU1815" i="1"/>
  <c r="CU1813" i="1"/>
  <c r="CU1810" i="1"/>
  <c r="CU450" i="1"/>
  <c r="CU1806" i="1"/>
  <c r="CU1804" i="1"/>
  <c r="CU447" i="1"/>
  <c r="CU1800" i="1"/>
  <c r="CU1797" i="1"/>
  <c r="CU1795" i="1"/>
  <c r="CU1792" i="1"/>
  <c r="CU1790" i="1"/>
  <c r="CU443" i="1"/>
  <c r="CU1787" i="1"/>
  <c r="CU1786" i="1"/>
  <c r="CU1784" i="1"/>
  <c r="CU1782" i="1"/>
  <c r="CU1780" i="1"/>
  <c r="CU437" i="1"/>
  <c r="CU1777" i="1"/>
  <c r="CU1774" i="1"/>
  <c r="CU1772" i="1"/>
  <c r="CU1770" i="1"/>
  <c r="CU1768" i="1"/>
  <c r="CU432" i="1"/>
  <c r="CU1763" i="1"/>
  <c r="CU1760" i="1"/>
  <c r="CU1758" i="1"/>
  <c r="CU1756" i="1"/>
  <c r="CU1754" i="1"/>
  <c r="CU426" i="1"/>
  <c r="CU423" i="1"/>
  <c r="CU420" i="1"/>
  <c r="CU419" i="1"/>
  <c r="CU1750" i="1"/>
  <c r="CU1748" i="1"/>
  <c r="CU1747" i="1"/>
  <c r="CU413" i="1"/>
  <c r="CU410" i="1"/>
  <c r="CU1745" i="1"/>
  <c r="CU1742" i="1"/>
  <c r="CU1741" i="1"/>
  <c r="CU403" i="1"/>
  <c r="CU400" i="1"/>
  <c r="CU399" i="1"/>
  <c r="CU1736" i="1"/>
  <c r="CU397" i="1"/>
  <c r="CU394" i="1"/>
  <c r="CU1734" i="1"/>
  <c r="CU390" i="1"/>
  <c r="CU387" i="1"/>
  <c r="CU1731" i="1"/>
  <c r="CU384" i="1"/>
  <c r="CU382" i="1"/>
  <c r="CU1728" i="1"/>
  <c r="CU1725" i="1"/>
  <c r="CU378" i="1"/>
  <c r="CU1721" i="1"/>
  <c r="CU1718" i="1"/>
  <c r="CU1716" i="1"/>
  <c r="CU1714" i="1"/>
  <c r="CU941" i="1"/>
  <c r="CU1710" i="1"/>
  <c r="CU1707" i="1"/>
  <c r="CU1704" i="1"/>
  <c r="CU1701" i="1"/>
  <c r="CU1700" i="1"/>
  <c r="CU372" i="1"/>
  <c r="CU1695" i="1"/>
  <c r="CU1692" i="1"/>
  <c r="CU371" i="1"/>
  <c r="CU370" i="1"/>
  <c r="CU1686" i="1"/>
  <c r="CU1684" i="1"/>
  <c r="CU1681" i="1"/>
  <c r="CU1679" i="1"/>
  <c r="CU366" i="1"/>
  <c r="CU365" i="1"/>
  <c r="CU55" i="1"/>
  <c r="CU1672" i="1"/>
  <c r="CU1669" i="1"/>
  <c r="CU1666" i="1"/>
  <c r="CU1663" i="1"/>
  <c r="CU1661" i="1"/>
  <c r="CU1658" i="1"/>
  <c r="CU1657" i="1"/>
  <c r="CU358" i="1"/>
  <c r="CU940" i="1"/>
  <c r="CU1652" i="1"/>
  <c r="CU939" i="1"/>
  <c r="CU1648" i="1"/>
  <c r="CU355" i="1"/>
  <c r="CU354" i="1"/>
  <c r="CU1641" i="1"/>
  <c r="CU1638" i="1"/>
  <c r="CU1635" i="1"/>
  <c r="CU352" i="1"/>
  <c r="CU1633" i="1"/>
  <c r="CU348" i="1"/>
  <c r="CU1630" i="1"/>
  <c r="CU1627" i="1"/>
  <c r="CU1624" i="1"/>
  <c r="CU1622" i="1"/>
  <c r="CU345" i="1"/>
  <c r="CU1618" i="1"/>
  <c r="CU1616" i="1"/>
  <c r="CU341" i="1"/>
  <c r="CU1615" i="1"/>
  <c r="CU337" i="1"/>
  <c r="CU2622" i="1"/>
  <c r="CU2597" i="1"/>
  <c r="CU2567" i="1"/>
  <c r="CU2539" i="1"/>
  <c r="CU2502" i="1"/>
  <c r="CU2470" i="1"/>
  <c r="CU2494" i="1"/>
  <c r="CU998" i="1"/>
  <c r="CU516" i="1"/>
  <c r="CU2478" i="1"/>
  <c r="CU2469" i="1"/>
  <c r="CU2454" i="1"/>
  <c r="CU82" i="1"/>
  <c r="CU2570" i="1"/>
  <c r="CU2537" i="1"/>
  <c r="CU2507" i="1"/>
  <c r="CU2475" i="1"/>
  <c r="CU999" i="1"/>
  <c r="CU2480" i="1"/>
  <c r="CU2474" i="1"/>
  <c r="CU2457" i="1"/>
  <c r="CU2614" i="1"/>
  <c r="CU524" i="1"/>
  <c r="CU2576" i="1"/>
  <c r="CU2545" i="1"/>
  <c r="CU2510" i="1"/>
  <c r="CU2464" i="1"/>
  <c r="CU1008" i="1"/>
  <c r="CU2594" i="1"/>
  <c r="CU2565" i="1"/>
  <c r="CU2542" i="1"/>
  <c r="CU2517" i="1"/>
  <c r="CU2498" i="1"/>
  <c r="CU2483" i="1"/>
  <c r="CU2625" i="1"/>
  <c r="CU2623" i="1"/>
  <c r="CU84" i="1"/>
  <c r="CU2618" i="1"/>
  <c r="CU2615" i="1"/>
  <c r="CU2612" i="1"/>
  <c r="CU1007" i="1"/>
  <c r="CU2608" i="1"/>
  <c r="CU2606" i="1"/>
  <c r="CU2603" i="1"/>
  <c r="CU2601" i="1"/>
  <c r="CU2600" i="1"/>
  <c r="CU2598" i="1"/>
  <c r="CU2595" i="1"/>
  <c r="CU2592" i="1"/>
  <c r="CU2589" i="1"/>
  <c r="CU2586" i="1"/>
  <c r="CU2585" i="1"/>
  <c r="CU2583" i="1"/>
  <c r="CU2580" i="1"/>
  <c r="CU2577" i="1"/>
  <c r="CU2574" i="1"/>
  <c r="CU2571" i="1"/>
  <c r="CU2568" i="1"/>
  <c r="CU2566" i="1"/>
  <c r="CU2563" i="1"/>
  <c r="CU2560" i="1"/>
  <c r="CU2557" i="1"/>
  <c r="CU2554" i="1"/>
  <c r="CU2551" i="1"/>
  <c r="CU2548" i="1"/>
  <c r="CU2546" i="1"/>
  <c r="CU2543" i="1"/>
  <c r="CU2540" i="1"/>
  <c r="CU521" i="1"/>
  <c r="CU2536" i="1"/>
  <c r="CU80" i="1"/>
  <c r="CU2531" i="1"/>
  <c r="CU2528" i="1"/>
  <c r="CU2525" i="1"/>
  <c r="CU2523" i="1"/>
  <c r="CU2521" i="1"/>
  <c r="CU2518" i="1"/>
  <c r="CU2516" i="1"/>
  <c r="CU2514" i="1"/>
  <c r="CU2511" i="1"/>
  <c r="CU2508" i="1"/>
  <c r="CU79" i="1"/>
  <c r="CU2503" i="1"/>
  <c r="CU2500" i="1"/>
  <c r="CU2499" i="1"/>
  <c r="CU2496" i="1"/>
  <c r="CU2493" i="1"/>
  <c r="CU2490" i="1"/>
  <c r="CU78" i="1"/>
  <c r="CU2488" i="1"/>
  <c r="CU2485" i="1"/>
  <c r="CU2484" i="1"/>
  <c r="CU997" i="1"/>
  <c r="CU515" i="1"/>
  <c r="CU76" i="1"/>
  <c r="CU2476" i="1"/>
  <c r="CU2473" i="1"/>
  <c r="CU2471" i="1"/>
  <c r="CU2468" i="1"/>
  <c r="CU2465" i="1"/>
  <c r="CU2462" i="1"/>
  <c r="CU2459" i="1"/>
  <c r="CU2456" i="1"/>
  <c r="CU2453" i="1"/>
  <c r="CU2451" i="1"/>
  <c r="CU995" i="1"/>
  <c r="CU2446" i="1"/>
  <c r="CU2443" i="1"/>
  <c r="CU2440" i="1"/>
  <c r="CU994" i="1"/>
  <c r="CU2435" i="1"/>
  <c r="CU2432" i="1"/>
  <c r="CU513" i="1"/>
  <c r="CU993" i="1"/>
  <c r="CU2425" i="1"/>
  <c r="CU2422" i="1"/>
  <c r="CU2419" i="1"/>
  <c r="CU2416" i="1"/>
  <c r="CU2413" i="1"/>
  <c r="CU2410" i="1"/>
  <c r="CU2407" i="1"/>
  <c r="CU2405" i="1"/>
  <c r="CU2402" i="1"/>
  <c r="CU2400" i="1"/>
  <c r="CU990" i="1"/>
  <c r="CU989" i="1"/>
  <c r="CU75" i="1"/>
  <c r="CU2391" i="1"/>
  <c r="CU2388" i="1"/>
  <c r="CU2385" i="1"/>
  <c r="CU2383" i="1"/>
  <c r="CU74" i="1"/>
  <c r="CU2378" i="1"/>
  <c r="CU2375" i="1"/>
  <c r="CU2372" i="1"/>
  <c r="CU2369" i="1"/>
  <c r="CU511" i="1"/>
  <c r="CU2364" i="1"/>
  <c r="CU2362" i="1"/>
  <c r="CU2360" i="1"/>
  <c r="CU987" i="1"/>
  <c r="CU2356" i="1"/>
  <c r="CU2353" i="1"/>
  <c r="CU2351" i="1"/>
  <c r="CU2348" i="1"/>
  <c r="CU509" i="1"/>
  <c r="CU2343" i="1"/>
  <c r="CU2340" i="1"/>
  <c r="CU2338" i="1"/>
  <c r="CU2335" i="1"/>
  <c r="CU2332" i="1"/>
  <c r="CU2330" i="1"/>
  <c r="CU2329" i="1"/>
  <c r="CU2326" i="1"/>
  <c r="CU2324" i="1"/>
  <c r="CU2322" i="1"/>
  <c r="CU2319" i="1"/>
  <c r="CU2317" i="1"/>
  <c r="CU2314" i="1"/>
  <c r="CU2311" i="1"/>
  <c r="CU2308" i="1"/>
  <c r="CU2305" i="1"/>
  <c r="CU2302" i="1"/>
  <c r="CU2299" i="1"/>
  <c r="CU2296" i="1"/>
  <c r="CU2294" i="1"/>
  <c r="CU2292" i="1"/>
  <c r="CU2289" i="1"/>
  <c r="CU2286" i="1"/>
  <c r="CU2283" i="1"/>
  <c r="CU2280" i="1"/>
  <c r="CU2277" i="1"/>
  <c r="CU2274" i="1"/>
  <c r="CU2271" i="1"/>
  <c r="CU2268" i="1"/>
  <c r="CU2265" i="1"/>
  <c r="CU2262" i="1"/>
  <c r="CU2260" i="1"/>
  <c r="CU504" i="1"/>
  <c r="CU980" i="1"/>
  <c r="CU979" i="1"/>
  <c r="CU2252" i="1"/>
  <c r="CU2249" i="1"/>
  <c r="CU2246" i="1"/>
  <c r="CU2244" i="1"/>
  <c r="CU2241" i="1"/>
  <c r="CU501" i="1"/>
  <c r="CU2236" i="1"/>
  <c r="CU2233" i="1"/>
  <c r="CU2230" i="1"/>
  <c r="CU2227" i="1"/>
  <c r="CU2224" i="1"/>
  <c r="CU2221" i="1"/>
  <c r="CU2218" i="1"/>
  <c r="CU2215" i="1"/>
  <c r="CU2212" i="1"/>
  <c r="CU2209" i="1"/>
  <c r="CU2206" i="1"/>
  <c r="CU978" i="1"/>
  <c r="CU2201" i="1"/>
  <c r="CU2198" i="1"/>
  <c r="CU2195" i="1"/>
  <c r="CU2192" i="1"/>
  <c r="CU2189" i="1"/>
  <c r="CU2186" i="1"/>
  <c r="CU977" i="1"/>
  <c r="CU2181" i="1"/>
  <c r="CU2179" i="1"/>
  <c r="CU2176" i="1"/>
  <c r="CU2173" i="1"/>
  <c r="CU2170" i="1"/>
  <c r="CU2168" i="1"/>
  <c r="CU2166" i="1"/>
  <c r="CU2164" i="1"/>
  <c r="CU2162" i="1"/>
  <c r="CU2160" i="1"/>
  <c r="CU2158" i="1"/>
  <c r="CU2155" i="1"/>
  <c r="CU2152" i="1"/>
  <c r="CU2149" i="1"/>
  <c r="CU2146" i="1"/>
  <c r="CU2144" i="1"/>
  <c r="CU2141" i="1"/>
  <c r="CU2139" i="1"/>
  <c r="CU2136" i="1"/>
  <c r="CU2133" i="1"/>
  <c r="CU2130" i="1"/>
  <c r="CU2127" i="1"/>
  <c r="CU2124" i="1"/>
  <c r="CU2122" i="1"/>
  <c r="CU2120" i="1"/>
  <c r="CU2118" i="1"/>
  <c r="CU2115" i="1"/>
  <c r="CU2112" i="1"/>
  <c r="CU2110" i="1"/>
  <c r="CU2108" i="1"/>
  <c r="CU968" i="1"/>
  <c r="CU2103" i="1"/>
  <c r="CU967" i="1"/>
  <c r="CU2098" i="1"/>
  <c r="CU70" i="1"/>
  <c r="CU2093" i="1"/>
  <c r="CU2090" i="1"/>
  <c r="CU2087" i="1"/>
  <c r="CU2084" i="1"/>
  <c r="CU2081" i="1"/>
  <c r="CU494" i="1"/>
  <c r="CU2077" i="1"/>
  <c r="CU966" i="1"/>
  <c r="CU2072" i="1"/>
  <c r="CU2070" i="1"/>
  <c r="CU2067" i="1"/>
  <c r="CU13" i="1"/>
  <c r="CU2063" i="1"/>
  <c r="CU2060" i="1"/>
  <c r="CU493" i="1"/>
  <c r="CU2056" i="1"/>
  <c r="CU492" i="1"/>
  <c r="CU2053" i="1"/>
  <c r="CU2050" i="1"/>
  <c r="CU68" i="1"/>
  <c r="CU2046" i="1"/>
  <c r="CU67" i="1"/>
  <c r="CU490" i="1"/>
  <c r="CU2040" i="1"/>
  <c r="CU489" i="1"/>
  <c r="CU2036" i="1"/>
  <c r="CU961" i="1"/>
  <c r="CU2032" i="1"/>
  <c r="CU2029" i="1"/>
  <c r="CU2026" i="1"/>
  <c r="CU2023" i="1"/>
  <c r="CU960" i="1"/>
  <c r="CU2018" i="1"/>
  <c r="CU2015" i="1"/>
  <c r="CU2012" i="1"/>
  <c r="CU2010" i="1"/>
  <c r="CU2007" i="1"/>
  <c r="CU2004" i="1"/>
  <c r="CU2001" i="1"/>
  <c r="CU1999" i="1"/>
  <c r="CU1996" i="1"/>
  <c r="CU1994" i="1"/>
  <c r="CU1991" i="1"/>
  <c r="CU1988" i="1"/>
  <c r="CU1985" i="1"/>
  <c r="CU1983" i="1"/>
  <c r="CU957" i="1"/>
  <c r="CU1979" i="1"/>
  <c r="CU956" i="1"/>
  <c r="CU63" i="1"/>
  <c r="CU954" i="1"/>
  <c r="CU1971" i="1"/>
  <c r="CU1969" i="1"/>
  <c r="CU1967" i="1"/>
  <c r="CU485" i="1"/>
  <c r="CU1963" i="1"/>
  <c r="CU1961" i="1"/>
  <c r="CU1958" i="1"/>
  <c r="CU1956" i="1"/>
  <c r="CU1953" i="1"/>
  <c r="CU1952" i="1"/>
  <c r="CU481" i="1"/>
  <c r="CU1948" i="1"/>
  <c r="CU1946" i="1"/>
  <c r="CU1943" i="1"/>
  <c r="CU478" i="1"/>
  <c r="CU1940" i="1"/>
  <c r="CU1937" i="1"/>
  <c r="CU1935" i="1"/>
  <c r="CU1933" i="1"/>
  <c r="CU1930" i="1"/>
  <c r="CU1928" i="1"/>
  <c r="CU475" i="1"/>
  <c r="CU1924" i="1"/>
  <c r="CU471" i="1"/>
  <c r="CU1922" i="1"/>
  <c r="CU1919" i="1"/>
  <c r="CU1916" i="1"/>
  <c r="CU469" i="1"/>
  <c r="CU1912" i="1"/>
  <c r="CU468" i="1"/>
  <c r="CU1908" i="1"/>
  <c r="CU1905" i="1"/>
  <c r="CU1904" i="1"/>
  <c r="CU465" i="1"/>
  <c r="CU1899" i="1"/>
  <c r="CU61" i="1"/>
  <c r="CU12" i="1"/>
  <c r="CU1893" i="1"/>
  <c r="CU1891" i="1"/>
  <c r="CU462" i="1"/>
  <c r="CU1887" i="1"/>
  <c r="CU1884" i="1"/>
  <c r="CU459" i="1"/>
  <c r="CU60" i="1"/>
  <c r="CU1878" i="1"/>
  <c r="CU1876" i="1"/>
  <c r="CU1874" i="1"/>
  <c r="CU1871" i="1"/>
  <c r="CU1868" i="1"/>
  <c r="CU1865" i="1"/>
  <c r="CU946" i="1"/>
  <c r="CU1861" i="1"/>
  <c r="CU1858" i="1"/>
  <c r="CU1855" i="1"/>
  <c r="CU58" i="1"/>
  <c r="CU1850" i="1"/>
  <c r="CU1847" i="1"/>
  <c r="CU456" i="1"/>
  <c r="CU1843" i="1"/>
  <c r="CU1840" i="1"/>
  <c r="CU1837" i="1"/>
  <c r="CU1834" i="1"/>
  <c r="CU1831" i="1"/>
  <c r="CU455" i="1"/>
  <c r="CU1827" i="1"/>
  <c r="CU1826" i="1"/>
  <c r="CU1823" i="1"/>
  <c r="CU1821" i="1"/>
  <c r="CU1818" i="1"/>
  <c r="CU1817" i="1"/>
  <c r="CU451" i="1"/>
  <c r="CU1812" i="1"/>
  <c r="CU1809" i="1"/>
  <c r="CU1807" i="1"/>
  <c r="CU449" i="1"/>
  <c r="CU448" i="1"/>
  <c r="CU1802" i="1"/>
  <c r="CU1799" i="1"/>
  <c r="CU1796" i="1"/>
  <c r="CU1794" i="1"/>
  <c r="CU445" i="1"/>
  <c r="CU1789" i="1"/>
  <c r="CU1788" i="1"/>
  <c r="CU441" i="1"/>
  <c r="CU1785" i="1"/>
  <c r="CU1783" i="1"/>
  <c r="CU1781" i="1"/>
  <c r="CU1779" i="1"/>
  <c r="CU436" i="1"/>
  <c r="CU1776" i="1"/>
  <c r="CU435" i="1"/>
  <c r="CU1771" i="1"/>
  <c r="CU1769" i="1"/>
  <c r="CU1767" i="1"/>
  <c r="CU1765" i="1"/>
  <c r="CU1762" i="1"/>
  <c r="CU1759" i="1"/>
  <c r="CU1757" i="1"/>
  <c r="CU429" i="1"/>
  <c r="CU428" i="1"/>
  <c r="CU425" i="1"/>
  <c r="CU422" i="1"/>
  <c r="CU1753" i="1"/>
  <c r="CU418" i="1"/>
  <c r="CU1749" i="1"/>
  <c r="CU416" i="1"/>
  <c r="CU1746" i="1"/>
  <c r="CU412" i="1"/>
  <c r="CU409" i="1"/>
  <c r="CU51" i="1"/>
  <c r="CU300" i="1"/>
  <c r="CU298" i="1"/>
  <c r="CU296" i="1"/>
  <c r="CU927" i="1"/>
  <c r="CU1520" i="1"/>
  <c r="CU292" i="1"/>
  <c r="CU289" i="1"/>
  <c r="CU1517" i="1"/>
  <c r="CU1515" i="1"/>
  <c r="CU1513" i="1"/>
  <c r="CU1511" i="1"/>
  <c r="CU925" i="1"/>
  <c r="CU1507" i="1"/>
  <c r="CU283" i="1"/>
  <c r="CU924" i="1"/>
  <c r="CU279" i="1"/>
  <c r="CU1503" i="1"/>
  <c r="CU277" i="1"/>
  <c r="CU1500" i="1"/>
  <c r="CU1497" i="1"/>
  <c r="CU1494" i="1"/>
  <c r="CU1491" i="1"/>
  <c r="CU1489" i="1"/>
  <c r="CU1487" i="1"/>
  <c r="CU272" i="1"/>
  <c r="CU271" i="1"/>
  <c r="CU1483" i="1"/>
  <c r="CU269" i="1"/>
  <c r="CU1479" i="1"/>
  <c r="CU1477" i="1"/>
  <c r="CU268" i="1"/>
  <c r="CU1473" i="1"/>
  <c r="CU1471" i="1"/>
  <c r="CU264" i="1"/>
  <c r="CU262" i="1"/>
  <c r="CU260" i="1"/>
  <c r="CU49" i="1"/>
  <c r="CU1467" i="1"/>
  <c r="CU1464" i="1"/>
  <c r="CU258" i="1"/>
  <c r="CU256" i="1"/>
  <c r="CU255" i="1"/>
  <c r="CU1457" i="1"/>
  <c r="CU253" i="1"/>
  <c r="CU1454" i="1"/>
  <c r="CU249" i="1"/>
  <c r="CU247" i="1"/>
  <c r="CU1452" i="1"/>
  <c r="CU1450" i="1"/>
  <c r="CU243" i="1"/>
  <c r="CU240" i="1"/>
  <c r="CU1447" i="1"/>
  <c r="CU1446" i="1"/>
  <c r="CU1444" i="1"/>
  <c r="CU234" i="1"/>
  <c r="CU1442" i="1"/>
  <c r="CU229" i="1"/>
  <c r="CU227" i="1"/>
  <c r="CU1439" i="1"/>
  <c r="CU226" i="1"/>
  <c r="CU1434" i="1"/>
  <c r="CU918" i="1"/>
  <c r="CU223" i="1"/>
  <c r="CU1429" i="1"/>
  <c r="CU1427" i="1"/>
  <c r="CU1424" i="1"/>
  <c r="CU1423" i="1"/>
  <c r="CU1421" i="1"/>
  <c r="CU1419" i="1"/>
  <c r="CU1417" i="1"/>
  <c r="CU217" i="1"/>
  <c r="CU215" i="1"/>
  <c r="CU1412" i="1"/>
  <c r="CU1410" i="1"/>
  <c r="CU1408" i="1"/>
  <c r="CU1405" i="1"/>
  <c r="CU1403" i="1"/>
  <c r="CU917" i="1"/>
  <c r="CU1401" i="1"/>
  <c r="CU208" i="1"/>
  <c r="CU207" i="1"/>
  <c r="CU1397" i="1"/>
  <c r="CU1395" i="1"/>
  <c r="CU202" i="1"/>
  <c r="CU200" i="1"/>
  <c r="CU199" i="1"/>
  <c r="CU197" i="1"/>
  <c r="CU1390" i="1"/>
  <c r="CU1387" i="1"/>
  <c r="CU1385" i="1"/>
  <c r="CU195" i="1"/>
  <c r="CU1382" i="1"/>
  <c r="CU191" i="1"/>
  <c r="CU189" i="1"/>
  <c r="CU186" i="1"/>
  <c r="CU1378" i="1"/>
  <c r="CU185" i="1"/>
  <c r="CU1376" i="1"/>
  <c r="CU180" i="1"/>
  <c r="CU9" i="1"/>
  <c r="CU178" i="1"/>
  <c r="CU40" i="1"/>
  <c r="CU1370" i="1"/>
  <c r="CU175" i="1"/>
  <c r="CU172" i="1"/>
  <c r="CU1367" i="1"/>
  <c r="CU1364" i="1"/>
  <c r="CU1361" i="1"/>
  <c r="CU1358" i="1"/>
  <c r="CU1355" i="1"/>
  <c r="CU170" i="1"/>
  <c r="CU1350" i="1"/>
  <c r="CU1347" i="1"/>
  <c r="CU1344" i="1"/>
  <c r="CU169" i="1"/>
  <c r="CU1339" i="1"/>
  <c r="CU1336" i="1"/>
  <c r="CU1333" i="1"/>
  <c r="CU1330" i="1"/>
  <c r="CU1327" i="1"/>
  <c r="CU1325" i="1"/>
  <c r="CU1322" i="1"/>
  <c r="CU1319" i="1"/>
  <c r="CU914" i="1"/>
  <c r="CU1314" i="1"/>
  <c r="CU168" i="1"/>
  <c r="CU1309" i="1"/>
  <c r="CU1307" i="1"/>
  <c r="CU1304" i="1"/>
  <c r="CU1302" i="1"/>
  <c r="CU1299" i="1"/>
  <c r="CU1296" i="1"/>
  <c r="CU1294" i="1"/>
  <c r="CU1291" i="1"/>
  <c r="CU1288" i="1"/>
  <c r="CU1285" i="1"/>
  <c r="CU1284" i="1"/>
  <c r="CU1281" i="1"/>
  <c r="CU1278" i="1"/>
  <c r="CU1276" i="1"/>
  <c r="CU1275" i="1"/>
  <c r="CU1273" i="1"/>
  <c r="CU1270" i="1"/>
  <c r="CU1267" i="1"/>
  <c r="CU1265" i="1"/>
  <c r="CU1262" i="1"/>
  <c r="CU1259" i="1"/>
  <c r="CU1257" i="1"/>
  <c r="CU159" i="1"/>
  <c r="CU158" i="1"/>
  <c r="CU1251" i="1"/>
  <c r="CU1248" i="1"/>
  <c r="CU1245" i="1"/>
  <c r="CU909" i="1"/>
  <c r="CU1241" i="1"/>
  <c r="CU1238" i="1"/>
  <c r="CU1235" i="1"/>
  <c r="CU1233" i="1"/>
  <c r="CU1230" i="1"/>
  <c r="CU1228" i="1"/>
  <c r="CU1225" i="1"/>
  <c r="CU1222" i="1"/>
  <c r="CU1220" i="1"/>
  <c r="CU907" i="1"/>
  <c r="CU1215" i="1"/>
  <c r="CU1213" i="1"/>
  <c r="CU1210" i="1"/>
  <c r="CU1207" i="1"/>
  <c r="CU906" i="1"/>
  <c r="CU1202" i="1"/>
  <c r="CU153" i="1"/>
  <c r="CU1197" i="1"/>
  <c r="CU1195" i="1"/>
  <c r="CU1192" i="1"/>
  <c r="CU1190" i="1"/>
  <c r="CU1188" i="1"/>
  <c r="CU1185" i="1"/>
  <c r="CU150" i="1"/>
  <c r="CU1180" i="1"/>
  <c r="CU1178" i="1"/>
  <c r="CU1176" i="1"/>
  <c r="CU1173" i="1"/>
  <c r="CU1170" i="1"/>
  <c r="CU148" i="1"/>
  <c r="CU1166" i="1"/>
  <c r="CU1164" i="1"/>
  <c r="CU1161" i="1"/>
  <c r="CU1158" i="1"/>
  <c r="CU1155" i="1"/>
  <c r="CU146" i="1"/>
  <c r="CU1151" i="1"/>
  <c r="CU1149" i="1"/>
  <c r="CU1147" i="1"/>
  <c r="CU1144" i="1"/>
  <c r="CU1141" i="1"/>
  <c r="CU1138" i="1"/>
  <c r="CU1135" i="1"/>
  <c r="CU1132" i="1"/>
  <c r="CU1130" i="1"/>
  <c r="CU1128" i="1"/>
  <c r="CU1125" i="1"/>
  <c r="CU1122" i="1"/>
  <c r="CU1120" i="1"/>
  <c r="CU38" i="1"/>
  <c r="CU1115" i="1"/>
  <c r="CU1112" i="1"/>
  <c r="CU1109" i="1"/>
  <c r="CU1107" i="1"/>
  <c r="CU142" i="1"/>
  <c r="CU1104" i="1"/>
  <c r="CU140" i="1"/>
  <c r="CU1099" i="1"/>
  <c r="CU139" i="1"/>
  <c r="CU1095" i="1"/>
  <c r="CU1093" i="1"/>
  <c r="CU1091" i="1"/>
  <c r="CU1090" i="1"/>
  <c r="CU1087" i="1"/>
  <c r="CU1084" i="1"/>
  <c r="CU1081" i="1"/>
  <c r="CU1078" i="1"/>
  <c r="CU8" i="1"/>
  <c r="CU1075" i="1"/>
  <c r="CU1072" i="1"/>
  <c r="CU136" i="1"/>
  <c r="CU894" i="1"/>
  <c r="CU1066" i="1"/>
  <c r="CU1063" i="1"/>
  <c r="CU1060" i="1"/>
  <c r="CU1057" i="1"/>
  <c r="CU1054" i="1"/>
  <c r="CU1052" i="1"/>
  <c r="CU1050" i="1"/>
  <c r="CU1048" i="1"/>
  <c r="CU1045" i="1"/>
  <c r="CU1042" i="1"/>
  <c r="CU1039" i="1"/>
  <c r="CU1037" i="1"/>
  <c r="CU1034" i="1"/>
  <c r="CU1031" i="1"/>
  <c r="CU1028" i="1"/>
  <c r="CU1025" i="1"/>
  <c r="CU1023" i="1"/>
  <c r="CU132" i="1"/>
  <c r="CU1020" i="1"/>
  <c r="CU131" i="1"/>
  <c r="CU1015" i="1"/>
  <c r="CU1012" i="1"/>
  <c r="CU891" i="1"/>
  <c r="CU130" i="1"/>
  <c r="CU886" i="1"/>
  <c r="CU883" i="1"/>
  <c r="CU881" i="1"/>
  <c r="CU1612" i="1"/>
  <c r="CU1609" i="1"/>
  <c r="CU52" i="1"/>
  <c r="CU336" i="1"/>
  <c r="CU1604" i="1"/>
  <c r="CU1602" i="1"/>
  <c r="CU1599" i="1"/>
  <c r="CU1598" i="1"/>
  <c r="CU331" i="1"/>
  <c r="CU1593" i="1"/>
  <c r="CU329" i="1"/>
  <c r="CU328" i="1"/>
  <c r="CU1587" i="1"/>
  <c r="CU1584" i="1"/>
  <c r="CU326" i="1"/>
  <c r="CU1581" i="1"/>
  <c r="CU1578" i="1"/>
  <c r="CU1577" i="1"/>
  <c r="CU936" i="1"/>
  <c r="CU1573" i="1"/>
  <c r="CU1572" i="1"/>
  <c r="CU934" i="1"/>
  <c r="CU1569" i="1"/>
  <c r="CU319" i="1"/>
  <c r="CU1567" i="1"/>
  <c r="CU1566" i="1"/>
  <c r="CU1563" i="1"/>
  <c r="CU1561" i="1"/>
  <c r="CU1558" i="1"/>
  <c r="CU1556" i="1"/>
  <c r="CU314" i="1"/>
  <c r="CU311" i="1"/>
  <c r="CU1553" i="1"/>
  <c r="CU1550" i="1"/>
  <c r="CU1548" i="1"/>
  <c r="CU1546" i="1"/>
  <c r="CU1543" i="1"/>
  <c r="CU306" i="1"/>
  <c r="CU304" i="1"/>
  <c r="CU1538" i="1"/>
  <c r="CU1536" i="1"/>
  <c r="CU1534" i="1"/>
  <c r="CU1532" i="1"/>
  <c r="CU1530" i="1"/>
  <c r="CU1528" i="1"/>
  <c r="CU1526" i="1"/>
  <c r="CU1524" i="1"/>
  <c r="CU297" i="1"/>
  <c r="CU1522" i="1"/>
  <c r="CU1521" i="1"/>
  <c r="CU1519" i="1"/>
  <c r="CU291" i="1"/>
  <c r="CU1518" i="1"/>
  <c r="CU1516" i="1"/>
  <c r="CU1514" i="1"/>
  <c r="CU1512" i="1"/>
  <c r="CU1510" i="1"/>
  <c r="CU1509" i="1"/>
  <c r="CU1506" i="1"/>
  <c r="CU282" i="1"/>
  <c r="CU281" i="1"/>
  <c r="CU1504" i="1"/>
  <c r="CU1502" i="1"/>
  <c r="CU1501" i="1"/>
  <c r="CU1499" i="1"/>
  <c r="CU1496" i="1"/>
  <c r="CU1493" i="1"/>
  <c r="CU50" i="1"/>
  <c r="CU1488" i="1"/>
  <c r="CU274" i="1"/>
  <c r="CU1486" i="1"/>
  <c r="CU1484" i="1"/>
  <c r="CU923" i="1"/>
  <c r="CU1481" i="1"/>
  <c r="CU1478" i="1"/>
  <c r="CU1476" i="1"/>
  <c r="CU17" i="1"/>
  <c r="CU267" i="1"/>
  <c r="CU266" i="1"/>
  <c r="CU921" i="1"/>
  <c r="CU1470" i="1"/>
  <c r="CU1469" i="1"/>
  <c r="CU48" i="1"/>
  <c r="CU1466" i="1"/>
  <c r="CU1463" i="1"/>
  <c r="CU1461" i="1"/>
  <c r="CU1460" i="1"/>
  <c r="CU254" i="1"/>
  <c r="CU920" i="1"/>
  <c r="CU1455" i="1"/>
  <c r="CU251" i="1"/>
  <c r="CU1453" i="1"/>
  <c r="CU246" i="1"/>
  <c r="CU244" i="1"/>
  <c r="CU1449" i="1"/>
  <c r="CU242" i="1"/>
  <c r="CU919" i="1"/>
  <c r="CU238" i="1"/>
  <c r="CU1445" i="1"/>
  <c r="CU1443" i="1"/>
  <c r="CU233" i="1"/>
  <c r="CU231" i="1"/>
  <c r="CU228" i="1"/>
  <c r="CU47" i="1"/>
  <c r="CU1438" i="1"/>
  <c r="CU1436" i="1"/>
  <c r="CU1433" i="1"/>
  <c r="CU1432" i="1"/>
  <c r="CU1431" i="1"/>
  <c r="CU1428" i="1"/>
  <c r="CU1426" i="1"/>
  <c r="CU221" i="1"/>
  <c r="CU1422" i="1"/>
  <c r="CU1420" i="1"/>
  <c r="CU45" i="1"/>
  <c r="CU218" i="1"/>
  <c r="CU1415" i="1"/>
  <c r="CU1414" i="1"/>
  <c r="CU1411" i="1"/>
  <c r="CU213" i="1"/>
  <c r="CU1407" i="1"/>
  <c r="CU1404" i="1"/>
  <c r="CU1402" i="1"/>
  <c r="CU211" i="1"/>
  <c r="CU1400" i="1"/>
  <c r="CU1399" i="1"/>
  <c r="CU206" i="1"/>
  <c r="CU204" i="1"/>
  <c r="CU1394" i="1"/>
  <c r="CU201" i="1"/>
  <c r="CU43" i="1"/>
  <c r="CU1392" i="1"/>
  <c r="CU196" i="1"/>
  <c r="CU1389" i="1"/>
  <c r="CU42" i="1"/>
  <c r="CU1384" i="1"/>
  <c r="CU194" i="1"/>
  <c r="CU192" i="1"/>
  <c r="CU190" i="1"/>
  <c r="CU188" i="1"/>
  <c r="CU915" i="1"/>
  <c r="CU10" i="1"/>
  <c r="CU184" i="1"/>
  <c r="CU182" i="1"/>
  <c r="CU1375" i="1"/>
  <c r="CU1374" i="1"/>
  <c r="CU1373" i="1"/>
  <c r="CU1372" i="1"/>
  <c r="CU176" i="1"/>
  <c r="CU174" i="1"/>
  <c r="CU1368" i="1"/>
  <c r="CU1366" i="1"/>
  <c r="CU1363" i="1"/>
  <c r="CU1360" i="1"/>
  <c r="CU1357" i="1"/>
  <c r="CU1354" i="1"/>
  <c r="CU1352" i="1"/>
  <c r="CU1349" i="1"/>
  <c r="CU1346" i="1"/>
  <c r="CU1343" i="1"/>
  <c r="CU1341" i="1"/>
  <c r="CU1338" i="1"/>
  <c r="CU1335" i="1"/>
  <c r="CU1332" i="1"/>
  <c r="CU1329" i="1"/>
  <c r="CU39" i="1"/>
  <c r="CU1324" i="1"/>
  <c r="CU1321" i="1"/>
  <c r="CU1318" i="1"/>
  <c r="CU1316" i="1"/>
  <c r="CU1313" i="1"/>
  <c r="CU1311" i="1"/>
  <c r="CU1308" i="1"/>
  <c r="CU1306" i="1"/>
  <c r="CU1303" i="1"/>
  <c r="CU1301" i="1"/>
  <c r="CU1298" i="1"/>
  <c r="CU1295" i="1"/>
  <c r="CU1293" i="1"/>
  <c r="CU1290" i="1"/>
  <c r="CU1287" i="1"/>
  <c r="CU165" i="1"/>
  <c r="CU1283" i="1"/>
  <c r="CU1280" i="1"/>
  <c r="CU1277" i="1"/>
  <c r="CU911" i="1"/>
  <c r="CU162" i="1"/>
  <c r="CU1272" i="1"/>
  <c r="CU1269" i="1"/>
  <c r="CU1266" i="1"/>
  <c r="CU1264" i="1"/>
  <c r="CU1261" i="1"/>
  <c r="CU160" i="1"/>
  <c r="CU1256" i="1"/>
  <c r="CU1255" i="1"/>
  <c r="CU1253" i="1"/>
  <c r="CU1250" i="1"/>
  <c r="CU1247" i="1"/>
  <c r="CU157" i="1"/>
  <c r="CU1243" i="1"/>
  <c r="CU1240" i="1"/>
  <c r="CU1237" i="1"/>
  <c r="CU1234" i="1"/>
  <c r="CU1232" i="1"/>
  <c r="CU1229" i="1"/>
  <c r="CU1227" i="1"/>
  <c r="CU1224" i="1"/>
  <c r="CU155" i="1"/>
  <c r="CU1219" i="1"/>
  <c r="CU1217" i="1"/>
  <c r="CU154" i="1"/>
  <c r="CU1212" i="1"/>
  <c r="CU1209" i="1"/>
  <c r="CU1206" i="1"/>
  <c r="CU1204" i="1"/>
  <c r="CU1201" i="1"/>
  <c r="CU1199" i="1"/>
  <c r="CU1196" i="1"/>
  <c r="CU1194" i="1"/>
  <c r="CU1191" i="1"/>
  <c r="CU1189" i="1"/>
  <c r="CU1187" i="1"/>
  <c r="CU1184" i="1"/>
  <c r="CU1182" i="1"/>
  <c r="CU904" i="1"/>
  <c r="CU1177" i="1"/>
  <c r="CU1175" i="1"/>
  <c r="CU1172" i="1"/>
  <c r="CU1169" i="1"/>
  <c r="CU1168" i="1"/>
  <c r="CU902" i="1"/>
  <c r="CU1163" i="1"/>
  <c r="CU1160" i="1"/>
  <c r="CU1157" i="1"/>
  <c r="CU147" i="1"/>
  <c r="CU1153" i="1"/>
  <c r="CU145" i="1"/>
  <c r="CU1148" i="1"/>
  <c r="CU1146" i="1"/>
  <c r="CU1143" i="1"/>
  <c r="CU1140" i="1"/>
  <c r="CU1137" i="1"/>
  <c r="CU1134" i="1"/>
  <c r="CU1131" i="1"/>
  <c r="CU1129" i="1"/>
  <c r="CU1127" i="1"/>
  <c r="CU1124" i="1"/>
  <c r="CU1121" i="1"/>
  <c r="CU1119" i="1"/>
  <c r="CU1117" i="1"/>
  <c r="CU1114" i="1"/>
  <c r="CU1111" i="1"/>
  <c r="CU1108" i="1"/>
  <c r="CU1106" i="1"/>
  <c r="CU141" i="1"/>
  <c r="CU1103" i="1"/>
  <c r="CU1101" i="1"/>
  <c r="CU1098" i="1"/>
  <c r="CU1096" i="1"/>
  <c r="CU1094" i="1"/>
  <c r="CU1092" i="1"/>
  <c r="CU16" i="1"/>
  <c r="CU1089" i="1"/>
  <c r="CU1086" i="1"/>
  <c r="CU1083" i="1"/>
  <c r="CU1080" i="1"/>
  <c r="CU895" i="1"/>
  <c r="CU137" i="1"/>
  <c r="CU1074" i="1"/>
  <c r="CU1071" i="1"/>
  <c r="CU1070" i="1"/>
  <c r="CU1068" i="1"/>
  <c r="CU1065" i="1"/>
  <c r="CU1062" i="1"/>
  <c r="CU1059" i="1"/>
  <c r="CU1056" i="1"/>
  <c r="CU36" i="1"/>
  <c r="CU1051" i="1"/>
  <c r="CU134" i="1"/>
  <c r="CU1047" i="1"/>
  <c r="CU1044" i="1"/>
  <c r="CU1041" i="1"/>
  <c r="CU1038" i="1"/>
  <c r="CU1036" i="1"/>
  <c r="CU1033" i="1"/>
  <c r="CU1030" i="1"/>
  <c r="CU1027" i="1"/>
  <c r="CU1744" i="1"/>
  <c r="CU407" i="1"/>
  <c r="CU405" i="1"/>
  <c r="CU402" i="1"/>
  <c r="CU1740" i="1"/>
  <c r="CU1738" i="1"/>
  <c r="CU1735" i="1"/>
  <c r="CU396" i="1"/>
  <c r="CU393" i="1"/>
  <c r="CU391" i="1"/>
  <c r="CU389" i="1"/>
  <c r="CU386" i="1"/>
  <c r="CU1730" i="1"/>
  <c r="CU1729" i="1"/>
  <c r="CU381" i="1"/>
  <c r="CU1727" i="1"/>
  <c r="CU1724" i="1"/>
  <c r="CU1723" i="1"/>
  <c r="CU1720" i="1"/>
  <c r="CU377" i="1"/>
  <c r="CU376" i="1"/>
  <c r="CU375" i="1"/>
  <c r="CU1712" i="1"/>
  <c r="CU1709" i="1"/>
  <c r="CU1706" i="1"/>
  <c r="CU1703" i="1"/>
  <c r="CU374" i="1"/>
  <c r="CU1699" i="1"/>
  <c r="CU1697" i="1"/>
  <c r="CU1694" i="1"/>
  <c r="CU1691" i="1"/>
  <c r="CU1689" i="1"/>
  <c r="CU369" i="1"/>
  <c r="CU368" i="1"/>
  <c r="CU1683" i="1"/>
  <c r="CU367" i="1"/>
  <c r="CU1678" i="1"/>
  <c r="CU1676" i="1"/>
  <c r="CU364" i="1"/>
  <c r="CU1674" i="1"/>
  <c r="CU1671" i="1"/>
  <c r="CU1668" i="1"/>
  <c r="CU1665" i="1"/>
  <c r="CU1662" i="1"/>
  <c r="CU1660" i="1"/>
  <c r="CU361" i="1"/>
  <c r="CU1656" i="1"/>
  <c r="CU1655" i="1"/>
  <c r="CU1654" i="1"/>
  <c r="CU356" i="1"/>
  <c r="CU1650" i="1"/>
  <c r="CU1647" i="1"/>
  <c r="CU1645" i="1"/>
  <c r="CU1643" i="1"/>
  <c r="CU1640" i="1"/>
  <c r="CU1637" i="1"/>
  <c r="CU353" i="1"/>
  <c r="CU351" i="1"/>
  <c r="CU349" i="1"/>
  <c r="CU1631" i="1"/>
  <c r="CU1629" i="1"/>
  <c r="CU1626" i="1"/>
  <c r="CU346" i="1"/>
  <c r="CU1621" i="1"/>
  <c r="CU1619" i="1"/>
  <c r="CU54" i="1"/>
  <c r="CU343" i="1"/>
  <c r="CU340" i="1"/>
  <c r="CU338" i="1"/>
  <c r="CU1613" i="1"/>
  <c r="CU1611" i="1"/>
  <c r="CU1608" i="1"/>
  <c r="CU1606" i="1"/>
  <c r="CU1605" i="1"/>
  <c r="CU1603" i="1"/>
  <c r="CU1601" i="1"/>
  <c r="CU333" i="1"/>
  <c r="CU1597" i="1"/>
  <c r="CU1595" i="1"/>
  <c r="CU1592" i="1"/>
  <c r="CU1591" i="1"/>
  <c r="CU1589" i="1"/>
  <c r="CU1586" i="1"/>
  <c r="CU1583" i="1"/>
  <c r="CU1582" i="1"/>
  <c r="CU1580" i="1"/>
  <c r="CU324" i="1"/>
  <c r="CU937" i="1"/>
  <c r="CU1575" i="1"/>
  <c r="CU322" i="1"/>
  <c r="CU1571" i="1"/>
  <c r="CU1570" i="1"/>
  <c r="CU320" i="1"/>
  <c r="CU318" i="1"/>
  <c r="CU931" i="1"/>
  <c r="CU1565" i="1"/>
  <c r="CU316" i="1"/>
  <c r="CU1560" i="1"/>
  <c r="CU930" i="1"/>
  <c r="CU1555" i="1"/>
  <c r="CU313" i="1"/>
  <c r="CU310" i="1"/>
  <c r="CU1552" i="1"/>
  <c r="CU309" i="1"/>
  <c r="CU1547" i="1"/>
  <c r="CU1545" i="1"/>
  <c r="CU1542" i="1"/>
  <c r="CU305" i="1"/>
  <c r="CU1540" i="1"/>
  <c r="CU303" i="1"/>
  <c r="CU1535" i="1"/>
  <c r="CU301" i="1"/>
  <c r="CU929" i="1"/>
  <c r="CU928" i="1"/>
  <c r="CU1527" i="1"/>
  <c r="CU1525" i="1"/>
  <c r="CU299" i="1"/>
  <c r="CU1523" i="1"/>
  <c r="CU295" i="1"/>
  <c r="CU294" i="1"/>
  <c r="CU293" i="1"/>
  <c r="CU290" i="1"/>
  <c r="CU288" i="1"/>
  <c r="CU287" i="1"/>
  <c r="CU286" i="1"/>
  <c r="CU285" i="1"/>
  <c r="CU926" i="1"/>
  <c r="CU1508" i="1"/>
  <c r="CU284" i="1"/>
  <c r="CU1505" i="1"/>
  <c r="CU280" i="1"/>
  <c r="CU278" i="1"/>
  <c r="CU11" i="1"/>
  <c r="CU276" i="1"/>
  <c r="CU1498" i="1"/>
  <c r="CU1495" i="1"/>
  <c r="CU1492" i="1"/>
  <c r="CU1490" i="1"/>
  <c r="CU275" i="1"/>
  <c r="CU273" i="1"/>
  <c r="CU1485" i="1"/>
  <c r="CU270" i="1"/>
  <c r="CU1482" i="1"/>
  <c r="CU1480" i="1"/>
  <c r="CU922" i="1"/>
  <c r="CU1475" i="1"/>
  <c r="CU1474" i="1"/>
  <c r="CU1472" i="1"/>
  <c r="CU265" i="1"/>
  <c r="CU263" i="1"/>
  <c r="CU261" i="1"/>
  <c r="CU1468" i="1"/>
  <c r="CU259" i="1"/>
  <c r="CU1465" i="1"/>
  <c r="CU1462" i="1"/>
  <c r="CU257" i="1"/>
  <c r="CU1459" i="1"/>
  <c r="CU1458" i="1"/>
  <c r="CU1456" i="1"/>
  <c r="CU252" i="1"/>
  <c r="CU250" i="1"/>
  <c r="CU248" i="1"/>
  <c r="CU245" i="1"/>
  <c r="CU1451" i="1"/>
  <c r="CU1448" i="1"/>
  <c r="CU241" i="1"/>
  <c r="CU239" i="1"/>
  <c r="CU237" i="1"/>
  <c r="CU236" i="1"/>
  <c r="CU235" i="1"/>
  <c r="CU232" i="1"/>
  <c r="CU230" i="1"/>
  <c r="CU1441" i="1"/>
  <c r="CU1440" i="1"/>
  <c r="CU1437" i="1"/>
  <c r="CU1435" i="1"/>
  <c r="CU225" i="1"/>
  <c r="CU224" i="1"/>
  <c r="CU1430" i="1"/>
  <c r="CU222" i="1"/>
  <c r="CU1425" i="1"/>
  <c r="CU46" i="1"/>
  <c r="CU220" i="1"/>
  <c r="CU219" i="1"/>
  <c r="CU1418" i="1"/>
  <c r="CU1416" i="1"/>
  <c r="CU216" i="1"/>
  <c r="CU1413" i="1"/>
  <c r="CU214" i="1"/>
  <c r="CU1409" i="1"/>
  <c r="CU1406" i="1"/>
  <c r="CU44" i="1"/>
  <c r="CU212" i="1"/>
  <c r="CU210" i="1"/>
  <c r="CU209" i="1"/>
  <c r="CU1398" i="1"/>
  <c r="CU205" i="1"/>
  <c r="CU1396" i="1"/>
  <c r="CU203" i="1"/>
  <c r="CU916" i="1"/>
  <c r="CU1393" i="1"/>
  <c r="CU198" i="1"/>
  <c r="CU1391" i="1"/>
  <c r="CU1388" i="1"/>
  <c r="CU1386" i="1"/>
  <c r="CU1383" i="1"/>
  <c r="CU193" i="1"/>
  <c r="CU1381" i="1"/>
  <c r="CU1380" i="1"/>
  <c r="CU187" i="1"/>
  <c r="CU1379" i="1"/>
  <c r="CU1377" i="1"/>
  <c r="CU183" i="1"/>
  <c r="CU181" i="1"/>
  <c r="CU41" i="1"/>
  <c r="CU179" i="1"/>
  <c r="CU177" i="1"/>
  <c r="CU1371" i="1"/>
  <c r="CU1369" i="1"/>
  <c r="CU173" i="1"/>
  <c r="CU171" i="1"/>
  <c r="CU1365" i="1"/>
  <c r="CU1362" i="1"/>
  <c r="CU1359" i="1"/>
  <c r="CU1356" i="1"/>
  <c r="CU1353" i="1"/>
  <c r="CU1351" i="1"/>
  <c r="CU1348" i="1"/>
  <c r="CU1345" i="1"/>
  <c r="CU1342" i="1"/>
  <c r="CU1340" i="1"/>
  <c r="CU1337" i="1"/>
  <c r="CU1334" i="1"/>
  <c r="CU1331" i="1"/>
  <c r="CU1328" i="1"/>
  <c r="CU1326" i="1"/>
  <c r="CU1323" i="1"/>
  <c r="CU1320" i="1"/>
  <c r="CU1317" i="1"/>
  <c r="CU1315" i="1"/>
  <c r="CU1312" i="1"/>
  <c r="CU1310" i="1"/>
  <c r="CU167" i="1"/>
  <c r="CU1305" i="1"/>
  <c r="CU913" i="1"/>
  <c r="CU1300" i="1"/>
  <c r="CU1297" i="1"/>
  <c r="CU166" i="1"/>
  <c r="CU1292" i="1"/>
  <c r="CU1289" i="1"/>
  <c r="CU1286" i="1"/>
  <c r="CU912" i="1"/>
  <c r="CU1282" i="1"/>
  <c r="CU1279" i="1"/>
  <c r="CU164" i="1"/>
  <c r="CU163" i="1"/>
  <c r="CU1274" i="1"/>
  <c r="CU1271" i="1"/>
  <c r="CU1268" i="1"/>
  <c r="CU161" i="1"/>
  <c r="CU1263" i="1"/>
  <c r="CU1260" i="1"/>
  <c r="CU1258" i="1"/>
  <c r="CU910" i="1"/>
  <c r="CU1254" i="1"/>
  <c r="CU1252" i="1"/>
  <c r="CU1249" i="1"/>
  <c r="CU1246" i="1"/>
  <c r="CU1244" i="1"/>
  <c r="CU1242" i="1"/>
  <c r="CU1239" i="1"/>
  <c r="CU1236" i="1"/>
  <c r="CU908" i="1"/>
  <c r="CU1231" i="1"/>
  <c r="CU156" i="1"/>
  <c r="CU1226" i="1"/>
  <c r="CU1223" i="1"/>
  <c r="CU1221" i="1"/>
  <c r="CU1218" i="1"/>
  <c r="CU1216" i="1"/>
  <c r="CU1214" i="1"/>
  <c r="CU1211" i="1"/>
  <c r="CU1208" i="1"/>
  <c r="CU1205" i="1"/>
  <c r="CU1203" i="1"/>
  <c r="CU1200" i="1"/>
  <c r="CU1198" i="1"/>
  <c r="CU152" i="1"/>
  <c r="CU1193" i="1"/>
  <c r="CU905" i="1"/>
  <c r="CU151" i="1"/>
  <c r="CU1186" i="1"/>
  <c r="CU1183" i="1"/>
  <c r="CU1181" i="1"/>
  <c r="CU1179" i="1"/>
  <c r="CU149" i="1"/>
  <c r="CU1174" i="1"/>
  <c r="CU1171" i="1"/>
  <c r="CU903" i="1"/>
  <c r="CU1167" i="1"/>
  <c r="CU1165" i="1"/>
  <c r="CU1162" i="1"/>
  <c r="CU1159" i="1"/>
  <c r="CU1156" i="1"/>
  <c r="CU1154" i="1"/>
  <c r="CU877" i="1"/>
  <c r="CU874" i="1"/>
  <c r="CU869" i="1"/>
  <c r="CU866" i="1"/>
  <c r="CU863" i="1"/>
  <c r="CU860" i="1"/>
  <c r="CU858" i="1"/>
  <c r="CU34" i="1"/>
  <c r="CU124" i="1"/>
  <c r="CU851" i="1"/>
  <c r="CU848" i="1"/>
  <c r="CU846" i="1"/>
  <c r="CU123" i="1"/>
  <c r="CU839" i="1"/>
  <c r="CU836" i="1"/>
  <c r="CU833" i="1"/>
  <c r="CU830" i="1"/>
  <c r="CU827" i="1"/>
  <c r="CU118" i="1"/>
  <c r="CU822" i="1"/>
  <c r="CU820" i="1"/>
  <c r="CU815" i="1"/>
  <c r="CU812" i="1"/>
  <c r="CU809" i="1"/>
  <c r="CU806" i="1"/>
  <c r="CU803" i="1"/>
  <c r="CU800" i="1"/>
  <c r="CU799" i="1"/>
  <c r="CU796" i="1"/>
  <c r="CU794" i="1"/>
  <c r="CU791" i="1"/>
  <c r="CU786" i="1"/>
  <c r="CU783" i="1"/>
  <c r="CU780" i="1"/>
  <c r="CU777" i="1"/>
  <c r="CU774" i="1"/>
  <c r="CU772" i="1"/>
  <c r="CU769" i="1"/>
  <c r="CU112" i="1"/>
  <c r="CU765" i="1"/>
  <c r="CU762" i="1"/>
  <c r="CU760" i="1"/>
  <c r="CU757" i="1"/>
  <c r="CU755" i="1"/>
  <c r="CU750" i="1"/>
  <c r="CU747" i="1"/>
  <c r="CU744" i="1"/>
  <c r="CU741" i="1"/>
  <c r="CU738" i="1"/>
  <c r="CU735" i="1"/>
  <c r="CU732" i="1"/>
  <c r="CU725" i="1"/>
  <c r="CU722" i="1"/>
  <c r="CU719" i="1"/>
  <c r="CU716" i="1"/>
  <c r="CU713" i="1"/>
  <c r="CU711" i="1"/>
  <c r="CU708" i="1"/>
  <c r="CU705" i="1"/>
  <c r="CU702" i="1"/>
  <c r="CU699" i="1"/>
  <c r="CU696" i="1"/>
  <c r="CU693" i="1"/>
  <c r="CU690" i="1"/>
  <c r="CU27" i="1"/>
  <c r="CU687" i="1"/>
  <c r="CU684" i="1"/>
  <c r="CU681" i="1"/>
  <c r="CU678" i="1"/>
  <c r="CU675" i="1"/>
  <c r="CU674" i="1"/>
  <c r="CU671" i="1"/>
  <c r="CU668" i="1"/>
  <c r="CU665" i="1"/>
  <c r="CU661" i="1"/>
  <c r="CU658" i="1"/>
  <c r="CU653" i="1"/>
  <c r="CU650" i="1"/>
  <c r="CU647" i="1"/>
  <c r="CU644" i="1"/>
  <c r="CU642" i="1"/>
  <c r="CU639" i="1"/>
  <c r="CU633" i="1"/>
  <c r="CU630" i="1"/>
  <c r="CU627" i="1"/>
  <c r="CU624" i="1"/>
  <c r="CU622" i="1"/>
  <c r="CU621" i="1"/>
  <c r="CU618" i="1"/>
  <c r="CU615" i="1"/>
  <c r="CU613" i="1"/>
  <c r="CU610" i="1"/>
  <c r="CU605" i="1"/>
  <c r="CU603" i="1"/>
  <c r="CU601" i="1"/>
  <c r="CU599" i="1"/>
  <c r="CU597" i="1"/>
  <c r="CU594" i="1"/>
  <c r="CU591" i="1"/>
  <c r="CU22" i="1"/>
  <c r="CU586" i="1"/>
  <c r="CU583" i="1"/>
  <c r="CU580" i="1"/>
  <c r="CU577" i="1"/>
  <c r="CU574" i="1"/>
  <c r="CU571" i="1"/>
  <c r="CU568" i="1"/>
  <c r="CU566" i="1"/>
  <c r="CU563" i="1"/>
  <c r="CU560" i="1"/>
  <c r="CU558" i="1"/>
  <c r="CU554" i="1"/>
  <c r="CU551" i="1"/>
  <c r="CU550" i="1"/>
  <c r="CU547" i="1"/>
  <c r="CU543" i="1"/>
  <c r="CU539" i="1"/>
  <c r="CU536" i="1"/>
  <c r="CU88" i="1"/>
  <c r="CU87" i="1"/>
  <c r="CU529" i="1"/>
  <c r="CW87" i="1"/>
  <c r="CX529" i="1"/>
  <c r="CW527" i="1"/>
  <c r="CU1024" i="1"/>
  <c r="CU1022" i="1"/>
  <c r="CU892" i="1"/>
  <c r="CU1019" i="1"/>
  <c r="CU1017" i="1"/>
  <c r="CU1014" i="1"/>
  <c r="CU1011" i="1"/>
  <c r="CU890" i="1"/>
  <c r="CU888" i="1"/>
  <c r="CU885" i="1"/>
  <c r="CU882" i="1"/>
  <c r="CU879" i="1"/>
  <c r="CU876" i="1"/>
  <c r="CU873" i="1"/>
  <c r="CU871" i="1"/>
  <c r="CU868" i="1"/>
  <c r="CU865" i="1"/>
  <c r="CU862" i="1"/>
  <c r="CU859" i="1"/>
  <c r="CU857" i="1"/>
  <c r="CU855" i="1"/>
  <c r="CU853" i="1"/>
  <c r="CU850" i="1"/>
  <c r="CU33" i="1"/>
  <c r="CU845" i="1"/>
  <c r="CU843" i="1"/>
  <c r="CU838" i="1"/>
  <c r="CU835" i="1"/>
  <c r="CU832" i="1"/>
  <c r="CU829" i="1"/>
  <c r="CU826" i="1"/>
  <c r="CU824" i="1"/>
  <c r="CU821" i="1"/>
  <c r="CU819" i="1"/>
  <c r="CU817" i="1"/>
  <c r="CU814" i="1"/>
  <c r="CU811" i="1"/>
  <c r="CU808" i="1"/>
  <c r="CU805" i="1"/>
  <c r="CU802" i="1"/>
  <c r="CU798" i="1"/>
  <c r="CU793" i="1"/>
  <c r="CU790" i="1"/>
  <c r="CU788" i="1"/>
  <c r="CU785" i="1"/>
  <c r="CU782" i="1"/>
  <c r="CU779" i="1"/>
  <c r="CU776" i="1"/>
  <c r="CU773" i="1"/>
  <c r="CU771" i="1"/>
  <c r="CU768" i="1"/>
  <c r="CU766" i="1"/>
  <c r="CU764" i="1"/>
  <c r="CU761" i="1"/>
  <c r="CU759" i="1"/>
  <c r="CU756" i="1"/>
  <c r="CU754" i="1"/>
  <c r="CU752" i="1"/>
  <c r="CU749" i="1"/>
  <c r="CU746" i="1"/>
  <c r="CU743" i="1"/>
  <c r="CU740" i="1"/>
  <c r="CU737" i="1"/>
  <c r="CU734" i="1"/>
  <c r="CU731" i="1"/>
  <c r="CU729" i="1"/>
  <c r="CU727" i="1"/>
  <c r="CU724" i="1"/>
  <c r="CU721" i="1"/>
  <c r="CU718" i="1"/>
  <c r="CU715" i="1"/>
  <c r="CU710" i="1"/>
  <c r="CU707" i="1"/>
  <c r="CU704" i="1"/>
  <c r="CU701" i="1"/>
  <c r="CU698" i="1"/>
  <c r="CU695" i="1"/>
  <c r="CU692" i="1"/>
  <c r="CU28" i="1"/>
  <c r="CU686" i="1"/>
  <c r="CU683" i="1"/>
  <c r="CU680" i="1"/>
  <c r="CU677" i="1"/>
  <c r="CU106" i="1"/>
  <c r="CU673" i="1"/>
  <c r="CU670" i="1"/>
  <c r="CU667" i="1"/>
  <c r="CU664" i="1"/>
  <c r="CU663" i="1"/>
  <c r="CU660" i="1"/>
  <c r="CU657" i="1"/>
  <c r="CU655" i="1"/>
  <c r="CU652" i="1"/>
  <c r="CU649" i="1"/>
  <c r="CU646" i="1"/>
  <c r="CU641" i="1"/>
  <c r="CU638" i="1"/>
  <c r="CU636" i="1"/>
  <c r="CU634" i="1"/>
  <c r="CU632" i="1"/>
  <c r="CU629" i="1"/>
  <c r="CU626" i="1"/>
  <c r="CU623" i="1"/>
  <c r="CU99" i="1"/>
  <c r="CU620" i="1"/>
  <c r="CU617" i="1"/>
  <c r="CU614" i="1"/>
  <c r="CU612" i="1"/>
  <c r="CU609" i="1"/>
  <c r="CU607" i="1"/>
  <c r="CU600" i="1"/>
  <c r="CU598" i="1"/>
  <c r="CU596" i="1"/>
  <c r="CU593" i="1"/>
  <c r="CU590" i="1"/>
  <c r="CU588" i="1"/>
  <c r="CU585" i="1"/>
  <c r="CU582" i="1"/>
  <c r="CU579" i="1"/>
  <c r="CU576" i="1"/>
  <c r="CU573" i="1"/>
  <c r="CU570" i="1"/>
  <c r="CU567" i="1"/>
  <c r="CU565" i="1"/>
  <c r="CU562" i="1"/>
  <c r="CU559" i="1"/>
  <c r="CU557" i="1"/>
  <c r="CU93" i="1"/>
  <c r="CU549" i="1"/>
  <c r="CU544" i="1"/>
  <c r="CU542" i="1"/>
  <c r="CU538" i="1"/>
  <c r="CX531" i="1"/>
  <c r="CX542" i="1"/>
  <c r="CW89" i="1"/>
  <c r="CU1152" i="1"/>
  <c r="CU1150" i="1"/>
  <c r="CU901" i="1"/>
  <c r="CU1145" i="1"/>
  <c r="CU1142" i="1"/>
  <c r="CU1139" i="1"/>
  <c r="CU1136" i="1"/>
  <c r="CU1133" i="1"/>
  <c r="CU900" i="1"/>
  <c r="CU1126" i="1"/>
  <c r="CU1123" i="1"/>
  <c r="CU899" i="1"/>
  <c r="CU1118" i="1"/>
  <c r="CU1116" i="1"/>
  <c r="CU1113" i="1"/>
  <c r="CU1110" i="1"/>
  <c r="CU1105" i="1"/>
  <c r="CU898" i="1"/>
  <c r="CU1102" i="1"/>
  <c r="CU1100" i="1"/>
  <c r="CU1097" i="1"/>
  <c r="CU897" i="1"/>
  <c r="CU896" i="1"/>
  <c r="CU3" i="1"/>
  <c r="CU1088" i="1"/>
  <c r="CU1085" i="1"/>
  <c r="CU1082" i="1"/>
  <c r="CU1079" i="1"/>
  <c r="CU1077" i="1"/>
  <c r="CU1076" i="1"/>
  <c r="CU1073" i="1"/>
  <c r="CU1069" i="1"/>
  <c r="CU1067" i="1"/>
  <c r="CU1064" i="1"/>
  <c r="CU1061" i="1"/>
  <c r="CU1058" i="1"/>
  <c r="CU1055" i="1"/>
  <c r="CU1053" i="1"/>
  <c r="CU135" i="1"/>
  <c r="CU1049" i="1"/>
  <c r="CU1046" i="1"/>
  <c r="CU1043" i="1"/>
  <c r="CU1040" i="1"/>
  <c r="CU1035" i="1"/>
  <c r="CU1032" i="1"/>
  <c r="CU1029" i="1"/>
  <c r="CU1026" i="1"/>
  <c r="CU893" i="1"/>
  <c r="CU1021" i="1"/>
  <c r="CU1018" i="1"/>
  <c r="CU1016" i="1"/>
  <c r="CU1013" i="1"/>
  <c r="CU1010" i="1"/>
  <c r="CU889" i="1"/>
  <c r="CU887" i="1"/>
  <c r="CU884" i="1"/>
  <c r="CU129" i="1"/>
  <c r="CU880" i="1"/>
  <c r="CU878" i="1"/>
  <c r="CU875" i="1"/>
  <c r="CU872" i="1"/>
  <c r="CU870" i="1"/>
  <c r="CU867" i="1"/>
  <c r="CU864" i="1"/>
  <c r="CU861" i="1"/>
  <c r="CU856" i="1"/>
  <c r="CU854" i="1"/>
  <c r="CU852" i="1"/>
  <c r="CU849" i="1"/>
  <c r="CU847" i="1"/>
  <c r="CU844" i="1"/>
  <c r="CU842" i="1"/>
  <c r="CU841" i="1"/>
  <c r="CU840" i="1"/>
  <c r="CU837" i="1"/>
  <c r="CU834" i="1"/>
  <c r="CU831" i="1"/>
  <c r="CU828" i="1"/>
  <c r="CU825" i="1"/>
  <c r="CU823" i="1"/>
  <c r="CU117" i="1"/>
  <c r="CU818" i="1"/>
  <c r="CU816" i="1"/>
  <c r="CU813" i="1"/>
  <c r="CU810" i="1"/>
  <c r="CU807" i="1"/>
  <c r="CU804" i="1"/>
  <c r="CU801" i="1"/>
  <c r="CU797" i="1"/>
  <c r="CU795" i="1"/>
  <c r="CU792" i="1"/>
  <c r="CU789" i="1"/>
  <c r="CU787" i="1"/>
  <c r="CU784" i="1"/>
  <c r="CU781" i="1"/>
  <c r="CU778" i="1"/>
  <c r="CU775" i="1"/>
  <c r="CU770" i="1"/>
  <c r="CU767" i="1"/>
  <c r="CU763" i="1"/>
  <c r="CU111" i="1"/>
  <c r="CU758" i="1"/>
  <c r="CU753" i="1"/>
  <c r="CU751" i="1"/>
  <c r="CU748" i="1"/>
  <c r="CU745" i="1"/>
  <c r="CU742" i="1"/>
  <c r="CU739" i="1"/>
  <c r="CU736" i="1"/>
  <c r="CU733" i="1"/>
  <c r="CU730" i="1"/>
  <c r="CU728" i="1"/>
  <c r="CU726" i="1"/>
  <c r="CU723" i="1"/>
  <c r="CU720" i="1"/>
  <c r="CU717" i="1"/>
  <c r="CU714" i="1"/>
  <c r="CU712" i="1"/>
  <c r="CU709" i="1"/>
  <c r="CU706" i="1"/>
  <c r="CU703" i="1"/>
  <c r="CU700" i="1"/>
  <c r="CU697" i="1"/>
  <c r="CU694" i="1"/>
  <c r="CU691" i="1"/>
  <c r="CU689" i="1"/>
  <c r="CU688" i="1"/>
  <c r="CU685" i="1"/>
  <c r="CU682" i="1"/>
  <c r="CU679" i="1"/>
  <c r="CU676" i="1"/>
  <c r="CU105" i="1"/>
  <c r="CU672" i="1"/>
  <c r="CU669" i="1"/>
  <c r="CU666" i="1"/>
  <c r="CU662" i="1"/>
  <c r="CU659" i="1"/>
  <c r="CU656" i="1"/>
  <c r="CU654" i="1"/>
  <c r="CU651" i="1"/>
  <c r="CU648" i="1"/>
  <c r="CU645" i="1"/>
  <c r="CU643" i="1"/>
  <c r="CU640" i="1"/>
  <c r="CU637" i="1"/>
  <c r="CU635" i="1"/>
  <c r="CU631" i="1"/>
  <c r="CU628" i="1"/>
  <c r="CU625" i="1"/>
  <c r="CU100" i="1"/>
  <c r="CU619" i="1"/>
  <c r="CU616" i="1"/>
  <c r="CU611" i="1"/>
  <c r="CU608" i="1"/>
  <c r="CU606" i="1"/>
  <c r="CU604" i="1"/>
  <c r="CU602" i="1"/>
  <c r="CU595" i="1"/>
  <c r="CU592" i="1"/>
  <c r="CU589" i="1"/>
  <c r="CU587" i="1"/>
  <c r="CU584" i="1"/>
  <c r="CU581" i="1"/>
  <c r="CU578" i="1"/>
  <c r="CU575" i="1"/>
  <c r="CU572" i="1"/>
  <c r="CU569" i="1"/>
  <c r="CU21" i="1"/>
  <c r="CU564" i="1"/>
  <c r="CU561" i="1"/>
  <c r="CU94" i="1"/>
  <c r="CU556" i="1"/>
  <c r="CU555" i="1"/>
  <c r="CU552" i="1"/>
  <c r="CU548" i="1"/>
  <c r="CU545" i="1"/>
  <c r="CU4" i="1"/>
  <c r="CU541" i="1"/>
  <c r="CU540" i="1"/>
  <c r="CU537" i="1"/>
  <c r="CU534" i="1"/>
  <c r="CU532" i="1"/>
  <c r="CU530" i="1"/>
  <c r="CX521" i="1"/>
  <c r="CW521" i="1"/>
  <c r="CX80" i="1"/>
  <c r="CW80" i="1"/>
  <c r="CX79" i="1"/>
  <c r="CW79" i="1"/>
  <c r="CX78" i="1"/>
  <c r="CW78" i="1"/>
  <c r="CX515" i="1"/>
  <c r="CW515" i="1"/>
  <c r="CX76" i="1"/>
  <c r="CW76" i="1"/>
  <c r="CX513" i="1"/>
  <c r="CW513" i="1"/>
  <c r="CX75" i="1"/>
  <c r="CW75" i="1"/>
  <c r="CX74" i="1"/>
  <c r="CW74" i="1"/>
  <c r="CX511" i="1"/>
  <c r="CW511" i="1"/>
  <c r="CW509" i="1"/>
  <c r="CX509" i="1"/>
  <c r="CX504" i="1"/>
  <c r="CW504" i="1"/>
  <c r="CX501" i="1"/>
  <c r="CW501" i="1"/>
  <c r="CX70" i="1"/>
  <c r="CW70" i="1"/>
  <c r="CX494" i="1"/>
  <c r="CW494" i="1"/>
  <c r="CX13" i="1"/>
  <c r="CW13" i="1"/>
  <c r="CX493" i="1"/>
  <c r="CW493" i="1"/>
  <c r="CW492" i="1"/>
  <c r="CX492" i="1"/>
  <c r="CX68" i="1"/>
  <c r="CW68" i="1"/>
  <c r="CX67" i="1"/>
  <c r="CW67" i="1"/>
  <c r="CX490" i="1"/>
  <c r="CW490" i="1"/>
  <c r="CX489" i="1"/>
  <c r="CW489" i="1"/>
  <c r="CW63" i="1"/>
  <c r="CX63" i="1"/>
  <c r="CX485" i="1"/>
  <c r="CW485" i="1"/>
  <c r="CX481" i="1"/>
  <c r="CW481" i="1"/>
  <c r="CX478" i="1"/>
  <c r="CW478" i="1"/>
  <c r="CX475" i="1"/>
  <c r="CW475" i="1"/>
  <c r="CX471" i="1"/>
  <c r="CW471" i="1"/>
  <c r="CX469" i="1"/>
  <c r="CW469" i="1"/>
  <c r="CW468" i="1"/>
  <c r="CX468" i="1"/>
  <c r="CX465" i="1"/>
  <c r="CW465" i="1"/>
  <c r="CW61" i="1"/>
  <c r="CX61" i="1"/>
  <c r="CX12" i="1"/>
  <c r="CW12" i="1"/>
  <c r="CX462" i="1"/>
  <c r="CW462" i="1"/>
  <c r="CW459" i="1"/>
  <c r="CX459" i="1"/>
  <c r="CW60" i="1"/>
  <c r="CX60" i="1"/>
  <c r="CX58" i="1"/>
  <c r="CW58" i="1"/>
  <c r="CW456" i="1"/>
  <c r="CX456" i="1"/>
  <c r="CX455" i="1"/>
  <c r="CW455" i="1"/>
  <c r="CX451" i="1"/>
  <c r="CW451" i="1"/>
  <c r="CW449" i="1"/>
  <c r="CX449" i="1"/>
  <c r="CX448" i="1"/>
  <c r="CW448" i="1"/>
  <c r="CX445" i="1"/>
  <c r="CW445" i="1"/>
  <c r="CX441" i="1"/>
  <c r="CW441" i="1"/>
  <c r="CX436" i="1"/>
  <c r="CW436" i="1"/>
  <c r="CX435" i="1"/>
  <c r="CW435" i="1"/>
  <c r="CX429" i="1"/>
  <c r="CW429" i="1"/>
  <c r="CX428" i="1"/>
  <c r="CW428" i="1"/>
  <c r="CW425" i="1"/>
  <c r="CX425" i="1"/>
  <c r="CX422" i="1"/>
  <c r="CW422" i="1"/>
  <c r="CX418" i="1"/>
  <c r="CW418" i="1"/>
  <c r="CX416" i="1"/>
  <c r="CW416" i="1"/>
  <c r="CX84" i="1"/>
  <c r="CW84" i="1"/>
  <c r="CX82" i="1"/>
  <c r="CW82" i="1"/>
  <c r="CX524" i="1"/>
  <c r="CW524" i="1"/>
  <c r="CW517" i="1"/>
  <c r="CX517" i="1"/>
  <c r="CX77" i="1"/>
  <c r="CW77" i="1"/>
  <c r="CW15" i="1"/>
  <c r="CX15" i="1"/>
  <c r="CX508" i="1"/>
  <c r="CW508" i="1"/>
  <c r="CW507" i="1"/>
  <c r="CX507" i="1"/>
  <c r="CX503" i="1"/>
  <c r="CW503" i="1"/>
  <c r="CX500" i="1"/>
  <c r="CW500" i="1"/>
  <c r="CX499" i="1"/>
  <c r="CW499" i="1"/>
  <c r="CX498" i="1"/>
  <c r="CW498" i="1"/>
  <c r="CX497" i="1"/>
  <c r="CW497" i="1"/>
  <c r="CX496" i="1"/>
  <c r="CW496" i="1"/>
  <c r="CW495" i="1"/>
  <c r="CX495" i="1"/>
  <c r="CX69" i="1"/>
  <c r="CW69" i="1"/>
  <c r="CX488" i="1"/>
  <c r="CW488" i="1"/>
  <c r="CX65" i="1"/>
  <c r="CW65" i="1"/>
  <c r="CX487" i="1"/>
  <c r="CW487" i="1"/>
  <c r="CW483" i="1"/>
  <c r="CX483" i="1"/>
  <c r="CX480" i="1"/>
  <c r="CW480" i="1"/>
  <c r="CX477" i="1"/>
  <c r="CW477" i="1"/>
  <c r="CX476" i="1"/>
  <c r="CW476" i="1"/>
  <c r="CX474" i="1"/>
  <c r="CW474" i="1"/>
  <c r="CX473" i="1"/>
  <c r="CW473" i="1"/>
  <c r="CX466" i="1"/>
  <c r="CW466" i="1"/>
  <c r="CX463" i="1"/>
  <c r="CW463" i="1"/>
  <c r="CW457" i="1"/>
  <c r="CX457" i="1"/>
  <c r="CX453" i="1"/>
  <c r="CW453" i="1"/>
  <c r="CX452" i="1"/>
  <c r="CW452" i="1"/>
  <c r="CX446" i="1"/>
  <c r="CW446" i="1"/>
  <c r="CX444" i="1"/>
  <c r="CW444" i="1"/>
  <c r="CX442" i="1"/>
  <c r="CW442" i="1"/>
  <c r="CX56" i="1"/>
  <c r="CW56" i="1"/>
  <c r="CX18" i="1"/>
  <c r="CW18" i="1"/>
  <c r="CX440" i="1"/>
  <c r="CW440" i="1"/>
  <c r="CX439" i="1"/>
  <c r="CW439" i="1"/>
  <c r="CV526" i="1"/>
  <c r="CX526" i="1"/>
  <c r="CW526" i="1"/>
  <c r="CX83" i="1"/>
  <c r="CW83" i="1"/>
  <c r="CX525" i="1"/>
  <c r="CW525" i="1"/>
  <c r="CX81" i="1"/>
  <c r="CW81" i="1"/>
  <c r="CX523" i="1"/>
  <c r="CW523" i="1"/>
  <c r="CX522" i="1"/>
  <c r="CW522" i="1"/>
  <c r="CX520" i="1"/>
  <c r="CW520" i="1"/>
  <c r="CW519" i="1"/>
  <c r="CX519" i="1"/>
  <c r="CW518" i="1"/>
  <c r="CX518" i="1"/>
  <c r="CX516" i="1"/>
  <c r="CW516" i="1"/>
  <c r="CX514" i="1"/>
  <c r="CW514" i="1"/>
  <c r="CX512" i="1"/>
  <c r="CW512" i="1"/>
  <c r="CW73" i="1"/>
  <c r="CX73" i="1"/>
  <c r="CX510" i="1"/>
  <c r="CW510" i="1"/>
  <c r="CW506" i="1"/>
  <c r="CX506" i="1"/>
  <c r="CW72" i="1"/>
  <c r="CX72" i="1"/>
  <c r="CW505" i="1"/>
  <c r="CX505" i="1"/>
  <c r="CX502" i="1"/>
  <c r="CW502" i="1"/>
  <c r="CX71" i="1"/>
  <c r="CW71" i="1"/>
  <c r="CW14" i="1"/>
  <c r="CX14" i="1"/>
  <c r="CW491" i="1"/>
  <c r="CX491" i="1"/>
  <c r="CX66" i="1"/>
  <c r="CW66" i="1"/>
  <c r="CX64" i="1"/>
  <c r="CW64" i="1"/>
  <c r="CX486" i="1"/>
  <c r="CW486" i="1"/>
  <c r="CX484" i="1"/>
  <c r="CW484" i="1"/>
  <c r="CX482" i="1"/>
  <c r="CW482" i="1"/>
  <c r="CX479" i="1"/>
  <c r="CW479" i="1"/>
  <c r="CX472" i="1"/>
  <c r="CW472" i="1"/>
  <c r="CX470" i="1"/>
  <c r="CW470" i="1"/>
  <c r="CW62" i="1"/>
  <c r="CX62" i="1"/>
  <c r="CW467" i="1"/>
  <c r="CX467" i="1"/>
  <c r="CX464" i="1"/>
  <c r="CW464" i="1"/>
  <c r="CW461" i="1"/>
  <c r="CX461" i="1"/>
  <c r="CX460" i="1"/>
  <c r="CW460" i="1"/>
  <c r="CW458" i="1"/>
  <c r="CX458" i="1"/>
  <c r="CW59" i="1"/>
  <c r="CX59" i="1"/>
  <c r="CX454" i="1"/>
  <c r="CW454" i="1"/>
  <c r="CX57" i="1"/>
  <c r="CW57" i="1"/>
  <c r="CX450" i="1"/>
  <c r="CW450" i="1"/>
  <c r="CV447" i="1"/>
  <c r="CX447" i="1"/>
  <c r="CW447" i="1"/>
  <c r="CX412" i="1"/>
  <c r="CW412" i="1"/>
  <c r="CW409" i="1"/>
  <c r="CX409" i="1"/>
  <c r="CW407" i="1"/>
  <c r="CX407" i="1"/>
  <c r="CX405" i="1"/>
  <c r="CW405" i="1"/>
  <c r="CX402" i="1"/>
  <c r="CW402" i="1"/>
  <c r="CX396" i="1"/>
  <c r="CW396" i="1"/>
  <c r="CX393" i="1"/>
  <c r="CW393" i="1"/>
  <c r="CX391" i="1"/>
  <c r="CW391" i="1"/>
  <c r="CW389" i="1"/>
  <c r="CX389" i="1"/>
  <c r="CX386" i="1"/>
  <c r="CW386" i="1"/>
  <c r="CX381" i="1"/>
  <c r="CW381" i="1"/>
  <c r="CW377" i="1"/>
  <c r="CX377" i="1"/>
  <c r="CX376" i="1"/>
  <c r="CW376" i="1"/>
  <c r="CX375" i="1"/>
  <c r="CW375" i="1"/>
  <c r="CX374" i="1"/>
  <c r="CW374" i="1"/>
  <c r="CX369" i="1"/>
  <c r="CW369" i="1"/>
  <c r="CX368" i="1"/>
  <c r="CW368" i="1"/>
  <c r="CX367" i="1"/>
  <c r="CW367" i="1"/>
  <c r="CX364" i="1"/>
  <c r="CW364" i="1"/>
  <c r="CX361" i="1"/>
  <c r="CW361" i="1"/>
  <c r="CX356" i="1"/>
  <c r="CW356" i="1"/>
  <c r="CW353" i="1"/>
  <c r="CX353" i="1"/>
  <c r="CX351" i="1"/>
  <c r="CW351" i="1"/>
  <c r="CX349" i="1"/>
  <c r="CW349" i="1"/>
  <c r="CX346" i="1"/>
  <c r="CW346" i="1"/>
  <c r="CX54" i="1"/>
  <c r="CW54" i="1"/>
  <c r="CX343" i="1"/>
  <c r="CW343" i="1"/>
  <c r="CX340" i="1"/>
  <c r="CW340" i="1"/>
  <c r="CW338" i="1"/>
  <c r="CX338" i="1"/>
  <c r="CX333" i="1"/>
  <c r="CW333" i="1"/>
  <c r="CW324" i="1"/>
  <c r="CX324" i="1"/>
  <c r="CX322" i="1"/>
  <c r="CW322" i="1"/>
  <c r="CX320" i="1"/>
  <c r="CW320" i="1"/>
  <c r="CX318" i="1"/>
  <c r="CW318" i="1"/>
  <c r="CX316" i="1"/>
  <c r="CW316" i="1"/>
  <c r="CW313" i="1"/>
  <c r="CX313" i="1"/>
  <c r="CX310" i="1"/>
  <c r="CW310" i="1"/>
  <c r="CX309" i="1"/>
  <c r="CW309" i="1"/>
  <c r="CW305" i="1"/>
  <c r="CX305" i="1"/>
  <c r="CX303" i="1"/>
  <c r="CW303" i="1"/>
  <c r="CX301" i="1"/>
  <c r="CW301" i="1"/>
  <c r="CX299" i="1"/>
  <c r="CW299" i="1"/>
  <c r="CX295" i="1"/>
  <c r="CW295" i="1"/>
  <c r="CX294" i="1"/>
  <c r="CW294" i="1"/>
  <c r="CW293" i="1"/>
  <c r="CX293" i="1"/>
  <c r="CW290" i="1"/>
  <c r="CX290" i="1"/>
  <c r="CW288" i="1"/>
  <c r="CX288" i="1"/>
  <c r="CW287" i="1"/>
  <c r="CX287" i="1"/>
  <c r="CX286" i="1"/>
  <c r="CW286" i="1"/>
  <c r="CX285" i="1"/>
  <c r="CW285" i="1"/>
  <c r="CX284" i="1"/>
  <c r="CW284" i="1"/>
  <c r="CX280" i="1"/>
  <c r="CW280" i="1"/>
  <c r="CX278" i="1"/>
  <c r="CW278" i="1"/>
  <c r="CX11" i="1"/>
  <c r="CW11" i="1"/>
  <c r="CX276" i="1"/>
  <c r="CW276" i="1"/>
  <c r="CX275" i="1"/>
  <c r="CW275" i="1"/>
  <c r="CX273" i="1"/>
  <c r="CW273" i="1"/>
  <c r="CX270" i="1"/>
  <c r="CW270" i="1"/>
  <c r="CX265" i="1"/>
  <c r="CW265" i="1"/>
  <c r="CX263" i="1"/>
  <c r="CW263" i="1"/>
  <c r="CX261" i="1"/>
  <c r="CW261" i="1"/>
  <c r="CX259" i="1"/>
  <c r="CW259" i="1"/>
  <c r="CW257" i="1"/>
  <c r="CX257" i="1"/>
  <c r="CX252" i="1"/>
  <c r="CW252" i="1"/>
  <c r="CX250" i="1"/>
  <c r="CW250" i="1"/>
  <c r="CX248" i="1"/>
  <c r="CW248" i="1"/>
  <c r="CW245" i="1"/>
  <c r="CX245" i="1"/>
  <c r="CX241" i="1"/>
  <c r="CW241" i="1"/>
  <c r="CW239" i="1"/>
  <c r="CX239" i="1"/>
  <c r="CX237" i="1"/>
  <c r="CW237" i="1"/>
  <c r="CX236" i="1"/>
  <c r="CW236" i="1"/>
  <c r="CX235" i="1"/>
  <c r="CW235" i="1"/>
  <c r="CX232" i="1"/>
  <c r="CW232" i="1"/>
  <c r="CX230" i="1"/>
  <c r="CW230" i="1"/>
  <c r="CX225" i="1"/>
  <c r="CW225" i="1"/>
  <c r="CX224" i="1"/>
  <c r="CW224" i="1"/>
  <c r="CX222" i="1"/>
  <c r="CW222" i="1"/>
  <c r="CX46" i="1"/>
  <c r="CW46" i="1"/>
  <c r="CX220" i="1"/>
  <c r="CW220" i="1"/>
  <c r="CX219" i="1"/>
  <c r="CW219" i="1"/>
  <c r="CX216" i="1"/>
  <c r="CW216" i="1"/>
  <c r="CX214" i="1"/>
  <c r="CW214" i="1"/>
  <c r="CX44" i="1"/>
  <c r="CW44" i="1"/>
  <c r="CX212" i="1"/>
  <c r="CW212" i="1"/>
  <c r="CX210" i="1"/>
  <c r="CW210" i="1"/>
  <c r="CW209" i="1"/>
  <c r="CX209" i="1"/>
  <c r="CW205" i="1"/>
  <c r="CX205" i="1"/>
  <c r="CW203" i="1"/>
  <c r="CX203" i="1"/>
  <c r="CX198" i="1"/>
  <c r="CW198" i="1"/>
  <c r="CW193" i="1"/>
  <c r="CX193" i="1"/>
  <c r="CX187" i="1"/>
  <c r="CW187" i="1"/>
  <c r="CX183" i="1"/>
  <c r="CW183" i="1"/>
  <c r="CX181" i="1"/>
  <c r="CW181" i="1"/>
  <c r="CX41" i="1"/>
  <c r="CW41" i="1"/>
  <c r="CX179" i="1"/>
  <c r="CW179" i="1"/>
  <c r="CX177" i="1"/>
  <c r="CW177" i="1"/>
  <c r="CX173" i="1"/>
  <c r="CW173" i="1"/>
  <c r="CW171" i="1"/>
  <c r="CX171" i="1"/>
  <c r="CX167" i="1"/>
  <c r="CW167" i="1"/>
  <c r="CX166" i="1"/>
  <c r="CW166" i="1"/>
  <c r="CX164" i="1"/>
  <c r="CW164" i="1"/>
  <c r="CX163" i="1"/>
  <c r="CW163" i="1"/>
  <c r="CX161" i="1"/>
  <c r="CW161" i="1"/>
  <c r="CX156" i="1"/>
  <c r="CW156" i="1"/>
  <c r="CX152" i="1"/>
  <c r="CW152" i="1"/>
  <c r="CX151" i="1"/>
  <c r="CW151" i="1"/>
  <c r="CX149" i="1"/>
  <c r="CW149" i="1"/>
  <c r="CX144" i="1"/>
  <c r="CW144" i="1"/>
  <c r="CW143" i="1"/>
  <c r="CX143" i="1"/>
  <c r="CX138" i="1"/>
  <c r="CW138" i="1"/>
  <c r="CW3" i="1"/>
  <c r="CX3" i="1"/>
  <c r="CW37" i="1"/>
  <c r="CX37" i="1"/>
  <c r="CX135" i="1"/>
  <c r="CW135" i="1"/>
  <c r="CW35" i="1"/>
  <c r="CX35" i="1"/>
  <c r="CX133" i="1"/>
  <c r="CW133" i="1"/>
  <c r="CX889" i="1"/>
  <c r="CW889" i="1"/>
  <c r="CX887" i="1"/>
  <c r="CW887" i="1"/>
  <c r="CX884" i="1"/>
  <c r="CW884" i="1"/>
  <c r="CX129" i="1"/>
  <c r="CW129" i="1"/>
  <c r="CX880" i="1"/>
  <c r="CW880" i="1"/>
  <c r="CW878" i="1"/>
  <c r="CX878" i="1"/>
  <c r="CX875" i="1"/>
  <c r="CW875" i="1"/>
  <c r="CX872" i="1"/>
  <c r="CW872" i="1"/>
  <c r="CX870" i="1"/>
  <c r="CW870" i="1"/>
  <c r="CW867" i="1"/>
  <c r="CX867" i="1"/>
  <c r="CX864" i="1"/>
  <c r="CW864" i="1"/>
  <c r="CX861" i="1"/>
  <c r="CW861" i="1"/>
  <c r="CX125" i="1"/>
  <c r="CW125" i="1"/>
  <c r="CX856" i="1"/>
  <c r="CW856" i="1"/>
  <c r="CX854" i="1"/>
  <c r="CW854" i="1"/>
  <c r="CX852" i="1"/>
  <c r="CW852" i="1"/>
  <c r="CW849" i="1"/>
  <c r="CX849" i="1"/>
  <c r="CW847" i="1"/>
  <c r="CX847" i="1"/>
  <c r="CX844" i="1"/>
  <c r="CW844" i="1"/>
  <c r="CX842" i="1"/>
  <c r="CW842" i="1"/>
  <c r="CX841" i="1"/>
  <c r="CW841" i="1"/>
  <c r="CX840" i="1"/>
  <c r="CW840" i="1"/>
  <c r="CX837" i="1"/>
  <c r="CW837" i="1"/>
  <c r="CX834" i="1"/>
  <c r="CW834" i="1"/>
  <c r="CX831" i="1"/>
  <c r="CW831" i="1"/>
  <c r="CX828" i="1"/>
  <c r="CW828" i="1"/>
  <c r="CX825" i="1"/>
  <c r="CW825" i="1"/>
  <c r="CW823" i="1"/>
  <c r="CX823" i="1"/>
  <c r="CX117" i="1"/>
  <c r="CW117" i="1"/>
  <c r="CW818" i="1"/>
  <c r="CX818" i="1"/>
  <c r="CX816" i="1"/>
  <c r="CW816" i="1"/>
  <c r="CX813" i="1"/>
  <c r="CW813" i="1"/>
  <c r="CX810" i="1"/>
  <c r="CW810" i="1"/>
  <c r="CW807" i="1"/>
  <c r="CX807" i="1"/>
  <c r="CX804" i="1"/>
  <c r="CW804" i="1"/>
  <c r="CW801" i="1"/>
  <c r="CX801" i="1"/>
  <c r="CX32" i="1"/>
  <c r="CW32" i="1"/>
  <c r="CX797" i="1"/>
  <c r="CW797" i="1"/>
  <c r="CX795" i="1"/>
  <c r="CW795" i="1"/>
  <c r="CX792" i="1"/>
  <c r="CW792" i="1"/>
  <c r="CX789" i="1"/>
  <c r="CW789" i="1"/>
  <c r="CX787" i="1"/>
  <c r="CW787" i="1"/>
  <c r="CX784" i="1"/>
  <c r="CW784" i="1"/>
  <c r="CX781" i="1"/>
  <c r="CW781" i="1"/>
  <c r="CX778" i="1"/>
  <c r="CW778" i="1"/>
  <c r="CX775" i="1"/>
  <c r="CW775" i="1"/>
  <c r="CX113" i="1"/>
  <c r="CW113" i="1"/>
  <c r="CW770" i="1"/>
  <c r="CX770" i="1"/>
  <c r="CX767" i="1"/>
  <c r="CW767" i="1"/>
  <c r="CX31" i="1"/>
  <c r="CW31" i="1"/>
  <c r="CX763" i="1"/>
  <c r="CW763" i="1"/>
  <c r="CW111" i="1"/>
  <c r="CX111" i="1"/>
  <c r="CX758" i="1"/>
  <c r="CW758" i="1"/>
  <c r="CW110" i="1"/>
  <c r="CX110" i="1"/>
  <c r="CX753" i="1"/>
  <c r="CW753" i="1"/>
  <c r="CW751" i="1"/>
  <c r="CX751" i="1"/>
  <c r="CX748" i="1"/>
  <c r="CW748" i="1"/>
  <c r="CX745" i="1"/>
  <c r="CW745" i="1"/>
  <c r="CX742" i="1"/>
  <c r="CW742" i="1"/>
  <c r="CW739" i="1"/>
  <c r="CX739" i="1"/>
  <c r="CX736" i="1"/>
  <c r="CW736" i="1"/>
  <c r="CX733" i="1"/>
  <c r="CW733" i="1"/>
  <c r="CX730" i="1"/>
  <c r="CW730" i="1"/>
  <c r="CX728" i="1"/>
  <c r="CW728" i="1"/>
  <c r="CX726" i="1"/>
  <c r="CW726" i="1"/>
  <c r="CX723" i="1"/>
  <c r="CW723" i="1"/>
  <c r="CX720" i="1"/>
  <c r="CW720" i="1"/>
  <c r="CW717" i="1"/>
  <c r="CX717" i="1"/>
  <c r="CX714" i="1"/>
  <c r="CW714" i="1"/>
  <c r="CX712" i="1"/>
  <c r="CW712" i="1"/>
  <c r="CX709" i="1"/>
  <c r="CW709" i="1"/>
  <c r="CX706" i="1"/>
  <c r="CW706" i="1"/>
  <c r="CX703" i="1"/>
  <c r="CW703" i="1"/>
  <c r="CX700" i="1"/>
  <c r="CW700" i="1"/>
  <c r="CX697" i="1"/>
  <c r="CW697" i="1"/>
  <c r="CX694" i="1"/>
  <c r="CW694" i="1"/>
  <c r="CX691" i="1"/>
  <c r="CW691" i="1"/>
  <c r="CX689" i="1"/>
  <c r="CW689" i="1"/>
  <c r="CX688" i="1"/>
  <c r="CW688" i="1"/>
  <c r="CX685" i="1"/>
  <c r="CW685" i="1"/>
  <c r="CX682" i="1"/>
  <c r="CW682" i="1"/>
  <c r="CX679" i="1"/>
  <c r="CW679" i="1"/>
  <c r="CX676" i="1"/>
  <c r="CW676" i="1"/>
  <c r="CX105" i="1"/>
  <c r="CW105" i="1"/>
  <c r="CX672" i="1"/>
  <c r="CW672" i="1"/>
  <c r="CW669" i="1"/>
  <c r="CX669" i="1"/>
  <c r="CX666" i="1"/>
  <c r="CW666" i="1"/>
  <c r="CX26" i="1"/>
  <c r="CW26" i="1"/>
  <c r="CW662" i="1"/>
  <c r="CX662" i="1"/>
  <c r="CX659" i="1"/>
  <c r="CW659" i="1"/>
  <c r="CX656" i="1"/>
  <c r="CW656" i="1"/>
  <c r="CX654" i="1"/>
  <c r="CW654" i="1"/>
  <c r="CX651" i="1"/>
  <c r="CW651" i="1"/>
  <c r="CW648" i="1"/>
  <c r="CX648" i="1"/>
  <c r="CX645" i="1"/>
  <c r="CW645" i="1"/>
  <c r="CX643" i="1"/>
  <c r="CW643" i="1"/>
  <c r="CX640" i="1"/>
  <c r="CW640" i="1"/>
  <c r="CX637" i="1"/>
  <c r="CW637" i="1"/>
  <c r="CW635" i="1"/>
  <c r="CX635" i="1"/>
  <c r="CX101" i="1"/>
  <c r="CW101" i="1"/>
  <c r="CX631" i="1"/>
  <c r="CW631" i="1"/>
  <c r="CX628" i="1"/>
  <c r="CW628" i="1"/>
  <c r="CX625" i="1"/>
  <c r="CW625" i="1"/>
  <c r="CX100" i="1"/>
  <c r="CW100" i="1"/>
  <c r="CX24" i="1"/>
  <c r="CW24" i="1"/>
  <c r="CW619" i="1"/>
  <c r="CX619" i="1"/>
  <c r="CX616" i="1"/>
  <c r="CW616" i="1"/>
  <c r="CX23" i="1"/>
  <c r="CW23" i="1"/>
  <c r="CW611" i="1"/>
  <c r="CX611" i="1"/>
  <c r="CX608" i="1"/>
  <c r="CW608" i="1"/>
  <c r="CX606" i="1"/>
  <c r="CW606" i="1"/>
  <c r="CX604" i="1"/>
  <c r="CW604" i="1"/>
  <c r="CX602" i="1"/>
  <c r="CW602" i="1"/>
  <c r="CW96" i="1"/>
  <c r="CX96" i="1"/>
  <c r="CW95" i="1"/>
  <c r="CX95" i="1"/>
  <c r="CX595" i="1"/>
  <c r="CW595" i="1"/>
  <c r="CX592" i="1"/>
  <c r="CW592" i="1"/>
  <c r="CW589" i="1"/>
  <c r="CX589" i="1"/>
  <c r="CW587" i="1"/>
  <c r="CX587" i="1"/>
  <c r="CX584" i="1"/>
  <c r="CW584" i="1"/>
  <c r="CW581" i="1"/>
  <c r="CX581" i="1"/>
  <c r="CX578" i="1"/>
  <c r="CW578" i="1"/>
  <c r="CX575" i="1"/>
  <c r="CW575" i="1"/>
  <c r="CX572" i="1"/>
  <c r="CW572" i="1"/>
  <c r="CX569" i="1"/>
  <c r="CW569" i="1"/>
  <c r="CX21" i="1"/>
  <c r="CW21" i="1"/>
  <c r="CW564" i="1"/>
  <c r="CX564" i="1"/>
  <c r="CX561" i="1"/>
  <c r="CW561" i="1"/>
  <c r="CX94" i="1"/>
  <c r="CW94" i="1"/>
  <c r="CX556" i="1"/>
  <c r="CW556" i="1"/>
  <c r="CX555" i="1"/>
  <c r="CW555" i="1"/>
  <c r="CX552" i="1"/>
  <c r="CW552" i="1"/>
  <c r="CX91" i="1"/>
  <c r="CW91" i="1"/>
  <c r="CX548" i="1"/>
  <c r="CW548" i="1"/>
  <c r="CX545" i="1"/>
  <c r="CW545" i="1"/>
  <c r="CX4" i="1"/>
  <c r="CW4" i="1"/>
  <c r="CX438" i="1"/>
  <c r="CW438" i="1"/>
  <c r="CX434" i="1"/>
  <c r="CW434" i="1"/>
  <c r="CX433" i="1"/>
  <c r="CW433" i="1"/>
  <c r="CW431" i="1"/>
  <c r="CX431" i="1"/>
  <c r="CX430" i="1"/>
  <c r="CW430" i="1"/>
  <c r="CX427" i="1"/>
  <c r="CW427" i="1"/>
  <c r="CX424" i="1"/>
  <c r="CW424" i="1"/>
  <c r="CX421" i="1"/>
  <c r="CW421" i="1"/>
  <c r="CX417" i="1"/>
  <c r="CW417" i="1"/>
  <c r="CX415" i="1"/>
  <c r="CW415" i="1"/>
  <c r="CX414" i="1"/>
  <c r="CW414" i="1"/>
  <c r="CX411" i="1"/>
  <c r="CW411" i="1"/>
  <c r="CW408" i="1"/>
  <c r="CX408" i="1"/>
  <c r="CX406" i="1"/>
  <c r="CW406" i="1"/>
  <c r="CX404" i="1"/>
  <c r="CW404" i="1"/>
  <c r="CW401" i="1"/>
  <c r="CX401" i="1"/>
  <c r="CX398" i="1"/>
  <c r="CW398" i="1"/>
  <c r="CX395" i="1"/>
  <c r="CW395" i="1"/>
  <c r="CX392" i="1"/>
  <c r="CW392" i="1"/>
  <c r="CX388" i="1"/>
  <c r="CW388" i="1"/>
  <c r="CX385" i="1"/>
  <c r="CW385" i="1"/>
  <c r="CW383" i="1"/>
  <c r="CX383" i="1"/>
  <c r="CX380" i="1"/>
  <c r="CW380" i="1"/>
  <c r="CX379" i="1"/>
  <c r="CW379" i="1"/>
  <c r="CW373" i="1"/>
  <c r="CX373" i="1"/>
  <c r="CX363" i="1"/>
  <c r="CW363" i="1"/>
  <c r="CX362" i="1"/>
  <c r="CW362" i="1"/>
  <c r="CX360" i="1"/>
  <c r="CW360" i="1"/>
  <c r="CX359" i="1"/>
  <c r="CW359" i="1"/>
  <c r="CX357" i="1"/>
  <c r="CW357" i="1"/>
  <c r="CX350" i="1"/>
  <c r="CW350" i="1"/>
  <c r="CX347" i="1"/>
  <c r="CW347" i="1"/>
  <c r="CX344" i="1"/>
  <c r="CW344" i="1"/>
  <c r="CX342" i="1"/>
  <c r="CW342" i="1"/>
  <c r="CW339" i="1"/>
  <c r="CX339" i="1"/>
  <c r="CX53" i="1"/>
  <c r="CW53" i="1"/>
  <c r="CX335" i="1"/>
  <c r="CW335" i="1"/>
  <c r="CX334" i="1"/>
  <c r="CW334" i="1"/>
  <c r="CX332" i="1"/>
  <c r="CW332" i="1"/>
  <c r="CX330" i="1"/>
  <c r="CW330" i="1"/>
  <c r="CX327" i="1"/>
  <c r="CW327" i="1"/>
  <c r="CX325" i="1"/>
  <c r="CW325" i="1"/>
  <c r="CW323" i="1"/>
  <c r="CX323" i="1"/>
  <c r="CX321" i="1"/>
  <c r="CW321" i="1"/>
  <c r="CW317" i="1"/>
  <c r="CX317" i="1"/>
  <c r="CX315" i="1"/>
  <c r="CW315" i="1"/>
  <c r="CW312" i="1"/>
  <c r="CX312" i="1"/>
  <c r="CX308" i="1"/>
  <c r="CW308" i="1"/>
  <c r="CX307" i="1"/>
  <c r="CW307" i="1"/>
  <c r="CX302" i="1"/>
  <c r="CW302" i="1"/>
  <c r="CX51" i="1"/>
  <c r="CW51" i="1"/>
  <c r="CX300" i="1"/>
  <c r="CW300" i="1"/>
  <c r="CX298" i="1"/>
  <c r="CW298" i="1"/>
  <c r="CX296" i="1"/>
  <c r="CW296" i="1"/>
  <c r="CX292" i="1"/>
  <c r="CW292" i="1"/>
  <c r="CW289" i="1"/>
  <c r="CX289" i="1"/>
  <c r="CX283" i="1"/>
  <c r="CW283" i="1"/>
  <c r="CX279" i="1"/>
  <c r="CW279" i="1"/>
  <c r="CX277" i="1"/>
  <c r="CW277" i="1"/>
  <c r="CX272" i="1"/>
  <c r="CW272" i="1"/>
  <c r="CX271" i="1"/>
  <c r="CW271" i="1"/>
  <c r="CW269" i="1"/>
  <c r="CX269" i="1"/>
  <c r="CX268" i="1"/>
  <c r="CW268" i="1"/>
  <c r="CX264" i="1"/>
  <c r="CW264" i="1"/>
  <c r="CX262" i="1"/>
  <c r="CW262" i="1"/>
  <c r="CX260" i="1"/>
  <c r="CW260" i="1"/>
  <c r="CX49" i="1"/>
  <c r="CW49" i="1"/>
  <c r="CX258" i="1"/>
  <c r="CW258" i="1"/>
  <c r="CX256" i="1"/>
  <c r="CW256" i="1"/>
  <c r="CX255" i="1"/>
  <c r="CW255" i="1"/>
  <c r="CX253" i="1"/>
  <c r="CW253" i="1"/>
  <c r="CX249" i="1"/>
  <c r="CW249" i="1"/>
  <c r="CX247" i="1"/>
  <c r="CW247" i="1"/>
  <c r="CX243" i="1"/>
  <c r="CW243" i="1"/>
  <c r="CW240" i="1"/>
  <c r="CX240" i="1"/>
  <c r="CX234" i="1"/>
  <c r="CW234" i="1"/>
  <c r="CW229" i="1"/>
  <c r="CX229" i="1"/>
  <c r="CW227" i="1"/>
  <c r="CX227" i="1"/>
  <c r="CX226" i="1"/>
  <c r="CW226" i="1"/>
  <c r="CX223" i="1"/>
  <c r="CW223" i="1"/>
  <c r="CX217" i="1"/>
  <c r="CW217" i="1"/>
  <c r="CX215" i="1"/>
  <c r="CW215" i="1"/>
  <c r="CX208" i="1"/>
  <c r="CW208" i="1"/>
  <c r="CX207" i="1"/>
  <c r="CW207" i="1"/>
  <c r="CX202" i="1"/>
  <c r="CW202" i="1"/>
  <c r="CX200" i="1"/>
  <c r="CW200" i="1"/>
  <c r="CX199" i="1"/>
  <c r="CW199" i="1"/>
  <c r="CW197" i="1"/>
  <c r="CX197" i="1"/>
  <c r="CW195" i="1"/>
  <c r="CX195" i="1"/>
  <c r="CX191" i="1"/>
  <c r="CW191" i="1"/>
  <c r="CX189" i="1"/>
  <c r="CW189" i="1"/>
  <c r="CX186" i="1"/>
  <c r="CW186" i="1"/>
  <c r="CW185" i="1"/>
  <c r="CX185" i="1"/>
  <c r="CX180" i="1"/>
  <c r="CW180" i="1"/>
  <c r="CX9" i="1"/>
  <c r="CW9" i="1"/>
  <c r="CX178" i="1"/>
  <c r="CW178" i="1"/>
  <c r="CX40" i="1"/>
  <c r="CW40" i="1"/>
  <c r="CX175" i="1"/>
  <c r="CW175" i="1"/>
  <c r="CX172" i="1"/>
  <c r="CW172" i="1"/>
  <c r="CW170" i="1"/>
  <c r="CX170" i="1"/>
  <c r="CW169" i="1"/>
  <c r="CX169" i="1"/>
  <c r="CW168" i="1"/>
  <c r="CX168" i="1"/>
  <c r="CW159" i="1"/>
  <c r="CX159" i="1"/>
  <c r="CX158" i="1"/>
  <c r="CW158" i="1"/>
  <c r="CX153" i="1"/>
  <c r="CW153" i="1"/>
  <c r="CX150" i="1"/>
  <c r="CW150" i="1"/>
  <c r="CX148" i="1"/>
  <c r="CW148" i="1"/>
  <c r="CX146" i="1"/>
  <c r="CW146" i="1"/>
  <c r="CX38" i="1"/>
  <c r="CW38" i="1"/>
  <c r="CX142" i="1"/>
  <c r="CW142" i="1"/>
  <c r="CX140" i="1"/>
  <c r="CW140" i="1"/>
  <c r="CX139" i="1"/>
  <c r="CW139" i="1"/>
  <c r="CX8" i="1"/>
  <c r="CW8" i="1"/>
  <c r="CX136" i="1"/>
  <c r="CW136" i="1"/>
  <c r="CX132" i="1"/>
  <c r="CW132" i="1"/>
  <c r="CX131" i="1"/>
  <c r="CW131" i="1"/>
  <c r="CX130" i="1"/>
  <c r="CW130" i="1"/>
  <c r="CX886" i="1"/>
  <c r="CW886" i="1"/>
  <c r="CX883" i="1"/>
  <c r="CW883" i="1"/>
  <c r="CW881" i="1"/>
  <c r="CX881" i="1"/>
  <c r="CX127" i="1"/>
  <c r="CW127" i="1"/>
  <c r="CX877" i="1"/>
  <c r="CW877" i="1"/>
  <c r="CX874" i="1"/>
  <c r="CW874" i="1"/>
  <c r="CX126" i="1"/>
  <c r="CW126" i="1"/>
  <c r="CX869" i="1"/>
  <c r="CW869" i="1"/>
  <c r="CW866" i="1"/>
  <c r="CX866" i="1"/>
  <c r="CX863" i="1"/>
  <c r="CW863" i="1"/>
  <c r="CX860" i="1"/>
  <c r="CW860" i="1"/>
  <c r="CX858" i="1"/>
  <c r="CW858" i="1"/>
  <c r="CX34" i="1"/>
  <c r="CW34" i="1"/>
  <c r="CX124" i="1"/>
  <c r="CW124" i="1"/>
  <c r="CX851" i="1"/>
  <c r="CW851" i="1"/>
  <c r="CW848" i="1"/>
  <c r="CX848" i="1"/>
  <c r="CW846" i="1"/>
  <c r="CX846" i="1"/>
  <c r="CX123" i="1"/>
  <c r="CW123" i="1"/>
  <c r="CX122" i="1"/>
  <c r="CW122" i="1"/>
  <c r="CX120" i="1"/>
  <c r="CW120" i="1"/>
  <c r="CX839" i="1"/>
  <c r="CW839" i="1"/>
  <c r="CX836" i="1"/>
  <c r="CW836" i="1"/>
  <c r="CX833" i="1"/>
  <c r="CW833" i="1"/>
  <c r="CX830" i="1"/>
  <c r="CW830" i="1"/>
  <c r="CX827" i="1"/>
  <c r="CW827" i="1"/>
  <c r="CX118" i="1"/>
  <c r="CW118" i="1"/>
  <c r="CW822" i="1"/>
  <c r="CX822" i="1"/>
  <c r="CX820" i="1"/>
  <c r="CW820" i="1"/>
  <c r="CX116" i="1"/>
  <c r="CW116" i="1"/>
  <c r="CX815" i="1"/>
  <c r="CW815" i="1"/>
  <c r="CX812" i="1"/>
  <c r="CW812" i="1"/>
  <c r="CX809" i="1"/>
  <c r="CW809" i="1"/>
  <c r="CW806" i="1"/>
  <c r="CX806" i="1"/>
  <c r="CX803" i="1"/>
  <c r="CW803" i="1"/>
  <c r="CW800" i="1"/>
  <c r="CX800" i="1"/>
  <c r="CW799" i="1"/>
  <c r="CX799" i="1"/>
  <c r="CX796" i="1"/>
  <c r="CW796" i="1"/>
  <c r="CX794" i="1"/>
  <c r="CW794" i="1"/>
  <c r="CX791" i="1"/>
  <c r="CW791" i="1"/>
  <c r="CX7" i="1"/>
  <c r="CW7" i="1"/>
  <c r="CX786" i="1"/>
  <c r="CW786" i="1"/>
  <c r="CW783" i="1"/>
  <c r="CX783" i="1"/>
  <c r="CX780" i="1"/>
  <c r="CW780" i="1"/>
  <c r="CX777" i="1"/>
  <c r="CW777" i="1"/>
  <c r="CX774" i="1"/>
  <c r="CW774" i="1"/>
  <c r="CX772" i="1"/>
  <c r="CW772" i="1"/>
  <c r="CX769" i="1"/>
  <c r="CW769" i="1"/>
  <c r="CX112" i="1"/>
  <c r="CW112" i="1"/>
  <c r="CX765" i="1"/>
  <c r="CW765" i="1"/>
  <c r="CX762" i="1"/>
  <c r="CW762" i="1"/>
  <c r="CX760" i="1"/>
  <c r="CW760" i="1"/>
  <c r="CX757" i="1"/>
  <c r="CW757" i="1"/>
  <c r="CX755" i="1"/>
  <c r="CW755" i="1"/>
  <c r="CW109" i="1"/>
  <c r="CX109" i="1"/>
  <c r="CX750" i="1"/>
  <c r="CW750" i="1"/>
  <c r="CX747" i="1"/>
  <c r="CW747" i="1"/>
  <c r="CX744" i="1"/>
  <c r="CW744" i="1"/>
  <c r="CX741" i="1"/>
  <c r="CW741" i="1"/>
  <c r="CX738" i="1"/>
  <c r="CW738" i="1"/>
  <c r="CW735" i="1"/>
  <c r="CX735" i="1"/>
  <c r="CX732" i="1"/>
  <c r="CW732" i="1"/>
  <c r="CX30" i="1"/>
  <c r="CW30" i="1"/>
  <c r="CW108" i="1"/>
  <c r="CX108" i="1"/>
  <c r="CX725" i="1"/>
  <c r="CW725" i="1"/>
  <c r="CW722" i="1"/>
  <c r="CX722" i="1"/>
  <c r="CX719" i="1"/>
  <c r="CW719" i="1"/>
  <c r="CW716" i="1"/>
  <c r="CX716" i="1"/>
  <c r="CW713" i="1"/>
  <c r="CX713" i="1"/>
  <c r="CW711" i="1"/>
  <c r="CX711" i="1"/>
  <c r="CX708" i="1"/>
  <c r="CW708" i="1"/>
  <c r="CX705" i="1"/>
  <c r="CW705" i="1"/>
  <c r="CX702" i="1"/>
  <c r="CW702" i="1"/>
  <c r="CX699" i="1"/>
  <c r="CW699" i="1"/>
  <c r="CX696" i="1"/>
  <c r="CW696" i="1"/>
  <c r="CX693" i="1"/>
  <c r="CW693" i="1"/>
  <c r="CX690" i="1"/>
  <c r="CW690" i="1"/>
  <c r="CX27" i="1"/>
  <c r="CW27" i="1"/>
  <c r="CX687" i="1"/>
  <c r="CW687" i="1"/>
  <c r="CX684" i="1"/>
  <c r="CW684" i="1"/>
  <c r="CX681" i="1"/>
  <c r="CW681" i="1"/>
  <c r="CX678" i="1"/>
  <c r="CW678" i="1"/>
  <c r="CX675" i="1"/>
  <c r="CW675" i="1"/>
  <c r="CX674" i="1"/>
  <c r="CW674" i="1"/>
  <c r="CX671" i="1"/>
  <c r="CW671" i="1"/>
  <c r="CW668" i="1"/>
  <c r="CX668" i="1"/>
  <c r="CW665" i="1"/>
  <c r="CX665" i="1"/>
  <c r="CX104" i="1"/>
  <c r="CW104" i="1"/>
  <c r="CX661" i="1"/>
  <c r="CW661" i="1"/>
  <c r="CX658" i="1"/>
  <c r="CW658" i="1"/>
  <c r="CX25" i="1"/>
  <c r="CW25" i="1"/>
  <c r="CW653" i="1"/>
  <c r="CX653" i="1"/>
  <c r="CX650" i="1"/>
  <c r="CW650" i="1"/>
  <c r="CX647" i="1"/>
  <c r="CW647" i="1"/>
  <c r="CX644" i="1"/>
  <c r="CW644" i="1"/>
  <c r="CX642" i="1"/>
  <c r="CW642" i="1"/>
  <c r="CX639" i="1"/>
  <c r="CW639" i="1"/>
  <c r="CX103" i="1"/>
  <c r="CW103" i="1"/>
  <c r="CX102" i="1"/>
  <c r="CW102" i="1"/>
  <c r="CX633" i="1"/>
  <c r="CW633" i="1"/>
  <c r="CX630" i="1"/>
  <c r="CW630" i="1"/>
  <c r="CX627" i="1"/>
  <c r="CW627" i="1"/>
  <c r="CX624" i="1"/>
  <c r="CW624" i="1"/>
  <c r="CX622" i="1"/>
  <c r="CW622" i="1"/>
  <c r="CX621" i="1"/>
  <c r="CW621" i="1"/>
  <c r="CX618" i="1"/>
  <c r="CW618" i="1"/>
  <c r="CX615" i="1"/>
  <c r="CW615" i="1"/>
  <c r="CW613" i="1"/>
  <c r="CX613" i="1"/>
  <c r="CX610" i="1"/>
  <c r="CW610" i="1"/>
  <c r="CW98" i="1"/>
  <c r="CX98" i="1"/>
  <c r="CW605" i="1"/>
  <c r="CX605" i="1"/>
  <c r="CW603" i="1"/>
  <c r="CX603" i="1"/>
  <c r="CX601" i="1"/>
  <c r="CW601" i="1"/>
  <c r="CX599" i="1"/>
  <c r="CW599" i="1"/>
  <c r="CX597" i="1"/>
  <c r="CW597" i="1"/>
  <c r="CX594" i="1"/>
  <c r="CW594" i="1"/>
  <c r="CW591" i="1"/>
  <c r="CX591" i="1"/>
  <c r="CX22" i="1"/>
  <c r="CW22" i="1"/>
  <c r="CX586" i="1"/>
  <c r="CW586" i="1"/>
  <c r="CW583" i="1"/>
  <c r="CX583" i="1"/>
  <c r="CX580" i="1"/>
  <c r="CW580" i="1"/>
  <c r="CX577" i="1"/>
  <c r="CW577" i="1"/>
  <c r="CX574" i="1"/>
  <c r="CW574" i="1"/>
  <c r="CX571" i="1"/>
  <c r="CW571" i="1"/>
  <c r="CX568" i="1"/>
  <c r="CW568" i="1"/>
  <c r="CW566" i="1"/>
  <c r="CX566" i="1"/>
  <c r="CW563" i="1"/>
  <c r="CX563" i="1"/>
  <c r="CX560" i="1"/>
  <c r="CW560" i="1"/>
  <c r="CX558" i="1"/>
  <c r="CW558" i="1"/>
  <c r="CX20" i="1"/>
  <c r="CW20" i="1"/>
  <c r="CX554" i="1"/>
  <c r="CW554" i="1"/>
  <c r="CX551" i="1"/>
  <c r="CW551" i="1"/>
  <c r="CW543" i="1"/>
  <c r="CW539" i="1"/>
  <c r="CU553" i="1"/>
  <c r="CW553" i="1"/>
  <c r="CU546" i="1"/>
  <c r="CW546" i="1"/>
  <c r="CV443" i="1"/>
  <c r="CX443" i="1"/>
  <c r="CW443" i="1"/>
  <c r="CV437" i="1"/>
  <c r="CW437" i="1"/>
  <c r="CX437" i="1"/>
  <c r="CV432" i="1"/>
  <c r="CW432" i="1"/>
  <c r="CX432" i="1"/>
  <c r="CV426" i="1"/>
  <c r="CX426" i="1"/>
  <c r="CW426" i="1"/>
  <c r="CV423" i="1"/>
  <c r="CX423" i="1"/>
  <c r="CW423" i="1"/>
  <c r="CV420" i="1"/>
  <c r="CX420" i="1"/>
  <c r="CW420" i="1"/>
  <c r="CV419" i="1"/>
  <c r="CX419" i="1"/>
  <c r="CW419" i="1"/>
  <c r="CV413" i="1"/>
  <c r="CW413" i="1"/>
  <c r="CX413" i="1"/>
  <c r="CV410" i="1"/>
  <c r="CW410" i="1"/>
  <c r="CX410" i="1"/>
  <c r="CV403" i="1"/>
  <c r="CX403" i="1"/>
  <c r="CW403" i="1"/>
  <c r="CV400" i="1"/>
  <c r="CX400" i="1"/>
  <c r="CW400" i="1"/>
  <c r="CV399" i="1"/>
  <c r="CX399" i="1"/>
  <c r="CW399" i="1"/>
  <c r="CV397" i="1"/>
  <c r="CX397" i="1"/>
  <c r="CW397" i="1"/>
  <c r="CV394" i="1"/>
  <c r="CX394" i="1"/>
  <c r="CW394" i="1"/>
  <c r="CV390" i="1"/>
  <c r="CX390" i="1"/>
  <c r="CW390" i="1"/>
  <c r="CV387" i="1"/>
  <c r="CX387" i="1"/>
  <c r="CW387" i="1"/>
  <c r="CV384" i="1"/>
  <c r="CW384" i="1"/>
  <c r="CX384" i="1"/>
  <c r="CV382" i="1"/>
  <c r="CX382" i="1"/>
  <c r="CW382" i="1"/>
  <c r="CV378" i="1"/>
  <c r="CX378" i="1"/>
  <c r="CW378" i="1"/>
  <c r="CV372" i="1"/>
  <c r="CW372" i="1"/>
  <c r="CX372" i="1"/>
  <c r="CV371" i="1"/>
  <c r="CW371" i="1"/>
  <c r="CX371" i="1"/>
  <c r="CV370" i="1"/>
  <c r="CX370" i="1"/>
  <c r="CW370" i="1"/>
  <c r="CV366" i="1"/>
  <c r="CX366" i="1"/>
  <c r="CW366" i="1"/>
  <c r="CV365" i="1"/>
  <c r="CW365" i="1"/>
  <c r="CX365" i="1"/>
  <c r="CV55" i="1"/>
  <c r="CX55" i="1"/>
  <c r="CW55" i="1"/>
  <c r="CV358" i="1"/>
  <c r="CX358" i="1"/>
  <c r="CW358" i="1"/>
  <c r="CV355" i="1"/>
  <c r="CX355" i="1"/>
  <c r="CW355" i="1"/>
  <c r="CV354" i="1"/>
  <c r="CX354" i="1"/>
  <c r="CW354" i="1"/>
  <c r="CV352" i="1"/>
  <c r="CX352" i="1"/>
  <c r="CW352" i="1"/>
  <c r="CV348" i="1"/>
  <c r="CX348" i="1"/>
  <c r="CW348" i="1"/>
  <c r="CV345" i="1"/>
  <c r="CX345" i="1"/>
  <c r="CW345" i="1"/>
  <c r="CV341" i="1"/>
  <c r="CW341" i="1"/>
  <c r="CX341" i="1"/>
  <c r="CV337" i="1"/>
  <c r="CW337" i="1"/>
  <c r="CX337" i="1"/>
  <c r="CV52" i="1"/>
  <c r="CX52" i="1"/>
  <c r="CW52" i="1"/>
  <c r="CV336" i="1"/>
  <c r="CX336" i="1"/>
  <c r="CW336" i="1"/>
  <c r="CV331" i="1"/>
  <c r="CX331" i="1"/>
  <c r="CW331" i="1"/>
  <c r="CV329" i="1"/>
  <c r="CW329" i="1"/>
  <c r="CX329" i="1"/>
  <c r="CV328" i="1"/>
  <c r="CX328" i="1"/>
  <c r="CW328" i="1"/>
  <c r="CV326" i="1"/>
  <c r="CX326" i="1"/>
  <c r="CW326" i="1"/>
  <c r="CV319" i="1"/>
  <c r="CX319" i="1"/>
  <c r="CW319" i="1"/>
  <c r="CV314" i="1"/>
  <c r="CW314" i="1"/>
  <c r="CX314" i="1"/>
  <c r="CV311" i="1"/>
  <c r="CX311" i="1"/>
  <c r="CW311" i="1"/>
  <c r="CV306" i="1"/>
  <c r="CX306" i="1"/>
  <c r="CW306" i="1"/>
  <c r="CV304" i="1"/>
  <c r="CX304" i="1"/>
  <c r="CW304" i="1"/>
  <c r="CV297" i="1"/>
  <c r="CX297" i="1"/>
  <c r="CW297" i="1"/>
  <c r="CV291" i="1"/>
  <c r="CW291" i="1"/>
  <c r="CX291" i="1"/>
  <c r="CV282" i="1"/>
  <c r="CX282" i="1"/>
  <c r="CW282" i="1"/>
  <c r="CV281" i="1"/>
  <c r="CW281" i="1"/>
  <c r="CX281" i="1"/>
  <c r="CV50" i="1"/>
  <c r="CX50" i="1"/>
  <c r="CW50" i="1"/>
  <c r="CV274" i="1"/>
  <c r="CX274" i="1"/>
  <c r="CW274" i="1"/>
  <c r="CV17" i="1"/>
  <c r="CX17" i="1"/>
  <c r="CW17" i="1"/>
  <c r="CV267" i="1"/>
  <c r="CX267" i="1"/>
  <c r="CW267" i="1"/>
  <c r="CV266" i="1"/>
  <c r="CX266" i="1"/>
  <c r="CW266" i="1"/>
  <c r="CV48" i="1"/>
  <c r="CX48" i="1"/>
  <c r="CW48" i="1"/>
  <c r="CV254" i="1"/>
  <c r="CX254" i="1"/>
  <c r="CW254" i="1"/>
  <c r="CV251" i="1"/>
  <c r="CX251" i="1"/>
  <c r="CW251" i="1"/>
  <c r="CV246" i="1"/>
  <c r="CX246" i="1"/>
  <c r="CW246" i="1"/>
  <c r="CV244" i="1"/>
  <c r="CX244" i="1"/>
  <c r="CW244" i="1"/>
  <c r="CV242" i="1"/>
  <c r="CX242" i="1"/>
  <c r="CW242" i="1"/>
  <c r="CV238" i="1"/>
  <c r="CX238" i="1"/>
  <c r="CW238" i="1"/>
  <c r="CV233" i="1"/>
  <c r="CW233" i="1"/>
  <c r="CX233" i="1"/>
  <c r="CV231" i="1"/>
  <c r="CX231" i="1"/>
  <c r="CW231" i="1"/>
  <c r="CV228" i="1"/>
  <c r="CW228" i="1"/>
  <c r="CX228" i="1"/>
  <c r="CV47" i="1"/>
  <c r="CW47" i="1"/>
  <c r="CX47" i="1"/>
  <c r="CV221" i="1"/>
  <c r="CW221" i="1"/>
  <c r="CX221" i="1"/>
  <c r="CV45" i="1"/>
  <c r="CX45" i="1"/>
  <c r="CW45" i="1"/>
  <c r="CV218" i="1"/>
  <c r="CX218" i="1"/>
  <c r="CW218" i="1"/>
  <c r="CV213" i="1"/>
  <c r="CX213" i="1"/>
  <c r="CW213" i="1"/>
  <c r="CV211" i="1"/>
  <c r="CX211" i="1"/>
  <c r="CW211" i="1"/>
  <c r="CV206" i="1"/>
  <c r="CX206" i="1"/>
  <c r="CW206" i="1"/>
  <c r="CV204" i="1"/>
  <c r="CW204" i="1"/>
  <c r="CX204" i="1"/>
  <c r="CV201" i="1"/>
  <c r="CX201" i="1"/>
  <c r="CW201" i="1"/>
  <c r="CV43" i="1"/>
  <c r="CX43" i="1"/>
  <c r="CW43" i="1"/>
  <c r="CV196" i="1"/>
  <c r="CX196" i="1"/>
  <c r="CW196" i="1"/>
  <c r="CV42" i="1"/>
  <c r="CX42" i="1"/>
  <c r="CW42" i="1"/>
  <c r="CV194" i="1"/>
  <c r="CW194" i="1"/>
  <c r="CX194" i="1"/>
  <c r="CV192" i="1"/>
  <c r="CX192" i="1"/>
  <c r="CW192" i="1"/>
  <c r="CV190" i="1"/>
  <c r="CX190" i="1"/>
  <c r="CW190" i="1"/>
  <c r="CV188" i="1"/>
  <c r="CX188" i="1"/>
  <c r="CW188" i="1"/>
  <c r="CV10" i="1"/>
  <c r="CX10" i="1"/>
  <c r="CW10" i="1"/>
  <c r="CV184" i="1"/>
  <c r="CX184" i="1"/>
  <c r="CW184" i="1"/>
  <c r="CV182" i="1"/>
  <c r="CX182" i="1"/>
  <c r="CW182" i="1"/>
  <c r="CV176" i="1"/>
  <c r="CX176" i="1"/>
  <c r="CW176" i="1"/>
  <c r="CV174" i="1"/>
  <c r="CX174" i="1"/>
  <c r="CW174" i="1"/>
  <c r="CV39" i="1"/>
  <c r="CX39" i="1"/>
  <c r="CW39" i="1"/>
  <c r="CV165" i="1"/>
  <c r="CX165" i="1"/>
  <c r="CW165" i="1"/>
  <c r="CV162" i="1"/>
  <c r="CX162" i="1"/>
  <c r="CW162" i="1"/>
  <c r="CV160" i="1"/>
  <c r="CX160" i="1"/>
  <c r="CW160" i="1"/>
  <c r="CV157" i="1"/>
  <c r="CX157" i="1"/>
  <c r="CW157" i="1"/>
  <c r="CV155" i="1"/>
  <c r="CW155" i="1"/>
  <c r="CX155" i="1"/>
  <c r="CV154" i="1"/>
  <c r="CX154" i="1"/>
  <c r="CW154" i="1"/>
  <c r="CV147" i="1"/>
  <c r="CX147" i="1"/>
  <c r="CW147" i="1"/>
  <c r="CV145" i="1"/>
  <c r="CX145" i="1"/>
  <c r="CW145" i="1"/>
  <c r="CV141" i="1"/>
  <c r="CX141" i="1"/>
  <c r="CW141" i="1"/>
  <c r="CV16" i="1"/>
  <c r="CX16" i="1"/>
  <c r="CW16" i="1"/>
  <c r="CV137" i="1"/>
  <c r="CX137" i="1"/>
  <c r="CW137" i="1"/>
  <c r="CV36" i="1"/>
  <c r="CW36" i="1"/>
  <c r="CX36" i="1"/>
  <c r="CV134" i="1"/>
  <c r="CX134" i="1"/>
  <c r="CW134" i="1"/>
  <c r="CV890" i="1"/>
  <c r="CX890" i="1"/>
  <c r="CW890" i="1"/>
  <c r="CV888" i="1"/>
  <c r="CX888" i="1"/>
  <c r="CW888" i="1"/>
  <c r="CV885" i="1"/>
  <c r="CX885" i="1"/>
  <c r="CW885" i="1"/>
  <c r="CV882" i="1"/>
  <c r="CX882" i="1"/>
  <c r="CW882" i="1"/>
  <c r="CV128" i="1"/>
  <c r="CX128" i="1"/>
  <c r="CW128" i="1"/>
  <c r="CV879" i="1"/>
  <c r="CW879" i="1"/>
  <c r="CX879" i="1"/>
  <c r="CV876" i="1"/>
  <c r="CX876" i="1"/>
  <c r="CW876" i="1"/>
  <c r="CV873" i="1"/>
  <c r="CX873" i="1"/>
  <c r="CW873" i="1"/>
  <c r="CV871" i="1"/>
  <c r="CW871" i="1"/>
  <c r="CX871" i="1"/>
  <c r="CV868" i="1"/>
  <c r="CX868" i="1"/>
  <c r="CW868" i="1"/>
  <c r="CV865" i="1"/>
  <c r="CX865" i="1"/>
  <c r="CW865" i="1"/>
  <c r="CV862" i="1"/>
  <c r="CX862" i="1"/>
  <c r="CW862" i="1"/>
  <c r="CV859" i="1"/>
  <c r="CX859" i="1"/>
  <c r="CW859" i="1"/>
  <c r="CV857" i="1"/>
  <c r="CX857" i="1"/>
  <c r="CW857" i="1"/>
  <c r="CV855" i="1"/>
  <c r="CX855" i="1"/>
  <c r="CW855" i="1"/>
  <c r="CV853" i="1"/>
  <c r="CX853" i="1"/>
  <c r="CW853" i="1"/>
  <c r="CV850" i="1"/>
  <c r="CX850" i="1"/>
  <c r="CW850" i="1"/>
  <c r="CV33" i="1"/>
  <c r="CX33" i="1"/>
  <c r="CW33" i="1"/>
  <c r="CV845" i="1"/>
  <c r="CX845" i="1"/>
  <c r="CW845" i="1"/>
  <c r="CV843" i="1"/>
  <c r="CX843" i="1"/>
  <c r="CW843" i="1"/>
  <c r="CV121" i="1"/>
  <c r="CX121" i="1"/>
  <c r="CW121" i="1"/>
  <c r="CV119" i="1"/>
  <c r="CX119" i="1"/>
  <c r="CW119" i="1"/>
  <c r="CV838" i="1"/>
  <c r="CX838" i="1"/>
  <c r="CW838" i="1"/>
  <c r="CV835" i="1"/>
  <c r="CX835" i="1"/>
  <c r="CW835" i="1"/>
  <c r="CV832" i="1"/>
  <c r="CX832" i="1"/>
  <c r="CW832" i="1"/>
  <c r="CV829" i="1"/>
  <c r="CX829" i="1"/>
  <c r="CW829" i="1"/>
  <c r="CV826" i="1"/>
  <c r="CX826" i="1"/>
  <c r="CW826" i="1"/>
  <c r="CV824" i="1"/>
  <c r="CX824" i="1"/>
  <c r="CW824" i="1"/>
  <c r="CV821" i="1"/>
  <c r="CW821" i="1"/>
  <c r="CX821" i="1"/>
  <c r="CV819" i="1"/>
  <c r="CW819" i="1"/>
  <c r="CX819" i="1"/>
  <c r="CV817" i="1"/>
  <c r="CX817" i="1"/>
  <c r="CW817" i="1"/>
  <c r="CV814" i="1"/>
  <c r="CX814" i="1"/>
  <c r="CW814" i="1"/>
  <c r="CV811" i="1"/>
  <c r="CX811" i="1"/>
  <c r="CW811" i="1"/>
  <c r="CV808" i="1"/>
  <c r="CX808" i="1"/>
  <c r="CW808" i="1"/>
  <c r="CV805" i="1"/>
  <c r="CX805" i="1"/>
  <c r="CW805" i="1"/>
  <c r="CV802" i="1"/>
  <c r="CX802" i="1"/>
  <c r="CW802" i="1"/>
  <c r="CV115" i="1"/>
  <c r="CX115" i="1"/>
  <c r="CW115" i="1"/>
  <c r="CV798" i="1"/>
  <c r="CW798" i="1"/>
  <c r="CX798" i="1"/>
  <c r="CV114" i="1"/>
  <c r="CX114" i="1"/>
  <c r="CW114" i="1"/>
  <c r="CV793" i="1"/>
  <c r="CX793" i="1"/>
  <c r="CW793" i="1"/>
  <c r="CV790" i="1"/>
  <c r="CX790" i="1"/>
  <c r="CW790" i="1"/>
  <c r="CV788" i="1"/>
  <c r="CX788" i="1"/>
  <c r="CW788" i="1"/>
  <c r="CV785" i="1"/>
  <c r="CX785" i="1"/>
  <c r="CW785" i="1"/>
  <c r="CV782" i="1"/>
  <c r="CW782" i="1"/>
  <c r="CX782" i="1"/>
  <c r="CV779" i="1"/>
  <c r="CX779" i="1"/>
  <c r="CW779" i="1"/>
  <c r="CV776" i="1"/>
  <c r="CX776" i="1"/>
  <c r="CW776" i="1"/>
  <c r="CV773" i="1"/>
  <c r="CW773" i="1"/>
  <c r="CX773" i="1"/>
  <c r="CV771" i="1"/>
  <c r="CW771" i="1"/>
  <c r="CX771" i="1"/>
  <c r="CV768" i="1"/>
  <c r="CX768" i="1"/>
  <c r="CW768" i="1"/>
  <c r="CV766" i="1"/>
  <c r="CX766" i="1"/>
  <c r="CW766" i="1"/>
  <c r="CV764" i="1"/>
  <c r="CX764" i="1"/>
  <c r="CW764" i="1"/>
  <c r="CV761" i="1"/>
  <c r="CX761" i="1"/>
  <c r="CW761" i="1"/>
  <c r="CV759" i="1"/>
  <c r="CX759" i="1"/>
  <c r="CW759" i="1"/>
  <c r="CV756" i="1"/>
  <c r="CX756" i="1"/>
  <c r="CW756" i="1"/>
  <c r="CV754" i="1"/>
  <c r="CX754" i="1"/>
  <c r="CW754" i="1"/>
  <c r="CV752" i="1"/>
  <c r="CW752" i="1"/>
  <c r="CX752" i="1"/>
  <c r="CV749" i="1"/>
  <c r="CW749" i="1"/>
  <c r="CX749" i="1"/>
  <c r="CV746" i="1"/>
  <c r="CX746" i="1"/>
  <c r="CW746" i="1"/>
  <c r="CV743" i="1"/>
  <c r="CX743" i="1"/>
  <c r="CW743" i="1"/>
  <c r="CV740" i="1"/>
  <c r="CW740" i="1"/>
  <c r="CX740" i="1"/>
  <c r="CV737" i="1"/>
  <c r="CW737" i="1"/>
  <c r="CX737" i="1"/>
  <c r="CV734" i="1"/>
  <c r="CW734" i="1"/>
  <c r="CX734" i="1"/>
  <c r="CV731" i="1"/>
  <c r="CX731" i="1"/>
  <c r="CW731" i="1"/>
  <c r="CV729" i="1"/>
  <c r="CX729" i="1"/>
  <c r="CW729" i="1"/>
  <c r="CV727" i="1"/>
  <c r="CX727" i="1"/>
  <c r="CW727" i="1"/>
  <c r="CV724" i="1"/>
  <c r="CX724" i="1"/>
  <c r="CW724" i="1"/>
  <c r="CV721" i="1"/>
  <c r="CX721" i="1"/>
  <c r="CW721" i="1"/>
  <c r="CV718" i="1"/>
  <c r="CX718" i="1"/>
  <c r="CW718" i="1"/>
  <c r="CV715" i="1"/>
  <c r="CW715" i="1"/>
  <c r="CX715" i="1"/>
  <c r="CV29" i="1"/>
  <c r="CX29" i="1"/>
  <c r="CW29" i="1"/>
  <c r="CV710" i="1"/>
  <c r="CX710" i="1"/>
  <c r="CW710" i="1"/>
  <c r="CV707" i="1"/>
  <c r="CX707" i="1"/>
  <c r="CW707" i="1"/>
  <c r="CV704" i="1"/>
  <c r="CX704" i="1"/>
  <c r="CW704" i="1"/>
  <c r="CV701" i="1"/>
  <c r="CX701" i="1"/>
  <c r="CW701" i="1"/>
  <c r="CV698" i="1"/>
  <c r="CW698" i="1"/>
  <c r="CX698" i="1"/>
  <c r="CV695" i="1"/>
  <c r="CX695" i="1"/>
  <c r="CW695" i="1"/>
  <c r="CV692" i="1"/>
  <c r="CX692" i="1"/>
  <c r="CW692" i="1"/>
  <c r="CV28" i="1"/>
  <c r="CX28" i="1"/>
  <c r="CW28" i="1"/>
  <c r="CV107" i="1"/>
  <c r="CW107" i="1"/>
  <c r="CX107" i="1"/>
  <c r="CV686" i="1"/>
  <c r="CW686" i="1"/>
  <c r="CX686" i="1"/>
  <c r="CV683" i="1"/>
  <c r="CX683" i="1"/>
  <c r="CW683" i="1"/>
  <c r="CV680" i="1"/>
  <c r="CX680" i="1"/>
  <c r="CW680" i="1"/>
  <c r="CV677" i="1"/>
  <c r="CX677" i="1"/>
  <c r="CW677" i="1"/>
  <c r="CV106" i="1"/>
  <c r="CX106" i="1"/>
  <c r="CW106" i="1"/>
  <c r="CV673" i="1"/>
  <c r="CX673" i="1"/>
  <c r="CW673" i="1"/>
  <c r="CV670" i="1"/>
  <c r="CW670" i="1"/>
  <c r="CX670" i="1"/>
  <c r="CV667" i="1"/>
  <c r="CW667" i="1"/>
  <c r="CX667" i="1"/>
  <c r="CV664" i="1"/>
  <c r="CX664" i="1"/>
  <c r="CW664" i="1"/>
  <c r="CV663" i="1"/>
  <c r="CW663" i="1"/>
  <c r="CX663" i="1"/>
  <c r="CV660" i="1"/>
  <c r="CX660" i="1"/>
  <c r="CW660" i="1"/>
  <c r="CV657" i="1"/>
  <c r="CX657" i="1"/>
  <c r="CW657" i="1"/>
  <c r="CV655" i="1"/>
  <c r="CX655" i="1"/>
  <c r="CW655" i="1"/>
  <c r="CV652" i="1"/>
  <c r="CX652" i="1"/>
  <c r="CW652" i="1"/>
  <c r="CV649" i="1"/>
  <c r="CX649" i="1"/>
  <c r="CW649" i="1"/>
  <c r="CV646" i="1"/>
  <c r="CX646" i="1"/>
  <c r="CW646" i="1"/>
  <c r="CV6" i="1"/>
  <c r="CX6" i="1"/>
  <c r="CW6" i="1"/>
  <c r="CV641" i="1"/>
  <c r="CW641" i="1"/>
  <c r="CX641" i="1"/>
  <c r="CV638" i="1"/>
  <c r="CX638" i="1"/>
  <c r="CW638" i="1"/>
  <c r="CV636" i="1"/>
  <c r="CW636" i="1"/>
  <c r="CX636" i="1"/>
  <c r="CV634" i="1"/>
  <c r="CW634" i="1"/>
  <c r="CX634" i="1"/>
  <c r="CV632" i="1"/>
  <c r="CX632" i="1"/>
  <c r="CW632" i="1"/>
  <c r="CV629" i="1"/>
  <c r="CW629" i="1"/>
  <c r="CX629" i="1"/>
  <c r="CV626" i="1"/>
  <c r="CX626" i="1"/>
  <c r="CW626" i="1"/>
  <c r="CV623" i="1"/>
  <c r="CX623" i="1"/>
  <c r="CW623" i="1"/>
  <c r="CV99" i="1"/>
  <c r="CW99" i="1"/>
  <c r="CX99" i="1"/>
  <c r="CV620" i="1"/>
  <c r="CX620" i="1"/>
  <c r="CW620" i="1"/>
  <c r="CV617" i="1"/>
  <c r="CX617" i="1"/>
  <c r="CW617" i="1"/>
  <c r="CV614" i="1"/>
  <c r="CW614" i="1"/>
  <c r="CX614" i="1"/>
  <c r="CV612" i="1"/>
  <c r="CW612" i="1"/>
  <c r="CX612" i="1"/>
  <c r="CV609" i="1"/>
  <c r="CX609" i="1"/>
  <c r="CW609" i="1"/>
  <c r="CV607" i="1"/>
  <c r="CW607" i="1"/>
  <c r="CX607" i="1"/>
  <c r="CV97" i="1"/>
  <c r="CX97" i="1"/>
  <c r="CW97" i="1"/>
  <c r="CV5" i="1"/>
  <c r="CX5" i="1"/>
  <c r="CW5" i="1"/>
  <c r="CV600" i="1"/>
  <c r="CX600" i="1"/>
  <c r="CW600" i="1"/>
  <c r="CV598" i="1"/>
  <c r="CX598" i="1"/>
  <c r="CW598" i="1"/>
  <c r="CV596" i="1"/>
  <c r="CX596" i="1"/>
  <c r="CW596" i="1"/>
  <c r="CV593" i="1"/>
  <c r="CX593" i="1"/>
  <c r="CW593" i="1"/>
  <c r="CV590" i="1"/>
  <c r="CW588" i="1"/>
  <c r="CW585" i="1"/>
  <c r="CW582" i="1"/>
  <c r="CW579" i="1"/>
  <c r="CW573" i="1"/>
  <c r="CW570" i="1"/>
  <c r="CW567" i="1"/>
  <c r="CW565" i="1"/>
  <c r="CW559" i="1"/>
  <c r="CW92" i="1"/>
  <c r="CW530" i="1"/>
  <c r="CX543" i="1"/>
  <c r="CX532" i="1"/>
  <c r="CW532" i="1"/>
  <c r="CW529" i="1"/>
  <c r="CW542" i="1"/>
  <c r="CW528" i="1"/>
  <c r="CX541" i="1"/>
  <c r="CX579" i="1"/>
  <c r="CX540" i="1"/>
  <c r="CW85" i="1"/>
  <c r="CX85" i="1"/>
  <c r="CX567" i="1"/>
  <c r="CX539" i="1"/>
  <c r="CX550" i="1"/>
  <c r="CX547" i="1"/>
  <c r="CX90" i="1"/>
  <c r="CX19" i="1"/>
  <c r="CX536" i="1"/>
  <c r="CX88" i="1"/>
  <c r="CW88" i="1"/>
  <c r="CW538" i="1"/>
  <c r="CW90" i="1"/>
  <c r="CX565" i="1"/>
  <c r="CW537" i="1"/>
  <c r="CW19" i="1"/>
  <c r="CX87" i="1"/>
  <c r="CV527" i="1"/>
  <c r="CX527" i="1"/>
  <c r="CW550" i="1"/>
  <c r="CW536" i="1"/>
  <c r="CV588" i="1"/>
  <c r="CV585" i="1"/>
  <c r="CX585" i="1"/>
  <c r="CV582" i="1"/>
  <c r="CX582" i="1"/>
  <c r="CV579" i="1"/>
  <c r="CV576" i="1"/>
  <c r="CX576" i="1"/>
  <c r="CV573" i="1"/>
  <c r="CX573" i="1"/>
  <c r="CV570" i="1"/>
  <c r="CX570" i="1"/>
  <c r="CV567" i="1"/>
  <c r="CV565" i="1"/>
  <c r="CV562" i="1"/>
  <c r="CX562" i="1"/>
  <c r="CV559" i="1"/>
  <c r="CV557" i="1"/>
  <c r="CW557" i="1"/>
  <c r="CV93" i="1"/>
  <c r="CX93" i="1"/>
  <c r="CW93" i="1"/>
  <c r="CV553" i="1"/>
  <c r="CV92" i="1"/>
  <c r="CX92" i="1"/>
  <c r="CV549" i="1"/>
  <c r="CX549" i="1"/>
  <c r="CV546" i="1"/>
  <c r="CX546" i="1"/>
  <c r="CV544" i="1"/>
  <c r="CX544" i="1"/>
  <c r="CW544" i="1"/>
  <c r="CV542" i="1"/>
  <c r="CV89" i="1"/>
  <c r="CX89" i="1"/>
  <c r="CV538" i="1"/>
  <c r="CX538" i="1"/>
  <c r="CV535" i="1"/>
  <c r="CX535" i="1"/>
  <c r="CV533" i="1"/>
  <c r="CX533" i="1"/>
  <c r="CW533" i="1"/>
  <c r="CV531" i="1"/>
  <c r="CV86" i="1"/>
  <c r="CW86" i="1"/>
  <c r="CX86" i="1"/>
  <c r="CW549" i="1"/>
  <c r="CW535" i="1"/>
  <c r="CX590" i="1"/>
  <c r="CX559" i="1"/>
  <c r="CW590" i="1"/>
  <c r="CW576" i="1"/>
  <c r="CW562" i="1"/>
  <c r="CW534" i="1"/>
  <c r="CX557" i="1"/>
  <c r="CW547" i="1"/>
  <c r="CW531" i="1"/>
  <c r="CX588" i="1"/>
  <c r="CX553" i="1"/>
  <c r="CX2625" i="1"/>
  <c r="CW2625" i="1"/>
  <c r="CX2623" i="1"/>
  <c r="CW2623" i="1"/>
  <c r="CX2618" i="1"/>
  <c r="CW2618" i="1"/>
  <c r="CX2615" i="1"/>
  <c r="CW2615" i="1"/>
  <c r="CX2612" i="1"/>
  <c r="CW2612" i="1"/>
  <c r="CX1007" i="1"/>
  <c r="CW1007" i="1"/>
  <c r="CX2608" i="1"/>
  <c r="CW2608" i="1"/>
  <c r="CX2606" i="1"/>
  <c r="CW2606" i="1"/>
  <c r="CX2603" i="1"/>
  <c r="CW2603" i="1"/>
  <c r="CX2601" i="1"/>
  <c r="CW2601" i="1"/>
  <c r="CX2600" i="1"/>
  <c r="CW2600" i="1"/>
  <c r="CX2598" i="1"/>
  <c r="CW2598" i="1"/>
  <c r="CX2595" i="1"/>
  <c r="CW2595" i="1"/>
  <c r="CX2592" i="1"/>
  <c r="CW2592" i="1"/>
  <c r="CX2589" i="1"/>
  <c r="CW2589" i="1"/>
  <c r="CX2586" i="1"/>
  <c r="CW2586" i="1"/>
  <c r="CX2585" i="1"/>
  <c r="CW2585" i="1"/>
  <c r="CX2583" i="1"/>
  <c r="CW2583" i="1"/>
  <c r="CX2580" i="1"/>
  <c r="CW2580" i="1"/>
  <c r="CX2577" i="1"/>
  <c r="CW2577" i="1"/>
  <c r="CX2574" i="1"/>
  <c r="CW2574" i="1"/>
  <c r="CX2571" i="1"/>
  <c r="CW2571" i="1"/>
  <c r="CX2568" i="1"/>
  <c r="CW2568" i="1"/>
  <c r="CX2566" i="1"/>
  <c r="CW2566" i="1"/>
  <c r="CX2563" i="1"/>
  <c r="CW2563" i="1"/>
  <c r="CX2560" i="1"/>
  <c r="CW2560" i="1"/>
  <c r="CX2557" i="1"/>
  <c r="CW2557" i="1"/>
  <c r="CX2554" i="1"/>
  <c r="CW2554" i="1"/>
  <c r="CX2551" i="1"/>
  <c r="CW2551" i="1"/>
  <c r="CX2548" i="1"/>
  <c r="CW2548" i="1"/>
  <c r="CX2546" i="1"/>
  <c r="CW2546" i="1"/>
  <c r="CX2543" i="1"/>
  <c r="CW2543" i="1"/>
  <c r="CX2540" i="1"/>
  <c r="CW2540" i="1"/>
  <c r="CX2536" i="1"/>
  <c r="CW2536" i="1"/>
  <c r="CX2531" i="1"/>
  <c r="CW2531" i="1"/>
  <c r="CX2528" i="1"/>
  <c r="CW2528" i="1"/>
  <c r="CX2525" i="1"/>
  <c r="CW2525" i="1"/>
  <c r="CX2523" i="1"/>
  <c r="CW2523" i="1"/>
  <c r="CX2521" i="1"/>
  <c r="CW2521" i="1"/>
  <c r="CX2518" i="1"/>
  <c r="CW2518" i="1"/>
  <c r="CX2516" i="1"/>
  <c r="CW2516" i="1"/>
  <c r="CX2514" i="1"/>
  <c r="CW2514" i="1"/>
  <c r="CX2511" i="1"/>
  <c r="CW2511" i="1"/>
  <c r="CX2508" i="1"/>
  <c r="CW2508" i="1"/>
  <c r="CX2503" i="1"/>
  <c r="CW2503" i="1"/>
  <c r="CX2500" i="1"/>
  <c r="CW2500" i="1"/>
  <c r="CX2499" i="1"/>
  <c r="CW2499" i="1"/>
  <c r="CX2496" i="1"/>
  <c r="CW2496" i="1"/>
  <c r="CX2493" i="1"/>
  <c r="CW2493" i="1"/>
  <c r="CX2490" i="1"/>
  <c r="CW2490" i="1"/>
  <c r="CX2488" i="1"/>
  <c r="CW2488" i="1"/>
  <c r="CX2485" i="1"/>
  <c r="CW2485" i="1"/>
  <c r="CX2484" i="1"/>
  <c r="CW2484" i="1"/>
  <c r="CX997" i="1"/>
  <c r="CW997" i="1"/>
  <c r="CX2476" i="1"/>
  <c r="CW2476" i="1"/>
  <c r="CX2473" i="1"/>
  <c r="CW2473" i="1"/>
  <c r="CX2471" i="1"/>
  <c r="CW2471" i="1"/>
  <c r="CX2468" i="1"/>
  <c r="CW2468" i="1"/>
  <c r="CX2465" i="1"/>
  <c r="CW2465" i="1"/>
  <c r="CX2462" i="1"/>
  <c r="CW2462" i="1"/>
  <c r="CX2459" i="1"/>
  <c r="CW2459" i="1"/>
  <c r="CX2456" i="1"/>
  <c r="CW2456" i="1"/>
  <c r="CX2453" i="1"/>
  <c r="CW2453" i="1"/>
  <c r="CX2451" i="1"/>
  <c r="CW2451" i="1"/>
  <c r="CX995" i="1"/>
  <c r="CW995" i="1"/>
  <c r="CX2446" i="1"/>
  <c r="CW2446" i="1"/>
  <c r="CX2443" i="1"/>
  <c r="CW2443" i="1"/>
  <c r="CX2440" i="1"/>
  <c r="CW2440" i="1"/>
  <c r="CX994" i="1"/>
  <c r="CW994" i="1"/>
  <c r="CX2435" i="1"/>
  <c r="CW2435" i="1"/>
  <c r="CX2432" i="1"/>
  <c r="CW2432" i="1"/>
  <c r="CX993" i="1"/>
  <c r="CW993" i="1"/>
  <c r="CX2425" i="1"/>
  <c r="CW2425" i="1"/>
  <c r="CX2422" i="1"/>
  <c r="CW2422" i="1"/>
  <c r="CX2419" i="1"/>
  <c r="CW2419" i="1"/>
  <c r="CX2416" i="1"/>
  <c r="CW2416" i="1"/>
  <c r="CX2413" i="1"/>
  <c r="CW2413" i="1"/>
  <c r="CX2410" i="1"/>
  <c r="CW2410" i="1"/>
  <c r="CX2407" i="1"/>
  <c r="CW2407" i="1"/>
  <c r="CX2405" i="1"/>
  <c r="CW2405" i="1"/>
  <c r="CX2402" i="1"/>
  <c r="CW2402" i="1"/>
  <c r="CX2400" i="1"/>
  <c r="CW2400" i="1"/>
  <c r="CX990" i="1"/>
  <c r="CW990" i="1"/>
  <c r="CX989" i="1"/>
  <c r="CW989" i="1"/>
  <c r="CX2391" i="1"/>
  <c r="CW2391" i="1"/>
  <c r="CX2388" i="1"/>
  <c r="CW2388" i="1"/>
  <c r="CX2385" i="1"/>
  <c r="CW2385" i="1"/>
  <c r="CX2383" i="1"/>
  <c r="CW2383" i="1"/>
  <c r="CX2378" i="1"/>
  <c r="CW2378" i="1"/>
  <c r="CX2375" i="1"/>
  <c r="CW2375" i="1"/>
  <c r="CX2372" i="1"/>
  <c r="CW2372" i="1"/>
  <c r="CX2369" i="1"/>
  <c r="CW2369" i="1"/>
  <c r="CX2364" i="1"/>
  <c r="CW2364" i="1"/>
  <c r="CX2362" i="1"/>
  <c r="CW2362" i="1"/>
  <c r="CX2360" i="1"/>
  <c r="CW2360" i="1"/>
  <c r="CX987" i="1"/>
  <c r="CW987" i="1"/>
  <c r="CX2356" i="1"/>
  <c r="CW2356" i="1"/>
  <c r="CX2353" i="1"/>
  <c r="CW2353" i="1"/>
  <c r="CX2351" i="1"/>
  <c r="CW2351" i="1"/>
  <c r="CX2348" i="1"/>
  <c r="CW2348" i="1"/>
  <c r="CX2343" i="1"/>
  <c r="CW2343" i="1"/>
  <c r="CX2340" i="1"/>
  <c r="CW2340" i="1"/>
  <c r="CX2338" i="1"/>
  <c r="CW2338" i="1"/>
  <c r="CX2335" i="1"/>
  <c r="CW2335" i="1"/>
  <c r="CX2332" i="1"/>
  <c r="CW2332" i="1"/>
  <c r="CX2330" i="1"/>
  <c r="CW2330" i="1"/>
  <c r="CX2329" i="1"/>
  <c r="CW2329" i="1"/>
  <c r="CX2326" i="1"/>
  <c r="CW2326" i="1"/>
  <c r="CX2324" i="1"/>
  <c r="CW2324" i="1"/>
  <c r="CX2322" i="1"/>
  <c r="CW2322" i="1"/>
  <c r="CX2319" i="1"/>
  <c r="CW2319" i="1"/>
  <c r="CX2317" i="1"/>
  <c r="CW2317" i="1"/>
  <c r="CX2314" i="1"/>
  <c r="CW2314" i="1"/>
  <c r="CX2311" i="1"/>
  <c r="CW2311" i="1"/>
  <c r="CX2308" i="1"/>
  <c r="CW2308" i="1"/>
  <c r="CX2305" i="1"/>
  <c r="CW2305" i="1"/>
  <c r="CX2302" i="1"/>
  <c r="CW2302" i="1"/>
  <c r="CX2299" i="1"/>
  <c r="CW2299" i="1"/>
  <c r="CX2296" i="1"/>
  <c r="CW2296" i="1"/>
  <c r="CX2294" i="1"/>
  <c r="CW2294" i="1"/>
  <c r="CX2292" i="1"/>
  <c r="CW2292" i="1"/>
  <c r="CX2289" i="1"/>
  <c r="CW2289" i="1"/>
  <c r="CX2286" i="1"/>
  <c r="CW2286" i="1"/>
  <c r="CX2283" i="1"/>
  <c r="CW2283" i="1"/>
  <c r="CX2280" i="1"/>
  <c r="CW2280" i="1"/>
  <c r="CX2277" i="1"/>
  <c r="CW2277" i="1"/>
  <c r="CX2274" i="1"/>
  <c r="CW2274" i="1"/>
  <c r="CX2271" i="1"/>
  <c r="CW2271" i="1"/>
  <c r="CX2268" i="1"/>
  <c r="CW2268" i="1"/>
  <c r="CX2265" i="1"/>
  <c r="CW2265" i="1"/>
  <c r="CX2262" i="1"/>
  <c r="CW2262" i="1"/>
  <c r="CX2260" i="1"/>
  <c r="CW2260" i="1"/>
  <c r="CX980" i="1"/>
  <c r="CW980" i="1"/>
  <c r="CX979" i="1"/>
  <c r="CW979" i="1"/>
  <c r="CX2252" i="1"/>
  <c r="CW2252" i="1"/>
  <c r="CX2249" i="1"/>
  <c r="CW2249" i="1"/>
  <c r="CX2246" i="1"/>
  <c r="CW2246" i="1"/>
  <c r="CX2244" i="1"/>
  <c r="CW2244" i="1"/>
  <c r="CX2241" i="1"/>
  <c r="CW2241" i="1"/>
  <c r="CX2236" i="1"/>
  <c r="CW2236" i="1"/>
  <c r="CX2233" i="1"/>
  <c r="CW2233" i="1"/>
  <c r="CX2230" i="1"/>
  <c r="CW2230" i="1"/>
  <c r="CX2227" i="1"/>
  <c r="CW2227" i="1"/>
  <c r="CX2224" i="1"/>
  <c r="CW2224" i="1"/>
  <c r="CX2221" i="1"/>
  <c r="CW2221" i="1"/>
  <c r="CX2218" i="1"/>
  <c r="CW2218" i="1"/>
  <c r="CX2215" i="1"/>
  <c r="CW2215" i="1"/>
  <c r="CX2212" i="1"/>
  <c r="CW2212" i="1"/>
  <c r="CX2209" i="1"/>
  <c r="CW2209" i="1"/>
  <c r="CX2206" i="1"/>
  <c r="CW2206" i="1"/>
  <c r="CX978" i="1"/>
  <c r="CW978" i="1"/>
  <c r="CX2201" i="1"/>
  <c r="CW2201" i="1"/>
  <c r="CX2198" i="1"/>
  <c r="CW2198" i="1"/>
  <c r="CX2195" i="1"/>
  <c r="CW2195" i="1"/>
  <c r="CX2192" i="1"/>
  <c r="CW2192" i="1"/>
  <c r="CX2189" i="1"/>
  <c r="CW2189" i="1"/>
  <c r="CX2186" i="1"/>
  <c r="CW2186" i="1"/>
  <c r="CX977" i="1"/>
  <c r="CW977" i="1"/>
  <c r="CX2181" i="1"/>
  <c r="CW2181" i="1"/>
  <c r="CX2179" i="1"/>
  <c r="CW2179" i="1"/>
  <c r="CX2176" i="1"/>
  <c r="CW2176" i="1"/>
  <c r="CX2173" i="1"/>
  <c r="CW2173" i="1"/>
  <c r="CX2170" i="1"/>
  <c r="CW2170" i="1"/>
  <c r="CX2168" i="1"/>
  <c r="CW2168" i="1"/>
  <c r="CX2166" i="1"/>
  <c r="CW2166" i="1"/>
  <c r="CX2164" i="1"/>
  <c r="CW2164" i="1"/>
  <c r="CX2162" i="1"/>
  <c r="CW2162" i="1"/>
  <c r="CX2160" i="1"/>
  <c r="CW2160" i="1"/>
  <c r="CX2158" i="1"/>
  <c r="CW2158" i="1"/>
  <c r="CX2155" i="1"/>
  <c r="CW2155" i="1"/>
  <c r="CX2152" i="1"/>
  <c r="CW2152" i="1"/>
  <c r="CX2149" i="1"/>
  <c r="CW2149" i="1"/>
  <c r="CX2146" i="1"/>
  <c r="CW2146" i="1"/>
  <c r="CX2144" i="1"/>
  <c r="CW2144" i="1"/>
  <c r="CX2141" i="1"/>
  <c r="CW2141" i="1"/>
  <c r="CX2139" i="1"/>
  <c r="CW2139" i="1"/>
  <c r="CX2136" i="1"/>
  <c r="CW2136" i="1"/>
  <c r="CX2133" i="1"/>
  <c r="CW2133" i="1"/>
  <c r="CX2130" i="1"/>
  <c r="CW2130" i="1"/>
  <c r="CX2127" i="1"/>
  <c r="CW2127" i="1"/>
  <c r="CX2124" i="1"/>
  <c r="CW2124" i="1"/>
  <c r="CX2122" i="1"/>
  <c r="CW2122" i="1"/>
  <c r="CX2120" i="1"/>
  <c r="CW2120" i="1"/>
  <c r="CX2118" i="1"/>
  <c r="CW2118" i="1"/>
  <c r="CX2115" i="1"/>
  <c r="CW2115" i="1"/>
  <c r="CX2112" i="1"/>
  <c r="CW2112" i="1"/>
  <c r="CX2110" i="1"/>
  <c r="CW2110" i="1"/>
  <c r="CX2108" i="1"/>
  <c r="CW2108" i="1"/>
  <c r="CX968" i="1"/>
  <c r="CW968" i="1"/>
  <c r="CX2103" i="1"/>
  <c r="CW2103" i="1"/>
  <c r="CX967" i="1"/>
  <c r="CW967" i="1"/>
  <c r="CX2098" i="1"/>
  <c r="CW2098" i="1"/>
  <c r="CX2093" i="1"/>
  <c r="CW2093" i="1"/>
  <c r="CX2090" i="1"/>
  <c r="CW2090" i="1"/>
  <c r="CX2087" i="1"/>
  <c r="CW2087" i="1"/>
  <c r="CX2084" i="1"/>
  <c r="CW2084" i="1"/>
  <c r="CX2081" i="1"/>
  <c r="CW2081" i="1"/>
  <c r="CX2077" i="1"/>
  <c r="CW2077" i="1"/>
  <c r="CX966" i="1"/>
  <c r="CW966" i="1"/>
  <c r="CX2072" i="1"/>
  <c r="CW2072" i="1"/>
  <c r="CX2070" i="1"/>
  <c r="CW2070" i="1"/>
  <c r="CX2067" i="1"/>
  <c r="CW2067" i="1"/>
  <c r="CX2063" i="1"/>
  <c r="CW2063" i="1"/>
  <c r="CX2060" i="1"/>
  <c r="CW2060" i="1"/>
  <c r="CX2056" i="1"/>
  <c r="CW2056" i="1"/>
  <c r="CX2053" i="1"/>
  <c r="CW2053" i="1"/>
  <c r="CX2050" i="1"/>
  <c r="CW2050" i="1"/>
  <c r="CX2046" i="1"/>
  <c r="CW2046" i="1"/>
  <c r="CX2040" i="1"/>
  <c r="CW2040" i="1"/>
  <c r="CX2036" i="1"/>
  <c r="CW2036" i="1"/>
  <c r="CX961" i="1"/>
  <c r="CW961" i="1"/>
  <c r="CX2032" i="1"/>
  <c r="CW2032" i="1"/>
  <c r="CX2029" i="1"/>
  <c r="CW2029" i="1"/>
  <c r="CX2026" i="1"/>
  <c r="CW2026" i="1"/>
  <c r="CX2023" i="1"/>
  <c r="CW2023" i="1"/>
  <c r="CX960" i="1"/>
  <c r="CW960" i="1"/>
  <c r="CX2018" i="1"/>
  <c r="CW2018" i="1"/>
  <c r="CX2015" i="1"/>
  <c r="CW2015" i="1"/>
  <c r="CX2012" i="1"/>
  <c r="CW2012" i="1"/>
  <c r="CX2010" i="1"/>
  <c r="CW2010" i="1"/>
  <c r="CX2007" i="1"/>
  <c r="CW2007" i="1"/>
  <c r="CX2004" i="1"/>
  <c r="CW2004" i="1"/>
  <c r="CX2001" i="1"/>
  <c r="CW2001" i="1"/>
  <c r="CX1009" i="1"/>
  <c r="CW1009" i="1"/>
  <c r="CX2620" i="1"/>
  <c r="CW2620" i="1"/>
  <c r="CX2617" i="1"/>
  <c r="CW2617" i="1"/>
  <c r="CX1008" i="1"/>
  <c r="CW1008" i="1"/>
  <c r="CX2607" i="1"/>
  <c r="CW2607" i="1"/>
  <c r="CX2602" i="1"/>
  <c r="CW2602" i="1"/>
  <c r="CX2594" i="1"/>
  <c r="CW2594" i="1"/>
  <c r="CX2588" i="1"/>
  <c r="CW2588" i="1"/>
  <c r="CX2584" i="1"/>
  <c r="CW2584" i="1"/>
  <c r="CX2579" i="1"/>
  <c r="CW2579" i="1"/>
  <c r="CX2573" i="1"/>
  <c r="CW2573" i="1"/>
  <c r="CX2567" i="1"/>
  <c r="CW2567" i="1"/>
  <c r="CX2562" i="1"/>
  <c r="CW2562" i="1"/>
  <c r="CX2556" i="1"/>
  <c r="CW2556" i="1"/>
  <c r="CX2553" i="1"/>
  <c r="CW2553" i="1"/>
  <c r="CX2550" i="1"/>
  <c r="CW2550" i="1"/>
  <c r="CX2545" i="1"/>
  <c r="CW2545" i="1"/>
  <c r="CX2542" i="1"/>
  <c r="CW2542" i="1"/>
  <c r="CX2539" i="1"/>
  <c r="CW2539" i="1"/>
  <c r="CX2537" i="1"/>
  <c r="CW2537" i="1"/>
  <c r="CX2535" i="1"/>
  <c r="CW2535" i="1"/>
  <c r="CX2533" i="1"/>
  <c r="CW2533" i="1"/>
  <c r="CX2530" i="1"/>
  <c r="CW2530" i="1"/>
  <c r="CX2527" i="1"/>
  <c r="CW2527" i="1"/>
  <c r="CX2524" i="1"/>
  <c r="CW2524" i="1"/>
  <c r="CX2522" i="1"/>
  <c r="CW2522" i="1"/>
  <c r="CX2520" i="1"/>
  <c r="CW2520" i="1"/>
  <c r="CX2517" i="1"/>
  <c r="CW2517" i="1"/>
  <c r="CX2515" i="1"/>
  <c r="CW2515" i="1"/>
  <c r="CX2513" i="1"/>
  <c r="CW2513" i="1"/>
  <c r="CX2510" i="1"/>
  <c r="CW2510" i="1"/>
  <c r="CX2507" i="1"/>
  <c r="CW2507" i="1"/>
  <c r="CX2505" i="1"/>
  <c r="CW2505" i="1"/>
  <c r="CX2502" i="1"/>
  <c r="CW2502" i="1"/>
  <c r="CX1000" i="1"/>
  <c r="CW1000" i="1"/>
  <c r="CX2498" i="1"/>
  <c r="CW2498" i="1"/>
  <c r="CX2495" i="1"/>
  <c r="CW2495" i="1"/>
  <c r="CX2492" i="1"/>
  <c r="CW2492" i="1"/>
  <c r="CX2489" i="1"/>
  <c r="CW2489" i="1"/>
  <c r="CX2487" i="1"/>
  <c r="CW2487" i="1"/>
  <c r="CX2483" i="1"/>
  <c r="CW2483" i="1"/>
  <c r="CX2481" i="1"/>
  <c r="CW2481" i="1"/>
  <c r="CX2479" i="1"/>
  <c r="CW2479" i="1"/>
  <c r="CX2475" i="1"/>
  <c r="CW2475" i="1"/>
  <c r="CX2472" i="1"/>
  <c r="CW2472" i="1"/>
  <c r="CX2470" i="1"/>
  <c r="CW2470" i="1"/>
  <c r="CX2467" i="1"/>
  <c r="CW2467" i="1"/>
  <c r="CX2464" i="1"/>
  <c r="CW2464" i="1"/>
  <c r="CX2461" i="1"/>
  <c r="CW2461" i="1"/>
  <c r="CX2458" i="1"/>
  <c r="CW2458" i="1"/>
  <c r="CX2455" i="1"/>
  <c r="CW2455" i="1"/>
  <c r="CX2452" i="1"/>
  <c r="CW2452" i="1"/>
  <c r="CX2450" i="1"/>
  <c r="CW2450" i="1"/>
  <c r="CX2448" i="1"/>
  <c r="CW2448" i="1"/>
  <c r="CX2445" i="1"/>
  <c r="CW2445" i="1"/>
  <c r="CX2442" i="1"/>
  <c r="CW2442" i="1"/>
  <c r="CX2439" i="1"/>
  <c r="CW2439" i="1"/>
  <c r="CX2437" i="1"/>
  <c r="CW2437" i="1"/>
  <c r="CX2434" i="1"/>
  <c r="CW2434" i="1"/>
  <c r="CX2431" i="1"/>
  <c r="CW2431" i="1"/>
  <c r="CX2429" i="1"/>
  <c r="CW2429" i="1"/>
  <c r="CX2427" i="1"/>
  <c r="CW2427" i="1"/>
  <c r="CX2424" i="1"/>
  <c r="CW2424" i="1"/>
  <c r="CX2421" i="1"/>
  <c r="CW2421" i="1"/>
  <c r="CX2418" i="1"/>
  <c r="CW2418" i="1"/>
  <c r="CX2415" i="1"/>
  <c r="CW2415" i="1"/>
  <c r="CX2412" i="1"/>
  <c r="CW2412" i="1"/>
  <c r="CX2409" i="1"/>
  <c r="CW2409" i="1"/>
  <c r="CX2406" i="1"/>
  <c r="CW2406" i="1"/>
  <c r="CX2404" i="1"/>
  <c r="CW2404" i="1"/>
  <c r="CX991" i="1"/>
  <c r="CW991" i="1"/>
  <c r="CX2399" i="1"/>
  <c r="CW2399" i="1"/>
  <c r="CX2397" i="1"/>
  <c r="CW2397" i="1"/>
  <c r="CX2395" i="1"/>
  <c r="CW2395" i="1"/>
  <c r="CX2393" i="1"/>
  <c r="CW2393" i="1"/>
  <c r="CX2390" i="1"/>
  <c r="CW2390" i="1"/>
  <c r="CX2387" i="1"/>
  <c r="CW2387" i="1"/>
  <c r="CX2384" i="1"/>
  <c r="CW2384" i="1"/>
  <c r="CX2382" i="1"/>
  <c r="CW2382" i="1"/>
  <c r="CX2380" i="1"/>
  <c r="CW2380" i="1"/>
  <c r="CX2377" i="1"/>
  <c r="CW2377" i="1"/>
  <c r="CX2374" i="1"/>
  <c r="CW2374" i="1"/>
  <c r="CX2371" i="1"/>
  <c r="CW2371" i="1"/>
  <c r="CX2368" i="1"/>
  <c r="CW2368" i="1"/>
  <c r="CX2366" i="1"/>
  <c r="CW2366" i="1"/>
  <c r="CX988" i="1"/>
  <c r="CW988" i="1"/>
  <c r="CX2361" i="1"/>
  <c r="CW2361" i="1"/>
  <c r="CX2359" i="1"/>
  <c r="CW2359" i="1"/>
  <c r="CX986" i="1"/>
  <c r="CW986" i="1"/>
  <c r="CX2355" i="1"/>
  <c r="CW2355" i="1"/>
  <c r="CX2352" i="1"/>
  <c r="CW2352" i="1"/>
  <c r="CX2350" i="1"/>
  <c r="CW2350" i="1"/>
  <c r="CX2347" i="1"/>
  <c r="CW2347" i="1"/>
  <c r="CX2345" i="1"/>
  <c r="CW2345" i="1"/>
  <c r="CX2342" i="1"/>
  <c r="CW2342" i="1"/>
  <c r="CX985" i="1"/>
  <c r="CW985" i="1"/>
  <c r="CX2337" i="1"/>
  <c r="CW2337" i="1"/>
  <c r="CX2334" i="1"/>
  <c r="CW2334" i="1"/>
  <c r="CX984" i="1"/>
  <c r="CW984" i="1"/>
  <c r="CX2328" i="1"/>
  <c r="CW2328" i="1"/>
  <c r="CX2325" i="1"/>
  <c r="CW2325" i="1"/>
  <c r="CX2321" i="1"/>
  <c r="CW2321" i="1"/>
  <c r="CX2318" i="1"/>
  <c r="CW2318" i="1"/>
  <c r="CX2316" i="1"/>
  <c r="CW2316" i="1"/>
  <c r="CX2313" i="1"/>
  <c r="CW2313" i="1"/>
  <c r="CX2310" i="1"/>
  <c r="CW2310" i="1"/>
  <c r="CX2307" i="1"/>
  <c r="CW2307" i="1"/>
  <c r="CX2304" i="1"/>
  <c r="CW2304" i="1"/>
  <c r="CX2301" i="1"/>
  <c r="CW2301" i="1"/>
  <c r="CX2298" i="1"/>
  <c r="CW2298" i="1"/>
  <c r="CX2295" i="1"/>
  <c r="CW2295" i="1"/>
  <c r="CX981" i="1"/>
  <c r="CW981" i="1"/>
  <c r="CX2291" i="1"/>
  <c r="CW2291" i="1"/>
  <c r="CX2288" i="1"/>
  <c r="CW2288" i="1"/>
  <c r="CX2285" i="1"/>
  <c r="CW2285" i="1"/>
  <c r="CX2282" i="1"/>
  <c r="CW2282" i="1"/>
  <c r="CX2279" i="1"/>
  <c r="CW2279" i="1"/>
  <c r="CX2276" i="1"/>
  <c r="CW2276" i="1"/>
  <c r="CX2273" i="1"/>
  <c r="CW2273" i="1"/>
  <c r="CX2270" i="1"/>
  <c r="CW2270" i="1"/>
  <c r="CX2267" i="1"/>
  <c r="CW2267" i="1"/>
  <c r="CX2264" i="1"/>
  <c r="CW2264" i="1"/>
  <c r="CX2261" i="1"/>
  <c r="CW2261" i="1"/>
  <c r="CX2259" i="1"/>
  <c r="CW2259" i="1"/>
  <c r="CX2257" i="1"/>
  <c r="CW2257" i="1"/>
  <c r="CX2255" i="1"/>
  <c r="CW2255" i="1"/>
  <c r="CX2251" i="1"/>
  <c r="CW2251" i="1"/>
  <c r="CX2248" i="1"/>
  <c r="CW2248" i="1"/>
  <c r="CX2245" i="1"/>
  <c r="CW2245" i="1"/>
  <c r="CX2243" i="1"/>
  <c r="CW2243" i="1"/>
  <c r="CX2240" i="1"/>
  <c r="CW2240" i="1"/>
  <c r="CX2238" i="1"/>
  <c r="CW2238" i="1"/>
  <c r="CX2235" i="1"/>
  <c r="CW2235" i="1"/>
  <c r="CX2232" i="1"/>
  <c r="CW2232" i="1"/>
  <c r="CX2229" i="1"/>
  <c r="CW2229" i="1"/>
  <c r="CX2226" i="1"/>
  <c r="CW2226" i="1"/>
  <c r="CX2223" i="1"/>
  <c r="CW2223" i="1"/>
  <c r="CX2220" i="1"/>
  <c r="CW2220" i="1"/>
  <c r="CX2217" i="1"/>
  <c r="CW2217" i="1"/>
  <c r="CX2214" i="1"/>
  <c r="CW2214" i="1"/>
  <c r="CX2211" i="1"/>
  <c r="CW2211" i="1"/>
  <c r="CX2208" i="1"/>
  <c r="CW2208" i="1"/>
  <c r="CX2205" i="1"/>
  <c r="CW2205" i="1"/>
  <c r="CX2203" i="1"/>
  <c r="CW2203" i="1"/>
  <c r="CX2200" i="1"/>
  <c r="CW2200" i="1"/>
  <c r="CX2197" i="1"/>
  <c r="CW2197" i="1"/>
  <c r="CX2194" i="1"/>
  <c r="CW2194" i="1"/>
  <c r="CX2191" i="1"/>
  <c r="CW2191" i="1"/>
  <c r="CX2188" i="1"/>
  <c r="CW2188" i="1"/>
  <c r="CX2185" i="1"/>
  <c r="CW2185" i="1"/>
  <c r="CX2183" i="1"/>
  <c r="CW2183" i="1"/>
  <c r="CX976" i="1"/>
  <c r="CW976" i="1"/>
  <c r="CX2178" i="1"/>
  <c r="CW2178" i="1"/>
  <c r="CX2175" i="1"/>
  <c r="CW2175" i="1"/>
  <c r="CX2172" i="1"/>
  <c r="CW2172" i="1"/>
  <c r="CX2169" i="1"/>
  <c r="CW2169" i="1"/>
  <c r="CX2165" i="1"/>
  <c r="CW2165" i="1"/>
  <c r="CX2157" i="1"/>
  <c r="CW2157" i="1"/>
  <c r="CX2154" i="1"/>
  <c r="CW2154" i="1"/>
  <c r="CX2151" i="1"/>
  <c r="CW2151" i="1"/>
  <c r="CX2148" i="1"/>
  <c r="CW2148" i="1"/>
  <c r="CX974" i="1"/>
  <c r="CW974" i="1"/>
  <c r="CX2143" i="1"/>
  <c r="CW2143" i="1"/>
  <c r="CX2140" i="1"/>
  <c r="CW2140" i="1"/>
  <c r="CX2138" i="1"/>
  <c r="CW2138" i="1"/>
  <c r="CX2135" i="1"/>
  <c r="CW2135" i="1"/>
  <c r="CX2132" i="1"/>
  <c r="CW2132" i="1"/>
  <c r="CX2129" i="1"/>
  <c r="CW2129" i="1"/>
  <c r="CX2126" i="1"/>
  <c r="CW2126" i="1"/>
  <c r="CX972" i="1"/>
  <c r="CW972" i="1"/>
  <c r="CX2121" i="1"/>
  <c r="CW2121" i="1"/>
  <c r="CX970" i="1"/>
  <c r="CW970" i="1"/>
  <c r="CX2117" i="1"/>
  <c r="CW2117" i="1"/>
  <c r="CX2114" i="1"/>
  <c r="CW2114" i="1"/>
  <c r="CX969" i="1"/>
  <c r="CW969" i="1"/>
  <c r="CX2107" i="1"/>
  <c r="CW2107" i="1"/>
  <c r="CX2105" i="1"/>
  <c r="CW2105" i="1"/>
  <c r="CX2102" i="1"/>
  <c r="CW2102" i="1"/>
  <c r="CX2100" i="1"/>
  <c r="CW2100" i="1"/>
  <c r="CX2097" i="1"/>
  <c r="CW2097" i="1"/>
  <c r="CX2095" i="1"/>
  <c r="CW2095" i="1"/>
  <c r="CX2092" i="1"/>
  <c r="CW2092" i="1"/>
  <c r="CX2089" i="1"/>
  <c r="CW2089" i="1"/>
  <c r="CX2086" i="1"/>
  <c r="CW2086" i="1"/>
  <c r="CX2083" i="1"/>
  <c r="CW2083" i="1"/>
  <c r="CX2079" i="1"/>
  <c r="CW2079" i="1"/>
  <c r="CX2076" i="1"/>
  <c r="CW2076" i="1"/>
  <c r="CX2074" i="1"/>
  <c r="CW2074" i="1"/>
  <c r="CX2071" i="1"/>
  <c r="CW2071" i="1"/>
  <c r="CX2069" i="1"/>
  <c r="CW2069" i="1"/>
  <c r="CX2066" i="1"/>
  <c r="CW2066" i="1"/>
  <c r="CX2062" i="1"/>
  <c r="CW2062" i="1"/>
  <c r="CX2059" i="1"/>
  <c r="CW2059" i="1"/>
  <c r="CX2057" i="1"/>
  <c r="CW2057" i="1"/>
  <c r="CX2055" i="1"/>
  <c r="CW2055" i="1"/>
  <c r="CX963" i="1"/>
  <c r="CW963" i="1"/>
  <c r="CX2052" i="1"/>
  <c r="CW2052" i="1"/>
  <c r="CX2049" i="1"/>
  <c r="CW2049" i="1"/>
  <c r="CX2048" i="1"/>
  <c r="CW2048" i="1"/>
  <c r="CX2045" i="1"/>
  <c r="CW2045" i="1"/>
  <c r="CX2043" i="1"/>
  <c r="CW2043" i="1"/>
  <c r="CX2042" i="1"/>
  <c r="CW2042" i="1"/>
  <c r="CX2039" i="1"/>
  <c r="CW2039" i="1"/>
  <c r="CX962" i="1"/>
  <c r="CW962" i="1"/>
  <c r="CX2035" i="1"/>
  <c r="CW2035" i="1"/>
  <c r="CX2031" i="1"/>
  <c r="CW2031" i="1"/>
  <c r="CX2028" i="1"/>
  <c r="CW2028" i="1"/>
  <c r="CX2025" i="1"/>
  <c r="CW2025" i="1"/>
  <c r="CX2022" i="1"/>
  <c r="CW2022" i="1"/>
  <c r="CX2020" i="1"/>
  <c r="CW2020" i="1"/>
  <c r="CX2017" i="1"/>
  <c r="CW2017" i="1"/>
  <c r="CX2014" i="1"/>
  <c r="CW2014" i="1"/>
  <c r="CX2009" i="1"/>
  <c r="CW2009" i="1"/>
  <c r="CX2006" i="1"/>
  <c r="CW2006" i="1"/>
  <c r="CX2003" i="1"/>
  <c r="CW2003" i="1"/>
  <c r="CX2000" i="1"/>
  <c r="CW2000" i="1"/>
  <c r="CX1998" i="1"/>
  <c r="CW1998" i="1"/>
  <c r="CX959" i="1"/>
  <c r="CW959" i="1"/>
  <c r="CX1993" i="1"/>
  <c r="CW1993" i="1"/>
  <c r="CX1990" i="1"/>
  <c r="CW1990" i="1"/>
  <c r="CX1987" i="1"/>
  <c r="CW1987" i="1"/>
  <c r="CX958" i="1"/>
  <c r="CW958" i="1"/>
  <c r="CX1981" i="1"/>
  <c r="CW1981" i="1"/>
  <c r="CX1978" i="1"/>
  <c r="CW1978" i="1"/>
  <c r="CX1976" i="1"/>
  <c r="CW1976" i="1"/>
  <c r="CX955" i="1"/>
  <c r="CW955" i="1"/>
  <c r="CX2622" i="1"/>
  <c r="CW2622" i="1"/>
  <c r="CX2614" i="1"/>
  <c r="CW2614" i="1"/>
  <c r="CX2610" i="1"/>
  <c r="CW2610" i="1"/>
  <c r="CX2605" i="1"/>
  <c r="CW2605" i="1"/>
  <c r="CX2597" i="1"/>
  <c r="CW2597" i="1"/>
  <c r="CX2591" i="1"/>
  <c r="CW2591" i="1"/>
  <c r="CX1006" i="1"/>
  <c r="CW1006" i="1"/>
  <c r="CX2582" i="1"/>
  <c r="CW2582" i="1"/>
  <c r="CX2576" i="1"/>
  <c r="CW2576" i="1"/>
  <c r="CX2570" i="1"/>
  <c r="CW2570" i="1"/>
  <c r="CX2565" i="1"/>
  <c r="CW2565" i="1"/>
  <c r="CX2559" i="1"/>
  <c r="CW2559" i="1"/>
  <c r="CX2547" i="1"/>
  <c r="CW2547" i="1"/>
  <c r="CX2624" i="1"/>
  <c r="CW2624" i="1"/>
  <c r="CX2621" i="1"/>
  <c r="CW2621" i="1"/>
  <c r="CX2619" i="1"/>
  <c r="CW2619" i="1"/>
  <c r="CX2616" i="1"/>
  <c r="CW2616" i="1"/>
  <c r="CX2613" i="1"/>
  <c r="CW2613" i="1"/>
  <c r="CX2611" i="1"/>
  <c r="CW2611" i="1"/>
  <c r="CX2609" i="1"/>
  <c r="CW2609" i="1"/>
  <c r="CX2604" i="1"/>
  <c r="CW2604" i="1"/>
  <c r="CX2599" i="1"/>
  <c r="CW2599" i="1"/>
  <c r="CX2596" i="1"/>
  <c r="CW2596" i="1"/>
  <c r="CX2593" i="1"/>
  <c r="CW2593" i="1"/>
  <c r="CX2590" i="1"/>
  <c r="CW2590" i="1"/>
  <c r="CX2587" i="1"/>
  <c r="CW2587" i="1"/>
  <c r="CX2581" i="1"/>
  <c r="CW2581" i="1"/>
  <c r="CX2578" i="1"/>
  <c r="CW2578" i="1"/>
  <c r="CX2575" i="1"/>
  <c r="CW2575" i="1"/>
  <c r="CX2572" i="1"/>
  <c r="CW2572" i="1"/>
  <c r="CX2569" i="1"/>
  <c r="CW2569" i="1"/>
  <c r="CX1005" i="1"/>
  <c r="CW1005" i="1"/>
  <c r="CX2564" i="1"/>
  <c r="CW2564" i="1"/>
  <c r="CX2561" i="1"/>
  <c r="CW2561" i="1"/>
  <c r="CX2558" i="1"/>
  <c r="CW2558" i="1"/>
  <c r="CX2555" i="1"/>
  <c r="CW2555" i="1"/>
  <c r="CX2552" i="1"/>
  <c r="CW2552" i="1"/>
  <c r="CX2549" i="1"/>
  <c r="CW2549" i="1"/>
  <c r="CX1004" i="1"/>
  <c r="CW1004" i="1"/>
  <c r="CX2544" i="1"/>
  <c r="CW2544" i="1"/>
  <c r="CX2541" i="1"/>
  <c r="CW2541" i="1"/>
  <c r="CX2538" i="1"/>
  <c r="CW2538" i="1"/>
  <c r="CX1003" i="1"/>
  <c r="CW1003" i="1"/>
  <c r="CX2534" i="1"/>
  <c r="CW2534" i="1"/>
  <c r="CX2532" i="1"/>
  <c r="CW2532" i="1"/>
  <c r="CX2529" i="1"/>
  <c r="CW2529" i="1"/>
  <c r="CX2526" i="1"/>
  <c r="CW2526" i="1"/>
  <c r="CX1002" i="1"/>
  <c r="CW1002" i="1"/>
  <c r="CX1001" i="1"/>
  <c r="CW1001" i="1"/>
  <c r="CX2519" i="1"/>
  <c r="CW2519" i="1"/>
  <c r="CX2512" i="1"/>
  <c r="CW2512" i="1"/>
  <c r="CX2509" i="1"/>
  <c r="CW2509" i="1"/>
  <c r="CX2506" i="1"/>
  <c r="CW2506" i="1"/>
  <c r="CX2504" i="1"/>
  <c r="CW2504" i="1"/>
  <c r="CX2501" i="1"/>
  <c r="CW2501" i="1"/>
  <c r="CX2497" i="1"/>
  <c r="CW2497" i="1"/>
  <c r="CX2494" i="1"/>
  <c r="CW2494" i="1"/>
  <c r="CX2491" i="1"/>
  <c r="CW2491" i="1"/>
  <c r="CX999" i="1"/>
  <c r="CW999" i="1"/>
  <c r="CX998" i="1"/>
  <c r="CW998" i="1"/>
  <c r="CX2486" i="1"/>
  <c r="CW2486" i="1"/>
  <c r="CX2482" i="1"/>
  <c r="CW2482" i="1"/>
  <c r="CX2480" i="1"/>
  <c r="CW2480" i="1"/>
  <c r="CX2478" i="1"/>
  <c r="CW2478" i="1"/>
  <c r="CX2477" i="1"/>
  <c r="CW2477" i="1"/>
  <c r="CX2474" i="1"/>
  <c r="CW2474" i="1"/>
  <c r="CX2469" i="1"/>
  <c r="CW2469" i="1"/>
  <c r="CX2466" i="1"/>
  <c r="CW2466" i="1"/>
  <c r="CX2463" i="1"/>
  <c r="CW2463" i="1"/>
  <c r="CX2460" i="1"/>
  <c r="CW2460" i="1"/>
  <c r="CX2457" i="1"/>
  <c r="CW2457" i="1"/>
  <c r="CX2454" i="1"/>
  <c r="CW2454" i="1"/>
  <c r="CX996" i="1"/>
  <c r="CW996" i="1"/>
  <c r="CX2449" i="1"/>
  <c r="CW2449" i="1"/>
  <c r="CX2447" i="1"/>
  <c r="CW2447" i="1"/>
  <c r="CX2444" i="1"/>
  <c r="CW2444" i="1"/>
  <c r="CX2441" i="1"/>
  <c r="CW2441" i="1"/>
  <c r="CX2438" i="1"/>
  <c r="CW2438" i="1"/>
  <c r="CX2436" i="1"/>
  <c r="CW2436" i="1"/>
  <c r="CX2433" i="1"/>
  <c r="CW2433" i="1"/>
  <c r="CX2430" i="1"/>
  <c r="CW2430" i="1"/>
  <c r="CX2428" i="1"/>
  <c r="CW2428" i="1"/>
  <c r="CX2426" i="1"/>
  <c r="CW2426" i="1"/>
  <c r="CX2423" i="1"/>
  <c r="CW2423" i="1"/>
  <c r="CX2420" i="1"/>
  <c r="CW2420" i="1"/>
  <c r="CX2417" i="1"/>
  <c r="CW2417" i="1"/>
  <c r="CX2414" i="1"/>
  <c r="CW2414" i="1"/>
  <c r="CX2411" i="1"/>
  <c r="CW2411" i="1"/>
  <c r="CX2408" i="1"/>
  <c r="CW2408" i="1"/>
  <c r="CX992" i="1"/>
  <c r="CW992" i="1"/>
  <c r="CX2403" i="1"/>
  <c r="CW2403" i="1"/>
  <c r="CX2401" i="1"/>
  <c r="CW2401" i="1"/>
  <c r="CX2398" i="1"/>
  <c r="CW2398" i="1"/>
  <c r="CX2396" i="1"/>
  <c r="CW2396" i="1"/>
  <c r="CX2394" i="1"/>
  <c r="CW2394" i="1"/>
  <c r="CX2392" i="1"/>
  <c r="CW2392" i="1"/>
  <c r="CX2389" i="1"/>
  <c r="CW2389" i="1"/>
  <c r="CX2386" i="1"/>
  <c r="CW2386" i="1"/>
  <c r="CX2381" i="1"/>
  <c r="CW2381" i="1"/>
  <c r="CX2379" i="1"/>
  <c r="CW2379" i="1"/>
  <c r="CX2376" i="1"/>
  <c r="CW2376" i="1"/>
  <c r="CX2373" i="1"/>
  <c r="CW2373" i="1"/>
  <c r="CX2370" i="1"/>
  <c r="CW2370" i="1"/>
  <c r="CX2367" i="1"/>
  <c r="CW2367" i="1"/>
  <c r="CX2365" i="1"/>
  <c r="CW2365" i="1"/>
  <c r="CX2363" i="1"/>
  <c r="CW2363" i="1"/>
  <c r="CX2358" i="1"/>
  <c r="CW2358" i="1"/>
  <c r="CX2357" i="1"/>
  <c r="CW2357" i="1"/>
  <c r="CX2354" i="1"/>
  <c r="CW2354" i="1"/>
  <c r="CX2349" i="1"/>
  <c r="CW2349" i="1"/>
  <c r="CX2346" i="1"/>
  <c r="CW2346" i="1"/>
  <c r="CX2344" i="1"/>
  <c r="CW2344" i="1"/>
  <c r="CX2341" i="1"/>
  <c r="CW2341" i="1"/>
  <c r="CX2339" i="1"/>
  <c r="CW2339" i="1"/>
  <c r="CX2336" i="1"/>
  <c r="CW2336" i="1"/>
  <c r="CX2333" i="1"/>
  <c r="CW2333" i="1"/>
  <c r="CX2331" i="1"/>
  <c r="CW2331" i="1"/>
  <c r="CX983" i="1"/>
  <c r="CW983" i="1"/>
  <c r="CX2327" i="1"/>
  <c r="CW2327" i="1"/>
  <c r="CX982" i="1"/>
  <c r="CW982" i="1"/>
  <c r="CX2323" i="1"/>
  <c r="CW2323" i="1"/>
  <c r="CX2320" i="1"/>
  <c r="CW2320" i="1"/>
  <c r="CX2315" i="1"/>
  <c r="CW2315" i="1"/>
  <c r="CX2312" i="1"/>
  <c r="CW2312" i="1"/>
  <c r="CX2309" i="1"/>
  <c r="CW2309" i="1"/>
  <c r="CX2306" i="1"/>
  <c r="CW2306" i="1"/>
  <c r="CX2303" i="1"/>
  <c r="CW2303" i="1"/>
  <c r="CX2300" i="1"/>
  <c r="CW2300" i="1"/>
  <c r="CX2297" i="1"/>
  <c r="CW2297" i="1"/>
  <c r="CX2293" i="1"/>
  <c r="CW2293" i="1"/>
  <c r="CX2290" i="1"/>
  <c r="CW2290" i="1"/>
  <c r="CX2287" i="1"/>
  <c r="CW2287" i="1"/>
  <c r="CX2284" i="1"/>
  <c r="CW2284" i="1"/>
  <c r="CX2281" i="1"/>
  <c r="CW2281" i="1"/>
  <c r="CX2278" i="1"/>
  <c r="CW2278" i="1"/>
  <c r="CX2275" i="1"/>
  <c r="CW2275" i="1"/>
  <c r="CX2272" i="1"/>
  <c r="CW2272" i="1"/>
  <c r="CX2269" i="1"/>
  <c r="CW2269" i="1"/>
  <c r="CX2266" i="1"/>
  <c r="CW2266" i="1"/>
  <c r="CX2263" i="1"/>
  <c r="CW2263" i="1"/>
  <c r="CX2258" i="1"/>
  <c r="CW2258" i="1"/>
  <c r="CX2256" i="1"/>
  <c r="CW2256" i="1"/>
  <c r="CX2254" i="1"/>
  <c r="CW2254" i="1"/>
  <c r="CX2253" i="1"/>
  <c r="CW2253" i="1"/>
  <c r="CX2250" i="1"/>
  <c r="CW2250" i="1"/>
  <c r="CX2247" i="1"/>
  <c r="CW2247" i="1"/>
  <c r="CX2242" i="1"/>
  <c r="CW2242" i="1"/>
  <c r="CX2239" i="1"/>
  <c r="CW2239" i="1"/>
  <c r="CX2237" i="1"/>
  <c r="CW2237" i="1"/>
  <c r="CX2234" i="1"/>
  <c r="CW2234" i="1"/>
  <c r="CX2231" i="1"/>
  <c r="CW2231" i="1"/>
  <c r="CX2228" i="1"/>
  <c r="CW2228" i="1"/>
  <c r="CX2225" i="1"/>
  <c r="CW2225" i="1"/>
  <c r="CX2222" i="1"/>
  <c r="CW2222" i="1"/>
  <c r="CX2219" i="1"/>
  <c r="CW2219" i="1"/>
  <c r="CX2216" i="1"/>
  <c r="CW2216" i="1"/>
  <c r="CX2213" i="1"/>
  <c r="CW2213" i="1"/>
  <c r="CX2210" i="1"/>
  <c r="CW2210" i="1"/>
  <c r="CX2207" i="1"/>
  <c r="CW2207" i="1"/>
  <c r="CX2204" i="1"/>
  <c r="CW2204" i="1"/>
  <c r="CX2202" i="1"/>
  <c r="CW2202" i="1"/>
  <c r="CX2199" i="1"/>
  <c r="CW2199" i="1"/>
  <c r="CX2196" i="1"/>
  <c r="CW2196" i="1"/>
  <c r="CX2193" i="1"/>
  <c r="CW2193" i="1"/>
  <c r="CX2190" i="1"/>
  <c r="CW2190" i="1"/>
  <c r="CX2187" i="1"/>
  <c r="CW2187" i="1"/>
  <c r="CX2184" i="1"/>
  <c r="CW2184" i="1"/>
  <c r="CX2182" i="1"/>
  <c r="CW2182" i="1"/>
  <c r="CX2180" i="1"/>
  <c r="CW2180" i="1"/>
  <c r="CX2177" i="1"/>
  <c r="CW2177" i="1"/>
  <c r="CX2174" i="1"/>
  <c r="CW2174" i="1"/>
  <c r="CX2171" i="1"/>
  <c r="CW2171" i="1"/>
  <c r="CX2167" i="1"/>
  <c r="CW2167" i="1"/>
  <c r="CX975" i="1"/>
  <c r="CW975" i="1"/>
  <c r="CX2163" i="1"/>
  <c r="CW2163" i="1"/>
  <c r="CX2161" i="1"/>
  <c r="CW2161" i="1"/>
  <c r="CX2159" i="1"/>
  <c r="CW2159" i="1"/>
  <c r="CX2156" i="1"/>
  <c r="CW2156" i="1"/>
  <c r="CX2153" i="1"/>
  <c r="CW2153" i="1"/>
  <c r="CX2150" i="1"/>
  <c r="CW2150" i="1"/>
  <c r="CX2147" i="1"/>
  <c r="CW2147" i="1"/>
  <c r="CX2145" i="1"/>
  <c r="CW2145" i="1"/>
  <c r="CX2142" i="1"/>
  <c r="CW2142" i="1"/>
  <c r="CX973" i="1"/>
  <c r="CW973" i="1"/>
  <c r="CX2137" i="1"/>
  <c r="CW2137" i="1"/>
  <c r="CX2134" i="1"/>
  <c r="CW2134" i="1"/>
  <c r="CX2131" i="1"/>
  <c r="CW2131" i="1"/>
  <c r="CX2128" i="1"/>
  <c r="CW2128" i="1"/>
  <c r="CX2125" i="1"/>
  <c r="CW2125" i="1"/>
  <c r="CX2123" i="1"/>
  <c r="CW2123" i="1"/>
  <c r="CX971" i="1"/>
  <c r="CW971" i="1"/>
  <c r="CX2119" i="1"/>
  <c r="CW2119" i="1"/>
  <c r="CX2116" i="1"/>
  <c r="CW2116" i="1"/>
  <c r="CX2113" i="1"/>
  <c r="CW2113" i="1"/>
  <c r="CX2111" i="1"/>
  <c r="CW2111" i="1"/>
  <c r="CX2109" i="1"/>
  <c r="CW2109" i="1"/>
  <c r="CX2106" i="1"/>
  <c r="CW2106" i="1"/>
  <c r="CX2104" i="1"/>
  <c r="CW2104" i="1"/>
  <c r="CX2101" i="1"/>
  <c r="CW2101" i="1"/>
  <c r="CX2099" i="1"/>
  <c r="CW2099" i="1"/>
  <c r="CX2096" i="1"/>
  <c r="CW2096" i="1"/>
  <c r="CX2094" i="1"/>
  <c r="CW2094" i="1"/>
  <c r="CX2091" i="1"/>
  <c r="CW2091" i="1"/>
  <c r="CX2088" i="1"/>
  <c r="CW2088" i="1"/>
  <c r="CX2085" i="1"/>
  <c r="CW2085" i="1"/>
  <c r="CX2082" i="1"/>
  <c r="CW2082" i="1"/>
  <c r="CX2080" i="1"/>
  <c r="CW2080" i="1"/>
  <c r="CX2078" i="1"/>
  <c r="CW2078" i="1"/>
  <c r="CX2075" i="1"/>
  <c r="CW2075" i="1"/>
  <c r="CX2073" i="1"/>
  <c r="CW2073" i="1"/>
  <c r="CX2068" i="1"/>
  <c r="CW2068" i="1"/>
  <c r="CX2065" i="1"/>
  <c r="CW2065" i="1"/>
  <c r="CX2064" i="1"/>
  <c r="CW2064" i="1"/>
  <c r="CX2061" i="1"/>
  <c r="CW2061" i="1"/>
  <c r="CX2058" i="1"/>
  <c r="CW2058" i="1"/>
  <c r="CX965" i="1"/>
  <c r="CW965" i="1"/>
  <c r="CX964" i="1"/>
  <c r="CW964" i="1"/>
  <c r="CX2054" i="1"/>
  <c r="CW2054" i="1"/>
  <c r="CX2051" i="1"/>
  <c r="CW2051" i="1"/>
  <c r="CX2047" i="1"/>
  <c r="CW2047" i="1"/>
  <c r="CX2044" i="1"/>
  <c r="CW2044" i="1"/>
  <c r="CX2041" i="1"/>
  <c r="CW2041" i="1"/>
  <c r="CX2038" i="1"/>
  <c r="CW2038" i="1"/>
  <c r="CX2037" i="1"/>
  <c r="CW2037" i="1"/>
  <c r="CX2034" i="1"/>
  <c r="CW2034" i="1"/>
  <c r="CX2033" i="1"/>
  <c r="CW2033" i="1"/>
  <c r="CX2030" i="1"/>
  <c r="CW2030" i="1"/>
  <c r="CX2027" i="1"/>
  <c r="CW2027" i="1"/>
  <c r="CX2024" i="1"/>
  <c r="CW2024" i="1"/>
  <c r="CX1999" i="1"/>
  <c r="CW1999" i="1"/>
  <c r="CX1996" i="1"/>
  <c r="CW1996" i="1"/>
  <c r="CX1994" i="1"/>
  <c r="CW1994" i="1"/>
  <c r="CX1991" i="1"/>
  <c r="CW1991" i="1"/>
  <c r="CX1988" i="1"/>
  <c r="CW1988" i="1"/>
  <c r="CX1985" i="1"/>
  <c r="CW1985" i="1"/>
  <c r="CX1983" i="1"/>
  <c r="CW1983" i="1"/>
  <c r="CX957" i="1"/>
  <c r="CW957" i="1"/>
  <c r="CX1979" i="1"/>
  <c r="CW1979" i="1"/>
  <c r="CX956" i="1"/>
  <c r="CW956" i="1"/>
  <c r="CX954" i="1"/>
  <c r="CW954" i="1"/>
  <c r="CX1971" i="1"/>
  <c r="CW1971" i="1"/>
  <c r="CX1969" i="1"/>
  <c r="CW1969" i="1"/>
  <c r="CX1967" i="1"/>
  <c r="CW1967" i="1"/>
  <c r="CX1963" i="1"/>
  <c r="CW1963" i="1"/>
  <c r="CX1961" i="1"/>
  <c r="CW1961" i="1"/>
  <c r="CX1958" i="1"/>
  <c r="CW1958" i="1"/>
  <c r="CX1956" i="1"/>
  <c r="CW1956" i="1"/>
  <c r="CX1953" i="1"/>
  <c r="CW1953" i="1"/>
  <c r="CX1952" i="1"/>
  <c r="CW1952" i="1"/>
  <c r="CX1948" i="1"/>
  <c r="CW1948" i="1"/>
  <c r="CX1946" i="1"/>
  <c r="CW1946" i="1"/>
  <c r="CX1943" i="1"/>
  <c r="CW1943" i="1"/>
  <c r="CX1940" i="1"/>
  <c r="CW1940" i="1"/>
  <c r="CX1937" i="1"/>
  <c r="CW1937" i="1"/>
  <c r="CX1935" i="1"/>
  <c r="CW1935" i="1"/>
  <c r="CX1933" i="1"/>
  <c r="CW1933" i="1"/>
  <c r="CX1930" i="1"/>
  <c r="CW1930" i="1"/>
  <c r="CX1928" i="1"/>
  <c r="CW1928" i="1"/>
  <c r="CX1924" i="1"/>
  <c r="CW1924" i="1"/>
  <c r="CX1922" i="1"/>
  <c r="CW1922" i="1"/>
  <c r="CX1919" i="1"/>
  <c r="CW1919" i="1"/>
  <c r="CX1916" i="1"/>
  <c r="CW1916" i="1"/>
  <c r="CX1912" i="1"/>
  <c r="CW1912" i="1"/>
  <c r="CX1908" i="1"/>
  <c r="CW1908" i="1"/>
  <c r="CX1905" i="1"/>
  <c r="CW1905" i="1"/>
  <c r="CX1904" i="1"/>
  <c r="CW1904" i="1"/>
  <c r="CX1899" i="1"/>
  <c r="CW1899" i="1"/>
  <c r="CX1893" i="1"/>
  <c r="CW1893" i="1"/>
  <c r="CX1891" i="1"/>
  <c r="CW1891" i="1"/>
  <c r="CX1887" i="1"/>
  <c r="CW1887" i="1"/>
  <c r="CX1884" i="1"/>
  <c r="CW1884" i="1"/>
  <c r="CX1878" i="1"/>
  <c r="CW1878" i="1"/>
  <c r="CX1876" i="1"/>
  <c r="CW1876" i="1"/>
  <c r="CX1874" i="1"/>
  <c r="CW1874" i="1"/>
  <c r="CX1871" i="1"/>
  <c r="CW1871" i="1"/>
  <c r="CX1868" i="1"/>
  <c r="CW1868" i="1"/>
  <c r="CX1865" i="1"/>
  <c r="CW1865" i="1"/>
  <c r="CX946" i="1"/>
  <c r="CW946" i="1"/>
  <c r="CX1861" i="1"/>
  <c r="CW1861" i="1"/>
  <c r="CX1858" i="1"/>
  <c r="CW1858" i="1"/>
  <c r="CX1855" i="1"/>
  <c r="CW1855" i="1"/>
  <c r="CX1850" i="1"/>
  <c r="CW1850" i="1"/>
  <c r="CX1847" i="1"/>
  <c r="CW1847" i="1"/>
  <c r="CX1843" i="1"/>
  <c r="CW1843" i="1"/>
  <c r="CX1840" i="1"/>
  <c r="CW1840" i="1"/>
  <c r="CX1837" i="1"/>
  <c r="CW1837" i="1"/>
  <c r="CX1834" i="1"/>
  <c r="CW1834" i="1"/>
  <c r="CX1831" i="1"/>
  <c r="CW1831" i="1"/>
  <c r="CX1827" i="1"/>
  <c r="CW1827" i="1"/>
  <c r="CX1826" i="1"/>
  <c r="CW1826" i="1"/>
  <c r="CX1823" i="1"/>
  <c r="CW1823" i="1"/>
  <c r="CX1821" i="1"/>
  <c r="CW1821" i="1"/>
  <c r="CX1818" i="1"/>
  <c r="CW1818" i="1"/>
  <c r="CX1817" i="1"/>
  <c r="CW1817" i="1"/>
  <c r="CX1812" i="1"/>
  <c r="CW1812" i="1"/>
  <c r="CX1809" i="1"/>
  <c r="CW1809" i="1"/>
  <c r="CX1807" i="1"/>
  <c r="CW1807" i="1"/>
  <c r="CX1802" i="1"/>
  <c r="CW1802" i="1"/>
  <c r="CX1799" i="1"/>
  <c r="CW1799" i="1"/>
  <c r="CX1796" i="1"/>
  <c r="CW1796" i="1"/>
  <c r="CX1794" i="1"/>
  <c r="CW1794" i="1"/>
  <c r="CX1789" i="1"/>
  <c r="CW1789" i="1"/>
  <c r="CX1788" i="1"/>
  <c r="CW1788" i="1"/>
  <c r="CX1785" i="1"/>
  <c r="CW1785" i="1"/>
  <c r="CX1783" i="1"/>
  <c r="CW1783" i="1"/>
  <c r="CX1781" i="1"/>
  <c r="CW1781" i="1"/>
  <c r="CX1779" i="1"/>
  <c r="CW1779" i="1"/>
  <c r="CX1776" i="1"/>
  <c r="CW1776" i="1"/>
  <c r="CX1771" i="1"/>
  <c r="CW1771" i="1"/>
  <c r="CX1769" i="1"/>
  <c r="CW1769" i="1"/>
  <c r="CX1767" i="1"/>
  <c r="CW1767" i="1"/>
  <c r="CX1765" i="1"/>
  <c r="CW1765" i="1"/>
  <c r="CX1762" i="1"/>
  <c r="CW1762" i="1"/>
  <c r="CX1759" i="1"/>
  <c r="CW1759" i="1"/>
  <c r="CX1757" i="1"/>
  <c r="CW1757" i="1"/>
  <c r="CX1753" i="1"/>
  <c r="CW1753" i="1"/>
  <c r="CX1749" i="1"/>
  <c r="CW1749" i="1"/>
  <c r="CX1746" i="1"/>
  <c r="CW1746" i="1"/>
  <c r="CX1744" i="1"/>
  <c r="CW1744" i="1"/>
  <c r="CX1740" i="1"/>
  <c r="CW1740" i="1"/>
  <c r="CX1738" i="1"/>
  <c r="CW1738" i="1"/>
  <c r="CX1735" i="1"/>
  <c r="CW1735" i="1"/>
  <c r="CX1730" i="1"/>
  <c r="CW1730" i="1"/>
  <c r="CX1729" i="1"/>
  <c r="CW1729" i="1"/>
  <c r="CX1727" i="1"/>
  <c r="CW1727" i="1"/>
  <c r="CX1724" i="1"/>
  <c r="CW1724" i="1"/>
  <c r="CX1723" i="1"/>
  <c r="CW1723" i="1"/>
  <c r="CX1720" i="1"/>
  <c r="CW1720" i="1"/>
  <c r="CX1712" i="1"/>
  <c r="CW1712" i="1"/>
  <c r="CX1709" i="1"/>
  <c r="CW1709" i="1"/>
  <c r="CX1706" i="1"/>
  <c r="CW1706" i="1"/>
  <c r="CX1703" i="1"/>
  <c r="CW1703" i="1"/>
  <c r="CX1699" i="1"/>
  <c r="CW1699" i="1"/>
  <c r="CX1697" i="1"/>
  <c r="CW1697" i="1"/>
  <c r="CX1694" i="1"/>
  <c r="CW1694" i="1"/>
  <c r="CX1691" i="1"/>
  <c r="CW1691" i="1"/>
  <c r="CX1689" i="1"/>
  <c r="CW1689" i="1"/>
  <c r="CX1683" i="1"/>
  <c r="CW1683" i="1"/>
  <c r="CX1678" i="1"/>
  <c r="CW1678" i="1"/>
  <c r="CX1676" i="1"/>
  <c r="CW1676" i="1"/>
  <c r="CX1674" i="1"/>
  <c r="CW1674" i="1"/>
  <c r="CX1671" i="1"/>
  <c r="CW1671" i="1"/>
  <c r="CX1668" i="1"/>
  <c r="CW1668" i="1"/>
  <c r="CX1665" i="1"/>
  <c r="CW1665" i="1"/>
  <c r="CX1662" i="1"/>
  <c r="CW1662" i="1"/>
  <c r="CX1660" i="1"/>
  <c r="CW1660" i="1"/>
  <c r="CX1656" i="1"/>
  <c r="CW1656" i="1"/>
  <c r="CX1655" i="1"/>
  <c r="CW1655" i="1"/>
  <c r="CX1654" i="1"/>
  <c r="CW1654" i="1"/>
  <c r="CX1650" i="1"/>
  <c r="CW1650" i="1"/>
  <c r="CX1647" i="1"/>
  <c r="CW1647" i="1"/>
  <c r="CX1645" i="1"/>
  <c r="CW1645" i="1"/>
  <c r="CX1643" i="1"/>
  <c r="CW1643" i="1"/>
  <c r="CX1640" i="1"/>
  <c r="CW1640" i="1"/>
  <c r="CX1637" i="1"/>
  <c r="CW1637" i="1"/>
  <c r="CX1631" i="1"/>
  <c r="CW1631" i="1"/>
  <c r="CX1629" i="1"/>
  <c r="CW1629" i="1"/>
  <c r="CX1626" i="1"/>
  <c r="CW1626" i="1"/>
  <c r="CX1621" i="1"/>
  <c r="CW1621" i="1"/>
  <c r="CX1619" i="1"/>
  <c r="CW1619" i="1"/>
  <c r="CX1613" i="1"/>
  <c r="CW1613" i="1"/>
  <c r="CX1611" i="1"/>
  <c r="CW1611" i="1"/>
  <c r="CX1608" i="1"/>
  <c r="CW1608" i="1"/>
  <c r="CX1606" i="1"/>
  <c r="CW1606" i="1"/>
  <c r="CX1605" i="1"/>
  <c r="CW1605" i="1"/>
  <c r="CX1603" i="1"/>
  <c r="CW1603" i="1"/>
  <c r="CX1601" i="1"/>
  <c r="CW1601" i="1"/>
  <c r="CX1597" i="1"/>
  <c r="CW1597" i="1"/>
  <c r="CX1595" i="1"/>
  <c r="CW1595" i="1"/>
  <c r="CX1592" i="1"/>
  <c r="CW1592" i="1"/>
  <c r="CX1591" i="1"/>
  <c r="CW1591" i="1"/>
  <c r="CX1589" i="1"/>
  <c r="CW1589" i="1"/>
  <c r="CX1586" i="1"/>
  <c r="CW1586" i="1"/>
  <c r="CX1583" i="1"/>
  <c r="CW1583" i="1"/>
  <c r="CX1582" i="1"/>
  <c r="CW1582" i="1"/>
  <c r="CX1580" i="1"/>
  <c r="CW1580" i="1"/>
  <c r="CX937" i="1"/>
  <c r="CW937" i="1"/>
  <c r="CX1575" i="1"/>
  <c r="CW1575" i="1"/>
  <c r="CX1571" i="1"/>
  <c r="CW1571" i="1"/>
  <c r="CX1570" i="1"/>
  <c r="CW1570" i="1"/>
  <c r="CX931" i="1"/>
  <c r="CW931" i="1"/>
  <c r="CX1565" i="1"/>
  <c r="CW1565" i="1"/>
  <c r="CX1560" i="1"/>
  <c r="CW1560" i="1"/>
  <c r="CX930" i="1"/>
  <c r="CW930" i="1"/>
  <c r="CX1555" i="1"/>
  <c r="CW1555" i="1"/>
  <c r="CX1552" i="1"/>
  <c r="CW1552" i="1"/>
  <c r="CX1547" i="1"/>
  <c r="CW1547" i="1"/>
  <c r="CX1545" i="1"/>
  <c r="CW1545" i="1"/>
  <c r="CX1542" i="1"/>
  <c r="CW1542" i="1"/>
  <c r="CX1540" i="1"/>
  <c r="CW1540" i="1"/>
  <c r="CX1535" i="1"/>
  <c r="CW1535" i="1"/>
  <c r="CX929" i="1"/>
  <c r="CW929" i="1"/>
  <c r="CX928" i="1"/>
  <c r="CW928" i="1"/>
  <c r="CX1527" i="1"/>
  <c r="CW1527" i="1"/>
  <c r="CX1525" i="1"/>
  <c r="CW1525" i="1"/>
  <c r="CX1523" i="1"/>
  <c r="CW1523" i="1"/>
  <c r="CX926" i="1"/>
  <c r="CW926" i="1"/>
  <c r="CX1508" i="1"/>
  <c r="CW1508" i="1"/>
  <c r="CX1505" i="1"/>
  <c r="CW1505" i="1"/>
  <c r="CX1498" i="1"/>
  <c r="CW1498" i="1"/>
  <c r="CX1495" i="1"/>
  <c r="CW1495" i="1"/>
  <c r="CX1492" i="1"/>
  <c r="CW1492" i="1"/>
  <c r="CX1490" i="1"/>
  <c r="CW1490" i="1"/>
  <c r="CX1485" i="1"/>
  <c r="CW1485" i="1"/>
  <c r="CX1482" i="1"/>
  <c r="CW1482" i="1"/>
  <c r="CX1480" i="1"/>
  <c r="CW1480" i="1"/>
  <c r="CX922" i="1"/>
  <c r="CW922" i="1"/>
  <c r="CX1475" i="1"/>
  <c r="CW1475" i="1"/>
  <c r="CX1474" i="1"/>
  <c r="CW1474" i="1"/>
  <c r="CX1472" i="1"/>
  <c r="CW1472" i="1"/>
  <c r="CX1468" i="1"/>
  <c r="CW1468" i="1"/>
  <c r="CX1465" i="1"/>
  <c r="CW1465" i="1"/>
  <c r="CX1462" i="1"/>
  <c r="CW1462" i="1"/>
  <c r="CX1459" i="1"/>
  <c r="CW1459" i="1"/>
  <c r="CX1458" i="1"/>
  <c r="CW1458" i="1"/>
  <c r="CX1456" i="1"/>
  <c r="CW1456" i="1"/>
  <c r="CX1451" i="1"/>
  <c r="CW1451" i="1"/>
  <c r="CX1448" i="1"/>
  <c r="CW1448" i="1"/>
  <c r="CX1441" i="1"/>
  <c r="CW1441" i="1"/>
  <c r="CX1440" i="1"/>
  <c r="CW1440" i="1"/>
  <c r="CX1437" i="1"/>
  <c r="CW1437" i="1"/>
  <c r="CX1435" i="1"/>
  <c r="CW1435" i="1"/>
  <c r="CX1430" i="1"/>
  <c r="CW1430" i="1"/>
  <c r="CX1425" i="1"/>
  <c r="CW1425" i="1"/>
  <c r="CX1418" i="1"/>
  <c r="CW1418" i="1"/>
  <c r="CX1416" i="1"/>
  <c r="CW1416" i="1"/>
  <c r="CX1413" i="1"/>
  <c r="CW1413" i="1"/>
  <c r="CX1409" i="1"/>
  <c r="CW1409" i="1"/>
  <c r="CX1406" i="1"/>
  <c r="CW1406" i="1"/>
  <c r="CX1398" i="1"/>
  <c r="CW1398" i="1"/>
  <c r="CX1396" i="1"/>
  <c r="CW1396" i="1"/>
  <c r="CX916" i="1"/>
  <c r="CW916" i="1"/>
  <c r="CX1393" i="1"/>
  <c r="CW1393" i="1"/>
  <c r="CX1391" i="1"/>
  <c r="CW1391" i="1"/>
  <c r="CX1388" i="1"/>
  <c r="CW1388" i="1"/>
  <c r="CX1386" i="1"/>
  <c r="CW1386" i="1"/>
  <c r="CX1383" i="1"/>
  <c r="CW1383" i="1"/>
  <c r="CX1381" i="1"/>
  <c r="CW1381" i="1"/>
  <c r="CX1380" i="1"/>
  <c r="CW1380" i="1"/>
  <c r="CX1379" i="1"/>
  <c r="CW1379" i="1"/>
  <c r="CX1377" i="1"/>
  <c r="CW1377" i="1"/>
  <c r="CX1371" i="1"/>
  <c r="CW1371" i="1"/>
  <c r="CX1369" i="1"/>
  <c r="CW1369" i="1"/>
  <c r="CX1365" i="1"/>
  <c r="CW1365" i="1"/>
  <c r="CX1362" i="1"/>
  <c r="CW1362" i="1"/>
  <c r="CX1359" i="1"/>
  <c r="CW1359" i="1"/>
  <c r="CX1356" i="1"/>
  <c r="CW1356" i="1"/>
  <c r="CX1353" i="1"/>
  <c r="CW1353" i="1"/>
  <c r="CX1351" i="1"/>
  <c r="CW1351" i="1"/>
  <c r="CX1348" i="1"/>
  <c r="CW1348" i="1"/>
  <c r="CX1345" i="1"/>
  <c r="CW1345" i="1"/>
  <c r="CX1342" i="1"/>
  <c r="CW1342" i="1"/>
  <c r="CX1340" i="1"/>
  <c r="CW1340" i="1"/>
  <c r="CX1337" i="1"/>
  <c r="CW1337" i="1"/>
  <c r="CX1334" i="1"/>
  <c r="CW1334" i="1"/>
  <c r="CX1331" i="1"/>
  <c r="CW1331" i="1"/>
  <c r="CX1328" i="1"/>
  <c r="CW1328" i="1"/>
  <c r="CX1326" i="1"/>
  <c r="CW1326" i="1"/>
  <c r="CX1323" i="1"/>
  <c r="CW1323" i="1"/>
  <c r="CX1320" i="1"/>
  <c r="CW1320" i="1"/>
  <c r="CX1317" i="1"/>
  <c r="CW1317" i="1"/>
  <c r="CX1315" i="1"/>
  <c r="CW1315" i="1"/>
  <c r="CX1312" i="1"/>
  <c r="CW1312" i="1"/>
  <c r="CX1310" i="1"/>
  <c r="CW1310" i="1"/>
  <c r="CX1305" i="1"/>
  <c r="CW1305" i="1"/>
  <c r="CX913" i="1"/>
  <c r="CW913" i="1"/>
  <c r="CX1300" i="1"/>
  <c r="CW1300" i="1"/>
  <c r="CX1297" i="1"/>
  <c r="CW1297" i="1"/>
  <c r="CX1292" i="1"/>
  <c r="CW1292" i="1"/>
  <c r="CX1289" i="1"/>
  <c r="CW1289" i="1"/>
  <c r="CX1286" i="1"/>
  <c r="CW1286" i="1"/>
  <c r="CX912" i="1"/>
  <c r="CW912" i="1"/>
  <c r="CX1282" i="1"/>
  <c r="CW1282" i="1"/>
  <c r="CX1279" i="1"/>
  <c r="CW1279" i="1"/>
  <c r="CX1274" i="1"/>
  <c r="CW1274" i="1"/>
  <c r="CX1271" i="1"/>
  <c r="CW1271" i="1"/>
  <c r="CX1268" i="1"/>
  <c r="CW1268" i="1"/>
  <c r="CX1263" i="1"/>
  <c r="CW1263" i="1"/>
  <c r="CX1260" i="1"/>
  <c r="CW1260" i="1"/>
  <c r="CX1258" i="1"/>
  <c r="CW1258" i="1"/>
  <c r="CX910" i="1"/>
  <c r="CW910" i="1"/>
  <c r="CX1254" i="1"/>
  <c r="CW1254" i="1"/>
  <c r="CX1252" i="1"/>
  <c r="CW1252" i="1"/>
  <c r="CX1973" i="1"/>
  <c r="CW1973" i="1"/>
  <c r="CX1970" i="1"/>
  <c r="CW1970" i="1"/>
  <c r="CX1968" i="1"/>
  <c r="CW1968" i="1"/>
  <c r="CX1966" i="1"/>
  <c r="CW1966" i="1"/>
  <c r="CX952" i="1"/>
  <c r="CW952" i="1"/>
  <c r="CX951" i="1"/>
  <c r="CW951" i="1"/>
  <c r="CX1960" i="1"/>
  <c r="CW1960" i="1"/>
  <c r="CX1957" i="1"/>
  <c r="CW1957" i="1"/>
  <c r="CX1955" i="1"/>
  <c r="CW1955" i="1"/>
  <c r="CX950" i="1"/>
  <c r="CW950" i="1"/>
  <c r="CX1950" i="1"/>
  <c r="CW1950" i="1"/>
  <c r="CX1945" i="1"/>
  <c r="CW1945" i="1"/>
  <c r="CX949" i="1"/>
  <c r="CW949" i="1"/>
  <c r="CX1942" i="1"/>
  <c r="CW1942" i="1"/>
  <c r="CX1939" i="1"/>
  <c r="CW1939" i="1"/>
  <c r="CX948" i="1"/>
  <c r="CW948" i="1"/>
  <c r="CX1932" i="1"/>
  <c r="CW1932" i="1"/>
  <c r="CX1927" i="1"/>
  <c r="CW1927" i="1"/>
  <c r="CX1923" i="1"/>
  <c r="CW1923" i="1"/>
  <c r="CX1921" i="1"/>
  <c r="CW1921" i="1"/>
  <c r="CX1918" i="1"/>
  <c r="CW1918" i="1"/>
  <c r="CX1915" i="1"/>
  <c r="CW1915" i="1"/>
  <c r="CX1914" i="1"/>
  <c r="CW1914" i="1"/>
  <c r="CX1911" i="1"/>
  <c r="CW1911" i="1"/>
  <c r="CX1909" i="1"/>
  <c r="CW1909" i="1"/>
  <c r="CX1907" i="1"/>
  <c r="CW1907" i="1"/>
  <c r="CX1903" i="1"/>
  <c r="CW1903" i="1"/>
  <c r="CX1901" i="1"/>
  <c r="CW1901" i="1"/>
  <c r="CX1898" i="1"/>
  <c r="CW1898" i="1"/>
  <c r="CX1896" i="1"/>
  <c r="CW1896" i="1"/>
  <c r="CX1895" i="1"/>
  <c r="CW1895" i="1"/>
  <c r="CX1890" i="1"/>
  <c r="CW1890" i="1"/>
  <c r="CX1888" i="1"/>
  <c r="CW1888" i="1"/>
  <c r="CX1886" i="1"/>
  <c r="CW1886" i="1"/>
  <c r="CX1883" i="1"/>
  <c r="CW1883" i="1"/>
  <c r="CX1882" i="1"/>
  <c r="CW1882" i="1"/>
  <c r="CX1880" i="1"/>
  <c r="CW1880" i="1"/>
  <c r="CX1877" i="1"/>
  <c r="CW1877" i="1"/>
  <c r="CX1875" i="1"/>
  <c r="CW1875" i="1"/>
  <c r="CX1873" i="1"/>
  <c r="CW1873" i="1"/>
  <c r="CX1870" i="1"/>
  <c r="CW1870" i="1"/>
  <c r="CX1867" i="1"/>
  <c r="CW1867" i="1"/>
  <c r="CX1864" i="1"/>
  <c r="CW1864" i="1"/>
  <c r="CX1862" i="1"/>
  <c r="CW1862" i="1"/>
  <c r="CX1860" i="1"/>
  <c r="CW1860" i="1"/>
  <c r="CX1857" i="1"/>
  <c r="CW1857" i="1"/>
  <c r="CX1854" i="1"/>
  <c r="CW1854" i="1"/>
  <c r="CX1852" i="1"/>
  <c r="CW1852" i="1"/>
  <c r="CX1849" i="1"/>
  <c r="CW1849" i="1"/>
  <c r="CX1845" i="1"/>
  <c r="CW1845" i="1"/>
  <c r="CX1842" i="1"/>
  <c r="CW1842" i="1"/>
  <c r="CX1839" i="1"/>
  <c r="CW1839" i="1"/>
  <c r="CX1836" i="1"/>
  <c r="CW1836" i="1"/>
  <c r="CX1833" i="1"/>
  <c r="CW1833" i="1"/>
  <c r="CX1830" i="1"/>
  <c r="CW1830" i="1"/>
  <c r="CX1828" i="1"/>
  <c r="CW1828" i="1"/>
  <c r="CX1825" i="1"/>
  <c r="CW1825" i="1"/>
  <c r="CX944" i="1"/>
  <c r="CW944" i="1"/>
  <c r="CX1820" i="1"/>
  <c r="CW1820" i="1"/>
  <c r="CX1816" i="1"/>
  <c r="CW1816" i="1"/>
  <c r="CX1814" i="1"/>
  <c r="CW1814" i="1"/>
  <c r="CX1811" i="1"/>
  <c r="CW1811" i="1"/>
  <c r="CX1808" i="1"/>
  <c r="CW1808" i="1"/>
  <c r="CX942" i="1"/>
  <c r="CW942" i="1"/>
  <c r="CX1805" i="1"/>
  <c r="CW1805" i="1"/>
  <c r="CX1803" i="1"/>
  <c r="CW1803" i="1"/>
  <c r="CX1801" i="1"/>
  <c r="CW1801" i="1"/>
  <c r="CX1798" i="1"/>
  <c r="CW1798" i="1"/>
  <c r="CX1793" i="1"/>
  <c r="CW1793" i="1"/>
  <c r="CX1791" i="1"/>
  <c r="CW1791" i="1"/>
  <c r="CX1778" i="1"/>
  <c r="CW1778" i="1"/>
  <c r="CX1775" i="1"/>
  <c r="CW1775" i="1"/>
  <c r="CX1773" i="1"/>
  <c r="CW1773" i="1"/>
  <c r="CX1766" i="1"/>
  <c r="CW1766" i="1"/>
  <c r="CX1764" i="1"/>
  <c r="CW1764" i="1"/>
  <c r="CX1761" i="1"/>
  <c r="CW1761" i="1"/>
  <c r="CX1755" i="1"/>
  <c r="CW1755" i="1"/>
  <c r="CX1752" i="1"/>
  <c r="CW1752" i="1"/>
  <c r="CX1751" i="1"/>
  <c r="CW1751" i="1"/>
  <c r="CX1743" i="1"/>
  <c r="CW1743" i="1"/>
  <c r="CX1739" i="1"/>
  <c r="CW1739" i="1"/>
  <c r="CX1737" i="1"/>
  <c r="CW1737" i="1"/>
  <c r="CX1733" i="1"/>
  <c r="CW1733" i="1"/>
  <c r="CX1732" i="1"/>
  <c r="CW1732" i="1"/>
  <c r="CX1726" i="1"/>
  <c r="CW1726" i="1"/>
  <c r="CX1722" i="1"/>
  <c r="CW1722" i="1"/>
  <c r="CX1719" i="1"/>
  <c r="CW1719" i="1"/>
  <c r="CX1717" i="1"/>
  <c r="CW1717" i="1"/>
  <c r="CX1715" i="1"/>
  <c r="CW1715" i="1"/>
  <c r="CX1713" i="1"/>
  <c r="CW1713" i="1"/>
  <c r="CX1711" i="1"/>
  <c r="CW1711" i="1"/>
  <c r="CX1708" i="1"/>
  <c r="CW1708" i="1"/>
  <c r="CX1705" i="1"/>
  <c r="CW1705" i="1"/>
  <c r="CX1702" i="1"/>
  <c r="CW1702" i="1"/>
  <c r="CX1698" i="1"/>
  <c r="CW1698" i="1"/>
  <c r="CX1696" i="1"/>
  <c r="CW1696" i="1"/>
  <c r="CX1693" i="1"/>
  <c r="CW1693" i="1"/>
  <c r="CX1690" i="1"/>
  <c r="CW1690" i="1"/>
  <c r="CX1688" i="1"/>
  <c r="CW1688" i="1"/>
  <c r="CX1687" i="1"/>
  <c r="CW1687" i="1"/>
  <c r="CX1685" i="1"/>
  <c r="CW1685" i="1"/>
  <c r="CX1682" i="1"/>
  <c r="CW1682" i="1"/>
  <c r="CX1680" i="1"/>
  <c r="CW1680" i="1"/>
  <c r="CX1677" i="1"/>
  <c r="CW1677" i="1"/>
  <c r="CX1675" i="1"/>
  <c r="CW1675" i="1"/>
  <c r="CX1673" i="1"/>
  <c r="CW1673" i="1"/>
  <c r="CX1670" i="1"/>
  <c r="CW1670" i="1"/>
  <c r="CX1667" i="1"/>
  <c r="CW1667" i="1"/>
  <c r="CX1664" i="1"/>
  <c r="CW1664" i="1"/>
  <c r="CX1659" i="1"/>
  <c r="CW1659" i="1"/>
  <c r="CX1653" i="1"/>
  <c r="CW1653" i="1"/>
  <c r="CX1651" i="1"/>
  <c r="CW1651" i="1"/>
  <c r="CX1649" i="1"/>
  <c r="CW1649" i="1"/>
  <c r="CX1646" i="1"/>
  <c r="CW1646" i="1"/>
  <c r="CX1644" i="1"/>
  <c r="CW1644" i="1"/>
  <c r="CX1642" i="1"/>
  <c r="CW1642" i="1"/>
  <c r="CX1639" i="1"/>
  <c r="CW1639" i="1"/>
  <c r="CX1636" i="1"/>
  <c r="CW1636" i="1"/>
  <c r="CX1634" i="1"/>
  <c r="CW1634" i="1"/>
  <c r="CX1632" i="1"/>
  <c r="CW1632" i="1"/>
  <c r="CX1628" i="1"/>
  <c r="CW1628" i="1"/>
  <c r="CX1625" i="1"/>
  <c r="CW1625" i="1"/>
  <c r="CX1623" i="1"/>
  <c r="CW1623" i="1"/>
  <c r="CX1620" i="1"/>
  <c r="CW1620" i="1"/>
  <c r="CX1617" i="1"/>
  <c r="CW1617" i="1"/>
  <c r="CX1614" i="1"/>
  <c r="CW1614" i="1"/>
  <c r="CX1610" i="1"/>
  <c r="CW1610" i="1"/>
  <c r="CX1607" i="1"/>
  <c r="CW1607" i="1"/>
  <c r="CX938" i="1"/>
  <c r="CW938" i="1"/>
  <c r="CX1600" i="1"/>
  <c r="CW1600" i="1"/>
  <c r="CX1596" i="1"/>
  <c r="CW1596" i="1"/>
  <c r="CX1594" i="1"/>
  <c r="CW1594" i="1"/>
  <c r="CX1590" i="1"/>
  <c r="CW1590" i="1"/>
  <c r="CX1588" i="1"/>
  <c r="CW1588" i="1"/>
  <c r="CX1585" i="1"/>
  <c r="CW1585" i="1"/>
  <c r="CX1579" i="1"/>
  <c r="CW1579" i="1"/>
  <c r="CX1576" i="1"/>
  <c r="CW1576" i="1"/>
  <c r="CX1574" i="1"/>
  <c r="CW1574" i="1"/>
  <c r="CX935" i="1"/>
  <c r="CW935" i="1"/>
  <c r="CX933" i="1"/>
  <c r="CW933" i="1"/>
  <c r="CX932" i="1"/>
  <c r="CW932" i="1"/>
  <c r="CX1568" i="1"/>
  <c r="CW1568" i="1"/>
  <c r="CX1564" i="1"/>
  <c r="CW1564" i="1"/>
  <c r="CX1562" i="1"/>
  <c r="CW1562" i="1"/>
  <c r="CX1559" i="1"/>
  <c r="CW1559" i="1"/>
  <c r="CX1557" i="1"/>
  <c r="CW1557" i="1"/>
  <c r="CX1554" i="1"/>
  <c r="CW1554" i="1"/>
  <c r="CX1551" i="1"/>
  <c r="CW1551" i="1"/>
  <c r="CX1549" i="1"/>
  <c r="CW1549" i="1"/>
  <c r="CX1544" i="1"/>
  <c r="CW1544" i="1"/>
  <c r="CX1541" i="1"/>
  <c r="CW1541" i="1"/>
  <c r="CX1539" i="1"/>
  <c r="CW1539" i="1"/>
  <c r="CX1537" i="1"/>
  <c r="CW1537" i="1"/>
  <c r="CX1533" i="1"/>
  <c r="CW1533" i="1"/>
  <c r="CX1531" i="1"/>
  <c r="CW1531" i="1"/>
  <c r="CX1529" i="1"/>
  <c r="CW1529" i="1"/>
  <c r="CX927" i="1"/>
  <c r="CW927" i="1"/>
  <c r="CX1520" i="1"/>
  <c r="CW1520" i="1"/>
  <c r="CX1517" i="1"/>
  <c r="CW1517" i="1"/>
  <c r="CX1515" i="1"/>
  <c r="CW1515" i="1"/>
  <c r="CX1513" i="1"/>
  <c r="CW1513" i="1"/>
  <c r="CX1511" i="1"/>
  <c r="CW1511" i="1"/>
  <c r="CX925" i="1"/>
  <c r="CW925" i="1"/>
  <c r="CX1507" i="1"/>
  <c r="CW1507" i="1"/>
  <c r="CX924" i="1"/>
  <c r="CW924" i="1"/>
  <c r="CX1503" i="1"/>
  <c r="CW1503" i="1"/>
  <c r="CX1500" i="1"/>
  <c r="CW1500" i="1"/>
  <c r="CX1497" i="1"/>
  <c r="CW1497" i="1"/>
  <c r="CX1494" i="1"/>
  <c r="CW1494" i="1"/>
  <c r="CX1491" i="1"/>
  <c r="CW1491" i="1"/>
  <c r="CX1489" i="1"/>
  <c r="CW1489" i="1"/>
  <c r="CX1487" i="1"/>
  <c r="CW1487" i="1"/>
  <c r="CX1483" i="1"/>
  <c r="CW1483" i="1"/>
  <c r="CX1479" i="1"/>
  <c r="CW1479" i="1"/>
  <c r="CX1477" i="1"/>
  <c r="CW1477" i="1"/>
  <c r="CX1473" i="1"/>
  <c r="CW1473" i="1"/>
  <c r="CX1471" i="1"/>
  <c r="CW1471" i="1"/>
  <c r="CX1467" i="1"/>
  <c r="CW1467" i="1"/>
  <c r="CX1464" i="1"/>
  <c r="CW1464" i="1"/>
  <c r="CX1457" i="1"/>
  <c r="CW1457" i="1"/>
  <c r="CX1454" i="1"/>
  <c r="CW1454" i="1"/>
  <c r="CX1452" i="1"/>
  <c r="CW1452" i="1"/>
  <c r="CX1450" i="1"/>
  <c r="CW1450" i="1"/>
  <c r="CX1447" i="1"/>
  <c r="CW1447" i="1"/>
  <c r="CX1446" i="1"/>
  <c r="CW1446" i="1"/>
  <c r="CX1444" i="1"/>
  <c r="CW1444" i="1"/>
  <c r="CX1442" i="1"/>
  <c r="CW1442" i="1"/>
  <c r="CX1439" i="1"/>
  <c r="CW1439" i="1"/>
  <c r="CX1434" i="1"/>
  <c r="CW1434" i="1"/>
  <c r="CX918" i="1"/>
  <c r="CW918" i="1"/>
  <c r="CX1429" i="1"/>
  <c r="CW1429" i="1"/>
  <c r="CX1427" i="1"/>
  <c r="CW1427" i="1"/>
  <c r="CX1424" i="1"/>
  <c r="CW1424" i="1"/>
  <c r="CX1423" i="1"/>
  <c r="CW1423" i="1"/>
  <c r="CX1421" i="1"/>
  <c r="CW1421" i="1"/>
  <c r="CX1419" i="1"/>
  <c r="CW1419" i="1"/>
  <c r="CX1417" i="1"/>
  <c r="CW1417" i="1"/>
  <c r="CX1412" i="1"/>
  <c r="CW1412" i="1"/>
  <c r="CX1410" i="1"/>
  <c r="CW1410" i="1"/>
  <c r="CX1408" i="1"/>
  <c r="CW1408" i="1"/>
  <c r="CX1405" i="1"/>
  <c r="CW1405" i="1"/>
  <c r="CX1403" i="1"/>
  <c r="CW1403" i="1"/>
  <c r="CX917" i="1"/>
  <c r="CW917" i="1"/>
  <c r="CX1401" i="1"/>
  <c r="CW1401" i="1"/>
  <c r="CX1397" i="1"/>
  <c r="CW1397" i="1"/>
  <c r="CX1395" i="1"/>
  <c r="CW1395" i="1"/>
  <c r="CX1390" i="1"/>
  <c r="CW1390" i="1"/>
  <c r="CX1387" i="1"/>
  <c r="CW1387" i="1"/>
  <c r="CX1385" i="1"/>
  <c r="CW1385" i="1"/>
  <c r="CX1382" i="1"/>
  <c r="CW1382" i="1"/>
  <c r="CX1378" i="1"/>
  <c r="CW1378" i="1"/>
  <c r="CX1376" i="1"/>
  <c r="CW1376" i="1"/>
  <c r="CX1370" i="1"/>
  <c r="CW1370" i="1"/>
  <c r="CX1367" i="1"/>
  <c r="CW1367" i="1"/>
  <c r="CX1364" i="1"/>
  <c r="CW1364" i="1"/>
  <c r="CX1361" i="1"/>
  <c r="CW1361" i="1"/>
  <c r="CX1358" i="1"/>
  <c r="CW1358" i="1"/>
  <c r="CX1355" i="1"/>
  <c r="CW1355" i="1"/>
  <c r="CX1350" i="1"/>
  <c r="CW1350" i="1"/>
  <c r="CX1347" i="1"/>
  <c r="CW1347" i="1"/>
  <c r="CX1344" i="1"/>
  <c r="CW1344" i="1"/>
  <c r="CX1339" i="1"/>
  <c r="CW1339" i="1"/>
  <c r="CX1336" i="1"/>
  <c r="CW1336" i="1"/>
  <c r="CX1333" i="1"/>
  <c r="CW1333" i="1"/>
  <c r="CX1330" i="1"/>
  <c r="CW1330" i="1"/>
  <c r="CX1327" i="1"/>
  <c r="CW1327" i="1"/>
  <c r="CX1325" i="1"/>
  <c r="CW1325" i="1"/>
  <c r="CX1322" i="1"/>
  <c r="CW1322" i="1"/>
  <c r="CX1319" i="1"/>
  <c r="CW1319" i="1"/>
  <c r="CX914" i="1"/>
  <c r="CW914" i="1"/>
  <c r="CX1314" i="1"/>
  <c r="CW1314" i="1"/>
  <c r="CX1309" i="1"/>
  <c r="CW1309" i="1"/>
  <c r="CX1307" i="1"/>
  <c r="CW1307" i="1"/>
  <c r="CX1304" i="1"/>
  <c r="CW1304" i="1"/>
  <c r="CX1302" i="1"/>
  <c r="CW1302" i="1"/>
  <c r="CX1299" i="1"/>
  <c r="CW1299" i="1"/>
  <c r="CX1296" i="1"/>
  <c r="CW1296" i="1"/>
  <c r="CX1294" i="1"/>
  <c r="CW1294" i="1"/>
  <c r="CX1291" i="1"/>
  <c r="CW1291" i="1"/>
  <c r="CX1288" i="1"/>
  <c r="CW1288" i="1"/>
  <c r="CX1285" i="1"/>
  <c r="CW1285" i="1"/>
  <c r="CX1284" i="1"/>
  <c r="CW1284" i="1"/>
  <c r="CX1281" i="1"/>
  <c r="CW1281" i="1"/>
  <c r="CX1278" i="1"/>
  <c r="CW1278" i="1"/>
  <c r="CX1276" i="1"/>
  <c r="CW1276" i="1"/>
  <c r="CX1275" i="1"/>
  <c r="CW1275" i="1"/>
  <c r="CX1273" i="1"/>
  <c r="CW1273" i="1"/>
  <c r="CX1270" i="1"/>
  <c r="CW1270" i="1"/>
  <c r="CX1267" i="1"/>
  <c r="CW1267" i="1"/>
  <c r="CX1265" i="1"/>
  <c r="CW1265" i="1"/>
  <c r="CX1262" i="1"/>
  <c r="CW1262" i="1"/>
  <c r="CX1259" i="1"/>
  <c r="CW1259" i="1"/>
  <c r="CX1257" i="1"/>
  <c r="CW1257" i="1"/>
  <c r="CX1251" i="1"/>
  <c r="CW1251" i="1"/>
  <c r="CX2021" i="1"/>
  <c r="CW2021" i="1"/>
  <c r="CX2019" i="1"/>
  <c r="CW2019" i="1"/>
  <c r="CX2016" i="1"/>
  <c r="CW2016" i="1"/>
  <c r="CX2013" i="1"/>
  <c r="CW2013" i="1"/>
  <c r="CX2011" i="1"/>
  <c r="CW2011" i="1"/>
  <c r="CX2008" i="1"/>
  <c r="CW2008" i="1"/>
  <c r="CX2005" i="1"/>
  <c r="CW2005" i="1"/>
  <c r="CX2002" i="1"/>
  <c r="CW2002" i="1"/>
  <c r="CX1997" i="1"/>
  <c r="CW1997" i="1"/>
  <c r="CX1995" i="1"/>
  <c r="CW1995" i="1"/>
  <c r="CX1992" i="1"/>
  <c r="CW1992" i="1"/>
  <c r="CX1989" i="1"/>
  <c r="CW1989" i="1"/>
  <c r="CX1986" i="1"/>
  <c r="CW1986" i="1"/>
  <c r="CX1984" i="1"/>
  <c r="CW1984" i="1"/>
  <c r="CX1982" i="1"/>
  <c r="CW1982" i="1"/>
  <c r="CX1980" i="1"/>
  <c r="CW1980" i="1"/>
  <c r="CX1977" i="1"/>
  <c r="CW1977" i="1"/>
  <c r="CX1975" i="1"/>
  <c r="CW1975" i="1"/>
  <c r="CX1974" i="1"/>
  <c r="CW1974" i="1"/>
  <c r="CX1972" i="1"/>
  <c r="CW1972" i="1"/>
  <c r="CX953" i="1"/>
  <c r="CW953" i="1"/>
  <c r="CX1965" i="1"/>
  <c r="CW1965" i="1"/>
  <c r="CX1964" i="1"/>
  <c r="CW1964" i="1"/>
  <c r="CX1962" i="1"/>
  <c r="CW1962" i="1"/>
  <c r="CX1959" i="1"/>
  <c r="CW1959" i="1"/>
  <c r="CX1954" i="1"/>
  <c r="CW1954" i="1"/>
  <c r="CX1951" i="1"/>
  <c r="CW1951" i="1"/>
  <c r="CX1949" i="1"/>
  <c r="CW1949" i="1"/>
  <c r="CX1947" i="1"/>
  <c r="CW1947" i="1"/>
  <c r="CX1944" i="1"/>
  <c r="CW1944" i="1"/>
  <c r="CX1941" i="1"/>
  <c r="CW1941" i="1"/>
  <c r="CX1938" i="1"/>
  <c r="CW1938" i="1"/>
  <c r="CX1936" i="1"/>
  <c r="CW1936" i="1"/>
  <c r="CX1934" i="1"/>
  <c r="CW1934" i="1"/>
  <c r="CX1931" i="1"/>
  <c r="CW1931" i="1"/>
  <c r="CX1929" i="1"/>
  <c r="CW1929" i="1"/>
  <c r="CX1926" i="1"/>
  <c r="CW1926" i="1"/>
  <c r="CX1925" i="1"/>
  <c r="CW1925" i="1"/>
  <c r="CX1920" i="1"/>
  <c r="CW1920" i="1"/>
  <c r="CX1917" i="1"/>
  <c r="CW1917" i="1"/>
  <c r="CX1913" i="1"/>
  <c r="CW1913" i="1"/>
  <c r="CX1910" i="1"/>
  <c r="CW1910" i="1"/>
  <c r="CX1906" i="1"/>
  <c r="CW1906" i="1"/>
  <c r="CX947" i="1"/>
  <c r="CW947" i="1"/>
  <c r="CX1902" i="1"/>
  <c r="CW1902" i="1"/>
  <c r="CX1900" i="1"/>
  <c r="CW1900" i="1"/>
  <c r="CX1897" i="1"/>
  <c r="CW1897" i="1"/>
  <c r="CX1894" i="1"/>
  <c r="CW1894" i="1"/>
  <c r="CX1892" i="1"/>
  <c r="CW1892" i="1"/>
  <c r="CX1889" i="1"/>
  <c r="CW1889" i="1"/>
  <c r="CX1885" i="1"/>
  <c r="CW1885" i="1"/>
  <c r="CX1881" i="1"/>
  <c r="CW1881" i="1"/>
  <c r="CX1879" i="1"/>
  <c r="CW1879" i="1"/>
  <c r="CX1872" i="1"/>
  <c r="CW1872" i="1"/>
  <c r="CX1869" i="1"/>
  <c r="CW1869" i="1"/>
  <c r="CX1866" i="1"/>
  <c r="CW1866" i="1"/>
  <c r="CX1863" i="1"/>
  <c r="CW1863" i="1"/>
  <c r="CX945" i="1"/>
  <c r="CW945" i="1"/>
  <c r="CX1859" i="1"/>
  <c r="CW1859" i="1"/>
  <c r="CX1856" i="1"/>
  <c r="CW1856" i="1"/>
  <c r="CX1853" i="1"/>
  <c r="CW1853" i="1"/>
  <c r="CX1851" i="1"/>
  <c r="CW1851" i="1"/>
  <c r="CX1848" i="1"/>
  <c r="CW1848" i="1"/>
  <c r="CX1846" i="1"/>
  <c r="CW1846" i="1"/>
  <c r="CX1844" i="1"/>
  <c r="CW1844" i="1"/>
  <c r="CX1841" i="1"/>
  <c r="CW1841" i="1"/>
  <c r="CX1838" i="1"/>
  <c r="CW1838" i="1"/>
  <c r="CX1835" i="1"/>
  <c r="CW1835" i="1"/>
  <c r="CX1832" i="1"/>
  <c r="CW1832" i="1"/>
  <c r="CX1829" i="1"/>
  <c r="CW1829" i="1"/>
  <c r="CX1824" i="1"/>
  <c r="CW1824" i="1"/>
  <c r="CX1822" i="1"/>
  <c r="CW1822" i="1"/>
  <c r="CX1819" i="1"/>
  <c r="CW1819" i="1"/>
  <c r="CX943" i="1"/>
  <c r="CW943" i="1"/>
  <c r="CX1815" i="1"/>
  <c r="CW1815" i="1"/>
  <c r="CV1813" i="1"/>
  <c r="CX1813" i="1"/>
  <c r="CW1813" i="1"/>
  <c r="CX1810" i="1"/>
  <c r="CW1810" i="1"/>
  <c r="CV1806" i="1"/>
  <c r="CX1806" i="1"/>
  <c r="CW1806" i="1"/>
  <c r="CV1804" i="1"/>
  <c r="CX1804" i="1"/>
  <c r="CW1804" i="1"/>
  <c r="CV1800" i="1"/>
  <c r="CX1800" i="1"/>
  <c r="CW1800" i="1"/>
  <c r="CV1797" i="1"/>
  <c r="CX1797" i="1"/>
  <c r="CW1797" i="1"/>
  <c r="CV1795" i="1"/>
  <c r="CX1795" i="1"/>
  <c r="CW1795" i="1"/>
  <c r="CV1792" i="1"/>
  <c r="CX1792" i="1"/>
  <c r="CW1792" i="1"/>
  <c r="CV1790" i="1"/>
  <c r="CX1790" i="1"/>
  <c r="CW1790" i="1"/>
  <c r="CV1787" i="1"/>
  <c r="CX1787" i="1"/>
  <c r="CW1787" i="1"/>
  <c r="CV1786" i="1"/>
  <c r="CX1786" i="1"/>
  <c r="CW1786" i="1"/>
  <c r="CV1784" i="1"/>
  <c r="CX1784" i="1"/>
  <c r="CW1784" i="1"/>
  <c r="CV1782" i="1"/>
  <c r="CX1782" i="1"/>
  <c r="CW1782" i="1"/>
  <c r="CV1780" i="1"/>
  <c r="CX1780" i="1"/>
  <c r="CW1780" i="1"/>
  <c r="CV1777" i="1"/>
  <c r="CX1777" i="1"/>
  <c r="CW1777" i="1"/>
  <c r="CV1774" i="1"/>
  <c r="CX1774" i="1"/>
  <c r="CW1774" i="1"/>
  <c r="CV1772" i="1"/>
  <c r="CX1772" i="1"/>
  <c r="CW1772" i="1"/>
  <c r="CV1770" i="1"/>
  <c r="CX1770" i="1"/>
  <c r="CW1770" i="1"/>
  <c r="CV1768" i="1"/>
  <c r="CX1768" i="1"/>
  <c r="CW1768" i="1"/>
  <c r="CV1763" i="1"/>
  <c r="CX1763" i="1"/>
  <c r="CW1763" i="1"/>
  <c r="CV1760" i="1"/>
  <c r="CX1760" i="1"/>
  <c r="CW1760" i="1"/>
  <c r="CV1758" i="1"/>
  <c r="CX1758" i="1"/>
  <c r="CW1758" i="1"/>
  <c r="CV1756" i="1"/>
  <c r="CX1756" i="1"/>
  <c r="CW1756" i="1"/>
  <c r="CV1754" i="1"/>
  <c r="CX1754" i="1"/>
  <c r="CW1754" i="1"/>
  <c r="CV1750" i="1"/>
  <c r="CX1750" i="1"/>
  <c r="CW1750" i="1"/>
  <c r="CV1748" i="1"/>
  <c r="CX1748" i="1"/>
  <c r="CW1748" i="1"/>
  <c r="CV1747" i="1"/>
  <c r="CX1747" i="1"/>
  <c r="CW1747" i="1"/>
  <c r="CV1745" i="1"/>
  <c r="CX1745" i="1"/>
  <c r="CW1745" i="1"/>
  <c r="CV1742" i="1"/>
  <c r="CX1742" i="1"/>
  <c r="CW1742" i="1"/>
  <c r="CV1741" i="1"/>
  <c r="CX1741" i="1"/>
  <c r="CW1741" i="1"/>
  <c r="CV1736" i="1"/>
  <c r="CX1736" i="1"/>
  <c r="CW1736" i="1"/>
  <c r="CV1734" i="1"/>
  <c r="CX1734" i="1"/>
  <c r="CW1734" i="1"/>
  <c r="CV1731" i="1"/>
  <c r="CX1731" i="1"/>
  <c r="CW1731" i="1"/>
  <c r="CV1728" i="1"/>
  <c r="CX1728" i="1"/>
  <c r="CW1728" i="1"/>
  <c r="CV1725" i="1"/>
  <c r="CX1725" i="1"/>
  <c r="CW1725" i="1"/>
  <c r="CV1721" i="1"/>
  <c r="CX1721" i="1"/>
  <c r="CW1721" i="1"/>
  <c r="CV1718" i="1"/>
  <c r="CX1718" i="1"/>
  <c r="CW1718" i="1"/>
  <c r="CV1716" i="1"/>
  <c r="CX1716" i="1"/>
  <c r="CW1716" i="1"/>
  <c r="CV1714" i="1"/>
  <c r="CX1714" i="1"/>
  <c r="CW1714" i="1"/>
  <c r="CV941" i="1"/>
  <c r="CX941" i="1"/>
  <c r="CW941" i="1"/>
  <c r="CV1710" i="1"/>
  <c r="CX1710" i="1"/>
  <c r="CW1710" i="1"/>
  <c r="CV1707" i="1"/>
  <c r="CX1707" i="1"/>
  <c r="CW1707" i="1"/>
  <c r="CV1704" i="1"/>
  <c r="CX1704" i="1"/>
  <c r="CW1704" i="1"/>
  <c r="CV1701" i="1"/>
  <c r="CX1701" i="1"/>
  <c r="CW1701" i="1"/>
  <c r="CV1700" i="1"/>
  <c r="CX1700" i="1"/>
  <c r="CW1700" i="1"/>
  <c r="CV1695" i="1"/>
  <c r="CX1695" i="1"/>
  <c r="CW1695" i="1"/>
  <c r="CV1692" i="1"/>
  <c r="CX1692" i="1"/>
  <c r="CW1692" i="1"/>
  <c r="CV1686" i="1"/>
  <c r="CX1686" i="1"/>
  <c r="CW1686" i="1"/>
  <c r="CV1684" i="1"/>
  <c r="CX1684" i="1"/>
  <c r="CW1684" i="1"/>
  <c r="CV1681" i="1"/>
  <c r="CX1681" i="1"/>
  <c r="CW1681" i="1"/>
  <c r="CV1679" i="1"/>
  <c r="CX1679" i="1"/>
  <c r="CW1679" i="1"/>
  <c r="CV1672" i="1"/>
  <c r="CX1672" i="1"/>
  <c r="CW1672" i="1"/>
  <c r="CV1669" i="1"/>
  <c r="CX1669" i="1"/>
  <c r="CW1669" i="1"/>
  <c r="CV1666" i="1"/>
  <c r="CX1666" i="1"/>
  <c r="CW1666" i="1"/>
  <c r="CV1663" i="1"/>
  <c r="CX1663" i="1"/>
  <c r="CW1663" i="1"/>
  <c r="CV1661" i="1"/>
  <c r="CX1661" i="1"/>
  <c r="CW1661" i="1"/>
  <c r="CV1658" i="1"/>
  <c r="CX1658" i="1"/>
  <c r="CW1658" i="1"/>
  <c r="CV1657" i="1"/>
  <c r="CX1657" i="1"/>
  <c r="CW1657" i="1"/>
  <c r="CV940" i="1"/>
  <c r="CX940" i="1"/>
  <c r="CW940" i="1"/>
  <c r="CV1652" i="1"/>
  <c r="CX1652" i="1"/>
  <c r="CW1652" i="1"/>
  <c r="CV939" i="1"/>
  <c r="CX939" i="1"/>
  <c r="CW939" i="1"/>
  <c r="CV1648" i="1"/>
  <c r="CX1648" i="1"/>
  <c r="CW1648" i="1"/>
  <c r="CV1641" i="1"/>
  <c r="CX1641" i="1"/>
  <c r="CW1641" i="1"/>
  <c r="CV1638" i="1"/>
  <c r="CX1638" i="1"/>
  <c r="CW1638" i="1"/>
  <c r="CV1635" i="1"/>
  <c r="CX1635" i="1"/>
  <c r="CW1635" i="1"/>
  <c r="CV1633" i="1"/>
  <c r="CX1633" i="1"/>
  <c r="CW1633" i="1"/>
  <c r="CV1630" i="1"/>
  <c r="CX1630" i="1"/>
  <c r="CW1630" i="1"/>
  <c r="CV1627" i="1"/>
  <c r="CX1627" i="1"/>
  <c r="CW1627" i="1"/>
  <c r="CV1624" i="1"/>
  <c r="CX1624" i="1"/>
  <c r="CW1624" i="1"/>
  <c r="CV1622" i="1"/>
  <c r="CX1622" i="1"/>
  <c r="CW1622" i="1"/>
  <c r="CV1618" i="1"/>
  <c r="CX1618" i="1"/>
  <c r="CW1618" i="1"/>
  <c r="CV1616" i="1"/>
  <c r="CX1616" i="1"/>
  <c r="CW1616" i="1"/>
  <c r="CV1615" i="1"/>
  <c r="CX1615" i="1"/>
  <c r="CW1615" i="1"/>
  <c r="CV1612" i="1"/>
  <c r="CX1612" i="1"/>
  <c r="CW1612" i="1"/>
  <c r="CV1609" i="1"/>
  <c r="CX1609" i="1"/>
  <c r="CW1609" i="1"/>
  <c r="CV1604" i="1"/>
  <c r="CX1604" i="1"/>
  <c r="CW1604" i="1"/>
  <c r="CV1602" i="1"/>
  <c r="CX1602" i="1"/>
  <c r="CW1602" i="1"/>
  <c r="CV1599" i="1"/>
  <c r="CX1599" i="1"/>
  <c r="CW1599" i="1"/>
  <c r="CV1598" i="1"/>
  <c r="CX1598" i="1"/>
  <c r="CW1598" i="1"/>
  <c r="CV1593" i="1"/>
  <c r="CX1593" i="1"/>
  <c r="CW1593" i="1"/>
  <c r="CV1587" i="1"/>
  <c r="CX1587" i="1"/>
  <c r="CW1587" i="1"/>
  <c r="CV1584" i="1"/>
  <c r="CX1584" i="1"/>
  <c r="CW1584" i="1"/>
  <c r="CV1581" i="1"/>
  <c r="CX1581" i="1"/>
  <c r="CW1581" i="1"/>
  <c r="CV1578" i="1"/>
  <c r="CX1578" i="1"/>
  <c r="CW1578" i="1"/>
  <c r="CV1577" i="1"/>
  <c r="CX1577" i="1"/>
  <c r="CW1577" i="1"/>
  <c r="CV936" i="1"/>
  <c r="CX936" i="1"/>
  <c r="CW936" i="1"/>
  <c r="CV1573" i="1"/>
  <c r="CX1573" i="1"/>
  <c r="CW1573" i="1"/>
  <c r="CV1572" i="1"/>
  <c r="CX1572" i="1"/>
  <c r="CW1572" i="1"/>
  <c r="CV934" i="1"/>
  <c r="CX934" i="1"/>
  <c r="CW934" i="1"/>
  <c r="CV1569" i="1"/>
  <c r="CX1569" i="1"/>
  <c r="CW1569" i="1"/>
  <c r="CV1567" i="1"/>
  <c r="CX1567" i="1"/>
  <c r="CW1567" i="1"/>
  <c r="CV1566" i="1"/>
  <c r="CX1566" i="1"/>
  <c r="CW1566" i="1"/>
  <c r="CV1563" i="1"/>
  <c r="CX1563" i="1"/>
  <c r="CW1563" i="1"/>
  <c r="CV1561" i="1"/>
  <c r="CX1561" i="1"/>
  <c r="CW1561" i="1"/>
  <c r="CV1558" i="1"/>
  <c r="CX1558" i="1"/>
  <c r="CW1558" i="1"/>
  <c r="CV1556" i="1"/>
  <c r="CX1556" i="1"/>
  <c r="CW1556" i="1"/>
  <c r="CV1553" i="1"/>
  <c r="CX1553" i="1"/>
  <c r="CW1553" i="1"/>
  <c r="CV1550" i="1"/>
  <c r="CX1550" i="1"/>
  <c r="CW1550" i="1"/>
  <c r="CV1548" i="1"/>
  <c r="CX1548" i="1"/>
  <c r="CW1548" i="1"/>
  <c r="CV1546" i="1"/>
  <c r="CX1546" i="1"/>
  <c r="CW1546" i="1"/>
  <c r="CV1543" i="1"/>
  <c r="CX1543" i="1"/>
  <c r="CW1543" i="1"/>
  <c r="CV1538" i="1"/>
  <c r="CX1538" i="1"/>
  <c r="CW1538" i="1"/>
  <c r="CV1536" i="1"/>
  <c r="CX1536" i="1"/>
  <c r="CW1536" i="1"/>
  <c r="CV1534" i="1"/>
  <c r="CX1534" i="1"/>
  <c r="CW1534" i="1"/>
  <c r="CV1532" i="1"/>
  <c r="CX1532" i="1"/>
  <c r="CW1532" i="1"/>
  <c r="CV1530" i="1"/>
  <c r="CX1530" i="1"/>
  <c r="CW1530" i="1"/>
  <c r="CV1528" i="1"/>
  <c r="CX1528" i="1"/>
  <c r="CW1528" i="1"/>
  <c r="CV1526" i="1"/>
  <c r="CX1526" i="1"/>
  <c r="CW1526" i="1"/>
  <c r="CV1524" i="1"/>
  <c r="CX1524" i="1"/>
  <c r="CW1524" i="1"/>
  <c r="CV1522" i="1"/>
  <c r="CX1522" i="1"/>
  <c r="CW1522" i="1"/>
  <c r="CV1521" i="1"/>
  <c r="CX1521" i="1"/>
  <c r="CW1521" i="1"/>
  <c r="CV1519" i="1"/>
  <c r="CX1519" i="1"/>
  <c r="CW1519" i="1"/>
  <c r="CV1518" i="1"/>
  <c r="CX1518" i="1"/>
  <c r="CW1518" i="1"/>
  <c r="CV1516" i="1"/>
  <c r="CX1516" i="1"/>
  <c r="CW1516" i="1"/>
  <c r="CV1514" i="1"/>
  <c r="CX1514" i="1"/>
  <c r="CW1514" i="1"/>
  <c r="CV1512" i="1"/>
  <c r="CX1512" i="1"/>
  <c r="CW1512" i="1"/>
  <c r="CV1510" i="1"/>
  <c r="CX1510" i="1"/>
  <c r="CW1510" i="1"/>
  <c r="CV1509" i="1"/>
  <c r="CX1509" i="1"/>
  <c r="CW1509" i="1"/>
  <c r="CV1506" i="1"/>
  <c r="CX1506" i="1"/>
  <c r="CW1506" i="1"/>
  <c r="CV1504" i="1"/>
  <c r="CX1504" i="1"/>
  <c r="CW1504" i="1"/>
  <c r="CV1502" i="1"/>
  <c r="CX1502" i="1"/>
  <c r="CW1502" i="1"/>
  <c r="CV1501" i="1"/>
  <c r="CX1501" i="1"/>
  <c r="CW1501" i="1"/>
  <c r="CV1499" i="1"/>
  <c r="CX1499" i="1"/>
  <c r="CW1499" i="1"/>
  <c r="CV1496" i="1"/>
  <c r="CX1496" i="1"/>
  <c r="CW1496" i="1"/>
  <c r="CV1493" i="1"/>
  <c r="CX1493" i="1"/>
  <c r="CW1493" i="1"/>
  <c r="CV1488" i="1"/>
  <c r="CX1488" i="1"/>
  <c r="CW1488" i="1"/>
  <c r="CV1486" i="1"/>
  <c r="CX1486" i="1"/>
  <c r="CW1486" i="1"/>
  <c r="CV1484" i="1"/>
  <c r="CX1484" i="1"/>
  <c r="CW1484" i="1"/>
  <c r="CV923" i="1"/>
  <c r="CX923" i="1"/>
  <c r="CW923" i="1"/>
  <c r="CV1481" i="1"/>
  <c r="CX1481" i="1"/>
  <c r="CW1481" i="1"/>
  <c r="CV1478" i="1"/>
  <c r="CX1478" i="1"/>
  <c r="CW1478" i="1"/>
  <c r="CV1476" i="1"/>
  <c r="CX1476" i="1"/>
  <c r="CW1476" i="1"/>
  <c r="CV921" i="1"/>
  <c r="CX921" i="1"/>
  <c r="CW921" i="1"/>
  <c r="CV1470" i="1"/>
  <c r="CX1470" i="1"/>
  <c r="CW1470" i="1"/>
  <c r="CV1469" i="1"/>
  <c r="CX1469" i="1"/>
  <c r="CW1469" i="1"/>
  <c r="CV1466" i="1"/>
  <c r="CX1466" i="1"/>
  <c r="CW1466" i="1"/>
  <c r="CV1463" i="1"/>
  <c r="CX1463" i="1"/>
  <c r="CW1463" i="1"/>
  <c r="CV1461" i="1"/>
  <c r="CX1461" i="1"/>
  <c r="CW1461" i="1"/>
  <c r="CV1460" i="1"/>
  <c r="CX1460" i="1"/>
  <c r="CW1460" i="1"/>
  <c r="CV920" i="1"/>
  <c r="CX920" i="1"/>
  <c r="CW920" i="1"/>
  <c r="CV1455" i="1"/>
  <c r="CX1455" i="1"/>
  <c r="CW1455" i="1"/>
  <c r="CV1453" i="1"/>
  <c r="CX1453" i="1"/>
  <c r="CW1453" i="1"/>
  <c r="CV1449" i="1"/>
  <c r="CX1449" i="1"/>
  <c r="CW1449" i="1"/>
  <c r="CV919" i="1"/>
  <c r="CX919" i="1"/>
  <c r="CW919" i="1"/>
  <c r="CV1445" i="1"/>
  <c r="CX1445" i="1"/>
  <c r="CW1445" i="1"/>
  <c r="CV1443" i="1"/>
  <c r="CX1443" i="1"/>
  <c r="CW1443" i="1"/>
  <c r="CV1438" i="1"/>
  <c r="CX1438" i="1"/>
  <c r="CW1438" i="1"/>
  <c r="CV1436" i="1"/>
  <c r="CX1436" i="1"/>
  <c r="CW1436" i="1"/>
  <c r="CV1433" i="1"/>
  <c r="CX1433" i="1"/>
  <c r="CW1433" i="1"/>
  <c r="CV1432" i="1"/>
  <c r="CX1432" i="1"/>
  <c r="CW1432" i="1"/>
  <c r="CV1431" i="1"/>
  <c r="CX1431" i="1"/>
  <c r="CW1431" i="1"/>
  <c r="CV1428" i="1"/>
  <c r="CX1428" i="1"/>
  <c r="CW1428" i="1"/>
  <c r="CV1426" i="1"/>
  <c r="CX1426" i="1"/>
  <c r="CW1426" i="1"/>
  <c r="CV1422" i="1"/>
  <c r="CX1422" i="1"/>
  <c r="CW1422" i="1"/>
  <c r="CV1420" i="1"/>
  <c r="CX1420" i="1"/>
  <c r="CW1420" i="1"/>
  <c r="CV1415" i="1"/>
  <c r="CX1415" i="1"/>
  <c r="CW1415" i="1"/>
  <c r="CV1414" i="1"/>
  <c r="CX1414" i="1"/>
  <c r="CW1414" i="1"/>
  <c r="CV1411" i="1"/>
  <c r="CX1411" i="1"/>
  <c r="CW1411" i="1"/>
  <c r="CV1407" i="1"/>
  <c r="CX1407" i="1"/>
  <c r="CW1407" i="1"/>
  <c r="CV1404" i="1"/>
  <c r="CX1404" i="1"/>
  <c r="CW1404" i="1"/>
  <c r="CV1402" i="1"/>
  <c r="CX1402" i="1"/>
  <c r="CW1402" i="1"/>
  <c r="CV1400" i="1"/>
  <c r="CX1400" i="1"/>
  <c r="CW1400" i="1"/>
  <c r="CV1399" i="1"/>
  <c r="CX1399" i="1"/>
  <c r="CW1399" i="1"/>
  <c r="CV1394" i="1"/>
  <c r="CX1394" i="1"/>
  <c r="CW1394" i="1"/>
  <c r="CV1392" i="1"/>
  <c r="CX1392" i="1"/>
  <c r="CW1392" i="1"/>
  <c r="CV1389" i="1"/>
  <c r="CX1389" i="1"/>
  <c r="CW1389" i="1"/>
  <c r="CV1384" i="1"/>
  <c r="CX1384" i="1"/>
  <c r="CW1384" i="1"/>
  <c r="CV915" i="1"/>
  <c r="CX915" i="1"/>
  <c r="CW915" i="1"/>
  <c r="CV1375" i="1"/>
  <c r="CX1375" i="1"/>
  <c r="CW1375" i="1"/>
  <c r="CV1374" i="1"/>
  <c r="CX1374" i="1"/>
  <c r="CW1374" i="1"/>
  <c r="CV1373" i="1"/>
  <c r="CX1373" i="1"/>
  <c r="CW1373" i="1"/>
  <c r="CV1372" i="1"/>
  <c r="CX1372" i="1"/>
  <c r="CW1372" i="1"/>
  <c r="CV1368" i="1"/>
  <c r="CX1368" i="1"/>
  <c r="CW1368" i="1"/>
  <c r="CV1366" i="1"/>
  <c r="CX1366" i="1"/>
  <c r="CW1366" i="1"/>
  <c r="CV1363" i="1"/>
  <c r="CX1363" i="1"/>
  <c r="CW1363" i="1"/>
  <c r="CV1360" i="1"/>
  <c r="CX1360" i="1"/>
  <c r="CW1360" i="1"/>
  <c r="CV1357" i="1"/>
  <c r="CX1357" i="1"/>
  <c r="CW1357" i="1"/>
  <c r="CV1354" i="1"/>
  <c r="CX1354" i="1"/>
  <c r="CW1354" i="1"/>
  <c r="CV1352" i="1"/>
  <c r="CX1352" i="1"/>
  <c r="CW1352" i="1"/>
  <c r="CV1349" i="1"/>
  <c r="CX1349" i="1"/>
  <c r="CW1349" i="1"/>
  <c r="CV1346" i="1"/>
  <c r="CX1346" i="1"/>
  <c r="CW1346" i="1"/>
  <c r="CV1343" i="1"/>
  <c r="CX1343" i="1"/>
  <c r="CW1343" i="1"/>
  <c r="CV1341" i="1"/>
  <c r="CX1341" i="1"/>
  <c r="CW1341" i="1"/>
  <c r="CV1338" i="1"/>
  <c r="CX1338" i="1"/>
  <c r="CW1338" i="1"/>
  <c r="CV1335" i="1"/>
  <c r="CX1335" i="1"/>
  <c r="CW1335" i="1"/>
  <c r="CV1332" i="1"/>
  <c r="CX1332" i="1"/>
  <c r="CW1332" i="1"/>
  <c r="CV1329" i="1"/>
  <c r="CX1329" i="1"/>
  <c r="CW1329" i="1"/>
  <c r="CV1324" i="1"/>
  <c r="CX1324" i="1"/>
  <c r="CW1324" i="1"/>
  <c r="CV1321" i="1"/>
  <c r="CX1321" i="1"/>
  <c r="CW1321" i="1"/>
  <c r="CV1318" i="1"/>
  <c r="CX1318" i="1"/>
  <c r="CW1318" i="1"/>
  <c r="CV1316" i="1"/>
  <c r="CX1316" i="1"/>
  <c r="CW1316" i="1"/>
  <c r="CV1313" i="1"/>
  <c r="CX1313" i="1"/>
  <c r="CW1313" i="1"/>
  <c r="CV1311" i="1"/>
  <c r="CX1311" i="1"/>
  <c r="CW1311" i="1"/>
  <c r="CV1308" i="1"/>
  <c r="CX1308" i="1"/>
  <c r="CW1308" i="1"/>
  <c r="CV1306" i="1"/>
  <c r="CX1306" i="1"/>
  <c r="CW1306" i="1"/>
  <c r="CV1303" i="1"/>
  <c r="CX1303" i="1"/>
  <c r="CW1303" i="1"/>
  <c r="CV1301" i="1"/>
  <c r="CX1301" i="1"/>
  <c r="CW1301" i="1"/>
  <c r="CX1249" i="1"/>
  <c r="CW1249" i="1"/>
  <c r="CX1246" i="1"/>
  <c r="CW1246" i="1"/>
  <c r="CX1244" i="1"/>
  <c r="CW1244" i="1"/>
  <c r="CX1242" i="1"/>
  <c r="CW1242" i="1"/>
  <c r="CX1239" i="1"/>
  <c r="CW1239" i="1"/>
  <c r="CX1236" i="1"/>
  <c r="CW1236" i="1"/>
  <c r="CX908" i="1"/>
  <c r="CW908" i="1"/>
  <c r="CX1231" i="1"/>
  <c r="CW1231" i="1"/>
  <c r="CX1226" i="1"/>
  <c r="CW1226" i="1"/>
  <c r="CX1223" i="1"/>
  <c r="CW1223" i="1"/>
  <c r="CX1221" i="1"/>
  <c r="CW1221" i="1"/>
  <c r="CX1218" i="1"/>
  <c r="CW1218" i="1"/>
  <c r="CX1216" i="1"/>
  <c r="CW1216" i="1"/>
  <c r="CX1214" i="1"/>
  <c r="CW1214" i="1"/>
  <c r="CX1211" i="1"/>
  <c r="CW1211" i="1"/>
  <c r="CX1208" i="1"/>
  <c r="CW1208" i="1"/>
  <c r="CX1205" i="1"/>
  <c r="CW1205" i="1"/>
  <c r="CX1203" i="1"/>
  <c r="CW1203" i="1"/>
  <c r="CX1200" i="1"/>
  <c r="CW1200" i="1"/>
  <c r="CX1198" i="1"/>
  <c r="CW1198" i="1"/>
  <c r="CX1193" i="1"/>
  <c r="CW1193" i="1"/>
  <c r="CX905" i="1"/>
  <c r="CW905" i="1"/>
  <c r="CX1186" i="1"/>
  <c r="CW1186" i="1"/>
  <c r="CX1183" i="1"/>
  <c r="CW1183" i="1"/>
  <c r="CX1181" i="1"/>
  <c r="CW1181" i="1"/>
  <c r="CX1179" i="1"/>
  <c r="CW1179" i="1"/>
  <c r="CX1174" i="1"/>
  <c r="CW1174" i="1"/>
  <c r="CX1171" i="1"/>
  <c r="CW1171" i="1"/>
  <c r="CX903" i="1"/>
  <c r="CW903" i="1"/>
  <c r="CX1167" i="1"/>
  <c r="CW1167" i="1"/>
  <c r="CX1165" i="1"/>
  <c r="CW1165" i="1"/>
  <c r="CX1162" i="1"/>
  <c r="CW1162" i="1"/>
  <c r="CX1159" i="1"/>
  <c r="CW1159" i="1"/>
  <c r="CX1156" i="1"/>
  <c r="CW1156" i="1"/>
  <c r="CX1154" i="1"/>
  <c r="CW1154" i="1"/>
  <c r="CX1152" i="1"/>
  <c r="CW1152" i="1"/>
  <c r="CX1150" i="1"/>
  <c r="CW1150" i="1"/>
  <c r="CX901" i="1"/>
  <c r="CW901" i="1"/>
  <c r="CX1145" i="1"/>
  <c r="CW1145" i="1"/>
  <c r="CX1142" i="1"/>
  <c r="CW1142" i="1"/>
  <c r="CX1139" i="1"/>
  <c r="CW1139" i="1"/>
  <c r="CX1136" i="1"/>
  <c r="CW1136" i="1"/>
  <c r="CX1133" i="1"/>
  <c r="CW1133" i="1"/>
  <c r="CX900" i="1"/>
  <c r="CW900" i="1"/>
  <c r="CX1126" i="1"/>
  <c r="CW1126" i="1"/>
  <c r="CX1123" i="1"/>
  <c r="CW1123" i="1"/>
  <c r="CX899" i="1"/>
  <c r="CW899" i="1"/>
  <c r="CX1118" i="1"/>
  <c r="CW1118" i="1"/>
  <c r="CX1116" i="1"/>
  <c r="CW1116" i="1"/>
  <c r="CX1113" i="1"/>
  <c r="CW1113" i="1"/>
  <c r="CX1110" i="1"/>
  <c r="CW1110" i="1"/>
  <c r="CX1105" i="1"/>
  <c r="CW1105" i="1"/>
  <c r="CX898" i="1"/>
  <c r="CW898" i="1"/>
  <c r="CX1102" i="1"/>
  <c r="CW1102" i="1"/>
  <c r="CX1100" i="1"/>
  <c r="CW1100" i="1"/>
  <c r="CX1097" i="1"/>
  <c r="CW1097" i="1"/>
  <c r="CX897" i="1"/>
  <c r="CW897" i="1"/>
  <c r="CX896" i="1"/>
  <c r="CW896" i="1"/>
  <c r="CX1088" i="1"/>
  <c r="CW1088" i="1"/>
  <c r="CX1085" i="1"/>
  <c r="CW1085" i="1"/>
  <c r="CX1082" i="1"/>
  <c r="CW1082" i="1"/>
  <c r="CX1079" i="1"/>
  <c r="CW1079" i="1"/>
  <c r="CX1077" i="1"/>
  <c r="CW1077" i="1"/>
  <c r="CX1076" i="1"/>
  <c r="CW1076" i="1"/>
  <c r="CX1073" i="1"/>
  <c r="CW1073" i="1"/>
  <c r="CX1069" i="1"/>
  <c r="CW1069" i="1"/>
  <c r="CX1067" i="1"/>
  <c r="CW1067" i="1"/>
  <c r="CX1064" i="1"/>
  <c r="CW1064" i="1"/>
  <c r="CX1061" i="1"/>
  <c r="CW1061" i="1"/>
  <c r="CX1058" i="1"/>
  <c r="CW1058" i="1"/>
  <c r="CX1055" i="1"/>
  <c r="CW1055" i="1"/>
  <c r="CX1053" i="1"/>
  <c r="CW1053" i="1"/>
  <c r="CX1049" i="1"/>
  <c r="CW1049" i="1"/>
  <c r="CX1046" i="1"/>
  <c r="CW1046" i="1"/>
  <c r="CX1043" i="1"/>
  <c r="CW1043" i="1"/>
  <c r="CX1040" i="1"/>
  <c r="CW1040" i="1"/>
  <c r="CX1035" i="1"/>
  <c r="CW1035" i="1"/>
  <c r="CX1032" i="1"/>
  <c r="CW1032" i="1"/>
  <c r="CX1029" i="1"/>
  <c r="CW1029" i="1"/>
  <c r="CX1026" i="1"/>
  <c r="CW1026" i="1"/>
  <c r="CX893" i="1"/>
  <c r="CW893" i="1"/>
  <c r="CX1021" i="1"/>
  <c r="CW1021" i="1"/>
  <c r="CX1018" i="1"/>
  <c r="CW1018" i="1"/>
  <c r="CX1016" i="1"/>
  <c r="CW1016" i="1"/>
  <c r="CX1013" i="1"/>
  <c r="CW1013" i="1"/>
  <c r="CX1010" i="1"/>
  <c r="CW1010" i="1"/>
  <c r="CX1248" i="1"/>
  <c r="CW1248" i="1"/>
  <c r="CX1245" i="1"/>
  <c r="CW1245" i="1"/>
  <c r="CX909" i="1"/>
  <c r="CW909" i="1"/>
  <c r="CX1241" i="1"/>
  <c r="CW1241" i="1"/>
  <c r="CX1238" i="1"/>
  <c r="CW1238" i="1"/>
  <c r="CX1235" i="1"/>
  <c r="CW1235" i="1"/>
  <c r="CX1233" i="1"/>
  <c r="CW1233" i="1"/>
  <c r="CX1230" i="1"/>
  <c r="CW1230" i="1"/>
  <c r="CX1228" i="1"/>
  <c r="CW1228" i="1"/>
  <c r="CX1225" i="1"/>
  <c r="CW1225" i="1"/>
  <c r="CX1222" i="1"/>
  <c r="CW1222" i="1"/>
  <c r="CX1220" i="1"/>
  <c r="CW1220" i="1"/>
  <c r="CX907" i="1"/>
  <c r="CW907" i="1"/>
  <c r="CX1215" i="1"/>
  <c r="CW1215" i="1"/>
  <c r="CX1213" i="1"/>
  <c r="CW1213" i="1"/>
  <c r="CX1210" i="1"/>
  <c r="CW1210" i="1"/>
  <c r="CX1207" i="1"/>
  <c r="CW1207" i="1"/>
  <c r="CX906" i="1"/>
  <c r="CW906" i="1"/>
  <c r="CX1202" i="1"/>
  <c r="CW1202" i="1"/>
  <c r="CX1197" i="1"/>
  <c r="CW1197" i="1"/>
  <c r="CX1195" i="1"/>
  <c r="CW1195" i="1"/>
  <c r="CX1192" i="1"/>
  <c r="CW1192" i="1"/>
  <c r="CX1190" i="1"/>
  <c r="CW1190" i="1"/>
  <c r="CX1188" i="1"/>
  <c r="CW1188" i="1"/>
  <c r="CX1185" i="1"/>
  <c r="CW1185" i="1"/>
  <c r="CX1180" i="1"/>
  <c r="CW1180" i="1"/>
  <c r="CX1178" i="1"/>
  <c r="CW1178" i="1"/>
  <c r="CX1176" i="1"/>
  <c r="CW1176" i="1"/>
  <c r="CX1173" i="1"/>
  <c r="CW1173" i="1"/>
  <c r="CX1170" i="1"/>
  <c r="CW1170" i="1"/>
  <c r="CX1166" i="1"/>
  <c r="CW1166" i="1"/>
  <c r="CX1164" i="1"/>
  <c r="CW1164" i="1"/>
  <c r="CX1161" i="1"/>
  <c r="CW1161" i="1"/>
  <c r="CX1158" i="1"/>
  <c r="CW1158" i="1"/>
  <c r="CX1155" i="1"/>
  <c r="CW1155" i="1"/>
  <c r="CX1151" i="1"/>
  <c r="CW1151" i="1"/>
  <c r="CX1149" i="1"/>
  <c r="CW1149" i="1"/>
  <c r="CX1147" i="1"/>
  <c r="CW1147" i="1"/>
  <c r="CX1144" i="1"/>
  <c r="CW1144" i="1"/>
  <c r="CX1141" i="1"/>
  <c r="CW1141" i="1"/>
  <c r="CX1138" i="1"/>
  <c r="CW1138" i="1"/>
  <c r="CX1135" i="1"/>
  <c r="CW1135" i="1"/>
  <c r="CX1132" i="1"/>
  <c r="CW1132" i="1"/>
  <c r="CX1130" i="1"/>
  <c r="CW1130" i="1"/>
  <c r="CX1128" i="1"/>
  <c r="CW1128" i="1"/>
  <c r="CX1125" i="1"/>
  <c r="CW1125" i="1"/>
  <c r="CX1122" i="1"/>
  <c r="CW1122" i="1"/>
  <c r="CX1120" i="1"/>
  <c r="CW1120" i="1"/>
  <c r="CX1115" i="1"/>
  <c r="CW1115" i="1"/>
  <c r="CX1112" i="1"/>
  <c r="CW1112" i="1"/>
  <c r="CX1109" i="1"/>
  <c r="CW1109" i="1"/>
  <c r="CX1107" i="1"/>
  <c r="CW1107" i="1"/>
  <c r="CX1104" i="1"/>
  <c r="CW1104" i="1"/>
  <c r="CX1099" i="1"/>
  <c r="CW1099" i="1"/>
  <c r="CX1095" i="1"/>
  <c r="CW1095" i="1"/>
  <c r="CX1093" i="1"/>
  <c r="CW1093" i="1"/>
  <c r="CX1091" i="1"/>
  <c r="CW1091" i="1"/>
  <c r="CX1090" i="1"/>
  <c r="CW1090" i="1"/>
  <c r="CX1087" i="1"/>
  <c r="CW1087" i="1"/>
  <c r="CX1084" i="1"/>
  <c r="CW1084" i="1"/>
  <c r="CX1081" i="1"/>
  <c r="CW1081" i="1"/>
  <c r="CX1078" i="1"/>
  <c r="CW1078" i="1"/>
  <c r="CX1075" i="1"/>
  <c r="CW1075" i="1"/>
  <c r="CX1072" i="1"/>
  <c r="CW1072" i="1"/>
  <c r="CX894" i="1"/>
  <c r="CW894" i="1"/>
  <c r="CX1066" i="1"/>
  <c r="CW1066" i="1"/>
  <c r="CX1063" i="1"/>
  <c r="CW1063" i="1"/>
  <c r="CX1060" i="1"/>
  <c r="CW1060" i="1"/>
  <c r="CX1057" i="1"/>
  <c r="CW1057" i="1"/>
  <c r="CX1054" i="1"/>
  <c r="CW1054" i="1"/>
  <c r="CX1052" i="1"/>
  <c r="CW1052" i="1"/>
  <c r="CX1050" i="1"/>
  <c r="CW1050" i="1"/>
  <c r="CX1048" i="1"/>
  <c r="CW1048" i="1"/>
  <c r="CX1045" i="1"/>
  <c r="CW1045" i="1"/>
  <c r="CX1042" i="1"/>
  <c r="CW1042" i="1"/>
  <c r="CX1039" i="1"/>
  <c r="CW1039" i="1"/>
  <c r="CX1037" i="1"/>
  <c r="CW1037" i="1"/>
  <c r="CX1034" i="1"/>
  <c r="CW1034" i="1"/>
  <c r="CX1031" i="1"/>
  <c r="CW1031" i="1"/>
  <c r="CX1028" i="1"/>
  <c r="CW1028" i="1"/>
  <c r="CX1025" i="1"/>
  <c r="CW1025" i="1"/>
  <c r="CX1023" i="1"/>
  <c r="CW1023" i="1"/>
  <c r="CX1020" i="1"/>
  <c r="CW1020" i="1"/>
  <c r="CX1015" i="1"/>
  <c r="CW1015" i="1"/>
  <c r="CX1012" i="1"/>
  <c r="CW1012" i="1"/>
  <c r="CX891" i="1"/>
  <c r="CW891" i="1"/>
  <c r="CV1298" i="1"/>
  <c r="CX1298" i="1"/>
  <c r="CW1298" i="1"/>
  <c r="CV1295" i="1"/>
  <c r="CX1295" i="1"/>
  <c r="CW1295" i="1"/>
  <c r="CV1293" i="1"/>
  <c r="CX1293" i="1"/>
  <c r="CW1293" i="1"/>
  <c r="CV1290" i="1"/>
  <c r="CX1290" i="1"/>
  <c r="CW1290" i="1"/>
  <c r="CV1287" i="1"/>
  <c r="CX1287" i="1"/>
  <c r="CW1287" i="1"/>
  <c r="CV1283" i="1"/>
  <c r="CX1283" i="1"/>
  <c r="CW1283" i="1"/>
  <c r="CV1280" i="1"/>
  <c r="CX1280" i="1"/>
  <c r="CW1280" i="1"/>
  <c r="CV1277" i="1"/>
  <c r="CX1277" i="1"/>
  <c r="CW1277" i="1"/>
  <c r="CV911" i="1"/>
  <c r="CX911" i="1"/>
  <c r="CW911" i="1"/>
  <c r="CV1272" i="1"/>
  <c r="CX1272" i="1"/>
  <c r="CW1272" i="1"/>
  <c r="CV1269" i="1"/>
  <c r="CX1269" i="1"/>
  <c r="CW1269" i="1"/>
  <c r="CV1266" i="1"/>
  <c r="CX1266" i="1"/>
  <c r="CW1266" i="1"/>
  <c r="CV1264" i="1"/>
  <c r="CX1264" i="1"/>
  <c r="CW1264" i="1"/>
  <c r="CV1261" i="1"/>
  <c r="CX1261" i="1"/>
  <c r="CW1261" i="1"/>
  <c r="CV1256" i="1"/>
  <c r="CX1256" i="1"/>
  <c r="CW1256" i="1"/>
  <c r="CV1255" i="1"/>
  <c r="CX1255" i="1"/>
  <c r="CW1255" i="1"/>
  <c r="CV1253" i="1"/>
  <c r="CX1253" i="1"/>
  <c r="CW1253" i="1"/>
  <c r="CV1250" i="1"/>
  <c r="CX1250" i="1"/>
  <c r="CW1250" i="1"/>
  <c r="CV1247" i="1"/>
  <c r="CX1247" i="1"/>
  <c r="CW1247" i="1"/>
  <c r="CV1243" i="1"/>
  <c r="CX1243" i="1"/>
  <c r="CW1243" i="1"/>
  <c r="CV1240" i="1"/>
  <c r="CX1240" i="1"/>
  <c r="CW1240" i="1"/>
  <c r="CV1237" i="1"/>
  <c r="CX1237" i="1"/>
  <c r="CW1237" i="1"/>
  <c r="CV1234" i="1"/>
  <c r="CX1234" i="1"/>
  <c r="CW1234" i="1"/>
  <c r="CV1232" i="1"/>
  <c r="CX1232" i="1"/>
  <c r="CW1232" i="1"/>
  <c r="CV1229" i="1"/>
  <c r="CX1229" i="1"/>
  <c r="CW1229" i="1"/>
  <c r="CV1227" i="1"/>
  <c r="CX1227" i="1"/>
  <c r="CW1227" i="1"/>
  <c r="CV1224" i="1"/>
  <c r="CX1224" i="1"/>
  <c r="CW1224" i="1"/>
  <c r="CV1219" i="1"/>
  <c r="CX1219" i="1"/>
  <c r="CW1219" i="1"/>
  <c r="CV1217" i="1"/>
  <c r="CX1217" i="1"/>
  <c r="CW1217" i="1"/>
  <c r="CV1212" i="1"/>
  <c r="CX1212" i="1"/>
  <c r="CW1212" i="1"/>
  <c r="CV1209" i="1"/>
  <c r="CX1209" i="1"/>
  <c r="CW1209" i="1"/>
  <c r="CV1206" i="1"/>
  <c r="CX1206" i="1"/>
  <c r="CW1206" i="1"/>
  <c r="CV1204" i="1"/>
  <c r="CX1204" i="1"/>
  <c r="CW1204" i="1"/>
  <c r="CV1201" i="1"/>
  <c r="CX1201" i="1"/>
  <c r="CW1201" i="1"/>
  <c r="CV1199" i="1"/>
  <c r="CX1199" i="1"/>
  <c r="CW1199" i="1"/>
  <c r="CV1196" i="1"/>
  <c r="CX1196" i="1"/>
  <c r="CW1196" i="1"/>
  <c r="CV1194" i="1"/>
  <c r="CX1194" i="1"/>
  <c r="CW1194" i="1"/>
  <c r="CV1191" i="1"/>
  <c r="CX1191" i="1"/>
  <c r="CW1191" i="1"/>
  <c r="CV1189" i="1"/>
  <c r="CX1189" i="1"/>
  <c r="CW1189" i="1"/>
  <c r="CV1187" i="1"/>
  <c r="CX1187" i="1"/>
  <c r="CW1187" i="1"/>
  <c r="CV1184" i="1"/>
  <c r="CX1184" i="1"/>
  <c r="CW1184" i="1"/>
  <c r="CV1182" i="1"/>
  <c r="CX1182" i="1"/>
  <c r="CW1182" i="1"/>
  <c r="CV904" i="1"/>
  <c r="CX904" i="1"/>
  <c r="CW904" i="1"/>
  <c r="CV1177" i="1"/>
  <c r="CX1177" i="1"/>
  <c r="CW1177" i="1"/>
  <c r="CV1175" i="1"/>
  <c r="CX1175" i="1"/>
  <c r="CW1175" i="1"/>
  <c r="CV1172" i="1"/>
  <c r="CX1172" i="1"/>
  <c r="CW1172" i="1"/>
  <c r="CV1169" i="1"/>
  <c r="CX1169" i="1"/>
  <c r="CW1169" i="1"/>
  <c r="CV1168" i="1"/>
  <c r="CX1168" i="1"/>
  <c r="CW1168" i="1"/>
  <c r="CV902" i="1"/>
  <c r="CX902" i="1"/>
  <c r="CW902" i="1"/>
  <c r="CV1163" i="1"/>
  <c r="CX1163" i="1"/>
  <c r="CW1163" i="1"/>
  <c r="CV1160" i="1"/>
  <c r="CX1160" i="1"/>
  <c r="CW1160" i="1"/>
  <c r="CV1157" i="1"/>
  <c r="CX1157" i="1"/>
  <c r="CW1157" i="1"/>
  <c r="CV1153" i="1"/>
  <c r="CX1153" i="1"/>
  <c r="CW1153" i="1"/>
  <c r="CV1148" i="1"/>
  <c r="CX1148" i="1"/>
  <c r="CW1148" i="1"/>
  <c r="CV1146" i="1"/>
  <c r="CX1146" i="1"/>
  <c r="CW1146" i="1"/>
  <c r="CV1143" i="1"/>
  <c r="CX1143" i="1"/>
  <c r="CW1143" i="1"/>
  <c r="CV1140" i="1"/>
  <c r="CX1140" i="1"/>
  <c r="CW1140" i="1"/>
  <c r="CV1137" i="1"/>
  <c r="CX1137" i="1"/>
  <c r="CW1137" i="1"/>
  <c r="CV1134" i="1"/>
  <c r="CX1134" i="1"/>
  <c r="CW1134" i="1"/>
  <c r="CV1131" i="1"/>
  <c r="CX1131" i="1"/>
  <c r="CW1131" i="1"/>
  <c r="CV1129" i="1"/>
  <c r="CX1129" i="1"/>
  <c r="CW1129" i="1"/>
  <c r="CV1127" i="1"/>
  <c r="CX1127" i="1"/>
  <c r="CW1127" i="1"/>
  <c r="CV1124" i="1"/>
  <c r="CX1124" i="1"/>
  <c r="CW1124" i="1"/>
  <c r="CV1121" i="1"/>
  <c r="CX1121" i="1"/>
  <c r="CW1121" i="1"/>
  <c r="CV1119" i="1"/>
  <c r="CX1119" i="1"/>
  <c r="CW1119" i="1"/>
  <c r="CV1117" i="1"/>
  <c r="CX1117" i="1"/>
  <c r="CW1117" i="1"/>
  <c r="CV1114" i="1"/>
  <c r="CX1114" i="1"/>
  <c r="CW1114" i="1"/>
  <c r="CV1111" i="1"/>
  <c r="CX1111" i="1"/>
  <c r="CW1111" i="1"/>
  <c r="CV1108" i="1"/>
  <c r="CX1108" i="1"/>
  <c r="CW1108" i="1"/>
  <c r="CV1106" i="1"/>
  <c r="CX1106" i="1"/>
  <c r="CW1106" i="1"/>
  <c r="CV1103" i="1"/>
  <c r="CX1103" i="1"/>
  <c r="CW1103" i="1"/>
  <c r="CV1101" i="1"/>
  <c r="CX1101" i="1"/>
  <c r="CW1101" i="1"/>
  <c r="CV1098" i="1"/>
  <c r="CX1098" i="1"/>
  <c r="CW1098" i="1"/>
  <c r="CV1096" i="1"/>
  <c r="CX1096" i="1"/>
  <c r="CW1096" i="1"/>
  <c r="CV1094" i="1"/>
  <c r="CX1094" i="1"/>
  <c r="CW1094" i="1"/>
  <c r="CV1092" i="1"/>
  <c r="CX1092" i="1"/>
  <c r="CW1092" i="1"/>
  <c r="CV1089" i="1"/>
  <c r="CX1089" i="1"/>
  <c r="CW1089" i="1"/>
  <c r="CV1086" i="1"/>
  <c r="CX1086" i="1"/>
  <c r="CW1086" i="1"/>
  <c r="CV1083" i="1"/>
  <c r="CX1083" i="1"/>
  <c r="CW1083" i="1"/>
  <c r="CV1080" i="1"/>
  <c r="CX1080" i="1"/>
  <c r="CW1080" i="1"/>
  <c r="CV895" i="1"/>
  <c r="CX895" i="1"/>
  <c r="CW895" i="1"/>
  <c r="CV1074" i="1"/>
  <c r="CX1074" i="1"/>
  <c r="CW1074" i="1"/>
  <c r="CV1071" i="1"/>
  <c r="CX1071" i="1"/>
  <c r="CW1071" i="1"/>
  <c r="CV1070" i="1"/>
  <c r="CX1070" i="1"/>
  <c r="CW1070" i="1"/>
  <c r="CV1068" i="1"/>
  <c r="CX1068" i="1"/>
  <c r="CW1068" i="1"/>
  <c r="CV1065" i="1"/>
  <c r="CX1065" i="1"/>
  <c r="CW1065" i="1"/>
  <c r="CV1062" i="1"/>
  <c r="CX1062" i="1"/>
  <c r="CW1062" i="1"/>
  <c r="CV1059" i="1"/>
  <c r="CX1059" i="1"/>
  <c r="CW1059" i="1"/>
  <c r="CV1056" i="1"/>
  <c r="CX1056" i="1"/>
  <c r="CW1056" i="1"/>
  <c r="CV1051" i="1"/>
  <c r="CX1051" i="1"/>
  <c r="CW1051" i="1"/>
  <c r="CV1047" i="1"/>
  <c r="CX1047" i="1"/>
  <c r="CW1047" i="1"/>
  <c r="CV1044" i="1"/>
  <c r="CX1044" i="1"/>
  <c r="CW1044" i="1"/>
  <c r="CV1041" i="1"/>
  <c r="CX1041" i="1"/>
  <c r="CW1041" i="1"/>
  <c r="CV1038" i="1"/>
  <c r="CX1038" i="1"/>
  <c r="CW1038" i="1"/>
  <c r="CV1036" i="1"/>
  <c r="CX1036" i="1"/>
  <c r="CW1036" i="1"/>
  <c r="CV1033" i="1"/>
  <c r="CX1033" i="1"/>
  <c r="CW1033" i="1"/>
  <c r="CV1030" i="1"/>
  <c r="CX1030" i="1"/>
  <c r="CW1030" i="1"/>
  <c r="CV1027" i="1"/>
  <c r="CX1027" i="1"/>
  <c r="CW1027" i="1"/>
  <c r="CV1024" i="1"/>
  <c r="CX1024" i="1"/>
  <c r="CW1024" i="1"/>
  <c r="CV1022" i="1"/>
  <c r="CX1022" i="1"/>
  <c r="CW1022" i="1"/>
  <c r="CV892" i="1"/>
  <c r="CX892" i="1"/>
  <c r="CW892" i="1"/>
  <c r="CV1019" i="1"/>
  <c r="CX1019" i="1"/>
  <c r="CW1019" i="1"/>
  <c r="CV1017" i="1"/>
  <c r="CX1017" i="1"/>
  <c r="CW1017" i="1"/>
  <c r="CV1014" i="1"/>
  <c r="CX1014" i="1"/>
  <c r="CW1014" i="1"/>
  <c r="CV1011" i="1"/>
  <c r="CX1011" i="1"/>
  <c r="CW1011" i="1"/>
  <c r="CV85" i="1"/>
  <c r="CU2619" i="1"/>
  <c r="CU81" i="1"/>
  <c r="CU2575" i="1"/>
  <c r="CU2549" i="1"/>
  <c r="CU2526" i="1"/>
  <c r="CU2504" i="1"/>
  <c r="CV2613" i="1"/>
  <c r="CV2599" i="1"/>
  <c r="CV523" i="1"/>
  <c r="CV1005" i="1"/>
  <c r="CV1004" i="1"/>
  <c r="CV2532" i="1"/>
  <c r="CV520" i="1"/>
  <c r="CV2501" i="1"/>
  <c r="CV2491" i="1"/>
  <c r="CV514" i="1"/>
  <c r="CV2454" i="1"/>
  <c r="CV2438" i="1"/>
  <c r="CV2423" i="1"/>
  <c r="CV2408" i="1"/>
  <c r="CV2394" i="1"/>
  <c r="CV2379" i="1"/>
  <c r="CV2363" i="1"/>
  <c r="CV2349" i="1"/>
  <c r="CV983" i="1"/>
  <c r="CV2312" i="1"/>
  <c r="CV72" i="1"/>
  <c r="CV2278" i="1"/>
  <c r="CV505" i="1"/>
  <c r="CV2247" i="1"/>
  <c r="CV2231" i="1"/>
  <c r="CV2219" i="1"/>
  <c r="CV2204" i="1"/>
  <c r="CV2190" i="1"/>
  <c r="CV2174" i="1"/>
  <c r="CV2163" i="1"/>
  <c r="CV2147" i="1"/>
  <c r="CV2134" i="1"/>
  <c r="CV971" i="1"/>
  <c r="CV2106" i="1"/>
  <c r="CV2088" i="1"/>
  <c r="CV2075" i="1"/>
  <c r="CV965" i="1"/>
  <c r="CV66" i="1"/>
  <c r="CV2030" i="1"/>
  <c r="CV2011" i="1"/>
  <c r="CV1992" i="1"/>
  <c r="CV1975" i="1"/>
  <c r="CV1964" i="1"/>
  <c r="CV1949" i="1"/>
  <c r="CV1936" i="1"/>
  <c r="CV470" i="1"/>
  <c r="CV467" i="1"/>
  <c r="CV1894" i="1"/>
  <c r="CV1879" i="1"/>
  <c r="CV1863" i="1"/>
  <c r="CV1851" i="1"/>
  <c r="CV1832" i="1"/>
  <c r="CV57" i="1"/>
  <c r="CV1822" i="1"/>
  <c r="CV943" i="1"/>
  <c r="CV1810" i="1"/>
  <c r="CU2611" i="1"/>
  <c r="CU2587" i="1"/>
  <c r="CU2561" i="1"/>
  <c r="CU2534" i="1"/>
  <c r="CU2509" i="1"/>
  <c r="CV2611" i="1"/>
  <c r="CV81" i="1"/>
  <c r="CV522" i="1"/>
  <c r="CV2569" i="1"/>
  <c r="CV2552" i="1"/>
  <c r="CV2538" i="1"/>
  <c r="CV1001" i="1"/>
  <c r="CV2512" i="1"/>
  <c r="CV2497" i="1"/>
  <c r="CV516" i="1"/>
  <c r="CV2474" i="1"/>
  <c r="CV2460" i="1"/>
  <c r="CV2444" i="1"/>
  <c r="CV2430" i="1"/>
  <c r="CV2420" i="1"/>
  <c r="CV2403" i="1"/>
  <c r="CV2389" i="1"/>
  <c r="CV2373" i="1"/>
  <c r="CV2357" i="1"/>
  <c r="CV2339" i="1"/>
  <c r="CV2327" i="1"/>
  <c r="CV2315" i="1"/>
  <c r="CV2297" i="1"/>
  <c r="CV2284" i="1"/>
  <c r="CV2263" i="1"/>
  <c r="CV2250" i="1"/>
  <c r="CV2234" i="1"/>
  <c r="CV2216" i="1"/>
  <c r="CV2199" i="1"/>
  <c r="CV2184" i="1"/>
  <c r="CV71" i="1"/>
  <c r="CV2156" i="1"/>
  <c r="CV973" i="1"/>
  <c r="CV2125" i="1"/>
  <c r="CV2113" i="1"/>
  <c r="CV2099" i="1"/>
  <c r="CV2082" i="1"/>
  <c r="CV2073" i="1"/>
  <c r="CV2061" i="1"/>
  <c r="CV2047" i="1"/>
  <c r="CV2033" i="1"/>
  <c r="CV2013" i="1"/>
  <c r="CV1997" i="1"/>
  <c r="CV1982" i="1"/>
  <c r="CV486" i="1"/>
  <c r="CV482" i="1"/>
  <c r="CV1941" i="1"/>
  <c r="CV1925" i="1"/>
  <c r="CV1910" i="1"/>
  <c r="CV1897" i="1"/>
  <c r="CV1885" i="1"/>
  <c r="CV1872" i="1"/>
  <c r="CV1856" i="1"/>
  <c r="CV1841" i="1"/>
  <c r="CU2616" i="1"/>
  <c r="CU2593" i="1"/>
  <c r="CU2569" i="1"/>
  <c r="CU2544" i="1"/>
  <c r="CU1002" i="1"/>
  <c r="CU2497" i="1"/>
  <c r="CV2621" i="1"/>
  <c r="CV83" i="1"/>
  <c r="CV2596" i="1"/>
  <c r="CV2581" i="1"/>
  <c r="CV2564" i="1"/>
  <c r="CV2549" i="1"/>
  <c r="CV2534" i="1"/>
  <c r="CV2519" i="1"/>
  <c r="CV2504" i="1"/>
  <c r="CV998" i="1"/>
  <c r="CV2478" i="1"/>
  <c r="CV2463" i="1"/>
  <c r="CV2449" i="1"/>
  <c r="CV2433" i="1"/>
  <c r="CV2411" i="1"/>
  <c r="CV2396" i="1"/>
  <c r="CV2381" i="1"/>
  <c r="CV2365" i="1"/>
  <c r="CV510" i="1"/>
  <c r="CV982" i="1"/>
  <c r="CV2309" i="1"/>
  <c r="CV2290" i="1"/>
  <c r="CV2272" i="1"/>
  <c r="CV2256" i="1"/>
  <c r="CV2242" i="1"/>
  <c r="CV2213" i="1"/>
  <c r="CV2177" i="1"/>
  <c r="CV2161" i="1"/>
  <c r="CV2111" i="1"/>
  <c r="CV2104" i="1"/>
  <c r="CV2096" i="1"/>
  <c r="CV2091" i="1"/>
  <c r="CV2080" i="1"/>
  <c r="CV14" i="1"/>
  <c r="CV2065" i="1"/>
  <c r="CV2058" i="1"/>
  <c r="CV2054" i="1"/>
  <c r="CV2044" i="1"/>
  <c r="CV2034" i="1"/>
  <c r="CV2027" i="1"/>
  <c r="CV2016" i="1"/>
  <c r="CV2008" i="1"/>
  <c r="CV1995" i="1"/>
  <c r="CV1986" i="1"/>
  <c r="CV1977" i="1"/>
  <c r="CV953" i="1"/>
  <c r="CV1962" i="1"/>
  <c r="CV1954" i="1"/>
  <c r="CV1947" i="1"/>
  <c r="CV1938" i="1"/>
  <c r="CV1931" i="1"/>
  <c r="CV472" i="1"/>
  <c r="CV1917" i="1"/>
  <c r="CV1906" i="1"/>
  <c r="CV464" i="1"/>
  <c r="CV1892" i="1"/>
  <c r="CV1881" i="1"/>
  <c r="CV59" i="1"/>
  <c r="CV1866" i="1"/>
  <c r="CV1853" i="1"/>
  <c r="CV1844" i="1"/>
  <c r="CV1838" i="1"/>
  <c r="CV1829" i="1"/>
  <c r="CU525" i="1"/>
  <c r="CU2578" i="1"/>
  <c r="CU1004" i="1"/>
  <c r="CU2519" i="1"/>
  <c r="CV2624" i="1"/>
  <c r="CV2609" i="1"/>
  <c r="CV2593" i="1"/>
  <c r="CV2578" i="1"/>
  <c r="CV2555" i="1"/>
  <c r="CV1003" i="1"/>
  <c r="CV2526" i="1"/>
  <c r="CV2509" i="1"/>
  <c r="CV2494" i="1"/>
  <c r="CV2482" i="1"/>
  <c r="CV2469" i="1"/>
  <c r="CV996" i="1"/>
  <c r="CV2436" i="1"/>
  <c r="CV2417" i="1"/>
  <c r="CV2401" i="1"/>
  <c r="CV2386" i="1"/>
  <c r="CV2367" i="1"/>
  <c r="CV2354" i="1"/>
  <c r="CV2341" i="1"/>
  <c r="CV2333" i="1"/>
  <c r="CV2320" i="1"/>
  <c r="CV2303" i="1"/>
  <c r="CV2287" i="1"/>
  <c r="CV2269" i="1"/>
  <c r="CV2253" i="1"/>
  <c r="CV2237" i="1"/>
  <c r="CV2222" i="1"/>
  <c r="CV2202" i="1"/>
  <c r="CV2182" i="1"/>
  <c r="CV2167" i="1"/>
  <c r="CV2153" i="1"/>
  <c r="CV2142" i="1"/>
  <c r="CV2128" i="1"/>
  <c r="CV2116" i="1"/>
  <c r="CV2101" i="1"/>
  <c r="CV2085" i="1"/>
  <c r="CV2068" i="1"/>
  <c r="CV964" i="1"/>
  <c r="CV2041" i="1"/>
  <c r="CV2024" i="1"/>
  <c r="CV2005" i="1"/>
  <c r="CV1989" i="1"/>
  <c r="CV1974" i="1"/>
  <c r="CV1959" i="1"/>
  <c r="CV1944" i="1"/>
  <c r="CV1929" i="1"/>
  <c r="CV1913" i="1"/>
  <c r="CV1900" i="1"/>
  <c r="CV461" i="1"/>
  <c r="CV1869" i="1"/>
  <c r="CV1848" i="1"/>
  <c r="CU83" i="1"/>
  <c r="CU522" i="1"/>
  <c r="CU2552" i="1"/>
  <c r="CU2529" i="1"/>
  <c r="CU2506" i="1"/>
  <c r="CV2619" i="1"/>
  <c r="CV2604" i="1"/>
  <c r="CV2590" i="1"/>
  <c r="CV2575" i="1"/>
  <c r="CV2561" i="1"/>
  <c r="CV2541" i="1"/>
  <c r="CV1002" i="1"/>
  <c r="CV2506" i="1"/>
  <c r="CV999" i="1"/>
  <c r="CV2480" i="1"/>
  <c r="CV2466" i="1"/>
  <c r="CV2447" i="1"/>
  <c r="CV2428" i="1"/>
  <c r="CV2414" i="1"/>
  <c r="CV2398" i="1"/>
  <c r="CV512" i="1"/>
  <c r="CV2370" i="1"/>
  <c r="CV2358" i="1"/>
  <c r="CV2346" i="1"/>
  <c r="CV2336" i="1"/>
  <c r="CV2323" i="1"/>
  <c r="CV2306" i="1"/>
  <c r="CV2293" i="1"/>
  <c r="CV2281" i="1"/>
  <c r="CV2266" i="1"/>
  <c r="CV2254" i="1"/>
  <c r="CV2239" i="1"/>
  <c r="CV2225" i="1"/>
  <c r="CV2207" i="1"/>
  <c r="CV2196" i="1"/>
  <c r="CV2187" i="1"/>
  <c r="CV2171" i="1"/>
  <c r="CV2159" i="1"/>
  <c r="CV2145" i="1"/>
  <c r="CV2131" i="1"/>
  <c r="CV2123" i="1"/>
  <c r="CV2109" i="1"/>
  <c r="CV2094" i="1"/>
  <c r="CV2078" i="1"/>
  <c r="CV2064" i="1"/>
  <c r="CV491" i="1"/>
  <c r="CV2037" i="1"/>
  <c r="CV2019" i="1"/>
  <c r="CV64" i="1"/>
  <c r="CV1980" i="1"/>
  <c r="CV1965" i="1"/>
  <c r="CV1951" i="1"/>
  <c r="CV1934" i="1"/>
  <c r="CV1920" i="1"/>
  <c r="CV947" i="1"/>
  <c r="CV1889" i="1"/>
  <c r="CV458" i="1"/>
  <c r="CV1859" i="1"/>
  <c r="CV1835" i="1"/>
  <c r="CU2604" i="1"/>
  <c r="CU523" i="1"/>
  <c r="CU2558" i="1"/>
  <c r="CU1001" i="1"/>
  <c r="CU2609" i="1"/>
  <c r="CU2581" i="1"/>
  <c r="CU2555" i="1"/>
  <c r="CU2532" i="1"/>
  <c r="CU2501" i="1"/>
  <c r="CU518" i="1"/>
  <c r="CV615" i="1"/>
  <c r="CV613" i="1"/>
  <c r="CV610" i="1"/>
  <c r="CV98" i="1"/>
  <c r="CV605" i="1"/>
  <c r="CV603" i="1"/>
  <c r="CV601" i="1"/>
  <c r="CV599" i="1"/>
  <c r="CV597" i="1"/>
  <c r="CV594" i="1"/>
  <c r="CU527" i="1"/>
  <c r="CU2613" i="1"/>
  <c r="CU2590" i="1"/>
  <c r="CU2564" i="1"/>
  <c r="CU1003" i="1"/>
  <c r="CU2512" i="1"/>
  <c r="CU535" i="1"/>
  <c r="CU533" i="1"/>
  <c r="CU2624" i="1"/>
  <c r="CU2599" i="1"/>
  <c r="CU1005" i="1"/>
  <c r="CU2541" i="1"/>
  <c r="CU520" i="1"/>
  <c r="CU2621" i="1"/>
  <c r="CU2596" i="1"/>
  <c r="CU2572" i="1"/>
  <c r="CU2538" i="1"/>
  <c r="CU519" i="1"/>
  <c r="CV2616" i="1"/>
  <c r="CV525" i="1"/>
  <c r="CV2587" i="1"/>
  <c r="CV2572" i="1"/>
  <c r="CV2558" i="1"/>
  <c r="CV2544" i="1"/>
  <c r="CV2529" i="1"/>
  <c r="CV519" i="1"/>
  <c r="CV518" i="1"/>
  <c r="CV2486" i="1"/>
  <c r="CV2477" i="1"/>
  <c r="CV2457" i="1"/>
  <c r="CV2441" i="1"/>
  <c r="CV2426" i="1"/>
  <c r="CV992" i="1"/>
  <c r="CV2392" i="1"/>
  <c r="CV2376" i="1"/>
  <c r="CV73" i="1"/>
  <c r="CV2344" i="1"/>
  <c r="CV2331" i="1"/>
  <c r="CV506" i="1"/>
  <c r="CV2300" i="1"/>
  <c r="CV2275" i="1"/>
  <c r="CV2258" i="1"/>
  <c r="CV502" i="1"/>
  <c r="CV2228" i="1"/>
  <c r="CV2210" i="1"/>
  <c r="CV2193" i="1"/>
  <c r="CV2180" i="1"/>
  <c r="CV975" i="1"/>
  <c r="CV2150" i="1"/>
  <c r="CV2137" i="1"/>
  <c r="CV2119" i="1"/>
  <c r="CV2051" i="1"/>
  <c r="CV2038" i="1"/>
  <c r="CV2021" i="1"/>
  <c r="CV2002" i="1"/>
  <c r="CV1984" i="1"/>
  <c r="CV1972" i="1"/>
  <c r="CV484" i="1"/>
  <c r="CV479" i="1"/>
  <c r="CV1926" i="1"/>
  <c r="CV62" i="1"/>
  <c r="CV1902" i="1"/>
  <c r="CV460" i="1"/>
  <c r="CV945" i="1"/>
  <c r="CV1846" i="1"/>
  <c r="CV454" i="1"/>
  <c r="CV1824" i="1"/>
  <c r="CV1819" i="1"/>
  <c r="CV1815" i="1"/>
  <c r="CV450" i="1"/>
  <c r="CV2625" i="1"/>
  <c r="CV84" i="1"/>
  <c r="CV2615" i="1"/>
  <c r="CV2612" i="1"/>
  <c r="CV2608" i="1"/>
  <c r="CV2603" i="1"/>
  <c r="CV2600" i="1"/>
  <c r="CV2595" i="1"/>
  <c r="CV2589" i="1"/>
  <c r="CV2585" i="1"/>
  <c r="CV2580" i="1"/>
  <c r="CV2574" i="1"/>
  <c r="CV2568" i="1"/>
  <c r="CV2563" i="1"/>
  <c r="CV2557" i="1"/>
  <c r="CV2551" i="1"/>
  <c r="CV2546" i="1"/>
  <c r="CV2540" i="1"/>
  <c r="CV2536" i="1"/>
  <c r="CV2531" i="1"/>
  <c r="CV2525" i="1"/>
  <c r="CV2521" i="1"/>
  <c r="CV2516" i="1"/>
  <c r="CV2511" i="1"/>
  <c r="CV79" i="1"/>
  <c r="CV2500" i="1"/>
  <c r="CV2496" i="1"/>
  <c r="CV2490" i="1"/>
  <c r="CV2488" i="1"/>
  <c r="CV2484" i="1"/>
  <c r="CV515" i="1"/>
  <c r="CV2476" i="1"/>
  <c r="CV2471" i="1"/>
  <c r="CV2465" i="1"/>
  <c r="CV2459" i="1"/>
  <c r="CV2453" i="1"/>
  <c r="CV2451" i="1"/>
  <c r="CV2446" i="1"/>
  <c r="CV2440" i="1"/>
  <c r="CV2435" i="1"/>
  <c r="CV513" i="1"/>
  <c r="CV2425" i="1"/>
  <c r="CV2419" i="1"/>
  <c r="CV2413" i="1"/>
  <c r="CV2407" i="1"/>
  <c r="CV2402" i="1"/>
  <c r="CV990" i="1"/>
  <c r="CV75" i="1"/>
  <c r="CV2388" i="1"/>
  <c r="CV2383" i="1"/>
  <c r="CV2378" i="1"/>
  <c r="CV2372" i="1"/>
  <c r="CV511" i="1"/>
  <c r="CV2623" i="1"/>
  <c r="CV2618" i="1"/>
  <c r="CV1007" i="1"/>
  <c r="CV2606" i="1"/>
  <c r="CV2601" i="1"/>
  <c r="CV2598" i="1"/>
  <c r="CV2592" i="1"/>
  <c r="CV2586" i="1"/>
  <c r="CV2583" i="1"/>
  <c r="CV2577" i="1"/>
  <c r="CV2571" i="1"/>
  <c r="CV2566" i="1"/>
  <c r="CV2560" i="1"/>
  <c r="CV2554" i="1"/>
  <c r="CV2548" i="1"/>
  <c r="CV2543" i="1"/>
  <c r="CV521" i="1"/>
  <c r="CV80" i="1"/>
  <c r="CV2528" i="1"/>
  <c r="CV2523" i="1"/>
  <c r="CV2518" i="1"/>
  <c r="CV2514" i="1"/>
  <c r="CV2508" i="1"/>
  <c r="CV2503" i="1"/>
  <c r="CV2499" i="1"/>
  <c r="CV2493" i="1"/>
  <c r="CV78" i="1"/>
  <c r="CV2485" i="1"/>
  <c r="CV997" i="1"/>
  <c r="CV76" i="1"/>
  <c r="CV2473" i="1"/>
  <c r="CV2468" i="1"/>
  <c r="CV2462" i="1"/>
  <c r="CV2456" i="1"/>
  <c r="CV995" i="1"/>
  <c r="CV2443" i="1"/>
  <c r="CV994" i="1"/>
  <c r="CV2432" i="1"/>
  <c r="CV993" i="1"/>
  <c r="CV2422" i="1"/>
  <c r="CV2416" i="1"/>
  <c r="CV2410" i="1"/>
  <c r="CV2405" i="1"/>
  <c r="CV2400" i="1"/>
  <c r="CV989" i="1"/>
  <c r="CV2391" i="1"/>
  <c r="CV2385" i="1"/>
  <c r="CV74" i="1"/>
  <c r="CV2375" i="1"/>
  <c r="CV2369" i="1"/>
  <c r="CV1009" i="1"/>
  <c r="CV2620" i="1"/>
  <c r="CV2614" i="1"/>
  <c r="CV2610" i="1"/>
  <c r="CV2605" i="1"/>
  <c r="CV82" i="1"/>
  <c r="CV2597" i="1"/>
  <c r="CV2591" i="1"/>
  <c r="CV2588" i="1"/>
  <c r="CV2584" i="1"/>
  <c r="CV2579" i="1"/>
  <c r="CV2573" i="1"/>
  <c r="CV2567" i="1"/>
  <c r="CV2562" i="1"/>
  <c r="CV2556" i="1"/>
  <c r="CV2550" i="1"/>
  <c r="CV2545" i="1"/>
  <c r="CV2539" i="1"/>
  <c r="CV2535" i="1"/>
  <c r="CV2530" i="1"/>
  <c r="CV2524" i="1"/>
  <c r="CV2520" i="1"/>
  <c r="CV2515" i="1"/>
  <c r="CV2510" i="1"/>
  <c r="CV2505" i="1"/>
  <c r="CV1000" i="1"/>
  <c r="CV2492" i="1"/>
  <c r="CV2489" i="1"/>
  <c r="CV77" i="1"/>
  <c r="CV2481" i="1"/>
  <c r="CV15" i="1"/>
  <c r="CV2470" i="1"/>
  <c r="CV2467" i="1"/>
  <c r="CV2461" i="1"/>
  <c r="CV2455" i="1"/>
  <c r="CV2450" i="1"/>
  <c r="CV2442" i="1"/>
  <c r="CV2437" i="1"/>
  <c r="CV2434" i="1"/>
  <c r="CV2427" i="1"/>
  <c r="CV2424" i="1"/>
  <c r="CV2415" i="1"/>
  <c r="CV2409" i="1"/>
  <c r="CV2406" i="1"/>
  <c r="CV2404" i="1"/>
  <c r="CV2622" i="1"/>
  <c r="CV2617" i="1"/>
  <c r="CV1008" i="1"/>
  <c r="CV2607" i="1"/>
  <c r="CV2602" i="1"/>
  <c r="CV524" i="1"/>
  <c r="CV2594" i="1"/>
  <c r="CV1006" i="1"/>
  <c r="CV2582" i="1"/>
  <c r="CV2576" i="1"/>
  <c r="CV2570" i="1"/>
  <c r="CV2565" i="1"/>
  <c r="CV2559" i="1"/>
  <c r="CV2553" i="1"/>
  <c r="CV2547" i="1"/>
  <c r="CV2542" i="1"/>
  <c r="CV2537" i="1"/>
  <c r="CV2533" i="1"/>
  <c r="CV2527" i="1"/>
  <c r="CV2522" i="1"/>
  <c r="CV2517" i="1"/>
  <c r="CV2513" i="1"/>
  <c r="CV2507" i="1"/>
  <c r="CV2502" i="1"/>
  <c r="CV2498" i="1"/>
  <c r="CV2495" i="1"/>
  <c r="CV517" i="1"/>
  <c r="CV2487" i="1"/>
  <c r="CV2483" i="1"/>
  <c r="CV2479" i="1"/>
  <c r="CV2475" i="1"/>
  <c r="CV2472" i="1"/>
  <c r="CV2464" i="1"/>
  <c r="CV2458" i="1"/>
  <c r="CV2452" i="1"/>
  <c r="CV2448" i="1"/>
  <c r="CV2445" i="1"/>
  <c r="CV2439" i="1"/>
  <c r="CV2431" i="1"/>
  <c r="CV2429" i="1"/>
  <c r="CV2421" i="1"/>
  <c r="CV2418" i="1"/>
  <c r="CV2412" i="1"/>
  <c r="CV991" i="1"/>
  <c r="CV2362" i="1"/>
  <c r="CV987" i="1"/>
  <c r="CV2353" i="1"/>
  <c r="CV2348" i="1"/>
  <c r="CV2343" i="1"/>
  <c r="CV2338" i="1"/>
  <c r="CV2332" i="1"/>
  <c r="CV2329" i="1"/>
  <c r="CV2324" i="1"/>
  <c r="CV2319" i="1"/>
  <c r="CV2314" i="1"/>
  <c r="CV2308" i="1"/>
  <c r="CV2302" i="1"/>
  <c r="CV2296" i="1"/>
  <c r="CV2292" i="1"/>
  <c r="CV2286" i="1"/>
  <c r="CV2280" i="1"/>
  <c r="CV2274" i="1"/>
  <c r="CV2268" i="1"/>
  <c r="CV2262" i="1"/>
  <c r="CV504" i="1"/>
  <c r="CV979" i="1"/>
  <c r="CV2249" i="1"/>
  <c r="CV2244" i="1"/>
  <c r="CV501" i="1"/>
  <c r="CV2233" i="1"/>
  <c r="CV2227" i="1"/>
  <c r="CV2221" i="1"/>
  <c r="CV2215" i="1"/>
  <c r="CV2209" i="1"/>
  <c r="CV978" i="1"/>
  <c r="CV2198" i="1"/>
  <c r="CV2189" i="1"/>
  <c r="CV2186" i="1"/>
  <c r="CV2181" i="1"/>
  <c r="CV2176" i="1"/>
  <c r="CV2170" i="1"/>
  <c r="CV2166" i="1"/>
  <c r="CV2162" i="1"/>
  <c r="CV2158" i="1"/>
  <c r="CV2152" i="1"/>
  <c r="CV2146" i="1"/>
  <c r="CV2141" i="1"/>
  <c r="CV2136" i="1"/>
  <c r="CV2130" i="1"/>
  <c r="CV2124" i="1"/>
  <c r="CV2120" i="1"/>
  <c r="CV2115" i="1"/>
  <c r="CV2110" i="1"/>
  <c r="CV2108" i="1"/>
  <c r="CV967" i="1"/>
  <c r="CV70" i="1"/>
  <c r="CV2090" i="1"/>
  <c r="CV2084" i="1"/>
  <c r="CV2081" i="1"/>
  <c r="CV966" i="1"/>
  <c r="CV2070" i="1"/>
  <c r="CV13" i="1"/>
  <c r="CV2060" i="1"/>
  <c r="CV2056" i="1"/>
  <c r="CV2053" i="1"/>
  <c r="CV68" i="1"/>
  <c r="CV67" i="1"/>
  <c r="CV489" i="1"/>
  <c r="CV961" i="1"/>
  <c r="CV2029" i="1"/>
  <c r="CV2023" i="1"/>
  <c r="CV2018" i="1"/>
  <c r="CV2012" i="1"/>
  <c r="CV2007" i="1"/>
  <c r="CV2004" i="1"/>
  <c r="CV1999" i="1"/>
  <c r="CV1991" i="1"/>
  <c r="CV1985" i="1"/>
  <c r="CV957" i="1"/>
  <c r="CV1979" i="1"/>
  <c r="CV954" i="1"/>
  <c r="CV1969" i="1"/>
  <c r="CV485" i="1"/>
  <c r="CV1961" i="1"/>
  <c r="CV1956" i="1"/>
  <c r="CV1952" i="1"/>
  <c r="CV1948" i="1"/>
  <c r="CV2364" i="1"/>
  <c r="CV2360" i="1"/>
  <c r="CV2356" i="1"/>
  <c r="CV2351" i="1"/>
  <c r="CV509" i="1"/>
  <c r="CV2340" i="1"/>
  <c r="CV2335" i="1"/>
  <c r="CV2330" i="1"/>
  <c r="CV2326" i="1"/>
  <c r="CV2322" i="1"/>
  <c r="CV2317" i="1"/>
  <c r="CV2311" i="1"/>
  <c r="CV2305" i="1"/>
  <c r="CV2299" i="1"/>
  <c r="CV2294" i="1"/>
  <c r="CV2289" i="1"/>
  <c r="CV2283" i="1"/>
  <c r="CV2277" i="1"/>
  <c r="CV2271" i="1"/>
  <c r="CV2265" i="1"/>
  <c r="CV2260" i="1"/>
  <c r="CV980" i="1"/>
  <c r="CV2252" i="1"/>
  <c r="CV2246" i="1"/>
  <c r="CV2241" i="1"/>
  <c r="CV2236" i="1"/>
  <c r="CV2230" i="1"/>
  <c r="CV2224" i="1"/>
  <c r="CV2218" i="1"/>
  <c r="CV2212" i="1"/>
  <c r="CV2206" i="1"/>
  <c r="CV2201" i="1"/>
  <c r="CV2195" i="1"/>
  <c r="CV2192" i="1"/>
  <c r="CV977" i="1"/>
  <c r="CV2179" i="1"/>
  <c r="CV2173" i="1"/>
  <c r="CV2168" i="1"/>
  <c r="CV2164" i="1"/>
  <c r="CV2160" i="1"/>
  <c r="CV2155" i="1"/>
  <c r="CV2149" i="1"/>
  <c r="CV2144" i="1"/>
  <c r="CV2139" i="1"/>
  <c r="CV2133" i="1"/>
  <c r="CV2127" i="1"/>
  <c r="CV2122" i="1"/>
  <c r="CV2118" i="1"/>
  <c r="CV2112" i="1"/>
  <c r="CV968" i="1"/>
  <c r="CV2103" i="1"/>
  <c r="CV2098" i="1"/>
  <c r="CV2093" i="1"/>
  <c r="CV2087" i="1"/>
  <c r="CV494" i="1"/>
  <c r="CV2077" i="1"/>
  <c r="CV2072" i="1"/>
  <c r="CV2067" i="1"/>
  <c r="CV2063" i="1"/>
  <c r="CV493" i="1"/>
  <c r="CV492" i="1"/>
  <c r="CV2050" i="1"/>
  <c r="CV2046" i="1"/>
  <c r="CV490" i="1"/>
  <c r="CV2040" i="1"/>
  <c r="CV2036" i="1"/>
  <c r="CV2032" i="1"/>
  <c r="CV2026" i="1"/>
  <c r="CV960" i="1"/>
  <c r="CV2015" i="1"/>
  <c r="CV2010" i="1"/>
  <c r="CV2001" i="1"/>
  <c r="CV1996" i="1"/>
  <c r="CV1994" i="1"/>
  <c r="CV1988" i="1"/>
  <c r="CV1983" i="1"/>
  <c r="CV956" i="1"/>
  <c r="CV63" i="1"/>
  <c r="CV1971" i="1"/>
  <c r="CV1967" i="1"/>
  <c r="CV1963" i="1"/>
  <c r="CV1958" i="1"/>
  <c r="CV1953" i="1"/>
  <c r="CV481" i="1"/>
  <c r="CV1946" i="1"/>
  <c r="CV2399" i="1"/>
  <c r="CV2395" i="1"/>
  <c r="CV2390" i="1"/>
  <c r="CV2384" i="1"/>
  <c r="CV2380" i="1"/>
  <c r="CV2374" i="1"/>
  <c r="CV2368" i="1"/>
  <c r="CV988" i="1"/>
  <c r="CV2359" i="1"/>
  <c r="CV2355" i="1"/>
  <c r="CV2350" i="1"/>
  <c r="CV2345" i="1"/>
  <c r="CV985" i="1"/>
  <c r="CV2334" i="1"/>
  <c r="CV508" i="1"/>
  <c r="CV2325" i="1"/>
  <c r="CV2321" i="1"/>
  <c r="CV2316" i="1"/>
  <c r="CV2310" i="1"/>
  <c r="CV2304" i="1"/>
  <c r="CV2298" i="1"/>
  <c r="CV2295" i="1"/>
  <c r="CV2291" i="1"/>
  <c r="CV2285" i="1"/>
  <c r="CV2279" i="1"/>
  <c r="CV2273" i="1"/>
  <c r="CV2267" i="1"/>
  <c r="CV2261" i="1"/>
  <c r="CV2257" i="1"/>
  <c r="CV503" i="1"/>
  <c r="CV2248" i="1"/>
  <c r="CV2243" i="1"/>
  <c r="CV2238" i="1"/>
  <c r="CV2232" i="1"/>
  <c r="CV2226" i="1"/>
  <c r="CV2220" i="1"/>
  <c r="CV2214" i="1"/>
  <c r="CV2208" i="1"/>
  <c r="CV2203" i="1"/>
  <c r="CV2197" i="1"/>
  <c r="CV2191" i="1"/>
  <c r="CV2185" i="1"/>
  <c r="CV976" i="1"/>
  <c r="CV2175" i="1"/>
  <c r="CV2169" i="1"/>
  <c r="CV2165" i="1"/>
  <c r="CV498" i="1"/>
  <c r="CV2157" i="1"/>
  <c r="CV2151" i="1"/>
  <c r="CV2148" i="1"/>
  <c r="CV2143" i="1"/>
  <c r="CV2138" i="1"/>
  <c r="CV2132" i="1"/>
  <c r="CV2126" i="1"/>
  <c r="CV2121" i="1"/>
  <c r="CV2117" i="1"/>
  <c r="CV969" i="1"/>
  <c r="CV2107" i="1"/>
  <c r="CV2102" i="1"/>
  <c r="CV2097" i="1"/>
  <c r="CV2092" i="1"/>
  <c r="CV2086" i="1"/>
  <c r="CV495" i="1"/>
  <c r="CV2076" i="1"/>
  <c r="CV2071" i="1"/>
  <c r="CV2066" i="1"/>
  <c r="CV2062" i="1"/>
  <c r="CV2057" i="1"/>
  <c r="CV963" i="1"/>
  <c r="CV2049" i="1"/>
  <c r="CV2045" i="1"/>
  <c r="CV2042" i="1"/>
  <c r="CV2039" i="1"/>
  <c r="CV2035" i="1"/>
  <c r="CV2028" i="1"/>
  <c r="CV2022" i="1"/>
  <c r="CV2017" i="1"/>
  <c r="CV65" i="1"/>
  <c r="CV2006" i="1"/>
  <c r="CV2000" i="1"/>
  <c r="CV959" i="1"/>
  <c r="CV1990" i="1"/>
  <c r="CV958" i="1"/>
  <c r="CV1978" i="1"/>
  <c r="CV955" i="1"/>
  <c r="CV2397" i="1"/>
  <c r="CV2393" i="1"/>
  <c r="CV2387" i="1"/>
  <c r="CV2382" i="1"/>
  <c r="CV2377" i="1"/>
  <c r="CV2371" i="1"/>
  <c r="CV2366" i="1"/>
  <c r="CV2361" i="1"/>
  <c r="CV986" i="1"/>
  <c r="CV2352" i="1"/>
  <c r="CV2347" i="1"/>
  <c r="CV2342" i="1"/>
  <c r="CV2337" i="1"/>
  <c r="CV984" i="1"/>
  <c r="CV2328" i="1"/>
  <c r="CV507" i="1"/>
  <c r="CV2318" i="1"/>
  <c r="CV2313" i="1"/>
  <c r="CV2307" i="1"/>
  <c r="CV2301" i="1"/>
  <c r="CV981" i="1"/>
  <c r="CV2288" i="1"/>
  <c r="CV2282" i="1"/>
  <c r="CV2276" i="1"/>
  <c r="CV2270" i="1"/>
  <c r="CV2264" i="1"/>
  <c r="CV2259" i="1"/>
  <c r="CV2255" i="1"/>
  <c r="CV2251" i="1"/>
  <c r="CV2245" i="1"/>
  <c r="CV2240" i="1"/>
  <c r="CV2235" i="1"/>
  <c r="CV2229" i="1"/>
  <c r="CV2223" i="1"/>
  <c r="CV2217" i="1"/>
  <c r="CV2211" i="1"/>
  <c r="CV2205" i="1"/>
  <c r="CV2200" i="1"/>
  <c r="CV2194" i="1"/>
  <c r="CV2188" i="1"/>
  <c r="CV2183" i="1"/>
  <c r="CV2178" i="1"/>
  <c r="CV2172" i="1"/>
  <c r="CV500" i="1"/>
  <c r="CV499" i="1"/>
  <c r="CV497" i="1"/>
  <c r="CV2154" i="1"/>
  <c r="CV974" i="1"/>
  <c r="CV2140" i="1"/>
  <c r="CV2135" i="1"/>
  <c r="CV2129" i="1"/>
  <c r="CV972" i="1"/>
  <c r="CV970" i="1"/>
  <c r="CV2114" i="1"/>
  <c r="CV496" i="1"/>
  <c r="CV2105" i="1"/>
  <c r="CV2100" i="1"/>
  <c r="CV2095" i="1"/>
  <c r="CV2089" i="1"/>
  <c r="CV2083" i="1"/>
  <c r="CV2079" i="1"/>
  <c r="CV2074" i="1"/>
  <c r="CV2069" i="1"/>
  <c r="CV69" i="1"/>
  <c r="CV2059" i="1"/>
  <c r="CV2055" i="1"/>
  <c r="CV2052" i="1"/>
  <c r="CV2048" i="1"/>
  <c r="CV2043" i="1"/>
  <c r="CV962" i="1"/>
  <c r="CV488" i="1"/>
  <c r="CV2031" i="1"/>
  <c r="CV2025" i="1"/>
  <c r="CV2020" i="1"/>
  <c r="CV2014" i="1"/>
  <c r="CV2009" i="1"/>
  <c r="CV2003" i="1"/>
  <c r="CV1998" i="1"/>
  <c r="CV1993" i="1"/>
  <c r="CV1987" i="1"/>
  <c r="CV487" i="1"/>
  <c r="CV1981" i="1"/>
  <c r="CV1976" i="1"/>
  <c r="CV1973" i="1"/>
  <c r="CV1943" i="1"/>
  <c r="CV1940" i="1"/>
  <c r="CV1935" i="1"/>
  <c r="CV1930" i="1"/>
  <c r="CV475" i="1"/>
  <c r="CV471" i="1"/>
  <c r="CV1919" i="1"/>
  <c r="CV469" i="1"/>
  <c r="CV468" i="1"/>
  <c r="CV1905" i="1"/>
  <c r="CV465" i="1"/>
  <c r="CV12" i="1"/>
  <c r="CV1891" i="1"/>
  <c r="CV1887" i="1"/>
  <c r="CV1884" i="1"/>
  <c r="CV60" i="1"/>
  <c r="CV1876" i="1"/>
  <c r="CV1868" i="1"/>
  <c r="CV946" i="1"/>
  <c r="CV1858" i="1"/>
  <c r="CV58" i="1"/>
  <c r="CV456" i="1"/>
  <c r="CV1843" i="1"/>
  <c r="CV1837" i="1"/>
  <c r="CV1831" i="1"/>
  <c r="CV1826" i="1"/>
  <c r="CV1823" i="1"/>
  <c r="CV1818" i="1"/>
  <c r="CV451" i="1"/>
  <c r="CV1809" i="1"/>
  <c r="CV449" i="1"/>
  <c r="CV1799" i="1"/>
  <c r="CV1794" i="1"/>
  <c r="CV1789" i="1"/>
  <c r="CV441" i="1"/>
  <c r="CV1783" i="1"/>
  <c r="CV1779" i="1"/>
  <c r="CV1776" i="1"/>
  <c r="CV1771" i="1"/>
  <c r="CV1767" i="1"/>
  <c r="CV1762" i="1"/>
  <c r="CV1757" i="1"/>
  <c r="CV428" i="1"/>
  <c r="CV422" i="1"/>
  <c r="CV418" i="1"/>
  <c r="CV416" i="1"/>
  <c r="CV412" i="1"/>
  <c r="CV1744" i="1"/>
  <c r="CV405" i="1"/>
  <c r="CV1740" i="1"/>
  <c r="CV1735" i="1"/>
  <c r="CV393" i="1"/>
  <c r="CV389" i="1"/>
  <c r="CV1730" i="1"/>
  <c r="CV381" i="1"/>
  <c r="CV1724" i="1"/>
  <c r="CV1720" i="1"/>
  <c r="CV376" i="1"/>
  <c r="CV1712" i="1"/>
  <c r="CV1706" i="1"/>
  <c r="CV374" i="1"/>
  <c r="CV1697" i="1"/>
  <c r="CV1691" i="1"/>
  <c r="CV369" i="1"/>
  <c r="CV1683" i="1"/>
  <c r="CV1678" i="1"/>
  <c r="CV364" i="1"/>
  <c r="CV1668" i="1"/>
  <c r="CV1662" i="1"/>
  <c r="CV361" i="1"/>
  <c r="CV1655" i="1"/>
  <c r="CV356" i="1"/>
  <c r="CV1647" i="1"/>
  <c r="CV1643" i="1"/>
  <c r="CV1637" i="1"/>
  <c r="CV351" i="1"/>
  <c r="CV1631" i="1"/>
  <c r="CV1626" i="1"/>
  <c r="CV1621" i="1"/>
  <c r="CV54" i="1"/>
  <c r="CV340" i="1"/>
  <c r="CV478" i="1"/>
  <c r="CV1937" i="1"/>
  <c r="CV1933" i="1"/>
  <c r="CV1928" i="1"/>
  <c r="CV1924" i="1"/>
  <c r="CV1922" i="1"/>
  <c r="CV1916" i="1"/>
  <c r="CV1912" i="1"/>
  <c r="CV1908" i="1"/>
  <c r="CV1904" i="1"/>
  <c r="CV1899" i="1"/>
  <c r="CV61" i="1"/>
  <c r="CV1893" i="1"/>
  <c r="CV462" i="1"/>
  <c r="CV459" i="1"/>
  <c r="CV1878" i="1"/>
  <c r="CV1874" i="1"/>
  <c r="CV1871" i="1"/>
  <c r="CV1865" i="1"/>
  <c r="CV1861" i="1"/>
  <c r="CV1855" i="1"/>
  <c r="CV1850" i="1"/>
  <c r="CV1847" i="1"/>
  <c r="CV1840" i="1"/>
  <c r="CV1834" i="1"/>
  <c r="CV455" i="1"/>
  <c r="CV1827" i="1"/>
  <c r="CV1821" i="1"/>
  <c r="CV1817" i="1"/>
  <c r="CV1812" i="1"/>
  <c r="CV1807" i="1"/>
  <c r="CV448" i="1"/>
  <c r="CV1802" i="1"/>
  <c r="CV1796" i="1"/>
  <c r="CV445" i="1"/>
  <c r="CV1788" i="1"/>
  <c r="CV1785" i="1"/>
  <c r="CV1781" i="1"/>
  <c r="CV436" i="1"/>
  <c r="CV435" i="1"/>
  <c r="CV1769" i="1"/>
  <c r="CV1765" i="1"/>
  <c r="CV1759" i="1"/>
  <c r="CV429" i="1"/>
  <c r="CV425" i="1"/>
  <c r="CV1753" i="1"/>
  <c r="CV1749" i="1"/>
  <c r="CV1746" i="1"/>
  <c r="CV409" i="1"/>
  <c r="CV407" i="1"/>
  <c r="CV402" i="1"/>
  <c r="CV1738" i="1"/>
  <c r="CV396" i="1"/>
  <c r="CV391" i="1"/>
  <c r="CV386" i="1"/>
  <c r="CV1729" i="1"/>
  <c r="CV1727" i="1"/>
  <c r="CV1723" i="1"/>
  <c r="CV377" i="1"/>
  <c r="CV375" i="1"/>
  <c r="CV1709" i="1"/>
  <c r="CV1703" i="1"/>
  <c r="CV1699" i="1"/>
  <c r="CV1694" i="1"/>
  <c r="CV1689" i="1"/>
  <c r="CV368" i="1"/>
  <c r="CV367" i="1"/>
  <c r="CV1676" i="1"/>
  <c r="CV1674" i="1"/>
  <c r="CV1671" i="1"/>
  <c r="CV1665" i="1"/>
  <c r="CV1660" i="1"/>
  <c r="CV1656" i="1"/>
  <c r="CV1654" i="1"/>
  <c r="CV1650" i="1"/>
  <c r="CV1645" i="1"/>
  <c r="CV1640" i="1"/>
  <c r="CV353" i="1"/>
  <c r="CV349" i="1"/>
  <c r="CV1629" i="1"/>
  <c r="CV346" i="1"/>
  <c r="CV1619" i="1"/>
  <c r="CV343" i="1"/>
  <c r="CV338" i="1"/>
  <c r="CV1970" i="1"/>
  <c r="CV1966" i="1"/>
  <c r="CV951" i="1"/>
  <c r="CV1957" i="1"/>
  <c r="CV950" i="1"/>
  <c r="CV480" i="1"/>
  <c r="CV1945" i="1"/>
  <c r="CV1942" i="1"/>
  <c r="CV948" i="1"/>
  <c r="CV1932" i="1"/>
  <c r="CV1927" i="1"/>
  <c r="CV473" i="1"/>
  <c r="CV1921" i="1"/>
  <c r="CV1915" i="1"/>
  <c r="CV1911" i="1"/>
  <c r="CV1907" i="1"/>
  <c r="CV1903" i="1"/>
  <c r="CV1898" i="1"/>
  <c r="CV1895" i="1"/>
  <c r="CV1890" i="1"/>
  <c r="CV1886" i="1"/>
  <c r="CV1882" i="1"/>
  <c r="CV1877" i="1"/>
  <c r="CV1873" i="1"/>
  <c r="CV1867" i="1"/>
  <c r="CV1862" i="1"/>
  <c r="CV1857" i="1"/>
  <c r="CV1852" i="1"/>
  <c r="CV457" i="1"/>
  <c r="CV1842" i="1"/>
  <c r="CV1836" i="1"/>
  <c r="CV1830" i="1"/>
  <c r="CV453" i="1"/>
  <c r="CV944" i="1"/>
  <c r="CV452" i="1"/>
  <c r="CV1814" i="1"/>
  <c r="CV942" i="1"/>
  <c r="CV1803" i="1"/>
  <c r="CV1798" i="1"/>
  <c r="CV1793" i="1"/>
  <c r="CV444" i="1"/>
  <c r="CV56" i="1"/>
  <c r="CV440" i="1"/>
  <c r="CV438" i="1"/>
  <c r="CV1775" i="1"/>
  <c r="CV434" i="1"/>
  <c r="CV1766" i="1"/>
  <c r="CV1761" i="1"/>
  <c r="CV430" i="1"/>
  <c r="CV427" i="1"/>
  <c r="CV421" i="1"/>
  <c r="CV1751" i="1"/>
  <c r="CV415" i="1"/>
  <c r="CV411" i="1"/>
  <c r="CV1743" i="1"/>
  <c r="CV404" i="1"/>
  <c r="CV1739" i="1"/>
  <c r="CV398" i="1"/>
  <c r="CV392" i="1"/>
  <c r="CV388" i="1"/>
  <c r="CV385" i="1"/>
  <c r="CV380" i="1"/>
  <c r="CV379" i="1"/>
  <c r="CV1719" i="1"/>
  <c r="CV1715" i="1"/>
  <c r="CV1711" i="1"/>
  <c r="CV1705" i="1"/>
  <c r="CV373" i="1"/>
  <c r="CV1696" i="1"/>
  <c r="CV1690" i="1"/>
  <c r="CV1687" i="1"/>
  <c r="CV1682" i="1"/>
  <c r="CV1677" i="1"/>
  <c r="CV363" i="1"/>
  <c r="CV1670" i="1"/>
  <c r="CV1664" i="1"/>
  <c r="CV1659" i="1"/>
  <c r="CV359" i="1"/>
  <c r="CV1653" i="1"/>
  <c r="CV1649" i="1"/>
  <c r="CV1644" i="1"/>
  <c r="CV1634" i="1"/>
  <c r="CV1968" i="1"/>
  <c r="CV952" i="1"/>
  <c r="CV1960" i="1"/>
  <c r="CV1955" i="1"/>
  <c r="CV483" i="1"/>
  <c r="CV1950" i="1"/>
  <c r="CV949" i="1"/>
  <c r="CV1939" i="1"/>
  <c r="CV477" i="1"/>
  <c r="CV476" i="1"/>
  <c r="CV474" i="1"/>
  <c r="CV1923" i="1"/>
  <c r="CV1918" i="1"/>
  <c r="CV1914" i="1"/>
  <c r="CV1909" i="1"/>
  <c r="CV466" i="1"/>
  <c r="CV1901" i="1"/>
  <c r="CV1896" i="1"/>
  <c r="CV463" i="1"/>
  <c r="CV1888" i="1"/>
  <c r="CV1883" i="1"/>
  <c r="CV1880" i="1"/>
  <c r="CV1875" i="1"/>
  <c r="CV1870" i="1"/>
  <c r="CV1864" i="1"/>
  <c r="CV1860" i="1"/>
  <c r="CV1854" i="1"/>
  <c r="CV1849" i="1"/>
  <c r="CV1845" i="1"/>
  <c r="CV1839" i="1"/>
  <c r="CV1833" i="1"/>
  <c r="CV1828" i="1"/>
  <c r="CV1825" i="1"/>
  <c r="CV1820" i="1"/>
  <c r="CV1816" i="1"/>
  <c r="CV1811" i="1"/>
  <c r="CV1808" i="1"/>
  <c r="CV1805" i="1"/>
  <c r="CV1801" i="1"/>
  <c r="CV446" i="1"/>
  <c r="CV1791" i="1"/>
  <c r="CV442" i="1"/>
  <c r="CV18" i="1"/>
  <c r="CV439" i="1"/>
  <c r="CV1778" i="1"/>
  <c r="CV1773" i="1"/>
  <c r="CV433" i="1"/>
  <c r="CV1764" i="1"/>
  <c r="CV431" i="1"/>
  <c r="CV1755" i="1"/>
  <c r="CV424" i="1"/>
  <c r="CV1752" i="1"/>
  <c r="CV417" i="1"/>
  <c r="CV414" i="1"/>
  <c r="CV408" i="1"/>
  <c r="CV406" i="1"/>
  <c r="CV401" i="1"/>
  <c r="CV1737" i="1"/>
  <c r="CV395" i="1"/>
  <c r="CV1733" i="1"/>
  <c r="CV1732" i="1"/>
  <c r="CV383" i="1"/>
  <c r="CV1726" i="1"/>
  <c r="CV1722" i="1"/>
  <c r="CV1717" i="1"/>
  <c r="CV1713" i="1"/>
  <c r="CV1708" i="1"/>
  <c r="CV1702" i="1"/>
  <c r="CV1698" i="1"/>
  <c r="CV1693" i="1"/>
  <c r="CV1688" i="1"/>
  <c r="CV1685" i="1"/>
  <c r="CV1680" i="1"/>
  <c r="CV1675" i="1"/>
  <c r="CV1673" i="1"/>
  <c r="CV1667" i="1"/>
  <c r="CV362" i="1"/>
  <c r="CV360" i="1"/>
  <c r="CV357" i="1"/>
  <c r="CV1651" i="1"/>
  <c r="CV1646" i="1"/>
  <c r="CV1642" i="1"/>
  <c r="CV1639" i="1"/>
  <c r="CV1636" i="1"/>
  <c r="CV350" i="1"/>
  <c r="CV1613" i="1"/>
  <c r="CV1608" i="1"/>
  <c r="CV1605" i="1"/>
  <c r="CV1601" i="1"/>
  <c r="CV1597" i="1"/>
  <c r="CV1592" i="1"/>
  <c r="CV1589" i="1"/>
  <c r="CV1583" i="1"/>
  <c r="CV1580" i="1"/>
  <c r="CV937" i="1"/>
  <c r="CV1571" i="1"/>
  <c r="CV320" i="1"/>
  <c r="CV318" i="1"/>
  <c r="CV1565" i="1"/>
  <c r="CV930" i="1"/>
  <c r="CV313" i="1"/>
  <c r="CV310" i="1"/>
  <c r="CV309" i="1"/>
  <c r="CV1545" i="1"/>
  <c r="CV305" i="1"/>
  <c r="CV303" i="1"/>
  <c r="CV301" i="1"/>
  <c r="CV928" i="1"/>
  <c r="CV1525" i="1"/>
  <c r="CV295" i="1"/>
  <c r="CV294" i="1"/>
  <c r="CV290" i="1"/>
  <c r="CV286" i="1"/>
  <c r="CV285" i="1"/>
  <c r="CV1508" i="1"/>
  <c r="CV1505" i="1"/>
  <c r="CV11" i="1"/>
  <c r="CV1498" i="1"/>
  <c r="CV1492" i="1"/>
  <c r="CV275" i="1"/>
  <c r="CV1485" i="1"/>
  <c r="CV1482" i="1"/>
  <c r="CV1480" i="1"/>
  <c r="CV1475" i="1"/>
  <c r="CV1472" i="1"/>
  <c r="CV261" i="1"/>
  <c r="CV259" i="1"/>
  <c r="CV1465" i="1"/>
  <c r="CV257" i="1"/>
  <c r="CV1458" i="1"/>
  <c r="CV252" i="1"/>
  <c r="CV245" i="1"/>
  <c r="CV1448" i="1"/>
  <c r="CV239" i="1"/>
  <c r="CV236" i="1"/>
  <c r="CV232" i="1"/>
  <c r="CV1441" i="1"/>
  <c r="CV1437" i="1"/>
  <c r="CV224" i="1"/>
  <c r="CV1430" i="1"/>
  <c r="CV46" i="1"/>
  <c r="CV220" i="1"/>
  <c r="CV1418" i="1"/>
  <c r="CV216" i="1"/>
  <c r="CV214" i="1"/>
  <c r="CV1406" i="1"/>
  <c r="CV210" i="1"/>
  <c r="CV209" i="1"/>
  <c r="CV205" i="1"/>
  <c r="CV203" i="1"/>
  <c r="CV1393" i="1"/>
  <c r="CV1391" i="1"/>
  <c r="CV1386" i="1"/>
  <c r="CV1383" i="1"/>
  <c r="CV1381" i="1"/>
  <c r="CV187" i="1"/>
  <c r="CV1377" i="1"/>
  <c r="CV181" i="1"/>
  <c r="CV179" i="1"/>
  <c r="CV1371" i="1"/>
  <c r="CV171" i="1"/>
  <c r="CV1365" i="1"/>
  <c r="CV1359" i="1"/>
  <c r="CV1353" i="1"/>
  <c r="CV1351" i="1"/>
  <c r="CV1348" i="1"/>
  <c r="CV1345" i="1"/>
  <c r="CV1342" i="1"/>
  <c r="CV1340" i="1"/>
  <c r="CV1337" i="1"/>
  <c r="CV1334" i="1"/>
  <c r="CV1331" i="1"/>
  <c r="CV1328" i="1"/>
  <c r="CV1323" i="1"/>
  <c r="CV1320" i="1"/>
  <c r="CV1317" i="1"/>
  <c r="CV1315" i="1"/>
  <c r="CV1312" i="1"/>
  <c r="CV1310" i="1"/>
  <c r="CV167" i="1"/>
  <c r="CV1305" i="1"/>
  <c r="CV913" i="1"/>
  <c r="CV1300" i="1"/>
  <c r="CV1297" i="1"/>
  <c r="CV166" i="1"/>
  <c r="CV1292" i="1"/>
  <c r="CV1289" i="1"/>
  <c r="CV1286" i="1"/>
  <c r="CV912" i="1"/>
  <c r="CV1282" i="1"/>
  <c r="CV1279" i="1"/>
  <c r="CV164" i="1"/>
  <c r="CV163" i="1"/>
  <c r="CV1274" i="1"/>
  <c r="CV1271" i="1"/>
  <c r="CV1268" i="1"/>
  <c r="CV161" i="1"/>
  <c r="CV1263" i="1"/>
  <c r="CV1260" i="1"/>
  <c r="CV1258" i="1"/>
  <c r="CV910" i="1"/>
  <c r="CV1254" i="1"/>
  <c r="CV1252" i="1"/>
  <c r="CV1249" i="1"/>
  <c r="CV1246" i="1"/>
  <c r="CV1244" i="1"/>
  <c r="CV1242" i="1"/>
  <c r="CV1239" i="1"/>
  <c r="CV1236" i="1"/>
  <c r="CV908" i="1"/>
  <c r="CV1231" i="1"/>
  <c r="CV156" i="1"/>
  <c r="CV1226" i="1"/>
  <c r="CV1223" i="1"/>
  <c r="CV1221" i="1"/>
  <c r="CV1218" i="1"/>
  <c r="CV1216" i="1"/>
  <c r="CV1214" i="1"/>
  <c r="CV1211" i="1"/>
  <c r="CV1208" i="1"/>
  <c r="CV1205" i="1"/>
  <c r="CV1203" i="1"/>
  <c r="CV1200" i="1"/>
  <c r="CV1198" i="1"/>
  <c r="CV152" i="1"/>
  <c r="CV1193" i="1"/>
  <c r="CV905" i="1"/>
  <c r="CV151" i="1"/>
  <c r="CV1186" i="1"/>
  <c r="CV1183" i="1"/>
  <c r="CV1181" i="1"/>
  <c r="CV1179" i="1"/>
  <c r="CV149" i="1"/>
  <c r="CV1174" i="1"/>
  <c r="CV1171" i="1"/>
  <c r="CV903" i="1"/>
  <c r="CV1167" i="1"/>
  <c r="CV1165" i="1"/>
  <c r="CV1162" i="1"/>
  <c r="CV1159" i="1"/>
  <c r="CV1156" i="1"/>
  <c r="CV1154" i="1"/>
  <c r="CV1152" i="1"/>
  <c r="CV1150" i="1"/>
  <c r="CV901" i="1"/>
  <c r="CV1145" i="1"/>
  <c r="CV1142" i="1"/>
  <c r="CV1139" i="1"/>
  <c r="CV1136" i="1"/>
  <c r="CV1133" i="1"/>
  <c r="CV144" i="1"/>
  <c r="CV900" i="1"/>
  <c r="CV1611" i="1"/>
  <c r="CV1606" i="1"/>
  <c r="CV1603" i="1"/>
  <c r="CV333" i="1"/>
  <c r="CV1595" i="1"/>
  <c r="CV1591" i="1"/>
  <c r="CV1586" i="1"/>
  <c r="CV1582" i="1"/>
  <c r="CV324" i="1"/>
  <c r="CV1575" i="1"/>
  <c r="CV322" i="1"/>
  <c r="CV1570" i="1"/>
  <c r="CV931" i="1"/>
  <c r="CV316" i="1"/>
  <c r="CV1560" i="1"/>
  <c r="CV1555" i="1"/>
  <c r="CV1552" i="1"/>
  <c r="CV1547" i="1"/>
  <c r="CV1542" i="1"/>
  <c r="CV1540" i="1"/>
  <c r="CV1535" i="1"/>
  <c r="CV929" i="1"/>
  <c r="CV1527" i="1"/>
  <c r="CV299" i="1"/>
  <c r="CV1523" i="1"/>
  <c r="CV293" i="1"/>
  <c r="CV288" i="1"/>
  <c r="CV287" i="1"/>
  <c r="CV926" i="1"/>
  <c r="CV284" i="1"/>
  <c r="CV280" i="1"/>
  <c r="CV278" i="1"/>
  <c r="CV276" i="1"/>
  <c r="CV1495" i="1"/>
  <c r="CV1490" i="1"/>
  <c r="CV273" i="1"/>
  <c r="CV270" i="1"/>
  <c r="CV922" i="1"/>
  <c r="CV1474" i="1"/>
  <c r="CV265" i="1"/>
  <c r="CV263" i="1"/>
  <c r="CV1468" i="1"/>
  <c r="CV1462" i="1"/>
  <c r="CV1459" i="1"/>
  <c r="CV1456" i="1"/>
  <c r="CV250" i="1"/>
  <c r="CV248" i="1"/>
  <c r="CV1451" i="1"/>
  <c r="CV241" i="1"/>
  <c r="CV237" i="1"/>
  <c r="CV235" i="1"/>
  <c r="CV230" i="1"/>
  <c r="CV1440" i="1"/>
  <c r="CV1435" i="1"/>
  <c r="CV225" i="1"/>
  <c r="CV222" i="1"/>
  <c r="CV1425" i="1"/>
  <c r="CV219" i="1"/>
  <c r="CV1416" i="1"/>
  <c r="CV1413" i="1"/>
  <c r="CV1409" i="1"/>
  <c r="CV44" i="1"/>
  <c r="CV212" i="1"/>
  <c r="CV1398" i="1"/>
  <c r="CV1396" i="1"/>
  <c r="CV916" i="1"/>
  <c r="CV198" i="1"/>
  <c r="CV1388" i="1"/>
  <c r="CV193" i="1"/>
  <c r="CV1380" i="1"/>
  <c r="CV1379" i="1"/>
  <c r="CV183" i="1"/>
  <c r="CV41" i="1"/>
  <c r="CV177" i="1"/>
  <c r="CV1369" i="1"/>
  <c r="CV173" i="1"/>
  <c r="CV1362" i="1"/>
  <c r="CV1356" i="1"/>
  <c r="CV1326" i="1"/>
  <c r="CV1632" i="1"/>
  <c r="CV1628" i="1"/>
  <c r="CV1623" i="1"/>
  <c r="CV344" i="1"/>
  <c r="CV342" i="1"/>
  <c r="CV1614" i="1"/>
  <c r="CV1610" i="1"/>
  <c r="CV1607" i="1"/>
  <c r="CV335" i="1"/>
  <c r="CV1600" i="1"/>
  <c r="CV1596" i="1"/>
  <c r="CV330" i="1"/>
  <c r="CV1588" i="1"/>
  <c r="CV327" i="1"/>
  <c r="CV1579" i="1"/>
  <c r="CV1576" i="1"/>
  <c r="CV935" i="1"/>
  <c r="CV933" i="1"/>
  <c r="CV1568" i="1"/>
  <c r="CV1564" i="1"/>
  <c r="CV1559" i="1"/>
  <c r="CV315" i="1"/>
  <c r="CV1554" i="1"/>
  <c r="CV308" i="1"/>
  <c r="CV307" i="1"/>
  <c r="CV1539" i="1"/>
  <c r="CV302" i="1"/>
  <c r="CV1531" i="1"/>
  <c r="CV51" i="1"/>
  <c r="CV298" i="1"/>
  <c r="CV296" i="1"/>
  <c r="CV1520" i="1"/>
  <c r="CV289" i="1"/>
  <c r="CV1515" i="1"/>
  <c r="CV1511" i="1"/>
  <c r="CV1507" i="1"/>
  <c r="CV283" i="1"/>
  <c r="CV279" i="1"/>
  <c r="CV277" i="1"/>
  <c r="CV1497" i="1"/>
  <c r="CV1491" i="1"/>
  <c r="CV1487" i="1"/>
  <c r="CV271" i="1"/>
  <c r="CV269" i="1"/>
  <c r="CV1477" i="1"/>
  <c r="CV1473" i="1"/>
  <c r="CV264" i="1"/>
  <c r="CV260" i="1"/>
  <c r="CV49" i="1"/>
  <c r="CV1464" i="1"/>
  <c r="CV256" i="1"/>
  <c r="CV1457" i="1"/>
  <c r="CV1454" i="1"/>
  <c r="CV247" i="1"/>
  <c r="CV1450" i="1"/>
  <c r="CV240" i="1"/>
  <c r="CV1446" i="1"/>
  <c r="CV234" i="1"/>
  <c r="CV229" i="1"/>
  <c r="CV1439" i="1"/>
  <c r="CV918" i="1"/>
  <c r="CV1429" i="1"/>
  <c r="CV1424" i="1"/>
  <c r="CV1423" i="1"/>
  <c r="CV1419" i="1"/>
  <c r="CV217" i="1"/>
  <c r="CV1412" i="1"/>
  <c r="CV1408" i="1"/>
  <c r="CV917" i="1"/>
  <c r="CV208" i="1"/>
  <c r="CV1397" i="1"/>
  <c r="CV202" i="1"/>
  <c r="CV199" i="1"/>
  <c r="CV197" i="1"/>
  <c r="CV1387" i="1"/>
  <c r="CV195" i="1"/>
  <c r="CV191" i="1"/>
  <c r="CV186" i="1"/>
  <c r="CV185" i="1"/>
  <c r="CV1376" i="1"/>
  <c r="CV180" i="1"/>
  <c r="CV9" i="1"/>
  <c r="CV178" i="1"/>
  <c r="CV40" i="1"/>
  <c r="CV1370" i="1"/>
  <c r="CV175" i="1"/>
  <c r="CV172" i="1"/>
  <c r="CV1367" i="1"/>
  <c r="CV1361" i="1"/>
  <c r="CV1358" i="1"/>
  <c r="CV1355" i="1"/>
  <c r="CV170" i="1"/>
  <c r="CV1350" i="1"/>
  <c r="CV1347" i="1"/>
  <c r="CV1344" i="1"/>
  <c r="CV169" i="1"/>
  <c r="CV1339" i="1"/>
  <c r="CV1336" i="1"/>
  <c r="CV1333" i="1"/>
  <c r="CV1330" i="1"/>
  <c r="CV1327" i="1"/>
  <c r="CV1325" i="1"/>
  <c r="CV1322" i="1"/>
  <c r="CV1319" i="1"/>
  <c r="CV914" i="1"/>
  <c r="CV1314" i="1"/>
  <c r="CV168" i="1"/>
  <c r="CV1309" i="1"/>
  <c r="CV1307" i="1"/>
  <c r="CV1304" i="1"/>
  <c r="CV1302" i="1"/>
  <c r="CV1299" i="1"/>
  <c r="CV1296" i="1"/>
  <c r="CV1294" i="1"/>
  <c r="CV1291" i="1"/>
  <c r="CV1288" i="1"/>
  <c r="CV1285" i="1"/>
  <c r="CV1284" i="1"/>
  <c r="CV1281" i="1"/>
  <c r="CV1278" i="1"/>
  <c r="CV1276" i="1"/>
  <c r="CV1275" i="1"/>
  <c r="CV1273" i="1"/>
  <c r="CV1270" i="1"/>
  <c r="CV1267" i="1"/>
  <c r="CV1265" i="1"/>
  <c r="CV1262" i="1"/>
  <c r="CV1259" i="1"/>
  <c r="CV1257" i="1"/>
  <c r="CV159" i="1"/>
  <c r="CV158" i="1"/>
  <c r="CV1251" i="1"/>
  <c r="CV1248" i="1"/>
  <c r="CV1245" i="1"/>
  <c r="CV909" i="1"/>
  <c r="CV1241" i="1"/>
  <c r="CV1238" i="1"/>
  <c r="CV1235" i="1"/>
  <c r="CV1233" i="1"/>
  <c r="CV1230" i="1"/>
  <c r="CV1228" i="1"/>
  <c r="CV1225" i="1"/>
  <c r="CV1222" i="1"/>
  <c r="CV1220" i="1"/>
  <c r="CV907" i="1"/>
  <c r="CV1215" i="1"/>
  <c r="CV1213" i="1"/>
  <c r="CV1210" i="1"/>
  <c r="CV1207" i="1"/>
  <c r="CV906" i="1"/>
  <c r="CV1202" i="1"/>
  <c r="CV153" i="1"/>
  <c r="CV1197" i="1"/>
  <c r="CV1195" i="1"/>
  <c r="CV1192" i="1"/>
  <c r="CV1190" i="1"/>
  <c r="CV1188" i="1"/>
  <c r="CV1185" i="1"/>
  <c r="CV150" i="1"/>
  <c r="CV1180" i="1"/>
  <c r="CV1178" i="1"/>
  <c r="CV1176" i="1"/>
  <c r="CV1173" i="1"/>
  <c r="CV1170" i="1"/>
  <c r="CV148" i="1"/>
  <c r="CV1166" i="1"/>
  <c r="CV1164" i="1"/>
  <c r="CV1161" i="1"/>
  <c r="CV1158" i="1"/>
  <c r="CV1155" i="1"/>
  <c r="CV347" i="1"/>
  <c r="CV1625" i="1"/>
  <c r="CV1620" i="1"/>
  <c r="CV1617" i="1"/>
  <c r="CV339" i="1"/>
  <c r="CV53" i="1"/>
  <c r="CV938" i="1"/>
  <c r="CV334" i="1"/>
  <c r="CV332" i="1"/>
  <c r="CV1594" i="1"/>
  <c r="CV1590" i="1"/>
  <c r="CV1585" i="1"/>
  <c r="CV325" i="1"/>
  <c r="CV323" i="1"/>
  <c r="CV1574" i="1"/>
  <c r="CV321" i="1"/>
  <c r="CV932" i="1"/>
  <c r="CV317" i="1"/>
  <c r="CV1562" i="1"/>
  <c r="CV1557" i="1"/>
  <c r="CV312" i="1"/>
  <c r="CV1551" i="1"/>
  <c r="CV1549" i="1"/>
  <c r="CV1544" i="1"/>
  <c r="CV1541" i="1"/>
  <c r="CV1537" i="1"/>
  <c r="CV1533" i="1"/>
  <c r="CV1529" i="1"/>
  <c r="CV300" i="1"/>
  <c r="CV927" i="1"/>
  <c r="CV292" i="1"/>
  <c r="CV1517" i="1"/>
  <c r="CV1513" i="1"/>
  <c r="CV925" i="1"/>
  <c r="CV924" i="1"/>
  <c r="CV1503" i="1"/>
  <c r="CV1500" i="1"/>
  <c r="CV1494" i="1"/>
  <c r="CV1489" i="1"/>
  <c r="CV272" i="1"/>
  <c r="CV1483" i="1"/>
  <c r="CV1479" i="1"/>
  <c r="CV268" i="1"/>
  <c r="CV1471" i="1"/>
  <c r="CV262" i="1"/>
  <c r="CV1467" i="1"/>
  <c r="CV258" i="1"/>
  <c r="CV255" i="1"/>
  <c r="CV253" i="1"/>
  <c r="CV249" i="1"/>
  <c r="CV1452" i="1"/>
  <c r="CV243" i="1"/>
  <c r="CV1447" i="1"/>
  <c r="CV1444" i="1"/>
  <c r="CV1442" i="1"/>
  <c r="CV227" i="1"/>
  <c r="CV226" i="1"/>
  <c r="CV1434" i="1"/>
  <c r="CV223" i="1"/>
  <c r="CV1427" i="1"/>
  <c r="CV1421" i="1"/>
  <c r="CV1417" i="1"/>
  <c r="CV215" i="1"/>
  <c r="CV1410" i="1"/>
  <c r="CV1405" i="1"/>
  <c r="CV1403" i="1"/>
  <c r="CV1401" i="1"/>
  <c r="CV207" i="1"/>
  <c r="CV1395" i="1"/>
  <c r="CV200" i="1"/>
  <c r="CV1390" i="1"/>
  <c r="CV1385" i="1"/>
  <c r="CV1382" i="1"/>
  <c r="CV189" i="1"/>
  <c r="CV1378" i="1"/>
  <c r="CV1364" i="1"/>
  <c r="CU526" i="1"/>
  <c r="CV1126" i="1"/>
  <c r="CV1123" i="1"/>
  <c r="CV899" i="1"/>
  <c r="CV1118" i="1"/>
  <c r="CV1116" i="1"/>
  <c r="CV1113" i="1"/>
  <c r="CV1110" i="1"/>
  <c r="CV143" i="1"/>
  <c r="CV1105" i="1"/>
  <c r="CV898" i="1"/>
  <c r="CV1102" i="1"/>
  <c r="CV1100" i="1"/>
  <c r="CV1097" i="1"/>
  <c r="CV897" i="1"/>
  <c r="CV138" i="1"/>
  <c r="CV896" i="1"/>
  <c r="CV3" i="1"/>
  <c r="CV1088" i="1"/>
  <c r="CV1085" i="1"/>
  <c r="CV1082" i="1"/>
  <c r="CV1079" i="1"/>
  <c r="CV1077" i="1"/>
  <c r="CV1076" i="1"/>
  <c r="CV1073" i="1"/>
  <c r="CV37" i="1"/>
  <c r="CV1069" i="1"/>
  <c r="CV1067" i="1"/>
  <c r="CV1064" i="1"/>
  <c r="CV1061" i="1"/>
  <c r="CV1058" i="1"/>
  <c r="CV1055" i="1"/>
  <c r="CV1053" i="1"/>
  <c r="CV135" i="1"/>
  <c r="CV1049" i="1"/>
  <c r="CV1046" i="1"/>
  <c r="CV1043" i="1"/>
  <c r="CV1040" i="1"/>
  <c r="CV35" i="1"/>
  <c r="CV1035" i="1"/>
  <c r="CV1032" i="1"/>
  <c r="CV1029" i="1"/>
  <c r="CV1026" i="1"/>
  <c r="CV893" i="1"/>
  <c r="CV133" i="1"/>
  <c r="CV1021" i="1"/>
  <c r="CV1018" i="1"/>
  <c r="CV1016" i="1"/>
  <c r="CV1013" i="1"/>
  <c r="CV1010" i="1"/>
  <c r="CV889" i="1"/>
  <c r="CV887" i="1"/>
  <c r="CV884" i="1"/>
  <c r="CV129" i="1"/>
  <c r="CV880" i="1"/>
  <c r="CV878" i="1"/>
  <c r="CV875" i="1"/>
  <c r="CV872" i="1"/>
  <c r="CV870" i="1"/>
  <c r="CV867" i="1"/>
  <c r="CV864" i="1"/>
  <c r="CV861" i="1"/>
  <c r="CV125" i="1"/>
  <c r="CV856" i="1"/>
  <c r="CV854" i="1"/>
  <c r="CV852" i="1"/>
  <c r="CV849" i="1"/>
  <c r="CV847" i="1"/>
  <c r="CV844" i="1"/>
  <c r="CV842" i="1"/>
  <c r="CV841" i="1"/>
  <c r="CV840" i="1"/>
  <c r="CV837" i="1"/>
  <c r="CV834" i="1"/>
  <c r="CV831" i="1"/>
  <c r="CV828" i="1"/>
  <c r="CV146" i="1"/>
  <c r="CV1151" i="1"/>
  <c r="CV1149" i="1"/>
  <c r="CV1147" i="1"/>
  <c r="CV1144" i="1"/>
  <c r="CV1141" i="1"/>
  <c r="CV1138" i="1"/>
  <c r="CV1135" i="1"/>
  <c r="CV1132" i="1"/>
  <c r="CV1130" i="1"/>
  <c r="CV1128" i="1"/>
  <c r="CV1125" i="1"/>
  <c r="CV1122" i="1"/>
  <c r="CV1120" i="1"/>
  <c r="CV38" i="1"/>
  <c r="CV1115" i="1"/>
  <c r="CV1112" i="1"/>
  <c r="CV1109" i="1"/>
  <c r="CV1107" i="1"/>
  <c r="CV142" i="1"/>
  <c r="CV1104" i="1"/>
  <c r="CV140" i="1"/>
  <c r="CV1099" i="1"/>
  <c r="CV139" i="1"/>
  <c r="CV1095" i="1"/>
  <c r="CV1093" i="1"/>
  <c r="CV1091" i="1"/>
  <c r="CV1090" i="1"/>
  <c r="CV1087" i="1"/>
  <c r="CV1084" i="1"/>
  <c r="CV1081" i="1"/>
  <c r="CV1078" i="1"/>
  <c r="CV8" i="1"/>
  <c r="CV1075" i="1"/>
  <c r="CV1072" i="1"/>
  <c r="CV136" i="1"/>
  <c r="CV894" i="1"/>
  <c r="CV1066" i="1"/>
  <c r="CV1063" i="1"/>
  <c r="CV1060" i="1"/>
  <c r="CV1057" i="1"/>
  <c r="CV1054" i="1"/>
  <c r="CV1052" i="1"/>
  <c r="CV1050" i="1"/>
  <c r="CV1048" i="1"/>
  <c r="CV1045" i="1"/>
  <c r="CV1042" i="1"/>
  <c r="CV1039" i="1"/>
  <c r="CV1037" i="1"/>
  <c r="CV1034" i="1"/>
  <c r="CV1031" i="1"/>
  <c r="CV1028" i="1"/>
  <c r="CV1025" i="1"/>
  <c r="CV1023" i="1"/>
  <c r="CV132" i="1"/>
  <c r="CV1020" i="1"/>
  <c r="CV131" i="1"/>
  <c r="CV1015" i="1"/>
  <c r="CV1012" i="1"/>
  <c r="CV891" i="1"/>
  <c r="CV130" i="1"/>
  <c r="CV886" i="1"/>
  <c r="CV883" i="1"/>
  <c r="CV881" i="1"/>
  <c r="CV127" i="1"/>
  <c r="CV877" i="1"/>
  <c r="CV874" i="1"/>
  <c r="CV126" i="1"/>
  <c r="CV869" i="1"/>
  <c r="CV866" i="1"/>
  <c r="CV863" i="1"/>
  <c r="CV860" i="1"/>
  <c r="CV858" i="1"/>
  <c r="CV34" i="1"/>
  <c r="CV124" i="1"/>
  <c r="CV851" i="1"/>
  <c r="CV848" i="1"/>
  <c r="CV846" i="1"/>
  <c r="CV123" i="1"/>
  <c r="CV122" i="1"/>
  <c r="CV120" i="1"/>
  <c r="CV839" i="1"/>
  <c r="CV836" i="1"/>
  <c r="CV833" i="1"/>
  <c r="CV830" i="1"/>
  <c r="CV825" i="1"/>
  <c r="CV823" i="1"/>
  <c r="CV117" i="1"/>
  <c r="CV818" i="1"/>
  <c r="CV816" i="1"/>
  <c r="CV813" i="1"/>
  <c r="CV810" i="1"/>
  <c r="CV807" i="1"/>
  <c r="CV804" i="1"/>
  <c r="CV801" i="1"/>
  <c r="CV32" i="1"/>
  <c r="CV797" i="1"/>
  <c r="CV795" i="1"/>
  <c r="CV792" i="1"/>
  <c r="CV789" i="1"/>
  <c r="CV787" i="1"/>
  <c r="CV784" i="1"/>
  <c r="CV781" i="1"/>
  <c r="CV778" i="1"/>
  <c r="CV775" i="1"/>
  <c r="CV113" i="1"/>
  <c r="CV770" i="1"/>
  <c r="CV767" i="1"/>
  <c r="CV31" i="1"/>
  <c r="CV763" i="1"/>
  <c r="CV111" i="1"/>
  <c r="CV758" i="1"/>
  <c r="CV110" i="1"/>
  <c r="CV753" i="1"/>
  <c r="CV751" i="1"/>
  <c r="CV748" i="1"/>
  <c r="CV745" i="1"/>
  <c r="CV742" i="1"/>
  <c r="CV739" i="1"/>
  <c r="CV736" i="1"/>
  <c r="CV733" i="1"/>
  <c r="CV730" i="1"/>
  <c r="CV728" i="1"/>
  <c r="CV726" i="1"/>
  <c r="CV723" i="1"/>
  <c r="CV720" i="1"/>
  <c r="CV717" i="1"/>
  <c r="CV714" i="1"/>
  <c r="CV712" i="1"/>
  <c r="CV709" i="1"/>
  <c r="CV706" i="1"/>
  <c r="CV703" i="1"/>
  <c r="CV700" i="1"/>
  <c r="CV697" i="1"/>
  <c r="CV694" i="1"/>
  <c r="CV691" i="1"/>
  <c r="CV689" i="1"/>
  <c r="CV688" i="1"/>
  <c r="CV685" i="1"/>
  <c r="CV682" i="1"/>
  <c r="CV679" i="1"/>
  <c r="CV676" i="1"/>
  <c r="CV105" i="1"/>
  <c r="CV672" i="1"/>
  <c r="CV669" i="1"/>
  <c r="CV666" i="1"/>
  <c r="CV26" i="1"/>
  <c r="CV662" i="1"/>
  <c r="CV659" i="1"/>
  <c r="CV656" i="1"/>
  <c r="CV654" i="1"/>
  <c r="CV651" i="1"/>
  <c r="CV648" i="1"/>
  <c r="CV645" i="1"/>
  <c r="CV643" i="1"/>
  <c r="CV640" i="1"/>
  <c r="CV637" i="1"/>
  <c r="CV635" i="1"/>
  <c r="CV101" i="1"/>
  <c r="CV631" i="1"/>
  <c r="CV628" i="1"/>
  <c r="CV625" i="1"/>
  <c r="CV100" i="1"/>
  <c r="CV24" i="1"/>
  <c r="CV619" i="1"/>
  <c r="CV616" i="1"/>
  <c r="CV23" i="1"/>
  <c r="CV611" i="1"/>
  <c r="CV608" i="1"/>
  <c r="CV606" i="1"/>
  <c r="CV827" i="1"/>
  <c r="CV118" i="1"/>
  <c r="CV822" i="1"/>
  <c r="CV820" i="1"/>
  <c r="CV116" i="1"/>
  <c r="CV815" i="1"/>
  <c r="CV812" i="1"/>
  <c r="CV809" i="1"/>
  <c r="CV806" i="1"/>
  <c r="CV803" i="1"/>
  <c r="CV800" i="1"/>
  <c r="CV799" i="1"/>
  <c r="CV796" i="1"/>
  <c r="CV794" i="1"/>
  <c r="CV791" i="1"/>
  <c r="CV7" i="1"/>
  <c r="CV786" i="1"/>
  <c r="CV783" i="1"/>
  <c r="CV780" i="1"/>
  <c r="CV777" i="1"/>
  <c r="CV774" i="1"/>
  <c r="CV772" i="1"/>
  <c r="CV769" i="1"/>
  <c r="CV112" i="1"/>
  <c r="CV765" i="1"/>
  <c r="CV762" i="1"/>
  <c r="CV760" i="1"/>
  <c r="CV757" i="1"/>
  <c r="CV755" i="1"/>
  <c r="CV109" i="1"/>
  <c r="CV750" i="1"/>
  <c r="CV747" i="1"/>
  <c r="CV744" i="1"/>
  <c r="CV741" i="1"/>
  <c r="CV738" i="1"/>
  <c r="CV735" i="1"/>
  <c r="CV732" i="1"/>
  <c r="CV30" i="1"/>
  <c r="CV108" i="1"/>
  <c r="CV725" i="1"/>
  <c r="CV722" i="1"/>
  <c r="CV719" i="1"/>
  <c r="CV716" i="1"/>
  <c r="CV713" i="1"/>
  <c r="CV711" i="1"/>
  <c r="CV708" i="1"/>
  <c r="CV705" i="1"/>
  <c r="CV702" i="1"/>
  <c r="CV699" i="1"/>
  <c r="CV696" i="1"/>
  <c r="CV693" i="1"/>
  <c r="CV690" i="1"/>
  <c r="CV27" i="1"/>
  <c r="CV687" i="1"/>
  <c r="CV684" i="1"/>
  <c r="CV681" i="1"/>
  <c r="CV678" i="1"/>
  <c r="CV675" i="1"/>
  <c r="CV674" i="1"/>
  <c r="CV671" i="1"/>
  <c r="CV668" i="1"/>
  <c r="CV665" i="1"/>
  <c r="CV104" i="1"/>
  <c r="CV661" i="1"/>
  <c r="CV658" i="1"/>
  <c r="CV25" i="1"/>
  <c r="CV653" i="1"/>
  <c r="CV650" i="1"/>
  <c r="CV647" i="1"/>
  <c r="CV644" i="1"/>
  <c r="CV642" i="1"/>
  <c r="CV639" i="1"/>
  <c r="CV103" i="1"/>
  <c r="CV102" i="1"/>
  <c r="CV633" i="1"/>
  <c r="CV630" i="1"/>
  <c r="CV627" i="1"/>
  <c r="CV624" i="1"/>
  <c r="CV622" i="1"/>
  <c r="CV621" i="1"/>
  <c r="CV618" i="1"/>
  <c r="CV591" i="1"/>
  <c r="CV22" i="1"/>
  <c r="CV586" i="1"/>
  <c r="CV583" i="1"/>
  <c r="CV580" i="1"/>
  <c r="CV577" i="1"/>
  <c r="CV574" i="1"/>
  <c r="CV571" i="1"/>
  <c r="CV568" i="1"/>
  <c r="CV566" i="1"/>
  <c r="CV563" i="1"/>
  <c r="CV560" i="1"/>
  <c r="CV558" i="1"/>
  <c r="CV20" i="1"/>
  <c r="CV554" i="1"/>
  <c r="CV551" i="1"/>
  <c r="CV550" i="1"/>
  <c r="CV547" i="1"/>
  <c r="CV90" i="1"/>
  <c r="CV543" i="1"/>
  <c r="CV19" i="1"/>
  <c r="CV539" i="1"/>
  <c r="CV536" i="1"/>
  <c r="CV88" i="1"/>
  <c r="CV87" i="1"/>
  <c r="CV529" i="1"/>
  <c r="CU531" i="1"/>
  <c r="CV604" i="1"/>
  <c r="CV602" i="1"/>
  <c r="CV96" i="1"/>
  <c r="CV95" i="1"/>
  <c r="CV595" i="1"/>
  <c r="CV592" i="1"/>
  <c r="CV589" i="1"/>
  <c r="CV587" i="1"/>
  <c r="CV584" i="1"/>
  <c r="CV581" i="1"/>
  <c r="CV578" i="1"/>
  <c r="CV575" i="1"/>
  <c r="CV572" i="1"/>
  <c r="CV569" i="1"/>
  <c r="CV21" i="1"/>
  <c r="CV564" i="1"/>
  <c r="CV561" i="1"/>
  <c r="CV94" i="1"/>
  <c r="CV556" i="1"/>
  <c r="CV555" i="1"/>
  <c r="CV552" i="1"/>
  <c r="CV91" i="1"/>
  <c r="CV548" i="1"/>
  <c r="CV545" i="1"/>
  <c r="CV4" i="1"/>
  <c r="CV541" i="1"/>
  <c r="CV540" i="1"/>
  <c r="CV537" i="1"/>
  <c r="CV534" i="1"/>
  <c r="CV532" i="1"/>
  <c r="CV530" i="1"/>
  <c r="CV528" i="1"/>
  <c r="CU86" i="1"/>
</calcChain>
</file>

<file path=xl/sharedStrings.xml><?xml version="1.0" encoding="utf-8"?>
<sst xmlns="http://schemas.openxmlformats.org/spreadsheetml/2006/main" count="54923" uniqueCount="24198">
  <si>
    <t>Gene_Name</t>
  </si>
  <si>
    <t>GO_List</t>
  </si>
  <si>
    <t>Crossref_RefSeq</t>
  </si>
  <si>
    <t>Crossref_KEGG</t>
  </si>
  <si>
    <t>Crossref_geneID</t>
  </si>
  <si>
    <t>UniProt_Name</t>
  </si>
  <si>
    <t>protein.ids</t>
  </si>
  <si>
    <t>majority.protein.ids</t>
  </si>
  <si>
    <t>peptide.counts..all.</t>
  </si>
  <si>
    <t>peptide.counts..razor.unique.</t>
  </si>
  <si>
    <t>peptide.counts..unique.</t>
  </si>
  <si>
    <t>fasta.headers</t>
  </si>
  <si>
    <t>number.of.proteins</t>
  </si>
  <si>
    <t>peptides</t>
  </si>
  <si>
    <t>razor...unique.peptides</t>
  </si>
  <si>
    <t>unique.peptides</t>
  </si>
  <si>
    <t>e_1.1</t>
  </si>
  <si>
    <t>e_1.2</t>
  </si>
  <si>
    <t>e_1.3</t>
  </si>
  <si>
    <t>e_1.4</t>
  </si>
  <si>
    <t>eco_3.1</t>
  </si>
  <si>
    <t>eco_3.2</t>
  </si>
  <si>
    <t>eco_3.3</t>
  </si>
  <si>
    <t>eco_3.4</t>
  </si>
  <si>
    <t>h_2.1</t>
  </si>
  <si>
    <t>h_2.2</t>
  </si>
  <si>
    <t>h_2.3</t>
  </si>
  <si>
    <t>h_2.4</t>
  </si>
  <si>
    <t>hco_4.1</t>
  </si>
  <si>
    <t>hco_4.2</t>
  </si>
  <si>
    <t>hco_4.3</t>
  </si>
  <si>
    <t>hco_4.4</t>
  </si>
  <si>
    <t>EC_Coculture_mean</t>
  </si>
  <si>
    <t>EC_Monoculture_mean</t>
  </si>
  <si>
    <t>EVT_Coculture_mean</t>
  </si>
  <si>
    <t>EVT_monoculture_mean</t>
  </si>
  <si>
    <t>EC_Coculture_sd</t>
  </si>
  <si>
    <t>EC_Monoculture_sd</t>
  </si>
  <si>
    <t>EVT_Coculture_sd</t>
  </si>
  <si>
    <t>EVT_monoculture_sd</t>
  </si>
  <si>
    <t>ANOVA_p</t>
  </si>
  <si>
    <t>ANOVA_padj</t>
  </si>
  <si>
    <t>EC_Monoculture_vs_EC_Coculture_Ttest_p</t>
  </si>
  <si>
    <t>EC_Monoculture_vs_EC_Coculture_Ttest_padj</t>
  </si>
  <si>
    <t>log(EC_Monoculture/EC_Coculture)</t>
  </si>
  <si>
    <t>EVT_Coculture_vs_EC_Coculture_Ttest_p</t>
  </si>
  <si>
    <t>EVT_Coculture_vs_EC_Coculture_Ttest_padj</t>
  </si>
  <si>
    <t>log(EVT_Coculture/EC_Coculture)</t>
  </si>
  <si>
    <t>EVT_monoculture_vs_EC_Coculture_Ttest_p</t>
  </si>
  <si>
    <t>EVT_monoculture_vs_EC_Coculture_Ttest_padj</t>
  </si>
  <si>
    <t>log(EVT_monoculture/EC_Coculture)</t>
  </si>
  <si>
    <t>EVT_Coculture_vs_EC_Monoculture_Ttest_p</t>
  </si>
  <si>
    <t>EVT_Coculture_vs_EC_Monoculture_Ttest_padj</t>
  </si>
  <si>
    <t>log(EVT_Coculture/EC_Monoculture)</t>
  </si>
  <si>
    <t>EVT_monoculture_vs_EC_Monoculture_Ttest_p</t>
  </si>
  <si>
    <t>EVT_monoculture_vs_EC_Monoculture_Ttest_padj</t>
  </si>
  <si>
    <t>log(EVT_monoculture/EC_Monoculture)</t>
  </si>
  <si>
    <t>EVT_monoculture_vs_EVT_Coculture_Ttest_p</t>
  </si>
  <si>
    <t>EVT_monoculture_vs_EVT_Coculture_Ttest_padj</t>
  </si>
  <si>
    <t>log(EVT_monoculture/EVT_Coculture)</t>
  </si>
  <si>
    <t>A0A024QZP7</t>
  </si>
  <si>
    <t>A0A024QZP7_HUMAN</t>
  </si>
  <si>
    <t>CDK1 CDC2 hCG_40242</t>
  </si>
  <si>
    <t>cytosol [GO:0005829]; nucleoplasm [GO:0005654]; ATP binding [GO:0005524]; protein serine/threonine kinase activity [GO:0004674]; cell division [GO:0051301]</t>
  </si>
  <si>
    <t>A0A024QZP7;P06493;E5RIU6;A0A087WZZ9</t>
  </si>
  <si>
    <t>7;7;5;5</t>
  </si>
  <si>
    <t>6;6;4;4</t>
  </si>
  <si>
    <t>Cell division cycle 2, G1 to S and G2 to M, isoform CRA_a;Cyclin-dependent kinase 1;Cyclin-dependent kinase 1 (Fragment);Cyclin-dependent kinase 1</t>
  </si>
  <si>
    <t>A0A024QZX5</t>
  </si>
  <si>
    <t>A0A024QZX5_HUMAN</t>
  </si>
  <si>
    <t>SERPINB6 hCG_22875</t>
  </si>
  <si>
    <t>extracellular space [GO:0005615]</t>
  </si>
  <si>
    <t>NP_001182220.2;XP_016866429.1;</t>
  </si>
  <si>
    <t>5269;</t>
  </si>
  <si>
    <t>A0A024QZX5;A0A087X1N8;P35237;A0A2R8YD12;A0A2R8Y6A7;A0A2R8YDD0;A0A2R8Y517</t>
  </si>
  <si>
    <t>A0A024QZX5;A0A087X1N8;P35237;A0A2R8YD12;A0A2R8Y6A7</t>
  </si>
  <si>
    <t>12;12;12;11;7;1;1</t>
  </si>
  <si>
    <t>11;11;11;10;6;1;1</t>
  </si>
  <si>
    <t>Serpin B6;Serpin B6;Serpin B6;Serpin B6;Serpin B6 (Fragment)</t>
  </si>
  <si>
    <t>A0A024R4E5</t>
  </si>
  <si>
    <t>A0A024R4E5_HUMAN</t>
  </si>
  <si>
    <t>HDLBP hCG_33048</t>
  </si>
  <si>
    <t>cytosol [GO:0005829]; RNA binding [GO:0003723]</t>
  </si>
  <si>
    <t>NP_001307894.1;NP_001307895.1;NP_005327.1;NP_976221.1;XP_005247059.2;XP_005247060.2;XP_006712538.1;XP_011509360.1;XP_011509362.1;XP_016859429.1;</t>
  </si>
  <si>
    <t>hsa:3069;</t>
  </si>
  <si>
    <t>3069;</t>
  </si>
  <si>
    <t>A0A024R4E5;Q00341;H0Y394;H7C0A4;C9JIZ1;C9J5E5;H7BZC3;H7C2D1;C9JZI8;C9JHS7;C9JHZ8;C9JES8;C9JT62;C9JK79;C9JBS3;C9JEJ8;C9JHN6;C9JQ82;C9JMQ6;C9JHS9;C9J739</t>
  </si>
  <si>
    <t>A0A024R4E5;Q00341;H0Y394</t>
  </si>
  <si>
    <t>52;51;39;18;13;11;10;9;8;7;7;7;6;6;5;5;5;4;3;1;1</t>
  </si>
  <si>
    <t>High density lipoprotein binding protein (Vigilin), isoform CRA_a;Vigilin;Vigilin (Fragment)</t>
  </si>
  <si>
    <t>A0A024R571</t>
  </si>
  <si>
    <t>A0A024R571_HUMAN</t>
  </si>
  <si>
    <t>EHD1 hCG_23386</t>
  </si>
  <si>
    <t>early endosome [GO:0005769]; endocytic vesicle [GO:0030139]; endosome membrane [GO:0010008]; lipid droplet [GO:0005811]; perinuclear region of cytoplasm [GO:0048471]; plasma membrane [GO:0005886]; platelet dense tubular network membrane [GO:0031095]; calcium ion binding [GO:0005509]; GTP binding [GO:0005525]; cellular response to nerve growth factor stimulus [GO:1990090]; cholesterol homeostasis [GO:0042632]; cilium assembly [GO:0060271]; endocytic recycling [GO:0032456]; endocytosis [GO:0006897]; low-density lipoprotein particle clearance [GO:0034383]; neuron projection development [GO:0031175]; positive regulation of cholesterol storage [GO:0010886]; positive regulation of endocytic recycling [GO:2001137]; positive regulation of myoblast fusion [GO:1901741]; positive regulation of neuron projection development [GO:0010976]</t>
  </si>
  <si>
    <t>NP_001269374.1;</t>
  </si>
  <si>
    <t>10938;</t>
  </si>
  <si>
    <t>A0A024R571;Q9H4M9;C9JC03;C9J2Z4;C9JIJ3;C9IZH1;C9JDQ8</t>
  </si>
  <si>
    <t>A0A024R571;Q9H4M9;C9JC03;C9J2Z4</t>
  </si>
  <si>
    <t>20;20;13;12;5;5;4</t>
  </si>
  <si>
    <t>18;18;11;11;4;4;4</t>
  </si>
  <si>
    <t>14;14;7;9;2;2;2</t>
  </si>
  <si>
    <t>EH domain-containing protein 1;EH domain-containing protein 1;EH domain-containing protein 1 (Fragment);EH domain-containing protein 1 (Fragment)</t>
  </si>
  <si>
    <t>A0A024RA52</t>
  </si>
  <si>
    <t>A0A024RA52_HUMAN</t>
  </si>
  <si>
    <t>PSMA2 hCG_19883</t>
  </si>
  <si>
    <t>nucleus [GO:0005634]; P-body [GO:0000932]; proteasome core complex, alpha-subunit complex [GO:0019773]; threonine-type endopeptidase activity [GO:0004298]; ubiquitin-dependent protein catabolic process [GO:0006511]</t>
  </si>
  <si>
    <t>NP_002778.1;</t>
  </si>
  <si>
    <t>hsa:5683;</t>
  </si>
  <si>
    <t>5683;</t>
  </si>
  <si>
    <t>A0A024RA52;P25787</t>
  </si>
  <si>
    <t>3;3</t>
  </si>
  <si>
    <t>Proteasome subunit alpha type;Proteasome subunit alpha type-2</t>
  </si>
  <si>
    <t>A0A024RCR6</t>
  </si>
  <si>
    <t>A0A024RCR6_HUMAN</t>
  </si>
  <si>
    <t>BAG6 BAT3 hCG_2005629</t>
  </si>
  <si>
    <t>A0A024RCR6;A0A0G2JK23;P46379;A0A0G2JL47;F6S6P2;X6REW1;A0A0G2JJM1;F6TC96;F6UR09;F6U1F2;F6XTU0;A0A0G2JJR8;A0A1B0GX79;F6WML8;F6VEM6;F6X9W3;F6U341;H0Y4L1;H0Y710</t>
  </si>
  <si>
    <t>A0A024RCR6;A0A0G2JK23;P46379;A0A0G2JL47</t>
  </si>
  <si>
    <t>7;7;7;5;3;3;3;2;2;2;2;2;2;2;2;2;2;1;1</t>
  </si>
  <si>
    <t>BAG6;Large proline-rich protein BAG6;Large proline-rich protein BAG6;Large proline-rich protein BAG6</t>
  </si>
  <si>
    <t>A0A087WT20</t>
  </si>
  <si>
    <t>A0A087WT20_HUMAN</t>
  </si>
  <si>
    <t>DCAF13</t>
  </si>
  <si>
    <t>cell junction [GO:0030054]; centrosome [GO:0005813]; cytosol [GO:0005829]; nucleolus [GO:0005730]; nucleoplasm [GO:0005654]</t>
  </si>
  <si>
    <t>NP_056235.4;</t>
  </si>
  <si>
    <t>hsa:25879;</t>
  </si>
  <si>
    <t>25879;</t>
  </si>
  <si>
    <t>A0A087WT20;Q9NV06;B3KME9;E5RHM4</t>
  </si>
  <si>
    <t>A0A087WT20;Q9NV06;B3KME9</t>
  </si>
  <si>
    <t>5;5;3;1</t>
  </si>
  <si>
    <t>DDB1- and CUL4-associated factor 13;DDB1- and CUL4-associated factor 13;DDB1- and CUL4-associated factor 13</t>
  </si>
  <si>
    <t>A0A087WTA5</t>
  </si>
  <si>
    <t>A0A087WTA5_HUMAN</t>
  </si>
  <si>
    <t>EIF2B4</t>
  </si>
  <si>
    <t>cellular metabolic process [GO:0044237]</t>
  </si>
  <si>
    <t>A0A087WTA5;E7ERK9;Q9UI10;A0A087WW69;F8W8L6</t>
  </si>
  <si>
    <t>4;4;4;2;2</t>
  </si>
  <si>
    <t xml:space="preserve">Translation initiation factor eIF-2B subunit delta;Translation initiation factor eIF-2B subunit delta;Translation initiation factor eIF-2B subunit delta;Translation initiation factor eIF-2B subunit delta;Eukaryotic translation initiation factor 2B subunit </t>
  </si>
  <si>
    <t>A0A087WTA8</t>
  </si>
  <si>
    <t>A0A087WTA8_HUMAN</t>
  </si>
  <si>
    <t>COL1A2</t>
  </si>
  <si>
    <t>endoplasmic reticulum [GO:0005783]; extracellular matrix structural constituent [GO:0005201]</t>
  </si>
  <si>
    <t>A0A087WTA8;P08123</t>
  </si>
  <si>
    <t>58;58</t>
  </si>
  <si>
    <t>Collagen alpha-2(I) chain;Collagen alpha-2(I) chain</t>
  </si>
  <si>
    <t>A0A087WU53</t>
  </si>
  <si>
    <t>A0A087WU53_HUMAN</t>
  </si>
  <si>
    <t>MAGT1</t>
  </si>
  <si>
    <t>integral component of membrane [GO:0016021]; oligosaccharyltransferase complex [GO:0008250]; magnesium ion transmembrane transporter activity [GO:0015095]; protein N-linked glycosylation [GO:0006487]</t>
  </si>
  <si>
    <t>NP_115497.4;</t>
  </si>
  <si>
    <t>hsa:84061;</t>
  </si>
  <si>
    <t>84061;</t>
  </si>
  <si>
    <t>A0A087WU53;Q9H0U3</t>
  </si>
  <si>
    <t>5;5</t>
  </si>
  <si>
    <t>Magnesium transporter protein 1;Magnesium transporter protein 1</t>
  </si>
  <si>
    <t>A0A087WUC6</t>
  </si>
  <si>
    <t>A0A087WUC6_HUMAN</t>
  </si>
  <si>
    <t>SPCS2</t>
  </si>
  <si>
    <t>integral component of membrane [GO:0016021]; signal peptidase complex [GO:0005787]; peptidase activity [GO:0008233]; signal peptide processing [GO:0006465]</t>
  </si>
  <si>
    <t>A0A087WUC6;Q15005;E9PL01;E9PI68;E9PRB9;H0YE04</t>
  </si>
  <si>
    <t>A0A087WUC6;Q15005;E9PL01;E9PI68;E9PRB9</t>
  </si>
  <si>
    <t>12;12;11;11;6;4</t>
  </si>
  <si>
    <t>Signal peptidase complex subunit 2;Signal peptidase complex subunit 2;Signal peptidase complex subunit 2;Signal peptidase complex subunit 2;Signal peptidase complex subunit 2</t>
  </si>
  <si>
    <t>A0A087WUK2</t>
  </si>
  <si>
    <t>A0A087WUK2_HUMAN</t>
  </si>
  <si>
    <t>HNRNPDL HNRPDL hCG_22986</t>
  </si>
  <si>
    <t>nucleoplasm [GO:0005654]; RNA binding [GO:0003723]</t>
  </si>
  <si>
    <t>NP_001193929.1;</t>
  </si>
  <si>
    <t>9987;</t>
  </si>
  <si>
    <t>A0A087WUK2;O14979</t>
  </si>
  <si>
    <t>12;12</t>
  </si>
  <si>
    <t>10;10</t>
  </si>
  <si>
    <t>Heterogeneous nuclear ribonucleoprotein D-like;Heterogeneous nuclear ribonucleoprotein D-like</t>
  </si>
  <si>
    <t>A0A087WUL2</t>
  </si>
  <si>
    <t>A0A087WUL2_HUMAN</t>
  </si>
  <si>
    <t>PSMB3</t>
  </si>
  <si>
    <t>proteasome core complex, beta-subunit complex [GO:0019774]; threonine-type endopeptidase activity [GO:0004298]; proteasome-mediated ubiquitin-dependent protein catabolic process [GO:0043161]</t>
  </si>
  <si>
    <t>A0A087WUL2;P49720;A0A087WXQ8;A0A087WY10</t>
  </si>
  <si>
    <t>3;3;2;2</t>
  </si>
  <si>
    <t>Proteasome subunit beta type-3 (Fragment);Proteasome subunit beta type-3;Proteasome subunit beta type-3;Proteasome subunit beta type-3</t>
  </si>
  <si>
    <t>A0A087WUQ6</t>
  </si>
  <si>
    <t>A0A087WUQ6_HUMAN</t>
  </si>
  <si>
    <t>GPX1</t>
  </si>
  <si>
    <t>glutathione peroxidase activity [GO:0004602]; response to oxidative stress [GO:0006979]</t>
  </si>
  <si>
    <t>A0A087WUQ6;P07203;A0A2R8Y6B6;A0A494C1C9;A0A494C118</t>
  </si>
  <si>
    <t>A0A087WUQ6;P07203;A0A2R8Y6B6</t>
  </si>
  <si>
    <t>9;9;7;1;1</t>
  </si>
  <si>
    <t>Glutathione peroxidase;Glutathione peroxidase 1;Glutathione peroxidase 1</t>
  </si>
  <si>
    <t>A0A087WUT6</t>
  </si>
  <si>
    <t>A0A087WUT6_HUMAN</t>
  </si>
  <si>
    <t>EIF5B</t>
  </si>
  <si>
    <t>GTP binding [GO:0005525]; GTPase activity [GO:0003924]</t>
  </si>
  <si>
    <t>A0A087WUT6;O60841</t>
  </si>
  <si>
    <t>11;11</t>
  </si>
  <si>
    <t>Eukaryotic translation initiation factor 5B;Eukaryotic translation initiation factor 5B</t>
  </si>
  <si>
    <t>A0A087WUX8</t>
  </si>
  <si>
    <t>A0A087WUX8_HUMAN</t>
  </si>
  <si>
    <t>APOOL</t>
  </si>
  <si>
    <t>MICOS complex [GO:0061617]; cristae formation [GO:0042407]</t>
  </si>
  <si>
    <t>A0A087WUX8;A0A087WYF7;Q6UXV4</t>
  </si>
  <si>
    <t>3;3;3</t>
  </si>
  <si>
    <t>MICOS complex subunit;MICOS complex subunit;MICOS complex subunit MIC27</t>
  </si>
  <si>
    <t>A0A087WVC1</t>
  </si>
  <si>
    <t>A0A087WVC1_HUMAN</t>
  </si>
  <si>
    <t>DDX50</t>
  </si>
  <si>
    <t>nucleolus [GO:0005730]; plasma membrane [GO:0005886]; ATP binding [GO:0005524]; helicase activity [GO:0004386]; RNA binding [GO:0003723]</t>
  </si>
  <si>
    <t>A0A087WVC1;Q9BQ39</t>
  </si>
  <si>
    <t>9;9</t>
  </si>
  <si>
    <t>7;7</t>
  </si>
  <si>
    <t>ATP-dependent RNA helicase DDX50;ATP-dependent RNA helicase DDX50</t>
  </si>
  <si>
    <t>A0A087WVF7</t>
  </si>
  <si>
    <t>A0A087WVF7_HUMAN</t>
  </si>
  <si>
    <t>ITSN2</t>
  </si>
  <si>
    <t>calcium ion binding [GO:0005509]; guanyl-nucleotide exchange factor activity [GO:0005085]; endocytosis [GO:0006897]</t>
  </si>
  <si>
    <t>A0A087WVF7;Q9NZM3;E7EPJ2;F8W719</t>
  </si>
  <si>
    <t>A0A087WVF7;Q9NZM3;E7EPJ2</t>
  </si>
  <si>
    <t>7;7;5;1</t>
  </si>
  <si>
    <t>Intersectin-2;Intersectin-2;Intersectin-2 (Fragment)</t>
  </si>
  <si>
    <t>A0A087WVM4</t>
  </si>
  <si>
    <t>A0A087WVM4_HUMAN</t>
  </si>
  <si>
    <t>MTHFD1L</t>
  </si>
  <si>
    <t>mitochondrion [GO:0005739]; ATP binding [GO:0005524]; formate-tetrahydrofolate ligase activity [GO:0004329]; methylenetetrahydrofolate dehydrogenase (NADP+) activity [GO:0004488]</t>
  </si>
  <si>
    <t>NP_001229697.1;</t>
  </si>
  <si>
    <t>25902;</t>
  </si>
  <si>
    <t>A0A087WVM4;B7ZM99;Q6UB35;Q4VXM0;H0Y327;Q4VXM1;Q4VXV2</t>
  </si>
  <si>
    <t>A0A087WVM4;B7ZM99;Q6UB35</t>
  </si>
  <si>
    <t>11;11;11;2;2;1;1</t>
  </si>
  <si>
    <t>9;9;9;2;2;1;1</t>
  </si>
  <si>
    <t>Monofunctional C1-tetrahydrofolate synthase, mitochondrial;MTHFD1L protein;Monofunctional C1-tetrahydrofolate synthase, mitochondrial</t>
  </si>
  <si>
    <t>A0A087WVQ6</t>
  </si>
  <si>
    <t>A0A087WVQ6_HUMAN</t>
  </si>
  <si>
    <t>CLTC hCG_1818599</t>
  </si>
  <si>
    <t>clathrin coat of coated pit [GO:0030132]; clathrin coat of trans-Golgi network vesicle [GO:0030130]; clathrin complex [GO:0071439]; endosome [GO:0005768]; lysosome [GO:0005764]; mitotic spindle [GO:0072686]; photoreceptor ribbon synapse [GO:0098684]; presynaptic endocytic zone membrane [GO:0098835]; clathrin light chain binding [GO:0032051]; protein kinase binding [GO:0019901]; structural molecule activity [GO:0005198]; intracellular protein transport [GO:0006886]; vesicle-mediated transport [GO:0016192]</t>
  </si>
  <si>
    <t>NP_001275582.1;</t>
  </si>
  <si>
    <t>1213;</t>
  </si>
  <si>
    <t>A0A087WVQ6;Q00610;J3KS13;P53675;A0A087WX41;K7EJJ5;J3KRF5;J3KSQ2;J3QL20;F5H5N6;A0A087WV74;A0A087WXH4</t>
  </si>
  <si>
    <t>A0A087WVQ6;Q00610</t>
  </si>
  <si>
    <t>73;73;26;18;17;13;6;3;1;1;1;1</t>
  </si>
  <si>
    <t>Clathrin heavy chain;Clathrin heavy chain 1</t>
  </si>
  <si>
    <t>A0A087WVR3</t>
  </si>
  <si>
    <t>A0A087WVR3_HUMAN</t>
  </si>
  <si>
    <t>UHRF1 hCG_23497</t>
  </si>
  <si>
    <t>nuclear heterochromatin [GO:0005720]; nuclear matrix [GO:0016363]; nucleoplasm [GO:0005654]; replication fork [GO:0005657]; hemi-methylated DNA-binding [GO:0044729]; identical protein binding [GO:0042802]; metal ion binding [GO:0046872]; methylated histone binding [GO:0035064]; nucleosomal histone binding [GO:0031493]; ubiquitin protein ligase activity [GO:0061630]; histone monoubiquitination [GO:0010390]; maintenance of DNA methylation [GO:0010216]; negative regulation of transcription by RNA polymerase II [GO:0000122]; protein autoubiquitination [GO:0051865]</t>
  </si>
  <si>
    <t>NP_037414.3;</t>
  </si>
  <si>
    <t>29128;</t>
  </si>
  <si>
    <t>A0A087WVR3;A0A087WTW0;Q96T88;A0A087WWG9</t>
  </si>
  <si>
    <t>5;5;5;4</t>
  </si>
  <si>
    <t>4;4;4;3</t>
  </si>
  <si>
    <t>E3 ubiquitin-protein ligase UHRF1;E3 ubiquitin-protein ligase UHRF1;E3 ubiquitin-protein ligase UHRF1;E3 ubiquitin-protein ligase UHRF1 (Fragment)</t>
  </si>
  <si>
    <t>A0A087WW40</t>
  </si>
  <si>
    <t>A0A087WW40_HUMAN</t>
  </si>
  <si>
    <t>SH3GLB1</t>
  </si>
  <si>
    <t>cytosol [GO:0005829]; membrane [GO:0016020]; mitochondrion [GO:0005739]; protein-containing complex [GO:0032991]; fatty acid binding [GO:0005504]; lysophosphatidic acid acyltransferase activity [GO:0042171]; 'de novo' posttranslational protein folding [GO:0051084]; autophagic cell death [GO:0048102]; phosphatidic acid biosynthetic process [GO:0006654]; positive regulation of autophagosome assembly [GO:2000786]; positive regulation of phosphatidylinositol 3-kinase activity [GO:0043552]; positive regulation of protein insertion into mitochondrial membrane involved in apoptotic signaling pathway [GO:1900740]; protein localization to vacuolar membrane [GO:1903778]</t>
  </si>
  <si>
    <t>NP_001193580.1;</t>
  </si>
  <si>
    <t>51100;</t>
  </si>
  <si>
    <t>A0A087WW40;Q9Y371</t>
  </si>
  <si>
    <t>6;6</t>
  </si>
  <si>
    <t>Endophilin-B1;Endophilin-B1</t>
  </si>
  <si>
    <t>A0A087WW65</t>
  </si>
  <si>
    <t>A0A087WW65_HUMAN</t>
  </si>
  <si>
    <t>ABCB7</t>
  </si>
  <si>
    <t>integral component of membrane [GO:0016021]; ATP binding [GO:0005524]; ATPase activity [GO:0016887]; ATPase-coupled transmembrane transporter activity [GO:0042626]</t>
  </si>
  <si>
    <t>NP_001258628.1;</t>
  </si>
  <si>
    <t>22;</t>
  </si>
  <si>
    <t>A0A087WW65;A0A5F9ZA98;O75027;A0A590UJS8;B4DGL8;A0A2R8Y473;A0A2R8YF35;E9PJR8</t>
  </si>
  <si>
    <t>A0A087WW65;A0A5F9ZA98;O75027;A0A590UJS8;B4DGL8;A0A2R8Y473</t>
  </si>
  <si>
    <t>6;6;6;5;5;4;1;1</t>
  </si>
  <si>
    <t>ATP-binding cassette sub-family B member 7, mitochondrial;ATP-binding cassette sub-family B member 7, mitochondrial;ATP-binding cassette sub-family B member 7, mitochondrial;ATP-binding cassette sub-family B member 7, mitochondrial;ATP-binding cassette sub</t>
  </si>
  <si>
    <t>A0A087WW77</t>
  </si>
  <si>
    <t>A0A087WW77_HUMAN</t>
  </si>
  <si>
    <t>LLGL1</t>
  </si>
  <si>
    <t>A0A087WW77;Q15334</t>
  </si>
  <si>
    <t>Lethal(2) giant larvae protein homolog 1;Lethal(2) giant larvae protein homolog 1</t>
  </si>
  <si>
    <t>A0A087WWD4</t>
  </si>
  <si>
    <t>A0A087WWD4_HUMAN</t>
  </si>
  <si>
    <t>NCAM1</t>
  </si>
  <si>
    <t>cytosol [GO:0005829]; integral component of membrane [GO:0016021]; plasma membrane [GO:0005886]; cell adhesion [GO:0007155]</t>
  </si>
  <si>
    <t>NP_001229536.1;</t>
  </si>
  <si>
    <t>4684;</t>
  </si>
  <si>
    <t>A0A087WWD4;P13591</t>
  </si>
  <si>
    <t>1;1</t>
  </si>
  <si>
    <t>Neural cell adhesion molecule 1;Neural cell adhesion molecule 1</t>
  </si>
  <si>
    <t>A0A087WWS1</t>
  </si>
  <si>
    <t>A0A087WWS1_HUMAN</t>
  </si>
  <si>
    <t>THOC1</t>
  </si>
  <si>
    <t>nuclear speck [GO:0016607]; signal transduction [GO:0007165]</t>
  </si>
  <si>
    <t>A0A087WWS1;Q96FV9;J3KT14;R4GMN4;A0A087WY84;J3KRD7;R4GN58;J3QQZ3</t>
  </si>
  <si>
    <t>A0A087WWS1;Q96FV9</t>
  </si>
  <si>
    <t>6;6;2;2;2;1;1;1</t>
  </si>
  <si>
    <t>THO complex subunit 1;THO complex subunit 1</t>
  </si>
  <si>
    <t>A0A087WWU8</t>
  </si>
  <si>
    <t>A0A087WWU8_HUMAN</t>
  </si>
  <si>
    <t>TPM3</t>
  </si>
  <si>
    <t>NP_001265119.1;</t>
  </si>
  <si>
    <t>7170;</t>
  </si>
  <si>
    <t>A0A087WWU8;D6R904;J3KN67;A0A494C0P6;A0A2R2Y2Q3;A0A494C0G0;P06753;H0YL80;Q5VU61;A0A494C0V8</t>
  </si>
  <si>
    <t>A0A087WWU8;D6R904;J3KN67</t>
  </si>
  <si>
    <t>23;16;14;11;11;10;10;7;6;1</t>
  </si>
  <si>
    <t>14;9;5;2;2;3;1;0;6;0</t>
  </si>
  <si>
    <t>Tropomyosin alpha-3 chain;Tropomyosin alpha-3 chain;Tropomyosin alpha-3 chain</t>
  </si>
  <si>
    <t>A0A087WXC5</t>
  </si>
  <si>
    <t>A0A087WXC5_HUMAN</t>
  </si>
  <si>
    <t>NDUFA10</t>
  </si>
  <si>
    <t>mitochondrial matrix [GO:0005759]; mitochondrial respiratory chain complex I [GO:0005747]; mitochondrion [GO:0005739]; mitochondrial electron transport, NADH to ubiquinone [GO:0006120]</t>
  </si>
  <si>
    <t>A0A087WXC5;E7ESZ7;O95299;H7C2W5;H7C1Y7;H7C2X4;Q8N1B9;C9J6X0</t>
  </si>
  <si>
    <t>A0A087WXC5;E7ESZ7;O95299;H7C2W5;H7C1Y7;H7C2X4</t>
  </si>
  <si>
    <t>5;5;5;3;3;3;1;1</t>
  </si>
  <si>
    <t>NADH dehydrogenase [ubiquinone] 1 alpha subcomplex subunit 10, mitochondrial;NADH dehydrogenase [ubiquinone] 1 alpha subcomplex subunit 10, mitochondrial;NADH dehydrogenase [ubiquinone] 1 alpha subcomplex subunit 10, mitochondrial;NADH dehydrogenase [ubiqu</t>
  </si>
  <si>
    <t>A0A087WXM6</t>
  </si>
  <si>
    <t>A0A087WXM6_HUMAN</t>
  </si>
  <si>
    <t>RPL17</t>
  </si>
  <si>
    <t>large ribosomal subunit [GO:0015934]; structural constituent of ribosome [GO:0003735]; translation [GO:0006412]</t>
  </si>
  <si>
    <t>A0A087WXM6;J3QQT2;J3KRX5;A0A0A6YYL6;P18621;J3QLC8;J3KRB3;A0A087WWH0;J3QS96;A0A0A0MRF8;A0A087WY81;J3KSJ0</t>
  </si>
  <si>
    <t>A0A087WXM6;J3QQT2;J3KRX5;A0A0A6YYL6;P18621;J3QLC8;J3KRB3;A0A087WWH0;J3QS96;A0A0A0MRF8;A0A087WY81</t>
  </si>
  <si>
    <t>14;14;14;14;14;12;11;11;11;11;9;4</t>
  </si>
  <si>
    <t>60S ribosomal protein L17 (Fragment);60S ribosomal protein L17 (Fragment);60S ribosomal protein L17 (Fragment);Protein RPL17-C18orf32;60S ribosomal protein L17;60S ribosomal protein L17;60S ribosomal protein L17 (Fragment);60S ribosomal protein L17 (Fragme</t>
  </si>
  <si>
    <t>A0A087WXS7</t>
  </si>
  <si>
    <t>A0A087WXS7_HUMAN</t>
  </si>
  <si>
    <t>ASNA1 GET3</t>
  </si>
  <si>
    <t>endoplasmic reticulum [GO:0005783]; nucleolus [GO:0005730]; nucleoplasm [GO:0005654]; ATP binding [GO:0005524]; ATPase activity [GO:0016887]; metal ion binding [GO:0046872]; protein insertion into ER membrane [GO:0045048]</t>
  </si>
  <si>
    <t>A0A087WXS7;O43681;K7ERW9</t>
  </si>
  <si>
    <t>A0A087WXS7;O43681</t>
  </si>
  <si>
    <t>6;6;2</t>
  </si>
  <si>
    <t>ATPase ASNA1;ATPase GET3</t>
  </si>
  <si>
    <t>A0A087WY71</t>
  </si>
  <si>
    <t>A0A087WY71_HUMAN</t>
  </si>
  <si>
    <t>AP2M1</t>
  </si>
  <si>
    <t>clathrin adaptor complex [GO:0030131]; clathrin-coated pit [GO:0005905]; plasma membrane [GO:0005886]; lipid binding [GO:0008289]; endocytosis [GO:0006897]; intracellular protein transport [GO:0006886]</t>
  </si>
  <si>
    <t>A0A087WY71;Q96CW1;E9PFW3;C9JJ47;C9JGT8;C9JJD3;C9JTK4;C9JPV8;H7C4C3</t>
  </si>
  <si>
    <t>A0A087WY71;Q96CW1;E9PFW3;C9JJ47</t>
  </si>
  <si>
    <t>18;18;17;12;8;7;7;6;2</t>
  </si>
  <si>
    <t>AP-2 complex subunit mu;AP-2 complex subunit mu;AP-2 complex subunit mu;AP-2 complex subunit mu (Fragment)</t>
  </si>
  <si>
    <t>A0A087WYN9</t>
  </si>
  <si>
    <t>A0A087WYN9_HUMAN</t>
  </si>
  <si>
    <t>DHX29</t>
  </si>
  <si>
    <t>cytoplasm [GO:0005737]; ATP binding [GO:0005524]; RNA helicase activity [GO:0003724]; translation initiation factor activity [GO:0003743]; positive regulation of translational initiation [GO:0045948]</t>
  </si>
  <si>
    <t>A0A087WYN9;Q7Z478</t>
  </si>
  <si>
    <t>8;8</t>
  </si>
  <si>
    <t>ATP-dependent RNA helicase DHX29;ATP-dependent RNA helicase DHX29</t>
  </si>
  <si>
    <t>A0A087WYR0</t>
  </si>
  <si>
    <t>A0A087WYR0_HUMAN</t>
  </si>
  <si>
    <t>SRP19</t>
  </si>
  <si>
    <t>signal recognition particle [GO:0048500]; 7S RNA binding [GO:0008312]; SRP-dependent cotranslational protein targeting to membrane [GO:0006614]</t>
  </si>
  <si>
    <t>NP_001191123.1;</t>
  </si>
  <si>
    <t>6728;</t>
  </si>
  <si>
    <t>A0A087WYR0;P09132;A0A087WWU9;D6RBG4;A0A2R8Y4M3;A0A2U3TZN1</t>
  </si>
  <si>
    <t>4;4;3;2;2;2</t>
  </si>
  <si>
    <t>Signal recognition particle 19 kDa protein;Signal recognition particle 19 kDa protein;HCG2039564, isoform CRA_a;Signal recognition particle 19 kDa protein;Signal recognition particle 19 kDa protein;HCG2040106</t>
  </si>
  <si>
    <t>A0A087WYS1</t>
  </si>
  <si>
    <t>A0A087WYS1_HUMAN</t>
  </si>
  <si>
    <t>UGP2</t>
  </si>
  <si>
    <t>UTP:glucose-1-phosphate uridylyltransferase activity [GO:0003983]; UDP-glucose metabolic process [GO:0006011]</t>
  </si>
  <si>
    <t>A0A087WYS1;E7EUC7;Q16851;C9JQU9</t>
  </si>
  <si>
    <t>A0A087WYS1;E7EUC7;Q16851</t>
  </si>
  <si>
    <t>13;13;13;6</t>
  </si>
  <si>
    <t>6;6;6;0</t>
  </si>
  <si>
    <t>UTP--glucose-1-phosphate uridylyltransferase;UTP--glucose-1-phosphate uridylyltransferase;UTP--glucose-1-phosphate uridylyltransferase</t>
  </si>
  <si>
    <t>A0A087WYT3</t>
  </si>
  <si>
    <t>A0A087WYT3_HUMAN</t>
  </si>
  <si>
    <t>PTGES3</t>
  </si>
  <si>
    <t>DNA polymerase binding [GO:0070182]; cell population proliferation [GO:0008283]; glucocorticoid receptor signaling pathway [GO:0042921]; glycogen biosynthetic process [GO:0005978]; lung saccule development [GO:0060430]; positive regulation of telomerase activity [GO:0051973]; prostaglandin biosynthetic process [GO:0001516]; skin development [GO:0043588]; telomerase holoenzyme complex assembly [GO:1905323]; telomere maintenance via telomerase [GO:0007004]</t>
  </si>
  <si>
    <t>NP_001269533.1;</t>
  </si>
  <si>
    <t>10728;</t>
  </si>
  <si>
    <t>A0A087WYT3;Q15185;B4DDC6</t>
  </si>
  <si>
    <t>A0A087WYT3;Q15185</t>
  </si>
  <si>
    <t>7;7;3</t>
  </si>
  <si>
    <t>Prostaglandin E synthase 3;Prostaglandin E synthase 3</t>
  </si>
  <si>
    <t>A0A087WZA9</t>
  </si>
  <si>
    <t>A0A087WZA9_HUMAN</t>
  </si>
  <si>
    <t>TMEM120A</t>
  </si>
  <si>
    <t>integral component of membrane [GO:0016021]</t>
  </si>
  <si>
    <t>A0A087WZA9;A0A024R4K9;A0A087X266;Q9BXJ8</t>
  </si>
  <si>
    <t>3;3;3;3</t>
  </si>
  <si>
    <t>Transmembrane protein 120A (Fragment);Transmembrane protein 120A;Transmembrane protein 120A;Transmembrane protein 120A</t>
  </si>
  <si>
    <t>A0A087WZK9</t>
  </si>
  <si>
    <t>A0A087WZK9_HUMAN</t>
  </si>
  <si>
    <t>EIF3H EIF3S3</t>
  </si>
  <si>
    <t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t>
  </si>
  <si>
    <t>A0A087WZK9;B3KS98;O15372;E5RJT0</t>
  </si>
  <si>
    <t>A0A087WZK9;B3KS98;O15372</t>
  </si>
  <si>
    <t>3;3;3;1</t>
  </si>
  <si>
    <t>Eukaryotic translation initiation factor 3 subunit H;Eukaryotic translation initiation factor 3 subunit H;Eukaryotic translation initiation factor 3 subunit H</t>
  </si>
  <si>
    <t>A0A087WZN1</t>
  </si>
  <si>
    <t>A0A087WZN1_HUMAN</t>
  </si>
  <si>
    <t>IDH3B hCG_39616</t>
  </si>
  <si>
    <t>mitochondrion [GO:0005739]; isocitrate dehydrogenase (NAD+) activity [GO:0004449]; magnesium ion binding [GO:0000287]; NAD binding [GO:0051287]; 2-oxoglutarate metabolic process [GO:0006103]; isocitrate metabolic process [GO:0006102]; NADH metabolic process [GO:0006734]; tricarboxylic acid cycle [GO:0006099]</t>
  </si>
  <si>
    <t>NP_001317692.1;</t>
  </si>
  <si>
    <t>3420;</t>
  </si>
  <si>
    <t>A0A087WZN1;O43837;A0A087X2E5;A0A0D9SG66</t>
  </si>
  <si>
    <t>6;6;4;3</t>
  </si>
  <si>
    <t>Isocitrate dehydrogenase [NAD] subunit, mitochondrial;Isocitrate dehydrogenase [NAD] subunit beta, mitochondrial;Isocitrate dehydrogenase [NAD] subunit, mitochondrial;Isocitrate dehydrogenase [NAD] subunit beta, mitochondrial (Fragment)</t>
  </si>
  <si>
    <t>A0A087WZR9</t>
  </si>
  <si>
    <t>A0A087WZR9_HUMAN</t>
  </si>
  <si>
    <t>PYCR2</t>
  </si>
  <si>
    <t>mitochondrion [GO:0005739]; pyrroline-5-carboxylate reductase activity [GO:0004735]; L-proline biosynthetic process [GO:0055129]</t>
  </si>
  <si>
    <t>A0A087WZR9;Q96C36;A0A087WTV6;A0A087WX69;A0A087WZF0</t>
  </si>
  <si>
    <t>A0A087WZR9;Q96C36;A0A087WTV6</t>
  </si>
  <si>
    <t>4;4;3;1;1</t>
  </si>
  <si>
    <t>3;3;2;1;1</t>
  </si>
  <si>
    <t>Pyrroline-5-carboxylate reductase;Pyrroline-5-carboxylate reductase 2;Pyrroline-5-carboxylate reductase 2</t>
  </si>
  <si>
    <t>A0A087X020</t>
  </si>
  <si>
    <t>A0A087X020_HUMAN</t>
  </si>
  <si>
    <t>SBDS</t>
  </si>
  <si>
    <t>cytosol [GO:0005829]; nucleoplasm [GO:0005654]; mature ribosome assembly [GO:0042256]</t>
  </si>
  <si>
    <t>A0A087X020;Q9Y3A5;F8WE72</t>
  </si>
  <si>
    <t>A0A087X020;Q9Y3A5</t>
  </si>
  <si>
    <t>14;14;2</t>
  </si>
  <si>
    <t>Ribosome maturation protein SBDS;Ribosome maturation protein SBDS</t>
  </si>
  <si>
    <t>A0A087X054</t>
  </si>
  <si>
    <t>A0A087X054_HUMAN</t>
  </si>
  <si>
    <t>HYOU1</t>
  </si>
  <si>
    <t>A0A087X054;A0A494C039;Q9Y4L1;E9PJ21;A0A087WWI4;K7EQK2;J3QL06;J3KTF1;Q9BST8;J3QQH7;J3QLE9;A0A087WW13;A0A087X214;A0A2R8Y358;A0A1W2PS94;Q9BXT5</t>
  </si>
  <si>
    <t>A0A087X054;A0A494C039;Q9Y4L1;E9PJ21;A0A087WWI4;K7EQK2</t>
  </si>
  <si>
    <t>27;27;27;18;18;18;8;8;7;7;7;6;5;1;1;1</t>
  </si>
  <si>
    <t>Hypoxia up-regulated protein 1;Hypoxia up-regulated protein 1;Hypoxia up-regulated protein 1;Hypoxia up-regulated protein 1 (Fragment);Hypoxia up-regulated protein 1;Hypoxia up-regulated protein 1</t>
  </si>
  <si>
    <t>A0A087X0H9</t>
  </si>
  <si>
    <t>A0A087X0H9_HUMAN</t>
  </si>
  <si>
    <t>RBM26</t>
  </si>
  <si>
    <t>metal ion binding [GO:0046872]; RNA binding [GO:0003723]; mRNA processing [GO:0006397]</t>
  </si>
  <si>
    <t>NP_001273560.1;XP_011533489.1;</t>
  </si>
  <si>
    <t>hsa:64062;</t>
  </si>
  <si>
    <t>64062;</t>
  </si>
  <si>
    <t>A0A087X0H9;Q5T8P6</t>
  </si>
  <si>
    <t>2;2</t>
  </si>
  <si>
    <t>RNA-binding protein 26;RNA-binding protein 26</t>
  </si>
  <si>
    <t>A0A087X0K9</t>
  </si>
  <si>
    <t>A0A087X0K9_HUMAN</t>
  </si>
  <si>
    <t>TJP1</t>
  </si>
  <si>
    <t>bicellular tight junction [GO:0005923]; cell junction [GO:0030054]; cytosol [GO:0005829]; plasma membrane [GO:0005886]</t>
  </si>
  <si>
    <t>A0A087X0K9;G5E9E7;G3V1L9;Q07157;H0Y3R8;H0YKB1</t>
  </si>
  <si>
    <t>A0A087X0K9;G5E9E7;G3V1L9;Q07157</t>
  </si>
  <si>
    <t>23;23;22;22;4;3</t>
  </si>
  <si>
    <t>22;22;21;21;4;3</t>
  </si>
  <si>
    <t>Tight junction protein ZO-1;Tight junction protein 1 (Zona occludens 1), isoform CRA_e;Tight junction protein 1 (Zona occludens 1), isoform CRA_a;Tight junction protein ZO-1</t>
  </si>
  <si>
    <t>A0A087X0L7</t>
  </si>
  <si>
    <t>A0A087X0L7_HUMAN</t>
  </si>
  <si>
    <t>OXA1L</t>
  </si>
  <si>
    <t>integral component of membrane [GO:0016021]; membrane insertase activity [GO:0032977]</t>
  </si>
  <si>
    <t>A0A087X0L7;J3KNA0;Q15070;E7EVY0;C9JC63</t>
  </si>
  <si>
    <t>A0A087X0L7;J3KNA0;Q15070;E7EVY0</t>
  </si>
  <si>
    <t>7;7;7;6;3</t>
  </si>
  <si>
    <t>Mitochondrial inner membrane protein OXA1L;Mitochondrial inner membrane protein OXA1L;Mitochondrial inner membrane protein OXA1L;Mitochondrial inner membrane protein OXA1L</t>
  </si>
  <si>
    <t>A0A087X0Q9</t>
  </si>
  <si>
    <t>A0A087X0Q9_HUMAN</t>
  </si>
  <si>
    <t>SELENOO</t>
  </si>
  <si>
    <t>A0A087X0Q9;Q9BVL4</t>
  </si>
  <si>
    <t>Protein adenylyltransferase SelO, mitochondrial;Protein adenylyltransferase SelO, mitochondrial</t>
  </si>
  <si>
    <t>A0A087X0S5</t>
  </si>
  <si>
    <t>A0A087X0S5_HUMAN</t>
  </si>
  <si>
    <t>COL6A1</t>
  </si>
  <si>
    <t>A0A087X0S5;P12109</t>
  </si>
  <si>
    <t>37;37</t>
  </si>
  <si>
    <t>Collagen alpha-1(VI) chain;Collagen alpha-1(VI) chain</t>
  </si>
  <si>
    <t>A0A087X0V5</t>
  </si>
  <si>
    <t>A0A087X0V5_HUMAN</t>
  </si>
  <si>
    <t>OAS2</t>
  </si>
  <si>
    <t>ATP binding [GO:0005524]; double-stranded RNA binding [GO:0003725]; nucleotidyltransferase activity [GO:0016779]; defense response to virus [GO:0051607]; immune response [GO:0006955]</t>
  </si>
  <si>
    <t>A0A087X0V5;P29728;F8W1C5</t>
  </si>
  <si>
    <t>A0A087X0V5;P29728</t>
  </si>
  <si>
    <t>16;16;4</t>
  </si>
  <si>
    <t>2-5-oligoadenylate synthase 2;2-5-oligoadenylate synthase 2</t>
  </si>
  <si>
    <t>A0A087X0W7</t>
  </si>
  <si>
    <t>A0A087X0W7_HUMAN</t>
  </si>
  <si>
    <t>ACOT2</t>
  </si>
  <si>
    <t>thiolester hydrolase activity [GO:0016790]; acyl-CoA metabolic process [GO:0006637]</t>
  </si>
  <si>
    <t>A0A087X0W7;Q86TX2;G3V4F2;A0A087WT95;P49753;A0A2R8Y7H3</t>
  </si>
  <si>
    <t>A0A087X0W7;Q86TX2;G3V4F2;A0A087WT95;P49753</t>
  </si>
  <si>
    <t>8;8;7;7;7;2</t>
  </si>
  <si>
    <t>Acyl-coenzyme A thioesterase 2, mitochondrial;Acyl-coenzyme A thioesterase 1;Acyl-coenzyme A thioesterase 1;Acyl-coenzyme A thioesterase 2, mitochondrial;Acyl-coenzyme A thioesterase 2, mitochondrial</t>
  </si>
  <si>
    <t>A0A087X1F5</t>
  </si>
  <si>
    <t>A0A087X1F5_HUMAN</t>
  </si>
  <si>
    <t>SYNJ2BP-COX16</t>
  </si>
  <si>
    <t>mitochondrial membrane [GO:0031966]</t>
  </si>
  <si>
    <t>A0A087X1F5;A0A087WYV9;P57105</t>
  </si>
  <si>
    <t>SYNJ2BP-COX16 readthrough (Fragment);SYNJ2BP-COX16 readthrough;Synaptojanin-2-binding protein</t>
  </si>
  <si>
    <t>A0A087X1H5</t>
  </si>
  <si>
    <t>A0A087X1H5_HUMAN</t>
  </si>
  <si>
    <t>ACAP2</t>
  </si>
  <si>
    <t>GTPase activator activity [GO:0005096]; metal ion binding [GO:0046872]</t>
  </si>
  <si>
    <t>A0A087X1H5;Q15057;A0A0U1RQT1;H7C3Q8</t>
  </si>
  <si>
    <t>4;4;3;2</t>
  </si>
  <si>
    <t>Arf-GAP with coiled-coil, ANK repeat and PH domain-containing protein 2;Arf-GAP with coiled-coil, ANK repeat and PH domain-containing protein 2;Arf-GAP with coiled-coil, ANK repeat and PH domain-containing protein 2 (Fragment);Arf-GAP with coiled-coil, ANK</t>
  </si>
  <si>
    <t>A0A087X1K9</t>
  </si>
  <si>
    <t>A0A087X1K9_HUMAN</t>
  </si>
  <si>
    <t>LYPLA1</t>
  </si>
  <si>
    <t>hydrolase activity [GO:0016787]</t>
  </si>
  <si>
    <t>NP_001266289.1;XP_016868448.1;XP_016868449.1;</t>
  </si>
  <si>
    <t>10434;</t>
  </si>
  <si>
    <t>A0A087X1K9;O75608;E5RGR0;B4DP64;E5RJ48;E5RI35</t>
  </si>
  <si>
    <t>A0A087X1K9;O75608;E5RGR0;B4DP64</t>
  </si>
  <si>
    <t>5;5;4;3;2;1</t>
  </si>
  <si>
    <t>Acyl-protein thioesterase 1;Acyl-protein thioesterase 1;Acyl-protein thioesterase 1 (Fragment);Acyl-protein thioesterase 1</t>
  </si>
  <si>
    <t>A0A087X208</t>
  </si>
  <si>
    <t>A0A087X208_HUMAN</t>
  </si>
  <si>
    <t>AGRN</t>
  </si>
  <si>
    <t>plasma membrane [GO:0005886]; synapse [GO:0045202]; calcium ion binding [GO:0005509]; laminin binding [GO:0043236]; G protein-coupled acetylcholine receptor signaling pathway [GO:0007213]; receptor clustering [GO:0043113]</t>
  </si>
  <si>
    <t>A0A087X208;A0A494C0G5;A0A494C1I6;O00468</t>
  </si>
  <si>
    <t>5;5;5;5</t>
  </si>
  <si>
    <t>Agrin;Agrin;Agrin;Agrin</t>
  </si>
  <si>
    <t>A0A087X256</t>
  </si>
  <si>
    <t>A0A087X256_HUMAN</t>
  </si>
  <si>
    <t>WASHC4</t>
  </si>
  <si>
    <t>endosome [GO:0005768]; nucleoplasm [GO:0005654]; WASH complex [GO:0071203]; endosomal transport [GO:0016197]</t>
  </si>
  <si>
    <t>NP_001280569.1;</t>
  </si>
  <si>
    <t>23325;</t>
  </si>
  <si>
    <t>A0A087X256;Q2M389;F8W1W1</t>
  </si>
  <si>
    <t>A0A087X256;Q2M389</t>
  </si>
  <si>
    <t>3;3;1</t>
  </si>
  <si>
    <t>WASH complex subunit 4;WASH complex subunit 4</t>
  </si>
  <si>
    <t>A0A087X295</t>
  </si>
  <si>
    <t>A0A087X295_HUMAN</t>
  </si>
  <si>
    <t>WDR6</t>
  </si>
  <si>
    <t>cytosol [GO:0005829]; plasma membrane [GO:0005886]; protein-containing complex [GO:0032991]; insulin receptor substrate binding [GO:0043560]</t>
  </si>
  <si>
    <t>NP_060501.3;</t>
  </si>
  <si>
    <t>hsa:11180;</t>
  </si>
  <si>
    <t>11180;</t>
  </si>
  <si>
    <t>A0A087X295;Q9NNW5;E9PDU5;C9K020;E9PBK6;E5RFX3;F8WE36</t>
  </si>
  <si>
    <t>A0A087X295;Q9NNW5;E9PDU5;C9K020;E9PBK6</t>
  </si>
  <si>
    <t>4;4;3;2;2;1;1</t>
  </si>
  <si>
    <t>WD repeat-containing protein 6;WD repeat-containing protein 6;WD repeat-containing protein 6;WD repeat-containing protein 6 (Fragment);WD repeat-containing protein 6</t>
  </si>
  <si>
    <t>A0A087X296</t>
  </si>
  <si>
    <t>A0A087X296_HUMAN</t>
  </si>
  <si>
    <t>PTGS1</t>
  </si>
  <si>
    <t>Golgi apparatus [GO:0005794]; intracellular membrane-bounded organelle [GO:0043231]; heme binding [GO:0020037]; metal ion binding [GO:0046872]; peroxidase activity [GO:0004601]; prostaglandin-endoperoxide synthase activity [GO:0004666]; cyclooxygenase pathway [GO:0019371]; inflammatory response [GO:0006954]; regulation of blood pressure [GO:0008217]; response to oxidative stress [GO:0006979]</t>
  </si>
  <si>
    <t>NP_001258093.1;</t>
  </si>
  <si>
    <t>5742;</t>
  </si>
  <si>
    <t>A0A087X296;P23219;A0A2R8YDM0;X6RJD6</t>
  </si>
  <si>
    <t>A0A087X296;P23219;A0A2R8YDM0</t>
  </si>
  <si>
    <t>4;4;3;1</t>
  </si>
  <si>
    <t>Prostaglandin G/H synthase 1;Prostaglandin G/H synthase 1;Prostaglandin G/H synthase 1 (Fragment)</t>
  </si>
  <si>
    <t>A0A087X2B5</t>
  </si>
  <si>
    <t>A0A087X2B5_HUMAN</t>
  </si>
  <si>
    <t>BSG</t>
  </si>
  <si>
    <t>A0A087X2B5;P35613;A0A087WUV8;I3L192;R4GMX5;R4GN83;A0A2R8YDZ0</t>
  </si>
  <si>
    <t>A0A087X2B5;P35613;A0A087WUV8;I3L192;R4GMX5</t>
  </si>
  <si>
    <t>6;6;5;4;3;2;1</t>
  </si>
  <si>
    <t>Basigin (Fragment);Basigin;Basigin;Basigin (Fragment);Basigin (Fragment)</t>
  </si>
  <si>
    <t>A0A087X2D8</t>
  </si>
  <si>
    <t>A0A087X2D8_HUMAN</t>
  </si>
  <si>
    <t>SPAG9</t>
  </si>
  <si>
    <t>centriolar satellite [GO:0034451]; cytosol [GO:0005829]; MAP-kinase scaffold activity [GO:0005078]</t>
  </si>
  <si>
    <t>A0A087X2D8;O60271;H0YBE9;E9PFH7;A0A087WYG2;Q9UPT6</t>
  </si>
  <si>
    <t>A0A087X2D8;O60271</t>
  </si>
  <si>
    <t>7;7;1;1;1;1</t>
  </si>
  <si>
    <t>C-Jun-amino-terminal kinase-interacting protein 4;C-Jun-amino-terminal kinase-interacting protein 4</t>
  </si>
  <si>
    <t>A0A087X2H1</t>
  </si>
  <si>
    <t>A0A087X2H1_HUMAN</t>
  </si>
  <si>
    <t>HECTD1</t>
  </si>
  <si>
    <t>metal ion binding [GO:0046872]; ubiquitin-protein transferase activity [GO:0004842]</t>
  </si>
  <si>
    <t>A0A087X2H1;Q9ULT8;H0YJD4;G3V4V5;H0YJP0;A0A087WVU6</t>
  </si>
  <si>
    <t>A0A087X2H1;Q9ULT8;H0YJD4</t>
  </si>
  <si>
    <t>6;6;3;2;2;1</t>
  </si>
  <si>
    <t>E3 ubiquitin-protein ligase HECTD1;E3 ubiquitin-protein ligase HECTD1;E3 ubiquitin-protein ligase HECTD1 (Fragment)</t>
  </si>
  <si>
    <t>A0A087X2I1</t>
  </si>
  <si>
    <t>A0A087X2I1_HUMAN</t>
  </si>
  <si>
    <t>PSMC6</t>
  </si>
  <si>
    <t>cytosolic proteasome complex [GO:0031597]; inclusion body [GO:0016234]; proteasome regulatory particle, base subcomplex [GO:0008540]; ATP binding [GO:0005524]; ATPase activity [GO:0016887]; positive regulation of inclusion body assembly [GO:0090261]; ubiquitin-dependent ERAD pathway [GO:0030433]</t>
  </si>
  <si>
    <t>NP_002797.3;</t>
  </si>
  <si>
    <t>hsa:5706;</t>
  </si>
  <si>
    <t>5706;</t>
  </si>
  <si>
    <t>A0A087X2I1;P62333;H0YJC0;H0YJS8;H0YJE9;H0YJT1</t>
  </si>
  <si>
    <t>A0A087X2I1;P62333;H0YJC0;H0YJS8</t>
  </si>
  <si>
    <t>8;8;5;4;1;1</t>
  </si>
  <si>
    <t>26S proteasome regulatory subunit 10B;26S proteasome regulatory subunit 10B;26S proteasome regulatory subunit 10B (Fragment);26S proteasome regulatory subunit 10B (Fragment)</t>
  </si>
  <si>
    <t>A0A096LNH6</t>
  </si>
  <si>
    <t>A0A096LNH6_HUMAN</t>
  </si>
  <si>
    <t>DOCK1</t>
  </si>
  <si>
    <t>cytosol [GO:0005829]; nuclear speck [GO:0016607]; nucleoplasm [GO:0005654]; GTPase activator activity [GO:0005096]; guanyl-nucleotide exchange factor activity [GO:0005085]; cell migration [GO:0016477]; hematopoietic progenitor cell differentiation [GO:0002244]; small GTPase mediated signal transduction [GO:0007264]</t>
  </si>
  <si>
    <t>A0A096LNH6;Q14185</t>
  </si>
  <si>
    <t>Dedicator of cytokinesis protein 1;Dedicator of cytokinesis protein 1</t>
  </si>
  <si>
    <t>A0A096LNY6</t>
  </si>
  <si>
    <t>A0A096LNY6_HUMAN</t>
  </si>
  <si>
    <t>ADSL</t>
  </si>
  <si>
    <t>cytosol [GO:0005829]; catalytic activity [GO:0003824]</t>
  </si>
  <si>
    <t>A0A096LNY6;A0A1B0GWJ0;A0A1B0GTJ7;A0A0A6YY92;P30566;A0A096LPA2;A0A1B0GTG9;A0A1B0GWF8;A0A096LP92;A0A096LNY5</t>
  </si>
  <si>
    <t>A0A096LNY6;A0A1B0GWJ0;A0A1B0GTJ7;A0A0A6YY92;P30566;A0A096LPA2;A0A1B0GTG9;A0A1B0GWF8</t>
  </si>
  <si>
    <t>4;4;4;4;4;2;2;2;1;1</t>
  </si>
  <si>
    <t>Adenylosuccinate lyase (Fragment);Adenylosuccinate lyase;Adenylosuccinate lyase;Adenylosuccinate lyase;Adenylosuccinate lyase;Adenylosuccinate lyase (Fragment);Adenylosuccinate lyase (Fragment);Adenylosuccinate lyase (Fragment)</t>
  </si>
  <si>
    <t>A0A096LNZ9</t>
  </si>
  <si>
    <t>A0A096LNZ9_HUMAN</t>
  </si>
  <si>
    <t>ISG15</t>
  </si>
  <si>
    <t>A0A096LNZ9;A0A096LPJ4;P05161</t>
  </si>
  <si>
    <t>4;4;4</t>
  </si>
  <si>
    <t>Ubiquitin-like protein ISG15 (Fragment);Ubiquitin-like protein ISG15;Ubiquitin-like protein ISG15</t>
  </si>
  <si>
    <t>A0A096LP73</t>
  </si>
  <si>
    <t>A0A096LP73_HUMAN</t>
  </si>
  <si>
    <t>GATD3B</t>
  </si>
  <si>
    <t>A0A096LP73;A0A096LNH5;H7C1F6;A0A2R8YDR7;H7C2G3;F2Z2Q0;A0A096LP12;P0DPI2;A0A0B4J2D5;A0A096LPI6;A0A096LNJ1;A0A2R8Y6K9</t>
  </si>
  <si>
    <t>4;4;4;4;4;4;4;4;4;4;2;2</t>
  </si>
  <si>
    <t>Glutamine amidotransferase-like class 1 domain-containing protein 3B, mitochondrial (Fragment);Glutamine amidotransferase-like class 1 domain-containing protein 3B, mitochondrial;Glutamine amidotransferase-like class 1 domain-containing protein 3A, mitocho</t>
  </si>
  <si>
    <t>A0A0A0MQV6</t>
  </si>
  <si>
    <t>A0A0A0MQV6_HUMAN</t>
  </si>
  <si>
    <t>FGF2</t>
  </si>
  <si>
    <t>extracellular region [GO:0005576]; fibroblast growth factor receptor binding [GO:0005104]; growth factor activity [GO:0008083]; fibroblast growth factor receptor signaling pathway [GO:0008543]</t>
  </si>
  <si>
    <t>A0A0A0MQV6;P09038</t>
  </si>
  <si>
    <t>Fibroblast growth factor;Fibroblast growth factor 2</t>
  </si>
  <si>
    <t>A0A0A0MQW0</t>
  </si>
  <si>
    <t>A0A0A0MQW0_HUMAN</t>
  </si>
  <si>
    <t>MYEF2 hCG_40072</t>
  </si>
  <si>
    <t>DNA-binding transcription factor activity, RNA polymerase II-specific [GO:0000981]; RNA binding [GO:0003723]; single-stranded DNA binding [GO:0003697]</t>
  </si>
  <si>
    <t>A0A0A0MQW0;A0A0A0MR39;A0A087WUT0;Q9P2K5;A0A0C4DGV1;H0YN19;H0YKS1;A0A087WWC8</t>
  </si>
  <si>
    <t>A0A0A0MQW0;A0A0A0MR39;A0A087WUT0;Q9P2K5;A0A0C4DGV1;H0YN19</t>
  </si>
  <si>
    <t>5;5;4;4;3;3;2;2</t>
  </si>
  <si>
    <t>Myelin expression factor 2;Myelin expression factor 2;Myelin expression factor 2;Myelin expression factor 2;Myelin expression factor 2;Myelin expression factor 2 (Fragment)</t>
  </si>
  <si>
    <t>A0A0A0MQZ6</t>
  </si>
  <si>
    <t>A0A0A0MQZ6_HUMAN</t>
  </si>
  <si>
    <t>NSA2</t>
  </si>
  <si>
    <t>NP_001258594.1;</t>
  </si>
  <si>
    <t>10412;</t>
  </si>
  <si>
    <t>A0A0A0MQZ6;O95478;H0YAI9</t>
  </si>
  <si>
    <t>3;3;2</t>
  </si>
  <si>
    <t>Ribosome biogenesis protein NSA2 homolog;Ribosome biogenesis protein NSA2 homolog;Ribosome biogenesis protein NSA2 homolog (Fragment)</t>
  </si>
  <si>
    <t>A0A0A0MR02</t>
  </si>
  <si>
    <t>A0A0A0MR02_HUMAN</t>
  </si>
  <si>
    <t>VDAC2</t>
  </si>
  <si>
    <t>mitochondrial outer membrane [GO:0005741]; mitochondrion [GO:0005739]; voltage-gated anion channel activity [GO:0008308]</t>
  </si>
  <si>
    <t>A0A0A0MR02;P45880;Q5JSD2;Q5JSD1;A2A3S1</t>
  </si>
  <si>
    <t>A0A0A0MR02;P45880;Q5JSD2;Q5JSD1</t>
  </si>
  <si>
    <t>11;11;8;8;4</t>
  </si>
  <si>
    <t>Voltage-dependent anion-selective channel protein 2 (Fragment);Voltage-dependent anion-selective channel protein 2;Voltage-dependent anion-selective channel protein 2 (Fragment);Voltage-dependent anion-selective channel protein 2 (Fragment)</t>
  </si>
  <si>
    <t>A0A0A0MR51</t>
  </si>
  <si>
    <t>A0A0A0MR51_HUMAN</t>
  </si>
  <si>
    <t>FADS1 hCG_40849</t>
  </si>
  <si>
    <t>integral component of membrane [GO:0016021]; nucleus [GO:0005634]; oxidoreductase activity, acting on paired donors, with oxidation of a pair of donors resulting in the reduction of molecular oxygen to two molecules of water [GO:0016717]; aging [GO:0007568]; arachidonic acid metabolic process [GO:0019369]; response to insulin [GO:0032868]; response to isolation stress [GO:0035900]; response to organic cyclic compound [GO:0014070]; response to sucrose [GO:0009744]; response to vitamin A [GO:0033189]; unsaturated fatty acid biosynthetic process [GO:0006636]</t>
  </si>
  <si>
    <t>NP_037534.3;</t>
  </si>
  <si>
    <t>hsa:3992;</t>
  </si>
  <si>
    <t>3992;</t>
  </si>
  <si>
    <t>A0A0A0MR51;O60427;H0YB97;H7C2V0;F5H8G5;F5H3P6;F5H3U5</t>
  </si>
  <si>
    <t>A0A0A0MR51;O60427;H0YB97;H7C2V0</t>
  </si>
  <si>
    <t>5;5;3;3;1;1;1</t>
  </si>
  <si>
    <t>4;4;2;2;1;1;1</t>
  </si>
  <si>
    <t>Acyl-CoA (8-3)-desaturase;Acyl-CoA (8-3)-desaturase;Acyl-CoA (8-3)-desaturase (Fragment);Acyl-CoA (8-3)-desaturase (Fragment)</t>
  </si>
  <si>
    <t>A0A0A0MRA5</t>
  </si>
  <si>
    <t>A0A0A0MRA5_HUMAN</t>
  </si>
  <si>
    <t>HNRNPUL1</t>
  </si>
  <si>
    <t>nucleoplasm [GO:0005654]; response to virus [GO:0009615]; RNA processing [GO:0006396]</t>
  </si>
  <si>
    <t>XP_005258520.1;XP_005258521.1;XP_005258522.1;XP_011524695.1;XP_011524696.1;XP_011524697.1;</t>
  </si>
  <si>
    <t>11100;</t>
  </si>
  <si>
    <t>A0A0A0MRA5;B7Z4B8;Q9BUJ2;M0R3F1;M0QYZ0;M0R203;M0QZV6;M0R0K8;M0QYI8;M0QYM5</t>
  </si>
  <si>
    <t>A0A0A0MRA5;B7Z4B8;Q9BUJ2;M0R3F1;M0QYZ0</t>
  </si>
  <si>
    <t>15;15;15;12;8;3;3;3;2;1</t>
  </si>
  <si>
    <t>Heterogeneous nuclear ribonucleoprotein U-like protein 1;Heterogeneous nuclear ribonucleoprotein U-like protein 1;Heterogeneous nuclear ribonucleoprotein U-like protein 1;Heterogeneous nuclear ribonucleoprotein U-like protein 1 (Fragment);Heterogeneous nuc</t>
  </si>
  <si>
    <t>A0A0A0MRA8</t>
  </si>
  <si>
    <t>A0A0A0MRA8_HUMAN</t>
  </si>
  <si>
    <t>EPB41L3</t>
  </si>
  <si>
    <t>cell [GO:0005623]; cell junction [GO:0030054]; cell-cell junction [GO:0005911]; cytoskeleton [GO:0005856]; plasma membrane [GO:0005886]; actin binding [GO:0003779]; structural molecule activity [GO:0005198]; cortical actin cytoskeleton organization [GO:0030866]; cytoskeletal anchoring at plasma membrane [GO:0007016]; regulation of cell growth [GO:0001558]</t>
  </si>
  <si>
    <t>NP_001317486.1;XP_016881114.1;</t>
  </si>
  <si>
    <t>23136;</t>
  </si>
  <si>
    <t>A0A0A0MRA8;A0A0A0MSA4;Q9Y2J2;A0A1B0GTF8;A0A0J9YY18;A0A0J9YW26;J3KT37;A0A0J9YWN0;A0A0J9YWE1;A0A0J9YWS4;J3QS83;J3QS55;J3QRQ6;J3KS70;J3QLU5;J3QKY2;J3KRD1;J3QKK4;J3QR33</t>
  </si>
  <si>
    <t>A0A0A0MRA8;A0A0A0MSA4;Q9Y2J2;A0A1B0GTF8</t>
  </si>
  <si>
    <t>23;21;21;15;11;8;7;4;4;4;2;2;1;1;1;1;1;1;1</t>
  </si>
  <si>
    <t>1;1;1;0;0;0;0;0;0;0;0;1;1;1;1;1;1;1;1</t>
  </si>
  <si>
    <t>Band 4.1-like protein 3;Band 4.1-like protein 3;Band 4.1-like protein 3;Band 4.1-like protein 3</t>
  </si>
  <si>
    <t>A0A0A0MRE5</t>
  </si>
  <si>
    <t>A0A0A0MRE5_HUMAN</t>
  </si>
  <si>
    <t>ASAP1 DDEF1 hCG_2009092</t>
  </si>
  <si>
    <t>NP_001234925.1;</t>
  </si>
  <si>
    <t>50807;</t>
  </si>
  <si>
    <t>A0A0A0MRE5;Q9ULH1;H0YBF7;H0YBM4;E5RHD7</t>
  </si>
  <si>
    <t>A0A0A0MRE5;Q9ULH1;H0YBF7</t>
  </si>
  <si>
    <t>5;5;4;2;1</t>
  </si>
  <si>
    <t>Arf-GAP with SH3 domain, ANK repeat and PH domain-containing protein 1;Arf-GAP with SH3 domain, ANK repeat and PH domain-containing protein 1;Arf-GAP with SH3 domain, ANK repeat and PH domain-containing protein 1 (Fragment)</t>
  </si>
  <si>
    <t>A0A0A0MRF6</t>
  </si>
  <si>
    <t>A0A0A0MRF6_HUMAN</t>
  </si>
  <si>
    <t>AKAP9</t>
  </si>
  <si>
    <t>centrosome [GO:0005813]; Golgi apparatus [GO:0005794]; intracellular membrane-bounded organelle [GO:0043231]; DNA binding [GO:0003677]; molecular adaptor activity [GO:0060090]; signal transduction [GO:0007165]</t>
  </si>
  <si>
    <t>A0A0A0MRF6;Q99996;A0A0A0MRE9;Q6PJH3;A0A087WX84;H7BYL6</t>
  </si>
  <si>
    <t>A0A0A0MRF6;Q99996;A0A0A0MRE9</t>
  </si>
  <si>
    <t>3;3;2;1;1;1</t>
  </si>
  <si>
    <t>A-kinase anchor protein 9;A-kinase anchor protein 9;A-kinase anchor protein 9</t>
  </si>
  <si>
    <t>A0A0A0MRG8</t>
  </si>
  <si>
    <t>A0A0A0MRG8_HUMAN</t>
  </si>
  <si>
    <t>BAK1</t>
  </si>
  <si>
    <t>integral component of membrane [GO:0016021]; positive regulation of apoptotic process [GO:0043065]</t>
  </si>
  <si>
    <t>A0A0A0MRG8;Q16611</t>
  </si>
  <si>
    <t>Bcl-2 homologous antagonist/killer;Bcl-2 homologous antagonist/killer</t>
  </si>
  <si>
    <t>A0A0A0MRI2</t>
  </si>
  <si>
    <t>A0A0A0MRI2_HUMAN</t>
  </si>
  <si>
    <t>SNX6 hCG_2013610</t>
  </si>
  <si>
    <t>endosome [GO:0005768]; lysosome [GO:0005764]; phosphatidylinositol binding [GO:0035091]; type I transforming growth factor beta receptor binding [GO:0034713]; cellular response to epidermal growth factor stimulus [GO:0071364]; intracellular protein transport [GO:0006886]</t>
  </si>
  <si>
    <t>NP_689419.2;</t>
  </si>
  <si>
    <t>hsa:58533;</t>
  </si>
  <si>
    <t>58533;</t>
  </si>
  <si>
    <t>A0A0A0MRI2;Q9UNH7;G3V5X9;G3V2U1;H0YJF8;G3V4Z5</t>
  </si>
  <si>
    <t>A0A0A0MRI2;Q9UNH7</t>
  </si>
  <si>
    <t>6;6;2;1;1;1</t>
  </si>
  <si>
    <t>Sorting nexin;Sorting nexin-6</t>
  </si>
  <si>
    <t>A0A0A0MRJ0</t>
  </si>
  <si>
    <t>A0A0A0MRJ0_HUMAN</t>
  </si>
  <si>
    <t>CDC42BPA</t>
  </si>
  <si>
    <t>ATP binding [GO:0005524]; metal ion binding [GO:0046872]; protein serine/threonine kinase activity [GO:0004674]; actin cytoskeleton organization [GO:0030036]; intracellular signal transduction [GO:0035556]</t>
  </si>
  <si>
    <t>A0A0A0MRJ0;Q5VT25;H0Y6V3;H0Y7V8;A0A0A0MRJ1;H0Y5V1;H0Y6R0;M0R333;Q09013</t>
  </si>
  <si>
    <t>A0A0A0MRJ0;Q5VT25;H0Y6V3;H0Y7V8;A0A0A0MRJ1;H0Y5V1</t>
  </si>
  <si>
    <t>15;15;8;8;8;8;5;1;1</t>
  </si>
  <si>
    <t>9;9;5;5;5;5;4;0;0</t>
  </si>
  <si>
    <t>Non-specific serine/threonine protein kinase;Serine/threonine-protein kinase MRCK alpha;Serine/threonine-protein kinase MRCK alpha (Fragment);Serine/threonine-protein kinase MRCK alpha (Fragment);Serine/threonine-protein kinase MRCK alpha;Serine/threonine-</t>
  </si>
  <si>
    <t>A0A0A0MRM8</t>
  </si>
  <si>
    <t>A0A0A0MRM8_HUMAN</t>
  </si>
  <si>
    <t>MYO6</t>
  </si>
  <si>
    <t>myosin complex [GO:0016459]; nucleoplasm [GO:0005654]; actin filament binding [GO:0051015]; ATP binding [GO:0005524]; motor activity [GO:0003774]</t>
  </si>
  <si>
    <t>XP_005248783.1;</t>
  </si>
  <si>
    <t>A0A0A0MRM8;A0A1Y0BRN3;A0A590UJ40;E7EW20;Q9UM54;A0A590UKB0;A0A590UJ75;A0A0D9SGC1;A0A590UK22;A0A590UK71;A0A5F9ZI03;A0A590UJY4;A0A590UK86;A0A590UJW9</t>
  </si>
  <si>
    <t>A0A0A0MRM8;A0A1Y0BRN3;A0A590UJ40;E7EW20;Q9UM54;A0A590UKB0;A0A590UJ75;A0A0D9SGC1;A0A590UK22;A0A590UK71;A0A5F9ZI03;A0A590UJY4;A0A590UK86</t>
  </si>
  <si>
    <t>15;14;13;13;13;11;11;11;10;9;9;9;9;1</t>
  </si>
  <si>
    <t xml:space="preserve">Unconventional myosin-VI;Myosin VI transcript variant 007;Unconventional myosin-VI;Unconventional myosin-VI;Unconventional myosin-VI;Unconventional myosin-VI (Fragment);Unconventional myosin-VI (Fragment);Unconventional myosin-VI (Fragment);Unconventional </t>
  </si>
  <si>
    <t>A0A0A0MRM9</t>
  </si>
  <si>
    <t>A0A0A0MRM9_HUMAN</t>
  </si>
  <si>
    <t>NOLC1</t>
  </si>
  <si>
    <t>fibrillar center [GO:0001650]</t>
  </si>
  <si>
    <t>A0A0A0MRM9;Q14978;S4R349;S4R3C2;S4R402;S4R341</t>
  </si>
  <si>
    <t>A0A0A0MRM9;Q14978;S4R349;S4R3C2</t>
  </si>
  <si>
    <t>4;4;2;2;1;1</t>
  </si>
  <si>
    <t>Nucleolar and coiled-body phosphoprotein 1 (Fragment);Nucleolar and coiled-body phosphoprotein 1;Nucleolar and coiled-body phosphoprotein 1 (Fragment);Nucleolar and coiled-body phosphoprotein 1 (Fragment)</t>
  </si>
  <si>
    <t>A0A0A0MRP6</t>
  </si>
  <si>
    <t>A0A0A0MRP6_HUMAN</t>
  </si>
  <si>
    <t>SMARCA1</t>
  </si>
  <si>
    <t>intracellular membrane-bounded organelle [GO:0043231]; nucleoplasm [GO:0005654]; NURF complex [GO:0016589]; ATP binding [GO:0005524]; ATPase activity [GO:0016887]; DNA binding [GO:0003677]; nucleosome binding [GO:0031491]; ATP-dependent chromatin remodeling [GO:0043044]</t>
  </si>
  <si>
    <t>NP_001269804.1;</t>
  </si>
  <si>
    <t>6594;</t>
  </si>
  <si>
    <t>A0A0A0MRP6;B7ZLQ5;P28370</t>
  </si>
  <si>
    <t>14;14;14</t>
  </si>
  <si>
    <t>6;6;6</t>
  </si>
  <si>
    <t>Probable global transcription activator SNF2L1;Probable global transcription activator SNF2L1;Probable global transcription activator SNF2L1</t>
  </si>
  <si>
    <t>A0A0A0MRW6</t>
  </si>
  <si>
    <t>A0A0A0MRW6_HUMAN</t>
  </si>
  <si>
    <t>NOL6</t>
  </si>
  <si>
    <t>nucleolus [GO:0005730]; nucleoplasm [GO:0005654]; RNA binding [GO:0003723]</t>
  </si>
  <si>
    <t>A0A0A0MRW6;Q9H6R4</t>
  </si>
  <si>
    <t>Nucleolar protein 6;Nucleolar protein 6</t>
  </si>
  <si>
    <t>A0A0A0MRX2</t>
  </si>
  <si>
    <t>A0A0A0MRX2_HUMAN</t>
  </si>
  <si>
    <t>DDRGK1</t>
  </si>
  <si>
    <t>endoplasmic reticulum [GO:0005783]; nucleolus [GO:0005730]</t>
  </si>
  <si>
    <t>A0A0A0MRX2;Q96HY6</t>
  </si>
  <si>
    <t>DDRGK domain-containing protein 1;DDRGK domain-containing protein 1</t>
  </si>
  <si>
    <t>A0A0A0MS51</t>
  </si>
  <si>
    <t>A0A0A0MS51_HUMAN</t>
  </si>
  <si>
    <t>GSN</t>
  </si>
  <si>
    <t>actin filament binding [GO:0051015]; calcium ion binding [GO:0005509]; actin filament severing [GO:0051014]; actin nucleation [GO:0045010]; barbed-end actin filament capping [GO:0051016]</t>
  </si>
  <si>
    <t>NP_001244958.1;</t>
  </si>
  <si>
    <t>2934;</t>
  </si>
  <si>
    <t>A0A0A0MS51;A0A0A0MT01;P06396;A0A0U1RQL8</t>
  </si>
  <si>
    <t>A0A0A0MS51;A0A0A0MT01;P06396</t>
  </si>
  <si>
    <t>26;26;26;7</t>
  </si>
  <si>
    <t>Gelsolin;Gelsolin;Gelsolin</t>
  </si>
  <si>
    <t>A0A0A0MS99</t>
  </si>
  <si>
    <t>A0A0A0MS99_HUMAN</t>
  </si>
  <si>
    <t>ABCC1</t>
  </si>
  <si>
    <t>integral component of membrane [GO:0016021]; plasma membrane [GO:0005886]; ATP binding [GO:0005524]; ATPase activity [GO:0016887]; ATPase-coupled transmembrane transporter activity [GO:0042626]</t>
  </si>
  <si>
    <t>A0A0A0MS99;I3L4X2;P33527</t>
  </si>
  <si>
    <t>11;11;11</t>
  </si>
  <si>
    <t>Multidrug resistance-associated protein 1;Multidrug resistance-associated protein 1 (Fragment);Multidrug resistance-associated protein 1</t>
  </si>
  <si>
    <t>A0A0A0MSA9</t>
  </si>
  <si>
    <t>A0A0A0MSA9_HUMAN</t>
  </si>
  <si>
    <t>PVR</t>
  </si>
  <si>
    <t>NP_001129242.2;</t>
  </si>
  <si>
    <t>5817;</t>
  </si>
  <si>
    <t>A0A0A0MSA9;A0A0C4DG49;P15151</t>
  </si>
  <si>
    <t>Poliovirus receptor;Poliovirus receptor;Poliovirus receptor</t>
  </si>
  <si>
    <t>A0A0A0MSY4</t>
  </si>
  <si>
    <t>A0A0A0MSY4_HUMAN</t>
  </si>
  <si>
    <t>DOCK9</t>
  </si>
  <si>
    <t>guanyl-nucleotide exchange factor activity [GO:0005085]; small GTPase mediated signal transduction [GO:0007264]</t>
  </si>
  <si>
    <t>A0A0A0MSY4;A0A088AWN3;Q9BZ29;Q6ZSL5;A0A0A0MT38;A0A0D9SFH5;Q5JUD3;H7BZ79;H0Y3S1;A0A1B0GVL8;X6RGR3;Q5JUD8</t>
  </si>
  <si>
    <t>A0A0A0MSY4;A0A088AWN3;Q9BZ29;Q6ZSL5;A0A0A0MT38</t>
  </si>
  <si>
    <t>13;12;12;9;7;5;3;3;3;1;1;1</t>
  </si>
  <si>
    <t>Dedicator of cytokinesis protein 9;Dedicator of cytokinesis protein 9;Dedicator of cytokinesis protein 9;Dedicator of cytokinesis protein 9;Dedicator of cytokinesis 9, isoform CRA_b</t>
  </si>
  <si>
    <t>A0A0A0MT83</t>
  </si>
  <si>
    <t>A0A0A0MT83_HUMAN</t>
  </si>
  <si>
    <t>IVD</t>
  </si>
  <si>
    <t>mitochondrion [GO:0005739]; nucleoplasm [GO:0005654]; acyl-CoA dehydrogenase activity [GO:0003995]; flavin adenine dinucleotide binding [GO:0050660]</t>
  </si>
  <si>
    <t>NP_002216.2;</t>
  </si>
  <si>
    <t>hsa:3712;</t>
  </si>
  <si>
    <t>3712;</t>
  </si>
  <si>
    <t>A0A0A0MT83;P26440;A0A0S2Z4K7;H0YLC3;H0YKV0;H0YN10;H7C4G6;A0A087WVD3</t>
  </si>
  <si>
    <t>A0A0A0MT83;P26440;A0A0S2Z4K7;H0YLC3</t>
  </si>
  <si>
    <t>6;6;5;3;2;2;2;1</t>
  </si>
  <si>
    <t>Isovaleryl-CoA dehydrogenase isoform 1;Isovaleryl-CoA dehydrogenase, mitochondrial;Isovaleryl-CoA dehydrogenase isoform 2 (Fragment);Isovaleryl-CoA dehydrogenase, mitochondrial (Fragment)</t>
  </si>
  <si>
    <t>A0A0A0MTB8</t>
  </si>
  <si>
    <t>A0A0A0MTB8_HUMAN</t>
  </si>
  <si>
    <t>WDR36</t>
  </si>
  <si>
    <t>nucleolus [GO:0005730]; small-subunit processome [GO:0032040]; rRNA processing [GO:0006364]</t>
  </si>
  <si>
    <t>A0A0A0MTB8;Q8NI36</t>
  </si>
  <si>
    <t>WD repeat-containing protein 36;WD repeat-containing protein 36</t>
  </si>
  <si>
    <t>A0A0A0MTC7</t>
  </si>
  <si>
    <t>A0A0A0MTC7_HUMAN</t>
  </si>
  <si>
    <t>LAMA4</t>
  </si>
  <si>
    <t>signaling receptor binding [GO:0005102]; cell adhesion [GO:0007155]; regulation of cell adhesion [GO:0030155]; regulation of cell migration [GO:0030334]; regulation of embryonic development [GO:0045995]</t>
  </si>
  <si>
    <t>NP_001098677.2;NP_002281.3;XP_016866343.1;</t>
  </si>
  <si>
    <t>3910;</t>
  </si>
  <si>
    <t>A0A0A0MTC7;A0A0A0MQS9;Q16363;E5RFQ2;A0A494C139;H0Y351;H0YAQ5</t>
  </si>
  <si>
    <t>A0A0A0MTC7;A0A0A0MQS9;Q16363</t>
  </si>
  <si>
    <t>9;9;8;4;4;3;3</t>
  </si>
  <si>
    <t>Laminin subunit alpha-4;Laminin subunit alpha-4;Laminin subunit alpha-4</t>
  </si>
  <si>
    <t>A0A0A0MTH3</t>
  </si>
  <si>
    <t>A0A0A0MTH3_HUMAN</t>
  </si>
  <si>
    <t>ILK</t>
  </si>
  <si>
    <t>cell junction [GO:0030054]; cytosol [GO:0005829]; focal adhesion [GO:0005925]; nucleoplasm [GO:0005654]; ATP binding [GO:0005524]; protein kinase activity [GO:0004672]</t>
  </si>
  <si>
    <t>A0A0A0MTH3;Q13418;A0A087WWY6;E9PQ52;A0A087WW45</t>
  </si>
  <si>
    <t>A0A0A0MTH3;Q13418</t>
  </si>
  <si>
    <t>19;19;3;2;2</t>
  </si>
  <si>
    <t>Integrin-linked protein kinase;Integrin-linked protein kinase</t>
  </si>
  <si>
    <t>A0A0A0MTI1</t>
  </si>
  <si>
    <t>A0A0A0MTI1_HUMAN</t>
  </si>
  <si>
    <t>DHCR24</t>
  </si>
  <si>
    <t>integral component of membrane [GO:0016021]; FAD binding [GO:0071949]; oxidoreductase activity [GO:0016491]</t>
  </si>
  <si>
    <t>A0A0A0MTI1;Q15392</t>
  </si>
  <si>
    <t>4;4</t>
  </si>
  <si>
    <t>Delta(24)-sterol reductase;Delta(24)-sterol reductase</t>
  </si>
  <si>
    <t>A0A0A0MTL6</t>
  </si>
  <si>
    <t>A0A0A0MTL6_HUMAN</t>
  </si>
  <si>
    <t>RIPOR1</t>
  </si>
  <si>
    <t>A0A0A0MTL6;Q6ZS17;H3BSX9;H3BMG9;H3BSV5</t>
  </si>
  <si>
    <t>A0A0A0MTL6;Q6ZS17</t>
  </si>
  <si>
    <t>7;7;3;1;1</t>
  </si>
  <si>
    <t>Rho family-interacting cell polarization regulator 1;Rho family-interacting cell polarization regulator 1</t>
  </si>
  <si>
    <t>A0A0A0MTR7</t>
  </si>
  <si>
    <t>A0A0A0MTR7_HUMAN</t>
  </si>
  <si>
    <t>RNF213</t>
  </si>
  <si>
    <t>cytosol [GO:0005829]; nucleolus [GO:0005730]; ATPase activity [GO:0016887]; metal ion binding [GO:0046872]; ubiquitin-protein transferase activity [GO:0004842]; angiogenesis [GO:0001525]</t>
  </si>
  <si>
    <t>NP_001243000.2;</t>
  </si>
  <si>
    <t>hsa:57674;</t>
  </si>
  <si>
    <t>57674;</t>
  </si>
  <si>
    <t>A0A0A0MTR7;A0A0A0MTC1;Q63HN8;I3L3H9</t>
  </si>
  <si>
    <t>A0A0A0MTR7;A0A0A0MTC1;Q63HN8</t>
  </si>
  <si>
    <t>103;103;102;2</t>
  </si>
  <si>
    <t>102;102;101;2</t>
  </si>
  <si>
    <t>E3 ubiquitin-protein ligase RNF213;E3 ubiquitin-protein ligase RNF213;E3 ubiquitin-protein ligase RNF213</t>
  </si>
  <si>
    <t>A0A0A0MTU3</t>
  </si>
  <si>
    <t>A0A0A0MTU3_HUMAN</t>
  </si>
  <si>
    <t>TMEM259</t>
  </si>
  <si>
    <t>A0A0A0MTU3;Q4ZIN3;U3KPY4</t>
  </si>
  <si>
    <t>4;4;2</t>
  </si>
  <si>
    <t>Membralin;Membralin;Membralin</t>
  </si>
  <si>
    <t>A0A0A6YYA0</t>
  </si>
  <si>
    <t>A0A0A6YYA0_HUMAN</t>
  </si>
  <si>
    <t>TMED7-TICAM2</t>
  </si>
  <si>
    <t>COPII-coated ER to Golgi transport vesicle [GO:0030134]; endoplasmic reticulum [GO:0005783]; endoplasmic reticulum-Golgi intermediate compartment [GO:0005793]; Golgi apparatus [GO:0005794]; integral component of membrane [GO:0016021]; endoplasmic reticulum to Golgi vesicle-mediated transport [GO:0006888]; Golgi organization [GO:0007030]; intracellular protein transport [GO:0006886]</t>
  </si>
  <si>
    <t>NP_001157941.1;</t>
  </si>
  <si>
    <t>hsa:100302736;</t>
  </si>
  <si>
    <t>100302736;</t>
  </si>
  <si>
    <t>A0A0A6YYA0;Q9Y3B3;G3V2Y2</t>
  </si>
  <si>
    <t>A0A0A6YYA0;Q9Y3B3</t>
  </si>
  <si>
    <t>Protein TMED7-TICAM2;Transmembrane emp24 domain-containing protein 7</t>
  </si>
  <si>
    <t>A0A0A6YYL4</t>
  </si>
  <si>
    <t>A0A0A6YYL4_HUMAN</t>
  </si>
  <si>
    <t>CORO7-PAM16 PAM16</t>
  </si>
  <si>
    <t>Golgi apparatus [GO:0005794]</t>
  </si>
  <si>
    <t>NP_001188408.1;</t>
  </si>
  <si>
    <t>hsa:100529144;</t>
  </si>
  <si>
    <t>100529144;</t>
  </si>
  <si>
    <t>A0A0A6YYL4;P57737;I3L167;E7EP81;I3L351;I3L442;I3L359;I3L2Y6;I3L1M1;I3NI06;I3L212;I3L426;I3L1G9</t>
  </si>
  <si>
    <t>A0A0A6YYL4;P57737</t>
  </si>
  <si>
    <t>16;16;7;6;2;2;1;1;1;1;1;1;1</t>
  </si>
  <si>
    <t>Coronin;Coronin-7</t>
  </si>
  <si>
    <t>A0A0B4J1R4</t>
  </si>
  <si>
    <t>A0A0B4J1R4_HUMAN</t>
  </si>
  <si>
    <t>HPD</t>
  </si>
  <si>
    <t>endoplasmic reticulum membrane [GO:0005789]; Golgi membrane [GO:0000139]; 4-hydroxyphenylpyruvate dioxygenase activity [GO:0003868]; metal ion binding [GO:0046872]; tyrosine catabolic process [GO:0006572]</t>
  </si>
  <si>
    <t>A0A0B4J1R4;P32754</t>
  </si>
  <si>
    <t>4-hydroxyphenylpyruvate dioxygenase;4-hydroxyphenylpyruvate dioxygenase</t>
  </si>
  <si>
    <t>A0A0B4J1W3</t>
  </si>
  <si>
    <t>A0A0B4J1W3_HUMAN</t>
  </si>
  <si>
    <t>NAA15</t>
  </si>
  <si>
    <t>cytosol [GO:0005829]</t>
  </si>
  <si>
    <t>XP_005263293.1;</t>
  </si>
  <si>
    <t>80155;</t>
  </si>
  <si>
    <t>A0A0B4J1W3;Q9BXJ9;Q6N069</t>
  </si>
  <si>
    <t>A0A0B4J1W3;Q9BXJ9</t>
  </si>
  <si>
    <t>12;12;3</t>
  </si>
  <si>
    <t>N-alpha-acetyltransferase 15, NatA auxiliary subunit;N-alpha-acetyltransferase 15, NatA auxiliary subunit</t>
  </si>
  <si>
    <t>A0A0B4J1Z1</t>
  </si>
  <si>
    <t>A0A0B4J1Z1_HUMAN</t>
  </si>
  <si>
    <t>SRSF7 SFRS7 hCG_15878</t>
  </si>
  <si>
    <t>RNA binding [GO:0003723]; zinc ion binding [GO:0008270]</t>
  </si>
  <si>
    <t>A0A0B4J1Z1;C9JAB2;Q16629;F8WEA1</t>
  </si>
  <si>
    <t>A0A0B4J1Z1;C9JAB2;Q16629</t>
  </si>
  <si>
    <t>7;7;7;1</t>
  </si>
  <si>
    <t>6;6;6;1</t>
  </si>
  <si>
    <t>Serine/arginine-rich-splicing factor 7;Serine/arginine-rich-splicing factor 7;Serine/arginine-rich splicing factor 7</t>
  </si>
  <si>
    <t>A0A0B4J269</t>
  </si>
  <si>
    <t>A0A0B4J269_HUMAN</t>
  </si>
  <si>
    <t>cytoplasm [GO:0005737]; integral component of membrane [GO:0016021]; microtubule [GO:0005874]; G protein-coupled receptor activity [GO:0004930]; GTP binding [GO:0005525]; GTPase activity [GO:0003924]; structural constituent of cytoskeleton [GO:0005200]; axon guidance [GO:0007411]; microtubule cytoskeleton organization [GO:0000226]; microtubule-based process [GO:0007017]; mitotic cell cycle [GO:0000278]; neuron differentiation [GO:0030182]</t>
  </si>
  <si>
    <t>A0A0B4J269;Q13509;G3V2A3;G3V5W4;G3V2R8;G3V3R4;G3V2N6</t>
  </si>
  <si>
    <t>A0A0B4J269;Q13509</t>
  </si>
  <si>
    <t>20;20;6;3;3;3;3</t>
  </si>
  <si>
    <t>5;5;1;2;2;2;2</t>
  </si>
  <si>
    <t>G_PROTEIN_RECEP_F1_2 domain-containing protein;Tubulin beta-3 chain</t>
  </si>
  <si>
    <t>A0A0B4J2A0</t>
  </si>
  <si>
    <t>A0A0B4J2A0_HUMAN</t>
  </si>
  <si>
    <t>cytosol [GO:0005829]; phosphotransferase activity, alcohol group as acceptor [GO:0016773]; sedoheptulokinase activity [GO:0050277]; carbohydrate metabolic process [GO:0005975]; cellular response to lipopolysaccharide [GO:0071222]; phosphorylation [GO:0016310]</t>
  </si>
  <si>
    <t>NP_037408.2;</t>
  </si>
  <si>
    <t>hsa:23729;</t>
  </si>
  <si>
    <t>23729;</t>
  </si>
  <si>
    <t>A0A0B4J2A0;Q9UHJ6</t>
  </si>
  <si>
    <t>FGGY_N domain-containing protein;Sedoheptulokinase</t>
  </si>
  <si>
    <t>A0A0C4DFL7</t>
  </si>
  <si>
    <t>A0A0C4DFL7_HUMAN</t>
  </si>
  <si>
    <t>CYP51A1</t>
  </si>
  <si>
    <t>endoplasmic reticulum [GO:0005783]; integral component of membrane [GO:0016021]; heme binding [GO:0020037]; iron ion binding [GO:0005506]; sterol 14-demethylase activity [GO:0008398]; cholesterol biosynthetic process via 24,25-dihydrolanosterol [GO:0033488]; negative regulation of amyloid-beta clearance [GO:1900222]; negative regulation of protein catabolic process [GO:0042177]; negative regulation of protein secretion [GO:0050709]</t>
  </si>
  <si>
    <t>NP_000777.1;</t>
  </si>
  <si>
    <t>hsa:1595;</t>
  </si>
  <si>
    <t>1595;</t>
  </si>
  <si>
    <t>A0A0C4DFL7;Q16850;H7C0D0</t>
  </si>
  <si>
    <t>A0A0C4DFL7;Q16850</t>
  </si>
  <si>
    <t>9;9;2</t>
  </si>
  <si>
    <t>Lanosterol 14-alpha demethylase;Lanosterol 14-alpha demethylase</t>
  </si>
  <si>
    <t>A0A0C4DFM1</t>
  </si>
  <si>
    <t>A0A0C4DFM1_HUMAN</t>
  </si>
  <si>
    <t>TM9SF4 hCG_38809</t>
  </si>
  <si>
    <t>XP_005260679.1;</t>
  </si>
  <si>
    <t>A0A0C4DFM1;Q92544;F8WCN2;F2Z2L1</t>
  </si>
  <si>
    <t>A0A0C4DFM1;Q92544</t>
  </si>
  <si>
    <t>13;13;1;1</t>
  </si>
  <si>
    <t>Transmembrane 9 superfamily member;Transmembrane 9 superfamily member 4</t>
  </si>
  <si>
    <t>A0A0C4DFV9</t>
  </si>
  <si>
    <t>A0A0C4DFV9_HUMAN</t>
  </si>
  <si>
    <t>SET</t>
  </si>
  <si>
    <t>nucleus [GO:0005634]; nucleosome assembly [GO:0006334]</t>
  </si>
  <si>
    <t>NP_001234930.1;</t>
  </si>
  <si>
    <t>6418;</t>
  </si>
  <si>
    <t>A0A0C4DFV9;Q01105;A0A087X027</t>
  </si>
  <si>
    <t>9;9;7</t>
  </si>
  <si>
    <t>2;2;0</t>
  </si>
  <si>
    <t>Protein SET;Protein SET;Protein SETSIP</t>
  </si>
  <si>
    <t>A0A0C4DFZ2</t>
  </si>
  <si>
    <t>A0A0C4DFZ2_HUMAN</t>
  </si>
  <si>
    <t>ARSA</t>
  </si>
  <si>
    <t>acrosomal vesicle [GO:0001669]; endosome [GO:0005768]; extracellular space [GO:0005615]; extrinsic component of external side of plasma membrane [GO:0031232]; integral component of membrane [GO:0016021]; lysosome [GO:0005764]; arylsulfatase activity [GO:0004065]; autophagy [GO:0006914]; binding of sperm to zona pellucida [GO:0007339]; central nervous system development [GO:0007417]; response to estrogen [GO:0043627]; response to ethanol [GO:0045471]; response to methylmercury [GO:0051597]; response to nutrient [GO:0007584]; response to pH [GO:0009268]</t>
  </si>
  <si>
    <t>NP_000478.3;NP_001078894.2;NP_001078895.2;NP_001078896.2;</t>
  </si>
  <si>
    <t>hsa:410;</t>
  </si>
  <si>
    <t>410;</t>
  </si>
  <si>
    <t>A0A0C4DFZ2;P15289;H3BP66</t>
  </si>
  <si>
    <t>A0A0C4DFZ2;P15289</t>
  </si>
  <si>
    <t>7;7;1</t>
  </si>
  <si>
    <t>6;6;0</t>
  </si>
  <si>
    <t>Arylsulfatase A;Arylsulfatase A</t>
  </si>
  <si>
    <t>A0A0C4DG40</t>
  </si>
  <si>
    <t>A0A0C4DG40_HUMAN</t>
  </si>
  <si>
    <t>SYNE1</t>
  </si>
  <si>
    <t>cell [GO:0005623]; integral component of membrane [GO:0016021]; meiotic nuclear membrane microtubule tethering complex [GO:0034993]; nuclear membrane [GO:0031965]; nucleoplasm [GO:0005654]; actin filament binding [GO:0051015]; cytoskeletal anchoring at nuclear membrane [GO:0090286]</t>
  </si>
  <si>
    <t>NP_149062.1;</t>
  </si>
  <si>
    <t>23345;</t>
  </si>
  <si>
    <t>A0A0C4DG40;Q8NF91;E7ENN3;Q5JV20;F8WAI0;H0Y326;H0Y325;F5GZ83;F5H6R8;A0A5F9ZH86;A0A5F9ZH87;A0A5F9ZHB2;A0A5F9ZHE1</t>
  </si>
  <si>
    <t>A0A0C4DG40;Q8NF91;E7ENN3</t>
  </si>
  <si>
    <t>14;14;12;3;3;3;3;2;2;1;1;1;1</t>
  </si>
  <si>
    <t>Nesprin-1;Nesprin-1;Nesprin-1</t>
  </si>
  <si>
    <t>A0A0C4DG89</t>
  </si>
  <si>
    <t>A0A0C4DG89_HUMAN</t>
  </si>
  <si>
    <t>DDX46</t>
  </si>
  <si>
    <t>fibrillar center [GO:0001650]; nuclear speck [GO:0016607]; ATP binding [GO:0005524]; nucleic acid binding [GO:0003676]</t>
  </si>
  <si>
    <t>NP_001287789.1;</t>
  </si>
  <si>
    <t>9879;</t>
  </si>
  <si>
    <t>A0A0C4DG89;Q7L014;D6RJA6;H0Y9U3</t>
  </si>
  <si>
    <t>A0A0C4DG89;Q7L014</t>
  </si>
  <si>
    <t>13;13;6;1</t>
  </si>
  <si>
    <t>Probable ATP-dependent RNA helicase DDX46;Probable ATP-dependent RNA helicase DDX46</t>
  </si>
  <si>
    <t>A0A0C4DGA2</t>
  </si>
  <si>
    <t>A0A0C4DGA2_HUMAN</t>
  </si>
  <si>
    <t>ECI2</t>
  </si>
  <si>
    <t>intracellular membrane-bounded organelle [GO:0043231]; mitochondrion [GO:0005739]; peroxisome [GO:0005777]; catalytic activity [GO:0003824]; fatty-acyl-CoA binding [GO:0000062]</t>
  </si>
  <si>
    <t>NP_001159482.1;NP_006108.2;</t>
  </si>
  <si>
    <t>10455;</t>
  </si>
  <si>
    <t>A0A0C4DGA2;O75521;F1LLU7;F8WAW4;C9JB63;F8W6J1</t>
  </si>
  <si>
    <t>A0A0C4DGA2;O75521;F1LLU7;F8WAW4;C9JB63</t>
  </si>
  <si>
    <t>10;10;7;6;6;2</t>
  </si>
  <si>
    <t>Enoyl-CoA delta isomerase 2, mitochondrial;Enoyl-CoA delta isomerase 2, mitochondrial;Enoyl-CoA delta isomerase 2, mitochondrial;Enoyl-CoA delta isomerase 2, mitochondrial;Enoyl-CoA delta isomerase 2, mitochondrial (Fragment)</t>
  </si>
  <si>
    <t>A0A0C4DGA7</t>
  </si>
  <si>
    <t>A0A0C4DGA7_HUMAN</t>
  </si>
  <si>
    <t>ABLIM3</t>
  </si>
  <si>
    <t>actin binding [GO:0003779]; metal ion binding [GO:0046872]; actin cytoskeleton organization [GO:0030036]; transcription, DNA-templated [GO:0006351]</t>
  </si>
  <si>
    <t>NP_001287947.1;</t>
  </si>
  <si>
    <t>22885;</t>
  </si>
  <si>
    <t>A0A0C4DGA7;O94929;D6RHE7;A0A0A0MRD5</t>
  </si>
  <si>
    <t>A0A0C4DGA7;O94929;D6RHE7</t>
  </si>
  <si>
    <t>5;5;3;2</t>
  </si>
  <si>
    <t>Actin-binding LIM protein 3;Actin-binding LIM protein 3;Actin-binding LIM protein 3</t>
  </si>
  <si>
    <t>A0A0C4DGB5</t>
  </si>
  <si>
    <t>A0A0C4DGB5_HUMAN</t>
  </si>
  <si>
    <t>CAST</t>
  </si>
  <si>
    <t>cytosol [GO:0005829]; endoplasmic reticulum [GO:0005783]</t>
  </si>
  <si>
    <t>XP_006714767.1;</t>
  </si>
  <si>
    <t>A0A0C4DGB5;E7ES10;E7EVY3;B7Z574;P20810;H0Y944;H0YA91;E9PDE4;E7EN75;E7EQ12;H0Y7F0;H0Y9H6;D6RGF7;D6RBR1;E7EQK6;A0A0A0MR45;E7EQA0;H0YD33;D6RAA8;D6RBZ8;D6RC54</t>
  </si>
  <si>
    <t>A0A0C4DGB5;E7ES10;E7EVY3;B7Z574;P20810;H0Y944;H0YA91;E9PDE4</t>
  </si>
  <si>
    <t>10;7;7;7;7;6;6;5;4;4;4;4;3;3;3;3;3;3;1;1;1</t>
  </si>
  <si>
    <t>0;0;0;0;0;0;0;0;0;0;0;0;0;0;0;0;0;0;0;0;0</t>
  </si>
  <si>
    <t>Calpastatin;Calpastatin (Fragment);Calpastatin;Calpastatin;Calpastatin;Calpastatin (Fragment);Calpastatin (Fragment);Calpastatin</t>
  </si>
  <si>
    <t>A0A0C4DGG1</t>
  </si>
  <si>
    <t>A0A0C4DGG1_HUMAN</t>
  </si>
  <si>
    <t>PACSIN3</t>
  </si>
  <si>
    <t>cytosol [GO:0005829]; plasma membrane [GO:0005886]; plasma membrane tubulation [GO:0097320]</t>
  </si>
  <si>
    <t>A0A0C4DGG1;Q9UKS6;E9PIY1;E9PJ33;H0YDM6;E9PJ75;E9PNM9</t>
  </si>
  <si>
    <t>A0A0C4DGG1;Q9UKS6;E9PIY1</t>
  </si>
  <si>
    <t>3;3;2;1;1;1;1</t>
  </si>
  <si>
    <t>Protein kinase C and casein kinase substrate in neurons protein 3 (Fragment);Protein kinase C and casein kinase substrate in neurons protein 3;Protein kinase C and casein kinase substrate in neurons protein 3</t>
  </si>
  <si>
    <t>A0A0C4DGH0</t>
  </si>
  <si>
    <t>A0A0C4DGH0_HUMAN</t>
  </si>
  <si>
    <t>CD276</t>
  </si>
  <si>
    <t>NP_001316558.1;</t>
  </si>
  <si>
    <t>80381;</t>
  </si>
  <si>
    <t>A0A0C4DGH0;Q5ZPR3;H0YN29;H0YL10</t>
  </si>
  <si>
    <t>A0A0C4DGH0;Q5ZPR3</t>
  </si>
  <si>
    <t>3;3;1;1</t>
  </si>
  <si>
    <t>CD276 antigen;CD276 antigen</t>
  </si>
  <si>
    <t>A0A0C4DGQ5</t>
  </si>
  <si>
    <t>A0A0C4DGQ5_HUMAN</t>
  </si>
  <si>
    <t>CAPNS1</t>
  </si>
  <si>
    <t>calcium ion binding [GO:0005509]</t>
  </si>
  <si>
    <t>XP_005259352.1;XP_005259353.1;</t>
  </si>
  <si>
    <t>826;</t>
  </si>
  <si>
    <t>A0A0C4DGQ5;P04632;K7EIV0;A0A075B7C0;K7ELJ7;U3KQE2;K7EM73;K7EKD8;U3KPR7;K7ES78;K7EMQ1;Q96L46</t>
  </si>
  <si>
    <t>A0A0C4DGQ5;P04632;K7EIV0;A0A075B7C0;K7ELJ7;U3KQE2;K7EM73;K7EKD8;U3KPR7</t>
  </si>
  <si>
    <t>9;9;8;8;8;7;7;7;6;1;1;1</t>
  </si>
  <si>
    <t>Calpain small subunit 1;Calpain small subunit 1;Calpain small subunit 1 (Fragment);Calpain small subunit 1 (Fragment);Calpain small subunit 1;Calpain small subunit 1 (Fragment);Calpain small subunit 1 (Fragment);Calpain small subunit 1;Calpain small subuni</t>
  </si>
  <si>
    <t>A0A0C4DGQ6</t>
  </si>
  <si>
    <t>A0A0C4DGQ6_HUMAN</t>
  </si>
  <si>
    <t>RPRD1A</t>
  </si>
  <si>
    <t>NP_001290342.1;</t>
  </si>
  <si>
    <t>55197;</t>
  </si>
  <si>
    <t>A0A0C4DGQ6;Q96P16;K7EQR8;K7EP82</t>
  </si>
  <si>
    <t>A0A0C4DGQ6;Q96P16</t>
  </si>
  <si>
    <t>5;5;1;1</t>
  </si>
  <si>
    <t>Regulation of nuclear pre-mRNA domain-containing protein 1A;Regulation of nuclear pre-mRNA domain-containing protein 1A</t>
  </si>
  <si>
    <t>A0A0C4DGQ8</t>
  </si>
  <si>
    <t>A0A0C4DGQ8_HUMAN</t>
  </si>
  <si>
    <t>DHRS7B</t>
  </si>
  <si>
    <t>integral component of membrane [GO:0016021]; oxidoreductase activity [GO:0016491]</t>
  </si>
  <si>
    <t>NP_001317088.1;</t>
  </si>
  <si>
    <t>25979;</t>
  </si>
  <si>
    <t>A0A0C4DGQ8;Q6IAN0;J3KRS1;J3QLJ8;J3QKT1</t>
  </si>
  <si>
    <t>A0A0C4DGQ8;Q6IAN0;J3KRS1</t>
  </si>
  <si>
    <t>7;7;5;1;1</t>
  </si>
  <si>
    <t>Dehydrogenase/reductase SDR family member 7B;Dehydrogenase/reductase SDR family member 7B;Dehydrogenase/reductase SDR family member 7B (Fragment)</t>
  </si>
  <si>
    <t>A0A0C4DGS1</t>
  </si>
  <si>
    <t>A0A0C4DGS1_HUMAN</t>
  </si>
  <si>
    <t>DDOST</t>
  </si>
  <si>
    <t>endoplasmic reticulum [GO:0005783]; endoplasmic reticulum membrane [GO:0005789]; integral component of membrane [GO:0016021]; protein N-linked glycosylation via asparagine [GO:0018279]</t>
  </si>
  <si>
    <t>A0A0C4DGS1;P39656;U3KQ84</t>
  </si>
  <si>
    <t>10;10;7</t>
  </si>
  <si>
    <t>Dolichyl-diphosphooligosaccharide--protein glycosyltransferase 48 kDa subunit;Dolichyl-diphosphooligosaccharide--protein glycosyltransferase 48 kDa subunit;Dolichyl-diphosphooligosaccharide--protein glycosyltransferase 48 kDa subunit (Fragment)</t>
  </si>
  <si>
    <t>A0A0C4DGX8</t>
  </si>
  <si>
    <t>A0A0C4DGX8_HUMAN</t>
  </si>
  <si>
    <t>ATP6AP1 hCG_2008012</t>
  </si>
  <si>
    <t>integral component of membrane [GO:0016021]; proton-transporting V-type ATPase, V1 domain [GO:0033180]; proton-transporting ATP synthase activity, rotational mechanism [GO:0046933]; proton-transporting ATPase activity, rotational mechanism [GO:0046961]</t>
  </si>
  <si>
    <t>XP_011529481.1;</t>
  </si>
  <si>
    <t>537;</t>
  </si>
  <si>
    <t>A0A0C4DGX8;Q15904;A6QRJ1;A6NLC6</t>
  </si>
  <si>
    <t>A0A0C4DGX8;Q15904</t>
  </si>
  <si>
    <t>4;4;1;1</t>
  </si>
  <si>
    <t>ATPase, H+ transporting, lysosomal accessory protein 1, isoform CRA_c;V-type proton ATPase subunit S1</t>
  </si>
  <si>
    <t>A0A0D9SEI3</t>
  </si>
  <si>
    <t>A0A0D9SEI3_HUMAN</t>
  </si>
  <si>
    <t>CDK11B</t>
  </si>
  <si>
    <t>ATP binding [GO:0005524]; protein kinase activity [GO:0004672]</t>
  </si>
  <si>
    <t>A0A0D9SEI3;Q5QPR3;A0A0D9SER5;A0A0D9SEN2;Q9UQ88;P21127;Q5QPR4;Q5QPQ9;E9PFJ2;A0A087WYI9;A0A087X1I0;J3KS35;E7ESP2;Q13882</t>
  </si>
  <si>
    <t>A0A0D9SEI3;Q5QPR3;A0A0D9SER5;A0A0D9SEN2;Q9UQ88;P21127;Q5QPR4</t>
  </si>
  <si>
    <t>11;11;11;11;11;11;10;1;1;1;1;1;1;1</t>
  </si>
  <si>
    <t>Cyclin-dependent kinase 11B;Cyclin-dependent kinase 11A;Cyclin-dependent kinase 11B;Cyclin-dependent kinase 11B;Cyclin-dependent kinase 11A;Cyclin-dependent kinase 11B;Cyclin-dependent kinase 11A</t>
  </si>
  <si>
    <t>A0A0D9SEM4</t>
  </si>
  <si>
    <t>A0A0D9SEM4_HUMAN</t>
  </si>
  <si>
    <t>SRSF4</t>
  </si>
  <si>
    <t>RNA binding [GO:0003723]</t>
  </si>
  <si>
    <t>A0A0D9SEM4;Q08170</t>
  </si>
  <si>
    <t>Serine/arginine-rich-splicing factor 4 (Fragment);Serine/arginine-rich splicing factor 4</t>
  </si>
  <si>
    <t>A0A0D9SEN1</t>
  </si>
  <si>
    <t>A0A0D9SEN1_HUMAN</t>
  </si>
  <si>
    <t>FAP</t>
  </si>
  <si>
    <t>serine-type endopeptidase activity [GO:0004252]</t>
  </si>
  <si>
    <t>A0A0D9SEN1;Q12884;B4DLR2;C9J131;H7C4D9;F8WF29</t>
  </si>
  <si>
    <t>A0A0D9SEN1;Q12884;B4DLR2</t>
  </si>
  <si>
    <t>9;9;8;2;1;1</t>
  </si>
  <si>
    <t>Prolyl endopeptidase FAP;Prolyl endopeptidase FAP;Prolyl endopeptidase FAP</t>
  </si>
  <si>
    <t>A0A0D9SFB3</t>
  </si>
  <si>
    <t>A0A0D9SFB3_HUMAN</t>
  </si>
  <si>
    <t>DDX3X</t>
  </si>
  <si>
    <t>cytosol [GO:0005829]; nucleoplasm [GO:0005654]; ATP binding [GO:0005524]; helicase activity [GO:0004386]; nucleic acid binding [GO:0003676]</t>
  </si>
  <si>
    <t>A0A0D9SFB3;A0A2R8YF78;A0A2R8YCW1;A0A0D9SG12;A0A2R8YFR4;A0A2U3TZJ9;A0A2R8YFS5;A0A2R8Y4A4;A0A2R8Y645;A0A0D9SF53;O00571;A0A2R8Y5G6;F6S8Q4;A0A2R8YDT5;A0A2R8Y7T2;A0A2R8YDH3;A0A087WVZ1;A0A0J9YVQ7;A0A2R8YCU0;A0A2R8Y650;A0A2R8YF89;C9J081;A0A087WX09;C9J8G5;A0A2R8Y4D2;D6RCM4;Q9NQI0;H0Y960</t>
  </si>
  <si>
    <t>A0A0D9SFB3;A0A2R8YF78;A0A2R8YCW1;A0A0D9SG12;A0A2R8YFR4;A0A2U3TZJ9;A0A2R8YFS5;A0A2R8Y4A4;A0A2R8Y645;A0A0D9SF53;O00571;A0A2R8Y5G6;F6S8Q4;A0A2R8YDT5;A0A2R8Y7T2;A0A2R8YDH3</t>
  </si>
  <si>
    <t>29;29;29;29;29;29;29;29;29;29;29;28;26;23;23;21;9;9;6;6;4;4;3;3;2;2;2;1</t>
  </si>
  <si>
    <t>28;28;28;28;28;28;28;28;28;28;28;27;25;22;22;20;9;9;6;6;4;4;3;3;2;2;2;1</t>
  </si>
  <si>
    <t>9;9;9;9;9;9;9;9;9;9;9;8;9;4;4;6;3;3;5;5;4;0;3;0;0;0;0;0</t>
  </si>
  <si>
    <t>ATP-dependent RNA helicase DDX3X;ATP-dependent RNA helicase DDX3X;ATP-dependent RNA helicase DDX3X;ATP-dependent RNA helicase DDX3X;ATP-dependent RNA helicase DDX3X;ATP-dependent RNA helicase DDX3X;ATP-dependent RNA helicase DDX3X;ATP-dependent RNA helicas</t>
  </si>
  <si>
    <t>A0A0D9SFG6</t>
  </si>
  <si>
    <t>A0A0D9SFG6_HUMAN</t>
  </si>
  <si>
    <t>CYTH2</t>
  </si>
  <si>
    <t>ARF guanyl-nucleotide exchange factor activity [GO:0005086]; regulation of ARF protein signal transduction [GO:0032012]</t>
  </si>
  <si>
    <t>A0A0D9SFG6;Q15438;Q99418;K7ENH6;K7EKA2;K7ERV8;M0R2J0;F8W8E2;K7ENQ8;A0A286YF81;G5E9B7;O43739</t>
  </si>
  <si>
    <t>2;2;2;1;1;1;1;1;1;1;1;1</t>
  </si>
  <si>
    <t>Cytohesin-2;Cytohesin-1;Cytohesin-2;Cytohesin-1 (Fragment);Cytohesin-1 (Fragment);Cytohesin-1 (Fragment);Cytohesin-2 (Fragment);Cytohesin-2 (Fragment);Cytohesin-1 (Fragment);Cytohesin-2 (Fragment);Cytohesin-2;Cytohesin-3</t>
  </si>
  <si>
    <t>A0A0G2JIW1</t>
  </si>
  <si>
    <t>A0A0G2JIW1_HUMAN</t>
  </si>
  <si>
    <t>HSPA1B</t>
  </si>
  <si>
    <t>ATP binding [GO:0005524]</t>
  </si>
  <si>
    <t>A0A0G2JIW1;P0DMV9;P0DMV8;V9GZ37</t>
  </si>
  <si>
    <t>39;39;39;24</t>
  </si>
  <si>
    <t>35;35;35;22</t>
  </si>
  <si>
    <t>22;22;22;13</t>
  </si>
  <si>
    <t>Heat shock 70 kDa protein 1B;Heat shock 70 kDa protein 1B;Heat shock 70 kDa protein 1A;Heat shock 70 kDa protein 1A</t>
  </si>
  <si>
    <t>A0A0G2JJD3</t>
  </si>
  <si>
    <t>A0A0G2JJD3_HUMAN</t>
  </si>
  <si>
    <t>ABHD16A BAT5 hCG_43724</t>
  </si>
  <si>
    <t>A0A0G2JJD3;O95870;A0A0G2JI89;F2Z3G6;F2Z3H2</t>
  </si>
  <si>
    <t>A0A0G2JJD3;O95870;A0A0G2JI89</t>
  </si>
  <si>
    <t>7;7;4;1;1</t>
  </si>
  <si>
    <t>HLA-B associated transcript 5, isoform CRA_b;Phosphatidylserine lipase ABHD16A;Phosphatidylserine lipase ABHD16A (Fragment)</t>
  </si>
  <si>
    <t>A0A0G2JKZ1</t>
  </si>
  <si>
    <t>A0A0G2JKZ1_HUMAN</t>
  </si>
  <si>
    <t>TAPBP</t>
  </si>
  <si>
    <t>integral component of membrane [GO:0016021]; antigen processing and presentation of endogenous peptide antigen via MHC class I [GO:0019885]</t>
  </si>
  <si>
    <t>A0A0G2JKZ1;A2AB90;A0A0G2JH37;A0A0A0MSV9;O15533;Q6P1N7;C9JA35;A0A0A0MT98;A0A140T9B2;A0A0G2JJI5</t>
  </si>
  <si>
    <t>A0A0G2JKZ1;A2AB90;A0A0G2JH37;A0A0A0MSV9;O15533;Q6P1N7;C9JA35;A0A0A0MT98</t>
  </si>
  <si>
    <t>6;6;6;6;6;4;3;3;1;1</t>
  </si>
  <si>
    <t>Tapasin;Tapasin;Tapasin;Tapasin;Tapasin;TAPBP protein;Tapasin (Fragment);Tapasin</t>
  </si>
  <si>
    <t>A0A0G2JLV0</t>
  </si>
  <si>
    <t>A0A0G2JLV0_HUMAN</t>
  </si>
  <si>
    <t>TAP2</t>
  </si>
  <si>
    <t>TAP complex [GO:0042825]; ATP binding [GO:0005524]; ATPase activity [GO:0016887]; ATPase-coupled peptide transmembrane transporter activity [GO:0015440]; MHC protein binding [GO:0042287]; antigen processing and presentation of endogenous peptide antigen via MHC class I [GO:0019885]</t>
  </si>
  <si>
    <t>A0A0G2JLV0;A0A087WYD6;X5CMH5;Q03519;A0A140T9S0;E7ENX8</t>
  </si>
  <si>
    <t>12;12;12;12;10;10</t>
  </si>
  <si>
    <t>11;11;11;11;10;10</t>
  </si>
  <si>
    <t>Antigen peptide transporter 2;Antigen peptide transporter 2;Antigen peptide transporter 2;Antigen peptide transporter 2;Antigen peptide transporter 2;Uncharacterized protein (Fragment)</t>
  </si>
  <si>
    <t>A0A0G2JNZ2</t>
  </si>
  <si>
    <t>A0A0G2JNZ2_HUMAN</t>
  </si>
  <si>
    <t>SCRIB</t>
  </si>
  <si>
    <t>NP_056171.3;</t>
  </si>
  <si>
    <t>hsa:23513;</t>
  </si>
  <si>
    <t>23513;</t>
  </si>
  <si>
    <t>A0A0G2JNZ2;A0A0G2JPP5;Q14160;A0A0G2JMS7;H0YCG0;H0YDF9;Q5T0G3;Q9BTT6</t>
  </si>
  <si>
    <t>A0A0G2JNZ2;A0A0G2JPP5;Q14160;A0A0G2JMS7</t>
  </si>
  <si>
    <t>10;10;10;9;3;1;1;1</t>
  </si>
  <si>
    <t>Protein scribble homolog;Protein scribble homolog;Protein scribble homolog;Protein scribble homolog</t>
  </si>
  <si>
    <t>A0A0G2JNZ5</t>
  </si>
  <si>
    <t>A0A0G2JNZ5_HUMAN</t>
  </si>
  <si>
    <t>GBA</t>
  </si>
  <si>
    <t>glucosylceramidase activity [GO:0004348]; sphingolipid metabolic process [GO:0006665]</t>
  </si>
  <si>
    <t>A0A0G2JNZ5;A0A0G2JNZ0;A0A0G2JLB3;P04062</t>
  </si>
  <si>
    <t>4;4;4;4</t>
  </si>
  <si>
    <t>Glucosylceramidase;Glucosylceramidase;Glucosylceramidase;Lysosomal acid glucosylceramidase</t>
  </si>
  <si>
    <t>A0A0G2JQ41</t>
  </si>
  <si>
    <t>A0A0G2JQ41_HUMAN</t>
  </si>
  <si>
    <t>ABR</t>
  </si>
  <si>
    <t>GTPase activator activity [GO:0005096]; guanyl-nucleotide exchange factor activity [GO:0005085]; intracellular signal transduction [GO:0035556]</t>
  </si>
  <si>
    <t>A0A0G2JQ41;A0A1C7CYZ0;Q12979;B7Z683;I3L2P5;A0A0G2JRJ1;I3L379;I3L3W0;I3L1U8;I3NI05</t>
  </si>
  <si>
    <t>A0A0G2JQ41;A0A1C7CYZ0;Q12979;B7Z683</t>
  </si>
  <si>
    <t>5;5;5;4;2;1;1;1;1;1</t>
  </si>
  <si>
    <t>4;4;4;3;1;1;1;1;0;1</t>
  </si>
  <si>
    <t>Active breakpoint cluster region-related protein (Fragment);Active breakpoint cluster region-related protein;Active breakpoint cluster region-related protein;Active breakpoint cluster region-related protein</t>
  </si>
  <si>
    <t>A0A0G2JQ95</t>
  </si>
  <si>
    <t>A0A0G2JQ95_HUMAN</t>
  </si>
  <si>
    <t>LSM14A</t>
  </si>
  <si>
    <t>A0A0G2JQ95;A0A096LP11;Q8ND56;A0A140TA66;A0A140TA76</t>
  </si>
  <si>
    <t>2;2;2;1;1</t>
  </si>
  <si>
    <t>Protein LSM14 homolog A (Fragment);Protein LSM14 homolog A (Fragment);Protein LSM14 homolog A;Protein LSM14 homolog A (Fragment);Protein LSM14 homolog A (Fragment)</t>
  </si>
  <si>
    <t>A0A0J9YWL0</t>
  </si>
  <si>
    <t>A0A0J9YWL0_HUMAN</t>
  </si>
  <si>
    <t>CRYBG1</t>
  </si>
  <si>
    <t>XP_005266896.1;</t>
  </si>
  <si>
    <t>A0A0J9YWL0;Q9Y4K1;Q96QW7;A0A494C1M5</t>
  </si>
  <si>
    <t>A0A0J9YWL0;Q9Y4K1</t>
  </si>
  <si>
    <t>29;29;4;3</t>
  </si>
  <si>
    <t>Beta/gamma crystallin domain-containing protein 1;Beta/gamma crystallin domain-containing protein 1</t>
  </si>
  <si>
    <t>A0A0J9YXC7</t>
  </si>
  <si>
    <t>A0A0J9YXC7_HUMAN</t>
  </si>
  <si>
    <t>LIMS4 LIMS3</t>
  </si>
  <si>
    <t>focal adhesion [GO:0005925]; plasma membrane [GO:0005886]; metal ion binding [GO:0046872]</t>
  </si>
  <si>
    <t>XP_005263620.1;</t>
  </si>
  <si>
    <t>A0A0J9YXC7;P0CW20;P0CW19</t>
  </si>
  <si>
    <t>14;4;4</t>
  </si>
  <si>
    <t>0;0;0</t>
  </si>
  <si>
    <t>LIM and senescent cell antigen-like-containing domain protein</t>
  </si>
  <si>
    <t>A0A0J9YXF2</t>
  </si>
  <si>
    <t>A0A0J9YXF2_HUMAN</t>
  </si>
  <si>
    <t>PON2 hCG_1640820</t>
  </si>
  <si>
    <t>extracellular region [GO:0005576]; integral component of membrane [GO:0016021]; arylesterase activity [GO:0004064]</t>
  </si>
  <si>
    <t>A0A0J9YXF2;Q15165;A0A2Q2SAK4;A0A0J9YXM1;G3XAK4</t>
  </si>
  <si>
    <t>A0A0J9YXF2;Q15165</t>
  </si>
  <si>
    <t>4;3;1;1;1</t>
  </si>
  <si>
    <t>Paraoxonase 2, isoform CRA_a;Serum paraoxonase/arylesterase 2</t>
  </si>
  <si>
    <t>A0A0J9YYL3</t>
  </si>
  <si>
    <t>A0A0J9YYL3_HUMAN</t>
  </si>
  <si>
    <t>PUF60</t>
  </si>
  <si>
    <t>A0A0J9YYL3;A0A0J9YVP6;A0A0J9YXJ8;A0A0J9YXX5;Q9UHX1;A0A0J9YVR6;E9PQ56;A0A0J9YWM1;H0YEM1;E9PN18;E9PMU7;H0YCP8;E9PL19</t>
  </si>
  <si>
    <t>A0A0J9YYL3;A0A0J9YVP6;A0A0J9YXJ8;A0A0J9YXX5;Q9UHX1;A0A0J9YVR6;E9PQ56;A0A0J9YWM1;H0YEM1</t>
  </si>
  <si>
    <t>16;16;15;15;15;12;12;11;11;7;6;6;4</t>
  </si>
  <si>
    <t>Poly(U)-binding-splicing factor PUF60 (Fragment);Poly(U)-binding-splicing factor PUF60 (Fragment);Poly(U)-binding-splicing factor PUF60 (Fragment);Poly(U)-binding-splicing factor PUF60 (Fragment);Poly(U)-binding-splicing factor PUF60;Poly(U)-binding-splici</t>
  </si>
  <si>
    <t>A0A0R4J2E8</t>
  </si>
  <si>
    <t>A0A0R4J2E8_HUMAN</t>
  </si>
  <si>
    <t>MATR3</t>
  </si>
  <si>
    <t>nucleus [GO:0005634]; RNA binding [GO:0003723]; zinc ion binding [GO:0008270]</t>
  </si>
  <si>
    <t>NP_001181883.1;NP_001181884.1;NP_061322.2;NP_954659.1;</t>
  </si>
  <si>
    <t>hsa:9782;</t>
  </si>
  <si>
    <t>9782;</t>
  </si>
  <si>
    <t>A0A0R4J2E8;A8MXP9;P43243;D6REM6;D6R991;H0Y8T4;B3KM87;Q68E03;D6RAM9;D6RAY2;D6R8Z5;D6RBI2;D6RBK5;D6RE02;D6RIA2;D6RB45;A0A1B0GX04;D6R9F3;D6RBS2;D6RCM3;D6REK4</t>
  </si>
  <si>
    <t>A0A0R4J2E8;A8MXP9;P43243;D6REM6;D6R991</t>
  </si>
  <si>
    <t>29;29;29;26;17;14;14;4;2;2;2;2;2;2;2;1;1;1;1;1;1</t>
  </si>
  <si>
    <t>Matrin-3;Matrin-3;Matrin-3;Matrin-3;Matrin-3 (Fragment)</t>
  </si>
  <si>
    <t>A0A0R4J2G3</t>
  </si>
  <si>
    <t>A0A0R4J2G3_HUMAN</t>
  </si>
  <si>
    <t>NCEH1 AADACL1 hCG_20251</t>
  </si>
  <si>
    <t>integral component of membrane [GO:0016021]; carboxylic ester hydrolase activity [GO:0052689]</t>
  </si>
  <si>
    <t>NP_065843.3;</t>
  </si>
  <si>
    <t>hsa:57552;</t>
  </si>
  <si>
    <t>57552;</t>
  </si>
  <si>
    <t>A0A0R4J2G3;A0A0A0MTJ9;Q6PIU2;H7C046;F8WE33</t>
  </si>
  <si>
    <t>A0A0R4J2G3;A0A0A0MTJ9;Q6PIU2;H7C046</t>
  </si>
  <si>
    <t>11;11;11;7;1</t>
  </si>
  <si>
    <t>Arylacetamide deacetylase-like 1;Neutral cholesterol ester hydrolase 1;Neutral cholesterol ester hydrolase 1;Neutral cholesterol ester hydrolase 1 (Fragment)</t>
  </si>
  <si>
    <t>A0A0U1RQF0</t>
  </si>
  <si>
    <t>A0A0U1RQF0_HUMAN</t>
  </si>
  <si>
    <t>FASN</t>
  </si>
  <si>
    <t>cytosol [GO:0005829]; Golgi apparatus [GO:0005794]; plasma membrane [GO:0005886]; fatty acid synthase activity [GO:0004312]; hydrolase activity, acting on ester bonds [GO:0016788]; oxidoreductase activity [GO:0016491]; phosphopantetheine binding [GO:0031177]; biosynthetic process [GO:0009058]</t>
  </si>
  <si>
    <t>A0A0U1RQF0;P49327;A0A0U1RRG3;J3KTF0</t>
  </si>
  <si>
    <t>A0A0U1RQF0;P49327</t>
  </si>
  <si>
    <t>80;80;5;1</t>
  </si>
  <si>
    <t>Fatty acid synthase;Fatty acid synthase</t>
  </si>
  <si>
    <t>A0A0U1RQV4</t>
  </si>
  <si>
    <t>A0A0U1RQV4_HUMAN</t>
  </si>
  <si>
    <t>ROCK1</t>
  </si>
  <si>
    <t>ATP binding [GO:0005524]; GTP-Rho binding [GO:0017049]; protein serine/threonine kinase activity [GO:0004674]; Rho protein signal transduction [GO:0007266]</t>
  </si>
  <si>
    <t>A0A0U1RQV4;Q13464</t>
  </si>
  <si>
    <t>Rho-associated protein kinase 1;Rho-associated protein kinase 1</t>
  </si>
  <si>
    <t>A0A0U1RR22</t>
  </si>
  <si>
    <t>A0A0U1RR22_HUMAN</t>
  </si>
  <si>
    <t>PACSIN2</t>
  </si>
  <si>
    <t>cytosol [GO:0005829]; intracellular membrane-bounded organelle [GO:0043231]; nuclear speck [GO:0016607]; plasma membrane [GO:0005886]; actin cytoskeleton organization [GO:0030036]; caveola assembly [GO:0070836]; plasma membrane tubulation [GO:0097320]</t>
  </si>
  <si>
    <t>A0A0U1RR22;Q9UNF0;B0QYG7;B0QYG8</t>
  </si>
  <si>
    <t>A0A0U1RR22;Q9UNF0</t>
  </si>
  <si>
    <t>6;6;2;2</t>
  </si>
  <si>
    <t>Protein kinase C and casein kinase substrate in neurons protein 2 (Fragment);Protein kinase C and casein kinase substrate in neurons protein 2</t>
  </si>
  <si>
    <t>A0A0U1RR32</t>
  </si>
  <si>
    <t>A0A0U1RR32_HUMAN</t>
  </si>
  <si>
    <t>hCG_2039566</t>
  </si>
  <si>
    <t>nucleosome [GO:0000786]; nucleus [GO:0005634]; DNA binding [GO:0003677]; protein heterodimerization activity [GO:0046982]</t>
  </si>
  <si>
    <t>A0A0U1RR32;A0A0U1RRH7;Q99878;Q96KK5;Q9BTM1;P20671;P0C0S8;H0YFX9</t>
  </si>
  <si>
    <t>8;8;8;8;8;8;8;6</t>
  </si>
  <si>
    <t>1;1;1;1;1;1;1;1</t>
  </si>
  <si>
    <t>0;0;0;0;0;0;0;0</t>
  </si>
  <si>
    <t>Histone H2A;Histone H2A;Histone H2A type 1-J;Histone H2A type 1-H;Histone H2A.J;Histone H2A type 1-D;Histone H2A type 1;Histone H2A (Fragment)</t>
  </si>
  <si>
    <t>A0A0U1RR93</t>
  </si>
  <si>
    <t>A0A0U1RR93_HUMAN</t>
  </si>
  <si>
    <t>SHANK3</t>
  </si>
  <si>
    <t>A0A0U1RR93;A0A0U1RQS4;Q9BYB0;A0A590UJL3</t>
  </si>
  <si>
    <t>7;7;7;4</t>
  </si>
  <si>
    <t>SH3 and multiple ankyrin repeat domains protein 3;SH3 and multiple ankyrin repeat domains protein 3;SH3 and multiple ankyrin repeat domains protein 3;SH3 and multiple ankyrin repeat domains protein 3</t>
  </si>
  <si>
    <t>A0A0U1RRB6</t>
  </si>
  <si>
    <t>A0A0U1RRB6_HUMAN</t>
  </si>
  <si>
    <t>EXOC6B</t>
  </si>
  <si>
    <t>exocyst [GO:0000145]; vesicle docking involved in exocytosis [GO:0006904]</t>
  </si>
  <si>
    <t>NP_001308658.1;</t>
  </si>
  <si>
    <t>23233;</t>
  </si>
  <si>
    <t>A0A0U1RRB6;Q9Y2D4;J3QT38</t>
  </si>
  <si>
    <t>2;2;1</t>
  </si>
  <si>
    <t>Exocyst complex component;Exocyst complex component 6B;Exocyst complex component</t>
  </si>
  <si>
    <t>A0A0U1RRL8</t>
  </si>
  <si>
    <t>A0A0U1RRL8_HUMAN</t>
  </si>
  <si>
    <t>SPATA20</t>
  </si>
  <si>
    <t>extracellular region [GO:0005576]; catalytic activity [GO:0003824]; cell differentiation [GO:0030154]; multicellular organism development [GO:0007275]; spermatogenesis [GO:0007283]</t>
  </si>
  <si>
    <t>A0A0U1RRL8;Q8TB22;H0Y9W3;H0Y9M1</t>
  </si>
  <si>
    <t>A0A0U1RRL8;Q8TB22</t>
  </si>
  <si>
    <t>6;6;2;1</t>
  </si>
  <si>
    <t>Spermatogenesis-associated protein 20;Spermatogenesis-associated protein 20</t>
  </si>
  <si>
    <t>A0A0U1RRM1</t>
  </si>
  <si>
    <t>A0A0U1RRM1_HUMAN</t>
  </si>
  <si>
    <t>GATAD2B</t>
  </si>
  <si>
    <t>nucleoplasm [GO:0005654]; sequence-specific DNA binding [GO:0043565]; zinc ion binding [GO:0008270]; negative regulation of transcription by RNA polymerase II [GO:0000122]</t>
  </si>
  <si>
    <t>A0A0U1RRM1;Q8WXI9;A0A0U1RR30</t>
  </si>
  <si>
    <t>Transcriptional repressor p66-beta;Transcriptional repressor p66-beta;Transcriptional repressor p66-beta (Fragment)</t>
  </si>
  <si>
    <t>A0A0U1RRM6</t>
  </si>
  <si>
    <t>A0A0U1RRM6_HUMAN</t>
  </si>
  <si>
    <t>ENAH</t>
  </si>
  <si>
    <t>cell junction [GO:0030054]; cytosol [GO:0005829]; focal adhesion [GO:0005925]; plasma membrane [GO:0005886]</t>
  </si>
  <si>
    <t>A0A0U1RRM6;Q8N8S7;A0A075B6E5;A0A0U1RQP7;Q9UI08</t>
  </si>
  <si>
    <t>A0A0U1RRM6;Q8N8S7;A0A075B6E5;A0A0U1RQP7</t>
  </si>
  <si>
    <t>6;6;5;3;1</t>
  </si>
  <si>
    <t>Protein enabled homolog;Protein enabled homolog;Protein enabled homolog (Fragment);Protein enabled homolog (Fragment)</t>
  </si>
  <si>
    <t>A0A140T912</t>
  </si>
  <si>
    <t>A0A140T912_HUMAN</t>
  </si>
  <si>
    <t>HLA-C</t>
  </si>
  <si>
    <t>integral component of membrane [GO:0016021]; antigen processing and presentation [GO:0019882]; immune response [GO:0006955]</t>
  </si>
  <si>
    <t>A0A140T912;O78179;A0A1W2PRZ0;A0A140T937;A0A140T930;A0A140T9M5;A0A140T9Z4;A0A140TA03;A0A0G2JKJ1;A0A0G2JPT2</t>
  </si>
  <si>
    <t>A0A140T912;O78179;A0A1W2PRZ0;A0A140T937;A0A140T930;A0A140T9M5</t>
  </si>
  <si>
    <t>17;16;15;15;15;12;6;5;3;1</t>
  </si>
  <si>
    <t>2;2;2;2;2;2;2;2;1;0</t>
  </si>
  <si>
    <t>0;0;0;0;0;0;0;0;0;0</t>
  </si>
  <si>
    <t xml:space="preserve">HLA class I histocompatibility antigen, C alpha chain;HLA class I histocompatibility antigen, C alpha chain;HLA class I histocompatibility antigen, C alpha chain;HLA class I histocompatibility antigen, C alpha chain;HLA class I histocompatibility antigen, </t>
  </si>
  <si>
    <t>A0A140T9T7</t>
  </si>
  <si>
    <t>A0A140T9T7_HUMAN</t>
  </si>
  <si>
    <t>TAP1</t>
  </si>
  <si>
    <t>TAP complex [GO:0042825]; ATP binding [GO:0005524]; ATPase activity [GO:0016887]; ATPase-coupled peptide antigen transmembrane transporter activity [GO:0015433]; MHC protein binding [GO:0042287]; TAP2 binding [GO:0046979]; antigen processing and presentation of exogenous peptide antigen via MHC class I, TAP-dependent [GO:0002479]</t>
  </si>
  <si>
    <t>A0A140T9T7;Q03518;A0A0S2Z4R8</t>
  </si>
  <si>
    <t>A0A140T9T7;Q03518</t>
  </si>
  <si>
    <t>14;14;3</t>
  </si>
  <si>
    <t>Antigen peptide transporter 1;Antigen peptide transporter 1</t>
  </si>
  <si>
    <t>A0A140TA49</t>
  </si>
  <si>
    <t>A0A140TA49_HUMAN</t>
  </si>
  <si>
    <t>C4A</t>
  </si>
  <si>
    <t>extracellular space [GO:0005615]; endopeptidase inhibitor activity [GO:0004866]; complement activation [GO:0006956]; inflammatory response [GO:0006954]</t>
  </si>
  <si>
    <t>A0A140TA49;A0A140TA44;A0A140TA32;A0A0G2JPR0;P0C0L4;F5GXS0;A0A140TA29;A0A0G2JL54;P0C0L5</t>
  </si>
  <si>
    <t>12;12;12;12;12;11;11;11;11</t>
  </si>
  <si>
    <t>1;1;1;1;1;1;1;1;1</t>
  </si>
  <si>
    <t>Complement C4-A;Complement C4-A;Complement C4-A;Complement C4-A;Complement C4-A;Complement C4-B;Complement C4-B;Complement C4-B;Complement C4-B</t>
  </si>
  <si>
    <t>A0A182DWF2</t>
  </si>
  <si>
    <t>A0A182DWF2_HUMAN</t>
  </si>
  <si>
    <t>TXNRD2</t>
  </si>
  <si>
    <t>cell [GO:0005623]; cytosol [GO:0005829]; mitochondrion [GO:0005739]; electron transfer activity [GO:0009055]; flavin adenine dinucleotide binding [GO:0050660]; thioredoxin-disulfide reductase activity [GO:0004791]; cell redox homeostasis [GO:0045454]</t>
  </si>
  <si>
    <t>A0A182DWF2;A0A182DWF3;Q9NNW7;A0A096LPD9;E7EWK1;D3YTF8;A0A096LPK7;A0A096LPH4;A0A096LPB7;A0A096LP96;A0A0U1RQX0</t>
  </si>
  <si>
    <t>A0A182DWF2;A0A182DWF3;Q9NNW7;A0A096LPD9;E7EWK1;D3YTF8;A0A096LPK7</t>
  </si>
  <si>
    <t>7;7;7;5;5;5;4;2;2;2;2</t>
  </si>
  <si>
    <t>6;6;6;4;4;4;3;2;2;2;2</t>
  </si>
  <si>
    <t xml:space="preserve">Thioredoxin reductase 2, mitochondrial;Thioredoxin reductase 2, mitochondrial;Thioredoxin reductase 2, mitochondrial;Thioredoxin reductase 2, mitochondrial;Thioredoxin reductase 2, mitochondrial;Thioredoxin reductase 2, mitochondrial;Thioredoxin reductase </t>
  </si>
  <si>
    <t>A0A1B0GTC1</t>
  </si>
  <si>
    <t>A0A1B0GTC1_HUMAN</t>
  </si>
  <si>
    <t>NFIB</t>
  </si>
  <si>
    <t>nucleus [GO:0005634]; DNA-binding transcription factor activity [GO:0003700]</t>
  </si>
  <si>
    <t>A0A1B0GTC1;A0A1B0GW37;U3KQE8;A0A1B0GVN4;A0A1B0GWJ4;A0A0A0MRX8;A0A1B0GU97;A0A1B0GWI9;Q5VW27;Q5VW30;A0A2R8Y7V8;Q5VW26;O00712;U3KPY9;A0A087WXP2;Q5W0Y9;A0A1B0GWB8</t>
  </si>
  <si>
    <t>2;2;2;2;2;2;2;2;2;2;2;2;2;1;1;1;1</t>
  </si>
  <si>
    <t>Nuclear factor 1 B-type (Fragment);Nuclear factor 1;Nuclear factor 1;Nuclear factor 1 B-type;Nuclear factor 1;Nuclear factor 1;Nuclear factor 1;Nuclear factor 1 (Fragment);Nuclear factor 1;Nuclear factor 1;Nuclear factor 1;Nuclear factor 1;Nuclear factor 1</t>
  </si>
  <si>
    <t>A0A1B0GTG2</t>
  </si>
  <si>
    <t>A0A1B0GTG2_HUMAN</t>
  </si>
  <si>
    <t>ALDH7A1</t>
  </si>
  <si>
    <t>cytosol [GO:0005829]; mitochondrion [GO:0005739]; oxidoreductase activity, acting on the aldehyde or oxo group of donors, NAD or NADP as acceptor [GO:0016620]</t>
  </si>
  <si>
    <t>A0A1B0GTG2;A0A1B0GW77;P49419;A0A1B0GTY9;A0A1B0GUA1;A0A1B0GW82;A0A1B0GTJ4;A0A1B0GV49;A0A0J9YWF7;A0A1B0GUY0;F8WDY6;F8VVF2;H0YHM6;A0A1B0GVU0</t>
  </si>
  <si>
    <t>A0A1B0GTG2;A0A1B0GW77;P49419;A0A1B0GTY9;A0A1B0GUA1;A0A1B0GW82;A0A1B0GTJ4;A0A1B0GV49;A0A0J9YWF7</t>
  </si>
  <si>
    <t>19;19;19;18;17;17;15;12;10;7;6;5;5;3</t>
  </si>
  <si>
    <t xml:space="preserve">Alpha-aminoadipic semialdehyde dehydrogenase;Alpha-aminoadipic semialdehyde dehydrogenase;Alpha-aminoadipic semialdehyde dehydrogenase;Alpha-aminoadipic semialdehyde dehydrogenase;Alpha-aminoadipic semialdehyde dehydrogenase;Alpha-aminoadipic semialdehyde </t>
  </si>
  <si>
    <t>A0A1B0GTL5</t>
  </si>
  <si>
    <t>A0A1B0GTL5_HUMAN</t>
  </si>
  <si>
    <t>RAB11FIP5</t>
  </si>
  <si>
    <t>centriolar satellite [GO:0034451]; intracellular membrane-bounded organelle [GO:0043231]; Rab GTPase binding [GO:0017137]</t>
  </si>
  <si>
    <t>XP_005264309.1;</t>
  </si>
  <si>
    <t>A0A1B0GTL5;Q9BXF6</t>
  </si>
  <si>
    <t>7;6</t>
  </si>
  <si>
    <t>Rab11 family-interacting protein 5;Rab11 family-interacting protein 5</t>
  </si>
  <si>
    <t>A0A1B0GUZ7</t>
  </si>
  <si>
    <t>A0A1B0GUZ7_HUMAN</t>
  </si>
  <si>
    <t>EFR3A</t>
  </si>
  <si>
    <t>cytosol [GO:0005829]; plasma membrane [GO:0005886]</t>
  </si>
  <si>
    <t>A0A1B0GUZ7;Q14156;E5RJS1</t>
  </si>
  <si>
    <t>Protein EFR3 homolog A;Protein EFR3 homolog A;Protein EFR3 homolog A (Fragment)</t>
  </si>
  <si>
    <t>A0A1B0GV06</t>
  </si>
  <si>
    <t>A0A1B0GV06_HUMAN</t>
  </si>
  <si>
    <t>ASAH1</t>
  </si>
  <si>
    <t>A0A1B0GV06;A0A1B0GTP7;A0A1B0GUE3;A0A1B0GUG1;A0A1B0GUW4;E7EMM4;A0A1B0GW68;A0A1B0GUA4;A0A1B0GTM3;A0A1B0GTZ5;A0A1B0GUH5;Q13510</t>
  </si>
  <si>
    <t>4;4;4;4;4;4;4;4;4;4;4;4</t>
  </si>
  <si>
    <t>Acid ceramidase (Fragment);Acid ceramidase;Acid ceramidase;Acid ceramidase;Acid ceramidase (Fragment);Acid ceramidase;Acid ceramidase;Acid ceramidase;Acid ceramidase;Acid ceramidase;Acid ceramidase;Acid ceramidase</t>
  </si>
  <si>
    <t>A0A1B0GVZ4</t>
  </si>
  <si>
    <t>A0A1B0GVZ4_HUMAN</t>
  </si>
  <si>
    <t>UROD</t>
  </si>
  <si>
    <t>cytosol [GO:0005829]; nucleoplasm [GO:0005654]; uroporphyrinogen decarboxylase activity [GO:0004853]; porphyrin-containing compound biosynthetic process [GO:0006779]</t>
  </si>
  <si>
    <t>A0A1B0GVZ4;P06132;Q5T446;A0A1B0GVN9;A0A494C007;A0A494C085;H0Y5R6;A0A494BZY8;A0A494C0Q8;A0A494C1D8;A0A494C0S8;A0A494C1T3;A0A494C0P4</t>
  </si>
  <si>
    <t>A0A1B0GVZ4;P06132;Q5T446;A0A1B0GVN9;A0A494C007;A0A494C085;H0Y5R6;A0A494BZY8;A0A494C0Q8;A0A494C1D8;A0A494C0S8</t>
  </si>
  <si>
    <t>8;8;7;7;6;6;5;5;5;4;4;3;2</t>
  </si>
  <si>
    <t xml:space="preserve">Uroporphyrinogen decarboxylase;Uroporphyrinogen decarboxylase;Uroporphyrinogen decarboxylase (Fragment);Uroporphyrinogen decarboxylase;Uroporphyrinogen decarboxylase;Uroporphyrinogen decarboxylase;Uroporphyrinogen decarboxylase (Fragment);Uroporphyrinogen </t>
  </si>
  <si>
    <t>A0A1B0GW05</t>
  </si>
  <si>
    <t>A0A1B0GW05_HUMAN</t>
  </si>
  <si>
    <t>DPY19L1</t>
  </si>
  <si>
    <t>XP_011513547.1;</t>
  </si>
  <si>
    <t>A0A1B0GW05;Q2PZI1;H7C3M5;H7C1I8</t>
  </si>
  <si>
    <t>A0A1B0GW05;Q2PZI1</t>
  </si>
  <si>
    <t>5;3;1;1</t>
  </si>
  <si>
    <t>Probable C-mannosyltransferase DPY19L1;Probable C-mannosyltransferase DPY19L1</t>
  </si>
  <si>
    <t>A0A1B0GW44</t>
  </si>
  <si>
    <t>A0A1B0GW44_HUMAN</t>
  </si>
  <si>
    <t>CTSD</t>
  </si>
  <si>
    <t>lysosome [GO:0005764]; aspartic-type endopeptidase activity [GO:0004190]</t>
  </si>
  <si>
    <t>A0A1B0GW44;A0A1B0GV23;A0A1B0GVD5;A0A1B0GWE8;P07339;A0A1B0GVP3;A0A1B0GU92;A0A1B0GU03;H7C1V0;H7C469;F8W787;F8WD96;C9JH19;A0A1B0GVF1</t>
  </si>
  <si>
    <t>A0A1B0GW44;A0A1B0GV23;A0A1B0GVD5;A0A1B0GWE8;P07339;A0A1B0GVP3;A0A1B0GU92;A0A1B0GU03;H7C1V0;H7C469</t>
  </si>
  <si>
    <t>10;10;10;10;10;8;7;7;6;6;4;4;4;1</t>
  </si>
  <si>
    <t>Cathepsin D;Cathepsin D;Cathepsin D;Cathepsin D;Cathepsin D;Cathepsin D;Peptidase A1 domain-containing protein;Peptidase A1 domain-containing protein;Cathepsin D (Fragment);Peptidase A1 domain-containing protein (Fragment)</t>
  </si>
  <si>
    <t>A0A1B0GWF2</t>
  </si>
  <si>
    <t>A0A1B0GWF2_HUMAN</t>
  </si>
  <si>
    <t>STXBP1</t>
  </si>
  <si>
    <t>cytosol [GO:0005829]; nucleoplasm [GO:0005654]; vesicle docking involved in exocytosis [GO:0006904]</t>
  </si>
  <si>
    <t>A0A1B0GWF2;A0A1B0GVQ5;A0A2R8Y5D4;A0A0D9SG72;A0A1B0GTP9;P61764;A0A1B0GW76;A0A0D9SEP9;A0A0D9SEH5;A0A0D9SFQ7;A0A0D9SFW6</t>
  </si>
  <si>
    <t>A0A1B0GWF2;A0A1B0GVQ5;A0A2R8Y5D4;A0A0D9SG72;A0A1B0GTP9;P61764;A0A1B0GW76</t>
  </si>
  <si>
    <t>3;3;3;3;3;3;2;1;1;1;1</t>
  </si>
  <si>
    <t>Syntaxin-binding protein 1;Syntaxin-binding protein 1;Syntaxin-binding protein 1 (Fragment);Syntaxin-binding protein 1;Syntaxin-binding protein 1;Syntaxin-binding protein 1;Syntaxin-binding protein 1</t>
  </si>
  <si>
    <t>A0A1W2PNV4</t>
  </si>
  <si>
    <t>A0A1W2PNV4_HUMAN</t>
  </si>
  <si>
    <t>Arp2/3 protein complex [GO:0005885]; actin filament binding [GO:0051015]; Arp2/3 complex-mediated actin nucleation [GO:0034314]</t>
  </si>
  <si>
    <t>A0A1W2PNV4;E9PF58</t>
  </si>
  <si>
    <t>21;7</t>
  </si>
  <si>
    <t>0;0</t>
  </si>
  <si>
    <t>Uncharacterized protein</t>
  </si>
  <si>
    <t>A0A1W2PNX8</t>
  </si>
  <si>
    <t>A0A1W2PNX8_HUMAN</t>
  </si>
  <si>
    <t>UNC45A</t>
  </si>
  <si>
    <t>cytosol [GO:0005829]; Golgi apparatus [GO:0005794]; nuclear speck [GO:0016607]</t>
  </si>
  <si>
    <t>A0A1W2PNX8;Q9H3U1</t>
  </si>
  <si>
    <t>Protein unc-45 homolog A;Protein unc-45 homolog A</t>
  </si>
  <si>
    <t>A0A1W2PNX9</t>
  </si>
  <si>
    <t>A0A1W2PNX9_HUMAN</t>
  </si>
  <si>
    <t>KCNMA1</t>
  </si>
  <si>
    <t>large conductance calcium-activated potassium channel activity [GO:0060072]</t>
  </si>
  <si>
    <t>A0A1W2PNX9;A0A1W2PRA7;A0A1W2PRJ1;A0A1W2PNY8;J3KQ16;S4R2X4;A0A0A0MRC3;A0A1W2PQ53;A0A1W2PQJ9;A0A1W2PPS2;D5MRH1;A0A1W2PS97;A0A0A0MSE6;A0A1W2PNG1;A0A1W2PNY7;A0A1W2PPH9;A0A1W2PQK5;A0A1W2PNQ3;A0A1W2PSD3;A0A1W2PQU4;A0A1W2PPQ3;A0A1W2PQ61;A0A1W2PP94;A0A1W2PNH9;H0Y382;A0A1W2PRE5;H0Y379;Q5SVK0;A0A1W2PRX6;A0A1W2PQ93;A0A1W2PP26;B7ZMF5;A0A1W2PRG5;Q5SVJ7;A0A1W2PR56;A0A1W2PP06;A0A1W2PPY5;A0A1W2PNW6;Q5SVK5;A0A1W2PNY9;A0A0A0MRR0;A0A1W2PRB0;A0A1W2PQA0;Q5SVJ9;A0A1W2PR62;A0A1W2PPZ1;A0A1W2PRN5;A0A1W2PPX7;A0A1W2PRV4;Q5SVJ8;Q12791;A0A1W2PS54;H0Y406;A0A1B0GWD4</t>
  </si>
  <si>
    <t>2;2;2;2;2;2;2;2;2;2;2;2;2;2;2;2;2;2;2;2;2;2;2;2;2;2;2;2;2;2;2;2;2;2;2;2;2;2;2;2;2;2;2;2;2;2;2;2;2;2;2;1;1;1</t>
  </si>
  <si>
    <t>Calcium-activated potassium channel subunit alpha-1 (Fragment);Calcium-activated potassium channel subunit alpha-1 (Fragment);Calcium-activated potassium channel subunit alpha-1 (Fragment);Calcium-activated potassium channel subunit alpha-1 (Fragment);Calc</t>
  </si>
  <si>
    <t>A0A1W2PPH1</t>
  </si>
  <si>
    <t>A0A1W2PPH1_HUMAN</t>
  </si>
  <si>
    <t>ME2</t>
  </si>
  <si>
    <t>mitochondrion [GO:0005739]; malate dehydrogenase (decarboxylating) (NAD+) activity [GO:0004471]; metal ion binding [GO:0046872]; NAD binding [GO:0051287]</t>
  </si>
  <si>
    <t>A0A1W2PPH1;P23368;A0A1W2PR68;A0A1W2PQT3;A0A1W2PQY8;A0A1W2PQF8;A0A1W2PQH3;A0A1W2PQ37;A0A1W2PRS2;A0A1W2PRY9;A0A1W2PQH4;A0A1W2PRH1;A0A1W2PPY2</t>
  </si>
  <si>
    <t>A0A1W2PPH1;P23368;A0A1W2PR68;A0A1W2PQT3;A0A1W2PQY8;A0A1W2PQF8;A0A1W2PQH3;A0A1W2PQ37</t>
  </si>
  <si>
    <t>11;11;10;10;10;9;9;7;4;4;4;3;1</t>
  </si>
  <si>
    <t>Malic enzyme;NAD-dependent malic enzyme, mitochondrial;Malic enzyme;Malic enzyme;Malic enzyme;Malic enzyme;Malic enzyme;Malic enzyme</t>
  </si>
  <si>
    <t>A0A1W2PPR6</t>
  </si>
  <si>
    <t>A0A1W2PPR6_HUMAN</t>
  </si>
  <si>
    <t>PIGT</t>
  </si>
  <si>
    <t>GPI-anchor transamidase complex [GO:0042765]; attachment of GPI anchor to protein [GO:0016255]</t>
  </si>
  <si>
    <t>A0A1W2PPR6;A0A1W2PNP0;Q969N2;A0A1W2PP53;A0A1W2PQN1;A0A1W2PRZ8;A0A1W2PP57;A0A1W2PPC3;A0A1W2PPS0;H7C2Y2;A0A1W2PRH2;A0A1W2PQ52;A0A1W2PP13;A0A1W2PPQ7;A0A1W2PR92;A0A1W2PSC5;A0A1W2PR73;A0A1W2PQY1;A0A1W2PQ29;A0A1W2PPI8;A0A1W2PR70;A0A1W2PPK4;A0A1W2PRH8;A0A1W2PRG1;A0A1W2PNW9;A0A1W2PPU8;A0A1W2PRV7</t>
  </si>
  <si>
    <t>A0A1W2PPR6;A0A1W2PNP0;Q969N2;A0A1W2PP53;A0A1W2PQN1;A0A1W2PRZ8;A0A1W2PP57;A0A1W2PPC3;A0A1W2PPS0;H7C2Y2;A0A1W2PRH2;A0A1W2PQ52;A0A1W2PP13;A0A1W2PPQ7;A0A1W2PR92</t>
  </si>
  <si>
    <t>6;6;6;5;4;4;4;4;4;3;3;3;3;3;3;2;2;2;2;2;1;1;1;1;1;1;1</t>
  </si>
  <si>
    <t>GPI transamidase component PIG-T (Fragment);GPI transamidase component PIG-T (Fragment);GPI transamidase component PIG-T;GPI transamidase component PIG-T;GPI transamidase component PIG-T (Fragment);GPI transamidase component PIG-T;GPI transamidase componen</t>
  </si>
  <si>
    <t>A0A1W2PPX5</t>
  </si>
  <si>
    <t>A0A1W2PPX5_HUMAN</t>
  </si>
  <si>
    <t>SCARB2</t>
  </si>
  <si>
    <t>integral component of membrane [GO:0016021]; lysosome [GO:0005764]; scavenger receptor activity [GO:0005044]</t>
  </si>
  <si>
    <t>A0A1W2PPX5;A0A1W2PQR6;A0A1W2PQB7;A0A1W2PS43;A0A1W2PRS1;Q14108;A0A1W2PPU6;A0A1W2PS70;A0A1W2PNX7;A0A1W2PSE4;A0A1W2PRF6;D6RDG0;A0A1W2PQL5</t>
  </si>
  <si>
    <t>A0A1W2PPX5;A0A1W2PQR6;A0A1W2PQB7;A0A1W2PS43;A0A1W2PRS1;Q14108;A0A1W2PPU6;A0A1W2PS70;A0A1W2PNX7;A0A1W2PSE4;A0A1W2PRF6</t>
  </si>
  <si>
    <t>10;10;10;10;10;10;8;5;5;5;5;3;1</t>
  </si>
  <si>
    <t>Lysosome membrane protein 2;Lysosome membrane protein 2;Lysosome membrane protein 2;Lysosome membrane protein 2;Lysosome membrane protein 2 (Fragment);Lysosome membrane protein 2;Lysosome membrane protein 2;Lysosome membrane protein 2;Lysosome membrane pro</t>
  </si>
  <si>
    <t>A0A1W2PPZ5</t>
  </si>
  <si>
    <t>A0A1W2PPZ5_HUMAN</t>
  </si>
  <si>
    <t>TCEA1</t>
  </si>
  <si>
    <t>nucleolus [GO:0005730]; nucleoplasm [GO:0005654]; nucleic acid binding [GO:0003676]; zinc ion binding [GO:0008270]; regulation of transcription, DNA-templated [GO:0006355]; transcription, DNA-templated [GO:0006351]</t>
  </si>
  <si>
    <t>A0A1W2PPZ5;P23193;A0A1W2PRL9;E5RJ93;E5RIS7;B7Z4S1;A0A0A0MT58;Q15560;Q5JRI7</t>
  </si>
  <si>
    <t>A0A1W2PPZ5;P23193;A0A1W2PRL9</t>
  </si>
  <si>
    <t>7;7;6;3;3;2;2;2;1</t>
  </si>
  <si>
    <t>Transcription elongation factor A protein 1;Transcription elongation factor A protein 1;Transcription elongation factor A protein 1</t>
  </si>
  <si>
    <t>A0A1W2PQ43</t>
  </si>
  <si>
    <t>A0A1W2PQ43_HUMAN</t>
  </si>
  <si>
    <t>BCLAF1</t>
  </si>
  <si>
    <t>nucleus [GO:0005634]; apoptotic process [GO:0006915]; negative regulation of transcription, DNA-templated [GO:0045892]; positive regulation of response to DNA damage stimulus [GO:2001022]</t>
  </si>
  <si>
    <t>A0A1W2PQ43;E9PK09;E9PQN2;E9PKI6;E9PK91;Q9NYF8;E9PJA7;H0YF00</t>
  </si>
  <si>
    <t>A0A1W2PQ43;E9PK09;E9PQN2;E9PKI6;E9PK91;Q9NYF8;E9PJA7</t>
  </si>
  <si>
    <t>18;18;18;18;18;18;10;5</t>
  </si>
  <si>
    <t>Bcl-2-associated transcription factor 1;Bcl-2-associated transcription factor 1 (Fragment);Bcl-2-associated transcription factor 1;Bcl-2-associated transcription factor 1;Bcl-2-associated transcription factor 1;Bcl-2-associated transcription factor 1;Bcl-2</t>
  </si>
  <si>
    <t>A0A1W2PQ63</t>
  </si>
  <si>
    <t>A0A1W2PQ63_HUMAN</t>
  </si>
  <si>
    <t>PHLDB2</t>
  </si>
  <si>
    <t>A0A1W2PQ63;E9PGF6;E9PFQ4;Q86SQ0;G5E9V3</t>
  </si>
  <si>
    <t>A0A1W2PQ63;E9PGF6;E9PFQ4;Q86SQ0</t>
  </si>
  <si>
    <t>3;3;3;3;1</t>
  </si>
  <si>
    <t>Pleckstrin homology-like domain family B member 2 (Fragment);Pleckstrin homology-like domain family B member 2;Pleckstrin homology-like domain family B member 2 (Fragment);Pleckstrin homology-like domain family B member 2</t>
  </si>
  <si>
    <t>A0A1X7SBZ2</t>
  </si>
  <si>
    <t>A0A1X7SBZ2_HUMAN</t>
  </si>
  <si>
    <t>DDX17</t>
  </si>
  <si>
    <t>nuclear speck [GO:0016607]; ATP binding [GO:0005524]; helicase activity [GO:0004386]; nucleic acid binding [GO:0003676]</t>
  </si>
  <si>
    <t>A0A1X7SBZ2;A0A5H1ZRQ2;A0A1W2PQ51;Q92841;A0A0U1RQJ0</t>
  </si>
  <si>
    <t>A0A1X7SBZ2;A0A5H1ZRQ2;A0A1W2PQ51;Q92841</t>
  </si>
  <si>
    <t>35;35;35;35;4</t>
  </si>
  <si>
    <t>25;25;25;25;3</t>
  </si>
  <si>
    <t>Probable ATP-dependent RNA helicase DDX17;Probable ATP-dependent RNA helicase DDX17;Probable ATP-dependent RNA helicase DDX17;Probable ATP-dependent RNA helicase DDX17</t>
  </si>
  <si>
    <t>A0A286YEY1</t>
  </si>
  <si>
    <t>A0A286YEY1_HUMAN</t>
  </si>
  <si>
    <t>IGHA1</t>
  </si>
  <si>
    <t>A0A286YEY1;P01876</t>
  </si>
  <si>
    <t>Immunoglobulin heavy constant alpha 1 (Fragment);Immunoglobulin heavy constant alpha 1</t>
  </si>
  <si>
    <t>A0A286YF22</t>
  </si>
  <si>
    <t>A0A286YF22_HUMAN</t>
  </si>
  <si>
    <t>PHGDH</t>
  </si>
  <si>
    <t>NAD binding [GO:0051287]; phosphoglycerate dehydrogenase activity [GO:0004617]; L-serine biosynthetic process [GO:0006564]</t>
  </si>
  <si>
    <t>A0A286YF22;A0A2C9F2M7;O43175;A0A286YFA2;A0A286YFL2;A0A286YFM8;A0A286YER3;A0A286YFC8;A0A286YFB2;A0A286YF78;A0A286YF34;A0A286YFE1;A0A286YFF3;A0A286YFK5</t>
  </si>
  <si>
    <t>A0A286YF22;A0A2C9F2M7;O43175;A0A286YFA2;A0A286YFL2;A0A286YFM8</t>
  </si>
  <si>
    <t>23;23;23;20;19;17;10;10;10;9;7;6;5;5</t>
  </si>
  <si>
    <t>D-3-phosphoglycerate dehydrogenase;D-3-phosphoglycerate dehydrogenase;D-3-phosphoglycerate dehydrogenase;D-3-phosphoglycerate dehydrogenase;D-3-phosphoglycerate dehydrogenase;D-3-phosphoglycerate dehydrogenase (Fragment)</t>
  </si>
  <si>
    <t>A0A286YFD6</t>
  </si>
  <si>
    <t>A0A286YFD6_HUMAN</t>
  </si>
  <si>
    <t>RRM2</t>
  </si>
  <si>
    <t>cytosol [GO:0005829]; ribonucleoside-diphosphate reductase activity, thioredoxin disulfide as acceptor [GO:0004748]; deoxyribonucleotide biosynthetic process [GO:0009263]</t>
  </si>
  <si>
    <t>A0A286YFD6;P31350;C9JXC1</t>
  </si>
  <si>
    <t>A0A286YFD6;P31350</t>
  </si>
  <si>
    <t>Ribonucleoside-diphosphate reductase subunit M2;Ribonucleoside-diphosphate reductase subunit M2</t>
  </si>
  <si>
    <t>A0A286YFF8</t>
  </si>
  <si>
    <t>A0A286YFF8_HUMAN</t>
  </si>
  <si>
    <t>MON2</t>
  </si>
  <si>
    <t>protein transport [GO:0015031]</t>
  </si>
  <si>
    <t>XP_016874530.1;</t>
  </si>
  <si>
    <t>23041;</t>
  </si>
  <si>
    <t>A0A286YFF8;Q7Z3U7;F8VZV1;F8VZV6;F8VQS2</t>
  </si>
  <si>
    <t>A0A286YFF8;Q7Z3U7;F8VZV1</t>
  </si>
  <si>
    <t>Protein MON2 homolog;Protein MON2 homolog;Protein MON2 homolog</t>
  </si>
  <si>
    <t>A0A2Q2TH77</t>
  </si>
  <si>
    <t>A0A2Q2TH77_HUMAN</t>
  </si>
  <si>
    <t>GOLGA2</t>
  </si>
  <si>
    <t>A0A2Q2TH77;Q08379;A0A087WYC0;A0A1W2PQY5;B7ZC06;H0Y7B8</t>
  </si>
  <si>
    <t>A0A2Q2TH77;Q08379</t>
  </si>
  <si>
    <t>8;8;3;2;2;1</t>
  </si>
  <si>
    <t>Golgin subfamily A member 2;Golgin subfamily A member 2</t>
  </si>
  <si>
    <t>A0A2R8Y425</t>
  </si>
  <si>
    <t>A0A2R8Y425_HUMAN</t>
  </si>
  <si>
    <t>CHD4</t>
  </si>
  <si>
    <t>NuRD complex [GO:0016581]; ATP binding [GO:0005524]; histone deacetylase binding [GO:0042826]; metal ion binding [GO:0046872]; RNA polymerase II repressing transcription factor binding [GO:0001103]</t>
  </si>
  <si>
    <t>A0A2R8Y425;A0A2R8Y5J0;A0A2R8YFK9;A0A2U3TZM0;A0A2R8YFD8;F5GWX5;A0A2R8Y212;A0A2R8Y521;A0A0C4DGG9;Q14839;A0A2R8YD40;A0A2R8YDJ9;A0A2R8Y4X2;A0A2R8YER1;A0A2R8Y8C1;A0A2R8Y445;A0A2R8YDW2;A0A2R8Y685;A0A2R8Y5Z7;A0A2R8Y8B3;A0A2R8Y7I0;A0A2R8Y7M9;A0A2R8Y5M9;A0A2R8YE38;F2Z2R5;F5H6N4</t>
  </si>
  <si>
    <t>A0A2R8Y425;A0A2R8Y5J0;A0A2R8YFK9;A0A2U3TZM0;A0A2R8YFD8;F5GWX5;A0A2R8Y212;A0A2R8Y521;A0A0C4DGG9;Q14839;A0A2R8YD40;A0A2R8YDJ9;A0A2R8Y4X2;A0A2R8YER1;A0A2R8Y8C1;A0A2R8Y445;A0A2R8YDW2;A0A2R8Y685;A0A2R8Y5Z7;A0A2R8Y8B3</t>
  </si>
  <si>
    <t>21;21;21;21;21;21;21;21;21;21;20;20;17;17;17;17;15;12;12;11;9;8;6;5;2;1</t>
  </si>
  <si>
    <t>15;15;15;15;15;15;15;15;15;15;14;14;11;12;12;12;9;10;10;9;5;4;3;2;0;1</t>
  </si>
  <si>
    <t>Chromodomain-helicase-DNA-binding protein 4 (Fragment);Chromodomain-helicase-DNA-binding protein 4;Chromodomain-helicase-DNA-binding protein 4;Chromodomain-helicase-DNA-binding protein 4;Chromodomain-helicase-DNA-binding protein 4;Chromodomain-helicase-DNA</t>
  </si>
  <si>
    <t>A0A2R8Y430</t>
  </si>
  <si>
    <t>A0A2R8Y430_HUMAN</t>
  </si>
  <si>
    <t>GSS</t>
  </si>
  <si>
    <t>ATP binding [GO:0005524]; glutathione binding [GO:0043295]; glutathione synthase activity [GO:0004363]; magnesium ion binding [GO:0000287]; protein homodimerization activity [GO:0042803]</t>
  </si>
  <si>
    <t>A0A2R8Y430;P48637;A0A2R8Y5T7;A0A2R8Y6Q7;A0A2R8Y2X9;A0A2R8Y6Y6;A0A2R8Y4V9;A0A2R8Y790;A0A2R8Y446;A0A0S2Z4J7;A0A2R8YF34;A0A2R8Y7I7</t>
  </si>
  <si>
    <t>A0A2R8Y430;P48637;A0A2R8Y5T7</t>
  </si>
  <si>
    <t>5;5;4;2;1;1;1;1;1;1;1;1</t>
  </si>
  <si>
    <t>Glutathione synthetase;Glutathione synthetase;Glutathione synthetase (Fragment)</t>
  </si>
  <si>
    <t>A0A2R8Y484</t>
  </si>
  <si>
    <t>A0A2R8Y484_HUMAN</t>
  </si>
  <si>
    <t>CD47</t>
  </si>
  <si>
    <t>A0A2R8Y484;Q08722</t>
  </si>
  <si>
    <t>Leukocyte surface antigen CD47 (Fragment);Leukocyte surface antigen CD47</t>
  </si>
  <si>
    <t>A0A2R8Y4K2</t>
  </si>
  <si>
    <t>A0A2R8Y4K2_HUMAN</t>
  </si>
  <si>
    <t>CRYL1 hCG_20495</t>
  </si>
  <si>
    <t>3-hydroxyacyl-CoA dehydrogenase activity [GO:0003857]; NAD+ binding [GO:0070403]; fatty acid metabolic process [GO:0006631]</t>
  </si>
  <si>
    <t>XP_005266472.1;</t>
  </si>
  <si>
    <t>A0A2R8Y4K2;Q9Y2S2;A0A2R8Y7B4;A0A2R8Y5S5;A0A2R8YFQ7;A0A2R8YCZ4</t>
  </si>
  <si>
    <t>2;2;1;1;1;1</t>
  </si>
  <si>
    <t>Crystallin, lambda 1, isoform CRA_c;Lambda-crystallin homolog;Lambda-crystallin homolog;Lambda-crystallin homolog;Lambda-crystallin homolog;Lambda-crystallin homolog</t>
  </si>
  <si>
    <t>A0A2R8Y595</t>
  </si>
  <si>
    <t>A0A2R8Y595_HUMAN</t>
  </si>
  <si>
    <t>CTCF</t>
  </si>
  <si>
    <t>nucleic acid binding [GO:0003676]</t>
  </si>
  <si>
    <t>A0A2R8Y595;A0A2R8YFL0;P49711</t>
  </si>
  <si>
    <t>Transcriptional repressor CTCF;Transcriptional repressor CTCF;Transcriptional repressor CTCF</t>
  </si>
  <si>
    <t>A0A2R8Y661</t>
  </si>
  <si>
    <t>A0A2R8Y661_HUMAN</t>
  </si>
  <si>
    <t>RAPGEF2</t>
  </si>
  <si>
    <t>GTPase activator activity [GO:0005096]; Rap guanyl-nucleotide exchange factor activity [GO:0017034]; regulation of cell population proliferation [GO:0042127]; small GTPase mediated signal transduction [GO:0007264]</t>
  </si>
  <si>
    <t>A0A2R8Y661;A0A2R8YGD3;Q9Y4G8;H0Y8N8;D6RE77;B7Z7Y1;A0A5F9ZHG7;E9PCH4;Q8TEU7</t>
  </si>
  <si>
    <t>A0A2R8Y661;A0A2R8YGD3;Q9Y4G8;H0Y8N8</t>
  </si>
  <si>
    <t>3;3;3;2;1;1;1;1;1</t>
  </si>
  <si>
    <t>Rap guanine nucleotide exchange factor 2;Rap guanine nucleotide exchange factor 2;Rap guanine nucleotide exchange factor 2;Rap guanine nucleotide exchange factor 2 (Fragment)</t>
  </si>
  <si>
    <t>A0A2R8Y7M0</t>
  </si>
  <si>
    <t>A0A2R8Y7M0_HUMAN</t>
  </si>
  <si>
    <t>TMF1</t>
  </si>
  <si>
    <t>A0A2R8Y7M0;P82094;F8WF45</t>
  </si>
  <si>
    <t>TATA element modulatory factor;TATA element modulatory factor;TATA element modulatory factor</t>
  </si>
  <si>
    <t>A0A2R8Y7S2</t>
  </si>
  <si>
    <t>A0A2R8Y7S2_HUMAN</t>
  </si>
  <si>
    <t>SMARCA4</t>
  </si>
  <si>
    <t>SWI/SNF complex [GO:0016514]; ATP binding [GO:0005524]; ATPase activity [GO:0016887]; histone binding [GO:0042393]; ATP-dependent chromatin remodeling [GO:0043044]; regulation of transcription, DNA-templated [GO:0006355]</t>
  </si>
  <si>
    <t>XP_016882651.1;</t>
  </si>
  <si>
    <t>A0A2R8Y7S2;A0A2R8Y4P4;Q9HBD4;A0A0A0MT49;P51532;A0A2R8YGG3;A0A2R8YGP5;A0A2R8Y440;A0A2R8YG32;A0A2R8Y6V2;A0A2R8Y4C5;A0A2R8YF58;A0A2R8Y526;A0A2R8Y7Y7;A0A2R8YF80;A0A2R8Y6N0;A0A2R8Y7F3;A0A2R8Y523;A0A2R8YDA1;A0A2R8Y5K3;A0A0U1RRF5;A0A0U1RRD6;A0A0U1RRF8;A0A0A0MSS5;F6UH26;A0A0U1RQU0;A0A0U1RR09;K7EP28;F6XE55;A0A0U1RQW7;A0A0U1RRN2;A0A2R8Y4R6;B1ALG1;A0A0U1RR83;A0A0U1RQX3;F6T8Q0;B1ALG2;A0A0U1RR26;A0A0U1RRG6;A0A1W2PS06;B4DNT1;B1ALF6;A0A2R8YFK5;K7EQF0;A0A2R8YFV8;A0A2R8YCY3;A0A2R8Y7R0</t>
  </si>
  <si>
    <t>A0A2R8Y7S2;A0A2R8Y4P4;Q9HBD4;A0A0A0MT49;P51532;A0A2R8YGG3;A0A2R8YGP5;A0A2R8Y440;A0A2R8YG32;A0A2R8Y6V2;A0A2R8Y4C5;A0A2R8YF58;A0A2R8Y526;A0A2R8Y7Y7;A0A2R8YF80;A0A2R8Y6N0;A0A2R8Y7F3</t>
  </si>
  <si>
    <t>13;13;13;13;13;12;9;9;8;7;7;7;7;7;7;7;7;6;5;4;2;2;2;2;2;2;2;2;2;2;2;2;2;2;2;2;2;2;2;2;2;2;2;2;2;2;1</t>
  </si>
  <si>
    <t>7;7;7;7;7;6;7;3;2;2;3;2;2;2;2;2;2;1;2;0;0;0;0;0;0;0;0;0;0;0;0;1;0;0;0;0;0;0;0;0;0;0;0;0;1;1;1</t>
  </si>
  <si>
    <t>Transcription activator BRG1;Transcription activator BRG1;SMARCA4 isoform 2;Transcription activator BRG1;Transcription activator BRG1;Transcription activator BRG1 (Fragment);Transcription activator BRG1 (Fragment);Transcription activator BRG1 (Fragment);Tr</t>
  </si>
  <si>
    <t>A0A2R8Y804</t>
  </si>
  <si>
    <t>A0A2R8Y804_HUMAN</t>
  </si>
  <si>
    <t>CTNNB1</t>
  </si>
  <si>
    <t>cadherin binding [GO:0045296]; cell adhesion [GO:0007155]</t>
  </si>
  <si>
    <t>A0A2R8Y804;A0A2R8Y543;B4DGU4;A0A2R8YCH5;A0A2R8Y5A3;P35222;A0A2R8Y7Z0;A0A2R8Y5C3;A0A2R8Y750;A0A2R8Y5Z1;A0A2R8Y6G0;A0A2R8Y815;A0A2R8YG06</t>
  </si>
  <si>
    <t>A0A2R8Y804;A0A2R8Y543;B4DGU4;A0A2R8YCH5;A0A2R8Y5A3;P35222;A0A2R8Y7Z0;A0A2R8Y5C3;A0A2R8Y750;A0A2R8Y5Z1;A0A2R8Y6G0</t>
  </si>
  <si>
    <t>20;20;20;20;20;20;19;18;18;17;11;7;1</t>
  </si>
  <si>
    <t>17;17;17;17;17;17;16;15;15;14;8;7;1</t>
  </si>
  <si>
    <t>Catenin beta-1;Catenin beta-1;Catenin beta-1;Catenin beta-1 (Fragment);Catenin beta-1;Catenin beta-1;Catenin beta-1;Catenin beta-1;Catenin beta-1;Catenin beta-1;Catenin beta-1 (Fragment)</t>
  </si>
  <si>
    <t>A0A2R8Y811</t>
  </si>
  <si>
    <t>A0A2R8Y811_HUMAN</t>
  </si>
  <si>
    <t>RPS14</t>
  </si>
  <si>
    <t>ribosome [GO:0005840]; structural constituent of ribosome [GO:0003735]; translation [GO:0006412]</t>
  </si>
  <si>
    <t>A0A2R8Y811;P62263;E5RH77</t>
  </si>
  <si>
    <t>11;11;7</t>
  </si>
  <si>
    <t>40S ribosomal protein S14 (Fragment);40S ribosomal protein S14;40S ribosomal protein S14</t>
  </si>
  <si>
    <t>A0A2R8Y851</t>
  </si>
  <si>
    <t>A0A2R8Y851_HUMAN</t>
  </si>
  <si>
    <t>RPS29 hCG_20148</t>
  </si>
  <si>
    <t>small ribosomal subunit [GO:0015935]; RNA binding [GO:0003723]; structural constituent of ribosome [GO:0003735]; zinc ion binding [GO:0008270]; translation [GO:0006412]</t>
  </si>
  <si>
    <t>A0A2R8Y851;P62273;A0A2R8Y6P7;A0A087WTT6</t>
  </si>
  <si>
    <t>40S ribosomal protein S29;40S ribosomal protein S29;40S ribosomal protein S29 (Fragment);40S ribosomal protein S29</t>
  </si>
  <si>
    <t>A0A2R8Y891</t>
  </si>
  <si>
    <t>A0A2R8Y891_HUMAN</t>
  </si>
  <si>
    <t>PFKM</t>
  </si>
  <si>
    <t>cytosol [GO:0005829]; sperm principal piece [GO:0097228]; 6-phosphofructokinase activity [GO:0003872]; ATP binding [GO:0005524]; identical protein binding [GO:0042802]; metal ion binding [GO:0046872]; canonical glycolysis [GO:0061621]; fructose 6-phosphate metabolic process [GO:0006002]; glucose homeostasis [GO:0042593]; glycogen catabolic process [GO:0005980]; glycolysis from storage polysaccharide through glucose-1-phosphate [GO:0093001]; positive regulation of insulin secretion [GO:0032024]</t>
  </si>
  <si>
    <t>XP_005269031.1;XP_005269032.1;XP_005269033.1;XP_016874956.1;</t>
  </si>
  <si>
    <t>5213;</t>
  </si>
  <si>
    <t>A0A2R8Y891;P08237;F8VZI0;H0YHB8;F8VP00</t>
  </si>
  <si>
    <t>A0A2R8Y891;P08237;F8VZI0</t>
  </si>
  <si>
    <t>12;12;10;2;2</t>
  </si>
  <si>
    <t>9;9;8;2;2</t>
  </si>
  <si>
    <t>ATP-dependent 6-phosphofructokinase;ATP-dependent 6-phosphofructokinase, muscle type;ATP-dependent 6-phosphofructokinase, muscle type</t>
  </si>
  <si>
    <t>A0A2R8YD30</t>
  </si>
  <si>
    <t>A0A2R8YD30_HUMAN</t>
  </si>
  <si>
    <t>EPB41 hCG_23375</t>
  </si>
  <si>
    <t>cytoskeleton [GO:0005856]; actin binding [GO:0003779]; structural molecule activity [GO:0005198]; cortical actin cytoskeleton organization [GO:0030866]</t>
  </si>
  <si>
    <t>A0A2R8YD30;P11171;A0A3B3ITP0;A0A2R8Y420;A0A2R8Y7Y3;Q4VB86;A0A2R8Y570;A0A2R8Y5G2;A0A2R8Y5Z6;A0A3B3IU06;A0A2U3TZH6;A0A2R8Y6D0;A0A2R8Y7N0;A0A3B3IUD6;A0A2R8YFR9;A0A2R8Y6G5;A0A2R8YCW8;A0A2R8Y4N6;A0A1B0GWG0;A0A2R8Y5C8;A0A2R8Y783;A0A2R8Y6T6;A0A3B3ITC5</t>
  </si>
  <si>
    <t>A0A2R8YD30;P11171;A0A3B3ITP0;A0A2R8Y420;A0A2R8Y7Y3;Q4VB86;A0A2R8Y570;A0A2R8Y5G2;A0A2R8Y5Z6;A0A3B3IU06;A0A2U3TZH6;A0A2R8Y6D0;A0A2R8Y7N0;A0A3B3IUD6;A0A2R8YFR9;A0A2R8Y6G5;A0A2R8YCW8</t>
  </si>
  <si>
    <t>5;5;4;4;4;4;4;4;4;4;4;3;3;3;3;3;3;2;2;1;1;1;1</t>
  </si>
  <si>
    <t>Erythrocyte membrane protein band 4.1 (Elliptocytosis 1, RH-linked), isoform CRA_e;Protein 4.1;Protein 4.1;Protein 4.1;Protein 4.1;EPB41 protein;Protein 4.1;Protein 4.1;Protein 4.1;Protein 4.1;Protein 4.1;Protein 4.1;Protein 4.1;Protein 4.1;Protein 4.1 (Fr</t>
  </si>
  <si>
    <t>A0A2R8YDQ9</t>
  </si>
  <si>
    <t>A0A2R8YDQ9_HUMAN</t>
  </si>
  <si>
    <t>SUCLA2</t>
  </si>
  <si>
    <t>mitochondrion [GO:0005739]; ATP binding [GO:0005524]; magnesium ion binding [GO:0000287]; succinate-CoA ligase (ADP-forming) activity [GO:0004775]; tricarboxylic acid cycle [GO:0006099]</t>
  </si>
  <si>
    <t>XP_016876295.1;</t>
  </si>
  <si>
    <t>A0A2R8YDQ9;A0A2R8Y6Y7;Q9P2R7;Q5T9Q5;A0A0U1RQL1;A0A0U1RQF8;A0A2R8Y5P6;A0A2R8Y6E6;Q5T9Q8;A0A0U1RRI1;A0A0U1RQU7;A0A2R8Y5P4</t>
  </si>
  <si>
    <t>A0A2R8YDQ9;A0A2R8Y6Y7;Q9P2R7;Q5T9Q5</t>
  </si>
  <si>
    <t>8;8;8;4;3;3;3;3;2;1;1;1</t>
  </si>
  <si>
    <t xml:space="preserve">Succinate--CoA ligase [ADP-forming] subunit beta, mitochondrial;Succinate--CoA ligase [ADP-forming] subunit beta, mitochondrial;Succinate--CoA ligase [ADP-forming] subunit beta, mitochondrial;Succinate--CoA ligase [ADP-forming] subunit beta, mitochondrial </t>
  </si>
  <si>
    <t>A0A2R8YEZ4</t>
  </si>
  <si>
    <t>A0A2R8YEZ4_HUMAN</t>
  </si>
  <si>
    <t>POLR1C</t>
  </si>
  <si>
    <t>DNA binding [GO:0003677]; DNA-directed 5'-3' RNA polymerase activity [GO:0003899]; protein dimerization activity [GO:0046983]; transcription, DNA-templated [GO:0006351]</t>
  </si>
  <si>
    <t>XP_011513302.1;</t>
  </si>
  <si>
    <t>A0A2R8YEZ4;A0A2R8Y5D3;O15160;A0A2R8Y8D6;A0A2R8YEY5;E7EQB9;H0Y723;D6RDJ3</t>
  </si>
  <si>
    <t>A0A2R8YEZ4;A0A2R8Y5D3;O15160;A0A2R8Y8D6;A0A2R8YEY5;E7EQB9</t>
  </si>
  <si>
    <t>5;5;5;3;3;3;2;1</t>
  </si>
  <si>
    <t>DNA-directed RNA polymerases I and III subunit RPAC1;DNA-directed RNA polymerases I and III subunit RPAC1;DNA-directed RNA polymerases I and III subunit RPAC1;DNA-directed RNA polymerases I and III subunit RPAC1;DNA-directed RNA polymerases I and III subun</t>
  </si>
  <si>
    <t>A0A2R8YFA9</t>
  </si>
  <si>
    <t>A0A2R8YFA9_HUMAN</t>
  </si>
  <si>
    <t>MICAL2</t>
  </si>
  <si>
    <t>nucleus [GO:0005634]; actin binding [GO:0003779]; FAD binding [GO:0071949]; metal ion binding [GO:0046872]; NADPH:sulfur oxidoreductase activity [GO:0043914]; actin filament depolymerization [GO:0030042]; positive regulation of transcription via serum response element binding [GO:0010735]</t>
  </si>
  <si>
    <t>A0A2R8YFA9;O94851;E9PNC3;E9PKI3;E9PKW5;E9PJB0;E9PRE0;E9PL42</t>
  </si>
  <si>
    <t>A0A2R8YFA9;O94851</t>
  </si>
  <si>
    <t>9;9;3;3;2;2;2;2</t>
  </si>
  <si>
    <t>[F-actin]-monooxygenase MICAL2;[F-actin]-monooxygenase MICAL2</t>
  </si>
  <si>
    <t>A0A2R8YFK2</t>
  </si>
  <si>
    <t>A0A2R8YFK2_HUMAN</t>
  </si>
  <si>
    <t>BCAR1</t>
  </si>
  <si>
    <t>signal transduction [GO:0007165]</t>
  </si>
  <si>
    <t>A0A2R8YFK2;A0A2R8Y6M6;A0A2R8Y4C2;A0A2R8YFS8;A0A2R8Y8C4;A0A2R8Y5C9;A0A2R8Y596;P56945;A0A2R8Y5E4;H3BVF0;H3BSY4;H3BQJ7;H3BSB2;H3BN62</t>
  </si>
  <si>
    <t>A0A2R8YFK2;A0A2R8Y6M6;A0A2R8Y4C2;A0A2R8YFS8;A0A2R8Y8C4;A0A2R8Y5C9;A0A2R8Y596;P56945;A0A2R8Y5E4</t>
  </si>
  <si>
    <t>4;4;4;4;4;4;4;4;3;1;1;1;1;1</t>
  </si>
  <si>
    <t>Breast cancer anti-estrogen resistance protein 1;Breast cancer anti-estrogen resistance protein 1;Breast cancer anti-estrogen resistance protein 1;Breast cancer anti-estrogen resistance protein 1;Breast cancer anti-estrogen resistance protein 1;Breast canc</t>
  </si>
  <si>
    <t>A0A2R8YGD1</t>
  </si>
  <si>
    <t>A0A2R8YGD1_HUMAN</t>
  </si>
  <si>
    <t>TPP1</t>
  </si>
  <si>
    <t>metal ion binding [GO:0046872]; serine-type endopeptidase activity [GO:0004252]</t>
  </si>
  <si>
    <t>A0A2R8YGD1;A0A2R8YD45;O14773;A0A2R8Y7U1;A0A2R8YDY1;A0A2R8Y7I4</t>
  </si>
  <si>
    <t>A0A2R8YGD1;A0A2R8YD45;O14773;A0A2R8Y7U1</t>
  </si>
  <si>
    <t>3;3;3;2;1;1</t>
  </si>
  <si>
    <t>Tripeptidyl-peptidase 1;Tripeptidyl-peptidase 1;Tripeptidyl-peptidase 1;Tripeptidyl-peptidase 1 (Fragment)</t>
  </si>
  <si>
    <t>A0A2R8YHB3</t>
  </si>
  <si>
    <t>A0A2R8YHB3_HUMAN</t>
  </si>
  <si>
    <t>CDC73</t>
  </si>
  <si>
    <t>Cdc73/Paf1 complex [GO:0016593]; histone modification [GO:0016570]; transcription elongation from RNA polymerase II promoter [GO:0006368]</t>
  </si>
  <si>
    <t>A0A2R8YHB3;A0A3B3IRP5;Q6P1J9;A0A2R8Y640;A0A1B0GUB2;A0A3B3ISN2</t>
  </si>
  <si>
    <t>A0A2R8YHB3;A0A3B3IRP5;Q6P1J9;A0A2R8Y640;A0A1B0GUB2</t>
  </si>
  <si>
    <t>4;4;4;2;2;1</t>
  </si>
  <si>
    <t>Parafibromin;Parafibromin;Parafibromin;Parafibromin;Parafibromin</t>
  </si>
  <si>
    <t>A0A2U3TZY2</t>
  </si>
  <si>
    <t>A0A2U3TZY2_HUMAN</t>
  </si>
  <si>
    <t>CLPB</t>
  </si>
  <si>
    <t>A0A2U3TZY2;Q9H078;H0YGM0;F5H392;F5H7A5;A0A2R8Y6R5;A0A2R8Y602;A0A2R8YDH5;F5GX99</t>
  </si>
  <si>
    <t>A0A2U3TZY2;Q9H078;H0YGM0;F5H392;F5H7A5;A0A2R8Y6R5;A0A2R8Y602</t>
  </si>
  <si>
    <t>4;4;3;2;2;2;2;1;1</t>
  </si>
  <si>
    <t>Caseinolytic peptidase B protein homolog;Caseinolytic peptidase B protein homolog;Caseinolytic peptidase B protein homolog (Fragment);Caseinolytic peptidase B protein homolog (Fragment);Caseinolytic peptidase B protein homolog (Fragment);Caseinolytic pepti</t>
  </si>
  <si>
    <t>A0A2Y9D025</t>
  </si>
  <si>
    <t>A0A2Y9D025_HUMAN</t>
  </si>
  <si>
    <t>NDUFA6</t>
  </si>
  <si>
    <t>NP_002481.2;</t>
  </si>
  <si>
    <t>hsa:4700;</t>
  </si>
  <si>
    <t>4700;</t>
  </si>
  <si>
    <t>A0A2Y9D025;P56556;R4GN43</t>
  </si>
  <si>
    <t>NADH dehydrogenase [ubiquinone] 1 alpha subcomplex subunit 6;NADH dehydrogenase [ubiquinone] 1 alpha subcomplex subunit 6;NADH dehydrogenase [ubiquinone] 1 alpha subcomplex subunit 6</t>
  </si>
  <si>
    <t>A0A384DVU0</t>
  </si>
  <si>
    <t>A0A384DVU0_HUMAN</t>
  </si>
  <si>
    <t>PNPLA6</t>
  </si>
  <si>
    <t>integral component of membrane [GO:0016021]; lysophospholipase activity [GO:0004622]; lipid catabolic process [GO:0016042]; phosphatidylcholine metabolic process [GO:0046470]</t>
  </si>
  <si>
    <t>NP_001159586.1;</t>
  </si>
  <si>
    <t>10908;</t>
  </si>
  <si>
    <t>A0A384DVU0;Q8IY17;M0QXH7;A0A2R8Y7E1;M0QYT1;M0R2C2</t>
  </si>
  <si>
    <t>A0A384DVU0;Q8IY17</t>
  </si>
  <si>
    <t>15;15;2;2;1;1</t>
  </si>
  <si>
    <t>Neuropathy target esterase;Patatin-like phospholipase domain-containing protein 6</t>
  </si>
  <si>
    <t>A0A3B3IRI2</t>
  </si>
  <si>
    <t>A0A3B3IRI2_HUMAN</t>
  </si>
  <si>
    <t>CTPS1</t>
  </si>
  <si>
    <t>ATP binding [GO:0005524]; CTP synthase activity [GO:0003883]; 'de novo' CTP biosynthetic process [GO:0044210]; glutamine metabolic process [GO:0006541]</t>
  </si>
  <si>
    <t>A0A3B3IRI2;P17812;B4E1E0;A0A3B3IRQ8;A0A3B3ITF6;A0A3B3ITB8;A0A3B3ISY3;A0A3B3ITH9</t>
  </si>
  <si>
    <t>A0A3B3IRI2;P17812;B4E1E0;A0A3B3IRQ8;A0A3B3ITF6;A0A3B3ITB8</t>
  </si>
  <si>
    <t>10;10;8;8;8;6;2;2</t>
  </si>
  <si>
    <t>CTP synthase;CTP synthase 1;CTP synthase;CTP synthase;CTP synthase;CTP synthase 1</t>
  </si>
  <si>
    <t>A0A3B3IRI3</t>
  </si>
  <si>
    <t>A0A3B3IRI3_HUMAN</t>
  </si>
  <si>
    <t>TJP2</t>
  </si>
  <si>
    <t>bicellular tight junction [GO:0005923]</t>
  </si>
  <si>
    <t>A0A3B3IRI3;A0A3B3ITE1;A0A1B0GTW1;A0A2R8YDH4;Q9UDY2;A0A3B3ISZ5;A0A3B3IRV6;A0A3B3ISF1;A0A3B3IU51;A0A3B3IT83;A0A3B3IS03;U3KQJ2;A0A3B3IU26;B1AN86</t>
  </si>
  <si>
    <t>A0A3B3IRI3;A0A3B3ITE1;A0A1B0GTW1;A0A2R8YDH4;Q9UDY2;A0A3B3ISZ5;A0A3B3IRV6;A0A3B3ISF1;A0A3B3IU51;A0A3B3IT83;A0A3B3IS03</t>
  </si>
  <si>
    <t>34;34;34;34;34;33;30;30;30;27;22;1;1;1</t>
  </si>
  <si>
    <t>33;33;33;33;33;32;29;29;29;26;21;1;1;1</t>
  </si>
  <si>
    <t>Tight junction protein ZO-2;Tight junction protein ZO-2 (Fragment);Tight junction protein ZO-2;Uncharacterized protein;Tight junction protein ZO-2;Tight junction protein ZO-2;Tight junction protein ZO-2 (Fragment);Tight junction protein ZO-2;Tight junction</t>
  </si>
  <si>
    <t>A0A3B3IRI8</t>
  </si>
  <si>
    <t>A0A3B3IRI8_HUMAN</t>
  </si>
  <si>
    <t>AKR1C8P</t>
  </si>
  <si>
    <t>cytoplasm [GO:0005737]; aldo-keto reductase (NADP) activity [GO:0004033]</t>
  </si>
  <si>
    <t>Putative aldo-keto reductase family 1 member C8</t>
  </si>
  <si>
    <t>A0A3B3IRN5</t>
  </si>
  <si>
    <t>A0A3B3IRN5_HUMAN</t>
  </si>
  <si>
    <t>FMOD</t>
  </si>
  <si>
    <t>collagen-containing extracellular matrix [GO:0062023]</t>
  </si>
  <si>
    <t>A0A3B3IRN5;Q06828</t>
  </si>
  <si>
    <t>Fibromodulin;Fibromodulin</t>
  </si>
  <si>
    <t>A0A3B3IS57</t>
  </si>
  <si>
    <t>A0A3B3IS57_HUMAN</t>
  </si>
  <si>
    <t>MCM4</t>
  </si>
  <si>
    <t>MCM complex [GO:0042555]; nucleus [GO:0005634]; ATP binding [GO:0005524]; DNA binding [GO:0003677]; DNA helicase activity [GO:0003678]; DNA replication initiation [GO:0006270]</t>
  </si>
  <si>
    <t>A0A3B3IS57;A0A3B3IU45;A0A3B3IT92;P33991;E5RG31;A0A3B3ITP6;A0A3B3IRR8;A0A494C100;Q9UJA3</t>
  </si>
  <si>
    <t>A0A3B3IS57;A0A3B3IU45;A0A3B3IT92;P33991;E5RG31;A0A3B3ITP6</t>
  </si>
  <si>
    <t>8;8;8;8;7;5;1;1;1</t>
  </si>
  <si>
    <t>DNA helicase;DNA helicase;DNA helicase;DNA replication licensing factor MCM4;DNA replication licensing factor MCM4 (Fragment);DNA helicase</t>
  </si>
  <si>
    <t>A0A3B3ISF9</t>
  </si>
  <si>
    <t>A0A3B3ISF9_HUMAN</t>
  </si>
  <si>
    <t>ECE1</t>
  </si>
  <si>
    <t>integral component of membrane [GO:0016021]; metalloendopeptidase activity [GO:0004222]</t>
  </si>
  <si>
    <t>A0A3B3ISF9;P42892;B4DKB2;E9PJG1;E9PHZ1</t>
  </si>
  <si>
    <t>A0A3B3ISF9;P42892;B4DKB2</t>
  </si>
  <si>
    <t>15;15;14;2;1</t>
  </si>
  <si>
    <t>Endothelin-converting enzyme 1;Endothelin-converting enzyme 1;Endothelin-converting enzyme 1</t>
  </si>
  <si>
    <t>A0A3B3ITK0</t>
  </si>
  <si>
    <t>A0A3B3ITK0_HUMAN</t>
  </si>
  <si>
    <t>THBS2</t>
  </si>
  <si>
    <t>extracellular region [GO:0005576]; calcium ion binding [GO:0005509]; cell adhesion [GO:0007155]; negative regulation of angiogenesis [GO:0016525]</t>
  </si>
  <si>
    <t>A0A3B3ITK0;P35442</t>
  </si>
  <si>
    <t>Thrombospondin-2;Thrombospondin-2</t>
  </si>
  <si>
    <t>A0A3B3ITT5</t>
  </si>
  <si>
    <t>A0A3B3ITT5_HUMAN</t>
  </si>
  <si>
    <t>RPL29</t>
  </si>
  <si>
    <t>A0A3B3ITT5;P47914;F8WF43;C9IYI4</t>
  </si>
  <si>
    <t>A0A3B3ITT5;P47914</t>
  </si>
  <si>
    <t>6;6;1;1</t>
  </si>
  <si>
    <t>60S ribosomal protein L29;60S ribosomal protein L29</t>
  </si>
  <si>
    <t>A0A3B3ITU8</t>
  </si>
  <si>
    <t>A0A3B3ITU8_HUMAN</t>
  </si>
  <si>
    <t>ITPR1</t>
  </si>
  <si>
    <t>endoplasmic reticulum [GO:0005783]; integral component of membrane [GO:0016021]; inositol 1,4,5 trisphosphate binding [GO:0070679]; inositol 1,4,5-trisphosphate-sensitive calcium-release channel activity [GO:0005220]</t>
  </si>
  <si>
    <t>XP_011531989.1;</t>
  </si>
  <si>
    <t>3708;</t>
  </si>
  <si>
    <t>A0A3B3ITU8;A0A3B3IU04;A0A3F2YNW8;Q14643;A0A3B3IRP0;A0A3B3IU13;A0A3B3IU05;A0A3B3ITQ1;A0A3B3ITM6</t>
  </si>
  <si>
    <t>A0A3B3ITU8;A0A3B3IU04;A0A3F2YNW8;Q14643;A0A3B3IRP0;A0A3B3IU13;A0A3B3IU05;A0A3B3ITQ1</t>
  </si>
  <si>
    <t>8;8;8;8;5;5;5;5;3</t>
  </si>
  <si>
    <t>2;2;2;2;1;1;1;1;1</t>
  </si>
  <si>
    <t>Inositol 1,4,5-trisphosphate receptor type 1;Inositol 1,4,5-trisphosphate receptor type 1;Inositol 1,4,5-trisphosphate receptor type 1;Inositol 1,4,5-trisphosphate receptor type 1;Inositol 1,4,5-trisphosphate receptor type 1 (Fragment);Inositol 1,4,5-trisp</t>
  </si>
  <si>
    <t>A0A3B3ITW1</t>
  </si>
  <si>
    <t>A0A3B3ITW1_HUMAN</t>
  </si>
  <si>
    <t>GSK3B</t>
  </si>
  <si>
    <t>integral component of membrane [GO:0016021]; ATP binding [GO:0005524]; protein serine/threonine kinase activity [GO:0004674]</t>
  </si>
  <si>
    <t>A0A3B3ITW1;P49841</t>
  </si>
  <si>
    <t>Glycogen synthase kinase-3 beta;Glycogen synthase kinase-3 beta</t>
  </si>
  <si>
    <t>A0A3B3ITW3</t>
  </si>
  <si>
    <t>A0A3B3ITW3_HUMAN</t>
  </si>
  <si>
    <t>ABCD3</t>
  </si>
  <si>
    <t>integral component of membrane [GO:0016021]; peroxisome [GO:0005777]; ATP binding [GO:0005524]; ATPase-coupled transmembrane transporter activity [GO:0042626]; protein homodimerization activity [GO:0042803]; long-chain fatty acid import into peroxisome [GO:0015910]</t>
  </si>
  <si>
    <t>A0A3B3ITW3;P28288</t>
  </si>
  <si>
    <t>17;17</t>
  </si>
  <si>
    <t>ATP-binding cassette sub-family D member 3;ATP-binding cassette sub-family D member 3</t>
  </si>
  <si>
    <t>A0A3B3ITZ9</t>
  </si>
  <si>
    <t>A0A3B3ITZ9_HUMAN</t>
  </si>
  <si>
    <t>THRAP3</t>
  </si>
  <si>
    <t>RNA splicing [GO:0008380]</t>
  </si>
  <si>
    <t>A0A3B3ITZ9;Q9Y2W1</t>
  </si>
  <si>
    <t>16;16</t>
  </si>
  <si>
    <t>Thyroid hormone receptor-associated protein 3;Thyroid hormone receptor-associated protein 3</t>
  </si>
  <si>
    <t>A0A3B3IUB1</t>
  </si>
  <si>
    <t>A0A3B3IUB1_HUMAN</t>
  </si>
  <si>
    <t>EIF2B5</t>
  </si>
  <si>
    <t>A0A3B3IUB1;Q13144;A0A3B3IS56;A0A3B3IRP4;A0A3B3IUF2;A0A3B3ISM8;A0A3B3ISX3;C9JRD9;A0A3B3IT53;A0A3B3ISS1;A0A3B3ITQ2;A0A3B3ITG6;H7C2X0;A0A3B3ITK8;A0A3B3IST9;A0A3B3ISI2;A0A3B3ISV1</t>
  </si>
  <si>
    <t>A0A3B3IUB1;Q13144;A0A3B3IS56;A0A3B3IRP4;A0A3B3IUF2;A0A3B3ISM8;A0A3B3ISX3</t>
  </si>
  <si>
    <t>5;5;3;3;3;3;3;2;2;2;2;2;1;1;1;1;1</t>
  </si>
  <si>
    <t>Translation initiation factor eIF-2B subunit epsilon;Translation initiation factor eIF-2B subunit epsilon;Translation initiation factor eIF-2B subunit epsilon;Translation initiation factor eIF-2B subunit epsilon;Translation initiation factor eIF-2B subunit</t>
  </si>
  <si>
    <t>A0A3B3IUB5</t>
  </si>
  <si>
    <t>A0A3B3IUB5_HUMAN</t>
  </si>
  <si>
    <t>HM13</t>
  </si>
  <si>
    <t>integral component of membrane [GO:0016021]; aspartic-type endopeptidase activity [GO:0004190]</t>
  </si>
  <si>
    <t>A0A3B3IUB5;Q8TCT9;A0A075B6F6;A0A0S2Z6F0;A0A3B3IT72;A0A0C4DGU3</t>
  </si>
  <si>
    <t>A0A3B3IUB5;Q8TCT9;A0A075B6F6;A0A0S2Z6F0;A0A3B3IT72</t>
  </si>
  <si>
    <t>6;6;5;5;5;2</t>
  </si>
  <si>
    <t>Minor histocompatibility antigen H13;Minor histocompatibility antigen H13;Minor histocompatibility antigen H13 (Fragment);Histocompatibility 13 isoform 2;Minor histocompatibility antigen H13</t>
  </si>
  <si>
    <t>A0A3B3IUD4</t>
  </si>
  <si>
    <t>A0A3B3IUD4_HUMAN</t>
  </si>
  <si>
    <t>S1PR1</t>
  </si>
  <si>
    <t>integral component of membrane [GO:0016021]; sphingosine-1-phosphate receptor activity [GO:0038036]</t>
  </si>
  <si>
    <t>A0A3B3IUD4;P21453</t>
  </si>
  <si>
    <t>Sphingosine 1-phosphate receptor 1 (Fragment);Sphingosine 1-phosphate receptor 1</t>
  </si>
  <si>
    <t>A0A3B3IUD7</t>
  </si>
  <si>
    <t>A0A3B3IUD7_HUMAN</t>
  </si>
  <si>
    <t>PDCD11 hCG_24137</t>
  </si>
  <si>
    <t>nucleus [GO:0005634]; nucleic acid binding [GO:0003676]; mRNA processing [GO:0006397]</t>
  </si>
  <si>
    <t>XP_005269704.1;XP_011537840.1;</t>
  </si>
  <si>
    <t>22984;</t>
  </si>
  <si>
    <t>A0A3B3IUD7;Q14690</t>
  </si>
  <si>
    <t>Programmed cell death 11, isoform CRA_a;Protein RRP5 homolog</t>
  </si>
  <si>
    <t>A0A3B3IUF8</t>
  </si>
  <si>
    <t>A0A3B3IUF8_HUMAN</t>
  </si>
  <si>
    <t>ARHGEF15</t>
  </si>
  <si>
    <t>guanyl-nucleotide exchange factor activity [GO:0005085]</t>
  </si>
  <si>
    <t>A0A3B3IUF8;O94989</t>
  </si>
  <si>
    <t>Rho guanine nucleotide exchange factor 15 (Fragment);Rho guanine nucleotide exchange factor 15</t>
  </si>
  <si>
    <t>A0A3F2YNY6</t>
  </si>
  <si>
    <t>A0A3F2YNY6_HUMAN</t>
  </si>
  <si>
    <t>PRPF40A</t>
  </si>
  <si>
    <t>nuclear matrix [GO:0016363]; proline-rich region binding [GO:0070064]; mRNA cis splicing, via spliceosome [GO:0045292]</t>
  </si>
  <si>
    <t>A0A3F2YNY6;O75400;F5H578;H0YG38;H7C2N3</t>
  </si>
  <si>
    <t>A0A3F2YNY6;O75400</t>
  </si>
  <si>
    <t>11;11;5;3;1</t>
  </si>
  <si>
    <t>Pre-mRNA-processing factor 40 homolog A;Pre-mRNA-processing factor 40 homolog A</t>
  </si>
  <si>
    <t>A0A494C001</t>
  </si>
  <si>
    <t>A0A494C001_HUMAN</t>
  </si>
  <si>
    <t>RBM15</t>
  </si>
  <si>
    <t>A0A494C001;A0A499FJY3;A0A087WWP4;Q96T37</t>
  </si>
  <si>
    <t>9;9;9;9</t>
  </si>
  <si>
    <t>RNA-binding protein 15;RNA-binding protein 15;RNA-binding protein 15;RNA-binding protein 15</t>
  </si>
  <si>
    <t>A0A494C067</t>
  </si>
  <si>
    <t>A0A494C067_HUMAN</t>
  </si>
  <si>
    <t>TNS1</t>
  </si>
  <si>
    <t>intracellular signal transduction [GO:0035556]</t>
  </si>
  <si>
    <t>A0A494C067;A0A2R8Y4T1;E9PGF5;E9PF55;Q9HBL0;A0A087WWW7;H0Y4U1;E7ERH1;E7EMG1;A0A3B3IRK7;C9J8K5</t>
  </si>
  <si>
    <t>A0A494C067;A0A2R8Y4T1;E9PGF5;E9PF55;Q9HBL0;A0A087WWW7</t>
  </si>
  <si>
    <t>17;17;14;14;14;12;7;6;3;1;1</t>
  </si>
  <si>
    <t>16;16;13;13;13;11;6;6;3;1;1</t>
  </si>
  <si>
    <t>Tensin-1 (Fragment);Tensin-1;Tensin-1;Tensin-1;Tensin-1;Tensin-1</t>
  </si>
  <si>
    <t>A0A494C079</t>
  </si>
  <si>
    <t>A0A494C079_HUMAN</t>
  </si>
  <si>
    <t>TBK1</t>
  </si>
  <si>
    <t>A0A494C079;A0A494C0R4;A0A494C0A8;A0A494C1M6;A0A494C0X2;A0A494C167;A0A494C148;A0A494C045;Q9UHD2;A0A494C1I2;A0A075B7B4;Q14164</t>
  </si>
  <si>
    <t>A0A494C079;A0A494C0R4;A0A494C0A8;A0A494C1M6;A0A494C0X2;A0A494C167;A0A494C148;A0A494C045;Q9UHD2</t>
  </si>
  <si>
    <t>5;5;5;5;5;5;5;5;5;2;1;1</t>
  </si>
  <si>
    <t>Serine/threonine-protein kinase TBK1;Serine/threonine-protein kinase TBK1 (Fragment);Serine/threonine-protein kinase TBK1;Serine/threonine-protein kinase TBK1;Serine/threonine-protein kinase TBK1;Serine/threonine-protein kinase TBK1;Serine/threonine-protei</t>
  </si>
  <si>
    <t>A0A494C0D4</t>
  </si>
  <si>
    <t>A0A494C0D4_HUMAN</t>
  </si>
  <si>
    <t>PPOX</t>
  </si>
  <si>
    <t>mitochondrial inner membrane [GO:0005743]; oxygen-dependent protoporphyrinogen oxidase activity [GO:0004729]; protoporphyrinogen IX biosynthetic process [GO:0006782]</t>
  </si>
  <si>
    <t>A0A494C0D4;A0A494C146;P50336;F5GZT7;A0A1W2PPA5;A0A1W2PNH4;A0A494C0L4;F5H1I5;A0A494C0M9;D3DVG2;A0A1W2PRF9;A0A494C1M8;A0A1W2PQM0;F5H825;H0YFE1;H0YFP3</t>
  </si>
  <si>
    <t>A0A494C0D4;A0A494C146;P50336;F5GZT7;A0A1W2PPA5;A0A1W2PNH4;A0A494C0L4;F5H1I5;A0A494C0M9;D3DVG2;A0A1W2PRF9</t>
  </si>
  <si>
    <t>4;4;4;3;3;2;2;2;2;2;2;1;1;1;1;1</t>
  </si>
  <si>
    <t>Protoporphyrinogen oxidase (Fragment);Protoporphyrinogen oxidase (Fragment);Protoporphyrinogen oxidase;Protoporphyrinogen oxidase;Protoporphyrinogen oxidase (Fragment);Protoporphyrinogen oxidase;Protoporphyrinogen oxidase;Protoporphyrinogen oxidase;Protopo</t>
  </si>
  <si>
    <t>A0A494C0G1</t>
  </si>
  <si>
    <t>A0A494C0G1_HUMAN</t>
  </si>
  <si>
    <t>PGM3</t>
  </si>
  <si>
    <t>magnesium ion binding [GO:0000287]; phosphoacetylglucosamine mutase activity [GO:0004610]; carbohydrate metabolic process [GO:0005975]; UDP-N-acetylglucosamine biosynthetic process [GO:0006048]</t>
  </si>
  <si>
    <t>A0A494C0G1;H0Y987;O95394;A0A087WT27;J3KN95;A0A494C1E2;A0A494C1Q4;A0A494C163;A0A494C099;H0Y8I3;D6RIS6;A0A494C076;D6RCD1;D6RC77;D6RCQ8;D6RF77</t>
  </si>
  <si>
    <t>A0A494C0G1;H0Y987;O95394;A0A087WT27;J3KN95;A0A494C1E2;A0A494C1Q4;A0A494C163;A0A494C099</t>
  </si>
  <si>
    <t>11;11;11;10;10;10;9;6;6;3;3;2;1;1;1;1</t>
  </si>
  <si>
    <t>Phosphoacetylglucosamine mutase;Phosphoacetylglucosamine mutase;Phosphoacetylglucosamine mutase;Phosphoacetylglucosamine mutase;Phosphoacetylglucosamine mutase;Phosphoacetylglucosamine mutase;Phosphoacetylglucosamine mutase (Fragment);Phosphoacetylglucosam</t>
  </si>
  <si>
    <t>A0A494C0J7</t>
  </si>
  <si>
    <t>A0A494C0J7_HUMAN</t>
  </si>
  <si>
    <t>metal ion binding [GO:0046872]; protein-glutamine gamma-glutamyltransferase activity [GO:0003810]; peptide cross-linking [GO:0018149]</t>
  </si>
  <si>
    <t>A0A494C0J7;Q08188</t>
  </si>
  <si>
    <t>TGc domain-containing protein;Protein-glutamine gamma-glutamyltransferase E</t>
  </si>
  <si>
    <t>A0A494C0M1</t>
  </si>
  <si>
    <t>A0A494C0M1_HUMAN</t>
  </si>
  <si>
    <t>MSH6</t>
  </si>
  <si>
    <t>ATP binding [GO:0005524]; mismatched DNA binding [GO:0030983]; mismatch repair [GO:0006298]</t>
  </si>
  <si>
    <t>XP_011531101.1;</t>
  </si>
  <si>
    <t>A0A494C0M1;P52701;A0A087WWJ1;A0A087WYT6;C9JH55;C9J8Y8;C9J7Y7;F8WAX8</t>
  </si>
  <si>
    <t>A0A494C0M1;P52701;A0A087WWJ1</t>
  </si>
  <si>
    <t>9;9;7;2;1;1;1;1</t>
  </si>
  <si>
    <t>DNA mismatch repair protein;DNA mismatch repair protein Msh6;DNA mismatch repair protein Msh6</t>
  </si>
  <si>
    <t>A0A494C0T4</t>
  </si>
  <si>
    <t>A0A494C0T4_HUMAN</t>
  </si>
  <si>
    <t>STAT6</t>
  </si>
  <si>
    <t>cytoplasm [GO:0005737]; nucleus [GO:0005634]; DNA binding [GO:0003677]; DNA-binding transcription factor activity [GO:0003700]; signal transduction [GO:0007165]</t>
  </si>
  <si>
    <t>A0A494C0T4;A0A1W2PNW1;H0YJH6;P42226;H0YIY2;G3V5I8;G3V370;G3V5K5</t>
  </si>
  <si>
    <t>A0A494C0T4;A0A1W2PNW1;H0YJH6;P42226</t>
  </si>
  <si>
    <t>5;5;5;5;2;1;1;1</t>
  </si>
  <si>
    <t>Signal transducer and activator of transcription;Signal transducer and activator of transcription (Fragment);Signal transducer and activator of transcription;Signal transducer and activator of transcription 6</t>
  </si>
  <si>
    <t>A0A494C164</t>
  </si>
  <si>
    <t>A0A494C164_HUMAN</t>
  </si>
  <si>
    <t>STAT2</t>
  </si>
  <si>
    <t>A0A494C164;P52630;B4DLC8;A0A494C0B5;B4DHE0;A0A494C1L3</t>
  </si>
  <si>
    <t>A0A494C164;P52630;B4DLC8</t>
  </si>
  <si>
    <t>11;11;6;3;3;3</t>
  </si>
  <si>
    <t>Signal transducer and activator of transcription;Signal transducer and activator of transcription 2;Signal transducer and activator of transcription 2</t>
  </si>
  <si>
    <t>A0A494C1F2</t>
  </si>
  <si>
    <t>A0A494C1F2_HUMAN</t>
  </si>
  <si>
    <t>NUP214</t>
  </si>
  <si>
    <t>A0A494C1F2;P35658;A0A0A0MSW3;A0A494BZU9;H0Y837;H0YF36;E9PKD2;B7ZAV2;A0A494C0J0;A0A494C104</t>
  </si>
  <si>
    <t>A0A494C1F2;P35658;A0A0A0MSW3;A0A494BZU9</t>
  </si>
  <si>
    <t>12;12;9;7;3;2;2;2;1;1</t>
  </si>
  <si>
    <t>Nuclear pore complex protein Nup214;Nuclear pore complex protein Nup214;Nuclear pore complex protein Nup214;Nuclear pore complex protein Nup214 (Fragment)</t>
  </si>
  <si>
    <t>A0A494C1K3</t>
  </si>
  <si>
    <t>A0A494C1K3_HUMAN</t>
  </si>
  <si>
    <t>GTF2I</t>
  </si>
  <si>
    <t>DNA binding [GO:0003677]; DNA-binding transcription factor activity [GO:0003700]; transcription by RNA polymerase II [GO:0006366]</t>
  </si>
  <si>
    <t>A0A494C1K3;P78347;A0A087WW90;A0A0D9SF80;A0A494C0I1;A0A494C1N8;Q86UP8;Q6EKJ0</t>
  </si>
  <si>
    <t>A0A494C1K3;P78347</t>
  </si>
  <si>
    <t>4;4;1;1;1;1;1;1</t>
  </si>
  <si>
    <t>General transcription factor II-I;General transcription factor II-I</t>
  </si>
  <si>
    <t>A0A494C1M0</t>
  </si>
  <si>
    <t>A0A494C1M0_HUMAN</t>
  </si>
  <si>
    <t>SH3D19</t>
  </si>
  <si>
    <t>XP_016863267.1;</t>
  </si>
  <si>
    <t>152503;</t>
  </si>
  <si>
    <t>A0A494C1M0;A0A0U1RQE4;Q5HYK7</t>
  </si>
  <si>
    <t>SH3 domain-containing protein 19;SH3 domain-containing protein 19;SH3 domain-containing protein 19</t>
  </si>
  <si>
    <t>A0A494C1M4</t>
  </si>
  <si>
    <t>A0A494C1M4_HUMAN</t>
  </si>
  <si>
    <t>ALDH1L2</t>
  </si>
  <si>
    <t>cytoplasm [GO:0005737]; formyltetrahydrofolate dehydrogenase activity [GO:0016155]; hydroxymethyl-, formyl- and related transferase activity [GO:0016742]; oxidoreductase activity, acting on the aldehyde or oxo group of donors, NAD or NADP as acceptor [GO:0016620]; 10-formyltetrahydrofolate catabolic process [GO:0009258]; biosynthetic process [GO:0009058]; one-carbon metabolic process [GO:0006730]</t>
  </si>
  <si>
    <t>A0A494C1M4;Q3SY69;H0YHN9</t>
  </si>
  <si>
    <t>A0A494C1M4;Q3SY69</t>
  </si>
  <si>
    <t>26;26;3</t>
  </si>
  <si>
    <t>24;24;3</t>
  </si>
  <si>
    <t>10-formyltetrahydrofolate dehydrogenase;Mitochondrial 10-formyltetrahydrofolate dehydrogenase</t>
  </si>
  <si>
    <t>A0A494C1N0</t>
  </si>
  <si>
    <t>A0A494C1N0_HUMAN</t>
  </si>
  <si>
    <t>FKBP2</t>
  </si>
  <si>
    <t>integral component of membrane [GO:0016021]; peptidyl-prolyl cis-trans isomerase activity [GO:0003755]</t>
  </si>
  <si>
    <t>A0A494C1N0;P26885</t>
  </si>
  <si>
    <t>Peptidylprolyl isomerase;Peptidyl-prolyl cis-trans isomerase FKBP2</t>
  </si>
  <si>
    <t>A0A494C1P1</t>
  </si>
  <si>
    <t>A0A494C1P1_HUMAN</t>
  </si>
  <si>
    <t>ABLIM1</t>
  </si>
  <si>
    <t>metal ion binding [GO:0046872]</t>
  </si>
  <si>
    <t>A0A494C1P1;A0A494C1G0;F8W8M4;A0A0A0MRL6;A0A3B3IS55;O14639;H0Y7N6;F6XFR5;J3QSX6</t>
  </si>
  <si>
    <t>3;3;3;3;3;3;2;2;2</t>
  </si>
  <si>
    <t>Actin-binding LIM protein 1 (Fragment);Actin-binding LIM protein 1 (Fragment);Actin-binding LIM protein 1;Actin-binding LIM protein 1;Actin-binding LIM protein 1;Actin-binding LIM protein 1;Actin-binding LIM protein 1 (Fragment);Actin-binding LIM protein 1</t>
  </si>
  <si>
    <t>A0A499FI31</t>
  </si>
  <si>
    <t>A0A499FI31_HUMAN</t>
  </si>
  <si>
    <t>SART3</t>
  </si>
  <si>
    <t>RNA binding [GO:0003723]; RNA processing [GO:0006396]</t>
  </si>
  <si>
    <t>XP_005269298.1;</t>
  </si>
  <si>
    <t>9733;</t>
  </si>
  <si>
    <t>A0A499FI31;Q15020;F8W667;H0YHU8;A0A494C0L2</t>
  </si>
  <si>
    <t>A0A499FI31;Q15020</t>
  </si>
  <si>
    <t>15;15;2;1;1</t>
  </si>
  <si>
    <t>Squamous cell carcinoma antigen recognized by T-cells 3;Squamous cell carcinoma antigen recognized by T-cells 3</t>
  </si>
  <si>
    <t>A0A499FIX8</t>
  </si>
  <si>
    <t>A0A499FIX8_HUMAN</t>
  </si>
  <si>
    <t>ESYT2 FAM62B hCG_20178</t>
  </si>
  <si>
    <t>integral component of membrane [GO:0016021]; lipid binding [GO:0008289]; endoplasmic reticulum-plasma membrane tethering [GO:0061817]; lipid transport [GO:0006869]</t>
  </si>
  <si>
    <t>A0A499FIX8;H7BXI1;A0A087WXU3;A0FGR8</t>
  </si>
  <si>
    <t>12;12;12;12</t>
  </si>
  <si>
    <t>Extended synaptotagmin-2;Extended synaptotagmin-2;Extended synaptotagmin-2;Extended synaptotagmin-2</t>
  </si>
  <si>
    <t>A0A499FIZ0</t>
  </si>
  <si>
    <t>A0A499FIZ0_HUMAN</t>
  </si>
  <si>
    <t>WDR26</t>
  </si>
  <si>
    <t>A0A499FIZ0;Q9H7D7;H0Y9R3;H0Y917</t>
  </si>
  <si>
    <t>A0A499FIZ0;Q9H7D7;H0Y9R3</t>
  </si>
  <si>
    <t>WD repeat-containing protein 26;WD repeat-containing protein 26;WD repeat-containing protein 26 (Fragment)</t>
  </si>
  <si>
    <t>A0A590UJK4</t>
  </si>
  <si>
    <t>A0A590UJK4_HUMAN</t>
  </si>
  <si>
    <t>SRSF6</t>
  </si>
  <si>
    <t>A0A590UJK4;A0A590UK01;A0A590UJP7;A0A590UK80;Q13247</t>
  </si>
  <si>
    <t>11;11;11;11;11</t>
  </si>
  <si>
    <t>7;7;7;7;7</t>
  </si>
  <si>
    <t>Serine/arginine-rich-splicing factor 6;Serine/arginine-rich-splicing factor 6;Serine/arginine-rich-splicing factor 6;Uncharacterized protein (Fragment);Serine/arginine-rich splicing factor 6</t>
  </si>
  <si>
    <t>A0A590UJS9</t>
  </si>
  <si>
    <t>A0A590UJS9_HUMAN</t>
  </si>
  <si>
    <t>DLG1</t>
  </si>
  <si>
    <t>A0A590UJS9;A0A590UJ68;A0A590UJ18;A0A590UJ08;A0A590UJR5;A0A590UJC5;A0A590UKA8;A0A0C4DFT3;A0A590UJD9;Q12959;E7EQD7;A0A590UJ64;A0A590UJ29;A0A590UK81;A0A590UJR4;A0A590UK48;A0A590UJX2;A0A590UJ81;A0A590UJ25;A0A590UJL2;A0A590UK70;A0A590UK02;H7C166;B4E2H8;C9JUA9;A0A590UJ95;A0A590UK52;A0A590UJZ4;C9J110;F2Z2L0;A0A590UJE6;C9IYP1;C9JCP6;A0A590UJ86;A8MUT6;C9JN61</t>
  </si>
  <si>
    <t>A0A590UJS9;A0A590UJ68;A0A590UJ18;A0A590UJ08;A0A590UJR5;A0A590UJC5;A0A590UKA8;A0A0C4DFT3;A0A590UJD9;Q12959;E7EQD7;A0A590UJ64;A0A590UJ29;A0A590UK81;A0A590UJR4;A0A590UK48;A0A590UJX2;A0A590UJ81;A0A590UJ25;A0A590UJL2;A0A590UK70;A0A590UK02</t>
  </si>
  <si>
    <t>7;7;7;7;7;7;7;7;7;7;6;6;6;6;6;6;6;6;5;5;5;5;3;3;3;2;2;2;1;1;1;1;1;1;1;1</t>
  </si>
  <si>
    <t>Disks large homolog 1;Disks large homolog 1;Disks large homolog 1;Disks large homolog 1;Disks large homolog 1;Disks large homolog 1;Disks large homolog 1;Disks large homolog 1;Disks large homolog 1;Disks large homolog 1;Disks large homolog 1;Disks large ho</t>
  </si>
  <si>
    <t>A0A590UK95</t>
  </si>
  <si>
    <t>A0A590UK95_HUMAN</t>
  </si>
  <si>
    <t>ITCH</t>
  </si>
  <si>
    <t>A0A590UK95;A0A590UK44;A0A590UJW8;A0A590UJQ1;Q96J02</t>
  </si>
  <si>
    <t>4;4;4;4;4</t>
  </si>
  <si>
    <t>E3 ubiquitin-protein ligase Itchy homolog;E3 ubiquitin-protein ligase;E3 ubiquitin-protein ligase;E3 ubiquitin-protein ligase;E3 ubiquitin-protein ligase Itchy homolog</t>
  </si>
  <si>
    <t>A0A590UKB6</t>
  </si>
  <si>
    <t>A0A590UKB6_HUMAN</t>
  </si>
  <si>
    <t>POLR2A</t>
  </si>
  <si>
    <t>DNA-directed 5'-3' RNA polymerase activity [GO:0003899]</t>
  </si>
  <si>
    <t>A0A590UKB6;A0A590UJN4;P24928</t>
  </si>
  <si>
    <t>16;16;16</t>
  </si>
  <si>
    <t>DNA-directed RNA polymerase subunit;DNA-directed RNA polymerase subunit;DNA-directed RNA polymerase II subunit RPB1</t>
  </si>
  <si>
    <t>A0A5F9UK94</t>
  </si>
  <si>
    <t>A0A5F9UK94_HUMAN</t>
  </si>
  <si>
    <t>AMPD2</t>
  </si>
  <si>
    <t>AMP deaminase activity [GO:0003876]; metal ion binding [GO:0046872]</t>
  </si>
  <si>
    <t>A0A5F9UK94;H0Y360;Q01433;A0A590UK85;A0A590UJY6;E9PIJ1;E9PJF6</t>
  </si>
  <si>
    <t>A0A5F9UK94;H0Y360;Q01433;A0A590UK85;A0A590UJY6</t>
  </si>
  <si>
    <t>5;5;5;4;4;1;1</t>
  </si>
  <si>
    <t>AMP deaminase;AMP deaminase;AMP deaminase 2;AMP deaminase 2;AMP deaminase 2</t>
  </si>
  <si>
    <t>A0A5F9UP49</t>
  </si>
  <si>
    <t>A0A5F9UP49_HUMAN</t>
  </si>
  <si>
    <t>SDF4</t>
  </si>
  <si>
    <t>A0A5F9UP49;Q9BRK5;H0Y3T6;G3V1E2;A0A5F9UJX7</t>
  </si>
  <si>
    <t>5;5;3;3;3</t>
  </si>
  <si>
    <t>45 kDa calcium-binding protein;45 kDa calcium-binding protein;45 kDa calcium-binding protein (Fragment);45 kDa calcium-binding protein;45 kDa calcium-binding protein</t>
  </si>
  <si>
    <t>A0A5F9YFS9</t>
  </si>
  <si>
    <t>A0A5F9YFS9_HUMAN</t>
  </si>
  <si>
    <t>SPCS1</t>
  </si>
  <si>
    <t>A0A5F9YFS9;C9JBL1;Q9Y6A9</t>
  </si>
  <si>
    <t>3;2;2</t>
  </si>
  <si>
    <t>Signal peptidase complex subunit 1;Signal peptidase complex subunit 1;Signal peptidase complex subunit 1</t>
  </si>
  <si>
    <t>A0A5F9ZH07</t>
  </si>
  <si>
    <t>A0A5F9ZH07_HUMAN</t>
  </si>
  <si>
    <t>JAK1</t>
  </si>
  <si>
    <t>ATP binding [GO:0005524]; non-membrane spanning protein tyrosine kinase activity [GO:0004715]</t>
  </si>
  <si>
    <t>A0A5F9ZH07;A0A5F9ZHN8;A0A5F9ZI39;P23458;A0A5F9ZHW0;A0A5F9ZH32</t>
  </si>
  <si>
    <t>A0A5F9ZH07;A0A5F9ZHN8;A0A5F9ZI39;P23458;A0A5F9ZHW0</t>
  </si>
  <si>
    <t>8;8;8;8;5;3</t>
  </si>
  <si>
    <t>Tyrosine-protein kinase (Fragment);Tyrosine-protein kinase;Tyrosine-protein kinase;Tyrosine-protein kinase JAK1;Tyrosine-protein kinase JAK1 (Fragment)</t>
  </si>
  <si>
    <t>A0A5F9ZH78</t>
  </si>
  <si>
    <t>A0A5F9ZH78_HUMAN</t>
  </si>
  <si>
    <t>ARG1</t>
  </si>
  <si>
    <t>XP_011534103.1;</t>
  </si>
  <si>
    <t>A0A5F9ZH78;P05089;A0A5F9ZGN6</t>
  </si>
  <si>
    <t>A0A5F9ZH78;P05089</t>
  </si>
  <si>
    <t>Arginase-1;Arginase-1</t>
  </si>
  <si>
    <t>A0A5F9ZHL1</t>
  </si>
  <si>
    <t>A0A5F9ZHL1_HUMAN</t>
  </si>
  <si>
    <t>ACAT1</t>
  </si>
  <si>
    <t>transferase activity, transferring acyl groups [GO:0016746]</t>
  </si>
  <si>
    <t>A0A5F9ZHL1;P24752;A0A5F9ZHJ7;A0A5F9ZHJ0;A0A5F9ZHD4;A0A5F9ZI66;H0YEL7;A0A5F9ZHH9;A0A5F9ZHL7;E9PRQ6</t>
  </si>
  <si>
    <t>A0A5F9ZHL1;P24752;A0A5F9ZHJ7;A0A5F9ZHJ0;A0A5F9ZHD4;A0A5F9ZI66</t>
  </si>
  <si>
    <t>17;17;16;15;14;14;8;8;2;2</t>
  </si>
  <si>
    <t>Acetyl-CoA acetyltransferase, mitochondrial;Acetyl-CoA acetyltransferase, mitochondrial;Acetyl-CoA acetyltransferase, mitochondrial;Acetyl-CoA acetyltransferase, mitochondrial;Acetyl-CoA acetyltransferase, mitochondrial;Acetyl-CoA acetyltransferase, mitoch</t>
  </si>
  <si>
    <t>A0A5F9ZHM4</t>
  </si>
  <si>
    <t>A0A5F9ZHM4_HUMAN</t>
  </si>
  <si>
    <t>LDHB</t>
  </si>
  <si>
    <t>L-lactate dehydrogenase activity [GO:0004459]</t>
  </si>
  <si>
    <t>NP_001302466.1;</t>
  </si>
  <si>
    <t>3945;</t>
  </si>
  <si>
    <t>A0A5F9ZHM4;P07195;A0A3B3IS95;A8MW50;C9J7H8;F5H793;F5H5G7;F5H155;G3XAP5;F5H245;P07864</t>
  </si>
  <si>
    <t>A0A5F9ZHM4;P07195;A0A3B3IS95;A8MW50</t>
  </si>
  <si>
    <t>20;20;13;11;8;6;1;1;1;1;1</t>
  </si>
  <si>
    <t>19;19;12;10;8;6;0;0;0;0;0</t>
  </si>
  <si>
    <t>L-lactate dehydrogenase;L-lactate dehydrogenase B chain;L-lactate dehydrogenase;L-lactate dehydrogenase (Fragment)</t>
  </si>
  <si>
    <t>A0A5F9ZHN7</t>
  </si>
  <si>
    <t>A0A5F9ZHN7_HUMAN</t>
  </si>
  <si>
    <t>SACM1L</t>
  </si>
  <si>
    <t>A0A5F9ZHN7;Q9NTJ5;E9PGZ4;C9JV50;F8WDN7;F8WCQ2;C9J3E3</t>
  </si>
  <si>
    <t>A0A5F9ZHN7;Q9NTJ5;E9PGZ4</t>
  </si>
  <si>
    <t>20;20;17;9;9;1;1</t>
  </si>
  <si>
    <t>Phosphatidylinositide phosphatase SAC1;Phosphatidylinositide phosphatase SAC1;Phosphatidylinositide phosphatase SAC1</t>
  </si>
  <si>
    <t>A0A5F9ZI21</t>
  </si>
  <si>
    <t>A0A5F9ZI21_HUMAN</t>
  </si>
  <si>
    <t>ARHGEF2</t>
  </si>
  <si>
    <t>XP_011508439.2;</t>
  </si>
  <si>
    <t>9181;</t>
  </si>
  <si>
    <t>A0A5F9ZI21;V9GYM8;Q92974;V9GYF5;V9GYG5;V9GZ14;V9GYF0;Q5VY93;V9GZ58</t>
  </si>
  <si>
    <t>A0A5F9ZI21;V9GYM8;Q92974</t>
  </si>
  <si>
    <t>16;15;15;5;5;5;4;4;1</t>
  </si>
  <si>
    <t>Rho guanine nucleotide exchange factor 2;Rho guanine nucleotide exchange factor 2;Rho guanine nucleotide exchange factor 2</t>
  </si>
  <si>
    <t>A0A5H1ZRP4</t>
  </si>
  <si>
    <t>A0A5H1ZRP4_HUMAN</t>
  </si>
  <si>
    <t>NELFB</t>
  </si>
  <si>
    <t>A0A5H1ZRP4;Q8WX92</t>
  </si>
  <si>
    <t>Negative elongation factor B;Negative elongation factor B</t>
  </si>
  <si>
    <t>A0AVT1</t>
  </si>
  <si>
    <t>UBA6_HUMAN</t>
  </si>
  <si>
    <t>UBA6 MOP4 UBE1L2</t>
  </si>
  <si>
    <t>cytoplasm [GO:0005737]; cytosol [GO:0005829]; nucleus [GO:0005634]; ATP binding [GO:0005524]; FAT10 activating enzyme activity [GO:0019780]; ubiquitin activating enzyme activity [GO:0004839]; amygdala development [GO:0021764]; cellular response to DNA damage stimulus [GO:0006974]; dendritic spine development [GO:0060996]; hippocampus development [GO:0021766]; learning [GO:0007612]; locomotory behavior [GO:0007626]; protein modification by small protein conjugation [GO:0032446]; protein ubiquitination [GO:0016567]; ubiquitin-dependent protein catabolic process [GO:0006511]</t>
  </si>
  <si>
    <t>NP_060697.4 [A0AVT1-1];</t>
  </si>
  <si>
    <t>hsa:55236;</t>
  </si>
  <si>
    <t>55236;</t>
  </si>
  <si>
    <t>A0AVT1;H0Y8S8;H0Y9U5</t>
  </si>
  <si>
    <t>20;5;1</t>
  </si>
  <si>
    <t>Ubiquitin-like modifier-activating enzyme 6</t>
  </si>
  <si>
    <t>A1X283</t>
  </si>
  <si>
    <t>SPD2B_HUMAN</t>
  </si>
  <si>
    <t>SH3PXD2B FAD49 KIAA1295 TKS4</t>
  </si>
  <si>
    <t>cell junction [GO:0030054]; cell projection [GO:0042995]; cytoplasm [GO:0005737]; podosome [GO:0002102]; phosphatidylinositol binding [GO:0035091]; phosphatidylinositol-3,5-bisphosphate binding [GO:0080025]; phosphatidylinositol-3-phosphate binding [GO:0032266]; phosphatidylinositol-4-phosphate binding [GO:0070273]; phosphatidylinositol-5-phosphate binding [GO:0010314]; SH2 domain binding [GO:0042169]; superoxide-generating NADPH oxidase activator activity [GO:0016176]; adipose tissue development [GO:0060612]; bone development [GO:0060348]; cranial skeletal system development [GO:1904888]; extracellular matrix disassembly [GO:0022617]; eye development [GO:0001654]; heart development [GO:0007507]; osteoblast fate commitment [GO:0002051]; podosome assembly [GO:0071800]; positive regulation of adipose tissue development [GO:1904179]; positive regulation of fat cell differentiation [GO:0045600]; positive regulation of gene expression [GO:0010628]; positive regulation of multicellular organism growth [GO:0040018]; positive regulation of stress fiber assembly [GO:0051496]; protein localization to membrane [GO:0072657]; regulation of brood size [GO:0060378]; skeletal system development [GO:0001501]; skeletal system morphogenesis [GO:0048705]; superoxide metabolic process [GO:0006801]</t>
  </si>
  <si>
    <t>NP_001017995.1;</t>
  </si>
  <si>
    <t>hsa:285590;</t>
  </si>
  <si>
    <t>285590;</t>
  </si>
  <si>
    <t>A1X283;G3V144;A0A1B0GUF2</t>
  </si>
  <si>
    <t>8;2;2</t>
  </si>
  <si>
    <t>7;1;1</t>
  </si>
  <si>
    <t>SH3 and PX domain-containing protein 2B</t>
  </si>
  <si>
    <t>A2A274</t>
  </si>
  <si>
    <t>A2A274_HUMAN</t>
  </si>
  <si>
    <t>ACO2</t>
  </si>
  <si>
    <t>A2A274;Q99798</t>
  </si>
  <si>
    <t>27;27</t>
  </si>
  <si>
    <t>Aconitate hydratase, mitochondrial;Aconitate hydratase, mitochondrial</t>
  </si>
  <si>
    <t>A2A2D0</t>
  </si>
  <si>
    <t>A2A2D0_HUMAN</t>
  </si>
  <si>
    <t>STMN1</t>
  </si>
  <si>
    <t>regulation of microtubule polymerization or depolymerization [GO:0031110]</t>
  </si>
  <si>
    <t>A2A2D0;P16949;E5RGX5;Q93045</t>
  </si>
  <si>
    <t>A2A2D0;P16949</t>
  </si>
  <si>
    <t>Stathmin (Fragment);Stathmin</t>
  </si>
  <si>
    <t>A2A2V2</t>
  </si>
  <si>
    <t>A2A2V2_HUMAN</t>
  </si>
  <si>
    <t>RBM34</t>
  </si>
  <si>
    <t>A2A2V2;P42696;Q5TCT4;H7C5M1</t>
  </si>
  <si>
    <t>A2A2V2;P42696;Q5TCT4</t>
  </si>
  <si>
    <t>6;6;3;2</t>
  </si>
  <si>
    <t>RNA-binding protein 34 (Fragment);RNA-binding protein 34;RNA-binding protein 34 (Fragment)</t>
  </si>
  <si>
    <t>A2ACR1</t>
  </si>
  <si>
    <t>A2ACR1_HUMAN</t>
  </si>
  <si>
    <t>PSMB9 hCG_17510</t>
  </si>
  <si>
    <t>cytosol [GO:0005829]; nucleus [GO:0005634]; proteasome core complex [GO:0005839]; threonine-type endopeptidase activity [GO:0004298]; immune system process [GO:0002376]; proteolysis involved in cellular protein catabolic process [GO:0051603]</t>
  </si>
  <si>
    <t>A2ACR1;P28065;A0A0G2JJA7;A2ACR0;A0A0G2JJQ0;A0A0G2JJ13;A0A0G2JHI2</t>
  </si>
  <si>
    <t>A2ACR1;P28065;A0A0G2JJA7;A2ACR0</t>
  </si>
  <si>
    <t>6;6;5;3;2;1;1</t>
  </si>
  <si>
    <t>Proteasome subunit beta;Proteasome subunit beta type-9;Proteasome subunit beta;Proteasome subunit beta type-9 (Fragment)</t>
  </si>
  <si>
    <t>A2AEA2</t>
  </si>
  <si>
    <t>A2AEA2_HUMAN</t>
  </si>
  <si>
    <t>A2AEA2;P10321;A0A140T9E1;A0A1W2PRU9</t>
  </si>
  <si>
    <t>18;17;13;10</t>
  </si>
  <si>
    <t>9;8;6;3</t>
  </si>
  <si>
    <t>1;1;1;1</t>
  </si>
  <si>
    <t>HLA class I histocompatibility antigen, C alpha chain;HLA class I histocompatibility antigen, C alpha chain;HLA class I histocompatibility antigen, C alpha chain (Fragment);HLA class I histocompatibility antigen, C alpha chain</t>
  </si>
  <si>
    <t>A2RRP1</t>
  </si>
  <si>
    <t>NBAS_HUMAN</t>
  </si>
  <si>
    <t>NBAS NAG</t>
  </si>
  <si>
    <t>cytosol [GO:0005829]; Dsl1/NZR complex [GO:0070939]; endoplasmic reticulum [GO:0005783]; endoplasmic reticulum membrane [GO:0005789]; membrane [GO:0016020]; SNARE binding [GO:0000149]; negative regulation of nuclear-transcribed mRNA catabolic process, nonsense-mediated decay [GO:2000623]; nuclear-transcribed mRNA catabolic process [GO:0000956]; protein transport [GO:0015031]; retrograde vesicle-mediated transport, Golgi to endoplasmic reticulum [GO:0006890]</t>
  </si>
  <si>
    <t>NP_056993.2 [A2RRP1-1];</t>
  </si>
  <si>
    <t>hsa:51594;</t>
  </si>
  <si>
    <t>51594;</t>
  </si>
  <si>
    <t>A2RRP1;H0Y5G7;H7C007</t>
  </si>
  <si>
    <t>12;5;1</t>
  </si>
  <si>
    <t>Neuroblastoma-amplified sequence</t>
  </si>
  <si>
    <t>A5YKK6</t>
  </si>
  <si>
    <t>CNOT1_HUMAN</t>
  </si>
  <si>
    <t>CNOT1 CDC39 KIAA1007 NOT1 AD-005</t>
  </si>
  <si>
    <t>CCR4-NOT complex [GO:0030014]; CCR4-NOT core complex [GO:0030015]; cytosol [GO:0005829]; extracellular space [GO:0005615]; membrane [GO:0016020]; nucleus [GO:0005634]; P-body [GO:0000932]; peroxisomal membrane [GO:0005778]; armadillo repeat domain binding [GO:0070016]; estrogen receptor binding [GO:0030331]; molecular adaptor activity [GO:0060090]; protein domain specific binding [GO:0019904]; retinoic acid receptor binding [GO:0042974]; RNA binding [GO:0003723]; DNA damage response, signal transduction by p53 class mediator resulting in cell cycle arrest [GO:0006977]; gene silencing by miRNA [GO:0035195]; multicellular organism development [GO:0007275]; negative regulation of intracellular estrogen receptor signaling pathway [GO:0033147]; negative regulation of retinoic acid receptor signaling pathway [GO:0048387]; negative regulation of transcription by RNA polymerase II [GO:0000122]; negative regulation of translation [GO:0017148]; nuclear-transcribed mRNA catabolic process, deadenylation-dependent decay [GO:0000288]; nuclear-transcribed mRNA poly(A) tail shortening [GO:0000289]; positive regulation of cytoplasmic mRNA processing body assembly [GO:0010606]; positive regulation of mRNA catabolic process [GO:0061014]; positive regulation of nuclear-transcribed mRNA catabolic process, deadenylation-dependent decay [GO:1900153]; positive regulation of nuclear-transcribed mRNA poly(A) tail shortening [GO:0060213]; regulation of stem cell population maintenance [GO:2000036]; RNA phosphodiester bond hydrolysis, exonucleolytic [GO:0090503]</t>
  </si>
  <si>
    <t>NP_001252541.1 [A5YKK6-2];NP_057368.3 [A5YKK6-1];NP_996882.1 [A5YKK6-4];</t>
  </si>
  <si>
    <t>hsa:23019;</t>
  </si>
  <si>
    <t>23019;</t>
  </si>
  <si>
    <t>A5YKK6;H3BMH0;H3BMZ2;H3BNB1;H3BR89</t>
  </si>
  <si>
    <t>16;2;2;1;1</t>
  </si>
  <si>
    <t>CCR4-NOT transcription complex subunit 1</t>
  </si>
  <si>
    <t>A6NDG6</t>
  </si>
  <si>
    <t>PGP_HUMAN</t>
  </si>
  <si>
    <t>PGP</t>
  </si>
  <si>
    <t>cytoplasm [GO:0005737]; glycerol-1-phosphatase activity [GO:0000121]; glycerol-3-phosphatase activity [GO:0043136]; magnesium ion binding [GO:0000287]; nucleotide phosphatase activity, acting on free nucleotides [GO:0098519]; phosphatase activity [GO:0016791]; phosphoglycolate phosphatase activity [GO:0008967]; protein tyrosine phosphatase activity [GO:0004725]; dephosphorylation [GO:0016311]; glycerol biosynthetic process [GO:0006114]; glycerophospholipid metabolic process [GO:0006650]; negative regulation of gluconeogenesis [GO:0045721]; peptidyl-tyrosine dephosphorylation [GO:0035335]</t>
  </si>
  <si>
    <t>NP_001035830.1;</t>
  </si>
  <si>
    <t>hsa:283871;</t>
  </si>
  <si>
    <t>283871;</t>
  </si>
  <si>
    <t>Glycerol-3-phosphate phosphatase</t>
  </si>
  <si>
    <t>A6NFX8</t>
  </si>
  <si>
    <t>A6NFX8_HUMAN</t>
  </si>
  <si>
    <t>NUDT5</t>
  </si>
  <si>
    <t>A6NFX8;Q9UKK9;A6NCQ0;A6NJU6;H0YEY4;C9JYY9</t>
  </si>
  <si>
    <t>A6NFX8;Q9UKK9;A6NCQ0;A6NJU6;H0YEY4</t>
  </si>
  <si>
    <t>5;5;4;4;3;1</t>
  </si>
  <si>
    <t>ADP-sugar pyrophosphatase;ADP-sugar pyrophosphatase;ADP-sugar pyrophosphatase;ADP-sugar pyrophosphatase;ADP-sugar pyrophosphatase (Fragment)</t>
  </si>
  <si>
    <t>A6NHR9</t>
  </si>
  <si>
    <t>SMHD1_HUMAN</t>
  </si>
  <si>
    <t>SMCHD1 KIAA0650</t>
  </si>
  <si>
    <t>Barr body [GO:0001740]; site of double-strand break [GO:0035861]; ATP binding [GO:0005524]; ATPase activity [GO:0016887]; DNA binding [GO:0003677]; protein homodimerization activity [GO:0042803]; dosage compensation by inactivation of X chromosome [GO:0009048]; double-strand break repair [GO:0006302]; heterochromatin organization involved in chromatin silencing [GO:0070868]; inactivation of X chromosome by DNA methylation [GO:0060821]; inactivation of X chromosome by heterochromatin assembly [GO:0060820]; negative regulation of double-strand break repair via homologous recombination [GO:2000042]; nose development [GO:0043584]; positive regulation of DNA repair [GO:0045739]; positive regulation of double-strand break repair via nonhomologous end joining [GO:2001034]</t>
  </si>
  <si>
    <t>NP_056110.2 [A6NHR9-1];</t>
  </si>
  <si>
    <t>hsa:23347;</t>
  </si>
  <si>
    <t>23347;</t>
  </si>
  <si>
    <t>A6NHR9;J3KTL8;A0A2R8YCU7;A0A2R8YE92</t>
  </si>
  <si>
    <t>A6NHR9;J3KTL8</t>
  </si>
  <si>
    <t>16;10;3;1</t>
  </si>
  <si>
    <t>Structural maintenance of chromosomes flexible hinge domain-containing protein 1;Structural maintenance of chromosomes flexible hinge domain-containing protein 1 (Fragment)</t>
  </si>
  <si>
    <t>A6NKB8</t>
  </si>
  <si>
    <t>A6NKB8_HUMAN</t>
  </si>
  <si>
    <t>RNPEP</t>
  </si>
  <si>
    <t>extracellular space [GO:0005615]; aminopeptidase activity [GO:0004177]; metallopeptidase activity [GO:0008237]; zinc ion binding [GO:0008270]</t>
  </si>
  <si>
    <t>A6NKB8;Q9H4A4;A0A087WU27;A0A087WUS4;C9JMZ3</t>
  </si>
  <si>
    <t>A6NKB8;Q9H4A4</t>
  </si>
  <si>
    <t>19;19;8;7;3</t>
  </si>
  <si>
    <t>Aminopeptidase B;Aminopeptidase B</t>
  </si>
  <si>
    <t>A6NNI4</t>
  </si>
  <si>
    <t>A6NNI4_HUMAN</t>
  </si>
  <si>
    <t>CD9</t>
  </si>
  <si>
    <t>NP_001317241.1;</t>
  </si>
  <si>
    <t>928;</t>
  </si>
  <si>
    <t>A6NNI4;A0A2R8Y478;G8JLH6;P21926;A0A087WU13</t>
  </si>
  <si>
    <t>6;6;6;6;4</t>
  </si>
  <si>
    <t>Tetraspanin;Tetraspanin;Tetraspanin;CD9 antigen;Tetraspanin</t>
  </si>
  <si>
    <t>A8CG34</t>
  </si>
  <si>
    <t>P121C_HUMAN</t>
  </si>
  <si>
    <t>POM121C</t>
  </si>
  <si>
    <t>endoplasmic reticulum membrane [GO:0005789]; host cell [GO:0043657]; integral component of membrane [GO:0016021]; nuclear envelope [GO:0005635]; nuclear membrane [GO:0031965]; nuclear pore [GO:0005643]; nuclear localization sequence binding [GO:0008139]; structural constituent of nuclear pore [GO:0017056]; intracellular transport of virus [GO:0075733]; mRNA export from nucleus [GO:0006406]; protein import into nucleus [GO:0006606]; protein sumoylation [GO:0016925]; regulation of cellular response to heat [GO:1900034]; regulation of gene silencing by miRNA [GO:0060964]; regulation of glycolytic process [GO:0006110]; RNA export from nucleus [GO:0006405]; tRNA export from nucleus [GO:0006409]; viral process [GO:0016032]; viral transcription [GO:0019083]</t>
  </si>
  <si>
    <t>A8CG34;Q96HA1;C9JER0;C9J370;A0A0J9YWR1;Q6PJE2</t>
  </si>
  <si>
    <t>A8CG34;Q96HA1</t>
  </si>
  <si>
    <t>3;3;1;1;1;1</t>
  </si>
  <si>
    <t>Nuclear envelope pore membrane protein POM 121C;Nuclear envelope pore membrane protein POM 121</t>
  </si>
  <si>
    <t>A8K878</t>
  </si>
  <si>
    <t>A8K878_HUMAN</t>
  </si>
  <si>
    <t>MANF</t>
  </si>
  <si>
    <t>NP_006001.4;</t>
  </si>
  <si>
    <t>hsa:7873;</t>
  </si>
  <si>
    <t>7873;</t>
  </si>
  <si>
    <t>A8K878;P55145;H7C2D6</t>
  </si>
  <si>
    <t>A8K878;P55145</t>
  </si>
  <si>
    <t>Mesencephalic astrocyte-derived neurotrophic factor;Mesencephalic astrocyte-derived neurotrophic factor</t>
  </si>
  <si>
    <t>A8MQ02</t>
  </si>
  <si>
    <t>A8MQ02_HUMAN</t>
  </si>
  <si>
    <t>AFDN</t>
  </si>
  <si>
    <t>adherens junction [GO:0005912]; apical junction complex [GO:0043296]; apical part of cell [GO:0045177]; cell junction [GO:0030054]; cytosol [GO:0005829]; nuclear speck [GO:0016607]; nucleoplasm [GO:0005654]; plasma membrane [GO:0005886]; pore complex [GO:0046930]; cell adhesion molecule binding [GO:0050839]; adherens junction maintenance [GO:0034334]; brain morphogenesis [GO:0048854]; cell-cell adhesion mediated by cadherin [GO:0044331]; cerebral cortex development [GO:0021987]; establishment of protein localization to plasma membrane [GO:0061951]; homeostasis of number of cells [GO:0048872]; neuroepithelial cell differentiation [GO:0060563]; pore complex assembly [GO:0046931]; protein localization to cell junction [GO:1902414]; radial glial cell differentiation [GO:0060019]; regulation of oligodendrocyte progenitor proliferation [GO:0070445]; signal transduction [GO:0007165]</t>
  </si>
  <si>
    <t>NP_001278893.1;</t>
  </si>
  <si>
    <t>hsa:4301;</t>
  </si>
  <si>
    <t>4301;</t>
  </si>
  <si>
    <t>A8MQ02;J3KN01;P55196;Q5TIG5;H0Y7R8;H0Y8L4;H0YA98;H0Y948;F8W9I4;E9PFY5</t>
  </si>
  <si>
    <t>A8MQ02;J3KN01;P55196;Q5TIG5</t>
  </si>
  <si>
    <t>16;16;16;14;5;2;1;1;1;1</t>
  </si>
  <si>
    <t>Afadin;Afadin;Afadin;Afadin</t>
  </si>
  <si>
    <t>A8MWY0</t>
  </si>
  <si>
    <t>K132L_HUMAN</t>
  </si>
  <si>
    <t>KIAA1324L EIG121L</t>
  </si>
  <si>
    <t>NP_001136221.1 [A8MWY0-1];NP_001278920.1 [A8MWY0-2];NP_689961.3 [A8MWY0-3];XP_016867333.1 [A8MWY0-3];</t>
  </si>
  <si>
    <t>hsa:222223;</t>
  </si>
  <si>
    <t>222223;</t>
  </si>
  <si>
    <t>A8MWY0;C9JA41;H7C2N5</t>
  </si>
  <si>
    <t>7;5;5</t>
  </si>
  <si>
    <t>UPF0577 protein KIAA1324-like;UPF0577 protein KIAA1324-like;UPF0577 protein KIAA1324-like (Fragment)</t>
  </si>
  <si>
    <t>A8MXQ1</t>
  </si>
  <si>
    <t>A8MXQ1_HUMAN</t>
  </si>
  <si>
    <t>PTTG1IP</t>
  </si>
  <si>
    <t>integral component of membrane [GO:0016021]; nucleoplasm [GO:0005654]</t>
  </si>
  <si>
    <t>A8MXQ1;P53801;A8MZH8</t>
  </si>
  <si>
    <t>Pituitary tumor-transforming gene 1 protein-interacting protein;Pituitary tumor-transforming gene 1 protein-interacting protein;Pituitary tumor-transforming gene 1 protein-interacting protein</t>
  </si>
  <si>
    <t>A9Z1X7</t>
  </si>
  <si>
    <t>A9Z1X7_HUMAN</t>
  </si>
  <si>
    <t>SRRM1</t>
  </si>
  <si>
    <t>nuclear speck [GO:0016607]; mRNA processing [GO:0006397]</t>
  </si>
  <si>
    <t>A9Z1X7;Q8IYB3;M0R088;E9PCT1</t>
  </si>
  <si>
    <t>4;4;3;3</t>
  </si>
  <si>
    <t>Serine/arginine repetitive matrix protein 1;Serine/arginine repetitive matrix protein 1;Serine/arginine repetitive matrix protein 1 (Fragment);Serine/arginine repetitive matrix protein 1</t>
  </si>
  <si>
    <t>B0QY89</t>
  </si>
  <si>
    <t>B0QY89_HUMAN</t>
  </si>
  <si>
    <t>EIF3L EIF3EIP EIF3S6IP</t>
  </si>
  <si>
    <t>B0QY89;Q9Y262;C9JHP4;C9K0Q7;B0QY90;H7C3A0;H0Y7E6</t>
  </si>
  <si>
    <t>B0QY89;Q9Y262;C9JHP4;C9K0Q7;B0QY90</t>
  </si>
  <si>
    <t>11;11;6;6;6;5;1</t>
  </si>
  <si>
    <t>Eukaryotic translation initiation factor 3 subunit L;Eukaryotic translation initiation factor 3 subunit L;Eukaryotic translation initiation factor 3 subunit L (Fragment);Eukaryotic translation initiation factor 3 subunit L (Fragment);Eukaryotic translation</t>
  </si>
  <si>
    <t>B0QYK0</t>
  </si>
  <si>
    <t>B0QYK0_HUMAN</t>
  </si>
  <si>
    <t>EWSR1</t>
  </si>
  <si>
    <t>nucleolus [GO:0005730]; nucleoplasm [GO:0005654]; metal ion binding [GO:0046872]; RNA binding [GO:0003723]; regulation of transcription, DNA-templated [GO:0006355]</t>
  </si>
  <si>
    <t>B0QYK0;Q01844;A0A0D9SFL3;C9JGE3;H7BY36</t>
  </si>
  <si>
    <t>7;7;6;6;5</t>
  </si>
  <si>
    <t>RNA-binding protein EWS;RNA-binding protein EWS;RNA-binding protein EWS;EWS RNA-binding protein variant 6;RNA-binding protein EWS (Fragment)</t>
  </si>
  <si>
    <t>B0QZ18</t>
  </si>
  <si>
    <t>B0QZ18_HUMAN</t>
  </si>
  <si>
    <t>CPNE1 hCG_38213</t>
  </si>
  <si>
    <t>nuclear membrane [GO:0031965]; nucleoplasm [GO:0005654]</t>
  </si>
  <si>
    <t>NP_003906.2;</t>
  </si>
  <si>
    <t>8904;</t>
  </si>
  <si>
    <t>B0QZ18;Q99829;F2Z2V0;A6PVH9;E7ENH5;Q5JX44;Q5JX58;Q5JX59;Q5JX60;Q5JX45;Q5JX52;Q5JX55;Q5JX56;Q5JX61;Q5JX54;H0Y524;Q5JX57;E7EV27;Q5JX53</t>
  </si>
  <si>
    <t>B0QZ18;Q99829;F2Z2V0;A6PVH9;E7ENH5;Q5JX44;Q5JX58;Q5JX59;Q5JX60;Q5JX45</t>
  </si>
  <si>
    <t>16;16;15;13;12;10;9;9;9;9;7;6;6;6;4;4;3;3;1</t>
  </si>
  <si>
    <t>Copine-1;Copine-1;Copine-1 (Fragment);Copine-1;Copine-1;Copine-1 (Fragment);Copine-1 (Fragment);Copine-1 (Fragment);Copine-1 (Fragment);Copine-1 (Fragment)</t>
  </si>
  <si>
    <t>B0YIW2</t>
  </si>
  <si>
    <t>B0YIW2_HUMAN</t>
  </si>
  <si>
    <t>APOC3</t>
  </si>
  <si>
    <t>extracellular region [GO:0005576]; lipid binding [GO:0008289]; lipid transport [GO:0006869]; lipoprotein metabolic process [GO:0042157]</t>
  </si>
  <si>
    <t>B0YIW2;P02656</t>
  </si>
  <si>
    <t>Apolipoprotein C-III;Apolipoprotein C-III</t>
  </si>
  <si>
    <t>B1AH49</t>
  </si>
  <si>
    <t>B1AH49_HUMAN</t>
  </si>
  <si>
    <t>MPST</t>
  </si>
  <si>
    <t>thiosulfate sulfurtransferase activity [GO:0004792]</t>
  </si>
  <si>
    <t>B1AH49;P25325</t>
  </si>
  <si>
    <t>3-mercaptopyruvate sulfurtransferase;3-mercaptopyruvate sulfurtransferase</t>
  </si>
  <si>
    <t>B1AHB1</t>
  </si>
  <si>
    <t>B1AHB1_HUMAN</t>
  </si>
  <si>
    <t>MCM5 hCG_41525</t>
  </si>
  <si>
    <t>MCM complex [GO:0042555]; nucleoplasm [GO:0005654]; ATP binding [GO:0005524]; DNA helicase activity [GO:0003678]; DNA replication origin binding [GO:0003688]; cell division [GO:0051301]; DNA replication initiation [GO:0006270]</t>
  </si>
  <si>
    <t>B1AHB1;P33992;B1AHB2;B1AHA9;F8WFD7</t>
  </si>
  <si>
    <t>B1AHB1;P33992</t>
  </si>
  <si>
    <t>9;9;2;2;1</t>
  </si>
  <si>
    <t>DNA helicase;DNA replication licensing factor MCM5</t>
  </si>
  <si>
    <t>B1AHD1</t>
  </si>
  <si>
    <t>B1AHD1_HUMAN</t>
  </si>
  <si>
    <t>SNU13</t>
  </si>
  <si>
    <t>nucleolus [GO:0005730]; ribonucleoprotein complex [GO:1990904]; RNA binding [GO:0003723]; ribosome biogenesis [GO:0042254]</t>
  </si>
  <si>
    <t>B1AHD1;A0A3B3IUA2;P55769;A0A3B3IRU2</t>
  </si>
  <si>
    <t>B1AHD1;A0A3B3IUA2;P55769</t>
  </si>
  <si>
    <t>4;4;4;1</t>
  </si>
  <si>
    <t>Ribonucloprotein;Ribonucloprotein;NHP2-like protein 1</t>
  </si>
  <si>
    <t>B1AK87</t>
  </si>
  <si>
    <t>B1AK87_HUMAN</t>
  </si>
  <si>
    <t>CAPZB hCG_41078</t>
  </si>
  <si>
    <t>cytoplasm [GO:0005737]; F-actin capping protein complex [GO:0008290]; actin binding [GO:0003779]; actin cytoskeleton organization [GO:0030036]; barbed-end actin filament capping [GO:0051016]</t>
  </si>
  <si>
    <t>B1AK87;B1AK88</t>
  </si>
  <si>
    <t>21;21</t>
  </si>
  <si>
    <t>F-actin-capping protein subunit beta;F-actin-capping protein subunit beta</t>
  </si>
  <si>
    <t>B1AKC9</t>
  </si>
  <si>
    <t>B1AKC9_HUMAN</t>
  </si>
  <si>
    <t>EPHB2</t>
  </si>
  <si>
    <t>integral component of plasma membrane [GO:0005887]; nucleoplasm [GO:0005654]; plasma membrane [GO:0005886]; ATP binding [GO:0005524]; ephrin receptor activity [GO:0005003]</t>
  </si>
  <si>
    <t>B1AKC9;P29323;A0A3B3IRY8;P54762;Q15375</t>
  </si>
  <si>
    <t>B1AKC9;P29323</t>
  </si>
  <si>
    <t>7;7;3;3;3</t>
  </si>
  <si>
    <t>5;5;1;1;1</t>
  </si>
  <si>
    <t>Ephrin type-B receptor 2;Ephrin type-B receptor 2</t>
  </si>
  <si>
    <t>B1ALA9</t>
  </si>
  <si>
    <t>B1ALA9_HUMAN</t>
  </si>
  <si>
    <t>PRPS1</t>
  </si>
  <si>
    <t>magnesium ion binding [GO:0000287]; ribose phosphate diphosphokinase activity [GO:0004749]; nucleoside metabolic process [GO:0009116]; nucleotide biosynthetic process [GO:0009165]</t>
  </si>
  <si>
    <t>B1ALA9;A0A2R8Y7H4;P60891;B1ALA7;A0A0B4J207;P21108;Q15244;B7ZB02</t>
  </si>
  <si>
    <t>B1ALA9;A0A2R8Y7H4;P60891;B1ALA7;A0A0B4J207;P21108</t>
  </si>
  <si>
    <t>3;3;3;2;2;2;2;0</t>
  </si>
  <si>
    <t>Ribose-phosphate pyrophosphokinase 1;Ribose-phosphate pyrophosphokinase;Ribose-phosphate pyrophosphokinase 1;Ribose-phosphate pyrophosphokinase 1;Ribose-phosphate pyrophosphokinase 3;Ribose-phosphate pyrophosphokinase 3</t>
  </si>
  <si>
    <t>B1ALK7</t>
  </si>
  <si>
    <t>B1ALK7_HUMAN</t>
  </si>
  <si>
    <t>ARHGEF7</t>
  </si>
  <si>
    <t>guanyl-nucleotide exchange factor activity [GO:0005085]; intracellular signal transduction [GO:0035556]</t>
  </si>
  <si>
    <t>B1ALK7;A0A2R8YG42;Q14155;E9PDQ5;E7EUY6;Q15052;C9JDI6;B1ANY6;E7ENL8;E7EU80</t>
  </si>
  <si>
    <t>B1ALK7;A0A2R8YG42;Q14155;E9PDQ5;E7EUY6</t>
  </si>
  <si>
    <t>7;7;7;6;5;2;1;1;1;1</t>
  </si>
  <si>
    <t>Rho guanine nucleotide exchange factor 7;Rho guanine nucleotide exchange factor 7;Rho guanine nucleotide exchange factor 7;Rho guanine nucleotide exchange factor 7;Rho guanine nucleotide exchange factor 7 (Fragment)</t>
  </si>
  <si>
    <t>B1ANR0</t>
  </si>
  <si>
    <t>B1ANR0_HUMAN</t>
  </si>
  <si>
    <t>PABPC4 hCG_2031827</t>
  </si>
  <si>
    <t>B1ANR0;Q13310;H0Y5F5;H0YEU6;B1ANR1;H0YEQ8;H0YCC8;P0CB38</t>
  </si>
  <si>
    <t>B1ANR0;Q13310;H0Y5F5</t>
  </si>
  <si>
    <t>23;23;16;10;8;7;5;1</t>
  </si>
  <si>
    <t>10;10;8;7;2;1;1;1</t>
  </si>
  <si>
    <t>9;9;8;7;1;0;1;1</t>
  </si>
  <si>
    <t>Polyadenylate-binding protein;Polyadenylate-binding protein 4;Polyadenylate-binding protein (Fragment)</t>
  </si>
  <si>
    <t>B1AUU8</t>
  </si>
  <si>
    <t>B1AUU8_HUMAN</t>
  </si>
  <si>
    <t>EPS15</t>
  </si>
  <si>
    <t>cytosol [GO:0005829]; intracellular membrane-bounded organelle [GO:0043231]; calcium ion binding [GO:0005509]</t>
  </si>
  <si>
    <t>B1AUU8;P42566;S4R3U1</t>
  </si>
  <si>
    <t>B1AUU8;P42566</t>
  </si>
  <si>
    <t>Epidermal growth factor receptor substrate 15;Epidermal growth factor receptor substrate 15</t>
  </si>
  <si>
    <t>B2R5W2</t>
  </si>
  <si>
    <t>B2R5W2_HUMAN</t>
  </si>
  <si>
    <t>HNRNPC</t>
  </si>
  <si>
    <t>B2R5W2;P07910;G3V4W0;B4DY08;G3V4C1;G3V2Q1;G3V576;G3V5V7;G3V2D6;G3V555;G3V575;A0A0G2JNQ3;O60812;B2RXH8;A0A0G2JPF8;P0DMR1;B7ZW38;G3V5X6;G3V3K6;G3V251;B4DSU6;G3V4M8;G3V2H6;E5RG71</t>
  </si>
  <si>
    <t>B2R5W2;P07910;G3V4W0;B4DY08;G3V4C1;G3V2Q1;G3V576;G3V5V7;G3V2D6;G3V555;G3V575;A0A0G2JNQ3;O60812;B2RXH8;A0A0G2JPF8;P0DMR1;B7ZW38</t>
  </si>
  <si>
    <t>24;24;23;23;23;23;22;14;14;13;13;13;13;13;12;12;12;10;10;10;10;9;8;1</t>
  </si>
  <si>
    <t>23;23;22;22;22;22;21;14;14;12;12;13;13;13;12;12;12;9;9;9;9;8;7;0</t>
  </si>
  <si>
    <t>Heterogeneous nuclear ribonucleoproteins C1/C2;Heterogeneous nuclear ribonucleoproteins C1/C2;Heterogeneous nuclear ribonucleoproteins C1/C2 (Fragment);Heterogeneous nuclear ribonucleoproteins C1/C2;Heterogeneous nuclear ribonucleoproteins C1/C2;Heterogene</t>
  </si>
  <si>
    <t>B3KSI3</t>
  </si>
  <si>
    <t>B3KSI3_HUMAN</t>
  </si>
  <si>
    <t>BCAT2</t>
  </si>
  <si>
    <t>L-isoleucine transaminase activity [GO:0052656]; L-leucine transaminase activity [GO:0052654]; L-valine transaminase activity [GO:0052655]; branched-chain amino acid biosynthetic process [GO:0009082]</t>
  </si>
  <si>
    <t>NP_001271254.1;</t>
  </si>
  <si>
    <t>587;</t>
  </si>
  <si>
    <t>B3KSI3;O15382;M0QZP4;M0QZ10;M0QXF9</t>
  </si>
  <si>
    <t>6;6;5;5;5</t>
  </si>
  <si>
    <t>Branched-chain-amino-acid aminotransferase;Branched-chain-amino-acid aminotransferase, mitochondrial;Branched-chain-amino-acid aminotransferase;Branched-chain-amino-acid aminotransferase;Branched-chain-amino-acid aminotransferase (Fragment)</t>
  </si>
  <si>
    <t>B3KYB6</t>
  </si>
  <si>
    <t>B3KYB6_HUMAN</t>
  </si>
  <si>
    <t>PITPNB</t>
  </si>
  <si>
    <t>phospholipid transporter activity [GO:0005548]</t>
  </si>
  <si>
    <t>B3KYB6;A0A0A0MSW4;P48739;B3KYB7;I3L3W1;I3L2X8;I3L471;I3L4C0;I3L4U7;I3L459;I3L4H1;F5GWE5;Q00169</t>
  </si>
  <si>
    <t>B3KYB6;A0A0A0MSW4;P48739;B3KYB7</t>
  </si>
  <si>
    <t>5;5;5;3;1;1;1;1;1;1;1;1;1</t>
  </si>
  <si>
    <t>Phosphatidylinositol transfer protein beta isoform (Fragment);Phosphatidylinositol transfer protein beta isoform;Phosphatidylinositol transfer protein beta isoform;Phosphatidylinositol transfer protein beta isoform (Fragment)</t>
  </si>
  <si>
    <t>B4DDF4</t>
  </si>
  <si>
    <t>B4DDF4_HUMAN</t>
  </si>
  <si>
    <t>CNN2</t>
  </si>
  <si>
    <t>actin binding [GO:0003779]; calmodulin binding [GO:0005516]; actomyosin structure organization [GO:0031032]</t>
  </si>
  <si>
    <t>NP_001290428.1;</t>
  </si>
  <si>
    <t>1265;</t>
  </si>
  <si>
    <t>B4DDF4;B4DUT8;Q99439;H3BVI6;A0A087X271;A0A087X1X5;K7ES69;U3KPS3;H3BQH0</t>
  </si>
  <si>
    <t>B4DDF4;B4DUT8;Q99439;H3BVI6;A0A087X271;A0A087X1X5</t>
  </si>
  <si>
    <t>17;17;17;13;12;10;6;3;3</t>
  </si>
  <si>
    <t>15;15;15;11;11;9;5;2;2</t>
  </si>
  <si>
    <t>Calponin;Calponin;Calponin-2;Calponin;Calponin (Fragment);Calponin (Fragment)</t>
  </si>
  <si>
    <t>B4DJV2</t>
  </si>
  <si>
    <t>B4DJV2_HUMAN</t>
  </si>
  <si>
    <t>CS</t>
  </si>
  <si>
    <t>mitochondrion [GO:0005739]; citrate (Si)-synthase activity [GO:0004108]; citrate metabolic process [GO:0006101]; tricarboxylic acid cycle [GO:0006099]</t>
  </si>
  <si>
    <t>B4DJV2;O75390;A0A0C4DGI3;H0YIC4;F8VPF9;F8VPA1;F8VTT8;F8W1S4;F8W4S1;H0YH82;F8W642;F8VZK9;F8VX07;F8VRP1;F8VX68;F8VWQ5;F8VRI6;F8VR34;F8W0J2;F8VP03;F8VU34</t>
  </si>
  <si>
    <t>B4DJV2;O75390;A0A0C4DGI3</t>
  </si>
  <si>
    <t>10;10;9;4;4;4;4;4;4;4;3;3;3;3;3;2;2;2;1;1;1</t>
  </si>
  <si>
    <t>9;9;9;4;4;4;3;4;3;4;3;3;3;3;3;1;2;1;0;0;0</t>
  </si>
  <si>
    <t>Citrate synthase;Citrate synthase, mitochondrial;Citrate synthase</t>
  </si>
  <si>
    <t>B4DKY1</t>
  </si>
  <si>
    <t>B4DKY1_HUMAN</t>
  </si>
  <si>
    <t>CARS1</t>
  </si>
  <si>
    <t>cytosol [GO:0005829]; ATP binding [GO:0005524]; cysteine-tRNA ligase activity [GO:0004817]; cysteinyl-tRNA aminoacylation [GO:0006423]</t>
  </si>
  <si>
    <t>XP_016873881.1;</t>
  </si>
  <si>
    <t>833;</t>
  </si>
  <si>
    <t>B4DKY1;P49589;C9JLN0;E9PRS8</t>
  </si>
  <si>
    <t>B4DKY1;P49589</t>
  </si>
  <si>
    <t>17;17;1;1</t>
  </si>
  <si>
    <t>16;16;0;0</t>
  </si>
  <si>
    <t>Cysteine--tRNA ligase, cytoplasmic;Cysteine--tRNA ligase, cytoplasmic</t>
  </si>
  <si>
    <t>B4DL54</t>
  </si>
  <si>
    <t>B4DL54_HUMAN</t>
  </si>
  <si>
    <t>CHURC1-FNTB</t>
  </si>
  <si>
    <t>protein farnesyltransferase complex [GO:0005965]; protein farnesyltransferase activity [GO:0004660]; zinc ion binding [GO:0008270]; multicellular organism development [GO:0007275]; positive regulation of transcription, DNA-templated [GO:0045893]; protein farnesylation [GO:0018343]; protein prenylation [GO:0018342]</t>
  </si>
  <si>
    <t>NP_001189488.1;</t>
  </si>
  <si>
    <t>100529261;</t>
  </si>
  <si>
    <t>B4DL54;P49356</t>
  </si>
  <si>
    <t>Protein farnesyltransferase subunit beta;Protein farnesyltransferase subunit beta</t>
  </si>
  <si>
    <t>B4DLR8</t>
  </si>
  <si>
    <t>B4DLR8_HUMAN</t>
  </si>
  <si>
    <t>NQO1</t>
  </si>
  <si>
    <t>NP_001273066.1;</t>
  </si>
  <si>
    <t>1728;</t>
  </si>
  <si>
    <t>B4DLR8;P15559;H3BNV2</t>
  </si>
  <si>
    <t>10;10;8</t>
  </si>
  <si>
    <t>2;2;2</t>
  </si>
  <si>
    <t>NAD(P)H dehydrogenase [quinone] 1;NAD(P)H dehydrogenase [quinone] 1;NAD(P)H dehydrogenase [quinone] 1</t>
  </si>
  <si>
    <t>B4DR61</t>
  </si>
  <si>
    <t>B4DR61_HUMAN</t>
  </si>
  <si>
    <t>SEC61A1</t>
  </si>
  <si>
    <t>integral component of membrane [GO:0016021]; protein transport [GO:0015031]</t>
  </si>
  <si>
    <t>B4DR61;P61619;F8W776;Q8TC24;Q9H9S3;H7C1Q9;C9JXC6;H7C069;A6NK38;F2Z2C7;A6NIF9;C9JJV4;H7C1S8</t>
  </si>
  <si>
    <t>B4DR61;P61619;F8W776;Q8TC24;Q9H9S3</t>
  </si>
  <si>
    <t>12;12;7;7;7;4;4;4;4;4;4;4;2</t>
  </si>
  <si>
    <t xml:space="preserve">Protein transport protein Sec61 subunit alpha isoform 1;Protein transport protein Sec61 subunit alpha isoform 1;Protein transport protein Sec61 subunit alpha isoform 2;Protein transport protein Sec61 subunit alpha isoform 2;Protein transport protein Sec61 </t>
  </si>
  <si>
    <t>B4DR80</t>
  </si>
  <si>
    <t>B4DR80_HUMAN</t>
  </si>
  <si>
    <t>STK24</t>
  </si>
  <si>
    <t>cytosol [GO:0005829]; nucleolus [GO:0005730]; ATP binding [GO:0005524]; protein kinase activity [GO:0004672]</t>
  </si>
  <si>
    <t>NP_001273578.1;</t>
  </si>
  <si>
    <t>8428;</t>
  </si>
  <si>
    <t>B4DR80;Q9Y6E0;H0Y630;Q5JV98;Q5JV99</t>
  </si>
  <si>
    <t>B4DR80;Q9Y6E0;H0Y630;Q5JV98</t>
  </si>
  <si>
    <t>9;9;7;6;4</t>
  </si>
  <si>
    <t>5;5;3;3;2</t>
  </si>
  <si>
    <t>Serine/threonine-protein kinase 24;Serine/threonine-protein kinase 24;Serine/threonine-protein kinase 24 (Fragment);Serine/threonine-protein kinase 24 (Fragment)</t>
  </si>
  <si>
    <t>B4DXZ6</t>
  </si>
  <si>
    <t>B4DXZ6_HUMAN</t>
  </si>
  <si>
    <t>FXR1</t>
  </si>
  <si>
    <t>cytosol [GO:0005829]; mRNA binding [GO:0003729]; regulation of translation [GO:0006417]</t>
  </si>
  <si>
    <t>B4DXZ6;P51114;E9PFF5;E7EU85;C9JAJ4;C9JZE0;C9JY20;C9J5B4;C9IZ22;H7C4S4</t>
  </si>
  <si>
    <t>B4DXZ6;P51114;E9PFF5;E7EU85</t>
  </si>
  <si>
    <t>15;15;11;10;5;2;2;1;1;1</t>
  </si>
  <si>
    <t>12;12;8;7;5;2;2;1;1;1</t>
  </si>
  <si>
    <t>Fragile X mental retardation syndrome-related protein 1;Fragile X mental retardation syndrome-related protein 1;Fragile X mental retardation syndrome-related protein 1;Fragile X mental retardation syndrome-related protein 1</t>
  </si>
  <si>
    <t>B4DY09</t>
  </si>
  <si>
    <t>B4DY09_HUMAN</t>
  </si>
  <si>
    <t>ILF2</t>
  </si>
  <si>
    <t>nucleoplasm [GO:0005654]; ATP binding [GO:0005524]; RNA binding [GO:0003723]; transferase activity [GO:0016740]; immune response [GO:0006955]</t>
  </si>
  <si>
    <t>NP_001254738.1;</t>
  </si>
  <si>
    <t>3608;</t>
  </si>
  <si>
    <t>B4DY09;Q12905;X6R6Z1;A0A0A0MRL0</t>
  </si>
  <si>
    <t>B4DY09;Q12905</t>
  </si>
  <si>
    <t>11;11;5;4</t>
  </si>
  <si>
    <t>Interleukin enhancer-binding factor 2;Interleukin enhancer-binding factor 2</t>
  </si>
  <si>
    <t>B4E2I4</t>
  </si>
  <si>
    <t>B4E2I4_HUMAN</t>
  </si>
  <si>
    <t>GCLC</t>
  </si>
  <si>
    <t>glutamate-cysteine ligase activity [GO:0004357]; glutathione biosynthetic process [GO:0006750]</t>
  </si>
  <si>
    <t>B4E2I4;A0A2R8YEL6;P48506;A0A0C4DGB2;E1CEI4;A0A2R8Y648</t>
  </si>
  <si>
    <t>B4E2I4;A0A2R8YEL6;P48506;A0A0C4DGB2;E1CEI4</t>
  </si>
  <si>
    <t>4;4;4;3;3;1</t>
  </si>
  <si>
    <t>Glutamate--cysteine ligase catalytic subunit;Glutamate--cysteine ligase catalytic subunit (Fragment);Glutamate--cysteine ligase catalytic subunit;Glutamate--cysteine ligase catalytic subunit;Glutamate--cysteine ligase catalytic subunit</t>
  </si>
  <si>
    <t>B5MCF9</t>
  </si>
  <si>
    <t>B5MCF9_HUMAN</t>
  </si>
  <si>
    <t>PES1</t>
  </si>
  <si>
    <t>chromosome [GO:0005694]; cytosol [GO:0005829]; nucleolus [GO:0005730]; nucleoplasm [GO:0005654]; preribosome, large subunit precursor [GO:0030687]; ribonucleoprotein complex binding [GO:0043021]; maturation of 5.8S rRNA from tricistronic rRNA transcript (SSU-rRNA, 5.8S rRNA, LSU-rRNA) [GO:0000466]; maturation of LSU-rRNA from tricistronic rRNA transcript (SSU-rRNA, 5.8S rRNA, LSU-rRNA) [GO:0000463]</t>
  </si>
  <si>
    <t>B5MCF9;O00541;B3KXD6;H7C267</t>
  </si>
  <si>
    <t>B5MCF9;O00541;B3KXD6</t>
  </si>
  <si>
    <t>9;9;5;1</t>
  </si>
  <si>
    <t>Pescadillo homolog;Pescadillo homolog;Pescadillo homolog</t>
  </si>
  <si>
    <t>B5MD46</t>
  </si>
  <si>
    <t>B5MD46_HUMAN</t>
  </si>
  <si>
    <t>TBC1D10A hCG_41315</t>
  </si>
  <si>
    <t>B5MD46;Q9BXI6;F8W9Y7;H7C471;H0Y5R9;H0Y2U5;F8WCD1;H7C1Q1</t>
  </si>
  <si>
    <t>B5MD46;Q9BXI6</t>
  </si>
  <si>
    <t>3;3;1;1;1;1;1;1</t>
  </si>
  <si>
    <t>TBC1 domain family member 10A;TBC1 domain family member 10A</t>
  </si>
  <si>
    <t>B5MDF5</t>
  </si>
  <si>
    <t>B5MDF5_HUMAN</t>
  </si>
  <si>
    <t>RAN hCG_1744585</t>
  </si>
  <si>
    <t>nucleus [GO:0005634]; GTP binding [GO:0005525]; GTPase activity [GO:0003924]; nucleocytoplasmic transport [GO:0006913]; protein transport [GO:0015031]</t>
  </si>
  <si>
    <t>B5MDF5;P62826;J3KQE5;F5H018;B4DV51;H0YFC6</t>
  </si>
  <si>
    <t>B5MDF5;P62826;J3KQE5;F5H018;B4DV51</t>
  </si>
  <si>
    <t>16;16;15;13;8;7</t>
  </si>
  <si>
    <t>GTP-binding nuclear protein Ran;GTP-binding nuclear protein Ran;GTP-binding nuclear protein Ran (Fragment);GTP-binding nuclear protein Ran (Fragment);GTP-binding nuclear protein Ran</t>
  </si>
  <si>
    <t>B6VEX4</t>
  </si>
  <si>
    <t>B6VEX4_HUMAN</t>
  </si>
  <si>
    <t>ABI1</t>
  </si>
  <si>
    <t>protein tyrosine kinase activator activity [GO:0030296]; actin polymerization or depolymerization [GO:0008154]</t>
  </si>
  <si>
    <t>NP_001171594.1;</t>
  </si>
  <si>
    <t>10006;</t>
  </si>
  <si>
    <t>B6VEX4;A0A0A0MRT6;Q8IZP0</t>
  </si>
  <si>
    <t>8;8;8</t>
  </si>
  <si>
    <t>7;7;7</t>
  </si>
  <si>
    <t>Abl interactor 1;Abl interactor 1;Abl interactor 1</t>
  </si>
  <si>
    <t>B7Z2R7</t>
  </si>
  <si>
    <t>B7Z2R7_HUMAN</t>
  </si>
  <si>
    <t>ACBD5</t>
  </si>
  <si>
    <t>integral component of membrane [GO:0016021]; nucleoplasm [GO:0005654]; peroxisome [GO:0005777]; fatty-acyl-CoA binding [GO:0000062]; lipid binding [GO:0008289]; autophagy of peroxisome [GO:0030242]</t>
  </si>
  <si>
    <t>NP_001258441.1;</t>
  </si>
  <si>
    <t>91452;</t>
  </si>
  <si>
    <t>B7Z2R7;Q5T8D3;X6RDD7;Q5T8E0</t>
  </si>
  <si>
    <t>4;3;2;2</t>
  </si>
  <si>
    <t>Acyl-CoA-binding domain-containing protein 5;Acyl-CoA-binding domain-containing protein 5;Acyl-CoA-binding domain-containing protein 5 (Fragment);Acyl-CoA-binding domain-containing protein 5 (Fragment)</t>
  </si>
  <si>
    <t>B7Z5N5</t>
  </si>
  <si>
    <t>B7Z5N5_HUMAN</t>
  </si>
  <si>
    <t>SMAD2</t>
  </si>
  <si>
    <t>cytoplasm [GO:0005737]; integral component of membrane [GO:0016021]; nucleus [GO:0005634]; transcription factor complex [GO:0005667]; DNA binding [GO:0003677]; DNA-binding transcription factor activity [GO:0003700]; transforming growth factor beta receptor signaling pathway [GO:0007179]</t>
  </si>
  <si>
    <t>NP_001129409.1;</t>
  </si>
  <si>
    <t>4087;</t>
  </si>
  <si>
    <t>B7Z5N5;Q15796;K7EJX0;O15198;K7ERC7;H3BVD1;H0YMP2;H0YL71;K7ESI8;K7EL92;H3BP09</t>
  </si>
  <si>
    <t>B7Z5N5;Q15796;K7EJX0;O15198</t>
  </si>
  <si>
    <t>5;5;3;3;2;2;1;1;1;1;1</t>
  </si>
  <si>
    <t>3;3;2;1;1;1;1;1;1;1;1</t>
  </si>
  <si>
    <t>2;2;1;0;1;0;0;0;1;1;0</t>
  </si>
  <si>
    <t>Mothers against decapentaplegic homolog;Mothers against decapentaplegic homolog 2;Mothers against decapentaplegic homolog 2 (Fragment);Mothers against decapentaplegic homolog 9</t>
  </si>
  <si>
    <t>B7Z5R6</t>
  </si>
  <si>
    <t>B7Z5R6_HUMAN</t>
  </si>
  <si>
    <t>NBR1</t>
  </si>
  <si>
    <t>intracellular membrane-bounded organelle [GO:0043231]; nuclear body [GO:0016604]; nucleoplasm [GO:0005654]; phagophore assembly site [GO:0000407]; ubiquitin binding [GO:0043130]; zinc ion binding [GO:0008270]; macroautophagy [GO:0016236]</t>
  </si>
  <si>
    <t>NP_001278501.1;</t>
  </si>
  <si>
    <t>4077;</t>
  </si>
  <si>
    <t>B7Z5R6;Q14596</t>
  </si>
  <si>
    <t>Next to BRCA1 gene 1 protein;Next to BRCA1 gene 1 protein</t>
  </si>
  <si>
    <t>B7Z637</t>
  </si>
  <si>
    <t>B7Z637_HUMAN</t>
  </si>
  <si>
    <t>ARMC8 hCG_1818291</t>
  </si>
  <si>
    <t>NP_001253970.1;NP_001269271.1;</t>
  </si>
  <si>
    <t>25852;</t>
  </si>
  <si>
    <t>B7Z637;Q8IUR7;C9J8P8;C9JAA7;C9JBY2;C9J2I1;G5E9V7;G5E9V6</t>
  </si>
  <si>
    <t>2;2;1;1;1;1;1;1</t>
  </si>
  <si>
    <t>Armadillo repeat containing 8, isoform CRA_g;Armadillo repeat-containing protein 8;Armadillo repeat-containing protein 8 (Fragment);Armadillo repeat-containing protein 8 (Fragment);Armadillo repeat-containing protein 8 (Fragment);Armadillo repeat-containin</t>
  </si>
  <si>
    <t>B7Z6D5</t>
  </si>
  <si>
    <t>B7Z6D5_HUMAN</t>
  </si>
  <si>
    <t>DDX27</t>
  </si>
  <si>
    <t>ATP binding [GO:0005524]; helicase activity [GO:0004386]; nucleic acid binding [GO:0003676]</t>
  </si>
  <si>
    <t>B7Z6D5;Q96GQ7;A0A087X059</t>
  </si>
  <si>
    <t>B7Z6D5;Q96GQ7</t>
  </si>
  <si>
    <t>10;10;3</t>
  </si>
  <si>
    <t>Probable ATP-dependent RNA helicase DDX27;Probable ATP-dependent RNA helicase DDX27</t>
  </si>
  <si>
    <t>B7Z9I1</t>
  </si>
  <si>
    <t>B7Z9I1_HUMAN</t>
  </si>
  <si>
    <t>ACADM</t>
  </si>
  <si>
    <t>mitochondrion [GO:0005739]; flavin adenine dinucleotide binding [GO:0050660]; medium-chain-acyl-CoA dehydrogenase activity [GO:0070991]; fatty acid beta-oxidation [GO:0006635]</t>
  </si>
  <si>
    <t>NP_001272971.1;</t>
  </si>
  <si>
    <t>34;</t>
  </si>
  <si>
    <t>B7Z9I1;Q5T4U5;P11310;E9PJM9</t>
  </si>
  <si>
    <t>B7Z9I1;Q5T4U5;P11310</t>
  </si>
  <si>
    <t>6;6;6;2</t>
  </si>
  <si>
    <t>Medium-chain-specific acyl-CoA dehydrogenase, mitochondrial;Acyl-Coenzyme A dehydrogenase, C-4 to C-12 straight chain, isoform CRA_a;Medium-chain specific acyl-CoA dehydrogenase, mitochondrial</t>
  </si>
  <si>
    <t>B8ZZF7</t>
  </si>
  <si>
    <t>B8ZZF7_HUMAN</t>
  </si>
  <si>
    <t>SULT1C2</t>
  </si>
  <si>
    <t>sulfotransferase activity [GO:0008146]</t>
  </si>
  <si>
    <t>B8ZZF7;B4DLP0;O00338</t>
  </si>
  <si>
    <t>1;1;1</t>
  </si>
  <si>
    <t>Sulfotransferase;Sulfotransferase;Sulfotransferase 1C2</t>
  </si>
  <si>
    <t>B8ZZG1</t>
  </si>
  <si>
    <t>B8ZZG1_HUMAN</t>
  </si>
  <si>
    <t>MPP6 hCG_38837</t>
  </si>
  <si>
    <t>XP_005249832.1;</t>
  </si>
  <si>
    <t>51678;</t>
  </si>
  <si>
    <t>B8ZZG1;Q9NZW5;C9J4Q3</t>
  </si>
  <si>
    <t>B8ZZG1;Q9NZW5</t>
  </si>
  <si>
    <t>4;4;1</t>
  </si>
  <si>
    <t>MAGUK p55 subfamily member 6;MAGUK p55 subfamily member 6</t>
  </si>
  <si>
    <t>B8ZZU8</t>
  </si>
  <si>
    <t>B8ZZU8_HUMAN</t>
  </si>
  <si>
    <t>ELOB TCEB2 hCG_1778969</t>
  </si>
  <si>
    <t>elongin complex [GO:0070449]; VCB complex [GO:0030891]; translation elongation factor activity [GO:0003746]; transcription elongation from RNA polymerase II promoter [GO:0006368]</t>
  </si>
  <si>
    <t>B8ZZU8;I3L0M9;Q15370;A0A0B4J296</t>
  </si>
  <si>
    <t>Elongin-B;Elongin-B (Fragment);Elongin-B;Elongin-B</t>
  </si>
  <si>
    <t>B9A018</t>
  </si>
  <si>
    <t>B9A018_HUMAN</t>
  </si>
  <si>
    <t>USP39</t>
  </si>
  <si>
    <t>thiol-dependent ubiquitinyl hydrolase activity [GO:0036459]; zinc ion binding [GO:0008270]; protein deubiquitination [GO:0016579]; spliceosomal complex assembly [GO:0000245]</t>
  </si>
  <si>
    <t>B9A018;Q53GS9;A0A087X1B2;F8WC91;A0A087WW31</t>
  </si>
  <si>
    <t>B9A018;Q53GS9;A0A087X1B2</t>
  </si>
  <si>
    <t>9;9;7;2;1</t>
  </si>
  <si>
    <t>U4/U6.U5 tri-snRNP-associated protein 2;U4/U6.U5 tri-snRNP-associated protein 2;U4/U6.U5 tri-snRNP-associated protein 2</t>
  </si>
  <si>
    <t>B9ZVT1</t>
  </si>
  <si>
    <t>B9ZVT1_HUMAN</t>
  </si>
  <si>
    <t>RBM12B</t>
  </si>
  <si>
    <t>B9ZVT1;Q8IXT5</t>
  </si>
  <si>
    <t>RNA-binding protein 12B;RNA-binding protein 12B</t>
  </si>
  <si>
    <t>C4AMC7</t>
  </si>
  <si>
    <t>WASH3_HUMAN</t>
  </si>
  <si>
    <t>WASH3P FAM39DP</t>
  </si>
  <si>
    <t>autophagosome [GO:0005776]; centriole [GO:0005814]; cytosol [GO:0005829]; early endosome [GO:0005769]; early endosome membrane [GO:0031901]; filopodium [GO:0030175]; lamellipodium [GO:0030027]; recycling endosome [GO:0055037]; recycling endosome membrane [GO:0055038]; WASH complex [GO:0071203]; actin binding [GO:0003779]; alpha-tubulin binding [GO:0043014]; Arp2/3 complex-mediated actin nucleation [GO:0034314]; early endosome to late endosome transport [GO:0045022]; endosomal transport [GO:0016197]; endosome organization [GO:0007032]; protein targeting to lysosome [GO:0006622]; retrograde transport, endosome to Golgi [GO:0042147]</t>
  </si>
  <si>
    <t>C4AMC7;Q6VEQ5;Q9NQA3;A8K0Z3;A8MWX3</t>
  </si>
  <si>
    <t>3;3;2;2;2</t>
  </si>
  <si>
    <t>Putative WAS protein family homolog 3;WAS protein family homolog 2;WAS protein family homolog 6;WASH complex subunit 1;Putative WAS protein family homolog 4</t>
  </si>
  <si>
    <t>C9IYN3</t>
  </si>
  <si>
    <t>C9IYN3_HUMAN</t>
  </si>
  <si>
    <t>HNRNPLL HNRPLL hCG_15881</t>
  </si>
  <si>
    <t>nucleus [GO:0005634]; RNA binding [GO:0003723]; mRNA processing [GO:0006397]</t>
  </si>
  <si>
    <t>C9IYN3;V9GYK2;Q8WVV9;B7WPG3;H7BXH8;C9JJZ7</t>
  </si>
  <si>
    <t>C9IYN3;V9GYK2;Q8WVV9;B7WPG3;H7BXH8</t>
  </si>
  <si>
    <t>5;5;5;4;3;2</t>
  </si>
  <si>
    <t>4;4;4;3;3;2</t>
  </si>
  <si>
    <t>Heterogeneous nuclear ribonucleoprotein L-like;Heterogeneous nuclear ribonucleoprotein L-like;Heterogeneous nuclear ribonucleoprotein L-like;Heterogeneous nuclear ribonucleoprotein L-like;Heterogeneous nuclear ribonucleoprotein L-like (Fragment)</t>
  </si>
  <si>
    <t>C9J050</t>
  </si>
  <si>
    <t>C9J050_HUMAN</t>
  </si>
  <si>
    <t>PCYT1A</t>
  </si>
  <si>
    <t>catalytic activity [GO:0003824]; biosynthetic process [GO:0009058]</t>
  </si>
  <si>
    <t>C9J050;C9JEJ2;P49585;H7C1T3;H7BZN1;C9J2E1;C9JPY0;Q9Y5K3;F8WBU2;C9JVS0;F8WAZ5</t>
  </si>
  <si>
    <t>C9J050;C9JEJ2;P49585;H7C1T3;H7BZN1;C9J2E1</t>
  </si>
  <si>
    <t>7;7;7;6;5;4;2;2;1;1;1</t>
  </si>
  <si>
    <t xml:space="preserve">Choline-phosphate cytidylyltransferase A (Fragment);Choline-phosphate cytidylyltransferase A;Choline-phosphate cytidylyltransferase A;Choline-phosphate cytidylyltransferase A (Fragment);Choline-phosphate cytidylyltransferase A (Fragment);Choline-phosphate </t>
  </si>
  <si>
    <t>C9J0K6</t>
  </si>
  <si>
    <t>C9J0K6_HUMAN</t>
  </si>
  <si>
    <t>SRI</t>
  </si>
  <si>
    <t>XP_011514830.1;</t>
  </si>
  <si>
    <t>6717;</t>
  </si>
  <si>
    <t>C9J0K6;P30626;B4DHQ6</t>
  </si>
  <si>
    <t>Sorcin;Sorcin;Sorcin</t>
  </si>
  <si>
    <t>C9J1D9</t>
  </si>
  <si>
    <t>C9J1D9_HUMAN</t>
  </si>
  <si>
    <t>IL1RAP</t>
  </si>
  <si>
    <t>C9J1D9;Q9NPH3;C9JT28</t>
  </si>
  <si>
    <t>4;4;3</t>
  </si>
  <si>
    <t>Interleukin-1 receptor accessory protein (Fragment);Interleukin-1 receptor accessory protein;Interleukin-1 receptor accessory protein (Fragment)</t>
  </si>
  <si>
    <t>C9J2G3</t>
  </si>
  <si>
    <t>C9J2G3_HUMAN</t>
  </si>
  <si>
    <t>OXSM</t>
  </si>
  <si>
    <t>catalytic activity [GO:0003824]</t>
  </si>
  <si>
    <t>C9J2G3;C9JQQ2;Q9NWU1;F8VNS3</t>
  </si>
  <si>
    <t>2;2;2;1</t>
  </si>
  <si>
    <t>3-oxoacyl-[acyl-carrier-protein] synthase, mitochondrial (Fragment);3-oxoacyl-[acyl-carrier-protein] synthase, mitochondrial (Fragment);3-oxoacyl-[acyl-carrier-protein] synthase, mitochondrial;3-oxoacyl-[acyl-carrier-protein] synthase, mitochondrial</t>
  </si>
  <si>
    <t>C9J2I0</t>
  </si>
  <si>
    <t>C9J2I0_HUMAN</t>
  </si>
  <si>
    <t>AGFG1</t>
  </si>
  <si>
    <t>intracellular membrane-bounded organelle [GO:0043231]</t>
  </si>
  <si>
    <t>C9J2I0;B8ZZY2;P52594;A0A0C4DG34</t>
  </si>
  <si>
    <t>C9J2I0;B8ZZY2;P52594</t>
  </si>
  <si>
    <t>5;5;5;1</t>
  </si>
  <si>
    <t>4;4;4;0</t>
  </si>
  <si>
    <t>Arf-GAP domain and FG repeat-containing protein 1 (Fragment);Arf-GAP domain and FG repeat-containing protein 1;Arf-GAP domain and FG repeat-containing protein 1</t>
  </si>
  <si>
    <t>C9J2Y9</t>
  </si>
  <si>
    <t>C9J2Y9_HUMAN</t>
  </si>
  <si>
    <t>POLR2B</t>
  </si>
  <si>
    <t>nucleoplasm [GO:0005654]; DNA binding [GO:0003677]; DNA-directed 5'-3' RNA polymerase activity [GO:0003899]; ribonucleoside binding [GO:0032549]; transcription, DNA-templated [GO:0006351]</t>
  </si>
  <si>
    <t>NP_001290198.1;</t>
  </si>
  <si>
    <t>5431;</t>
  </si>
  <si>
    <t>C9J2Y9;P30876;C9J4M6;A0A1W2PPT5</t>
  </si>
  <si>
    <t>20;20;19;19</t>
  </si>
  <si>
    <t>DNA-directed RNA polymerase subunit beta;DNA-directed RNA polymerase II subunit RPB2;DNA-directed RNA polymerase subunit beta;DNA-directed RNA polymerase subunit beta</t>
  </si>
  <si>
    <t>C9J3L8</t>
  </si>
  <si>
    <t>C9J3L8_HUMAN</t>
  </si>
  <si>
    <t>SSR1</t>
  </si>
  <si>
    <t>endoplasmic reticulum membrane [GO:0005789]; integral component of membrane [GO:0016021]</t>
  </si>
  <si>
    <t>C9J3L8;C9J5W0;A0A3B3IRT8;E9PAL7;C9IZQ1;P43307</t>
  </si>
  <si>
    <t>2;2;2;2;2;2</t>
  </si>
  <si>
    <t>Translocon-associated protein subunit alpha;Translocon-associated protein subunit alpha;Translocon-associated protein subunit alpha;Translocon-associated protein subunit alpha;Translocon-associated protein subunit alpha;Translocon-associated protein subuni</t>
  </si>
  <si>
    <t>C9J406</t>
  </si>
  <si>
    <t>C9J406_HUMAN</t>
  </si>
  <si>
    <t>IMMT</t>
  </si>
  <si>
    <t>integral component of membrane [GO:0016021]; mitochondrial inner membrane [GO:0005743]; mitochondrion [GO:0005739]</t>
  </si>
  <si>
    <t>C9J406;B9A067;Q16891;H7C463;A0A087WYS0;D6RAW4</t>
  </si>
  <si>
    <t>C9J406;B9A067;Q16891;H7C463</t>
  </si>
  <si>
    <t>16;16;16;14;5;2</t>
  </si>
  <si>
    <t>MICOS complex subunit MIC60;MICOS complex subunit MIC60;MICOS complex subunit MIC60;MICOS complex subunit MIC60 (Fragment)</t>
  </si>
  <si>
    <t>C9J712</t>
  </si>
  <si>
    <t>C9J712_HUMAN</t>
  </si>
  <si>
    <t>PFN2</t>
  </si>
  <si>
    <t>actin binding [GO:0003779]; actin cytoskeleton organization [GO:0030036]; regulation of actin filament polymerization [GO:0030833]</t>
  </si>
  <si>
    <t>C9J712;C9J0J7;C9JQ45;G5E9Q6;P35080;C9J2N0</t>
  </si>
  <si>
    <t>C9J712;C9J0J7;C9JQ45;G5E9Q6;P35080</t>
  </si>
  <si>
    <t>3;3;3;3;3;1</t>
  </si>
  <si>
    <t>Profilin;Profilin;Profilin;Profilin;Profilin-2</t>
  </si>
  <si>
    <t>C9J7E5</t>
  </si>
  <si>
    <t>C9J7E5_HUMAN</t>
  </si>
  <si>
    <t>TNPO3</t>
  </si>
  <si>
    <t>intracellular membrane-bounded organelle [GO:0043231]; nucleus [GO:0005634]</t>
  </si>
  <si>
    <t>C9J7E5;Q9Y5L0;E9PFH4</t>
  </si>
  <si>
    <t>6;6;5</t>
  </si>
  <si>
    <t>Transportin-3;Transportin-3;Transportin-3</t>
  </si>
  <si>
    <t>C9J9K3</t>
  </si>
  <si>
    <t>C9J9K3_HUMAN</t>
  </si>
  <si>
    <t>RPSA</t>
  </si>
  <si>
    <t>cytoplasm [GO:0005737]; small ribosomal subunit [GO:0015935]; structural constituent of ribosome [GO:0003735]; translation [GO:0006412]</t>
  </si>
  <si>
    <t>C9J9K3;A0A0C4DG17;P08865;F8WD59</t>
  </si>
  <si>
    <t>15;15;15;10</t>
  </si>
  <si>
    <t>40S ribosomal protein SA (Fragment);40S ribosomal protein SA;40S ribosomal protein SA;40S ribosomal protein SA (Fragment)</t>
  </si>
  <si>
    <t>C9J9V0</t>
  </si>
  <si>
    <t>C9J9V0_HUMAN</t>
  </si>
  <si>
    <t>PRR14L</t>
  </si>
  <si>
    <t>C9J9V0;Q5THK1</t>
  </si>
  <si>
    <t>Protein PRR14L (Fragment);Protein PRR14L</t>
  </si>
  <si>
    <t>C9JA28</t>
  </si>
  <si>
    <t>C9JA28_HUMAN</t>
  </si>
  <si>
    <t>SSR3</t>
  </si>
  <si>
    <t>integral component of membrane [GO:0016021]; SRP-dependent cotranslational protein targeting to membrane [GO:0006614]</t>
  </si>
  <si>
    <t>C9JA28;Q9UNL2</t>
  </si>
  <si>
    <t>Translocon-associated protein subunit gamma;Translocon-associated protein subunit gamma</t>
  </si>
  <si>
    <t>C9JD84</t>
  </si>
  <si>
    <t>C9JD84_HUMAN</t>
  </si>
  <si>
    <t>LTBP1</t>
  </si>
  <si>
    <t>C9JD84;E7EV71;Q14766;H7C2H7</t>
  </si>
  <si>
    <t>C9JD84;E7EV71;Q14766</t>
  </si>
  <si>
    <t>Latent-transforming growth factor beta-binding protein 1;Latent-transforming growth factor beta-binding protein 1;Latent-transforming growth factor beta-binding protein 1</t>
  </si>
  <si>
    <t>C9JDR0</t>
  </si>
  <si>
    <t>C9JDR0_HUMAN</t>
  </si>
  <si>
    <t>NSDHL</t>
  </si>
  <si>
    <t>endoplasmic reticulum [GO:0005783]; lipid droplet [GO:0005811]; 3-beta-hydroxy-delta5-steroid dehydrogenase activity [GO:0003854]; steroid biosynthetic process [GO:0006694]</t>
  </si>
  <si>
    <t>C9JDR0;Q15738</t>
  </si>
  <si>
    <t>Sterol-4-alpha-carboxylate 3-dehydrogenase, decarboxylating (Fragment);Sterol-4-alpha-carboxylate 3-dehydrogenase, decarboxylating</t>
  </si>
  <si>
    <t>C9JEH7</t>
  </si>
  <si>
    <t>C9JEH7_HUMAN</t>
  </si>
  <si>
    <t>RPS4Y1</t>
  </si>
  <si>
    <t>ribosome [GO:0005840]; rRNA binding [GO:0019843]; structural constituent of ribosome [GO:0003735]; translation [GO:0006412]</t>
  </si>
  <si>
    <t>C9JEH7;P22090</t>
  </si>
  <si>
    <t>40S ribosomal protein S4, Y isoform 1 (Fragment);40S ribosomal protein S4, Y isoform 1</t>
  </si>
  <si>
    <t>C9JEU5</t>
  </si>
  <si>
    <t>C9JEU5_HUMAN</t>
  </si>
  <si>
    <t>FGG</t>
  </si>
  <si>
    <t>fibrinogen complex [GO:0005577]; signaling receptor binding [GO:0005102]; platelet activation [GO:0030168]; protein polymerization [GO:0051258]</t>
  </si>
  <si>
    <t>C9JEU5;C9JC84;P02679</t>
  </si>
  <si>
    <t>Fibrinogen gamma chain;Fibrinogen gamma chain;Fibrinogen gamma chain</t>
  </si>
  <si>
    <t>C9JEV9</t>
  </si>
  <si>
    <t>C9JEV9_HUMAN</t>
  </si>
  <si>
    <t>CPSF4</t>
  </si>
  <si>
    <t>nucleic acid binding [GO:0003676]; zinc ion binding [GO:0008270]</t>
  </si>
  <si>
    <t>C9JEV9;O95639;F8WEL7;B7Z7B0</t>
  </si>
  <si>
    <t>2;2;1;1</t>
  </si>
  <si>
    <t>Cleavage and polyadenylation-specificity factor subunit 4;Cleavage and polyadenylation specificity factor subunit 4;Cleavage and polyadenylation-specificity factor subunit 4;Cleavage and polyadenylation-specificity factor subunit 4</t>
  </si>
  <si>
    <t>C9JEX3</t>
  </si>
  <si>
    <t>C9JEX3_HUMAN</t>
  </si>
  <si>
    <t>MTMR2</t>
  </si>
  <si>
    <t>protein tyrosine phosphatase activity [GO:0004725]</t>
  </si>
  <si>
    <t>C9JEX3;Q13614</t>
  </si>
  <si>
    <t>Myotubularin-related protein 2 (Fragment);Myotubularin-related protein 2</t>
  </si>
  <si>
    <t>C9JFR7</t>
  </si>
  <si>
    <t>C9JFR7_HUMAN</t>
  </si>
  <si>
    <t>CYCS</t>
  </si>
  <si>
    <t>mitochondrion [GO:0005739]; respirasome [GO:0070469]; electron transfer activity [GO:0009055]; heme binding [GO:0020037]; metal ion binding [GO:0046872]</t>
  </si>
  <si>
    <t>C9JFR7;P99999;CON__P62894</t>
  </si>
  <si>
    <t>C9JFR7;P99999</t>
  </si>
  <si>
    <t>Cytochrome c (Fragment);Cytochrome c</t>
  </si>
  <si>
    <t>C9JIF9</t>
  </si>
  <si>
    <t>C9JIF9_HUMAN</t>
  </si>
  <si>
    <t>APEH</t>
  </si>
  <si>
    <t>cytosol [GO:0005829]; nuclear membrane [GO:0031965]; serine-type endopeptidase activity [GO:0004252]</t>
  </si>
  <si>
    <t>C9JIF9;P13798;H7C393;H7C1U0;C9JLK2;F8WEH5;H0YFE5</t>
  </si>
  <si>
    <t>C9JIF9;P13798;H7C393;H7C1U0</t>
  </si>
  <si>
    <t>10;10;7;5;4;2;1</t>
  </si>
  <si>
    <t>Acylamino-acid-releasing enzyme;Acylamino-acid-releasing enzyme;Acylamino-acid-releasing enzyme (Fragment);Acylamino-acid-releasing enzyme (Fragment)</t>
  </si>
  <si>
    <t>C9JJV1</t>
  </si>
  <si>
    <t>C9JJV1_HUMAN</t>
  </si>
  <si>
    <t>TSSC4</t>
  </si>
  <si>
    <t>C9JJV1;Q9Y5U2;E9PL88;C9JDU0;A6NCC9;E9PME3;C9JHT9</t>
  </si>
  <si>
    <t>2;2;1;1;1;1;1</t>
  </si>
  <si>
    <t>Protein TSSC4 (Fragment);Protein TSSC4;Protein TSSC4 (Fragment);Protein TSSC4 (Fragment);Protein TSSC4;Protein TSSC4 (Fragment);Protein TSSC4 (Fragment)</t>
  </si>
  <si>
    <t>C9JJX6</t>
  </si>
  <si>
    <t>C9JJX6_HUMAN</t>
  </si>
  <si>
    <t>ARVCF</t>
  </si>
  <si>
    <t>cytoplasm [GO:0005737]; nucleus [GO:0005634]; plasma membrane [GO:0005886]; calcium-dependent cell-cell adhesion via plasma membrane cell adhesion molecules [GO:0016339]; multicellular organism development [GO:0007275]</t>
  </si>
  <si>
    <t>XP_006724311.1;</t>
  </si>
  <si>
    <t>421;</t>
  </si>
  <si>
    <t>C9JJX6;E9PDC3;O00192</t>
  </si>
  <si>
    <t>Armadillo repeat protein deleted in velo-cardio-facial syndrome;Armadillo repeat protein deleted in velo-cardio-facial syndrome;Armadillo repeat protein deleted in velo-cardio-facial syndrome</t>
  </si>
  <si>
    <t>C9JKQ2</t>
  </si>
  <si>
    <t>C9JKQ2_HUMAN</t>
  </si>
  <si>
    <t>NDUFB3</t>
  </si>
  <si>
    <t>mitochondrion [GO:0005739]; electron transport chain [GO:0022900]</t>
  </si>
  <si>
    <t>C9JKQ2;O43676</t>
  </si>
  <si>
    <t>NADH dehydrogenase [ubiquinone] 1 beta subcomplex subunit 3 (Fragment);NADH dehydrogenase [ubiquinone] 1 beta subcomplex subunit 3</t>
  </si>
  <si>
    <t>C9JL85</t>
  </si>
  <si>
    <t>C9JL85_HUMAN</t>
  </si>
  <si>
    <t>MTPN</t>
  </si>
  <si>
    <t>C9JL85;P58546</t>
  </si>
  <si>
    <t>Myotrophin;Myotrophin</t>
  </si>
  <si>
    <t>C9JN15</t>
  </si>
  <si>
    <t>C9JN15_HUMAN</t>
  </si>
  <si>
    <t>PPIG</t>
  </si>
  <si>
    <t>peptidyl-prolyl cis-trans isomerase activity [GO:0003755]; protein folding [GO:0006457]</t>
  </si>
  <si>
    <t>C9JN15;C9JM79;Q13427;E9PG73</t>
  </si>
  <si>
    <t>Peptidyl-prolyl cis-trans isomerase (Fragment);Peptidyl-prolyl cis-trans isomerase G (Fragment);Peptidyl-prolyl cis-trans isomerase G;Peptidyl-prolyl cis-trans isomerase G</t>
  </si>
  <si>
    <t>C9JP00</t>
  </si>
  <si>
    <t>C9JP00_HUMAN</t>
  </si>
  <si>
    <t>MBNL1</t>
  </si>
  <si>
    <t>cytosol [GO:0005829]; nucleoplasm [GO:0005654]; metal ion binding [GO:0046872]</t>
  </si>
  <si>
    <t>XP_016861922.1;XP_016861923.1;</t>
  </si>
  <si>
    <t>C9JP00;A0A0A0MQX8;Q9NR56;H7C4T5;Q86VM6;C9JCX1;H7C4Y1;B1AKI6;Q9NUK0;C9J4T8</t>
  </si>
  <si>
    <t>C9JP00;A0A0A0MQX8;Q9NR56;H7C4T5</t>
  </si>
  <si>
    <t>7;7;7;6;3;2;2;2;2;1</t>
  </si>
  <si>
    <t>2;2;2;1;1;1;1;0;0;0</t>
  </si>
  <si>
    <t>Muscleblind-like protein 1;Muscleblind-like protein 1;Muscleblind-like protein 1;Muscleblind-like protein 1 (Fragment)</t>
  </si>
  <si>
    <t>C9JP16</t>
  </si>
  <si>
    <t>C9JP16_HUMAN</t>
  </si>
  <si>
    <t>CRTAP</t>
  </si>
  <si>
    <t>endoplasmic reticulum [GO:0005783]; peptidyl-proline hydroxylation to 3-hydroxy-L-proline [GO:0018400]</t>
  </si>
  <si>
    <t>C9JP16;O75718</t>
  </si>
  <si>
    <t>Cartilage-associated protein;Cartilage-associated protein</t>
  </si>
  <si>
    <t>C9JQV0</t>
  </si>
  <si>
    <t>C9JQV0_HUMAN</t>
  </si>
  <si>
    <t>C7orf50</t>
  </si>
  <si>
    <t>C9JQV0;Q9BRJ6;H7C0T1;H7C2R9</t>
  </si>
  <si>
    <t>Uncharacterized protein C7orf50 (Fragment);Uncharacterized protein C7orf50;Uncharacterized protein C7orf50 (Fragment);Uncharacterized protein C7orf50 (Fragment)</t>
  </si>
  <si>
    <t>C9JRZ6</t>
  </si>
  <si>
    <t>C9JRZ6_HUMAN</t>
  </si>
  <si>
    <t>CHCHD3</t>
  </si>
  <si>
    <t>MICOS complex [GO:0061617]; molecular adaptor activity [GO:0060090]</t>
  </si>
  <si>
    <t>NP_001304106.1;</t>
  </si>
  <si>
    <t>54927;</t>
  </si>
  <si>
    <t>C9JRZ6;Q9NX63;F8WAR4;A0A286YEX5</t>
  </si>
  <si>
    <t>C9JRZ6;Q9NX63;F8WAR4</t>
  </si>
  <si>
    <t>8;8;6;3</t>
  </si>
  <si>
    <t>MICOS complex subunit;MICOS complex subunit MIC19;MICOS complex subunit</t>
  </si>
  <si>
    <t>C9JSR4</t>
  </si>
  <si>
    <t>C9JSR4_HUMAN</t>
  </si>
  <si>
    <t>GSDME</t>
  </si>
  <si>
    <t>cell death [GO:0008219]</t>
  </si>
  <si>
    <t>C9JSR4;O60443;H7C147;H7BZJ0</t>
  </si>
  <si>
    <t>C9JSR4;O60443;H7C147</t>
  </si>
  <si>
    <t>7;7;5;3</t>
  </si>
  <si>
    <t>Gasdermin-E;Gasdermin-E;Gasdermin-E (Fragment)</t>
  </si>
  <si>
    <t>C9JW69</t>
  </si>
  <si>
    <t>C9JW69_HUMAN</t>
  </si>
  <si>
    <t>RCC1</t>
  </si>
  <si>
    <t>C9JW69;P18754;C9JRH2;C9J3R0;C9JMJ4;C9JQZ4</t>
  </si>
  <si>
    <t>9;9;7;7;7;7</t>
  </si>
  <si>
    <t>Regulator of chromosome condensation (Fragment);Regulator of chromosome condensation;Regulator of chromosome condensation (Fragment);Regulator of chromosome condensation (Fragment);Regulator of chromosome condensation (Fragment);Regulator of chromosome con</t>
  </si>
  <si>
    <t>C9JYQ9</t>
  </si>
  <si>
    <t>C9JYQ9_HUMAN</t>
  </si>
  <si>
    <t>RPL22L1</t>
  </si>
  <si>
    <t>NP_001307380.1;</t>
  </si>
  <si>
    <t>200916;</t>
  </si>
  <si>
    <t>C9JYQ9;H0Y8C2;Q6P5R6</t>
  </si>
  <si>
    <t>60S ribosomal protein L22-like 1;60S ribosomal protein L22-like 1 (Fragment);60S ribosomal protein L22-like 1</t>
  </si>
  <si>
    <t>C9JZL8</t>
  </si>
  <si>
    <t>C9JZL8_HUMAN</t>
  </si>
  <si>
    <t>MYADM</t>
  </si>
  <si>
    <t>C9JZL8;A0A499FIY8;C9JC07;Q96S97;A0A494C017;C9JJV6</t>
  </si>
  <si>
    <t>3;3;3;3;2;2</t>
  </si>
  <si>
    <t>Myeloid-associated differentiation marker (Fragment);Myeloid-associated differentiation marker (Fragment);Myeloid-associated differentiation marker (Fragment);Myeloid-associated differentiation marker;Myeloid-associated differentiation marker (Fragment);My</t>
  </si>
  <si>
    <t>C9JZR2</t>
  </si>
  <si>
    <t>C9JZR2_HUMAN</t>
  </si>
  <si>
    <t>CTNND1</t>
  </si>
  <si>
    <t>plasma membrane [GO:0005886]; cadherin binding [GO:0045296]; cell-cell adhesion [GO:0098609]</t>
  </si>
  <si>
    <t>C9JZR2;O60716;E9PRE2;E9PKY0;H0YC95;E9PKL1</t>
  </si>
  <si>
    <t>C9JZR2;O60716</t>
  </si>
  <si>
    <t>38;38;9;6;5;2</t>
  </si>
  <si>
    <t>Catenin delta-1;Catenin delta-1</t>
  </si>
  <si>
    <t>D3YTB1</t>
  </si>
  <si>
    <t>D3YTB1_HUMAN</t>
  </si>
  <si>
    <t>RPL32</t>
  </si>
  <si>
    <t>D3YTB1;F8W727;P62910;D3YTI8</t>
  </si>
  <si>
    <t>D3YTB1;F8W727;P62910</t>
  </si>
  <si>
    <t>14;14;14;1</t>
  </si>
  <si>
    <t>60S ribosomal protein L32 (Fragment);60S ribosomal protein L32;60S ribosomal protein L32</t>
  </si>
  <si>
    <t>D6R938</t>
  </si>
  <si>
    <t>D6R938_HUMAN</t>
  </si>
  <si>
    <t>CAMK2D hCG_22679</t>
  </si>
  <si>
    <t>ATP binding [GO:0005524]; calmodulin binding [GO:0005516]; calmodulin-dependent protein kinase activity [GO:0004683]</t>
  </si>
  <si>
    <t>NP_001308503.1;</t>
  </si>
  <si>
    <t>817;</t>
  </si>
  <si>
    <t>D6R938;E9PBG7;E9PF82;Q13557;H0Y9C2;A0A5F9ZHY2;A0A5K1VW76;A0A5F9ZHM9;A0A5F9ZH21;A0A5F9ZHR5;D6RFJ0;A0A5F9ZH50;Q9UQM7;H7BXS4;H0Y9J2;A0A5F9ZH90;E9PBE8;E7EQE4;H7BZC6;E7ERS6;E7ETC9</t>
  </si>
  <si>
    <t>D6R938;E9PBG7;E9PF82;Q13557;H0Y9C2</t>
  </si>
  <si>
    <t>12;12;12;12;6;5;5;5;5;5;5;5;5;4;3;3;2;2;2;1;1</t>
  </si>
  <si>
    <t>6;6;6;6;3;0;0;0;0;0;0;0;0;0;2;0;0;0;0;0;0</t>
  </si>
  <si>
    <t>Calcium/calmodulin-dependent protein kinase (CaM kinase) II delta, isoform CRA_e;Calcium/calmodulin-dependent protein kinase type II subunit delta;Calcium/calmodulin-dependent protein kinase type II subunit delta;Calcium/calmodulin-dependent protein kinase</t>
  </si>
  <si>
    <t>D6R967</t>
  </si>
  <si>
    <t>D6R967_HUMAN</t>
  </si>
  <si>
    <t>PPA2</t>
  </si>
  <si>
    <t>cytoplasm [GO:0005737]; inorganic diphosphatase activity [GO:0004427]; magnesium ion binding [GO:0000287]; phosphate-containing compound metabolic process [GO:0006796]</t>
  </si>
  <si>
    <t>D6R967;H0Y9D8;Q9H2U2;D6RGV9</t>
  </si>
  <si>
    <t>Inorganic pyrophosphatase 2, mitochondrial (Fragment);Inorganic pyrophosphatase 2, mitochondrial (Fragment);Inorganic pyrophosphatase 2, mitochondrial;Inorganic pyrophosphatase 2, mitochondrial (Fragment)</t>
  </si>
  <si>
    <t>D6R992</t>
  </si>
  <si>
    <t>D6R992_HUMAN</t>
  </si>
  <si>
    <t>RELB hCG_22137</t>
  </si>
  <si>
    <t>cytosol [GO:0005829]; nucleoplasm [GO:0005654]; DNA binding [GO:0003677]; DNA-binding transcription factor activity [GO:0003700]; regulation of transcription by RNA polymerase II [GO:0006357]</t>
  </si>
  <si>
    <t>XP_005259184.1;</t>
  </si>
  <si>
    <t>5971;</t>
  </si>
  <si>
    <t>D6R992;Q01201</t>
  </si>
  <si>
    <t>Transcription factor RelB;Transcription factor RelB</t>
  </si>
  <si>
    <t>D6R9P3</t>
  </si>
  <si>
    <t>D6R9P3_HUMAN</t>
  </si>
  <si>
    <t>HNRNPAB</t>
  </si>
  <si>
    <t>D6R9P3;D6RD18;D6RBZ0;Q99729</t>
  </si>
  <si>
    <t>12;12;12;9</t>
  </si>
  <si>
    <t>Heterogeneous nuclear ribonucleoprotein A/B;Heterogeneous nuclear ribonucleoprotein A/B;Heterogeneous nuclear ribonucleoprotein A/B;Heterogeneous nuclear ribonucleoprotein A/B</t>
  </si>
  <si>
    <t>D6RAA6</t>
  </si>
  <si>
    <t>D6RAA6_HUMAN</t>
  </si>
  <si>
    <t>TMEM33</t>
  </si>
  <si>
    <t>D6RAA6;P57088;H0Y8N0</t>
  </si>
  <si>
    <t>Transmembrane protein 33 (Fragment);Transmembrane protein 33;Transmembrane protein 33 (Fragment)</t>
  </si>
  <si>
    <t>D6RAN4</t>
  </si>
  <si>
    <t>D6RAN4_HUMAN</t>
  </si>
  <si>
    <t>RPL9</t>
  </si>
  <si>
    <t>D6RAN4;P32969;A0A2R8Y5Y7;E7ESE0;H0Y9R4;H0Y9V9</t>
  </si>
  <si>
    <t>D6RAN4;P32969;A0A2R8Y5Y7;E7ESE0;H0Y9R4</t>
  </si>
  <si>
    <t>8;8;7;6;5;3</t>
  </si>
  <si>
    <t>60S ribosomal protein L9 (Fragment);60S ribosomal protein L9;60S ribosomal protein L9;60S ribosomal protein L9 (Fragment);60S ribosomal protein L9 (Fragment)</t>
  </si>
  <si>
    <t>D6RCD0</t>
  </si>
  <si>
    <t>D6RCD0_HUMAN</t>
  </si>
  <si>
    <t>HSD17B11</t>
  </si>
  <si>
    <t>lipid droplet [GO:0005811]</t>
  </si>
  <si>
    <t>D6RCD0;Q8NBQ5</t>
  </si>
  <si>
    <t>Estradiol 17-beta-dehydrogenase 11;Estradiol 17-beta-dehydrogenase 11</t>
  </si>
  <si>
    <t>D6RCF4</t>
  </si>
  <si>
    <t>D6RCF4_HUMAN</t>
  </si>
  <si>
    <t>CISD2</t>
  </si>
  <si>
    <t>endoplasmic reticulum [GO:0005783]; integral component of membrane [GO:0016021]; 2 iron, 2 sulfur cluster binding [GO:0051537]</t>
  </si>
  <si>
    <t>D6RCF4;Q8N5K1</t>
  </si>
  <si>
    <t>CDGSH iron-sulfur domain-containing protein 2;CDGSH iron-sulfur domain-containing protein 2</t>
  </si>
  <si>
    <t>D6REX3</t>
  </si>
  <si>
    <t>D6REX3_HUMAN</t>
  </si>
  <si>
    <t>SEC31A</t>
  </si>
  <si>
    <t>cytosol [GO:0005829]; intracellular membrane-bounded organelle [GO:0043231]; endoplasmic reticulum to Golgi vesicle-mediated transport [GO:0006888]</t>
  </si>
  <si>
    <t>D6REX3;O94979;D6RHZ5;H7BXG7;H0YAB3;H0Y8V7;H0Y8W8;H0Y9T9;H0Y9K1;H0YAF5;D6RE64;D6RCQ9;H0Y9V3;D6RBT0;D6RHE8;E9PKR7</t>
  </si>
  <si>
    <t>D6REX3;O94979;D6RHZ5;H7BXG7</t>
  </si>
  <si>
    <t>36;36;26;24;13;9;9;8;8;4;3;3;2;1;1;1</t>
  </si>
  <si>
    <t>35;35;25;24;13;9;9;7;8;4;3;3;2;1;1;0</t>
  </si>
  <si>
    <t>Protein transport protein Sec31A;Protein transport protein Sec31A;Protein transport protein Sec31A;Protein transport protein Sec31A</t>
  </si>
  <si>
    <t>D6RGG3</t>
  </si>
  <si>
    <t>D6RGG3_HUMAN</t>
  </si>
  <si>
    <t>COL12A1</t>
  </si>
  <si>
    <t>D6RGG3;Q99715;A0A087X0A8;H0Y5N9;H0Y4P7</t>
  </si>
  <si>
    <t>D6RGG3;Q99715;A0A087X0A8</t>
  </si>
  <si>
    <t>13;13;7;2;1</t>
  </si>
  <si>
    <t>Collagen alpha-1(XII) chain;Collagen alpha-1(XII) chain;Collagen alpha-1(XII) chain</t>
  </si>
  <si>
    <t>D6RGI3</t>
  </si>
  <si>
    <t>D6RGI3_HUMAN</t>
  </si>
  <si>
    <t>SEPTIN11 SEPT11 hCG_24410</t>
  </si>
  <si>
    <t>GTP binding [GO:0005525]</t>
  </si>
  <si>
    <t>D6RGI3;D6RER5;Q9NVA2;D6RDU5;H0Y961;H0Y9G8;D6RDP1;D6R9Y6</t>
  </si>
  <si>
    <t>D6RGI3;D6RER5;Q9NVA2;D6RDU5;H0Y961</t>
  </si>
  <si>
    <t>16;16;16;10;9;5;3;3</t>
  </si>
  <si>
    <t>9;9;9;3;5;5;2;2</t>
  </si>
  <si>
    <t>Septin 11, isoform CRA_b;Septin-11;Septin-11;Septin-11 (Fragment);Septin-11 (Fragment)</t>
  </si>
  <si>
    <t>D6RIC3</t>
  </si>
  <si>
    <t>D6RIC3_HUMAN</t>
  </si>
  <si>
    <t>NOP16</t>
  </si>
  <si>
    <t>intracellular membrane-bounded organelle [GO:0043231]; nucleolus [GO:0005730]; nucleoplasm [GO:0005654]</t>
  </si>
  <si>
    <t>D6RIC3;A0A0C4DGU5;A0A087X2G6;Q9Y3C1;D6RC60;A0A087WU10</t>
  </si>
  <si>
    <t>D6RIC3;A0A0C4DGU5;A0A087X2G6;Q9Y3C1;D6RC60</t>
  </si>
  <si>
    <t>6;6;6;6;3;1</t>
  </si>
  <si>
    <t>Nucleolar protein 16;Nucleolar protein 16;Nucleolar protein 16;Nucleolar protein 16;Nucleolar protein 16</t>
  </si>
  <si>
    <t>E5RHT6</t>
  </si>
  <si>
    <t>E5RHT6_HUMAN</t>
  </si>
  <si>
    <t>ARFGAP1</t>
  </si>
  <si>
    <t>E5RHT6;F8W1U7;Q8N6T3;E5RHC5;F8VWH9;F8VWB3;E5RHH7</t>
  </si>
  <si>
    <t>E5RHT6;F8W1U7;Q8N6T3;E5RHC5;F8VWH9</t>
  </si>
  <si>
    <t>ADP-ribosylation factor GTPase-activating protein 1 (Fragment);ADP-ribosylation factor GTPase-activating protein 1 (Fragment);ADP-ribosylation factor GTPase-activating protein 1;ADP-ribosylation factor GTPase-activating protein 1 (Fragment);ADP-ribosylatio</t>
  </si>
  <si>
    <t>E5RIA4</t>
  </si>
  <si>
    <t>E5RIA4_HUMAN</t>
  </si>
  <si>
    <t>DNPEP hCG_15581</t>
  </si>
  <si>
    <t>aminopeptidase activity [GO:0004177]; metal ion binding [GO:0046872]; metallopeptidase activity [GO:0008237]</t>
  </si>
  <si>
    <t>NP_001306047.1;NP_001306048.1;</t>
  </si>
  <si>
    <t>23549;</t>
  </si>
  <si>
    <t>E5RIA4;E7ETB3;Q9ULA0;E7EMB6;C9JBE1;B9ZVU2;F8WAN0;E5RJ35;E7EPX3</t>
  </si>
  <si>
    <t>E5RIA4;E7ETB3;Q9ULA0;E7EMB6</t>
  </si>
  <si>
    <t>8;8;8;7;3;2;2;1;1</t>
  </si>
  <si>
    <t>Aspartyl aminopeptidase;Aspartyl aminopeptidase;Aspartyl aminopeptidase;Aspartyl aminopeptidase</t>
  </si>
  <si>
    <t>E5RJN7</t>
  </si>
  <si>
    <t>E5RJN7_HUMAN</t>
  </si>
  <si>
    <t>STAU2</t>
  </si>
  <si>
    <t>E5RJN7;E7EPX0;E7EVJ4;Q9NUL3;E7EVI1;E5RJ67;H0YBY0;E5RFK1</t>
  </si>
  <si>
    <t>E5RJN7;E7EPX0;E7EVJ4;Q9NUL3;E7EVI1</t>
  </si>
  <si>
    <t>6;6;6;6;5;2;1;1</t>
  </si>
  <si>
    <t>5;5;5;5;4;2;1;1</t>
  </si>
  <si>
    <t>Double-stranded RNA-binding protein Staufen homolog 2 (Fragment);Double-stranded RNA-binding protein Staufen homolog 2;Double-stranded RNA-binding protein Staufen homolog 2;Double-stranded RNA-binding protein Staufen homolog 2;Double-stranded RNA-binding p</t>
  </si>
  <si>
    <t>E7EM50</t>
  </si>
  <si>
    <t>E7EM50_HUMAN</t>
  </si>
  <si>
    <t>PIGG</t>
  </si>
  <si>
    <t>mannose-ethanolamine phosphotransferase activity [GO:0051377]; GPI anchor biosynthetic process [GO:0006506]</t>
  </si>
  <si>
    <t>XP_016863815.1;</t>
  </si>
  <si>
    <t>E7EM50;D6RFE8;E7EWV1;Q5H8A4;D6R9J9</t>
  </si>
  <si>
    <t>4;4;4;4;2</t>
  </si>
  <si>
    <t>GPI ethanolamine phosphate transferase 2;GPI ethanolamine phosphate transferase 2;GPI ethanolamine phosphate transferase 2;GPI ethanolamine phosphate transferase 2;GPI ethanolamine phosphate transferase 2</t>
  </si>
  <si>
    <t>E7EM64</t>
  </si>
  <si>
    <t>E7EM64_HUMAN</t>
  </si>
  <si>
    <t>COPS6</t>
  </si>
  <si>
    <t>COP9 signalosome [GO:0008180]; nucleoplasm [GO:0005654]; protein deneddylation [GO:0000338]</t>
  </si>
  <si>
    <t>E7EM64;Q7L5N1;H7C3T0</t>
  </si>
  <si>
    <t>E7EM64;Q7L5N1</t>
  </si>
  <si>
    <t>COP9 signalosome complex subunit 6;COP9 signalosome complex subunit 6</t>
  </si>
  <si>
    <t>E7EMW7</t>
  </si>
  <si>
    <t>E7EMW7_HUMAN</t>
  </si>
  <si>
    <t>UBR5</t>
  </si>
  <si>
    <t>cytosol [GO:0005829]; nucleoplasm [GO:0005654]; RNA binding [GO:0003723]; ubiquitin binding [GO:0043130]; ubiquitin-protein transferase activity [GO:0004842]; zinc ion binding [GO:0008270]</t>
  </si>
  <si>
    <t>E7EMW7;O95071</t>
  </si>
  <si>
    <t>E3 ubiquitin-protein ligase UBR5;E3 ubiquitin-protein ligase UBR5</t>
  </si>
  <si>
    <t>E7ENM8</t>
  </si>
  <si>
    <t>E7ENM8_HUMAN</t>
  </si>
  <si>
    <t>FES</t>
  </si>
  <si>
    <t>cytoplasm [GO:0005737]; cytoskeleton [GO:0005856]; ATP binding [GO:0005524]; non-membrane spanning protein tyrosine kinase activity [GO:0004715]</t>
  </si>
  <si>
    <t>E7ENM8;P07332;W0S4B9;E9PIJ7;P16591</t>
  </si>
  <si>
    <t>2;2;1;1;1</t>
  </si>
  <si>
    <t>Tyrosine-protein kinase;Tyrosine-protein kinase Fes/Fps;Tyrosine-protein kinase;Tyrosine-protein kinase Fes/Fps;Tyrosine-protein kinase Fer</t>
  </si>
  <si>
    <t>E7ENQ1</t>
  </si>
  <si>
    <t>E7ENQ1_HUMAN</t>
  </si>
  <si>
    <t>MAP4K4</t>
  </si>
  <si>
    <t>E7ENQ1;H7C360;O95819;E7EX83;G3XAA2;G5E948;E7EN19;A0A0D9SEY1;A0A0D9SG62;C9J840;H7C0P6;Q9UKE5;A0A590UJE1;C9J338;E7ETN6;I3L2I2;I3L203;H7C3Z6</t>
  </si>
  <si>
    <t>E7ENQ1;H7C360;O95819;E7EX83;G3XAA2;G5E948;E7EN19;A0A0D9SEY1;A0A0D9SG62;C9J840;H7C0P6</t>
  </si>
  <si>
    <t>15;15;15;14;14;14;14;14;13;12;10;6;5;4;3;2;1;1</t>
  </si>
  <si>
    <t>9;9;9;9;8;8;8;8;8;8;9;0;0;0;0;0;0;1</t>
  </si>
  <si>
    <t>Mitogen-activated protein kinase kinase kinase kinase 4;Mitogen-activated protein kinase kinase kinase kinase 4 (Fragment);Mitogen-activated protein kinase kinase kinase kinase 4;Mitogen-activated protein kinase kinase kinase kinase 4;Mitogen-activated pro</t>
  </si>
  <si>
    <t>E7EPM6</t>
  </si>
  <si>
    <t>E7EPM6_HUMAN</t>
  </si>
  <si>
    <t>ACSL1</t>
  </si>
  <si>
    <t>integral component of membrane [GO:0016021]; catalytic activity [GO:0003824]</t>
  </si>
  <si>
    <t>NP_001273640.1;</t>
  </si>
  <si>
    <t>2180;</t>
  </si>
  <si>
    <t>E7EPM6;P33121;B7Z3Z9;D6RER0;H0Y9Z9;H0Y9U7</t>
  </si>
  <si>
    <t>E7EPM6;P33121;B7Z3Z9;D6RER0</t>
  </si>
  <si>
    <t>8;8;7;4;3;3</t>
  </si>
  <si>
    <t>Long-chain-fatty-acid--CoA ligase 1;Long-chain-fatty-acid--CoA ligase 1;Long-chain-fatty-acid--CoA ligase 1;Long-chain-fatty-acid--CoA ligase 1</t>
  </si>
  <si>
    <t>E7EPN9</t>
  </si>
  <si>
    <t>E7EPN9_HUMAN</t>
  </si>
  <si>
    <t>PRRC2C</t>
  </si>
  <si>
    <t>XP_005245081.1;</t>
  </si>
  <si>
    <t>23215;</t>
  </si>
  <si>
    <t>E7EPN9;Q9Y520;A0A2R8Y7F4;A0A2R8YET2;H7C5N8;A0A2R8Y424;A0A0A0MS30</t>
  </si>
  <si>
    <t>E7EPN9;Q9Y520</t>
  </si>
  <si>
    <t>9;9;4;4;3;1;1</t>
  </si>
  <si>
    <t>Protein PRRC2C;Protein PRRC2C</t>
  </si>
  <si>
    <t>E7EPT4</t>
  </si>
  <si>
    <t>E7EPT4_HUMAN</t>
  </si>
  <si>
    <t>NDUFV2</t>
  </si>
  <si>
    <t>2 iron, 2 sulfur cluster binding [GO:0051537]; metal ion binding [GO:0046872]; oxidoreductase activity [GO:0016491]</t>
  </si>
  <si>
    <t>E7EPT4;P19404</t>
  </si>
  <si>
    <t>NADH dehydrogenase [ubiquinone] flavoprotein 2, mitochondrial;NADH dehydrogenase [ubiquinone] flavoprotein 2, mitochondrial</t>
  </si>
  <si>
    <t>E7EQ29</t>
  </si>
  <si>
    <t>E7EQ29_HUMAN</t>
  </si>
  <si>
    <t>GLB1</t>
  </si>
  <si>
    <t>Golgi apparatus [GO:0005794]; intracellular membrane-bounded organelle [GO:0043231]; beta-galactosidase activity [GO:0004565]; carbohydrate metabolic process [GO:0005975]</t>
  </si>
  <si>
    <t>E7EQ29;P16278;F8WF40;C9JF15;C9JWX1;C9J4G9;Q6UWU2</t>
  </si>
  <si>
    <t>E7EQ29;P16278</t>
  </si>
  <si>
    <t>11;11;3;3;3;1;1</t>
  </si>
  <si>
    <t>Beta-galactosidase;Beta-galactosidase</t>
  </si>
  <si>
    <t>E7EQ61</t>
  </si>
  <si>
    <t>E7EQ61_HUMAN</t>
  </si>
  <si>
    <t>UBA5</t>
  </si>
  <si>
    <t>cytosol [GO:0005829]; intracellular membrane-bounded organelle [GO:0043231]; ubiquitin-like modifier activating enzyme activity [GO:0008641]</t>
  </si>
  <si>
    <t>E7EQ61;Q9GZZ9;E7EWE1;C9JRV9;C9J5W5;C9J0F6</t>
  </si>
  <si>
    <t>E7EQ61;Q9GZZ9;E7EWE1;C9JRV9</t>
  </si>
  <si>
    <t>Ubiquitin-like modifier-activating enzyme 5;Ubiquitin-like modifier-activating enzyme 5;Ubiquitin-like modifier-activating enzyme 5;Ubiquitin-like modifier-activating enzyme 5 (Fragment)</t>
  </si>
  <si>
    <t>E7EQB2</t>
  </si>
  <si>
    <t>E7EQB2_HUMAN</t>
  </si>
  <si>
    <t>LTF</t>
  </si>
  <si>
    <t>extracellular space [GO:0005615]; iron ion binding [GO:0005506]; serine-type endopeptidase activity [GO:0004252]; antibacterial humoral response [GO:0019731]; antifungal humoral response [GO:0019732]; regulation of cytokine production [GO:0001817]</t>
  </si>
  <si>
    <t>E7EQB2;E7ER44;P02788;C9JCF5</t>
  </si>
  <si>
    <t>E7EQB2;E7ER44;P02788</t>
  </si>
  <si>
    <t>10;10;10;3</t>
  </si>
  <si>
    <t>8;8;8;3</t>
  </si>
  <si>
    <t>Lactotransferrin (Fragment);Lactotransferrin;Lactotransferrin</t>
  </si>
  <si>
    <t>E7EQR4</t>
  </si>
  <si>
    <t>E7EQR4_HUMAN</t>
  </si>
  <si>
    <t>EZR</t>
  </si>
  <si>
    <t>cytoskeleton [GO:0005856]; fibrillar center [GO:0001650]; plasma membrane [GO:0005886]; actin binding [GO:0003779]</t>
  </si>
  <si>
    <t>E7EQR4;P15311</t>
  </si>
  <si>
    <t>23;23</t>
  </si>
  <si>
    <t>Ezrin;Ezrin</t>
  </si>
  <si>
    <t>E7ERS3</t>
  </si>
  <si>
    <t>E7ERS3_HUMAN</t>
  </si>
  <si>
    <t>ZC3H18</t>
  </si>
  <si>
    <t>nuclear speck [GO:0016607]</t>
  </si>
  <si>
    <t>NP_001281269.1;</t>
  </si>
  <si>
    <t>124245;</t>
  </si>
  <si>
    <t>E7ERS3;Q86VM9;H3BRH3</t>
  </si>
  <si>
    <t>Zinc finger CCCH domain-containing protein 18;Zinc finger CCCH domain-containing protein 18;Zinc finger CCCH domain-containing protein 18 (Fragment)</t>
  </si>
  <si>
    <t>E7ES19</t>
  </si>
  <si>
    <t>E7ES19_HUMAN</t>
  </si>
  <si>
    <t>THBS4</t>
  </si>
  <si>
    <t>extracellular region [GO:0005576]; calcium ion binding [GO:0005509]; cell adhesion [GO:0007155]</t>
  </si>
  <si>
    <t>NP_001293141.1;NP_001293142.1;NP_001293143.1;</t>
  </si>
  <si>
    <t>7060;</t>
  </si>
  <si>
    <t>E7ES19;P35443</t>
  </si>
  <si>
    <t>Thrombospondin-4;Thrombospondin-4</t>
  </si>
  <si>
    <t>E7ES33</t>
  </si>
  <si>
    <t>E7ES33_HUMAN</t>
  </si>
  <si>
    <t>SEPTIN7</t>
  </si>
  <si>
    <t>septin complex [GO:0031105]; GTP binding [GO:0005525]</t>
  </si>
  <si>
    <t>E7ES33;E7EPK1;Q16181;G3V1Q4;A0A0U1RRE1;Q5JXL7;A0A0U1RRM2;A0A5F9ZGZ7;A0A0U1RRH9;A0A0U1RRD1;J3QRT6;J3KSZ7;A0A5F9ZHH3;Q6ZU15;O43236</t>
  </si>
  <si>
    <t>E7ES33;E7EPK1;Q16181;G3V1Q4</t>
  </si>
  <si>
    <t>20;20;20;18;5;4;4;4;3;2;1;1;1;1;1</t>
  </si>
  <si>
    <t>Septin-7;Septin-7;Septin-7;Septin-7</t>
  </si>
  <si>
    <t>E7ESL0</t>
  </si>
  <si>
    <t>E7ESL0_HUMAN</t>
  </si>
  <si>
    <t>MRPL22</t>
  </si>
  <si>
    <t>E7ESL0;J3KQY1;Q9NWU5</t>
  </si>
  <si>
    <t>39S ribosomal protein L22, mitochondrial;39S ribosomal protein L22, mitochondrial;39S ribosomal protein L22, mitochondrial</t>
  </si>
  <si>
    <t>E7ESY4</t>
  </si>
  <si>
    <t>E7ESY4_HUMAN</t>
  </si>
  <si>
    <t>MTA1</t>
  </si>
  <si>
    <t>cytosol [GO:0005829]; intracellular membrane-bounded organelle [GO:0043231]; nucleoplasm [GO:0005654]; chromatin binding [GO:0003682]; sequence-specific DNA binding [GO:0043565]; zinc ion binding [GO:0008270]; regulation of transcription, DNA-templated [GO:0006355]</t>
  </si>
  <si>
    <t>E7ESY4;Q13330;H0Y4T7;F8W9Y9;E9PCS8;E7EQY4;E7EV10;Q9BTC8;F6RRE2;H7C3F3;H0YIT0;E9PF88</t>
  </si>
  <si>
    <t>E7ESY4;Q13330;H0Y4T7</t>
  </si>
  <si>
    <t>12;12;7;5;3;3;3;3;2;1;1;1</t>
  </si>
  <si>
    <t>11;11;6;5;2;2;2;2;1;1;1;1</t>
  </si>
  <si>
    <t>Metastasis-associated protein MTA1;Metastasis-associated protein MTA1;Metastasis-associated protein MTA1 (Fragment)</t>
  </si>
  <si>
    <t>E7ETK0</t>
  </si>
  <si>
    <t>E7ETK0_HUMAN</t>
  </si>
  <si>
    <t>RPS24</t>
  </si>
  <si>
    <t>E7ETK0;A0A2R8Y849;A0A2R8YD14;P62847;A0A2R8Y8A0</t>
  </si>
  <si>
    <t>E7ETK0;A0A2R8Y849;A0A2R8YD14;P62847</t>
  </si>
  <si>
    <t>7;7;7;7;3</t>
  </si>
  <si>
    <t>40S ribosomal protein S24;40S ribosomal protein S24;40S ribosomal protein S24;40S ribosomal protein S24</t>
  </si>
  <si>
    <t>E7ETT4</t>
  </si>
  <si>
    <t>E7ETT4_HUMAN</t>
  </si>
  <si>
    <t>PCCB</t>
  </si>
  <si>
    <t>ligase activity [GO:0016874]</t>
  </si>
  <si>
    <t>E7ETT4;E7EUY3;E7ETT1;E9PDR0;C9JQS9;E7EX59;P05166;E9PEC3;F8WBI9;E7ENC1;C9JVY9</t>
  </si>
  <si>
    <t>E7ETT4;E7EUY3;E7ETT1;E9PDR0;C9JQS9;E7EX59;P05166;E9PEC3;F8WBI9</t>
  </si>
  <si>
    <t>7;7;7;7;7;7;7;6;5;3;1</t>
  </si>
  <si>
    <t>Propionyl-CoA carboxylase beta chain, mitochondrial;Propionyl-CoA carboxylase beta chain, mitochondrial;Propionyl-CoA carboxylase beta chain, mitochondrial;Propionyl-CoA carboxylase beta chain, mitochondrial;Propionyl-CoA carboxylase beta chain, mitochondr</t>
  </si>
  <si>
    <t>E7ETU9</t>
  </si>
  <si>
    <t>E7ETU9_HUMAN</t>
  </si>
  <si>
    <t>PLOD2</t>
  </si>
  <si>
    <t>iron ion binding [GO:0005506]; L-ascorbic acid binding [GO:0031418]; procollagen-lysine 5-dioxygenase activity [GO:0008475]</t>
  </si>
  <si>
    <t>E7ETU9;O00469;C9JXZ0</t>
  </si>
  <si>
    <t>E7ETU9;O00469</t>
  </si>
  <si>
    <t>20;19;8</t>
  </si>
  <si>
    <t>Procollagen-lysine,2-oxoglutarate 5-dioxygenase 2;Procollagen-lysine,2-oxoglutarate 5-dioxygenase 2</t>
  </si>
  <si>
    <t>E7ETZ4</t>
  </si>
  <si>
    <t>E7ETZ4_HUMAN</t>
  </si>
  <si>
    <t>BZW2</t>
  </si>
  <si>
    <t>E7ETZ4;Q9Y6E2;Q75MG1;E9PFE3;C9JF98;F8WDX8;E7EMS9;B5MCE7;B5MCH7;E9PFD4</t>
  </si>
  <si>
    <t>E7ETZ4;Q9Y6E2;Q75MG1;E9PFE3;C9JF98;F8WDX8;E7EMS9;B5MCE7;B5MCH7</t>
  </si>
  <si>
    <t>4;4;3;2;2;2;2;2;2;1</t>
  </si>
  <si>
    <t>Basic leucine zipper and W2 domain-containing protein 2 (Fragment);Basic leucine zipper and W2 domain-containing protein 2;Basic leucine zipper and W2 domain-containing protein 2 (Fragment);Basic leucine zipper and W2 domain-containing protein 2;Basic leuc</t>
  </si>
  <si>
    <t>E7EV99</t>
  </si>
  <si>
    <t>E7EV99_HUMAN</t>
  </si>
  <si>
    <t>ADD1</t>
  </si>
  <si>
    <t>cytoskeleton [GO:0005856]</t>
  </si>
  <si>
    <t>E7EV99;E7ENY0;P35611;H0Y9H2;A0A0A0MSR2;D6RF25;D6RJE2;D6RAH3</t>
  </si>
  <si>
    <t>E7EV99;E7ENY0;P35611;H0Y9H2;A0A0A0MSR2</t>
  </si>
  <si>
    <t>12;12;12;8;6;4;3;3</t>
  </si>
  <si>
    <t>8;8;8;4;5;4;3;3</t>
  </si>
  <si>
    <t>Alpha-adducin;Alpha-adducin;Alpha-adducin;Alpha-adducin (Fragment);Alpha-adducin</t>
  </si>
  <si>
    <t>E7EVG2</t>
  </si>
  <si>
    <t>E7EVG2_HUMAN</t>
  </si>
  <si>
    <t>PBRM1</t>
  </si>
  <si>
    <t>nucleoplasm [GO:0005654]; RSC-type complex [GO:0016586]; chromatin binding [GO:0003682]; DNA binding [GO:0003677]; chromatin remodeling [GO:0006338]</t>
  </si>
  <si>
    <t>E7EVG2;Q86U86;H0Y5B5</t>
  </si>
  <si>
    <t>Protein polybromo-1 (Fragment);Protein polybromo-1;Protein polybromo-1 (Fragment)</t>
  </si>
  <si>
    <t>E7EVQ3</t>
  </si>
  <si>
    <t>E7EVQ3_HUMAN</t>
  </si>
  <si>
    <t>ANGPT2</t>
  </si>
  <si>
    <t>receptor tyrosine kinase binding [GO:0030971]</t>
  </si>
  <si>
    <t>E7EVQ3;O15123</t>
  </si>
  <si>
    <t>Angiopoietin-2;Angiopoietin-2</t>
  </si>
  <si>
    <t>E7EVQ6</t>
  </si>
  <si>
    <t>E7EVQ6_HUMAN</t>
  </si>
  <si>
    <t>SQLE</t>
  </si>
  <si>
    <t>integral component of membrane [GO:0016021]; flavin adenine dinucleotide binding [GO:0050660]; squalene monooxygenase activity [GO:0004506]; sterol biosynthetic process [GO:0016126]</t>
  </si>
  <si>
    <t>E7EVQ6;Q14534;H0YBN7;E5RJH9</t>
  </si>
  <si>
    <t>E7EVQ6;Q14534</t>
  </si>
  <si>
    <t>Squalene monooxygenase;Squalene monooxygenase</t>
  </si>
  <si>
    <t>E7EVW7</t>
  </si>
  <si>
    <t>E7EVW7_HUMAN</t>
  </si>
  <si>
    <t>HCLS1</t>
  </si>
  <si>
    <t>cytosol [GO:0005829]; plasma membrane [GO:0005886]; actin binding [GO:0003779]; actin filament polymerization [GO:0030041]</t>
  </si>
  <si>
    <t>E7EVW7;P14317</t>
  </si>
  <si>
    <t>Hematopoietic lineage cell-specific protein;Hematopoietic lineage cell-specific protein</t>
  </si>
  <si>
    <t>E7EW69</t>
  </si>
  <si>
    <t>E7EW69_HUMAN</t>
  </si>
  <si>
    <t>SEPTIN10</t>
  </si>
  <si>
    <t>NP_001308441.1;</t>
  </si>
  <si>
    <t>151011;</t>
  </si>
  <si>
    <t>E7EW69;E7EX04;B5ME97;Q9P0V9;F5GYV2;F5H1F2</t>
  </si>
  <si>
    <t>E7EW69;E7EX04;B5ME97;Q9P0V9</t>
  </si>
  <si>
    <t>4;4;4;4;1;1</t>
  </si>
  <si>
    <t>2;2;2;2;1;1</t>
  </si>
  <si>
    <t>Septin-10;Septin-10;Septin 10, isoform CRA_c;Septin-10</t>
  </si>
  <si>
    <t>E7EWR4</t>
  </si>
  <si>
    <t>E7EWR4_HUMAN</t>
  </si>
  <si>
    <t>CSTF2</t>
  </si>
  <si>
    <t>mRNA cleavage and polyadenylation specificity factor complex [GO:0005847]; nuclear body [GO:0016604]; nucleoplasm [GO:0005654]; RNA binding [GO:0003723]; cellular response to nerve growth factor stimulus [GO:1990090]; mRNA polyadenylation [GO:0006378]</t>
  </si>
  <si>
    <t>NP_001293135.1;</t>
  </si>
  <si>
    <t>1478;</t>
  </si>
  <si>
    <t>E7EWR4;P33240;E9PID8;A0A0A0MT56</t>
  </si>
  <si>
    <t>E7EWR4;P33240;E9PID8</t>
  </si>
  <si>
    <t>7;7;6;2</t>
  </si>
  <si>
    <t>4;4;4;2</t>
  </si>
  <si>
    <t>Cleavage stimulation factor subunit 2;Cleavage stimulation factor subunit 2;Cleavage stimulation factor subunit 2</t>
  </si>
  <si>
    <t>E7EX17</t>
  </si>
  <si>
    <t>E7EX17_HUMAN</t>
  </si>
  <si>
    <t>EIF4B</t>
  </si>
  <si>
    <t>NP_001287750.1;</t>
  </si>
  <si>
    <t>1975;</t>
  </si>
  <si>
    <t>E7EX17;P23588;F8VX11;F8W0K0;F8VSC7;F8VP89;F8VRU1;F8VYE9</t>
  </si>
  <si>
    <t>E7EX17;P23588;F8VX11;F8W0K0;F8VSC7;F8VP89</t>
  </si>
  <si>
    <t>7;7;6;4;4;4;3;3</t>
  </si>
  <si>
    <t>Eukaryotic translation initiation factor 4B;Eukaryotic translation initiation factor 4B;Eukaryotic translation initiation factor 4B (Fragment);Eukaryotic translation initiation factor 4B (Fragment);Eukaryotic translation initiation factor 4B;Eukaryotic tra</t>
  </si>
  <si>
    <t>E7EX44</t>
  </si>
  <si>
    <t>E7EX44_HUMAN</t>
  </si>
  <si>
    <t>CALD1</t>
  </si>
  <si>
    <t>actin cytoskeleton [GO:0015629]; plasma membrane [GO:0005886]; actin binding [GO:0003779]; calmodulin binding [GO:0005516]; myosin binding [GO:0017022]; muscle contraction [GO:0006936]</t>
  </si>
  <si>
    <t>E7EX44;Q05682;C9JEK3;REV__H0YH95;REV__H0YEF9;REV__E9PJZ7;REV__H0YHK3;REV__Q13136;REV__A0A2R8Y7R9;REV__G3V200;REV__O75334</t>
  </si>
  <si>
    <t>E7EX44;Q05682</t>
  </si>
  <si>
    <t>37;36;3;1;1;1;1;1;1;1;1</t>
  </si>
  <si>
    <t>4;4;0;0;0;0;0;0;0;0;0</t>
  </si>
  <si>
    <t>Caldesmon;Caldesmon</t>
  </si>
  <si>
    <t>E7EX73</t>
  </si>
  <si>
    <t>E7EX73_HUMAN</t>
  </si>
  <si>
    <t>EIF4G1</t>
  </si>
  <si>
    <t>cytosol [GO:0005829]; mRNA binding [GO:0003729]; translation initiation factor activity [GO:0003743]</t>
  </si>
  <si>
    <t>E7EX73;E9PGM1;E7EUU4;H7C044;C9J2Z7;C9K073;H7C0V6;F8WCF2;C9JHW9;C9JWH7;C9J556;REV__F5H7J8;C9JSU8;C9JWW9;REV__Q8NEG2;REV__C9JQZ6;REV__J3KQX6</t>
  </si>
  <si>
    <t>E7EX73;E9PGM1;E7EUU4</t>
  </si>
  <si>
    <t>29;29;29;9;9;9;3;2;2;1;1;1;1;1;1;1;1</t>
  </si>
  <si>
    <t>1;1;1;0;1;1;0;0;0;0;0;0;0;0;0;0;0</t>
  </si>
  <si>
    <t>Eukaryotic translation initiation factor 4 gamma 1;Eukaryotic translation initiation factor 4 gamma 1;Eukaryotic translation initiation factor 4 gamma 1</t>
  </si>
  <si>
    <t>E7EX90</t>
  </si>
  <si>
    <t>E7EX90_HUMAN</t>
  </si>
  <si>
    <t>DCTN1</t>
  </si>
  <si>
    <t>cell [GO:0005623]; centrosome [GO:0005813]; intercellular bridge [GO:0045171]; microtubule cytoskeleton [GO:0015630]; mitotic spindle [GO:0072686]; microtubule binding [GO:0008017]; establishment of mitotic spindle orientation [GO:0000132]; transport along microtubule [GO:0010970]</t>
  </si>
  <si>
    <t>E7EX90;Q14203;Q6AWB1;E7EWF7;C9JJD0;C9JUI8;C9J1B7;C9JZA4;C9JTE5;C9JJN7;C9JKG6;E9PCY0</t>
  </si>
  <si>
    <t>E7EX90;Q14203;Q6AWB1</t>
  </si>
  <si>
    <t>26;25;18;5;2;1;1;1;1;1;1;1</t>
  </si>
  <si>
    <t>Dynactin subunit 1;Dynactin subunit 1;Dynactin subunit 1</t>
  </si>
  <si>
    <t>E9PB90</t>
  </si>
  <si>
    <t>E9PB90_HUMAN</t>
  </si>
  <si>
    <t>HK2</t>
  </si>
  <si>
    <t>cell [GO:0005623]; ATP binding [GO:0005524]; glucose binding [GO:0005536]; hexokinase activity [GO:0004396]; cellular glucose homeostasis [GO:0001678]; glycolytic process [GO:0006096]</t>
  </si>
  <si>
    <t>E9PB90;P52789</t>
  </si>
  <si>
    <t>Hexokinase-2;Hexokinase-2</t>
  </si>
  <si>
    <t>E9PBS1</t>
  </si>
  <si>
    <t>E9PBS1_HUMAN</t>
  </si>
  <si>
    <t>PAICS</t>
  </si>
  <si>
    <t>phosphoribosylaminoimidazolesuccinocarboxamide synthase activity [GO:0004639]; 'de novo' IMP biosynthetic process [GO:0006189]</t>
  </si>
  <si>
    <t>E9PBS1;P22234;D6RF62</t>
  </si>
  <si>
    <t>17;17;11</t>
  </si>
  <si>
    <t>Multifunctional protein ADE2 (Fragment);Multifunctional protein ADE2;Multifunctional protein ADE2</t>
  </si>
  <si>
    <t>E9PBY7</t>
  </si>
  <si>
    <t>E9PBY7_HUMAN</t>
  </si>
  <si>
    <t>ZC3H11A</t>
  </si>
  <si>
    <t>E9PBY7;E9PQ61;O75152;A0A1W2PPR9;A0A1B0GTU1;A0A494C0C4</t>
  </si>
  <si>
    <t>E9PBY7;E9PQ61;O75152;A0A1W2PPR9</t>
  </si>
  <si>
    <t>5;5;5;3;1;1</t>
  </si>
  <si>
    <t>Zinc finger CCCH domain-containing protein 11A (Fragment);Zinc finger CCCH domain-containing protein 11A;Zinc finger CCCH domain-containing protein 11A;Zinc finger CCCH domain-containing protein 11A</t>
  </si>
  <si>
    <t>E9PC15</t>
  </si>
  <si>
    <t>E9PC15_HUMAN</t>
  </si>
  <si>
    <t>AGK</t>
  </si>
  <si>
    <t>intracellular membrane-bounded organelle [GO:0043231]; mitochondrion [GO:0005739]; NAD+ kinase activity [GO:0003951]</t>
  </si>
  <si>
    <t>E9PC15;A0A3B3ITD0;Q53H12;A0A3B3ISY9;A0A0G2JLG5;E9PG39;A0A3B3ISZ0;A0A3B3ITV0;A0A3B3ITX7;A0A0G2JLD0;A0A3B3IUC9;A0A3B3IS09</t>
  </si>
  <si>
    <t>E9PC15;A0A3B3ITD0;Q53H12;A0A3B3ISY9;A0A0G2JLG5;E9PG39;A0A3B3ISZ0</t>
  </si>
  <si>
    <t>5;5;5;4;3;3;3;2;2;1;1;1</t>
  </si>
  <si>
    <t>Acylglycerol kinase, mitochondrial;Acylglycerol kinase, mitochondrial;Acylglycerol kinase, mitochondrial;Acylglycerol kinase, mitochondrial;Acylglycerol kinase, mitochondrial (Fragment);Acylglycerol kinase, mitochondrial;Acylglycerol kinase, mitochondrial</t>
  </si>
  <si>
    <t>E9PCY7</t>
  </si>
  <si>
    <t>E9PCY7_HUMAN</t>
  </si>
  <si>
    <t>HNRNPH1</t>
  </si>
  <si>
    <t>cytosol [GO:0005829]; nucleoplasm [GO:0005654]; RNA binding [GO:0003723]</t>
  </si>
  <si>
    <t>XP_006714926.1;XP_016864908.1;</t>
  </si>
  <si>
    <t>E9PCY7;G8JLB6;P31943;D6RBM0;D6RIT2;D6RIU0;D6RAM1;D6R9T0;D6RFM3;D6RDU3;D6RJ04;D6RIH9;E7EQJ0;E5RGV0;E7EN40;D6RDL0;H0YB39;D6RF17;E5RGH4;H0YBG7;H0YBD7;D6R9D3;H0YAQ2;E5RJ94</t>
  </si>
  <si>
    <t>E9PCY7;G8JLB6;P31943;D6RBM0;D6RIT2;D6RIU0;D6RAM1;D6R9T0;D6RFM3;D6RDU3;D6RJ04;D6RIH9;E7EQJ0;E5RGV0;E7EN40</t>
  </si>
  <si>
    <t>15;15;15;11;10;10;9;9;9;9;9;9;8;8;8;6;6;5;4;4;4;3;3;2</t>
  </si>
  <si>
    <t>8;8;8;7;8;7;7;7;7;7;7;7;7;4;6;6;1;5;1;1;1;3;1;2</t>
  </si>
  <si>
    <t>Heterogeneous nuclear ribonucleoprotein H;Heterogeneous nuclear ribonucleoprotein H;Heterogeneous nuclear ribonucleoprotein H;Heterogeneous nuclear ribonucleoprotein H (Fragment);Heterogeneous nuclear ribonucleoprotein H (Fragment);Heterogeneous nuclear ri</t>
  </si>
  <si>
    <t>E9PD53</t>
  </si>
  <si>
    <t>E9PD53_HUMAN</t>
  </si>
  <si>
    <t>SMC4</t>
  </si>
  <si>
    <t>chromosome [GO:0005694]; cytosol [GO:0005829]; nuclear speck [GO:0016607]; ATP binding [GO:0005524]; chromosome organization [GO:0051276]</t>
  </si>
  <si>
    <t>NP_001275682.1;</t>
  </si>
  <si>
    <t>10051;</t>
  </si>
  <si>
    <t>E9PD53;Q9NTJ3;C9JR83;C9JVD8;C9J578;C9J9E4</t>
  </si>
  <si>
    <t>E9PD53;Q9NTJ3</t>
  </si>
  <si>
    <t>8;8;2;1;1;1</t>
  </si>
  <si>
    <t>Structural maintenance of chromosomes protein;Structural maintenance of chromosomes protein 4</t>
  </si>
  <si>
    <t>E9PDF2</t>
  </si>
  <si>
    <t>E9PDF2_HUMAN</t>
  </si>
  <si>
    <t>OGDH</t>
  </si>
  <si>
    <t>mitochondrion [GO:0005739]; oxoglutarate dehydrogenase complex [GO:0045252]; chaperone binding [GO:0051087]; heat shock protein binding [GO:0031072]; oxoglutarate dehydrogenase (NAD+) activity [GO:0034602]; oxoglutarate dehydrogenase (succinyl-transferring) activity [GO:0004591]; thiamine pyrophosphate binding [GO:0030976]; 2-oxoglutarate metabolic process [GO:0006103]; cerebellar cortex development [GO:0021695]; hippocampus development [GO:0021766]; NADH metabolic process [GO:0006734]; olfactory bulb mitral cell layer development [GO:0061034]; pyramidal neuron development [GO:0021860]; striatum development [GO:0021756]; succinyl-CoA metabolic process [GO:0006104]; tangential migration from the subventricular zone to the olfactory bulb [GO:0022028]; thalamus development [GO:0021794]; tricarboxylic acid cycle [GO:0006099]</t>
  </si>
  <si>
    <t>XP_005249818.1;</t>
  </si>
  <si>
    <t>E9PDF2;E9PCR7;Q02218;A0A0D9SFS3;E9PFG7;Q9ULD0;C9J4G7</t>
  </si>
  <si>
    <t>E9PDF2;E9PCR7;Q02218;A0A0D9SFS3;E9PFG7</t>
  </si>
  <si>
    <t>21;21;21;19;17;4;2</t>
  </si>
  <si>
    <t>2-oxoglutarate dehydrogenase, mitochondrial;2-oxoglutarate dehydrogenase, mitochondrial;2-oxoglutarate dehydrogenase, mitochondrial;2-oxoglutarate dehydrogenase, mitochondrial;2-oxoglutarate dehydrogenase, mitochondrial</t>
  </si>
  <si>
    <t>E9PDF6</t>
  </si>
  <si>
    <t>E9PDF6_HUMAN</t>
  </si>
  <si>
    <t>MYO1B</t>
  </si>
  <si>
    <t>myosin complex [GO:0016459]; plasma membrane [GO:0005886]; actin binding [GO:0003779]; ATP binding [GO:0005524]; motor activity [GO:0003774]</t>
  </si>
  <si>
    <t>NP_001317166.1;</t>
  </si>
  <si>
    <t>4430;</t>
  </si>
  <si>
    <t>E9PDF6;O43795;E7EQD9;C9JYW1;H7C2Y7;C9JUP5;Q9UBC5;C9K0I9;A0A0U1RRI3;G3V342</t>
  </si>
  <si>
    <t>E9PDF6;O43795</t>
  </si>
  <si>
    <t>20;20;7;4;4;3;3;1;1;1</t>
  </si>
  <si>
    <t>Unconventional myosin-Ib;Unconventional myosin-Ib</t>
  </si>
  <si>
    <t>E9PEJ6</t>
  </si>
  <si>
    <t>E9PEJ6_HUMAN</t>
  </si>
  <si>
    <t>ATP11A</t>
  </si>
  <si>
    <t>integral component of membrane [GO:0016021]; intracellular membrane-bounded organelle [GO:0043231]; ATP binding [GO:0005524]; ATPase-coupled intramembrane lipid transporter activity [GO:0140326]; magnesium ion binding [GO:0000287]; phospholipid transport [GO:0015914]</t>
  </si>
  <si>
    <t>NP_115565.3;</t>
  </si>
  <si>
    <t>23250;</t>
  </si>
  <si>
    <t>E9PEJ6;P98196;H0Y547;H0Y8F0;H0Y624;A2A3G9</t>
  </si>
  <si>
    <t>E9PEJ6;P98196;H0Y547</t>
  </si>
  <si>
    <t>6;6;5;2;1;1</t>
  </si>
  <si>
    <t>Phospholipid-transporting ATPase;Probable phospholipid-transporting ATPase IH;Phospholipid-transporting ATPase (Fragment)</t>
  </si>
  <si>
    <t>E9PEM5</t>
  </si>
  <si>
    <t>E9PEM5_HUMAN</t>
  </si>
  <si>
    <t>LRBA</t>
  </si>
  <si>
    <t>E9PEM5;A0A494C1L5;P50851;A0A494BZW2;H0YAC6;A0A494C0R9;A0A3B3IU76;A0A3B3IS13;H0Y9N9;A0A3B3ISK3</t>
  </si>
  <si>
    <t>E9PEM5;A0A494C1L5;P50851;A0A494BZW2;H0YAC6</t>
  </si>
  <si>
    <t>11;11;10;9;8;4;2;2;1;1</t>
  </si>
  <si>
    <t>10;10;9;8;7;4;1;1;1;1</t>
  </si>
  <si>
    <t>Lipopolysaccharide-responsive and beige-like anchor protein;Lipopolysaccharide-responsive and beige-like anchor protein;Lipopolysaccharide-responsive and beige-like anchor protein;Lipopolysaccharide-responsive and beige-like anchor protein (Fragment);Lipop</t>
  </si>
  <si>
    <t>E9PES6</t>
  </si>
  <si>
    <t>E9PES6_HUMAN</t>
  </si>
  <si>
    <t>HMGB3</t>
  </si>
  <si>
    <t>nucleus [GO:0005634]; DNA binding [GO:0003677]</t>
  </si>
  <si>
    <t>E9PES6;E7ES08;E7EQU1;O15347</t>
  </si>
  <si>
    <t>8;8;8;8</t>
  </si>
  <si>
    <t>7;7;7;7</t>
  </si>
  <si>
    <t>High mobility group protein B3 (Fragment);High mobility group protein B3 (Fragment);High mobility group protein B3 (Fragment);High mobility group protein B3</t>
  </si>
  <si>
    <t>E9PF06</t>
  </si>
  <si>
    <t>E9PF06_HUMAN</t>
  </si>
  <si>
    <t>MRPL3</t>
  </si>
  <si>
    <t>E9PF06;H0Y9G6;E7ETU7;P09001;D6RC14</t>
  </si>
  <si>
    <t>2;2;2;2;1</t>
  </si>
  <si>
    <t>39S ribosomal protein L3, mitochondrial (Fragment);39S ribosomal protein L3, mitochondrial (Fragment);39S ribosomal protein L3, mitochondrial;39S ribosomal protein L3, mitochondrial;39S ribosomal protein L3, mitochondrial (Fragment)</t>
  </si>
  <si>
    <t>E9PF10</t>
  </si>
  <si>
    <t>E9PF10_HUMAN</t>
  </si>
  <si>
    <t>NUP155</t>
  </si>
  <si>
    <t>nuclear membrane [GO:0031965]; nuclear pore [GO:0005643]; structural constituent of nuclear pore [GO:0017056]</t>
  </si>
  <si>
    <t>NP_001265241.1;</t>
  </si>
  <si>
    <t>9631;</t>
  </si>
  <si>
    <t>E9PF10;O75694;D6RA13</t>
  </si>
  <si>
    <t>E9PF10;O75694</t>
  </si>
  <si>
    <t>20;20;1</t>
  </si>
  <si>
    <t>Nuclear pore complex protein Nup155;Nuclear pore complex protein Nup155</t>
  </si>
  <si>
    <t>E9PF16</t>
  </si>
  <si>
    <t>E9PF16_HUMAN</t>
  </si>
  <si>
    <t>ACSF2</t>
  </si>
  <si>
    <t>NP_001275899.1;</t>
  </si>
  <si>
    <t>80221;</t>
  </si>
  <si>
    <t>E9PF16;Q96CM8;D6RF87</t>
  </si>
  <si>
    <t>E9PF16;Q96CM8</t>
  </si>
  <si>
    <t>11;11;2</t>
  </si>
  <si>
    <t>Medium-chain acyl-CoA ligase ACSF2, mitochondrial;Medium-chain acyl-CoA ligase ACSF2, mitochondrial</t>
  </si>
  <si>
    <t>E9PF19</t>
  </si>
  <si>
    <t>E9PF19_HUMAN</t>
  </si>
  <si>
    <t>TBL2</t>
  </si>
  <si>
    <t>E9PF19;Q9Y4P3;Q96E41;A0A087WXC6;F8WDI9;F8WCR3</t>
  </si>
  <si>
    <t>E9PF19;Q9Y4P3;Q96E41</t>
  </si>
  <si>
    <t>22;22;20;6;4;1</t>
  </si>
  <si>
    <t>Transducin beta-like protein 2;Transducin beta-like protein 2;TBL2 protein</t>
  </si>
  <si>
    <t>E9PFK5</t>
  </si>
  <si>
    <t>E9PFK5_HUMAN</t>
  </si>
  <si>
    <t>NOP14</t>
  </si>
  <si>
    <t>nucleolus [GO:0005730]; nucleoplasm [GO:0005654]; small-subunit processome [GO:0032040]</t>
  </si>
  <si>
    <t>E9PFK5;P78316</t>
  </si>
  <si>
    <t>Nucleolar protein 14;Nucleolar protein 14</t>
  </si>
  <si>
    <t>E9PFN5</t>
  </si>
  <si>
    <t>E9PFN5_HUMAN</t>
  </si>
  <si>
    <t>GSTK1</t>
  </si>
  <si>
    <t>glutathione transferase activity [GO:0004364]; protein disulfide oxidoreductase activity [GO:0015035]</t>
  </si>
  <si>
    <t>E9PFN5;Q9Y2Q3;C9JNT3</t>
  </si>
  <si>
    <t>E9PFN5;Q9Y2Q3</t>
  </si>
  <si>
    <t>Glutathione S-transferase kappa;Glutathione S-transferase kappa 1</t>
  </si>
  <si>
    <t>E9PG40</t>
  </si>
  <si>
    <t>E9PG40_HUMAN</t>
  </si>
  <si>
    <t>APP</t>
  </si>
  <si>
    <t>integral component of membrane [GO:0016021]; heparin binding [GO:0008201]; serine-type endopeptidase inhibitor activity [GO:0004867]; transition metal ion binding [GO:0046914]; nervous system development [GO:0007399]</t>
  </si>
  <si>
    <t>NP_001129602.1;</t>
  </si>
  <si>
    <t>351;</t>
  </si>
  <si>
    <t>E9PG40;P05067;H7C0V9;A0A0A0MRG2</t>
  </si>
  <si>
    <t>10;10;8;8</t>
  </si>
  <si>
    <t>9;9;7;7</t>
  </si>
  <si>
    <t>Amyloid-beta precursor protein;Amyloid-beta precursor protein;Amyloid-beta precursor protein (Fragment);Amyloid-beta precursor protein</t>
  </si>
  <si>
    <t>E9PGA6</t>
  </si>
  <si>
    <t>E9PGA6_HUMAN</t>
  </si>
  <si>
    <t>C1QTNF3-AMACR</t>
  </si>
  <si>
    <t>collagen trimer [GO:0005581]; extracellular region [GO:0005576]</t>
  </si>
  <si>
    <t>E9PGA6;Q9BXJ4</t>
  </si>
  <si>
    <t>C1QTNF3-AMACR readthrough (NMD candidate);Complement C1q tumor necrosis factor-related protein 3</t>
  </si>
  <si>
    <t>E9PGC0</t>
  </si>
  <si>
    <t>E9PGC0_HUMAN</t>
  </si>
  <si>
    <t>RASA1</t>
  </si>
  <si>
    <t>GTPase activator activity [GO:0005096]; negative regulation of Ras protein signal transduction [GO:0046580]; signal transduction [GO:0007165]</t>
  </si>
  <si>
    <t>E9PGC0;P20936</t>
  </si>
  <si>
    <t>Ras GTPase-activating protein 1;Ras GTPase-activating protein 1</t>
  </si>
  <si>
    <t>E9PGC8</t>
  </si>
  <si>
    <t>E9PGC8_HUMAN</t>
  </si>
  <si>
    <t>MAP1A</t>
  </si>
  <si>
    <t>microtubule [GO:0005874]; microtubule binding [GO:0008017]; microtubule cytoskeleton organization [GO:0000226]</t>
  </si>
  <si>
    <t>XP_016877678.1;</t>
  </si>
  <si>
    <t>E9PGC8;P78559</t>
  </si>
  <si>
    <t>15;15</t>
  </si>
  <si>
    <t>Microtubule-associated protein 1A;Microtubule-associated protein 1A</t>
  </si>
  <si>
    <t>E9PH18</t>
  </si>
  <si>
    <t>E9PH18_HUMAN</t>
  </si>
  <si>
    <t>DNAJB6</t>
  </si>
  <si>
    <t>nucleoplasm [GO:0005654]</t>
  </si>
  <si>
    <t>XP_016867122.1;</t>
  </si>
  <si>
    <t>E9PH18;O75190;C9JB42;C9JDR7;C9JDX6;F8WCZ4;C9J2P2;C9J2C4;A0A0J9YX62;C9JN01;Q8WWF6</t>
  </si>
  <si>
    <t>E9PH18;O75190;C9JB42;C9JDR7;C9JDX6;F8WCZ4;C9J2P2;C9J2C4;A0A0J9YX62</t>
  </si>
  <si>
    <t>3;3;2;2;2;2;2;2;2;1;1</t>
  </si>
  <si>
    <t>DnaJ homolog subfamily B member 6;DnaJ homolog subfamily B member 6;DnaJ homolog subfamily B member 6 (Fragment);DnaJ homolog subfamily B member 6 (Fragment);DnaJ homolog subfamily B member 6 (Fragment);DnaJ homolog subfamily B member 6;DnaJ homolog subfam</t>
  </si>
  <si>
    <t>E9PH64</t>
  </si>
  <si>
    <t>E9PH64_HUMAN</t>
  </si>
  <si>
    <t>NDUFB9</t>
  </si>
  <si>
    <t>mitochondrion [GO:0005739]; mitochondrial electron transport, NADH to ubiquinone [GO:0006120]</t>
  </si>
  <si>
    <t>NP_001298097.1;</t>
  </si>
  <si>
    <t>4715;</t>
  </si>
  <si>
    <t>E9PH64;Q9Y6M9;A0A3B3IT57;E7EWZ0;E9PF49</t>
  </si>
  <si>
    <t>4;4;3;3;3</t>
  </si>
  <si>
    <t>NADH dehydrogenase [ubiquinone] 1 beta subcomplex subunit 9;NADH dehydrogenase [ubiquinone] 1 beta subcomplex subunit 9;NADH dehydrogenase [ubiquinone] 1 beta subcomplex subunit 9;NADH dehydrogenase [ubiquinone] 1 beta subcomplex subunit 9;NADH dehydrogena</t>
  </si>
  <si>
    <t>E9PHI4</t>
  </si>
  <si>
    <t>E9PHI4_HUMAN</t>
  </si>
  <si>
    <t>SUN1</t>
  </si>
  <si>
    <t>integral component of nuclear inner membrane [GO:0005639]; intracellular membrane-bounded organelle [GO:0043231]; meiotic nuclear membrane microtubule tethering complex [GO:0034993]; nuclear membrane [GO:0031965]</t>
  </si>
  <si>
    <t>E9PHI4;O94901;H7C2K3;H7C019;C9JK55;C9K051;H7C3X3;C9JS54;C9JJU6;C9JR15</t>
  </si>
  <si>
    <t>E9PHI4;O94901</t>
  </si>
  <si>
    <t>20;19;8;4;4;3;3;2;2;1</t>
  </si>
  <si>
    <t>4;4;0;4;4;3;0;2;2;1</t>
  </si>
  <si>
    <t>SUN domain-containing protein 1;SUN domain-containing protein 1</t>
  </si>
  <si>
    <t>E9PHV5</t>
  </si>
  <si>
    <t>E9PHV5_HUMAN</t>
  </si>
  <si>
    <t>ITPRID2</t>
  </si>
  <si>
    <t>cytosol [GO:0005829]; nucleoplasm [GO:0005654]; plasma membrane [GO:0005886]; actin binding [GO:0003779]; signaling receptor binding [GO:0005102]</t>
  </si>
  <si>
    <t>NP_001274432.1;</t>
  </si>
  <si>
    <t>6744;</t>
  </si>
  <si>
    <t>E9PHV5;P28290;E7EUL7;H7BZ26</t>
  </si>
  <si>
    <t>E9PHV5;P28290;E7EUL7</t>
  </si>
  <si>
    <t>15;15;9;1</t>
  </si>
  <si>
    <t>Protein ITPRID2;Protein ITPRID2;Protein ITPRID2</t>
  </si>
  <si>
    <t>E9PHY5</t>
  </si>
  <si>
    <t>E9PHY5_HUMAN</t>
  </si>
  <si>
    <t>EPB41L2</t>
  </si>
  <si>
    <t>cell junction [GO:0030054]; cytoskeleton [GO:0005856]; nucleoplasm [GO:0005654]; plasma membrane [GO:0005886]; actin binding [GO:0003779]; structural molecule activity [GO:0005198]</t>
  </si>
  <si>
    <t>XP_006715425.1;XP_011533831.1;XP_016865846.1;</t>
  </si>
  <si>
    <t>E9PHY5;O43491;E9PK52;E9PII3;A0A2R8Y5B3;Q6R5J7;Q6ZSX4;E9PJP4;E9PQN0;E9PRG1;E9PIG0;E9PQD2;E9PMG5;E9PMV8;E9PPC9;E9PN54</t>
  </si>
  <si>
    <t>E9PHY5;O43491;E9PK52;E9PII3;A0A2R8Y5B3</t>
  </si>
  <si>
    <t>18;17;15;12;9;7;4;3;3;3;3;3;3;3;2;2</t>
  </si>
  <si>
    <t>16;15;13;10;7;7;4;3;3;3;3;3;3;3;2;2</t>
  </si>
  <si>
    <t>10;10;8;8;5;4;4;3;3;3;3;3;0;0;2;2</t>
  </si>
  <si>
    <t>Band 4.1-like protein 2;Band 4.1-like protein 2;Band 4.1-like protein 2;Band 4.1-like protein 2;Band 4.1-like protein 2 (Fragment)</t>
  </si>
  <si>
    <t>E9PIE3</t>
  </si>
  <si>
    <t>E9PIE3_HUMAN</t>
  </si>
  <si>
    <t>CAVIN3</t>
  </si>
  <si>
    <t>caveola [GO:0005901]</t>
  </si>
  <si>
    <t>E9PIE3;Q969G5</t>
  </si>
  <si>
    <t>Caveolae-associated protein 3;Caveolae-associated protein 3</t>
  </si>
  <si>
    <t>E9PIR7</t>
  </si>
  <si>
    <t>E9PIR7_HUMAN</t>
  </si>
  <si>
    <t>TXNRD1</t>
  </si>
  <si>
    <t>cell [GO:0005623]; electron transfer activity [GO:0009055]; flavin adenine dinucleotide binding [GO:0050660]; thioredoxin-disulfide reductase activity [GO:0004791]; cell redox homeostasis [GO:0045454]</t>
  </si>
  <si>
    <t>E9PIR7;F8W809;A0A087WSW9;A0A182DWI3;A0A087WSY9;Q16881;E2QRB9;E9PKD3;A0A0B4J225;E9PIZ5;E9PLT3;E9PKI4;E9PQI3;E9PRI8;E9PJU2</t>
  </si>
  <si>
    <t>E9PIR7;F8W809;A0A087WSW9;A0A182DWI3;A0A087WSY9;Q16881;E2QRB9;E9PKD3</t>
  </si>
  <si>
    <t>21;21;21;21;21;21;17;11;7;7;5;5;4;2;1</t>
  </si>
  <si>
    <t>20;20;20;20;20;20;16;10;6;6;4;4;4;2;1</t>
  </si>
  <si>
    <t>Thioredoxin reductase 1, cytoplasmic;Thioredoxin reductase 1, cytoplasmic;Thioredoxin reductase 1, cytoplasmic;Thioredoxin reductase 1, cytoplasmic;Thioredoxin reductase 1, cytoplasmic;Thioredoxin reductase 1, cytoplasmic;Thioredoxin reductase 1, cytoplasm</t>
  </si>
  <si>
    <t>E9PJK1</t>
  </si>
  <si>
    <t>E9PJK1_HUMAN</t>
  </si>
  <si>
    <t>CD81</t>
  </si>
  <si>
    <t>NP_001284578.1;XP_016874087.1;</t>
  </si>
  <si>
    <t>975;</t>
  </si>
  <si>
    <t>E9PJK1;E9PRJ8;H0YDL9;H0YDJ9;E9PIF1;A6NMH8;P60033;E9PM31;H0YEE2</t>
  </si>
  <si>
    <t>E9PJK1;E9PRJ8;H0YDL9;H0YDJ9;E9PIF1;A6NMH8;P60033</t>
  </si>
  <si>
    <t>4;4;4;4;4;4;4;1;1</t>
  </si>
  <si>
    <t>Tetraspanin;Tetraspanin (Fragment);Tetraspanin (Fragment);Tetraspanin (Fragment);Tetraspanin;Tetraspanin;CD81 antigen</t>
  </si>
  <si>
    <t>E9PK01</t>
  </si>
  <si>
    <t>E9PK01_HUMAN</t>
  </si>
  <si>
    <t>EEF1D</t>
  </si>
  <si>
    <t>eukaryotic translation elongation factor 1 complex [GO:0005853]; translation elongation factor activity [GO:0003746]</t>
  </si>
  <si>
    <t>E9PK01;P29692;A0A087X1X7;E9PRY8;E9PQ49;E9PI39;E9PPR1;E9PL12;E9PL71;E9PQZ1;E9PMW7;E9PIZ1;H0YCK7;E9PN91;H0YE58;E9PK06;H0YE72;E9PK72;E9PQC9;E9PKK3;E9PNW6;E9PJD0</t>
  </si>
  <si>
    <t>E9PK01;P29692;A0A087X1X7;E9PRY8;E9PQ49;E9PI39;E9PPR1;E9PL12;E9PL71;E9PQZ1;E9PMW7</t>
  </si>
  <si>
    <t>11;11;10;10;9;9;7;7;7;7;6;5;5;4;4;4;4;3;2;2;1;1</t>
  </si>
  <si>
    <t>9;9;8;8;7;7;7;7;5;5;6;5;5;4;2;4;2;3;2;2;1;1</t>
  </si>
  <si>
    <t>Elongation factor 1-delta (Fragment);Elongation factor 1-delta;Elongation factor 1-delta;Elongation factor 1-delta;Elongation factor 1-delta (Fragment);Elongation factor 1-delta (Fragment);Elongation factor 1-delta (Fragment);Elongation factor 1-delta (Fra</t>
  </si>
  <si>
    <t>E9PK47</t>
  </si>
  <si>
    <t>E9PK47_HUMAN</t>
  </si>
  <si>
    <t>PYGL</t>
  </si>
  <si>
    <t>glycogen phosphorylase activity [GO:0008184]; linear malto-oligosaccharide phosphorylase activity [GO:0102250]; pyridoxal phosphate binding [GO:0030170]; SHG alpha-glucan phosphorylase activity [GO:0102499]; carbohydrate metabolic process [GO:0005975]</t>
  </si>
  <si>
    <t>E9PK47;P06737</t>
  </si>
  <si>
    <t>Alpha-1,4 glucan phosphorylase;Glycogen phosphorylase, liver form</t>
  </si>
  <si>
    <t>E9PKG1</t>
  </si>
  <si>
    <t>E9PKG1_HUMAN</t>
  </si>
  <si>
    <t>PRMT1</t>
  </si>
  <si>
    <t>methyltransferase activity [GO:0008168]; protein methylation [GO:0006479]</t>
  </si>
  <si>
    <t>E9PKG1;Q99873;E9PIX6;E9PQ98;E9PNR9;H0YDE4;E9PMW9;Q9NR22</t>
  </si>
  <si>
    <t>E9PKG1;Q99873;E9PIX6;E9PQ98</t>
  </si>
  <si>
    <t>13;13;8;7;6;6;2;1</t>
  </si>
  <si>
    <t>Protein arginine N-methyltransferase 1;Protein arginine N-methyltransferase 1;Protein arginine N-methyltransferase 1 (Fragment);Protein arginine N-methyltransferase 1 (Fragment)</t>
  </si>
  <si>
    <t>E9PKP7</t>
  </si>
  <si>
    <t>E9PKP7_HUMAN</t>
  </si>
  <si>
    <t>UBTF</t>
  </si>
  <si>
    <t>fibrillar center [GO:0001650]; DNA binding [GO:0003677]</t>
  </si>
  <si>
    <t>E9PKP7;P17480;E9PMM2;E9PLT2</t>
  </si>
  <si>
    <t>E9PKP7;P17480</t>
  </si>
  <si>
    <t>12;12;2;2</t>
  </si>
  <si>
    <t>Nucleolar transcription factor 1;Nucleolar transcription factor 1</t>
  </si>
  <si>
    <t>E9PLK3</t>
  </si>
  <si>
    <t>E9PLK3_HUMAN</t>
  </si>
  <si>
    <t>NPEPPS</t>
  </si>
  <si>
    <t>cytosol [GO:0005829]; aminopeptidase activity [GO:0004177]; metallopeptidase activity [GO:0008237]; zinc ion binding [GO:0008270]</t>
  </si>
  <si>
    <t>NP_001317186.1;</t>
  </si>
  <si>
    <t>9520;</t>
  </si>
  <si>
    <t>E9PLK3;P55786;A6NEC2;E9PP11;H0YDG0;H0YCQ5;E9PJ74;E9PJY4;E9PPD4;E9PRQ5;E9PI82</t>
  </si>
  <si>
    <t>E9PLK3;P55786</t>
  </si>
  <si>
    <t>33;33;14;8;7;4;3;2;2;2;1</t>
  </si>
  <si>
    <t>Aminopeptidase;Puromycin-sensitive aminopeptidase</t>
  </si>
  <si>
    <t>E9PMA1</t>
  </si>
  <si>
    <t>E9PMA1_HUMAN</t>
  </si>
  <si>
    <t>SYVN1</t>
  </si>
  <si>
    <t>Hrd1p ubiquitin ligase complex [GO:0000836]; integral component of membrane [GO:0016021]; ubiquitin protein ligase activity [GO:0061630]; ubiquitin-dependent ERAD pathway [GO:0030433]</t>
  </si>
  <si>
    <t>E9PMA1;Q86TM6;H0YCR6;E9PN88;E9PK19</t>
  </si>
  <si>
    <t>E3 ubiquitin-protein ligase synoviolin (Fragment);E3 ubiquitin-protein ligase synoviolin;E3 ubiquitin-protein ligase synoviolin (Fragment);E3 ubiquitin-protein ligase synoviolin;E3 ubiquitin-protein ligase synoviolin (Fragment)</t>
  </si>
  <si>
    <t>E9PMS6</t>
  </si>
  <si>
    <t>E9PMS6_HUMAN</t>
  </si>
  <si>
    <t>LMO7</t>
  </si>
  <si>
    <t>integral component of membrane [GO:0016021]; metal ion binding [GO:0046872]; regulation of cell adhesion [GO:0030155]; regulation of signaling [GO:0023051]</t>
  </si>
  <si>
    <t>E9PMS6;F8WD26;J3KP06;Q8WWI1;E9PMP7;A0A0A0MTE2;E9PMT2;H0Y424;E9PLU6;E9PK58;E9PJ10;H0YDQ3;H0YDG6;H0YE95;U3KQE6;E9PRE3;E9PRJ0</t>
  </si>
  <si>
    <t>E9PMS6;F8WD26;J3KP06;Q8WWI1;E9PMP7;A0A0A0MTE2;E9PMT2;H0Y424</t>
  </si>
  <si>
    <t>16;15;15;15;13;12;12;9;3;3;3;3;3;2;1;1;1</t>
  </si>
  <si>
    <t>LIM domain only protein 7;LIM domain only protein 7;LIM domain only protein 7;LIM domain only protein 7;LIM domain only protein 7 (Fragment);LIM domain only protein 7;LIM domain only protein 7;LIM domain only protein 7 (Fragment)</t>
  </si>
  <si>
    <t>E9PN66</t>
  </si>
  <si>
    <t>E9PN66_HUMAN</t>
  </si>
  <si>
    <t>TP53I11</t>
  </si>
  <si>
    <t>E9PN66;E9PKN9;E9PS55;E9PMW4;E9PQ46;E9PIN5;E9PIK4;U3KQ32;E9PKZ4;E9PPM1;O14683;E9PNB3;E9PMY0</t>
  </si>
  <si>
    <t>2;2;2;2;2;2;2;2;2;2;2;1;1</t>
  </si>
  <si>
    <t xml:space="preserve">Tumor protein p53-inducible protein 11 (Fragment);Tumor protein p53-inducible protein 11 (Fragment);Tumor protein p53-inducible protein 11 (Fragment);Tumor protein p53-inducible protein 11 (Fragment);Tumor protein p53-inducible protein 11 (Fragment);Tumor </t>
  </si>
  <si>
    <t>E9PNJ4</t>
  </si>
  <si>
    <t>E9PNJ4_HUMAN</t>
  </si>
  <si>
    <t>STIM1</t>
  </si>
  <si>
    <t>endoplasmic reticulum [GO:0005783]; integral component of endoplasmic reticulum membrane [GO:0030176]; calcium channel regulator activity [GO:0005246]; activation of store-operated calcium channel activity [GO:0032237]</t>
  </si>
  <si>
    <t>E9PNJ4;G0XQ39;Q13586;H0YDB2;E9PIQ8</t>
  </si>
  <si>
    <t>E9PNJ4;G0XQ39;Q13586;H0YDB2</t>
  </si>
  <si>
    <t>9;9;9;6;1</t>
  </si>
  <si>
    <t>Stromal interaction molecule 1;STIM1L;Stromal interaction molecule 1;Stromal interaction molecule 1 (Fragment)</t>
  </si>
  <si>
    <t>E9PNU4</t>
  </si>
  <si>
    <t>E9PNU4_HUMAN</t>
  </si>
  <si>
    <t>STX5</t>
  </si>
  <si>
    <t>membrane [GO:0016020]; vesicle-mediated transport [GO:0016192]</t>
  </si>
  <si>
    <t>E9PNU4;Q13190;E9PP18;E9PRW9;H7C3X5</t>
  </si>
  <si>
    <t>E9PNU4;Q13190</t>
  </si>
  <si>
    <t>3;3;1;1;1</t>
  </si>
  <si>
    <t>Syntaxin-5;Syntaxin-5</t>
  </si>
  <si>
    <t>E9PNW4</t>
  </si>
  <si>
    <t>E9PNW4_HUMAN</t>
  </si>
  <si>
    <t>negative regulation of activation of membrane attack complex [GO:0001971]</t>
  </si>
  <si>
    <t>E9PNW4;A0A2U3TZL5;P13987;H0YET2</t>
  </si>
  <si>
    <t>UPAR/Ly6 domain-containing protein;CD59 glycoprotein (Fragment);CD59 glycoprotein;Uncharacterized protein (Fragment)</t>
  </si>
  <si>
    <t>E9PPH5</t>
  </si>
  <si>
    <t>E9PPH5_HUMAN</t>
  </si>
  <si>
    <t>ANP32E</t>
  </si>
  <si>
    <t>E9PPH5;Q9BTT0;Q5TB19;E9PLC4</t>
  </si>
  <si>
    <t>E9PPH5;Q9BTT0</t>
  </si>
  <si>
    <t>Acidic leucine-rich nuclear phosphoprotein 32 family member E (Fragment);Acidic leucine-rich nuclear phosphoprotein 32 family member E</t>
  </si>
  <si>
    <t>E9PR30</t>
  </si>
  <si>
    <t>E9PR30_HUMAN</t>
  </si>
  <si>
    <t>FAU</t>
  </si>
  <si>
    <t>E9PR30;P62861</t>
  </si>
  <si>
    <t>40S ribosomal protein S30;40S ribosomal protein S30</t>
  </si>
  <si>
    <t>E9PS00</t>
  </si>
  <si>
    <t>E9PS00_HUMAN</t>
  </si>
  <si>
    <t>FADS3</t>
  </si>
  <si>
    <t>integral component of membrane [GO:0016021]; oxidoreductase activity [GO:0016491]; lipid metabolic process [GO:0006629]</t>
  </si>
  <si>
    <t>E9PS00;Q9Y5Q0</t>
  </si>
  <si>
    <t>Fatty acid desaturase 3;Fatty acid desaturase 3</t>
  </si>
  <si>
    <t>E9PS17</t>
  </si>
  <si>
    <t>E9PS17_HUMAN</t>
  </si>
  <si>
    <t>SCYL1</t>
  </si>
  <si>
    <t>cytosol [GO:0005829]; ATP binding [GO:0005524]; protein kinase activity [GO:0004672]</t>
  </si>
  <si>
    <t>E9PS17;E9PK59;Q96KG9;E9PPN3;H0YCI6;A0A0A0MQX4</t>
  </si>
  <si>
    <t>6;6;6;5;3;3</t>
  </si>
  <si>
    <t>N-terminal kinase-like protein;N-terminal kinase-like protein;N-terminal kinase-like protein;N-terminal kinase-like protein;N-terminal kinase-like protein (Fragment);N-terminal kinase-like protein</t>
  </si>
  <si>
    <t>E9PSI1</t>
  </si>
  <si>
    <t>E9PSI1_HUMAN</t>
  </si>
  <si>
    <t>integral component of membrane [GO:0016021]; membrane [GO:0016020]; protein localization to membrane [GO:0072657]; vacuolar transport [GO:0007034]</t>
  </si>
  <si>
    <t>E9PSI1;E9PMQ9;O15321;E9PQY7;E9PS99;E9PL78;E9PJM1;E9PJC4;G3V1B9;E9PNW2;E9PQI5;E9PQ80;Q9BY43</t>
  </si>
  <si>
    <t>E9PSI1;E9PMQ9;O15321;E9PQY7;E9PS99;E9PL78;E9PJM1;E9PJC4</t>
  </si>
  <si>
    <t>7;6;6;5;5;5;5;4;3;2;1;1;1</t>
  </si>
  <si>
    <t>Transmembrane 9 superfamily member;Transmembrane 9 superfamily member;Transmembrane 9 superfamily member 1;Transmembrane 9 superfamily member (Fragment);Transmembrane 9 superfamily member (Fragment);Transmembrane 9 superfamily member (Fragment);Transmembra</t>
  </si>
  <si>
    <t>F1T0I1</t>
  </si>
  <si>
    <t>F1T0I1_HUMAN</t>
  </si>
  <si>
    <t>SEC16A</t>
  </si>
  <si>
    <t>endoplasmic reticulum [GO:0005783]; Golgi membrane [GO:0000139]; COPII vesicle coating [GO:0048208]; protein transport [GO:0015031]</t>
  </si>
  <si>
    <t>NP_001263347.1;XP_011517558.1;</t>
  </si>
  <si>
    <t>9919;</t>
  </si>
  <si>
    <t>F1T0I1;O15027;A0A3F2YNX0;A0A3F2YNZ0;X6RGP5;A0A0C4DH09;Q8N9G1</t>
  </si>
  <si>
    <t>F1T0I1;O15027;A0A3F2YNX0;A0A3F2YNZ0;X6RGP5</t>
  </si>
  <si>
    <t>16;16;14;14;9;7;2</t>
  </si>
  <si>
    <t>Protein transport protein sec16;Protein transport protein Sec16A;Protein transport protein sec16;Protein transport protein sec16;Protein transport protein sec16 (Fragment)</t>
  </si>
  <si>
    <t>F2Z2W6</t>
  </si>
  <si>
    <t>F2Z2W6_HUMAN</t>
  </si>
  <si>
    <t>HMGN1</t>
  </si>
  <si>
    <t>chromatin [GO:0000785]; nucleus [GO:0005634]; nucleosomal DNA binding [GO:0031492]</t>
  </si>
  <si>
    <t>F2Z2W6;F2Z2Y5;H7BXJ5;A0A494C035;P05114;A6NEL0</t>
  </si>
  <si>
    <t>3;3;3;3;3;2</t>
  </si>
  <si>
    <t>Non-histone chromosomal protein HMG-14;Non-histone chromosomal protein HMG-14;Non-histone chromosomal protein HMG-14;High-mobility group nucleosome binding domain 1, isoform CRA_d;Non-histone chromosomal protein HMG-14;Non-histone chromosomal protein HMG-1</t>
  </si>
  <si>
    <t>F2Z3J9</t>
  </si>
  <si>
    <t>F2Z3J9_HUMAN</t>
  </si>
  <si>
    <t>PTGR1</t>
  </si>
  <si>
    <t>cytoplasm [GO:0005737]; 15-oxoprostaglandin 13-oxidase activity [GO:0047522]; 2-alkenal reductase [NAD(P)+] activity [GO:0032440]</t>
  </si>
  <si>
    <t>F2Z3J9;Q14914;Q5JVP2;F6XGT7</t>
  </si>
  <si>
    <t>F2Z3J9;Q14914</t>
  </si>
  <si>
    <t>15;15;5;4</t>
  </si>
  <si>
    <t>Prostaglandin reductase 1;Prostaglandin reductase 1</t>
  </si>
  <si>
    <t>F5GWT4</t>
  </si>
  <si>
    <t>F5GWT4_HUMAN</t>
  </si>
  <si>
    <t>WNK1</t>
  </si>
  <si>
    <t>cytosol [GO:0005829]; ATP binding [GO:0005524]; protein serine/threonine kinase activity [GO:0004674]</t>
  </si>
  <si>
    <t>NP_055638.2;</t>
  </si>
  <si>
    <t>65125;</t>
  </si>
  <si>
    <t>F5GWT4;Q9H4A3;F6UYG0;A6PVV2;F8W9F9;H0Y7T5;Q9Y3S1</t>
  </si>
  <si>
    <t>F5GWT4;Q9H4A3</t>
  </si>
  <si>
    <t>3;3;1;1;1;1;1</t>
  </si>
  <si>
    <t>2;2;0;0;0;0;0</t>
  </si>
  <si>
    <t>Serine/threonine-protein kinase WNK1;Serine/threonine-protein kinase WNK1</t>
  </si>
  <si>
    <t>F5GXJ9</t>
  </si>
  <si>
    <t>F5GXJ9_HUMAN</t>
  </si>
  <si>
    <t>ALCAM</t>
  </si>
  <si>
    <t>F5GXJ9;Q13740;H7C543</t>
  </si>
  <si>
    <t>F5GXJ9;Q13740</t>
  </si>
  <si>
    <t>10;10;4</t>
  </si>
  <si>
    <t>CD166 antigen;CD166 antigen</t>
  </si>
  <si>
    <t>F5GY37</t>
  </si>
  <si>
    <t>F5GY37_HUMAN</t>
  </si>
  <si>
    <t>PHB2</t>
  </si>
  <si>
    <t>mitochondrial inner membrane [GO:0005743]</t>
  </si>
  <si>
    <t>F5GY37;J3KPX7;Q99623;F5H3X6;F5GWA7;F5H2D2;F5H0C5</t>
  </si>
  <si>
    <t>F5GY37;J3KPX7;Q99623;F5H3X6;F5GWA7</t>
  </si>
  <si>
    <t>5;5;5;4;3;2;2</t>
  </si>
  <si>
    <t>Prohibitin;Prohibitin;Prohibitin-2;Prohibitin (Fragment);Prohibitin (Fragment)</t>
  </si>
  <si>
    <t>F5GY80</t>
  </si>
  <si>
    <t>F5GY80_HUMAN</t>
  </si>
  <si>
    <t>C8B</t>
  </si>
  <si>
    <t>membrane attack complex [GO:0005579]; complement activation [GO:0006956]</t>
  </si>
  <si>
    <t>F5GY80;F5H7G1;P07358</t>
  </si>
  <si>
    <t>Complement component C8 beta chain;Complement component C8 beta chain;Complement component C8 beta chain</t>
  </si>
  <si>
    <t>F5GYK2</t>
  </si>
  <si>
    <t>F5GYK2_HUMAN</t>
  </si>
  <si>
    <t>STRN4</t>
  </si>
  <si>
    <t>F5GYK2;Q9NRL3;M0R317;M0R0P4;R4GN16;M0QZM0;M0QXN2;M0R2A7;M0QYS2;M0R0W8</t>
  </si>
  <si>
    <t>F5GYK2;Q9NRL3</t>
  </si>
  <si>
    <t>8;8;3;2;2;2;1;1;1;1</t>
  </si>
  <si>
    <t>7;7;2;2;2;2;1;1;1;1</t>
  </si>
  <si>
    <t>Striatin-4;Striatin-4</t>
  </si>
  <si>
    <t>F5GZ78</t>
  </si>
  <si>
    <t>F5GZ78_HUMAN</t>
  </si>
  <si>
    <t>PXN</t>
  </si>
  <si>
    <t>cell cortex [GO:0005938]; cytoskeleton [GO:0005856]; cytosol [GO:0005829]; focal adhesion [GO:0005925]; metal ion binding [GO:0046872]</t>
  </si>
  <si>
    <t>XP_016875230.1;</t>
  </si>
  <si>
    <t>F5GZ78;A0A1B0GTU4;P49023;A0A1B0GU60;F5H836;A0A1B0GV30;REV__D6RBA6</t>
  </si>
  <si>
    <t>F5GZ78;A0A1B0GTU4;P49023</t>
  </si>
  <si>
    <t>11;11;11;4;2;2;1</t>
  </si>
  <si>
    <t>Paxillin;Paxillin;Paxillin</t>
  </si>
  <si>
    <t>F5GZS6</t>
  </si>
  <si>
    <t>F5GZS6_HUMAN</t>
  </si>
  <si>
    <t>SLC3A2</t>
  </si>
  <si>
    <t>cytosol [GO:0005829]; integral component of membrane [GO:0016021]; nucleoplasm [GO:0005654]; plasma membrane [GO:0005886]; catalytic activity [GO:0003824]; amino acid transport [GO:0006865]; carbohydrate metabolic process [GO:0005975]</t>
  </si>
  <si>
    <t>F5GZS6;J3KPF3;P08195;H0YFS2;F5H0E2;F5GZI0;F5H867;F5GZR9;H0YFX4</t>
  </si>
  <si>
    <t>F5GZS6;J3KPF3;P08195</t>
  </si>
  <si>
    <t>17;17;17;8;6;5;4;2;2</t>
  </si>
  <si>
    <t>4F2 cell-surface antigen heavy chain;4F2 cell-surface antigen heavy chain;4F2 cell-surface antigen heavy chain</t>
  </si>
  <si>
    <t>F5H1S8</t>
  </si>
  <si>
    <t>F5H1S8_HUMAN</t>
  </si>
  <si>
    <t>MLEC</t>
  </si>
  <si>
    <t>carbohydrate binding [GO:0030246]</t>
  </si>
  <si>
    <t>F5H1S8;F5GX14;Q14165;H0YG07</t>
  </si>
  <si>
    <t>Malectin (Fragment);Malectin;Malectin;Malectin (Fragment)</t>
  </si>
  <si>
    <t>F5H1U9</t>
  </si>
  <si>
    <t>F5H1U9_HUMAN</t>
  </si>
  <si>
    <t>MPDZ</t>
  </si>
  <si>
    <t>F5H1U9;O75970;B7ZB24;H0YGQ3;F5H8D6;F8WDQ8;A0A075B6R8</t>
  </si>
  <si>
    <t>F5H1U9;O75970;B7ZB24;H0YGQ3</t>
  </si>
  <si>
    <t>Multiple PDZ domain protein;Multiple PDZ domain protein;Multiple PDZ domain protein;Multiple PDZ domain protein (Fragment)</t>
  </si>
  <si>
    <t>F5H2U8</t>
  </si>
  <si>
    <t>F5H2U8_HUMAN</t>
  </si>
  <si>
    <t>HMGA2</t>
  </si>
  <si>
    <t>chromatin [GO:0000785]; nucleus [GO:0005634]; DNA binding [GO:0003677]; regulation of transcription, DNA-templated [GO:0006355]</t>
  </si>
  <si>
    <t>F5H2U8;F5H2A4;P52926;F5H6H0</t>
  </si>
  <si>
    <t>5;5;5;3</t>
  </si>
  <si>
    <t>High mobility group protein HMGI-C;High mobility group protein HMGI-C;High mobility group protein HMGI-C;High mobility group protein HMGI-C</t>
  </si>
  <si>
    <t>F5H365</t>
  </si>
  <si>
    <t>F5H365_HUMAN</t>
  </si>
  <si>
    <t>SEC23A</t>
  </si>
  <si>
    <t>COPII vesicle coat [GO:0030127]; cytosol [GO:0005829]; endoplasmic reticulum membrane [GO:0005789]; Golgi membrane [GO:0000139]; zinc ion binding [GO:0008270]; COPII-coated vesicle budding [GO:0090114]; intracellular protein transport [GO:0006886]</t>
  </si>
  <si>
    <t>F5H365;Q15436;G3V4V1;G3V1W4;G3V3G5;G3V2R6;G3V5X8;G3V4Q2;G3V5K1</t>
  </si>
  <si>
    <t>F5H365;Q15436</t>
  </si>
  <si>
    <t>26;26;8;8;8;8;5;5;3</t>
  </si>
  <si>
    <t>22;22;6;6;6;6;4;4;2</t>
  </si>
  <si>
    <t>Protein transport protein SEC23;Protein transport protein Sec23A</t>
  </si>
  <si>
    <t>F5H442</t>
  </si>
  <si>
    <t>F5H442_HUMAN</t>
  </si>
  <si>
    <t>TSG101</t>
  </si>
  <si>
    <t>cytosol [GO:0005829]; nucleolus [GO:0005730]; plasma membrane [GO:0005886]; cellular protein modification process [GO:0006464]; protein transport [GO:0015031]</t>
  </si>
  <si>
    <t>F5H442;Q99816</t>
  </si>
  <si>
    <t>Tumor susceptibility gene 101 protein;Tumor susceptibility gene 101 protein</t>
  </si>
  <si>
    <t>F5H459</t>
  </si>
  <si>
    <t>F5H459_HUMAN</t>
  </si>
  <si>
    <t>AP3S1</t>
  </si>
  <si>
    <t>membrane coat [GO:0030117]; intracellular protein transport [GO:0006886]; vesicle-mediated transport [GO:0016192]</t>
  </si>
  <si>
    <t>NP_001305022.1;</t>
  </si>
  <si>
    <t>1176;</t>
  </si>
  <si>
    <t>F5H459;Q92572</t>
  </si>
  <si>
    <t>AP complex subunit sigma;AP-3 complex subunit sigma-1</t>
  </si>
  <si>
    <t>F5H5A1</t>
  </si>
  <si>
    <t>F5H5A1_HUMAN</t>
  </si>
  <si>
    <t>ACSF3</t>
  </si>
  <si>
    <t>NP_001271245.1;</t>
  </si>
  <si>
    <t>197322;</t>
  </si>
  <si>
    <t>F5H5A1;Q4G176;F5H362;F5H755;A0A3B3ISK9;H0YGC7</t>
  </si>
  <si>
    <t>F5H5A1;Q4G176;F5H362;F5H755;A0A3B3ISK9</t>
  </si>
  <si>
    <t>3;3;2;2;2;1</t>
  </si>
  <si>
    <t>Malonate--CoA ligase ACSF3, mitochondrial;Malonate--CoA ligase ACSF3, mitochondrial;Malonate--CoA ligase ACSF3, mitochondrial (Fragment);Malonate--CoA ligase ACSF3, mitochondrial (Fragment);Malonate--CoA ligase ACSF3, mitochondrial</t>
  </si>
  <si>
    <t>F5H658</t>
  </si>
  <si>
    <t>F5H658_HUMAN</t>
  </si>
  <si>
    <t>DHX8</t>
  </si>
  <si>
    <t>nuclear body [GO:0016604]; nucleoplasm [GO:0005654]; ATP binding [GO:0005524]; helicase activity [GO:0004386]; nucleic acid binding [GO:0003676]</t>
  </si>
  <si>
    <t>NP_001289552.1;</t>
  </si>
  <si>
    <t>1659;</t>
  </si>
  <si>
    <t>F5H658;Q14562</t>
  </si>
  <si>
    <t>ATP-dependent RNA helicase DHX8;ATP-dependent RNA helicase DHX8</t>
  </si>
  <si>
    <t>F5H669</t>
  </si>
  <si>
    <t>F5H669_HUMAN</t>
  </si>
  <si>
    <t>CPSF7</t>
  </si>
  <si>
    <t>mRNA cleavage factor complex [GO:0005849]; RNA binding [GO:0003723]</t>
  </si>
  <si>
    <t>F5H669;Q8N684;J3QT54;F5H6M0;F5H047;F5H5B7;F5H1W4;F5H2K8;F5H6P5;F5H6A8;F5GXA3;C9JM38;C9J286;C9J323</t>
  </si>
  <si>
    <t>F5H669;Q8N684;J3QT54;F5H6M0;F5H047</t>
  </si>
  <si>
    <t>5;5;3;3;3;1;1;1;1;1;1;1;1;1</t>
  </si>
  <si>
    <t>Cleavage and polyadenylation-specificity factor subunit 7 (Fragment);Cleavage and polyadenylation specificity factor subunit 7;Cleavage and polyadenylation-specificity factor subunit 7 (Fragment);Cleavage and polyadenylation-specificity factor subunit 7 (F</t>
  </si>
  <si>
    <t>F5H6Z0</t>
  </si>
  <si>
    <t>F5H6Z0_HUMAN</t>
  </si>
  <si>
    <t>CDK17</t>
  </si>
  <si>
    <t>ATP binding [GO:0005524]; protein serine/threonine kinase activity [GO:0004674]</t>
  </si>
  <si>
    <t>F5H6Z0;Q00537;F8VZY6;F8VQZ9;E5RGN0;A0A087WZU2;Q00536;F8W1S5;E5RIY8;H0YBX5;E5RIU4;E5RJM2</t>
  </si>
  <si>
    <t>F5H6Z0;Q00537</t>
  </si>
  <si>
    <t>8;8;2;2;2;2;2;1;1;1;1;1</t>
  </si>
  <si>
    <t>7;7;2;2;1;1;1;1;1;1;1;1</t>
  </si>
  <si>
    <t>Cyclin-dependent kinase 17;Cyclin-dependent kinase 17</t>
  </si>
  <si>
    <t>F5H702</t>
  </si>
  <si>
    <t>F5H702_HUMAN</t>
  </si>
  <si>
    <t>MRPL48</t>
  </si>
  <si>
    <t>mitochondrial ribosome [GO:0005761]</t>
  </si>
  <si>
    <t>F5H702;Q96GC5;F5H8D0</t>
  </si>
  <si>
    <t>39S ribosomal protein L48, mitochondrial;39S ribosomal protein L48, mitochondrial;39S ribosomal protein L48, mitochondrial</t>
  </si>
  <si>
    <t>F5H7C4</t>
  </si>
  <si>
    <t>F5H7C4_HUMAN</t>
  </si>
  <si>
    <t>MSRB3</t>
  </si>
  <si>
    <t>peptide-methionine (R)-S-oxide reductase activity [GO:0033743]; protein repair [GO:0030091]; response to oxidative stress [GO:0006979]</t>
  </si>
  <si>
    <t>F5H7C4;F5H199;F5H6G9;H0YFW5;Q8IXL7;H7C2B7</t>
  </si>
  <si>
    <t>F5H7C4;F5H199;F5H6G9;H0YFW5;Q8IXL7</t>
  </si>
  <si>
    <t>Methionine-R-sulfoxide reductase B3 (Fragment);Peptide-methionine (R)-S-oxide reductase (Fragment);Peptide-methionine (R)-S-oxide reductase;Peptide-methionine (R)-S-oxide reductase (Fragment);Methionine-R-sulfoxide reductase B3</t>
  </si>
  <si>
    <t>F5H8D7</t>
  </si>
  <si>
    <t>F5H8D7_HUMAN</t>
  </si>
  <si>
    <t>XRCC1</t>
  </si>
  <si>
    <t>nucleoplasm [GO:0005654]; damaged DNA binding [GO:0003684]; single strand break repair [GO:0000012]</t>
  </si>
  <si>
    <t>F5H8D7;P18887</t>
  </si>
  <si>
    <t>DNA repair protein XRCC1;DNA repair protein XRCC1</t>
  </si>
  <si>
    <t>F5H8H2</t>
  </si>
  <si>
    <t>F5H8H2_HUMAN</t>
  </si>
  <si>
    <t>MVK</t>
  </si>
  <si>
    <t>cytoplasm [GO:0005737]; ATP binding [GO:0005524]; mevalonate kinase activity [GO:0004496]; cholesterol biosynthetic process [GO:0006695]; isopentenyl diphosphate biosynthetic process, mevalonate pathway [GO:0019287]</t>
  </si>
  <si>
    <t>NP_001288111.1;XP_016874802.1;</t>
  </si>
  <si>
    <t>4598;</t>
  </si>
  <si>
    <t>F5H8H2;Q03426;A0A1B0GWC2;F5H163;A0A0B4J236;F5H368;A0A1W2PS16;F5GXC0;F5H092</t>
  </si>
  <si>
    <t>F5H8H2;Q03426;A0A1B0GWC2</t>
  </si>
  <si>
    <t>3;3;2;1;1;1;1;1;1</t>
  </si>
  <si>
    <t>Mevalonate kinase;Mevalonate kinase;Mevalonate kinase (Fragment)</t>
  </si>
  <si>
    <t>F6PQP6</t>
  </si>
  <si>
    <t>F6PQP6_HUMAN</t>
  </si>
  <si>
    <t>EPN2</t>
  </si>
  <si>
    <t>clathrin coat of endocytic vesicle [GO:0030128]; endocytosis [GO:0006897]</t>
  </si>
  <si>
    <t>F6PQP6;E9PBC1;I3L2B2;O95208;J3KSF8;J3KTF6;J3KSA6;J3KSC7;J3QLN2;I3L356;I3L2H1</t>
  </si>
  <si>
    <t>F6PQP6;E9PBC1;I3L2B2;O95208</t>
  </si>
  <si>
    <t>4;4;4;4;1;1;1;1;1;1;1</t>
  </si>
  <si>
    <t>Epsin-2 (Fragment);Epsin-2;Epsin-2;Epsin-2</t>
  </si>
  <si>
    <t>F6T1Q0</t>
  </si>
  <si>
    <t>F6T1Q0_HUMAN</t>
  </si>
  <si>
    <t>PDE12</t>
  </si>
  <si>
    <t>NP_001309106.1;</t>
  </si>
  <si>
    <t>201626;</t>
  </si>
  <si>
    <t>F6T1Q0;Q6L8Q7</t>
  </si>
  <si>
    <t>2,5-phosphodiesterase 12;2,5-phosphodiesterase 12</t>
  </si>
  <si>
    <t>F6TLX2</t>
  </si>
  <si>
    <t>F6TLX2_HUMAN</t>
  </si>
  <si>
    <t>GLOD4</t>
  </si>
  <si>
    <t>F6TLX2;Q9HC38;I3L3Q4;I3L1I0</t>
  </si>
  <si>
    <t>F6TLX2;Q9HC38;I3L3Q4</t>
  </si>
  <si>
    <t>Glyoxalase domain-containing protein 4;Glyoxalase domain-containing protein 4;Glyoxalase domain-containing protein 4 (Fragment)</t>
  </si>
  <si>
    <t>F6VRR5</t>
  </si>
  <si>
    <t>F6VRR5_HUMAN</t>
  </si>
  <si>
    <t>POLDIP3</t>
  </si>
  <si>
    <t>cytoplasmic ribonucleoprotein granule [GO:0036464]; nuclear speck [GO:0016607]; RNA binding [GO:0003723]; poly(A)+ mRNA export from nucleus [GO:0016973]</t>
  </si>
  <si>
    <t>NP_001265586.1;</t>
  </si>
  <si>
    <t>84271;</t>
  </si>
  <si>
    <t>F6VRR5;Q9BY77;Q8WUT1;F8WCX5;Q6R954;F8WEE2</t>
  </si>
  <si>
    <t>F6VRR5;Q9BY77;Q8WUT1;F8WCX5</t>
  </si>
  <si>
    <t>8;8;4;4;3;3</t>
  </si>
  <si>
    <t>Polymerase delta-interacting protein 3;Polymerase delta-interacting protein 3;POLDIP3 protein;Polymerase delta-interacting protein 3</t>
  </si>
  <si>
    <t>F6WQW2</t>
  </si>
  <si>
    <t>F6WQW2_HUMAN</t>
  </si>
  <si>
    <t>RANBP1</t>
  </si>
  <si>
    <t>axon cytoplasm [GO:1904115]; centrosome [GO:0005813]; cytosol [GO:0005829]; nucleus [GO:0005634]; cellular response to drug [GO:0035690]; cellular response to leptomycin B [GO:0072750]; intracellular transport [GO:0046907]; positive regulation of mitotic centrosome separation [GO:0046604]; positive regulation of neuron projection development [GO:0010976]; response to calcium ion [GO:0051592]; spindle organization [GO:0007051]</t>
  </si>
  <si>
    <t>NP_001265568.1;</t>
  </si>
  <si>
    <t>5902;</t>
  </si>
  <si>
    <t>F6WQW2;P43487;C9JXG8;C9JGV6;C9JJ34;C9JDM3;C9JIC6</t>
  </si>
  <si>
    <t>F6WQW2;P43487;C9JXG8;C9JGV6;C9JJ34;C9JDM3</t>
  </si>
  <si>
    <t>4;4;3;3;2;2;1</t>
  </si>
  <si>
    <t>Ran-specific GTPase-activating protein;Ran-specific GTPase-activating protein;Ran-specific GTPase-activating protein (Fragment);Ran-specific GTPase-activating protein (Fragment);Ran-specific GTPase-activating protein (Fragment);Ran-specific GTPase-activati</t>
  </si>
  <si>
    <t>F8VNT9</t>
  </si>
  <si>
    <t>F8VNT9_HUMAN</t>
  </si>
  <si>
    <t>CD63</t>
  </si>
  <si>
    <t>F8VNT9;F8VV56;F8W022;F8VWK8;P08962</t>
  </si>
  <si>
    <t>3;3;3;3;3</t>
  </si>
  <si>
    <t>CD63 antigen (Fragment);CD63 antigen;Tetraspanin (Fragment);Tetraspanin (Fragment);CD63 antigen</t>
  </si>
  <si>
    <t>F8VPD4</t>
  </si>
  <si>
    <t>F8VPD4_HUMAN</t>
  </si>
  <si>
    <t>CAD</t>
  </si>
  <si>
    <t>nucleoplasm [GO:0005654]; amino acid binding [GO:0016597]; aspartate carbamoyltransferase activity [GO:0004070]; ATP binding [GO:0005524]; carbamoyl-phosphate synthase (glutamine-hydrolyzing) activity [GO:0004088]; hydrolase activity, acting on carbon-nitrogen (but not peptide) bonds, in cyclic amides [GO:0016812]; metal ion binding [GO:0046872]; 'de novo' pyrimidine nucleobase biosynthetic process [GO:0006207]; glutamine metabolic process [GO:0006541]</t>
  </si>
  <si>
    <t>NP_001293008.1;</t>
  </si>
  <si>
    <t>790;</t>
  </si>
  <si>
    <t>F8VPD4;P27708;H7C2E4;H7BZB3;H7C3Z5</t>
  </si>
  <si>
    <t>F8VPD4;P27708</t>
  </si>
  <si>
    <t>27;27;3;2;1</t>
  </si>
  <si>
    <t>26;26;3;2;1</t>
  </si>
  <si>
    <t>CAD protein;CAD protein</t>
  </si>
  <si>
    <t>F8VQR7</t>
  </si>
  <si>
    <t>F8VQR7_HUMAN</t>
  </si>
  <si>
    <t>CSRP2</t>
  </si>
  <si>
    <t>F8VQR7;Q16527;F8VW96</t>
  </si>
  <si>
    <t>Cysteine and glycine-rich protein 2;Cysteine and glycine-rich protein 2;Cysteine and glycine-rich protein 2</t>
  </si>
  <si>
    <t>F8VQX6</t>
  </si>
  <si>
    <t>F8VQX6_HUMAN</t>
  </si>
  <si>
    <t>METTL7A</t>
  </si>
  <si>
    <t>integral component of membrane [GO:0016021]; lipid droplet [GO:0005811]; methyltransferase activity [GO:0008168]</t>
  </si>
  <si>
    <t>F8VQX6;H0YI09;Q9H8H3</t>
  </si>
  <si>
    <t>Methyltransferase-like protein 7A (Fragment);Methyltransferase-like protein 7A (Fragment);Methyltransferase-like protein 7A</t>
  </si>
  <si>
    <t>F8VQX7</t>
  </si>
  <si>
    <t>F8VQX7_HUMAN</t>
  </si>
  <si>
    <t>OSBPL8</t>
  </si>
  <si>
    <t>lipid transport [GO:0006869]</t>
  </si>
  <si>
    <t>F8VQX7;Q9BZF1;F8VUA7;F8VVD3;F8VVE7;F8VZ43</t>
  </si>
  <si>
    <t>F8VQX7;Q9BZF1;F8VUA7</t>
  </si>
  <si>
    <t>7;7;6;1;1;1</t>
  </si>
  <si>
    <t>6;6;5;1;1;1</t>
  </si>
  <si>
    <t>Oxysterol-binding protein (Fragment);Oxysterol-binding protein-related protein 8;Oxysterol-binding protein (Fragment)</t>
  </si>
  <si>
    <t>F8VR84</t>
  </si>
  <si>
    <t>F8VR84_HUMAN</t>
  </si>
  <si>
    <t>C12orf10</t>
  </si>
  <si>
    <t>F8VR84;F8VQQ3;Q9HB07;H3BPH3</t>
  </si>
  <si>
    <t>F8VR84;F8VQQ3;Q9HB07</t>
  </si>
  <si>
    <t>UPF0160 protein MYG1, mitochondrial;UPF0160 protein MYG1, mitochondrial;UPF0160 protein MYG1, mitochondrial</t>
  </si>
  <si>
    <t>F8VRR3</t>
  </si>
  <si>
    <t>F8VRR3_HUMAN</t>
  </si>
  <si>
    <t>METAP2</t>
  </si>
  <si>
    <t>cytoplasm [GO:0005737]; metal ion binding [GO:0046872]; metalloaminopeptidase activity [GO:0070006]; protein initiator methionine removal [GO:0070084]</t>
  </si>
  <si>
    <t>F8VRR3;F8VQZ7;P50579;F8VSC4;F8VZX9;F8VY03;G3V1U3</t>
  </si>
  <si>
    <t>F8VRR3;F8VQZ7;P50579</t>
  </si>
  <si>
    <t>3;3;3;1;1;1;1</t>
  </si>
  <si>
    <t>Methionine aminopeptidase 2;Methionine aminopeptidase 2;Methionine aminopeptidase 2</t>
  </si>
  <si>
    <t>F8VU90</t>
  </si>
  <si>
    <t>F8VU90_HUMAN</t>
  </si>
  <si>
    <t>FKBP11</t>
  </si>
  <si>
    <t>peptidyl-prolyl cis-trans isomerase activity [GO:0003755]</t>
  </si>
  <si>
    <t>F8VU90;Q9NYL4;E9PAR0</t>
  </si>
  <si>
    <t>F8VU90;Q9NYL4</t>
  </si>
  <si>
    <t>5;5;2</t>
  </si>
  <si>
    <t>Peptidylprolyl isomerase;Peptidyl-prolyl cis-trans isomerase FKBP11</t>
  </si>
  <si>
    <t>F8VVA7</t>
  </si>
  <si>
    <t>F8VVA7_HUMAN</t>
  </si>
  <si>
    <t>COPZ1</t>
  </si>
  <si>
    <t>COPI vesicle coat [GO:0030126]; Golgi membrane [GO:0000139]; intracellular protein transport [GO:0006886]; retrograde vesicle-mediated transport, Golgi to endoplasmic reticulum [GO:0006890]</t>
  </si>
  <si>
    <t>F8VVA7;P61923;F8W651;F8VXB1;F8VUC5;F8W156;F8VYZ4;F8VXR1;F8VYK5</t>
  </si>
  <si>
    <t>F8VVA7;P61923;F8W651;F8VXB1;F8VUC5;F8W156;F8VYZ4;F8VXR1</t>
  </si>
  <si>
    <t>6;6;5;4;4;4;4;3;2</t>
  </si>
  <si>
    <t>Coatomer subunit zeta;Coatomer subunit zeta-1;Coatomer subunit zeta;Coatomer subunit zeta (Fragment);Coatomer subunit zeta;Coatomer subunit zeta;Coatomer subunit zeta;Coatomer subunit zeta (Fragment)</t>
  </si>
  <si>
    <t>F8VVL1</t>
  </si>
  <si>
    <t>F8VVL1_HUMAN</t>
  </si>
  <si>
    <t>DENR</t>
  </si>
  <si>
    <t>translation initiation factor activity [GO:0003743]</t>
  </si>
  <si>
    <t>F8VVL1;O43583</t>
  </si>
  <si>
    <t>Density-regulated protein;Density-regulated protein</t>
  </si>
  <si>
    <t>F8VW18</t>
  </si>
  <si>
    <t>F8VW18_HUMAN</t>
  </si>
  <si>
    <t>DCTN2</t>
  </si>
  <si>
    <t>centrosome [GO:0005813]; cytosol [GO:0005829]; dynactin complex [GO:0005869]; microtubule-based process [GO:0007017]</t>
  </si>
  <si>
    <t>F8VW18;F8W1I6;Q13561;F8VRV7;H0YI98;F8W0U6;H0YHL1;F8VX93</t>
  </si>
  <si>
    <t>F8VW18;F8W1I6;Q13561;F8VRV7;H0YI98</t>
  </si>
  <si>
    <t>5;5;5;3;3;1;1;1</t>
  </si>
  <si>
    <t>Dynactin subunit 2 (Fragment);Dynactin subunit 2;Dynactin subunit 2;Dynactin subunit 2 (Fragment);Dynactin subunit 2 (Fragment)</t>
  </si>
  <si>
    <t>F8VXC8</t>
  </si>
  <si>
    <t>F8VXC8_HUMAN</t>
  </si>
  <si>
    <t>SMARCC2</t>
  </si>
  <si>
    <t>nBAF complex [GO:0071565]; npBAF complex [GO:0071564]; nucleoplasm [GO:0005654]; SWI/SNF complex [GO:0016514]; chromatin binding [GO:0003682]; DNA binding [GO:0003677]; negative regulation of transcription by RNA polymerase II [GO:0000122]; regulation of transcription from RNA polymerase II promoter involved in forebrain neuron fate commitment [GO:0021882]</t>
  </si>
  <si>
    <t>NP_001317217.1;</t>
  </si>
  <si>
    <t>6601;</t>
  </si>
  <si>
    <t>F8VXC8;Q8TAQ2;F8VZW6</t>
  </si>
  <si>
    <t>F8VXC8;Q8TAQ2</t>
  </si>
  <si>
    <t>13;13;1</t>
  </si>
  <si>
    <t>6;6;1</t>
  </si>
  <si>
    <t>SWI/SNF complex subunit SMARCC2;SWI/SNF complex subunit SMARCC2</t>
  </si>
  <si>
    <t>F8VXU5</t>
  </si>
  <si>
    <t>F8VXU5_HUMAN</t>
  </si>
  <si>
    <t>VPS29</t>
  </si>
  <si>
    <t>cytosol [GO:0005829]; intracellular membrane-bounded organelle [GO:0043231]; retromer complex [GO:0030904]; protein transport [GO:0015031]; retrograde transport, endosome to Golgi [GO:0042147]</t>
  </si>
  <si>
    <t>NP_001269079.1;XP_016874946.1;</t>
  </si>
  <si>
    <t>51699;</t>
  </si>
  <si>
    <t>F8VXU5;Q9UBQ0</t>
  </si>
  <si>
    <t>Vacuolar protein sorting-associated protein 29;Vacuolar protein sorting-associated protein 29</t>
  </si>
  <si>
    <t>F8VXY3</t>
  </si>
  <si>
    <t>F8VXY3_HUMAN</t>
  </si>
  <si>
    <t>OAS1</t>
  </si>
  <si>
    <t>cytosol [GO:0005829]; nucleoplasm [GO:0005654]; ATP binding [GO:0005524]; double-stranded RNA binding [GO:0003725]; nucleotidyltransferase activity [GO:0016779]; defense response to virus [GO:0051607]; immune response [GO:0006955]</t>
  </si>
  <si>
    <t>NP_001307080.1;</t>
  </si>
  <si>
    <t>4938;</t>
  </si>
  <si>
    <t>F8VXY3;P00973;F8VPW7;H0YIB8;F8VUC8;H0YI20</t>
  </si>
  <si>
    <t>2-5-oligoadenylate synthase 1;2-5-oligoadenylate synthase 1;2-5-oligoadenylate synthase 1 (Fragment);2-5-oligoadenylate synthase 1 (Fragment);2-5-oligoadenylate synthase 1;2-5-oligoadenylate synthase 1 (Fragment)</t>
  </si>
  <si>
    <t>F8VZJ2</t>
  </si>
  <si>
    <t>F8VZJ2_HUMAN</t>
  </si>
  <si>
    <t>NACA</t>
  </si>
  <si>
    <t>nascent polypeptide-associated complex [GO:0005854]</t>
  </si>
  <si>
    <t>F8VZJ2;H0YHX9;Q13765;E9PAV3;F8W0W4;F8W1N5;F8VNW4;F8VZ58;Q9BZK3</t>
  </si>
  <si>
    <t>F8VZJ2;H0YHX9;Q13765;E9PAV3;F8W0W4;F8W1N5;F8VNW4</t>
  </si>
  <si>
    <t>6;6;6;6;5;4;4;1;1</t>
  </si>
  <si>
    <t>Nascent polypeptide-associated complex subunit alpha;Nascent polypeptide-associated complex subunit alpha;Nascent polypeptide-associated complex subunit alpha;Nascent polypeptide-associated complex subunit alpha, muscle-specific form;Nascent polypeptide-as</t>
  </si>
  <si>
    <t>F8W020</t>
  </si>
  <si>
    <t>F8W020_HUMAN</t>
  </si>
  <si>
    <t>NAP1L1</t>
  </si>
  <si>
    <t>F8W020;F8VY35;F8W0J6;F5H4R6;H0YIV4;P55209;H0YHC3;F8W118;F8VV59;B7Z9C2;H0YH88;F8VXI6;F8VUX1;F8W543;F8VRJ2;F8VVB5</t>
  </si>
  <si>
    <t>9;9;9;9;9;9;8;8;8;8;7;7;7;7;6;6</t>
  </si>
  <si>
    <t>7;7;7;7;7;7;6;6;6;6;5;5;5;5;4;4</t>
  </si>
  <si>
    <t>Nucleosome assembly protein 1-like 1 (Fragment);Nucleosome assembly protein 1-like 1 (Fragment);Nucleosome assembly protein 1-like 1;Nucleosome assembly protein 1-like 1;Nucleosome assembly protein 1-like 1 (Fragment);Nucleosome assembly protein 1-like 1;N</t>
  </si>
  <si>
    <t>F8W031</t>
  </si>
  <si>
    <t>F8W031_HUMAN</t>
  </si>
  <si>
    <t>endoplasmic reticulum [GO:0005783]</t>
  </si>
  <si>
    <t>F8W031;F8W1K5;F8VXJ7;Q9Y2B0;H0YI18</t>
  </si>
  <si>
    <t>4;3;3;3;2</t>
  </si>
  <si>
    <t>3;3;3;3;2</t>
  </si>
  <si>
    <t>DUF3456 domain-containing protein (Fragment);Protein canopy homolog 2 (Fragment);Protein canopy homolog 2 (Fragment);Protein canopy homolog 2;Protein canopy homolog 2 (Fragment)</t>
  </si>
  <si>
    <t>F8W1R7</t>
  </si>
  <si>
    <t>F8W1R7_HUMAN</t>
  </si>
  <si>
    <t>MYL6</t>
  </si>
  <si>
    <t>F8W1R7;G3V1V0;P60660;J3KND3;G8JLA2;B7Z6Z4;G3V1Y7;F8VPF3;F8VZU9;F8W180;H0YI43;F8W1I5;P14649;F8VXL3</t>
  </si>
  <si>
    <t>F8W1R7;G3V1V0;P60660;J3KND3;G8JLA2;B7Z6Z4;G3V1Y7;F8VPF3</t>
  </si>
  <si>
    <t>9;9;9;8;8;8;6;6;4;4;2;2;2;1</t>
  </si>
  <si>
    <t>Myosin light polypeptide 6;Myosin light polypeptide 6;Myosin light polypeptide 6;Myosin light polypeptide 6;Myosin light polypeptide 6;Myosin light polypeptide 6;Myosin light polypeptide 6;Myosin light polypeptide 6 (Fragment)</t>
  </si>
  <si>
    <t>F8W1T6</t>
  </si>
  <si>
    <t>F8W1T6_HUMAN</t>
  </si>
  <si>
    <t>RBMS2</t>
  </si>
  <si>
    <t>ribonucleoprotein complex [GO:1990904]; RNA binding [GO:0003723]</t>
  </si>
  <si>
    <t>F8W1T6;Q15434;A0A1W2PQV1;F8VQS9;F5H5C8;F8VV01</t>
  </si>
  <si>
    <t>F8W1T6;Q15434</t>
  </si>
  <si>
    <t>4;4;1;1;1;1</t>
  </si>
  <si>
    <t>RNA-binding motif, single-stranded-interacting protein 2;RNA-binding motif, single-stranded-interacting protein 2</t>
  </si>
  <si>
    <t>F8W717</t>
  </si>
  <si>
    <t>F8W717_HUMAN</t>
  </si>
  <si>
    <t>EML1</t>
  </si>
  <si>
    <t>F8W717;A0A3B3IU69;O00423;G3V500;G3V3N9;G3V4U5;G3V5C8;G3V497;G3V4H6;G3V538;G3V3J1;H0YJK4;H0YJY3</t>
  </si>
  <si>
    <t>F8W717;A0A3B3IU69;O00423;G3V500;G3V3N9</t>
  </si>
  <si>
    <t>11;11;11;7;7;4;4;4;4;4;2;1;1</t>
  </si>
  <si>
    <t xml:space="preserve">Echinoderm microtubule-associated protein-like 1;Echinoderm microtubule-associated protein-like 1;Echinoderm microtubule-associated protein-like 1;Echinoderm microtubule-associated protein-like 1 (Fragment);Echinoderm microtubule-associated protein-like 1 </t>
  </si>
  <si>
    <t>F8W726</t>
  </si>
  <si>
    <t>F8W726_HUMAN</t>
  </si>
  <si>
    <t>UBAP2L</t>
  </si>
  <si>
    <t>NP_001317659.1;XP_016858474.1;</t>
  </si>
  <si>
    <t>9898;</t>
  </si>
  <si>
    <t>F8W726;Q14157;Q5VU77;Q5VU81;Q5VU80;Q5VU79;Q5VU78;H0Y5H6;H7C2T8</t>
  </si>
  <si>
    <t>F8W726;Q14157</t>
  </si>
  <si>
    <t>11;11;5;2;2;2;2;1;1</t>
  </si>
  <si>
    <t>Ubiquitin-associated protein 2-like;Ubiquitin-associated protein 2-like</t>
  </si>
  <si>
    <t>F8W7C6</t>
  </si>
  <si>
    <t>F8W7C6_HUMAN</t>
  </si>
  <si>
    <t>RPL10</t>
  </si>
  <si>
    <t>cytosol [GO:0005829]; endoplasmic reticulum [GO:0005783]; ribosome [GO:0005840]; structural constituent of ribosome [GO:0003735]; translation [GO:0006412]</t>
  </si>
  <si>
    <t>F8W7C6;A0A087WV22;H7C123;H7C2C5;H7C2U2</t>
  </si>
  <si>
    <t>F8W7C6;A0A087WV22;H7C123;H7C2C5</t>
  </si>
  <si>
    <t>18;17;9;9;1</t>
  </si>
  <si>
    <t>3;2;0;0;0</t>
  </si>
  <si>
    <t>60S ribosomal protein L10;60S ribosomal protein L10;60S ribosomal protein L10 (Fragment);60S ribosomal protein L10 (Fragment)</t>
  </si>
  <si>
    <t>F8W7U3</t>
  </si>
  <si>
    <t>F8W7U3_HUMAN</t>
  </si>
  <si>
    <t>WASHC2A</t>
  </si>
  <si>
    <t>cytosol [GO:0005829]; intracellular membrane-bounded organelle [GO:0043231]; nucleolus [GO:0005730]</t>
  </si>
  <si>
    <t>F8W7U3;A0A0A0MR88;A0A096LPC5;Q641Q2;A0A087WYF6;J3KP36;E7ESD2;Q9Y4E1;A0A0A0MT65;Q5SRD0</t>
  </si>
  <si>
    <t>F8W7U3;A0A0A0MR88;A0A096LPC5;Q641Q2;A0A087WYF6;J3KP36;E7ESD2;Q9Y4E1;A0A0A0MT65</t>
  </si>
  <si>
    <t>6;6;6;6;5;5;5;5;3;1</t>
  </si>
  <si>
    <t>WASH complex subunit 2A;WASH complex subunit 2C;WASH complex subunit 2C;WASH complex subunit 2A;WASH complex subunit 2A;WASH complex subunit 2C;WASH complex subunit 2A;WASH complex subunit 2C;WASH complex subunit 2C (Fragment)</t>
  </si>
  <si>
    <t>F8W7U8</t>
  </si>
  <si>
    <t>F8W7U8_HUMAN</t>
  </si>
  <si>
    <t>MRE11</t>
  </si>
  <si>
    <t>Mre11 complex [GO:0030870]; nucleoplasm [GO:0005654]; 3'-5' exonuclease activity [GO:0008408]; endonuclease activity [GO:0004519]; manganese ion binding [GO:0030145]; double-strand break repair [GO:0006302]; meiotic cell cycle [GO:0051321]</t>
  </si>
  <si>
    <t>NP_001317276.1;XP_006718905.1;</t>
  </si>
  <si>
    <t>4361;</t>
  </si>
  <si>
    <t>F8W7U8;P49959;F5GXT0;F5H742;F5H256</t>
  </si>
  <si>
    <t>F8W7U8;P49959;F5GXT0</t>
  </si>
  <si>
    <t>6;6;3;1;1</t>
  </si>
  <si>
    <t>Double-strand break repair protein;Double-strand break repair protein MRE11;Double-strand break repair protein MRE11</t>
  </si>
  <si>
    <t>F8W8I6</t>
  </si>
  <si>
    <t>F8W8I6_HUMAN</t>
  </si>
  <si>
    <t>TIA1</t>
  </si>
  <si>
    <t>XP_011531379.1;</t>
  </si>
  <si>
    <t>F8W8I6;P31483;C9JTN7;E5RGV5;H7BY49;E5RG67;F8WE16</t>
  </si>
  <si>
    <t>F8W8I6;P31483;C9JTN7;E5RGV5;H7BY49;E5RG67</t>
  </si>
  <si>
    <t>7;7;6;5;4;4;1</t>
  </si>
  <si>
    <t>2;2;1;2;1;1;0</t>
  </si>
  <si>
    <t>Nucleolysin TIA-1 isoform p40;Nucleolysin TIA-1 isoform p40;Nucleolysin TIA-1 isoform p40;Nucleolysin TIA-1 isoform p40;Nucleolysin TIA-1 isoform p40 (Fragment);Nucleolysin TIA-1 isoform p40</t>
  </si>
  <si>
    <t>F8W930</t>
  </si>
  <si>
    <t>F8W930_HUMAN</t>
  </si>
  <si>
    <t>IGF2BP2</t>
  </si>
  <si>
    <t>mRNA binding [GO:0003729]</t>
  </si>
  <si>
    <t>NP_001278798.1;</t>
  </si>
  <si>
    <t>10644;</t>
  </si>
  <si>
    <t>F8W930;Q9Y6M1</t>
  </si>
  <si>
    <t>Insulin-like growth factor 2 mRNA-binding protein 2;Insulin-like growth factor 2 mRNA-binding protein 2</t>
  </si>
  <si>
    <t>F8WAE5</t>
  </si>
  <si>
    <t>F8WAE5_HUMAN</t>
  </si>
  <si>
    <t>EIF2A</t>
  </si>
  <si>
    <t>NP_001305974.1;</t>
  </si>
  <si>
    <t>83939;</t>
  </si>
  <si>
    <t>F8WAE5;Q9BY44;C9IZE1;H7C5R5;H7C5Q3;F8WF18;F8WAT3</t>
  </si>
  <si>
    <t>F8WAE5;Q9BY44;C9IZE1</t>
  </si>
  <si>
    <t>17;17;9;5;4;2;2</t>
  </si>
  <si>
    <t>Eukaryotic translation initiation factor 2A;Eukaryotic translation initiation factor 2A;Eukaryotic translation initiation factor 2A (Fragment)</t>
  </si>
  <si>
    <t>F8WCF6</t>
  </si>
  <si>
    <t>F8WCF6_HUMAN</t>
  </si>
  <si>
    <t>ARPC4-TTLL3</t>
  </si>
  <si>
    <t>Arp2/3 protein complex [GO:0005885]; cytoplasm [GO:0005737]; actin binding [GO:0003779]; actin filament polymerization [GO:0030041]; Arp2/3 complex-mediated actin nucleation [GO:0034314]</t>
  </si>
  <si>
    <t>F8WCF6;P59998;F8WDD7;A0A0A6YYG9;H7C0A3;R4GN08;F8WE39;F8WDW3</t>
  </si>
  <si>
    <t>F8WCF6;P59998;F8WDD7;A0A0A6YYG9;H7C0A3</t>
  </si>
  <si>
    <t>7;7;6;6;4;3;2;1</t>
  </si>
  <si>
    <t>Actin-related protein 2/3 complex subunit 4;Actin-related protein 2/3 complex subunit 4;Actin-related protein 2/3 complex subunit 4;Protein ARPC4-TTLL3;ARPC4-TTLL3 readthrough (Fragment)</t>
  </si>
  <si>
    <t>F8WF48</t>
  </si>
  <si>
    <t>F8WF48_HUMAN</t>
  </si>
  <si>
    <t>SEC62</t>
  </si>
  <si>
    <t>integral component of endoplasmic reticulum membrane [GO:0030176]; protein transport [GO:0015031]</t>
  </si>
  <si>
    <t>F8WF48;F8WCJ7;Q99442</t>
  </si>
  <si>
    <t>Translocation protein SEC62;Translocation protein SEC62;Translocation protein SEC62</t>
  </si>
  <si>
    <t>F8WJN3</t>
  </si>
  <si>
    <t>F8WJN3_HUMAN</t>
  </si>
  <si>
    <t>CPSF6</t>
  </si>
  <si>
    <t>mRNA cleavage factor complex [GO:0005849]; nuclear speck [GO:0016607]; nucleoplasm [GO:0005654]; RNA binding [GO:0003723]</t>
  </si>
  <si>
    <t>F8WJN3;Q16630;F8W084;A0A3B3ISW1</t>
  </si>
  <si>
    <t>F8WJN3;Q16630</t>
  </si>
  <si>
    <t>10;10;2;2</t>
  </si>
  <si>
    <t>Cleavage and polyadenylation-specificity factor subunit 6;Cleavage and polyadenylation specificity factor subunit 6</t>
  </si>
  <si>
    <t>G2XKQ0</t>
  </si>
  <si>
    <t>SUMO5_HUMAN</t>
  </si>
  <si>
    <t>SUMO1P1 SUMO5 UBL2 UBL6</t>
  </si>
  <si>
    <t>nucleus [GO:0005634]; identical protein binding [GO:0042802]; transcription factor binding [GO:0008134]; PML body organization [GO:0030578]; protein sumoylation [GO:0016925]</t>
  </si>
  <si>
    <t>G2XKQ0;B8ZZN6;P63165;B8ZZJ0;B8ZZ67;B9A032</t>
  </si>
  <si>
    <t>2;2;2;1;1;1</t>
  </si>
  <si>
    <t>Small ubiquitin-related modifier 5;Small ubiquitin-related modifier 1;Small ubiquitin-related modifier 1;Small ubiquitin-related modifier 1;SMT3 suppressor of mif two 3 homolog 1 (Yeast), isoform CRA_b;Small ubiquitin-related modifier 1</t>
  </si>
  <si>
    <t>G3V0I5</t>
  </si>
  <si>
    <t>G3V0I5_HUMAN</t>
  </si>
  <si>
    <t>NDUFV1 hCG_21057</t>
  </si>
  <si>
    <t>cytosol [GO:0005829]; mitochondrial inner membrane [GO:0005743]; mitochondrion [GO:0005739]; respirasome [GO:0070469]; 4 iron, 4 sulfur cluster binding [GO:0051539]; FMN binding [GO:0010181]; metal ion binding [GO:0046872]; NAD binding [GO:0051287]; NADH dehydrogenase (ubiquinone) activity [GO:0008137]</t>
  </si>
  <si>
    <t>G3V0I5;P49821;E9PQP1;E9PMX3;B4DE93;E9PLC6;E9PPR0;E9PJL9;E9PPD6;H0YE81;E9PPS5;E9PPE0;H0YD04</t>
  </si>
  <si>
    <t>G3V0I5;P49821;E9PQP1;E9PMX3;B4DE93</t>
  </si>
  <si>
    <t>11;11;8;7;7;5;5;4;3;3;2;1;1</t>
  </si>
  <si>
    <t>NADH dehydrogenase [ubiquinone] flavoprotein 1, mitochondrial;NADH dehydrogenase [ubiquinone] flavoprotein 1, mitochondrial;NADH dehydrogenase [ubiquinone] flavoprotein 1, mitochondrial (Fragment);NADH dehydrogenase [ubiquinone] flavoprotein 1, mitochondri</t>
  </si>
  <si>
    <t>G3V169</t>
  </si>
  <si>
    <t>G3V169_HUMAN</t>
  </si>
  <si>
    <t>CASP1 hCG_39362</t>
  </si>
  <si>
    <t>cysteine-type endopeptidase activity [GO:0004197]; regulation of apoptotic process [GO:0042981]</t>
  </si>
  <si>
    <t>G3V169;P29466;B4DVD8</t>
  </si>
  <si>
    <t>Caspase 1, apoptosis-related cysteine peptidase (Interleukin 1, beta, convertase), isoform CRA_c;Caspase-1;Caspase-1</t>
  </si>
  <si>
    <t>G3V195</t>
  </si>
  <si>
    <t>G3V195_HUMAN</t>
  </si>
  <si>
    <t>EML3 hCG_20389</t>
  </si>
  <si>
    <t>G3V195;B7WPE2;Q32P44;G3V1D0;H0Y3M3;H7C355</t>
  </si>
  <si>
    <t>G3V195;B7WPE2;Q32P44;G3V1D0;H0Y3M3</t>
  </si>
  <si>
    <t>8;8;8;4;4;2</t>
  </si>
  <si>
    <t>Echinoderm microtubule associated protein like 3, isoform CRA_c;Echinoderm microtubule associated protein like 3, isoform CRA_e;Echinoderm microtubule-associated protein-like 3;Echinoderm microtubule associated protein like 3, isoform CRA_f;Echinoderm micr</t>
  </si>
  <si>
    <t>G3V198</t>
  </si>
  <si>
    <t>G3V198_HUMAN</t>
  </si>
  <si>
    <t>NUP160</t>
  </si>
  <si>
    <t>G3V198;Q12769;E9PR16;E9PSI3</t>
  </si>
  <si>
    <t>G3V198;Q12769;E9PR16</t>
  </si>
  <si>
    <t>12;12;11;1</t>
  </si>
  <si>
    <t>Nuclear pore complex protein Nup160 (Fragment);Nuclear pore complex protein Nup160;Nuclear pore complex protein Nup160 (Fragment)</t>
  </si>
  <si>
    <t>G3V1C3</t>
  </si>
  <si>
    <t>G3V1C3_HUMAN</t>
  </si>
  <si>
    <t>API5</t>
  </si>
  <si>
    <t>G3V1C3;Q9BZZ5;E9PQK6;H0YER7</t>
  </si>
  <si>
    <t>G3V1C3;Q9BZZ5;E9PQK6</t>
  </si>
  <si>
    <t>6;6;4;1</t>
  </si>
  <si>
    <t>Apoptosis inhibitor 5;Apoptosis inhibitor 5;Apoptosis inhibitor 5</t>
  </si>
  <si>
    <t>G3V1J5</t>
  </si>
  <si>
    <t>G3V1J5_HUMAN</t>
  </si>
  <si>
    <t>DIS3 KIAA1008 hCG_32200</t>
  </si>
  <si>
    <t>cytosol [GO:0005829]; nucleoplasm [GO:0005654]; ribonuclease activity [GO:0004540]; RNA binding [GO:0003723]</t>
  </si>
  <si>
    <t>NP_001309278.1;</t>
  </si>
  <si>
    <t>22894;</t>
  </si>
  <si>
    <t>G3V1J5;Q9Y2L1;F2Z2C0</t>
  </si>
  <si>
    <t>5;5;3</t>
  </si>
  <si>
    <t>Exosome complex exonuclease RRP44;Exosome complex exonuclease RRP44;Exosome complex exonuclease RRP44</t>
  </si>
  <si>
    <t>G3V1W8</t>
  </si>
  <si>
    <t>G3V1W8_HUMAN</t>
  </si>
  <si>
    <t>ACVRL1 hCG_37967</t>
  </si>
  <si>
    <t>integral component of membrane [GO:0016021]; ATP binding [GO:0005524]; metal ion binding [GO:0046872]; transmembrane receptor protein serine/threonine kinase activity [GO:0004675]</t>
  </si>
  <si>
    <t>G3V1W8;P37023;E7EN07;F8W0N2;H3BTZ2</t>
  </si>
  <si>
    <t>G3V1W8;P37023;E7EN07</t>
  </si>
  <si>
    <t>9;9;7;2;2</t>
  </si>
  <si>
    <t>Serine/threonine-protein kinase receptor;Serine/threonine-protein kinase receptor R3;Receptor protein serine/threonine kinase</t>
  </si>
  <si>
    <t>G3V213</t>
  </si>
  <si>
    <t>G3V213_HUMAN</t>
  </si>
  <si>
    <t>AK2 hCG_2032090</t>
  </si>
  <si>
    <t>ATP binding [GO:0005524]; nucleobase-containing compound kinase activity [GO:0019205]; nucleobase-containing compound metabolic process [GO:0006139]</t>
  </si>
  <si>
    <t>NP_001306072.1;</t>
  </si>
  <si>
    <t>204;</t>
  </si>
  <si>
    <t>G3V213;F8VZG5;A0A5F9ZHP2;F8W1A4;P54819;F8VY04;A0A5K1VW67;F8VPP1</t>
  </si>
  <si>
    <t>G3V213;F8VZG5;A0A5F9ZHP2;F8W1A4;P54819;F8VY04;A0A5K1VW67</t>
  </si>
  <si>
    <t>3;3;3;3;3;2;2;1</t>
  </si>
  <si>
    <t>Adenylate kinase 2, isoform CRA_a;Adenylate kinase 2, mitochondrial;Adenylate kinase 2, mitochondrial;Adenylate kinase 2, mitochondrial;Adenylate kinase 2, mitochondrial;Adenylate kinase 2, mitochondrial;Adenylate kinase 2, mitochondrial</t>
  </si>
  <si>
    <t>G3V256</t>
  </si>
  <si>
    <t>G3V256_HUMAN</t>
  </si>
  <si>
    <t>ZC3H14</t>
  </si>
  <si>
    <t>nuclear speck [GO:0016607]; nucleolus [GO:0005730]; metal ion binding [GO:0046872]; poly(A) binding [GO:0008143]; negative regulation of mRNA polyadenylation [GO:1900364]; regulation of mRNA stability [GO:0043488]</t>
  </si>
  <si>
    <t>NP_001313224.1;XP_005268126.1;</t>
  </si>
  <si>
    <t>79882;</t>
  </si>
  <si>
    <t>G3V256;Q6PJT7;G3V5I6;H0YJA2;H0YJ87;A0A087WTC9;G3V3Y4;A0A3B3IT62;G3V473;G3V240;G3V572;H0YJ51;G3V3R9;G3V411</t>
  </si>
  <si>
    <t>G3V256;Q6PJT7;G3V5I6;H0YJA2</t>
  </si>
  <si>
    <t>6;6;5;5;2;2;2;2;1;1;1;1;1;1</t>
  </si>
  <si>
    <t>Zinc finger CCCH domain-containing protein 14;Zinc finger CCCH domain-containing protein 14;Zinc finger CCCH domain-containing protein 14;Zinc finger CCCH domain-containing protein 14 (Fragment)</t>
  </si>
  <si>
    <t>G3V295</t>
  </si>
  <si>
    <t>G3V295_HUMAN</t>
  </si>
  <si>
    <t>PSMA6</t>
  </si>
  <si>
    <t>cytoplasm [GO:0005737]; nucleus [GO:0005634]; proteasome core complex, alpha-subunit complex [GO:0019773]; threonine-type endopeptidase activity [GO:0004298]; ubiquitin-dependent protein catabolic process [GO:0006511]</t>
  </si>
  <si>
    <t>G3V295;G3V5Z7;P60900;G3V3I1;G3V3U4;G3V4S5;G3V2S7</t>
  </si>
  <si>
    <t>G3V295;G3V5Z7;P60900;G3V3I1;G3V3U4</t>
  </si>
  <si>
    <t>14;14;14;11;7;2;2</t>
  </si>
  <si>
    <t>Proteasome subunit alpha type;Proteasome subunit alpha type;Proteasome subunit alpha type-6;Proteasome subunit alpha type;Proteasome subunit alpha type</t>
  </si>
  <si>
    <t>G3V2N3</t>
  </si>
  <si>
    <t>G3V2N3_HUMAN</t>
  </si>
  <si>
    <t>PRRX1</t>
  </si>
  <si>
    <t>cytosol [GO:0005829]; nucleoplasm [GO:0005654]; sequence-specific DNA binding [GO:0043565]; regulation of transcription, DNA-templated [GO:0006355]</t>
  </si>
  <si>
    <t>G3V2N3;P54821;Q99811;A0A087WVB7;A6NLG4;A0A3B3IS30;Q96IS3;A6NNA5;O14813;O15266;Q99453;Q5XKR4;Q15699;O60902;O95076;Q9Y2V3;Q8N693;Q9H161;A6NJT0;Q96QS3</t>
  </si>
  <si>
    <t>G3V2N3;P54821;Q99811</t>
  </si>
  <si>
    <t>6;6;3;1;1;1;1;1;1;1;1;1;1;1;1;1;1;1;1;1</t>
  </si>
  <si>
    <t>Paired mesoderm homeobox protein 1;Paired mesoderm homeobox protein 1;Paired mesoderm homeobox protein 2</t>
  </si>
  <si>
    <t>G3V394</t>
  </si>
  <si>
    <t>G3V394_HUMAN</t>
  </si>
  <si>
    <t>MYO5A</t>
  </si>
  <si>
    <t>myosin complex [GO:0016459]; actin filament binding [GO:0051015]; ATP binding [GO:0005524]; motor activity [GO:0003774]</t>
  </si>
  <si>
    <t>G3V394;F8WE88;Q9Y4I1;A0A087WY00;F8W6H6;E7ERV5;Q9UES5;O95317;Q9ULV0;G3V3C9;A0A0A0MR36</t>
  </si>
  <si>
    <t>G3V394;F8WE88;Q9Y4I1;A0A087WY00;F8W6H6</t>
  </si>
  <si>
    <t>32;32;32;31;31;7;6;6;5;1;1</t>
  </si>
  <si>
    <t>29;29;29;28;28;7;6;6;2;1;1</t>
  </si>
  <si>
    <t>Unconventional myosin-Va;Unconventional myosin-Va;Unconventional myosin-Va;Unconventional myosin-Va;Unconventional myosin-Va</t>
  </si>
  <si>
    <t>G3V4C6</t>
  </si>
  <si>
    <t>G3V4C6_HUMAN</t>
  </si>
  <si>
    <t>RTRAF</t>
  </si>
  <si>
    <t>G3V4C6;Q9Y224;G3V4E7;H0YJB9</t>
  </si>
  <si>
    <t>G3V4C6;Q9Y224;G3V4E7</t>
  </si>
  <si>
    <t>RNA transcription, translation and transport factor protein;RNA transcription, translation and transport factor protein;RNA transcription, translation and transport factor protein</t>
  </si>
  <si>
    <t>G3V4F7</t>
  </si>
  <si>
    <t>G3V4F7_HUMAN</t>
  </si>
  <si>
    <t>SRP54</t>
  </si>
  <si>
    <t>cytosol [GO:0005829]; signal recognition particle, endoplasmic reticulum targeting [GO:0005786]; 7S RNA binding [GO:0008312]; GTP binding [GO:0005525]; GTPase activity [GO:0003924]; SRP-dependent cotranslational protein targeting to membrane [GO:0006614]</t>
  </si>
  <si>
    <t>G3V4F7;P61011</t>
  </si>
  <si>
    <t>Signal recognition particle 54 kDa protein;Signal recognition particle 54 kDa protein</t>
  </si>
  <si>
    <t>G3V5R9</t>
  </si>
  <si>
    <t>G3V5R9_HUMAN</t>
  </si>
  <si>
    <t>KLC1</t>
  </si>
  <si>
    <t>kinesin complex [GO:0005871]; microtubule motor activity [GO:0003777]</t>
  </si>
  <si>
    <t>G3V5R9;G5E9S8;G3V2E7;F8W6L3;G3V3H3;E7EVH7;Q07866;H0YG16;H0YJU9;H0YJL0;H0YJT3;A8MZ87;Q9H0B6;Q9NSK0;H7C4M1;H0YJK1;H0YGB8;G3V2P7</t>
  </si>
  <si>
    <t>G3V5R9;G5E9S8;G3V2E7;F8W6L3;G3V3H3;E7EVH7;Q07866</t>
  </si>
  <si>
    <t>12;11;11;11;11;11;11;5;4;4;4;4;4;3;2;1;1;1</t>
  </si>
  <si>
    <t>Kinesin light chain 1;Kinesin light chain 1;Kinesin light chain 1;Kinesin light chain 1;Kinesin light chain 1;Uncharacterized protein;Kinesin light chain 1</t>
  </si>
  <si>
    <t>G3XAG1</t>
  </si>
  <si>
    <t>G3XAG1_HUMAN</t>
  </si>
  <si>
    <t>ZNF512 hCG_1784442</t>
  </si>
  <si>
    <t>G3XAG1;Q96ME7</t>
  </si>
  <si>
    <t>Zinc finger protein 512;Zinc finger protein 512</t>
  </si>
  <si>
    <t>G3XAH6</t>
  </si>
  <si>
    <t>G3XAH6_HUMAN</t>
  </si>
  <si>
    <t>PAPOLA</t>
  </si>
  <si>
    <t>nucleoplasm [GO:0005654]; ATP binding [GO:0005524]; metal ion binding [GO:0046872]; polynucleotide adenylyltransferase activity [GO:0004652]; RNA binding [GO:0003723]; mRNA processing [GO:0006397]; RNA 3'-end processing [GO:0031123]; RNA polyadenylation [GO:0043631]</t>
  </si>
  <si>
    <t>XP_005267338.1;</t>
  </si>
  <si>
    <t>G3XAH6;P51003;H7C3W0;G3V3I9;F8WAT4;A0A0C4DGK1;Q9BWT3</t>
  </si>
  <si>
    <t>Poly(A) polymerase;Poly(A) polymerase alpha;Poly(A) polymerase gamma (Fragment);Poly(A) polymerase alpha (Fragment);Poly(A) polymerase gamma;Poly(A) polymerase alpha;Poly(A) polymerase gamma</t>
  </si>
  <si>
    <t>G3XAI2</t>
  </si>
  <si>
    <t>G3XAI2_HUMAN</t>
  </si>
  <si>
    <t>LAMB1 hCG_17112</t>
  </si>
  <si>
    <t>XP_016867690.1;</t>
  </si>
  <si>
    <t>3912;</t>
  </si>
  <si>
    <t>G3XAI2;P07942;E7EPA6</t>
  </si>
  <si>
    <t>G3XAI2;P07942</t>
  </si>
  <si>
    <t>39;39;19</t>
  </si>
  <si>
    <t>38;38;18</t>
  </si>
  <si>
    <t>Laminin subunit beta-1;Laminin subunit beta-1</t>
  </si>
  <si>
    <t>G3XAK1</t>
  </si>
  <si>
    <t>G3XAK1_HUMAN</t>
  </si>
  <si>
    <t>MST1 hCG_2001992</t>
  </si>
  <si>
    <t>vacuole [GO:0005773]; enzyme binding [GO:0019899]; serine-type endopeptidase activity [GO:0004252]; cellular response to hypoxia [GO:0071456]; embryo implantation [GO:0007566]; flagellated sperm motility [GO:0030317]; mammary duct terminal end bud growth [GO:0060763]; negative regulation of epithelial cell apoptotic process [GO:1904036]; positive regulation of gene expression [GO:0010628]; positive regulation of mammary gland epithelial cell proliferation [GO:0033601]; regulation of macrophage chemotaxis [GO:0010758]; regulation of receptor signaling pathway via JAK-STAT [GO:0046425]; spermatogenesis [GO:0007283]</t>
  </si>
  <si>
    <t>NP_066278.3;</t>
  </si>
  <si>
    <t>hsa:4485;</t>
  </si>
  <si>
    <t>4485;</t>
  </si>
  <si>
    <t>G3XAK1;P26927;Q2TV78;H7C0F8</t>
  </si>
  <si>
    <t>G3XAK1;P26927;Q2TV78</t>
  </si>
  <si>
    <t>8;8;4;3</t>
  </si>
  <si>
    <t>Hepatocyte growth factor-like protein;Hepatocyte growth factor-like protein;Putative macrophage stimulating 1-like protein</t>
  </si>
  <si>
    <t>G3XAN4</t>
  </si>
  <si>
    <t>G3XAN4_HUMAN</t>
  </si>
  <si>
    <t>TRAM1 hCG_18447</t>
  </si>
  <si>
    <t>integral component of membrane [GO:0016021]; SRP-dependent cotranslational protein targeting to membrane, translocation [GO:0006616]</t>
  </si>
  <si>
    <t>NP_001304734.1;</t>
  </si>
  <si>
    <t>23471;</t>
  </si>
  <si>
    <t>G3XAN4;Q15629</t>
  </si>
  <si>
    <t>Translocating chain-associated membrane protein 1;Translocating chain-associated membrane protein 1</t>
  </si>
  <si>
    <t>G5E9Y3</t>
  </si>
  <si>
    <t>G5E9Y3_HUMAN</t>
  </si>
  <si>
    <t>ARAP3 CENTD3 hCG_1980706</t>
  </si>
  <si>
    <t>GTPase activator activity [GO:0005096]; metal ion binding [GO:0046872]; signal transduction [GO:0007165]</t>
  </si>
  <si>
    <t>G5E9Y3;Q8WWN8;Q05CH1</t>
  </si>
  <si>
    <t>G5E9Y3;Q8WWN8</t>
  </si>
  <si>
    <t>Arf-GAP with Rho-GAP domain, ANK repeat and PH domain-containing protein 3;Arf-GAP with Rho-GAP domain, ANK repeat and PH domain-containing protein 3</t>
  </si>
  <si>
    <t>G5EA30</t>
  </si>
  <si>
    <t>G5EA30_HUMAN</t>
  </si>
  <si>
    <t>CELF1 CUGBP1 hCG_25183</t>
  </si>
  <si>
    <t>cytoplasm [GO:0005737]; nucleoplasm [GO:0005654]; RNA binding [GO:0003723]; translation initiation factor binding [GO:0031369]; mRNA splice site selection [GO:0006376]; positive regulation of multicellular organism growth [GO:0040018]; spermatid development [GO:0007286]</t>
  </si>
  <si>
    <t>NP_001317201.1;XP_011518154.1;XP_016872590.1;XP_016872592.1;XP_016872593.1;</t>
  </si>
  <si>
    <t>10658;</t>
  </si>
  <si>
    <t>G5EA30;Q92879;E9PQK4;E9PSH0;E9PKU1;Q5VZZ6;A0A0J9YX66;A0A1B0GU44;E9PC62;A0A1B0GUN8;A0A0J9YXJ0;O95319;F5H4Y5;F5H0D8;V9GYD9;E9PKA1</t>
  </si>
  <si>
    <t>G5EA30;Q92879</t>
  </si>
  <si>
    <t>7;7;3;3;3;3;3;3;3;3;3;3;2;2;2;1</t>
  </si>
  <si>
    <t>CUG triplet repeat, RNA binding protein 1, isoform CRA_c;CUGBP Elav-like family member 1</t>
  </si>
  <si>
    <t>H0Y362</t>
  </si>
  <si>
    <t>H0Y362_HUMAN</t>
  </si>
  <si>
    <t>SLC30A7</t>
  </si>
  <si>
    <t>H0Y362;Q8NEW0</t>
  </si>
  <si>
    <t>Zinc transporter 7 (Fragment);Zinc transporter 7</t>
  </si>
  <si>
    <t>H0Y4R1</t>
  </si>
  <si>
    <t>H0Y4R1_HUMAN</t>
  </si>
  <si>
    <t>IMPDH2</t>
  </si>
  <si>
    <t>cytosol [GO:0005829]; IMP dehydrogenase activity [GO:0003938]; purine nucleotide biosynthetic process [GO:0006164]</t>
  </si>
  <si>
    <t>H0Y4R1;P12268;E7ETK5</t>
  </si>
  <si>
    <t>14;14;7</t>
  </si>
  <si>
    <t>12;12;5</t>
  </si>
  <si>
    <t>Inosine-5-monophosphate dehydrogenase 2 (Fragment);Inosine-5-monophosphate dehydrogenase 2;Inosine-5-monophosphate dehydrogenase 2 (Fragment)</t>
  </si>
  <si>
    <t>H0Y4X3</t>
  </si>
  <si>
    <t>H0Y4X3_HUMAN</t>
  </si>
  <si>
    <t>RBM39</t>
  </si>
  <si>
    <t>H0Y4X3;G3XAC6;Q14498;A0A0U1RQH7;Q5QP23;A0A0U1RQW2;Q5QP22</t>
  </si>
  <si>
    <t>H0Y4X3;G3XAC6;Q14498;A0A0U1RQH7;Q5QP23</t>
  </si>
  <si>
    <t>6;6;6;5;3;2;2</t>
  </si>
  <si>
    <t>RNA-binding protein 39 (Fragment);RNA-binding protein 39;RNA-binding protein 39;RNA-binding protein 39 (Fragment);RNA-binding protein 39 (Fragment)</t>
  </si>
  <si>
    <t>H0Y5B4</t>
  </si>
  <si>
    <t>H0Y5B4_HUMAN</t>
  </si>
  <si>
    <t>RPL36A</t>
  </si>
  <si>
    <t>cytosol [GO:0005829]; endoplasmic reticulum [GO:0005783]; plasma membrane [GO:0005886]; ribosome [GO:0005840]; structural constituent of ribosome [GO:0003735]; translation [GO:0006412]</t>
  </si>
  <si>
    <t>H0Y5B4;H7BZ11;J3KQN4;P83881;H7BY91;H0Y3V9;R4GN19</t>
  </si>
  <si>
    <t>H0Y5B4;H7BZ11;J3KQN4;P83881;H7BY91;H0Y3V9</t>
  </si>
  <si>
    <t>9;9;9;9;6;6;1</t>
  </si>
  <si>
    <t>4;4;4;4;4;4;0</t>
  </si>
  <si>
    <t>60S ribosomal protein L36a;RPL36A-HNRNPH2 readthrough;60S ribosomal protein L36a;60S ribosomal protein L36a;60S ribosomal protein L36a;RPL36A-HNRNPH2 readthrough</t>
  </si>
  <si>
    <t>H0Y5K5</t>
  </si>
  <si>
    <t>H0Y5K5_HUMAN</t>
  </si>
  <si>
    <t>ERGIC3</t>
  </si>
  <si>
    <t>H0Y5K5;Q9Y282;A0A1W2PPS8;H0Y621;A6PVJ2;A0A0C4DH46;H0Y802;H0Y6Z0</t>
  </si>
  <si>
    <t>H0Y5K5;Q9Y282;A0A1W2PPS8;H0Y621</t>
  </si>
  <si>
    <t>4;4;3;3;1;1;1;1</t>
  </si>
  <si>
    <t>Endoplasmic reticulum-Golgi intermediate compartment protein 3 (Fragment);Endoplasmic reticulum-Golgi intermediate compartment protein 3;Endoplasmic reticulum-Golgi intermediate compartment protein 3;Endoplasmic reticulum-Golgi intermediate compartment pro</t>
  </si>
  <si>
    <t>H0Y886</t>
  </si>
  <si>
    <t>H0Y886_HUMAN</t>
  </si>
  <si>
    <t>NDUFB5</t>
  </si>
  <si>
    <t>integral component of membrane [GO:0016021]; mitochondrion [GO:0005739]; nucleoplasm [GO:0005654]</t>
  </si>
  <si>
    <t>H0Y886;O43674;H7C568;A0A087WYD0;E7EWP0</t>
  </si>
  <si>
    <t>NADH dehydrogenase [ubiquinone] 1 beta subcomplex subunit 5, mitochondrial (Fragment);NADH dehydrogenase [ubiquinone] 1 beta subcomplex subunit 5, mitochondrial;NADH dehydrogenase [ubiquinone] 1 beta subcomplex subunit 5, mitochondrial (Fragment);NADH dehy</t>
  </si>
  <si>
    <t>H0Y8C3</t>
  </si>
  <si>
    <t>H0Y8C3_HUMAN</t>
  </si>
  <si>
    <t>MTCH1</t>
  </si>
  <si>
    <t>H0Y8C3;Q9NZJ7</t>
  </si>
  <si>
    <t>Mitochondrial carrier homolog 1 (Fragment);Mitochondrial carrier homolog 1</t>
  </si>
  <si>
    <t>H0Y8E6</t>
  </si>
  <si>
    <t>H0Y8E6_HUMAN</t>
  </si>
  <si>
    <t>MCM2</t>
  </si>
  <si>
    <t>MCM complex [GO:0042555]; microtubule cytoskeleton [GO:0015630]; nucleoplasm [GO:0005654]; ATP binding [GO:0005524]; DNA binding [GO:0003677]; DNA helicase activity [GO:0003678]; DNA replication initiation [GO:0006270]; negative regulation of DNA helicase activity [GO:1905775]</t>
  </si>
  <si>
    <t>H0Y8E6;P49736</t>
  </si>
  <si>
    <t>DNA helicase (Fragment);DNA replication licensing factor MCM2</t>
  </si>
  <si>
    <t>H0Y993</t>
  </si>
  <si>
    <t>H0Y993_HUMAN</t>
  </si>
  <si>
    <t>DEK hCG_36749</t>
  </si>
  <si>
    <t>XP_016866762.1;</t>
  </si>
  <si>
    <t>7913;</t>
  </si>
  <si>
    <t>H0Y993;A0A494C028;P35659;B4DFG0;A0A494C198;H0Y8X0;D6RDA2;D6R9L5</t>
  </si>
  <si>
    <t>H0Y993;A0A494C028;P35659;B4DFG0;A0A494C198;H0Y8X0</t>
  </si>
  <si>
    <t>13;13;13;11;9;8;6;4</t>
  </si>
  <si>
    <t>DEK oncogene (DNA binding), isoform CRA_b;Protein DEK;Protein DEK;Protein DEK;Protein DEK;Protein DEK</t>
  </si>
  <si>
    <t>H0Y9V7</t>
  </si>
  <si>
    <t>H0Y9V7_HUMAN</t>
  </si>
  <si>
    <t>ATP2C1</t>
  </si>
  <si>
    <t>Golgi apparatus [GO:0005794]; integral component of membrane [GO:0016021]; ATP binding [GO:0005524]; calcium transmembrane transporter activity, phosphorylative mechanism [GO:0005388]</t>
  </si>
  <si>
    <t>H0Y9V7;B4E2Q0;P98194;H0Y9S7;H0Y8X9</t>
  </si>
  <si>
    <t>9;9;9;6;5</t>
  </si>
  <si>
    <t>Calcium-transporting ATPase type 2C member 1 (Fragment);Calcium-transporting ATPase;Calcium-transporting ATPase type 2C member 1;Calcium-transporting ATPase type 2C member 1 (Fragment);Calcium-transporting ATPase type 2C member 1 (Fragment)</t>
  </si>
  <si>
    <t>H0YAH3</t>
  </si>
  <si>
    <t>H0YAH3_HUMAN</t>
  </si>
  <si>
    <t>GALNT7</t>
  </si>
  <si>
    <t>Golgi membrane [GO:0000139]; integral component of membrane [GO:0016021]; carbohydrate binding [GO:0030246]; transferase activity, transferring glycosyl groups [GO:0016757]; protein glycosylation [GO:0006486]</t>
  </si>
  <si>
    <t>H0YAH3;Q86SF2;H0YAK0</t>
  </si>
  <si>
    <t>7;7;6</t>
  </si>
  <si>
    <t>Polypeptide N-acetylgalactosaminyltransferase (Fragment);N-acetylgalactosaminyltransferase 7;N-acetylgalactosaminyltransferase 7 (Fragment)</t>
  </si>
  <si>
    <t>H0YAN8</t>
  </si>
  <si>
    <t>H0YAN8_HUMAN</t>
  </si>
  <si>
    <t>ARHGEF10</t>
  </si>
  <si>
    <t>centrosome [GO:0005813]; cytosol [GO:0005829]; Rho guanyl-nucleotide exchange factor activity [GO:0005089]; mitotic spindle assembly [GO:0090307]; myelination in peripheral nervous system [GO:0022011]; regulation of Rho protein signal transduction [GO:0035023]</t>
  </si>
  <si>
    <t>H0YAN8;O15013</t>
  </si>
  <si>
    <t>Rho guanine nucleotide exchange factor 10 (Fragment);Rho guanine nucleotide exchange factor 10</t>
  </si>
  <si>
    <t>H0YBX3</t>
  </si>
  <si>
    <t>H0YBX3_HUMAN</t>
  </si>
  <si>
    <t>RIDA</t>
  </si>
  <si>
    <t>H0YBX3;H0YB34;P52758</t>
  </si>
  <si>
    <t>2-iminobutanoate/2-iminopropanoate deaminase (Fragment);2-iminobutanoate/2-iminopropanoate deaminase (Fragment);2-iminobutanoate/2-iminopropanoate deaminase</t>
  </si>
  <si>
    <t>H0YCY8</t>
  </si>
  <si>
    <t>H0YCY8_HUMAN</t>
  </si>
  <si>
    <t>CTSC</t>
  </si>
  <si>
    <t>centrosome [GO:0005813]; intracellular membrane-bounded organelle [GO:0043231]; cysteine-type peptidase activity [GO:0008234]</t>
  </si>
  <si>
    <t>H0YCY8;P53634</t>
  </si>
  <si>
    <t>Dipeptidyl peptidase 1 (Fragment);Dipeptidyl peptidase 1</t>
  </si>
  <si>
    <t>H0YDU8</t>
  </si>
  <si>
    <t>H0YDU8_HUMAN</t>
  </si>
  <si>
    <t>PPP5C</t>
  </si>
  <si>
    <t>phosphoprotein phosphatase activity [GO:0004721]</t>
  </si>
  <si>
    <t>H0YDU8;P53041;A8MU39</t>
  </si>
  <si>
    <t>Serine/threonine-protein phosphatase (Fragment);Serine/threonine-protein phosphatase 5;Serine/threonine-protein phosphatase</t>
  </si>
  <si>
    <t>H0YDV5</t>
  </si>
  <si>
    <t>H0YDV5_HUMAN</t>
  </si>
  <si>
    <t>MYCT1</t>
  </si>
  <si>
    <t>H0YDV5;Q8N699</t>
  </si>
  <si>
    <t>Myc target protein 1 (Fragment);Myc target protein 1</t>
  </si>
  <si>
    <t>H0YE76</t>
  </si>
  <si>
    <t>H0YE76_HUMAN</t>
  </si>
  <si>
    <t>ASCC1</t>
  </si>
  <si>
    <t>H0YE76;H0YCB3;A0A5F9ZH79;A0A5F9ZHP1;Q8N9N2;E9PM82;E9PR40;H0YER2;A0A5F9ZI10;A0A5K1VW55;A0A5F9ZI37</t>
  </si>
  <si>
    <t>2;2;2;2;2;1;1;1;1;1;1</t>
  </si>
  <si>
    <t>Activating signal cointegrator 1 complex subunit 1 (Fragment);Activating signal cointegrator 1 complex subunit 1 (Fragment);Activating signal cointegrator 1 complex subunit 1;Activating signal cointegrator 1 complex subunit 1;Activating signal cointegrator</t>
  </si>
  <si>
    <t>H0YEH2</t>
  </si>
  <si>
    <t>H0YEH2_HUMAN</t>
  </si>
  <si>
    <t>PUM1</t>
  </si>
  <si>
    <t>H0YEH2;Q5T1Z4;Q5T1Z8;Q14671;H0YDK8;E9PR38;H0YDC5;H0YC97;A0A0C4DG68;A0A0A0MR59;Q8TB72</t>
  </si>
  <si>
    <t>H0YEH2;Q5T1Z4;Q5T1Z8;Q14671;H0YDK8;E9PR38</t>
  </si>
  <si>
    <t>6;6;6;6;5;5;1;1;1;1;1</t>
  </si>
  <si>
    <t>Pumilio homolog 1 (Fragment);Pumilio homolog 1;Pumilio homolog 1;Pumilio homolog 1;Pumilio homolog 1 (Fragment);Pumilio homolog 1</t>
  </si>
  <si>
    <t>H0YFD6</t>
  </si>
  <si>
    <t>H0YFD6_HUMAN</t>
  </si>
  <si>
    <t>HADHA</t>
  </si>
  <si>
    <t>mitochondrial fatty acid beta-oxidation multienzyme complex [GO:0016507]; mitochondrion [GO:0005739]; 3-hydroxyacyl-CoA dehydrogenase activity [GO:0003857]; enoyl-CoA hydratase activity [GO:0004300]; fatty acid beta-oxidation [GO:0006635]</t>
  </si>
  <si>
    <t>H0YFD6;P40939;A0A2R8Y4F5;A0A2R8YG21;A0A2R8Y688</t>
  </si>
  <si>
    <t>H0YFD6;P40939;A0A2R8Y4F5;A0A2R8YG21</t>
  </si>
  <si>
    <t>41;41;36;21;10</t>
  </si>
  <si>
    <t>Trifunctional enzyme subunit alpha, mitochondrial;Trifunctional enzyme subunit alpha, mitochondrial;Trifunctional enzyme subunit alpha, mitochondrial;Trifunctional enzyme subunit alpha, mitochondrial</t>
  </si>
  <si>
    <t>H0YFI1</t>
  </si>
  <si>
    <t>H0YFI1_HUMAN</t>
  </si>
  <si>
    <t>LAMTOR1</t>
  </si>
  <si>
    <t>Ragulator complex [GO:0071986]; cellular response to amino acid stimulus [GO:0071230]; cholesterol homeostasis [GO:0042632]; endosomal transport [GO:0016197]; lysosome organization [GO:0007040]; positive regulation of MAPK cascade [GO:0043410]; positive regulation of TOR signaling [GO:0032008]; regulation of receptor recycling [GO:0001919]</t>
  </si>
  <si>
    <t>H0YFI1;F5H479;F5GX19;F5H3Y3;Q6IAA8</t>
  </si>
  <si>
    <t>2;2;2;2;2</t>
  </si>
  <si>
    <t>Ragulator complex protein LAMTOR1 (Fragment);Ragulator complex protein LAMTOR1;Ragulator complex protein LAMTOR1;Ragulator complex protein LAMTOR1;Ragulator complex protein LAMTOR1</t>
  </si>
  <si>
    <t>H0YG54</t>
  </si>
  <si>
    <t>H0YG54_HUMAN</t>
  </si>
  <si>
    <t>REXO2</t>
  </si>
  <si>
    <t>focal adhesion [GO:0005925]; mitochondrion [GO:0005739]; nucleolus [GO:0005730]; 3'-5'-exoribonuclease activity [GO:0000175]; nucleic acid binding [GO:0003676]</t>
  </si>
  <si>
    <t>H0YG54;H0YGR4;F5GYG5;Q9Y3B8</t>
  </si>
  <si>
    <t>Oligoribonuclease, mitochondrial;Oligoribonuclease, mitochondrial (Fragment);Oligoribonuclease, mitochondrial;Oligoribonuclease, mitochondrial</t>
  </si>
  <si>
    <t>H0YGX7</t>
  </si>
  <si>
    <t>H0YGX7_HUMAN</t>
  </si>
  <si>
    <t>ARHGDIB</t>
  </si>
  <si>
    <t>cytoplasm [GO:0005737]; Rho GDP-dissociation inhibitor activity [GO:0005094]</t>
  </si>
  <si>
    <t>H0YGX7;P52566;F5H3P3;F5H2R5;F5H6Q0</t>
  </si>
  <si>
    <t>4;4;3;2;2</t>
  </si>
  <si>
    <t>Rho GDP-dissociation inhibitor 2 (Fragment);Rho GDP-dissociation inhibitor 2;Rho GDP-dissociation inhibitor 2 (Fragment);Rho GDP-dissociation inhibitor 2 (Fragment);Rho GDP-dissociation inhibitor 2 (Fragment)</t>
  </si>
  <si>
    <t>H0YH87</t>
  </si>
  <si>
    <t>H0YH87_HUMAN</t>
  </si>
  <si>
    <t>ATXN2</t>
  </si>
  <si>
    <t>H0YH87;A0A2R8Y7P6;A0A2R8YDM9;A0A5F9ZHH4;F8VQP2;V9GY86;A0A5F9ZI57;A0A2R8Y7E6;A0A2R8Y5A6;A0A5F9ZHX3;A0A5F9ZHW5;Q99700;F8W0B5;F8WB06;A0A5F9ZH85;F8VRK6</t>
  </si>
  <si>
    <t>H0YH87;A0A2R8Y7P6;A0A2R8YDM9;A0A5F9ZHH4;F8VQP2;V9GY86;A0A5F9ZI57;A0A2R8Y7E6;A0A2R8Y5A6;A0A5F9ZHX3;A0A5F9ZHW5;Q99700;F8W0B5;F8WB06</t>
  </si>
  <si>
    <t>5;5;5;5;5;5;5;5;5;5;5;5;4;4;2;1</t>
  </si>
  <si>
    <t>Ataxin-2;Ataxin-2;Ataxin-2;Ataxin-2;Ataxin-2;Ataxin-2;Ataxin-2;Ataxin-2;Ataxin-2;Ataxin-2;Ataxin-2;Ataxin-2;Ataxin-2 (Fragment);Ataxin-2</t>
  </si>
  <si>
    <t>H0YJ34</t>
  </si>
  <si>
    <t>H0YJ34_HUMAN</t>
  </si>
  <si>
    <t>FERMT2</t>
  </si>
  <si>
    <t>focal adhesion [GO:0005925]; nucleoplasm [GO:0005654]; integrin-mediated signaling pathway [GO:0007229]</t>
  </si>
  <si>
    <t>H0YJ34;Q96AC1;A0A0U1RRM8;H0YJB6;G3V3J0;G3V5R2;G3V281;G3V1L6;Q9BQL6</t>
  </si>
  <si>
    <t>H0YJ34;Q96AC1;A0A0U1RRM8</t>
  </si>
  <si>
    <t>16;16;15;2;2;1;1;1;1</t>
  </si>
  <si>
    <t>Fermitin family homolog 2 (Fragment);Fermitin family homolog 2;Fermitin family homolog 2 (Fragment)</t>
  </si>
  <si>
    <t>H0YKU1</t>
  </si>
  <si>
    <t>H0YKU1_HUMAN</t>
  </si>
  <si>
    <t>TMOD3</t>
  </si>
  <si>
    <t>tropomyosin binding [GO:0005523]; actin cytoskeleton organization [GO:0030036]; erythrocyte development [GO:0048821]; pointed-end actin filament capping [GO:0051694]</t>
  </si>
  <si>
    <t>H0YKU1;H0YNJ8;Q9NYL9;G5EA42;Q9NZR1</t>
  </si>
  <si>
    <t>H0YKU1;H0YNJ8;Q9NYL9</t>
  </si>
  <si>
    <t>5;5;5;1;1</t>
  </si>
  <si>
    <t>Tropomodulin-3 (Fragment);Tropomodulin-3;Tropomodulin-3</t>
  </si>
  <si>
    <t>H0YL72</t>
  </si>
  <si>
    <t>H0YL72_HUMAN</t>
  </si>
  <si>
    <t>IDH3A</t>
  </si>
  <si>
    <t>mitochondrion [GO:0005739]; magnesium ion binding [GO:0000287]; NAD binding [GO:0051287]; oxidoreductase activity, acting on the CH-OH group of donors, NAD or NADP as acceptor [GO:0016616]</t>
  </si>
  <si>
    <t>H0YL72;P50213;H0YLI6;H0YMU3;H0YKD0;H0YM64;H0YM46;H0YNF5</t>
  </si>
  <si>
    <t>H0YL72;P50213;H0YLI6</t>
  </si>
  <si>
    <t>13;13;7;6;5;4;4;4</t>
  </si>
  <si>
    <t>Isocitrate dehydrogenase [NAD] subunit alpha, mitochondrial;Isocitrate dehydrogenase [NAD] subunit alpha, mitochondrial;Isocitrate dehydrogenase [NAD] subunit alpha, mitochondrial (Fragment)</t>
  </si>
  <si>
    <t>H0YM23</t>
  </si>
  <si>
    <t>H0YM23_HUMAN</t>
  </si>
  <si>
    <t>ANKRD17</t>
  </si>
  <si>
    <t>nuclear membrane [GO:0031965]; nucleoplasm [GO:0005654]; RNA binding [GO:0003723]</t>
  </si>
  <si>
    <t>H0YM23;O75179;H0YLQ3;A0A1W2PQ15</t>
  </si>
  <si>
    <t>4;4;2;2</t>
  </si>
  <si>
    <t>Ankyrin repeat domain-containing protein 17 (Fragment);Ankyrin repeat domain-containing protein 17;Ankyrin repeat domain-containing protein 17 (Fragment);Ankyrin repeat domain-containing protein 17</t>
  </si>
  <si>
    <t>H0YMB3</t>
  </si>
  <si>
    <t>H0YMB3_HUMAN</t>
  </si>
  <si>
    <t>GMPR2 GMPR</t>
  </si>
  <si>
    <t>GMP reductase complex [GO:1902560]; GMP reductase activity [GO:0003920]; metal ion binding [GO:0046872]; purine nucleobase metabolic process [GO:0006144]; purine nucleotide metabolic process [GO:0006163]</t>
  </si>
  <si>
    <t>H0YMB3;H0YLV5;A0A087WWM4;F8WAN9;H0YNJ6;Q9P2T1;H0YN22;H0YK13;H0YNS9;H0YLB8;H0YKE1;H0YMW6;H0YK71;H0YNH0</t>
  </si>
  <si>
    <t>H0YMB3;H0YLV5;A0A087WWM4;F8WAN9;H0YNJ6;Q9P2T1;H0YN22;H0YK13;H0YNS9;H0YLB8</t>
  </si>
  <si>
    <t>4;4;4;4;4;4;2;2;2;2;1;1;1;1</t>
  </si>
  <si>
    <t>GMP reductase;GMP reductase;GMP reductase;GMP reductase;GMP reductase;GMP reductase 2;GMP reductase 2 (Fragment);GMP reductase 2 (Fragment);GMP reductase 2 (Fragment);GMP reductase 2 (Fragment)</t>
  </si>
  <si>
    <t>H0YMV8</t>
  </si>
  <si>
    <t>H0YMV8_HUMAN</t>
  </si>
  <si>
    <t>RPS27L</t>
  </si>
  <si>
    <t>ribosome [GO:0005840]; metal ion binding [GO:0046872]; structural constituent of ribosome [GO:0003735]; translation [GO:0006412]</t>
  </si>
  <si>
    <t>H0YMV8;Q71UM5;C9JLI6;C9J1C5</t>
  </si>
  <si>
    <t>H0YMV8;Q71UM5;C9JLI6</t>
  </si>
  <si>
    <t>6;6;4;2</t>
  </si>
  <si>
    <t>3;3;3;0</t>
  </si>
  <si>
    <t>40S ribosomal protein S27;40S ribosomal protein S27-like;40S ribosomal protein S27</t>
  </si>
  <si>
    <t>H0YN26</t>
  </si>
  <si>
    <t>H0YN26_HUMAN</t>
  </si>
  <si>
    <t>ANP32A</t>
  </si>
  <si>
    <t>H0YN26;P39687;H7BZ09;O95626;O43423</t>
  </si>
  <si>
    <t>H0YN26;P39687</t>
  </si>
  <si>
    <t>8;8;2;2;1</t>
  </si>
  <si>
    <t>6;6;1;2;1</t>
  </si>
  <si>
    <t>Acidic leucine-rich nuclear phosphoprotein 32 family member A;Acidic leucine-rich nuclear phosphoprotein 32 family member A</t>
  </si>
  <si>
    <t>H0YN81</t>
  </si>
  <si>
    <t>H0YN81_HUMAN</t>
  </si>
  <si>
    <t>WDR61</t>
  </si>
  <si>
    <t>cytosol [GO:0005829]; nucleoplasm [GO:0005654]</t>
  </si>
  <si>
    <t>H0YN81;Q9GZS3;H0YMF9;H0YL19;H0YM76;H3BQA8</t>
  </si>
  <si>
    <t>H0YN81;Q9GZS3;H0YMF9;H0YL19</t>
  </si>
  <si>
    <t>6;6;4;3;1;1</t>
  </si>
  <si>
    <t>WD repeat-containing protein 61 (Fragment);WD repeat-containing protein 61;WD repeat-containing protein 61;WD repeat-containing protein 61</t>
  </si>
  <si>
    <t>H0YNG3</t>
  </si>
  <si>
    <t>H0YNG3_HUMAN</t>
  </si>
  <si>
    <t>SEC11A</t>
  </si>
  <si>
    <t>integral component of membrane [GO:0016021]; signal peptidase complex [GO:0005787]; serine-type peptidase activity [GO:0008236]; signal peptide processing [GO:0006465]</t>
  </si>
  <si>
    <t>H0YNG3;P67812;H0YKT4;H0YNX5;H0YNA5;P0C7V7</t>
  </si>
  <si>
    <t>H0YNG3;P67812;H0YKT4;H0YNX5</t>
  </si>
  <si>
    <t>6;6;4;3;2;1</t>
  </si>
  <si>
    <t>Signal peptidase complex catalytic subunit SEC11;Signal peptidase complex catalytic subunit SEC11A;Signal peptidase complex catalytic subunit SEC11A;Signal peptidase complex catalytic subunit SEC11 (Fragment)</t>
  </si>
  <si>
    <t>H0YNH8</t>
  </si>
  <si>
    <t>H0YNH8_HUMAN</t>
  </si>
  <si>
    <t>UACA</t>
  </si>
  <si>
    <t>cytosol [GO:0005829]; nucleoplasm [GO:0005654]; apoptotic signaling pathway [GO:0097190]; regulation of NIK/NF-kappaB signaling [GO:1901222]</t>
  </si>
  <si>
    <t>H0YNH8;Q9BZF9;F5H2B9;H0YN48</t>
  </si>
  <si>
    <t>H0YNH8;Q9BZF9;F5H2B9</t>
  </si>
  <si>
    <t>17;17;14;5</t>
  </si>
  <si>
    <t>Uveal autoantigen with coiled-coil domains and ankyrin repeats;Uveal autoantigen with coiled-coil domains and ankyrin repeats;Uveal autoantigen with coiled-coil domains and ankyrin repeats</t>
  </si>
  <si>
    <t>H0YNP1</t>
  </si>
  <si>
    <t>H0YNP1_HUMAN</t>
  </si>
  <si>
    <t>GLCE</t>
  </si>
  <si>
    <t>heparosan-N-sulfate-glucuronate 5-epimerase activity [GO:0047464]; heparan sulfate proteoglycan biosynthetic process [GO:0015012]</t>
  </si>
  <si>
    <t>H0YNP1;O94923</t>
  </si>
  <si>
    <t>D-glucuronyl C5-epimerase;D-glucuronyl C5-epimerase</t>
  </si>
  <si>
    <t>H3BN98</t>
  </si>
  <si>
    <t>H3BN98_HUMAN</t>
  </si>
  <si>
    <t>integral component of membrane [GO:0016021]; ribosome [GO:0005840]; Sec61 translocon complex [GO:0005784]; structural constituent of ribosome [GO:0003735]; cotranslational protein targeting to membrane [GO:0006613]; translation [GO:0006412]</t>
  </si>
  <si>
    <t>H3BN98;H3BPJ2;Q15041;I3L246;H3BV27;H3BT37;I3L303</t>
  </si>
  <si>
    <t>H3BN98;H3BPJ2;Q15041</t>
  </si>
  <si>
    <t>7;4;4;3;2;2;2</t>
  </si>
  <si>
    <t>4;4;4;0;0;0;0</t>
  </si>
  <si>
    <t>Uncharacterized protein (Fragment);ADP-ribosylation factor-like protein 6-interacting protein 1 (Fragment);ADP-ribosylation factor-like protein 6-interacting protein 1</t>
  </si>
  <si>
    <t>H3BNC9</t>
  </si>
  <si>
    <t>H3BNC9_HUMAN</t>
  </si>
  <si>
    <t>cytoplasm [GO:0005737]; messenger ribonucleoprotein complex [GO:1990124]; neuron projection [GO:0043005]; nucleus [GO:0005634]; ribosome [GO:0005840]; synapse [GO:0045202]; mRNA 3'-UTR binding [GO:0003730]; ribosome binding [GO:0043022]; structural constituent of ribosome [GO:0003735]; translation factor activity, RNA binding [GO:0008135]; translation repressor activity, mRNA regulatory element binding [GO:0000900]; negative regulation of cytoplasmic translation [GO:2000766]</t>
  </si>
  <si>
    <t>H3BNC9;P08708;H0YN88;A0A075B716;H0YN73;A0A0J9YYC4</t>
  </si>
  <si>
    <t>H3BNC9;P08708;H0YN88;A0A075B716;H0YN73</t>
  </si>
  <si>
    <t>10;10;8;8;6;3</t>
  </si>
  <si>
    <t>Uncharacterized protein;40S ribosomal protein S17;40S ribosomal protein S17;40S ribosomal protein S17;40S ribosomal protein S17 (Fragment)</t>
  </si>
  <si>
    <t>H3BND4</t>
  </si>
  <si>
    <t>H3BND4_HUMAN</t>
  </si>
  <si>
    <t>PDXDC1</t>
  </si>
  <si>
    <t>Golgi apparatus [GO:0005794]; intracellular membrane-bounded organelle [GO:0043231]; carboxy-lyase activity [GO:0016831]; pyridoxal phosphate binding [GO:0030170]; carboxylic acid metabolic process [GO:0019752]</t>
  </si>
  <si>
    <t>XP_005255230.1;XP_006725286.1;XP_006726658.1;</t>
  </si>
  <si>
    <t>23042;</t>
  </si>
  <si>
    <t>H3BND4;Q6P996;Q86XE2;Q6XYB5;Q6P474;H3BNL6;J3KNK7</t>
  </si>
  <si>
    <t>H3BND4;Q6P996</t>
  </si>
  <si>
    <t>10;10;4;3;2;1;1</t>
  </si>
  <si>
    <t>Pyridoxal-dependent decarboxylase domain-containing protein 1;Pyridoxal-dependent decarboxylase domain-containing protein 1</t>
  </si>
  <si>
    <t>H3BND8</t>
  </si>
  <si>
    <t>H3BND8_HUMAN</t>
  </si>
  <si>
    <t>USP7</t>
  </si>
  <si>
    <t>thiol-dependent ubiquitinyl hydrolase activity [GO:0036459]; protein deubiquitination [GO:0016579]; ubiquitin-dependent protein catabolic process [GO:0006511]</t>
  </si>
  <si>
    <t>H3BND8;Q93009;F5H2X1;I3L2D8</t>
  </si>
  <si>
    <t>H3BND8;Q93009</t>
  </si>
  <si>
    <t>7;7;3;1</t>
  </si>
  <si>
    <t>Ubiquitin carboxyl-terminal hydrolase (Fragment);Ubiquitin carboxyl-terminal hydrolase 7</t>
  </si>
  <si>
    <t>H3BPE1</t>
  </si>
  <si>
    <t>H3BPE1_HUMAN</t>
  </si>
  <si>
    <t>MACF1</t>
  </si>
  <si>
    <t>cytoskeleton [GO:0005856]; actin binding [GO:0003779]; calcium ion binding [GO:0005509]; microtubule binding [GO:0008017]; cytoskeleton organization [GO:0007010]</t>
  </si>
  <si>
    <t>H3BPE1;H3BQK9;A0A5F9ZGX0</t>
  </si>
  <si>
    <t>H3BPE1;H3BQK9</t>
  </si>
  <si>
    <t>107;107;28</t>
  </si>
  <si>
    <t>106;106;27</t>
  </si>
  <si>
    <t>1;1;0</t>
  </si>
  <si>
    <t>Microtubule-actin cross-linking factor 1, isoforms 1/2/3/5;Microtubule-actin cross-linking factor 1, isoforms 1/2/3/5</t>
  </si>
  <si>
    <t>H3BPE7</t>
  </si>
  <si>
    <t>H3BPE7_HUMAN</t>
  </si>
  <si>
    <t>FUS</t>
  </si>
  <si>
    <t>nucleoplasm [GO:0005654]; metal ion binding [GO:0046872]; RNA binding [GO:0003723]; regulation of transcription, DNA-templated [GO:0006355]</t>
  </si>
  <si>
    <t>H3BPE7;P35637</t>
  </si>
  <si>
    <t>RNA-binding protein FUS;RNA-binding protein FUS</t>
  </si>
  <si>
    <t>H3BQF1</t>
  </si>
  <si>
    <t>H3BQF1_HUMAN</t>
  </si>
  <si>
    <t>APRT</t>
  </si>
  <si>
    <t>cytosol [GO:0005829]; nucleoplasm [GO:0005654]; nucleoside metabolic process [GO:0009116]</t>
  </si>
  <si>
    <t>H3BQF1;P07741;H3BSW3;H3BQZ9;H3BQB1</t>
  </si>
  <si>
    <t>5;5;4;4;4</t>
  </si>
  <si>
    <t>Adenine phosphoribosyltransferase (Fragment);Adenine phosphoribosyltransferase;Adenine phosphoribosyltransferase;Adenine phosphoribosyltransferase;Adenine phosphoribosyltransferase (Fragment)</t>
  </si>
  <si>
    <t>H3BQF7</t>
  </si>
  <si>
    <t>H3BQF7_HUMAN</t>
  </si>
  <si>
    <t>IST1</t>
  </si>
  <si>
    <t>intracellular membrane-bounded organelle [GO:0043231]; protein transport [GO:0015031]</t>
  </si>
  <si>
    <t>H3BQF7;H3BMU1;H3BUI0;J3KR23;P53990;F5GXM3</t>
  </si>
  <si>
    <t>2;2;2;2;2;1</t>
  </si>
  <si>
    <t>IST1 homolog (Fragment);IST1 homolog (Fragment);IST1 homolog (Fragment);IST1 homolog (Fragment);IST1 homolog;IST1 homolog (Fragment)</t>
  </si>
  <si>
    <t>H3BQV3</t>
  </si>
  <si>
    <t>H3BQV3_HUMAN</t>
  </si>
  <si>
    <t>COG8</t>
  </si>
  <si>
    <t>Golgi membrane [GO:0000139]; Golgi transport complex [GO:0017119]; intra-Golgi vesicle-mediated transport [GO:0006891]; protein transport [GO:0015031]</t>
  </si>
  <si>
    <t>H3BQV3;B4DYU2;Q96MW5;A0A087X1T3;H3BSH5;H3BUN2</t>
  </si>
  <si>
    <t>H3BQV3;B4DYU2;Q96MW5;A0A087X1T3;H3BSH5</t>
  </si>
  <si>
    <t>3;3;3;2;2;1</t>
  </si>
  <si>
    <t>Conserved oligomeric Golgi complex subunit 8;Conserved oligomeric Golgi complex subunit 8;Conserved oligomeric Golgi complex subunit 8;Conserved oligomeric Golgi complex subunit 8 (Fragment);Conserved oligomeric Golgi complex subunit 8 (Fragment)</t>
  </si>
  <si>
    <t>H3BR35</t>
  </si>
  <si>
    <t>H3BR35_HUMAN</t>
  </si>
  <si>
    <t>GSPT1</t>
  </si>
  <si>
    <t>H3BR35;P15170;Q8IYD1;H3BSV8</t>
  </si>
  <si>
    <t>H3BR35;P15170;Q8IYD1</t>
  </si>
  <si>
    <t>8;8;5;3</t>
  </si>
  <si>
    <t>Eukaryotic peptide chain release factor GTP-binding subunit ERF3A (Fragment);Eukaryotic peptide chain release factor GTP-binding subunit ERF3A;Eukaryotic peptide chain release factor GTP-binding subunit ERF3B</t>
  </si>
  <si>
    <t>H3BRY3</t>
  </si>
  <si>
    <t>H3BRY3_HUMAN</t>
  </si>
  <si>
    <t>CORO1A</t>
  </si>
  <si>
    <t>actin filament binding [GO:0051015]; leukocyte chemotaxis [GO:0030595]; phagolysosome assembly [GO:0001845]</t>
  </si>
  <si>
    <t>H3BRY3;P31146;H3BTU6;H3BRJ0;H3BNA2;H3BU76;H3BSL1</t>
  </si>
  <si>
    <t>H3BRY3;P31146;H3BTU6</t>
  </si>
  <si>
    <t>6;6;3;2;1;1;1</t>
  </si>
  <si>
    <t>Coronin;Coronin-1A;Coronin (Fragment)</t>
  </si>
  <si>
    <t>H3BS10</t>
  </si>
  <si>
    <t>H3BS10_HUMAN</t>
  </si>
  <si>
    <t>HEXA</t>
  </si>
  <si>
    <t>beta-N-acetylhexosaminidase activity [GO:0004563]; N-acetyl-beta-D-galactosaminidase activity [GO:0102148]; carbohydrate metabolic process [GO:0005975]</t>
  </si>
  <si>
    <t>H3BS10;H3BP20;P06865;H3BU85;H3BTD4</t>
  </si>
  <si>
    <t>6;6;6;5;5</t>
  </si>
  <si>
    <t>Beta-hexosaminidase;Beta-hexosaminidase;Beta-hexosaminidase subunit alpha;Beta-hexosaminidase subunit alpha (Fragment);Beta-hexosaminidase subunit alpha</t>
  </si>
  <si>
    <t>H3BTL1</t>
  </si>
  <si>
    <t>H3BTL1_HUMAN</t>
  </si>
  <si>
    <t>MAP1LC3B hCG_32374</t>
  </si>
  <si>
    <t>cytoplasm [GO:0005737]; autophagy [GO:0006914]</t>
  </si>
  <si>
    <t>H3BTL1;Q9GZQ8;A6NCE7;H3BTE7;Q9H492</t>
  </si>
  <si>
    <t>Microtubule-associated protein 1 light chain 3 beta, isoform CRA_f;Microtubule-associated proteins 1A/1B light chain 3B;Microtubule-associated proteins 1A/1B light chain 3 beta 2;Microtubule-associated proteins 1A/1B light chain 3B;Microtubule-associated p</t>
  </si>
  <si>
    <t>H3BTN5</t>
  </si>
  <si>
    <t>H3BTN5_HUMAN</t>
  </si>
  <si>
    <t>PKM</t>
  </si>
  <si>
    <t>cytosol [GO:0005829]; kinase activity [GO:0016301]; magnesium ion binding [GO:0000287]; potassium ion binding [GO:0030955]; pyruvate kinase activity [GO:0004743]</t>
  </si>
  <si>
    <t>H3BTN5;H3BQ34;H3BUW1;H3BTJ2;H3BT25;H3BU13;H3BN34;H3BQZ3</t>
  </si>
  <si>
    <t>H3BTN5;H3BQ34</t>
  </si>
  <si>
    <t>36;23;12;12;11;5;2;2</t>
  </si>
  <si>
    <t>3;0;0;0;0;0;0;0</t>
  </si>
  <si>
    <t>Pyruvate kinase (Fragment);Pyruvate kinase</t>
  </si>
  <si>
    <t>H3BV80</t>
  </si>
  <si>
    <t>H3BV80_HUMAN</t>
  </si>
  <si>
    <t>RNPS1</t>
  </si>
  <si>
    <t>H3BV80;H3BMS0;H3BMM9;H3BTC0;Q15287;H3BPG5</t>
  </si>
  <si>
    <t xml:space="preserve">RNA-binding protein with serine-rich domain 1;RNA-binding protein with serine-rich domain 1;RNA-binding protein with serine-rich domain 1 (Fragment);RNA-binding protein with serine-rich domain 1 (Fragment);RNA-binding protein with serine-rich domain 1;RNA </t>
  </si>
  <si>
    <t>H7BXY3</t>
  </si>
  <si>
    <t>H7BXY3_HUMAN</t>
  </si>
  <si>
    <t>DHX30</t>
  </si>
  <si>
    <t>cytosol [GO:0005829]; mitochondrion [GO:0005739]; ATP binding [GO:0005524]; helicase activity [GO:0004386]; nucleic acid binding [GO:0003676]</t>
  </si>
  <si>
    <t>NP_001317919.1;XP_011531798.1;XP_011531799.1;XP_011531800.1;</t>
  </si>
  <si>
    <t>22907;</t>
  </si>
  <si>
    <t>H7BXY3;Q7L2E3</t>
  </si>
  <si>
    <t>13;13</t>
  </si>
  <si>
    <t>ATP-dependent RNA helicase DHX30;ATP-dependent RNA helicase DHX30</t>
  </si>
  <si>
    <t>H7BXY5</t>
  </si>
  <si>
    <t>H7BXY5_HUMAN</t>
  </si>
  <si>
    <t>NEXN</t>
  </si>
  <si>
    <t>actin cytoskeleton [GO:0015629]</t>
  </si>
  <si>
    <t>H7BXY5;Q0ZGT2;E7ETM8;E7EUA0</t>
  </si>
  <si>
    <t>Nexilin (Fragment);Nexilin;Nexilin (Fragment);Nexilin (Fragment)</t>
  </si>
  <si>
    <t>H7BXZ6</t>
  </si>
  <si>
    <t>H7BXZ6_HUMAN</t>
  </si>
  <si>
    <t>RHOT1 hCG_1991479</t>
  </si>
  <si>
    <t>integral component of mitochondrial outer membrane [GO:0031307]; calcium ion binding [GO:0005509]; GTP binding [GO:0005525]; GTPase activity [GO:0003924]; mitochondrion organization [GO:0007005]</t>
  </si>
  <si>
    <t>NP_001275684.1;XP_016880314.1;</t>
  </si>
  <si>
    <t>55288;</t>
  </si>
  <si>
    <t>H7BXZ6;Q8IXI2;K7EIQ7</t>
  </si>
  <si>
    <t>H7BXZ6;Q8IXI2</t>
  </si>
  <si>
    <t>5;5;1</t>
  </si>
  <si>
    <t>Mitochondrial Rho GTPase;Mitochondrial Rho GTPase 1</t>
  </si>
  <si>
    <t>H7BYN3</t>
  </si>
  <si>
    <t>H7BYN3_HUMAN</t>
  </si>
  <si>
    <t>TFAM</t>
  </si>
  <si>
    <t>mitochondrion [GO:0005739]; nucleus [GO:0005634]; DNA binding [GO:0003677]</t>
  </si>
  <si>
    <t>H7BYN3;Q00059</t>
  </si>
  <si>
    <t>Transcription factor A, mitochondrial (Fragment);Transcription factor A, mitochondrial</t>
  </si>
  <si>
    <t>H7C1I0</t>
  </si>
  <si>
    <t>H7C1I0_HUMAN</t>
  </si>
  <si>
    <t>SLC35E1</t>
  </si>
  <si>
    <t>Golgi apparatus [GO:0005794]; integral component of membrane [GO:0016021]</t>
  </si>
  <si>
    <t>H7C1I0;Q96K37</t>
  </si>
  <si>
    <t>Solute carrier family 35 member E1 (Fragment);Solute carrier family 35 member E1</t>
  </si>
  <si>
    <t>H7C1K6</t>
  </si>
  <si>
    <t>H7C1K6_HUMAN</t>
  </si>
  <si>
    <t>IFI44L</t>
  </si>
  <si>
    <t>H7C1K6;Q53G44;C9JPJ0</t>
  </si>
  <si>
    <t>H7C1K6;Q53G44</t>
  </si>
  <si>
    <t>Interferon-induced protein 44-like (Fragment);Interferon-induced protein 44-like</t>
  </si>
  <si>
    <t>H7C2Q8</t>
  </si>
  <si>
    <t>H7C2Q8_HUMAN</t>
  </si>
  <si>
    <t>EBNA1BP2 hCG_2031782</t>
  </si>
  <si>
    <t>nucleolus [GO:0005730]</t>
  </si>
  <si>
    <t>NP_001153408.1;</t>
  </si>
  <si>
    <t>10969;</t>
  </si>
  <si>
    <t>H7C2Q8;Q99848</t>
  </si>
  <si>
    <t>EBNA1 binding protein 2, isoform CRA_d;Probable rRNA-processing protein EBP2</t>
  </si>
  <si>
    <t>H7C3P4</t>
  </si>
  <si>
    <t>H7C3P4_HUMAN</t>
  </si>
  <si>
    <t>GNS hCG_1640559</t>
  </si>
  <si>
    <t>lysosome [GO:0005764]; metal ion binding [GO:0046872]; N-acetylglucosamine-6-sulfatase activity [GO:0008449]; glycosaminoglycan metabolic process [GO:0030203]</t>
  </si>
  <si>
    <t>H7C3P4;F6S8M0;P15586;H0YFA9;F5H4C6</t>
  </si>
  <si>
    <t>H7C3P4;F6S8M0;P15586;H0YFA9</t>
  </si>
  <si>
    <t>5;5;5;3;2</t>
  </si>
  <si>
    <t>N-acetylglucosamine-6-sulfatase;N-acetylglucosamine-6-sulfatase;N-acetylglucosamine-6-sulfatase;N-acetylglucosamine-6-sulfatase (Fragment)</t>
  </si>
  <si>
    <t>H7C3S9</t>
  </si>
  <si>
    <t>H7C3S9_HUMAN</t>
  </si>
  <si>
    <t>COPS8</t>
  </si>
  <si>
    <t>H7C3S9;E9PGT6;Q99627</t>
  </si>
  <si>
    <t>COP9 signalosome complex subunit 8 (Fragment);COP9 signalosome complex subunit 8;COP9 signalosome complex subunit 8</t>
  </si>
  <si>
    <t>H7C5E4</t>
  </si>
  <si>
    <t>H7C5E4_HUMAN</t>
  </si>
  <si>
    <t>XRN1</t>
  </si>
  <si>
    <t>cytosol [GO:0005829]; plasma membrane [GO:0005886]; 5'-3' exonuclease activity [GO:0008409]; nuclear-transcribed mRNA catabolic process [GO:0000956]</t>
  </si>
  <si>
    <t>H7C5E4;Q8IZH2</t>
  </si>
  <si>
    <t>5-3 exoribonuclease 1 (Fragment);5-3 exoribonuclease 1</t>
  </si>
  <si>
    <t>H9KV28</t>
  </si>
  <si>
    <t>H9KV28_HUMAN</t>
  </si>
  <si>
    <t>DIAPH1</t>
  </si>
  <si>
    <t>actin binding [GO:0003779]; Rho GTPase binding [GO:0017048]; actin filament polymerization [GO:0030041]</t>
  </si>
  <si>
    <t>H9KV28;A0A2R8Y5N1;A0A140T8Z0;A0A0G2JH68;O60610;B4E2I7;A0A2R8YEF8</t>
  </si>
  <si>
    <t>H9KV28;A0A2R8Y5N1;A0A140T8Z0;A0A0G2JH68;O60610</t>
  </si>
  <si>
    <t>9;9;9;9;9;1;1</t>
  </si>
  <si>
    <t>Protein diaphanous homolog 1;Protein diaphanous homolog 1;Protein diaphanous homolog 1;Protein diaphanous homolog 1;Protein diaphanous homolog 1</t>
  </si>
  <si>
    <t>I3L0A0</t>
  </si>
  <si>
    <t>I3L0A0_HUMAN</t>
  </si>
  <si>
    <t>TMEM189-UBE2V1 hCG_2044781</t>
  </si>
  <si>
    <t>integral component of membrane [GO:0016021]; nucleoplasm [GO:0005654]; nucleus [GO:0005634]; ubiquitin conjugating enzyme activity [GO:0061631]; postreplication repair [GO:0006301]; protein K63-linked ubiquitination [GO:0070534]</t>
  </si>
  <si>
    <t>I3L0A0;A5PLL7;Q5TGE2;F8WBY2;F8W924</t>
  </si>
  <si>
    <t>I3L0A0;A5PLL7</t>
  </si>
  <si>
    <t>6;3;2;1;1</t>
  </si>
  <si>
    <t>HCG2044781;Plasmanylethanolamine desaturase</t>
  </si>
  <si>
    <t>I3L0H8</t>
  </si>
  <si>
    <t>I3L0H8_HUMAN</t>
  </si>
  <si>
    <t>DDX19A</t>
  </si>
  <si>
    <t>ATP binding [GO:0005524]; nucleic acid binding [GO:0003676]</t>
  </si>
  <si>
    <t>NP_001307451.1;</t>
  </si>
  <si>
    <t>55308;</t>
  </si>
  <si>
    <t>I3L0H8;Q9NUU7;F6QDS0;H3BQK0;Q9UMR2;H3BTB3;H3BMQ5;H3BN59;I3L352;J3QRH0;H3BSL8</t>
  </si>
  <si>
    <t>I3L0H8;Q9NUU7;F6QDS0;H3BQK0;Q9UMR2;H3BTB3</t>
  </si>
  <si>
    <t>9;9;8;8;8;5;4;4;4;1;1</t>
  </si>
  <si>
    <t>ATP-dependent RNA helicase DDX19A;ATP-dependent RNA helicase DDX19A;HCG2043426, isoform CRA_b;ATP-dependent RNA helicase DDX19B;ATP-dependent RNA helicase DDX19B;ATP-dependent RNA helicase DDX19A</t>
  </si>
  <si>
    <t>I3L0N3</t>
  </si>
  <si>
    <t>I3L0N3_HUMAN</t>
  </si>
  <si>
    <t>NSF</t>
  </si>
  <si>
    <t>cytosol [GO:0005829]; ATP binding [GO:0005524]; ATPase activity [GO:0016887]; SNARE complex disassembly [GO:0035494]</t>
  </si>
  <si>
    <t>I3L0N3;P46459;I3L2G1;K7EQD6;I3L0L3;I3L338;I3L4Q9</t>
  </si>
  <si>
    <t>I3L0N3;P46459</t>
  </si>
  <si>
    <t>14;14;4;4;2;1;1</t>
  </si>
  <si>
    <t>Vesicle-fusing ATPase;Vesicle-fusing ATPase</t>
  </si>
  <si>
    <t>I3L159</t>
  </si>
  <si>
    <t>I3L159_HUMAN</t>
  </si>
  <si>
    <t>HMOX2</t>
  </si>
  <si>
    <t>heme oxygenase (decyclizing) activity [GO:0004392]; metal ion binding [GO:0046872]; heme oxidation [GO:0006788]</t>
  </si>
  <si>
    <t>I3L159;I3L1F5;A0A087WT44;P30519;I3L1Y2;I3L276;I3L4P8;A0A1B0GXH0;I3L463</t>
  </si>
  <si>
    <t>I3L159;I3L1F5;A0A087WT44;P30519</t>
  </si>
  <si>
    <t>5;5;5;5;1;1;1;1;1</t>
  </si>
  <si>
    <t>Heme oxygenase 2 (Fragment);Heme oxygenase 2 (Fragment);Heme oxygenase 2;Heme oxygenase 2</t>
  </si>
  <si>
    <t>I3L1P8</t>
  </si>
  <si>
    <t>I3L1P8_HUMAN</t>
  </si>
  <si>
    <t>SLC25A11</t>
  </si>
  <si>
    <t>I3L1P8;Q02978</t>
  </si>
  <si>
    <t>Mitochondrial 2-oxoglutarate/malate carrier protein (Fragment);Mitochondrial 2-oxoglutarate/malate carrier protein</t>
  </si>
  <si>
    <t>I3L1Y8</t>
  </si>
  <si>
    <t>I3L1Y8_HUMAN</t>
  </si>
  <si>
    <t>NMRAL1</t>
  </si>
  <si>
    <t>I3L1Y8;Q9HBL8;I3L3Z0;I3L543;I3L3I6;I3L0Y6</t>
  </si>
  <si>
    <t>I3L1Y8;Q9HBL8;I3L3Z0;I3L543;I3L3I6</t>
  </si>
  <si>
    <t xml:space="preserve">NmrA-like family domain-containing protein 1 (Fragment);NmrA-like family domain-containing protein 1;NmrA-like family domain-containing protein 1 (Fragment);NmrA-like family domain-containing protein 1 (Fragment);NmrA-like family domain-containing protein </t>
  </si>
  <si>
    <t>I3L397</t>
  </si>
  <si>
    <t>I3L397_HUMAN</t>
  </si>
  <si>
    <t>EIF5A</t>
  </si>
  <si>
    <t>ribosome binding [GO:0043022]; translation elongation factor activity [GO:0003746]; positive regulation of translational elongation [GO:0045901]; positive regulation of translational termination [GO:0045905]; translational frameshifting [GO:0006452]</t>
  </si>
  <si>
    <t>I3L397;I3L504;P63241;Q6IS14;F8WCJ1;C9J7B5;C9J4W5;Q9GZV4</t>
  </si>
  <si>
    <t>13;13;13;10;7;7;7;7</t>
  </si>
  <si>
    <t>Eukaryotic translation initiation factor 5A (Fragment);Eukaryotic translation initiation factor 5A-1;Eukaryotic translation initiation factor 5A-1;Eukaryotic translation initiation factor 5A-1-like;Eukaryotic translation initiation factor 5A;Eukaryotic tra</t>
  </si>
  <si>
    <t>I3L3B4</t>
  </si>
  <si>
    <t>I3L3B4_HUMAN</t>
  </si>
  <si>
    <t>endoplasmic reticulum [GO:0005783]; vitamin-K-epoxide reductase (warfarin-sensitive) activity [GO:0047057]; vitamin K metabolic process [GO:0042373]</t>
  </si>
  <si>
    <t>I3L3B4;F8W9H0;E9PLN8;Q9BQB6</t>
  </si>
  <si>
    <t>VKc domain-containing protein (Fragment);Vitamin K epoxide reductase complex subunit 1;VKc domain-containing protein (Fragment);Vitamin K epoxide reductase complex subunit 1</t>
  </si>
  <si>
    <t>I3L3J4</t>
  </si>
  <si>
    <t>I3L3J4_HUMAN</t>
  </si>
  <si>
    <t>GABARAP</t>
  </si>
  <si>
    <t>I3L3J4;H6UMI1;O95166</t>
  </si>
  <si>
    <t>Gamma-aminobutyric acid receptor-associated protein;GABARAP-a;Gamma-aminobutyric acid receptor-associated protein</t>
  </si>
  <si>
    <t>I3L3P7</t>
  </si>
  <si>
    <t>I3L3P7_HUMAN</t>
  </si>
  <si>
    <t>RPS15A</t>
  </si>
  <si>
    <t>I3L3P7;P62244;H3BVC7</t>
  </si>
  <si>
    <t>I3L3P7;P62244</t>
  </si>
  <si>
    <t>40S ribosomal protein S15a;40S ribosomal protein S15a</t>
  </si>
  <si>
    <t>I3L4N6</t>
  </si>
  <si>
    <t>I3L4N6_HUMAN</t>
  </si>
  <si>
    <t>SLC12A4</t>
  </si>
  <si>
    <t>integral component of membrane [GO:0016021]; potassium:chloride symporter activity [GO:0015379]</t>
  </si>
  <si>
    <t>I3L4N6;Q9UP95;B3KXX3;Q9UHW9;H0YMQ9;H0YKQ8;Q9H2X9;A0A1B0GVB1;J3QSF2</t>
  </si>
  <si>
    <t>I3L4N6;Q9UP95;B3KXX3;Q9UHW9</t>
  </si>
  <si>
    <t>10;10;5;5;4;4;2;1;1</t>
  </si>
  <si>
    <t>Solute carrier family 12 member 4;Solute carrier family 12 member 4;Solute carrier family 12 member 6;Solute carrier family 12 member 6</t>
  </si>
  <si>
    <t>J3KMZ9</t>
  </si>
  <si>
    <t>J3KMZ9_HUMAN</t>
  </si>
  <si>
    <t>LDLR</t>
  </si>
  <si>
    <t>integral component of membrane [GO:0016021]; calcium ion binding [GO:0005509]</t>
  </si>
  <si>
    <t>J3KMZ9;P01130;H0YM92;H0YMD1;H0YMQ3</t>
  </si>
  <si>
    <t>J3KMZ9;P01130;H0YM92;H0YMD1</t>
  </si>
  <si>
    <t>7;7;5;5;2</t>
  </si>
  <si>
    <t>Low-density lipoprotein receptor (Fragment);Low-density lipoprotein receptor;Low-density lipoprotein receptor (Fragment);Low-density lipoprotein receptor</t>
  </si>
  <si>
    <t>J3KP15</t>
  </si>
  <si>
    <t>J3KP15_HUMAN</t>
  </si>
  <si>
    <t>SRSF2</t>
  </si>
  <si>
    <t>cytosol [GO:0005829]; nuclear speck [GO:0016607]; nucleoplasm [GO:0005654]; RNA binding [GO:0003723]; regulation of alternative mRNA splicing, via spliceosome [GO:0000381]</t>
  </si>
  <si>
    <t>J3KP15;Q01130;J3QL05;Q9BRL6</t>
  </si>
  <si>
    <t>J3KP15;Q01130;J3QL05</t>
  </si>
  <si>
    <t>Serine/arginine-rich-splicing factor 2 (Fragment);Serine/arginine-rich splicing factor 2;Serine/arginine-rich-splicing factor 2 (Fragment)</t>
  </si>
  <si>
    <t>J3KPP4</t>
  </si>
  <si>
    <t>J3KPP4_HUMAN</t>
  </si>
  <si>
    <t>LUC7L3 CROP hCG_27416</t>
  </si>
  <si>
    <t>nuclear speck [GO:0016607]; nucleoplasm [GO:0005654]; U1 snRNP [GO:0005685]; mRNA binding [GO:0003729]; mRNA splice site selection [GO:0006376]</t>
  </si>
  <si>
    <t>NP_001317259.1;</t>
  </si>
  <si>
    <t>51747;</t>
  </si>
  <si>
    <t>J3KPP4;O95232;D6RDI2;E7EN55;C9JL41;H0YA81</t>
  </si>
  <si>
    <t>J3KPP4;O95232;D6RDI2</t>
  </si>
  <si>
    <t>8;8;5;3;3;1</t>
  </si>
  <si>
    <t>Cisplatin resistance-associated overexpressed protein, isoform CRA_b;Luc7-like protein 3;Luc7-like protein 3 (Fragment)</t>
  </si>
  <si>
    <t>J3KQ32</t>
  </si>
  <si>
    <t>J3KQ32_HUMAN</t>
  </si>
  <si>
    <t>OLA1</t>
  </si>
  <si>
    <t>centrosome [GO:0005813]; cytosol [GO:0005829]; nucleolus [GO:0005730]; ATP binding [GO:0005524]; ATPase activity [GO:0016887]; GTP binding [GO:0005525]; ribosomal large subunit binding [GO:0043023]; ribosome binding [GO:0043022]</t>
  </si>
  <si>
    <t>J3KQ32;Q9NTK5;C9JCJ9;C9JTK6</t>
  </si>
  <si>
    <t>J3KQ32;Q9NTK5</t>
  </si>
  <si>
    <t>Obg-like ATPase 1;Obg-like ATPase 1</t>
  </si>
  <si>
    <t>J3KQL8</t>
  </si>
  <si>
    <t>J3KQL8_HUMAN</t>
  </si>
  <si>
    <t>APOL2</t>
  </si>
  <si>
    <t>extracellular region [GO:0005576]; integral component of membrane [GO:0016021]; lipid binding [GO:0008289]; lipid transport [GO:0006869]; lipoprotein metabolic process [GO:0042157]</t>
  </si>
  <si>
    <t>XP_016884213.1;</t>
  </si>
  <si>
    <t>23780;</t>
  </si>
  <si>
    <t>J3KQL8;Q9BQE5;E9PM95</t>
  </si>
  <si>
    <t>J3KQL8;Q9BQE5</t>
  </si>
  <si>
    <t>7;6;2</t>
  </si>
  <si>
    <t>Apolipoprotein L2;Apolipoprotein L2</t>
  </si>
  <si>
    <t>J3KR97</t>
  </si>
  <si>
    <t>J3KR97_HUMAN</t>
  </si>
  <si>
    <t>TBCD</t>
  </si>
  <si>
    <t>beta-tubulin binding [GO:0048487]; GTPase activator activity [GO:0005096]; post-chaperonin tubulin folding pathway [GO:0007023]; tubulin complex assembly [GO:0007021]</t>
  </si>
  <si>
    <t>J3KR97;Q9BTW9;I3L0V3;I3L163;I3L439;A0A0J9YYG2;A0A0J9YVU1;I3L4D2;I3L1S3;I3L3H4;I3L131;I3L143;I3L500;A0A0J9YWI5;A0A0J9YVR1</t>
  </si>
  <si>
    <t>J3KR97;Q9BTW9</t>
  </si>
  <si>
    <t>8;8;2;2;2;1;1;1;1;1;1;1;1;1;1</t>
  </si>
  <si>
    <t>Tubulin-specific chaperone D;Tubulin-specific chaperone D</t>
  </si>
  <si>
    <t>J3KS22</t>
  </si>
  <si>
    <t>J3KS22_HUMAN</t>
  </si>
  <si>
    <t>DCXR</t>
  </si>
  <si>
    <t>oxidoreductase activity [GO:0016491]</t>
  </si>
  <si>
    <t>J3KS22;J3QS36;Q7Z4W1;J3QS45;J3KRZ4;J3KSZ5;J3QL34</t>
  </si>
  <si>
    <t>3;3;3;2;2;2;2</t>
  </si>
  <si>
    <t>L-xylulose reductase (Fragment);L-xylulose reductase (Fragment);L-xylulose reductase;L-xylulose reductase (Fragment);L-xylulose reductase (Fragment);L-xylulose reductase (Fragment);L-xylulose reductase (Fragment)</t>
  </si>
  <si>
    <t>J3KSZ6</t>
  </si>
  <si>
    <t>J3KSZ6_HUMAN</t>
  </si>
  <si>
    <t>TERF2</t>
  </si>
  <si>
    <t>nuclear body [GO:0016604]; nuclear chromosome, telomeric region [GO:0000784]; nucleoplasm [GO:0005654]; telomeric DNA binding [GO:0042162]; protection from non-homologous end joining at telomere [GO:0031848]</t>
  </si>
  <si>
    <t>J3KSZ6;U3KQ35;H3BR06;Q15554;H3BTA7</t>
  </si>
  <si>
    <t>Telomeric repeat-binding factor 2 (Fragment);Telomeric repeat-binding factor 2 (Fragment);Telomeric repeat-binding factor 2 (Fragment);Telomeric repeat-binding factor 2;Telomeric repeat-binding factor 2 (Fragment)</t>
  </si>
  <si>
    <t>J3KT10</t>
  </si>
  <si>
    <t>J3KT10_HUMAN</t>
  </si>
  <si>
    <t>NUP85</t>
  </si>
  <si>
    <t>nuclear membrane [GO:0031965]; nuclear pore outer ring [GO:0031080]; structural constituent of nuclear pore [GO:0017056]; mRNA transport [GO:0051028]; protein transport [GO:0015031]</t>
  </si>
  <si>
    <t>NP_001317401.1;</t>
  </si>
  <si>
    <t>79902;</t>
  </si>
  <si>
    <t>J3KT10;Q9BW27;F5H0W7;J3QL54;J3KS87;J3QL91;J3KSH3;J3KRC0;J3QLH0</t>
  </si>
  <si>
    <t>J3KT10;Q9BW27;F5H0W7;J3QL54</t>
  </si>
  <si>
    <t>3;3;2;2;1;1;1;1;1</t>
  </si>
  <si>
    <t>Nuclear pore complex protein Nup85;Nuclear pore complex protein Nup85;Nuclear pore complex protein Nup85;Nuclear pore complex protein Nup85</t>
  </si>
  <si>
    <t>J3KTA4</t>
  </si>
  <si>
    <t>J3KTA4_HUMAN</t>
  </si>
  <si>
    <t>DDX5</t>
  </si>
  <si>
    <t>NP_001307526.1;</t>
  </si>
  <si>
    <t>1655;</t>
  </si>
  <si>
    <t>J3KTA4;P17844;J3QRQ7;J3KRZ1;J3QSF1;J3QR02;J3KRX8;J3KTQ4;X6RLV5;J3QKN9;J3QLG9;J3QR62;J3QRN5</t>
  </si>
  <si>
    <t>J3KTA4;P17844</t>
  </si>
  <si>
    <t>36;36;13;12;10;7;7;7;5;1;1;1;1</t>
  </si>
  <si>
    <t>26;26;9;4;6;7;7;7;5;1;1;1;1</t>
  </si>
  <si>
    <t>Probable ATP-dependent RNA helicase DDX5;Probable ATP-dependent RNA helicase DDX5</t>
  </si>
  <si>
    <t>J3KTL2</t>
  </si>
  <si>
    <t>J3KTL2_HUMAN</t>
  </si>
  <si>
    <t>SRSF1 SFRS1 hCG_1774411</t>
  </si>
  <si>
    <t>J3KTL2;Q07955;J3KSR8;J3QQV5;J3KSW7</t>
  </si>
  <si>
    <t>J3KTL2;Q07955;J3KSR8</t>
  </si>
  <si>
    <t>16;16;8;5;5</t>
  </si>
  <si>
    <t>15;15;8;5;5</t>
  </si>
  <si>
    <t>Serine/arginine-rich-splicing factor 1;Serine/arginine-rich splicing factor 1;Serine/arginine-rich-splicing factor 1 (Fragment)</t>
  </si>
  <si>
    <t>J3QK89</t>
  </si>
  <si>
    <t>J3QK89_HUMAN</t>
  </si>
  <si>
    <t>CHERP</t>
  </si>
  <si>
    <t>cell [GO:0005623]; RNA binding [GO:0003723]; cellular calcium ion homeostasis [GO:0006874]; RNA processing [GO:0006396]</t>
  </si>
  <si>
    <t>J3QK89;Q8IWX8</t>
  </si>
  <si>
    <t>Calcium homeostasis endoplasmic reticulum protein;Calcium homeostasis endoplasmic reticulum protein</t>
  </si>
  <si>
    <t>J3QKS7</t>
  </si>
  <si>
    <t>J3QKS7_HUMAN</t>
  </si>
  <si>
    <t>SMARCE1</t>
  </si>
  <si>
    <t>SWI/SNF complex [GO:0016514]; DNA binding [GO:0003677]; ATP-dependent chromatin remodeling [GO:0043044]</t>
  </si>
  <si>
    <t>J3QKS7;A0A2R8Y855;B4DGM3;Q969G3;J3QR61;A0A2R8Y765;A0A2R8Y7U4;A0A2U3TZQ7;A0A2R8Y7I9;A0A2R8Y4T4;A0A2R8YES3;A0A2R8YDQ4;J3QL66;A0A2R8YEB8;J3KT85;A0A2R8YD78;J3QKX6</t>
  </si>
  <si>
    <t>J3QKS7;A0A2R8Y855;B4DGM3;Q969G3;J3QR61;A0A2R8Y765;A0A2R8Y7U4;A0A2U3TZQ7;A0A2R8Y7I9;A0A2R8Y4T4;A0A2R8YES3</t>
  </si>
  <si>
    <t>6;6;6;6;5;5;5;5;5;5;5;1;1;1;1;1;1</t>
  </si>
  <si>
    <t>SWI/SNF-related matrix-associated actin-dependent regulator of chromatin subfamily E member 1 (Fragment);SWI/SNF-related matrix-associated actin-dependent regulator of chromatin subfamily E member 1;SWI/SNF-related matrix-associated actin-dependent regulat</t>
  </si>
  <si>
    <t>J3QKT0</t>
  </si>
  <si>
    <t>J3QKT0_HUMAN</t>
  </si>
  <si>
    <t>LCAT</t>
  </si>
  <si>
    <t>O-acyltransferase activity [GO:0008374]; lipid metabolic process [GO:0006629]</t>
  </si>
  <si>
    <t>J3QKT0;J3QSE5;P04180;I3L1Q6</t>
  </si>
  <si>
    <t>Phosphatidylcholine-sterol acyltransferase (Fragment);Phosphatidylcholine-sterol acyltransferase (Fragment);Phosphatidylcholine-sterol acyltransferase;Phosphatidylcholine-sterol acyltransferase (Fragment)</t>
  </si>
  <si>
    <t>J3QL14</t>
  </si>
  <si>
    <t>J3QL14_HUMAN</t>
  </si>
  <si>
    <t>ATP6V0D1</t>
  </si>
  <si>
    <t>proton-transporting V-type ATPase, V0 domain [GO:0033179]; proton transmembrane transporter activity [GO:0015078]</t>
  </si>
  <si>
    <t>J3QL14;R4GN72;F5GYQ1;P61421</t>
  </si>
  <si>
    <t>6;6;6;6</t>
  </si>
  <si>
    <t>V-type proton ATPase subunit d 1 (Fragment);V-type proton ATPase subunit d 1;V-type proton ATPase subunit;V-type proton ATPase subunit d 1</t>
  </si>
  <si>
    <t>J3QLD9</t>
  </si>
  <si>
    <t>J3QLD9_HUMAN</t>
  </si>
  <si>
    <t>FLOT2 hCG_1998851</t>
  </si>
  <si>
    <t>endosome [GO:0005768]; intracellular membrane-bounded organelle [GO:0043231]; plasma membrane [GO:0005886]</t>
  </si>
  <si>
    <t>NP_001317099.1;</t>
  </si>
  <si>
    <t>2319;</t>
  </si>
  <si>
    <t>J3QLD9;E7EMK3;Q14254;K7EKW9</t>
  </si>
  <si>
    <t>J3QLD9;E7EMK3;Q14254</t>
  </si>
  <si>
    <t>7;7;7;3</t>
  </si>
  <si>
    <t>Flotillin;Flotillin;Flotillin-2</t>
  </si>
  <si>
    <t>J3QLE5</t>
  </si>
  <si>
    <t>J3QLE5_HUMAN</t>
  </si>
  <si>
    <t>SNRPN</t>
  </si>
  <si>
    <t>J3QLE5;P63162;P14678;J3KRY3;S4R3P3</t>
  </si>
  <si>
    <t>6;6;6;3;3</t>
  </si>
  <si>
    <t xml:space="preserve">Small nuclear ribonucleoprotein-associated protein N (Fragment);Small nuclear ribonucleoprotein-associated protein N;Small nuclear ribonucleoprotein-associated proteins B and B;Small nuclear ribonucleoprotein-associated protein N (Fragment);Small nuclear </t>
  </si>
  <si>
    <t>J3QQ67</t>
  </si>
  <si>
    <t>J3QQ67_HUMAN</t>
  </si>
  <si>
    <t>RPL18</t>
  </si>
  <si>
    <t>cytosol [GO:0005829]; endoplasmic reticulum [GO:0005783]; nucleolus [GO:0005730]; ribosome [GO:0005840]; structural constituent of ribosome [GO:0003735]; translation [GO:0006412]</t>
  </si>
  <si>
    <t>J3QQ67;Q07020;G3V203;H0YHA7;F8VYV2;A0A075B7A0;F8VUA6;F8VXR6</t>
  </si>
  <si>
    <t>J3QQ67;Q07020;G3V203;H0YHA7;F8VYV2;A0A075B7A0;F8VUA6</t>
  </si>
  <si>
    <t>13;13;12;11;10;9;8;1</t>
  </si>
  <si>
    <t>60S ribosomal protein L18 (Fragment);60S ribosomal protein L18;60S ribosomal protein L18;60S ribosomal protein L18 (Fragment);60S ribosomal protein L18;60S ribosomal protein L18;60S ribosomal protein L18 (Fragment)</t>
  </si>
  <si>
    <t>J3QQS1</t>
  </si>
  <si>
    <t>J3QQS1_HUMAN</t>
  </si>
  <si>
    <t>MRPS7</t>
  </si>
  <si>
    <t>translation [GO:0006412]</t>
  </si>
  <si>
    <t>J3QQS1;J3QLS3;Q9Y2R9;J3KSI8;J3QKW2</t>
  </si>
  <si>
    <t>J3QQS1;J3QLS3;Q9Y2R9;J3KSI8</t>
  </si>
  <si>
    <t>5;5;5;4;2</t>
  </si>
  <si>
    <t>28S ribosomal protein S7, mitochondrial (Fragment);28S ribosomal protein S7, mitochondrial;28S ribosomal protein S7, mitochondrial;28S ribosomal protein S7, mitochondrial (Fragment)</t>
  </si>
  <si>
    <t>J3QQY2</t>
  </si>
  <si>
    <t>J3QQY2_HUMAN</t>
  </si>
  <si>
    <t>TMCO1 hCG_1766418</t>
  </si>
  <si>
    <t>endoplasmic reticulum [GO:0005783]; integral component of endoplasmic reticulum membrane [GO:0030176]; calcium channel activity [GO:0005262]; endoplasmic reticulum calcium ion homeostasis [GO:0032469]</t>
  </si>
  <si>
    <t>J3QQY2;Q9UM00;J3KS45</t>
  </si>
  <si>
    <t>J3QQY2;Q9UM00</t>
  </si>
  <si>
    <t>Calcium load-activated calcium channel;Calcium load-activated calcium channel</t>
  </si>
  <si>
    <t>J3QR07</t>
  </si>
  <si>
    <t>J3QR07_HUMAN</t>
  </si>
  <si>
    <t>YTHDC1</t>
  </si>
  <si>
    <t>nuclear body [GO:0016604]; nucleoplasm [GO:0005654]; plasma membrane [GO:0005886]; N6-methyladenosine-containing RNA binding [GO:1990247]; in utero embryonic development [GO:0001701]; mRNA alternative polyadenylation [GO:0110104]; mRNA splicing, via spliceosome [GO:0000398]; posttranscriptional regulation of gene expression [GO:0010608]; primary follicle stage [GO:0048160]; regulation of alternative mRNA splicing, via spliceosome [GO:0000381]; spermatogenesis [GO:0007283]</t>
  </si>
  <si>
    <t>NP_001317627.1;</t>
  </si>
  <si>
    <t>91746;</t>
  </si>
  <si>
    <t>J3QR07;Q96MU7;J3KRG5</t>
  </si>
  <si>
    <t>J3QR07;Q96MU7</t>
  </si>
  <si>
    <t>YTH domain-containing protein 1;YTH domain-containing protein 1</t>
  </si>
  <si>
    <t>J3QR09</t>
  </si>
  <si>
    <t>J3QR09_HUMAN</t>
  </si>
  <si>
    <t>RPL19</t>
  </si>
  <si>
    <t>cytosol [GO:0005829]; cytosolic large ribosomal subunit [GO:0022625]; nucleolus [GO:0005730]; RNA binding [GO:0003723]; structural constituent of ribosome [GO:0003735]; translation [GO:0006412]</t>
  </si>
  <si>
    <t>J3QR09;J3KTE4;P84098</t>
  </si>
  <si>
    <t>Ribosomal protein L19;Ribosomal protein L19;60S ribosomal protein L19</t>
  </si>
  <si>
    <t>J3QRD1</t>
  </si>
  <si>
    <t>J3QRD1_HUMAN</t>
  </si>
  <si>
    <t>ALDH3A2</t>
  </si>
  <si>
    <t>oxidoreductase activity, acting on the aldehyde or oxo group of donors, NAD or NADP as acceptor [GO:0016620]</t>
  </si>
  <si>
    <t>J3QRD1;A0A5F9ZHI5;A0A5F9ZHN9;P51648;A0A5K1VW72;A0A5F9ZI12;A0A5F9ZGX4;A0A5F9ZHZ9;I3L1M4;J3QKK9;J3QS00;J3KTG1;I3L0X1;A0A5F9ZHP6;I3L2W1;A0A0D9SGC3;E9PJV0;C9JKT2;C9JMC5;I3L3I9;A8MYB8;E9PNN6;P48448;P30838</t>
  </si>
  <si>
    <t>J3QRD1;A0A5F9ZHI5;A0A5F9ZHN9;P51648;A0A5K1VW72;A0A5F9ZI12;A0A5F9ZGX4;A0A5F9ZHZ9</t>
  </si>
  <si>
    <t>12;12;12;12;9;9;9;6;5;3;3;3;3;3;1;1;1;1;1;1;1;1;1;1</t>
  </si>
  <si>
    <t>11;11;11;11;9;8;8;5;4;3;2;3;3;3;1;1;0;0;0;0;0;0;0;0</t>
  </si>
  <si>
    <t>Aldehyde dehydrogenase family 3 member A2;Aldehyde dehydrogenase;Aldehyde dehydrogenase;Aldehyde dehydrogenase family 3 member A2;Aldehyde dehydrogenase family 3 member A2;Aldehyde dehydrogenase family 3 member A2 (Fragment);Aldehyde dehydrogenase family 3</t>
  </si>
  <si>
    <t>J3QRS3</t>
  </si>
  <si>
    <t>J3QRS3_HUMAN</t>
  </si>
  <si>
    <t>MYL12A MRCL3 hCG_2045956</t>
  </si>
  <si>
    <t>myosin II complex [GO:0016460]; stress fiber [GO:0001725]; Z disc [GO:0030018]; calcium ion binding [GO:0005509]; glutamate receptor binding [GO:0035254]; protein localization to plasma membrane [GO:0072659]; regulation of cell shape [GO:0008360]</t>
  </si>
  <si>
    <t>NP_001289978.1;</t>
  </si>
  <si>
    <t>10627;</t>
  </si>
  <si>
    <t>J3QRS3;P19105;O14950;J3KTJ1</t>
  </si>
  <si>
    <t>J3QRS3;P19105;O14950</t>
  </si>
  <si>
    <t>Myosin regulatory light chain 12A;Myosin regulatory light chain 12A;Myosin regulatory light chain 12B</t>
  </si>
  <si>
    <t>J3QRS9</t>
  </si>
  <si>
    <t>J3QRS9_HUMAN</t>
  </si>
  <si>
    <t>ZNF207</t>
  </si>
  <si>
    <t>nucleolus [GO:0005730]; nucleoplasm [GO:0005654]; nucleic acid binding [GO:0003676]</t>
  </si>
  <si>
    <t>J3QRS9;X6R4W8;O43670;J3KS31;J3QS27;J3KTL1;J3KRB6;J3KRW6;H0Y3M2</t>
  </si>
  <si>
    <t>J3QRS9;X6R4W8;O43670;J3KS31</t>
  </si>
  <si>
    <t>BUB3-interacting and GLEBS motif-containing protein ZNF207;BUB3-interacting and GLEBS motif-containing protein ZNF207;BUB3-interacting and GLEBS motif-containing protein ZNF207;BUB3-interacting and GLEBS motif-containing protein ZNF207 (Fragment)</t>
  </si>
  <si>
    <t>J3QRU1</t>
  </si>
  <si>
    <t>J3QRU1_HUMAN</t>
  </si>
  <si>
    <t>YES1</t>
  </si>
  <si>
    <t>cytosol [GO:0005829]; plasma membrane [GO:0005886]; ATP binding [GO:0005524]; non-membrane spanning protein tyrosine kinase activity [GO:0004715]</t>
  </si>
  <si>
    <t>J3QRU1;P07947;Q573B4;P06239</t>
  </si>
  <si>
    <t>J3QRU1;P07947</t>
  </si>
  <si>
    <t>9;9;1;1</t>
  </si>
  <si>
    <t>5;5;0;0</t>
  </si>
  <si>
    <t>Tyrosine-protein kinase;Tyrosine-protein kinase Yes</t>
  </si>
  <si>
    <t>J3QSB7</t>
  </si>
  <si>
    <t>J3QSB7_HUMAN</t>
  </si>
  <si>
    <t>MTAP</t>
  </si>
  <si>
    <t>cytoplasm [GO:0005737]; nucleus [GO:0005634]; S-methyl-5-thioadenosine phosphorylase activity [GO:0017061]; purine ribonucleoside salvage [GO:0006166]</t>
  </si>
  <si>
    <t>J3QSB7;B4DUC8;Q13126;F2Z2F3;F8WES2</t>
  </si>
  <si>
    <t>J3QSB7;B4DUC8;Q13126;F2Z2F3</t>
  </si>
  <si>
    <t>6;6;6;3;1</t>
  </si>
  <si>
    <t>Purine nucleoside phosphorylase;S-methyl-5-thioadenosine phosphorylase;S-methyl-5-thioadenosine phosphorylase;PNP_UDP_1 domain-containing protein</t>
  </si>
  <si>
    <t>J3QSU6</t>
  </si>
  <si>
    <t>J3QSU6_HUMAN</t>
  </si>
  <si>
    <t>TNC</t>
  </si>
  <si>
    <t>collagen-containing extracellular matrix [GO:0062023]; cell adhesion [GO:0007155]; regulation of cell population proliferation [GO:0042127]</t>
  </si>
  <si>
    <t>XP_006717161.1;</t>
  </si>
  <si>
    <t>3371;</t>
  </si>
  <si>
    <t>J3QSU6;P24821;F5H7V9;E9PC84;H0YGZ3</t>
  </si>
  <si>
    <t>J3QSU6;P24821;F5H7V9;E9PC84</t>
  </si>
  <si>
    <t>13;13;12;12;4</t>
  </si>
  <si>
    <t>Tenascin;Tenascin;Tenascin;Tenascin</t>
  </si>
  <si>
    <t>J3QT28</t>
  </si>
  <si>
    <t>J3QT28_HUMAN</t>
  </si>
  <si>
    <t>BUB3</t>
  </si>
  <si>
    <t>J3QT28;O43684;J3QSX4</t>
  </si>
  <si>
    <t>J3QT28;O43684</t>
  </si>
  <si>
    <t>Mitotic checkpoint protein BUB3 (Fragment);Mitotic checkpoint protein BUB3</t>
  </si>
  <si>
    <t>J3QWB6</t>
  </si>
  <si>
    <t>J3QWB6_HUMAN</t>
  </si>
  <si>
    <t>SMARCD2</t>
  </si>
  <si>
    <t>SWI/SNF complex [GO:0016514]; ATP-dependent chromatin remodeling [GO:0043044]</t>
  </si>
  <si>
    <t>J3QWB6;J3KMX2;B9EGA3;Q92925</t>
  </si>
  <si>
    <t>2;2;2;2</t>
  </si>
  <si>
    <t>SWI/SNF-related matrix-associated actin-dependent regulator of chromatin subfamily D member 2 (Fragment);SWI/SNF-related matrix-associated actin-dependent regulator of chromatin subfamily D member 2;SMARCD2 protein;SWI/SNF-related matrix-associated actin-d</t>
  </si>
  <si>
    <t>K4DI93</t>
  </si>
  <si>
    <t>K4DI93_HUMAN</t>
  </si>
  <si>
    <t>CUL4B hCG_40765</t>
  </si>
  <si>
    <t>cullin-RING ubiquitin ligase complex [GO:0031461]; cytosol [GO:0005829]; nucleoplasm [GO:0005654]; ubiquitin protein ligase binding [GO:0031625]; ubiquitin-dependent protein catabolic process [GO:0006511]</t>
  </si>
  <si>
    <t>NP_001317553.1;</t>
  </si>
  <si>
    <t>8450;</t>
  </si>
  <si>
    <t>K4DI93;Q13620;A0A0A0MR50;Q13619;A6NE76</t>
  </si>
  <si>
    <t>K4DI93;Q13620</t>
  </si>
  <si>
    <t>7;7;2;2;1</t>
  </si>
  <si>
    <t>Cullin 4B, isoform CRA_e;Cullin-4B</t>
  </si>
  <si>
    <t>K4DIA7</t>
  </si>
  <si>
    <t>K4DIA7_HUMAN</t>
  </si>
  <si>
    <t>CD151</t>
  </si>
  <si>
    <t>K4DIA7;E9PMR4;P48509;E9PRJ3</t>
  </si>
  <si>
    <t>Tetraspanin (Fragment);Tetraspanin;CD151 antigen;Tetraspanin (Fragment)</t>
  </si>
  <si>
    <t>K7EID2</t>
  </si>
  <si>
    <t>K7EID2_HUMAN</t>
  </si>
  <si>
    <t>ALG1</t>
  </si>
  <si>
    <t>mannosyltransferase activity [GO:0000030]</t>
  </si>
  <si>
    <t>K7EID2;Q9BT22</t>
  </si>
  <si>
    <t>Chitobiosyldiphosphodolichol beta-mannosyltransferase (Fragment);Chitobiosyldiphosphodolichol beta-mannosyltransferase</t>
  </si>
  <si>
    <t>K7EIG1</t>
  </si>
  <si>
    <t>K7EIG1_HUMAN</t>
  </si>
  <si>
    <t>CLUH</t>
  </si>
  <si>
    <t>cytoplasm [GO:0005737]; intracellular distribution of mitochondria [GO:0048312]</t>
  </si>
  <si>
    <t>K7EIG1;I3L2B0;A0A494C0R8;O75153;I3L318</t>
  </si>
  <si>
    <t>K7EIG1;I3L2B0;A0A494C0R8;O75153</t>
  </si>
  <si>
    <t>6;6;6;6;1</t>
  </si>
  <si>
    <t>Clustered mitochondria protein homolog (Fragment);Clustered mitochondria protein homolog;Clustered mitochondria protein homolog;Clustered mitochondria protein homolog</t>
  </si>
  <si>
    <t>K7EIG7</t>
  </si>
  <si>
    <t>K7EIG7_HUMAN</t>
  </si>
  <si>
    <t>MYO1D</t>
  </si>
  <si>
    <t>myosin complex [GO:0016459]; actin binding [GO:0003779]; ATP binding [GO:0005524]; motor activity [GO:0003774]</t>
  </si>
  <si>
    <t>K7EIG7;O94832;J3QRN6;J3KRL0</t>
  </si>
  <si>
    <t>K7EIG7;O94832;J3QRN6</t>
  </si>
  <si>
    <t>11;11;10;2</t>
  </si>
  <si>
    <t>Unconventional myosin-Id;Unconventional myosin-Id;Unconventional myosin-Id</t>
  </si>
  <si>
    <t>K7EJ08</t>
  </si>
  <si>
    <t>K7EJ08_HUMAN</t>
  </si>
  <si>
    <t>SEC14L1</t>
  </si>
  <si>
    <t>K7EJ08;Q92503</t>
  </si>
  <si>
    <t>SEC14-like protein 1 (Fragment);SEC14-like protein 1</t>
  </si>
  <si>
    <t>K7EJ57</t>
  </si>
  <si>
    <t>K7EJ57_HUMAN</t>
  </si>
  <si>
    <t>TOMM40</t>
  </si>
  <si>
    <t>cytosol [GO:0005829]; mitochondrial outer membrane [GO:0005741]; mitochondrion [GO:0005739]; protein transmembrane transporter activity [GO:0008320]; protein import into mitochondrial matrix [GO:0030150]</t>
  </si>
  <si>
    <t>K7EJ57;O96008;K7EKG4</t>
  </si>
  <si>
    <t>Mitochondrial import receptor subunit TOM40 homolog (Fragment);Mitochondrial import receptor subunit TOM40 homolog;Mitochondrial import receptor subunit TOM40 homolog (Fragment)</t>
  </si>
  <si>
    <t>K7EJE8</t>
  </si>
  <si>
    <t>K7EJE8_HUMAN</t>
  </si>
  <si>
    <t>LONP1</t>
  </si>
  <si>
    <t>cytosol [GO:0005829]; mitochondrial matrix [GO:0005759]; mitochondrion [GO:0005739]; nucleoplasm [GO:0005654]; ATP binding [GO:0005524]; ATP-dependent peptidase activity [GO:0004176]; sequence-specific DNA binding [GO:0043565]; serine-type endopeptidase activity [GO:0004252]; cellular response to oxidative stress [GO:0034599]; chaperone-mediated protein complex assembly [GO:0051131]; oxidation-dependent protein catabolic process [GO:0070407]; protein quality control for misfolded or incompletely synthesized proteins [GO:0006515]</t>
  </si>
  <si>
    <t>K7EJE8;K7EKE6;P36776;K7ER27;K7ERR6;K7ER56;K7EQF8</t>
  </si>
  <si>
    <t>K7EJE8;K7EKE6;P36776</t>
  </si>
  <si>
    <t>23;23;23;10;3;2;1</t>
  </si>
  <si>
    <t>Lon protease homolog, mitochondrial;Lon protease homolog, mitochondrial;Lon protease homolog, mitochondrial</t>
  </si>
  <si>
    <t>K7EKI4</t>
  </si>
  <si>
    <t>K7EKI4_HUMAN</t>
  </si>
  <si>
    <t>MRPL4</t>
  </si>
  <si>
    <t>K7EKI4;K7ELF1;K7ELQ0;K7ES61;X6RAY8;Q9BYD3</t>
  </si>
  <si>
    <t>3;3;3;3;3;3</t>
  </si>
  <si>
    <t>39S ribosomal protein L4, mitochondrial;39S ribosomal protein L4, mitochondrial (Fragment);39S ribosomal protein L4, mitochondrial;39S ribosomal protein L4, mitochondrial (Fragment);39S ribosomal protein L4, mitochondrial;39S ribosomal protein L4, mitochon</t>
  </si>
  <si>
    <t>K7ELL7</t>
  </si>
  <si>
    <t>K7ELL7_HUMAN</t>
  </si>
  <si>
    <t>PRKCSH</t>
  </si>
  <si>
    <t>endoplasmic reticulum [GO:0005783]; glucosidase II complex [GO:0017177]; calcium ion binding [GO:0005509]; protein-containing complex binding [GO:0044877]; RNA binding [GO:0003723]; in utero embryonic development [GO:0001701]; liver development [GO:0001889]; N-glycan processing [GO:0006491]; negative regulation of neuron projection development [GO:0010977]</t>
  </si>
  <si>
    <t>NP_001276032.1;NP_001276033.1;XP_011526432.1;</t>
  </si>
  <si>
    <t>5589;</t>
  </si>
  <si>
    <t>K7ELL7;P14314;K7EPW7;A0A0C4DGP4;K7EKX1;K7EJ70</t>
  </si>
  <si>
    <t>K7ELL7;P14314</t>
  </si>
  <si>
    <t>17;17;7;4;2;2</t>
  </si>
  <si>
    <t>Glucosidase 2 subunit beta;Glucosidase 2 subunit beta</t>
  </si>
  <si>
    <t>K7ELQ9</t>
  </si>
  <si>
    <t>K7ELQ9_HUMAN</t>
  </si>
  <si>
    <t>TMEM205</t>
  </si>
  <si>
    <t>K7ELQ9;Q6UW68;K7ER05;K7EJQ9;K7EM09;K7EPR0</t>
  </si>
  <si>
    <t>Transmembrane protein 205 (Fragment);Transmembrane protein 205;Transmembrane protein 205 (Fragment);Transmembrane protein 205 (Fragment);Transmembrane protein 205 (Fragment);Transmembrane protein 205</t>
  </si>
  <si>
    <t>K7EM56</t>
  </si>
  <si>
    <t>K7EM56_HUMAN</t>
  </si>
  <si>
    <t>RPS15</t>
  </si>
  <si>
    <t>small ribosomal subunit [GO:0015935]; RNA binding [GO:0003723]; structural constituent of ribosome [GO:0003735]; translation [GO:0006412]</t>
  </si>
  <si>
    <t>K7EM56;A0A0B4J2B4;S4R417;K7EQJ5;K7ELC2;P62841;S4R456;K7EJ78</t>
  </si>
  <si>
    <t>6;6;6;6;6;6;5;5</t>
  </si>
  <si>
    <t>40S ribosomal protein S15;40S ribosomal protein S15;40S ribosomal protein S15;40S ribosomal protein S15;40S ribosomal protein S15;40S ribosomal protein S15;40S ribosomal protein S15 (Fragment);40S ribosomal protein S15</t>
  </si>
  <si>
    <t>K7EMM8</t>
  </si>
  <si>
    <t>K7EMM8_HUMAN</t>
  </si>
  <si>
    <t>GLYR1</t>
  </si>
  <si>
    <t>cytosol [GO:0005829]; nucleoplasm [GO:0005654]; NAD binding [GO:0051287]; NADP binding [GO:0050661]; oxidoreductase activity [GO:0016491]</t>
  </si>
  <si>
    <t>K7EMM8;Q49A26;K7EPU6;K7EQB2</t>
  </si>
  <si>
    <t>K7EMM8;Q49A26</t>
  </si>
  <si>
    <t>7;7;1;1</t>
  </si>
  <si>
    <t>Putative oxidoreductase GLYR1 (Fragment);Putative oxidoreductase GLYR1</t>
  </si>
  <si>
    <t>K7EP07</t>
  </si>
  <si>
    <t>K7EP07_HUMAN</t>
  </si>
  <si>
    <t>TBCB</t>
  </si>
  <si>
    <t>K7EP07;K7EK42;A0A494C0X0;Q99426;K7EL99</t>
  </si>
  <si>
    <t>K7EP07;K7EK42;A0A494C0X0;Q99426</t>
  </si>
  <si>
    <t>Tubulin-folding cofactor B (Fragment);Tubulin-folding cofactor B;Tubulin-folding cofactor B;Tubulin-folding cofactor B</t>
  </si>
  <si>
    <t>K7EQ55</t>
  </si>
  <si>
    <t>K7EQ55_HUMAN</t>
  </si>
  <si>
    <t>DAZAP1</t>
  </si>
  <si>
    <t>cytosol [GO:0005829]; nucleoplasm [GO:0005654]; mRNA binding [GO:0003729]</t>
  </si>
  <si>
    <t>XP_016882070.1;</t>
  </si>
  <si>
    <t>K7EQ55;K7EK33;Q96EP5;K7EQ02</t>
  </si>
  <si>
    <t>DAZ-associated protein 1;DAZ-associated protein 1;DAZ-associated protein 1;DAZ-associated protein 1 (Fragment)</t>
  </si>
  <si>
    <t>K7ER90</t>
  </si>
  <si>
    <t>K7ER90_HUMAN</t>
  </si>
  <si>
    <t>EIF3G</t>
  </si>
  <si>
    <t>cytosol [GO:0005829]; nucleic acid binding [GO:0003676]</t>
  </si>
  <si>
    <t>K7ER90;K7EL20;O75821;K7ENA8;K7EP16;K7EL60</t>
  </si>
  <si>
    <t>K7ER90;K7EL20;O75821;K7ENA8</t>
  </si>
  <si>
    <t>6;6;6;3;2;1</t>
  </si>
  <si>
    <t>Eukaryotic translation initiation factor 3 subunit G (Fragment);Eukaryotic translation initiation factor 3 subunit G (Fragment);Eukaryotic translation initiation factor 3 subunit G;Eukaryotic translation initiation factor 3 subunit G (Fragment)</t>
  </si>
  <si>
    <t>K7ES31</t>
  </si>
  <si>
    <t>K7ES31_HUMAN</t>
  </si>
  <si>
    <t>EIF3K</t>
  </si>
  <si>
    <t>eukaryotic translation initiation factor 3 complex [GO:0005852]; ribosome binding [GO:0043022]; translation initiation factor activity [GO:0003743]; regulation of translational initiation [GO:0006446]</t>
  </si>
  <si>
    <t>K7ES31;K7ERF1;Q9UBQ5;K7EQM4;A0A087WVB9</t>
  </si>
  <si>
    <t>K7ES31;K7ERF1;Q9UBQ5</t>
  </si>
  <si>
    <t>4;4;4;1;1</t>
  </si>
  <si>
    <t>Eukaryotic translation initiation factor 3 subunit K;Eukaryotic translation initiation factor 3 subunit K;Eukaryotic translation initiation factor 3 subunit K</t>
  </si>
  <si>
    <t>M0QXB4</t>
  </si>
  <si>
    <t>M0QXB4_HUMAN</t>
  </si>
  <si>
    <t>COPE hCG_2001439</t>
  </si>
  <si>
    <t>COPI-coated vesicle [GO:0030137]; Golgi apparatus [GO:0005794]; nucleoplasm [GO:0005654]; structural molecule activity [GO:0005198]; protein localization to axon [GO:0099612]; retrograde vesicle-mediated transport, Golgi to endoplasmic reticulum [GO:0006890]</t>
  </si>
  <si>
    <t>NP_001317398.1;</t>
  </si>
  <si>
    <t>11316;</t>
  </si>
  <si>
    <t>M0QXB4;O14579;M0R061</t>
  </si>
  <si>
    <t>8;8;6</t>
  </si>
  <si>
    <t>Coatomer protein complex, subunit epsilon, isoform CRA_g;Coatomer subunit epsilon;Coatomer subunit epsilon</t>
  </si>
  <si>
    <t>M0QXB5</t>
  </si>
  <si>
    <t>M0QXB5_HUMAN</t>
  </si>
  <si>
    <t>ETHE1</t>
  </si>
  <si>
    <t>mitochondrion [GO:0005739]; nucleoplasm [GO:0005654]</t>
  </si>
  <si>
    <t>M0QXB5;O95571;M0QY80;M0QX80</t>
  </si>
  <si>
    <t>M0QXB5;O95571;M0QY80</t>
  </si>
  <si>
    <t>4;4;2;1</t>
  </si>
  <si>
    <t>Persulfide dioxygenase ETHE1, mitochondrial;Persulfide dioxygenase ETHE1, mitochondrial;Persulfide dioxygenase ETHE1, mitochondrial</t>
  </si>
  <si>
    <t>M0QXF7</t>
  </si>
  <si>
    <t>M0QXF7_HUMAN</t>
  </si>
  <si>
    <t>MYDGF</t>
  </si>
  <si>
    <t>M0QXF7;M0QYN0;Q969H8</t>
  </si>
  <si>
    <t>Myeloid-derived growth factor (Fragment);Myeloid-derived growth factor;Myeloid-derived growth factor</t>
  </si>
  <si>
    <t>M0QXH1</t>
  </si>
  <si>
    <t>M0QXH1_HUMAN</t>
  </si>
  <si>
    <t>RABAC1</t>
  </si>
  <si>
    <t>membrane [GO:0016020]</t>
  </si>
  <si>
    <t>M0QXH1;M0R1H9;M0R3D4;Q9UI14</t>
  </si>
  <si>
    <t>PRA1 family protein (Fragment);PRA1 family protein (Fragment);PRA1 family protein;Prenylated Rab acceptor protein 1</t>
  </si>
  <si>
    <t>M0QXZ5</t>
  </si>
  <si>
    <t>M0QXZ5_HUMAN</t>
  </si>
  <si>
    <t>ZNF428</t>
  </si>
  <si>
    <t>M0QXZ5;Q96B54</t>
  </si>
  <si>
    <t>Zinc finger protein 428 (Fragment);Zinc finger protein 428</t>
  </si>
  <si>
    <t>M0QY97</t>
  </si>
  <si>
    <t>M0QY97_HUMAN</t>
  </si>
  <si>
    <t>ZC3H4</t>
  </si>
  <si>
    <t>M0QY97;Q9UPT8</t>
  </si>
  <si>
    <t>Zinc finger CCCH domain-containing protein 4 (Fragment);Zinc finger CCCH domain-containing protein 4</t>
  </si>
  <si>
    <t>M0QYF6</t>
  </si>
  <si>
    <t>M0QYF6_HUMAN</t>
  </si>
  <si>
    <t>GPR108</t>
  </si>
  <si>
    <t>M0QYF6;M0R1G1;Q9NPR9;M0QZY1</t>
  </si>
  <si>
    <t>Protein GPR108 (Fragment);Protein GPR108 (Fragment);Protein GPR108;Protein GPR108 (Fragment)</t>
  </si>
  <si>
    <t>M0QYL4</t>
  </si>
  <si>
    <t>M0QYL4_HUMAN</t>
  </si>
  <si>
    <t>AKAP8</t>
  </si>
  <si>
    <t>M0QYL4;O43823</t>
  </si>
  <si>
    <t>A-kinase anchor protein 8 (Fragment);A-kinase anchor protein 8</t>
  </si>
  <si>
    <t>M0QYT0</t>
  </si>
  <si>
    <t>M0QYT0_HUMAN</t>
  </si>
  <si>
    <t>mitochondrion [GO:0005739]; delta3,5-delta2,4-dienoyl-CoA isomerase activity [GO:0051750]; RNA binding [GO:0003723]</t>
  </si>
  <si>
    <t>M0QYT0;M0QXS7;M0R280;M0R1A2</t>
  </si>
  <si>
    <t>14;3;1;1</t>
  </si>
  <si>
    <t>0;0;0;0</t>
  </si>
  <si>
    <t>RRM domain-containing protein (Fragment)</t>
  </si>
  <si>
    <t>M0R026</t>
  </si>
  <si>
    <t>M0R026_HUMAN</t>
  </si>
  <si>
    <t>ILVBL</t>
  </si>
  <si>
    <t>catalytic activity [GO:0003824]; magnesium ion binding [GO:0000287]; thiamine pyrophosphate binding [GO:0030976]</t>
  </si>
  <si>
    <t>XP_011525953.1;</t>
  </si>
  <si>
    <t>10994;</t>
  </si>
  <si>
    <t>M0R026;A1L0T0;M0R1B5;M0QZX5;E9PJS0;E9PL44</t>
  </si>
  <si>
    <t>M0R026;A1L0T0</t>
  </si>
  <si>
    <t>10;10;3;3;3;2</t>
  </si>
  <si>
    <t>Acetolactate synthase-like protein;2-hydroxyacyl-CoA lyase 2</t>
  </si>
  <si>
    <t>M0R0F0</t>
  </si>
  <si>
    <t>M0R0F0_HUMAN</t>
  </si>
  <si>
    <t>RPS5</t>
  </si>
  <si>
    <t>M0R0F0;M0R0R2;P46782;M0QZN2</t>
  </si>
  <si>
    <t>14;14;14;10</t>
  </si>
  <si>
    <t>40S ribosomal protein S5 (Fragment);40S ribosomal protein S5;40S ribosomal protein S5;40S ribosomal protein S5</t>
  </si>
  <si>
    <t>M0R300</t>
  </si>
  <si>
    <t>M0R300_HUMAN</t>
  </si>
  <si>
    <t>MYO9B</t>
  </si>
  <si>
    <t>cytosol [GO:0005829]; myosin complex [GO:0016459]; actin binding [GO:0003779]; ATP binding [GO:0005524]; GTPase activator activity [GO:0005096]; microfilament motor activity [GO:0000146]; actin filament-based movement [GO:0030048]; Rho protein signal transduction [GO:0007266]</t>
  </si>
  <si>
    <t>M0R300;M0R0P8;Q13459</t>
  </si>
  <si>
    <t>5;5;5</t>
  </si>
  <si>
    <t>Unconventional myosin-IXb (Fragment);Unconventional myosin-IXb;Unconventional myosin-IXb</t>
  </si>
  <si>
    <t>O00116</t>
  </si>
  <si>
    <t>ADAS_HUMAN</t>
  </si>
  <si>
    <t>AGPS AAG5</t>
  </si>
  <si>
    <t>cytosol [GO:0005829]; membrane [GO:0016020]; mitochondrion [GO:0005739]; nucleolus [GO:0005730]; peroxisomal matrix [GO:0005782]; peroxisomal membrane [GO:0005778]; peroxisome [GO:0005777]; alkylglycerone-phosphate synthase activity [GO:0008609]; FAD binding [GO:0071949]; oxidoreductase activity [GO:0016491]; ether lipid biosynthetic process [GO:0008611]; lipid biosynthetic process [GO:0008610]; protein targeting to peroxisome [GO:0006625]</t>
  </si>
  <si>
    <t>NP_003650.1;</t>
  </si>
  <si>
    <t>hsa:8540;</t>
  </si>
  <si>
    <t>8540;</t>
  </si>
  <si>
    <t>O00116;A0A1B0GWA2;A0A2R8YEL0;B8ZZ81</t>
  </si>
  <si>
    <t>O00116;A0A1B0GWA2;A0A2R8YEL0</t>
  </si>
  <si>
    <t>15;10;9;7</t>
  </si>
  <si>
    <t>Alkyldihydroxyacetonephosphate synthase, peroxisomal;Alkylglycerone-phosphate synthase (Fragment);Alkylglycerone-phosphate synthase (Fragment)</t>
  </si>
  <si>
    <t>O00139</t>
  </si>
  <si>
    <t>KIF2A_HUMAN</t>
  </si>
  <si>
    <t>KIF2A KIF2 KNS2</t>
  </si>
  <si>
    <t>centriolar subdistal appendage [GO:0120103]; centriole [GO:0005814]; centrosome [GO:0005813]; cytoplasm [GO:0005737]; cytosol [GO:0005829]; kinesin complex [GO:0005871]; membrane [GO:0016020]; microtubule [GO:0005874]; nuclear body [GO:0016604]; nucleolus [GO:0005730]; nucleoplasm [GO:0005654]; sperm principal piece [GO:0097228]; spindle [GO:0005819]; spindle pole [GO:0000922]; ATP binding [GO:0005524]; ATPase activity [GO:0016887]; microtubule binding [GO:0008017]; microtubule motor activity [GO:0003777]; motor activity [GO:0003774]; antigen processing and presentation of exogenous peptide antigen via MHC class II [GO:0019886]; cell differentiation [GO:0030154]; cell division [GO:0051301]; microtubule cytoskeleton organization [GO:0000226]; microtubule depolymerization [GO:0007019]; microtubule-based movement [GO:0007018]; mitotic spindle assembly [GO:0090307]; mitotic spindle organization [GO:0007052]; nervous system development [GO:0007399]; regulation of cell migration [GO:0030334]; retrograde vesicle-mediated transport, Golgi to endoplasmic reticulum [GO:0006890]</t>
  </si>
  <si>
    <t>NP_001091981.1 [O00139-4];NP_001230881.1 [O00139-5];NP_004511.2 [O00139-3];</t>
  </si>
  <si>
    <t>hsa:3796;</t>
  </si>
  <si>
    <t>3796;</t>
  </si>
  <si>
    <t>O00139;H0Y8H2;D6R9M0</t>
  </si>
  <si>
    <t>10;3;2</t>
  </si>
  <si>
    <t>9;3;2</t>
  </si>
  <si>
    <t>Kinesin-like protein KIF2A</t>
  </si>
  <si>
    <t>O00148</t>
  </si>
  <si>
    <t>DX39A_HUMAN</t>
  </si>
  <si>
    <t>DDX39A DDX39</t>
  </si>
  <si>
    <t>cytoplasm [GO:0005737]; membrane [GO:0016020]; nuclear speck [GO:0016607]; nucleoplasm [GO:0005654]; nucleus [GO:0005634]; transcription export complex [GO:0000346]; ATP binding [GO:0005524]; ATPase activity [GO:0016887]; identical protein binding [GO:0042802]; RNA binding [GO:0003723]; RNA helicase activity [GO:0003724]; mRNA 3'-end processing [GO:0031124]; mRNA export from nucleus [GO:0006406]; mRNA splicing, via spliceosome [GO:0000398]; RNA export from nucleus [GO:0006405]</t>
  </si>
  <si>
    <t>NP_005795.2 [O00148-1];XP_011525922.1 [O00148-1];</t>
  </si>
  <si>
    <t>hsa:10212;</t>
  </si>
  <si>
    <t>10212;</t>
  </si>
  <si>
    <t>O00148;K7EQN7;K7EPJ3;A0A0D9SEM9</t>
  </si>
  <si>
    <t>O00148;K7EQN7</t>
  </si>
  <si>
    <t>16;8;6;3</t>
  </si>
  <si>
    <t>ATP-dependent RNA helicase DDX39A;ATP-dependent RNA helicase DDX39A (Fragment)</t>
  </si>
  <si>
    <t>O00151</t>
  </si>
  <si>
    <t>PDLI1_HUMAN</t>
  </si>
  <si>
    <t>PDLIM1 CLIM1 CLP36</t>
  </si>
  <si>
    <t>adherens junction [GO:0005912]; filamentous actin [GO:0031941]; focal adhesion [GO:0005925]; stress fiber [GO:0001725]; transcription factor complex [GO:0005667]; Z disc [GO:0030018]; actin binding [GO:0003779]; cadherin binding involved in cell-cell adhesion [GO:0098641]; metal ion binding [GO:0046872]; muscle alpha-actinin binding [GO:0051371]; transcription coactivator activity [GO:0003713]; actin cytoskeleton organization [GO:0030036]; heart development [GO:0007507]; muscle structure development [GO:0061061]; regulation of transcription by RNA polymerase II [GO:0006357]; response to hypoxia [GO:0001666]; response to oxidative stress [GO:0006979]</t>
  </si>
  <si>
    <t>NP_066272.1;</t>
  </si>
  <si>
    <t>hsa:9124;</t>
  </si>
  <si>
    <t>9124;</t>
  </si>
  <si>
    <t>PDZ and LIM domain protein 1</t>
  </si>
  <si>
    <t>O00154</t>
  </si>
  <si>
    <t>BACH_HUMAN</t>
  </si>
  <si>
    <t>ACOT7 BACH</t>
  </si>
  <si>
    <t>cytosol [GO:0005829]; extracellular exosome [GO:0070062]; mitochondrion [GO:0005739]; nucleoplasm [GO:0005654]; acyl-CoA hydrolase activity [GO:0047617]; carboxylic ester hydrolase activity [GO:0052689]; fatty-acyl-CoA binding [GO:0000062]; long-chain fatty acyl-CoA binding [GO:0036042]; myristoyl-CoA hydrolase activity [GO:0102991]; palmitoyl-CoA hydrolase activity [GO:0016290]; protein homodimerization activity [GO:0042803]; acyl-CoA metabolic process [GO:0006637]; coenzyme A biosynthetic process [GO:0015937]; fatty acid metabolic process [GO:0006631]; long-chain fatty-acyl-CoA catabolic process [GO:0036116]; medium-chain fatty acid biosynthetic process [GO:0051792]; medium-chain fatty-acyl-CoA catabolic process [GO:0036114]; palmitic acid biosynthetic process [GO:1900535]</t>
  </si>
  <si>
    <t>NP_009205.3 [O00154-7];NP_863654.1 [O00154-1];NP_863655.1 [O00154-5];NP_863656.1 [O00154-6];</t>
  </si>
  <si>
    <t>hsa:11332;</t>
  </si>
  <si>
    <t>11332;</t>
  </si>
  <si>
    <t>O00154;K7EKP8;Q6ZUV0</t>
  </si>
  <si>
    <t>O00154;K7EKP8</t>
  </si>
  <si>
    <t>12;8;2</t>
  </si>
  <si>
    <t>Cytosolic acyl coenzyme A thioester hydrolase;Cytosolic acyl coenzyme A thioester hydrolase (Fragment)</t>
  </si>
  <si>
    <t>O00159</t>
  </si>
  <si>
    <t>MYO1C_HUMAN</t>
  </si>
  <si>
    <t>MYO1C</t>
  </si>
  <si>
    <t>basal plasma membrane [GO:0009925]; brush border [GO:0005903]; cell [GO:0005623]; cytoplasm [GO:0005737]; cytoplasmic vesicle membrane [GO:0030659]; cytosol [GO:0005829]; extracellular exosome [GO:0070062]; filamentous actin [GO:0031941]; lateral plasma membrane [GO:0016328]; membrane [GO:0016020]; membrane raft [GO:0045121]; microvillus [GO:0005902]; nuclear body [GO:0016604]; nuclear pore [GO:0005643]; nucleolus [GO:0005730]; nucleoplasm [GO:0005654]; phagocytic vesicle [GO:0045335]; plasma membrane [GO:0005886]; ruffle membrane [GO:0032587]; stereocilium membrane [GO:0060171]; unconventional myosin complex [GO:0016461]; actin filament binding [GO:0051015]; actin-dependent ATPase activity [GO:0030898]; ATP binding [GO:0005524]; calmodulin binding [GO:0005516]; microfilament motor activity [GO:0000146]; protein C-terminus binding [GO:0008022]; Ral GTPase binding [GO:0017160]; signaling receptor binding [GO:0005102]; cellular response to interferon-gamma [GO:0071346]; Fc-gamma receptor signaling pathway involved in phagocytosis [GO:0038096]; mRNA transport [GO:0051028]; positive regulation of actin filament polymerization [GO:0030838]; positive regulation of cell migration [GO:0030335]; positive regulation of cell migration by vascular endothelial growth factor signaling pathway [GO:0038089]; positive regulation of cellular response to insulin stimulus [GO:1900078]; positive regulation of gene expression, epigenetic [GO:0045815]; positive regulation of protein targeting to membrane [GO:0090314]; positive regulation of vascular endothelial growth factor signaling pathway [GO:1900748]; protein targeting [GO:0006605]; protein targeting to membrane [GO:0006612]; regulation of bicellular tight junction assembly [GO:2000810]; vesicle transport along actin filament [GO:0030050]</t>
  </si>
  <si>
    <t>NP_001074248.1 [O00159-1];NP_001074419.1 [O00159-3];NP_203693.3 [O00159-2];</t>
  </si>
  <si>
    <t>hsa:4641;</t>
  </si>
  <si>
    <t>4641;</t>
  </si>
  <si>
    <t>O00159;F5H6E2;I3L501;I3L3Y6;I3L3F5</t>
  </si>
  <si>
    <t>O00159;F5H6E2</t>
  </si>
  <si>
    <t>49;47;8;7;5</t>
  </si>
  <si>
    <t>Unconventional myosin-Ic;Unconventional myosin-Ic</t>
  </si>
  <si>
    <t>O00161</t>
  </si>
  <si>
    <t>SNP23_HUMAN</t>
  </si>
  <si>
    <t>SNAP23</t>
  </si>
  <si>
    <t>adherens junction [GO:0005912]; azurophil granule [GO:0042582]; cell [GO:0005623]; cytoplasm [GO:0005737]; extracellular exosome [GO:0070062]; focal adhesion [GO:0005925]; mast cell granule [GO:0042629]; mitochondrion [GO:0005739]; neuron projection [GO:0043005]; nucleoplasm [GO:0005654]; phagocytic vesicle membrane [GO:0030670]; plasma membrane [GO:0005886]; presynapse [GO:0098793]; SNARE complex [GO:0031201]; specific granule [GO:0042581]; specific granule membrane [GO:0035579]; tertiary granule membrane [GO:0070821]; SNAP receptor activity [GO:0005484]; syntaxin binding [GO:0019905]; antigen processing and presentation of exogenous peptide antigen via MHC class I, TAP-dependent [GO:0002479]; exocytosis [GO:0006887]; histamine secretion by mast cell [GO:0002553]; membrane fusion [GO:0061025]; neutrophil degranulation [GO:0043312]; post-Golgi vesicle-mediated transport [GO:0006892]; protein transport [GO:0015031]; synaptic vesicle fusion to presynaptic active zone membrane [GO:0031629]; synaptic vesicle priming [GO:0016082]; vesicle fusion [GO:0006906]; vesicle targeting [GO:0006903]</t>
  </si>
  <si>
    <t>NP_003816.2 [O00161-1];NP_570710.1 [O00161-2];</t>
  </si>
  <si>
    <t>hsa:8773;</t>
  </si>
  <si>
    <t>8773;</t>
  </si>
  <si>
    <t>O00161;H3BM38;H3BNE1;H3BR18;H3BPJ0;H3BV99;H3BP15;H3BQY9;H3BNG6;H3BU94;H3BR99</t>
  </si>
  <si>
    <t>O00161;H3BM38;H3BNE1;H3BR18;H3BPJ0</t>
  </si>
  <si>
    <t>11;8;7;7;7;5;5;5;3;3;2</t>
  </si>
  <si>
    <t>Synaptosomal-associated protein 23;Synaptosomal-associated protein (Fragment);Synaptosomal-associated protein 23;Synaptosomal-associated protein (Fragment);Synaptosomal-associated protein 23</t>
  </si>
  <si>
    <t>O00178</t>
  </si>
  <si>
    <t>GTPB1_HUMAN</t>
  </si>
  <si>
    <t>GTPBP1</t>
  </si>
  <si>
    <t>cytoplasmic exosome (RNase complex) [GO:0000177]; cytosol [GO:0005829]; membrane [GO:0016020]; GTP binding [GO:0005525]; GTPase activity [GO:0003924]; RNA binding [GO:0003723]; translation elongation factor activity [GO:0003746]; GTP metabolic process [GO:0046039]; immune response [GO:0006955]; positive regulation of mRNA catabolic process [GO:0061014]; signal transduction [GO:0007165]; translational elongation [GO:0006414]</t>
  </si>
  <si>
    <t>NP_004277.2;</t>
  </si>
  <si>
    <t>hsa:9567;</t>
  </si>
  <si>
    <t>9567;</t>
  </si>
  <si>
    <t>O00178;F5H716;B0QY59;F5H257</t>
  </si>
  <si>
    <t>9;4;3;2</t>
  </si>
  <si>
    <t>GTP-binding protein 1</t>
  </si>
  <si>
    <t>O00182</t>
  </si>
  <si>
    <t>LEG9_HUMAN</t>
  </si>
  <si>
    <t>LGALS9</t>
  </si>
  <si>
    <t>collagen-containing extracellular matrix [GO:0062023]; cytoplasm [GO:0005737]; cytosol [GO:0005829]; extracellular space [GO:0005615]; nucleus [GO:0005634]; carbohydrate binding [GO:0030246]; disaccharide binding [GO:0048030]; enzyme binding [GO:0019899]; galactose binding [GO:0005534]; galactoside binding [GO:0016936]; cellular response to interferon-gamma [GO:0071346]; cellular response to virus [GO:0098586]; chemotaxis [GO:0006935]; ERK1 and ERK2 cascade [GO:0070371]; female pregnancy [GO:0007565]; inflammatory response [GO:0006954]; maternal process involved in female pregnancy [GO:0060135]; natural killer cell tolerance induction [GO:0002519]; negative regulation of activated T cell proliferation [GO:0046007]; negative regulation of CD4-positive, alpha-beta T cell proliferation [GO:2000562]; negative regulation of chemokine production [GO:0032682]; negative regulation of gene expression [GO:0010629]; negative regulation of interferon-gamma production [GO:0032689]; negative regulation of mast cell degranulation [GO:0043305]; negative regulation of natural killer cell mediated cytotoxicity [GO:0045953]; negative regulation of tumor necrosis factor production [GO:0032720]; p38MAPK cascade [GO:0038066]; positive regulation of activated T cell autonomous cell death [GO:0070241]; positive regulation of CD4-positive, alpha-beta T cell proliferation [GO:2000563]; positive regulation of CD4-positive, CD25-positive, alpha-beta regulatory T cell differentiation involved in immune response [GO:0032834]; positive regulation of cysteine-type endopeptidase activity involved in apoptotic signaling pathway [GO:2001269]; positive regulation of dendritic cell apoptotic process [GO:2000670]; positive regulation of dendritic cell chemotaxis [GO:2000510]; positive regulation of dendritic cell differentiation [GO:2001200]; positive regulation of ERK1 and ERK2 cascade [GO:0070374]; positive regulation of gene expression [GO:0010628]; positive regulation of I-kappaB kinase/NF-kappaB signaling [GO:0043123]; positive regulation of interferon-gamma secretion [GO:1902715]; positive regulation of interleukin-1 beta secretion [GO:0050718]; positive regulation of interleukin-10 secretion [GO:2001181]; positive regulation of interleukin-12 secretion [GO:2001184]; positive regulation of interleukin-13 secretion [GO:2000667]; positive regulation of interleukin-4 production [GO:0032753]; positive regulation of interleukin-6 secretion [GO:2000778]; positive regulation of interleukin-8 secretion [GO:2000484]; positive regulation of monocyte chemotactic protein-1 production [GO:0071639]; positive regulation of NF-kappaB transcription factor activity [GO:0051092]; positive regulation of NIK/NF-kappaB signaling [GO:1901224]; positive regulation of T cell activation via T cell receptor contact with antigen bound to MHC molecule on antigen presenting cell [GO:2001190]; positive regulation of transforming growth factor beta production [GO:0071636]; positive regulation of tumor necrosis factor secretion [GO:1904469]; positive regulation of viral entry into host cell [GO:0046598]; response to interleukin-1 [GO:0070555]; response to lipopolysaccharide [GO:0032496]</t>
  </si>
  <si>
    <t>NP_001317092.1 [O00182-4];NP_002299.2 [O00182-2];NP_033665.1 [O00182-1];XP_006721955.1 [O00182-3];XP_006721958.1 [O00182-5];XP_016880112.1 [O00182-6];</t>
  </si>
  <si>
    <t>hsa:3965;</t>
  </si>
  <si>
    <t>3965;</t>
  </si>
  <si>
    <t>O00182;J3KS82;J3QS92;J3KSA0;J3QSH0;J3KT17;J3QR96;J3KSY2;Q6DKI2;Q3B8N2</t>
  </si>
  <si>
    <t>O00182;J3KS82</t>
  </si>
  <si>
    <t>4;2;1;1;1;1;1;1;1;1</t>
  </si>
  <si>
    <t>Galectin-9;Galectin (Fragment)</t>
  </si>
  <si>
    <t>O00186</t>
  </si>
  <si>
    <t>STXB3_HUMAN</t>
  </si>
  <si>
    <t>STXBP3</t>
  </si>
  <si>
    <t>apical plasma membrane [GO:0016324]; basolateral plasma membrane [GO:0016323]; cell [GO:0005623]; cytosol [GO:0005829]; extracellular exosome [GO:0070062]; phagocytic vesicle [GO:0045335]; plasma membrane [GO:0005886]; platelet alpha granule [GO:0031091]; presynapse [GO:0098793]; specific granule [GO:0042581]; tertiary granule [GO:0070820]; protein-containing complex binding [GO:0044877]; syntaxin binding [GO:0019905]; syntaxin-1 binding [GO:0017075]; brain development [GO:0007420]; cellular glucose homeostasis [GO:0001678]; cellular response to interferon-gamma [GO:0071346]; insulin secretion [GO:0030073]; negative regulation of calcium ion-dependent exocytosis [GO:0045955]; negative regulation of glucose import [GO:0046325]; neutrophil degranulation [GO:0043312]; platelet aggregation [GO:0070527]; protein to membrane docking [GO:0022615]; response to insulin [GO:0032868]; vesicle docking involved in exocytosis [GO:0006904]</t>
  </si>
  <si>
    <t>NP_009200.2;</t>
  </si>
  <si>
    <t>hsa:6814;</t>
  </si>
  <si>
    <t>6814;</t>
  </si>
  <si>
    <t>Syntaxin-binding protein 3</t>
  </si>
  <si>
    <t>O00203</t>
  </si>
  <si>
    <t>AP3B1_HUMAN</t>
  </si>
  <si>
    <t>AP3B1 ADTB3A</t>
  </si>
  <si>
    <t>AP-3 adaptor complex [GO:0030123]; axon cytoplasm [GO:1904115]; cell [GO:0005623]; clathrin adaptor complex [GO:0030131]; clathrin-coated vesicle membrane [GO:0030665]; Golgi apparatus [GO:0005794]; lysosomal membrane [GO:0005765]; membrane [GO:0016020]; synapse [GO:0045202]; GTP-dependent protein binding [GO:0030742]; protein phosphatase binding [GO:0019903]; anterograde axonal transport [GO:0008089]; anterograde synaptic vesicle transport [GO:0048490]; antigen processing and presentation, exogenous lipid antigen via MHC class Ib [GO:0048007]; blood coagulation [GO:0007596]; intracellular protein transport [GO:0006886]; melanosome organization [GO:0032438]; positive regulation of NK T cell differentiation [GO:0051138]; protein targeting to lysosome [GO:0006622]; synaptic vesicle budding from endosome [GO:0016182]; vesicle-mediated transport [GO:0016192]</t>
  </si>
  <si>
    <t>NP_001258698.1 [O00203-3];NP_003655.3 [O00203-1];</t>
  </si>
  <si>
    <t>hsa:8546;</t>
  </si>
  <si>
    <t>8546;</t>
  </si>
  <si>
    <t>O00203;A0A590UJU7;A0A590UJU0;A0A590UJE5;A0A590UJ60;A0A590UK04;A0A5F9UJV3;A0A2R8Y2A8;A0A590UKC4;Q13367;A0A590UK64;A0A590UKD3;H0YBD0</t>
  </si>
  <si>
    <t>18;4;4;4;4;4;4;4;4;4;3;3;2</t>
  </si>
  <si>
    <t>AP-3 complex subunit beta-1</t>
  </si>
  <si>
    <t>O00231</t>
  </si>
  <si>
    <t>PSD11_HUMAN</t>
  </si>
  <si>
    <t>PSMD11</t>
  </si>
  <si>
    <t>cytosol [GO:0005829]; extracellular region [GO:0005576]; ficolin-1-rich granule lumen [GO:1904813]; membrane [GO:0016020]; nucleoplasm [GO:0005654]; nucleus [GO:0005634]; proteasome accessory complex [GO:0022624]; proteasome complex [GO:0000502]; proteasome regulatory particle, lid subcomplex [GO:0008541]; secretory granule lumen [GO:0034774]; structural molecule activity [GO:0005198];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neutrophil degranulation [GO:0043312]; NIK/NF-kappaB signaling [GO:0038061]; positive regulation of canonical Wnt signaling pathway [GO:0090263]; post-translational protein modification [GO:0043687]; proteasome assembly [GO:0043248];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SCF-dependent proteasomal ubiquitin-dependent protein catabolic process [GO:0031146]; stem cell differentiation [GO:0048863]; stimulatory C-type lectin receptor signaling pathway [GO:0002223]; T cell receptor signaling pathway [GO:0050852]; transmembrane transport [GO:0055085]; tumor necrosis factor-mediated signaling pathway [GO:0033209]; ubiquitin-dependent protein catabolic process [GO:0006511]; Wnt signaling pathway, planar cell polarity pathway [GO:0060071]</t>
  </si>
  <si>
    <t>NP_001257411.1 [O00231-1];NP_002806.2 [O00231-1];</t>
  </si>
  <si>
    <t>hsa:5717;</t>
  </si>
  <si>
    <t>5717;</t>
  </si>
  <si>
    <t>O00231;J3QRY4;J3QS13</t>
  </si>
  <si>
    <t>10;3;1</t>
  </si>
  <si>
    <t>26S proteasome non-ATPase regulatory subunit 11</t>
  </si>
  <si>
    <t>O00264</t>
  </si>
  <si>
    <t>PGRC1_HUMAN</t>
  </si>
  <si>
    <t>PGRMC1 HPR6.6 PGRMC</t>
  </si>
  <si>
    <t>cell body [GO:0044297]; endomembrane system [GO:0012505]; endoplasmic reticulum [GO:0005783]; integral component of plasma membrane [GO:0005887]; membrane [GO:0016020]; mitochondrial outer membrane [GO:0005741]; neuron projection [GO:0043005]; neuronal cell body [GO:0043025]; plasma membrane [GO:0005886]; smooth endoplasmic reticulum membrane [GO:0030868]; specific granule membrane [GO:0035579]; synapse [GO:0045202]; amyloid-beta binding [GO:0001540]; heme binding [GO:0020037]; protein homodimerization activity [GO:0042803]; steroid binding [GO:0005496]; heme biosynthetic process [GO:0006783]; neutrophil degranulation [GO:0043312]</t>
  </si>
  <si>
    <t>NP_001269550.1 [O00264-2];NP_006658.1 [O00264-1];</t>
  </si>
  <si>
    <t>hsa:10857;</t>
  </si>
  <si>
    <t>10857;</t>
  </si>
  <si>
    <t>Membrane-associated progesterone receptor component 1</t>
  </si>
  <si>
    <t>O00291</t>
  </si>
  <si>
    <t>HIP1_HUMAN</t>
  </si>
  <si>
    <t>HIP1</t>
  </si>
  <si>
    <t>clathrin-coated vesicle [GO:0030136]; clathrin-coated vesicle membrane [GO:0030665]; cytoplasm [GO:0005737]; cytoskeleton [GO:0005856]; cytosol [GO:0005829]; extrinsic component of cytoplasmic side of plasma membrane [GO:0031234]; extrinsic component of postsynaptic membrane [GO:0098890]; extrinsic component of presynaptic membrane [GO:0098888]; glutamatergic synapse [GO:0098978]; Golgi apparatus [GO:0005794]; intracellular membrane-bounded organelle [GO:0043231]; membrane [GO:0016020]; nucleus [GO:0005634]; postsynapse [GO:0098794]; presynapse [GO:0098793]; actin filament binding [GO:0051015]; AP-2 adaptor complex binding [GO:0035612]; clathrin adaptor activity [GO:0035615]; clathrin binding [GO:0030276]; clathrin light chain binding [GO:0032051]; epidermal growth factor receptor binding [GO:0005154]; glutamate receptor binding [GO:0035254]; phosphatidylinositol binding [GO:0035091]; phosphatidylinositol-3,4-bisphosphate binding [GO:0043325]; phosphatidylinositol-3,5-bisphosphate binding [GO:0080025]; phosphatidylinositol-3-phosphate binding [GO:0032266]; protein heterodimerization activity [GO:0046982]; protein homodimerization activity [GO:0042803]; structural constituent of cytoskeleton [GO:0005200]; actin filament organization [GO:0007015]; activation of cysteine-type endopeptidase activity involved in apoptotic process [GO:0006919]; apoptotic process [GO:0006915]; apoptotic signaling pathway [GO:0097190]; cell differentiation [GO:0030154]; clathrin coat assembly [GO:0048268]; clathrin-dependent endocytosis [GO:0072583]; membrane organization [GO:0061024]; neurotransmitter receptor transport [GO:0099637]; positive regulation of epidermal growth factor receptor signaling pathway [GO:0045742]; positive regulation of platelet-derived growth factor receptor-beta signaling pathway [GO:2000588]; positive regulation of protein kinase B signaling [GO:0051897]; positive regulation of receptor-mediated endocytosis [GO:0048260]; protein stabilization [GO:0050821]; regulation of apoptotic process [GO:0042981]; regulation of endocytosis [GO:0030100]</t>
  </si>
  <si>
    <t>NP_001230127.1 [O00291-3];NP_005329.3 [O00291-1];XP_005250361.1 [O00291-4];XP_011514418.1 [O00291-1];</t>
  </si>
  <si>
    <t>hsa:3092;</t>
  </si>
  <si>
    <t>3092;</t>
  </si>
  <si>
    <t>O00291;C9JMG5</t>
  </si>
  <si>
    <t>4;1</t>
  </si>
  <si>
    <t>Huntingtin-interacting protein 1</t>
  </si>
  <si>
    <t>O00299</t>
  </si>
  <si>
    <t>CLIC1_HUMAN</t>
  </si>
  <si>
    <t>CLIC1 G6 NCC27</t>
  </si>
  <si>
    <t>blood microparticle [GO:0072562]; brush border [GO:0005903]; chloride channel complex [GO:0034707]; cytoplasm [GO:0005737]; extracellular exosome [GO:0070062]; extracellular space [GO:0005615]; membrane [GO:0016020]; mitochondrion [GO:0005739]; nuclear envelope [GO:0005635]; nuclear membrane [GO:0031965]; nucleus [GO:0005634]; perinuclear region of cytoplasm [GO:0048471]; plasma membrane [GO:0005886]; vesicle [GO:0031982]; cadherin binding [GO:0045296]; chloride channel activity [GO:0005254]; voltage-gated ion channel activity [GO:0005244]; chloride transport [GO:0006821]; platelet aggregation [GO:0070527]; positive regulation of osteoblast differentiation [GO:0045669]; regulation of cell cycle [GO:0051726]; regulation of ion transmembrane transport [GO:0034765]; regulation of mitochondrial membrane potential [GO:0051881]; signal transduction [GO:0007165]</t>
  </si>
  <si>
    <t>NP_001274522.1;NP_001274523.1;NP_001279.2;</t>
  </si>
  <si>
    <t>hsa:1192;</t>
  </si>
  <si>
    <t>1192;</t>
  </si>
  <si>
    <t>Chloride intracellular channel protein 1</t>
  </si>
  <si>
    <t>O00391</t>
  </si>
  <si>
    <t>QSOX1_HUMAN</t>
  </si>
  <si>
    <t>QSOX1 QSCN6 UNQ2520/PRO6013</t>
  </si>
  <si>
    <t>cell [GO:0005623]; endoplasmic reticulum lumen [GO:0005788]; extracellular exosome [GO:0070062]; extracellular region [GO:0005576]; extracellular space [GO:0005615]; Golgi apparatus [GO:0005794]; Golgi membrane [GO:0000139]; integral component of Golgi membrane [GO:0030173]; intercellular bridge [GO:0045171]; intracellular membrane-bounded organelle [GO:0043231]; platelet alpha granule lumen [GO:0031093]; specific granule lumen [GO:0035580]; tertiary granule lumen [GO:1904724]; FAD binding [GO:0071949]; flavin-linked sulfhydryl oxidase activity [GO:0016971]; protein disulfide isomerase activity [GO:0003756]; cell redox homeostasis [GO:0045454]; cellular protein metabolic process [GO:0044267]; extracellular matrix assembly [GO:0085029]; negative regulation of macroautophagy [GO:0016242]; neutrophil degranulation [GO:0043312]; platelet degranulation [GO:0002576]; post-translational protein modification [GO:0043687]; protein folding [GO:0006457]</t>
  </si>
  <si>
    <t>NP_001004128.1 [O00391-2];NP_002817.2 [O00391-1];</t>
  </si>
  <si>
    <t>hsa:5768;</t>
  </si>
  <si>
    <t>5768;</t>
  </si>
  <si>
    <t>O00391;A8MXT8</t>
  </si>
  <si>
    <t>4;2</t>
  </si>
  <si>
    <t>Sulfhydryl oxidase 1;Sulfhydryl oxidase 1</t>
  </si>
  <si>
    <t>O00401</t>
  </si>
  <si>
    <t>WASL_HUMAN</t>
  </si>
  <si>
    <t>WASL</t>
  </si>
  <si>
    <t>actin cap [GO:0030478]; actin cytoskeleton [GO:0015629]; actin filament [GO:0005884]; cell [GO:0005623]; cytoplasmic vesicle [GO:0031410]; cytosol [GO:0005829]; endocytic vesicle membrane [GO:0030666]; extracellular exosome [GO:0070062]; lamellipodium [GO:0030027]; nucleus [GO:0005634]; plasma membrane [GO:0005886]; actin filament binding [GO:0051015]; GTPase regulator activity [GO:0030695]; actin cortical patch assembly [GO:0000147]; actin cortical patch localization [GO:0051666]; actin filament polymerization [GO:0030041]; actin filament-based movement [GO:0030048]; actin polymerization or depolymerization [GO:0008154]; cell division [GO:0051301]; cellular protein-containing complex localization [GO:0034629]; dendritic spine morphogenesis [GO:0060997]; endocytosis [GO:0006897]; ephrin receptor signaling pathway [GO:0048013]; Fc-gamma receptor signaling pathway involved in phagocytosis [GO:0038096]; membrane organization [GO:0061024]; negative regulation of lymphocyte migration [GO:2000402]; negative regulation of membrane tubulation [GO:1903526]; positive regulation of actin nucleation [GO:0051127]; positive regulation of Arp2/3 complex-mediated actin nucleation [GO:2000601]; positive regulation of clathrin-dependent endocytosis [GO:2000370]; positive regulation of filopodium assembly [GO:0051491]; positive regulation of transcription by RNA polymerase II [GO:0045944]; protein-containing complex assembly [GO:0065003]; regulation of cell shape [GO:0008360]; regulation of nitric-oxide synthase activity [GO:0050999]; regulation of protein localization [GO:0032880]; response to bacterium [GO:0009617]; spindle localization [GO:0051653]; vesicle budding from membrane [GO:0006900]; vesicle organization [GO:0016050]; vesicle transport along actin filament [GO:0030050]</t>
  </si>
  <si>
    <t>NP_003932.3;</t>
  </si>
  <si>
    <t>hsa:8976;</t>
  </si>
  <si>
    <t>8976;</t>
  </si>
  <si>
    <t>Neural Wiskott-Aldrich syndrome protein</t>
  </si>
  <si>
    <t>O00410</t>
  </si>
  <si>
    <t>IPO5_HUMAN</t>
  </si>
  <si>
    <t>IPO5 KPNB3 RANBP5</t>
  </si>
  <si>
    <t>cytoplasm [GO:0005737]; membrane [GO:0016020]; nuclear pore [GO:0005643]; nucleolus [GO:0005730]; nucleus [GO:0005634]; GTPase inhibitor activity [GO:0005095]; nuclear import signal receptor activity [GO:0061608]; nuclear localization sequence binding [GO:0008139]; Ran GTPase binding [GO:0008536]; RNA binding [GO:0003723]; cellular response to amino acid stimulus [GO:0071230]; negative regulation of cyclin-dependent protein serine/threonine kinase activity [GO:0045736]; NLS-bearing protein import into nucleus [GO:0006607]; positive regulation of protein import into nucleus [GO:0042307]; protein import into nucleus [GO:0006606]; ribosomal protein import into nucleus [GO:0006610]; viral process [GO:0016032]</t>
  </si>
  <si>
    <t>NP_002262.3 [O00410-1];XP_005254109.1 [O00410-3];XP_005254110.1 [O00410-3];XP_011519389.1 [O00410-3];XP_011519390.1 [O00410-3];XP_011519391.1 [O00410-3];XP_011519392.1 [O00410-3];XP_016876051.1 [O00410-3];</t>
  </si>
  <si>
    <t>hsa:3843;</t>
  </si>
  <si>
    <t>3843;</t>
  </si>
  <si>
    <t>O00410;H0Y8C6;E7ETV3;E7EV12;E7EQT5;H0Y3V4;C9J875;C9JQT6;C9JZD8;E7ETV8;E7ESZ1;E7EWK4;E7EX05;C9JXE0</t>
  </si>
  <si>
    <t>O00410;H0Y8C6</t>
  </si>
  <si>
    <t>25;24;6;5;5;5;2;2;2;2;2;2;2;1</t>
  </si>
  <si>
    <t>22;21;6;5;5;5;2;2;2;2;2;2;2;1</t>
  </si>
  <si>
    <t>Importin-5;Importin-5 (Fragment)</t>
  </si>
  <si>
    <t>O00422</t>
  </si>
  <si>
    <t>SAP18_HUMAN</t>
  </si>
  <si>
    <t>SAP18 GIG38</t>
  </si>
  <si>
    <t>ASAP complex [GO:0061574]; cytosol [GO:0005829]; histone deacetylase complex [GO:0000118]; nuclear body [GO:0016604]; nuclear speck [GO:0016607]; nucleoplasm [GO:0005654]; RNA binding [GO:0003723]; transcription corepressor activity [GO:0003714]; mRNA processing [GO:0006397]; negative regulation of mRNA splicing, via spliceosome [GO:0048025]; positive regulation of apoptotic process [GO:0043065]; regulation of alternative mRNA splicing, via spliceosome [GO:0000381]; regulation of transcription by RNA polymerase II [GO:0006357]; RNA splicing [GO:0008380]</t>
  </si>
  <si>
    <t>NP_005861.2 [O00422-2];</t>
  </si>
  <si>
    <t>hsa:10284;</t>
  </si>
  <si>
    <t>10284;</t>
  </si>
  <si>
    <t>O00422;U3KQ12;U3KPY7;H7BZW6</t>
  </si>
  <si>
    <t>O00422;U3KQ12</t>
  </si>
  <si>
    <t>5;4;2;2</t>
  </si>
  <si>
    <t>Histone deacetylase complex subunit SAP18;Histone deacetylase complex subunit SAP18 (Fragment)</t>
  </si>
  <si>
    <t>O00425</t>
  </si>
  <si>
    <t>IF2B3_HUMAN</t>
  </si>
  <si>
    <t>IGF2BP3 IMP3 KOC1 VICKZ3</t>
  </si>
  <si>
    <t>cytoplasm [GO:0005737]; cytosol [GO:0005829]; nucleus [GO:0005634]; mRNA 3'-UTR binding [GO:0003730]; mRNA 5'-UTR binding [GO:0048027]; RNA binding [GO:0003723]; translation regulator activity [GO:0045182]; anatomical structure morphogenesis [GO:0009653]; mRNA transport [GO:0051028]; negative regulation of translation [GO:0017148]; regulation of cytokine biosynthetic process [GO:0042035]; regulation of mRNA stability [GO:0043488]; translation [GO:0006412]</t>
  </si>
  <si>
    <t>NP_006538.2 [O00425-1];</t>
  </si>
  <si>
    <t>hsa:10643;</t>
  </si>
  <si>
    <t>10643;</t>
  </si>
  <si>
    <t>O00425;F8WD15</t>
  </si>
  <si>
    <t>29;7</t>
  </si>
  <si>
    <t>25;7</t>
  </si>
  <si>
    <t>Insulin-like growth factor 2 mRNA-binding protein 3</t>
  </si>
  <si>
    <t>O00429</t>
  </si>
  <si>
    <t>DNM1L_HUMAN</t>
  </si>
  <si>
    <t>DNM1L DLP1 DRP1</t>
  </si>
  <si>
    <t>brush border [GO:0005903]; cell junction [GO:0030054]; clathrin-coated pit [GO:0005905]; cytoplasm [GO:0005737]; cytosol [GO:0005829]; endoplasmic reticulum [GO:0005783]; endoplasmic reticulum membrane [GO:0005789]; Golgi apparatus [GO:0005794]; Golgi membrane [GO:0000139]; intracellular membrane-bounded organelle [GO:0043231]; membrane [GO:0016020]; microtubule [GO:0005874]; mitochondrial outer membrane [GO:0005741]; mitochondrion [GO:0005739]; perinuclear region of cytoplasm [GO:0048471]; peroxisome [GO:0005777]; presynaptic endocytic zone membrane [GO:0098835]; protein-containing complex [GO:0032991]; synaptic vesicle membrane [GO:0030672]; BH2 domain binding [GO:0051433]; clathrin binding [GO:0030276]; GTP binding [GO:0005525]; GTP-dependent protein binding [GO:0030742]; GTPase activator activity [GO:0005096]; GTPase activity [GO:0003924]; identical protein binding [GO:0042802]; lipid binding [GO:0008289]; microtubule binding [GO:0008017]; protein homodimerization activity [GO:0042803]; protein-containing complex binding [GO:0044877]; Rab GTPase binding [GO:0017137]; ubiquitin protein ligase binding [GO:0031625]; apoptotic mitochondrial changes [GO:0008637]; calcium ion transport [GO:0006816]; cellular response to oxygen-glucose deprivation [GO:0090650]; cellular response to thapsigargin [GO:1904579]; dynamin family protein polymerization involved in mitochondrial fission [GO:0003374]; execution phase of apoptosis [GO:0097194]; heart contraction [GO:0060047]; intracellular distribution of mitochondria [GO:0048312]; membrane fusion [GO:0061025]; mitochondrial fission [GO:0000266]; mitochondrial fragmentation involved in apoptotic process [GO:0043653]; mitochondrial membrane fission [GO:0090149]; mitochondrion morphogenesis [GO:0070584]; mitochondrion organization [GO:0007005]; necroptotic process [GO:0070266]; negative regulation of mitochondrial fusion [GO:0010637]; organelle fission [GO:0048285]; peroxisome fission [GO:0016559]; positive regulation of apoptotic process [GO:0043065]; positive regulation of dendritic spine morphogenesis [GO:0061003]; positive regulation of intrinsic apoptotic signaling pathway [GO:2001244]; positive regulation of mitochondrial fission [GO:0090141]; positive regulation of neutrophil chemotaxis [GO:0090023]; positive regulation of protein secretion [GO:0050714]; positive regulation of release of cytochrome c from mitochondria [GO:0090200]; positive regulation of synaptic vesicle endocytosis [GO:1900244]; positive regulation of synaptic vesicle exocytosis [GO:2000302]; protein complex oligomerization [GO:0051259]; protein localization to mitochondrion [GO:0070585]; protein-containing complex assembly [GO:0065003]; regulation of ATP metabolic process [GO:1903578]; regulation of autophagy of mitochondrion [GO:1903146]; regulation of gene expression [GO:0010468]; regulation of mitochondrion organization [GO:0010821]; regulation of peroxisome organization [GO:1900063]; regulation of ubiquitin protein ligase activity [GO:1904666]; release of cytochrome c from mitochondria [GO:0001836]; response to flavonoid [GO:1905395]; response to hypobaric hypoxia [GO:1990910]; rhythmic process [GO:0048511]; synaptic vesicle endocytosis [GO:0048488]; synaptic vesicle recycling via endosome [GO:0036466]</t>
  </si>
  <si>
    <t>NP_001265392.1 [O00429-2];NP_001265393.1 [O00429-6];NP_001265394.1 [O00429-8];NP_001265395.1 [O00429-7];NP_001317309.1 [O00429-9];NP_005681.2 [O00429-4];NP_036192.2 [O00429-1];NP_036193.2 [O00429-3];</t>
  </si>
  <si>
    <t>hsa:10059;</t>
  </si>
  <si>
    <t>10059;</t>
  </si>
  <si>
    <t>O00429;B4DPZ9;F8W1W3;F8VUJ9;F8VZ52;H0YHY4;F8VR28;F8VYL3;B4DDQ3</t>
  </si>
  <si>
    <t>11;2;2;2;2;1;1;1;1</t>
  </si>
  <si>
    <t>Dynamin-1-like protein</t>
  </si>
  <si>
    <t>O00443</t>
  </si>
  <si>
    <t>P3C2A_HUMAN</t>
  </si>
  <si>
    <t>PIK3C2A</t>
  </si>
  <si>
    <t>clathrin-coated vesicle [GO:0030136]; cytoplasm [GO:0005737]; cytosol [GO:0005829]; extracellular exosome [GO:0070062]; Golgi apparatus [GO:0005794]; membrane [GO:0016020]; nucleoplasm [GO:0005654]; phosphatidylinositol 3-kinase complex [GO:0005942]; plasma membrane [GO:0005886]; vesicle [GO:0031982]; 1-phosphatidylinositol-3-kinase activity [GO:0016303]; 1-phosphatidylinositol-4-phosphate 3-kinase activity [GO:0035005]; ATP binding [GO:0005524]; phosphatidylinositol 3-kinase activity [GO:0035004]; phosphatidylinositol binding [GO:0035091]; phosphatidylinositol kinase activity [GO:0052742]; cell migration [GO:0016477]; clathrin coat assembly [GO:0048268]; endocytosis [GO:0006897]; epidermal growth factor receptor signaling pathway [GO:0007173]; exocytosis [GO:0006887]; insulin receptor signaling pathway [GO:0008286]; membrane organization [GO:0061024]; phosphatidylinositol 3-kinase signaling [GO:0014065]; phosphatidylinositol biosynthetic process [GO:0006661]; phosphatidylinositol phosphorylation [GO:0046854]; phosphatidylinositol-3-phosphate biosynthetic process [GO:0036092]; phosphatidylinositol-mediated signaling [GO:0048015]; platelet-derived growth factor receptor signaling pathway [GO:0048008]; positive regulation of autophagy [GO:0010508]; positive regulation of cell migration involved in sprouting angiogenesis [GO:0090050]; vascular smooth muscle contraction [GO:0014829]</t>
  </si>
  <si>
    <t>NP_001308307.1 [O00443-1];NP_002636.2 [O00443-1];XP_016873413.1 [O00443-1];</t>
  </si>
  <si>
    <t>hsa:5286;</t>
  </si>
  <si>
    <t>5286;</t>
  </si>
  <si>
    <t>O00443;A0A0C4DGF9;E9PPP3</t>
  </si>
  <si>
    <t>8;3;1</t>
  </si>
  <si>
    <t>Phosphatidylinositol 4-phosphate 3-kinase C2 domain-containing subunit alpha</t>
  </si>
  <si>
    <t>O00461</t>
  </si>
  <si>
    <t>GOLI4_HUMAN</t>
  </si>
  <si>
    <t>GOLIM4 GIMPC GOLPH4 GPP130</t>
  </si>
  <si>
    <t>cis-Golgi network [GO:0005801]; endocytic vesicle [GO:0030139]; endosome membrane [GO:0010008]; Golgi apparatus [GO:0005794]; Golgi cisterna membrane [GO:0032580]; Golgi lumen [GO:0005796]; Golgi membrane [GO:0000139]; integral component of membrane [GO:0016021]; membrane [GO:0016020]; transport vesicle [GO:0030133]</t>
  </si>
  <si>
    <t>NP_055313.1;</t>
  </si>
  <si>
    <t>hsa:27333;</t>
  </si>
  <si>
    <t>27333;</t>
  </si>
  <si>
    <t>O00461;F8W785</t>
  </si>
  <si>
    <t>6;5</t>
  </si>
  <si>
    <t>Golgi integral membrane protein 4;Golgi integral membrane protein 4</t>
  </si>
  <si>
    <t>O00487</t>
  </si>
  <si>
    <t>PSDE_HUMAN</t>
  </si>
  <si>
    <t>PSMD14 POH1</t>
  </si>
  <si>
    <t>cytosol [GO:0005829]; cytosolic proteasome complex [GO:0031597]; extracellular region [GO:0005576]; ficolin-1-rich granule lumen [GO:1904813]; nucleoplasm [GO:0005654]; nucleus [GO:0005634]; proteasome accessory complex [GO:0022624]; proteasome complex [GO:0000502]; proteasome regulatory particle, lid subcomplex [GO:0008541]; secretory granule lumen [GO:0034774]; endopeptidase activator activity [GO:0061133]; Lys63-specific deubiquitinase activity [GO:0061578]; metal ion binding [GO:0046872]; metallopeptidase activity [GO:0008237]; proteasome binding [GO:0070628]; thiol-dependent ubiquitin-specific protease activity [GO:0004843]; thiol-dependent ubiquitinyl hydrolase activity [GO:0036459]; anaphase-promoting complex-dependent catabolic process [GO:0031145]; antigen processing and presentation of exogenous peptide antigen via MHC class I, TAP-dependent [GO:0002479]; double-strand break repair via homologous recombination [GO:0000724]; double-strand break repair via nonhomologous end joining [GO:0006303];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neutrophil degranulation [GO:0043312]; NIK/NF-kappaB signaling [GO:0038061]; positive regulation of canonical Wnt signaling pathway [GO:0090263]; post-translational protein modification [GO:0043687]; proteasome-mediated ubiquitin-dependent protein catabolic process [GO:0043161]; protein deubiquitination [GO:0016579]; protein K63-linked deubiquitination [GO:0070536];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proteasomal protein catabolic process [GO:0061136]; regulation of transcription from RNA polymerase II promoter in response to hypoxia [GO:0061418]; response to ethanol [GO:0045471];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ubiquitin-dependent protein catabolic process [GO:0006511]; Wnt signaling pathway, planar cell polarity pathway [GO:0060071]</t>
  </si>
  <si>
    <t>NP_005796.1;</t>
  </si>
  <si>
    <t>hsa:10213;</t>
  </si>
  <si>
    <t>10213;</t>
  </si>
  <si>
    <t>26S proteasome non-ATPase regulatory subunit 14</t>
  </si>
  <si>
    <t>O00505</t>
  </si>
  <si>
    <t>IMA4_HUMAN</t>
  </si>
  <si>
    <t>KPNA3 QIP2</t>
  </si>
  <si>
    <t>cytosol [GO:0005829]; host cell [GO:0043657]; nuclear pore [GO:0005643]; nucleoplasm [GO:0005654]; nuclear import signal receptor activity [GO:0061608]; nuclear localization sequence binding [GO:0008139]; protein C-terminus binding [GO:0008022]; modulation by virus of host cellular process [GO:0019054]; NLS-bearing protein import into nucleus [GO:0006607]; protein-containing complex assembly [GO:0065003]; viral entry into host cell [GO:0046718]; viral penetration into host nucleus [GO:0075732]</t>
  </si>
  <si>
    <t>NP_002258.2;</t>
  </si>
  <si>
    <t>hsa:3839;</t>
  </si>
  <si>
    <t>3839;</t>
  </si>
  <si>
    <t>O00505;H0Y4S9</t>
  </si>
  <si>
    <t>8;2</t>
  </si>
  <si>
    <t>5;2</t>
  </si>
  <si>
    <t>Importin subunit alpha-4</t>
  </si>
  <si>
    <t>O00534</t>
  </si>
  <si>
    <t>VMA5A_HUMAN</t>
  </si>
  <si>
    <t>VWA5A BCSC1 LOH11CR2A</t>
  </si>
  <si>
    <t>NP_001123614.1 [O00534-1];NP_055437.2 [O00534-1];NP_938057.1 [O00534-3];</t>
  </si>
  <si>
    <t>hsa:4013;</t>
  </si>
  <si>
    <t>4013;</t>
  </si>
  <si>
    <t>O00534;B4DHS6</t>
  </si>
  <si>
    <t>6;4</t>
  </si>
  <si>
    <t>von Willebrand factor A domain-containing protein 5A;cDNA FLJ55206, highly similar to Loss of heterozygosity 11 chromosomal region 2 gene A protein</t>
  </si>
  <si>
    <t>O00567</t>
  </si>
  <si>
    <t>NOP56_HUMAN</t>
  </si>
  <si>
    <t>NOP56 NOL5A</t>
  </si>
  <si>
    <t>box C/D snoRNP complex [GO:0031428]; cytoplasm [GO:0005737]; fibrillar center [GO:0001650]; membrane [GO:0016020]; nucleolus [GO:0005730]; nucleoplasm [GO:0005654]; pre-snoRNP complex [GO:0070761]; small nucleolar ribonucleoprotein complex [GO:0005732]; small-subunit processome [GO:0032040]; cadherin binding [GO:0045296]; histone methyltransferase binding [GO:1990226]; RNA binding [GO:0003723]; snoRNA binding [GO:0030515]; rRNA processing [GO:0006364]</t>
  </si>
  <si>
    <t>NP_006383.2;</t>
  </si>
  <si>
    <t>hsa:10528;</t>
  </si>
  <si>
    <t>10528;</t>
  </si>
  <si>
    <t>O00567;A0A494C128;H0YDU4;H0Y653;Q5JXT2</t>
  </si>
  <si>
    <t>O00567;A0A494C128;H0YDU4</t>
  </si>
  <si>
    <t>24;20;12;10;10</t>
  </si>
  <si>
    <t>Nucleolar protein 56;Nucleolar protein 56;Nucleolar protein 56 (Fragment)</t>
  </si>
  <si>
    <t>O00592</t>
  </si>
  <si>
    <t>PODXL_HUMAN</t>
  </si>
  <si>
    <t>PODXL PCLP PCLP1</t>
  </si>
  <si>
    <t>apical plasma membrane [GO:0016324]; centriolar satellite [GO:0034451]; cytoplasm [GO:0005737]; extracellular exosome [GO:0070062]; extracellular space [GO:0005615]; filopodium [GO:0030175]; integral component of plasma membrane [GO:0005887]; intracellular membrane-bounded organelle [GO:0043231]; lamellipodium [GO:0030027]; membrane raft [GO:0045121]; microvillus membrane [GO:0031528]; nucleolus [GO:0005730]; plasma membrane [GO:0005886]; ruffle [GO:0001726]; slit diaphragm [GO:0036057]; cell adhesion [GO:0007155]; cell migration [GO:0016477]; epithelial tube formation [GO:0072175]; glomerular visceral epithelial cell development [GO:0072015]; negative regulation of cell adhesion [GO:0007162]; negative regulation of cell-cell adhesion [GO:0022408]; positive regulation of cell migration [GO:0030335]; positive regulation of cell-cell adhesion mediated by integrin [GO:0033634]; regulation of microvillus assembly [GO:0032534]</t>
  </si>
  <si>
    <t>NP_001018121.1 [O00592-1];NP_005388.2 [O00592-2];</t>
  </si>
  <si>
    <t>hsa:5420;</t>
  </si>
  <si>
    <t>5420;</t>
  </si>
  <si>
    <t>Podocalyxin</t>
  </si>
  <si>
    <t>O00622</t>
  </si>
  <si>
    <t>CCN1_HUMAN</t>
  </si>
  <si>
    <t>CCN1 CYR61 GIG1 IGFBP10</t>
  </si>
  <si>
    <t>collagen-containing extracellular matrix [GO:0062023]; endoplasmic reticulum lumen [GO:0005788]; extracellular matrix [GO:0031012]; extracellular matrix binding [GO:0050840]; heparin binding [GO:0008201]; insulin-like growth factor binding [GO:0005520]; integrin binding [GO:0005178]; apoptotic process involved in heart morphogenesis [GO:0003278]; atrial septum morphogenesis [GO:0060413]; atrioventricular valve morphogenesis [GO:0003181]; cell adhesion [GO:0007155]; cellular protein metabolic process [GO:0044267]; chemotaxis [GO:0006935]; chondroblast differentiation [GO:0060591]; chorio-allantoic fusion [GO:0060710]; extracellular matrix organization [GO:0030198]; intussusceptive angiogenesis [GO:0002041]; labyrinthine layer blood vessel development [GO:0060716]; negative regulation of apoptotic process [GO:0043066]; negative regulation of cell death [GO:0060548]; osteoblast differentiation [GO:0001649]; positive regulation of BMP signaling pathway [GO:0030513]; positive regulation of bone mineralization [GO:0030501]; positive regulation of cartilage development [GO:0061036]; positive regulation of cell migration [GO:0030335]; positive regulation of cell-substrate adhesion [GO:0010811]; positive regulation of ceramide biosynthetic process [GO:2000304]; positive regulation of cysteine-type endopeptidase activity involved in apoptotic process [GO:0043280]; positive regulation of osteoblast differentiation [GO:0045669]; positive regulation of osteoblast proliferation [GO:0033690]; positive regulation of phospholipase activity [GO:0010518]; positive regulation of protein kinase activity [GO:0045860]; positive regulation of protein phosphorylation [GO:0001934]; positive regulation of transcription by RNA polymerase II [GO:0045944]; post-translational protein modification [GO:0043687]; reactive oxygen species metabolic process [GO:0072593]; regulation of ERK1 and ERK2 cascade [GO:0070372]; signal transduction [GO:0007165]; ventricular septum development [GO:0003281]; wound healing, spreading of cells [GO:0044319]</t>
  </si>
  <si>
    <t>NP_001545.2;</t>
  </si>
  <si>
    <t>hsa:3491;</t>
  </si>
  <si>
    <t>3491;</t>
  </si>
  <si>
    <t>CCN family member 1</t>
  </si>
  <si>
    <t>O00629</t>
  </si>
  <si>
    <t>IMA3_HUMAN</t>
  </si>
  <si>
    <t>KPNA4 QIP1</t>
  </si>
  <si>
    <t>cytosol [GO:0005829]; nuclear membrane [GO:0031965]; nuclear pore [GO:0005643]; nucleoplasm [GO:0005654]; nuclear import signal receptor activity [GO:0061608]; nuclear localization sequence binding [GO:0008139]; modulation by virus of host cellular process [GO:0019054]; NLS-bearing protein import into nucleus [GO:0006607]; response to hydrogen peroxide [GO:0042542]</t>
  </si>
  <si>
    <t>NP_002259.1;</t>
  </si>
  <si>
    <t>hsa:3840;</t>
  </si>
  <si>
    <t>3840;</t>
  </si>
  <si>
    <t>O00629;H7C4F6</t>
  </si>
  <si>
    <t>9;2</t>
  </si>
  <si>
    <t>6;1</t>
  </si>
  <si>
    <t>Importin subunit alpha-3</t>
  </si>
  <si>
    <t>O00754</t>
  </si>
  <si>
    <t>MA2B1_HUMAN</t>
  </si>
  <si>
    <t>MAN2B1 LAMAN MANB</t>
  </si>
  <si>
    <t>azurophil granule lumen [GO:0035578]; extracellular exosome [GO:0070062]; extracellular region [GO:0005576]; extracellular space [GO:0005615]; lysosomal lumen [GO:0043202]; vacuolar membrane [GO:0005774]; alpha-mannosidase activity [GO:0004559]; mannose binding [GO:0005537]; metal ion binding [GO:0046872]; cellular protein modification process [GO:0006464]; learning or memory [GO:0007611]; mannose metabolic process [GO:0006013]; neutrophil degranulation [GO:0043312]; oligosaccharide catabolic process [GO:0009313]; protein deglycosylation [GO:0006517]</t>
  </si>
  <si>
    <t>NP_000519.2 [O00754-1];NP_001166969.1 [O00754-2];</t>
  </si>
  <si>
    <t>hsa:4125;</t>
  </si>
  <si>
    <t>4125;</t>
  </si>
  <si>
    <t>O00754;M0R174;M0R2P5;M0QZ24</t>
  </si>
  <si>
    <t>7;1;1;1</t>
  </si>
  <si>
    <t>Lysosomal alpha-mannosidase</t>
  </si>
  <si>
    <t>O14617</t>
  </si>
  <si>
    <t>AP3D1_HUMAN</t>
  </si>
  <si>
    <t>AP3D1 PRO0039</t>
  </si>
  <si>
    <t>AP-3 adaptor complex [GO:0030123]; axon cytoplasm [GO:1904115]; cell [GO:0005623]; endosome membrane [GO:0010008]; glutamatergic synapse [GO:0098978]; Golgi apparatus [GO:0005794]; Golgi membrane [GO:0000139]; lysosomal membrane [GO:0005765]; membrane [GO:0016020]; postsynapse [GO:0098794]; presynaptic endosome [GO:0098830]; terminal bouton [GO:0043195]; anterograde axonal transport [GO:0008089]; anterograde synaptic vesicle transport [GO:0048490]; antigen processing and presentation, exogenous lipid antigen via MHC class Ib [GO:0048007]; endosome to melanosome transport [GO:0035646]; Golgi to vacuole transport [GO:0006896]; intracellular protein transport [GO:0006886]; melanosome organization [GO:0032438]; neurotransmitter receptor transport, postsynaptic endosome to lysosome [GO:0098943]; positive regulation of NK T cell differentiation [GO:0051138]; protein localization to membrane [GO:0072657]; protein targeting to vacuole [GO:0006623]; regulation of sequestering of zinc ion [GO:0061088]; synaptic vesicle budding from endosome [GO:0016182]; synaptic vesicle membrane organization [GO:0048499]</t>
  </si>
  <si>
    <t>NP_001248755.1 [O14617-5];NP_003929.4 [O14617-1];</t>
  </si>
  <si>
    <t>hsa:8943;</t>
  </si>
  <si>
    <t>8943;</t>
  </si>
  <si>
    <t>O14617;A0A2R8Y611;A0A2R8Y4J3;K7ERW8;A0A087WYN6</t>
  </si>
  <si>
    <t>O14617;A0A2R8Y611</t>
  </si>
  <si>
    <t>11;9;3;1;1</t>
  </si>
  <si>
    <t>AP-3 complex subunit delta-1;AP-3 complex subunit delta-1 (Fragment)</t>
  </si>
  <si>
    <t>O14647</t>
  </si>
  <si>
    <t>CHD2_HUMAN</t>
  </si>
  <si>
    <t>CHD2</t>
  </si>
  <si>
    <t>intracellular membrane-bounded organelle [GO:0043231]; nucleolus [GO:0005730]; nucleoplasm [GO:0005654]; nucleus [GO:0005634]; ATP binding [GO:0005524]; DNA binding [GO:0003677]; DNA helicase activity [GO:0003678]; histone binding [GO:0042393]; RNA binding [GO:0003723]; RNA polymerase II cis-regulatory region sequence-specific DNA binding [GO:0000978]; cellular response to DNA damage stimulus [GO:0006974]; chromatin organization [GO:0006325]; hematopoietic stem cell differentiation [GO:0060218]; muscle organ development [GO:0007517]; regulation of transcription by RNA polymerase II [GO:0006357]</t>
  </si>
  <si>
    <t>NP_001036037.1 [O14647-3];NP_001262.3 [O14647-1];</t>
  </si>
  <si>
    <t>hsa:1106;</t>
  </si>
  <si>
    <t>1106;</t>
  </si>
  <si>
    <t>O14647;A0A1B0GTU9;B7Z3I4;A0A0D9SF92;A0A0D9SFA3;A0A1B0GU59;A0A0D9SGK0</t>
  </si>
  <si>
    <t>O14647;A0A1B0GTU9</t>
  </si>
  <si>
    <t>7;6;2;1;1;1;1</t>
  </si>
  <si>
    <t>6;5;1;1;0;0;0</t>
  </si>
  <si>
    <t>Chromodomain-helicase-DNA-binding protein 2;Chromodomain-helicase-DNA-binding protein 2 (Fragment)</t>
  </si>
  <si>
    <t>O14672</t>
  </si>
  <si>
    <t>ADA10_HUMAN</t>
  </si>
  <si>
    <t>ADAM10 KUZ MADM</t>
  </si>
  <si>
    <t>adherens junction [GO:0005912]; axon [GO:0030424]; cell surface [GO:0009986]; clathrin-coated vesicle [GO:0030136]; cytoplasm [GO:0005737]; dendritic spine [GO:0043197]; endoplasmic reticulum lumen [GO:0005788]; extracellular exosome [GO:0070062]; focal adhesion [GO:0005925]; glutamatergic synapse [GO:0098978]; Golgi apparatus [GO:0005794]; Golgi membrane [GO:0000139]; Golgi-associated vesicle [GO:0005798]; integral component of membrane [GO:0016021]; intracellular membrane-bounded organelle [GO:0043231]; membrane [GO:0016020]; neuronal cell body [GO:0043025]; nucleus [GO:0005634]; perinuclear endoplasmic reticulum [GO:0097038]; plasma membrane [GO:0005886]; pore complex [GO:0046930]; postsynaptic density [GO:0014069]; postsynaptic membrane [GO:0045211]; specific granule membrane [GO:0035579]; synaptic membrane [GO:0097060]; synaptic vesicle [GO:0008021]; tertiary granule membrane [GO:0070821]; tetraspanin-enriched microdomain [GO:0097197]; trans-Golgi network [GO:0005802]; endopeptidase activity [GO:0004175]; integrin binding [GO:0005178]; metal ion binding [GO:0046872]; metalloendopeptidase activity [GO:0004222]; metalloendopeptidase activity involved in amyloid precursor protein catabolic process [GO:1902945]; metallopeptidase activity [GO:0008237]; protein homodimerization activity [GO:0042803]; protein kinase binding [GO:0019901]; SH3 domain binding [GO:0017124]; signaling receptor binding [GO:0005102]; adherens junction organization [GO:0034332]; amyloid precursor protein catabolic process [GO:0042987]; amyloid-beta formation [GO:0034205]; cell-cell signaling [GO:0007267]; cellular protein metabolic process [GO:0044267]; cochlea development [GO:0090102]; constitutive protein ectodomain proteolysis [GO:0051089]; extracellular matrix disassembly [GO:0022617]; in utero embryonic development [GO:0001701]; integrin-mediated signaling pathway [GO:0007229]; membrane protein ectodomain proteolysis [GO:0006509]; monocyte activation [GO:0042117]; negative regulation of cell adhesion [GO:0007162]; neutrophil degranulation [GO:0043312]; Notch receptor processing, ligand-dependent [GO:0035333]; Notch signaling pathway [GO:0007219]; PMA-inducible membrane protein ectodomain proteolysis [GO:0051088]; pore complex assembly [GO:0046931]; positive regulation of apoptotic process [GO:0043065]; positive regulation of cell growth [GO:0030307]; positive regulation of cell migration [GO:0030335]; positive regulation of cell population proliferation [GO:0008284]; positive regulation of T cell chemotaxis [GO:0010820]; post-translational protein modification [GO:0043687]; postsynapse organization [GO:0099173]; protein phosphorylation [GO:0006468]; protein processing [GO:0016485]; regulation of dendritic spine morphogenesis [GO:0061001]; regulation of neurotransmitter receptor localization to postsynaptic specialization membrane [GO:0098696]; regulation of Notch signaling pathway [GO:0008593]; regulation of vasculature development [GO:1901342]; response to antineoplastic agent [GO:0097327]; response to tumor necrosis factor [GO:0034612]; spermatogenesis [GO:0007283]; toxin transport [GO:1901998]</t>
  </si>
  <si>
    <t>NP_001101.1 [O14672-1];</t>
  </si>
  <si>
    <t>hsa:102;</t>
  </si>
  <si>
    <t>102;</t>
  </si>
  <si>
    <t>O14672;H3BS53;C9J9B4</t>
  </si>
  <si>
    <t>6;2;1</t>
  </si>
  <si>
    <t>Disintegrin and metalloproteinase domain-containing protein 10</t>
  </si>
  <si>
    <t>O14744</t>
  </si>
  <si>
    <t>ANM5_HUMAN</t>
  </si>
  <si>
    <t>PRMT5 HRMT1L5 IBP72 JBP1 SKB1</t>
  </si>
  <si>
    <t>cytoplasm [GO:0005737]; cytosol [GO:0005829]; Golgi apparatus [GO:0005794]; histone methyltransferase complex [GO:0035097]; methylosome [GO:0034709]; nucleoplasm [GO:0005654]; nucleus [GO:0005634]; E-box binding [GO:0070888]; histone methyltransferase activity (H4-R3 specific) [GO:0044020]; histone-arginine N-methyltransferase activity [GO:0008469]; identical protein binding [GO:0042802]; methyl-CpG binding [GO:0008327]; methyltransferase activity [GO:0008168]; p53 binding [GO:0002039]; protein heterodimerization activity [GO:0046982]; protein-arginine N-methyltransferase activity [GO:0016274]; protein-arginine omega-N symmetric methyltransferase activity [GO:0035243]; ribonucleoprotein complex binding [GO:0043021]; transcription corepressor activity [GO:0003714]; circadian regulation of gene expression [GO:0032922]; DNA-templated transcription, termination [GO:0006353]; endothelial cell activation [GO:0042118]; Golgi ribbon formation [GO:0090161]; histone arginine methylation [GO:0034969]; histone H4-R3 methylation [GO:0043985]; liver regeneration [GO:0097421]; negative regulation of cell differentiation [GO:0045596]; peptidyl-arginine methylation [GO:0018216]; peptidyl-arginine N-methylation [GO:0035246]; positive regulation of adenylate cyclase-inhibiting dopamine receptor signaling pathway [GO:1904992]; positive regulation of oligodendrocyte differentiation [GO:0048714]; regulation of DNA methylation [GO:0044030]; regulation of ERK1 and ERK2 cascade [GO:0070372]; regulation of mitotic nuclear division [GO:0007088]; regulation of signal transduction by p53 class mediator [GO:1901796]; regulation of transcription, DNA-templated [GO:0006355]; spliceosomal snRNP assembly [GO:0000387]</t>
  </si>
  <si>
    <t>NP_001034708.1 [O14744-2];NP_001269882.1 [O14744-3];NP_001269884.1 [O14744-5];NP_001269885.1 [O14744-4];NP_006100.2 [O14744-1];</t>
  </si>
  <si>
    <t>hsa:10419;</t>
  </si>
  <si>
    <t>10419;</t>
  </si>
  <si>
    <t>O14744;G3V580;G3V2L6;C9JSX3;H0YJX6;G3V5L5;G3V2X6;G3V507;G3V2F5;H0YJ77;G3V5T6</t>
  </si>
  <si>
    <t>O14744;G3V580;G3V2L6;C9JSX3;H0YJX6</t>
  </si>
  <si>
    <t>10;6;5;5;5;4;4;2;2;2;1</t>
  </si>
  <si>
    <t>Protein arginine N-methyltransferase 5;Protein arginine N-methyltransferase 5 (Fragment);Protein arginine N-methyltransferase 5 (Fragment);Protein arginine N-methyltransferase 5 (Fragment);Protein arginine N-methyltransferase 5 (Fragment)</t>
  </si>
  <si>
    <t>O14776</t>
  </si>
  <si>
    <t>TCRG1_HUMAN</t>
  </si>
  <si>
    <t>TCERG1 CA150 TAF2S</t>
  </si>
  <si>
    <t>nucleoplasm [GO:0005654]; nucleus [GO:0005634]; identical protein binding [GO:0042802]; proline-rich region binding [GO:0070064]; RNA binding [GO:0003723]; RNA polymerase binding [GO:0070063]; RNA polymerase II repressing transcription factor binding [GO:0001103]; transcription coactivator activity [GO:0003713]; transcription coregulator activity [GO:0003712]; transcription corepressor activity [GO:0003714]; negative regulation of transcription by RNA polymerase II [GO:0000122]; transcription by RNA polymerase II [GO:0006366]</t>
  </si>
  <si>
    <t>NP_001035095.1 [O14776-2];NP_006697.2 [O14776-1];</t>
  </si>
  <si>
    <t>hsa:10915;</t>
  </si>
  <si>
    <t>10915;</t>
  </si>
  <si>
    <t>O14776;G3V220</t>
  </si>
  <si>
    <t>17;15</t>
  </si>
  <si>
    <t>Transcription elongation regulator 1;Transcription elongation regulator 1</t>
  </si>
  <si>
    <t>O14818</t>
  </si>
  <si>
    <t>PSA7_HUMAN</t>
  </si>
  <si>
    <t>PSMA7 HSPC</t>
  </si>
  <si>
    <t>cytoplasm [GO:0005737]; cytosol [GO:0005829]; extracellular exosome [GO:0070062]; nucleoplasm [GO:0005654]; nucleus [GO:0005634]; postsynapse [GO:0098794]; proteasome complex [GO:0000502]; proteasome core complex [GO:0005839]; proteasome core complex, alpha-subunit complex [GO:0019773]; endopeptidase activity [GO:0004175]; identical protein binding [GO:0042802]; threonine-type endopeptidase activity [GO:0004298];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NIK/NF-kappaB signaling [GO:0038061]; positive regulation of canonical Wnt signaling pathway [GO:0090263]; post-translational protein modification [GO:0043687]; proteasomal protein catabolic process [GO:0010498]; proteasomal ubiquitin-independent protein catabolic process [GO:0010499];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viral process [GO:0016032]; Wnt signaling pathway, planar cell polarity pathway [GO:0060071]</t>
  </si>
  <si>
    <t>NP_002783.1 [O14818-1];</t>
  </si>
  <si>
    <t>hsa:5688;</t>
  </si>
  <si>
    <t>5688;</t>
  </si>
  <si>
    <t>O14818;H0Y586;Q8TAA3;A0A087WYS6;F5GY34</t>
  </si>
  <si>
    <t>9;4;4;3;1</t>
  </si>
  <si>
    <t>Proteasome subunit alpha type-7</t>
  </si>
  <si>
    <t>O14828</t>
  </si>
  <si>
    <t>SCAM3_HUMAN</t>
  </si>
  <si>
    <t>SCAMP3 C1orf3 PROPIN1</t>
  </si>
  <si>
    <t>extracellular exosome [GO:0070062]; Golgi apparatus [GO:0005794]; Golgi membrane [GO:0000139]; integral component of membrane [GO:0016021]; intracellular membrane-bounded organelle [GO:0043231]; recycling endosome membrane [GO:0055038]; trans-Golgi network membrane [GO:0032588]; ubiquitin protein ligase binding [GO:0031625]; post-Golgi vesicle-mediated transport [GO:0006892]; protein transport [GO:0015031]</t>
  </si>
  <si>
    <t>NP_005689.2 [O14828-1];NP_443069.1 [O14828-2];</t>
  </si>
  <si>
    <t>hsa:10067;</t>
  </si>
  <si>
    <t>10067;</t>
  </si>
  <si>
    <t>Secretory carrier-associated membrane protein 3</t>
  </si>
  <si>
    <t>O14879</t>
  </si>
  <si>
    <t>IFIT3_HUMAN</t>
  </si>
  <si>
    <t>IFIT3 CIG-49 IFI60 IFIT4 ISG60</t>
  </si>
  <si>
    <t>cytoplasm [GO:0005737]; cytosol [GO:0005829]; mitochondrion [GO:0005739]; identical protein binding [GO:0042802]; cellular response to interferon-alpha [GO:0035457]; defense response to virus [GO:0051607]; negative regulation of apoptotic process [GO:0043066]; negative regulation of cell population proliferation [GO:0008285]; response to virus [GO:0009615]; type I interferon signaling pathway [GO:0060337]</t>
  </si>
  <si>
    <t>NP_001026853.1;NP_001540.2;</t>
  </si>
  <si>
    <t>hsa:3437;</t>
  </si>
  <si>
    <t>3437;</t>
  </si>
  <si>
    <t>Interferon-induced protein with tetratricopeptide repeats 3</t>
  </si>
  <si>
    <t>O14929</t>
  </si>
  <si>
    <t>HAT1_HUMAN</t>
  </si>
  <si>
    <t>HAT1 KAT1</t>
  </si>
  <si>
    <t>cytoplasm [GO:0005737]; nuclear chromatin [GO:0000790]; nuclear chromosome, telomeric region [GO:0000784]; nuclear matrix [GO:0016363]; nucleoplasm [GO:0005654]; nucleus [GO:0005634]; protein-containing complex [GO:0032991]; H4 histone acetyltransferase activity [GO:0010485]; histone acetyltransferase activity [GO:0004402]; histone binding [GO:0042393]; chromatin silencing at telomere [GO:0006348]; DNA packaging [GO:0006323]; DNA replication-dependent nucleosome assembly [GO:0006335]; DNA replication-independent nucleosome assembly [GO:0006336]; histone H4 acetylation [GO:0043967]; internal protein amino acid acetylation [GO:0006475]; response to nutrient [GO:0007584]</t>
  </si>
  <si>
    <t>NP_003633.1;</t>
  </si>
  <si>
    <t>hsa:8520;</t>
  </si>
  <si>
    <t>8520;</t>
  </si>
  <si>
    <t>Histone acetyltransferase type B catalytic subunit</t>
  </si>
  <si>
    <t>O14939</t>
  </si>
  <si>
    <t>PLD2_HUMAN</t>
  </si>
  <si>
    <t>PLD2</t>
  </si>
  <si>
    <t>endoplasmic reticulum membrane [GO:0005789]; Golgi apparatus [GO:0005794]; plasma membrane [GO:0005886]; presynapse [GO:0098793]; N-acylphosphatidylethanolamine-specific phospholipase D activity [GO:0070290]; phosphatidylinositol binding [GO:0035091]; phospholipase D activity [GO:0004630]; cell motility [GO:0048870]; cytoskeleton organization [GO:0007010]; Fc-gamma receptor signaling pathway involved in phagocytosis [GO:0038096]; inositol lipid-mediated signaling [GO:0048017]; lipid catabolic process [GO:0016042]; phosphatidic acid biosynthetic process [GO:0006654]; small GTPase mediated signal transduction [GO:0007264]; synaptic vesicle recycling [GO:0036465]</t>
  </si>
  <si>
    <t>NP_001230037.1 [O14939-4];NP_002654.3 [O14939-1];</t>
  </si>
  <si>
    <t>hsa:5338;</t>
  </si>
  <si>
    <t>5338;</t>
  </si>
  <si>
    <t>Phospholipase D2</t>
  </si>
  <si>
    <t>O14949</t>
  </si>
  <si>
    <t>QCR8_HUMAN</t>
  </si>
  <si>
    <t>UQCRQ</t>
  </si>
  <si>
    <t>integral component of membrane [GO:0016021]; mitochondrial inner membrane [GO:0005743]; mitochondrial respiratory chain complex III [GO:0005750]; mitochondrion [GO:0005739]; ubiquinol-cytochrome-c reductase activity [GO:0008121]; cerebellar Purkinje cell layer development [GO:0021680]; hippocampus development [GO:0021766]; hypothalamus development [GO:0021854]; midbrain development [GO:0030901]; mitochondrial electron transport, ubiquinol to cytochrome c [GO:0006122]; pons development [GO:0021548]; pyramidal neuron development [GO:0021860]; subthalamus development [GO:0021539]; thalamus development [GO:0021794]</t>
  </si>
  <si>
    <t>NP_055217.2;</t>
  </si>
  <si>
    <t>hsa:27089;</t>
  </si>
  <si>
    <t>27089;</t>
  </si>
  <si>
    <t>Cytochrome b-c1 complex subunit 8</t>
  </si>
  <si>
    <t>O14964</t>
  </si>
  <si>
    <t>HGS_HUMAN</t>
  </si>
  <si>
    <t>HGS HRS</t>
  </si>
  <si>
    <t>cytosol [GO:0005829]; early endosome [GO:0005769]; early endosome membrane [GO:0031901]; endosome [GO:0005768]; ESCRT-0 complex [GO:0033565]; extracellular exosome [GO:0070062]; intracellular membrane-bounded organelle [GO:0043231]; lysosome [GO:0005764]; multivesicular body membrane [GO:0032585]; metal ion binding [GO:0046872]; protein domain specific binding [GO:0019904]; ubiquitin-like protein ligase binding [GO:0044389]; endosomal transport [GO:0016197]; macroautophagy [GO:0016236]; membrane invagination [GO:0010324]; membrane organization [GO:0061024]; multivesicular body assembly [GO:0036258]; negative regulation of angiogenesis [GO:0016525]; negative regulation of cell population proliferation [GO:0008285]; negative regulation of epidermal growth factor receptor signaling pathway [GO:0042059]; negative regulation of platelet-derived growth factor receptor signaling pathway [GO:0010642]; negative regulation of receptor signaling pathway via JAK-STAT [GO:0046426]; negative regulation of vascular endothelial growth factor receptor signaling pathway [GO:0030948]; positive regulation of exosomal secretion [GO:1903543]; positive regulation of gene expression [GO:0010628]; protein deubiquitination [GO:0016579]; protein localization to membrane [GO:0072657]; protein targeting to lysosome [GO:0006622]; regulation of MAP kinase activity [GO:0043405]; regulation of protein catabolic process [GO:0042176]; signal transduction [GO:0007165]</t>
  </si>
  <si>
    <t>NP_004703.1 [O14964-1];</t>
  </si>
  <si>
    <t>hsa:9146;</t>
  </si>
  <si>
    <t>9146;</t>
  </si>
  <si>
    <t>O14964;I3L1P5;I3L165;I3L1E3</t>
  </si>
  <si>
    <t>O14964;I3L1P5</t>
  </si>
  <si>
    <t>7;5;1;1</t>
  </si>
  <si>
    <t>Hepatocyte growth factor-regulated tyrosine kinase substrate;Hepatocyte growth factor-regulated tyrosine kinase substrate (Fragment)</t>
  </si>
  <si>
    <t>O14974</t>
  </si>
  <si>
    <t>MYPT1_HUMAN</t>
  </si>
  <si>
    <t>PPP1R12A MBS MYPT1</t>
  </si>
  <si>
    <t>A band [GO:0031672]; actin cytoskeleton [GO:0015629]; centrosome [GO:0005813]; contractile fiber [GO:0043292]; cytoplasm [GO:0005737]; cytosol [GO:0005829]; focal adhesion [GO:0005925]; kinetochore [GO:0000776]; nucleolus [GO:0005730]; nucleoplasm [GO:0005654]; plasma membrane [GO:0005886]; PTW/PP1 phosphatase complex [GO:0072357]; Z disc [GO:0030018]; 14-3-3 protein binding [GO:0071889]; enzyme inhibitor activity [GO:0004857]; phosphatase regulator activity [GO:0019208]; protein kinase binding [GO:0019901]; cellular response to drug [GO:0035690]; centrosome cycle [GO:0007098]; G2/M transition of mitotic cell cycle [GO:0000086]; mitotic cell cycle [GO:0000278]; negative regulation of catalytic activity [GO:0043086]; positive regulation of myosin-light-chain-phosphatase activity [GO:0035508]; positive regulation of transcription by RNA polymerase II [GO:0045944]; protein dephosphorylation [GO:0006470]; regulation of cell adhesion [GO:0030155]; regulation of myosin-light-chain-phosphatase activity [GO:0035507]; regulation of nucleocytoplasmic transport [GO:0046822]; signal transduction [GO:0007165]</t>
  </si>
  <si>
    <t>NP_001137357.1 [O14974-1];NP_001137358.1 [O14974-5];NP_001231919.1 [O14974-2];NP_001231921.1 [O14974-3];NP_002471.1 [O14974-1];XP_011536685.1;</t>
  </si>
  <si>
    <t>hsa:4659;</t>
  </si>
  <si>
    <t>4659;</t>
  </si>
  <si>
    <t>O14974;F8VZN8;H0YIS4;H0YHI8;H0YIM2;H0YIS3;A0A3B3ISH4;A0A0U1RQZ1;F8VW28;H0YHL8;H0YIL7;E1CKY7;O60237</t>
  </si>
  <si>
    <t>O14974;F8VZN8</t>
  </si>
  <si>
    <t>19;12;6;6;5;5;5;4;3;3;1;1;1</t>
  </si>
  <si>
    <t>Protein phosphatase 1 regulatory subunit 12A;Protein phosphatase 1 regulatory subunit 12A (Fragment)</t>
  </si>
  <si>
    <t>O14976</t>
  </si>
  <si>
    <t>GAK_HUMAN</t>
  </si>
  <si>
    <t>GAK</t>
  </si>
  <si>
    <t>cytoplasm [GO:0005737]; cytosol [GO:0005829]; focal adhesion [GO:0005925]; Golgi apparatus [GO:0005794]; intracellular membrane-bounded organelle [GO:0043231]; membrane [GO:0016020]; perinuclear region of cytoplasm [GO:0048471]; presynapse [GO:0098793]; vesicle [GO:0031982]; ATP binding [GO:0005524]; chaperone binding [GO:0051087]; clathrin binding [GO:0030276]; cyclin binding [GO:0030332]; protein serine/threonine kinase activity [GO:0004674]; cell cycle [GO:0007049]; chaperone cofactor-dependent protein refolding [GO:0051085]; clathrin coat disassembly [GO:0072318]; clathrin-coated pit assembly [GO:1905224]; clathrin-dependent endocytosis [GO:0072583]; endoplasmic reticulum organization [GO:0007029]; Golgi organization [GO:0007030]; Golgi to lysosome transport [GO:0090160]; membrane organization [GO:0061024]; negative regulation of neuron projection development [GO:0010977]; protein localization to Golgi apparatus [GO:0034067]; protein localization to plasma membrane [GO:0072659]; receptor-mediated endocytosis [GO:0006898]; synaptic vesicle uncoating [GO:0016191]</t>
  </si>
  <si>
    <t>NP_001305063.1 [O14976-2];NP_005246.2 [O14976-1];</t>
  </si>
  <si>
    <t>hsa:2580;</t>
  </si>
  <si>
    <t>2580;</t>
  </si>
  <si>
    <t>O14976;D6RC24;A0A087X1U9;H0Y8H5</t>
  </si>
  <si>
    <t>4;1;1;1</t>
  </si>
  <si>
    <t>Cyclin-G-associated kinase</t>
  </si>
  <si>
    <t>O14980</t>
  </si>
  <si>
    <t>XPO1_HUMAN</t>
  </si>
  <si>
    <t>XPO1 CRM1</t>
  </si>
  <si>
    <t>annulate lamellae [GO:0005642]; Cajal body [GO:0015030]; cytoplasm [GO:0005737]; cytosol [GO:0005829]; host cell [GO:0043657]; intracellular membrane-bounded organelle [GO:0043231]; kinetochore [GO:0000776]; membrane [GO:0016020]; nuclear envelope [GO:0005635]; nuclear membrane [GO:0031965]; nucleolus [GO:0005730]; nucleoplasm [GO:0005654]; nucleus [GO:0005634]; protein-containing complex [GO:0032991]; ribonucleoprotein complex [GO:1990904]; nuclear export signal receptor activity [GO:0005049]; protein domain specific binding [GO:0019904]; Ran GTPase binding [GO:0008536]; RNA binding [GO:0003723]; intracellular transport of virus [GO:0075733]; mRNA transport [GO:0051028]; negative regulation of transcription by RNA polymerase II [GO:0000122]; nucleocytoplasmic transport [GO:0006913]; protein export from nucleus [GO:0006611]; protein localization to nucleus [GO:0034504]; regulation of centrosome duplication [GO:0010824]; regulation of mRNA stability [GO:0043488]; regulation of protein catabolic process [GO:0042176]; regulation of protein export from nucleus [GO:0046825]; response to drug [GO:0042493]; ribosomal large subunit export from nucleus [GO:0000055]; ribosomal small subunit export from nucleus [GO:0000056]; ribosomal subunit export from nucleus [GO:0000054]; ribosome biogenesis [GO:0042254]; viral process [GO:0016032]</t>
  </si>
  <si>
    <t>NP_003391.1;XP_006712157.1;XP_011531399.1;</t>
  </si>
  <si>
    <t>hsa:7514;</t>
  </si>
  <si>
    <t>7514;</t>
  </si>
  <si>
    <t>O14980;C9JKM9;H7BZC5;C9IZS4;C9JQ02;C9JV99;C9J673</t>
  </si>
  <si>
    <t>12;2;1;1;1;1;1</t>
  </si>
  <si>
    <t>Exportin-1</t>
  </si>
  <si>
    <t>O15031</t>
  </si>
  <si>
    <t>PLXB2_HUMAN</t>
  </si>
  <si>
    <t>PLXNB2 KIAA0315</t>
  </si>
  <si>
    <t>cell surface [GO:0009986]; extracellular exosome [GO:0070062]; integral component of plasma membrane [GO:0005887]; semaphorin receptor complex [GO:0002116]; semaphorin receptor activity [GO:0017154]; brain development [GO:0007420]; excitatory synapse assembly [GO:1904861]; homophilic cell adhesion via plasma membrane adhesion molecules [GO:0007156]; negative regulation of cell adhesion [GO:0007162]; neural tube closure [GO:0001843]; neuroblast proliferation [GO:0007405]; positive regulation of axonogenesis [GO:0050772]; positive regulation of neuron projection development [GO:0010976]; positive regulation of translation [GO:0045727]; regulation of cell migration [GO:0030334]; regulation of cell shape [GO:0008360]; regulation of GTPase activity [GO:0043087]; regulation of neuron migration [GO:2001222]; regulation of protein phosphorylation [GO:0001932]; semaphorin-plexin signaling pathway [GO:0071526]; semaphorin-plexin signaling pathway involved in axon guidance [GO:1902287]</t>
  </si>
  <si>
    <t>NP_036533.2;XP_005261966.1;XP_005261967.1;XP_005261968.1;XP_006724476.1;XP_016884192.1;XP_016884193.1;</t>
  </si>
  <si>
    <t>hsa:23654;</t>
  </si>
  <si>
    <t>23654;</t>
  </si>
  <si>
    <t>O15031;E2PU09;A6QRG9;A6QRH1;A0A087WU36</t>
  </si>
  <si>
    <t>13;5;3;2;2</t>
  </si>
  <si>
    <t>Plexin-B2</t>
  </si>
  <si>
    <t>O15042</t>
  </si>
  <si>
    <t>SR140_HUMAN</t>
  </si>
  <si>
    <t>U2SURP KIAA0332 SR140</t>
  </si>
  <si>
    <t>nucleoplasm [GO:0005654]; nucleus [GO:0005634]; RNA binding [GO:0003723]; mRNA splicing, via spliceosome [GO:0000398]</t>
  </si>
  <si>
    <t>NP_001073884.1 [O15042-1];NP_001307148.1 [O15042-2];NP_001307149.1 [O15042-3];NP_001307151.1;XP_016861527.1 [O15042-3];XP_016861528.1 [O15042-3];</t>
  </si>
  <si>
    <t>hsa:23350;</t>
  </si>
  <si>
    <t>23350;</t>
  </si>
  <si>
    <t>O15042;E7ET15;E7EW00;H0Y8D9;U3KPT1;C9JDJ7;C9J5L1;H7C4V2</t>
  </si>
  <si>
    <t>O15042;E7ET15;E7EW00;H0Y8D9</t>
  </si>
  <si>
    <t>13;12;8;8;1;1;1;1</t>
  </si>
  <si>
    <t>U2 snRNP-associated SURP motif-containing protein;U2 snRNP-associated SURP motif-containing protein;U2 snRNP-associated SURP motif-containing protein;U2 snRNP-associated SURP motif-containing protein (Fragment)</t>
  </si>
  <si>
    <t>O15067</t>
  </si>
  <si>
    <t>PUR4_HUMAN</t>
  </si>
  <si>
    <t>PFAS KIAA0361</t>
  </si>
  <si>
    <t>cytoplasm [GO:0005737]; cytosol [GO:0005829]; extracellular exosome [GO:0070062]; ATP binding [GO:0005524]; metal ion binding [GO:0046872]; phosphoribosylformylglycinamidine synthase activity [GO:0004642]; 'de novo' IMP biosynthetic process [GO:0006189]; anterior head development [GO:0097065]; glutamine metabolic process [GO:0006541]; purine nucleobase biosynthetic process [GO:0009113]; purine ribonucleoside monophosphate biosynthetic process [GO:0009168]; response to drug [GO:0042493]</t>
  </si>
  <si>
    <t>NP_036525.1;</t>
  </si>
  <si>
    <t>hsa:5198;</t>
  </si>
  <si>
    <t>5198;</t>
  </si>
  <si>
    <t>O15067;H0YGH1;J3KTQ5;J3KT98;J3QSG0;J3QSH6</t>
  </si>
  <si>
    <t>18;2;1;1;1;1</t>
  </si>
  <si>
    <t>Phosphoribosylformylglycinamidine synthase</t>
  </si>
  <si>
    <t>O15118</t>
  </si>
  <si>
    <t>NPC1_HUMAN</t>
  </si>
  <si>
    <t>NPC1</t>
  </si>
  <si>
    <t>endoplasmic reticulum [GO:0005783]; extracellular exosome [GO:0070062]; extracellular region [GO:0005576]; Golgi apparatus [GO:0005794]; integral component of lysosomal membrane [GO:1905103]; integral component of membrane [GO:0016021]; integral component of plasma membrane [GO:0005887]; late endosome membrane [GO:0031902]; lysosomal membrane [GO:0005765]; lysosome [GO:0005764]; membrane [GO:0016020]; membrane raft [GO:0045121]; nuclear envelope [GO:0005635]; perinuclear region of cytoplasm [GO:0048471]; cholesterol binding [GO:0015485]; signaling receptor activity [GO:0038023]; sterol transporter activity [GO:0015248]; transmembrane signaling receptor activity [GO:0004888]; virus receptor activity [GO:0001618]; adult walking behavior [GO:0007628]; autophagy [GO:0006914]; bile acid metabolic process [GO:0008206]; cellular response to low-density lipoprotein particle stimulus [GO:0071404]; cellular response to steroid hormone stimulus [GO:0071383]; cholesterol efflux [GO:0033344]; cholesterol homeostasis [GO:0042632]; cholesterol metabolic process [GO:0008203]; cholesterol transport [GO:0030301]; endocytosis [GO:0006897]; establishment of protein localization to membrane [GO:0090150]; intracellular cholesterol transport [GO:0032367]; low-density lipoprotein particle clearance [GO:0034383]; lysosomal transport [GO:0007041]; membrane raft organization [GO:0031579]; negative regulation of cell death [GO:0060548]; negative regulation of macroautophagy [GO:0016242]; protein glycosylation [GO:0006486]; response to cadmium ion [GO:0046686]; response to drug [GO:0042493]; viral entry into host cell [GO:0046718]</t>
  </si>
  <si>
    <t>NP_000262.2 [O15118-1];</t>
  </si>
  <si>
    <t>hsa:4864;</t>
  </si>
  <si>
    <t>4864;</t>
  </si>
  <si>
    <t>O15118;K7EQ23</t>
  </si>
  <si>
    <t>9;7</t>
  </si>
  <si>
    <t>NPC intracellular cholesterol transporter 1;NPC intracellular cholesterol transporter 1 (Fragment)</t>
  </si>
  <si>
    <t>O15126</t>
  </si>
  <si>
    <t>SCAM1_HUMAN</t>
  </si>
  <si>
    <t>SCAMP1 SCAMP</t>
  </si>
  <si>
    <t>clathrin-coated vesicle [GO:0030136]; Golgi apparatus [GO:0005794]; Golgi membrane [GO:0000139]; integral component of membrane [GO:0016021]; plasma membrane [GO:0005886]; recycling endosome membrane [GO:0055038]; specific granule membrane [GO:0035579]; synaptic vesicle membrane [GO:0030672]; trans-Golgi network [GO:0005802]; trans-Golgi network membrane [GO:0032588]; zymogen granule membrane [GO:0042589]; neutrophil degranulation [GO:0043312]; post-Golgi vesicle-mediated transport [GO:0006892]; protein transport [GO:0015031]</t>
  </si>
  <si>
    <t>NP_001277158.1;NP_004857.4 [O15126-1];</t>
  </si>
  <si>
    <t>hsa:9522;</t>
  </si>
  <si>
    <t>9522;</t>
  </si>
  <si>
    <t>O15126;A0A087WXB0;A0A087WU14;A0A087WTX8;A0A087WZA6</t>
  </si>
  <si>
    <t>O15126;A0A087WXB0;A0A087WU14</t>
  </si>
  <si>
    <t>5;4;3;1;1</t>
  </si>
  <si>
    <t>Secretory carrier-associated membrane protein 1;Secretory carrier-associated membrane protein;Secretory carrier-associated membrane protein (Fragment)</t>
  </si>
  <si>
    <t>O15127</t>
  </si>
  <si>
    <t>SCAM2_HUMAN</t>
  </si>
  <si>
    <t>SCAMP2</t>
  </si>
  <si>
    <t>extracellular exosome [GO:0070062]; Golgi apparatus [GO:0005794]; Golgi membrane [GO:0000139]; integral component of membrane [GO:0016021]; intracellular membrane-bounded organelle [GO:0043231]; recycling endosome membrane [GO:0055038]; trans-Golgi network membrane [GO:0032588]; transport vesicle [GO:0030133]; post-Golgi vesicle-mediated transport [GO:0006892]; protein transport [GO:0015031]</t>
  </si>
  <si>
    <t>NP_005688.2;</t>
  </si>
  <si>
    <t>hsa:10066;</t>
  </si>
  <si>
    <t>10066;</t>
  </si>
  <si>
    <t>O15127;H3BV04;H3BN93;H3BUB6;H3BPL9</t>
  </si>
  <si>
    <t>3;1;1;1;1</t>
  </si>
  <si>
    <t>Secretory carrier-associated membrane protein 2</t>
  </si>
  <si>
    <t>O15143</t>
  </si>
  <si>
    <t>ARC1B_HUMAN</t>
  </si>
  <si>
    <t>ARPC1B ARC41</t>
  </si>
  <si>
    <t>actin cytoskeleton [GO:0015629]; Arp2/3 protein complex [GO:0005885]; cytosol [GO:0005829]; extracellular exosome [GO:0070062]; focal adhesion [GO:0005925]; nucleus [GO:0005634]; tubulobulbar complex [GO:0036284]; actin binding [GO:0003779]; protein-containing complex binding [GO:0044877]; structural constituent of cytoskeleton [GO:0005200]; Arp2/3 complex-mediated actin nucleation [GO:0034314]; ephrin receptor signaling pathway [GO:0048013]; Fc-gamma receptor signaling pathway involved in phagocytosis [GO:0038096]; response to estradiol [GO:0032355]; response to estrogen [GO:0043627]</t>
  </si>
  <si>
    <t>NP_005711.1;XP_006715888.1;XP_006715889.1;</t>
  </si>
  <si>
    <t>hsa:10095;</t>
  </si>
  <si>
    <t>10095;</t>
  </si>
  <si>
    <t>O15143;C9JEY1;C9K057;F8VXW2;C9JBJ7;C9JTT6;C9JM51;F8WEB3</t>
  </si>
  <si>
    <t>O15143;C9JEY1;C9K057;F8VXW2</t>
  </si>
  <si>
    <t>19;16;16;11;8;7;2;2</t>
  </si>
  <si>
    <t>5;2;2;2;2;2;2;2</t>
  </si>
  <si>
    <t>Actin-related protein 2/3 complex subunit 1B;Actin-related protein 2/3 complex subunit 1B (Fragment);Actin-related protein 2/3 complex subunit 1B;Actin-related protein 2/3 complex subunit 1B</t>
  </si>
  <si>
    <t>O15144</t>
  </si>
  <si>
    <t>ARPC2_HUMAN</t>
  </si>
  <si>
    <t>ARPC2 ARC34 PRO2446</t>
  </si>
  <si>
    <t>actin cytoskeleton [GO:0015629]; Arp2/3 protein complex [GO:0005885]; cytosol [GO:0005829]; endosome [GO:0005768]; extracellular exosome [GO:0070062]; focal adhesion [GO:0005925]; glutamatergic synapse [GO:0098978]; lamellipodium [GO:0030027]; muscle cell projection membrane [GO:0036195]; neuron projection [GO:0043005]; nucleus [GO:0005634]; site of double-strand break [GO:0035861]; actin binding [GO:0003779]; structural constituent of cytoskeleton [GO:0005200]; actin filament polymerization [GO:0030041]; actin polymerization-dependent cell motility [GO:0070358]; Arp2/3 complex-mediated actin nucleation [GO:0034314]; ephrin receptor signaling pathway [GO:0048013]; Fc-gamma receptor signaling pathway involved in phagocytosis [GO:0038096]; membrane organization [GO:0061024]; positive regulation of lamellipodium assembly [GO:0010592]; positive regulation of substrate adhesion-dependent cell spreading [GO:1900026]</t>
  </si>
  <si>
    <t>NP_005722.1;NP_690601.1;</t>
  </si>
  <si>
    <t>hsa:10109;</t>
  </si>
  <si>
    <t>10109;</t>
  </si>
  <si>
    <t>O15144;H7C3F9</t>
  </si>
  <si>
    <t>11;5</t>
  </si>
  <si>
    <t>Actin-related protein 2/3 complex subunit 2</t>
  </si>
  <si>
    <t>O15145</t>
  </si>
  <si>
    <t>ARPC3_HUMAN</t>
  </si>
  <si>
    <t>ARPC3 ARC21</t>
  </si>
  <si>
    <t>actin cytoskeleton [GO:0015629]; Arp2/3 protein complex [GO:0005885]; cytosol [GO:0005829]; extracellular exosome [GO:0070062]; filamentous actin [GO:0031941]; focal adhesion [GO:0005925]; growth cone leading edge [GO:0061850]; lamellipodium [GO:0030027]; membrane [GO:0016020]; nucleus [GO:0005634]; site of double-strand break [GO:0035861]; actin binding [GO:0003779]; structural constituent of cytoskeleton [GO:0005200]; actin polymerization-dependent cell motility [GO:0070358]; Arp2/3 complex-mediated actin nucleation [GO:0034314]; cellular response to nerve growth factor stimulus [GO:1990090]; ephrin receptor signaling pathway [GO:0048013]; Fc-gamma receptor signaling pathway involved in phagocytosis [GO:0038096]; membrane organization [GO:0061024]</t>
  </si>
  <si>
    <t>NP_001265485.1;NP_001274151.1;</t>
  </si>
  <si>
    <t>hsa:10094;</t>
  </si>
  <si>
    <t>10094;</t>
  </si>
  <si>
    <t>O15145;C9JZD1;F8VR50</t>
  </si>
  <si>
    <t>O15145;C9JZD1</t>
  </si>
  <si>
    <t>3;2;1</t>
  </si>
  <si>
    <t>Actin-related protein 2/3 complex subunit 3;Actin-related protein 2/3 complex subunit 3 (Fragment)</t>
  </si>
  <si>
    <t>O15173</t>
  </si>
  <si>
    <t>PGRC2_HUMAN</t>
  </si>
  <si>
    <t>PGRMC2 DG6 PMBP</t>
  </si>
  <si>
    <t>endomembrane system [GO:0012505]; endoplasmic reticulum [GO:0005783]; integral component of membrane [GO:0016021]; membrane [GO:0016020]; nuclear envelope [GO:0005635]; heme binding [GO:0020037]; heme transporter activity [GO:0015232]; steroid binding [GO:0005496]; steroid hormone receptor activity [GO:0003707]; adipose tissue development [GO:0060612]</t>
  </si>
  <si>
    <t>NP_006311.2 [O15173-1];</t>
  </si>
  <si>
    <t>hsa:10424;</t>
  </si>
  <si>
    <t>10424;</t>
  </si>
  <si>
    <t>O15173;U3KQM0;U3KPU8</t>
  </si>
  <si>
    <t>9;3;1</t>
  </si>
  <si>
    <t>8;2;1</t>
  </si>
  <si>
    <t>Membrane-associated progesterone receptor component 2</t>
  </si>
  <si>
    <t>O15213</t>
  </si>
  <si>
    <t>WDR46_HUMAN</t>
  </si>
  <si>
    <t>WDR46 BING4 C6orf11 FP221</t>
  </si>
  <si>
    <t>nucleolus [GO:0005730]; nucleoplasm [GO:0005654]; small-subunit processome [GO:0032040]; RNA binding [GO:0003723]; maturation of SSU-rRNA from tricistronic rRNA transcript (SSU-rRNA, 5.8S rRNA, LSU-rRNA) [GO:0000462]; rRNA processing [GO:0006364]</t>
  </si>
  <si>
    <t>NP_001157739.1;NP_005443.3;</t>
  </si>
  <si>
    <t>hsa:9277;</t>
  </si>
  <si>
    <t>9277;</t>
  </si>
  <si>
    <t>WD repeat-containing protein 46</t>
  </si>
  <si>
    <t>O15226</t>
  </si>
  <si>
    <t>NKRF_HUMAN</t>
  </si>
  <si>
    <t>NKRF ITBA4 NRF</t>
  </si>
  <si>
    <t>nucleolus [GO:0005730]; nucleoplasm [GO:0005654]; nucleus [GO:0005634]; DNA-binding transcription activator activity, RNA polymerase II-specific [GO:0001228]; RNA binding [GO:0003723]; RNA polymerase II cis-regulatory region sequence-specific DNA binding [GO:0000978]; negative regulation of transcription, DNA-templated [GO:0045892]; positive regulation of transcription by RNA polymerase II [GO:0045944]</t>
  </si>
  <si>
    <t>NP_001166958.1;NP_001166959.1;NP_060014.2;XP_011529667.1 [O15226-1];</t>
  </si>
  <si>
    <t>hsa:55922;</t>
  </si>
  <si>
    <t>55922;</t>
  </si>
  <si>
    <t>NF-kappa-B-repressing factor</t>
  </si>
  <si>
    <t>O15228</t>
  </si>
  <si>
    <t>GNPAT_HUMAN</t>
  </si>
  <si>
    <t>GNPAT DAPAT DHAPAT</t>
  </si>
  <si>
    <t>cytosol [GO:0005829]; membrane [GO:0016020]; mitochondrial membrane [GO:0031966]; peroxisomal matrix [GO:0005782]; peroxisomal membrane [GO:0005778]; peroxisome [GO:0005777]; glycerone-phosphate O-acyltransferase activity [GO:0016287]; palmitoyl-CoA hydrolase activity [GO:0016290]; cerebellum morphogenesis [GO:0021587]; ether lipid biosynthetic process [GO:0008611]; fatty acid metabolic process [GO:0006631]; membrane organization [GO:0061024]; paranodal junction assembly [GO:0030913]; phosphatidic acid biosynthetic process [GO:0006654]; phospholipid biosynthetic process [GO:0008654]; protein targeting to peroxisome [GO:0006625]; response to drug [GO:0042493]; response to fatty acid [GO:0070542]; response to nutrient [GO:0007584]; response to starvation [GO:0042594]; synapse assembly [GO:0007416]</t>
  </si>
  <si>
    <t>NP_001303279.1 [O15228-2];NP_055051.1 [O15228-1];</t>
  </si>
  <si>
    <t>hsa:8443;</t>
  </si>
  <si>
    <t>8443;</t>
  </si>
  <si>
    <t>O15228;Q5TBH6;Q5TBH8;A0A2R8YH69</t>
  </si>
  <si>
    <t>5;2;2;1</t>
  </si>
  <si>
    <t>Dihydroxyacetone phosphate acyltransferase</t>
  </si>
  <si>
    <t>O15230</t>
  </si>
  <si>
    <t>LAMA5_HUMAN</t>
  </si>
  <si>
    <t>LAMA5 KIAA0533 KIAA1907</t>
  </si>
  <si>
    <t>basement membrane [GO:0005604]; collagen-containing extracellular matrix [GO:0062023]; extracellular exosome [GO:0070062]; extracellular region [GO:0005576]; extracellular space [GO:0005615]; laminin-10 complex [GO:0043259]; laminin-11 complex [GO:0043260]; laminin-5 complex [GO:0005610]; neuromuscular junction [GO:0031594]; nucleus [GO:0005634]; synaptic cleft [GO:0043083]; integrin binding [GO:0005178]; animal organ morphogenesis [GO:0009887]; branching involved in salivary gland morphogenesis [GO:0060445]; branching involved in ureteric bud morphogenesis [GO:0001658]; cell migration [GO:0016477]; cell-cell adhesion [GO:0098609]; cilium assembly [GO:0060271]; cytokine-mediated signaling pathway [GO:0019221]; extracellular matrix organization [GO:0030198]; hair follicle development [GO:0001942]; integrin-mediated signaling pathway [GO:0007229]; lung development [GO:0030324]; morphogenesis of a polarized epithelium [GO:0001738]; morphogenesis of embryonic epithelium [GO:0016331]; muscle organ development [GO:0007517]; neural crest cell migration [GO:0001755]; odontogenesis of dentin-containing tooth [GO:0042475]; protein localization to plasma membrane [GO:0072659]; regulation of cell adhesion [GO:0030155]; regulation of cell migration [GO:0030334]; regulation of cell population proliferation [GO:0042127]; regulation of embryonic development [GO:0045995]; substrate adhesion-dependent cell spreading [GO:0034446]; tissue development [GO:0009888]</t>
  </si>
  <si>
    <t>NP_005551.3 [O15230-1];</t>
  </si>
  <si>
    <t>hsa:3911;</t>
  </si>
  <si>
    <t>3911;</t>
  </si>
  <si>
    <t>Laminin subunit alpha-5</t>
  </si>
  <si>
    <t>O15231</t>
  </si>
  <si>
    <t>ZN185_HUMAN</t>
  </si>
  <si>
    <t>ZNF185</t>
  </si>
  <si>
    <t>actin cytoskeleton [GO:0015629]; cytoplasm [GO:0005737]; focal adhesion [GO:0005925]; actin filament binding [GO:0051015]; zinc ion binding [GO:0008270]</t>
  </si>
  <si>
    <t>NP_001171577.1 [O15231-6];NP_001171578.1 [O15231-8];NP_001171579.1 [O15231-3];NP_001171580.1 [O15231-7];NP_001171581.1 [O15231-4];NP_001171584.1 [O15231-5];NP_001171586.1 [O15231-9];NP_009081.2 [O15231-1];XP_005274788.1 [O15231-6];XP_005274792.1 [O15231-8];XP_005274794.1 [O15231-3];XP_005274795.1 [O15231-1];XP_005274798.1 [O15231-7];XP_005274802.1 [O15231-4];</t>
  </si>
  <si>
    <t>hsa:7739;</t>
  </si>
  <si>
    <t>7739;</t>
  </si>
  <si>
    <t>O15231;H7BZT5</t>
  </si>
  <si>
    <t>13;11</t>
  </si>
  <si>
    <t>Zinc finger protein 185;Zinc finger protein 185</t>
  </si>
  <si>
    <t>O15254</t>
  </si>
  <si>
    <t>ACOX3_HUMAN</t>
  </si>
  <si>
    <t>ACOX3 BRCOX PRCOX</t>
  </si>
  <si>
    <t>cytosol [GO:0005829]; membrane [GO:0016020]; peroxisomal matrix [GO:0005782]; peroxisome [GO:0005777]; acyl-CoA oxidase activity [GO:0003997]; FAD binding [GO:0071949]; fatty acid binding [GO:0005504]; flavin adenine dinucleotide binding [GO:0050660]; pristanoyl-CoA oxidase activity [GO:0016402]; fatty acid beta-oxidation using acyl-CoA oxidase [GO:0033540]; lipid homeostasis [GO:0055088]; protein targeting to peroxisome [GO:0006625]</t>
  </si>
  <si>
    <t>NP_001095137.1 [O15254-2];NP_003492.2 [O15254-1];XP_005248068.1;XP_005248070.1;XP_011511867.1 [O15254-1];</t>
  </si>
  <si>
    <t>hsa:8310;</t>
  </si>
  <si>
    <t>8310;</t>
  </si>
  <si>
    <t>Peroxisomal acyl-coenzyme A oxidase 3</t>
  </si>
  <si>
    <t>O15258</t>
  </si>
  <si>
    <t>RER1_HUMAN</t>
  </si>
  <si>
    <t>RER1</t>
  </si>
  <si>
    <t>cell surface [GO:0009986]; endoplasmic reticulum [GO:0005783]; endoplasmic reticulum-Golgi intermediate compartment [GO:0005793]; Golgi apparatus [GO:0005794]; integral component of Golgi membrane [GO:0030173]; plasma membrane [GO:0005886]; acetylcholine receptor binding [GO:0033130]; positive regulation of protein localization to plasma membrane [GO:1903078]; protein retention in ER lumen [GO:0006621]; retrograde vesicle-mediated transport, Golgi to endoplasmic reticulum [GO:0006890]; skeletal muscle acetylcholine-gated channel clustering [GO:0071340]</t>
  </si>
  <si>
    <t>NP_008964.3;XP_006710369.1;XP_011538844.1;XP_011538845.1;XP_016855622.1;XP_016855623.1;XP_016855624.1;</t>
  </si>
  <si>
    <t>hsa:11079;</t>
  </si>
  <si>
    <t>11079;</t>
  </si>
  <si>
    <t>O15258;Q5T092;A0A0A0MR06;Q5T091;Q5T093</t>
  </si>
  <si>
    <t>O15258;Q5T092;A0A0A0MR06;Q5T091</t>
  </si>
  <si>
    <t>5;4;4;4;2</t>
  </si>
  <si>
    <t>Protein RER1;Protein RER1 (Fragment);Protein RER1 (Fragment);Protein RER1</t>
  </si>
  <si>
    <t>O15269</t>
  </si>
  <si>
    <t>SPTC1_HUMAN</t>
  </si>
  <si>
    <t>SPTLC1 LCB1</t>
  </si>
  <si>
    <t>endoplasmic reticulum [GO:0005783]; endoplasmic reticulum membrane [GO:0005789]; integral component of membrane [GO:0016021]; serine C-palmitoyltransferase complex [GO:0017059]; SPOTS complex [GO:0035339]; pyridoxal phosphate binding [GO:0030170]; serine C-palmitoyltransferase activity [GO:0004758]; ceramide biosynthetic process [GO:0046513]; positive regulation of lipophagy [GO:1904504]; regulation of fat cell apoptotic process [GO:1904649]; sphinganine biosynthetic process [GO:0046511]; sphingolipid biosynthetic process [GO:0030148]; sphingolipid metabolic process [GO:0006665]; sphingomyelin biosynthetic process [GO:0006686]; sphingosine biosynthetic process [GO:0046512]</t>
  </si>
  <si>
    <t>NP_001268232.1;NP_006406.1 [O15269-1];NP_847894.1 [O15269-2];</t>
  </si>
  <si>
    <t>hsa:10558;</t>
  </si>
  <si>
    <t>10558;</t>
  </si>
  <si>
    <t>O15269;A0A2R8Y4S0;A0A2R8Y6A2;A0A2R8Y763</t>
  </si>
  <si>
    <t>14;4;4;1</t>
  </si>
  <si>
    <t>Serine palmitoyltransferase 1</t>
  </si>
  <si>
    <t>O15270</t>
  </si>
  <si>
    <t>SPTC2_HUMAN</t>
  </si>
  <si>
    <t>SPTLC2 KIAA0526 LCB2</t>
  </si>
  <si>
    <t>endoplasmic reticulum membrane [GO:0005789]; integral component of membrane [GO:0016021]; serine C-palmitoyltransferase complex [GO:0017059]; pyridoxal phosphate binding [GO:0030170]; serine C-palmitoyltransferase activity [GO:0004758]; adipose tissue development [GO:0060612]; ceramide biosynthetic process [GO:0046513]; positive regulation of lipophagy [GO:1904504]; sphinganine biosynthetic process [GO:0046511]; sphingolipid biosynthetic process [GO:0030148]; sphingomyelin biosynthetic process [GO:0006686]; sphingosine biosynthetic process [GO:0046512]</t>
  </si>
  <si>
    <t>NP_004854.1;</t>
  </si>
  <si>
    <t>hsa:9517;</t>
  </si>
  <si>
    <t>9517;</t>
  </si>
  <si>
    <t>O15270;H0YJV2</t>
  </si>
  <si>
    <t>10;6</t>
  </si>
  <si>
    <t>Serine palmitoyltransferase 2;Serine palmitoyltransferase 2 (Fragment)</t>
  </si>
  <si>
    <t>O15294</t>
  </si>
  <si>
    <t>OGT1_HUMAN</t>
  </si>
  <si>
    <t>OGT</t>
  </si>
  <si>
    <t>cell projection [GO:0042995]; cytosol [GO:0005829]; histone acetyltransferase complex [GO:0000123]; mitochondrial membrane [GO:0031966]; nucleoplasm [GO:0005654]; nucleus [GO:0005634]; plasma membrane [GO:0005886]; protein N-acetylglucosaminyltransferase complex [GO:0017122]; protein-containing complex [GO:0032991]; acetylglucosaminyltransferase activity [GO:0008375]; phosphatidylinositol-3,4,5-trisphosphate binding [GO:0005547]; protein N-acetylglucosaminyltransferase activity [GO:0016262]; protein O-GlcNAc transferase activity [GO:0097363]; apoptotic process [GO:0006915]; circadian regulation of gene expression [GO:0032922]; histone H3-K4 trimethylation [GO:0080182]; histone H4-K16 acetylation [GO:0043984]; histone H4-K5 acetylation [GO:0043981]; histone H4-K8 acetylation [GO:0043982]; negative regulation of proteasomal ubiquitin-dependent protein catabolic process [GO:0032435]; negative regulation of protein ubiquitination [GO:0031397]; phosphatidylinositol-mediated signaling [GO:0048015]; positive regulation of cold-induced thermogenesis [GO:0120162]; positive regulation of histone H3-K27 methylation [GO:0061087]; positive regulation of proteolysis [GO:0045862]; positive regulation of transcription by RNA polymerase II [GO:0045944]; protein deubiquitination [GO:0016579]; protein O-linked glycosylation [GO:0006493]; protein processing [GO:0016485]; regulation of gluconeogenesis [GO:0006111]; regulation of glycolytic process [GO:0006110]; regulation of insulin receptor signaling pathway [GO:0046626]; regulation of Rac protein signal transduction [GO:0035020]; regulation of transcription by RNA polymerase II [GO:0006357]; response to insulin [GO:0032868]; response to nutrient [GO:0007584]; signal transduction [GO:0007165]; viral process [GO:0016032]</t>
  </si>
  <si>
    <t>NP_858058.1 [O15294-1];NP_858059.1 [O15294-3];XP_016885396.1;XP_016885397.1 [O15294-4];</t>
  </si>
  <si>
    <t>hsa:8473;</t>
  </si>
  <si>
    <t>8473;</t>
  </si>
  <si>
    <t>UDP-N-acetylglucosamine--peptide N-acetylglucosaminyltransferase 110 kDa subunit</t>
  </si>
  <si>
    <t>O15305</t>
  </si>
  <si>
    <t>PMM2_HUMAN</t>
  </si>
  <si>
    <t>PMM2</t>
  </si>
  <si>
    <t>cytosol [GO:0005829]; neuronal cell body [GO:0043025]; nucleoplasm [GO:0005654]; phosphomannomutase activity [GO:0004615]; GDP-mannose biosynthetic process [GO:0009298]; mannose metabolic process [GO:0006013]; protein glycosylation [GO:0006486]; protein N-linked glycosylation [GO:0006487]; protein targeting to ER [GO:0045047]</t>
  </si>
  <si>
    <t>NP_000294.1 [O15305-1];</t>
  </si>
  <si>
    <t>hsa:5373;</t>
  </si>
  <si>
    <t>5373;</t>
  </si>
  <si>
    <t>O15305;H3BPH4;H3BV55;H3BR08;H3BM92;H3BV34;H3BNY9;H3BRM0</t>
  </si>
  <si>
    <t>O15305;H3BPH4;H3BV55</t>
  </si>
  <si>
    <t>5;4;4;2;2;2;2;2</t>
  </si>
  <si>
    <t>2;2;2;0;0;0;0;0</t>
  </si>
  <si>
    <t>Phosphomannomutase 2;Phosphomannomutase (Fragment);Phosphomannomutase</t>
  </si>
  <si>
    <t>O15355</t>
  </si>
  <si>
    <t>PPM1G_HUMAN</t>
  </si>
  <si>
    <t>PPM1G PPM1C</t>
  </si>
  <si>
    <t>cytoplasm [GO:0005737]; membrane [GO:0016020]; nucleoplasm [GO:0005654]; nucleus [GO:0005634]; magnesium-dependent protein serine/threonine phosphatase activity [GO:0004724]; metal ion binding [GO:0046872]; protein serine/threonine phosphatase activity [GO:0004722]; cell cycle arrest [GO:0007050]; peptidyl-threonine dephosphorylation [GO:0035970]; protein dephosphorylation [GO:0006470]</t>
  </si>
  <si>
    <t>NP_817092.1;</t>
  </si>
  <si>
    <t>hsa:5496;</t>
  </si>
  <si>
    <t>5496;</t>
  </si>
  <si>
    <t>Protein phosphatase 1G</t>
  </si>
  <si>
    <t>O15371</t>
  </si>
  <si>
    <t>EIF3D_HUMAN</t>
  </si>
  <si>
    <t>EIF3D EIF3S7</t>
  </si>
  <si>
    <t>cytosol [GO:0005829]; eukaryotic 43S preinitiation complex [GO:0016282]; eukaryotic 48S preinitiation complex [GO:0033290]; eukaryotic translation initiation factor 3 complex [GO:0005852]; eukaryotic translation initiation factor 3 complex, eIF3m [GO:0071541]; membrane [GO:0016020]; mRNA cap binding [GO:0098808]; RNA binding [GO:0003723]; translation initiation factor activity [GO:0003743]; cap-dependent translational initiation [GO:0002191]; formation of cytoplasmic translation initiation complex [GO:0001732]; IRES-dependent viral translational initiation [GO:0075522]; positive regulation of mRNA binding [GO:1902416]; positive regulation of translation [GO:0045727]; translational initiation [GO:0006413]; viral translational termination-reinitiation [GO:0075525]</t>
  </si>
  <si>
    <t>NP_003744.1 [O15371-1];</t>
  </si>
  <si>
    <t>hsa:8664;</t>
  </si>
  <si>
    <t>8664;</t>
  </si>
  <si>
    <t>O15371;B0QYA5;B0QYA8;B0QYA6;B0QYA4;A0A0D9SGB5</t>
  </si>
  <si>
    <t>11;5;3;3;2;1</t>
  </si>
  <si>
    <t>Eukaryotic translation initiation factor 3 subunit D</t>
  </si>
  <si>
    <t>O15427</t>
  </si>
  <si>
    <t>MOT4_HUMAN</t>
  </si>
  <si>
    <t>SLC16A3 MCT4</t>
  </si>
  <si>
    <t>integral component of membrane [GO:0016021]; integral component of plasma membrane [GO:0005887]; integral component of postsynaptic density membrane [GO:0099061]; membrane [GO:0016020]; nuclear membrane [GO:0031965]; parallel fiber to Purkinje cell synapse [GO:0098688]; plasma membrane [GO:0005886]; lactate transmembrane transporter activity [GO:0015129]; monocarboxylic acid transmembrane transporter activity [GO:0008028]; RNA binding [GO:0003723]; symporter activity [GO:0015293]; leukocyte migration [GO:0050900]; monocarboxylic acid transport [GO:0015718]; plasma membrane lactate transport [GO:0035879]; pyruvate metabolic process [GO:0006090]</t>
  </si>
  <si>
    <t>NP_001035887.1;NP_001035888.1;NP_001193879.1;NP_001193880.1;NP_001193881.1;NP_004198.1;XP_011521909.1;</t>
  </si>
  <si>
    <t>hsa:9123;</t>
  </si>
  <si>
    <t>9123;</t>
  </si>
  <si>
    <t>O15427;J3QQS9;J3QQV2;J3QSC3;J3QRP8;J3QLE3;J3KTM6;J3QRU2;J3KT83;J3QRA0;J3KTI8</t>
  </si>
  <si>
    <t>O15427;J3QQS9;J3QQV2;J3QSC3</t>
  </si>
  <si>
    <t>3;2;2;2;1;1;1;1;1;1;1</t>
  </si>
  <si>
    <t>Monocarboxylate transporter 4;Monocarboxylate transporter 4 (Fragment);Monocarboxylate transporter 4 (Fragment);Monocarboxylate transporter 4 (Fragment)</t>
  </si>
  <si>
    <t>O15438</t>
  </si>
  <si>
    <t>MRP3_HUMAN</t>
  </si>
  <si>
    <t>ABCC3 CMOAT2 MLP2 MRP3</t>
  </si>
  <si>
    <t>integral component of membrane [GO:0016021]; membrane [GO:0016020]; plasma membrane [GO:0005886]; ATP binding [GO:0005524]; ATPase activity [GO:0016887]; ATPase-coupled bile acid transmembrane transporter activity [GO:0015432]; ATPase-coupled transmembrane transporter activity [GO:0042626]; xenobiotic transmembrane transporter activity [GO:0042910]; bile acid and bile salt transport [GO:0015721]; canalicular bile acid transport [GO:0015722]; transmembrane transport [GO:0055085]; xenobiotic transport [GO:0042908]</t>
  </si>
  <si>
    <t>NP_001137542.1 [O15438-5];NP_003777.2 [O15438-1];</t>
  </si>
  <si>
    <t>hsa:8714;</t>
  </si>
  <si>
    <t>8714;</t>
  </si>
  <si>
    <t>O15438;H0Y8Q6</t>
  </si>
  <si>
    <t>5;1</t>
  </si>
  <si>
    <t>Canalicular multispecific organic anion transporter 2</t>
  </si>
  <si>
    <t>O15439</t>
  </si>
  <si>
    <t>MRP4_HUMAN</t>
  </si>
  <si>
    <t>ABCC4 MRP4</t>
  </si>
  <si>
    <t>apical plasma membrane [GO:0016324]; basolateral plasma membrane [GO:0016323]; external side of apical plasma membrane [GO:0098591]; integral component of membrane [GO:0016021]; membrane [GO:0016020]; plasma membrane [GO:0005886]; platelet dense granule membrane [GO:0031088]; 15-hydroxyprostaglandin dehydrogenase (NAD+) activity [GO:0016404]; ATP binding [GO:0005524]; ATPase activity [GO:0016887]; ATPase-coupled transmembrane transporter activity [GO:0042626]; efflux transmembrane transporter activity [GO:0015562]; ion transmembrane transporter activity, phosphorylative mechanism [GO:0015662]; xenobiotic transmembrane transporter activity [GO:0042910]; cilium assembly [GO:0060271]; export across plasma membrane [GO:0140115]; platelet degranulation [GO:0002576]; positive regulation of smooth muscle cell proliferation [GO:0048661]; prostaglandin secretion [GO:0032310]; response to drug [GO:0042493]; response to organic cyclic compound [GO:0014070]; response to organonitrogen compound [GO:0010243]; transmembrane transport [GO:0055085]</t>
  </si>
  <si>
    <t>NP_001098985.1 [O15439-3];NP_001288758.1 [O15439-2];NP_001288759.1 [O15439-4];NP_005836.2 [O15439-1];</t>
  </si>
  <si>
    <t>hsa:10257;</t>
  </si>
  <si>
    <t>10257;</t>
  </si>
  <si>
    <t>O15439;A0A2R8YDC1;A0A2R8Y6V8</t>
  </si>
  <si>
    <t>7;4;4</t>
  </si>
  <si>
    <t>6;4;4</t>
  </si>
  <si>
    <t>Multidrug resistance-associated protein 4;Multidrug resistance-associated protein 4 (Fragment);Multidrug resistance-associated protein 4</t>
  </si>
  <si>
    <t>O15460</t>
  </si>
  <si>
    <t>P4HA2_HUMAN</t>
  </si>
  <si>
    <t>P4HA2 UNQ290/PRO330</t>
  </si>
  <si>
    <t>cytosol [GO:0005829]; endoplasmic reticulum [GO:0005783]; endoplasmic reticulum lumen [GO:0005788]; intracellular membrane-bounded organelle [GO:0043231]; nucleoplasm [GO:0005654]; electron transfer activity [GO:0009055]; iron ion binding [GO:0005506]; L-ascorbic acid binding [GO:0031418]; oxidoreductase activity, acting on single donors with incorporation of molecular oxygen, incorporation of two atoms of oxygen [GO:0016702]; procollagen-proline 4-dioxygenase activity [GO:0004656]; peptidyl-proline hydroxylation to 4-hydroxy-L-proline [GO:0018401]</t>
  </si>
  <si>
    <t>NP_001017973.1;NP_001017974.1 [O15460-2];NP_001136070.1 [O15460-2];NP_001136071.1 [O15460-1];NP_004190.1 [O15460-1];XP_005272173.1;XP_005272174.1 [O15460-1];XP_005272175.1 [O15460-1];XP_005272176.1 [O15460-1];XP_005272177.1 [O15460-1];XP_006714791.1 [O15460-1];XP_006714792.1;XP_006714793.1;XP_016865500.1;</t>
  </si>
  <si>
    <t>hsa:8974;</t>
  </si>
  <si>
    <t>8974;</t>
  </si>
  <si>
    <t>O15460;A8MXE0;E7ERI1;E7ENX0;E7EPI9;C9JX45;C9JCP0;C9JN43;C9JIG4;C9JFJ1</t>
  </si>
  <si>
    <t>23;8;8;8;8;7;5;4;4;1</t>
  </si>
  <si>
    <t>Prolyl 4-hydroxylase subunit alpha-2</t>
  </si>
  <si>
    <t>O43143</t>
  </si>
  <si>
    <t>DHX15_HUMAN</t>
  </si>
  <si>
    <t>DHX15 DBP1 DDX15</t>
  </si>
  <si>
    <t>nuclear speck [GO:0016607]; nucleolus [GO:0005730]; nucleoplasm [GO:0005654]; nucleus [GO:0005634]; spliceosomal complex [GO:0005681]; U12-type spliceosomal complex [GO:0005689]; ATP binding [GO:0005524]; double-stranded RNA binding [GO:0003725]; RNA binding [GO:0003723]; RNA helicase activity [GO:0003724]; mRNA processing [GO:0006397]; mRNA splicing, via spliceosome [GO:0000398]; response to alkaloid [GO:0043279]; response to toxic substance [GO:0009636]; RNA splicing [GO:0008380]</t>
  </si>
  <si>
    <t>NP_001349.2;</t>
  </si>
  <si>
    <t>hsa:1665;</t>
  </si>
  <si>
    <t>1665;</t>
  </si>
  <si>
    <t>Pre-mRNA-splicing factor ATP-dependent RNA helicase DHX15</t>
  </si>
  <si>
    <t>O43172</t>
  </si>
  <si>
    <t>PRP4_HUMAN</t>
  </si>
  <si>
    <t>PRPF4 PRP4</t>
  </si>
  <si>
    <t>Cajal body [GO:0015030]; nuclear speck [GO:0016607]; nucleoplasm [GO:0005654]; nucleus [GO:0005634]; spliceosomal complex [GO:0005681]; spliceosomal snRNP complex [GO:0097525]; U2-type precatalytic spliceosome [GO:0071005]; U4/U6 snRNP [GO:0071001]; U4/U6 x U5 tri-snRNP complex [GO:0046540]; U4 snRNA binding [GO:0030621]; U6 snRNA binding [GO:0017070]; mRNA splicing, via spliceosome [GO:0000398]; RNA processing [GO:0006396]; RNA splicing [GO:0008380]; RNA splicing, via transesterification reactions [GO:0000375]</t>
  </si>
  <si>
    <t>NP_001231855.1 [O43172-2];NP_004688.2 [O43172-1];</t>
  </si>
  <si>
    <t>hsa:9128;</t>
  </si>
  <si>
    <t>9128;</t>
  </si>
  <si>
    <t>U4/U6 small nuclear ribonucleoprotein Prp4</t>
  </si>
  <si>
    <t>O43237</t>
  </si>
  <si>
    <t>DC1L2_HUMAN</t>
  </si>
  <si>
    <t>DYNC1LI2 DNCLI2 LIC2</t>
  </si>
  <si>
    <t>centrosome [GO:0005813]; cytoplasmic dynein complex [GO:0005868]; cytosol [GO:0005829]; kinetochore [GO:0000776]; late endosome [GO:0005770]; lysosome [GO:0005764]; membrane [GO:0016020]; microtubule [GO:0005874]; ATP binding [GO:0005524]; dynein heavy chain binding [GO:0045504]; identical protein binding [GO:0042802]; microtubule motor activity [GO:0003777]; antigen processing and presentation of exogenous peptide antigen via MHC class II [GO:0019886]; cellular response to nerve growth factor stimulus [GO:1990090]; centrosome localization [GO:0051642]; endoplasmic reticulum to Golgi vesicle-mediated transport [GO:0006888]; microtubule cytoskeleton organization [GO:0000226]; microtubule-based movement [GO:0007018]</t>
  </si>
  <si>
    <t>NP_001273086.1 [O43237-2];NP_006132.1 [O43237-1];</t>
  </si>
  <si>
    <t>hsa:1783;</t>
  </si>
  <si>
    <t>1783;</t>
  </si>
  <si>
    <t>O43237;J3KRI4;J3KRZ2;H3BUM4</t>
  </si>
  <si>
    <t>O43237;J3KRI4</t>
  </si>
  <si>
    <t>3;2;1;1</t>
  </si>
  <si>
    <t>Cytoplasmic dynein 1 light intermediate chain 2;Dynein light intermediate chain (Fragment)</t>
  </si>
  <si>
    <t>O43242</t>
  </si>
  <si>
    <t>PSMD3_HUMAN</t>
  </si>
  <si>
    <t>PSMD3</t>
  </si>
  <si>
    <t>cytosol [GO:0005829]; extracellular exosome [GO:0070062]; extracellular region [GO:0005576]; ficolin-1-rich granule lumen [GO:1904813]; membrane [GO:0016020]; nucleoplasm [GO:0005654]; nucleus [GO:0005634]; proteasome accessory complex [GO:0022624]; proteasome complex [GO:0000502]; proteasome regulatory particle, lid subcomplex [GO:0008541]; secretory granule lumen [GO:0034774]; enzyme regulator activity [GO:0030234];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neutrophil degranulation [GO:0043312]; NIK/NF-kappaB signaling [GO:0038061]; positive regulation of canonical Wnt signaling pathway [GO:0090263]; post-translational protein modification [GO:0043687];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protein catabolic process [GO:0042176];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ubiquitin-dependent protein catabolic process [GO:0006511]; Wnt signaling pathway, planar cell polarity pathway [GO:0060071]</t>
  </si>
  <si>
    <t>NP_002800.2 [O43242-1];</t>
  </si>
  <si>
    <t>hsa:5709;</t>
  </si>
  <si>
    <t>5709;</t>
  </si>
  <si>
    <t>O43242;H0YGV8</t>
  </si>
  <si>
    <t>15;3</t>
  </si>
  <si>
    <t>26S proteasome non-ATPase regulatory subunit 3</t>
  </si>
  <si>
    <t>O43252</t>
  </si>
  <si>
    <t>PAPS1_HUMAN</t>
  </si>
  <si>
    <t>PAPSS1 ATPSK1 PAPSS</t>
  </si>
  <si>
    <t>cytosol [GO:0005829]; adenylylsulfate kinase activity [GO:0004020]; ATP binding [GO:0005524]; nucleotidyltransferase activity [GO:0016779]; protein homodimerization activity [GO:0042803]; sulfate adenylyltransferase (ATP) activity [GO:0004781]; 3'-phosphoadenosine 5'-phosphosulfate biosynthetic process [GO:0050428]; skeletal system development [GO:0001501]; sulfate assimilation [GO:0000103]</t>
  </si>
  <si>
    <t>NP_005434.4;XP_011530702.1;XP_011530703.1;</t>
  </si>
  <si>
    <t>hsa:9061;</t>
  </si>
  <si>
    <t>9061;</t>
  </si>
  <si>
    <t>Bifunctional 3-phosphoadenosine 5-phosphosulfate synthase 1</t>
  </si>
  <si>
    <t>O43290</t>
  </si>
  <si>
    <t>SNUT1_HUMAN</t>
  </si>
  <si>
    <t>SART1</t>
  </si>
  <si>
    <t>Cajal body [GO:0015030]; catalytic step 2 spliceosome [GO:0071013]; cytoplasm [GO:0005737]; cytosol [GO:0005829]; Golgi apparatus [GO:0005794]; nuclear speck [GO:0016607]; nucleoplasm [GO:0005654]; nucleus [GO:0005634]; U2-type precatalytic spliceosome [GO:0071005]; U4/U6 x U5 tri-snRNP complex [GO:0046540]; RNA binding [GO:0003723]; maturation of 5S rRNA [GO:0000481]; mRNA cis splicing, via spliceosome [GO:0045292]; mRNA splicing, via spliceosome [GO:0000398]; positive regulation of cytotoxic T cell differentiation [GO:0045585]; spliceosomal snRNP assembly [GO:0000387]</t>
  </si>
  <si>
    <t>NP_005137.1 [O43290-1];</t>
  </si>
  <si>
    <t>hsa:9092;</t>
  </si>
  <si>
    <t>9092;</t>
  </si>
  <si>
    <t>O43290;E9PQI8</t>
  </si>
  <si>
    <t>12;2</t>
  </si>
  <si>
    <t>U4/U6.U5 tri-snRNP-associated protein 1</t>
  </si>
  <si>
    <t>O43292</t>
  </si>
  <si>
    <t>GPAA1_HUMAN</t>
  </si>
  <si>
    <t>GPAA1 GAA1</t>
  </si>
  <si>
    <t>endoplasmic reticulum membrane [GO:0005789]; GPI-anchor transamidase complex [GO:0042765]; membrane [GO:0016020]; tubulin binding [GO:0015631]; attachment of GPI anchor to protein [GO:0016255]; protein retention in ER lumen [GO:0006621]; protein-containing complex assembly [GO:0065003]</t>
  </si>
  <si>
    <t>NP_003792.1 [O43292-1];</t>
  </si>
  <si>
    <t>hsa:8733;</t>
  </si>
  <si>
    <t>8733;</t>
  </si>
  <si>
    <t>O43292;E9PLV6;E9PPZ9;E9PLG8;E9PQ31;E9PM94;E9PM11</t>
  </si>
  <si>
    <t>O43292;E9PLV6;E9PPZ9</t>
  </si>
  <si>
    <t>5;4;4;2;2;1;1</t>
  </si>
  <si>
    <t>Glycosylphosphatidylinositol anchor attachment 1 protein;Glycosylphosphatidylinositol anchor attachment 1 protein;Glycosylphosphatidylinositol anchor attachment 1 protein (Fragment)</t>
  </si>
  <si>
    <t>O43293</t>
  </si>
  <si>
    <t>DAPK3_HUMAN</t>
  </si>
  <si>
    <t>DAPK3 ZIPK</t>
  </si>
  <si>
    <t>actin filament [GO:0005884]; cytoplasm [GO:0005737]; membrane raft [GO:0045121]; nucleoplasm [GO:0005654]; nucleus [GO:0005634]; PML body [GO:0016605]; ATP binding [GO:0005524]; cAMP response element binding protein binding [GO:0008140]; identical protein binding [GO:0042802]; leucine zipper domain binding [GO:0043522]; protein C-terminus binding [GO:0008022]; protein homodimerization activity [GO:0042803]; protein serine/threonine kinase activity [GO:0004674]; Rho GTPase binding [GO:0017048]; apoptotic process [GO:0006915]; apoptotic signaling pathway [GO:0097190]; cellular response to interferon-gamma [GO:0071346]; chromatin organization [GO:0006325]; intracellular signal transduction [GO:0035556]; negative regulation of translation [GO:0017148]; neuron differentiation [GO:0030182]; positive regulation of apoptotic process [GO:0043065]; positive regulation of canonical Wnt signaling pathway [GO:0090263]; positive regulation of cell migration [GO:0030335]; positive regulation of extrinsic apoptotic signaling pathway in absence of ligand [GO:2001241]; protein autophosphorylation [GO:0046777]; protein phosphorylation [GO:0006468]; regulation of actin cytoskeleton reorganization [GO:2000249]; regulation of apoptotic process [GO:0042981]; regulation of autophagy [GO:0010506]; regulation of cell motility [GO:2000145]; regulation of cell shape [GO:0008360]; regulation of focal adhesion assembly [GO:0051893]; regulation of mitotic cell cycle [GO:0007346]; regulation of mitotic nuclear division [GO:0007088]; regulation of myosin II filament organization [GO:0043519]; regulation of smooth muscle contraction [GO:0006940]; regulation of transcription, DNA-templated [GO:0006355]</t>
  </si>
  <si>
    <t>NP_001339.1 [O43293-1];XP_005259565.1;</t>
  </si>
  <si>
    <t>hsa:1613;</t>
  </si>
  <si>
    <t>1613;</t>
  </si>
  <si>
    <t>O43293;M0QYW5;M0R0D0</t>
  </si>
  <si>
    <t>5;1;1</t>
  </si>
  <si>
    <t>Death-associated protein kinase 3</t>
  </si>
  <si>
    <t>O43294</t>
  </si>
  <si>
    <t>TGFI1_HUMAN</t>
  </si>
  <si>
    <t>TGFB1I1 ARA55</t>
  </si>
  <si>
    <t>cytoskeleton [GO:0005856]; cytosol [GO:0005829]; focal adhesion [GO:0005925]; nuclear matrix [GO:0016363]; plasma membrane [GO:0005886]; androgen receptor binding [GO:0050681]; I-SMAD binding [GO:0070411]; metal ion binding [GO:0046872]; Roundabout binding [GO:0048495]; transcription coactivator activity [GO:0003713]; transcription coregulator activity [GO:0003712]; androgen receptor signaling pathway [GO:0030521]; cell adhesion [GO:0007155]; cell fate commitment [GO:0045165]; endothelial cell migration [GO:0043542]; epithelial cell differentiation [GO:0030855]; morphogenesis of embryonic epithelium [GO:0016331]; negative regulation of cell population proliferation [GO:0008285]; negative regulation of fat cell differentiation [GO:0045599]; negative regulation of transforming growth factor beta receptor signaling pathway [GO:0030512]; positive regulation of epithelial to mesenchymal transition [GO:0010718]; positive regulation of transcription, DNA-templated [GO:0045893]; positive regulation of transforming growth factor beta receptor signaling pathway [GO:0030511]; response to heat [GO:0009408]; substrate adhesion-dependent cell spreading [GO:0034446]; transcription by RNA polymerase II [GO:0006366]; transforming growth factor beta receptor signaling pathway [GO:0007179]; ubiquitin-dependent SMAD protein catabolic process [GO:0030579]; Wnt signaling pathway [GO:0016055]</t>
  </si>
  <si>
    <t>NP_001035919.1 [O43294-1];NP_001158191.1 [O43294-2];NP_057011.2 [O43294-2];</t>
  </si>
  <si>
    <t>hsa:7041;</t>
  </si>
  <si>
    <t>7041;</t>
  </si>
  <si>
    <t>O43294;H3BQC4</t>
  </si>
  <si>
    <t>Transforming growth factor beta-1-induced transcript 1 protein</t>
  </si>
  <si>
    <t>O43390</t>
  </si>
  <si>
    <t>HNRPR_HUMAN</t>
  </si>
  <si>
    <t>HNRNPR HNRPR</t>
  </si>
  <si>
    <t>axon terminus [GO:0043679]; catalytic step 2 spliceosome [GO:0071013]; dendrite [GO:0030425]; endoplasmic reticulum [GO:0005783]; growth cone [GO:0030426]; nucleoplasm [GO:0005654]; nucleus [GO:0005634]; ribonucleoprotein complex [GO:1990904]; spliceosomal complex [GO:0005681]; mRNA 3'-UTR binding [GO:0003730]; mRNA binding [GO:0003729]; RNA binding [GO:0003723]; circadian rhythm [GO:0007623]; mRNA destabilization [GO:0061157]; mRNA processing [GO:0006397]; mRNA splicing, via spliceosome [GO:0000398]; negative regulation of catalytic activity [GO:0043086]; RNA metabolic process [GO:0016070]</t>
  </si>
  <si>
    <t>NP_001095868.1 [O43390-2];NP_001284549.1 [O43390-3];NP_005817.1 [O43390-1];XP_005245768.1 [O43390-1];XP_011538773.1 [O43390-2];XP_016855497.1 [O43390-3];</t>
  </si>
  <si>
    <t>hsa:10236;</t>
  </si>
  <si>
    <t>10236;</t>
  </si>
  <si>
    <t>O43390;B4DT28;A0A286YEZ8</t>
  </si>
  <si>
    <t>O43390;B4DT28</t>
  </si>
  <si>
    <t>28;18;3</t>
  </si>
  <si>
    <t>21;14;3</t>
  </si>
  <si>
    <t>Heterogeneous nuclear ribonucleoprotein R;Heterogeneous nuclear ribonucleoprotein R</t>
  </si>
  <si>
    <t>O43395</t>
  </si>
  <si>
    <t>PRPF3_HUMAN</t>
  </si>
  <si>
    <t>PRPF3 HPRP3 PRP3</t>
  </si>
  <si>
    <t>Cajal body [GO:0015030]; cytosol [GO:0005829]; nuclear speck [GO:0016607]; nucleoplasm [GO:0005654]; nucleus [GO:0005634]; spliceosomal complex [GO:0005681]; U2-type precatalytic spliceosome [GO:0071005]; U4/U6 x U5 tri-snRNP complex [GO:0046540]; identical protein binding [GO:0042802]; RNA binding [GO:0003723]; mRNA processing [GO:0006397]; mRNA splicing, via spliceosome [GO:0000398]; RNA splicing [GO:0008380]; RNA splicing, via transesterification reactions [GO:0000375]; spliceosomal tri-snRNP complex assembly [GO:0000244]</t>
  </si>
  <si>
    <t>NP_004689.1 [O43395-1];</t>
  </si>
  <si>
    <t>hsa:9129;</t>
  </si>
  <si>
    <t>9129;</t>
  </si>
  <si>
    <t>U4/U6 small nuclear ribonucleoprotein Prp3</t>
  </si>
  <si>
    <t>O43396</t>
  </si>
  <si>
    <t>TXNL1_HUMAN</t>
  </si>
  <si>
    <t>TXNL1 TRP32 TXL TXNL</t>
  </si>
  <si>
    <t>cell [GO:0005623]; cytoplasm [GO:0005737]; cytosol [GO:0005829]; nucleus [GO:0005634]; proteasome complex [GO:0000502]; disulfide oxidoreductase activity [GO:0015036]; cell redox homeostasis [GO:0045454]</t>
  </si>
  <si>
    <t>NP_004777.1;XP_016881582.1;</t>
  </si>
  <si>
    <t>hsa:9352;</t>
  </si>
  <si>
    <t>9352;</t>
  </si>
  <si>
    <t>O43396;K7ER96;K7EKG2;K7EPB7;K7EML9</t>
  </si>
  <si>
    <t>O43396;K7ER96</t>
  </si>
  <si>
    <t>3;2;1;1;1</t>
  </si>
  <si>
    <t>Thioredoxin-like protein 1;Thioredoxin-like protein 1 (Fragment)</t>
  </si>
  <si>
    <t>O43505</t>
  </si>
  <si>
    <t>B4GA1_HUMAN</t>
  </si>
  <si>
    <t>B4GAT1 B3GNT1 B3GNT6</t>
  </si>
  <si>
    <t>extracellular exosome [GO:0070062]; Golgi apparatus [GO:0005794]; Golgi membrane [GO:0000139]; integral component of Golgi membrane [GO:0030173]; glucuronosyltransferase activity [GO:0015020]; metal ion binding [GO:0046872]; keratan sulfate biosynthetic process [GO:0018146]; protein O-linked glycosylation [GO:0006493]; protein O-linked mannosylation [GO:0035269]</t>
  </si>
  <si>
    <t>NP_006867.1;</t>
  </si>
  <si>
    <t>hsa:11041;</t>
  </si>
  <si>
    <t>11041;</t>
  </si>
  <si>
    <t>Beta-1,4-glucuronyltransferase 1</t>
  </si>
  <si>
    <t>O43520</t>
  </si>
  <si>
    <t>AT8B1_HUMAN</t>
  </si>
  <si>
    <t>ATP8B1 ATPIC FIC1 PFIC</t>
  </si>
  <si>
    <t>apical plasma membrane [GO:0016324]; brush border membrane [GO:0031526]; cytosol [GO:0005829]; endoplasmic reticulum [GO:0005783]; Golgi apparatus [GO:0005794]; integral component of plasma membrane [GO:0005887]; nuclear body [GO:0016604]; nucleoplasm [GO:0005654]; plasma membrane [GO:0005886]; stereocilium [GO:0032420]; aminophospholipid flippase activity [GO:0015247]; ATP binding [GO:0005524]; ATPase-coupled intramembrane lipid transporter activity [GO:0140326]; cardiolipin binding [GO:1901612]; magnesium ion binding [GO:0000287]; bile acid and bile salt transport [GO:0015721]; bile acid metabolic process [GO:0008206]; drug transmembrane transport [GO:0006855]; Golgi organization [GO:0007030]; inner ear receptor cell development [GO:0060119]; ion transmembrane transport [GO:0034220]; negative regulation of transcription, DNA-templated [GO:0045892]; phospholipid translocation [GO:0045332]; regulation of microvillus assembly [GO:0032534]; sensory perception of sound [GO:0007605]; vestibulocochlear nerve formation [GO:0021650]</t>
  </si>
  <si>
    <t>NP_005594.1;XP_006722544.1;XP_011524324.1;</t>
  </si>
  <si>
    <t>hsa:5205;</t>
  </si>
  <si>
    <t>5205;</t>
  </si>
  <si>
    <t>O43520;A0A2R8Y5C5;A0A3B3IRQ1</t>
  </si>
  <si>
    <t>O43520;A0A2R8Y5C5</t>
  </si>
  <si>
    <t>7;6;3</t>
  </si>
  <si>
    <t>Phospholipid-transporting ATPase IC;Phospholipid-transporting ATPase</t>
  </si>
  <si>
    <t>O43592</t>
  </si>
  <si>
    <t>XPOT_HUMAN</t>
  </si>
  <si>
    <t>XPOT</t>
  </si>
  <si>
    <t>cytoplasm [GO:0005737]; cytosol [GO:0005829]; nuclear matrix [GO:0016363]; nucleoplasm [GO:0005654]; Ran GTPase binding [GO:0008536]; tRNA binding [GO:0000049]; tRNA export from nucleus [GO:0006409]; tRNA re-export from nucleus [GO:0071528]</t>
  </si>
  <si>
    <t>NP_009166.2;XP_016874237.1;</t>
  </si>
  <si>
    <t>hsa:11260;</t>
  </si>
  <si>
    <t>11260;</t>
  </si>
  <si>
    <t>O43592;F8WDU6;F5GYW6</t>
  </si>
  <si>
    <t>O43592;F8WDU6</t>
  </si>
  <si>
    <t>8;4;2</t>
  </si>
  <si>
    <t>Exportin-T;Exportin-T (Fragment)</t>
  </si>
  <si>
    <t>O43615</t>
  </si>
  <si>
    <t>TIM44_HUMAN</t>
  </si>
  <si>
    <t>TIMM44 MIMT44 TIM44</t>
  </si>
  <si>
    <t>mitochondrial inner membrane [GO:0005743]; mitochondrial matrix [GO:0005759]; mitochondrion [GO:0005739]; ATP binding [GO:0005524]; chaperone binding [GO:0051087]; protein import into mitochondrial matrix [GO:0030150]; protein targeting to mitochondrion [GO:0006626]</t>
  </si>
  <si>
    <t>NP_006342.2;</t>
  </si>
  <si>
    <t>hsa:10469;</t>
  </si>
  <si>
    <t>10469;</t>
  </si>
  <si>
    <t>O43615;M0QXU7;M0R301;M0QXM9;M0R124</t>
  </si>
  <si>
    <t>O43615;M0QXU7</t>
  </si>
  <si>
    <t>7;5;1;1;1</t>
  </si>
  <si>
    <t>Mitochondrial import inner membrane translocase subunit TIM44;Mitochondrial import inner membrane translocase subunit TIM44 (Fragment)</t>
  </si>
  <si>
    <t>O43660</t>
  </si>
  <si>
    <t>PLRG1_HUMAN</t>
  </si>
  <si>
    <t>PLRG1</t>
  </si>
  <si>
    <t>catalytic step 2 spliceosome [GO:0071013]; Cul4-RING E3 ubiquitin ligase complex [GO:0080008]; fibrillar center [GO:0001650]; nuclear membrane [GO:0031965]; nuclear speck [GO:0016607]; nucleoplasm [GO:0005654]; nucleus [GO:0005634]; Prp19 complex [GO:0000974]; U2-type catalytic step 2 spliceosome [GO:0071007]; mRNA splicing, via spliceosome [GO:0000398]; positive regulation of G1/S transition of mitotic cell cycle [GO:1900087]; protein localization to nucleus [GO:0034504]</t>
  </si>
  <si>
    <t>NP_001188493.1 [O43660-2];NP_002660.1 [O43660-1];</t>
  </si>
  <si>
    <t>hsa:5356;</t>
  </si>
  <si>
    <t>5356;</t>
  </si>
  <si>
    <t>O43660;H0YA24;D6RA26;B7Z982</t>
  </si>
  <si>
    <t>6;2;2;1</t>
  </si>
  <si>
    <t>Pleiotropic regulator 1</t>
  </si>
  <si>
    <t>O43707</t>
  </si>
  <si>
    <t>ACTN4_HUMAN</t>
  </si>
  <si>
    <t>ACTN4</t>
  </si>
  <si>
    <t>brush border [GO:0005903]; cell [GO:0005623]; cell-cell junction [GO:0005911]; cortical cytoskeleton [GO:0030863]; cytoplasm [GO:0005737]; cytosol [GO:0005829]; extracellular exosome [GO:0070062]; extracellular region [GO:0005576]; extracellular space [GO:0005615]; focal adhesion [GO:0005925]; neuron projection [GO:0043005]; nuclear body [GO:0016604]; nucleus [GO:0005634]; perinuclear region of cytoplasm [GO:0048471]; platelet alpha granule lumen [GO:0031093]; protein-containing complex [GO:0032991]; pseudopodium [GO:0031143]; ribonucleoprotein complex [GO:1990904]; stress fiber [GO:0001725]; Z disc [GO:0030018]; actin binding [GO:0003779]; actin filament binding [GO:0051015]; calcium ion binding [GO:0005509]; chromatin DNA binding [GO:0031490]; integrin binding [GO:0005178]; ion channel binding [GO:0044325]; nuclear hormone receptor binding [GO:0035257]; nuclear receptor transcription coactivator activity [GO:0030374]; nucleoside binding [GO:0001882]; protein homodimerization activity [GO:0042803]; protein N-terminus binding [GO:0047485]; retinoic acid receptor binding [GO:0042974]; RNA binding [GO:0003723]; RNA polymerase II regulatory region sequence-specific DNA binding [GO:0000977]; transcription coactivator activity [GO:0003713]; actin filament bundle assembly [GO:0051017]; bicellular tight junction assembly [GO:0070830]; negative regulation of cellular component movement [GO:0051271]; negative regulation of substrate adhesion-dependent cell spreading [GO:1900025]; peroxisome proliferator activated receptor signaling pathway [GO:0035357]; platelet degranulation [GO:0002576]; positive regulation of cell migration [GO:0030335]; positive regulation of cellular component movement [GO:0051272]; positive regulation of NIK/NF-kappaB signaling [GO:1901224]; positive regulation of pinocytosis [GO:0048549]; positive regulation of sodium:proton antiporter activity [GO:0032417]; protein localization to bicellular tight junction [GO:1902396]; protein transport [GO:0015031]; regulation of apoptotic process [GO:0042981]; regulation of nucleic acid-templated transcription [GO:1903506]; response to hypoxia [GO:0001666]; retinoic acid receptor signaling pathway [GO:0048384]; tumor necrosis factor-mediated signaling pathway [GO:0033209]; vesicle transport along actin filament [GO:0030050]</t>
  </si>
  <si>
    <t>NP_004915.2 [O43707-1];</t>
  </si>
  <si>
    <t>hsa:81;</t>
  </si>
  <si>
    <t>81;</t>
  </si>
  <si>
    <t>O43707;F5GXS2;H7C144;K7EJH8;K7EP19</t>
  </si>
  <si>
    <t>O43707;F5GXS2</t>
  </si>
  <si>
    <t>64;36;22;11;7</t>
  </si>
  <si>
    <t>43;28;18;8;3</t>
  </si>
  <si>
    <t>Alpha-actinin-4;Alpha-actinin-4</t>
  </si>
  <si>
    <t>O43747</t>
  </si>
  <si>
    <t>AP1G1_HUMAN</t>
  </si>
  <si>
    <t>AP1G1 ADTG CLAPG1</t>
  </si>
  <si>
    <t>AP-1 adaptor complex [GO:0030121]; clathrin-coated vesicle [GO:0030136]; clathrin-coated vesicle membrane [GO:0030665]; cytoplasm [GO:0005737]; cytoplasmic vesicle membrane [GO:0030659]; cytosol [GO:0005829]; Golgi apparatus [GO:0005794]; Golgi membrane [GO:0000139]; intracellular membrane-bounded organelle [GO:0043231]; lysosomal membrane [GO:0005765]; membrane [GO:0016020]; recycling endosome [GO:0055037]; trans-Golgi network membrane [GO:0032588]; GTP-dependent protein binding [GO:0030742]; kinesin binding [GO:0019894]; Rab GTPase binding [GO:0017137]; antigen processing and presentation of exogenous peptide antigen via MHC class II [GO:0019886]; endosome to melanosome transport [GO:0035646]; Golgi to lysosome transport [GO:0090160]; intracellular protein transport [GO:0006886]; melanosome organization [GO:0032438]; positive regulation of natural killer cell degranulation [GO:0043323]; positive regulation of natural killer cell mediated cytotoxicity [GO:0045954]; regulation of defense response to virus by virus [GO:0050690]</t>
  </si>
  <si>
    <t>NP_001025178.1 [O43747-2];NP_001119.3 [O43747-1];</t>
  </si>
  <si>
    <t>hsa:164;</t>
  </si>
  <si>
    <t>164;</t>
  </si>
  <si>
    <t>O43747;H3BNR4;H3BR36;H3BUN9;H3BRM7;H3BN71;B4DGE1;H3BN75;H3BS13;H3BV30</t>
  </si>
  <si>
    <t>12;4;3;3;2;2;2;1;1;1</t>
  </si>
  <si>
    <t>AP-1 complex subunit gamma-1</t>
  </si>
  <si>
    <t>O43760</t>
  </si>
  <si>
    <t>SNG2_HUMAN</t>
  </si>
  <si>
    <t>SYNGR2 UNQ352/PRO615</t>
  </si>
  <si>
    <t>cell junction [GO:0030054]; extracellular exosome [GO:0070062]; integral component of membrane [GO:0016021]; lipid droplet [GO:0005811]; neuromuscular junction [GO:0031594]; synaptic vesicle membrane [GO:0030672]; regulated exocytosis [GO:0045055]; synaptic vesicle membrane organization [GO:0048499]; viral process [GO:0016032]</t>
  </si>
  <si>
    <t>NP_001307452.1;NP_004701.1 [O43760-1];XP_005257849.1;</t>
  </si>
  <si>
    <t>hsa:9144;</t>
  </si>
  <si>
    <t>9144;</t>
  </si>
  <si>
    <t>O43760;K7ELD9;K7ENG9;K7ELS8;K7EJ35</t>
  </si>
  <si>
    <t>O43760;K7ELD9;K7ENG9;K7ELS8</t>
  </si>
  <si>
    <t>5;3;3;3;1</t>
  </si>
  <si>
    <t>Synaptogyrin-2;Synaptogyrin-2;Synaptogyrin-2;Synaptogyrin-2 (Fragment)</t>
  </si>
  <si>
    <t>O43776</t>
  </si>
  <si>
    <t>SYNC_HUMAN</t>
  </si>
  <si>
    <t>NARS1 NARS NRS</t>
  </si>
  <si>
    <t>cytoplasm [GO:0005737]; cytosol [GO:0005829]; extracellular exosome [GO:0070062]; asparagine-tRNA ligase activity [GO:0004816]; ATP binding [GO:0005524]; CCR3 chemokine receptor binding [GO:0031728]; nucleic acid binding [GO:0003676]; protein dimerization activity [GO:0046983]; asparaginyl-tRNA aminoacylation [GO:0006421]; cell migration [GO:0016477]; tRNA aminoacylation for protein translation [GO:0006418]</t>
  </si>
  <si>
    <t>NP_004530.1 [O43776-1];</t>
  </si>
  <si>
    <t>hsa:4677;</t>
  </si>
  <si>
    <t>4677;</t>
  </si>
  <si>
    <t>O43776;K7EIU7;K7EJ19;K7EMQ6;K7EPK2;K7EQ35;REV__H7BZ55</t>
  </si>
  <si>
    <t>17;7;6;5;5;3;1</t>
  </si>
  <si>
    <t>Asparagine--tRNA ligase, cytoplasmic</t>
  </si>
  <si>
    <t>O43809</t>
  </si>
  <si>
    <t>CPSF5_HUMAN</t>
  </si>
  <si>
    <t>NUDT21 CFIM25 CPSF25 CPSF5</t>
  </si>
  <si>
    <t>centriolar satellite [GO:0034451]; centrosome [GO:0005813]; cytoplasm [GO:0005737]; mRNA cleavage and polyadenylation specificity factor complex [GO:0005847]; mRNA cleavage factor complex [GO:0005849]; nuclear body [GO:0016604]; nucleoplasm [GO:0005654]; nucleus [GO:0005634]; paraspeckles [GO:0042382]; AU-rich element binding [GO:0017091]; chromatin binding [GO:0003682]; histone deacetylase binding [GO:0042826]; hydrolase activity [GO:0016787]; identical protein binding [GO:0042802]; mRNA 3'-UTR AU-rich region binding [GO:0035925]; mRNA binding [GO:0003729]; protein homodimerization activity [GO:0042803]; RNA binding [GO:0003723]; cell differentiation [GO:0030154]; messenger ribonucleoprotein complex assembly [GO:1990120]; mRNA 3'-end processing [GO:0031124]; mRNA alternative polyadenylation [GO:0110104]; mRNA polyadenylation [GO:0006378]; mRNA processing [GO:0006397]; mRNA splicing, via spliceosome [GO:0000398]; positive regulation of mRNA cleavage [GO:0031439]; positive regulation of mRNA polyadenylation [GO:1900365]; positive regulation of pro-B cell differentiation [GO:2000975]; positive regulation of stem cell differentiation [GO:2000738]; posttranscriptional regulation of gene expression [GO:0010608]; pre-mRNA cleavage required for polyadenylation [GO:0098789]; protein heterotetramerization [GO:0051290]; protein tetramerization [GO:0051262]; termination of RNA polymerase II transcription [GO:0006369]</t>
  </si>
  <si>
    <t>NP_008937.1;</t>
  </si>
  <si>
    <t>hsa:11051;</t>
  </si>
  <si>
    <t>11051;</t>
  </si>
  <si>
    <t>O43809;H3BND3</t>
  </si>
  <si>
    <t>Cleavage and polyadenylation specificity factor subunit 5</t>
  </si>
  <si>
    <t>O43815</t>
  </si>
  <si>
    <t>STRN_HUMAN</t>
  </si>
  <si>
    <t>STRN</t>
  </si>
  <si>
    <t>bicellular tight junction [GO:0005923]; cytoplasm [GO:0005737]; dendrite [GO:0030425]; dendritic spine [GO:0043197]; FAR/SIN/STRIPAK complex [GO:0090443]; membrane [GO:0016020]; neuronal cell body [GO:0043025]; postsynaptic density [GO:0014069]; postsynaptic membrane [GO:0045211]; armadillo repeat domain binding [GO:0070016]; calmodulin binding [GO:0005516]; estrogen receptor binding [GO:0030331]; protein phosphatase 2A binding [GO:0051721]; protein-containing complex binding [GO:0044877]; bicellular tight junction assembly [GO:0070830]; dendrite development [GO:0016358]; locomotory behavior [GO:0007626]; negative regulation of cell population proliferation [GO:0008285]; Wnt signaling pathway [GO:0016055]</t>
  </si>
  <si>
    <t>NP_003153.2 [O43815-1];</t>
  </si>
  <si>
    <t>hsa:6801;</t>
  </si>
  <si>
    <t>6801;</t>
  </si>
  <si>
    <t>Striatin</t>
  </si>
  <si>
    <t>O43818</t>
  </si>
  <si>
    <t>U3IP2_HUMAN</t>
  </si>
  <si>
    <t>RRP9 RNU3IP2 U355K</t>
  </si>
  <si>
    <t>box C/D snoRNP complex [GO:0031428]; nucleolus [GO:0005730]; nucleoplasm [GO:0005654]; small-subunit processome [GO:0032040]; RNA binding [GO:0003723]; snoRNA binding [GO:0030515]; U3 snoRNA binding [GO:0034511]; rRNA processing [GO:0006364]</t>
  </si>
  <si>
    <t>NP_004695.1;</t>
  </si>
  <si>
    <t>hsa:9136;</t>
  </si>
  <si>
    <t>9136;</t>
  </si>
  <si>
    <t>U3 small nucleolar RNA-interacting protein 2</t>
  </si>
  <si>
    <t>O43847</t>
  </si>
  <si>
    <t>NRDC_HUMAN</t>
  </si>
  <si>
    <t>NRDC NRD1</t>
  </si>
  <si>
    <t>cell surface [GO:0009986]; cytosol [GO:0005829]; mitochondrion [GO:0005739]; epidermal growth factor binding [GO:0048408]; metal ion binding [GO:0046872]; metalloendopeptidase activity [GO:0004222]; negative regulation of cold-induced thermogenesis [GO:0120163]; peptide catabolic process [GO:0043171]; positive regulation of membrane protein ectodomain proteolysis [GO:0051044]; proteolysis involved in cellular protein catabolic process [GO:0051603]; regulation of endopeptidase activity [GO:0052548]</t>
  </si>
  <si>
    <t>NP_001095132.1 [O43847-1];NP_001229290.1;NP_002516.2 [O43847-2];</t>
  </si>
  <si>
    <t>hsa:4898;</t>
  </si>
  <si>
    <t>4898;</t>
  </si>
  <si>
    <t>O43847;G3V1R5;F5H7V1;H0Y5G9</t>
  </si>
  <si>
    <t>O43847;G3V1R5;F5H7V1</t>
  </si>
  <si>
    <t>8;7;6;2</t>
  </si>
  <si>
    <t>Nardilysin;Nardilysin;Nardilysin</t>
  </si>
  <si>
    <t>O43852</t>
  </si>
  <si>
    <t>CALU_HUMAN</t>
  </si>
  <si>
    <t>CALU</t>
  </si>
  <si>
    <t>endoplasmic reticulum [GO:0005783]; endoplasmic reticulum lumen [GO:0005788]; endoplasmic reticulum membrane [GO:0005789]; extracellular region [GO:0005576]; Golgi apparatus [GO:0005794]; melanosome [GO:0042470]; membrane [GO:0016020]; sarcoplasmic reticulum lumen [GO:0033018]; calcium ion binding [GO:0005509]; cellular protein metabolic process [GO:0044267]; post-translational protein modification [GO:0043687]</t>
  </si>
  <si>
    <t>NP_001124146.1 [O43852-2];NP_001186600.1 [O43852-3];NP_001186601.1 [O43852-4];NP_001186602.1 [O43852-10];NP_001210.1 [O43852-1];XP_016868148.1 [O43852-15];</t>
  </si>
  <si>
    <t>hsa:813;</t>
  </si>
  <si>
    <t>813;</t>
  </si>
  <si>
    <t>O43852;H0Y875</t>
  </si>
  <si>
    <t>Calumenin</t>
  </si>
  <si>
    <t>O43865</t>
  </si>
  <si>
    <t>SAHH2_HUMAN</t>
  </si>
  <si>
    <t>AHCYL1 DCAL IRBIT XPVKONA</t>
  </si>
  <si>
    <t>apical plasma membrane [GO:0016324]; cytoplasm [GO:0005737]; cytosol [GO:0005829]; endoplasmic reticulum membrane [GO:0005789]; extracellular exosome [GO:0070062]; identical protein binding [GO:0042802]; RNA binding [GO:0003723]; angiotensin-activated signaling pathway [GO:0038166]; epithelial fluid transport [GO:0042045]; mRNA polyadenylation [GO:0006378]; one-carbon metabolic process [GO:0006730]; positive regulation of sodium ion transport [GO:0010765]; protein export from nucleus [GO:0006611]; regulation of anion transport [GO:0044070]; regulation of cardiac conduction [GO:1903779]; regulation of ion transmembrane transporter activity [GO:0032412]; regulation of mRNA 3'-end processing [GO:0031440]; response to calcium ion [GO:0051592]; S-adenosylmethionine cycle [GO:0033353]</t>
  </si>
  <si>
    <t>NP_001229602.1 [O43865-2];NP_001229603.1 [O43865-2];NP_001229604.1 [O43865-2];NP_001229605.1 [O43865-2];NP_006612.2 [O43865-1];</t>
  </si>
  <si>
    <t>hsa:10768;</t>
  </si>
  <si>
    <t>10768;</t>
  </si>
  <si>
    <t>O43865;H0Y8B3;Q96HN2;C9K0S0</t>
  </si>
  <si>
    <t>O43865;H0Y8B3;Q96HN2</t>
  </si>
  <si>
    <t>10;6;6;1</t>
  </si>
  <si>
    <t>S-adenosylhomocysteine hydrolase-like protein 1;Adenosylhomocysteinase 3 (Fragment);Adenosylhomocysteinase 3</t>
  </si>
  <si>
    <t>O43920</t>
  </si>
  <si>
    <t>NDUS5_HUMAN</t>
  </si>
  <si>
    <t>NDUFS5</t>
  </si>
  <si>
    <t>mitochondrial inner membrane [GO:0005743]; mitochondrial intermembrane space [GO:0005758]; mitochondrial respiratory chain complex I [GO:0005747]; mitochondrion [GO:0005739]; NADH dehydrogenase (ubiquinone) activity [GO:0008137]; mitochondrial electron transport, NADH to ubiquinone [GO:0006120]; mitochondrial respiratory chain complex I assembly [GO:0032981]</t>
  </si>
  <si>
    <t>NP_001171908.1;NP_004543.1;</t>
  </si>
  <si>
    <t>hsa:4725;</t>
  </si>
  <si>
    <t>4725;</t>
  </si>
  <si>
    <t>NADH dehydrogenase [ubiquinone] iron-sulfur protein 5</t>
  </si>
  <si>
    <t>O60264</t>
  </si>
  <si>
    <t>SMCA5_HUMAN</t>
  </si>
  <si>
    <t>SMARCA5 SNF2H WCRF135</t>
  </si>
  <si>
    <t>chromatin silencing complex [GO:0005677]; condensed chromosome [GO:0000793]; fibrillar center [GO:0001650]; nucleoplasm [GO:0005654]; nucleus [GO:0005634]; NURF complex [GO:0016589]; RSF complex [GO:0031213]; ATP binding [GO:0005524]; ATPase activity [GO:0016887]; DNA binding [GO:0003677]; DNA-dependent ATPase activity [GO:0008094]; helicase activity [GO:0004386]; nucleosome binding [GO:0031491]; ATP-dependent chromatin remodeling [GO:0043044]; cellular response to leukemia inhibitory factor [GO:1990830]; CENP-A containing nucleosome assembly [GO:0034080]; chromatin remodeling [GO:0006338]; chromatin silencing at rDNA [GO:0000183]; DNA-templated transcription, initiation [GO:0006352]; nucleosome assembly [GO:0006334]; nucleosome positioning [GO:0016584]; positive regulation of gene expression, epigenetic [GO:0045815]; positive regulation of transcription by RNA polymerase II [GO:0045944]; regulation of transcription by RNA polymerase II [GO:0006357]</t>
  </si>
  <si>
    <t>NP_003592.3;</t>
  </si>
  <si>
    <t>hsa:8467;</t>
  </si>
  <si>
    <t>8467;</t>
  </si>
  <si>
    <t>SWI/SNF-related matrix-associated actin-dependent regulator of chromatin subfamily A member 5</t>
  </si>
  <si>
    <t>O60306</t>
  </si>
  <si>
    <t>AQR_HUMAN</t>
  </si>
  <si>
    <t>AQR KIAA0560</t>
  </si>
  <si>
    <t>catalytic step 2 spliceosome [GO:0071013]; membrane [GO:0016020]; nucleoplasm [GO:0005654]; nucleus [GO:0005634]; spliceosomal complex [GO:0005681]; U2-type catalytic step 2 spliceosome [GO:0071007]; ATP binding [GO:0005524]; mRNA binding [GO:0003729]; RNA binding [GO:0003723]; RNA helicase activity [GO:0003724]; mRNA splicing, via spliceosome [GO:0000398]; transcription-coupled nucleotide-excision repair [GO:0006283]</t>
  </si>
  <si>
    <t>NP_055506.1;</t>
  </si>
  <si>
    <t>hsa:9716;</t>
  </si>
  <si>
    <t>9716;</t>
  </si>
  <si>
    <t>RNA helicase aquarius</t>
  </si>
  <si>
    <t>O60488</t>
  </si>
  <si>
    <t>ACSL4_HUMAN</t>
  </si>
  <si>
    <t>ACSL4 ACS4 FACL4 LACS4</t>
  </si>
  <si>
    <t>cytoplasm [GO:0005737]; endoplasmic reticulum [GO:0005783]; endoplasmic reticulum membrane [GO:0005789]; extracellular exosome [GO:0070062]; integral component of membrane [GO:0016021]; lipid droplet [GO:0005811]; membrane [GO:0016020]; mitochondria-associated endoplasmic reticulum membrane [GO:0044233]; mitochondrial outer membrane [GO:0005741]; neuronal cell body [GO:0043025]; peroxisomal membrane [GO:0005778]; plasma membrane [GO:0005886]; acyl-CoA ligase activity [GO:0003996]; arachidonate-CoA ligase activity [GO:0047676]; ATP binding [GO:0005524]; decanoate-CoA ligase activity [GO:0102391]; long-chain fatty acid-CoA ligase activity [GO:0004467]; very long-chain fatty acid-CoA ligase activity [GO:0031957]; dendritic spine development [GO:0060996]; embryonic process involved in female pregnancy [GO:0060136]; fatty acid transport [GO:0015908]; lipid biosynthetic process [GO:0008610]; lipid metabolic process [GO:0006629]; long-chain fatty acid metabolic process [GO:0001676]; long-chain fatty-acyl-CoA biosynthetic process [GO:0035338]; negative regulation of prostaglandin secretion [GO:0032307]; positive regulation of cell growth [GO:0030307]; positive regulation of insulin secretion [GO:0032024]; response to interleukin-15 [GO:0070672]; response to nutrient [GO:0007584]; triglyceride biosynthetic process [GO:0019432]</t>
  </si>
  <si>
    <t>NP_001305438.1 [O60488-1];NP_001305439.1 [O60488-2];NP_004449.1 [O60488-2];NP_075266.1 [O60488-1];XP_005262166.1 [O60488-1];XP_006724698.1 [O60488-2];XP_011529190.1 [O60488-1];XP_011529191.1 [O60488-1];</t>
  </si>
  <si>
    <t>hsa:2182;</t>
  </si>
  <si>
    <t>2182;</t>
  </si>
  <si>
    <t>O60488;D6RF95;H0Y9A0;D6RDA8</t>
  </si>
  <si>
    <t>16;5;5;3</t>
  </si>
  <si>
    <t>15;5;5;3</t>
  </si>
  <si>
    <t>Long-chain-fatty-acid--CoA ligase 4</t>
  </si>
  <si>
    <t>O60502</t>
  </si>
  <si>
    <t>OGA_HUMAN</t>
  </si>
  <si>
    <t>OGA HEXC KIAA0679 MEA5 MGEA5</t>
  </si>
  <si>
    <t>cytosol [GO:0005829]; membrane [GO:0016020]; nucleus [GO:0005634]; [protein]-3-O-(N-acetyl-D-glucosaminyl)-L-serine O-N-acetyl-alpha-D-glucosaminase activity [GO:0102167]; [protein]-3-O-(N-acetyl-D-glucosaminyl)-L-serine/L-threonine O-N-acetyl-alpha-D-glucosaminase activity [GO:0102571]; [protein]-3-O-(N-acetyl-D-glucosaminyl)-L-threonine O-N-acetyl-alpha-D-glucosaminase activity [GO:0102166]; beta-N-acetylglucosaminidase activity [GO:0016231]; hyalurononglucosaminidase activity [GO:0004415]; glycoprotein catabolic process [GO:0006516]; glycoprotein metabolic process [GO:0009100]; N-acetylglucosamine metabolic process [GO:0006044]; protein deglycosylation [GO:0006517]; protein O-linked glycosylation [GO:0006493]; viral process [GO:0016032]</t>
  </si>
  <si>
    <t>NP_001135906.1 [O60502-4];NP_036347.1 [O60502-1];</t>
  </si>
  <si>
    <t>hsa:10724;</t>
  </si>
  <si>
    <t>10724;</t>
  </si>
  <si>
    <t>O60502;H7C3X0</t>
  </si>
  <si>
    <t>8;3</t>
  </si>
  <si>
    <t>Protein O-GlcNAcase</t>
  </si>
  <si>
    <t>O60506</t>
  </si>
  <si>
    <t>HNRPQ_HUMAN</t>
  </si>
  <si>
    <t>SYNCRIP HNRPQ NSAP1</t>
  </si>
  <si>
    <t>catalytic step 2 spliceosome [GO:0071013]; CRD-mediated mRNA stability complex [GO:0070937]; endoplasmic reticulum [GO:0005783]; GAIT complex [GO:0097452]; histone pre-mRNA 3'end processing complex [GO:0071204]; membrane [GO:0016020]; nucleoplasm [GO:0005654]; nucleus [GO:0005634]; ribonucleoprotein complex [GO:1990904]; mRNA 5'-UTR binding [GO:0048027]; mRNA binding [GO:0003729]; poly(A) binding [GO:0008143]; RNA binding [GO:0003723]; cellular response to interferon-gamma [GO:0071346]; CRD-mediated mRNA stabilization [GO:0070934]; mRNA splicing, via spliceosome [GO:0000398]; negative regulation of translation [GO:0017148]; osteoblast differentiation [GO:0001649]; RNA processing [GO:0006396]; RNA splicing [GO:0008380]; viral process [GO:0016032]</t>
  </si>
  <si>
    <t>NP_001153145.1;NP_001153146.1 [O60506-4];NP_001153147.1 [O60506-2];NP_001153148.1;NP_001153149.1 [O60506-3];NP_001240700.1 [O60506-5];NP_006363.4 [O60506-1];XP_005248694.1 [O60506-1];XP_016865667.1 [O60506-3];</t>
  </si>
  <si>
    <t>hsa:10492;</t>
  </si>
  <si>
    <t>10492;</t>
  </si>
  <si>
    <t>O60506;B7Z645;F6UXX1</t>
  </si>
  <si>
    <t>O60506;B7Z645</t>
  </si>
  <si>
    <t>26;20;8</t>
  </si>
  <si>
    <t>19;14;5</t>
  </si>
  <si>
    <t>Heterogeneous nuclear ribonucleoprotein Q;Heterogeneous nuclear ribonucleoprotein Q</t>
  </si>
  <si>
    <t>O60524</t>
  </si>
  <si>
    <t>NEMF_HUMAN</t>
  </si>
  <si>
    <t>NEMF SDCCAG1</t>
  </si>
  <si>
    <t>nucleus [GO:0005634]; RQC complex [GO:1990112]; ribosomal large subunit binding [GO:0043023]; tRNA binding [GO:0000049]; nuclear export [GO:0051168]; rescue of stalled ribosome [GO:0072344]; ribosome-associated ubiquitin-dependent protein catabolic process [GO:1990116]</t>
  </si>
  <si>
    <t>NP_001288661.1;NP_004704.2 [O60524-1];</t>
  </si>
  <si>
    <t>hsa:9147;</t>
  </si>
  <si>
    <t>9147;</t>
  </si>
  <si>
    <t>O60524;G3V5V3;G3V4D9;G3V547</t>
  </si>
  <si>
    <t>O60524;G3V5V3</t>
  </si>
  <si>
    <t>5;4;2;1</t>
  </si>
  <si>
    <t>Nuclear export mediator factor NEMF;Nuclear export mediator factor NEMF (Fragment)</t>
  </si>
  <si>
    <t>O60568</t>
  </si>
  <si>
    <t>PLOD3_HUMAN</t>
  </si>
  <si>
    <t>PLOD3</t>
  </si>
  <si>
    <t>collagen-containing extracellular matrix [GO:0062023]; endoplasmic reticulum [GO:0005783]; endoplasmic reticulum lumen [GO:0005788]; endoplasmic reticulum membrane [GO:0005789]; extracellular exosome [GO:0070062]; extracellular space [GO:0005615]; Golgi apparatus [GO:0005794]; rough endoplasmic reticulum [GO:0005791]; trans-Golgi network [GO:0005802]; iron ion binding [GO:0005506]; L-ascorbic acid binding [GO:0031418]; procollagen galactosyltransferase activity [GO:0050211]; procollagen glucosyltransferase activity [GO:0033823]; procollagen-lysine 5-dioxygenase activity [GO:0008475]; basement membrane assembly [GO:0070831]; cellular response to hormone stimulus [GO:0032870]; collagen fibril organization [GO:0030199]; collagen metabolic process [GO:0032963]; endothelial cell morphogenesis [GO:0001886]; epidermis morphogenesis [GO:0048730]; hydroxylysine biosynthetic process [GO:0046947]; in utero embryonic development [GO:0001701]; lung morphogenesis [GO:0060425]; neural tube development [GO:0021915]; peptidyl-lysine hydroxylation [GO:0017185]; protein localization [GO:0008104]; protein O-linked glycosylation [GO:0006493]; vasodilation [GO:0042311]</t>
  </si>
  <si>
    <t>NP_001075.1;</t>
  </si>
  <si>
    <t>hsa:8985;</t>
  </si>
  <si>
    <t>8985;</t>
  </si>
  <si>
    <t>O60568;H7C2V1;H7C2S8;H7C0B8;H7C2A8;C9JU11</t>
  </si>
  <si>
    <t>O60568;H7C2V1</t>
  </si>
  <si>
    <t>19;11;9;3;1;1</t>
  </si>
  <si>
    <t>Multifunctional procollagen lysine hydroxylase and glycosyltransferase LH3;Multifunctional procollagen lysine hydroxylase and glycosyltransferase LH3 (Fragment)</t>
  </si>
  <si>
    <t>O60664</t>
  </si>
  <si>
    <t>PLIN3_HUMAN</t>
  </si>
  <si>
    <t>PLIN3 M6PRBP1 TIP47</t>
  </si>
  <si>
    <t>cytoplasm [GO:0005737]; cytosol [GO:0005829]; endosome [GO:0005768]; endosome membrane [GO:0010008]; Golgi apparatus [GO:0005794]; lipid droplet [GO:0005811]; membrane [GO:0016020]; transport vesicle [GO:0030133]; cadherin binding [GO:0045296]; vesicle-mediated transport [GO:0016192]</t>
  </si>
  <si>
    <t>NP_001157661.1 [O60664-3];NP_001157666.1 [O60664-4];NP_005808.3 [O60664-1];</t>
  </si>
  <si>
    <t>hsa:10226;</t>
  </si>
  <si>
    <t>10226;</t>
  </si>
  <si>
    <t>O60664;K7EL96;K7ERZ3;K7ER39</t>
  </si>
  <si>
    <t>O60664;K7EL96;K7ERZ3</t>
  </si>
  <si>
    <t>14;8;8;5</t>
  </si>
  <si>
    <t>Perilipin-3;Perilipin-3 (Fragment);Perilipin-3 (Fragment)</t>
  </si>
  <si>
    <t>O60684</t>
  </si>
  <si>
    <t>IMA7_HUMAN</t>
  </si>
  <si>
    <t>KPNA6 IPOA7</t>
  </si>
  <si>
    <t>cytosol [GO:0005829]; host cell [GO:0043657]; membrane [GO:0016020]; nuclear pore [GO:0005643]; nucleoplasm [GO:0005654]; nuclear import signal receptor activity [GO:0061608]; nuclear localization sequence binding [GO:0008139]; entry of viral genome into host nucleus through nuclear pore complex via importin [GO:0075506]; maternal process involved in female pregnancy [GO:0060135]; mitigation of host defenses by symbiont [GO:0030682]; NLS-bearing protein import into nucleus [GO:0006607]; positive regulation of cytokine production involved in inflammatory response [GO:1900017]; positive regulation of transcription by RNA polymerase II [GO:0045944]; positive regulation of viral life cycle [GO:1903902]; viral genome replication [GO:0019079]</t>
  </si>
  <si>
    <t>NP_036448.1;</t>
  </si>
  <si>
    <t>hsa:23633;</t>
  </si>
  <si>
    <t>23633;</t>
  </si>
  <si>
    <t>O60684;Q5TFJ7;O15131;S4R3E5</t>
  </si>
  <si>
    <t>O60684;Q5TFJ7;O15131</t>
  </si>
  <si>
    <t>10;7;5;3</t>
  </si>
  <si>
    <t>7;5;3;3</t>
  </si>
  <si>
    <t>Importin subunit alpha-7;Importin subunit alpha-7 (Fragment);Importin subunit alpha-6</t>
  </si>
  <si>
    <t>O60701</t>
  </si>
  <si>
    <t>UGDH_HUMAN</t>
  </si>
  <si>
    <t>UGDH</t>
  </si>
  <si>
    <t>cytosol [GO:0005829]; extracellular exosome [GO:0070062]; nucleoplasm [GO:0005654]; nucleus [GO:0005634]; NAD binding [GO:0051287]; UDP-glucose 6-dehydrogenase activity [GO:0003979]; carbohydrate metabolic process [GO:0005975]; chondroitin sulfate biosynthetic process [GO:0030206]; gastrulation with mouth forming second [GO:0001702]; glycosaminoglycan biosynthetic process [GO:0006024]; heparan sulfate proteoglycan biosynthetic process [GO:0015012]; protein hexamerization [GO:0034214]; UDP-glucuronate biosynthetic process [GO:0006065]</t>
  </si>
  <si>
    <t>NP_001171629.1 [O60701-2];NP_001171630.1 [O60701-3];NP_003350.1 [O60701-1];</t>
  </si>
  <si>
    <t>hsa:7358;</t>
  </si>
  <si>
    <t>7358;</t>
  </si>
  <si>
    <t>O60701;E7ER83;E7ETF4;E7EV97;E7ER95;D6RHF4;E9PBD2</t>
  </si>
  <si>
    <t>19;6;6;6;3;1;1</t>
  </si>
  <si>
    <t>UDP-glucose 6-dehydrogenase</t>
  </si>
  <si>
    <t>O60711</t>
  </si>
  <si>
    <t>LPXN_HUMAN</t>
  </si>
  <si>
    <t>LPXN LDLP</t>
  </si>
  <si>
    <t>cell projection [GO:0042995]; cytoplasm [GO:0005737]; cytosol [GO:0005829]; focal adhesion [GO:0005925]; membrane [GO:0016020]; nuclear speck [GO:0016607]; nucleus [GO:0005634]; perinuclear region of cytoplasm [GO:0048471]; plasma membrane [GO:0005886]; podosome [GO:0002102]; metal ion binding [GO:0046872]; transcription coregulator activity [GO:0003712]; cell adhesion [GO:0007155]; negative regulation of B cell receptor signaling pathway [GO:0050859]; negative regulation of cell adhesion [GO:0007162]; protein-containing complex assembly [GO:0065003]; regulation of cell adhesion mediated by integrin [GO:0033628]; signal transduction [GO:0007165]</t>
  </si>
  <si>
    <t>NP_001137467.1 [O60711-2];NP_001294880.1;NP_004802.1 [O60711-1];</t>
  </si>
  <si>
    <t>hsa:9404;</t>
  </si>
  <si>
    <t>9404;</t>
  </si>
  <si>
    <t>O60711;B7Z5P7;E9PNX9</t>
  </si>
  <si>
    <t>6;4;3</t>
  </si>
  <si>
    <t>Leupaxin;Leupaxin;Leupaxin</t>
  </si>
  <si>
    <t>O60749</t>
  </si>
  <si>
    <t>SNX2_HUMAN</t>
  </si>
  <si>
    <t>SNX2 TRG9</t>
  </si>
  <si>
    <t>cytoplasm [GO:0005737]; cytosol [GO:0005829]; early endosome membrane [GO:0031901]; endosome [GO:0005768]; endosome membrane [GO:0010008]; lamellipodium [GO:0030027]; lysosome [GO:0005764]; membrane [GO:0016020]; protein-containing complex [GO:0032991]; retromer complex [GO:0030904]; retromer, tubulation complex [GO:0030905]; cadherin binding [GO:0045296]; epidermal growth factor receptor binding [GO:0005154]; identical protein binding [GO:0042802]; insulin receptor binding [GO:0005158]; leptin receptor binding [GO:1990460]; phosphatidylinositol binding [GO:0035091]; protein heterodimerization activity [GO:0046982]; protein homodimerization activity [GO:0042803]; transferrin receptor binding [GO:1990459]; early endosome to Golgi transport [GO:0034498]; endocytosis [GO:0006897]; intracellular protein transport [GO:0006886]; lamellipodium morphogenesis [GO:0072673]; retrograde transport, endosome to Golgi [GO:0042147]</t>
  </si>
  <si>
    <t>NP_001265128.1 [O60749-2];NP_003091.2 [O60749-1];</t>
  </si>
  <si>
    <t>hsa:6643;</t>
  </si>
  <si>
    <t>6643;</t>
  </si>
  <si>
    <t>O60749;D6RC15</t>
  </si>
  <si>
    <t>Sorting nexin-2</t>
  </si>
  <si>
    <t>O60763</t>
  </si>
  <si>
    <t>USO1_HUMAN</t>
  </si>
  <si>
    <t>USO1 VDP</t>
  </si>
  <si>
    <t>cytosol [GO:0005829]; endoplasmic reticulum [GO:0005783]; ER to Golgi transport vesicle membrane [GO:0012507]; fibrillar center [GO:0001650]; Golgi apparatus [GO:0005794]; Golgi membrane [GO:0000139]; Golgi stack [GO:0005795]; membrane [GO:0016020]; perinuclear region of cytoplasm [GO:0048471]; transport vesicle [GO:0030133]; cadherin binding [GO:0045296]; RNA binding [GO:0003723]; COPII vesicle coating [GO:0048208]; endoplasmic reticulum to Golgi vesicle-mediated transport [GO:0006888]; Golgi organization [GO:0007030]; Golgi vesicle docking [GO:0048211]; intracellular protein transport [GO:0006886]; membrane fusion [GO:0061025]; regulation of cellular response to insulin stimulus [GO:1900076]; secretory granule localization [GO:0032252]; small GTPase mediated signal transduction [GO:0007264]; transcytosis [GO:0045056]; vesicle fusion with Golgi apparatus [GO:0048280]</t>
  </si>
  <si>
    <t>NP_001276978.1 [O60763-2];NP_003706.2 [O60763-1];</t>
  </si>
  <si>
    <t>hsa:8615;</t>
  </si>
  <si>
    <t>8615;</t>
  </si>
  <si>
    <t>General vesicular transport factor p115</t>
  </si>
  <si>
    <t>O60783</t>
  </si>
  <si>
    <t>RT14_HUMAN</t>
  </si>
  <si>
    <t>MRPS14</t>
  </si>
  <si>
    <t>mitochondrial inner membrane [GO:0005743]; mitochondrial ribosome [GO:0005761]; mitochondrial small ribosomal subunit [GO:0005763]; small ribosomal subunit [GO:0015935]; RNA binding [GO:0003723]; structural constituent of ribosome [GO:0003735]; mitochondrial translation [GO:0032543]; mitochondrial translational elongation [GO:0070125]; mitochondrial translational termination [GO:0070126]; translation [GO:0006412]</t>
  </si>
  <si>
    <t>NP_071383.1;</t>
  </si>
  <si>
    <t>hsa:63931;</t>
  </si>
  <si>
    <t>63931;</t>
  </si>
  <si>
    <t>28S ribosomal protein S14, mitochondrial</t>
  </si>
  <si>
    <t>O60784</t>
  </si>
  <si>
    <t>TOM1_HUMAN</t>
  </si>
  <si>
    <t>TOM1</t>
  </si>
  <si>
    <t>azurophil granule membrane [GO:0035577]; cytoplasm [GO:0005737]; cytosol [GO:0005829]; early endosome [GO:0005769]; endosome [GO:0005768]; extracellular exosome [GO:0070062]; membrane [GO:0016020]; plasma membrane [GO:0005886]; specific granule membrane [GO:0035579]; clathrin binding [GO:0030276]; endocytosis [GO:0006897]; endosomal transport [GO:0016197]; intracellular protein transport [GO:0006886]; neutrophil degranulation [GO:0043312]; protein transport [GO:0015031]</t>
  </si>
  <si>
    <t>NP_001129201.1 [O60784-4];NP_001129202.1 [O60784-3];NP_001129204.1 [O60784-2];NP_005479.1 [O60784-1];</t>
  </si>
  <si>
    <t>hsa:10043;</t>
  </si>
  <si>
    <t>10043;</t>
  </si>
  <si>
    <t>O60784;F8WB30;F8WAW7;F8WE29;F8WBB0;H7BYN7;Q6UW50;B0QY01</t>
  </si>
  <si>
    <t>5;1;1;1;1;1;1;1</t>
  </si>
  <si>
    <t>Target of Myb protein 1</t>
  </si>
  <si>
    <t>O60831</t>
  </si>
  <si>
    <t>PRAF2_HUMAN</t>
  </si>
  <si>
    <t>PRAF2 JM4</t>
  </si>
  <si>
    <t>endosome membrane [GO:0010008]; integral component of membrane [GO:0016021]; L-glutamate transmembrane transport [GO:0015813]; protein transport [GO:0015031]</t>
  </si>
  <si>
    <t>NP_009144.1;</t>
  </si>
  <si>
    <t>hsa:11230;</t>
  </si>
  <si>
    <t>11230;</t>
  </si>
  <si>
    <t>O60831;A6NP52;A6NM71</t>
  </si>
  <si>
    <t>O60831;A6NP52</t>
  </si>
  <si>
    <t>4;3;1</t>
  </si>
  <si>
    <t>PRA1 family protein 2;PRA1 family protein</t>
  </si>
  <si>
    <t>O60832</t>
  </si>
  <si>
    <t>DKC1_HUMAN</t>
  </si>
  <si>
    <t>DKC1 NOLA4</t>
  </si>
  <si>
    <t>box H/ACA scaRNP complex [GO:0072589]; box H/ACA snoRNP complex [GO:0031429]; box H/ACA telomerase RNP complex [GO:0090661]; cytoplasm [GO:0005737]; fibrillar center [GO:0001650]; nucleolus [GO:0005730]; nucleoplasm [GO:0005654]; nucleus [GO:0005634]; telomerase holoenzyme complex [GO:0005697]; box H/ACA snoRNA binding [GO:0034513]; pseudouridine synthase activity [GO:0009982]; RNA binding [GO:0003723]; telomerase activity [GO:0003720]; telomerase RNA binding [GO:0070034]; box H/ACA snoRNA 3'-end processing [GO:0000495]; enzyme-directed rRNA pseudouridine synthesis [GO:0000455]; mRNA pseudouridine synthesis [GO:1990481]; positive regulation of establishment of protein localization to telomere [GO:1904851]; positive regulation of protein localization to Cajal body [GO:1904871]; positive regulation of telomerase activity [GO:0051973]; positive regulation of telomerase RNA localization to Cajal body [GO:1904874]; positive regulation of telomere maintenance via telomerase [GO:0032212]; regulation of telomerase RNA localization to Cajal body [GO:1904872]; RNA processing [GO:0006396]; rRNA processing [GO:0006364]; rRNA pseudouridine synthesis [GO:0031118]; scaRNA localization to Cajal body [GO:0090666]; snRNA pseudouridine synthesis [GO:0031120]; telomerase RNA stabilization [GO:0090669]; telomere maintenance via telomerase [GO:0007004]</t>
  </si>
  <si>
    <t>NP_001135935.1;NP_001275676.1 [O60832-2];NP_001354.1 [O60832-1];</t>
  </si>
  <si>
    <t>hsa:1736;</t>
  </si>
  <si>
    <t>1736;</t>
  </si>
  <si>
    <t>O60832;C9IYT0;H7C0M1;H7C2Q9;H7C2Q2;H7BZF2</t>
  </si>
  <si>
    <t>O60832;C9IYT0;H7C0M1</t>
  </si>
  <si>
    <t>15;11;9;6;3;2</t>
  </si>
  <si>
    <t>H/ACA ribonucleoprotein complex subunit DKC1;H/ACA ribonucleoprotein complex subunit DKC1 (Fragment);H/ACA ribonucleoprotein complex subunit DKC1 (Fragment)</t>
  </si>
  <si>
    <t>O60869</t>
  </si>
  <si>
    <t>EDF1_HUMAN</t>
  </si>
  <si>
    <t>EDF1</t>
  </si>
  <si>
    <t>cytoplasm [GO:0005737]; cytosol [GO:0005829]; intracellular [GO:0005622]; nucleolus [GO:0005730]; nucleoplasm [GO:0005654]; nucleus [GO:0005634]; calmodulin binding [GO:0005516]; DNA binding [GO:0003677]; RNA binding [GO:0003723]; TFIID-class transcription factor complex binding [GO:0001094]; transcription coactivator activity [GO:0003713]; endothelial cell differentiation [GO:0045446]; multicellular organism development [GO:0007275]; positive regulation of DNA binding [GO:0043388]; positive regulation of transcription, DNA-templated [GO:0045893]; regulation of lipid metabolic process [GO:0019216]; regulation of transcription, DNA-templated [GO:0006355]</t>
  </si>
  <si>
    <t>NP_001268226.1 [O60869-3];NP_001268227.1;NP_001268228.1;NP_003783.1 [O60869-1];NP_694880.1 [O60869-2];</t>
  </si>
  <si>
    <t>hsa:8721;</t>
  </si>
  <si>
    <t>8721;</t>
  </si>
  <si>
    <t>Endothelial differentiation-related factor 1</t>
  </si>
  <si>
    <t>O60884</t>
  </si>
  <si>
    <t>DNJA2_HUMAN</t>
  </si>
  <si>
    <t>DNAJA2 CPR3 HIRIP4</t>
  </si>
  <si>
    <t>cytosol [GO:0005829]; extracellular exosome [GO:0070062]; membrane [GO:0016020]; ATP binding [GO:0005524]; ATPase activator activity [GO:0001671]; chaperone binding [GO:0051087]; heat shock protein binding [GO:0031072]; metal ion binding [GO:0046872]; unfolded protein binding [GO:0051082]; positive regulation of cell population proliferation [GO:0008284]; protein refolding [GO:0042026]; response to heat [GO:0009408]</t>
  </si>
  <si>
    <t>NP_005871.1;</t>
  </si>
  <si>
    <t>hsa:10294;</t>
  </si>
  <si>
    <t>10294;</t>
  </si>
  <si>
    <t>O60884;I3L320;A0A087WT48</t>
  </si>
  <si>
    <t>DnaJ homolog subfamily A member 2</t>
  </si>
  <si>
    <t>O60885</t>
  </si>
  <si>
    <t>BRD4_HUMAN</t>
  </si>
  <si>
    <t>BRD4 HUNK1</t>
  </si>
  <si>
    <t>chromosome [GO:0005694]; condensed nuclear chromosome [GO:0000794]; nucleoplasm [GO:0005654]; nucleus [GO:0005634]; chromatin binding [GO:0003682]; enzyme binding [GO:0019899]; lysine-acetylated histone binding [GO:0070577]; P-TEFb complex binding [GO:0106140]; p53 binding [GO:0002039]; RNA polymerase II C-terminal domain binding [GO:0099122]; RNA polymerase II CTD heptapeptide repeat kinase activity [GO:0008353]; transcription regulator recruiting activity [GO:0001134]; cellular response to DNA damage stimulus [GO:0006974]; chromatin organization [GO:0006325]; chromatin remodeling [GO:0006338]; negative regulation of DNA damage checkpoint [GO:2000002]; positive regulation of G2/M transition of mitotic cell cycle [GO:0010971]; positive regulation of histone H3-K36 trimethylation [GO:2001255]; positive regulation of I-kappaB kinase/NF-kappaB signaling [GO:0043123]; positive regulation of transcription by RNA polymerase II [GO:0045944]; positive regulation of transcription elongation from RNA polymerase II promoter [GO:0032968]; positive regulation of transcription, DNA-templated [GO:0045893]; regulation of inflammatory response [GO:0050727]; regulation of phosphorylation of RNA polymerase II C-terminal domain [GO:1901407]; regulation of transcription involved in G1/S transition of mitotic cell cycle [GO:0000083]; viral process [GO:0016032]</t>
  </si>
  <si>
    <t>NP_001317313.1 [O60885-3];NP_055114.1 [O60885-2];NP_490597.1 [O60885-1];XP_011526156.1 [O60885-1];XP_011526158.1 [O60885-2];</t>
  </si>
  <si>
    <t>hsa:23476;</t>
  </si>
  <si>
    <t>23476;</t>
  </si>
  <si>
    <t>O60885;M0QZD9;Q58F21</t>
  </si>
  <si>
    <t>2;0;0</t>
  </si>
  <si>
    <t>Bromodomain-containing protein 4</t>
  </si>
  <si>
    <t>O60934</t>
  </si>
  <si>
    <t>NBN_HUMAN</t>
  </si>
  <si>
    <t>NBN NBS NBS1 P95</t>
  </si>
  <si>
    <t>cytosol [GO:0005829]; Mre11 complex [GO:0030870]; nuclear chromosome, telomeric region [GO:0000784]; nuclear inclusion body [GO:0042405]; nucleolus [GO:0005730]; nucleoplasm [GO:0005654]; nucleus [GO:0005634]; PML body [GO:0016605]; replication fork [GO:0005657]; site of double-strand break [GO:0035861]; damaged DNA binding [GO:0003684]; protein N-terminus binding [GO:0047485]; transcription factor binding [GO:0008134]; blastocyst growth [GO:0001832]; cell cycle arrest [GO:0007050]; cell population proliferation [GO:0008283]; DNA damage checkpoint [GO:0000077]; DNA damage response, signal transduction by p53 class mediator [GO:0030330]; DNA double-strand break processing [GO:0000729]; DNA duplex unwinding [GO:0032508]; DNA replication [GO:0006260]; double-strand break repair [GO:0006302]; double-strand break repair via homologous recombination [GO:0000724]; double-strand break repair via nonhomologous end joining [GO:0006303]; intrinsic apoptotic signaling pathway [GO:0097193]; isotype switching [GO:0045190]; meiotic cell cycle [GO:0051321]; mitotic cell cycle checkpoint [GO:0007093]; mitotic G2 DNA damage checkpoint [GO:0007095]; negative regulation of telomere capping [GO:1904354]; neuromuscular process controlling balance [GO:0050885]; positive regulation of kinase activity [GO:0033674]; positive regulation of protein autophosphorylation [GO:0031954]; positive regulation of telomere maintenance [GO:0032206]; regulation of DNA-dependent DNA replication initiation [GO:0030174]; regulation of signal transduction by p53 class mediator [GO:1901796]; signal transduction in response to DNA damage [GO:0042770]; t-circle formation [GO:0090656]; telomere capping [GO:0016233]; telomere maintenance [GO:0000723]; telomere maintenance via telomere trimming [GO:0090737]; telomeric 3' overhang formation [GO:0031860]; viral process [GO:0016032]</t>
  </si>
  <si>
    <t>NP_001019859.1;NP_002476.2;XP_011515347.1;</t>
  </si>
  <si>
    <t>hsa:4683;</t>
  </si>
  <si>
    <t>4683;</t>
  </si>
  <si>
    <t>O60934;A0A0C4DG07;E2QRP0;E5RGU1</t>
  </si>
  <si>
    <t>O60934;A0A0C4DG07</t>
  </si>
  <si>
    <t>4;3;1;1</t>
  </si>
  <si>
    <t>Nibrin;Nibrin</t>
  </si>
  <si>
    <t>O75051</t>
  </si>
  <si>
    <t>PLXA2_HUMAN</t>
  </si>
  <si>
    <t>PLXNA2 KIAA0463 OCT PLXN2 UNQ209/PRO235</t>
  </si>
  <si>
    <t>integral component of plasma membrane [GO:0005887]; plasma membrane [GO:0005886]; semaphorin receptor complex [GO:0002116]; identical protein binding [GO:0042802]; semaphorin receptor activity [GO:0017154]; centrosome localization [GO:0051642]; cerebellar granule cell precursor tangential migration [GO:0021935]; limb bud formation [GO:0060174]; negative regulation of cell adhesion [GO:0007162]; neural tube development [GO:0021915]; pharyngeal system development [GO:0060037]; positive regulation of axonogenesis [GO:0050772]; regulation of cell migration [GO:0030334]; regulation of cell shape [GO:0008360]; regulation of GTPase activity [GO:0043087]; semaphorin-plexin signaling pathway [GO:0071526]; semaphorin-plexin signaling pathway involved in axon guidance [GO:1902287]; somitogenesis [GO:0001756]</t>
  </si>
  <si>
    <t>NP_079455.3 [O75051-1];</t>
  </si>
  <si>
    <t>hsa:5362;</t>
  </si>
  <si>
    <t>5362;</t>
  </si>
  <si>
    <t>O75051;Q9HCM2;P51805;Q9UIW2</t>
  </si>
  <si>
    <t>5;2;1;1</t>
  </si>
  <si>
    <t>Plexin-A2</t>
  </si>
  <si>
    <t>O75083</t>
  </si>
  <si>
    <t>WDR1_HUMAN</t>
  </si>
  <si>
    <t>WDR1</t>
  </si>
  <si>
    <t>actomyosin, actin portion [GO:0042643]; cell junction [GO:0030054]; cell projection [GO:0042995]; cell-cell junction [GO:0005911]; cortical actin cytoskeleton [GO:0030864]; cytosol [GO:0005829]; extracellular exosome [GO:0070062]; extracellular region [GO:0005576]; plasma membrane [GO:0005886]; podosome [GO:0002102]; actin filament binding [GO:0051015]; actin filament depolymerization [GO:0030042]; actin filament fragmentation [GO:0030043]; apical junction assembly [GO:0043297]; cortical cytoskeleton organization [GO:0030865]; establishment of planar polarity of follicular epithelium [GO:0042247]; locomotion [GO:0040011]; maintenance of epithelial cell apical/basal polarity [GO:0045199]; neutrophil mediated immunity [GO:0002446]; neutrophil migration [GO:1990266]; platelet degranulation [GO:0002576]; platelet formation [GO:0030220]; positive regulation of actin filament depolymerization [GO:0030836]; regulation of actin filament depolymerization [GO:0030834]; regulation of cell shape [GO:0008360]; regulation of oligodendrocyte differentiation [GO:0048713]; regulation of ventricular cardiac muscle cell membrane repolarization [GO:0060307]; sarcomere organization [GO:0045214]; sensory perception of sound [GO:0007605]</t>
  </si>
  <si>
    <t>NP_005103.2 [O75083-3];NP_059830.1 [O75083-1];</t>
  </si>
  <si>
    <t>hsa:9948;</t>
  </si>
  <si>
    <t>9948;</t>
  </si>
  <si>
    <t>O75083;D6RD66</t>
  </si>
  <si>
    <t>43;23</t>
  </si>
  <si>
    <t>WD repeat-containing protein 1;WD repeat-containing protein 1 (Fragment)</t>
  </si>
  <si>
    <t>O75116</t>
  </si>
  <si>
    <t>ROCK2_HUMAN</t>
  </si>
  <si>
    <t>ROCK2 KIAA0619</t>
  </si>
  <si>
    <t>centrosome [GO:0005813]; cytoplasm [GO:0005737]; cytoplasmic ribonucleoprotein granule [GO:0036464]; cytoskeleton [GO:0005856]; cytosol [GO:0005829]; nucleus [GO:0005634]; plasma membrane [GO:0005886]; ATP binding [GO:0005524]; GTP-Rho binding [GO:0017049]; metal ion binding [GO:0046872]; protein serine/threonine kinase activity [GO:0004674]; Rho-dependent protein serine/threonine kinase activity [GO:0072518]; RNA binding [GO:0003723]; structural molecule activity [GO:0005198]; tau protein binding [GO:0048156]; tau-protein kinase activity [GO:0050321]; actomyosin structure organization [GO:0031032]; aortic valve morphogenesis [GO:0003180]; cellular response to acetylcholine [GO:1905145]; cellular response to testosterone stimulus [GO:0071394]; centrosome duplication [GO:0051298]; cortical actin cytoskeleton organization [GO:0030866]; embryonic morphogenesis [GO:0048598]; ephrin receptor signaling pathway [GO:0048013]; G protein-coupled receptor signaling pathway [GO:0007186]; I-kappaB kinase/NF-kappaB signaling [GO:0007249]; mitotic cytokinesis [GO:0000281]; mRNA destabilization [GO:0061157]; negative regulation of angiogenesis [GO:0016525]; negative regulation of bicellular tight junction assembly [GO:1903347]; negative regulation of biomineral tissue development [GO:0070168]; negative regulation of gene expression [GO:0010629]; negative regulation of myosin-light-chain-phosphatase activity [GO:0035509]; negative regulation of nitric oxide biosynthetic process [GO:0045019]; negative regulation of protein localization to lysosome [GO:0150033]; peptidyl-serine phosphorylation [GO:0018105]; peptidyl-threonine phosphorylation [GO:0018107]; positive regulation of amyloid precursor protein catabolic process [GO:1902993]; positive regulation of amyloid-beta formation [GO:1902004]; positive regulation of aspartic-type endopeptidase activity involved in amyloid precursor protein catabolic process [GO:1902961]; positive regulation of cardiac muscle hypertrophy [GO:0010613]; positive regulation of cell migration [GO:0030335]; positive regulation of centrosome duplication [GO:0010825]; positive regulation of connective tissue growth factor production [GO:0032723]; positive regulation of connective tissue replacement [GO:1905205]; positive regulation of endothelial cell migration [GO:0010595]; positive regulation of fibroblast growth factor production [GO:0090271]; positive regulation of gene expression [GO:0010628]; positive regulation of MAPK cascade [GO:0043410]; positive regulation of protein localization to early endosome [GO:1902966]; positive regulation of protein phosphorylation [GO:0001934]; positive regulation of stress fiber assembly [GO:0051496]; protein localization to plasma membrane [GO:0072659]; protein phosphorylation [GO:0006468]; regulation of actin cytoskeleton organization [GO:0032956]; regulation of angiotensin-activated signaling pathway [GO:0110061]; regulation of blood vessel diameter [GO:0097746]; regulation of cell adhesion [GO:0030155]; regulation of cell junction assembly [GO:1901888]; regulation of cell motility [GO:2000145]; regulation of cellular response to hypoxia [GO:1900037]; regulation of circadian rhythm [GO:0042752]; regulation of establishment of cell polarity [GO:2000114]; regulation of establishment of endothelial barrier [GO:1903140]; regulation of focal adhesion assembly [GO:0051893]; regulation of keratinocyte differentiation [GO:0045616]; regulation of nervous system process [GO:0031644]; regulation of protein metabolic process [GO:0051246]; regulation of stress fiber assembly [GO:0051492]; response to angiotensin [GO:1990776]; response to ischemia [GO:0002931]; response to transforming growth factor beta [GO:0071559]; Rho protein signal transduction [GO:0007266]; rhythmic process [GO:0048511]; smooth muscle contraction [GO:0006939]; vascular endothelial growth factor receptor signaling pathway [GO:0048010]; viral RNA genome replication [GO:0039694]</t>
  </si>
  <si>
    <t>NP_001308572.1;NP_004841.2;</t>
  </si>
  <si>
    <t>hsa:9475;</t>
  </si>
  <si>
    <t>9475;</t>
  </si>
  <si>
    <t>O75116;E9PF63;Q14DU5;D6REE7;C9JFJ0</t>
  </si>
  <si>
    <t>O75116;E9PF63</t>
  </si>
  <si>
    <t>14;12;6;5;3</t>
  </si>
  <si>
    <t>11;10;6;2;0</t>
  </si>
  <si>
    <t>Rho-associated protein kinase 2;Rho-associated protein kinase 2</t>
  </si>
  <si>
    <t>O75131</t>
  </si>
  <si>
    <t>CPNE3_HUMAN</t>
  </si>
  <si>
    <t>CPNE3 CPN3 KIAA0636</t>
  </si>
  <si>
    <t>azurophil granule membrane [GO:0035577]; cell junction [GO:0030054]; cytoplasm [GO:0005737]; cytosol [GO:0005829]; extracellular exosome [GO:0070062]; focal adhesion [GO:0005925]; mitochondrion [GO:0005739]; nucleolus [GO:0005730]; nucleoplasm [GO:0005654]; nucleus [GO:0005634]; plasma membrane [GO:0005886]; calcium-dependent phospholipid binding [GO:0005544]; calcium-dependent protein binding [GO:0048306]; protein serine/threonine kinase activity [GO:0004674]; receptor tyrosine kinase binding [GO:0030971]; RNA binding [GO:0003723]; cellular response to calcium ion [GO:0071277]; cellular response to growth factor stimulus [GO:0071363]; ERBB2 signaling pathway [GO:0038128]; glycerophospholipid biosynthetic process [GO:0046474]; neutrophil degranulation [GO:0043312]; positive regulation of cell migration [GO:0030335]</t>
  </si>
  <si>
    <t>NP_003900.1;XP_005251150.1;XP_016869434.1;</t>
  </si>
  <si>
    <t>hsa:8895;</t>
  </si>
  <si>
    <t>8895;</t>
  </si>
  <si>
    <t>O75131;A0A087WYQ3;E5RHZ0;A0A087WXR6;A0A087WUS8;H0YB26;E5RFT7;Q96A23;O95741;Q9UBL6</t>
  </si>
  <si>
    <t>O75131;A0A087WYQ3</t>
  </si>
  <si>
    <t>17;13;8;7;6;6;3;1;1;1</t>
  </si>
  <si>
    <t>16;13;8;7;6;6;3;0;0;0</t>
  </si>
  <si>
    <t>Copine-3;Copine-3 (Fragment)</t>
  </si>
  <si>
    <t>O75146</t>
  </si>
  <si>
    <t>HIP1R_HUMAN</t>
  </si>
  <si>
    <t>HIP1R HIP12 KIAA0655</t>
  </si>
  <si>
    <t>apical plasma membrane [GO:0016324]; cell cortex [GO:0005938]; clathrin-coated pit [GO:0005905]; clathrin-coated vesicle [GO:0030136]; clathrin-coated vesicle membrane [GO:0030665]; cytoskeleton [GO:0005856]; cytosol [GO:0005829]; dendrite cytoplasm [GO:0032839]; dendritic spine [GO:0043197]; intracellular membrane-bounded organelle [GO:0043231]; mitochondrion [GO:0005739]; neuronal cell body [GO:0043025]; perinuclear region of cytoplasm [GO:0048471]; plasma membrane [GO:0005886]; postsynaptic density [GO:0014069]; ruffle membrane [GO:0032587]; synaptic membrane [GO:0097060]; actin filament binding [GO:0051015]; clathrin adaptor activity [GO:0035615]; clathrin binding [GO:0030276]; clathrin light chain binding [GO:0032051]; identical protein binding [GO:0042802]; phosphatidylinositol binding [GO:0035091]; phosphatidylinositol-3,4,5-trisphosphate binding [GO:0005547]; phosphatidylinositol-3,4-bisphosphate binding [GO:0043325]; phosphatidylinositol-3,5-bisphosphate binding [GO:0080025]; phosphatidylinositol-4,5-bisphosphate binding [GO:0005546]; protein heterodimerization activity [GO:0046982]; protein homodimerization activity [GO:0042803]; SH3 domain binding [GO:0017124]; actin filament organization [GO:0007015]; activation of cysteine-type endopeptidase activity involved in apoptotic process [GO:0006919]; apoptotic process [GO:0006915]; clathrin coat assembly [GO:0048268]; digestive system development [GO:0055123]; membrane organization [GO:0061024]; negative regulation of actin filament polymerization [GO:0030837]; negative regulation of apoptotic process [GO:0043066]; negative regulation of Arp2/3 complex-mediated actin nucleation [GO:0034316]; positive regulation of apoptotic process [GO:0043065]; positive regulation of clathrin coat assembly [GO:1905445]; positive regulation of epidermal growth factor receptor signaling pathway [GO:0045742]; positive regulation of mitochondrial outer membrane permeabilization involved in apoptotic signaling pathway [GO:1901030]; positive regulation of platelet-derived growth factor receptor-beta signaling pathway [GO:2000588]; positive regulation of protein binding [GO:0032092]; positive regulation of receptor-mediated endocytosis [GO:0048260]; protein stabilization [GO:0050821]; receptor-mediated endocytosis [GO:0006898]; regulation of actin cytoskeleton organization [GO:0032956]; regulation of clathrin-dependent endocytosis [GO:2000369]; regulation of endocytosis [GO:0030100]; regulation of gastric acid secretion [GO:0060453]</t>
  </si>
  <si>
    <t>NP_001290026.1 [O75146-2];NP_003950.1 [O75146-1];</t>
  </si>
  <si>
    <t>hsa:9026;</t>
  </si>
  <si>
    <t>9026;</t>
  </si>
  <si>
    <t>O75146;H0YH66</t>
  </si>
  <si>
    <t>14;1</t>
  </si>
  <si>
    <t>Huntingtin-interacting protein 1-related protein</t>
  </si>
  <si>
    <t>O75151</t>
  </si>
  <si>
    <t>PHF2_HUMAN</t>
  </si>
  <si>
    <t>PHF2 CENP-35 KIAA0662</t>
  </si>
  <si>
    <t>condensed chromosome kinetochore [GO:0000777]; kinetochore [GO:0000776]; nucleolus [GO:0005730]; nucleoplasm [GO:0005654]; nucleus [GO:0005634]; dioxygenase activity [GO:0051213]; histone demethylase activity (H3-K9 specific) [GO:0032454]; iron ion binding [GO:0005506]; methylated histone binding [GO:0035064]; transcription coactivator activity [GO:0003713]; zinc ion binding [GO:0008270]; liver development [GO:0001889]; negative regulation of chromatin silencing at rDNA [GO:0061188]; protein demethylation [GO:0006482]</t>
  </si>
  <si>
    <t>NP_005383.3;</t>
  </si>
  <si>
    <t>hsa:5253;</t>
  </si>
  <si>
    <t>5253;</t>
  </si>
  <si>
    <t>O75151;E7ET14;A0A087WW48;H0Y589;H0Y3N9;Q9UPP1</t>
  </si>
  <si>
    <t>4;1;1;1;1;1</t>
  </si>
  <si>
    <t>Lysine-specific demethylase PHF2</t>
  </si>
  <si>
    <t>O75165</t>
  </si>
  <si>
    <t>DJC13_HUMAN</t>
  </si>
  <si>
    <t>DNAJC13 KIAA0678 RME8</t>
  </si>
  <si>
    <t>azurophil granule membrane [GO:0035577]; cytosol [GO:0005829]; early endosome membrane [GO:0031901]; endosome membrane [GO:0010008]; extracellular exosome [GO:0070062]; intracellular membrane-bounded organelle [GO:0043231]; lysosomal membrane [GO:0005765]; membrane [GO:0016020]; plasma membrane [GO:0005886]; secretory granule membrane [GO:0030667]; endosome organization [GO:0007032]; neutrophil degranulation [GO:0043312]; osteoblast differentiation [GO:0001649]; protein transport [GO:0015031]; receptor-mediated endocytosis [GO:0006898]; regulation of early endosome to late endosome transport [GO:2000641]; regulation of early endosome to recycling endosome transport [GO:1902954]</t>
  </si>
  <si>
    <t>NP_056083.3;</t>
  </si>
  <si>
    <t>hsa:23317;</t>
  </si>
  <si>
    <t>23317;</t>
  </si>
  <si>
    <t>O75165;A0A3B3IRM0;H0Y8Q2;H0YA63</t>
  </si>
  <si>
    <t>23;9;2;1</t>
  </si>
  <si>
    <t>DnaJ homolog subfamily C member 13</t>
  </si>
  <si>
    <t>O75223</t>
  </si>
  <si>
    <t>GGCT_HUMAN</t>
  </si>
  <si>
    <t>GGCT C7orf24 CRF21</t>
  </si>
  <si>
    <t>cytosol [GO:0005829]; extracellular exosome [GO:0070062]; gamma-glutamylcyclotransferase activity [GO:0003839]; protein homodimerization activity [GO:0042803]; glutathione biosynthetic process [GO:0006750]; release of cytochrome c from mitochondria [GO:0001836]</t>
  </si>
  <si>
    <t>NP_001186744.1 [O75223-4];NP_001186745.1 [O75223-2];NP_001186746.1 [O75223-3];NP_076956.1 [O75223-1];</t>
  </si>
  <si>
    <t>hsa:79017;</t>
  </si>
  <si>
    <t>79017;</t>
  </si>
  <si>
    <t>O75223;M0QZK8;B8ZZK2;H7BZK5</t>
  </si>
  <si>
    <t>O75223;M0QZK8;B8ZZK2</t>
  </si>
  <si>
    <t>4;3;2;1</t>
  </si>
  <si>
    <t>Gamma-glutamylcyclotransferase;Uncharacterized protein;Gamma-glutamylcyclotransferase</t>
  </si>
  <si>
    <t>O75306</t>
  </si>
  <si>
    <t>NDUS2_HUMAN</t>
  </si>
  <si>
    <t>NDUFS2</t>
  </si>
  <si>
    <t>mitochondrial matrix [GO:0005759]; mitochondrial respiratory chain complex I [GO:0005747]; mitochondrion [GO:0005739]; nucleoplasm [GO:0005654]; 4 iron, 4 sulfur cluster binding [GO:0051539]; electron transfer activity [GO:0009055]; metal ion binding [GO:0046872]; NAD binding [GO:0051287]; NADH dehydrogenase (ubiquinone) activity [GO:0008137]; quinone binding [GO:0048038]; ubiquitin protein ligase binding [GO:0031625]; mitochondrial ATP synthesis coupled electron transport [GO:0042775]; mitochondrial electron transport, NADH to ubiquinone [GO:0006120]; mitochondrial respiratory chain complex I assembly [GO:0032981]; response to oxidative stress [GO:0006979]</t>
  </si>
  <si>
    <t>NP_001159631.1 [O75306-2];NP_004541.1 [O75306-1];XP_005245265.1;XP_016856846.1;</t>
  </si>
  <si>
    <t>hsa:4720;</t>
  </si>
  <si>
    <t>4720;</t>
  </si>
  <si>
    <t>NADH dehydrogenase [ubiquinone] iron-sulfur protein 2, mitochondrial</t>
  </si>
  <si>
    <t>O75339</t>
  </si>
  <si>
    <t>CILP1_HUMAN</t>
  </si>
  <si>
    <t>CILP UNQ602/PRO1188</t>
  </si>
  <si>
    <t>collagen-containing extracellular matrix [GO:0062023]; extracellular exosome [GO:0070062]; extracellular space [GO:0005615]; cellular response to transforming growth factor beta stimulus [GO:0071560]; dephosphorylation [GO:0016311]; negative regulation of gene expression [GO:0010629]; negative regulation of insulin-like growth factor receptor signaling pathway [GO:0043569]; negative regulation of SMAD protein signal transduction [GO:0060392]</t>
  </si>
  <si>
    <t>NP_003604.3;</t>
  </si>
  <si>
    <t>hsa:8483;</t>
  </si>
  <si>
    <t>8483;</t>
  </si>
  <si>
    <t>Cartilage intermediate layer protein 1</t>
  </si>
  <si>
    <t>O75340</t>
  </si>
  <si>
    <t>PDCD6_HUMAN</t>
  </si>
  <si>
    <t>PDCD6 ALG2</t>
  </si>
  <si>
    <t>COPII vesicle coat [GO:0030127]; Cul3-RING ubiquitin ligase complex [GO:0031463]; cytoplasm [GO:0005737]; cytoplasmic vesicle [GO:0031410]; endoplasmic reticulum [GO:0005783]; endoplasmic reticulum exit site [GO:0070971]; endoplasmic reticulum membrane [GO:0005789]; endosome [GO:0005768]; extracellular exosome [GO:0070062]; Golgi membrane [GO:0000139]; nucleus [GO:0005634]; calcium ion binding [GO:0005509]; calcium-dependent protein binding [GO:0048306]; identical protein binding [GO:0042802]; magnesium ion binding [GO:0000287]; protein binding, bridging [GO:0030674]; protein binding, bridging involved in substrate recognition for ubiquitination [GO:1990756]; protein dimerization activity [GO:0046983]; protein homodimerization activity [GO:0042803]; protein membrane adaptor [GO:0043495]; activation of cysteine-type endopeptidase activity involved in apoptotic process [GO:0006919]; angiogenesis [GO:0001525]; apoptotic signaling pathway [GO:0097190]; cellular response to heat [GO:0034605]; COPII vesicle coating [GO:0048208]; endoplasmic reticulum to Golgi vesicle-mediated transport [GO:0006888]; intracellular protein transport [GO:0006886]; negative regulation of protein kinase B signaling [GO:0051898]; negative regulation of TOR signaling [GO:0032007]; negative regulation of vascular endothelial growth factor receptor signaling pathway [GO:0030948]; neural crest cell development [GO:0014032]; neural crest formation [GO:0014029]; positive regulation of angiogenesis [GO:0045766]; positive regulation of cysteine-type endopeptidase activity involved in apoptotic process [GO:0043280]; positive regulation of endothelial cell migration [GO:0010595]; positive regulation of endothelial cell proliferation [GO:0001938]; positive regulation of protein monoubiquitination [GO:1902527]; response to calcium ion [GO:0051592]; vascular endothelial growth factor receptor-2 signaling pathway [GO:0036324]</t>
  </si>
  <si>
    <t>NP_001254485.1 [O75340-2];NP_001254486.1;NP_001254487.1;NP_001254488.1 [O75340-3];NP_037364.1 [O75340-1];</t>
  </si>
  <si>
    <t>hsa:10016;</t>
  </si>
  <si>
    <t>10016;</t>
  </si>
  <si>
    <t>O75340;A0A024QZ42;H0Y9X3;E7EPW6;A0A087WZ38</t>
  </si>
  <si>
    <t>O75340;A0A024QZ42</t>
  </si>
  <si>
    <t>5;3;2;1;1</t>
  </si>
  <si>
    <t>Programmed cell death protein 6;HCG1985580, isoform CRA_c</t>
  </si>
  <si>
    <t>O75367</t>
  </si>
  <si>
    <t>H2AY_HUMAN</t>
  </si>
  <si>
    <t>MACROH2A1 H2AFY</t>
  </si>
  <si>
    <t>Barr body [GO:0001740]; condensed chromosome [GO:0000793]; extracellular exosome [GO:0070062]; nuclear chromatin [GO:0000790]; nuclear chromosome [GO:0000228]; nuclear chromosome, telomeric region [GO:0000784]; nucleolus [GO:0005730]; nucleoplasm [GO:0005654]; nucleosome [GO:0000786]; nucleus [GO:0005634]; pericentric heterochromatin [GO:0005721]; sex chromatin [GO:0001739]; chromatin DNA binding [GO:0031490]; DNA binding [GO:0003677]; double-stranded methylated DNA binding [GO:0010385]; enzyme binding [GO:0019899]; nucleosomal DNA binding [GO:0031492]; promoter-specific chromatin binding [GO:1990841]; protein heterodimerization activity [GO:0046982]; protein kinase binding [GO:0019901]; protein serine/threonine kinase inhibitor activity [GO:0030291]; rDNA binding [GO:0000182]; RNA polymerase II core promoter sequence-specific DNA binding [GO:0000979]; RNA polymerase II regulatory region sequence-specific DNA binding [GO:0000977]; transcription regulatory region DNA binding [GO:0044212]; chromatin organization [GO:0006325]; chromatin silencing [GO:0006342]; dosage compensation [GO:0007549]; establishment of protein localization to chromatin [GO:0071169]; negative regulation of cell cycle G2/M phase transition [GO:1902750]; negative regulation of gene expression, epigenetic [GO:0045814]; negative regulation of histone H3-K27 methylation [GO:0061086]; negative regulation of histone H3-K4 methylation [GO:0051572]; negative regulation of histone phosphorylation [GO:0033128]; negative regulation of protein localization to chromosome, telomeric region [GO:1904815]; negative regulation of protein serine/threonine kinase activity [GO:0071901]; negative regulation of response to oxidative stress [GO:1902883]; negative regulation of transcription by RNA polymerase II [GO:0000122]; negative regulation of transcription of nucleolar large rRNA by RNA polymerase I [GO:1901837]; nucleosome assembly [GO:0006334]; positive regulation of gene expression, epigenetic [GO:0045815]; positive regulation of keratinocyte differentiation [GO:0045618]; positive regulation of maintenance of mitotic sister chromatid cohesion [GO:0034184]; positive regulation of response to oxidative stress [GO:1902884]; regulation of gene expression, epigenetic [GO:0040029]; regulation of lipid metabolic process [GO:0019216]; regulation of response to oxidative stress [GO:1902882]</t>
  </si>
  <si>
    <t>NP_001035248.1 [O75367-3];NP_004884.1 [O75367-3];NP_613075.1 [O75367-2];NP_613258.2 [O75367-1];XP_011542031.1 [O75367-1];XP_011542032.1 [O75367-3];</t>
  </si>
  <si>
    <t>hsa:9555;</t>
  </si>
  <si>
    <t>9555;</t>
  </si>
  <si>
    <t>O75367;B4DJC3;D6RCF2</t>
  </si>
  <si>
    <t>O75367;B4DJC3</t>
  </si>
  <si>
    <t>14;8;4</t>
  </si>
  <si>
    <t>13;7;3</t>
  </si>
  <si>
    <t>Core histone macro-H2A.1;Histone H2A</t>
  </si>
  <si>
    <t>O75369</t>
  </si>
  <si>
    <t>FLNB_HUMAN</t>
  </si>
  <si>
    <t>FLNB FLN1L FLN3 TABP TAP</t>
  </si>
  <si>
    <t>actin cytoskeleton [GO:0015629]; brush border [GO:0005903]; cell [GO:0005623]; cell cortex [GO:0005938]; cytoplasm [GO:0005737]; cytosol [GO:0005829]; extracellular exosome [GO:0070062]; focal adhesion [GO:0005925]; integral component of membrane [GO:0016021]; neuron projection [GO:0043005]; neuronal cell body [GO:0043025]; nucleus [GO:0005634]; phagocytic vesicle [GO:0045335]; plasma membrane [GO:0005886]; stress fiber [GO:0001725]; Z disc [GO:0030018]; actin binding [GO:0003779]; cadherin binding [GO:0045296]; identical protein binding [GO:0042802]; RNA binding [GO:0003723]; actin cytoskeleton organization [GO:0030036]; cellular response to interferon-gamma [GO:0071346]; cytoskeletal anchoring at plasma membrane [GO:0007016]; epithelial cell morphogenesis [GO:0003382]; keratinocyte development [GO:0003334]; signal transduction [GO:0007165]; skeletal muscle tissue development [GO:0007519]</t>
  </si>
  <si>
    <t>NP_001157789.1 [O75369-8];NP_001157790.1 [O75369-9];NP_001157791.1 [O75369-2];NP_001448.2 [O75369-1];</t>
  </si>
  <si>
    <t>hsa:2317;</t>
  </si>
  <si>
    <t>2317;</t>
  </si>
  <si>
    <t>O75369;E7EN95;A0A0A0MT44;H7C5L4;A0A0C4DGA1</t>
  </si>
  <si>
    <t>O75369;E7EN95</t>
  </si>
  <si>
    <t>186;168;9;6;4</t>
  </si>
  <si>
    <t>169;161;9;5;3</t>
  </si>
  <si>
    <t>Filamin-B;Filamin-B</t>
  </si>
  <si>
    <t>O75380</t>
  </si>
  <si>
    <t>NDUS6_HUMAN</t>
  </si>
  <si>
    <t>NDUFS6</t>
  </si>
  <si>
    <t>mitochondrial inner membrane [GO:0005743]; mitochondrial respiratory chain complex I [GO:0005747]; electron transfer activity [GO:0009055]; NADH dehydrogenase (ubiquinone) activity [GO:0008137]; cardiovascular system development [GO:0072358]; fatty acid metabolic process [GO:0006631]; kidney development [GO:0001822]; mitochondrial electron transport, NADH to ubiquinone [GO:0006120]; mitochondrial respiratory chain complex I assembly [GO:0032981]; mitochondrion morphogenesis [GO:0070584]; multicellular organism aging [GO:0010259]; multicellular organism growth [GO:0035264]; muscle contraction [GO:0006936]; reproductive system development [GO:0061458]</t>
  </si>
  <si>
    <t>NP_004544.1;</t>
  </si>
  <si>
    <t>hsa:4726;</t>
  </si>
  <si>
    <t>4726;</t>
  </si>
  <si>
    <t>O75380;D6RBT3</t>
  </si>
  <si>
    <t>3;1</t>
  </si>
  <si>
    <t>NADH dehydrogenase [ubiquinone] iron-sulfur protein 6, mitochondrial</t>
  </si>
  <si>
    <t>O75381</t>
  </si>
  <si>
    <t>PEX14_HUMAN</t>
  </si>
  <si>
    <t>PEX14</t>
  </si>
  <si>
    <t>fibrillar center [GO:0001650]; integral component of membrane [GO:0016021]; membrane [GO:0016020]; nucleus [GO:0005634]; peroxisomal importomer complex [GO:1990429]; peroxisomal membrane [GO:0005778]; peroxisome [GO:0005777]; protein-containing complex [GO:0032991]; beta-tubulin binding [GO:0048487]; identical protein binding [GO:0042802]; microtubule binding [GO:0008017]; protein N-terminus binding [GO:0047485]; signaling receptor binding [GO:0005102]; transcription corepressor activity [GO:0003714]; microtubule anchoring [GO:0034453]; negative regulation of DNA-binding transcription factor activity [GO:0043433]; negative regulation of protein binding [GO:0032091]; negative regulation of transcription, DNA-templated [GO:0045892]; peroxisome organization [GO:0007031]; peroxisome transport along microtubule [GO:0036250]; protein import into peroxisome matrix [GO:0016558]; protein import into peroxisome matrix, docking [GO:0016560]; protein import into peroxisome matrix, substrate release [GO:0044721]; protein import into peroxisome matrix, translocation [GO:0016561]; protein targeting to peroxisome [GO:0006625]; protein ubiquitination [GO:0016567]; protein-containing complex assembly [GO:0065003]</t>
  </si>
  <si>
    <t>NP_004556.1 [O75381-1];XP_011539882.1 [O75381-2];</t>
  </si>
  <si>
    <t>hsa:5195;</t>
  </si>
  <si>
    <t>5195;</t>
  </si>
  <si>
    <t>O75381;K7EK59</t>
  </si>
  <si>
    <t>Peroxisomal membrane protein PEX14</t>
  </si>
  <si>
    <t>O75382</t>
  </si>
  <si>
    <t>TRIM3_HUMAN</t>
  </si>
  <si>
    <t>TRIM3 BERP RNF22 RNF97</t>
  </si>
  <si>
    <t>cytoplasm [GO:0005737]; dendrite [GO:0030425]; early endosome [GO:0005769]; Golgi apparatus [GO:0005794]; protein C-terminus binding [GO:0008022]; ubiquitin protein ligase activity [GO:0061630]; zinc ion binding [GO:0008270]; nervous system development [GO:0007399]; proteasome-mediated ubiquitin-dependent protein catabolic process [GO:0043161]; protein polyubiquitination [GO:0000209]; protein transport [GO:0015031]</t>
  </si>
  <si>
    <t>NP_001234935.1 [O75382-1];NP_001234936.1 [O75382-4];NP_006449.2 [O75382-1];NP_150594.2 [O75382-1];XP_011518146.1;XP_011518147.1 [O75382-4];XP_016872587.1 [O75382-1];XP_016872588.1;</t>
  </si>
  <si>
    <t>hsa:10612;</t>
  </si>
  <si>
    <t>10612;</t>
  </si>
  <si>
    <t>O75382;A0A1W2PPI7;E9PMK8;E9PMW5;A0A0J9YW70;C9JVI3;A0A0J9YX34;Q9C040</t>
  </si>
  <si>
    <t>O75382;A0A1W2PPI7</t>
  </si>
  <si>
    <t>7;6;3;1;1;1;1;1</t>
  </si>
  <si>
    <t>Tripartite motif-containing protein 3;Tripartite motif-containing protein 3</t>
  </si>
  <si>
    <t>O75396</t>
  </si>
  <si>
    <t>SC22B_HUMAN</t>
  </si>
  <si>
    <t>SEC22B SEC22L1</t>
  </si>
  <si>
    <t>COPI-coated vesicle [GO:0030137]; endoplasmic reticulum [GO:0005783]; endoplasmic reticulum membrane [GO:0005789]; endoplasmic reticulum-Golgi intermediate compartment [GO:0005793]; endoplasmic reticulum-Golgi intermediate compartment membrane [GO:0033116]; ER to Golgi transport vesicle membrane [GO:0012507]; Golgi membrane [GO:0000139]; integral component of membrane [GO:0016021]; melanosome [GO:0042470]; phagocytic vesicle membrane [GO:0030670]; SNARE complex [GO:0031201]; synaptic vesicle [GO:0008021]; transport vesicle [GO:0030133]; SNAP receptor activity [GO:0005484]; syntaxin binding [GO:0019905]; antigen processing and presentation of exogenous peptide antigen via MHC class I, TAP-dependent [GO:0002479]; COPII vesicle coating [GO:0048208]; endoplasmic reticulum to Golgi vesicle-mediated transport [GO:0006888]; negative regulation of autophagosome assembly [GO:1902902]; positive regulation of protein catabolic process [GO:0045732]; protein transport [GO:0015031]; retrograde vesicle-mediated transport, Golgi to endoplasmic reticulum [GO:0006890]; vesicle fusion with endoplasmic reticulum-Golgi intermediate compartment (ERGIC) membrane [GO:1990668]; vesicle fusion with Golgi apparatus [GO:0048280]</t>
  </si>
  <si>
    <t>NP_004883.3;</t>
  </si>
  <si>
    <t>hsa:9554;</t>
  </si>
  <si>
    <t>9554;</t>
  </si>
  <si>
    <t>O75396;A0A087X1A9</t>
  </si>
  <si>
    <t>9;3</t>
  </si>
  <si>
    <t>Vesicle-trafficking protein SEC22b</t>
  </si>
  <si>
    <t>O75436</t>
  </si>
  <si>
    <t>VP26A_HUMAN</t>
  </si>
  <si>
    <t>VPS26A VPS26</t>
  </si>
  <si>
    <t>cytosol [GO:0005829]; early endosome [GO:0005769]; endosome [GO:0005768]; endosome membrane [GO:0010008]; lysosome [GO:0005764]; retromer complex [GO:0030904]; retromer, cargo-selective complex [GO:0030906]; tubular endosome [GO:0097422]; vesicle [GO:0031982]; intracellular protein transport [GO:0006886]; regulation of macroautophagy [GO:0016241]; retrograde transport, endosome to Golgi [GO:0042147]; retrograde transport, endosome to plasma membrane [GO:1990126]; Wnt signaling pathway [GO:0016055]</t>
  </si>
  <si>
    <t>NP_001030337.1 [O75436-2];NP_001305875.1;NP_004887.2 [O75436-1];</t>
  </si>
  <si>
    <t>hsa:9559;</t>
  </si>
  <si>
    <t>9559;</t>
  </si>
  <si>
    <t>O75436;S4R3Q6</t>
  </si>
  <si>
    <t>7;4</t>
  </si>
  <si>
    <t>Vacuolar protein sorting-associated protein 26A;Vacuolar protein sorting-associated protein 26A</t>
  </si>
  <si>
    <t>O75439</t>
  </si>
  <si>
    <t>MPPB_HUMAN</t>
  </si>
  <si>
    <t>PMPCB MPPB</t>
  </si>
  <si>
    <t>mitochondrial inner membrane [GO:0005743]; mitochondrial processing peptidase complex [GO:0017087]; mitochondrion [GO:0005739]; metal ion binding [GO:0046872]; metalloendopeptidase activity [GO:0004222]; mitochondrial calcium ion transmembrane transport [GO:0006851]; protein processing involved in protein targeting to mitochondrion [GO:0006627]</t>
  </si>
  <si>
    <t>NP_004270.2;</t>
  </si>
  <si>
    <t>hsa:9512;</t>
  </si>
  <si>
    <t>9512;</t>
  </si>
  <si>
    <t>O75439;G3V0E4;F8WAZ6;F8WEA6;F8WBE1</t>
  </si>
  <si>
    <t>O75439;G3V0E4</t>
  </si>
  <si>
    <t>14;13;5;2;2</t>
  </si>
  <si>
    <t>13;12;5;2;2</t>
  </si>
  <si>
    <t>Mitochondrial-processing peptidase subunit beta;Mitochondrial-processing peptidase subunit beta</t>
  </si>
  <si>
    <t>O75475</t>
  </si>
  <si>
    <t>PSIP1_HUMAN</t>
  </si>
  <si>
    <t>PSIP1 DFS70 LEDGF PSIP2</t>
  </si>
  <si>
    <t>cytosol [GO:0005829]; nuclear chromatin [GO:0000790]; nuclear heterochromatin [GO:0005720]; nuclear periphery [GO:0034399]; nucleoplasm [GO:0005654]; nucleus [GO:0005634]; transcriptionally active chromatin [GO:0035327]; activating transcription factor binding [GO:0033613]; chromatin binding [GO:0003682]; RNA binding [GO:0003723]; supercoiled DNA binding [GO:0097100]; transcription coactivator activity [GO:0003713]; establishment of integrated proviral latency [GO:0075713]; mRNA 5'-splice site recognition [GO:0000395]; nuclear transport [GO:0051169]; positive regulation of transcription by RNA polymerase II [GO:0045944]; response to heat [GO:0009408]; response to oxidative stress [GO:0006979]</t>
  </si>
  <si>
    <t>NP_001121689.1 [O75475-1];NP_001304827.1 [O75475-3];NP_001304829.1;NP_066967.3 [O75475-2];NP_150091.2 [O75475-1];</t>
  </si>
  <si>
    <t>hsa:11168;</t>
  </si>
  <si>
    <t>11168;</t>
  </si>
  <si>
    <t>PC4 and SFRS1-interacting protein</t>
  </si>
  <si>
    <t>O75477</t>
  </si>
  <si>
    <t>ERLN1_HUMAN</t>
  </si>
  <si>
    <t>ERLIN1 C10orf69 KE04 KEO4 SPFH1</t>
  </si>
  <si>
    <t>endoplasmic reticulum [GO:0005783]; endoplasmic reticulum membrane [GO:0005789]; integral component of membrane [GO:0016021]; protein-containing complex [GO:0032991]; cholesterol binding [GO:0015485]; ubiquitin protein ligase binding [GO:0031625]; cholesterol metabolic process [GO:0008203]; negative regulation of cholesterol biosynthetic process [GO:0045541]; negative regulation of fatty acid biosynthetic process [GO:0045717]; SREBP signaling pathway [GO:0032933]; transmembrane transport [GO:0055085]; ubiquitin-dependent ERAD pathway [GO:0030433]</t>
  </si>
  <si>
    <t>NP_001094096.1;NP_001334786.1;NP_001334788.1;NP_001334789.1;NP_001334790.1;NP_006450.2;</t>
  </si>
  <si>
    <t>hsa:10613;</t>
  </si>
  <si>
    <t>10613;</t>
  </si>
  <si>
    <t>Erlin-1</t>
  </si>
  <si>
    <t>O75489</t>
  </si>
  <si>
    <t>NDUS3_HUMAN</t>
  </si>
  <si>
    <t>NDUFS3</t>
  </si>
  <si>
    <t>mitochondrial matrix [GO:0005759]; mitochondrial membrane [GO:0031966]; mitochondrial respiratory chain complex I [GO:0005747]; mitochondrion [GO:0005739]; nuclear body [GO:0016604]; electron transfer activity [GO:0009055]; NADH dehydrogenase (ubiquinone) activity [GO:0008137]; NADH dehydrogenase activity [GO:0003954]; mitochondrial electron transport, NADH to ubiquinone [GO:0006120]; mitochondrial respiratory chain complex I assembly [GO:0032981]; negative regulation of cell growth [GO:0030308]; negative regulation of intrinsic apoptotic signaling pathway [GO:2001243]; reactive oxygen species metabolic process [GO:0072593]; substantia nigra development [GO:0021762]</t>
  </si>
  <si>
    <t>NP_004542.1 [O75489-1];</t>
  </si>
  <si>
    <t>hsa:4722;</t>
  </si>
  <si>
    <t>4722;</t>
  </si>
  <si>
    <t>O75489;E9PS48</t>
  </si>
  <si>
    <t>2;1</t>
  </si>
  <si>
    <t>NADH dehydrogenase [ubiquinone] iron-sulfur protein 3, mitochondrial;NADH dehydrogenase [ubiquinone] iron-sulfur protein 3, mitochondrial</t>
  </si>
  <si>
    <t>O75508</t>
  </si>
  <si>
    <t>CLD11_HUMAN</t>
  </si>
  <si>
    <t>CLDN11 OSP OTM</t>
  </si>
  <si>
    <t>axon [GO:0030424]; basal part of cell [GO:0045178]; bicellular tight junction [GO:0005923]; cell junction [GO:0030054]; integral component of membrane [GO:0016021]; lipid droplet [GO:0005811]; neurofilament [GO:0005883]; plasma membrane [GO:0005886]; tight junction [GO:0070160]; identical protein binding [GO:0042802]; structural molecule activity [GO:0005198]; axon ensheathment [GO:0008366]; calcium-independent cell-cell adhesion via plasma membrane cell-adhesion molecules [GO:0016338]; spermatogenesis [GO:0007283]; tight junction assembly [GO:0120192]</t>
  </si>
  <si>
    <t>NP_005593.2;</t>
  </si>
  <si>
    <t>hsa:5010;</t>
  </si>
  <si>
    <t>5010;</t>
  </si>
  <si>
    <t>O75508;B4DFI2</t>
  </si>
  <si>
    <t>Claudin-11;Claudin</t>
  </si>
  <si>
    <t>O75531</t>
  </si>
  <si>
    <t>BAF_HUMAN</t>
  </si>
  <si>
    <t>BANF1 BAF BCRG1</t>
  </si>
  <si>
    <t>chromosome [GO:0005694]; cytoplasm [GO:0005737]; cytosol [GO:0005829]; nuclear envelope [GO:0005635]; nucleoplasm [GO:0005654]; nucleus [GO:0005634]; DNA binding [GO:0003677]; enzyme binding [GO:0019899]; identical protein binding [GO:0042802]; LEM domain binding [GO:0097726]; protein C-terminus binding [GO:0008022]; protein homodimerization activity [GO:0042803]; protein N-terminus binding [GO:0047485]; chromosome condensation [GO:0030261]; chromosome segregation [GO:0007059]; establishment of integrated proviral latency [GO:0075713]; mitotic nuclear envelope reassembly [GO:0007084]; negative regulation of viral genome replication [GO:0045071]; nuclear transport [GO:0051169]; response to virus [GO:0009615]</t>
  </si>
  <si>
    <t>NP_001137457.1;NP_003851.1;XP_016874003.1;XP_016874004.1;</t>
  </si>
  <si>
    <t>hsa:8815;</t>
  </si>
  <si>
    <t>8815;</t>
  </si>
  <si>
    <t>Barrier-to-autointegration factor</t>
  </si>
  <si>
    <t>O75533</t>
  </si>
  <si>
    <t>SF3B1_HUMAN</t>
  </si>
  <si>
    <t>SF3B1 SAP155</t>
  </si>
  <si>
    <t>catalytic step 2 spliceosome [GO:0071013]; nuclear speck [GO:0016607]; nucleoplasm [GO:0005654]; nucleus [GO:0005634]; spliceosomal complex [GO:0005681]; U11/U12 snRNP [GO:0034693]; U12-type spliceosomal complex [GO:0005689]; U2 snRNP [GO:0005686]; U2-type precatalytic spliceosome [GO:0071005]; U2-type prespliceosome [GO:0071004]; mRNA binding [GO:0003729]; RNA binding [GO:0003723]; splicing factor binding [GO:1990935]; mRNA splicing, via spliceosome [GO:0000398]; positive regulation of gene expression, epigenetic [GO:0045815]; RNA splicing [GO:0008380]; RNA splicing, via transesterification reactions [GO:0000375]; spliceosomal complex assembly [GO:0000245]</t>
  </si>
  <si>
    <t>NP_036565.2 [O75533-1];</t>
  </si>
  <si>
    <t>hsa:23451;</t>
  </si>
  <si>
    <t>23451;</t>
  </si>
  <si>
    <t>O75533;H7C341;B4DGZ4;A0A494C1M2;F8WC19</t>
  </si>
  <si>
    <t>28;5;2;2;1</t>
  </si>
  <si>
    <t>Splicing factor 3B subunit 1</t>
  </si>
  <si>
    <t>O75534</t>
  </si>
  <si>
    <t>CSDE1_HUMAN</t>
  </si>
  <si>
    <t>CSDE1 D1S155E KIAA0885 NRU UNR</t>
  </si>
  <si>
    <t>CRD-mediated mRNA stability complex [GO:0070937]; cytosol [GO:0005829]; Golgi apparatus [GO:0005794]; plasma membrane [GO:0005886]; RNA binding [GO:0003723]; male gonad development [GO:0008584]; nuclear-transcribed mRNA catabolic process, no-go decay [GO:0070966]</t>
  </si>
  <si>
    <t>NP_001007554.1 [O75534-1];NP_001123995.1 [O75534-3];NP_001229820.1 [O75534-4];NP_001229821.1 [O75534-1];NP_001229822.1 [O75534-2];NP_009089.4 [O75534-2];</t>
  </si>
  <si>
    <t>hsa:7812;</t>
  </si>
  <si>
    <t>7812;</t>
  </si>
  <si>
    <t>O75534;E9PLT0;E9PLD4;E9PKN4;E9PNG3</t>
  </si>
  <si>
    <t>O75534;E9PLT0</t>
  </si>
  <si>
    <t>21;16;4;2;2</t>
  </si>
  <si>
    <t>Cold shock domain-containing protein E1;Cold shock domain-containing protein E1</t>
  </si>
  <si>
    <t>O75569</t>
  </si>
  <si>
    <t>PRKRA_HUMAN</t>
  </si>
  <si>
    <t>PRKRA PACT RAX HSD-14 HSD14</t>
  </si>
  <si>
    <t>cytoplasm [GO:0005737]; cytosol [GO:0005829]; membrane [GO:0016020]; nucleoplasm [GO:0005654]; perinuclear region of cytoplasm [GO:0048471]; RISC-loading complex [GO:0070578]; double-stranded RNA binding [GO:0003725]; enzyme activator activity [GO:0008047]; enzyme binding [GO:0019899]; identical protein binding [GO:0042802]; pre-miRNA binding [GO:0070883]; protein homodimerization activity [GO:0042803]; RNA binding [GO:0003723]; cellular response to oxidative stress [GO:0034599]; immune response [GO:0006955]; middle ear morphogenesis [GO:0042474]; miRNA metabolic process [GO:0010586]; negative regulation of cell population proliferation [GO:0008285]; outer ear morphogenesis [GO:0042473]; positive regulation of intrinsic apoptotic signaling pathway [GO:2001244]; pre-miRNA processing [GO:0031054]; production of miRNAs involved in gene silencing by miRNA [GO:0035196]; production of siRNA involved in RNA interference [GO:0030422]; protein phosphorylation [GO:0006468]; protein stabilization [GO:0050821]; response to virus [GO:0009615]; skeletal system morphogenesis [GO:0048705]; viral process [GO:0016032]</t>
  </si>
  <si>
    <t>NP_001132989.1 [O75569-2];NP_001132990.1 [O75569-3];NP_003681.1 [O75569-1];</t>
  </si>
  <si>
    <t>hsa:8575;</t>
  </si>
  <si>
    <t>8575;</t>
  </si>
  <si>
    <t>O75569;F8WEG8;G5E9Q4;C9JMM3</t>
  </si>
  <si>
    <t>5;2;2;2</t>
  </si>
  <si>
    <t>Interferon-inducible double-stranded RNA-dependent protein kinase activator A</t>
  </si>
  <si>
    <t>O75643</t>
  </si>
  <si>
    <t>U520_HUMAN</t>
  </si>
  <si>
    <t>SNRNP200 ASCC3L1 HELIC2 KIAA0788</t>
  </si>
  <si>
    <t>catalytic step 2 spliceosome [GO:0071013]; membrane [GO:0016020]; nucleoplasm [GO:0005654]; nucleus [GO:0005634]; spliceosomal complex [GO:0005681]; U2-type catalytic step 1 spliceosome [GO:0071006]; U2-type precatalytic spliceosome [GO:0071005]; U4/U6 x U5 tri-snRNP complex [GO:0046540]; U5 snRNP [GO:0005682]; ATP binding [GO:0005524]; helicase activity [GO:0004386]; identical protein binding [GO:0042802]; RNA binding [GO:0003723]; RNA helicase activity [GO:0003724]; cis assembly of pre-catalytic spliceosome [GO:0000354]; mRNA splicing, via spliceosome [GO:0000398]; osteoblast differentiation [GO:0001649]; spliceosome conformational change to release U4 (or U4atac) and U1 (or U11) [GO:0000388]</t>
  </si>
  <si>
    <t>NP_054733.2 [O75643-1];XP_016859092.1;</t>
  </si>
  <si>
    <t>hsa:23020;</t>
  </si>
  <si>
    <t>23020;</t>
  </si>
  <si>
    <t>O75643;A0A494C1A5</t>
  </si>
  <si>
    <t>38;26</t>
  </si>
  <si>
    <t>U5 small nuclear ribonucleoprotein 200 kDa helicase;U5 small nuclear ribonucleoprotein 200 kDa helicase (Fragment)</t>
  </si>
  <si>
    <t>O75691</t>
  </si>
  <si>
    <t>UTP20_HUMAN</t>
  </si>
  <si>
    <t>UTP20 DRIM</t>
  </si>
  <si>
    <t>90S preribosome [GO:0030686]; cytoplasm [GO:0005737]; nucleolus [GO:0005730]; nucleoplasm [GO:0005654]; plasma membrane [GO:0005886]; preribosome, small subunit precursor [GO:0030688]; small-subunit processome [GO:0032040]; RNA binding [GO:0003723]; endonucleolytic cleavage in 5'-ETS of tricistronic rRNA transcript (SSU-rRNA, 5.8S rRNA, LSU-rRNA) [GO:0000480]; endonucleolytic cleavage in ITS1 to separate SSU-rRNA from 5.8S rRNA and LSU-rRNA from tricistronic rRNA transcript (SSU-rRNA, 5.8S rRNA, LSU-rRNA) [GO:0000447]; endonucleolytic cleavage to generate mature 5'-end of SSU-rRNA from (SSU-rRNA, 5.8S rRNA, LSU-rRNA) [GO:0000472]; negative regulation of cell population proliferation [GO:0008285]; rRNA processing [GO:0006364]</t>
  </si>
  <si>
    <t>NP_055318.2;</t>
  </si>
  <si>
    <t>hsa:27340;</t>
  </si>
  <si>
    <t>27340;</t>
  </si>
  <si>
    <t>Small subunit processome component 20 homolog</t>
  </si>
  <si>
    <t>O75746</t>
  </si>
  <si>
    <t>CMC1_HUMAN</t>
  </si>
  <si>
    <t>SLC25A12 ARALAR1</t>
  </si>
  <si>
    <t>integral component of membrane [GO:0016021]; mitochondrial inner membrane [GO:0005743]; mitochondrion [GO:0005739]; calcium ion binding [GO:0005509]; identical protein binding [GO:0042802]; L-aspartate transmembrane transporter activity [GO:0015183]; L-glutamate transmembrane transporter activity [GO:0005313]; aspartate transmembrane transport [GO:0015810]; gluconeogenesis [GO:0006094]; glutamate biosynthetic process [GO:0006537]; L-glutamate transmembrane transport [GO:0015813]; malate-aspartate shuttle [GO:0043490]; negative regulation of glucose catabolic process to lactate via pyruvate [GO:1904024]; positive regulation of ATP biosynthetic process [GO:2001171]; positive regulation of glucose metabolic process [GO:0010907]; positive regulation of myelination [GO:0031643]; response to calcium ion [GO:0051592]</t>
  </si>
  <si>
    <t>NP_003696.2 [O75746-1];</t>
  </si>
  <si>
    <t>hsa:8604;</t>
  </si>
  <si>
    <t>8604;</t>
  </si>
  <si>
    <t>O75746;F8W9J0;H0YFB2;B4DGK6</t>
  </si>
  <si>
    <t>17;4;4;4</t>
  </si>
  <si>
    <t>11;4;4;4</t>
  </si>
  <si>
    <t>Calcium-binding mitochondrial carrier protein Aralar1</t>
  </si>
  <si>
    <t>O75822</t>
  </si>
  <si>
    <t>EIF3J_HUMAN</t>
  </si>
  <si>
    <t>EIF3J EIF3S1 PRO0391</t>
  </si>
  <si>
    <t>cytosol [GO:0005829]; 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[GO:0001732]; translational initiation [GO:0006413]</t>
  </si>
  <si>
    <t>NP_001271264.1 [O75822-2];NP_001271265.1 [O75822-3];NP_003749.2 [O75822-1];</t>
  </si>
  <si>
    <t>hsa:8669;</t>
  </si>
  <si>
    <t>8669;</t>
  </si>
  <si>
    <t>O75822;H0YLP3;H0YGJ7</t>
  </si>
  <si>
    <t>7;2;1</t>
  </si>
  <si>
    <t>Eukaryotic translation initiation factor 3 subunit J</t>
  </si>
  <si>
    <t>O75844</t>
  </si>
  <si>
    <t>FACE1_HUMAN</t>
  </si>
  <si>
    <t>ZMPSTE24 FACE1 STE24</t>
  </si>
  <si>
    <t>extracellular exosome [GO:0070062]; integral component of endoplasmic reticulum membrane [GO:0030176]; membrane [GO:0016020]; nuclear inner membrane [GO:0005637]; protein-containing complex [GO:0032991]; double-stranded DNA binding [GO:0003690]; metal ion binding [GO:0046872]; metalloendopeptidase activity [GO:0004222]; metalloexopeptidase activity [GO:0008235]; adult walking behavior [GO:0007628]; bone mineralization [GO:0030282]; CAAX-box protein processing [GO:0071586]; calcium ion import into sarcoplasmic reticulum [GO:1990036]; CAMKK-AMPK signaling cascade [GO:0061762]; cardiac conduction [GO:0061337]; cardiac muscle fiber development [GO:0048739]; cardiac ventricle development [GO:0003231]; cellular lipid metabolic process [GO:0044255]; cellular response to gamma radiation [GO:0071480]; determination of adult lifespan [GO:0008340]; DNA repair [GO:0006281]; growth plate cartilage development [GO:0003417]; hair follicle development [GO:0001942]; heart morphogenesis [GO:0003007]; histone H2A phosphorylation [GO:1990164]; histone H2B-K5 acetylation [GO:0043979]; hypomethylation of CpG island [GO:0044029]; inflammatory cell apoptotic process [GO:0006925]; kidney morphogenesis [GO:0060993]; liver development [GO:0001889]; maintenance of rDNA [GO:0043007]; multicellular organism growth [GO:0035264]; negative regulation of production of miRNAs involved in gene silencing by miRNA [GO:1903799]; neuromuscular process [GO:0050905]; nuclear envelope organization [GO:0006998]; prenylated protein catabolic process [GO:0030327]; proteolysis [GO:0006508]; regulation of autophagy [GO:0010506]; regulation of bone mineralization [GO:0030500]; regulation of cell shape [GO:0008360]; regulation of cellular senescence [GO:2000772]; regulation of defense response to virus [GO:0050688]; regulation of DNA damage response, signal transduction by p53 class mediator [GO:0043516]; regulation of fibroblast proliferation [GO:0048145]; regulation of glucose metabolic process [GO:0010906]; regulation of histone H4-K16 acetylation [GO:2000618]; regulation of hormone metabolic process [GO:0032350]; regulation of lipid metabolic process [GO:0019216]; regulation of mitotic cell cycle DNA replication [GO:1903463]; regulation of multicellular organism growth [GO:0040014]; regulation of RNA polymerase II regulatory region sequence-specific DNA binding [GO:1903025]; regulation of stress-activated protein kinase signaling cascade [GO:0070302]; regulation of termination of RNA polymerase I transcription [GO:2000730]; regulation of TOR signaling [GO:0032006]; regulation of ventricular cardiac muscle cell membrane repolarization [GO:0060307]; response to DNA damage checkpoint signaling [GO:0072423]; thymus development [GO:0048538]; ventricular cardiac muscle tissue development [GO:0003229]</t>
  </si>
  <si>
    <t>NP_005848.2;</t>
  </si>
  <si>
    <t>hsa:10269;</t>
  </si>
  <si>
    <t>10269;</t>
  </si>
  <si>
    <t>CAAX prenyl protease 1 homolog</t>
  </si>
  <si>
    <t>O75874</t>
  </si>
  <si>
    <t>IDHC_HUMAN</t>
  </si>
  <si>
    <t>IDH1 PICD</t>
  </si>
  <si>
    <t>cytoplasm [GO:0005737]; cytosol [GO:0005829]; extracellular exosome [GO:0070062]; extracellular region [GO:0005576]; ficolin-1-rich granule lumen [GO:1904813]; mitochondrion [GO:0005739]; peroxisomal matrix [GO:0005782]; peroxisome [GO:0005777]; secretory granule lumen [GO:0034774]; tertiary granule lumen [GO:1904724]; cadherin binding [GO:0045296]; identical protein binding [GO:0042802]; isocitrate dehydrogenase (NADP+) activity [GO:0004450]; magnesium ion binding [GO:0000287]; NAD binding [GO:0051287]; NADP binding [GO:0050661]; protein homodimerization activity [GO:0042803]; 2-oxoglutarate metabolic process [GO:0006103]; female gonad development [GO:0008585]; glutathione metabolic process [GO:0006749]; glyoxylate cycle [GO:0006097]; isocitrate metabolic process [GO:0006102]; NADP metabolic process [GO:0006739]; NADPH regeneration [GO:0006740]; neutrophil degranulation [GO:0043312]; protein targeting to peroxisome [GO:0006625]; regulation of phospholipid biosynthetic process [GO:0071071]; regulation of phospholipid catabolic process [GO:0060696]; response to oxidative stress [GO:0006979]; response to steroid hormone [GO:0048545]; tricarboxylic acid cycle [GO:0006099]</t>
  </si>
  <si>
    <t>NP_001269315.1;NP_001269316.1;NP_005887.2;</t>
  </si>
  <si>
    <t>hsa:3417;</t>
  </si>
  <si>
    <t>3417;</t>
  </si>
  <si>
    <t>O75874;C9J4N6;C9JLU6</t>
  </si>
  <si>
    <t>O75874;C9J4N6</t>
  </si>
  <si>
    <t>5;3;1</t>
  </si>
  <si>
    <t>4;2;1</t>
  </si>
  <si>
    <t>Isocitrate dehydrogenase [NADP] cytoplasmic;Isocitrate dehydrogenase [NADP] cytoplasmic (Fragment)</t>
  </si>
  <si>
    <t>O75886</t>
  </si>
  <si>
    <t>STAM2_HUMAN</t>
  </si>
  <si>
    <t>STAM2 HBP</t>
  </si>
  <si>
    <t>cytoplasm [GO:0005737]; cytosol [GO:0005829]; early endosome membrane [GO:0031901]; ESCRT-0 complex [GO:0033565]; intracellular membrane-bounded organelle [GO:0043231]; nucleoplasm [GO:0005654]; endosomal transport [GO:0016197]; intracellular protein transport [GO:0006886]; macroautophagy [GO:0016236]; membrane organization [GO:0061024]; multivesicular body assembly [GO:0036258]; negative regulation of epidermal growth factor receptor signaling pathway [GO:0042059]; protein deubiquitination [GO:0016579]</t>
  </si>
  <si>
    <t>NP_005834.4 [O75886-1];</t>
  </si>
  <si>
    <t>hsa:10254;</t>
  </si>
  <si>
    <t>10254;</t>
  </si>
  <si>
    <t>Signal transducing adapter molecule 2</t>
  </si>
  <si>
    <t>O75891</t>
  </si>
  <si>
    <t>AL1L1_HUMAN</t>
  </si>
  <si>
    <t>ALDH1L1 FTHFD</t>
  </si>
  <si>
    <t>cytosol [GO:0005829]; extracellular exosome [GO:0070062]; aldehyde dehydrogenase (NAD+) activity [GO:0004029]; catalytic activity [GO:0003824]; formyltetrahydrofolate dehydrogenase activity [GO:0016155]; hydroxymethyl-, formyl- and related transferase activity [GO:0016742]; 10-formyltetrahydrofolate catabolic process [GO:0009258]; biosynthetic process [GO:0009058]; folic acid metabolic process [GO:0046655]; one-carbon metabolic process [GO:0006730]</t>
  </si>
  <si>
    <t>NP_001257293.1 [O75891-3];NP_001257294.1 [O75891-2];NP_036322.2 [O75891-1];XP_006713544.1 [O75891-1];XP_011510657.1 [O75891-1];</t>
  </si>
  <si>
    <t>hsa:10840;</t>
  </si>
  <si>
    <t>10840;</t>
  </si>
  <si>
    <t>O75891;C9IZ36;C9JY00;C9JYZ6</t>
  </si>
  <si>
    <t>10;2;1;1</t>
  </si>
  <si>
    <t>8;1;1;1</t>
  </si>
  <si>
    <t>Cytosolic 10-formyltetrahydrofolate dehydrogenase</t>
  </si>
  <si>
    <t>O75915</t>
  </si>
  <si>
    <t>PRAF3_HUMAN</t>
  </si>
  <si>
    <t>ARL6IP5 DERP11 JWA PRA2 PRAF3 HSPC127</t>
  </si>
  <si>
    <t>cytoskeleton [GO:0005856]; endoplasmic reticulum membrane [GO:0005789]; integral component of membrane [GO:0016021]; membrane [GO:0016020]; plasma membrane [GO:0005886]; intrinsic apoptotic signaling pathway in response to oxidative stress [GO:0008631]; L-glutamate transmembrane transport [GO:0015813]; negative regulation of L-glutamate import across plasma membrane [GO:0002037]; negative regulation of mitochondrial membrane potential [GO:0010917]; positive regulation of apoptotic process [GO:0043065]; positive regulation of cysteine-type endopeptidase activity involved in apoptotic process [GO:0043280]; positive regulation of stress-activated MAPK cascade [GO:0032874]</t>
  </si>
  <si>
    <t>NP_006398.1;</t>
  </si>
  <si>
    <t>hsa:10550;</t>
  </si>
  <si>
    <t>10550;</t>
  </si>
  <si>
    <t>O75915;F8WF90;C9JQU6;F8WF33</t>
  </si>
  <si>
    <t>7;4;4;4</t>
  </si>
  <si>
    <t>PRA1 family protein 3;PRA1 family protein;PRA1 family protein;PRA1 family protein</t>
  </si>
  <si>
    <t>O75923</t>
  </si>
  <si>
    <t>DYSF_HUMAN</t>
  </si>
  <si>
    <t>DYSF FER1L1</t>
  </si>
  <si>
    <t>centriolar satellite [GO:0034451]; cytoplasmic vesicle [GO:0031410]; cytoplasmic vesicle membrane [GO:0030659]; early endosome [GO:0005769]; endocytic vesicle [GO:0030139]; endosome [GO:0005768]; extracellular exosome [GO:0070062]; Golgi apparatus [GO:0005794]; integral component of membrane [GO:0016021]; lamellipodium [GO:0030027]; late endosome [GO:0005770]; membrane microdomain [GO:0098857]; microtubule [GO:0005874]; nucleus [GO:0005634]; plasma membrane [GO:0005886]; sarcolemma [GO:0042383]; T-tubule [GO:0030315]; alpha-tubulin binding [GO:0043014]; calcium ion binding [GO:0005509]; calcium-dependent phospholipid binding [GO:0005544]; microtubule binding [GO:0008017]; phospholipid binding [GO:0005543]; angiogenesis [GO:0001525]; cellular response to osmotic stress [GO:0071470]; cytokine secretion [GO:0050663]; fat cell differentiation [GO:0045444]; glycerol metabolic process [GO:0006071]; lipid storage [GO:0019915]; macrophage activation involved in immune response [GO:0002281]; membrane fusion [GO:0061025]; monocyte activation involved in immune response [GO:0002280]; muscle contraction [GO:0006936]; muscle fiber development [GO:0048747]; negative regulation of gene expression [GO:0010629]; negative regulation of high voltage-gated calcium channel activity [GO:1901842]; negative regulation of phagocytosis [GO:0050765]; negative regulation of protein catabolic process [GO:0042177]; negative regulation of protein polyubiquitination [GO:1902915]; plasma membrane organization [GO:0007009]; plasma membrane repair [GO:0001778]; positive regulation of cell adhesion [GO:0045785]; positive regulation of endothelial cell proliferation [GO:0001938]; positive regulation of neutrophil chemotaxis [GO:0090023]; regulation of calcium ion import [GO:0090279]; skeletal muscle tissue regeneration [GO:0043403]; T-tubule organization [GO:0033292]; vesicle fusion [GO:0006906]</t>
  </si>
  <si>
    <t>NP_001123927.1 [O75923-14];NP_001124448.1 [O75923-3];NP_001124449.1 [O75923-6];NP_001124450.1 [O75923-4];NP_001124451.1 [O75923-2];NP_001124452.1 [O75923-5];NP_001124453.1 [O75923-7];NP_001124454.1 [O75923-8];NP_001124455.1 [O75923-10];NP_001124456.1 [O75923-12];NP_001124457.1 [O75923-11];NP_001124458.1 [O75923-9];NP_001124459.1 [O75923-13];NP_003485.1 [O75923-1];</t>
  </si>
  <si>
    <t>hsa:8291;</t>
  </si>
  <si>
    <t>8291;</t>
  </si>
  <si>
    <t>Dysferlin</t>
  </si>
  <si>
    <t>O75934</t>
  </si>
  <si>
    <t>SPF27_HUMAN</t>
  </si>
  <si>
    <t>BCAS2 DAM1</t>
  </si>
  <si>
    <t>catalytic step 2 spliceosome [GO:0071013]; centrosome [GO:0005813]; nuclear speck [GO:0016607]; nucleolus [GO:0005730]; nucleoplasm [GO:0005654]; nucleus [GO:0005634]; Prp19 complex [GO:0000974]; spliceosomal complex [GO:0005681]; U2-type catalytic step 2 spliceosome [GO:0071007]; mRNA splicing, via spliceosome [GO:0000398]; RNA splicing [GO:0008380]; RNA splicing, via transesterification reactions [GO:0000375]</t>
  </si>
  <si>
    <t>NP_005863.1;</t>
  </si>
  <si>
    <t>hsa:10286;</t>
  </si>
  <si>
    <t>10286;</t>
  </si>
  <si>
    <t>Pre-mRNA-splicing factor SPF27</t>
  </si>
  <si>
    <t>O75937</t>
  </si>
  <si>
    <t>DNJC8_HUMAN</t>
  </si>
  <si>
    <t>DNAJC8 SPF31 HSPC315 HSPC331</t>
  </si>
  <si>
    <t>cytosol [GO:0005829]; intercellular bridge [GO:0045171]; nucleoplasm [GO:0005654]; nucleus [GO:0005634]; Hsp70 protein binding [GO:0030544]; mRNA splicing, via spliceosome [GO:0000398]</t>
  </si>
  <si>
    <t>NP_055095.2;</t>
  </si>
  <si>
    <t>hsa:22826;</t>
  </si>
  <si>
    <t>22826;</t>
  </si>
  <si>
    <t>DnaJ homolog subfamily C member 8</t>
  </si>
  <si>
    <t>O75947</t>
  </si>
  <si>
    <t>ATP5H_HUMAN</t>
  </si>
  <si>
    <t>ATP5PD ATP5H My032</t>
  </si>
  <si>
    <t>mitochondrial inner membrane [GO:0005743]; mitochondrial proton-transporting ATP synthase complex [GO:0005753]; mitochondrial proton-transporting ATP synthase, stator stalk [GO:0000274]; mitochondrion [GO:0005739]; proton transmembrane transporter activity [GO:0015078]; ATP biosynthetic process [GO:0006754]; ATP synthesis coupled proton transport [GO:0015986]; cristae formation [GO:0042407]; mitochondrial ATP synthesis coupled proton transport [GO:0042776]</t>
  </si>
  <si>
    <t>NP_001003785.1 [O75947-2];NP_006347.1 [O75947-1];</t>
  </si>
  <si>
    <t>hsa:10476;</t>
  </si>
  <si>
    <t>10476;</t>
  </si>
  <si>
    <t>O75947;F5H608</t>
  </si>
  <si>
    <t>5;4</t>
  </si>
  <si>
    <t>ATP synthase subunit d, mitochondrial;ATP synthase subunit d, mitochondrial</t>
  </si>
  <si>
    <t>O75962</t>
  </si>
  <si>
    <t>TRIO_HUMAN</t>
  </si>
  <si>
    <t>TRIO</t>
  </si>
  <si>
    <t>cell projection [GO:0042995]; cytosol [GO:0005829]; ATP binding [GO:0005524]; guanyl-nucleotide exchange factor activity [GO:0005085]; protein serine/threonine kinase activity [GO:0004674]; Rho guanyl-nucleotide exchange factor activity [GO:0005089]; axon guidance [GO:0007411]; central nervous system development [GO:0007417]; G protein-coupled receptor signaling pathway [GO:0007186]; negative regulation of fat cell differentiation [GO:0045599]; positive regulation of apoptotic process [GO:0043065]; regulation of small GTPase mediated signal transduction [GO:0051056]; transmembrane receptor protein tyrosine phosphatase signaling pathway [GO:0007185]</t>
  </si>
  <si>
    <t>NP_009049.2 [O75962-1];XP_011512412.1 [O75962-4];</t>
  </si>
  <si>
    <t>hsa:7204;</t>
  </si>
  <si>
    <t>7204;</t>
  </si>
  <si>
    <t>O75962;E7EWP2;E7EPJ7;F5H228;A0A087X139;H7C0I9;A0A1W2PRD7;H7BXZ5</t>
  </si>
  <si>
    <t>O75962;E7EWP2;E7EPJ7</t>
  </si>
  <si>
    <t>11;8;7;5;1;1;1;1</t>
  </si>
  <si>
    <t>10;7;7;4;1;0;1;0</t>
  </si>
  <si>
    <t>Triple functional domain protein;Triple functional domain protein;Triple functional domain protein (Fragment)</t>
  </si>
  <si>
    <t>O75976</t>
  </si>
  <si>
    <t>CBPD_HUMAN</t>
  </si>
  <si>
    <t>CPD</t>
  </si>
  <si>
    <t>extracellular exosome [GO:0070062]; extracellular space [GO:0005615]; integral component of membrane [GO:0016021]; membrane [GO:0016020]; plasma membrane [GO:0005886]; metallocarboxypeptidase activity [GO:0004181]; serine-type carboxypeptidase activity [GO:0004185]; zinc ion binding [GO:0008270]; peptide metabolic process [GO:0006518]; protein processing [GO:0016485]</t>
  </si>
  <si>
    <t>NP_001186704.1 [O75976-2];NP_001295.2 [O75976-1];</t>
  </si>
  <si>
    <t>hsa:1362;</t>
  </si>
  <si>
    <t>1362;</t>
  </si>
  <si>
    <t>O75976;J3QQJ4;J3QRJ9</t>
  </si>
  <si>
    <t>20;4;1</t>
  </si>
  <si>
    <t>Carboxypeptidase D</t>
  </si>
  <si>
    <t>O76021</t>
  </si>
  <si>
    <t>RL1D1_HUMAN</t>
  </si>
  <si>
    <t>RSL1D1 CATX11 CSIG PBK1 L12</t>
  </si>
  <si>
    <t>90S preribosome [GO:0030686]; membrane [GO:0016020]; nucleolus [GO:0005730]; cadherin binding [GO:0045296]; mRNA 3'-UTR binding [GO:0003730]; mRNA 5'-UTR binding [GO:0048027]; RNA binding [GO:0003723]; maturation of LSU-rRNA [GO:0000470]; osteoblast differentiation [GO:0001649]; regulation of apoptotic process [GO:0042981]; regulation of cellular senescence [GO:2000772]; regulation of protein localization [GO:0032880]</t>
  </si>
  <si>
    <t>NP_056474.2 [O76021-1];</t>
  </si>
  <si>
    <t>hsa:26156;</t>
  </si>
  <si>
    <t>26156;</t>
  </si>
  <si>
    <t>O76021;J3QSV6;I3L3U9;I3L3C4;I3L234;I3L1A3;J3KPU7;I3L2F2;I3L4T8;I3L1Y4</t>
  </si>
  <si>
    <t>O76021;J3QSV6</t>
  </si>
  <si>
    <t>25;23;12;11;4;2;1;1;1;1</t>
  </si>
  <si>
    <t>Ribosomal L1 domain-containing protein 1;Ribosomal L1 domain-containing protein 1 (Fragment)</t>
  </si>
  <si>
    <t>O76024</t>
  </si>
  <si>
    <t>WFS1_HUMAN</t>
  </si>
  <si>
    <t>WFS1</t>
  </si>
  <si>
    <t>dendrite [GO:0030425]; endoplasmic reticulum [GO:0005783]; endoplasmic reticulum lumen [GO:0005788]; endoplasmic reticulum membrane [GO:0005789]; integral component of endoplasmic reticulum membrane [GO:0030176]; integral component of synaptic vesicle membrane [GO:0030285]; activating transcription factor binding [GO:0033613]; ATPase binding [GO:0051117]; calcium-dependent protein binding [GO:0048306]; calmodulin binding [GO:0005516]; proteasome binding [GO:0070628]; ubiquitin protein ligase binding [GO:0031625]; calcium ion homeostasis [GO:0055074]; cellular protein metabolic process [GO:0044267]; endoplasmic reticulum calcium ion homeostasis [GO:0032469]; endoplasmic reticulum unfolded protein response [GO:0030968]; ER overload response [GO:0006983]; glucose homeostasis [GO:0042593]; IRE1-mediated unfolded protein response [GO:0036498]; kidney development [GO:0001822]; negative regulation of ATF6-mediated unfolded protein response [GO:1903892]; negative regulation of DNA-binding transcription factor activity [GO:0043433]; negative regulation of endoplasmic reticulum stress-induced intrinsic apoptotic signaling pathway [GO:1902236]; negative regulation of neuron apoptotic process [GO:0043524]; negative regulation of programmed cell death [GO:0043069]; negative regulation of transcription by RNA polymerase II [GO:0000122]; negative regulation of type B pancreatic cell apoptotic process [GO:2000675]; nervous system process [GO:0050877]; olfactory behavior [GO:0042048]; pancreas development [GO:0031016]; positive regulation of calcium ion transport [GO:0051928]; positive regulation of growth [GO:0045927]; positive regulation of protein metabolic process [GO:0051247]; positive regulation of protein ubiquitination [GO:0031398]; post-translational protein modification [GO:0043687]; protein maturation by protein folding [GO:0022417]; protein stabilization [GO:0050821]; renal water homeostasis [GO:0003091]; response to endoplasmic reticulum stress [GO:0034976]; sensory perception of sound [GO:0007605]; ubiquitin-dependent ERAD pathway [GO:0030433]; visual perception [GO:0007601]</t>
  </si>
  <si>
    <t>NP_001139325.1;NP_005996.2;</t>
  </si>
  <si>
    <t>hsa:7466;</t>
  </si>
  <si>
    <t>7466;</t>
  </si>
  <si>
    <t>O76024;H0Y9G5</t>
  </si>
  <si>
    <t>12;4</t>
  </si>
  <si>
    <t>Wolframin</t>
  </si>
  <si>
    <t>O76031</t>
  </si>
  <si>
    <t>CLPX_HUMAN</t>
  </si>
  <si>
    <t>CLPX</t>
  </si>
  <si>
    <t>cytosol [GO:0005829]; endopeptidase Clp complex [GO:0009368]; mitochondrial endopeptidase Clp complex [GO:0009841]; mitochondrial inner membrane [GO:0005743]; mitochondrial matrix [GO:0005759]; mitochondrial nucleoid [GO:0042645]; mitochondrion [GO:0005739]; nucleoplasm [GO:0005654]; ATP binding [GO:0005524]; ATPase activity [GO:0016887]; metal ion binding [GO:0046872]; peptidase activator activity [GO:0016504]; unfolded protein binding [GO:0051082]; ATP metabolic process [GO:0046034]; protein catabolic process [GO:0030163]; protein folding [GO:0006457]; proteolysis [GO:0006508]; proteolysis involved in cellular protein catabolic process [GO:0051603]</t>
  </si>
  <si>
    <t>NP_006651.2;</t>
  </si>
  <si>
    <t>hsa:10845;</t>
  </si>
  <si>
    <t>10845;</t>
  </si>
  <si>
    <t>O76031;H0YM48;H0YK07</t>
  </si>
  <si>
    <t>ATP-dependent Clp protease ATP-binding subunit clpX-like, mitochondrial</t>
  </si>
  <si>
    <t>O76071</t>
  </si>
  <si>
    <t>CIAO1_HUMAN</t>
  </si>
  <si>
    <t>CIAO1 CIA1 WDR39</t>
  </si>
  <si>
    <t>CIA complex [GO:0097361]; cytoplasm [GO:0005737]; MMXD complex [GO:0071817]; chromosome segregation [GO:0007059]; iron-sulfur cluster assembly [GO:0016226]; positive regulation of cell population proliferation [GO:0008284]; protein maturation by iron-sulfur cluster transfer [GO:0097428]; regulation of transcription by RNA polymerase II [GO:0006357]</t>
  </si>
  <si>
    <t>NP_004795.1;</t>
  </si>
  <si>
    <t>hsa:9391;</t>
  </si>
  <si>
    <t>9391;</t>
  </si>
  <si>
    <t>Probable cytosolic iron-sulfur protein assembly protein CIAO1</t>
  </si>
  <si>
    <t>O76094</t>
  </si>
  <si>
    <t>SRP72_HUMAN</t>
  </si>
  <si>
    <t>SRP72</t>
  </si>
  <si>
    <t>cytosol [GO:0005829]; endoplasmic reticulum [GO:0005783]; signal recognition particle [GO:0048500]; signal recognition particle, endoplasmic reticulum targeting [GO:0005786]; 7S RNA binding [GO:0008312]; RNA binding [GO:0003723]; signal recognition particle binding [GO:0005047]; TPR domain binding [GO:0030911]; response to drug [GO:0042493]; SRP-dependent cotranslational protein targeting to membrane [GO:0006614]</t>
  </si>
  <si>
    <t>NP_001254651.1 [O76094-2];NP_008878.3 [O76094-1];</t>
  </si>
  <si>
    <t>hsa:6731;</t>
  </si>
  <si>
    <t>6731;</t>
  </si>
  <si>
    <t>O76094;D6RDY6;R4GNC1</t>
  </si>
  <si>
    <t>16;7;6</t>
  </si>
  <si>
    <t>Signal recognition particle subunit SRP72</t>
  </si>
  <si>
    <t>O94776</t>
  </si>
  <si>
    <t>MTA2_HUMAN</t>
  </si>
  <si>
    <t>MTA2 MTA1L1 PID</t>
  </si>
  <si>
    <t>histone deacetylase complex [GO:0000118]; membrane [GO:0016020]; nuclear chromatin [GO:0000790]; nucleoplasm [GO:0005654]; nucleus [GO:0005634]; NuRD complex [GO:0016581]; protein-containing complex [GO:0032991]; transcription factor complex [GO:0005667]; chromatin binding [GO:0003682]; histone deacetylase activity [GO:0004407]; histone deacetylase binding [GO:0042826]; RNA polymerase II repressing transcription factor binding [GO:0001103]; RNA polymerase II transcription factor binding [GO:0001085]; sequence-specific DNA binding [GO:0043565]; transcription coactivator activity [GO:0003713]; transcription corepressor activity [GO:0003714]; transcription regulatory region DNA binding [GO:0044212]; zinc ion binding [GO:0008270]; ATP-dependent chromatin remodeling [GO:0043044]; chromatin assembly or disassembly [GO:0006333]; DNA methylation [GO:0006306]; histone deacetylation [GO:0016575]; negative regulation of transcription by RNA polymerase II [GO:0000122]; positive regulation of transcription by RNA polymerase II [GO:0045944]; regulation of fibroblast migration [GO:0010762]; regulation of signal transduction by p53 class mediator [GO:1901796]</t>
  </si>
  <si>
    <t>NP_001317221.1 [O94776-2];NP_004730.2 [O94776-1];</t>
  </si>
  <si>
    <t>hsa:9219;</t>
  </si>
  <si>
    <t>9219;</t>
  </si>
  <si>
    <t>Metastasis-associated protein MTA2</t>
  </si>
  <si>
    <t>O94804</t>
  </si>
  <si>
    <t>STK10_HUMAN</t>
  </si>
  <si>
    <t>STK10 LOK</t>
  </si>
  <si>
    <t>cytoplasm [GO:0005737]; extracellular exosome [GO:0070062]; plasma membrane [GO:0005886]; specific granule membrane [GO:0035579]; ATP binding [GO:0005524]; identical protein binding [GO:0042802]; protein homodimerization activity [GO:0042803]; protein serine/threonine kinase activity [GO:0004674]; activation of protein kinase activity [GO:0032147]; cell cycle [GO:0007049]; lymphocyte aggregation [GO:0071593]; neutrophil degranulation [GO:0043312]; protein autophosphorylation [GO:0046777]; protein phosphorylation [GO:0006468]; regulation of lymphocyte migration [GO:2000401]; regulation of mitotic cell cycle [GO:0007346]; signal transduction by protein phosphorylation [GO:0023014]; stress-activated protein kinase signaling cascade [GO:0031098]</t>
  </si>
  <si>
    <t>NP_005981.3;</t>
  </si>
  <si>
    <t>hsa:6793;</t>
  </si>
  <si>
    <t>6793;</t>
  </si>
  <si>
    <t>O94804;H0YB71</t>
  </si>
  <si>
    <t>7;1</t>
  </si>
  <si>
    <t>Serine/threonine-protein kinase 10</t>
  </si>
  <si>
    <t>O94808</t>
  </si>
  <si>
    <t>GFPT2_HUMAN</t>
  </si>
  <si>
    <t>GFPT2</t>
  </si>
  <si>
    <t>cytosol [GO:0005829]; carbohydrate derivative binding [GO:0097367]; glutamine-fructose-6-phosphate transaminase (isomerizing) activity [GO:0004360]; cellular response to leukemia inhibitory factor [GO:1990830]; energy reserve metabolic process [GO:0006112]; fructose 6-phosphate metabolic process [GO:0006002]; glutamine metabolic process [GO:0006541]; protein N-linked glycosylation [GO:0006487]; UDP-N-acetylglucosamine biosynthetic process [GO:0006048]; UDP-N-acetylglucosamine metabolic process [GO:0006047]</t>
  </si>
  <si>
    <t>NP_005101.1;</t>
  </si>
  <si>
    <t>hsa:9945;</t>
  </si>
  <si>
    <t>9945;</t>
  </si>
  <si>
    <t>O94808;E5RJP4</t>
  </si>
  <si>
    <t>14;4</t>
  </si>
  <si>
    <t>10;2</t>
  </si>
  <si>
    <t>Glutamine--fructose-6-phosphate aminotransferase [isomerizing] 2</t>
  </si>
  <si>
    <t>O94826</t>
  </si>
  <si>
    <t>TOM70_HUMAN</t>
  </si>
  <si>
    <t>TOMM70 KIAA0719 TOM70 TOMM70A</t>
  </si>
  <si>
    <t>extracellular exosome [GO:0070062]; integral component of membrane [GO:0016021]; membrane [GO:0016020]; mitochondrial outer membrane [GO:0005741]; mitochondrial outer membrane translocase complex [GO:0005742]; mitochondrion [GO:0005739]; protein transmembrane transporter activity [GO:0008320]; macroautophagy [GO:0016236]; protein targeting to mitochondrion [GO:0006626]</t>
  </si>
  <si>
    <t>NP_055635.3;</t>
  </si>
  <si>
    <t>hsa:9868;</t>
  </si>
  <si>
    <t>9868;</t>
  </si>
  <si>
    <t>Mitochondrial import receptor subunit TOM70</t>
  </si>
  <si>
    <t>O94855</t>
  </si>
  <si>
    <t>SC24D_HUMAN</t>
  </si>
  <si>
    <t>SEC24D KIAA0755</t>
  </si>
  <si>
    <t>COPII vesicle coat [GO:0030127]; cytosol [GO:0005829]; endoplasmic reticulum membrane [GO:0005789]; ER to Golgi transport vesicle membrane [GO:0012507]; Golgi membrane [GO:0000139]; intracellular membrane-bounded organelle [GO:0043231]; SNARE binding [GO:0000149]; zinc ion binding [GO:0008270]; antigen processing and presentation of exogenous peptide antigen via MHC class II [GO:0019886]; antigen processing and presentation of peptide antigen via MHC class I [GO:0002474]; COPII vesicle coating [GO:0048208]; COPII-coated vesicle cargo loading [GO:0090110]; endoplasmic reticulum to Golgi vesicle-mediated transport [GO:0006888]; in utero embryonic development [GO:0001701]; intracellular protein transport [GO:0006886]</t>
  </si>
  <si>
    <t>NP_001304995.1 [O94855-2];NP_055637.2 [O94855-1];XP_005263436.1 [O94855-2];</t>
  </si>
  <si>
    <t>hsa:9871;</t>
  </si>
  <si>
    <t>9871;</t>
  </si>
  <si>
    <t>O94855;E9PDM8;E9PC44</t>
  </si>
  <si>
    <t>O94855;E9PDM8</t>
  </si>
  <si>
    <t>21;16;8</t>
  </si>
  <si>
    <t>Protein transport protein Sec24D;Protein transport protein Sec24D</t>
  </si>
  <si>
    <t>O94874</t>
  </si>
  <si>
    <t>UFL1_HUMAN</t>
  </si>
  <si>
    <t>UFL1 KIAA0776 MAXER NLBP RCAD</t>
  </si>
  <si>
    <t>cytoplasm [GO:0005737]; cytosol [GO:0005829]; endoplasmic reticulum [GO:0005783]; endoplasmic reticulum membrane [GO:0005789]; membrane [GO:0016020]; neuron projection [GO:0043005]; protein-containing complex [GO:0032991]; UFM1 ligase activity [GO:0061666]; UFM1 transferase activity [GO:0071568]; negative regulation of apoptotic process [GO:0043066]; negative regulation of NF-kappaB transcription factor activity [GO:0032088]; negative regulation of protein ubiquitination [GO:0031397]; osteoblast differentiation [GO:0001649]; positive regulation of cell population proliferation [GO:0008284]; positive regulation of glial cell proliferation [GO:0060252]; protein K69-linked ufmylation [GO:1990592]; protein ufmylation [GO:0071569]; regulation of intracellular estrogen receptor signaling pathway [GO:0033146]; regulation of proteasomal ubiquitin-dependent protein catabolic process [GO:0032434]; regulation of protein localization [GO:0032880]; response to endoplasmic reticulum stress [GO:0034976]; response to L-glutamate [GO:1902065]</t>
  </si>
  <si>
    <t>NP_056138.1 [O94874-1];</t>
  </si>
  <si>
    <t>hsa:23376;</t>
  </si>
  <si>
    <t>23376;</t>
  </si>
  <si>
    <t>E3 UFM1-protein ligase 1</t>
  </si>
  <si>
    <t>O94875</t>
  </si>
  <si>
    <t>SRBS2_HUMAN</t>
  </si>
  <si>
    <t>SORBS2 ARGBP2 KIAA0777</t>
  </si>
  <si>
    <t>actin cytoskeleton [GO:0015629]; apical plasma membrane [GO:0016324]; focal adhesion [GO:0005925]; lamellipodium [GO:0030027]; nucleus [GO:0005634]; perinuclear region of cytoplasm [GO:0048471]; plasma membrane [GO:0005886]; Z disc [GO:0030018]; cytoskeletal adaptor activity [GO:0008093]; RNA binding [GO:0003723]; structural constituent of cytoskeleton [GO:0005200]; structural constituent of muscle [GO:0008307]; actin filament organization [GO:0007015]; cell growth involved in cardiac muscle cell development [GO:0061049]; Notch signaling pathway [GO:0007219]</t>
  </si>
  <si>
    <t>NP_001139142.1 [O94875-9];NP_001139143.1 [O94875-12];NP_001139144.1 [O94875-8];NP_001139145.1 [O94875-10];NP_001139146.1 [O94875-7];NP_001257700.1 [O94875-11];NP_003594.3 [O94875-2];NP_066547.1 [O94875-1];XP_005263369.1 [O94875-4];XP_006714453.1 [O94875-8];XP_016864260.1 [O94875-3];</t>
  </si>
  <si>
    <t>hsa:8470;</t>
  </si>
  <si>
    <t>8470;</t>
  </si>
  <si>
    <t>O94875;H7BXR3;H7C1R7;H7BZK1;A0A3B3ITL8;H7BZX1;A0A3B3IRR9;A0A3B3IT56;A0A3B3IRW8;A0A0U1RQI5;Q9BX66</t>
  </si>
  <si>
    <t>O94875;H7BXR3</t>
  </si>
  <si>
    <t>13;8;6;5;5;3;1;1;1;1;1</t>
  </si>
  <si>
    <t>Sorbin and SH3 domain-containing protein 2;Sorbin and SH3 domain-containing protein 2 (Fragment)</t>
  </si>
  <si>
    <t>O94906</t>
  </si>
  <si>
    <t>PRP6_HUMAN</t>
  </si>
  <si>
    <t>PRPF6 C20orf14</t>
  </si>
  <si>
    <t>catalytic step 2 spliceosome [GO:0071013]; membrane [GO:0016020]; nuclear speck [GO:0016607]; nucleoplasm [GO:0005654]; nucleus [GO:0005634]; spliceosomal complex [GO:0005681]; U2-type precatalytic spliceosome [GO:0071005]; U4/U6 x U5 tri-snRNP complex [GO:0046540]; U5 snRNP [GO:0005682]; androgen receptor binding [GO:0050681]; ribonucleoprotein complex binding [GO:0043021]; RNA binding [GO:0003723]; transcription coactivator activity [GO:0003713]; mRNA splicing, via spliceosome [GO:0000398]; positive regulation of transcription by RNA polymerase II [GO:0045944]; RNA localization [GO:0006403]; RNA splicing [GO:0008380]; RNA splicing, via transesterification reactions [GO:0000375]; spliceosomal complex assembly [GO:0000245]; spliceosomal tri-snRNP complex assembly [GO:0000244]</t>
  </si>
  <si>
    <t>NP_036601.2 [O94906-1];</t>
  </si>
  <si>
    <t>hsa:24148;</t>
  </si>
  <si>
    <t>24148;</t>
  </si>
  <si>
    <t>Pre-mRNA-processing factor 6</t>
  </si>
  <si>
    <t>O94915</t>
  </si>
  <si>
    <t>FRYL_HUMAN</t>
  </si>
  <si>
    <t>FRYL AF4P12 KIAA0826</t>
  </si>
  <si>
    <t>cell cortex [GO:0005938]; site of polarized growth [GO:0030427]; cell morphogenesis [GO:0000902]; neuron projection development [GO:0031175]</t>
  </si>
  <si>
    <t>NP_055845.1 [O94915-1];XP_016863535.1 [O94915-1];</t>
  </si>
  <si>
    <t>hsa:285527;</t>
  </si>
  <si>
    <t>285527;</t>
  </si>
  <si>
    <t>O94915;H0Y9X0;A0A286YEZ9;A0A2C9F2R7;F2Z2S2</t>
  </si>
  <si>
    <t>O94915;H0Y9X0;A0A286YEZ9;A0A2C9F2R7</t>
  </si>
  <si>
    <t>7;4;4;4;3</t>
  </si>
  <si>
    <t>Protein furry homolog-like;Protein furry homolog-like (Fragment);Protein furry homolog-like (Fragment);Protein furry homolog-like (Fragment)</t>
  </si>
  <si>
    <t>O94919</t>
  </si>
  <si>
    <t>ENDD1_HUMAN</t>
  </si>
  <si>
    <t>ENDOD1 KIAA0830</t>
  </si>
  <si>
    <t>cytosol [GO:0005829]; extracellular exosome [GO:0070062]; extracellular region [GO:0005576]; membrane [GO:0016020]; endonuclease activity [GO:0004519]; metal ion binding [GO:0046872]; nucleic acid binding [GO:0003676]; platelet degranulation [GO:0002576]</t>
  </si>
  <si>
    <t>NP_055851.1;</t>
  </si>
  <si>
    <t>hsa:23052;</t>
  </si>
  <si>
    <t>23052;</t>
  </si>
  <si>
    <t>Endonuclease domain-containing 1 protein</t>
  </si>
  <si>
    <t>O94925</t>
  </si>
  <si>
    <t>GLSK_HUMAN</t>
  </si>
  <si>
    <t>GLS GLS1 KIAA0838</t>
  </si>
  <si>
    <t>cytosol [GO:0005829]; mitochondrial matrix [GO:0005759]; mitochondrion [GO:0005739]; synapse [GO:0045202]; glutaminase activity [GO:0004359]; cellular amino acid biosynthetic process [GO:0008652]; chemical synaptic transmission [GO:0007268]; glutamate biosynthetic process [GO:0006537]; glutamate homeostasis [GO:0090461]; glutamate secretion [GO:0014047]; glutamine catabolic process [GO:0006543]; protein homotetramerization [GO:0051289]; regulation of respiratory gaseous exchange by nervous system process [GO:0002087]; suckling behavior [GO:0001967]</t>
  </si>
  <si>
    <t>NP_001243239.1 [O94925-3];NP_055720.3 [O94925-1];</t>
  </si>
  <si>
    <t>hsa:2744;</t>
  </si>
  <si>
    <t>2744;</t>
  </si>
  <si>
    <t>O94925;H7BZD1;C9JIJ6</t>
  </si>
  <si>
    <t>O94925;H7BZD1</t>
  </si>
  <si>
    <t>7;4;1</t>
  </si>
  <si>
    <t>6;4;0</t>
  </si>
  <si>
    <t>Glutaminase kidney isoform, mitochondrial;Glutaminase kidney isoform, mitochondrial (Fragment)</t>
  </si>
  <si>
    <t>O94973</t>
  </si>
  <si>
    <t>AP2A2_HUMAN</t>
  </si>
  <si>
    <t>AP2A2 ADTAB CLAPA2 HIP9 HYPJ KIAA0899</t>
  </si>
  <si>
    <t>AP-2 adaptor complex [GO:0030122]; clathrin-coated endocytic vesicle [GO:0045334]; clathrin-coated endocytic vesicle membrane [GO:0030669]; cytoplasmic vesicle [GO:0031410]; cytosol [GO:0005829]; endocytic vesicle membrane [GO:0030666]; endolysosome membrane [GO:0036020]; ficolin-1-rich granule membrane [GO:0101003]; plasma membrane [GO:0005886]; secretory granule membrane [GO:0030667]; clathrin adaptor activity [GO:0035615]; disordered domain specific binding [GO:0097718]; lipid binding [GO:0008289]; protein kinase binding [GO:0019901]; antigen processing and presentation of exogenous peptide antigen via MHC class II [GO:0019886]; clathrin-dependent endocytosis [GO:0072583]; ephrin receptor signaling pathway [GO:0048013]; intracellular protein transport [GO:0006886]; low-density lipoprotein particle clearance [GO:0034383]; low-density lipoprotein particle receptor catabolic process [GO:0032802]; membrane organization [GO:0061024]; neutrophil degranulation [GO:0043312]; regulation of defense response to virus by virus [GO:0050690]; Wnt signaling pathway, planar cell polarity pathway [GO:0060071]</t>
  </si>
  <si>
    <t>NP_001229766.1 [O94973-2];NP_036437.1 [O94973-1];</t>
  </si>
  <si>
    <t>hsa:161;</t>
  </si>
  <si>
    <t>161;</t>
  </si>
  <si>
    <t>O94973;A0A0G2JS82;A0A0G2JQM1;E9PR62;A0A0G2JRF9;A0A0G2JQA4;A0A0G2JS17;A0A0G2JQT9;H0YDE9;H0YEG0;E9PPY8;E9PQP4;M0R2D9;A0A0G2JRS3;E9PPZ3;E9PS94;E9PNC4</t>
  </si>
  <si>
    <t>O94973;A0A0G2JS82;A0A0G2JQM1;E9PR62</t>
  </si>
  <si>
    <t>22;20;15;12;10;10;8;8;8;8;5;4;3;3;2;2;2</t>
  </si>
  <si>
    <t>11;11;6;4;4;4;2;2;2;2;0;2;0;2;0;0;1</t>
  </si>
  <si>
    <t>AP-2 complex subunit alpha-2;AP-2 complex subunit alpha-2 (Fragment);AP-2 complex subunit alpha-2 (Fragment);AP-2 complex subunit alpha-2</t>
  </si>
  <si>
    <t>O95159</t>
  </si>
  <si>
    <t>ZFPL1_HUMAN</t>
  </si>
  <si>
    <t>ZFPL1</t>
  </si>
  <si>
    <t>Golgi apparatus [GO:0005794]; integral component of membrane [GO:0016021]; nucleus [GO:0005634]; DNA binding [GO:0003677]; zinc ion binding [GO:0008270]; regulation of transcription, DNA-templated [GO:0006355]; vesicle-mediated transport [GO:0016192]</t>
  </si>
  <si>
    <t>NP_006773.2;</t>
  </si>
  <si>
    <t>hsa:7542;</t>
  </si>
  <si>
    <t>7542;</t>
  </si>
  <si>
    <t>O95159;E9PQA5;E9PQ47;E9PNY1;E9PMQ3;H0YCU8;E9PJX1;E9PJ47</t>
  </si>
  <si>
    <t>O95159;E9PQA5;E9PQ47;E9PNY1</t>
  </si>
  <si>
    <t>5;3;3;3;2;1;1;1</t>
  </si>
  <si>
    <t>Zinc finger protein-like 1;Zinc finger protein-like 1 (Fragment);Zinc finger protein-like 1 (Fragment);Zinc finger protein-like 1 (Fragment)</t>
  </si>
  <si>
    <t>O95197</t>
  </si>
  <si>
    <t>RTN3_HUMAN</t>
  </si>
  <si>
    <t>RTN3 ASYIP NSPL2</t>
  </si>
  <si>
    <t>endoplasmic reticulum [GO:0005783]; endoplasmic reticulum membrane [GO:0005789]; extracellular space [GO:0005615]; Golgi membrane [GO:0000139]; integral component of membrane [GO:0016021]; plasma membrane [GO:0005886]; synapse [GO:0045202]; apoptotic process [GO:0006915]; endoplasmic reticulum tubular network formation [GO:0071787]; endoplasmic reticulum tubular network organization [GO:0071786]; vesicle-mediated transport [GO:0016192]; viral process [GO:0016032]</t>
  </si>
  <si>
    <t>NP_001252518.1 [O95197-1];NP_001252519.1 [O95197-7];NP_001252520.1 [O95197-6];NP_006045.1 [O95197-3];NP_958831.1 [O95197-2];NP_958832.1 [O95197-4];NP_958833.1 [O95197-5];</t>
  </si>
  <si>
    <t>hsa:10313;</t>
  </si>
  <si>
    <t>10313;</t>
  </si>
  <si>
    <t>O95197;F5H891;F5GWG7;F5H617</t>
  </si>
  <si>
    <t>3;0;0;0</t>
  </si>
  <si>
    <t>Reticulon-3</t>
  </si>
  <si>
    <t>O95202</t>
  </si>
  <si>
    <t>LETM1_HUMAN</t>
  </si>
  <si>
    <t>LETM1</t>
  </si>
  <si>
    <t>cell [GO:0005623]; integral component of membrane [GO:0016021]; mitochondrial inner membrane [GO:0005743]; mitochondrion [GO:0005739]; calcium ion binding [GO:0005509]; calcium:proton antiporter activity [GO:0015369]; ribosome binding [GO:0043022]; calcium export from the mitochondrion [GO:0099093]; cellular metal ion homeostasis [GO:0006875]; cristae formation [GO:0042407]; mitochondrial calcium ion homeostasis [GO:0051560]; mitochondrial calcium ion transmembrane transport [GO:0006851]; negative regulation of mitochondrial calcium ion concentration [GO:0051562]; protein hexamerization [GO:0034214]; protein homooligomerization [GO:0051260]; regulation of cellular hyperosmotic salinity response [GO:1900069]</t>
  </si>
  <si>
    <t>NP_036450.1 [O95202-1];</t>
  </si>
  <si>
    <t>hsa:3954;</t>
  </si>
  <si>
    <t>3954;</t>
  </si>
  <si>
    <t>Mitochondrial proton/calcium exchanger protein</t>
  </si>
  <si>
    <t>O95218</t>
  </si>
  <si>
    <t>ZRAB2_HUMAN</t>
  </si>
  <si>
    <t>ZRANB2 ZIS ZNF265</t>
  </si>
  <si>
    <t>nucleoplasm [GO:0005654]; nucleus [GO:0005634]; DNA-binding transcription factor activity [GO:0003700]; lipopolysaccharide binding [GO:0001530]; metal ion binding [GO:0046872]; RNA binding [GO:0003723]; mRNA processing [GO:0006397]; RNA splicing [GO:0008380]</t>
  </si>
  <si>
    <t>NP_005446.2 [O95218-2];NP_976225.1 [O95218-1];</t>
  </si>
  <si>
    <t>hsa:9406;</t>
  </si>
  <si>
    <t>9406;</t>
  </si>
  <si>
    <t>Zinc finger Ran-binding domain-containing protein 2</t>
  </si>
  <si>
    <t>O95292</t>
  </si>
  <si>
    <t>VAPB_HUMAN</t>
  </si>
  <si>
    <t>VAPB UNQ484/PRO983</t>
  </si>
  <si>
    <t>cell [GO:0005623]; cytoplasm [GO:0005737]; endoplasmic reticulum [GO:0005783]; endoplasmic reticulum membrane [GO:0005789]; Golgi apparatus [GO:0005794]; Golgi membrane [GO:0000139]; integral component of membrane [GO:0016021]; plasma membrane [GO:0005886]; beta-tubulin binding [GO:0048487]; cadherin binding [GO:0045296]; enzyme binding [GO:0019899]; FFAT motif binding [GO:0033149]; microtubule binding [GO:0008017]; protein heterodimerization activity [GO:0046982]; protein homodimerization activity [GO:0042803]; cellular calcium ion homeostasis [GO:0006874]; COPII-coated vesicle budding [GO:0090114]; endoplasmic reticulum membrane organization [GO:0090158]; endoplasmic reticulum organization [GO:0007029]; endoplasmic reticulum to Golgi vesicle-mediated transport [GO:0006888]; endoplasmic reticulum unfolded protein response [GO:0030968]; endoplasmic reticulum-plasma membrane tethering [GO:0061817]; IRE1-mediated unfolded protein response [GO:0036498]; modulation by host of viral RNA genome replication [GO:0044830]; modulation by virus of host morphology or physiology [GO:0019048]; negative regulation by host of viral genome replication [GO:0044828]; negative regulation by host of viral release from host cell [GO:0044790]; negative regulation by virus of viral protein levels in host cell [GO:0046725]; positive regulation by host of viral genome replication [GO:0044829]; positive regulation by host of viral release from host cell [GO:0044791]; positive regulation of viral genome replication [GO:0045070]; sphingolipid biosynthetic process [GO:0030148]</t>
  </si>
  <si>
    <t>NP_001182606.1 [O95292-2];NP_004729.1 [O95292-1];</t>
  </si>
  <si>
    <t>hsa:9217;</t>
  </si>
  <si>
    <t>9217;</t>
  </si>
  <si>
    <t>O95292;E5RK64</t>
  </si>
  <si>
    <t>11;3</t>
  </si>
  <si>
    <t>Vesicle-associated membrane protein-associated protein B/C</t>
  </si>
  <si>
    <t>O95297</t>
  </si>
  <si>
    <t>MPZL1_HUMAN</t>
  </si>
  <si>
    <t>MPZL1 PZR UNQ849/PRO1787</t>
  </si>
  <si>
    <t>cell surface [GO:0009986]; focal adhesion [GO:0005925]; integral component of plasma membrane [GO:0005887]; structural molecule activity [GO:0005198]; cell-cell signaling [GO:0007267]; transmembrane receptor protein tyrosine kinase signaling pathway [GO:0007169]</t>
  </si>
  <si>
    <t>NP_001139663.1 [O95297-5];NP_003944.1 [O95297-1];NP_078845.3 [O95297-3];</t>
  </si>
  <si>
    <t>hsa:9019;</t>
  </si>
  <si>
    <t>9019;</t>
  </si>
  <si>
    <t>O95297;Q9UEL6</t>
  </si>
  <si>
    <t>Myelin protein zero-like protein 1;Myelin protein zero-like protein 1 (Fragment)</t>
  </si>
  <si>
    <t>O95302</t>
  </si>
  <si>
    <t>FKBP9_HUMAN</t>
  </si>
  <si>
    <t>FKBP9 FKBP60 FKBP63</t>
  </si>
  <si>
    <t>endoplasmic reticulum [GO:0005783]; calcium ion binding [GO:0005509]; peptidyl-prolyl cis-trans isomerase activity [GO:0003755]; protein folding [GO:0006457]</t>
  </si>
  <si>
    <t>NP_001271270.1 [O95302-3];NP_001271272.1 [O95302-2];NP_009201.2 [O95302-1];</t>
  </si>
  <si>
    <t>hsa:11328;</t>
  </si>
  <si>
    <t>11328;</t>
  </si>
  <si>
    <t>O95302;C9J4P8;Q75LS8</t>
  </si>
  <si>
    <t>11;4;2</t>
  </si>
  <si>
    <t>Peptidyl-prolyl cis-trans isomerase FKBP9</t>
  </si>
  <si>
    <t>O95336</t>
  </si>
  <si>
    <t>6PGL_HUMAN</t>
  </si>
  <si>
    <t>PGLS</t>
  </si>
  <si>
    <t>cytoplasm [GO:0005737]; cytosol [GO:0005829]; extracellular exosome [GO:0070062]; 6-phosphogluconolactonase activity [GO:0017057]; carbohydrate metabolic process [GO:0005975]; pentose-phosphate shunt [GO:0006098]; pentose-phosphate shunt, oxidative branch [GO:0009051]</t>
  </si>
  <si>
    <t>NP_036220.1;</t>
  </si>
  <si>
    <t>hsa:25796;</t>
  </si>
  <si>
    <t>25796;</t>
  </si>
  <si>
    <t>O95336;M0R1L2;M0R261;M0R0U3</t>
  </si>
  <si>
    <t>O95336;M0R1L2;M0R261</t>
  </si>
  <si>
    <t>9;6;6;4</t>
  </si>
  <si>
    <t>6-phosphogluconolactonase;6-phosphogluconolactonase (Fragment);6-phosphogluconolactonase (Fragment)</t>
  </si>
  <si>
    <t>O95340</t>
  </si>
  <si>
    <t>PAPS2_HUMAN</t>
  </si>
  <si>
    <t>PAPSS2 ATPSK2</t>
  </si>
  <si>
    <t>cytosol [GO:0005829]; adenylylsulfate kinase activity [GO:0004020]; ATP binding [GO:0005524]; nucleotidyltransferase activity [GO:0016779]; sulfate adenylyltransferase (ATP) activity [GO:0004781]; 3'-phosphoadenosine 5'-phosphosulfate biosynthetic process [GO:0050428]; blood coagulation [GO:0007596]; bone development [GO:0060348]; skeletal system development [GO:0001501]; sulfate assimilation [GO:0000103]</t>
  </si>
  <si>
    <t>NP_001015880.1 [O95340-2];NP_004661.2 [O95340-1];</t>
  </si>
  <si>
    <t>hsa:9060;</t>
  </si>
  <si>
    <t>9060;</t>
  </si>
  <si>
    <t>Bifunctional 3-phosphoadenosine 5-phosphosulfate synthase 2</t>
  </si>
  <si>
    <t>O95347</t>
  </si>
  <si>
    <t>SMC2_HUMAN</t>
  </si>
  <si>
    <t>SMC2 CAPE SMC2L1 PRO0324</t>
  </si>
  <si>
    <t>condensed chromosome [GO:0000793]; condensin complex [GO:0000796]; condensin core heterodimer [GO:0000797]; cytoplasm [GO:0005737]; cytosol [GO:0005829]; extracellular exosome [GO:0070062]; nuclear chromosome [GO:0000228]; nucleolus [GO:0005730]; nucleoplasm [GO:0005654]; nucleus [GO:0005634]; ATP binding [GO:0005524]; single-stranded DNA binding [GO:0003697]; cell division [GO:0051301]; kinetochore organization [GO:0051383]; meiotic chromosome condensation [GO:0010032]; meiotic chromosome segregation [GO:0045132]; mitotic chromosome condensation [GO:0007076]</t>
  </si>
  <si>
    <t>NP_001036015.1 [O95347-1];NP_001036016.1 [O95347-1];NP_001252531.1 [O95347-1];NP_006435.2 [O95347-1];XP_006716996.1 [O95347-1];XP_011516450.1 [O95347-1];XP_011516451.1 [O95347-1];XP_011516455.1 [O95347-2];XP_016869695.1 [O95347-1];XP_016869696.1 [O95347-1];XP_016869697.1 [O95347-1];</t>
  </si>
  <si>
    <t>hsa:10592;</t>
  </si>
  <si>
    <t>10592;</t>
  </si>
  <si>
    <t>O95347;Q5T821</t>
  </si>
  <si>
    <t>13;1</t>
  </si>
  <si>
    <t>Structural maintenance of chromosomes protein 2</t>
  </si>
  <si>
    <t>O95352</t>
  </si>
  <si>
    <t>ATG7_HUMAN</t>
  </si>
  <si>
    <t>ATG7 APG7L</t>
  </si>
  <si>
    <t>axon [GO:0030424]; axoneme [GO:0005930]; cytoplasm [GO:0005737]; cytosol [GO:0005829]; extracellular region [GO:0005576]; ficolin-1-rich granule lumen [GO:1904813]; phagophore assembly site [GO:0000407]; secretory granule lumen [GO:0034774]; Atg12 activating enzyme activity [GO:0019778]; Atg8 activating enzyme activity [GO:0019779]; protein homodimerization activity [GO:0042803]; transcription factor binding [GO:0008134]; aging [GO:0007568]; autophagosome assembly [GO:0000045]; autophagy [GO:0006914]; autophagy of mitochondrion [GO:0000422]; C-terminal protein lipidation [GO:0006501]; cellular response to hyperoxia [GO:0071455]; cellular response to morphine [GO:0071315]; cellular response to nitrogen starvation [GO:0006995]; cellular response to starvation [GO:0009267]; chaperone-mediated autophagy [GO:0061684]; defense response to virus [GO:0051607]; late nucleophagy [GO:0044805]; macroautophagy [GO:0016236]; negative regulation of mitochondrial DNA replication [GO:0090298]; negative regulation of oxidative stress-induced neuron death [GO:1903204]; neutrophil degranulation [GO:0043312]; piecemeal microautophagy of the nucleus [GO:0034727]; positive regulation by symbiont of host autophagy [GO:0075044]; positive regulation of apoptotic process [GO:0043065]; positive regulation of protein catabolic process [GO:0045732]; positive regulation of protein modification process [GO:0031401]; protein lipidation [GO:0006497]; protein modification by small protein conjugation [GO:0032446]; protein transport [GO:0015031]; regulation of circadian rhythm [GO:0042752]; response to fluoride [GO:1902617]; response to glucose [GO:0009749]; rhythmic process [GO:0048511]; suppression by virus of host autophagy [GO:0039521]</t>
  </si>
  <si>
    <t>NP_001129503.2 [O95352-2];NP_001138384.1 [O95352-3];NP_006386.1 [O95352-1];XP_011531584.1;XP_011531588.1 [O95352-2];XP_016861033.1;XP_016861034.1;XP_016861035.1;</t>
  </si>
  <si>
    <t>hsa:10533;</t>
  </si>
  <si>
    <t>10533;</t>
  </si>
  <si>
    <t>O95352;H7C2R3;H7BZ92;H7C2J8;C9JGL2;F8WDY9;C9JNU2;C9JKA3;C9JE55;C9J415;C9JFF4</t>
  </si>
  <si>
    <t>O95352;H7C2R3;H7BZ92;H7C2J8</t>
  </si>
  <si>
    <t>6;3;3;3;1;1;1;1;1;1;1</t>
  </si>
  <si>
    <t>Ubiquitin-like modifier-activating enzyme ATG7;Ubiquitin-like modifier-activating enzyme ATG7 (Fragment);Ubiquitin-like modifier-activating enzyme ATG7 (Fragment);Ubiquitin-like modifier-activating enzyme ATG7 (Fragment)</t>
  </si>
  <si>
    <t>O95373</t>
  </si>
  <si>
    <t>IPO7_HUMAN</t>
  </si>
  <si>
    <t>IPO7 RANBP7</t>
  </si>
  <si>
    <t>cytosol [GO:0005829]; membrane [GO:0016020]; nuclear envelope [GO:0005635]; nuclear pore [GO:0005643]; nucleoplasm [GO:0005654]; GTPase regulator activity [GO:0030695]; histone binding [GO:0042393]; Ran GTPase binding [GO:0008536]; SMAD binding [GO:0046332]; transporter activity [GO:0005215]; innate immune response [GO:0045087]; negative regulation of cyclin-dependent protein serine/threonine kinase activity [GO:0045736]; protein import into nucleus [GO:0006606]; signal transduction [GO:0007165]; viral process [GO:0016032]</t>
  </si>
  <si>
    <t>NP_006382.1;</t>
  </si>
  <si>
    <t>hsa:10527;</t>
  </si>
  <si>
    <t>10527;</t>
  </si>
  <si>
    <t>O95373;E9PLJ0;E9PLB2</t>
  </si>
  <si>
    <t>17;2;1</t>
  </si>
  <si>
    <t>16;2;1</t>
  </si>
  <si>
    <t>Importin-7</t>
  </si>
  <si>
    <t>O95400</t>
  </si>
  <si>
    <t>CD2B2_HUMAN</t>
  </si>
  <si>
    <t>CD2BP2 KIAA1178</t>
  </si>
  <si>
    <t>cytoplasm [GO:0005737]; cytosol [GO:0005829]; fibrillar center [GO:0001650]; nuclear speck [GO:0016607]; nucleoplasm [GO:0005654]; nucleus [GO:0005634]; U5 snRNP [GO:0005682]; ribonucleoprotein complex binding [GO:0043021]; mRNA splicing, via spliceosome [GO:0000398]; negative regulation of phosphatase activity [GO:0010923]; spliceosomal tri-snRNP complex assembly [GO:0000244]</t>
  </si>
  <si>
    <t>NP_001230575.1;NP_006101.1;</t>
  </si>
  <si>
    <t>hsa:10421;</t>
  </si>
  <si>
    <t>10421;</t>
  </si>
  <si>
    <t>CD2 antigen cytoplasmic tail-binding protein 2</t>
  </si>
  <si>
    <t>O95425</t>
  </si>
  <si>
    <t>SVIL_HUMAN</t>
  </si>
  <si>
    <t>SVIL</t>
  </si>
  <si>
    <t>actin cytoskeleton [GO:0015629]; cleavage furrow [GO:0032154]; costamere [GO:0043034]; cytoplasm [GO:0005737]; cytosol [GO:0005829]; focal adhesion [GO:0005925]; invadopodium [GO:0071437]; microtubule minus-end [GO:0036449]; midbody [GO:0030496]; nucleus [GO:0005634]; plasma membrane [GO:0005886]; podosome [GO:0002102]; actin filament binding [GO:0051015]; cytoskeleton organization [GO:0007010]; positive regulation of cytokinesis [GO:0032467]; skeletal muscle tissue development [GO:0007519]</t>
  </si>
  <si>
    <t>NP_003165.2 [O95425-2];NP_068506.2 [O95425-1];</t>
  </si>
  <si>
    <t>hsa:6840;</t>
  </si>
  <si>
    <t>6840;</t>
  </si>
  <si>
    <t>O95425;A0A0J9YWY6</t>
  </si>
  <si>
    <t>54;34</t>
  </si>
  <si>
    <t>Supervillin;Supervillin (Fragment)</t>
  </si>
  <si>
    <t>O95433</t>
  </si>
  <si>
    <t>AHSA1_HUMAN</t>
  </si>
  <si>
    <t>AHSA1 C14orf3 HSPC322</t>
  </si>
  <si>
    <t>cytosol [GO:0005829]; endoplasmic reticulum [GO:0005783]; extracellular exosome [GO:0070062]; ATPase activator activity [GO:0001671]; cadherin binding [GO:0045296]; chaperone binding [GO:0051087]; Hsp90 protein binding [GO:0051879]; positive regulation of ATPase activity [GO:0032781]; viral process [GO:0016032]</t>
  </si>
  <si>
    <t>NP_001308370.1;NP_036243.1 [O95433-1];</t>
  </si>
  <si>
    <t>hsa:10598;</t>
  </si>
  <si>
    <t>10598;</t>
  </si>
  <si>
    <t>O95433;G3V438;H0YJG7;H0YJ63;G3V3W9;H0YJU2</t>
  </si>
  <si>
    <t>O95433;G3V438;H0YJG7</t>
  </si>
  <si>
    <t>7;4;4;3;3;1</t>
  </si>
  <si>
    <t>Activator of 90 kDa heat shock protein ATPase homolog 1;Activator of 90 kDa heat shock protein ATPase homolog 1 (Fragment);Activator of 90 kDa heat shock protein ATPase homolog 1 (Fragment)</t>
  </si>
  <si>
    <t>O95470</t>
  </si>
  <si>
    <t>SGPL1_HUMAN</t>
  </si>
  <si>
    <t>SGPL1 KIAA1252</t>
  </si>
  <si>
    <t>endoplasmic reticulum [GO:0005783]; endoplasmic reticulum membrane [GO:0005789]; integral component of endoplasmic reticulum membrane [GO:0030176]; carboxy-lyase activity [GO:0016831]; pyridoxal phosphate binding [GO:0030170]; sphinganine-1-phosphate aldolase activity [GO:0008117]; ameboidal-type cell migration [GO:0001667]; androgen metabolic process [GO:0008209]; apoptotic signaling pathway [GO:0097190]; ceramide metabolic process [GO:0006672]; estrogen metabolic process [GO:0008210]; face morphogenesis [GO:0060325]; fatty acid metabolic process [GO:0006631]; fibroblast migration [GO:0010761]; hemopoiesis [GO:0030097]; kidney development [GO:0001822]; Leydig cell differentiation [GO:0033327]; luteinization [GO:0001553]; platelet-derived growth factor receptor signaling pathway [GO:0048008]; post-embryonic development [GO:0009791]; regulation of multicellular organism growth [GO:0040014]; roof of mouth development [GO:0060021]; skeletal system morphogenesis [GO:0048705]; spermatogenesis [GO:0007283]; sphingolipid biosynthetic process [GO:0030148]; sphingolipid catabolic process [GO:0030149]; sphingolipid metabolic process [GO:0006665]; vasculogenesis [GO:0001570]</t>
  </si>
  <si>
    <t>NP_003892.2;XP_005270320.1;XP_011538618.1;XP_011538619.1;</t>
  </si>
  <si>
    <t>hsa:8879;</t>
  </si>
  <si>
    <t>8879;</t>
  </si>
  <si>
    <t>O95470;H7BXL7;H0Y3V8</t>
  </si>
  <si>
    <t>Sphingosine-1-phosphate lyase 1</t>
  </si>
  <si>
    <t>O95486</t>
  </si>
  <si>
    <t>SC24A_HUMAN</t>
  </si>
  <si>
    <t>SEC24A</t>
  </si>
  <si>
    <t>COPII vesicle coat [GO:0030127]; cytosol [GO:0005829]; endoplasmic reticulum membrane [GO:0005789]; ER to Golgi transport vesicle membrane [GO:0012507]; Golgi membrane [GO:0000139]; zinc ion binding [GO:0008270]; antigen processing and presentation of exogenous peptide antigen via MHC class II [GO:0019886]; antigen processing and presentation of peptide antigen via MHC class I [GO:0002474]; cholesterol homeostasis [GO:0042632]; COPII vesicle coating [GO:0048208]; COPII-coated vesicle cargo loading [GO:0090110]; endoplasmic reticulum to Golgi vesicle-mediated transport [GO:0006888]; intracellular protein transport [GO:0006886]; positive regulation of protein secretion [GO:0050714]; regulation of low-density lipoprotein particle receptor biosynthetic process [GO:0045714]</t>
  </si>
  <si>
    <t>NP_001239160.1 [O95486-2];NP_068817.1 [O95486-1];</t>
  </si>
  <si>
    <t>hsa:10802;</t>
  </si>
  <si>
    <t>10802;</t>
  </si>
  <si>
    <t>O95486;H0Y9J6</t>
  </si>
  <si>
    <t>Protein transport protein Sec24A</t>
  </si>
  <si>
    <t>O95487</t>
  </si>
  <si>
    <t>SC24B_HUMAN</t>
  </si>
  <si>
    <t>SEC24B</t>
  </si>
  <si>
    <t>COPII vesicle coat [GO:0030127]; cytosol [GO:0005829]; endoplasmic reticulum membrane [GO:0005789]; ER to Golgi transport vesicle membrane [GO:0012507]; Golgi membrane [GO:0000139]; zinc ion binding [GO:0008270]; antigen processing and presentation of exogenous peptide antigen via MHC class II [GO:0019886]; antigen processing and presentation of peptide antigen via MHC class I [GO:0002474]; aorta morphogenesis [GO:0035909]; auditory receptor cell stereocilium organization [GO:0060088]; cochlear nucleus development [GO:0021747]; COPII vesicle coating [GO:0048208]; COPII-coated vesicle cargo loading [GO:0090110]; coronary artery morphogenesis [GO:0060982]; endoplasmic reticulum to Golgi vesicle-mediated transport [GO:0006888]; intracellular protein transport [GO:0006886]; lung lobe morphogenesis [GO:0060463]; neural tube closure [GO:0001843]; outflow tract morphogenesis [GO:0003151]; pulmonary artery morphogenesis [GO:0061156]; regulation of cargo loading into COPII-coated vesicle [GO:1901301]; regulation of establishment of planar polarity involved in neural tube closure [GO:0090178]</t>
  </si>
  <si>
    <t>NP_001036199.1 [O95487-2];NP_001287742.1 [O95487-3];NP_001305014.1;NP_001305015.1;NP_006314.2 [O95487-1];</t>
  </si>
  <si>
    <t>hsa:10427;</t>
  </si>
  <si>
    <t>10427;</t>
  </si>
  <si>
    <t>Protein transport protein Sec24B</t>
  </si>
  <si>
    <t>O95497</t>
  </si>
  <si>
    <t>VNN1_HUMAN</t>
  </si>
  <si>
    <t>VNN1</t>
  </si>
  <si>
    <t>anchored component of membrane [GO:0031225]; azurophil granule membrane [GO:0035577]; extracellular region [GO:0005576]; integral component of membrane [GO:0016021]; plasma membrane [GO:0005886]; pantetheine hydrolase activity [GO:0017159]; acute inflammatory response [GO:0002526]; cell-cell adhesion [GO:0098609]; chronic inflammatory response [GO:0002544]; inflammatory response [GO:0006954]; innate immune response [GO:0045087]; negative regulation of oxidative stress-induced intrinsic apoptotic signaling pathway [GO:1902176]; neutrophil degranulation [GO:0043312]; pantothenate metabolic process [GO:0015939]; positive regulation of T cell differentiation in thymus [GO:0033089]; response to oxidative stress [GO:0006979]</t>
  </si>
  <si>
    <t>NP_004657.2;</t>
  </si>
  <si>
    <t>hsa:8876;</t>
  </si>
  <si>
    <t>8876;</t>
  </si>
  <si>
    <t>Pantetheinase</t>
  </si>
  <si>
    <t>O95573</t>
  </si>
  <si>
    <t>ACSL3_HUMAN</t>
  </si>
  <si>
    <t>ACSL3 ACS3 FACL3 LACS3</t>
  </si>
  <si>
    <t>endoplasmic reticulum [GO:0005783]; endoplasmic reticulum membrane [GO:0005789]; Golgi apparatus [GO:0005794]; integral component of membrane [GO:0016021]; lipid droplet [GO:0005811]; membrane [GO:0016020]; mitochondrial outer membrane [GO:0005741]; perinuclear region of cytoplasm [GO:0048471]; peroxisomal membrane [GO:0005778]; acyl-CoA ligase activity [GO:0003996]; arachidonate-CoA ligase activity [GO:0047676]; ATP binding [GO:0005524]; decanoate-CoA ligase activity [GO:0102391]; long-chain fatty acid-CoA ligase activity [GO:0004467]; protein domain specific binding [GO:0019904]; protein kinase binding [GO:0019901]; brain development [GO:0007420]; fatty acid biosynthetic process [GO:0006633]; long-chain fatty acid import into cell [GO:0044539]; long-chain fatty acid metabolic process [GO:0001676]; long-chain fatty-acyl-CoA biosynthetic process [GO:0035338]; positive regulation of Golgi to plasma membrane protein transport [GO:0042998]; positive regulation of phosphatidylcholine biosynthetic process [GO:2001247]; positive regulation of secretion [GO:0051047]; response to nutrient [GO:0007584]; response to organic cyclic compound [GO:0014070]; very-low-density lipoprotein particle assembly [GO:0034379]</t>
  </si>
  <si>
    <t>NP_004448.2;NP_976251.1;XP_016859073.1;</t>
  </si>
  <si>
    <t>hsa:2181;</t>
  </si>
  <si>
    <t>2181;</t>
  </si>
  <si>
    <t>O95573;F5GWH2</t>
  </si>
  <si>
    <t>19;2</t>
  </si>
  <si>
    <t>18;2</t>
  </si>
  <si>
    <t>Long-chain-fatty-acid--CoA ligase 3</t>
  </si>
  <si>
    <t>O95671</t>
  </si>
  <si>
    <t>ASML_HUMAN</t>
  </si>
  <si>
    <t>ASMTL</t>
  </si>
  <si>
    <t>cytosol [GO:0005829]; NADH pyrophosphatase activity [GO:0035529]; nucleoside-triphosphate diphosphatase activity [GO:0047429]; O-methyltransferase activity [GO:0008171]; methylation [GO:0032259]; nucleotide metabolic process [GO:0009117]</t>
  </si>
  <si>
    <t>NP_001166944.1 [O95671-3];NP_001166945.1 [O95671-2];NP_004183.2 [O95671-1];XP_005274491.1 [O95671-1];XP_005274840.1 [O95671-1];</t>
  </si>
  <si>
    <t>hsa:8623;</t>
  </si>
  <si>
    <t>8623;</t>
  </si>
  <si>
    <t>Probable bifunctional dTTP/UTP pyrophosphatase/methyltransferase protein</t>
  </si>
  <si>
    <t>O95674</t>
  </si>
  <si>
    <t>CDS2_HUMAN</t>
  </si>
  <si>
    <t>CDS2</t>
  </si>
  <si>
    <t>endoplasmic reticulum [GO:0005783]; endoplasmic reticulum membrane [GO:0005789]; integral component of membrane [GO:0016021]; membrane [GO:0016020]; mitochondrial inner membrane [GO:0005743]; phosphatidate cytidylyltransferase activity [GO:0004605]; CDP-diacylglycerol biosynthetic process [GO:0016024]; lipid droplet formation [GO:0140042]; phosphatidylglycerol biosynthetic process [GO:0006655]</t>
  </si>
  <si>
    <t>NP_003809.1 [O95674-1];</t>
  </si>
  <si>
    <t>hsa:8760;</t>
  </si>
  <si>
    <t>8760;</t>
  </si>
  <si>
    <t>Phosphatidate cytidylyltransferase 2</t>
  </si>
  <si>
    <t>O95747</t>
  </si>
  <si>
    <t>OXSR1_HUMAN</t>
  </si>
  <si>
    <t>OXSR1 KIAA1101 OSR1</t>
  </si>
  <si>
    <t>cytoplasm [GO:0005737]; cytosol [GO:0005829]; extracellular exosome [GO:0070062]; ATP binding [GO:0005524]; identical protein binding [GO:0042802]; magnesium ion binding [GO:0000287]; protein kinase binding [GO:0019901]; protein serine/threonine kinase activity [GO:0004674]; activation of protein kinase activity [GO:0032147]; cellular hypotonic response [GO:0071476]; cellular response to chemokine [GO:1990869]; chemokine (C-C motif) ligand 21 signaling pathway [GO:0038116]; chemokine (C-X-C motif) ligand 12 signaling pathway [GO:0038146]; intracellular signal transduction [GO:0035556]; negative regulation of potassium ion transmembrane transporter activity [GO:1901017]; osmosensory signaling pathway [GO:0007231]; peptidyl-threonine phosphorylation [GO:0018107]; positive regulation of T cell chemotaxis [GO:0010820]; protein autophosphorylation [GO:0046777]; protein phosphorylation [GO:0006468]; regulation of mitotic cell cycle [GO:0007346]; response to oxidative stress [GO:0006979]; signal transduction by protein phosphorylation [GO:0023014]; signal transduction by trans-phosphorylation [GO:0023016]; stress-activated protein kinase signaling cascade [GO:0031098]</t>
  </si>
  <si>
    <t>NP_005100.1;</t>
  </si>
  <si>
    <t>hsa:9943;</t>
  </si>
  <si>
    <t>9943;</t>
  </si>
  <si>
    <t>O95747;C9JIG9;F8WBK9</t>
  </si>
  <si>
    <t>O95747;C9JIG9</t>
  </si>
  <si>
    <t>9;7;1</t>
  </si>
  <si>
    <t>8;6;0</t>
  </si>
  <si>
    <t>Serine/threonine-protein kinase OSR1;Serine/threonine-protein kinase OSR1</t>
  </si>
  <si>
    <t>O95758</t>
  </si>
  <si>
    <t>PTBP3_HUMAN</t>
  </si>
  <si>
    <t>PTBP3 ROD1</t>
  </si>
  <si>
    <t>nucleus [GO:0005634]; mRNA binding [GO:0003729]; RNA binding [GO:0003723]; anatomical structure morphogenesis [GO:0009653]; erythrocyte maturation [GO:0043249]; mRNA processing [GO:0006397]; negative regulation of mRNA splicing, via spliceosome [GO:0048025]; negative regulation of RNA splicing [GO:0033119]; regulation of cell differentiation [GO:0045595]; regulation of RNA splicing [GO:0043484]; regulation of translation [GO:0006417]; RNA splicing [GO:0008380]</t>
  </si>
  <si>
    <t>NP_001157260.1 [O95758-6];NP_001157262.1 [O95758-5];NP_001231825.1 [O95758-7];NP_001231826.1 [O95758-2];NP_001231827.1 [O95758-4];NP_005147.3 [O95758-3];XP_006717409.1 [O95758-1];</t>
  </si>
  <si>
    <t>hsa:9991;</t>
  </si>
  <si>
    <t>9991;</t>
  </si>
  <si>
    <t>O95758;X6R242</t>
  </si>
  <si>
    <t>4;3</t>
  </si>
  <si>
    <t>Polypyrimidine tract-binding protein 3;Polypyrimidine tract-binding protein 3 (Fragment)</t>
  </si>
  <si>
    <t>O95782</t>
  </si>
  <si>
    <t>AP2A1_HUMAN</t>
  </si>
  <si>
    <t>AP2A1 ADTAA CLAPA1</t>
  </si>
  <si>
    <t>AP-2 adaptor complex [GO:0030122]; apical plasma membrane [GO:0016324]; basolateral plasma membrane [GO:0016323]; clathrin coat of trans-Golgi network vesicle [GO:0030130]; clathrin-coated endocytic vesicle [GO:0045334]; clathrin-coated endocytic vesicle membrane [GO:0030669]; cytosol [GO:0005829]; endocytic vesicle membrane [GO:0030666]; endolysosome membrane [GO:0036020]; filopodium tip [GO:0032433]; membrane [GO:0016020]; plasma membrane [GO:0005886]; clathrin adaptor activity [GO:0035615]; low-density lipoprotein particle receptor binding [GO:0050750]; protein C-terminus binding [GO:0008022]; protein kinase binding [GO:0019901]; protein-containing complex binding [GO:0044877]; antigen processing and presentation of exogenous peptide antigen via MHC class II [GO:0019886]; clathrin-dependent endocytosis [GO:0072583]; endocytosis [GO:0006897]; ephrin receptor signaling pathway [GO:0048013]; Golgi to endosome transport [GO:0006895]; intracellular protein transport [GO:0006886]; low-density lipoprotein particle clearance [GO:0034383]; low-density lipoprotein particle receptor catabolic process [GO:0032802]; membrane organization [GO:0061024]; negative regulation of hyaluronan biosynthetic process [GO:1900126]; positive regulation of neuron projection development [GO:0010976]; positive regulation of receptor-mediated endocytosis [GO:0048260]; regulation of defense response to virus by virus [GO:0050690]; Wnt signaling pathway, planar cell polarity pathway [GO:0060071]</t>
  </si>
  <si>
    <t>NP_055018.2 [O95782-1];NP_570603.2 [O95782-2];</t>
  </si>
  <si>
    <t>hsa:160;</t>
  </si>
  <si>
    <t>160;</t>
  </si>
  <si>
    <t>AP-2 complex subunit alpha-1</t>
  </si>
  <si>
    <t>O95786</t>
  </si>
  <si>
    <t>DDX58_HUMAN</t>
  </si>
  <si>
    <t>DDX58</t>
  </si>
  <si>
    <t>actin cytoskeleton [GO:0015629]; bicellular tight junction [GO:0005923]; cytoplasm [GO:0005737]; cytosol [GO:0005829]; plasma membrane [GO:0005886]; ribonucleoprotein complex [GO:1990904]; ruffle membrane [GO:0032587]; ATP binding [GO:0005524]; double-stranded DNA binding [GO:0003690]; double-stranded RNA binding [GO:0003725]; identical protein binding [GO:0042802]; RNA helicase activity [GO:0003724]; single-stranded RNA binding [GO:0003727]; ubiquitin protein ligase binding [GO:0031625]; zinc ion binding [GO:0008270]; antiviral innate immune response [GO:0140374]; cellular response to exogenous dsRNA [GO:0071360]; cytoplasmic pattern recognition receptor signaling pathway in response to virus [GO:0039528]; defense response to virus [GO:0051607]; detection of virus [GO:0009597]; innate immune response [GO:0045087]; negative regulation of type I interferon production [GO:0032480]; positive regulation of defense response to virus by host [GO:0002230]; positive regulation of DNA-binding transcription factor activity [GO:0051091]; positive regulation of gene expression [GO:0010628]; positive regulation of granulocyte macrophage colony-stimulating factor production [GO:0032725]; positive regulation of interferon-alpha production [GO:0032727]; positive regulation of interferon-alpha secretion [GO:1902741]; positive regulation of interferon-beta production [GO:0032728]; positive regulation of interferon-beta secretion [GO:0035549]; positive regulation of interleukin-6 production [GO:0032755]; positive regulation of interleukin-6 secretion [GO:2000778]; positive regulation of interleukin-8 production [GO:0032757]; positive regulation of myeloid dendritic cell cytokine production [GO:0002735]; positive regulation of response to cytokine stimulus [GO:0060760]; positive regulation of transcription by RNA polymerase II [GO:0045944]; positive regulation of tumor necrosis factor secretion [GO:1904469]; protein deubiquitination [GO:0016579]; regulation of cell migration [GO:0030334]; regulation of type III interferon production [GO:0034344]; response to exogenous dsRNA [GO:0043330]; response to virus [GO:0009615]; RIG-I signaling pathway [GO:0039529]; viral process [GO:0016032]</t>
  </si>
  <si>
    <t>NP_055129.2 [O95786-1];</t>
  </si>
  <si>
    <t>hsa:23586;</t>
  </si>
  <si>
    <t>23586;</t>
  </si>
  <si>
    <t>O95786;A2A376</t>
  </si>
  <si>
    <t>11;9</t>
  </si>
  <si>
    <t>Antiviral innate immune response receptor RIG-I;Antiviral innate immune response receptor RIG-I</t>
  </si>
  <si>
    <t>O95793</t>
  </si>
  <si>
    <t>STAU1_HUMAN</t>
  </si>
  <si>
    <t>STAU1 STAU</t>
  </si>
  <si>
    <t>cell body [GO:0044297]; cytoplasm [GO:0005737]; cytoplasmic ribonucleoprotein granule [GO:0036464]; cytoplasmic stress granule [GO:0010494]; cytosol [GO:0005829]; dendrite [GO:0030425]; endoplasmic reticulum [GO:0005783]; extracellular exosome [GO:0070062]; glutamatergic synapse [GO:0098978]; membrane [GO:0016020]; microtubule associated complex [GO:0005875]; neuronal cell body [GO:0043025]; plasma membrane [GO:0005886]; rough endoplasmic reticulum [GO:0005791]; double-stranded RNA binding [GO:0003725]; protein phosphatase 1 binding [GO:0008157]; RNA binding [GO:0003723]; cellular response to oxidative stress [GO:0034599]; modification of postsynaptic structure [GO:0099010]; positive regulation by virus of viral protein levels in host cell [GO:0046726]; positive regulation of long-term synaptic potentiation [GO:1900273]; positive regulation of viral genome replication [GO:0045070]; viral process [GO:0016032]</t>
  </si>
  <si>
    <t>NP_001032405.1 [O95793-3];NP_001306063.1 [O95793-3];NP_001306064.1 [O95793-1];NP_001309856.1 [O95793-3];NP_001309858.1 [O95793-1];NP_001309859.1 [O95793-1];NP_004593.2 [O95793-2];NP_059346.2 [O95793-2];NP_059347.2 [O95793-1];NP_059348.2 [O95793-2];XP_005260584.1 [O95793-3];</t>
  </si>
  <si>
    <t>hsa:6780;</t>
  </si>
  <si>
    <t>6780;</t>
  </si>
  <si>
    <t>O95793;A0A087X1A5;Q5JW30;Q5JW28;F6UDC6</t>
  </si>
  <si>
    <t>O95793;A0A087X1A5;Q5JW30</t>
  </si>
  <si>
    <t>16;15;15;6;1</t>
  </si>
  <si>
    <t>15;14;14;6;1</t>
  </si>
  <si>
    <t>Double-stranded RNA-binding protein Staufen homolog 1;Double-stranded RNA-binding protein Staufen homolog 1;Double-stranded RNA-binding protein Staufen homolog 1</t>
  </si>
  <si>
    <t>O95810</t>
  </si>
  <si>
    <t>CAVN2_HUMAN</t>
  </si>
  <si>
    <t>CAVIN2 SDPR</t>
  </si>
  <si>
    <t>caveola [GO:0005901]; cytoplasm [GO:0005737]; cytosol [GO:0005829]; membrane raft [GO:0045121]; nucleoplasm [GO:0005654]; plasma membrane [GO:0005886]; phosphatidylserine binding [GO:0001786]; phospholipid binding [GO:0005543]; protein kinase C binding [GO:0005080]; plasma membrane tubulation [GO:0097320]</t>
  </si>
  <si>
    <t>NP_004648.1;</t>
  </si>
  <si>
    <t>hsa:8436;</t>
  </si>
  <si>
    <t>8436;</t>
  </si>
  <si>
    <t>Caveolae-associated protein 2</t>
  </si>
  <si>
    <t>O95831</t>
  </si>
  <si>
    <t>AIFM1_HUMAN</t>
  </si>
  <si>
    <t>AIFM1 AIF PDCD8</t>
  </si>
  <si>
    <t>cytosol [GO:0005829]; mitochondrial inner membrane [GO:0005743]; mitochondrial intermembrane space [GO:0005758]; mitochondrion [GO:0005739]; nucleus [GO:0005634]; perinuclear region of cytoplasm [GO:0048471]; DNA binding [GO:0003677]; FAD binding [GO:0071949]; NAD(P)H oxidase activity [GO:0016174]; oxidoreductase activity, acting on NAD(P)H [GO:0016651]; protein dimerization activity [GO:0046983]; activation of cysteine-type endopeptidase activity involved in apoptotic process [GO:0006919]; apoptotic process [GO:0006915]; cellular response to aldosterone [GO:1904045]; cellular response to estradiol stimulus [GO:0071392]; cellular response to hydrogen peroxide [GO:0070301]; cellular response to nitric oxide [GO:0071732]; cellular response to oxygen-glucose deprivation [GO:0090650]; chromosome condensation [GO:0030261]; intrinsic apoptotic signaling pathway in response to endoplasmic reticulum stress [GO:0070059]; mitochondrial respiratory chain complex assembly [GO:0033108]; mitochondrial respiratory chain complex I assembly [GO:0032981]; neuron apoptotic process [GO:0051402]; neuron differentiation [GO:0030182]; oxidation-reduction process [GO:0055114]; positive regulation of apoptotic process [GO:0043065]; positive regulation of neuron apoptotic process [GO:0043525]; protein import into mitochondrial intermembrane space [GO:0045041]; regulation of apoptotic DNA fragmentation [GO:1902510]; response to ischemia [GO:0002931]; response to L-glutamate [GO:1902065]</t>
  </si>
  <si>
    <t>NP_001124318.2;NP_001124319.1 [O95831-4];NP_004199.1 [O95831-1];NP_665811.1 [O95831-3];</t>
  </si>
  <si>
    <t>hsa:9131;</t>
  </si>
  <si>
    <t>9131;</t>
  </si>
  <si>
    <t>O95831;E9PMA0</t>
  </si>
  <si>
    <t>13;4</t>
  </si>
  <si>
    <t>Apoptosis-inducing factor 1, mitochondrial</t>
  </si>
  <si>
    <t>O95834</t>
  </si>
  <si>
    <t>EMAL2_HUMAN</t>
  </si>
  <si>
    <t>EML2 EMAP2 EMAPL2</t>
  </si>
  <si>
    <t>cytoplasm [GO:0005737]; microtubule [GO:0005874]; microtubule associated complex [GO:0005875]; spindle [GO:0005819]; microtubule binding [GO:0008017]; protein C-terminus binding [GO:0008022]; signaling receptor binding [GO:0005102]; tubulin binding [GO:0015631]; microtubule cytoskeleton organization [GO:0000226]; negative regulation of microtubule polymerization [GO:0031115]; regulation of microtubule nucleation [GO:0010968]; sensory perception of sound [GO:0007605]; visual perception [GO:0007601]</t>
  </si>
  <si>
    <t>NP_001180197.1 [O95834-3];NP_001180198.1 [O95834-2];NP_036287.1 [O95834-1];</t>
  </si>
  <si>
    <t>hsa:24139;</t>
  </si>
  <si>
    <t>24139;</t>
  </si>
  <si>
    <t>O95834;A0A0C4DGQ7;C9JRL6;K7EIK7;K7EKG3;K7EII6;K7ERR9;K7ELI8;K7ERY9;K7EKU5</t>
  </si>
  <si>
    <t>O95834;A0A0C4DGQ7;C9JRL6;K7EIK7;K7EKG3;K7EII6</t>
  </si>
  <si>
    <t>8;7;7;7;6;5;1;1;1;1</t>
  </si>
  <si>
    <t>Echinoderm microtubule-associated protein-like 2;Echinoderm microtubule-associated protein-like 2;Echinoderm microtubule-associated protein-like 2;Echinoderm microtubule-associated protein-like 2;Echinoderm microtubule-associated protein-like 2 (Fragment);</t>
  </si>
  <si>
    <t>O95864</t>
  </si>
  <si>
    <t>FADS2_HUMAN</t>
  </si>
  <si>
    <t>FADS2</t>
  </si>
  <si>
    <t>endoplasmic reticulum membrane [GO:0005789]; integral component of plasma membrane [GO:0005887]; membrane [GO:0016020]; linoleoyl-CoA desaturase activity [GO:0016213]; stearoyl-CoA 9-desaturase activity [GO:0004768]; alpha-linolenic acid metabolic process [GO:0036109]; linoleic acid metabolic process [GO:0043651]; unsaturated fatty acid biosynthetic process [GO:0006636]</t>
  </si>
  <si>
    <t>NP_001268430.1 [O95864-2];NP_001268431.1 [O95864-4];NP_004256.1 [O95864-1];</t>
  </si>
  <si>
    <t>hsa:9415;</t>
  </si>
  <si>
    <t>9415;</t>
  </si>
  <si>
    <t>Acyl-CoA 6-desaturase</t>
  </si>
  <si>
    <t>O95865</t>
  </si>
  <si>
    <t>DDAH2_HUMAN</t>
  </si>
  <si>
    <t>DDAH2 DDAH G6A NG30</t>
  </si>
  <si>
    <t>centriolar satellite [GO:0034451]; cytosol [GO:0005829]; extracellular exosome [GO:0070062]; mitochondrion [GO:0005739]; amino acid binding [GO:0016597]; catalytic activity [GO:0003824]; dimethylargininase activity [GO:0016403]; hydrolase activity, acting on carbon-nitrogen (but not peptide) bonds, in linear amidines [GO:0016813]; arginine catabolic process [GO:0006527]; arginine metabolic process [GO:0006525]; citrulline metabolic process [GO:0000052]; negative regulation of apoptotic process [GO:0043066]; nitric oxide biosynthetic process [GO:0006809]; nitric oxide mediated signal transduction [GO:0007263]; positive regulation of nitric oxide biosynthetic process [GO:0045429]; regulation of nitric-oxide synthase activity [GO:0050999]</t>
  </si>
  <si>
    <t>NP_001289936.1;NP_001289937.1;NP_039268.1;XP_011512750.1;</t>
  </si>
  <si>
    <t>hsa:23564;</t>
  </si>
  <si>
    <t>23564;</t>
  </si>
  <si>
    <t>O95865;A0A140T971;Q5SSV3;Q5SRR8;H0Y7N1;B4DYP1</t>
  </si>
  <si>
    <t>O95865;A0A140T971;Q5SSV3;Q5SRR8;H0Y7N1</t>
  </si>
  <si>
    <t>8;6;6;6;5;1</t>
  </si>
  <si>
    <t>7;5;5;5;4;0</t>
  </si>
  <si>
    <t>N(G),N(G)-dimethylarginine dimethylaminohydrolase 2;N(G),N(G)-dimethylarginine dimethylaminohydrolase 2 (Fragment);N(G),N(G)-dimethylarginine dimethylaminohydrolase 2 (Fragment);N(G),N(G)-dimethylarginine dimethylaminohydrolase 2 (Fragment);N(G),N(G)-dimet</t>
  </si>
  <si>
    <t>O96005</t>
  </si>
  <si>
    <t>CLPT1_HUMAN</t>
  </si>
  <si>
    <t>CLPTM1</t>
  </si>
  <si>
    <t>external side of plasma membrane [GO:0009897]; integral component of plasma membrane [GO:0005887]; membrane [GO:0016020]; cell differentiation [GO:0030154]; multicellular organism development [GO:0007275]; regulation of T cell differentiation in thymus [GO:0033081]</t>
  </si>
  <si>
    <t>NP_001269104.1 [O96005-4];NP_001269105.1 [O96005-3];NP_001285.1 [O96005-1];</t>
  </si>
  <si>
    <t>hsa:1209;</t>
  </si>
  <si>
    <t>1209;</t>
  </si>
  <si>
    <t>O96005;K7EJ16;K7EQQ1;K7ERL5</t>
  </si>
  <si>
    <t>10;3;2;1</t>
  </si>
  <si>
    <t>Cleft lip and palate transmembrane protein 1</t>
  </si>
  <si>
    <t>O96019</t>
  </si>
  <si>
    <t>ACL6A_HUMAN</t>
  </si>
  <si>
    <t>ACTL6A BAF53 BAF53A INO80K</t>
  </si>
  <si>
    <t>Ino80 complex [GO:0031011]; npBAF complex [GO:0071564]; NuA4 histone acetyltransferase complex [GO:0035267]; nuclear chromatin [GO:0000790]; nucleoplasm [GO:0005654]; nucleus [GO:0005634]; plasma membrane [GO:0005886]; protein-containing complex [GO:0032991]; SWI/SNF complex [GO:0016514]; chromatin binding [GO:0003682]; transcription coactivator activity [GO:0003713]; ATP-dependent chromatin remodeling [GO:0043044]; blastocyst formation [GO:0001825]; chromatin remodeling [GO:0006338]; DNA recombination [GO:0006310]; DNA repair [GO:0006281]; histone H2A acetylation [GO:0043968]; histone H4 acetylation [GO:0043967]; nervous system development [GO:0007399]; neural retina development [GO:0003407]; protein deubiquitination [GO:0016579]; regulation of growth [GO:0040008]; regulation of transcription by RNA polymerase II [GO:0006357]; signal transduction [GO:0007165]; spinal cord development [GO:0021510]</t>
  </si>
  <si>
    <t>NP_004292.1 [O96019-1];NP_817126.1 [O96019-2];NP_829888.1 [O96019-2];</t>
  </si>
  <si>
    <t>hsa:86;</t>
  </si>
  <si>
    <t>86;</t>
  </si>
  <si>
    <t>O96019;H7C5S0;C9JQT2;O94805</t>
  </si>
  <si>
    <t>11;3;2;2</t>
  </si>
  <si>
    <t>Actin-like protein 6A</t>
  </si>
  <si>
    <t>P00338</t>
  </si>
  <si>
    <t>LDHA_HUMAN</t>
  </si>
  <si>
    <t>LDHA PIG19</t>
  </si>
  <si>
    <t>cytosol [GO:0005829]; extracellular exosome [GO:0070062]; membrane [GO:0016020]; nucleus [GO:0005634]; cadherin binding [GO:0045296]; identical protein binding [GO:0042802]; kinase binding [GO:0019900]; L-lactate dehydrogenase activity [GO:0004459]; NAD binding [GO:0051287]; glycolytic process [GO:0006096]; lactate metabolic process [GO:0006089]; NAD metabolic process [GO:0019674]; positive regulation of apoptotic process [GO:0043065]; post-embryonic animal organ development [GO:0048569]; pyruvate metabolic process [GO:0006090]; response to cAMP [GO:0051591]; response to estrogen [GO:0043627]; response to glucose [GO:0009749]; response to hydrogen peroxide [GO:0042542]; response to hypoxia [GO:0001666]; response to nutrient [GO:0007584]; substantia nigra development [GO:0021762]</t>
  </si>
  <si>
    <t>NP_001128711.1 [P00338-4];NP_001158886.1 [P00338-3];NP_001158887.1 [P00338-2];NP_001158888.1 [P00338-5];NP_005557.1 [P00338-1];</t>
  </si>
  <si>
    <t>hsa:3939;</t>
  </si>
  <si>
    <t>3939;</t>
  </si>
  <si>
    <t>P00338;F5GYU2;F5GXY2;F5GXH2;F5H5J4;F5H6W8;F5H8H6;F5GXC7;F5GWW2;F5GXU1;F5GZQ4;A0A087WUM2;Q6ZMR3</t>
  </si>
  <si>
    <t>22;10;10;9;6;6;4;4;4;4;4;2;2</t>
  </si>
  <si>
    <t>21;10;10;9;6;6;4;4;4;4;4;1;1</t>
  </si>
  <si>
    <t>L-lactate dehydrogenase A chain</t>
  </si>
  <si>
    <t>P00352</t>
  </si>
  <si>
    <t>AL1A1_HUMAN</t>
  </si>
  <si>
    <t>ALDH1A1 ALDC ALDH1 PUMB1</t>
  </si>
  <si>
    <t>cytoplasm [GO:0005737]; cytosol [GO:0005829]; extracellular exosome [GO:0070062]; aldehyde dehydrogenase (NAD+) activity [GO:0004029]; androgen binding [GO:0005497]; benzaldehyde dehydrogenase (NAD+) activity [GO:0018479]; GTPase activator activity [GO:0005096]; NAD binding [GO:0051287]; retinal dehydrogenase activity [GO:0001758]; cellular aldehyde metabolic process [GO:0006081]; ethanol oxidation [GO:0006069]; fructose catabolic process to hydroxyacetone phosphate and glyceraldehyde-3-phosphate [GO:0061624]; negative regulation of cold-induced thermogenesis [GO:0120163]; oxidation-reduction process [GO:0055114]; retinoid metabolic process [GO:0001523]; retinol metabolic process [GO:0042572]</t>
  </si>
  <si>
    <t>NP_000680.2;</t>
  </si>
  <si>
    <t>hsa:216;</t>
  </si>
  <si>
    <t>216;</t>
  </si>
  <si>
    <t>P00352;Q5SYQ7;Q5SYQ9;Q5SYQ8</t>
  </si>
  <si>
    <t>6;3;3;3</t>
  </si>
  <si>
    <t>3;2;2;2</t>
  </si>
  <si>
    <t>Retinal dehydrogenase 1;Retinal dehydrogenase 1 (Fragment);Retinal dehydrogenase 1;Retinal dehydrogenase 1 (Fragment)</t>
  </si>
  <si>
    <t>P00367</t>
  </si>
  <si>
    <t>DHE3_HUMAN</t>
  </si>
  <si>
    <t>GLUD1 GLUD</t>
  </si>
  <si>
    <t>cytoplasm [GO:0005737]; mitochondrial matrix [GO:0005759]; mitochondrion [GO:0005739]; ADP binding [GO:0043531]; ATP binding [GO:0005524]; glutamate dehydrogenase (NAD+) activity [GO:0004352]; glutamate dehydrogenase [NAD(P)+] activity [GO:0004353]; GTP binding [GO:0005525]; identical protein binding [GO:0042802]; leucine binding [GO:0070728]; NAD+ binding [GO:0070403]; cellular amino acid biosynthetic process [GO:0008652]; glutamate biosynthetic process [GO:0006537]; glutamate catabolic process [GO:0006538]; glutamine metabolic process [GO:0006541]; positive regulation of insulin secretion [GO:0032024]; substantia nigra development [GO:0021762]; tricarboxylic acid metabolic process [GO:0072350]</t>
  </si>
  <si>
    <t>NP_001305829.1 [P00367-3];NP_001305830.1 [P00367-2];NP_001305831.1 [P00367-2];NP_001305833.1 [P00367-2];NP_001305834.1 [P00367-2];NP_001305835.1 [P00367-2];NP_005262.1 [P00367-1];</t>
  </si>
  <si>
    <t>hsa:2746;</t>
  </si>
  <si>
    <t>2746;</t>
  </si>
  <si>
    <t>P00367;P49448</t>
  </si>
  <si>
    <t>25;17</t>
  </si>
  <si>
    <t>Glutamate dehydrogenase 1, mitochondrial;Glutamate dehydrogenase 2, mitochondrial</t>
  </si>
  <si>
    <t>P00387</t>
  </si>
  <si>
    <t>NB5R3_HUMAN</t>
  </si>
  <si>
    <t>CYB5R3 DIA1</t>
  </si>
  <si>
    <t>azurophil granule lumen [GO:0035578]; cytoplasm [GO:0005737]; endoplasmic reticulum [GO:0005783]; endoplasmic reticulum membrane [GO:0005789]; extracellular region [GO:0005576]; hemoglobin complex [GO:0005833]; lipid droplet [GO:0005811]; membrane [GO:0016020]; mitochondrial outer membrane [GO:0005741]; mitochondrion [GO:0005739]; ADP binding [GO:0043531]; AMP binding [GO:0016208]; cytochrome-b5 reductase activity, acting on NAD(P)H [GO:0004128]; FAD binding [GO:0071949]; NAD binding [GO:0051287]; blood circulation [GO:0008015]; cholesterol biosynthetic process [GO:0006695]; L-ascorbic acid metabolic process [GO:0019852]; neutrophil degranulation [GO:0043312]; xenobiotic metabolic process [GO:0006805]</t>
  </si>
  <si>
    <t>NP_000389.1 [P00387-1];NP_001123291.1 [P00387-2];NP_001165131.1 [P00387-3];NP_001165132.1 [P00387-2];NP_015565.1 [P00387-2];</t>
  </si>
  <si>
    <t>hsa:1727;</t>
  </si>
  <si>
    <t>1727;</t>
  </si>
  <si>
    <t>P00387;B1AHF3</t>
  </si>
  <si>
    <t>15;10</t>
  </si>
  <si>
    <t>NADH-cytochrome b5 reductase 3;NADH-cytochrome b5 reductase 3 (Fragment)</t>
  </si>
  <si>
    <t>P00390</t>
  </si>
  <si>
    <t>GSHR_HUMAN</t>
  </si>
  <si>
    <t>GSR GLUR GRD1</t>
  </si>
  <si>
    <t>cell [GO:0005623]; cytosol [GO:0005829]; external side of plasma membrane [GO:0009897]; extracellular exosome [GO:0070062]; mitochondrial matrix [GO:0005759]; mitochondrion [GO:0005739]; electron transfer activity [GO:0009055]; flavin adenine dinucleotide binding [GO:0050660]; glutathione-disulfide reductase activity [GO:0004362]; NADP binding [GO:0050661]; cell redox homeostasis [GO:0045454]; cellular response to oxidative stress [GO:0034599]; glutathione metabolic process [GO:0006749]; nucleobase-containing small molecule interconversion [GO:0015949]</t>
  </si>
  <si>
    <t>NP_000628.2 [P00390-1];NP_001182031.1 [P00390-3];NP_001182032.1 [P00390-4];NP_001182033.1 [P00390-5];</t>
  </si>
  <si>
    <t>hsa:2936;</t>
  </si>
  <si>
    <t>2936;</t>
  </si>
  <si>
    <t>P00390;A0A2R8YF59;H0YC68</t>
  </si>
  <si>
    <t>Glutathione reductase, mitochondrial</t>
  </si>
  <si>
    <t>P00403</t>
  </si>
  <si>
    <t>COX2_HUMAN</t>
  </si>
  <si>
    <t>MT-CO2 COII COX2 COXII MTCO2</t>
  </si>
  <si>
    <t>integral component of membrane [GO:0016021]; membrane [GO:0016020]; mitochondrial inner membrane [GO:0005743]; mitochondrion [GO:0005739]; respiratory chain complex IV [GO:0045277]; copper ion binding [GO:0005507]; cytochrome-c oxidase activity [GO:0004129]; ATP synthesis coupled electron transport [GO:0042773]; lactation [GO:0007595]; mitochondrial electron transport, cytochrome c to oxygen [GO:0006123]; positive regulation of ATP biosynthetic process [GO:2001171]; positive regulation of hydrogen peroxide biosynthetic process [GO:0010729]; positive regulation of necrotic cell death [GO:0010940]; response to cold [GO:0009409]</t>
  </si>
  <si>
    <t>YP_003024029.1;</t>
  </si>
  <si>
    <t>hsa:4513;</t>
  </si>
  <si>
    <t>4513;</t>
  </si>
  <si>
    <t>Cytochrome c oxidase subunit 2</t>
  </si>
  <si>
    <t>P00439</t>
  </si>
  <si>
    <t>PH4H_HUMAN</t>
  </si>
  <si>
    <t>PAH</t>
  </si>
  <si>
    <t>cytosol [GO:0005829]; iron ion binding [GO:0005506]; phenylalanine 4-monooxygenase activity [GO:0004505]; catecholamine biosynthetic process [GO:0042423]; cellular amino acid biosynthetic process [GO:0008652]; L-phenylalanine catabolic process [GO:0006559]; neurotransmitter biosynthetic process [GO:0042136]; tyrosine biosynthetic process [GO:0006571]</t>
  </si>
  <si>
    <t>NP_000268.1;</t>
  </si>
  <si>
    <t>hsa:5053;</t>
  </si>
  <si>
    <t>5053;</t>
  </si>
  <si>
    <t>P00439;J3KND8;F8W0A0;F8W1D4;A0A0U1RQY4;A0A0U1RQI3</t>
  </si>
  <si>
    <t>P00439;J3KND8;F8W0A0</t>
  </si>
  <si>
    <t>4;3;2;1;1;1</t>
  </si>
  <si>
    <t>Phenylalanine-4-hydroxylase;Phenylalanine-4-hydroxylase;Phenylalanine-4-hydroxylase (Fragment)</t>
  </si>
  <si>
    <t>P00488</t>
  </si>
  <si>
    <t>F13A_HUMAN</t>
  </si>
  <si>
    <t>F13A1 F13A</t>
  </si>
  <si>
    <t>blood microparticle [GO:0072562]; collagen-containing extracellular matrix [GO:0062023]; extracellular region [GO:0005576]; platelet alpha granule lumen [GO:0031093]; metal ion binding [GO:0046872]; protein-glutamine gamma-glutamyltransferase activity [GO:0003810]; blood coagulation [GO:0007596]; blood coagulation, fibrin clot formation [GO:0072378]; cytokine-mediated signaling pathway [GO:0019221]; peptide cross-linking [GO:0018149]; platelet degranulation [GO:0002576]</t>
  </si>
  <si>
    <t>NP_000120.2;</t>
  </si>
  <si>
    <t>hsa:2162;</t>
  </si>
  <si>
    <t>2162;</t>
  </si>
  <si>
    <t>P00488;Q9NQP5;H0Y4W5;A6PVK5;H3BPV8;F5H563;P16452</t>
  </si>
  <si>
    <t>6;2;1;1;1;1;1</t>
  </si>
  <si>
    <t>Coagulation factor XIII A chain</t>
  </si>
  <si>
    <t>P00491</t>
  </si>
  <si>
    <t>PNPH_HUMAN</t>
  </si>
  <si>
    <t>PNP NP</t>
  </si>
  <si>
    <t>cytoplasm [GO:0005737]; cytoskeleton [GO:0005856]; cytosol [GO:0005829]; extracellular exosome [GO:0070062]; extracellular region [GO:0005576]; ficolin-1-rich granule lumen [GO:1904813]; nucleus [GO:0005634]; secretory granule lumen [GO:0034774]; drug binding [GO:0008144]; identical protein binding [GO:0042802]; nucleoside binding [GO:0001882]; phosphate ion binding [GO:0042301]; purine nucleobase binding [GO:0002060]; purine-nucleoside phosphorylase activity [GO:0004731]; immune response [GO:0006955]; inosine catabolic process [GO:0006148]; interleukin-2 secretion [GO:0070970]; neutrophil degranulation [GO:0043312]; nicotinamide riboside catabolic process [GO:0006738]; nucleobase-containing compound metabolic process [GO:0006139]; nucleotide biosynthetic process [GO:0009165]; positive regulation of alpha-beta T cell differentiation [GO:0046638]; positive regulation of T cell proliferation [GO:0042102]; purine nucleotide catabolic process [GO:0006195]; purine-containing compound salvage [GO:0043101]; response to drug [GO:0042493]; urate biosynthetic process [GO:0034418]</t>
  </si>
  <si>
    <t>NP_000261.2;</t>
  </si>
  <si>
    <t>hsa:4860;</t>
  </si>
  <si>
    <t>4860;</t>
  </si>
  <si>
    <t>P00491;G3V5M2;G3V2H3;G3V393</t>
  </si>
  <si>
    <t>P00491;G3V5M2</t>
  </si>
  <si>
    <t>11;6;5;1</t>
  </si>
  <si>
    <t>Purine nucleoside phosphorylase;Purine nucleoside phosphorylase (Fragment)</t>
  </si>
  <si>
    <t>P00492</t>
  </si>
  <si>
    <t>HPRT_HUMAN</t>
  </si>
  <si>
    <t>HPRT1 HPRT</t>
  </si>
  <si>
    <t>cytoplasm [GO:0005737]; cytosol [GO:0005829]; extracellular exosome [GO:0070062]; guanine phosphoribosyltransferase activity [GO:0052657]; hypoxanthine phosphoribosyltransferase activity [GO:0004422]; identical protein binding [GO:0042802]; magnesium ion binding [GO:0000287]; nucleotide binding [GO:0000166]; adenine salvage [GO:0006168]; central nervous system neuron development [GO:0021954]; cerebral cortex neuron differentiation [GO:0021895]; dendrite morphogenesis [GO:0048813]; dopamine metabolic process [GO:0042417]; GMP catabolic process [GO:0046038]; GMP salvage [GO:0032263]; grooming behavior [GO:0007625]; guanine salvage [GO:0006178]; hypoxanthine metabolic process [GO:0046100]; hypoxanthine salvage [GO:0043103]; IMP metabolic process [GO:0046040]; IMP salvage [GO:0032264]; locomotory behavior [GO:0007626]; lymphocyte proliferation [GO:0046651]; positive regulation of dopamine metabolic process [GO:0045964]; protein homotetramerization [GO:0051289]; purine nucleotide biosynthetic process [GO:0006164]; purine ribonucleoside salvage [GO:0006166]; purine-containing compound salvage [GO:0043101]; response to amphetamine [GO:0001975]; striatum development [GO:0021756]; T cell mediated cytotoxicity [GO:0001913]</t>
  </si>
  <si>
    <t>NP_000185.1;</t>
  </si>
  <si>
    <t>hsa:3251;</t>
  </si>
  <si>
    <t>3251;</t>
  </si>
  <si>
    <t>Hypoxanthine-guanine phosphoribosyltransferase</t>
  </si>
  <si>
    <t>P00505</t>
  </si>
  <si>
    <t>AATM_HUMAN</t>
  </si>
  <si>
    <t>GOT2</t>
  </si>
  <si>
    <t>cell surface [GO:0009986]; extracellular exosome [GO:0070062]; mitochondrial inner membrane [GO:0005743]; mitochondrial matrix [GO:0005759]; mitochondrion [GO:0005739]; perikaryon [GO:0043204]; plasma membrane [GO:0005886]; protein-containing complex [GO:0032991]; T-tubule [GO:0030315]; amino acid binding [GO:0016597]; enzyme binding [GO:0019899]; identical protein binding [GO:0042802]; kynurenine-oxoglutarate transaminase activity [GO:0016212]; L-aspartate:2-oxoglutarate aminotransferase activity [GO:0004069]; phospholipid binding [GO:0005543]; pyridoxal phosphate binding [GO:0030170]; RNA binding [GO:0003723]; 2-oxoglutarate metabolic process [GO:0006103]; 4-hydroxyproline catabolic process [GO:0019470]; aspartate biosynthetic process [GO:0006532]; aspartate catabolic process [GO:0006533]; aspartate metabolic process [GO:0006531]; cellular amino acid biosynthetic process [GO:0008652]; fatty acid transport [GO:0015908]; female pregnancy [GO:0007565]; gluconeogenesis [GO:0006094]; glutamate catabolic process to 2-oxoglutarate [GO:0019551]; glutamate catabolic process to aspartate [GO:0019550]; glutamate metabolic process [GO:0006536]; glyoxylate metabolic process [GO:0046487]; lactation [GO:0007595]; oxaloacetate metabolic process [GO:0006107]; response to ethanol [GO:0045471]; response to insulin [GO:0032868]; response to morphine [GO:0043278]; response to muscle activity [GO:0014850]</t>
  </si>
  <si>
    <t>NP_001273149.1 [P00505-2];NP_002071.2 [P00505-1];</t>
  </si>
  <si>
    <t>hsa:2806;</t>
  </si>
  <si>
    <t>2806;</t>
  </si>
  <si>
    <t>Aspartate aminotransferase, mitochondrial</t>
  </si>
  <si>
    <t>P00533</t>
  </si>
  <si>
    <t>EGFR_HUMAN</t>
  </si>
  <si>
    <t>EGFR ERBB ERBB1 HER1</t>
  </si>
  <si>
    <t>apical plasma membrane [GO:0016324]; basal plasma membrane [GO:0009925]; basolateral plasma membrane [GO:0016323]; cell junction [GO:0030054]; cell surface [GO:0009986]; clathrin-coated vesicle membrane [GO:0030665]; cytoplasm [GO:0005737]; early endosome membrane [GO:0031901]; endocytic vesicle [GO:0030139]; endoplasmic reticulum membrane [GO:0005789]; endosome [GO:0005768]; endosome membrane [GO:0010008]; extracellular space [GO:0005615]; focal adhesion [GO:0005925]; Golgi membrane [GO:0000139]; integral component of plasma membrane [GO:0005887]; membrane [GO:0016020]; membrane raft [GO:0045121]; multivesicular body, internal vesicle lumen [GO:0097489]; nuclear membrane [GO:0031965]; nucleus [GO:0005634]; perinuclear region of cytoplasm [GO:0048471]; plasma membrane [GO:0005886]; protein-containing complex [GO:0032991]; receptor complex [GO:0043235]; Shc-EGFR complex [GO:0070435]; synapse [GO:0045202]; actin filament binding [GO:0051015]; ATP binding [GO:0005524]; ATPase binding [GO:0051117]; cadherin binding [GO:0045296]; calmodulin binding [GO:0005516]; chromatin binding [GO:0003682]; double-stranded DNA binding [GO:0003690]; enzyme binding [GO:0019899]; epidermal growth factor binding [GO:0048408]; epidermal growth factor-activated receptor activity [GO:0005006]; identical protein binding [GO:0042802]; integrin binding [GO:0005178]; MAP kinase kinase kinase activity [GO:0004709]; protein kinase binding [GO:0019901]; protein phosphatase binding [GO:0019903]; protein tyrosine kinase activity [GO:0004713]; transmembrane receptor protein tyrosine kinase activity [GO:0004714]; transmembrane signaling receptor activity [GO:0004888]; ubiquitin protein ligase binding [GO:0031625]; virus receptor activity [GO:0001618]; activation of phospholipase A2 activity by calcium-mediated signaling [GO:0043006]; activation of phospholipase C activity [GO:0007202]; astrocyte activation [GO:0048143]; cell differentiation [GO:0030154]; cell surface receptor signaling pathway [GO:0007166]; cell-cell adhesion [GO:0098609]; cellular response to amino acid stimulus [GO:0071230]; cellular response to cadmium ion [GO:0071276]; cellular response to dexamethasone stimulus [GO:0071549]; cellular response to epidermal growth factor stimulus [GO:0071364]; cellular response to estradiol stimulus [GO:0071392]; cellular response to mechanical stimulus [GO:0071260]; cellular response to reactive oxygen species [GO:0034614]; cerebral cortex cell migration [GO:0021795]; circadian rhythm [GO:0007623]; digestive tract morphogenesis [GO:0048546]; diterpenoid metabolic process [GO:0016101]; embryonic placenta development [GO:0001892]; epidermal growth factor receptor signaling pathway [GO:0007173]; ERBB2 signaling pathway [GO:0038128]; eyelid development in camera-type eye [GO:0061029]; hair follicle development [GO:0001942]; hydrogen peroxide metabolic process [GO:0042743]; learning or memory [GO:0007611]; liver regeneration [GO:0097421]; lung development [GO:0030324]; magnesium ion homeostasis [GO:0010960]; MAPK cascade [GO:0000165]; membrane organization [GO:0061024]; midgut development [GO:0007494]; morphogenesis of an epithelial fold [GO:0060571]; multicellular organism development [GO:0007275]; negative regulation of apoptotic process [GO:0043066]; negative regulation of cardiocyte differentiation [GO:1905208]; negative regulation of epidermal growth factor receptor signaling pathway [GO:0042059]; negative regulation of ERBB signaling pathway [GO:1901185]; negative regulation of mitotic cell cycle [GO:0045930]; negative regulation of Notch signaling pathway [GO:0045746]; negative regulation of protein catabolic process [GO:0042177]; neuron projection morphogenesis [GO:0048812]; ossification [GO:0001503]; ovulation cycle [GO:0042698]; peptidyl-tyrosine autophosphorylation [GO:0038083]; peptidyl-tyrosine phosphorylation [GO:0018108]; positive regulation of blood vessel diameter [GO:0097755]; positive regulation of bone resorption [GO:0045780]; positive regulation of canonical Wnt signaling pathway [GO:0090263]; positive regulation of cell growth [GO:0030307]; positive regulation of cell migration [GO:0030335]; positive regulation of cell population proliferation [GO:0008284]; positive regulation of cyclin-dependent protein serine/threonine kinase activity [GO:0045737]; positive regulation of DNA repair [GO:0045739]; positive regulation of DNA replication [GO:0045740]; positive regulation of epithelial cell proliferation [GO:0050679]; positive regulation of ERK1 and ERK2 cascade [GO:0070374]; positive regulation of fibroblast proliferation [GO:0048146]; positive regulation of G1/S transition of mitotic cell cycle [GO:1900087]; positive regulation of inflammatory response [GO:0050729]; positive regulation of kinase activity [GO:0033674]; positive regulation of MAP kinase activity [GO:0043406]; positive regulation of NIK/NF-kappaB signaling [GO:1901224]; positive regulation of nitric oxide mediated signal transduction [GO:0010750]; positive regulation of peptidyl-serine phosphorylation [GO:0033138]; positive regulation of phosphorylation [GO:0042327]; positive regulation of production of miRNAs involved in gene silencing by miRNA [GO:1903800]; positive regulation of prolactin secretion [GO:1902722]; positive regulation of protein kinase B signaling [GO:0051897]; positive regulation of protein kinase C activity [GO:1900020]; positive regulation of protein localization to plasma membrane [GO:1903078]; positive regulation of protein phosphorylation [GO:0001934]; positive regulation of smooth muscle cell proliferation [GO:0048661]; positive regulation of superoxide anion generation [GO:0032930]; positive regulation of synaptic transmission, glutamatergic [GO:0051968]; positive regulation of transcription by RNA polymerase II [GO:0045944]; positive regulation of transcription, DNA-templated [GO:0045893]; positive regulation of vasoconstriction [GO:0045907]; protein autophosphorylation [GO:0046777]; protein insertion into membrane [GO:0051205]; regulation of cell motility [GO:2000145]; regulation of ERK1 and ERK2 cascade [GO:0070372]; regulation of JNK cascade [GO:0046328]; regulation of nitric-oxide synthase activity [GO:0050999]; regulation of peptidyl-tyrosine phosphorylation [GO:0050730]; regulation of phosphatidylinositol 3-kinase signaling [GO:0014066]; regulation of transcription by RNA polymerase II [GO:0006357]; response to calcium ion [GO:0051592]; response to cobalamin [GO:0033590]; response to hydroxyisoflavone [GO:0033594]; response to osmotic stress [GO:0006970]; response to UV-A [GO:0070141]; salivary gland morphogenesis [GO:0007435]; signal transduction [GO:0007165]; tongue development [GO:0043586]; translation [GO:0006412]; transmembrane receptor protein tyrosine kinase signaling pathway [GO:0007169]; wound healing [GO:0042060]</t>
  </si>
  <si>
    <t>NP_005219.2 [P00533-1];NP_958439.1 [P00533-4];NP_958440.1 [P00533-2];NP_958441.1 [P00533-3];</t>
  </si>
  <si>
    <t>hsa:1956;</t>
  </si>
  <si>
    <t>1956;</t>
  </si>
  <si>
    <t>P00533;E9PFD7;Q504U8;A0A1W2PRR9;C9JYS6;J3KTI5;H3BLT0;B4DTR1;J3QLU9;A0A0A0MSE1;P04626;Q15303</t>
  </si>
  <si>
    <t>P00533;E9PFD7;Q504U8</t>
  </si>
  <si>
    <t>12;11;9;4;2;1;1;1;1;1;1;1</t>
  </si>
  <si>
    <t>Epidermal growth factor receptor;Receptor protein-tyrosine kinase;Receptor protein-tyrosine kinase</t>
  </si>
  <si>
    <t>P00558</t>
  </si>
  <si>
    <t>PGK1_HUMAN</t>
  </si>
  <si>
    <t>PGK1 PGKA MIG10 OK/SW-cl.110</t>
  </si>
  <si>
    <t>cytosol [GO:0005829]; extracellular exosome [GO:0070062]; extracellular space [GO:0005615]; membrane [GO:0016020]; membrane raft [GO:0045121]; ADP binding [GO:0043531]; ATP binding [GO:0005524]; phosphoglycerate kinase activity [GO:0004618]; protein-disulfide reductase activity [GO:0047134]; canonical glycolysis [GO:0061621]; cellular response to hypoxia [GO:0071456]; epithelial cell differentiation [GO:0030855]; gluconeogenesis [GO:0006094]; glycolytic process [GO:0006096]; negative regulation of angiogenesis [GO:0016525]; phosphorylation [GO:0016310]; plasminogen activation [GO:0031639]; positive regulation of oxidative phosphorylation [GO:1903862]</t>
  </si>
  <si>
    <t>NP_000282.1 [P00558-1];</t>
  </si>
  <si>
    <t>hsa:5230;</t>
  </si>
  <si>
    <t>5230;</t>
  </si>
  <si>
    <t>P00558;P07205</t>
  </si>
  <si>
    <t>34;6</t>
  </si>
  <si>
    <t>Phosphoglycerate kinase 1</t>
  </si>
  <si>
    <t>P00740</t>
  </si>
  <si>
    <t>FA9_HUMAN</t>
  </si>
  <si>
    <t>F9</t>
  </si>
  <si>
    <t>collagen-containing extracellular matrix [GO:0062023]; endoplasmic reticulum lumen [GO:0005788]; extracellular exosome [GO:0070062]; extracellular region [GO:0005576]; extracellular space [GO:0005615]; Golgi lumen [GO:0005796]; plasma membrane [GO:0005886]; calcium ion binding [GO:0005509]; endopeptidase activity [GO:0004175]; serine-type endopeptidase activity [GO:0004252]; blood coagulation [GO:0007596]; blood coagulation, intrinsic pathway [GO:0007597]; endoplasmic reticulum to Golgi vesicle-mediated transport [GO:0006888]; proteolysis [GO:0006508]; zymogen activation [GO:0031638]</t>
  </si>
  <si>
    <t>NP_000124.1 [P00740-1];NP_001300842.1 [P00740-2];</t>
  </si>
  <si>
    <t>hsa:2158;</t>
  </si>
  <si>
    <t>2158;</t>
  </si>
  <si>
    <t>Coagulation factor IX</t>
  </si>
  <si>
    <t>P00742</t>
  </si>
  <si>
    <t>FA10_HUMAN</t>
  </si>
  <si>
    <t>F10</t>
  </si>
  <si>
    <t>endoplasmic reticulum lumen [GO:0005788]; extracellular region [GO:0005576]; extracellular space [GO:0005615]; Golgi lumen [GO:0005796]; intrinsic component of external side of plasma membrane [GO:0031233]; plasma membrane [GO:0005886]; calcium ion binding [GO:0005509]; phospholipid binding [GO:0005543]; serine-type endopeptidase activity [GO:0004252]; blood coagulation [GO:0007596]; blood coagulation, extrinsic pathway [GO:0007598]; endoplasmic reticulum to Golgi vesicle-mediated transport [GO:0006888]; positive regulation of cell migration [GO:0030335]; positive regulation of protein kinase B signaling [GO:0051897]</t>
  </si>
  <si>
    <t>NP_000495.1;NP_001299603.1;NP_001299604.1;</t>
  </si>
  <si>
    <t>hsa:2159;</t>
  </si>
  <si>
    <t>2159;</t>
  </si>
  <si>
    <t>Coagulation factor X</t>
  </si>
  <si>
    <t>P00966</t>
  </si>
  <si>
    <t>ASSY_HUMAN</t>
  </si>
  <si>
    <t>ASS1 ASS</t>
  </si>
  <si>
    <t>cell body fiber [GO:0070852]; cytoplasm [GO:0005737]; cytosol [GO:0005829]; endoplasmic reticulum [GO:0005783]; extracellular exosome [GO:0070062]; lysosome [GO:0005764]; mitochondrial outer membrane [GO:0005741]; nucleus [GO:0005634]; perikaryon [GO:0043204]; amino acid binding [GO:0016597]; argininosuccinate synthase activity [GO:0004055]; ATP binding [GO:0005524]; identical protein binding [GO:0042802]; RNA binding [GO:0003723]; toxic substance binding [GO:0015643]; acute-phase response [GO:0006953]; aging [GO:0007568]; arginine biosynthetic process [GO:0006526]; argininosuccinate metabolic process [GO:0000053]; aspartate metabolic process [GO:0006531]; cellular response to amine stimulus [GO:0071418]; cellular response to amino acid stimulus [GO:0071230]; cellular response to ammonium ion [GO:0071242]; cellular response to cAMP [GO:0071320]; cellular response to dexamethasone stimulus [GO:0071549]; cellular response to glucagon stimulus [GO:0071377]; cellular response to interferon-gamma [GO:0071346]; cellular response to laminar fluid shear stress [GO:0071499]; cellular response to lipopolysaccharide [GO:0071222]; cellular response to oleic acid [GO:0071400]; cellular response to tumor necrosis factor [GO:0071356]; circadian rhythm [GO:0007623]; citrulline metabolic process [GO:0000052]; diaphragm development [GO:0060539]; kidney development [GO:0001822]; liver development [GO:0001889]; midgut development [GO:0007494]; negative regulation of leukocyte cell-cell adhesion [GO:1903038]; positive regulation of nitric oxide biosynthetic process [GO:0045429]; response to estradiol [GO:0032355]; response to growth hormone [GO:0060416]; response to mycotoxin [GO:0010046]; response to nutrient [GO:0007584]; response to zinc ion [GO:0010043]; urea cycle [GO:0000050]</t>
  </si>
  <si>
    <t>NP_000041.2;NP_446464.1;XP_005272257.1;</t>
  </si>
  <si>
    <t>hsa:445;</t>
  </si>
  <si>
    <t>445;</t>
  </si>
  <si>
    <t>P00966;Q5T6L5;Q5T6L6</t>
  </si>
  <si>
    <t>Argininosuccinate synthase;Argininosuccinate synthase (Fragment);Argininosuccinate synthase (Fragment)</t>
  </si>
  <si>
    <t>P01111</t>
  </si>
  <si>
    <t>RASN_HUMAN</t>
  </si>
  <si>
    <t>NRAS HRAS1</t>
  </si>
  <si>
    <t>extracellular exosome [GO:0070062]; Golgi apparatus [GO:0005794]; Golgi membrane [GO:0000139]; membrane [GO:0016020]; plasma membrane [GO:0005886]; tertiary granule membrane [GO:0070821]; GDP binding [GO:0019003]; GTP binding [GO:0005525]; GTPase activity [GO:0003924]; protein-containing complex binding [GO:0044877]; MAPK cascade [GO:0000165]; neutrophil degranulation [GO:0043312]; positive regulation of endothelial cell proliferation [GO:0001938]; Ras protein signal transduction [GO:0007265]; stimulatory C-type lectin receptor signaling pathway [GO:0002223]</t>
  </si>
  <si>
    <t>NP_002515.1;</t>
  </si>
  <si>
    <t>hsa:4893;</t>
  </si>
  <si>
    <t>4893;</t>
  </si>
  <si>
    <t>P01111;G3V4K2;G3V5T7</t>
  </si>
  <si>
    <t>GTPase NRas</t>
  </si>
  <si>
    <t>P01344</t>
  </si>
  <si>
    <t>IGF2_HUMAN</t>
  </si>
  <si>
    <t>IGF2 PP1446</t>
  </si>
  <si>
    <t>extracellular region [GO:0005576]; extracellular space [GO:0005615]; platelet alpha granule lumen [GO:0031093]; growth factor activity [GO:0008083]; hormone activity [GO:0005179]; insulin receptor binding [GO:0005158]; insulin-like growth factor receptor binding [GO:0005159]; integrin binding [GO:0005178]; protein serine/threonine kinase activator activity [GO:0043539]; receptor ligand activity [GO:0048018]; animal organ morphogenesis [GO:0009887]; cellular protein metabolic process [GO:0044267]; embryonic placenta development [GO:0001892]; embryonic placenta morphogenesis [GO:0060669]; exocrine pancreas development [GO:0031017]; glucose metabolic process [GO:0006006]; in utero embryonic development [GO:0001701]; insulin receptor signaling pathway [GO:0008286]; insulin receptor signaling pathway via phosphatidylinositol 3-kinase [GO:0038028]; multicellular organism development [GO:0007275]; negative regulation of transcription by RNA polymerase II [GO:0000122]; osteoblast differentiation [GO:0001649]; platelet degranulation [GO:0002576]; positive regulation of activated T cell proliferation [GO:0042104]; positive regulation of catalytic activity [GO:0043085]; positive regulation of cell division [GO:0051781]; positive regulation of cell population proliferation [GO:0008284]; positive regulation of glycogen (starch) synthase activity [GO:2000467]; positive regulation of glycogen biosynthetic process [GO:0045725]; positive regulation of insulin receptor signaling pathway [GO:0046628]; positive regulation of MAPK cascade [GO:0043410]; positive regulation of mitotic nuclear division [GO:0045840]; positive regulation of multicellular organism growth [GO:0040018]; positive regulation of peptidyl-tyrosine phosphorylation [GO:0050731]; positive regulation of protein kinase B signaling [GO:0051897]; positive regulation of protein phosphorylation [GO:0001934]; positive regulation of transcription by RNA polymerase II [GO:0045944]; regulation of gene expression by genetic imprinting [GO:0006349]; regulation of histone modification [GO:0031056]; regulation of muscle cell differentiation [GO:0051147]; regulation of transcription, DNA-templated [GO:0006355]; skeletal system development [GO:0001501]; spongiotrophoblast cell proliferation [GO:0060720]; striated muscle cell differentiation [GO:0051146]</t>
  </si>
  <si>
    <t>NP_000603.1 [P01344-1];NP_001007140.2 [P01344-1];NP_001121070.1 [P01344-3];NP_001278790.1 [P01344-1];NP_001278791.1 [P01344-1];</t>
  </si>
  <si>
    <t>hsa:3481;</t>
  </si>
  <si>
    <t>3481;</t>
  </si>
  <si>
    <t>Insulin-like growth factor II</t>
  </si>
  <si>
    <t>P01833</t>
  </si>
  <si>
    <t>PIGR_HUMAN</t>
  </si>
  <si>
    <t>PIGR</t>
  </si>
  <si>
    <t>azurophil granule membrane [GO:0035577]; extracellular exosome [GO:0070062]; extracellular space [GO:0005615]; integral component of plasma membrane [GO:0005887]; plasma membrane [GO:0005886]; receptor complex [GO:0043235]; polymeric immunoglobulin receptor activity [GO:0001792]; detection of chemical stimulus involved in sensory perception of bitter taste [GO:0001580]; epidermal growth factor receptor signaling pathway [GO:0007173]; Fc receptor signaling pathway [GO:0038093]; immunoglobulin transcytosis in epithelial cells mediated by polymeric immunoglobulin receptor [GO:0002415]; neutrophil degranulation [GO:0043312]; receptor clustering [GO:0043113]; retina homeostasis [GO:0001895]</t>
  </si>
  <si>
    <t>NP_002635.2;XP_011507931.1;</t>
  </si>
  <si>
    <t>hsa:5284;</t>
  </si>
  <si>
    <t>5284;</t>
  </si>
  <si>
    <t>Polymeric immunoglobulin receptor</t>
  </si>
  <si>
    <t>P01889</t>
  </si>
  <si>
    <t>HLAB_HUMAN</t>
  </si>
  <si>
    <t>HLA-B HLAB</t>
  </si>
  <si>
    <t>cell surface [GO:0009986]; early endosome membrane [GO:0031901]; endoplasmic reticulum [GO:0005783]; ER to Golgi transport vesicle membrane [GO:0012507]; extracellular exosome [GO:0070062]; Golgi apparatus [GO:0005794]; Golgi membrane [GO:0000139]; integral component of lumenal side of endoplasmic reticulum membrane [GO:0071556]; integral component of plasma membrane [GO:0005887]; membrane [GO:0016020]; MHC class I protein complex [GO:0042612]; phagocytic vesicle membrane [GO:0030670]; plasma membrane [GO:0005886]; recycling endosome membrane [GO:0055038]; secretory granule membrane [GO:0030667]; chaperone binding [GO:0051087]; peptide antigen binding [GO:0042605]; signaling receptor binding [GO:0005102]; TAP binding [GO:0046977]; adaptive immune response [GO:0002250]; antigen processing and presentation of endogenous peptide antigen via MHC class I via ER pathway, TAP-independent [GO:0002486]; antigen processing and presentation of exogenous peptide antigen via MHC class I, TAP-dependent [GO:0002479]; antigen processing and presentation of exogenous peptide antigen via MHC class I, TAP-independent [GO:0002480]; antigen processing and presentation of peptide antigen via MHC class I [GO:0002474]; defense response [GO:0006952]; detection of bacterium [GO:0016045]; immune response [GO:0006955]; interferon-gamma-mediated signaling pathway [GO:0060333]; neutrophil degranulation [GO:0043312]; positive regulation of T cell mediated cytotoxicity [GO:0001916]; protection from natural killer cell mediated cytotoxicity [GO:0042270]; regulation of dendritic cell differentiation [GO:2001198]; regulation of immune response [GO:0050776]; regulation of interleukin-12 production [GO:0032655]; regulation of interleukin-6 production [GO:0032675]; regulation of T cell anergy [GO:0002667]; type I interferon signaling pathway [GO:0060337]; viral process [GO:0016032]</t>
  </si>
  <si>
    <t>NP_005505.2;</t>
  </si>
  <si>
    <t>hsa:3106;</t>
  </si>
  <si>
    <t>3106;</t>
  </si>
  <si>
    <t>P01889;A0A1W2PPR8;F6U0H7</t>
  </si>
  <si>
    <t>18;17;14</t>
  </si>
  <si>
    <t>16;15;14</t>
  </si>
  <si>
    <t>HLA class I histocompatibility antigen, B alpha chain;HLA class I histocompatibility antigen, B alpha chain;HLA class I histocompatibility antigen, B alpha chain (Fragment)</t>
  </si>
  <si>
    <t>P02452</t>
  </si>
  <si>
    <t>CO1A1_HUMAN</t>
  </si>
  <si>
    <t>COL1A1</t>
  </si>
  <si>
    <t>collagen type I trimer [GO:0005584]; collagen-containing extracellular matrix [GO:0062023]; cytoplasm [GO:0005737]; endoplasmic reticulum lumen [GO:0005788]; extracellular matrix [GO:0031012]; extracellular region [GO:0005576]; extracellular space [GO:0005615]; Golgi apparatus [GO:0005794]; secretory granule [GO:0030141]; extracellular matrix structural constituent [GO:0005201]; extracellular matrix structural constituent conferring tensile strength [GO:0030020]; identical protein binding [GO:0042802]; metal ion binding [GO:0046872]; platelet-derived growth factor binding [GO:0048407]; protease binding [GO:0002020]; blood coagulation [GO:0007596]; blood vessel development [GO:0001568]; bone trabecula formation [GO:0060346]; cartilage development involved in endochondral bone morphogenesis [GO:0060351]; cellular response to amino acid stimulus [GO:0071230]; cellular response to epidermal growth factor stimulus [GO:0071364]; cellular response to fibroblast growth factor stimulus [GO:0044344]; cellular response to fluoride [GO:1902618]; cellular response to mechanical stimulus [GO:0071260]; cellular response to retinoic acid [GO:0071300]; cellular response to transforming growth factor beta stimulus [GO:0071560]; cellular response to tumor necrosis factor [GO:0071356]; cellular response to vitamin E [GO:0071306]; collagen biosynthetic process [GO:0032964]; collagen fibril organization [GO:0030199]; collagen-activated tyrosine kinase receptor signaling pathway [GO:0038063]; embryonic skeletal system development [GO:0048706]; endochondral ossification [GO:0001958]; extracellular matrix organization [GO:0030198]; face morphogenesis [GO:0060325]; intramembranous ossification [GO:0001957]; leukocyte migration [GO:0050900]; negative regulation of cell-substrate adhesion [GO:0010812]; ossification [GO:0001503]; osteoblast differentiation [GO:0001649]; platelet activation [GO:0030168]; positive regulation of canonical Wnt signaling pathway [GO:0090263]; positive regulation of cell migration [GO:0030335]; positive regulation of epithelial to mesenchymal transition [GO:0010718]; positive regulation of transcription, DNA-templated [GO:0045893]; protein localization to nucleus [GO:0034504]; protein transport [GO:0015031]; regulation of immune response [GO:0050776]; response to cAMP [GO:0051591]; response to corticosteroid [GO:0031960]; response to estradiol [GO:0032355]; response to hydrogen peroxide [GO:0042542]; response to hyperoxia [GO:0055093]; response to mechanical stimulus [GO:0009612]; response to peptide hormone [GO:0043434]; sensory perception of sound [GO:0007605]; skeletal system development [GO:0001501]; skin development [GO:0043588]; skin morphogenesis [GO:0043589]; tooth eruption [GO:0044691]; tooth mineralization [GO:0034505]; visual perception [GO:0007601]</t>
  </si>
  <si>
    <t>NP_000079.2;</t>
  </si>
  <si>
    <t>hsa:1277;</t>
  </si>
  <si>
    <t>1277;</t>
  </si>
  <si>
    <t>P02452;I3L3H7;CON__Q862S4</t>
  </si>
  <si>
    <t>75;5;4</t>
  </si>
  <si>
    <t>73;4;4</t>
  </si>
  <si>
    <t>Collagen alpha-1(I) chain</t>
  </si>
  <si>
    <t>P02458</t>
  </si>
  <si>
    <t>CO2A1_HUMAN</t>
  </si>
  <si>
    <t>COL2A1</t>
  </si>
  <si>
    <t>basement membrane [GO:0005604]; collagen trimer [GO:0005581]; collagen type II trimer [GO:0005585]; collagen-containing extracellular matrix [GO:0062023]; endoplasmic reticulum lumen [GO:0005788]; extracellular matrix [GO:0031012]; extracellular region [GO:0005576]; extracellular space [GO:0005615]; extracellular matrix structural constituent [GO:0005201]; extracellular matrix structural constituent conferring tensile strength [GO:0030020]; identical protein binding [GO:0042802]; metal ion binding [GO:0046872]; MHC class II protein binding [GO:0042289]; platelet-derived growth factor binding [GO:0048407]; proteoglycan binding [GO:0043394]; anterior head development [GO:0097065]; cartilage condensation [GO:0001502]; cartilage development [GO:0051216]; cartilage development involved in endochondral bone morphogenesis [GO:0060351]; cellular response to BMP stimulus [GO:0071773]; central nervous system development [GO:0007417]; chondrocyte differentiation [GO:0002062]; collagen fibril organization [GO:0030199]; embryonic skeletal joint morphogenesis [GO:0060272]; endochondral ossification [GO:0001958]; extracellular matrix organization [GO:0030198]; heart morphogenesis [GO:0003007]; inner ear morphogenesis [GO:0042472]; limb bud formation [GO:0060174]; negative regulation of extrinsic apoptotic signaling pathway in absence of ligand [GO:2001240]; notochord development [GO:0030903]; otic vesicle development [GO:0071599]; proteoglycan metabolic process [GO:0006029]; regulation of gene expression [GO:0010468]; regulation of immune response [GO:0050776]; roof of mouth development [GO:0060021]; sensory perception of sound [GO:0007605]; skeletal system development [GO:0001501]; tissue homeostasis [GO:0001894]; visual perception [GO:0007601]</t>
  </si>
  <si>
    <t>NP_001835.3 [P02458-2];NP_149162.2 [P02458-1];</t>
  </si>
  <si>
    <t>hsa:1280;</t>
  </si>
  <si>
    <t>1280;</t>
  </si>
  <si>
    <t>Collagen alpha-1(II) chain</t>
  </si>
  <si>
    <t>P02461</t>
  </si>
  <si>
    <t>CO3A1_HUMAN</t>
  </si>
  <si>
    <t>COL3A1</t>
  </si>
  <si>
    <t>collagen type III trimer [GO:0005586]; collagen-containing extracellular matrix [GO:0062023]; endoplasmic reticulum lumen [GO:0005788]; extracellular matrix [GO:0031012]; extracellular region [GO:0005576]; extracellular space [GO:0005615]; extracellular matrix structural constituent [GO:0005201]; extracellular matrix structural constituent conferring tensile strength [GO:0030020]; integrin binding [GO:0005178]; metal ion binding [GO:0046872]; platelet-derived growth factor binding [GO:0048407]; protease binding [GO:0002020]; SMAD binding [GO:0046332]; aorta smooth muscle tissue morphogenesis [GO:0060414]; cell-matrix adhesion [GO:0007160]; cellular response to amino acid stimulus [GO:0071230]; cerebral cortex development [GO:0021987]; collagen fibril organization [GO:0030199]; digestive tract development [GO:0048565]; extracellular matrix organization [GO:0030198]; heart development [GO:0007507]; integrin-mediated signaling pathway [GO:0007229]; negative regulation of immune response [GO:0050777]; negative regulation of neuron migration [GO:2001223]; peptide cross-linking [GO:0018149]; platelet activation [GO:0030168]; positive regulation of Rho protein signal transduction [GO:0035025]; regulation of immune response [GO:0050776]; response to cytokine [GO:0034097]; response to mechanical stimulus [GO:0009612]; response to radiation [GO:0009314]; skeletal system development [GO:0001501]; skin development [GO:0043588]; supramolecular fiber organization [GO:0097435]; transforming growth factor beta receptor signaling pathway [GO:0007179]; wound healing [GO:0042060]</t>
  </si>
  <si>
    <t>NP_000081.1 [P02461-1];</t>
  </si>
  <si>
    <t>hsa:1281;</t>
  </si>
  <si>
    <t>1281;</t>
  </si>
  <si>
    <t>P02461;H7C435</t>
  </si>
  <si>
    <t>28;1</t>
  </si>
  <si>
    <t>19;0</t>
  </si>
  <si>
    <t>Collagen alpha-1(III) chain</t>
  </si>
  <si>
    <t>P02462</t>
  </si>
  <si>
    <t>CO4A1_HUMAN</t>
  </si>
  <si>
    <t>COL4A1</t>
  </si>
  <si>
    <t>basement membrane [GO:0005604]; collagen type IV trimer [GO:0005587]; collagen-containing extracellular matrix [GO:0062023]; endoplasmic reticulum lumen [GO:0005788]; extracellular matrix [GO:0031012]; extracellular region [GO:0005576]; extracellular space [GO:0005615]; extracellular matrix structural constituent [GO:0005201]; extracellular matrix structural constituent conferring tensile strength [GO:0030020]; platelet-derived growth factor binding [GO:0048407]; basement membrane organization [GO:0071711]; blood vessel morphogenesis [GO:0048514]; brain development [GO:0007420]; branching involved in blood vessel morphogenesis [GO:0001569]; cellular response to amino acid stimulus [GO:0071230]; collagen-activated tyrosine kinase receptor signaling pathway [GO:0038063]; epithelial cell differentiation [GO:0030855]; extracellular matrix organization [GO:0030198]; neuromuscular junction development [GO:0007528]; renal tubule morphogenesis [GO:0061333]; retinal blood vessel morphogenesis [GO:0061304]</t>
  </si>
  <si>
    <t>NP_001290039.1 [P02462-2];NP_001836.3 [P02462-1];</t>
  </si>
  <si>
    <t>hsa:1282;</t>
  </si>
  <si>
    <t>1282;</t>
  </si>
  <si>
    <t>P02462;A0A3B3ISV3;P29400</t>
  </si>
  <si>
    <t>P02462;A0A3B3ISV3</t>
  </si>
  <si>
    <t>8;6;2</t>
  </si>
  <si>
    <t>Collagen alpha-1(IV) chain;Collagen alpha-1(IV) chain (Fragment)</t>
  </si>
  <si>
    <t>P02545</t>
  </si>
  <si>
    <t>LMNA_HUMAN</t>
  </si>
  <si>
    <t>LMNA LMN1</t>
  </si>
  <si>
    <t>cytosol [GO:0005829]; intermediate filament [GO:0005882]; lamin filament [GO:0005638]; nuclear body [GO:0016604]; nuclear envelope [GO:0005635]; nuclear lamina [GO:0005652]; nuclear membrane [GO:0031965]; nuclear speck [GO:0016607]; nucleoplasm [GO:0005654]; nucleus [GO:0005634]; perinuclear region of cytoplasm [GO:0048471]; identical protein binding [GO:0042802]; structural molecule activity [GO:0005198]; cellular protein localization [GO:0034613]; cellular response to hypoxia [GO:0071456]; establishment or maintenance of microtubule cytoskeleton polarity [GO:0030951]; IRE1-mediated unfolded protein response [GO:0036498]; mitotic nuclear envelope reassembly [GO:0007084]; muscle organ development [GO:0007517]; negative regulation of cardiac muscle hypertrophy in response to stress [GO:1903243]; negative regulation of cell population proliferation [GO:0008285]; negative regulation of extrinsic apoptotic signaling pathway [GO:2001237]; negative regulation of mesenchymal cell proliferation [GO:0072201]; negative regulation of release of cytochrome c from mitochondria [GO:0090201]; nuclear envelope organization [GO:0006998]; positive regulation of cell aging [GO:0090343]; positive regulation of gene expression [GO:0010628]; positive regulation of histone H3-K9 trimethylation [GO:1900114]; protein import into nucleus [GO:0006606]; protein localization to nucleus [GO:0034504]; regulation of cell migration [GO:0030334]; regulation of protein localization to nucleus [GO:1900180]; regulation of protein stability [GO:0031647]; regulation of telomere maintenance [GO:0032204]; ventricular cardiac muscle cell development [GO:0055015]</t>
  </si>
  <si>
    <t>NP_001244303.1 [P02545-4];NP_001269553.1;NP_001269554.1 [P02545-2];NP_001269555.1 [P02545-6];NP_005563.1 [P02545-2];NP_733821.1 [P02545-1];NP_733822.1 [P02545-3];</t>
  </si>
  <si>
    <t>hsa:4000;</t>
  </si>
  <si>
    <t>4000;</t>
  </si>
  <si>
    <t>P02545;Q3BDU5;Q5TCI8;H0YAB0;A0A0C4DGC5;REV__Q5VX52</t>
  </si>
  <si>
    <t>P02545;Q3BDU5;Q5TCI8</t>
  </si>
  <si>
    <t>89;73;62;31;21;1</t>
  </si>
  <si>
    <t>87;71;60;31;19;1</t>
  </si>
  <si>
    <t>Prelamin-A/C;Prelamin-A/C;Prelamin-A/C</t>
  </si>
  <si>
    <t>P02671</t>
  </si>
  <si>
    <t>FIBA_HUMAN</t>
  </si>
  <si>
    <t>FGA</t>
  </si>
  <si>
    <t>blood microparticle [GO:0072562]; cell cortex [GO:0005938]; cell surface [GO:0009986]; collagen-containing extracellular matrix [GO:0062023]; endoplasmic reticulum lumen [GO:0005788]; external side of plasma membrane [GO:0009897]; extracellular exosome [GO:0070062]; extracellular region [GO:0005576]; extracellular space [GO:0005615]; extracellular vesicle [GO:1903561]; fibrinogen complex [GO:0005577]; plasma membrane [GO:0005886]; platelet alpha granule [GO:0031091]; platelet alpha granule lumen [GO:0031093]; synapse [GO:0045202]; extracellular matrix structural constituent [GO:0005201]; metal ion binding [GO:0046872]; signaling receptor binding [GO:0005102]; structural molecule activity [GO:0005198]; adaptive immune response [GO:0002250]; blood coagulation [GO:0007596]; blood coagulation, common pathway [GO:0072377]; blood coagulation, fibrin clot formation [GO:0072378]; cell-matrix adhesion [GO:0007160]; cellular protein metabolic process [GO:0044267]; cellular protein-containing complex assembly [GO:0034622]; extracellular matrix organization [GO:0030198]; fibrinolysis [GO:0042730]; induction of bacterial agglutination [GO:0043152]; innate immune response [GO:0045087]; negative regulation of blood coagulation, common pathway [GO:2000261]; negative regulation of endothelial cell apoptotic process [GO:2000352]; negative regulation of extrinsic apoptotic signaling pathway via death domain receptors [GO:1902042]; plasminogen activation [GO:0031639]; platelet aggregation [GO:0070527]; platelet degranulation [GO:0002576]; positive regulation of ERK1 and ERK2 cascade [GO:0070374]; positive regulation of exocytosis [GO:0045921]; positive regulation of heterotypic cell-cell adhesion [GO:0034116]; positive regulation of peptide hormone secretion [GO:0090277]; positive regulation of protein secretion [GO:0050714]; positive regulation of substrate adhesion-dependent cell spreading [GO:1900026]; positive regulation of vasoconstriction [GO:0045907]; post-translational protein modification [GO:0043687]; protein polymerization [GO:0051258]; protein-containing complex assembly [GO:0065003]; response to calcium ion [GO:0051592]; toll-like receptor signaling pathway [GO:0002224]</t>
  </si>
  <si>
    <t>NP_000499.1 [P02671-1];NP_068657.1 [P02671-2];</t>
  </si>
  <si>
    <t>hsa:2243;</t>
  </si>
  <si>
    <t>2243;</t>
  </si>
  <si>
    <t>Fibrinogen alpha chain</t>
  </si>
  <si>
    <t>P02751</t>
  </si>
  <si>
    <t>FINC_HUMAN</t>
  </si>
  <si>
    <t>FN1 FN</t>
  </si>
  <si>
    <t>apical plasma membrane [GO:0016324]; basement membrane [GO:0005604]; blood microparticle [GO:0072562]; collagen-containing extracellular matrix [GO:0062023]; endoplasmic reticulum lumen [GO:0005788]; endoplasmic reticulum-Golgi intermediate compartment [GO:0005793]; extracellular exosome [GO:0070062]; extracellular matrix [GO:0031012]; extracellular region [GO:0005576]; extracellular space [GO:0005615]; fibrinogen complex [GO:0005577]; platelet alpha granule lumen [GO:0031093]; chaperone binding [GO:0051087]; collagen binding [GO:0005518]; disordered domain specific binding [GO:0097718]; enzyme binding [GO:0019899]; extracellular matrix structural constituent [GO:0005201]; heparin binding [GO:0008201]; identical protein binding [GO:0042802]; integrin binding [GO:0005178]; peptidase activator activity [GO:0016504]; protease binding [GO:0002020]; protein C-terminus binding [GO:0008022]; proteoglycan binding [GO:0043394]; signaling receptor binding [GO:0005102]; acute-phase response [GO:0006953]; angiogenesis [GO:0001525]; calcium-independent cell-matrix adhesion [GO:0007161]; cell adhesion [GO:0007155]; cell-substrate junction assembly [GO:0007044]; cellular protein metabolic process [GO:0044267]; cytokine-mediated signaling pathway [GO:0019221]; endodermal cell differentiation [GO:0035987]; extracellular matrix organization [GO:0030198]; integrin activation [GO:0033622]; interaction with symbiont [GO:0051702]; leukocyte migration [GO:0050900]; negative regulation of transforming growth factor-beta secretion [GO:2001202]; neural crest cell migration involved in autonomic nervous system development [GO:1901166]; peptide cross-linking [GO:0018149]; platelet degranulation [GO:0002576]; positive regulation of axon extension [GO:0045773]; positive regulation of cell population proliferation [GO:0008284]; positive regulation of fibroblast proliferation [GO:0048146]; positive regulation of gene expression [GO:0010628]; positive regulation of substrate-dependent cell migration, cell attachment to substrate [GO:1904237]; post-translational protein modification [GO:0043687]; regulation of cell shape [GO:0008360]; regulation of ERK1 and ERK2 cascade [GO:0070372]; regulation of protein phosphorylation [GO:0001932]; response to wounding [GO:0009611]; substrate adhesion-dependent cell spreading [GO:0034446]; symbiotic process mediated by secreted substance [GO:0052047]; wound healing [GO:0042060]</t>
  </si>
  <si>
    <t>NP_001293058.1;NP_001293059.1;NP_001293060.1;NP_001293061.1;NP_002017.1;NP_473375.2 [P02751-16];NP_997639.1;NP_997641.1;NP_997643.1;NP_997647.1;XP_005246463.1;</t>
  </si>
  <si>
    <t>hsa:2335;</t>
  </si>
  <si>
    <t>2335;</t>
  </si>
  <si>
    <t>P02751;H0Y7Z1;H0Y4K8</t>
  </si>
  <si>
    <t>96;46;11</t>
  </si>
  <si>
    <t>Fibronectin</t>
  </si>
  <si>
    <t>P02786</t>
  </si>
  <si>
    <t>TFR1_HUMAN</t>
  </si>
  <si>
    <t>TFRC</t>
  </si>
  <si>
    <t>basolateral plasma membrane [GO:0016323]; blood microparticle [GO:0072562]; cell [GO:0005623]; cell surface [GO:0009986]; clathrin-coated pit [GO:0005905]; clathrin-coated vesicle membrane [GO:0030665]; cytoplasmic vesicle [GO:0031410]; early endosome [GO:0005769]; endosome [GO:0005768]; endosome membrane [GO:0010008]; external side of plasma membrane [GO:0009897]; extracellular exosome [GO:0070062]; extracellular region [GO:0005576]; extracellular space [GO:0005615]; extracellular vesicle [GO:1903561]; HFE-transferrin receptor complex [GO:1990712]; integral component of plasma membrane [GO:0005887]; melanosome [GO:0042470]; membrane [GO:0016020]; perinuclear region of cytoplasm [GO:0048471]; plasma membrane [GO:0005886]; recycling endosome [GO:0055037]; double-stranded RNA binding [GO:0003725]; identical protein binding [GO:0042802]; protein homodimerization activity [GO:0042803]; protein kinase binding [GO:0019901]; protein-containing complex binding [GO:0044877]; RNA binding [GO:0003723]; transferrin receptor activity [GO:0004998]; virus receptor activity [GO:0001618]; cellular iron ion homeostasis [GO:0006879]; cellular response to drug [GO:0035690]; cellular response to leukemia inhibitory factor [GO:1990830]; iron ion transport [GO:0006826]; membrane organization [GO:0061024]; negative regulation of apoptotic process [GO:0043066]; osteoclast differentiation [GO:0030316]; positive regulation of B cell proliferation [GO:0030890]; positive regulation of bone resorption [GO:0045780]; positive regulation of gene expression [GO:0010628]; positive regulation of I-kappaB kinase/NF-kappaB signaling [GO:0043123]; positive regulation of isotype switching [GO:0045830]; positive regulation of NF-kappaB transcription factor activity [GO:0051092]; positive regulation of peptidyl-serine phosphorylation [GO:0033138]; positive regulation of protein localization to nucleus [GO:1900182]; positive regulation of protein phosphorylation [GO:0001934]; positive regulation of protein-containing complex assembly [GO:0031334]; positive regulation of T cell proliferation [GO:0042102]; receptor internalization [GO:0031623]; transferrin transport [GO:0033572]</t>
  </si>
  <si>
    <t>NP_001121620.1;NP_001300894.1;NP_001300895.1;NP_003225.2;</t>
  </si>
  <si>
    <t>hsa:7037;</t>
  </si>
  <si>
    <t>7037;</t>
  </si>
  <si>
    <t>P02786;G3V0E5;F8WBE5;H7C3V5</t>
  </si>
  <si>
    <t>P02786;G3V0E5</t>
  </si>
  <si>
    <t>9;8;1;1</t>
  </si>
  <si>
    <t>Transferrin receptor protein 1;Transferrin receptor (P90, CD71), isoform CRA_c</t>
  </si>
  <si>
    <t>P03951</t>
  </si>
  <si>
    <t>FA11_HUMAN</t>
  </si>
  <si>
    <t>F11</t>
  </si>
  <si>
    <t>extracellular exosome [GO:0070062]; extracellular region [GO:0005576]; extracellular space [GO:0005615]; membrane [GO:0016020]; plasma membrane [GO:0005886]; heparin binding [GO:0008201]; identical protein binding [GO:0042802]; serine-type aminopeptidase activity [GO:0070009]; serine-type endopeptidase activity [GO:0004252]; blood coagulation [GO:0007596]; blood coagulation, intrinsic pathway [GO:0007597]; plasminogen activation [GO:0031639]; positive regulation of fibrinolysis [GO:0051919]</t>
  </si>
  <si>
    <t>NP_000119.1 [P03951-1];</t>
  </si>
  <si>
    <t>hsa:2160;</t>
  </si>
  <si>
    <t>2160;</t>
  </si>
  <si>
    <t>P03951;X6R3B1</t>
  </si>
  <si>
    <t>Coagulation factor XI;Coagulation factor XI (Fragment)</t>
  </si>
  <si>
    <t>P03956</t>
  </si>
  <si>
    <t>MMP1_HUMAN</t>
  </si>
  <si>
    <t>MMP1 CLG</t>
  </si>
  <si>
    <t>extracellular matrix [GO:0031012]; extracellular region [GO:0005576]; endopeptidase activity [GO:0004175]; metalloendopeptidase activity [GO:0004222]; peptidase activity [GO:0008233]; serine-type endopeptidase activity [GO:0004252]; zinc ion binding [GO:0008270]; cellular protein metabolic process [GO:0044267]; collagen catabolic process [GO:0030574]; cytokine-mediated signaling pathway [GO:0019221]; extracellular matrix disassembly [GO:0022617]; extracellular matrix organization [GO:0030198]; leukocyte migration [GO:0050900]; positive regulation of protein-containing complex assembly [GO:0031334]; proteolysis [GO:0006508]; viral process [GO:0016032]</t>
  </si>
  <si>
    <t>NP_002412.1;</t>
  </si>
  <si>
    <t>hsa:4312;</t>
  </si>
  <si>
    <t>4312;</t>
  </si>
  <si>
    <t>Interstitial collagenase</t>
  </si>
  <si>
    <t>P04040</t>
  </si>
  <si>
    <t>CATA_HUMAN</t>
  </si>
  <si>
    <t>CAT</t>
  </si>
  <si>
    <t>cytoplasm [GO:0005737]; cytosol [GO:0005829]; endoplasmic reticulum [GO:0005783]; extracellular exosome [GO:0070062]; extracellular region [GO:0005576]; ficolin-1-rich granule lumen [GO:1904813]; focal adhesion [GO:0005925]; Golgi apparatus [GO:0005794]; intracellular membrane-bounded organelle [GO:0043231]; lysosome [GO:0005764]; membrane [GO:0016020]; mitochondrial intermembrane space [GO:0005758]; mitochondrion [GO:0005739]; peroxisomal matrix [GO:0005782]; peroxisomal membrane [GO:0005778]; peroxisome [GO:0005777]; plasma membrane [GO:0005886]; protein-containing complex [GO:0032991]; secretory granule lumen [GO:0034774]; aminoacylase activity [GO:0004046]; antioxidant activity [GO:0016209]; catalase activity [GO:0004096]; enzyme binding [GO:0019899]; heme binding [GO:0020037]; identical protein binding [GO:0042802]; metal ion binding [GO:0046872]; NADP binding [GO:0050661]; oxidoreductase activity, acting on peroxide as acceptor [GO:0016684]; peroxisome targeting sequence binding [GO:0000268]; protein homodimerization activity [GO:0042803]; aerobic respiration [GO:0009060]; aging [GO:0007568]; cellular response to growth factor stimulus [GO:0071363]; cellular response to oxidative stress [GO:0034599]; cholesterol metabolic process [GO:0008203]; hemoglobin metabolic process [GO:0020027]; hydrogen peroxide catabolic process [GO:0042744]; negative regulation of apoptotic process [GO:0043066]; negative regulation of NF-kappaB transcription factor activity [GO:0032088]; neutrophil degranulation [GO:0043312]; osteoblast differentiation [GO:0001649]; positive regulation of cell division [GO:0051781]; positive regulation of NF-kappaB transcription factor activity [GO:0051092]; positive regulation of phosphatidylinositol 3-kinase signaling [GO:0014068]; protein targeting to peroxisome [GO:0006625]; response to activity [GO:0014823]; response to cadmium ion [GO:0046686]; response to estradiol [GO:0032355]; response to ethanol [GO:0045471]; response to fatty acid [GO:0070542]; response to hydrogen peroxide [GO:0042542]; response to hyperoxia [GO:0055093]; response to hypoxia [GO:0001666]; response to inactivity [GO:0014854]; response to insulin [GO:0032868]; response to L-ascorbic acid [GO:0033591]; response to lead ion [GO:0010288]; response to light intensity [GO:0009642]; response to ozone [GO:0010193]; response to phenylpropanoid [GO:0080184]; response to reactive oxygen species [GO:0000302]; response to vitamin A [GO:0033189]; response to vitamin E [GO:0033197]; triglyceride metabolic process [GO:0006641]; ureteric bud development [GO:0001657]; UV protection [GO:0009650]</t>
  </si>
  <si>
    <t>NP_001743.1;</t>
  </si>
  <si>
    <t>hsa:847;</t>
  </si>
  <si>
    <t>847;</t>
  </si>
  <si>
    <t>Catalase</t>
  </si>
  <si>
    <t>P04066</t>
  </si>
  <si>
    <t>FUCO_HUMAN</t>
  </si>
  <si>
    <t>FUCA1 Nbla10230</t>
  </si>
  <si>
    <t>azurophil granule lumen [GO:0035578]; cytoplasm [GO:0005737]; extracellular exosome [GO:0070062]; extracellular region [GO:0005576]; lysosomal lumen [GO:0043202]; lysosome [GO:0005764]; alpha-L-fucosidase activity [GO:0004560]; fucose metabolic process [GO:0006004]; glycolipid catabolic process [GO:0019377]; glycosaminoglycan catabolic process [GO:0006027]; glycoside catabolic process [GO:0016139]; neutrophil degranulation [GO:0043312]</t>
  </si>
  <si>
    <t>NP_000138.2;</t>
  </si>
  <si>
    <t>hsa:2517;</t>
  </si>
  <si>
    <t>2517;</t>
  </si>
  <si>
    <t>Tissue alpha-L-fucosidase</t>
  </si>
  <si>
    <t>P04075</t>
  </si>
  <si>
    <t>ALDOA_HUMAN</t>
  </si>
  <si>
    <t>ALDOA ALDA</t>
  </si>
  <si>
    <t>actin cytoskeleton [GO:0015629]; cell [GO:0005623]; cytosol [GO:0005829]; extracellular exosome [GO:0070062]; extracellular region [GO:0005576]; extracellular space [GO:0005615]; ficolin-1-rich granule lumen [GO:1904813]; I band [GO:0031674]; M band [GO:0031430]; membrane [GO:0016020]; nucleus [GO:0005634]; platelet alpha granule lumen [GO:0031093]; secretory granule lumen [GO:0034774]; sperm head [GO:0061827]; tertiary granule lumen [GO:1904724]; actin binding [GO:0003779]; cadherin binding [GO:0045296]; cytoskeletal protein binding [GO:0008092]; fructose binding [GO:0070061]; fructose-bisphosphate aldolase activity [GO:0004332]; identical protein binding [GO:0042802]; RNA binding [GO:0003723]; tubulin binding [GO:0015631]; actin filament organization [GO:0007015]; ATP biosynthetic process [GO:0006754]; binding of sperm to zona pellucida [GO:0007339]; canonical glycolysis [GO:0061621]; fructose 1,6-bisphosphate metabolic process [GO:0030388]; fructose metabolic process [GO:0006000]; gluconeogenesis [GO:0006094]; glycolytic process [GO:0006096]; muscle cell cellular homeostasis [GO:0046716]; neutrophil degranulation [GO:0043312]; platelet degranulation [GO:0002576]; protein homotetramerization [GO:0051289]; regulation of cell shape [GO:0008360]; striated muscle contraction [GO:0006941]</t>
  </si>
  <si>
    <t>NP_000025.1;NP_001121089.1 [P04075-1];NP_001230106.1 [P04075-2];NP_908930.1 [P04075-1];NP_908932.1 [P04075-1];XP_011544070.1;</t>
  </si>
  <si>
    <t>hsa:226;</t>
  </si>
  <si>
    <t>226;</t>
  </si>
  <si>
    <t>P04075;J3KPS3;H3BQN4;H3BPS8;H3BUH7;H3BR04;H3BMQ8;H3BU78;H3BR68</t>
  </si>
  <si>
    <t>P04075;J3KPS3;H3BQN4;H3BPS8;H3BUH7</t>
  </si>
  <si>
    <t>31;29;28;21;18;15;14;9;8</t>
  </si>
  <si>
    <t>26;26;23;16;17;14;13;8;8</t>
  </si>
  <si>
    <t>Fructose-bisphosphate aldolase A;Fructose-bisphosphate aldolase;Fructose-bisphosphate aldolase;Fructose-bisphosphate aldolase A (Fragment);Fructose-bisphosphate aldolase A (Fragment)</t>
  </si>
  <si>
    <t>P04083</t>
  </si>
  <si>
    <t>ANXA1_HUMAN</t>
  </si>
  <si>
    <t>ANXA1 ANX1 LPC1</t>
  </si>
  <si>
    <t>adherens junction [GO:0005912]; apical plasma membrane [GO:0016324]; basolateral plasma membrane [GO:0016323]; cell surface [GO:0009986]; collagen-containing extracellular matrix [GO:0062023]; cornified envelope [GO:0001533]; cytoplasm [GO:0005737]; cytoplasmic vesicle membrane [GO:0030659]; cytosol [GO:0005829]; early endosome membrane [GO:0031901]; endosome [GO:0005768]; extracellular exosome [GO:0070062]; extracellular region [GO:0005576]; extracellular space [GO:0005615]; extrinsic component of endosome membrane [GO:0031313]; extrinsic component of external side of plasma membrane [GO:0031232]; extrinsic component of membrane [GO:0019898]; focal adhesion [GO:0005925]; lateral plasma membrane [GO:0016328]; mast cell granule [GO:0042629]; mitochondrial membrane [GO:0031966]; motile cilium [GO:0031514]; nucleoplasm [GO:0005654]; nucleus [GO:0005634]; phagocytic cup [GO:0001891]; plasma membrane [GO:0005886]; protein-containing complex [GO:0032991]; sarcolemma [GO:0042383]; synaptic membrane [GO:0097060]; vesicle [GO:0031982]; cadherin binding involved in cell-cell adhesion [GO:0098641]; calcium ion binding [GO:0005509]; calcium-dependent phospholipid binding [GO:0005544]; calcium-dependent protein binding [GO:0048306]; DNA/DNA annealing activity [GO:1990814]; double-stranded DNA helicase activity [GO:0036121]; identical protein binding [GO:0042802]; phospholipase A2 inhibitor activity [GO:0019834]; phospholipid binding [GO:0005543]; signaling receptor binding [GO:0005102]; single-stranded DNA binding [GO:0003697]; single-stranded RNA binding [GO:0003727]; actin cytoskeleton reorganization [GO:0031532]; adaptive immune response [GO:0002250]; alpha-beta T cell differentiation [GO:0046632]; arachidonic acid secretion [GO:0050482]; cell surface receptor signaling pathway [GO:0007166]; cellular response to glucocorticoid stimulus [GO:0071385]; cellular response to hydrogen peroxide [GO:0070301]; cellular response to vascular endothelial growth factor stimulus [GO:0035924]; cytokine-mediated signaling pathway [GO:0019221]; DNA duplex unwinding [GO:0032508]; endocrine pancreas development [GO:0031018]; G protein-coupled receptor signaling pathway [GO:0007186]; G protein-coupled receptor signaling pathway, coupled to cyclic nucleotide second messenger [GO:0007187]; gliogenesis [GO:0042063]; granulocyte chemotaxis [GO:0071621]; hepatocyte differentiation [GO:0070365]; inflammatory response [GO:0006954]; innate immune response [GO:0045087]; insulin secretion [GO:0030073]; keratinocyte differentiation [GO:0030216]; monocyte chemotaxis [GO:0002548]; myoblast migration involved in skeletal muscle regeneration [GO:0014839]; negative regulation of apoptotic process [GO:0043066]; negative regulation of exocytosis [GO:0045920]; negative regulation of interleukin-8 secretion [GO:2000483]; negative regulation of phospholipase A2 activity [GO:1900138]; negative regulation of T-helper 2 cell differentiation [GO:0045629]; neutrophil clearance [GO:0097350]; neutrophil homeostasis [GO:0001780]; peptide cross-linking [GO:0018149]; phagocytosis [GO:0006909]; positive regulation of cell migration involved in sprouting angiogenesis [GO:0090050]; positive regulation of G1/S transition of mitotic cell cycle [GO:1900087]; positive regulation of interleukin-2 production [GO:0032743]; positive regulation of neutrophil apoptotic process [GO:0033031]; positive regulation of prostaglandin biosynthetic process [GO:0031394]; positive regulation of T cell proliferation [GO:0042102]; positive regulation of T-helper 1 cell differentiation [GO:0045627]; positive regulation of vesicle fusion [GO:0031340]; positive regulation of wound healing [GO:0090303]; prolactin secretion [GO:0070459]; prostate gland development [GO:0030850]; regulation of cell population proliferation [GO:0042127]; regulation of cell shape [GO:0008360]; regulation of hormone secretion [GO:0046883]; regulation of inflammatory response [GO:0050727]; regulation of interleukin-1 production [GO:0032652]; regulation of leukocyte migration [GO:0002685]; response to drug [GO:0042493]; response to estradiol [GO:0032355]; response to interleukin-1 [GO:0070555]; response to peptide hormone [GO:0043434]; response to X-ray [GO:0010165]; signal transduction [GO:0007165]</t>
  </si>
  <si>
    <t>NP_000691.1;XP_011516911.1;</t>
  </si>
  <si>
    <t>hsa:301;</t>
  </si>
  <si>
    <t>301;</t>
  </si>
  <si>
    <t>P04083;Q5T3N1;Q5T3N0</t>
  </si>
  <si>
    <t>26;12;8</t>
  </si>
  <si>
    <t>Annexin A1</t>
  </si>
  <si>
    <t>P04114</t>
  </si>
  <si>
    <t>APOB_HUMAN</t>
  </si>
  <si>
    <t>APOB</t>
  </si>
  <si>
    <t>chylomicron [GO:0042627]; chylomicron remnant [GO:0034360]; clathrin-coated endocytic vesicle membrane [GO:0030669]; cytoplasm [GO:0005737]; cytosol [GO:0005829]; early endosome [GO:0005769]; endocytic vesicle lumen [GO:0071682]; endoplasmic reticulum exit site [GO:0070971]; endoplasmic reticulum lumen [GO:0005788]; endoplasmic reticulum membrane [GO:0005789]; endosome lumen [GO:0031904]; endosome membrane [GO:0010008]; extracellular exosome [GO:0070062]; extracellular region [GO:0005576]; extracellular space [GO:0005615]; high-density lipoprotein particle [GO:0034364]; intermediate-density lipoprotein particle [GO:0034363]; intracellular membrane-bounded organelle [GO:0043231]; low-density lipoprotein particle [GO:0034362]; lysosomal lumen [GO:0043202]; mature chylomicron [GO:0034359]; neuronal cell body [GO:0043025]; plasma membrane [GO:0005886]; smooth endoplasmic reticulum [GO:0005790]; very-low-density lipoprotein particle [GO:0034361]; vesicle lumen [GO:0031983]; cholesterol transfer activity [GO:0120020]; heparin binding [GO:0008201]; lipase binding [GO:0035473]; low-density lipoprotein particle receptor binding [GO:0050750]; phospholipid binding [GO:0005543]; artery morphogenesis [GO:0048844]; cellular protein metabolic process [GO:0044267]; cellular response to prostaglandin stimulus [GO:0071379]; cellular response to tumor necrosis factor [GO:0071356]; cholesterol efflux [GO:0033344]; cholesterol homeostasis [GO:0042632]; cholesterol metabolic process [GO:0008203]; cholesterol transport [GO:0030301]; chylomicron assembly [GO:0034378]; chylomicron remnant clearance [GO:0034382]; chylomicron remodeling [GO:0034371]; fertilization [GO:0009566]; flagellated sperm motility [GO:0030317]; in utero embryonic development [GO:0001701]; leukocyte migration [GO:0050900]; lipoprotein biosynthetic process [GO:0042158]; lipoprotein catabolic process [GO:0042159]; lipoprotein transport [GO:0042953]; low-density lipoprotein particle clearance [GO:0034383]; low-density lipoprotein particle remodeling [GO:0034374]; membrane organization [GO:0061024]; nervous system development [GO:0007399]; positive regulation of cholesterol storage [GO:0010886]; positive regulation of gene expression [GO:0010628]; positive regulation of lipid storage [GO:0010884]; positive regulation of macrophage derived foam cell differentiation [GO:0010744]; post-embryonic development [GO:0009791]; post-translational protein modification [GO:0043687]; receptor-mediated endocytosis [GO:0006898]; regulation of cholesterol biosynthetic process [GO:0045540]; response to carbohydrate [GO:0009743]; response to estradiol [GO:0032355]; response to lipopolysaccharide [GO:0032496]; response to selenium ion [GO:0010269]; response to virus [GO:0009615]; retinoid metabolic process [GO:0001523]; spermatogenesis [GO:0007283]; toll-like receptor signaling pathway [GO:0002224]; triglyceride catabolic process [GO:0019433]; triglyceride mobilization [GO:0006642]; very-low-density lipoprotein particle assembly [GO:0034379]; very-low-density lipoprotein particle clearance [GO:0034447]</t>
  </si>
  <si>
    <t>NP_000375.2;</t>
  </si>
  <si>
    <t>hsa:338;</t>
  </si>
  <si>
    <t>338;</t>
  </si>
  <si>
    <t>Apolipoprotein B-100</t>
  </si>
  <si>
    <t>P04179</t>
  </si>
  <si>
    <t>SODM_HUMAN</t>
  </si>
  <si>
    <t>SOD2</t>
  </si>
  <si>
    <t>extracellular exosome [GO:0070062]; mitochondrial matrix [GO:0005759]; mitochondrion [GO:0005739]; identical protein binding [GO:0042802]; manganese ion binding [GO:0030145]; metal ion binding [GO:0046872]; superoxide dismutase activity [GO:0004784]; acetylcholine-mediated vasodilation involved in regulation of systemic arterial blood pressure [GO:0003069]; age-dependent response to reactive oxygen species [GO:0001315]; cellular response to oxidative stress [GO:0034599]; interleukin-12-mediated signaling pathway [GO:0035722]; negative regulation of cell population proliferation [GO:0008285]; negative regulation of neuron apoptotic process [GO:0043524]; negative regulation of oxidative stress-induced intrinsic apoptotic signaling pathway [GO:1902176]; negative regulation of vascular smooth muscle cell proliferation [GO:1904706]; oxygen homeostasis [GO:0032364]; positive regulation of cell migration [GO:0030335]; positive regulation of vascular associated smooth muscle cell apoptotic process [GO:1905461]; positive regulation of vascular smooth muscle cell differentiation involved in phenotypic switching [GO:1905932]; protein homotetramerization [GO:0051289]; regulation of blood pressure [GO:0008217]; regulation of transcription by RNA polymerase II [GO:0006357]; release of cytochrome c from mitochondria [GO:0001836]; removal of superoxide radicals [GO:0019430]; response to superoxide [GO:0000303]; superoxide metabolic process [GO:0006801]</t>
  </si>
  <si>
    <t>NP_000627.2 [P04179-1];NP_001019636.1 [P04179-1];NP_001019637.1 [P04179-2];NP_001309743.1 [P04179-2];NP_001309744.1 [P04179-3];NP_001309746.1 [P04179-4];NP_001309748.1 [P04179-4];NP_001309749.1 [P04179-4];</t>
  </si>
  <si>
    <t>hsa:6648;</t>
  </si>
  <si>
    <t>6648;</t>
  </si>
  <si>
    <t>P04179;F5H3C5;F5H4R2;F5GYZ5;G8JLJ2;G5E9P6;F5GXZ9</t>
  </si>
  <si>
    <t>P04179;F5H3C5;F5H4R2;F5GYZ5;G8JLJ2</t>
  </si>
  <si>
    <t>9;8;8;8;6;3;3</t>
  </si>
  <si>
    <t>Superoxide dismutase [Mn], mitochondrial;Superoxide dismutase (Fragment);Superoxide dismutase (Fragment);Superoxide dismutase (Fragment);Superoxide dismutase (Fragment)</t>
  </si>
  <si>
    <t>P04181</t>
  </si>
  <si>
    <t>OAT_HUMAN</t>
  </si>
  <si>
    <t>OAT</t>
  </si>
  <si>
    <t>cytoplasm [GO:0005737]; mitochondrial matrix [GO:0005759]; mitochondrion [GO:0005739]; nucleoplasm [GO:0005654]; identical protein binding [GO:0042802]; ornithine-oxo-acid transaminase activity [GO:0004587]; pyridoxal phosphate binding [GO:0030170]; arginine catabolic process to glutamate [GO:0019544]; arginine catabolic process to proline via ornithine [GO:0010121]; cellular amino acid biosynthetic process [GO:0008652]; L-proline biosynthetic process [GO:0055129]; visual perception [GO:0007601]</t>
  </si>
  <si>
    <t>NP_000265.1 [P04181-1];NP_001165285.1 [P04181-2];NP_001309894.1 [P04181-1];NP_001309895.1 [P04181-1];NP_001309896.1 [P04181-1];NP_001309897.1 [P04181-1];NP_001309898.1 [P04181-1];NP_001309899.1 [P04181-1];NP_001309900.1;</t>
  </si>
  <si>
    <t>hsa:4942;</t>
  </si>
  <si>
    <t>4942;</t>
  </si>
  <si>
    <t>Ornithine aminotransferase, mitochondrial</t>
  </si>
  <si>
    <t>P04264</t>
  </si>
  <si>
    <t>K2C1_HUMAN</t>
  </si>
  <si>
    <t>KRT1 KRTA</t>
  </si>
  <si>
    <t>blood microparticle [GO:0072562]; collagen-containing extracellular matrix [GO:0062023]; cornified envelope [GO:0001533]; cytoskeleton [GO:0005856]; cytosol [GO:0005829]; extracellular exosome [GO:0070062]; extracellular region [GO:0005576]; extracellular space [GO:0005615]; ficolin-1-rich granule lumen [GO:1904813]; keratin filament [GO:0045095]; membrane [GO:0016020]; nucleus [GO:0005634]; carbohydrate binding [GO:0030246]; protein heterodimerization activity [GO:0046982]; signaling receptor activity [GO:0038023]; structural constituent of skin epidermis [GO:0030280]; complement activation, lectin pathway [GO:0001867]; cornification [GO:0070268]; establishment of skin barrier [GO:0061436]; fibrinolysis [GO:0042730]; keratinization [GO:0031424]; negative regulation of inflammatory response [GO:0050728]; neutrophil degranulation [GO:0043312]; peptide cross-linking [GO:0018149]; protein heterotetramerization [GO:0051290]; regulation of angiogenesis [GO:0045765]; response to oxidative stress [GO:0006979]; retina homeostasis [GO:0001895]</t>
  </si>
  <si>
    <t>NP_006112.3;</t>
  </si>
  <si>
    <t>hsa:3848;</t>
  </si>
  <si>
    <t>3848;</t>
  </si>
  <si>
    <t>Keratin, type II cytoskeletal 1</t>
  </si>
  <si>
    <t>P04275</t>
  </si>
  <si>
    <t>VWF_HUMAN</t>
  </si>
  <si>
    <t>VWF F8VWF</t>
  </si>
  <si>
    <t>collagen-containing extracellular matrix [GO:0062023]; endoplasmic reticulum [GO:0005783]; extracellular exosome [GO:0070062]; extracellular region [GO:0005576]; platelet alpha granule [GO:0031091]; platelet alpha granule lumen [GO:0031093]; Weibel-Palade body [GO:0033093]; chaperone binding [GO:0051087]; collagen binding [GO:0005518]; identical protein binding [GO:0042802]; immunoglobulin binding [GO:0019865]; integrin binding [GO:0005178]; protease binding [GO:0002020]; protein N-terminus binding [GO:0047485]; blood coagulation [GO:0007596]; blood coagulation, intrinsic pathway [GO:0007597]; cell adhesion [GO:0007155]; cell-substrate adhesion [GO:0031589]; extracellular matrix organization [GO:0030198]; hemostasis [GO:0007599]; platelet activation [GO:0030168]; platelet degranulation [GO:0002576]; response to wounding [GO:0009611]</t>
  </si>
  <si>
    <t>NP_000543.2;</t>
  </si>
  <si>
    <t>hsa:7450;</t>
  </si>
  <si>
    <t>7450;</t>
  </si>
  <si>
    <t>von Willebrand factor</t>
  </si>
  <si>
    <t>P04350</t>
  </si>
  <si>
    <t>TBB4A_HUMAN</t>
  </si>
  <si>
    <t>TUBB4A TUBB4 TUBB5</t>
  </si>
  <si>
    <t>axoneme [GO:0005930]; cytoplasm [GO:0005737]; cytosol [GO:0005829]; extracellular exosome [GO:0070062]; internode region of axon [GO:0033269]; microtubule [GO:0005874]; myelin sheath [GO:0043209]; neuronal cell body [GO:0043025]; nucleus [GO:0005634]; calcium ion binding [GO:0005509]; GTP binding [GO:0005525]; GTPase activity [GO:0003924]; structural constituent of cytoskeleton [GO:0005200]; ciliary basal body-plasma membrane docking [GO:0097711]; G2/M transition of mitotic cell cycle [GO:0000086]; microtubule cytoskeleton organization [GO:0000226]; microtubule-based process [GO:0007017]; mitotic cell cycle [GO:0000278]; negative regulation of microtubule polymerization [GO:0031115]; regulation of G2/M transition of mitotic cell cycle [GO:0010389]</t>
  </si>
  <si>
    <t>NP_001276052.1;NP_001276056.1;NP_001276058.1;NP_001276059.1;NP_001276060.1;NP_006078.2;</t>
  </si>
  <si>
    <t>hsa:10382;</t>
  </si>
  <si>
    <t>10382;</t>
  </si>
  <si>
    <t>P04350;M0R2D3;M0QY85;M0R0X0;M0QY37;M0QX14;M0R042;M0QZL7;M0QYM7;M0R278;M0R2T4;M0R1I1;A0A075B724</t>
  </si>
  <si>
    <t>22;6;5;4;4;4;4;4;4;4;2;1;1</t>
  </si>
  <si>
    <t>3;0;1;1;1;1;1;1;1;1;0;0;0</t>
  </si>
  <si>
    <t>1;0;1;1;1;1;0;1;0;1;0;0;0</t>
  </si>
  <si>
    <t>Tubulin beta-4A chain</t>
  </si>
  <si>
    <t>P04406</t>
  </si>
  <si>
    <t>G3P_HUMAN</t>
  </si>
  <si>
    <t>GAPDH GAPD CDABP0047 OK/SW-cl.12</t>
  </si>
  <si>
    <t>cytoplasm [GO:0005737]; cytosol [GO:0005829]; extracellular exosome [GO:0070062]; GAIT complex [GO:0097452]; intracellular membrane-bounded organelle [GO:0043231]; lipid droplet [GO:0005811]; membrane [GO:0016020]; microtubule cytoskeleton [GO:0015630]; nuclear membrane [GO:0031965]; nucleus [GO:0005634]; perinuclear region of cytoplasm [GO:0048471]; plasma membrane [GO:0005886]; ribonucleoprotein complex [GO:1990904]; vesicle [GO:0031982]; aspartic-type endopeptidase inhibitor activity [GO:0019828]; disordered domain specific binding [GO:0097718]; glyceraldehyde-3-phosphate dehydrogenase (NAD+) (phosphorylating) activity [GO:0004365]; identical protein binding [GO:0042802]; microtubule binding [GO:0008017]; NAD binding [GO:0051287]; NADP binding [GO:0050661]; peptidyl-cysteine S-nitrosylase activity [GO:0035605]; antimicrobial humoral immune response mediated by antimicrobial peptide [GO:0061844]; canonical glycolysis [GO:0061621]; cellular response to interferon-gamma [GO:0071346]; defense response to fungus [GO:0050832]; gluconeogenesis [GO:0006094]; glycolytic process [GO:0006096]; killing by host of symbiont cells [GO:0051873]; killing of cells of other organism [GO:0031640]; microtubule cytoskeleton organization [GO:0000226]; negative regulation of endopeptidase activity [GO:0010951]; negative regulation of translation [GO:0017148]; neuron apoptotic process [GO:0051402]; peptidyl-cysteine S-trans-nitrosylation [GO:0035606]; positive regulation by organism of apoptotic process in other organism involved in symbiotic interaction [GO:0052501]; positive regulation of cytokine secretion [GO:0050715]; protein stabilization [GO:0050821]; regulation of macroautophagy [GO:0016241]</t>
  </si>
  <si>
    <t>NP_001243728.1 [P04406-2];NP_001276674.1 [P04406-1];NP_001276675.1 [P04406-1];NP_002037.2 [P04406-1];</t>
  </si>
  <si>
    <t>hsa:2597;</t>
  </si>
  <si>
    <t>2597;</t>
  </si>
  <si>
    <t>P04406;E7EUT5;O14556</t>
  </si>
  <si>
    <t>P04406;E7EUT5</t>
  </si>
  <si>
    <t>37;29;1</t>
  </si>
  <si>
    <t>Glyceraldehyde-3-phosphate dehydrogenase;Glyceraldehyde-3-phosphate dehydrogenase</t>
  </si>
  <si>
    <t>P04424</t>
  </si>
  <si>
    <t>ARLY_HUMAN</t>
  </si>
  <si>
    <t>ASL</t>
  </si>
  <si>
    <t>cytoplasm [GO:0005737]; cytosol [GO:0005829]; extracellular exosome [GO:0070062]; argininosuccinate lyase activity [GO:0004056]; identical protein binding [GO:0042802]; arginine biosynthetic process via ornithine [GO:0042450]; urea cycle [GO:0000050]</t>
  </si>
  <si>
    <t>NP_000039.2 [P04424-1];NP_001020114.1 [P04424-1];NP_001020115.1 [P04424-2];</t>
  </si>
  <si>
    <t>hsa:435;</t>
  </si>
  <si>
    <t>435;</t>
  </si>
  <si>
    <t>P04424;F8W943;A0A5F9ZHM8;H7C0S8;A0A5F9ZI35;A0A5F9ZHC6</t>
  </si>
  <si>
    <t>P04424;F8W943;A0A5F9ZHM8</t>
  </si>
  <si>
    <t>11;9;7;4;3;3</t>
  </si>
  <si>
    <t>Argininosuccinate lyase;Argininosuccinate lyase;Argininosuccinate lyase (Fragment)</t>
  </si>
  <si>
    <t>P04792</t>
  </si>
  <si>
    <t>HSPB1_HUMAN</t>
  </si>
  <si>
    <t>HSPB1 HSP27 HSP28</t>
  </si>
  <si>
    <t>axon cytoplasm [GO:1904115]; cytoplasm [GO:0005737]; cytoskeleton [GO:0005856]; cytosol [GO:0005829]; extracellular exosome [GO:0070062]; extracellular space [GO:0005615]; focal adhesion [GO:0005925]; nucleus [GO:0005634]; plasma membrane [GO:0005886]; proteasome complex [GO:0000502]; spindle [GO:0005819]; Z disc [GO:0030018]; identical protein binding [GO:0042802]; protein folding chaperone [GO:0044183]; protein homodimerization activity [GO:0042803]; protein kinase binding [GO:0019901]; protein kinase C binding [GO:0005080]; protein kinase C inhibitor activity [GO:0008426]; RNA binding [GO:0003723]; ubiquitin binding [GO:0043130]; anterograde axonal protein transport [GO:0099641]; cellular response to vascular endothelial growth factor stimulus [GO:0035924]; chaperone-mediated protein folding [GO:0061077]; intracellular signal transduction [GO:0035556]; negative regulation of apoptotic process [GO:0043066]; negative regulation of oxidative stress-induced intrinsic apoptotic signaling pathway [GO:1902176]; negative regulation of protein kinase activity [GO:0006469]; platelet aggregation [GO:0070527]; positive regulation of angiogenesis [GO:0045766]; positive regulation of blood vessel endothelial cell migration [GO:0043536]; positive regulation of endothelial cell chemotaxis [GO:2001028]; positive regulation of endothelial cell chemotaxis by VEGF-activated vascular endothelial growth factor receptor signaling pathway [GO:0038033]; positive regulation of interleukin-1 beta production [GO:0032731]; positive regulation of tumor necrosis factor biosynthetic process [GO:0042535]; regulation of autophagy [GO:0010506]; regulation of I-kappaB kinase/NF-kappaB signaling [GO:0043122]; regulation of mRNA stability [GO:0043488]; regulation of protein phosphorylation [GO:0001932]; regulation of translational initiation [GO:0006446]; response to unfolded protein [GO:0006986]; response to virus [GO:0009615]; retina homeostasis [GO:0001895]; viral process [GO:0016032]</t>
  </si>
  <si>
    <t>NP_001531.1;</t>
  </si>
  <si>
    <t>hsa:3315;</t>
  </si>
  <si>
    <t>3315;</t>
  </si>
  <si>
    <t>P04792;F8WE04;C9J3N8</t>
  </si>
  <si>
    <t>18;8;3</t>
  </si>
  <si>
    <t>Heat shock protein beta-1</t>
  </si>
  <si>
    <t>P04843</t>
  </si>
  <si>
    <t>RPN1_HUMAN</t>
  </si>
  <si>
    <t>RPN1</t>
  </si>
  <si>
    <t>cytosol [GO:0005829]; endoplasmic reticulum [GO:0005783]; endoplasmic reticulum membrane [GO:0005789]; integral component of membrane [GO:0016021]; melanosome [GO:0042470]; membrane [GO:0016020]; oligosaccharyltransferase complex [GO:0008250]; rough endoplasmic reticulum [GO:0005791]; dolichyl-diphosphooligosaccharide-protein glycotransferase activity [GO:0004579]; RNA binding [GO:0003723]; cellular protein modification process [GO:0006464]; protein N-linked glycosylation via asparagine [GO:0018279]</t>
  </si>
  <si>
    <t>NP_002941.1;</t>
  </si>
  <si>
    <t>hsa:6184;</t>
  </si>
  <si>
    <t>6184;</t>
  </si>
  <si>
    <t>P04843;B7Z4L4;F8WF32</t>
  </si>
  <si>
    <t>P04843;B7Z4L4</t>
  </si>
  <si>
    <t>36;28;5</t>
  </si>
  <si>
    <t>Dolichyl-diphosphooligosaccharide--protein glycosyltransferase subunit 1;Dolichyl-diphosphooligosaccharide--protein glycosyltransferase subunit 1</t>
  </si>
  <si>
    <t>P04844</t>
  </si>
  <si>
    <t>RPN2_HUMAN</t>
  </si>
  <si>
    <t>RPN2</t>
  </si>
  <si>
    <t>autophagosome membrane [GO:0000421]; endoplasmic reticulum membrane [GO:0005789]; integral component of membrane [GO:0016021]; membrane [GO:0016020]; oligosaccharyltransferase complex [GO:0008250]; rough endoplasmic reticulum [GO:0005791]; ribosome binding [GO:0043022]; aging [GO:0007568]; cellular protein modification process [GO:0006464]; protein N-linked glycosylation [GO:0006487]; protein N-linked glycosylation via asparagine [GO:0018279]; response to drug [GO:0042493]</t>
  </si>
  <si>
    <t>NP_001129243.1 [P04844-2];NP_001311228.1;NP_001311230.1;NP_001311231.1;NP_001311232.1;NP_001311233.1;NP_001311234.1;NP_001311235.1;NP_002942.2 [P04844-1];</t>
  </si>
  <si>
    <t>hsa:6185;</t>
  </si>
  <si>
    <t>6185;</t>
  </si>
  <si>
    <t>P04844;Q5JYR7;Q5JYR4;Q5JYR3;H0Y5M1;F2Z3K5</t>
  </si>
  <si>
    <t>17;5;4;3;3;1</t>
  </si>
  <si>
    <t>Dolichyl-diphosphooligosaccharide--protein glycosyltransferase subunit 2</t>
  </si>
  <si>
    <t>P04899</t>
  </si>
  <si>
    <t>GNAI2_HUMAN</t>
  </si>
  <si>
    <t>GNAI2 GNAI2B</t>
  </si>
  <si>
    <t>cell body [GO:0044297]; centrosome [GO:0005813]; cytoplasm [GO:0005737]; cytosol [GO:0005829]; dendrite [GO:0030425]; extracellular exosome [GO:0070062]; extracellular vesicle [GO:1903561]; heterotrimeric G-protein complex [GO:0005834]; membrane [GO:0016020]; membrane raft [GO:0045121]; midbody [GO:0030496]; nucleoplasm [GO:0005654]; plasma membrane [GO:0005886]; synapse [GO:0045202]; G protein-coupled receptor binding [GO:0001664]; G-protein beta/gamma-subunit complex binding [GO:0031683]; GTP binding [GO:0005525]; GTPase activity [GO:0003924]; metal ion binding [GO:0046872]; adenosine receptor signaling pathway [GO:0001973]; adenylate cyclase-activating G protein-coupled receptor signaling pathway [GO:0007189]; adenylate cyclase-inhibiting G protein-coupled receptor signaling pathway [GO:0007193]; adenylate cyclase-modulating G protein-coupled receptor signaling pathway [GO:0007188]; cell cycle [GO:0007049]; cell division [GO:0051301]; cell population proliferation [GO:0008283]; G protein-coupled acetylcholine receptor signaling pathway [GO:0007213]; G protein-coupled receptor signaling pathway [GO:0007186]; gamma-aminobutyric acid signaling pathway [GO:0007214]; negative regulation of adenylate cyclase activity [GO:0007194]; negative regulation of adenylate cyclase-activating adrenergic receptor signaling pathway involved in heart process [GO:0140199]; negative regulation of apoptotic signaling pathway [GO:2001234]; negative regulation of calcium ion-dependent exocytosis [GO:0045955]; negative regulation of protein tyrosine phosphatase activity [GO:1903614]; negative regulation of synaptic transmission [GO:0050805]; positive regulation of cell migration [GO:0030335]; positive regulation of cell population proliferation [GO:0008284]; positive regulation of ERK1 and ERK2 cascade [GO:0070374]; positive regulation of insulin receptor signaling pathway [GO:0046628]; positive regulation of NAD(P)H oxidase activity [GO:0033864]; positive regulation of neural precursor cell proliferation [GO:2000179]; positive regulation of renal sodium excretion [GO:0035815]; positive regulation of superoxide anion generation [GO:0032930]; positive regulation of urine volume [GO:0035810]; positive regulation of vascular smooth muscle cell proliferation [GO:1904707]; protein folding [GO:0006457]; regulation of calcium ion transport [GO:0051924]; response to nutrient [GO:0007584]; signal transduction [GO:0007165]</t>
  </si>
  <si>
    <t>NP_001159897.1 [P04899-3];NP_001269546.1 [P04899-6];NP_001269547.1;NP_001269548.1 [P04899-2];NP_001269549.1 [P04899-5];NP_002061.1 [P04899-1];</t>
  </si>
  <si>
    <t>hsa:2771;</t>
  </si>
  <si>
    <t>2771;</t>
  </si>
  <si>
    <t>Guanine nucleotide-binding protein G(i) subunit alpha-2</t>
  </si>
  <si>
    <t>P05023</t>
  </si>
  <si>
    <t>AT1A1_HUMAN</t>
  </si>
  <si>
    <t>ATP1A1</t>
  </si>
  <si>
    <t>apical plasma membrane [GO:0016324]; basolateral plasma membrane [GO:0016323]; caveola [GO:0005901]; cell [GO:0005623]; endoplasmic reticulum [GO:0005783]; endosome [GO:0005768]; extracellular exosome [GO:0070062]; extracellular vesicle [GO:1903561]; Golgi apparatus [GO:0005794]; integral component of membrane [GO:0016021]; intercalated disc [GO:0014704]; lateral plasma membrane [GO:0016328]; melanosome [GO:0042470]; membrane [GO:0016020]; membrane raft [GO:0045121]; organelle membrane [GO:0031090]; photoreceptor inner segment membrane [GO:0060342]; plasma membrane [GO:0005886]; postsynaptic density [GO:0014069]; protein-containing complex [GO:0032991]; sarcolemma [GO:0042383]; sodium:potassium-exchanging ATPase complex [GO:0005890]; sperm flagellum [GO:0036126]; T-tubule [GO:0030315]; ADP binding [GO:0043531]; ankyrin binding [GO:0030506]; ATP binding [GO:0005524]; chaperone binding [GO:0051087]; phosphatase activity [GO:0016791]; phosphatidylinositol 3-kinase binding [GO:0043548]; potassium ion binding [GO:0030955]; protein domain specific binding [GO:0019904]; protein heterodimerization activity [GO:0046982]; protein kinase binding [GO:0019901]; sodium ion binding [GO:0031402]; sodium:potassium-exchanging ATPase activity [GO:0005391]; steroid hormone binding [GO:1990239]; cardiac muscle cell action potential involved in contraction [GO:0086002]; cell communication by electrical coupling involved in cardiac conduction [GO:0086064]; cellular potassium ion homeostasis [GO:0030007]; cellular response to mechanical stimulus [GO:0071260]; cellular response to steroid hormone stimulus [GO:0071383]; cellular sodium ion homeostasis [GO:0006883]; ion transmembrane transport [GO:0034220]; membrane hyperpolarization [GO:0060081]; membrane repolarization [GO:0086009]; membrane repolarization during cardiac muscle cell action potential [GO:0086013]; negative regulation of glucocorticoid biosynthetic process [GO:0031947]; negative regulation of heart contraction [GO:0045822]; positive regulation of heart contraction [GO:0045823]; positive regulation of striated muscle contraction [GO:0045989]; potassium ion import across plasma membrane [GO:1990573]; proton transmembrane transport [GO:1902600]; regulation of blood pressure [GO:0008217]; regulation of cardiac conduction [GO:1903779]; regulation of cardiac muscle cell contraction [GO:0086004]; regulation of sodium ion transport [GO:0002028]; regulation of the force of heart contraction [GO:0002026]; relaxation of cardiac muscle [GO:0055119]; response to drug [GO:0042493]; response to glycoside [GO:1903416]; sodium ion export across plasma membrane [GO:0036376]</t>
  </si>
  <si>
    <t>NP_000692.2 [P05023-1];NP_001153705.1 [P05023-4];NP_001153706.1 [P05023-3];XP_016856849.1 [P05023-3];XP_016856850.1 [P05023-3];</t>
  </si>
  <si>
    <t>hsa:476;</t>
  </si>
  <si>
    <t>476;</t>
  </si>
  <si>
    <t>P05023;M0R116;A0A2R8YEY8;A0A0A0MT26;P13637;H0Y7C1;Q13733;Q5TC01;E9PRA5;P20648;P54707;Q5TC02;M0QXF2;Q5TC05</t>
  </si>
  <si>
    <t>35;16;16;16;16;12;9;5;5;5;5;3;3;2</t>
  </si>
  <si>
    <t>21;4;4;4;4;0;1;4;1;0;0;3;1;1</t>
  </si>
  <si>
    <t>Sodium/potassium-transporting ATPase subunit alpha-1</t>
  </si>
  <si>
    <t>P05026</t>
  </si>
  <si>
    <t>AT1B1_HUMAN</t>
  </si>
  <si>
    <t>ATP1B1 ATP1B</t>
  </si>
  <si>
    <t>apical plasma membrane [GO:0016324]; basolateral plasma membrane [GO:0016323]; caveola [GO:0005901]; cell [GO:0005623]; extracellular exosome [GO:0070062]; extracellular vesicle [GO:1903561]; intercalated disc [GO:0014704]; lateral plasma membrane [GO:0016328]; membrane [GO:0016020]; organelle membrane [GO:0031090]; plasma membrane [GO:0005886]; sarcolemma [GO:0042383]; sodium:potassium-exchanging ATPase complex [GO:0005890]; sperm flagellum [GO:0036126]; T-tubule [GO:0030315]; ATPase activator activity [GO:0001671]; ATPase binding [GO:0051117]; MHC class II protein complex binding [GO:0023026]; protein C-terminus binding [GO:0008022]; protein heterodimerization activity [GO:0046982]; protein kinase binding [GO:0019901]; sodium:potassium-exchanging ATPase activity [GO:0005391]; ATP metabolic process [GO:0046034]; cardiac muscle contraction [GO:0060048]; cation transmembrane transport [GO:0098655]; cell adhesion [GO:0007155]; cell communication by electrical coupling involved in cardiac conduction [GO:0086064]; cellular calcium ion homeostasis [GO:0006874]; cellular potassium ion homeostasis [GO:0030007]; cellular sodium ion homeostasis [GO:0006883]; ion transmembrane transport [GO:0034220]; leukocyte migration [GO:0050900]; membrane repolarization [GO:0086009]; membrane repolarization during cardiac muscle cell action potential [GO:0086013]; positive regulation of ATPase activity [GO:0032781]; positive regulation of calcium:sodium antiporter activity [GO:1903281]; positive regulation of potassium ion import across plasma membrane [GO:1903288]; positive regulation of potassium ion transmembrane transporter activity [GO:1901018]; positive regulation of sodium ion export across plasma membrane [GO:1903278]; potassium ion import across plasma membrane [GO:1990573]; potassium ion transmembrane transport [GO:0071805]; protein localization to plasma membrane [GO:0072659]; protein stabilization [GO:0050821]; protein transport into plasma membrane raft [GO:0044861]; regulation of cardiac conduction [GO:1903779]; regulation of cardiac muscle contraction by calcium ion signaling [GO:0010882]; regulation of gene expression [GO:0010468]; relaxation of cardiac muscle [GO:0055119]; response to hypoxia [GO:0001666]; sodium ion export across plasma membrane [GO:0036376]; sodium ion transmembrane transport [GO:0035725]</t>
  </si>
  <si>
    <t>NP_001668.1 [P05026-1];</t>
  </si>
  <si>
    <t>hsa:481;</t>
  </si>
  <si>
    <t>481;</t>
  </si>
  <si>
    <t>P05026;V9GYR2</t>
  </si>
  <si>
    <t>3;2</t>
  </si>
  <si>
    <t>Sodium/potassium-transporting ATPase subunit beta-1;Sodium/potassium-transporting ATPase subunit beta (Fragment)</t>
  </si>
  <si>
    <t>P05091</t>
  </si>
  <si>
    <t>ALDH2_HUMAN</t>
  </si>
  <si>
    <t>ALDH2 ALDM</t>
  </si>
  <si>
    <t>extracellular exosome [GO:0070062]; mitochondrial matrix [GO:0005759]; aldehyde dehydrogenase (NAD+) activity [GO:0004029]; aldehyde dehydrogenase [NAD(P)+] activity [GO:0004030]; electron transfer activity [GO:0009055]; glyceraldehyde-3-phosphate dehydrogenase (NAD+) (non-phosphorylating) activity [GO:0043878]; NAD binding [GO:0051287]; alcohol metabolic process [GO:0006066]; carbohydrate metabolic process [GO:0005975]; ethanol catabolic process [GO:0006068]; ethanol oxidation [GO:0006069]</t>
  </si>
  <si>
    <t>NP_000681.2 [P05091-1];NP_001191818.1 [P05091-2];</t>
  </si>
  <si>
    <t>hsa:217;</t>
  </si>
  <si>
    <t>217;</t>
  </si>
  <si>
    <t>P05091;S4R3S4;F8VP50;H0Y2X5;H0YMG7;P47895;O94788</t>
  </si>
  <si>
    <t>28;11;8;2;2;2;2</t>
  </si>
  <si>
    <t>25;11;7;0;0;0;0</t>
  </si>
  <si>
    <t>Aldehyde dehydrogenase, mitochondrial</t>
  </si>
  <si>
    <t>P05120</t>
  </si>
  <si>
    <t>PAI2_HUMAN</t>
  </si>
  <si>
    <t>SERPINB2 PAI2 PLANH2</t>
  </si>
  <si>
    <t>cytoplasm [GO:0005737]; extracellular region [GO:0005576]; extracellular space [GO:0005615]; plasma membrane [GO:0005886]; serine-type endopeptidase inhibitor activity [GO:0004867]; fibrinolysis [GO:0042730]; interleukin-12-mediated signaling pathway [GO:0035722]; negative regulation of apoptotic process [GO:0043066]; negative regulation of endopeptidase activity [GO:0010951]; wound healing [GO:0042060]</t>
  </si>
  <si>
    <t>NP_001137290.1;NP_002566.1;</t>
  </si>
  <si>
    <t>hsa:5055;</t>
  </si>
  <si>
    <t>5055;</t>
  </si>
  <si>
    <t>P05120;H7C004;H7BYS2;E7EPJ9</t>
  </si>
  <si>
    <t>P05120;H7C004;H7BYS2</t>
  </si>
  <si>
    <t>4;2;2;1</t>
  </si>
  <si>
    <t>Plasminogen activator inhibitor 2;Serpin B10 (Fragment);Serpin B10 (Fragment)</t>
  </si>
  <si>
    <t>P05121</t>
  </si>
  <si>
    <t>PAI1_HUMAN</t>
  </si>
  <si>
    <t>SERPINE1 PAI1 PLANH1</t>
  </si>
  <si>
    <t>collagen-containing extracellular matrix [GO:0062023]; extracellular exosome [GO:0070062]; extracellular region [GO:0005576]; extracellular space [GO:0005615]; plasma membrane [GO:0005886]; platelet alpha granule lumen [GO:0031093]; protease binding [GO:0002020]; serine-type endopeptidase inhibitor activity [GO:0004867]; signaling receptor binding [GO:0005102]; angiogenesis [GO:0001525]; cellular response to lipopolysaccharide [GO:0071222]; chronological cell aging [GO:0001300]; circadian rhythm [GO:0007623]; defense response to Gram-negative bacterium [GO:0050829]; dentinogenesis [GO:0097187]; extracellular matrix organization [GO:0030198]; fibrinolysis [GO:0042730]; negative regulation of blood coagulation [GO:0030195]; negative regulation of cell adhesion mediated by integrin [GO:0033629]; negative regulation of cell migration [GO:0030336]; negative regulation of endopeptidase activity [GO:0010951]; negative regulation of endothelial cell apoptotic process [GO:2000352]; negative regulation of extrinsic apoptotic signaling pathway via death domain receptors [GO:1902042]; negative regulation of fibrinolysis [GO:0051918]; negative regulation of plasminogen activation [GO:0010757]; negative regulation of smooth muscle cell migration [GO:0014912]; negative regulation of smooth muscle cell-matrix adhesion [GO:2000098]; negative regulation of vascular wound healing [GO:0061044]; negative regulation of wound healing [GO:0061045]; platelet degranulation [GO:0002576]; positive regulation of angiogenesis [GO:0045766]; positive regulation of blood coagulation [GO:0030194]; positive regulation of inflammatory response [GO:0050729]; positive regulation of interleukin-8 production [GO:0032757]; positive regulation of leukotriene production involved in inflammatory response [GO:0035491]; positive regulation of monocyte chemotaxis [GO:0090026]; positive regulation of odontoblast differentiation [GO:1901331]; positive regulation of receptor-mediated endocytosis [GO:0048260]; positive regulation of transcription by RNA polymerase II [GO:0045944]; regulation of signaling receptor activity [GO:0010469]; replicative senescence [GO:0090399]</t>
  </si>
  <si>
    <t>NP_000593.1 [P05121-1];</t>
  </si>
  <si>
    <t>hsa:5054;</t>
  </si>
  <si>
    <t>5054;</t>
  </si>
  <si>
    <t>Plasminogen activator inhibitor 1</t>
  </si>
  <si>
    <t>P05141</t>
  </si>
  <si>
    <t>ADT2_HUMAN</t>
  </si>
  <si>
    <t>SLC25A5 ANT2</t>
  </si>
  <si>
    <t>integral component of plasma membrane [GO:0005887]; membrane [GO:0016020]; membrane raft [GO:0045121]; mitochondrial inner membrane [GO:0005743]; mitochondrial nucleoid [GO:0042645]; mitochondrion [GO:0005739]; MMXD complex [GO:0071817]; nucleus [GO:0005634]; adenine nucleotide transmembrane transporter activity [GO:0000295]; adenine transmembrane transporter activity [GO:0015207]; ATP:ADP antiporter activity [GO:0005471]; RNA binding [GO:0003723]; ubiquitin protein ligase binding [GO:0031625]; adenine nucleotide transport [GO:0051503]; cellular response to leukemia inhibitory factor [GO:1990830]; chromosome segregation [GO:0007059]; negative regulation of mitochondrial outer membrane permeabilization involved in apoptotic signaling pathway [GO:1901029]; positive regulation of cell population proliferation [GO:0008284]; regulation of insulin secretion [GO:0050796]; viral process [GO:0016032]</t>
  </si>
  <si>
    <t>NP_001143.2;</t>
  </si>
  <si>
    <t>hsa:292;</t>
  </si>
  <si>
    <t>292;</t>
  </si>
  <si>
    <t>ADP/ATP translocase 2</t>
  </si>
  <si>
    <t>P05198</t>
  </si>
  <si>
    <t>IF2A_HUMAN</t>
  </si>
  <si>
    <t>EIF2S1 EIF2A</t>
  </si>
  <si>
    <t>cytoplasmic stress granule [GO:0010494]; cytosol [GO:0005829]; eukaryotic 48S preinitiation complex [GO:0033290]; eukaryotic translation initiation factor 2 complex [GO:0005850]; eukaryotic translation initiation factor 2B complex [GO:0005851]; extracellular exosome [GO:0070062]; glial limiting end-foot [GO:0097451]; membrane [GO:0016020]; multi-eIF complex [GO:0043614]; nucleus [GO:0005634]; polysome [GO:0005844]; synapse [GO:0045202]; translation initiation ternary complex [GO:0044207]; ribosome binding [GO:0043022]; RNA binding [GO:0003723]; translation initiation factor activity [GO:0003743]; aging [GO:0007568]; cellular response to amino acid starvation [GO:0034198]; cellular response to heat [GO:0034605]; cellular response to oxidative stress [GO:0034599]; cellular response to UV [GO:0034644]; negative regulation of guanyl-nucleotide exchange factor activity [GO:1905098]; negative regulation of translational initiation in response to stress [GO:0032057]; PERK-mediated unfolded protein response [GO:0036499]; positive regulation of neuron death [GO:1901216]; positive regulation of type B pancreatic cell apoptotic process [GO:2000676]; protein autophosphorylation [GO:0046777]; response to endoplasmic reticulum stress [GO:0034976]; response to manganese-induced endoplasmic reticulum stress [GO:1990737]; stress granule assembly [GO:0034063]; translational initiation [GO:0006413]; transmembrane transport [GO:0055085]</t>
  </si>
  <si>
    <t>NP_004085.1;</t>
  </si>
  <si>
    <t>hsa:1965;</t>
  </si>
  <si>
    <t>1965;</t>
  </si>
  <si>
    <t>P05198;H0YJS4;G3V4T5</t>
  </si>
  <si>
    <t>16;13;13</t>
  </si>
  <si>
    <t>Eukaryotic translation initiation factor 2 subunit 1;Eukaryotic translation initiation factor 2 subunit 1 (Fragment);Eukaryotic translation initiation factor 2 subunit 1 (Fragment)</t>
  </si>
  <si>
    <t>P05204</t>
  </si>
  <si>
    <t>HMGN2_HUMAN</t>
  </si>
  <si>
    <t>HMGN2 HMG17</t>
  </si>
  <si>
    <t>chromatin [GO:0000785]; cytoplasm [GO:0005737]; extracellular space [GO:0005615]; nucleus [GO:0005634]; nucleosomal DNA binding [GO:0031492]; RNA binding [GO:0003723]; antimicrobial humoral immune response mediated by antimicrobial peptide [GO:0061844]; killing of cells of other organism [GO:0031640]</t>
  </si>
  <si>
    <t>NP_005508.1;</t>
  </si>
  <si>
    <t>hsa:3151;</t>
  </si>
  <si>
    <t>3151;</t>
  </si>
  <si>
    <t>Non-histone chromosomal protein HMG-17</t>
  </si>
  <si>
    <t>P05362</t>
  </si>
  <si>
    <t>ICAM1_HUMAN</t>
  </si>
  <si>
    <t>ICAM1</t>
  </si>
  <si>
    <t>cell [GO:0005623]; cell surface [GO:0009986]; collagen-containing extracellular matrix [GO:0062023]; external side of plasma membrane [GO:0009897]; extracellular exosome [GO:0070062]; extracellular space [GO:0005615]; focal adhesion [GO:0005925]; immunological synapse [GO:0001772]; integral component of plasma membrane [GO:0005887]; membrane [GO:0016020]; membrane raft [GO:0045121]; plasma membrane [GO:0005886]; integrin binding [GO:0005178]; signaling receptor activity [GO:0038023]; transmembrane signaling receptor activity [GO:0004888]; virus receptor activity [GO:0001618]; acute inflammatory response to antigenic stimulus [GO:0002438]; adhesion of symbiont to host [GO:0044406]; cell adhesion [GO:0007155]; cell adhesion mediated by integrin [GO:0033627]; cell aging [GO:0007569]; cellular response to alkaloid [GO:0071312]; cellular response to amyloid-beta [GO:1904646]; cellular response to dexamethasone stimulus [GO:0071549]; cellular response to glucose stimulus [GO:0071333]; cellular response to hypoxia [GO:0071456]; cellular response to interleukin-1 [GO:0071347]; cellular response to interleukin-6 [GO:0071354]; cellular response to leukemia inhibitory factor [GO:1990830]; cellular response to lipopolysaccharide [GO:0071222]; cellular response to nutrient levels [GO:0031669]; cellular response to tumor necrosis factor [GO:0071356]; cytokine-mediated signaling pathway [GO:0019221]; establishment of endothelial barrier [GO:0061028]; establishment of endothelial intestinal barrier [GO:0090557]; establishment of Sertoli cell barrier [GO:0097368]; extracellular matrix organization [GO:0030198]; heterophilic cell-cell adhesion via plasma membrane cell adhesion molecules [GO:0007157]; interferon-gamma-mediated signaling pathway [GO:0060333]; leukocyte cell-cell adhesion [GO:0007159]; leukocyte migration [GO:0050900]; membrane to membrane docking [GO:0022614]; negative regulation of calcium ion transport [GO:0051926]; negative regulation of endothelial cell apoptotic process [GO:2000352]; negative regulation of extrinsic apoptotic signaling pathway via death domain receptors [GO:1902042]; ovarian follicle development [GO:0001541]; positive regulation of actin filament polymerization [GO:0030838]; positive regulation of cellular extravasation [GO:0002693]; positive regulation of ERK1 and ERK2 cascade [GO:0070374]; positive regulation of GTPase activity [GO:0043547]; positive regulation of leukocyte adhesion to vascular endothelial cell [GO:1904996]; positive regulation of NF-kappaB transcription factor activity [GO:0051092]; positive regulation of nitric oxide biosynthetic process [GO:0045429]; positive regulation of peptidyl-tyrosine phosphorylation [GO:0050731]; positive regulation of vasoconstriction [GO:0045907]; receptor-mediated virion attachment to host cell [GO:0046813]; regulation of cell shape [GO:0008360]; regulation of immune response [GO:0050776]; regulation of leukocyte mediated cytotoxicity [GO:0001910]; regulation of ruffle assembly [GO:1900027]; response to amino acid [GO:0043200]; response to amphetamine [GO:0001975]; response to copper ion [GO:0046688]; response to ethanol [GO:0045471]; response to gonadotropin [GO:0034698]; response to insulin [GO:0032868]; response to ionizing radiation [GO:0010212]; response to sulfur dioxide [GO:0010477]; sensory perception of sound [GO:0007605]; T cell activation via T cell receptor contact with antigen bound to MHC molecule on antigen presenting cell [GO:0002291]; T cell antigen processing and presentation [GO:0002457]; T cell extravasation [GO:0072683]</t>
  </si>
  <si>
    <t>NP_000192.2;</t>
  </si>
  <si>
    <t>hsa:3383;</t>
  </si>
  <si>
    <t>3383;</t>
  </si>
  <si>
    <t>P05362;K7EKL8;E7ESS4</t>
  </si>
  <si>
    <t>P05362;K7EKL8</t>
  </si>
  <si>
    <t>17;9;6</t>
  </si>
  <si>
    <t>Intercellular adhesion molecule 1;Intercellular adhesion molecule 1 (Fragment)</t>
  </si>
  <si>
    <t>P05386</t>
  </si>
  <si>
    <t>RLA1_HUMAN</t>
  </si>
  <si>
    <t>RPLP1 RRP1</t>
  </si>
  <si>
    <t>cytosol [GO:0005829]; cytosolic large ribosomal subunit [GO:0022625]; focal adhesion [GO:0005925]; protein kinase activator activity [GO:0030295]; ribonucleoprotein complex binding [GO:0043021]; structural constituent of ribosome [GO:0003735]; cytoplasmic translation [GO:0002181]; nuclear-transcribed mRNA catabolic process, nonsense-mediated decay [GO:0000184]; regulation of translation [GO:0006417]; SRP-dependent cotranslational protein targeting to membrane [GO:0006614]; translation [GO:0006412]; translational elongation [GO:0006414]; translational initiation [GO:0006413]; viral transcription [GO:0019083]</t>
  </si>
  <si>
    <t>NP_000994.1 [P05386-1];NP_998890.1 [P05386-2];</t>
  </si>
  <si>
    <t>hsa:6176;</t>
  </si>
  <si>
    <t>6176;</t>
  </si>
  <si>
    <t>60S acidic ribosomal protein P1</t>
  </si>
  <si>
    <t>P05387</t>
  </si>
  <si>
    <t>RLA2_HUMAN</t>
  </si>
  <si>
    <t>RPLP2 D11S2243E RPP2</t>
  </si>
  <si>
    <t>cytosol [GO:0005829]; cytosolic large ribosomal subunit [GO:0022625]; extracellular exosome [GO:0070062]; focal adhesion [GO:0005925]; membrane [GO:0016020]; structural constituent of ribosome [GO:0003735]; nuclear-transcribed mRNA catabolic process, nonsense-mediated decay [GO:0000184]; SRP-dependent cotranslational protein targeting to membrane [GO:0006614]; translation [GO:0006412]; translational elongation [GO:0006414]; translational initiation [GO:0006413]; viral transcription [GO:0019083]</t>
  </si>
  <si>
    <t>NP_000995.1;</t>
  </si>
  <si>
    <t>hsa:6181;</t>
  </si>
  <si>
    <t>6181;</t>
  </si>
  <si>
    <t>P05387;H0YDD8</t>
  </si>
  <si>
    <t>9;4</t>
  </si>
  <si>
    <t>60S acidic ribosomal protein P2</t>
  </si>
  <si>
    <t>P05388</t>
  </si>
  <si>
    <t>RLA0_HUMAN</t>
  </si>
  <si>
    <t>RPLP0</t>
  </si>
  <si>
    <t>cytoplasm [GO:0005737]; cytoplasmic ribonucleoprotein granule [GO:0036464]; cytosol [GO:0005829]; cytosolic large ribosomal subunit [GO:0022625]; endoplasmic reticulum [GO:0005783]; extracellular exosome [GO:0070062]; focal adhesion [GO:0005925]; membrane [GO:0016020]; nucleus [GO:0005634]; postsynapse [GO:0098794]; postsynaptic density [GO:0014069]; ribonucleoprotein complex [GO:1990904]; large ribosomal subunit rRNA binding [GO:0070180]; RNA binding [GO:0003723]; structural constituent of ribosome [GO:0003735]; cytoplasmic translation [GO:0002181]; interleukin-12-mediated signaling pathway [GO:0035722]; nuclear-transcribed mRNA catabolic process, nonsense-mediated decay [GO:0000184]; ribosomal large subunit assembly [GO:0000027]; SRP-dependent cotranslational protein targeting to membrane [GO:0006614]; translation [GO:0006412]; translational initiation [GO:0006413]; viral transcription [GO:0019083]</t>
  </si>
  <si>
    <t>NP_000993.1 [P05388-1];NP_444505.1 [P05388-1];</t>
  </si>
  <si>
    <t>hsa:6175;</t>
  </si>
  <si>
    <t>6175;</t>
  </si>
  <si>
    <t>P05388;F8VWS0;F8VU65;G3V210;F8VQY6;F8VRK7;F8VPE8;F8VW21;Q8NHW5;F8VS58;F8VZS0;F8VWV4;F8W1K8;F8VYN4</t>
  </si>
  <si>
    <t>P05388;F8VWS0;F8VU65;G3V210;F8VQY6;F8VRK7;F8VPE8;F8VW21;Q8NHW5;F8VS58;F8VZS0;F8VWV4</t>
  </si>
  <si>
    <t>16;15;14;13;12;12;11;11;11;10;10;8;2;1</t>
  </si>
  <si>
    <t>60S acidic ribosomal protein P0;60S acidic ribosomal protein P0;60S acidic ribosomal protein P0 (Fragment);60S acidic ribosomal protein P0;60S acidic ribosomal protein P0;60S acidic ribosomal protein P0;60S acidic ribosomal protein P0 (Fragment);60S acidic</t>
  </si>
  <si>
    <t>P05455</t>
  </si>
  <si>
    <t>LA_HUMAN</t>
  </si>
  <si>
    <t>SSB</t>
  </si>
  <si>
    <t>cytoplasm [GO:0005737]; nuclear chromosome, telomeric region [GO:0000784]; nucleus [GO:0005634]; ribonucleoprotein complex [GO:1990904]; mRNA binding [GO:0003729]; poly(U) RNA binding [GO:0008266]; RNA binding [GO:0003723]; sequence-specific mRNA binding [GO:1990825]; tRNA binding [GO:0000049]; histone mRNA metabolic process [GO:0008334]; IRES-dependent viral translational initiation [GO:0075522]; nuclear histone mRNA catabolic process [GO:0071045]; protein localization to cytoplasmic stress granule [GO:1903608]; tRNA 3'-end processing [GO:0042780]; tRNA 5'-leader removal [GO:0001682]; tRNA export from nucleus [GO:0006409]; tRNA modification [GO:0006400]; tRNA processing [GO:0008033]</t>
  </si>
  <si>
    <t>NP_001281074.1;NP_003133.1;</t>
  </si>
  <si>
    <t>hsa:6741;</t>
  </si>
  <si>
    <t>6741;</t>
  </si>
  <si>
    <t>P05455;E9PFL9;E7ERC4;E9PGX9</t>
  </si>
  <si>
    <t>9;3;3;2</t>
  </si>
  <si>
    <t>Lupus La protein</t>
  </si>
  <si>
    <t>P05556</t>
  </si>
  <si>
    <t>ITB1_HUMAN</t>
  </si>
  <si>
    <t>ITGB1 FNRB MDF2 MSK12</t>
  </si>
  <si>
    <t>cell [GO:0005623]; cell surface [GO:0009986]; cleavage furrow [GO:0032154]; cytoplasm [GO:0005737]; dendritic spine [GO:0043197]; external side of plasma membrane [GO:0009897]; extracellular exosome [GO:0070062]; filopodium [GO:0030175]; focal adhesion [GO:0005925]; glial cell projection [GO:0097386]; glutamatergic synapse [GO:0098978]; integral component of synaptic membrane [GO:0099699]; integrin alpha1-beta1 complex [GO:0034665]; integrin alpha10-beta1 complex [GO:0034680]; integrin alpha11-beta1 complex [GO:0034681]; integrin alpha2-beta1 complex [GO:0034666]; integrin alpha3-beta1 complex [GO:0034667]; integrin alpha5-beta1 complex [GO:0034674]; integrin alpha7-beta1 complex [GO:0034677]; integrin alpha8-beta1 complex [GO:0034678]; intercalated disc [GO:0014704]; invadopodium membrane [GO:0071438]; lamellipodium [GO:0030027]; melanosome [GO:0042470]; membrane [GO:0016020]; membrane raft [GO:0045121]; myelin sheath abaxonal region [GO:0035748]; neuromuscular junction [GO:0031594]; perinuclear region of cytoplasm [GO:0048471]; plasma membrane [GO:0005886]; protein-containing complex [GO:0032991]; receptor complex [GO:0043235]; recycling endosome [GO:0055037]; ruffle [GO:0001726]; ruffle membrane [GO:0032587]; sarcolemma [GO:0042383]; Schaffer collateral - CA1 synapse [GO:0098685]; actin binding [GO:0003779]; cadherin binding [GO:0045296]; cell adhesion molecule binding [GO:0050839]; collagen binding involved in cell-matrix adhesion [GO:0098639]; coreceptor activity [GO:0015026]; fibronectin binding [GO:0001968]; integrin binding [GO:0005178]; laminin binding [GO:0043236]; metal ion binding [GO:0046872]; protease binding [GO:0002020]; protein heterodimerization activity [GO:0046982]; protein tyrosine kinase binding [GO:1990782]; protein-containing complex binding [GO:0044877]; virus receptor activity [GO:0001618]; axon extension [GO:0048675]; B cell differentiation [GO:0030183]; basement membrane organization [GO:0071711]; calcium-independent cell-matrix adhesion [GO:0007161]; cardiac muscle cell differentiation [GO:0055007]; CD40 signaling pathway [GO:0023035]; cell adhesion [GO:0007155]; cell adhesion mediated by integrin [GO:0033627]; cell fate specification [GO:0001708]; cell migration [GO:0016477]; cell migration involved in sprouting angiogenesis [GO:0002042]; cell projection organization [GO:0030030]; cell-cell adhesion mediated by integrin [GO:0033631]; cell-matrix adhesion [GO:0007160]; cell-substrate adhesion [GO:0031589]; cellular defense response [GO:0006968]; cellular response to low-density lipoprotein particle stimulus [GO:0071404]; cytokine-mediated signaling pathway [GO:0019221]; dendrite morphogenesis [GO:0048813]; establishment of mitotic spindle orientation [GO:0000132]; extracellular matrix organization [GO:0030198]; formation of radial glial scaffolds [GO:0021943]; G1/S transition of mitotic cell cycle [GO:0000082]; germ cell migration [GO:0008354]; heterotypic cell-cell adhesion [GO:0034113]; homophilic cell adhesion via plasma membrane adhesion molecules [GO:0007156]; in utero embryonic development [GO:0001701]; integrin-mediated signaling pathway [GO:0007229]; lamellipodium assembly [GO:0030032]; leukocyte cell-cell adhesion [GO:0007159]; leukocyte migration [GO:0050900]; leukocyte tethering or rolling [GO:0050901]; mesodermal cell differentiation [GO:0048333]; negative regulation of anoikis [GO:2000811]; negative regulation of cell differentiation [GO:0045596]; negative regulation of Rho protein signal transduction [GO:0035024]; phagocytosis [GO:0006909]; positive regulation of angiogenesis [GO:0045766]; positive regulation of apoptotic process [GO:0043065]; positive regulation of cell migration [GO:0030335]; positive regulation of cell population proliferation [GO:0008284]; positive regulation of fibroblast migration [GO:0010763]; positive regulation of glutamate uptake involved in transmission of nerve impulse [GO:0051951]; positive regulation of GTPase activity [GO:0043547]; positive regulation of protein kinase B signaling [GO:0051897]; positive regulation of protein localization to plasma membrane [GO:1903078]; positive regulation of signaling receptor activity [GO:2000273]; positive regulation of wound healing [GO:0090303]; reactive gliosis [GO:0150103]; receptor internalization [GO:0031623]; regulation of cell cycle [GO:0051726]; regulation of collagen catabolic process [GO:0010710]; regulation of immune response [GO:0050776]; regulation of inward rectifier potassium channel activity [GO:1901979]; regulation of spontaneous synaptic transmission [GO:0150003]; sarcomere organization [GO:0045214]; visual learning [GO:0008542]</t>
  </si>
  <si>
    <t>NP_002202.2 [P05556-1];NP_391988.1 [P05556-5];NP_596867.1 [P05556-1];</t>
  </si>
  <si>
    <t>hsa:3688;</t>
  </si>
  <si>
    <t>3688;</t>
  </si>
  <si>
    <t>P05556;C9JPK5;Q5T3E6;E9PLR6;E7EUI6;E7EQW5;E7ERX5;C9JJP8;Q5T3E5;E9PQJ2;H7C4N8;C9JNE0;H7C4K3</t>
  </si>
  <si>
    <t>31;9;9;9;9;9;7;6;6;6;5;1;1</t>
  </si>
  <si>
    <t>Integrin beta-1</t>
  </si>
  <si>
    <t>P05783</t>
  </si>
  <si>
    <t>K1C18_HUMAN</t>
  </si>
  <si>
    <t>KRT18 CYK18 PIG46</t>
  </si>
  <si>
    <t>adherens junction [GO:0005912]; cell periphery [GO:0071944]; centriolar satellite [GO:0034451]; cytoplasm [GO:0005737]; cytosol [GO:0005829]; extracellular exosome [GO:0070062]; intermediate filament [GO:0005882]; keratin filament [GO:0045095]; microtubule organizing center [GO:0005815]; nucleolus [GO:0005730]; perinuclear region of cytoplasm [GO:0048471]; cadherin binding involved in cell-cell adhesion [GO:0098641]; RNA binding [GO:0003723]; scaffold protein binding [GO:0097110]; structural molecule activity [GO:0005198]; anatomical structure morphogenesis [GO:0009653]; cell cycle [GO:0007049]; cornification [GO:0070268]; extrinsic apoptotic signaling pathway [GO:0097191]; Golgi to plasma membrane CFTR protein transport [GO:0043000]; hepatocyte apoptotic process [GO:0097284]; intermediate filament cytoskeleton organization [GO:0045104]; keratinization [GO:0031424]; negative regulation of apoptotic process [GO:0043066]; tumor necrosis factor-mediated signaling pathway [GO:0033209]; viral process [GO:0016032]</t>
  </si>
  <si>
    <t>NP_000215.1;NP_954657.1;</t>
  </si>
  <si>
    <t>hsa:3875;</t>
  </si>
  <si>
    <t>3875;</t>
  </si>
  <si>
    <t>P05783;F8VZY9;CON__Q92764;C4AM86;Q92764;CON__H-INV:HIT000015463</t>
  </si>
  <si>
    <t>P05783;F8VZY9</t>
  </si>
  <si>
    <t>19;18;2;2;2;1</t>
  </si>
  <si>
    <t>18;17;1;1;1;1</t>
  </si>
  <si>
    <t>13;12;0;0;0;1</t>
  </si>
  <si>
    <t>Keratin, type I cytoskeletal 18;Keratin, type I cytoskeletal 18</t>
  </si>
  <si>
    <t>P05997</t>
  </si>
  <si>
    <t>CO5A2_HUMAN</t>
  </si>
  <si>
    <t>COL5A2</t>
  </si>
  <si>
    <t>collagen type V trimer [GO:0005588]; collagen-containing extracellular matrix [GO:0062023]; endoplasmic reticulum lumen [GO:0005788]; extracellular matrix [GO:0031012]; extracellular region [GO:0005576]; extracellular space [GO:0005615]; extracellular matrix structural constituent [GO:0005201]; extracellular matrix structural constituent conferring tensile strength [GO:0030020]; metal ion binding [GO:0046872]; SMAD binding [GO:0046332]; cellular response to amino acid stimulus [GO:0071230]; collagen fibril organization [GO:0030199]; extracellular matrix organization [GO:0030198]; eye morphogenesis [GO:0048592]; negative regulation of endodermal cell differentiation [GO:1903225]; ossification [GO:0001503]; skeletal system development [GO:0001501]; skin development [GO:0043588]</t>
  </si>
  <si>
    <t>NP_000384.2;</t>
  </si>
  <si>
    <t>hsa:1290;</t>
  </si>
  <si>
    <t>1290;</t>
  </si>
  <si>
    <t>P05997;A0A087WYX9;A0A3B3IRH9</t>
  </si>
  <si>
    <t>P05997;A0A087WYX9</t>
  </si>
  <si>
    <t>15;13;1</t>
  </si>
  <si>
    <t>Collagen alpha-2(V) chain;Collagen alpha-2(V) chain</t>
  </si>
  <si>
    <t>P06576</t>
  </si>
  <si>
    <t>ATPB_HUMAN</t>
  </si>
  <si>
    <t>ATP5F1B ATP5B ATPMB ATPSB</t>
  </si>
  <si>
    <t>cell [GO:0005623]; cell surface [GO:0009986]; extracellular exosome [GO:0070062]; membrane [GO:0016020]; mitochondrial matrix [GO:0005759]; mitochondrial membrane [GO:0031966]; mitochondrial nucleoid [GO:0042645]; mitochondrial proton-transporting ATP synthase complex [GO:0005753]; mitochondrial proton-transporting ATP synthase, catalytic core [GO:0005754]; mitochondrion [GO:0005739]; nucleus [GO:0005634]; plasma membrane [GO:0005886]; proton-transporting ATP synthase complex [GO:0045259]; proton-transporting ATP synthase complex, catalytic core F(1) [GO:0045261]; angiostatin binding [GO:0043532]; ATP binding [GO:0005524]; MHC class I protein binding [GO:0042288]; proton-transporting ATP synthase activity, rotational mechanism [GO:0046933]; proton-transporting ATPase activity, rotational mechanism [GO:0046961]; angiogenesis [GO:0001525]; ATP biosynthetic process [GO:0006754]; cellular response to interleukin-7 [GO:0098761]; cristae formation [GO:0042407]; generation of precursor metabolites and energy [GO:0006091]; lipid metabolic process [GO:0006629]; mitochondrial ATP synthesis coupled proton transport [GO:0042776]; mitochondrion organization [GO:0007005]; negative regulation of cell adhesion involved in substrate-bound cell migration [GO:0006933]; osteoblast differentiation [GO:0001649]; positive regulation of blood vessel endothelial cell migration [GO:0043536]; proton transmembrane transport [GO:1902600]; regulation of intracellular pH [GO:0051453]</t>
  </si>
  <si>
    <t>NP_001677.2;</t>
  </si>
  <si>
    <t>hsa:506;</t>
  </si>
  <si>
    <t>506;</t>
  </si>
  <si>
    <t>P06576;H0YH81;F8W079;F8W0P7;H0YI37</t>
  </si>
  <si>
    <t>P06576;H0YH81;F8W079</t>
  </si>
  <si>
    <t>24;20;15;8;5</t>
  </si>
  <si>
    <t>ATP synthase subunit beta, mitochondrial;ATP synthase subunit beta (Fragment);ATP synthase subunit beta, mitochondrial (Fragment)</t>
  </si>
  <si>
    <t>P06702</t>
  </si>
  <si>
    <t>S10A9_HUMAN</t>
  </si>
  <si>
    <t>S100A9 CAGB CFAG MRP14</t>
  </si>
  <si>
    <t>cell [GO:0005623]; cell junction [GO:0030054]; collagen-containing extracellular matrix [GO:0062023]; cytoplasm [GO:0005737]; cytoskeleton [GO:0005856]; cytosol [GO:0005829]; extracellular exosome [GO:0070062]; extracellular region [GO:0005576]; extracellular space [GO:0005615]; nucleoplasm [GO:0005654]; nucleus [GO:0005634]; plasma membrane [GO:0005886]; secretory granule lumen [GO:0034774]; antioxidant activity [GO:0016209]; arachidonic acid binding [GO:0050544]; calcium ion binding [GO:0005509]; microtubule binding [GO:0008017]; RAGE receptor binding [GO:0050786]; Toll-like receptor 4 binding [GO:0035662]; zinc ion binding [GO:0008270]; activation of cysteine-type endopeptidase activity involved in apoptotic process [GO:0006919]; antimicrobial humoral immune response mediated by antimicrobial peptide [GO:0061844]; antimicrobial humoral response [GO:0019730]; apoptotic process [GO:0006915]; autophagy [GO:0006914]; cell-cell signaling [GO:0007267]; chemokine production [GO:0032602]; cytokine production [GO:0001816]; defense response to bacterium [GO:0042742]; defense response to fungus [GO:0050832]; inflammatory response [GO:0006954]; innate immune response [GO:0045087]; leukocyte migration involved in inflammatory response [GO:0002523]; modification of morphology or physiology of other organism [GO:0035821]; neutrophil aggregation [GO:0070488]; neutrophil chemotaxis [GO:0030593]; neutrophil degranulation [GO:0043312]; peptidyl-cysteine S-trans-nitrosylation [GO:0035606]; positive regulation of cell growth [GO:0030307]; positive regulation of inflammatory response [GO:0050729]; positive regulation of intrinsic apoptotic signaling pathway [GO:2001244]; positive regulation of neuron projection development [GO:0010976]; positive regulation of NF-kappaB transcription factor activity [GO:0051092]; regulation of cytoskeleton organization [GO:0051493]; sequestering of zinc ion [GO:0032119]; toll-like receptor signaling pathway [GO:0002224]</t>
  </si>
  <si>
    <t>NP_002956.1;</t>
  </si>
  <si>
    <t>hsa:6280;</t>
  </si>
  <si>
    <t>6280;</t>
  </si>
  <si>
    <t>Protein S100-A9</t>
  </si>
  <si>
    <t>P06733</t>
  </si>
  <si>
    <t>ENOA_HUMAN</t>
  </si>
  <si>
    <t>ENO1 ENO1L1 MBPB1 MPB1</t>
  </si>
  <si>
    <t>cell cortex region [GO:0099738]; cell surface [GO:0009986]; cytoplasm [GO:0005737]; cytosol [GO:0005829]; extracellular exosome [GO:0070062]; extracellular space [GO:0005615]; M band [GO:0031430]; membrane [GO:0016020]; nucleus [GO:0005634]; phosphopyruvate hydratase complex [GO:0000015]; plasma membrane [GO:0005886]; cadherin binding [GO:0045296]; DNA-binding transcription repressor activity, RNA polymerase II-specific [GO:0001227]; GTPase binding [GO:0051020]; magnesium ion binding [GO:0000287]; phosphopyruvate hydratase activity [GO:0004634]; protein homodimerization activity [GO:0042803]; RNA binding [GO:0003723]; RNA polymerase II regulatory region sequence-specific DNA binding [GO:0000977]; canonical glycolysis [GO:0061621]; gluconeogenesis [GO:0006094]; negative regulation of cell growth [GO:0030308]; negative regulation of hypoxia-induced intrinsic apoptotic signaling pathway [GO:1903298]; negative regulation of transcription by RNA polymerase II [GO:0000122]; negative regulation of transcription, DNA-templated [GO:0045892]; positive regulation of ATP biosynthetic process [GO:2001171]; positive regulation of muscle contraction [GO:0045933]; positive regulation of plasminogen activation [GO:0010756]; response to virus [GO:0009615]</t>
  </si>
  <si>
    <t>NP_001188412.1 [P06733-2];NP_001419.1 [P06733-1];</t>
  </si>
  <si>
    <t>hsa:2023;</t>
  </si>
  <si>
    <t>2023;</t>
  </si>
  <si>
    <t>P06733;A0A2R8Y6G6;K7EM90;A0A2R8YEM5;A0A2R8Y879;K7ERS8;A0A2R8Y6I8;A0A2R8Y798;A0A2R8YEG5;E5RI09;E5RG95</t>
  </si>
  <si>
    <t>P06733;A0A2R8Y6G6</t>
  </si>
  <si>
    <t>31;27;15;13;11;6;5;3;3;1;1</t>
  </si>
  <si>
    <t>30;26;14;12;10;5;5;2;2;0;0</t>
  </si>
  <si>
    <t>Alpha-enolase;Alpha-enolase</t>
  </si>
  <si>
    <t>P06744</t>
  </si>
  <si>
    <t>G6PI_HUMAN</t>
  </si>
  <si>
    <t>GPI</t>
  </si>
  <si>
    <t>cytosol [GO:0005829]; extracellular exosome [GO:0070062]; extracellular region [GO:0005576]; ficolin-1-rich granule lumen [GO:1904813]; membrane [GO:0016020]; nucleoplasm [GO:0005654]; plasma membrane [GO:0005886]; secretory granule lumen [GO:0034774]; cytokine activity [GO:0005125]; glucose-6-phosphate isomerase activity [GO:0004347]; growth factor activity [GO:0008083]; monosaccharide binding [GO:0048029]; ubiquitin protein ligase binding [GO:0031625]; canonical glycolysis [GO:0061621]; carbohydrate metabolic process [GO:0005975]; gluconeogenesis [GO:0006094]; glucose 6-phosphate metabolic process [GO:0051156]; glycolytic process [GO:0006096]; hemostasis [GO:0007599]; humoral immune response [GO:0006959]; neutrophil degranulation [GO:0043312]; positive regulation of endothelial cell migration [GO:0010595]; positive regulation of immunoglobulin secretion [GO:0051024]</t>
  </si>
  <si>
    <t>NP_000166.2 [P06744-1];NP_001171651.1 [P06744-2];NP_001316838.1 [P06744-1];NP_001316839.1 [P06744-1];NP_001316840.1;</t>
  </si>
  <si>
    <t>hsa:2821;</t>
  </si>
  <si>
    <t>2821;</t>
  </si>
  <si>
    <t>P06744;A0A2U3TZU2;K7EQ48;A0A0J9YXP8;A0A2R8Y6C7;A0A0J9YX90;A0A0J9YYH3;K7EPY4;K7ERC6;K7EP41;A0A2R8YF08;K7ELR7;K7ERK8;K7ENA0;A0A0J9YXM3;A0A0J9YYI8;K7EIL4;A0A0J9YXH9;K7ESF4</t>
  </si>
  <si>
    <t>P06744;A0A2U3TZU2;K7EQ48;A0A0J9YXP8;A0A2R8Y6C7;A0A0J9YX90;A0A0J9YYH3</t>
  </si>
  <si>
    <t>17;16;13;12;12;11;11;8;8;7;4;4;3;3;2;1;1;1;1</t>
  </si>
  <si>
    <t>12;11;10;10;10;9;9;7;7;6;3;3;3;3;2;1;1;1;1</t>
  </si>
  <si>
    <t>Glucose-6-phosphate isomerase;Glucose-6-phosphate isomerase;Glucose-6-phosphate isomerase (Fragment);Glucose-6-phosphate isomerase (Fragment);Glucose-6-phosphate isomerase;Glucose-6-phosphate isomerase (Fragment);Glucose-6-phosphate isomerase (Fragment)</t>
  </si>
  <si>
    <t>P06748</t>
  </si>
  <si>
    <t>NPM_HUMAN</t>
  </si>
  <si>
    <t>NPM1 NPM</t>
  </si>
  <si>
    <t>centrosome [GO:0005813]; cytoplasm [GO:0005737]; cytosol [GO:0005829]; focal adhesion [GO:0005925]; membrane [GO:0016020]; nucleolus [GO:0005730]; nucleoplasm [GO:0005654]; nucleus [GO:0005634]; protein-containing complex [GO:0032991]; protein-DNA complex [GO:0032993]; ribonucleoprotein complex [GO:1990904]; spindle pole centrosome [GO:0031616]; activating transcription factor binding [GO:0033613]; chromatin binding [GO:0003682]; core promoter binding [GO:0001047]; histone binding [GO:0042393]; NF-kappaB binding [GO:0051059]; protein homodimerization activity [GO:0042803]; protein kinase binding [GO:0019901]; protein kinase inhibitor activity [GO:0004860]; ribosomal large subunit binding [GO:0043023]; ribosomal small subunit binding [GO:0043024]; RNA binding [GO:0003723]; Tat protein binding [GO:0030957]; transcription coactivator activity [GO:0003713]; transcription factor binding [GO:0008134]; unfolded protein binding [GO:0051082]; cell aging [GO:0007569]; cellular response to UV [GO:0034644]; CENP-A containing nucleosome assembly [GO:0034080]; centrosome cycle [GO:0007098]; chromatin remodeling [GO:0006338]; DNA repair [GO:0006281]; intracellular protein transport [GO:0006886]; negative regulation of apoptotic process [GO:0043066]; negative regulation of cell population proliferation [GO:0008285]; negative regulation of centrosome duplication [GO:0010826]; negative regulation of protein kinase activity by regulation of protein phosphorylation [GO:0044387]; nucleocytoplasmic transport [GO:0006913]; nucleosome assembly [GO:0006334]; positive regulation of cell cycle G2/M phase transition [GO:1902751]; positive regulation of cell population proliferation [GO:0008284]; positive regulation of NF-kappaB transcription factor activity [GO:0051092]; positive regulation of transcription by RNA polymerase II [GO:0045944]; positive regulation of transcription, DNA-templated [GO:0045893]; positive regulation of translation [GO:0045727]; protein localization [GO:0008104]; regulation of centriole replication [GO:0046599]; regulation of centrosome duplication [GO:0010824]; regulation of eIF2 alpha phosphorylation by dsRNA [GO:0060735]; regulation of endodeoxyribonuclease activity [GO:0032071]; regulation of endoribonuclease activity [GO:0060699]; regulation of mRNA stability involved in cellular response to UV [GO:1902629]; regulation of transcription by RNA polymerase II [GO:0006357]; ribosomal large subunit biogenesis [GO:0042273]; ribosomal large subunit export from nucleus [GO:0000055]; ribosomal small subunit biogenesis [GO:0042274]; ribosomal small subunit export from nucleus [GO:0000056]; ribosome assembly [GO:0042255]; rRNA export from nucleus [GO:0006407]; signal transduction [GO:0007165]; viral process [GO:0016032]</t>
  </si>
  <si>
    <t>NP_001032827.1 [P06748-3];NP_002511.1 [P06748-1];NP_954654.1 [P06748-2];</t>
  </si>
  <si>
    <t>hsa:4869;</t>
  </si>
  <si>
    <t>4869;</t>
  </si>
  <si>
    <t>P06748;E5RI98;E5RGW4</t>
  </si>
  <si>
    <t>19;3;2</t>
  </si>
  <si>
    <t>Nucleophosmin</t>
  </si>
  <si>
    <t>P06756</t>
  </si>
  <si>
    <t>ITAV_HUMAN</t>
  </si>
  <si>
    <t>ITGAV MSK8 VNRA VTNR</t>
  </si>
  <si>
    <t>alphav-beta3 integrin-HMGB1 complex [GO:0035868]; alphav-beta3 integrin-IGF-1-IGF1R complex [GO:0035867]; alphav-beta3 integrin-PKCalpha complex [GO:0035866]; cell [GO:0005623]; cell surface [GO:0009986]; cytosol [GO:0005829]; external side of plasma membrane [GO:0009897]; extracellular exosome [GO:0070062]; filopodium membrane [GO:0031527]; focal adhesion [GO:0005925]; integral component of plasma membrane [GO:0005887]; integrin alphav-beta3 complex [GO:0034683]; integrin alphav-beta5 complex [GO:0034684]; integrin alphav-beta6 complex [GO:0034685]; integrin alphav-beta8 complex [GO:0034686]; integrin complex [GO:0008305]; lamellipodium membrane [GO:0031258]; membrane [GO:0016020]; microvillus membrane [GO:0031528]; phagocytic vesicle [GO:0045335]; plasma membrane [GO:0005886]; ruffle membrane [GO:0032587]; specific granule membrane [GO:0035579]; coreceptor activity [GO:0015026]; extracellular matrix binding [GO:0050840]; extracellular matrix protein binding [GO:1990430]; fibronectin binding [GO:0001968]; integrin binding [GO:0005178]; metal ion binding [GO:0046872]; opsonin binding [GO:0001846]; protease binding [GO:0002020]; protein kinase C binding [GO:0005080]; transforming growth factor beta binding [GO:0050431]; virus receptor activity [GO:0001618]; voltage-gated calcium channel activity [GO:0005245]; angiogenesis [GO:0001525]; antigen processing and presentation of exogenous peptide antigen via MHC class I, TAP-dependent [GO:0002479]; apolipoprotein A-I-mediated signaling pathway [GO:0038027]; apoptotic cell clearance [GO:0043277]; calcium ion transmembrane transport [GO:0070588]; cell adhesion [GO:0007155]; cell adhesion mediated by integrin [GO:0033627]; cell-matrix adhesion [GO:0007160]; cell-substrate adhesion [GO:0031589]; endodermal cell differentiation [GO:0035987]; entry of symbiont into host cell by promotion of host phagocytosis [GO:0052066]; ERK1 and ERK2 cascade [GO:0070371]; extracellular matrix organization [GO:0030198]; extrinsic apoptotic signaling pathway in absence of ligand [GO:0097192]; heterotypic cell-cell adhesion [GO:0034113]; integrin-mediated signaling pathway [GO:0007229]; leukocyte migration [GO:0050900]; negative chemotaxis [GO:0050919]; negative regulation of entry of bacterium into host cell [GO:2000536]; negative regulation of extrinsic apoptotic signaling pathway [GO:2001237]; negative regulation of lipid storage [GO:0010888]; negative regulation of lipid transport [GO:0032369]; negative regulation of lipoprotein metabolic process [GO:0050748]; negative regulation of low-density lipoprotein particle receptor biosynthetic process [GO:0045715]; negative regulation of macrophage derived foam cell differentiation [GO:0010745]; neutrophil degranulation [GO:0043312]; positive regulation of cell adhesion [GO:0045785]; positive regulation of cell migration [GO:0030335]; positive regulation of cell population proliferation [GO:0008284]; positive regulation of cytosolic calcium ion concentration [GO:0007204]; positive regulation of osteoblast proliferation [GO:0033690]; regulation of phagocytosis [GO:0050764]; regulation of transforming growth factor beta activation [GO:1901388]; substrate adhesion-dependent cell spreading [GO:0034446]; transforming growth factor-beta secretion [GO:0038044]; vascular endothelial growth factor receptor signaling pathway [GO:0048010]; vasculogenesis [GO:0001570]; viral entry into host cell [GO:0046718]</t>
  </si>
  <si>
    <t>NP_001138471.1;NP_001138472.1 [P06756-2];NP_002201.1 [P06756-1];</t>
  </si>
  <si>
    <t>hsa:3685;</t>
  </si>
  <si>
    <t>3685;</t>
  </si>
  <si>
    <t>P06756;H7BZG1</t>
  </si>
  <si>
    <t>25;3</t>
  </si>
  <si>
    <t>Integrin alpha-V</t>
  </si>
  <si>
    <t>P06858</t>
  </si>
  <si>
    <t>LIPL_HUMAN</t>
  </si>
  <si>
    <t>LPL LIPD</t>
  </si>
  <si>
    <t>cell surface [GO:0009986]; chylomicron [GO:0042627]; extracellular region [GO:0005576]; extracellular space [GO:0005615]; plasma membrane [GO:0005886]; very-low-density lipoprotein particle [GO:0034361]; apolipoprotein binding [GO:0034185]; calcium ion binding [GO:0005509]; heparan sulfate proteoglycan binding [GO:0043395]; heparin binding [GO:0008201]; lipase activity [GO:0016298]; lipoprotein lipase activity [GO:0004465]; lipoprotein particle binding [GO:0071813]; phospholipase activity [GO:0004620]; protein homodimerization activity [GO:0042803]; protein membrane adaptor [GO:0043495]; signaling receptor binding [GO:0005102]; triglyceride binding [GO:0017129]; triglyceride lipase activity [GO:0004806]; cellular response to fatty acid [GO:0071398]; cellular response to nutrient [GO:0031670]; cholesterol homeostasis [GO:0042632]; chylomicron remodeling [GO:0034371]; fatty acid biosynthetic process [GO:0006633]; fatty acid metabolic process [GO:0006631]; lipid catabolic process [GO:0016042]; low-density lipoprotein particle mediated signaling [GO:0055096]; negative regulation of cellular response to insulin stimulus [GO:1900077]; phospholipid metabolic process [GO:0006644]; positive regulation of chemokine (C-C motif) ligand 2 secretion [GO:1904209]; positive regulation of chemokine secretion [GO:0090197]; positive regulation of cholesterol storage [GO:0010886]; positive regulation of fat cell differentiation [GO:0045600]; positive regulation of inflammatory response [GO:0050729]; positive regulation of interleukin-1 beta secretion [GO:0050718]; positive regulation of interleukin-6 secretion [GO:2000778]; positive regulation of lipid storage [GO:0010884]; positive regulation of macrophage derived foam cell differentiation [GO:0010744]; positive regulation of sequestering of triglyceride [GO:0010890]; positive regulation of tumor necrosis factor secretion [GO:1904469]; regulation of lipoprotein lipase activity [GO:0051004]; response to bacterium [GO:0009617]; response to cold [GO:0009409]; response to drug [GO:0042493]; response to glucose [GO:0009749]; retinoid metabolic process [GO:0001523]; triglyceride biosynthetic process [GO:0019432]; triglyceride catabolic process [GO:0019433]; triglyceride homeostasis [GO:0070328]; triglyceride metabolic process [GO:0006641]; very-low-density lipoprotein particle remodeling [GO:0034372]</t>
  </si>
  <si>
    <t>NP_000228.1;</t>
  </si>
  <si>
    <t>hsa:4023;</t>
  </si>
  <si>
    <t>4023;</t>
  </si>
  <si>
    <t>Lipoprotein lipase</t>
  </si>
  <si>
    <t>P07099</t>
  </si>
  <si>
    <t>HYEP_HUMAN</t>
  </si>
  <si>
    <t>EPHX1 EPHX EPOX</t>
  </si>
  <si>
    <t>endoplasmic reticulum membrane [GO:0005789]; integral component of membrane [GO:0016021]; cis-stilbene-oxide hydrolase activity [GO:0033961]; epoxide hydrolase activity [GO:0004301]; aromatic compound catabolic process [GO:0019439]; epoxide metabolic process [GO:0097176]; response to organic cyclic compound [GO:0014070]; response to toxic substance [GO:0009636]; xenobiotic metabolic process [GO:0006805]</t>
  </si>
  <si>
    <t>NP_000111.1;NP_001129490.1;NP_001278092.1;</t>
  </si>
  <si>
    <t>hsa:2052;</t>
  </si>
  <si>
    <t>2052;</t>
  </si>
  <si>
    <t>P07099;B1AQP8;B1AQP9</t>
  </si>
  <si>
    <t>13;3;3</t>
  </si>
  <si>
    <t>Epoxide hydrolase 1</t>
  </si>
  <si>
    <t>P07237</t>
  </si>
  <si>
    <t>PDIA1_HUMAN</t>
  </si>
  <si>
    <t>P4HB ERBA2L PDI PDIA1 PO4DB</t>
  </si>
  <si>
    <t>cell [GO:0005623]; cytoskeleton [GO:0005856]; cytosol [GO:0005829]; endoplasmic reticulum [GO:0005783]; endoplasmic reticulum chaperone complex [GO:0034663]; endoplasmic reticulum lumen [GO:0005788]; endoplasmic reticulum-Golgi intermediate compartment [GO:0005793]; external side of plasma membrane [GO:0009897]; extracellular exosome [GO:0070062]; extracellular region [GO:0005576]; focal adhesion [GO:0005925]; lamellipodium [GO:0030027]; melanosome [GO:0042470]; procollagen-proline 4-dioxygenase complex [GO:0016222]; protein-containing complex [GO:0032991]; actin binding [GO:0003779]; enzyme binding [GO:0019899]; integrin binding [GO:0005178]; peptide disulfide oxidoreductase activity [GO:0015037]; procollagen-proline 4-dioxygenase activity [GO:0004656]; protein disulfide isomerase activity [GO:0003756]; protein heterodimerization activity [GO:0046982]; RNA binding [GO:0003723]; cell redox homeostasis [GO:0045454]; cellular protein metabolic process [GO:0044267]; cellular response to hypoxia [GO:0071456]; cellular response to interleukin-7 [GO:0098761]; chylomicron assembly [GO:0034378]; interleukin-12-mediated signaling pathway [GO:0035722]; interleukin-23-mediated signaling pathway [GO:0038155]; peptidyl-proline hydroxylation to 4-hydroxy-L-proline [GO:0018401]; positive regulation of cell adhesion [GO:0045785]; positive regulation of substrate adhesion-dependent cell spreading [GO:1900026]; positive regulation of viral entry into host cell [GO:0046598]; post-translational protein modification [GO:0043687]; protein folding [GO:0006457]; regulation of oxidative stress-induced intrinsic apoptotic signaling pathway [GO:1902175]; response to endoplasmic reticulum stress [GO:0034976]; very-low-density lipoprotein particle assembly [GO:0034379]</t>
  </si>
  <si>
    <t>NP_000909.2;</t>
  </si>
  <si>
    <t>hsa:5034;</t>
  </si>
  <si>
    <t>5034;</t>
  </si>
  <si>
    <t>P07237;H7BZ94;H0Y3Z3;I3L398;I3L312;I3L4M2;I3L0S0;I3NI03;I3L3U6;I3L3P5;I3L514;I3L1Y5</t>
  </si>
  <si>
    <t>P07237;H7BZ94;H0Y3Z3</t>
  </si>
  <si>
    <t>41;39;24;20;14;11;10;10;9;4;3;2</t>
  </si>
  <si>
    <t>Protein disulfide-isomerase;Protein disulfide-isomerase;Protein disulfide-isomerase (Fragment)</t>
  </si>
  <si>
    <t>P07305</t>
  </si>
  <si>
    <t>H10_HUMAN</t>
  </si>
  <si>
    <t>H1-0 H1F0 H1FV</t>
  </si>
  <si>
    <t>actin cytoskeleton [GO:0015629]; Golgi apparatus [GO:0005794]; nuclear body [GO:0016604]; nuclear chromatin [GO:0000790]; nuclear euchromatin [GO:0005719]; nucleoplasm [GO:0005654]; nucleosome [GO:0000786]; nucleus [GO:0005634]; transcriptional repressor complex [GO:0017053]; AT DNA binding [GO:0003680]; chromatin DNA binding [GO:0031490]; double-stranded DNA binding [GO:0003690]; nucleosomal DNA binding [GO:0031492]; RNA binding [GO:0003723]; apoptotic DNA fragmentation [GO:0006309]; chromatin silencing [GO:0006342]; chromosome condensation [GO:0030261]; negative regulation of chromatin silencing [GO:0031936]; negative regulation of DNA recombination [GO:0045910]; negative regulation of transcription by RNA polymerase II [GO:0000122]; nucleosome assembly [GO:0006334]; nucleosome positioning [GO:0016584]; positive regulation of transcription regulatory region DNA binding [GO:2000679]; regulation of transcription, DNA-templated [GO:0006355]</t>
  </si>
  <si>
    <t>NP_005309.1 [P07305-1];</t>
  </si>
  <si>
    <t>hsa:3005;</t>
  </si>
  <si>
    <t>3005;</t>
  </si>
  <si>
    <t>Histone H1.0</t>
  </si>
  <si>
    <t>P07355</t>
  </si>
  <si>
    <t>ANXA2_HUMAN</t>
  </si>
  <si>
    <t>ANXA2 ANX2 ANX2L4 CAL1H LPC2D</t>
  </si>
  <si>
    <t>adherens junction [GO:0005912]; AnxA2-p11 complex [GO:1990665]; azurophil granule lumen [GO:0035578]; basement membrane [GO:0005604]; basolateral plasma membrane [GO:0016323]; cell [GO:0005623]; cell cortex [GO:0005938]; cell surface [GO:0009986]; collagen-containing extracellular matrix [GO:0062023]; cytoplasm [GO:0005737]; cytosol [GO:0005829]; early endosome [GO:0005769]; endosome [GO:0005768]; extracellular exosome [GO:0070062]; extracellular region [GO:0005576]; extracellular space [GO:0005615]; extrinsic component of plasma membrane [GO:0019897]; late endosome membrane [GO:0031902]; lipid droplet [GO:0005811]; lysosomal membrane [GO:0005765]; macropinosome [GO:0044354]; melanosome [GO:0042470]; membrane [GO:0016020]; membrane raft [GO:0045121]; midbody [GO:0030496]; myelin sheath adaxonal region [GO:0035749]; nucleus [GO:0005634]; PCSK9-AnxA2 complex [GO:1990667]; perinuclear region of cytoplasm [GO:0048471]; plasma membrane [GO:0005886]; ruffle [GO:0001726]; sarcolemma [GO:0042383]; Schmidt-Lanterman incisure [GO:0043220]; vesicle [GO:0031982]; bone sialoprotein binding [GO:0044730]; cadherin binding involved in cell-cell adhesion [GO:0098641]; calcium channel activity [GO:0005262]; calcium ion binding [GO:0005509]; calcium-dependent phospholipid binding [GO:0005544]; calcium-dependent protein binding [GO:0048306]; cytoskeletal protein binding [GO:0008092]; identical protein binding [GO:0042802]; molecular function regulator [GO:0098772]; phosphatidylinositol-4,5-bisphosphate binding [GO:0005546]; phosphatidylserine binding [GO:0001786]; phospholipase A2 inhibitor activity [GO:0019834]; protease binding [GO:0002020]; Rab GTPase binding [GO:0017137]; RNA binding [GO:0003723]; S100 protein binding [GO:0044548]; virion binding [GO:0046790]; voltage-gated calcium channel activity involved in regulation of cytosolic calcium levels [GO:0099511]; angiogenesis [GO:0001525]; biomineral tissue development [GO:0031214]; body fluid secretion [GO:0007589]; catabolism by host of symbiont protein [GO:0052362]; collagen fibril organization [GO:0030199]; endocardial cell differentiation [GO:0060956]; fibrinolysis [GO:0042730]; growth plate cartilage development [GO:0003417]; interleukin-12-mediated signaling pathway [GO:0035722]; membrane raft assembly [GO:0001765]; negative regulation by host of symbiont molecular function [GO:0052405]; negative regulation of development of symbiont involved in interaction with host [GO:0044147]; negative regulation of low-density lipoprotein particle receptor catabolic process [GO:0032804]; neutrophil degranulation [GO:0043312]; osteoclast development [GO:0036035]; positive regulation by host of viral process [GO:0044794]; positive regulation of calcium ion transport [GO:0051928]; positive regulation of chondrocyte differentiation [GO:0032332]; positive regulation of fibroblast proliferation [GO:0048146]; positive regulation of low-density lipoprotein particle clearance [GO:1905581]; positive regulation of low-density lipoprotein particle receptor binding [GO:1905597]; positive regulation of low-density lipoprotein receptor activity [GO:1905599]; positive regulation of protein phosphorylation [GO:0001934]; positive regulation of receptor recycling [GO:0001921]; positive regulation of receptor-mediated endocytosis involved in cholesterol transport [GO:1905602]; positive regulation of vacuole organization [GO:0044090]; positive regulation of vesicle fusion [GO:0031340]; positive regulation of viral life cycle [GO:1903902]; protein heterotetramerization [GO:0051290]; protein localization to plasma membrane [GO:0072659]; regulation of plasminogen activation [GO:0010755]; response to thyroid hormone [GO:0097066]; vesicle budding from membrane [GO:0006900]; viral process [GO:0016032]</t>
  </si>
  <si>
    <t>NP_001002857.1 [P07355-1];NP_001002858.1 [P07355-2];NP_001129487.1 [P07355-1];NP_004030.1 [P07355-1];XP_016877579.1 [P07355-1];XP_016877580.1 [P07355-1];</t>
  </si>
  <si>
    <t>hsa:302;</t>
  </si>
  <si>
    <t>302;</t>
  </si>
  <si>
    <t>P07355;H0YN42;H0YMD0;H0YMU9;A6NMY6;H0YKS4;H0YM50;H0YMM1;H0YNP5;H0YN28;H0YL33;H0YKZ7;H0YLV6;H0YMT9;H0YKX9;H0YKL9;H0YMW4;H0YNA0;H0YKV8;H0YN52;H0YMD9;H0YKN4;H0YNB8;H0YLE2</t>
  </si>
  <si>
    <t>P07355;H0YN42;H0YMD0;H0YMU9;A6NMY6;H0YKS4;H0YM50</t>
  </si>
  <si>
    <t>36;30;28;28;27;23;22;17;17;16;16;14;14;14;14;13;13;11;11;9;8;6;5;4</t>
  </si>
  <si>
    <t>Annexin A2;Annexin (Fragment);Annexin (Fragment);Annexin;Putative annexin A2-like protein;Annexin (Fragment);Annexin (Fragment)</t>
  </si>
  <si>
    <t>P07384</t>
  </si>
  <si>
    <t>CAN1_HUMAN</t>
  </si>
  <si>
    <t>CAPN1 CANPL1 PIG30</t>
  </si>
  <si>
    <t>cytoplasm [GO:0005737]; cytosol [GO:0005829]; extracellular exosome [GO:0070062]; extracellular region [GO:0005576]; ficolin-1-rich granule lumen [GO:1904813]; focal adhesion [GO:0005925]; lysosome [GO:0005764]; membrane [GO:0016020]; mitochondrion [GO:0005739]; plasma membrane [GO:0005886]; calcium ion binding [GO:0005509]; calcium-dependent cysteine-type endopeptidase activity [GO:0004198]; cornification [GO:0070268]; extracellular matrix disassembly [GO:0022617]; mammary gland involution [GO:0060056]; neutrophil degranulation [GO:0043312]; positive regulation of cell population proliferation [GO:0008284]; proteolysis [GO:0006508]; receptor catabolic process [GO:0032801]; regulation of catalytic activity [GO:0050790]; regulation of macroautophagy [GO:0016241]; regulation of NMDA receptor activity [GO:2000310]; self proteolysis [GO:0097264]</t>
  </si>
  <si>
    <t>NP_001185797.1;NP_001185798.1;NP_005177.2;XP_006718761.1;XP_011543594.1;</t>
  </si>
  <si>
    <t>hsa:823;</t>
  </si>
  <si>
    <t>823;</t>
  </si>
  <si>
    <t>P07384;E9PLX0;E9PJJ3;E9PLC9;E9PMC6;E9PJA6;E9PSA6;E9PQB3;E9PRM1;E9PIA9;E9PL37</t>
  </si>
  <si>
    <t>28;6;6;6;6;6;6;6;6;4;3</t>
  </si>
  <si>
    <t>Calpain-1 catalytic subunit</t>
  </si>
  <si>
    <t>P07737</t>
  </si>
  <si>
    <t>PROF1_HUMAN</t>
  </si>
  <si>
    <t>PFN1</t>
  </si>
  <si>
    <t>blood microparticle [GO:0072562]; cell cortex [GO:0005938]; cytoplasm [GO:0005737]; cytoskeleton [GO:0005856]; cytosol [GO:0005829]; extracellular exosome [GO:0070062]; focal adhesion [GO:0005925]; glutamatergic synapse [GO:0098978]; membrane [GO:0016020]; nucleus [GO:0005634]; actin binding [GO:0003779]; actin monomer binding [GO:0003785]; adenyl-nucleotide exchange factor activity [GO:0000774]; cadherin binding [GO:0045296]; phosphatidylinositol-4,5-bisphosphate binding [GO:0005546]; proline-rich region binding [GO:0070064]; Rho GTPase binding [GO:0017048]; RNA binding [GO:0003723]; actin cytoskeleton organization [GO:0030036]; modification of postsynaptic actin cytoskeleton [GO:0098885]; negative regulation of actin filament bundle assembly [GO:0032232]; negative regulation of actin filament polymerization [GO:0030837]; negative regulation of stress fiber assembly [GO:0051497]; neural tube closure [GO:0001843]; positive regulation of actin filament bundle assembly [GO:0032233]; positive regulation of actin filament polymerization [GO:0030838]; positive regulation of ATPase activity [GO:0032781]; positive regulation of epithelial cell migration [GO:0010634]; positive regulation of ruffle assembly [GO:1900029]; protein stabilization [GO:0050821]; regulation of actin filament polymerization [GO:0030833]; regulation of transcription by RNA polymerase II [GO:0006357]; synapse maturation [GO:0060074]; Wnt signaling pathway, planar cell polarity pathway [GO:0060071]</t>
  </si>
  <si>
    <t>NP_005013.1;</t>
  </si>
  <si>
    <t>hsa:5216;</t>
  </si>
  <si>
    <t>5216;</t>
  </si>
  <si>
    <t>P07737;K7EJ44;I3L3D5</t>
  </si>
  <si>
    <t>P07737;K7EJ44</t>
  </si>
  <si>
    <t>13;9;4</t>
  </si>
  <si>
    <t>9;7;3</t>
  </si>
  <si>
    <t>Profilin-1;Profilin</t>
  </si>
  <si>
    <t>P07738</t>
  </si>
  <si>
    <t>PMGE_HUMAN</t>
  </si>
  <si>
    <t>BPGM</t>
  </si>
  <si>
    <t>cytosol [GO:0005829]; extracellular exosome [GO:0070062]; bisphosphoglycerate mutase activity [GO:0004082]; hydrolase activity [GO:0016787]; phosphoglycerate mutase activity [GO:0004619]; canonical glycolysis [GO:0061621]; carbohydrate metabolic process [GO:0005975]; erythrocyte development [GO:0048821]; respiratory gaseous exchange by respiratory system [GO:0007585]</t>
  </si>
  <si>
    <t>NP_001280014.1;NP_001715.1;NP_954655.1;XP_011514829.1;</t>
  </si>
  <si>
    <t>hsa:669;</t>
  </si>
  <si>
    <t>669;</t>
  </si>
  <si>
    <t>P07738;C9JH23</t>
  </si>
  <si>
    <t>7;3</t>
  </si>
  <si>
    <t>Bisphosphoglycerate mutase</t>
  </si>
  <si>
    <t>P07814</t>
  </si>
  <si>
    <t>SYEP_HUMAN</t>
  </si>
  <si>
    <t>EPRS1 EPRS GLNS PARS QARS QPRS PIG32</t>
  </si>
  <si>
    <t>aminoacyl-tRNA synthetase multienzyme complex [GO:0017101]; cytoplasm [GO:0005737]; cytosol [GO:0005829]; GAIT complex [GO:0097452]; membrane [GO:0016020]; plasma membrane [GO:0005886]; ribonucleoprotein complex [GO:1990904]; ATP binding [GO:0005524]; glutamate-tRNA ligase activity [GO:0004818]; GTPase binding [GO:0051020]; identical protein binding [GO:0042802]; proline-tRNA ligase activity [GO:0004827]; protein homodimerization activity [GO:0042803]; RNA stem-loop binding [GO:0035613]; zinc ion binding [GO:0008270]; cellular response to insulin stimulus [GO:0032869]; cellular response to interferon-gamma [GO:0071346]; glutamyl-tRNA aminoacylation [GO:0006424]; negative regulation of translation [GO:0017148]; prolyl-tRNA aminoacylation [GO:0006433]; protein-containing complex assembly [GO:0065003]; regulation of long-chain fatty acid import into cell [GO:0140212]; tRNA aminoacylation for protein translation [GO:0006418]</t>
  </si>
  <si>
    <t>NP_004437.2;</t>
  </si>
  <si>
    <t>hsa:2058;</t>
  </si>
  <si>
    <t>2058;</t>
  </si>
  <si>
    <t>P07814;V9GYZ6</t>
  </si>
  <si>
    <t>44;28</t>
  </si>
  <si>
    <t>Bifunctional glutamate/proline--tRNA ligase;Bifunctional glutamate/proline--tRNA ligase (Fragment)</t>
  </si>
  <si>
    <t>P07858</t>
  </si>
  <si>
    <t>CATB_HUMAN</t>
  </si>
  <si>
    <t>CTSB CPSB</t>
  </si>
  <si>
    <t>apical plasma membrane [GO:0016324]; collagen-containing extracellular matrix [GO:0062023]; endolysosome lumen [GO:0036021]; external side of plasma membrane [GO:0009897]; extracellular exosome [GO:0070062]; extracellular region [GO:0005576]; extracellular space [GO:0005615]; ficolin-1-rich granule lumen [GO:1904813]; intracellular [GO:0005622]; intracellular membrane-bounded organelle [GO:0043231]; lysosome [GO:0005764]; melanosome [GO:0042470]; nucleolus [GO:0005730]; perinuclear region of cytoplasm [GO:0048471]; collagen binding [GO:0005518]; cysteine-type endopeptidase activity [GO:0004197]; cysteine-type peptidase activity [GO:0008234]; peptidase activity [GO:0008233]; proteoglycan binding [GO:0043394]; cellular response to thyroid hormone stimulus [GO:0097067]; collagen catabolic process [GO:0030574]; decidualization [GO:0046697]; epithelial cell differentiation [GO:0030855]; neutrophil degranulation [GO:0043312]; proteolysis [GO:0006508]; proteolysis involved in cellular protein catabolic process [GO:0051603]; regulation of apoptotic process [GO:0042981]; regulation of catalytic activity [GO:0050790]; thyroid hormone generation [GO:0006590]; toll-like receptor signaling pathway [GO:0002224]; viral entry into host cell [GO:0046718]</t>
  </si>
  <si>
    <t>NP_001899.1;NP_680090.1;NP_680091.1;NP_680092.1;NP_680093.1;XP_006716307.1;XP_006716308.1;XP_011542114.1;XP_016868586.1;XP_016868587.1;XP_016868588.1;XP_016868589.1;</t>
  </si>
  <si>
    <t>hsa:1508;</t>
  </si>
  <si>
    <t>1508;</t>
  </si>
  <si>
    <t>P07858;R4GMQ5;E9PR54;E9PJ67;E9PCB3;E9PKQ7;E9PNL5;E9PHZ5;E9PLY3;E9PSG5;E9PQM1;E9PS78</t>
  </si>
  <si>
    <t>5;2;2;2;2;2;2;2;2;2;2;1</t>
  </si>
  <si>
    <t>Cathepsin B</t>
  </si>
  <si>
    <t>P07900</t>
  </si>
  <si>
    <t>HS90A_HUMAN</t>
  </si>
  <si>
    <t>HSP90AA1 HSP90A HSPC1 HSPCA</t>
  </si>
  <si>
    <t>axonal growth cone [GO:0044295]; cell surface [GO:0009986]; cytoplasm [GO:0005737]; cytosol [GO:0005829]; dendritic growth cone [GO:0044294]; endocytic vesicle lumen [GO:0071682]; extracellular exosome [GO:0070062]; extracellular region [GO:0005576]; ficolin-1-rich granule lumen [GO:1904813]; lysosomal lumen [GO:0043202]; melanosome [GO:0042470]; membrane [GO:0016020]; myelin sheath [GO:0043209]; neuronal cell body [GO:0043025]; nucleoplasm [GO:0005654]; nucleus [GO:0005634]; perinuclear region of cytoplasm [GO:0048471]; plasma membrane [GO:0005886]; protein-containing complex [GO:0032991]; secretory granule lumen [GO:0034774]; ATP binding [GO:0005524]; ATPase activity [GO:0016887]; ATPase activity, coupled [GO:0042623]; disordered domain specific binding [GO:0097718]; DNA polymerase binding [GO:0070182]; GTPase binding [GO:0051020]; histone deacetylase binding [GO:0042826]; identical protein binding [GO:0042802]; MHC class II protein complex binding [GO:0023026]; nitric-oxide synthase regulator activity [GO:0030235]; protein homodimerization activity [GO:0042803]; protein tyrosine kinase binding [GO:1990782]; RNA binding [GO:0003723]; scaffold protein binding [GO:0097110]; tau protein binding [GO:0048156]; TPR domain binding [GO:0030911]; ubiquitin protein ligase binding [GO:0031625]; unfolded protein binding [GO:0051082]; axon extension [GO:0048675]; cellular response to heat [GO:0034605]; central nervous system neuron axonogenesis [GO:0021955]; chaperone-mediated autophagy [GO:0061684]; chaperone-mediated protein complex assembly [GO:0051131]; ciliary basal body-plasma membrane docking [GO:0097711]; cofactor metabolic process [GO:0051186]; cytokine-mediated signaling pathway [GO:0019221]; ERBB2 signaling pathway [GO:0038128]; establishment of cell polarity [GO:0030010]; Fc-gamma receptor signaling pathway involved in phagocytosis [GO:0038096]; G2/M transition of mitotic cell cycle [GO:0000086]; mitochondrial transport [GO:0006839]; neutrophil degranulation [GO:0043312]; positive regulation of cellular protein catabolic process [GO:1903364]; positive regulation of nitric oxide biosynthetic process [GO:0045429]; positive regulation of peptidyl-serine phosphorylation [GO:0033138]; positive regulation of protein kinase B signaling [GO:0051897]; positive regulation of protein phosphorylation [GO:0001934]; positive regulation of protein polymerization [GO:0032273]; positive regulation of tau-protein kinase activity [GO:1902949]; positive regulation of telomerase activity [GO:0051973]; protein folding [GO:0006457]; protein insertion into mitochondrial outer membrane [GO:0045040]; protein refolding [GO:0042026]; protein stabilization [GO:0050821]; protein unfolding [GO:0043335]; receptor-mediated endocytosis [GO:0006898]; regulation of cellular protein localization [GO:1903827]; regulation of cellular response to heat [GO:1900034]; regulation of G2/M transition of mitotic cell cycle [GO:0010389]; regulation of nitric-oxide synthase activity [GO:0050999]; regulation of protein ubiquitination [GO:0031396]; regulation of protein-containing complex assembly [GO:0043254]; response to antibiotic [GO:0046677]; response to cold [GO:0009409]; response to heat [GO:0009408]; response to unfolded protein [GO:0006986]; telomerase holoenzyme complex assembly [GO:1905323]; telomere maintenance via telomerase [GO:0007004]; vascular endothelial growth factor receptor signaling pathway [GO:0048010]; viral process [GO:0016032]</t>
  </si>
  <si>
    <t>NP_001017963.2 [P07900-2];NP_005339.3 [P07900-1];</t>
  </si>
  <si>
    <t>hsa:3320;</t>
  </si>
  <si>
    <t>3320;</t>
  </si>
  <si>
    <t>P07900;G3V2J8;Q58FG0;Q14568;Q58FG1</t>
  </si>
  <si>
    <t>52;11;8;7;2</t>
  </si>
  <si>
    <t>34;6;4;2;1</t>
  </si>
  <si>
    <t>Heat shock protein HSP 90-alpha</t>
  </si>
  <si>
    <t>P07948</t>
  </si>
  <si>
    <t>LYN_HUMAN</t>
  </si>
  <si>
    <t>LYN JTK8</t>
  </si>
  <si>
    <t>cytoplasm [GO:0005737]; cytosol [GO:0005829]; extracellular exosome [GO:0070062]; extrinsic component of cytoplasmic side of plasma membrane [GO:0031234]; glutamatergic synapse [GO:0098978]; Golgi apparatus [GO:0005794]; integrin alpha2-beta1 complex [GO:0034666]; intracellular membrane-bounded organelle [GO:0043231]; mast cell granule [GO:0042629]; membrane raft [GO:0045121]; mitochondrial crista [GO:0030061]; mitochondrial intermembrane space [GO:0005758]; nucleus [GO:0005634]; perinuclear region of cytoplasm [GO:0048471]; plasma membrane [GO:0005886]; postsynaptic density [GO:0014069]; postsynaptic specialization, intracellular component [GO:0099091]; ATP binding [GO:0005524]; enzyme binding [GO:0019899]; ephrin receptor binding [GO:0046875]; gamma-tubulin binding [GO:0043015]; glycosphingolipid binding [GO:0043208]; integrin binding [GO:0005178]; ion channel binding [GO:0044325]; kinase activity [GO:0016301]; non-membrane spanning protein tyrosine kinase activity [GO:0004715]; phosphoprotein binding [GO:0051219]; phosphorylation-dependent protein binding [GO:0140031]; platelet-derived growth factor receptor binding [GO:0005161]; protein tyrosine kinase activity [GO:0004713]; SH3 domain binding [GO:0017124]; signaling receptor binding [GO:0005102]; ubiquitin protein ligase binding [GO:0031625]; adaptive immune response [GO:0002250]; B cell homeostasis [GO:0001782]; B cell receptor signaling pathway [GO:0050853]; blood coagulation [GO:0007596]; cell differentiation [GO:0030154]; cellular response to DNA damage stimulus [GO:0006974]; cellular response to extracellular stimulus [GO:0031668]; cellular response to heat [GO:0034605]; cellular response to retinoic acid [GO:0071300]; cytokine secretion [GO:0050663]; dendritic cell differentiation [GO:0097028]; ephrin receptor signaling pathway [GO:0048013]; erythrocyte differentiation [GO:0030218]; Fc receptor mediated inhibitory signaling pathway [GO:0002774]; Fc receptor mediated stimulatory signaling pathway [GO:0002431]; Fc-epsilon receptor signaling pathway [GO:0038095]; Fc-gamma receptor signaling pathway involved in phagocytosis [GO:0038096]; growth hormone receptor signaling pathway via JAK-STAT [GO:0060397]; histamine secretion by mast cell [GO:0002553]; immune response-regulating cell surface receptor signaling pathway [GO:0002768]; innate immune response [GO:0045087]; intracellular signal transduction [GO:0035556]; leukocyte migration [GO:0050900]; lipopolysaccharide-mediated signaling pathway [GO:0031663]; negative regulation of B cell proliferation [GO:0030889]; negative regulation of cell population proliferation [GO:0008285]; negative regulation of ERK1 and ERK2 cascade [GO:0070373]; negative regulation of immune response [GO:0050777]; negative regulation of intracellular signal transduction [GO:1902532]; negative regulation of MAP kinase activity [GO:0043407]; negative regulation of mast cell proliferation [GO:0070667]; negative regulation of myeloid leukocyte differentiation [GO:0002762]; negative regulation of protein phosphorylation [GO:0001933]; negative regulation of toll-like receptor 2 signaling pathway [GO:0034136]; negative regulation of toll-like receptor 4 signaling pathway [GO:0034144]; neuron projection development [GO:0031175]; oligodendrocyte development [GO:0014003]; peptidyl-tyrosine autophosphorylation [GO:0038083]; peptidyl-tyrosine phosphorylation [GO:0018108]; platelet activation [GO:0030168]; platelet degranulation [GO:0002576]; positive regulation of aspartic-type endopeptidase activity involved in amyloid precursor protein catabolic process [GO:1902961]; positive regulation of cell migration [GO:0030335]; positive regulation of cell population proliferation [GO:0008284]; positive regulation of cellular component movement [GO:0051272]; positive regulation of dendritic cell apoptotic process [GO:2000670]; positive regulation of Fc receptor mediated stimulatory signaling pathway [GO:0060369]; positive regulation of glial cell proliferation [GO:0060252]; positive regulation of mast cell proliferation [GO:0070668]; positive regulation of neuron projection development [GO:0010976]; positive regulation of oligodendrocyte progenitor proliferation [GO:0070447]; positive regulation of phosphatidylinositol 3-kinase activity [GO:0043552]; positive regulation of phosphatidylinositol 3-kinase signaling [GO:0014068]; positive regulation of protein phosphorylation [GO:0001934]; positive regulation of Ras protein signal transduction [GO:0046579]; positive regulation of stress-activated protein kinase signaling cascade [GO:0070304]; positive regulation of tyrosine phosphorylation of STAT protein [GO:0042531]; protein autophosphorylation [GO:0046777]; protein phosphorylation [GO:0006468]; regulation of B cell apoptotic process [GO:0002902]; regulation of B cell receptor signaling pathway [GO:0050855]; regulation of cell adhesion mediated by integrin [GO:0033628]; regulation of cell population proliferation [GO:0042127]; regulation of cytokine production [GO:0001817]; regulation of cytokine secretion [GO:0050707]; regulation of ERK1 and ERK2 cascade [GO:0070372]; regulation of erythrocyte differentiation [GO:0045646]; regulation of inflammatory response [GO:0050727]; regulation of mast cell activation [GO:0033003]; regulation of mast cell degranulation [GO:0043304]; regulation of monocyte chemotaxis [GO:0090025]; regulation of platelet aggregation [GO:0090330]; regulation of protein phosphorylation [GO:0001932]; regulation of release of sequestered calcium ion into cytosol [GO:0051279]; response to amino acid [GO:0043200]; response to axon injury [GO:0048678]; response to carbohydrate [GO:0009743]; response to drug [GO:0042493]; response to hormone [GO:0009725]; response to insulin [GO:0032868]; response to organic cyclic compound [GO:0014070]; response to sterol depletion [GO:0006991]; response to toxic substance [GO:0009636]; signal transduction [GO:0007165]; stimulatory C-type lectin receptor signaling pathway [GO:0002223]; T cell costimulation [GO:0031295]; tolerance induction to self antigen [GO:0002513]; toll-like receptor 4 signaling pathway [GO:0034142]; transmembrane receptor protein tyrosine kinase signaling pathway [GO:0007169]; viral process [GO:0016032]</t>
  </si>
  <si>
    <t>NP_001104567.1 [P07948-2];NP_002341.1 [P07948-1];XP_016868905.1 [P07948-2];</t>
  </si>
  <si>
    <t>hsa:4067;</t>
  </si>
  <si>
    <t>4067;</t>
  </si>
  <si>
    <t>P07948;E5RJ37;H0Y3C5;J3KPD6;P08631</t>
  </si>
  <si>
    <t>7;2;2;2;2</t>
  </si>
  <si>
    <t>6;2;1;1;1</t>
  </si>
  <si>
    <t>Tyrosine-protein kinase Lyn</t>
  </si>
  <si>
    <t>P07954</t>
  </si>
  <si>
    <t>FUMH_HUMAN</t>
  </si>
  <si>
    <t>FH</t>
  </si>
  <si>
    <t>chromosome [GO:0005694]; cytoplasm [GO:0005737]; cytosol [GO:0005829]; extracellular exosome [GO:0070062]; mitochondrial matrix [GO:0005759]; mitochondrion [GO:0005739]; nucleus [GO:0005634]; site of double-strand break [GO:0035861]; tricarboxylic acid cycle enzyme complex [GO:0045239]; fumarate hydratase activity [GO:0004333]; histone binding [GO:0042393]; cellular response to DNA damage stimulus [GO:0006974]; DNA repair [GO:0006281]; fumarate metabolic process [GO:0006106]; homeostasis of number of cells within a tissue [GO:0048873]; malate metabolic process [GO:0006108]; negative regulation of histone H3-K36 methylation [GO:0000415]; positive regulation of cold-induced thermogenesis [GO:0120162]; positive regulation of double-strand break repair via nonhomologous end joining [GO:2001034]; regulation of arginine metabolic process [GO:0000821]; tricarboxylic acid cycle [GO:0006099]; urea cycle [GO:0000050]</t>
  </si>
  <si>
    <t>NP_000134.2 [P07954-1];</t>
  </si>
  <si>
    <t>hsa:2271;</t>
  </si>
  <si>
    <t>2271;</t>
  </si>
  <si>
    <t>Fumarate hydratase, mitochondrial</t>
  </si>
  <si>
    <t>P07996</t>
  </si>
  <si>
    <t>TSP1_HUMAN</t>
  </si>
  <si>
    <t>THBS1 TSP TSP1</t>
  </si>
  <si>
    <t>cell surface [GO:0009986]; collagen-containing extracellular matrix [GO:0062023]; endoplasmic reticulum [GO:0005783]; endoplasmic reticulum lumen [GO:0005788]; external side of plasma membrane [GO:0009897]; extracellular exosome [GO:0070062]; extracellular matrix [GO:0031012]; extracellular region [GO:0005576]; extracellular space [GO:0005615]; fibrinogen complex [GO:0005577]; platelet alpha granule [GO:0031091]; platelet alpha granule lumen [GO:0031093]; sarcoplasmic reticulum [GO:0016529]; secretory granule [GO:0030141]; calcium ion binding [GO:0005509]; collagen V binding [GO:0070052]; extracellular matrix structural constituent [GO:0005201]; fibrinogen binding [GO:0070051]; fibroblast growth factor binding [GO:0017134]; fibronectin binding [GO:0001968]; heparin binding [GO:0008201]; identical protein binding [GO:0042802]; integrin binding [GO:0005178]; laminin binding [GO:0043236]; low-density lipoprotein particle binding [GO:0030169]; phosphatidylserine binding [GO:0001786]; proteoglycan binding [GO:0043394]; transforming growth factor beta binding [GO:0050431]; activation of MAPK activity [GO:0000187]; behavioral response to pain [GO:0048266]; cell adhesion [GO:0007155]; cell cycle arrest [GO:0007050]; cell migration [GO:0016477]; cellular response to growth factor stimulus [GO:0071363]; cellular response to heat [GO:0034605]; cellular response to tumor necrosis factor [GO:0071356]; chronic inflammatory response [GO:0002544]; engulfment of apoptotic cell [GO:0043652]; extracellular matrix organization [GO:0030198]; immune response [GO:0006955]; inflammatory response [GO:0006954]; negative regulation of angiogenesis [GO:0016525]; negative regulation of antigen processing and presentation of peptide or polysaccharide antigen via MHC class II [GO:0002581]; negative regulation of apoptotic process [GO:0043066]; negative regulation of blood vessel endothelial cell migration [GO:0043537]; negative regulation of blood vessel endothelial cell proliferation involved in sprouting angiogenesis [GO:1903588]; negative regulation of cell migration involved in sprouting angiogenesis [GO:0090051]; negative regulation of cell-matrix adhesion [GO:0001953]; negative regulation of cGMP-mediated signaling [GO:0010754]; negative regulation of cysteine-type endopeptidase activity involved in apoptotic process [GO:0043154]; negative regulation of dendritic cell antigen processing and presentation [GO:0002605]; negative regulation of endothelial cell chemotaxis [GO:2001027]; negative regulation of endothelial cell migration [GO:0010596]; negative regulation of endothelial cell proliferation [GO:0001937]; negative regulation of extrinsic apoptotic signaling pathway [GO:2001237]; negative regulation of fibrinolysis [GO:0051918]; negative regulation of fibroblast growth factor receptor signaling pathway [GO:0040037]; negative regulation of focal adhesion assembly [GO:0051895]; negative regulation of interleukin-12 production [GO:0032695]; negative regulation of long-chain fatty acid import across plasma membrane [GO:0010748]; negative regulation of nitric oxide mediated signal transduction [GO:0010751]; negative regulation of plasminogen activation [GO:0010757]; negative regulation of sprouting angiogenesis [GO:1903671]; peptide cross-linking [GO:0018149]; platelet degranulation [GO:0002576]; positive regulation of angiogenesis [GO:0045766]; positive regulation of blood coagulation [GO:0030194]; positive regulation of blood vessel endothelial cell migration [GO:0043536]; positive regulation of cell migration [GO:0030335]; positive regulation of cell population proliferation [GO:0008284]; positive regulation of chemotaxis [GO:0050921]; positive regulation of endothelial cell apoptotic process [GO:2000353]; positive regulation of endothelial cell migration [GO:0010595]; positive regulation of extrinsic apoptotic signaling pathway via death domain receptors [GO:1902043]; positive regulation of fibroblast migration [GO:0010763]; positive regulation of macrophage activation [GO:0043032]; positive regulation of macrophage chemotaxis [GO:0010759]; positive regulation of phosphorylation [GO:0042327]; positive regulation of protein kinase B signaling [GO:0051897]; positive regulation of reactive oxygen species metabolic process [GO:2000379]; positive regulation of smooth muscle cell proliferation [GO:0048661]; positive regulation of transforming growth factor beta receptor signaling pathway [GO:0030511]; positive regulation of transforming growth factor beta1 production [GO:0032914]; positive regulation of translation [GO:0045727]; positive regulation of tumor necrosis factor biosynthetic process [GO:0042535]; regulation of megakaryocyte differentiation [GO:0045652]; response to calcium ion [GO:0051592]; response to drug [GO:0042493]; response to endoplasmic reticulum stress [GO:0034976]; response to glucose [GO:0009749]; response to hypoxia [GO:0001666]; response to magnesium ion [GO:0032026]; response to mechanical stimulus [GO:0009612]; response to progesterone [GO:0032570]; response to testosterone [GO:0033574]; response to unfolded protein [GO:0006986]; sprouting angiogenesis [GO:0002040]</t>
  </si>
  <si>
    <t>NP_003237.2 [P07996-1];</t>
  </si>
  <si>
    <t>hsa:7057;</t>
  </si>
  <si>
    <t>7057;</t>
  </si>
  <si>
    <t>P07996;A8MZG1</t>
  </si>
  <si>
    <t>52;5</t>
  </si>
  <si>
    <t>Thrombospondin-1</t>
  </si>
  <si>
    <t>P08133</t>
  </si>
  <si>
    <t>ANXA6_HUMAN</t>
  </si>
  <si>
    <t>ANXA6 ANX6</t>
  </si>
  <si>
    <t>collagen-containing extracellular matrix [GO:0062023]; extracellular exosome [GO:0070062]; focal adhesion [GO:0005925]; late endosome membrane [GO:0031902]; lysosomal membrane [GO:0005765]; melanosome [GO:0042470]; membrane [GO:0016020]; mitochondrion [GO:0005739]; perinuclear region of cytoplasm [GO:0048471]; actin filament binding [GO:0051015]; calcium channel activity [GO:0005262]; calcium ion binding [GO:0005509]; calcium-dependent phospholipid binding [GO:0005544]; calcium-dependent protein binding [GO:0048306]; cholesterol binding [GO:0015485]; chondroitin sulfate binding [GO:0035374]; GTP binding [GO:0005525]; identical protein binding [GO:0042802]; ligand-gated ion channel activity [GO:0015276]; lipid binding [GO:0008289]; phosphatidylserine binding [GO:0001786]; apoptotic signaling pathway [GO:0097190]; growth plate cartilage chondrocyte differentiation [GO:0003418]; ion transmembrane transport [GO:0034220]; mitochondrial calcium ion homeostasis [GO:0051560]; negative regulation of sequestering of calcium ion [GO:0051283]; neural crest cell migration [GO:0001755]; plasma membrane repair [GO:0001778]; regulation of muscle contraction [GO:0006937]</t>
  </si>
  <si>
    <t>NP_001146.2 [P08133-1];NP_001180473.1 [P08133-2];</t>
  </si>
  <si>
    <t>hsa:309;</t>
  </si>
  <si>
    <t>309;</t>
  </si>
  <si>
    <t>P08133;E5RK69;E7EMC6;E5RJF5;E5RK63;E5RFF0;E5RI05;E5RJR0;E5RIU8;H0YC77</t>
  </si>
  <si>
    <t>P08133;E5RK69;E7EMC6</t>
  </si>
  <si>
    <t>38;24;23;12;12;11;10;7;6;4</t>
  </si>
  <si>
    <t>Annexin A6;Annexin;Annexin</t>
  </si>
  <si>
    <t>P08183</t>
  </si>
  <si>
    <t>MDR1_HUMAN</t>
  </si>
  <si>
    <t>ABCB1 MDR1 PGY1</t>
  </si>
  <si>
    <t>apical plasma membrane [GO:0016324]; cell surface [GO:0009986]; external side of apical plasma membrane [GO:0098591]; extracellular exosome [GO:0070062]; integral component of membrane [GO:0016021]; membrane [GO:0016020]; plasma membrane [GO:0005886]; ATP binding [GO:0005524]; ATPase activity [GO:0016887]; ATPase-coupled transmembrane transporter activity [GO:0042626]; ATPase-coupled xenobiotic transmembrane transporter activity [GO:0008559]; ceramide floppase activity [GO:0099038]; efflux transmembrane transporter activity [GO:0015562]; floppase activity [GO:0140328]; phosphatidylcholine floppase activity [GO:0090554]; phosphatidylethanolamine flippase activity [GO:0090555]; transporter activity [GO:0005215]; ubiquitin protein ligase binding [GO:0031625]; xenobiotic transmembrane transporter activity [GO:0042910]; ceramide translocation [GO:0099040]; export across plasma membrane [GO:0140115]; G2/M transition of mitotic cell cycle [GO:0000086]; phospholipid translocation [GO:0045332]; positive regulation of anion channel activity [GO:1901529]; regulation of chloride transport [GO:2001225]; regulation of response to osmotic stress [GO:0047484]; response to drug [GO:0042493]; stem cell proliferation [GO:0072089]; transepithelial transport [GO:0070633]; transmembrane transport [GO:0055085]; xenobiotic transport across blood-brain barrier [GO:1990962]</t>
  </si>
  <si>
    <t>NP_000918.2 [P08183-1];</t>
  </si>
  <si>
    <t>hsa:5243;</t>
  </si>
  <si>
    <t>5243;</t>
  </si>
  <si>
    <t>P08183;P21439</t>
  </si>
  <si>
    <t>6;2</t>
  </si>
  <si>
    <t>ATP-dependent translocase ABCB1</t>
  </si>
  <si>
    <t>P08238</t>
  </si>
  <si>
    <t>HS90B_HUMAN</t>
  </si>
  <si>
    <t>HSP90AB1 HSP90B HSPC2 HSPCB</t>
  </si>
  <si>
    <t>apical plasma membrane [GO:0016324]; aryl hydrocarbon receptor complex [GO:0034751]; axonal growth cone [GO:0044295]; basolateral plasma membrane [GO:0016323]; brush border membrane [GO:0031526]; cell surface [GO:0009986]; cytoplasm [GO:0005737]; cytosol [GO:0005829]; dendritic growth cone [GO:0044294]; extracellular exosome [GO:0070062]; extracellular region [GO:0005576]; ficolin-1-rich granule lumen [GO:1904813]; HSP90-CDC37 chaperone complex [GO:1990565]; inclusion body [GO:0016234]; lysosomal membrane [GO:0005765]; melanosome [GO:0042470]; membrane [GO:0016020]; mitochondrion [GO:0005739]; neuronal cell body [GO:0043025]; nucleoplasm [GO:0005654]; nucleus [GO:0005634]; ooplasm [GO:1990917]; perinuclear region of cytoplasm [GO:0048471]; plasma membrane [GO:0005886]; protein-containing complex [GO:0032991]; secretory granule lumen [GO:0034774]; sperm head plasma membrane [GO:1990913]; ATP binding [GO:0005524]; ATP-dependent protein binding [GO:0043008]; ATPase activity, coupled [GO:0042623]; cadherin binding [GO:0045296]; CTP binding [GO:0002135]; dATP binding [GO:0032564]; disordered domain specific binding [GO:0097718]; DNA polymerase binding [GO:0070182]; double-stranded RNA binding [GO:0003725]; GTP binding [GO:0005525]; heat shock protein binding [GO:0031072]; histone deacetylase binding [GO:0042826]; histone methyltransferase binding [GO:1990226]; identical protein binding [GO:0042802]; ion channel binding [GO:0044325]; kinase binding [GO:0019900]; MHC class II protein complex binding [GO:0023026]; nitric-oxide synthase regulator activity [GO:0030235]; peptide binding [GO:0042277]; protein dimerization activity [GO:0046983]; protein folding chaperone [GO:0044183]; protein homodimerization activity [GO:0042803]; protein kinase binding [GO:0019901]; protein kinase regulator activity [GO:0019887]; RNA binding [GO:0003723]; sulfonylurea receptor binding [GO:0017098]; tau protein binding [GO:0048156]; TPR domain binding [GO:0030911]; ubiquitin protein ligase binding [GO:0031625]; unfolded protein binding [GO:0051082]; UTP binding [GO:0002134]; axon extension [GO:0048675]; cellular response to drug [GO:0035690]; cellular response to heat [GO:0034605]; cellular response to interleukin-4 [GO:0071353]; cellular response to organic cyclic compound [GO:0071407]; central nervous system neuron axonogenesis [GO:0021955]; chaperone-mediated protein complex assembly [GO:0051131]; establishment of cell polarity [GO:0030010]; Fc-gamma receptor signaling pathway involved in phagocytosis [GO:0038096]; negative regulation of cell cycle arrest [GO:0071157]; negative regulation of complement-dependent cytotoxicity [GO:1903660]; negative regulation of neuron apoptotic process [GO:0043524]; negative regulation of proteasomal protein catabolic process [GO:1901799]; negative regulation of proteasomal ubiquitin-dependent protein catabolic process [GO:0032435]; negative regulation of protein metabolic process [GO:0051248]; negative regulation of transforming growth factor beta activation [GO:1901389]; neutrophil degranulation [GO:0043312]; placenta development [GO:0001890]; positive regulation of cell differentiation [GO:0045597]; positive regulation of cell size [GO:0045793]; positive regulation of cyclin-dependent protein kinase activity [GO:1904031]; positive regulation of nitric oxide biosynthetic process [GO:0045429]; positive regulation of peptidyl-serine phosphorylation [GO:0033138]; positive regulation of phosphoprotein phosphatase activity [GO:0032516]; positive regulation of protein binding [GO:0032092]; positive regulation of protein import into nucleus [GO:0042307]; positive regulation of protein kinase B signaling [GO:0051897]; positive regulation of protein localization to cell surface [GO:2000010]; positive regulation of protein serine/threonine kinase activity [GO:0071902]; positive regulation of tau-protein kinase activity [GO:1902949]; positive regulation of telomerase activity [GO:0051973]; positive regulation of transforming growth factor beta receptor signaling pathway [GO:0030511]; protein folding [GO:0006457]; protein stabilization [GO:0050821]; regulation of cellular protein localization [GO:1903827]; regulation of cellular response to heat [GO:1900034]; regulation of interferon-gamma-mediated signaling pathway [GO:0060334]; regulation of protein ubiquitination [GO:0031396]; regulation of type I interferon-mediated signaling pathway [GO:0060338]; response to cocaine [GO:0042220]; response to salt stress [GO:0009651]; response to unfolded protein [GO:0006986]; supramolecular fiber organization [GO:0097435]; telomerase holoenzyme complex assembly [GO:1905323]; telomere maintenance via telomerase [GO:0007004]; virion attachment to host cell [GO:0019062]; xenobiotic metabolic process [GO:0006805]</t>
  </si>
  <si>
    <t>NP_001258898.1;NP_001258899.1;NP_001258900.1;NP_031381.2;</t>
  </si>
  <si>
    <t>hsa:3326;</t>
  </si>
  <si>
    <t>3326;</t>
  </si>
  <si>
    <t>P08238;Q58FF7</t>
  </si>
  <si>
    <t>51;23</t>
  </si>
  <si>
    <t>31;13</t>
  </si>
  <si>
    <t>26;10</t>
  </si>
  <si>
    <t>Heat shock protein HSP 90-beta</t>
  </si>
  <si>
    <t>P08240</t>
  </si>
  <si>
    <t>SRPRA_HUMAN</t>
  </si>
  <si>
    <t>SRPRA SRPR</t>
  </si>
  <si>
    <t>endoplasmic reticulum membrane [GO:0005789]; extracellular exosome [GO:0070062]; membrane [GO:0016020]; signal recognition particle receptor complex [GO:0005785]; GTP binding [GO:0005525]; GTPase activity [GO:0003924]; RNA binding [GO:0003723]; signal recognition particle binding [GO:0005047]; cotranslational protein targeting to membrane [GO:0006613]; IRE1-mediated unfolded protein response [GO:0036498]; protein targeting [GO:0006605]; protein targeting to ER [GO:0045047]; SRP-dependent cotranslational protein targeting to membrane [GO:0006614]</t>
  </si>
  <si>
    <t>NP_001171313.1 [P08240-2];NP_003130.2 [P08240-1];</t>
  </si>
  <si>
    <t>hsa:6734;</t>
  </si>
  <si>
    <t>6734;</t>
  </si>
  <si>
    <t>Signal recognition particle receptor subunit alpha</t>
  </si>
  <si>
    <t>P08243</t>
  </si>
  <si>
    <t>ASNS_HUMAN</t>
  </si>
  <si>
    <t>ASNS TS11</t>
  </si>
  <si>
    <t>cytosol [GO:0005829]; asparagine synthase (glutamine-hydrolyzing) activity [GO:0004066]; ATP binding [GO:0005524]; cofactor binding [GO:0048037]; identical protein binding [GO:0042802]; asparagine biosynthetic process [GO:0006529]; cellular amino acid biosynthetic process [GO:0008652]; cellular response to glucose starvation [GO:0042149]; cellular response to hormone stimulus [GO:0032870]; glutamine metabolic process [GO:0006541]; L-asparagine biosynthetic process [GO:0070981]; liver development [GO:0001889]; negative regulation of apoptotic process [GO:0043066]; PERK-mediated unfolded protein response [GO:0036499]; positive regulation of mitotic cell cycle [GO:0045931]; response to amino acid [GO:0043200]; response to follicle-stimulating hormone [GO:0032354]; response to light stimulus [GO:0009416]; response to mechanical stimulus [GO:0009612]; response to methotrexate [GO:0031427]; response to toxic substance [GO:0009636]</t>
  </si>
  <si>
    <t>NP_001171546.1 [P08243-2];NP_001171547.1 [P08243-3];NP_001171548.1 [P08243-3];NP_001664.3 [P08243-1];NP_597680.2 [P08243-1];NP_899199.2 [P08243-1];</t>
  </si>
  <si>
    <t>hsa:440;</t>
  </si>
  <si>
    <t>440;</t>
  </si>
  <si>
    <t>P08243;F8WEJ5;C9JT45;C9J057;C9JLN6;C9JM09</t>
  </si>
  <si>
    <t>P08243;F8WEJ5</t>
  </si>
  <si>
    <t>9;5;2;2;1;1</t>
  </si>
  <si>
    <t>Asparagine synthetase [glutamine-hydrolyzing];Asparagine synthetase [glutamine-hydrolyzing]</t>
  </si>
  <si>
    <t>P08473</t>
  </si>
  <si>
    <t>NEP_HUMAN</t>
  </si>
  <si>
    <t>MME EPN</t>
  </si>
  <si>
    <t>axon [GO:0030424]; brush border [GO:0005903]; cell surface [GO:0009986]; cytoplasm [GO:0005737]; cytoplasmic vesicle [GO:0031410]; dendrite [GO:0030425]; early endosome [GO:0005769]; extracellular exosome [GO:0070062]; focal adhesion [GO:0005925]; integral component of membrane [GO:0016021]; integral component of plasma membrane [GO:0005887]; membrane raft [GO:0045121]; neuron projection terminus [GO:0044306]; neuronal cell body [GO:0043025]; plasma membrane [GO:0005886]; presynapse [GO:0098793]; secretory granule membrane [GO:0030667]; synapse [GO:0045202]; synaptic vesicle [GO:0008021]; trans-Golgi network [GO:0005802]; cardiolipin binding [GO:1901612]; endopeptidase activity [GO:0004175]; exopeptidase activity [GO:0008238]; metalloendopeptidase activity [GO:0004222]; metallopeptidase activity [GO:0008237]; oligopeptidase activity [GO:0070012]; peptide binding [GO:0042277]; phosphatidylserine binding [GO:0001786]; protein homodimerization activity [GO:0042803]; zinc ion binding [GO:0008270]; aging [GO:0007568]; amyloid-beta clearance [GO:0097242]; amyloid-beta clearance by cellular catabolic process [GO:0150094]; amyloid-beta metabolic process [GO:0050435]; angiotensin maturation [GO:0002003]; cellular response to cytokine stimulus [GO:0071345]; cellular response to UV-A [GO:0071492]; cellular response to UV-B [GO:0071493]; creatinine metabolic process [GO:0046449]; kidney development [GO:0001822]; learning or memory [GO:0007611]; lung development [GO:0030324]; neuropeptide processing [GO:0061837]; neutrophil degranulation [GO:0043312]; peptide metabolic process [GO:0006518]; placenta development [GO:0001890]; positive regulation of long-term synaptic potentiation [GO:1900273]; positive regulation of neurogenesis [GO:0050769]; proteolysis [GO:0006508]; replicative senescence [GO:0090399]; sensory perception of pain [GO:0019233]</t>
  </si>
  <si>
    <t>NP_000893.2;NP_009218.2;NP_009219.2;NP_009220.2;XP_006713709.1;XP_006713710.1;XP_011511157.1;XP_011511158.1;XP_011511159.1;</t>
  </si>
  <si>
    <t>hsa:4311;</t>
  </si>
  <si>
    <t>4311;</t>
  </si>
  <si>
    <t>P08473;C9JR96;C9J9X7;C9IYX7;C9JDZ3;A0A087WWM7;Q3KQS6</t>
  </si>
  <si>
    <t>P08473;C9JR96</t>
  </si>
  <si>
    <t>11;6;5;4;2;1;1</t>
  </si>
  <si>
    <t>Neprilysin;Neprilysin (Fragment)</t>
  </si>
  <si>
    <t>P08559</t>
  </si>
  <si>
    <t>ODPA_HUMAN</t>
  </si>
  <si>
    <t>PDHA1 PHE1A</t>
  </si>
  <si>
    <t>mitochondrial matrix [GO:0005759]; mitochondrial pyruvate dehydrogenase complex [GO:0005967]; mitochondrion [GO:0005739]; nucleolus [GO:0005730]; nucleus [GO:0005634]; pyruvate dehydrogenase complex [GO:0045254]; pyruvate dehydrogenase (acetyl-transferring) activity [GO:0004739]; pyruvate dehydrogenase (NAD+) activity [GO:0034604]; acetyl-CoA biosynthetic process from pyruvate [GO:0006086]; glucose metabolic process [GO:0006006]; mitochondrial acetyl-CoA biosynthetic process from pyruvate [GO:0061732]; pyruvate metabolic process [GO:0006090]; tricarboxylic acid cycle [GO:0006099]</t>
  </si>
  <si>
    <t>NP_000275.1 [P08559-1];NP_001166925.1 [P08559-4];NP_001166926.1 [P08559-2];NP_001166927.1 [P08559-3];</t>
  </si>
  <si>
    <t>hsa:5160;</t>
  </si>
  <si>
    <t>5160;</t>
  </si>
  <si>
    <t>P08559;Q5JPU0;Q5JPT9;Q5JPU1;Q5JPU2;P29803</t>
  </si>
  <si>
    <t>11;4;4;4;2;2</t>
  </si>
  <si>
    <t>8;4;4;4;2;1</t>
  </si>
  <si>
    <t>Pyruvate dehydrogenase E1 component subunit alpha, somatic form, mitochondrial</t>
  </si>
  <si>
    <t>P08572</t>
  </si>
  <si>
    <t>CO4A2_HUMAN</t>
  </si>
  <si>
    <t>COL4A2</t>
  </si>
  <si>
    <t>collagen type IV trimer [GO:0005587]; collagen-containing extracellular matrix [GO:0062023]; endoplasmic reticulum lumen [GO:0005788]; extracellular exosome [GO:0070062]; extracellular matrix [GO:0031012]; extracellular region [GO:0005576]; extracellular space [GO:0005615]; extracellular matrix structural constituent [GO:0005201]; extracellular matrix structural constituent conferring tensile strength [GO:0030020]; aging [GO:0007568]; angiogenesis [GO:0001525]; cellular response to transforming growth factor beta stimulus [GO:0071560]; collagen-activated tyrosine kinase receptor signaling pathway [GO:0038063]; endodermal cell differentiation [GO:0035987]; extracellular matrix organization [GO:0030198]; negative regulation of angiogenesis [GO:0016525]; response to activity [GO:0014823]; transcription, DNA-templated [GO:0006351]</t>
  </si>
  <si>
    <t>NP_001837.2;</t>
  </si>
  <si>
    <t>hsa:1284;</t>
  </si>
  <si>
    <t>1284;</t>
  </si>
  <si>
    <t>P08572;A0A3B3IS47;A0A3B3IT80;A0A3B3IS04;A0A087WY39;A0A3B3ITQ8</t>
  </si>
  <si>
    <t>11;3;2;1;1;1</t>
  </si>
  <si>
    <t>Collagen alpha-2(IV) chain</t>
  </si>
  <si>
    <t>P08574</t>
  </si>
  <si>
    <t>CY1_HUMAN</t>
  </si>
  <si>
    <t>CYC1</t>
  </si>
  <si>
    <t>cytosol [GO:0005829]; integral component of membrane [GO:0016021]; membrane [GO:0016020]; mitochondrial inner membrane [GO:0005743]; mitochondrial respiratory chain complex III [GO:0005750]; mitochondrion [GO:0005739]; nuclear body [GO:0016604]; nucleoplasm [GO:0005654]; nucleus [GO:0005634]; electron transporter, transferring electrons from CoQH2-cytochrome c reductase complex and cytochrome c oxidase complex activity [GO:0045155]; electron transporter, transferring electrons within CoQH2-cytochrome c reductase complex activity [GO:0045153]; heme binding [GO:0020037]; metal ion binding [GO:0046872]; mitochondrial ATP synthesis coupled proton transport [GO:0042776]; mitochondrial electron transport, ubiquinol to cytochrome c [GO:0006122]; response to glucagon [GO:0033762]</t>
  </si>
  <si>
    <t>NP_001907.2;</t>
  </si>
  <si>
    <t>hsa:1537;</t>
  </si>
  <si>
    <t>1537;</t>
  </si>
  <si>
    <t>Cytochrome c1, heme protein, mitochondrial</t>
  </si>
  <si>
    <t>P08579</t>
  </si>
  <si>
    <t>RU2B_HUMAN</t>
  </si>
  <si>
    <t>SNRPB2</t>
  </si>
  <si>
    <t>catalytic step 2 spliceosome [GO:0071013]; cytoplasmic ribonucleoprotein granule [GO:0036464]; fibrillar center [GO:0001650]; nuclear speck [GO:0016607]; nucleoplasm [GO:0005654]; nucleus [GO:0005634]; spliceosomal complex [GO:0005681]; U1 snRNP [GO:0005685]; U2 snRNP [GO:0005686]; U2-type catalytic step 2 spliceosome [GO:0071007]; U2-type precatalytic spliceosome [GO:0071005]; snRNP binding [GO:0070990]; U1 snRNA binding [GO:0030619]; mRNA splicing, via spliceosome [GO:0000398]</t>
  </si>
  <si>
    <t>NP_003083.1;NP_937863.1;</t>
  </si>
  <si>
    <t>hsa:6629;</t>
  </si>
  <si>
    <t>6629;</t>
  </si>
  <si>
    <t>U2 small nuclear ribonucleoprotein B</t>
  </si>
  <si>
    <t>P08621</t>
  </si>
  <si>
    <t>RU17_HUMAN</t>
  </si>
  <si>
    <t>SNRNP70 RNPU1Z RPU1 SNRP70 U1AP1</t>
  </si>
  <si>
    <t>nuclear speck [GO:0016607]; nucleoplasm [GO:0005654]; nucleus [GO:0005634]; spliceosomal complex [GO:0005681]; U1 snRNP [GO:0005685]; U2-type prespliceosome [GO:0071004]; mRNA binding [GO:0003729]; RNA binding [GO:0003723]; snRNA binding [GO:0017069]; U1 snRNA binding [GO:0030619]; mRNA splicing, via spliceosome [GO:0000398]; negative regulation of chaperone-mediated autophagy [GO:1904715]; negative regulation of protein refolding [GO:0061084]; positive regulation of mRNA splicing, via spliceosome [GO:0048026]; regulation of ATPase activity [GO:0043462]; regulation of RNA splicing [GO:0043484]</t>
  </si>
  <si>
    <t>NP_001287998.1 [P08621-2];NP_003080.2 [P08621-1];</t>
  </si>
  <si>
    <t>hsa:6625;</t>
  </si>
  <si>
    <t>6625;</t>
  </si>
  <si>
    <t>P08621;M0QYR1;M0QX04</t>
  </si>
  <si>
    <t>17;7;2</t>
  </si>
  <si>
    <t>U1 small nuclear ribonucleoprotein 70 kDa</t>
  </si>
  <si>
    <t>P08648</t>
  </si>
  <si>
    <t>ITA5_HUMAN</t>
  </si>
  <si>
    <t>ITGA5 FNRA</t>
  </si>
  <si>
    <t>alphav-beta3 integrin-vitronectin complex [GO:0071062]; cell surface [GO:0009986]; cytoplasmic vesicle [GO:0031410]; endoplasmic reticulum [GO:0005783]; external side of plasma membrane [GO:0009897]; focal adhesion [GO:0005925]; Golgi apparatus [GO:0005794]; integrin alpha5-beta1 complex [GO:0034674]; integrin complex [GO:0008305]; plasma membrane [GO:0005886]; ruffle [GO:0001726]; synapse [GO:0045202]; epidermal growth factor receptor binding [GO:0005154]; integrin binding [GO:0005178]; metal ion binding [GO:0046872]; platelet-derived growth factor receptor binding [GO:0005161]; vascular endothelial growth factor receptor 2 binding [GO:0043184]; virus receptor activity [GO:0001618]; angiogenesis [GO:0001525]; CD40 signaling pathway [GO:0023035]; cell adhesion [GO:0007155]; cell adhesion mediated by integrin [GO:0033627]; cell-cell adhesion mediated by integrin [GO:0033631]; cell-substrate adhesion [GO:0031589]; cell-substrate junction assembly [GO:0007044]; endodermal cell differentiation [GO:0035987]; extracellular matrix organization [GO:0030198]; female pregnancy [GO:0007565]; heterophilic cell-cell adhesion via plasma membrane cell adhesion molecules [GO:0007157]; heterotypic cell-cell adhesion [GO:0034113]; integrin-mediated signaling pathway [GO:0007229]; leukocyte cell-cell adhesion [GO:0007159]; leukocyte migration [GO:0050900]; memory [GO:0007613]; negative regulation of anoikis [GO:2000811]; positive regulation of cell migration [GO:0030335]; positive regulation of cell-substrate adhesion [GO:0010811]; positive regulation of peptidyl-tyrosine phosphorylation [GO:0050731]; positive regulation of sprouting angiogenesis [GO:1903672]; positive regulation of vascular endothelial growth factor receptor signaling pathway [GO:0030949]; wound healing, spreading of epidermal cells [GO:0035313]</t>
  </si>
  <si>
    <t>NP_002196.4;</t>
  </si>
  <si>
    <t>hsa:3678;</t>
  </si>
  <si>
    <t>3678;</t>
  </si>
  <si>
    <t>P08648;H0YIV7</t>
  </si>
  <si>
    <t>16;4</t>
  </si>
  <si>
    <t>Integrin alpha-5</t>
  </si>
  <si>
    <t>P08670</t>
  </si>
  <si>
    <t>VIME_HUMAN</t>
  </si>
  <si>
    <t>VIM</t>
  </si>
  <si>
    <t>cell leading edge [GO:0031252]; cytoplasm [GO:0005737]; cytoskeleton [GO:0005856]; cytosol [GO:0005829]; extracellular exosome [GO:0070062]; focal adhesion [GO:0005925]; intermediate filament [GO:0005882]; intermediate filament cytoskeleton [GO:0045111]; neuron projection [GO:0043005]; nuclear matrix [GO:0016363]; peroxisome [GO:0005777]; phagocytic vesicle [GO:0045335]; plasma membrane [GO:0005886]; polysome [GO:0005844]; ribonucleoprotein complex [GO:1990904]; double-stranded RNA binding [GO:0003725]; identical protein binding [GO:0042802]; keratin filament binding [GO:1990254]; protein domain specific binding [GO:0019904]; scaffold protein binding [GO:0097110]; structural constituent of cytoskeleton [GO:0005200]; structural constituent of eye lens [GO:0005212]; astrocyte development [GO:0014002]; Bergmann glial cell differentiation [GO:0060020]; cellular response to interferon-gamma [GO:0071346]; cellular response to lipopolysaccharide [GO:0071222]; cellular response to muramyl dipeptide [GO:0071225]; cytokine-mediated signaling pathway [GO:0019221]; intermediate filament organization [GO:0045109]; lens fiber cell development [GO:0070307]; muscle filament sliding [GO:0030049]; negative regulation of neuron projection development [GO:0010977]; positive regulation of collagen biosynthetic process [GO:0032967]; positive regulation of translation [GO:0045727]; regulation of mRNA stability [GO:0043488]; SMAD protein signal transduction [GO:0060395]; viral process [GO:0016032]</t>
  </si>
  <si>
    <t>NP_003371.2;XP_006717563.1;</t>
  </si>
  <si>
    <t>hsa:7431;</t>
  </si>
  <si>
    <t>7431;</t>
  </si>
  <si>
    <t>P08670;B0YJC4;B0YJC5;A0A1B0GTT5;A0A1B0GVG8;H7C5W5;P41219;F8W835;A0A1X7SBR3;A0A1W2PR46;E7EMV2;E7ESP9;P14136;P07197;U3KPR1;B4DIR1;K7ELP4;K7EJU1;K7EKH9;A0A1W2PRT3;A0A1X7SCE1;CON__Q61726;A0A087X106;CON__O43790;CON__Q6NT21;CON__P78385;CON__Q14533;CON__P78386;O43790;P78385;Q14533;P78386;P07196</t>
  </si>
  <si>
    <t>P08670;B0YJC4</t>
  </si>
  <si>
    <t>76;70;34;21;12;6;6;2;2;2;2;2;2;2;1;1;1;1;1;1;1;1;1;1;1;1;1;1;1;1;1;1;1</t>
  </si>
  <si>
    <t>69;63;30;18;12;4;4;2;1;1;0;0;1;0;0;0;0;0;0;1;0;0;0;0;0;0;0;0;0;0;0;0;0</t>
  </si>
  <si>
    <t>Vimentin;Vimentin</t>
  </si>
  <si>
    <t>P08754</t>
  </si>
  <si>
    <t>GNAI3_HUMAN</t>
  </si>
  <si>
    <t>GNAI3</t>
  </si>
  <si>
    <t>centrosome [GO:0005813]; cytoplasm [GO:0005737]; extracellular exosome [GO:0070062]; Golgi apparatus [GO:0005794]; heterotrimeric G-protein complex [GO:0005834]; lysosomal membrane [GO:0005765]; membrane [GO:0016020]; membrane raft [GO:0045121]; midbody [GO:0030496]; plasma membrane [GO:0005886]; zymogen granule [GO:0042588]; G protein-coupled receptor binding [GO:0001664]; G protein-coupled serotonin receptor binding [GO:0031821]; G-protein beta/gamma-subunit complex binding [GO:0031683]; GDP binding [GO:0019003]; GTP binding [GO:0005525]; GTPase activating protein binding [GO:0032794]; GTPase activity [GO:0003924]; metal ion binding [GO:0046872]; protein domain specific binding [GO:0019904]; adenylate cyclase-inhibiting G protein-coupled receptor signaling pathway [GO:0007193]; adenylate cyclase-modulating G protein-coupled receptor signaling pathway [GO:0007188]; brain development [GO:0007420]; cell cycle [GO:0007049]; cell division [GO:0051301]; dopamine receptor signaling pathway [GO:0007212]; G protein-coupled receptor signaling pathway [GO:0007186]; GTP metabolic process [GO:0046039]; negative regulation of adenylate cyclase activity [GO:0007194]; negative regulation of apoptotic signaling pathway [GO:2001234]; positive regulation of macroautophagy [GO:0016239]; positive regulation of NAD(P)H oxidase activity [GO:0033864]; positive regulation of superoxide anion generation [GO:0032930]; positive regulation of vascular smooth muscle cell proliferation [GO:1904707]; protein folding [GO:0006457]; vesicle fusion [GO:0006906]</t>
  </si>
  <si>
    <t>NP_006487.1;</t>
  </si>
  <si>
    <t>hsa:2773;</t>
  </si>
  <si>
    <t>2773;</t>
  </si>
  <si>
    <t>P08754;P11488;P09471;P19087;A8MTJ3;A0A1W2PRE1;A2A2R6;A0A1W2PQK2;A0A087WTB6;A0A1W2PRJ7;A0A087WZE5;A0A1W2PS82;A0A3B3IUA8;H3BTM2;A0A1W2PP38;P38405</t>
  </si>
  <si>
    <t>10;2;2;2;2;1;1;1;1;1;1;1;1;1;1;1</t>
  </si>
  <si>
    <t>5;0;0;0;0;0;0;0;0;0;0;0;0;0;0;0</t>
  </si>
  <si>
    <t>Guanine nucleotide-binding protein G(i) subunit alpha</t>
  </si>
  <si>
    <t>P08758</t>
  </si>
  <si>
    <t>ANXA5_HUMAN</t>
  </si>
  <si>
    <t>ANXA5 ANX5 ENX2 PP4</t>
  </si>
  <si>
    <t>collagen-containing extracellular matrix [GO:0062023]; cytoplasm [GO:0005737]; cytosol [GO:0005829]; endothelial microparticle [GO:0072563]; external side of plasma membrane [GO:0009897]; extracellular exosome [GO:0070062]; extracellular region [GO:0005576]; focal adhesion [GO:0005925]; intracellular [GO:0005622]; membrane [GO:0016020]; calcium ion binding [GO:0005509]; calcium transmembrane transporter activity, phosphorylative mechanism [GO:0005388]; calcium-dependent phospholipid binding [GO:0005544]; heparin binding [GO:0008201]; peptide hormone binding [GO:0017046]; phospholipase inhibitor activity [GO:0004859]; phospholipid binding [GO:0005543]; receptor tyrosine kinase binding [GO:0030971]; blood coagulation [GO:0007596]; cellular response to gonadotropin-releasing hormone [GO:0097211]; cellular response to lead ion [GO:0071284]; negative regulation of apoptotic process [GO:0043066]; negative regulation of blood coagulation [GO:0030195]; negative regulation of prolactin secretion [GO:1902721]; negative regulation of sequestering of calcium ion [GO:0051283]; platelet degranulation [GO:0002576]; positive regulation of apoptotic process [GO:0043065]; regulation of flagellated sperm motility [GO:1901317]; response to calcium ion [GO:0051592]; response to organic substance [GO:0010033]; response to thyroid hormone [GO:0097066]; signal transduction [GO:0007165]</t>
  </si>
  <si>
    <t>NP_001145.1;</t>
  </si>
  <si>
    <t>hsa:308;</t>
  </si>
  <si>
    <t>308;</t>
  </si>
  <si>
    <t>P08758;D6RBL5;E9PHT9;D6RBE9;D6RCN3</t>
  </si>
  <si>
    <t>P08758;D6RBL5;E9PHT9;D6RBE9</t>
  </si>
  <si>
    <t>20;13;12;12;4</t>
  </si>
  <si>
    <t>Annexin A5;Annexin;Annexin;Annexin</t>
  </si>
  <si>
    <t>P09012</t>
  </si>
  <si>
    <t>SNRPA_HUMAN</t>
  </si>
  <si>
    <t>SNRPA</t>
  </si>
  <si>
    <t>nucleoplasm [GO:0005654]; spliceosomal complex [GO:0005681]; U1 snRNP [GO:0005685]; identical protein binding [GO:0042802]; RNA binding [GO:0003723]; U1 snRNA binding [GO:0030619]; U1 snRNP binding [GO:1990446]; mRNA splicing, via spliceosome [GO:0000398]; regulation of mRNA polyadenylation [GO:1900363]</t>
  </si>
  <si>
    <t>NP_004587.1;</t>
  </si>
  <si>
    <t>hsa:6626;</t>
  </si>
  <si>
    <t>6626;</t>
  </si>
  <si>
    <t>P09012;M0QZG7;M0R268;M0R221;M0R2B8;M0QXK2;M0R0G9</t>
  </si>
  <si>
    <t>P09012;M0QZG7;M0R268;M0R221;M0R2B8;M0QXK2</t>
  </si>
  <si>
    <t>6;5;5;4;4;3;2</t>
  </si>
  <si>
    <t>U1 small nuclear ribonucleoprotein A;U1 small nuclear ribonucleoprotein A (Fragment);U1 small nuclear ribonucleoprotein A (Fragment);U1 small nuclear ribonucleoprotein A (Fragment);U1 small nuclear ribonucleoprotein A (Fragment);U1 small nuclear ribonucleo</t>
  </si>
  <si>
    <t>P09104</t>
  </si>
  <si>
    <t>ENOG_HUMAN</t>
  </si>
  <si>
    <t>ENO2</t>
  </si>
  <si>
    <t>cytosol [GO:0005829]; extracellular exosome [GO:0070062]; extracellular space [GO:0005615]; membrane [GO:0016020]; perikaryon [GO:0043204]; phosphopyruvate hydratase complex [GO:0000015]; photoreceptor inner segment [GO:0001917]; plasma membrane [GO:0005886]; magnesium ion binding [GO:0000287]; phosphopyruvate hydratase activity [GO:0004634]; canonical glycolysis [GO:0061621]; gluconeogenesis [GO:0006094]; glycolytic process [GO:0006096]</t>
  </si>
  <si>
    <t>NP_001966.1 [P09104-1];</t>
  </si>
  <si>
    <t>hsa:2026;</t>
  </si>
  <si>
    <t>2026;</t>
  </si>
  <si>
    <t>P09104;F5H0C8;F5H1C3;U3KQQ1</t>
  </si>
  <si>
    <t>P09104;F5H0C8</t>
  </si>
  <si>
    <t>6;5;2;1</t>
  </si>
  <si>
    <t>5;4;1;1</t>
  </si>
  <si>
    <t>4;3;1;0</t>
  </si>
  <si>
    <t>Gamma-enolase;Gamma-enolase</t>
  </si>
  <si>
    <t>P09110</t>
  </si>
  <si>
    <t>THIK_HUMAN</t>
  </si>
  <si>
    <t>ACAA1 ACAA PTHIO</t>
  </si>
  <si>
    <t>cytosol [GO:0005829]; extracellular region [GO:0005576]; intracellular membrane-bounded organelle [GO:0043231]; membrane [GO:0016020]; peroxisomal matrix [GO:0005782]; peroxisome [GO:0005777]; specific granule lumen [GO:0035580]; acetate CoA-transferase activity [GO:0008775]; acetyl-CoA C-acyltransferase activity [GO:0003988]; palmitoyl-CoA oxidase activity [GO:0016401]; alpha-linolenic acid metabolic process [GO:0036109]; bile acid metabolic process [GO:0008206]; fatty acid beta-oxidation [GO:0006635]; fatty acid beta-oxidation using acyl-CoA oxidase [GO:0033540]; neutrophil degranulation [GO:0043312]; phenylacetate catabolic process [GO:0010124]; protein targeting to peroxisome [GO:0006625]; very long-chain fatty acid metabolic process [GO:0000038]</t>
  </si>
  <si>
    <t>NP_001123882.1 [P09110-2];NP_001598.1 [P09110-1];</t>
  </si>
  <si>
    <t>hsa:30;</t>
  </si>
  <si>
    <t>30;</t>
  </si>
  <si>
    <t>P09110;C9JDE9;H7C131;H0Y4D4;B4DVF4</t>
  </si>
  <si>
    <t>P09110;C9JDE9;H7C131;H0Y4D4</t>
  </si>
  <si>
    <t>15;14;13;11;1</t>
  </si>
  <si>
    <t>3-ketoacyl-CoA thiolase, peroxisomal;3-ketoacyl-CoA thiolase, peroxisomal;3-ketoacyl-CoA thiolase, peroxisomal (Fragment);3-ketoacyl-CoA thiolase, peroxisomal (Fragment)</t>
  </si>
  <si>
    <t>P09210</t>
  </si>
  <si>
    <t>GSTA2_HUMAN</t>
  </si>
  <si>
    <t>GSTA2 GST2</t>
  </si>
  <si>
    <t>cytosol [GO:0005829]; extracellular exosome [GO:0070062]; glutathione transferase activity [GO:0004364]; epithelial cell differentiation [GO:0030855]; glutathione derivative biosynthetic process [GO:1901687]; glutathione metabolic process [GO:0006749]; interleukin-12-mediated signaling pathway [GO:0035722]; xenobiotic metabolic process [GO:0006805]</t>
  </si>
  <si>
    <t>NP_000837.3;XP_011512834.1;</t>
  </si>
  <si>
    <t>hsa:2939;</t>
  </si>
  <si>
    <t>2939;</t>
  </si>
  <si>
    <t>P09210;P08263</t>
  </si>
  <si>
    <t>Glutathione S-transferase A2;Glutathione S-transferase A1</t>
  </si>
  <si>
    <t>P09211</t>
  </si>
  <si>
    <t>GSTP1_HUMAN</t>
  </si>
  <si>
    <t>GSTP1 FAEES3 GST3</t>
  </si>
  <si>
    <t>cytoplasm [GO:0005737]; cytosol [GO:0005829]; extracellular exosome [GO:0070062]; extracellular region [GO:0005576]; extracellular space [GO:0005615]; ficolin-1-rich granule lumen [GO:1904813]; mitochondrion [GO:0005739]; nucleus [GO:0005634]; plasma membrane [GO:0005886]; secretory granule lumen [GO:0034774]; TRAF2-GSTP1 complex [GO:0097057]; vesicle [GO:0031982]; dinitrosyl-iron complex binding [GO:0035731]; drug binding [GO:0008144]; fatty acid binding [GO:0005504]; glutathione binding [GO:0043295]; glutathione peroxidase activity [GO:0004602]; glutathione transferase activity [GO:0004364]; JUN kinase binding [GO:0008432]; kinase regulator activity [GO:0019207]; nitric oxide binding [GO:0070026]; S-nitrosoglutathione binding [GO:0035730]; animal organ regeneration [GO:0031100]; cellular response to cell-matrix adhesion [GO:0071460]; cellular response to epidermal growth factor stimulus [GO:0071364]; cellular response to glucocorticoid stimulus [GO:0071385]; cellular response to insulin stimulus [GO:0032869]; cellular response to lipopolysaccharide [GO:0071222]; cellular response to oxidative stress [GO:0034599]; central nervous system development [GO:0007417]; common myeloid progenitor cell proliferation [GO:0035726]; glutathione derivative biosynthetic process [GO:1901687]; glutathione metabolic process [GO:0006749]; linoleic acid metabolic process [GO:0043651]; negative regulation of acute inflammatory response [GO:0002674]; negative regulation of apoptotic process [GO:0043066]; negative regulation of biosynthetic process [GO:0009890]; negative regulation of ERK1 and ERK2 cascade [GO:0070373]; negative regulation of extrinsic apoptotic signaling pathway [GO:2001237]; negative regulation of fibroblast proliferation [GO:0048147]; negative regulation of I-kappaB kinase/NF-kappaB signaling [GO:0043124]; negative regulation of interleukin-1 beta production [GO:0032691]; negative regulation of JUN kinase activity [GO:0043508]; negative regulation of leukocyte proliferation [GO:0070664]; negative regulation of MAP kinase activity [GO:0043407]; negative regulation of MAPK cascade [GO:0043409]; negative regulation of monocyte chemotactic protein-1 production [GO:0071638]; negative regulation of nitric-oxide synthase biosynthetic process [GO:0051771]; negative regulation of protein kinase activity [GO:0006469]; negative regulation of smooth muscle cell chemotaxis [GO:0071672]; negative regulation of stress-activated MAPK cascade [GO:0032873]; negative regulation of tumor necrosis factor production [GO:0032720]; negative regulation of tumor necrosis factor-mediated signaling pathway [GO:0010804]; negative regulation of vascular smooth muscle cell proliferation [GO:1904706]; neutrophil degranulation [GO:0043312]; nitric oxide storage [GO:0035732]; oligodendrocyte development [GO:0014003]; positive regulation of superoxide anion generation [GO:0032930]; regulation of ERK1 and ERK2 cascade [GO:0070372]; regulation of stress-activated MAPK cascade [GO:0032872]; response to amino acid [GO:0043200]; response to estradiol [GO:0032355]; response to ethanol [GO:0045471]; response to L-ascorbic acid [GO:0033591]; response to reactive oxygen species [GO:0000302]; xenobiotic metabolic process [GO:0006805]</t>
  </si>
  <si>
    <t>NP_000843.1;</t>
  </si>
  <si>
    <t>hsa:2950;</t>
  </si>
  <si>
    <t>2950;</t>
  </si>
  <si>
    <t>P09211;A8MX94;A0A087X2E9;A0A2R8Y5E5;A0A087X243</t>
  </si>
  <si>
    <t>P09211;A8MX94</t>
  </si>
  <si>
    <t>9;7;3;1;1</t>
  </si>
  <si>
    <t>Glutathione S-transferase P;Glutathione S-transferase P</t>
  </si>
  <si>
    <t>P09382</t>
  </si>
  <si>
    <t>LEG1_HUMAN</t>
  </si>
  <si>
    <t>LGALS1</t>
  </si>
  <si>
    <t>cell [GO:0005623]; cell surface [GO:0009986]; collagen-containing extracellular matrix [GO:0062023]; cytoplasm [GO:0005737]; cytosol [GO:0005829]; endoplasmic reticulum lumen [GO:0005788]; extracellular exosome [GO:0070062]; extracellular region [GO:0005576]; extracellular space [GO:0005615]; intracellular [GO:0005622]; nucleus [GO:0005634]; carbohydrate binding [GO:0030246]; identical protein binding [GO:0042802]; lactose binding [GO:0030395]; laminin binding [GO:0043236]; RNA binding [GO:0003723]; apoptotic process [GO:0006915]; cellular protein metabolic process [GO:0044267]; cellular response to glucose stimulus [GO:0071333]; cellular response to organic cyclic compound [GO:0071407]; myoblast differentiation [GO:0045445]; negative regulation of cell-substrate adhesion [GO:0010812]; negative regulation of neuron projection development [GO:0010977]; plasma cell differentiation [GO:0002317]; positive regulation of erythrocyte aggregation [GO:0034120]; positive regulation of I-kappaB kinase/NF-kappaB signaling [GO:0043123]; positive regulation of viral entry into host cell [GO:0046598]; post-translational protein modification [GO:0043687]; regulation of apoptotic process [GO:0042981]; response to axon injury [GO:0048678]; response to drug [GO:0042493]; response to isolation stress [GO:0035900]; T cell costimulation [GO:0031295]</t>
  </si>
  <si>
    <t>NP_002296.1;</t>
  </si>
  <si>
    <t>hsa:3956;</t>
  </si>
  <si>
    <t>3956;</t>
  </si>
  <si>
    <t>P09382;F8WEI7</t>
  </si>
  <si>
    <t>Galectin-1</t>
  </si>
  <si>
    <t>P09417</t>
  </si>
  <si>
    <t>DHPR_HUMAN</t>
  </si>
  <si>
    <t>QDPR DHPR SDR33C1</t>
  </si>
  <si>
    <t>cytoplasm [GO:0005737]; cytosol [GO:0005829]; extracellular exosome [GO:0070062]; neuron projection [GO:0043005]; 6,7-dihydropteridine reductase activity [GO:0004155]; electron transfer activity [GO:0009055]; identical protein binding [GO:0042802]; NADH binding [GO:0070404]; NADPH binding [GO:0070402]; cellular amino acid metabolic process [GO:0006520]; cellular response to drug [GO:0035690]; dihydrobiopterin metabolic process [GO:0051066]; L-phenylalanine catabolic process [GO:0006559]; liver development [GO:0001889]; response to aluminum ion [GO:0010044]; response to glucagon [GO:0033762]; response to lead ion [GO:0010288]; tetrahydrobiopterin biosynthetic process [GO:0006729]</t>
  </si>
  <si>
    <t>NP_000311.2 [P09417-1];NP_001293069.1 [P09417-2];</t>
  </si>
  <si>
    <t>hsa:5860;</t>
  </si>
  <si>
    <t>5860;</t>
  </si>
  <si>
    <t>P09417;B7Z415;D6RGG7;D6RHJ7;H0Y8F7</t>
  </si>
  <si>
    <t>P09417;B7Z415;D6RGG7;D6RHJ7</t>
  </si>
  <si>
    <t>4;3;3;2;1</t>
  </si>
  <si>
    <t>Dihydropteridine reductase;Dihydropteridine reductase;Dihydropteridine reductase;Dihydropteridine reductase</t>
  </si>
  <si>
    <t>P09429</t>
  </si>
  <si>
    <t>HMGB1_HUMAN</t>
  </si>
  <si>
    <t>HMGB1 HMG1</t>
  </si>
  <si>
    <t>alphav-beta3 integrin-HMGB1 complex [GO:0035868]; cell [GO:0005623]; cell surface [GO:0009986]; condensed chromosome [GO:0000793]; cytoplasm [GO:0005737]; endoplasmic reticulum-Golgi intermediate compartment [GO:0005793]; endosome [GO:0005768]; extracellular region [GO:0005576]; extracellular space [GO:0005615]; ficolin-1-rich granule lumen [GO:1904813]; nuclear chromatin [GO:0000790]; nucleoplasm [GO:0005654]; nucleus [GO:0005634]; secretory granule lumen [GO:0034774]; transcriptional repressor complex [GO:0017053]; bubble DNA binding [GO:0000405]; C-X-C chemokine binding [GO:0019958]; chemoattractant activity [GO:0042056]; cytokine activity [GO:0005125]; damaged DNA binding [GO:0003684]; DNA binding, bending [GO:0008301]; DNA polymerase binding [GO:0070182]; double-stranded DNA binding [GO:0003690]; four-way junction DNA binding [GO:0000400]; integrin binding [GO:0005178]; lipopolysaccharide binding [GO:0001530]; lyase activity [GO:0016829]; phosphatidylserine binding [GO:0001786]; RAGE receptor binding [GO:0050786]; repressing transcription factor binding [GO:0070491]; RNA binding [GO:0003723]; single-stranded DNA binding [GO:0003697]; supercoiled DNA binding [GO:0097100]; transcription coactivator activity [GO:0003713]; transcription factor binding [GO:0008134]; transcription regulatory region DNA binding [GO:0044212]; activation of innate immune response [GO:0002218]; apoptotic cell clearance [GO:0043277]; apoptotic DNA fragmentation [GO:0006309]; autophagy [GO:0006914]; cell chemotaxis [GO:0060326]; cellular response to lipopolysaccharide [GO:0071222]; chromatin remodeling [GO:0006338]; chromatin silencing [GO:0006342]; dendritic cell chemotaxis [GO:0002407]; developmental process [GO:0032502]; DNA geometric change [GO:0032392]; DNA ligation involved in DNA repair [GO:0051103]; DNA recombination [GO:0006310]; DNA topological change [GO:0006265]; inflammatory response [GO:0006954]; inflammatory response to antigenic stimulus [GO:0002437]; innate immune response [GO:0045087]; myeloid dendritic cell activation [GO:0001773]; negative regulation of apoptotic cell clearance [GO:2000426]; negative regulation of blood vessel endothelial cell migration [GO:0043537]; negative regulation of CD4-positive, alpha-beta T cell differentiation [GO:0043371]; negative regulation of interferon-gamma production [GO:0032689]; negative regulation of RNA polymerase II transcriptional preinitiation complex assembly [GO:0017055]; negative regulation of transcription by RNA polymerase II [GO:0000122]; neuron projection development [GO:0031175]; neutrophil clearance [GO:0097350]; neutrophil degranulation [GO:0043312]; positive regulation of activated T cell proliferation [GO:0042104]; positive regulation of apoptotic process [GO:0043065]; positive regulation of autophagy [GO:0010508]; positive regulation of blood vessel endothelial cell migration [GO:0043536]; positive regulation of chemokine (C-X-C motif) ligand 2 production [GO:2000343]; positive regulation of cysteine-type endopeptidase activity involved in apoptotic process [GO:0043280]; positive regulation of cytosolic calcium ion concentration [GO:0007204]; positive regulation of dendritic cell differentiation [GO:2001200]; positive regulation of DNA binding [GO:0043388]; positive regulation of DNA ligation [GO:0051106]; positive regulation of ERK1 and ERK2 cascade [GO:0070374]; positive regulation of innate immune response [GO:0045089]; positive regulation of interferon-alpha secretion [GO:1902741]; positive regulation of interleukin-1 beta secretion [GO:0050718]; positive regulation of interleukin-1 secretion [GO:0050716]; positive regulation of interleukin-10 production [GO:0032733]; positive regulation of interleukin-12 production [GO:0032735]; positive regulation of interleukin-6 production [GO:0032755]; positive regulation of interleukin-6 secretion [GO:2000778]; positive regulation of interleukin-8 production [GO:0032757]; positive regulation of JNK cascade [GO:0046330]; positive regulation of MAPK cascade [GO:0043410]; positive regulation of mismatch repair [GO:0032425]; positive regulation of monocyte chemotaxis [GO:0090026]; positive regulation of NIK/NF-kappaB signaling [GO:1901224]; positive regulation of toll-like receptor 9 signaling pathway [GO:0034165]; positive regulation of transcription by RNA polymerase II [GO:0045944]; positive regulation of tumor necrosis factor production [GO:0032760]; positive regulation of vascular endothelial cell proliferation [GO:1905564]; regulation of restriction endodeoxyribonuclease activity [GO:0032072]; regulation of signaling receptor activity [GO:0010469]; regulation of T cell mediated immune response to tumor cell [GO:0002840]; regulation of tolerance induction [GO:0002643]; regulation of transcription by RNA polymerase II [GO:0006357]; regulation of transcription, DNA-templated [GO:0006355]; T-helper 1 cell activation [GO:0035711]; T-helper 1 cell differentiation [GO:0045063]; toll-like receptor signaling pathway [GO:0002224]; tumor necrosis factor secretion [GO:1990774]; V(D)J recombination [GO:0033151]; viral process [GO:0016032]</t>
  </si>
  <si>
    <t>NP_001300821.1;NP_001300822.1;NP_002119.1;</t>
  </si>
  <si>
    <t>hsa:3146;</t>
  </si>
  <si>
    <t>3146;</t>
  </si>
  <si>
    <t>P09429;Q5T7C4;B2RPK0</t>
  </si>
  <si>
    <t>21;19;11</t>
  </si>
  <si>
    <t>14;14;6</t>
  </si>
  <si>
    <t>High mobility group protein B1;High mobility group protein B1;Putative high mobility group protein B1-like 1</t>
  </si>
  <si>
    <t>P09467</t>
  </si>
  <si>
    <t>F16P1_HUMAN</t>
  </si>
  <si>
    <t>FBP1 FBP</t>
  </si>
  <si>
    <t>cytoplasm [GO:0005737]; cytosol [GO:0005829]; extracellular exosome [GO:0070062]; nucleus [GO:0005634]; AMP binding [GO:0016208]; fructose 1,6-bisphosphate 1-phosphatase activity [GO:0042132]; identical protein binding [GO:0042802]; metal ion binding [GO:0046872]; monosaccharide binding [GO:0048029]; RNA polymerase II transcription factor binding [GO:0001085]; cellular response to drug [GO:0035690]; cellular response to magnesium ion [GO:0071286]; dephosphorylation [GO:0016311]; fructose 1,6-bisphosphate metabolic process [GO:0030388]; fructose 6-phosphate metabolic process [GO:0006002]; fructose metabolic process [GO:0006000]; gluconeogenesis [GO:0006094]; negative regulation of cell growth [GO:0030308]; negative regulation of glycolytic process [GO:0045820]; negative regulation of Ras protein signal transduction [GO:0046580]; negative regulation of transcription by RNA polymerase II [GO:0000122]; regulation of gluconeogenesis [GO:0006111]; sucrose biosynthetic process [GO:0005986]</t>
  </si>
  <si>
    <t>NP_000498.2;NP_001121100.1;</t>
  </si>
  <si>
    <t>hsa:2203;</t>
  </si>
  <si>
    <t>2203;</t>
  </si>
  <si>
    <t>P09467;Q5VZC3;A0A3B3IUC7</t>
  </si>
  <si>
    <t>2;1;1</t>
  </si>
  <si>
    <t>Fructose-1,6-bisphosphatase 1;Fructose-1,6-bisphosphatase 1 (Fragment);Fructose-1,6-bisphosphatase 1</t>
  </si>
  <si>
    <t>P09486</t>
  </si>
  <si>
    <t>SPRC_HUMAN</t>
  </si>
  <si>
    <t>SPARC ON</t>
  </si>
  <si>
    <t>basement membrane [GO:0005604]; cell surface [GO:0009986]; collagen-containing extracellular matrix [GO:0062023]; cytoplasm [GO:0005737]; endocytic vesicle lumen [GO:0071682]; extracellular region [GO:0005576]; extracellular space [GO:0005615]; glutamatergic synapse [GO:0098978]; intracellular membrane-bounded organelle [GO:0043231]; nuclear matrix [GO:0016363]; platelet alpha granule [GO:0031091]; platelet alpha granule lumen [GO:0031093]; platelet alpha granule membrane [GO:0031092]; calcium ion binding [GO:0005509]; collagen binding [GO:0005518]; extracellular matrix binding [GO:0050840]; anatomical structure development [GO:0048856]; bone development [GO:0060348]; cellular response to growth factor stimulus [GO:0071363]; extracellular matrix organization [GO:0030198]; heart development [GO:0007507]; inner ear development [GO:0048839]; lung development [GO:0030324]; negative regulation of angiogenesis [GO:0016525]; negative regulation of endothelial cell proliferation [GO:0001937]; ossification [GO:0001503]; pigmentation [GO:0043473]; platelet degranulation [GO:0002576]; positive regulation of endothelial cell migration [GO:0010595]; receptor-mediated endocytosis [GO:0006898]; regulation of cell morphogenesis [GO:0022604]; regulation of synapse organization [GO:0050807]; response to cadmium ion [GO:0046686]; response to calcium ion [GO:0051592]; response to cAMP [GO:0051591]; response to cytokine [GO:0034097]; response to ethanol [GO:0045471]; response to glucocorticoid [GO:0051384]; response to gravity [GO:0009629]; response to L-ascorbic acid [GO:0033591]; response to lead ion [GO:0010288]; response to lipopolysaccharide [GO:0032496]; response to peptide hormone [GO:0043434]; wound healing [GO:0042060]</t>
  </si>
  <si>
    <t>NP_001296372.1;NP_001296373.1;NP_003109.1;</t>
  </si>
  <si>
    <t>hsa:6678;</t>
  </si>
  <si>
    <t>6678;</t>
  </si>
  <si>
    <t>P09486;F5GY03;E5RK62</t>
  </si>
  <si>
    <t>8;7;5</t>
  </si>
  <si>
    <t>SPARC;SPARC (Fragment);SPARC (Fragment)</t>
  </si>
  <si>
    <t>P09525</t>
  </si>
  <si>
    <t>ANXA4_HUMAN</t>
  </si>
  <si>
    <t>ANXA4 ANX4</t>
  </si>
  <si>
    <t>cell surface [GO:0009986]; collagen-containing extracellular matrix [GO:0062023]; cytoplasm [GO:0005737]; cytosol [GO:0005829]; extracellular exosome [GO:0070062]; nuclear membrane [GO:0031965]; nucleus [GO:0005634]; perinuclear region of cytoplasm [GO:0048471]; plasma membrane [GO:0005886]; vesicle membrane [GO:0012506]; calcium ion binding [GO:0005509]; calcium-dependent phospholipid binding [GO:0005544]; calcium-dependent protein binding [GO:0048306]; chondroitin sulfate binding [GO:0035374]; heparin binding [GO:0008201]; identical protein binding [GO:0042802]; NF-kappaB binding [GO:0051059]; phospholipase inhibitor activity [GO:0004859]; epithelial cell differentiation [GO:0030855]; negative regulation of apoptotic process [GO:0043066]; negative regulation of interleukin-8 secretion [GO:2000483]; negative regulation of NF-kappaB transcription factor activity [GO:0032088]; Notch signaling pathway [GO:0007219]; regulation of transcription by RNA polymerase II [GO:0006357]; signal transduction [GO:0007165]</t>
  </si>
  <si>
    <t>NP_001144.1;NP_001307627.1;NP_001307629.1;NP_001307631.1 [P09525-2];XP_016859432.1;XP_016859433.1 [P09525-2];</t>
  </si>
  <si>
    <t>hsa:307;</t>
  </si>
  <si>
    <t>307;</t>
  </si>
  <si>
    <t>P09525;Q6P452;B4E1S2</t>
  </si>
  <si>
    <t>15;14;8</t>
  </si>
  <si>
    <t>Annexin A4;Annexin;Annexin</t>
  </si>
  <si>
    <t>P09543</t>
  </si>
  <si>
    <t>CN37_HUMAN</t>
  </si>
  <si>
    <t>CNP</t>
  </si>
  <si>
    <t>cytoplasm [GO:0005737]; cytosol [GO:0005829]; extracellular exosome [GO:0070062]; extracellular space [GO:0005615]; melanosome [GO:0042470]; membrane [GO:0016020]; microtubule [GO:0005874]; microvillus [GO:0005902]; mitochondrial inner membrane [GO:0005743]; mitochondrial outer membrane [GO:0005741]; myelin sheath abaxonal region [GO:0035748]; myelin sheath adaxonal region [GO:0035749]; nucleoplasm [GO:0005654]; perinuclear region of cytoplasm [GO:0048471]; plasma membrane [GO:0005886]; pseudopodium [GO:0031143]; synapse [GO:0045202]; 2',3'-cyclic-nucleotide 3'-phosphodiesterase activity [GO:0004113]; cyclic nucleotide binding [GO:0030551]; RNA binding [GO:0003723]; adult locomotory behavior [GO:0008344]; aging [GO:0007568]; axonogenesis [GO:0007409]; chemical synaptic transmission [GO:0007268]; cyclic nucleotide catabolic process [GO:0009214]; forebrain development [GO:0030900]; microtubule cytoskeleton organization [GO:0000226]; oligodendrocyte differentiation [GO:0048709]; regulation of mitochondrial membrane permeability [GO:0046902]; response to lipopolysaccharide [GO:0032496]; response to toxic substance [GO:0009636]; substantia nigra development [GO:0021762]</t>
  </si>
  <si>
    <t>NP_001317145.1 [P09543-2];NP_149124.3 [P09543-1];XP_011522642.1 [P09543-2];</t>
  </si>
  <si>
    <t>hsa:1267;</t>
  </si>
  <si>
    <t>1267;</t>
  </si>
  <si>
    <t>P09543;K7ERC4;C9K0L8;K7ERZ0;K7EN66</t>
  </si>
  <si>
    <t>P09543;K7ERC4;C9K0L8;K7ERZ0</t>
  </si>
  <si>
    <t>16;10;8;8;7</t>
  </si>
  <si>
    <t>2,3-cyclic-nucleotide 3-phosphodiesterase;2,3-cyclic-nucleotide 3-phosphodiesterase (Fragment);2,3-cyclic-nucleotide 3-phosphodiesterase (Fragment);2,3-cyclic-nucleotide 3-phosphodiesterase (Fragment)</t>
  </si>
  <si>
    <t>P09619</t>
  </si>
  <si>
    <t>PGFRB_HUMAN</t>
  </si>
  <si>
    <t>PDGFRB PDGFR PDGFR1</t>
  </si>
  <si>
    <t>apical plasma membrane [GO:0016324]; cell surface [GO:0009986]; cytoplasm [GO:0005737]; cytoplasmic vesicle [GO:0031410]; focal adhesion [GO:0005925]; Golgi apparatus [GO:0005794]; integral component of plasma membrane [GO:0005887]; intracellular membrane-bounded organelle [GO:0043231]; intrinsic component of plasma membrane [GO:0031226]; lysosomal lumen [GO:0043202]; membrane [GO:0016020]; nucleus [GO:0005634]; plasma membrane [GO:0005886]; receptor complex [GO:0043235]; ruffle [GO:0001726]; ATP binding [GO:0005524]; enzyme binding [GO:0019899]; growth factor binding [GO:0019838]; phosphatidylinositol 3-kinase binding [GO:0043548]; platelet activating factor receptor activity [GO:0004992]; platelet-derived growth factor beta-receptor activity [GO:0005019]; platelet-derived growth factor binding [GO:0048407]; platelet-derived growth factor receptor binding [GO:0005161]; platelet-derived growth factor-activated receptor activity [GO:0005017]; protein kinase binding [GO:0019901]; protein tyrosine kinase activity [GO:0004713]; signaling receptor binding [GO:0005102]; transmembrane receptor protein tyrosine kinase activity [GO:0004714]; vascular endothelial growth factor binding [GO:0038085]; adrenal gland development [GO:0030325]; aging [GO:0007568]; aorta morphogenesis [GO:0035909]; cardiac myofibril assembly [GO:0055003]; cell chemotaxis [GO:0060326]; cell migration [GO:0016477]; cell migration involved in coronary angiogenesis [GO:0060981]; cell migration involved in vasculogenesis [GO:0035441]; cellular response to hydrogen peroxide [GO:0070301]; embryonic organ development [GO:0048568]; glycosaminoglycan biosynthetic process [GO:0006024]; hematopoietic progenitor cell differentiation [GO:0002244]; in utero embryonic development [GO:0001701]; inner ear development [GO:0048839]; lung growth [GO:0060437]; male gonad development [GO:0008584]; MAPK cascade [GO:0000165]; metanephric comma-shaped body morphogenesis [GO:0072278]; metanephric glomerular capillary formation [GO:0072277]; metanephric glomerular mesangial cell proliferation involved in metanephros development [GO:0072262]; metanephric mesenchymal cell migration [GO:0035789]; metanephric mesenchyme development [GO:0072075]; metanephric S-shaped body morphogenesis [GO:0072284]; multicellular organism development [GO:0007275]; negative regulation of apoptotic process [GO:0043066]; peptidyl-tyrosine phosphorylation [GO:0018108]; phosphatidylinositol metabolic process [GO:0046488]; phosphatidylinositol-mediated signaling [GO:0048015]; platelet-derived growth factor receptor signaling pathway [GO:0048008]; platelet-derived growth factor receptor-beta signaling pathway [GO:0035791]; positive regulation of apoptotic process [GO:0043065]; positive regulation of calcium ion import [GO:0090280]; positive regulation of cell migration [GO:0030335]; positive regulation of cell population proliferation [GO:0008284]; positive regulation of cell proliferation by VEGF-activated platelet derived growth factor receptor signaling pathway [GO:0038091]; positive regulation of chemotaxis [GO:0050921]; positive regulation of collagen biosynthetic process [GO:0032967]; positive regulation of DNA biosynthetic process [GO:2000573]; positive regulation of ERK1 and ERK2 cascade [GO:0070374]; positive regulation of fibroblast proliferation [GO:0048146]; positive regulation of hepatic stellate cell activation [GO:2000491]; positive regulation of kinase activity [GO:0033674]; positive regulation of MAP kinase activity [GO:0043406]; positive regulation of metanephric mesenchymal cell migration by platelet-derived growth factor receptor-beta signaling pathway [GO:0035793]; positive regulation of mitotic nuclear division [GO:0045840]; positive regulation of phosphatidylinositol 3-kinase activity [GO:0043552]; positive regulation of phosphatidylinositol 3-kinase signaling [GO:0014068]; positive regulation of phospholipase C activity [GO:0010863]; positive regulation of phosphoprotein phosphatase activity [GO:0032516]; positive regulation of protein kinase B signaling [GO:0051897]; positive regulation of reactive oxygen species metabolic process [GO:2000379]; positive regulation of Rho protein signal transduction [GO:0035025]; positive regulation of smooth muscle cell migration [GO:0014911]; positive regulation of smooth muscle cell proliferation [GO:0048661]; protein autophosphorylation [GO:0046777]; regulation of actin cytoskeleton organization [GO:0032956]; regulation of peptidyl-tyrosine phosphorylation [GO:0050730]; response to ceramide [GO:0106096]; response to estradiol [GO:0032355]; response to estrogen [GO:0043627]; response to fluid shear stress [GO:0034405]; response to hyperoxia [GO:0055093]; response to retinoic acid [GO:0032526]; retina vasculature development in camera-type eye [GO:0061298]; ruffle assembly [GO:0097178]; signal transduction [GO:0007165]; skeletal system morphogenesis [GO:0048705]; smooth muscle cell chemotaxis [GO:0071670]; smooth muscle tissue development [GO:0048745]; tissue homeostasis [GO:0001894]; transmembrane receptor protein tyrosine kinase signaling pathway [GO:0007169]; wound healing [GO:0042060]</t>
  </si>
  <si>
    <t>NP_002600.1 [P09619-1];XP_011535960.1;XP_011535961.1;</t>
  </si>
  <si>
    <t>hsa:5159;</t>
  </si>
  <si>
    <t>5159;</t>
  </si>
  <si>
    <t>P09619;E5RJ14;E5RH16</t>
  </si>
  <si>
    <t>8;1;1</t>
  </si>
  <si>
    <t>Platelet-derived growth factor receptor beta</t>
  </si>
  <si>
    <t>P09622</t>
  </si>
  <si>
    <t>DLDH_HUMAN</t>
  </si>
  <si>
    <t>DLD GCSL LAD PHE3</t>
  </si>
  <si>
    <t>acrosomal matrix [GO:0043159]; cell [GO:0005623]; mitochondrial matrix [GO:0005759]; mitochondrion [GO:0005739]; motile cilium [GO:0031514]; nucleoplasm [GO:0005654]; nucleus [GO:0005634]; oxoglutarate dehydrogenase complex [GO:0045252]; pyruvate dehydrogenase complex [GO:0045254]; dihydrolipoyl dehydrogenase activity [GO:0004148]; electron transfer activity [GO:0009055]; flavin adenine dinucleotide binding [GO:0050660]; lipoamide binding [GO:0043544]; NAD binding [GO:0051287]; 2-oxoglutarate metabolic process [GO:0006103]; aging [GO:0007568]; branched-chain amino acid catabolic process [GO:0009083]; cell redox homeostasis [GO:0045454]; dihydrolipoamide metabolic process [GO:0051068]; gastrulation [GO:0007369]; histone succinylation [GO:0106077]; lipoate metabolic process [GO:0009106]; lysine catabolic process [GO:0006554]; mitochondrial acetyl-CoA biosynthetic process from pyruvate [GO:0061732]; mitochondrial electron transport, NADH to ubiquinone [GO:0006120]; proteolysis [GO:0006508]; pyruvate metabolic process [GO:0006090]; regulation of membrane potential [GO:0042391]; sperm capacitation [GO:0048240]; tricarboxylic acid cycle [GO:0006099]</t>
  </si>
  <si>
    <t>NP_000099.2 [P09622-1];NP_001276679.1 [P09622-2];NP_001276680.1;NP_001276681.1 [P09622-3];</t>
  </si>
  <si>
    <t>hsa:1738;</t>
  </si>
  <si>
    <t>1738;</t>
  </si>
  <si>
    <t>P09622;E9PEX6;F8WDM5;A0A1W2PR83;F2Z2E3</t>
  </si>
  <si>
    <t>P09622;E9PEX6</t>
  </si>
  <si>
    <t>16;15;2;2;2</t>
  </si>
  <si>
    <t>Dihydrolipoyl dehydrogenase, mitochondrial;Dihydrolipoyl dehydrogenase</t>
  </si>
  <si>
    <t>P09651</t>
  </si>
  <si>
    <t>ROA1_HUMAN</t>
  </si>
  <si>
    <t>HNRNPA1 HNRPA1</t>
  </si>
  <si>
    <t>catalytic step 2 spliceosome [GO:0071013]; cytoplasm [GO:0005737]; extracellular exosome [GO:0070062]; membrane [GO:0016020]; nucleoplasm [GO:0005654]; nucleus [GO:0005634]; ribonucleoprotein complex [GO:1990904]; spliceosomal complex [GO:0005681]; G-rich strand telomeric DNA binding [GO:0098505]; identical protein binding [GO:0042802]; miRNA binding [GO:0035198]; mRNA binding [GO:0003729]; pre-mRNA binding [GO:0036002]; protein domain specific binding [GO:0019904]; RNA binding [GO:0003723]; single-stranded DNA binding [GO:0003697]; single-stranded RNA binding [GO:0003727]; telomeric repeat-containing RNA binding [GO:0061752]; cellular response to glucose starvation [GO:0042149]; cellular response to sodium arsenite [GO:1903936]; fibroblast growth factor receptor signaling pathway [GO:0008543]; import into nucleus [GO:0051170]; mRNA splicing, via spliceosome [GO:0000398]; mRNA transport [GO:0051028]; negative regulation of telomere maintenance via telomerase [GO:0032211]; nuclear export [GO:0051168]; positive regulation of telomere maintenance via telomerase [GO:0032212]; regulation of alternative mRNA splicing, via spliceosome [GO:0000381]; regulation of RNA metabolic process [GO:0051252]; RNA export from nucleus [GO:0006405]; RNA metabolic process [GO:0016070]; viral process [GO:0016032]</t>
  </si>
  <si>
    <t>NP_002127.1 [P09651-2];NP_112420.1 [P09651-1];XP_005268883.1 [P09651-1];</t>
  </si>
  <si>
    <t>hsa:3178;</t>
  </si>
  <si>
    <t>3178;</t>
  </si>
  <si>
    <t>P09651;F8W6I7;F8VZ49;F8VTQ5;Q32P51;F8W646;H0YH80;A0A2R8Y4L2;F8VYN5</t>
  </si>
  <si>
    <t>P09651;F8W6I7;F8VZ49;F8VTQ5;Q32P51</t>
  </si>
  <si>
    <t>20;19;13;12;11;9;9;9;6</t>
  </si>
  <si>
    <t>Heterogeneous nuclear ribonucleoprotein A1;Heterogeneous nuclear ribonucleoprotein A1;Heterogeneous nuclear ribonucleoprotein A1 (Fragment);Heterogeneous nuclear ribonucleoprotein A1 (Fragment);Heterogeneous nuclear ribonucleoprotein A1-like 2</t>
  </si>
  <si>
    <t>P09661</t>
  </si>
  <si>
    <t>RU2A_HUMAN</t>
  </si>
  <si>
    <t>SNRPA1</t>
  </si>
  <si>
    <t>catalytic step 2 spliceosome [GO:0071013]; nuclear body [GO:0016604]; nuclear speck [GO:0016607]; nucleoplasm [GO:0005654]; nucleus [GO:0005634]; small nuclear ribonucleoprotein complex [GO:0030532]; spliceosomal complex [GO:0005681]; U2 snRNP [GO:0005686]; U2-type catalytic step 2 spliceosome [GO:0071007]; U2-type precatalytic spliceosome [GO:0071005]; RNA binding [GO:0003723]; U2 snRNA binding [GO:0030620]; interleukin-12-mediated signaling pathway [GO:0035722]; mRNA splicing, via spliceosome [GO:0000398]; RNA splicing [GO:0008380]; spermatogenesis [GO:0007283]</t>
  </si>
  <si>
    <t>NP_003081.2;</t>
  </si>
  <si>
    <t>hsa:6627;</t>
  </si>
  <si>
    <t>6627;</t>
  </si>
  <si>
    <t>P09661;H0YMA0;H0YLR3;H0YKK0</t>
  </si>
  <si>
    <t>P09661;H0YMA0;H0YLR3</t>
  </si>
  <si>
    <t>12;9;7;5</t>
  </si>
  <si>
    <t>U2 small nuclear ribonucleoprotein A;U2 small nuclear ribonucleoprotein A (Fragment);U2 small nuclear ribonucleoprotein A (Fragment)</t>
  </si>
  <si>
    <t>P09874</t>
  </si>
  <si>
    <t>PARP1_HUMAN</t>
  </si>
  <si>
    <t>PARP1 ADPRT PPOL</t>
  </si>
  <si>
    <t>membrane [GO:0016020]; mitochondrion [GO:0005739]; nuclear body [GO:0016604]; nuclear chromosome, telomeric region [GO:0000784]; nuclear envelope [GO:0005635]; nucleolus [GO:0005730]; nucleoplasm [GO:0005654]; nucleus [GO:0005634]; protein-containing complex [GO:0032991]; protein-DNA complex [GO:0032993]; site of DNA damage [GO:0090734]; site of double-strand break [GO:0035861]; transcription factor complex [GO:0005667]; DNA binding [GO:0003677]; DNA-binding transcription activator activity, RNA polymerase II-specific [GO:0001228]; enzyme binding [GO:0019899]; estrogen receptor binding [GO:0030331]; histone deacetylase binding [GO:0042826]; identical protein binding [GO:0042802]; NAD binding [GO:0051287]; NAD DNA ADP-ribosyltransferase activity [GO:0140294]; NAD+ ADP-ribosyltransferase activity [GO:0003950]; protein ADP-ribosylase activity [GO:1990404]; protein kinase binding [GO:0019901]; protein N-terminus binding [GO:0047485]; R-SMAD binding [GO:0070412]; RNA binding [GO:0003723]; RNA polymerase II regulatory region sequence-specific DNA binding [GO:0000977]; transcription factor binding [GO:0008134]; zinc ion binding [GO:0008270]; apoptotic process [GO:0006915]; ATP generation from poly-ADP-D-ribose [GO:1990966]; cellular response to amyloid-beta [GO:1904646]; cellular response to DNA damage stimulus [GO:0006974]; cellular response to insulin stimulus [GO:0032869]; cellular response to oxidative stress [GO:0034599]; cellular response to UV [GO:0034644]; cellular response to zinc ion [GO:0071294]; DNA ADP-ribosylation [GO:0030592]; DNA damage response, detection of DNA damage [GO:0042769]; DNA repair [GO:0006281]; double-strand break repair [GO:0006302]; double-strand break repair via homologous recombination [GO:0000724]; global genome nucleotide-excision repair [GO:0070911]; macrophage differentiation [GO:0030225]; mitochondrial DNA metabolic process [GO:0032042]; mitochondrial DNA repair [GO:0043504]; mitochondrion organization [GO:0007005]; negative regulation of ATP biosynthetic process [GO:2001170]; negative regulation of telomere maintenance via telomere lengthening [GO:1904357]; negative regulation of transcription by RNA polymerase II [GO:0000122]; nucleotide-excision repair, DNA damage recognition [GO:0000715]; nucleotide-excision repair, DNA duplex unwinding [GO:0000717]; nucleotide-excision repair, DNA incision [GO:0033683]; nucleotide-excision repair, DNA incision, 3'-to lesion [GO:0006295]; nucleotide-excision repair, DNA incision, 5'-to lesion [GO:0006296]; nucleotide-excision repair, preincision complex assembly [GO:0006294]; nucleotide-excision repair, preincision complex stabilization [GO:0006293]; peptidyl-glutamic acid poly-ADP-ribosylation [GO:0018424]; peptidyl-serine ADP-ribosylation [GO:0018312]; positive regulation of cardiac muscle hypertrophy [GO:0010613]; positive regulation of double-strand break repair via homologous recombination [GO:1905168]; positive regulation of intracellular estrogen receptor signaling pathway [GO:0033148]; positive regulation of mitochondrial depolarization [GO:0051901]; positive regulation of myofibroblast differentiation [GO:1904762]; positive regulation of neuron death [GO:1901216]; positive regulation of protein localization to nucleus [GO:1900182]; positive regulation of single strand break repair [GO:1903518]; positive regulation of SMAD protein signal transduction [GO:0060391]; positive regulation of transcription by RNA polymerase II [GO:0045944]; positive regulation of transcription regulatory region DNA binding [GO:2000679]; protein ADP-ribosylation [GO:0006471]; protein auto-ADP-ribosylation [GO:0070213]; protein autoprocessing [GO:0016540]; protein modification process [GO:0036211]; protein poly-ADP-ribosylation [GO:0070212]; regulation of catalytic activity [GO:0050790]; regulation of cellular protein localization [GO:1903827]; regulation of DNA methylation [GO:0044030]; regulation of oxidative stress-induced neuron intrinsic apoptotic signaling pathway [GO:1903376]; regulation of SMAD protein complex assembly [GO:0010990]; response to aldosterone [GO:1904044]; response to gamma radiation [GO:0010332]; signal transduction involved in regulation of gene expression [GO:0023019]; telomere maintenance [GO:0000723]; transcription by RNA polymerase II [GO:0006366]; transforming growth factor beta receptor signaling pathway [GO:0007179]</t>
  </si>
  <si>
    <t>NP_001609.2;</t>
  </si>
  <si>
    <t>hsa:142;</t>
  </si>
  <si>
    <t>142;</t>
  </si>
  <si>
    <t>P09874;Q5VX84;Q5VX85</t>
  </si>
  <si>
    <t>25;2;2</t>
  </si>
  <si>
    <t>Poly [ADP-ribose] polymerase 1</t>
  </si>
  <si>
    <t>P09936</t>
  </si>
  <si>
    <t>UCHL1_HUMAN</t>
  </si>
  <si>
    <t>UCHL1</t>
  </si>
  <si>
    <t>axon cytoplasm [GO:1904115]; cytoplasm [GO:0005737]; cytosol [GO:0005829]; endoplasmic reticulum membrane [GO:0005789]; neuron projection terminus [GO:0044306]; neuronal cell body [GO:0043025]; alpha-2A adrenergic receptor binding [GO:0031694]; cysteine-type endopeptidase activity [GO:0004197]; ligase activity [GO:0016874]; omega peptidase activity [GO:0008242]; thiol-dependent ubiquitin-specific protease activity [GO:0004843]; thiol-dependent ubiquitinyl hydrolase activity [GO:0036459]; ubiquitin binding [GO:0043130]; ubiquitin protein ligase binding [GO:0031625]; adult walking behavior [GO:0007628]; axon target recognition [GO:0007412]; axonal transport of mitochondrion [GO:0019896]; cell population proliferation [GO:0008283]; cellular response to drug [GO:0035690]; eating behavior [GO:0042755]; muscle fiber development [GO:0048747]; negative regulation of MAP kinase activity [GO:0043407]; neuromuscular process [GO:0050905]; proteasome-mediated ubiquitin-dependent protein catabolic process [GO:0043161]; protein deubiquitination [GO:0016579]; regulation of macroautophagy [GO:0016241]; response to ischemia [GO:0002931]; sensory perception of pain [GO:0019233]</t>
  </si>
  <si>
    <t>NP_004172.2;</t>
  </si>
  <si>
    <t>hsa:7345;</t>
  </si>
  <si>
    <t>7345;</t>
  </si>
  <si>
    <t>P09936;D6RE83;D6R956;D6R974;D6RF53</t>
  </si>
  <si>
    <t>P09936;D6RE83;D6R956;D6R974</t>
  </si>
  <si>
    <t>12;10;9;8;1</t>
  </si>
  <si>
    <t>Ubiquitin carboxyl-terminal hydrolase isozyme L1;Ubiquitin carboxyl-terminal hydrolase;Ubiquitin carboxyl-terminal hydrolase;Ubiquitin carboxyl-terminal hydrolase</t>
  </si>
  <si>
    <t>P09960</t>
  </si>
  <si>
    <t>LKHA4_HUMAN</t>
  </si>
  <si>
    <t>LTA4H LTA4</t>
  </si>
  <si>
    <t>cytosol [GO:0005829]; extracellular exosome [GO:0070062]; extracellular region [GO:0005576]; ficolin-1-rich granule lumen [GO:1904813]; nucleoplasm [GO:0005654]; nucleus [GO:0005634]; tertiary granule lumen [GO:1904724]; aminopeptidase activity [GO:0004177]; epoxide hydrolase activity [GO:0004301]; leukotriene-A4 hydrolase activity [GO:0004463]; metalloaminopeptidase activity [GO:0070006]; peptidase activity [GO:0008233]; RNA binding [GO:0003723]; zinc ion binding [GO:0008270]; cellular lipid metabolic process [GO:0044255]; cellular protein metabolic process [GO:0044267]; leukotriene biosynthetic process [GO:0019370]; leukotriene metabolic process [GO:0006691]; long-chain fatty acid biosynthetic process [GO:0042759]; neutrophil degranulation [GO:0043312]; peptide catabolic process [GO:0043171]</t>
  </si>
  <si>
    <t>NP_000886.1 [P09960-1];NP_001243572.1 [P09960-4];NP_001243573.1 [P09960-3];XP_005268928.1 [P09960-2];</t>
  </si>
  <si>
    <t>hsa:4048;</t>
  </si>
  <si>
    <t>4048;</t>
  </si>
  <si>
    <t>P09960;B4DEH5</t>
  </si>
  <si>
    <t>21;6</t>
  </si>
  <si>
    <t>Leukotriene A-4 hydrolase</t>
  </si>
  <si>
    <t>P0DN76</t>
  </si>
  <si>
    <t>U2AF5_HUMAN</t>
  </si>
  <si>
    <t>U2AF1L5</t>
  </si>
  <si>
    <t>nuclear speck [GO:0016607]; nucleoplasm [GO:0005654]; spliceosomal complex [GO:0005681]; U2AF [GO:0089701]; metal ion binding [GO:0046872]; pre-mRNA 3'-splice site binding [GO:0030628]; mRNA splicing, via spliceosome [GO:0000398]</t>
  </si>
  <si>
    <t>NP_001307575.1;NP_006749.1;</t>
  </si>
  <si>
    <t>hsa:102724594;</t>
  </si>
  <si>
    <t>102724594;7307;</t>
  </si>
  <si>
    <t>P0DN76;Q01081;Q8WU68;K7EJH3;A0A1B0GW87;K7EJM7;M0QYK5;M0R2N4</t>
  </si>
  <si>
    <t>P0DN76;Q01081</t>
  </si>
  <si>
    <t>5;5;2;1;1;1;1;1</t>
  </si>
  <si>
    <t>Splicing factor U2AF 35 kDa subunit-like protein;Splicing factor U2AF 35 kDa subunit</t>
  </si>
  <si>
    <t>P0DN79</t>
  </si>
  <si>
    <t>CBSL_HUMAN</t>
  </si>
  <si>
    <t>CBSL</t>
  </si>
  <si>
    <t>cytoplasm [GO:0005737]; nucleus [GO:0005634]; cystathionine beta-synthase activity [GO:0004122]; cysteine synthase activity [GO:0004124]; heme binding [GO:0020037]; metal ion binding [GO:0046872]; pyridoxal phosphate binding [GO:0030170]; cysteine biosynthetic process from serine [GO:0006535]; cysteine biosynthetic process via cystathionine [GO:0019343]; homocysteine metabolic process [GO:0050667]; hydrogen sulfide biosynthetic process [GO:0070814]; transsulfuration [GO:0019346]</t>
  </si>
  <si>
    <t>NP_000062.1;NP_001171479.1;NP_001171480.1;NP_001307227.1;NP_001308002.1;XP_011544401.1;XP_016883703.1;XP_016883704.1;XP_016883705.1;XP_016883706.1;XP_016883707.1;XP_016883979.1;XP_016883980.1;XP_016883981.1;</t>
  </si>
  <si>
    <t>hsa:102724560;hsa:875;</t>
  </si>
  <si>
    <t>102724560;875;</t>
  </si>
  <si>
    <t>P0DN79;P35520;C9JMA6</t>
  </si>
  <si>
    <t>P0DN79;P35520</t>
  </si>
  <si>
    <t>Cystathionine beta-synthase-like protein;Cystathionine beta-synthase</t>
  </si>
  <si>
    <t>P0DP25</t>
  </si>
  <si>
    <t>CALM3_HUMAN</t>
  </si>
  <si>
    <t>CALM3 CALML2 CAM3 CAMC CAMIII</t>
  </si>
  <si>
    <t>calcium channel complex [GO:0034704]; catalytic complex [GO:1902494]; cell [GO:0005623]; centrosome [GO:0005813]; cytoplasm [GO:0005737]; growth cone [GO:0030426]; mitochondrial membrane [GO:0031966]; myelin sheath [GO:0043209]; nucleus [GO:0005634]; plasma membrane [GO:0005886]; protein-containing complex [GO:0032991]; sarcomere [GO:0030017]; spindle microtubule [GO:0005876]; spindle pole [GO:0000922]; synaptic vesicle membrane [GO:0030672]; vesicle [GO:0031982]; voltage-gated potassium channel complex [GO:0008076]; adenylate cyclase activator activity [GO:0010856]; adenylate cyclase binding [GO:0008179]; calcium ion binding [GO:0005509]; calcium-dependent protein binding [GO:0048306]; disordered domain specific binding [GO:0097718]; enzyme regulator activity [GO:0030234]; ion channel binding [GO:0044325]; N-terminal myristoylation domain binding [GO:0031997]; nitric-oxide synthase binding [GO:0050998]; nitric-oxide synthase regulator activity [GO:0030235]; phosphatidylinositol 3-kinase binding [GO:0043548]; protein domain specific binding [GO:0019904]; protein kinase binding [GO:0019901]; protein phosphatase activator activity [GO:0072542]; protein serine/threonine kinase activator activity [GO:0043539]; titin binding [GO:0031432]; type 3 metabotropic glutamate receptor binding [GO:0031800]; activation of adenylate cyclase activity [GO:0007190]; calcium-mediated signaling [GO:0019722]; detection of calcium ion [GO:0005513]; establishment of protein localization to mitochondrial membrane [GO:0090151]; G protein-coupled receptor signaling pathway [GO:0007186]; G2/M transition of mitotic cell cycle [GO:0000086]; microtubule cytoskeleton organization [GO:0000226]; negative regulation of peptidyl-threonine phosphorylation [GO:0010801]; negative regulation of ryanodine-sensitive calcium-release channel activity [GO:0060315]; positive regulation of cyclic-nucleotide phosphodiesterase activity [GO:0051343]; positive regulation of DNA binding [GO:0043388]; positive regulation of nitric-oxide synthase activity [GO:0051000]; positive regulation of peptidyl-threonine phosphorylation [GO:0010800]; positive regulation of phosphoprotein phosphatase activity [GO:0032516]; positive regulation of protein autophosphorylation [GO:0031954]; positive regulation of protein dephosphorylation [GO:0035307]; positive regulation of protein serine/threonine kinase activity [GO:0071902]; positive regulation of ryanodine-sensitive calcium-release channel activity [GO:0060316]; regulation of cardiac muscle contraction [GO:0055117]; regulation of cardiac muscle contraction by regulation of the release of sequestered calcium ion [GO:0010881]; regulation of cell communication by electrical coupling involved in cardiac conduction [GO:1901844]; regulation of cytokinesis [GO:0032465]; regulation of heart rate [GO:0002027]; regulation of high voltage-gated calcium channel activity [GO:1901841]; regulation of release of sequestered calcium ion into cytosol by sarcoplasmic reticulum [GO:0010880]; regulation of synaptic vesicle endocytosis [GO:1900242]; regulation of synaptic vesicle exocytosis [GO:2000300]; response to amphetamine [GO:0001975]; response to calcium ion [GO:0051592]; response to corticosterone [GO:0051412]; substantia nigra development [GO:0021762]</t>
  </si>
  <si>
    <t>NP_001316851.1;NP_001316852.1;NP_001316853.1;NP_001316854.1;NP_001316855.1;NP_001734.1;NP_005175.2;NP_008819.1;</t>
  </si>
  <si>
    <t>hsa:801;hsa:805;hsa:808;</t>
  </si>
  <si>
    <t>801;805;808;</t>
  </si>
  <si>
    <t>P0DP25;P0DP24;P0DP23;F8WBR5;M0QZ52;G3V479;A0A590UK56;E7EMB3;G3V361;A0A590UJI2;Q96HY3;C9J7T9;P27482;P02585</t>
  </si>
  <si>
    <t>P0DP25;P0DP24;P0DP23;F8WBR5;M0QZ52;G3V479;A0A590UK56;E7EMB3</t>
  </si>
  <si>
    <t>4;4;4;3;3;3;3;3;1;1;1;1;1;1</t>
  </si>
  <si>
    <t>Calmodulin-3;Calmodulin-2;Calmodulin-1;Calmodulin-2;Calmodulin 3 (Phosphorylase kinase, delta), isoform CRA_d;Calmodulin-1;Calmodulin-1;Calmodulin-2</t>
  </si>
  <si>
    <t>P10155</t>
  </si>
  <si>
    <t>RO60_HUMAN</t>
  </si>
  <si>
    <t>RO60 SSA2 TROVE2</t>
  </si>
  <si>
    <t>cytosol [GO:0005829]; nucleoplasm [GO:0005654]; ribonucleoprotein complex [GO:1990904]; metal ion binding [GO:0046872]; RNA binding [GO:0003723]; U2 snRNA binding [GO:0030620]; cellular response to interferon-alpha [GO:0035457]; cilium assembly [GO:0060271]; immune system development [GO:0002520]; regulation of gene expression [GO:0010468]; response to UV [GO:0009411]; smoothened signaling pathway [GO:0007224]; transcription by RNA polymerase III [GO:0006383]</t>
  </si>
  <si>
    <t>NP_001035828.1 [P10155-5];NP_001035829.2 [P10155-4];NP_001166995.1 [P10155-1];NP_001166996.1 [P10155-3];NP_004591.2 [P10155-1];XP_006711560.1 [P10155-1];XP_016857670.1 [P10155-1];XP_016857671.1 [P10155-1];</t>
  </si>
  <si>
    <t>hsa:6738;</t>
  </si>
  <si>
    <t>6738;</t>
  </si>
  <si>
    <t>P10155;H0Y9N5;D6RDN1;D6RE09;G5E9R9</t>
  </si>
  <si>
    <t>13;5;2;2;2</t>
  </si>
  <si>
    <t>60 kDa SS-A/Ro ribonucleoprotein</t>
  </si>
  <si>
    <t>P10253</t>
  </si>
  <si>
    <t>LYAG_HUMAN</t>
  </si>
  <si>
    <t>GAA</t>
  </si>
  <si>
    <t>azurophil granule membrane [GO:0035577]; cell [GO:0005623]; extracellular exosome [GO:0070062]; ficolin-1-rich granule membrane [GO:0101003]; lysosomal lumen [GO:0043202]; lysosomal membrane [GO:0005765]; lysosome [GO:0005764]; membrane [GO:0016020]; plasma membrane [GO:0005886]; tertiary granule membrane [GO:0070821]; alpha-1,4-glucosidase activity [GO:0004558]; carbohydrate binding [GO:0030246]; maltose alpha-glucosidase activity [GO:0032450]; cardiac muscle contraction [GO:0060048]; diaphragm contraction [GO:0002086]; glucose metabolic process [GO:0006006]; glycogen catabolic process [GO:0005980]; heart morphogenesis [GO:0003007]; locomotory behavior [GO:0007626]; lysosome organization [GO:0007040]; maltose metabolic process [GO:0000023]; muscle cell cellular homeostasis [GO:0046716]; neuromuscular process controlling balance [GO:0050885]; neuromuscular process controlling posture [GO:0050884]; neutrophil degranulation [GO:0043312]; regulation of the force of heart contraction [GO:0002026]; sucrose metabolic process [GO:0005985]; tissue development [GO:0009888]; vacuolar sequestering [GO:0043181]</t>
  </si>
  <si>
    <t>NP_000143.2;NP_001073271.1;NP_001073272.1;XP_005257250.1;XP_005257251.1;</t>
  </si>
  <si>
    <t>hsa:2548;</t>
  </si>
  <si>
    <t>2548;</t>
  </si>
  <si>
    <t>P10253;I3L0S5;I3L3L3;I3L2V9</t>
  </si>
  <si>
    <t>12;5;5;1</t>
  </si>
  <si>
    <t>Lysosomal alpha-glucosidase</t>
  </si>
  <si>
    <t>P10301</t>
  </si>
  <si>
    <t>RRAS_HUMAN</t>
  </si>
  <si>
    <t>RRAS</t>
  </si>
  <si>
    <t>extracellular exosome [GO:0070062]; focal adhesion [GO:0005925]; plasma membrane [GO:0005886]; GDP binding [GO:0019003]; GTP binding [GO:0005525]; GTPase activity [GO:0003924]; protein-containing complex binding [GO:0044877]; face morphogenesis [GO:0060325]; leukocyte differentiation [GO:0002521]; negative regulation of cell migration [GO:0030336]; positive regulation of angiogenesis [GO:0045766]; positive regulation of endothelial cell migration [GO:0010595]; positive regulation of endothelial cell-matrix adhesion via fibronectin [GO:1904906]; positive regulation of vasculogenesis [GO:2001214]; Ras protein signal transduction [GO:0007265]; regulation of ERK1 and ERK2 cascade [GO:0070372]; regulation of protein kinase B signaling [GO:0051896]</t>
  </si>
  <si>
    <t>NP_006261.1;</t>
  </si>
  <si>
    <t>hsa:6237;</t>
  </si>
  <si>
    <t>6237;</t>
  </si>
  <si>
    <t>P10301;E9PQK5;E9PQC5</t>
  </si>
  <si>
    <t>4;1;1</t>
  </si>
  <si>
    <t>Ras-related protein R-Ras</t>
  </si>
  <si>
    <t>P10515</t>
  </si>
  <si>
    <t>ODP2_HUMAN</t>
  </si>
  <si>
    <t>DLAT DLTA</t>
  </si>
  <si>
    <t>mitochondrial matrix [GO:0005759]; mitochondrial pyruvate dehydrogenase complex [GO:0005967]; mitochondrion [GO:0005739]; pyruvate dehydrogenase complex [GO:0045254]; dihydrolipoyllysine-residue acetyltransferase activity [GO:0004742]; identical protein binding [GO:0042802]; acetyl-CoA biosynthetic process from pyruvate [GO:0006086]; glucose metabolic process [GO:0006006]; pyruvate metabolic process [GO:0006090]; sleep [GO:0030431]; tricarboxylic acid cycle [GO:0006099]</t>
  </si>
  <si>
    <t>NP_001922.2;</t>
  </si>
  <si>
    <t>hsa:1737;</t>
  </si>
  <si>
    <t>1737;</t>
  </si>
  <si>
    <t>P10515;H0YDD4;E9PEJ4</t>
  </si>
  <si>
    <t>11;10;9</t>
  </si>
  <si>
    <t>Dihydrolipoyllysine-residue acetyltransferase component of pyruvate dehydrogenase complex, mitochondrial;Acetyltransferase component of pyruvate dehydrogenase complex (Fragment);Acetyltransferase component of pyruvate dehydrogenase complex</t>
  </si>
  <si>
    <t>P10599</t>
  </si>
  <si>
    <t>THIO_HUMAN</t>
  </si>
  <si>
    <t>TXN TRDX TRX TRX1</t>
  </si>
  <si>
    <t>cell [GO:0005623]; cytosol [GO:0005829]; extracellular exosome [GO:0070062]; nucleoplasm [GO:0005654]; peptide disulfide oxidoreductase activity [GO:0015037]; protein disulfide oxidoreductase activity [GO:0015035]; RNA binding [GO:0003723]; thioredoxin-disulfide reductase activity [GO:0004791]; activation of protein kinase B activity [GO:0032148]; cell redox homeostasis [GO:0045454]; glycerol ether metabolic process [GO:0006662]; negative regulation of hydrogen peroxide-induced cell death [GO:1903206]; negative regulation of protein export from nucleus [GO:0046826]; negative regulation of transcription by RNA polymerase II [GO:0000122]; oxidation-reduction process [GO:0055114]; positive regulation of DNA binding [GO:0043388]; positive regulation of peptidyl-serine phosphorylation [GO:0033138]; positive regulation of protein kinase B signaling [GO:0051897]; response to radiation [GO:0009314]</t>
  </si>
  <si>
    <t>NP_001231867.1 [P10599-2];NP_003320.2 [P10599-1];</t>
  </si>
  <si>
    <t>hsa:7295;</t>
  </si>
  <si>
    <t>7295;</t>
  </si>
  <si>
    <t>Thioredoxin</t>
  </si>
  <si>
    <t>P10606</t>
  </si>
  <si>
    <t>COX5B_HUMAN</t>
  </si>
  <si>
    <t>COX5B</t>
  </si>
  <si>
    <t>mitochondrial inner membrane [GO:0005743]; mitochondrion [GO:0005739]; cytochrome-c oxidase activity [GO:0004129]; metal ion binding [GO:0046872]; mitochondrial ATP synthesis coupled proton transport [GO:0042776]; mitochondrial electron transport, cytochrome c to oxygen [GO:0006123]; respiratory gaseous exchange by respiratory system [GO:0007585]</t>
  </si>
  <si>
    <t>NP_001853.2;</t>
  </si>
  <si>
    <t>hsa:1329;</t>
  </si>
  <si>
    <t>1329;</t>
  </si>
  <si>
    <t>Cytochrome c oxidase subunit 5B, mitochondrial</t>
  </si>
  <si>
    <t>P10620</t>
  </si>
  <si>
    <t>MGST1_HUMAN</t>
  </si>
  <si>
    <t>MGST1 GST12 MGST</t>
  </si>
  <si>
    <t>apical part of cell [GO:0045177]; azurophil granule membrane [GO:0035577]; endoplasmic reticulum [GO:0005783]; endoplasmic reticulum membrane [GO:0005789]; integral component of membrane [GO:0016021]; mitochondrial outer membrane [GO:0005741]; mitochondrion [GO:0005739]; nucleus [GO:0005634]; peroxisomal membrane [GO:0005778]; plasma membrane [GO:0005886]; glutathione binding [GO:0043295]; glutathione peroxidase activity [GO:0004602]; glutathione transferase activity [GO:0004364]; identical protein binding [GO:0042802]; cellular response to lipid hydroperoxide [GO:0071449]; glutathione derivative biosynthetic process [GO:1901687]; glutathione metabolic process [GO:0006749]; Leydig cell differentiation [GO:0033327]; neutrophil degranulation [GO:0043312]; oxidation-reduction process [GO:0055114]; response to drug [GO:0042493]; response to lipopolysaccharide [GO:0032496]; response to organonitrogen compound [GO:0010243]; xenobiotic metabolic process [GO:0006805]</t>
  </si>
  <si>
    <t>NP_001247440.1 [P10620-1];NP_001247441.1;NP_001254527.1 [P10620-2];NP_064696.1 [P10620-1];NP_665707.1 [P10620-1];NP_665734.1 [P10620-1];NP_665735.1 [P10620-1];</t>
  </si>
  <si>
    <t>hsa:4257;</t>
  </si>
  <si>
    <t>4257;</t>
  </si>
  <si>
    <t>P10620;F5H7F6;F5H6X2;F5H760</t>
  </si>
  <si>
    <t>P10620;F5H7F6;F5H6X2</t>
  </si>
  <si>
    <t>5;4;4;1</t>
  </si>
  <si>
    <t>Microsomal glutathione S-transferase 1;Microsomal glutathione S-transferase 1 (Fragment);Microsomal glutathione S-transferase 1 (Fragment)</t>
  </si>
  <si>
    <t>P10644</t>
  </si>
  <si>
    <t>KAP0_HUMAN</t>
  </si>
  <si>
    <t>PRKAR1A PKR1 PRKAR1 TSE1</t>
  </si>
  <si>
    <t>cAMP-dependent protein kinase complex [GO:0005952]; ciliary base [GO:0097546]; cytoplasm [GO:0005737]; cytosol [GO:0005829]; glutamatergic synapse [GO:0098978]; membrane [GO:0016020]; neuromuscular junction [GO:0031594]; nucleotide-activated protein kinase complex [GO:0031588]; plasma membrane raft [GO:0044853]; protein-containing complex [GO:0032991]; 3',5'-cyclic-GMP phosphodiesterase activity [GO:0047555]; cAMP binding [GO:0030552]; cAMP-dependent protein kinase inhibitor activity [GO:0004862]; cAMP-dependent protein kinase regulator activity [GO:0008603]; protein domain specific binding [GO:0019904]; protein kinase A catalytic subunit binding [GO:0034236]; ubiquitin protein ligase binding [GO:0031625]; activation of protein kinase A activity [GO:0034199]; blood coagulation [GO:0007596]; cardiac muscle cell proliferation [GO:0060038]; cellular response to glucagon stimulus [GO:0071377]; cGMP-mediated signaling [GO:0019934]; female meiotic nuclear division [GO:0007143]; intracellular signal transduction [GO:0035556]; mesoderm formation [GO:0001707]; negative regulation of activated T cell proliferation [GO:0046007]; negative regulation of cAMP-dependent protein kinase activity [GO:2000480]; negative regulation of meiotic nuclear division [GO:0045835]; regulation of transcription by RNA polymerase II [GO:0006357]; renal water homeostasis [GO:0003091]; sarcomere organization [GO:0045214]</t>
  </si>
  <si>
    <t>NP_001263218.1 [P10644-1];NP_001263219.1 [P10644-2];NP_001265362.1 [P10644-1];NP_002725.1 [P10644-1];NP_997636.1 [P10644-1];NP_997637.1 [P10644-1];XP_011523285.1;XP_011523286.1 [P10644-1];XP_011523287.1;</t>
  </si>
  <si>
    <t>hsa:5573;</t>
  </si>
  <si>
    <t>5573;</t>
  </si>
  <si>
    <t>P10644;K7EPB2;K7EM13;K7EIE5;K7EID3;K7EJ40;K7EK41;K7EMU2;K7EMZ6;H7BYW5;P31321;K7EKR1;K7EPR5;K7EQK3;X6RAV4;C9JSK5</t>
  </si>
  <si>
    <t>P10644;K7EPB2;K7EM13</t>
  </si>
  <si>
    <t>12;8;6;4;4;4;4;3;3;3;3;2;2;2;2;2</t>
  </si>
  <si>
    <t>cAMP-dependent protein kinase type I-alpha regulatory subunit;cAMP-dependent protein kinase type I-alpha regulatory subunit (Fragment);cAMP-dependent protein kinase type I-alpha regulatory subunit (Fragment)</t>
  </si>
  <si>
    <t>P10768</t>
  </si>
  <si>
    <t>ESTD_HUMAN</t>
  </si>
  <si>
    <t>ESD</t>
  </si>
  <si>
    <t>cytoplasmic vesicle [GO:0031410]; cytosol [GO:0005829]; endoplasmic reticulum lumen [GO:0005788]; extracellular exosome [GO:0070062]; carboxylic ester hydrolase activity [GO:0052689]; hydrolase activity, acting on ester bonds [GO:0016788]; identical protein binding [GO:0042802]; methylumbelliferyl-acetate deacetylase activity [GO:0047374]; S-formylglutathione hydrolase activity [GO:0018738]; formaldehyde catabolic process [GO:0046294]; glutathione derivative biosynthetic process [GO:1901687]</t>
  </si>
  <si>
    <t>NP_001975.1;XP_005266335.1;XP_011533256.1;</t>
  </si>
  <si>
    <t>hsa:2098;</t>
  </si>
  <si>
    <t>2098;</t>
  </si>
  <si>
    <t>P10768;H7BZT7;X6RA14;U3KQT1</t>
  </si>
  <si>
    <t>9;8;8;6</t>
  </si>
  <si>
    <t>S-formylglutathione hydrolase;S-formylglutathione hydrolase (Fragment);S-formylglutathione hydrolase;S-formylglutathione hydrolase (Fragment)</t>
  </si>
  <si>
    <t>P10809</t>
  </si>
  <si>
    <t>CH60_HUMAN</t>
  </si>
  <si>
    <t>HSPD1 HSP60</t>
  </si>
  <si>
    <t>cell surface [GO:0009986]; clathrin-coated pit [GO:0005905]; coated vesicle [GO:0030135]; cytoplasm [GO:0005737]; cytosol [GO:0005829]; early endosome [GO:0005769]; extracellular exosome [GO:0070062]; extracellular space [GO:0005615]; Golgi apparatus [GO:0005794]; lipopolysaccharide receptor complex [GO:0046696]; membrane [GO:0016020]; membrane raft [GO:0045121]; mitochondrial crista [GO:0030061]; mitochondrial inner membrane [GO:0005743]; mitochondrial matrix [GO:0005759]; mitochondrion [GO:0005739]; peroxisomal matrix [GO:0005782]; plasma membrane [GO:0005886]; protein-containing complex [GO:0032991]; rough endoplasmic reticulum [GO:0005791]; secretory granule [GO:0030141]; zymogen granule [GO:0042588]; apolipoprotein A-I binding [GO:0034186]; apolipoprotein binding [GO:0034185]; ATP binding [GO:0005524]; ATPase activity [GO:0016887]; chaperone binding [GO:0051087]; DNA replication origin binding [GO:0003688]; double-stranded RNA binding [GO:0003725]; enzyme binding [GO:0019899]; high-density lipoprotein particle binding [GO:0008035]; insulin binding [GO:0043559]; isomerase activity [GO:0016853]; lipopolysaccharide binding [GO:0001530]; modification-dependent protein binding [GO:0140030]; p53 binding [GO:0002039]; protease binding [GO:0002020]; RNA binding [GO:0003723]; single-stranded DNA binding [GO:0003697]; ubiquitin protein ligase binding [GO:0031625]; unfolded protein binding [GO:0051082]; 'de novo' protein folding [GO:0006458]; activation of cysteine-type endopeptidase activity involved in apoptotic process [GO:0006919]; apoptotic mitochondrial changes [GO:0008637]; B cell activation [GO:0042113]; B cell cytokine production [GO:0002368]; B cell proliferation [GO:0042100]; cellular response to heat [GO:0034605]; cellular response to interleukin-7 [GO:0098761]; chaperone-mediated protein complex assembly [GO:0051131]; interaction with symbiont [GO:0051702]; isotype switching to IgG isotypes [GO:0048291]; MyD88-dependent toll-like receptor signaling pathway [GO:0002755]; negative regulation of apoptotic process [GO:0043066]; negative regulation of apoptotic process in bone marrow cell [GO:0071866]; negative regulation of neuron apoptotic process [GO:0043524]; negative regulation of reactive oxygen species biosynthetic process [GO:1903427]; positive regulation of apoptotic process [GO:0043065]; positive regulation of inflammatory response [GO:0050729]; positive regulation of interferon-alpha production [GO:0032727]; positive regulation of interferon-gamma production [GO:0032729]; positive regulation of interleukin-10 production [GO:0032733]; positive regulation of interleukin-12 production [GO:0032735]; positive regulation of interleukin-6 production [GO:0032755]; positive regulation of interleukin-6 secretion [GO:2000778]; positive regulation of macrophage activation [GO:0043032]; positive regulation of T cell activation [GO:0050870]; positive regulation of T cell mediated immune response to tumor cell [GO:0002842]; positive regulation of tumor necrosis factor secretion [GO:1904469]; protein import into mitochondrial intermembrane space [GO:0045041]; protein maturation [GO:0051604]; protein refolding [GO:0042026]; protein stabilization [GO:0050821]; regulation of transcription by RNA polymerase II [GO:0006357]; response to activity [GO:0014823]; response to ATP [GO:0033198]; response to cocaine [GO:0042220]; response to cold [GO:0009409]; response to estrogen [GO:0043627]; response to glucocorticoid [GO:0051384]; response to hydrogen peroxide [GO:0042542]; response to hypoxia [GO:0001666]; response to ischemia [GO:0002931]; response to lipopolysaccharide [GO:0032496]; response to unfolded protein [GO:0006986]; T cell activation [GO:0042110]; viral process [GO:0016032]</t>
  </si>
  <si>
    <t>NP_002147.2 [P10809-1];NP_955472.1 [P10809-1];</t>
  </si>
  <si>
    <t>hsa:3329;</t>
  </si>
  <si>
    <t>3329;</t>
  </si>
  <si>
    <t>P10809;E7ESH4;E7EXB4;C9JL25;C9JCQ4;C9JL19;C9J0S9</t>
  </si>
  <si>
    <t>40;14;13;6;4;3;1</t>
  </si>
  <si>
    <t>60 kDa heat shock protein, mitochondrial</t>
  </si>
  <si>
    <t>P11021</t>
  </si>
  <si>
    <t>BIP_HUMAN</t>
  </si>
  <si>
    <t>HSPA5 GRP78</t>
  </si>
  <si>
    <t>cell surface [GO:0009986]; cytoplasm [GO:0005737]; cytosol [GO:0005829]; endoplasmic reticulum [GO:0005783]; endoplasmic reticulum chaperone complex [GO:0034663]; endoplasmic reticulum lumen [GO:0005788]; endoplasmic reticulum membrane [GO:0005789]; endoplasmic reticulum-Golgi intermediate compartment [GO:0005793]; extracellular exosome [GO:0070062]; focal adhesion [GO:0005925]; integral component of endoplasmic reticulum membrane [GO:0030176]; intracellular membrane-bounded organelle [GO:0043231]; melanosome [GO:0042470]; membrane [GO:0016020]; midbody [GO:0030496]; mitochondrion [GO:0005739]; nucleus [GO:0005634]; plasma membrane [GO:0005886]; protein-containing complex [GO:0032991]; smooth endoplasmic reticulum [GO:0005790]; ATP binding [GO:0005524]; ATPase activity [GO:0016887]; ATPase activity, coupled [GO:0042623]; cadherin binding [GO:0045296]; calcium ion binding [GO:0005509]; chaperone binding [GO:0051087]; enzyme binding [GO:0019899]; heat shock protein binding [GO:0031072]; misfolded protein binding [GO:0051787]; protein domain specific binding [GO:0019904]; protein folding chaperone [GO:0044183]; ribosome binding [GO:0043022]; ubiquitin protein ligase binding [GO:0031625]; unfolded protein binding [GO:0051082]; ATF6-mediated unfolded protein response [GO:0036500]; cellular response to antibiotic [GO:0071236]; cellular response to calcium ion [GO:0071277]; cellular response to cAMP [GO:0071320]; cellular response to drug [GO:0035690]; cellular response to gamma radiation [GO:0071480]; cellular response to glucose starvation [GO:0042149]; cellular response to interleukin-4 [GO:0071353]; cellular response to manganese ion [GO:0071287]; cellular response to nerve growth factor stimulus [GO:1990090]; cellular response to unfolded protein [GO:0034620]; cerebellar Purkinje cell layer development [GO:0021680]; cerebellum structural organization [GO:0021589]; chaperone cofactor-dependent protein refolding [GO:0051085]; endoplasmic reticulum unfolded protein response [GO:0030968]; ER overload response [GO:0006983]; IRE1-mediated unfolded protein response [GO:0036498]; luteolysis [GO:0001554]; maintenance of protein localization in endoplasmic reticulum [GO:0035437]; negative regulation of apoptotic process [GO:0043066]; negative regulation of IRE1-mediated unfolded protein response [GO:1903895]; negative regulation of protein-containing complex assembly [GO:0031333]; negative regulation of transforming growth factor beta receptor signaling pathway [GO:0030512]; neuron apoptotic process [GO:0051402]; neuron differentiation [GO:0030182]; PERK-mediated unfolded protein response [GO:0036499]; positive regulation of cell migration [GO:0030335]; positive regulation of neuron projection development [GO:0010976]; positive regulation of protein ubiquitination [GO:0031398]; positive regulation of transcription from RNA polymerase II promoter in response to endoplasmic reticulum stress [GO:1990440]; posttranslational protein targeting to membrane, translocation [GO:0031204]; protein folding in endoplasmic reticulum [GO:0034975]; protein refolding [GO:0042026]; regulation of ATF6-mediated unfolded protein response [GO:1903891]; regulation of IRE1-mediated unfolded protein response [GO:1903894]; regulation of PERK-mediated unfolded protein response [GO:1903897]; regulation of protein folding in endoplasmic reticulum [GO:0060904]; response to cocaine [GO:0042220]; response to methamphetamine hydrochloride [GO:1904313]; response to unfolded protein [GO:0006986]; stress response to metal ion [GO:0097501]; substantia nigra development [GO:0021762]; toxin transport [GO:1901998]; ubiquitin-dependent ERAD pathway [GO:0030433]</t>
  </si>
  <si>
    <t>NP_005338.1;</t>
  </si>
  <si>
    <t>hsa:3309;</t>
  </si>
  <si>
    <t>3309;</t>
  </si>
  <si>
    <t>Endoplasmic reticulum chaperone BiP</t>
  </si>
  <si>
    <t>P11047</t>
  </si>
  <si>
    <t>LAMC1_HUMAN</t>
  </si>
  <si>
    <t>LAMC1 LAMB2</t>
  </si>
  <si>
    <t>basement membrane [GO:0005604]; collagen-containing extracellular matrix [GO:0062023]; endoplasmic reticulum lumen [GO:0005788]; extracellular exosome [GO:0070062]; extracellular region [GO:0005576]; extracellular space [GO:0005615]; laminin-1 complex [GO:0005606]; laminin-10 complex [GO:0043259]; laminin-11 complex [GO:0043260]; extracellular matrix structural constituent [GO:0005201]; animal organ morphogenesis [GO:0009887]; cell adhesion [GO:0007155]; cell migration [GO:0016477]; cellular protein metabolic process [GO:0044267]; endoderm development [GO:0007492]; extracellular matrix disassembly [GO:0022617]; extracellular matrix organization [GO:0030198]; hemidesmosome assembly [GO:0031581]; positive regulation of epithelial cell proliferation [GO:0050679]; post-translational protein modification [GO:0043687]; protein-containing complex assembly [GO:0065003]; substrate adhesion-dependent cell spreading [GO:0034446]; tissue development [GO:0009888]</t>
  </si>
  <si>
    <t>NP_002284.3;</t>
  </si>
  <si>
    <t>hsa:3915;</t>
  </si>
  <si>
    <t>3915;</t>
  </si>
  <si>
    <t>P11047;R4GNC7</t>
  </si>
  <si>
    <t>43;4</t>
  </si>
  <si>
    <t>42;4</t>
  </si>
  <si>
    <t>Laminin subunit gamma-1</t>
  </si>
  <si>
    <t>P11137</t>
  </si>
  <si>
    <t>MTAP2_HUMAN</t>
  </si>
  <si>
    <t>MAP2</t>
  </si>
  <si>
    <t>apical distal dendrite [GO:0150014]; axon hillock [GO:0043203]; axon initial segment [GO:0043194]; basal dendrite [GO:0097441]; CA3 pyramidal cell dendrite [GO:0097442]; cytoplasm [GO:0005737]; cytosol [GO:0005829]; dendrite [GO:0030425]; dendrite cytoplasm [GO:0032839]; dendritic branch [GO:0044307]; dendritic filopodium [GO:1902737]; dendritic growth cone [GO:0044294]; dendritic shaft [GO:0043198]; distal dendrite [GO:0150002]; microtubule [GO:0005874]; microtubule associated complex [GO:0005875]; neuron projection [GO:0043005]; neuronal cell body [GO:0043025]; nuclear periphery [GO:0034399]; postsynaptic density [GO:0014069]; primary dendrite [GO:0150001]; proximal dendrite [GO:1990635]; proximal neuron projection [GO:1990769]; calmodulin binding [GO:0005516]; dystroglycan binding [GO:0002162]; microtubule binding [GO:0008017]; structural molecule activity [GO:0005198]; tau protein binding [GO:0048156]; axonogenesis [GO:0007409]; cellular response to organic substance [GO:0071310]; central nervous system neuron development [GO:0021954]; dendrite development [GO:0016358]; dendrite morphogenesis [GO:0048813]; establishment of cell polarity [GO:0030010]; microtubule bundle formation [GO:0001578]; microtubule cytoskeleton organization [GO:0000226]; negative regulation of axon extension [GO:0030517]; negative regulation of microtubule binding [GO:1904527]; negative regulation of microtubule motor activity [GO:2000575]; negative regulation of microtubule polymerization [GO:0031115]; neuron projection development [GO:0031175]; positive regulation of anterograde dense core granule transport [GO:1901953]; positive regulation of anterograde synaptic vesicle transport [GO:1903744]; regulation of cellular protein localization [GO:1903827]; regulation of microtubule polymerization [GO:0031113]; regulation of organelle transport along microtubule [GO:1902513]</t>
  </si>
  <si>
    <t>NP_001034627.1 [P11137-4];NP_002365.3 [P11137-1];NP_114033.2 [P11137-2];NP_114035.2;XP_016859607.1;XP_016859612.1;XP_016859613.1;XP_016859627.1 [P11137-4];XP_016859628.1;XP_016859629.1;</t>
  </si>
  <si>
    <t>hsa:4133;</t>
  </si>
  <si>
    <t>4133;</t>
  </si>
  <si>
    <t>Microtubule-associated protein 2</t>
  </si>
  <si>
    <t>P11142</t>
  </si>
  <si>
    <t>HSP7C_HUMAN</t>
  </si>
  <si>
    <t>HSPA8 HSC70 HSP73 HSPA10</t>
  </si>
  <si>
    <t>autophagosome [GO:0005776]; axon [GO:0030424]; blood microparticle [GO:0072562]; chaperone complex [GO:0101031]; clathrin-sculpted gamma-aminobutyric acid transport vesicle membrane [GO:0061202]; cytoplasm [GO:0005737]; cytosol [GO:0005829]; dendrite [GO:0030425]; extracellular exosome [GO:0070062]; extracellular region [GO:0005576]; extracellular space [GO:0005615]; ficolin-1-rich granule lumen [GO:1904813]; focal adhesion [GO:0005925]; glutamatergic synapse [GO:0098978]; glycinergic synapse [GO:0098690]; late endosome [GO:0005770]; lumenal side of lysosomal membrane [GO:0098575]; lysosomal lumen [GO:0043202]; lysosomal membrane [GO:0005765]; lysosome [GO:0005764]; melanosome [GO:0042470]; membrane [GO:0016020]; nucleolus [GO:0005730]; nucleoplasm [GO:0005654]; nucleus [GO:0005634]; perinuclear region of cytoplasm [GO:0048471]; photoreceptor ribbon synapse [GO:0098684]; plasma membrane [GO:0005886]; postsynaptic cytosol [GO:0099524]; postsynaptic specialization membrane [GO:0099634]; presynaptic cytosol [GO:0099523]; Prp19 complex [GO:0000974]; ribonucleoprotein complex [GO:1990904]; secretory granule lumen [GO:0034774]; spliceosomal complex [GO:0005681]; terminal bouton [GO:0043195]; ATP binding [GO:0005524]; ATPase activity [GO:0016887]; ATPase activity, coupled [GO:0042623]; C3HC4-type RING finger domain binding [GO:0055131]; cadherin binding [GO:0045296]; chaperone binding [GO:0051087]; clathrin-uncoating ATPase activity [GO:1990833]; enzyme binding [GO:0019899]; G protein-coupled receptor binding [GO:0001664]; heat shock protein binding [GO:0031072]; MHC class II protein complex binding [GO:0023026]; misfolded protein binding [GO:0051787]; phosphatidylserine binding [GO:0001786]; protein binding, bridging [GO:0030674]; protein folding chaperone [GO:0044183]; RNA binding [GO:0003723]; ubiquitin protein ligase binding [GO:0031625]; unfolded protein binding [GO:0051082]; ATP metabolic process [GO:0046034]; axo-dendritic transport [GO:0008088]; cellular response to starvation [GO:0009267]; cellular response to unfolded protein [GO:0034620]; chaperone cofactor-dependent protein refolding [GO:0051085]; chaperone-mediated autophagy [GO:0061684]; chaperone-mediated autophagy translocation complex disassembly [GO:1904764]; chaperone-mediated protein transport involved in chaperone-mediated autophagy [GO:0061741]; cytokine-mediated signaling pathway [GO:0019221]; late endosomal microautophagy [GO:0061738]; membrane organization [GO:0061024]; mRNA splicing, via spliceosome [GO:0000398]; negative regulation of supramolecular fiber organization [GO:1902904]; negative regulation of transcription, DNA-templated [GO:0045892]; neurotransmitter secretion [GO:0007269]; neutrophil degranulation [GO:0043312]; positive regulation by host of viral genome replication [GO:0044829]; positive regulation of mRNA splicing, via spliceosome [GO:0048026]; protein folding [GO:0006457]; protein refolding [GO:0042026]; protein targeting to lysosome involved in chaperone-mediated autophagy [GO:0061740]; regulation of cell cycle [GO:0051726]; regulation of cellular response to heat [GO:1900034]; regulation of mRNA stability [GO:0043488]; regulation of postsynapse organization [GO:0099175]; regulation of protein complex stability [GO:0061635]; regulation of protein import [GO:1904589]; regulation of protein stability [GO:0031647]; regulation of protein-containing complex assembly [GO:0043254]; response to unfolded protein [GO:0006986]; slow axonal transport [GO:1990832]; vesicle-mediated transport [GO:0016192]; viral process [GO:0016032]</t>
  </si>
  <si>
    <t>NP_006588.1 [P11142-1];NP_694881.1 [P11142-2];XP_011541100.1 [P11142-1];</t>
  </si>
  <si>
    <t>hsa:3312;</t>
  </si>
  <si>
    <t>3312;</t>
  </si>
  <si>
    <t>P11142;E9PKE3;E9PNE6;A8K7Q2;E9PN89;E9PLF4;E9PQQ4;E9PQK7;E9PPY6;E9PS65;E9PN25;E9PI65;E9PM13</t>
  </si>
  <si>
    <t>P11142;E9PKE3;E9PNE6;A8K7Q2;E9PN89</t>
  </si>
  <si>
    <t>46;44;34;26;24;18;17;17;14;14;12;11;9</t>
  </si>
  <si>
    <t>44;42;33;26;23;16;16;16;13;14;11;9;9</t>
  </si>
  <si>
    <t>17;17;15;17;7;0;0;0;0;9;0;0;6</t>
  </si>
  <si>
    <t>Heat shock cognate 71 kDa protein;Heat shock cognate 71 kDa protein;Heat shock cognate 71 kDa protein;Heat shock cognate 71 kDa protein;Heat shock cognate 71 kDa protein (Fragment)</t>
  </si>
  <si>
    <t>P11166</t>
  </si>
  <si>
    <t>GTR1_HUMAN</t>
  </si>
  <si>
    <t>SLC2A1 GLUT1</t>
  </si>
  <si>
    <t>apical plasma membrane [GO:0016324]; basolateral plasma membrane [GO:0016323]; blood microparticle [GO:0072562]; caveola [GO:0005901]; cortical actin cytoskeleton [GO:0030864]; cytosol [GO:0005829]; extracellular exosome [GO:0070062]; female pronucleus [GO:0001939]; Golgi membrane [GO:0000139]; integral component of plasma membrane [GO:0005887]; intercalated disc [GO:0014704]; melanosome [GO:0042470]; membrane [GO:0016020]; midbody [GO:0030496]; plasma membrane [GO:0005886]; presynapse [GO:0098793]; sarcolemma [GO:0042383]; Z disc [GO:0030018]; D-glucose transmembrane transporter activity [GO:0055056]; dehydroascorbic acid transmembrane transporter activity [GO:0033300]; glucose transmembrane transporter activity [GO:0005355]; identical protein binding [GO:0042802]; kinase binding [GO:0019900]; protein self-association [GO:0043621]; xenobiotic transmembrane transporter activity [GO:0042910]; cellular hyperosmotic response [GO:0071474]; cellular response to glucose starvation [GO:0042149]; cellular response to mechanical stimulus [GO:0071260]; cerebral cortex development [GO:0021987]; female pregnancy [GO:0007565]; glucose transmembrane transport [GO:1904659]; L-ascorbic acid metabolic process [GO:0019852]; lactose biosynthetic process [GO:0005989]; protein-containing complex assembly [GO:0065003]; regulation of glucose transmembrane transport [GO:0010827]; regulation of insulin secretion [GO:0050796]; response to hypoxia [GO:0001666]; response to insulin [GO:0032868]; response to Thyroglobulin triiodothyronine [GO:1904016]</t>
  </si>
  <si>
    <t>NP_006507.2;</t>
  </si>
  <si>
    <t>hsa:6513;</t>
  </si>
  <si>
    <t>6513;</t>
  </si>
  <si>
    <t>P11166;A0A590UJ26</t>
  </si>
  <si>
    <t>9;1</t>
  </si>
  <si>
    <t>Solute carrier family 2, facilitated glucose transporter member 1</t>
  </si>
  <si>
    <t>P11169</t>
  </si>
  <si>
    <t>GTR3_HUMAN</t>
  </si>
  <si>
    <t>SLC2A3 GLUT3</t>
  </si>
  <si>
    <t>cell projection [GO:0042995]; extracellular exosome [GO:0070062]; ficolin-1-rich granule membrane [GO:0101003]; integral component of membrane [GO:0016021]; integral component of plasma membrane [GO:0005887]; perikaryon [GO:0043204]; plasma membrane [GO:0005886]; secretory granule membrane [GO:0030667]; specific granule membrane [GO:0035579]; tertiary granule membrane [GO:0070821]; glucose binding [GO:0005536]; glucose transmembrane transporter activity [GO:0005355]; carbohydrate metabolic process [GO:0005975]; glucose transmembrane transport [GO:1904659]; L-ascorbic acid metabolic process [GO:0019852]; neutrophil degranulation [GO:0043312]</t>
  </si>
  <si>
    <t>NP_008862.1;</t>
  </si>
  <si>
    <t>hsa:6515;</t>
  </si>
  <si>
    <t>6515;</t>
  </si>
  <si>
    <t>P11169;Q8TDB8</t>
  </si>
  <si>
    <t>Solute carrier family 2, facilitated glucose transporter member 3;Solute carrier family 2, facilitated glucose transporter member 14</t>
  </si>
  <si>
    <t>P11172</t>
  </si>
  <si>
    <t>UMPS_HUMAN</t>
  </si>
  <si>
    <t>UMPS OK/SW-cl.21</t>
  </si>
  <si>
    <t>cytoplasm [GO:0005737]; cytosol [GO:0005829]; nucleus [GO:0005634]; identical protein binding [GO:0042802]; orotate phosphoribosyltransferase activity [GO:0004588]; orotidine-5'-phosphate decarboxylase activity [GO:0004590]; 'de novo' pyrimidine nucleobase biosynthetic process [GO:0006207]; 'de novo' UMP biosynthetic process [GO:0044205]; cellular response to drug [GO:0035690]; female pregnancy [GO:0007565]; lactation [GO:0007595]; pyrimidine nucleobase biosynthetic process [GO:0019856]; pyrimidine nucleoside biosynthetic process [GO:0046134]; UMP biosynthetic process [GO:0006222]</t>
  </si>
  <si>
    <t>NP_000364.1 [P11172-1];</t>
  </si>
  <si>
    <t>hsa:7372;</t>
  </si>
  <si>
    <t>7372;</t>
  </si>
  <si>
    <t>P11172;E9PFD2</t>
  </si>
  <si>
    <t>7;2</t>
  </si>
  <si>
    <t>Uridine 5-monophosphate synthase</t>
  </si>
  <si>
    <t>P11177</t>
  </si>
  <si>
    <t>ODPB_HUMAN</t>
  </si>
  <si>
    <t>PDHB PHE1B</t>
  </si>
  <si>
    <t>mitochondrial matrix [GO:0005759]; mitochondrial pyruvate dehydrogenase complex [GO:0005967]; mitochondrion [GO:0005739]; nucleoplasm [GO:0005654]; nucleus [GO:0005634]; pyruvate dehydrogenase complex [GO:0045254]; pyruvate dehydrogenase (acetyl-transferring) activity [GO:0004739]; acetyl-CoA biosynthetic process from pyruvate [GO:0006086]; glucose metabolic process [GO:0006006]; mitochondrial acetyl-CoA biosynthetic process from pyruvate [GO:0061732]; pyruvate metabolic process [GO:0006090]; tricarboxylic acid cycle [GO:0006099]</t>
  </si>
  <si>
    <t>NP_000916.2 [P11177-1];NP_001166939.1 [P11177-3];NP_001302465.1 [P11177-2];</t>
  </si>
  <si>
    <t>hsa:5162;</t>
  </si>
  <si>
    <t>5162;</t>
  </si>
  <si>
    <t>P11177;C9J634;F8WF02</t>
  </si>
  <si>
    <t>P11177;C9J634</t>
  </si>
  <si>
    <t>7;4;3</t>
  </si>
  <si>
    <t>Pyruvate dehydrogenase E1 component subunit beta, mitochondrial;Pyruvate dehydrogenase E1 component subunit beta</t>
  </si>
  <si>
    <t>P11216</t>
  </si>
  <si>
    <t>PYGB_HUMAN</t>
  </si>
  <si>
    <t>PYGB</t>
  </si>
  <si>
    <t>azurophil granule lumen [GO:0035578]; cytoplasm [GO:0005737]; extracellular exosome [GO:0070062]; extracellular region [GO:0005576]; membrane [GO:0016020]; glycogen phosphorylase activity [GO:0008184]; linear malto-oligosaccharide phosphorylase activity [GO:0102250]; pyridoxal phosphate binding [GO:0030170]; SHG alpha-glucan phosphorylase activity [GO:0102499]; glycogen catabolic process [GO:0005980]; neutrophil degranulation [GO:0043312]</t>
  </si>
  <si>
    <t>NP_002853.2;</t>
  </si>
  <si>
    <t>hsa:5834;</t>
  </si>
  <si>
    <t>5834;</t>
  </si>
  <si>
    <t>P11216;H0Y4Z6;P11217</t>
  </si>
  <si>
    <t>25;7;7</t>
  </si>
  <si>
    <t>20;6;2</t>
  </si>
  <si>
    <t>Glycogen phosphorylase, brain form</t>
  </si>
  <si>
    <t>P11233</t>
  </si>
  <si>
    <t>RALA_HUMAN</t>
  </si>
  <si>
    <t>RALA RAL</t>
  </si>
  <si>
    <t>cell surface [GO:0009986]; cleavage furrow [GO:0032154]; cytoplasmic vesicle membrane [GO:0030659]; extracellular exosome [GO:0070062]; Flemming body [GO:0090543]; focal adhesion [GO:0005925]; plasma membrane [GO:0005886]; ATPase binding [GO:0051117]; Edg-2 lysophosphatidic acid receptor binding [GO:0031755]; GDP binding [GO:0019003]; GTP binding [GO:0005525]; GTPase activity [GO:0003924]; myosin binding [GO:0017022]; ubiquitin protein ligase binding [GO:0031625]; actin cytoskeleton reorganization [GO:0031532]; cell cycle [GO:0007049]; cell division [GO:0051301]; chemotaxis [GO:0006935]; exocytosis [GO:0006887]; interleukin-12-mediated signaling pathway [GO:0035722]; membrane organization [GO:0061024]; membrane raft localization [GO:0051665]; neural tube closure [GO:0001843]; positive regulation of filopodium assembly [GO:0051491]; Ras protein signal transduction [GO:0007265]; regulation of exocytosis [GO:0017157]; signal transduction [GO:0007165]</t>
  </si>
  <si>
    <t>NP_005393.2;XP_006715825.1;XP_011513768.1;</t>
  </si>
  <si>
    <t>hsa:5898;</t>
  </si>
  <si>
    <t>5898;</t>
  </si>
  <si>
    <t>P11233;H7C3P7;C9JPE8;F8WEQ6;C9JYR1</t>
  </si>
  <si>
    <t>P11233;H7C3P7</t>
  </si>
  <si>
    <t>8;6;2;1;1</t>
  </si>
  <si>
    <t>6;5;1;0;0</t>
  </si>
  <si>
    <t>Ras-related protein Ral-A;Ras-related protein Ral-A (Fragment)</t>
  </si>
  <si>
    <t>P11234</t>
  </si>
  <si>
    <t>RALB_HUMAN</t>
  </si>
  <si>
    <t>RALB</t>
  </si>
  <si>
    <t>extracellular exosome [GO:0070062]; midbody [GO:0030496]; plasma membrane [GO:0005886]; ATPase binding [GO:0051117]; GDP binding [GO:0019003]; GTP binding [GO:0005525]; GTPase activity [GO:0003924]; ubiquitin protein ligase binding [GO:0031625]; apoptotic process [GO:0006915]; cell cycle [GO:0007049]; cell division [GO:0051301]; cellular response to exogenous dsRNA [GO:0071360]; cellular response to starvation [GO:0009267]; negative regulation of protein binding [GO:0032091]; positive regulation of autophagosome assembly [GO:2000786]; positive regulation of protein binding [GO:0032092]; positive regulation of protein phosphorylation [GO:0001934]; positive regulation of protein serine/threonine kinase activity [GO:0071902]; Ras protein signal transduction [GO:0007265]; regulation of exocyst assembly [GO:0001928]; regulation of exocyst localization [GO:0060178]; signal transduction [GO:0007165]</t>
  </si>
  <si>
    <t>NP_002872.1 [P11234-1];XP_005263781.1;XP_005263784.1;XP_005263785.1 [P11234-1];XP_005263786.1;XP_016860111.1;</t>
  </si>
  <si>
    <t>hsa:5899;</t>
  </si>
  <si>
    <t>5899;</t>
  </si>
  <si>
    <t>P11234;C9J6B1;C9JQB3</t>
  </si>
  <si>
    <t>4;3;3</t>
  </si>
  <si>
    <t>Ras-related protein Ral-B;Ras-related protein Ral-B (Fragment);Ras-related protein Ral-B (Fragment)</t>
  </si>
  <si>
    <t>P11279</t>
  </si>
  <si>
    <t>LAMP1_HUMAN</t>
  </si>
  <si>
    <t>LAMP1</t>
  </si>
  <si>
    <t>alveolar lamellar body [GO:0097208]; autolysosome [GO:0044754]; azurophil granule membrane [GO:0035577]; cytolytic granule [GO:0044194]; cytoplasm [GO:0005737]; cytosol [GO:0005829]; dendrite [GO:0030425]; endosome membrane [GO:0010008]; external side of plasma membrane [GO:0009897]; extracellular exosome [GO:0070062]; ficolin-1-rich granule membrane [GO:0101003]; integral component of plasma membrane [GO:0005887]; integral component of synaptic vesicle membrane [GO:0030285]; late endosome [GO:0005770]; late endosome membrane [GO:0031902]; lysosomal membrane [GO:0005765]; lysosome [GO:0005764]; melanosome [GO:0042470]; membrane [GO:0016020]; multivesicular body [GO:0005771]; neuronal cell body [GO:0043025]; perinuclear region of cytoplasm [GO:0048471]; phagolysosome membrane [GO:0061474]; plasma membrane [GO:0005886]; sarcolemma [GO:0042383]; enzyme binding [GO:0019899]; protein domain specific binding [GO:0019904]; virus receptor activity [GO:0001618]; autophagic cell death [GO:0048102]; establishment of protein localization to organelle [GO:0072594]; Golgi to lysosome transport [GO:0090160]; granzyme-mediated apoptotic signaling pathway [GO:0008626]; neutrophil degranulation [GO:0043312]; positive regulation of natural killer cell degranulation [GO:0043323]; positive regulation of natural killer cell mediated cytotoxicity [GO:0045954]; protein stabilization [GO:0050821]; regulation of organelle transport along microtubule [GO:1902513]</t>
  </si>
  <si>
    <t>NP_005552.3 [P11279-1];</t>
  </si>
  <si>
    <t>hsa:3916;</t>
  </si>
  <si>
    <t>3916;</t>
  </si>
  <si>
    <t>Lysosome-associated membrane glycoprotein 1</t>
  </si>
  <si>
    <t>P11387</t>
  </si>
  <si>
    <t>TOP1_HUMAN</t>
  </si>
  <si>
    <t>TOP1</t>
  </si>
  <si>
    <t>fibrillar center [GO:0001650]; nucleolus [GO:0005730]; nucleoplasm [GO:0005654]; nucleus [GO:0005634]; P-body [GO:0000932]; perikaryon [GO:0043204]; protein-DNA complex [GO:0032993]; replication fork protection complex [GO:0031298]; ATP binding [GO:0005524]; chromatin binding [GO:0003682]; DNA binding [GO:0003677]; DNA topoisomerase type I (single strand cut, ATP-independent) activity [GO:0003917]; double-stranded DNA binding [GO:0003690]; protein domain specific binding [GO:0019904]; protein serine/threonine kinase activity [GO:0004674]; RNA binding [GO:0003723]; RNA polymerase II cis-regulatory region sequence-specific DNA binding [GO:0000978]; single-stranded DNA binding [GO:0003697]; supercoiled DNA binding [GO:0097100]; chromatin remodeling [GO:0006338]; chromosome segregation [GO:0007059]; circadian regulation of gene expression [GO:0032922]; circadian rhythm [GO:0007623]; DNA replication [GO:0006260]; DNA topological change [GO:0006265]; embryonic cleavage [GO:0040016]; peptidyl-serine phosphorylation [GO:0018105]; phosphorylation [GO:0016310]; programmed cell death [GO:0012501]; response to drug [GO:0042493]; viral process [GO:0016032]</t>
  </si>
  <si>
    <t>NP_003277.1;</t>
  </si>
  <si>
    <t>hsa:7150;</t>
  </si>
  <si>
    <t>7150;</t>
  </si>
  <si>
    <t>P11387;E5RJ95;E5RFS0;E5RIC7;Q969P6;E5RJ33;H0YBR3;H0YC03;E5RGE7;E5RGR4;E5RFE3;E5RGR2</t>
  </si>
  <si>
    <t>19;2;2;2;2;1;1;1;1;1;1;1</t>
  </si>
  <si>
    <t>DNA topoisomerase 1</t>
  </si>
  <si>
    <t>P11388</t>
  </si>
  <si>
    <t>TOP2A_HUMAN</t>
  </si>
  <si>
    <t>TOP2A TOP2</t>
  </si>
  <si>
    <t>condensed chromosome [GO:0000793]; cytoplasm [GO:0005737]; DNA topoisomerase type II (double strand cut, ATP-hydrolyzing) complex [GO:0009330]; nucleolus [GO:0005730]; nucleoplasm [GO:0005654]; nucleus [GO:0005634]; protein-containing complex [GO:0032991]; ribonucleoprotein complex [GO:1990904]; viral integration complex [GO:0019035]; ATP binding [GO:0005524]; chromatin binding [GO:0003682]; DNA binding [GO:0003677]; DNA binding, bending [GO:0008301]; DNA topoisomerase type II (double strand cut, ATP-hydrolyzing) activity [GO:0003918]; DNA-dependent ATPase activity [GO:0008094]; drug binding [GO:0008144]; enzyme binding [GO:0019899]; histone deacetylase binding [GO:0042826]; magnesium ion binding [GO:0000287]; protein C-terminus binding [GO:0008022]; protein heterodimerization activity [GO:0046982]; protein homodimerization activity [GO:0042803]; protein kinase C binding [GO:0005080]; RNA binding [GO:0003723]; ubiquitin binding [GO:0043130]; apoptotic chromosome condensation [GO:0030263]; cellular response to DNA damage stimulus [GO:0006974]; chromosome segregation [GO:0007059]; DNA ligation [GO:0006266]; DNA topological change [GO:0006265]; embryonic cleavage [GO:0040016]; female meiotic nuclear division [GO:0007143]; hematopoietic progenitor cell differentiation [GO:0002244]; mitotic DNA integrity checkpoint [GO:0044774]; negative regulation of DNA duplex unwinding [GO:1905463]; positive regulation of apoptotic process [GO:0043065]; positive regulation of single stranded viral RNA replication via double stranded DNA intermediate [GO:0045870]; positive regulation of transcription by RNA polymerase II [GO:0045944]; regulation of circadian rhythm [GO:0042752]; resolution of meiotic recombination intermediates [GO:0000712]; rhythmic process [GO:0048511]; sister chromatid segregation [GO:0000819]</t>
  </si>
  <si>
    <t>NP_001058.2 [P11388-1];</t>
  </si>
  <si>
    <t>hsa:7153;</t>
  </si>
  <si>
    <t>7153;</t>
  </si>
  <si>
    <t>P11388;J3KTB7</t>
  </si>
  <si>
    <t>15;2</t>
  </si>
  <si>
    <t>5;0</t>
  </si>
  <si>
    <t>DNA topoisomerase 2-alpha</t>
  </si>
  <si>
    <t>P11413</t>
  </si>
  <si>
    <t>G6PD_HUMAN</t>
  </si>
  <si>
    <t>G6PD</t>
  </si>
  <si>
    <t>centriolar satellite [GO:0034451]; cytoplasm [GO:0005737]; cytoplasmic side of plasma membrane [GO:0009898]; cytosol [GO:0005829]; extracellular exosome [GO:0070062]; intracellular membrane-bounded organelle [GO:0043231]; membrane [GO:0016020]; nucleus [GO:0005634]; glucose binding [GO:0005536]; glucose-6-phosphate dehydrogenase activity [GO:0004345]; identical protein binding [GO:0042802]; NADP binding [GO:0050661]; protein homodimerization activity [GO:0042803]; cellular response to oxidative stress [GO:0034599]; cholesterol biosynthetic process [GO:0006695]; erythrocyte maturation [GO:0043249]; glucose 6-phosphate metabolic process [GO:0051156]; glucose metabolic process [GO:0006006]; glutathione metabolic process [GO:0006749]; lipid metabolic process [GO:0006629]; NADP metabolic process [GO:0006739]; NADPH regeneration [GO:0006740]; negative regulation of cell growth involved in cardiac muscle cell development [GO:0061052]; negative regulation of protein glutathionylation [GO:0010734]; negative regulation of reactive oxygen species metabolic process [GO:2000378]; oxidation-reduction process [GO:0055114]; pentose biosynthetic process [GO:0019322]; pentose-phosphate shunt [GO:0006098]; pentose-phosphate shunt, oxidative branch [GO:0009051]; positive regulation of calcium ion transmembrane transport via high voltage-gated calcium channel [GO:1904879]; regulation of neuron apoptotic process [GO:0043523]; response to ethanol [GO:0045471]; response to food [GO:0032094]; response to iron(III) ion [GO:0010041]; response to organic cyclic compound [GO:0014070]; ribose phosphate biosynthetic process [GO:0046390]; substantia nigra development [GO:0021762]</t>
  </si>
  <si>
    <t>NP_000393.4 [P11413-3];NP_001035810.1 [P11413-1];</t>
  </si>
  <si>
    <t>hsa:2539;</t>
  </si>
  <si>
    <t>2539;</t>
  </si>
  <si>
    <t>P11413;E7EUI8;E7EM57;E9PD92</t>
  </si>
  <si>
    <t>25;15;14;13</t>
  </si>
  <si>
    <t>Glucose-6-phosphate 1-dehydrogenase;Glucose-6-phosphate 1-dehydrogenase (Fragment);Glucose-6-phosphate 1-dehydrogenase (Fragment);Glucose-6-phosphate 1-dehydrogenase (Fragment)</t>
  </si>
  <si>
    <t>P11498</t>
  </si>
  <si>
    <t>PYC_HUMAN</t>
  </si>
  <si>
    <t>PC</t>
  </si>
  <si>
    <t>cytoplasm [GO:0005737]; cytosol [GO:0005829]; mitochondrial matrix [GO:0005759]; mitochondrion [GO:0005739]; ATP binding [GO:0005524]; biotin binding [GO:0009374]; identical protein binding [GO:0042802]; metal ion binding [GO:0046872]; pyruvate carboxylase activity [GO:0004736]; biotin metabolic process [GO:0006768]; gluconeogenesis [GO:0006094]; lipid metabolic process [GO:0006629]; negative regulation of gene expression [GO:0010629]; positive regulation by host of viral process [GO:0044794]; positive regulation by host of viral release from host cell [GO:0044791]; pyruvate metabolic process [GO:0006090]; viral RNA genome packaging [GO:0019074]</t>
  </si>
  <si>
    <t>NP_000911.2 [P11498-1];NP_001035806.1 [P11498-1];NP_071504.2 [P11498-1];XP_005274088.1 [P11498-1];XP_005274089.1 [P11498-1];XP_006718641.1 [P11498-1];XP_011543388.1 [P11498-1];XP_016873357.1 [P11498-1];XP_016873358.1 [P11498-1];XP_016873359.1 [P11498-1];XP_016873360.1 [P11498-1];XP_016873361.1 [P11498-1];</t>
  </si>
  <si>
    <t>hsa:5091;</t>
  </si>
  <si>
    <t>5091;</t>
  </si>
  <si>
    <t>P11498;A0A494C016;A0A494C101;E9PRE7;A0A494C0T2</t>
  </si>
  <si>
    <t>13;10;8;8;8</t>
  </si>
  <si>
    <t>Pyruvate carboxylase, mitochondrial;Pyruvate carboxylase, mitochondrial;Pyruvate carboxylase, mitochondrial (Fragment);Pyruvate carboxylase, mitochondrial;Pyruvate carboxylase, mitochondrial</t>
  </si>
  <si>
    <t>P11717</t>
  </si>
  <si>
    <t>MPRI_HUMAN</t>
  </si>
  <si>
    <t>IGF2R MPRI</t>
  </si>
  <si>
    <t>cell surface [GO:0009986]; clathrin coat [GO:0030118]; clathrin-coated vesicle membrane [GO:0030665]; early endosome [GO:0005769]; endocytic vesicle [GO:0030139]; endosome [GO:0005768]; extracellular exosome [GO:0070062]; focal adhesion [GO:0005925]; Golgi apparatus [GO:0005794]; integral component of plasma membrane [GO:0005887]; late endosome [GO:0005770]; lysosomal membrane [GO:0005765]; membrane [GO:0016020]; nuclear envelope lumen [GO:0005641]; perinuclear region of cytoplasm [GO:0048471]; plasma membrane [GO:0005886]; secretory granule membrane [GO:0030667]; trans-Golgi network [GO:0005802]; trans-Golgi network membrane [GO:0032588]; trans-Golgi network transport vesicle [GO:0030140]; transport vesicle [GO:0030133]; enzyme binding [GO:0019899]; G-protein alpha-subunit binding [GO:0001965]; identical protein binding [GO:0042802]; insulin-like growth factor binding [GO:0005520]; insulin-like growth factor II binding [GO:0031995]; insulin-like growth factor-activated receptor activity [GO:0005010]; mannose binding [GO:0005537]; phosphoprotein binding [GO:0051219]; retinoic acid binding [GO:0001972]; signaling receptor activity [GO:0038023]; animal organ regeneration [GO:0031100]; G protein-coupled receptor signaling pathway [GO:0007186]; liver development [GO:0001889]; lysosomal transport [GO:0007041]; membrane organization [GO:0061024]; neutrophil degranulation [GO:0043312]; positive regulation by host of viral process [GO:0044794]; positive regulation of apoptotic process [GO:0043065]; post-embryonic development [GO:0009791]; receptor-mediated endocytosis [GO:0006898]; response to retinoic acid [GO:0032526]; signal transduction [GO:0007165]; spermatogenesis [GO:0007283]</t>
  </si>
  <si>
    <t>NP_000867.2;</t>
  </si>
  <si>
    <t>hsa:3482;</t>
  </si>
  <si>
    <t>3482;</t>
  </si>
  <si>
    <t>P11717;S4R328</t>
  </si>
  <si>
    <t>49;4</t>
  </si>
  <si>
    <t>Cation-independent mannose-6-phosphate receptor</t>
  </si>
  <si>
    <t>P11766</t>
  </si>
  <si>
    <t>ADHX_HUMAN</t>
  </si>
  <si>
    <t>ADH5 ADHX FDH</t>
  </si>
  <si>
    <t>cytosol [GO:0005829]; extracellular exosome [GO:0070062]; mitochondrion [GO:0005739]; alcohol dehydrogenase activity, zinc-dependent [GO:0004024]; electron transfer activity [GO:0009055]; fatty acid binding [GO:0005504]; formaldehyde dehydrogenase activity [GO:0018467]; identical protein binding [GO:0042802]; S-(hydroxymethyl)glutathione dehydrogenase activity [GO:0051903]; zinc ion binding [GO:0008270]; ethanol oxidation [GO:0006069]; fatty acid omega-oxidation [GO:0010430]; formaldehyde catabolic process [GO:0046294]; peptidyl-cysteine S-nitrosylation [GO:0018119]; positive regulation of blood pressure [GO:0045777]; respiratory system process [GO:0003016]; response to lipopolysaccharide [GO:0032496]; response to nitrosative stress [GO:0051409]; response to redox state [GO:0051775]; retinoid metabolic process [GO:0001523]</t>
  </si>
  <si>
    <t>NP_000662.3;</t>
  </si>
  <si>
    <t>hsa:128;</t>
  </si>
  <si>
    <t>128;</t>
  </si>
  <si>
    <t>P11766;H0YAG8;D6RFE4;D6RAY0;D6R9G2</t>
  </si>
  <si>
    <t>P11766;H0YAG8</t>
  </si>
  <si>
    <t>13;7;4;2;2</t>
  </si>
  <si>
    <t>Alcohol dehydrogenase class-3;Alcohol dehydrogenase class-3 (Fragment)</t>
  </si>
  <si>
    <t>P11940</t>
  </si>
  <si>
    <t>PABP1_HUMAN</t>
  </si>
  <si>
    <t>PABPC1 PAB1 PABP1 PABPC2</t>
  </si>
  <si>
    <t>catalytic step 2 spliceosome [GO:0071013]; cell leading edge [GO:0031252]; cytoplasm [GO:0005737]; cytoplasmic ribonucleoprotein granule [GO:0036464]; cytoplasmic stress granule [GO:0010494]; cytosol [GO:0005829]; extracellular exosome [GO:0070062]; focal adhesion [GO:0005925]; membrane [GO:0016020]; nucleus [GO:0005634]; ribonucleoprotein complex [GO:1990904]; mRNA 3'-UTR binding [GO:0003730]; poly(A) binding [GO:0008143]; poly(U) RNA binding [GO:0008266]; protein C-terminus binding [GO:0008022]; RNA binding [GO:0003723]; translation activator activity [GO:0008494]; gene silencing by RNA [GO:0031047]; mRNA polyadenylation [GO:0006378]; mRNA splicing, via spliceosome [GO:0000398]; mRNA stabilization [GO:0048255]; negative regulation of nuclear-transcribed mRNA catabolic process, nonsense-mediated decay [GO:2000623]; nuclear-transcribed mRNA catabolic process, nonsense-mediated decay [GO:0000184]; positive regulation of nuclear-transcribed mRNA catabolic process, deadenylation-dependent decay [GO:1900153]; positive regulation of nuclear-transcribed mRNA poly(A) tail shortening [GO:0060213]; positive regulation of viral genome replication [GO:0045070]; regulation of mRNA stability [GO:0043488]; translational initiation [GO:0006413]</t>
  </si>
  <si>
    <t>NP_002559.2 [P11940-1];XP_005250918.1 [P11940-1];</t>
  </si>
  <si>
    <t>hsa:26986;</t>
  </si>
  <si>
    <t>26986;</t>
  </si>
  <si>
    <t>P11940;A0A087WTT1;E7EQV3;E7ERJ7;H0YAR2;Q9H361;H0YBN4;E5RGH3;E5RJB9;H0YAP2;H0YB86;E5RH24;Q4VXU2;E5RHG7;H0YAS7;H0YAS6;H0YB75;H0YC10;Q96DU9;E5RGC4;E5RFD8</t>
  </si>
  <si>
    <t>P11940;A0A087WTT1;E7EQV3;E7ERJ7;H0YAR2;Q9H361</t>
  </si>
  <si>
    <t>34;33;33;31;21;18;11;9;9;9;9;8;6;3;3;3;3;2;2;1;1</t>
  </si>
  <si>
    <t>20;19;20;18;14;12;3;3;2;9;6;2;3;0;3;3;3;2;2;0;0</t>
  </si>
  <si>
    <t>Polyadenylate-binding protein 1;Polyadenylate-binding protein;Polyadenylate-binding protein;Polyadenylate-binding protein;Polyadenylate-binding protein 1 (Fragment);Polyadenylate-binding protein 3</t>
  </si>
  <si>
    <t>P12004</t>
  </si>
  <si>
    <t>PCNA_HUMAN</t>
  </si>
  <si>
    <t>PCNA</t>
  </si>
  <si>
    <t>centrosome [GO:0005813]; chromatin [GO:0000785]; cyclin-dependent protein kinase holoenzyme complex [GO:0000307]; extracellular exosome [GO:0070062]; nuclear body [GO:0016604]; nuclear chromosome, telomeric region [GO:0000784]; nuclear lamina [GO:0005652]; nuclear replication fork [GO:0043596]; nucleoplasm [GO:0005654]; nucleus [GO:0005634]; PCNA complex [GO:0043626]; PCNA-p21 complex [GO:0070557]; replication fork [GO:0005657]; replisome [GO:0030894]; chromatin binding [GO:0003682]; damaged DNA binding [GO:0003684]; dinucleotide insertion or deletion binding [GO:0032139]; DNA polymerase binding [GO:0070182]; DNA polymerase processivity factor activity [GO:0030337]; enzyme binding [GO:0019899]; estrogen receptor binding [GO:0030331]; histone acetyltransferase binding [GO:0035035]; identical protein binding [GO:0042802]; MutLalpha complex binding [GO:0032405]; protein C-terminus binding [GO:0008022]; protein-containing complex binding [GO:0044877]; purine-specific mismatch base pair DNA N-glycosylase activity [GO:0000701]; receptor tyrosine kinase binding [GO:0030971]; base-excision repair, gap-filling [GO:0006287]; cellular response to hydrogen peroxide [GO:0070301]; cellular response to UV [GO:0034644]; cellular response to xenobiotic stimulus [GO:0071466]; DNA damage response, detection of DNA damage [GO:0042769]; DNA damage response, signal transduction by p53 class mediator resulting in cell cycle arrest [GO:0006977]; epithelial cell differentiation [GO:0030855]; error-free translesion synthesis [GO:0070987]; error-prone translesion synthesis [GO:0042276]; estrous cycle [GO:0044849]; heart development [GO:0007507]; leading strand elongation [GO:0006272]; liver regeneration [GO:0097421]; mismatch repair [GO:0006298]; mitotic telomere maintenance via semi-conservative replication [GO:1902990]; negative regulation of transcription by RNA polymerase II [GO:0000122]; nucleotide-excision repair, DNA gap filling [GO:0006297]; nucleotide-excision repair, DNA incision [GO:0033683]; nucleotide-excision repair, DNA incision, 5'-to lesion [GO:0006296]; positive regulation of deoxyribonuclease activity [GO:0032077]; positive regulation of DNA repair [GO:0045739]; positive regulation of DNA replication [GO:0045740]; positive regulation of DNA-directed DNA polymerase activity [GO:1900264]; protein ubiquitination [GO:0016567]; regulation of transcription involved in G1/S transition of mitotic cell cycle [GO:0000083]; replication fork processing [GO:0031297]; response to cadmium ion [GO:0046686]; response to dexamethasone [GO:0071548]; response to estradiol [GO:0032355]; response to L-glutamate [GO:1902065]; telomere maintenance [GO:0000723]; telomere maintenance via semi-conservative replication [GO:0032201]; transcription-coupled nucleotide-excision repair [GO:0006283]; translesion synthesis [GO:0019985]; viral process [GO:0016032]</t>
  </si>
  <si>
    <t>NP_002583.1;NP_872590.1;</t>
  </si>
  <si>
    <t>hsa:5111;</t>
  </si>
  <si>
    <t>5111;</t>
  </si>
  <si>
    <t>Proliferating cell nuclear antigen</t>
  </si>
  <si>
    <t>P12081</t>
  </si>
  <si>
    <t>HARS1_HUMAN</t>
  </si>
  <si>
    <t>HARS1 HARS HRS</t>
  </si>
  <si>
    <t>cytoplasm [GO:0005737]; cytosol [GO:0005829]; mitochondrion [GO:0005739]; ATP binding [GO:0005524]; histidine-tRNA ligase activity [GO:0004821]; identical protein binding [GO:0042802]; protein homodimerization activity [GO:0042803]; histidyl-tRNA aminoacylation [GO:0006427]; mitochondrial translation [GO:0032543]; translation [GO:0006412]; tRNA aminoacylation for protein translation [GO:0006418]</t>
  </si>
  <si>
    <t>NP_001244969.1 [P12081-2];NP_001244970.1 [P12081-4];NP_001244971.1 [P12081-3];NP_002100.2 [P12081-1];</t>
  </si>
  <si>
    <t>hsa:3035;</t>
  </si>
  <si>
    <t>3035;</t>
  </si>
  <si>
    <t>P12081;B4DDD8;B3KWE1;B4E1C5;E7ETE2;D6RF05;A0A2R8YCI2;A0A2R8YFR1</t>
  </si>
  <si>
    <t>P12081;B4DDD8;B3KWE1;B4E1C5;E7ETE2</t>
  </si>
  <si>
    <t>13;11;11;9;8;2;2;1</t>
  </si>
  <si>
    <t>9;9;7;7;6;2;2;1</t>
  </si>
  <si>
    <t>Histidine--tRNA ligase, cytoplasmic;Histidine--tRNA ligase, cytoplasmic;Histidine--tRNA ligase, cytoplasmic;Histidine--tRNA ligase, cytoplasmic;Histidine--tRNA ligase, cytoplasmic (Fragment)</t>
  </si>
  <si>
    <t>P12107</t>
  </si>
  <si>
    <t>COBA1_HUMAN</t>
  </si>
  <si>
    <t>COL11A1 COLL6</t>
  </si>
  <si>
    <t>collagen type XI trimer [GO:0005592]; collagen-containing extracellular matrix [GO:0062023]; endoplasmic reticulum lumen [GO:0005788]; extracellular matrix [GO:0031012]; extracellular region [GO:0005576]; extracellular space [GO:0005615]; extracellular matrix binding [GO:0050840]; extracellular matrix structural constituent [GO:0005201]; heparan sulfate binding [GO:1904399]; heparin binding [GO:0008201]; metal ion binding [GO:0046872]; protein binding, bridging [GO:0030674]; cartilage condensation [GO:0001502]; chondrocyte development [GO:0002063]; collagen fibril organization [GO:0030199]; detection of mechanical stimulus involved in sensory perception of sound [GO:0050910]; embryonic skeletal system morphogenesis [GO:0048704]; endodermal cell differentiation [GO:0035987]; extracellular matrix organization [GO:0030198]; inner ear morphogenesis [GO:0042472]; ossification [GO:0001503]; proteoglycan metabolic process [GO:0006029]; sensory perception of sound [GO:0007605]; tendon development [GO:0035989]; ventricular cardiac muscle tissue morphogenesis [GO:0055010]; visual perception [GO:0007601]</t>
  </si>
  <si>
    <t>NP_001177638.1 [P12107-3];NP_001845.3 [P12107-1];NP_542196.2 [P12107-2];NP_542197.3 [P12107-4];</t>
  </si>
  <si>
    <t>hsa:1301;</t>
  </si>
  <si>
    <t>1301;</t>
  </si>
  <si>
    <t>P12107;C9JMN2;A0A2R8Y4M5;A0A2R8Y4I5;A0A2R8Y5N4;A0A2R8YDU3;H7C381;A0A0U1RRA7</t>
  </si>
  <si>
    <t>5;2;2;2;2;2;1;1</t>
  </si>
  <si>
    <t>3;2;2;2;2;2;1;0</t>
  </si>
  <si>
    <t>Collagen alpha-1(XI) chain</t>
  </si>
  <si>
    <t>P12110</t>
  </si>
  <si>
    <t>CO6A2_HUMAN</t>
  </si>
  <si>
    <t>COL6A2</t>
  </si>
  <si>
    <t>collagen trimer [GO:0005581]; collagen-containing extracellular matrix [GO:0062023]; endoplasmic reticulum lumen [GO:0005788]; extracellular exosome [GO:0070062]; extracellular matrix [GO:0031012]; extracellular region [GO:0005576]; extracellular space [GO:0005615]; extracellular vesicle [GO:1903561]; protein-containing complex [GO:0032991]; sarcolemma [GO:0042383]; collagen binding [GO:0005518]; extracellular matrix structural constituent conferring tensile strength [GO:0030020]; cell adhesion [GO:0007155]; extracellular matrix organization [GO:0030198]; growth plate cartilage chondrocyte morphogenesis [GO:0003429]; response to glucose [GO:0009749]</t>
  </si>
  <si>
    <t>NP_001840.3 [P12110-1];NP_478054.2 [P12110-2];NP_478055.2 [P12110-3];XP_011527753.1 [P12110-1];</t>
  </si>
  <si>
    <t>hsa:1292;</t>
  </si>
  <si>
    <t>1292;</t>
  </si>
  <si>
    <t>P12110;H7C0M5;C9JH44</t>
  </si>
  <si>
    <t>27;5;2</t>
  </si>
  <si>
    <t>Collagen alpha-2(VI) chain</t>
  </si>
  <si>
    <t>P12111</t>
  </si>
  <si>
    <t>CO6A3_HUMAN</t>
  </si>
  <si>
    <t>COL6A3</t>
  </si>
  <si>
    <t>collagen type VI trimer [GO:0005589]; collagen-containing extracellular matrix [GO:0062023]; endoplasmic reticulum lumen [GO:0005788]; extracellular exosome [GO:0070062]; extracellular matrix [GO:0031012]; extracellular region [GO:0005576]; extracellular space [GO:0005615]; extracellular vesicle [GO:1903561]; sarcolemma [GO:0042383]; extracellular matrix structural constituent conferring tensile strength [GO:0030020]; serine-type endopeptidase inhibitor activity [GO:0004867]; cell adhesion [GO:0007155]; extracellular matrix organization [GO:0030198]; growth plate cartilage chondrocyte morphogenesis [GO:0003429]; muscle organ development [GO:0007517]</t>
  </si>
  <si>
    <t>NP_004360.2 [P12111-1];NP_476505.3 [P12111-3];NP_476506.3 [P12111-5];NP_476507.3 [P12111-4];NP_476508.2 [P12111-2];XP_016858792.1;</t>
  </si>
  <si>
    <t>hsa:1293;</t>
  </si>
  <si>
    <t>1293;</t>
  </si>
  <si>
    <t>P12111;I3L392</t>
  </si>
  <si>
    <t>125;3</t>
  </si>
  <si>
    <t>4;0</t>
  </si>
  <si>
    <t>Collagen alpha-3(VI) chain</t>
  </si>
  <si>
    <t>P12236</t>
  </si>
  <si>
    <t>ADT3_HUMAN</t>
  </si>
  <si>
    <t>SLC25A6 ANT3 CDABP0051</t>
  </si>
  <si>
    <t>integral component of membrane [GO:0016021]; mitochondrial inner membrane [GO:0005743]; mitochondrion [GO:0005739]; nucleus [GO:0005634]; TIM23 mitochondrial import inner membrane translocase complex [GO:0005744]; ATP:ADP antiporter activity [GO:0005471]; apoptotic process [GO:0006915]; protein targeting to mitochondrion [GO:0006626]; regulation of insulin secretion [GO:0050796]; viral process [GO:0016032]</t>
  </si>
  <si>
    <t>NP_001627.2;</t>
  </si>
  <si>
    <t>hsa:293;</t>
  </si>
  <si>
    <t>293;</t>
  </si>
  <si>
    <t>P12236;P12235;V9GYG0;Q9H0C2</t>
  </si>
  <si>
    <t>P12236;P12235;V9GYG0</t>
  </si>
  <si>
    <t>14;9;7;4</t>
  </si>
  <si>
    <t>5;2;1;0</t>
  </si>
  <si>
    <t>ADP/ATP translocase 3;ADP/ATP translocase 1;ADP/ATP translocase 1</t>
  </si>
  <si>
    <t>P12270</t>
  </si>
  <si>
    <t>TPR_HUMAN</t>
  </si>
  <si>
    <t>TPR</t>
  </si>
  <si>
    <t>cytoplasm [GO:0005737]; cytoplasmic dynein complex [GO:0005868]; extrinsic component of membrane [GO:0019898]; host cell [GO:0043657]; kinetochore [GO:0000776]; mitotic spindle [GO:0072686]; nuclear envelope [GO:0005635]; nuclear inclusion body [GO:0042405]; nuclear membrane [GO:0031965]; nuclear periphery [GO:0034399]; nuclear pore [GO:0005643]; nuclear pore nuclear basket [GO:0044615]; nucleoplasm [GO:0005654]; nucleus [GO:0005634]; chromatin binding [GO:0003682]; dynein complex binding [GO:0070840]; heat shock protein binding [GO:0031072]; mitogen-activated protein kinase binding [GO:0051019]; mRNA binding [GO:0003729]; protein homodimerization activity [GO:0042803]; RNA binding [GO:0003723]; structural constituent of nuclear pore [GO:0017056]; tubulin binding [GO:0015631]; cell division [GO:0051301]; cellular response to heat [GO:0034605]; cellular response to interferon-alpha [GO:0035457]; intracellular transport of virus [GO:0075733]; mitotic spindle assembly checkpoint [GO:0007094]; mRNA export from nucleus [GO:0006406]; mRNA export from nucleus in response to heat stress [GO:0031990]; negative regulation of RNA export from nucleus [GO:0046832]; negative regulation of transcription by RNA polymerase II [GO:0000122]; negative regulation of translational initiation [GO:0045947]; nuclear pore organization [GO:0006999]; positive regulation of heterochromatin assembly [GO:0031453]; positive regulation of intracellular protein transport [GO:0090316]; positive regulation of mitotic cell cycle spindle assembly checkpoint [GO:0090267]; positive regulation of protein export from nucleus [GO:0046827]; positive regulation of protein import into nucleus [GO:0042307]; protein import into nucleus [GO:0006606]; protein sumoylation [GO:0016925]; regulation of cellular response to heat [GO:1900034]; regulation of gene silencing by miRNA [GO:0060964]; regulation of glycolytic process [GO:0006110]; regulation of mitotic sister chromatid separation [GO:0010965]; regulation of mitotic spindle assembly [GO:1901673]; regulation of protein localization [GO:0032880]; response to epidermal growth factor [GO:0070849]; RNA export from nucleus [GO:0006405]; RNA import into nucleus [GO:0006404]; tRNA export from nucleus [GO:0006409]; viral process [GO:0016032]; viral transcription [GO:0019083]</t>
  </si>
  <si>
    <t>NP_003283.2 [P12270-1];</t>
  </si>
  <si>
    <t>hsa:7175;</t>
  </si>
  <si>
    <t>7175;</t>
  </si>
  <si>
    <t>P12270;Q5SWX9</t>
  </si>
  <si>
    <t>54;3</t>
  </si>
  <si>
    <t>Nucleoprotein TPR</t>
  </si>
  <si>
    <t>P12429</t>
  </si>
  <si>
    <t>ANXA3_HUMAN</t>
  </si>
  <si>
    <t>ANXA3 ANX3</t>
  </si>
  <si>
    <t>axon [GO:0030424]; cytoplasm [GO:0005737]; cytosol [GO:0005829]; dendrite [GO:0030425]; extracellular exosome [GO:0070062]; membrane [GO:0016020]; neuronal cell body [GO:0043025]; phagocytic vesicle membrane [GO:0030670]; plasma membrane [GO:0005886]; specific granule [GO:0042581]; calcium ion binding [GO:0005509]; calcium-dependent phospholipid binding [GO:0005544]; calcium-dependent protein binding [GO:0048306]; phospholipase A2 inhibitor activity [GO:0019834]; animal organ regeneration [GO:0031100]; defense response to bacterium [GO:0042742]; hippocampus development [GO:0021766]; neutrophil degranulation [GO:0043312]; phagocytosis [GO:0006909]; positive regulation of angiogenesis [GO:0045766]; positive regulation of DNA metabolic process [GO:0051054]; positive regulation of DNA-binding transcription factor activity [GO:0051091]; positive regulation of endothelial cell migration [GO:0010595]; response to glucocorticoid [GO:0051384]; response to growth factor [GO:0070848]</t>
  </si>
  <si>
    <t>NP_005130.1;</t>
  </si>
  <si>
    <t>hsa:306;</t>
  </si>
  <si>
    <t>306;</t>
  </si>
  <si>
    <t>P12429;D6RA82;D6RFG5;D6RCA8;D6RAZ8;D6RFJ9</t>
  </si>
  <si>
    <t>P12429;D6RA82;D6RFG5</t>
  </si>
  <si>
    <t>9;8;5;3;2;1</t>
  </si>
  <si>
    <t>Annexin A3;Annexin;Annexin (Fragment)</t>
  </si>
  <si>
    <t>P12814</t>
  </si>
  <si>
    <t>ACTN1_HUMAN</t>
  </si>
  <si>
    <t>ACTN1</t>
  </si>
  <si>
    <t>brush border [GO:0005903]; cell projection [GO:0042995]; cell-cell junction [GO:0005911]; cytoplasm [GO:0005737]; cytosol [GO:0005829]; extracellular exosome [GO:0070062]; extracellular region [GO:0005576]; extracellular space [GO:0005615]; fascia adherens [GO:0005916]; focal adhesion [GO:0005925]; glutamatergic synapse [GO:0098978]; plasma membrane [GO:0005886]; platelet alpha granule lumen [GO:0031093]; pseudopodium [GO:0031143]; ruffle [GO:0001726]; stress fiber [GO:0001725]; Z disc [GO:0030018]; actin filament binding [GO:0051015]; calcium ion binding [GO:0005509]; double-stranded RNA binding [GO:0003725]; integrin binding [GO:0005178]; ion channel binding [GO:0044325]; nuclear receptor transcription coactivator activity [GO:0030374]; protein homodimerization activity [GO:0042803]; structural constituent of postsynapse [GO:0099186]; vinculin binding [GO:0017166]; actin crosslink formation [GO:0051764]; actin filament bundle assembly [GO:0051017]; actin filament network formation [GO:0051639]; actin filament organization [GO:0007015]; focal adhesion assembly [GO:0048041]; negative regulation of cellular component movement [GO:0051271]; platelet degranulation [GO:0002576]; platelet formation [GO:0030220]; platelet morphogenesis [GO:0036344]; regulation of apoptotic process [GO:0042981]</t>
  </si>
  <si>
    <t>NP_001093.1 [P12814-1];NP_001123476.1 [P12814-3];NP_001123477.1 [P12814-2];</t>
  </si>
  <si>
    <t>hsa:87;</t>
  </si>
  <si>
    <t>87;</t>
  </si>
  <si>
    <t>P12814;H9KV75;H7C5W8;G3V2N5;H0YJW3;Q08043;G3V2W4;H0YJ11;A0A494C033;A0A494C166;A0A087WSZ2;G3V2X9;A0A494C0Q3;G3V5M4;G3V380;G3V2E8;D6RH00</t>
  </si>
  <si>
    <t>P12814;H9KV75</t>
  </si>
  <si>
    <t>47;40;14;13;12;12;11;10;8;8;8;7;5;4;2;2;1</t>
  </si>
  <si>
    <t>27;24;11;7;8;2;5;7;1;1;2;3;1;2;2;0;0</t>
  </si>
  <si>
    <t>25;23;10;6;7;0;5;6;0;0;0;3;0;1;1;0;0</t>
  </si>
  <si>
    <t>Alpha-actinin-1;Alpha-actinin-1</t>
  </si>
  <si>
    <t>P12955</t>
  </si>
  <si>
    <t>PEPD_HUMAN</t>
  </si>
  <si>
    <t>PEPD PRD</t>
  </si>
  <si>
    <t>extracellular exosome [GO:0070062]; aminopeptidase activity [GO:0004177]; manganese ion binding [GO:0030145]; metallocarboxypeptidase activity [GO:0004181]; proline dipeptidase activity [GO:0102009]; cellular amino acid metabolic process [GO:0006520]; collagen catabolic process [GO:0030574]; proteolysis [GO:0006508]</t>
  </si>
  <si>
    <t>NP_000276.2 [P12955-1];NP_001159528.1 [P12955-2];NP_001159529.1 [P12955-3];</t>
  </si>
  <si>
    <t>hsa:5184;</t>
  </si>
  <si>
    <t>5184;</t>
  </si>
  <si>
    <t>P12955;K7ES25;A0A494C165;A0A494C194;V9GYE4;V9GYL0</t>
  </si>
  <si>
    <t>P12955;K7ES25;A0A494C165;A0A494C194</t>
  </si>
  <si>
    <t>12;11;11;8;2;1</t>
  </si>
  <si>
    <t>Xaa-Pro dipeptidase;Xaa-Pro dipeptidase (Fragment);Xaa-Pro dipeptidase (Fragment);Xaa-Pro dipeptidase (Fragment)</t>
  </si>
  <si>
    <t>P12956</t>
  </si>
  <si>
    <t>XRCC6_HUMAN</t>
  </si>
  <si>
    <t>XRCC6 G22P1</t>
  </si>
  <si>
    <t>cytosol [GO:0005829]; extracellular region [GO:0005576]; ficolin-1-rich granule lumen [GO:1904813]; Ku70:Ku80 complex [GO:0043564]; membrane [GO:0016020]; nonhomologous end joining complex [GO:0070419]; nuclear chromosome, telomeric region [GO:0000784]; nuclear telomere cap complex [GO:0000783]; nucleolus [GO:0005730]; nucleoplasm [GO:0005654]; nucleus [GO:0005634]; protein-containing complex [GO:0032991]; protein-DNA complex [GO:0032993]; secretory granule lumen [GO:0034774]; transcription factor complex [GO:0005667]; 5'-deoxyribose-5-phosphate lyase activity [GO:0051575]; ATP binding [GO:0005524]; cyclin binding [GO:0030332]; damaged DNA binding [GO:0003684]; DNA binding [GO:0003677]; DNA helicase activity [GO:0003678]; double-stranded DNA binding [GO:0003690]; protein C-terminus binding [GO:0008022]; protein-containing complex binding [GO:0044877]; RNA binding [GO:0003723]; telomeric DNA binding [GO:0042162]; transcription regulatory region DNA binding [GO:0044212]; activation of innate immune response [GO:0002218]; brain development [GO:0007420]; cellular hyperosmotic salinity response [GO:0071475]; cellular response to gamma radiation [GO:0071480]; cellular response to X-ray [GO:0071481]; DNA ligation [GO:0006266]; DNA recombination [GO:0006310]; double-strand break repair via classical nonhomologous end joining [GO:0097680]; double-strand break repair via nonhomologous end joining [GO:0006303]; establishment of integrated proviral latency [GO:0075713]; innate immune response [GO:0045087]; negative regulation of transcription, DNA-templated [GO:0045892]; neutrophil degranulation [GO:0043312]; positive regulation of protein kinase activity [GO:0045860]; positive regulation of transcription by RNA polymerase II [GO:0045944]; positive regulation of transcription, DNA-templated [GO:0045893]; positive regulation of type I interferon production [GO:0032481]; regulation of smooth muscle cell proliferation [GO:0048660]; telomere maintenance [GO:0000723]</t>
  </si>
  <si>
    <t>NP_001275905.1 [P12956-1];NP_001275906.1 [P12956-2];NP_001460.1 [P12956-1];</t>
  </si>
  <si>
    <t>hsa:2547;</t>
  </si>
  <si>
    <t>2547;</t>
  </si>
  <si>
    <t>P12956;B1AHC9</t>
  </si>
  <si>
    <t>27;26</t>
  </si>
  <si>
    <t>X-ray repair cross-complementing protein 6;X-ray repair cross-complementing protein 6</t>
  </si>
  <si>
    <t>P13010</t>
  </si>
  <si>
    <t>XRCC5_HUMAN</t>
  </si>
  <si>
    <t>XRCC5 G22P2</t>
  </si>
  <si>
    <t>cytosol [GO:0005829]; extracellular region [GO:0005576]; Ku70:Ku80 complex [GO:0043564]; membrane [GO:0016020]; nonhomologous end joining complex [GO:0070419]; nuclear chromosome, telomeric region [GO:0000784]; nuclear telomere cap complex [GO:0000783]; nucleolus [GO:0005730]; nucleoplasm [GO:0005654]; nucleus [GO:0005634]; plasma membrane [GO:0005886]; protein-containing complex [GO:0032991]; protein-DNA complex [GO:0032993]; ribonucleoprotein complex [GO:1990904]; secretory granule lumen [GO:0034774]; site of DNA damage [GO:0090734]; ATP binding [GO:0005524]; damaged DNA binding [GO:0003684]; DNA binding [GO:0003677]; DNA end binding [GO:0045027]; DNA helicase activity [GO:0003678]; double-stranded DNA binding [GO:0003690]; enzyme activator activity [GO:0008047]; protein C-terminus binding [GO:0008022]; protein-containing complex binding [GO:0044877]; RNA binding [GO:0003723]; telomeric DNA binding [GO:0042162]; transcription regulatory region DNA binding [GO:0044212]; ubiquitin protein ligase binding [GO:0031625]; activation of innate immune response [GO:0002218]; brain development [GO:0007420]; cell population proliferation [GO:0008283]; cellular hyperosmotic salinity response [GO:0071475]; cellular response to DNA damage stimulus [GO:0006974]; cellular response to fatty acid [GO:0071398]; cellular response to gamma radiation [GO:0071480]; cellular response to leukemia inhibitory factor [GO:1990830]; cellular response to X-ray [GO:0071481]; DNA recombination [GO:0006310]; double-strand break repair [GO:0006302]; double-strand break repair via nonhomologous end joining [GO:0006303]; establishment of integrated proviral latency [GO:0075713]; hematopoietic stem cell differentiation [GO:0060218]; innate immune response [GO:0045087]; negative regulation of t-circle formation [GO:1904430]; negative regulation of transcription, DNA-templated [GO:0045892]; neutrophil degranulation [GO:0043312]; positive regulation of catalytic activity [GO:0043085]; positive regulation of neurogenesis [GO:0050769]; positive regulation of protein kinase activity [GO:0045860]; positive regulation of telomerase activity [GO:0051973]; positive regulation of telomere maintenance via telomerase [GO:0032212]; positive regulation of type I interferon production [GO:0032481]; protein localization to chromosome, telomeric region [GO:0070198]; regulation of smooth muscle cell proliferation [GO:0048660]; regulation of telomere maintenance [GO:0032204]; response to drug [GO:0042493]; telomere maintenance [GO:0000723]</t>
  </si>
  <si>
    <t>NP_066964.1;</t>
  </si>
  <si>
    <t>hsa:7520;</t>
  </si>
  <si>
    <t>7520;</t>
  </si>
  <si>
    <t>P13010;H7C0H9;C9JZ81</t>
  </si>
  <si>
    <t>25;1;1</t>
  </si>
  <si>
    <t>X-ray repair cross-complementing protein 5</t>
  </si>
  <si>
    <t>P13073</t>
  </si>
  <si>
    <t>COX41_HUMAN</t>
  </si>
  <si>
    <t>COX4I1 COX4</t>
  </si>
  <si>
    <t>cytosol [GO:0005829]; integral component of membrane [GO:0016021]; membrane [GO:0016020]; mitochondrial inner membrane [GO:0005743]; mitochondrial respiratory chain complex IV [GO:0005751]; mitochondrion [GO:0005739]; nucleoplasm [GO:0005654]; cytochrome-c oxidase activity [GO:0004129]; generation of precursor metabolites and energy [GO:0006091]; mitochondrial electron transport, cytochrome c to oxygen [GO:0006123]; response to nutrient [GO:0007584]</t>
  </si>
  <si>
    <t>NP_001305715.1;NP_001305717.1;NP_001305723.1;NP_001305726.1;NP_001305731.1;NP_001852.1;</t>
  </si>
  <si>
    <t>hsa:1327;</t>
  </si>
  <si>
    <t>1327;</t>
  </si>
  <si>
    <t>P13073;H3BN72;H3BNV9;H3BPG0;Q86WV2;H3BNI5</t>
  </si>
  <si>
    <t>P13073;H3BN72;H3BNV9;H3BPG0</t>
  </si>
  <si>
    <t>5;4;4;3;2;1</t>
  </si>
  <si>
    <t>Cytochrome c oxidase subunit 4 isoform 1, mitochondrial;Cytochrome c oxidase subunit 4 isoform 1, mitochondrial;Cytochrome c oxidase subunit 4 isoform 1, mitochondrial;Cytochrome c oxidase subunit 4 isoform 1, mitochondrial (Fragment)</t>
  </si>
  <si>
    <t>P13473</t>
  </si>
  <si>
    <t>LAMP2_HUMAN</t>
  </si>
  <si>
    <t>LAMP2</t>
  </si>
  <si>
    <t>autolysosome [GO:0044754]; azurophil granule membrane [GO:0035577]; cell [GO:0005623]; chaperone-mediated autophagy translocation complex [GO:0061742]; extracellular exosome [GO:0070062]; extracellular space [GO:0005615]; ficolin-1-rich granule membrane [GO:0101003]; integral component of autophagosome membrane [GO:0097637]; late endosome [GO:0005770]; late endosome membrane [GO:0031902]; lysosomal lumen [GO:0043202]; lysosomal matrix [GO:1990836]; lysosomal membrane [GO:0005765]; lysosome [GO:0005764]; membrane [GO:0016020]; membrane raft [GO:0045121]; perinuclear region of cytoplasm [GO:0048471]; phagocytic vesicle membrane [GO:0030670]; plasma membrane [GO:0005886]; platelet dense granule membrane [GO:0031088]; trans-Golgi network [GO:0005802]; enzyme binding [GO:0019899]; protein domain specific binding [GO:0019904]; autophagosome maturation [GO:0097352]; cellular response to starvation [GO:0009267]; chaperone-mediated autophagy [GO:0061684]; establishment of protein localization to organelle [GO:0072594]; lysosomal protein catabolic process [GO:1905146]; muscle cell cellular homeostasis [GO:0046716]; negative regulation of protein-containing complex assembly [GO:0031333]; neutrophil degranulation [GO:0043312]; platelet degranulation [GO:0002576]; protein import [GO:0017038]; protein stabilization [GO:0050821]; protein targeting [GO:0006605]; protein targeting to lysosome involved in chaperone-mediated autophagy [GO:0061740]; regulation of protein stability [GO:0031647]</t>
  </si>
  <si>
    <t>NP_001116078.1 [P13473-3];NP_002285.1 [P13473-1];NP_054701.1 [P13473-2];</t>
  </si>
  <si>
    <t>hsa:3920;</t>
  </si>
  <si>
    <t>3920;</t>
  </si>
  <si>
    <t>P13473;H0YCG2</t>
  </si>
  <si>
    <t>Lysosome-associated membrane glycoprotein 2</t>
  </si>
  <si>
    <t>P13489</t>
  </si>
  <si>
    <t>RINI_HUMAN</t>
  </si>
  <si>
    <t>RNH1 PRI RNH</t>
  </si>
  <si>
    <t>angiogenin-PRI complex [GO:0032311]; cytosol [GO:0005829]; extracellular exosome [GO:0070062]; nucleoplasm [GO:0005654]; ribonuclease inhibitor activity [GO:0008428]; mRNA catabolic process [GO:0006402]; regulation of angiogenesis [GO:0045765]</t>
  </si>
  <si>
    <t>NP_002930.2;NP_976317.1;NP_976318.1;NP_976319.1;NP_976320.1;NP_976321.1;NP_976322.1;NP_976323.1;XP_011518557.1;XP_011518559.1;XP_011518560.1;XP_011518561.1;XP_011518562.1;XP_011518563.1;XP_011518564.1;XP_011518565.1;XP_016873595.1;</t>
  </si>
  <si>
    <t>hsa:6050;</t>
  </si>
  <si>
    <t>6050;</t>
  </si>
  <si>
    <t>P13489;E9PIM9;E9PMJ3;E9PLZ3;E9PIK5;E9PMN0;H0YCR7;E9PMA9;E9PR82;E9PMI1</t>
  </si>
  <si>
    <t>22;10;9;9;8;7;7;6;2;2</t>
  </si>
  <si>
    <t>Ribonuclease inhibitor</t>
  </si>
  <si>
    <t>P13598</t>
  </si>
  <si>
    <t>ICAM2_HUMAN</t>
  </si>
  <si>
    <t>ICAM2</t>
  </si>
  <si>
    <t>cleavage furrow [GO:0032154]; integral component of plasma membrane [GO:0005887]; membrane [GO:0016020]; microvillus [GO:0005902]; plasma membrane [GO:0005886]; uropod [GO:0001931]; integrin binding [GO:0005178]; cell adhesion [GO:0007155]; cell-cell adhesion [GO:0098609]; extracellular matrix organization [GO:0030198]; regulation of immune response [GO:0050776]; stimulatory C-type lectin receptor signaling pathway [GO:0002223]</t>
  </si>
  <si>
    <t>NP_000864.2;NP_001093256.1;NP_001093257.1;NP_001093258.1;NP_001093259.1;</t>
  </si>
  <si>
    <t>hsa:3384;</t>
  </si>
  <si>
    <t>3384;</t>
  </si>
  <si>
    <t>P13598;J3QRT5;J3QQR8;J3QQX6;J3QRQ1;J3QKR4</t>
  </si>
  <si>
    <t>7;6;5;5;5;4</t>
  </si>
  <si>
    <t>Intercellular adhesion molecule 2;Intercellular adhesion molecule 2;Intercellular adhesion molecule 2 (Fragment);Intercellular adhesion molecule 2 (Fragment);Intercellular adhesion molecule 2 (Fragment);Intercellular adhesion molecule 2</t>
  </si>
  <si>
    <t>P13639</t>
  </si>
  <si>
    <t>EF2_HUMAN</t>
  </si>
  <si>
    <t>EEF2 EF2</t>
  </si>
  <si>
    <t>aggresome [GO:0016235]; cytoplasm [GO:0005737]; cytosol [GO:0005829]; extracellular exosome [GO:0070062]; extracellular region [GO:0005576]; ficolin-1-rich granule lumen [GO:1904813]; membrane [GO:0016020]; membrane raft [GO:0045121]; nucleus [GO:0005634]; plasma membrane [GO:0005886]; polysomal ribosome [GO:0042788]; ribonucleoprotein complex [GO:1990904]; secretory granule lumen [GO:0034774]; synapse [GO:0045202]; 5S rRNA binding [GO:0008097]; actin filament binding [GO:0051015]; cadherin binding [GO:0045296]; GTP binding [GO:0005525]; GTPase activity [GO:0003924]; p53 binding [GO:0002039]; protein kinase binding [GO:0019901]; ribosome binding [GO:0043022]; RNA binding [GO:0003723]; translation elongation factor activity [GO:0003746]; aging [GO:0007568]; cellular response to brain-derived neurotrophic factor stimulus [GO:1990416]; glial cell proliferation [GO:0014009]; hematopoietic progenitor cell differentiation [GO:0002244]; neutrophil degranulation [GO:0043312]; positive regulation of cytoplasmic translation [GO:2000767]; positive regulation of translation [GO:0045727]; response to endoplasmic reticulum stress [GO:0034976]; response to estradiol [GO:0032355]; response to ethanol [GO:0045471]; response to folic acid [GO:0051593]; response to hydrogen peroxide [GO:0042542]; response to ischemia [GO:0002931]; skeletal muscle cell differentiation [GO:0035914]; skeletal muscle contraction [GO:0003009]; translational elongation [GO:0006414]</t>
  </si>
  <si>
    <t>NP_001952.1;</t>
  </si>
  <si>
    <t>hsa:1938;</t>
  </si>
  <si>
    <t>1938;</t>
  </si>
  <si>
    <t>Elongation factor 2</t>
  </si>
  <si>
    <t>P13667</t>
  </si>
  <si>
    <t>PDIA4_HUMAN</t>
  </si>
  <si>
    <t>PDIA4 ERP70 ERP72</t>
  </si>
  <si>
    <t>cell [GO:0005623]; cell surface [GO:0009986]; endoplasmic reticulum [GO:0005783]; endoplasmic reticulum lumen [GO:0005788]; extracellular space [GO:0005615]; melanosome [GO:0042470]; peptide disulfide oxidoreductase activity [GO:0015037]; protein disulfide isomerase activity [GO:0003756]; RNA binding [GO:0003723]; cell redox homeostasis [GO:0045454]; chaperone-mediated protein folding [GO:0061077]; protein folding [GO:0006457]; protein secretion [GO:0009306]; response to endoplasmic reticulum stress [GO:0034976]</t>
  </si>
  <si>
    <t>NP_004902.1;</t>
  </si>
  <si>
    <t>hsa:9601;</t>
  </si>
  <si>
    <t>9601;</t>
  </si>
  <si>
    <t>P13667;A0A499FI48;C9JMN9</t>
  </si>
  <si>
    <t>P13667;A0A499FI48</t>
  </si>
  <si>
    <t>39;38;2</t>
  </si>
  <si>
    <t>Protein disulfide-isomerase A4;Protein disulfide-isomerase</t>
  </si>
  <si>
    <t>P13674</t>
  </si>
  <si>
    <t>P4HA1_HUMAN</t>
  </si>
  <si>
    <t>P4HA1 P4HA</t>
  </si>
  <si>
    <t>endoplasmic reticulum [GO:0005783]; endoplasmic reticulum lumen [GO:0005788]; intracellular membrane-bounded organelle [GO:0043231]; membrane [GO:0016020]; mitochondrion [GO:0005739]; procollagen-proline 4-dioxygenase complex [GO:0016222]; identical protein binding [GO:0042802]; iron ion binding [GO:0005506]; L-ascorbic acid binding [GO:0031418]; oxidoreductase activity, acting on single donors with incorporation of molecular oxygen, incorporation of two atoms of oxygen [GO:0016702]; procollagen-proline 4-dioxygenase activity [GO:0004656]; collagen fibril organization [GO:0030199]; peptidyl-proline hydroxylation to 4-hydroxy-L-proline [GO:0018401]</t>
  </si>
  <si>
    <t>NP_000908.2 [P13674-2];NP_001017962.1 [P13674-1];NP_001136067.1 [P13674-1];NP_001136068.1 [P13674-3];</t>
  </si>
  <si>
    <t>hsa:5033;</t>
  </si>
  <si>
    <t>5033;</t>
  </si>
  <si>
    <t>Prolyl 4-hydroxylase subunit alpha-1</t>
  </si>
  <si>
    <t>P13797</t>
  </si>
  <si>
    <t>PLST_HUMAN</t>
  </si>
  <si>
    <t>PLS3</t>
  </si>
  <si>
    <t>actin filament [GO:0005884]; actin filament bundle [GO:0032432]; cytoplasm [GO:0005737]; cytosol [GO:0005829]; plasma membrane [GO:0005886]; actin filament binding [GO:0051015]; calcium ion binding [GO:0005509]; actin filament bundle assembly [GO:0051017]; actin filament network formation [GO:0051639]; bone development [GO:0060348]</t>
  </si>
  <si>
    <t>NP_001129497.1 [P13797-1];NP_001165806.1;NP_001269266.1 [P13797-2];NP_001269267.1 [P13797-3];NP_005023.2 [P13797-1];XP_011535836.1;</t>
  </si>
  <si>
    <t>hsa:5358;</t>
  </si>
  <si>
    <t>5358;</t>
  </si>
  <si>
    <t>P13797;A0A0A0MSQ0;H7C4N2;U3KQI3;Q14651;C9JAM8;Q5TBN3</t>
  </si>
  <si>
    <t>P13797;A0A0A0MSQ0</t>
  </si>
  <si>
    <t>22;21;6;3;3;2;1</t>
  </si>
  <si>
    <t>19;18;6;2;2;1;0</t>
  </si>
  <si>
    <t>Plastin-3;Plastin-3</t>
  </si>
  <si>
    <t>P13804</t>
  </si>
  <si>
    <t>ETFA_HUMAN</t>
  </si>
  <si>
    <t>ETFA</t>
  </si>
  <si>
    <t>mitochondrial matrix [GO:0005759]; mitochondrion [GO:0005739]; electron transfer activity [GO:0009055]; flavin adenine dinucleotide binding [GO:0050660]; oxidoreductase activity [GO:0016491]; fatty acid beta-oxidation using acyl-CoA dehydrogenase [GO:0033539]; respiratory electron transport chain [GO:0022904]</t>
  </si>
  <si>
    <t>NP_000117.1 [P13804-1];NP_001121188.1 [P13804-2];</t>
  </si>
  <si>
    <t>hsa:2108;</t>
  </si>
  <si>
    <t>2108;</t>
  </si>
  <si>
    <t>P13804;H0YLU7;H0YK49;H0YKF0;H0YL12;H0YNX6;J3KN60;H0YL83</t>
  </si>
  <si>
    <t>P13804;H0YLU7;H0YK49;H0YKF0;H0YL12;H0YNX6</t>
  </si>
  <si>
    <t>12;10;9;9;8;8;2;1</t>
  </si>
  <si>
    <t xml:space="preserve">Electron transfer flavoprotein subunit alpha, mitochondrial;Electron transfer flavoprotein subunit alpha, mitochondrial (Fragment);Electron transfer flavoprotein subunit alpha;Electron transfer flavoprotein subunit alpha, mitochondrial (Fragment);Electron </t>
  </si>
  <si>
    <t>P13807</t>
  </si>
  <si>
    <t>GYS1_HUMAN</t>
  </si>
  <si>
    <t>GYS1 GYS</t>
  </si>
  <si>
    <t>cytoplasm [GO:0005737]; cytosol [GO:0005829]; inclusion body [GO:0016234]; membrane [GO:0016020]; glucose binding [GO:0005536]; glycogen (starch) synthase activity [GO:0004373]; glycogen synthase activity, transferring glucose-1-phosphate [GO:0061547]; protein kinase binding [GO:0019901]; glycogen biosynthetic process [GO:0005978]; heart development [GO:0007507]</t>
  </si>
  <si>
    <t>NP_001155059.1 [P13807-2];NP_002094.2 [P13807-1];</t>
  </si>
  <si>
    <t>hsa:2997;</t>
  </si>
  <si>
    <t>2997;</t>
  </si>
  <si>
    <t>P13807;M0QYU1</t>
  </si>
  <si>
    <t>Glycogen [starch] synthase, muscle</t>
  </si>
  <si>
    <t>P13861</t>
  </si>
  <si>
    <t>KAP2_HUMAN</t>
  </si>
  <si>
    <t>PRKAR2A PKR2 PRKAR2</t>
  </si>
  <si>
    <t>cAMP-dependent protein kinase complex [GO:0005952]; centrosome [GO:0005813]; ciliary base [GO:0097546]; cytoplasm [GO:0005737]; cytosol [GO:0005829]; extracellular exosome [GO:0070062]; focal adhesion [GO:0005925]; membrane [GO:0016020]; nucleotide-activated protein kinase complex [GO:0031588]; plasma membrane [GO:0005886]; plasma membrane raft [GO:0044853]; protein-containing complex [GO:0032991]; 3',5'-cyclic-GMP phosphodiesterase activity [GO:0047555]; cAMP binding [GO:0030552]; cAMP-dependent protein kinase inhibitor activity [GO:0004862]; cAMP-dependent protein kinase regulator activity [GO:0008603]; protein domain specific binding [GO:0019904]; protein kinase A catalytic subunit binding [GO:0034236]; ubiquitin protein ligase binding [GO:0031625]; activation of protein kinase A activity [GO:0034199]; blood coagulation [GO:0007596]; cellular response to glucagon stimulus [GO:0071377]; cGMP-mediated signaling [GO:0019934]; intracellular signal transduction [GO:0035556]; negative regulation of cAMP-dependent protein kinase activity [GO:2000480]; renal water homeostasis [GO:0003091]</t>
  </si>
  <si>
    <t>NP_001308911.1 [P13861-1];NP_001308912.1 [P13861-2];NP_004148.1 [P13861-1];XP_011532244.1 [P13861-1];XP_016862304.1;</t>
  </si>
  <si>
    <t>hsa:5576;</t>
  </si>
  <si>
    <t>5576;</t>
  </si>
  <si>
    <t>P13861;H7C4A9;H7C1L0;H7C330;C9J830</t>
  </si>
  <si>
    <t>12;5;5;3;1</t>
  </si>
  <si>
    <t>9;4;3;2;1</t>
  </si>
  <si>
    <t>cAMP-dependent protein kinase type II-alpha regulatory subunit</t>
  </si>
  <si>
    <t>P14174</t>
  </si>
  <si>
    <t>MIF_HUMAN</t>
  </si>
  <si>
    <t>MIF GLIF MMIF</t>
  </si>
  <si>
    <t>cell surface [GO:0009986]; cytoplasm [GO:0005737]; cytosol [GO:0005829]; extracellular exosome [GO:0070062]; extracellular region [GO:0005576]; extracellular space [GO:0005615]; ficolin-1-rich granule lumen [GO:1904813]; nucleoplasm [GO:0005654]; plasma membrane [GO:0005886]; secretory granule lumen [GO:0034774]; vesicle [GO:0031982]; chemoattractant activity [GO:0042056]; cytokine activity [GO:0005125]; cytokine receptor binding [GO:0005126]; dopachrome isomerase activity [GO:0004167]; identical protein binding [GO:0042802]; phenylpyruvate tautomerase activity [GO:0050178]; protease binding [GO:0002020]; carboxylic acid metabolic process [GO:0019752]; cell aging [GO:0007569]; cell surface receptor signaling pathway [GO:0007166]; DNA damage response, signal transduction by p53 class mediator [GO:0030330]; inflammatory response [GO:0006954]; innate immune response [GO:0045087]; interleukin-12-mediated signaling pathway [GO:0035722]; leukocyte migration [GO:0050900]; negative regulation of apoptotic process [GO:0043066]; negative regulation of cell aging [GO:0090344]; negative regulation of cell cycle arrest [GO:0071157]; negative regulation of cell migration [GO:0030336]; negative regulation of cellular protein metabolic process [GO:0032269]; negative regulation of DNA damage response, signal transduction by p53 class mediator [GO:0043518]; negative regulation of gene expression [GO:0010629]; negative regulation of intrinsic apoptotic signaling pathway in response to DNA damage by p53 class mediator [GO:1902166]; negative regulation of macrophage chemotaxis [GO:0010760]; negative regulation of mature B cell apoptotic process [GO:0002906]; negative regulation of myeloid cell apoptotic process [GO:0033033]; neutrophil degranulation [GO:0043312]; positive regulation of arachidonic acid secretion [GO:0090238]; positive regulation of B cell proliferation [GO:0030890]; positive regulation of chemokine (C-X-C motif) ligand 2 production [GO:2000343]; positive regulation of cytokine secretion [GO:0050715]; positive regulation of ERK1 and ERK2 cascade [GO:0070374]; positive regulation of fibroblast proliferation [GO:0048146]; positive regulation of lipopolysaccharide-mediated signaling pathway [GO:0031666]; positive regulation of MAP kinase activity [GO:0043406]; positive regulation of myeloid leukocyte cytokine production involved in immune response [GO:0061081]; positive regulation of peptidyl-serine phosphorylation [GO:0033138]; positive regulation of peptidyl-tyrosine phosphorylation [GO:0050731]; positive regulation of phosphorylation [GO:0042327]; positive regulation of prostaglandin secretion involved in immune response [GO:0061078]; positive regulation of protein kinase A signaling [GO:0010739]; positive regulation of tumor necrosis factor production [GO:0032760]; prostaglandin biosynthetic process [GO:0001516]; protein homotrimerization [GO:0070207]; regulation of macrophage activation [GO:0043030]</t>
  </si>
  <si>
    <t>NP_002406.1;</t>
  </si>
  <si>
    <t>hsa:4282;</t>
  </si>
  <si>
    <t>4282;</t>
  </si>
  <si>
    <t>Macrophage migration inhibitory factor</t>
  </si>
  <si>
    <t>P14324</t>
  </si>
  <si>
    <t>FPPS_HUMAN</t>
  </si>
  <si>
    <t>FDPS FPS KIAA1293</t>
  </si>
  <si>
    <t>cytoplasm [GO:0005737]; cytosol [GO:0005829]; nucleoplasm [GO:0005654]; dimethylallyltranstransferase activity [GO:0004161]; geranyltranstransferase activity [GO:0004337]; metal ion binding [GO:0046872]; RNA binding [GO:0003723]; cholesterol biosynthetic process [GO:0006695]; farnesyl diphosphate biosynthetic process [GO:0045337]; geranyl diphosphate biosynthetic process [GO:0033384]; regulation of cholesterol biosynthetic process [GO:0045540]; viral process [GO:0016032]</t>
  </si>
  <si>
    <t>NP_001129293.1 [P14324-1];NP_001129294.1 [P14324-2];NP_001229753.1 [P14324-2];NP_001229754.1;NP_001995.1 [P14324-1];XP_005245019.1 [P14324-2];XP_005245020.1 [P14324-2];</t>
  </si>
  <si>
    <t>hsa:2224;</t>
  </si>
  <si>
    <t>2224;</t>
  </si>
  <si>
    <t>P14324;A0A087X1D8;A0A087WVN4;A0A087X090;A0A087WTP2</t>
  </si>
  <si>
    <t>P14324;A0A087X1D8;A0A087WVN4</t>
  </si>
  <si>
    <t>10;6;6;4;2</t>
  </si>
  <si>
    <t>Farnesyl pyrophosphate synthase;Farnesyl pyrophosphate synthase (Fragment);Farnesyl pyrophosphate synthase (Fragment)</t>
  </si>
  <si>
    <t>P14543</t>
  </si>
  <si>
    <t>NID1_HUMAN</t>
  </si>
  <si>
    <t>NID1 NID</t>
  </si>
  <si>
    <t>basement membrane [GO:0005604]; collagen-containing extracellular matrix [GO:0062023]; extracellular exosome [GO:0070062]; extracellular region [GO:0005576]; plasma membrane [GO:0005886]; receptor complex [GO:0043235]; calcium ion binding [GO:0005509]; collagen binding [GO:0005518]; extracellular matrix structural constituent [GO:0005201]; laminin binding [GO:0043236]; laminin-1 binding [GO:0043237]; proteoglycan binding [GO:0043394]; Wnt-activated receptor activity [GO:0042813]; Wnt-protein binding [GO:0017147]; basement membrane organization [GO:0071711]; canonical Wnt signaling pathway [GO:0060070]; cell-matrix adhesion [GO:0007160]; extracellular matrix organization [GO:0030198]; glomerular basement membrane development [GO:0032836]; positive regulation of cell-substrate adhesion [GO:0010811]</t>
  </si>
  <si>
    <t>NP_002499.2 [P14543-1];</t>
  </si>
  <si>
    <t>hsa:4811;</t>
  </si>
  <si>
    <t>4811;</t>
  </si>
  <si>
    <t>Nidogen-1</t>
  </si>
  <si>
    <t>P14550</t>
  </si>
  <si>
    <t>AK1A1_HUMAN</t>
  </si>
  <si>
    <t>AKR1A1 ALDR1 ALR</t>
  </si>
  <si>
    <t>apical plasma membrane [GO:0016324]; cytosol [GO:0005829]; extracellular exosome [GO:0070062]; extracellular space [GO:0005615]; synapse [GO:0045202]; alcohol dehydrogenase (NADP+) activity [GO:0008106]; alditol:NADP+ 1-oxidoreductase activity [GO:0004032]; aldo-keto reductase (NADP) activity [GO:0004033]; allyl-alcohol dehydrogenase activity [GO:0047655]; electron transfer activity [GO:0009055]; glucuronolactone reductase activity [GO:0047941]; L-glucuronate reductase activity [GO:0047939]; oxidoreductase activity [GO:0016491]; aldehyde catabolic process [GO:0046185]; cellular aldehyde metabolic process [GO:0006081]; cellular detoxification of aldehyde [GO:0110095]; D-glucuronate catabolic process [GO:0042840]; daunorubicin metabolic process [GO:0044597]; doxorubicin metabolic process [GO:0044598]; glucose metabolic process [GO:0006006]; glucuronate catabolic process to xylulose 5-phosphate [GO:0019640]; glutathione derivative biosynthetic process [GO:1901687]; L-ascorbic acid biosynthetic process [GO:0019853]</t>
  </si>
  <si>
    <t>NP_001189342.1;NP_001189343.1;NP_006057.1;NP_697021.1;</t>
  </si>
  <si>
    <t>hsa:10327;</t>
  </si>
  <si>
    <t>10327;</t>
  </si>
  <si>
    <t>P14550;V9GYG2;V9GYP9;Q5T621</t>
  </si>
  <si>
    <t>8;4;4;4</t>
  </si>
  <si>
    <t>Aldo-keto reductase family 1 member A1;Aldo-keto reductase family 1 member A1;Aldo-keto reductase family 1 member A1 (Fragment);Aldo-keto reductase family 1 member A1 (Fragment)</t>
  </si>
  <si>
    <t>P14618</t>
  </si>
  <si>
    <t>KPYM_HUMAN</t>
  </si>
  <si>
    <t>PKM OIP3 PK2 PK3 PKM2</t>
  </si>
  <si>
    <t>cilium [GO:0005929]; collagen-containing extracellular matrix [GO:0062023]; cytoplasm [GO:0005737]; cytosol [GO:0005829]; extracellular exosome [GO:0070062]; extracellular region [GO:0005576]; extracellular vesicle [GO:1903561]; ficolin-1-rich granule lumen [GO:1904813]; mitochondrion [GO:0005739]; nucleus [GO:0005634]; pyruvate kinase complex [GO:1902912]; secretory granule lumen [GO:0034774]; vesicle [GO:0031982]; ADP binding [GO:0043531]; ATP binding [GO:0005524]; cadherin binding [GO:0045296]; identical protein binding [GO:0042802]; kinase activity [GO:0016301]; magnesium ion binding [GO:0000287]; MHC class II protein complex binding [GO:0023026]; potassium ion binding [GO:0030955]; pyruvate kinase activity [GO:0004743]; RNA binding [GO:0003723]; thyroid hormone binding [GO:0070324]; animal organ regeneration [GO:0031100]; ATP biosynthetic process [GO:0006754]; canonical glycolysis [GO:0061621]; cellular response to insulin stimulus [GO:0032869]; glycolytic process [GO:0006096]; liver development [GO:0001889]; neutrophil degranulation [GO:0043312]; positive regulation of sprouting angiogenesis [GO:1903672]; programmed cell death [GO:0012501]; pyruvate biosynthetic process [GO:0042866]; response to gravity [GO:0009629]; response to hypoxia [GO:0001666]; response to muscle inactivity [GO:0014870]; response to nutrient [GO:0007584]; skeletal muscle tissue regeneration [GO:0043403]</t>
  </si>
  <si>
    <t>NP_001193725.1;NP_001193726.1;NP_001193727.1 [P14618-3];NP_001193728.1;NP_001303247.1;NP_002645.3 [P14618-1];NP_872270.1 [P14618-2];NP_872271.1 [P14618-2];XP_005254502.1 [P14618-1];XP_016877802.1 [P14618-2];</t>
  </si>
  <si>
    <t>hsa:5315;</t>
  </si>
  <si>
    <t>5315;</t>
  </si>
  <si>
    <t>P14618;B4DNK4</t>
  </si>
  <si>
    <t>40;33</t>
  </si>
  <si>
    <t>Pyruvate kinase PKM;Pyruvate kinase</t>
  </si>
  <si>
    <t>P14625</t>
  </si>
  <si>
    <t>ENPL_HUMAN</t>
  </si>
  <si>
    <t>HSP90B1 GRP94 TRA1</t>
  </si>
  <si>
    <t>cell [GO:0005623]; collagen-containing extracellular matrix [GO:0062023]; cytosol [GO:0005829]; endocytic vesicle lumen [GO:0071682]; endoplasmic reticulum [GO:0005783]; endoplasmic reticulum chaperone complex [GO:0034663]; endoplasmic reticulum lumen [GO:0005788]; endoplasmic reticulum membrane [GO:0005789]; extracellular exosome [GO:0070062]; extracellular region [GO:0005576]; focal adhesion [GO:0005925]; melanosome [GO:0042470]; membrane [GO:0016020]; midbody [GO:0030496]; nucleus [GO:0005634]; perinuclear region of cytoplasm [GO:0048471]; plasma membrane [GO:0005886]; protein-containing complex [GO:0032991]; sarcoplasmic reticulum lumen [GO:0033018]; ATP binding [GO:0005524]; calcium ion binding [GO:0005509]; low-density lipoprotein particle receptor binding [GO:0050750]; protein phosphatase binding [GO:0019903]; RNA binding [GO:0003723]; unfolded protein binding [GO:0051082]; actin rod assembly [GO:0031247]; ATF6-mediated unfolded protein response [GO:0036500]; cellular protein metabolic process [GO:0044267]; cellular response to ATP [GO:0071318]; cytokine-mediated signaling pathway [GO:0019221]; negative regulation of apoptotic process [GO:0043066]; post-translational protein modification [GO:0043687]; protein folding [GO:0006457]; protein folding in endoplasmic reticulum [GO:0034975]; protein transport [GO:0015031]; receptor-mediated endocytosis [GO:0006898]; regulation of phosphoprotein phosphatase activity [GO:0043666]; response to endoplasmic reticulum stress [GO:0034976]; response to hypoxia [GO:0001666]; retrograde protein transport, ER to cytosol [GO:0030970]; sequestering of calcium ion [GO:0051208]; toll-like receptor signaling pathway [GO:0002224]; ubiquitin-dependent ERAD pathway [GO:0030433]</t>
  </si>
  <si>
    <t>NP_003290.1;</t>
  </si>
  <si>
    <t>hsa:7184;</t>
  </si>
  <si>
    <t>7184;</t>
  </si>
  <si>
    <t>P14625;Q96GW1;A0A1W2PRR1;H0YIV0;Q58FF3;F8W026</t>
  </si>
  <si>
    <t>53;14;14;9;8;4</t>
  </si>
  <si>
    <t>51;12;12;9;8;2</t>
  </si>
  <si>
    <t>Endoplasmin</t>
  </si>
  <si>
    <t>P14866</t>
  </si>
  <si>
    <t>HNRPL_HUMAN</t>
  </si>
  <si>
    <t>HNRNPL HNRPL P/OKcl.14</t>
  </si>
  <si>
    <t>cytosol [GO:0005829]; extracellular exosome [GO:0070062]; membrane [GO:0016020]; nucleoplasm [GO:0005654]; nucleus [GO:0005634]; perinuclear region of cytoplasm [GO:0048471]; pronucleus [GO:0045120]; ribonucleoprotein complex [GO:1990904]; ribonucleoprotein granule [GO:0035770]; mRNA 3'-UTR binding [GO:0003730]; mRNA binding [GO:0003729]; mRNA CDS binding [GO:1990715]; pre-mRNA intronic binding [GO:0097157]; RNA binding [GO:0003723]; transcription regulatory region DNA binding [GO:0044212]; cellular response to amino acid starvation [GO:0034198]; circadian rhythm [GO:0007623]; mRNA splicing, via spliceosome [GO:0000398]; negative regulation of mRNA splicing, via spliceosome [GO:0048025]; positive regulation of mRNA binding [GO:1902416]; positive regulation of translation [GO:0045727]; regulation of alternative mRNA splicing, via spliceosome [GO:0000381]; regulation of RNA splicing [GO:0043484]; regulation of translation [GO:0006417]; response to peptide [GO:1901652]; RNA metabolic process [GO:0016070]; RNA processing [GO:0006396]</t>
  </si>
  <si>
    <t>NP_001005335.1 [P14866-2];NP_001524.2 [P14866-1];XP_011525191.1;</t>
  </si>
  <si>
    <t>hsa:3191;</t>
  </si>
  <si>
    <t>3191;</t>
  </si>
  <si>
    <t>Heterogeneous nuclear ribonucleoprotein L</t>
  </si>
  <si>
    <t>P14868</t>
  </si>
  <si>
    <t>SYDC_HUMAN</t>
  </si>
  <si>
    <t>DARS1 DARS PIG40</t>
  </si>
  <si>
    <t>aminoacyl-tRNA synthetase multienzyme complex [GO:0017101]; cytoplasm [GO:0005737]; cytosol [GO:0005829]; extracellular exosome [GO:0070062]; membrane [GO:0016020]; synapse [GO:0045202]; aminoacylase activity [GO:0004046]; aspartate-tRNA ligase activity [GO:0004815]; ATP binding [GO:0005524]; RNA binding [GO:0003723]; aspartyl-tRNA aminoacylation [GO:0006422]; protein-containing complex assembly [GO:0065003]; translation [GO:0006412]; tRNA aminoacylation for protein translation [GO:0006418]</t>
  </si>
  <si>
    <t>NP_001280241.1 [P14868-2];NP_001340.2 [P14868-1];</t>
  </si>
  <si>
    <t>hsa:1615;</t>
  </si>
  <si>
    <t>1615;</t>
  </si>
  <si>
    <t>P14868;H7BZ35;C9J7S3;C9JLC1;H7C278;C9JQM9</t>
  </si>
  <si>
    <t>16;6;5;5;4;3</t>
  </si>
  <si>
    <t>Aspartate--tRNA ligase, cytoplasmic</t>
  </si>
  <si>
    <t>P14923</t>
  </si>
  <si>
    <t>PLAK_HUMAN</t>
  </si>
  <si>
    <t>JUP CTNNG DP3</t>
  </si>
  <si>
    <t>actin cytoskeleton [GO:0015629]; adherens junction [GO:0005912]; apicolateral plasma membrane [GO:0016327]; catenin complex [GO:0016342]; cell [GO:0005623]; cell-cell junction [GO:0005911]; cornified envelope [GO:0001533]; cytoplasm [GO:0005737]; cytoplasmic side of plasma membrane [GO:0009898]; cytoskeleton [GO:0005856]; cytosol [GO:0005829]; desmosome [GO:0030057]; extracellular exosome [GO:0070062]; extracellular region [GO:0005576]; fascia adherens [GO:0005916]; ficolin-1-rich granule lumen [GO:1904813]; focal adhesion [GO:0005925]; gamma-catenin-TCF7L2 complex [GO:0071665]; intercalated disc [GO:0014704]; intermediate filament [GO:0005882]; lateral plasma membrane [GO:0016328]; nucleus [GO:0005634]; plasma membrane [GO:0005886]; protein-DNA complex [GO:0032993]; specific granule lumen [GO:0035580]; Z disc [GO:0030018]; zonula adherens [GO:0005915]; alpha-catenin binding [GO:0045294]; cadherin binding [GO:0045296]; cell adhesion molecule binding [GO:0050839]; cell adhesive protein binding involved in bundle of His cell-Purkinje myocyte communication [GO:0086083]; nuclear hormone receptor binding [GO:0035257]; protein homodimerization activity [GO:0042803]; protein kinase binding [GO:0019901]; protein phosphatase binding [GO:0019903]; protein-containing complex binding [GO:0044877]; structural molecule activity [GO:0005198]; transcription coactivator activity [GO:0003713]; adherens junction organization [GO:0034332]; bundle of His cell-Purkinje myocyte adhesion involved in cell communication [GO:0086073]; cell migration [GO:0016477]; cell-cell adhesion [GO:0098609]; cellular response to indole-3-methanol [GO:0071681]; cornification [GO:0070268]; cytoskeletal anchoring at plasma membrane [GO:0007016]; desmosome assembly [GO:0002159]; detection of mechanical stimulus [GO:0050982]; endothelial cell-cell adhesion [GO:0071603]; keratinization [GO:0031424]; negative regulation of blood vessel endothelial cell migration [GO:0043537]; neutrophil degranulation [GO:0043312]; positive regulation of angiogenesis [GO:0045766]; positive regulation of canonical Wnt signaling pathway [GO:0090263]; positive regulation of cell-matrix adhesion [GO:0001954]; positive regulation of DNA-binding transcription factor activity [GO:0051091]; positive regulation of protein import into nucleus [GO:0042307]; positive regulation of transcription by RNA polymerase II [GO:0045944]; protein localization to plasma membrane [GO:0072659]; regulation of cell population proliferation [GO:0042127]; regulation of heart rate by cardiac conduction [GO:0086091]; regulation of ventricular cardiac muscle cell action potential [GO:0098911]</t>
  </si>
  <si>
    <t>NP_002221.1;NP_068831.1;XP_006721936.1;XP_006721937.1;XP_006721938.1;XP_006721941.1;XP_011523055.1;XP_011523057.1;XP_011523058.1;XP_011523059.1;XP_011523060.1;XP_016880079.1;</t>
  </si>
  <si>
    <t>hsa:3728;</t>
  </si>
  <si>
    <t>3728;</t>
  </si>
  <si>
    <t>P14923;C9JK18;C9JKY1;C9JTX4;C9J826;C9JPI2;K7ERP3</t>
  </si>
  <si>
    <t>31;14;14;12;12;1;1</t>
  </si>
  <si>
    <t>28;14;14;12;12;1;1</t>
  </si>
  <si>
    <t>Junction plakoglobin</t>
  </si>
  <si>
    <t>P15121</t>
  </si>
  <si>
    <t>ALDR_HUMAN</t>
  </si>
  <si>
    <t>AKR1B1 ALDR1 ALR2</t>
  </si>
  <si>
    <t>cytosol [GO:0005829]; extracellular exosome [GO:0070062]; extracellular space [GO:0005615]; mast cell granule [GO:0042629]; nucleoplasm [GO:0005654]; paranodal junction [GO:0033010]; perinuclear region of cytoplasm [GO:0048471]; plasma membrane bounded cell projection cytoplasm [GO:0032838]; Schmidt-Lanterman incisure [GO:0043220]; Schwann cell microvillus [GO:0097454]; alcohol dehydrogenase (NADP+) activity [GO:0008106]; alditol:NADP+ 1-oxidoreductase activity [GO:0004032]; allyl-alcohol dehydrogenase activity [GO:0047655]; electron transfer activity [GO:0009055]; glyceraldehyde oxidoreductase activity [GO:0043795]; NADP-retinol dehydrogenase activity [GO:0052650]; oxidoreductase activity [GO:0016491]; retinal dehydrogenase activity [GO:0001758]; C21-steroid hormone biosynthetic process [GO:0006700]; carbohydrate metabolic process [GO:0005975]; cellular hyperosmotic salinity response [GO:0071475]; cellular response to methylglyoxal [GO:0097238]; cellular response to peptide [GO:1901653]; daunorubicin metabolic process [GO:0044597]; doxorubicin metabolic process [GO:0044598]; epithelial cell maturation [GO:0002070]; fructose biosynthetic process [GO:0046370]; inner medullary collecting duct development [GO:0072061]; maternal process involved in female pregnancy [GO:0060135]; metanephric collecting duct development [GO:0072205]; naphthalene metabolic process [GO:0018931]; negative regulation of apoptotic process [GO:0043066]; norepinephrine metabolic process [GO:0042415]; oxidation-reduction process [GO:0055114]; positive regulation of receptor signaling pathway via JAK-STAT [GO:0046427]; positive regulation of smooth muscle cell proliferation [GO:0048661]; regulation of urine volume [GO:0035809]; renal water homeostasis [GO:0003091]; response to thyroid hormone [GO:0097066]; response to water deprivation [GO:0009414]; retinoid metabolic process [GO:0001523]; sorbitol biosynthetic process [GO:0006061]; stress-activated protein kinase signaling cascade [GO:0031098]; tissue homeostasis [GO:0001894]</t>
  </si>
  <si>
    <t>NP_001619.1;</t>
  </si>
  <si>
    <t>hsa:231;</t>
  </si>
  <si>
    <t>231;</t>
  </si>
  <si>
    <t>P15121;E9PCX2;E9PEF9</t>
  </si>
  <si>
    <t>P15121;E9PCX2</t>
  </si>
  <si>
    <t>Aldo-keto reductase family 1 member B1;Aldo-keto reductase family 1 member B1</t>
  </si>
  <si>
    <t>P15144</t>
  </si>
  <si>
    <t>AMPN_HUMAN</t>
  </si>
  <si>
    <t>ANPEP APN CD13 PEPN</t>
  </si>
  <si>
    <t>cytoplasm [GO:0005737]; endoplasmic reticulum-Golgi intermediate compartment [GO:0005793]; external side of plasma membrane [GO:0009897]; extracellular exosome [GO:0070062]; extracellular space [GO:0005615]; integral component of membrane [GO:0016021]; lysosomal membrane [GO:0005765]; plasma membrane [GO:0005886]; secretory granule membrane [GO:0030667]; aminopeptidase activity [GO:0004177]; metalloaminopeptidase activity [GO:0070006]; metallopeptidase activity [GO:0008237]; peptide binding [GO:0042277]; signaling receptor activity [GO:0038023]; virus receptor activity [GO:0001618]; zinc ion binding [GO:0008270]; angiogenesis [GO:0001525]; cell differentiation [GO:0030154]; neutrophil degranulation [GO:0043312]; peptide catabolic process [GO:0043171]; proteolysis [GO:0006508]</t>
  </si>
  <si>
    <t>NP_001141.2;XP_005254949.1;XP_011519775.1;</t>
  </si>
  <si>
    <t>hsa:290;</t>
  </si>
  <si>
    <t>290;</t>
  </si>
  <si>
    <t>P15144;H0YKT6;H0YLZ8;H0YMC1</t>
  </si>
  <si>
    <t>45;3;1;1</t>
  </si>
  <si>
    <t>Aminopeptidase N</t>
  </si>
  <si>
    <t>P15153</t>
  </si>
  <si>
    <t>RAC2_HUMAN</t>
  </si>
  <si>
    <t>RAC2</t>
  </si>
  <si>
    <t>cell [GO:0005623]; cell cortex [GO:0005938]; cell projection [GO:0042995]; cytoplasm [GO:0005737]; cytoplasmic vesicle [GO:0031410]; cytoskeleton [GO:0005856]; cytosol [GO:0005829]; extracellular exosome [GO:0070062]; focal adhesion [GO:0005925]; intracellular membrane-bounded organelle [GO:0043231]; lamellipodium [GO:0030027]; nuclear envelope [GO:0005635]; phagocytic vesicle membrane [GO:0030670]; plasma membrane [GO:0005886]; GTP binding [GO:0005525]; GTPase activity [GO:0003924]; protein kinase binding [GO:0019901]; protein kinase regulator activity [GO:0019887]; actin cytoskeleton organization [GO:0030036]; actin filament organization [GO:0007015]; bone resorption [GO:0045453]; cell projection assembly [GO:0030031]; cell redox homeostasis [GO:0045454]; cortical cytoskeleton organization [GO:0030865]; engulfment of apoptotic cell [GO:0043652]; establishment or maintenance of cell polarity [GO:0007163]; G protein-coupled receptor signaling pathway [GO:0007186]; lymphocyte aggregation [GO:0071593]; motor neuron axon guidance [GO:0008045]; positive regulation of cell population proliferation [GO:0008284]; positive regulation of lamellipodium assembly [GO:0010592]; positive regulation of neutrophil chemotaxis [GO:0090023]; positive regulation of protein kinase B signaling [GO:0051897]; positive regulation of protein targeting to mitochondrion [GO:1903955]; Rac protein signal transduction [GO:0016601]; regulation of actin cytoskeleton organization [GO:0032956]; regulation of cell shape [GO:0008360]; regulation of cell-substrate adhesion [GO:0010810]; regulation of hydrogen peroxide metabolic process [GO:0010310]; regulation of mast cell chemotaxis [GO:0060753]; regulation of mast cell degranulation [GO:0043304]; regulation of neutrophil migration [GO:1902622]; regulation of respiratory burst [GO:0060263]; regulation of small GTPase mediated signal transduction [GO:0051056]; regulation of T cell proliferation [GO:0042129]; Rho protein signal transduction [GO:0007266]; signal transduction [GO:0007165]</t>
  </si>
  <si>
    <t>NP_002863.1;</t>
  </si>
  <si>
    <t>hsa:5880;</t>
  </si>
  <si>
    <t>5880;</t>
  </si>
  <si>
    <t>P15153;B1AH77;B1AH80;B1AH78</t>
  </si>
  <si>
    <t>9;8;8;7</t>
  </si>
  <si>
    <t>Ras-related C3 botulinum toxin substrate 2;Ras-related C3 botulinum toxin substrate 2;Ras-related C3 botulinum toxin substrate 2;Ras-related C3 botulinum toxin substrate 2 (Fragment)</t>
  </si>
  <si>
    <t>P15880</t>
  </si>
  <si>
    <t>RS2_HUMAN</t>
  </si>
  <si>
    <t>RPS2 RPS4</t>
  </si>
  <si>
    <t>cytosol [GO:0005829]; cytosolic small ribosomal subunit [GO:0022627]; extracellular exosome [GO:0070062]; focal adhesion [GO:0005925]; membrane [GO:0016020]; nucleoplasm [GO:0005654]; nucleus [GO:0005634]; cadherin binding [GO:0045296]; enzyme binding [GO:0019899]; fibroblast growth factor binding [GO:0017134]; mRNA binding [GO:0003729]; RNA binding [GO:0003723]; structural constituent of ribosome [GO:0003735]; nuclear-transcribed mRNA catabolic process, nonsense-mediated decay [GO:0000184]; positive regulation of ubiquitin-protein transferase activity [GO:0051443]; rRNA processing [GO:0006364]; SRP-dependent cotranslational protein targeting to membrane [GO:0006614]; translation [GO:0006412]; translational initiation [GO:0006413]; viral transcription [GO:0019083]</t>
  </si>
  <si>
    <t>NP_002943.2;</t>
  </si>
  <si>
    <t>hsa:6187;</t>
  </si>
  <si>
    <t>6187;</t>
  </si>
  <si>
    <t>P15880;H0YEN5;E9PQD7;I3L404;E9PM36;E9PMM9;E9PPT0;H3BNG3;H0YE27</t>
  </si>
  <si>
    <t>P15880;H0YEN5;E9PQD7;I3L404;E9PM36;E9PMM9</t>
  </si>
  <si>
    <t>18;17;12;11;11;11;6;1;1</t>
  </si>
  <si>
    <t>40S ribosomal protein S2;40S ribosomal protein S2 (Fragment);40S ribosomal protein S2;40S ribosomal protein S2 (Fragment);40S ribosomal protein S2;40S ribosomal protein S2 (Fragment)</t>
  </si>
  <si>
    <t>P15924</t>
  </si>
  <si>
    <t>DESP_HUMAN</t>
  </si>
  <si>
    <t>DSP</t>
  </si>
  <si>
    <t>basolateral plasma membrane [GO:0016323]; cell junction [GO:0030054]; cornified envelope [GO:0001533]; cytoplasm [GO:0005737]; desmosome [GO:0030057]; extracellular exosome [GO:0070062]; fascia adherens [GO:0005916]; ficolin-1-rich granule membrane [GO:0101003]; intercalated disc [GO:0014704]; intermediate filament [GO:0005882]; membrane [GO:0016020]; nucleus [GO:0005634]; plasma membrane [GO:0005886]; cell adhesion molecule binding [GO:0050839]; cell adhesive protein binding involved in bundle of His cell-Purkinje myocyte communication [GO:0086083]; protein kinase C binding [GO:0005080]; RNA binding [GO:0003723]; scaffold protein binding [GO:0097110]; structural constituent of cytoskeleton [GO:0005200]; structural molecule activity [GO:0005198]; adherens junction organization [GO:0034332]; bundle of His cell-Purkinje myocyte adhesion involved in cell communication [GO:0086073]; cell-cell adhesion [GO:0098609]; cornification [GO:0070268]; desmosome organization [GO:0002934]; epidermis development [GO:0008544]; intermediate filament cytoskeleton organization [GO:0045104]; intermediate filament organization [GO:0045109]; keratinization [GO:0031424]; keratinocyte differentiation [GO:0030216]; neutrophil degranulation [GO:0043312]; peptide cross-linking [GO:0018149]; protein localization to cell-cell junction [GO:0150105]; regulation of heart rate by cardiac conduction [GO:0086091]; regulation of ventricular cardiac muscle cell action potential [GO:0098911]; skin development [GO:0043588]; ventricular compact myocardium morphogenesis [GO:0003223]; wound healing [GO:0042060]</t>
  </si>
  <si>
    <t>NP_001008844.1 [P15924-2];NP_001305963.1 [P15924-3];NP_004406.2 [P15924-1];</t>
  </si>
  <si>
    <t>hsa:1832;</t>
  </si>
  <si>
    <t>1832;</t>
  </si>
  <si>
    <t>Desmoplakin</t>
  </si>
  <si>
    <t>P16070</t>
  </si>
  <si>
    <t>CD44_HUMAN</t>
  </si>
  <si>
    <t>CD44 LHR MDU2 MDU3 MIC4</t>
  </si>
  <si>
    <t>apical plasma membrane [GO:0016324]; basolateral plasma membrane [GO:0016323]; cell projection [GO:0042995]; cell surface [GO:0009986]; cytosol [GO:0005829]; extracellular exosome [GO:0070062]; focal adhesion [GO:0005925]; Golgi apparatus [GO:0005794]; integral component of plasma membrane [GO:0005887]; lamellipodium membrane [GO:0031258]; macrophage migration inhibitory factor receptor complex [GO:0035692]; microvillus [GO:0005902]; plasma membrane [GO:0005886]; secretory granule membrane [GO:0030667]; collagen binding [GO:0005518]; hyaluronic acid binding [GO:0005540]; transmembrane signaling receptor activity [GO:0004888]; cartilage development [GO:0051216]; cell adhesion [GO:0007155]; cell migration [GO:0016477]; cell-cell adhesion [GO:0098609]; cell-matrix adhesion [GO:0007160]; cellular response to fibroblast growth factor stimulus [GO:0044344]; extracellular matrix disassembly [GO:0022617]; extracellular matrix organization [GO:0030198]; hyaluronan catabolic process [GO:0030214]; inflammatory response [GO:0006954]; interferon-gamma-mediated signaling pathway [GO:0060333]; leukocyte migration [GO:0050900]; monocyte aggregation [GO:0070487]; negative regulation of apoptotic process [GO:0043066]; negative regulation of cysteine-type endopeptidase activity involved in apoptotic process [GO:0043154]; negative regulation of DNA damage response, signal transduction by p53 class mediator [GO:0043518]; negative regulation of intrinsic apoptotic signaling pathway in response to DNA damage by p53 class mediator [GO:1902166]; neutrophil degranulation [GO:0043312]; positive regulation of ERK1 and ERK2 cascade [GO:0070374]; positive regulation of heterotypic cell-cell adhesion [GO:0034116]; positive regulation of monocyte aggregation [GO:1900625]; positive regulation of peptidyl-serine phosphorylation [GO:0033138]; positive regulation of peptidyl-tyrosine phosphorylation [GO:0050731]; regulation of lamellipodium morphogenesis [GO:2000392]; T cell activation [GO:0042110]; wound healing, spreading of cells [GO:0044319]</t>
  </si>
  <si>
    <t>NP_000601.3 [P16070-1];NP_001001389.1 [P16070-4];NP_001001390.1 [P16070-10];NP_001001391.1 [P16070-12];NP_001001392.1 [P16070-19];NP_001189484.1 [P16070-11];NP_001189485.1 [P16070-18];NP_001189486.1 [P16070-15];XP_011518790.1 [P16070-13];</t>
  </si>
  <si>
    <t>hsa:960;</t>
  </si>
  <si>
    <t>960;</t>
  </si>
  <si>
    <t>P16070;H0YD13;H0Y2P0;H0YE40;H0YDW7;H0YCV9;H0Y5E4;E9PKC6;Q86UZ1;H0YDX6;J3KN83;H0YD17;H0YD90;H0YEV3;H0YEU1</t>
  </si>
  <si>
    <t>P16070;H0YD13;H0Y2P0;H0YE40</t>
  </si>
  <si>
    <t>15;14;13;8;7;7;7;5;4;4;4;3;1;1;1</t>
  </si>
  <si>
    <t>CD44 antigen;CD44 antigen;CD44 antigen (Fragment);CD44 antigen (Fragment)</t>
  </si>
  <si>
    <t>P16152</t>
  </si>
  <si>
    <t>CBR1_HUMAN</t>
  </si>
  <si>
    <t>CBR1 CBR CRN SDR21C1</t>
  </si>
  <si>
    <t>cytosol [GO:0005829]; extracellular exosome [GO:0070062]; extracellular vesicle [GO:1903561]; 15-hydroxyprostaglandin dehydrogenase (NADP+) activity [GO:0047021]; carbonyl reductase (NADPH) activity [GO:0004090]; oxidoreductase activity, acting on NAD(P)H, quinone or similar compound as acceptor [GO:0016655]; prostaglandin-E2 9-reductase activity [GO:0050221]; cyclooxygenase pathway [GO:0019371]; drug metabolic process [GO:0017144]; epithelial cell differentiation [GO:0030855]; oxidation-reduction process [GO:0055114]; vitamin K metabolic process [GO:0042373]</t>
  </si>
  <si>
    <t>NP_001273718.1 [P16152-2];NP_001748.1 [P16152-1];</t>
  </si>
  <si>
    <t>hsa:873;</t>
  </si>
  <si>
    <t>873;</t>
  </si>
  <si>
    <t>P16152;E9PQ63;A8MTM1</t>
  </si>
  <si>
    <t>8;3;3</t>
  </si>
  <si>
    <t>7;2;2</t>
  </si>
  <si>
    <t>Carbonyl reductase [NADPH] 1</t>
  </si>
  <si>
    <t>P16219</t>
  </si>
  <si>
    <t>ACADS_HUMAN</t>
  </si>
  <si>
    <t>ACADS</t>
  </si>
  <si>
    <t>centrosome [GO:0005813]; mitochondrial matrix [GO:0005759]; mitochondrion [GO:0005739]; nucleoplasm [GO:0005654]; nucleus [GO:0005634]; acyl-CoA dehydrogenase activity [GO:0003995]; butyryl-CoA dehydrogenase activity [GO:0004085]; flavin adenine dinucleotide binding [GO:0050660]; butyrate catabolic process [GO:0046359]; fatty acid beta-oxidation [GO:0006635]; fatty acid beta-oxidation using acyl-CoA dehydrogenase [GO:0033539]</t>
  </si>
  <si>
    <t>NP_000008.1;NP_001289483.1;</t>
  </si>
  <si>
    <t>hsa:35;</t>
  </si>
  <si>
    <t>35;</t>
  </si>
  <si>
    <t>P16219;E9PE82</t>
  </si>
  <si>
    <t>8;5</t>
  </si>
  <si>
    <t>Short-chain specific acyl-CoA dehydrogenase, mitochondrial;Short-chain-specific acyl-CoA dehydrogenase, mitochondrial</t>
  </si>
  <si>
    <t>P16220</t>
  </si>
  <si>
    <t>CREB1_HUMAN</t>
  </si>
  <si>
    <t>CREB1</t>
  </si>
  <si>
    <t>ATF4-CREB1 transcription factor complex [GO:1990589]; axon [GO:0030424]; mitochondrial matrix [GO:0005759]; nuclear chromatin [GO:0000790]; nuclear euchromatin [GO:0005719]; nucleoplasm [GO:0005654]; nucleus [GO:0005634]; transcription factor complex [GO:0005667]; arrestin family protein binding [GO:1990763]; cAMP response element binding [GO:0035497]; DNA-binding transcription activator activity, RNA polymerase II-specific [GO:0001228]; DNA-binding transcription factor activity [GO:0003700]; DNA-binding transcription factor activity, RNA polymerase II-specific [GO:0000981]; enzyme binding [GO:0019899]; histone acetyltransferase binding [GO:0035035]; Hsp70 protein binding [GO:0030544]; identical protein binding [GO:0042802]; RNA polymerase II activating transcription factor binding [GO:0001102]; RNA polymerase II cis-regulatory region sequence-specific DNA binding [GO:0000978]; RNA polymerase II transcription coactivator binding [GO:0001225]; transcription coregulator activity [GO:0003712]; aging [GO:0007568]; axonogenesis [GO:0007409]; cellular response to fatty acid [GO:0071398]; cellular response to hepatocyte growth factor stimulus [GO:0035729]; cellular response to insulin-like growth factor stimulus [GO:1990314]; cellular response to leukemia inhibitory factor [GO:1990830]; cellular response to nerve growth factor stimulus [GO:1990090]; cellular response to platelet-derived growth factor stimulus [GO:0036120]; cellular response to retinoic acid [GO:0071300]; cellular response to zinc ion [GO:0071294]; chemotaxis to arachidonic acid [GO:0034670]; circadian rhythm [GO:0007623]; lactation [GO:0007595]; lung saccule development [GO:0060430]; memory [GO:0007613]; negative regulation of neuron death [GO:1901215]; negative regulation of transcription by competitive promoter binding [GO:0010944]; pituitary gland development [GO:0021983]; positive regulation of apoptotic process [GO:0043065]; positive regulation of cardiac muscle tissue development [GO:0055025]; positive regulation of fat cell differentiation [GO:0045600]; positive regulation of hormone secretion [GO:0046887]; positive regulation of lipid biosynthetic process [GO:0046889]; positive regulation of long-term synaptic potentiation [GO:1900273]; positive regulation of multicellular organism growth [GO:0040018]; positive regulation of osteoclast differentiation [GO:0045672]; positive regulation of RNA polymerase II transcriptional preinitiation complex assembly [GO:0045899]; positive regulation of transcription by RNA polymerase II [GO:0045944]; positive regulation of transcription, DNA-templated [GO:0045893]; positive regulation of transforming growth factor beta3 production [GO:0032916]; protein phosphorylation [GO:0006468]; protein stabilization [GO:0050821]; regulation of cell size [GO:0008361]; regulation of circadian rhythm [GO:0042752]; regulation of fibroblast proliferation [GO:0048145]; regulation of glial cell proliferation [GO:0060251]; response to activity [GO:0014823]; response to glucagon [GO:0033762]; response to hypoxia [GO:0001666]; response to L-glutamate [GO:1902065]; response to nicotine [GO:0035094]; response to organic substance [GO:0010033]; secretory granule organization [GO:0033363]; signal transduction [GO:0007165]; transcription by RNA polymerase II [GO:0006366]; transforming growth factor beta receptor signaling pathway [GO:0007179]; type I pneumocyte differentiation [GO:0060509]; viral process [GO:0016032]; visual learning [GO:0008542]</t>
  </si>
  <si>
    <t>NP_004370.1 [P16220-2];NP_604391.1 [P16220-1];XP_011508947.1;XP_011508949.1;</t>
  </si>
  <si>
    <t>hsa:1385;</t>
  </si>
  <si>
    <t>1385;</t>
  </si>
  <si>
    <t>P16220;C9JBT4;C9J896;C9J4L5;H7C3I0;E7EWP8;H7C1R5</t>
  </si>
  <si>
    <t>P16220;C9JBT4;C9J896;C9J4L5;H7C3I0;E7EWP8</t>
  </si>
  <si>
    <t>4;3;3;2;2;2;1</t>
  </si>
  <si>
    <t>3;3;3;2;2;2;1</t>
  </si>
  <si>
    <t>Cyclic AMP-responsive element-binding protein 1;Cyclic AMP-responsive element-binding protein 1 (Fragment);Cyclic AMP-responsive element-binding protein 1 (Fragment);Cyclic AMP-responsive element-binding protein 1 (Fragment);Cyclic AMP-responsive element-b</t>
  </si>
  <si>
    <t>P16284</t>
  </si>
  <si>
    <t>PECA1_HUMAN</t>
  </si>
  <si>
    <t>PECAM1</t>
  </si>
  <si>
    <t>cell-cell contact zone [GO:0044291]; cell-cell junction [GO:0005911]; external side of plasma membrane [GO:0009897]; extracellular exosome [GO:0070062]; extracellular space [GO:0005615]; integral component of membrane [GO:0016021]; membrane raft [GO:0045121]; plasma membrane [GO:0005886]; platelet alpha granule membrane [GO:0031092]; protein-containing complex [GO:0032991]; secretory granule membrane [GO:0030667]; smooth muscle contractile fiber [GO:0030485]; protein homodimerization activity [GO:0042803]; angiogenesis [GO:0001525]; bicellular tight junction assembly [GO:0070830]; cell recognition [GO:0008037]; cell-cell adhesion [GO:0098609]; cell-cell adhesion via plasma-membrane adhesion molecules [GO:0098742]; diapedesis [GO:0050904]; endothelial cell migration [GO:0043542]; endothelial cell morphogenesis [GO:0001886]; endothelial cell-matrix adhesion [GO:0090673]; establishment of endothelial barrier [GO:0061028]; extracellular matrix organization [GO:0030198]; glomerular endothelium development [GO:0072011]; homophilic cell adhesion via plasma membrane adhesion molecules [GO:0007156]; leukocyte cell-cell adhesion [GO:0007159]; leukocyte migration [GO:0050900]; monocyte extravasation [GO:0035696]; neutrophil degranulation [GO:0043312]; neutrophil extravasation [GO:0072672]; phagocytosis [GO:0006909]; platelet degranulation [GO:0002576]; positive regulation of cell migration [GO:0030335]; positive regulation of peptidyl-tyrosine phosphorylation [GO:0050731]; positive regulation of protein localization to cell-cell junction [GO:0150107]; positive regulation of protein phosphorylation [GO:0001934]; positive regulation of tyrosine phosphorylation of STAT protein [GO:0042531]; Rho protein signal transduction [GO:0007266]; signal transduction [GO:0007165]; wound healing [GO:0042060]</t>
  </si>
  <si>
    <t>NP_000433.4 [P16284-1];XP_005276937.1 [P16284-6];XP_005276938.1 [P16284-4];XP_005276939.1 [P16284-3];XP_011523191.1 [P16284-1];XP_011523192.1 [P16284-1];XP_016880227.1 [P16284-1];XP_016880228.1 [P16284-2];XP_016880229.1 [P16284-4];</t>
  </si>
  <si>
    <t>hsa:5175;</t>
  </si>
  <si>
    <t>5175;</t>
  </si>
  <si>
    <t>P16284;A0A075B727;A0A075B728;A0A075B737</t>
  </si>
  <si>
    <t>37;10;7;4</t>
  </si>
  <si>
    <t>Platelet endothelial cell adhesion molecule</t>
  </si>
  <si>
    <t>P16401</t>
  </si>
  <si>
    <t>H15_HUMAN</t>
  </si>
  <si>
    <t>H1-5 H1F5 HIST1H1B</t>
  </si>
  <si>
    <t>nuclear chromatin [GO:0000790]; nuclear euchromatin [GO:0005719]; nuclear heterochromatin [GO:0005720]; nucleosome [GO:0000786]; nucleus [GO:0005634]; chromatin DNA binding [GO:0031490]; double-stranded DNA binding [GO:0003690]; histone deacetylase binding [GO:0042826]; nucleosomal DNA binding [GO:0031492]; RNA binding [GO:0003723]; chromatin organization [GO:0006325]; chromosome condensation [GO:0030261]; establishment of protein localization to chromatin [GO:0071169]; muscle organ development [GO:0007517]; negative regulation of chromatin silencing [GO:0031936]; negative regulation of DNA recombination [GO:0045910]; negative regulation of transcription by RNA polymerase II [GO:0000122]; nucleosome assembly [GO:0006334]; nucleosome positioning [GO:0016584]; positive regulation of cell growth [GO:0030307]; positive regulation of histone H3-K9 methylation [GO:0051574]; protein stabilization [GO:0050821]; regulation of transcription, DNA-templated [GO:0006355]</t>
  </si>
  <si>
    <t>NP_005313.1;</t>
  </si>
  <si>
    <t>hsa:3009;</t>
  </si>
  <si>
    <t>3009;</t>
  </si>
  <si>
    <t>Histone H1.5</t>
  </si>
  <si>
    <t>P16403</t>
  </si>
  <si>
    <t>H12_HUMAN</t>
  </si>
  <si>
    <t>H1-2 H1F2 HIST1H1C</t>
  </si>
  <si>
    <t>nuclear chromatin [GO:0000790]; nuclear euchromatin [GO:0005719]; nucleosome [GO:0000786]; nucleus [GO:0005634]; transcriptionally active chromatin [GO:0035327]; chromatin DNA binding [GO:0031490]; double-stranded DNA binding [GO:0003690]; nucleosomal DNA binding [GO:0031492]; RNA binding [GO:0003723]; chromosome condensation [GO:0030261]; histone H3-K27 trimethylation [GO:0098532]; histone H3-K4 trimethylation [GO:0080182]; negative regulation of chromatin silencing [GO:0031936]; negative regulation of DNA recombination [GO:0045910]; negative regulation of transcription by RNA polymerase II [GO:0000122]; nucleosome assembly [GO:0006334]; nucleosome positioning [GO:0016584]; regulation of transcription, DNA-templated [GO:0006355]</t>
  </si>
  <si>
    <t>NP_005310.1;</t>
  </si>
  <si>
    <t>hsa:3006;</t>
  </si>
  <si>
    <t>3006;</t>
  </si>
  <si>
    <t>Histone H1.2</t>
  </si>
  <si>
    <t>P16435</t>
  </si>
  <si>
    <t>NCPR_HUMAN</t>
  </si>
  <si>
    <t>POR CYPOR</t>
  </si>
  <si>
    <t>cytosol [GO:0005829]; endoplasmic reticulum membrane [GO:0005789]; integral component of membrane [GO:0016021]; intracellular membrane-bounded organelle [GO:0043231]; membrane [GO:0016020]; mitochondrion [GO:0005739]; cytochrome-b5 reductase activity, acting on NAD(P)H [GO:0004128]; electron transfer activity [GO:0009055]; enzyme binding [GO:0019899]; flavin adenine dinucleotide binding [GO:0050660]; FMN binding [GO:0010181]; hydrolase activity [GO:0016787]; iron-cytochrome-c reductase activity [GO:0047726]; NADP binding [GO:0050661]; NADPH-hemoprotein reductase activity [GO:0003958]; nitric oxide dioxygenase activity [GO:0008941]; oxidoreductase activity [GO:0016491]; oxidoreductase activity, acting on paired donors, with incorporation or reduction of molecular oxygen, NAD(P)H as one donor, and incorporation of one atom of oxygen [GO:0016709]; carnitine metabolic process [GO:0009437]; cellular organofluorine metabolic process [GO:0090346]; cellular response to follicle-stimulating hormone stimulus [GO:0071372]; cellular response to peptide hormone stimulus [GO:0071375]; demethylation [GO:0070988]; fatty acid oxidation [GO:0019395]; flavonoid metabolic process [GO:0009812]; internal peptidyl-lysine acetylation [GO:0018393]; negative regulation of cysteine-type endopeptidase activity involved in apoptotic process [GO:0043154]; negative regulation of lipase activity [GO:0060192]; nitrate catabolic process [GO:0043602]; nitric oxide catabolic process [GO:0046210]; oxidation-reduction process [GO:0055114]; positive regulation of cholesterol biosynthetic process [GO:0045542]; positive regulation of chondrocyte differentiation [GO:0032332]; positive regulation of monooxygenase activity [GO:0032770]; positive regulation of smoothened signaling pathway [GO:0045880]; positive regulation of steroid hormone biosynthetic process [GO:0090031]; regulation of growth plate cartilage chondrocyte proliferation [GO:0003420]; response to drug [GO:0042493]; response to hormone [GO:0009725]; response to nutrient [GO:0007584]; xenobiotic metabolic process [GO:0006805]</t>
  </si>
  <si>
    <t>NP_000932.3;</t>
  </si>
  <si>
    <t>hsa:5447;</t>
  </si>
  <si>
    <t>5447;</t>
  </si>
  <si>
    <t>P16435;H0Y4R2;E7EMD0;E7EWU0</t>
  </si>
  <si>
    <t>P16435;H0Y4R2;E7EMD0</t>
  </si>
  <si>
    <t>11;10;7;2</t>
  </si>
  <si>
    <t>NADPH--cytochrome P450 reductase;NADPH--cytochrome P450 reductase (Fragment);NADPH--cytochrome P450 reductase</t>
  </si>
  <si>
    <t>P16615</t>
  </si>
  <si>
    <t>AT2A2_HUMAN</t>
  </si>
  <si>
    <t>ATP2A2 ATP2B</t>
  </si>
  <si>
    <t>apical ectoplasmic specialization [GO:0061831]; calcium ion-transporting ATPase complex [GO:0090534]; cell [GO:0005623]; endoplasmic reticulum [GO:0005783]; endoplasmic reticulum membrane [GO:0005789]; extrinsic component of cytoplasmic side of plasma membrane [GO:0031234]; integral component of plasma membrane [GO:0005887]; longitudinal sarcoplasmic reticulum [GO:0014801]; membrane [GO:0016020]; perinuclear region of cytoplasm [GO:0048471]; plasma membrane bounded cell projection [GO:0120025]; platelet dense tubular network membrane [GO:0031095]; protein-containing complex [GO:0032991]; ribbon synapse [GO:0097470]; sarcoplasmic reticulum [GO:0016529]; sarcoplasmic reticulum membrane [GO:0033017]; vesicle membrane [GO:0012506]; ATP binding [GO:0005524]; calcium ion binding [GO:0005509]; calcium transmembrane transporter activity, phosphorylative mechanism [GO:0005388]; calcium-transporting ATPase activity involved in regulation of cardiac muscle cell membrane potential [GO:0086039]; enzyme binding [GO:0019899]; ion channel binding [GO:0044325]; lutropin-choriogonadotropic hormone receptor binding [GO:0031775]; protein C-terminus binding [GO:0008022]; proton-exporting ATPase activity, phosphorylative mechanism [GO:0008553]; S100 protein binding [GO:0044548]; calcium ion import into sarcoplasmic reticulum [GO:1990036]; calcium ion transmembrane transport [GO:0070588]; calcium ion transport from cytosol to endoplasmic reticulum [GO:1903515]; cardiac muscle hypertrophy in response to stress [GO:0014898]; cell adhesion [GO:0007155]; cellular calcium ion homeostasis [GO:0006874]; cellular response to heat [GO:0034605]; cellular response to oxidative stress [GO:0034599]; endoplasmic reticulum calcium ion homeostasis [GO:0032469]; epidermis development [GO:0008544]; ER-nucleus signaling pathway [GO:0006984]; ion transmembrane transport [GO:0034220]; negative regulation of heart contraction [GO:0045822]; negative regulation of receptor binding [GO:1900121]; organelle organization [GO:0006996]; positive regulation of endoplasmic reticulum calcium ion concentration [GO:0032470]; positive regulation of heart rate [GO:0010460]; regulation of calcium ion-dependent exocytosis of neurotransmitter [GO:1903233]; regulation of cardiac conduction [GO:1903779]; regulation of cardiac muscle cell action potential involved in regulation of contraction [GO:0098909]; regulation of cardiac muscle cell membrane potential [GO:0086036]; regulation of cardiac muscle contraction by calcium ion signaling [GO:0010882]; regulation of the force of heart contraction [GO:0002026]; relaxation of cardiac muscle [GO:0055119]; response to endoplasmic reticulum stress [GO:0034976]; response to lipopolysaccharide [GO:0032496]; sarcoplasmic reticulum calcium ion transport [GO:0070296]; skeletal muscle contraction [GO:0003009]; T-tubule organization [GO:0033292]; transition between fast and slow fiber [GO:0014883]</t>
  </si>
  <si>
    <t>NP_001672.1 [P16615-2];NP_733765.1 [P16615-1];XP_005253945.1 [P16615-3];XP_011536704.1 [P16615-3];</t>
  </si>
  <si>
    <t>hsa:488;</t>
  </si>
  <si>
    <t>488;</t>
  </si>
  <si>
    <t>P16615;H7C5W9;O14983;Q93084;H3BVB2;A0A0C4DH86;H3BTW4</t>
  </si>
  <si>
    <t>P16615;H7C5W9</t>
  </si>
  <si>
    <t>37;33;13;8;3;1;1</t>
  </si>
  <si>
    <t>Sarcoplasmic/endoplasmic reticulum calcium ATPase 2;Sarcoplasmic/endoplasmic reticulum calcium ATPase 2 (Fragment)</t>
  </si>
  <si>
    <t>P16930</t>
  </si>
  <si>
    <t>FAAA_HUMAN</t>
  </si>
  <si>
    <t>FAH</t>
  </si>
  <si>
    <t>cytosol [GO:0005829]; extracellular exosome [GO:0070062]; fumarylacetoacetase activity [GO:0004334]; metal ion binding [GO:0046872]; arginine catabolic process [GO:0006527]; homogentisate catabolic process [GO:1902000]; L-phenylalanine catabolic process [GO:0006559]; tyrosine catabolic process [GO:0006572]</t>
  </si>
  <si>
    <t>NP_000128.1 [P16930-1];</t>
  </si>
  <si>
    <t>hsa:2184;</t>
  </si>
  <si>
    <t>2184;</t>
  </si>
  <si>
    <t>P16930;H0YLC7</t>
  </si>
  <si>
    <t>Fumarylacetoacetase</t>
  </si>
  <si>
    <t>P16989</t>
  </si>
  <si>
    <t>YBOX3_HUMAN</t>
  </si>
  <si>
    <t>YBX3 CSDA DBPA</t>
  </si>
  <si>
    <t>bicellular tight junction [GO:0005923]; cytoplasm [GO:0005737]; cytosol [GO:0005829]; nucleus [GO:0005634]; perinuclear region of cytoplasm [GO:0048471]; DNA-binding transcription factor activity [GO:0003700]; DNA-binding transcription factor activity, RNA polymerase II-specific [GO:0000981]; DNA-binding transcription repressor activity, RNA polymerase II-specific [GO:0001227]; double-stranded DNA binding [GO:0003690]; mRNA 3'-UTR binding [GO:0003730]; polysome binding [GO:1905538]; Rho GTPase binding [GO:0017048]; RNA binding [GO:0003723]; RNA polymerase II regulatory region sequence-specific DNA binding [GO:0000977]; transcription corepressor activity [GO:0003714]; 3'-UTR-mediated mRNA stabilization [GO:0070935]; cellular hyperosmotic response [GO:0071474]; cellular response to tumor necrosis factor [GO:0071356]; fertilization [GO:0009566]; in utero embryonic development [GO:0001701]; male gonad development [GO:0008584]; negative regulation of intrinsic apoptotic signaling pathway in response to osmotic stress [GO:1902219]; negative regulation of necroptotic process [GO:0060546]; negative regulation of skeletal muscle tissue development [GO:0048642]; negative regulation of transcription by RNA polymerase II [GO:0000122]; positive regulation of cytoplasmic translation [GO:2000767]; positive regulation of organ growth [GO:0046622]; response to cold [GO:0009409]; spermatogenesis [GO:0007283]</t>
  </si>
  <si>
    <t>NP_001138898.1 [P16989-2];NP_003642.3 [P16989-1];</t>
  </si>
  <si>
    <t>hsa:8531;</t>
  </si>
  <si>
    <t>8531;</t>
  </si>
  <si>
    <t>P16989;A0A0D9SEI8</t>
  </si>
  <si>
    <t>17;4</t>
  </si>
  <si>
    <t>10;1</t>
  </si>
  <si>
    <t>Y-box-binding protein 3</t>
  </si>
  <si>
    <t>P17050</t>
  </si>
  <si>
    <t>NAGAB_HUMAN</t>
  </si>
  <si>
    <t>NAGA</t>
  </si>
  <si>
    <t>cytoplasm [GO:0005737]; extracellular exosome [GO:0070062]; lysosome [GO:0005764]; alpha-galactosidase activity [GO:0004557]; alpha-N-acetylgalactosaminidase activity [GO:0008456]; protein homodimerization activity [GO:0042803]; carbohydrate catabolic process [GO:0016052]; glycolipid catabolic process [GO:0019377]; glycoside catabolic process [GO:0016139]; glycosylceramide catabolic process [GO:0046477]; oligosaccharide metabolic process [GO:0009311]</t>
  </si>
  <si>
    <t>NP_000253.1;XP_005261672.1;XP_005261673.1;</t>
  </si>
  <si>
    <t>hsa:4668;</t>
  </si>
  <si>
    <t>4668;</t>
  </si>
  <si>
    <t>Alpha-N-acetylgalactosaminidase</t>
  </si>
  <si>
    <t>P17096</t>
  </si>
  <si>
    <t>HMGA1_HUMAN</t>
  </si>
  <si>
    <t>HMGA1 HMGIY</t>
  </si>
  <si>
    <t>cytosol [GO:0005829]; focal adhesion [GO:0005925]; nucleoplasm [GO:0005654]; nucleus [GO:0005634]; RNA polymerase II transcription factor complex [GO:0090575]; senescence-associated heterochromatin focus [GO:0035985]; transcription factor complex [GO:0005667]; 5'-deoxyribose-5-phosphate lyase activity [GO:0051575]; AT DNA binding [GO:0003680]; chromatin binding [GO:0003682]; cis-regulatory region sequence-specific DNA binding [GO:0000987]; DNA binding [GO:0003677]; DNA-(apurinic or apyrimidinic site) endonuclease activity [GO:0003906]; enzyme binding [GO:0019899]; nuclear receptor transcription coactivator activity [GO:0030374]; peroxisome proliferator activated receptor binding [GO:0042975]; retinoic acid receptor binding [GO:0042974]; retinoid X receptor binding [GO:0046965]; structural constituent of chromatin [GO:0030527]; transcription coactivator activity [GO:0003713]; transcription factor binding [GO:0008134]; base-excision repair [GO:0006284]; DNA unwinding involved in DNA replication [GO:0006268]; establishment of integrated proviral latency [GO:0075713]; negative regulation of cell population proliferation [GO:0008285]; negative regulation of chromatin silencing [GO:0031936]; negative regulation of transcription, DNA-templated [GO:0045892]; nuclear transport [GO:0051169]; nucleosome disassembly [GO:0006337]; oncogene-induced cell senescence [GO:0090402]; positive regulation of cellular senescence [GO:2000774]; positive regulation of transcription by RNA polymerase II [GO:0045944]; positive regulation of transcription, DNA-templated [GO:0045893]; protein-containing complex assembly [GO:0065003]; regulation of transcription, DNA-templated [GO:0006355]; response to virus [GO:0009615]; senescence-associated heterochromatin focus assembly [GO:0035986]</t>
  </si>
  <si>
    <t>NP_001306006.1 [P17096-2];NP_001306007.1 [P17096-1];NP_001306008.1 [P17096-1];NP_001306009.1;NP_001306010.1 [P17096-1];NP_001306011.1 [P17096-1];NP_002122.1 [P17096-2];NP_665906.1 [P17096-1];NP_665908.1 [P17096-1];NP_665909.1 [P17096-2];NP_665910.1 [P17096-2];NP_665912.1 [P17096-2];</t>
  </si>
  <si>
    <t>hsa:3159;</t>
  </si>
  <si>
    <t>3159;</t>
  </si>
  <si>
    <t>P17096;A0A1W2PRV2</t>
  </si>
  <si>
    <t>High mobility group protein HMG-I/HMG-Y</t>
  </si>
  <si>
    <t>P17152</t>
  </si>
  <si>
    <t>TMM11_HUMAN</t>
  </si>
  <si>
    <t>TMEM11 C17orf35 PM1</t>
  </si>
  <si>
    <t>integral component of mitochondrial inner membrane [GO:0031305]; integral component of plasma membrane [GO:0005887]; mitochondrion [GO:0005739]; inner mitochondrial membrane organization [GO:0007007]; mitochondrion organization [GO:0007005]</t>
  </si>
  <si>
    <t>NP_003867.1;</t>
  </si>
  <si>
    <t>hsa:8834;</t>
  </si>
  <si>
    <t>8834;</t>
  </si>
  <si>
    <t>Transmembrane protein 11, mitochondrial</t>
  </si>
  <si>
    <t>P17174</t>
  </si>
  <si>
    <t>AATC_HUMAN</t>
  </si>
  <si>
    <t>GOT1</t>
  </si>
  <si>
    <t>axon terminus [GO:0043679]; cell [GO:0005623]; cytoplasm [GO:0005737]; cytosol [GO:0005829]; extracellular exosome [GO:0070062]; lysosome [GO:0005764]; nucleoplasm [GO:0005654]; nucleus [GO:0005634]; carboxylic acid binding [GO:0031406]; L-aspartate:2-oxoglutarate aminotransferase activity [GO:0004069]; L-cysteine:2-oxoglutarate aminotransferase activity [GO:0047801]; phosphatidylserine decarboxylase activity [GO:0004609]; pyridoxal phosphate binding [GO:0030170]; 2-oxoglutarate metabolic process [GO:0006103]; aspartate biosynthetic process [GO:0006532]; aspartate catabolic process [GO:0006533]; aspartate metabolic process [GO:0006531]; cellular amino acid biosynthetic process [GO:0008652]; cellular response to insulin stimulus [GO:0032869]; cellular response to mechanical stimulus [GO:0071260]; fatty acid homeostasis [GO:0055089]; gluconeogenesis [GO:0006094]; glutamate catabolic process to 2-oxoglutarate [GO:0019551]; glutamate catabolic process to aspartate [GO:0019550]; glutamate metabolic process [GO:0006536]; glycerol biosynthetic process [GO:0006114]; negative regulation of collagen biosynthetic process [GO:0032966]; negative regulation of cytosolic calcium ion concentration [GO:0051481]; negative regulation of mitochondrial depolarization [GO:0051902]; Notch signaling pathway [GO:0007219]; oxaloacetate metabolic process [GO:0006107]; positive regulation of transforming growth factor beta receptor signaling pathway [GO:0030511]; response to cadmium ion [GO:0046686]; response to carbohydrate [GO:0009743]; response to glucocorticoid [GO:0051384]; response to immobilization stress [GO:0035902]; response to transition metal nanoparticle [GO:1990267]; transdifferentiation [GO:0060290]</t>
  </si>
  <si>
    <t>NP_002070.1 [P17174-1];</t>
  </si>
  <si>
    <t>hsa:2805;</t>
  </si>
  <si>
    <t>2805;</t>
  </si>
  <si>
    <t>Aspartate aminotransferase, cytoplasmic</t>
  </si>
  <si>
    <t>P17252</t>
  </si>
  <si>
    <t>KPCA_HUMAN</t>
  </si>
  <si>
    <t>PRKCA PKCA PRKACA</t>
  </si>
  <si>
    <t>alphav-beta3 integrin-PKCalpha complex [GO:0035866]; cytoplasm [GO:0005737]; cytosol [GO:0005829]; endoplasmic reticulum [GO:0005783]; extracellular exosome [GO:0070062]; mitochondrial membrane [GO:0031966]; mitochondrion [GO:0005739]; nucleoplasm [GO:0005654]; perinuclear region of cytoplasm [GO:0048471]; plasma membrane [GO:0005886]; ATP binding [GO:0005524]; calcium-dependent protein kinase C activity [GO:0004698]; enzyme binding [GO:0019899]; histone kinase activity (H3-T6 specific) [GO:0035403]; integrin binding [GO:0005178]; protein kinase activity [GO:0004672]; protein kinase C activity [GO:0004697]; protein serine/threonine kinase activity [GO:0004674]; zinc ion binding [GO:0008270]; angiogenesis [GO:0001525]; apoptotic signaling pathway [GO:0097190]; axon guidance [GO:0007411]; cell adhesion [GO:0007155]; desmosome assembly [GO:0002159]; ERBB2 signaling pathway [GO:0038128]; histone H3-T6 phosphorylation [GO:0035408]; intracellular signal transduction [GO:0035556]; mitotic nuclear envelope disassembly [GO:0007077]; negative regulation of glial cell apoptotic process [GO:0034351]; peptidyl-serine phosphorylation [GO:0018105]; peptidyl-threonine phosphorylation [GO:0018107]; platelet activation [GO:0030168]; positive regulation of adenylate cyclase-activating G protein-coupled receptor signaling pathway [GO:0106071]; positive regulation of angiogenesis [GO:0045766]; positive regulation of blood vessel endothelial cell migration [GO:0043536]; positive regulation of bone resorption [GO:0045780]; positive regulation of cardiac muscle hypertrophy [GO:0010613]; positive regulation of cell adhesion [GO:0045785]; positive regulation of cell migration [GO:0030335]; positive regulation of dense core granule biogenesis [GO:2000707]; positive regulation of endothelial cell migration [GO:0010595]; positive regulation of endothelial cell proliferation [GO:0001938]; positive regulation of ERK1 and ERK2 cascade [GO:0070374]; positive regulation of lipopolysaccharide-mediated signaling pathway [GO:0031666]; positive regulation of macrophage differentiation [GO:0045651]; positive regulation of mitotic cell cycle [GO:0045931]; protein phosphorylation [GO:0006468]; regulation of insulin secretion [GO:0050796]; regulation of mRNA stability [GO:0043488]; regulation of platelet aggregation [GO:0090330]; response to interleukin-1 [GO:0070555]</t>
  </si>
  <si>
    <t>NP_002728.1;</t>
  </si>
  <si>
    <t>hsa:5578;</t>
  </si>
  <si>
    <t>5578;</t>
  </si>
  <si>
    <t>P17252;J3KRN5;P05771;M0R0I9;H3BV73;J3KN97;P05129</t>
  </si>
  <si>
    <t>12;4;3;1;1;1;1</t>
  </si>
  <si>
    <t>Protein kinase C alpha type</t>
  </si>
  <si>
    <t>P17301</t>
  </si>
  <si>
    <t>ITA2_HUMAN</t>
  </si>
  <si>
    <t>ITGA2 CD49B</t>
  </si>
  <si>
    <t>axon terminus [GO:0043679]; basal part of cell [GO:0045178]; cell surface [GO:0009986]; external side of plasma membrane [GO:0009897]; focal adhesion [GO:0005925]; integrin alpha2-beta1 complex [GO:0034666]; integrin complex [GO:0008305]; nucleus [GO:0005634]; perinuclear region of cytoplasm [GO:0048471]; plasma membrane [GO:0005886]; amyloid-beta binding [GO:0001540]; collagen binding [GO:0005518]; collagen binding involved in cell-matrix adhesion [GO:0098639]; collagen receptor activity [GO:0038064]; heparan sulfate proteoglycan binding [GO:0043395]; integrin binding [GO:0005178]; laminin binding [GO:0043236]; metal ion binding [GO:0046872]; protein-containing complex binding [GO:0044877]; virus receptor activity [GO:0001618]; animal organ morphogenesis [GO:0009887]; blood coagulation [GO:0007596]; cell adhesion [GO:0007155]; cell adhesion mediated by integrin [GO:0033627]; cell population proliferation [GO:0008283]; cell-matrix adhesion [GO:0007160]; cell-substrate adhesion [GO:0031589]; cellular response to estradiol stimulus [GO:0071392]; cellular response to mechanical stimulus [GO:0071260]; collagen-activated signaling pathway [GO:0038065]; detection of mechanical stimulus involved in sensory perception of pain [GO:0050966]; establishment of protein localization [GO:0045184]; extracellular matrix organization [GO:0030198]; female pregnancy [GO:0007565]; focal adhesion assembly [GO:0048041]; hepatocyte differentiation [GO:0070365]; hypotonic response [GO:0006971]; integrin-mediated signaling pathway [GO:0007229]; mammary gland development [GO:0030879]; mesodermal cell differentiation [GO:0048333]; positive regulation of alkaline phosphatase activity [GO:0010694]; positive regulation of cell adhesion [GO:0045785]; positive regulation of cell projection organization [GO:0031346]; positive regulation of collagen binding [GO:0033343]; positive regulation of collagen biosynthetic process [GO:0032967]; positive regulation of DNA binding [GO:0043388]; positive regulation of epithelial cell migration [GO:0010634]; positive regulation of inflammatory response [GO:0050729]; positive regulation of leukocyte migration [GO:0002687]; positive regulation of phagocytosis, engulfment [GO:0060100]; positive regulation of positive chemotaxis [GO:0050927]; positive regulation of smooth muscle cell migration [GO:0014911]; positive regulation of smooth muscle cell proliferation [GO:0048661]; positive regulation of smooth muscle contraction [GO:0045987]; positive regulation of translation [GO:0045727]; positive regulation of transmission of nerve impulse [GO:0051971]; response to amine [GO:0014075]; response to drug [GO:0042493]; response to hypoxia [GO:0001666]; response to L-ascorbic acid [GO:0033591]; response to muscle activity [GO:0014850]; response to parathyroid hormone [GO:0071107]; skin morphogenesis [GO:0043589]; substrate-dependent cell migration [GO:0006929]</t>
  </si>
  <si>
    <t>NP_002194.2;</t>
  </si>
  <si>
    <t>hsa:3673;</t>
  </si>
  <si>
    <t>3673;</t>
  </si>
  <si>
    <t>P17301;D6RG08</t>
  </si>
  <si>
    <t>28;4</t>
  </si>
  <si>
    <t>2;0</t>
  </si>
  <si>
    <t>Integrin alpha-2</t>
  </si>
  <si>
    <t>P17302</t>
  </si>
  <si>
    <t>CXA1_HUMAN</t>
  </si>
  <si>
    <t>GJA1 GJAL</t>
  </si>
  <si>
    <t>apical plasma membrane [GO:0016324]; cell [GO:0005623]; cell junction [GO:0030054]; cell-cell contact zone [GO:0044291]; connexin complex [GO:0005922]; cytoplasm [GO:0005737]; early endosome [GO:0005769]; endoplasmic reticulum membrane [GO:0005789]; fascia adherens [GO:0005916]; focal adhesion [GO:0005925]; gap junction [GO:0005921]; Golgi apparatus [GO:0005794]; Golgi membrane [GO:0000139]; Golgi-associated vesicle membrane [GO:0030660]; integral component of plasma membrane [GO:0005887]; intercalated disc [GO:0014704]; intracellular membrane-bounded organelle [GO:0043231]; lysosome [GO:0005764]; membrane raft [GO:0045121]; mitochondrial outer membrane [GO:0005741]; mitochondrion [GO:0005739]; multivesicular body [GO:0005771]; nucleoplasm [GO:0005654]; nucleus [GO:0005634]; plasma membrane [GO:0005886]; tight junction [GO:0070160]; alpha-tubulin binding [GO:0043014]; beta-catenin binding [GO:0008013]; connexin binding [GO:0071253]; disordered domain specific binding [GO:0097718]; efflux transmembrane transporter activity [GO:0015562]; gap junction channel activity [GO:0005243]; gap junction channel activity involved in cardiac conduction electrical coupling [GO:0086075]; gap junction channel activity involved in cell communication by electrical coupling [GO:1903763]; gap junction hemi-channel activity [GO:0055077]; glutathione transmembrane transporter activity [GO:0034634]; ion transmembrane transporter activity [GO:0015075]; PDZ domain binding [GO:0030165]; SH3 domain binding [GO:0017124]; tubulin binding [GO:0015631]; apoptotic process [GO:0006915]; ATP transport [GO:0015867]; atrial cardiac muscle cell action potential [GO:0086014]; bone development [GO:0060348]; bone remodeling [GO:0046849]; cell communication by electrical coupling [GO:0010644]; cell communication by electrical coupling involved in cardiac conduction [GO:0086064]; cell-cell signaling [GO:0007267]; cellular protein localization [GO:0034613]; cellular response to amyloid-beta [GO:1904646]; cellular response to mechanical stimulus [GO:0071260]; cellular response to parathyroid hormone stimulus [GO:0071374]; chronic inflammatory response [GO:0002544]; decidualization [GO:0046697]; endothelium development [GO:0003158]; epididymis development [GO:1905867]; establishment of mitotic spindle orientation [GO:0000132]; export across plasma membrane [GO:0140115]; gap junction assembly [GO:0016264]; glutamate secretion [GO:0014047]; heart development [GO:0007507]; ion transmembrane transport [GO:0034220]; maintenance of protein localization in endoplasmic reticulum [GO:0035437]; microtubule-based transport [GO:0099111]; muscle contraction [GO:0006936]; negative regulation of cardiac muscle cell proliferation [GO:0060044]; negative regulation of cell growth [GO:0030308]; negative regulation of DNA biosynthetic process [GO:2000279]; negative regulation of endothelial cell proliferation [GO:0001937]; negative regulation of gonadotropin secretion [GO:0032277]; negative regulation of trophoblast cell migration [GO:1901164]; negative regulation of wound healing [GO:0061045]; neuron projection morphogenesis [GO:0048812]; positive regulation of behavioral fear response [GO:2000987]; positive regulation of blood vessel diameter [GO:0097755]; positive regulation of cell communication by chemical coupling [GO:0010652]; positive regulation of cold-induced thermogenesis [GO:0120162]; positive regulation of cytosolic calcium ion concentration [GO:0007204]; positive regulation of glomerular filtration [GO:0003104]; positive regulation of I-kappaB kinase/NF-kappaB signaling [GO:0043123]; positive regulation of insulin secretion [GO:0032024]; positive regulation of mesodermal cell differentiation [GO:1905772]; positive regulation of morphogenesis of an epithelium [GO:1905332]; positive regulation of protein catabolic process [GO:0045732]; positive regulation of stem cell proliferation [GO:2000648]; positive regulation of vasoconstriction [GO:0045907]; regulation of apoptotic process [GO:0042981]; regulation of bicellular tight junction assembly [GO:2000810]; regulation of calcium ion transport [GO:0051924]; regulation of cell communication by electrical coupling [GO:0010649]; regulation of transmembrane transporter activity [GO:0022898]; response to estradiol [GO:0032355]; response to fluid shear stress [GO:0034405]; response to glucose [GO:0009749]; response to ischemia [GO:0002931]; response to lipopolysaccharide [GO:0032496]; response to peptide hormone [GO:0043434]; response to pH [GO:0009268]; response to retinoic acid [GO:0032526]; signal transduction [GO:0007165]; spermatogenesis [GO:0007283]; vascular transport [GO:0010232]</t>
  </si>
  <si>
    <t>NP_000156.1;</t>
  </si>
  <si>
    <t>hsa:2697;</t>
  </si>
  <si>
    <t>2697;</t>
  </si>
  <si>
    <t>Gap junction alpha-1 protein</t>
  </si>
  <si>
    <t>P17612</t>
  </si>
  <si>
    <t>KAPCA_HUMAN</t>
  </si>
  <si>
    <t>PRKACA PKACA</t>
  </si>
  <si>
    <t>acrosomal vesicle [GO:0001669]; calcium channel complex [GO:0034704]; cAMP-dependent protein kinase complex [GO:0005952]; cell [GO:0005623]; centrosome [GO:0005813]; ciliary base [GO:0097546]; cytoplasm [GO:0005737]; cytosol [GO:0005829]; dendritic spine [GO:0043197]; extracellular exosome [GO:0070062]; intercellular bridge [GO:0045171]; membrane [GO:0016020]; mitochondrion [GO:0005739]; neuromuscular junction [GO:0031594]; nuclear speck [GO:0016607]; nucleoplasm [GO:0005654]; nucleotide-activated protein kinase complex [GO:0031588]; nucleus [GO:0005634]; perinuclear region of cytoplasm [GO:0048471]; plasma membrane raft [GO:0044853]; sperm flagellum [GO:0036126]; sperm midpiece [GO:0097225]; AMP-activated protein kinase activity [GO:0004679]; ATP binding [GO:0005524]; cAMP-dependent protein kinase activity [GO:0004691]; magnesium ion binding [GO:0000287]; manganese ion binding [GO:0030145]; protein domain specific binding [GO:0019904]; protein kinase A regulatory subunit binding [GO:0034237]; protein kinase activity [GO:0004672]; protein kinase binding [GO:0019901]; protein serine/threonine kinase activity [GO:0004674]; protein serine/threonine/tyrosine kinase activity [GO:0004712]; ubiquitin protein ligase binding [GO:0031625]; activation of protein kinase A activity [GO:0034199]; blood coagulation [GO:0007596]; calcium-mediated signaling using intracellular calcium source [GO:0035584]; cell communication by electrical coupling involved in cardiac conduction [GO:0086064]; cellular response to epinephrine stimulus [GO:0071872]; cellular response to glucagon stimulus [GO:0071377]; cellular response to glucose stimulus [GO:0071333]; cellular response to heat [GO:0034605]; cellular response to parathyroid hormone stimulus [GO:0071374]; ciliary basal body-plasma membrane docking [GO:0097711]; cytokine-mediated signaling pathway [GO:0019221]; G2/M transition of mitotic cell cycle [GO:0000086]; high-density lipoprotein particle assembly [GO:0034380]; mesoderm formation [GO:0001707]; modulation of chemical synaptic transmission [GO:0050804]; mRNA processing [GO:0006397]; negative regulation of smoothened signaling pathway involved in dorsal/ventral neural tube patterning [GO:1901621]; neural tube closure [GO:0001843]; peptidyl-serine phosphorylation [GO:0018105]; peptidyl-threonine phosphorylation [GO:0018107]; positive regulation of cell cycle arrest [GO:0071158]; positive regulation of protein export from nucleus [GO:0046827]; protein autophosphorylation [GO:0046777]; protein kinase A signaling [GO:0010737]; protein phosphorylation [GO:0006468]; regulation of bicellular tight junction assembly [GO:2000810]; regulation of cardiac conduction [GO:1903779]; regulation of cardiac muscle contraction [GO:0055117]; regulation of cardiac muscle contraction by regulation of the release of sequestered calcium ion [GO:0010881]; regulation of cytosolic calcium ion concentration [GO:0051480]; regulation of G2/M transition of mitotic cell cycle [GO:0010389]; regulation of heart rate [GO:0002027]; regulation of macroautophagy [GO:0016241]; regulation of osteoblast differentiation [GO:0045667]; regulation of proteasomal protein catabolic process [GO:0061136]; regulation of protein binding [GO:0043393]; regulation of protein processing [GO:0070613]; regulation of ryanodine-sensitive calcium-release channel activity [GO:0060314]; renal water homeostasis [GO:0003091]; sperm capacitation [GO:0048240]; stimulatory C-type lectin receptor signaling pathway [GO:0002223]</t>
  </si>
  <si>
    <t>NP_001291278.1;NP_002721.1 [P17612-1];NP_997401.1 [P17612-2];</t>
  </si>
  <si>
    <t>hsa:5566;</t>
  </si>
  <si>
    <t>5566;</t>
  </si>
  <si>
    <t>P17612;K7ENJ5;Q15136;B1APF7;B1APG1;B1APG0;B1APG2;B1APF8;B1APF9;K7ERP6;B1APG3;A0A087WVC4;A0A0A0MS54;P22694</t>
  </si>
  <si>
    <t>P17612;K7ENJ5;Q15136</t>
  </si>
  <si>
    <t>4;2;2;1;1;1;1;1;1;1;1;1;1;1</t>
  </si>
  <si>
    <t>cAMP-dependent protein kinase catalytic subunit alpha;cAMP-dependent protein kinase catalytic subunit alpha;Protein kinase A-alpha (Fragment)</t>
  </si>
  <si>
    <t>P17655</t>
  </si>
  <si>
    <t>CAN2_HUMAN</t>
  </si>
  <si>
    <t>CAPN2 CANPL2</t>
  </si>
  <si>
    <t>chromatin [GO:0000785]; cortical actin cytoskeleton [GO:0030864]; cytoplasm [GO:0005737]; cytosol [GO:0005829]; dendrite [GO:0030425]; endoplasmic reticulum [GO:0005783]; external side of plasma membrane [GO:0009897]; extracellular exosome [GO:0070062]; focal adhesion [GO:0005925]; Golgi apparatus [GO:0005794]; lysosome [GO:0005764]; membrane raft [GO:0045121]; mitochondrial intermembrane space [GO:0005758]; neuronal cell body [GO:0043025]; nucleus [GO:0005634]; perinuclear endoplasmic reticulum [GO:0097038]; plasma membrane [GO:0005886]; pseudopodium [GO:0031143]; calcium ion binding [GO:0005509]; calcium-dependent cysteine-type endopeptidase activity [GO:0004198]; cysteine-type peptidase activity [GO:0008234]; cytoskeletal protein binding [GO:0008092]; enzyme binding [GO:0019899]; protein-containing complex binding [GO:0044877]; behavioral response to pain [GO:0048266]; blastocyst development [GO:0001824]; cellular response to amino acid stimulus [GO:0071230]; cellular response to interferon-beta [GO:0035458]; cellular response to lipopolysaccharide [GO:0071222]; extracellular matrix disassembly [GO:0022617]; female pregnancy [GO:0007565]; myoblast fusion [GO:0007520]; positive regulation of cardiac muscle cell apoptotic process [GO:0010666]; positive regulation of myoblast fusion [GO:1901741]; positive regulation of neuron death [GO:1901216]; positive regulation of phosphatidylcholine biosynthetic process [GO:2001247]; proteolysis [GO:0006508]; proteolysis involved in cellular protein catabolic process [GO:0051603]; regulation of cytoskeleton organization [GO:0051493]; regulation of interleukin-6 production [GO:0032675]; response to hydrogen peroxide [GO:0042542]; response to hypoxia [GO:0001666]</t>
  </si>
  <si>
    <t>NP_001139540.1 [P17655-2];NP_001739.2 [P17655-1];</t>
  </si>
  <si>
    <t>hsa:824;</t>
  </si>
  <si>
    <t>824;</t>
  </si>
  <si>
    <t>Calpain-2 catalytic subunit</t>
  </si>
  <si>
    <t>P17676</t>
  </si>
  <si>
    <t>CEBPB_HUMAN</t>
  </si>
  <si>
    <t>CEBPB TCF5 PP9092</t>
  </si>
  <si>
    <t>CHOP-C/EBP complex [GO:0036488]; condensed chromosome, centromeric region [GO:0000779]; cytoplasm [GO:0005737]; nuclear chromatin [GO:0000790]; nuclear matrix [GO:0016363]; nucleoplasm [GO:0005654]; nucleus [GO:0005634]; chromatin binding [GO:0003682];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glucocorticoid receptor binding [GO:0035259]; histone acetyltransferase binding [GO:0035035]; histone deacetylase binding [GO:0042826]; kinase binding [GO:0019900]; protein heterodimerization activity [GO:0046982]; protein homodimerization activity [GO:0042803]; RNA polymerase II cis-regulatory region sequence-specific DNA binding [GO:0000978]; RNA polymerase II core promoter sequence-specific DNA binding [GO:0000979]; RNA polymerase II regulatory region sequence-specific DNA binding [GO:0000977]; ubiquitin-like protein ligase binding [GO:0044389]; acute-phase response [GO:0006953]; brown fat cell differentiation [GO:0050873]; cellular response to amino acid stimulus [GO:0071230]; cellular response to interleukin-1 [GO:0071347]; cellular response to lipopolysaccharide [GO:0071222]; cellular response to organic cyclic compound [GO:0071407]; defense response to bacterium [GO:0042742]; embryonic placenta development [GO:0001892]; granuloma formation [GO:0002432]; hepatocyte proliferation [GO:0072574]; immune response [GO:0006955]; inflammatory response [GO:0006954]; intrinsic apoptotic signaling pathway in response to endoplasmic reticulum stress [GO:0070059]; liver regeneration [GO:0097421]; mammary gland epithelial cell differentiation [GO:0060644]; mammary gland epithelial cell proliferation [GO:0033598]; memory [GO:0007613]; negative regulation of neuron apoptotic process [GO:0043524]; negative regulation of T cell proliferation [GO:0042130]; negative regulation of transcription by RNA polymerase II [GO:0000122]; neuron differentiation [GO:0030182]; ovarian follicle development [GO:0001541]; positive regulation of biomineral tissue development [GO:0070169]; positive regulation of cold-induced thermogenesis [GO:0120162]; positive regulation of fat cell differentiation [GO:0045600]; positive regulation of inflammatory response [GO:0050729]; positive regulation of interleukin-4 production [GO:0032753]; positive regulation of osteoblast differentiation [GO:0045669]; positive regulation of sodium-dependent phosphate transport [GO:2000120]; positive regulation of transcription by RNA polymerase II [GO:0045944]; positive regulation of transcription from RNA polymerase II promoter in response to endoplasmic reticulum stress [GO:1990440]; positive regulation of transcription, DNA-templated [GO:0045893]; regulation of dendritic cell differentiation [GO:2001198]; regulation of interleukin-6 biosynthetic process [GO:0045408]; regulation of odontoblast differentiation [GO:1901329]; regulation of osteoclast differentiation [GO:0045670]; regulation of transcription involved in cell fate commitment [GO:0060850]; regulation of transcription, DNA-templated [GO:0006355]; response to endoplasmic reticulum stress [GO:0034976]; T-helper 1 cell activation [GO:0035711]; transcription by RNA polymerase II [GO:0006366]</t>
  </si>
  <si>
    <t>NP_001272807.1 [P17676-2];NP_001272808.1 [P17676-3];NP_005185.2 [P17676-1];</t>
  </si>
  <si>
    <t>hsa:1051;</t>
  </si>
  <si>
    <t>1051;</t>
  </si>
  <si>
    <t>CCAAT/enhancer-binding protein beta</t>
  </si>
  <si>
    <t>P17677</t>
  </si>
  <si>
    <t>NEUM_HUMAN</t>
  </si>
  <si>
    <t>GAP43</t>
  </si>
  <si>
    <t>cell junction [GO:0030054]; cytoplasm [GO:0005737]; dendrite [GO:0030425]; filopodium membrane [GO:0031527]; GABA-ergic synapse [GO:0098982]; growth cone membrane [GO:0032584]; perikaryon [GO:0043204]; plasma membrane [GO:0005886]; postsynaptic density [GO:0014069]; calmodulin binding [GO:0005516]; lysophosphatidic acid binding [GO:0035727]; phosphatidylinositol phosphate binding [GO:1901981]; phosphatidylserine binding [GO:0001786]; axon choice point recognition [GO:0016198]; axon regeneration [GO:0031103]; cell fate commitment [GO:0045165]; glial cell differentiation [GO:0010001]; nervous system development [GO:0007399]; protein kinase C-activating G protein-coupled receptor signaling pathway [GO:0007205]; regulation of filopodium assembly [GO:0051489]; regulation of growth [GO:0040008]; regulation of postsynaptic specialization assembly [GO:0099150]; response to wounding [GO:0009611]; tissue regeneration [GO:0042246]</t>
  </si>
  <si>
    <t>NP_001123536.1 [P17677-2];NP_002036.1 [P17677-1];XP_016861617.1 [P17677-2];</t>
  </si>
  <si>
    <t>hsa:2596;</t>
  </si>
  <si>
    <t>2596;</t>
  </si>
  <si>
    <t>Neuromodulin</t>
  </si>
  <si>
    <t>P17813</t>
  </si>
  <si>
    <t>EGLN_HUMAN</t>
  </si>
  <si>
    <t>ENG END</t>
  </si>
  <si>
    <t>cell surface [GO:0009986]; endothelial microparticle [GO:0072563]; external side of plasma membrane [GO:0009897]; extracellular space [GO:0005615]; focal adhesion [GO:0005925]; integral component of membrane [GO:0016021]; nuclear body [GO:0016604]; plasma membrane [GO:0005886]; receptor complex [GO:0043235]; activin binding [GO:0048185]; galactose binding [GO:0005534]; glycosaminoglycan binding [GO:0005539]; identical protein binding [GO:0042802]; protein homodimerization activity [GO:0042803]; transforming growth factor beta binding [GO:0050431]; transforming growth factor beta receptor, cytoplasmic mediator activity [GO:0005072]; transforming growth factor beta-activated receptor activity [GO:0005024]; transmembrane signaling receptor activity [GO:0004888]; type I transforming growth factor beta receptor binding [GO:0034713]; type II transforming growth factor beta receptor binding [GO:0005114]; artery morphogenesis [GO:0048844]; atrial cardiac muscle tissue morphogenesis [GO:0055009]; atrioventricular canal morphogenesis [GO:1905222]; BMP signaling pathway [GO:0030509]; bone development [GO:0060348]; branching involved in blood vessel morphogenesis [GO:0001569]; cardiac atrium morphogenesis [GO:0003209]; cardiac ventricle morphogenesis [GO:0003208]; cell adhesion [GO:0007155]; cell chemotaxis [GO:0060326]; cell migration [GO:0016477]; cell migration involved in endocardial cushion formation [GO:0003273]; cell motility [GO:0048870]; cellular response to mechanical stimulus [GO:0071260]; central nervous system vasculogenesis [GO:0022009]; chronological cell aging [GO:0001300]; detection of hypoxia [GO:0070483]; dorsal aorta morphogenesis [GO:0035912]; endocardial cushion morphogenesis [GO:0003203]; epithelial to mesenchymal transition involved in endocardial cushion formation [GO:0003198]; extracellular matrix constituent secretion [GO:0070278]; extracellular matrix disassembly [GO:0022617]; heart looping [GO:0001947]; negative regulation of cell migration [GO:0030336]; negative regulation of endothelial cell proliferation [GO:0001937]; negative regulation of gene expression [GO:0010629]; negative regulation of nitric-oxide synthase activity [GO:0051001]; negative regulation of pathway-restricted SMAD protein phosphorylation [GO:0060394]; negative regulation of protein autophosphorylation [GO:0031953]; negative regulation of transcription by RNA polymerase II [GO:0000122]; negative regulation of transforming growth factor beta receptor signaling pathway [GO:0030512]; outflow tract septum morphogenesis [GO:0003148]; positive regulation of angiogenesis [GO:0045766]; positive regulation of BMP signaling pathway [GO:0030513]; positive regulation of collagen biosynthetic process [GO:0032967]; positive regulation of epithelial to mesenchymal transition involved in endocardial cushion formation [GO:1905007]; positive regulation of pathway-restricted SMAD protein phosphorylation [GO:0010862]; positive regulation of protein kinase B signaling [GO:0051897]; positive regulation of protein phosphorylation [GO:0001934]; positive regulation of systemic arterial blood pressure [GO:0003084]; positive regulation of transcription by RNA polymerase II [GO:0045944]; positive regulation of vascular smooth muscle cell differentiation [GO:1905065]; regulation of cell adhesion [GO:0030155]; regulation of cell population proliferation [GO:0042127]; regulation of phosphorylation [GO:0042325]; regulation of transcription, DNA-templated [GO:0006355]; regulation of transforming growth factor beta receptor signaling pathway [GO:0017015]; response to corticosteroid [GO:0031960]; response to drug [GO:0042493]; response to hypoxia [GO:0001666]; response to transforming growth factor beta [GO:0071559]; smooth muscle tissue development [GO:0048745]; transforming growth factor beta receptor signaling pathway [GO:0007179]; vascular smooth muscle cell development [GO:0097084]; vasculogenesis [GO:0001570]; venous blood vessel morphogenesis [GO:0048845]; ventricular trabecula myocardium morphogenesis [GO:0003222]; wound healing [GO:0042060]</t>
  </si>
  <si>
    <t>NP_000109.1 [P17813-2];NP_001108225.1 [P17813-1];NP_001265067.1;</t>
  </si>
  <si>
    <t>hsa:2022;</t>
  </si>
  <si>
    <t>2022;</t>
  </si>
  <si>
    <t>P17813;F5GX88</t>
  </si>
  <si>
    <t>15;11</t>
  </si>
  <si>
    <t>Endoglin;Endoglin</t>
  </si>
  <si>
    <t>P17858</t>
  </si>
  <si>
    <t>PFKAL_HUMAN</t>
  </si>
  <si>
    <t>PFKL</t>
  </si>
  <si>
    <t>6-phosphofructokinase complex [GO:0005945]; cytosol [GO:0005829]; extracellular exosome [GO:0070062]; extracellular region [GO:0005576]; ficolin-1-rich granule lumen [GO:1904813]; membrane [GO:0016020]; secretory granule lumen [GO:0034774]; 6-phosphofructokinase activity [GO:0003872]; AMP binding [GO:0016208]; ATP binding [GO:0005524]; fructose binding [GO:0070061]; fructose-6-phosphate binding [GO:0070095]; identical protein binding [GO:0042802]; kinase binding [GO:0019900]; metal ion binding [GO:0046872]; monosaccharide binding [GO:0048029]; canonical glycolysis [GO:0061621]; fructose 1,6-bisphosphate metabolic process [GO:0030388]; fructose 6-phosphate metabolic process [GO:0006002]; glucose catabolic process [GO:0006007]; glycolytic process [GO:0006096]; negative regulation of insulin secretion [GO:0046676]; neutrophil degranulation [GO:0043312]; protein homotetramerization [GO:0051289]; response to glucose [GO:0009749]</t>
  </si>
  <si>
    <t>NP_001002021.2;NP_002617.3 [P17858-1];</t>
  </si>
  <si>
    <t>hsa:5211;</t>
  </si>
  <si>
    <t>5211;</t>
  </si>
  <si>
    <t>P17858;F8WEU2</t>
  </si>
  <si>
    <t>24;1</t>
  </si>
  <si>
    <t>21;1</t>
  </si>
  <si>
    <t>20;1</t>
  </si>
  <si>
    <t>ATP-dependent 6-phosphofructokinase, liver type</t>
  </si>
  <si>
    <t>P17931</t>
  </si>
  <si>
    <t>LEG3_HUMAN</t>
  </si>
  <si>
    <t>LGALS3 MAC2</t>
  </si>
  <si>
    <t>cell surface [GO:0009986]; collagen-containing extracellular matrix [GO:0062023]; cytoplasm [GO:0005737]; extracellular exosome [GO:0070062]; extracellular region [GO:0005576]; extracellular space [GO:0005615]; ficolin-1-rich granule membrane [GO:0101003]; immunological synapse [GO:0001772]; membrane [GO:0016020]; mitochondrial inner membrane [GO:0005743]; nucleus [GO:0005634]; other organism cell [GO:0044216]; plasma membrane [GO:0005886]; secretory granule membrane [GO:0030667]; spliceosomal complex [GO:0005681]; carbohydrate binding [GO:0030246]; chemoattractant activity [GO:0042056]; IgE binding [GO:0019863]; laminin binding [GO:0043236]; oligosaccharide binding [GO:0070492]; protein phosphatase binding [GO:0019903]; protein phosphatase inhibitor activity [GO:0004864]; RNA binding [GO:0003723]; antimicrobial humoral immune response mediated by antimicrobial peptide [GO:0061844]; eosinophil chemotaxis [GO:0048245]; epithelial cell differentiation [GO:0030855]; innate immune response [GO:0045087]; killing of cells of other organism [GO:0031640]; macrophage chemotaxis [GO:0048246]; monocyte chemotaxis [GO:0002548]; mononuclear cell migration [GO:0071674]; mRNA processing [GO:0006397]; negative regulation of endocytosis [GO:0045806]; negative regulation of extrinsic apoptotic signaling pathway [GO:2001237]; negative regulation of immunological synapse formation [GO:2000521]; negative regulation of protein tyrosine phosphatase activity [GO:1903614]; negative regulation of T cell activation via T cell receptor contact with antigen bound to MHC molecule on antigen presenting cell [GO:2001189]; negative regulation of T cell receptor signaling pathway [GO:0050860]; neutrophil chemotaxis [GO:0030593]; neutrophil degranulation [GO:0043312]; positive chemotaxis [GO:0050918]; positive regulation of calcium ion import [GO:0090280]; positive regulation of mononuclear cell migration [GO:0071677]; positive regulation of protein localization to plasma membrane [GO:1903078]; positive regulation of protein-containing complex assembly [GO:0031334]; regulation of extrinsic apoptotic signaling pathway via death domain receptors [GO:1902041]; regulation of myeloid cell differentiation [GO:0045637]; regulation of T cell apoptotic process [GO:0070232]; regulation of T cell proliferation [GO:0042129]; RNA splicing [GO:0008380]</t>
  </si>
  <si>
    <t>NP_002297.2;</t>
  </si>
  <si>
    <t>hsa:3958;</t>
  </si>
  <si>
    <t>3958;</t>
  </si>
  <si>
    <t>P17931;G3V3R6</t>
  </si>
  <si>
    <t>8;6</t>
  </si>
  <si>
    <t>Galectin-3;Galectin</t>
  </si>
  <si>
    <t>P17987</t>
  </si>
  <si>
    <t>TCPA_HUMAN</t>
  </si>
  <si>
    <t>TCP1 CCT1 CCTA</t>
  </si>
  <si>
    <t>acrosomal vesicle [GO:0001669]; cell body [GO:0044297]; centrosome [GO:0005813]; chaperonin-containing T-complex [GO:0005832]; cytosol [GO:0005829]; extracellular exosome [GO:0070062]; Golgi apparatus [GO:0005794]; microtubule [GO:0005874]; nuclear heterochromatin [GO:0005720]; pericentriolar material [GO:0000242]; zona pellucida receptor complex [GO:0002199]; ATP binding [GO:0005524]; RNA binding [GO:0003723]; ubiquitin protein ligase binding [GO:0031625]; unfolded protein binding [GO:0051082]; binding of sperm to zona pellucida [GO:0007339]; interleukin-12-mediated signaling pathway [GO:0035722]; positive regulation of establishment of protein localization to telomere [GO:1904851]; positive regulation of protein localization to Cajal body [GO:1904871]; positive regulation of telomerase activity [GO:0051973]; positive regulation of telomerase RNA localization to Cajal body [GO:1904874]; positive regulation of telomere maintenance via telomerase [GO:0032212]; protein folding [GO:0006457]; protein stabilization [GO:0050821]; regulation of macrophage apoptotic process [GO:2000109]; scaRNA localization to Cajal body [GO:0090666]; toxin transport [GO:1901998]; translocation of peptides or proteins into host cell cytoplasm [GO:0044053]; tubulin complex assembly [GO:0007021]</t>
  </si>
  <si>
    <t>NP_110379.2;</t>
  </si>
  <si>
    <t>hsa:6950;</t>
  </si>
  <si>
    <t>6950;</t>
  </si>
  <si>
    <t>P17987;E7EQR6;F5H282;E7ERF2;F5GZ03;F5H136;F5GZI8;F5H676;F5GYL4;F5H726;F5H7Y1</t>
  </si>
  <si>
    <t>P17987;E7EQR6;F5H282;E7ERF2</t>
  </si>
  <si>
    <t>28;19;18;18;9;7;5;5;3;3;2</t>
  </si>
  <si>
    <t>T-complex protein 1 subunit alpha;T-complex protein 1 subunit alpha;T-complex protein 1 subunit alpha;T-complex protein 1 subunit alpha</t>
  </si>
  <si>
    <t>P18031</t>
  </si>
  <si>
    <t>PTN1_HUMAN</t>
  </si>
  <si>
    <t>PTPN1 PTP1B</t>
  </si>
  <si>
    <t>cytoplasmic side of endoplasmic reticulum membrane [GO:0098554]; cytosol [GO:0005829]; early endosome [GO:0005769]; endoplasmic reticulum [GO:0005783]; mitochondrial crista [GO:0030061]; mitochondrial matrix [GO:0005759]; protein-containing complex [GO:0032991]; sorting endosome [GO:0097443]; cadherin binding [GO:0045296]; enzyme binding [GO:0019899]; ephrin receptor binding [GO:0046875]; insulin receptor binding [GO:0005158]; protein kinase binding [GO:0019901]; protein phosphatase 2A binding [GO:0051721]; protein tyrosine phosphatase activity [GO:0004725]; receptor tyrosine kinase binding [GO:0030971]; RNA binding [GO:0003723]; zinc ion binding [GO:0008270]; actin cytoskeleton reorganization [GO:0031532]; activation of JUN kinase activity [GO:0007257]; cellular response to unfolded protein [GO:0034620]; endoplasmic reticulum unfolded protein response [GO:0030968]; growth hormone receptor signaling pathway via JAK-STAT [GO:0060397]; insulin receptor signaling pathway [GO:0008286]; IRE1-mediated unfolded protein response [GO:0036498]; negative regulation of endoplasmic reticulum stress-induced intrinsic apoptotic signaling pathway [GO:1902236]; negative regulation of ERK1 and ERK2 cascade [GO:0070373]; negative regulation of insulin receptor signaling pathway [GO:0046627]; negative regulation of MAP kinase activity [GO:0043407]; negative regulation of PERK-mediated unfolded protein response [GO:1903898]; negative regulation of signal transduction [GO:0009968]; negative regulation of vascular endothelial growth factor receptor signaling pathway [GO:0030948]; peptidyl-tyrosine dephosphorylation [GO:0035335]; peptidyl-tyrosine dephosphorylation involved in inactivation of protein kinase activity [GO:1990264]; platelet-derived growth factor receptor-beta signaling pathway [GO:0035791]; positive regulation of IRE1-mediated unfolded protein response [GO:1903896]; positive regulation of protein tyrosine kinase activity [GO:0061098]; positive regulation of receptor catabolic process [GO:2000646]; protein dephosphorylation [GO:0006470]; regulation of endocytosis [GO:0030100]; regulation of hepatocyte growth factor receptor signaling pathway [GO:1902202]; regulation of intracellular protein transport [GO:0033157]; regulation of signal transduction [GO:0009966]; regulation of type I interferon-mediated signaling pathway [GO:0060338]</t>
  </si>
  <si>
    <t>NP_001265547.1;NP_002818.1;</t>
  </si>
  <si>
    <t>hsa:5770;</t>
  </si>
  <si>
    <t>5770;</t>
  </si>
  <si>
    <t>P18031;B4DSN5</t>
  </si>
  <si>
    <t>13;9</t>
  </si>
  <si>
    <t>Tyrosine-protein phosphatase non-receptor type 1;Tyrosine-protein phosphatase non-receptor type</t>
  </si>
  <si>
    <t>P18065</t>
  </si>
  <si>
    <t>IBP2_HUMAN</t>
  </si>
  <si>
    <t>IGFBP2 BP2 IBP2</t>
  </si>
  <si>
    <t>apical plasma membrane [GO:0016324]; cytoplasmic vesicle [GO:0031410]; extracellular exosome [GO:0070062]; extracellular region [GO:0005576]; extracellular space [GO:0005615]; insulin-like growth factor I binding [GO:0031994]; insulin-like growth factor II binding [GO:0031995]; signaling receptor binding [GO:0005102]; aging [GO:0007568]; cellular protein metabolic process [GO:0044267]; cellular response to hormone stimulus [GO:0032870]; female pregnancy [GO:0007565]; negative regulation of canonical Wnt signaling pathway [GO:0090090]; positive regulation of activated T cell proliferation [GO:0042104]; regulation of growth [GO:0040008]; regulation of insulin-like growth factor receptor signaling pathway [GO:0043567]; response to drug [GO:0042493]; response to estradiol [GO:0032355]; response to estrogen [GO:0043627]; response to glucocorticoid [GO:0051384]; response to lithium ion [GO:0010226]; response to mechanical stimulus [GO:0009612]; response to nutrient [GO:0007584]; response to retinoic acid [GO:0032526]; signal transduction [GO:0007165]</t>
  </si>
  <si>
    <t>NP_000588.2;NP_001300919.1;NP_001300921.1;NP_001300922.1;</t>
  </si>
  <si>
    <t>hsa:3485;</t>
  </si>
  <si>
    <t>3485;</t>
  </si>
  <si>
    <t>P18065;C9JMY1;C9JW52;H7C1H0</t>
  </si>
  <si>
    <t>P18065;C9JMY1</t>
  </si>
  <si>
    <t>10;9;3;2</t>
  </si>
  <si>
    <t>Insulin-like growth factor-binding protein 2;Insulin-like growth factor-binding protein 2</t>
  </si>
  <si>
    <t>P18077</t>
  </si>
  <si>
    <t>RL35A_HUMAN</t>
  </si>
  <si>
    <t>RPL35A GIG33</t>
  </si>
  <si>
    <t>cytosol [GO:0005829]; cytosolic large ribosomal subunit [GO:0022625]; extracellular exosome [GO:0070062]; membrane [GO:0016020]; RNA binding [GO:0003723]; structural constituent of ribosome [GO:0003735]; tRNA binding [GO:0000049]; cytoplasmic translation [GO:0002181]; nuclear-transcribed mRNA catabolic process, nonsense-mediated decay [GO:0000184]; ribosomal large subunit biogenesis [GO:0042273]; rRNA processing [GO:0006364]; SRP-dependent cotranslational protein targeting to membrane [GO:0006614]; translation [GO:0006412]; translational initiation [GO:0006413]; viral transcription [GO:0019083]</t>
  </si>
  <si>
    <t>NP_000987.2;NP_001303240.1;</t>
  </si>
  <si>
    <t>hsa:6165;</t>
  </si>
  <si>
    <t>6165;</t>
  </si>
  <si>
    <t>P18077;F8WBS5;F8WB72;C9K025</t>
  </si>
  <si>
    <t>9;5;5;5</t>
  </si>
  <si>
    <t>60S ribosomal protein L35a;60S ribosomal protein L35a;60S ribosomal protein L35a;60S ribosomal protein L35a (Fragment)</t>
  </si>
  <si>
    <t>P18084</t>
  </si>
  <si>
    <t>ITB5_HUMAN</t>
  </si>
  <si>
    <t>ITGB5</t>
  </si>
  <si>
    <t>cell surface [GO:0009986]; extracellular exosome [GO:0070062]; focal adhesion [GO:0005925]; integrin alphav-beta5 complex [GO:0034684]; phagocytic vesicle [GO:0045335]; plasma membrane [GO:0005886]; receptor complex [GO:0043235]; integrin binding [GO:0005178]; signaling receptor activity [GO:0038023]; virus receptor activity [GO:0001618]; antigen processing and presentation of exogenous peptide antigen via MHC class I, TAP-dependent [GO:0002479]; cell adhesion mediated by integrin [GO:0033627]; cell migration [GO:0016477]; cell-matrix adhesion [GO:0007160]; endodermal cell differentiation [GO:0035987]; epithelial cell-cell adhesion [GO:0090136]; extracellular matrix organization [GO:0030198]; integrin-mediated signaling pathway [GO:0007229]; muscle contraction [GO:0006936]; stress fiber assembly [GO:0043149]; transforming growth factor beta receptor signaling pathway [GO:0007179]</t>
  </si>
  <si>
    <t>NP_002204.2;</t>
  </si>
  <si>
    <t>hsa:3693;</t>
  </si>
  <si>
    <t>3693;</t>
  </si>
  <si>
    <t>P18084;V9GYZ1;V9GYD8;H7C580;H7C4W1;V9GZ57</t>
  </si>
  <si>
    <t>P18084;V9GYZ1</t>
  </si>
  <si>
    <t>3;2;1;1;1;1</t>
  </si>
  <si>
    <t>Integrin beta-5;Integrin beta (Fragment)</t>
  </si>
  <si>
    <t>P18085</t>
  </si>
  <si>
    <t>ARF4_HUMAN</t>
  </si>
  <si>
    <t>ARF4 ARF2</t>
  </si>
  <si>
    <t>cytoplasm [GO:0005737]; cytosol [GO:0005829]; dendritic spine [GO:0043197]; extracellular exosome [GO:0070062]; glutamatergic synapse [GO:0098978]; Golgi apparatus [GO:0005794]; membrane [GO:0016020]; ruffle membrane [GO:0032587]; ARF guanyl-nucleotide exchange factor activity [GO:0005086]; epidermal growth factor receptor binding [GO:0005154]; GTP binding [GO:0005525]; GTPase activity [GO:0003924]; activation of phospholipase D activity [GO:0031584]; apical protein localization [GO:0045176]; brain development [GO:0007420]; cell migration [GO:0016477]; dendritic spine development [GO:0060996]; endoplasmic reticulum to Golgi vesicle-mediated transport [GO:0006888]; epidermal growth factor receptor signaling pathway [GO:0007173]; establishment or maintenance of epithelial cell apical/basal polarity [GO:0045197]; intracellular protein transport [GO:0006886]; learning [GO:0007612]; negative regulation of apoptotic process [GO:0043066]; positive regulation of transcription by RNA polymerase II [GO:0045944]; protein ADP-ribosylation [GO:0006471]; protein localization to cilium [GO:0061512]; regulation of postsynapse organization [GO:0099175]; regulation of reactive oxygen species metabolic process [GO:2000377]; response to axon injury [GO:0048678]; retrograde vesicle-mediated transport, Golgi to endoplasmic reticulum [GO:0006890]; vesicle-mediated transport [GO:0016192]</t>
  </si>
  <si>
    <t>NP_001651.1;</t>
  </si>
  <si>
    <t>hsa:378;</t>
  </si>
  <si>
    <t>378;</t>
  </si>
  <si>
    <t>P18085;C9JPM4;C9JAK5;U3KQF2</t>
  </si>
  <si>
    <t>6;5;5;3</t>
  </si>
  <si>
    <t>4;3;4;3</t>
  </si>
  <si>
    <t>ADP-ribosylation factor 4;ADP-ribosylation factor 4 (Fragment);ADP-ribosylation factor 4;ADP-ribosylation factor 4</t>
  </si>
  <si>
    <t>P18124</t>
  </si>
  <si>
    <t>RL7_HUMAN</t>
  </si>
  <si>
    <t>RPL7</t>
  </si>
  <si>
    <t>cytoplasm [GO:0005737]; cytosol [GO:0005829]; cytosolic large ribosomal subunit [GO:0022625]; focal adhesion [GO:0005925]; membrane [GO:0016020]; nucleolus [GO:0005730]; nucleus [GO:0005634]; postsynaptic density [GO:0014069]; ribonucleoprotein complex [GO:1990904]; DNA binding [GO:0003677]; identical protein binding [GO:0042802]; mRNA binding [GO:0003729]; RNA binding [GO:0003723]; structural constituent of ribosome [GO:0003735]; maturation of LSU-rRNA from tricistronic rRNA transcript (SSU-rRNA, 5.8S rRNA, LSU-rRNA) [GO:0000463]; nuclear-transcribed mRNA catabolic process, nonsense-mediated decay [GO:0000184]; ribosomal large subunit biogenesis [GO:0042273]; rRNA processing [GO:0006364]; SRP-dependent cotranslational protein targeting to membrane [GO:0006614]; translation [GO:0006412]; translational initiation [GO:0006413]; viral transcription [GO:0019083]</t>
  </si>
  <si>
    <t>NP_000962.2;</t>
  </si>
  <si>
    <t>hsa:6129;</t>
  </si>
  <si>
    <t>6129;</t>
  </si>
  <si>
    <t>P18124;A8MUD9;C9JIJ5;C9JZ88</t>
  </si>
  <si>
    <t>P18124;A8MUD9</t>
  </si>
  <si>
    <t>23;19;8;7</t>
  </si>
  <si>
    <t>60S ribosomal protein L7;60S ribosomal protein L7</t>
  </si>
  <si>
    <t>P18206</t>
  </si>
  <si>
    <t>VINC_HUMAN</t>
  </si>
  <si>
    <t>VCL</t>
  </si>
  <si>
    <t>adherens junction [GO:0005912]; brush border [GO:0005903]; cell [GO:0005623]; cell-cell contact zone [GO:0044291]; cell-cell junction [GO:0005911]; cell-substrate junction [GO:0030055]; costamere [GO:0043034]; cytoskeleton [GO:0005856]; cytosol [GO:0005829]; extracellular exosome [GO:0070062]; extracellular region [GO:0005576]; extracellular vesicle [GO:1903561]; fascia adherens [GO:0005916]; ficolin-1-rich granule lumen [GO:1904813]; focal adhesion [GO:0005925]; inner dense plaque of desmosome [GO:0090637]; membrane raft [GO:0045121]; outer dense plaque of desmosome [GO:0090636]; plasma membrane [GO:0005886]; podosome [GO:0002102]; protein-containing complex [GO:0032991]; sarcolemma [GO:0042383]; secretory granule lumen [GO:0034774]; specific granule lumen [GO:0035580]; terminal web [GO:1990357]; zonula adherens [GO:0005915]; actin binding [GO:0003779]; alpha-catenin binding [GO:0045294]; beta-catenin binding [GO:0008013]; cadherin binding [GO:0045296]; dystroglycan binding [GO:0002162]; structural molecule activity [GO:0005198]; ubiquitin protein ligase binding [GO:0031625]; adherens junction assembly [GO:0034333]; apical junction assembly [GO:0043297]; axon extension [GO:0048675]; cell adhesion [GO:0007155]; cell-matrix adhesion [GO:0007160]; epithelial cell-cell adhesion [GO:0090136]; lamellipodium assembly [GO:0030032]; morphogenesis of an epithelium [GO:0002009]; muscle contraction [GO:0006936]; negative regulation of cell migration [GO:0030336]; neutrophil degranulation [GO:0043312]; platelet aggregation [GO:0070527]; platelet degranulation [GO:0002576]; protein localization to cell surface [GO:0034394]; regulation of establishment of endothelial barrier [GO:1903140]; regulation of focal adhesion assembly [GO:0051893]; regulation of protein localization to adherens junction [GO:1904702]</t>
  </si>
  <si>
    <t>NP_003364.1 [P18206-2];NP_054706.1 [P18206-1];</t>
  </si>
  <si>
    <t>hsa:7414;</t>
  </si>
  <si>
    <t>7414;</t>
  </si>
  <si>
    <t>P18206;A0A096LPE1</t>
  </si>
  <si>
    <t>59;2</t>
  </si>
  <si>
    <t>Vinculin</t>
  </si>
  <si>
    <t>P18433</t>
  </si>
  <si>
    <t>PTPRA_HUMAN</t>
  </si>
  <si>
    <t>PTPRA PTPA PTPRL2</t>
  </si>
  <si>
    <t>extracellular exosome [GO:0070062]; focal adhesion [GO:0005925]; integral component of plasma membrane [GO:0005887]; integral component of synaptic membrane [GO:0099699]; plasma membrane [GO:0005886]; receptor complex [GO:0043235]; Schaffer collateral - CA1 synapse [GO:0098685]; protein tyrosine phosphatase activity [GO:0004725]; transmembrane receptor protein tyrosine phosphatase activity [GO:0005001]; axon guidance [GO:0007411]; insulin receptor signaling pathway [GO:0008286]; MAPK cascade [GO:0000165]; modulation of chemical synaptic transmission [GO:0050804]; protein dephosphorylation [GO:0006470]</t>
  </si>
  <si>
    <t>NP_002827.1 [P18433-5];NP_543030.1 [P18433-6];NP_543031.1 [P18433-6];</t>
  </si>
  <si>
    <t>hsa:5786;</t>
  </si>
  <si>
    <t>5786;</t>
  </si>
  <si>
    <t>Receptor-type tyrosine-protein phosphatase alpha</t>
  </si>
  <si>
    <t>P18583</t>
  </si>
  <si>
    <t>SON_HUMAN</t>
  </si>
  <si>
    <t>SON C21orf50 DBP5 KIAA1019 NREBP HSPC310 HSPC312</t>
  </si>
  <si>
    <t>nuclear speck [GO:0016607]; DNA binding [GO:0003677]; RNA binding [GO:0003723]; RS domain binding [GO:0050733]; microtubule cytoskeleton organization [GO:0000226]; mitotic cytokinesis [GO:0000281]; mRNA processing [GO:0006397]; negative regulation of apoptotic process [GO:0043066]; regulation of cell cycle [GO:0051726]; regulation of mRNA splicing, via spliceosome [GO:0048024]; regulation of RNA splicing [GO:0043484]; RNA splicing [GO:0008380]</t>
  </si>
  <si>
    <t>NP_001278340.1;NP_001278341.1;NP_115571.2;NP_620305.2;</t>
  </si>
  <si>
    <t>hsa:6651;</t>
  </si>
  <si>
    <t>6651;</t>
  </si>
  <si>
    <t>P18583;H7C1M2;J3QSZ5;H7C2G8</t>
  </si>
  <si>
    <t>P18583;H7C1M2</t>
  </si>
  <si>
    <t>18;12;6;4</t>
  </si>
  <si>
    <t>Protein SON;Protein SON (Fragment)</t>
  </si>
  <si>
    <t>P18669</t>
  </si>
  <si>
    <t>PGAM1_HUMAN</t>
  </si>
  <si>
    <t>PGAM1 PGAMA CDABP0006</t>
  </si>
  <si>
    <t>cytoplasm [GO:0005737]; cytosol [GO:0005829]; extracellular exosome [GO:0070062]; extracellular region [GO:0005576]; ficolin-1-rich granule lumen [GO:1904813]; membrane [GO:0016020]; secretory granule lumen [GO:0034774]; bisphosphoglycerate mutase activity [GO:0004082]; hydrolase activity [GO:0016787]; phosphoglycerate mutase activity [GO:0004619]; protein kinase binding [GO:0019901]; canonical glycolysis [GO:0061621]; gluconeogenesis [GO:0006094]; glycolytic process [GO:0006096]; neutrophil degranulation [GO:0043312]; regulation of glycolytic process [GO:0006110]; regulation of pentose-phosphate shunt [GO:0043456]; respiratory burst [GO:0045730]</t>
  </si>
  <si>
    <t>NP_002620.1;</t>
  </si>
  <si>
    <t>hsa:5223;</t>
  </si>
  <si>
    <t>5223;</t>
  </si>
  <si>
    <t>P18669;P15259</t>
  </si>
  <si>
    <t>11;6</t>
  </si>
  <si>
    <t>Phosphoglycerate mutase 1;Phosphoglycerate mutase 2</t>
  </si>
  <si>
    <t>P19022</t>
  </si>
  <si>
    <t>CADH2_HUMAN</t>
  </si>
  <si>
    <t>CDH2 CDHN NCAD</t>
  </si>
  <si>
    <t>adherens junction [GO:0005912]; apical part of cell [GO:0045177]; apical plasma membrane [GO:0016324]; basolateral plasma membrane [GO:0016323]; catenin complex [GO:0016342]; cell junction [GO:0030054]; cell surface [GO:0009986]; cell-cell junction [GO:0005911]; collagen-containing extracellular matrix [GO:0062023]; cytoplasm [GO:0005737]; endoplasmic reticulum lumen [GO:0005788]; fascia adherens [GO:0005916]; focal adhesion [GO:0005925]; integral component of plasma membrane [GO:0005887]; integral component of postsynaptic specialization membrane [GO:0099060]; integral component of presynaptic active zone membrane [GO:0099059]; intercalated disc [GO:0014704]; lamellipodium [GO:0030027]; neuron projection [GO:0043005]; plasma membrane [GO:0005886]; plasma membrane raft [GO:0044853]; postsynaptic density [GO:0014069]; sarcolemma [GO:0042383]; synapse [GO:0045202]; alpha-catenin binding [GO:0045294]; beta-catenin binding [GO:0008013]; cadherin binding [GO:0045296]; calcium ion binding [GO:0005509]; cytoskeletal protein binding [GO:0008092]; gamma-catenin binding [GO:0045295]; identical protein binding [GO:0042802]; protein kinase binding [GO:0019901]; protein phosphatase binding [GO:0019903]; adherens junction organization [GO:0034332]; blood vessel morphogenesis [GO:0048514]; brain development [GO:0007420]; brain morphogenesis [GO:0048854]; calcium-dependent cell-cell adhesion via plasma membrane cell adhesion molecules [GO:0016339]; cell adhesion [GO:0007155]; cell migration [GO:0016477]; cell morphogenesis [GO:0000902]; cell-cell adhesion [GO:0098609]; cell-cell adhesion mediated by cadherin [GO:0044331]; cell-cell junction assembly [GO:0007043]; cellular protein metabolic process [GO:0044267]; cerebral cortex development [GO:0021987]; glial cell differentiation [GO:0010001]; heterophilic cell-cell adhesion via plasma membrane cell adhesion molecules [GO:0007157]; homeostasis of number of cells [GO:0048872]; homophilic cell adhesion via plasma membrane adhesion molecules [GO:0007156]; multicellular organism development [GO:0007275]; negative regulation of canonical Wnt signaling pathway [GO:0090090]; neuroepithelial cell differentiation [GO:0060563]; neuroligin clustering involved in postsynaptic membrane assembly [GO:0097118]; neuronal stem cell population maintenance [GO:0097150]; positive regulation of MAPK cascade [GO:0043410]; positive regulation of muscle cell differentiation [GO:0051149]; positive regulation of synaptic vesicle clustering [GO:2000809]; post-translational protein modification [GO:0043687]; protein localization to plasma membrane [GO:0072659]; radial glial cell differentiation [GO:0060019]; regulation of axonogenesis [GO:0050770]; regulation of oligodendrocyte progenitor proliferation [GO:0070445]; regulation of postsynaptic density protein 95 clustering [GO:1902897]; regulation of synaptic transmission, glutamatergic [GO:0051966]; striated muscle cell differentiation [GO:0051146]; synapse assembly [GO:0007416]</t>
  </si>
  <si>
    <t>NP_001295105.1 [P19022-2];NP_001783.2 [P19022-1];</t>
  </si>
  <si>
    <t>hsa:1000;</t>
  </si>
  <si>
    <t>1000;</t>
  </si>
  <si>
    <t>P19022;A0A0G2JRA4;A0A087WX99;P55283</t>
  </si>
  <si>
    <t>6;2;2;2</t>
  </si>
  <si>
    <t>Cadherin-2</t>
  </si>
  <si>
    <t>P19174</t>
  </si>
  <si>
    <t>PLCG1_HUMAN</t>
  </si>
  <si>
    <t>PLCG1 PLC1</t>
  </si>
  <si>
    <t>cell [GO:0005623]; cell projection [GO:0042995]; cell-cell junction [GO:0005911]; COP9 signalosome [GO:0008180]; cytoplasm [GO:0005737]; cytosol [GO:0005829]; glutamatergic synapse [GO:0098978]; lamellipodium [GO:0030027]; plasma membrane [GO:0005886]; ruffle [GO:0001726]; Schaffer collateral - CA1 synapse [GO:0098685]; calcium ion binding [GO:0005509]; glutamate receptor binding [GO:0035254]; neurotrophin TRKA receptor binding [GO:0005168]; phosphatidylinositol phospholipase C activity [GO:0004435]; phospholipase C activity [GO:0004629]; protein kinase binding [GO:0019901]; receptor tyrosine kinase binding [GO:0030971]; activation of phospholipase C activity [GO:0007202]; axon guidance [GO:0007411]; calcium-mediated signaling [GO:0019722]; cell migration [GO:0016477]; cellular response to epidermal growth factor stimulus [GO:0071364]; epidermal growth factor receptor signaling pathway [GO:0007173]; Fc-epsilon receptor signaling pathway [GO:0038095]; Fc-gamma receptor signaling pathway involved in phagocytosis [GO:0038096]; in utero embryonic development [GO:0001701]; inositol phosphate metabolic process [GO:0043647]; inositol trisphosphate biosynthetic process [GO:0032959]; leukocyte migration [GO:0050900]; modulation of chemical synaptic transmission [GO:0050804]; phosphatidylinositol-mediated signaling [GO:0048015]; phospholipid catabolic process [GO:0009395]; positive regulation of angiogenesis [GO:0045766]; positive regulation of blood vessel endothelial cell migration [GO:0043536]; positive regulation of endothelial cell apoptotic process [GO:2000353]; positive regulation of epithelial cell migration [GO:0010634]; positive regulation of phospholipase C activity [GO:0010863]; positive regulation of release of sequestered calcium ion into cytosol [GO:0051281]; positive regulation of vascular endothelial cell proliferation [GO:1905564]; release of sequestered calcium ion into cytosol [GO:0051209]; signal transduction [GO:0007165]; T cell receptor signaling pathway [GO:0050852]; viral process [GO:0016032]</t>
  </si>
  <si>
    <t>NP_002651.2 [P19174-2];NP_877963.1 [P19174-1];</t>
  </si>
  <si>
    <t>hsa:5335;</t>
  </si>
  <si>
    <t>5335;</t>
  </si>
  <si>
    <t>P19174;V9GY71;V9GYH5;A0A0D9SEK2</t>
  </si>
  <si>
    <t>11;3;3;1</t>
  </si>
  <si>
    <t>1-phosphatidylinositol 4,5-bisphosphate phosphodiesterase gamma-1</t>
  </si>
  <si>
    <t>P19320</t>
  </si>
  <si>
    <t>VCAM1_HUMAN</t>
  </si>
  <si>
    <t>VCAM1</t>
  </si>
  <si>
    <t>alpha9-beta1 integrin-vascular cell adhesion molecule-1 complex [GO:0071065]; apical part of cell [GO:0045177]; cell surface [GO:0009986]; early endosome [GO:0005769]; endoplasmic reticulum [GO:0005783]; external side of plasma membrane [GO:0009897]; extracellular exosome [GO:0070062]; extracellular space [GO:0005615]; filopodium [GO:0030175]; Golgi apparatus [GO:0005794]; integral component of plasma membrane [GO:0005887]; microvillus [GO:0005902]; plasma membrane [GO:0005886]; podosome [GO:0002102]; cell adhesion molecule binding [GO:0050839]; integrin binding [GO:0005178]; primary amine oxidase activity [GO:0008131]; amine metabolic process [GO:0009308]; B cell differentiation [GO:0030183]; calcium-mediated signaling using intracellular calcium source [GO:0035584]; cell adhesion [GO:0007155]; cell-cell adhesion in response to extracellular stimulus [GO:0140039]; cell-matrix adhesion [GO:0007160]; cellular response to amyloid-beta [GO:1904646]; cytokine-mediated signaling pathway [GO:0019221]; extracellular matrix organization [GO:0030198]; heterophilic cell-cell adhesion via plasma membrane cell adhesion molecules [GO:0007157]; heterotypic cell-cell adhesion [GO:0034113]; interferon-gamma-mediated signaling pathway [GO:0060333]; leukocyte cell-cell adhesion [GO:0007159]; leukocyte tethering or rolling [GO:0050901]; membrane to membrane docking [GO:0022614]; positive regulation of T cell proliferation [GO:0042102]; regulation of immune response [GO:0050776]</t>
  </si>
  <si>
    <t>NP_001069.1 [P19320-1];NP_001186763.1 [P19320-3];NP_542413.1 [P19320-2];</t>
  </si>
  <si>
    <t>hsa:7412;</t>
  </si>
  <si>
    <t>7412;</t>
  </si>
  <si>
    <t>P19320;A0A3B3ISS8;E9PDD2</t>
  </si>
  <si>
    <t>3;1;1</t>
  </si>
  <si>
    <t>Vascular cell adhesion protein 1</t>
  </si>
  <si>
    <t>P19338</t>
  </si>
  <si>
    <t>NUCL_HUMAN</t>
  </si>
  <si>
    <t>NCL</t>
  </si>
  <si>
    <t>cell cortex [GO:0005938]; cytoplasmic ribonucleoprotein granule [GO:0036464]; extracellular exosome [GO:0070062]; membrane [GO:0016020]; nucleolus [GO:0005730]; nucleoplasm [GO:0005654]; nucleus [GO:0005634]; ribonucleoprotein complex [GO:1990904]; spliceosomal complex [GO:0005681]; DNA topoisomerase binding [GO:0044547]; identical protein binding [GO:0042802]; mRNA 5'-UTR binding [GO:0048027]; protein C-terminus binding [GO:0008022]; RNA binding [GO:0003723]; telomeric DNA binding [GO:0042162]; angiogenesis [GO:0001525]; cellular response to epidermal growth factor stimulus [GO:0071364]; cellular response to leukemia inhibitory factor [GO:1990830]; negative regulation of translation [GO:0017148]; positive regulation of mRNA splicing, via spliceosome [GO:0048026]; positive regulation of transcription by RNA polymerase II [GO:0045944]; positive regulation of transcription of nucleolar large rRNA by RNA polymerase I [GO:1901838]; regulation of RNA metabolic process [GO:0051252]</t>
  </si>
  <si>
    <t>NP_005372.2;</t>
  </si>
  <si>
    <t>hsa:4691;</t>
  </si>
  <si>
    <t>4691;</t>
  </si>
  <si>
    <t>P19338;H7BY16;C9JYW2;C9JLB1;C9J1H7;C9JWL1</t>
  </si>
  <si>
    <t>41;19;8;8;8;8</t>
  </si>
  <si>
    <t>Nucleolin</t>
  </si>
  <si>
    <t>P19367</t>
  </si>
  <si>
    <t>HXK1_HUMAN</t>
  </si>
  <si>
    <t>HK1</t>
  </si>
  <si>
    <t>cell [GO:0005623]; cytosol [GO:0005829]; membrane raft [GO:0045121]; mitochondrial outer membrane [GO:0005741]; mitochondrion [GO:0005739]; ATP binding [GO:0005524]; fructokinase activity [GO:0008865]; glucokinase activity [GO:0004340]; glucose binding [GO:0005536]; hexokinase activity [GO:0004396]; identical protein binding [GO:0042802]; mannokinase activity [GO:0019158]; peptidoglycan binding [GO:0042834]; canonical glycolysis [GO:0061621]; carbohydrate phosphorylation [GO:0046835]; cellular glucose homeostasis [GO:0001678]; establishment of protein localization to mitochondrion [GO:0072655]; fructose 6-phosphate metabolic process [GO:0006002]; glucose 6-phosphate metabolic process [GO:0051156]; glycolytic process [GO:0006096]; inflammatory response [GO:0006954]; innate immune response [GO:0045087]; maintenance of protein location in mitochondrion [GO:0072656]; mannose metabolic process [GO:0006013]; positive regulation of cytokine secretion involved in immune response [GO:0002741]; positive regulation of interleukin-1 beta secretion [GO:0050718]</t>
  </si>
  <si>
    <t>NP_000179.2 [P19367-1];NP_001309293.1 [P19367-3];NP_277031.1 [P19367-2];NP_277032.1 [P19367-3];NP_277033.1 [P19367-3];NP_277035.2 [P19367-4];XP_011538034.1 [P19367-4];</t>
  </si>
  <si>
    <t>hsa:3098;</t>
  </si>
  <si>
    <t>3098;</t>
  </si>
  <si>
    <t>P19367;B1AR62;Q2TB90;P52790</t>
  </si>
  <si>
    <t>43;4;4;1</t>
  </si>
  <si>
    <t>40;3;3;0</t>
  </si>
  <si>
    <t>Hexokinase-1</t>
  </si>
  <si>
    <t>P19525</t>
  </si>
  <si>
    <t>E2AK2_HUMAN</t>
  </si>
  <si>
    <t>EIF2AK2 PKR PRKR</t>
  </si>
  <si>
    <t>cytoplasm [GO:0005737]; cytosol [GO:0005829]; membrane [GO:0016020]; nucleus [GO:0005634]; perinuclear region of cytoplasm [GO:0048471]; ribosome [GO:0005840]; ATP binding [GO:0005524]; double-stranded RNA binding [GO:0003725]; eukaryotic translation initiation factor 2alpha kinase activity [GO:0004694]; identical protein binding [GO:0042802]; non-membrane spanning protein tyrosine kinase activity [GO:0004715]; protein kinase activity [GO:0004672]; protein phosphatase regulator activity [GO:0019888]; protein serine/threonine kinase activity [GO:0004674]; RNA binding [GO:0003723]; activation of MAPKK activity [GO:0000186]; cellular response to amino acid starvation [GO:0034198]; defense response to virus [GO:0051607]; endoplasmic reticulum unfolded protein response [GO:0030968]; innate immune response [GO:0045087]; mitigation of host immune response by virus [GO:0030683]; negative regulation of apoptotic process [GO:0043066]; negative regulation of cell population proliferation [GO:0008285]; negative regulation of osteoblast proliferation [GO:0033689]; negative regulation of translation [GO:0017148]; negative regulation of viral genome replication [GO:0045071]; positive regulation of chemokine production [GO:0032722]; positive regulation of cytokine production [GO:0001819]; positive regulation of NF-kappaB transcription factor activity [GO:0051092]; positive regulation of NIK/NF-kappaB signaling [GO:1901224]; positive regulation of stress-activated MAPK cascade [GO:0032874]; protein autophosphorylation [GO:0046777]; protein phosphorylation [GO:0006468]; regulation of hematopoietic progenitor cell differentiation [GO:1901532]; regulation of hematopoietic stem cell differentiation [GO:1902036]; regulation of hematopoietic stem cell proliferation [GO:1902033]; regulation of NLRP3 inflammasome complex assembly [GO:1900225]; response to interferon-alpha [GO:0035455]; response to virus [GO:0009615]; translation [GO:0006412]</t>
  </si>
  <si>
    <t>NP_001129123.1 [P19525-1];NP_001129124.1 [P19525-2];NP_002750.1 [P19525-1];XP_011531289.1 [P19525-1];</t>
  </si>
  <si>
    <t>hsa:5610;</t>
  </si>
  <si>
    <t>5610;</t>
  </si>
  <si>
    <t>P19525;C9JZT2;F8WBH4</t>
  </si>
  <si>
    <t>14;6;4</t>
  </si>
  <si>
    <t>Interferon-induced, double-stranded RNA-activated protein kinase</t>
  </si>
  <si>
    <t>P19623</t>
  </si>
  <si>
    <t>SPEE_HUMAN</t>
  </si>
  <si>
    <t>SRM SPS1 SRML1</t>
  </si>
  <si>
    <t>cytosol [GO:0005829]; identical protein binding [GO:0042802]; protein homodimerization activity [GO:0042803]; spermidine synthase activity [GO:0004766]; cellular response to leukemia inhibitory factor [GO:1990830]; polyamine biosynthetic process [GO:0006596]; polyamine metabolic process [GO:0006595]; spermidine biosynthetic process [GO:0008295]</t>
  </si>
  <si>
    <t>NP_003123.2;</t>
  </si>
  <si>
    <t>hsa:6723;</t>
  </si>
  <si>
    <t>6723;</t>
  </si>
  <si>
    <t>P19623;K7EL89;K7EKM4;K7ESL0;K7EQ47</t>
  </si>
  <si>
    <t>9;3;3;2;1</t>
  </si>
  <si>
    <t>Spermidine synthase</t>
  </si>
  <si>
    <t>P19634</t>
  </si>
  <si>
    <t>SL9A1_HUMAN</t>
  </si>
  <si>
    <t>SLC9A1 APNH1 NHE1</t>
  </si>
  <si>
    <t>apical plasma membrane [GO:0016324]; basolateral plasma membrane [GO:0016323]; cation-transporting ATPase complex [GO:0090533]; cell [GO:0005623]; cell surface [GO:0009986]; cytoplasm [GO:0005737]; endoplasmic reticulum [GO:0005783]; endoplasmic reticulum membrane [GO:0005789]; extracellular exosome [GO:0070062]; focal adhesion [GO:0005925]; integral component of membrane [GO:0016021]; integral component of plasma membrane [GO:0005887]; intercalated disc [GO:0014704]; lamellipodium [GO:0030027]; membrane raft [GO:0045121]; mitochondrion [GO:0005739]; nucleoplasm [GO:0005654]; perinuclear region of cytoplasm [GO:0048471]; plasma membrane [GO:0005886]; T-tubule [GO:0030315]; calcium-dependent protein binding [GO:0048306]; calmodulin binding [GO:0005516]; molecular adaptor activity [GO:0060090]; phosphatidylinositol-4,5-bisphosphate binding [GO:0005546]; potassium:proton antiporter activity [GO:0015386]; protein binding, bridging [GO:0030674]; protein phosphatase 2B binding [GO:0030346]; sodium:proton antiporter activity [GO:0015385]; sodium:proton antiporter activity involved in regulation of cardiac muscle cell membrane potential [GO:0086040]; solute:proton antiporter activity [GO:0015299]; cardiac muscle cell contraction [GO:0086003]; cardiac muscle cell differentiation [GO:0055007]; cell migration [GO:0016477]; cellular response to acidic pH [GO:0071468]; cellular response to antibiotic [GO:0071236]; cellular response to cold [GO:0070417]; cellular response to electrical stimulus [GO:0071257]; cellular response to epinephrine stimulus [GO:0071872]; cellular response to hypoxia [GO:0071456]; cellular response to insulin stimulus [GO:0032869]; cellular response to mechanical stimulus [GO:0071260]; cellular sodium ion homeostasis [GO:0006883]; hyaluronan catabolic process [GO:0030214]; ion transport [GO:0006811]; maintenance of cell polarity [GO:0030011]; negative regulation of apoptotic process [GO:0043066]; neuron death [GO:0070997]; positive regulation of action potential [GO:0045760]; positive regulation of apoptotic process [GO:0043065]; positive regulation of calcineurin-NFAT signaling cascade [GO:0070886]; positive regulation of calcium:sodium antiporter activity [GO:1903281]; positive regulation of cardiac muscle hypertrophy [GO:0010613]; positive regulation of cell growth [GO:0030307]; positive regulation of mitochondrial membrane permeability [GO:0035794]; positive regulation of the force of heart contraction [GO:0098735]; positive regulation of transcription by RNA polymerase II [GO:0045944]; potassium ion transmembrane transport [GO:0071805]; protein complex oligomerization [GO:0051259]; proton transmembrane transport [GO:1902600]; regulation of cardiac muscle cell membrane potential [GO:0086036]; regulation of cardiac muscle contraction by calcium ion signaling [GO:0010882]; regulation of focal adhesion assembly [GO:0051893]; regulation of intracellular pH [GO:0051453]; regulation of pH [GO:0006885]; regulation of sensory perception of pain [GO:0051930]; regulation of stress fiber assembly [GO:0051492]; regulation of the force of heart contraction by cardiac conduction [GO:0086092]; response to acidic pH [GO:0010447]; response to muscle stretch [GO:0035994]; sodium ion export across plasma membrane [GO:0036376]; sodium ion import across plasma membrane [GO:0098719]</t>
  </si>
  <si>
    <t>NP_003038.2 [P19634-1];</t>
  </si>
  <si>
    <t>hsa:6548;</t>
  </si>
  <si>
    <t>6548;</t>
  </si>
  <si>
    <t>P19634;B1ALD5</t>
  </si>
  <si>
    <t>Sodium/hydrogen exchanger 1</t>
  </si>
  <si>
    <t>P19784</t>
  </si>
  <si>
    <t>CSK22_HUMAN</t>
  </si>
  <si>
    <t>CSNK2A2 CK2A2</t>
  </si>
  <si>
    <t>acrosomal vesicle [GO:0001669]; chromatin [GO:0000785]; cytosol [GO:0005829]; nucleoplasm [GO:0005654]; nucleus [GO:0005634]; plasma membrane [GO:0005886]; ATP binding [GO:0005524]; protein N-terminus binding [GO:0047485]; protein serine/threonine kinase activity [GO:0004674]; apoptotic process [GO:0006915]; cell cycle [GO:0007049]; cerebral cortex development [GO:0021987]; liver regeneration [GO:0097421]; macroautophagy [GO:0016236]; negative regulation of apoptotic signaling pathway [GO:2001234]; negative regulation of ubiquitin-dependent protein catabolic process [GO:2000059]; peptidyl-serine phosphorylation [GO:0018105]; peptidyl-threonine phosphorylation [GO:0018107]; phosphatidylcholine biosynthetic process [GO:0006656]; positive regulation of protein targeting to mitochondrion [GO:1903955]; protein folding [GO:0006457]; regulation of autophagy of mitochondrion [GO:1903146]; regulation of cell cycle [GO:0051726]; regulation of chromosome separation [GO:1905818]; regulation of signal transduction by p53 class mediator [GO:1901796]; spermatogenesis [GO:0007283]; Wnt signaling pathway [GO:0016055]</t>
  </si>
  <si>
    <t>NP_001887.1;</t>
  </si>
  <si>
    <t>hsa:1459;</t>
  </si>
  <si>
    <t>1459;</t>
  </si>
  <si>
    <t>P19784;H3BNI9;H3BV19;H3BSA1</t>
  </si>
  <si>
    <t>2;1;1;1</t>
  </si>
  <si>
    <t>Casein kinase II subunit alpha;Casein kinase II subunit alpha (Fragment);Casein kinase II subunit alpha (Fragment);Casein kinase II subunit alpha (Fragment)</t>
  </si>
  <si>
    <t>P19838</t>
  </si>
  <si>
    <t>NFKB1_HUMAN</t>
  </si>
  <si>
    <t>NFKB1</t>
  </si>
  <si>
    <t>cytoplasm [GO:0005737]; cytosol [GO:0005829]; extracellular region [GO:0005576]; I-kappaB/NF-kappaB complex [GO:0033256]; mitochondrion [GO:0005739]; nuclear chromatin [GO:0000790]; nucleoplasm [GO:0005654]; nucleus [GO:0005634]; secretory granule lumen [GO:0034774]; specific granule lumen [GO:0035580]; actinin binding [GO:0042805]; chromatin binding [GO:0003682];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enzyme binding [GO:0019899]; identical protein binding [GO:0042802]; RNA polymerase II cis-regulatory region sequence-specific DNA binding [GO:0000978]; RNA polymerase II regulatory region sequence-specific DNA binding [GO:0000977]; RNA polymerase II transcription coactivator binding [GO:0001225]; transcription factor binding [GO:0008134]; transcription regulatory region DNA binding [GO:0044212]; transcription regulatory region sequence-specific DNA binding [GO:0000976]; apoptotic process [GO:0006915]; cellular response to angiotensin [GO:1904385]; cellular response to dsRNA [GO:0071359]; cellular response to interleukin-1 [GO:0071347]; cellular response to interleukin-6 [GO:0071354]; cellular response to lipopolysaccharide [GO:0071222]; cellular response to mechanical stimulus [GO:0071260]; cellular response to nicotine [GO:0071316]; cellular response to tumor necrosis factor [GO:0071356]; Fc-epsilon receptor signaling pathway [GO:0038095]; I-kappaB kinase/NF-kappaB signaling [GO:0007249]; inflammatory response [GO:0006954]; innate immune response [GO:0045087]; interleukin-1-mediated signaling pathway [GO:0070498]; membrane protein intracellular domain proteolysis [GO:0031293]; negative regulation of apoptotic process [GO:0043066]; negative regulation of calcidiol 1-monooxygenase activity [GO:0010956]; negative regulation of cellular protein metabolic process [GO:0032269]; negative regulation of cholesterol transport [GO:0032375]; negative regulation of gene expression [GO:0010629]; negative regulation of inflammatory response [GO:0050728]; negative regulation of interleukin-12 biosynthetic process [GO:0045083]; negative regulation of transcription by RNA polymerase II [GO:0000122]; negative regulation of vitamin D biosynthetic process [GO:0010957]; neutrophil degranulation [GO:0043312]; NIK/NF-kappaB signaling [GO:0038061]; positive regulation of canonical Wnt signaling pathway [GO:0090263]; positive regulation of hyaluronan biosynthetic process [GO:1900127]; positive regulation of lipid storage [GO:0010884]; positive regulation of macrophage derived foam cell differentiation [GO:0010744]; positive regulation of miRNA metabolic process [GO:2000630]; positive regulation of NF-kappaB transcription factor activity [GO:0051092]; positive regulation of transcription by RNA polymerase II [GO:0045944]; positive regulation of transcription, DNA-templated [GO:0045893]; positive regulation of type I interferon production [GO:0032481]; response to cytokine [GO:0034097]; response to muscle stretch [GO:0035994]; stimulatory C-type lectin receptor signaling pathway [GO:0002223]; stress-activated MAPK cascade [GO:0051403]; T cell receptor signaling pathway [GO:0050852]; transcription by RNA polymerase II [GO:0006366]</t>
  </si>
  <si>
    <t>NP_001158884.1 [P19838-1];NP_001306155.1 [P19838-1];NP_003989.2 [P19838-2];</t>
  </si>
  <si>
    <t>hsa:4790;</t>
  </si>
  <si>
    <t>4790;</t>
  </si>
  <si>
    <t>P19838;A0A494C157;A0A494C1E9;D6RH30;D6RF93;D6RC45</t>
  </si>
  <si>
    <t>P19838;A0A494C157;A0A494C1E9</t>
  </si>
  <si>
    <t>7;6;6;3;2;1</t>
  </si>
  <si>
    <t>Nuclear factor NF-kappa-B p105 subunit;Nuclear factor NF-kappa-B p105 subunit (Fragment);Nuclear factor NF-kappa-B p105 subunit</t>
  </si>
  <si>
    <t>P19971</t>
  </si>
  <si>
    <t>TYPH_HUMAN</t>
  </si>
  <si>
    <t>TYMP ECGF1</t>
  </si>
  <si>
    <t>cytosol [GO:0005829]; 1,4-alpha-oligoglucan phosphorylase activity [GO:0004645]; growth factor activity [GO:0008083]; protein homodimerization activity [GO:0042803]; pyrimidine-nucleoside phosphorylase activity [GO:0016154]; thymidine phosphorylase activity [GO:0009032]; angiogenesis [GO:0001525]; cell differentiation [GO:0030154]; chemotaxis [GO:0006935]; mitochondrial genome maintenance [GO:0000002]; pyrimidine nucleobase metabolic process [GO:0006206]; pyrimidine nucleoside catabolic process [GO:0046135]; pyrimidine nucleoside metabolic process [GO:0006213]; pyrimidine nucleoside salvage [GO:0043097]; regulation of gastric motility [GO:1905333]; regulation of myelination [GO:0031641]; regulation of transmission of nerve impulse [GO:0051969]</t>
  </si>
  <si>
    <t>NP_001107227.1 [P19971-1];NP_001107228.1 [P19971-1];NP_001244917.1 [P19971-1];NP_001244918.1 [P19971-2];NP_001944.1 [P19971-1];</t>
  </si>
  <si>
    <t>hsa:1890;</t>
  </si>
  <si>
    <t>1890;</t>
  </si>
  <si>
    <t>P19971;C9JGI3;A0A494C0L6;A0A494C0A4;A0A494C1L9;A0A494BZZ4;A0A494C1N7</t>
  </si>
  <si>
    <t>P19971;C9JGI3;A0A494C0L6</t>
  </si>
  <si>
    <t>10;9;6;3;2;2;1</t>
  </si>
  <si>
    <t>Thymidine phosphorylase;Thymidine phosphorylase (Fragment);Thymidine phosphorylase (Fragment)</t>
  </si>
  <si>
    <t>P20020</t>
  </si>
  <si>
    <t>AT2B1_HUMAN</t>
  </si>
  <si>
    <t>ATP2B1 PMCA1</t>
  </si>
  <si>
    <t>apical plasma membrane [GO:0016324]; basolateral plasma membrane [GO:0016323]; cell [GO:0005623]; cell junction [GO:0030054]; cytoplasmic side of plasma membrane [GO:0009898]; dendritic spine membrane [GO:0032591]; extracellular exosome [GO:0070062]; GABA-ergic synapse [GO:0098982]; glutamatergic synapse [GO:0098978]; immunological synapse [GO:0001772]; integral component of plasma membrane [GO:0005887]; integral component of presynaptic active zone membrane [GO:0099059]; intracellular membrane-bounded organelle [GO:0043231]; membrane [GO:0016020]; membrane raft [GO:0045121]; neuronal cell body membrane [GO:0032809]; nucleoplasm [GO:0005654]; plasma membrane [GO:0005886]; ATP binding [GO:0005524]; ATPase activity [GO:0016887]; ATPase-coupled cation transmembrane transporter activity [GO:0019829]; calcium ion transmembrane transporter activity [GO:0015085]; calcium transmembrane transporter activity, phosphorylative mechanism [GO:0005388]; calcium-transporting ATPase activity involved in regulation of presynaptic cytosolic calcium ion concentration [GO:1905056]; calmodulin binding [GO:0005516]; metal ion binding [GO:0046872]; PDZ domain binding [GO:0030165]; aging [GO:0007568]; brain development [GO:0007420]; calcium ion export across plasma membrane [GO:1990034]; cellular calcium ion homeostasis [GO:0006874]; cellular response to corticosterone stimulus [GO:0071386]; cellular response to vitamin D [GO:0071305]; ion transmembrane transport [GO:0034220]; negative regulation of cytokine production [GO:0001818]; negative regulation of cytosolic calcium ion concentration [GO:0051481]; neural retina development [GO:0003407]; positive regulation of bone mineralization [GO:0030501]; positive regulation of calcium ion transport [GO:0051928]; regulation of blood pressure [GO:0008217]; regulation of cardiac conduction [GO:1903779]; regulation of cellular response to insulin stimulus [GO:1900076]; regulation of cytosolic calcium ion concentration [GO:0051480]; regulation of vascular smooth muscle contraction [GO:0003056]; response to cold [GO:0009409]</t>
  </si>
  <si>
    <t>NP_001001323.1 [P20020-2];NP_001673.2 [P20020-3];XP_011536709.1;XP_016874847.1;</t>
  </si>
  <si>
    <t>hsa:490;</t>
  </si>
  <si>
    <t>490;</t>
  </si>
  <si>
    <t>P20020;E7ERY9;A0A2R8Y4R4;Q01814;A0A2U3U055;A0A2U3TZI3;H0YHH6;F8W1V5;H0YDG5;H7BZS8;H7BY13;A0A2R8Y535</t>
  </si>
  <si>
    <t>P20020;E7ERY9</t>
  </si>
  <si>
    <t>24;17;9;9;8;8;2;1;1;1;1;1</t>
  </si>
  <si>
    <t>11;6;1;1;0;0;1;1;0;0;0;0</t>
  </si>
  <si>
    <t>9;4;0;0;0;0;0;1;0;0;0;0</t>
  </si>
  <si>
    <t>Plasma membrane calcium-transporting ATPase 1;Calcium-transporting ATPase</t>
  </si>
  <si>
    <t>P20042</t>
  </si>
  <si>
    <t>IF2B_HUMAN</t>
  </si>
  <si>
    <t>EIF2S2 EIF2B</t>
  </si>
  <si>
    <t>cytoplasm [GO:0005737]; cytosol [GO:0005829]; eukaryotic translation initiation factor 2 complex [GO:0005850]; metal ion binding [GO:0046872]; mRNA binding [GO:0003729]; RNA binding [GO:0003723]; translation factor activity, RNA binding [GO:0008135]; translation initiation factor activity [GO:0003743]; translation initiation factor binding [GO:0031369]; formation of cytoplasmic translation initiation complex [GO:0001732]; formation of translation preinitiation complex [GO:0001731]; in utero embryonic development [GO:0001701]; male germ cell proliferation [GO:0002176]; male gonad development [GO:0008584]; translational initiation [GO:0006413]; transmembrane transport [GO:0055085]</t>
  </si>
  <si>
    <t>NP_003899.2;</t>
  </si>
  <si>
    <t>hsa:8894;</t>
  </si>
  <si>
    <t>8894;</t>
  </si>
  <si>
    <t>Eukaryotic translation initiation factor 2 subunit 2</t>
  </si>
  <si>
    <t>P20073</t>
  </si>
  <si>
    <t>ANXA7_HUMAN</t>
  </si>
  <si>
    <t>ANXA7 ANX7 SNX OK/SW-cl.95</t>
  </si>
  <si>
    <t>cell [GO:0005623]; collagen-containing extracellular matrix [GO:0062023]; cytosol [GO:0005829]; endoplasmic reticulum membrane [GO:0005789]; extracellular exosome [GO:0070062]; membrane [GO:0016020]; nuclear envelope [GO:0005635]; nucleus [GO:0005634]; plasma membrane [GO:0005886]; calcium ion binding [GO:0005509]; calcium-dependent phospholipid binding [GO:0005544]; calcium-dependent protein binding [GO:0048306]; identical protein binding [GO:0042802]; integrin binding [GO:0005178]; RNA binding [GO:0003723]; autophagy [GO:0006914]; cell population proliferation [GO:0008283]; cellular calcium ion homeostasis [GO:0006874]; cellular water homeostasis [GO:0009992]; epithelial cell differentiation [GO:0030855]; hemostasis [GO:0007599]; membrane fusion [GO:0061025]; negative regulation of gene expression [GO:0010629]; regulation of cell shape [GO:0008360]; response to calcium ion [GO:0051592]; response to organic cyclic compound [GO:0014070]; response to salt stress [GO:0009651]</t>
  </si>
  <si>
    <t>NP_001147.1 [P20073-2];NP_004025.1 [P20073-1];XP_016871651.1 [P20073-1];XP_016871652.1 [P20073-2];</t>
  </si>
  <si>
    <t>hsa:310;</t>
  </si>
  <si>
    <t>310;</t>
  </si>
  <si>
    <t>Annexin A7</t>
  </si>
  <si>
    <t>P20339</t>
  </si>
  <si>
    <t>RAB5A_HUMAN</t>
  </si>
  <si>
    <t>RAB5A RAB5</t>
  </si>
  <si>
    <t>actin cytoskeleton [GO:0015629]; anchored component of synaptic vesicle membrane [GO:0098993]; axon [GO:0030424]; axon terminus [GO:0043679]; clathrin-coated vesicle membrane [GO:0030665]; cytoplasm [GO:0005737]; cytoplasmic side of early endosome membrane [GO:0098559]; cytosol [GO:0005829]; dendrite [GO:0030425]; early endosome [GO:0005769]; early endosome membrane [GO:0031901]; early phagosome [GO:0032009]; endomembrane system [GO:0012505]; endosome [GO:0005768]; endosome membrane [GO:0010008]; extracellular exosome [GO:0070062]; melanosome [GO:0042470]; membrane raft [GO:0045121]; neuronal cell body [GO:0043025]; phagocytic vesicle [GO:0045335]; phagocytic vesicle membrane [GO:0030670]; plasma membrane [GO:0005886]; postsynaptic early endosome [GO:0098842]; ruffle [GO:0001726]; somatodendritic compartment [GO:0036477]; synaptic vesicle [GO:0008021]; terminal bouton [GO:0043195]; GDP binding [GO:0019003]; GTP binding [GO:0005525]; GTPase activity [GO:0003924]; amyloid-beta clearance by transcytosis [GO:0150093]; blood coagulation [GO:0007596]; early endosome to late endosome transport [GO:0045022]; endocytosis [GO:0006897]; intracellular protein transport [GO:0006886]; membrane organization [GO:0061024]; phagocytosis [GO:0006909]; phosphatidylinositol biosynthetic process [GO:0006661]; positive regulation of exocytosis [GO:0045921]; post-translational protein modification [GO:0043687]; Rab protein signal transduction [GO:0032482]; receptor internalization involved in canonical Wnt signaling pathway [GO:2000286]; regulation of autophagosome assembly [GO:2000785]; regulation of endosome size [GO:0051036]; regulation of filopodium assembly [GO:0051489]; regulation of long-term neuronal synaptic plasticity [GO:0048169]; regulation of synaptic vesicle exocytosis [GO:2000300]; synaptic vesicle recycling [GO:0036465]; viral RNA genome replication [GO:0039694]</t>
  </si>
  <si>
    <t>NP_001278977.1 [P20339-2];NP_004153.2 [P20339-1];</t>
  </si>
  <si>
    <t>hsa:5868;</t>
  </si>
  <si>
    <t>5868;</t>
  </si>
  <si>
    <t>Ras-related protein Rab-5A</t>
  </si>
  <si>
    <t>P20340</t>
  </si>
  <si>
    <t>RAB6A_HUMAN</t>
  </si>
  <si>
    <t>RAB6A RAB6</t>
  </si>
  <si>
    <t>cytoplasmic vesicle [GO:0031410]; cytosol [GO:0005829]; endomembrane system [GO:0012505]; endoplasmic reticulum membrane [GO:0005789]; endosome to plasma membrane transport vesicle [GO:0070381]; extracellular exosome [GO:0070062]; Golgi apparatus [GO:0005794]; Golgi membrane [GO:0000139]; membrane [GO:0016020]; plasma membrane [GO:0005886]; secretory granule membrane [GO:0030667]; trans-Golgi network [GO:0005802]; trans-Golgi network membrane [GO:0032588]; GTP binding [GO:0005525]; GTPase activity [GO:0003924]; myosin V binding [GO:0031489]; protein domain specific binding [GO:0019904]; antigen processing and presentation [GO:0019882]; early endosome to Golgi transport [GO:0034498]; intra-Golgi vesicle-mediated transport [GO:0006891]; intracellular protein transport [GO:0006886]; minus-end-directed organelle transport along microtubule [GO:0072385]; neutrophil degranulation [GO:0043312]; peptidyl-cysteine methylation [GO:0018125]; protein localization to Golgi apparatus [GO:0034067]; Rab protein signal transduction [GO:0032482]; retrograde transport, endosome to Golgi [GO:0042147]; retrograde vesicle-mediated transport, Golgi to endoplasmic reticulum [GO:0006890]; viral process [GO:0016032]</t>
  </si>
  <si>
    <t>NP_001230647.1 [P20340-3];NP_001230648.1 [P20340-4];NP_002860.2 [P20340-2];NP_942599.1 [P20340-1];</t>
  </si>
  <si>
    <t>hsa:5870;</t>
  </si>
  <si>
    <t>5870;</t>
  </si>
  <si>
    <t>P20340;F5H3K7;F5GX61;Q9NRW1;C9JB90;C9J0I2;C9JU14;J3KR73;Q14964</t>
  </si>
  <si>
    <t>P20340;F5H3K7</t>
  </si>
  <si>
    <t>5;4;2;2;1;1;1;1;1</t>
  </si>
  <si>
    <t>Ras-related protein Rab-6A;Ras-related protein Rab-6A (Fragment)</t>
  </si>
  <si>
    <t>P20591</t>
  </si>
  <si>
    <t>MX1_HUMAN</t>
  </si>
  <si>
    <t>MX1</t>
  </si>
  <si>
    <t>axon [GO:0030424]; cytoplasm [GO:0005737]; cytoplasmic vesicle [GO:0031410]; cytosol [GO:0005829]; dendritic spine [GO:0043197]; dendritic spine head [GO:0044327]; endoplasmic reticulum membrane [GO:0005789]; membrane [GO:0016020]; microtubule cytoskeleton [GO:0015630]; mitochondrial membrane [GO:0031966]; nuclear membrane [GO:0031965]; nucleus [GO:0005634]; perinuclear region of cytoplasm [GO:0048471]; plasma membrane [GO:0005886]; postsynaptic density [GO:0014069]; postsynaptic endocytic zone membrane [GO:0098844]; postsynaptic membrane [GO:0045211]; presynapse [GO:0098793]; synapse [GO:0045202]; GTP binding [GO:0005525]; GTPase activity [GO:0003924]; identical protein binding [GO:0042802]; microtubule binding [GO:0008017]; apoptotic process [GO:0006915]; defense response [GO:0006952]; defense response to virus [GO:0051607]; innate immune response [GO:0045087]; membrane fusion [GO:0061025]; mitochondrial fission [GO:0000266]; negative regulation of viral genome replication [GO:0045071]; organelle fission [GO:0048285]; postsynaptic neurotransmitter receptor internalization [GO:0098884]; receptor internalization [GO:0031623]; regulation of synapse structure or activity [GO:0050803]; response to type I interferon [GO:0034340]; response to virus [GO:0009615]; signal transduction [GO:0007165]; synaptic vesicle budding from presynaptic endocytic zone membrane [GO:0016185]; type I interferon signaling pathway [GO:0060337]</t>
  </si>
  <si>
    <t>NP_001138397.1 [P20591-1];NP_001171517.1 [P20591-1];NP_001269849.1 [P20591-2];NP_002453.2 [P20591-1];XP_005261035.1 [P20591-1];XP_005261036.1 [P20591-1];XP_005261037.1 [P20591-1];XP_005261038.1 [P20591-1];XP_005261039.1 [P20591-1];XP_011527870.1 [P20591-1];XP_016883838.1 [P20591-1];XP_016883839.1 [P20591-1];</t>
  </si>
  <si>
    <t>hsa:4599;</t>
  </si>
  <si>
    <t>4599;</t>
  </si>
  <si>
    <t>P20591;F8W8T1;H9KVC9;H9KVC7;H9KVD0;H9KVC4;H9KVD3;H9KVC3</t>
  </si>
  <si>
    <t>P20591;F8W8T1;H9KVC9</t>
  </si>
  <si>
    <t>22;19;11;10;4;4;2;1</t>
  </si>
  <si>
    <t>18;18;7;6;3;3;2;1</t>
  </si>
  <si>
    <t>Interferon-induced GTP-binding protein Mx1;Interferon-induced GTP-binding protein Mx1;Interferon-induced GTP-binding protein Mx1 (Fragment)</t>
  </si>
  <si>
    <t>P20592</t>
  </si>
  <si>
    <t>MX2_HUMAN</t>
  </si>
  <si>
    <t>MX2</t>
  </si>
  <si>
    <t>axon [GO:0030424]; cytoplasm [GO:0005737]; cytoplasmic vesicle [GO:0031410]; cytosol [GO:0005829]; dendritic spine [GO:0043197]; dendritic spine head [GO:0044327]; membrane [GO:0016020]; microtubule cytoskeleton [GO:0015630]; mitochondrial membrane [GO:0031966]; nuclear pore [GO:0005643]; nucleus [GO:0005634]; plasma membrane [GO:0005886]; postsynaptic density [GO:0014069]; postsynaptic endocytic zone membrane [GO:0098844]; postsynaptic membrane [GO:0045211]; presynapse [GO:0098793]; synapse [GO:0045202]; GTP binding [GO:0005525]; GTPase activity [GO:0003924]; microtubule binding [GO:0008017]; defense response [GO:0006952]; defense response to virus [GO:0051607]; membrane fusion [GO:0061025]; mitochondrial fission [GO:0000266]; mRNA transport [GO:0051028]; organelle fission [GO:0048285]; postsynaptic neurotransmitter receptor internalization [GO:0098884]; receptor internalization [GO:0031623]; regulation of cell cycle [GO:0051726]; regulation of nucleocytoplasmic transport [GO:0046822]; regulation of synapse structure or activity [GO:0050803]; response to interferon-alpha [GO:0035455]; response to virus [GO:0009615]; synaptic vesicle budding from presynaptic endocytic zone membrane [GO:0016185]; type I interferon signaling pathway [GO:0060337]</t>
  </si>
  <si>
    <t>NP_002454.1 [P20592-1];XP_005261040.1 [P20592-1];XP_005261041.1 [P20592-1];XP_011527873.1 [P20592-1];XP_011527874.1 [P20592-1];</t>
  </si>
  <si>
    <t>hsa:4600;</t>
  </si>
  <si>
    <t>4600;</t>
  </si>
  <si>
    <t>P20592;C9JEL4;C9JS04;C9JZQ9</t>
  </si>
  <si>
    <t>17;4;3;3</t>
  </si>
  <si>
    <t>13;2;2;2</t>
  </si>
  <si>
    <t>Interferon-induced GTP-binding protein Mx2</t>
  </si>
  <si>
    <t>P20618</t>
  </si>
  <si>
    <t>PSB1_HUMAN</t>
  </si>
  <si>
    <t>PSMB1 PSC5</t>
  </si>
  <si>
    <t>cytoplasm [GO:0005737]; cytosol [GO:0005829]; extracellular exosome [GO:0070062]; extracellular region [GO:0005576]; ficolin-1-rich granule lumen [GO:1904813]; nucleoplasm [GO:0005654]; nucleus [GO:0005634]; proteasome complex [GO:0000502]; proteasome core complex [GO:0005839]; proteasome core complex, beta-subunit complex [GO:0019774]; secretory granule lumen [GO:0034774]; endopeptidase activity [GO:0004175]; threonine-type endopeptidase activity [GO:0004298];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neutrophil degranulation [GO:0043312]; NIK/NF-kappaB signaling [GO:0038061]; positive regulation of canonical Wnt signaling pathway [GO:0090263]; post-translational protein modification [GO:0043687]; proteasomal protein catabolic process [GO:0010498]; proteasomal ubiquitin-independent protein catabolic process [GO:0010499];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viral process [GO:0016032]; Wnt signaling pathway, planar cell polarity pathway [GO:0060071]</t>
  </si>
  <si>
    <t>NP_002784.1;</t>
  </si>
  <si>
    <t>hsa:5689;</t>
  </si>
  <si>
    <t>5689;</t>
  </si>
  <si>
    <t>Proteasome subunit beta type-1</t>
  </si>
  <si>
    <t>P20645</t>
  </si>
  <si>
    <t>MPRD_HUMAN</t>
  </si>
  <si>
    <t>M6PR MPR46 MPRD</t>
  </si>
  <si>
    <t>clathrin-coated vesicle membrane [GO:0030665]; endosome [GO:0005768]; integral component of plasma membrane [GO:0005887]; late endosome [GO:0005770]; lysosomal membrane [GO:0005765]; membrane [GO:0016020]; perinuclear region of cytoplasm [GO:0048471]; plasma membrane [GO:0005886]; trans-Golgi network [GO:0005802]; trans-Golgi network membrane [GO:0032588]; transport vesicle [GO:0030133]; protein domain specific binding [GO:0019904]; retromer complex binding [GO:1905394]; transmembrane signaling receptor activity [GO:0004888]; endosome to lysosome transport [GO:0008333]; lysosomal transport [GO:0007041]; membrane organization [GO:0061024]; protein targeting to lysosome [GO:0006622]; receptor-mediated endocytosis [GO:0006898]; secretion of lysosomal enzymes [GO:0033299]</t>
  </si>
  <si>
    <t>NP_002346.1;XP_005253433.1;</t>
  </si>
  <si>
    <t>hsa:4074;</t>
  </si>
  <si>
    <t>4074;</t>
  </si>
  <si>
    <t>P20645;F5GXE0;F5GXU0;H0YGT2;F5H883;F5GX30</t>
  </si>
  <si>
    <t>2;1;1;1;1;1</t>
  </si>
  <si>
    <t>Cation-dependent mannose-6-phosphate receptor;Cation-dependent mannose-6-phosphate receptor (Fragment);Cation-dependent mannose-6-phosphate receptor (Fragment);Cation-dependent mannose-6-phosphate receptor (Fragment);Cation-dependent mannose-6-phosphate re</t>
  </si>
  <si>
    <t>P20674</t>
  </si>
  <si>
    <t>COX5A_HUMAN</t>
  </si>
  <si>
    <t>COX5A</t>
  </si>
  <si>
    <t>mitochondrial inner membrane [GO:0005743]; mitochondrial respiratory chain complex IV [GO:0005751]; cytochrome-c oxidase activity [GO:0004129]; electron transfer activity [GO:0009055]; metal ion binding [GO:0046872]; mitochondrial electron transport, cytochrome c to oxygen [GO:0006123]</t>
  </si>
  <si>
    <t>NP_004246.2;</t>
  </si>
  <si>
    <t>hsa:9377;</t>
  </si>
  <si>
    <t>9377;</t>
  </si>
  <si>
    <t>P20674;H3BRM5;H3BV69;H3BNX8</t>
  </si>
  <si>
    <t>4;3;3;3</t>
  </si>
  <si>
    <t>Cytochrome c oxidase subunit 5A, mitochondrial;Cytochrome c oxidase subunit 5A, mitochondrial;Cytochrome c oxidase subunit 5A, mitochondrial;Cytochrome c oxidase subunit 5A, mitochondrial</t>
  </si>
  <si>
    <t>P20700</t>
  </si>
  <si>
    <t>LMNB1_HUMAN</t>
  </si>
  <si>
    <t>LMNB1 LMN2 LMNB</t>
  </si>
  <si>
    <t>lamin filament [GO:0005638]; membrane [GO:0016020]; nuclear envelope [GO:0005635]; nuclear inner membrane [GO:0005637]; nuclear matrix [GO:0016363]; nuclear membrane [GO:0031965]; nucleoplasm [GO:0005654]; nucleus [GO:0005634]; phospholipase binding [GO:0043274]; sequence-specific double-stranded DNA binding [GO:1990837]; structural molecule activity [GO:0005198]; interleukin-12-mediated signaling pathway [GO:0035722]</t>
  </si>
  <si>
    <t>NP_005564.1;</t>
  </si>
  <si>
    <t>hsa:4001;</t>
  </si>
  <si>
    <t>4001;</t>
  </si>
  <si>
    <t>P20700;E9PBF6;A0A0D9SFE5;A0A0D9SFY5</t>
  </si>
  <si>
    <t>P20700;E9PBF6;A0A0D9SFE5</t>
  </si>
  <si>
    <t>52;44;36;21</t>
  </si>
  <si>
    <t>50;42;36;21</t>
  </si>
  <si>
    <t>45;40;34;19</t>
  </si>
  <si>
    <t>Lamin-B1;Lamin-B1;Lamin B1, isoform CRA_a</t>
  </si>
  <si>
    <t>P20774</t>
  </si>
  <si>
    <t>MIME_HUMAN</t>
  </si>
  <si>
    <t>OGN OIF SLRR3A</t>
  </si>
  <si>
    <t>collagen-containing extracellular matrix [GO:0062023]; extracellular exosome [GO:0070062]; extracellular region [GO:0005576]; extracellular space [GO:0005615]; extracellular vesicle [GO:1903561]; Golgi lumen [GO:0005796]; lysosomal lumen [GO:0043202]; growth factor activity [GO:0008083]; keratan sulfate biosynthetic process [GO:0018146]; keratan sulfate catabolic process [GO:0042340]; negative regulation of smooth muscle cell proliferation [GO:0048662]</t>
  </si>
  <si>
    <t>NP_054776.1;NP_077727.3;NP_148935.1;</t>
  </si>
  <si>
    <t>hsa:4969;</t>
  </si>
  <si>
    <t>4969;</t>
  </si>
  <si>
    <t>P20774;Q5TBF5</t>
  </si>
  <si>
    <t>6;3</t>
  </si>
  <si>
    <t>Mimecan;Mimecan (Fragment)</t>
  </si>
  <si>
    <t>P20908</t>
  </si>
  <si>
    <t>CO5A1_HUMAN</t>
  </si>
  <si>
    <t>COL5A1</t>
  </si>
  <si>
    <t>basement membrane [GO:0005604]; collagen type V trimer [GO:0005588]; collagen-containing extracellular matrix [GO:0062023]; endoplasmic reticulum lumen [GO:0005788]; extracellular matrix [GO:0031012]; extracellular region [GO:0005576]; extracellular space [GO:0005615]; extracellular matrix structural constituent [GO:0005201]; extracellular matrix structural constituent conferring tensile strength [GO:0030020]; heparin binding [GO:0008201]; integrin binding [GO:0005178]; metal ion binding [GO:0046872]; platelet-derived growth factor binding [GO:0048407]; proteoglycan binding [GO:0043394]; blood vessel development [GO:0001568]; cell adhesion [GO:0007155]; cell migration [GO:0016477]; collagen biosynthetic process [GO:0032964]; collagen fibril organization [GO:0030199]; extracellular matrix organization [GO:0030198]; eye morphogenesis [GO:0048592]; heart morphogenesis [GO:0003007]; integrin biosynthetic process [GO:0045112]; negative regulation of endodermal cell differentiation [GO:1903225]; regulation of cellular component organization [GO:0051128]; skin development [GO:0043588]; supramolecular fiber organization [GO:0097435]; tendon development [GO:0035989]; wound healing, spreading of epidermal cells [GO:0035313]</t>
  </si>
  <si>
    <t>NP_000084.3 [P20908-1];</t>
  </si>
  <si>
    <t>hsa:1289;</t>
  </si>
  <si>
    <t>1289;</t>
  </si>
  <si>
    <t>P20908;H7BY82</t>
  </si>
  <si>
    <t>12;1</t>
  </si>
  <si>
    <t>Collagen alpha-1(V) chain</t>
  </si>
  <si>
    <t>P21281</t>
  </si>
  <si>
    <t>VATB2_HUMAN</t>
  </si>
  <si>
    <t>ATP6V1B2 ATP6B2 VPP3</t>
  </si>
  <si>
    <t>apical plasma membrane [GO:0016324]; cell [GO:0005623]; cytosol [GO:0005829]; endomembrane system [GO:0012505]; extracellular exosome [GO:0070062]; integral component of membrane [GO:0016021]; intracellular membrane-bounded organelle [GO:0043231]; lysosomal membrane [GO:0005765]; melanosome [GO:0042470]; microvillus [GO:0005902]; plasma membrane [GO:0005886]; proton-transporting V-type ATPase, V1 domain [GO:0033180]; ruffle [GO:0001726]; ATP binding [GO:0005524]; hydrolase activity [GO:0016787]; proton transmembrane transporter activity [GO:0015078]; proton-transporting ATPase activity, rotational mechanism [GO:0046961]; ATP metabolic process [GO:0046034]; insulin receptor signaling pathway [GO:0008286]; ion transmembrane transport [GO:0034220]; phagosome acidification [GO:0090383]; proton transmembrane transport [GO:1902600]; regulation of macroautophagy [GO:0016241]; transferrin transport [GO:0033572]</t>
  </si>
  <si>
    <t>NP_001684.2;</t>
  </si>
  <si>
    <t>hsa:526;</t>
  </si>
  <si>
    <t>526;</t>
  </si>
  <si>
    <t>P21281;H0YC04;E5RGH6;C9JL73;P15313;H0YAT8;C9JNS9</t>
  </si>
  <si>
    <t>P21281;H0YC04</t>
  </si>
  <si>
    <t>17;11;4;4;4;3;3</t>
  </si>
  <si>
    <t>V-type proton ATPase subunit B, brain isoform;V-type proton ATPase subunit B, brain isoform (Fragment)</t>
  </si>
  <si>
    <t>P21291</t>
  </si>
  <si>
    <t>CSRP1_HUMAN</t>
  </si>
  <si>
    <t>CSRP1 CSRP CYRP</t>
  </si>
  <si>
    <t>cytoplasm [GO:0005737]; extracellular exosome [GO:0070062]; focal adhesion [GO:0005925]; nucleus [GO:0005634]; Z disc [GO:0030018]; actinin binding [GO:0042805]; RNA binding [GO:0003723]; structural constituent of muscle [GO:0008307]; zinc ion binding [GO:0008270]; actin cytoskeleton organization [GO:0030036]; muscle tissue development [GO:0060537]; platelet aggregation [GO:0070527]; sarcomere organization [GO:0045214]</t>
  </si>
  <si>
    <t>NP_001180499.1;NP_001180500.1;NP_001180501.1;NP_004069.1;</t>
  </si>
  <si>
    <t>hsa:1465;</t>
  </si>
  <si>
    <t>1465;</t>
  </si>
  <si>
    <t>P21291;E9PS42;E9PND2;E9PP21</t>
  </si>
  <si>
    <t>10;7;7;7</t>
  </si>
  <si>
    <t>Cysteine and glycine-rich protein 1;Cysteine and glycine-rich protein 1;Cysteine and glycine-rich protein 1 (Fragment);Cysteine and glycine-rich protein 1</t>
  </si>
  <si>
    <t>P21397</t>
  </si>
  <si>
    <t>AOFA_HUMAN</t>
  </si>
  <si>
    <t>MAOA</t>
  </si>
  <si>
    <t>cytosol [GO:0005829]; integral component of membrane [GO:0016021]; mitochondrial outer membrane [GO:0005741]; mitochondrion [GO:0005739]; primary amine oxidase activity [GO:0008131]; cellular biogenic amine metabolic process [GO:0006576]; cytokine-mediated signaling pathway [GO:0019221]; dopamine catabolic process [GO:0042420]; neurotransmitter catabolic process [GO:0042135]; neurotransmitter metabolic process [GO:0042133]; positive regulation of signal transduction [GO:0009967]</t>
  </si>
  <si>
    <t>NP_000231.1 [P21397-1];NP_001257387.1 [P21397-2];</t>
  </si>
  <si>
    <t>hsa:4128;</t>
  </si>
  <si>
    <t>4128;</t>
  </si>
  <si>
    <t>Amine oxidase [flavin-containing] A</t>
  </si>
  <si>
    <t>P21399</t>
  </si>
  <si>
    <t>ACOC_HUMAN</t>
  </si>
  <si>
    <t>ACO1 IREB1</t>
  </si>
  <si>
    <t>cell [GO:0005623]; cytoplasm [GO:0005737]; cytosol [GO:0005829]; endoplasmic reticulum [GO:0005783]; extracellular exosome [GO:0070062]; Golgi apparatus [GO:0005794]; mitochondrion [GO:0005739]; 3 iron, 4 sulfur cluster binding [GO:0051538]; 4 iron, 4 sulfur cluster binding [GO:0051539]; aconitate hydratase activity [GO:0003994]; citrate dehydratase activity [GO:0047780]; iron-responsive element binding [GO:0030350]; metal ion binding [GO:0046872]; RNA binding [GO:0003723]; cellular iron ion homeostasis [GO:0006879]; citrate metabolic process [GO:0006101]; intestinal absorption [GO:0050892]; post-embryonic development [GO:0009791]; regulation of translation [GO:0006417]; response to iron(II) ion [GO:0010040]; tricarboxylic acid cycle [GO:0006099]</t>
  </si>
  <si>
    <t>NP_001265281.1;NP_002188.1;XP_005251533.1;XP_011516190.1;</t>
  </si>
  <si>
    <t>hsa:48;</t>
  </si>
  <si>
    <t>48;</t>
  </si>
  <si>
    <t>Cytoplasmic aconitate hydratase</t>
  </si>
  <si>
    <t>P21589</t>
  </si>
  <si>
    <t>5NTD_HUMAN</t>
  </si>
  <si>
    <t>NT5E NT5 NTE</t>
  </si>
  <si>
    <t>anchored component of membrane [GO:0031225]; cell surface [GO:0009986]; cytosol [GO:0005829]; extracellular exosome [GO:0070062]; membrane [GO:0016020]; nucleoplasm [GO:0005654]; plasma membrane [GO:0005886]; 5'-nucleotidase activity [GO:0008253]; metal ion binding [GO:0046872]; nucleotide binding [GO:0000166]; adenosine biosynthetic process [GO:0046086]; AMP catabolic process [GO:0006196]; DNA metabolic process [GO:0006259]; leukocyte cell-cell adhesion [GO:0007159]; NAD metabolic process [GO:0019674]; negative regulation of inflammatory response [GO:0050728]; purine nucleotide catabolic process [GO:0006195]; pyrimidine nucleoside catabolic process [GO:0046135]</t>
  </si>
  <si>
    <t>NP_001191742.1 [P21589-2];NP_002517.1 [P21589-1];</t>
  </si>
  <si>
    <t>hsa:4907;</t>
  </si>
  <si>
    <t>4907;</t>
  </si>
  <si>
    <t>P21589;H0Y7R7;Q96B60;H0Y3X5</t>
  </si>
  <si>
    <t>14;6;5;2</t>
  </si>
  <si>
    <t>5-nucleotidase</t>
  </si>
  <si>
    <t>P21695</t>
  </si>
  <si>
    <t>GPDA_HUMAN</t>
  </si>
  <si>
    <t>GPD1</t>
  </si>
  <si>
    <t>cytosol [GO:0005829]; extracellular exosome [GO:0070062]; glycerol-3-phosphate dehydrogenase complex [GO:0009331]; glycerol-3-phosphate dehydrogenase (quinone) activity [GO:0004368]; glycerol-3-phosphate dehydrogenase [NAD+] activity [GO:0004367]; NAD binding [GO:0051287]; protein homodimerization activity [GO:0042803]; cellular response to cAMP [GO:0071320]; cellular response to tumor necrosis factor [GO:0071356]; gluconeogenesis [GO:0006094]; glycerol-3-phosphate catabolic process [GO:0046168]; glycerol-3-phosphate metabolic process [GO:0006072]; glycerophosphate shuttle [GO:0006127]; NADH oxidation [GO:0006116]; phosphatidic acid biosynthetic process [GO:0006654]; positive regulation of glycolytic process [GO:0045821]</t>
  </si>
  <si>
    <t>NP_001244128.1 [P21695-2];NP_005267.2 [P21695-1];</t>
  </si>
  <si>
    <t>hsa:2819;</t>
  </si>
  <si>
    <t>2819;</t>
  </si>
  <si>
    <t>Glycerol-3-phosphate dehydrogenase [NAD(+)], cytoplasmic</t>
  </si>
  <si>
    <t>P21796</t>
  </si>
  <si>
    <t>VDAC1_HUMAN</t>
  </si>
  <si>
    <t>VDAC1 VDAC</t>
  </si>
  <si>
    <t>extracellular exosome [GO:0070062]; membrane [GO:0016020]; membrane raft [GO:0045121]; mitochondrial nucleoid [GO:0042645]; mitochondrial outer membrane [GO:0005741]; mitochondrial permeability transition pore complex [GO:0005757]; mitochondrion [GO:0005739]; nucleus [GO:0005634]; plasma membrane [GO:0005886]; pore complex [GO:0046930]; synaptic vesicle [GO:0008021]; identical protein binding [GO:0042802]; ion channel binding [GO:0044325]; porin activity [GO:0015288]; protein kinase binding [GO:0019901]; protein-containing complex binding [GO:0044877]; voltage-gated anion channel activity [GO:0008308]; anion transport [GO:0006820]; apoptotic process [GO:0006915]; behavioral fear response [GO:0001662]; epithelial cell differentiation [GO:0030855]; learning [GO:0007612]; macroautophagy [GO:0016236]; mitochondrial calcium ion transmembrane transport [GO:0006851]; negative regulation of reactive oxygen species metabolic process [GO:2000378]; neuron-neuron synaptic transmission [GO:0007270]; pyruvate metabolic process [GO:0006090]; regulation of autophagy of mitochondrion [GO:1903146]; viral process [GO:0016032]</t>
  </si>
  <si>
    <t>NP_003365.1;XP_005272132.1;XP_016865310.1;XP_016865311.1;XP_016865312.1;</t>
  </si>
  <si>
    <t>hsa:7416;</t>
  </si>
  <si>
    <t>7416;</t>
  </si>
  <si>
    <t>P21796;C9JI87</t>
  </si>
  <si>
    <t>12;9</t>
  </si>
  <si>
    <t>Voltage-dependent anion-selective channel protein 1;Voltage-dependent anion-selective channel protein 1 (Fragment)</t>
  </si>
  <si>
    <t>P21810</t>
  </si>
  <si>
    <t>PGS1_HUMAN</t>
  </si>
  <si>
    <t>BGN SLRR1A</t>
  </si>
  <si>
    <t>cell surface [GO:0009986]; collagen-containing extracellular matrix [GO:0062023]; extracellular exosome [GO:0070062]; extracellular matrix [GO:0031012]; extracellular region [GO:0005576]; extracellular space [GO:0005615]; Golgi lumen [GO:0005796]; lysosomal lumen [GO:0043202]; sarcolemma [GO:0042383]; transport vesicle [GO:0030133]; extracellular matrix binding [GO:0050840]; extracellular matrix structural constituent [GO:0005201]; extracellular matrix structural constituent conferring compression resistance [GO:0030021]; glycosaminoglycan binding [GO:0005539]; articular cartilage development [GO:0061975]; blood vessel remodeling [GO:0001974]; bone development [GO:0060348]; chondroitin sulfate biosynthetic process [GO:0030206]; chondroitin sulfate catabolic process [GO:0030207]; dermatan sulfate biosynthetic process [GO:0030208]; extracellular matrix organization [GO:0030198]; peptide cross-linking via chondroitin 4-sulfate glycosaminoglycan [GO:0019800]</t>
  </si>
  <si>
    <t>NP_001702.1;XP_016885213.1;</t>
  </si>
  <si>
    <t>hsa:633;</t>
  </si>
  <si>
    <t>633;</t>
  </si>
  <si>
    <t>P21810;C9JKG1</t>
  </si>
  <si>
    <t>Biglycan</t>
  </si>
  <si>
    <t>P21912</t>
  </si>
  <si>
    <t>SDHB_HUMAN</t>
  </si>
  <si>
    <t>SDHB SDH SDH1</t>
  </si>
  <si>
    <t>mitochondrial inner membrane [GO:0005743]; mitochondrial membrane [GO:0031966]; mitochondrial respiratory chain complex II, succinate dehydrogenase complex (ubiquinone) [GO:0005749]; mitochondrion [GO:0005739]; nucleoplasm [GO:0005654]; plasma membrane [GO:0005886]; 2 iron, 2 sulfur cluster binding [GO:0051537]; 3 iron, 4 sulfur cluster binding [GO:0051538]; 4 iron, 4 sulfur cluster binding [GO:0051539]; electron transfer activity [GO:0009055]; metal ion binding [GO:0046872]; succinate dehydrogenase (ubiquinone) activity [GO:0008177]; ubiquinone binding [GO:0048039]; aerobic respiration [GO:0009060]; respiratory electron transport chain [GO:0022904]; succinate metabolic process [GO:0006105]; tricarboxylic acid cycle [GO:0006099]</t>
  </si>
  <si>
    <t>NP_002991.2;</t>
  </si>
  <si>
    <t>hsa:6390;</t>
  </si>
  <si>
    <t>6390;</t>
  </si>
  <si>
    <t>P21912;A0A087WXX8;A0A087WWT1</t>
  </si>
  <si>
    <t>Succinate dehydrogenase [ubiquinone] iron-sulfur subunit, mitochondrial;Succinate dehydrogenase [ubiquinone] iron-sulfur subunit, mitochondrial (Fragment);Succinate dehydrogenase [ubiquinone] iron-sulfur subunit, mitochondrial (Fragment)</t>
  </si>
  <si>
    <t>P21964</t>
  </si>
  <si>
    <t>COMT_HUMAN</t>
  </si>
  <si>
    <t>COMT</t>
  </si>
  <si>
    <t>axon [GO:0030424]; cell body [GO:0044297]; cytosol [GO:0005829]; dendrite [GO:0030425]; dendritic spine [GO:0043197]; extracellular exosome [GO:0070062]; integral component of membrane [GO:0016021]; intracellular membrane-bounded organelle [GO:0043231]; membrane [GO:0016020]; plasma membrane [GO:0005886]; postsynaptic membrane [GO:0045211]; catechol O-methyltransferase activity [GO:0016206]; L-dopa O-methyltransferase activity [GO:0102084]; magnesium ion binding [GO:0000287]; methyltransferase activity [GO:0008168]; O-methyltransferase activity [GO:0008171]; orcinol O-methyltransferase activity [GO:0102938]; catecholamine catabolic process [GO:0042424]; cellular response to phosphate starvation [GO:0016036]; developmental process [GO:0032502]; dopamine catabolic process [GO:0042420]; dopamine metabolic process [GO:0042417]; estrogen metabolic process [GO:0008210]; female pregnancy [GO:0007565]; learning [GO:0007612]; methylation [GO:0032259]; multicellular organismal reproductive process [GO:0048609]; negative regulation of dopamine metabolic process [GO:0045963]; negative regulation of renal sodium excretion [GO:0035814]; negative regulation of smooth muscle cell proliferation [GO:0048662]; neurotransmitter catabolic process [GO:0042135]; positive regulation of homocysteine metabolic process [GO:0050668]; regulation of sensory perception of pain [GO:0051930]; response to drug [GO:0042493]; response to estrogen [GO:0043627]; response to lipopolysaccharide [GO:0032496]; response to organic cyclic compound [GO:0014070]; response to pain [GO:0048265]; short-term memory [GO:0007614]</t>
  </si>
  <si>
    <t>NP_000745.1 [P21964-1];NP_001128633.1 [P21964-1];NP_001128634.1 [P21964-1];NP_009294.1 [P21964-2];XP_016884083.1;XP_016884084.1;</t>
  </si>
  <si>
    <t>hsa:1312;</t>
  </si>
  <si>
    <t>1312;</t>
  </si>
  <si>
    <t>P21964;E7EMS6;F8WBW9;E7EUU8;H7BZ45</t>
  </si>
  <si>
    <t>P21964;E7EMS6</t>
  </si>
  <si>
    <t>10;5;3;3;2</t>
  </si>
  <si>
    <t>Catechol O-methyltransferase;Catechol O-methyltransferase (Fragment)</t>
  </si>
  <si>
    <t>P21980</t>
  </si>
  <si>
    <t>TGM2_HUMAN</t>
  </si>
  <si>
    <t>TGM2</t>
  </si>
  <si>
    <t>cell [GO:0005623]; collagen-containing extracellular matrix [GO:0062023]; cytosol [GO:0005829]; endoplasmic reticulum [GO:0005783]; extracellular exosome [GO:0070062]; focal adhesion [GO:0005925]; intrinsic component of plasma membrane [GO:0031226]; mitochondrion [GO:0005739]; plasma membrane [GO:0005886]; GTP binding [GO:0005525]; identical protein binding [GO:0042802]; metal ion binding [GO:0046872]; protein domain specific binding [GO:0019904]; protein-glutamine gamma-glutamyltransferase activity [GO:0003810]; apoptotic cell clearance [GO:0043277]; blood vessel remodeling [GO:0001974]; branching involved in salivary gland morphogenesis [GO:0060445]; isopeptide cross-linking via N6-(L-isoglutamyl)-L-lysine [GO:0018153]; negative regulation of endoplasmic reticulum calcium ion concentration [GO:0032471]; peptide cross-linking [GO:0018149]; positive regulation of apoptotic process [GO:0043065]; positive regulation of cell adhesion [GO:0045785]; positive regulation of cytosolic calcium ion concentration involved in phospholipase C-activating G protein-coupled signaling pathway [GO:0051482]; positive regulation of I-kappaB kinase/NF-kappaB signaling [GO:0043123]; positive regulation of inflammatory response [GO:0050729]; positive regulation of mitochondrial calcium ion concentration [GO:0051561]; positive regulation of smooth muscle cell proliferation [GO:0048661]; salivary gland cavitation [GO:0060662]</t>
  </si>
  <si>
    <t>NP_001310245.1 [P21980-1];NP_004604.2 [P21980-1];NP_945189.1 [P21980-2];XP_011527330.1 [P21980-1];</t>
  </si>
  <si>
    <t>hsa:7052;</t>
  </si>
  <si>
    <t>7052;</t>
  </si>
  <si>
    <t>P21980;A2A299;A2A2A0;A0A087WVS3</t>
  </si>
  <si>
    <t>24;7;2;1</t>
  </si>
  <si>
    <t>23;7;2;0</t>
  </si>
  <si>
    <t>Protein-glutamine gamma-glutamyltransferase 2</t>
  </si>
  <si>
    <t>P22033</t>
  </si>
  <si>
    <t>MUTA_HUMAN</t>
  </si>
  <si>
    <t>MMUT MUT</t>
  </si>
  <si>
    <t>mitochondrial matrix [GO:0005759]; mitochondrion [GO:0005739]; cobalamin binding [GO:0031419]; GTPase activity [GO:0003924]; identical protein binding [GO:0042802]; metal ion binding [GO:0046872]; methylmalonyl-CoA mutase activity [GO:0004494]; modified amino acid binding [GO:0072341]; protein homodimerization activity [GO:0042803]; cobalamin metabolic process [GO:0009235]; homocysteine metabolic process [GO:0050667]; positive regulation of GTPase activity [GO:0043547]; post-embryonic development [GO:0009791]; short-chain fatty acid catabolic process [GO:0019626]</t>
  </si>
  <si>
    <t>NP_000246.2;XP_005249200.1;</t>
  </si>
  <si>
    <t>hsa:4594;</t>
  </si>
  <si>
    <t>4594;</t>
  </si>
  <si>
    <t>Methylmalonyl-CoA mutase, mitochondrial</t>
  </si>
  <si>
    <t>P22059</t>
  </si>
  <si>
    <t>OSBP1_HUMAN</t>
  </si>
  <si>
    <t>OSBP OSBP1</t>
  </si>
  <si>
    <t>cell junction [GO:0030054]; cytoplasm [GO:0005737]; cytosol [GO:0005829]; endoplasmic reticulum membrane [GO:0005789]; Golgi apparatus [GO:0005794]; Golgi membrane [GO:0000139]; intracellular membrane-bounded organelle [GO:0043231]; membrane [GO:0016020]; nucleolus [GO:0005730]; nucleoplasm [GO:0005654]; perinuclear region of cytoplasm [GO:0048471]; trans-Golgi network [GO:0005802]; lipid binding [GO:0008289]; oxysterol binding [GO:0008142]; phosphatidylinositol-4-phosphate binding [GO:0070273]; protein domain specific binding [GO:0019904]; sterol binding [GO:0032934]; sterol transfer activity [GO:0120015]; sterol transporter activity [GO:0015248]; bile acid biosynthetic process [GO:0006699]; intracellular cholesterol transport [GO:0032367]; sterol transport [GO:0015918]</t>
  </si>
  <si>
    <t>NP_002547.1;</t>
  </si>
  <si>
    <t>hsa:5007;</t>
  </si>
  <si>
    <t>5007;</t>
  </si>
  <si>
    <t>Oxysterol-binding protein 1</t>
  </si>
  <si>
    <t>P22087</t>
  </si>
  <si>
    <t>FBRL_HUMAN</t>
  </si>
  <si>
    <t>FBL FIB1 FLRN</t>
  </si>
  <si>
    <t>box C/D snoRNP complex [GO:0031428]; Cajal body [GO:0015030]; chromosome [GO:0005694]; dense fibrillar component [GO:0001651]; extracellular exosome [GO:0070062]; fibrillar center [GO:0001650]; granular component [GO:0001652]; membrane [GO:0016020]; nucleolus [GO:0005730]; nucleoplasm [GO:0005654]; nucleus [GO:0005634]; small-subunit processome [GO:0032040]; ATPase binding [GO:0051117]; histone-glutamine methyltransferase activity [GO:1990259]; RNA binding [GO:0003723]; rRNA methyltransferase activity [GO:0008649]; TFIID-class transcription factor complex binding [GO:0001094]; box C/D snoRNA 3'-end processing [GO:0000494]; histone glutamine methylation [GO:1990258]; osteoblast differentiation [GO:0001649]; rRNA methylation [GO:0031167]; rRNA processing [GO:0006364]; snoRNA localization [GO:0048254]</t>
  </si>
  <si>
    <t>NP_001427.2;</t>
  </si>
  <si>
    <t>hsa:2091;</t>
  </si>
  <si>
    <t>2091;</t>
  </si>
  <si>
    <t>P22087;M0QXL5;M0R0P1;M0R299;M0R2Q4;M0R2U2;M0R1H0;M0R2B0</t>
  </si>
  <si>
    <t>10;9;8;8;8;5;5;5</t>
  </si>
  <si>
    <t>9;8;7;7;7;5;5;5</t>
  </si>
  <si>
    <t>rRNA 2-O-methyltransferase fibrillarin;rRNA 2-O-methyltransferase fibrillarin (Fragment);rRNA 2-O-methyltransferase fibrillarin (Fragment);rRNA 2-O-methyltransferase fibrillarin (Fragment);rRNA 2-O-methyltransferase fibrillarin (Fragment);rRNA 2-O-me</t>
  </si>
  <si>
    <t>P22102</t>
  </si>
  <si>
    <t>PUR2_HUMAN</t>
  </si>
  <si>
    <t>GART PGFT PRGS</t>
  </si>
  <si>
    <t>cytosol [GO:0005829]; extracellular exosome [GO:0070062]; ATP binding [GO:0005524]; metal ion binding [GO:0046872]; phosphoribosylamine-glycine ligase activity [GO:0004637]; phosphoribosylformylglycinamidine cyclo-ligase activity [GO:0004641]; phosphoribosylglycinamide formyltransferase activity [GO:0004644]; 'de novo' IMP biosynthetic process [GO:0006189]; adenine biosynthetic process [GO:0046084]; brainstem development [GO:0003360]; cerebellum development [GO:0021549]; cerebral cortex development [GO:0021987]; glycine metabolic process [GO:0006544]; purine nucleotide biosynthetic process [GO:0006164]; purine ribonucleoside monophosphate biosynthetic process [GO:0009168]; response to inorganic substance [GO:0010035]; response to organic substance [GO:0010033]; tetrahydrofolate biosynthetic process [GO:0046654]</t>
  </si>
  <si>
    <t>NP_000810.1 [P22102-1];NP_001129477.1 [P22102-1];NP_001129478.1 [P22102-1];NP_780294.1 [P22102-2];XP_005260998.1 [P22102-1];XP_006724052.1 [P22102-1];XP_006724053.1 [P22102-1];XP_011527828.1 [P22102-1];</t>
  </si>
  <si>
    <t>hsa:2618;</t>
  </si>
  <si>
    <t>2618;</t>
  </si>
  <si>
    <t>P22102;F8WD69;C9JBJ1;C9JTV6;C9JZG2;C9JKQ7;A0A140TA71;H7C366</t>
  </si>
  <si>
    <t>23;9;6;6;5;5;2;1</t>
  </si>
  <si>
    <t>Trifunctional purine biosynthetic protein adenosine-3</t>
  </si>
  <si>
    <t>P22307</t>
  </si>
  <si>
    <t>NLTP_HUMAN</t>
  </si>
  <si>
    <t>SCP2</t>
  </si>
  <si>
    <t>cytosol [GO:0005829]; intracellular membrane-bounded organelle [GO:0043231]; membrane [GO:0016020]; mitochondrion [GO:0005739]; nucleoplasm [GO:0005654]; peroxisomal matrix [GO:0005782]; peroxisome [GO:0005777]; protein-containing complex [GO:0032991]; cholesterol binding [GO:0015485]; fatty-acyl-CoA binding [GO:0000062]; long-chain fatty acyl-CoA binding [GO:0036042]; oleic acid binding [GO:0070538]; phosphatidylinositol transfer activity [GO:0008526]; propanoyl-CoA C-acyltransferase activity [GO:0033814]; propionyl-CoA C2-trimethyltridecanoyltransferase activity [GO:0050632]; signaling receptor binding [GO:0005102]; sterol binding [GO:0032934]; alpha-linolenic acid metabolic process [GO:0036109]; bile acid biosynthetic process [GO:0006699]; fatty acid beta-oxidation using acyl-CoA oxidase [GO:0033540]; inositol trisphosphate biosynthetic process [GO:0032959]; lipid hydroperoxide transport [GO:1901373]; phospholipid transport [GO:0015914]; positive regulation of intracellular cholesterol transport [GO:0032385]; positive regulation of steroid metabolic process [GO:0045940]; progesterone biosynthetic process [GO:0006701]; protein localization to plasma membrane [GO:0072659]; protein targeting to peroxisome [GO:0006625]; steroid biosynthetic process [GO:0006694]</t>
  </si>
  <si>
    <t>NP_001007099.1 [P22307-3];NP_001007100.1 [P22307-2];NP_001007101.1 [P22307-6];NP_001007251.1 [P22307-5];NP_001180528.1 [P22307-8];NP_001180546.1 [P22307-4];NP_002970.2 [P22307-1];XP_016857535.1;</t>
  </si>
  <si>
    <t>hsa:6342;</t>
  </si>
  <si>
    <t>6342;</t>
  </si>
  <si>
    <t>P22307;H0YF61;H0YD06;E9PLD1</t>
  </si>
  <si>
    <t>P22307;H0YF61</t>
  </si>
  <si>
    <t>12;7;2;2</t>
  </si>
  <si>
    <t>Non-specific lipid-transfer protein;Non-specific lipid-transfer protein (Fragment)</t>
  </si>
  <si>
    <t>P22314</t>
  </si>
  <si>
    <t>UBA1_HUMAN</t>
  </si>
  <si>
    <t>UBA1 A1S9T UBE1</t>
  </si>
  <si>
    <t>cytoplasm [GO:0005737]; cytosol [GO:0005829]; extracellular exosome [GO:0070062]; mitochondrion [GO:0005739]; nucleoplasm [GO:0005654]; nucleus [GO:0005634]; ATP binding [GO:0005524]; RNA binding [GO:0003723]; ubiquitin activating enzyme activity [GO:0004839]; cellular response to DNA damage stimulus [GO:0006974]; protein modification by small protein conjugation [GO:0032446]; protein ubiquitination [GO:0016567]; ubiquitin-dependent protein catabolic process [GO:0006511]</t>
  </si>
  <si>
    <t>NP_003325.2 [P22314-1];NP_695012.1 [P22314-1];XP_016885269.1 [P22314-1];XP_016885270.1 [P22314-1];</t>
  </si>
  <si>
    <t>hsa:7317;</t>
  </si>
  <si>
    <t>7317;</t>
  </si>
  <si>
    <t>P22314;Q5JRR9;Q5JRS0;Q5JRS2;Q5JRS1;Q5JRS3</t>
  </si>
  <si>
    <t>38;8;8;6;5;5</t>
  </si>
  <si>
    <t>26;8;8;6;5;5</t>
  </si>
  <si>
    <t>Ubiquitin-like modifier-activating enzyme 1</t>
  </si>
  <si>
    <t>P22570</t>
  </si>
  <si>
    <t>ADRO_HUMAN</t>
  </si>
  <si>
    <t>FDXR ADXR</t>
  </si>
  <si>
    <t>mitochondrial inner membrane [GO:0005743]; mitochondrial matrix [GO:0005759]; mitochondrion [GO:0005739]; ferredoxin-NADP+ reductase activity [GO:0004324]; NADPH-adrenodoxin reductase activity [GO:0015039]; oxidoreductase activity [GO:0016491]; C21-steroid hormone biosynthetic process [GO:0006700]; cholesterol metabolic process [GO:0008203]; generation of precursor metabolites and energy [GO:0006091]; oxidation-reduction process [GO:0055114]; steroid biosynthetic process [GO:0006694]; sterol metabolic process [GO:0016125]; ubiquinone biosynthetic process [GO:0006744]</t>
  </si>
  <si>
    <t>NP_001244941.2;NP_001244942.2;NP_001244943.2;NP_001244944.1 [P22570-6];NP_001244945.2;NP_004101.3;NP_077728.3;</t>
  </si>
  <si>
    <t>hsa:2232;</t>
  </si>
  <si>
    <t>2232;</t>
  </si>
  <si>
    <t>P22570;A0A0A0MTN9;J3QQX3;A0A0C4DFN8;A0A0A0MSZ4;A0A0A0MT64;A0A0A0MTR6;A0A0C4DGN7;J3QKZ8;J3QQW7</t>
  </si>
  <si>
    <t>P22570;A0A0A0MTN9;J3QQX3;A0A0C4DFN8;A0A0A0MSZ4;A0A0A0MT64;A0A0A0MTR6;A0A0C4DGN7</t>
  </si>
  <si>
    <t>14;12;12;12;12;12;11;11;4;2</t>
  </si>
  <si>
    <t>NADPH:adrenodoxin oxidoreductase, mitochondrial;NADPH:adrenodoxin oxidoreductase, mitochondrial;NADPH:adrenodoxin oxidoreductase, mitochondrial;NADPH:adrenodoxin oxidoreductase, mitochondrial;NADPH:adrenodoxin oxidoreductase, mitochondrial;NADPH:adrenodoxi</t>
  </si>
  <si>
    <t>P22626</t>
  </si>
  <si>
    <t>ROA2_HUMAN</t>
  </si>
  <si>
    <t>HNRNPA2B1 HNRPA2B1</t>
  </si>
  <si>
    <t>Cajal body [GO:0015030]; catalytic step 2 spliceosome [GO:0071013]; chromosome, telomeric region [GO:0000781]; cytoplasm [GO:0005737]; extracellular exosome [GO:0070062]; membrane [GO:0016020]; nuclear matrix [GO:0016363]; nucleoplasm [GO:0005654]; nucleus [GO:0005634]; ribonucleoprotein complex [GO:1990904]; spliceosomal complex [GO:0005681]; G-rich strand telomeric DNA binding [GO:0098505]; identical protein binding [GO:0042802]; miRNA binding [GO:0035198]; mRNA 3'-UTR binding [GO:0003730]; mRNA binding [GO:0003729]; N6-methyladenosine-containing RNA binding [GO:1990247]; pre-mRNA intronic binding [GO:0097157]; RNA binding [GO:0003723]; single-stranded telomeric DNA binding [GO:0043047]; G-quadruplex DNA unwinding [GO:0044806]; interleukin-12-mediated signaling pathway [GO:0035722]; miRNA transport [GO:1990428]; mRNA export from nucleus [GO:0006406]; mRNA processing [GO:0006397]; mRNA splicing, via spliceosome [GO:0000398]; negative regulation of mRNA splicing, via spliceosome [GO:0048025]; negative regulation of transcription by RNA polymerase II [GO:0000122]; positive regulation of telomerase RNA reverse transcriptase activity [GO:1905663]; positive regulation of telomere maintenance via telomere lengthening [GO:1904358]; primary miRNA processing [GO:0031053]; regulation of RNA metabolic process [GO:0051252]; RNA metabolic process [GO:0016070]; RNA transport [GO:0050658]; viral process [GO:0016032]</t>
  </si>
  <si>
    <t>NP_002128.1 [P22626-2];NP_112533.1 [P22626-1];XP_005249786.1 [P22626-1];XP_016867598.1 [P22626-2];XP_016867599.1 [P22626-2];</t>
  </si>
  <si>
    <t>hsa:3181;</t>
  </si>
  <si>
    <t>3181;</t>
  </si>
  <si>
    <t>P22626;A0A087WUI2</t>
  </si>
  <si>
    <t>31;22</t>
  </si>
  <si>
    <t>Heterogeneous nuclear ribonucleoproteins A2/B1;Heterogeneous nuclear ribonucleoproteins A2/B1</t>
  </si>
  <si>
    <t>P22692</t>
  </si>
  <si>
    <t>IBP4_HUMAN</t>
  </si>
  <si>
    <t>IGFBP4 IBP4</t>
  </si>
  <si>
    <t>endoplasmic reticulum lumen [GO:0005788]; extracellular region [GO:0005576]; extracellular space [GO:0005615]; insulin-like growth factor I binding [GO:0031994]; insulin-like growth factor II binding [GO:0031995]; signaling receptor binding [GO:0005102]; cellular protein metabolic process [GO:0044267]; inflammatory response [GO:0006954]; negative regulation of canonical Wnt signaling pathway [GO:0090090]; positive regulation of insulin-like growth factor receptor signaling pathway [GO:0043568]; positive regulation of MAPK cascade [GO:0043410]; post-translational protein modification [GO:0043687]; regulation of cell growth [GO:0001558]; regulation of glucose metabolic process [GO:0010906]; regulation of insulin-like growth factor receptor signaling pathway [GO:0043567]; signal transduction [GO:0007165]; type B pancreatic cell proliferation [GO:0044342]</t>
  </si>
  <si>
    <t>NP_001543.2 [P22692-1];</t>
  </si>
  <si>
    <t>hsa:3487;</t>
  </si>
  <si>
    <t>3487;</t>
  </si>
  <si>
    <t>Insulin-like growth factor-binding protein 4</t>
  </si>
  <si>
    <t>P22695</t>
  </si>
  <si>
    <t>QCR2_HUMAN</t>
  </si>
  <si>
    <t>UQCRC2</t>
  </si>
  <si>
    <t>mitochondrial inner membrane [GO:0005743]; mitochondrial processing peptidase complex [GO:0017087]; mitochondrial respiratory chain complex III [GO:0005750]; mitochondrial respiratory chain complex IV [GO:0005751]; mitochondrion [GO:0005739]; nucleoplasm [GO:0005654]; metal ion binding [GO:0046872]; metalloendopeptidase activity [GO:0004222]; protein-containing complex binding [GO:0044877]; aerobic respiration [GO:0009060]; mitochondrial electron transport, ubiquinol to cytochrome c [GO:0006122]; oxidative phosphorylation [GO:0006119]; protein processing involved in protein targeting to mitochondrion [GO:0006627]; response to drug [GO:0042493]</t>
  </si>
  <si>
    <t>NP_003357.2;</t>
  </si>
  <si>
    <t>hsa:7385;</t>
  </si>
  <si>
    <t>7385;</t>
  </si>
  <si>
    <t>P22695;H3BRG4;H3BSJ9;H3BP04;A0A087WVZ4;H3BUE4;H3BUI9</t>
  </si>
  <si>
    <t>P22695;H3BRG4;H3BSJ9;H3BP04</t>
  </si>
  <si>
    <t>8;7;6;4;1;1;1</t>
  </si>
  <si>
    <t>Cytochrome b-c1 complex subunit 2, mitochondrial;Cytochrome b-c1 complex subunit 2, mitochondrial;Cytochrome b-c1 complex subunit 2, mitochondrial;Cytochrome b-c1 complex subunit 2, mitochondrial (Fragment)</t>
  </si>
  <si>
    <t>P23229</t>
  </si>
  <si>
    <t>ITA6_HUMAN</t>
  </si>
  <si>
    <t>ITGA6</t>
  </si>
  <si>
    <t>basal plasma membrane [GO:0009925]; basement membrane [GO:0005604]; cell surface [GO:0009986]; external side of plasma membrane [GO:0009897]; filopodium [GO:0030175]; focal adhesion [GO:0005925]; hemidesmosome [GO:0030056]; integrin alpha6-beta4 complex [GO:0034676]; plasma membrane [GO:0005886]; cadherin binding [GO:0045296]; insulin-like growth factor I binding [GO:0031994]; laminin binding [GO:0043236]; metal ion binding [GO:0046872]; neuregulin binding [GO:0038132]; protein-containing complex binding [GO:0044877]; brown fat cell differentiation [GO:0050873]; cell-cell adhesion [GO:0098609]; cell-matrix adhesion [GO:0007160]; cell-substrate adhesion [GO:0031589]; cell-substrate junction assembly [GO:0007044]; cellular response to extracellular stimulus [GO:0031668]; cellular response to organic cyclic compound [GO:0071407]; ectodermal cell differentiation [GO:0010668]; extracellular matrix organization [GO:0030198]; filopodium assembly [GO:0046847]; hemidesmosome assembly [GO:0031581]; integrin-mediated signaling pathway [GO:0007229]; leukocyte migration [GO:0050900]; nail development [GO:0035878]; negative regulation of extrinsic apoptotic signaling pathway [GO:2001237]; odontogenesis of dentin-containing tooth [GO:0042475]; positive regulation of apoptotic process [GO:0043065]; positive regulation of cell migration [GO:0030335]; positive regulation of cell-cell adhesion [GO:0022409]; positive regulation of cell-substrate adhesion [GO:0010811]; positive regulation of GTPase activity [GO:0043547]; positive regulation of neuron projection development [GO:0010976]; positive regulation of phosphorylation [GO:0042327]; positive regulation of transcription by RNA polymerase II [GO:0045944]; skin morphogenesis [GO:0043589]</t>
  </si>
  <si>
    <t>NP_000201.2 [P23229-2];NP_001073286.1 [P23229-3];NP_001303235.1 [P23229-7];</t>
  </si>
  <si>
    <t>hsa:3655;</t>
  </si>
  <si>
    <t>3655;</t>
  </si>
  <si>
    <t>P23229;H7BZ97;C9JXX7</t>
  </si>
  <si>
    <t>23;6;3</t>
  </si>
  <si>
    <t>Integrin alpha-6</t>
  </si>
  <si>
    <t>P23246</t>
  </si>
  <si>
    <t>SFPQ_HUMAN</t>
  </si>
  <si>
    <t>SFPQ PSF</t>
  </si>
  <si>
    <t>chromatin [GO:0000785]; dendrite cytoplasm [GO:0032839]; nuclear matrix [GO:0016363]; nuclear speck [GO:0016607]; nucleoplasm [GO:0005654]; nucleus [GO:0005634]; paraspeckles [GO:0042382]; RNA polymerase II transcription factor complex [GO:0090575]; chromatin binding [GO:0003682]; DNA binding [GO:0003677]; E-box binding [GO:0070888]; histone deacetylase binding [GO:0042826]; nucleic acid binding [GO:0003676]; protein homodimerization activity [GO:0042803]; RNA binding [GO:0003723]; RNA polymerase II cis-regulatory region sequence-specific DNA binding [GO:0000978]; transcription regulatory region DNA binding [GO:0044212]; transcription regulatory region sequence-specific DNA binding [GO:0000976]; activation of innate immune response [GO:0002218]; alternative mRNA splicing, via spliceosome [GO:0000380]; dendritic transport of messenger ribonucleoprotein complex [GO:0098963]; double-strand break repair via homologous recombination [GO:0000724]; histone H3 deacetylation [GO:0070932]; innate immune response [GO:0045087]; mRNA processing [GO:0006397]; mRNA splicing, via spliceosome [GO:0000398]; negative regulation of circadian rhythm [GO:0042754]; negative regulation of transcription by RNA polymerase II [GO:0000122]; negative regulation of transcription, DNA-templated [GO:0045892]; positive regulation of oxidative stress-induced intrinsic apoptotic signaling pathway [GO:1902177]; positive regulation of sister chromatid cohesion [GO:0045876]; positive regulation of transcription by RNA polymerase II [GO:0045944]; regulation of circadian rhythm [GO:0042752]; regulation of transcription, DNA-templated [GO:0006355]; rhythmic process [GO:0048511]; RNA splicing [GO:0008380]</t>
  </si>
  <si>
    <t>NP_005057.1 [P23246-1];XP_005271169.1 [P23246-1];XP_005271170.1 [P23246-1];XP_005271172.1 [P23246-2];XP_016857542.1 [P23246-1];XP_016857543.1 [P23246-1];</t>
  </si>
  <si>
    <t>hsa:6421;</t>
  </si>
  <si>
    <t>6421;</t>
  </si>
  <si>
    <t>P23246;H0Y9K7</t>
  </si>
  <si>
    <t>29;8</t>
  </si>
  <si>
    <t>28;8</t>
  </si>
  <si>
    <t>Splicing factor, proline- and glutamine-rich</t>
  </si>
  <si>
    <t>P23258</t>
  </si>
  <si>
    <t>TBG1_HUMAN</t>
  </si>
  <si>
    <t>TUBG1 TUBG</t>
  </si>
  <si>
    <t>apical part of cell [GO:0045177]; cell leading edge [GO:0031252]; centriole [GO:0005814]; centrosome [GO:0005813]; ciliary basal body [GO:0036064]; condensed nuclear chromosome [GO:0000794]; cytoplasm [GO:0005737]; cytoplasmic microtubule [GO:0005881]; cytosol [GO:0005829]; gamma-tubulin complex [GO:0000930]; microtubule [GO:0005874]; non-motile cilium [GO:0097730]; nucleus [GO:0005634]; pericentriolar material [GO:0000242]; polar microtubule [GO:0005827]; recycling endosome [GO:0055037]; spindle [GO:0005819]; GTP binding [GO:0005525]; GTPase activity [GO:0003924]; identical protein binding [GO:0042802]; structural constituent of cytoskeleton [GO:0005200]; ciliary basal body-plasma membrane docking [GO:0097711]; cytoplasmic microtubule organization [GO:0031122]; G2/M transition of mitotic cell cycle [GO:0000086]; meiotic spindle organization [GO:0000212]; microtubule cytoskeleton organization [GO:0000226]; microtubule nucleation [GO:0007020]; microtubule-based process [GO:0007017]; mitotic cell cycle [GO:0000278]; mitotic sister chromatid segregation [GO:0000070]; mitotic spindle organization [GO:0007052]; regulation of G2/M transition of mitotic cell cycle [GO:0010389]</t>
  </si>
  <si>
    <t>NP_001061.2;</t>
  </si>
  <si>
    <t>hsa:7283;</t>
  </si>
  <si>
    <t>7283;</t>
  </si>
  <si>
    <t>P23258;Q9NRH3;K7EIS0;K7EKE5</t>
  </si>
  <si>
    <t>6;5;4;3</t>
  </si>
  <si>
    <t>Tubulin gamma-1 chain;Tubulin gamma-2 chain;Tubulin gamma chain (Fragment);Tubulin gamma-1 chain</t>
  </si>
  <si>
    <t>P23284</t>
  </si>
  <si>
    <t>PPIB_HUMAN</t>
  </si>
  <si>
    <t>PPIB CYPB</t>
  </si>
  <si>
    <t>endoplasmic reticulum [GO:0005783]; endoplasmic reticulum chaperone complex [GO:0034663]; endoplasmic reticulum lumen [GO:0005788]; extracellular exosome [GO:0070062]; focal adhesion [GO:0005925]; melanosome [GO:0042470]; membrane [GO:0016020]; nucleoplasm [GO:0005654]; nucleus [GO:0005634]; perinuclear region of cytoplasm [GO:0048471]; protein-containing complex [GO:0032991]; smooth endoplasmic reticulum [GO:0005790]; cyclosporin A binding [GO:0016018]; peptidyl-prolyl cis-trans isomerase activity [GO:0003755]; RNA binding [GO:0003723]; RNA polymerase binding [GO:0070063]; unfolded protein binding [GO:0051082]; bone development [GO:0060348]; chaperone-mediated protein folding [GO:0061077]; positive regulation by host of viral genome replication [GO:0044829]; positive regulation by host of viral process [GO:0044794]; positive regulation of multicellular organism growth [GO:0040018]; protein peptidyl-prolyl isomerization [GO:0000413]; protein refolding [GO:0042026]; protein stabilization [GO:0050821]</t>
  </si>
  <si>
    <t>NP_000933.1;</t>
  </si>
  <si>
    <t>hsa:5479;</t>
  </si>
  <si>
    <t>5479;</t>
  </si>
  <si>
    <t>Peptidyl-prolyl cis-trans isomerase B</t>
  </si>
  <si>
    <t>P23381</t>
  </si>
  <si>
    <t>SYWC_HUMAN</t>
  </si>
  <si>
    <t>WARS1 IFI53 WARS WRS</t>
  </si>
  <si>
    <t>cytoplasm [GO:0005737]; cytosol [GO:0005829]; extracellular exosome [GO:0070062]; nucleus [GO:0005634]; protein-containing complex [GO:0032991]; ATP binding [GO:0005524]; kinase inhibitor activity [GO:0019210]; protein domain specific binding [GO:0019904]; protein homodimerization activity [GO:0042803]; protein kinase binding [GO:0019901]; tryptophan-tRNA ligase activity [GO:0004830]; angiogenesis [GO:0001525]; negative regulation of cell population proliferation [GO:0008285]; negative regulation of protein kinase activity [GO:0006469]; negative regulation of protein phosphorylation [GO:0001933]; positive regulation of gene expression [GO:0010628]; positive regulation of protein-containing complex assembly [GO:0031334]; regulation of angiogenesis [GO:0045765]; regulation of protein ADP-ribosylation [GO:0010835]; translation [GO:0006412]; tRNA aminoacylation for protein translation [GO:0006418]; tryptophanyl-tRNA aminoacylation [GO:0006436]</t>
  </si>
  <si>
    <t>NP_004175.2 [P23381-1];NP_776049.1 [P23381-1];NP_998810.1 [P23381-2];NP_998811.1 [P23381-2];XP_005268101.1 [P23381-1];XP_006720312.1 [P23381-1];XP_011535435.1 [P23381-1];XP_011535437.1;XP_011535438.1 [P23381-2];XP_016877116.1 [P23381-1];XP_016877117.1;XP_016877118.1 [P23381-1];</t>
  </si>
  <si>
    <t>hsa:7453;</t>
  </si>
  <si>
    <t>7453;</t>
  </si>
  <si>
    <t>P23381;G3V3H8;G3V3Y5;G3V277;G3V423;G3V5U1;G3V456;G3V3P2;G3V227;G3V2Y7;H0YJP3;G3V3X0;G3V5W1;G3V3S7;G3V4C7;G3V4N8;G3V2F2;G3V3R3;G3V4S4;G3V313;G3V339;G3V2C0</t>
  </si>
  <si>
    <t>28;12;12;10;9;9;9;8;8;7;7;6;3;3;2;2;1;1;1;1;1;1</t>
  </si>
  <si>
    <t>Tryptophan--tRNA ligase, cytoplasmic</t>
  </si>
  <si>
    <t>P23396</t>
  </si>
  <si>
    <t>RS3_HUMAN</t>
  </si>
  <si>
    <t>RPS3 OK/SW-cl.26</t>
  </si>
  <si>
    <t>cytoplasm [GO:0005737]; cytosol [GO:0005829]; cytosolic small ribosomal subunit [GO:0022627]; endoplasmic reticulum [GO:0005783]; extracellular exosome [GO:0070062]; focal adhesion [GO:0005925]; membrane [GO:0016020]; mitochondrial inner membrane [GO:0005743]; mitochondrial matrix [GO:0005759]; mitotic spindle [GO:0072686]; NF-kappaB complex [GO:0071159]; nucleolus [GO:0005730]; nucleoplasm [GO:0005654]; nucleus [GO:0005634]; plasma membrane [GO:0005886]; polysome [GO:0005844]; postsynaptic density [GO:0014069]; ribonucleoprotein complex [GO:1990904]; ribosome [GO:0005840]; ruffle membrane [GO:0032587]; class I DNA-(apurinic or apyrimidinic site) endonuclease activity [GO:0140078]; damaged DNA binding [GO:0003684]; DNA binding [GO:0003677]; DNA-(apurinic or apyrimidinic site) endonuclease activity [GO:0003906]; endodeoxyribonuclease activity [GO:0004520]; enzyme binding [GO:0019899]; Hsp70 protein binding [GO:0030544]; Hsp90 protein binding [GO:0051879]; iron-sulfur cluster binding [GO:0051536]; kinase binding [GO:0019900]; microtubule binding [GO:0008017]; mRNA binding [GO:0003729]; oxidized purine DNA binding [GO:0032357]; oxidized pyrimidine DNA binding [GO:0032358]; protein kinase A binding [GO:0051018]; protein kinase binding [GO:0019901]; protein-containing complex binding [GO:0044877]; RNA binding [GO:0003723]; small ribosomal subunit rRNA binding [GO:0070181]; structural constituent of ribosome [GO:0003735]; supercoiled DNA binding [GO:0097100]; transcription factor binding [GO:0008134]; tubulin binding [GO:0015631]; ubiquitin-like protein conjugating enzyme binding [GO:0044390]; apoptotic process [GO:0006915]; cell division [GO:0051301]; cellular response to DNA damage stimulus [GO:0006974]; cellular response to hydrogen peroxide [GO:0070301]; cellular response to tumor necrosis factor [GO:0071356]; chromosome segregation [GO:0007059]; DNA damage response, detection of DNA damage [GO:0042769]; DNA repair [GO:0006281]; negative regulation of DNA repair [GO:0045738]; negative regulation of protein ubiquitination [GO:0031397]; negative regulation of translation [GO:0017148]; nuclear-transcribed mRNA catabolic process, nonsense-mediated decay [GO:0000184]; positive regulation of activated T cell proliferation [GO:0042104]; positive regulation of apoptotic signaling pathway [GO:2001235]; positive regulation of base-excision repair [GO:1905053]; positive regulation of cysteine-type endopeptidase activity involved in execution phase of apoptosis [GO:2001272]; positive regulation of DNA N-glycosylase activity [GO:1902546]; positive regulation of DNA repair [GO:0045739]; positive regulation of endodeoxyribonuclease activity [GO:0032079]; positive regulation of gene expression [GO:0010628]; positive regulation of interleukin-2 production [GO:0032743]; positive regulation of intrinsic apoptotic signaling pathway in response to DNA damage [GO:1902231]; positive regulation of JUN kinase activity [GO:0043507]; positive regulation of microtubule polymerization [GO:0031116]; positive regulation of NF-kappaB transcription factor activity [GO:0051092]; positive regulation of NIK/NF-kappaB signaling [GO:1901224]; positive regulation of protein-containing complex assembly [GO:0031334]; positive regulation of T cell receptor signaling pathway [GO:0050862]; regulation of apoptotic process [GO:0042981]; response to oxidative stress [GO:0006979]; response to TNF agonist [GO:0061481]; spindle assembly [GO:0051225]; SRP-dependent cotranslational protein targeting to membrane [GO:0006614]; translation [GO:0006412]; translational initiation [GO:0006413]; viral transcription [GO:0019083]</t>
  </si>
  <si>
    <t>NP_000996.2 [P23396-1];NP_001243731.1 [P23396-1];NP_001247435.1 [P23396-2];NP_001247436.1;</t>
  </si>
  <si>
    <t>hsa:6188;</t>
  </si>
  <si>
    <t>6188;</t>
  </si>
  <si>
    <t>P23396;E9PL09;F2Z2S8;H0YCJ7;E9PPU1;H0YF32;H0YEU2;E9PQ96;E9PJH4;E9PK82;E9PSF4;E9PQX2;H0YES8;E9PJN9</t>
  </si>
  <si>
    <t>P23396;E9PL09;F2Z2S8;H0YCJ7;E9PPU1;H0YF32;H0YEU2</t>
  </si>
  <si>
    <t>28;25;17;17;17;15;14;11;11;11;7;3;1;1</t>
  </si>
  <si>
    <t>40S ribosomal protein S3;40S ribosomal protein S3;40S ribosomal protein S3;40S ribosomal protein S3 (Fragment);40S ribosomal protein S3;40S ribosomal protein S3 (Fragment);40S ribosomal protein S3 (Fragment)</t>
  </si>
  <si>
    <t>P23467</t>
  </si>
  <si>
    <t>PTPRB_HUMAN</t>
  </si>
  <si>
    <t>PTPRB PTPB</t>
  </si>
  <si>
    <t>integral component of plasma membrane [GO:0005887]; plasma membrane [GO:0005886]; receptor complex [GO:0043235]; specific granule membrane [GO:0035579]; tertiary granule membrane [GO:0070821]; cadherin binding [GO:0045296]; transmembrane receptor protein tyrosine phosphatase activity [GO:0005001]; angiogenesis [GO:0001525]; dephosphorylation [GO:0016311]; neutrophil degranulation [GO:0043312]; peptidyl-tyrosine dephosphorylation involved in inactivation of protein kinase activity [GO:1990264]; phosphate-containing compound metabolic process [GO:0006796]; protein dephosphorylation [GO:0006470]</t>
  </si>
  <si>
    <t>NP_001103224.1 [P23467-3];NP_001193900.1 [P23467-2];NP_001193901.1 [P23467-4];NP_001317133.1;NP_002828.3 [P23467-1];</t>
  </si>
  <si>
    <t>hsa:5787;</t>
  </si>
  <si>
    <t>5787;</t>
  </si>
  <si>
    <t>P23467;F8VU56;F8VSD5;Q6ZR19;H0YHE8;Q16827</t>
  </si>
  <si>
    <t>P23467;F8VU56;F8VSD5;Q6ZR19</t>
  </si>
  <si>
    <t>18;16;13;11;1;1</t>
  </si>
  <si>
    <t>Receptor-type tyrosine-protein phosphatase beta;Receptor-type tyrosine-protein phosphatase beta;Receptor-type tyrosine-protein phosphatase beta;Receptor-type tyrosine-protein phosphatase beta (Fragment)</t>
  </si>
  <si>
    <t>P23497</t>
  </si>
  <si>
    <t>SP100_HUMAN</t>
  </si>
  <si>
    <t>SP100</t>
  </si>
  <si>
    <t>cytoplasm [GO:0005737]; nuclear body [GO:0016604]; nuclear chromosome, telomeric region [GO:0000784]; nuclear periphery [GO:0034399]; nucleolus [GO:0005730]; nucleoplasm [GO:0005654]; nucleus [GO:0005634]; PML body [GO:0016605]; chromo shadow domain binding [GO:0070087]; DNA binding [GO:0003677]; DNA-binding transcription factor activity, RNA polymerase II-specific [GO:0000981]; identical protein binding [GO:0042802]; kinase binding [GO:0019900]; protein dimerization activity [GO:0046983]; protein domain specific binding [GO:0019904]; protein homodimerization activity [GO:0042803]; transcription factor binding [GO:0008134]; DNA damage response, signal transduction by p53 class mediator resulting in transcription of p21 class mediator [GO:0006978]; interferon-gamma-mediated signaling pathway [GO:0060333]; maintenance of protein location [GO:0045185]; negative regulation of cellular component movement [GO:0051271]; negative regulation of DNA binding [GO:0043392]; negative regulation of DNA-binding transcription factor activity [GO:0043433]; negative regulation of endothelial cell migration [GO:0010596]; negative regulation of protein export from nucleus [GO:0046826]; negative regulation of transcription by RNA polymerase II [GO:0000122]; negative regulation of transcription, DNA-templated [GO:0045892]; negative regulation of viral transcription [GO:0032897]; positive regulation of DNA-binding transcription factor activity [GO:0051091]; positive regulation of transcription, DNA-templated [GO:0045893]; regulation of angiogenesis [GO:0045765]; regulation of extrinsic apoptotic signaling pathway via death domain receptors [GO:1902041]; regulation of Fas signaling pathway [GO:1902044]; response to cytokine [GO:0034097]; response to interferon-gamma [GO:0034341]; response to retinoic acid [GO:0032526]; response to type I interferon [GO:0034340]; retinoic acid receptor signaling pathway [GO:0048384]; telomere maintenance [GO:0000723]; type I interferon signaling pathway [GO:0060337]; viral process [GO:0016032]</t>
  </si>
  <si>
    <t>NP_001073860.1 [P23497-4];NP_001193630.1 [P23497-3];NP_001193631.1 [P23497-2];NP_001193632.1 [P23497-6];NP_001193633.1 [P23497-7];NP_003104.2 [P23497-1];</t>
  </si>
  <si>
    <t>hsa:6672;</t>
  </si>
  <si>
    <t>6672;</t>
  </si>
  <si>
    <t>P23497;C9JBL0;E9PHV6;H7BYP4;U5Y3L1;Q9H930</t>
  </si>
  <si>
    <t>P23497;C9JBL0;E9PHV6</t>
  </si>
  <si>
    <t>13;8;8;3;3;3</t>
  </si>
  <si>
    <t>9;8;8;3;3;3</t>
  </si>
  <si>
    <t>Nuclear autoantigen Sp-100;Nuclear autoantigen Sp-100 (Fragment);Nuclear autoantigen Sp-100</t>
  </si>
  <si>
    <t>P23526</t>
  </si>
  <si>
    <t>SAHH_HUMAN</t>
  </si>
  <si>
    <t>AHCY SAHH</t>
  </si>
  <si>
    <t>cytosol [GO:0005829]; extracellular exosome [GO:0070062]; melanosome [GO:0042470]; neuron projection [GO:0043005]; nucleus [GO:0005634]; adenosylhomocysteinase activity [GO:0004013]; adenyl nucleotide binding [GO:0030554]; identical protein binding [GO:0042802]; NAD binding [GO:0051287]; chronic inflammatory response to antigenic stimulus [GO:0002439]; circadian sleep/wake cycle [GO:0042745]; methylation [GO:0032259]; one-carbon metabolic process [GO:0006730]; response to hypoxia [GO:0001666]; response to nutrient [GO:0007584]; S-adenosylhomocysteine catabolic process [GO:0019510]; S-adenosylmethionine cycle [GO:0033353]; sulfur amino acid metabolic process [GO:0000096]</t>
  </si>
  <si>
    <t>NP_000678.1 [P23526-1];NP_001155238.1 [P23526-2];NP_001309013.1 [P23526-2];NP_001309014.1 [P23526-2];XP_005260374.1 [P23526-2];XP_011526961.1 [P23526-2];XP_016883197.1;XP_016883198.1 [P23526-1];</t>
  </si>
  <si>
    <t>hsa:191;</t>
  </si>
  <si>
    <t>191;</t>
  </si>
  <si>
    <t>Adenosylhomocysteinase</t>
  </si>
  <si>
    <t>P23528</t>
  </si>
  <si>
    <t>COF1_HUMAN</t>
  </si>
  <si>
    <t>CFL1 CFL</t>
  </si>
  <si>
    <t>cell-cell junction [GO:0005911]; cortical actin cytoskeleton [GO:0030864]; cytoplasm [GO:0005737]; cytosol [GO:0005829]; extracellular exosome [GO:0070062]; extracellular space [GO:0005615]; focal adhesion [GO:0005925]; lamellipodium [GO:0030027]; lamellipodium membrane [GO:0031258]; membrane [GO:0016020]; nuclear matrix [GO:0016363]; nucleus [GO:0005634]; ruffle membrane [GO:0032587]; vesicle [GO:0031982]; actin filament binding [GO:0051015]; signaling receptor binding [GO:0005102]; actin cytoskeleton organization [GO:0030036]; actin filament depolymerization [GO:0030042]; actin filament fragmentation [GO:0030043]; cytoskeleton organization [GO:0007010]; establishment of cell polarity [GO:0030010]; interleukin-12-mediated signaling pathway [GO:0035722]; mitotic cytokinesis [GO:0000281]; negative regulation of apoptotic process [GO:0043066]; neural crest cell migration [GO:0001755]; neural fold formation [GO:0001842]; positive regulation by host of viral process [GO:0044794]; positive regulation of actin filament depolymerization [GO:0030836]; protein phosphorylation [GO:0006468]; regulation of cell morphogenesis [GO:0022604]; regulation of dendritic spine morphogenesis [GO:0061001]; response to amino acid [GO:0043200]; response to virus [GO:0009615]; Rho protein signal transduction [GO:0007266]</t>
  </si>
  <si>
    <t>NP_005498.1;</t>
  </si>
  <si>
    <t>hsa:1072;</t>
  </si>
  <si>
    <t>1072;</t>
  </si>
  <si>
    <t>P23528;G3V1A4;E9PP50;E9PK25;E9PQB7;E9PLJ3;E9PS23</t>
  </si>
  <si>
    <t>P23528;G3V1A4;E9PP50;E9PK25;E9PQB7</t>
  </si>
  <si>
    <t>15;14;14;14;11;7;7</t>
  </si>
  <si>
    <t>10;9;9;9;6;6;7</t>
  </si>
  <si>
    <t>Cofilin-1;Cofilin 1 (Non-muscle), isoform CRA_a;Cofilin-1 (Fragment);Cofilin-1;Cofilin-1 (Fragment)</t>
  </si>
  <si>
    <t>P23634</t>
  </si>
  <si>
    <t>AT2B4_HUMAN</t>
  </si>
  <si>
    <t>ATP2B4 ATP2B2 MXRA1</t>
  </si>
  <si>
    <t>basolateral plasma membrane [GO:0016323]; caveola [GO:0005901]; cell [GO:0005623]; glutamatergic synapse [GO:0098978]; integral component of plasma membrane [GO:0005887]; integral component of presynaptic active zone membrane [GO:0099059]; intracellular membrane-bounded organelle [GO:0043231]; membrane [GO:0016020]; membrane raft [GO:0045121]; neuron projection [GO:0043005]; plasma membrane [GO:0005886]; protein-containing complex [GO:0032991]; sperm flagellum [GO:0036126]; sperm principal piece [GO:0097228]; T-tubule [GO:0030315]; Z disc [GO:0030018]; ATP binding [GO:0005524]; ATPase-coupled cation transmembrane transporter activity [GO:0019829]; calcium ion transmembrane transporter activity [GO:0015085]; calcium transmembrane transporter activity, phosphorylative mechanism [GO:0005388]; calcium-dependent protein binding [GO:0048306]; calmodulin binding [GO:0005516]; metal ion binding [GO:0046872]; nitric-oxide synthase binding [GO:0050998]; nitric-oxide synthase inhibitor activity [GO:0036487]; PDZ domain binding [GO:0030165]; protein kinase binding [GO:0019901]; protein phosphatase 2B binding [GO:0030346]; scaffold protein binding [GO:0097110]; calcium ion export [GO:1901660]; calcium ion import across plasma membrane [GO:0098703]; calcium ion transmembrane import into cytosol [GO:0097553]; calcium ion transmembrane transport [GO:0070588]; cellular calcium ion homeostasis [GO:0006874]; cellular response to acetylcholine [GO:1905145]; cellular response to epinephrine stimulus [GO:0071872]; flagellated sperm motility [GO:0030317]; hippocampus development [GO:0021766]; ion transmembrane transport [GO:0034220]; negative regulation of adenylate cyclase-activating adrenergic receptor signaling pathway involved in heart process [GO:0140199]; negative regulation of angiogenesis [GO:0016525]; negative regulation of arginine catabolic process [GO:1900082]; negative regulation of blood vessel endothelial cell migration [GO:0043537]; negative regulation of calcineurin-NFAT signaling cascade [GO:0070885]; negative regulation of cardiac muscle hypertrophy in response to stress [GO:1903243]; negative regulation of cellular response to vascular endothelial growth factor stimulus [GO:1902548]; negative regulation of citrulline biosynthetic process [GO:1903249]; negative regulation of gene expression [GO:0010629]; negative regulation of nitric oxide biosynthetic process [GO:0045019]; negative regulation of nitric oxide mediated signal transduction [GO:0010751]; negative regulation of nitric-oxide synthase activity [GO:0051001]; negative regulation of peptidyl-cysteine S-nitrosylation [GO:1902083]; negative regulation of the force of heart contraction [GO:0098736]; neural retina development [GO:0003407]; positive regulation of cAMP-dependent protein kinase activity [GO:2000481]; positive regulation of peptidyl-serine phosphorylation [GO:0033138]; positive regulation of protein localization to plasma membrane [GO:1903078]; regulation of cardiac conduction [GO:1903779]; regulation of cell cycle G1/S phase transition [GO:1902806]; regulation of cytosolic calcium ion concentration [GO:0051480]; regulation of sodium ion transmembrane transport [GO:1902305]; regulation of transcription by RNA polymerase II [GO:0006357]; response to hydrostatic pressure [GO:0051599]; spermatogenesis [GO:0007283]; urinary bladder smooth muscle contraction [GO:0014832]</t>
  </si>
  <si>
    <t>NP_001001396.1 [P23634-2];NP_001675.3 [P23634-6];</t>
  </si>
  <si>
    <t>hsa:493;</t>
  </si>
  <si>
    <t>493;</t>
  </si>
  <si>
    <t>Plasma membrane calcium-transporting ATPase 4</t>
  </si>
  <si>
    <t>P23743</t>
  </si>
  <si>
    <t>DGKA_HUMAN</t>
  </si>
  <si>
    <t>DGKA DAGK DAGK1</t>
  </si>
  <si>
    <t>cytosol [GO:0005829]; membrane [GO:0016020]; plasma membrane [GO:0005886]; ATP binding [GO:0005524]; calcium ion binding [GO:0005509]; diacylglycerol kinase activity [GO:0004143]; kinase activity [GO:0016301]; lipid binding [GO:0008289]; NAD+ kinase activity [GO:0003951]; phospholipid binding [GO:0005543]; diacylglycerol metabolic process [GO:0046339]; glycerolipid metabolic process [GO:0046486]; intracellular signal transduction [GO:0035556]; lipid phosphorylation [GO:0046834]; phosphatidic acid biosynthetic process [GO:0006654]; platelet activation [GO:0030168]; protein kinase C-activating G protein-coupled receptor signaling pathway [GO:0007205]</t>
  </si>
  <si>
    <t>NP_001336.2 [P23743-1];NP_958852.1 [P23743-1];NP_958853.1 [P23743-1];NP_963848.1 [P23743-1];XP_011536293.1;XP_011536295.1 [P23743-1];</t>
  </si>
  <si>
    <t>hsa:1606;</t>
  </si>
  <si>
    <t>1606;</t>
  </si>
  <si>
    <t>P23743;G3V4E1;H0YJE7;H0YJH4;F8VWX8;G3V4I3;F8VNZ9;G3V312;G3V327;C9JM35;F8W1M3;F8W1H7</t>
  </si>
  <si>
    <t>P23743;G3V4E1</t>
  </si>
  <si>
    <t>7;5;2;2;1;1;1;1;1;1;1;1</t>
  </si>
  <si>
    <t>Diacylglycerol kinase alpha;Diacylglycerol kinase (Fragment)</t>
  </si>
  <si>
    <t>P23921</t>
  </si>
  <si>
    <t>RIR1_HUMAN</t>
  </si>
  <si>
    <t>RRM1 RR1</t>
  </si>
  <si>
    <t>cell projection [GO:0042995]; cytosol [GO:0005829]; neuronal cell body [GO:0043025]; nuclear envelope [GO:0005635]; ribonucleoside-diphosphate reductase complex [GO:0005971]; ATP binding [GO:0005524]; disordered domain specific binding [GO:0097718]; identical protein binding [GO:0042802]; ribonucleoside-diphosphate reductase activity [GO:0061731]; ribonucleoside-diphosphate reductase activity, thioredoxin disulfide as acceptor [GO:0004748]; cell proliferation in forebrain [GO:0021846]; deoxyribonucleotide biosynthetic process [GO:0009263]; DNA replication [GO:0006260]; male gonad development [GO:0008584]; mitotic cell cycle [GO:0000278]; nucleobase-containing small molecule interconversion [GO:0015949]; protein heterotetramerization [GO:0051290]; pyrimidine nucleobase metabolic process [GO:0006206]; response to ionizing radiation [GO:0010212]; retina development in camera-type eye [GO:0060041]</t>
  </si>
  <si>
    <t>NP_001024.1;NP_001304993.1;NP_001304994.1;</t>
  </si>
  <si>
    <t>hsa:6240;</t>
  </si>
  <si>
    <t>6240;</t>
  </si>
  <si>
    <t>P23921;E9PL69;E9PRY9;E9PJ62;E9PP77;H0YCY7</t>
  </si>
  <si>
    <t>P23921;E9PL69</t>
  </si>
  <si>
    <t>10;7;1;1;1;1</t>
  </si>
  <si>
    <t>Ribonucleoside-diphosphate reductase large subunit;Ribonucleoside-diphosphate reductase large subunit</t>
  </si>
  <si>
    <t>P24468</t>
  </si>
  <si>
    <t>COT2_HUMAN</t>
  </si>
  <si>
    <t>NR2F2 ARP1 TFCOUP2</t>
  </si>
  <si>
    <t>cytosol [GO:0005829]; nucleoplasm [GO:0005654]; nucleus [GO:0005634]; DNA-binding transcription factor activity [GO:0003700]; DNA-binding transcription factor activity, RNA polymerase II-specific [GO:0000981]; nuclear receptor activity [GO:0004879]; protein homodimerization activity [GO:0042803]; retinoic acid binding [GO:0001972]; RNA polymerase II regulatory region sequence-specific DNA binding [GO:0000977]; sequence-specific DNA binding [GO:0043565]; steroid hormone receptor activity [GO:0003707]; transcription corepressor activity [GO:0003714]; zinc ion binding [GO:0008270]; anatomical structure development [GO:0048856]; anterior/posterior pattern specification [GO:0009952]; blood vessel morphogenesis [GO:0048514]; cell differentiation [GO:0030154]; fertilization [GO:0009566]; forebrain development [GO:0030900]; limb development [GO:0060173]; lipid metabolic process [GO:0006629]; maternal placenta development [GO:0001893]; negative regulation of cyclin-dependent protein serine/threonine kinase activity [GO:0045736]; negative regulation of endothelial cell migration [GO:0010596]; negative regulation of endothelial cell proliferation [GO:0001937]; negative regulation of transcription by RNA polymerase II [GO:0000122]; negative regulation of transcription, DNA-templated [GO:0045892]; neuron migration [GO:0001764]; placenta blood vessel development [GO:0060674]; positive regulation of systemic arterial blood pressure [GO:0003084]; positive regulation of transcription, DNA-templated [GO:0045893]; radial pattern formation [GO:0009956]; regulation of transcription by RNA polymerase II [GO:0006357]; regulation of transcription involved in lymphatic endothelial cell fate commitment [GO:0060849]; response to estradiol [GO:0032355]; signal transduction [GO:0007165]; skeletal muscle tissue development [GO:0007519]; trophoblast giant cell differentiation [GO:0060707]</t>
  </si>
  <si>
    <t>NP_001138627.1 [P24468-2];NP_001138628.1 [P24468-3];NP_001138629.1 [P24468-3];NP_066285.1 [P24468-1];</t>
  </si>
  <si>
    <t>hsa:7026;</t>
  </si>
  <si>
    <t>7026;</t>
  </si>
  <si>
    <t>P24468;F1DAL7;F1DAL9;P10589;P10588</t>
  </si>
  <si>
    <t>P24468;F1DAL7;F1DAL9;P10589</t>
  </si>
  <si>
    <t>3;2;2;2;1</t>
  </si>
  <si>
    <t>COUP transcription factor 2;COUP transcription factor 1;COUP transcription factor 1;COUP transcription factor 1</t>
  </si>
  <si>
    <t>P24534</t>
  </si>
  <si>
    <t>EF1B_HUMAN</t>
  </si>
  <si>
    <t>EEF1B2 EEF1B EF1B</t>
  </si>
  <si>
    <t>cytoplasm [GO:0005737]; cytosol [GO:0005829]; eukaryotic translation elongation factor 1 complex [GO:0005853]; guanyl-nucleotide exchange factor activity [GO:0005085]; translation elongation factor activity [GO:0003746]; response to ethanol [GO:0045471]; translational elongation [GO:0006414]</t>
  </si>
  <si>
    <t>NP_001032752.1;NP_001950.1;NP_066944.1;</t>
  </si>
  <si>
    <t>hsa:1933;</t>
  </si>
  <si>
    <t>1933;</t>
  </si>
  <si>
    <t>P24534;C9JZW3;F8WF65;F2Z2G2</t>
  </si>
  <si>
    <t>7;2;1;1</t>
  </si>
  <si>
    <t>Elongation factor 1-beta</t>
  </si>
  <si>
    <t>P24723</t>
  </si>
  <si>
    <t>KPCL_HUMAN</t>
  </si>
  <si>
    <t>PRKCH PKCL PRKCL</t>
  </si>
  <si>
    <t>cytoplasm [GO:0005737]; cytosol [GO:0005829]; extracellular exosome [GO:0070062]; plasma membrane [GO:0005886]; ATP binding [GO:0005524]; calcium-dependent protein kinase C activity [GO:0004698]; enzyme binding [GO:0019899]; metal ion binding [GO:0046872]; protein kinase C activity [GO:0004697]; protein serine/threonine kinase activity [GO:0004674]; intracellular signal transduction [GO:0035556]; negative regulation of glial cell apoptotic process [GO:0034351]; peptidyl-serine phosphorylation [GO:0018105]; platelet activation [GO:0030168]; positive regulation of B cell receptor signaling pathway [GO:0050861]; positive regulation of glial cell proliferation [GO:0060252]; positive regulation of keratinocyte differentiation [GO:0045618]; positive regulation of macrophage derived foam cell differentiation [GO:0010744]; positive regulation of NF-kappaB transcription factor activity [GO:0051092]; positive regulation of protein localization to plasma membrane [GO:1903078]; protein phosphorylation [GO:0006468]; regulation of bicellular tight junction assembly [GO:2000810]; signal transduction [GO:0007165]</t>
  </si>
  <si>
    <t>NP_006246.2 [P24723-1];XP_016876947.1 [P24723-2];</t>
  </si>
  <si>
    <t>hsa:5583;</t>
  </si>
  <si>
    <t>5583;</t>
  </si>
  <si>
    <t>P24723;G3V4Q6;G3V5F8;G3V3E7;G3V304;G3V4Q9;G3V5U5;G3V4X4;G3V5Y6;H0YJX3;G3V4H0;A0A1W2PPU0;G3V520;G3V4L3</t>
  </si>
  <si>
    <t>P24723;G3V4Q6</t>
  </si>
  <si>
    <t>9;5;2;2;2;2;2;2;2;2;1;1;1;1</t>
  </si>
  <si>
    <t>7;4;1;1;1;1;1;1;1;2;1;0;1;0</t>
  </si>
  <si>
    <t>Protein kinase C eta type;Protein kinase C eta type (Fragment)</t>
  </si>
  <si>
    <t>P25116</t>
  </si>
  <si>
    <t>PAR1_HUMAN</t>
  </si>
  <si>
    <t>F2R CF2R PAR1 TR</t>
  </si>
  <si>
    <t>caveola [GO:0005901]; cell [GO:0005623]; cell surface [GO:0009986]; early endosome [GO:0005769]; extracellular region [GO:0005576]; Golgi apparatus [GO:0005794]; integral component of plasma membrane [GO:0005887]; late endosome [GO:0005770]; neuromuscular junction [GO:0031594]; plasma membrane [GO:0005886]; platelet dense tubular network [GO:0031094]; postsynaptic membrane [GO:0045211]; G protein-coupled receptor activity [GO:0004930]; G-protein alpha-subunit binding [GO:0001965]; G-protein beta-subunit binding [GO:0031681]; signaling receptor binding [GO:0005102]; thrombin-activated receptor activity [GO:0015057]; activation of cysteine-type endopeptidase activity involved in apoptotic process [GO:0006919]; activation of MAPKK activity [GO:0000186]; anatomical structure morphogenesis [GO:0009653]; blood coagulation [GO:0007596]; cell-cell junction maintenance [GO:0045217]; connective tissue replacement involved in inflammatory response wound healing [GO:0002248]; establishment of synaptic specificity at neuromuscular junction [GO:0007529]; G protein-coupled receptor signaling pathway [GO:0007186]; homeostasis of number of cells within a tissue [GO:0048873]; inflammatory response [GO:0006954]; negative regulation of cell population proliferation [GO:0008285]; negative regulation of glomerular filtration [GO:0003105]; negative regulation of neuron apoptotic process [GO:0043524]; negative regulation of renin secretion into blood stream [GO:1900134]; phospholipase C-activating G protein-coupled receptor signaling pathway [GO:0007200]; platelet activation [GO:0030168]; platelet dense granule organization [GO:0060155]; positive regulation of blood coagulation [GO:0030194]; positive regulation of calcium ion transport [GO:0051928]; positive regulation of cell migration [GO:0030335]; positive regulation of cell population proliferation [GO:0008284]; positive regulation of collagen biosynthetic process [GO:0032967]; positive regulation of cysteine-type endopeptidase activity involved in apoptotic process [GO:0043280]; positive regulation of cytosolic calcium ion concentration [GO:0007204]; positive regulation of cytosolic calcium ion concentration involved in phospholipase C-activating G protein-coupled signaling pathway [GO:0051482]; positive regulation of ERK1 and ERK2 cascade [GO:0070374]; positive regulation of GTPase activity [GO:0043547]; positive regulation of I-kappaB kinase/NF-kappaB signaling [GO:0043123]; positive regulation of interleukin-6 secretion [GO:2000778]; positive regulation of interleukin-8 secretion [GO:2000484]; positive regulation of MAPK cascade [GO:0043410]; positive regulation of phosphatidylinositol 3-kinase signaling [GO:0014068]; positive regulation of receptor signaling pathway via JAK-STAT [GO:0046427]; positive regulation of release of sequestered calcium ion into cytosol [GO:0051281]; positive regulation of Rho protein signal transduction [GO:0035025]; positive regulation of smooth muscle contraction [GO:0045987]; positive regulation of transcription, DNA-templated [GO:0045893]; positive regulation of vasoconstriction [GO:0045907]; protein kinase C-activating G protein-coupled receptor signaling pathway [GO:0007205]; regulation of blood coagulation [GO:0030193]; regulation of interleukin-1 beta production [GO:0032651]; regulation of sensory perception of pain [GO:0051930]; release of sequestered calcium ion into cytosol [GO:0051209]; response to lipopolysaccharide [GO:0032496]; response to wounding [GO:0009611]; trans-synaptic signaling by endocannabinoid, modulating synaptic transmission [GO:0099553]</t>
  </si>
  <si>
    <t>NP_001298242.1;NP_001983.2;</t>
  </si>
  <si>
    <t>hsa:2149;</t>
  </si>
  <si>
    <t>2149;</t>
  </si>
  <si>
    <t>Proteinase-activated receptor 1</t>
  </si>
  <si>
    <t>P25205</t>
  </si>
  <si>
    <t>MCM3_HUMAN</t>
  </si>
  <si>
    <t>MCM3</t>
  </si>
  <si>
    <t>alpha DNA polymerase:primase complex [GO:0005658]; centrosome [GO:0005813]; MCM complex [GO:0042555]; membrane [GO:0016020]; nuclear chromosome, telomeric region [GO:0000784]; nucleoplasm [GO:0005654]; nucleus [GO:0005634]; perinuclear region of cytoplasm [GO:0048471]; ATP binding [GO:0005524]; DNA binding [GO:0003677]; DNA helicase activity [GO:0003678]; DNA replication origin binding [GO:0003688]; single-stranded DNA binding [GO:0003697]; DNA replication [GO:0006260]; DNA replication initiation [GO:0006270]; DNA strand elongation involved in DNA replication [GO:0006271]; double-strand break repair via break-induced replication [GO:0000727]; G1/S transition of mitotic cell cycle [GO:0000082]; mitotic DNA replication initiation [GO:1902975]; pre-replicative complex assembly involved in nuclear cell cycle DNA replication [GO:0006267]</t>
  </si>
  <si>
    <t>NP_001257401.1;NP_002379.3 [P25205-1];</t>
  </si>
  <si>
    <t>hsa:4172;</t>
  </si>
  <si>
    <t>4172;</t>
  </si>
  <si>
    <t>P25205;J3KQ69;A0A499FHX9</t>
  </si>
  <si>
    <t>13;9;9</t>
  </si>
  <si>
    <t>DNA replication licensing factor MCM3;DNA replication licensing factor MCM3;DNA replication licensing factor MCM3</t>
  </si>
  <si>
    <t>P25391</t>
  </si>
  <si>
    <t>LAMA1_HUMAN</t>
  </si>
  <si>
    <t>LAMA1 LAMA</t>
  </si>
  <si>
    <t>basement membrane [GO:0005604]; cell-cell junction [GO:0005911]; collagen-containing extracellular matrix [GO:0062023]; extracellular matrix [GO:0031012]; extracellular region [GO:0005576]; extracellular space [GO:0005615]; laminin-1 complex [GO:0005606]; laminin-3 complex [GO:0005608]; membrane [GO:0016020]; extracellular matrix structural constituent [GO:0005201]; glycosphingolipid binding [GO:0043208]; protein C-terminus binding [GO:0008022]; signaling receptor binding [GO:0005102]; animal organ morphogenesis [GO:0009887]; axon guidance [GO:0007411]; blood vessel morphogenesis [GO:0048514]; branching involved in salivary gland morphogenesis [GO:0060445]; camera-type eye development [GO:0043010]; cell adhesion [GO:0007155]; cell surface receptor signaling pathway [GO:0007166]; epithelial tube branching involved in lung morphogenesis [GO:0060441]; establishment of epithelial cell apical/basal polarity [GO:0045198]; extracellular matrix organization [GO:0030198]; morphogenesis of an epithelial sheet [GO:0002011]; protein phosphorylation [GO:0006468]; regulation of cell adhesion [GO:0030155]; regulation of cell migration [GO:0030334]; regulation of embryonic development [GO:0045995]; retinal blood vessel morphogenesis [GO:0061304]; tissue development [GO:0009888]</t>
  </si>
  <si>
    <t>NP_005550.2;</t>
  </si>
  <si>
    <t>hsa:284217;</t>
  </si>
  <si>
    <t>284217;</t>
  </si>
  <si>
    <t>P25391;A0A087WYH7;A0A075B783;A0A0A0MSA0;Q16787</t>
  </si>
  <si>
    <t>14;1;1;1;1</t>
  </si>
  <si>
    <t>13;0;0;0;0</t>
  </si>
  <si>
    <t>Laminin subunit alpha-1</t>
  </si>
  <si>
    <t>P25398</t>
  </si>
  <si>
    <t>RS12_HUMAN</t>
  </si>
  <si>
    <t>RPS12</t>
  </si>
  <si>
    <t>cytosol [GO:0005829]; cytosolic small ribosomal subunit [GO:0022627]; Golgi apparatus [GO:0005794]; intracellular membrane-bounded organelle [GO:0043231]; membrane [GO:0016020]; nucleoplasm [GO:0005654]; RNA binding [GO:0003723]; structural constituent of ribosome [GO:0003735];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</si>
  <si>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NP_001007.2;</t>
  </si>
  <si>
    <t>hsa:6206;</t>
  </si>
  <si>
    <t>6206;</t>
  </si>
  <si>
    <t>40S ribosomal protein S12</t>
  </si>
  <si>
    <t>P25490</t>
  </si>
  <si>
    <t>TYY1_HUMAN</t>
  </si>
  <si>
    <t>YY1 INO80S</t>
  </si>
  <si>
    <t>cytoplasm [GO:0005737]; Ino80 complex [GO:0031011]; nuclear chromatin [GO:0000790]; nuclear matrix [GO:0016363]; nucleoplasm [GO:0005654]; nucleus [GO:0005634]; PcG protein complex [GO:0031519]; ribonucleoprotein complex [GO:1990904]; transcription factor complex [GO:0005667]; cis-regulatory region sequence-specific DNA binding [GO:0000987]; DNA binding [GO:0003677]; DNA-binding transcription factor activity [GO:0003700]; DNA-binding transcription repressor activity, RNA polymerase II-specific [GO:0001227]; four-way junction DNA binding [GO:0000400]; promoter-specific chromatin binding [GO:1990841]; RNA binding [GO:0003723]; RNA polymerase II cis-regulatory region sequence-specific DNA binding [GO:0000978]; sequence-specific DNA binding [GO:0043565]; SMAD binding [GO:0046332]; transcription coactivator activity [GO:0003713]; transcription corepressor activity [GO:0003714]; transcription regulatory region DNA binding [GO:0044212]; zinc ion binding [GO:0008270]; anterior/posterior pattern specification [GO:0009952]; camera-type eye morphogenesis [GO:0048593]; cell differentiation [GO:0030154]; cellular response to DNA damage stimulus [GO:0006974]; cellular response to interleukin-1 [GO:0071347]; cellular response to UV [GO:0034644]; chromosome organization [GO:0051276]; double-strand break repair via homologous recombination [GO:0000724]; gene expression [GO:0010467]; negative regulation of cell growth involved in cardiac muscle cell development [GO:0061052]; negative regulation of gene expression [GO:0010629]; negative regulation of interferon-beta production [GO:0032688]; negative regulation of pri-miRNA transcription by RNA polymerase II [GO:1902894]; negative regulation of transcription by RNA polymerase II [GO:0000122]; positive regulation of transcription by RNA polymerase II [GO:0045944]; protein deubiquitination [GO:0016579]; regulation of transcription by RNA polymerase II [GO:0006357]; response to prostaglandin F [GO:0034696]; response to UV-C [GO:0010225]; RNA localization [GO:0006403]; spermatogenesis [GO:0007283]</t>
  </si>
  <si>
    <t>NP_003394.1;</t>
  </si>
  <si>
    <t>hsa:7528;</t>
  </si>
  <si>
    <t>7528;</t>
  </si>
  <si>
    <t>P25490;H0YJV7;O15391;A0A494C032;H0YJU4;Q96MM3</t>
  </si>
  <si>
    <t>P25490;H0YJV7;O15391</t>
  </si>
  <si>
    <t>3;2;2;1;1;1</t>
  </si>
  <si>
    <t>Transcriptional repressor protein YY1;Transcriptional repressor protein YY1 (Fragment);Transcription factor YY2</t>
  </si>
  <si>
    <t>P25685</t>
  </si>
  <si>
    <t>DNJB1_HUMAN</t>
  </si>
  <si>
    <t>DNAJB1 DNAJ1 HDJ1 HSPF1</t>
  </si>
  <si>
    <t>cytoplasm [GO:0005737]; cytosol [GO:0005829]; dendritic spine [GO:0043197]; extracellular exosome [GO:0070062]; glutamatergic synapse [GO:0098978]; neuronal cell body [GO:0043025]; nucleolus [GO:0005730]; nucleoplasm [GO:0005654]; nucleus [GO:0005634]; postsynaptic density [GO:0014069]; sperm head [GO:0061827]; ATPase activator activity [GO:0001671]; ATPase binding [GO:0051117]; cadherin binding [GO:0045296]; chaperone binding [GO:0051087]; Hsp70 protein binding [GO:0030544]; protein folding chaperone [GO:0044183]; transcription corepressor activity [GO:0003714]; unfolded protein binding [GO:0051082]; chaperone cofactor-dependent protein refolding [GO:0051085]; forebrain development [GO:0030900]; negative regulation of inclusion body assembly [GO:0090084]; negative regulation of transcription from RNA polymerase II promoter in response to stress [GO:0097201]; positive regulation of ATPase activity [GO:0032781]; regulation of cellular response to heat [GO:1900034]; response to unfolded protein [GO:0006986]</t>
  </si>
  <si>
    <t>NP_001287843.1 [P25685-2];NP_001300893.1 [P25685-2];NP_006136.1 [P25685-1];XP_006722796.1 [P25685-2];XP_006722797.1 [P25685-2];XP_011526258.1 [P25685-2];</t>
  </si>
  <si>
    <t>hsa:3337;</t>
  </si>
  <si>
    <t>3337;</t>
  </si>
  <si>
    <t>P25685;M0R080;M0R1D6;M0QZD0;M0QYT3;M0QXK0</t>
  </si>
  <si>
    <t>P25685;M0R080</t>
  </si>
  <si>
    <t>9;5;2;2;2;2</t>
  </si>
  <si>
    <t>8;4;1;1;1;1</t>
  </si>
  <si>
    <t>DnaJ homolog subfamily B member 1;DnaJ homolog subfamily B member 1 (Fragment)</t>
  </si>
  <si>
    <t>P25705</t>
  </si>
  <si>
    <t>ATPA_HUMAN</t>
  </si>
  <si>
    <t>ATP5F1A ATP5A ATP5A1 ATP5AL2 ATPM</t>
  </si>
  <si>
    <t>extracellular exosome [GO:0070062]; membrane [GO:0016020]; mitochondrial inner membrane [GO:0005743]; mitochondrial matrix [GO:0005759]; mitochondrial proton-transporting ATP synthase complex [GO:0005753]; mitochondrion [GO:0005739]; plasma membrane [GO:0005886]; proton-transporting ATP synthase complex [GO:0045259]; proton-transporting ATP synthase complex, catalytic core F(1) [GO:0045261]; ADP binding [GO:0043531]; angiostatin binding [GO:0043532]; ATP binding [GO:0005524]; MHC class I protein binding [GO:0042288]; proton-transporting ATP synthase activity, rotational mechanism [GO:0046933]; RNA binding [GO:0003723]; ATP biosynthetic process [GO:0006754]; ATP synthesis coupled proton transport [GO:0015986]; cristae formation [GO:0042407]; lipid metabolic process [GO:0006629]; mitochondrial ATP synthesis coupled proton transport [GO:0042776]; negative regulation of endothelial cell proliferation [GO:0001937]; positive regulation of blood vessel endothelial cell migration [GO:0043536]</t>
  </si>
  <si>
    <t>NP_001001935.1 [P25705-2];NP_001001937.1 [P25705-1];NP_001244263.1 [P25705-3];NP_001244264.1 [P25705-2];NP_004037.1 [P25705-1];</t>
  </si>
  <si>
    <t>hsa:498;</t>
  </si>
  <si>
    <t>498;</t>
  </si>
  <si>
    <t>P25705;K7EK77;K7ENJ4;K7ERX7;K7EJP1;K7EQH4;K7ESA0</t>
  </si>
  <si>
    <t>P25705;K7EK77</t>
  </si>
  <si>
    <t>30;17;14;14;12;8;2</t>
  </si>
  <si>
    <t>ATP synthase subunit alpha, mitochondrial;ATP synthase subunit alpha, mitochondrial (Fragment)</t>
  </si>
  <si>
    <t>P25786</t>
  </si>
  <si>
    <t>PSA1_HUMAN</t>
  </si>
  <si>
    <t>PSMA1 HC2 NU PROS30 PSC2</t>
  </si>
  <si>
    <t>centrosome [GO:0005813]; cytoplasm [GO:0005737]; cytosol [GO:0005829]; extracellular exosome [GO:0070062]; nucleoplasm [GO:0005654]; nucleus [GO:0005634]; polysome [GO:0005844]; proteasome complex [GO:0000502]; proteasome core complex [GO:0005839]; proteasome core complex, alpha-subunit complex [GO:0019773]; endopeptidase activity [GO:0004175]; lipopolysaccharide binding [GO:0001530]; RNA binding [GO:0003723]; threonine-type endopeptidase activity [GO:0004298];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negative regulation of inflammatory response to antigenic stimulus [GO:0002862]; NIK/NF-kappaB signaling [GO:0038061]; positive regulation of canonical Wnt signaling pathway [GO:0090263]; post-translational protein modification [GO:0043687]; proteasomal protein catabolic process [GO:0010498]; proteasomal ubiquitin-independent protein catabolic process [GO:0010499];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Wnt signaling pathway, planar cell polarity pathway [GO:0060071]</t>
  </si>
  <si>
    <t>NP_002777.1 [P25786-1];NP_683877.1 [P25786-2];</t>
  </si>
  <si>
    <t>hsa:5682;</t>
  </si>
  <si>
    <t>5682;</t>
  </si>
  <si>
    <t>P25786;F5GX11;B4DEV8</t>
  </si>
  <si>
    <t>P25786;F5GX11</t>
  </si>
  <si>
    <t>Proteasome subunit alpha type-1;Proteasome endopeptidase complex</t>
  </si>
  <si>
    <t>P25788</t>
  </si>
  <si>
    <t>PSA3_HUMAN</t>
  </si>
  <si>
    <t>PSMA3 HC8 PSC8</t>
  </si>
  <si>
    <t>cytoplasm [GO:0005737]; cytosol [GO:0005829]; extracellular exosome [GO:0070062]; nucleoplasm [GO:0005654]; nucleus [GO:0005634]; proteasome complex [GO:0000502]; proteasome core complex [GO:0005839]; proteasome core complex, alpha-subunit complex [GO:0019773]; synapse [GO:0045202]; endopeptidase activity [GO:0004175]; threonine-type endopeptidase activity [GO:0004298]; ubiquitin protein ligase binding [GO:0031625];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NIK/NF-kappaB signaling [GO:0038061]; positive regulation of canonical Wnt signaling pathway [GO:0090263]; post-translational protein modification [GO:0043687]; proteasomal protein catabolic process [GO:0010498]; proteasomal ubiquitin-independent protein catabolic process [GO:0010499]; proteasome-mediated ubiquitin-dependent protein catabolic process [GO:0043161]; protein deubiquitination [GO:0016579]; protein polyubiquitination [GO:0000209]; regulation of cellular amino acid metabolic process [GO:0006521]; regulation of endopeptidase activity [GO:0052548]; regulation of hematopoietic stem cell differentiation [GO:1902036]; regulation of mitotic cell cycle phase transition [GO:1901990]; regulation of mRNA stability [GO:0043488];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viral process [GO:0016032]; Wnt signaling pathway, planar cell polarity pathway [GO:0060071]</t>
  </si>
  <si>
    <t>NP_002779.1 [P25788-1];NP_687033.1 [P25788-2];</t>
  </si>
  <si>
    <t>hsa:5684;</t>
  </si>
  <si>
    <t>5684;</t>
  </si>
  <si>
    <t>P25788;G3V4X5;G3V3W4;G3V5N4;H0YJ03</t>
  </si>
  <si>
    <t>P25788;G3V4X5</t>
  </si>
  <si>
    <t>12;8;2;2;1</t>
  </si>
  <si>
    <t>Proteasome subunit alpha type-3;Proteasome endopeptidase complex</t>
  </si>
  <si>
    <t>P25789</t>
  </si>
  <si>
    <t>PSA4_HUMAN</t>
  </si>
  <si>
    <t>PSMA4 HC9 PSC9</t>
  </si>
  <si>
    <t>cytoplasm [GO:0005737]; cytosol [GO:0005829]; extracellular exosome [GO:0070062]; intracellular membrane-bounded organelle [GO:0043231]; nucleoplasm [GO:0005654]; nucleus [GO:0005634]; P-body [GO:0000932]; proteasome complex [GO:0000502]; proteasome core complex [GO:0005839]; proteasome core complex, alpha-subunit complex [GO:0019773]; endopeptidase activity [GO:0004175]; threonine-type endopeptidase activity [GO:0004298];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NIK/NF-kappaB signaling [GO:0038061]; positive regulation of canonical Wnt signaling pathway [GO:0090263]; post-translational protein modification [GO:0043687]; proteasomal protein catabolic process [GO:0010498]; proteasomal ubiquitin-independent protein catabolic process [GO:0010499];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viral process [GO:0016032]; Wnt signaling pathway, planar cell polarity pathway [GO:0060071]</t>
  </si>
  <si>
    <t>NP_001096137.1 [P25789-1];NP_001096138.1 [P25789-2];NP_001317605.1 [P25789-1];NP_002780.1 [P25789-1];</t>
  </si>
  <si>
    <t>hsa:5685;</t>
  </si>
  <si>
    <t>5685;</t>
  </si>
  <si>
    <t>P25789;H0YN18;H0YMZ1;H0YL69;H0YLS6;H0YLC2;H0YMI6;H0YMA1;H0YKT8</t>
  </si>
  <si>
    <t>P25789;H0YN18;H0YMZ1;H0YL69</t>
  </si>
  <si>
    <t>5;4;3;3;2;2;2;2;1</t>
  </si>
  <si>
    <t>Proteasome subunit alpha type-4;Proteasome endopeptidase complex;Proteasome subunit alpha type (Fragment);Proteasome subunit alpha type (Fragment)</t>
  </si>
  <si>
    <t>P26006</t>
  </si>
  <si>
    <t>ITA3_HUMAN</t>
  </si>
  <si>
    <t>ITGA3 MSK18</t>
  </si>
  <si>
    <t>basolateral plasma membrane [GO:0016323]; cell periphery [GO:0071944]; cell surface [GO:0009986]; excitatory synapse [GO:0060076]; external side of plasma membrane [GO:0009897]; extracellular exosome [GO:0070062]; filopodium membrane [GO:0031527]; focal adhesion [GO:0005925]; growth cone filopodium [GO:1990812]; integrin alpha3-beta1 complex [GO:0034667]; integrin complex [GO:0008305]; invadopodium membrane [GO:0071438]; perinuclear region of cytoplasm [GO:0048471]; plasma membrane [GO:0005886]; receptor complex [GO:0043235]; synaptic membrane [GO:0097060]; collagen binding [GO:0005518]; fibronectin binding [GO:0001968]; integrin binding [GO:0005178]; laminin binding [GO:0043236]; metal ion binding [GO:0046872]; protease binding [GO:0002020]; protein domain specific binding [GO:0019904]; protein heterodimerization activity [GO:0046982]; cell-matrix adhesion [GO:0007160]; dendritic spine maintenance [GO:0097062]; exploration behavior [GO:0035640]; extracellular matrix organization [GO:0030198]; heart development [GO:0007507]; integrin-mediated signaling pathway [GO:0007229]; leukocyte migration [GO:0050900]; lung development [GO:0030324]; maternal process involved in female pregnancy [GO:0060135]; memory [GO:0007613]; mesodermal cell differentiation [GO:0048333]; negative regulation of cell projection organization [GO:0031345]; negative regulation of Rho protein signal transduction [GO:0035024]; nephron development [GO:0072006]; neuron migration [GO:0001764]; positive regulation of cell-substrate adhesion [GO:0010811]; positive regulation of epithelial cell migration [GO:0010634]; positive regulation of gene expression [GO:0010628]; positive regulation of neuron projection development [GO:0010976]; positive regulation of protein localization to plasma membrane [GO:1903078]; regulation of BMP signaling pathway [GO:0030510]; regulation of transforming growth factor beta receptor signaling pathway [GO:0017015]; regulation of Wnt signaling pathway [GO:0030111]; renal filtration [GO:0097205]; response to drug [GO:0042493]; response to gonadotropin [GO:0034698]; skin development [GO:0043588]</t>
  </si>
  <si>
    <t>NP_002195.1 [P26006-2];</t>
  </si>
  <si>
    <t>hsa:3675;</t>
  </si>
  <si>
    <t>3675;</t>
  </si>
  <si>
    <t>P26006;D6R9X8;K7EMU3;H0YA32;H0YA49</t>
  </si>
  <si>
    <t>10;3;2;1;1</t>
  </si>
  <si>
    <t>Integrin alpha-3</t>
  </si>
  <si>
    <t>P26022</t>
  </si>
  <si>
    <t>PTX3_HUMAN</t>
  </si>
  <si>
    <t>PTX3 TNFAIP5 TSG14</t>
  </si>
  <si>
    <t>extracellular matrix [GO:0031012]; extracellular region [GO:0005576]; extracellular space [GO:0005615]; specific granule lumen [GO:0035580]; tertiary granule lumen [GO:1904724]; (1-&gt;3)-beta-D-glucan binding [GO:0001872]; complement component C1q complex binding [GO:0001849]; identical protein binding [GO:0042802]; virion binding [GO:0046790]; extracellular matrix organization [GO:0030198]; inflammatory response [GO:0006954]; innate immune response [GO:0045087]; negative regulation by host of viral exo-alpha-sialidase activity [GO:0044869]; negative regulation by host of viral glycoprotein metabolic process [GO:0044871]; negative regulation by host of viral process [GO:0044793]; negative regulation of exo-alpha-sialidase activity [GO:1903016]; negative regulation of glycoprotein metabolic process [GO:1903019]; negative regulation of viral entry into host cell [GO:0046597]; neutrophil degranulation [GO:0043312]; opsonization [GO:0008228]; ovarian cumulus expansion [GO:0001550]; positive regulation of nitric oxide biosynthetic process [GO:0045429]; positive regulation of phagocytosis [GO:0050766]; response to yeast [GO:0001878]</t>
  </si>
  <si>
    <t>NP_002843.2;</t>
  </si>
  <si>
    <t>hsa:5806;</t>
  </si>
  <si>
    <t>5806;</t>
  </si>
  <si>
    <t>Pentraxin-related protein PTX3</t>
  </si>
  <si>
    <t>P26038</t>
  </si>
  <si>
    <t>MOES_HUMAN</t>
  </si>
  <si>
    <t>MSN</t>
  </si>
  <si>
    <t>apical part of cell [GO:0045177]; apical plasma membrane [GO:0016324]; basolateral plasma membrane [GO:0016323]; blood microparticle [GO:0072562]; cell periphery [GO:0071944]; cell surface [GO:0009986]; cytoplasm [GO:0005737]; cytoskeleton [GO:0005856]; cytosol [GO:0005829]; extracellular exosome [GO:0070062]; extracellular space [GO:0005615]; filopodium [GO:0030175]; focal adhesion [GO:0005925]; invadopodium [GO:0071437]; microvillus [GO:0005902]; microvillus membrane [GO:0031528]; nucleus [GO:0005634]; perinuclear region of cytoplasm [GO:0048471]; plasma membrane [GO:0005886]; pseudopodium [GO:0031143]; uropod [GO:0001931]; vesicle [GO:0031982]; actin binding [GO:0003779]; cell adhesion molecule binding [GO:0050839]; double-stranded RNA binding [GO:0003725]; enzyme binding [GO:0019899]; protein kinase binding [GO:0019901]; signaling receptor binding [GO:0005102]; structural constituent of cytoskeleton [GO:0005200]; cellular response to testosterone stimulus [GO:0071394]; establishment of endothelial barrier [GO:0061028]; establishment of epithelial cell apical/basal polarity [GO:0045198]; gland morphogenesis [GO:0022612]; immunological synapse formation [GO:0001771]; interleukin-12-mediated signaling pathway [GO:0035722]; leukocyte cell-cell adhesion [GO:0007159]; leukocyte migration [GO:0050900]; membrane to membrane docking [GO:0022614]; positive regulation of cellular protein catabolic process [GO:1903364]; positive regulation of early endosome to late endosome transport [GO:2000643]; positive regulation of gene expression [GO:0010628]; positive regulation of podosome assembly [GO:0071803]; positive regulation of protein localization to early endosome [GO:1902966]; regulation of cell shape [GO:0008360]; regulation of cell size [GO:0008361]; regulation of lymphocyte migration [GO:2000401]; regulation of organelle assembly [GO:1902115]; T cell aggregation [GO:0070489]; T cell migration [GO:0072678]; T cell proliferation [GO:0042098]; viral process [GO:0016032]</t>
  </si>
  <si>
    <t>NP_002435.1;</t>
  </si>
  <si>
    <t>hsa:4478;</t>
  </si>
  <si>
    <t>4478;</t>
  </si>
  <si>
    <t>P26038;V9GZ54</t>
  </si>
  <si>
    <t>60;8</t>
  </si>
  <si>
    <t>47;6</t>
  </si>
  <si>
    <t>Moesin</t>
  </si>
  <si>
    <t>P26196</t>
  </si>
  <si>
    <t>DDX6_HUMAN</t>
  </si>
  <si>
    <t>DDX6 HLR2 RCK</t>
  </si>
  <si>
    <t>chromatoid body [GO:0033391]; concave side of sperm head [GO:0061830]; cytoplasm [GO:0005737]; cytoplasmic ribonucleoprotein granule [GO:0036464]; cytoplasmic stress granule [GO:0010494]; cytosol [GO:0005829]; heterochromatin [GO:0000792]; membrane [GO:0016020]; mitochondrion [GO:0005739]; nucleolus [GO:0005730]; nucleus [GO:0005634]; outer dense fiber [GO:0001520]; P-body [GO:0000932]; perinuclear region of cytoplasm [GO:0048471]; RISC complex [GO:0016442]; sperm annulus [GO:0097227]; ATP binding [GO:0005524]; cadherin binding [GO:0045296]; helicase activity [GO:0004386]; mRNA binding [GO:0003729]; protein domain specific binding [GO:0019904]; RNA binding [GO:0003723]; RNA helicase activity [GO:0003724]; cytoplasmic mRNA processing body assembly [GO:0033962]; exonucleolytic catabolism of deadenylated mRNA [GO:0043928]; negative regulation of neuron differentiation [GO:0045665]; spermatid differentiation [GO:0048515]; stem cell population maintenance [GO:0019827]; stress granule assembly [GO:0034063]; viral RNA genome packaging [GO:0019074]</t>
  </si>
  <si>
    <t>NP_001244120.1;NP_004388.2;XP_005271474.1;</t>
  </si>
  <si>
    <t>hsa:1656;</t>
  </si>
  <si>
    <t>1656;</t>
  </si>
  <si>
    <t>P26196;Q8IV96</t>
  </si>
  <si>
    <t>Probable ATP-dependent RNA helicase DDX6</t>
  </si>
  <si>
    <t>P26358</t>
  </si>
  <si>
    <t>DNMT1_HUMAN</t>
  </si>
  <si>
    <t>DNMT1 AIM CXXC9 DNMT</t>
  </si>
  <si>
    <t>nucleoplasm [GO:0005654]; nucleus [GO:0005634]; pericentric heterochromatin [GO:0005721]; replication fork [GO:0005657]; DNA (cytosine-5-)-methyltransferase activity [GO:0003886]; DNA binding [GO:0003677]; DNA-methyltransferase activity [GO:0009008]; methyl-CpG binding [GO:0008327]; promoter-specific chromatin binding [GO:1990841]; RNA binding [GO:0003723]; zinc ion binding [GO:0008270]; cellular response to amino acid stimulus [GO:0071230]; chromatin organization [GO:0006325]; DNA methylation [GO:0006306]; DNA methylation involved in embryo development [GO:0043045]; DNA methylation on cytosine within a CG sequence [GO:0010424]; gene silencing [GO:0016458]; maintenance of DNA methylation [GO:0010216]; negative regulation of gene expression [GO:0010629]; negative regulation of gene expression, epigenetic [GO:0045814]; negative regulation of histone H3-K9 methylation [GO:0051573]; negative regulation of transcription by RNA polymerase II [GO:0000122]; negative regulation of vascular associated smooth muscle cell apoptotic process [GO:1905460]; negative regulation of vascular smooth muscle cell differentiation involved in phenotypic switching [GO:1905931]; positive regulation of gene expression [GO:0010628]; positive regulation of histone H3-K4 methylation [GO:0051571]; positive regulation of methylation-dependent chromatin silencing [GO:0090309]; positive regulation of vascular smooth muscle cell proliferation [GO:1904707]; Ras protein signal transduction [GO:0007265]</t>
  </si>
  <si>
    <t>NP_001124295.1 [P26358-2];NP_001305659.1;NP_001305660.1;NP_001370.1 [P26358-1];</t>
  </si>
  <si>
    <t>hsa:1786;</t>
  </si>
  <si>
    <t>1786;</t>
  </si>
  <si>
    <t>P26358;K7ENW7;K7ERQ1;K7ELB1;K7ENQ6;K7EJL0</t>
  </si>
  <si>
    <t>9;2;1;1;1;1</t>
  </si>
  <si>
    <t>DNA (cytosine-5)-methyltransferase 1</t>
  </si>
  <si>
    <t>P26368</t>
  </si>
  <si>
    <t>U2AF2_HUMAN</t>
  </si>
  <si>
    <t>U2AF2 U2AF65</t>
  </si>
  <si>
    <t>commitment complex [GO:0000243]; nuclear speck [GO:0016607]; nucleoplasm [GO:0005654]; nucleus [GO:0005634]; spliceosomal complex [GO:0005681]; U2-type prespliceosome [GO:0071004]; U2AF [GO:0089701]; C2H2 zinc finger domain binding [GO:0070742]; enzyme binding [GO:0019899]; poly-pyrimidine tract binding [GO:0008187]; pre-mRNA 3'-splice site binding [GO:0030628]; RNA binding [GO:0003723]; mRNA 3'-end processing [GO:0031124]; mRNA export from nucleus [GO:0006406]; mRNA processing [GO:0006397]; mRNA splicing, via spliceosome [GO:0000398]; negative regulation of mRNA splicing, via spliceosome [GO:0048025]; negative regulation of protein ubiquitination [GO:0031397]; positive regulation of RNA splicing [GO:0033120]; RNA export from nucleus [GO:0006405]</t>
  </si>
  <si>
    <t>NP_001012496.1 [P26368-2];NP_009210.1 [P26368-1];</t>
  </si>
  <si>
    <t>hsa:11338;</t>
  </si>
  <si>
    <t>11338;</t>
  </si>
  <si>
    <t>P26368;K7ENG2;K7ELP8</t>
  </si>
  <si>
    <t>P26368;K7ENG2</t>
  </si>
  <si>
    <t>10;7;1</t>
  </si>
  <si>
    <t>Splicing factor U2AF 65 kDa subunit;U2 snRNP auxiliary factor large subunit</t>
  </si>
  <si>
    <t>P26373</t>
  </si>
  <si>
    <t>RL13_HUMAN</t>
  </si>
  <si>
    <t>RPL13 BBC1 OK/SW-cl.46</t>
  </si>
  <si>
    <t>cytosol [GO:0005829]; cytosolic large ribosomal subunit [GO:0022625]; cytosolic ribosome [GO:0022626]; endoplasmic reticulum [GO:0005783]; membrane [GO:0016020]; nucleolus [GO:0005730]; nucleus [GO:0005634]; RNA binding [GO:0003723]; structural constituent of ribosome [GO:0003735];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</si>
  <si>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NP_000968.2 [P26373-1];NP_001230059.1;NP_001230060.1 [P26373-2];NP_150254.1 [P26373-1];</t>
  </si>
  <si>
    <t>hsa:6137;</t>
  </si>
  <si>
    <t>6137;</t>
  </si>
  <si>
    <t>P26373;J3QSB4;H3BTH3;J3KS98;H3BUK8</t>
  </si>
  <si>
    <t>P26373;J3QSB4</t>
  </si>
  <si>
    <t>18;11;5;3;2</t>
  </si>
  <si>
    <t>60S ribosomal protein L13;60S ribosomal protein L13 (Fragment)</t>
  </si>
  <si>
    <t>P26583</t>
  </si>
  <si>
    <t>HMGB2_HUMAN</t>
  </si>
  <si>
    <t>HMGB2 HMG2</t>
  </si>
  <si>
    <t>cell [GO:0005623]; condensed chromosome [GO:0000793]; cytoplasm [GO:0005737]; extracellular space [GO:0005615]; nuclear chromatin [GO:0000790]; nucleolus [GO:0005730]; nucleoplasm [GO:0005654]; nucleus [GO:0005634]; perinuclear region of cytoplasm [GO:0048471]; protein-containing complex [GO:0032991]; chemoattractant activity [GO:0042056]; cis-regulatory region sequence-specific DNA binding [GO:0000987]; damaged DNA binding [GO:0003684]; DNA binding [GO:0003677]; DNA binding, bending [GO:0008301]; double-stranded DNA binding [GO:0003690]; drug binding [GO:0008144]; four-way junction DNA binding [GO:0000400]; non-sequence-specific DNA binding, bending [GO:0044378]; protein domain specific binding [GO:0019904]; RAGE receptor binding [GO:0050786]; RNA binding [GO:0003723]; single-stranded DNA binding [GO:0003697]; supercoiled DNA binding [GO:0097100]; transcription coactivator activity [GO:0003713]; transcription factor binding [GO:0008134]; transcription regulatory region DNA binding [GO:0044212]; apoptotic DNA fragmentation [GO:0006309]; cell chemotaxis [GO:0060326]; cellular response to lipopolysaccharide [GO:0071222]; chromatin organization [GO:0006325]; chromatin remodeling [GO:0006338]; defense response to Gram-negative bacterium [GO:0050829]; defense response to Gram-positive bacterium [GO:0050830]; DNA geometric change [GO:0032392]; DNA ligation involved in DNA repair [GO:0051103]; DNA recombination [GO:0006310]; DNA topological change [GO:0006265]; inflammatory response to antigenic stimulus [GO:0002437]; innate immune response [GO:0045087]; male gonad development [GO:0008584]; negative regulation of extrinsic apoptotic signaling pathway via death domain receptors [GO:1902042]; negative regulation of transcription, DNA-templated [GO:0045892]; nucleosome assembly [GO:0006334]; positive regulation of DNA binding [GO:0043388]; positive regulation of endothelial cell proliferation [GO:0001938]; positive regulation of erythrocyte differentiation [GO:0045648]; positive regulation of innate immune response [GO:0045089]; positive regulation of interferon-beta production [GO:0032728]; positive regulation of megakaryocyte differentiation [GO:0045654]; positive regulation of nuclease activity [GO:0032075]; positive regulation of transcription by RNA polymerase II [GO:0045944]; positive regulation of transcription, DNA-templated [GO:0045893]; regulation of neurogenesis [GO:0050767]; regulation of stem cell proliferation [GO:0072091]; regulation of transcription by RNA polymerase II [GO:0006357]; regulation of transcription, DNA-templated [GO:0006355]; response to drug [GO:0042493]; response to lipopolysaccharide [GO:0032496]; response to steroid hormone [GO:0048545]; spermatid nucleus differentiation [GO:0007289]; V(D)J recombination [GO:0033151]</t>
  </si>
  <si>
    <t>NP_001124160.1;NP_001124161.1;NP_002120.1;</t>
  </si>
  <si>
    <t>hsa:3148;</t>
  </si>
  <si>
    <t>3148;</t>
  </si>
  <si>
    <t>P26583;D6R9A6</t>
  </si>
  <si>
    <t>14;10</t>
  </si>
  <si>
    <t>High mobility group protein B2;High mobility group protein B2 (Fragment)</t>
  </si>
  <si>
    <t>P26599</t>
  </si>
  <si>
    <t>PTBP1_HUMAN</t>
  </si>
  <si>
    <t>PTBP1 PTB</t>
  </si>
  <si>
    <t>extracellular exosome [GO:0070062]; membrane [GO:0016020]; nucleolus [GO:0005730]; nucleoplasm [GO:0005654]; nucleus [GO:0005634]; mRNA binding [GO:0003729]; poly-pyrimidine tract binding [GO:0008187]; pre-mRNA binding [GO:0036002]; RNA binding [GO:0003723]; fibroblast growth factor receptor signaling pathway [GO:0008543]; IRES-dependent viral translational initiation [GO:0075522]; mRNA processing [GO:0006397]; mRNA splicing, via spliceosome [GO:0000398]; negative regulation of mRNA splicing, via spliceosome [GO:0048025]; negative regulation of muscle cell differentiation [GO:0051148]; negative regulation of RNA splicing [GO:0033119]; positive regulation of calcineurin-NFAT signaling cascade [GO:0070886]; positive regulation of protein dephosphorylation [GO:0035307]; regulation of alternative mRNA splicing, via spliceosome [GO:0000381]; regulation of cell differentiation [GO:0045595]; regulation of RNA splicing [GO:0043484]; regulation of translation [GO:0006417]; RNA metabolic process [GO:0016070]; RNA splicing [GO:0008380]</t>
  </si>
  <si>
    <t>NP_002810.1 [P26599-3];NP_114367.1 [P26599-2];NP_114368.1 [P26599-1];</t>
  </si>
  <si>
    <t>hsa:5725;</t>
  </si>
  <si>
    <t>5725;</t>
  </si>
  <si>
    <t>P26599;A0A0U1RRM4;A6NLN1;A0A0D9SF20;K7EK45;K7EKJ7;A0A087WUW5;A0A087WU68;K7ES59;K7ELW5</t>
  </si>
  <si>
    <t>P26599;A0A0U1RRM4;A6NLN1;A0A0D9SF20</t>
  </si>
  <si>
    <t>16;15;14;9;7;5;4;4;3;2</t>
  </si>
  <si>
    <t>14;13;12;9;6;4;4;3;2;1</t>
  </si>
  <si>
    <t>Polypyrimidine tract-binding protein 1;Polypyrimidine tract-binding protein 1;Polypyrimidine tract binding protein 1, isoform CRA_b;Polypyrimidine tract binding protein 1, isoform CRA_e</t>
  </si>
  <si>
    <t>P26639</t>
  </si>
  <si>
    <t>SYTC_HUMAN</t>
  </si>
  <si>
    <t>TARS1 TARS</t>
  </si>
  <si>
    <t>actin cytoskeleton [GO:0015629]; cytosol [GO:0005829]; extracellular exosome [GO:0070062]; aminoacyl-tRNA ligase activity [GO:0004812]; ATP binding [GO:0005524]; identical protein binding [GO:0042802]; threonine-tRNA ligase activity [GO:0004829]; tRNA binding [GO:0000049]; zinc ion binding [GO:0008270]; threonyl-tRNA aminoacylation [GO:0006435]; tRNA aminoacylation for protein translation [GO:0006418]</t>
  </si>
  <si>
    <t>NP_001245366.1 [P26639-1];NP_001245367.1 [P26639-2];NP_689508.3 [P26639-1];</t>
  </si>
  <si>
    <t>hsa:6897;</t>
  </si>
  <si>
    <t>6897;</t>
  </si>
  <si>
    <t>P26639;D6R9F8;D6RCA5;D6RDJ6;D6RBR8</t>
  </si>
  <si>
    <t>19;4;3;3;2</t>
  </si>
  <si>
    <t>Threonine--tRNA ligase 1, cytoplasmic</t>
  </si>
  <si>
    <t>P26640</t>
  </si>
  <si>
    <t>SYVC_HUMAN</t>
  </si>
  <si>
    <t>VARS1 G7A VARS VARS2</t>
  </si>
  <si>
    <t>cytosol [GO:0005829]; aminoacyl-tRNA editing activity [GO:0002161]; ATP binding [GO:0005524]; valine-tRNA ligase activity [GO:0004832]; tRNA aminoacylation for protein translation [GO:0006418]; valyl-tRNA aminoacylation [GO:0006438]</t>
  </si>
  <si>
    <t>NP_006286.1 [P26640-1];</t>
  </si>
  <si>
    <t>hsa:7407;</t>
  </si>
  <si>
    <t>7407;</t>
  </si>
  <si>
    <t>P26640;A0A140T936;A0A140T954;A2ABF4;A0A0G2JJT9;H0Y426;A0A140T904</t>
  </si>
  <si>
    <t>P26640;A0A140T936</t>
  </si>
  <si>
    <t>34;31;9;5;5;3;2</t>
  </si>
  <si>
    <t>Valine--tRNA ligase;Valine--tRNA ligase (Fragment)</t>
  </si>
  <si>
    <t>P26641</t>
  </si>
  <si>
    <t>EF1G_HUMAN</t>
  </si>
  <si>
    <t>EEF1G EF1G PRO1608</t>
  </si>
  <si>
    <t>cytoplasm [GO:0005737]; cytosol [GO:0005829]; extracellular exosome [GO:0070062]; membrane [GO:0016020]; nucleus [GO:0005634]; cadherin binding [GO:0045296]; translation elongation factor activity [GO:0003746]; response to virus [GO:0009615]; translational elongation [GO:0006414]</t>
  </si>
  <si>
    <t>NP_001395.1 [P26641-1];</t>
  </si>
  <si>
    <t>hsa:1937;</t>
  </si>
  <si>
    <t>1937;</t>
  </si>
  <si>
    <t>Elongation factor 1-gamma</t>
  </si>
  <si>
    <t>P27105</t>
  </si>
  <si>
    <t>STOM_HUMAN</t>
  </si>
  <si>
    <t>STOM BND7 EPB72</t>
  </si>
  <si>
    <t>azurophil granule membrane [GO:0035577]; blood microparticle [GO:0072562]; cytoskeleton [GO:0005856]; endoplasmic reticulum [GO:0005783]; extracellular exosome [GO:0070062]; extracellular space [GO:0005615]; integral component of plasma membrane [GO:0005887]; melanosome [GO:0042470]; membrane [GO:0016020]; membrane raft [GO:0045121]; mitochondrion [GO:0005739]; perinuclear region of cytoplasm [GO:0048471]; plasma membrane [GO:0005886]; specific granule membrane [GO:0035579]; tertiary granule membrane [GO:0070821]; vesicle [GO:0031982]; identical protein binding [GO:0042802]; protein homodimerization activity [GO:0042803]; RNA polymerase binding [GO:0070063]; neutrophil degranulation [GO:0043312]; positive regulation by host of viral genome replication [GO:0044829]; positive regulation of protein targeting to membrane [GO:0090314]; regulation of acid-sensing ion channel activity [GO:1901585]</t>
  </si>
  <si>
    <t>NP_004090.4 [P27105-1];NP_937837.1 [P27105-2];</t>
  </si>
  <si>
    <t>hsa:2040;</t>
  </si>
  <si>
    <t>2040;</t>
  </si>
  <si>
    <t>P27105;F8VSL7</t>
  </si>
  <si>
    <t>17;7</t>
  </si>
  <si>
    <t>Erythrocyte band 7 integral membrane protein</t>
  </si>
  <si>
    <t>P27338</t>
  </si>
  <si>
    <t>AOFB_HUMAN</t>
  </si>
  <si>
    <t>MAOB</t>
  </si>
  <si>
    <t>integral component of membrane [GO:0016021]; mitochondrial envelope [GO:0005740]; mitochondrial outer membrane [GO:0005741]; mitochondrion [GO:0005739]; electron transfer activity [GO:0009055]; flavin adenine dinucleotide binding [GO:0050660]; identical protein binding [GO:0042802]; primary amine oxidase activity [GO:0008131]; dopamine catabolic process [GO:0042420]; hydrogen peroxide biosynthetic process [GO:0050665]; negative regulation of serotonin secretion [GO:0014063]; neurotransmitter catabolic process [GO:0042135]; positive regulation of dopamine metabolic process [GO:0045964]; response to aluminum ion [GO:0010044]; response to corticosterone [GO:0051412]; response to ethanol [GO:0045471]; response to lipopolysaccharide [GO:0032496]; response to selenium ion [GO:0010269]; substantia nigra development [GO:0021762]</t>
  </si>
  <si>
    <t>NP_000889.3 [P27338-1];</t>
  </si>
  <si>
    <t>hsa:4129;</t>
  </si>
  <si>
    <t>4129;</t>
  </si>
  <si>
    <t>Amine oxidase [flavin-containing] B</t>
  </si>
  <si>
    <t>P27348</t>
  </si>
  <si>
    <t>1433T_HUMAN</t>
  </si>
  <si>
    <t>YWHAQ</t>
  </si>
  <si>
    <t>cytoplasm [GO:0005737]; cytosol [GO:0005829]; extracellular exosome [GO:0070062]; focal adhesion [GO:0005925]; membrane [GO:0016020]; mitochondrion [GO:0005739]; protein-containing complex [GO:0032991]; synapse [GO:0045202]; 14-3-3 protein binding [GO:0071889]; identical protein binding [GO:0042802]; ion channel binding [GO:0044325]; protein C-terminus binding [GO:0008022]; protein domain specific binding [GO:0019904]; protein N-terminus binding [GO:0047485]; membrane organization [GO:0061024]; negative regulation of ion transmembrane transport [GO:0034766]; negative regulation of transcription, DNA-templated [GO:0045892]; positive regulation of protein insertion into mitochondrial membrane involved in apoptotic signaling pathway [GO:1900740]; protein targeting [GO:0006605]; small GTPase mediated signal transduction [GO:0007264]; substantia nigra development [GO:0021762]</t>
  </si>
  <si>
    <t>NP_006817.1;</t>
  </si>
  <si>
    <t>hsa:10971;</t>
  </si>
  <si>
    <t>10971;</t>
  </si>
  <si>
    <t>P27348;E9PG15</t>
  </si>
  <si>
    <t>17;11</t>
  </si>
  <si>
    <t>12;8</t>
  </si>
  <si>
    <t>14-3-3 protein theta;14-3-3 protein theta (Fragment)</t>
  </si>
  <si>
    <t>P27487</t>
  </si>
  <si>
    <t>DPP4_HUMAN</t>
  </si>
  <si>
    <t>DPP4 ADCP2 CD26</t>
  </si>
  <si>
    <t>apical plasma membrane [GO:0016324]; cell surface [GO:0009986]; endocytic vesicle [GO:0030139]; extracellular exosome [GO:0070062]; extracellular region [GO:0005576]; focal adhesion [GO:0005925]; integral component of membrane [GO:0016021]; intercellular canaliculus [GO:0046581]; invadopodium membrane [GO:0071438]; lamellipodium [GO:0030027]; lamellipodium membrane [GO:0031258]; lysosomal membrane [GO:0005765]; membrane [GO:0016020]; membrane raft [GO:0045121]; plasma membrane [GO:0005886]; chemorepellent activity [GO:0045499]; dipeptidyl-peptidase activity [GO:0008239]; identical protein binding [GO:0042802]; protease binding [GO:0002020]; protein homodimerization activity [GO:0042803]; serine-type endopeptidase activity [GO:0004252]; serine-type peptidase activity [GO:0008236]; signaling receptor binding [GO:0005102]; virus receptor activity [GO:0001618]; behavioral fear response [GO:0001662]; cell adhesion [GO:0007155]; endothelial cell migration [GO:0043542]; locomotory exploration behavior [GO:0035641]; negative regulation of extracellular matrix disassembly [GO:0010716]; negative regulation of neutrophil chemotaxis [GO:0090024]; positive regulation of cell population proliferation [GO:0008284]; proteolysis [GO:0006508]; psychomotor behavior [GO:0036343]; regulation of cell-cell adhesion mediated by integrin [GO:0033632]; regulation of insulin secretion [GO:0050796]; response to hypoxia [GO:0001666]; T cell activation [GO:0042110]; T cell costimulation [GO:0031295]</t>
  </si>
  <si>
    <t>NP_001926.2;</t>
  </si>
  <si>
    <t>hsa:1803;</t>
  </si>
  <si>
    <t>1803;</t>
  </si>
  <si>
    <t>P27487;F8WE17;H7C1N5;F8WBB6</t>
  </si>
  <si>
    <t>21;3;1;1</t>
  </si>
  <si>
    <t>Dipeptidyl peptidase 4</t>
  </si>
  <si>
    <t>P27635</t>
  </si>
  <si>
    <t>RL10_HUMAN</t>
  </si>
  <si>
    <t>RPL10 DXS648E QM</t>
  </si>
  <si>
    <t>cytosol [GO:0005829]; cytosolic large ribosomal subunit [GO:0022625]; endoplasmic reticulum [GO:0005783]; membrane [GO:0016020]; nucleus [GO:0005634]; protein-containing complex [GO:0032991]; RNA binding [GO:0003723]; structural constituent of ribosome [GO:0003735]; translation regulator activity [GO:0045182]; embryonic brain development [GO:1990403]; liver regeneration [GO:0097421]; negative regulation of apoptotic process [GO:0043066]; negative regulation of transcription by RNA polymerase II [GO:0000122]; nuclear-transcribed mRNA catabolic process, nonsense-mediated decay [GO:0000184]; regulation of translation [GO:0006417]; ribosomal large subunit assembly [GO:0000027]; SRP-dependent cotranslational protein targeting to membrane [GO:0006614]; translation [GO:0006412]; translational initiation [GO:0006413]; viral transcription [GO:0019083]</t>
  </si>
  <si>
    <t>NP_001243506.2;NP_001243509.2;NP_001290553.1;NP_001290554.1;NP_001290555.1;NP_006004.3;</t>
  </si>
  <si>
    <t>hsa:6134;</t>
  </si>
  <si>
    <t>6134;</t>
  </si>
  <si>
    <t>P27635;X1WI28;Q96L21;A6QRI9;B8A6G2</t>
  </si>
  <si>
    <t>P27635;X1WI28</t>
  </si>
  <si>
    <t>19;17;8;6;5</t>
  </si>
  <si>
    <t>4;2;1;2;2</t>
  </si>
  <si>
    <t>60S ribosomal protein L10;60S ribosomal protein L10 (Fragment)</t>
  </si>
  <si>
    <t>P27695</t>
  </si>
  <si>
    <t>APEX1_HUMAN</t>
  </si>
  <si>
    <t>APEX1 APE APE1 APEX APX HAP1 REF1</t>
  </si>
  <si>
    <t>cell [GO:0005623]; centrosome [GO:0005813]; cytoplasm [GO:0005737]; endoplasmic reticulum [GO:0005783]; mitochondrion [GO:0005739]; nuclear chromosome, telomeric region [GO:0000784]; nuclear speck [GO:0016607]; nucleolus [GO:0005730]; nucleoplasm [GO:0005654]; nucleus [GO:0005634]; perinuclear region of cytoplasm [GO:0048471]; ribosome [GO:0005840]; transcription factor complex [GO:0005667]; 3'-5' exonuclease activity [GO:0008408]; chromatin DNA binding [GO:0031490]; class I DNA-(apurinic or apyrimidinic site) endonuclease activity [GO:0140078]; damaged DNA binding [GO:0003684]; DNA binding [GO:0003677]; DNA-(apurinic or apyrimidinic site) endonuclease activity [GO:0003906]; double-stranded DNA 3'-5' exodeoxyribonuclease activity [GO:0008311]; double-stranded DNA exodeoxyribonuclease activity [GO:0008309]; double-stranded telomeric DNA binding [GO:0003691]; endodeoxyribonuclease activity [GO:0004520]; endonuclease activity [GO:0004519]; metal ion binding [GO:0046872]; NF-kappaB binding [GO:0051059]; oxidoreductase activity [GO:0016491]; phosphodiesterase I activity [GO:0004528]; phosphoric diester hydrolase activity [GO:0008081]; protein-containing complex binding [GO:0044877]; RNA binding [GO:0003723]; RNA-DNA hybrid ribonuclease activity [GO:0004523]; site-specific endodeoxyribonuclease activity, specific for altered base [GO:0016890]; transcription coactivator activity [GO:0003713]; transcription corepressor activity [GO:0003714]; uracil DNA N-glycosylase activity [GO:0004844]; aging [GO:0007568]; base-excision repair [GO:0006284]; base-excision repair, base-free sugar-phosphate removal [GO:0006286]; cell redox homeostasis [GO:0045454]; cellular response to cAMP [GO:0071320]; cellular response to hydrogen peroxide [GO:0070301]; cellular response to peptide hormone stimulus [GO:0071375]; DNA demethylation [GO:0080111]; DNA recombination [GO:0006310]; DNA repair [GO:0006281]; negative regulation of smooth muscle cell migration [GO:0014912]; positive regulation of G1/S transition of mitotic cell cycle [GO:1900087]; regulation of apoptotic process [GO:0042981]; regulation of mRNA stability [GO:0043488]; telomere maintenance [GO:0000723]; telomere maintenance via base-excision repair [GO:0097698]</t>
  </si>
  <si>
    <t>NP_001231178.1;NP_001632.2;NP_542379.1;NP_542380.1;</t>
  </si>
  <si>
    <t>hsa:328;</t>
  </si>
  <si>
    <t>328;</t>
  </si>
  <si>
    <t>P27695;G3V5Q1;G3V3M6;A0A0C4DGK8;H7C4A8;G3V5M0;G3V359;G3V3C7;G3V5D9</t>
  </si>
  <si>
    <t>P27695;G3V5Q1;G3V3M6;A0A0C4DGK8;H7C4A8;G3V5M0;G3V359;G3V3C7</t>
  </si>
  <si>
    <t>5;4;4;3;3;3;3;3;2</t>
  </si>
  <si>
    <t>DNA-(apurinic or apyrimidinic site) lyase;DNA-(apurinic or apyrimidinic site) lyase (Fragment);DNA-(apurinic or apyrimidinic site) lyase (Fragment);DNA-(apurinic or apyrimidinic site) lyase (Fragment);DNA-(apurinic or apyrimidinic site) lyase (Fragment);DN</t>
  </si>
  <si>
    <t>P27797</t>
  </si>
  <si>
    <t>CALR_HUMAN</t>
  </si>
  <si>
    <t>CALR CRTC</t>
  </si>
  <si>
    <t>acrosomal vesicle [GO:0001669]; cell [GO:0005623]; cell surface [GO:0009986]; collagen-containing extracellular matrix [GO:0062023]; cytoplasm [GO:0005737]; cytosol [GO:0005829]; endocytic vesicle lumen [GO:0071682]; endoplasmic reticulum [GO:0005783]; endoplasmic reticulum lumen [GO:0005788]; endoplasmic reticulum membrane [GO:0005789]; endoplasmic reticulum quality control compartment [GO:0044322]; endoplasmic reticulum-Golgi intermediate compartment membrane [GO:0033116]; external side of plasma membrane [GO:0009897]; extracellular exosome [GO:0070062]; extracellular region [GO:0005576]; extracellular space [GO:0005615]; focal adhesion [GO:0005925]; Golgi apparatus [GO:0005794]; integral component of lumenal side of endoplasmic reticulum membrane [GO:0071556]; membrane [GO:0016020]; MHC class I peptide loading complex [GO:0042824]; nuclear envelope [GO:0005635]; nucleus [GO:0005634]; perinuclear region of cytoplasm [GO:0048471]; phagocytic vesicle membrane [GO:0030670]; polysome [GO:0005844]; sarcoplasmic reticulum lumen [GO:0033018]; smooth endoplasmic reticulum [GO:0005790]; androgen receptor binding [GO:0050681]; calcium ion binding [GO:0005509]; carbohydrate binding [GO:0030246]; chaperone binding [GO:0051087]; complement component C1q complex binding [GO:0001849]; DNA binding [GO:0003677]; hormone binding [GO:0042562]; integrin binding [GO:0005178]; iron ion binding [GO:0005506]; mRNA binding [GO:0003729]; peptide binding [GO:0042277]; protein folding chaperone [GO:0044183]; RNA binding [GO:0003723]; ubiquitin protein ligase binding [GO:0031625]; unfolded protein binding [GO:0051082]; zinc ion binding [GO:0008270]; antigen processing and presentation of exogenous peptide antigen via MHC class I, TAP-dependent [GO:0002479]; antigen processing and presentation of peptide antigen via MHC class I [GO:0002474]; ATF6-mediated unfolded protein response [GO:0036500]; cardiac muscle cell differentiation [GO:0055007]; cellular calcium ion homeostasis [GO:0006874]; cellular response to lithium ion [GO:0071285]; cellular senescence [GO:0090398]; cortical actin cytoskeleton organization [GO:0030866]; endoplasmic reticulum unfolded protein response [GO:0030968]; glucocorticoid receptor signaling pathway [GO:0042921]; negative regulation of cell cycle arrest [GO:0071157]; negative regulation of intracellular steroid hormone receptor signaling pathway [GO:0033144]; negative regulation of neuron differentiation [GO:0045665]; negative regulation of retinoic acid receptor signaling pathway [GO:0048387]; negative regulation of transcription by RNA polymerase II [GO:0000122]; negative regulation of transcription, DNA-templated [GO:0045892]; negative regulation of translation [GO:0017148]; negative regulation of trophoblast cell migration [GO:1901164]; peptide antigen assembly with MHC class I protein complex [GO:0002502]; positive regulation of cell cycle [GO:0045787]; positive regulation of cell population proliferation [GO:0008284]; positive regulation of dendritic cell chemotaxis [GO:2000510]; positive regulation of endothelial cell migration [GO:0010595]; positive regulation of gene expression [GO:0010628]; positive regulation of NIK/NF-kappaB signaling [GO:1901224]; positive regulation of phagocytosis [GO:0050766]; positive regulation of substrate adhesion-dependent cell spreading [GO:1900026]; protein export from nucleus [GO:0006611]; protein folding [GO:0006457]; protein folding in endoplasmic reticulum [GO:0034975]; protein localization to nucleus [GO:0034504]; protein maturation by protein folding [GO:0022417]; protein stabilization [GO:0050821]; receptor-mediated endocytosis [GO:0006898]; regulation of apoptotic process [GO:0042981]; regulation of meiotic nuclear division [GO:0040020]; regulation of transcription, DNA-templated [GO:0006355]; response to drug [GO:0042493]; response to estradiol [GO:0032355]; response to testosterone [GO:0033574]; sequestering of calcium ion [GO:0051208]; spermatogenesis [GO:0007283]; vesicle fusion with endoplasmic reticulum-Golgi intermediate compartment (ERGIC) membrane [GO:1990668]</t>
  </si>
  <si>
    <t>NP_004334.1;</t>
  </si>
  <si>
    <t>hsa:811;</t>
  </si>
  <si>
    <t>811;</t>
  </si>
  <si>
    <t>P27797;K7EJB9;K7EL50</t>
  </si>
  <si>
    <t>P27797;K7EJB9</t>
  </si>
  <si>
    <t>27;20;2</t>
  </si>
  <si>
    <t>Calreticulin;Calreticulin (Fragment)</t>
  </si>
  <si>
    <t>P27816</t>
  </si>
  <si>
    <t>MAP4_HUMAN</t>
  </si>
  <si>
    <t>MAP4</t>
  </si>
  <si>
    <t>axon [GO:0030424]; axoneme [GO:0005930]; cell [GO:0005623]; cytosol [GO:0005829]; microtubule [GO:0005874]; microtubule associated complex [GO:0005875]; microtubule cytoskeleton [GO:0015630]; mitotic spindle [GO:0072686]; neuron projection [GO:0043005]; plasma membrane [GO:0005886]; postsynaptic density [GO:0014069]; microtubule binding [GO:0008017]; RNA binding [GO:0003723]; structural molecule activity [GO:0005198]; cell division [GO:0051301]; establishment of spindle orientation [GO:0051294]; microtubule cytoskeleton organization [GO:0000226]; microtubule sliding [GO:0051012]; mitotic spindle organization [GO:0007052]; negative regulation of non-motile cilium assembly [GO:1902856]; neuron projection development [GO:0031175]</t>
  </si>
  <si>
    <t>NP_001127836.1 [P27816-6];NP_002366.2 [P27816-1];NP_112147.2 [P27816-7];</t>
  </si>
  <si>
    <t>hsa:4134;</t>
  </si>
  <si>
    <t>4134;</t>
  </si>
  <si>
    <t>P27816;E7EVA0;B5MEG9;H0Y2V1;F8W9U4;H7C456;A0A0J9YVV8;A0A0J9YW37</t>
  </si>
  <si>
    <t>P27816;E7EVA0</t>
  </si>
  <si>
    <t>63;62;22;18;15;7;4;4</t>
  </si>
  <si>
    <t>39;38;4;2;2;7;4;4</t>
  </si>
  <si>
    <t>Microtubule-associated protein 4;Microtubule-associated protein</t>
  </si>
  <si>
    <t>P27824</t>
  </si>
  <si>
    <t>CALX_HUMAN</t>
  </si>
  <si>
    <t>CANX</t>
  </si>
  <si>
    <t>axon [GO:0030424]; dendrite cytoplasm [GO:0032839]; dendritic spine [GO:0043197]; endoplasmic reticulum [GO:0005783]; endoplasmic reticulum lumen [GO:0005788]; endoplasmic reticulum membrane [GO:0005789]; endoplasmic reticulum quality control compartment [GO:0044322]; extracellular exosome [GO:0070062]; glutamatergic synapse [GO:0098978]; integral component of lumenal side of endoplasmic reticulum membrane [GO:0071556]; integral component of postsynaptic membrane [GO:0099055]; integral component of presynaptic active zone membrane [GO:0099059]; melanosome [GO:0042470]; membrane [GO:0016020]; mitochondria-associated endoplasmic reticulum membrane [GO:0044233]; neuronal cell body [GO:0043025]; protein-containing complex [GO:0032991]; ribosome [GO:0005840]; rough endoplasmic reticulum [GO:0005791]; smooth endoplasmic reticulum [GO:0005790]; apolipoprotein binding [GO:0034185]; calcium ion binding [GO:0005509]; carbohydrate binding [GO:0030246]; ionotropic glutamate receptor binding [GO:0035255]; RNA binding [GO:0003723]; unfolded protein binding [GO:0051082]; aging [GO:0007568]; antigen processing and presentation of exogenous peptide antigen via MHC class II [GO:0019886]; antigen processing and presentation of peptide antigen via MHC class I [GO:0002474]; clathrin-dependent endocytosis [GO:0072583]; endoplasmic reticulum unfolded protein response [GO:0030968]; interleukin-27-mediated signaling pathway [GO:0070106]; interleukin-35-mediated signaling pathway [GO:0070757]; protein folding [GO:0006457]; protein folding in endoplasmic reticulum [GO:0034975]; protein secretion [GO:0009306]; synaptic vesicle endocytosis [GO:0048488]; viral process [GO:0016032]</t>
  </si>
  <si>
    <t>NP_001019820.1 [P27824-1];NP_001737.1 [P27824-1];XP_011532967.1 [P27824-1];</t>
  </si>
  <si>
    <t>hsa:821;</t>
  </si>
  <si>
    <t>821;</t>
  </si>
  <si>
    <t>P27824;D6RGY2;D6RFL1;D6RAU8;D6RB85;D6RDP7;H0Y9Q7;H0Y9H1;D6RAQ8;D6RHJ3;D6RD16;O14967</t>
  </si>
  <si>
    <t>P27824;D6RGY2</t>
  </si>
  <si>
    <t>22;11;9;6;6;6;6;6;3;2;2;1</t>
  </si>
  <si>
    <t>Calnexin;Calnexin (Fragment)</t>
  </si>
  <si>
    <t>P28066</t>
  </si>
  <si>
    <t>PSA5_HUMAN</t>
  </si>
  <si>
    <t>PSMA5</t>
  </si>
  <si>
    <t>cytoplasm [GO:0005737]; cytosol [GO:0005829]; extracellular exosome [GO:0070062]; extracellular region [GO:0005576]; ficolin-1-rich granule lumen [GO:1904813]; nucleoplasm [GO:0005654]; nucleus [GO:0005634]; proteasome complex [GO:0000502]; proteasome core complex [GO:0005839]; proteasome core complex, alpha-subunit complex [GO:0019773]; secretory granule lumen [GO:0034774]; endopeptidase activity [GO:0004175]; threonine-type endopeptidase activity [GO:0004298];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neutrophil degranulation [GO:0043312]; NIK/NF-kappaB signaling [GO:0038061]; positive regulation of canonical Wnt signaling pathway [GO:0090263]; post-translational protein modification [GO:0043687]; proteasomal protein catabolic process [GO:0010498]; proteasomal ubiquitin-independent protein catabolic process [GO:0010499];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Wnt signaling pathway, planar cell polarity pathway [GO:0060071]</t>
  </si>
  <si>
    <t>NP_001186701.1 [P28066-2];NP_001186702.1 [P28066-2];NP_001186703.1 [P28066-2];NP_002781.2 [P28066-1];</t>
  </si>
  <si>
    <t>hsa:5686;</t>
  </si>
  <si>
    <t>5686;</t>
  </si>
  <si>
    <t>Proteasome subunit alpha type-5</t>
  </si>
  <si>
    <t>P28070</t>
  </si>
  <si>
    <t>PSB4_HUMAN</t>
  </si>
  <si>
    <t>PSMB4 PROS26</t>
  </si>
  <si>
    <t>cytoplasm [GO:0005737]; cytosol [GO:0005829]; extracellular exosome [GO:0070062]; nucleoplasm [GO:0005654]; nucleus [GO:0005634]; proteasome complex [GO:0000502]; proteasome core complex [GO:0005839]; proteasome core complex, beta-subunit complex [GO:0019774]; endopeptidase activity [GO:0004175]; lipopolysaccharide binding [GO:0001530]; threonine-type endopeptidase activity [GO:0004298];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negative regulation of inflammatory response to antigenic stimulus [GO:0002862]; NIK/NF-kappaB signaling [GO:0038061]; positive regulation of canonical Wnt signaling pathway [GO:0090263]; post-translational protein modification [GO:0043687]; proteasomal protein catabolic process [GO:0010498]; proteasomal ubiquitin-independent protein catabolic process [GO:0010499];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viral process [GO:0016032]; Wnt signaling pathway, planar cell polarity pathway [GO:0060071]</t>
  </si>
  <si>
    <t>NP_002787.2;</t>
  </si>
  <si>
    <t>hsa:5692;</t>
  </si>
  <si>
    <t>5692;</t>
  </si>
  <si>
    <t>Proteasome subunit beta type-4</t>
  </si>
  <si>
    <t>P28072</t>
  </si>
  <si>
    <t>PSB6_HUMAN</t>
  </si>
  <si>
    <t>PSMB6 LMPY Y</t>
  </si>
  <si>
    <t>cytoplasm [GO:0005737]; cytosol [GO:0005829]; extracellular exosome [GO:0070062]; nucleoplasm [GO:0005654]; nucleus [GO:0005634]; proteasome complex [GO:0000502]; proteasome core complex [GO:0005839]; proteasome core complex, beta-subunit complex [GO:0019774]; cadherin binding [GO:0045296]; endopeptidase activity [GO:0004175]; threonine-type endopeptidase activity [GO:0004298];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NIK/NF-kappaB signaling [GO:0038061]; positive regulation of canonical Wnt signaling pathway [GO:0090263]; post-translational protein modification [GO:0043687]; proteasomal protein catabolic process [GO:0010498]; proteasomal ubiquitin-independent protein catabolic process [GO:0010499];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viral process [GO:0016032]; Wnt signaling pathway, planar cell polarity pathway [GO:0060071]</t>
  </si>
  <si>
    <t>NP_002789.1;</t>
  </si>
  <si>
    <t>hsa:5694;</t>
  </si>
  <si>
    <t>5694;</t>
  </si>
  <si>
    <t>P28072;I3L3X7;A0A087X2I4</t>
  </si>
  <si>
    <t>4;2;2</t>
  </si>
  <si>
    <t>Proteasome subunit beta type-6;Proteasome subunit beta type-6 (Fragment);Proteasome subunit beta</t>
  </si>
  <si>
    <t>P28074</t>
  </si>
  <si>
    <t>PSB5_HUMAN</t>
  </si>
  <si>
    <t>PSMB5 LMPX MB1 X</t>
  </si>
  <si>
    <t>centrosome [GO:0005813]; cytoplasm [GO:0005737]; cytosol [GO:0005829]; extracellular exosome [GO:0070062]; nucleoplasm [GO:0005654]; nucleus [GO:0005634]; proteasome complex [GO:0000502]; proteasome core complex [GO:0005839]; proteasome core complex, beta-subunit complex [GO:0019774]; endopeptidase activity [GO:0004175]; peptidase activity [GO:0008233]; threonine-type endopeptidase activity [GO:0004298];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NIK/NF-kappaB signaling [GO:0038061]; positive regulation of canonical Wnt signaling pathway [GO:0090263]; post-translational protein modification [GO:0043687]; proteasomal protein catabolic process [GO:0010498]; proteasomal ubiquitin-independent protein catabolic process [GO:0010499]; proteasome-mediated ubiquitin-dependent protein catabolic process [GO:0043161]; protein deubiquitination [GO:0016579]; protein polyubiquitination [GO:0000209]; proteolysis [GO:0006508];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response to oxidative stress [GO:0006979];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viral process [GO:0016032]; Wnt signaling pathway, planar cell polarity pathway [GO:0060071]</t>
  </si>
  <si>
    <t>NP_001124197.1 [P28074-3];NP_001138404.1 [P28074-2];NP_002788.1 [P28074-1];</t>
  </si>
  <si>
    <t>hsa:5693;</t>
  </si>
  <si>
    <t>5693;</t>
  </si>
  <si>
    <t>P28074;H0YJM8</t>
  </si>
  <si>
    <t>Proteasome subunit beta type-5</t>
  </si>
  <si>
    <t>P28300</t>
  </si>
  <si>
    <t>LYOX_HUMAN</t>
  </si>
  <si>
    <t>LOX</t>
  </si>
  <si>
    <t>cell [GO:0005623]; collagen trimer [GO:0005581]; extracellular matrix [GO:0031012]; extracellular region [GO:0005576]; extracellular space [GO:0005615]; nucleus [GO:0005634]; collagen binding [GO:0005518]; copper ion binding [GO:0005507]; protein-lysine 6-oxidase activity [GO:0004720]; ascending aorta development [GO:0035905]; blood vessel morphogenesis [GO:0048514]; bone mineralization [GO:0030282]; cell chemotaxis [GO:0060326]; cellular protein modification process [GO:0006464]; cellular response to chemokine [GO:1990869]; collagen fibril organization [GO:0030199]; connective tissue development [GO:0061448]; descending aorta development [GO:0035906]; DNA biosynthetic process [GO:0071897]; elastic fiber assembly [GO:0048251]; extracellular matrix organization [GO:0030198]; heart development [GO:0007507]; lung development [GO:0030324]; muscle cell cellular homeostasis [GO:0046716]; muscle fiber development [GO:0048747]; osteoblast differentiation [GO:0001649]; peptidyl-lysine oxidation [GO:0018057]; platelet-derived growth factor receptor-beta signaling pathway [GO:0035791]; protein kinase B signaling [GO:0043491]; regulation of apoptotic process [GO:0042981]; regulation of bone development [GO:1903010]; regulation of gene expression [GO:0010468]; regulation of megakaryocyte differentiation [GO:0045652]; regulation of platelet-derived growth factor receptor-beta signaling pathway [GO:2000586]; regulation of protein phosphorylation [GO:0001932]; regulation of receptor binding [GO:1900120]; regulation of striated muscle tissue development [GO:0016202]; regulation of transforming growth factor beta receptor signaling pathway [GO:0017015]; response to drug [GO:0042493]; response to steroid hormone [GO:0048545]; wound healing [GO:0042060]</t>
  </si>
  <si>
    <t>NP_002308.2;</t>
  </si>
  <si>
    <t>hsa:4015;</t>
  </si>
  <si>
    <t>4015;</t>
  </si>
  <si>
    <t>P28300;Q08397</t>
  </si>
  <si>
    <t>Protein-lysine 6-oxidase</t>
  </si>
  <si>
    <t>P28331</t>
  </si>
  <si>
    <t>NDUS1_HUMAN</t>
  </si>
  <si>
    <t>NDUFS1</t>
  </si>
  <si>
    <t>mitochondrial intermembrane space [GO:0005758]; mitochondrial matrix [GO:0005759]; mitochondrial respiratory chain complex I [GO:0005747]; mitochondrion [GO:0005739]; 2 iron, 2 sulfur cluster binding [GO:0051537]; 4 iron, 4 sulfur cluster binding [GO:0051539]; electron transfer activity [GO:0009055]; metal ion binding [GO:0046872]; NADH dehydrogenase (ubiquinone) activity [GO:0008137]; apoptotic mitochondrial changes [GO:0008637]; ATP metabolic process [GO:0046034]; cellular respiration [GO:0045333]; mitochondrial electron transport, NADH to ubiquinone [GO:0006120]; mitochondrial respiratory chain complex I assembly [GO:0032981]; reactive oxygen species metabolic process [GO:0072593]; regulation of mitochondrial membrane potential [GO:0051881]</t>
  </si>
  <si>
    <t>NP_001186910.1 [P28331-5];NP_001186911.1 [P28331-3];NP_001186912.1 [P28331-4];NP_001186913.1 [P28331-2];NP_004997.4 [P28331-1];</t>
  </si>
  <si>
    <t>hsa:4719;</t>
  </si>
  <si>
    <t>4719;</t>
  </si>
  <si>
    <t>P28331;B4DJ81;C9JPQ5;F8WDL5</t>
  </si>
  <si>
    <t>P28331;B4DJ81</t>
  </si>
  <si>
    <t>26;22;4;2</t>
  </si>
  <si>
    <t>NADH-ubiquinone oxidoreductase 75 kDa subunit, mitochondrial;NADH-ubiquinone oxidoreductase 75 kDa subunit, mitochondrial</t>
  </si>
  <si>
    <t>P28482</t>
  </si>
  <si>
    <t>MK01_HUMAN</t>
  </si>
  <si>
    <t>MAPK1 ERK2 PRKM1 PRKM2</t>
  </si>
  <si>
    <t>axon [GO:0030424]; azurophil granule lumen [GO:0035578]; caveola [GO:0005901]; cell [GO:0005623]; cytoplasm [GO:0005737]; cytoskeleton [GO:0005856]; cytosol [GO:0005829]; dendrite cytoplasm [GO:0032839]; early endosome [GO:0005769]; extracellular region [GO:0005576]; ficolin-1-rich granule lumen [GO:1904813]; focal adhesion [GO:0005925]; Golgi apparatus [GO:0005794]; late endosome [GO:0005770]; microtubule organizing center [GO:0005815]; mitochondrion [GO:0005739]; mitotic spindle [GO:0072686]; nucleoplasm [GO:0005654]; nucleus [GO:0005634]; perikaryon [GO:0043204]; plasma membrane [GO:0005886]; postsynaptic density [GO:0014069]; protein-containing complex [GO:0032991]; pseudopodium [GO:0031143]; ATP binding [GO:0005524]; double-stranded DNA binding [GO:0003690]; identical protein binding [GO:0042802]; kinase activity [GO:0016301]; MAP kinase activity [GO:0004707]; MAP kinase kinase activity [GO:0004708]; mitogen-activated protein kinase kinase kinase binding [GO:0031435]; phosphatase binding [GO:0019902]; phosphotyrosine residue binding [GO:0001784]; protein serine/threonine kinase activity [GO:0004674]; RNA polymerase II CTD heptapeptide repeat kinase activity [GO:0008353]; transcription factor binding [GO:0008134]; activation of MAPK activity [GO:0000187]; activation of MAPKK activity [GO:0000186]; aging [GO:0007568]; apoptotic process [GO:0006915]; axon guidance [GO:0007411]; B cell receptor signaling pathway [GO:0050853]; Bergmann glial cell differentiation [GO:0060020]; cardiac neural crest cell development involved in heart development [GO:0061308]; caveolin-mediated endocytosis [GO:0072584]; cell cycle [GO:0007049]; cell surface receptor signaling pathway [GO:0007166]; cellular response to amino acid starvation [GO:0034198]; cellular response to cadmium ion [GO:0071276]; cellular response to DNA damage stimulus [GO:0006974]; cellular response to dopamine [GO:1903351]; cellular response to granulocyte macrophage colony-stimulating factor stimulus [GO:0097011]; cellular response to organic substance [GO:0071310]; cellular response to reactive oxygen species [GO:0034614]; cellular response to tumor necrosis factor [GO:0071356]; chemical synaptic transmission [GO:0007268]; chemotaxis [GO:0006935]; cytosine metabolic process [GO:0019858]; decidualization [GO:0046697]; diadenosine tetraphosphate biosynthetic process [GO:0015966]; ERBB signaling pathway [GO:0038127]; ERK1 and ERK2 cascade [GO:0070371]; face development [GO:0060324]; Fc-epsilon receptor signaling pathway [GO:0038095]; Fc-gamma receptor signaling pathway involved in phagocytosis [GO:0038096]; fibroblast growth factor receptor signaling pathway [GO:0008543]; intracellular signal transduction [GO:0035556]; labyrinthine layer blood vessel development [GO:0060716]; learning or memory [GO:0007611]; lipopolysaccharide-mediated signaling pathway [GO:0031663]; long-term synaptic potentiation [GO:0060291]; lung morphogenesis [GO:0060425]; mammary gland epithelial cell proliferation [GO:0033598]; MAPK cascade [GO:0000165]; negative regulation of cell differentiation [GO:0045596]; neutrophil degranulation [GO:0043312]; outer ear morphogenesis [GO:0042473]; peptidyl-serine phosphorylation [GO:0018105]; peptidyl-threonine phosphorylation [GO:0018107]; platelet activation [GO:0030168]; positive regulation of cardiac muscle cell proliferation [GO:0060045]; positive regulation of cell migration [GO:0030335]; positive regulation of gene expression [GO:0010628]; positive regulation of peptidyl-threonine phosphorylation [GO:0010800]; positive regulation of protein import into nucleus [GO:0042307]; positive regulation of telomerase activity [GO:0051973]; positive regulation of telomere capping [GO:1904355]; positive regulation of telomere maintenance via telomerase [GO:0032212]; positive regulation of transcription, DNA-templated [GO:0045893]; positive regulation of translation [GO:0045727]; protein phosphorylation [GO:0006468]; regulation of cellular pH [GO:0030641]; regulation of cellular response to heat [GO:1900034]; regulation of cytoskeleton organization [GO:0051493]; regulation of DNA-binding transcription factor activity [GO:0051090]; regulation of early endosome to late endosome transport [GO:2000641]; regulation of gene expression [GO:0010468]; regulation of Golgi inheritance [GO:0090170]; regulation of ossification [GO:0030278]; regulation of phosphatidylinositol 3-kinase signaling [GO:0014066]; regulation of protein stability [GO:0031647]; regulation of stress-activated MAPK cascade [GO:0032872]; response to epidermal growth factor [GO:0070849]; response to estrogen [GO:0043627]; response to exogenous dsRNA [GO:0043330]; response to nicotine [GO:0035094]; sensory perception of pain [GO:0019233]; signal transduction [GO:0007165]; stress-activated MAPK cascade [GO:0051403]; T cell receptor signaling pathway [GO:0050852]; thymus development [GO:0048538]; thyroid gland development [GO:0030878]; trachea formation [GO:0060440]; viral process [GO:0016032]</t>
  </si>
  <si>
    <t>NP_002736.3 [P28482-1];NP_620407.1 [P28482-1];</t>
  </si>
  <si>
    <t>hsa:5594;</t>
  </si>
  <si>
    <t>5594;</t>
  </si>
  <si>
    <t>Mitogen-activated protein kinase 1</t>
  </si>
  <si>
    <t>P28838</t>
  </si>
  <si>
    <t>AMPL_HUMAN</t>
  </si>
  <si>
    <t>LAP3 LAPEP PEPS</t>
  </si>
  <si>
    <t>cytosol [GO:0005829]; extracellular exosome [GO:0070062]; focal adhesion [GO:0005925]; midbody [GO:0030496]; nucleoplasm [GO:0005654]; nucleus [GO:0005634]; trans-Golgi network [GO:0005802]; aminopeptidase activity [GO:0004177]; manganese ion binding [GO:0030145]; metalloexopeptidase activity [GO:0008235]; proteolysis [GO:0006508]</t>
  </si>
  <si>
    <t>NP_056991.2 [P28838-1];</t>
  </si>
  <si>
    <t>hsa:51056;</t>
  </si>
  <si>
    <t>51056;</t>
  </si>
  <si>
    <t>P28838;H0Y9Q1;H0Y983</t>
  </si>
  <si>
    <t>28;11;4</t>
  </si>
  <si>
    <t>Cytosol aminopeptidase</t>
  </si>
  <si>
    <t>P28906</t>
  </si>
  <si>
    <t>CD34_HUMAN</t>
  </si>
  <si>
    <t>CD34</t>
  </si>
  <si>
    <t>apical plasma membrane [GO:0016324]; basal plasma membrane [GO:0009925]; cytoplasm [GO:0005737]; external side of plasma membrane [GO:0009897]; glomerular endothelium fenestra [GO:0036053]; integral component of plasma membrane [GO:0005887]; intercellular bridge [GO:0045171]; lysosome [GO:0005764]; perinuclear region of cytoplasm [GO:0048471]; plasma membrane [GO:0005886]; carbohydrate binding [GO:0030246]; sulfate binding [GO:0043199]; transcription factor binding [GO:0008134]; cell motility [GO:0048870]; cell-cell adhesion [GO:0098609]; cell-matrix adhesion [GO:0007160]; endothelial cell proliferation [GO:0001935]; endothelium development [GO:0003158]; extracellular exosome assembly [GO:0071971]; glomerular endothelium development [GO:0072011]; glomerular filtration [GO:0003094]; hematopoietic stem cell proliferation [GO:0071425]; hemopoiesis [GO:0030097]; leukocyte migration [GO:0050900]; mesangial cell-matrix adhesion [GO:0035759]; metanephric glomerular mesangial cell differentiation [GO:0072254]; negative regulation of blood coagulation [GO:0030195]; negative regulation of cellular response to heat [GO:1900035]; negative regulation of cellular response to hypoxia [GO:1900038]; negative regulation of gene expression [GO:0010629]; negative regulation of interleukin-2 secretion [GO:1900041]; negative regulation of neuron death [GO:1901215]; negative regulation of nitric oxide biosynthetic process [GO:0045019]; negative regulation of tumor necrosis factor production [GO:0032720]; paracrine signaling [GO:0038001]; positive regulation of angiogenesis [GO:0045766]; positive regulation of gene expression [GO:0010628]; positive regulation of glial cell-derived neurotrophic factor secretion [GO:1900168]; positive regulation of granulocyte colony-stimulating factor production [GO:0071657]; positive regulation of interleukin-10 production [GO:0032733]; positive regulation of odontogenesis [GO:0042482]; positive regulation of transforming growth factor beta production [GO:0071636]; positive regulation of vasculogenesis [GO:2001214]; regulation of blood pressure [GO:0008217]; regulation of immune response [GO:0050776]; signal transduction [GO:0007165]; stem cell proliferation [GO:0072089]; tissue homeostasis [GO:0001894]; transdifferentiation [GO:0060290]; vascular wound healing [GO:0061042]</t>
  </si>
  <si>
    <t>NP_001020280.1 [P28906-1];NP_001764.1 [P28906-2];</t>
  </si>
  <si>
    <t>hsa:947;</t>
  </si>
  <si>
    <t>947;</t>
  </si>
  <si>
    <t>P28906;Q5JTA5</t>
  </si>
  <si>
    <t>Hematopoietic progenitor cell antigen CD34;Hematopoietic progenitor cell antigen CD34</t>
  </si>
  <si>
    <t>P29144</t>
  </si>
  <si>
    <t>TPP2_HUMAN</t>
  </si>
  <si>
    <t>TPP2</t>
  </si>
  <si>
    <t>cytoplasm [GO:0005737]; cytosol [GO:0005829]; nuclear body [GO:0016604]; nucleoplasm [GO:0005654]; aminopeptidase activity [GO:0004177]; endopeptidase activity [GO:0004175]; identical protein binding [GO:0042802]; serine-type endopeptidase activity [GO:0004252]; tripeptidyl-peptidase activity [GO:0008240]; protein polyubiquitination [GO:0000209]; proteolysis [GO:0006508]</t>
  </si>
  <si>
    <t>NP_001317517.1;NP_003282.2;</t>
  </si>
  <si>
    <t>hsa:7174;</t>
  </si>
  <si>
    <t>7174;</t>
  </si>
  <si>
    <t>P29144;A0A494C1B8;Q5VZU9;A0A494C0U1;A0A494C1S4;A0A494C159;A0A494C1S6;A0A494C0A3;A0A494C0X4</t>
  </si>
  <si>
    <t>P29144;A0A494C1B8;Q5VZU9;A0A494C0U1</t>
  </si>
  <si>
    <t>15;14;14;13;6;3;2;2;1</t>
  </si>
  <si>
    <t>Tripeptidyl-peptidase 2;Tripeptidyl-peptidase 2;Tripeptidyl-peptidase 2;Tripeptidyl-peptidase 2 (Fragment)</t>
  </si>
  <si>
    <t>P29218</t>
  </si>
  <si>
    <t>IMPA1_HUMAN</t>
  </si>
  <si>
    <t>IMPA1 IMPA</t>
  </si>
  <si>
    <t>cytoplasm [GO:0005737]; cytosol [GO:0005829]; identical protein binding [GO:0042802]; inositol monophosphate 1-phosphatase activity [GO:0008934]; inositol monophosphate 3-phosphatase activity [GO:0052832]; inositol monophosphate 4-phosphatase activity [GO:0052833]; inositol monophosphate phosphatase activity [GO:0052834]; lithium ion binding [GO:0031403]; magnesium ion binding [GO:0000287]; manganese ion binding [GO:0030145]; protein homodimerization activity [GO:0042803]; inositol biosynthetic process [GO:0006021]; inositol metabolic process [GO:0006020]; inositol phosphate dephosphorylation [GO:0046855]; inositol phosphate metabolic process [GO:0043647]; phosphate-containing compound metabolic process [GO:0006796]; phosphatidylinositol biosynthetic process [GO:0006661]; phosphatidylinositol phosphorylation [GO:0046854]; signal transduction [GO:0007165]</t>
  </si>
  <si>
    <t>NP_001138350.1 [P29218-3];NP_001138351.1 [P29218-2];NP_005527.1 [P29218-1];</t>
  </si>
  <si>
    <t>hsa:3612;</t>
  </si>
  <si>
    <t>3612;</t>
  </si>
  <si>
    <t>P29218;E5RIP7;H0YBL1;E5RG13;E5RG94;E5RIF4;E5RHE9;E5RI82;E5RGY4</t>
  </si>
  <si>
    <t>7;6;6;5;4;4;4;4;4</t>
  </si>
  <si>
    <t>Inositol monophosphatase 1;Inositol-1-monophosphatase (Fragment);Inositol-1-monophosphatase (Fragment);Inositol monophosphatase 1 (Fragment);Inositol monophosphatase 1;Inositol monophosphatase 1;Inositol monophosphatase 1;Inositol monophosphatase 1 (Fragme</t>
  </si>
  <si>
    <t>P29279</t>
  </si>
  <si>
    <t>CCN2_HUMAN</t>
  </si>
  <si>
    <t>CCN2 CTGF HCS24 IGFBP8</t>
  </si>
  <si>
    <t>cell cortex [GO:0005938]; cis-Golgi network [GO:0005801]; cytosol [GO:0005829]; extracellular matrix [GO:0031012]; extracellular region [GO:0005576]; extracellular space [GO:0005615]; perinuclear region of cytoplasm [GO:0048471]; plasma membrane [GO:0005886]; fibronectin binding [GO:0001968]; growth factor activity [GO:0008083]; heparin binding [GO:0008201]; insulin-like growth factor binding [GO:0005520]; integrin binding [GO:0005178]; protein C-terminus binding [GO:0008022]; aging [GO:0007568]; angiogenesis [GO:0001525]; cartilage condensation [GO:0001502]; cell adhesion [GO:0007155]; cell differentiation [GO:0030154]; cell migration [GO:0016477]; cell-matrix adhesion [GO:0007160]; chondrocyte proliferation [GO:0035988]; cytosolic calcium ion transport [GO:0060401]; DNA biosynthetic process [GO:0071897]; epidermis development [GO:0008544]; extracellular matrix constituent secretion [GO:0070278]; fibroblast growth factor receptor signaling pathway [GO:0008543]; integrin-mediated signaling pathway [GO:0007229]; intracellular signal transduction [GO:0035556]; lung development [GO:0030324]; negative regulation of cell death [GO:0060548]; negative regulation of gene expression [GO:0010629]; ossification [GO:0001503]; positive regulation of cardiac muscle contraction [GO:0060452]; positive regulation of cell activation [GO:0050867]; positive regulation of cell differentiation [GO:0045597]; positive regulation of cell population proliferation [GO:0008284]; positive regulation of collagen biosynthetic process [GO:0032967]; positive regulation of cysteine-type endopeptidase activity involved in apoptotic process [GO:0043280]; positive regulation of ERK1 and ERK2 cascade [GO:0070374]; positive regulation of G0 to G1 transition [GO:0070318]; positive regulation of gene expression [GO:0010628]; positive regulation of JNK cascade [GO:0046330]; positive regulation of stress fiber assembly [GO:0051496]; reactive oxygen species metabolic process [GO:0072593]; regulation of chondrocyte differentiation [GO:0032330]; response to amino acid [GO:0043200]; response to anoxia [GO:0034059]; response to estradiol [GO:0032355]; response to fatty acid [GO:0070542]; response to glucose [GO:0009749]; response to mineralocorticoid [GO:0051385]; response to peptide hormone [GO:0043434]; response to wounding [GO:0009611]; signal transduction [GO:0007165]; tissue homeostasis [GO:0001894]; transcription initiation from RNA polymerase II promoter [GO:0006367]</t>
  </si>
  <si>
    <t>NP_001892.1;</t>
  </si>
  <si>
    <t>hsa:1490;</t>
  </si>
  <si>
    <t>1490;</t>
  </si>
  <si>
    <t>CCN family member 2</t>
  </si>
  <si>
    <t>P29317</t>
  </si>
  <si>
    <t>EPHA2_HUMAN</t>
  </si>
  <si>
    <t>EPHA2 ECK</t>
  </si>
  <si>
    <t>cell surface [GO:0009986]; focal adhesion [GO:0005925]; integral component of plasma membrane [GO:0005887]; lamellipodium [GO:0030027]; lamellipodium membrane [GO:0031258]; leading edge membrane [GO:0031256]; neuron projection [GO:0043005]; plasma membrane [GO:0005886]; receptor complex [GO:0043235]; ruffle membrane [GO:0032587]; tight junction [GO:0070160]; ATP binding [GO:0005524]; cadherin binding [GO:0045296]; transmembrane receptor protein tyrosine kinase activity [GO:0004714]; transmembrane-ephrin receptor activity [GO:0005005]; virus receptor activity [GO:0001618]; activation of GTPase activity [GO:0090630]; axial mesoderm formation [GO:0048320]; axon guidance [GO:0007411]; blood vessel endothelial cell proliferation involved in sprouting angiogenesis [GO:0002043]; bone remodeling [GO:0046849]; branching involved in mammary gland duct morphogenesis [GO:0060444]; cAMP metabolic process [GO:0046058]; cell adhesion [GO:0007155]; cell chemotaxis [GO:0060326]; cell migration [GO:0016477]; cell motility [GO:0048870]; defense response to Gram-positive bacterium [GO:0050830]; ephrin receptor signaling pathway [GO:0048013]; inflammatory response [GO:0006954]; intrinsic apoptotic signaling pathway in response to DNA damage [GO:0008630]; keratinocyte differentiation [GO:0030216]; lens fiber cell morphogenesis [GO:0070309]; mammary gland epithelial cell proliferation [GO:0033598]; multicellular organism development [GO:0007275]; negative regulation of angiogenesis [GO:0016525]; negative regulation of chemokine production [GO:0032682]; negative regulation of lymphangiogenesis [GO:1901491]; negative regulation of protein kinase B signaling [GO:0051898]; neural tube development [GO:0021915]; notochord cell development [GO:0060035]; notochord formation [GO:0014028]; osteoblast differentiation [GO:0001649]; osteoclast differentiation [GO:0030316]; pericyte cell differentiation [GO:1904238]; positive regulation of bicellular tight junction assembly [GO:1903348]; positive regulation of kinase activity [GO:0033674]; positive regulation of protein localization to plasma membrane [GO:1903078]; post-anal tail morphogenesis [GO:0036342]; protein kinase B signaling [GO:0043491]; protein localization to plasma membrane [GO:0072659]; regulation of angiogenesis [GO:0045765]; regulation of blood vessel endothelial cell migration [GO:0043535]; regulation of cell adhesion mediated by integrin [GO:0033628]; regulation of ERK1 and ERK2 cascade [GO:0070372]; regulation of lamellipodium assembly [GO:0010591]; response to growth factor [GO:0070848]; skeletal system development [GO:0001501]; transmembrane receptor protein tyrosine kinase signaling pathway [GO:0007169]; vasculogenesis [GO:0001570]</t>
  </si>
  <si>
    <t>NP_004422.2 [P29317-1];</t>
  </si>
  <si>
    <t>hsa:1969;</t>
  </si>
  <si>
    <t>1969;</t>
  </si>
  <si>
    <t>P29317;J3KR66;A0A0B4J1T8;Q9UF33;Q5JY90;U3NG26;F8W9W0;C9JXA2;E9PG71;F8VP57;B7ZKW7;B7ZKJ3;Q06187;P29320;P54764;P29322;P54756</t>
  </si>
  <si>
    <t>19;2;2;2;1;1;1;1;1;1;1;1;1;1;1;1;1</t>
  </si>
  <si>
    <t>17;0;0;0;0;0;0;0;0;0;0;0;0;0;0;0;0</t>
  </si>
  <si>
    <t>Ephrin type-A receptor 2</t>
  </si>
  <si>
    <t>P29372</t>
  </si>
  <si>
    <t>3MG_HUMAN</t>
  </si>
  <si>
    <t>MPG AAG ANPG MID1</t>
  </si>
  <si>
    <t>cytosol [GO:0005829]; mitochondrial nucleoid [GO:0042645]; nucleoplasm [GO:0005654]; alkylbase DNA N-glycosylase activity [GO:0003905]; damaged DNA binding [GO:0003684]; DNA N-glycosylase activity [GO:0019104]; DNA-3-methyladenine glycosylase activity [GO:0008725]; DNA-3-methylguanine glycosylase activity [GO:0052822]; DNA-7-methyladenine glycosylase activity [GO:0052821]; DNA-7-methylguanine glycosylase activity [GO:0043916]; base-excision repair [GO:0006284]; depurination [GO:0045007]; DNA dealkylation involved in DNA repair [GO:0006307]</t>
  </si>
  <si>
    <t>NP_001015052.1 [P29372-4];NP_001015054.1 [P29372-5];NP_002425.2 [P29372-1];</t>
  </si>
  <si>
    <t>hsa:4350;</t>
  </si>
  <si>
    <t>4350;</t>
  </si>
  <si>
    <t>P29372;A2IDA3</t>
  </si>
  <si>
    <t>DNA-3-methyladenine glycosylase;DNA-3-methyladenine glycosylase (Fragment)</t>
  </si>
  <si>
    <t>P29401</t>
  </si>
  <si>
    <t>TKT_HUMAN</t>
  </si>
  <si>
    <t>TKT</t>
  </si>
  <si>
    <t>cytosol [GO:0005829]; extracellular exosome [GO:0070062]; nuclear body [GO:0016604]; nuclear speck [GO:0016607]; nucleoplasm [GO:0005654]; peroxisome [GO:0005777]; vesicle [GO:0031982]; cofactor binding [GO:0048037]; metal ion binding [GO:0046872]; protein homodimerization activity [GO:0042803]; transketolase activity [GO:0004802]; glyceraldehyde-3-phosphate biosynthetic process [GO:0046166]; pentose-phosphate shunt [GO:0006098]; pentose-phosphate shunt, non-oxidative branch [GO:0009052]; regulation of growth [GO:0040008]; xylulose biosynthetic process [GO:0005999]</t>
  </si>
  <si>
    <t>NP_001055.1 [P29401-1];NP_001128527.1 [P29401-1];NP_001244957.1 [P29401-2];XP_011532356.1 [P29401-2];</t>
  </si>
  <si>
    <t>hsa:7086;</t>
  </si>
  <si>
    <t>7086;</t>
  </si>
  <si>
    <t>P29401;A0A0B4J1R6;E9PFF2;F8W888;F8WAX4</t>
  </si>
  <si>
    <t>P29401;A0A0B4J1R6;E9PFF2</t>
  </si>
  <si>
    <t>36;28;18;7;3</t>
  </si>
  <si>
    <t>35;27;18;7;3</t>
  </si>
  <si>
    <t>Transketolase;Transketolase;Transketolase</t>
  </si>
  <si>
    <t>P29590</t>
  </si>
  <si>
    <t>PML_HUMAN</t>
  </si>
  <si>
    <t>PML MYL PP8675 RNF71 TRIM19</t>
  </si>
  <si>
    <t>cytoplasm [GO:0005737]; cytosol [GO:0005829]; early endosome membrane [GO:0031901]; extrinsic component of endoplasmic reticulum membrane [GO:0042406]; heterochromatin [GO:0000792]; nuclear chromosome, telomeric region [GO:0000784]; nuclear matrix [GO:0016363]; nuclear membrane [GO:0031965]; nucleolus [GO:0005730]; nucleoplasm [GO:0005654]; nucleus [GO:0005634]; PML body [GO:0016605]; cobalt ion binding [GO:0050897]; DNA binding [GO:0003677]; protein heterodimerization activity [GO:0046982]; protein homodimerization activity [GO:0042803]; SMAD binding [GO:0046332]; SUMO binding [GO:0032183]; transcription coactivator activity [GO:0003713]; ubiquitin protein ligase binding [GO:0031625]; zinc ion binding [GO:0008270]; activation of cysteine-type endopeptidase activity involved in apoptotic process [GO:0006919]; apoptotic process [GO:0006915]; branching involved in mammary gland duct morphogenesis [GO:0060444]; cell cycle arrest [GO:0007050]; cell fate commitment [GO:0045165]; cellular response to interleukin-4 [GO:0071353]; cellular response to leukemia inhibitory factor [GO:1990830]; cellular senescence [GO:0090398]; circadian regulation of gene expression [GO:0032922]; common-partner SMAD protein phosphorylation [GO:0007182]; defense response to virus [GO:0051607]; DNA damage response, signal transduction by p53 class mediator resulting in cell cycle arrest [GO:0006977]; endoplasmic reticulum calcium ion homeostasis [GO:0032469]; entrainment of circadian clock by photoperiod [GO:0043153]; extrinsic apoptotic signaling pathway [GO:0097191]; fibroblast migration [GO:0010761]; innate immune response [GO:0045087]; interferon-gamma-mediated signaling pathway [GO:0060333]; intrinsic apoptotic signaling pathway in response to DNA damage [GO:0008630]; intrinsic apoptotic signaling pathway in response to DNA damage by p53 class mediator [GO:0042771]; intrinsic apoptotic signaling pathway in response to endoplasmic reticulum stress [GO:0070059]; intrinsic apoptotic signaling pathway in response to oxidative stress [GO:0008631]; maintenance of protein location in nucleus [GO:0051457]; myeloid cell differentiation [GO:0030099]; negative regulation of angiogenesis [GO:0016525]; negative regulation of cell growth [GO:0030308]; negative regulation of cell population proliferation [GO:0008285]; negative regulation of interleukin-1 beta secretion [GO:0050713]; negative regulation of mitotic cell cycle [GO:0045930]; negative regulation of telomerase activity [GO:0051974]; negative regulation of telomere maintenance via telomerase [GO:0032211]; negative regulation of transcription, DNA-templated [GO:0045892]; negative regulation of translation in response to oxidative stress [GO:0032938]; negative regulation of ubiquitin-dependent protein catabolic process [GO:2000059]; negative regulation of viral release from host cell [GO:1902187]; PML body organization [GO:0030578]; positive regulation of apoptotic process involved in mammary gland involution [GO:0060058]; positive regulation of defense response to virus by host [GO:0002230]; positive regulation of extrinsic apoptotic signaling pathway [GO:2001238]; positive regulation of fibroblast proliferation [GO:0048146]; positive regulation of histone deacetylation [GO:0031065]; positive regulation of protein localization to chromosome, telomeric region [GO:1904816]; positive regulation of telomere maintenance [GO:0032206]; proteasome-mediated ubiquitin-dependent protein catabolic process [GO:0043161]; protein import into nucleus [GO:0006606]; protein stabilization [GO:0050821]; protein targeting [GO:0006605]; protein-containing complex assembly [GO:0065003]; regulation of calcium ion transport into cytosol [GO:0010522]; regulation of cell adhesion [GO:0030155]; regulation of circadian rhythm [GO:0042752]; regulation of double-strand break repair [GO:2000779]; regulation of protein phosphorylation [GO:0001932]; regulation of signal transduction by p53 class mediator [GO:1901796]; regulation of transcription, DNA-templated [GO:0006355]; response to cytokine [GO:0034097]; response to gamma radiation [GO:0010332]; response to hypoxia [GO:0001666]; response to UV [GO:0009411]; retinoic acid receptor signaling pathway [GO:0048384]; transforming growth factor beta receptor signaling pathway [GO:0007179]; viral process [GO:0016032]</t>
  </si>
  <si>
    <t>NP_002666.1 [P29590-5];NP_150241.2 [P29590-1];NP_150242.1 [P29590-8];NP_150243.2 [P29590-2];NP_150247.2 [P29590-4];NP_150249.1 [P29590-14];NP_150250.2 [P29590-10];NP_150252.1 [P29590-12];NP_150253.2 [P29590-13];</t>
  </si>
  <si>
    <t>hsa:5371;</t>
  </si>
  <si>
    <t>5371;</t>
  </si>
  <si>
    <t>P29590;H3BT57;H3BT29;H3BUJ5;H3BVD2</t>
  </si>
  <si>
    <t>P29590;H3BT57;H3BT29</t>
  </si>
  <si>
    <t>37;28;19;17;11</t>
  </si>
  <si>
    <t>Protein PML;Protein PML;Protein PML (Fragment)</t>
  </si>
  <si>
    <t>P29966</t>
  </si>
  <si>
    <t>MARCS_HUMAN</t>
  </si>
  <si>
    <t>MARCKS MACS PRKCSL</t>
  </si>
  <si>
    <t>actin cytoskeleton [GO:0015629]; actin filament bundle [GO:0032432]; cell cortex [GO:0005938]; centrosome [GO:0005813]; extracellular exosome [GO:0070062]; focal adhesion [GO:0005925]; germinal vesicle [GO:0042585]; plasma membrane [GO:0005886]; actin filament binding [GO:0051015]; calmodulin binding [GO:0005516]; identical protein binding [GO:0042802]; protein kinase C binding [GO:0005080]; actin crosslink formation [GO:0051764]; actin filament bundle assembly [GO:0051017]</t>
  </si>
  <si>
    <t>NP_002347.5;</t>
  </si>
  <si>
    <t>hsa:4082;</t>
  </si>
  <si>
    <t>4082;</t>
  </si>
  <si>
    <t>Myristoylated alanine-rich C-kinase substrate</t>
  </si>
  <si>
    <t>P29992</t>
  </si>
  <si>
    <t>GNA11_HUMAN</t>
  </si>
  <si>
    <t>GNA11 GA11</t>
  </si>
  <si>
    <t>cytoplasm [GO:0005737]; extracellular exosome [GO:0070062]; heterotrimeric G-protein complex [GO:0005834]; lysosomal membrane [GO:0005765]; photoreceptor outer segment [GO:0001750]; plasma membrane [GO:0005886]; synapse [GO:0045202]; G protein-coupled receptor binding [GO:0001664]; G-protein beta/gamma-subunit complex binding [GO:0031683]; GTP binding [GO:0005525]; GTPase activity [GO:0003924]; metal ion binding [GO:0046872]; type 2A serotonin receptor binding [GO:0031826]; action potential [GO:0001508]; adenylate cyclase-modulating G protein-coupled receptor signaling pathway [GO:0007188]; cellular response to pH [GO:0071467]; developmental pigmentation [GO:0048066]; entrainment of circadian clock [GO:0009649]; G protein-coupled acetylcholine receptor signaling pathway [GO:0007213]; G protein-coupled receptor signaling pathway [GO:0007186]; heart development [GO:0007507]; phospholipase C-activating dopamine receptor signaling pathway [GO:0060158]; phototransduction, visible light [GO:0007603]; platelet activation [GO:0030168]; regulation of melanocyte differentiation [GO:0045634]; signal transduction [GO:0007165]; skeletal system development [GO:0001501]</t>
  </si>
  <si>
    <t>NP_002058.2;</t>
  </si>
  <si>
    <t>hsa:2767;</t>
  </si>
  <si>
    <t>2767;</t>
  </si>
  <si>
    <t>P29992;K7EL62;O95837;A0A087WVZ3</t>
  </si>
  <si>
    <t>9;2;2;1</t>
  </si>
  <si>
    <t>8;2;1;1</t>
  </si>
  <si>
    <t>Guanine nucleotide-binding protein subunit alpha-11</t>
  </si>
  <si>
    <t>P30038</t>
  </si>
  <si>
    <t>AL4A1_HUMAN</t>
  </si>
  <si>
    <t>ALDH4A1 ALDH4 P5CDH</t>
  </si>
  <si>
    <t>mitochondrial matrix [GO:0005759]; 1-pyrroline-5-carboxylate dehydrogenase activity [GO:0003842]; aldehyde dehydrogenase (NAD+) activity [GO:0004029]; electron transfer activity [GO:0009055]; identical protein binding [GO:0042802]; 4-hydroxyproline catabolic process [GO:0019470]; glyoxylate metabolic process [GO:0046487]; proline catabolic process [GO:0006562]; proline catabolic process to glutamate [GO:0010133]; proline metabolic process [GO:0006560]</t>
  </si>
  <si>
    <t>NP_001154976.1 [P30038-2];NP_001306147.1 [P30038-3];NP_003739.2 [P30038-1];NP_733844.1 [P30038-1];</t>
  </si>
  <si>
    <t>hsa:8659;</t>
  </si>
  <si>
    <t>8659;</t>
  </si>
  <si>
    <t>P30038;Q5TF55</t>
  </si>
  <si>
    <t>Delta-1-pyrroline-5-carboxylate dehydrogenase, mitochondrial</t>
  </si>
  <si>
    <t>P30040</t>
  </si>
  <si>
    <t>ERP29_HUMAN</t>
  </si>
  <si>
    <t>ERP29 C12orf8 ERP28</t>
  </si>
  <si>
    <t>cell surface [GO:0009986]; endoplasmic reticulum [GO:0005783]; endoplasmic reticulum lumen [GO:0005788]; melanosome [GO:0042470]; membrane [GO:0016020]; smooth endoplasmic reticulum [GO:0005790]; transport vesicle [GO:0030133]; chaperone binding [GO:0051087]; protein homodimerization activity [GO:0042803]; activation of MAPK activity [GO:0000187]; intracellular protein transport [GO:0006886]; negative regulation of gene expression [GO:0010629]; negative regulation of protein secretion [GO:0050709]; positive regulation of gene expression [GO:0010628]; positive regulation of protein phosphorylation [GO:0001934]; protein folding [GO:0006457]; protein secretion [GO:0009306]; protein unfolding [GO:0043335]; regulation of endoplasmic reticulum stress-induced intrinsic apoptotic signaling pathway [GO:1902235]</t>
  </si>
  <si>
    <t>NP_001029197.1 [P30040-2];NP_006808.1 [P30040-1];</t>
  </si>
  <si>
    <t>hsa:10961;</t>
  </si>
  <si>
    <t>10961;</t>
  </si>
  <si>
    <t>P30040;F8VY02</t>
  </si>
  <si>
    <t>Endoplasmic reticulum resident protein 29;Endoplasmic reticulum resident protein 29</t>
  </si>
  <si>
    <t>P30041</t>
  </si>
  <si>
    <t>PRDX6_HUMAN</t>
  </si>
  <si>
    <t>PRDX6 AOP2 KIAA0106</t>
  </si>
  <si>
    <t>azurophil granule lumen [GO:0035578]; cell [GO:0005623]; cytoplasm [GO:0005737]; cytosol [GO:0005829]; extracellular exosome [GO:0070062]; extracellular region [GO:0005576]; extracellular space [GO:0005615]; membrane [GO:0016020]; mitochondrion [GO:0005739]; nucleus [GO:0005634]; perinuclear region of cytoplasm [GO:0048471]; cadherin binding [GO:0045296]; calcium-independent phospholipase A2 activity [GO:0047499]; glutathione peroxidase activity [GO:0004602]; identical protein binding [GO:0042802]; peroxiredoxin activity [GO:0051920]; phospholipase A2 activity (consuming 1,2-dipalmitoylphosphatidylcholine) [GO:0102567]; phospholipase A2 activity consuming 1,2-dioleoylphosphatidylethanolamine) [GO:0102568]; ubiquitin protein ligase binding [GO:0031625]; cell redox homeostasis [GO:0045454]; cellular oxidant detoxification [GO:0098869]; cellular response to oxidative stress [GO:0034599]; glycerophospholipid catabolic process [GO:0046475]; hydrogen peroxide catabolic process [GO:0042744]; neutrophil degranulation [GO:0043312]; positive regulation of mRNA splicing, via spliceosome [GO:0048026]; response to oxidative stress [GO:0006979]</t>
  </si>
  <si>
    <t>NP_004896.1;</t>
  </si>
  <si>
    <t>hsa:9588;</t>
  </si>
  <si>
    <t>9588;</t>
  </si>
  <si>
    <t>Peroxiredoxin-6</t>
  </si>
  <si>
    <t>P30044</t>
  </si>
  <si>
    <t>PRDX5_HUMAN</t>
  </si>
  <si>
    <t>PRDX5 ACR1 SBBI10</t>
  </si>
  <si>
    <t>cell [GO:0005623]; cytoplasm [GO:0005737]; cytoplasmic vesicle [GO:0031410]; cytosol [GO:0005829]; extracellular exosome [GO:0070062]; extracellular space [GO:0005615]; intracellular membrane-bounded organelle [GO:0043231]; mitochondrial matrix [GO:0005759]; mitochondrion [GO:0005739]; nucleus [GO:0005634]; perinuclear region of cytoplasm [GO:0048471]; peroxisomal matrix [GO:0005782]; peroxisome [GO:0005777]; antioxidant activity [GO:0016209]; cysteine-type endopeptidase inhibitor activity involved in apoptotic process [GO:0043027]; peroxidase activity [GO:0004601]; peroxiredoxin activity [GO:0051920]; peroxynitrite reductase activity [GO:0072541]; RNA polymerase III regulatory region DNA binding [GO:0001016]; signaling receptor binding [GO:0005102]; thioredoxin peroxidase activity [GO:0008379]; cell redox homeostasis [GO:0045454]; cellular response to oxidative stress [GO:0034599]; cellular response to reactive oxygen species [GO:0034614]; hydrogen peroxide catabolic process [GO:0042744]; inflammatory response [GO:0006954]; NADPH oxidation [GO:0070995]; negative regulation of apoptotic process [GO:0043066]; negative regulation of oxidoreductase activity [GO:0051354]; negative regulation of transcription by RNA polymerase III [GO:0016480]; positive regulation of collagen biosynthetic process [GO:0032967]; reactive nitrogen species metabolic process [GO:2001057]; regulation of apoptosis involved in tissue homeostasis [GO:0060785]; response to oxidative stress [GO:0006979]</t>
  </si>
  <si>
    <t>NP_036226.1 [P30044-1];NP_857634.1 [P30044-3];NP_857635.1 [P30044-4];</t>
  </si>
  <si>
    <t>hsa:25824;</t>
  </si>
  <si>
    <t>25824;</t>
  </si>
  <si>
    <t>Peroxiredoxin-5, mitochondrial</t>
  </si>
  <si>
    <t>P30048</t>
  </si>
  <si>
    <t>PRDX3_HUMAN</t>
  </si>
  <si>
    <t>PRDX3 AOP1</t>
  </si>
  <si>
    <t>cell [GO:0005623]; cytoplasm [GO:0005737]; cytosol [GO:0005829]; early endosome [GO:0005769]; mitochondrial matrix [GO:0005759]; mitochondrion [GO:0005739]; protein-containing complex [GO:0032991]; alkyl hydroperoxide reductase activity [GO:0008785]; cysteine-type endopeptidase inhibitor activity involved in apoptotic process [GO:0043027]; identical protein binding [GO:0042802]; kinase binding [GO:0019900]; protein C-terminus binding [GO:0008022]; protein kinase binding [GO:0019901]; thioredoxin peroxidase activity [GO:0008379]; cell redox homeostasis [GO:0045454]; cellular response to oxidative stress [GO:0034599]; cellular response to reactive oxygen species [GO:0034614]; hydrogen peroxide catabolic process [GO:0042744]; maternal placenta development [GO:0001893]; mitochondrion organization [GO:0007005]; myeloid cell differentiation [GO:0030099]; negative regulation of apoptotic process [GO:0043066]; negative regulation of kinase activity [GO:0033673]; peptidyl-cysteine oxidation [GO:0018171]; positive regulation of cell population proliferation [GO:0008284]; positive regulation of NF-kappaB transcription factor activity [GO:0051092]; regulation of mitochondrial membrane potential [GO:0051881]; response to hydrogen peroxide [GO:0042542]; response to lipopolysaccharide [GO:0032496]; response to oxidative stress [GO:0006979]</t>
  </si>
  <si>
    <t>NP_001289201.1;NP_006784.1 [P30048-1];</t>
  </si>
  <si>
    <t>hsa:10935;</t>
  </si>
  <si>
    <t>10935;</t>
  </si>
  <si>
    <t>Thioredoxin-dependent peroxide reductase, mitochondrial</t>
  </si>
  <si>
    <t>P30049</t>
  </si>
  <si>
    <t>ATPD_HUMAN</t>
  </si>
  <si>
    <t>ATP5F1D ATP5D</t>
  </si>
  <si>
    <t>mitochondrial inner membrane [GO:0005743]; mitochondrial matrix [GO:0005759]; mitochondrial proton-transporting ATP synthase complex [GO:0005753]; mitochondrial proton-transporting ATP synthase complex, catalytic core F(1) [GO:0000275]; mitochondrion [GO:0005739]; ATPase activity [GO:0016887]; proton-transporting ATP synthase activity, rotational mechanism [GO:0046933]; aerobic respiration [GO:0009060]; ATP biosynthetic process [GO:0006754]; ATP synthesis coupled proton transport [GO:0015986]; cristae formation [GO:0042407]; mitochondrial ATP synthesis coupled proton transport [GO:0042776]; mitochondrial proton-transporting ATP synthase complex assembly [GO:0033615]; oxidative phosphorylation [GO:0006119]; response to copper ion [GO:0046688]</t>
  </si>
  <si>
    <t>NP_001001975.1;NP_001678.1;</t>
  </si>
  <si>
    <t>hsa:513;</t>
  </si>
  <si>
    <t>513;</t>
  </si>
  <si>
    <t>ATP synthase subunit delta, mitochondrial</t>
  </si>
  <si>
    <t>P30050</t>
  </si>
  <si>
    <t>RL12_HUMAN</t>
  </si>
  <si>
    <t>RPL12</t>
  </si>
  <si>
    <t>cytosol [GO:0005829]; cytosolic large ribosomal subunit [GO:0022625]; extracellular exosome [GO:0070062]; focal adhesion [GO:0005925]; large ribosomal subunit [GO:0015934]; membrane [GO:0016020]; nucleolus [GO:0005730]; postsynaptic density [GO:0014069]; ribosome [GO:0005840]; large ribosomal subunit rRNA binding [GO:0070180]; RNA binding [GO:0003723]; rRNA binding [GO:0019843]; structural constituent of ribosome [GO:0003735]; nuclear-transcribed mRNA catabolic process, nonsense-mediated decay [GO:0000184]; ribosomal large subunit assembly [GO:0000027]; SRP-dependent cotranslational protein targeting to membrane [GO:0006614]; translation [GO:0006412]; translational initiation [GO:0006413]; viral transcription [GO:0019083]</t>
  </si>
  <si>
    <t>NP_000967.1 [P30050-1];</t>
  </si>
  <si>
    <t>hsa:6136;</t>
  </si>
  <si>
    <t>6136;</t>
  </si>
  <si>
    <t>60S ribosomal protein L12</t>
  </si>
  <si>
    <t>P30084</t>
  </si>
  <si>
    <t>ECHM_HUMAN</t>
  </si>
  <si>
    <t>ECHS1</t>
  </si>
  <si>
    <t>mitochondrial matrix [GO:0005759]; mitochondrion [GO:0005739]; enoyl-CoA hydratase activity [GO:0004300]; fatty acid beta-oxidation [GO:0006635]</t>
  </si>
  <si>
    <t>NP_004083.3;</t>
  </si>
  <si>
    <t>hsa:1892;</t>
  </si>
  <si>
    <t>1892;</t>
  </si>
  <si>
    <t>Enoyl-CoA hydratase, mitochondrial</t>
  </si>
  <si>
    <t>P30086</t>
  </si>
  <si>
    <t>PEBP1_HUMAN</t>
  </si>
  <si>
    <t>PEBP1 PBP PEBP</t>
  </si>
  <si>
    <t>cytosol [GO:0005829]; extracellular exosome [GO:0070062]; nucleus [GO:0005634]; ATP binding [GO:0005524]; enzyme binding [GO:0019899]; phosphatidylethanolamine binding [GO:0008429]; protein kinase binding [GO:0019901]; RNA binding [GO:0003723]; serine-type endopeptidase inhibitor activity [GO:0004867]; MAPK cascade [GO:0000165]; negative regulation of MAPK cascade [GO:0043409]</t>
  </si>
  <si>
    <t>NP_002558.1;</t>
  </si>
  <si>
    <t>hsa:5037;</t>
  </si>
  <si>
    <t>5037;</t>
  </si>
  <si>
    <t>Phosphatidylethanolamine-binding protein 1</t>
  </si>
  <si>
    <t>P30101</t>
  </si>
  <si>
    <t>PDIA3_HUMAN</t>
  </si>
  <si>
    <t>PDIA3 ERP57 ERP60 GRP58</t>
  </si>
  <si>
    <t>cell [GO:0005623]; cell surface [GO:0009986]; endoplasmic reticulum [GO:0005783]; endoplasmic reticulum lumen [GO:0005788]; extracellular exosome [GO:0070062]; extracellular space [GO:0005615]; focal adhesion [GO:0005925]; melanosome [GO:0042470]; MHC class I peptide loading complex [GO:0042824]; nucleus [GO:0005634]; phagocytic vesicle [GO:0045335]; recycling endosome membrane [GO:0055038]; cysteine-type endopeptidase activity [GO:0004197]; disulfide oxidoreductase activity [GO:0015036]; identical protein binding [GO:0042802]; peptide disulfide oxidoreductase activity [GO:0015037]; phospholipase C activity [GO:0004629]; protein disulfide isomerase activity [GO:0003756]; RNA binding [GO:0003723]; antigen processing and presentation of exogenous peptide antigen via MHC class I, TAP-dependent [GO:0002479]; antigen processing and presentation of peptide antigen via MHC class I [GO:0002474]; cell redox homeostasis [GO:0045454]; cellular response to interleukin-7 [GO:0098761]; positive regulation of extrinsic apoptotic signaling pathway [GO:2001238]; protein folding [GO:0006457]; protein folding in endoplasmic reticulum [GO:0034975]; response to endoplasmic reticulum stress [GO:0034976]</t>
  </si>
  <si>
    <t>NP_005304.3;</t>
  </si>
  <si>
    <t>hsa:2923;</t>
  </si>
  <si>
    <t>2923;</t>
  </si>
  <si>
    <t>Protein disulfide-isomerase A3</t>
  </si>
  <si>
    <t>P30153</t>
  </si>
  <si>
    <t>2AAA_HUMAN</t>
  </si>
  <si>
    <t>PPP2R1A</t>
  </si>
  <si>
    <t>chromosome, centromeric region [GO:0000775]; cytoplasm [GO:0005737]; cytosol [GO:0005829]; dendrite [GO:0030425]; extracellular exosome [GO:0070062]; glutamatergic synapse [GO:0098978]; lateral plasma membrane [GO:0016328]; membrane [GO:0016020]; microtubule cytoskeleton [GO:0015630]; mitochondrion [GO:0005739]; nucleus [GO:0005634]; protein phosphatase type 2A complex [GO:0000159]; protein serine/threonine phosphatase complex [GO:0008287]; protein antigen binding [GO:1990405]; protein heterodimerization activity [GO:0046982]; protein phosphatase regulator activity [GO:0019888]; protein serine/threonine phosphatase activity [GO:0004722]; apoptotic process [GO:0006915]; ceramide metabolic process [GO:0006672]; chromosome segregation [GO:0007059]; ciliary basal body-plasma membrane docking [GO:0097711]; female meiotic nuclear division [GO:0007143]; G2/M transition of mitotic cell cycle [GO:0000086]; inactivation of MAPK activity [GO:0000188]; meiotic sister chromatid cohesion, centromeric [GO:0051754]; meiotic spindle elongation [GO:0051232]; mitotic nuclear envelope reassembly [GO:0007084]; mitotic sister chromatid separation [GO:0051306]; negative regulation of cell growth [GO:0030308]; negative regulation of tyrosine phosphorylation of STAT protein [GO:0042532]; nuclear-transcribed mRNA catabolic process, nonsense-mediated decay [GO:0000184]; peptidyl-serine dephosphorylation [GO:0070262]; positive regulation of extrinsic apoptotic signaling pathway in absence of ligand [GO:2001241]; protein dephosphorylation [GO:0006470]; protein-containing complex assembly [GO:0065003]; regulation of cell adhesion [GO:0030155]; regulation of cell differentiation [GO:0045595]; regulation of DNA replication [GO:0006275]; regulation of G2/M transition of mitotic cell cycle [GO:0010389]; regulation of growth [GO:0040008]; regulation of meiotic cell cycle process involved in oocyte maturation [GO:1903538]; regulation of transcription, DNA-templated [GO:0006355]; regulation of Wnt signaling pathway [GO:0030111]; response to organic substance [GO:0010033]; RNA splicing [GO:0008380]; second-messenger-mediated signaling [GO:0019932]</t>
  </si>
  <si>
    <t>NP_055040.2;</t>
  </si>
  <si>
    <t>hsa:5518;</t>
  </si>
  <si>
    <t>5518;</t>
  </si>
  <si>
    <t>P30153;C9J9C1;B3KQV6;E9PH38;E9PPI5;E9PHZ6;M0QXG4;M0R0K6;E9PNM7</t>
  </si>
  <si>
    <t>P30153;C9J9C1;B3KQV6</t>
  </si>
  <si>
    <t>26;18;17;5;2;2;1;1;1</t>
  </si>
  <si>
    <t>20;15;14;5;0;0;1;1;0</t>
  </si>
  <si>
    <t>Serine/threonine-protein phosphatase 2A 65 kDa regulatory subunit A alpha isoform;Serine/threonine-protein phosphatase 2A 65 kDa regulatory subunit A alpha isoform (Fragment);Serine/threonine-protein phosphatase 2A 65 kDa regulatory subunit A alpha isoform</t>
  </si>
  <si>
    <t>P30419</t>
  </si>
  <si>
    <t>NMT1_HUMAN</t>
  </si>
  <si>
    <t>NMT1 NMT</t>
  </si>
  <si>
    <t>cytoplasm [GO:0005737]; cytosol [GO:0005829]; extrinsic component of membrane [GO:0019898]; mitochondrion [GO:0005739]; plasma membrane [GO:0005886]; glycylpeptide N-tetradecanoyltransferase activity [GO:0004379]; myristoyltransferase activity [GO:0019107]; cellular ketone metabolic process [GO:0042180]; in utero embryonic development [GO:0001701]; N-terminal peptidyl-glycine N-myristoylation [GO:0018008]; N-terminal protein myristoylation [GO:0006499]; positive regulation of protein insertion into mitochondrial membrane involved in apoptotic signaling pathway [GO:1900740]; regulation of rhodopsin mediated signaling pathway [GO:0022400]</t>
  </si>
  <si>
    <t>NP_066565.1 [P30419-1];</t>
  </si>
  <si>
    <t>hsa:4836;</t>
  </si>
  <si>
    <t>4836;</t>
  </si>
  <si>
    <t>P30419;K7EN82;B7Z8J4;K7EN42</t>
  </si>
  <si>
    <t>10;4;4;1</t>
  </si>
  <si>
    <t>8;4;4;1</t>
  </si>
  <si>
    <t>Glycylpeptide N-tetradecanoyltransferase 1</t>
  </si>
  <si>
    <t>P30520</t>
  </si>
  <si>
    <t>PURA2_HUMAN</t>
  </si>
  <si>
    <t>ADSS2 ADSS</t>
  </si>
  <si>
    <t>cytoplasm [GO:0005737]; cytosol [GO:0005829]; extracellular exosome [GO:0070062]; mitochondrion [GO:0005739]; plasma membrane [GO:0005886]; adenylosuccinate synthase activity [GO:0004019]; GTP binding [GO:0005525]; magnesium ion binding [GO:0000287]; phosphate ion binding [GO:0042301]; 'de novo' AMP biosynthetic process [GO:0044208]; AMP biosynthetic process [GO:0006167]; aspartate metabolic process [GO:0006531]; cellular response to electrical stimulus [GO:0071257]; immune system process [GO:0002376]; IMP metabolic process [GO:0046040]; purine ribonucleoside monophosphate biosynthetic process [GO:0009168]; response to ammonium ion [GO:0060359]; response to purine-containing compound [GO:0014074]</t>
  </si>
  <si>
    <t>NP_001117.2;</t>
  </si>
  <si>
    <t>hsa:159;</t>
  </si>
  <si>
    <t>159;</t>
  </si>
  <si>
    <t>Adenylosuccinate synthetase isozyme 2</t>
  </si>
  <si>
    <t>P30533</t>
  </si>
  <si>
    <t>AMRP_HUMAN</t>
  </si>
  <si>
    <t>LRPAP1 A2MRAP</t>
  </si>
  <si>
    <t>cell surface [GO:0009986]; cis-Golgi network [GO:0005801]; endoplasmic reticulum [GO:0005783]; endoplasmic reticulum-Golgi intermediate compartment [GO:0005793]; endosome [GO:0005768]; endosome lumen [GO:0031904]; extracellular region [GO:0005576]; Golgi apparatus [GO:0005794]; Golgi lumen [GO:0005796]; plasma membrane [GO:0005886]; rough endoplasmic reticulum lumen [GO:0048237]; amyloid-beta binding [GO:0001540]; heparin binding [GO:0008201]; lipase binding [GO:0035473]; low-density lipoprotein particle receptor binding [GO:0050750]; receptor antagonist activity [GO:0048019]; signaling receptor binding [GO:0005102]; very-low-density lipoprotein particle receptor binding [GO:0070326]; amyloid-beta clearance by transcytosis [GO:0150093]; extracellular negative regulation of signal transduction [GO:1900116]; negative regulation of amyloid-beta clearance [GO:1900222]; negative regulation of cell death [GO:0060548]; negative regulation of protein binding [GO:0032091]; negative regulation of receptor internalization [GO:0002091]; negative regulation of very-low-density lipoprotein particle clearance [GO:0010916]; positive regulation of amyloid-beta clearance [GO:1900223]; regulation of receptor-mediated endocytosis [GO:0048259]</t>
  </si>
  <si>
    <t>NP_002328.1;</t>
  </si>
  <si>
    <t>hsa:4043;</t>
  </si>
  <si>
    <t>4043;</t>
  </si>
  <si>
    <t>P30533;A0A3B3IRQ7;D6REW6</t>
  </si>
  <si>
    <t>P30533;A0A3B3IRQ7</t>
  </si>
  <si>
    <t>7;5;1</t>
  </si>
  <si>
    <t>Alpha-2-macroglobulin receptor-associated protein;Alpha-2-macroglobulin receptor-associated protein</t>
  </si>
  <si>
    <t>P30613</t>
  </si>
  <si>
    <t>KPYR_HUMAN</t>
  </si>
  <si>
    <t>PKLR PK1 PKL</t>
  </si>
  <si>
    <t>cytoplasm [GO:0005737]; cytosol [GO:0005829]; extracellular exosome [GO:0070062]; ATP binding [GO:0005524]; kinase activity [GO:0016301]; magnesium ion binding [GO:0000287]; potassium ion binding [GO:0030955]; pyruvate kinase activity [GO:0004743]; ATP biosynthetic process [GO:0006754]; canonical glycolysis [GO:0061621]; cellular response to epinephrine stimulus [GO:0071872]; cellular response to insulin stimulus [GO:0032869]; glycolytic process [GO:0006096]; pyruvate biosynthetic process [GO:0042866]; response to ATP [GO:0033198]; response to cAMP [GO:0051591]; response to glucose [GO:0009749]; response to heat [GO:0009408]; response to hypoxia [GO:0001666]; response to lithium ion [GO:0010226]</t>
  </si>
  <si>
    <t>NP_000289.1 [P30613-1];NP_870986.1 [P30613-2];</t>
  </si>
  <si>
    <t>hsa:5313;</t>
  </si>
  <si>
    <t>5313;</t>
  </si>
  <si>
    <t>P30613;F8W6W2</t>
  </si>
  <si>
    <t>Pyruvate kinase PKLR</t>
  </si>
  <si>
    <t>P30622</t>
  </si>
  <si>
    <t>CLIP1_HUMAN</t>
  </si>
  <si>
    <t>CLIP1 CYLN1 RSN</t>
  </si>
  <si>
    <t>centrosome [GO:0005813]; cytoplasmic microtubule [GO:0005881]; cytoplasmic vesicle membrane [GO:0030659]; cytosol [GO:0005829]; intermediate filament [GO:0005882]; kinetochore [GO:0000776]; microtubule [GO:0005874]; microtubule cytoskeleton [GO:0015630]; microtubule plus-end [GO:0035371]; nuclear envelope [GO:0005635]; ruffle [GO:0001726]; identical protein binding [GO:0042802]; microtubule binding [GO:0008017]; microtubule plus-end binding [GO:0051010]; tubulin binding [GO:0015631]; zinc ion binding [GO:0008270]; microtubule bundle formation [GO:0001578]; mitotic cell cycle [GO:0000278]; positive regulation of microtubule polymerization [GO:0031116]; protein transport into plasma membrane raft [GO:0044861]</t>
  </si>
  <si>
    <t>NP_001234926.1 [P30622-3];NP_002947.1 [P30622-1];NP_937883.1 [P30622-2];XP_016875275.1 [P30622-1];XP_016875279.1 [P30622-2];</t>
  </si>
  <si>
    <t>hsa:6249;</t>
  </si>
  <si>
    <t>6249;</t>
  </si>
  <si>
    <t>P30622;A0A3B3ITA2;F5H0N7;J3KP58;F5H6A0;A0A3B3ISJ8</t>
  </si>
  <si>
    <t>P30622;A0A3B3ITA2;F5H0N7;J3KP58</t>
  </si>
  <si>
    <t>5;3;3;3;1;1</t>
  </si>
  <si>
    <t>4;3;2;2;1;1</t>
  </si>
  <si>
    <t>CAP-Gly domain-containing linker protein 1;CAP-Gly domain-containing linker protein 1 (Fragment);CAP-Gly domain-containing linker protein 1 (Fragment);CAP-Gly domain-containing linker protein 1</t>
  </si>
  <si>
    <t>P30740</t>
  </si>
  <si>
    <t>ILEU_HUMAN</t>
  </si>
  <si>
    <t>SERPINB1 ELANH2 MNEI PI2</t>
  </si>
  <si>
    <t>collagen-containing extracellular matrix [GO:0062023]; cytoplasmic ribonucleoprotein granule [GO:0036464]; extracellular exosome [GO:0070062]; extracellular region [GO:0005576]; extracellular space [GO:0005615]; membrane [GO:0016020]; secretory granule lumen [GO:0034774]; peptidase inhibitor activity [GO:0030414]; serine-type endopeptidase inhibitor activity [GO:0004867]; negative regulation of endopeptidase activity [GO:0010951]; negative regulation of interleukin-1 beta secretion [GO:0050713]; neutrophil degranulation [GO:0043312]; type B pancreatic cell proliferation [GO:0044342]</t>
  </si>
  <si>
    <t>NP_109591.1 [P30740-1];XP_011512635.1 [P30740-1];XP_011512636.1 [P30740-1];</t>
  </si>
  <si>
    <t>hsa:1992;</t>
  </si>
  <si>
    <t>1992;</t>
  </si>
  <si>
    <t>Leukocyte elastase inhibitor</t>
  </si>
  <si>
    <t>P30837</t>
  </si>
  <si>
    <t>AL1B1_HUMAN</t>
  </si>
  <si>
    <t>ALDH1B1 ALDH5 ALDHX</t>
  </si>
  <si>
    <t>intracellular membrane-bounded organelle [GO:0043231]; mitochondrial matrix [GO:0005759]; mitochondrion [GO:0005739]; nucleoplasm [GO:0005654]; aldehyde dehydrogenase (NAD+) activity [GO:0004029]; glyceraldehyde-3-phosphate dehydrogenase (NAD+) (non-phosphorylating) activity [GO:0043878]; NAD binding [GO:0051287]; carbohydrate metabolic process [GO:0005975]; ethanol catabolic process [GO:0006068]; ethanol oxidation [GO:0006069]</t>
  </si>
  <si>
    <t>NP_000683.3;</t>
  </si>
  <si>
    <t>hsa:219;</t>
  </si>
  <si>
    <t>219;</t>
  </si>
  <si>
    <t>Aldehyde dehydrogenase X, mitochondrial</t>
  </si>
  <si>
    <t>P31025</t>
  </si>
  <si>
    <t>LCN1_HUMAN</t>
  </si>
  <si>
    <t>LCN1 VEGP</t>
  </si>
  <si>
    <t>extracellular region [GO:0005576]; extracellular space [GO:0005615]; chloride ion binding [GO:0031404]; cysteine-type endopeptidase inhibitor activity [GO:0004869]; signaling receptor binding [GO:0005102]; small molecule binding [GO:0036094]; zinc ion binding [GO:0008270]; long-chain fatty acid transport [GO:0015909]; proteolysis [GO:0006508]; response to stimulus [GO:0050896]; retina homeostasis [GO:0001895]; sensory perception of taste [GO:0050909]</t>
  </si>
  <si>
    <t>NP_001239546.1;NP_001239547.1;NP_001239548.1;NP_002288.1;</t>
  </si>
  <si>
    <t>hsa:3933;</t>
  </si>
  <si>
    <t>3933;</t>
  </si>
  <si>
    <t>P31025;Q5VSP4</t>
  </si>
  <si>
    <t>Lipocalin-1</t>
  </si>
  <si>
    <t>P31040</t>
  </si>
  <si>
    <t>SDHA_HUMAN</t>
  </si>
  <si>
    <t>SDHA SDH2 SDHF</t>
  </si>
  <si>
    <t>mitochondrial inner membrane [GO:0005743]; mitochondrial respiratory chain complex II, succinate dehydrogenase complex (ubiquinone) [GO:0005749]; mitochondrion [GO:0005739]; nucleolus [GO:0005730]; electron transfer activity [GO:0009055]; flavin adenine dinucleotide binding [GO:0050660]; oxidoreductase activity [GO:0016491]; succinate dehydrogenase (ubiquinone) activity [GO:0008177]; mitochondrial electron transport, succinate to ubiquinone [GO:0006121]; nervous system development [GO:0007399]; oxidation-reduction process [GO:0055114]; respiratory electron transport chain [GO:0022904]; succinate metabolic process [GO:0006105]; tricarboxylic acid cycle [GO:0006099]</t>
  </si>
  <si>
    <t>NP_001281261.1 [P31040-2];NP_004159.2 [P31040-1];</t>
  </si>
  <si>
    <t>hsa:6389;</t>
  </si>
  <si>
    <t>6389;</t>
  </si>
  <si>
    <t>P31040;D6RFM5;A0A087X1I3;A0A494C1T6;H0Y8X1</t>
  </si>
  <si>
    <t>P31040;D6RFM5;A0A087X1I3;A0A494C1T6</t>
  </si>
  <si>
    <t>16;14;11;8;1</t>
  </si>
  <si>
    <t>Succinate dehydrogenase [ubiquinone] flavoprotein subunit, mitochondrial;Succinate dehydrogenase [ubiquinone] flavoprotein subunit, mitochondrial;Succinate dehydrogenase [ubiquinone] flavoprotein subunit, mitochondrial;FAD_binding_2 domain-containing prote</t>
  </si>
  <si>
    <t>P31150</t>
  </si>
  <si>
    <t>GDIA_HUMAN</t>
  </si>
  <si>
    <t>GDI1 GDIL OPHN2 RABGDIA XAP4</t>
  </si>
  <si>
    <t>axon [GO:0030424]; cytoplasm [GO:0005737]; cytosol [GO:0005829]; Golgi apparatus [GO:0005794]; midbody [GO:0030496]; myelin sheath [GO:0043209]; neuronal cell body [GO:0043025]; protein-containing complex [GO:0032991]; GDP-dissociation inhibitor activity [GO:0005092]; GTPase activator activity [GO:0005096]; Rab GDP-dissociation inhibitor activity [GO:0005093]; Rab GTPase binding [GO:0017137]; negative regulation of axonogenesis [GO:0050771]; negative regulation of protein targeting to membrane [GO:0090315]; positive regulation of axon extension [GO:0045773]; protein transport [GO:0015031]; Rab protein signal transduction [GO:0032482]; regulation of small GTPase mediated signal transduction [GO:0051056]; response to calcium ion [GO:0051592]; signal transduction [GO:0007165]; vesicle-mediated transport [GO:0016192]</t>
  </si>
  <si>
    <t>NP_001484.1;</t>
  </si>
  <si>
    <t>hsa:2664;</t>
  </si>
  <si>
    <t>2664;</t>
  </si>
  <si>
    <t>P31150;G5E9U5</t>
  </si>
  <si>
    <t>12;3</t>
  </si>
  <si>
    <t>Rab GDP dissociation inhibitor alpha</t>
  </si>
  <si>
    <t>P31153</t>
  </si>
  <si>
    <t>METK2_HUMAN</t>
  </si>
  <si>
    <t>MAT2A AMS2 MATA2</t>
  </si>
  <si>
    <t>cytosol [GO:0005829]; methionine adenosyltransferase complex [GO:0048269]; ATP binding [GO:0005524]; identical protein binding [GO:0042802]; metal ion binding [GO:0046872]; methionine adenosyltransferase activity [GO:0004478]; cellular response to leukemia inhibitory factor [GO:1990830]; methylation [GO:0032259]; one-carbon metabolic process [GO:0006730]; protein heterooligomerization [GO:0051291]; protein hexamerization [GO:0034214]; S-adenosylmethionine biosynthetic process [GO:0006556]</t>
  </si>
  <si>
    <t>NP_005902.1 [P31153-1];</t>
  </si>
  <si>
    <t>hsa:4144;</t>
  </si>
  <si>
    <t>4144;</t>
  </si>
  <si>
    <t>S-adenosylmethionine synthase isoform type-2</t>
  </si>
  <si>
    <t>P31323</t>
  </si>
  <si>
    <t>KAP3_HUMAN</t>
  </si>
  <si>
    <t>PRKAR2B</t>
  </si>
  <si>
    <t>cAMP-dependent protein kinase complex [GO:0005952]; centrosome [GO:0005813]; ciliary base [GO:0097546]; cytoplasm [GO:0005737]; cytosol [GO:0005829]; dendritic shaft [GO:0043198]; dendritic spine [GO:0043197]; extracellular exosome [GO:0070062]; glutamatergic synapse [GO:0098978]; membrane raft [GO:0045121]; neuronal cell body [GO:0043025]; perinuclear region of cytoplasm [GO:0048471]; plasma membrane [GO:0005886]; 3',5'-cyclic-GMP phosphodiesterase activity [GO:0047555]; cAMP binding [GO:0030552]; cAMP-dependent protein kinase inhibitor activity [GO:0004862]; cAMP-dependent protein kinase regulator activity [GO:0008603]; protein domain specific binding [GO:0019904]; protein kinase A catalytic subunit binding [GO:0034236]; ubiquitin protein ligase binding [GO:0031625]; activation of protein kinase A activity [GO:0034199]; blood coagulation [GO:0007596]; cellular response to glucagon stimulus [GO:0071377]; cGMP-mediated signaling [GO:0019934]; ciliary basal body-plasma membrane docking [GO:0097711]; fatty acid metabolic process [GO:0006631]; G2/M transition of mitotic cell cycle [GO:0000086]; intracellular signal transduction [GO:0035556]; learning [GO:0007612]; modulation of chemical synaptic transmission [GO:0050804]; negative regulation of cAMP-dependent protein kinase activity [GO:2000480]; regulation of G2/M transition of mitotic cell cycle [GO:0010389]; renal water homeostasis [GO:0003091]; response to clozapine [GO:0097338]</t>
  </si>
  <si>
    <t>NP_002727.2;</t>
  </si>
  <si>
    <t>hsa:5577;</t>
  </si>
  <si>
    <t>5577;</t>
  </si>
  <si>
    <t>cAMP-dependent protein kinase type II-beta regulatory subunit</t>
  </si>
  <si>
    <t>P31689</t>
  </si>
  <si>
    <t>DNJA1_HUMAN</t>
  </si>
  <si>
    <t>DNAJA1 DNAJ2 HDJ2 HSJ2 HSPF4</t>
  </si>
  <si>
    <t>cytoplasmic side of endoplasmic reticulum membrane [GO:0098554]; cytosol [GO:0005829]; extracellular exosome [GO:0070062]; membrane [GO:0016020]; microtubule cytoskeleton [GO:0015630]; mitochondrion [GO:0005739]; nucleus [GO:0005634]; perinuclear region of cytoplasm [GO:0048471]; ATP binding [GO:0005524]; ATPase activator activity [GO:0001671]; C3HC4-type RING finger domain binding [GO:0055131]; chaperone binding [GO:0051087]; G protein-coupled receptor binding [GO:0001664]; Hsp70 protein binding [GO:0030544]; low-density lipoprotein particle receptor binding [GO:0050750]; metal ion binding [GO:0046872]; Tat protein binding [GO:0030957]; ubiquitin protein ligase binding [GO:0031625]; unfolded protein binding [GO:0051082]; negative regulation of apoptotic process [GO:0043066]; negative regulation of establishment of protein localization to mitochondrion [GO:1903748]; negative regulation of JUN kinase activity [GO:0043508]; negative regulation of nitrosative stress-induced intrinsic apoptotic signaling pathway [GO:1905259]; negative regulation of protein ubiquitination [GO:0031397]; positive regulation of apoptotic process [GO:0043065]; protein folding [GO:0006457]; protein localization to mitochondrion [GO:0070585]; regulation of protein transport [GO:0051223]; response to heat [GO:0009408]; response to unfolded protein [GO:0006986]</t>
  </si>
  <si>
    <t>NP_001530.1 [P31689-1];</t>
  </si>
  <si>
    <t>hsa:3301;</t>
  </si>
  <si>
    <t>3301;</t>
  </si>
  <si>
    <t>DnaJ homolog subfamily A member 1</t>
  </si>
  <si>
    <t>P31930</t>
  </si>
  <si>
    <t>QCR1_HUMAN</t>
  </si>
  <si>
    <t>UQCRC1</t>
  </si>
  <si>
    <t>cytosol [GO:0005829]; mitochondrial inner membrane [GO:0005743]; mitochondrial respirasome [GO:0005746]; mitochondrial respiratory chain complex III [GO:0005750]; mitochondrion [GO:0005739]; metal ion binding [GO:0046872]; protein-containing complex binding [GO:0044877]; ubiquinol-cytochrome-c reductase activity [GO:0008121]; ubiquitin protein ligase binding [GO:0031625]; aerobic respiration [GO:0009060]; mitochondrial electron transport, ubiquinol to cytochrome c [GO:0006122]; oxidation-reduction process [GO:0055114]; oxidative phosphorylation [GO:0006119]; response to activity [GO:0014823]; response to alkaloid [GO:0043279]</t>
  </si>
  <si>
    <t>NP_003356.2;</t>
  </si>
  <si>
    <t>hsa:7384;</t>
  </si>
  <si>
    <t>7384;</t>
  </si>
  <si>
    <t>Cytochrome b-c1 complex subunit 1, mitochondrial</t>
  </si>
  <si>
    <t>P31937</t>
  </si>
  <si>
    <t>3HIDH_HUMAN</t>
  </si>
  <si>
    <t>HIBADH</t>
  </si>
  <si>
    <t>mitochondrial matrix [GO:0005759]; mitochondrion [GO:0005739]; 3-hydroxyisobutyrate dehydrogenase activity [GO:0008442]; NAD binding [GO:0051287]; NADP binding [GO:0050661]; oxidoreductase activity, acting on the CH-OH group of donors, NAD or NADP as acceptor [GO:0016616]; branched-chain amino acid catabolic process [GO:0009083]; valine catabolic process [GO:0006574]</t>
  </si>
  <si>
    <t>NP_689953.1;</t>
  </si>
  <si>
    <t>hsa:11112;</t>
  </si>
  <si>
    <t>11112;</t>
  </si>
  <si>
    <t>P31937;H7BZL2</t>
  </si>
  <si>
    <t>3-hydroxyisobutyrate dehydrogenase, mitochondrial;3-hydroxyisobutyrate dehydrogenase, mitochondrial (Fragment)</t>
  </si>
  <si>
    <t>P31939</t>
  </si>
  <si>
    <t>PUR9_HUMAN</t>
  </si>
  <si>
    <t>ATIC PURH OK/SW-cl.86</t>
  </si>
  <si>
    <t>cytosol [GO:0005829]; extracellular exosome [GO:0070062]; membrane [GO:0016020]; plasma membrane [GO:0005886]; cadherin binding [GO:0045296]; IMP cyclohydrolase activity [GO:0003937]; phosphoribosylaminoimidazolecarboxamide formyltransferase activity [GO:0004643]; protein homodimerization activity [GO:0042803]; 'de novo' IMP biosynthetic process [GO:0006189]; animal organ regeneration [GO:0031100]; brainstem development [GO:0003360]; cellular response to interleukin-7 [GO:0098761]; cerebellum development [GO:0021549]; cerebral cortex development [GO:0021987]; dihydrofolate metabolic process [GO:0046452]; nucleobase-containing compound metabolic process [GO:0006139]; nucleoside metabolic process [GO:0009116]; purine ribonucleoside monophosphate biosynthetic process [GO:0009168]; response to inorganic substance [GO:0010035]; tetrahydrofolate biosynthetic process [GO:0046654]</t>
  </si>
  <si>
    <t>NP_004035.2 [P31939-1];</t>
  </si>
  <si>
    <t>hsa:471;</t>
  </si>
  <si>
    <t>471;</t>
  </si>
  <si>
    <t>P31939;C9JLK0;H7C1S2;F8WEF0</t>
  </si>
  <si>
    <t>16;5;4;3</t>
  </si>
  <si>
    <t>Bifunctional purine biosynthesis protein PURH</t>
  </si>
  <si>
    <t>P31942</t>
  </si>
  <si>
    <t>HNRH3_HUMAN</t>
  </si>
  <si>
    <t>HNRNPH3 HNRPH3</t>
  </si>
  <si>
    <t>nucleoplasm [GO:0005654]; nucleus [GO:0005634]; spliceosomal complex [GO:0005681]; RNA binding [GO:0003723]; epithelial cell differentiation [GO:0030855]; mRNA splicing, via spliceosome [GO:0000398]; RNA processing [GO:0006396]; RNA splicing [GO:0008380]</t>
  </si>
  <si>
    <t>NP_001309363.1 [P31942-1];NP_001309365.1 [P31942-1];NP_001309366.1 [P31942-1];NP_001309367.1 [P31942-2];NP_001309368.1 [P31942-2];NP_001309369.1 [P31942-2];NP_001309370.1 [P31942-2];NP_001309374.1 [P31942-4];NP_001309375.1 [P31942-4];NP_001309376.1 [P31942-4];NP_001309377.1 [P31942-4];NP_001309378.1 [P31942-4];NP_036339.1 [P31942-1];NP_067676.2 [P31942-2];XP_016871657.1;XP_016871658.1;</t>
  </si>
  <si>
    <t>hsa:3189;</t>
  </si>
  <si>
    <t>3189;</t>
  </si>
  <si>
    <t>Heterogeneous nuclear ribonucleoprotein H3</t>
  </si>
  <si>
    <t>P31946</t>
  </si>
  <si>
    <t>1433B_HUMAN</t>
  </si>
  <si>
    <t>YWHAB</t>
  </si>
  <si>
    <t>cytoplasm [GO:0005737]; cytosol [GO:0005829]; extracellular exosome [GO:0070062]; focal adhesion [GO:0005925]; melanosome [GO:0042470]; membrane [GO:0016020]; mitochondrion [GO:0005739]; nucleus [GO:0005634]; perinuclear region of cytoplasm [GO:0048471]; transcriptional repressor complex [GO:0017053]; vacuolar membrane [GO:0005774]; cadherin binding [GO:0045296]; enzyme binding [GO:0019899]; histone deacetylase binding [GO:0042826]; identical protein binding [GO:0042802]; phosphoprotein binding [GO:0051219]; phosphoserine residue binding [GO:0050815]; protein C-terminus binding [GO:0008022]; protein domain specific binding [GO:0019904]; protein-containing complex binding [GO:0044877]; cytoplasmic sequestering of protein [GO:0051220]; hippo signaling [GO:0035329]; MAPK cascade [GO:0000165]; membrane organization [GO:0061024]; negative regulation of G protein-coupled receptor signaling pathway [GO:0045744]; negative regulation of protein dephosphorylation [GO:0035308]; negative regulation of transcription, DNA-templated [GO:0045892]; positive regulation of catalytic activity [GO:0043085]; positive regulation of protein insertion into mitochondrial membrane involved in apoptotic signaling pathway [GO:1900740]; protein targeting [GO:0006605]; regulation of mRNA stability [GO:0043488]; viral process [GO:0016032]</t>
  </si>
  <si>
    <t>NP_003395.1 [P31946-1];NP_647539.1 [P31946-1];XP_016883528.1 [P31946-1];</t>
  </si>
  <si>
    <t>hsa:7529;</t>
  </si>
  <si>
    <t>7529;</t>
  </si>
  <si>
    <t>P31946;Q4VY20;Q4VY19;A0A0J9YWE8;A0A0J9YWZ2</t>
  </si>
  <si>
    <t>12;5;5;5;2</t>
  </si>
  <si>
    <t>7;3;3;3;1</t>
  </si>
  <si>
    <t>6;2;2;2;1</t>
  </si>
  <si>
    <t>14-3-3 protein beta/alpha</t>
  </si>
  <si>
    <t>P31948</t>
  </si>
  <si>
    <t>STIP1_HUMAN</t>
  </si>
  <si>
    <t>STIP1</t>
  </si>
  <si>
    <t>chaperone complex [GO:0101031]; cytosol [GO:0005829]; Golgi apparatus [GO:0005794]; nucleus [GO:0005634]; protein-containing complex [GO:0032991]; chaperone binding [GO:0051087]; Hsp70 protein binding [GO:0030544]; Hsp90 protein binding [GO:0051879]; protein C-terminus binding [GO:0008022]; RNA binding [GO:0003723]; cellular response to interleukin-7 [GO:0098761]</t>
  </si>
  <si>
    <t>NP_001269581.1 [P31948-2];NP_001269582.1 [P31948-3];NP_006810.1 [P31948-1];</t>
  </si>
  <si>
    <t>hsa:10963;</t>
  </si>
  <si>
    <t>10963;</t>
  </si>
  <si>
    <t>P31948;F5H783;F5GXD8;H0YGI8</t>
  </si>
  <si>
    <t>11;5;4;2</t>
  </si>
  <si>
    <t>Stress-induced-phosphoprotein 1</t>
  </si>
  <si>
    <t>P31949</t>
  </si>
  <si>
    <t>S10AB_HUMAN</t>
  </si>
  <si>
    <t>S100A11 MLN70 S100C</t>
  </si>
  <si>
    <t>adherens junction [GO:0005912]; cytoplasm [GO:0005737]; extracellular exosome [GO:0070062]; extracellular region [GO:0005576]; extracellular space [GO:0005615]; nucleus [GO:0005634]; ruffle [GO:0001726]; secretory granule lumen [GO:0034774]; cadherin binding involved in cell-cell adhesion [GO:0098641]; calcium ion binding [GO:0005509]; calcium-dependent protein binding [GO:0048306]; protein homodimerization activity [GO:0042803]; S100 protein binding [GO:0044548]; negative regulation of cell population proliferation [GO:0008285]; negative regulation of DNA replication [GO:0008156]; neutrophil degranulation [GO:0043312]; positive regulation of smooth muscle cell migration [GO:0014911]; signal transduction [GO:0007165]</t>
  </si>
  <si>
    <t>NP_005611.1;</t>
  </si>
  <si>
    <t>hsa:6282;</t>
  </si>
  <si>
    <t>6282;</t>
  </si>
  <si>
    <t>Protein S100-A11</t>
  </si>
  <si>
    <t>P32119</t>
  </si>
  <si>
    <t>PRDX2_HUMAN</t>
  </si>
  <si>
    <t>PRDX2 NKEFB TDPX1</t>
  </si>
  <si>
    <t>cell [GO:0005623]; cytoplasm [GO:0005737]; cytosol [GO:0005829]; extracellular exosome [GO:0070062]; antioxidant activity [GO:0016209]; thioredoxin peroxidase activity [GO:0008379]; activation of MAPK activity [GO:0000187]; cell redox homeostasis [GO:0045454]; cellular response to oxidative stress [GO:0034599]; homeostasis of number of cells [GO:0048872]; hydrogen peroxide catabolic process [GO:0042744]; leukocyte activation [GO:0045321]; negative regulation of apoptotic process [GO:0043066]; negative regulation of extrinsic apoptotic signaling pathway in absence of ligand [GO:2001240]; negative regulation of lipopolysaccharide-mediated signaling pathway [GO:0031665]; negative regulation of NF-kappaB transcription factor activity [GO:0032088]; negative regulation of T cell differentiation [GO:0045581]; positive regulation of blood coagulation [GO:0030194]; regulation of apoptotic process [GO:0042981]; regulation of hydrogen peroxide metabolic process [GO:0010310]; removal of superoxide radicals [GO:0019430]; respiratory burst involved in inflammatory response [GO:0002536]; response to lipopolysaccharide [GO:0032496]; response to oxidative stress [GO:0006979]; T cell proliferation [GO:0042098]; thymus development [GO:0048538]</t>
  </si>
  <si>
    <t>NP_005800.3 [P32119-1];</t>
  </si>
  <si>
    <t>hsa:7001;</t>
  </si>
  <si>
    <t>7001;</t>
  </si>
  <si>
    <t>P32119;A6NIW5</t>
  </si>
  <si>
    <t>Peroxiredoxin-2;Peroxiredoxin 2, isoform CRA_a</t>
  </si>
  <si>
    <t>P32189</t>
  </si>
  <si>
    <t>GLPK_HUMAN</t>
  </si>
  <si>
    <t>GK</t>
  </si>
  <si>
    <t>cytosol [GO:0005829]; extracellular exosome [GO:0070062]; mitochondrial outer membrane [GO:0005741]; mitochondrion [GO:0005739]; ATP binding [GO:0005524]; glycerol kinase activity [GO:0004370]; phosphotransferase activity, alcohol group as acceptor [GO:0016773]; glycerol catabolic process [GO:0019563]; glycerol metabolic process [GO:0006071]; glycerol-3-phosphate biosynthetic process [GO:0046167]; phosphorylation [GO:0016310]; triglyceride biosynthetic process [GO:0019432]; triglyceride metabolic process [GO:0006641]</t>
  </si>
  <si>
    <t>NP_000158.1 [P32189-1];NP_001121599.1 [P32189-2];NP_001191948.1 [P32189-3];NP_976325.1 [P32189-4];</t>
  </si>
  <si>
    <t>hsa:2710;</t>
  </si>
  <si>
    <t>2710;</t>
  </si>
  <si>
    <t>P32189;A6NP46;Q14409;F8WC39;F8WDA9;F8WBI8;F8WF44;H7C2A0</t>
  </si>
  <si>
    <t>P32189;A6NP46;Q14409;F8WC39</t>
  </si>
  <si>
    <t>5;4;4;3;2;2;1;1</t>
  </si>
  <si>
    <t>4;3;4;2;1;1;1;1</t>
  </si>
  <si>
    <t>Glycerol kinase;Glycerol kinase;Glycerol kinase 3;Glycerol kinase</t>
  </si>
  <si>
    <t>P32322</t>
  </si>
  <si>
    <t>P5CR1_HUMAN</t>
  </si>
  <si>
    <t>PYCR1</t>
  </si>
  <si>
    <t>mitochondrial matrix [GO:0005759]; mitochondrion [GO:0005739]; identical protein binding [GO:0042802]; pyrroline-5-carboxylate reductase activity [GO:0004735]; cellular amino acid biosynthetic process [GO:0008652]; cellular response to oxidative stress [GO:0034599]; L-proline biosynthetic process [GO:0055129]; negative regulation of hydrogen peroxide-induced cell death [GO:1903206]; proline biosynthetic process [GO:0006561]; regulation of mitochondrial membrane potential [GO:0051881]</t>
  </si>
  <si>
    <t>NP_001269209.1 [P32322-1];NP_001269210.1 [P32322-3];NP_008838.2 [P32322-1];NP_722546.1 [P32322-2];XP_005256438.1 [P32322-1];XP_011521885.1 [P32322-1];XP_011521886.1 [P32322-1];</t>
  </si>
  <si>
    <t>hsa:5831;</t>
  </si>
  <si>
    <t>5831;</t>
  </si>
  <si>
    <t>P32322;E2QRB3;J3QKT4;J3QL24;J3KQ22;J3KSA9;J3QR88;J3QLK9;J3QL23;J3QL32;J3KR12</t>
  </si>
  <si>
    <t>P32322;E2QRB3;J3QKT4;J3QL24;J3KQ22</t>
  </si>
  <si>
    <t>6;5;4;3;3;2;2;2;2;2;1</t>
  </si>
  <si>
    <t>5;4;3;3;3;2;2;2;2;2;0</t>
  </si>
  <si>
    <t>Pyrroline-5-carboxylate reductase 1, mitochondrial;Pyrroline-5-carboxylate reductase 1, isoform CRA_c;Pyrroline-5-carboxylate reductase (Fragment);Pyrroline-5-carboxylate reductase 1, mitochondrial (Fragment);Pyrroline-5-carboxylate reductase (Fragment)</t>
  </si>
  <si>
    <t>P32455</t>
  </si>
  <si>
    <t>GBP1_HUMAN</t>
  </si>
  <si>
    <t>GBP1</t>
  </si>
  <si>
    <t>actin cytoskeleton [GO:0015629]; cytoplasm [GO:0005737]; cytoplasmic vesicle [GO:0031410]; cytosol [GO:0005829]; extracellular region [GO:0005576]; Golgi apparatus [GO:0005794]; Golgi membrane [GO:0000139]; plasma membrane [GO:0005886]; vesicle membrane [GO:0012506]; actin binding [GO:0003779]; cytokine binding [GO:0019955]; enzyme binding [GO:0019899]; GDP binding [GO:0019003]; GTP binding [GO:0005525]; GTPase activity [GO:0003924]; Hsp90 protein binding [GO:0051879]; identical protein binding [GO:0042802]; protein homodimerization activity [GO:0042803]; spectrin binding [GO:0030507]; cellular response to interferon-gamma [GO:0071346]; cellular response to interleukin-1 [GO:0071347]; cellular response to tumor necrosis factor [GO:0071356]; defense response to virus [GO:0051607]; interferon-gamma-mediated signaling pathway [GO:0060333]; negative regulation of ERK1 and ERK2 cascade [GO:0070373]; negative regulation of interleukin-2 secretion [GO:1900041]; negative regulation of protein localization to plasma membrane [GO:1903077]; negative regulation of substrate adhesion-dependent cell spreading [GO:1900025]; negative regulation of T cell receptor signaling pathway [GO:0050860]; protein localization to vacuole [GO:0072665]; regulation of calcium-mediated signaling [GO:0050848]; regulation of protein localization to plasma membrane [GO:1903076]</t>
  </si>
  <si>
    <t>NP_002044.2;</t>
  </si>
  <si>
    <t>hsa:2633;</t>
  </si>
  <si>
    <t>2633;</t>
  </si>
  <si>
    <t>P32455;H3BNS1;Q9H0R5;P32456</t>
  </si>
  <si>
    <t>10;3;3;1</t>
  </si>
  <si>
    <t>Guanylate-binding protein 1</t>
  </si>
  <si>
    <t>P33151</t>
  </si>
  <si>
    <t>CADH5_HUMAN</t>
  </si>
  <si>
    <t>CDH5</t>
  </si>
  <si>
    <t>adherens junction [GO:0005912]; bicellular tight junction [GO:0005923]; catenin complex [GO:0016342]; cell [GO:0005623]; cell junction [GO:0030054]; cell surface [GO:0009986]; cell-cell junction [GO:0005911]; external side of plasma membrane [GO:0009897]; integral component of membrane [GO:0016021]; membrane [GO:0016020]; nuclear membrane [GO:0031965]; nucleoplasm [GO:0005654]; plasma membrane [GO:0005886]; beta-catenin binding [GO:0008013]; BMP receptor binding [GO:0070700]; cadherin binding [GO:0045296]; calcium ion binding [GO:0005509]; cytoskeletal protein binding [GO:0008092]; fibrinogen binding [GO:0070051]; ion channel binding [GO:0044325]; protein phosphatase binding [GO:0019903]; protein tyrosine kinase binding [GO:1990782]; signaling receptor binding [GO:0005102]; vascular endothelial growth factor receptor 2 binding [GO:0043184]; adherens junction organization [GO:0034332]; bicellular tight junction assembly [GO:0070830]; blood vessel maturation [GO:0001955]; calcium-dependent cell-cell adhesion via plasma membrane cell adhesion molecules [GO:0016339]; cell morphogenesis [GO:0000902]; cell-cell adhesion [GO:0098609]; cell-cell adhesion mediated by cadherin [GO:0044331]; cell-cell junction assembly [GO:0007043]; cellular calcium ion homeostasis [GO:0006874]; homophilic cell adhesion via plasma membrane adhesion molecules [GO:0007156]; multicellular organism development [GO:0007275]; negative regulation of cell population proliferation [GO:0008285]; negative regulation of inflammatory response [GO:0050728]; negative regulation of microtubule polymerization [GO:0031115]; positive regulation of angiogenesis [GO:0045766]; positive regulation of BMP signaling pathway [GO:0030513]; positive regulation of cell migration [GO:0030335]; positive regulation of establishment of endothelial barrier [GO:1903142]; positive regulation of gene expression [GO:0010628]; positive regulation of protein dephosphorylation [GO:0035307]; positive regulation of protein-containing complex assembly [GO:0031334]; protein localization to bicellular tight junction [GO:1902396]; regulation of establishment of cell polarity [GO:2000114]; regulation of protein phosphorylation [GO:0001932]; regulation of vascular permeability [GO:0043114]; transforming growth factor beta receptor signaling pathway [GO:0007179]</t>
  </si>
  <si>
    <t>NP_001786.2 [P33151-1];</t>
  </si>
  <si>
    <t>hsa:1003;</t>
  </si>
  <si>
    <t>1003;</t>
  </si>
  <si>
    <t>P33151;I3L1J2;B4DTR2;H3BR11;H3BPG1</t>
  </si>
  <si>
    <t>9;4;2;1;1</t>
  </si>
  <si>
    <t>Cadherin-5</t>
  </si>
  <si>
    <t>P33176</t>
  </si>
  <si>
    <t>KINH_HUMAN</t>
  </si>
  <si>
    <t>KIF5B KNS KNS1</t>
  </si>
  <si>
    <t>axon cytoplasm [GO:1904115]; axonal growth cone [GO:0044295]; cell [GO:0005623]; centriolar satellite [GO:0034451]; ciliary rootlet [GO:0035253]; cytosol [GO:0005829]; dendrite cytoplasm [GO:0032839]; kinesin complex [GO:0005871]; membrane [GO:0016020]; microtubule [GO:0005874]; perinuclear region of cytoplasm [GO:0048471]; phagocytic vesicle [GO:0045335]; vesicle [GO:0031982]; ATP binding [GO:0005524]; ATP-dependent microtubule motor activity, plus-end-directed [GO:0008574]; ATPase activity [GO:0016887]; cadherin binding [GO:0045296]; identical protein binding [GO:0042802]; JUN kinase binding [GO:0008432]; microtubule binding [GO:0008017]; microtubule lateral binding [GO:0099609]; microtubule motor activity [GO:0003777]; anterograde axonal protein transport [GO:0099641]; anterograde dendritic transport of neurotransmitter receptor complex [GO:0098971]; anterograde neuronal dense core vesicle transport [GO:1990048]; axon guidance [GO:0007411]; cellular response to interferon-gamma [GO:0071346]; centrosome localization [GO:0051642]; cytoplasm organization [GO:0007028]; cytoskeleton-dependent intracellular transport [GO:0030705]; hippocampus development [GO:0021766]; microtubule-based movement [GO:0007018]; plus-end-directed vesicle transport along microtubule [GO:0072383]; positive regulation of insulin secretion involved in cellular response to glucose stimulus [GO:0035774]; positive regulation of intracellular protein transport [GO:0090316]; positive regulation of potassium ion transport [GO:0043268]; positive regulation of protein localization to plasma membrane [GO:1903078]; positive regulation of synaptic transmission, GABAergic [GO:0032230]; positive regulation of vesicle fusion [GO:0031340]; positive regulation of voltage-gated sodium channel activity [GO:1905152]; regulation of membrane potential [GO:0042391]; retrograde neuronal dense core vesicle transport [GO:1990049]; stress granule disassembly [GO:0035617]; synaptic vesicle transport [GO:0048489]; vesicle transport along microtubule [GO:0047496]</t>
  </si>
  <si>
    <t>NP_004512.1;</t>
  </si>
  <si>
    <t>hsa:3799;</t>
  </si>
  <si>
    <t>3799;</t>
  </si>
  <si>
    <t>P33176;A0A0G2JMZ6;O60282;J3KNA1;Q12840</t>
  </si>
  <si>
    <t>30;7;7;6;6</t>
  </si>
  <si>
    <t>Kinesin-1 heavy chain</t>
  </si>
  <si>
    <t>P33897</t>
  </si>
  <si>
    <t>ABCD1_HUMAN</t>
  </si>
  <si>
    <t>ABCD1 ALD</t>
  </si>
  <si>
    <t>cytoplasm [GO:0005737]; cytosol [GO:0005829]; endoplasmic reticulum membrane [GO:0005789]; integral component of peroxisomal membrane [GO:0005779]; lysosomal membrane [GO:0005765]; membrane [GO:0016020]; mitochondrial membrane [GO:0031966]; perinuclear region of cytoplasm [GO:0048471]; peroxisomal membrane [GO:0005778]; peroxisome [GO:0005777]; ADP binding [GO:0043531]; ATP binding [GO:0005524]; ATPase activity [GO:0016887]; ATPase-coupled fatty-acyl-CoA transmembrane transporter activity [GO:0015607]; ATPase-coupled transmembrane transporter activity [GO:0042626]; enzyme binding [GO:0019899]; identical protein binding [GO:0042802]; long-chain fatty acid transporter activity [GO:0005324]; protein homodimerization activity [GO:0042803]; alpha-linolenic acid metabolic process [GO:0036109]; fatty acid beta-oxidation [GO:0006635]; fatty acid beta-oxidation using acyl-CoA oxidase [GO:0033540]; fatty acid elongation [GO:0030497]; fatty acid homeostasis [GO:0055089]; linoleic acid metabolic process [GO:0043651]; long-chain fatty acid catabolic process [GO:0042758]; long-chain fatty acid import into peroxisome [GO:0015910]; myelin maintenance [GO:0043217]; negative regulation of cytokine production involved in inflammatory response [GO:1900016]; negative regulation of reactive oxygen species biosynthetic process [GO:1903427]; neuron projection maintenance [GO:1990535]; peroxisomal membrane transport [GO:0015919]; peroxisome organization [GO:0007031]; positive regulation of fatty acid beta-oxidation [GO:0032000]; positive regulation of unsaturated fatty acid biosynthetic process [GO:2001280]; regulation of cellular response to oxidative stress [GO:1900407]; regulation of fatty acid beta-oxidation [GO:0031998]; regulation of mitochondrial depolarization [GO:0051900]; regulation of oxidative phosphorylation [GO:0002082]; sterol homeostasis [GO:0055092]; transmembrane transport [GO:0055085]; very long-chain fatty acid catabolic process [GO:0042760]; very long-chain fatty-acyl-CoA catabolic process [GO:0036113]</t>
  </si>
  <si>
    <t>NP_000024.2;</t>
  </si>
  <si>
    <t>hsa:215;</t>
  </si>
  <si>
    <t>215;</t>
  </si>
  <si>
    <t>ATP-binding cassette sub-family D member 1</t>
  </si>
  <si>
    <t>P33993</t>
  </si>
  <si>
    <t>MCM7_HUMAN</t>
  </si>
  <si>
    <t>MCM7 CDC47 MCM2</t>
  </si>
  <si>
    <t>chromatin [GO:0000785]; cytosol [GO:0005829]; MCM complex [GO:0042555]; membrane [GO:0016020]; nuclear chromosome, telomeric region [GO:0000784]; nucleoplasm [GO:0005654]; nucleus [GO:0005634]; ATP binding [GO:0005524]; DNA helicase activity [GO:0003678]; DNA replication origin binding [GO:0003688]; single-stranded DNA binding [GO:0003697]; cell population proliferation [GO:0008283]; cellular response to DNA damage stimulus [GO:0006974]; cellular response to epidermal growth factor stimulus [GO:0071364]; cellular response to xenobiotic stimulus [GO:0071466]; DNA replication [GO:0006260]; DNA replication initiation [GO:0006270]; DNA strand elongation involved in DNA replication [GO:0006271]; DNA unwinding involved in DNA replication [GO:0006268]; double-strand break repair via break-induced replication [GO:0000727]; G1/S transition of mitotic cell cycle [GO:0000082]; pre-replicative complex assembly involved in nuclear cell cycle DNA replication [GO:0006267]; regulation of phosphorylation [GO:0042325]; response to drug [GO:0042493]</t>
  </si>
  <si>
    <t>NP_001265524.1 [P33993-3];NP_005907.3 [P33993-1];NP_877577.1 [P33993-3];</t>
  </si>
  <si>
    <t>hsa:4176;</t>
  </si>
  <si>
    <t>4176;</t>
  </si>
  <si>
    <t>P33993;C9J8M6</t>
  </si>
  <si>
    <t>DNA replication licensing factor MCM7</t>
  </si>
  <si>
    <t>P34896</t>
  </si>
  <si>
    <t>GLYC_HUMAN</t>
  </si>
  <si>
    <t>SHMT1</t>
  </si>
  <si>
    <t>cytosol [GO:0005829]; extracellular exosome [GO:0070062]; nucleoplasm [GO:0005654]; nucleus [GO:0005634]; amino acid binding [GO:0016597]; cobalt ion binding [GO:0050897]; glycine hydroxymethyltransferase activity [GO:0004372]; identical protein binding [GO:0042802]; L-allo-threonine aldolase activity [GO:0008732]; mRNA 5'-UTR binding [GO:0048027]; protein homodimerization activity [GO:0042803]; pyridoxal phosphate binding [GO:0030170]; serine binding [GO:0070905]; small molecule binding [GO:0036094]; translation repressor activity, mRNA regulatory element binding [GO:0000900]; zinc ion binding [GO:0008270]; carnitine biosynthetic process [GO:0045329]; cellular response to leukemia inhibitory factor [GO:1990830]; cellular response to tetrahydrofolate [GO:1904482]; dTMP biosynthetic process [GO:0006231]; folic acid metabolic process [GO:0046655]; glycine biosynthetic process from serine [GO:0019264]; glycine metabolic process [GO:0006544]; L-serine catabolic process [GO:0006565]; L-serine metabolic process [GO:0006563]; negative regulation of translation [GO:0017148]; one-carbon metabolic process [GO:0006730]; protein homotetramerization [GO:0051289]; purine nucleobase biosynthetic process [GO:0009113]; tetrahydrofolate interconversion [GO:0035999]; tetrahydrofolate metabolic process [GO:0046653]</t>
  </si>
  <si>
    <t>NP_001268715.1 [P34896-4];NP_004160.3 [P34896-1];NP_683718.1 [P34896-2];XP_005256824.1 [P34896-1];XP_011522294.1 [P34896-3];XP_016880446.1 [P34896-1];XP_016880447.1 [P34896-2];</t>
  </si>
  <si>
    <t>hsa:6470;</t>
  </si>
  <si>
    <t>6470;</t>
  </si>
  <si>
    <t>P34896;G3V2D2;J3KRK5;J3KRZ5</t>
  </si>
  <si>
    <t>6;1;1;1</t>
  </si>
  <si>
    <t>5;0;1;1</t>
  </si>
  <si>
    <t>Serine hydroxymethyltransferase, cytosolic</t>
  </si>
  <si>
    <t>P34897</t>
  </si>
  <si>
    <t>GLYM_HUMAN</t>
  </si>
  <si>
    <t>SHMT2</t>
  </si>
  <si>
    <t>BRISC complex [GO:0070552]; cytoplasm [GO:0005737]; extracellular exosome [GO:0070062]; microtubule cytoskeleton [GO:0015630]; mitochondrial inner membrane [GO:0005743]; mitochondrial intermembrane space [GO:0005758]; mitochondrial matrix [GO:0005759]; mitochondrial nucleoid [GO:0042645]; mitochondrion [GO:0005739]; nucleus [GO:0005634]; amino acid binding [GO:0016597]; chromatin binding [GO:0003682]; cobalt ion binding [GO:0050897]; glycine hydroxymethyltransferase activity [GO:0004372]; identical protein binding [GO:0042802]; L-allo-threonine aldolase activity [GO:0008732]; pyridoxal phosphate binding [GO:0030170]; serine binding [GO:0070905]; zinc ion binding [GO:0008270]; cellular response to tetrahydrofolate [GO:1904482]; folic acid metabolic process [GO:0046655]; glycine biosynthetic process from serine [GO:0019264]; glycine metabolic process [GO:0006544]; L-serine biosynthetic process [GO:0006564]; L-serine catabolic process [GO:0006565]; L-serine metabolic process [GO:0006563]; one-carbon metabolic process [GO:0006730]; positive regulation of cell population proliferation [GO:0008284]; protein homotetramerization [GO:0051289]; protein K63-linked deubiquitination [GO:0070536]; protein tetramerization [GO:0051262]; regulation of aerobic respiration [GO:1903715]; regulation of mitochondrial translation [GO:0070129]; regulation of oxidative phosphorylation [GO:0002082]; response to type I interferon [GO:0034340]; tetrahydrofolate interconversion [GO:0035999]; tetrahydrofolate metabolic process [GO:0046653]</t>
  </si>
  <si>
    <t>NP_001159828.1 [P34897-2];NP_001159829.1 [P34897-3];NP_001159830.1 [P34897-3];NP_001159831.1 [P34897-3];NP_005403.2 [P34897-1];</t>
  </si>
  <si>
    <t>hsa:6472;</t>
  </si>
  <si>
    <t>6472;</t>
  </si>
  <si>
    <t>P34897;H0YIZ0;G3V5L0;G3V2Y4;G3V540;G3V4W5;G3V241;G3V3Y8;G3V4T0;G3V4X0;G3V2W0;G3V2E4</t>
  </si>
  <si>
    <t>P34897;H0YIZ0</t>
  </si>
  <si>
    <t>11;6;5;5;3;3;2;2;2;2;2;2</t>
  </si>
  <si>
    <t>10;6;4;4;2;2;2;2;2;2;2;2</t>
  </si>
  <si>
    <t>Serine hydroxymethyltransferase, mitochondrial;Serine hydroxymethyltransferase, mitochondrial (Fragment)</t>
  </si>
  <si>
    <t>P34932</t>
  </si>
  <si>
    <t>HSP74_HUMAN</t>
  </si>
  <si>
    <t>HSPA4 APG2</t>
  </si>
  <si>
    <t>cytosol [GO:0005829]; extracellular exosome [GO:0070062]; nucleus [GO:0005634]; ATP binding [GO:0005524]; chaperone-mediated protein complex assembly [GO:0051131]; protein insertion into mitochondrial outer membrane [GO:0045040]; response to unfolded protein [GO:0006986]</t>
  </si>
  <si>
    <t>NP_002145.3 [P34932-1];</t>
  </si>
  <si>
    <t>hsa:3308;</t>
  </si>
  <si>
    <t>3308;</t>
  </si>
  <si>
    <t>P34932;A0A087WYC1;A0A087WTS8</t>
  </si>
  <si>
    <t>33;23;18</t>
  </si>
  <si>
    <t>30;20;17</t>
  </si>
  <si>
    <t>Heat shock 70 kDa protein 4;Heat shock 70 kDa protein 4;Heat shock 70 kDa protein 4</t>
  </si>
  <si>
    <t>P35221</t>
  </si>
  <si>
    <t>CTNA1_HUMAN</t>
  </si>
  <si>
    <t>CTNNA1</t>
  </si>
  <si>
    <t>acrosomal vesicle [GO:0001669]; actin cytoskeleton [GO:0015629]; catenin complex [GO:0016342]; cell junction [GO:0030054]; cell-cell junction [GO:0005911]; cytosol [GO:0005829]; flotillin complex [GO:0016600]; focal adhesion [GO:0005925]; intercalated disc [GO:0014704]; intracellular membrane-bounded organelle [GO:0043231]; lamellipodium [GO:0030027]; plasma membrane [GO:0005886]; zonula adherens [GO:0005915]; actin filament binding [GO:0051015]; beta-catenin binding [GO:0008013]; cadherin binding [GO:0045296]; gamma-catenin binding [GO:0045295]; identical protein binding [GO:0042802]; RNA binding [GO:0003723]; structural molecule activity [GO:0005198]; vinculin binding [GO:0017166]; adherens junction organization [GO:0034332]; aging [GO:0007568]; apical junction assembly [GO:0043297]; axon regeneration [GO:0031103]; cell adhesion [GO:0007155]; cellular protein localization [GO:0034613]; cellular response to indole-3-methanol [GO:0071681]; epithelial cell-cell adhesion [GO:0090136]; establishment or maintenance of cell polarity [GO:0007163]; gap junction assembly [GO:0016264]; male gonad development [GO:0008584]; negative regulation of cell motility [GO:2000146]; negative regulation of extrinsic apoptotic signaling pathway in absence of ligand [GO:2001240]; negative regulation of integrin-mediated signaling pathway [GO:2001045]; negative regulation of neuroblast proliferation [GO:0007406]; odontogenesis of dentin-containing tooth [GO:0042475]; ovarian follicle development [GO:0001541]; positive regulation of extrinsic apoptotic signaling pathway in absence of ligand [GO:2001241]; positive regulation of muscle cell differentiation [GO:0051149]; positive regulation of smoothened signaling pathway [GO:0045880]; response to estrogen [GO:0043627]</t>
  </si>
  <si>
    <t>NP_001277236.1;NP_001277238.1;NP_001277239.1;NP_001277241.1 [P35221-3];NP_001310911.1 [P35221-1];NP_001310912.1 [P35221-1];NP_001310913.1 [P35221-1];NP_001310916.1 [P35221-3];NP_001310917.1 [P35221-3];NP_001310918.1 [P35221-3];NP_001310919.1 [P35221-3];NP_001310920.1 [P35221-3];NP_001310921.1 [P35221-3];NP_001310922.1 [P35221-3];NP_001310923.1 [P35221-3];NP_001310924.1 [P35221-3];NP_001310925.1 [P35221-3];NP_001310926.1 [P35221-3];NP_001310927.1 [P35221-3];NP_001310928.1 [P35221-3];NP_001310929.1 [P35221-3];NP_001894.2 [P35221-1];</t>
  </si>
  <si>
    <t>hsa:1495;</t>
  </si>
  <si>
    <t>1495;</t>
  </si>
  <si>
    <t>P35221;G3XAM7;E5RIB1;E5RJ41;E5RHV7;E5RGD2;H0YBB8;E5RGY6;E5RG03;E5RJP7;E5RGY7;E5RFM3;E5RJL0;E5RFM5;E5RIE0;E5RJZ2;E5RIT8;E5RFG3;E5RFK9</t>
  </si>
  <si>
    <t>P35221;G3XAM7</t>
  </si>
  <si>
    <t>31;29;7;6;4;4;4;4;4;3;3;2;2;2;2;1;1;1;1</t>
  </si>
  <si>
    <t>25;23;7;6;4;4;1;4;4;3;3;2;2;2;2;1;1;1;1</t>
  </si>
  <si>
    <t>Catenin alpha-1;Catenin (Cadherin-associated protein), alpha 1, 102kDa, isoform CRA_a</t>
  </si>
  <si>
    <t>P35232</t>
  </si>
  <si>
    <t>PHB_HUMAN</t>
  </si>
  <si>
    <t>PHB</t>
  </si>
  <si>
    <t>cell surface [GO:0009986]; cytoplasm [GO:0005737]; early endosome [GO:0005769]; extracellular exosome [GO:0070062]; integral component of plasma membrane [GO:0005887]; membrane [GO:0016020]; mitochondrial inner membrane [GO:0005743]; mitochondrion [GO:0005739]; nucleoplasm [GO:0005654]; nucleus [GO:0005634]; plasma membrane [GO:0005886]; complement component C3a binding [GO:0001850]; complement component C3b binding [GO:0001851]; DNA-binding transcription factor activity, RNA polymerase II-specific [GO:0000981]; enzyme binding [GO:0019899]; histone deacetylase binding [GO:0042826]; protein C-terminus binding [GO:0008022]; proteinase activated receptor binding [GO:0031871]; transcription regulatory region DNA binding [GO:0044212]; cellular response to interleukin-6 [GO:0071354]; DNA biosynthetic process [GO:0071897]; histone deacetylation [GO:0016575]; mitochondrial calcium ion transmembrane transport [GO:0006851]; mitochondrion organization [GO:0007005]; negative regulation of androgen receptor signaling pathway [GO:0060766]; negative regulation of cell growth [GO:0030308]; negative regulation of cell population proliferation [GO:0008285]; negative regulation of ERK1 and ERK2 cascade [GO:0070373]; negative regulation of glucocorticoid receptor signaling pathway [GO:2000323]; negative regulation of protein catabolic process [GO:0042177]; negative regulation of transcription by competitive promoter binding [GO:0010944]; negative regulation of transcription by RNA polymerase II [GO:0000122]; negative regulation of transcription, DNA-templated [GO:0045892]; osteoblast differentiation [GO:0001649]; positive regulation of cell death [GO:0010942]; positive regulation of complement activation [GO:0045917]; positive regulation of ERK1 and ERK2 cascade [GO:0070374]; positive regulation of G protein-coupled receptor signaling pathway [GO:0045745]; positive regulation of gene expression [GO:0010628]; positive regulation of transcription, DNA-templated [GO:0045893]; progesterone receptor signaling pathway [GO:0050847]; protein stabilization [GO:0050821]; regulation of apoptotic process [GO:0042981]; regulation of transcription, DNA-templated [GO:0006355]; signal transduction [GO:0007165]</t>
  </si>
  <si>
    <t>NP_001268425.1 [P35232-1];NP_001268426.1 [P35232-2];NP_001268644.1 [P35232-1];NP_002625.1 [P35232-1];XP_016880252.1 [P35232-1];</t>
  </si>
  <si>
    <t>hsa:5245;</t>
  </si>
  <si>
    <t>5245;</t>
  </si>
  <si>
    <t>P35232;C9JZ20;E7ESE2;E9PCW0;C9JW96;D6RBK0</t>
  </si>
  <si>
    <t>P35232;C9JZ20;E7ESE2;E9PCW0;C9JW96</t>
  </si>
  <si>
    <t>7;6;6;6;6;3</t>
  </si>
  <si>
    <t>Prohibitin;Prohibitin (Fragment);Prohibitin (Fragment);Prohibitin (Fragment);Prohibitin (Fragment)</t>
  </si>
  <si>
    <t>P35241</t>
  </si>
  <si>
    <t>RADI_HUMAN</t>
  </si>
  <si>
    <t>RDX</t>
  </si>
  <si>
    <t>apical plasma membrane [GO:0016324]; cell periphery [GO:0071944]; cell tip [GO:0051286]; cleavage furrow [GO:0032154]; cortical actin cytoskeleton [GO:0030864]; extracellular exosome [GO:0070062]; extracellular space [GO:0005615]; filopodium [GO:0030175]; focal adhesion [GO:0005925]; lamellipodium [GO:0030027]; microvillus [GO:0005902]; midbody [GO:0030496]; plasma membrane [GO:0005886]; ruffle [GO:0001726]; stereocilium [GO:0032420]; T-tubule [GO:0030315]; actin binding [GO:0003779]; ATPase binding [GO:0051117]; cadherin binding [GO:0045296]; protein domain specific binding [GO:0019904]; protein kinase A binding [GO:0051018]; RNA binding [GO:0003723]; apical protein localization [GO:0045176]; barbed-end actin filament capping [GO:0051016]; cellular response to platelet-derived growth factor stimulus [GO:0036120]; cellular response to thyroid hormone stimulus [GO:0097067]; establishment of endothelial barrier [GO:0061028]; establishment of protein localization [GO:0045184]; microvillus assembly [GO:0030033]; negative regulation of adherens junction organization [GO:1903392]; negative regulation of cell size [GO:0045792]; negative regulation of GTPase activity [GO:0034260]; negative regulation of homotypic cell-cell adhesion [GO:0034111]; positive regulation of cell migration [GO:0030335]; positive regulation of cellular protein catabolic process [GO:1903364]; positive regulation of early endosome to late endosome transport [GO:2000643]; positive regulation of G1/S transition of mitotic cell cycle [GO:1900087]; positive regulation of gene expression [GO:0010628]; positive regulation of protein localization to early endosome [GO:1902966]; protein kinase A signaling [GO:0010737]; protein localization to plasma membrane [GO:0072659]; regulation of actin filament bundle assembly [GO:0032231]; regulation of cell shape [GO:0008360]; regulation of cell size [GO:0008361]; regulation of GTPase activity [GO:0043087]; regulation of organelle assembly [GO:1902115]; regulation of Rap protein signal transduction [GO:0032487]; regulation of ruffle assembly [GO:1900027]</t>
  </si>
  <si>
    <t>NP_001247421.1 [P35241-5];NP_001247422.1 [P35241-5];NP_001247423.1 [P35241-4];NP_001247424.1 [P35241-2];NP_001247425.1 [P35241-3];NP_002897.1 [P35241-1];</t>
  </si>
  <si>
    <t>hsa:5962;</t>
  </si>
  <si>
    <t>5962;</t>
  </si>
  <si>
    <t>P35241;A0A2R8Y5S7;A0A2R8Y7M3;A0A2R8Y4H6;E9PQ82;E9PNV3;A0A2R8Y5P0</t>
  </si>
  <si>
    <t>P35241;A0A2R8Y5S7;A0A2R8Y7M3</t>
  </si>
  <si>
    <t>29;28;25;4;3;3;2</t>
  </si>
  <si>
    <t>16;15;12;4;1;1;1</t>
  </si>
  <si>
    <t>15;14;11;4;0;0;0</t>
  </si>
  <si>
    <t>Radixin;Radixin;Radixin</t>
  </si>
  <si>
    <t>P35251</t>
  </si>
  <si>
    <t>RFC1_HUMAN</t>
  </si>
  <si>
    <t>RFC1 RFC140</t>
  </si>
  <si>
    <t>cytoplasm [GO:0005737]; DNA replication factor C complex [GO:0005663]; Elg1 RFC-like complex [GO:0031391]; extracellular exosome [GO:0070062]; nucleolus [GO:0005730]; nucleoplasm [GO:0005654]; nucleus [GO:0005634]; ATP binding [GO:0005524]; DNA binding [GO:0003677]; DNA clamp loader activity [GO:0003689]; DNA clamp unloader activity [GO:0061860]; double-stranded DNA binding [GO:0003690]; enzyme activator activity [GO:0008047]; protein domain specific binding [GO:0019904]; sequence-specific DNA binding [GO:0043565]; DNA clamp unloading [GO:0090618]; DNA damage response, detection of DNA damage [GO:0042769]; DNA-dependent DNA replication [GO:0006261]; error-free translesion synthesis [GO:0070987]; error-prone translesion synthesis [GO:0042276]; negative regulation of transcription by RNA polymerase II [GO:0000122]; nucleotide-excision repair, DNA gap filling [GO:0006297]; nucleotide-excision repair, DNA incision [GO:0033683]; nucleotide-excision repair, DNA incision, 5'-to lesion [GO:0006296]; positive regulation of transcription, DNA-templated [GO:0045893]; telomere maintenance via semi-conservative replication [GO:0032201]; telomere maintenance via telomerase [GO:0007004]; transcription-coupled nucleotide-excision repair [GO:0006283]; translesion synthesis [GO:0019985]</t>
  </si>
  <si>
    <t>NP_001191676.1 [P35251-1];NP_002904.3 [P35251-2];</t>
  </si>
  <si>
    <t>hsa:5981;</t>
  </si>
  <si>
    <t>5981;</t>
  </si>
  <si>
    <t>P35251;H0Y8U4</t>
  </si>
  <si>
    <t>5;3</t>
  </si>
  <si>
    <t>Replication factor C subunit 1;Replication factor C subunit 1 (Fragment)</t>
  </si>
  <si>
    <t>P35268</t>
  </si>
  <si>
    <t>RL22_HUMAN</t>
  </si>
  <si>
    <t>RPL22</t>
  </si>
  <si>
    <t>cytoplasm [GO:0005737]; cytosol [GO:0005829]; cytosolic large ribosomal subunit [GO:0022625]; extracellular exosome [GO:0070062]; focal adhesion [GO:0005925]; nucleus [GO:0005634]; ribonucleoprotein complex [GO:1990904]; heparin binding [GO:0008201]; RNA binding [GO:0003723]; structural constituent of ribosome [GO:0003735]; cytoplasmic translation [GO:0002181];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</si>
  <si>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NP_000974.1;</t>
  </si>
  <si>
    <t>hsa:6146;</t>
  </si>
  <si>
    <t>6146;</t>
  </si>
  <si>
    <t>P35268;K7EMH1;K7ERI7;K7ELC4;K7EP65;K7EKS7;K7EJT5</t>
  </si>
  <si>
    <t>P35268;K7EMH1;K7ERI7;K7ELC4;K7EP65;K7EKS7</t>
  </si>
  <si>
    <t>8;7;7;6;5;5;3</t>
  </si>
  <si>
    <t>7;6;6;5;5;5;3</t>
  </si>
  <si>
    <t>60S ribosomal protein L22;60S ribosomal protein L22 (Fragment);60S ribosomal protein L22;60S ribosomal protein L22 (Fragment);60S ribosomal protein L22 (Fragment);Uncharacterized protein</t>
  </si>
  <si>
    <t>P35270</t>
  </si>
  <si>
    <t>SPRE_HUMAN</t>
  </si>
  <si>
    <t>SPR</t>
  </si>
  <si>
    <t>cytosol [GO:0005829]; extracellular exosome [GO:0070062]; nucleoplasm [GO:0005654]; aldo-keto reductase (NADP) activity [GO:0004033]; NADP binding [GO:0050661]; sepiapterin reductase activity [GO:0004757]; cofactor metabolic process [GO:0051186]; nitric oxide biosynthetic process [GO:0006809]; oxidation-reduction process [GO:0055114]; regulation of nitric-oxide synthase activity [GO:0050999]; tetrahydrobiopterin biosynthetic process [GO:0006729]</t>
  </si>
  <si>
    <t>NP_003115.1;</t>
  </si>
  <si>
    <t>hsa:6697;</t>
  </si>
  <si>
    <t>6697;</t>
  </si>
  <si>
    <t>Sepiapterin reductase</t>
  </si>
  <si>
    <t>P35555</t>
  </si>
  <si>
    <t>FBN1_HUMAN</t>
  </si>
  <si>
    <t>FBN1 FBN</t>
  </si>
  <si>
    <t>basement membrane [GO:0005604]; collagen-containing extracellular matrix [GO:0062023]; endoplasmic reticulum lumen [GO:0005788]; extracellular matrix [GO:0031012]; extracellular region [GO:0005576]; extracellular space [GO:0005615]; microfibril [GO:0001527]; calcium ion binding [GO:0005509]; extracellular matrix constituent conferring elasticity [GO:0030023]; extracellular matrix structural constituent [GO:0005201]; heparin binding [GO:0008201]; hormone activity [GO:0005179]; identical protein binding [GO:0042802]; integrin binding [GO:0005178]; protein-containing complex binding [GO:0044877]; activation of protein kinase A activity [GO:0034199]; anatomical structure morphogenesis [GO:0009653]; camera-type eye development [GO:0043010]; cell adhesion mediated by integrin [GO:0033627]; cellular protein metabolic process [GO:0044267]; cellular response to insulin-like growth factor stimulus [GO:1990314]; cellular response to transforming growth factor beta stimulus [GO:0071560]; embryonic eye morphogenesis [GO:0048048]; extracellular matrix organization [GO:0030198]; glucose homeostasis [GO:0042593]; glucose metabolic process [GO:0006006]; heart development [GO:0007507]; metanephros development [GO:0001656]; negative regulation of osteoclast development [GO:2001205]; negative regulation of osteoclast differentiation [GO:0045671]; post-embryonic eye morphogenesis [GO:0048050]; post-translational protein modification [GO:0043687]; protein kinase A signaling [GO:0010737]; sequestering of BMP in extracellular matrix [GO:0035582]; sequestering of TGFbeta in extracellular matrix [GO:0035583]; skeletal system development [GO:0001501]</t>
  </si>
  <si>
    <t>NP_000129.3;</t>
  </si>
  <si>
    <t>hsa:2200;</t>
  </si>
  <si>
    <t>2200;</t>
  </si>
  <si>
    <t>P35555;F6U495;H0YND0;E9PHW4</t>
  </si>
  <si>
    <t>33;5;4;2</t>
  </si>
  <si>
    <t>30;4;4;0</t>
  </si>
  <si>
    <t>Fibrillin-1</t>
  </si>
  <si>
    <t>P35573</t>
  </si>
  <si>
    <t>GDE_HUMAN</t>
  </si>
  <si>
    <t>AGL GDE</t>
  </si>
  <si>
    <t>cytoplasm [GO:0005737]; cytosol [GO:0005829]; extracellular region [GO:0005576]; ficolin-1-rich granule lumen [GO:1904813]; inclusion body [GO:0016234]; isoamylase complex [GO:0043033]; nucleus [GO:0005634]; sarcoplasmic reticulum [GO:0016529]; secretory granule lumen [GO:0034774]; 4-alpha-glucanotransferase activity [GO:0004134]; amylo-alpha-1,6-glucosidase activity [GO:0004135]; beta-maltose 4-alpha-glucanotransferase activity [GO:0102500]; glycogen debranching enzyme activity [GO:0004133]; polysaccharide binding [GO:0030247]; polyubiquitin modification-dependent protein binding [GO:0031593]; glycogen biosynthetic process [GO:0005978]; glycogen catabolic process [GO:0005980]; neutrophil degranulation [GO:0043312]; response to glucocorticoid [GO:0051384]; response to nutrient [GO:0007584]</t>
  </si>
  <si>
    <t>NP_000019.2 [P35573-1];NP_000633.2 [P35573-1];NP_000634.2 [P35573-1];NP_000635.2 [P35573-1];NP_000637.2 [P35573-3];XP_005270614.1 [P35573-1];</t>
  </si>
  <si>
    <t>hsa:178;</t>
  </si>
  <si>
    <t>178;</t>
  </si>
  <si>
    <t>Glycogen debranching enzyme</t>
  </si>
  <si>
    <t>P35579</t>
  </si>
  <si>
    <t>MYH9_HUMAN</t>
  </si>
  <si>
    <t>MYH9</t>
  </si>
  <si>
    <t>actin cytoskeleton [GO:0015629]; actomyosin [GO:0042641]; actomyosin contractile ring [GO:0005826]; adherens junction [GO:0005912]; brush border [GO:0005903]; cell [GO:0005623]; cell leading edge [GO:0031252]; cleavage furrow [GO:0032154]; cytoplasm [GO:0005737]; cytosol [GO:0005829]; extracellular exosome [GO:0070062]; focal adhesion [GO:0005925]; immunological synapse [GO:0001772]; membrane [GO:0016020]; myosin II complex [GO:0016460]; myosin II filament [GO:0097513]; neuromuscular junction [GO:0031594]; nucleus [GO:0005634]; plasma membrane [GO:0005886]; protein-containing complex [GO:0032991]; ruffle [GO:0001726]; spindle [GO:0005819]; stress fiber [GO:0001725]; uropod [GO:0001931]; actin binding [GO:0003779]; actin filament binding [GO:0051015]; actin-dependent ATPase activity [GO:0030898]; ADP binding [GO:0043531]; ATP binding [GO:0005524]; ATPase activity [GO:0016887]; cadherin binding [GO:0045296]; calmodulin binding [GO:0005516]; integrin binding [GO:0005178]; microfilament motor activity [GO:0000146]; motor activity [GO:0003774]; protein domain specific binding [GO:0019904]; protein homodimerization activity [GO:0042803]; protein membrane adaptor [GO:0043495]; RNA binding [GO:0003723]; actin cytoskeleton reorganization [GO:0031532]; actin filament-based movement [GO:0030048]; actomyosin structure organization [GO:0031032]; angiogenesis [GO:0001525]; blood vessel endothelial cell migration [GO:0043534]; cytokinetic process [GO:0032506]; establishment of meiotic spindle localization [GO:0051295]; establishment of T cell polarity [GO:0001768]; in utero embryonic development [GO:0001701]; integrin-mediated signaling pathway [GO:0007229]; leukocyte migration [GO:0050900]; lysosome localization [GO:0032418]; meiotic spindle organization [GO:0000212]; membrane protein ectodomain proteolysis [GO:0006509]; monocyte differentiation [GO:0030224]; myoblast fusion [GO:0007520]; negative regulation of actin filament severing [GO:1903919]; phagocytosis, engulfment [GO:0006911]; plasma membrane repair [GO:0001778]; platelet aggregation [GO:0070527]; platelet formation [GO:0030220]; positive regulation of protein processing in phagocytic vesicle [GO:1903923]; protein transport [GO:0015031]; regulated exocytosis [GO:0045055]; regulation of cell shape [GO:0008360]; regulation of plasma membrane repair [GO:1905684]; uropod organization [GO:0032796]</t>
  </si>
  <si>
    <t>NP_002464.1 [P35579-1];XP_011528499.1;XP_016884292.1;XP_016884293.1;XP_016884294.1;XP_016884295.1;</t>
  </si>
  <si>
    <t>hsa:4627;</t>
  </si>
  <si>
    <t>4627;</t>
  </si>
  <si>
    <t>P35579;Q5BKV1;B1AH99;A0A2R8Y4C3;A1L2Z2;A0A2R8Y454;REV__S4R3H4;REV__E7EQT4;REV__Q9UKV3;A0A087X0T3;P12883;P13535;Q9UKX3;Q9Y623;P13533;P12882;P11055;Q9UKX2;A7E2Y1</t>
  </si>
  <si>
    <t>169;22;12;4;2;1;1;1;1;1;1;1;1;1;1;1;1;1;1</t>
  </si>
  <si>
    <t>137;17;9;0;0;0;1;1;1;0;0;0;0;0;0;0;0;0;0</t>
  </si>
  <si>
    <t>Myosin-9</t>
  </si>
  <si>
    <t>P35580</t>
  </si>
  <si>
    <t>MYH10_HUMAN</t>
  </si>
  <si>
    <t>MYH10</t>
  </si>
  <si>
    <t>actomyosin [GO:0042641]; brush border [GO:0005903]; cell cortex [GO:0005938]; cleavage furrow [GO:0032154]; cytoplasm [GO:0005737]; cytosol [GO:0005829]; dendritic spine [GO:0043197]; extracellular exosome [GO:0070062]; glutamatergic synapse [GO:0098978]; growth cone [GO:0030426]; lamellipodium [GO:0030027]; midbody [GO:0030496]; myosin complex [GO:0016459]; myosin II complex [GO:0016460]; myosin II filament [GO:0097513]; neuromuscular junction [GO:0031594]; neuronal cell body [GO:0043025]; nucleus [GO:0005634]; polysome [GO:0005844]; spindle [GO:0005819]; stress fiber [GO:0001725]; actin binding [GO:0003779]; actin filament binding [GO:0051015]; actin-dependent ATPase activity [GO:0030898]; ADP binding [GO:0043531]; ATP binding [GO:0005524]; ATPase activity [GO:0016887]; calmodulin binding [GO:0005516]; microfilament motor activity [GO:0000146]; mRNA 5'-UTR binding [GO:0048027]; RNA stem-loop binding [GO:0035613]; actin filament-based movement [GO:0030048]; actomyosin structure organization [GO:0031032]; adult heart development [GO:0007512]; aorta development [GO:0035904]; axon guidance [GO:0007411]; cardiac myofibril assembly [GO:0055003]; cardiac septum development [GO:0003279]; cell adhesion [GO:0007155]; cell population proliferation [GO:0008283]; cerebellar Purkinje cell layer development [GO:0021680]; coronary vasculature development [GO:0060976]; exocytosis [GO:0006887]; fourth ventricle development [GO:0021592]; in utero embryonic development [GO:0001701]; lateral ventricle development [GO:0021670]; mitotic cytokinesis [GO:0000281]; modification of postsynaptic actin cytoskeleton [GO:0098885]; neuromuscular process controlling balance [GO:0050885]; neuron migration [GO:0001764]; nuclear migration [GO:0007097]; plasma membrane repair [GO:0001778]; positive regulation of protein secretion [GO:0050714]; postsynaptic actin cytoskeleton organization [GO:0098974]; regulation of cell shape [GO:0008360]; retina development in camera-type eye [GO:0060041]; substrate-dependent cell migration, cell extension [GO:0006930]; third ventricle development [GO:0021678]; ventricular cardiac muscle cell development [GO:0055015]</t>
  </si>
  <si>
    <t>NP_001242941.1 [P35580-4];NP_001243024.1 [P35580-5];NP_005955.3 [P35580-1];XP_016880169.1 [P35580-5];XP_016880170.1 [P35580-1];XP_016880171.1 [P35580-1];</t>
  </si>
  <si>
    <t>hsa:4628;</t>
  </si>
  <si>
    <t>4628;</t>
  </si>
  <si>
    <t>P35580;E7ERA5</t>
  </si>
  <si>
    <t>85;10</t>
  </si>
  <si>
    <t>62;6</t>
  </si>
  <si>
    <t>56;6</t>
  </si>
  <si>
    <t>Myosin-10</t>
  </si>
  <si>
    <t>P35590</t>
  </si>
  <si>
    <t>TIE1_HUMAN</t>
  </si>
  <si>
    <t>TIE1 TIE</t>
  </si>
  <si>
    <t>integral component of plasma membrane [GO:0005887]; receptor complex [GO:0043235]; ATP binding [GO:0005524]; transmembrane receptor protein tyrosine kinase activity [GO:0004714]; angiogenesis [GO:0001525]; in utero embryonic development [GO:0001701]; mesoderm development [GO:0007498]; multicellular organism development [GO:0007275]; negative regulation of angiogenesis [GO:0016525]; negative regulation of cell migration [GO:0030336]; plasma membrane fusion [GO:0045026]; positive regulation of angiogenesis [GO:0045766]; positive regulation of kinase activity [GO:0033674]; response to retinoic acid [GO:0032526]; signal transduction [GO:0007165]; transmembrane receptor protein tyrosine kinase signaling pathway [GO:0007169]; vasculogenesis [GO:0001570]</t>
  </si>
  <si>
    <t>NP_005415.1 [P35590-1];</t>
  </si>
  <si>
    <t>hsa:7075;</t>
  </si>
  <si>
    <t>7075;</t>
  </si>
  <si>
    <t>P35590;Q5T0B5;A0A087WSY1;O15146</t>
  </si>
  <si>
    <t>5;1;1;1</t>
  </si>
  <si>
    <t>4;0;0;0</t>
  </si>
  <si>
    <t>Tyrosine-protein kinase receptor Tie-1</t>
  </si>
  <si>
    <t>P35606</t>
  </si>
  <si>
    <t>COPB2_HUMAN</t>
  </si>
  <si>
    <t>COPB2</t>
  </si>
  <si>
    <t>COPI vesicle coat [GO:0030126]; cytosol [GO:0005829]; endoplasmic reticulum membrane [GO:0005789]; Golgi membrane [GO:0000139]; transport vesicle [GO:0030133]; structural molecule activity [GO:0005198]; endoplasmic reticulum to Golgi vesicle-mediated transport [GO:0006888]; intra-Golgi vesicle-mediated transport [GO:0006891]; intracellular protein transport [GO:0006886]; retrograde vesicle-mediated transport, Golgi to endoplasmic reticulum [GO:0006890]; toxin transport [GO:1901998]</t>
  </si>
  <si>
    <t>NP_004757.1 [P35606-1];XP_016863001.1;</t>
  </si>
  <si>
    <t>hsa:9276;</t>
  </si>
  <si>
    <t>9276;</t>
  </si>
  <si>
    <t>P35606;D6RBT6;H0YAC7;D6R997;D6RBZ7;D6RCL6;D6RBG7;H0Y938</t>
  </si>
  <si>
    <t>36;6;6;5;4;4;4;1</t>
  </si>
  <si>
    <t>Coatomer subunit beta</t>
  </si>
  <si>
    <t>P35914</t>
  </si>
  <si>
    <t>HMGCL_HUMAN</t>
  </si>
  <si>
    <t>HMGCL</t>
  </si>
  <si>
    <t>cytosol [GO:0005829]; mitochondrial matrix [GO:0005759]; mitochondrion [GO:0005739]; peroxisomal matrix [GO:0005782]; peroxisome [GO:0005777]; protein-containing complex [GO:0032991]; carboxylic acid binding [GO:0031406]; fatty-acyl-CoA binding [GO:0000062]; hydroxymethylglutaryl-CoA lyase activity [GO:0004419]; magnesium ion binding [GO:0000287]; manganese ion binding [GO:0030145]; metal ion binding [GO:0046872]; structural molecule activity [GO:0005198]; acyl-CoA metabolic process [GO:0006637]; ketone body biosynthetic process [GO:0046951]; leucine catabolic process [GO:0006552]; lipid metabolic process [GO:0006629]; liver development [GO:0001889]; mitochondrion organization [GO:0007005]; protein targeting to peroxisome [GO:0006625]; response to fatty acid [GO:0070542]; response to nutrient [GO:0007584]; response to starvation [GO:0042594]</t>
  </si>
  <si>
    <t>NP_000182.2 [P35914-1];NP_001159531.1 [P35914-2];</t>
  </si>
  <si>
    <t>hsa:3155;</t>
  </si>
  <si>
    <t>3155;</t>
  </si>
  <si>
    <t>P35914;G5E9S9;B7Z4D4;H0Y2L7;B7Z212;Q8TB92</t>
  </si>
  <si>
    <t>7;1;1;1;1;1</t>
  </si>
  <si>
    <t>Hydroxymethylglutaryl-CoA lyase, mitochondrial</t>
  </si>
  <si>
    <t>P35968</t>
  </si>
  <si>
    <t>VGFR2_HUMAN</t>
  </si>
  <si>
    <t>KDR FLK1 VEGFR2</t>
  </si>
  <si>
    <t>cell junction [GO:0030054]; early endosome [GO:0005769]; endoplasmic reticulum [GO:0005783]; endosome [GO:0005768]; extracellular region [GO:0005576]; Golgi apparatus [GO:0005794]; integral component of plasma membrane [GO:0005887]; membrane raft [GO:0045121]; nucleus [GO:0005634]; plasma membrane [GO:0005886]; receptor complex [GO:0043235]; sorting endosome [GO:0097443]; ATP binding [GO:0005524]; cadherin binding [GO:0045296]; growth factor binding [GO:0019838]; Hsp90 protein binding [GO:0051879]; identical protein binding [GO:0042802]; integrin binding [GO:0005178]; protein tyrosine kinase activity [GO:0004713]; transmembrane receptor protein tyrosine kinase activity [GO:0004714]; vascular endothelial growth factor binding [GO:0038085]; vascular endothelial growth factor-activated receptor activity [GO:0005021]; angiogenesis [GO:0001525]; calcium-mediated signaling using intracellular calcium source [GO:0035584]; cell migration [GO:0016477]; cell migration involved in sprouting angiogenesis [GO:0002042]; cellular response to hydrogen sulfide [GO:1904881]; cellular response to vascular endothelial growth factor stimulus [GO:0035924]; embryonic hemopoiesis [GO:0035162]; endothelial cell differentiation [GO:0045446]; endothelium development [GO:0003158]; ERK1 and ERK2 cascade [GO:0070371]; extracellular matrix organization [GO:0030198]; multicellular organism development [GO:0007275]; negative regulation of apoptotic process [GO:0043066]; negative regulation of endothelial cell apoptotic process [GO:2000352]; negative regulation of gene expression [GO:0010629]; peptidyl-tyrosine autophosphorylation [GO:0038083]; peptidyl-tyrosine phosphorylation [GO:0018108]; positive regulation of angiogenesis [GO:0045766]; positive regulation of blood vessel endothelial cell migration [GO:0043536]; positive regulation of cell migration [GO:0030335]; positive regulation of cell migration involved in sprouting angiogenesis [GO:0090050]; positive regulation of cell population proliferation [GO:0008284]; positive regulation of endothelial cell chemotaxis by VEGF-activated vascular endothelial growth factor receptor signaling pathway [GO:0038033]; positive regulation of endothelial cell migration [GO:0010595]; positive regulation of endothelial cell proliferation [GO:0001938]; positive regulation of ERK1 and ERK2 cascade [GO:0070374]; positive regulation of focal adhesion assembly [GO:0051894]; positive regulation of kinase activity [GO:0033674]; positive regulation of macroautophagy [GO:0016239]; positive regulation of MAPK cascade [GO:0043410]; positive regulation of mitochondrial depolarization [GO:0051901]; positive regulation of mitochondrial fission [GO:0090141]; positive regulation of nitric-oxide synthase biosynthetic process [GO:0051770]; positive regulation of phosphatidylinositol 3-kinase signaling [GO:0014068]; positive regulation of positive chemotaxis [GO:0050927]; positive regulation of protein phosphorylation [GO:0001934]; positive regulation of vasculogenesis [GO:2001214]; protein autophosphorylation [GO:0046777]; protein kinase B signaling [GO:0043491]; regulation of cell shape [GO:0008360]; sprouting angiogenesis [GO:0002040]; transmembrane receptor protein tyrosine kinase signaling pathway [GO:0007169]; vascular endothelial growth factor receptor signaling pathway [GO:0048010]; vasculogenesis [GO:0001570]; viral process [GO:0016032]</t>
  </si>
  <si>
    <t>NP_002244.1 [P35968-1];</t>
  </si>
  <si>
    <t>hsa:3791;</t>
  </si>
  <si>
    <t>3791;</t>
  </si>
  <si>
    <t>Vascular endothelial growth factor receptor 2</t>
  </si>
  <si>
    <t>P35998</t>
  </si>
  <si>
    <t>PRS7_HUMAN</t>
  </si>
  <si>
    <t>PSMC2 MSS1</t>
  </si>
  <si>
    <t>cytoplasm [GO:0005737]; cytoplasmic ribonucleoprotein granule [GO:0036464]; cytosol [GO:0005829]; dendritic spine [GO:0043197]; extracellular region [GO:0005576]; ficolin-1-rich granule lumen [GO:1904813]; membrane [GO:0016020]; nucleoplasm [GO:0005654]; nucleus [GO:0005634]; P-body [GO:0000932]; proteasome accessory complex [GO:0022624]; proteasome complex [GO:0000502]; proteasome regulatory particle, base subcomplex [GO:0008540]; secretory granule lumen [GO:0034774]; ATP binding [GO:0005524]; ATPase activity [GO:0016887]; proteasome-activating ATPase activity [GO:0036402]; TBP-class protein binding [GO:0017025];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neutrophil degranulation [GO:0043312]; NIK/NF-kappaB signaling [GO:0038061]; osteoblast differentiation [GO:0001649]; positive regulation of canonical Wnt signaling pathway [GO:0090263]; positive regulation of RNA polymerase II transcriptional preinitiation complex assembly [GO:0045899]; post-translational protein modification [GO:0043687];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ubiquitin-dependent protein catabolic process [GO:0006511]; Wnt signaling pathway, planar cell polarity pathway [GO:0060071]</t>
  </si>
  <si>
    <t>NP_001191382.1;NP_002794.1 [P35998-1];</t>
  </si>
  <si>
    <t>hsa:5701;</t>
  </si>
  <si>
    <t>5701;</t>
  </si>
  <si>
    <t>P35998;C9JLS9</t>
  </si>
  <si>
    <t>13;5</t>
  </si>
  <si>
    <t>26S proteasome regulatory subunit 7</t>
  </si>
  <si>
    <t>P36269</t>
  </si>
  <si>
    <t>GGT5_HUMAN</t>
  </si>
  <si>
    <t>GGT5 GGTLA1</t>
  </si>
  <si>
    <t>integral component of membrane [GO:0016021]; intrinsic component of plasma membrane [GO:0031226]; plasma membrane [GO:0005886]; glutathione hydrolase activity [GO:0036374]; hypoglycin A gamma-glutamyl transpeptidase activity [GO:0102953]; leukotriene C4 gamma-glutamyl transferase activity [GO:0103068]; leukotriene-C(4) hydrolase [GO:0002951]; peptidyltransferase activity [GO:0000048]; cellular amino acid metabolic process [GO:0006520]; fatty acid metabolic process [GO:0006631]; glutathione biosynthetic process [GO:0006750]; glutathione catabolic process [GO:0006751]; inflammatory response [GO:0006954]; leukotriene D4 biosynthetic process [GO:1901750]; leukotriene metabolic process [GO:0006691]; proteolysis [GO:0006508]; response to estradiol [GO:0032355]; response to lipopolysaccharide [GO:0032496]; response to tumor necrosis factor [GO:0034612]; spermatogenesis [GO:0007283]</t>
  </si>
  <si>
    <t>NP_001093251.1 [P36269-3];NP_001093252.1 [P36269-2];NP_001289393.1;NP_001289394.1;NP_004112.2 [P36269-1];</t>
  </si>
  <si>
    <t>hsa:2687;</t>
  </si>
  <si>
    <t>2687;</t>
  </si>
  <si>
    <t>P36269;H7C1X2</t>
  </si>
  <si>
    <t>Glutathione hydrolase 5 proenzyme</t>
  </si>
  <si>
    <t>P36404</t>
  </si>
  <si>
    <t>ARL2_HUMAN</t>
  </si>
  <si>
    <t>ARL2</t>
  </si>
  <si>
    <t>centrosome [GO:0005813]; cytoplasm [GO:0005737]; cytosol [GO:0005829]; focal adhesion [GO:0005925]; Golgi apparatus [GO:0005794]; lateral plasma membrane [GO:0016328]; microtubule cytoskeleton [GO:0015630]; mitochondrial intermembrane space [GO:0005758]; mitochondrial matrix [GO:0005759]; nucleolus [GO:0005730]; nucleoplasm [GO:0005654]; nucleus [GO:0005634]; GDP binding [GO:0019003]; GTP binding [GO:0005525]; GTPase activity [GO:0003924]; GTPase inhibitor activity [GO:0005095]; bicellular tight junction assembly [GO:0070830]; centrosome cycle [GO:0007098]; maintenance of protein location in nucleus [GO:0051457]; negative regulation of GTPase activity [GO:0034260]; positive regulation of cell-substrate adhesion [GO:0010811]; positive regulation of microtubule polymerization [GO:0031116]; regulation of insulin secretion [GO:0050796]; regulation of microtubule polymerization [GO:0031113]; tubulin complex assembly [GO:0007021]</t>
  </si>
  <si>
    <t>NP_001186674.1 [P36404-2];NP_001658.2 [P36404-1];</t>
  </si>
  <si>
    <t>hsa:402;</t>
  </si>
  <si>
    <t>402;</t>
  </si>
  <si>
    <t>P36404;V9GYD0</t>
  </si>
  <si>
    <t>ADP-ribosylation factor-like protein 2;ARL2-SNX15 readthrough (NMD candidate)</t>
  </si>
  <si>
    <t>P36405</t>
  </si>
  <si>
    <t>ARL3_HUMAN</t>
  </si>
  <si>
    <t>ARL3 ARFL3</t>
  </si>
  <si>
    <t>centrosome [GO:0005813]; cilium [GO:0005929]; cytoplasm [GO:0005737]; cytoplasmic microtubule [GO:0005881]; extracellular exosome [GO:0070062]; Golgi apparatus [GO:0005794]; Golgi membrane [GO:0000139]; microtubule cytoskeleton [GO:0015630]; midbody [GO:0030496]; nucleoplasm [GO:0005654]; nucleus [GO:0005634]; photoreceptor connecting cilium [GO:0032391]; spindle microtubule [GO:0005876]; GDP binding [GO:0019003]; GTP binding [GO:0005525]; GTPase activating protein binding [GO:0032794]; GTPase activity [GO:0003924]; magnesium ion binding [GO:0000287]; microtubule binding [GO:0008017]; cilium assembly [GO:0060271]; Golgi to plasma membrane transport [GO:0006893]; intraciliary transport [GO:0042073]; kidney development [GO:0001822]; mitotic cytokinesis [GO:0000281]; photoreceptor cell development [GO:0042461]; post-Golgi vesicle-mediated transport [GO:0006892]; protein localization to ciliary membrane [GO:1903441]; protein localization to cilium [GO:0061512]; small GTPase mediated signal transduction [GO:0007264]; smoothened signaling pathway [GO:0007224]</t>
  </si>
  <si>
    <t>NP_004302.1;XP_016871749.1;</t>
  </si>
  <si>
    <t>hsa:403;</t>
  </si>
  <si>
    <t>403;</t>
  </si>
  <si>
    <t>ADP-ribosylation factor-like protein 3</t>
  </si>
  <si>
    <t>P36542</t>
  </si>
  <si>
    <t>ATPG_HUMAN</t>
  </si>
  <si>
    <t>ATP5F1C ATP5C ATP5C1 ATP5CL1</t>
  </si>
  <si>
    <t>membrane [GO:0016020]; mitochondrial inner membrane [GO:0005743]; mitochondrial matrix [GO:0005759]; mitochondrial proton-transporting ATP synthase complex [GO:0005753]; mitochondrial proton-transporting ATP synthase complex, catalytic core F(1) [GO:0000275]; mitochondrion [GO:0005739]; proton-transporting ATP synthase activity, rotational mechanism [GO:0046933]; RNA binding [GO:0003723]; ATP biosynthetic process [GO:0006754]; ATP synthesis coupled proton transport [GO:0015986]; cristae formation [GO:0042407]; mitochondrial ATP synthesis coupled proton transport [GO:0042776]; oxidative phosphorylation [GO:0006119]</t>
  </si>
  <si>
    <t>NP_001001973.1 [P36542-1];NP_005165.1 [P36542-2];</t>
  </si>
  <si>
    <t>hsa:509;</t>
  </si>
  <si>
    <t>509;</t>
  </si>
  <si>
    <t>ATP synthase subunit gamma, mitochondrial</t>
  </si>
  <si>
    <t>P36551</t>
  </si>
  <si>
    <t>HEM6_HUMAN</t>
  </si>
  <si>
    <t>CPOX CPO CPX</t>
  </si>
  <si>
    <t>cytoplasm [GO:0005737]; cytosol [GO:0005829]; mitochondrial inner membrane [GO:0005743]; mitochondrial intermembrane space [GO:0005758]; mitochondrion [GO:0005739]; coproporphyrinogen oxidase activity [GO:0004109]; protein homodimerization activity [GO:0042803]; structural constituent of eye lens [GO:0005212]; heme biosynthetic process [GO:0006783]; protoporphyrinogen IX biosynthetic process [GO:0006782]; response to arsenic-containing substance [GO:0046685]; response to insecticide [GO:0017085]; response to iron ion [GO:0010039]; response to lead ion [GO:0010288]; response to methylmercury [GO:0051597]</t>
  </si>
  <si>
    <t>NP_000088.3 [P36551-1];</t>
  </si>
  <si>
    <t>hsa:1371;</t>
  </si>
  <si>
    <t>1371;</t>
  </si>
  <si>
    <t>P36551;D6RER6;H0YA22</t>
  </si>
  <si>
    <t>10;2;1</t>
  </si>
  <si>
    <t>Oxygen-dependent coproporphyrinogen-III oxidase, mitochondrial</t>
  </si>
  <si>
    <t>P36578</t>
  </si>
  <si>
    <t>RL4_HUMAN</t>
  </si>
  <si>
    <t>RPL4 RPL1</t>
  </si>
  <si>
    <t>cytoplasm [GO:0005737]; cytosol [GO:0005829]; cytosolic large ribosomal subunit [GO:0022625]; extracellular exosome [GO:0070062]; focal adhesion [GO:0005925]; membrane [GO:0016020]; nucleolus [GO:0005730]; nucleus [GO:0005634]; ribonucleoprotein complex [GO:1990904]; rough endoplasmic reticulum [GO:0005791]; RNA binding [GO:0003723]; structural constituent of ribosome [GO:0003735];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</si>
  <si>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NP_000959.2;</t>
  </si>
  <si>
    <t>hsa:6124;</t>
  </si>
  <si>
    <t>6124;</t>
  </si>
  <si>
    <t>P36578;H3BM89;H3BTP7;H3BU31</t>
  </si>
  <si>
    <t>P36578;H3BM89</t>
  </si>
  <si>
    <t>36;27;16;14</t>
  </si>
  <si>
    <t>60S ribosomal protein L4;60S ribosomal protein L4</t>
  </si>
  <si>
    <t>P36871</t>
  </si>
  <si>
    <t>PGM1_HUMAN</t>
  </si>
  <si>
    <t>PGM1</t>
  </si>
  <si>
    <t>cytoplasm [GO:0005737]; cytosol [GO:0005829]; extracellular exosome [GO:0070062]; extracellular region [GO:0005576]; ficolin-1-rich granule lumen [GO:1904813]; tertiary granule lumen [GO:1904724]; magnesium ion binding [GO:0000287]; phosphoglucomutase activity [GO:0004614]; galactose catabolic process [GO:0019388]; gluconeogenesis [GO:0006094]; glucose metabolic process [GO:0006006]; glycogen biosynthetic process [GO:0005978]; glycogen catabolic process [GO:0005980]; glycolytic process [GO:0006096]; neutrophil degranulation [GO:0043312]</t>
  </si>
  <si>
    <t>NP_001166289.1 [P36871-2];NP_001166290.1 [P36871-3];NP_002624.2 [P36871-1];</t>
  </si>
  <si>
    <t>hsa:5236;</t>
  </si>
  <si>
    <t>5236;</t>
  </si>
  <si>
    <t>P36871;A0A3B3ITK7</t>
  </si>
  <si>
    <t>16;15</t>
  </si>
  <si>
    <t>Phosphoglucomutase-1;Phosphoglucomutase-1</t>
  </si>
  <si>
    <t>P36915</t>
  </si>
  <si>
    <t>GNL1_HUMAN</t>
  </si>
  <si>
    <t>GNL1 HSR1</t>
  </si>
  <si>
    <t>extracellular space [GO:0005615]; nucleus [GO:0005634]; GTP binding [GO:0005525]; GTPase activity [GO:0003924]; structural molecule activity [GO:0005198]; cellular response to DNA damage stimulus [GO:0006974]; signal transduction [GO:0007165]; T cell mediated immunity [GO:0002456]</t>
  </si>
  <si>
    <t>NP_005266.2 [P36915-1];XP_005249072.1 [P36915-1];</t>
  </si>
  <si>
    <t>hsa:2794;</t>
  </si>
  <si>
    <t>2794;</t>
  </si>
  <si>
    <t>P36915;A0A140T8Y2;A2AB27</t>
  </si>
  <si>
    <t>P36915;A0A140T8Y2</t>
  </si>
  <si>
    <t>11;8;3</t>
  </si>
  <si>
    <t>Guanine nucleotide-binding protein-like 1;Guanine nucleotide-binding protein-like 1 (Fragment)</t>
  </si>
  <si>
    <t>P36957</t>
  </si>
  <si>
    <t>ODO2_HUMAN</t>
  </si>
  <si>
    <t>DLST DLTS</t>
  </si>
  <si>
    <t>membrane [GO:0016020]; mitochondrial matrix [GO:0005759]; mitochondrion [GO:0005739]; nucleus [GO:0005634]; oxoglutarate dehydrogenase complex [GO:0045252]; dihydrolipoyllysine-residue succinyltransferase activity [GO:0004149]; transferase activity, transferring acyl groups [GO:0016746]; 2-oxoglutarate metabolic process [GO:0006103]; generation of precursor metabolites and energy [GO:0006091]; histone succinylation [GO:0106077]; L-lysine catabolic process to acetyl-CoA via saccharopine [GO:0033512]; lysine catabolic process [GO:0006554]; succinyl-CoA metabolic process [GO:0006104]; tricarboxylic acid cycle [GO:0006099]</t>
  </si>
  <si>
    <t>NP_001924.2 [P36957-1];</t>
  </si>
  <si>
    <t>hsa:1743;</t>
  </si>
  <si>
    <t>1743;</t>
  </si>
  <si>
    <t>P36957;Q86SW4;H0YJF9;G3V5M3;G3V3F0</t>
  </si>
  <si>
    <t>8;3;1;1;1</t>
  </si>
  <si>
    <t>Dihydrolipoyllysine-residue succinyltransferase component of 2-oxoglutarate dehydrogenase complex, mitochondrial</t>
  </si>
  <si>
    <t>P37059</t>
  </si>
  <si>
    <t>DHB2_HUMAN</t>
  </si>
  <si>
    <t>HSD17B2 EDH17B2 SDR9C2</t>
  </si>
  <si>
    <t>endoplasmic reticulum membrane [GO:0005789]; integral component of membrane [GO:0016021]; 17-alpha,20-alpha-dihydroxypregn-4-en-3-one dehydrogenase activity [GO:0047006]; estradiol 17-beta-dehydrogenase activity [GO:0004303]; testosterone dehydrogenase (NAD+) activity [GO:0047035]; estrogen biosynthetic process [GO:0006703]; in utero embryonic development [GO:0001701]; placenta development [GO:0001890]; response to retinoic acid [GO:0032526]</t>
  </si>
  <si>
    <t>NP_002144.1;</t>
  </si>
  <si>
    <t>hsa:3294;</t>
  </si>
  <si>
    <t>3294;</t>
  </si>
  <si>
    <t>P37059;H3BS44;H3BRZ6;H3BNN1</t>
  </si>
  <si>
    <t>P37059;H3BS44;H3BRZ6</t>
  </si>
  <si>
    <t>Estradiol 17-beta-dehydrogenase 2;Estradiol 17-beta-dehydrogenase 2 (Fragment);Estradiol 17-beta-dehydrogenase 2 (Fragment)</t>
  </si>
  <si>
    <t>P37108</t>
  </si>
  <si>
    <t>SRP14_HUMAN</t>
  </si>
  <si>
    <t>SRP14</t>
  </si>
  <si>
    <t>cytoplasm [GO:0005737]; cytosol [GO:0005829]; extracellular region [GO:0005576]; ficolin-1-rich granule lumen [GO:1904813]; nucleus [GO:0005634]; secretory granule lumen [GO:0034774]; signal recognition particle, endoplasmic reticulum targeting [GO:0005786]; 7S RNA binding [GO:0008312]; endoplasmic reticulum signal peptide binding [GO:0030942]; RNA binding [GO:0003723]; cotranslational protein targeting to membrane [GO:0006613]; neutrophil degranulation [GO:0043312]; protein targeting to ER [GO:0045047]; response to drug [GO:0042493]; SRP-dependent cotranslational protein targeting to membrane [GO:0006614]</t>
  </si>
  <si>
    <t>NP_003125.3;</t>
  </si>
  <si>
    <t>hsa:6727;</t>
  </si>
  <si>
    <t>6727;</t>
  </si>
  <si>
    <t>P37108;H0YLA2;H0YLW0</t>
  </si>
  <si>
    <t>P37108;H0YLA2</t>
  </si>
  <si>
    <t>Signal recognition particle 14 kDa protein;Signal recognition particle 14 kDa protein</t>
  </si>
  <si>
    <t>P37173</t>
  </si>
  <si>
    <t>TGFR2_HUMAN</t>
  </si>
  <si>
    <t>TGFBR2</t>
  </si>
  <si>
    <t>caveola [GO:0005901]; cytosol [GO:0005829]; external side of plasma membrane [GO:0009897]; integral component of membrane [GO:0016021]; integral component of plasma membrane [GO:0005887]; membrane raft [GO:0045121]; plasma membrane [GO:0005886]; receptor complex [GO:0043235]; activin binding [GO:0048185]; activin-activated receptor activity [GO:0017002]; ATP binding [GO:0005524]; glycosaminoglycan binding [GO:0005539]; metal ion binding [GO:0046872]; mitogen-activated protein kinase kinase kinase binding [GO:0031435]; protein serine/threonine kinase activity [GO:0004674]; SMAD binding [GO:0046332]; transforming growth factor beta binding [GO:0050431]; transforming growth factor beta receptor activity, type II [GO:0005026]; transforming growth factor beta-activated receptor activity [GO:0005024]; transmembrane receptor protein serine/threonine kinase activity [GO:0004675]; type I transforming growth factor beta receptor binding [GO:0034713]; type III transforming growth factor beta receptor binding [GO:0034714]; activation of protein kinase activity [GO:0032147]; aging [GO:0007568]; animal organ regeneration [GO:0031100]; apoptotic process [GO:0006915]; atrioventricular valve morphogenesis [GO:0003181]; blood vessel development [GO:0001568]; brain development [GO:0007420]; branching involved in blood vessel morphogenesis [GO:0001569]; bronchus morphogenesis [GO:0060434]; cardiac left ventricle morphogenesis [GO:0003214]; cellular response to growth factor stimulus [GO:0071363]; common-partner SMAD protein phosphorylation [GO:0007182]; digestive tract development [GO:0048565]; embryo implantation [GO:0007566]; embryonic cranial skeleton morphogenesis [GO:0048701]; embryonic hemopoiesis [GO:0035162]; endocardial cushion fusion [GO:0003274]; gastrulation [GO:0007369]; growth plate cartilage chondrocyte growth [GO:0003430]; heart development [GO:0007507]; heart looping [GO:0001947]; in utero embryonic development [GO:0001701]; inferior endocardial cushion morphogenesis [GO:1905317]; lens development in camera-type eye [GO:0002088]; lens fiber cell apoptotic process [GO:1990086]; lung lobe morphogenesis [GO:0060463]; mammary gland morphogenesis [GO:0060443]; membranous septum morphogenesis [GO:0003149]; miRNA transport [GO:1990428]; myeloid dendritic cell differentiation [GO:0043011]; negative regulation of cardiac muscle cell proliferation [GO:0060044]; negative regulation of transforming growth factor beta receptor signaling pathway [GO:0030512]; Notch signaling pathway [GO:0007219]; outflow tract morphogenesis [GO:0003151]; outflow tract septum morphogenesis [GO:0003148]; pathway-restricted SMAD protein phosphorylation [GO:0060389]; peptidyl-serine phosphorylation [GO:0018105]; peptidyl-threonine phosphorylation [GO:0018107]; positive regulation of angiogenesis [GO:0045766]; positive regulation of B cell tolerance induction [GO:0002663]; positive regulation of CD4-positive, alpha-beta T cell proliferation [GO:2000563]; positive regulation of cell population proliferation [GO:0008284]; positive regulation of epithelial cell migration [GO:0010634]; positive regulation of epithelial to mesenchymal transition [GO:0010718]; positive regulation of epithelial to mesenchymal transition involved in endocardial cushion formation [GO:1905007]; positive regulation of mesenchymal cell proliferation [GO:0002053]; positive regulation of NK T cell differentiation [GO:0051138]; positive regulation of reactive oxygen species metabolic process [GO:2000379]; positive regulation of skeletal muscle tissue regeneration [GO:0043415]; positive regulation of smooth muscle cell proliferation [GO:0048661]; positive regulation of T cell tolerance induction [GO:0002666]; positive regulation of tolerance induction to self antigen [GO:0002651]; protein phosphorylation [GO:0006468]; receptor-mediated endocytosis [GO:0006898]; regulation of cell population proliferation [GO:0042127]; regulation of gene expression [GO:0010468]; response to cholesterol [GO:0070723]; response to drug [GO:0042493]; response to estrogen [GO:0043627]; response to glucose [GO:0009749]; response to hypoxia [GO:0001666]; response to mechanical stimulus [GO:0009612]; response to nutrient [GO:0007584]; response to steroid hormone [GO:0048545]; secondary palate development [GO:0062009]; smoothened signaling pathway [GO:0007224]; trachea formation [GO:0060440]; transforming growth factor beta receptor signaling pathway [GO:0007179]; tricuspid valve morphogenesis [GO:0003186]; vasculogenesis [GO:0001570]; ventricular septum morphogenesis [GO:0060412]; wound healing [GO:0042060]</t>
  </si>
  <si>
    <t>NP_001020018.1 [P37173-2];NP_003233.4 [P37173-1];</t>
  </si>
  <si>
    <t>hsa:7048;</t>
  </si>
  <si>
    <t>7048;</t>
  </si>
  <si>
    <t>TGF-beta receptor type-2</t>
  </si>
  <si>
    <t>P37268</t>
  </si>
  <si>
    <t>FDFT_HUMAN</t>
  </si>
  <si>
    <t>FDFT1</t>
  </si>
  <si>
    <t>endoplasmic reticulum [GO:0005783]; endoplasmic reticulum membrane [GO:0005789]; integral component of membrane [GO:0016021]; farnesyl-diphosphate farnesyltransferase activity [GO:0004310]; metal ion binding [GO:0046872]; squalene synthase activity [GO:0051996]; cholesterol biosynthetic process [GO:0006695]; ergosterol biosynthetic process [GO:0006696]; farnesyl diphosphate metabolic process [GO:0045338]; regulation of cholesterol biosynthetic process [GO:0045540]; regulation of lipid metabolic process [GO:0019216]; steroid biosynthetic process [GO:0006694]</t>
  </si>
  <si>
    <t>NP_001274671.1 [P37268-1];NP_001274672.1 [P37268-1];NP_001274673.1 [P37268-2];NP_001274674.1 [P37268-2];NP_001274676.1 [P37268-2];NP_001274677.1 [P37268-2];NP_001274678.1 [P37268-2];NP_001274679.1;NP_001274680.1 [P37268-3];NP_001274685.1;NP_004453.3 [P37268-1];XP_016868706.1;</t>
  </si>
  <si>
    <t>hsa:2222;</t>
  </si>
  <si>
    <t>2222;</t>
  </si>
  <si>
    <t>P37268;E9PNM1;A0A1W2PQ47;E9PJG4;E9PQ90;E9PNJ2;E9PSH1</t>
  </si>
  <si>
    <t>P37268;E9PNM1;A0A1W2PQ47</t>
  </si>
  <si>
    <t>7;6;5;3;1;1;1</t>
  </si>
  <si>
    <t>Squalene synthase;Squalene synthase;Squalene synthase</t>
  </si>
  <si>
    <t>P37802</t>
  </si>
  <si>
    <t>TAGL2_HUMAN</t>
  </si>
  <si>
    <t>TAGLN2 KIAA0120 CDABP0035</t>
  </si>
  <si>
    <t>cytosol [GO:0005829]; extracellular exosome [GO:0070062]; extracellular region [GO:0005576]; vesicle [GO:0031982]; cadherin binding [GO:0045296]; epithelial cell differentiation [GO:0030855]; platelet degranulation [GO:0002576]</t>
  </si>
  <si>
    <t>NP_001264152.1 [P37802-1];NP_001264153.1 [P37802-2];NP_003555.1 [P37802-1];</t>
  </si>
  <si>
    <t>hsa:8407;</t>
  </si>
  <si>
    <t>8407;</t>
  </si>
  <si>
    <t>P37802;X6RJP6;C9J5W6;Q9UI15</t>
  </si>
  <si>
    <t>P37802;X6RJP6</t>
  </si>
  <si>
    <t>13;12;1;1</t>
  </si>
  <si>
    <t>Transgelin-2;Transgelin-2 (Fragment)</t>
  </si>
  <si>
    <t>P37837</t>
  </si>
  <si>
    <t>TALDO_HUMAN</t>
  </si>
  <si>
    <t>TALDO1 TAL TALDO TALDOR</t>
  </si>
  <si>
    <t>cytoplasm [GO:0005737]; cytosol [GO:0005829]; extracellular exosome [GO:0070062]; nucleus [GO:0005634]; monosaccharide binding [GO:0048029]; sedoheptulose-7-phosphate:D-glyceraldehyde-3-phosphate glyceronetransferase activity [GO:0004801]; carbohydrate metabolic process [GO:0005975]; fructose 6-phosphate metabolic process [GO:0006002]; glyceraldehyde-3-phosphate metabolic process [GO:0019682]; interleukin-12-mediated signaling pathway [GO:0035722]; pentose-phosphate shunt [GO:0006098]; pentose-phosphate shunt, non-oxidative branch [GO:0009052]; xylulose biosynthetic process [GO:0005999]</t>
  </si>
  <si>
    <t>NP_006746.1;</t>
  </si>
  <si>
    <t>hsa:6888;</t>
  </si>
  <si>
    <t>6888;</t>
  </si>
  <si>
    <t>P37837;F2Z393;E9PM01;E9PKI8</t>
  </si>
  <si>
    <t>P37837;F2Z393</t>
  </si>
  <si>
    <t>16;9;1;1</t>
  </si>
  <si>
    <t>Transaldolase;Transaldolase</t>
  </si>
  <si>
    <t>P38117</t>
  </si>
  <si>
    <t>ETFB_HUMAN</t>
  </si>
  <si>
    <t>ETFB FP585</t>
  </si>
  <si>
    <t>mitochondrial matrix [GO:0005759]; mitochondrion [GO:0005739]; electron transfer activity [GO:0009055]; fatty acid beta-oxidation using acyl-CoA dehydrogenase [GO:0033539]; respiratory electron transport chain [GO:0022904]</t>
  </si>
  <si>
    <t>NP_001014763.1 [P38117-2];NP_001976.1 [P38117-1];</t>
  </si>
  <si>
    <t>hsa:2109;</t>
  </si>
  <si>
    <t>2109;</t>
  </si>
  <si>
    <t>P38117;M0QY67</t>
  </si>
  <si>
    <t>8;4</t>
  </si>
  <si>
    <t>Electron transfer flavoprotein subunit beta;Electron transfer flavoprotein subunit beta (Fragment)</t>
  </si>
  <si>
    <t>P38159</t>
  </si>
  <si>
    <t>RBMX_HUMAN</t>
  </si>
  <si>
    <t>RBMX HNRPG RBMXP1</t>
  </si>
  <si>
    <t>catalytic step 2 spliceosome [GO:0071013]; extracellular exosome [GO:0070062]; extracellular space [GO:0005615]; membrane [GO:0016020]; nuclear euchromatin [GO:0005719]; nucleoplasm [GO:0005654]; nucleus [GO:0005634]; protein-containing complex [GO:0032991]; ribonucleoprotein complex [GO:1990904]; spliceosomal complex [GO:0005681]; supraspliceosomal complex [GO:0044530]; chromatin binding [GO:0003682]; identical protein binding [GO:0042802]; mRNA binding [GO:0003729]; protein domain specific binding [GO:0019904]; RNA binding [GO:0003723]; RNA polymerase II cis-regulatory region sequence-specific DNA binding [GO:0000978]; single-stranded RNA binding [GO:0003727]; cellular response to interleukin-1 [GO:0071347]; membrane protein ectodomain proteolysis [GO:0006509]; mRNA splice site selection [GO:0006376]; mRNA splicing, via spliceosome [GO:0000398]; negative regulation of mRNA splicing, via spliceosome [GO:0048025]; osteoblast differentiation [GO:0001649]; positive regulation of mRNA splicing, via spliceosome [GO:0048026]; positive regulation of transcription by RNA polymerase II [GO:0045944]; protein homooligomerization [GO:0051260]; regulation of alternative mRNA splicing, via spliceosome [GO:0000381]; regulation of RNA metabolic process [GO:0051252]; RNA metabolic process [GO:0016070]; transcription by RNA polymerase II [GO:0006366]</t>
  </si>
  <si>
    <t>NP_001158275.1 [P38159-3];NP_002130.2 [P38159-1];</t>
  </si>
  <si>
    <t>hsa:27316;</t>
  </si>
  <si>
    <t>27316;</t>
  </si>
  <si>
    <t>P38159;H3BT71;H0Y6E7;H3BUY5;H3BR27;H3BNC1;O75526;Q8N7X1</t>
  </si>
  <si>
    <t>P38159;H3BT71;H0Y6E7;H3BUY5</t>
  </si>
  <si>
    <t>28;21;19;15;10;5;5;1</t>
  </si>
  <si>
    <t>15;11;11;7;5;2;3;0</t>
  </si>
  <si>
    <t>RNA-binding motif protein, X chromosome;RNA-binding motif protein, X chromosome;RNA-binding motif protein, X chromosome (Fragment);RNA-binding motif protein, X chromosome</t>
  </si>
  <si>
    <t>P38435</t>
  </si>
  <si>
    <t>VKGC_HUMAN</t>
  </si>
  <si>
    <t>GGCX GC</t>
  </si>
  <si>
    <t>endoplasmic reticulum membrane [GO:0005789]; integral component of membrane [GO:0016021]; membrane [GO:0016020]; gamma-glutamyl carboxylase activity [GO:0008488]; vitamin binding [GO:0019842]; blood coagulation [GO:0007596]; cellular protein modification process [GO:0006464]; peptidyl-glutamic acid carboxylation [GO:0017187]</t>
  </si>
  <si>
    <t>NP_000812.2 [P38435-1];NP_001135741.1 [P38435-2];</t>
  </si>
  <si>
    <t>hsa:2677;</t>
  </si>
  <si>
    <t>2677;</t>
  </si>
  <si>
    <t>P38435;F8WCF0;F8WB98;F8WDU9</t>
  </si>
  <si>
    <t>Vitamin K-dependent gamma-carboxylase</t>
  </si>
  <si>
    <t>P38606</t>
  </si>
  <si>
    <t>VATA_HUMAN</t>
  </si>
  <si>
    <t>ATP6V1A ATP6A1 ATP6V1A1 VPP2</t>
  </si>
  <si>
    <t>apical plasma membrane [GO:0016324]; cell [GO:0005623]; cytosol [GO:0005829]; extracellular exosome [GO:0070062]; lysosomal membrane [GO:0005765]; microvillus [GO:0005902]; plasma membrane [GO:0005886]; proton-transporting two-sector ATPase complex [GO:0016469]; proton-transporting V-type ATPase, V1 domain [GO:0033180]; vacuolar membrane [GO:0005774]; ATP binding [GO:0005524]; proton-transporting ATPase activity, rotational mechanism [GO:0046961]; ATP metabolic process [GO:0046034]; cellular iron ion homeostasis [GO:0006879]; cellular response to increased oxygen levels [GO:0036295]; insulin receptor signaling pathway [GO:0008286]; ion transmembrane transport [GO:0034220]; phagosome acidification [GO:0090383]; regulation of macroautophagy [GO:0016241]; transferrin transport [GO:0033572]</t>
  </si>
  <si>
    <t>NP_001681.2 [P38606-1];</t>
  </si>
  <si>
    <t>hsa:523;</t>
  </si>
  <si>
    <t>523;</t>
  </si>
  <si>
    <t>P38606;C9JVW8;C9JA17</t>
  </si>
  <si>
    <t>16;6;5</t>
  </si>
  <si>
    <t>V-type proton ATPase catalytic subunit A</t>
  </si>
  <si>
    <t>P38646</t>
  </si>
  <si>
    <t>GRP75_HUMAN</t>
  </si>
  <si>
    <t>HSPA9 GRP75 HSPA9B mt-HSP70</t>
  </si>
  <si>
    <t>cytoplasm [GO:0005737]; extracellular exosome [GO:0070062]; focal adhesion [GO:0005925]; MIB complex [GO:0140275]; mitochondrial matrix [GO:0005759]; mitochondrial nucleoid [GO:0042645]; mitochondrion [GO:0005739]; nucleolus [GO:0005730]; SAM complex [GO:0001401]; ATP binding [GO:0005524]; ATPase activity [GO:0016887]; ATPase activity, coupled [GO:0042623]; heat shock protein binding [GO:0031072]; misfolded protein binding [GO:0051787]; protein folding chaperone [GO:0044183]; RNA binding [GO:0003723]; ubiquitin protein ligase binding [GO:0031625]; unfolded protein binding [GO:0051082]; cellular response to unfolded protein [GO:0034620]; chaperone cofactor-dependent protein refolding [GO:0051085]; erythrocyte differentiation [GO:0030218]; inner mitochondrial membrane organization [GO:0007007]; interleukin-12-mediated signaling pathway [GO:0035722]; iron-sulfur cluster assembly [GO:0016226]; negative regulation of apoptotic process [GO:0043066]; negative regulation of erythrocyte differentiation [GO:0045647]; negative regulation of hematopoietic stem cell differentiation [GO:1902037]; protein export from nucleus [GO:0006611]; protein refolding [GO:0042026]; regulation of erythrocyte differentiation [GO:0045646]; response to unfolded protein [GO:0006986]</t>
  </si>
  <si>
    <t>NP_004125.3;</t>
  </si>
  <si>
    <t>hsa:3313;</t>
  </si>
  <si>
    <t>3313;</t>
  </si>
  <si>
    <t>P38646;A0A3B3ITI4;D6RJI2;H0YBG6;H0Y8S0;D6RA73;A0A3B3ITN1</t>
  </si>
  <si>
    <t>45;10;9;8;6;4;3</t>
  </si>
  <si>
    <t>44;10;9;8;6;4;3</t>
  </si>
  <si>
    <t>Stress-70 protein, mitochondrial</t>
  </si>
  <si>
    <t>P38919</t>
  </si>
  <si>
    <t>IF4A3_HUMAN</t>
  </si>
  <si>
    <t>EIF4A3 DDX48 KIAA0111</t>
  </si>
  <si>
    <t>catalytic step 2 spliceosome [GO:0071013]; cytoplasm [GO:0005737]; cytosol [GO:0005829]; dendrite [GO:0030425]; exon-exon junction complex [GO:0035145]; glutamatergic synapse [GO:0098978]; membrane [GO:0016020]; neuronal cell body [GO:0043025]; nuclear speck [GO:0016607]; nucleolus [GO:0005730]; nucleoplasm [GO:0005654]; nucleus [GO:0005634]; postsynaptic cytosol [GO:0099524]; U2-type catalytic step 1 spliceosome [GO:0071006]; ATP binding [GO:0005524]; mRNA binding [GO:0003729]; poly(A) binding [GO:0008143]; ribonucleoprotein complex binding [GO:0043021]; RNA binding [GO:0003723]; RNA helicase activity [GO:0003724]; RNA stem-loop binding [GO:0035613]; selenocysteine insertion sequence binding [GO:0035368]; translation regulator activity [GO:0045182]; associative learning [GO:0008306]; cellular response to brain-derived neurotrophic factor stimulus [GO:1990416]; cellular response to selenite ion [GO:0072715]; embryonic cranial skeleton morphogenesis [GO:0048701]; exploration behavior [GO:0035640]; mRNA 3'-end processing [GO:0031124]; mRNA export from nucleus [GO:0006406]; mRNA splicing, via spliceosome [GO:0000398]; negative regulation of excitatory postsynaptic potential [GO:0090394]; negative regulation of selenocysteine incorporation [GO:1904570]; negative regulation of selenocysteine insertion sequence binding [GO:1904574]; negative regulation of translation [GO:0017148]; nuclear-transcribed mRNA catabolic process, nonsense-mediated decay [GO:0000184]; positive regulation of translation [GO:0045727]; regulation of translation at postsynapse, modulating synaptic transmission [GO:0099578]; response to organic cyclic compound [GO:0014070]; RNA export from nucleus [GO:0006405]; rRNA processing [GO:0006364]</t>
  </si>
  <si>
    <t>NP_055555.1;</t>
  </si>
  <si>
    <t>hsa:9775;</t>
  </si>
  <si>
    <t>9775;</t>
  </si>
  <si>
    <t>P38919;I3L3H2;J3QQP0;E9PBH4;F8WE11</t>
  </si>
  <si>
    <t>P38919;I3L3H2</t>
  </si>
  <si>
    <t>21;19;1;1;1</t>
  </si>
  <si>
    <t>18;16;0;0;0</t>
  </si>
  <si>
    <t>Eukaryotic initiation factor 4A-III;Eukaryotic initiation factor 4A-III</t>
  </si>
  <si>
    <t>P39019</t>
  </si>
  <si>
    <t>RS19_HUMAN</t>
  </si>
  <si>
    <t>RPS19</t>
  </si>
  <si>
    <t>cytoplasm [GO:0005737]; cytosol [GO:0005829]; cytosolic small ribosomal subunit [GO:0022627]; extracellular exosome [GO:0070062]; focal adhesion [GO:0005925]; membrane [GO:0016020]; nucleolus [GO:0005730]; nucleoplasm [GO:0005654]; postsynaptic density [GO:0014069]; ribosome [GO:0005840]; fibroblast growth factor binding [GO:0017134]; identical protein binding [GO:0042802]; protein kinase binding [GO:0019901]; RNA binding [GO:0003723]; structural constituent of ribosome [GO:0003735]; antimicrobial humoral immune response mediated by antimicrobial peptide [GO:0061844]; defense response to Gram-negative bacterium [GO:0050829]; erythrocyte differentiation [GO:0030218]; killing of cells of other organism [GO:0031640]; maturation of SSU-rRNA [GO:0030490]; maturation of SSU-rRNA from tricistronic rRNA transcript (SSU-rRNA, 5.8S rRNA, LSU-rRNA) [GO:0000462]; monocyte chemotaxis [GO:0002548]; negative regulation of respiratory burst involved in inflammatory response [GO:0060266]; Notch signaling pathway [GO:0007219]; nuclear-transcribed mRNA catabolic process, nonsense-mediated decay [GO:0000184]; nucleolus organization [GO:0007000]; positive regulation of cellular component movement [GO:0051272]; positive regulation of respiratory burst involved in inflammatory response [GO:0060265]; response to extracellular stimulus [GO:0009991]; ribosomal small subunit assembly [GO:0000028]; ribosomal small subunit biogenesis [GO:0042274]; rRNA processing [GO:0006364]; SRP-dependent cotranslational protein targeting to membrane [GO:0006614]; translation [GO:0006412]; translational initiation [GO:0006413]; viral transcription [GO:0019083]</t>
  </si>
  <si>
    <t>NP_001013.1;NP_001308412.1;NP_001308413.1;</t>
  </si>
  <si>
    <t>hsa:6223;</t>
  </si>
  <si>
    <t>6223;</t>
  </si>
  <si>
    <t>P39019;M0R2L9;M0QYF7;M0R140;A0A075B6E2</t>
  </si>
  <si>
    <t>P39019;M0R2L9;M0QYF7;M0R140</t>
  </si>
  <si>
    <t>14;7;7;7;6</t>
  </si>
  <si>
    <t>40S ribosomal protein S19;40S ribosomal protein S19 (Fragment);40S ribosomal protein S19 (Fragment);40S ribosomal protein S19 (Fragment)</t>
  </si>
  <si>
    <t>P39023</t>
  </si>
  <si>
    <t>RL3_HUMAN</t>
  </si>
  <si>
    <t>RPL3 OK/SW-cl.32</t>
  </si>
  <si>
    <t>cytoplasm [GO:0005737]; cytosol [GO:0005829]; cytosolic large ribosomal subunit [GO:0022625]; extracellular exosome [GO:0070062]; focal adhesion [GO:0005925]; nucleolus [GO:0005730]; nucleus [GO:0005634]; protein-containing complex [GO:0032991]; synapse [GO:0045202]; 5S rRNA binding [GO:0008097]; RNA binding [GO:0003723]; structural constituent of ribosome [GO:0003735]; cellular response to interleukin-4 [GO:0071353]; nuclear-transcribed mRNA catabolic process, nonsense-mediated decay [GO:0000184]; ribosomal large subunit assembly [GO:0000027]; SRP-dependent cotranslational protein targeting to membrane [GO:0006614]; translation [GO:0006412]; translational initiation [GO:0006413]; viral transcription [GO:0019083]</t>
  </si>
  <si>
    <t>NP_000958.1;</t>
  </si>
  <si>
    <t>hsa:6122;</t>
  </si>
  <si>
    <t>6122;</t>
  </si>
  <si>
    <t>P39023;G5E9G0;B5MCW2;H7C422;H7C3M2;F8WCR1;Q92901</t>
  </si>
  <si>
    <t>P39023;G5E9G0;B5MCW2;H7C422</t>
  </si>
  <si>
    <t>34;30;17;17;14;6;4</t>
  </si>
  <si>
    <t>60S ribosomal protein L3;60S ribosomal protein L3;60S ribosomal protein L3 (Fragment);60S ribosomal protein L3 (Fragment)</t>
  </si>
  <si>
    <t>P39060</t>
  </si>
  <si>
    <t>COIA1_HUMAN</t>
  </si>
  <si>
    <t>COL18A1</t>
  </si>
  <si>
    <t>basement membrane [GO:0005604]; collagen trimer [GO:0005581]; collagen-containing extracellular matrix [GO:0062023]; endoplasmic reticulum lumen [GO:0005788]; extracellular exosome [GO:0070062]; extracellular matrix [GO:0031012]; extracellular region [GO:0005576]; extracellular space [GO:0005615]; extracellular matrix structural constituent [GO:0005201]; identical protein binding [GO:0042802]; metal ion binding [GO:0046872]; angiogenesis [GO:0001525]; animal organ morphogenesis [GO:0009887]; cell adhesion [GO:0007155]; endothelial cell morphogenesis [GO:0001886]; extracellular matrix organization [GO:0030198]; negative regulation of cell population proliferation [GO:0008285]; positive regulation of cell migration [GO:0030335]; positive regulation of cell population proliferation [GO:0008284]; positive regulation of endothelial cell apoptotic process [GO:2000353]; response to drug [GO:0042493]; response to hydrostatic pressure [GO:0051599]; visual perception [GO:0007601]</t>
  </si>
  <si>
    <t>NP_085059.2;NP_569711.2;NP_569712.2;</t>
  </si>
  <si>
    <t>hsa:80781;</t>
  </si>
  <si>
    <t>80781;</t>
  </si>
  <si>
    <t>P39060;H7BXV5;H7C457</t>
  </si>
  <si>
    <t>6;5;3</t>
  </si>
  <si>
    <t>Collagen alpha-1(XVIII) chain;Collagen alpha-1(XVIII) chain (Fragment);Collagen alpha-1(XVIII) chain (Fragment)</t>
  </si>
  <si>
    <t>P39748</t>
  </si>
  <si>
    <t>FEN1_HUMAN</t>
  </si>
  <si>
    <t>FEN1 RAD2</t>
  </si>
  <si>
    <t>membrane [GO:0016020]; mitochondrion [GO:0005739]; nuclear chromosome, telomeric region [GO:0000784]; nucleolus [GO:0005730]; nucleoplasm [GO:0005654]; nucleus [GO:0005634]; protein-containing complex [GO:0032991]; 5'-3' exonuclease activity [GO:0008409]; 5'-flap endonuclease activity [GO:0017108]; damaged DNA binding [GO:0003684]; DNA binding [GO:0003677]; double-stranded DNA binding [GO:0003690]; double-stranded DNA exodeoxyribonuclease activity [GO:0008309]; endonuclease activity [GO:0004519]; exonuclease activity [GO:0004527]; flap endonuclease activity [GO:0048256]; magnesium ion binding [GO:0000287]; manganese ion binding [GO:0030145]; RNA-DNA hybrid ribonuclease activity [GO:0004523]; base-excision repair [GO:0006284]; DNA repair [GO:0006281]; DNA replication [GO:0006260]; DNA replication, removal of RNA primer [GO:0043137]; double-strand break repair [GO:0006302]; double-strand break repair via homologous recombination [GO:0000724]; memory [GO:0007613]; nucleic acid phosphodiester bond hydrolysis [GO:0090305]; positive regulation of sister chromatid cohesion [GO:0045876]; telomere maintenance via semi-conservative replication [GO:0032201]; UV protection [GO:0009650]</t>
  </si>
  <si>
    <t>NP_004102.1 [P39748-1];</t>
  </si>
  <si>
    <t>hsa:2237;</t>
  </si>
  <si>
    <t>2237;</t>
  </si>
  <si>
    <t>P39748;I3L3E9;F5H1Y3</t>
  </si>
  <si>
    <t>P39748;I3L3E9</t>
  </si>
  <si>
    <t>7;5;2</t>
  </si>
  <si>
    <t>Flap endonuclease 1;Flap endonuclease 1 (Fragment)</t>
  </si>
  <si>
    <t>P40121</t>
  </si>
  <si>
    <t>CAPG_HUMAN</t>
  </si>
  <si>
    <t>CAPG AFCP MCP</t>
  </si>
  <si>
    <t>centriole [GO:0005814]; cytoplasm [GO:0005737]; extracellular exosome [GO:0070062]; F-actin capping protein complex [GO:0008290]; Flemming body [GO:0090543]; lamellipodium [GO:0030027]; melanosome [GO:0042470]; mitotic spindle [GO:0072686]; nucleolus [GO:0005730]; nucleoplasm [GO:0005654]; nucleus [GO:0005634]; ruffle [GO:0001726]; actin filament binding [GO:0051015]; cadherin binding [GO:0045296]; protein domain specific binding [GO:0019904]; protein-containing complex binding [GO:0044877]; barbed-end actin filament capping [GO:0051016]; protein-containing complex assembly [GO:0065003]</t>
  </si>
  <si>
    <t>NP_001243068.1 [P40121-1];NP_001243069.1 [P40121-2];NP_001307661.1 [P40121-1];NP_001307662.1 [P40121-1];NP_001738.2 [P40121-1];XP_011531424.1 [P40121-1];XP_011531425.1 [P40121-1];</t>
  </si>
  <si>
    <t>hsa:822;</t>
  </si>
  <si>
    <t>822;</t>
  </si>
  <si>
    <t>P40121;E7ENU9;B8ZZL6;H7C0X8</t>
  </si>
  <si>
    <t>P40121;E7ENU9;B8ZZL6</t>
  </si>
  <si>
    <t>11;7;6;3</t>
  </si>
  <si>
    <t>Macrophage-capping protein;Macrophage-capping protein (Fragment);Macrophage-capping protein (Fragment)</t>
  </si>
  <si>
    <t>P40189</t>
  </si>
  <si>
    <t>IL6RB_HUMAN</t>
  </si>
  <si>
    <t>IL6ST</t>
  </si>
  <si>
    <t>ciliary neurotrophic factor receptor complex [GO:0070110]; dendrite [GO:0030425]; external side of plasma membrane [GO:0009897]; extracellular exosome [GO:0070062]; extracellular region [GO:0005576]; extracellular space [GO:0005615]; interleukin-6 receptor complex [GO:0005896]; membrane [GO:0016020]; neuronal cell body [GO:0043025]; oncostatin-M receptor complex [GO:0005900]; plasma membrane [GO:0005886]; receptor complex [GO:0043235]; ciliary neurotrophic factor receptor activity [GO:0004897]; ciliary neurotrophic factor receptor binding [GO:0005127]; cytokine binding [GO:0019955]; cytokine receptor activity [GO:0004896]; growth factor binding [GO:0019838]; identical protein binding [GO:0042802]; interleukin-11 binding [GO:0019970]; interleukin-11 receptor activity [GO:0004921]; interleukin-27 receptor activity [GO:0045509]; ciliary neurotrophic factor-mediated signaling pathway [GO:0070120]; cytokine-mediated signaling pathway [GO:0019221]; glycogen metabolic process [GO:0005977]; interleukin-27-mediated signaling pathway [GO:0070106]; interleukin-35-mediated signaling pathway [GO:0070757]; interleukin-6-mediated signaling pathway [GO:0070102]; leukemia inhibitory factor signaling pathway [GO:0048861]; negative regulation of apoptotic process [GO:0043066]; negative regulation of interleukin-6-mediated signaling pathway [GO:0070104]; oncostatin-M-mediated signaling pathway [GO:0038165]; positive regulation of acute inflammatory response [GO:0002675]; positive regulation of adaptive immune response [GO:0002821]; positive regulation of astrocyte differentiation [GO:0048711]; positive regulation of cardiac muscle hypertrophy [GO:0010613]; positive regulation of cell population proliferation [GO:0008284]; positive regulation of osteoblast differentiation [GO:0045669]; positive regulation of T cell proliferation [GO:0042102]; positive regulation of tyrosine phosphorylation of STAT protein [GO:0042531]; positive regulation of vascular endothelial growth factor production [GO:0010575]; regulation of Notch signaling pathway [GO:0008593]; response to cytokine [GO:0034097]; viral process [GO:0016032]</t>
  </si>
  <si>
    <t>NP_001177910.1 [P40189-3];NP_002175.2 [P40189-1];NP_786943.1 [P40189-2];</t>
  </si>
  <si>
    <t>hsa:3572;</t>
  </si>
  <si>
    <t>3572;</t>
  </si>
  <si>
    <t>P40189;A0A494BZU0;D6RH03;Q5FC05</t>
  </si>
  <si>
    <t>P40189;A0A494BZU0;D6RH03</t>
  </si>
  <si>
    <t>Interleukin-6 receptor subunit beta;Interleukin-6 receptor subunit beta;Interleukin-6 receptor subunit beta</t>
  </si>
  <si>
    <t>P40222</t>
  </si>
  <si>
    <t>TXLNA_HUMAN</t>
  </si>
  <si>
    <t>TXLNA TXLN</t>
  </si>
  <si>
    <t>cytoplasm [GO:0005737]; cytosol [GO:0005829]; extracellular region [GO:0005576]; membrane [GO:0016020]; syntaxin binding [GO:0019905]; B cell activation [GO:0042113]; cytokine-mediated signaling pathway [GO:0019221]; exocytosis [GO:0006887]</t>
  </si>
  <si>
    <t>NP_787048.1;XP_016856051.1;</t>
  </si>
  <si>
    <t>hsa:200081;</t>
  </si>
  <si>
    <t>200081;</t>
  </si>
  <si>
    <t>P40222;Q9NUQ3;Q8N3L3</t>
  </si>
  <si>
    <t>Alpha-taxilin</t>
  </si>
  <si>
    <t>P40227</t>
  </si>
  <si>
    <t>TCPZ_HUMAN</t>
  </si>
  <si>
    <t>CCT6A CCT6 CCTZ</t>
  </si>
  <si>
    <t>chaperonin-containing T-complex [GO:0005832]; cytoplasm [GO:0005737]; cytosol [GO:0005829]; extracellular exosome [GO:0070062]; microtubule [GO:0005874]; ATP binding [GO:0005524]; RNA binding [GO:0003723]; unfolded protein binding [GO:0051082]; WD40-repeat domain binding [GO:0071987]; positive regulation of establishment of protein localization to telomere [GO:1904851]; positive regulation of protein localization to Cajal body [GO:1904871]; positive regulation of telomerase RNA localization to Cajal body [GO:1904874]; positive regulation of telomere maintenance via telomerase [GO:0032212]; protein folding [GO:0006457]; protein stabilization [GO:0050821]</t>
  </si>
  <si>
    <t>NP_001009186.1 [P40227-2];NP_001753.1 [P40227-1];</t>
  </si>
  <si>
    <t>hsa:908;</t>
  </si>
  <si>
    <t>908;</t>
  </si>
  <si>
    <t>P40227;Q92526</t>
  </si>
  <si>
    <t>20;4</t>
  </si>
  <si>
    <t>T-complex protein 1 subunit zeta</t>
  </si>
  <si>
    <t>P40261</t>
  </si>
  <si>
    <t>NNMT_HUMAN</t>
  </si>
  <si>
    <t>NNMT</t>
  </si>
  <si>
    <t>cytoplasm [GO:0005737]; cytosol [GO:0005829]; N-methyltransferase activity [GO:0008170]; nicotinamide N-methyltransferase activity [GO:0008112]; pyridine N-methyltransferase activity [GO:0030760]; animal organ regeneration [GO:0031100]; methylation [GO:0032259]; NAD biosynthesis via nicotinamide riboside salvage pathway [GO:0034356]; response to drug [GO:0042493]; response to organonitrogen compound [GO:0010243]</t>
  </si>
  <si>
    <t>NP_006160.1;</t>
  </si>
  <si>
    <t>hsa:4837;</t>
  </si>
  <si>
    <t>4837;</t>
  </si>
  <si>
    <t>Nicotinamide N-methyltransferase</t>
  </si>
  <si>
    <t>P40429</t>
  </si>
  <si>
    <t>RL13A_HUMAN</t>
  </si>
  <si>
    <t>RPL13A</t>
  </si>
  <si>
    <t>cytoplasm [GO:0005737]; cytosol [GO:0005829]; cytosolic large ribosomal subunit [GO:0022625]; focal adhesion [GO:0005925]; GAIT complex [GO:0097452]; large ribosomal subunit [GO:0015934]; membrane [GO:0016020]; nucleolus [GO:0005730]; nucleus [GO:0005634]; ribonucleoprotein complex [GO:1990904]; ribosome [GO:0005840]; mRNA binding [GO:0003729]; RNA binding [GO:0003723]; structural constituent of ribosome [GO:0003735]; cellular response to interferon-gamma [GO:0071346]; negative regulation of formation of translation preinitiation complex [GO:1901194]; negative regulation of translation [GO:0017148];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</si>
  <si>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NP_001257420.1;NP_036555.1;</t>
  </si>
  <si>
    <t>hsa:23521;</t>
  </si>
  <si>
    <t>23521;</t>
  </si>
  <si>
    <t>P40429;M0QYS1;Q8J015;Q6NVV1;M0QZU1;A0A096LPE0</t>
  </si>
  <si>
    <t>P40429;M0QYS1;Q8J015</t>
  </si>
  <si>
    <t>19;16;15;6;2;2</t>
  </si>
  <si>
    <t>60S ribosomal protein L13a;60S ribosomal protein L13a (Fragment);60S ribosomal protein L13a</t>
  </si>
  <si>
    <t>P40763</t>
  </si>
  <si>
    <t>STAT3_HUMAN</t>
  </si>
  <si>
    <t>STAT3 APRF</t>
  </si>
  <si>
    <t>cytoplasm [GO:0005737]; cytosol [GO:0005829]; glutamatergic synapse [GO:0098978]; mitochondrial inner membrane [GO:0005743]; nuclear chromatin [GO:0000790]; nucleoplasm [GO:0005654]; nucleus [GO:0005634]; plasma membrane [GO:0005886]; postsynaptic density [GO:0014069]; RNA polymerase II transcription factor complex [GO:0090575]; Schaffer collateral - CA1 synapse [GO:0098685]; transcription factor complex [GO:0005667]; CCR5 chemokine receptor binding [GO:0031730]; chromatin DNA binding [GO:0031490]; DNA binding [GO:0003677]; DNA-binding transcription activator activity, RNA polymerase II-specific [GO:0001228]; DNA-binding transcription factor activity [GO:0003700]; DNA-binding transcription factor activity, RNA polymerase II-specific [GO:0000981]; glucocorticoid receptor binding [GO:0035259]; identical protein binding [GO:0042802]; nuclear receptor activity [GO:0004879]; protein dimerization activity [GO:0046983]; protein homodimerization activity [GO:0042803]; protein kinase binding [GO:0019901]; protein phosphatase binding [GO:0019903]; RNA polymerase II cis-regulatory region sequence-specific DNA binding [GO:0000978]; RNA polymerase II repressing transcription factor binding [GO:0001103]; transcription factor binding [GO:0008134]; transcription regulatory region DNA binding [GO:0044212]; acute-phase response [GO:0006953]; aging [GO:0007568]; astrocyte differentiation [GO:0048708]; cell population proliferation [GO:0008283]; cellular response to cytokine stimulus [GO:0071345]; cellular response to hormone stimulus [GO:0032870]; cellular response to leptin stimulus [GO:0044320]; cellular response to organic cyclic compound [GO:0071407]; cytokine-mediated signaling pathway [GO:0019221]; defense response [GO:0006952]; eating behavior [GO:0042755]; energy homeostasis [GO:0097009]; eye photoreceptor cell differentiation [GO:0001754]; glucose homeostasis [GO:0042593]; growth hormone receptor signaling pathway [GO:0060396]; growth hormone receptor signaling pathway via JAK-STAT [GO:0060397]; inflammatory response [GO:0006954]; interleukin-15-mediated signaling pathway [GO:0035723]; interleukin-21-mediated signaling pathway [GO:0038114]; interleukin-23-mediated signaling pathway [GO:0038155]; interleukin-27-mediated signaling pathway [GO:0070106]; interleukin-35-mediated signaling pathway [GO:0070757]; interleukin-6-mediated signaling pathway [GO:0070102]; interleukin-7-mediated signaling pathway [GO:0038111]; interleukin-9-mediated signaling pathway [GO:0038113]; intracellular receptor signaling pathway [GO:0030522]; leptin-mediated signaling pathway [GO:0033210]; miRNA mediated inhibition of translation [GO:0035278]; modulation of chemical synaptic transmission [GO:0050804]; mRNA transcription by RNA polymerase II [GO:0042789]; negative regulation of autophagy [GO:0010507]; negative regulation of cell population proliferation [GO:0008285]; negative regulation of glycolytic process [GO:0045820]; negative regulation of hydrogen peroxide biosynthetic process [GO:0010730]; negative regulation of neuron death [GO:1901215]; negative regulation of neuron migration [GO:2001223]; negative regulation of stem cell differentiation [GO:2000737]; negative regulation of transcription by RNA polymerase II [GO:0000122]; nervous system development [GO:0007399]; phosphorylation [GO:0016310]; positive regulation of angiogenesis [GO:0045766]; positive regulation of ATP biosynthetic process [GO:2001171]; positive regulation of cell migration [GO:0030335]; positive regulation of erythrocyte differentiation [GO:0045648]; positive regulation of gene expression [GO:0010628]; positive regulation of gene silencing by miRNA [GO:2000637]; positive regulation of growth factor dependent skeletal muscle satellite cell proliferation [GO:1902728]; positive regulation of interleukin-6 biosynthetic process [GO:0045410]; positive regulation of metalloendopeptidase activity [GO:1904685]; positive regulation of NF-kappaB transcription factor activity [GO:0051092]; positive regulation of Notch signaling pathway [GO:0045747]; positive regulation of pri-miRNA transcription by RNA polymerase II [GO:1902895]; positive regulation of transcription by RNA polymerase II [GO:0045944]; positive regulation of transcription, DNA-templated [GO:0045893]; positive regulation of tyrosine phosphorylation of STAT protein [GO:0042531]; positive regulation of vascular endothelial cell proliferation [GO:1905564]; postsynapse to nucleus signaling pathway [GO:0099527]; protein import into nucleus [GO:0006606]; radial glial cell differentiation [GO:0060019]; receptor signaling pathway via JAK-STAT [GO:0007259]; regulation of cell cycle [GO:0051726]; regulation of cell population proliferation [GO:0042127]; regulation of feeding behavior [GO:0060259]; regulation of mitochondrial membrane permeability [GO:0046902]; regulation of multicellular organism growth [GO:0040014]; regulation of transcription by RNA polymerase II [GO:0006357]; regulation of transcription, DNA-templated [GO:0006355]; response to estradiol [GO:0032355]; response to ethanol [GO:0045471]; response to leptin [GO:0044321]; response to peptide hormone [GO:0043434]; sexual reproduction [GO:0019953]; signal transduction [GO:0007165]; somatic stem cell population maintenance [GO:0035019]; T-helper 17 cell lineage commitment [GO:0072540]; temperature homeostasis [GO:0001659]; viral process [GO:0016032]</t>
  </si>
  <si>
    <t>NP_003141.2 [P40763-2];NP_644805.1 [P40763-1];NP_998827.1 [P40763-3];XP_005257673.2;XP_005257674.2;XP_011523447.1;XP_011523448.1;XP_016880461.1;XP_016880464.1;</t>
  </si>
  <si>
    <t>hsa:6774;</t>
  </si>
  <si>
    <t>6774;</t>
  </si>
  <si>
    <t>P40763;G8JLH9</t>
  </si>
  <si>
    <t>9;8</t>
  </si>
  <si>
    <t>Signal transducer and activator of transcription 3;Signal transducer and activator of transcription</t>
  </si>
  <si>
    <t>P40818</t>
  </si>
  <si>
    <t>UBP8_HUMAN</t>
  </si>
  <si>
    <t>USP8 KIAA0055 UBPY</t>
  </si>
  <si>
    <t>cytoplasm [GO:0005737]; cytosol [GO:0005829]; dendritic spine [GO:0043197]; early endosome [GO:0005769]; extrinsic component of endosome membrane [GO:0031313]; extrinsic component of plasma membrane [GO:0019897]; glutamatergic synapse [GO:0098978]; midbody [GO:0030496]; nucleus [GO:0005634]; postsynaptic density [GO:0014069]; cadherin binding [GO:0045296]; cysteine-type endopeptidase activity [GO:0004197]; SH3 domain binding [GO:0017124]; thiol-dependent ubiquitin-specific protease activity [GO:0004843]; cellular response to dexamethasone stimulus [GO:0071549]; cellular response to nerve growth factor stimulus [GO:1990090]; endosome organization [GO:0007032]; mitotic cytokinesis [GO:0000281]; positive regulation of canonical Wnt signaling pathway [GO:0090263]; protein deubiquitination [GO:0016579]; protein K48-linked deubiquitination [GO:0071108]; protein K63-linked deubiquitination [GO:0070536]; Ras protein signal transduction [GO:0007265]; regulation of protein catabolic process at postsynapse, modulating synaptic transmission [GO:0099576]; regulation of protein localization [GO:0032880]; regulation of protein stability [GO:0031647]; ubiquitin-dependent protein catabolic process [GO:0006511]</t>
  </si>
  <si>
    <t>NP_001122082.1 [P40818-1];NP_001269978.1 [P40818-2];NP_005145.3 [P40818-1];XP_006720824.1 [P40818-1];XP_011520495.1 [P40818-1];</t>
  </si>
  <si>
    <t>hsa:9101;</t>
  </si>
  <si>
    <t>9101;</t>
  </si>
  <si>
    <t>P40818;A0A075B720;H0YLH2;H0YM47;H0YNL5;H0YKV1</t>
  </si>
  <si>
    <t>P40818;A0A075B720</t>
  </si>
  <si>
    <t>4;2;1;1;1;1</t>
  </si>
  <si>
    <t>Ubiquitin carboxyl-terminal hydrolase 8;Ubiquitin carboxyl-terminal hydrolase 8</t>
  </si>
  <si>
    <t>P40925</t>
  </si>
  <si>
    <t>MDHC_HUMAN</t>
  </si>
  <si>
    <t>MDH1 MDHA</t>
  </si>
  <si>
    <t>cytosol [GO:0005829]; extracellular exosome [GO:0070062]; extracellular space [GO:0005615]; diiodophenylpyruvate reductase activity [GO:0047860]; L-malate dehydrogenase activity [GO:0030060]; malic enzyme activity [GO:0004470]; NAD binding [GO:0051287]; gluconeogenesis [GO:0006094]; malate metabolic process [GO:0006108]; NAD metabolic process [GO:0019674]; NADH metabolic process [GO:0006734]; oxaloacetate metabolic process [GO:0006107]; tricarboxylic acid cycle [GO:0006099]</t>
  </si>
  <si>
    <t>NP_001186040.1 [P40925-3];NP_001186041.1 [P40925-2];NP_001303303.1;NP_005908.1 [P40925-1];</t>
  </si>
  <si>
    <t>hsa:4190;</t>
  </si>
  <si>
    <t>4190;</t>
  </si>
  <si>
    <t>P40925;B9A041;A0A5K1VW95;B8ZZ51;C9JF79;C9JRL4</t>
  </si>
  <si>
    <t>P40925;B9A041;A0A5K1VW95;B8ZZ51;C9JF79</t>
  </si>
  <si>
    <t>11;10;9;7;6;4</t>
  </si>
  <si>
    <t>Malate dehydrogenase, cytoplasmic;Malate dehydrogenase, cytoplasmic;Malate dehydrogenase;Malate dehydrogenase, cytoplasmic;Malate dehydrogenase (Fragment)</t>
  </si>
  <si>
    <t>P40926</t>
  </si>
  <si>
    <t>MDHM_HUMAN</t>
  </si>
  <si>
    <t>MDH2</t>
  </si>
  <si>
    <t>cytoplasm [GO:0005737]; extracellular exosome [GO:0070062]; membrane [GO:0016020]; mitochondrial matrix [GO:0005759]; mitochondrion [GO:0005739]; nucleus [GO:0005634]; L-malate dehydrogenase activity [GO:0030060]; malate dehydrogenase (NADP+) activity [GO:0046554]; protein self-association [GO:0043621]; RNA binding [GO:0003723]; aerobic respiration [GO:0009060]; gluconeogenesis [GO:0006094]; internal protein amino acid acetylation [GO:0006475]; malate metabolic process [GO:0006108]; NADH metabolic process [GO:0006734]; oxaloacetate metabolic process [GO:0006107]; tricarboxylic acid cycle [GO:0006099]</t>
  </si>
  <si>
    <t>NP_001269332.1 [P40926-2];NP_001269333.1;NP_005909.2 [P40926-1];</t>
  </si>
  <si>
    <t>hsa:4191;</t>
  </si>
  <si>
    <t>4191;</t>
  </si>
  <si>
    <t>P40926;G3XAL0</t>
  </si>
  <si>
    <t>23;17</t>
  </si>
  <si>
    <t>Malate dehydrogenase, mitochondrial;Malate dehydrogenase</t>
  </si>
  <si>
    <t>P41091</t>
  </si>
  <si>
    <t>IF2G_HUMAN</t>
  </si>
  <si>
    <t>EIF2S3 EIF2G</t>
  </si>
  <si>
    <t>cytoplasm [GO:0005737]; cytosol [GO:0005829]; eukaryotic translation initiation factor 2 complex [GO:0005850]; extracellular exosome [GO:0070062]; cadherin binding [GO:0045296]; GTP binding [GO:0005525]; GTPase activity [GO:0003924]; translation factor activity, RNA binding [GO:0008135]; translation initiation factor activity [GO:0003743]; formation of translation preinitiation complex [GO:0001731]; positive regulation of translational fidelity [GO:0045903]; translational initiation [GO:0006413]; transmembrane transport [GO:0055085]</t>
  </si>
  <si>
    <t>NP_001406.1;</t>
  </si>
  <si>
    <t>hsa:1968;</t>
  </si>
  <si>
    <t>1968;</t>
  </si>
  <si>
    <t>P41091;Q2VIR3;H7BZU1</t>
  </si>
  <si>
    <t>P41091;Q2VIR3</t>
  </si>
  <si>
    <t>21;16;9</t>
  </si>
  <si>
    <t>Eukaryotic translation initiation factor 2 subunit 3;Eukaryotic translation initiation factor 2 subunit 3B</t>
  </si>
  <si>
    <t>P41223</t>
  </si>
  <si>
    <t>BUD31_HUMAN</t>
  </si>
  <si>
    <t>BUD31 EDG2</t>
  </si>
  <si>
    <t>nucleoplasm [GO:0005654]; nucleus [GO:0005634]; spliceosomal complex [GO:0005681]; U2-type catalytic step 2 spliceosome [GO:0071007]; nuclear hormone receptor binding [GO:0035257]; nuclear receptor transcription coactivator activity [GO:0030374]; mRNA splicing, via spliceosome [GO:0000398]; positive regulation of androgen receptor activity [GO:2000825]</t>
  </si>
  <si>
    <t>NP_003901.2 [P41223-1];XP_005250727.1 [P41223-2];XP_005250728.1 [P41223-2];XP_005250731.1;XP_016868249.1 [P41223-2];XP_016868250.1 [P41223-2];XP_016868251.1;</t>
  </si>
  <si>
    <t>hsa:8896;</t>
  </si>
  <si>
    <t>8896;</t>
  </si>
  <si>
    <t>P41223;C9JCD9</t>
  </si>
  <si>
    <t>Protein BUD31 homolog;Protein BUD31 homolog</t>
  </si>
  <si>
    <t>P41227</t>
  </si>
  <si>
    <t>NAA10_HUMAN</t>
  </si>
  <si>
    <t>NAA10 ARD1 ARD1A TE2</t>
  </si>
  <si>
    <t>cytoplasm [GO:0005737]; cytosol [GO:0005829]; intracellular [GO:0005622]; membrane [GO:0016020]; NatA complex [GO:0031415]; nucleolus [GO:0005730]; nucleus [GO:0005634]; N-acetyltransferase activity [GO:0008080]; peptide alpha-N-acetyltransferase activity [GO:0004596]; peptide-glutamate-N-acetyltransferase activity [GO:1990190]; peptide-serine-N-acetyltransferase activity [GO:1990189]; DNA packaging [GO:0006323]; internal protein amino acid acetylation [GO:0006475]; N-terminal peptidyl-glutamic acid acetylation [GO:0018002]; N-terminal peptidyl-serine acetylation [GO:0017198]; N-terminal protein amino acid acetylation [GO:0006474]; negative regulation of maintenance of mitotic sister chromatid cohesion, centromeric [GO:2000719]; protein acetylation [GO:0006473]</t>
  </si>
  <si>
    <t>NP_001243048.1 [P41227-2];NP_003482.1 [P41227-1];</t>
  </si>
  <si>
    <t>hsa:8260;</t>
  </si>
  <si>
    <t>8260;</t>
  </si>
  <si>
    <t>P41227;C9JN83;F8W808;A8MWP7;Q9BSU3;C9JW55;H0Y8T0</t>
  </si>
  <si>
    <t>P41227;C9JN83;F8W808;A8MWP7;Q9BSU3;C9JW55</t>
  </si>
  <si>
    <t>4;3;3;3;3;2;1</t>
  </si>
  <si>
    <t>N-alpha-acetyltransferase 10;N-alpha-acetyltransferase 10 (Fragment);N-alpha-acetyltransferase 10;N-alpha-acetyltransferase 10;N-alpha-acetyltransferase 11;N-alpha-acetyltransferase 10 (Fragment)</t>
  </si>
  <si>
    <t>P41240</t>
  </si>
  <si>
    <t>CSK_HUMAN</t>
  </si>
  <si>
    <t>CSK</t>
  </si>
  <si>
    <t>cell-cell junction [GO:0005911]; cytoplasm [GO:0005737]; cytosol [GO:0005829]; extracellular exosome [GO:0070062]; membrane raft [GO:0045121]; plasma membrane [GO:0005886]; ATP binding [GO:0005524]; identical protein binding [GO:0042802]; metal ion binding [GO:0046872]; non-membrane spanning protein tyrosine kinase activity [GO:0004715]; proline-rich region binding [GO:0070064]; protein C-terminus binding [GO:0008022]; protein kinase A catalytic subunit binding [GO:0034236]; protein phosphatase binding [GO:0019903]; protein tyrosine kinase activity [GO:0004713]; adaptive immune response [GO:0002250]; adherens junction organization [GO:0034332]; brain development [GO:0007420]; cellular response to peptide hormone stimulus [GO:0071375]; negative regulation of bone resorption [GO:0045779]; negative regulation of cell population proliferation [GO:0008285]; negative regulation of ERK1 and ERK2 cascade [GO:0070373]; negative regulation of Golgi to plasma membrane protein transport [GO:0042997]; negative regulation of interleukin-6 production [GO:0032715]; negative regulation of kinase activity [GO:0033673]; negative regulation of low-density lipoprotein particle clearance [GO:0010989]; negative regulation of phagocytosis [GO:0050765]; oligodendrocyte differentiation [GO:0048709]; positive regulation of MAP kinase activity [GO:0043406]; protein autophosphorylation [GO:0046777]; protein phosphorylation [GO:0006468]; regulation of Fc receptor mediated stimulatory signaling pathway [GO:0060368]; T cell costimulation [GO:0031295]; T cell receptor signaling pathway [GO:0050852]</t>
  </si>
  <si>
    <t>NP_001120662.1;NP_004374.1;XP_005254222.1;XP_016877414.1;</t>
  </si>
  <si>
    <t>hsa:1445;</t>
  </si>
  <si>
    <t>1445;</t>
  </si>
  <si>
    <t>P41240;H3BUM9;H3BU69</t>
  </si>
  <si>
    <t>P41240;H3BUM9</t>
  </si>
  <si>
    <t>Tyrosine-protein kinase CSK;Tyrosine-protein kinase CSK (Fragment)</t>
  </si>
  <si>
    <t>P41250</t>
  </si>
  <si>
    <t>GARS_HUMAN</t>
  </si>
  <si>
    <t>GARS1 GARS</t>
  </si>
  <si>
    <t>axon [GO:0030424]; cytoplasm [GO:0005737]; cytosol [GO:0005829]; extracellular exosome [GO:0070062]; mitochondrial matrix [GO:0005759]; mitochondrion [GO:0005739]; secretory granule [GO:0030141]; ATP binding [GO:0005524]; bis(5'-nucleosyl)-tetraphosphatase (asymmetrical) activity [GO:0004081]; glycine-tRNA ligase activity [GO:0004820]; identical protein binding [GO:0042802]; protein dimerization activity [GO:0046983]; transferase activity [GO:0016740]; diadenosine tetraphosphate biosynthetic process [GO:0015966]; glycyl-tRNA aminoacylation [GO:0006426]; mitochondrial glycyl-tRNA aminoacylation [GO:0070150]; tRNA aminoacylation for protein translation [GO:0006418]</t>
  </si>
  <si>
    <t>NP_001303701.1;NP_002038.2;</t>
  </si>
  <si>
    <t>hsa:2617;</t>
  </si>
  <si>
    <t>2617;</t>
  </si>
  <si>
    <t>P41250;H7C443</t>
  </si>
  <si>
    <t>22;1</t>
  </si>
  <si>
    <t>Glycine--tRNA ligase</t>
  </si>
  <si>
    <t>P41252</t>
  </si>
  <si>
    <t>SYIC_HUMAN</t>
  </si>
  <si>
    <t>IARS1 IARS</t>
  </si>
  <si>
    <t>aminoacyl-tRNA synthetase multienzyme complex [GO:0017101]; cytoplasm [GO:0005737]; cytosol [GO:0005829]; extracellular exosome [GO:0070062]; membrane [GO:0016020]; aminoacyl-tRNA editing activity [GO:0002161]; ATP binding [GO:0005524]; GTPase binding [GO:0051020]; isoleucine-tRNA ligase activity [GO:0004822]; tRNA binding [GO:0000049]; isoleucyl-tRNA aminoacylation [GO:0006428]; osteoblast differentiation [GO:0001649]; tRNA aminoacylation for protein translation [GO:0006418]</t>
  </si>
  <si>
    <t>NP_002152.2;NP_038203.2;</t>
  </si>
  <si>
    <t>hsa:3376;</t>
  </si>
  <si>
    <t>3376;</t>
  </si>
  <si>
    <t>P41252;J3KR24;A0A0A0MSX9;Q5TCD1;Q5TCC6;Q5TCC9</t>
  </si>
  <si>
    <t>P41252;J3KR24;A0A0A0MSX9</t>
  </si>
  <si>
    <t>30;29;28;5;2;1</t>
  </si>
  <si>
    <t>Isoleucine--tRNA ligase, cytoplasmic;Isoleucine--tRNA ligase, cytoplasmic;Isoleucine--tRNA ligase, cytoplasmic</t>
  </si>
  <si>
    <t>P41743</t>
  </si>
  <si>
    <t>KPCI_HUMAN</t>
  </si>
  <si>
    <t>PRKCI DXS1179E</t>
  </si>
  <si>
    <t>apical plasma membrane [GO:0016324]; bicellular tight junction [GO:0005923]; cell leading edge [GO:0031252]; cytosol [GO:0005829]; endosome [GO:0005768]; extracellular exosome [GO:0070062]; glutamatergic synapse [GO:0098978]; Golgi membrane [GO:0000139]; intercellular bridge [GO:0045171]; microtubule cytoskeleton [GO:0015630]; nucleoplasm [GO:0005654]; nucleus [GO:0005634]; plasma membrane [GO:0005886]; Schaffer collateral - CA1 synapse [GO:0098685]; Schmidt-Lanterman incisure [GO:0043220]; ATP binding [GO:0005524]; calcium-dependent protein kinase C activity [GO:0004698]; metal ion binding [GO:0046872]; phospholipid binding [GO:0005543]; protein kinase activity [GO:0004672]; protein kinase C activity [GO:0004697]; protein serine/threonine kinase activity [GO:0004674]; actin filament organization [GO:0007015]; bicellular tight junction assembly [GO:0070830]; cell migration [GO:0016477]; cell-cell junction organization [GO:0045216]; cellular response to insulin stimulus [GO:0032869]; cytoskeleton organization [GO:0007010]; establishment of apical/basal cell polarity [GO:0035089]; establishment or maintenance of epithelial cell apical/basal polarity [GO:0045197]; eye photoreceptor cell development [GO:0042462]; Golgi vesicle budding [GO:0048194]; intracellular signal transduction [GO:0035556]; membrane organization [GO:0061024]; negative regulation of apoptotic process [GO:0043066]; negative regulation of glial cell apoptotic process [GO:0034351]; negative regulation of neuron apoptotic process [GO:0043524]; peptidyl-serine phosphorylation [GO:0018105]; positive regulation of endothelial cell apoptotic process [GO:2000353]; positive regulation of glial cell proliferation [GO:0060252]; positive regulation of glucose import [GO:0046326]; positive regulation of neuron projection development [GO:0010976]; positive regulation of NF-kappaB transcription factor activity [GO:0051092]; positive regulation of Notch signaling pathway [GO:0045747]; positive regulation of protein localization to plasma membrane [GO:1903078]; protein phosphorylation [GO:0006468]; protein targeting to membrane [GO:0006612]; regulation of postsynaptic membrane neurotransmitter receptor levels [GO:0099072]; response to interleukin-1 [GO:0070555]; secretion [GO:0046903]; vesicle-mediated transport [GO:0016192]</t>
  </si>
  <si>
    <t>NP_002731.4;</t>
  </si>
  <si>
    <t>hsa:5584;</t>
  </si>
  <si>
    <t>5584;</t>
  </si>
  <si>
    <t>Protein kinase C iota type</t>
  </si>
  <si>
    <t>P42126</t>
  </si>
  <si>
    <t>ECI1_HUMAN</t>
  </si>
  <si>
    <t>ECI1 DCI</t>
  </si>
  <si>
    <t>mitochondrial matrix [GO:0005759]; mitochondrion [GO:0005739]; dodecenoyl-CoA delta-isomerase activity [GO:0004165]; enoyl-CoA hydratase activity [GO:0004300]; fatty acid beta-oxidation [GO:0006635]</t>
  </si>
  <si>
    <t>NP_001171500.1 [P42126-2];NP_001910.2 [P42126-1];</t>
  </si>
  <si>
    <t>hsa:1632;</t>
  </si>
  <si>
    <t>1632;</t>
  </si>
  <si>
    <t>P42126;Q96DC0;H3BS70</t>
  </si>
  <si>
    <t>5;4;3</t>
  </si>
  <si>
    <t>Enoyl-CoA delta isomerase 1, mitochondrial;DCI protein;Enoyl-CoA delta isomerase 1, mitochondrial (Fragment)</t>
  </si>
  <si>
    <t>P42167</t>
  </si>
  <si>
    <t>LAP2B_HUMAN</t>
  </si>
  <si>
    <t>TMPO LAP2</t>
  </si>
  <si>
    <t>cytoplasm [GO:0005737]; integral component of membrane [GO:0016021]; membrane [GO:0016020]; nuclear envelope [GO:0005635]; nuclear inner membrane [GO:0005637]; nuclear membrane [GO:0031965]; nucleus [GO:0005634]; DNA binding [GO:0003677]; lamin binding [GO:0005521]</t>
  </si>
  <si>
    <t>NP_001027454.1 [P42167-1];NP_001027455.1 [P42167-2];NP_001294904.1;</t>
  </si>
  <si>
    <t>hsa:7112;</t>
  </si>
  <si>
    <t>7112;</t>
  </si>
  <si>
    <t>P42167;G5E972;H0YJH7</t>
  </si>
  <si>
    <t>P42167;G5E972</t>
  </si>
  <si>
    <t>19;16;9</t>
  </si>
  <si>
    <t>9;6;6</t>
  </si>
  <si>
    <t>Lamina-associated polypeptide 2, isoforms beta/gamma;Lamina-associated polypeptide 2, isoforms beta/gamma</t>
  </si>
  <si>
    <t>P42224</t>
  </si>
  <si>
    <t>STAT1_HUMAN</t>
  </si>
  <si>
    <t>STAT1</t>
  </si>
  <si>
    <t>axon [GO:0030424]; cytoplasm [GO:0005737]; cytosol [GO:0005829]; dendrite [GO:0030425]; nuclear chromatin [GO:0000790]; nucleolus [GO:0005730]; nucleoplasm [GO:0005654]; nucleus [GO:0005634]; perinuclear region of cytoplasm [GO:0048471]; protein-containing complex [GO:0032991]; cadherin binding [GO:0045296]; CCR5 chemokine receptor binding [GO:0031730]; DNA-binding transcription activator activity, RNA polymerase II-specific [GO:0001228]; DNA-binding transcription factor activity [GO:0003700]; DNA-binding transcription factor activity, RNA polymerase II-specific [GO:0000981]; double-stranded DNA binding [GO:0003690]; enzyme binding [GO:0019899]; histone acetyltransferase binding [GO:0035035]; histone binding [GO:0042393]; identical protein binding [GO:0042802]; nuclear hormone receptor binding [GO:0035257]; promoter-specific chromatin binding [GO:1990841]; protein homodimerization activity [GO:0042803]; protein phosphatase 2A binding [GO:0051721]; repressing transcription factor binding [GO:0070491]; RNA polymerase II cis-regulatory region sequence-specific DNA binding [GO:0000978]; RNA polymerase II core promoter sequence-specific DNA binding [GO:0000979]; tumor necrosis factor receptor binding [GO:0005164]; ubiquitin-like protein ligase binding [GO:0044389]; blood circulation [GO:0008015]; cellular response to insulin stimulus [GO:0032869]; cellular response to interferon-beta [GO:0035458]; cellular response to interferon-gamma [GO:0071346]; cellular response to organic cyclic compound [GO:0071407]; cytokine-mediated signaling pathway [GO:0019221]; defense response [GO:0006952]; defense response to virus [GO:0051607]; interferon-gamma-mediated signaling pathway [GO:0060333]; interleukin-21-mediated signaling pathway [GO:0038114]; interleukin-27-mediated signaling pathway [GO:0070106]; interleukin-35-mediated signaling pathway [GO:0070757]; interleukin-6-mediated signaling pathway [GO:0070102]; interleukin-9-mediated signaling pathway [GO:0038113]; macrophage derived foam cell differentiation [GO:0010742]; metanephric mesenchymal cell differentiation [GO:0072162]; metanephric mesenchymal cell proliferation involved in metanephros development [GO:0072136]; negative regulation by virus of viral protein levels in host cell [GO:0046725]; negative regulation of angiogenesis [GO:0016525]; negative regulation of endothelial cell proliferation [GO:0001937]; negative regulation of I-kappaB kinase/NF-kappaB signaling [GO:0043124]; negative regulation of mesenchymal to epithelial transition involved in metanephros morphogenesis [GO:0003340]; negative regulation of metanephric nephron tubule epithelial cell differentiation [GO:0072308]; negative regulation of transcription by RNA polymerase II [GO:0000122]; positive regulation of defense response to virus by host [GO:0002230]; positive regulation of erythrocyte differentiation [GO:0045648]; positive regulation of interferon-alpha production [GO:0032727]; positive regulation of mesenchymal cell proliferation [GO:0002053]; positive regulation of nitric-oxide synthase biosynthetic process [GO:0051770]; positive regulation of smooth muscle cell proliferation [GO:0048661]; positive regulation of transcription by RNA polymerase II [GO:0045944]; positive regulation of transcription of Notch receptor target [GO:0007221]; positive regulation of transcription, DNA-templated [GO:0045893]; receptor signaling pathway via JAK-STAT [GO:0007259]; regulation of apoptotic process [GO:0042981]; regulation of cell population proliferation [GO:0042127]; regulation of interferon-gamma-mediated signaling pathway [GO:0060334]; regulation of transcription, DNA-templated [GO:0006355]; renal tubule development [GO:0061326]; response to cAMP [GO:0051591]; response to cytokine [GO:0034097]; response to hydrogen peroxide [GO:0042542]; response to interferon-beta [GO:0035456]; response to mechanical stimulus [GO:0009612]; response to nutrient [GO:0007584]; response to peptide hormone [GO:0043434]; tumor necrosis factor-mediated signaling pathway [GO:0033209]; type I interferon signaling pathway [GO:0060337]; viral process [GO:0016032]</t>
  </si>
  <si>
    <t>NP_009330.1 [P42224-1];NP_644671.1 [P42224-2];XP_006712781.1 [P42224-1];</t>
  </si>
  <si>
    <t>hsa:6772;</t>
  </si>
  <si>
    <t>6772;</t>
  </si>
  <si>
    <t>P42224;J3KPM9;E7EPD2;D2KFR9;E7ENM1;H7BZB5;E9PH66;H7BZ88</t>
  </si>
  <si>
    <t>P42224;J3KPM9</t>
  </si>
  <si>
    <t>29;26;7;7;4;3;2;1</t>
  </si>
  <si>
    <t>Signal transducer and activator of transcription 1-alpha/beta;Signal transducer and activator of transcription</t>
  </si>
  <si>
    <t>P42285</t>
  </si>
  <si>
    <t>MTREX_HUMAN</t>
  </si>
  <si>
    <t>MTREX DOB1 KIAA0052 MTR4 SKIV2L2</t>
  </si>
  <si>
    <t>catalytic step 2 spliceosome [GO:0071013]; nuclear speck [GO:0016607]; nucleolus [GO:0005730]; nucleoplasm [GO:0005654]; nucleus [GO:0005634]; TRAMP complex [GO:0031499]; ATP binding [GO:0005524]; RNA binding [GO:0003723]; RNA helicase activity [GO:0003724]; maturation of 5.8S rRNA [GO:0000460]; mRNA splicing, via spliceosome [GO:0000398]; RNA catabolic process [GO:0006401]; rRNA processing [GO:0006364]; snRNA catabolic process [GO:0016076]</t>
  </si>
  <si>
    <t>NP_056175.3;</t>
  </si>
  <si>
    <t>hsa:23517;</t>
  </si>
  <si>
    <t>23517;</t>
  </si>
  <si>
    <t>P42285;H0YAC4</t>
  </si>
  <si>
    <t>11;2</t>
  </si>
  <si>
    <t>Exosome RNA helicase MTR4</t>
  </si>
  <si>
    <t>P42345</t>
  </si>
  <si>
    <t>MTOR_HUMAN</t>
  </si>
  <si>
    <t>MTOR FRAP FRAP1 FRAP2 RAFT1 RAPT1</t>
  </si>
  <si>
    <t>cytoplasm [GO:0005737]; cytosol [GO:0005829]; dendrite [GO:0030425]; endomembrane system [GO:0012505]; endoplasmic reticulum membrane [GO:0005789]; glutamatergic synapse [GO:0098978]; Golgi membrane [GO:0000139]; lysosomal membrane [GO:0005765]; lysosome [GO:0005764]; membrane [GO:0016020]; mitochondrial outer membrane [GO:0005741]; neuronal cell body [GO:0043025]; nuclear envelope [GO:0005635]; nucleoplasm [GO:0005654]; nucleus [GO:0005634]; PML body [GO:0016605]; postsynaptic cytosol [GO:0099524]; TORC1 complex [GO:0031931]; TORC2 complex [GO:0031932]; ATP binding [GO:0005524]; identical protein binding [GO:0042802]; kinase activity [GO:0016301]; phosphoprotein binding [GO:0051219]; protein domain specific binding [GO:0019904]; protein kinase activity [GO:0004672]; protein kinase binding [GO:0019901]; protein serine/threonine kinase activity [GO:0004674]; ribosome binding [GO:0043022]; RNA polymerase III type 1 promoter DNA binding [GO:0001030]; RNA polymerase III type 2 promoter DNA binding [GO:0001031]; RNA polymerase III type 3 promoter DNA binding [GO:0001032]; TFIIIC-class transcription factor complex binding [GO:0001156]; translation regulator activity [GO:0045182]; 'de novo' pyrimidine nucleobase biosynthetic process [GO:0006207]; activation of protein kinase B activity [GO:0032148]; anoikis [GO:0043276]; brain development [GO:0007420]; cardiac muscle cell development [GO:0055013]; cardiac muscle contraction [GO:0060048]; cell aging [GO:0007569]; cell cycle arrest [GO:0007050]; cellular response to amino acid starvation [GO:0034198]; cellular response to amino acid stimulus [GO:0071230]; cellular response to hypoxia [GO:0071456]; cellular response to leucine [GO:0071233]; cellular response to leucine starvation [GO:1990253]; cellular response to nutrient levels [GO:0031669]; cellular response to starvation [GO:0009267]; energy reserve metabolic process [GO:0006112]; germ cell development [GO:0007281]; heart morphogenesis [GO:0003007]; heart valve morphogenesis [GO:0003179]; long-term memory [GO:0007616]; maternal process involved in female pregnancy [GO:0060135]; mRNA stabilization [GO:0048255]; multicellular organism growth [GO:0035264]; negative regulation of autophagy [GO:0010507]; negative regulation of calcineurin-NFAT signaling cascade [GO:0070885]; negative regulation of cell size [GO:0045792]; negative regulation of cholangiocyte apoptotic process [GO:1904193]; negative regulation of iodide transmembrane transport [GO:1904213]; negative regulation of macroautophagy [GO:0016242]; negative regulation of muscle atrophy [GO:0014736]; negative regulation of protein phosphorylation [GO:0001933]; negative regulation of protein ubiquitination [GO:0031397]; peptidyl-serine phosphorylation [GO:0018105]; peptidyl-threonine phosphorylation [GO:0018107]; phosphorylation [GO:0016310]; positive regulation of actin filament polymerization [GO:0030838]; positive regulation of cell growth involved in cardiac muscle cell development [GO:0061051]; positive regulation of cholangiocyte proliferation [GO:1904056]; positive regulation of cytoplasmic translational initiation [GO:1904690]; positive regulation of dendritic spine development [GO:0060999]; positive regulation of eating behavior [GO:1904000]; positive regulation of endothelial cell proliferation [GO:0001938]; positive regulation of epithelial to mesenchymal transition [GO:0010718]; positive regulation of gene expression [GO:0010628]; positive regulation of glial cell proliferation [GO:0060252]; positive regulation of granulosa cell proliferation [GO:1904197]; positive regulation of keratinocyte migration [GO:0051549]; positive regulation of lamellipodium assembly [GO:0010592]; positive regulation of lipid biosynthetic process [GO:0046889]; positive regulation of myotube differentiation [GO:0010831]; positive regulation of neuron death [GO:1901216]; positive regulation of neuron maturation [GO:0014042]; positive regulation of nitric oxide biosynthetic process [GO:0045429]; positive regulation of oligodendrocyte differentiation [GO:0048714]; positive regulation of peptidyl-tyrosine phosphorylation [GO:0050731]; positive regulation of phosphoprotein phosphatase activity [GO:0032516]; positive regulation of protein kinase B signaling [GO:0051897]; positive regulation of protein phosphorylation [GO:0001934]; positive regulation of sensory perception of pain [GO:1904058]; positive regulation of skeletal muscle hypertrophy [GO:1904206]; positive regulation of smooth muscle cell proliferation [GO:0048661]; positive regulation of stress fiber assembly [GO:0051496]; positive regulation of transcription by RNA polymerase III [GO:0045945]; positive regulation of transcription of nucleolar large rRNA by RNA polymerase I [GO:1901838]; positive regulation of translation [GO:0045727]; positive regulation of wound healing, spreading of epidermal cells [GO:1903691]; post-embryonic development [GO:0009791]; protein autophosphorylation [GO:0046777]; protein catabolic process [GO:0030163]; protein phosphorylation [GO:0006468]; regulation of actin cytoskeleton organization [GO:0032956]; regulation of brown fat cell differentiation [GO:0090335]; regulation of carbohydrate utilization [GO:0043610]; regulation of cell growth [GO:0001558]; regulation of cell size [GO:0008361]; regulation of cellular response to heat [GO:1900034]; regulation of circadian rhythm [GO:0042752]; regulation of fatty acid beta-oxidation [GO:0031998]; regulation of glycogen biosynthetic process [GO:0005979]; regulation of GTPase activity [GO:0043087]; regulation of locomotor rhythm [GO:1904059]; regulation of macroautophagy [GO:0016241]; regulation of membrane permeability [GO:0090559]; regulation of myelination [GO:0031641]; regulation of osteoclast differentiation [GO:0045670]; regulation of response to food [GO:0032095]; regulation of translation at synapse, modulating synaptic transmission [GO:0099547]; response to activity [GO:0014823]; response to amino acid [GO:0043200]; response to cocaine [GO:0042220]; response to insulin [GO:0032868]; response to morphine [GO:0043278]; response to nutrient [GO:0007584]; response to nutrient levels [GO:0031667]; rhythmic process [GO:0048511]; ruffle organization [GO:0031529]; social behavior [GO:0035176]; spinal cord development [GO:0021510]; T-helper 1 cell lineage commitment [GO:0002296]; TOR signaling [GO:0031929]; TORC1 signaling [GO:0038202]; visual learning [GO:0008542]; voluntary musculoskeletal movement [GO:0050882]; wound healing [GO:0042060]</t>
  </si>
  <si>
    <t>NP_004949.1;XP_005263495.1;</t>
  </si>
  <si>
    <t>hsa:2475;</t>
  </si>
  <si>
    <t>2475;</t>
  </si>
  <si>
    <t>P42345;B1AKP8</t>
  </si>
  <si>
    <t>Serine/threonine-protein kinase mTOR</t>
  </si>
  <si>
    <t>P42356</t>
  </si>
  <si>
    <t>PI4KA_HUMAN</t>
  </si>
  <si>
    <t>PI4KA PIK4 PIK4CA</t>
  </si>
  <si>
    <t>cytoplasm [GO:0005737]; cytosol [GO:0005829]; extracellular exosome [GO:0070062]; focal adhesion [GO:0005925]; Golgi-associated vesicle membrane [GO:0030660]; membrane [GO:0016020]; plasma membrane [GO:0005886]; viral replication complex [GO:0019034]; 1-phosphatidylinositol 4-kinase activity [GO:0004430]; ATP binding [GO:0005524]; cadherin binding [GO:0045296]; kinase activity [GO:0016301]; phosphatidylinositol kinase activity [GO:0052742]; multi-organism membrane organization [GO:0044803]; phosphatidylinositol biosynthetic process [GO:0006661]; phosphatidylinositol phosphorylation [GO:0046854]; phosphatidylinositol-mediated signaling [GO:0048015]; phosphorylation [GO:0016310]; signal transduction [GO:0007165]; viral replication complex formation and maintenance [GO:0046786]; viral RNA genome replication [GO:0039694]</t>
  </si>
  <si>
    <t>NP_477352.3 [P42356-1];</t>
  </si>
  <si>
    <t>hsa:5297;</t>
  </si>
  <si>
    <t>5297;</t>
  </si>
  <si>
    <t>P42356;A4QPH2;A8MTF1</t>
  </si>
  <si>
    <t>P42356;A4QPH2</t>
  </si>
  <si>
    <t>Phosphatidylinositol 4-kinase alpha;Putative phosphatidylinositol 4-kinase alpha-like protein P2</t>
  </si>
  <si>
    <t>P42574</t>
  </si>
  <si>
    <t>CASP3_HUMAN</t>
  </si>
  <si>
    <t>CASP3 CPP32</t>
  </si>
  <si>
    <t>cytoplasm [GO:0005737]; cytosol [GO:0005829]; death-inducing signaling complex [GO:0031264]; membrane raft [GO:0045121]; neuronal cell body [GO:0043025]; nucleoplasm [GO:0005654]; nucleus [GO:0005634]; aspartic-type endopeptidase activity [GO:0004190]; cyclin-dependent protein serine/threonine kinase inhibitor activity [GO:0004861]; cysteine-type endopeptidase activity [GO:0004197]; cysteine-type endopeptidase activity involved in apoptotic process [GO:0097153]; cysteine-type endopeptidase activity involved in apoptotic signaling pathway [GO:0097199]; cysteine-type endopeptidase activity involved in execution phase of apoptosis [GO:0097200]; death receptor binding [GO:0005123]; peptidase activity [GO:0008233]; phospholipase A2 activator activity [GO:0016005]; protease binding [GO:0002020]; protein-containing complex binding [GO:0044877]; anterior neural tube closure [GO:0061713]; apoptotic DNA fragmentation [GO:0006309]; apoptotic process [GO:0006915]; apoptotic signaling pathway [GO:0097190]; axonal fasciculation [GO:0007413]; B cell homeostasis [GO:0001782]; cell fate commitment [GO:0045165]; cellular response to DNA damage stimulus [GO:0006974]; cellular response to staurosporine [GO:0072734]; cytokine-mediated signaling pathway [GO:0019221]; erythrocyte differentiation [GO:0030218]; execution phase of apoptosis [GO:0097194]; extrinsic apoptotic signaling pathway in absence of ligand [GO:0097192]; glial cell apoptotic process [GO:0034349]; heart development [GO:0007507]; hippo signaling [GO:0035329]; hippocampus development [GO:0021766]; intrinsic apoptotic signaling pathway in response to osmotic stress [GO:0008627]; keratinocyte differentiation [GO:0030216]; learning or memory [GO:0007611]; leukocyte apoptotic process [GO:0071887]; luteolysis [GO:0001554]; negative regulation of activated T cell proliferation [GO:0046007]; negative regulation of apoptotic process [GO:0043066]; negative regulation of B cell proliferation [GO:0030889]; neuron apoptotic process [GO:0051402]; neuron differentiation [GO:0030182]; neurotrophin TRK receptor signaling pathway [GO:0048011]; platelet formation [GO:0030220]; positive regulation of amyloid-beta formation [GO:1902004]; positive regulation of neuron apoptotic process [GO:0043525]; protein processing [GO:0016485]; proteolysis [GO:0006508]; regulation of macroautophagy [GO:0016241]; regulation of protein stability [GO:0031647]; response to amino acid [GO:0043200]; response to cobalt ion [GO:0032025]; response to estradiol [GO:0032355]; response to glucocorticoid [GO:0051384]; response to glucose [GO:0009749]; response to hydrogen peroxide [GO:0042542]; response to hypoxia [GO:0001666]; response to lipopolysaccharide [GO:0032496]; response to nicotine [GO:0035094]; response to tumor necrosis factor [GO:0034612]; response to UV [GO:0009411]; response to X-ray [GO:0010165]; sensory perception of sound [GO:0007605]; striated muscle cell differentiation [GO:0051146]; T cell homeostasis [GO:0043029]; wound healing [GO:0042060]</t>
  </si>
  <si>
    <t>NP_004337.2;NP_116786.1;XP_011530603.1;</t>
  </si>
  <si>
    <t>hsa:836;</t>
  </si>
  <si>
    <t>836;</t>
  </si>
  <si>
    <t>P42574;C9JXR7;A8MVM1</t>
  </si>
  <si>
    <t>Caspase-3;Caspase-3 (Fragment);Caspase-3</t>
  </si>
  <si>
    <t>P42677</t>
  </si>
  <si>
    <t>RS27_HUMAN</t>
  </si>
  <si>
    <t>RPS27 MPS1</t>
  </si>
  <si>
    <t>cytosol [GO:0005829]; cytosolic small ribosomal subunit [GO:0022627]; nucleoplasm [GO:0005654]; nucleus [GO:0005634]; postsynaptic density [GO:0014069]; ribosome [GO:0005840]; DNA binding [GO:0003677]; RNA binding [GO:0003723]; structural constituent of ribosome [GO:0003735]; zinc ion binding [GO:0008270]; nuclear-transcribed mRNA catabolic process, nonsense-mediated decay [GO:0000184]; ribosomal small subunit assembly [GO:0000028]; rRNA processing [GO:0006364]; SRP-dependent cotranslational protein targeting to membrane [GO:0006614]; translation [GO:0006412]; translational initiation [GO:0006413]; viral transcription [GO:0019083]</t>
  </si>
  <si>
    <t>NP_001021.1;</t>
  </si>
  <si>
    <t>hsa:6232;</t>
  </si>
  <si>
    <t>6232;</t>
  </si>
  <si>
    <t>40S ribosomal protein S27</t>
  </si>
  <si>
    <t>P42704</t>
  </si>
  <si>
    <t>LPPRC_HUMAN</t>
  </si>
  <si>
    <t>LRPPRC LRP130</t>
  </si>
  <si>
    <t>condensed nuclear chromosome [GO:0000794]; cytoskeleton [GO:0005856]; membrane [GO:0016020]; microtubule [GO:0005874]; mitochondrial nucleoid [GO:0042645]; mitochondrion [GO:0005739]; nuclear inner membrane [GO:0005637]; nuclear outer membrane [GO:0005640]; nucleoplasm [GO:0005654]; nucleus [GO:0005634]; perinuclear region of cytoplasm [GO:0048471]; ribonucleoprotein complex [GO:1990904]; beta-tubulin binding [GO:0048487]; microtubule binding [GO:0008017]; RNA binding [GO:0003723]; single-stranded DNA binding [GO:0003697]; ubiquitin protein ligase binding [GO:0031625]; mitochondrion transport along microtubule [GO:0047497]; mRNA transport [GO:0051028]; negative regulation of mitochondrial RNA catabolic process [GO:0000961]; regulation of mitochondrial translation [GO:0070129]</t>
  </si>
  <si>
    <t>NP_573566.2;</t>
  </si>
  <si>
    <t>hsa:10128;</t>
  </si>
  <si>
    <t>10128;</t>
  </si>
  <si>
    <t>P42704;B8ZZ38;A0A0C4DG06;C9JCA9</t>
  </si>
  <si>
    <t>38;9;9;7</t>
  </si>
  <si>
    <t>Leucine-rich PPR motif-containing protein, mitochondrial</t>
  </si>
  <si>
    <t>P42765</t>
  </si>
  <si>
    <t>THIM_HUMAN</t>
  </si>
  <si>
    <t>ACAA2</t>
  </si>
  <si>
    <t>mitochondrial matrix [GO:0005759]; mitochondrion [GO:0005739]; acetyl-CoA C-acetyltransferase activity [GO:0003985]; acetyl-CoA C-acyltransferase activity [GO:0003988]; acetyl-CoA hydrolase activity [GO:0003986]; acyl-CoA hydrolase activity [GO:0047617]; myristoyl-CoA hydrolase activity [GO:0102991]; palmitoyl-CoA hydrolase activity [GO:0016290]; RNA binding [GO:0003723]; cellular response to hypoxia [GO:0071456]; cholesterol biosynthetic process [GO:0006695]; fatty acid beta-oxidation [GO:0006635]; negative regulation of mitochondrial membrane permeability involved in apoptotic process [GO:1902109]; negative regulation of mitochondrial outer membrane permeabilization involved in apoptotic signaling pathway [GO:1901029]</t>
  </si>
  <si>
    <t>NP_006102.2;</t>
  </si>
  <si>
    <t>hsa:10449;</t>
  </si>
  <si>
    <t>10449;</t>
  </si>
  <si>
    <t>P42765;A0A0B4J2A4;K7EME0;K7ER88;K7EJB1;K7EJ68</t>
  </si>
  <si>
    <t>P42765;A0A0B4J2A4;K7EME0</t>
  </si>
  <si>
    <t>16;15;12;2;2;2</t>
  </si>
  <si>
    <t>3-ketoacyl-CoA thiolase, mitochondrial;3-ketoacyl-CoA thiolase, mitochondrial;3-ketoacyl-CoA thiolase, mitochondrial</t>
  </si>
  <si>
    <t>P42766</t>
  </si>
  <si>
    <t>RL35_HUMAN</t>
  </si>
  <si>
    <t>RPL35</t>
  </si>
  <si>
    <t>cytosol [GO:0005829]; cytosolic large ribosomal subunit [GO:0022625]; membrane [GO:0016020]; nucleolus [GO:0005730]; mRNA binding [GO:0003729]; RNA binding [GO:0003723]; structural constituent of ribosome [GO:0003735]; maturation of LSU-rRNA from tricistronic rRNA transcript (SSU-rRNA, 5.8S rRNA, LSU-rRNA) [GO:0000463];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</si>
  <si>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NP_009140.1;</t>
  </si>
  <si>
    <t>hsa:11224;</t>
  </si>
  <si>
    <t>11224;</t>
  </si>
  <si>
    <t>P42766;F2Z388</t>
  </si>
  <si>
    <t>60S ribosomal protein L35</t>
  </si>
  <si>
    <t>P42785</t>
  </si>
  <si>
    <t>PCP_HUMAN</t>
  </si>
  <si>
    <t>PRCP PCP</t>
  </si>
  <si>
    <t>azurophil granule membrane [GO:0035577]; basal part of cell [GO:0045178]; extracellular exosome [GO:0070062]; ficolin-1-rich granule membrane [GO:0101003]; intracellular membrane-bounded organelle [GO:0043231]; plasma membrane [GO:0005886]; dipeptidyl-peptidase activity [GO:0008239]; serine-type carboxypeptidase activity [GO:0004185]; angiogenesis involved in wound healing [GO:0060055]; blood coagulation, intrinsic pathway [GO:0007597]; energy homeostasis [GO:0097009]; glucose homeostasis [GO:0042593]; negative regulation of systemic arterial blood pressure [GO:0003085]; neutrophil degranulation [GO:0043312]; plasma kallikrein-kinin cascade [GO:0002353]; proteolysis [GO:0006508]; regulation of blood vessel endothelial cell migration [GO:0043535]; regulation of reactive oxygen species metabolic process [GO:2000377]; regulation of thyroid hormone mediated signaling pathway [GO:0002155]</t>
  </si>
  <si>
    <t>NP_001306143.1;NP_005031.1 [P42785-1];NP_955450.2 [P42785-2];</t>
  </si>
  <si>
    <t>hsa:5547;</t>
  </si>
  <si>
    <t>5547;</t>
  </si>
  <si>
    <t>P42785;E9PNF7;E9PQB5;E9PL85;E9PQN3;E9PKN6;E9PIG4;E9PNJ1;E9PL49;E9PLY4</t>
  </si>
  <si>
    <t>P42785;E9PNF7;E9PQB5;E9PL85;E9PQN3;E9PKN6;E9PIG4</t>
  </si>
  <si>
    <t>10;5;5;5;5;5;5;4;2;2</t>
  </si>
  <si>
    <t>Lysosomal Pro-X carboxypeptidase;Lysosomal Pro-X carboxypeptidase (Fragment);Lysosomal Pro-X carboxypeptidase (Fragment);Lysosomal Pro-X carboxypeptidase (Fragment);Lysosomal Pro-X carboxypeptidase (Fragment);Lysosomal Pro-X carboxypeptidase (Fragment);Lys</t>
  </si>
  <si>
    <t>P43034</t>
  </si>
  <si>
    <t>LIS1_HUMAN</t>
  </si>
  <si>
    <t>PAFAH1B1 LIS1 MDCR MDS PAFAHA</t>
  </si>
  <si>
    <t>astral microtubule [GO:0000235]; axon cytoplasm [GO:1904115]; cell [GO:0005623]; cell cortex [GO:0005938]; cell leading edge [GO:0031252]; central region of growth cone [GO:0090724]; centrosome [GO:0005813]; cytoplasmic microtubule [GO:0005881]; cytosol [GO:0005829]; extracellular exosome [GO:0070062]; kinesin complex [GO:0005871]; kinetochore [GO:0000776]; microtubule associated complex [GO:0005875]; motile cilium [GO:0031514]; neuron projection [GO:0043005]; neuronal cell body [GO:0043025]; nuclear envelope [GO:0005635]; nuclear membrane [GO:0031965]; perinuclear region of cytoplasm [GO:0048471]; stereocilium [GO:0032420]; synapse [GO:0045202]; dynactin binding [GO:0034452]; dynein complex binding [GO:0070840]; dynein intermediate chain binding [GO:0045505]; heparin binding [GO:0008201]; identical protein binding [GO:0042802]; microtubule binding [GO:0008017]; microtubule plus-end binding [GO:0051010]; phospholipase binding [GO:0043274]; phosphoprotein binding [GO:0051219]; acrosome assembly [GO:0001675]; actin cytoskeleton organization [GO:0030036]; adult locomotory behavior [GO:0008344]; ameboidal-type cell migration [GO:0001667]; auditory receptor cell development [GO:0060117]; brain morphogenesis [GO:0048854]; cerebral cortex development [GO:0021987]; cerebral cortex neuron differentiation [GO:0021895]; chemical synaptic transmission [GO:0007268]; ciliary basal body-plasma membrane docking [GO:0097711]; cochlea development [GO:0090102]; corpus callosum morphogenesis [GO:0021540]; cortical microtubule organization [GO:0043622]; establishment of centrosome localization [GO:0051660]; establishment of mitotic spindle orientation [GO:0000132]; establishment of planar polarity of embryonic epithelium [GO:0042249]; G2/M transition of mitotic cell cycle [GO:0000086]; germ cell development [GO:0007281]; hippocampus development [GO:0021766]; layer formation in cerebral cortex [GO:0021819]; learning or memory [GO:0007611]; lipid catabolic process [GO:0016042]; maintenance of centrosome location [GO:0051661]; microtubule cytoskeleton organization [GO:0000226]; microtubule cytoskeleton organization involved in establishment of planar polarity [GO:0090176]; microtubule organizing center organization [GO:0031023]; microtubule sliding [GO:0051012]; microtubule-based process [GO:0007017]; negative regulation of JNK cascade [GO:0046329]; negative regulation of neuron projection development [GO:0010977]; neuroblast proliferation [GO:0007405]; neuromuscular process controlling balance [GO:0050885]; neuron migration [GO:0001764]; nuclear envelope disassembly [GO:0051081]; nuclear migration [GO:0007097]; osteoclast development [GO:0036035]; platelet activating factor metabolic process [GO:0046469]; positive regulation of axon extension [GO:0045773]; positive regulation of cytokine-mediated signaling pathway [GO:0001961]; positive regulation of dendritic spine morphogenesis [GO:0061003]; positive regulation of embryonic development [GO:0040019]; positive regulation of mitotic cell cycle [GO:0045931]; protein secretion [GO:0009306]; regulation of G2/M transition of mitotic cell cycle [GO:0010389]; regulation of GTPase activity [GO:0043087]; regulation of microtubule cytoskeleton organization [GO:0070507]; regulation of microtubule motor activity [GO:2000574]; retrograde axonal transport [GO:0008090]; stem cell division [GO:0017145]; transmission of nerve impulse [GO:0019226]; vesicle transport along microtubule [GO:0047496]</t>
  </si>
  <si>
    <t>NP_000421.1 [P43034-1];XP_016880188.1;XP_016880189.1;XP_016880190.1 [P43034-1];</t>
  </si>
  <si>
    <t>hsa:5048;</t>
  </si>
  <si>
    <t>5048;</t>
  </si>
  <si>
    <t>P43034;I3L3N5;I3L495</t>
  </si>
  <si>
    <t>Platelet-activating factor acetylhydrolase IB subunit alpha</t>
  </si>
  <si>
    <t>P43121</t>
  </si>
  <si>
    <t>MUC18_HUMAN</t>
  </si>
  <si>
    <t>MCAM MUC18</t>
  </si>
  <si>
    <t>external side of plasma membrane [GO:0009897]; extracellular region [GO:0005576]; extracellular space [GO:0005615]; focal adhesion [GO:0005925]; integral component of membrane [GO:0016021]; nucleus [GO:0005634]; plasma membrane [GO:0005886]; anatomical structure morphogenesis [GO:0009653]; angiogenesis [GO:0001525]; cell adhesion [GO:0007155]; glomerular filtration [GO:0003094]; positive regulation of cell migration [GO:0030335]; vascular wound healing [GO:0061042]</t>
  </si>
  <si>
    <t>NP_006491.2 [P43121-1];</t>
  </si>
  <si>
    <t>hsa:4162;</t>
  </si>
  <si>
    <t>4162;</t>
  </si>
  <si>
    <t>Cell surface glycoprotein MUC18</t>
  </si>
  <si>
    <t>P43155</t>
  </si>
  <si>
    <t>CACP_HUMAN</t>
  </si>
  <si>
    <t>CRAT CAT1</t>
  </si>
  <si>
    <t>cytosol [GO:0005829]; endoplasmic reticulum [GO:0005783]; mitochondrial inner membrane [GO:0005743]; mitochondrion [GO:0005739]; peroxisomal matrix [GO:0005782]; peroxisome [GO:0005777]; carnitine O-acetyltransferase activity [GO:0004092]; carnitine metabolic process, CoA-linked [GO:0019254]; fatty acid beta-oxidation using acyl-CoA oxidase [GO:0033540]; protein targeting to peroxisome [GO:0006625]</t>
  </si>
  <si>
    <t>XP_005251765.1 [P43155-2];</t>
  </si>
  <si>
    <t>1384;</t>
  </si>
  <si>
    <t>P43155;B7ZBP5;A6PVN3;H0Y4Z7</t>
  </si>
  <si>
    <t>Carnitine O-acetyltransferase</t>
  </si>
  <si>
    <t>P43235</t>
  </si>
  <si>
    <t>CATK_HUMAN</t>
  </si>
  <si>
    <t>CTSK CTSO CTSO2</t>
  </si>
  <si>
    <t>apical plasma membrane [GO:0016324]; endolysosome lumen [GO:0036021]; external side of plasma membrane [GO:0009897]; extracellular region [GO:0005576]; extracellular space [GO:0005615]; intracellular membrane-bounded organelle [GO:0043231]; lysosomal lumen [GO:0043202]; lysosome [GO:0005764]; nucleoplasm [GO:0005654]; collagen binding [GO:0005518]; cysteine-type endopeptidase activity [GO:0004197]; cysteine-type peptidase activity [GO:0008234]; fibronectin binding [GO:0001968]; proteoglycan binding [GO:0043394]; autophagy of mitochondrion [GO:0000422]; bone resorption [GO:0045453]; collagen catabolic process [GO:0030574]; extracellular matrix disassembly [GO:0022617]; immune response [GO:0006955]; intramembranous ossification [GO:0001957]; negative regulation of cartilage development [GO:0061037]; proteolysis [GO:0006508]; proteolysis involved in cellular protein catabolic process [GO:0051603]; regulation of keratinocyte differentiation [GO:0045616]; thyroid hormone generation [GO:0006590]; toll-like receptor signaling pathway [GO:0002224]</t>
  </si>
  <si>
    <t>NP_000387.1;</t>
  </si>
  <si>
    <t>hsa:1513;</t>
  </si>
  <si>
    <t>1513;</t>
  </si>
  <si>
    <t>P43235;Q5QP40</t>
  </si>
  <si>
    <t>Cathepsin K</t>
  </si>
  <si>
    <t>P43246</t>
  </si>
  <si>
    <t>MSH2_HUMAN</t>
  </si>
  <si>
    <t>MSH2</t>
  </si>
  <si>
    <t>membrane [GO:0016020]; mismatch repair complex [GO:0032300]; MutSalpha complex [GO:0032301]; MutSbeta complex [GO:0032302]; nuclear chromosome, telomeric region [GO:0000784]; nucleoplasm [GO:0005654]; nucleus [GO:0005634]; ATP binding [GO:0005524]; centromeric DNA binding [GO:0019237]; chromatin binding [GO:0003682]; damaged DNA binding [GO:0003684]; DNA binding [GO:0003677]; DNA-dependent ATPase activity [GO:0008094]; double-strand/single-strand DNA junction binding [GO:0000406]; enzyme binding [GO:0019899]; guanine/thymine mispair binding [GO:0032137]; protein C-terminus binding [GO:0008022]; protein homodimerization activity [GO:0042803]; protein kinase binding [GO:0019901]; B cell differentiation [GO:0030183]; B cell mediated immunity [GO:0019724]; cell cycle arrest [GO:0007050]; determination of adult lifespan [GO:0008340]; DNA recombination [GO:0006310]; DNA repair [GO:0006281]; double-strand break repair [GO:0006302]; germ cell development [GO:0007281]; in utero embryonic development [GO:0001701]; intra-S DNA damage checkpoint [GO:0031573]; intrinsic apoptotic signaling pathway in response to DNA damage by p53 class mediator [GO:0042771]; isotype switching [GO:0045190]; maintenance of DNA repeat elements [GO:0043570]; male gonad development [GO:0008584]; mismatch repair [GO:0006298]; negative regulation of DNA recombination [GO:0045910]; negative regulation of neuron apoptotic process [GO:0043524]; oxidative phosphorylation [GO:0006119]; positive regulation of helicase activity [GO:0051096]; positive regulation of isotype switching to IgA isotypes [GO:0048298]; positive regulation of isotype switching to IgG isotypes [GO:0048304]; postreplication repair [GO:0006301]; protein localization to chromatin [GO:0071168]; response to UV-B [GO:0010224]; response to X-ray [GO:0010165]; somatic hypermutation of immunoglobulin genes [GO:0016446]; somatic recombination of immunoglobulin gene segments [GO:0016447]; somatic recombination of immunoglobulin genes involved in immune response [GO:0002204]</t>
  </si>
  <si>
    <t>NP_000242.1 [P43246-1];NP_001245210.1 [P43246-2];</t>
  </si>
  <si>
    <t>hsa:4436;</t>
  </si>
  <si>
    <t>4436;</t>
  </si>
  <si>
    <t>P43246;A0A2R8YFH0;E9PHA6;A0A2R8Y6P0;A0A2R8YG02;A0A2R8Y7S8</t>
  </si>
  <si>
    <t>8;6;6;6;6;5</t>
  </si>
  <si>
    <t>6;4;4;4;4;3</t>
  </si>
  <si>
    <t>DNA mismatch repair protein Msh2;DNA mismatch repair protein;DNA mismatch repair protein;DNA mismatch repair protein;DNA mismatch repair protein;DNA mismatch repair protein Msh2</t>
  </si>
  <si>
    <t>P43304</t>
  </si>
  <si>
    <t>GPDM_HUMAN</t>
  </si>
  <si>
    <t>GPD2</t>
  </si>
  <si>
    <t>glycerol-3-phosphate dehydrogenase complex [GO:0009331]; mitochondrial inner membrane [GO:0005743]; mitochondrion [GO:0005739]; calcium ion binding [GO:0005509]; glycerol-3-phosphate dehydrogenase (quinone) activity [GO:0004368]; sn-glycerol-3-phosphate:ubiquinone-8 oxidoreductase activity [GO:0052591]; camera-type eye development [GO:0043010]; gluconeogenesis [GO:0006094]; glycerol catabolic process [GO:0019563]; glycerol-3-phosphate metabolic process [GO:0006072]; glycerophosphate shuttle [GO:0006127]; multicellular organism growth [GO:0035264]</t>
  </si>
  <si>
    <t>NP_000399.3 [P43304-1];NP_001076581.2 [P43304-1];XP_005246526.1 [P43304-1];XP_011509279.1 [P43304-1];XP_016859319.1 [P43304-1];</t>
  </si>
  <si>
    <t>hsa:2820;</t>
  </si>
  <si>
    <t>2820;</t>
  </si>
  <si>
    <t>P43304;F5GYK7</t>
  </si>
  <si>
    <t>Glycerol-3-phosphate dehydrogenase, mitochondrial</t>
  </si>
  <si>
    <t>P43490</t>
  </si>
  <si>
    <t>NAMPT_HUMAN</t>
  </si>
  <si>
    <t>NAMPT PBEF PBEF1</t>
  </si>
  <si>
    <t>cell junction [GO:0030054]; cytosol [GO:0005829]; extracellular exosome [GO:0070062]; nuclear speck [GO:0016607]; plasma membrane [GO:0005886]; cytokine activity [GO:0005125]; drug binding [GO:0008144]; identical protein binding [GO:0042802]; nicotinamide phosphoribosyltransferase activity [GO:0047280]; nicotinate-nucleotide diphosphorylase (carboxylating) activity [GO:0004514]; aging [GO:0007568]; cell-cell signaling [GO:0007267]; cellular response to amyloid-beta [GO:1904646]; cellular response to ionizing radiation [GO:0071479]; cellular response to oxygen-glucose deprivation [GO:0090650]; circadian regulation of gene expression [GO:0032922]; circadian rhythm [GO:0007623]; female pregnancy [GO:0007565]; microglial cell activation [GO:0001774]; NAD biosynthesis via nicotinamide riboside salvage pathway [GO:0034356]; negative regulation of autophagy [GO:0010507]; negative regulation of cellular senescence [GO:2000773]; neuron death [GO:0070997]; positive regulation of cell population proliferation [GO:0008284]; positive regulation of nitric-oxide synthase biosynthetic process [GO:0051770]; positive regulation of smooth muscle cell proliferation [GO:0048661]; positive regulation of transcription by RNA polymerase II [GO:0045944]; regulation of lung blood pressure [GO:0014916]; response to D-galactose [GO:1905377]; response to organic cyclic compound [GO:0014070]; signal transduction [GO:0007165]</t>
  </si>
  <si>
    <t>NP_005737.1;XP_005250157.1;</t>
  </si>
  <si>
    <t>hsa:10135;</t>
  </si>
  <si>
    <t>10135;</t>
  </si>
  <si>
    <t>P43490;A0A0C4DFS8;C9JF35;C9JG65</t>
  </si>
  <si>
    <t>P43490;A0A0C4DFS8</t>
  </si>
  <si>
    <t>12;9;1;1</t>
  </si>
  <si>
    <t>Nicotinamide phosphoribosyltransferase;Nicotinamide phosphoribosyltransferase</t>
  </si>
  <si>
    <t>P43686</t>
  </si>
  <si>
    <t>PRS6B_HUMAN</t>
  </si>
  <si>
    <t>PSMC4 MIP224 TBP7</t>
  </si>
  <si>
    <t>cytosol [GO:0005829]; cytosolic proteasome complex [GO:0031597]; inclusion body [GO:0016234]; membrane [GO:0016020]; nucleoplasm [GO:0005654]; nucleus [GO:0005634]; proteasome accessory complex [GO:0022624]; proteasome complex [GO:0000502]; proteasome regulatory particle, base subcomplex [GO:0008540]; synapse [GO:0045202]; ATP binding [GO:0005524]; ATPase activity [GO:0016887]; proteasome-activating ATPase activity [GO:0036402]; anaphase-promoting complex-dependent catabolic process [GO:0031145]; antigen processing and presentation of exogenous peptide antigen via MHC class I, TAP-dependent [GO:0002479]; blastocyst development [GO:0001824];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NIK/NF-kappaB signaling [GO:0038061]; positive regulation of canonical Wnt signaling pathway [GO:0090263]; positive regulation of RNA polymerase II transcriptional preinitiation complex assembly [GO:0045899]; post-translational protein modification [GO:0043687]; proteasome-mediated ubiquitin-dependent protein catabolic process [GO:0043161]; protein deubiquitination [GO:0016579]; protein polyubiquitination [GO:0000209]; proteolysis [GO:0006508];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Wnt signaling pathway, planar cell polarity pathway [GO:0060071]</t>
  </si>
  <si>
    <t>NP_006494.1 [P43686-1];NP_694546.1 [P43686-2];</t>
  </si>
  <si>
    <t>hsa:5704;</t>
  </si>
  <si>
    <t>5704;</t>
  </si>
  <si>
    <t>26S proteasome regulatory subunit 6B</t>
  </si>
  <si>
    <t>P43897</t>
  </si>
  <si>
    <t>EFTS_HUMAN</t>
  </si>
  <si>
    <t>TSFM</t>
  </si>
  <si>
    <t>mitochondrial matrix [GO:0005759]; mitochondrion [GO:0005739]; nucleoplasm [GO:0005654]; RNA binding [GO:0003723]; translation elongation factor activity [GO:0003746]; mitochondrial translational elongation [GO:0070125]; regulation of DNA-templated transcription, elongation [GO:0032784]; regulation of mitochondrial translation [GO:0070129]; translational elongation [GO:0006414]</t>
  </si>
  <si>
    <t>NP_001166166.1 [P43897-3];NP_001166167.1 [P43897-2];NP_001166168.1 [P43897-4];NP_005717.3 [P43897-1];</t>
  </si>
  <si>
    <t>hsa:10102;</t>
  </si>
  <si>
    <t>10102;</t>
  </si>
  <si>
    <t>P43897;C9JG32;C9JT21;F8VPA7;F8VS27;F8WCK2;A0A494C1M9</t>
  </si>
  <si>
    <t>P43897;C9JG32;C9JT21;F8VPA7;F8VS27</t>
  </si>
  <si>
    <t>4;2;2;2;2;1;1</t>
  </si>
  <si>
    <t>Elongation factor Ts, mitochondrial;Elongation factor Ts, mitochondrial (Fragment);Elongation factor Ts, mitochondrial (Fragment);Elongation factor Ts, mitochondrial;Elongation factor Ts, mitochondrial</t>
  </si>
  <si>
    <t>P45954</t>
  </si>
  <si>
    <t>ACDSB_HUMAN</t>
  </si>
  <si>
    <t>ACADSB</t>
  </si>
  <si>
    <t>mitochondrial matrix [GO:0005759]; mitochondrion [GO:0005739]; acyl-CoA dehydrogenase activity [GO:0003995]; flavin adenine dinucleotide binding [GO:0050660]; branched-chain amino acid catabolic process [GO:0009083]; fatty acid metabolic process [GO:0006631]</t>
  </si>
  <si>
    <t>NP_001317103.1 [P45954-2];NP_001600.1 [P45954-1];</t>
  </si>
  <si>
    <t>hsa:36;</t>
  </si>
  <si>
    <t>36;</t>
  </si>
  <si>
    <t>Short/branched chain specific acyl-CoA dehydrogenase, mitochondrial</t>
  </si>
  <si>
    <t>P45973</t>
  </si>
  <si>
    <t>CBX5_HUMAN</t>
  </si>
  <si>
    <t>CBX5 HP1A</t>
  </si>
  <si>
    <t>chromocenter [GO:0010369]; histone deacetylase complex [GO:0000118]; histone methyltransferase complex [GO:0035097]; kinetochore [GO:0000776]; nuclear chromosome, telomeric region [GO:0000784]; nuclear envelope [GO:0005635]; nuclear heterochromatin [GO:0005720]; nuclear pericentric heterochromatin [GO:0031618]; nucleolus [GO:0005730]; nucleoplasm [GO:0005654]; nucleus [GO:0005634]; pericentric heterochromatin [GO:0005721]; protein-containing complex [GO:0032991]; ribonucleoprotein complex [GO:1990904]; site of DNA damage [GO:0090734]; transcriptional repressor complex [GO:0017053]; chromatin binding [GO:0003682]; histone deacetylase binding [GO:0042826]; identical protein binding [GO:0042802]; methylated histone binding [GO:0035064]; protein binding, bridging [GO:0030674]; protein-containing complex binding [GO:0044877]; repressing transcription factor binding [GO:0070491]; ribonucleoprotein complex binding [GO:0043021]; blood coagulation [GO:0007596]; cellular response to DNA damage stimulus [GO:0006974]; negative regulation of G0 to G1 transition [GO:0070317]; negative regulation of transcription by RNA polymerase II [GO:0000122]; negative regulation of transcription, DNA-templated [GO:0045892]; viral process [GO:0016032]</t>
  </si>
  <si>
    <t>NP_001120793.1;NP_001120794.1;NP_036249.1;</t>
  </si>
  <si>
    <t>hsa:23468;</t>
  </si>
  <si>
    <t>23468;</t>
  </si>
  <si>
    <t>P45973;F8VNY3</t>
  </si>
  <si>
    <t>Chromobox protein homolog 5;Chromobox protein homolog 5 (Fragment)</t>
  </si>
  <si>
    <t>P45974</t>
  </si>
  <si>
    <t>UBP5_HUMAN</t>
  </si>
  <si>
    <t>USP5 ISOT</t>
  </si>
  <si>
    <t>cytosol [GO:0005829]; lysosome [GO:0005764]; cysteine-type endopeptidase activity [GO:0004197]; thiol-dependent ubiquitin-specific protease activity [GO:0004843]; thiol-dependent ubiquitinyl hydrolase activity [GO:0036459]; ubiquitin binding [GO:0043130]; zinc ion binding [GO:0008270]; positive regulation of proteasomal ubiquitin-dependent protein catabolic process [GO:0032436]; protein deubiquitination [GO:0016579]; protein K48-linked deubiquitination [GO:0071108]; protein ubiquitination [GO:0016567]; ubiquitin-dependent protein catabolic process [GO:0006511]</t>
  </si>
  <si>
    <t>NP_001092006.1 [P45974-1];NP_003472.2 [P45974-2];</t>
  </si>
  <si>
    <t>hsa:8078;</t>
  </si>
  <si>
    <t>8078;</t>
  </si>
  <si>
    <t>P45974;F5H571</t>
  </si>
  <si>
    <t>20;2</t>
  </si>
  <si>
    <t>Ubiquitin carboxyl-terminal hydrolase 5</t>
  </si>
  <si>
    <t>P46060</t>
  </si>
  <si>
    <t>RAGP1_HUMAN</t>
  </si>
  <si>
    <t>RANGAP1 KIAA1835 SD</t>
  </si>
  <si>
    <t>aggresome [GO:0016235]; axon cytoplasm [GO:1904115]; condensed chromosome kinetochore [GO:0000777]; cytoplasm [GO:0005737]; cytoplasmic periphery of the nuclear pore complex [GO:1990723]; cytosol [GO:0005829]; dendrite [GO:0030425]; intracellular membrane-bounded organelle [GO:0043231]; mitotic spindle [GO:0072686]; nuclear envelope [GO:0005635]; nuclear membrane [GO:0031965]; nuclear pore [GO:0005643]; nuclear pore cytoplasmic filaments [GO:0044614]; nucleoplasm [GO:0005654]; perinuclear region of cytoplasm [GO:0048471]; cadherin binding [GO:0045296]; GTPase activator activity [GO:0005096]; Ran GTPase binding [GO:0008536]; RNA binding [GO:0003723]; ubiquitin protein ligase binding [GO:0031625]; activation of GTPase activity [GO:0090630]; cellular response to vasopressin [GO:1904117]; negative regulation of protein export from nucleus [GO:0046826]; protein sumoylation [GO:0016925]; response to axon injury [GO:0048678]; signal transduction [GO:0007165]</t>
  </si>
  <si>
    <t>NP_001265580.1;NP_001304859.1;NP_002874.1;XP_006724352.1;XP_011528596.1;XP_011528597.1;XP_016884382.1;XP_016884383.1;XP_016884384.1;XP_016884385.1;XP_016884386.1;</t>
  </si>
  <si>
    <t>hsa:5905;</t>
  </si>
  <si>
    <t>5905;</t>
  </si>
  <si>
    <t>P46060;H0Y4Q3;B0QYT5;B0QYT4;B0QYT6</t>
  </si>
  <si>
    <t>19;7;4;4;3</t>
  </si>
  <si>
    <t>Ran GTPase-activating protein 1</t>
  </si>
  <si>
    <t>P46063</t>
  </si>
  <si>
    <t>RECQ1_HUMAN</t>
  </si>
  <si>
    <t>RECQL RECQ1 RECQL1</t>
  </si>
  <si>
    <t>chromosome [GO:0005694]; cytoplasm [GO:0005737]; membrane [GO:0016020]; nucleoplasm [GO:0005654]; nucleus [GO:0005634]; 3'-5' DNA helicase activity [GO:0043138]; annealing helicase activity [GO:0036310]; ATP binding [GO:0005524]; DNA binding [GO:0003677]; DNA helicase activity [GO:0003678]; four-way junction helicase activity [GO:0009378]; DNA duplex unwinding [GO:0032508]; DNA recombination [GO:0006310]; DNA repair [GO:0006281]; DNA strand renaturation [GO:0000733]; DNA unwinding involved in DNA replication [GO:0006268]; double-strand break repair via homologous recombination [GO:0000724]</t>
  </si>
  <si>
    <t>NP_002898.2;NP_116559.1;XP_005253518.1;XP_005253519.1;XP_005253520.1;XP_005253521.1;</t>
  </si>
  <si>
    <t>hsa:5965;</t>
  </si>
  <si>
    <t>5965;</t>
  </si>
  <si>
    <t>P46063;F8WA66;F8WD97;F5H2L2;F5H4P4;F5H3W0;F5GYB7</t>
  </si>
  <si>
    <t>19;5;5;3;2;2;1</t>
  </si>
  <si>
    <t>ATP-dependent DNA helicase Q1</t>
  </si>
  <si>
    <t>P46087</t>
  </si>
  <si>
    <t>NOP2_HUMAN</t>
  </si>
  <si>
    <t>NOP2 NOL1 NSUN1</t>
  </si>
  <si>
    <t>nucleolus [GO:0005730]; nucleoplasm [GO:0005654]; RNA binding [GO:0003723]; rRNA (cytosine-C5-)-methyltransferase activity [GO:0009383]; maturation of LSU-rRNA [GO:0000470]; positive regulation of cell population proliferation [GO:0008284]; regulation of signal transduction by p53 class mediator [GO:1901796]; regulation of transcription by RNA polymerase II [GO:0006357]; ribosomal large subunit assembly [GO:0000027]; RNA methylation [GO:0001510]; rRNA base methylation [GO:0070475]</t>
  </si>
  <si>
    <t>NP_001028886.1 [P46087-2];NP_001245237.1 [P46087-1];NP_001245238.1 [P46087-4];NP_001245239.1 [P46087-3];NP_006161.2 [P46087-2];XP_005253748.1 [P46087-1];</t>
  </si>
  <si>
    <t>hsa:4839;</t>
  </si>
  <si>
    <t>4839;</t>
  </si>
  <si>
    <t>P46087;F5GWB7;F5H709;F5H5X6;F5H359;F5GYR3;F5H8G6</t>
  </si>
  <si>
    <t>18;5;5;5;3;3;1</t>
  </si>
  <si>
    <t>Probable 28S rRNA (cytosine(4447)-C(5))-methyltransferase</t>
  </si>
  <si>
    <t>P46776</t>
  </si>
  <si>
    <t>RL27A_HUMAN</t>
  </si>
  <si>
    <t>RPL27A</t>
  </si>
  <si>
    <t>cytosol [GO:0005829]; cytosolic large ribosomal subunit [GO:0022625]; endoplasmic reticulum [GO:0005783]; membrane [GO:0016020]; RNA binding [GO:0003723]; structural constituent of ribosome [GO:0003735];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</si>
  <si>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NP_000981.1;</t>
  </si>
  <si>
    <t>hsa:6157;</t>
  </si>
  <si>
    <t>6157;</t>
  </si>
  <si>
    <t>P46776;E9PJD9;E9PLL6;E9PLX7</t>
  </si>
  <si>
    <t>P46776;E9PJD9;E9PLL6</t>
  </si>
  <si>
    <t>9;7;7;4</t>
  </si>
  <si>
    <t>60S ribosomal protein L27a;60S ribosomal protein L27a;60S ribosomal protein L27a</t>
  </si>
  <si>
    <t>P46777</t>
  </si>
  <si>
    <t>RL5_HUMAN</t>
  </si>
  <si>
    <t>RPL5 MSTP030</t>
  </si>
  <si>
    <t>cytoplasm [GO:0005737]; cytosol [GO:0005829]; cytosolic large ribosomal subunit [GO:0022625]; endoplasmic reticulum [GO:0005783]; extracellular exosome [GO:0070062]; focal adhesion [GO:0005925]; membrane [GO:0016020]; nucleolus [GO:0005730]; nucleoplasm [GO:0005654]; nucleus [GO:0005634]; protein-containing complex [GO:0032991]; ribonucleoprotein complex [GO:1990904]; synapse [GO:0045202]; 5S rRNA binding [GO:0008097]; mRNA 3'-UTR binding [GO:0003730]; mRNA 5'-UTR binding [GO:0048027]; RNA binding [GO:0003723]; structural constituent of ribosome [GO:0003735]; ubiquitin ligase inhibitor activity [GO:1990948]; ubiquitin protein ligase binding [GO:0031625]; negative regulation of protein neddylation [GO:2000435]; negative regulation of ubiquitin protein ligase activity [GO:1904667]; negative regulation of ubiquitin-dependent protein catabolic process [GO:2000059]; nuclear-transcribed mRNA catabolic process, nonsense-mediated decay [GO:0000184]; positive regulation of gene expression [GO:0010628]; positive regulation of translation [GO:0045727]; protein stabilization [GO:0050821]; regulation of signal transduction by p53 class mediator [GO:1901796]; ribosomal large subunit assembly [GO:0000027]; ribosomal large subunit biogenesis [GO:0042273]; rRNA processing [GO:0006364]; SRP-dependent cotranslational protein targeting to membrane [GO:0006614]; translation [GO:0006412]; translational initiation [GO:0006413]; viral transcription [GO:0019083]</t>
  </si>
  <si>
    <t>NP_000960.2;</t>
  </si>
  <si>
    <t>hsa:6125;</t>
  </si>
  <si>
    <t>6125;</t>
  </si>
  <si>
    <t>P46777;A0A2R8Y6J3;A0A2R8Y4A2;Q5T7N0;R4GNJ2</t>
  </si>
  <si>
    <t>P46777;A0A2R8Y6J3</t>
  </si>
  <si>
    <t>25;20;11;7;5</t>
  </si>
  <si>
    <t>60S ribosomal protein L5;60S ribosomal protein L5 (Fragment)</t>
  </si>
  <si>
    <t>P46778</t>
  </si>
  <si>
    <t>RL21_HUMAN</t>
  </si>
  <si>
    <t>RPL21</t>
  </si>
  <si>
    <t>NP_000973.2;</t>
  </si>
  <si>
    <t>hsa:6144;</t>
  </si>
  <si>
    <t>6144;</t>
  </si>
  <si>
    <t>P46778;M0R181;G3V1B3;M0R3I5</t>
  </si>
  <si>
    <t>P46778;M0R181;G3V1B3</t>
  </si>
  <si>
    <t>15;10;8;2</t>
  </si>
  <si>
    <t>60S ribosomal protein L21;60S ribosomal protein L21 (Fragment);60S ribosomal protein L21</t>
  </si>
  <si>
    <t>P46779</t>
  </si>
  <si>
    <t>RL28_HUMAN</t>
  </si>
  <si>
    <t>RPL28</t>
  </si>
  <si>
    <t>cell body [GO:0044297]; cytoplasmic ribonucleoprotein granule [GO:0036464]; cytosol [GO:0005829]; cytosolic large ribosomal subunit [GO:0022625]; dendrite [GO:0030425]; extracellular exosome [GO:0070062]; membrane [GO:0016020]; RNA binding [GO:0003723]; structural constituent of ribosome [GO:0003735];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</si>
  <si>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NP_000982.2 [P46779-1];NP_001129606.1 [P46779-2];NP_001129607.1 [P46779-3];NP_001129608.1 [P46779-5];NP_001129609.1 [P46779-4];</t>
  </si>
  <si>
    <t>hsa:6158;</t>
  </si>
  <si>
    <t>6158;</t>
  </si>
  <si>
    <t>P46779;H0YKD8;H0YMF4;H0YLP6</t>
  </si>
  <si>
    <t>P46779;H0YKD8;H0YMF4</t>
  </si>
  <si>
    <t>17;14;10;8</t>
  </si>
  <si>
    <t>60S ribosomal protein L28;60S ribosomal protein L28;60S ribosomal protein L28</t>
  </si>
  <si>
    <t>P46781</t>
  </si>
  <si>
    <t>RS9_HUMAN</t>
  </si>
  <si>
    <t>RPS9</t>
  </si>
  <si>
    <t>cytoplasm [GO:0005737]; cytosol [GO:0005829]; cytosolic small ribosomal subunit [GO:0022627]; extracellular exosome [GO:0070062]; focal adhesion [GO:0005925]; membrane [GO:0016020]; nucleolus [GO:0005730]; nucleoplasm [GO:0005654]; nucleus [GO:0005634]; ribonucleoprotein complex [GO:1990904]; ribosome [GO:0005840]; small ribosomal subunit [GO:0015935]; synapse [GO:0045202]; RNA binding [GO:0003723]; rRNA binding [GO:0019843]; structural constituent of ribosome [GO:0003735]; translation regulator activity [GO:0045182]; nuclear-transcribed mRNA catabolic process, nonsense-mediated decay [GO:0000184]; positive regulation of cell population proliferation [GO:0008284]; positive regulation of translational fidelity [GO:0045903]; rRNA processing [GO:0006364]; SRP-dependent cotranslational protein targeting to membrane [GO:0006614]; translation [GO:0006412]; translational initiation [GO:0006413]; viral transcription [GO:0019083]</t>
  </si>
  <si>
    <t>NP_001004.2;NP_001308630.1;NP_001308631.1;NP_001308633.1;</t>
  </si>
  <si>
    <t>hsa:6203;</t>
  </si>
  <si>
    <t>6203;</t>
  </si>
  <si>
    <t>P46781;B5MCT8;C9JM19;F2Z3C0;A8MXK4</t>
  </si>
  <si>
    <t>P46781;B5MCT8;C9JM19</t>
  </si>
  <si>
    <t>23;19;19;6;6</t>
  </si>
  <si>
    <t>40S ribosomal protein S9;40S ribosomal protein S9;40S ribosomal protein S9</t>
  </si>
  <si>
    <t>P46783</t>
  </si>
  <si>
    <t>RS10_HUMAN</t>
  </si>
  <si>
    <t>RPS10</t>
  </si>
  <si>
    <t>cytosol [GO:0005829]; cytosolic small ribosomal subunit [GO:0022627]; focal adhesion [GO:0005925]; membrane [GO:0016020]; nucleolus [GO:0005730]; nucleoplasm [GO:0005654]; ribosome [GO:0005840]; RNA binding [GO:0003723]; structural constituent of ribosome [GO:0003735]; nuclear-transcribed mRNA catabolic process, nonsense-mediated decay [GO:0000184]; ribosomal small subunit assembly [GO:0000028]; SRP-dependent cotranslational protein targeting to membrane [GO:0006614]; translation [GO:0006412]; translational initiation [GO:0006413]; viral transcription [GO:0019083]</t>
  </si>
  <si>
    <t>NP_001005.1;NP_001190174.1;NP_001191020.1;</t>
  </si>
  <si>
    <t>hsa:6204;</t>
  </si>
  <si>
    <t>6204;</t>
  </si>
  <si>
    <t>P46783;A0A2R8Y6L3;F6U211;A0A2R8Y7H1;A0A2R8YFH6;A0A1W2PQS6;Q9NQ39;S4R435</t>
  </si>
  <si>
    <t>8;5;5;5;5;5;5;4</t>
  </si>
  <si>
    <t>40S ribosomal protein S10;RPS10-NUDT3 readthrough (Fragment);40S ribosomal protein S10;40S ribosomal protein S10;40S ribosomal protein S10;RPS10-NUDT3 readthrough;Putative 40S ribosomal protein S10-like;RPS10-NUDT3 readthrough (Fragment)</t>
  </si>
  <si>
    <t>P46821</t>
  </si>
  <si>
    <t>MAP1B_HUMAN</t>
  </si>
  <si>
    <t>MAP1B</t>
  </si>
  <si>
    <t>apical dendrite [GO:0097440]; axon [GO:0030424]; basal dendrite [GO:0097441]; cell junction [GO:0030054]; cell projection [GO:0042995]; cytosol [GO:0005829]; dendrite [GO:0030425]; dendritic spine [GO:0043197]; growth cone [GO:0030426]; hippocampal mossy fiber [GO:0097457]; microtubule [GO:0005874]; microtubule associated complex [GO:0005875]; neuronal cell body [GO:0043025]; perikaryon [GO:0043204]; perinuclear region of cytoplasm [GO:0048471]; photoreceptor outer segment [GO:0001750]; plasma membrane [GO:0005886]; postsynaptic density [GO:0014069]; somatodendritic compartment [GO:0036477]; synapse [GO:0045202]; varicosity [GO:0043196]; actin binding [GO:0003779]; microtubule binding [GO:0008017]; phospholipid binding [GO:0005543]; protein-containing complex binding [GO:0044877]; structural molecule activity [GO:0005198]; tubulin binding [GO:0015631]; axon extension [GO:0048675]; axonogenesis [GO:0007409]; cellular process [GO:0009987]; cellular response to growth factor stimulus [GO:0071363]; cellular response to peptide hormone stimulus [GO:0071375]; dendrite development [GO:0016358]; developmental maturation [GO:0021700]; establishment of monopolar cell polarity [GO:0061162]; induction of synaptic plasticity by chemical substance [GO:0051915]; microtubule bundle formation [GO:0001578]; microtubule cytoskeleton organization [GO:0000226]; mitochondrion transport along microtubule [GO:0047497]; negative regulation of intracellular transport [GO:0032387]; negative regulation of microtubule depolymerization [GO:0007026]; neuron migration [GO:0001764]; peripheral nervous system axon regeneration [GO:0014012]; positive regulation of axon extension [GO:0045773]; positive regulation of microtubule polymerization [GO:0031116]; regulation of microtubule depolymerization [GO:0031114]; response to carbohydrate [GO:0009743]; response to drug [GO:0042493]; response to estradiol [GO:0032355]; response to inorganic substance [GO:0010035]; response to insecticide [GO:0017085]; response to mechanical stimulus [GO:0009612]; response to vitamin A [GO:0033189]; synapse assembly [GO:0007416]</t>
  </si>
  <si>
    <t>NP_005900.2;</t>
  </si>
  <si>
    <t>hsa:4131;</t>
  </si>
  <si>
    <t>4131;</t>
  </si>
  <si>
    <t>P46821;D6RA32;D6RA40;D6RCL2;D6RGJ3</t>
  </si>
  <si>
    <t>57;15;11;3;3</t>
  </si>
  <si>
    <t>55;14;10;3;3</t>
  </si>
  <si>
    <t>Microtubule-associated protein 1B</t>
  </si>
  <si>
    <t>P46934</t>
  </si>
  <si>
    <t>NEDD4_HUMAN</t>
  </si>
  <si>
    <t>NEDD4 KIAA0093 NEDD4-1 PIG53</t>
  </si>
  <si>
    <t>apicolateral plasma membrane [GO:0016327]; cell cortex [GO:0005938]; chromatin [GO:0000785]; cytoplasm [GO:0005737]; cytosol [GO:0005829]; dendritic spine [GO:0043197]; extracellular exosome [GO:0070062]; glutamatergic synapse [GO:0098978]; Golgi apparatus [GO:0005794]; perinuclear region of cytoplasm [GO:0048471]; plasma membrane [GO:0005886]; postsynaptic cytosol [GO:0099524]; ubiquitin ligase complex [GO:0000151]; beta-2 adrenergic receptor binding [GO:0031698]; enzyme binding [GO:0019899]; ionotropic glutamate receptor binding [GO:0035255]; phosphoserine residue binding [GO:0050815]; phosphothreonine residue binding [GO:0050816]; proline-rich region binding [GO:0070064]; protein domain specific binding [GO:0019904]; RNA polymerase binding [GO:0070063]; sodium channel inhibitor activity [GO:0019871]; ubiquitin binding [GO:0043130]; ubiquitin protein ligase activity [GO:0061630]; adaptive immune response [GO:0002250]; blood vessel morphogenesis [GO:0048514]; cellular response to UV [GO:0034644]; development involved in symbiotic interaction [GO:0044111]; endocardial cushion development [GO:0003197]; glucocorticoid receptor signaling pathway [GO:0042921]; lysosomal transport [GO:0007041]; negative regulation of sodium ion transmembrane transporter activity [GO:2000650]; negative regulation of sodium ion transport [GO:0010766]; negative regulation of transcription from RNA polymerase II promoter in response to UV-induced DNA damage [GO:0010768]; negative regulation of vascular endothelial growth factor receptor signaling pathway [GO:0030948]; neuromuscular junction development [GO:0007528]; neuron projection development [GO:0031175]; outflow tract morphogenesis [GO:0003151]; positive regulation of nucleocytoplasmic transport [GO:0046824]; positive regulation of phosphatidylinositol 3-kinase signaling [GO:0014068]; positive regulation of protein catabolic process [GO:0045732]; progesterone receptor signaling pathway [GO:0050847]; proteasome-mediated ubiquitin-dependent protein catabolic process [GO:0043161]; protein K63-linked ubiquitination [GO:0070534]; protein monoubiquitination [GO:0006513]; protein polyubiquitination [GO:0000209]; protein targeting to lysosome [GO:0006622]; protein ubiquitination [GO:0016567]; receptor catabolic process [GO:0032801]; receptor internalization [GO:0031623]; regulation of dendrite morphogenesis [GO:0048814]; regulation of ion transmembrane transport [GO:0034765]; regulation of macroautophagy [GO:0016241]; regulation of membrane potential [GO:0042391]; regulation of potassium ion transmembrane transporter activity [GO:1901016]; regulation of synapse organization [GO:0050807]; response to calcium ion [GO:0051592]; T cell activation [GO:0042110]; transmission of virus [GO:0019089]; ubiquitin-dependent protein catabolic process [GO:0006511]; ubiquitin-dependent protein catabolic process via the multivesicular body sorting pathway [GO:0043162]</t>
  </si>
  <si>
    <t>NP_001271267.1 [P46934-1];NP_001271268.1 [P46934-2];NP_001271269.1;NP_001316141.1;NP_006145.2 [P46934-4];NP_940682.2 [P46934-3];</t>
  </si>
  <si>
    <t>hsa:4734;</t>
  </si>
  <si>
    <t>4734;</t>
  </si>
  <si>
    <t>P46934;H0Y8X6;K7EKL1;K7ERN1;A0A1B0GVY1;Q9HAU4;Q9HCE7;Q76N89</t>
  </si>
  <si>
    <t>P46934;H0Y8X6</t>
  </si>
  <si>
    <t>7;6;1;1;1;1;1;1</t>
  </si>
  <si>
    <t>6;5;0;0;0;0;0;0</t>
  </si>
  <si>
    <t>E3 ubiquitin-protein ligase NEDD4;E3 ubiquitin-protein ligase NEDD4 (Fragment)</t>
  </si>
  <si>
    <t>P46937</t>
  </si>
  <si>
    <t>YAP1_HUMAN</t>
  </si>
  <si>
    <t>YAP1 YAP65</t>
  </si>
  <si>
    <t>cytoplasm [GO:0005737]; cytosol [GO:0005829]; membrane [GO:0016020]; nucleoplasm [GO:0005654]; nucleus [GO:0005634]; TEAD-1-YAP complex [GO:0071148]; TEAD-2-YAP complex [GO:0071149]; activating transcription factor binding [GO:0033613]; chromatin binding [GO:0003682]; proline-rich region binding [GO:0070064]; protein C-terminus binding [GO:0008022]; protein heterodimerization activity [GO:0046982]; RNA polymerase II cis-regulatory region sequence-specific DNA binding [GO:0000978]; transcription coactivator activity [GO:0003713]; transcription corepressor activity [GO:0003714]; transcription regulatory region DNA binding [GO:0044212]; bud elongation involved in lung branching [GO:0060449]; cardiac muscle tissue regeneration [GO:0061026]; cell morphogenesis [GO:0000902]; cell population proliferation [GO:0008283]; cellular response to DNA damage stimulus [GO:0006974]; cellular response to gamma radiation [GO:0071480]; cellular response to retinoic acid [GO:0071300]; contact inhibition [GO:0060242]; embryonic heart tube morphogenesis [GO:0003143]; heart process [GO:0003015]; hippo signaling [GO:0035329]; keratinocyte differentiation [GO:0030216]; lateral mesoderm development [GO:0048368]; lung epithelial cell differentiation [GO:0060487]; negative regulation of epithelial cell apoptotic process [GO:1904036]; negative regulation of epithelial cell differentiation [GO:0030857]; negative regulation of extrinsic apoptotic signaling pathway [GO:2001237]; negative regulation of gene expression [GO:0010629]; negative regulation of stem cell differentiation [GO:2000737]; notochord development [GO:0030903]; paraxial mesoderm development [GO:0048339]; positive regulation of canonical Wnt signaling pathway [GO:0090263]; positive regulation of cardiac muscle cell proliferation [GO:0060045]; positive regulation of epithelial cell proliferation [GO:0050679]; positive regulation of gene expression [GO:0010628]; positive regulation of intracellular estrogen receptor signaling pathway [GO:0033148]; positive regulation of stem cell population maintenance [GO:1902459]; positive regulation of transcription by RNA polymerase II [GO:0045944]; positive regulation of transcription, DNA-templated [GO:0045893]; progesterone receptor signaling pathway [GO:0050847]; protein-containing complex assembly [GO:0065003]; regulation of hematopoietic stem cell differentiation [GO:1902036]; regulation of keratinocyte proliferation [GO:0010837]; regulation of metanephric nephron tubule epithelial cell differentiation [GO:0072307]; regulation of neurogenesis [GO:0050767]; regulation of stem cell proliferation [GO:0072091]; response to progesterone [GO:0032570]; somatic stem cell population maintenance [GO:0035019]; tissue homeostasis [GO:0001894]; transcription initiation from RNA polymerase II promoter [GO:0006367]; vasculogenesis [GO:0001570]</t>
  </si>
  <si>
    <t>NP_001123617.1 [P46937-1];NP_001181973.1 [P46937-2];NP_001181974.1 [P46937-4];NP_001269026.1 [P46937-6];NP_001269027.1 [P46937-3];NP_001269028.1 [P46937-7];NP_001269029.1 [P46937-8];NP_001269030.1 [P46937-9];</t>
  </si>
  <si>
    <t>hsa:10413;</t>
  </si>
  <si>
    <t>10413;</t>
  </si>
  <si>
    <t>P46937;H0YCI3</t>
  </si>
  <si>
    <t>Transcriptional coactivator YAP1;Transcriptional coactivator YAP1 (Fragment)</t>
  </si>
  <si>
    <t>P46939</t>
  </si>
  <si>
    <t>UTRO_HUMAN</t>
  </si>
  <si>
    <t>UTRN DMDL DRP1</t>
  </si>
  <si>
    <t>cell junction [GO:0030054]; cortical actin cytoskeleton [GO:0030864]; cytoplasm [GO:0005737]; cytoskeleton [GO:0005856]; dystrophin-associated glycoprotein complex [GO:0016010]; extracellular exosome [GO:0070062]; filopodium [GO:0030175]; filopodium membrane [GO:0031527]; growth cone [GO:0030426]; membrane [GO:0016020]; neuromuscular junction [GO:0031594]; nucleoplasm [GO:0005654]; plasma membrane [GO:0005886]; postsynaptic membrane [GO:0045211]; protein-containing complex [GO:0032991]; sarcolemma [GO:0042383]; actin binding [GO:0003779]; actin filament binding [GO:0051015]; integrin binding [GO:0005178]; protein kinase binding [GO:0019901]; vinculin binding [GO:0017166]; zinc ion binding [GO:0008270]; muscle contraction [GO:0006936]; muscle organ development [GO:0007517]; neuromuscular junction development [GO:0007528]; positive regulation of cell-matrix adhesion [GO:0001954]; regulation of sodium ion transmembrane transporter activity [GO:2000649]; response to denervation involved in regulation of muscle adaptation [GO:0014894]</t>
  </si>
  <si>
    <t>NP_009055.2 [P46939-1];XP_005267187.1 [P46939-1];XP_011534408.1 [P46939-1];</t>
  </si>
  <si>
    <t>hsa:7402;</t>
  </si>
  <si>
    <t>7402;</t>
  </si>
  <si>
    <t>P46939;Q5T097;H0Y337;Q5T098</t>
  </si>
  <si>
    <t>40;10;2;1</t>
  </si>
  <si>
    <t>Utrophin</t>
  </si>
  <si>
    <t>P46940</t>
  </si>
  <si>
    <t>IQGA1_HUMAN</t>
  </si>
  <si>
    <t>IQGAP1 KIAA0051</t>
  </si>
  <si>
    <t>actin filament [GO:0005884]; axon [GO:0030424]; cytoplasm [GO:0005737]; cytoplasmic ribonucleoprotein granule [GO:0036464]; cytosol [GO:0005829]; extracellular exosome [GO:0070062]; extrinsic component of cytoplasmic side of plasma membrane [GO:0031234]; focal adhesion [GO:0005925]; growth cone [GO:0030426]; lateral plasma membrane [GO:0016328]; membrane raft [GO:0045121]; microtubule [GO:0005874]; midbody [GO:0030496]; neuron projection [GO:0043005]; nucleus [GO:0005634]; plasma membrane [GO:0005886]; ribonucleoprotein complex [GO:1990904]; ruffle [GO:0001726]; secretory granule membrane [GO:0030667]; slit diaphragm [GO:0036057]; cadherin binding [GO:0045296]; calcium ion binding [GO:0005509]; calmodulin binding [GO:0005516]; GTPase activator activity [GO:0005096]; GTPase inhibitor activity [GO:0005095]; MAP-kinase scaffold activity [GO:0005078]; mitogen-activated protein kinase binding [GO:0051019]; molecular adaptor activity [GO:0060090]; phosphatidylinositol-3,4,5-trisphosphate binding [GO:0005547]; protein domain specific binding [GO:0019904]; protein kinase binding [GO:0019901]; protein phosphatase binding [GO:0019903]; protein serine/threonine kinase activator activity [GO:0043539]; protein-containing complex binding [GO:0044877]; Rac GTPase binding [GO:0048365]; S100 protein binding [GO:0044548]; small GTPase binding [GO:0031267]; cell migration [GO:0016477]; cellular response to calcium ion [GO:0071277]; cellular response to epidermal growth factor stimulus [GO:0071364]; cellular response to platelet-derived growth factor stimulus [GO:0036120]; epidermal growth factor receptor signaling pathway [GO:0007173]; fibroblast growth factor receptor signaling pathway [GO:0008543]; fibroblast migration [GO:0010761]; glomerular visceral epithelial cell development [GO:0072015]; negative regulation of dephosphorylation [GO:0035305]; neuron projection extension [GO:1990138]; neutrophil degranulation [GO:0043312]; platelet-derived growth factor receptor signaling pathway [GO:0048008]; positive regulation of cellular protein localization [GO:1903829]; positive regulation of dendrite development [GO:1900006]; positive regulation of focal adhesion assembly [GO:0051894]; positive regulation of MAP kinase activity [GO:0043406]; positive regulation of MAPK cascade [GO:0043410]; positive regulation of peptidyl-tyrosine autophosphorylation [GO:1900086]; positive regulation of protein kinase activity [GO:0045860]; positive regulation of vascular associated smooth muscle cell migration [GO:1904754]; regulation of cytokine production [GO:0001817]; regulation of mitotic cell cycle [GO:0007346]; response to angiotensin [GO:1990776]; signal transduction [GO:0007165]; viral process [GO:0016032]</t>
  </si>
  <si>
    <t>NP_003861.1;</t>
  </si>
  <si>
    <t>hsa:8826;</t>
  </si>
  <si>
    <t>8826;</t>
  </si>
  <si>
    <t>P46940;A0A0J9YXZ5;H0YLE8;A0A087X225;A0A087WWP1;E9PDT6</t>
  </si>
  <si>
    <t>P46940;A0A0J9YXZ5;H0YLE8</t>
  </si>
  <si>
    <t>61;44;41;2;2;1</t>
  </si>
  <si>
    <t>58;41;38;2;2;0</t>
  </si>
  <si>
    <t>Ras GTPase-activating-like protein IQGAP1;Ras GTPase-activating-like protein IQGAP1;Ras GTPase-activating-like protein IQGAP1</t>
  </si>
  <si>
    <t>P46976</t>
  </si>
  <si>
    <t>GLYG_HUMAN</t>
  </si>
  <si>
    <t>GYG1 GYG</t>
  </si>
  <si>
    <t>cytoplasm [GO:0005737]; cytosol [GO:0005829]; extracellular region [GO:0005576]; ficolin-1-rich granule lumen [GO:1904813]; lysosomal lumen [GO:0043202]; membrane [GO:0016020]; secretory granule lumen [GO:0034774]; glycogenin glucosyltransferase activity [GO:0008466]; manganese ion binding [GO:0030145]; protein homodimerization activity [GO:0042803]; UDP-alpha-D-glucose:glucosyl-glycogenin alpha-D-glucosyltransferase activity [GO:0102751]; glycogen biosynthetic process [GO:0005978]; neutrophil degranulation [GO:0043312]</t>
  </si>
  <si>
    <t>NP_001171649.1 [P46976-2];NP_001171650.1 [P46976-3];NP_004121.2 [P46976-1];</t>
  </si>
  <si>
    <t>hsa:2992;</t>
  </si>
  <si>
    <t>2992;</t>
  </si>
  <si>
    <t>P46976;G5E9W8;C9JQ42;C9J8R8;C9J7C7</t>
  </si>
  <si>
    <t>P46976;G5E9W8;C9JQ42</t>
  </si>
  <si>
    <t>7;6;6;2;2</t>
  </si>
  <si>
    <t>Glycogenin-1;Glycogenin 1, isoform CRA_e;Glycogenin-1 (Fragment)</t>
  </si>
  <si>
    <t>P46977</t>
  </si>
  <si>
    <t>STT3A_HUMAN</t>
  </si>
  <si>
    <t>STT3A ITM1 TMC</t>
  </si>
  <si>
    <t>endoplasmic reticulum membrane [GO:0005789]; integral component of membrane [GO:0016021]; membrane [GO:0016020]; oligosaccharyltransferase complex [GO:0008250]; oligosaccharyltransferase III complex [GO:0035000]; dolichyl-diphosphooligosaccharide-protein glycotransferase activity [GO:0004579]; metal ion binding [GO:0046872]; co-translational protein modification [GO:0043686]; post-translational protein modification [GO:0043687]; protein N-linked glycosylation via asparagine [GO:0018279]</t>
  </si>
  <si>
    <t>NP_001265432.1 [P46977-1];NP_001265433.1 [P46977-2];NP_689926.1 [P46977-1];XP_011541109.1 [P46977-1];</t>
  </si>
  <si>
    <t>hsa:3703;</t>
  </si>
  <si>
    <t>3703;</t>
  </si>
  <si>
    <t>P46977;A0A0C4DH80;E9PN73;E9PI32;H0YET6</t>
  </si>
  <si>
    <t>17;4;4;4;2</t>
  </si>
  <si>
    <t>16;3;3;3;2</t>
  </si>
  <si>
    <t>Dolichyl-diphosphooligosaccharide--protein glycosyltransferase subunit STT3A</t>
  </si>
  <si>
    <t>P47755</t>
  </si>
  <si>
    <t>CAZA2_HUMAN</t>
  </si>
  <si>
    <t>CAPZA2</t>
  </si>
  <si>
    <t>actin cytoskeleton [GO:0015629]; brush border [GO:0005903]; cortical cytoskeleton [GO:0030863]; cytosol [GO:0005829]; extracellular exosome [GO:0070062]; extracellular region [GO:0005576]; F-actin capping protein complex [GO:0008290]; membrane [GO:0016020]; actin filament binding [GO:0051015]; actin cytoskeleton organization [GO:0030036]; antigen processing and presentation of exogenous peptide antigen via MHC class II [GO:0019886]; barbed-end actin filament capping [GO:0051016]; blood coagulation [GO:0007596]; endoplasmic reticulum to Golgi vesicle-mediated transport [GO:0006888]; innate immune response [GO:0045087]; protein-containing complex assembly [GO:0065003]</t>
  </si>
  <si>
    <t>NP_006127.1 [P47755-1];</t>
  </si>
  <si>
    <t>hsa:830;</t>
  </si>
  <si>
    <t>830;</t>
  </si>
  <si>
    <t>P47755;F8W9N7;C9JUG7;A0A0D9SET8</t>
  </si>
  <si>
    <t>10;6;5;5</t>
  </si>
  <si>
    <t>7;5;4;4</t>
  </si>
  <si>
    <t>F-actin-capping protein subunit alpha-2;F-actin-capping protein subunit alpha;F-actin-capping protein subunit alpha;F-actin-capping protein subunit alpha</t>
  </si>
  <si>
    <t>P47813</t>
  </si>
  <si>
    <t>IF1AX_HUMAN</t>
  </si>
  <si>
    <t>EIF1AX EIF1A EIF4C</t>
  </si>
  <si>
    <t>cytosol [GO:0005829]; RNA binding [GO:0003723]; translation factor activity, RNA binding [GO:0008135]; translation initiation factor activity [GO:0003743]; translational initiation [GO:0006413]</t>
  </si>
  <si>
    <t>NP_001403.1;XP_016855198.1;</t>
  </si>
  <si>
    <t>hsa:1964;</t>
  </si>
  <si>
    <t>1964;</t>
  </si>
  <si>
    <t>P47813;X6RAC9</t>
  </si>
  <si>
    <t>Eukaryotic translation initiation factor 1A, X-chromosomal;Eukaryotic translation initiation factor 1A, X-chromosomal</t>
  </si>
  <si>
    <t>P47897</t>
  </si>
  <si>
    <t>SYQ_HUMAN</t>
  </si>
  <si>
    <t>QARS1 QARS</t>
  </si>
  <si>
    <t>aminoacyl-tRNA synthetase multienzyme complex [GO:0017101]; cytoplasm [GO:0005737]; cytosol [GO:0005829]; mitochondrial matrix [GO:0005759]; protein-containing complex [GO:0032991]; ATP binding [GO:0005524]; glutamine-tRNA ligase activity [GO:0004819]; protein kinase binding [GO:0019901]; protein kinase inhibitor activity [GO:0004860]; brain development [GO:0007420]; glutaminyl-tRNA aminoacylation [GO:0006425]; negative regulation of apoptotic signaling pathway [GO:2001234]; negative regulation of protein kinase activity [GO:0006469]; negative regulation of stress-activated MAPK cascade [GO:0032873]; negative regulation of transcription, DNA-templated [GO:0045892]; tRNA aminoacylation for protein translation [GO:0006418]</t>
  </si>
  <si>
    <t>NP_001259002.1 [P47897-2];NP_005042.1 [P47897-1];</t>
  </si>
  <si>
    <t>hsa:5859;</t>
  </si>
  <si>
    <t>5859;</t>
  </si>
  <si>
    <t>P47897;A0A1B0GVU9;B4DDN1;H7C0R3;C9J165;A0A0U1RR66;A0A0U1RQX5;A0A0U1RQT0;A0A0U1RRC8;A0A0U1RQX9;A0A1B0GTT3;A0A0U1RQM8;A0A0U1RQU2;A0A0U1RQE9;A0A0U1RQQ5;A0A0U1RQC3;A0A0U1RR79;A0A0U1RQJ6;F2Z2V6;A0A0U1RRI9;A0A0U1RQL2</t>
  </si>
  <si>
    <t>P47897;A0A1B0GVU9;B4DDN1</t>
  </si>
  <si>
    <t>17;16;15;8;6;5;4;4;3;2;2;2;2;2;2;1;1;1;1;1;1</t>
  </si>
  <si>
    <t>Glutamine--tRNA ligase;Glutamine--tRNA ligase (Fragment);Glutamine--tRNA ligase</t>
  </si>
  <si>
    <t>P47985</t>
  </si>
  <si>
    <t>UCRI_HUMAN</t>
  </si>
  <si>
    <t>UQCRFS1</t>
  </si>
  <si>
    <t>integral component of membrane [GO:0016021]; mitochondrial inner membrane [GO:0005743]; mitochondrial respiratory chain complex III [GO:0005750]; mitochondrial respiratory chain complex IV [GO:0005751]; mitochondrion [GO:0005739]; 2 iron, 2 sulfur cluster binding [GO:0051537]; metal ion binding [GO:0046872]; oxidoreductase activity [GO:0016491]; ubiquinol-cytochrome-c reductase activity [GO:0008121]; mitochondrial electron transport, ubiquinol to cytochrome c [GO:0006122]</t>
  </si>
  <si>
    <t>NP_005994.2;</t>
  </si>
  <si>
    <t>hsa:7386;</t>
  </si>
  <si>
    <t>7386;</t>
  </si>
  <si>
    <t>P47985;P0C7P4</t>
  </si>
  <si>
    <t>Cytochrome b-c1 complex subunit Rieske, mitochondrial;Putative cytochrome b-c1 complex subunit Rieske-like protein 1</t>
  </si>
  <si>
    <t>P48047</t>
  </si>
  <si>
    <t>ATPO_HUMAN</t>
  </si>
  <si>
    <t>ATP5PO ATP5O ATPO</t>
  </si>
  <si>
    <t>mitochondrial inner membrane [GO:0005743]; mitochondrial proton-transporting ATP synthase complex [GO:0005753]; mitochondrion [GO:0005739]; nucleus [GO:0005634]; plasma membrane [GO:0005886]; drug binding [GO:0008144]; proton-transporting ATP synthase activity, rotational mechanism [GO:0046933]; ATP biosynthetic process [GO:0006754]; cristae formation [GO:0042407]; mitochondrial ATP synthesis coupled proton transport [GO:0042776]; proton transmembrane transport [GO:1902600]</t>
  </si>
  <si>
    <t>NP_001688.1;</t>
  </si>
  <si>
    <t>hsa:539;</t>
  </si>
  <si>
    <t>539;</t>
  </si>
  <si>
    <t>P48047;A0A494C0K9;H7C0C1;H7C086;H7C068</t>
  </si>
  <si>
    <t>P48047;A0A494C0K9;H7C0C1</t>
  </si>
  <si>
    <t>9;5;5;2;2</t>
  </si>
  <si>
    <t>ATP synthase subunit O, mitochondrial;ATP synthase subunit O, mitochondrial;Uncharacterized protein (Fragment)</t>
  </si>
  <si>
    <t>P48059</t>
  </si>
  <si>
    <t>LIMS1_HUMAN</t>
  </si>
  <si>
    <t>LIMS1 PINCH PINCH1</t>
  </si>
  <si>
    <t>cell-cell junction [GO:0005911]; cytoplasm [GO:0005737]; cytosol [GO:0005829]; focal adhesion [GO:0005925]; perinuclear region of cytoplasm [GO:0048471]; plasma membrane [GO:0005886]; protein kinase binding [GO:0019901]; zinc ion binding [GO:0008270]; cell aging [GO:0007569]; cell junction assembly [GO:0034329]; cell-cell adhesion [GO:0098609]; cell-cell junction organization [GO:0045216]; cellular response to transforming growth factor beta stimulus [GO:0071560]; establishment of protein localization [GO:0045184]; negative regulation of transcription, DNA-templated [GO:0045892]; positive regulation of cell-substrate adhesion [GO:0010811]; positive regulation of focal adhesion assembly [GO:0051894]; positive regulation of gene expression [GO:0010628]; positive regulation of GTPase activity [GO:0043547]; positive regulation of integrin-mediated signaling pathway [GO:2001046]; positive regulation of NIK/NF-kappaB signaling [GO:1901224]; positive regulation of substrate adhesion-dependent cell spreading [GO:1900026]; tumor necrosis factor-mediated signaling pathway [GO:0033209]</t>
  </si>
  <si>
    <t>NP_001180411.1 [P48059-4];NP_001180412.1 [P48059-2];NP_001180413.1 [P48059-5];NP_001180414.1 [P48059-3];NP_001180417.1 [P48059-1];NP_004978.2 [P48059-1];</t>
  </si>
  <si>
    <t>hsa:3987;</t>
  </si>
  <si>
    <t>3987;</t>
  </si>
  <si>
    <t>P48059;A0A0M3HER1;Q7Z4I7;C9JF46;H0Y592;F8WB59;F8WE10</t>
  </si>
  <si>
    <t>P48059;A0A0M3HER1</t>
  </si>
  <si>
    <t>16;11;7;4;3;1;1</t>
  </si>
  <si>
    <t>5;5;3;0;2;0;0</t>
  </si>
  <si>
    <t>LIM and senescent cell antigen-like-containing domain protein 1;LIM and senescent cell antigen-like-containing domain protein 1 (Fragment)</t>
  </si>
  <si>
    <t>P48147</t>
  </si>
  <si>
    <t>PPCE_HUMAN</t>
  </si>
  <si>
    <t>PREP PEP</t>
  </si>
  <si>
    <t>cytoplasm [GO:0005737]; cytosol [GO:0005829]; membrane [GO:0016020]; nucleus [GO:0005634]; endopeptidase activity [GO:0004175]; oligopeptidase activity [GO:0070012]; serine-type endopeptidase activity [GO:0004252]; serine-type exopeptidase activity [GO:0070008]; serine-type peptidase activity [GO:0008236]; proteolysis [GO:0006508]</t>
  </si>
  <si>
    <t>NP_002717.3;</t>
  </si>
  <si>
    <t>hsa:5550;</t>
  </si>
  <si>
    <t>5550;</t>
  </si>
  <si>
    <t>P48147;A0A499FJL1</t>
  </si>
  <si>
    <t>13;10</t>
  </si>
  <si>
    <t>Prolyl endopeptidase;Prolyl endopeptidase</t>
  </si>
  <si>
    <t>P48163</t>
  </si>
  <si>
    <t>MAOX_HUMAN</t>
  </si>
  <si>
    <t>ME1</t>
  </si>
  <si>
    <t>cytosol [GO:0005829]; mitochondrion [GO:0005739]; ADP binding [GO:0043531]; electron transfer activity [GO:0009055]; malate dehydrogenase (decarboxylating) (NAD+) activity [GO:0004471]; malate dehydrogenase (decarboxylating) (NADP+) activity [GO:0004473]; malic enzyme activity [GO:0004470]; manganese ion binding [GO:0030145]; NAD binding [GO:0051287]; NADP binding [GO:0050661]; oxaloacetate decarboxylase activity [GO:0008948]; carbohydrate metabolic process [GO:0005975]; malate metabolic process [GO:0006108]; nucleotide biosynthetic process [GO:0009165]; pyruvate metabolic process [GO:0006090]; regulation of lipid metabolic process [GO:0019216]; regulation of NADP metabolic process [GO:1902031]; response to carbohydrate [GO:0009743]; response to hormone [GO:0009725]</t>
  </si>
  <si>
    <t>NP_002386.1 [P48163-1];XP_011534138.1 [P48163-2];</t>
  </si>
  <si>
    <t>hsa:4199;</t>
  </si>
  <si>
    <t>4199;</t>
  </si>
  <si>
    <t>NADP-dependent malic enzyme</t>
  </si>
  <si>
    <t>P48444</t>
  </si>
  <si>
    <t>COPD_HUMAN</t>
  </si>
  <si>
    <t>ARCN1 COPD</t>
  </si>
  <si>
    <t>COPI vesicle coat [GO:0030126]; COPI-coated vesicle [GO:0030137]; cytosol [GO:0005829]; endoplasmic reticulum membrane [GO:0005789]; Golgi membrane [GO:0000139]; membrane [GO:0016020]; transport vesicle [GO:0030133]; RNA binding [GO:0003723]; adult locomotory behavior [GO:0008344]; cerebellar Purkinje cell layer maturation [GO:0021691]; endoplasmic reticulum to Golgi vesicle-mediated transport [GO:0006888]; Golgi localization [GO:0051645]; intracellular protein transport [GO:0006886]; pigmentation [GO:0043473]; retrograde vesicle-mediated transport, Golgi to endoplasmic reticulum [GO:0006890]</t>
  </si>
  <si>
    <t>NP_001135753.1 [P48444-2];NP_001646.2 [P48444-1];</t>
  </si>
  <si>
    <t>hsa:372;</t>
  </si>
  <si>
    <t>372;</t>
  </si>
  <si>
    <t>P48444;B0YIW6;Q6P1Q5;E9PK34</t>
  </si>
  <si>
    <t>P48444;B0YIW6</t>
  </si>
  <si>
    <t>23;22;7;2</t>
  </si>
  <si>
    <t>Coatomer subunit delta;Coatomer subunit delta</t>
  </si>
  <si>
    <t>P48449</t>
  </si>
  <si>
    <t>ERG7_HUMAN</t>
  </si>
  <si>
    <t>LSS OSC</t>
  </si>
  <si>
    <t>endoplasmic reticulum membrane [GO:0005789]; lipid droplet [GO:0005811]; membrane [GO:0016020]; beta-amyrin synthase activity [GO:0042300]; lanosterol synthase activity [GO:0000250]; cholesterol biosynthetic process [GO:0006695]; regulation of cholesterol biosynthetic process [GO:0045540]; regulation of protein stability [GO:0031647]; steroid biosynthetic process [GO:0006694]; triterpenoid biosynthetic process [GO:0016104]</t>
  </si>
  <si>
    <t>NP_001001438.1 [P48449-1];NP_001138908.1 [P48449-3];NP_001138909.1 [P48449-2];NP_002331.3 [P48449-1];XP_016883835.1;XP_016883836.1;</t>
  </si>
  <si>
    <t>hsa:4047;</t>
  </si>
  <si>
    <t>4047;</t>
  </si>
  <si>
    <t>P48449;A0A0G2JQD0;C9J315;A0A0G2JS81</t>
  </si>
  <si>
    <t>P48449;A0A0G2JQD0</t>
  </si>
  <si>
    <t>26;16;11;1</t>
  </si>
  <si>
    <t>Lanosterol synthase;Lanosterol synthase (Fragment)</t>
  </si>
  <si>
    <t>P48507</t>
  </si>
  <si>
    <t>GSH0_HUMAN</t>
  </si>
  <si>
    <t>GCLM GLCLR</t>
  </si>
  <si>
    <t>cell [GO:0005623]; cytosol [GO:0005829]; glutamate-cysteine ligase complex [GO:0017109]; enzyme regulator activity [GO:0030234]; glutamate-cysteine ligase activity [GO:0004357]; glutamate-cysteine ligase catalytic subunit binding [GO:0035226]; protein-containing complex binding [GO:0044877]; aging [GO:0007568]; apoptotic mitochondrial changes [GO:0008637]; cellular response to fibroblast growth factor stimulus [GO:0044344]; cellular response to follicle-stimulating hormone stimulus [GO:0071372]; cellular response to glucose stimulus [GO:0071333]; cellular response to hepatocyte growth factor stimulus [GO:0035729]; cellular response to leukemia inhibitory factor [GO:1990830]; cellular response to thyroxine stimulus [GO:0097069]; cysteine metabolic process [GO:0006534]; glutamate metabolic process [GO:0006536]; glutathione biosynthetic process [GO:0006750]; hepatic stellate cell activation [GO:0035733]; negative regulation of extrinsic apoptotic signaling pathway [GO:2001237]; negative regulation of neuron apoptotic process [GO:0043524]; positive regulation of glutamate-cysteine ligase activity [GO:0035229]; regulation of blood vessel diameter [GO:0097746]; regulation of mitochondrial depolarization [GO:0051900]; response to activity [GO:0014823]; response to drug [GO:0042493]; response to human chorionic gonadotropin [GO:0044752]; response to nitrosative stress [GO:0051409]; response to nutrient [GO:0007584]; response to oxidative stress [GO:0006979]</t>
  </si>
  <si>
    <t>NP_001295182.1 [P48507-2];NP_002052.1 [P48507-1];</t>
  </si>
  <si>
    <t>hsa:2730;</t>
  </si>
  <si>
    <t>2730;</t>
  </si>
  <si>
    <t>Glutamate--cysteine ligase regulatory subunit</t>
  </si>
  <si>
    <t>P48634</t>
  </si>
  <si>
    <t>PRC2A_HUMAN</t>
  </si>
  <si>
    <t>PRRC2A BAT2 G2</t>
  </si>
  <si>
    <t>cytosol [GO:0005829]; extracellular exosome [GO:0070062]; membrane [GO:0016020]; nucleoplasm [GO:0005654]; plasma membrane [GO:0005886]; RNA binding [GO:0003723]; cell differentiation [GO:0030154]</t>
  </si>
  <si>
    <t>NP_004629.3 [P48634-1];NP_542417.2 [P48634-1];</t>
  </si>
  <si>
    <t>hsa:7916;</t>
  </si>
  <si>
    <t>7916;</t>
  </si>
  <si>
    <t>Protein PRRC2A</t>
  </si>
  <si>
    <t>P48643</t>
  </si>
  <si>
    <t>TCPE_HUMAN</t>
  </si>
  <si>
    <t>CCT5 CCTE KIAA0098</t>
  </si>
  <si>
    <t>cell body [GO:0044297]; centrosome [GO:0005813]; chaperonin-containing T-complex [GO:0005832]; cytosol [GO:0005829]; extracellular exosome [GO:0070062]; microtubule [GO:0005874]; ATP binding [GO:0005524]; beta-tubulin binding [GO:0048487]; G-protein beta-subunit binding [GO:0031681]; mRNA 3'-UTR binding [GO:0003730]; mRNA 5'-UTR binding [GO:0048027]; unfolded protein binding [GO:0051082]; binding of sperm to zona pellucida [GO:0007339]; positive regulation of establishment of protein localization to telomere [GO:1904851]; positive regulation of protein localization to Cajal body [GO:1904871]; positive regulation of telomerase RNA localization to Cajal body [GO:1904874]; positive regulation of telomere maintenance via telomerase [GO:0032212]; protein folding [GO:0006457]; protein stabilization [GO:0050821]; response to virus [GO:0009615]; toxin transport [GO:1901998]</t>
  </si>
  <si>
    <t>NP_001293084.1 [P48643-2];NP_036205.1 [P48643-1];</t>
  </si>
  <si>
    <t>hsa:22948;</t>
  </si>
  <si>
    <t>22948;</t>
  </si>
  <si>
    <t>P48643;E7ENZ3;B7ZAR1;E9PCA1;H0Y914;D6RIZ7</t>
  </si>
  <si>
    <t>P48643;E7ENZ3;B7ZAR1;E9PCA1</t>
  </si>
  <si>
    <t>25;23;23;23;3;2</t>
  </si>
  <si>
    <t>T-complex protein 1 subunit epsilon;T-complex protein 1 subunit epsilon;T-complex protein 1 subunit epsilon;T-complex protein 1 subunit epsilon</t>
  </si>
  <si>
    <t>P48651</t>
  </si>
  <si>
    <t>PTSS1_HUMAN</t>
  </si>
  <si>
    <t>PTDSS1 KIAA0024 PSSA</t>
  </si>
  <si>
    <t>endoplasmic reticulum membrane [GO:0005789]; integral component of membrane [GO:0016021]; membrane [GO:0016020]; transferase activity [GO:0016740]; phosphatidylserine biosynthetic process [GO:0006659]</t>
  </si>
  <si>
    <t>NP_001277154.1 [P48651-2];NP_055569.1 [P48651-1];</t>
  </si>
  <si>
    <t>hsa:9791;</t>
  </si>
  <si>
    <t>9791;</t>
  </si>
  <si>
    <t>P48651;J3KNR6</t>
  </si>
  <si>
    <t>Phosphatidylserine synthase 1</t>
  </si>
  <si>
    <t>P48681</t>
  </si>
  <si>
    <t>NEST_HUMAN</t>
  </si>
  <si>
    <t>NES Nbla00170</t>
  </si>
  <si>
    <t>cytoplasm [GO:0005737]; intermediate filament [GO:0005882]; intermediate filament cytoskeleton [GO:0045111]; intermediate filament binding [GO:0019215]; brain development [GO:0007420]; cell projection morphogenesis [GO:0048858]; central nervous system development [GO:0007417]; embryonic camera-type eye development [GO:0031076]; G2/M transition of mitotic cell cycle [GO:0000086]; negative regulation of catalytic activity [GO:0043086]; negative regulation of neuron apoptotic process [GO:0043524]; negative regulation of protein binding [GO:0032091]; positive regulation of intermediate filament depolymerization [GO:0030844]; positive regulation of neural precursor cell proliferation [GO:2000179]; stem cell proliferation [GO:0072089]</t>
  </si>
  <si>
    <t>NP_006608.1;</t>
  </si>
  <si>
    <t>hsa:10763;</t>
  </si>
  <si>
    <t>10763;</t>
  </si>
  <si>
    <t>Nestin</t>
  </si>
  <si>
    <t>P48723</t>
  </si>
  <si>
    <t>HSP13_HUMAN</t>
  </si>
  <si>
    <t>HSPA13 STCH</t>
  </si>
  <si>
    <t>cytoplasm [GO:0005737]; cytosol [GO:0005829]; endoplasmic reticulum [GO:0005783]; extracellular exosome [GO:0070062]; intracellular membrane-bounded organelle [GO:0043231]; nucleus [GO:0005634]; plasma membrane [GO:0005886]; ATP binding [GO:0005524]; ATPase activity [GO:0016887]; ATPase activity, coupled [GO:0042623]; heat shock protein binding [GO:0031072]; misfolded protein binding [GO:0051787]; protein folding chaperone [GO:0044183]; unfolded protein binding [GO:0051082]; cellular response to unfolded protein [GO:0034620]; chaperone cofactor-dependent protein refolding [GO:0051085]; protein refolding [GO:0042026]; response to unfolded protein [GO:0006986]; vesicle-mediated transport [GO:0016192]</t>
  </si>
  <si>
    <t>NP_008879.3;</t>
  </si>
  <si>
    <t>hsa:6782;</t>
  </si>
  <si>
    <t>6782;</t>
  </si>
  <si>
    <t>Heat shock 70 kDa protein 13</t>
  </si>
  <si>
    <t>P48735</t>
  </si>
  <si>
    <t>IDHP_HUMAN</t>
  </si>
  <si>
    <t>IDH2</t>
  </si>
  <si>
    <t>cytosol [GO:0005829]; extracellular exosome [GO:0070062]; mitochondrial matrix [GO:0005759]; mitochondrion [GO:0005739]; peroxisome [GO:0005777]; isocitrate dehydrogenase (NADP+) activity [GO:0004450]; magnesium ion binding [GO:0000287]; NAD binding [GO:0051287]; 2-oxoglutarate metabolic process [GO:0006103]; carbohydrate metabolic process [GO:0005975]; glyoxylate cycle [GO:0006097]; isocitrate metabolic process [GO:0006102]; NADP biosynthetic process [GO:0006741]; NADP metabolic process [GO:0006739]; negative regulation of glial cell migration [GO:1903976]; negative regulation of glial cell proliferation [GO:0060253]; negative regulation of matrix metallopeptidase secretion [GO:1904465]; tricarboxylic acid cycle [GO:0006099]</t>
  </si>
  <si>
    <t>NP_001276839.1 [P48735-2];NP_001277043.1;NP_002159.2 [P48735-1];</t>
  </si>
  <si>
    <t>hsa:3418;</t>
  </si>
  <si>
    <t>3418;</t>
  </si>
  <si>
    <t>P48735;H0YL11</t>
  </si>
  <si>
    <t>16;7</t>
  </si>
  <si>
    <t>Isocitrate dehydrogenase [NADP], mitochondrial</t>
  </si>
  <si>
    <t>P49006</t>
  </si>
  <si>
    <t>MRP_HUMAN</t>
  </si>
  <si>
    <t>MARCKSL1 MLP MRP</t>
  </si>
  <si>
    <t>cytoplasm [GO:0005737]; cytoskeleton [GO:0005856]; extracellular exosome [GO:0070062]; plasma membrane [GO:0005886]; actin binding [GO:0003779]; calmodulin binding [GO:0005516]; positive regulation of cell population proliferation [GO:0008284]</t>
  </si>
  <si>
    <t>NP_075385.1;</t>
  </si>
  <si>
    <t>hsa:65108;</t>
  </si>
  <si>
    <t>65108;</t>
  </si>
  <si>
    <t>MARCKS-related protein</t>
  </si>
  <si>
    <t>P49189</t>
  </si>
  <si>
    <t>AL9A1_HUMAN</t>
  </si>
  <si>
    <t>ALDH9A1 ALDH4 ALDH7 ALDH9</t>
  </si>
  <si>
    <t>cytoplasm [GO:0005737]; cytosol [GO:0005829]; extracellular exosome [GO:0070062]; 1-pyrroline dehydrogenase activity [GO:0033737]; 4-trimethylammoniobutyraldehyde dehydrogenase activity [GO:0047105]; aldehyde dehydrogenase (NAD+) activity [GO:0004029]; aminobutyraldehyde dehydrogenase activity [GO:0019145]; glyceraldehyde-3-phosphate dehydrogenase (NAD+) (non-phosphorylating) activity [GO:0043878]; carnitine biosynthetic process [GO:0045329]; cellular aldehyde metabolic process [GO:0006081]; hormone metabolic process [GO:0042445]; neurotransmitter biosynthetic process [GO:0042136]; oxidation-reduction process [GO:0055114]; protein homotetramerization [GO:0051289]</t>
  </si>
  <si>
    <t>NP_000687.3 [P49189-3];XP_011507596.1;</t>
  </si>
  <si>
    <t>hsa:223;</t>
  </si>
  <si>
    <t>223;</t>
  </si>
  <si>
    <t>4-trimethylaminobutyraldehyde dehydrogenase</t>
  </si>
  <si>
    <t>P49207</t>
  </si>
  <si>
    <t>RL34_HUMAN</t>
  </si>
  <si>
    <t>RPL34</t>
  </si>
  <si>
    <t>cytosol [GO:0005829]; cytosolic large ribosomal subunit [GO:0022625]; endoplasmic reticulum [GO:0005783]; extracellular exosome [GO:0070062]; cadherin binding [GO:0045296]; RNA binding [GO:0003723]; structural constituent of ribosome [GO:0003735];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</si>
  <si>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NP_000986.2;NP_001306161.1;NP_001306163.1;NP_001306164.1;NP_001306165.1;NP_296374.1;</t>
  </si>
  <si>
    <t>hsa:6164;</t>
  </si>
  <si>
    <t>6164;</t>
  </si>
  <si>
    <t>60S ribosomal protein L34</t>
  </si>
  <si>
    <t>P49257</t>
  </si>
  <si>
    <t>LMAN1_HUMAN</t>
  </si>
  <si>
    <t>LMAN1 ERGIC53 F5F8D</t>
  </si>
  <si>
    <t>collagen-containing extracellular matrix [GO:0062023]; COPII-coated ER to Golgi transport vesicle [GO:0030134]; cytosol [GO:0005829]; endoplasmic reticulum membrane [GO:0005789]; endoplasmic reticulum-Golgi intermediate compartment [GO:0005793]; endoplasmic reticulum-Golgi intermediate compartment membrane [GO:0033116]; ER to Golgi transport vesicle membrane [GO:0012507]; extracellular exosome [GO:0070062]; Golgi membrane [GO:0000139]; host cell perinuclear region of cytoplasm [GO:0044220]; integral component of membrane [GO:0016021]; membrane [GO:0016020]; sarcomere [GO:0030017]; mannose binding [GO:0005537]; metal ion binding [GO:0046872]; unfolded protein binding [GO:0051082]; blood coagulation [GO:0007596]; COPII vesicle coating [GO:0048208]; endoplasmic reticulum organization [GO:0007029]; endoplasmic reticulum to Golgi vesicle-mediated transport [GO:0006888]; Golgi organization [GO:0007030]; negative regulation of protein targeting to mitochondrion [GO:1903215]; positive regulation of organelle organization [GO:0010638]; protein folding [GO:0006457]; protein N-linked glycosylation via asparagine [GO:0018279]; protein transport [GO:0015031]</t>
  </si>
  <si>
    <t>NP_005561.1;</t>
  </si>
  <si>
    <t>hsa:3998;</t>
  </si>
  <si>
    <t>3998;</t>
  </si>
  <si>
    <t>Protein ERGIC-53</t>
  </si>
  <si>
    <t>P49321</t>
  </si>
  <si>
    <t>NASP_HUMAN</t>
  </si>
  <si>
    <t>NASP</t>
  </si>
  <si>
    <t>cytoplasm [GO:0005737]; nuclear chromatin [GO:0000790]; nucleoplasm [GO:0005654]; nucleus [GO:0005634]; protein-containing complex [GO:0032991]; histone binding [GO:0042393]; protein-containing complex binding [GO:0044877]; blastocyst development [GO:0001824]; CENP-A containing nucleosome assembly [GO:0034080]; DNA replication [GO:0006260]; DNA replication-dependent nucleosome assembly [GO:0006335]; DNA replication-independent nucleosome assembly [GO:0006336]; G1/S transition of mitotic cell cycle [GO:0000082]; histone exchange [GO:0043486]; male gonad development [GO:0008584]; nucleosome assembly [GO:0006334]; protein transport [GO:0015031]; response to testosterone [GO:0033574]</t>
  </si>
  <si>
    <t>NP_001182122.1 [P49321-4];NP_002473.2 [P49321-1];NP_689511.2 [P49321-2];XP_005270945.1 [P49321-3];</t>
  </si>
  <si>
    <t>hsa:4678;</t>
  </si>
  <si>
    <t>4678;</t>
  </si>
  <si>
    <t>P49321;Q5T624;H0YDS9;E9PRH9;H0YF33;E9PI86;E9PPQ8;E9PPR5</t>
  </si>
  <si>
    <t>P49321;Q5T624;H0YDS9;E9PRH9;H0YF33</t>
  </si>
  <si>
    <t>13;10;8;8;8;3;2;2</t>
  </si>
  <si>
    <t>Nuclear autoantigenic sperm protein;Nuclear autoantigenic sperm protein;Nuclear autoantigenic sperm protein (Fragment);Nuclear autoantigenic sperm protein (Fragment);Nuclear autoantigenic sperm protein (Fragment)</t>
  </si>
  <si>
    <t>P49368</t>
  </si>
  <si>
    <t>TCPG_HUMAN</t>
  </si>
  <si>
    <t>CCT3 CCTG TRIC5</t>
  </si>
  <si>
    <t>cell body [GO:0044297]; chaperonin-containing T-complex [GO:0005832]; cytoskeleton [GO:0005856]; cytosol [GO:0005829]; extracellular exosome [GO:0070062]; microtubule [GO:0005874]; plasma membrane [GO:0005886]; zona pellucida receptor complex [GO:0002199]; ATP binding [GO:0005524]; RNA binding [GO:0003723]; unfolded protein binding [GO:0051082]; binding of sperm to zona pellucida [GO:0007339]; pore complex assembly [GO:0046931]; positive regulation of establishment of protein localization to telomere [GO:1904851]; positive regulation of protein localization to Cajal body [GO:1904871]; positive regulation of telomerase RNA localization to Cajal body [GO:1904874]; positive regulation of telomere maintenance via telomerase [GO:0032212]; protein folding [GO:0006457]; protein stabilization [GO:0050821]; toxin transport [GO:1901998]</t>
  </si>
  <si>
    <t>NP_001008800.1 [P49368-2];NP_005989.3 [P49368-1];</t>
  </si>
  <si>
    <t>hsa:7203;</t>
  </si>
  <si>
    <t>7203;</t>
  </si>
  <si>
    <t>P49368;B4DUR8;E9PRC8;Q5SZX6;Q5SZX9;E9PM09;Q5SZW8;E9PQ35</t>
  </si>
  <si>
    <t>P49368;B4DUR8</t>
  </si>
  <si>
    <t>27;23;10;9;6;5;5;4</t>
  </si>
  <si>
    <t>T-complex protein 1 subunit gamma;T-complex protein 1 subunit gamma</t>
  </si>
  <si>
    <t>P49406</t>
  </si>
  <si>
    <t>RM19_HUMAN</t>
  </si>
  <si>
    <t>MRPL19 KIAA0104 MRPL15</t>
  </si>
  <si>
    <t>mitochondrial inner membrane [GO:0005743]; mitochondrial large ribosomal subunit [GO:0005762]; mitochondrion [GO:0005739]; nuclear membrane [GO:0031965]; nucleus [GO:0005634]; structural constituent of ribosome [GO:0003735]; mitochondrial translational elongation [GO:0070125]; mitochondrial translational termination [GO:0070126]</t>
  </si>
  <si>
    <t>NP_055578.2;</t>
  </si>
  <si>
    <t>hsa:9801;</t>
  </si>
  <si>
    <t>9801;</t>
  </si>
  <si>
    <t>P49406;S4R455;S4R3W9;A0A0A0MRF4</t>
  </si>
  <si>
    <t>39S ribosomal protein L19, mitochondrial;39S ribosomal protein L19, mitochondrial (Fragment);39S ribosomal protein L19, mitochondrial (Fragment);39S ribosomal protein L19, mitochondrial</t>
  </si>
  <si>
    <t>P49407</t>
  </si>
  <si>
    <t>ARRB1_HUMAN</t>
  </si>
  <si>
    <t>ARRB1 ARR1</t>
  </si>
  <si>
    <t>basolateral plasma membrane [GO:0016323]; chromatin [GO:0000785]; clathrin-coated pit [GO:0005905]; cytoplasm [GO:0005737]; cytoplasmic vesicle [GO:0031410]; cytoplasmic vesicle membrane [GO:0030659]; cytosol [GO:0005829]; dendritic spine [GO:0043197]; endosome [GO:0005768]; Golgi membrane [GO:0000139]; lysosomal membrane [GO:0005765]; nuclear body [GO:0016604]; nucleoplasm [GO:0005654]; nucleus [GO:0005634]; plasma membrane [GO:0005886]; postsynaptic density [GO:0014069]; postsynaptic membrane [GO:0045211]; pseudopodium [GO:0031143]; alpha-1A adrenergic receptor binding [GO:0031691]; alpha-1B adrenergic receptor binding [GO:0031692]; angiotensin receptor binding [GO:0031701]; AP-2 adaptor complex binding [GO:0035612]; arrestin family protein binding [GO:1990763]; clathrin adaptor activity [GO:0035615]; cysteine-type endopeptidase inhibitor activity involved in apoptotic process [GO:0043027]; enzyme inhibitor activity [GO:0004857]; estrogen receptor binding [GO:0030331]; follicle-stimulating hormone receptor binding [GO:0031762]; G protein-coupled receptor binding [GO:0001664]; GTPase activator activity [GO:0005096]; insulin-like growth factor receptor binding [GO:0005159]; ion channel binding [GO:0044325]; mitogen-activated protein kinase kinase binding [GO:0031434]; protein phosphorylated amino acid binding [GO:0045309]; transcription factor binding [GO:0008134]; transcription regulatory region DNA binding [GO:0044212]; ubiquitin protein ligase binding [GO:0031625]; V2 vasopressin receptor binding [GO:0031896]; activation of MAPK activity [GO:0000187]; follicle-stimulating hormone signaling pathway [GO:0042699]; G protein-coupled receptor internalization [GO:0002031]; G protein-coupled receptor signaling pathway [GO:0007186]; histone acetylation [GO:0016573]; membrane organization [GO:0061024]; negative regulation of ERK1 and ERK2 cascade [GO:0070373]; negative regulation of GTPase activity [GO:0034260]; negative regulation of interleukin-6 production [GO:0032715]; negative regulation of interleukin-8 production [GO:0032717]; negative regulation of neuron apoptotic process [GO:0043524]; negative regulation of NF-kappaB transcription factor activity [GO:0032088]; negative regulation of Notch signaling pathway [GO:0045746]; negative regulation of protein ubiquitination [GO:0031397]; phototransduction [GO:0007602]; platelet activation [GO:0030168]; positive regulation of cell population proliferation [GO:0008284]; positive regulation of cysteine-type endopeptidase activity involved in apoptotic process [GO:0043280]; positive regulation of ERK1 and ERK2 cascade [GO:0070374]; positive regulation of histone acetylation [GO:0035066]; positive regulation of histone H4 acetylation [GO:0090240]; positive regulation of insulin secretion involved in cellular response to glucose stimulus [GO:0035774]; positive regulation of peptidyl-serine phosphorylation [GO:0033138]; positive regulation of protein binding [GO:0032092]; positive regulation of protein phosphorylation [GO:0001934]; positive regulation of protein ubiquitination [GO:0031398]; positive regulation of receptor internalization [GO:0002092]; positive regulation of Rho protein signal transduction [GO:0035025]; positive regulation of smooth muscle cell apoptotic process [GO:0034393]; positive regulation of transcription by RNA polymerase II [GO:0045944]; proteasome-mediated ubiquitin-dependent protein catabolic process [GO:0043161]; protein transport [GO:0015031]; protein ubiquitination [GO:0016567]; response to drug [GO:0042493]; stress fiber assembly [GO:0043149]; transcription by RNA polymerase II [GO:0006366]; ubiquitin-dependent protein catabolic process [GO:0006511]</t>
  </si>
  <si>
    <t>NP_004032.2 [P49407-1];NP_064647.1 [P49407-2];</t>
  </si>
  <si>
    <t>hsa:408;</t>
  </si>
  <si>
    <t>408;</t>
  </si>
  <si>
    <t>P49407;H0YET9;E9PM35</t>
  </si>
  <si>
    <t>Beta-arrestin-1;Beta-arrestin-1 (Fragment);Beta-arrestin-1 (Fragment)</t>
  </si>
  <si>
    <t>P49411</t>
  </si>
  <si>
    <t>EFTU_HUMAN</t>
  </si>
  <si>
    <t>TUFM</t>
  </si>
  <si>
    <t>extracellular exosome [GO:0070062]; membrane [GO:0016020]; mitochondrial nucleoid [GO:0042645]; mitochondrion [GO:0005739]; synapse [GO:0045202]; GTP binding [GO:0005525]; GTPase activity [GO:0003924]; RNA binding [GO:0003723]; translation elongation factor activity [GO:0003746]; mitochondrial translational elongation [GO:0070125]; response to ethanol [GO:0045471]; translational elongation [GO:0006414]; viral process [GO:0016032]</t>
  </si>
  <si>
    <t>NP_003312.3;XP_016879108.1;</t>
  </si>
  <si>
    <t>hsa:7284;</t>
  </si>
  <si>
    <t>7284;</t>
  </si>
  <si>
    <t>P49411;H3BNU3</t>
  </si>
  <si>
    <t>Elongation factor Tu, mitochondrial</t>
  </si>
  <si>
    <t>P49458</t>
  </si>
  <si>
    <t>SRP09_HUMAN</t>
  </si>
  <si>
    <t>SRP9</t>
  </si>
  <si>
    <t>cytosol [GO:0005829]; signal recognition particle receptor complex [GO:0005785]; signal recognition particle, endoplasmic reticulum targeting [GO:0005786]; 7S RNA binding [GO:0008312]; RNA binding [GO:0003723]; signal recognition particle binding [GO:0005047]; negative regulation of translational elongation [GO:0045900]; SRP-dependent cotranslational protein targeting to membrane [GO:0006614]</t>
  </si>
  <si>
    <t>NP_001123912.1 [P49458-2];NP_003124.1 [P49458-1];</t>
  </si>
  <si>
    <t>hsa:6726;</t>
  </si>
  <si>
    <t>6726;</t>
  </si>
  <si>
    <t>P49458;Q6P2S0;Q659G3;E9PE20</t>
  </si>
  <si>
    <t>Signal recognition particle 9 kDa protein</t>
  </si>
  <si>
    <t>P49588</t>
  </si>
  <si>
    <t>SYAC_HUMAN</t>
  </si>
  <si>
    <t>AARS1 AARS</t>
  </si>
  <si>
    <t>cytoplasm [GO:0005737]; cytosol [GO:0005829]; extracellular exosome [GO:0070062]; membrane [GO:0016020]; mitochondrion [GO:0005739]; alanine-tRNA ligase activity [GO:0004813]; amino acid binding [GO:0016597]; aminoacyl-tRNA editing activity [GO:0002161]; ATP binding [GO:0005524]; Ser-tRNA(Ala) hydrolase activity [GO:0002196]; translation regulator activity [GO:0045182]; tRNA binding [GO:0000049]; zinc ion binding [GO:0008270]; alanyl-tRNA aminoacylation [GO:0006419]; cerebellar Purkinje cell layer development [GO:0021680]; mitochondrial alanyl-tRNA aminoacylation [GO:0070143]; negative regulation of neuron apoptotic process [GO:0043524]; neuromuscular process controlling balance [GO:0050885]; regulation of cytoplasmic translational fidelity [GO:0140018]; tRNA aminoacylation for protein translation [GO:0006418]; tRNA modification [GO:0006400]; tRNA processing [GO:0008033]</t>
  </si>
  <si>
    <t>NP_001596.2 [P49588-1];</t>
  </si>
  <si>
    <t>hsa:16;</t>
  </si>
  <si>
    <t>16;</t>
  </si>
  <si>
    <t>P49588;H3BPK7</t>
  </si>
  <si>
    <t>28;10</t>
  </si>
  <si>
    <t>Alanine--tRNA ligase, cytoplasmic</t>
  </si>
  <si>
    <t>P49593</t>
  </si>
  <si>
    <t>PPM1F_HUMAN</t>
  </si>
  <si>
    <t>PPM1F KIAA0015 POPX2</t>
  </si>
  <si>
    <t>cytosol [GO:0005829]; nucleus [GO:0005634]; perinuclear region of cytoplasm [GO:0048471]; protein-containing complex [GO:0032991]; calmodulin-dependent protein phosphatase activity [GO:0033192]; magnesium-dependent protein serine/threonine phosphatase activity [GO:0004724]; metal ion binding [GO:0046872]; protein serine/threonine phosphatase activity [GO:0004722]; protein tyrosine/serine/threonine phosphatase activity [GO:0008138]; cellular response to drug [GO:0035690]; histone dephosphorylation [GO:0016576]; intrinsic apoptotic signaling pathway [GO:0097193]; negative regulation of cell-cell adhesion mediated by cadherin [GO:2000048]; negative regulation of peptidyl-serine phosphorylation [GO:0033137]; negative regulation of protein kinase activity [GO:0006469]; negative regulation of protein kinase activity by regulation of protein phosphorylation [GO:0044387]; negative regulation of protein transport [GO:0051224]; negative regulation of transcription, DNA-templated [GO:0045892]; peptidyl-serine dephosphorylation [GO:0070262]; peptidyl-threonine dephosphorylation [GO:0035970]; positive regulation of cell migration [GO:0030335]; positive regulation of cell-substrate adhesion [GO:0010811]; positive regulation of chemotaxis [GO:0050921]; positive regulation of cysteine-type endopeptidase activity involved in apoptotic process [GO:0043280]; positive regulation of epithelial cell migration [GO:0010634]; positive regulation of focal adhesion assembly [GO:0051894]; positive regulation of gene expression [GO:0010628]; positive regulation of growth [GO:0045927]; positive regulation of stress fiber assembly [GO:0051496]; regulation of cellular protein localization [GO:1903827]</t>
  </si>
  <si>
    <t>NP_055449.1 [P49593-1];</t>
  </si>
  <si>
    <t>hsa:9647;</t>
  </si>
  <si>
    <t>9647;</t>
  </si>
  <si>
    <t>P49593;B5MCT7;A8MX49;C9J2F3;C9JL74</t>
  </si>
  <si>
    <t>P49593;B5MCT7;A8MX49</t>
  </si>
  <si>
    <t>9;8;6;4;1</t>
  </si>
  <si>
    <t>Protein phosphatase 1F;Protein phosphatase 1F;Protein phosphatase 1F</t>
  </si>
  <si>
    <t>P49721</t>
  </si>
  <si>
    <t>PSB2_HUMAN</t>
  </si>
  <si>
    <t>PSMB2</t>
  </si>
  <si>
    <t>cytoplasm [GO:0005737]; cytosol [GO:0005829]; extracellular exosome [GO:0070062]; membrane [GO:0016020]; nucleoplasm [GO:0005654]; nucleus [GO:0005634]; proteasome complex [GO:0000502]; proteasome core complex [GO:0005839]; proteasome core complex, beta-subunit complex [GO:0019774]; endopeptidase activity [GO:0004175]; threonine-type endopeptidase activity [GO:0004298];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NIK/NF-kappaB signaling [GO:0038061]; positive regulation of canonical Wnt signaling pathway [GO:0090263]; post-translational protein modification [GO:0043687]; proteasomal protein catabolic process [GO:0010498]; proteasomal ubiquitin-independent protein catabolic process [GO:0010499];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response to organic cyclic compound [GO:0014070]; response to organonitrogen compound [GO:0010243];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viral process [GO:0016032]; Wnt signaling pathway, planar cell polarity pathway [GO:0060071]</t>
  </si>
  <si>
    <t>NP_002785.1;</t>
  </si>
  <si>
    <t>hsa:5690;</t>
  </si>
  <si>
    <t>5690;</t>
  </si>
  <si>
    <t>P49721;A0A087WVV1</t>
  </si>
  <si>
    <t>Proteasome subunit beta type-2</t>
  </si>
  <si>
    <t>P49748</t>
  </si>
  <si>
    <t>ACADV_HUMAN</t>
  </si>
  <si>
    <t>ACADVL VLCAD</t>
  </si>
  <si>
    <t>cytosol [GO:0005829]; mitochondrial inner membrane [GO:0005743]; mitochondrial matrix [GO:0005759]; mitochondrial membrane [GO:0031966]; mitochondrial nucleoid [GO:0042645]; mitochondrion [GO:0005739]; nucleolus [GO:0005730]; nucleoplasm [GO:0005654]; fatty-acyl-CoA binding [GO:0000062]; flavin adenine dinucleotide binding [GO:0050660]; long-chain-acyl-CoA dehydrogenase activity [GO:0004466]; very-long-chain-acyl-CoA dehydrogenase activity [GO:0017099]; energy derivation by oxidation of organic compounds [GO:0015980]; epithelial cell differentiation [GO:0030855]; fatty acid beta-oxidation [GO:0006635]; fatty acid beta-oxidation using acyl-CoA dehydrogenase [GO:0033539]; IRE1-mediated unfolded protein response [GO:0036498]; negative regulation of fatty acid biosynthetic process [GO:0045717]; negative regulation of fatty acid oxidation [GO:0046322]; regulation of cholesterol metabolic process [GO:0090181]; response to cold [GO:0009409]; temperature homeostasis [GO:0001659]</t>
  </si>
  <si>
    <t>NP_000009.1 [P49748-1];NP_001029031.1 [P49748-2];NP_001257376.1 [P49748-3];</t>
  </si>
  <si>
    <t>hsa:37;</t>
  </si>
  <si>
    <t>37;</t>
  </si>
  <si>
    <t>P49748;G3V1M7;J3QRJ8;K7EQP4;K7EJW8;J3KSR4;J3KS89;J3QKU9;K7EMF8</t>
  </si>
  <si>
    <t>33;13;6;6;3;3;2;2;1</t>
  </si>
  <si>
    <t>Very long-chain specific acyl-CoA dehydrogenase, mitochondrial</t>
  </si>
  <si>
    <t>P49750</t>
  </si>
  <si>
    <t>YLPM1_HUMAN</t>
  </si>
  <si>
    <t>YLPM1 C14orf170 ZAP3</t>
  </si>
  <si>
    <t>cytosol [GO:0005829]; nuclear speck [GO:0016607]; nucleoplasm [GO:0005654]; nucleus [GO:0005634]; RNA binding [GO:0003723]; regulation of telomere maintenance [GO:0032204]</t>
  </si>
  <si>
    <t>NP_062535.2 [P49750-4];</t>
  </si>
  <si>
    <t>hsa:56252;</t>
  </si>
  <si>
    <t>56252;</t>
  </si>
  <si>
    <t>P49750;H0YIQ2;F8VU51;H0YI23</t>
  </si>
  <si>
    <t>P49750;H0YIQ2;F8VU51</t>
  </si>
  <si>
    <t>11;9;8;5</t>
  </si>
  <si>
    <t>YLP motif-containing protein 1;YLP motif-containing protein 1 (Fragment);YLP motif-containing protein 1</t>
  </si>
  <si>
    <t>P49755</t>
  </si>
  <si>
    <t>TMEDA_HUMAN</t>
  </si>
  <si>
    <t>TMED10 TMP21</t>
  </si>
  <si>
    <t>cell [GO:0005623]; cis-Golgi network [GO:0005801]; COPI-coated vesicle [GO:0030137]; COPII-coated ER to Golgi transport vesicle [GO:0030134]; endoplasmic reticulum [GO:0005783]; endoplasmic reticulum membrane [GO:0005789]; endoplasmic reticulum-Golgi intermediate compartment [GO:0005793]; endoplasmic reticulum-Golgi intermediate compartment membrane [GO:0033116]; ER to Golgi transport vesicle membrane [GO:0012507]; gamma-secretase complex [GO:0070765]; Golgi apparatus [GO:0005794]; Golgi membrane [GO:0000139]; integral component of membrane [GO:0016021]; melanosome [GO:0042470]; plasma membrane [GO:0005886]; secretory granule membrane [GO:0030667]; trans-Golgi network transport vesicle [GO:0030140]; transport vesicle [GO:0030133]; zymogen granule membrane [GO:0042589]; protein-containing complex binding [GO:0044877]; syntaxin binding [GO:0019905]; COPI coating of Golgi vesicle [GO:0048205]; COPI-coated vesicle budding [GO:0035964]; COPII vesicle coating [GO:0048208]; endoplasmic reticulum to Golgi vesicle-mediated transport [GO:0006888]; Golgi organization [GO:0007030]; intracellular protein transport [GO:0006886]; kidney development [GO:0001822]; regulated exocytosis [GO:0045055]; regulation of amyloid-beta formation [GO:1902003]; response to alkaloid [GO:0043279]; retrograde vesicle-mediated transport, Golgi to endoplasmic reticulum [GO:0006890]; vesicle cargo loading [GO:0035459]; vesicle targeting, to, from or within Golgi [GO:0048199]</t>
  </si>
  <si>
    <t>NP_006818.3;</t>
  </si>
  <si>
    <t>hsa:10972;</t>
  </si>
  <si>
    <t>10972;</t>
  </si>
  <si>
    <t>P49755;G3V2K7</t>
  </si>
  <si>
    <t>Transmembrane emp24 domain-containing protein 10;Transmembrane emp24 domain-containing protein 10</t>
  </si>
  <si>
    <t>P49756</t>
  </si>
  <si>
    <t>RBM25_HUMAN</t>
  </si>
  <si>
    <t>RBM25 RNPC7</t>
  </si>
  <si>
    <t>cytoplasm [GO:0005737]; nuclear speck [GO:0016607]; mRNA binding [GO:0003729]; RNA binding [GO:0003723]; mRNA processing [GO:0006397]; regulation of alternative mRNA splicing, via spliceosome [GO:0000381]; regulation of apoptotic process [GO:0042981]; RNA splicing [GO:0008380]</t>
  </si>
  <si>
    <t>NP_067062.1 [P49756-1];XP_011535346.1 [P49756-1];XP_011535347.1;</t>
  </si>
  <si>
    <t>hsa:58517;</t>
  </si>
  <si>
    <t>58517;</t>
  </si>
  <si>
    <t>P49756;E9PQU5;H0YE46;E9PSE8</t>
  </si>
  <si>
    <t>P49756;E9PQU5</t>
  </si>
  <si>
    <t>8;4;1;1</t>
  </si>
  <si>
    <t>RNA-binding protein 25;RNA-binding protein 25 (Fragment)</t>
  </si>
  <si>
    <t>P49757</t>
  </si>
  <si>
    <t>NUMB_HUMAN</t>
  </si>
  <si>
    <t>NUMB C14orf41</t>
  </si>
  <si>
    <t>apical part of cell [GO:0045177]; basolateral plasma membrane [GO:0016323]; clathrin-coated pit [GO:0005905]; clathrin-coated vesicle [GO:0030136]; cytoplasm [GO:0005737]; early endosome [GO:0005769]; extrinsic component of plasma membrane [GO:0019897]; focal adhesion [GO:0005925]; glutamatergic synapse [GO:0098978]; nucleus [GO:0005634]; plasma membrane [GO:0005886]; alpha-catenin binding [GO:0045294]; beta-catenin binding [GO:0008013]; cadherin binding [GO:0045296]; adherens junction organization [GO:0034332]; axonogenesis [GO:0007409]; lateral ventricle development [GO:0021670]; negative regulation of protein localization to plasma membrane [GO:1903077]; neuroblast division in subventricular zone [GO:0021849]; positive regulation of cell migration [GO:0030335]; positive regulation of neurogenesis [GO:0050769]; regulation of postsynaptic neurotransmitter receptor internalization [GO:0099149]</t>
  </si>
  <si>
    <t>NP_001005743.1 [P49757-1];NP_001005744.1 [P49757-2];NP_001005745.1 [P49757-4];NP_001307043.1 [P49757-2];NP_003735.3 [P49757-3];</t>
  </si>
  <si>
    <t>hsa:8650;</t>
  </si>
  <si>
    <t>8650;</t>
  </si>
  <si>
    <t>P49757;G3V3R1;G3V3Z8;G3V4S6;G3V433</t>
  </si>
  <si>
    <t>P49757;G3V3R1;G3V3Z8</t>
  </si>
  <si>
    <t>4;2;2;1;1</t>
  </si>
  <si>
    <t>3;1;2;1;1</t>
  </si>
  <si>
    <t>Protein numb homolog;Protein numb homolog (Fragment);Protein numb homolog</t>
  </si>
  <si>
    <t>P49773</t>
  </si>
  <si>
    <t>HINT1_HUMAN</t>
  </si>
  <si>
    <t>HINT1 HINT PKCI1 PRKCNH1</t>
  </si>
  <si>
    <t>cytoskeleton [GO:0005856]; cytosol [GO:0005829]; extracellular exosome [GO:0070062]; histone deacetylase complex [GO:0000118]; nucleoplasm [GO:0005654]; nucleus [GO:0005634]; plasma membrane [GO:0005886]; hydrolase activity [GO:0016787]; nucleotide binding [GO:0000166]; protein kinase C binding [GO:0005080]; intrinsic apoptotic signaling pathway by p53 class mediator [GO:0072332]; positive regulation of calcium-mediated signaling [GO:0050850]; purine ribonucleotide catabolic process [GO:0009154]; regulation of transcription, DNA-templated [GO:0006355]; signal transduction [GO:0007165]</t>
  </si>
  <si>
    <t>NP_005331.1;</t>
  </si>
  <si>
    <t>hsa:3094;</t>
  </si>
  <si>
    <t>3094;</t>
  </si>
  <si>
    <t>P49773;D6REP8;D6RE99;D6RD60;D6RC06</t>
  </si>
  <si>
    <t>Histidine triad nucleotide-binding protein 1;Histidine triad nucleotide-binding protein 1;Histidine triad nucleotide-binding protein 1;Histidine triad nucleotide-binding protein 1;Histidine triad nucleotide-binding protein 1</t>
  </si>
  <si>
    <t>P49790</t>
  </si>
  <si>
    <t>NU153_HUMAN</t>
  </si>
  <si>
    <t>NUP153</t>
  </si>
  <si>
    <t>cytosol [GO:0005829]; host cell [GO:0043657]; membrane [GO:0016020]; nuclear inclusion body [GO:0042405]; nuclear membrane [GO:0031965]; nuclear periphery [GO:0034399]; nuclear pore [GO:0005643]; nuclear pore central transport channel [GO:0044613]; nuclear pore nuclear basket [GO:0044615]; nucleolus [GO:0005730]; nucleoplasm [GO:0005654]; DNA binding [GO:0003677]; identical protein binding [GO:0042802]; metal ion binding [GO:0046872]; nuclear localization sequence binding [GO:0008139]; protein membrane adaptor [GO:0043495]; structural constituent of nuclear pore [GO:0017056]; intracellular transport of virus [GO:0075733]; mRNA export from nucleus [GO:0006406]; negative regulation of RNA export from nucleus [GO:0046832]; nuclear pore complex assembly [GO:0051292]; protein import into nucleus [GO:0006606]; protein sumoylation [GO:0016925]; regulation of cellular response to heat [GO:1900034]; regulation of gene silencing by miRNA [GO:0060964]; regulation of glycolytic process [GO:0006110]; RNA export from nucleus [GO:0006405]; tRNA export from nucleus [GO:0006409]; viral entry into host cell [GO:0046718]; viral penetration into host nucleus [GO:0075732]; viral process [GO:0016032]; viral transcription [GO:0019083]</t>
  </si>
  <si>
    <t>NP_001265138.1 [P49790-3];NP_001265139.1 [P49790-2];NP_005115.2 [P49790-1];</t>
  </si>
  <si>
    <t>hsa:9972;</t>
  </si>
  <si>
    <t>9972;</t>
  </si>
  <si>
    <t>Nuclear pore complex protein Nup153</t>
  </si>
  <si>
    <t>P49792</t>
  </si>
  <si>
    <t>RBP2_HUMAN</t>
  </si>
  <si>
    <t>RANBP2 NUP358</t>
  </si>
  <si>
    <t>annulate lamellae [GO:0005642]; cytoplasm [GO:0005737]; cytoplasmic periphery of the nuclear pore complex [GO:1990723]; cytosol [GO:0005829]; host cell [GO:0043657]; intracellular membrane-bounded organelle [GO:0043231]; membrane [GO:0016020]; mitochondrion [GO:0005739]; nuclear envelope [GO:0005635]; nuclear inclusion body [GO:0042405]; nuclear membrane [GO:0031965]; nuclear pore [GO:0005643]; nuclear pore cytoplasmic filaments [GO:0044614]; nuclear pore nuclear basket [GO:0044615]; nucleus [GO:0005634]; metal ion binding [GO:0046872]; protein-containing complex binding [GO:0044877]; Ran GTPase binding [GO:0008536]; RNA binding [GO:0003723]; SUMO transferase activity [GO:0019789]; centrosome localization [GO:0051642]; intracellular transport of virus [GO:0075733]; mRNA export from nucleus [GO:0006406]; NLS-bearing protein import into nucleus [GO:0006607]; positive regulation of glucokinase activity [GO:0033133]; positive regulation of GTPase activity [GO:0043547]; protein folding [GO:0006457]; protein peptidyl-prolyl isomerization [GO:0000413]; protein sumoylation [GO:0016925]; regulation of cellular response to heat [GO:1900034]; regulation of gene silencing by miRNA [GO:0060964]; regulation of gluconeogenesis [GO:0006111]; regulation of glycolytic process [GO:0006110]; response to amphetamine [GO:0001975]; tRNA export from nucleus [GO:0006409]; viral process [GO:0016032]; viral transcription [GO:0019083]</t>
  </si>
  <si>
    <t>NP_006258.3;</t>
  </si>
  <si>
    <t>hsa:5903;</t>
  </si>
  <si>
    <t>5903;</t>
  </si>
  <si>
    <t>P49792;J3KQ37;Q99666;O14715;F8VYC4;A0A286YES2;A0A1W2PNU4;P0DJD0;P0DJD1;F8W705;F8WBP7;C9J1W9;C9JF75;C9J6W1</t>
  </si>
  <si>
    <t>39;10;10;10;8;8;8;8;8;3;1;1;1;1</t>
  </si>
  <si>
    <t>24;0;0;0;0;0;0;0;0;0;1;0;0;0</t>
  </si>
  <si>
    <t>E3 SUMO-protein ligase RanBP2</t>
  </si>
  <si>
    <t>P49903</t>
  </si>
  <si>
    <t>SPS1_HUMAN</t>
  </si>
  <si>
    <t>SEPHS1 SELD SPS SPS1</t>
  </si>
  <si>
    <t>cytoplasm [GO:0005737]; nuclear membrane [GO:0031965]; plasma membrane [GO:0005886]; ATP binding [GO:0005524]; GTP binding [GO:0005525]; identical protein binding [GO:0042802]; protein heterodimerization activity [GO:0046982]; protein homodimerization activity [GO:0042803]; selenide, water dikinase activity [GO:0004756]; cellular protein modification process [GO:0006464]; selenocysteine biosynthetic process [GO:0016260]</t>
  </si>
  <si>
    <t>NP_001182531.1 [P49903-3];NP_001182533.1 [P49903-2];NP_036379.2 [P49903-1];XP_016871431.1;XP_016871432.1 [P49903-1];XP_016871434.1;</t>
  </si>
  <si>
    <t>hsa:22929;</t>
  </si>
  <si>
    <t>22929;</t>
  </si>
  <si>
    <t>P49903;Q5T5U6</t>
  </si>
  <si>
    <t>Selenide, water dikinase 1;Selenide, water dikinase 1 (Fragment)</t>
  </si>
  <si>
    <t>P49915</t>
  </si>
  <si>
    <t>GUAA_HUMAN</t>
  </si>
  <si>
    <t>GMPS</t>
  </si>
  <si>
    <t>cytosol [GO:0005829]; ATP binding [GO:0005524]; GMP synthase (glutamine-hydrolyzing) activity [GO:0003922]; GMP synthase activity [GO:0003921]; pyrophosphatase activity [GO:0016462]; glutamine metabolic process [GO:0006541]; GMP biosynthetic process [GO:0006177]; purine nucleobase biosynthetic process [GO:0009113]; purine ribonucleoside monophosphate biosynthetic process [GO:0009168]</t>
  </si>
  <si>
    <t>NP_003866.1 [P49915-1];</t>
  </si>
  <si>
    <t>hsa:8833;</t>
  </si>
  <si>
    <t>8833;</t>
  </si>
  <si>
    <t>GMP synthase [glutamine-hydrolyzing]</t>
  </si>
  <si>
    <t>P50148</t>
  </si>
  <si>
    <t>GNAQ_HUMAN</t>
  </si>
  <si>
    <t>GNAQ GAQ</t>
  </si>
  <si>
    <t>cytoplasm [GO:0005737]; extracellular exosome [GO:0070062]; heterotrimeric G-protein complex [GO:0005834]; lysosomal membrane [GO:0005765]; nuclear membrane [GO:0031965]; photoreceptor outer segment [GO:0001750]; plasma membrane [GO:0005886]; synapse [GO:0045202]; G protein-coupled receptor binding [GO:0001664]; G-protein beta/gamma-subunit complex binding [GO:0031683]; GTP binding [GO:0005525]; GTPase activator activity [GO:0005096]; GTPase activity [GO:0003924]; metal ion binding [GO:0046872]; type 2A serotonin receptor binding [GO:0031826]; action potential [GO:0001508]; activation of phospholipase C activity [GO:0007202]; adenylate cyclase-activating G protein-coupled receptor signaling pathway [GO:0007189]; adenylate cyclase-modulating G protein-coupled receptor signaling pathway [GO:0007188]; blood coagulation [GO:0007596]; entrainment of circadian clock [GO:0009649]; G protein-coupled acetylcholine receptor signaling pathway [GO:0007213]; G protein-coupled receptor signaling pathway [GO:0007186]; glutamate receptor signaling pathway [GO:0007215]; negative regulation of protein kinase activity [GO:0006469]; phospholipase C-activating dopamine receptor signaling pathway [GO:0060158]; phototransduction, visible light [GO:0007603]; platelet activation [GO:0030168]; protein stabilization [GO:0050821]; regulation of canonical Wnt signaling pathway [GO:0060828]</t>
  </si>
  <si>
    <t>NP_002063.2;</t>
  </si>
  <si>
    <t>hsa:2776;</t>
  </si>
  <si>
    <t>2776;</t>
  </si>
  <si>
    <t>P50148;B1AM21</t>
  </si>
  <si>
    <t>8;7</t>
  </si>
  <si>
    <t>Guanine nucleotide-binding protein G(q) subunit alpha;Guanine nucleotide-binding protein G(q) subunit alpha (Fragment)</t>
  </si>
  <si>
    <t>P50226</t>
  </si>
  <si>
    <t>ST1A2_HUMAN</t>
  </si>
  <si>
    <t>SULT1A2 STP2</t>
  </si>
  <si>
    <t>cytosol [GO:0005829]; aryl sulfotransferase activity [GO:0004062]; flavonol 3-sulfotransferase activity [GO:0047894]; sulfotransferase activity [GO:0008146]; 3'-phosphoadenosine 5'-phosphosulfate metabolic process [GO:0050427]; amine biosynthetic process [GO:0009309]; catecholamine metabolic process [GO:0006584]; ethanol catabolic process [GO:0006068]; phenol-containing compound metabolic process [GO:0018958]; steroid metabolic process [GO:0008202]; sulfation [GO:0051923]; xenobiotic metabolic process [GO:0006805]</t>
  </si>
  <si>
    <t>NP_001045.1;NP_803564.1;</t>
  </si>
  <si>
    <t>hsa:6799;</t>
  </si>
  <si>
    <t>6799;</t>
  </si>
  <si>
    <t>P50226;P50225;E9PKW4;H3BRY5;A0A0A6YYL2;P0DMN0;P0DMM9;H3BQX5;E9PKR8</t>
  </si>
  <si>
    <t>P50226;P50225;E9PKW4;H3BRY5;A0A0A6YYL2;P0DMN0;P0DMM9</t>
  </si>
  <si>
    <t>3;3;2;2;2;2;2;1;1</t>
  </si>
  <si>
    <t>Sulfotransferase 1A2;Sulfotransferase 1A1;Sulfotransferase;Sulfotransferase (Fragment);Sulfotransferase;Sulfotransferase 1A4;Sulfotransferase 1A3</t>
  </si>
  <si>
    <t>P50281</t>
  </si>
  <si>
    <t>MMP14_HUMAN</t>
  </si>
  <si>
    <t>MMP14</t>
  </si>
  <si>
    <t>cytoplasmic vesicle [GO:0031410]; cytosol [GO:0005829]; extracellular matrix [GO:0031012]; extracellular space [GO:0005615]; focal adhesion [GO:0005925]; Golgi lumen [GO:0005796]; integral component of plasma membrane [GO:0005887]; intermediate filament cytoskeleton [GO:0045111]; macropinosome [GO:0044354]; melanosome [GO:0042470]; nucleus [GO:0005634]; plasma membrane [GO:0005886]; endopeptidase activity [GO:0004175]; integrin binding [GO:0005178]; metalloaminopeptidase activity [GO:0070006]; metalloendopeptidase activity [GO:0004222]; zinc ion binding [GO:0008270]; angiogenesis [GO:0001525]; astrocyte cell migration [GO:0043615]; branching morphogenesis of an epithelial tube [GO:0048754]; cell motility [GO:0048870]; chondrocyte proliferation [GO:0035988]; collagen catabolic process [GO:0030574]; craniofacial suture morphogenesis [GO:0097094]; embryonic cranial skeleton morphogenesis [GO:0048701]; endochondral ossification [GO:0001958]; endodermal cell differentiation [GO:0035987]; endothelial cell proliferation [GO:0001935]; extracellular matrix disassembly [GO:0022617]; extracellular matrix organization [GO:0030198]; head development [GO:0060322]; lung development [GO:0030324]; male gonad development [GO:0008584]; negative regulation of focal adhesion assembly [GO:0051895]; negative regulation of Notch signaling pathway [GO:0045746]; ovarian follicle development [GO:0001541]; positive regulation of B cell differentiation [GO:0045579]; positive regulation of cell growth [GO:0030307]; positive regulation of cell migration [GO:0030335]; positive regulation of macrophage migration [GO:1905523]; positive regulation of myotube differentiation [GO:0010831]; positive regulation of protein processing [GO:0010954]; protein processing [GO:0016485]; proteolysis [GO:0006508]; regulation of protein localization to plasma membrane [GO:1903076]; response to estrogen [GO:0043627]; response to hormone [GO:0009725]; response to hypoxia [GO:0001666]; response to mechanical stimulus [GO:0009612]; response to odorant [GO:1990834]; response to organic cyclic compound [GO:0014070]; response to oxidative stress [GO:0006979]; skeletal system development [GO:0001501]; tissue remodeling [GO:0048771]; zymogen activation [GO:0031638]</t>
  </si>
  <si>
    <t>NP_004986.1;</t>
  </si>
  <si>
    <t>hsa:4323;</t>
  </si>
  <si>
    <t>4323;</t>
  </si>
  <si>
    <t>P50281;F8W1B7</t>
  </si>
  <si>
    <t>Matrix metalloproteinase-14</t>
  </si>
  <si>
    <t>P50395</t>
  </si>
  <si>
    <t>GDIB_HUMAN</t>
  </si>
  <si>
    <t>GDI2 RABGDIB</t>
  </si>
  <si>
    <t>azurophil granule lumen [GO:0035578]; cytoplasm [GO:0005737]; cytosol [GO:0005829]; extracellular exosome [GO:0070062]; extracellular region [GO:0005576]; focal adhesion [GO:0005925]; Golgi apparatus [GO:0005794]; membrane [GO:0016020]; secretory granule lumen [GO:0034774]; synapse [GO:0045202]; vesicle [GO:0031982]; GTPase activator activity [GO:0005096]; Rab GDP-dissociation inhibitor activity [GO:0005093]; Rab GTPase binding [GO:0017137]; RNA binding [GO:0003723]; neutrophil degranulation [GO:0043312]; protein transport [GO:0015031]; regulation of small GTPase mediated signal transduction [GO:0051056]; signal transduction [GO:0007165]; small GTPase mediated signal transduction [GO:0007264]; vesicle-mediated transport [GO:0016192]</t>
  </si>
  <si>
    <t>NP_001108628.1 [P50395-2];NP_001485.2 [P50395-1];</t>
  </si>
  <si>
    <t>hsa:2665;</t>
  </si>
  <si>
    <t>2665;</t>
  </si>
  <si>
    <t>P50395;Q5SX91;Q5SX87;Q5SX86;V9GYJ7;V9GYF8;Q5SX90</t>
  </si>
  <si>
    <t>P50395;Q5SX91</t>
  </si>
  <si>
    <t>22;12;9;5;4;4;4</t>
  </si>
  <si>
    <t>13;6;4;2;1;1;1</t>
  </si>
  <si>
    <t>Rab GDP dissociation inhibitor beta;Rab GDP dissociation inhibitor (Fragment)</t>
  </si>
  <si>
    <t>P50402</t>
  </si>
  <si>
    <t>EMD_HUMAN</t>
  </si>
  <si>
    <t>EMD EDMD STA</t>
  </si>
  <si>
    <t>cytoplasm [GO:0005737]; endoplasmic reticulum [GO:0005783]; integral component of membrane [GO:0016021]; membrane [GO:0016020]; microtubule [GO:0005874]; nuclear envelope [GO:0005635]; nuclear inner membrane [GO:0005637]; nuclear membrane [GO:0031965]; nuclear outer membrane [GO:0005640]; nucleoplasm [GO:0005654]; spindle [GO:0005819]; actin binding [GO:0003779]; beta-tubulin binding [GO:0048487]; cadherin binding [GO:0045296]; cellular response to growth factor stimulus [GO:0071363]; mitotic nuclear envelope reassembly [GO:0007084]; muscle contraction [GO:0006936]; muscle organ development [GO:0007517]; negative regulation of canonical Wnt signaling pathway [GO:0090090]; negative regulation of fibroblast proliferation [GO:0048147]; positive regulation of protein export from nucleus [GO:0046827]; regulation of canonical Wnt signaling pathway [GO:0060828]; skeletal muscle cell differentiation [GO:0035914]</t>
  </si>
  <si>
    <t>NP_000108.1;</t>
  </si>
  <si>
    <t>hsa:2010;</t>
  </si>
  <si>
    <t>2010;</t>
  </si>
  <si>
    <t>P50402;Q5HY57;F8WEQ1</t>
  </si>
  <si>
    <t>P50402;Q5HY57</t>
  </si>
  <si>
    <t>14;7;2</t>
  </si>
  <si>
    <t>Emerin;Emerin</t>
  </si>
  <si>
    <t>P50416</t>
  </si>
  <si>
    <t>CPT1A_HUMAN</t>
  </si>
  <si>
    <t>CPT1A CPT1</t>
  </si>
  <si>
    <t>integral component of mitochondrial outer membrane [GO:0031307]; membrane [GO:0016020]; mitochondrial outer membrane [GO:0005741]; mitochondrion [GO:0005739]; carnitine O-palmitoyltransferase activity [GO:0004095]; identical protein binding [GO:0042802]; palmitoleoyltransferase activity [GO:1990698]; carnitine metabolic process [GO:0009437]; carnitine shuttle [GO:0006853]; cellular response to fatty acid [GO:0071398]; circadian rhythm [GO:0007623]; eating behavior [GO:0042755]; epithelial cell differentiation [GO:0030855]; fatty acid beta-oxidation [GO:0006635]; fatty acid metabolic process [GO:0006631]; glucose metabolic process [GO:0006006]; long-chain fatty acid metabolic process [GO:0001676]; positive regulation of fatty acid beta-oxidation [GO:0032000]; regulation of insulin secretion [GO:0050796]; regulation of lipid metabolic process [GO:0019216]; response to drug [GO:0042493]; response to organic cyclic compound [GO:0014070]; triglyceride metabolic process [GO:0006641]</t>
  </si>
  <si>
    <t>NP_001027017.1 [P50416-2];NP_001867.2 [P50416-1];XP_016872709.1 [P50416-1];</t>
  </si>
  <si>
    <t>hsa:1374;</t>
  </si>
  <si>
    <t>1374;</t>
  </si>
  <si>
    <t>P50416;H3BMD2;H3BP22;H3BUV7;H3BUJ0</t>
  </si>
  <si>
    <t>18;4;3;3;2</t>
  </si>
  <si>
    <t>Carnitine O-palmitoyltransferase 1, liver isoform</t>
  </si>
  <si>
    <t>P50452</t>
  </si>
  <si>
    <t>SPB8_HUMAN</t>
  </si>
  <si>
    <t>SERPINB8 PI8</t>
  </si>
  <si>
    <t>collagen-containing extracellular matrix [GO:0062023]; cytoplasm [GO:0005737]; cytosol [GO:0005829]; extracellular exosome [GO:0070062]; extracellular space [GO:0005615]; serine-type endopeptidase inhibitor activity [GO:0004867]; epithelial cell-cell adhesion [GO:0090136]; negative regulation of endopeptidase activity [GO:0010951]</t>
  </si>
  <si>
    <t>NP_001027018.1 [P50452-2];NP_001263419.1 [P50452-3];NP_002631.3 [P50452-1];NP_942130.1 [P50452-1];</t>
  </si>
  <si>
    <t>hsa:5271;</t>
  </si>
  <si>
    <t>5271;</t>
  </si>
  <si>
    <t>P50452;H7BXK7;A0A1B0GU38;C9JVA8;C9JTJ8;C9J7N5;A0A0C4DGW9;O75830</t>
  </si>
  <si>
    <t>P50452;H7BXK7;A0A1B0GU38;C9JVA8</t>
  </si>
  <si>
    <t>6;4;4;3;2;1;1;1</t>
  </si>
  <si>
    <t>4;2;2;2;1;0;0;0</t>
  </si>
  <si>
    <t>Serpin B8;Serpin B8 (Fragment);Serpin B8;Serpin B8 (Fragment)</t>
  </si>
  <si>
    <t>P50453</t>
  </si>
  <si>
    <t>SPB9_HUMAN</t>
  </si>
  <si>
    <t>SERPINB9 PI9</t>
  </si>
  <si>
    <t>collagen-containing extracellular matrix [GO:0062023]; cytoplasm [GO:0005737]; cytosol [GO:0005829]; extracellular exosome [GO:0070062]; extracellular space [GO:0005615]; Golgi apparatus [GO:0005794]; membrane [GO:0016020]; nucleoplasm [GO:0005654]; nucleus [GO:0005634]; cysteine-type endopeptidase inhibitor activity involved in apoptotic process [GO:0043027]; protease binding [GO:0002020]; serine-type endopeptidase inhibitor activity [GO:0004867]; cellular response to estrogen stimulus [GO:0071391]; immune response [GO:0006955]; mast cell mediated immunity [GO:0002448]; negative regulation by symbiont of host apoptotic process [GO:0033668]; negative regulation of apoptotic process [GO:0043066]; negative regulation of endopeptidase activity [GO:0010951]; positive regulation of gene expression [GO:0010628]; protection from natural killer cell mediated cytotoxicity [GO:0042270]; response to bacterium [GO:0009617]</t>
  </si>
  <si>
    <t>NP_004146.1;XP_005249241.1;</t>
  </si>
  <si>
    <t>hsa:5272;</t>
  </si>
  <si>
    <t>5272;</t>
  </si>
  <si>
    <t>Serpin B9</t>
  </si>
  <si>
    <t>P50454</t>
  </si>
  <si>
    <t>SERPH_HUMAN</t>
  </si>
  <si>
    <t>SERPINH1 CBP1 CBP2 HSP47 SERPINH2 PIG14</t>
  </si>
  <si>
    <t>collagen-containing extracellular matrix [GO:0062023]; endoplasmic reticulum [GO:0005783]; endoplasmic reticulum lumen [GO:0005788]; endoplasmic reticulum-Golgi intermediate compartment [GO:0005793]; extracellular space [GO:0005615]; membrane raft [GO:0045121]; collagen binding [GO:0005518]; RNA binding [GO:0003723]; serine-type endopeptidase inhibitor activity [GO:0004867]; unfolded protein binding [GO:0051082]; chondrocyte development involved in endochondral bone morphogenesis [GO:0003433]; collagen biosynthetic process [GO:0032964]; collagen fibril organization [GO:0030199]; negative regulation of endopeptidase activity [GO:0010951]; protein maturation [GO:0051604]; response to unfolded protein [GO:0006986]</t>
  </si>
  <si>
    <t>NP_001193943.1;NP_001226.2;XP_011543629.1;</t>
  </si>
  <si>
    <t>hsa:871;</t>
  </si>
  <si>
    <t>871;</t>
  </si>
  <si>
    <t>P50454;E9PPV6;E9PR70;E9PKH2;E9PK86;E9PMI5;E9PNX1;E9PJH8;E9PIG2;E9PRS3;E9PQ34;E9PLA6;H0YEP8</t>
  </si>
  <si>
    <t>P50454;E9PPV6;E9PR70;E9PKH2;E9PK86;E9PMI5</t>
  </si>
  <si>
    <t>27;21;19;14;14;14;12;9;9;9;7;3;2</t>
  </si>
  <si>
    <t>Serpin H1;Serpin H1;Serpin H1 (Fragment);Serpin H1;Serpin H1 (Fragment);Serpin H1 (Fragment)</t>
  </si>
  <si>
    <t>P50479</t>
  </si>
  <si>
    <t>PDLI4_HUMAN</t>
  </si>
  <si>
    <t>PDLIM4 RIL</t>
  </si>
  <si>
    <t>adherens junction [GO:0005912]; cytoplasm [GO:0005737]; cytoskeleton [GO:0005856]; dendritic spine [GO:0043197]; early endosome lumen [GO:0031905]; early endosome membrane [GO:0031901]; filamentous actin [GO:0031941]; lamellipodium [GO:0030027]; nucleus [GO:0005634]; perinuclear region of cytoplasm [GO:0048471]; postsynaptic membrane [GO:0045211]; recycling endosome lumen [GO:0034777]; recycling endosome membrane [GO:0055038]; stress fiber [GO:0001725]; Z disc [GO:0030018]; actin binding [GO:0003779]; alpha-actinin binding [GO:0051393]; metal ion binding [GO:0046872]; muscle alpha-actinin binding [GO:0051371]; protein homodimerization activity [GO:0042803]; protein phosphatase binding [GO:0019903]; actin cytoskeleton organization [GO:0030036]; actin cytoskeleton reorganization [GO:0031532]; excitatory chemical synaptic transmission [GO:0098976]; heart development [GO:0007507]; muscle structure development [GO:0061061]</t>
  </si>
  <si>
    <t>NP_001124499.1 [P50479-2];NP_003678.2 [P50479-1];</t>
  </si>
  <si>
    <t>hsa:8572;</t>
  </si>
  <si>
    <t>8572;</t>
  </si>
  <si>
    <t>PDZ and LIM domain protein 4</t>
  </si>
  <si>
    <t>P50502</t>
  </si>
  <si>
    <t>F10A1_HUMAN</t>
  </si>
  <si>
    <t>ST13 AAG2 FAM10A1 HIP SNC6</t>
  </si>
  <si>
    <t>cytoplasm [GO:0005737]; cytosol [GO:0005829]; extracellular exosome [GO:0070062]; protein-containing complex [GO:0032991]; chaperone binding [GO:0051087]; dATP binding [GO:0032564]; heat shock protein binding [GO:0031072]; Hsp70 protein binding [GO:0030544]; identical protein binding [GO:0042802]; protein binding, bridging [GO:0030674]; protein dimerization activity [GO:0046983]; protein domain specific binding [GO:0019904]; protein-containing complex binding [GO:0044877]; unfolded protein binding [GO:0051082]; chaperone cofactor-dependent protein refolding [GO:0051085]; chaperone-mediated protein folding [GO:0061077]; negative regulation of protein refolding [GO:0061084]; protein folding [GO:0006457]; protein-containing complex assembly [GO:0065003]; response to bacterium [GO:0009617]</t>
  </si>
  <si>
    <t>NP_003923.2;</t>
  </si>
  <si>
    <t>hsa:6767;</t>
  </si>
  <si>
    <t>6767;</t>
  </si>
  <si>
    <t>P50502;Q3KNR6;Q8NFI4;H7C3I1;F6VDH7;Q8IZP2;F8WAQ7</t>
  </si>
  <si>
    <t>P50502;Q3KNR6;Q8NFI4;H7C3I1;F6VDH7;Q8IZP2</t>
  </si>
  <si>
    <t>10;9;8;7;7;6;2</t>
  </si>
  <si>
    <t>Hsc70-interacting protein;Hsc70-interacting protein;Putative protein FAM10A5;Hsc70-interacting protein (Fragment);Hsc70-interacting protein (Fragment);Putative protein FAM10A4</t>
  </si>
  <si>
    <t>P50552</t>
  </si>
  <si>
    <t>VASP_HUMAN</t>
  </si>
  <si>
    <t>VASP</t>
  </si>
  <si>
    <t>actin cytoskeleton [GO:0015629]; bicellular tight junction [GO:0005923]; cytosol [GO:0005829]; extracellular exosome [GO:0070062]; filopodium membrane [GO:0031527]; focal adhesion [GO:0005925]; lamellipodium membrane [GO:0031258]; plasma membrane [GO:0005886]; actin binding [GO:0003779]; cadherin binding [GO:0045296]; profilin binding [GO:0005522]; SH3 domain binding [GO:0017124]; actin cytoskeleton organization [GO:0030036]; actin polymerization or depolymerization [GO:0008154]; axon guidance [GO:0007411]; cell junction assembly [GO:0034329]; neural tube closure [GO:0001843]; positive regulation of actin filament polymerization [GO:0030838]; protein homotetramerization [GO:0051289]</t>
  </si>
  <si>
    <t>NP_003361.1;</t>
  </si>
  <si>
    <t>hsa:7408;</t>
  </si>
  <si>
    <t>7408;</t>
  </si>
  <si>
    <t>P50552;K7ENL7;K7ENR7;K7EIG8;K7EM16;K7EQD0</t>
  </si>
  <si>
    <t>11;5;4;2;2;1</t>
  </si>
  <si>
    <t>Vasodilator-stimulated phosphoprotein</t>
  </si>
  <si>
    <t>P50570</t>
  </si>
  <si>
    <t>DYN2_HUMAN</t>
  </si>
  <si>
    <t>DNM2 DYN2</t>
  </si>
  <si>
    <t>axon [GO:0030424]; cell [GO:0005623]; centrosome [GO:0005813]; clathrin-coated endocytic vesicle [GO:0045334]; clathrin-coated pit [GO:0005905]; cytoplasm [GO:0005737]; cytoplasmic vesicle [GO:0031410]; cytosol [GO:0005829]; dendritic spine [GO:0043197]; dendritic spine head [GO:0044327]; endocytic vesicle membrane [GO:0030666]; endosome [GO:0005768]; extracellular exosome [GO:0070062]; focal adhesion [GO:0005925]; glutamatergic synapse [GO:0098978]; Golgi apparatus [GO:0005794]; Golgi membrane [GO:0000139]; growth cone [GO:0030426]; lamellipodium [GO:0030027]; membrane [GO:0016020]; microtubule [GO:0005874]; microtubule cytoskeleton [GO:0015630]; midbody [GO:0030496]; mitochondrial membrane [GO:0031966]; nucleus [GO:0005634]; perinuclear region of cytoplasm [GO:0048471]; phagocytic cup [GO:0001891]; phagocytic vesicle membrane [GO:0030670]; photoreceptor inner segment [GO:0001917]; plasma membrane [GO:0005886]; postsynaptic density [GO:0014069]; postsynaptic density, intracellular component [GO:0099092]; postsynaptic endocytic zone membrane [GO:0098844]; postsynaptic membrane [GO:0045211]; presynapse [GO:0098793]; protein-containing complex [GO:0032991]; ruffle membrane [GO:0032587]; synapse [GO:0045202]; trans-Golgi network [GO:0005802]; D2 dopamine receptor binding [GO:0031749]; enzyme binding [GO:0019899]; GTP binding [GO:0005525]; GTPase activity [GO:0003924]; microtubule binding [GO:0008017]; nitric-oxide synthase binding [GO:0050998]; phosphatidylinositol 3-kinase regulatory subunit binding [GO:0036312]; protein kinase binding [GO:0019901]; protein-containing complex binding [GO:0044877]; SH3 domain binding [GO:0017124]; WW domain binding [GO:0050699]; antigen processing and presentation of exogenous peptide antigen via MHC class II [GO:0019886]; aorta development [GO:0035904]; cellular response to carbon monoxide [GO:0071245]; cellular response to dopamine [GO:1903351]; cellular response to nitric oxide [GO:0071732]; cellular response to X-ray [GO:0071481]; coronary vasculature development [GO:0060976]; endocytosis [GO:0006897]; G protein-coupled receptor internalization [GO:0002031]; G2/M transition of mitotic cell cycle [GO:0000086]; Golgi to plasma membrane transport [GO:0006893]; macropinocytosis [GO:0044351]; membrane fusion [GO:0061025]; membrane organization [GO:0061024]; mitochondrial fission [GO:0000266]; negative regulation of membrane tubulation [GO:1903526]; negative regulation of non-motile cilium assembly [GO:1902856]; negative regulation of transforming growth factor beta receptor signaling pathway [GO:0030512]; neuron projection morphogenesis [GO:0048812]; organelle fission [GO:0048285]; phagocytosis [GO:0006909]; positive regulation of apoptotic process [GO:0043065]; positive regulation of clathrin-dependent endocytosis [GO:2000370]; positive regulation of lamellipodium assembly [GO:0010592]; positive regulation of nitric oxide biosynthetic process [GO:0045429]; positive regulation of phagocytosis [GO:0050766]; positive regulation of sodium:potassium-exchanging ATPase activity [GO:1903408]; positive regulation of substrate adhesion-dependent cell spreading [GO:1900026]; positive regulation of transcription, DNA-templated [GO:0045893]; postsynaptic neurotransmitter receptor internalization [GO:0098884]; receptor internalization [GO:0031623]; receptor-mediated endocytosis [GO:0006898]; regulation of axon extension [GO:0030516]; regulation of Golgi organization [GO:1903358]; regulation of nitric-oxide synthase activity [GO:0050999]; regulation of Rac protein signal transduction [GO:0035020]; regulation of synapse structure or activity [GO:0050803]; regulation of transcription, DNA-templated [GO:0006355]; response to cocaine [GO:0042220]; response to light stimulus [GO:0009416]; signal transduction [GO:0007165]; spermatogenesis [GO:0007283]; synaptic vesicle budding from presynaptic endocytic zone membrane [GO:0016185]; synaptic vesicle transport [GO:0048489]; transferrin transport [GO:0033572]; ventricular septum development [GO:0003281]</t>
  </si>
  <si>
    <t>NP_001005360.1 [P50570-1];NP_001005361.1 [P50570-4];NP_001005362.1 [P50570-3];NP_001177645.1 [P50570-5];NP_004936.2 [P50570-2];</t>
  </si>
  <si>
    <t>hsa:1785;</t>
  </si>
  <si>
    <t>1785;</t>
  </si>
  <si>
    <t>P50570;E5RHK8;Q9UQ16;K7EMQ3;A0A1B0GU67;E5RIK2</t>
  </si>
  <si>
    <t>P50570;E5RHK8;Q9UQ16</t>
  </si>
  <si>
    <t>10;5;5;4;3;2</t>
  </si>
  <si>
    <t>9;4;4;4;2;2</t>
  </si>
  <si>
    <t>6;3;3;4;0;2</t>
  </si>
  <si>
    <t>Dynamin-2;Dynamin-3;Dynamin-3</t>
  </si>
  <si>
    <t>P50750</t>
  </si>
  <si>
    <t>CDK9_HUMAN</t>
  </si>
  <si>
    <t>CDK9 CDC2L4 TAK</t>
  </si>
  <si>
    <t>chromosome [GO:0005694]; cyclin-dependent protein kinase holoenzyme complex [GO:0000307]; cyclin/CDK positive transcription elongation factor complex [GO:0008024]; cytoplasmic ribonucleoprotein granule [GO:0036464]; membrane [GO:0016020]; nuclear chromatin [GO:0000790]; nucleoplasm [GO:0005654]; nucleus [GO:0005634]; PML body [GO:0016605]; transcription elongation factor complex [GO:0008023]; 7SK snRNA binding [GO:0097322]; ATP binding [GO:0005524]; chromatin binding [GO:0003682]; cyclin binding [GO:0030332]; cyclin-dependent protein serine/threonine kinase activity [GO:0004693]; DNA binding [GO:0003677]; kinase activity [GO:0016301]; protein kinase activity [GO:0004672]; protein kinase binding [GO:0019901]; protein serine/threonine kinase activity [GO:0004674]; RNA polymerase II cis-regulatory region sequence-specific DNA binding [GO:0000978]; RNA polymerase II CTD heptapeptide repeat kinase activity [GO:0008353]; transcription coactivator binding [GO:0001223]; transcription factor binding [GO:0008134]; transcription regulatory region DNA binding [GO:0044212]; cell population proliferation [GO:0008283]; cellular response to cytokine stimulus [GO:0071345]; DNA repair [GO:0006281]; negative regulation of cell cycle arrest [GO:0071157]; negative regulation of mRNA polyadenylation [GO:1900364]; phosphorylation of RNA polymerase II C-terminal domain [GO:0070816]; positive regulation of cardiac muscle hypertrophy [GO:0010613]; positive regulation of histone H2B ubiquitination [GO:2001168]; positive regulation of histone phosphorylation [GO:0033129]; positive regulation of mRNA 3'-UTR binding [GO:1903839]; positive regulation of transcription by RNA polymerase II [GO:0045944]; positive regulation of transcription elongation from RNA polymerase II promoter [GO:0032968]; positive regulation of viral transcription [GO:0050434]; protein phosphorylation [GO:0006468]; regulation of DNA repair [GO:0006282]; regulation of histone modification [GO:0031056]; regulation of muscle cell differentiation [GO:0051147]; replication fork processing [GO:0031297]; response to drug [GO:0042493]; snRNA transcription by RNA polymerase II [GO:0042795]; transcription by RNA polymerase II [GO:0006366]; transcription elongation from RNA polymerase II promoter [GO:0006368]; transcription initiation from RNA polymerase II promoter [GO:0006367]</t>
  </si>
  <si>
    <t>NP_001252.1 [P50750-1];</t>
  </si>
  <si>
    <t>hsa:1025;</t>
  </si>
  <si>
    <t>1025;</t>
  </si>
  <si>
    <t>P50750;F8VXD2;A0A2R8YEB7;K7ELV5;F8VYH9;F8VZZ0;X6RE90;F8VTV8;F8VWX7;F8VZ51;K7EJ83;E7ESI2;A0A2R8Y644;H0YAZ9;Q9BVE2;E7EUK8;G3V5T9;A0A087X209;A0A2R8YD28;A0A2R8YF61;A0A2R8Y7W5;A0A2R8Y4Z0;P24941;P11802;Q96Q40;O94921;Q07002;Q14004</t>
  </si>
  <si>
    <t>4;1;1;1;1;1;1;1;1;1;1;1;1;1;1;1;1;1;1;1;1;1;1;1;1;1;1;1</t>
  </si>
  <si>
    <t>3;0;0;0;0;0;1;0;0;0;0;0;0;0;0;0;0;0;0;0;0;0;0;0;0;0;0;0</t>
  </si>
  <si>
    <t>Cyclin-dependent kinase 9</t>
  </si>
  <si>
    <t>P50914</t>
  </si>
  <si>
    <t>RL14_HUMAN</t>
  </si>
  <si>
    <t>RPL14</t>
  </si>
  <si>
    <t>cytosol [GO:0005829]; cytosolic large ribosomal subunit [GO:0022625]; extracellular exosome [GO:0070062]; membrane [GO:0016020]; postsynaptic density [GO:0014069]; cadherin binding [GO:0045296]; RNA binding [GO:0003723]; structural constituent of ribosome [GO:0003735]; nuclear-transcribed mRNA catabolic process, nonsense-mediated decay [GO:0000184]; ribosomal large subunit biogenesis [GO:0042273]; rRNA processing [GO:0006364]; SRP-dependent cotranslational protein targeting to membrane [GO:0006614]; translation [GO:0006412]; translational initiation [GO:0006413]; viral transcription [GO:0019083]</t>
  </si>
  <si>
    <t>NP_001030168.1;NP_003964.3;</t>
  </si>
  <si>
    <t>hsa:9045;</t>
  </si>
  <si>
    <t>9045;</t>
  </si>
  <si>
    <t>P50914;E7EPB3</t>
  </si>
  <si>
    <t>10;9</t>
  </si>
  <si>
    <t>60S ribosomal protein L14;60S ribosomal protein L14</t>
  </si>
  <si>
    <t>P50990</t>
  </si>
  <si>
    <t>TCPQ_HUMAN</t>
  </si>
  <si>
    <t>CCT8 C21orf112 CCTQ KIAA0002</t>
  </si>
  <si>
    <t>azurophil granule lumen [GO:0035578]; cell body [GO:0044297]; centrosome [GO:0005813]; chaperonin-containing T-complex [GO:0005832]; cilium [GO:0005929]; cytoplasm [GO:0005737]; cytosol [GO:0005829]; extracellular exosome [GO:0070062]; extracellular region [GO:0005576]; ficolin-1-rich granule lumen [GO:1904813]; intermediate filament cytoskeleton [GO:0045111]; microtubule [GO:0005874]; nucleoplasm [GO:0005654]; secretory granule lumen [GO:0034774]; zona pellucida receptor complex [GO:0002199]; ATP binding [GO:0005524]; ATPase activity, coupled [GO:0042623]; cadherin binding [GO:0045296]; unfolded protein binding [GO:0051082]; binding of sperm to zona pellucida [GO:0007339]; neutrophil degranulation [GO:0043312]; pore complex assembly [GO:0046931]; positive regulation of establishment of protein localization to telomere [GO:1904851]; positive regulation of protein localization to Cajal body [GO:1904871]; positive regulation of telomerase RNA localization to Cajal body [GO:1904874]; positive regulation of telomere maintenance via telomerase [GO:0032212]; protein folding [GO:0006457]; protein stabilization [GO:0050821]; toxin transport [GO:1901998]</t>
  </si>
  <si>
    <t>NP_001269836.1 [P50990-2];NP_001269838.1 [P50990-3];NP_006576.2 [P50990-1];</t>
  </si>
  <si>
    <t>hsa:10694;</t>
  </si>
  <si>
    <t>10694;</t>
  </si>
  <si>
    <t>P50990;H7C4C8;H7C2U0</t>
  </si>
  <si>
    <t>29;14;4</t>
  </si>
  <si>
    <t>T-complex protein 1 subunit theta</t>
  </si>
  <si>
    <t>P50991</t>
  </si>
  <si>
    <t>TCPD_HUMAN</t>
  </si>
  <si>
    <t>CCT4 CCTD SRB</t>
  </si>
  <si>
    <t>cell body [GO:0044297]; cell projection [GO:0042995]; centrosome [GO:0005813]; chaperonin-containing T-complex [GO:0005832]; cytosol [GO:0005829]; extracellular exosome [GO:0070062]; melanosome [GO:0042470]; microtubule [GO:0005874]; nucleoplasm [GO:0005654]; zona pellucida receptor complex [GO:0002199]; ATP binding [GO:0005524]; RNA binding [GO:0003723]; unfolded protein binding [GO:0051082]; binding of sperm to zona pellucida [GO:0007339]; positive regulation of establishment of protein localization to telomere [GO:1904851]; positive regulation of protein localization to Cajal body [GO:1904871]; positive regulation of telomerase activity [GO:0051973]; positive regulation of telomerase RNA localization to Cajal body [GO:1904874]; positive regulation of telomere maintenance via telomerase [GO:0032212]; protein folding [GO:0006457]; protein stabilization [GO:0050821]; scaRNA localization to Cajal body [GO:0090666]; toxin transport [GO:1901998]</t>
  </si>
  <si>
    <t>NP_001243650.1 [P50991-2];NP_006421.2 [P50991-1];</t>
  </si>
  <si>
    <t>hsa:10575;</t>
  </si>
  <si>
    <t>10575;</t>
  </si>
  <si>
    <t>T-complex protein 1 subunit delta</t>
  </si>
  <si>
    <t>P50995</t>
  </si>
  <si>
    <t>ANX11_HUMAN</t>
  </si>
  <si>
    <t>ANXA11 ANX11</t>
  </si>
  <si>
    <t>azurophil granule [GO:0042582]; collagen-containing extracellular matrix [GO:0062023]; cytoplasm [GO:0005737]; cytosol [GO:0005829]; extracellular exosome [GO:0070062]; melanosome [GO:0042470]; membrane [GO:0016020]; midbody [GO:0030496]; nuclear envelope [GO:0005635]; nucleoplasm [GO:0005654]; phagocytic vesicle [GO:0045335]; specific granule [GO:0042581]; spindle [GO:0005819]; calcium ion binding [GO:0005509]; calcium-dependent phospholipid binding [GO:0005544]; calcium-dependent protein binding [GO:0048306]; MHC class II protein complex binding [GO:0023026]; phosphatidylethanolamine binding [GO:0008429]; RNA binding [GO:0003723]; S100 protein binding [GO:0044548]; cytokinetic process [GO:0032506]; phagocytosis [GO:0006909]; response to calcium ion [GO:0051592]</t>
  </si>
  <si>
    <t>NP_001148.1 [P50995-1];NP_001265336.1 [P50995-1];NP_001265337.1 [P50995-1];NP_001265338.1 [P50995-2];NP_665875.1 [P50995-1];NP_665876.1 [P50995-1];XP_011538038.1 [P50995-1];</t>
  </si>
  <si>
    <t>hsa:311;</t>
  </si>
  <si>
    <t>311;</t>
  </si>
  <si>
    <t>P50995;H0Y6E1</t>
  </si>
  <si>
    <t>11;4</t>
  </si>
  <si>
    <t>Annexin A11</t>
  </si>
  <si>
    <t>P51116</t>
  </si>
  <si>
    <t>FXR2_HUMAN</t>
  </si>
  <si>
    <t>FXR2 FMR1L2</t>
  </si>
  <si>
    <t>axon [GO:0030424]; cytoplasm [GO:0005737]; cytoplasmic ribonucleoprotein granule [GO:0036464]; cytosol [GO:0005829]; cytosolic large ribosomal subunit [GO:0022625]; dendritic filopodium [GO:1902737]; dendritic spine [GO:0043197]; dendritic spine neck [GO:0044326]; growth cone [GO:0030426]; membrane [GO:0016020]; neuronal cell body [GO:0043025]; nucleus [GO:0005634]; polysome [GO:0005844]; postsynaptic density [GO:0014069]; presynapse [GO:0098793]; ribonucleoprotein granule [GO:0035770]; identical protein binding [GO:0042802]; mRNA 3'-UTR binding [GO:0003730]; mRNA binding [GO:0003729]; protein heterodimerization activity [GO:0046982]; protein homodimerization activity [GO:0042803]; RNA binding [GO:0003723]; translation regulator activity [GO:0045182]; negative regulation of translation [GO:0017148]; positive regulation of protein phosphorylation [GO:0001934]; positive regulation of response to DNA damage stimulus [GO:2001022]; positive regulation of translation [GO:0045727]; regulation of alternative mRNA splicing, via spliceosome [GO:0000381]; regulation of filopodium assembly [GO:0051489]; regulation of mRNA stability [GO:0043488]</t>
  </si>
  <si>
    <t>NP_004851.2;</t>
  </si>
  <si>
    <t>hsa:9513;</t>
  </si>
  <si>
    <t>9513;</t>
  </si>
  <si>
    <t>P51116;I3L1Z2</t>
  </si>
  <si>
    <t>Fragile X mental retardation syndrome-related protein 2</t>
  </si>
  <si>
    <t>P51148</t>
  </si>
  <si>
    <t>RAB5C_HUMAN</t>
  </si>
  <si>
    <t>RAB5C RABL</t>
  </si>
  <si>
    <t>azurophil granule membrane [GO:0035577]; early endosome membrane [GO:0031901]; endomembrane system [GO:0012505]; endosome [GO:0005768]; extracellular exosome [GO:0070062]; lipid droplet [GO:0005811]; lysosomal membrane [GO:0005765]; melanosome [GO:0042470]; plasma membrane [GO:0005886]; GDP binding [GO:0019003]; GTP binding [GO:0005525]; GTPase activity [GO:0003924]; intracellular protein transport [GO:0006886]; neutrophil degranulation [GO:0043312]; plasma membrane to endosome transport [GO:0048227]; Rab protein signal transduction [GO:0032482]</t>
  </si>
  <si>
    <t>NP_001238968.1 [P51148-2];NP_004574.2 [P51148-1];NP_958842.1 [P51148-1];XP_011523392.1;XP_011523393.1;</t>
  </si>
  <si>
    <t>hsa:5878;</t>
  </si>
  <si>
    <t>5878;</t>
  </si>
  <si>
    <t>P51148;K7ERI8;K7ERQ8;K7ENY4;F8VVZ0;F8VUA5;F8VVK3;F8VWU4;K7EIP6;F8WCY6;F8WD79;F8VPW9;F8VSF8;F8VWZ7</t>
  </si>
  <si>
    <t>P51148;K7ERI8;K7ERQ8;K7ENY4</t>
  </si>
  <si>
    <t>8;6;6;5;3;3;3;2;1;1;1;1;1;1</t>
  </si>
  <si>
    <t>5;3;3;3;0;0;0;0;1;0;0;0;0;0</t>
  </si>
  <si>
    <t>Ras-related protein Rab-5C;Uncharacterized protein;PCAF_N domain-containing protein (Fragment);Ras-related protein Rab-5C (Fragment)</t>
  </si>
  <si>
    <t>P51149</t>
  </si>
  <si>
    <t>RAB7A_HUMAN</t>
  </si>
  <si>
    <t>RAB7A RAB7</t>
  </si>
  <si>
    <t>autophagosome membrane [GO:0000421]; cell [GO:0005623]; cytosol [GO:0005829]; endomembrane system [GO:0012505]; endosome membrane [GO:0010008]; extracellular exosome [GO:0070062]; extrinsic component of lysosome membrane [GO:0032419]; Golgi apparatus [GO:0005794]; late endosome [GO:0005770]; late endosome membrane [GO:0031902]; lipid droplet [GO:0005811]; lysosomal membrane [GO:0005765]; lysosome [GO:0005764]; melanosome membrane [GO:0033162]; phagocytic vesicle [GO:0045335]; phagocytic vesicle membrane [GO:0030670]; phagophore assembly site membrane [GO:0034045]; plasma membrane [GO:0005886]; secretory granule membrane [GO:0030667]; GDP binding [GO:0019003]; GTP binding [GO:0005525]; GTPase activity [GO:0003924]; retromer complex binding [GO:1905394]; antigen processing and presentation of exogenous peptide antigen via MHC class II [GO:0019886]; autophagosome assembly [GO:0000045]; early endosome to late endosome transport [GO:0045022]; endocytosis [GO:0006897]; endosome to lysosome transport [GO:0008333]; epidermal growth factor catabolic process [GO:0007174]; establishment of vesicle localization [GO:0051650]; intracellular protein transport [GO:0006886]; lipid catabolic process [GO:0016042]; lipophagy [GO:0061724]; multi-organism intercellular transport [GO:1902586]; negative regulation of exosomal secretion [GO:1903542]; negative regulation of intralumenal vesicle formation [GO:1905366]; neutrophil degranulation [GO:0043312]; phagosome acidification [GO:0090383]; phagosome maturation [GO:0090382]; phagosome-lysosome fusion [GO:0090385]; positive regulation of exosomal secretion [GO:1903543]; positive regulation of protein catabolic process [GO:0045732]; positive regulation of viral process [GO:0048524]; protein targeting to lysosome [GO:0006622]; protein to membrane docking [GO:0022615]; protein transport [GO:0015031]; Rab protein signal transduction [GO:0032482]; retrograde transport, endosome to Golgi [GO:0042147]; viral release from host cell [GO:0019076]</t>
  </si>
  <si>
    <t>NP_004628.4;</t>
  </si>
  <si>
    <t>hsa:7879;</t>
  </si>
  <si>
    <t>7879;</t>
  </si>
  <si>
    <t>P51149;C9J8S3;C9IZZ0;C9J4V0;C9J592;C9J4S4;C9J7D1</t>
  </si>
  <si>
    <t>P51149;C9J8S3;C9IZZ0;C9J4V0;C9J592;C9J4S4</t>
  </si>
  <si>
    <t>8;7;6;6;6;4;3</t>
  </si>
  <si>
    <t>Ras-related protein Rab-7a;Ras-related protein Rab-7a;Ras-related protein Rab-7a (Fragment);Ras-related protein Rab-7a;Ras-related protein Rab-7a (Fragment);Ras-related protein Rab-7a</t>
  </si>
  <si>
    <t>P51153</t>
  </si>
  <si>
    <t>RAB13_HUMAN</t>
  </si>
  <si>
    <t>RAB13 GIG4</t>
  </si>
  <si>
    <t>bicellular tight junction [GO:0005923]; cell junction [GO:0030054]; cytoplasmic vesicle [GO:0031410]; cytoplasmic vesicle membrane [GO:0030659]; cytosol [GO:0005829]; endocytic vesicle [GO:0030139]; endomembrane system [GO:0012505]; endosome [GO:0005768]; extracellular exosome [GO:0070062]; insulin-responsive compartment [GO:0032593]; lamellipodium [GO:0030027]; lateral plasma membrane [GO:0016328]; neuron projection [GO:0043005]; plasma membrane [GO:0005886]; recycling endosome [GO:0055037]; recycling endosome membrane [GO:0055038]; synaptic vesicle [GO:0008021]; trans-Golgi network [GO:0005802]; trans-Golgi network transport vesicle [GO:0030140]; GTP binding [GO:0005525]; GTPase activity [GO:0003924]; bicellular tight junction assembly [GO:0070830]; cellular response to insulin stimulus [GO:0032869]; cortical actin cytoskeleton organization [GO:0030866]; endocytic recycling [GO:0032456]; endosomal transport [GO:0016197]; endothelial cell chemotaxis [GO:0035767]; establishment of Sertoli cell barrier [GO:0097368]; Golgi vesicle fusion to target membrane [GO:0048210]; intracellular protein transport [GO:0006886]; neuron projection development [GO:0031175]; post-translational protein modification [GO:0043687]; protein kinase A signaling [GO:0010737]; protein localization to plasma membrane [GO:0072659]; protein secretion [GO:0009306]; Rab protein signal transduction [GO:0032482]; regulation of exocytosis [GO:0017157]; trans-Golgi network to recycling endosome transport [GO:0044795]; vesicle docking involved in exocytosis [GO:0006904]</t>
  </si>
  <si>
    <t>NP_001258967.1;NP_002861.1;</t>
  </si>
  <si>
    <t>hsa:5872;</t>
  </si>
  <si>
    <t>5872;</t>
  </si>
  <si>
    <t>P51153;A0A087WWB9</t>
  </si>
  <si>
    <t>Ras-related protein Rab-13</t>
  </si>
  <si>
    <t>P51570</t>
  </si>
  <si>
    <t>GALK1_HUMAN</t>
  </si>
  <si>
    <t>GALK1 GALK</t>
  </si>
  <si>
    <t>cytoplasm [GO:0005737]; cytosol [GO:0005829]; extracellular exosome [GO:0070062]; membrane [GO:0016020]; ATP binding [GO:0005524]; carbohydrate kinase activity [GO:0019200]; galactokinase activity [GO:0004335]; galactose binding [GO:0005534]; galactitol metabolic process [GO:0019402]; galactose catabolic process [GO:0019388]; galactose catabolic process via UDP-galactose [GO:0033499]; galactose metabolic process [GO:0006012]; glycolytic process from galactose [GO:0061623]</t>
  </si>
  <si>
    <t>NP_000145.1 [P51570-1];</t>
  </si>
  <si>
    <t>hsa:2584;</t>
  </si>
  <si>
    <t>2584;</t>
  </si>
  <si>
    <t>P51570;K7ERJ9;K7EII7;K7ERN9</t>
  </si>
  <si>
    <t>17;7;5;2</t>
  </si>
  <si>
    <t>Galactokinase</t>
  </si>
  <si>
    <t>P51571</t>
  </si>
  <si>
    <t>SSRD_HUMAN</t>
  </si>
  <si>
    <t>SSR4 TRAPD</t>
  </si>
  <si>
    <t>extracellular exosome [GO:0070062]; integral component of membrane [GO:0016021]; Sec61 translocon complex [GO:0005784]</t>
  </si>
  <si>
    <t>NP_001191455.1;NP_006271.1;XP_011529488.1;XP_011529489.1;</t>
  </si>
  <si>
    <t>hsa:6748;</t>
  </si>
  <si>
    <t>6748;</t>
  </si>
  <si>
    <t>P51571;A6NLM8</t>
  </si>
  <si>
    <t>Translocon-associated protein subunit delta;Translocon-associated protein subunit delta</t>
  </si>
  <si>
    <t>P51572</t>
  </si>
  <si>
    <t>BAP31_HUMAN</t>
  </si>
  <si>
    <t>BCAP31 BAP31 DXS1357E</t>
  </si>
  <si>
    <t>cell [GO:0005623]; clathrin-coated vesicle [GO:0030136]; cytosol [GO:0005829]; endoplasmic reticulum [GO:0005783]; endoplasmic reticulum membrane [GO:0005789]; endoplasmic reticulum-Golgi intermediate compartment membrane [GO:0033116]; Golgi cisterna membrane [GO:0032580]; integral component of lumenal side of endoplasmic reticulum membrane [GO:0071556]; integral component of plasma membrane [GO:0005887]; lipid droplet [GO:0005811]; membrane [GO:0016020]; mitochondrion [GO:0005739]; perinuclear endoplasmic reticulum [GO:0097038]; MHC class I protein binding [GO:0042288]; protein-containing complex binding [GO:0044877]; antigen processing and presentation of peptide antigen via MHC class I [GO:0002474]; apoptotic process [GO:0006915]; calcium-mediated signaling using intracellular calcium source [GO:0035584]; endoplasmic reticulum to Golgi vesicle-mediated transport [GO:0006888]; intracellular protein transport [GO:0006886]; negative regulation of endoplasmic reticulum calcium ion concentration [GO:0032471]; positive regulation of cysteine-type endopeptidase activity involved in apoptotic process [GO:0043280]; positive regulation of cytosolic calcium ion concentration [GO:0007204]; positive regulation of ER-associated ubiquitin-dependent protein catabolic process [GO:1903071]; positive regulation of intrinsic apoptotic signaling pathway [GO:2001244]; positive regulation of mitochondrial calcium ion concentration [GO:0051561]; positive regulation of retrograde protein transport, ER to cytosol [GO:1904154]; protein localization to endoplasmic reticulum exit site [GO:0070973]; spermatogenesis [GO:0007283]; viral process [GO:0016032]</t>
  </si>
  <si>
    <t>NP_001132913.1 [P51572-1];NP_001132929.1 [P51572-2];NP_001243376.1 [P51572-1];NP_005736.3 [P51572-1];</t>
  </si>
  <si>
    <t>hsa:10134;</t>
  </si>
  <si>
    <t>10134;</t>
  </si>
  <si>
    <t>P51572;A0A2R8Y5M6;C9JMD7;C9JSP1;C9JQ75;C9J0M4;C9JM14</t>
  </si>
  <si>
    <t>P51572;A0A2R8Y5M6;C9JMD7;C9JSP1;C9JQ75;C9J0M4</t>
  </si>
  <si>
    <t>11;8;6;6;6;6;2</t>
  </si>
  <si>
    <t>B-cell receptor-associated protein 31;B-cell receptor-associated protein 31;B-cell receptor-associated protein 31 (Fragment);B-cell receptor-associated protein 31 (Fragment);B-cell receptor-associated protein 31 (Fragment);B-cell receptor-associated protei</t>
  </si>
  <si>
    <t>P51608</t>
  </si>
  <si>
    <t>MECP2_HUMAN</t>
  </si>
  <si>
    <t>MECP2</t>
  </si>
  <si>
    <t>centrosome [GO:0005813]; chromatin [GO:0000785]; cytosol [GO:0005829]; extracellular space [GO:0005615]; heterochromatin [GO:0000792]; mitochondrion [GO:0005739]; nucleoplasm [GO:0005654]; nucleus [GO:0005634]; postsynapse [GO:0098794]; DNA binding [GO:0003677]; DNA-binding transcription repressor activity, RNA polymerase II-specific [GO:0001227]; double-stranded methylated DNA binding [GO:0010385]; methyl-CpG binding [GO:0008327]; mRNA binding [GO:0003729]; protein domain specific binding [GO:0019904]; protein N-terminus binding [GO:0047485]; RNA binding [GO:0003723]; siRNA binding [GO:0035197]; transcription corepressor activity [GO:0003714]; transcription factor binding [GO:0008134]; adult locomotory behavior [GO:0008344]; behavioral fear response [GO:0001662]; cardiolipin metabolic process [GO:0032048]; catecholamine secretion [GO:0050432]; cellular biogenic amine metabolic process [GO:0006576]; cerebellum development [GO:0021549]; chromatin silencing [GO:0006342]; dendrite development [GO:0016358]; excitatory postsynaptic potential [GO:0060079]; glucocorticoid metabolic process [GO:0008211]; glutamine metabolic process [GO:0006541]; histone acetylation [GO:0016573]; histone methylation [GO:0016571]; inositol metabolic process [GO:0006020]; locomotory behavior [GO:0007626]; long-term memory [GO:0007616]; long-term synaptic potentiation [GO:0060291]; mitochondrial electron transport, ubiquinol to cytochrome c [GO:0006122]; mitotic spindle organization [GO:0007052]; negative regulation of angiogenesis [GO:0016525]; negative regulation of blood vessel endothelial cell migration [GO:0043537]; negative regulation of gene expression [GO:0010629]; negative regulation of neuron apoptotic process [GO:0043524]; negative regulation of smooth muscle cell differentiation [GO:0051151]; negative regulation of transcription by RNA polymerase II [GO:0000122]; negative regulation of transcription from RNA polymerase II promoter involved in smooth muscle cell differentiation [GO:2000820]; negative regulation of transcription, DNA-templated [GO:0045892]; nervous system process involved in regulation of systemic arterial blood pressure [GO:0001976]; neuron maturation [GO:0042551]; pathogenesis [GO:0009405]; phosphatidylcholine metabolic process [GO:0046470]; positive regulation of cell population proliferation [GO:0008284]; positive regulation of DNA methylation [GO:1905643]; positive regulation of G2/M transition of mitotic cell cycle [GO:0010971]; positive regulation of histone H3-K9 trimethylation [GO:1900114]; positive regulation of microtubule nucleation [GO:0090063]; positive regulation of transcription, DNA-templated [GO:0045893]; post-embryonic development [GO:0009791]; proprioception [GO:0019230]; protein localization [GO:0008104]; regulation of gene expression by genetic imprinting [GO:0006349]; regulation of respiratory gaseous exchange by nervous system process [GO:0002087]; respiratory gaseous exchange by respiratory system [GO:0007585]; response to hypoxia [GO:0001666]; response to radiation [GO:0009314]; sensory perception of pain [GO:0019233]; social behavior [GO:0035176]; startle response [GO:0001964]; synapse assembly [GO:0007416]; transcription initiation from RNA polymerase II promoter [GO:0006367]; ventricular system development [GO:0021591]; visual learning [GO:0008542]</t>
  </si>
  <si>
    <t>NP_001104262.1 [P51608-2];NP_001303266.1;NP_004983.1 [P51608-1];</t>
  </si>
  <si>
    <t>hsa:4204;</t>
  </si>
  <si>
    <t>4204;</t>
  </si>
  <si>
    <t>P51608;A0A087X1U4;I6LM39;A0A087WVW7;A0A0D9SFX7;B5MCB4</t>
  </si>
  <si>
    <t>P51608;A0A087X1U4</t>
  </si>
  <si>
    <t>7;4;3;2;1;1</t>
  </si>
  <si>
    <t>Methyl-CpG-binding protein 2;Methyl-CpG-binding protein 2</t>
  </si>
  <si>
    <t>P51610</t>
  </si>
  <si>
    <t>HCFC1_HUMAN</t>
  </si>
  <si>
    <t>HCFC1 HCF1 HFC1</t>
  </si>
  <si>
    <t>axon [GO:0030424]; cytoplasm [GO:0005737]; dendrite [GO:0030425]; histone acetyltransferase complex [GO:0000123]; membrane [GO:0016020]; MLL1 complex [GO:0071339]; neuronal cell body [GO:0043025]; nucleoplasm [GO:0005654]; nucleus [GO:0005634]; protein-containing complex [GO:0032991]; Set1C/COMPASS complex [GO:0048188]; activating transcription factor binding [GO:0033613]; cadherin binding [GO:0045296]; chromatin binding [GO:0003682]; identical protein binding [GO:0042802]; protein binding, bridging [GO:0030674]; RNA polymerase II cis-regulatory region sequence-specific DNA binding [GO:0000978]; transcription coactivator activity [GO:0003713]; transcription factor binding [GO:0008134]; blastocyst hatching [GO:0001835]; cell cycle [GO:0007049]; cellular response to organic cyclic compound [GO:0071407]; chromatin remodeling [GO:0006338]; histone H4 acetylation [GO:0043967]; histone H4-K16 acetylation [GO:0043984]; histone H4-K5 acetylation [GO:0043981]; histone H4-K8 acetylation [GO:0043982]; mitochondrion organization [GO:0007005]; negative regulation of transcription by RNA polymerase II [GO:0000122]; positive regulation of cell cycle [GO:0045787]; positive regulation of gene expression [GO:0010628]; positive regulation of transcription, DNA-templated [GO:0045893]; protein deubiquitination [GO:0016579]; protein stabilization [GO:0050821]; regulation of protein-containing complex assembly [GO:0043254]; regulation of transcription, DNA-templated [GO:0006355]; release from viral latency [GO:0019046]</t>
  </si>
  <si>
    <t>NP_005325.2 [P51610-1];XP_006724879.1 [P51610-4];</t>
  </si>
  <si>
    <t>hsa:3054;</t>
  </si>
  <si>
    <t>3054;</t>
  </si>
  <si>
    <t>P51610;A6NEM2;H7C1C4</t>
  </si>
  <si>
    <t>P51610;A6NEM2</t>
  </si>
  <si>
    <t>21;20;7</t>
  </si>
  <si>
    <t>20;19;6</t>
  </si>
  <si>
    <t>Host cell factor 1;Host cell factor 1</t>
  </si>
  <si>
    <t>P51636</t>
  </si>
  <si>
    <t>CAV2_HUMAN</t>
  </si>
  <si>
    <t>CAV2</t>
  </si>
  <si>
    <t>acrosomal membrane [GO:0002080]; caveola [GO:0005901]; caveolar macromolecular signaling complex [GO:0002095]; cytoplasmic vesicle [GO:0031410]; extrinsic component of cytoplasmic side of plasma membrane [GO:0031234]; focal adhesion [GO:0005925]; Golgi apparatus [GO:0005794]; Golgi membrane [GO:0000139]; integral component of plasma membrane [GO:0005887]; membrane [GO:0016020]; membrane raft [GO:0045121]; nucleus [GO:0005634]; perinuclear region of cytoplasm [GO:0048471]; plasma membrane [GO:0005886]; protein-containing complex [GO:0032991]; transport vesicle [GO:0030133]; D1 dopamine receptor binding [GO:0031748]; molecular adaptor activity [GO:0060090]; protein binding, bridging [GO:0030674]; protein heterodimerization activity [GO:0046982]; protein homodimerization activity [GO:0042803]; protein kinase binding [GO:0019901]; scaffold protein binding [GO:0097110]; basement membrane organization [GO:0071711]; caveola assembly [GO:0070836]; cell differentiation [GO:0030154]; endoplasmic reticulum organization [GO:0007029]; insulin receptor signaling pathway [GO:0008286]; lipid transport [GO:0006869]; mitochondrion organization [GO:0007005]; negative regulation of endothelial cell proliferation [GO:0001937]; negative regulation of transforming growth factor beta receptor signaling pathway [GO:0030512]; positive regulation by host of viral process [GO:0044794]; positive regulation by host of viral release from host cell [GO:0044791]; positive regulation of dopamine receptor signaling pathway [GO:0060161]; positive regulation of endothelial cell proliferation [GO:0001938]; positive regulation of GTPase activity [GO:0043547]; positive regulation of MAPK cascade [GO:0043410]; receptor-mediated endocytosis of virus by host cell [GO:0019065]; regulation of mitotic nuclear division [GO:0007088]; skeletal muscle fiber development [GO:0048741]; vesicle docking [GO:0048278]; vesicle fusion [GO:0006906]; vesicle organization [GO:0016050]</t>
  </si>
  <si>
    <t>NP_001193676.1 [P51636-2];NP_001193677.1;NP_001224.1 [P51636-1];NP_937855.1 [P51636-3];</t>
  </si>
  <si>
    <t>hsa:858;</t>
  </si>
  <si>
    <t>858;</t>
  </si>
  <si>
    <t>P51636;E9PCT3</t>
  </si>
  <si>
    <t>Caveolin-2;Caveolin</t>
  </si>
  <si>
    <t>P51659</t>
  </si>
  <si>
    <t>DHB4_HUMAN</t>
  </si>
  <si>
    <t>HSD17B4 EDH17B4 SDR8C1</t>
  </si>
  <si>
    <t>cytosol [GO:0005829]; membrane [GO:0016020]; peroxisomal matrix [GO:0005782]; peroxisomal membrane [GO:0005778]; peroxisome [GO:0005777]; 17-beta-hydroxysteroid dehydrogenase (NAD+) activity [GO:0044594]; 3-hydroxyacyl-CoA dehydrogenase activity [GO:0003857]; 3alpha,7alpha,12alpha-trihydroxy-5beta-cholest-24-enoyl-CoA hydratase activity [GO:0033989]; isomerase activity [GO:0016853]; long-chain-enoyl-CoA hydratase activity [GO:0016508]; protein homodimerization activity [GO:0042803]; alpha-linolenic acid metabolic process [GO:0036109]; androgen metabolic process [GO:0008209]; bile acid biosynthetic process [GO:0006699]; estrogen metabolic process [GO:0008210]; fatty acid beta-oxidation [GO:0006635]; fatty acid beta-oxidation using acyl-CoA oxidase [GO:0033540]; medium-chain fatty-acyl-CoA metabolic process [GO:0036112]; osteoblast differentiation [GO:0001649]; protein targeting to peroxisome [GO:0006625]; Sertoli cell development [GO:0060009]; very long-chain fatty acid metabolic process [GO:0000038]; very long-chain fatty-acyl-CoA metabolic process [GO:0036111]</t>
  </si>
  <si>
    <t>NP_000405.1 [P51659-1];NP_001186220.1 [P51659-2];NP_001186221.1 [P51659-3];NP_001278956.1;NP_001278957.1;</t>
  </si>
  <si>
    <t>hsa:3295;</t>
  </si>
  <si>
    <t>3295;</t>
  </si>
  <si>
    <t>P51659;A0A2R8YD50;E7EWE5;E7ER27;A0A2R8Y7L2;G5E9S2;E7ET17;A0A2R8YDT8;A0A2R8YF45;E7EPL9;A0A2R8Y7W2;A0A2R8YEG2</t>
  </si>
  <si>
    <t>P51659;A0A2R8YD50;E7EWE5;E7ER27;A0A2R8Y7L2;G5E9S2;E7ET17</t>
  </si>
  <si>
    <t>29;28;25;21;17;17;17;12;12;12;3;2</t>
  </si>
  <si>
    <t>Peroxisomal multifunctional enzyme type 2;Peroxisomal multifunctional enzyme type 2;Peroxisomal multifunctional enzyme type 2;Peroxisomal multifunctional enzyme type 2;Peroxisomal multifunctional enzyme type 2;Hydroxysteroid (17-beta) dehydrogenase 4, isof</t>
  </si>
  <si>
    <t>P51665</t>
  </si>
  <si>
    <t>PSMD7_HUMAN</t>
  </si>
  <si>
    <t>PSMD7 MOV34L</t>
  </si>
  <si>
    <t>cytosol [GO:0005829]; extracellular exosome [GO:0070062]; extracellular region [GO:0005576]; ficolin-1-rich granule lumen [GO:1904813]; membrane [GO:0016020]; nucleoplasm [GO:0005654]; nucleus [GO:0005634]; proteasome complex [GO:0000502]; proteasome regulatory particle [GO:0005838]; secretory granule lumen [GO:0034774]; protein homodimerization activity [GO:0042803];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neutrophil degranulation [GO:0043312]; NIK/NF-kappaB signaling [GO:0038061]; positive regulation of canonical Wnt signaling pathway [GO:0090263]; post-translational protein modification [GO:0043687];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Wnt signaling pathway, planar cell polarity pathway [GO:0060071]</t>
  </si>
  <si>
    <t>NP_002802.2;</t>
  </si>
  <si>
    <t>hsa:5713;</t>
  </si>
  <si>
    <t>5713;</t>
  </si>
  <si>
    <t>P51665;H3BNT7;H3BTM8;H3BQV2</t>
  </si>
  <si>
    <t>P51665;H3BNT7;H3BTM8</t>
  </si>
  <si>
    <t>26S proteasome non-ATPase regulatory subunit 7;26S proteasome non-ATPase regulatory subunit 7;26S proteasome non-ATPase regulatory subunit 7</t>
  </si>
  <si>
    <t>P51688</t>
  </si>
  <si>
    <t>SPHM_HUMAN</t>
  </si>
  <si>
    <t>SGSH HSS</t>
  </si>
  <si>
    <t>extracellular exosome [GO:0070062]; lysosomal lumen [GO:0043202]; lysosome [GO:0005764]; glycosaminoglycan binding [GO:0005539]; metal ion binding [GO:0046872]; N-acetylglucosamine-6-sulfatase activity [GO:0008449]; N-sulfoglucosamine sulfohydrolase activity [GO:0016250]; sulfuric ester hydrolase activity [GO:0008484]; glycosaminoglycan catabolic process [GO:0006027]; heparan sulfate proteoglycan catabolic process [GO:0030200]</t>
  </si>
  <si>
    <t>NP_000190.1;</t>
  </si>
  <si>
    <t>hsa:6448;</t>
  </si>
  <si>
    <t>6448;</t>
  </si>
  <si>
    <t>P51688;I3NI22;I3L2I6;I3L4B7;I3L2L4</t>
  </si>
  <si>
    <t>P51688;I3NI22</t>
  </si>
  <si>
    <t>N-sulphoglucosamine sulphohydrolase;N-sulphoglucosamine sulphohydrolase (Fragment)</t>
  </si>
  <si>
    <t>P51790</t>
  </si>
  <si>
    <t>CLCN3_HUMAN</t>
  </si>
  <si>
    <t>CLCN3</t>
  </si>
  <si>
    <t>cell [GO:0005623]; cell surface [GO:0009986]; cytoplasmic vesicle [GO:0031410]; early endosome [GO:0005769]; early endosome membrane [GO:0031901]; endosome [GO:0005768]; external side of plasma membrane [GO:0009897]; GABA-ergic synapse [GO:0098982]; glutamatergic synapse [GO:0098978]; Golgi apparatus [GO:0005794]; Golgi membrane [GO:0000139]; integral component of membrane [GO:0016021]; integral component of plasma membrane [GO:0005887]; integral component of synaptic vesicle membrane [GO:0030285]; intracellular membrane-bounded organelle [GO:0043231]; late endosome [GO:0005770]; late endosome membrane [GO:0031902]; membrane [GO:0016020]; phagocytic vesicle [GO:0045335]; plasma membrane [GO:0005886]; secretory granule [GO:0030141]; specific granule [GO:0042581]; synaptic vesicle [GO:0008021]; transport vesicle membrane [GO:0030658]; vesicle membrane [GO:0012506]; ATP binding [GO:0005524]; chloride channel activity [GO:0005254]; chloride ion binding [GO:0031404]; PDZ domain binding [GO:0030165]; solute:proton antiporter activity [GO:0015299]; voltage-gated chloride channel activity [GO:0005247]; volume-sensitive chloride channel activity [GO:0072320]; chloride transmembrane transport [GO:1902476]; endosomal lumen acidification [GO:0048388]; negative regulation of cell volume [GO:0045794]; regulation of pH [GO:0006885]</t>
  </si>
  <si>
    <t>NP_001230301.1 [P51790-4];NP_001230303.1;NP_001820.2 [P51790-1];NP_776297.2 [P51790-2];</t>
  </si>
  <si>
    <t>hsa:1182;</t>
  </si>
  <si>
    <t>1182;</t>
  </si>
  <si>
    <t>P51790;E9PE15;A0A087WU31;A0A0A0MTB7;D6RIX3;D6RDZ6;H0Y8Z8</t>
  </si>
  <si>
    <t>P51790;E9PE15;A0A087WU31;A0A0A0MTB7</t>
  </si>
  <si>
    <t>3;2;2;2;1;1;1</t>
  </si>
  <si>
    <t>H(+)/Cl(-) exchange transporter 3;Chloride channel protein (Fragment);Chloride channel protein;Chloride channel protein</t>
  </si>
  <si>
    <t>P51812</t>
  </si>
  <si>
    <t>KS6A3_HUMAN</t>
  </si>
  <si>
    <t>RPS6KA3 ISPK1 MAPKAPK1B RSK2</t>
  </si>
  <si>
    <t>cytoplasm [GO:0005737]; cytosol [GO:0005829]; nucleoplasm [GO:0005654]; nucleus [GO:0005634]; ATP binding [GO:0005524]; cysteine-type endopeptidase inhibitor activity involved in apoptotic process [GO:0043027]; magnesium ion binding [GO:0000287]; protein kinase activity [GO:0004672]; protein kinase binding [GO:0019901]; protein serine/threonine kinase activity [GO:0004674]; ribosomal protein S6 kinase activity [GO:0004711]; cell cycle [GO:0007049]; central nervous system development [GO:0007417]; intracellular signal transduction [GO:0035556]; negative regulation of apoptotic process [GO:0043066]; negative regulation of cysteine-type endopeptidase activity involved in apoptotic process [GO:0043154]; peptidyl-serine phosphorylation [GO:0018105]; positive regulation of cell differentiation [GO:0045597]; positive regulation of cell growth [GO:0030307]; positive regulation of transcription by RNA polymerase II [GO:0045944]; protein phosphorylation [GO:0006468]; regulation of DNA-templated transcription in response to stress [GO:0043620]; regulation of translation in response to stress [GO:0043555]; response to lipopolysaccharide [GO:0032496]; signal transduction [GO:0007165]; skeletal system development [GO:0001501]; toll-like receptor signaling pathway [GO:0002224]</t>
  </si>
  <si>
    <t>NP_004577.1;</t>
  </si>
  <si>
    <t>hsa:6197;</t>
  </si>
  <si>
    <t>6197;</t>
  </si>
  <si>
    <t>P51812;B4DG22;B1AXG1;B7ZB17;E9PGT3;Q15418;A0A2R8Y603;Q9UK32;B7Z3B5;F2Z2J1;Q15349;B1AXG2;A0A2R8YGB7;E9PMM7;D6R910;A0A2R8Y7S9;Q5SVM6;E9PAN7;V9GXZ1;E7ERL6;Q96GX5;O60307;Q9Y2H9;Q6P0Q8;O15021</t>
  </si>
  <si>
    <t>P51812;B4DG22;B1AXG1;B7ZB17</t>
  </si>
  <si>
    <t>9;8;8;8;4;4;3;3;2;2;2;1;1;1;1;1;1;1;1;1;1;1;1;1;1</t>
  </si>
  <si>
    <t>Ribosomal protein S6 kinase alpha-3;Non-specific serine/threonine protein kinase;Non-specific serine/threonine protein kinase;Non-specific serine/threonine protein kinase</t>
  </si>
  <si>
    <t>P51858</t>
  </si>
  <si>
    <t>HDGF_HUMAN</t>
  </si>
  <si>
    <t>HDGF HMG1L2</t>
  </si>
  <si>
    <t>collagen-containing extracellular matrix [GO:0062023]; cytoplasm [GO:0005737]; extracellular region [GO:0005576]; extracellular space [GO:0005615]; nucleoplasm [GO:0005654]; nucleus [GO:0005634]; transcriptional repressor complex [GO:0017053]; actin binding [GO:0003779]; DNA binding [GO:0003677]; growth factor activity [GO:0008083]; heparin binding [GO:0008201]; nucleotide binding [GO:0000166]; RNA binding [GO:0003723]; transcription corepressor activity [GO:0003714]; transcription corepressor binding [GO:0001222]; tubulin binding [GO:0015631]; cellular response to interleukin-7 [GO:0098761]; IRE1-mediated unfolded protein response [GO:0036498]; negative regulation of transcription by RNA polymerase II [GO:0000122]; positive regulation of cell division [GO:0051781]; signal transduction [GO:0007165]</t>
  </si>
  <si>
    <t>NP_001119522.1 [P51858-3];NP_001119523.1 [P51858-2];NP_001306115.1;NP_001306116.1;NP_001306117.1;NP_004485.1 [P51858-1];</t>
  </si>
  <si>
    <t>hsa:3068;</t>
  </si>
  <si>
    <t>3068;</t>
  </si>
  <si>
    <t>Hepatoma-derived growth factor</t>
  </si>
  <si>
    <t>P51911</t>
  </si>
  <si>
    <t>CNN1_HUMAN</t>
  </si>
  <si>
    <t>CNN1</t>
  </si>
  <si>
    <t>cytoskeleton [GO:0005856]; focal adhesion [GO:0005925]; actin binding [GO:0003779]; calmodulin binding [GO:0005516]; actomyosin structure organization [GO:0031032]; negative regulation of vascular smooth muscle cell proliferation [GO:1904706]; regulation of smooth muscle contraction [GO:0006940]</t>
  </si>
  <si>
    <t>NP_001290.2 [P51911-1];NP_001295270.1;</t>
  </si>
  <si>
    <t>hsa:1264;</t>
  </si>
  <si>
    <t>1264;</t>
  </si>
  <si>
    <t>P51911;K7ER02;B7Z7E1;K7EQ72;K7ERK4;K7ESJ2;K7ENC5</t>
  </si>
  <si>
    <t>P51911;K7ER02;B7Z7E1;K7EQ72</t>
  </si>
  <si>
    <t>6;5;5;4;2;1;1</t>
  </si>
  <si>
    <t>5;4;4;3;2;1;1</t>
  </si>
  <si>
    <t>Calponin-1;Calponin-1 (Fragment);Calponin;Calponin (Fragment)</t>
  </si>
  <si>
    <t>P51991</t>
  </si>
  <si>
    <t>ROA3_HUMAN</t>
  </si>
  <si>
    <t>HNRNPA3 HNRPA3</t>
  </si>
  <si>
    <t>catalytic step 2 spliceosome [GO:0071013]; nucleoplasm [GO:0005654]; nucleus [GO:0005634]; ribonucleoprotein complex [GO:1990904]; mRNA binding [GO:0003729]; RNA binding [GO:0003723]; mRNA splicing, via spliceosome [GO:0000398]; regulation of RNA metabolic process [GO:0051252]; RNA metabolic process [GO:0016070]</t>
  </si>
  <si>
    <t>NP_001317178.1 [P51991-1];NP_919223.1 [P51991-1];</t>
  </si>
  <si>
    <t>hsa:220988;</t>
  </si>
  <si>
    <t>220988;</t>
  </si>
  <si>
    <t>P51991;H7C1J8</t>
  </si>
  <si>
    <t>Heterogeneous nuclear ribonucleoprotein A3</t>
  </si>
  <si>
    <t>P52209</t>
  </si>
  <si>
    <t>6PGD_HUMAN</t>
  </si>
  <si>
    <t>PGD PGDH</t>
  </si>
  <si>
    <t>cytosol [GO:0005829]; extracellular exosome [GO:0070062]; nucleus [GO:0005634]; NADP binding [GO:0050661]; phosphogluconate dehydrogenase (decarboxylating) activity [GO:0004616]; D-gluconate catabolic process [GO:0046177]; oxidation-reduction process [GO:0055114]; pentose biosynthetic process [GO:0019322]; pentose-phosphate shunt [GO:0006098]; pentose-phosphate shunt, oxidative branch [GO:0009051]</t>
  </si>
  <si>
    <t>NP_001291380.1;NP_001291381.1 [P52209-2];NP_002622.2 [P52209-1];</t>
  </si>
  <si>
    <t>hsa:5226;</t>
  </si>
  <si>
    <t>5226;</t>
  </si>
  <si>
    <t>P52209;K7EM49;K7EMN2;K7EPF6;K7ELN9</t>
  </si>
  <si>
    <t>P52209;K7EM49;K7EMN2;K7EPF6</t>
  </si>
  <si>
    <t>20;12;11;11;5</t>
  </si>
  <si>
    <t>6-phosphogluconate dehydrogenase, decarboxylating;6-phosphogluconate dehydrogenase, decarboxylating (Fragment);6-phosphogluconate dehydrogenase, decarboxylating (Fragment);6-phosphogluconate dehydrogenase, decarboxylating (Fragment)</t>
  </si>
  <si>
    <t>P52272</t>
  </si>
  <si>
    <t>HNRPM_HUMAN</t>
  </si>
  <si>
    <t>HNRNPM HNRPM NAGR1</t>
  </si>
  <si>
    <t>catalytic step 2 spliceosome [GO:0071013]; collagen-containing extracellular matrix [GO:0062023]; cytoplasm [GO:0005737]; extracellular exosome [GO:0070062]; membrane [GO:0016020]; nuclear matrix [GO:0016363]; nucleolus [GO:0005730]; nucleoplasm [GO:0005654]; nucleus [GO:0005634]; paraspeckles [GO:0042382]; post-mRNA release spliceosomal complex [GO:0071014]; ribonucleoprotein complex [GO:1990904]; spliceosomal complex [GO:0005681]; mRNA binding [GO:0003729]; protein domain specific binding [GO:0019904]; RNA binding [GO:0003723]; alternative mRNA splicing, via spliceosome [GO:0000380]; fibroblast growth factor receptor signaling pathway [GO:0008543]; mRNA splicing, via spliceosome [GO:0000398]; regulation of mRNA stability involved in response to oxidative stress [GO:2000815]; RNA metabolic process [GO:0016070]</t>
  </si>
  <si>
    <t>NP_005959.2 [P52272-1];NP_112480.2 [P52272-2];</t>
  </si>
  <si>
    <t>hsa:4670;</t>
  </si>
  <si>
    <t>4670;</t>
  </si>
  <si>
    <t>P52272;A0A087X0X3;M0R2I7;M0R019;M0R2T0;M0R0N3;M0QYQ7;M0R0Y6;M0QY96</t>
  </si>
  <si>
    <t>P52272;A0A087X0X3</t>
  </si>
  <si>
    <t>47;46;17;17;16;12;10;7;7</t>
  </si>
  <si>
    <t>25;24;5;16;14;12;10;7;5</t>
  </si>
  <si>
    <t>Heterogeneous nuclear ribonucleoprotein M;Heterogeneous nuclear ribonucleoprotein M</t>
  </si>
  <si>
    <t>P52292</t>
  </si>
  <si>
    <t>IMA1_HUMAN</t>
  </si>
  <si>
    <t>KPNA2 RCH1 SRP1</t>
  </si>
  <si>
    <t>cytoplasm [GO:0005737]; cytosol [GO:0005829]; extrinsic component of postsynaptic specialization membrane [GO:0098892]; glutamatergic synapse [GO:0098978]; host cell [GO:0043657]; membrane [GO:0016020]; nuclear pore [GO:0005643]; nucleoplasm [GO:0005654]; histone deacetylase binding [GO:0042826]; nuclear import signal receptor activity [GO:0061608]; nuclear localization sequence binding [GO:0008139]; RNA binding [GO:0003723]; DNA metabolic process [GO:0006259]; entry of viral genome into host nucleus through nuclear pore complex via importin [GO:0075506]; modulation by virus of host cellular process [GO:0019054]; NLS-bearing protein import into nucleus [GO:0006607]; positive regulation of viral life cycle [GO:1903902]; postsynapse to nucleus signaling pathway [GO:0099527]; regulation of DNA recombination [GO:0000018]</t>
  </si>
  <si>
    <t>NP_001307540.1;NP_002257.1;</t>
  </si>
  <si>
    <t>hsa:3838;</t>
  </si>
  <si>
    <t>3838;</t>
  </si>
  <si>
    <t>P52292;J3QLL0;J3KS65</t>
  </si>
  <si>
    <t>9;5;5</t>
  </si>
  <si>
    <t>Importin subunit alpha-1;Importin subunit alpha-1 (Fragment);Importin subunit alpha-1 (Fragment)</t>
  </si>
  <si>
    <t>P52306</t>
  </si>
  <si>
    <t>GDS1_HUMAN</t>
  </si>
  <si>
    <t>RAP1GDS1</t>
  </si>
  <si>
    <t>cytosol [GO:0005829]; endoplasmic reticulum [GO:0005783]; extracellular exosome [GO:0070062]; mitochondrion [GO:0005739]; GTPase activator activity [GO:0005096]; myosin filament assembly [GO:0031034]; negative regulation of endoplasmic reticulum calcium ion concentration [GO:0032471]; positive regulation of GTPase activity [GO:0043547]; positive regulation of mitochondrial calcium ion concentration [GO:0051561]; vascular smooth muscle contraction [GO:0014829]</t>
  </si>
  <si>
    <t>NP_001093896.1 [P52306-5];NP_001093897.1 [P52306-1];NP_001093898.1 [P52306-3];NP_001093899.1 [P52306-2];NP_001093900.1 [P52306-6];NP_066982.3 [P52306-4];</t>
  </si>
  <si>
    <t>hsa:5910;</t>
  </si>
  <si>
    <t>5910;</t>
  </si>
  <si>
    <t>P52306;D6RHH8;D6REZ0;H0Y8M2;D6RBC6;D6RB97</t>
  </si>
  <si>
    <t>9;2;2;2;1;1</t>
  </si>
  <si>
    <t>Rap1 GTPase-GDP dissociation stimulator 1</t>
  </si>
  <si>
    <t>P52565</t>
  </si>
  <si>
    <t>GDIR1_HUMAN</t>
  </si>
  <si>
    <t>ARHGDIA GDIA1</t>
  </si>
  <si>
    <t>cytoskeleton [GO:0005856]; cytosol [GO:0005829]; extracellular exosome [GO:0070062]; membrane [GO:0016020]; GTPase activator activity [GO:0005096]; Rac GTPase binding [GO:0048365]; Rho GDP-dissociation inhibitor activity [GO:0005094]; negative regulation of apoptotic process [GO:0043066]; negative regulation of axonogenesis [GO:0050771]; negative regulation of cell adhesion [GO:0007162]; positive regulation of axonogenesis [GO:0050772]; regulation of actin cytoskeleton reorganization [GO:2000249]; regulation of Rho protein signal transduction [GO:0035023]; regulation of small GTPase mediated signal transduction [GO:0051056]; Rho protein signal transduction [GO:0007266]; semaphorin-plexin signaling pathway [GO:0071526]</t>
  </si>
  <si>
    <t>NP_001172006.1 [P52565-1];NP_001172007.1 [P52565-2];NP_001288169.1;NP_001288170.1;NP_001288171.1;NP_001288172.1;NP_004300.1 [P52565-1];</t>
  </si>
  <si>
    <t>hsa:396;</t>
  </si>
  <si>
    <t>396;</t>
  </si>
  <si>
    <t>P52565;J3KTF8;J3QQX2;J3KRE2;J3KRY1;J3KS60</t>
  </si>
  <si>
    <t>10;9;9;7;6;5</t>
  </si>
  <si>
    <t>Rho GDP-dissociation inhibitor 1;Rho GDP-dissociation inhibitor 1 (Fragment);Rho GDP-dissociation inhibitor 1;Rho GDP-dissociation inhibitor 1;Rho GDP-dissociation inhibitor 1 (Fragment);Rho GDP-dissociation inhibitor 1</t>
  </si>
  <si>
    <t>P52597</t>
  </si>
  <si>
    <t>HNRPF_HUMAN</t>
  </si>
  <si>
    <t>HNRNPF HNRPF</t>
  </si>
  <si>
    <t>catalytic step 2 spliceosome [GO:0071013]; cytosol [GO:0005829]; membrane [GO:0016020]; nucleoplasm [GO:0005654]; nucleus [GO:0005634]; plasma membrane [GO:0005886]; RNA binding [GO:0003723]; single-stranded RNA binding [GO:0003727]; TBP-class protein binding [GO:0017025]; fibroblast growth factor receptor signaling pathway [GO:0008543]; interleukin-12-mediated signaling pathway [GO:0035722]; mRNA splicing, via spliceosome [GO:0000398]; regulation of RNA splicing [GO:0043484]; RNA metabolic process [GO:0016070]; RNA processing [GO:0006396]</t>
  </si>
  <si>
    <t>NP_001091674.1;NP_001091675.1;NP_001091676.1;NP_001091677.1;NP_001091678.1;NP_004957.1;</t>
  </si>
  <si>
    <t>hsa:3185;</t>
  </si>
  <si>
    <t>3185;</t>
  </si>
  <si>
    <t>P52597;A0A1B0GW42</t>
  </si>
  <si>
    <t>Heterogeneous nuclear ribonucleoprotein F</t>
  </si>
  <si>
    <t>P52756</t>
  </si>
  <si>
    <t>RBM5_HUMAN</t>
  </si>
  <si>
    <t>RBM5 H37 LUCA15</t>
  </si>
  <si>
    <t>nucleoplasm [GO:0005654]; nucleus [GO:0005634]; spliceosomal complex [GO:0005681]; DNA binding [GO:0003677]; metal ion binding [GO:0046872]; mRNA binding [GO:0003729]; RNA binding [GO:0003723]; apoptotic process [GO:0006915]; mRNA splicing, via spliceosome [GO:0000398]; negative regulation of cell population proliferation [GO:0008285]; positive regulation of apoptotic process [GO:0043065]; regulation of alternative mRNA splicing, via spliceosome [GO:0000381]; RNA processing [GO:0006396]; spliceosomal complex assembly [GO:0000245]</t>
  </si>
  <si>
    <t>NP_005769.1 [P52756-1];XP_016860992.1 [P52756-1];</t>
  </si>
  <si>
    <t>hsa:10181;</t>
  </si>
  <si>
    <t>10181;</t>
  </si>
  <si>
    <t>P52756;C9J9P7;C9JFQ5</t>
  </si>
  <si>
    <t>RNA-binding protein 5</t>
  </si>
  <si>
    <t>P52788</t>
  </si>
  <si>
    <t>SPSY_HUMAN</t>
  </si>
  <si>
    <t>SMS</t>
  </si>
  <si>
    <t>cytosol [GO:0005829]; extracellular exosome [GO:0070062]; spermine synthase activity [GO:0016768]; methionine metabolic process [GO:0006555]; polyamine metabolic process [GO:0006595]; spermine biosynthetic process [GO:0006597]</t>
  </si>
  <si>
    <t>NP_001245352.1 [P52788-2];NP_004586.2 [P52788-1];</t>
  </si>
  <si>
    <t>hsa:6611;</t>
  </si>
  <si>
    <t>6611;</t>
  </si>
  <si>
    <t>P52788;H7C2R7</t>
  </si>
  <si>
    <t>Spermine synthase;Spermine synthase (Fragment)</t>
  </si>
  <si>
    <t>P52888</t>
  </si>
  <si>
    <t>THOP1_HUMAN</t>
  </si>
  <si>
    <t>THOP1</t>
  </si>
  <si>
    <t>cytosol [GO:0005829]; mitochondrial intermembrane space [GO:0005758]; metal ion binding [GO:0046872]; metalloendopeptidase activity [GO:0004222]; peptide binding [GO:0042277]; peptide metabolic process [GO:0006518]; protein polyubiquitination [GO:0000209]; proteolysis [GO:0006508]</t>
  </si>
  <si>
    <t>NP_003240.1 [P52888-1];</t>
  </si>
  <si>
    <t>hsa:7064;</t>
  </si>
  <si>
    <t>7064;</t>
  </si>
  <si>
    <t>P52888;K7EKB6;K7EIK4;K7EMU4;K7EL32;K7EL02;K7EP46</t>
  </si>
  <si>
    <t>P52888;K7EKB6</t>
  </si>
  <si>
    <t>3;2;1;1;1;1;1</t>
  </si>
  <si>
    <t>Thimet oligopeptidase;Thimet oligopeptidase (Fragment)</t>
  </si>
  <si>
    <t>P52907</t>
  </si>
  <si>
    <t>CAZA1_HUMAN</t>
  </si>
  <si>
    <t>CAPZA1</t>
  </si>
  <si>
    <t>actin cytoskeleton [GO:0015629]; cytoskeleton [GO:0005856]; cytosol [GO:0005829]; extracellular exosome [GO:0070062]; extracellular region [GO:0005576]; F-actin capping protein complex [GO:0008290]; WASH complex [GO:0071203]; actin binding [GO:0003779]; actin filament binding [GO:0051015]; cadherin binding [GO:0045296]; actin cytoskeleton organization [GO:0030036]; antigen processing and presentation of exogenous peptide antigen via MHC class II [GO:0019886]; barbed-end actin filament capping [GO:0051016]; blood coagulation [GO:0007596]; cell junction assembly [GO:0034329]; endoplasmic reticulum to Golgi vesicle-mediated transport [GO:0006888]; innate immune response [GO:0045087]; interleukin-12-mediated signaling pathway [GO:0035722]; protein-containing complex assembly [GO:0065003]</t>
  </si>
  <si>
    <t>NP_006126.1;</t>
  </si>
  <si>
    <t>hsa:829;</t>
  </si>
  <si>
    <t>829;</t>
  </si>
  <si>
    <t>F-actin-capping protein subunit alpha-1</t>
  </si>
  <si>
    <t>P52943</t>
  </si>
  <si>
    <t>CRIP2_HUMAN</t>
  </si>
  <si>
    <t>CRIP2 CRP2</t>
  </si>
  <si>
    <t>cell cortex [GO:0005938]; zinc ion binding [GO:0008270]; hemopoiesis [GO:0030097]; positive regulation of cell population proliferation [GO:0008284]</t>
  </si>
  <si>
    <t>NP_001257766.1 [P52943-2];NP_001257770.1;NP_001303.1 [P52943-1];</t>
  </si>
  <si>
    <t>hsa:1397;</t>
  </si>
  <si>
    <t>1397;</t>
  </si>
  <si>
    <t>P52943;H0YFA4;H0YHD8</t>
  </si>
  <si>
    <t>10;8;6</t>
  </si>
  <si>
    <t>Cysteine-rich protein 2;Cysteine-rich protein 2 (Fragment);Cysteine-rich protein 2 (Fragment)</t>
  </si>
  <si>
    <t>P52948</t>
  </si>
  <si>
    <t>NUP98_HUMAN</t>
  </si>
  <si>
    <t>NUP98 ADAR2</t>
  </si>
  <si>
    <t>cytosol [GO:0005829]; host cell [GO:0043657]; intracellular membrane-bounded organelle [GO:0043231]; nuclear body [GO:0016604]; nuclear envelope [GO:0005635]; nuclear inclusion body [GO:0042405]; nuclear membrane [GO:0031965]; nuclear periphery [GO:0034399]; nuclear pore [GO:0005643]; nuclear pore cytoplasmic filaments [GO:0044614]; nuclear pore nuclear basket [GO:0044615]; nuclear pore outer ring [GO:0031080]; nucleoplasm [GO:0005654]; ribonucleoprotein complex [GO:1990904]; mRNA binding [GO:0003729]; nuclear localization sequence binding [GO:0008139]; promoter-specific chromatin binding [GO:1990841]; RNA binding [GO:0003723]; serine-type peptidase activity [GO:0008236]; structural constituent of nuclear pore [GO:0017056]; transcription coactivator activity [GO:0003713]; transporter activity [GO:0005215]; intracellular transport of virus [GO:0075733]; mRNA export from nucleus [GO:0006406]; nuclear pore complex assembly [GO:0051292]; nuclear pore organization [GO:0006999]; nucleocytoplasmic transport [GO:0006913]; positive regulation of mRNA splicing, via spliceosome [GO:0048026]; posttranscriptional tethering of RNA polymerase II gene DNA at nuclear periphery [GO:0000973]; protein import into nucleus [GO:0006606]; protein sumoylation [GO:0016925]; regulation of cellular response to heat [GO:1900034]; regulation of gene silencing by miRNA [GO:0060964]; regulation of glycolytic process [GO:0006110]; RNA export from nucleus [GO:0006405]; telomere tethering at nuclear periphery [GO:0034398]; tRNA export from nucleus [GO:0006409]; viral process [GO:0016032]; viral transcription [GO:0019083]</t>
  </si>
  <si>
    <t>NP_005378.4 [P52948-3];NP_057404.2 [P52948-5];NP_624357.1 [P52948-4];NP_624358.2 [P52948-2];</t>
  </si>
  <si>
    <t>hsa:4928;</t>
  </si>
  <si>
    <t>4928;</t>
  </si>
  <si>
    <t>P52948;H7C3P6;A0A3B3ITD8;H0YCT1;H0YDF4;H0YEN4;H0YCR0</t>
  </si>
  <si>
    <t>P52948;H7C3P6;A0A3B3ITD8</t>
  </si>
  <si>
    <t>17;11;10;2;2;2;1</t>
  </si>
  <si>
    <t>Nuclear pore complex protein Nup98-Nup96;Nuclear pore complex protein Nup98-Nup96 (Fragment);Nuclear pore complex protein Nup98-Nup96</t>
  </si>
  <si>
    <t>P53004</t>
  </si>
  <si>
    <t>BIEA_HUMAN</t>
  </si>
  <si>
    <t>BLVRA BLVR BVR</t>
  </si>
  <si>
    <t>cytosol [GO:0005829]; extracellular exosome [GO:0070062]; biliverdin reductase activity [GO:0004074]; zinc ion binding [GO:0008270]; heme catabolic process [GO:0042167]; oxidation-reduction process [GO:0055114]</t>
  </si>
  <si>
    <t>NP_000703.2;NP_001240752.1;XP_011513776.1;XP_016868009.1;</t>
  </si>
  <si>
    <t>hsa:644;</t>
  </si>
  <si>
    <t>644;</t>
  </si>
  <si>
    <t>P53004;C9J1E1</t>
  </si>
  <si>
    <t>Biliverdin reductase A</t>
  </si>
  <si>
    <t>P53007</t>
  </si>
  <si>
    <t>TXTP_HUMAN</t>
  </si>
  <si>
    <t>SLC25A1 SLC20A3</t>
  </si>
  <si>
    <t>extracellular exosome [GO:0070062]; integral component of membrane [GO:0016021]; mitochondrial inner membrane [GO:0005743]; nucleus [GO:0005634]; citrate secondary active transmembrane transporter activity [GO:0071913]; citrate transmembrane transporter activity [GO:0015137]; tricarboxylic acid transmembrane transporter activity [GO:0015142]; fatty-acyl-CoA biosynthetic process [GO:0046949]; gluconeogenesis [GO:0006094]; mitochondrial citrate transmembrane transport [GO:0006843]</t>
  </si>
  <si>
    <t>NP_005975.1;</t>
  </si>
  <si>
    <t>hsa:6576;</t>
  </si>
  <si>
    <t>6576;</t>
  </si>
  <si>
    <t>P53007;B4DP62</t>
  </si>
  <si>
    <t>Tricarboxylate transport protein, mitochondrial;Solute carrier family 25 (Mitochondrial carrier citrate transporter), member 1, isoform CRA_b</t>
  </si>
  <si>
    <t>P53367</t>
  </si>
  <si>
    <t>ARFP1_HUMAN</t>
  </si>
  <si>
    <t>ARFIP1</t>
  </si>
  <si>
    <t>cytoplasm [GO:0005737]; cytosol [GO:0005829]; Golgi membrane [GO:0000139]; trans-Golgi network membrane [GO:0032588]; phosphatidylinositol-4-phosphate binding [GO:0070273]; phospholipid binding [GO:0005543]; protein domain specific binding [GO:0019904]; intracellular protein transport [GO:0006886]; negative regulation of retrograde transport, endosome to Golgi [GO:1905280]; regulation of Arp2/3 complex-mediated actin nucleation [GO:0034315]; regulation of protein secretion [GO:0050708]</t>
  </si>
  <si>
    <t>NP_001020764.1 [P53367-2];NP_001020766.1 [P53367-1];NP_001274360.1 [P53367-1];NP_001274361.1 [P53367-1];NP_001274362.1 [P53367-2];NP_055262.1 [P53367-2];XP_011530171.1 [P53367-1];XP_011530172.1 [P53367-1];</t>
  </si>
  <si>
    <t>hsa:27236;</t>
  </si>
  <si>
    <t>27236;</t>
  </si>
  <si>
    <t>Arfaptin-1</t>
  </si>
  <si>
    <t>P53396</t>
  </si>
  <si>
    <t>ACLY_HUMAN</t>
  </si>
  <si>
    <t>ACLY</t>
  </si>
  <si>
    <t>azurophil granule lumen [GO:0035578]; cytosol [GO:0005829]; extracellular exosome [GO:0070062]; extracellular region [GO:0005576]; ficolin-1-rich granule lumen [GO:1904813]; membrane [GO:0016020]; nucleoplasm [GO:0005654]; plasma membrane [GO:0005886]; ATP binding [GO:0005524]; ATP citrate synthase activity [GO:0003878]; cofactor binding [GO:0048037]; metal ion binding [GO:0046872]; acetyl-CoA biosynthetic process [GO:0006085]; cholesterol biosynthetic process [GO:0006695]; citrate metabolic process [GO:0006101]; coenzyme A metabolic process [GO:0015936]; fatty acid biosynthetic process [GO:0006633]; fatty-acyl-CoA biosynthetic process [GO:0046949]; lipid biosynthetic process [GO:0008610]; neutrophil degranulation [GO:0043312]; oxaloacetate metabolic process [GO:0006107]; positive regulation of cellular metabolic process [GO:0031325]</t>
  </si>
  <si>
    <t>NP_001087.2 [P53396-1];NP_001290203.1;NP_001290204.1;NP_942127.1 [P53396-2];XP_005257452.1 [P53396-1];</t>
  </si>
  <si>
    <t>hsa:47;</t>
  </si>
  <si>
    <t>47;</t>
  </si>
  <si>
    <t>P53396;K7ESG8;K7EIE7</t>
  </si>
  <si>
    <t>38;4;3</t>
  </si>
  <si>
    <t>ATP-citrate synthase</t>
  </si>
  <si>
    <t>P53582</t>
  </si>
  <si>
    <t>MAP11_HUMAN</t>
  </si>
  <si>
    <t>METAP1 KIAA0094</t>
  </si>
  <si>
    <t>cytoplasm [GO:0005737]; cytosol [GO:0005829]; aminopeptidase activity [GO:0004177]; metal ion binding [GO:0046872]; metalloaminopeptidase activity [GO:0070006]; metalloexopeptidase activity [GO:0008235]; N-terminal protein amino acid modification [GO:0031365]; peptidyl-methionine modification [GO:0018206]; platelet aggregation [GO:0070527]; protein initiator methionine removal [GO:0070084]; regulation of rhodopsin mediated signaling pathway [GO:0022400]; regulation of translation [GO:0006417]</t>
  </si>
  <si>
    <t>NP_055958.2;</t>
  </si>
  <si>
    <t>hsa:23173;</t>
  </si>
  <si>
    <t>23173;</t>
  </si>
  <si>
    <t>P53582;H0Y955;H0Y9L0;D6RF24</t>
  </si>
  <si>
    <t>P53582;H0Y955</t>
  </si>
  <si>
    <t>4;2;1;1</t>
  </si>
  <si>
    <t>Methionine aminopeptidase 1;Methionine aminopeptidase 1 (Fragment)</t>
  </si>
  <si>
    <t>P53597</t>
  </si>
  <si>
    <t>SUCA_HUMAN</t>
  </si>
  <si>
    <t>SUCLG1</t>
  </si>
  <si>
    <t>cytosol [GO:0005829]; mitochondrial matrix [GO:0005759]; mitochondrion [GO:0005739]; plasma membrane [GO:0005886]; cofactor binding [GO:0048037]; nucleoside diphosphate kinase activity [GO:0004550]; nucleotide binding [GO:0000166]; RNA binding [GO:0003723]; succinate-CoA ligase (ADP-forming) activity [GO:0004775]; succinate-CoA ligase (GDP-forming) activity [GO:0004776]; nucleoside triphosphate biosynthetic process [GO:0009142]; succinate metabolic process [GO:0006105]; succinyl-CoA metabolic process [GO:0006104]; tricarboxylic acid cycle [GO:0006099]</t>
  </si>
  <si>
    <t>NP_003840.2;</t>
  </si>
  <si>
    <t>hsa:8802;</t>
  </si>
  <si>
    <t>8802;</t>
  </si>
  <si>
    <t>P53597;A0A494C0D1;H7C233</t>
  </si>
  <si>
    <t>P53597;A0A494C0D1</t>
  </si>
  <si>
    <t>10;8;2</t>
  </si>
  <si>
    <t>Succinate--CoA ligase [ADP/GDP-forming] subunit alpha, mitochondrial;Succinate--CoA ligase [ADP/GDP-forming] subunit alpha, mitochondrial</t>
  </si>
  <si>
    <t>P53618</t>
  </si>
  <si>
    <t>COPB_HUMAN</t>
  </si>
  <si>
    <t>COPB1 COPB MSTP026</t>
  </si>
  <si>
    <t>COPI vesicle coat [GO:0030126]; cytosol [GO:0005829]; endoplasmic reticulum membrane [GO:0005789]; endoplasmic reticulum-Golgi intermediate compartment [GO:0005793]; ficolin-1-rich granule membrane [GO:0101003]; Golgi apparatus [GO:0005794]; Golgi membrane [GO:0000139]; Golgi-associated vesicle [GO:0005798]; intracellular membrane-bounded organelle [GO:0043231]; membrane [GO:0016020]; plasma membrane [GO:0005886]; secretory granule membrane [GO:0030667]; tertiary granule membrane [GO:0070821]; transport vesicle [GO:0030133]; structural molecule activity [GO:0005198]; endoplasmic reticulum to Golgi vesicle-mediated transport [GO:0006888]; intra-Golgi vesicle-mediated transport [GO:0006891]; intracellular protein transport [GO:0006886]; neutrophil degranulation [GO:0043312]; retrograde vesicle-mediated transport, Golgi to endoplasmic reticulum [GO:0006890]; viral process [GO:0016032]</t>
  </si>
  <si>
    <t>NP_001137533.1;NP_001137534.1;NP_057535.1;</t>
  </si>
  <si>
    <t>hsa:1315;</t>
  </si>
  <si>
    <t>1315;</t>
  </si>
  <si>
    <t>P53618;E9PP73;E9PP63;E9PKQ1</t>
  </si>
  <si>
    <t>P53618;E9PP73</t>
  </si>
  <si>
    <t>25;13;2;2</t>
  </si>
  <si>
    <t>Coatomer subunit beta;Coatomer subunit beta (Fragment)</t>
  </si>
  <si>
    <t>P53621</t>
  </si>
  <si>
    <t>COPA_HUMAN</t>
  </si>
  <si>
    <t>COPA</t>
  </si>
  <si>
    <t>COPI vesicle coat [GO:0030126]; cytoplasm [GO:0005737]; cytosol [GO:0005829]; endoplasmic reticulum membrane [GO:0005789]; extracellular exosome [GO:0070062]; extracellular space [GO:0005615]; Golgi membrane [GO:0000139]; growth cone [GO:0030426]; membrane [GO:0016020]; transport vesicle [GO:0030133]; hormone activity [GO:0005179]; mRNA binding [GO:0003729]; structural molecule activity [GO:0005198]; endoplasmic reticulum to Golgi vesicle-mediated transport [GO:0006888]; intra-Golgi vesicle-mediated transport [GO:0006891]; intracellular protein transport [GO:0006886]; pancreatic juice secretion [GO:0030157]; protein localization to axon [GO:0099612]; protein localization to cell leading edge [GO:1902463]; retrograde vesicle-mediated transport, Golgi to endoplasmic reticulum [GO:0006890]</t>
  </si>
  <si>
    <t>NP_001091868.1 [P53621-2];NP_004362.2 [P53621-1];</t>
  </si>
  <si>
    <t>hsa:1314;</t>
  </si>
  <si>
    <t>1314;</t>
  </si>
  <si>
    <t>P53621;A0A3B3IT15;A0A3B3IS84;A0A3B3ISC6;A0A3B3IU89;A0A3B3ITV3;A0A3B3ISK1;A0A3B3ITI7;A0A3B3IU78;A0A3B3IS23;A0A3B3ITX2;A0A3B3IU84</t>
  </si>
  <si>
    <t>P53621;A0A3B3IT15;A0A3B3IS84;A0A3B3ISC6;A0A3B3IU89;A0A3B3ITV3</t>
  </si>
  <si>
    <t>49;47;46;42;30;27;23;13;4;4;4;1</t>
  </si>
  <si>
    <t>Coatomer subunit alpha;Coatomer subunit alpha;Coatomer subunit alpha;Coatomer subunit alpha (Fragment);Coatomer subunit alpha (Fragment);Coatomer subunit alpha</t>
  </si>
  <si>
    <t>P53985</t>
  </si>
  <si>
    <t>MOT1_HUMAN</t>
  </si>
  <si>
    <t>SLC16A1 MCT1</t>
  </si>
  <si>
    <t>apical plasma membrane [GO:0016324]; basolateral plasma membrane [GO:0016323]; cell junction [GO:0030054]; centrosome [GO:0005813]; extracellular exosome [GO:0070062]; integral component of membrane [GO:0016021]; integral component of plasma membrane [GO:0005887]; intracellular membrane-bounded organelle [GO:0043231]; membrane [GO:0016020]; plasma membrane [GO:0005886]; synapse [GO:0045202]; identical protein binding [GO:0042802]; lactate transmembrane transporter activity [GO:0015129]; mevalonate transmembrane transporter activity [GO:0015130]; monocarboxylic acid transmembrane transporter activity [GO:0008028]; organic cyclic compound binding [GO:0097159]; symporter activity [GO:0015293]; behavioral response to nutrient [GO:0051780]; cellular response to organic cyclic compound [GO:0071407]; centrosome cycle [GO:0007098]; glucose homeostasis [GO:0042593]; leukocyte migration [GO:0050900]; lipid metabolic process [GO:0006629]; mevalonate transport [GO:0015728]; monocarboxylic acid transport [GO:0015718]; plasma membrane lactate transport [GO:0035879]; pyruvate metabolic process [GO:0006090]; regulation of insulin secretion [GO:0050796]; response to food [GO:0032094]</t>
  </si>
  <si>
    <t>NP_001159968.1 [P53985-1];NP_003042.3 [P53985-1];XP_011540328.1;XP_011540329.1;</t>
  </si>
  <si>
    <t>hsa:6566;</t>
  </si>
  <si>
    <t>6566;</t>
  </si>
  <si>
    <t>P53985;Q5T8R5;Q5T8R3</t>
  </si>
  <si>
    <t>4;3;2</t>
  </si>
  <si>
    <t>Monocarboxylate transporter 1;Monocarboxylate transporter 1 (Fragment);Monocarboxylate transporter 1 (Fragment)</t>
  </si>
  <si>
    <t>P53992</t>
  </si>
  <si>
    <t>SC24C_HUMAN</t>
  </si>
  <si>
    <t>SEC24C KIAA0079</t>
  </si>
  <si>
    <t>COPII vesicle coat [GO:0030127]; cytosol [GO:0005829]; endoplasmic reticulum membrane [GO:0005789]; ER to Golgi transport vesicle membrane [GO:0012507]; Golgi membrane [GO:0000139]; SNARE binding [GO:0000149]; zinc ion binding [GO:0008270]; antigen processing and presentation of exogenous peptide antigen via MHC class II [GO:0019886]; antigen processing and presentation of peptide antigen via MHC class I [GO:0002474]; COPII vesicle coating [GO:0048208]; COPII-coated vesicle cargo loading [GO:0090110]; endoplasmic reticulum to Golgi vesicle-mediated transport [GO:0006888]; intracellular protein transport [GO:0006886]</t>
  </si>
  <si>
    <t>NP_004913.2 [P53992-1];NP_940999.1 [P53992-1];</t>
  </si>
  <si>
    <t>hsa:9632;</t>
  </si>
  <si>
    <t>9632;</t>
  </si>
  <si>
    <t>P53992;G5EA31;A0A0U1RR49</t>
  </si>
  <si>
    <t>P53992;G5EA31</t>
  </si>
  <si>
    <t>22;21;1</t>
  </si>
  <si>
    <t>21;20;1</t>
  </si>
  <si>
    <t>Protein transport protein Sec24C;Protein transport protein Sec24C</t>
  </si>
  <si>
    <t>P53999</t>
  </si>
  <si>
    <t>TCP4_HUMAN</t>
  </si>
  <si>
    <t>SUB1 PC4 RPO2TC1</t>
  </si>
  <si>
    <t>extracellular exosome [GO:0070062]; nucleolus [GO:0005730]; nucleoplasm [GO:0005654]; nucleus [GO:0005634]; transcription factor complex [GO:0005667]; identical protein binding [GO:0042802]; RNA binding [GO:0003723]; RNA polymerase II cis-regulatory region sequence-specific DNA binding [GO:0000978]; single-stranded DNA binding [GO:0003697]; transcription coactivator activity [GO:0003713]; negative regulation of DNA metabolic process [GO:0051053]; positive regulation of transcription initiation from RNA polymerase II promoter [GO:0060261]; regulation of transcription by RNA polymerase II [GO:0006357]; SMAD protein signal transduction [GO:0060395]</t>
  </si>
  <si>
    <t>NP_006704.3;XP_011512246.1;XP_016864475.1;XP_016864476.1;</t>
  </si>
  <si>
    <t>hsa:10923;</t>
  </si>
  <si>
    <t>10923;</t>
  </si>
  <si>
    <t>Activated RNA polymerase II transcriptional coactivator p15</t>
  </si>
  <si>
    <t>P54136</t>
  </si>
  <si>
    <t>SYRC_HUMAN</t>
  </si>
  <si>
    <t>RARS1 RARS</t>
  </si>
  <si>
    <t>aminoacyl-tRNA synthetase multienzyme complex [GO:0017101]; cytoplasm [GO:0005737]; cytosol [GO:0005829]; extracellular exosome [GO:0070062]; membrane [GO:0016020]; nucleoplasm [GO:0005654]; nucleus [GO:0005634]; arginine binding [GO:0034618]; arginine-tRNA ligase activity [GO:0004814]; ATP binding [GO:0005524]; cadherin binding [GO:0045296]; tRNA binding [GO:0000049]; arginyl-tRNA aminoacylation [GO:0006420]; tRNA aminoacylation for protein translation [GO:0006418]</t>
  </si>
  <si>
    <t>NP_002878.2 [P54136-1];</t>
  </si>
  <si>
    <t>hsa:5917;</t>
  </si>
  <si>
    <t>5917;</t>
  </si>
  <si>
    <t>P54136;E5RJM9;E5RH09</t>
  </si>
  <si>
    <t>22;6;5</t>
  </si>
  <si>
    <t>Arginine--tRNA ligase, cytoplasmic</t>
  </si>
  <si>
    <t>P54289</t>
  </si>
  <si>
    <t>CA2D1_HUMAN</t>
  </si>
  <si>
    <t>CACNA2D1 CACNL2A CCHL2A MHS3</t>
  </si>
  <si>
    <t>cell [GO:0005623]; extracellular exosome [GO:0070062]; L-type voltage-gated calcium channel complex [GO:1990454]; plasma membrane [GO:0005886]; sarcoplasmic reticulum [GO:0016529]; voltage-gated calcium channel complex [GO:0005891]; metal ion binding [GO:0046872]; voltage-gated calcium channel activity [GO:0005245]; calcium ion import across plasma membrane [GO:0098703]; calcium ion transmembrane transport via high voltage-gated calcium channel [GO:0061577]; calcium ion transport [GO:0006816]; calcium ion transport into cytosol [GO:0060402]; cardiac conduction [GO:0061337]; cardiac muscle cell action potential involved in contraction [GO:0086002]; cellular response to amyloid-beta [GO:1904646]; membrane depolarization during bundle of His cell action potential [GO:0086048]; positive regulation of high voltage-gated calcium channel activity [GO:1901843]; regulation of calcium ion transmembrane transport via high voltage-gated calcium channel [GO:1902514]; regulation of calcium ion transport [GO:0051924]; regulation of heart rate by cardiac conduction [GO:0086091]; regulation of membrane repolarization during action potential [GO:0098903]; regulation of ventricular cardiac muscle cell membrane repolarization [GO:0060307]</t>
  </si>
  <si>
    <t>NP_000713.2 [P54289-2];XP_005250627.1;XP_005250629.1 [P54289-3];XP_005250630.1 [P54289-5];XP_005250631.1 [P54289-4];</t>
  </si>
  <si>
    <t>hsa:781;</t>
  </si>
  <si>
    <t>781;</t>
  </si>
  <si>
    <t>P54289;H0Y715;E7ERK3</t>
  </si>
  <si>
    <t>16;4;4</t>
  </si>
  <si>
    <t>Voltage-dependent calcium channel subunit alpha-2/delta-1</t>
  </si>
  <si>
    <t>P54577</t>
  </si>
  <si>
    <t>SYYC_HUMAN</t>
  </si>
  <si>
    <t>YARS1 YARS</t>
  </si>
  <si>
    <t>cytoplasm [GO:0005737]; cytosol [GO:0005829]; extracellular space [GO:0005615]; nuclear body [GO:0016604]; ATP binding [GO:0005524]; interleukin-8 receptor binding [GO:0005153]; RNA binding [GO:0003723]; tRNA binding [GO:0000049]; tyrosine-tRNA ligase activity [GO:0004831]; apoptotic process [GO:0006915]; tRNA aminoacylation for protein translation [GO:0006418]; tyrosyl-tRNA aminoacylation [GO:0006437]</t>
  </si>
  <si>
    <t>NP_003671.1;</t>
  </si>
  <si>
    <t>hsa:8565;</t>
  </si>
  <si>
    <t>8565;</t>
  </si>
  <si>
    <t>P54577;A0A0C4DGZ5</t>
  </si>
  <si>
    <t>18;10</t>
  </si>
  <si>
    <t>Tyrosine--tRNA ligase, cytoplasmic;Tyrosine--tRNA ligase</t>
  </si>
  <si>
    <t>P54578</t>
  </si>
  <si>
    <t>UBP14_HUMAN</t>
  </si>
  <si>
    <t>USP14 TGT</t>
  </si>
  <si>
    <t>cell surface [GO:0009986]; cytoplasmic vesicle [GO:0031410]; cytosol [GO:0005829]; extracellular exosome [GO:0070062]; nucleus [GO:0005634]; plasma membrane [GO:0005886]; proteasome complex [GO:0000502]; synapse [GO:0045202]; cysteine-type endopeptidase activity [GO:0004197]; endopeptidase inhibitor activity [GO:0004866]; proteasome binding [GO:0070628]; thiol-dependent ubiquitin-specific protease activity [GO:0004843]; thiol-dependent ubiquitinyl hydrolase activity [GO:0036459]; chemical synaptic transmission [GO:0007268]; innate immune response [GO:0045087]; negative regulation of ER-associated ubiquitin-dependent protein catabolic process [GO:1903070]; protein deubiquitination [GO:0016579]; regulation of chemotaxis [GO:0050920]; regulation of proteasomal protein catabolic process [GO:0061136]; ubiquitin-dependent protein catabolic process [GO:0006511]</t>
  </si>
  <si>
    <t>NP_001032411.1 [P54578-2];NP_005142.1 [P54578-1];</t>
  </si>
  <si>
    <t>hsa:9097;</t>
  </si>
  <si>
    <t>9097;</t>
  </si>
  <si>
    <t>P54578;A6NJA2;J3QQT6;J3KS55</t>
  </si>
  <si>
    <t>P54578;A6NJA2</t>
  </si>
  <si>
    <t>10;9;1;1</t>
  </si>
  <si>
    <t>Ubiquitin carboxyl-terminal hydrolase 14;Ubiquitin carboxyl-terminal hydrolase</t>
  </si>
  <si>
    <t>P54687</t>
  </si>
  <si>
    <t>BCAT1_HUMAN</t>
  </si>
  <si>
    <t>BCAT1 BCT1 ECA39</t>
  </si>
  <si>
    <t>cytosol [GO:0005829]; mitochondrion [GO:0005739]; branched-chain-amino-acid transaminase activity [GO:0004084]; identical protein binding [GO:0042802]; L-isoleucine transaminase activity [GO:0052656]; L-leucine transaminase activity [GO:0052654]; L-valine transaminase activity [GO:0052655]; branched-chain amino acid biosynthetic process [GO:0009082]; branched-chain amino acid catabolic process [GO:0009083]; G1/S transition of mitotic cell cycle [GO:0000082]; leucine biosynthetic process [GO:0009098]; valine biosynthetic process [GO:0009099]</t>
  </si>
  <si>
    <t>NP_001171562.1 [P54687-3];NP_001171563.1 [P54687-2];NP_001171564.1 [P54687-5];NP_001171565.1 [P54687-4];NP_005495.2 [P54687-1];</t>
  </si>
  <si>
    <t>hsa:586;</t>
  </si>
  <si>
    <t>586;</t>
  </si>
  <si>
    <t>P54687;F5H2F2;A0A087WYF2</t>
  </si>
  <si>
    <t>P54687;F5H2F2</t>
  </si>
  <si>
    <t>6;3;1</t>
  </si>
  <si>
    <t>Branched-chain-amino-acid aminotransferase, cytosolic;Branched-chain-amino-acid aminotransferase, cytosolic (Fragment)</t>
  </si>
  <si>
    <t>P54709</t>
  </si>
  <si>
    <t>AT1B3_HUMAN</t>
  </si>
  <si>
    <t>ATP1B3</t>
  </si>
  <si>
    <t>caveola [GO:0005901]; cell [GO:0005623]; extracellular exosome [GO:0070062]; melanosome [GO:0042470]; plasma membrane [GO:0005886]; sodium:potassium-exchanging ATPase complex [GO:0005890]; sperm flagellum [GO:0036126]; ATPase activator activity [GO:0001671]; ATPase binding [GO:0051117]; sodium:potassium-exchanging ATPase activity [GO:0005391]; cellular potassium ion homeostasis [GO:0030007]; cellular sodium ion homeostasis [GO:0006883]; ion transmembrane transport [GO:0034220]; leukocyte migration [GO:0050900]; membrane repolarization [GO:0086009]; positive regulation of ATPase activity [GO:0032781]; positive regulation of potassium ion import across plasma membrane [GO:1903288]; positive regulation of potassium ion transmembrane transporter activity [GO:1901018]; positive regulation of sodium ion export across plasma membrane [GO:1903278]; potassium ion import across plasma membrane [GO:1990573]; potassium ion transmembrane transport [GO:0071805]; protein localization to plasma membrane [GO:0072659]; protein stabilization [GO:0050821]; regulation of cardiac conduction [GO:1903779]; sodium ion export across plasma membrane [GO:0036376]; sodium ion transmembrane transport [GO:0035725]</t>
  </si>
  <si>
    <t>NP_001670.1 [P54709-1];</t>
  </si>
  <si>
    <t>hsa:483;</t>
  </si>
  <si>
    <t>483;</t>
  </si>
  <si>
    <t>P54709;C9JA36;H7C547;F8WBY4;C9J6S2;C9JXZ1;H7C4L9</t>
  </si>
  <si>
    <t>10;3;2;2;2;2;1</t>
  </si>
  <si>
    <t>Sodium/potassium-transporting ATPase subunit beta-3</t>
  </si>
  <si>
    <t>P54727</t>
  </si>
  <si>
    <t>RD23B_HUMAN</t>
  </si>
  <si>
    <t>RAD23B</t>
  </si>
  <si>
    <t>cytosol [GO:0005829]; nucleoplasm [GO:0005654]; nucleus [GO:0005634]; proteasome complex [GO:0000502]; XPC complex [GO:0071942]; damaged DNA binding [GO:0003684]; polyubiquitin modification-dependent protein binding [GO:0031593]; proteasome binding [GO:0070628]; RNA polymerase II cis-regulatory region sequence-specific DNA binding [GO:0000978]; single-stranded DNA binding [GO:0003697]; ubiquitin binding [GO:0043130]; cellular response to interleukin-7 [GO:0098761]; embryonic organ development [GO:0048568]; global genome nucleotide-excision repair [GO:0070911]; nucleotide-excision repair [GO:0006289]; nucleotide-excision repair, DNA damage recognition [GO:0000715]; nucleotide-excision repair, DNA duplex unwinding [GO:0000717]; nucleotide-excision repair, preincision complex assembly [GO:0006294]; proteasome-mediated ubiquitin-dependent protein catabolic process [GO:0043161]; protein deubiquitination [GO:0016579]; protein folding [GO:0006457]; regulation of proteasomal ubiquitin-dependent protein catabolic process [GO:0032434]; spermatogenesis [GO:0007283]</t>
  </si>
  <si>
    <t>NP_001231653.1 [P54727-2];NP_002865.1 [P54727-1];</t>
  </si>
  <si>
    <t>hsa:5887;</t>
  </si>
  <si>
    <t>5887;</t>
  </si>
  <si>
    <t>P54727;Q5W0S5;Q5W0S4;H0Y579;K7ENJ0;K7ELW1;A0A494C0B4;P54725</t>
  </si>
  <si>
    <t>P54727;Q5W0S5</t>
  </si>
  <si>
    <t>11;7;4;2;2;2;2;2</t>
  </si>
  <si>
    <t>UV excision repair protein RAD23 homolog B;UV excision repair protein RAD23 homolog B (Fragment)</t>
  </si>
  <si>
    <t>P54802</t>
  </si>
  <si>
    <t>ANAG_HUMAN</t>
  </si>
  <si>
    <t>NAGLU UFHSD1</t>
  </si>
  <si>
    <t>extracellular exosome [GO:0070062]; lysosomal lumen [GO:0043202]; lysosome [GO:0005764]; alpha-N-acetylglucosaminidase activity [GO:0004561]; cerebellar Purkinje cell layer development [GO:0021680]; glycosaminoglycan catabolic process [GO:0006027]; inner ear receptor cell development [GO:0060119]; locomotor rhythm [GO:0045475]; lysosome organization [GO:0007040]; middle ear morphogenesis [GO:0042474]; nervous system development [GO:0007399]; retinal rod cell development [GO:0046548]</t>
  </si>
  <si>
    <t>NP_000254.2;</t>
  </si>
  <si>
    <t>hsa:4669;</t>
  </si>
  <si>
    <t>4669;</t>
  </si>
  <si>
    <t>P54802;K7ENX5;K7EQH9</t>
  </si>
  <si>
    <t>Alpha-N-acetylglucosaminidase</t>
  </si>
  <si>
    <t>P54886</t>
  </si>
  <si>
    <t>P5CS_HUMAN</t>
  </si>
  <si>
    <t>ALDH18A1 GSAS P5CS PYCS</t>
  </si>
  <si>
    <t>mitochondrial inner membrane [GO:0005743]; mitochondrion [GO:0005739]; ATP binding [GO:0005524]; glutamate 5-kinase activity [GO:0004349]; glutamate-5-semialdehyde dehydrogenase activity [GO:0004350]; identical protein binding [GO:0042802]; RNA binding [GO:0003723]; cellular amino acid biosynthetic process [GO:0008652]; citrulline biosynthetic process [GO:0019240]; glutamate metabolic process [GO:0006536]; L-proline biosynthetic process [GO:0055129]; ornithine biosynthetic process [GO:0006592]; proline biosynthetic process [GO:0006561]</t>
  </si>
  <si>
    <t>NP_001017423.1 [P54886-2];NP_001310341.1;NP_001310342.1 [P54886-1];NP_001310343.1 [P54886-1];NP_001310344.1 [P54886-2];NP_001310345.1;NP_001310348.1;NP_002851.2 [P54886-1];</t>
  </si>
  <si>
    <t>hsa:5832;</t>
  </si>
  <si>
    <t>5832;</t>
  </si>
  <si>
    <t>Delta-1-pyrroline-5-carboxylate synthase</t>
  </si>
  <si>
    <t>P55010</t>
  </si>
  <si>
    <t>IF5_HUMAN</t>
  </si>
  <si>
    <t>EIF5</t>
  </si>
  <si>
    <t>cytoplasm [GO:0005737]; cytosol [GO:0005829]; plasma membrane [GO:0005886]; cadherin binding [GO:0045296]; eukaryotic initiation factor eIF2 binding [GO:0071074]; GDP-dissociation inhibitor activity [GO:0005092]; GTP binding [GO:0005525]; GTPase activity [GO:0003924]; RNA binding [GO:0003723]; translation factor activity, RNA binding [GO:0008135]; translation initiation factor activity [GO:0003743]; activation of GTPase activity [GO:0090630]; formation of cytoplasmic translation initiation complex [GO:0001732]; formation of translation preinitiation complex [GO:0001731]; regulation of translational initiation [GO:0006446]; translational initiation [GO:0006413]</t>
  </si>
  <si>
    <t>NP_001960.2;NP_892116.2;</t>
  </si>
  <si>
    <t>hsa:1983;</t>
  </si>
  <si>
    <t>1983;</t>
  </si>
  <si>
    <t>P55010;H0YN40;H0YLZ1;H0YK11;H0YMJ8;H0YM54;H0YK29</t>
  </si>
  <si>
    <t>P55010;H0YN40</t>
  </si>
  <si>
    <t>11;6;5;2;2;2;1</t>
  </si>
  <si>
    <t>Eukaryotic translation initiation factor 5;Eukaryotic translation initiation factor 5 (Fragment)</t>
  </si>
  <si>
    <t>P55011</t>
  </si>
  <si>
    <t>S12A2_HUMAN</t>
  </si>
  <si>
    <t>SLC12A2 NKCC1</t>
  </si>
  <si>
    <t>apical plasma membrane [GO:0016324]; basal plasma membrane [GO:0009925]; cell [GO:0005623]; cell body [GO:0044297]; cell body membrane [GO:0044298]; cell periphery [GO:0071944]; cell projection [GO:0042995]; cell projection membrane [GO:0031253]; cytoplasmic vesicle membrane [GO:0030659]; cytosol [GO:0005829]; extracellular exosome [GO:0070062]; extracellular vesicle [GO:1903561]; integral component of plasma membrane [GO:0005887]; lateral plasma membrane [GO:0016328]; membrane [GO:0016020]; neuron projection [GO:0043005]; neuronal cell body [GO:0043025]; plasma membrane [GO:0005886]; ammonium transmembrane transporter activity [GO:0008519]; cation:chloride symporter activity [GO:0015377]; chaperone binding [GO:0051087]; Hsp90 protein binding [GO:0051879]; metal ion transmembrane transporter activity [GO:0046873]; potassium ion transmembrane transporter activity [GO:0015079]; potassium:chloride symporter activity [GO:0015379]; protein kinase binding [GO:0019901]; sodium ion transmembrane transporter activity [GO:0015081]; sodium:chloride symporter activity [GO:0015378]; sodium:potassium:chloride symporter activity [GO:0008511]; aging [GO:0007568]; ammonium transport [GO:0015696]; cell volume homeostasis [GO:0006884]; cellular chloride ion homeostasis [GO:0030644]; cellular potassium ion homeostasis [GO:0030007]; cellular response to chemokine [GO:1990869]; cellular response to potassium ion [GO:0035865]; cellular sodium ion homeostasis [GO:0006883]; chloride ion homeostasis [GO:0055064]; chloride transmembrane transport [GO:1902476]; gamma-aminobutyric acid signaling pathway [GO:0007214]; hyperosmotic response [GO:0006972]; inorganic anion import across plasma membrane [GO:0098658]; inorganic cation import across plasma membrane [GO:0098659]; ion transport [GO:0006811]; maintenance of permeability of blood-brain barrier [GO:0035633]; negative regulation of vascular wound healing [GO:0061044]; positive regulation of aspartate secretion [GO:1904450]; positive regulation of cell volume [GO:0045795]; potassium ion homeostasis [GO:0055075]; potassium ion import across plasma membrane [GO:1990573]; regulation of matrix metallopeptidase secretion [GO:1904464]; regulation of spontaneous synaptic transmission [GO:0150003]; sodium ion homeostasis [GO:0055078]; sodium ion import across plasma membrane [GO:0098719]; sodium ion transmembrane transport [GO:0035725]; T cell chemotaxis [GO:0010818]; transepithelial ammonium transport [GO:0070634]; transepithelial chloride transport [GO:0030321]</t>
  </si>
  <si>
    <t>NP_001037.1 [P55011-1];</t>
  </si>
  <si>
    <t>hsa:6558;</t>
  </si>
  <si>
    <t>6558;</t>
  </si>
  <si>
    <t>P55011;G3XAL9;H0YMG9;Q8IUN5;H0YLJ2;A0A2R8Y6V7;Q13621</t>
  </si>
  <si>
    <t>P55011;G3XAL9</t>
  </si>
  <si>
    <t>17;16;1;1;1;1;1</t>
  </si>
  <si>
    <t>Solute carrier family 12 member 2;Solute carrier family 12 (Sodium/potassium/chloride transporters), member 2, isoform CRA_a</t>
  </si>
  <si>
    <t>P55036</t>
  </si>
  <si>
    <t>PSMD4_HUMAN</t>
  </si>
  <si>
    <t>PSMD4 MCB1</t>
  </si>
  <si>
    <t>cytosol [GO:0005829]; nucleoplasm [GO:0005654]; nucleus [GO:0005634]; proteasome accessory complex [GO:0022624]; proteasome complex [GO:0000502]; proteasome regulatory particle, base subcomplex [GO:0008540]; identical protein binding [GO:0042802]; polyubiquitin modification-dependent protein binding [GO:0031593]; RNA binding [GO:0003723];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NIK/NF-kappaB signaling [GO:0038061]; positive regulation of canonical Wnt signaling pathway [GO:0090263]; post-translational protein modification [GO:0043687]; proteasome assembly [GO:0043248];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Wnt signaling pathway, planar cell polarity pathway [GO:0060071]</t>
  </si>
  <si>
    <t>NP_002801.1 [P55036-1];</t>
  </si>
  <si>
    <t>hsa:5710;</t>
  </si>
  <si>
    <t>5710;</t>
  </si>
  <si>
    <t>P55036;Q5VWC4;A6PVX3;H0Y3Y9;A2A3N6;H0Y561</t>
  </si>
  <si>
    <t>P55036;Q5VWC4;A6PVX3</t>
  </si>
  <si>
    <t>12;10;7;5;2;1</t>
  </si>
  <si>
    <t>26S proteasome non-ATPase regulatory subunit 4;26S proteasome non-ATPase regulatory subunit 4;26S proteasome non-ATPase regulatory subunit 4 (Fragment)</t>
  </si>
  <si>
    <t>P55060</t>
  </si>
  <si>
    <t>XPO2_HUMAN</t>
  </si>
  <si>
    <t>CSE1L CAS XPO2</t>
  </si>
  <si>
    <t>cytoplasm [GO:0005737]; cytosol [GO:0005829]; extracellular exosome [GO:0070062]; membrane [GO:0016020]; nuclear envelope [GO:0005635]; nucleoplasm [GO:0005654]; nucleus [GO:0005634]; nuclear export signal receptor activity [GO:0005049]; Ran GTPase binding [GO:0008536]; protein export from nucleus [GO:0006611]; protein import into nucleus [GO:0006606]</t>
  </si>
  <si>
    <t>NP_001243064.1 [P55060-4];NP_001307.2 [P55060-1];XP_011526901.1;</t>
  </si>
  <si>
    <t>hsa:1434;</t>
  </si>
  <si>
    <t>1434;</t>
  </si>
  <si>
    <t>Exportin-2</t>
  </si>
  <si>
    <t>P55072</t>
  </si>
  <si>
    <t>TERA_HUMAN</t>
  </si>
  <si>
    <t>VCP</t>
  </si>
  <si>
    <t>ATPase complex [GO:1904949]; azurophil granule lumen [GO:0035578]; cytoplasm [GO:0005737]; cytoplasmic stress granule [GO:0010494]; cytosol [GO:0005829]; Derlin-1 retrotranslocation complex [GO:0036513]; endoplasmic reticulum [GO:0005783]; endoplasmic reticulum membrane [GO:0005789]; extracellular exosome [GO:0070062]; extracellular region [GO:0005576]; ficolin-1-rich granule lumen [GO:1904813]; glutamatergic synapse [GO:0098978]; intracellular membrane-bounded organelle [GO:0043231]; lipid droplet [GO:0005811]; nucleoplasm [GO:0005654]; nucleus [GO:0005634]; perinuclear region of cytoplasm [GO:0048471]; proteasome complex [GO:0000502]; protein-containing complex [GO:0032991]; secretory granule lumen [GO:0034774]; site of double-strand break [GO:0035861]; VCP-NPL4-UFD1 AAA ATPase complex [GO:0034098]; VCP-NSFL1C complex [GO:1990730]; ADP binding [GO:0043531]; ATP binding [GO:0005524]; ATPase activity [GO:0016887]; BAT3 complex binding [GO:1904288]; deubiquitinase activator activity [GO:0035800]; identical protein binding [GO:0042802]; K48-linked polyubiquitin modification-dependent protein binding [GO:0036435]; lipid binding [GO:0008289]; MHC class I protein binding [GO:0042288]; polyubiquitin modification-dependent protein binding [GO:0031593]; protein domain specific binding [GO:0019904]; protein phosphatase binding [GO:0019903]; RNA binding [GO:0003723]; ubiquitin protein ligase binding [GO:0031625]; ubiquitin-like protein ligase binding [GO:0044389]; ubiquitin-specific protease binding [GO:1990381]; activation of cysteine-type endopeptidase activity involved in apoptotic process [GO:0006919]; aggresome assembly [GO:0070842]; ATP metabolic process [GO:0046034]; autophagosome maturation [GO:0097352]; autophagy [GO:0006914]; cellular response to arsenite ion [GO:1903843]; cellular response to DNA damage stimulus [GO:0006974]; cellular response to heat [GO:0034605]; DNA repair [GO:0006281]; double-strand break repair [GO:0006302]; endoplasmic reticulum stress-induced pre-emptive quality control [GO:0061857]; endoplasmic reticulum to Golgi vesicle-mediated transport [GO:0006888]; endoplasmic reticulum unfolded protein response [GO:0030968]; endosome to lysosome transport via multivesicular body sorting pathway [GO:0032510]; ER-associated misfolded protein catabolic process [GO:0071712]; ERAD pathway [GO:0036503]; error-free translesion synthesis [GO:0070987]; establishment of protein localization [GO:0045184]; flavin adenine dinucleotide catabolic process [GO:0072389]; macroautophagy [GO:0016236]; mitotic spindle disassembly [GO:0051228]; NADH metabolic process [GO:0006734]; negative regulation of smoothened signaling pathway [GO:0045879]; neutrophil degranulation [GO:0043312]; positive regulation of ATP biosynthetic process [GO:2001171]; positive regulation of canonical Wnt signaling pathway [GO:0090263]; positive regulation of Lys63-specific deubiquitinase activity [GO:1903007]; positive regulation of mitochondrial membrane potential [GO:0010918]; positive regulation of oxidative phosphorylation [GO:1903862]; positive regulation of proteasomal ubiquitin-dependent protein catabolic process [GO:0032436]; positive regulation of protein catabolic process [GO:0045732]; positive regulation of protein K63-linked deubiquitination [GO:1903006]; positive regulation of protein-containing complex assembly [GO:0031334]; proteasomal protein catabolic process [GO:0010498]; proteasome-mediated ubiquitin-dependent protein catabolic process [GO:0043161]; protein deubiquitination [GO:0016579]; protein folding [GO:0006457]; protein ubiquitination [GO:0016567]; regulation of aerobic respiration [GO:1903715]; regulation of apoptotic process [GO:0042981]; regulation of synapse organization [GO:0050807]; retrograde protein transport, ER to cytosol [GO:0030970]; stress granule disassembly [GO:0035617]; translesion synthesis [GO:0019985]; transmembrane transport [GO:0055085]; ubiquitin-dependent ERAD pathway [GO:0030433]; viral genome replication [GO:0019079]</t>
  </si>
  <si>
    <t>NP_009057.1;</t>
  </si>
  <si>
    <t>hsa:7415;</t>
  </si>
  <si>
    <t>7415;</t>
  </si>
  <si>
    <t>P55072;C9IZA5;C9JUP7</t>
  </si>
  <si>
    <t>51;8;6</t>
  </si>
  <si>
    <t>Transitional endoplasmic reticulum ATPase</t>
  </si>
  <si>
    <t>P55084</t>
  </si>
  <si>
    <t>ECHB_HUMAN</t>
  </si>
  <si>
    <t>HADHB MSTP029</t>
  </si>
  <si>
    <t>endoplasmic reticulum [GO:0005783]; mitochondrial envelope [GO:0005740]; mitochondrial inner membrane [GO:0005743]; mitochondrial nucleoid [GO:0042645]; mitochondrial outer membrane [GO:0005741]; mitochondrion [GO:0005739]; 3-hydroxyacyl-CoA dehydrogenase activity [GO:0003857]; acetyl-CoA C-acyltransferase activity [GO:0003988]; acetyl-CoA C-myristoyltransferase activity [GO:0050633]; enoyl-CoA hydratase activity [GO:0004300]; RNA binding [GO:0003723]; cardiolipin acyl-chain remodeling [GO:0035965]; fatty acid beta-oxidation [GO:0006635]</t>
  </si>
  <si>
    <t>NP_000174.1 [P55084-1];NP_001268441.1;NP_001268442.1 [P55084-2];XP_011531105.1 [P55084-1];</t>
  </si>
  <si>
    <t>hsa:3032;</t>
  </si>
  <si>
    <t>3032;</t>
  </si>
  <si>
    <t>P55084;F5GZQ3;B5MD38;C9JEY0;C9JE81;C9K0M0</t>
  </si>
  <si>
    <t>P55084;F5GZQ3;B5MD38</t>
  </si>
  <si>
    <t>26;22;16;7;7;6</t>
  </si>
  <si>
    <t>Trifunctional enzyme subunit beta, mitochondrial;Trifunctional enzyme subunit beta, mitochondrial;Trifunctional enzyme subunit beta, mitochondrial</t>
  </si>
  <si>
    <t>P55263</t>
  </si>
  <si>
    <t>ADK_HUMAN</t>
  </si>
  <si>
    <t>ADK</t>
  </si>
  <si>
    <t>cytosol [GO:0005829]; nucleoplasm [GO:0005654]; nucleus [GO:0005634]; adenosine kinase activity [GO:0004001]; ATP binding [GO:0005524]; metal ion binding [GO:0046872]; RNA binding [GO:0003723]; AMP salvage [GO:0044209]; dATP biosynthetic process [GO:0006175]; purine ribonucleoside salvage [GO:0006166]; purine-containing compound salvage [GO:0043101]; ribonucleoside monophosphate biosynthetic process [GO:0009156]</t>
  </si>
  <si>
    <t>NP_001114.2 [P55263-2];NP_001189378.1 [P55263-4];NP_001189379.1 [P55263-3];NP_006712.2 [P55263-1];</t>
  </si>
  <si>
    <t>hsa:132;</t>
  </si>
  <si>
    <t>132;</t>
  </si>
  <si>
    <t>P55263;A0A5F9ZHJ1;A0A5K1VW54;A0A5K1VW94;A0A5F9ZH72;A0A5F9ZH31;A0A5F9ZH83;A0A5F9ZGZ8</t>
  </si>
  <si>
    <t>P55263;A0A5F9ZHJ1;A0A5K1VW54;A0A5K1VW94;A0A5F9ZH72;A0A5F9ZH31</t>
  </si>
  <si>
    <t>6;4;4;4;3;3;2;1</t>
  </si>
  <si>
    <t>Adenosine kinase;Adenosine kinase;Adenosine kinase;Adenosine kinase;Adenosine kinase;Adenosine kinase</t>
  </si>
  <si>
    <t>P55265</t>
  </si>
  <si>
    <t>DSRAD_HUMAN</t>
  </si>
  <si>
    <t>ADAR ADAR1 DSRAD G1P1 IFI4</t>
  </si>
  <si>
    <t>cytoplasm [GO:0005737]; membrane [GO:0016020]; nucleolus [GO:0005730]; nucleoplasm [GO:0005654]; nucleus [GO:0005634]; supraspliceosomal complex [GO:0044530]; DNA binding [GO:0003677]; double-stranded RNA adenosine deaminase activity [GO:0003726]; double-stranded RNA binding [GO:0003725]; metal ion binding [GO:0046872]; RNA binding [GO:0003723]; tRNA-specific adenosine deaminase activity [GO:0008251]; adenosine to inosine editing [GO:0006382]; base conversion or substitution editing [GO:0016553]; cellular response to virus [GO:0098586]; defense response to virus [GO:0051607]; definitive hemopoiesis [GO:0060216]; erythrocyte differentiation [GO:0030218]; hematopoietic progenitor cell differentiation [GO:0002244]; hematopoietic stem cell homeostasis [GO:0061484]; innate immune response [GO:0045087]; miRNA loading onto RISC involved in gene silencing by miRNA [GO:0035280]; mRNA processing [GO:0006397]; negative regulation of apoptotic process [GO:0043066]; negative regulation of protein kinase activity by regulation of protein phosphorylation [GO:0044387]; negative regulation of RNA interference [GO:1900369]; negative regulation of type I interferon-mediated signaling pathway [GO:0060339]; osteoblast differentiation [GO:0001649]; positive regulation of viral genome replication [GO:0045070]; pre-miRNA processing [GO:0031054]; protein export from nucleus [GO:0006611]; protein import into nucleus [GO:0006606]; response to interferon-alpha [GO:0035455]; response to virus [GO:0009615]; RNA processing [GO:0006396]; somatic diversification of immune receptors via somatic mutation [GO:0002566]; type I interferon signaling pathway [GO:0060337]</t>
  </si>
  <si>
    <t>NP_001020278.1 [P55265-5];NP_001102.2 [P55265-1];NP_001180424.1 [P55265-5];NP_056655.2 [P55265-2];NP_056656.2 [P55265-3];XP_006711174.1;XP_006711175.1;XP_006711176.1 [P55265-5];</t>
  </si>
  <si>
    <t>hsa:103;</t>
  </si>
  <si>
    <t>103;</t>
  </si>
  <si>
    <t>P55265;A0A3B3IRQ9;A0A3B3ISX1;A0A3B3ITG9;A0A3B3ISU1</t>
  </si>
  <si>
    <t>P55265;A0A3B3IRQ9</t>
  </si>
  <si>
    <t>29;27;14;10;4</t>
  </si>
  <si>
    <t>Double-stranded RNA-specific adenosine deaminase;Double-stranded RNA-specific adenosine deaminase (Fragment)</t>
  </si>
  <si>
    <t>P55268</t>
  </si>
  <si>
    <t>LAMB2_HUMAN</t>
  </si>
  <si>
    <t>LAMB2 LAMS</t>
  </si>
  <si>
    <t>basement membrane [GO:0005604]; collagen-containing extracellular matrix [GO:0062023]; endoplasmic reticulum lumen [GO:0005788]; extracellular exosome [GO:0070062]; extracellular region [GO:0005576]; laminin complex [GO:0043256]; laminin-11 complex [GO:0043260]; laminin-3 complex [GO:0005608]; neuromuscular junction [GO:0031594]; synaptic cleft [GO:0043083]; extracellular matrix structural constituent [GO:0005201]; integrin binding [GO:0005178]; structural molecule activity [GO:0005198]; animal organ morphogenesis [GO:0009887]; astrocyte development [GO:0014002]; axon extension involved in regeneration [GO:0048677]; axon guidance [GO:0007411]; basement membrane assembly [GO:0070831]; cell migration [GO:0016477]; cellular protein metabolic process [GO:0044267]; extracellular matrix organization [GO:0030198]; metanephric glomerular basement membrane development [GO:0072274]; metanephric glomerular visceral epithelial cell development [GO:0072249]; neuromuscular junction development [GO:0007528]; post-translational protein modification [GO:0043687]; retina development in camera-type eye [GO:0060041]; Schwann cell development [GO:0014044]; substrate adhesion-dependent cell spreading [GO:0034446]; tissue development [GO:0009888]; visual perception [GO:0007601]</t>
  </si>
  <si>
    <t>NP_002283.3;XP_005265184.1;</t>
  </si>
  <si>
    <t>hsa:3913;</t>
  </si>
  <si>
    <t>3913;</t>
  </si>
  <si>
    <t>P55268;F5H520</t>
  </si>
  <si>
    <t>14;2</t>
  </si>
  <si>
    <t>Laminin subunit beta-2</t>
  </si>
  <si>
    <t>P55290</t>
  </si>
  <si>
    <t>CAD13_HUMAN</t>
  </si>
  <si>
    <t>CDH13 CDHH</t>
  </si>
  <si>
    <t>adherens junction [GO:0005912]; anchored component of membrane [GO:0031225]; catenin complex [GO:0016342]; caveola [GO:0005901]; cell surface [GO:0009986]; collagen-containing extracellular matrix [GO:0062023]; cytoplasm [GO:0005737]; external side of plasma membrane [GO:0009897]; extracellular exosome [GO:0070062]; extracellular region [GO:0005576]; extracellular space [GO:0005615]; focal adhesion [GO:0005925]; GABA-ergic synapse [GO:0098982]; neuron projection [GO:0043005]; perinuclear region of cytoplasm [GO:0048471]; plasma membrane [GO:0005886]; adiponectin binding [GO:0055100]; cadherin binding [GO:0045296]; calcium ion binding [GO:0005509]; cytoskeletal protein binding [GO:0008092]; lipoprotein particle binding [GO:0071813]; low-density lipoprotein particle binding [GO:0030169]; protein homodimerization activity [GO:0042803]; adherens junction organization [GO:0034332]; calcium-dependent cell-cell adhesion via plasma membrane cell adhesion molecules [GO:0016339]; cell morphogenesis [GO:0000902]; cell-cell adhesion [GO:0098609]; cell-cell adhesion mediated by cadherin [GO:0044331]; cell-cell junction assembly [GO:0007043]; endothelial cell migration [GO:0043542]; homophilic cell adhesion via plasma membrane adhesion molecules [GO:0007156]; keratinocyte proliferation [GO:0043616]; lamellipodium assembly [GO:0030032]; localization within membrane [GO:0051668]; low-density lipoprotein particle mediated signaling [GO:0055096]; mitotic cell cycle [GO:0000278]; multicellular organism development [GO:0007275]; negative regulation of cell adhesion [GO:0007162]; negative regulation of cell population proliferation [GO:0008285]; positive regulation of calcium-mediated signaling [GO:0050850]; positive regulation of cell migration [GO:0030335]; positive regulation of cell-matrix adhesion [GO:0001954]; positive regulation of endothelial cell proliferation [GO:0001938]; positive regulation of positive chemotaxis [GO:0050927]; positive regulation of smooth muscle cell proliferation [GO:0048661]; positive regulation of transcription by RNA polymerase II [GO:0045944]; Rac protein signal transduction [GO:0016601]; regulation of endocytosis [GO:0030100]; regulation of epidermal growth factor receptor signaling pathway [GO:0042058]; Rho protein signal transduction [GO:0007266]; sprouting angiogenesis [GO:0002040]</t>
  </si>
  <si>
    <t>NP_001207418.1 [P55290-5];NP_001207420.1 [P55290-2];NP_001207421.1 [P55290-3];NP_001248.1 [P55290-1];</t>
  </si>
  <si>
    <t>hsa:1012;</t>
  </si>
  <si>
    <t>1012;</t>
  </si>
  <si>
    <t>Cadherin-13</t>
  </si>
  <si>
    <t>P55735</t>
  </si>
  <si>
    <t>SEC13_HUMAN</t>
  </si>
  <si>
    <t>SEC13 D3S1231E SEC13A SEC13L1 SEC13R</t>
  </si>
  <si>
    <t>COPII vesicle coat [GO:0030127]; cytosol [GO:0005829]; endoplasmic reticulum membrane [GO:0005789]; ER to Golgi transport vesicle membrane [GO:0012507]; extracellular exosome [GO:0070062]; GATOR2 complex [GO:0061700]; Golgi membrane [GO:0000139]; host cell [GO:0043657]; intracellular membrane-bounded organelle [GO:0043231]; lysosomal membrane [GO:0005765]; nuclear envelope [GO:0005635]; nuclear pore outer ring [GO:0031080]; nucleoplasm [GO:0005654]; identical protein binding [GO:0042802]; structural molecule activity [GO:0005198]; antigen processing and presentation of exogenous peptide antigen via MHC class II [GO:0019886]; antigen processing and presentation of peptide antigen via MHC class I [GO:0002474]; COPII vesicle coating [GO:0048208]; COPII-coated vesicle budding [GO:0090114]; COPII-coated vesicle cargo loading [GO:0090110]; intracellular protein transport [GO:0006886]; intracellular transport of virus [GO:0075733]; mRNA export from nucleus [GO:0006406]; positive regulation of TOR signaling [GO:0032008]; positive regulation of TORC1 signaling [GO:1904263]; protein exit from endoplasmic reticulum [GO:0032527]; regulation of cellular response to heat [GO:1900034]; regulation of gene silencing by miRNA [GO:0060964]; regulation of glycolytic process [GO:0006110]; tRNA export from nucleus [GO:0006409]; viral process [GO:0016032]; viral transcription [GO:0019083]</t>
  </si>
  <si>
    <t>NP_001129498.1 [P55735-3];NP_001129704.1 [P55735-2];NP_109598.2 [P55735-4];NP_899195.1 [P55735-1];XP_005265436.1 [P55735-4];XP_016862508.1 [P55735-3];</t>
  </si>
  <si>
    <t>hsa:6396;</t>
  </si>
  <si>
    <t>6396;</t>
  </si>
  <si>
    <t>P55735;A8MXL6;E7ERC8</t>
  </si>
  <si>
    <t>P55735;A8MXL6</t>
  </si>
  <si>
    <t>Protein SEC13 homolog;Protein SEC13 homolog</t>
  </si>
  <si>
    <t>P55795</t>
  </si>
  <si>
    <t>HNRH2_HUMAN</t>
  </si>
  <si>
    <t>HNRNPH2 FTP3 HNRPH2</t>
  </si>
  <si>
    <t>cytosol [GO:0005829]; membrane [GO:0016020]; nucleoplasm [GO:0005654]; nucleus [GO:0005634]; postsynaptic density [GO:0014069]; ribonucleoprotein complex [GO:1990904]; RNA binding [GO:0003723]; mRNA splicing, via spliceosome [GO:0000398]; RNA metabolic process [GO:0016070]</t>
  </si>
  <si>
    <t>NP_001027565.1;NP_062543.1;</t>
  </si>
  <si>
    <t>hsa:3188;</t>
  </si>
  <si>
    <t>3188;</t>
  </si>
  <si>
    <t>Heterogeneous nuclear ribonucleoprotein H2</t>
  </si>
  <si>
    <t>P55809</t>
  </si>
  <si>
    <t>SCOT1_HUMAN</t>
  </si>
  <si>
    <t>OXCT1 OXCT SCOT</t>
  </si>
  <si>
    <t>mitochondrial matrix [GO:0005759]; mitochondrion [GO:0005739]; nucleoplasm [GO:0005654]; 3-oxoacid CoA-transferase activity [GO:0008260]; identical protein binding [GO:0042802]; adipose tissue development [GO:0060612]; brain development [GO:0007420]; cellular ketone body metabolic process [GO:0046950]; heart development [GO:0007507]; ketone body catabolic process [GO:0046952]; ketone catabolic process [GO:0042182]; positive regulation of insulin secretion involved in cellular response to glucose stimulus [GO:0035774]; response to activity [GO:0014823]; response to ethanol [GO:0045471]; response to hormone [GO:0009725]; response to nutrient [GO:0007584]; response to starvation [GO:0042594]</t>
  </si>
  <si>
    <t>NP_000427.1 [P55809-1];</t>
  </si>
  <si>
    <t>hsa:5019;</t>
  </si>
  <si>
    <t>5019;</t>
  </si>
  <si>
    <t>P55809;E9PDW2;Q9BYC2</t>
  </si>
  <si>
    <t>P55809;E9PDW2</t>
  </si>
  <si>
    <t>15;10;1</t>
  </si>
  <si>
    <t>Succinyl-CoA:3-ketoacid coenzyme A transferase 1, mitochondrial;Succinyl-CoA:3-ketoacid coenzyme A transferase 1, mitochondrial</t>
  </si>
  <si>
    <t>P55884</t>
  </si>
  <si>
    <t>EIF3B_HUMAN</t>
  </si>
  <si>
    <t>EIF3B EIF3S9</t>
  </si>
  <si>
    <t>cytosol [GO:0005829]; eukaryotic 43S preinitiation complex [GO:0016282]; eukaryotic 48S preinitiation complex [GO:0033290]; eukaryotic translation initiation factor 3 complex [GO:0005852]; eukaryotic translation initiation factor 3 complex, eIF3m [GO:0071541]; extracellular exosome [GO:0070062]; synapse [GO:0045202]; molecular adaptor activity [GO:0060090]; RNA binding [GO:0003723]; translation initiation factor activity [GO:0003743]; translation initiation factor binding [GO:0031369]; formation of cytoplasmic translation initiation complex [GO:0001732]; IRES-dependent viral translational initiation [GO:0075522]; regulation of translational initiation [GO:0006446]; translational initiation [GO:0006413]; viral translational termination-reinitiation [GO:0075525]</t>
  </si>
  <si>
    <t>NP_001032360.1 [P55884-1];NP_003742.2 [P55884-1];XP_011513901.1 [P55884-1];XP_011513902.1 [P55884-1];XP_016868241.1;</t>
  </si>
  <si>
    <t>hsa:8662;</t>
  </si>
  <si>
    <t>8662;</t>
  </si>
  <si>
    <t>P55884;C9JZG1;C9JQN7</t>
  </si>
  <si>
    <t>19;8;6</t>
  </si>
  <si>
    <t>Eukaryotic translation initiation factor 3 subunit B</t>
  </si>
  <si>
    <t>P56182</t>
  </si>
  <si>
    <t>RRP1_HUMAN</t>
  </si>
  <si>
    <t>RRP1 D21S2056E NNP1 NOP52 RRP1A</t>
  </si>
  <si>
    <t>nucleolus [GO:0005730]; nucleus [GO:0005634]; preribosome, large subunit precursor [GO:0030687]; preribosome, small subunit precursor [GO:0030688]; RNA binding [GO:0003723]; rRNA processing [GO:0006364]</t>
  </si>
  <si>
    <t>NP_003674.1;</t>
  </si>
  <si>
    <t>hsa:8568;</t>
  </si>
  <si>
    <t>8568;</t>
  </si>
  <si>
    <t>P56182;D6RE82</t>
  </si>
  <si>
    <t>Ribosomal RNA processing protein 1 homolog A</t>
  </si>
  <si>
    <t>P56192</t>
  </si>
  <si>
    <t>SYMC_HUMAN</t>
  </si>
  <si>
    <t>MARS1 MARS</t>
  </si>
  <si>
    <t>aminoacyl-tRNA synthetase multienzyme complex [GO:0017101]; cytoplasm [GO:0005737]; cytosol [GO:0005829]; extracellular exosome [GO:0070062]; membrane [GO:0016020]; nucleolus [GO:0005730]; ATP binding [GO:0005524]; methionine-tRNA ligase activity [GO:0004825]; tRNA binding [GO:0000049]; cellular response to epidermal growth factor stimulus [GO:0071364]; cellular response to insulin stimulus [GO:0032869]; cellular response to platelet-derived growth factor stimulus [GO:0036120]; cellular response to starvation [GO:0009267]; methionyl-tRNA aminoacylation [GO:0006431]; positive regulation of transcription of nucleolar large rRNA by RNA polymerase I [GO:1901838]; rRNA transcription [GO:0009303]; tRNA aminoacylation for protein translation [GO:0006418]</t>
  </si>
  <si>
    <t>NP_004981.2 [P56192-1];</t>
  </si>
  <si>
    <t>hsa:4141;</t>
  </si>
  <si>
    <t>4141;</t>
  </si>
  <si>
    <t>P56192;H0YHV5;H0YIP0;H0YIC2;H0YI94;F5H2V6;F8VPL7;F8VS26;H0YHL6;F8W0M7;F8W0S4;F8VZZ9;H0YI27</t>
  </si>
  <si>
    <t>19;6;5;2;2;2;1;1;1;1;1;1;1</t>
  </si>
  <si>
    <t>Methionine--tRNA ligase, cytoplasmic</t>
  </si>
  <si>
    <t>P56537</t>
  </si>
  <si>
    <t>IF6_HUMAN</t>
  </si>
  <si>
    <t>EIF6 EIF3A ITGB4BP OK/SW-cl.27</t>
  </si>
  <si>
    <t>cytoplasm [GO:0005737]; cytosol [GO:0005829]; extracellular exosome [GO:0070062]; lamin filament [GO:0005638]; nucleolus [GO:0005730]; nucleoplasm [GO:0005654]; nucleus [GO:0005634]; preribosome, large subunit precursor [GO:0030687]; ribosomal large subunit binding [GO:0043023]; ribosome binding [GO:0043022]; translation initiation factor activity [GO:0003743]; assembly of large subunit precursor of preribosome [GO:1902626]; gene silencing by miRNA [GO:0035195]; maturation of 5.8S rRNA [GO:0000460]; maturation of LSU-rRNA [GO:0000470]; mature ribosome assembly [GO:0042256]; miRNA mediated inhibition of translation [GO:0035278]; positive regulation of translation [GO:0045727]; regulation of fatty acid biosynthetic process [GO:0042304]; regulation of glycolytic process [GO:0006110]; regulation of megakaryocyte differentiation [GO:0045652]; regulation of reactive oxygen species metabolic process [GO:2000377]; response to insulin [GO:0032868]; ribosomal subunit export from nucleus [GO:0000054]</t>
  </si>
  <si>
    <t>NP_001254739.1 [P56537-1];NP_002203.1 [P56537-1];NP_852131.1 [P56537-2];NP_852133.1 [P56537-1];</t>
  </si>
  <si>
    <t>hsa:3692;</t>
  </si>
  <si>
    <t>3692;</t>
  </si>
  <si>
    <t>P56537;B7ZBH1;A0A0U1RQV5;F8WD20;A0A0B4J1Y7;F8WDS6</t>
  </si>
  <si>
    <t>7;3;2;1;1;1</t>
  </si>
  <si>
    <t>Eukaryotic translation initiation factor 6</t>
  </si>
  <si>
    <t>P56589</t>
  </si>
  <si>
    <t>PEX3_HUMAN</t>
  </si>
  <si>
    <t>PEX3</t>
  </si>
  <si>
    <t>cytosol [GO:0005829]; endoplasmic reticulum [GO:0005783]; integral component of peroxisomal membrane [GO:0005779]; membrane [GO:0016020]; nucleoplasm [GO:0005654]; peroxisomal membrane [GO:0005778]; peroxisome [GO:0005777]; protein-containing complex [GO:0032991]; protein-lipid complex [GO:0032994]; lipid binding [GO:0008289]; protein binding, bridging [GO:0030674]; peroxisome membrane biogenesis [GO:0016557]; peroxisome organization [GO:0007031]; protein import into peroxisome membrane [GO:0045046]; transmembrane transport [GO:0055085]</t>
  </si>
  <si>
    <t>NP_003621.1;</t>
  </si>
  <si>
    <t>hsa:8504;</t>
  </si>
  <si>
    <t>8504;</t>
  </si>
  <si>
    <t>P56589;Q7Z6V3</t>
  </si>
  <si>
    <t>Peroxisomal biogenesis factor 3;Peroxisomal biogenesis factor 3 (Fragment)</t>
  </si>
  <si>
    <t>P57740</t>
  </si>
  <si>
    <t>NU107_HUMAN</t>
  </si>
  <si>
    <t>NUP107</t>
  </si>
  <si>
    <t>condensed chromosome kinetochore [GO:0000777]; cytosol [GO:0005829]; host cell [GO:0043657]; membrane [GO:0016020]; nuclear envelope [GO:0005635]; nuclear membrane [GO:0031965]; nuclear periphery [GO:0034399]; nuclear pore [GO:0005643]; nuclear pore outer ring [GO:0031080]; structural constituent of nuclear pore [GO:0017056]; female gonad development [GO:0008585]; intracellular transport of virus [GO:0075733]; mRNA export from nucleus [GO:0006406]; nephron development [GO:0072006]; nuclear pore complex assembly [GO:0051292]; posttranscriptional tethering of RNA polymerase II gene DNA at nuclear periphery [GO:0000973]; protein import into nucleus [GO:0006606]; protein sumoylation [GO:0016925]; regulation of cellular response to heat [GO:1900034]; regulation of gene silencing by miRNA [GO:0060964]; regulation of glycolytic process [GO:0006110]; regulation of transcription, DNA-templated [GO:0006355]; tRNA export from nucleus [GO:0006409]; viral process [GO:0016032]; viral transcription [GO:0019083]</t>
  </si>
  <si>
    <t>NP_001317121.1 [P57740-2];NP_065134.1 [P57740-1];</t>
  </si>
  <si>
    <t>hsa:57122;</t>
  </si>
  <si>
    <t>57122;</t>
  </si>
  <si>
    <t>P57740;G3V1T4</t>
  </si>
  <si>
    <t>10;3</t>
  </si>
  <si>
    <t>Nuclear pore complex protein Nup107</t>
  </si>
  <si>
    <t>P60174</t>
  </si>
  <si>
    <t>TPIS_HUMAN</t>
  </si>
  <si>
    <t>TPI1 TPI</t>
  </si>
  <si>
    <t>cytosol [GO:0005829]; extracellular exosome [GO:0070062]; extracellular space [GO:0005615]; nucleus [GO:0005634]; methylglyoxal synthase activity [GO:0008929]; protein homodimerization activity [GO:0042803]; triose-phosphate isomerase activity [GO:0004807]; ubiquitin protein ligase binding [GO:0031625]; canonical glycolysis [GO:0061621]; gluconeogenesis [GO:0006094]; glyceraldehyde-3-phosphate biosynthetic process [GO:0046166]; glycerol catabolic process [GO:0019563]; glycolytic process [GO:0006096]; methylglyoxal biosynthetic process [GO:0019242]; multicellular organism development [GO:0007275]</t>
  </si>
  <si>
    <t>NP_000356.1 [P60174-1];NP_001152759.1 [P60174-3];NP_001244955.1 [P60174-4];</t>
  </si>
  <si>
    <t>hsa:7167;</t>
  </si>
  <si>
    <t>7167;</t>
  </si>
  <si>
    <t>P60174;U3KPZ0;U3KQF3;U3KPS5</t>
  </si>
  <si>
    <t>P60174;U3KPZ0</t>
  </si>
  <si>
    <t>21;11;9;4</t>
  </si>
  <si>
    <t>Triosephosphate isomerase;Triosephosphate isomerase (Fragment)</t>
  </si>
  <si>
    <t>P60228</t>
  </si>
  <si>
    <t>EIF3E_HUMAN</t>
  </si>
  <si>
    <t>EIF3E EIF3S6 INT6</t>
  </si>
  <si>
    <t>cytoplasm [GO:0005737]; cytosol [GO:0005829]; eukaryotic 43S preinitiation complex [GO:0016282]; eukaryotic 48S preinitiation complex [GO:0033290]; eukaryotic translation initiation factor 3 complex [GO:0005852]; eukaryotic translation initiation factor 3 complex, eIF3e [GO:0071540]; extracellular exosome [GO:0070062]; membrane [GO:0016020]; nucleoplasm [GO:0005654]; nucleus [GO:0005634]; PML body [GO:0016605]; cadherin binding [GO:0045296]; protein N-terminus binding [GO:0047485]; RNA binding [GO:0003723]; translation initiation factor activity [GO:0003743]; formation of cytoplasmic translation initiation complex [GO:0001732]; negative regulation of translational initiation [GO:0045947]; nuclear-transcribed mRNA catabolic process, nonsense-mediated decay [GO:0000184]; positive regulation of mRNA binding [GO:1902416]; positive regulation of translation [GO:0045727]; regulation of translational initiation [GO:0006446]; translational initiation [GO:0006413]</t>
  </si>
  <si>
    <t>NP_001559.1;</t>
  </si>
  <si>
    <t>hsa:3646;</t>
  </si>
  <si>
    <t>3646;</t>
  </si>
  <si>
    <t>P60228;E5RGA2;E5RHS5;E5RIT4;H0YBR5;H0YAW4</t>
  </si>
  <si>
    <t>P60228;E5RGA2</t>
  </si>
  <si>
    <t>12;9;5;4;4;3</t>
  </si>
  <si>
    <t>Eukaryotic translation initiation factor 3 subunit E;Eukaryotic translation initiation factor 3 subunit E</t>
  </si>
  <si>
    <t>P60468</t>
  </si>
  <si>
    <t>SC61B_HUMAN</t>
  </si>
  <si>
    <t>SEC61B</t>
  </si>
  <si>
    <t>cytosol [GO:0005829]; endoplasmic reticulum [GO:0005783]; endoplasmic reticulum membrane [GO:0005789]; endoplasmic reticulum Sec complex [GO:0031205]; integral component of membrane [GO:0016021]; membrane [GO:0016020]; Sec61 translocon complex [GO:0005784]; ARF guanyl-nucleotide exchange factor activity [GO:0005086]; epidermal growth factor binding [GO:0048408]; RNA binding [GO:0003723]; posttranslational protein targeting to membrane, translocation [GO:0031204]; retrograde protein transport, ER to cytosol [GO:0030970]; SRP-dependent cotranslational protein targeting to membrane, translocation [GO:0006616]; ubiquitin-dependent ERAD pathway [GO:0030433]</t>
  </si>
  <si>
    <t>NP_006799.1;</t>
  </si>
  <si>
    <t>hsa:10952;</t>
  </si>
  <si>
    <t>10952;</t>
  </si>
  <si>
    <t>P60468;S4R3B5</t>
  </si>
  <si>
    <t>Protein transport protein Sec61 subunit beta</t>
  </si>
  <si>
    <t>P60842</t>
  </si>
  <si>
    <t>IF4A1_HUMAN</t>
  </si>
  <si>
    <t>EIF4A1 DDX2A EIF4A</t>
  </si>
  <si>
    <t>cytoplasm [GO:0005737]; cytosol [GO:0005829]; eukaryotic translation initiation factor 4F complex [GO:0016281]; extracellular exosome [GO:0070062]; membrane [GO:0016020]; ATP binding [GO:0005524]; double-stranded RNA binding [GO:0003725]; helicase activity [GO:0004386]; mRNA binding [GO:0003729]; RNA binding [GO:0003723]; RNA cap binding [GO:0000339]; RNA helicase activity [GO:0003724]; translation factor activity, RNA binding [GO:0008135]; translation initiation factor activity [GO:0003743]; cytoplasmic translational initiation [GO:0002183]; translational initiation [GO:0006413]; viral process [GO:0016032]</t>
  </si>
  <si>
    <t>NP_001191439.1 [P60842-2];NP_001407.1 [P60842-1];</t>
  </si>
  <si>
    <t>hsa:1973;</t>
  </si>
  <si>
    <t>1973;</t>
  </si>
  <si>
    <t>P60842;J3KT12;J3KSZ0;J3QS69;J3KTB5;J3QL43;J3KTN0;J3QR64;J3QLN6;J3QKZ9;J3KS25;J3QL52;J3KSN7;J3KT04;J3KS93;E7EMV8</t>
  </si>
  <si>
    <t>P60842;J3KT12;J3KSZ0;J3QS69;J3KTB5;J3QL43</t>
  </si>
  <si>
    <t>24;21;17;17;16;14;11;10;8;7;7;5;3;2;2;2</t>
  </si>
  <si>
    <t>11;9;8;7;7;4;5;4;2;2;2;2;0;0;0;0</t>
  </si>
  <si>
    <t>Eukaryotic initiation factor 4A-I;Eukaryotic initiation factor 4A-I;Eukaryotic initiation factor 4A-I (Fragment);Eukaryotic initiation factor 4A-I (Fragment);Eukaryotic initiation factor 4A-I (Fragment);Eukaryotic initiation factor 4A-I (Fragment)</t>
  </si>
  <si>
    <t>P60866</t>
  </si>
  <si>
    <t>RS20_HUMAN</t>
  </si>
  <si>
    <t>RPS20</t>
  </si>
  <si>
    <t>cytosol [GO:0005829]; cytosolic small ribosomal subunit [GO:0022627]; extracellular exosome [GO:0070062]; membrane [GO:0016020]; nucleoplasm [GO:0005654]; small ribosomal subunit [GO:0015935]; synapse [GO:0045202]; RNA binding [GO:0003723]; structural constituent of ribosome [GO:0003735];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</si>
  <si>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NP_001014.1 [P60866-1];NP_001139699.1 [P60866-2];</t>
  </si>
  <si>
    <t>hsa:6224;</t>
  </si>
  <si>
    <t>6224;</t>
  </si>
  <si>
    <t>P60866;E5RJX2;E5RIP1;G3XAN0</t>
  </si>
  <si>
    <t>P60866;E5RJX2</t>
  </si>
  <si>
    <t>11;8;5;3</t>
  </si>
  <si>
    <t>40S ribosomal protein S20;40S ribosomal protein S20</t>
  </si>
  <si>
    <t>P60903</t>
  </si>
  <si>
    <t>S10AA_HUMAN</t>
  </si>
  <si>
    <t>S100A10 ANX2LG CAL1L CLP11</t>
  </si>
  <si>
    <t>AnxA2-p11 complex [GO:1990665]; collagen-containing extracellular matrix [GO:0062023]; endoplasmic reticulum [GO:0005783]; extracellular exosome [GO:0070062]; extracellular region [GO:0005576]; extrinsic component of plasma membrane [GO:0019897]; calcium ion binding [GO:0005509]; ion channel binding [GO:0044325]; protein homodimerization activity [GO:0042803]; membrane raft assembly [GO:0001765]; positive regulation of binding [GO:0051099]; positive regulation of focal adhesion assembly [GO:0051894]; positive regulation of GTPase activity [GO:0043547]; positive regulation of stress fiber assembly [GO:0051496]; positive regulation of substrate adhesion-dependent cell spreading [GO:1900026]; protein localization to plasma membrane [GO:0072659]; response to drug [GO:0042493]; vesicle budding from membrane [GO:0006900]</t>
  </si>
  <si>
    <t>NP_002957.1;</t>
  </si>
  <si>
    <t>hsa:6281;</t>
  </si>
  <si>
    <t>6281;</t>
  </si>
  <si>
    <t>Protein S100-A10</t>
  </si>
  <si>
    <t>P60953</t>
  </si>
  <si>
    <t>CDC42_HUMAN</t>
  </si>
  <si>
    <t>CDC42</t>
  </si>
  <si>
    <t>apical part of cell [GO:0045177]; cell [GO:0005623]; cell cortex [GO:0005938]; cell projection [GO:0042995]; cell-cell junction [GO:0005911]; cytoplasm [GO:0005737]; cytoplasmic ribonucleoprotein granule [GO:0036464]; cytoplasmic vesicle [GO:0031410]; cytoskeleton [GO:0005856]; cytosol [GO:0005829]; dendritic spine [GO:0043197]; endoplasmic reticulum membrane [GO:0005789]; extracellular exosome [GO:0070062]; filopodium [GO:0030175]; focal adhesion [GO:0005925]; Golgi membrane [GO:0000139]; Golgi transport complex [GO:0017119]; intracellular membrane-bounded organelle [GO:0043231]; leading edge membrane [GO:0031256]; membrane [GO:0016020]; microtubule organizing center [GO:0005815]; midbody [GO:0030496]; mitotic spindle [GO:0072686]; neuron projection [GO:0043005]; neuronal cell body [GO:0043025]; phagocytic vesicle [GO:0045335]; plasma membrane [GO:0005886]; protein-containing complex [GO:0032991]; Schaffer collateral - CA1 synapse [GO:0098685]; secretory granule [GO:0030141]; spindle midzone [GO:0051233]; storage vacuole [GO:0000322]; apolipoprotein A-I receptor binding [GO:0034191]; GBD domain binding [GO:0032427]; GTP binding [GO:0005525]; GTP-dependent protein binding [GO:0030742]; GTPase activity [GO:0003924]; identical protein binding [GO:0042802]; mitogen-activated protein kinase kinase kinase binding [GO:0031435]; protein kinase binding [GO:0019901]; thioesterase binding [GO:0031996]; ubiquitin protein ligase activity [GO:0061630]; actin cytoskeleton organization [GO:0030036]; actin filament branching [GO:0090135]; actin filament organization [GO:0007015]; adherens junction organization [GO:0034332]; blood coagulation [GO:0007596]; cardiac conduction system development [GO:0003161]; Cdc42 protein signal transduction [GO:0032488]; cell junction assembly [GO:0034329]; cell migration [GO:0016477]; cell projection assembly [GO:0030031]; cellular protein localization [GO:0034613]; cellular response to interferon-gamma [GO:0071346]; cortical cytoskeleton organization [GO:0030865]; dendritic cell migration [GO:0036336]; dendritic spine morphogenesis [GO:0060997]; endocytosis [GO:0006897]; ephrin receptor signaling pathway [GO:0048013]; establishment of epithelial cell apical/basal polarity [GO:0045198]; establishment of Golgi localization [GO:0051683]; establishment or maintenance of cell polarity [GO:0007163]; Fc-gamma receptor signaling pathway involved in phagocytosis [GO:0038096]; filopodium assembly [GO:0046847]; Golgi organization [GO:0007030]; heart contraction [GO:0060047]; integrin-mediated signaling pathway [GO:0007229]; interleukin-12-mediated signaling pathway [GO:0035722]; macrophage differentiation [GO:0030225]; modification of synaptic structure [GO:0099563]; negative regulation of epidermal growth factor receptor signaling pathway [GO:0042059]; negative regulation of protein-containing complex assembly [GO:0031333]; neuron fate determination [GO:0048664]; neuropilin signaling pathway [GO:0038189]; nuclear migration [GO:0007097]; organelle transport along microtubule [GO:0072384]; phagocytosis, engulfment [GO:0006911]; positive regulation of actin cytoskeleton reorganization [GO:2000251]; positive regulation of cell growth [GO:0030307]; positive regulation of cytokinesis [GO:0032467]; positive regulation of DNA replication [GO:0045740]; positive regulation of epithelial cell proliferation involved in lung morphogenesis [GO:0060501]; positive regulation of filopodium assembly [GO:0051491]; positive regulation of intracellular protein transport [GO:0090316]; positive regulation of JNK cascade [GO:0046330]; positive regulation of lamellipodium assembly [GO:0010592]; positive regulation of muscle cell differentiation [GO:0051149]; positive regulation of neuron apoptotic process [GO:0043525]; positive regulation of phosphatidylinositol 3-kinase activity [GO:0043552]; positive regulation of pinocytosis [GO:0048549]; positive regulation of pseudopodium assembly [GO:0031274]; positive regulation of stress fiber assembly [GO:0051496]; positive regulation of substrate adhesion-dependent cell spreading [GO:1900026]; positive regulation of synapse structural plasticity [GO:0051835]; regulation of actin cytoskeleton organization [GO:0032956]; regulation of attachment of spindle microtubules to kinetochore [GO:0051988]; regulation of cell shape [GO:0008360]; regulation of filopodium assembly [GO:0051489]; regulation of lamellipodium assembly [GO:0010591]; regulation of mitotic nuclear division [GO:0007088]; regulation of modification of postsynaptic structure [GO:0099159]; regulation of protein binding [GO:0043393]; regulation of small GTPase mediated signal transduction [GO:0051056]; regulation of stress fiber assembly [GO:0051492]; Rho protein signal transduction [GO:0007266]; sprouting angiogenesis [GO:0002040]; submandibular salivary gland formation [GO:0060661]; substantia nigra development [GO:0021762]; T cell costimulation [GO:0031295]; vascular endothelial growth factor receptor signaling pathway [GO:0048010]; viral RNA genome replication [GO:0039694]; Wnt signaling pathway, planar cell polarity pathway [GO:0060071]</t>
  </si>
  <si>
    <t>NP_001034891.1 [P60953-2];NP_001782.1 [P60953-2];NP_426359.1 [P60953-1];</t>
  </si>
  <si>
    <t>hsa:998;</t>
  </si>
  <si>
    <t>998;</t>
  </si>
  <si>
    <t>P60953;A0A590UJK8;A0A494C1M1;Q5JYX0;A0A494BZX6</t>
  </si>
  <si>
    <t>P60953;A0A590UJK8</t>
  </si>
  <si>
    <t>9;6;2;2;2</t>
  </si>
  <si>
    <t>8;5;1;1;1</t>
  </si>
  <si>
    <t>Cell division control protein 42 homolog;Cell division control protein 42 homolog</t>
  </si>
  <si>
    <t>P60981</t>
  </si>
  <si>
    <t>DEST_HUMAN</t>
  </si>
  <si>
    <t>DSTN ACTDP DSN</t>
  </si>
  <si>
    <t>actin cytoskeleton [GO:0015629]; cortical actin cytoskeleton [GO:0030864]; extracellular exosome [GO:0070062]; actin filament binding [GO:0051015]; actin filament depolymerization [GO:0030042]; actin filament fragmentation [GO:0030043]; actin filament severing [GO:0051014]; actin polymerization or depolymerization [GO:0008154]; positive regulation of actin filament depolymerization [GO:0030836]</t>
  </si>
  <si>
    <t>NP_001011546.1 [P60981-2];NP_006861.1 [P60981-1];XP_011527444.1;XP_011527445.1;XP_011527446.1 [P60981-2];</t>
  </si>
  <si>
    <t>hsa:11034;</t>
  </si>
  <si>
    <t>11034;</t>
  </si>
  <si>
    <t>P60981;F6RFD5</t>
  </si>
  <si>
    <t>Destrin;Destrin</t>
  </si>
  <si>
    <t>P61009</t>
  </si>
  <si>
    <t>SPCS3_HUMAN</t>
  </si>
  <si>
    <t>SPCS3 SPC22 UNQ1841/PRO3567</t>
  </si>
  <si>
    <t>endoplasmic reticulum [GO:0005783]; endoplasmic reticulum membrane [GO:0005789]; integral component of membrane [GO:0016021]; signal peptidase complex [GO:0005787]; peptidase activity [GO:0008233]; protein targeting to ER [GO:0045047]; proteolysis [GO:0006508]; signal peptide processing [GO:0006465]; viral protein processing [GO:0019082]</t>
  </si>
  <si>
    <t>NP_068747.1;</t>
  </si>
  <si>
    <t>hsa:60559;</t>
  </si>
  <si>
    <t>60559;</t>
  </si>
  <si>
    <t>Signal peptidase complex subunit 3</t>
  </si>
  <si>
    <t>P61019</t>
  </si>
  <si>
    <t>RAB2A_HUMAN</t>
  </si>
  <si>
    <t>RAB2A RAB2</t>
  </si>
  <si>
    <t>cytosol [GO:0005829]; endomembrane system [GO:0012505]; endoplasmic reticulum membrane [GO:0005789]; endoplasmic reticulum-Golgi intermediate compartment membrane [GO:0033116]; extracellular exosome [GO:0070062]; Golgi apparatus [GO:0005794]; Golgi membrane [GO:0000139]; lysosomal membrane [GO:0005765]; melanosome [GO:0042470]; nucleus [GO:0005634]; GDP binding [GO:0019003]; GTP binding [GO:0005525]; GTPase activity [GO:0003924]; endoplasmic reticulum to Golgi vesicle-mediated transport [GO:0006888]; Golgi organization [GO:0007030]; intracellular protein transport [GO:0006886]; post-translational protein modification [GO:0043687]; Rab protein signal transduction [GO:0032482]</t>
  </si>
  <si>
    <t>NP_001229573.1 [P61019-2];NP_002856.1 [P61019-1];</t>
  </si>
  <si>
    <t>hsa:5862;</t>
  </si>
  <si>
    <t>5862;</t>
  </si>
  <si>
    <t>P61019;E9PKL7;A0A3B3ITL1;Q8WUD1;H7C125;E9PE37;Q6PIK3;H0YD31</t>
  </si>
  <si>
    <t>P61019;E9PKL7;A0A3B3ITL1;Q8WUD1</t>
  </si>
  <si>
    <t>8;5;5;5;3;1;1;1</t>
  </si>
  <si>
    <t>Ras-related protein Rab-2A;Ras-related protein Rab-2A;Ras-related protein Rab-2B;Ras-related protein Rab-2B</t>
  </si>
  <si>
    <t>P61026</t>
  </si>
  <si>
    <t>RAB10_HUMAN</t>
  </si>
  <si>
    <t>RAB10</t>
  </si>
  <si>
    <t>adherens junction [GO:0005912]; cilium [GO:0005929]; cytoplasmic vesicle membrane [GO:0030659]; cytoskeleton [GO:0005856]; cytosol [GO:0005829]; endomembrane system [GO:0012505]; endoplasmic reticulum membrane [GO:0005789]; endoplasmic reticulum tubular network [GO:0071782]; endosome [GO:0005768]; exocytic vesicle [GO:0070382]; extracellular exosome [GO:0070062]; focal adhesion [GO:0005925]; Golgi apparatus [GO:0005794]; Golgi membrane [GO:0000139]; insulin-responsive compartment [GO:0032593]; perinuclear region of cytoplasm [GO:0048471]; phagocytic vesicle membrane [GO:0030670]; plasma membrane [GO:0005886]; recycling endosome [GO:0055037]; recycling endosome membrane [GO:0055038]; secretory granule membrane [GO:0030667]; synaptic vesicle [GO:0008021]; trans-Golgi network [GO:0005802]; cadherin binding involved in cell-cell adhesion [GO:0098641]; GDP binding [GO:0019003]; GTP binding [GO:0005525]; GTPase activity [GO:0003924]; myosin V binding [GO:0031489]; antigen processing and presentation [GO:0019882]; axonogenesis [GO:0007409]; cellular response to insulin stimulus [GO:0032869]; endoplasmic reticulum tubular network organization [GO:0071786]; endosomal transport [GO:0016197]; establishment of neuroblast polarity [GO:0045200]; establishment of protein localization to endoplasmic reticulum membrane [GO:0097051]; establishment of protein localization to membrane [GO:0090150]; Golgi to plasma membrane protein transport [GO:0043001]; Golgi to plasma membrane transport [GO:0006893]; intracellular protein transport [GO:0006886]; neutrophil degranulation [GO:0043312]; polarized epithelial cell differentiation [GO:0030859]; protein localization to basolateral plasma membrane [GO:1903361]; protein localization to plasma membrane [GO:0072659]; protein secretion [GO:0009306]; Rab protein signal transduction [GO:0032482]; regulated exocytosis [GO:0045055]; regulation of exocytosis [GO:0017157]; vesicle docking involved in exocytosis [GO:0006904]; vesicle-mediated transport [GO:0016192]</t>
  </si>
  <si>
    <t>NP_057215.3;</t>
  </si>
  <si>
    <t>hsa:10890;</t>
  </si>
  <si>
    <t>10890;</t>
  </si>
  <si>
    <t>Ras-related protein Rab-10</t>
  </si>
  <si>
    <t>P61077</t>
  </si>
  <si>
    <t>UB2D3_HUMAN</t>
  </si>
  <si>
    <t>UBE2D3 UBC5C UBCH5C</t>
  </si>
  <si>
    <t>cytosol [GO:0005829]; endosome membrane [GO:0010008]; extracellular exosome [GO:0070062]; nucleoplasm [GO:0005654]; plasma membrane [GO:0005886]; ubiquitin ligase complex [GO:0000151]; ATP binding [GO:0005524]; ubiquitin conjugating enzyme activity [GO:0061631]; ubiquitin protein ligase binding [GO:0031625]; ubiquitin-protein transferase activity [GO:0004842]; apoptotic process [GO:0006915]; BMP signaling pathway [GO:0030509]; cellular protein modification process [GO:0006464]; cellular response to cadmium ion [GO:0071276]; cellular response to mercury ion [GO:0071288]; DNA repair [GO:0006281]; MyD88-independent toll-like receptor signaling pathway [GO:0002756]; negative regulation of transcription by RNA polymerase II [GO:0000122]; positive regulation of protein targeting to mitochondrion [GO:1903955]; proteasome-mediated ubiquitin-dependent protein catabolic process [GO:0043161]; protein autoubiquitination [GO:0051865]; protein K11-linked ubiquitination [GO:0070979]; protein K48-linked ubiquitination [GO:0070936]; protein monoubiquitination [GO:0006513]; protein polyubiquitination [GO:0000209]; protein targeting to peroxisome [GO:0006625]; protein ubiquitination [GO:0016567]; TRIF-dependent toll-like receptor signaling pathway [GO:0035666]; ubiquitin-dependent protein catabolic process [GO:0006511]</t>
  </si>
  <si>
    <t>NP_003331.1 [P61077-1];NP_871615.1 [P61077-1];NP_871616.1 [P61077-1];NP_871617.1 [P61077-1];NP_871618.1 [P61077-1];NP_871619.1 [P61077-1];NP_871620.1 [P61077-1];NP_871621.1 [P61077-2];NP_871622.1 [P61077-3];</t>
  </si>
  <si>
    <t>hsa:7323;</t>
  </si>
  <si>
    <t>7323;</t>
  </si>
  <si>
    <t>P61077;D6R9F6;D6R933;D6RGD0;D6R980;D6RIZ3;D6RA11;A0A087WY85;D6RAW0;D6RFM0;D6RAH7;H9KV45</t>
  </si>
  <si>
    <t>P61077;D6R9F6;D6R933;D6RGD0;D6R980;D6RIZ3;D6RA11;A0A087WY85</t>
  </si>
  <si>
    <t>3;2;2;2;2;2;2;2;1;1;1;1</t>
  </si>
  <si>
    <t>2;2;2;2;2;2;2;1;0;0;0;0</t>
  </si>
  <si>
    <t>Ubiquitin-conjugating enzyme E2 D3;Ubiquitin-conjugating enzyme E2 D3;Ubiquitin-conjugating enzyme E2 D3;Ubiquitin-conjugating enzyme E2 D3 (Fragment);Ubiquitin-conjugating enzyme E2 D3;Ubiquitin-conjugating enzyme E2 D3 (Fragment);Ubiquitin-conjugating en</t>
  </si>
  <si>
    <t>P61081</t>
  </si>
  <si>
    <t>UBC12_HUMAN</t>
  </si>
  <si>
    <t>UBE2M UBC12</t>
  </si>
  <si>
    <t>cytosol [GO:0005829]; nucleoplasm [GO:0005654]; ATP binding [GO:0005524]; NEDD8 transferase activity [GO:0019788]; ubiquitin conjugating enzyme activity [GO:0061631]; ubiquitin-protein transferase activity [GO:0004842]; cellular protein modification process [GO:0006464]; positive regulation of neuron apoptotic process [GO:0043525]; post-translational protein modification [GO:0043687]; protein neddylation [GO:0045116]</t>
  </si>
  <si>
    <t>NP_003960.1;</t>
  </si>
  <si>
    <t>hsa:9040;</t>
  </si>
  <si>
    <t>9040;</t>
  </si>
  <si>
    <t>P61081;M0QX69</t>
  </si>
  <si>
    <t>NEDD8-conjugating enzyme Ubc12;NEDD8-conjugating enzyme Ubc12 (Fragment)</t>
  </si>
  <si>
    <t>P61158</t>
  </si>
  <si>
    <t>ARP3_HUMAN</t>
  </si>
  <si>
    <t>ACTR3 ARP3</t>
  </si>
  <si>
    <t>actin cytoskeleton [GO:0015629]; Arp2/3 protein complex [GO:0005885]; brush border [GO:0005903]; cell [GO:0005623]; cell-cell junction [GO:0005911]; cytoplasm [GO:0005737]; cytosol [GO:0005829]; extracellular exosome [GO:0070062]; focal adhesion [GO:0005925]; lamellipodium [GO:0030027]; membrane [GO:0016020]; nucleus [GO:0005634]; site of double-strand break [GO:0035861]; actin binding [GO:0003779]; ATP binding [GO:0005524]; structural constituent of cytoskeleton [GO:0005200]; actin polymerization-dependent cell motility [GO:0070358]; Arp2/3 complex-mediated actin nucleation [GO:0034314]; asymmetric cell division [GO:0008356]; cellular response to interferon-gamma [GO:0071346]; cilium assembly [GO:0060271]; ephrin receptor signaling pathway [GO:0048013]; establishment or maintenance of cell polarity [GO:0007163]; Fc-gamma receptor signaling pathway involved in phagocytosis [GO:0038096]; meiotic chromosome movement towards spindle pole [GO:0016344]; meiotic cytokinesis [GO:0033206]; membrane organization [GO:0061024]; positive regulation of lamellipodium assembly [GO:0010592]; positive regulation of transcription by RNA polymerase II [GO:0045944]; spindle localization [GO:0051653]</t>
  </si>
  <si>
    <t>NP_005712.1;</t>
  </si>
  <si>
    <t>hsa:10096;</t>
  </si>
  <si>
    <t>10096;</t>
  </si>
  <si>
    <t>P61158;B4DXW1;F8WDR7;Q9P1U1;F8WEW2;F8WE84;A0A0A0MTI9;H7C4J1;C9IZN3;Q9C0K3</t>
  </si>
  <si>
    <t>P61158;B4DXW1</t>
  </si>
  <si>
    <t>24;20;5;3;2;2;1;1;1;1</t>
  </si>
  <si>
    <t>Actin-related protein 3;Actin-related protein 3</t>
  </si>
  <si>
    <t>P61160</t>
  </si>
  <si>
    <t>ARP2_HUMAN</t>
  </si>
  <si>
    <t>ACTR2 ARP2</t>
  </si>
  <si>
    <t>actin cap [GO:0030478]; actin cytoskeleton [GO:0015629]; Arp2/3 protein complex [GO:0005885]; azurophil granule lumen [GO:0035578]; cell [GO:0005623]; cytoplasm [GO:0005737]; cytosol [GO:0005829]; extracellular exosome [GO:0070062]; extracellular region [GO:0005576]; ficolin-1-rich granule lumen [GO:1904813]; focal adhesion [GO:0005925]; invadopodium [GO:0071437]; lamellipodium [GO:0030027]; membrane [GO:0016020]; nucleus [GO:0005634]; podosome core [GO:0061825]; postsynaptic density [GO:0014069]; site of double-strand break [GO:0035861]; actin binding [GO:0003779]; ATP binding [GO:0005524]; structural constituent of cytoskeleton [GO:0005200]; Arp2/3 complex-mediated actin nucleation [GO:0034314]; associative learning [GO:0008306]; asymmetric cell division [GO:0008356]; cellular response to interferon-gamma [GO:0071346]; cellular response to trichostatin A [GO:0035984]; cilium assembly [GO:0060271]; cytosolic transport [GO:0016482]; ephrin receptor signaling pathway [GO:0048013]; establishment or maintenance of cell polarity [GO:0007163]; Fc-gamma receptor signaling pathway involved in phagocytosis [GO:0038096]; meiotic chromosome movement towards spindle pole [GO:0016344]; meiotic cytokinesis [GO:0033206]; membrane organization [GO:0061024]; neutrophil degranulation [GO:0043312]; positive regulation of dendritic spine morphogenesis [GO:0061003]; positive regulation of double-strand break repair via homologous recombination [GO:1905168]; positive regulation of lamellipodium assembly [GO:0010592]; positive regulation of transcription by RNA polymerase II [GO:0045944]; response to ethanol [GO:0045471]; response to immobilization stress [GO:0035902]; spindle localization [GO:0051653]</t>
  </si>
  <si>
    <t>NP_001005386.1 [P61160-2];NP_005713.1 [P61160-1];</t>
  </si>
  <si>
    <t>hsa:10097;</t>
  </si>
  <si>
    <t>10097;</t>
  </si>
  <si>
    <t>P61160;F5H6T1;A0A1B0GWD0;A0A1B0GWH0</t>
  </si>
  <si>
    <t>P61160;F5H6T1</t>
  </si>
  <si>
    <t>16;10;4;4</t>
  </si>
  <si>
    <t>Actin-related protein 2;Actin-related protein 2</t>
  </si>
  <si>
    <t>P61163</t>
  </si>
  <si>
    <t>ACTZ_HUMAN</t>
  </si>
  <si>
    <t>ACTR1A CTRN1</t>
  </si>
  <si>
    <t>cell [GO:0005623]; cell cortex region [GO:0099738]; centriole [GO:0005814]; centrosome [GO:0005813]; COPI-coated vesicle [GO:0030137]; cytoplasm [GO:0005737]; cytosol [GO:0005829]; dynactin complex [GO:0005869]; extracellular exosome [GO:0070062]; manchette [GO:0002177]; microtubule associated complex [GO:0005875]; microtubule cytoskeleton [GO:0015630]; ATP binding [GO:0005524]; antigen processing and presentation of exogenous peptide antigen via MHC class II [GO:0019886]; ciliary basal body-plasma membrane docking [GO:0097711]; endoplasmic reticulum to Golgi vesicle-mediated transport [GO:0006888]; establishment of mitotic spindle orientation [GO:0000132]; G2/M transition of mitotic cell cycle [GO:0000086]; nuclear migration along microtubule [GO:0030473]; regulation of G2/M transition of mitotic cell cycle [GO:0010389]; spermatogenesis [GO:0007283]; vesicle-mediated transport [GO:0016192]</t>
  </si>
  <si>
    <t>NP_005727.1;</t>
  </si>
  <si>
    <t>hsa:10121;</t>
  </si>
  <si>
    <t>10121;</t>
  </si>
  <si>
    <t>P61163;R4GMT0;A0A1B0GVS3</t>
  </si>
  <si>
    <t>Alpha-centractin;Alpha-centractin;Alpha-centractin</t>
  </si>
  <si>
    <t>P61201</t>
  </si>
  <si>
    <t>CSN2_HUMAN</t>
  </si>
  <si>
    <t>COPS2 CSN2 TRIP15</t>
  </si>
  <si>
    <t>COP9 signalosome [GO:0008180]; cytoplasm [GO:0005737]; cytosol [GO:0005829]; nucleoplasm [GO:0005654]; transcription corepressor activity [GO:0003714]; inner cell mass cell proliferation [GO:0001833]; negative regulation of nucleic acid-templated transcription [GO:1903507]; negative regulation of transcription by RNA polymerase II [GO:0000122]; negative regulation of transcription, DNA-templated [GO:0045892]; neuron differentiation [GO:0030182]; nucleotide-excision repair, DNA damage recognition [GO:0000715]; post-translational protein modification [GO:0043687]; protein deneddylation [GO:0000338]; protein phosphorylation [GO:0006468]; signal transduction [GO:0007165]; skeletal muscle cell differentiation [GO:0035914]; transcription by RNA polymerase II [GO:0006366]; transcription-coupled nucleotide-excision repair [GO:0006283]</t>
  </si>
  <si>
    <t>NP_001137359.1 [P61201-2];NP_004227.1 [P61201-1];</t>
  </si>
  <si>
    <t>hsa:9318;</t>
  </si>
  <si>
    <t>9318;</t>
  </si>
  <si>
    <t>P61201;B4DIH5;H0YKU5;H0YM03</t>
  </si>
  <si>
    <t>P61201;B4DIH5;H0YKU5</t>
  </si>
  <si>
    <t>8;7;5;3</t>
  </si>
  <si>
    <t>COP9 signalosome complex subunit 2;COP9 signalosome complex subunit 2;COP9 signalosome complex subunit 2 (Fragment)</t>
  </si>
  <si>
    <t>P61221</t>
  </si>
  <si>
    <t>ABCE1_HUMAN</t>
  </si>
  <si>
    <t>ABCE1 RLI RNASEL1 RNASELI RNS4I OK/SW-cl.40</t>
  </si>
  <si>
    <t>cytoplasm [GO:0005737]; cytosol [GO:0005829]; membrane [GO:0016020]; mitochondrial matrix [GO:0005759]; mitochondrion [GO:0005739]; ATP binding [GO:0005524]; ATPase activity [GO:0016887]; endoribonuclease inhibitor activity [GO:0060698]; iron ion binding [GO:0005506]; ribosomal small subunit binding [GO:0043024]; defense response to virus [GO:0051607]; negative regulation of endoribonuclease activity [GO:0060702]; regulation of type I interferon-mediated signaling pathway [GO:0060338]; ribosomal subunit export from nucleus [GO:0000054]; translational initiation [GO:0006413]; translational termination [GO:0006415]; viral process [GO:0016032]</t>
  </si>
  <si>
    <t>NP_001035809.1;NP_002931.2;</t>
  </si>
  <si>
    <t>hsa:6059;</t>
  </si>
  <si>
    <t>6059;</t>
  </si>
  <si>
    <t>P61221;D6R9I9;D6RGF4;H0Y990</t>
  </si>
  <si>
    <t>P61221;D6R9I9;D6RGF4</t>
  </si>
  <si>
    <t>13;11;7;4</t>
  </si>
  <si>
    <t>ATP-binding cassette sub-family E member 1;ATP-binding cassette sub-family E member 1;ATP-binding cassette sub-family E member 1 (Fragment)</t>
  </si>
  <si>
    <t>P61224</t>
  </si>
  <si>
    <t>RAP1B_HUMAN</t>
  </si>
  <si>
    <t>RAP1B OK/SW-cl.11</t>
  </si>
  <si>
    <t>azurophil granule membrane [GO:0035577]; cell-cell junction [GO:0005911]; cytosol [GO:0005829]; extracellular exosome [GO:0070062]; intracellular [GO:0005622]; lipid droplet [GO:0005811]; membrane [GO:0016020]; plasma membrane [GO:0005886]; GDP binding [GO:0019003]; GTP binding [GO:0005525]; GTPase activity [GO:0003924]; protein-containing complex binding [GO:0044877]; cell population proliferation [GO:0008283]; cellular response to cAMP [GO:0071320]; cellular response to drug [GO:0035690]; cellular response to gonadotropin-releasing hormone [GO:0097211]; establishment of endothelial barrier [GO:0061028]; interleukin-12-mediated signaling pathway [GO:0035722]; negative regulation of calcium ion-dependent exocytosis [GO:0045955]; negative regulation of synaptic vesicle exocytosis [GO:2000301]; neutrophil degranulation [GO:0043312]; positive regulation of ERK1 and ERK2 cascade [GO:0070374]; positive regulation of integrin activation [GO:0033625]; Rap protein signal transduction [GO:0032486]; regulation of cell junction assembly [GO:1901888]; regulation of establishment of cell polarity [GO:2000114]; response to carbohydrate [GO:0009743]</t>
  </si>
  <si>
    <t>NP_001010942.1 [P61224-1];NP_001238846.1 [P61224-4];NP_001238847.1 [P61224-4];NP_001238850.1 [P61224-3];NP_001238851.1 [P61224-2];NP_056461.1 [P61224-1];</t>
  </si>
  <si>
    <t>hsa:5908;</t>
  </si>
  <si>
    <t>5908;</t>
  </si>
  <si>
    <t>P61224;A6NIZ1;F5H823;B7ZB78;F5GZG1;E7ESV4;F5H7Y6;F5GX62;F5H6R7;F5H004;F5H4H0;F5GYH7;F5H077;F5GWU8;F5H491;F5H0B7;F5H500;F5GYB5;F8WBC0</t>
  </si>
  <si>
    <t>P61224;A6NIZ1;F5H823;B7ZB78;F5GZG1;E7ESV4;F5H7Y6;F5GX62</t>
  </si>
  <si>
    <t>9;8;7;7;7;7;7;6;3;3;2;2;2;2;2;2;2;2;1</t>
  </si>
  <si>
    <t>2;2;2;2;2;2;2;1;1;1;0;0;0;0;0;0;0;0;0</t>
  </si>
  <si>
    <t>Ras-related protein Rap-1b;Ras-related protein Rap-1b-like protein;Ras-related protein Rap-1b (Fragment);Ras-related protein Rap-1b;Ras-related protein Rap-1b (Fragment);Ras-related protein Rap-1b (Fragment);Ras-related protein Rap-1b;Ras-related protein R</t>
  </si>
  <si>
    <t>P61225</t>
  </si>
  <si>
    <t>RAP2B_HUMAN</t>
  </si>
  <si>
    <t>RAP2B</t>
  </si>
  <si>
    <t>bicellular tight junction [GO:0005923]; cell-cell contact zone [GO:0044291]; cytosol [GO:0005829]; extracellular exosome [GO:0070062]; membrane [GO:0016020]; membrane raft [GO:0045121]; plasma membrane [GO:0005886]; recycling endosome membrane [GO:0055038]; specific granule membrane [GO:0035579]; tertiary granule membrane [GO:0070821]; GDP binding [GO:0019003]; GTP binding [GO:0005525]; GTPase activity [GO:0003924]; protein domain specific binding [GO:0019904]; negative regulation of cell migration [GO:0030336]; neutrophil degranulation [GO:0043312]; platelet activation [GO:0030168]; platelet aggregation [GO:0070527]; positive regulation of protein autophosphorylation [GO:0031954]; Rap protein signal transduction [GO:0032486]; regulation of protein tyrosine kinase activity [GO:0061097]; signal transduction [GO:0007165]</t>
  </si>
  <si>
    <t>NP_002877.2;</t>
  </si>
  <si>
    <t>hsa:5912;</t>
  </si>
  <si>
    <t>5912;</t>
  </si>
  <si>
    <t>P61225;F6U784;P10114</t>
  </si>
  <si>
    <t>Ras-related protein Rap-2b;Ras-related protein Rap-2a;Ras-related protein Rap-2a</t>
  </si>
  <si>
    <t>P61247</t>
  </si>
  <si>
    <t>RS3A_HUMAN</t>
  </si>
  <si>
    <t>RPS3A FTE1 MFTL</t>
  </si>
  <si>
    <t>cytoplasm [GO:0005737]; cytosol [GO:0005829]; cytosolic small ribosomal subunit [GO:0022627]; endoplasmic reticulum [GO:0005783]; extracellular exosome [GO:0070062]; focal adhesion [GO:0005925]; nucleolus [GO:0005730]; nucleoplasm [GO:0005654]; nucleus [GO:0005634]; ribonucleoprotein complex [GO:1990904]; synapse [GO:0045202]; mRNA 5'-UTR binding [GO:0048027]; RNA binding [GO:0003723]; structural constituent of ribosome [GO:0003735]; cell differentiation [GO:0030154]; negative regulation of apoptotic process [GO:0043066];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</si>
  <si>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NP_000997.1;</t>
  </si>
  <si>
    <t>hsa:6189;</t>
  </si>
  <si>
    <t>6189;</t>
  </si>
  <si>
    <t>P61247;H0Y9Y4;D6RAT0;D6RG13;E9PFI5;H0Y8L7;D6RB09;D6R9B6;D6RAS7;D6RI02;D6RED7;D6RGE0</t>
  </si>
  <si>
    <t>P61247;H0Y9Y4;D6RAT0;D6RG13;E9PFI5;H0Y8L7;D6RB09;D6R9B6</t>
  </si>
  <si>
    <t>27;22;21;20;19;17;17;14;10;9;8;5</t>
  </si>
  <si>
    <t>40S ribosomal protein S3a;40S ribosomal protein S3a (Fragment);40S ribosomal protein S3a;40S ribosomal protein S3a (Fragment);40S ribosomal protein S3a;40S ribosomal protein S3a (Fragment);40S ribosomal protein S3a (Fragment);40S ribosomal protein S3a</t>
  </si>
  <si>
    <t>P61254</t>
  </si>
  <si>
    <t>RL26_HUMAN</t>
  </si>
  <si>
    <t>RPL26</t>
  </si>
  <si>
    <t>cytoplasm [GO:0005737]; cytosol [GO:0005829]; cytosolic large ribosomal subunit [GO:0022625]; cytosolic ribosome [GO:0022626]; extracellular exosome [GO:0070062]; membrane [GO:0016020]; nucleolus [GO:0005730]; nucleoplasm [GO:0005654]; ribonucleoprotein complex [GO:1990904]; mRNA 5'-UTR binding [GO:0048027]; RNA binding [GO:0003723]; structural constituent of ribosome [GO:0003735]; cellular response to gamma radiation [GO:0071480]; cellular response to UV [GO:0034644]; cytoplasmic translation [GO:0002181]; DNA damage response, signal transduction by p53 class mediator resulting in cell cycle arrest [GO:0006977]; nuclear-transcribed mRNA catabolic process, nonsense-mediated decay [GO:0000184]; positive regulation of DNA damage response, signal transduction by p53 class mediator resulting in transcription of p21 class mediator [GO:1902164]; positive regulation of intrinsic apoptotic signaling pathway in response to DNA damage by p53 class mediator [GO:1902167]; positive regulation of translation [GO:0045727]; regulation of translation involved in cellular response to UV [GO:1904803]; ribosomal large subunit biogenesis [GO:0042273]; rRNA processing [GO:0006364]; SRP-dependent cotranslational protein targeting to membrane [GO:0006614]; translation [GO:0006412]; translational initiation [GO:0006413]; viral transcription [GO:0019083]</t>
  </si>
  <si>
    <t>NP_000978.1;NP_001302459.1;NP_001302460.1;</t>
  </si>
  <si>
    <t>hsa:6154;</t>
  </si>
  <si>
    <t>6154;</t>
  </si>
  <si>
    <t>P61254;J3QRI7;J3QQQ9;J3QQV1;J3QRC4;J3KS10;J3KSS0</t>
  </si>
  <si>
    <t>P61254;J3QRI7;J3QQQ9;J3QQV1;J3QRC4</t>
  </si>
  <si>
    <t>17;15;15;15;14;6;6</t>
  </si>
  <si>
    <t>4;2;2;2;2;0;2</t>
  </si>
  <si>
    <t>60S ribosomal protein L26;60S ribosomal protein L26 (Fragment);KOW domain-containing protein;60S ribosomal protein L26;60S ribosomal protein L26 (Fragment)</t>
  </si>
  <si>
    <t>P61313</t>
  </si>
  <si>
    <t>RL15_HUMAN</t>
  </si>
  <si>
    <t>RPL15 EC45 TCBAP0781</t>
  </si>
  <si>
    <t>cytosol [GO:0005829]; cytosolic large ribosomal subunit [GO:0022625]; membrane [GO:0016020]; nucleus [GO:0005634]; ribosome [GO:0005840]; cadherin binding [GO:0045296]; RNA binding [GO:0003723]; structural constituent of ribosome [GO:0003735]; cytoplasmic translation [GO:0002181];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</si>
  <si>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NP_001240308.1 [P61313-1];NP_001240309.1 [P61313-1];NP_001240311.1 [P61313-1];NP_001240312.1 [P61313-1];NP_001240313.1 [P61313-2];NP_002939.2 [P61313-1];</t>
  </si>
  <si>
    <t>hsa:6138;</t>
  </si>
  <si>
    <t>6138;</t>
  </si>
  <si>
    <t>P61313;A0A2R8YEM3;E7EQV9;E7ENU7;E7EX53;A0A2R8Y738;E7ERA2</t>
  </si>
  <si>
    <t>P61313;A0A2R8YEM3;E7EQV9;E7ENU7;E7EX53;A0A2R8Y738</t>
  </si>
  <si>
    <t>13;9;9;8;7;7;4</t>
  </si>
  <si>
    <t>60S ribosomal protein L15;Ribosomal protein L15 (Fragment);Ribosomal protein L15 (Fragment);Ribosomal protein L15 (Fragment);Ribosomal protein L15 (Fragment);Ribosomal protein L15 (Fragment)</t>
  </si>
  <si>
    <t>P61353</t>
  </si>
  <si>
    <t>RL27_HUMAN</t>
  </si>
  <si>
    <t>RPL27</t>
  </si>
  <si>
    <t>cytoplasmic side of rough endoplasmic reticulum membrane [GO:0098556]; cytosol [GO:0005829]; cytosolic large ribosomal subunit [GO:0022625]; extracellular exosome [GO:0070062]; focal adhesion [GO:0005925]; membrane [GO:0016020]; nucleus [GO:0005634]; ribonucleoprotein complex [GO:1990904]; ribosome [GO:0005840]; RNA binding [GO:0003723]; structural constituent of ribosome [GO:0003735]; nuclear-transcribed mRNA catabolic process, nonsense-mediated decay [GO:0000184]; response to aldosterone [GO:1904044]; rRNA processing [GO:0006364]; SRP-dependent cotranslational protein targeting to membrane [GO:0006614]; translation [GO:0006412]; translational initiation [GO:0006413]; viral transcription [GO:0019083]</t>
  </si>
  <si>
    <t>NP_000979.1;</t>
  </si>
  <si>
    <t>hsa:6155;</t>
  </si>
  <si>
    <t>6155;</t>
  </si>
  <si>
    <t>P61353;K7ELC7;K7EQQ9;K7ERY7</t>
  </si>
  <si>
    <t>P61353;K7ELC7</t>
  </si>
  <si>
    <t>8;7;1;1</t>
  </si>
  <si>
    <t>60S ribosomal protein L27;60S ribosomal protein L27 (Fragment)</t>
  </si>
  <si>
    <t>P61513</t>
  </si>
  <si>
    <t>RL37A_HUMAN</t>
  </si>
  <si>
    <t>RPL37A</t>
  </si>
  <si>
    <t>cytosol [GO:0005829]; cytosolic large ribosomal subunit [GO:0022625]; extracellular exosome [GO:0070062]; focal adhesion [GO:0005925]; nucleus [GO:0005634]; metal ion binding [GO:0046872]; RNA binding [GO:0003723]; structural constituent of ribosome [GO:0003735];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</si>
  <si>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NP_000989.1;</t>
  </si>
  <si>
    <t>hsa:6168;</t>
  </si>
  <si>
    <t>6168;</t>
  </si>
  <si>
    <t>P61513;Q6P4E4;E9PEL3;G5E9R3;C9J4Z3;M0R0A1;M0R2L6;A6NKH3</t>
  </si>
  <si>
    <t>P61513;Q6P4E4;E9PEL3;G5E9R3;C9J4Z3;M0R0A1;M0R2L6</t>
  </si>
  <si>
    <t>8;7;7;5;5;4;4;1</t>
  </si>
  <si>
    <t>60S ribosomal protein L37a;60S ribosomal protein L37a;60S ribosomal protein L37a;60S ribosomal protein L37a;60S ribosomal protein L37a;60S ribosomal protein L37a;60S ribosomal protein L37a</t>
  </si>
  <si>
    <t>P61586</t>
  </si>
  <si>
    <t>RHOA_HUMAN</t>
  </si>
  <si>
    <t>RHOA ARH12 ARHA RHO12</t>
  </si>
  <si>
    <t>apical junction complex [GO:0043296]; axon [GO:0030424]; cell cortex [GO:0005938]; cell division site [GO:0032153]; cell junction [GO:0030054]; cell periphery [GO:0071944]; cleavage furrow [GO:0032154]; cytoplasm [GO:0005737]; cytoplasmic vesicle [GO:0031410]; cytoskeleton [GO:0005856]; cytosol [GO:0005829]; dendritic spine [GO:0043197]; endoplasmic reticulum membrane [GO:0005789]; endosome [GO:0005768]; extracellular exosome [GO:0070062]; extrinsic component of cytoplasmic side of plasma membrane [GO:0031234]; ficolin-1-rich granule membrane [GO:0101003]; focal adhesion [GO:0005925]; glutamatergic synapse [GO:0098978]; intracellular membrane-bounded organelle [GO:0043231]; lamellipodium [GO:0030027]; midbody [GO:0030496]; neuron projection [GO:0043005]; nucleus [GO:0005634]; plasma membrane [GO:0005886]; postsynapse [GO:0098794]; ruffle membrane [GO:0032587]; secretory granule membrane [GO:0030667]; vesicle [GO:0031982]; GDP binding [GO:0019003]; GTP binding [GO:0005525]; GTPase activity [GO:0003924]; myosin binding [GO:0017022]; protein domain specific binding [GO:0019904]; protein kinase binding [GO:0019901]; Rho GDP-dissociation inhibitor binding [GO:0051022]; actin cytoskeleton organization [GO:0030036]; actin cytoskeleton reorganization [GO:0031532]; actin filament bundle assembly [GO:0051017]; actin filament organization [GO:0007015]; alpha-beta T cell lineage commitment [GO:0002363]; androgen receptor signaling pathway [GO:0030521]; angiotensin-mediated vasoconstriction involved in regulation of systemic arterial blood pressure [GO:0001998]; apical junction assembly [GO:0043297]; apolipoprotein A-I-mediated signaling pathway [GO:0038027]; beta selection [GO:0043366]; cell junction assembly [GO:0034329]; cell migration [GO:0016477]; cell-matrix adhesion [GO:0007160]; cellular response to chemokine [GO:1990869]; cellular response to cytokine stimulus [GO:0071345]; cellular response to lipopolysaccharide [GO:0071222]; cerebral cortex cell migration [GO:0021795]; cleavage furrow formation [GO:0036089]; endothelial cell migration [GO:0043542]; endothelial tube lumen extension [GO:0097498]; ephrin receptor signaling pathway [GO:0048013]; establishment of epithelial cell apical/basal polarity [GO:0045198]; establishment or maintenance of actin cytoskeleton polarity [GO:0030950]; establishment or maintenance of cell polarity [GO:0007163]; forebrain radial glial cell differentiation [GO:0021861]; G protein-coupled receptor signaling pathway [GO:0007186]; GTP metabolic process [GO:0046039]; mitotic cleavage furrow formation [GO:1903673]; mitotic spindle assembly [GO:0090307]; negative chemotaxis [GO:0050919]; negative regulation of axonogenesis [GO:0050771]; negative regulation of cell migration involved in sprouting angiogenesis [GO:0090051]; negative regulation of cell size [GO:0045792]; negative regulation of cell-substrate adhesion [GO:0010812]; negative regulation of I-kappaB kinase/NF-kappaB signaling [GO:0043124]; negative regulation of intracellular steroid hormone receptor signaling pathway [GO:0033144]; negative regulation of neuron apoptotic process [GO:0043524]; negative regulation of oxidative phosphorylation [GO:0090324]; negative regulation of reactive oxygen species biosynthetic process [GO:1903427]; neuron projection morphogenesis [GO:0048812]; neutrophil degranulation [GO:0043312]; odontogenesis [GO:0042476]; ossification involved in bone maturation [GO:0043931]; phosphatidylinositol-mediated signaling [GO:0048015]; positive regulation of actin filament polymerization [GO:0030838]; positive regulation of alpha-beta T cell differentiation [GO:0046638]; positive regulation of axonogenesis [GO:0050772]; positive regulation of cell growth [GO:0030307]; positive regulation of cysteine-type endopeptidase activity involved in apoptotic process [GO:0043280]; positive regulation of cytokinesis [GO:0032467]; positive regulation of I-kappaB kinase/NF-kappaB signaling [GO:0043123]; positive regulation of leukocyte adhesion to vascular endothelial cell [GO:1904996]; positive regulation of lipase activity [GO:0060193]; positive regulation of neuron apoptotic process [GO:0043525]; positive regulation of neuron differentiation [GO:0045666]; positive regulation of NIK/NF-kappaB signaling [GO:1901224]; positive regulation of podosome assembly [GO:0071803]; positive regulation of protein serine/threonine kinase activity [GO:0071902]; positive regulation of stress fiber assembly [GO:0051496]; positive regulation of T cell migration [GO:2000406]; positive regulation of translation [GO:0045727]; positive regulation of vascular smooth muscle contraction [GO:1904695]; protein deubiquitination [GO:0016579]; regulation of actin cytoskeleton organization [GO:0032956]; regulation of calcium ion transport [GO:0051924]; regulation of cell migration [GO:0030334]; regulation of cell motility [GO:2000145]; regulation of cell shape [GO:0008360]; regulation of dendrite development [GO:0050773]; regulation of focal adhesion assembly [GO:0051893]; regulation of microtubule cytoskeleton organization [GO:0070507]; regulation of modification of postsynaptic actin cytoskeleton [GO:1905274]; regulation of neural precursor cell proliferation [GO:2000177]; regulation of osteoblast proliferation [GO:0033688]; regulation of small GTPase mediated signal transduction [GO:0051056]; regulation of systemic arterial blood pressure by endothelin [GO:0003100]; regulation of transcription by RNA polymerase II [GO:0006357]; response to amino acid [GO:0043200]; response to ethanol [GO:0045471]; response to glucocorticoid [GO:0051384]; response to glucose [GO:0009749]; response to hypoxia [GO:0001666]; response to mechanical stimulus [GO:0009612]; Rho protein signal transduction [GO:0007266]; Roundabout signaling pathway [GO:0035385]; skeletal muscle satellite cell migration [GO:1902766]; skeletal muscle tissue development [GO:0007519]; stress fiber assembly [GO:0043149]; stress-activated protein kinase signaling cascade [GO:0031098]; substantia nigra development [GO:0021762]; trabecula morphogenesis [GO:0061383]; transforming growth factor beta receptor signaling pathway [GO:0007179]; vascular endothelial growth factor receptor signaling pathway [GO:0048010]; viral process [GO:0016032]; Wnt signaling pathway, planar cell polarity pathway [GO:0060071]; wound healing, spreading of cells [GO:0044319]</t>
  </si>
  <si>
    <t>NP_001300870.1;NP_001655.1;</t>
  </si>
  <si>
    <t>hsa:387;</t>
  </si>
  <si>
    <t>387;</t>
  </si>
  <si>
    <t>P61586;Q5JR07;C9JNR4;C9JX21;Q5JR05;E9PLA2;C9JRM1;Q5JR06;E9PN11;U3KQA9;U3KQV3</t>
  </si>
  <si>
    <t>P61586;Q5JR07;C9JNR4;C9JX21;Q5JR05</t>
  </si>
  <si>
    <t>7;4;4;4;4;3;3;3;3;3;3</t>
  </si>
  <si>
    <t>2;0;0;0;0;0;0;0;0;0;0</t>
  </si>
  <si>
    <t>Transforming protein RhoA;Rho-related GTP-binding protein RhoC (Fragment);Transforming protein RhoA (Fragment);Transforming protein RhoA;Rho-related GTP-binding protein RhoC</t>
  </si>
  <si>
    <t>P61604</t>
  </si>
  <si>
    <t>CH10_HUMAN</t>
  </si>
  <si>
    <t>HSPE1</t>
  </si>
  <si>
    <t>extracellular exosome [GO:0070062]; membrane [GO:0016020]; mitochondrial matrix [GO:0005759]; mitochondrion [GO:0005739]; ATP binding [GO:0005524]; chaperone binding [GO:0051087]; metal ion binding [GO:0046872]; RNA binding [GO:0003723]; unfolded protein binding [GO:0051082]; activation of cysteine-type endopeptidase activity involved in apoptotic process [GO:0006919]; chaperone cofactor-dependent protein refolding [GO:0051085]; osteoblast differentiation [GO:0001649]; protein folding [GO:0006457]; response to unfolded protein [GO:0006986]</t>
  </si>
  <si>
    <t>NP_002148.1;</t>
  </si>
  <si>
    <t>hsa:3336;</t>
  </si>
  <si>
    <t>3336;</t>
  </si>
  <si>
    <t>P61604;B8ZZL8;B8ZZ54;S4R3N1</t>
  </si>
  <si>
    <t>8;7;4;4</t>
  </si>
  <si>
    <t>10 kDa heat shock protein, mitochondrial;10 kDa heat shock protein, mitochondrial;10 kDa heat shock protein, mitochondrial;HSPE1-MOB4 readthrough</t>
  </si>
  <si>
    <t>P61626</t>
  </si>
  <si>
    <t>LYSC_HUMAN</t>
  </si>
  <si>
    <t>LYZ LZM</t>
  </si>
  <si>
    <t>azurophil granule lumen [GO:0035578]; extracellular exosome [GO:0070062]; extracellular region [GO:0005576]; extracellular space [GO:0005615]; specific granule lumen [GO:0035580]; tertiary granule lumen [GO:1904724]; identical protein binding [GO:0042802]; lysozyme activity [GO:0003796]; antimicrobial humoral response [GO:0019730]; cellular protein metabolic process [GO:0044267]; cytolysis [GO:0019835]; defense response to bacterium [GO:0042742]; defense response to Gram-negative bacterium [GO:0050829]; defense response to Gram-positive bacterium [GO:0050830]; inflammatory response [GO:0006954]; killing of cells of other organism [GO:0031640]; neutrophil degranulation [GO:0043312]; retina homeostasis [GO:0001895]</t>
  </si>
  <si>
    <t>NP_000230.1;</t>
  </si>
  <si>
    <t>hsa:4069;</t>
  </si>
  <si>
    <t>4069;</t>
  </si>
  <si>
    <t>P61626;F8VV32;A0A0B4J259</t>
  </si>
  <si>
    <t>Lysozyme C;Lysozyme;Lysozyme</t>
  </si>
  <si>
    <t>P61758</t>
  </si>
  <si>
    <t>PFD3_HUMAN</t>
  </si>
  <si>
    <t>VBP1 PFDN3</t>
  </si>
  <si>
    <t>cytoplasm [GO:0005737]; cytosol [GO:0005829]; intracellular membrane-bounded organelle [GO:0043231]; nucleus [GO:0005634]; polysome [GO:0005844]; prefoldin complex [GO:0016272]; tubulin binding [GO:0015631]; microtubule-based process [GO:0007017]; protein folding [GO:0006457]; tubulin complex assembly [GO:0007021]</t>
  </si>
  <si>
    <t>NP_001290472.1;NP_001290473.1 [P61758-2];NP_001290474.1;NP_003363.1 [P61758-1];</t>
  </si>
  <si>
    <t>hsa:7411;</t>
  </si>
  <si>
    <t>7411;</t>
  </si>
  <si>
    <t>Prefoldin subunit 3</t>
  </si>
  <si>
    <t>P61956</t>
  </si>
  <si>
    <t>SUMO2_HUMAN</t>
  </si>
  <si>
    <t>SUMO2 SMT3B SMT3H2</t>
  </si>
  <si>
    <t>nucleoplasm [GO:0005654]; nucleus [GO:0005634]; PML body [GO:0016605]; RNA binding [GO:0003723]; transcription corepressor binding [GO:0001222]; ubiquitin protein ligase binding [GO:0031625]; positive regulation of proteasomal ubiquitin-dependent protein catabolic process [GO:0032436]; protein sumoylation [GO:0016925]</t>
  </si>
  <si>
    <t>NP_001005849.1 [P61956-2];NP_008868.3 [P61956-1];</t>
  </si>
  <si>
    <t>hsa:6613;</t>
  </si>
  <si>
    <t>6613;</t>
  </si>
  <si>
    <t>P61956;Q6EEV6</t>
  </si>
  <si>
    <t>Small ubiquitin-related modifier 2</t>
  </si>
  <si>
    <t>P61970</t>
  </si>
  <si>
    <t>NTF2_HUMAN</t>
  </si>
  <si>
    <t>NUTF2 NTF2</t>
  </si>
  <si>
    <t>cytosol [GO:0005829]; extracellular exosome [GO:0070062]; nuclear inner membrane [GO:0005637]; nuclear membrane [GO:0031965]; nuclear outer membrane [GO:0005640]; nuclear pore central transport channel [GO:0044613]; nucleoplasm [GO:0005654]; identical protein binding [GO:0042802]; nuclear import signal receptor activity [GO:0061608]; Ran GTPase binding [GO:0008536]; structural constituent of nuclear pore [GO:0017056]; mRNA transport [GO:0051028]; negative regulation of vascular endothelial growth factor production [GO:1904046]; nucleocytoplasmic transport [GO:0006913]; positive regulation of protein import into nucleus [GO:0042307]; protein export from nucleus [GO:0006611]; protein import into nucleus [GO:0006606]; protein localization to nuclear pore [GO:0090204]</t>
  </si>
  <si>
    <t>NP_001308967.1;NP_001308968.1;NP_001308969.1;NP_001308970.1;NP_005787.1;</t>
  </si>
  <si>
    <t>hsa:10204;</t>
  </si>
  <si>
    <t>10204;</t>
  </si>
  <si>
    <t>P61970;H3BRV9</t>
  </si>
  <si>
    <t>Nuclear transport factor 2;Nuclear transport factor 2 (Fragment)</t>
  </si>
  <si>
    <t>P61978</t>
  </si>
  <si>
    <t>HNRPK_HUMAN</t>
  </si>
  <si>
    <t>HNRNPK HNRPK</t>
  </si>
  <si>
    <t>catalytic step 2 spliceosome [GO:0071013]; cell projection [GO:0042995]; cytoplasm [GO:0005737]; cytoplasmic stress granule [GO:0010494]; extracellular exosome [GO:0070062]; focal adhesion [GO:0005925]; membrane [GO:0016020]; nuclear chromatin [GO:0000790]; nucleoplasm [GO:0005654]; nucleus [GO:0005634]; podosome [GO:0002102]; cadherin binding [GO:0045296]; DNA-binding transcription activator activity, RNA polymerase II-specific [GO:0001228]; identical protein binding [GO:0042802]; protein domain specific binding [GO:0019904]; RNA binding [GO:0003723]; RNA polymerase II cis-regulatory region sequence-specific DNA binding [GO:0000978]; single-stranded DNA binding [GO:0003697]; mRNA splicing, via spliceosome [GO:0000398]; negative regulation of apoptotic process [GO:0043066]; negative regulation of mRNA splicing, via spliceosome [GO:0048025]; positive regulation of low-density lipoprotein particle receptor biosynthetic process [GO:0045716]; positive regulation of receptor-mediated endocytosis [GO:0048260]; positive regulation of transcription by RNA polymerase II [GO:0045944]; regulation of intrinsic apoptotic signaling pathway in response to DNA damage by p53 class mediator [GO:1902165]; regulation of lipid transport by positive regulation of transcription from RNA polymerase II promoter [GO:0072369]; regulation of low-density lipoprotein particle clearance [GO:0010988]; RNA metabolic process [GO:0016070]; RNA processing [GO:0006396]; signal transduction [GO:0007165]; viral process [GO:0016032]</t>
  </si>
  <si>
    <t>NP_001305115.1;NP_001305116.1 [P61978-3];NP_001305117.1 [P61978-1];NP_002131.2 [P61978-2];NP_112552.1 [P61978-1];NP_112553.1 [P61978-2];XP_005252017.1 [P61978-2];XP_005252020.1 [P61978-3];XP_005252022.1 [P61978-3];XP_016870157.1 [P61978-1];</t>
  </si>
  <si>
    <t>hsa:3190;</t>
  </si>
  <si>
    <t>3190;</t>
  </si>
  <si>
    <t>P61978;S4R457;S4R359</t>
  </si>
  <si>
    <t>28;6;4</t>
  </si>
  <si>
    <t>6;0;3</t>
  </si>
  <si>
    <t>Heterogeneous nuclear ribonucleoprotein K</t>
  </si>
  <si>
    <t>P61981</t>
  </si>
  <si>
    <t>1433G_HUMAN</t>
  </si>
  <si>
    <t>YWHAG</t>
  </si>
  <si>
    <t>cytosol [GO:0005829]; extracellular exosome [GO:0070062]; focal adhesion [GO:0005925]; membrane [GO:0016020]; mitochondrion [GO:0005739]; presynapse [GO:0098793]; identical protein binding [GO:0042802]; insulin-like growth factor receptor binding [GO:0005159]; protein domain specific binding [GO:0019904]; protein kinase C binding [GO:0005080]; protein kinase C inhibitor activity [GO:0008426]; receptor tyrosine kinase binding [GO:0030971]; RNA binding [GO:0003723]; cellular response to insulin stimulus [GO:0032869]; ciliary basal body-plasma membrane docking [GO:0097711]; G2/M transition of mitotic cell cycle [GO:0000086]; membrane organization [GO:0061024]; negative regulation of protein kinase activity [GO:0006469]; positive regulation of protein insertion into mitochondrial membrane involved in apoptotic signaling pathway [GO:1900740]; protein targeting [GO:0006605]; regulation of G2/M transition of mitotic cell cycle [GO:0010389]; regulation of neuron differentiation [GO:0045664]; regulation of signal transduction [GO:0009966]; regulation of synaptic plasticity [GO:0048167]</t>
  </si>
  <si>
    <t>NP_036611.2;</t>
  </si>
  <si>
    <t>hsa:7532;</t>
  </si>
  <si>
    <t>7532;</t>
  </si>
  <si>
    <t>14-3-3 protein gamma</t>
  </si>
  <si>
    <t>P62081</t>
  </si>
  <si>
    <t>RS7_HUMAN</t>
  </si>
  <si>
    <t>RPS7</t>
  </si>
  <si>
    <t>cytosol [GO:0005829]; cytosolic small ribosomal subunit [GO:0022627]; focal adhesion [GO:0005925]; membrane [GO:0016020]; microtubule organizing center [GO:0005815]; nucleolus [GO:0005730]; nucleoplasm [GO:0005654]; nucleus [GO:0005634]; protein-containing complex [GO:0032991]; ribonucleoprotein complex [GO:1990904]; ribosome [GO:0005840]; small-subunit processome [GO:0032040]; synapse [GO:0045202]; mRNA 3'-UTR binding [GO:0003730]; mRNA 5'-UTR binding [GO:0048027]; poly(U) RNA binding [GO:0008266]; protein kinase binding [GO:0019901]; RNA binding [GO:0003723]; structural constituent of ribosome [GO:0003735]; ubiquitin ligase inhibitor activity [GO:1990948]; cell differentiation [GO:0030154]; negative regulation of ubiquitin protein ligase activity [GO:1904667]; negative regulation of ubiquitin-dependent protein catabolic process [GO:2000059]; neural tube closure [GO:0001843]; nuclear-transcribed mRNA catabolic process, nonsense-mediated decay [GO:0000184]; positive regulation of gene expression [GO:0010628]; positive regulation of intrinsic apoptotic signaling pathway by p53 class mediator [GO:1902255]; protein stabilization [GO:0050821]; ribosomal small subunit biogenesis [GO:0042274]; rRNA processing [GO:0006364]; SRP-dependent cotranslational protein targeting to membrane [GO:0006614]; translation [GO:0006412]; translational initiation [GO:0006413]; viral transcription [GO:0019083]</t>
  </si>
  <si>
    <t>NP_001002.1;</t>
  </si>
  <si>
    <t>hsa:6201;</t>
  </si>
  <si>
    <t>6201;</t>
  </si>
  <si>
    <t>P62081;A0A2R8Y623;B5MCP9</t>
  </si>
  <si>
    <t>21;15;15</t>
  </si>
  <si>
    <t>40S ribosomal protein S7;40S ribosomal protein S7 (Fragment);40S ribosomal protein S7</t>
  </si>
  <si>
    <t>P62136</t>
  </si>
  <si>
    <t>PP1A_HUMAN</t>
  </si>
  <si>
    <t>PPP1CA PPP1A</t>
  </si>
  <si>
    <t>adherens junction [GO:0005912]; cytoplasm [GO:0005737]; cytosol [GO:0005829]; dendritic spine [GO:0043197]; extracellular exosome [GO:0070062]; glutamatergic synapse [GO:0098978]; glycogen granule [GO:0042587]; nucleolus [GO:0005730]; nucleoplasm [GO:0005654]; nucleus [GO:0005634]; perikaryon [GO:0043204]; plasma membrane [GO:0005886]; presynapse [GO:0098793]; protein phosphatase type 1 complex [GO:0000164]; PTW/PP1 phosphatase complex [GO:0072357]; cadherin binding involved in cell-cell adhesion [GO:0098641]; metal ion binding [GO:0046872]; phosphatase activity [GO:0016791]; phosphoprotein phosphatase activity [GO:0004721]; protein phosphatase 1 binding [GO:0008157]; protein serine/threonine phosphatase activity [GO:0004722]; ribonucleoprotein complex binding [GO:0043021]; beta-catenin destruction complex disassembly [GO:1904886]; branching morphogenesis of an epithelial tube [GO:0048754]; cell cycle [GO:0007049]; cell division [GO:0051301]; circadian regulation of gene expression [GO:0032922]; dephosphorylation [GO:0016311]; entrainment of circadian clock by photoperiod [GO:0043153]; glycogen metabolic process [GO:0005977]; lung development [GO:0030324]; negative regulation of protein binding [GO:0032091]; peptidyl-serine dephosphorylation [GO:0070262]; peptidyl-threonine dephosphorylation [GO:0035970]; positive regulation of extrinsic apoptotic signaling pathway in absence of ligand [GO:2001241]; protein dephosphorylation [GO:0006470]; regulation of canonical Wnt signaling pathway [GO:0060828]; regulation of circadian rhythm [GO:0042752]; regulation of glycogen biosynthetic process [GO:0005979]; regulation of glycogen catabolic process [GO:0005981]; regulation of translational initiation by eIF2 alpha dephosphorylation [GO:0036496]; response to lead ion [GO:0010288]; viral process [GO:0016032]</t>
  </si>
  <si>
    <t>NP_001008709.1 [P62136-2];NP_002699.1 [P62136-1];NP_996756.1 [P62136-3];</t>
  </si>
  <si>
    <t>hsa:5499;</t>
  </si>
  <si>
    <t>5499;</t>
  </si>
  <si>
    <t>P62136;E9PMD7;F5H1L6;F5H037</t>
  </si>
  <si>
    <t>P62136;E9PMD7</t>
  </si>
  <si>
    <t>12;7;1;1</t>
  </si>
  <si>
    <t>Serine/threonine-protein phosphatase PP1-alpha catalytic subunit;Serine/threonine-protein phosphatase (Fragment)</t>
  </si>
  <si>
    <t>P62140</t>
  </si>
  <si>
    <t>PP1B_HUMAN</t>
  </si>
  <si>
    <t>PPP1CB</t>
  </si>
  <si>
    <t>cytoplasm [GO:0005737]; cytosol [GO:0005829]; extracellular exosome [GO:0070062]; focal adhesion [GO:0005925]; glycogen granule [GO:0042587]; nucleolus [GO:0005730]; nucleoplasm [GO:0005654]; nucleus [GO:0005634]; plasma membrane [GO:0005886]; protein phosphatase type 1 complex [GO:0000164]; PTW/PP1 phosphatase complex [GO:0072357]; metal ion binding [GO:0046872]; myosin phosphatase activity [GO:0017018]; myosin-light-chain-phosphatase activity [GO:0050115]; phosphatase activity [GO:0016791]; protein kinase binding [GO:0019901]; protein serine/threonine phosphatase activity [GO:0004722]; cell division [GO:0051301]; circadian regulation of gene expression [GO:0032922]; entrainment of circadian clock by photoperiod [GO:0043153]; G2/M transition of mitotic cell cycle [GO:0000086]; glycogen metabolic process [GO:0005977]; protein dephosphorylation [GO:0006470]; regulation of cell adhesion [GO:0030155]; regulation of circadian rhythm [GO:0042752]; regulation of glycogen biosynthetic process [GO:0005979]; regulation of glycogen catabolic process [GO:0005981]</t>
  </si>
  <si>
    <t>NP_002700.1;NP_996759.1;</t>
  </si>
  <si>
    <t>hsa:5500;</t>
  </si>
  <si>
    <t>5500;</t>
  </si>
  <si>
    <t>P62140;E7ETD8;H0Y3Y6;C9JP48;C9J9S3;F8W1A0</t>
  </si>
  <si>
    <t>P62140;E7ETD8</t>
  </si>
  <si>
    <t>10;5;3;3;2;1</t>
  </si>
  <si>
    <t>3;0;0;2;2;0</t>
  </si>
  <si>
    <t>Serine/threonine-protein phosphatase PP1-beta catalytic subunit;Serine/threonine-protein phosphatase (Fragment)</t>
  </si>
  <si>
    <t>P62191</t>
  </si>
  <si>
    <t>PRS4_HUMAN</t>
  </si>
  <si>
    <t>PSMC1</t>
  </si>
  <si>
    <t>cytosol [GO:0005829]; membrane [GO:0016020]; nucleoplasm [GO:0005654]; nucleus [GO:0005634]; proteasome accessory complex [GO:0022624]; proteasome complex [GO:0000502]; proteasome regulatory particle, base subcomplex [GO:0008540]; ATP binding [GO:0005524]; ATPase activity [GO:0016887]; proteasome-activating ATPase activity [GO:0036402]; RNA binding [GO:0003723]; TBP-class protein binding [GO:0017025];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negative regulation of neuron death [GO:1901215]; NIK/NF-kappaB signaling [GO:0038061]; positive regulation of canonical Wnt signaling pathway [GO:0090263]; post-translational protein modification [GO:0043687]; proteasome-mediated ubiquitin-dependent protein catabolic process [GO:0043161]; protein deubiquitination [GO:0016579]; protein folding [GO:0006457];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Wnt signaling pathway, planar cell polarity pathway [GO:0060071]</t>
  </si>
  <si>
    <t>NP_001317141.1 [P62191-2];NP_002793.2 [P62191-1];XP_016876959.1 [P62191-2];</t>
  </si>
  <si>
    <t>hsa:5700;</t>
  </si>
  <si>
    <t>5700;</t>
  </si>
  <si>
    <t>P62191;G3V4X1</t>
  </si>
  <si>
    <t>26S proteasome regulatory subunit 4</t>
  </si>
  <si>
    <t>P62195</t>
  </si>
  <si>
    <t>PRS8_HUMAN</t>
  </si>
  <si>
    <t>PSMC5 SUG1</t>
  </si>
  <si>
    <t>blood microparticle [GO:0072562]; cytoplasm [GO:0005737]; cytoplasmic vesicle [GO:0031410]; cytosol [GO:0005829]; cytosolic proteasome complex [GO:0031597]; extracellular exosome [GO:0070062]; inclusion body [GO:0016234]; membrane [GO:0016020]; nuclear proteasome complex [GO:0031595]; nucleoplasm [GO:0005654]; nucleus [GO:0005634]; postsynapse [GO:0098794]; proteasome accessory complex [GO:0022624]; proteasome complex [GO:0000502]; proteasome regulatory particle, base subcomplex [GO:0008540]; ATP binding [GO:0005524]; ATPase activity [GO:0016887]; TBP-class protein binding [GO:0017025]; thyrotropin-releasing hormone receptor binding [GO:0031531]; transcription factor binding [GO:0008134];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modulation of chemical synaptic transmission [GO:0050804]; negative regulation of canonical Wnt signaling pathway [GO:0090090]; negative regulation of G2/M transition of mitotic cell cycle [GO:0010972]; negative regulation of programmed cell death [GO:0043069]; negative regulation of transcription, DNA-templated [GO:0045892]; NIK/NF-kappaB signaling [GO:0038061]; positive regulation of canonical Wnt signaling pathway [GO:0090263]; positive regulation of inclusion body assembly [GO:0090261]; positive regulation of RNA polymerase II transcriptional preinitiation complex assembly [GO:0045899]; positive regulation of transcription, DNA-templated [GO:0045893]; post-translational protein modification [GO:0043687];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transcription by RNA polymerase II [GO:0006357];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Wnt signaling pathway, planar cell polarity pathway [GO:0060071]</t>
  </si>
  <si>
    <t>NP_001186092.1 [P62195-2];NP_002796.4 [P62195-1];</t>
  </si>
  <si>
    <t>hsa:5705;</t>
  </si>
  <si>
    <t>5705;</t>
  </si>
  <si>
    <t>P62195;J3QRR3;J3QRW1;J3QLH6;J3KRP2;J3QSA9;J3QQM1;Q8NB90</t>
  </si>
  <si>
    <t>6;1;1;1;1;1;1;1</t>
  </si>
  <si>
    <t>26S proteasome regulatory subunit 8</t>
  </si>
  <si>
    <t>P62241</t>
  </si>
  <si>
    <t>RS8_HUMAN</t>
  </si>
  <si>
    <t>RPS8 OK/SW-cl.83</t>
  </si>
  <si>
    <t>cytosol [GO:0005829]; cytosolic small ribosomal subunit [GO:0022627]; endoplasmic reticulum [GO:0005783]; extracellular exosome [GO:0070062]; focal adhesion [GO:0005925]; membrane [GO:0016020]; nucleoplasm [GO:0005654]; nucleus [GO:0005634]; ribonucleoprotein complex [GO:1990904]; RNA binding [GO:0003723]; structural constituent of ribosome [GO:0003735]; maturation of SSU-rRNA from tricistronic rRNA transcript (SSU-rRNA, 5.8S rRNA, LSU-rRNA) [GO:0000462];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</si>
  <si>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NP_001003.1;</t>
  </si>
  <si>
    <t>hsa:6202;</t>
  </si>
  <si>
    <t>6202;</t>
  </si>
  <si>
    <t>P62241;Q5JR95</t>
  </si>
  <si>
    <t>40S ribosomal protein S8;40S ribosomal protein S8</t>
  </si>
  <si>
    <t>P62249</t>
  </si>
  <si>
    <t>RS16_HUMAN</t>
  </si>
  <si>
    <t>RPS16</t>
  </si>
  <si>
    <t>cytosol [GO:0005829]; cytosolic small ribosomal subunit [GO:0022627]; extracellular exosome [GO:0070062]; focal adhesion [GO:0005925]; membrane [GO:0016020]; nucleoplasm [GO:0005654]; small ribosomal subunit [GO:0015935]; RNA binding [GO:0003723]; structural constituent of ribosome [GO:0003735]; maturation of SSU-rRNA from tricistronic rRNA transcript (SSU-rRNA, 5.8S rRNA, LSU-rRNA) [GO:0000462]; nuclear-transcribed mRNA catabolic process, nonsense-mediated decay [GO:0000184]; ribosomal small subunit biogenesis [GO:0042274]; rRNA processing [GO:0006364]; SRP-dependent cotranslational protein targeting to membrane [GO:0006614]; translation [GO:0006412]; translational initiation [GO:0006413]; viral transcription [GO:0019083]</t>
  </si>
  <si>
    <t>NP_001011.1;</t>
  </si>
  <si>
    <t>hsa:6217;</t>
  </si>
  <si>
    <t>6217;</t>
  </si>
  <si>
    <t>P62249;M0R210;M0R3H0;M0R1M5;Q6IPX4;M0QX76</t>
  </si>
  <si>
    <t>P62249;M0R210;M0R3H0;M0R1M5;Q6IPX4</t>
  </si>
  <si>
    <t>18;17;12;9;9;7</t>
  </si>
  <si>
    <t>40S ribosomal protein S16;40S ribosomal protein S16;40S ribosomal protein S16;40S ribosomal protein S16 (Fragment);40S ribosomal protein S16</t>
  </si>
  <si>
    <t>P62258</t>
  </si>
  <si>
    <t>1433E_HUMAN</t>
  </si>
  <si>
    <t>YWHAE</t>
  </si>
  <si>
    <t>cell [GO:0005623]; central region of growth cone [GO:0090724]; cytoplasm [GO:0005737]; cytosol [GO:0005829]; extracellular exosome [GO:0070062]; focal adhesion [GO:0005925]; glutamatergic synapse [GO:0098978]; kinesin complex [GO:0005871]; melanosome [GO:0042470]; membrane [GO:0016020]; mitochondrion [GO:0005739]; nucleus [GO:0005634]; cadherin binding [GO:0045296]; calcium channel regulator activity [GO:0005246]; enzyme binding [GO:0019899]; histone deacetylase binding [GO:0042826]; identical protein binding [GO:0042802]; ion channel binding [GO:0044325]; MHC class II protein complex binding [GO:0023026]; phosphoprotein binding [GO:0051219]; phosphoserine residue binding [GO:0050815]; potassium channel regulator activity [GO:0015459]; protein domain specific binding [GO:0019904]; protein heterodimerization activity [GO:0046982]; RNA binding [GO:0003723]; scaffold protein binding [GO:0097110]; ubiquitin protein ligase binding [GO:0031625]; cellular response to heat [GO:0034605]; cerebral cortex development [GO:0021987]; ciliary basal body-plasma membrane docking [GO:0097711]; G2/M transition of mitotic cell cycle [GO:0000086]; hippo signaling [GO:0035329]; hippocampus development [GO:0021766]; intracellular signal transduction [GO:0035556]; MAPK cascade [GO:0000165]; membrane organization [GO:0061024]; membrane repolarization during cardiac muscle cell action potential [GO:0086013]; negative regulation of calcium ion export across plasma membrane [GO:1905913]; negative regulation of calcium ion transmembrane transporter activity [GO:1901020]; negative regulation of cysteine-type endopeptidase activity involved in apoptotic process [GO:0043154]; negative regulation of peptidyl-serine dephosphorylation [GO:1902309]; neuron migration [GO:0001764]; positive regulation of protein export from nucleus [GO:0046827]; positive regulation of protein insertion into mitochondrial membrane involved in apoptotic signaling pathway [GO:1900740]; protein localization to nucleus [GO:0034504]; protein targeting [GO:0006605]; regulation of cellular response to heat [GO:1900034]; regulation of cytosolic calcium ion concentration [GO:0051480]; regulation of G2/M transition of mitotic cell cycle [GO:0010389]; regulation of heart rate by cardiac conduction [GO:0086091]; regulation of heart rate by hormone [GO:0003064]; regulation of membrane repolarization [GO:0060306]; regulation of postsynaptic membrane neurotransmitter receptor levels [GO:0099072]; regulation of potassium ion transmembrane transporter activity [GO:1901016]; substantia nigra development [GO:0021762]; viral process [GO:0016032]</t>
  </si>
  <si>
    <t>NP_006752.1 [P62258-1];</t>
  </si>
  <si>
    <t>hsa:7531;</t>
  </si>
  <si>
    <t>7531;</t>
  </si>
  <si>
    <t>P62258;K7EM20;B4DJF2;I3L3T1;K7EIT4;I3L0W5</t>
  </si>
  <si>
    <t>12;5;4;4;3;1</t>
  </si>
  <si>
    <t>10;4;3;3;2;1</t>
  </si>
  <si>
    <t>14-3-3 protein epsilon</t>
  </si>
  <si>
    <t>P62266</t>
  </si>
  <si>
    <t>RS23_HUMAN</t>
  </si>
  <si>
    <t>RPS23</t>
  </si>
  <si>
    <t>cytosol [GO:0005829]; cytosolic small ribosomal subunit [GO:0022627]; endoplasmic reticulum [GO:0005783]; membrane [GO:0016020]; nucleoplasm [GO:0005654]; polysomal ribosome [GO:0042788]; ribosome [GO:0005840]; rough endoplasmic reticulum [GO:0005791]; RNA binding [GO:0003723]; structural constituent of ribosome [GO:0003735]; cytoplasmic translation [GO:0002181]; maintenance of translational fidelity [GO:1990145]; nuclear-transcribed mRNA catabolic process, nonsense-mediated decay [GO:0000184]; SRP-dependent cotranslational protein targeting to membrane [GO:0006614]; stress granule assembly [GO:0034063]; translation [GO:0006412]; translational initiation [GO:0006413]; viral transcription [GO:0019083]</t>
  </si>
  <si>
    <t>NP_001016.1;</t>
  </si>
  <si>
    <t>hsa:6228;</t>
  </si>
  <si>
    <t>6228;</t>
  </si>
  <si>
    <t>P62266;D6RD47;D6RIX0;D6R9I7;D6RDJ2</t>
  </si>
  <si>
    <t>8;7;5;5;4</t>
  </si>
  <si>
    <t>40S ribosomal protein S23;40S ribosomal protein S23;40S ribosomal protein S23;40S ribosomal protein S23;40S ribosomal protein S23</t>
  </si>
  <si>
    <t>P62269</t>
  </si>
  <si>
    <t>RS18_HUMAN</t>
  </si>
  <si>
    <t>RPS18 D6S218E</t>
  </si>
  <si>
    <t>cytosol [GO:0005829]; cytosolic small ribosomal subunit [GO:0022627]; extracellular exosome [GO:0070062]; focal adhesion [GO:0005925]; membrane [GO:0016020]; nucleoplasm [GO:0005654]; nucleus [GO:0005634]; postsynaptic density [GO:0014069]; ribosome [GO:0005840]; small ribosomal subunit [GO:0015935]; RNA binding [GO:0003723]; rRNA binding [GO:0019843]; structural constituent of ribosome [GO:0003735];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</si>
  <si>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NP_072045.1;</t>
  </si>
  <si>
    <t>hsa:6222;</t>
  </si>
  <si>
    <t>6222;</t>
  </si>
  <si>
    <t>P62269;J3JS69;A0A0G2JQH2;Q5GGW2</t>
  </si>
  <si>
    <t>21;8;5;5</t>
  </si>
  <si>
    <t>40S ribosomal protein S18</t>
  </si>
  <si>
    <t>P62277</t>
  </si>
  <si>
    <t>RS13_HUMAN</t>
  </si>
  <si>
    <t>RPS13</t>
  </si>
  <si>
    <t>cytosol [GO:0005829]; cytosolic small ribosomal subunit [GO:0022627]; extracellular exosome [GO:0070062]; focal adhesion [GO:0005925]; membrane [GO:0016020]; nucleolus [GO:0005730]; nucleoplasm [GO:0005654]; nucleus [GO:0005634]; postsynaptic density [GO:0014069]; ribosome [GO:0005840]; mRNA 5'-UTR binding [GO:0048027]; mRNA binding [GO:0003729]; RNA binding [GO:0003723]; small ribosomal subunit rRNA binding [GO:0070181]; structural constituent of ribosome [GO:0003735]; negative regulation of RNA splicing [GO:0033119];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</si>
  <si>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NP_001008.1;</t>
  </si>
  <si>
    <t>hsa:6207;</t>
  </si>
  <si>
    <t>6207;</t>
  </si>
  <si>
    <t>P62277;J3KMX5;E9PS50</t>
  </si>
  <si>
    <t>P62277;J3KMX5</t>
  </si>
  <si>
    <t>14;11;6</t>
  </si>
  <si>
    <t>40S ribosomal protein S13;40S ribosomal protein S13</t>
  </si>
  <si>
    <t>P62280</t>
  </si>
  <si>
    <t>RS11_HUMAN</t>
  </si>
  <si>
    <t>RPS11</t>
  </si>
  <si>
    <t>cytoplasm [GO:0005737]; cytosol [GO:0005829]; cytosolic small ribosomal subunit [GO:0022627]; extracellular exosome [GO:0070062]; focal adhesion [GO:0005925]; membrane [GO:0016020]; nucleolus [GO:0005730]; nucleoplasm [GO:0005654]; ribosome [GO:0005840]; RNA binding [GO:0003723]; rRNA binding [GO:0019843]; structural constituent of ribosome [GO:0003735];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</si>
  <si>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NP_001006.1;</t>
  </si>
  <si>
    <t>hsa:6205;</t>
  </si>
  <si>
    <t>6205;</t>
  </si>
  <si>
    <t>P62280;M0QZC5;M0R1H6;M0R1H5</t>
  </si>
  <si>
    <t>P62280;M0QZC5</t>
  </si>
  <si>
    <t>19;17;8;7</t>
  </si>
  <si>
    <t>40S ribosomal protein S11;40S ribosomal protein S11</t>
  </si>
  <si>
    <t>P62314</t>
  </si>
  <si>
    <t>SMD1_HUMAN</t>
  </si>
  <si>
    <t>SNRPD1</t>
  </si>
  <si>
    <t>catalytic step 2 spliceosome [GO:0071013]; commitment complex [GO:0000243]; cytosol [GO:0005829]; methylosome [GO:0034709]; nucleoplasm [GO:0005654]; nucleus [GO:0005634]; pICln-Sm protein complex [GO:0034715]; precatalytic spliceosome [GO:0071011]; small nuclear ribonucleoprotein complex [GO:0030532]; SMN-Sm protein complex [GO:0034719]; spliceosomal tri-snRNP complex [GO:0097526]; U1 snRNP [GO:0005685]; U12-type spliceosomal complex [GO:0005689]; U2 snRNP [GO:0005686]; U2-type catalytic step 2 spliceosome [GO:0071007]; U2-type precatalytic spliceosome [GO:0071005]; U4 snRNP [GO:0005687]; U4/U6 x U5 tri-snRNP complex [GO:0046540]; U5 snRNP [GO:0005682]; RNA binding [GO:0003723]; U1 snRNP binding [GO:1990446]; import into nucleus [GO:0051170]; mRNA splicing, via spliceosome [GO:0000398]; RNA splicing [GO:0008380]; spliceosomal complex assembly [GO:0000245]; spliceosomal snRNP assembly [GO:0000387]</t>
  </si>
  <si>
    <t>NP_001278845.1;NP_008869.1;</t>
  </si>
  <si>
    <t>hsa:6632;</t>
  </si>
  <si>
    <t>6632;</t>
  </si>
  <si>
    <t>P62314;J3QLI9;J3QLR7</t>
  </si>
  <si>
    <t>P62314;J3QLI9</t>
  </si>
  <si>
    <t>Small nuclear ribonucleoprotein Sm D1;Small nuclear ribonucleoprotein Sm D1</t>
  </si>
  <si>
    <t>P62316</t>
  </si>
  <si>
    <t>SMD2_HUMAN</t>
  </si>
  <si>
    <t>SNRPD2 SNRPD1</t>
  </si>
  <si>
    <t>catalytic step 2 spliceosome [GO:0071013]; cytosol [GO:0005829]; extracellular exosome [GO:0070062]; methylosome [GO:0034709]; nucleoplasm [GO:0005654]; nucleus [GO:0005634]; pICln-Sm protein complex [GO:0034715]; precatalytic spliceosome [GO:0071011]; small nuclear ribonucleoprotein complex [GO:0030532]; SMN-Sm protein complex [GO:0034719]; spliceosomal complex [GO:0005681]; U1 snRNP [GO:0005685]; U12-type spliceosomal complex [GO:0005689]; U2 snRNP [GO:0005686]; U2-type catalytic step 2 spliceosome [GO:0071007]; U2-type precatalytic spliceosome [GO:0071005]; U4 snRNP [GO:0005687]; U4/U6 x U5 tri-snRNP complex [GO:0046540]; U5 snRNP [GO:0005682]; RNA binding [GO:0003723]; import into nucleus [GO:0051170]; mRNA splicing, via spliceosome [GO:0000398]; RNA splicing [GO:0008380]; spliceosomal complex assembly [GO:0000245]; spliceosomal snRNP assembly [GO:0000387]</t>
  </si>
  <si>
    <t>NP_004588.1 [P62316-1];NP_808210.2 [P62316-2];</t>
  </si>
  <si>
    <t>hsa:6633;</t>
  </si>
  <si>
    <t>6633;</t>
  </si>
  <si>
    <t>P62316;K7ERG4;K7EJB5</t>
  </si>
  <si>
    <t>P62316;K7ERG4</t>
  </si>
  <si>
    <t>6;4;1</t>
  </si>
  <si>
    <t>Small nuclear ribonucleoprotein Sm D2;Small nuclear ribonucleoprotein Sm D2</t>
  </si>
  <si>
    <t>P62318</t>
  </si>
  <si>
    <t>SMD3_HUMAN</t>
  </si>
  <si>
    <t>SNRPD3</t>
  </si>
  <si>
    <t>catalytic step 2 spliceosome [GO:0071013]; commitment complex [GO:0000243]; cytosol [GO:0005829]; methylosome [GO:0034709]; nuclear body [GO:0016604]; nucleoplasm [GO:0005654]; nucleus [GO:0005634]; pICln-Sm protein complex [GO:0034715]; precatalytic spliceosome [GO:0071011]; small nuclear ribonucleoprotein complex [GO:0030532]; SMN-Sm protein complex [GO:0034719]; spliceosomal complex [GO:0005681]; spliceosomal tri-snRNP complex [GO:0097526]; telomerase holoenzyme complex [GO:0005697]; U1 snRNP [GO:0005685]; U12-type spliceosomal complex [GO:0005689]; U2 snRNP [GO:0005686]; U2-type catalytic step 2 spliceosome [GO:0071007]; U2-type precatalytic spliceosome [GO:0071005]; U4 snRNP [GO:0005687]; U4/U6 x U5 tri-snRNP complex [GO:0046540]; U5 snRNP [GO:0005682]; U7 snRNP [GO:0005683]; enzyme binding [GO:0019899]; histone pre-mRNA DCP binding [GO:0071208]; RNA binding [GO:0003723]; telomerase RNA binding [GO:0070034]; U1 snRNP binding [GO:1990446]; U7 snRNA binding [GO:0071209]; histone mRNA metabolic process [GO:0008334]; import into nucleus [GO:0051170]; mRNA splicing, via spliceosome [GO:0000398]; protein methylation [GO:0006479]; RNA splicing [GO:0008380]; spliceosomal snRNP assembly [GO:0000387]; termination of RNA polymerase II transcription [GO:0006369]</t>
  </si>
  <si>
    <t>NP_001265585.1 [P62318-1];NP_004166.1 [P62318-1];</t>
  </si>
  <si>
    <t>hsa:6634;</t>
  </si>
  <si>
    <t>6634;</t>
  </si>
  <si>
    <t>P62318;H3BT13</t>
  </si>
  <si>
    <t>Small nuclear ribonucleoprotein Sm D3</t>
  </si>
  <si>
    <t>P62330</t>
  </si>
  <si>
    <t>ARF6_HUMAN</t>
  </si>
  <si>
    <t>ARF6</t>
  </si>
  <si>
    <t>cell cortex [GO:0005938]; cleavage furrow [GO:0032154]; cytoplasm [GO:0005737]; cytosol [GO:0005829]; early endosome membrane [GO:0031901]; endocytic vesicle [GO:0030139]; endosome [GO:0005768]; extracellular exosome [GO:0070062]; filopodium membrane [GO:0031527]; Flemming body [GO:0090543]; focal adhesion [GO:0005925]; glutamatergic synapse [GO:0098978]; Golgi apparatus [GO:0005794]; membrane [GO:0016020]; plasma membrane [GO:0005886]; presynapse [GO:0098793]; recycling endosome membrane [GO:0055038]; ruffle [GO:0001726]; GTP binding [GO:0005525]; GTPase activity [GO:0003924]; protein N-terminus binding [GO:0047485]; thioesterase binding [GO:0031996]; cell adhesion [GO:0007155]; cell cycle [GO:0007049]; cell division [GO:0051301]; cellular response to nerve growth factor stimulus [GO:1990090]; cortical actin cytoskeleton organization [GO:0030866]; endocytic recycling [GO:0032456]; establishment of epithelial cell polarity [GO:0090162]; hepatocyte apoptotic process [GO:0097284]; intracellular protein transport [GO:0006886]; liver development [GO:0001889]; maintenance of postsynaptic density structure [GO:0099562]; myeloid cell apoptotic process [GO:0033028]; negative regulation of dendrite development [GO:2000171]; negative regulation of protein localization to cell surface [GO:2000009]; negative regulation of receptor-mediated endocytosis [GO:0048261]; positive regulation of actin filament polymerization [GO:0030838]; positive regulation of focal adhesion disassembly [GO:0120183]; positive regulation of keratinocyte migration [GO:0051549]; positive regulation of protein localization to plasma membrane [GO:1903078]; positive regulation of protein secretion [GO:0050714]; protein localization to cell surface [GO:0034394]; protein localization to endosome [GO:0036010]; regulation of dendritic spine development [GO:0060998]; regulation of filopodium assembly [GO:0051489]; regulation of presynapse assembly [GO:1905606]; regulation of Rac protein signal transduction [GO:0035020]; ruffle assembly [GO:0097178]; synaptic vesicle endocytosis [GO:0048488]; vesicle-mediated transport [GO:0016192]</t>
  </si>
  <si>
    <t>NP_001654.1;</t>
  </si>
  <si>
    <t>hsa:382;</t>
  </si>
  <si>
    <t>382;</t>
  </si>
  <si>
    <t>ADP-ribosylation factor 6</t>
  </si>
  <si>
    <t>P62424</t>
  </si>
  <si>
    <t>RL7A_HUMAN</t>
  </si>
  <si>
    <t>RPL7A SURF-3 SURF3</t>
  </si>
  <si>
    <t>cytoplasm [GO:0005737]; cytosol [GO:0005829]; cytosolic large ribosomal subunit [GO:0022625]; focal adhesion [GO:0005925]; membrane [GO:0016020]; nucleolus [GO:0005730]; nucleus [GO:0005634]; polysomal ribosome [GO:0042788]; synapse [GO:0045202]; cadherin binding [GO:0045296]; RNA binding [GO:0003723]; structural constituent of ribosome [GO:0003735]; maturation of LSU-rRNA [GO:0000470];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</si>
  <si>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NP_000963.1;</t>
  </si>
  <si>
    <t>hsa:6130;</t>
  </si>
  <si>
    <t>6130;</t>
  </si>
  <si>
    <t>P62424;Q5T8U3;Q5T8U2</t>
  </si>
  <si>
    <t>26;16;13</t>
  </si>
  <si>
    <t>60S ribosomal protein L7a;60S ribosomal protein L7a (Fragment);60S ribosomal protein L7a</t>
  </si>
  <si>
    <t>P62495</t>
  </si>
  <si>
    <t>ERF1_HUMAN</t>
  </si>
  <si>
    <t>ETF1 ERF1 RF1 SUP45L1</t>
  </si>
  <si>
    <t>cytoplasm [GO:0005737]; cytosol [GO:0005829]; translation release factor complex [GO:0018444]; ribosome binding [GO:0043022]; RNA binding [GO:0003723]; sequence-specific mRNA binding [GO:1990825]; translation release factor activity [GO:0003747]; translation release factor activity, codon specific [GO:0016149]; translation termination factor activity [GO:0008079]; cytoplasmic translational termination [GO:0002184]; nuclear-transcribed mRNA catabolic process, nonsense-mediated decay [GO:0000184]; protein methylation [GO:0006479]; regulation of translational termination [GO:0006449]; translational termination [GO:0006415]</t>
  </si>
  <si>
    <t>NP_001243231.1 [P62495-2];NP_001278903.1 [P62495-2];NP_001278904.1 [P62495-2];NP_004721.1 [P62495-1];XP_005271978.1;</t>
  </si>
  <si>
    <t>hsa:2107;</t>
  </si>
  <si>
    <t>2107;</t>
  </si>
  <si>
    <t>P62495;B7Z7P8;D6RCB3;I3L492;D6RJE8</t>
  </si>
  <si>
    <t>P62495;B7Z7P8</t>
  </si>
  <si>
    <t>8;7;2;2;1</t>
  </si>
  <si>
    <t>Eukaryotic peptide chain release factor subunit 1;Eukaryotic peptide chain release factor subunit 1</t>
  </si>
  <si>
    <t>P62633</t>
  </si>
  <si>
    <t>CNBP_HUMAN</t>
  </si>
  <si>
    <t>CNBP RNF163 ZNF9</t>
  </si>
  <si>
    <t>cytoplasm [GO:0005737]; cytosol [GO:0005829]; endoplasmic reticulum [GO:0005783]; nucleus [GO:0005634]; DNA-binding transcription factor activity [GO:0003700]; DNA-binding transcription repressor activity, RNA polymerase II-specific [GO:0001227]; mRNA binding [GO:0003729]; RNA binding [GO:0003723]; RNA polymerase II regulatory region sequence-specific DNA binding [GO:0000977]; single-stranded DNA binding [GO:0003697]; single-stranded RNA binding [GO:0003727]; translation regulator activity [GO:0045182]; zinc ion binding [GO:0008270]; cholesterol biosynthetic process [GO:0006695]; negative regulation of transcription by RNA polymerase II [GO:0000122]; positive regulation of cell population proliferation [GO:0008284]; positive regulation of cytoplasmic translation [GO:2000767]; positive regulation of transcription by RNA polymerase II [GO:0045944]; positive regulation of transcription, DNA-templated [GO:0045893]; regulation of transcription, DNA-templated [GO:0006355]</t>
  </si>
  <si>
    <t>NP_001120664.1 [P62633-6];NP_001120665.1 [P62633-4];NP_001120666.1 [P62633-5];NP_001120667.1 [P62633-8];NP_001120668.1 [P62633-2];NP_003409.1 [P62633-1];</t>
  </si>
  <si>
    <t>hsa:7555;</t>
  </si>
  <si>
    <t>7555;</t>
  </si>
  <si>
    <t>Cellular nucleic acid-binding protein</t>
  </si>
  <si>
    <t>P62701</t>
  </si>
  <si>
    <t>RS4X_HUMAN</t>
  </si>
  <si>
    <t>RPS4X CCG2 RPS4 SCAR</t>
  </si>
  <si>
    <t>cytoplasmic ribonucleoprotein granule [GO:0036464]; cytosol [GO:0005829]; cytosolic small ribosomal subunit [GO:0022627]; extracellular exosome [GO:0070062]; focal adhesion [GO:0005925]; membrane [GO:0016020]; nucleoplasm [GO:0005654]; polysome [GO:0005844]; ribonucleoprotein complex [GO:1990904]; ribosome [GO:0005840]; small ribosomal subunit [GO:0015935]; synapse [GO:0045202]; RNA binding [GO:0003723]; rRNA binding [GO:0019843]; structural constituent of ribosome [GO:0003735]; multicellular organism development [GO:0007275]; nuclear-transcribed mRNA catabolic process, nonsense-mediated decay [GO:0000184]; positive regulation of cell population proliferation [GO:0008284]; positive regulation of translation [GO:0045727]; SRP-dependent cotranslational protein targeting to membrane [GO:0006614]; translation [GO:0006412]; translational initiation [GO:0006413]; viral transcription [GO:0019083]</t>
  </si>
  <si>
    <t>NP_000998.1;</t>
  </si>
  <si>
    <t>hsa:6191;</t>
  </si>
  <si>
    <t>6191;</t>
  </si>
  <si>
    <t>40S ribosomal protein S4, X isoform</t>
  </si>
  <si>
    <t>P62750</t>
  </si>
  <si>
    <t>RL23A_HUMAN</t>
  </si>
  <si>
    <t>RPL23A</t>
  </si>
  <si>
    <t>cytoplasm [GO:0005737]; cytosol [GO:0005829]; cytosolic large ribosomal subunit [GO:0022625]; extracellular exosome [GO:0070062]; nucleolus [GO:0005730]; nucleus [GO:0005634]; cadherin binding [GO:0045296]; RNA binding [GO:0003723]; rRNA binding [GO:0019843]; structural constituent of ribosome [GO:0003735]; TORC2 complex binding [GO:1904841]; nuclear-transcribed mRNA catabolic process, nonsense-mediated decay [GO:0000184]; ribosomal large subunit assembly [GO:0000027]; SRP-dependent cotranslational protein targeting to membrane [GO:0006614]; translation [GO:0006412]; translational initiation [GO:0006413]; viral transcription [GO:0019083]</t>
  </si>
  <si>
    <t>NP_000975.2;</t>
  </si>
  <si>
    <t>hsa:6147;</t>
  </si>
  <si>
    <t>6147;</t>
  </si>
  <si>
    <t>P62750;H7BY10;K7ERT8;A8MUS3;K7EJV9;K7EMA7</t>
  </si>
  <si>
    <t>P62750;H7BY10;K7ERT8;A8MUS3;K7EJV9</t>
  </si>
  <si>
    <t>15;13;13;13;12;7</t>
  </si>
  <si>
    <t>60S ribosomal protein L23a;60S ribosomal protein L23a (Fragment);60S ribosomal protein L23a (Fragment);60S ribosomal protein L23a;60S ribosomal protein L23a (Fragment)</t>
  </si>
  <si>
    <t>P62753</t>
  </si>
  <si>
    <t>RS6_HUMAN</t>
  </si>
  <si>
    <t>RPS6 OK/SW-cl.2</t>
  </si>
  <si>
    <t>cell body [GO:0044297]; cytoplasmic ribonucleoprotein granule [GO:0036464]; cytosol [GO:0005829]; cytosolic small ribosomal subunit [GO:0022627]; dendrite [GO:0030425]; endoplasmic reticulum [GO:0005783]; membrane [GO:0016020]; nucleolus [GO:0005730]; nucleoplasm [GO:0005654]; nucleus [GO:0005634]; ribonucleoprotein complex [GO:1990904]; small ribosomal subunit [GO:0015935]; protein kinase binding [GO:0019901]; RNA binding [GO:0003723]; structural constituent of ribosome [GO:0003735]; glucose homeostasis [GO:0042593]; nuclear-transcribed mRNA catabolic process, nonsense-mediated decay [GO:0000184]; positive regulation of apoptotic process [GO:0043065]; ribosomal small subunit biogenesis [GO:0042274]; rRNA processing [GO:0006364]; SRP-dependent cotranslational protein targeting to membrane [GO:0006614]; TOR signaling [GO:0031929]; translation [GO:0006412]; translational initiation [GO:0006413]; viral transcription [GO:0019083]</t>
  </si>
  <si>
    <t>NP_001001.2;</t>
  </si>
  <si>
    <t>hsa:6194;</t>
  </si>
  <si>
    <t>6194;</t>
  </si>
  <si>
    <t>P62753;A2A3R5;A2A3R7</t>
  </si>
  <si>
    <t>P62753;A2A3R5</t>
  </si>
  <si>
    <t>16;12;5</t>
  </si>
  <si>
    <t>40S ribosomal protein S6;40S ribosomal protein S6</t>
  </si>
  <si>
    <t>P62805</t>
  </si>
  <si>
    <t>H4_HUMAN</t>
  </si>
  <si>
    <t>H4C1 H4/A H4FA HIST1H4A; H4C2 H4/I H4FI HIST1H4B; H4C3 H4/G H4FG HIST1H4C; H4C4 H4/B H4FB HIST1H4D; H4C5 H4/J H4FJ HIST1H4E; H4C6 H4/C H4FC HIST1H4F; H4C8 H4/H H4FH HIST1H4H; H4C9 H4/M H4FM HIST1H4I; H4C11 H4/E H4FE HIST1H4J; H4C12 H4/D H4FD HIST1H4K; H4C13 H4/K H4FK HIST1H4L; H4C14 H4/N H4F2 H4FN HIST2H4 HIST2H4A; H4C15 H4/O H4FO HIST2H4B; H4-16 HIST4H4</t>
  </si>
  <si>
    <t>extracellular exosome [GO:0070062]; extracellular region [GO:0005576]; membrane [GO:0016020]; nuclear chromosome [GO:0000228]; nuclear chromosome, telomeric region [GO:0000784]; nuclear nucleosome [GO:0000788]; nucleoplasm [GO:0005654]; nucleosome [GO:0000786]; nucleus [GO:0005634]; protein-containing complex [GO:0032991]; DNA binding [GO:0003677]; protein domain specific binding [GO:0019904]; protein heterodimerization activity [GO:0046982]; RNA binding [GO:0003723]; cellular protein metabolic process [GO:0044267]; CENP-A containing nucleosome assembly [GO:0034080]; chromatin silencing at rDNA [GO:0000183]; DNA replication-dependent nucleosome assembly [GO:0006335]; DNA replication-independent nucleosome assembly [GO:0006336]; DNA-templated transcription, initiation [GO:0006352]; double-strand break repair via nonhomologous end joining [GO:0006303]; negative regulation of gene expression, epigenetic [GO:0045814]; negative regulation of megakaryocyte differentiation [GO:0045653]; nucleosome assembly [GO:0006334]; regulation of gene silencing by miRNA [GO:0060964]; regulation of megakaryocyte differentiation [GO:0045652]; telomere capping [GO:0016233]; telomere organization [GO:0032200]</t>
  </si>
  <si>
    <t>NP_001029249.1;NP_003486.1;NP_003529.1;NP_003530.1;NP_003531.1;NP_003532.1;NP_003533.1;NP_003534.1;NP_003535.1;NP_003536.1;NP_003537.1;NP_003539.1;NP_068803.1;NP_778224.1;</t>
  </si>
  <si>
    <t>hsa:121504;hsa:554313;hsa:8294;hsa:8359;hsa:8360;hsa:8361;hsa:8362;hsa:8363;hsa:8364;hsa:8365;hsa:8366;hsa:8367;hsa:8368;hsa:8370;</t>
  </si>
  <si>
    <t>121504;554313;8294;8359;8360;8361;8362;8363;8364;8365;8366;8367;8368;8370;</t>
  </si>
  <si>
    <t>Histone H4</t>
  </si>
  <si>
    <t>P62807</t>
  </si>
  <si>
    <t>H2B1C_HUMAN</t>
  </si>
  <si>
    <t>H2BC4 H2BFL HIST1H2BC; H2BC6 H2BFH HIST1H2BE; H2BC7 H2BFG HIST1H2BF; H2BC8 H2BFA HIST1H2BG; H2BC10 H2BFK HIST1H2BI</t>
  </si>
  <si>
    <t>cytosol [GO:0005829]; extracellular exosome [GO:0070062]; extracellular space [GO:0005615]; nucleoplasm [GO:0005654]; nucleosome [GO:0000786]; nucleus [GO:0005634]; DNA binding [GO:0003677]; identical protein binding [GO:0042802]; protein heterodimerization activity [GO:0046982]; antibacterial humoral response [GO:0019731]; antimicrobial humoral immune response mediated by antimicrobial peptide [GO:0061844]; defense response to Gram-positive bacterium [GO:0050830]; innate immune response in mucosa [GO:0002227]; nucleosome assembly [GO:0006334]; protein ubiquitination [GO:0016567]</t>
  </si>
  <si>
    <t>NP_003509.1;NP_003513.1;NP_003514.2;NP_003516.1;NP_003517.2;NP_066407.1;</t>
  </si>
  <si>
    <t>hsa:3017;hsa:8339;hsa:8343;hsa:8344;hsa:8346;hsa:8347;</t>
  </si>
  <si>
    <t>3017;8339;8343;8344;8346;8347;</t>
  </si>
  <si>
    <t>P62807;U3KQK0;Q99880;Q99877;Q96A08</t>
  </si>
  <si>
    <t>P62807;U3KQK0;Q99880;Q99877</t>
  </si>
  <si>
    <t>15;14;14;14;7</t>
  </si>
  <si>
    <t>0;0;0;0;0</t>
  </si>
  <si>
    <t>Histone H2B type 1-C/E/F/G/I;Histone H2B;Histone H2B type 1-L;Histone H2B type 1-N</t>
  </si>
  <si>
    <t>P62820</t>
  </si>
  <si>
    <t>RAB1A_HUMAN</t>
  </si>
  <si>
    <t>RAB1A RAB1</t>
  </si>
  <si>
    <t>cell [GO:0005623]; cytosol [GO:0005829]; early endosome [GO:0005769]; endomembrane system [GO:0012505]; endoplasmic reticulum [GO:0005783]; extracellular exosome [GO:0070062]; Golgi apparatus [GO:0005794]; Golgi membrane [GO:0000139]; melanosome [GO:0042470]; transport vesicle membrane [GO:0030658]; cadherin binding [GO:0045296]; GTP binding [GO:0005525]; GTPase activity [GO:0003924]; autophagosome assembly [GO:0000045]; autophagy [GO:0006914]; cell migration [GO:0016477]; COPII vesicle coating [GO:0048208]; COPII-coated vesicle cargo loading [GO:0090110]; defense response to bacterium [GO:0042742]; endocytosis [GO:0006897]; endoplasmic reticulum to Golgi vesicle-mediated transport [GO:0006888]; Golgi organization [GO:0007030]; growth hormone secretion [GO:0030252]; interleukin-8 secretion [GO:0072606]; intracellular protein transport [GO:0006886]; melanosome transport [GO:0032402]; positive regulation of glycoprotein metabolic process [GO:1903020]; positive regulation of ubiquitin protein ligase activity [GO:1904668]; post-translational protein modification [GO:0043687]; Rab protein signal transduction [GO:0032482]; retrograde vesicle-mediated transport, Golgi to endoplasmic reticulum [GO:0006890]; substrate adhesion-dependent cell spreading [GO:0034446]; vesicle transport along microtubule [GO:0047496]; vesicle-mediated transport [GO:0016192]; virion assembly [GO:0019068]</t>
  </si>
  <si>
    <t>NP_004152.1 [P62820-1];NP_056358.1 [P62820-3];</t>
  </si>
  <si>
    <t>hsa:5861;</t>
  </si>
  <si>
    <t>5861;</t>
  </si>
  <si>
    <t>P62820;E7END7;H0YMN7;A0A2R8YDI9;H0YLJ8;H0YL94;G3V196;A0A2R8YFB8;P59190</t>
  </si>
  <si>
    <t>P62820;E7END7</t>
  </si>
  <si>
    <t>12;11;2;1;1;1;1;1;1</t>
  </si>
  <si>
    <t>6;6;0;0;0;0;0;0;0</t>
  </si>
  <si>
    <t>Ras-related protein Rab-1A;Ras-related protein Rab-1A</t>
  </si>
  <si>
    <t>P62829</t>
  </si>
  <si>
    <t>RL23_HUMAN</t>
  </si>
  <si>
    <t>RPL23</t>
  </si>
  <si>
    <t>cytoplasm [GO:0005737]; cytosol [GO:0005829]; cytosolic large ribosomal subunit [GO:0022625]; extracellular exosome [GO:0070062]; focal adhesion [GO:0005925]; membrane [GO:0016020]; nucleolus [GO:0005730]; nucleoplasm [GO:0005654]; postsynaptic density [GO:0014069]; protein-containing complex [GO:0032991]; ribosome [GO:0005840]; large ribosomal subunit rRNA binding [GO:0070180]; RNA binding [GO:0003723]; structural constituent of ribosome [GO:0003735]; transcription coactivator binding [GO:0001223]; ubiquitin ligase inhibitor activity [GO:1990948]; ubiquitin protein ligase binding [GO:0031625]; cellular response to actinomycin D [GO:0072717]; negative regulation of cell cycle arrest [GO:0071157]; negative regulation of transcription by RNA polymerase II [GO:0000122]; negative regulation of ubiquitin protein ligase activity [GO:1904667]; negative regulation of ubiquitin-dependent protein catabolic process [GO:2000059]; nuclear-transcribed mRNA catabolic process, nonsense-mediated decay [GO:0000184]; positive regulation of cell cycle arrest [GO:0071158]; positive regulation of cell population proliferation [GO:0008284]; positive regulation of gene expression [GO:0010628]; positive regulation of signal transduction by p53 class mediator [GO:1901798]; protein stabilization [GO:0050821]; protein-DNA complex disassembly [GO:0032986]; ribosomal protein import into nucleus [GO:0006610]; SRP-dependent cotranslational protein targeting to membrane [GO:0006614]; translation [GO:0006412]; translational initiation [GO:0006413]; viral transcription [GO:0019083]</t>
  </si>
  <si>
    <t>NP_000969.1;</t>
  </si>
  <si>
    <t>hsa:9349;</t>
  </si>
  <si>
    <t>9349;</t>
  </si>
  <si>
    <t>P62829;C9JD32;J3KT29;J3KTJ3;B9ZVP7;J3QQT9</t>
  </si>
  <si>
    <t>P62829;C9JD32;J3KT29;J3KTJ3;B9ZVP7</t>
  </si>
  <si>
    <t>8;6;6;4;4;2</t>
  </si>
  <si>
    <t>60S ribosomal protein L23;60S ribosomal protein L23 (Fragment);60S ribosomal protein L23;60S ribosomal protein L23;60S ribosomal protein L23</t>
  </si>
  <si>
    <t>P62851</t>
  </si>
  <si>
    <t>RS25_HUMAN</t>
  </si>
  <si>
    <t>RPS25</t>
  </si>
  <si>
    <t>cytosol [GO:0005829]; cytosolic small ribosomal subunit [GO:0022627]; extracellular exosome [GO:0070062]; nucleolus [GO:0005730]; nucleoplasm [GO:0005654]; nucleus [GO:0005634]; postsynaptic density [GO:0014069]; ribosome [GO:0005840]; small ribosomal subunit [GO:0015935]; RNA binding [GO:0003723]; structural constituent of ribosome [GO:0003735];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</si>
  <si>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NP_001019.1;</t>
  </si>
  <si>
    <t>hsa:6230;</t>
  </si>
  <si>
    <t>6230;</t>
  </si>
  <si>
    <t>40S ribosomal protein S25</t>
  </si>
  <si>
    <t>P62854</t>
  </si>
  <si>
    <t>RS26_HUMAN</t>
  </si>
  <si>
    <t>RPS26</t>
  </si>
  <si>
    <t>cytoplasmic side of rough endoplasmic reticulum membrane [GO:0098556]; cytosol [GO:0005829]; cytosolic small ribosomal subunit [GO:0022627]; extracellular exosome [GO:0070062]; membrane [GO:0016020]; nucleoplasm [GO:0005654]; polysomal ribosome [GO:0042788]; small ribosomal subunit [GO:0015935]; cadherin binding [GO:0045296]; mRNA binding [GO:0003729]; RNA binding [GO:0003723]; structural constituent of ribosome [GO:0003735]; cytoplasmic translation [GO:0002181]; negative regulation of RNA splicing [GO:0033119];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</si>
  <si>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NP_001020.2;XP_005276741.1;</t>
  </si>
  <si>
    <t>hsa:6231;</t>
  </si>
  <si>
    <t>6231;</t>
  </si>
  <si>
    <t>P62854;Q5JNZ5</t>
  </si>
  <si>
    <t>40S ribosomal protein S26;Putative 40S ribosomal protein S26-like 1</t>
  </si>
  <si>
    <t>P62857</t>
  </si>
  <si>
    <t>RS28_HUMAN</t>
  </si>
  <si>
    <t>RPS28</t>
  </si>
  <si>
    <t>cytoplasmic side of rough endoplasmic reticulum membrane [GO:0098556]; cytosol [GO:0005829]; cytosolic small ribosomal subunit [GO:0022627]; extracellular exosome [GO:0070062]; nucleoplasm [GO:0005654]; polysomal ribosome [GO:0042788]; small ribosomal subunit [GO:0015935]; RNA binding [GO:0003723]; structural constituent of ribosome [GO:0003735]; cytoplasmic translation [GO:0002181]; maturation of SSU-rRNA [GO:0030490]; nuclear-transcribed mRNA catabolic process, nonsense-mediated decay [GO:0000184]; ribosomal small subunit assembly [GO:0000028]; ribosomal small subunit biogenesis [GO:0042274]; ribosome biogenesis [GO:0042254]; rRNA processing [GO:0006364]; SRP-dependent cotranslational protein targeting to membrane [GO:0006614]; translation [GO:0006412]; translational initiation [GO:0006413]; viral transcription [GO:0019083]</t>
  </si>
  <si>
    <t>NP_001022.1;</t>
  </si>
  <si>
    <t>hsa:6234;</t>
  </si>
  <si>
    <t>6234;</t>
  </si>
  <si>
    <t>40S ribosomal protein S28</t>
  </si>
  <si>
    <t>P62873</t>
  </si>
  <si>
    <t>GBB1_HUMAN</t>
  </si>
  <si>
    <t>GNB1</t>
  </si>
  <si>
    <t>cell [GO:0005623]; cell body [GO:0044297]; cytosol [GO:0005829]; dendrite [GO:0030425]; extracellular exosome [GO:0070062]; extracellular vesicle [GO:1903561]; heterotrimeric G-protein complex [GO:0005834]; lysosomal membrane [GO:0005765]; membrane [GO:0016020]; photoreceptor disc membrane [GO:0097381]; photoreceptor inner segment [GO:0001917]; photoreceptor outer segment membrane [GO:0042622]; plasma membrane [GO:0005886]; synapse [GO:0045202]; alkylglycerophosphoethanolamine phosphodiesterase activity [GO:0047391]; GTPase activity [GO:0003924]; GTPase binding [GO:0051020]; protein-containing complex binding [GO:0044877]; spectrin binding [GO:0030507]; adenylate cyclase-activating dopamine receptor signaling pathway [GO:0007191]; cardiac muscle cell apoptotic process [GO:0010659]; cell population proliferation [GO:0008283]; cellular response to catecholamine stimulus [GO:0071870]; cellular response to hypoxia [GO:0071456]; cellular response to prostaglandin E stimulus [GO:0071380]; G protein-coupled acetylcholine receptor signaling pathway [GO:0007213]; G protein-coupled receptor signaling pathway [GO:0007186]; phospholipase C-activating G protein-coupled receptor signaling pathway [GO:0007200]; platelet activation [GO:0030168]; positive regulation of cytosolic calcium ion concentration [GO:0007204]; protein folding [GO:0006457]; Ras protein signal transduction [GO:0007265]; retina development in camera-type eye [GO:0060041]; rhodopsin mediated signaling pathway [GO:0016056]; sensory perception of taste [GO:0050909]; signal transduction [GO:0007165]; Wnt signaling pathway, calcium modulating pathway [GO:0007223]</t>
  </si>
  <si>
    <t>NP_001269467.1;NP_001269468.1 [P62873-1];NP_002065.1 [P62873-1];XP_016856548.1 [P62873-1];XP_016856549.1 [P62873-1];XP_016856550.1 [P62873-1];</t>
  </si>
  <si>
    <t>hsa:2782;</t>
  </si>
  <si>
    <t>2782;</t>
  </si>
  <si>
    <t>P62873;F6UT28;B1AKQ8;F6X3N5;B3KVK2;F5H8J8;F5H100;F5H0S8;E9PCP0;P16520</t>
  </si>
  <si>
    <t>P62873;F6UT28;B1AKQ8;F6X3N5</t>
  </si>
  <si>
    <t>14;10;9;8;5;2;2;2;2;2</t>
  </si>
  <si>
    <t>8;5;4;3;4;0;0;0;0;0</t>
  </si>
  <si>
    <t>Guanine nucleotide-binding protein G(I)/G(S)/G(T) subunit beta-1;Guanine nucleotide-binding protein G(I)/G(S)/G(T) subunit beta-1 (Fragment);Guanine nucleotide-binding protein G(I)/G(S)/G(T) subunit beta-1 (Fragment);Guanine nucleotide-binding protein G(I)</t>
  </si>
  <si>
    <t>P62879</t>
  </si>
  <si>
    <t>GBB2_HUMAN</t>
  </si>
  <si>
    <t>GNB2</t>
  </si>
  <si>
    <t>cell body [GO:0044297]; cytosol [GO:0005829]; extracellular exosome [GO:0070062]; extracellular space [GO:0005615]; focal adhesion [GO:0005925]; lysosomal membrane [GO:0005765]; membrane [GO:0016020]; perinuclear region of cytoplasm [GO:0048471]; plasma membrane [GO:0005886]; protein-containing complex [GO:0032991]; vesicle [GO:0031982]; calcium channel regulator activity [GO:0005246]; GTPase activity [GO:0003924]; GTPase binding [GO:0051020]; protein-containing complex binding [GO:0044877]; G protein-coupled receptor signaling pathway [GO:0007186]; protein folding [GO:0006457]</t>
  </si>
  <si>
    <t>NP_005264.2 [P62879-1];</t>
  </si>
  <si>
    <t>hsa:2783;</t>
  </si>
  <si>
    <t>2783;</t>
  </si>
  <si>
    <t>P62879;C9JIS1;C9JXA5;C9JZN1;E7EP32;Q9BRK4</t>
  </si>
  <si>
    <t>P62879;C9JIS1;C9JXA5;C9JZN1;E7EP32</t>
  </si>
  <si>
    <t>12;11;11;10;8;1</t>
  </si>
  <si>
    <t>6;6;6;5;2;1</t>
  </si>
  <si>
    <t>3;3;3;2;1;0</t>
  </si>
  <si>
    <t>Guanine nucleotide-binding protein G(I)/G(S)/G(T) subunit beta-2;Guanine nucleotide-binding protein G(I)/G(S)/G(T) subunit beta-2 (Fragment);Guanine nucleotide-binding protein G(I)/G(S)/G(T) subunit beta-2 (Fragment);Guanine nucleotide-binding protein G(I)</t>
  </si>
  <si>
    <t>P62888</t>
  </si>
  <si>
    <t>RL30_HUMAN</t>
  </si>
  <si>
    <t>RPL30</t>
  </si>
  <si>
    <t>cytosol [GO:0005829]; cytosolic large ribosomal subunit [GO:0022625]; extracellular exosome [GO:0070062]; focal adhesion [GO:0005925]; membrane [GO:0016020]; nucleus [GO:0005634]; polysomal ribosome [GO:0042788]; postsynaptic density [GO:0014069]; RNA binding [GO:0003723]; selenocysteine insertion sequence binding [GO:0035368]; structural constituent of ribosome [GO:0003735]; antimicrobial humoral immune response mediated by antimicrobial peptide [GO:0061844]; cytoplasmic translation [GO:0002181]; defense response to Gram-negative bacterium [GO:0050829]; killing of cells of other organism [GO:0031640]; liver regeneration [GO:0097421]; nuclear-transcribed mRNA catabolic process, nonsense-mediated decay [GO:0000184]; positive regulation of selenocysteine incorporation [GO:1904571]; SRP-dependent cotranslational protein targeting to membrane [GO:0006614]; translation [GO:0006412]; translational initiation [GO:0006413]; viral transcription [GO:0019083]</t>
  </si>
  <si>
    <t>NP_000980.1;</t>
  </si>
  <si>
    <t>hsa:6156;</t>
  </si>
  <si>
    <t>6156;</t>
  </si>
  <si>
    <t>P62888;E5RI99;E5RJH3;A0A0C4DH44;A0A0B4J213</t>
  </si>
  <si>
    <t>P62888;E5RI99</t>
  </si>
  <si>
    <t>11;10;5;5;3</t>
  </si>
  <si>
    <t>60S ribosomal protein L30;60S ribosomal protein L30 (Fragment)</t>
  </si>
  <si>
    <t>P62899</t>
  </si>
  <si>
    <t>RL31_HUMAN</t>
  </si>
  <si>
    <t>RPL31</t>
  </si>
  <si>
    <t>cytosol [GO:0005829]; cytosolic large ribosomal subunit [GO:0022625]; extracellular exosome [GO:0070062]; focal adhesion [GO:0005925]; membrane [GO:0016020]; polysomal ribosome [GO:0042788]; RNA binding [GO:0003723]; structural constituent of ribosome [GO:0003735]; cytoplasmic translation [GO:0002181];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</si>
  <si>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NP_000984.1 [P62899-1];NP_001092047.1 [P62899-2];NP_001093163.1 [P62899-3];</t>
  </si>
  <si>
    <t>hsa:6160;</t>
  </si>
  <si>
    <t>6160;</t>
  </si>
  <si>
    <t>P62899;H7C2W9;C9JU56;B7Z4E3;B7Z4C8;B8ZZK4</t>
  </si>
  <si>
    <t>10;9;9;9;9;7</t>
  </si>
  <si>
    <t>60S ribosomal protein L31;60S ribosomal protein L31 (Fragment);60S ribosomal protein L31 (Fragment);60S ribosomal protein L31;60S ribosomal protein L31;60S ribosomal protein L31</t>
  </si>
  <si>
    <t>P62906</t>
  </si>
  <si>
    <t>RL10A_HUMAN</t>
  </si>
  <si>
    <t>RPL10A NEDD6</t>
  </si>
  <si>
    <t>cytosol [GO:0005829]; cytosolic large ribosomal subunit [GO:0022625]; extracellular exosome [GO:0070062]; focal adhesion [GO:0005925]; membrane [GO:0016020]; nucleus [GO:0005634]; polysomal ribosome [GO:0042788]; postsynaptic density [GO:0014069]; RNA binding [GO:0003723]; structural constituent of ribosome [GO:0003735]; cytoplasmic translation [GO:0002181]; maturation of LSU-rRNA [GO:0000470]; nuclear-transcribed mRNA catabolic process, nonsense-mediated decay [GO:0000184]; response to ethanol [GO:0045471]; SRP-dependent cotranslational protein targeting to membrane [GO:0006614]; translation [GO:0006412]; translational initiation [GO:0006413]; viral transcription [GO:0019083]</t>
  </si>
  <si>
    <t>NP_009035.3;</t>
  </si>
  <si>
    <t>hsa:4736;</t>
  </si>
  <si>
    <t>4736;</t>
  </si>
  <si>
    <t>60S ribosomal protein L10a</t>
  </si>
  <si>
    <t>P62913</t>
  </si>
  <si>
    <t>RL11_HUMAN</t>
  </si>
  <si>
    <t>RPL11</t>
  </si>
  <si>
    <t>cytoplasm [GO:0005737]; cytosol [GO:0005829]; cytosolic large ribosomal subunit [GO:0022625]; extracellular exosome [GO:0070062]; membrane [GO:0016020]; nucleolus [GO:0005730]; nucleoplasm [GO:0005654]; polysomal ribosome [GO:0042788]; protein-containing complex [GO:0032991]; 5S rRNA binding [GO:0008097]; RNA binding [GO:0003723]; structural constituent of ribosome [GO:0003735]; ubiquitin ligase inhibitor activity [GO:1990948]; ubiquitin protein ligase binding [GO:0031625]; cytoplasmic translation [GO:0002181]; negative regulation of proteasomal ubiquitin-dependent protein catabolic process [GO:0032435]; negative regulation of protein neddylation [GO:2000435]; negative regulation of ubiquitin protein ligase activity [GO:1904667]; negative regulation of ubiquitin-dependent protein catabolic process [GO:2000059]; nuclear-transcribed mRNA catabolic process, nonsense-mediated decay [GO:0000184]; positive regulation of gene expression [GO:0010628]; positive regulation of intrinsic apoptotic signaling pathway by p53 class mediator [GO:1902255]; positive regulation of protein binding [GO:0032092]; protein localization to nucleus [GO:0034504]; protein stabilization [GO:0050821]; protein targeting [GO:0006605]; regulation of signal transduction by p53 class mediator [GO:1901796]; ribosomal large subunit assembly [GO:0000027]; ribosomal large subunit biogenesis [GO:0042273]; rRNA processing [GO:0006364]; SRP-dependent cotranslational protein targeting to membrane [GO:0006614]; translation [GO:0006412]; translational initiation [GO:0006413]; viral transcription [GO:0019083]</t>
  </si>
  <si>
    <t>NP_000966.2 [P62913-1];NP_001186731.1 [P62913-2];</t>
  </si>
  <si>
    <t>hsa:6135;</t>
  </si>
  <si>
    <t>6135;</t>
  </si>
  <si>
    <t>P62913;Q5VVC8</t>
  </si>
  <si>
    <t>60S ribosomal protein L11;60S ribosomal protein L11</t>
  </si>
  <si>
    <t>P62917</t>
  </si>
  <si>
    <t>RL8_HUMAN</t>
  </si>
  <si>
    <t>RPL8</t>
  </si>
  <si>
    <t>cytosol [GO:0005829]; cytosolic large ribosomal subunit [GO:0022625]; focal adhesion [GO:0005925]; membrane [GO:0016020]; polysomal ribosome [GO:0042788]; postsynapse [GO:0098794]; postsynaptic density [GO:0014069]; RNA binding [GO:0003723]; rRNA binding [GO:0019843]; structural constituent of ribosome [GO:0003735]; cytoplasmic translation [GO:0002181];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</si>
  <si>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NP_000964.1;NP_001304700.1;NP_001304711.1;NP_150644.1;</t>
  </si>
  <si>
    <t>hsa:6132;</t>
  </si>
  <si>
    <t>6132;</t>
  </si>
  <si>
    <t>P62917;E9PKZ0;E9PKU4;G3V1A1;E9PP36</t>
  </si>
  <si>
    <t>P62917;E9PKZ0;E9PKU4;G3V1A1</t>
  </si>
  <si>
    <t>23;20;19;17;11</t>
  </si>
  <si>
    <t>60S ribosomal protein L8;60S ribosomal protein L8 (Fragment);60S ribosomal protein L8 (Fragment);60S ribosomal protein L8</t>
  </si>
  <si>
    <t>P62937</t>
  </si>
  <si>
    <t>PPIA_HUMAN</t>
  </si>
  <si>
    <t>PPIA CYPA</t>
  </si>
  <si>
    <t>cytosol [GO:0005829]; extracellular exosome [GO:0070062]; extracellular region [GO:0005576]; extracellular space [GO:0005615]; ficolin-1-rich granule lumen [GO:1904813]; focal adhesion [GO:0005925]; membrane [GO:0016020]; nucleus [GO:0005634]; protein-containing complex [GO:0032991]; secretory granule lumen [GO:0034774]; vesicle [GO:0031982]; cyclosporin A binding [GO:0016018]; peptidyl-prolyl cis-trans isomerase activity [GO:0003755]; RNA binding [GO:0003723]; unfolded protein binding [GO:0051082]; virion binding [GO:0046790]; entry into host cell [GO:0030260]; establishment of integrated proviral latency [GO:0075713]; fusion of virus membrane with host plasma membrane [GO:0019064]; interleukin-12-mediated signaling pathway [GO:0035722]; leukocyte migration [GO:0050900]; lipid droplet organization [GO:0034389]; neutrophil degranulation [GO:0043312]; positive regulation of protein secretion [GO:0050714]; positive regulation of viral genome replication [GO:0045070]; protein folding [GO:0006457]; protein peptidyl-prolyl isomerization [GO:0000413]; protein refolding [GO:0042026]; regulation of viral genome replication [GO:0045069]; RNA-dependent DNA biosynthetic process [GO:0006278]; uncoating of virus [GO:0019061]; viral life cycle [GO:0019058]; viral release from host cell [GO:0019076]; virion assembly [GO:0019068]</t>
  </si>
  <si>
    <t>NP_001287910.1 [P62937-2];NP_066953.1 [P62937-1];</t>
  </si>
  <si>
    <t>hsa:5478;</t>
  </si>
  <si>
    <t>5478;</t>
  </si>
  <si>
    <t>P62937;F8WE65;C9J5S7;Q9Y536;E5RIZ5;P0DN37;P0DN26;A0A0H2UH34;A0A0B4J2A2;A0A075B767;A0A075B759;F5H284</t>
  </si>
  <si>
    <t>P62937;F8WE65;C9J5S7</t>
  </si>
  <si>
    <t>15;9;9;2;1;1;1;1;1;1;1;1</t>
  </si>
  <si>
    <t>Peptidyl-prolyl cis-trans isomerase A;Peptidyl-prolyl cis-trans isomerase;Peptidyl-prolyl cis-trans isomerase</t>
  </si>
  <si>
    <t>P62942</t>
  </si>
  <si>
    <t>FKB1A_HUMAN</t>
  </si>
  <si>
    <t>FKBP1A FKBP1 FKBP12</t>
  </si>
  <si>
    <t>cytoplasm [GO:0005737]; cytoplasmic side of membrane [GO:0098562]; cytosol [GO:0005829]; extrinsic component of organelle membrane [GO:0031312]; membrane [GO:0016020]; ryanodine receptor complex [GO:1990425]; sarcoplasmic reticulum [GO:0016529]; terminal cisterna [GO:0014802]; Z disc [GO:0030018]; activin binding [GO:0048185]; FK506 binding [GO:0005528]; ion channel binding [GO:0044325]; macrolide binding [GO:0005527]; peptidyl-prolyl cis-trans isomerase activity [GO:0003755]; SMAD binding [GO:0046332]; transforming growth factor beta receptor binding [GO:0005160]; type I transforming growth factor beta receptor binding [GO:0034713]; 'de novo' protein folding [GO:0006458]; amyloid fibril formation [GO:1990000]; calcium ion transmembrane transport [GO:0070588]; chaperone-mediated protein folding [GO:0061077]; heart morphogenesis [GO:0003007]; heart trabecula formation [GO:0060347]; negative regulation of phosphoprotein phosphatase activity [GO:0032515]; positive regulation of I-kappaB kinase/NF-kappaB signaling [GO:0043123]; positive regulation of protein binding [GO:0032092]; positive regulation of protein ubiquitination [GO:0031398]; protein folding [GO:0006457]; protein maturation by protein folding [GO:0022417]; protein peptidyl-prolyl isomerization [GO:0000413]; protein refolding [GO:0042026]; regulation of activin receptor signaling pathway [GO:0032925]; regulation of amyloid precursor protein catabolic process [GO:1902991]; regulation of immune response [GO:0050776]; regulation of protein localization [GO:0032880]; regulation of ryanodine-sensitive calcium-release channel activity [GO:0060314]; SMAD protein complex assembly [GO:0007183]; supramolecular fiber organization [GO:0097435]; T cell activation [GO:0042110]; ventricular cardiac muscle tissue morphogenesis [GO:0055010]</t>
  </si>
  <si>
    <t>NP_000792.1;NP_463460.1;</t>
  </si>
  <si>
    <t>hsa:2280;</t>
  </si>
  <si>
    <t>2280;</t>
  </si>
  <si>
    <t>P62942;Q5W0X3;A0A087WZM5;Q1JUQ5;Q1JUQ3;A0A087WTS4;Q5VVH2;A0A087WV48</t>
  </si>
  <si>
    <t>P62942;Q5W0X3;A0A087WZM5</t>
  </si>
  <si>
    <t>6;5;5;2;1;1;1;1</t>
  </si>
  <si>
    <t>Peptidyl-prolyl cis-trans isomerase FKBP1A;Peptidylprolyl isomerase;Peptidylprolyl isomerase</t>
  </si>
  <si>
    <t>P62979</t>
  </si>
  <si>
    <t>RS27A_HUMAN</t>
  </si>
  <si>
    <t>RPS27A UBA80 UBCEP1</t>
  </si>
  <si>
    <t>cytoplasm [GO:0005737]; cytosol [GO:0005829]; cytosolic small ribosomal subunit [GO:0022627]; endocytic vesicle membrane [GO:0030666]; endoplasmic reticulum membrane [GO:0005789]; endosome membrane [GO:0010008]; extracellular exosome [GO:0070062]; extracellular space [GO:0005615]; host cell [GO:0043657]; membrane [GO:0016020]; mitochondrial outer membrane [GO:0005741]; nucleolus [GO:0005730]; nucleoplasm [GO:0005654]; nucleus [GO:0005634]; plasma membrane [GO:0005886]; small ribosomal subunit [GO:0015935]; vesicle [GO:0031982]; metal ion binding [GO:0046872]; protein tag [GO:0031386]; RNA binding [GO:0003723]; structural constituent of ribosome [GO:0003735]; ubiquitin protein ligase binding [GO:0031625]; activation of MAPK activity [GO:0000187]; anaphase-promoting complex-dependent catabolic process [GO:0031145]; cellular protein metabolic process [GO:0044267]; cytokine-mediated signaling pathway [GO:0019221]; DNA damage response, detection of DNA damage [GO:0042769]; endosomal transport [GO:0016197]; error-free translesion synthesis [GO:0070987]; error-prone translesion synthesis [GO:0042276]; global genome nucleotide-excision repair [GO:0070911]; I-kappaB kinase/NF-kappaB signaling [GO:0007249]; interleukin-1-mediated signaling pathway [GO:0070498]; interstrand cross-link repair [GO:0036297]; intracellular transport of virus [GO:0075733]; JNK cascade [GO:0007254]; membrane organization [GO:0061024]; modification-dependent protein catabolic process [GO:0019941]; MyD88-dependent toll-like receptor signaling pathway [GO:0002755]; MyD88-independent toll-like receptor signaling pathway [GO:0002756]; negative regulation of apoptotic process [GO:0043066]; negative regulation of transcription by RNA polymerase II [GO:0000122]; negative regulation of transforming growth factor beta receptor signaling pathway [GO:0030512]; nuclear-transcribed mRNA catabolic process, nonsense-mediated decay [GO:0000184]; nucleotide-binding oligomerization domain containing signaling pathway [GO:0070423]; nucleotide-excision repair, DNA damage recognition [GO:0000715]; nucleotide-excision repair, DNA duplex unwinding [GO:0000717]; nucleotide-excision repair, DNA gap filling [GO:0006297]; nucleotide-excision repair, DNA incision [GO:0033683]; nucleotide-excision repair, DNA incision, 5'-to lesion [GO:0006296]; nucleotide-excision repair, preincision complex assembly [GO:0006294]; positive regulation of apoptotic process [GO:0043065]; positive regulation of NF-kappaB transcription factor activity [GO:0051092]; positive regulation of transcription by RNA polymerase II [GO:0045944]; protein deubiquitination [GO:0016579]; protein polyubiquitination [GO:0000209]; protein targeting to peroxisome [GO:0006625]; protein ubiquitination [GO:0016567]; regulation of mRNA stability [GO:0043488]; regulation of transcription from RNA polymerase II promoter in response to hypoxia [GO:0061418]; SRP-dependent cotranslational protein targeting to membrane [GO:0006614]; stress-activated MAPK cascade [GO:0051403]; transcription-coupled nucleotide-excision repair [GO:0006283]; transforming growth factor beta receptor signaling pathway [GO:0007179]; translation [GO:0006412]; translational initiation [GO:0006413]; translesion synthesis [GO:0019985]; transmembrane transport [GO:0055085]; TRIF-dependent toll-like receptor signaling pathway [GO:0035666]; viral life cycle [GO:0019058]; viral transcription [GO:0019083]; virion assembly [GO:0019068]; Wnt signaling pathway [GO:0016055]</t>
  </si>
  <si>
    <t>NP_001129064.1;NP_001170884.1;NP_002945.1;</t>
  </si>
  <si>
    <t>hsa:6233;</t>
  </si>
  <si>
    <t>6233;</t>
  </si>
  <si>
    <t>P62979;A0A2R8Y422</t>
  </si>
  <si>
    <t>Ubiquitin-40S ribosomal protein S27a;Ubiquitin-like domain-containing protein</t>
  </si>
  <si>
    <t>P62987</t>
  </si>
  <si>
    <t>RL40_HUMAN</t>
  </si>
  <si>
    <t>UBA52 UBCEP2</t>
  </si>
  <si>
    <t>cytoplasm [GO:0005737]; cytosol [GO:0005829]; cytosolic large ribosomal subunit [GO:0022625]; cytosolic small ribosomal subunit [GO:0022627]; endocytic vesicle membrane [GO:0030666]; endoplasmic reticulum [GO:0005783]; endoplasmic reticulum membrane [GO:0005789]; endosome membrane [GO:0010008]; extracellular exosome [GO:0070062]; extracellular space [GO:0005615]; host cell [GO:0043657]; lysosomal membrane [GO:0005765]; mitochondrial outer membrane [GO:0005741]; nucleoplasm [GO:0005654]; nucleus [GO:0005634]; plasma membrane [GO:0005886]; small ribosomal subunit [GO:0015935]; vesicle [GO:0031982]; protein tag [GO:0031386]; structural constituent of ribosome [GO:0003735]; ubiquitin protein ligase binding [GO:0031625]; activation of MAPK activity [GO:0000187]; anaphase-promoting complex-dependent catabolic process [GO:0031145]; cellular protein metabolic process [GO:0044267]; cellular protein modification process [GO:0006464]; cytokine-mediated signaling pathway [GO:0019221]; DNA damage response, detection of DNA damage [GO:0042769]; endosomal transport [GO:0016197]; error-free translesion synthesis [GO:0070987]; error-prone translesion synthesis [GO:0042276]; global genome nucleotide-excision repair [GO:0070911]; I-kappaB kinase/NF-kappaB signaling [GO:0007249]; interleukin-1-mediated signaling pathway [GO:0070498]; interstrand cross-link repair [GO:0036297]; intracellular transport of virus [GO:0075733]; JNK cascade [GO:0007254]; membrane organization [GO:0061024]; modification-dependent protein catabolic process [GO:0019941]; MyD88-dependent toll-like receptor signaling pathway [GO:0002755]; MyD88-independent toll-like receptor signaling pathway [GO:0002756]; negative regulation of apoptotic process [GO:0043066]; negative regulation of transcription by RNA polymerase II [GO:0000122]; negative regulation of transforming growth factor beta receptor signaling pathway [GO:0030512]; nuclear-transcribed mRNA catabolic process, nonsense-mediated decay [GO:0000184]; nucleotide-binding oligomerization domain containing signaling pathway [GO:0070423]; nucleotide-excision repair, DNA damage recognition [GO:0000715]; nucleotide-excision repair, DNA duplex unwinding [GO:0000717]; nucleotide-excision repair, DNA gap filling [GO:0006297]; nucleotide-excision repair, DNA incision [GO:0033683]; nucleotide-excision repair, DNA incision, 5'-to lesion [GO:0006296]; nucleotide-excision repair, preincision complex assembly [GO:0006294]; positive regulation of apoptotic process [GO:0043065]; positive regulation of NF-kappaB transcription factor activity [GO:0051092]; positive regulation of transcription by RNA polymerase II [GO:0045944]; protein deubiquitination [GO:0016579]; protein polyubiquitination [GO:0000209]; protein targeting to peroxisome [GO:0006625]; protein ubiquitination [GO:0016567]; regulation of mRNA stability [GO:0043488]; regulation of transcription from RNA polymerase II promoter in response to hypoxia [GO:0061418]; response to insecticide [GO:0017085]; SRP-dependent cotranslational protein targeting to membrane [GO:0006614]; stress-activated MAPK cascade [GO:0051403]; transcription-coupled nucleotide-excision repair [GO:0006283]; transforming growth factor beta receptor signaling pathway [GO:0007179]; translation [GO:0006412]; translational initiation [GO:0006413]; translesion synthesis [GO:0019985]; transmembrane transport [GO:0055085]; TRIF-dependent toll-like receptor signaling pathway [GO:0035666]; viral life cycle [GO:0019058]; viral transcription [GO:0019083]; virion assembly [GO:0019068]; Wnt signaling pathway [GO:0016055]</t>
  </si>
  <si>
    <t>NP_001029102.1;NP_001307946.1;NP_001307947.1;NP_001307948.1;NP_001307949.1;NP_003324.1;</t>
  </si>
  <si>
    <t>hsa:7311;</t>
  </si>
  <si>
    <t>7311;</t>
  </si>
  <si>
    <t>P62987;J3QS39;J3QTR3;F5H6Q2;F5GYU3;F5H2Z3;F5H265;B4DV12;F5H388;F5H747;F5GXK7;J3QKN0;Q5PY61;Q96C32;P0CG47;P0CG48;M0R1V7;Q49A90;F5GZ39;J3QSA3</t>
  </si>
  <si>
    <t>10;9;9;9;9;9;9;9;9;9;9;9;9;9;9;9;7;7;6;5</t>
  </si>
  <si>
    <t>1;0;0;0;0;0;0;0;0;0;0;0;0;0;0;0;0;0;0;0</t>
  </si>
  <si>
    <t>0;0;0;0;0;0;0;0;0;0;0;0;0;0;0;0;0;0;0;0</t>
  </si>
  <si>
    <t>Ubiquitin-60S ribosomal protein L40;Polyubiquitin-B (Fragment);Ubiquitin-40S ribosomal protein S27a (Fragment);Polyubiquitin-C (Fragment);Polyubiquitin-C (Fragment);Polyubiquitin-C (Fragment);Polyubiquitin-C (Fragment);Polyubiquitin-B;Polyubiquitin-C (Frag</t>
  </si>
  <si>
    <t>P62995</t>
  </si>
  <si>
    <t>TRA2B_HUMAN</t>
  </si>
  <si>
    <t>TRA2B SFRS10</t>
  </si>
  <si>
    <t>cell [GO:0005623]; nuclear inner membrane [GO:0005637]; nucleoplasm [GO:0005654]; nucleus [GO:0005634]; perinuclear region of cytoplasm [GO:0048471]; protein-containing complex [GO:0032991]; ribonucleoprotein complex [GO:1990904]; spliceosomal complex [GO:0005681]; identical protein binding [GO:0042802]; mRNA binding [GO:0003729]; pre-mRNA binding [GO:0036002]; protein domain specific binding [GO:0019904]; RNA binding [GO:0003723]; cellular response to glucose stimulus [GO:0071333]; cerebral cortex regionalization [GO:0021796]; embryonic brain development [GO:1990403]; mRNA splicing, via spliceosome [GO:0000398]; positive regulation of mRNA splicing, via spliceosome [GO:0048026]; regulation of alternative mRNA splicing, via spliceosome [GO:0000381]; regulation of RNA metabolic process [GO:0051252]; regulation of RNA splicing [GO:0043484]; response to reactive oxygen species [GO:0000302]; RNA splicing, via transesterification reactions [GO:0000375]</t>
  </si>
  <si>
    <t>NP_001230808.1 [P62995-3];NP_004584.1 [P62995-1];XP_005247760.1 [P62995-3];XP_011511374.1;XP_016862522.1;</t>
  </si>
  <si>
    <t>hsa:6434;</t>
  </si>
  <si>
    <t>6434;</t>
  </si>
  <si>
    <t>P62995;H7BXF3;H7C2L4</t>
  </si>
  <si>
    <t>P62995;H7BXF3</t>
  </si>
  <si>
    <t>8;5;3</t>
  </si>
  <si>
    <t>6;3;3</t>
  </si>
  <si>
    <t>Transformer-2 protein homolog beta;Transformer-2 protein homolog beta (Fragment)</t>
  </si>
  <si>
    <t>P63000</t>
  </si>
  <si>
    <t>RAC1_HUMAN</t>
  </si>
  <si>
    <t>RAC1 TC25 MIG5</t>
  </si>
  <si>
    <t>cell cortex [GO:0005938]; cell projection [GO:0042995]; cytoplasm [GO:0005737]; cytoplasmic ribonucleoprotein granule [GO:0036464]; cytoplasmic vesicle [GO:0031410]; cytoskeleton [GO:0005856]; cytosol [GO:0005829]; dendritic spine [GO:0043197]; endoplasmic reticulum membrane [GO:0005789]; extracellular exosome [GO:0070062]; ficolin-1-rich granule membrane [GO:0101003]; focal adhesion [GO:0005925]; glutamatergic synapse [GO:0098978]; Golgi membrane [GO:0000139]; intracellular membrane-bounded organelle [GO:0043231]; lamellipodium [GO:0030027]; melanosome [GO:0042470]; membrane [GO:0016020]; plasma membrane [GO:0005886]; postsynapse [GO:0098794]; recycling endosome membrane [GO:0055038]; ruffle membrane [GO:0032587]; secretory granule membrane [GO:0030667]; trans-Golgi network [GO:0005802]; ATPase binding [GO:0051117]; enzyme binding [GO:0019899]; GTP binding [GO:0005525]; GTPase activity [GO:0003924]; histone deacetylase binding [GO:0042826]; protein kinase binding [GO:0019901]; protein-containing complex binding [GO:0044877]; Rab GTPase binding [GO:0017137]; Rho GDP-dissociation inhibitor binding [GO:0051022]; thioesterase binding [GO:0031996]; actin cytoskeleton organization [GO:0030036]; actin filament organization [GO:0007015]; actin filament polymerization [GO:0030041]; anatomical structure morphogenesis [GO:0009653]; blood coagulation [GO:0007596]; bone resorption [GO:0045453]; cell adhesion [GO:0007155]; cell motility [GO:0048870]; cell population proliferation [GO:0008283]; cell projection assembly [GO:0030031]; cell-matrix adhesion [GO:0007160]; cellular response to mechanical stimulus [GO:0071260]; cortical cytoskeleton organization [GO:0030865]; engulfment of apoptotic cell [GO:0043652]; ephrin receptor signaling pathway [GO:0048013]; establishment or maintenance of cell polarity [GO:0007163]; Fc-epsilon receptor signaling pathway [GO:0038095]; Fc-gamma receptor signaling pathway involved in phagocytosis [GO:0038096]; hepatocyte growth factor receptor signaling pathway [GO:0048012]; inflammatory response [GO:0006954]; intracellular signal transduction [GO:0035556]; lamellipodium assembly [GO:0030032]; localization within membrane [GO:0051668]; mast cell chemotaxis [GO:0002551]; motor neuron axon guidance [GO:0008045]; negative regulation of interleukin-23 production [GO:0032707]; negative regulation of receptor-mediated endocytosis [GO:0048261]; neuron migration [GO:0001764]; neutrophil degranulation [GO:0043312]; positive regulation of cell-substrate adhesion [GO:0010811]; positive regulation of DNA replication [GO:0045740]; positive regulation of focal adhesion assembly [GO:0051894]; positive regulation of insulin secretion involved in cellular response to glucose stimulus [GO:0035774]; positive regulation of lamellipodium assembly [GO:0010592]; positive regulation of microtubule polymerization [GO:0031116]; positive regulation of neutrophil chemotaxis [GO:0090023]; positive regulation of protein kinase B signaling [GO:0051897]; positive regulation of protein phosphorylation [GO:0001934]; positive regulation of Rho protein signal transduction [GO:0035025]; positive regulation of stress fiber assembly [GO:0051496]; positive regulation of substrate adhesion-dependent cell spreading [GO:1900026]; Rac protein signal transduction [GO:0016601]; regulation of actin cytoskeleton organization [GO:0032956]; regulation of cell migration [GO:0030334]; regulation of cell shape [GO:0008360]; regulation of cell size [GO:0008361]; regulation of defense response to virus by virus [GO:0050690]; regulation of hydrogen peroxide metabolic process [GO:0010310]; regulation of lamellipodium assembly [GO:0010591]; regulation of neutrophil migration [GO:1902622]; regulation of nitric oxide biosynthetic process [GO:0045428]; regulation of respiratory burst [GO:0060263]; regulation of small GTPase mediated signal transduction [GO:0051056]; regulation of stress fiber assembly [GO:0051492]; response to wounding [GO:0009611]; Rho protein signal transduction [GO:0007266]; ruffle assembly [GO:0097178]; ruffle organization [GO:0031529]; semaphorin-plexin signaling pathway [GO:0071526]; substrate adhesion-dependent cell spreading [GO:0034446]; T cell costimulation [GO:0031295]; vascular endothelial growth factor receptor signaling pathway [GO:0048010]; Wnt signaling pathway, planar cell polarity pathway [GO:0060071]</t>
  </si>
  <si>
    <t>NP_008839.2 [P63000-1];NP_061485.1 [P63000-2];</t>
  </si>
  <si>
    <t>hsa:5879;</t>
  </si>
  <si>
    <t>5879;</t>
  </si>
  <si>
    <t>P63000;P60763;J3KSC4;J3QLK0</t>
  </si>
  <si>
    <t>P63000;P60763</t>
  </si>
  <si>
    <t>9;5;3;3</t>
  </si>
  <si>
    <t>Ras-related C3 botulinum toxin substrate 1;Ras-related C3 botulinum toxin substrate 3</t>
  </si>
  <si>
    <t>P63010</t>
  </si>
  <si>
    <t>AP2B1_HUMAN</t>
  </si>
  <si>
    <t>AP2B1 ADTB2 CLAPB1</t>
  </si>
  <si>
    <t>AP-2 adaptor complex [GO:0030122]; clathrin adaptor complex [GO:0030131]; clathrin-coated endocytic vesicle [GO:0045334]; clathrin-coated endocytic vesicle membrane [GO:0030669]; cytosol [GO:0005829]; endocytic vesicle membrane [GO:0030666]; endolysosome membrane [GO:0036020]; glutamatergic synapse [GO:0098978]; membrane [GO:0016020]; plasma membrane [GO:0005886]; postsynapse [GO:0098794]; presynapse [GO:0098793]; clathrin binding [GO:0030276]; protein-containing complex binding [GO:0044877]; signal sequence binding [GO:0005048]; antigen processing and presentation of exogenous peptide antigen via MHC class II [GO:0019886]; aorta development [GO:0035904]; clathrin coat assembly [GO:0048268]; clathrin-dependent endocytosis [GO:0072583]; coronary vasculature development [GO:0060976]; ephrin receptor signaling pathway [GO:0048013]; intracellular protein transport [GO:0006886]; low-density lipoprotein particle clearance [GO:0034383]; low-density lipoprotein particle receptor catabolic process [GO:0032802]; membrane organization [GO:0061024]; negative regulation of neuron death [GO:1901215]; positive regulation of endocytosis [GO:0045807]; positive regulation of protein localization to membrane [GO:1905477]; postsynaptic neurotransmitter receptor internalization [GO:0098884]; regulation of defense response to virus by virus [GO:0050690]; synaptic vesicle endocytosis [GO:0048488]; ventricular septum development [GO:0003281]; vesicle-mediated transport [GO:0016192]; Wnt signaling pathway, planar cell polarity pathway [GO:0060071]</t>
  </si>
  <si>
    <t>NP_001025177.1 [P63010-2];NP_001273.1 [P63010-1];XP_005257994.1 [P63010-2];XP_005257995.1 [P63010-2];XP_011522757.1 [P63010-3];XP_016879773.1 [P63010-1];XP_016879775.1 [P63010-3];</t>
  </si>
  <si>
    <t>hsa:163;</t>
  </si>
  <si>
    <t>163;</t>
  </si>
  <si>
    <t>P63010;A0A087X253;A0A087WU93;A0A087WZQ6;A0A087WYD1;K7ERB2;K7EN71;A0A087WXS3;K7EKZ5;K7EJX1;K7EJ01;H7C034</t>
  </si>
  <si>
    <t>P63010;A0A087X253;A0A087WU93;A0A087WZQ6;A0A087WYD1</t>
  </si>
  <si>
    <t>31;25;23;23;17;11;7;3;3;3;2;2</t>
  </si>
  <si>
    <t>12;12;6;6;6;2;2;2;2;2;0;0</t>
  </si>
  <si>
    <t>AP-2 complex subunit beta;AP complex subunit beta;AP-2 complex subunit beta (Fragment);AP-2 complex subunit beta (Fragment);AP-2 complex subunit beta (Fragment)</t>
  </si>
  <si>
    <t>P63092</t>
  </si>
  <si>
    <t>GNAS2_HUMAN</t>
  </si>
  <si>
    <t>GNAS GNAS1 GSP</t>
  </si>
  <si>
    <t>cytoplasm [GO:0005737]; cytosol [GO:0005829]; extracellular exosome [GO:0070062]; heterotrimeric G-protein complex [GO:0005834]; intrinsic component of membrane [GO:0031224]; membrane [GO:0016020]; plasma membrane [GO:0005886]; trans-Golgi network membrane [GO:0032588]; adenylate cyclase activator activity [GO:0010856]; G-protein beta/gamma-subunit complex binding [GO:0031683]; GTP binding [GO:0005525]; GTPase activity [GO:0003924]; metal ion binding [GO:0046872]; activation of adenylate cyclase activity [GO:0007190]; adenylate cyclase-activating adrenergic receptor signaling pathway [GO:0071880]; adenylate cyclase-activating dopamine receptor signaling pathway [GO:0007191]; adenylate cyclase-activating G protein-coupled receptor signaling pathway [GO:0007189]; bone development [GO:0060348]; cellular response to catecholamine stimulus [GO:0071870]; cellular response to glucagon stimulus [GO:0071377]; cellular response to prostaglandin E stimulus [GO:0071380]; cognition [GO:0050890]; developmental growth [GO:0048589]; G protein-coupled receptor signaling pathway [GO:0007186]; hair follicle placode formation [GO:0060789]; intracellular transport [GO:0046907]; platelet aggregation [GO:0070527]; positive regulation of cAMP-mediated signaling [GO:0043950]; positive regulation of cold-induced thermogenesis [GO:0120162]; positive regulation of GTPase activity [GO:0043547]; regulation of insulin secretion [GO:0050796]; renal water homeostasis [GO:0003091]; sensory perception of smell [GO:0007608]</t>
  </si>
  <si>
    <t>NP_000507.1 [P63092-1];NP_001070956.1 [P63092-4];NP_001070957.1 [P63092-3];NP_001070958.1;NP_001296769.1;NP_536350.2;NP_536351.1 [P63092-2];</t>
  </si>
  <si>
    <t>hsa:2778;</t>
  </si>
  <si>
    <t>2778;</t>
  </si>
  <si>
    <t>P63092;Q5JWF2;B0AZR9;A0A590UJ58;A0A590UJY2;A0A590UJB0;A0A0A0MR13;A0A590UKB4;A0A590UJQ9;A0A590UJI6;A0A590UJR6;A0A590UJ22;S4R3E3;A0A590UJQ2;Q5JWE9;A0A590UJJ0;Q5JWD1;H0Y7E8;S4R3V9;A0A590UK28;A0A590UJB7;A0A590UJY8;A0A590UJS2;A0A590UJX3;A0A590UJC9;A0A590UKA9</t>
  </si>
  <si>
    <t>P63092;Q5JWF2;B0AZR9;A0A590UJ58;A0A590UJY2;A0A590UJB0</t>
  </si>
  <si>
    <t>9;9;8;8;6;6;4;4;4;4;4;3;3;3;3;3;2;2;2;2;2;2;2;1;1;1</t>
  </si>
  <si>
    <t>8;8;8;8;6;6;4;4;4;4;4;3;3;3;2;3;1;1;2;2;2;2;2;1;1;1</t>
  </si>
  <si>
    <t>1;1;1;1;0;0;0;1;1;1;1;1;1;1;1;0;1;1;1;0;1;1;0;1;0;0</t>
  </si>
  <si>
    <t>Guanine nucleotide-binding protein G(s) subunit alpha isoforms short;Guanine nucleotide-binding protein G(s) subunit alpha isoforms XLas;GNAS complex locus, isoform CRA_b;Guanine nucleotide-binding protein G(s) subunit alpha isoforms short;Guanine nucleoti</t>
  </si>
  <si>
    <t>P63104</t>
  </si>
  <si>
    <t>1433Z_HUMAN</t>
  </si>
  <si>
    <t>YWHAZ</t>
  </si>
  <si>
    <t>blood microparticle [GO:0072562]; cell [GO:0005623]; cytoplasm [GO:0005737]; cytosol [GO:0005829]; extracellular exosome [GO:0070062]; extracellular space [GO:0005615]; focal adhesion [GO:0005925]; glutamatergic synapse [GO:0098978]; hippocampal mossy fiber to CA3 synapse [GO:0098686]; melanosome [GO:0042470]; mitochondrion [GO:0005739]; nucleoplasm [GO:0005654]; nucleus [GO:0005634]; vesicle [GO:0031982]; cadherin binding [GO:0045296]; identical protein binding [GO:0042802]; ion channel binding [GO:0044325]; protein domain specific binding [GO:0019904]; protein kinase binding [GO:0019901]; RNA binding [GO:0003723]; transcription factor binding [GO:0008134]; ubiquitin protein ligase binding [GO:0031625]; angiogenesis [GO:0001525]; cytokine-mediated signaling pathway [GO:0019221]; ERK1 and ERK2 cascade [GO:0070371]; establishment of Golgi localization [GO:0051683]; Golgi reassembly [GO:0090168]; lung development [GO:0030324]; membrane organization [GO:0061024]; negative regulation of apoptotic process [GO:0043066]; platelet activation [GO:0030168]; positive regulation of protein insertion into mitochondrial membrane involved in apoptotic signaling pathway [GO:1900740]; protein phosphorylation [GO:0006468]; protein targeting [GO:0006605]; regulation of ERK1 and ERK2 cascade [GO:0070372]; regulation of mRNA stability [GO:0043488]; regulation of synapse maturation [GO:0090128]; respiratory system process [GO:0003016]; signal transduction [GO:0007165]; synaptic target recognition [GO:0008039]; tube formation [GO:0035148]</t>
  </si>
  <si>
    <t>NP_001129171.1 [P63104-1];NP_001129172.1 [P63104-1];NP_001129173.1 [P63104-1];NP_001129174.1 [P63104-1];NP_003397.1 [P63104-1];NP_663723.1 [P63104-1];XP_005251118.1 [P63104-1];XP_005251120.1 [P63104-1];XP_016869299.1 [P63104-1];XP_016869300.1 [P63104-1];</t>
  </si>
  <si>
    <t>hsa:7534;</t>
  </si>
  <si>
    <t>7534;</t>
  </si>
  <si>
    <t>P63104;E7EX29;E7ESK7;B0AZS6;E9PD24;E7EVZ2;E5RIR4;E5RGE1;B7Z2E6;H0YB80</t>
  </si>
  <si>
    <t>P63104;E7EX29;E7ESK7;B0AZS6;E9PD24;E7EVZ2</t>
  </si>
  <si>
    <t>18;16;12;10;9;9;8;7;7;7</t>
  </si>
  <si>
    <t>13;11;9;7;7;7;6;5;4;4</t>
  </si>
  <si>
    <t>14-3-3 protein zeta/delta;14-3-3 protein zeta/delta (Fragment);14-3-3 protein zeta/delta (Fragment);14-3-3 protein zeta/delta;14-3-3 protein zeta/delta (Fragment);14-3-3 protein zeta/delta (Fragment)</t>
  </si>
  <si>
    <t>P63151</t>
  </si>
  <si>
    <t>2ABA_HUMAN</t>
  </si>
  <si>
    <t>PPP2R2A</t>
  </si>
  <si>
    <t>cytosol [GO:0005829]; glutamatergic synapse [GO:0098978]; nucleoplasm [GO:0005654]; protein phosphatase type 2A complex [GO:0000159]; protein phosphatase 2A binding [GO:0051721]; protein phosphatase regulator activity [GO:0019888]; protein-containing complex binding [GO:0044877]; tau protein binding [GO:0048156]; G2/M transition of mitotic cell cycle [GO:0000086]; mitotic nuclear envelope reassembly [GO:0007084]; nuclear-transcribed mRNA catabolic process, nonsense-mediated decay [GO:0000184]; peptidyl-serine dephosphorylation [GO:0070262]; protein dephosphorylation [GO:0006470]; response to morphine [GO:0043278]</t>
  </si>
  <si>
    <t>NP_001171062.1 [P63151-2];NP_002708.1 [P63151-1];</t>
  </si>
  <si>
    <t>hsa:5520;</t>
  </si>
  <si>
    <t>5520;</t>
  </si>
  <si>
    <t>P63151;E5RFR9;A0A590UJJ1;A0A590UJY3;E5RIY1;Q00005;H0YB06;Q9Y2T4;Q66LE6</t>
  </si>
  <si>
    <t>7;3;3;3;2;2;1;1;1</t>
  </si>
  <si>
    <t>Serine/threonine-protein phosphatase 2A 55 kDa regulatory subunit B alpha isoform</t>
  </si>
  <si>
    <t>P63167</t>
  </si>
  <si>
    <t>DYL1_HUMAN</t>
  </si>
  <si>
    <t>DYNLL1 DLC1 DNCL1 DNCLC1 HDLC1</t>
  </si>
  <si>
    <t>centrosome [GO:0005813]; ciliary tip [GO:0097542]; cilium [GO:0005929]; cytoplasm [GO:0005737]; cytoplasmic dynein complex [GO:0005868]; cytosol [GO:0005829]; dynein complex [GO:0030286]; ficolin-1-rich granule membrane [GO:0101003]; kinetochore [GO:0000776]; membrane [GO:0016020]; microtubule [GO:0005874]; mitochondrion [GO:0005739]; mitotic spindle [GO:0072686]; nucleus [GO:0005634]; plasma membrane [GO:0005886]; tertiary granule membrane [GO:0070821]; dynein intermediate chain binding [GO:0045505]; dynein light intermediate chain binding [GO:0051959]; motor activity [GO:0003774]; antigen processing and presentation of exogenous peptide antigen via MHC class II [GO:0019886]; apoptotic process [GO:0006915]; ciliary basal body-plasma membrane docking [GO:0097711]; endoplasmic reticulum to Golgi vesicle-mediated transport [GO:0006888]; G2/M transition of mitotic cell cycle [GO:0000086]; intraciliary transport involved in cilium assembly [GO:0035735]; macroautophagy [GO:0016236]; negative regulation of phosphorylation [GO:0042326]; neutrophil degranulation [GO:0043312]; positive regulation of ATP-dependent microtubule motor activity, plus-end-directed [GO:2000582]; regulation of G2/M transition of mitotic cell cycle [GO:0010389]; substantia nigra development [GO:0021762]; viral process [GO:0016032]</t>
  </si>
  <si>
    <t>NP_001032583.1;NP_001032584.1;NP_003737.1;</t>
  </si>
  <si>
    <t>hsa:8655;</t>
  </si>
  <si>
    <t>8655;</t>
  </si>
  <si>
    <t>P63167;F8VXL2;F8VRV5;Q96FJ2</t>
  </si>
  <si>
    <t>P63167;F8VXL2;F8VRV5</t>
  </si>
  <si>
    <t>3;2;2;1</t>
  </si>
  <si>
    <t>Dynein light chain 1, cytoplasmic;Dynein light chain;Dynein light chain</t>
  </si>
  <si>
    <t>P63173</t>
  </si>
  <si>
    <t>RL38_HUMAN</t>
  </si>
  <si>
    <t>RPL38</t>
  </si>
  <si>
    <t>cytosol [GO:0005829]; cytosolic large ribosomal subunit [GO:0022625]; eukaryotic 80S initiation complex [GO:0033291]; focal adhesion [GO:0005925]; polysomal ribosome [GO:0042788]; postsynaptic density [GO:0014069]; RNA binding [GO:0003723]; structural constituent of ribosome [GO:0003735]; 90S preribosome assembly [GO:0034463]; axial mesoderm development [GO:0048318]; cytoplasmic translation [GO:0002181]; middle ear morphogenesis [GO:0042474]; nuclear-transcribed mRNA catabolic process, nonsense-mediated decay [GO:0000184]; ossification [GO:0001503]; regulation of translation [GO:0006417]; ribonucleoprotein complex assembly [GO:0022618]; sensory perception of sound [GO:0007605]; skeletal system development [GO:0001501]; SRP-dependent cotranslational protein targeting to membrane [GO:0006614]; translation [GO:0006412]; translational initiation [GO:0006413]; viral transcription [GO:0019083]</t>
  </si>
  <si>
    <t>NP_000990.1;NP_001030335.1;</t>
  </si>
  <si>
    <t>hsa:6169;</t>
  </si>
  <si>
    <t>6169;</t>
  </si>
  <si>
    <t>P63173;J3KT73;J3QL01;J3KSP2</t>
  </si>
  <si>
    <t>P63173;J3KT73;J3QL01</t>
  </si>
  <si>
    <t>8;6;6;3</t>
  </si>
  <si>
    <t>60S ribosomal protein L38;60S ribosomal protein L38;60S ribosomal protein L38</t>
  </si>
  <si>
    <t>P63244</t>
  </si>
  <si>
    <t>RACK1_HUMAN</t>
  </si>
  <si>
    <t>RACK1 GNB2L1 HLC7 PIG21</t>
  </si>
  <si>
    <t>cell [GO:0005623]; cytoplasm [GO:0005737]; cytosol [GO:0005829]; cytosolic small ribosomal subunit [GO:0022627]; dendrite [GO:0030425]; extracellular exosome [GO:0070062]; intracellular membrane-bounded organelle [GO:0043231]; IRE1-RACK1-PP2A complex [GO:1990630]; midbody [GO:0030496]; mitochondrion [GO:0005739]; neuronal cell body [GO:0043025]; nucleoplasm [GO:0005654]; nucleus [GO:0005634]; perikaryon [GO:0043204]; perinuclear region of cytoplasm [GO:0048471]; phagocytic cup [GO:0001891]; small ribosomal subunit [GO:0015935]; BH3 domain binding [GO:0051434]; cadherin binding [GO:0045296]; cyclin binding [GO:0030332]; cysteine-type endopeptidase activator activity involved in apoptotic process [GO:0008656]; enzyme binding [GO:0019899]; ion channel inhibitor activity [GO:0008200]; molecular adaptor activity [GO:0060090]; protein homodimerization activity [GO:0042803]; protein kinase C binding [GO:0005080]; protein phosphatase binding [GO:0019903]; protein tyrosine kinase inhibitor activity [GO:0030292]; receptor tyrosine kinase binding [GO:0030971]; ribosome binding [GO:0043022]; RNA binding [GO:0003723]; SH2 domain binding [GO:0042169]; signaling adaptor activity [GO:0035591]; signaling receptor binding [GO:0005102]; activation of cysteine-type endopeptidase activity involved in apoptotic process [GO:0006919]; cell cycle [GO:0007049]; cellular response to glucose stimulus [GO:0071333]; cellular response to growth factor stimulus [GO:0071363]; gastrulation [GO:0007369]; negative regulation of cell growth [GO:0030308]; negative regulation of endoplasmic reticulum unfolded protein response [GO:1900102]; negative regulation of gene expression [GO:0010629]; negative regulation of hydrogen peroxide-induced neuron death [GO:1903208]; negative regulation of peptidyl-serine phosphorylation [GO:0033137]; negative regulation of phagocytosis [GO:0050765]; negative regulation of protein binding [GO:0032091]; negative regulation of protein kinase B signaling [GO:0051898]; negative regulation of translation [GO:0017148]; negative regulation of Wnt signaling pathway [GO:0030178]; pigmentation [GO:0043473]; positive regulation of apoptotic process [GO:0043065]; positive regulation of cell migration [GO:0030335]; positive regulation of ceramide biosynthetic process [GO:2000304]; positive regulation of cyclic-nucleotide phosphodiesterase activity [GO:0051343]; positive regulation of gastrulation [GO:2000543]; positive regulation of Golgi to plasma membrane protein transport [GO:0042998]; positive regulation of GTPase activity [GO:0043547]; positive regulation of intrinsic apoptotic signaling pathway [GO:2001244]; positive regulation of mitochondrial depolarization [GO:0051901]; positive regulation of proteasomal ubiquitin-dependent protein catabolic process [GO:0032436]; positive regulation of protein phosphorylation [GO:0001934]; positive regulation of protein-containing complex assembly [GO:0031334]; protein ubiquitination [GO:0016567]; regulation of cell cycle [GO:0051726]; regulation of cell division [GO:0051302]; regulation of establishment of cell polarity [GO:2000114]; regulation of protein localization [GO:0032880]; regulation of tumor necrosis factor-mediated signaling pathway [GO:0010803]; rescue of stalled ribosome [GO:0072344]; rhythmic process [GO:0048511]; viral process [GO:0016032]</t>
  </si>
  <si>
    <t>NP_006089.1;</t>
  </si>
  <si>
    <t>hsa:10399;</t>
  </si>
  <si>
    <t>10399;</t>
  </si>
  <si>
    <t>P63244;J3KPE3;D6RAC2;H0Y8W2;H0YAF8;D6RHH4;D6REE5;H0YAM7;D6R9Z1;D6R9L0;D6RFX4;D6RAU2;E9PD14;D6RBD0;D6RFZ9;H0Y8R5;D6RF23;D6RGK8;H0Y9P0;D6R909;D6RHJ5;D6RDI0</t>
  </si>
  <si>
    <t>P63244;J3KPE3;D6RAC2;H0Y8W2;H0YAF8;D6RHH4;D6REE5;H0YAM7;D6R9Z1;D6R9L0;D6RFX4</t>
  </si>
  <si>
    <t>23;20;17;17;16;16;16;15;14;14;13;10;10;10;10;8;7;5;5;5;4;2</t>
  </si>
  <si>
    <t>Receptor of activated protein C kinase 1;Receptor of-activated protein C kinase 1;Receptor of-activated protein C kinase 1;Receptor of-activated protein C kinase 1 (Fragment);Receptor of-activated protein C kinase 1 (Fragment);Receptor of-activated protein</t>
  </si>
  <si>
    <t>P63261</t>
  </si>
  <si>
    <t>ACTG_HUMAN</t>
  </si>
  <si>
    <t>ACTG1 ACTG</t>
  </si>
  <si>
    <t>actin filament [GO:0005884]; apical junction complex [GO:0043296]; blood microparticle [GO:0072562]; calyx of Held [GO:0044305]; cell-cell junction [GO:0005911]; cytoskeleton [GO:0005856]; cytosol [GO:0005829]; dense body [GO:0097433]; extracellular exosome [GO:0070062]; extracellular space [GO:0005615]; filamentous actin [GO:0031941]; focal adhesion [GO:0005925]; membrane [GO:0016020]; myofibril [GO:0030016]; nucleus [GO:0005634]; phagocytic vesicle [GO:0045335]; plasma membrane [GO:0005886]; Schaffer collateral - CA1 synapse [GO:0098685]; ATP binding [GO:0005524]; identical protein binding [GO:0042802]; profilin binding [GO:0005522]; structural constituent of cytoskeleton [GO:0005200]; structural constituent of postsynaptic actin cytoskeleton [GO:0098973]; ubiquitin protein ligase binding [GO:0031625]; angiogenesis [GO:0001525]; cell junction assembly [GO:0034329]; cellular response to interferon-gamma [GO:0071346]; ephrin receptor signaling pathway [GO:0048013]; Fc-gamma receptor signaling pathway involved in phagocytosis [GO:0038096]; membrane organization [GO:0061024]; morphogenesis of a polarized epithelium [GO:0001738]; platelet aggregation [GO:0070527]; positive regulation of cell migration [GO:0030335]; positive regulation of gene expression [GO:0010628]; positive regulation of wound healing [GO:0090303]; protein localization to bicellular tight junction [GO:1902396]; regulation of focal adhesion assembly [GO:0051893]; regulation of stress fiber assembly [GO:0051492]; regulation of transepithelial transport [GO:0150111]; retina homeostasis [GO:0001895]; sarcomere organization [GO:0045214]; synaptic vesicle endocytosis [GO:0048488]; tight junction assembly [GO:0120192]</t>
  </si>
  <si>
    <t>NP_001186883.1;NP_001605.1;</t>
  </si>
  <si>
    <t>hsa:71;</t>
  </si>
  <si>
    <t>71;</t>
  </si>
  <si>
    <t>P63261;I3L3I0;I3L1U9;I3L4N8;I3L3R2;J3KT65;K7EM38</t>
  </si>
  <si>
    <t>P63261;I3L3I0;I3L1U9</t>
  </si>
  <si>
    <t>44;22;22;20;16;16;14</t>
  </si>
  <si>
    <t>3;3;3;3;3;3;3</t>
  </si>
  <si>
    <t>Actin, cytoplasmic 2;Actin, cytoplasmic 2 (Fragment);Actin, cytoplasmic 2 (Fragment)</t>
  </si>
  <si>
    <t>P67775</t>
  </si>
  <si>
    <t>PP2AA_HUMAN</t>
  </si>
  <si>
    <t>PPP2CA</t>
  </si>
  <si>
    <t>chromosome, centromeric region [GO:0000775]; cytosol [GO:0005829]; extracellular exosome [GO:0070062]; membrane [GO:0016020]; membrane raft [GO:0045121]; microtubule cytoskeleton [GO:0015630]; mitochondrion [GO:0005739]; nucleus [GO:0005634]; plasma membrane [GO:0005886]; protein phosphatase type 2A complex [GO:0000159]; spindle pole [GO:0000922]; synapse [GO:0045202]; GABA receptor binding [GO:0050811]; metal ion binding [GO:0046872]; phosphoprotein phosphatase activity [GO:0004721]; protein C-terminus binding [GO:0008022]; protein heterodimerization activity [GO:0046982]; protein serine/threonine phosphatase activity [GO:0004722]; tau protein binding [GO:0048156]; apoptotic process [GO:0006915]; ceramide metabolic process [GO:0006672]; inactivation of MAPK activity [GO:0000188]; meiotic cell cycle [GO:0051321]; mesoderm development [GO:0007498]; mitotic nuclear envelope reassembly [GO:0007084]; negative regulation of cell growth [GO:0030308]; negative regulation of epithelial to mesenchymal transition [GO:0010719]; negative regulation of tyrosine phosphorylation of STAT protein [GO:0042532]; nuclear-transcribed mRNA catabolic process, nonsense-mediated decay [GO:0000184]; peptidyl-serine dephosphorylation [GO:0070262]; peptidyl-threonine dephosphorylation [GO:0035970]; positive regulation of microtubule binding [GO:1904528]; positive regulation of protein serine/threonine kinase activity [GO:0071902]; protein dephosphorylation [GO:0006470]; regulation of cell adhesion [GO:0030155]; regulation of cell differentiation [GO:0045595]; regulation of DNA replication [GO:0006275]; regulation of growth [GO:0040008]; regulation of microtubule binding [GO:1904526]; regulation of protein phosphorylation [GO:0001932]; regulation of transcription, DNA-templated [GO:0006355]; regulation of Wnt signaling pathway [GO:0030111]; response to lead ion [GO:0010288]; response to organic substance [GO:0010033]; RNA splicing [GO:0008380]; second-messenger-mediated signaling [GO:0019932]</t>
  </si>
  <si>
    <t>NP_002706.1 [P67775-1];</t>
  </si>
  <si>
    <t>hsa:5515;</t>
  </si>
  <si>
    <t>5515;</t>
  </si>
  <si>
    <t>P67775;P62714;H0YC23;E5RHC1;H0YBN9;E5RFI3;E5RHP4;E7ESG8</t>
  </si>
  <si>
    <t>P67775;P62714;H0YC23;E5RHC1</t>
  </si>
  <si>
    <t>4;4;2;2;1;1;1;1</t>
  </si>
  <si>
    <t>Serine/threonine-protein phosphatase 2A catalytic subunit alpha isoform;Serine/threonine-protein phosphatase 2A catalytic subunit beta isoform;Serine/threonine-protein phosphatase 2A catalytic subunit beta isoform (Fragment);Serine/threonine-protein phosph</t>
  </si>
  <si>
    <t>P67809</t>
  </si>
  <si>
    <t>YBOX1_HUMAN</t>
  </si>
  <si>
    <t>YBX1 NSEP1 YB1</t>
  </si>
  <si>
    <t>CRD-mediated mRNA stability complex [GO:0070937]; cytoplasm [GO:0005737]; cytoplasmic stress granule [GO:0010494]; cytosol [GO:0005829]; extracellular exosome [GO:0070062]; extracellular region [GO:0005576]; histone pre-mRNA 3'end processing complex [GO:0071204]; intracellular membrane-bounded organelle [GO:0043231]; nuclear membrane [GO:0031965]; nucleoplasm [GO:0005654]; nucleus [GO:0005634]; ribonucleoprotein complex [GO:1990904]; U12-type spliceosomal complex [GO:0005689]; C5-methylcytidine-containing RNA binding [GO:0062153]; chromatin binding [GO:0003682]; DNA binding [GO:0003677]; DNA-binding transcription activator activity, RNA polymerase II-specific [GO:0001228]; DNA-binding transcription factor activity [GO:0003700]; DNA-binding transcription factor activity, RNA polymerase II-specific [GO:0000981]; double-stranded DNA binding [GO:0003690]; GTPase binding [GO:0051020]; miRNA binding [GO:0035198]; mRNA binding [GO:0003729]; RNA binding [GO:0003723]; RNA polymerase II cis-regulatory region sequence-specific DNA binding [GO:0000978]; single-stranded DNA binding [GO:0003697]; cellular response to interleukin-7 [GO:0098761]; CRD-mediated mRNA stabilization [GO:0070934]; embryonic morphogenesis [GO:0048598]; epidermis development [GO:0008544]; in utero embryonic development [GO:0001701]; miRNA transport [GO:1990428]; mRNA splicing, via spliceosome [GO:0000398]; mRNA stabilization [GO:0048255]; negative regulation of cellular senescence [GO:2000773]; negative regulation of striated muscle cell differentiation [GO:0051154]; negative regulation of transcription by RNA polymerase II [GO:0000122]; negative regulation of translation [GO:0017148]; Notch signaling pathway [GO:0007219]; positive regulation of cell division [GO:0051781]; positive regulation of transcription by RNA polymerase II [GO:0045944]; protein localization to cytoplasmic stress granule [GO:1903608]; regulation of transcription, DNA-templated [GO:0006355]; RNA transport [GO:0050658]; transcription by RNA polymerase II [GO:0006366]; tRNA transport [GO:0051031]</t>
  </si>
  <si>
    <t>NP_004550.2;</t>
  </si>
  <si>
    <t>hsa:4904;</t>
  </si>
  <si>
    <t>4904;</t>
  </si>
  <si>
    <t>P67809;H0Y449;C9J5V9;Q9Y2T7</t>
  </si>
  <si>
    <t>P67809;H0Y449</t>
  </si>
  <si>
    <t>14;9;5;5</t>
  </si>
  <si>
    <t>7;6;3;0</t>
  </si>
  <si>
    <t>Y-box-binding protein 1;Y-box-binding protein 1 (Fragment)</t>
  </si>
  <si>
    <t>P67936</t>
  </si>
  <si>
    <t>TPM4_HUMAN</t>
  </si>
  <si>
    <t>TPM4</t>
  </si>
  <si>
    <t>actin filament [GO:0005884]; cytoskeleton [GO:0005856]; cytosol [GO:0005829]; extracellular exosome [GO:0070062]; focal adhesion [GO:0005925]; membrane [GO:0016020]; muscle thin filament tropomyosin [GO:0005862]; stress fiber [GO:0001725]; actin filament binding [GO:0051015]; calcium ion binding [GO:0005509]; identical protein binding [GO:0042802]; protein heterodimerization activity [GO:0046982]; protein homodimerization activity [GO:0042803]; structural constituent of muscle [GO:0008307]; actin filament organization [GO:0007015]; muscle contraction [GO:0006936]; muscle filament sliding [GO:0030049]; osteoblast differentiation [GO:0001649]</t>
  </si>
  <si>
    <t>NP_001138632.1 [P67936-2];NP_003281.1 [P67936-1];</t>
  </si>
  <si>
    <t>hsa:7171;</t>
  </si>
  <si>
    <t>7171;</t>
  </si>
  <si>
    <t>P67936;A0A2R8Y5V9;A0A2R8YGX3;A0A2R8YH90;A0A2R8YE05;K7ENT6;A0A2R8YHD2;A0A2R8YEU4;A0A5F9UN72;K7EPB9;A0A590UJB9;A0A590UK79;U3KQK2;A0A494BX66;A0A590UJT6;Q2TAC2</t>
  </si>
  <si>
    <t>P67936;A0A2R8Y5V9;A0A2R8YGX3;A0A2R8YH90;A0A2R8YE05;K7ENT6;A0A2R8YHD2;A0A2R8YEU4</t>
  </si>
  <si>
    <t>29;27;26;21;19;19;17;16;12;7;6;6;4;1;1;1</t>
  </si>
  <si>
    <t>17;15;14;9;7;7;5;4;7;6;6;6;0;1;1;1</t>
  </si>
  <si>
    <t>Tropomyosin alpha-4 chain;Tropomyosin alpha-4 chain;Tropomyosin alpha-4 chain;Tropomyosin alpha-4 chain (Fragment);Tropomyosin alpha-4 chain;Tropomyosin alpha-4 chain;Tropomyosin alpha-4 chain (Fragment);Tropomyosin alpha-4 chain (Fragment)</t>
  </si>
  <si>
    <t>P68032</t>
  </si>
  <si>
    <t>ACTC_HUMAN</t>
  </si>
  <si>
    <t>ACTC1 ACTC</t>
  </si>
  <si>
    <t>actin cytoskeleton [GO:0015629]; actin filament [GO:0005884]; actomyosin, actin portion [GO:0042643]; blood microparticle [GO:0072562]; cell body [GO:0044297]; cytoplasm [GO:0005737]; cytosol [GO:0005829]; extracellular exosome [GO:0070062]; extracellular space [GO:0005615]; filopodium [GO:0030175]; focal adhesion [GO:0005925]; glutamatergic synapse [GO:0098978]; I band [GO:0031674]; lamellipodium [GO:0030027]; membrane [GO:0016020]; sarcomere [GO:0030017]; ATP binding [GO:0005524]; ATPase activity [GO:0016887]; myosin binding [GO:0017022]; actin filament organization [GO:0007015]; actin filament-based movement [GO:0030048]; actin-myosin filament sliding [GO:0033275]; actomyosin structure organization [GO:0031032]; cardiac muscle contraction [GO:0060048]; cardiac muscle tissue morphogenesis [GO:0055008]; cardiac myofibril assembly [GO:0055003]; heart contraction [GO:0060047]; mesenchyme migration [GO:0090131]; muscle filament sliding [GO:0030049]; negative regulation of apoptotic process [GO:0043066]; positive regulation of gene expression [GO:0010628]; response to ethanol [GO:0045471]; skeletal muscle thin filament assembly [GO:0030240]</t>
  </si>
  <si>
    <t>NP_005150.1;</t>
  </si>
  <si>
    <t>hsa:70;</t>
  </si>
  <si>
    <t>70;</t>
  </si>
  <si>
    <t>P68032;P68133;A6NL76</t>
  </si>
  <si>
    <t>29;27;21</t>
  </si>
  <si>
    <t>8;6;4</t>
  </si>
  <si>
    <t>Actin, alpha cardiac muscle 1;Actin, alpha skeletal muscle;Actin, alpha skeletal muscle</t>
  </si>
  <si>
    <t>P68036</t>
  </si>
  <si>
    <t>UB2L3_HUMAN</t>
  </si>
  <si>
    <t>UBE2L3 UBCE7 UBCH7</t>
  </si>
  <si>
    <t>cytoplasm [GO:0005737]; cytosol [GO:0005829]; nucleoplasm [GO:0005654]; nucleus [GO:0005634]; ubiquitin ligase complex [GO:0000151]; ATP binding [GO:0005524]; enzyme binding [GO:0019899]; RNA binding [GO:0003723]; transcription coactivator activity [GO:0003713]; ubiquitin conjugating enzyme activity [GO:0061631]; ubiquitin protein ligase binding [GO:0031625]; ubiquitin-protein transferase activator activity [GO:0097027]; ubiquitin-protein transferase activity [GO:0004842]; cell cycle phase transition [GO:0044770]; cell population proliferation [GO:0008283]; cellular protein modification process [GO:0006464]; cellular response to glucocorticoid stimulus [GO:0071385]; cellular response to steroid hormone stimulus [GO:0071383]; positive regulation of protein targeting to mitochondrion [GO:1903955]; positive regulation of protein ubiquitination [GO:0031398]; positive regulation of ubiquitin-protein transferase activity [GO:0051443]; protein K11-linked ubiquitination [GO:0070979]; protein polyubiquitination [GO:0000209]; protein ubiquitination [GO:0016567]; regulation of transcription, DNA-templated [GO:0006355]; ubiquitin-dependent protein catabolic process [GO:0006511]</t>
  </si>
  <si>
    <t>NP_001243284.1 [P68036-3];NP_001243285.1 [P68036-2];NP_003338.1 [P68036-1];</t>
  </si>
  <si>
    <t>hsa:7332;</t>
  </si>
  <si>
    <t>7332;</t>
  </si>
  <si>
    <t>P68036;A0A1B0GUS4</t>
  </si>
  <si>
    <t>Ubiquitin-conjugating enzyme E2 L3;Ubiquitin-conjugating enzyme E2 L5</t>
  </si>
  <si>
    <t>P68104</t>
  </si>
  <si>
    <t>EF1A1_HUMAN</t>
  </si>
  <si>
    <t>EEF1A1 EEF1A EF1A LENG7</t>
  </si>
  <si>
    <t>cortical actin cytoskeleton [GO:0030864]; cytoplasm [GO:0005737]; cytoplasmic side of lysosomal membrane [GO:0098574]; cytosol [GO:0005829]; eukaryotic translation elongation factor 1 complex [GO:0005853]; extracellular exosome [GO:0070062]; extracellular region [GO:0005576]; extracellular space [GO:0005615]; ficolin-1-rich granule lumen [GO:1904813]; membrane [GO:0016020]; nucleolus [GO:0005730]; nucleus [GO:0005634]; plasma membrane [GO:0005886]; ruffle membrane [GO:0032587]; secretory granule lumen [GO:0034774]; GTP binding [GO:0005525]; GTPase activity [GO:0003924]; kinase binding [GO:0019900]; protein kinase binding [GO:0019901]; RNA binding [GO:0003723]; translation elongation factor activity [GO:0003746]; tRNA binding [GO:0000049]; cellular response to epidermal growth factor stimulus [GO:0071364]; neutrophil degranulation [GO:0043312]; regulation of chaperone-mediated autophagy [GO:1904714]; regulation of D-erythro-sphingosine kinase activity [GO:1900022]; translation [GO:0006412]; translational elongation [GO:0006414]</t>
  </si>
  <si>
    <t>NP_001393.1 [P68104-1];XP_011533816.1;</t>
  </si>
  <si>
    <t>hsa:1915;</t>
  </si>
  <si>
    <t>1915;</t>
  </si>
  <si>
    <t>P68104;Q5VTE0;A0A087WVQ9;A0A087WV01;Q5JR01;A6PW80</t>
  </si>
  <si>
    <t>P68104;Q5VTE0;A0A087WVQ9;A0A087WV01</t>
  </si>
  <si>
    <t>27;26;24;22;7;6</t>
  </si>
  <si>
    <t>15;15;14;12;1;1</t>
  </si>
  <si>
    <t>Elongation factor 1-alpha 1;Putative elongation factor 1-alpha-like 3;Elongation factor 1-alpha 1;Elongation factor 1-alpha</t>
  </si>
  <si>
    <t>P68363</t>
  </si>
  <si>
    <t>TBA1B_HUMAN</t>
  </si>
  <si>
    <t>TUBA1B</t>
  </si>
  <si>
    <t>cytoplasm [GO:0005737]; cytoplasmic microtubule [GO:0005881]; membrane raft [GO:0045121]; microtubule [GO:0005874]; microtubule cytoskeleton [GO:0015630]; double-stranded RNA binding [GO:0003725]; GTP binding [GO:0005525]; GTPase activity [GO:0003924]; structural constituent of cytoskeleton [GO:0005200]; structural molecule activity [GO:0005198]; ubiquitin protein ligase binding [GO:0031625]; cell division [GO:0051301]; cellular response to interleukin-4 [GO:0071353]; cytoskeleton-dependent intracellular transport [GO:0030705]; microtubule cytoskeleton organization [GO:0000226]; microtubule-based process [GO:0007017]; mitotic cell cycle [GO:0000278]</t>
  </si>
  <si>
    <t>NP_006073.2 [P68363-1];</t>
  </si>
  <si>
    <t>hsa:10376;</t>
  </si>
  <si>
    <t>10376;</t>
  </si>
  <si>
    <t>P68363;C9JDS9</t>
  </si>
  <si>
    <t>35;7</t>
  </si>
  <si>
    <t>Tubulin alpha-1B chain</t>
  </si>
  <si>
    <t>P68366</t>
  </si>
  <si>
    <t>TBA4A_HUMAN</t>
  </si>
  <si>
    <t>TUBA4A TUBA1</t>
  </si>
  <si>
    <t>cytoplasm [GO:0005737]; cytoskeleton [GO:0005856]; cytosol [GO:0005829]; extracellular exosome [GO:0070062]; extracellular region [GO:0005576]; microtubule [GO:0005874]; microtubule cytoskeleton [GO:0015630]; GTP binding [GO:0005525]; GTPase activity [GO:0003924]; protein kinase binding [GO:0019901]; structural constituent of cytoskeleton [GO:0005200]; ciliary basal body-plasma membrane docking [GO:0097711]; G2/M transition of mitotic cell cycle [GO:0000086]; microtubule cytoskeleton organization [GO:0000226]; microtubule-based process [GO:0007017]; mitotic cell cycle [GO:0000278]; platelet degranulation [GO:0002576]; regulation of G2/M transition of mitotic cell cycle [GO:0010389]</t>
  </si>
  <si>
    <t>NP_001265481.1 [P68366-2];NP_005991.1 [P68366-1];</t>
  </si>
  <si>
    <t>hsa:7277;</t>
  </si>
  <si>
    <t>7277;</t>
  </si>
  <si>
    <t>P68366;C9JEV8;C9JQ00;C9JJQ8;C9JDL2</t>
  </si>
  <si>
    <t>30;9;9;9;6</t>
  </si>
  <si>
    <t>Tubulin alpha-4A chain</t>
  </si>
  <si>
    <t>P68371</t>
  </si>
  <si>
    <t>TBB4B_HUMAN</t>
  </si>
  <si>
    <t>TUBB4B TUBB2C</t>
  </si>
  <si>
    <t>azurophil granule lumen [GO:0035578]; cytoplasm [GO:0005737]; cytoskeleton [GO:0005856]; cytosol [GO:0005829]; extracellular exosome [GO:0070062]; extracellular region [GO:0005576]; extracellular vesicle [GO:1903561]; microtubule [GO:0005874]; nucleus [GO:0005634]; double-stranded RNA binding [GO:0003725]; GTP binding [GO:0005525]; GTPase activity [GO:0003924]; MHC class I protein binding [GO:0042288]; structural constituent of cytoskeleton [GO:0005200]; unfolded protein binding [GO:0051082]; ciliary basal body-plasma membrane docking [GO:0097711]; G2/M transition of mitotic cell cycle [GO:0000086]; microtubule cytoskeleton organization [GO:0000226]; microtubule-based process [GO:0007017]; mitotic cell cycle [GO:0000278]; natural killer cell mediated cytotoxicity [GO:0042267]; neutrophil degranulation [GO:0043312]; regulation of G2/M transition of mitotic cell cycle [GO:0010389]</t>
  </si>
  <si>
    <t>NP_006079.1;</t>
  </si>
  <si>
    <t>hsa:10383;</t>
  </si>
  <si>
    <t>10383;</t>
  </si>
  <si>
    <t>Tubulin beta-4B chain</t>
  </si>
  <si>
    <t>P68431</t>
  </si>
  <si>
    <t>H31_HUMAN</t>
  </si>
  <si>
    <t>H3C1 H3FA HIST1H3A; H3C2 H3FL HIST1H3B; H3C3 H3FC HIST1H3C; H3C4 H3FB HIST1H3D; H3C6 H3FD HIST1H3E; H3C7 H3FI HIST1H3F; H3C8 H3FH HIST1H3G; H3C10 H3FK HIST1H3H; H3C11 H3FF HIST1H3I; H3C12 H3FJ HIST1H3J</t>
  </si>
  <si>
    <t>extracellular exosome [GO:0070062]; extracellular region [GO:0005576]; membrane [GO:0016020]; nuclear chromosome [GO:0000228]; nuclear nucleosome [GO:0000788]; nucleoplasm [GO:0005654]; nucleosome [GO:0000786]; nucleus [GO:0005634]; protein-containing complex [GO:0032991]; cadherin binding [GO:0045296]; DNA binding [GO:0003677]; protein heterodimerization activity [GO:0046982]; blood coagulation [GO:0007596]; cellular protein metabolic process [GO:0044267]; chromatin organization [GO:0006325]; chromatin silencing at rDNA [GO:0000183]; DNA replication-dependent nucleosome assembly [GO:0006335]; interleukin-7-mediated signaling pathway [GO:0038111]; negative regulation of gene expression, epigenetic [GO:0045814]; nucleosome assembly [GO:0006334]; regulation of gene silencing [GO:0060968]; regulation of gene silencing by miRNA [GO:0060964]; regulation of megakaryocyte differentiation [GO:0045652]; telomere organization [GO:0032200]</t>
  </si>
  <si>
    <t>NP_003520.1;NP_003521.2;NP_003522.1;NP_003523.1;NP_003524.1;NP_003525.1;NP_003526.1;NP_003527.1;NP_003528.1;NP_066298.1;</t>
  </si>
  <si>
    <t>hsa:8350;hsa:8351;hsa:8352;hsa:8353;hsa:8354;hsa:8355;hsa:8356;hsa:8357;hsa:8358;hsa:8968;</t>
  </si>
  <si>
    <t>8350;8351;8352;8353;8354;8355;8356;8357;8358;8968;</t>
  </si>
  <si>
    <t>P68431;Q71DI3;K7EK07;Q16695;P84243;K7EMV3;A0A590UJJ6;B4DEB1;K7ES00;Q6NXT2;K7EP01</t>
  </si>
  <si>
    <t>P68431;Q71DI3;K7EK07;Q16695;P84243;K7EMV3;A0A590UJJ6;B4DEB1;K7ES00;Q6NXT2</t>
  </si>
  <si>
    <t>14;13;12;12;12;9;9;9;9;9;6</t>
  </si>
  <si>
    <t>6;5;5;4;5;3;3;3;3;2;0</t>
  </si>
  <si>
    <t>Histone H3.1;Histone H3.2;Histone H3 (Fragment);Histone H3.1t;Histone H3.3;Histone H3;Histone H3;Histone H3;Histone H3.3 (Fragment);Histone H3.3C</t>
  </si>
  <si>
    <t>P69905</t>
  </si>
  <si>
    <t>HBA_HUMAN</t>
  </si>
  <si>
    <t>HBA1; HBA2</t>
  </si>
  <si>
    <t>blood microparticle [GO:0072562]; cytosol [GO:0005829]; cytosolic small ribosomal subunit [GO:0022627]; endocytic vesicle lumen [GO:0071682]; extracellular exosome [GO:0070062]; extracellular region [GO:0005576]; extracellular space [GO:0005615]; haptoglobin-hemoglobin complex [GO:0031838]; hemoglobin complex [GO:0005833]; membrane [GO:0016020]; heme binding [GO:0020037]; iron ion binding [GO:0005506]; organic acid binding [GO:0043177]; oxygen binding [GO:0019825]; oxygen carrier activity [GO:0005344]; bicarbonate transport [GO:0015701]; cellular oxidant detoxification [GO:0098869]; hydrogen peroxide catabolic process [GO:0042744]; oxygen transport [GO:0015671]; positive regulation of cell death [GO:0010942]; receptor-mediated endocytosis [GO:0006898]; response to hydrogen peroxide [GO:0042542]</t>
  </si>
  <si>
    <t>NP_000508.1;NP_000549.1;</t>
  </si>
  <si>
    <t>hsa:3039;hsa:3040;</t>
  </si>
  <si>
    <t>3039;3040;</t>
  </si>
  <si>
    <t>P69905;A0A2R8Y7C0</t>
  </si>
  <si>
    <t>Hemoglobin subunit alpha;Hemoglobin subunit alpha (Fragment)</t>
  </si>
  <si>
    <t>P78344</t>
  </si>
  <si>
    <t>IF4G2_HUMAN</t>
  </si>
  <si>
    <t>EIF4G2 DAP5 OK/SW-cl.75</t>
  </si>
  <si>
    <t>adherens junction [GO:0005912]; cytosol [GO:0005829]; eukaryotic translation initiation factor 4F complex [GO:0016281]; membrane [GO:0016020]; cadherin binding [GO:0045296]; mRNA binding [GO:0003729]; RNA binding [GO:0003723]; translation factor activity, RNA binding [GO:0008135]; translation initiation factor activity [GO:0003743]; cell cycle arrest [GO:0007050]; cell death [GO:0008219]; cellular macromolecule biosynthetic process [GO:0034645]; negative regulation of autophagy [GO:0010507]; positive regulation of cell growth [GO:0030307]; regulation of translational initiation [GO:0006446]</t>
  </si>
  <si>
    <t>NP_001036024.3 [P78344-2];NP_001166176.1 [P78344-1];NP_001409.3 [P78344-1];</t>
  </si>
  <si>
    <t>hsa:1982;</t>
  </si>
  <si>
    <t>1982;</t>
  </si>
  <si>
    <t>P78344;H0Y3P2;D3DQV9;H0YCH5;H0YD77;H0YEC5;E9PKF8;H0YD99;H0YEN8;H0YDC0;H0YCF8;H0YE22</t>
  </si>
  <si>
    <t>P78344;H0Y3P2;D3DQV9;H0YCH5;H0YD77</t>
  </si>
  <si>
    <t>14;13;13;9;7;6;4;2;2;2;2;1</t>
  </si>
  <si>
    <t>Eukaryotic translation initiation factor 4 gamma 2;Eukaryotic translation initiation factor 4 gamma 2;Eukaryotic translation initiation factor 4 gamma 2 (Fragment);Eukaryotic translation initiation factor 4 gamma 2 (Fragment);Eukaryotic translation initiat</t>
  </si>
  <si>
    <t>P78357</t>
  </si>
  <si>
    <t>CNTP1_HUMAN</t>
  </si>
  <si>
    <t>CNTNAP1 CASPR NRXN4</t>
  </si>
  <si>
    <t>integral component of membrane [GO:0016021]; integral component of plasma membrane [GO:0005887]; paranodal junction [GO:0033010]; paranode region of axon [GO:0033270]; presynaptic active zone membrane [GO:0048787]; SH3 domain binding [GO:0017124]; SH3/SH2 adaptor activity [GO:0005070]; signaling receptor activity [GO:0038023]; cell adhesion [GO:0007155]; central nervous system myelination [GO:0022010]; cytoskeleton organization [GO:0007010]; myelination in peripheral nervous system [GO:0022011]; neuromuscular process controlling balance [GO:0050885]; neuromuscular process controlling posture [GO:0050884]; neuron projection morphogenesis [GO:0048812]; neuronal action potential propagation [GO:0019227]; paranodal junction assembly [GO:0030913]; protein localization to juxtaparanode region of axon [GO:0071205]; protein localization to paranode region of axon [GO:0002175]; signal transduction [GO:0007165]</t>
  </si>
  <si>
    <t>NP_003623.1;XP_016880727.1;</t>
  </si>
  <si>
    <t>hsa:8506;</t>
  </si>
  <si>
    <t>8506;</t>
  </si>
  <si>
    <t>P78357;K7EMM9</t>
  </si>
  <si>
    <t>18;7</t>
  </si>
  <si>
    <t>Contactin-associated protein 1</t>
  </si>
  <si>
    <t>P78371</t>
  </si>
  <si>
    <t>TCPB_HUMAN</t>
  </si>
  <si>
    <t>CCT2 99D8.1 CCTB</t>
  </si>
  <si>
    <t>azurophil granule lumen [GO:0035578]; cell body [GO:0044297]; chaperonin-containing T-complex [GO:0005832]; cytosol [GO:0005829]; extracellular exosome [GO:0070062]; extracellular region [GO:0005576]; microtubule [GO:0005874]; zona pellucida receptor complex [GO:0002199]; ATP binding [GO:0005524]; protein folding chaperone [GO:0044183]; ubiquitin protein ligase binding [GO:0031625]; unfolded protein binding [GO:0051082]; binding of sperm to zona pellucida [GO:0007339]; chaperone mediated protein folding independent of cofactor [GO:0051086]; chaperone-mediated protein complex assembly [GO:0051131]; neutrophil degranulation [GO:0043312]; positive regulation of establishment of protein localization to telomere [GO:1904851]; positive regulation of protein localization to Cajal body [GO:1904871]; positive regulation of telomerase activity [GO:0051973]; positive regulation of telomerase RNA localization to Cajal body [GO:1904874]; positive regulation of telomere maintenance via telomerase [GO:0032212]; protein folding [GO:0006457]; protein stabilization [GO:0050821]; scaRNA localization to Cajal body [GO:0090666]; toxin transport [GO:1901998]</t>
  </si>
  <si>
    <t>NP_001185771.1 [P78371-2];NP_006422.1 [P78371-1];</t>
  </si>
  <si>
    <t>hsa:10576;</t>
  </si>
  <si>
    <t>10576;</t>
  </si>
  <si>
    <t>P78371;F5GWF6;F8VQ14</t>
  </si>
  <si>
    <t>20;19;17</t>
  </si>
  <si>
    <t>T-complex protein 1 subunit beta;T-complex protein 1 subunit beta;T-complex protein 1 subunit beta</t>
  </si>
  <si>
    <t>P78406</t>
  </si>
  <si>
    <t>RAE1L_HUMAN</t>
  </si>
  <si>
    <t>RAE1 MRNP41</t>
  </si>
  <si>
    <t>cytoplasm [GO:0005737]; host cell [GO:0043657]; mitotic spindle pole [GO:0097431]; nuclear envelope [GO:0005635]; nuclear pore [GO:0005643]; nucleus [GO:0005634]; microtubule binding [GO:0008017]; RNA binding [GO:0003723]; ubiquitin binding [GO:0043130]; cell cycle [GO:0007049]; cell division [GO:0051301]; cellular response to organic cyclic compound [GO:0071407]; intracellular transport of virus [GO:0075733]; mRNA export from nucleus [GO:0006406]; protein sumoylation [GO:0016925]; regulation of cellular response to heat [GO:1900034]; regulation of gene silencing by miRNA [GO:0060964]; regulation of glycolytic process [GO:0006110]; regulation of mitotic spindle organization [GO:0060236]; RNA export from nucleus [GO:0006405]; transcription-dependent tethering of RNA polymerase II gene DNA at nuclear periphery [GO:0000972]; tRNA export from nucleus [GO:0006409]; viral process [GO:0016032]; viral transcription [GO:0019083]</t>
  </si>
  <si>
    <t>NP_001015885.1;NP_003601.1;XP_005260639.2;XP_011527390.1;XP_011527391.1;</t>
  </si>
  <si>
    <t>hsa:8480;</t>
  </si>
  <si>
    <t>8480;</t>
  </si>
  <si>
    <t>P78406;E9PQ57;E9PPG9</t>
  </si>
  <si>
    <t>P78406;E9PQ57</t>
  </si>
  <si>
    <t>mRNA export factor;mRNA export factor</t>
  </si>
  <si>
    <t>P78527</t>
  </si>
  <si>
    <t>PRKDC_HUMAN</t>
  </si>
  <si>
    <t>PRKDC HYRC HYRC1</t>
  </si>
  <si>
    <t>cytosol [GO:0005829]; DNA-dependent protein kinase-DNA ligase 4 complex [GO:0005958]; membrane [GO:0016020]; nonhomologous end joining complex [GO:0070419]; nuclear chromosome, telomeric region [GO:0000784]; nucleolus [GO:0005730]; nucleoplasm [GO:0005654]; nucleus [GO:0005634]; protein-containing complex [GO:0032991]; protein-DNA complex [GO:0032993]; transcription factor complex [GO:0005667]; ATP binding [GO:0005524]; DNA-dependent protein kinase activity [GO:0004677]; double-stranded DNA binding [GO:0003690]; enzyme binding [GO:0019899]; protein domain specific binding [GO:0019904]; protein kinase activity [GO:0004672]; protein serine/threonine kinase activity [GO:0004674]; RNA binding [GO:0003723]; transcription factor binding [GO:0008134]; activation of innate immune response [GO:0002218]; B cell lineage commitment [GO:0002326]; brain development [GO:0007420]; cellular protein modification process [GO:0006464]; cellular response to DNA damage stimulus [GO:0006974]; cellular response to insulin stimulus [GO:0032869]; double-strand break repair [GO:0006302]; double-strand break repair via alternative nonhomologous end joining [GO:0097681]; double-strand break repair via nonhomologous end joining [GO:0006303]; ectopic germ cell programmed cell death [GO:0035234]; heart development [GO:0007507]; immunoglobulin V(D)J recombination [GO:0033152]; innate immune response [GO:0045087]; intrinsic apoptotic signaling pathway in response to DNA damage [GO:0008630]; negative regulation of apoptotic process [GO:0043066]; negative regulation of cellular senescence [GO:2000773]; negative regulation of immunoglobulin production [GO:0002638]; negative regulation of protein phosphorylation [GO:0001933]; negative regulation of response to gamma radiation [GO:2001229]; peptidyl-serine phosphorylation [GO:0018105]; positive regulation of apoptotic process [GO:0043065]; positive regulation of developmental growth [GO:0048639]; positive regulation of double-strand break repair via nonhomologous end joining [GO:2001034]; positive regulation of fibroblast proliferation [GO:0048146]; positive regulation of transcription by RNA polymerase II [GO:0045944]; positive regulation of type I interferon production [GO:0032481]; pro-B cell differentiation [GO:0002328]; protein destabilization [GO:0031648]; protein phosphorylation [GO:0006468]; protein ubiquitination [GO:0016567]; regulation of circadian rhythm [GO:0042752]; regulation of epithelial cell proliferation [GO:0050678]; regulation of smooth muscle cell proliferation [GO:0048660]; response to activity [GO:0014823]; response to gamma radiation [GO:0010332]; rhythmic process [GO:0048511]; signal transduction involved in mitotic G1 DNA damage checkpoint [GO:0072431]; somitogenesis [GO:0001756]; spleen development [GO:0048536]; T cell differentiation in thymus [GO:0033077]; T cell lineage commitment [GO:0002360]; T cell receptor V(D)J recombination [GO:0033153]; telomere capping [GO:0016233]; telomere maintenance [GO:0000723]; thymus development [GO:0048538]</t>
  </si>
  <si>
    <t>NP_001075109.1 [P78527-2];NP_008835.5 [P78527-1];</t>
  </si>
  <si>
    <t>hsa:5591;</t>
  </si>
  <si>
    <t>5591;</t>
  </si>
  <si>
    <t>P78527;F5GX40;H0YG84</t>
  </si>
  <si>
    <t>133;3;1</t>
  </si>
  <si>
    <t>DNA-dependent protein kinase catalytic subunit</t>
  </si>
  <si>
    <t>P78536</t>
  </si>
  <si>
    <t>ADA17_HUMAN</t>
  </si>
  <si>
    <t>ADAM17 CSVP TACE</t>
  </si>
  <si>
    <t>actin cytoskeleton [GO:0015629]; apical plasma membrane [GO:0016324]; cell surface [GO:0009986]; cytoplasm [GO:0005737]; cytosol [GO:0005829]; integral component of plasma membrane [GO:0005887]; membrane [GO:0016020]; membrane raft [GO:0045121]; plasma membrane [GO:0005886]; endopeptidase activity [GO:0004175]; integrin binding [GO:0005178]; interleukin-6 receptor binding [GO:0005138]; metal ion binding [GO:0046872]; metalloendopeptidase activity [GO:0004222]; metallopeptidase activity [GO:0008237]; Notch binding [GO:0005112]; PDZ domain binding [GO:0030165]; peptidase activity [GO:0008233]; SH3 domain binding [GO:0017124]; B cell differentiation [GO:0030183]; cell adhesion [GO:0007155]; cell adhesion mediated by integrin [GO:0033627]; cell motility [GO:0048870]; cellular response to high density lipoprotein particle stimulus [GO:0071403]; defense response to Gram-positive bacterium [GO:0050830]; epidermal growth factor receptor signaling pathway [GO:0007173]; germinal center formation [GO:0002467]; membrane protein ectodomain proteolysis [GO:0006509]; membrane protein intracellular domain proteolysis [GO:0031293]; negative regulation of cold-induced thermogenesis [GO:0120163]; negative regulation of transforming growth factor beta receptor signaling pathway [GO:0030512]; neutrophil mediated immunity [GO:0002446]; Notch receptor processing [GO:0007220]; Notch signaling pathway [GO:0007219]; PMA-inducible membrane protein ectodomain proteolysis [GO:0051088]; positive regulation of blood vessel endothelial cell migration [GO:0043536]; positive regulation of cell growth [GO:0030307]; positive regulation of cell migration [GO:0030335]; positive regulation of cell population proliferation [GO:0008284]; positive regulation of cellular component movement [GO:0051272]; positive regulation of chemokine production [GO:0032722]; positive regulation of cyclin-dependent protein serine/threonine kinase activity [GO:0045737]; positive regulation of epidermal growth factor-activated receptor activity [GO:0045741]; positive regulation of G1/S transition of mitotic cell cycle [GO:1900087]; positive regulation of leukocyte chemotaxis [GO:0002690]; positive regulation of protein phosphorylation [GO:0001934]; positive regulation of T cell chemotaxis [GO:0010820]; positive regulation of transforming growth factor beta receptor signaling pathway [GO:0030511]; positive regulation of tumor necrosis factor-mediated signaling pathway [GO:1903265]; positive regulation of vascular endothelial cell proliferation [GO:1905564]; proteolysis [GO:0006508]; receptor transactivation [GO:0035624]; regulation of mast cell apoptotic process [GO:0033025]; response to drug [GO:0042493]; response to hypoxia [GO:0001666]; response to lipopolysaccharide [GO:0032496]; spleen development [GO:0048536]; T cell differentiation in thymus [GO:0033077]; tumor necrosis factor-mediated signaling pathway [GO:0033209]; wound healing, spreading of epidermal cells [GO:0035313]</t>
  </si>
  <si>
    <t>NP_003174.3 [P78536-1];</t>
  </si>
  <si>
    <t>hsa:6868;</t>
  </si>
  <si>
    <t>6868;</t>
  </si>
  <si>
    <t>P78536;A6H8L4</t>
  </si>
  <si>
    <t>Disintegrin and metalloproteinase domain-containing protein 17</t>
  </si>
  <si>
    <t>P80217</t>
  </si>
  <si>
    <t>IN35_HUMAN</t>
  </si>
  <si>
    <t>IFI35 IFP35</t>
  </si>
  <si>
    <t>cytosol [GO:0005829]; nucleus [GO:0005634]; type I interferon signaling pathway [GO:0060337]</t>
  </si>
  <si>
    <t>NP_001317159.1 [P80217-1];NP_005524.2 [P80217-2];</t>
  </si>
  <si>
    <t>hsa:3430;</t>
  </si>
  <si>
    <t>3430;</t>
  </si>
  <si>
    <t>Interferon-induced 35 kDa protein</t>
  </si>
  <si>
    <t>P80723</t>
  </si>
  <si>
    <t>BASP1_HUMAN</t>
  </si>
  <si>
    <t>BASP1 NAP22</t>
  </si>
  <si>
    <t>cell junction [GO:0030054]; cytoplasm [GO:0005737]; cytoskeleton [GO:0005856]; extracellular exosome [GO:0070062]; growth cone [GO:0030426]; nuclear speck [GO:0016607]; nucleus [GO:0005634]; plasma membrane [GO:0005886]; vesicle [GO:0031982]; protein domain specific binding [GO:0019904]; transcription corepressor activity [GO:0003714]; transcription regulatory region DNA binding [GO:0044212]; diaphragm development [GO:0060539]; glomerular visceral epithelial cell differentiation [GO:0072112]; gonad development [GO:0008406]; mesenchymal to epithelial transition [GO:0060231]; metanephric mesenchyme development [GO:0072075]; negative regulation of transcription, DNA-templated [GO:0045892]; positive regulation of heart growth [GO:0060421]; positive regulation of metanephric ureteric bud development [GO:2001076]; substantia nigra development [GO:0021762]; thorax and anterior abdomen determination [GO:0007356]</t>
  </si>
  <si>
    <t>NP_001258535.1 [P80723-1];NP_006308.3 [P80723-1];</t>
  </si>
  <si>
    <t>hsa:10409;</t>
  </si>
  <si>
    <t>10409;</t>
  </si>
  <si>
    <t>Brain acid soluble protein 1</t>
  </si>
  <si>
    <t>P81605</t>
  </si>
  <si>
    <t>DCD_HUMAN</t>
  </si>
  <si>
    <t>DCD AIDD DSEP</t>
  </si>
  <si>
    <t>extracellular exosome [GO:0070062]; extracellular region [GO:0005576]; extracellular space [GO:0005615]; peptidase activity [GO:0008233]; RNA binding [GO:0003723]; antimicrobial humoral immune response mediated by antimicrobial peptide [GO:0061844]; antimicrobial humoral response [GO:0019730]; defense response to bacterium [GO:0042742]; defense response to fungus [GO:0050832]; defense response to Gram-negative bacterium [GO:0050829]; defense response to Gram-positive bacterium [GO:0050830]; killing by host of symbiont cells [GO:0051873]; killing of cells of other organism [GO:0031640]</t>
  </si>
  <si>
    <t>NP_001287783.1 [P81605-2];NP_444513.1 [P81605-1];</t>
  </si>
  <si>
    <t>hsa:117159;</t>
  </si>
  <si>
    <t>117159;</t>
  </si>
  <si>
    <t>Dermcidin</t>
  </si>
  <si>
    <t>P82675</t>
  </si>
  <si>
    <t>RT05_HUMAN</t>
  </si>
  <si>
    <t>MRPS5</t>
  </si>
  <si>
    <t>mitochondrial inner membrane [GO:0005743]; mitochondrial small ribosomal subunit [GO:0005763]; mitochondrion [GO:0005739]; RNA binding [GO:0003723]; structural constituent of ribosome [GO:0003735]; mitochondrial translational elongation [GO:0070125]; mitochondrial translational termination [GO:0070126]; translation [GO:0006412]</t>
  </si>
  <si>
    <t>NP_114108.1 [P82675-1];</t>
  </si>
  <si>
    <t>hsa:64969;</t>
  </si>
  <si>
    <t>64969;</t>
  </si>
  <si>
    <t>28S ribosomal protein S5, mitochondrial</t>
  </si>
  <si>
    <t>P82914</t>
  </si>
  <si>
    <t>RT15_HUMAN</t>
  </si>
  <si>
    <t>MRPS15 RPMS15 DC37</t>
  </si>
  <si>
    <t>mitochondrial inner membrane [GO:0005743]; mitochondrial small ribosomal subunit [GO:0005763]; mitochondrion [GO:0005739]; nucleolus [GO:0005730]; nucleoplasm [GO:0005654]; RNA binding [GO:0003723]; structural constituent of ribosome [GO:0003735]; mitochondrial translation [GO:0032543]; mitochondrial translational elongation [GO:0070125]; mitochondrial translational termination [GO:0070126]; translation [GO:0006412]</t>
  </si>
  <si>
    <t>NP_112570.2;</t>
  </si>
  <si>
    <t>hsa:64960;</t>
  </si>
  <si>
    <t>64960;</t>
  </si>
  <si>
    <t>28S ribosomal protein S15, mitochondrial</t>
  </si>
  <si>
    <t>P82933</t>
  </si>
  <si>
    <t>RT09_HUMAN</t>
  </si>
  <si>
    <t>MRPS9 RPMS9</t>
  </si>
  <si>
    <t>mitochondrial inner membrane [GO:0005743]; mitochondrial small ribosomal subunit [GO:0005763]; mitochondrion [GO:0005739]; nucleolus [GO:0005730]; small ribosomal subunit [GO:0015935]; RNA binding [GO:0003723]; structural constituent of ribosome [GO:0003735]; DNA damage response, detection of DNA damage [GO:0042769]; mitochondrial translational elongation [GO:0070125]; mitochondrial translational termination [GO:0070126]</t>
  </si>
  <si>
    <t>NP_872578.1;</t>
  </si>
  <si>
    <t>hsa:64965;</t>
  </si>
  <si>
    <t>64965;</t>
  </si>
  <si>
    <t>28S ribosomal protein S9, mitochondrial</t>
  </si>
  <si>
    <t>P82979</t>
  </si>
  <si>
    <t>SARNP_HUMAN</t>
  </si>
  <si>
    <t>SARNP HCC1 HSPC316</t>
  </si>
  <si>
    <t>cytoplasmic ribonucleoprotein granule [GO:0036464]; nuclear speck [GO:0016607]; nucleoplasm [GO:0005654]; nucleus [GO:0005634]; transcription export complex [GO:0000346]; DNA-binding transcription repressor activity, RNA polymerase II-specific [GO:0001227]; protein C-terminus binding [GO:0008022]; RNA binding [GO:0003723]; RNA polymerase II cis-regulatory region sequence-specific DNA binding [GO:0000978]; RS domain binding [GO:0050733]; mRNA 3'-end processing [GO:0031124]; mRNA export from nucleus [GO:0006406]; regulation of translation [GO:0006417]; RNA export from nucleus [GO:0006405]</t>
  </si>
  <si>
    <t>NP_149073.1;</t>
  </si>
  <si>
    <t>hsa:84324;</t>
  </si>
  <si>
    <t>84324;</t>
  </si>
  <si>
    <t>P82979;F8VZQ9;H0YHG0;F8VS12</t>
  </si>
  <si>
    <t>P82979;F8VZQ9;H0YHG0</t>
  </si>
  <si>
    <t>13;12;11;4</t>
  </si>
  <si>
    <t>SAP domain-containing ribonucleoprotein;SAP domain-containing ribonucleoprotein;Uncharacterized protein (Fragment)</t>
  </si>
  <si>
    <t>P83111</t>
  </si>
  <si>
    <t>LACTB_HUMAN</t>
  </si>
  <si>
    <t>LACTB MRPL56 UNQ843/PRO1781</t>
  </si>
  <si>
    <t>cytosol [GO:0005829]; mitochondrion [GO:0005739]; identical protein binding [GO:0042802]; peptidase activity [GO:0008233]; lipid metabolic process [GO:0006629]; proteolysis [GO:0006508]; regulation of lipid metabolic process [GO:0019216]</t>
  </si>
  <si>
    <t>NP_001275514.1;NP_116246.2 [P83111-1];NP_741982.1 [P83111-2];</t>
  </si>
  <si>
    <t>hsa:114294;</t>
  </si>
  <si>
    <t>114294;</t>
  </si>
  <si>
    <t>P83111;H0YNN5</t>
  </si>
  <si>
    <t>Serine beta-lactamase-like protein LACTB, mitochondrial</t>
  </si>
  <si>
    <t>P83731</t>
  </si>
  <si>
    <t>RL24_HUMAN</t>
  </si>
  <si>
    <t>RPL24</t>
  </si>
  <si>
    <t>cytoplasm [GO:0005737]; cytosol [GO:0005829]; cytosolic large ribosomal subunit [GO:0022625]; endoplasmic reticulum [GO:0005783]; extracellular exosome [GO:0070062]; membrane [GO:0016020]; polysomal ribosome [GO:0042788]; cadherin binding [GO:0045296]; RNA binding [GO:0003723]; structural constituent of ribosome [GO:0003735]; assembly of large subunit precursor of preribosome [GO:1902626]; cytoplasmic translation [GO:0002181]; nuclear-transcribed mRNA catabolic process, nonsense-mediated decay [GO:0000184]; ribosomal large subunit assembly [GO:0000027]; SRP-dependent cotranslational protein targeting to membrane [GO:0006614]; translation [GO:0006412]; translational initiation [GO:0006413]; viral transcription [GO:0019083]</t>
  </si>
  <si>
    <t>NP_000977.1;</t>
  </si>
  <si>
    <t>hsa:6152;</t>
  </si>
  <si>
    <t>6152;</t>
  </si>
  <si>
    <t>P83731;C9JXB8;C9JNW5</t>
  </si>
  <si>
    <t>14;10;10</t>
  </si>
  <si>
    <t>60S ribosomal protein L24;60S ribosomal protein L24;60S ribosomal protein L24</t>
  </si>
  <si>
    <t>P84077</t>
  </si>
  <si>
    <t>ARF1_HUMAN</t>
  </si>
  <si>
    <t>ARF1</t>
  </si>
  <si>
    <t>cell [GO:0005623]; cell leading edge [GO:0031252]; COPI-coated vesicle [GO:0030137]; cytoplasm [GO:0005737]; cytosol [GO:0005829]; extracellular exosome [GO:0070062]; focal adhesion [GO:0005925]; glutamatergic synapse [GO:0098978]; Golgi membrane [GO:0000139]; late endosome [GO:0005770]; neuron projection [GO:0043005]; perinuclear region of cytoplasm [GO:0048471]; peroxisomal membrane [GO:0005778]; plasma membrane [GO:0005886]; postsynaptic density [GO:0014069]; protein-containing complex [GO:0032991]; sarcomere [GO:0030017]; trans-Golgi network [GO:0005802]; GDP binding [GO:0019003]; GTP binding [GO:0005525]; GTPase activity [GO:0003924]; magnesium ion binding [GO:0000287]; phospholipase D activator activity [GO:1990583]; protein domain specific binding [GO:0019904]; RNA binding [GO:0003723]; actin filament organization [GO:0007015]; antigen processing and presentation of exogenous peptide antigen via MHC class II [GO:0019886]; cellular copper ion homeostasis [GO:0006878]; cellular response to virus [GO:0098586]; dendritic spine organization [GO:0097061]; Golgi to transport vesicle transport [GO:0055108]; interleukin-12-mediated signaling pathway [GO:0035722]; intracellular protein transport [GO:0006886]; long-term synaptic depression [GO:0060292]; lysosomal membrane organization [GO:0097212]; mitotic cleavage furrow ingression [GO:1990386]; phosphatidylinositol biosynthetic process [GO:0006661]; positive regulation of calcium ion-dependent exocytosis [GO:0045956]; positive regulation of dendritic spine development [GO:0060999]; positive regulation of endocytosis [GO:0045807]; positive regulation of ER to Golgi vesicle-mediated transport [GO:1902953]; positive regulation of late endosome to lysosome transport [GO:1902824]; positive regulation of protein secretion [GO:0050714]; positive regulation of sodium ion transmembrane transport [GO:1902307]; postsynaptic actin cytoskeleton organization [GO:0098974]; regulation of Arp2/3 complex-mediated actin nucleation [GO:0034315]; regulation of defense response to virus by virus [GO:0050690]; regulation of phospholipid metabolic process [GO:1903725]; regulation of receptor internalization [GO:0002090]; synaptic vesicle budding [GO:0070142]; very-low-density lipoprotein particle assembly [GO:0034379]; vesicle-mediated transport [GO:0016192]</t>
  </si>
  <si>
    <t>NP_001019397.1;NP_001019398.1;NP_001019399.1;NP_001649.1;</t>
  </si>
  <si>
    <t>hsa:375;</t>
  </si>
  <si>
    <t>375;</t>
  </si>
  <si>
    <t>P84077;P61204;F5H423;F5H0C7;H0YGG7;F5H1V1;F5H6T5;F8WDB3</t>
  </si>
  <si>
    <t>P84077;P61204;F5H423</t>
  </si>
  <si>
    <t>8;8;6;3;2;1;1;1</t>
  </si>
  <si>
    <t>5;5;3;1;2;0;0;0</t>
  </si>
  <si>
    <t>ADP-ribosylation factor 1;ADP-ribosylation factor 3;Uncharacterized protein</t>
  </si>
  <si>
    <t>P84085</t>
  </si>
  <si>
    <t>ARF5_HUMAN</t>
  </si>
  <si>
    <t>ARF5</t>
  </si>
  <si>
    <t>cytoplasm [GO:0005737]; extracellular exosome [GO:0070062]; Golgi apparatus [GO:0005794]; perinuclear region of cytoplasm [GO:0048471]; plasma membrane [GO:0005886]; GTP binding [GO:0005525]; GTPase activity [GO:0003924]; intracellular protein transport [GO:0006886]; retrograde vesicle-mediated transport, Golgi to endoplasmic reticulum [GO:0006890]; vesicle-mediated transport [GO:0016192]</t>
  </si>
  <si>
    <t>NP_001653.1;</t>
  </si>
  <si>
    <t>hsa:381;</t>
  </si>
  <si>
    <t>381;</t>
  </si>
  <si>
    <t>P84085;C9J1Z8</t>
  </si>
  <si>
    <t>ADP-ribosylation factor 5;ADP-ribosylation factor 5 (Fragment)</t>
  </si>
  <si>
    <t>P84090</t>
  </si>
  <si>
    <t>ERH_HUMAN</t>
  </si>
  <si>
    <t>ERH</t>
  </si>
  <si>
    <t>methylosome [GO:0034709]; midbody [GO:0030496]; methyl-CpG binding [GO:0008327]; RNA binding [GO:0003723]; cell cycle [GO:0007049]; nucleobase-containing compound metabolic process [GO:0006139]; pyrimidine nucleoside metabolic process [GO:0006213]</t>
  </si>
  <si>
    <t>NP_004441.1;</t>
  </si>
  <si>
    <t>hsa:2079;</t>
  </si>
  <si>
    <t>2079;</t>
  </si>
  <si>
    <t>P84090;G3V279</t>
  </si>
  <si>
    <t>Enhancer of rudimentary homolog;Enhancer of rudimentary homolog</t>
  </si>
  <si>
    <t>P84095</t>
  </si>
  <si>
    <t>RHOG_HUMAN</t>
  </si>
  <si>
    <t>RHOG ARHG</t>
  </si>
  <si>
    <t>cell cortex [GO:0005938]; cell projection [GO:0042995]; cytoplasm [GO:0005737]; cytoplasmic vesicle [GO:0031410]; cytoskeleton [GO:0005856]; cytosol [GO:0005829]; endoplasmic reticulum membrane [GO:0005789]; extracellular exosome [GO:0070062]; focal adhesion [GO:0005925]; intracellular membrane-bounded organelle [GO:0043231]; plasma membrane [GO:0005886]; secretory granule membrane [GO:0030667]; GTP binding [GO:0005525]; GTPase activity [GO:0003924]; protein kinase binding [GO:0019901]; actin cytoskeleton organization [GO:0030036]; actin filament organization [GO:0007015]; activation of GTPase activity [GO:0090630]; cell chemotaxis [GO:0060326]; cell projection assembly [GO:0030031]; cortical cytoskeleton organization [GO:0030865]; engulfment of apoptotic cell [GO:0043652]; establishment or maintenance of cell polarity [GO:0007163]; motor neuron axon guidance [GO:0008045]; neutrophil degranulation [GO:0043312]; positive regulation of cell population proliferation [GO:0008284]; positive regulation of protein kinase B signaling [GO:0051897]; positive regulation of protein localization to plasma membrane [GO:1903078]; positive regulation of transcription, DNA-templated [GO:0045893]; Rac protein signal transduction [GO:0016601]; regulation of actin cytoskeleton organization [GO:0032956]; regulation of cell shape [GO:0008360]; regulation of neutrophil migration [GO:1902622]; regulation of ruffle assembly [GO:1900027]; regulation of small GTPase mediated signal transduction [GO:0051056]; Rho protein signal transduction [GO:0007266]</t>
  </si>
  <si>
    <t>NP_001656.2;XP_005252973.1;XP_016873208.1;</t>
  </si>
  <si>
    <t>hsa:391;</t>
  </si>
  <si>
    <t>391;</t>
  </si>
  <si>
    <t>P84095;A0A3B3IRV0;F8WET9;B1AH79;G3V4H1;G3V476;P17081;Q9H4E5</t>
  </si>
  <si>
    <t>8;1;1;1;1;1;1;1</t>
  </si>
  <si>
    <t>7;0;0;0;0;0;0;0</t>
  </si>
  <si>
    <t>Rho-related GTP-binding protein RhoG</t>
  </si>
  <si>
    <t>P84103</t>
  </si>
  <si>
    <t>SRSF3_HUMAN</t>
  </si>
  <si>
    <t>SRSF3 SFRS3 SRP20</t>
  </si>
  <si>
    <t>cytoplasm [GO:0005737]; nuclear speck [GO:0016607]; nucleoplasm [GO:0005654]; nucleus [GO:0005634]; phospholipase binding [GO:0043274]; RNA binding [GO:0003723]; sequence-specific mRNA binding [GO:1990825]; cellular response to leukemia inhibitory factor [GO:1990830]; mRNA 3'-end processing [GO:0031124]; mRNA cis splicing, via spliceosome [GO:0045292]; mRNA export from nucleus [GO:0006406]; mRNA splicing, via spliceosome [GO:0000398]; regulation of alternative mRNA splicing, via spliceosome [GO:0000381]; regulation of mRNA splicing, via spliceosome [GO:0048024]; RNA export from nucleus [GO:0006405]</t>
  </si>
  <si>
    <t>NP_003008.1 [P84103-1];</t>
  </si>
  <si>
    <t>hsa:6428;</t>
  </si>
  <si>
    <t>6428;</t>
  </si>
  <si>
    <t>P84103;A0A087X2D0</t>
  </si>
  <si>
    <t>9;5</t>
  </si>
  <si>
    <t>Serine/arginine-rich splicing factor 3;Serine/arginine-rich-splicing factor 3</t>
  </si>
  <si>
    <t>P85037</t>
  </si>
  <si>
    <t>FOXK1_HUMAN</t>
  </si>
  <si>
    <t>FOXK1 MNF</t>
  </si>
  <si>
    <t>cell [GO:0005623]; cytoplasm [GO:0005737]; nuclear chromatin [GO:0000790]; nucleoplasm [GO:0005654]; nucleus [GO:0005634]; 14-3-3 protein binding [GO:0071889]; DNA-binding transcription factor activity [GO:0003700]; DNA-binding transcription factor activity, RNA polymerase II-specific [GO:0000981]; DNA-binding transcription repressor activity, RNA polymerase II-specific [GO:0001227]; RNA polymerase II regulatory region sequence-specific DNA binding [GO:0000977]; transcription regulatory region sequence-specific DNA binding [GO:0000976]; canonical glycolysis [GO:0061621]; cell differentiation [GO:0030154]; cellular glucose homeostasis [GO:0001678]; muscle organ development [GO:0007517]; negative regulation of autophagy [GO:0010507]; negative regulation of transcription, DNA-templated [GO:0045892]; positive regulation of transcription, DNA-templated [GO:0045893]; protein deubiquitination [GO:0016579]; regulation of gluconeogenesis by regulation of transcription from RNA polymerase II promoter [GO:0035947]; regulation of glucose metabolic process [GO:0010906]; response to starvation [GO:0042594]; viral process [GO:0016032]</t>
  </si>
  <si>
    <t>NP_001032242.1 [P85037-1];XP_011513493.1;</t>
  </si>
  <si>
    <t>hsa:221937;</t>
  </si>
  <si>
    <t>221937;</t>
  </si>
  <si>
    <t>P85037;E9PM37;E9PPI7;Q01167</t>
  </si>
  <si>
    <t>Forkhead box protein K1;Forkhead box protein K2 (Fragment);Forkhead box protein K2 (Fragment);Forkhead box protein K2</t>
  </si>
  <si>
    <t>P98082</t>
  </si>
  <si>
    <t>DAB2_HUMAN</t>
  </si>
  <si>
    <t>DAB2 DOC2</t>
  </si>
  <si>
    <t>clathrin-coated pit [GO:0005905]; clathrin-coated vesicle [GO:0030136]; clathrin-coated vesicle membrane [GO:0030665]; cytoplasm [GO:0005737]; cytosol [GO:0005829]; fibrillar center [GO:0001650]; focal adhesion [GO:0005925]; intracellular membrane-bounded organelle [GO:0043231]; lysosomal membrane [GO:0005765]; plasma membrane [GO:0005886]; cargo receptor activity [GO:0038024]; clathrin adaptor activity [GO:0035615]; protein C-terminus binding [GO:0008022]; SMAD binding [GO:0046332]; apoptotic process [GO:0006915]; leading edge cell differentiation [GO:0035026]; membrane organization [GO:0061024]; multicellular organism development [GO:0007275]; negative regulation of androgen receptor signaling pathway [GO:0060766]; negative regulation of apoptotic process [GO:0043066]; negative regulation of canonical Wnt signaling pathway [GO:0090090]; negative regulation of protein binding [GO:0032091]; negative regulation of protein localization to plasma membrane [GO:1903077]; negative regulation of transcription, DNA-templated [GO:0045892]; positive regulation of cell migration [GO:0030335]; positive regulation of clathrin-dependent endocytosis [GO:2000370]; positive regulation of early endosome to late endosome transport [GO:2000643]; positive regulation of endocytosis [GO:0045807]; positive regulation of epithelial to mesenchymal transition [GO:0010718]; positive regulation of pathway-restricted SMAD protein phosphorylation [GO:0010862]; positive regulation of proteasomal ubiquitin-dependent protein catabolic process [GO:0032436]; positive regulation of protein phosphorylation [GO:0001934]; positive regulation of SMAD protein signal transduction [GO:0060391]; positive regulation of transcription, DNA-templated [GO:0045893]; positive regulation of transforming growth factor beta receptor signaling pathway [GO:0030511]; positive regulation of Wnt signaling pathway, planar cell polarity pathway [GO:2000096]; protein transport [GO:0015031]; receptor-mediated endocytosis [GO:0006898]; Wnt signaling pathway [GO:0016055]</t>
  </si>
  <si>
    <t>NP_001231800.1 [P98082-3];NP_001334.2 [P98082-1];</t>
  </si>
  <si>
    <t>hsa:1601;</t>
  </si>
  <si>
    <t>1601;</t>
  </si>
  <si>
    <t>P98082;D6REB1;D6RIA5;D6RFF7</t>
  </si>
  <si>
    <t>15;2;2;2</t>
  </si>
  <si>
    <t>Disabled homolog 2</t>
  </si>
  <si>
    <t>P98160</t>
  </si>
  <si>
    <t>PGBM_HUMAN</t>
  </si>
  <si>
    <t>HSPG2</t>
  </si>
  <si>
    <t>basement membrane [GO:0005604]; collagen-containing extracellular matrix [GO:0062023]; extracellular exosome [GO:0070062]; extracellular region [GO:0005576]; extracellular space [GO:0005615]; focal adhesion [GO:0005925]; Golgi lumen [GO:0005796]; lysosomal lumen [GO:0043202]; plasma membrane [GO:0005886]; plasma membrane protein complex [GO:0098797]; amyloid-beta binding [GO:0001540]; calcium ion binding [GO:0005509]; extracellular matrix structural constituent conferring compression resistance [GO:0030021]; integrin binding [GO:0005178]; low-density lipoprotein particle receptor binding [GO:0050750]; protein C-terminus binding [GO:0008022]; angiogenesis [GO:0001525]; animal organ morphogenesis [GO:0009887]; brain development [GO:0007420]; cardiovascular system development [GO:0072358]; cell differentiation [GO:0030154]; cellular protein metabolic process [GO:0044267]; extracellular matrix organization [GO:0030198]; glycosaminoglycan biosynthetic process [GO:0006024]; glycosaminoglycan catabolic process [GO:0006027]; inflammatory response [GO:0006954]; lipid metabolic process [GO:0006629]; negative regulation of amyloid fibril formation [GO:1905907]; negative regulation of angiogenesis [GO:0016525]; negative regulation of cell death [GO:0060548]; receptor-mediated endocytosis [GO:0006898]; retinoid metabolic process [GO:0001523]; tissue development [GO:0009888]</t>
  </si>
  <si>
    <t>NP_001278789.1;NP_005520.4;</t>
  </si>
  <si>
    <t>hsa:3339;</t>
  </si>
  <si>
    <t>3339;</t>
  </si>
  <si>
    <t>P98160;A0A0U1RQT3;A0A3B3IT11;H7BYA5</t>
  </si>
  <si>
    <t>62;4;3;1</t>
  </si>
  <si>
    <t>Basement membrane-specific heparan sulfate proteoglycan core protein</t>
  </si>
  <si>
    <t>P98175</t>
  </si>
  <si>
    <t>RBM10_HUMAN</t>
  </si>
  <si>
    <t>RBM10 DXS8237E GPATC9 GPATCH9 KIAA0122</t>
  </si>
  <si>
    <t>nuclear speck [GO:0016607]; nucleus [GO:0005634]; protein-containing complex [GO:0032991]; identical protein binding [GO:0042802]; metal ion binding [GO:0046872]; miRNA binding [GO:0035198]; RNA binding [GO:0003723]; 3'-UTR-mediated mRNA stabilization [GO:0070935]; mRNA processing [GO:0006397]; negative regulation of cell population proliferation [GO:0008285]; negative regulation of mRNA splicing, via spliceosome [GO:0048025]; negative regulation of transcription by RNA polymerase II [GO:0000122]; positive regulation of smooth muscle cell apoptotic process [GO:0034393]; regulation of alternative mRNA splicing, via spliceosome [GO:0000381]; RNA splicing [GO:0008380]</t>
  </si>
  <si>
    <t>NP_001191395.1 [P98175-3];NP_001191396.1 [P98175-2];NP_001191397.1 [P98175-5];NP_005667.2 [P98175-1];NP_690595.1 [P98175-4];</t>
  </si>
  <si>
    <t>hsa:8241;</t>
  </si>
  <si>
    <t>8241;</t>
  </si>
  <si>
    <t>P98175;E9PGM9;P78332</t>
  </si>
  <si>
    <t>10;1;1</t>
  </si>
  <si>
    <t>9;1;1</t>
  </si>
  <si>
    <t>RNA-binding protein 10</t>
  </si>
  <si>
    <t>P98179</t>
  </si>
  <si>
    <t>RBM3_HUMAN</t>
  </si>
  <si>
    <t>RBM3 RNPL</t>
  </si>
  <si>
    <t>cytoplasm [GO:0005737]; dendrite [GO:0030425]; nucleoplasm [GO:0005654]; nucleus [GO:0005634]; ribonucleoprotein complex [GO:1990904]; spliceosomal complex [GO:0005681]; ribosomal large subunit binding [GO:0043023]; RNA binding [GO:0003723]; positive regulation of mRNA splicing, via spliceosome [GO:0048026]; positive regulation of translation [GO:0045727]; regulation of RNA metabolic process [GO:0051252]; regulation of translation [GO:0006417]; RNA processing [GO:0006396]</t>
  </si>
  <si>
    <t>NP_006734.1;</t>
  </si>
  <si>
    <t>hsa:5935;</t>
  </si>
  <si>
    <t>5935;</t>
  </si>
  <si>
    <t>RNA-binding protein 3</t>
  </si>
  <si>
    <t>Q00266</t>
  </si>
  <si>
    <t>METK1_HUMAN</t>
  </si>
  <si>
    <t>MAT1A AMS1 MATA1</t>
  </si>
  <si>
    <t>cytosol [GO:0005829]; ATP binding [GO:0005524]; identical protein binding [GO:0042802]; metal ion binding [GO:0046872]; methionine adenosyltransferase activity [GO:0004478]; methionine catabolic process [GO:0009087]; methylation [GO:0032259]; one-carbon metabolic process [GO:0006730]; protein homotetramerization [GO:0051289]; S-adenosylmethionine biosynthetic process [GO:0006556]; selenium compound metabolic process [GO:0001887]; sulfur amino acid metabolic process [GO:0000096]</t>
  </si>
  <si>
    <t>NP_000420.1;XP_005269899.1;</t>
  </si>
  <si>
    <t>hsa:4143;</t>
  </si>
  <si>
    <t>4143;</t>
  </si>
  <si>
    <t>S-adenosylmethionine synthase isoform type-1</t>
  </si>
  <si>
    <t>Q00325</t>
  </si>
  <si>
    <t>MPCP_HUMAN</t>
  </si>
  <si>
    <t>SLC25A3 PHC OK/SW-cl.48</t>
  </si>
  <si>
    <t>extracellular exosome [GO:0070062]; integral component of mitochondrial inner membrane [GO:0031305]; integral component of plasma membrane [GO:0005887]; membrane [GO:0016020]; mitochondrial inner membrane [GO:0005743]; mitochondrion [GO:0005739]; inorganic phosphate transmembrane transporter activity [GO:0005315]; phosphate:proton symporter activity [GO:0015317]; protein-containing complex binding [GO:0044877]; phosphate ion transmembrane transport [GO:0035435]</t>
  </si>
  <si>
    <t>NP_002626.1 [Q00325-2];NP_005879.1 [Q00325-1];NP_998776.1 [Q00325-2];</t>
  </si>
  <si>
    <t>hsa:5250;</t>
  </si>
  <si>
    <t>5250;</t>
  </si>
  <si>
    <t>Q00325;F8VZL5;F8VWR4</t>
  </si>
  <si>
    <t>13;4;4</t>
  </si>
  <si>
    <t>4;0;0</t>
  </si>
  <si>
    <t>Phosphate carrier protein, mitochondrial</t>
  </si>
  <si>
    <t>Q00577</t>
  </si>
  <si>
    <t>PURA_HUMAN</t>
  </si>
  <si>
    <t>PURA PUR1</t>
  </si>
  <si>
    <t>dendrite cytoplasm [GO:0032839]; DNA replication factor A complex [GO:0005662]; glutamatergic synapse [GO:0098978]; neuronal cell body [GO:0043025]; nuclear chromosome, telomeric region [GO:0000784]; nucleus [GO:0005634]; postsynapse [GO:0098794]; DNA-binding transcription factor activity, RNA polymerase II-specific [GO:0000981]; DNA-binding transcription repressor activity, RNA polymerase II-specific [GO:0001227]; double-stranded DNA binding [GO:0003690]; double-stranded telomeric DNA binding [GO:0003691]; purine-rich negative regulatory element binding [GO:0032422]; RNA binding [GO:0003723]; RNA polymerase II regulatory region sequence-specific DNA binding [GO:0000977]; sequence-specific DNA binding [GO:0043565]; single-stranded DNA binding [GO:0003697]; SMAD binding [GO:0046332]; transcription factor binding [GO:0008134]; translation repressor activity, mRNA regulatory element binding [GO:0000900]; cell differentiation [GO:0030154]; dendritic transport of messenger ribonucleoprotein complex [GO:0098963]; DNA replication initiation [GO:0006270]; DNA unwinding involved in DNA replication [GO:0006268]; epithelial cell proliferation [GO:0050673]; lymphocyte proliferation [GO:0046651]; nervous system development [GO:0007399]; positive regulation of cell population proliferation [GO:0008284]</t>
  </si>
  <si>
    <t>NP_005850.1;</t>
  </si>
  <si>
    <t>hsa:5813;</t>
  </si>
  <si>
    <t>5813;</t>
  </si>
  <si>
    <t>Transcriptional activator protein Pur-alpha</t>
  </si>
  <si>
    <t>Q00653</t>
  </si>
  <si>
    <t>NFKB2_HUMAN</t>
  </si>
  <si>
    <t>NFKB2 LYT10</t>
  </si>
  <si>
    <t>Bcl3/NF-kappaB2 complex [GO:0033257]; cytoplasm [GO:0005737]; cytosol [GO:0005829]; I-kappaB/NF-kappaB complex [GO:0033256]; nuclear chromatin [GO:0000790]; nucleoplasm [GO:0005654]; nucleus [GO:0005634]; chromatin binding [GO:0003682];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RNA polymerase II regulatory region sequence-specific DNA binding [GO:0000977]; transcription coactivator activity [GO:0003713]; aging [GO:0007568]; extracellular matrix organization [GO:0030198]; follicular dendritic cell differentiation [GO:0002268]; germinal center formation [GO:0002467]; I-kappaB kinase/NF-kappaB signaling [GO:0007249]; inflammatory response [GO:0006954]; innate immune response [GO:0045087]; negative regulation of transcription by RNA polymerase II [GO:0000122]; NIK/NF-kappaB signaling [GO:0038061]; positive regulation of NF-kappaB transcription factor activity [GO:0051092]; positive regulation of transcription by RNA polymerase II [GO:0045944]; positive regulation of type I interferon production [GO:0032481]; regulation of transcription, DNA-templated [GO:0006355]; response to cytokine [GO:0034097]; response to lipopolysaccharide [GO:0032496]; rhythmic process [GO:0048511]; spleen development [GO:0048536]</t>
  </si>
  <si>
    <t>NP_001070962.1 [Q00653-1];NP_001248332.1 [Q00653-4];NP_001275653.1 [Q00653-4];NP_001309863.1 [Q00653-1];NP_001309864.1;NP_002493.3 [Q00653-4];</t>
  </si>
  <si>
    <t>hsa:4791;</t>
  </si>
  <si>
    <t>4791;</t>
  </si>
  <si>
    <t>Nuclear factor NF-kappa-B p100 subunit</t>
  </si>
  <si>
    <t>Q00688</t>
  </si>
  <si>
    <t>FKBP3_HUMAN</t>
  </si>
  <si>
    <t>FKBP3 FKBP25</t>
  </si>
  <si>
    <t>nucleus [GO:0005634]; FK506 binding [GO:0005528]; peptidyl-prolyl cis-trans isomerase activity [GO:0003755]; RNA binding [GO:0003723]; signaling receptor activity [GO:0038023]</t>
  </si>
  <si>
    <t>NP_002004.1;</t>
  </si>
  <si>
    <t>hsa:2287;</t>
  </si>
  <si>
    <t>2287;</t>
  </si>
  <si>
    <t>Q00688;G3V5F2</t>
  </si>
  <si>
    <t>Peptidyl-prolyl cis-trans isomerase FKBP3</t>
  </si>
  <si>
    <t>Q00765</t>
  </si>
  <si>
    <t>REEP5_HUMAN</t>
  </si>
  <si>
    <t>REEP5 C5orf18 DP1 TB2</t>
  </si>
  <si>
    <t>endoplasmic reticulum tubular network [GO:0071782]; integral component of membrane [GO:0016021]</t>
  </si>
  <si>
    <t>NP_005660.4 [Q00765-1];</t>
  </si>
  <si>
    <t>hsa:7905;</t>
  </si>
  <si>
    <t>7905;</t>
  </si>
  <si>
    <t>Q00765;E2QRG8;B7Z332;B7Z510;H0Y8J8</t>
  </si>
  <si>
    <t>11;5;2;2;2</t>
  </si>
  <si>
    <t>Receptor expression-enhancing protein 5</t>
  </si>
  <si>
    <t>Q00796</t>
  </si>
  <si>
    <t>DHSO_HUMAN</t>
  </si>
  <si>
    <t>SORD</t>
  </si>
  <si>
    <t>cytosol [GO:0005829]; extracellular exosome [GO:0070062]; extracellular space [GO:0005615]; membrane [GO:0016020]; mitochondrial membrane [GO:0031966]; motile cilium [GO:0031514]; (R,R)-butanediol dehydrogenase activity [GO:0000721]; carbohydrate binding [GO:0030246]; D-xylulose reductase activity [GO:0046526]; identical protein binding [GO:0042802]; L-iditol 2-dehydrogenase activity [GO:0003939]; NAD binding [GO:0051287]; ribitol 2-dehydrogenase activity [GO:0050255]; zinc ion binding [GO:0008270]; flagellated sperm motility [GO:0030317]; fructose biosynthetic process [GO:0046370]; glucose metabolic process [GO:0006006]; glucuronate catabolic process to xylulose 5-phosphate [GO:0019640]; L-xylitol catabolic process [GO:0051160]; L-xylitol metabolic process [GO:0051164]; response to cadmium ion [GO:0046686]; response to copper ion [GO:0046688]; response to drug [GO:0042493]; response to hormone [GO:0009725]; response to nutrient levels [GO:0031667]; response to osmotic stress [GO:0006970]; sorbitol catabolic process [GO:0006062]</t>
  </si>
  <si>
    <t>NP_003095.2 [Q00796-1];</t>
  </si>
  <si>
    <t>hsa:6652;</t>
  </si>
  <si>
    <t>6652;</t>
  </si>
  <si>
    <t>Q00796;H0YKB3;H0YLA4</t>
  </si>
  <si>
    <t>5;3;3</t>
  </si>
  <si>
    <t>Sorbitol dehydrogenase;Sorbitol dehydrogenase;Sorbitol dehydrogenase</t>
  </si>
  <si>
    <t>Q00839</t>
  </si>
  <si>
    <t>HNRPU_HUMAN</t>
  </si>
  <si>
    <t>HNRNPU C1orf199 HNRPU SAFA U21.1</t>
  </si>
  <si>
    <t>catalytic step 2 spliceosome [GO:0071013]; cell surface [GO:0009986]; centrosome [GO:0005813]; condensed chromosome kinetochore [GO:0000777]; CRD-mediated mRNA stability complex [GO:0070937]; cytoplasmic ribonucleoprotein granule [GO:0036464]; dendrite cytoplasm [GO:0032839]; inactive sex chromosome [GO:0098577]; kinetochore [GO:0000776]; membrane [GO:0016020]; midbody [GO:0030496]; mitotic spindle [GO:0072686]; mitotic spindle microtubule [GO:1990498]; mitotic spindle midzone [GO:1990023]; nuclear chromosome [GO:0000228]; nuclear matrix [GO:0016363]; nuclear speck [GO:0016607]; nucleoplasm [GO:0005654]; nucleus [GO:0005634]; protein-containing complex [GO:0032991]; ribonucleoprotein complex [GO:1990904]; spindle pole [GO:0000922]; telomerase holoenzyme complex [GO:0005697]; actin binding [GO:0003779]; ATP binding [GO:0005524]; chromatin binding [GO:0003682]; chromatin DNA binding [GO:0031490]; DNA binding [GO:0003677]; double-stranded DNA binding [GO:0003690]; double-stranded RNA binding [GO:0003725]; identical protein binding [GO:0042802]; mRNA 3'-UTR binding [GO:0003730]; poly(A) binding [GO:0008143]; poly(C) RNA binding [GO:0017130]; poly(G) binding [GO:0034046]; pre-mRNA binding [GO:0036002]; promoter-specific chromatin binding [GO:1990841]; protein-containing complex binding [GO:0044877]; ribonucleoprotein complex binding [GO:0043021]; RNA binding [GO:0003723]; RNA polymerase II C-terminal domain binding [GO:0099122]; RNA polymerase II cis-regulatory region sequence-specific DNA binding [GO:0000978]; RNA polymerase II complex binding [GO:0000993]; sequence-specific double-stranded DNA binding [GO:1990837]; single-stranded DNA binding [GO:0003697]; single-stranded RNA binding [GO:0003727]; snRNA binding [GO:0017069]; telomerase RNA binding [GO:0070034]; TFIIH-class transcription factor complex binding [GO:0001097]; transcription corepressor activity [GO:0003714]; adaptive thermogenesis [GO:1990845]; cardiac muscle cell development [GO:0055013]; cell cycle [GO:0007049]; cell division [GO:0051301]; cellular response to glucocorticoid stimulus [GO:0071385]; cellular response to leukemia inhibitory factor [GO:1990830]; chromatin organization [GO:0006325]; circadian regulation of gene expression [GO:0032922]; CRD-mediated mRNA stabilization [GO:0070934]; dendritic transport of messenger ribonucleoprotein complex [GO:0098963]; dosage compensation by inactivation of X chromosome [GO:0009048]; maintenance of protein location in nucleus [GO:0051457]; mRNA splicing, via spliceosome [GO:0000398]; mRNA stabilization [GO:0048255]; negative regulation of kinase activity [GO:0033673]; negative regulation of stem cell differentiation [GO:2000737]; negative regulation of telomere maintenance via telomerase [GO:0032211]; negative regulation of transcription by RNA polymerase II [GO:0000122]; negative regulation of transcription elongation from RNA polymerase II promoter [GO:0034244]; osteoblast differentiation [GO:0001649]; positive regulation of attachment of mitotic spindle microtubules to kinetochore [GO:1902425]; positive regulation of brown fat cell differentiation [GO:0090336]; positive regulation of DNA topoisomerase (ATP-hydrolyzing) activity [GO:2000373]; positive regulation of stem cell proliferation [GO:2000648]; positive regulation of transcription by RNA polymerase II [GO:0045944]; protein localization to spindle microtubule [GO:1902889]; regulation of alternative mRNA splicing, via spliceosome [GO:0000381]; regulation of chromatin organization [GO:1902275]; regulation of mitotic cell cycle [GO:0007346]; regulation of mitotic spindle assembly [GO:1901673]; RNA localization to chromatin [GO:1990280]; RNA metabolic process [GO:0016070]; RNA processing [GO:0006396]; viral process [GO:0016032]</t>
  </si>
  <si>
    <t>NP_004492.2 [Q00839-2];NP_114032.2 [Q00839-1];XP_016856604.1;XP_016856605.1;XP_016856606.1;</t>
  </si>
  <si>
    <t>hsa:3192;</t>
  </si>
  <si>
    <t>3192;</t>
  </si>
  <si>
    <t>Q00839;A0A1W2PPS1;A0A1X7SBS1;Q5RI18;A0A1W2PP35;A0A1W2PQL0;A0A1W2PP34;A0A1W2PPL4;A0A1W2PPH7;A0A1W2PQ74;A0A1W2PRZ7;A0A1W2PQD4;A0A1W2PPE9;A0A1W2PRI6;A0A1W2PP22</t>
  </si>
  <si>
    <t>Q00839;A0A1W2PPS1;A0A1X7SBS1;Q5RI18;A0A1W2PP35;A0A1W2PQL0;A0A1W2PP34;A0A1W2PPL4;A0A1W2PPH7;A0A1W2PQ74;A0A1W2PRZ7;A0A1W2PQD4</t>
  </si>
  <si>
    <t>39;38;36;31;31;29;29;29;29;27;26;24;6;2;1</t>
  </si>
  <si>
    <t>Heterogeneous nuclear ribonucleoprotein U;Heterogeneous nuclear ribonucleoprotein U;Heterogeneous nuclear ribonucleoprotein U;Heterogeneous nuclear ribonucleoprotein U;Heterogeneous nuclear ribonucleoprotein U (Fragment);Heterogeneous nuclear ribonucleopro</t>
  </si>
  <si>
    <t>Q01082</t>
  </si>
  <si>
    <t>SPTB2_HUMAN</t>
  </si>
  <si>
    <t>SPTBN1 SPTB2</t>
  </si>
  <si>
    <t>axolemma [GO:0030673]; cuticular plate [GO:0032437]; cytoplasm [GO:0005737]; cytosol [GO:0005829]; extracellular exosome [GO:0070062]; glutamatergic synapse [GO:0098978]; M band [GO:0031430]; nucleolus [GO:0005730]; postsynaptic density [GO:0014069]; spectrin [GO:0008091]; spectrin-associated cytoskeleton [GO:0014731]; actin binding [GO:0003779]; ankyrin binding [GO:0030506]; cadherin binding [GO:0045296]; calmodulin binding [GO:0005516]; GTPase binding [GO:0051020]; phospholipid binding [GO:0005543]; protein-containing complex binding [GO:0044877]; RNA binding [GO:0003723]; structural constituent of cytoskeleton [GO:0005200]; actin filament capping [GO:0051693]; axon guidance [GO:0007411]; common-partner SMAD protein phosphorylation [GO:0007182]; endoplasmic reticulum to Golgi vesicle-mediated transport [GO:0006888]; Golgi to plasma membrane protein transport [GO:0043001]; MAPK cascade [GO:0000165]; membrane assembly [GO:0071709]; mitotic cytokinesis [GO:0000281]; plasma membrane organization [GO:0007009]; positive regulation of interleukin-2 secretion [GO:1900042]; positive regulation of protein localization to plasma membrane [GO:1903078]; protein localization to plasma membrane [GO:0072659]; regulation of protein localization to plasma membrane [GO:1903076]; regulation of SMAD protein signal transduction [GO:0060390]</t>
  </si>
  <si>
    <t>NP_003119.2 [Q01082-1];NP_842565.2 [Q01082-3];XP_005264574.1 [Q01082-1];XP_006712150.1 [Q01082-1];XP_016860268.1 [Q01082-1];XP_016860269.1 [Q01082-1];XP_016860270.1 [Q01082-1];</t>
  </si>
  <si>
    <t>hsa:6711;</t>
  </si>
  <si>
    <t>6711;</t>
  </si>
  <si>
    <t>Q01082;A0A087WUZ3;F8W6C1;A4QPE4;P11277;A0A494C1G7;E9PJZ2</t>
  </si>
  <si>
    <t>Q01082;A0A087WUZ3</t>
  </si>
  <si>
    <t>101;99;28;8;6;1;1</t>
  </si>
  <si>
    <t>93;91;20;0;2;0;0</t>
  </si>
  <si>
    <t>Spectrin beta chain, non-erythrocytic 1;Spectrin beta chain</t>
  </si>
  <si>
    <t>Q01085</t>
  </si>
  <si>
    <t>TIAR_HUMAN</t>
  </si>
  <si>
    <t>TIAL1</t>
  </si>
  <si>
    <t>cytoplasm [GO:0005737]; cytoplasmic stress granule [GO:0010494]; lysosome [GO:0005764]; nucleoplasm [GO:0005654]; nucleus [GO:0005634]; ribonucleoprotein complex [GO:1990904]; DNA binding [GO:0003677]; mRNA 3'-UTR AU-rich region binding [GO:0035925]; RNA binding [GO:0003723]; apoptotic process [GO:0006915]; defense response [GO:0006952]; fibroblast growth factor receptor signaling pathway [GO:0008543]; germ cell development [GO:0007281]; positive regulation of cell population proliferation [GO:0008284]; regulation of transcription by RNA polymerase II [GO:0006357]; stem cell division [GO:0017145]</t>
  </si>
  <si>
    <t>NP_001029097.1 [Q01085-2];NP_003243.1 [Q01085-1];</t>
  </si>
  <si>
    <t>hsa:7073;</t>
  </si>
  <si>
    <t>7073;</t>
  </si>
  <si>
    <t>Q01085;E7ETJ9;E7ETC0;A6NKZ9</t>
  </si>
  <si>
    <t>Q01085;E7ETJ9;E7ETC0</t>
  </si>
  <si>
    <t>8;4;4;3</t>
  </si>
  <si>
    <t>3;1;1;1</t>
  </si>
  <si>
    <t>Nucleolysin TIAR;Nucleolysin TIAR (Fragment);Nucleolysin TIAR</t>
  </si>
  <si>
    <t>Q01415</t>
  </si>
  <si>
    <t>GALK2_HUMAN</t>
  </si>
  <si>
    <t>GALK2 GK2</t>
  </si>
  <si>
    <t>cytoplasm [GO:0005737]; cytosol [GO:0005829]; ATP binding [GO:0005524]; carbohydrate kinase activity [GO:0019200]; galactokinase activity [GO:0004335]; galactose binding [GO:0005534]; N-acetylgalactosamine kinase activity [GO:0033858]; carbohydrate metabolic process [GO:0005975]; galactose catabolic process via UDP-galactose [GO:0033499]</t>
  </si>
  <si>
    <t>NP_001001556.1 [Q01415-2];NP_002035.1 [Q01415-1];</t>
  </si>
  <si>
    <t>hsa:2585;</t>
  </si>
  <si>
    <t>2585;</t>
  </si>
  <si>
    <t>Q01415;H0YN31;B7ZAX5;H0YLL3;H0YLL8;H0YK10</t>
  </si>
  <si>
    <t>Q01415;H0YN31;B7ZAX5</t>
  </si>
  <si>
    <t>4;2;2;1;1;1</t>
  </si>
  <si>
    <t>N-acetylgalactosamine kinase;N-acetylgalactosamine kinase;N-acetylgalactosamine kinase</t>
  </si>
  <si>
    <t>Q01469</t>
  </si>
  <si>
    <t>FABP5_HUMAN</t>
  </si>
  <si>
    <t>FABP5</t>
  </si>
  <si>
    <t>azurophil granule lumen [GO:0035578]; cell junction [GO:0030054]; cytoplasm [GO:0005737]; cytosol [GO:0005829]; extracellular exosome [GO:0070062]; extracellular region [GO:0005576]; nucleoplasm [GO:0005654]; nucleus [GO:0005634]; plasma membrane [GO:0005886]; postsynaptic density [GO:0014069]; secretory granule membrane [GO:0030667]; synapse [GO:0045202]; fatty acid binding [GO:0005504]; identical protein binding [GO:0042802]; lipid binding [GO:0008289]; retinoic acid binding [GO:0001972]; epidermis development [GO:0008544]; glucose homeostasis [GO:0042593]; glucose metabolic process [GO:0006006]; lipid metabolic process [GO:0006629]; negative regulation of glucose transmembrane transport [GO:0010829]; neutrophil degranulation [GO:0043312]; phosphatidylcholine biosynthetic process [GO:0006656]; positive regulation of cold-induced thermogenesis [GO:0120162]; positive regulation of peroxisome proliferator activated receptor signaling pathway [GO:0035360]; regulation of prostaglandin biosynthetic process [GO:0031392]; regulation of retrograde trans-synaptic signaling by endocanabinoid [GO:0099178]; regulation of sensory perception of pain [GO:0051930]; triglyceride catabolic process [GO:0019433]</t>
  </si>
  <si>
    <t>NP_001435.1;</t>
  </si>
  <si>
    <t>hsa:2171;</t>
  </si>
  <si>
    <t>2171;</t>
  </si>
  <si>
    <t>Q01469;I6L8B7;A8MUU1</t>
  </si>
  <si>
    <t>Q01469;I6L8B7</t>
  </si>
  <si>
    <t>Fatty acid-binding protein 5;Fatty acid-binding protein 5</t>
  </si>
  <si>
    <t>Q01518</t>
  </si>
  <si>
    <t>CAP1_HUMAN</t>
  </si>
  <si>
    <t>CAP1 CAP</t>
  </si>
  <si>
    <t>azurophil granule lumen [GO:0035578]; cortical actin cytoskeleton [GO:0030864]; extracellular exosome [GO:0070062]; extracellular region [GO:0005576]; focal adhesion [GO:0005925]; plasma membrane [GO:0005886]; actin binding [GO:0003779]; adenylate cyclase binding [GO:0008179]; actin polymerization or depolymerization [GO:0008154]; activation of adenylate cyclase activity [GO:0007190]; ameboidal-type cell migration [GO:0001667]; cell morphogenesis [GO:0000902]; establishment or maintenance of cell polarity [GO:0007163]; neutrophil degranulation [GO:0043312]; receptor-mediated endocytosis [GO:0006898]; regulation of adenylate cyclase activity [GO:0045761]; signal transduction [GO:0007165]</t>
  </si>
  <si>
    <t>NP_001099000.1;NP_006358.1;XP_005270425.1;XP_011538811.1;XP_011538812.1 [Q01518-1];XP_011538813.1;XP_011538814.1;XP_011538815.1;XP_011538816.1;XP_011538817.1 [Q01518-2];XP_016855556.1;XP_016855557.1;XP_016855558.1 [Q01518-1];XP_016855559.1;XP_016855560.1;XP_016855561.1;</t>
  </si>
  <si>
    <t>hsa:10487;</t>
  </si>
  <si>
    <t>10487;</t>
  </si>
  <si>
    <t>Q01518;Q5T0R1;Q5T0R7;Q5T0R6;Q5T0R5;Q5T0R4;Q5T0R3;Q5T0R2;Q5T0R9;Q5T0S3;Q5T0R8</t>
  </si>
  <si>
    <t>25;12;11;11;11;11;11;11;11;5;4</t>
  </si>
  <si>
    <t>24;12;11;11;11;11;11;11;11;5;4</t>
  </si>
  <si>
    <t>Adenylyl cyclase-associated protein 1</t>
  </si>
  <si>
    <t>Q01581</t>
  </si>
  <si>
    <t>HMCS1_HUMAN</t>
  </si>
  <si>
    <t>HMGCS1 HMGCS</t>
  </si>
  <si>
    <t>cytoplasm [GO:0005737]; cytosol [GO:0005829]; drug binding [GO:0008144]; hydroxymethylglutaryl-CoA synthase activity [GO:0004421]; isomerase activity [GO:0016853]; organic acid binding [GO:0043177]; protein homodimerization activity [GO:0042803]; acetyl-CoA metabolic process [GO:0006084]; brain development [GO:0007420]; cellular response to cholesterol [GO:0071397]; cellular response to follicle-stimulating hormone stimulus [GO:0071372]; cellular response to low-density lipoprotein particle stimulus [GO:0071404]; cholesterol biosynthetic process [GO:0006695]; farnesyl diphosphate biosynthetic process, mevalonate pathway [GO:0010142]; lipid metabolic process [GO:0006629]; liver development [GO:0001889]; male gonad development [GO:0008584]; regulation of cholesterol biosynthetic process [GO:0045540]; regulation of lipid metabolic process [GO:0019216]; response to drug [GO:0042493]; response to low light intensity stimulus [GO:0009645]; response to purine-containing compound [GO:0014074]; response to tellurium ion [GO:0046690]; response to vitamin E [GO:0033197]</t>
  </si>
  <si>
    <t>NP_001091742.1;NP_001311148.1;NP_001311149.1;NP_001311151.1;NP_001311152.1;NP_001311153.1;NP_001317592.1;NP_002121.4;</t>
  </si>
  <si>
    <t>hsa:3157;</t>
  </si>
  <si>
    <t>3157;</t>
  </si>
  <si>
    <t>Q01581;D6RIW1;P54868</t>
  </si>
  <si>
    <t>11;3;1</t>
  </si>
  <si>
    <t>Hydroxymethylglutaryl-CoA synthase, cytoplasmic</t>
  </si>
  <si>
    <t>Q01780</t>
  </si>
  <si>
    <t>EXOSX_HUMAN</t>
  </si>
  <si>
    <t>EXOSC10 PMSCL PMSCL2 RRP6</t>
  </si>
  <si>
    <t>cytoplasm [GO:0005737]; cytosol [GO:0005829]; exosome (RNase complex) [GO:0000178]; membrane [GO:0016020]; nuclear exosome (RNase complex) [GO:0000176]; nucleolus [GO:0005730]; nucleoplasm [GO:0005654]; nucleus [GO:0005634]; transcriptionally active chromatin [GO:0035327]; 3'-5'-exoribonuclease activity [GO:0000175]; exoribonuclease activity [GO:0004532]; nucleotide binding [GO:0000166]; RNA binding [GO:0003723]; single-stranded RNA binding [GO:0003727]; telomerase RNA binding [GO:0070034]; CUT catabolic process [GO:0071034]; dosage compensation by inactivation of X chromosome [GO:0009048]; exonucleolytic trimming to generate mature 3'-end of 5.8S rRNA from tricistronic rRNA transcript (SSU-rRNA, 5.8S rRNA, LSU-rRNA) [GO:0000467]; histone mRNA catabolic process [GO:0071044]; maturation of 5.8S rRNA [GO:0000460]; negative regulation of telomere maintenance via telomerase [GO:0032211]; nuclear mRNA surveillance [GO:0071028]; nuclear polyadenylation-dependent antisense transcript catabolic process [GO:0071040]; nuclear polyadenylation-dependent CUT catabolic process [GO:0071039]; nuclear polyadenylation-dependent rRNA catabolic process [GO:0071035]; nuclear polyadenylation-dependent snoRNA catabolic process [GO:0071036]; nuclear polyadenylation-dependent snRNA catabolic process [GO:0071037]; nuclear polyadenylation-dependent tRNA catabolic process [GO:0071038]; nuclear retention of unspliced pre-mRNA at the site of transcription [GO:0071048]; nuclear-transcribed mRNA catabolic process [GO:0000956]; nuclear-transcribed mRNA catabolic process, nonsense-mediated decay [GO:0000184]; polyadenylation-dependent snoRNA 3'-end processing [GO:0071051]; regulation of telomerase RNA localization to Cajal body [GO:1904872]; rRNA processing [GO:0006364]</t>
  </si>
  <si>
    <t>NP_001001998.1 [Q01780-1];NP_002676.1 [Q01780-2];</t>
  </si>
  <si>
    <t>hsa:5394;</t>
  </si>
  <si>
    <t>5394;</t>
  </si>
  <si>
    <t>Q01780;K7EJ37</t>
  </si>
  <si>
    <t>Exosome component 10</t>
  </si>
  <si>
    <t>Q01813</t>
  </si>
  <si>
    <t>PFKAP_HUMAN</t>
  </si>
  <si>
    <t>PFKP PFKF</t>
  </si>
  <si>
    <t>6-phosphofructokinase complex [GO:0005945]; cytoplasm [GO:0005737]; cytosol [GO:0005829]; extracellular exosome [GO:0070062]; membrane [GO:0016020]; nucleus [GO:0005634]; 6-phosphofructokinase activity [GO:0003872]; AMP binding [GO:0016208]; ATP binding [GO:0005524]; cadherin binding [GO:0045296]; fructose-6-phosphate binding [GO:0070095]; identical protein binding [GO:0042802]; metal ion binding [GO:0046872]; monosaccharide binding [GO:0048029]; protein-containing complex binding [GO:0044877]; canonical glycolysis [GO:0061621]; cellular response to leukemia inhibitory factor [GO:1990830]; fructose 1,6-bisphosphate metabolic process [GO:0030388]; fructose 6-phosphate metabolic process [GO:0006002]; glucose catabolic process [GO:0006007]; protein homotetramerization [GO:0051289]</t>
  </si>
  <si>
    <t>NP_001229268.1 [Q01813-2];NP_002618.1 [Q01813-1];</t>
  </si>
  <si>
    <t>hsa:5214;</t>
  </si>
  <si>
    <t>5214;</t>
  </si>
  <si>
    <t>Q01813;B1APP6;H0Y757;Q5VSR5;V9GYV7;H0Y3Y3;V9GY25</t>
  </si>
  <si>
    <t>Q01813;B1APP6</t>
  </si>
  <si>
    <t>42;29;9;9;6;5;2</t>
  </si>
  <si>
    <t>38;28;9;7;5;5;2</t>
  </si>
  <si>
    <t>ATP-dependent 6-phosphofructokinase, platelet type;ATP-dependent 6-phosphofructokinase, platelet type</t>
  </si>
  <si>
    <t>Q01831</t>
  </si>
  <si>
    <t>XPC_HUMAN</t>
  </si>
  <si>
    <t>XPC XPCC</t>
  </si>
  <si>
    <t>cytoplasm [GO:0005737]; cytosol [GO:0005829]; intracellular membrane-bounded organelle [GO:0043231]; mitochondrion [GO:0005739]; nucleolus [GO:0005730]; nucleoplasm [GO:0005654]; nucleotide-excision repair complex [GO:0000109]; nucleotide-excision repair factor 2 complex [GO:0000111]; nucleus [GO:0005634]; plasma membrane [GO:0005886]; site of DNA damage [GO:0090734]; XPC complex [GO:0071942]; bubble DNA binding [GO:0000405]; damaged DNA binding [GO:0003684]; heteroduplex DNA loop binding [GO:0000404]; protein-containing complex binding [GO:0044877]; single-stranded DNA binding [GO:0003697]; transcription coactivator activity [GO:0003713]; DNA repair [GO:0006281]; global genome nucleotide-excision repair [GO:0070911]; intra-S DNA damage checkpoint [GO:0031573]; mismatch repair [GO:0006298]; nucleotide-excision repair [GO:0006289]; nucleotide-excision repair, DNA damage recognition [GO:0000715]; nucleotide-excision repair, DNA duplex unwinding [GO:0000717]; nucleotide-excision repair, preincision complex assembly [GO:0006294]; positive regulation of transcription, DNA-templated [GO:0045893]; pyrimidine dimer repair by nucleotide-excision repair [GO:0000720]; regulation of mitotic cell cycle phase transition [GO:1901990]; response to auditory stimulus [GO:0010996]; response to drug [GO:0042493]; response to UV-B [GO:0010224]; UV-damage excision repair [GO:0070914]; UV-damage excision repair, DNA incision [GO:1990731]</t>
  </si>
  <si>
    <t>NP_004619.3 [Q01831-1];</t>
  </si>
  <si>
    <t>hsa:7508;</t>
  </si>
  <si>
    <t>7508;</t>
  </si>
  <si>
    <t>Q01831;E7EUB5</t>
  </si>
  <si>
    <t>DNA repair protein complementing XP-C cells</t>
  </si>
  <si>
    <t>Q01970</t>
  </si>
  <si>
    <t>PLCB3_HUMAN</t>
  </si>
  <si>
    <t>PLCB3</t>
  </si>
  <si>
    <t>cell [GO:0005623]; cytosol [GO:0005829]; membrane [GO:0016020]; nucleoplasm [GO:0005654]; postsynaptic cytosol [GO:0099524]; protein-containing complex [GO:0032991]; cadherin binding [GO:0045296]; calcium ion binding [GO:0005509]; calmodulin binding [GO:0005516]; phosphatidylinositol phospholipase C activity [GO:0004435]; phospholipase C activity [GO:0004629]; G protein-coupled receptor signaling pathway [GO:0007186]; inositol phosphate metabolic process [GO:0043647]; inositol trisphosphate biosynthetic process [GO:0032959]; lipid catabolic process [GO:0016042]; phosphatidylinositol-mediated signaling [GO:0048015]; regulation of systemic arterial blood pressure [GO:0003073]; release of sequestered calcium ion into cytosol [GO:0051209]; Wnt signaling pathway, calcium modulating pathway [GO:0007223]</t>
  </si>
  <si>
    <t>NP_000923.1 [Q01970-1];NP_001171812.1 [Q01970-2];NP_001303243.1 [Q01970-1];</t>
  </si>
  <si>
    <t>hsa:5331;</t>
  </si>
  <si>
    <t>5331;</t>
  </si>
  <si>
    <t>1-phosphatidylinositol 4,5-bisphosphate phosphodiesterase beta-3</t>
  </si>
  <si>
    <t>Q01995</t>
  </si>
  <si>
    <t>TAGL_HUMAN</t>
  </si>
  <si>
    <t>TAGLN SM22 WS3-10</t>
  </si>
  <si>
    <t>cytoplasm [GO:0005737]; actin filament binding [GO:0051015]; epithelial cell differentiation [GO:0030855]; muscle organ development [GO:0007517]</t>
  </si>
  <si>
    <t>NP_001001522.1;NP_003177.2;</t>
  </si>
  <si>
    <t>hsa:6876;</t>
  </si>
  <si>
    <t>6876;</t>
  </si>
  <si>
    <t>Q01995;H0YCU9;E9PJ32</t>
  </si>
  <si>
    <t>Q01995;H0YCU9</t>
  </si>
  <si>
    <t>Transgelin;Transgelin (Fragment)</t>
  </si>
  <si>
    <t>Q02252</t>
  </si>
  <si>
    <t>MMSA_HUMAN</t>
  </si>
  <si>
    <t>ALDH6A1 MMSDH</t>
  </si>
  <si>
    <t>mitochondrial matrix [GO:0005759]; mitochondrion [GO:0005739]; nucleoplasm [GO:0005654]; fatty-acyl-CoA binding [GO:0000062]; malonate-semialdehyde dehydrogenase (acetylating) activity [GO:0018478]; methylmalonate-semialdehyde dehydrogenase (acylating) activity [GO:0004491]; RNA binding [GO:0003723]; branched-chain amino acid catabolic process [GO:0009083]; brown fat cell differentiation [GO:0050873]; thymine catabolic process [GO:0006210]; thymine metabolic process [GO:0019859]; valine catabolic process [GO:0006574]; valine metabolic process [GO:0006573]</t>
  </si>
  <si>
    <t>NP_001265522.1 [Q02252-2];NP_005580.1 [Q02252-1];</t>
  </si>
  <si>
    <t>hsa:4329;</t>
  </si>
  <si>
    <t>4329;</t>
  </si>
  <si>
    <t>Q02252;G3V4Z4</t>
  </si>
  <si>
    <t>Methylmalonate-semialdehyde dehydrogenase [acylating], mitochondrial</t>
  </si>
  <si>
    <t>Q02413</t>
  </si>
  <si>
    <t>DSG1_HUMAN</t>
  </si>
  <si>
    <t>DSG1 CDHF4</t>
  </si>
  <si>
    <t>apical plasma membrane [GO:0016324]; cornified envelope [GO:0001533]; cytoplasmic side of plasma membrane [GO:0009898]; cytosol [GO:0005829]; desmosome [GO:0030057]; ficolin-1-rich granule membrane [GO:0101003]; integral component of membrane [GO:0016021]; lateral plasma membrane [GO:0016328]; plasma membrane [GO:0005886]; calcium ion binding [GO:0005509]; gamma-catenin binding [GO:0045295]; toxic substance binding [GO:0015643]; calcium-dependent cell-cell adhesion via plasma membrane cell adhesion molecules [GO:0016339]; cell-cell adhesion [GO:0098609]; cell-cell junction assembly [GO:0007043]; cornification [GO:0070268]; homophilic cell adhesion via plasma membrane adhesion molecules [GO:0007156]; keratinization [GO:0031424]; maternal process involved in female pregnancy [GO:0060135]; neutrophil degranulation [GO:0043312]; protein stabilization [GO:0050821]; response to progesterone [GO:0032570]</t>
  </si>
  <si>
    <t>NP_001933.2 [Q02413-1];</t>
  </si>
  <si>
    <t>hsa:1828;</t>
  </si>
  <si>
    <t>1828;</t>
  </si>
  <si>
    <t>Q02413;P32926;Q86SJ6</t>
  </si>
  <si>
    <t>18;1;1</t>
  </si>
  <si>
    <t>Desmoglein-1</t>
  </si>
  <si>
    <t>Q02539</t>
  </si>
  <si>
    <t>H11_HUMAN</t>
  </si>
  <si>
    <t>H1-1 H1F1 HIST1H1A</t>
  </si>
  <si>
    <t>cell surface [GO:0009986]; nuclear chromatin [GO:0000790]; nuclear euchromatin [GO:0005719]; nucleosome [GO:0000786]; nucleus [GO:0005634]; vesicle [GO:0031982]; chromatin DNA binding [GO:0031490]; double-stranded DNA binding [GO:0003690]; heparin binding [GO:0008201]; nucleosomal DNA binding [GO:0031492]; chromosome condensation [GO:0030261]; negative regulation of chromatin silencing [GO:0031936]; negative regulation of DNA recombination [GO:0045910]; nucleosome assembly [GO:0006334]; nucleosome positioning [GO:0016584]; positive regulation of receptor-mediated endocytosis [GO:0048260]; regulation of transcription, DNA-templated [GO:0006355]; spermatogenesis [GO:0007283]</t>
  </si>
  <si>
    <t>NP_005316.1;</t>
  </si>
  <si>
    <t>hsa:3024;</t>
  </si>
  <si>
    <t>3024;</t>
  </si>
  <si>
    <t>Histone H1.1</t>
  </si>
  <si>
    <t>Q02543</t>
  </si>
  <si>
    <t>RL18A_HUMAN</t>
  </si>
  <si>
    <t>RPL18A</t>
  </si>
  <si>
    <t>cytosol [GO:0005829]; cytosolic large ribosomal subunit [GO:0022625]; membrane [GO:0016020]; polysomal ribosome [GO:0042788]; postsynaptic density [GO:0014069]; RNA binding [GO:0003723]; structural constituent of ribosome [GO:0003735]; cytoplasmic translation [GO:0002181]; nuclear-transcribed mRNA catabolic process, nonsense-mediated decay [GO:0000184]; response to antineoplastic agent [GO:0097327]; SRP-dependent cotranslational protein targeting to membrane [GO:0006614]; translation [GO:0006412]; translational initiation [GO:0006413]; viral transcription [GO:0019083]</t>
  </si>
  <si>
    <t>NP_000971.1;</t>
  </si>
  <si>
    <t>hsa:6142;</t>
  </si>
  <si>
    <t>6142;</t>
  </si>
  <si>
    <t>Q02543;M0R117;M0R1A7;M0R0P7;M0R3D6</t>
  </si>
  <si>
    <t>14;13;12;11;11</t>
  </si>
  <si>
    <t>60S ribosomal protein L18a;60S ribosomal protein L18a;60S ribosomal protein L18a;60S ribosomal protein L18a;60S ribosomal protein L18a (Fragment)</t>
  </si>
  <si>
    <t>Q02750</t>
  </si>
  <si>
    <t>MP2K1_HUMAN</t>
  </si>
  <si>
    <t>MAP2K1 MEK1 PRKMK1</t>
  </si>
  <si>
    <t>cytoplasm [GO:0005737]; cytosol [GO:0005829]; early endosome [GO:0005769]; endoplasmic reticulum [GO:0005783]; focal adhesion [GO:0005925]; Golgi apparatus [GO:0005794]; late endosome [GO:0005770]; microtubule organizing center [GO:0005815]; mitochondrion [GO:0005739]; nucleus [GO:0005634]; plasma membrane [GO:0005886]; ATP binding [GO:0005524]; MAP kinase kinase activity [GO:0004708]; MAP-kinase scaffold activity [GO:0005078]; protein C-terminus binding [GO:0008022]; protein kinase activity [GO:0004672]; protein N-terminus binding [GO:0047485]; protein serine/threonine kinase activator activity [GO:0043539]; protein serine/threonine kinase activity [GO:0004674]; protein serine/threonine/tyrosine kinase activity [GO:0004712]; protein tyrosine kinase activity [GO:0004713]; scaffold protein binding [GO:0097110]; activation of MAPK activity [GO:0000187]; activation of protein kinase activity [GO:0032147]; Bergmann glial cell differentiation [GO:0060020]; cell cycle arrest [GO:0007050]; cell motility [GO:0048870]; cellular senescence [GO:0090398]; cerebellar cortex formation [GO:0021697]; chemotaxis [GO:0006935]; epithelial cell proliferation involved in lung morphogenesis [GO:0060502]; ERK1 and ERK2 cascade [GO:0070371]; face development [GO:0060324]; heart development [GO:0007507]; keratinocyte differentiation [GO:0030216]; labyrinthine layer development [GO:0060711]; MAPK cascade [GO:0000165]; negative regulation of cell population proliferation [GO:0008285]; negative regulation of gene expression [GO:0010629]; neuron differentiation [GO:0030182]; peptidyl-threonine phosphorylation [GO:0018107]; placenta blood vessel development [GO:0060674]; positive regulation of axonogenesis [GO:0050772]; positive regulation of ERK1 and ERK2 cascade [GO:0070374]; positive regulation of gene expression [GO:0010628]; positive regulation of production of miRNAs involved in gene silencing by miRNA [GO:1903800]; positive regulation of protein serine/threonine kinase activity [GO:0071902]; positive regulation of transcription, DNA-templated [GO:0045893]; protein phosphorylation [GO:0006468]; regulation of axon regeneration [GO:0048679]; regulation of early endosome to late endosome transport [GO:2000641]; regulation of Golgi inheritance [GO:0090170]; regulation of mitotic cell cycle [GO:0007346]; regulation of stress-activated MAPK cascade [GO:0032872]; signal transduction [GO:0007165]; signal transduction by protein phosphorylation [GO:0023014]; stress-activated protein kinase signaling cascade [GO:0031098]; thymus development [GO:0048538]; thyroid gland development [GO:0030878]; trachea formation [GO:0060440]</t>
  </si>
  <si>
    <t>NP_002746.1 [Q02750-1];XP_016877900.1 [Q02750-2];</t>
  </si>
  <si>
    <t>hsa:5604;</t>
  </si>
  <si>
    <t>5604;</t>
  </si>
  <si>
    <t>Dual specificity mitogen-activated protein kinase kinase 1</t>
  </si>
  <si>
    <t>Q02790</t>
  </si>
  <si>
    <t>FKBP4_HUMAN</t>
  </si>
  <si>
    <t>FKBP4 FKBP52</t>
  </si>
  <si>
    <t>axonal growth cone [GO:0044295]; cytoplasm [GO:0005737]; cytosol [GO:0005829]; extracellular exosome [GO:0070062]; microtubule [GO:0005874]; mitochondrion [GO:0005739]; neuronal cell body [GO:0043025]; nucleoplasm [GO:0005654]; perinuclear region of cytoplasm [GO:0048471]; protein-containing complex [GO:0032991]; ATP binding [GO:0005524]; copper-dependent protein binding [GO:0032767]; FK506 binding [GO:0005528]; glucocorticoid receptor binding [GO:0035259]; GTP binding [GO:0005525]; heat shock protein binding [GO:0031072]; peptidyl-prolyl cis-trans isomerase activity [GO:0003755]; phosphoprotein binding [GO:0051219]; protein binding, bridging [GO:0030674]; RNA binding [GO:0003723]; tau protein binding [GO:0048156]; androgen receptor signaling pathway [GO:0030521]; chaperone-mediated protein folding [GO:0061077]; copper ion transport [GO:0006825]; embryo implantation [GO:0007566]; male sex differentiation [GO:0046661]; negative regulation of microtubule polymerization [GO:0031115]; negative regulation of microtubule polymerization or depolymerization [GO:0031111]; negative regulation of neuron projection development [GO:0010977]; prostate gland development [GO:0030850]; protein folding [GO:0006457]; protein peptidyl-prolyl isomerization [GO:0000413]; protein-containing complex localization [GO:0031503]; regulation of cellular response to heat [GO:1900034]; steroid hormone receptor complex assembly [GO:0006463]</t>
  </si>
  <si>
    <t>NP_002005.1;</t>
  </si>
  <si>
    <t>hsa:2288;</t>
  </si>
  <si>
    <t>2288;</t>
  </si>
  <si>
    <t>Q02790;H0YFG2;F5H120;F5H1U3</t>
  </si>
  <si>
    <t>8;3;1;1</t>
  </si>
  <si>
    <t>Peptidyl-prolyl cis-trans isomerase FKBP4</t>
  </si>
  <si>
    <t>Q02809</t>
  </si>
  <si>
    <t>PLOD1_HUMAN</t>
  </si>
  <si>
    <t>PLOD1 LLH PLOD</t>
  </si>
  <si>
    <t>catalytic complex [GO:1902494]; endoplasmic reticulum [GO:0005783]; endoplasmic reticulum membrane [GO:0005789]; extracellular exosome [GO:0070062]; rough endoplasmic reticulum membrane [GO:0030867]; iron ion binding [GO:0005506]; L-ascorbic acid binding [GO:0031418]; procollagen-lysine 5-dioxygenase activity [GO:0008475]; epidermis development [GO:0008544]; peptidyl-lysine hydroxylation [GO:0017185]; response to hypoxia [GO:0001666]</t>
  </si>
  <si>
    <t>NP_000293.2 [Q02809-1];NP_001303249.1 [Q02809-2];</t>
  </si>
  <si>
    <t>hsa:5351;</t>
  </si>
  <si>
    <t>5351;</t>
  </si>
  <si>
    <t>Q02809;Q5JXB7;Q5JXB8</t>
  </si>
  <si>
    <t>23;8;6</t>
  </si>
  <si>
    <t>Procollagen-lysine,2-oxoglutarate 5-dioxygenase 1</t>
  </si>
  <si>
    <t>Q02818</t>
  </si>
  <si>
    <t>NUCB1_HUMAN</t>
  </si>
  <si>
    <t>NUCB1 NUC</t>
  </si>
  <si>
    <t>cis-Golgi network [GO:0005801]; early endosome [GO:0005769]; endoplasmic reticulum lumen [GO:0005788]; endoplasmic reticulum-Golgi intermediate compartment [GO:0005793]; extracellular exosome [GO:0070062]; extracellular space [GO:0005615]; extrinsic component of Golgi membrane [GO:0090498]; Golgi cisterna membrane [GO:0032580]; Golgi-associated vesicle [GO:0005798]; lumenal side of Golgi membrane [GO:0098547]; membrane [GO:0016020]; nucleus [GO:0005634]; rough endoplasmic reticulum [GO:0005791]; trans-Golgi network [GO:0005802]; calcium ion binding [GO:0005509]; DNA binding [GO:0003677]; G-protein alpha-subunit binding [GO:0001965]; guanyl-nucleotide exchange factor activity [GO:0005085]; cellular protein metabolic process [GO:0044267]; post-translational protein modification [GO:0043687]; regulation of protein targeting [GO:1903533]; response to cisplatin [GO:0072718]; small GTPase mediated signal transduction [GO:0007264]</t>
  </si>
  <si>
    <t>NP_006175.2;XP_016882334.1;</t>
  </si>
  <si>
    <t>hsa:4924;</t>
  </si>
  <si>
    <t>4924;</t>
  </si>
  <si>
    <t>Q02818;H7BZI1;C9JKZ2;C9JBD3;C9J3C1</t>
  </si>
  <si>
    <t>Q02818;H7BZI1;C9JKZ2</t>
  </si>
  <si>
    <t>6;4;3;1;1</t>
  </si>
  <si>
    <t>Nucleobindin-1;Nucleobindin-1 (Fragment);Nucleobindin-1 (Fragment)</t>
  </si>
  <si>
    <t>Q02878</t>
  </si>
  <si>
    <t>RL6_HUMAN</t>
  </si>
  <si>
    <t>RPL6 TXREB1</t>
  </si>
  <si>
    <t>cytoplasmic ribonucleoprotein granule [GO:0036464]; cytosol [GO:0005829]; cytosolic large ribosomal subunit [GO:0022625]; focal adhesion [GO:0005925]; membrane [GO:0016020]; nucleus [GO:0005634]; polysomal ribosome [GO:0042788]; postsynaptic density [GO:0014069]; rough endoplasmic reticulum [GO:0005791]; cadherin binding [GO:0045296]; DNA binding [GO:0003677]; RNA binding [GO:0003723]; structural constituent of ribosome [GO:0003735]; cytoplasmic translation [GO:0002181]; nuclear-transcribed mRNA catabolic process, nonsense-mediated decay [GO:0000184]; regulation of transcription, DNA-templated [GO:0006355]; ribosomal large subunit assembly [GO:0000027]; SRP-dependent cotranslational protein targeting to membrane [GO:0006614]; translation [GO:0006412]; translational initiation [GO:0006413]; viral transcription [GO:0019083]</t>
  </si>
  <si>
    <t>NP_000961.2;NP_001019833.1;NP_001307066.1;NP_001307067.1;NP_001307068.1;NP_001307069.1;NP_001307070.1;XP_016875270.1;XP_016875271.1;</t>
  </si>
  <si>
    <t>hsa:6128;</t>
  </si>
  <si>
    <t>6128;</t>
  </si>
  <si>
    <t>Q02878;F8VZ45;U3KQR5;F8VZA3;F8VWR1;F8VU16;F8VR69</t>
  </si>
  <si>
    <t>21;10;10;5;5;5;4</t>
  </si>
  <si>
    <t>60S ribosomal protein L6</t>
  </si>
  <si>
    <t>Q02880</t>
  </si>
  <si>
    <t>TOP2B_HUMAN</t>
  </si>
  <si>
    <t>TOP2B</t>
  </si>
  <si>
    <t>cytosol [GO:0005829]; nucleoplasm [GO:0005654]; nucleus [GO:0005634]; ribonucleoprotein complex [GO:1990904]; viral integration complex [GO:0019035]; ATP binding [GO:0005524]; chromatin binding [GO:0003682]; DNA binding [GO:0003677]; DNA topoisomerase type II (double strand cut, ATP-hydrolyzing) activity [GO:0003918]; enzyme binding [GO:0019899]; histone deacetylase binding [GO:0042826]; metal ion binding [GO:0046872]; protein C-terminus binding [GO:0008022]; protein heterodimerization activity [GO:0046982]; protein kinase C binding [GO:0005080]; axonogenesis [GO:0007409]; DNA topological change [GO:0006265]; forebrain development [GO:0030900]; mitotic DNA integrity checkpoint [GO:0044774]; neuron migration [GO:0001764]; positive regulation of single stranded viral RNA replication via double stranded DNA intermediate [GO:0045870]; resolution of meiotic recombination intermediates [GO:0000712]; sister chromatid segregation [GO:0000819]</t>
  </si>
  <si>
    <t>NP_001059.2 [Q02880-2];NP_001317629.1 [Q02880-1];</t>
  </si>
  <si>
    <t>hsa:7155;</t>
  </si>
  <si>
    <t>7155;</t>
  </si>
  <si>
    <t>Q02880;E9PCY5</t>
  </si>
  <si>
    <t>23;21</t>
  </si>
  <si>
    <t>DNA topoisomerase 2-beta;DNA topoisomerase 2 (Fragment)</t>
  </si>
  <si>
    <t>Q02952</t>
  </si>
  <si>
    <t>AKA12_HUMAN</t>
  </si>
  <si>
    <t>AKAP12 AKAP250</t>
  </si>
  <si>
    <t>cell cortex [GO:0005938]; cytoplasm [GO:0005737]; cytoskeleton [GO:0005856]; cytosol [GO:0005829]; focal adhesion [GO:0005925]; neuronal cell body [GO:0043025]; plasma membrane [GO:0005886]; Schaffer collateral - CA1 synapse [GO:0098685]; adenylate cyclase binding [GO:0008179]; calmodulin binding [GO:0005516]; protein kinase A binding [GO:0051018]; adenylate cyclase-inhibiting G protein-coupled receptor signaling pathway [GO:0007193]; cellular response to interleukin-1 [GO:0071347]; cellular response to tumor necrosis factor [GO:0071356]; G protein-coupled receptor signaling pathway [GO:0007186]; hepatic stellate cell activation [GO:0035733]; modulation of chemical synaptic transmission [GO:0050804]; negative regulation of vascular permeability [GO:0043116]; positive regulation of ERK1 and ERK2 cascade [GO:0070374]; positive regulation of hepatic stellate cell migration [GO:0061870]; positive regulation of nitric-oxide synthase biosynthetic process [GO:0051770]; positive regulation of oligodendrocyte apoptotic process [GO:1900143]; positive regulation of protein kinase A signaling [GO:0010739]; positive regulation of tumor necrosis factor biosynthetic process [GO:0042535]; positive regulation of tumor necrosis factor secretion [GO:1904469]; protein targeting [GO:0006605]; regulation of protein kinase A signaling [GO:0010738]; regulation of protein kinase C signaling [GO:0090036]; response to electrical stimulus [GO:0051602]; response to lipopolysaccharide [GO:0032496]</t>
  </si>
  <si>
    <t>NP_005091.2 [Q02952-1];NP_653080.1 [Q02952-2];XP_005267292.1;XP_016867006.1 [Q02952-1];</t>
  </si>
  <si>
    <t>hsa:9590;</t>
  </si>
  <si>
    <t>9590;</t>
  </si>
  <si>
    <t>A-kinase anchor protein 12</t>
  </si>
  <si>
    <t>Q03001</t>
  </si>
  <si>
    <t>DYST_HUMAN</t>
  </si>
  <si>
    <t>DST BP230 BP240 BPAG1 DMH DT KIAA0728</t>
  </si>
  <si>
    <t>actin cytoskeleton [GO:0015629]; axon [GO:0030424]; axon cytoplasm [GO:1904115]; basal plasma membrane [GO:0009925]; basement membrane [GO:0005604]; cell cortex [GO:0005938]; cell leading edge [GO:0031252]; cytoplasm [GO:0005737]; cytoplasmic vesicle [GO:0031410]; cytosol [GO:0005829]; endoplasmic reticulum membrane [GO:0005789]; focal adhesion [GO:0005925]; H zone [GO:0031673]; hemidesmosome [GO:0030056]; integral component of membrane [GO:0016021]; intermediate filament [GO:0005882]; intermediate filament cytoskeleton [GO:0045111]; membrane [GO:0016020]; microtubule cytoskeleton [GO:0015630]; microtubule plus-end [GO:0035371]; nuclear envelope [GO:0005635]; nucleoplasm [GO:0005654]; nucleus [GO:0005634]; Z disc [GO:0030018]; actin binding [GO:0003779]; calcium ion binding [GO:0005509]; integrin binding [GO:0005178]; microtubule binding [GO:0008017]; microtubule plus-end binding [GO:0051010]; protein C-terminus binding [GO:0008022]; protein homodimerization activity [GO:0042803]; structural molecule activity [GO:0005198]; cell adhesion [GO:0007155]; cell motility [GO:0048870]; cytoplasmic microtubule organization [GO:0031122]; cytoskeleton organization [GO:0007010]; hemidesmosome assembly [GO:0031581]; integrin-mediated signaling pathway [GO:0007229]; intermediate filament cytoskeleton organization [GO:0045104]; maintenance of cell polarity [GO:0030011]; microtubule cytoskeleton organization [GO:0000226]; response to wounding [GO:0009611]; retrograde axonal transport [GO:0008090]; wound healing [GO:0042060]</t>
  </si>
  <si>
    <t>NP_001138241.1;NP_001138242.1;NP_001714.1 [Q03001-3];NP_056363.2 [Q03001-8];NP_899236.1;XP_016866713.1;</t>
  </si>
  <si>
    <t>hsa:667;</t>
  </si>
  <si>
    <t>667;</t>
  </si>
  <si>
    <t>Q03001;F8W9J4;E9PHM6;F6QMI7;E7ETB9;A0A494C1D7;Q6P0N6;A0A0U1RQJ2;Q5T0V7</t>
  </si>
  <si>
    <t>Q03001;F8W9J4;E9PHM6;F6QMI7</t>
  </si>
  <si>
    <t>14;13;7;7;3;3;2;2;1</t>
  </si>
  <si>
    <t>Dystonin;Dystonin;Dystonin;Dystonin</t>
  </si>
  <si>
    <t>Q03135</t>
  </si>
  <si>
    <t>CAV1_HUMAN</t>
  </si>
  <si>
    <t>CAV1 CAV</t>
  </si>
  <si>
    <t>acrosomal membrane [GO:0002080]; apical plasma membrane [GO:0016324]; basolateral plasma membrane [GO:0016323]; caveola [GO:0005901]; caveolar macromolecular signaling complex [GO:0002095]; cell [GO:0005623]; cell cortex [GO:0005938]; cilium [GO:0005929]; cytoplasmic vesicle [GO:0031410]; early endosome membrane [GO:0031901]; endocytic vesicle membrane [GO:0030666]; endoplasmic reticulum [GO:0005783]; endoplasmic reticulum membrane [GO:0005789]; endosome [GO:0005768]; focal adhesion [GO:0005925]; Golgi apparatus [GO:0005794]; Golgi membrane [GO:0000139]; integral component of plasma membrane [GO:0005887]; lipid droplet [GO:0005811]; membrane [GO:0016020]; membrane raft [GO:0045121]; perinuclear region of cytoplasm [GO:0048471]; plasma membrane [GO:0005886]; protein-containing complex [GO:0032991]; ATPase binding [GO:0051117]; cholesterol binding [GO:0015485]; enzyme binding [GO:0019899]; identical protein binding [GO:0042802]; inward rectifier potassium channel inhibitor activity [GO:0070320]; ion channel binding [GO:0044325]; molecular adaptor activity [GO:0060090]; nitric-oxide synthase binding [GO:0050998]; patched binding [GO:0005113]; peptidase activator activity [GO:0016504]; protein binding, bridging [GO:0030674]; protein heterodimerization activity [GO:0046982]; protein kinase binding [GO:0019901]; protein-containing complex binding [GO:0044877]; Rac GTPase binding [GO:0048365]; signaling receptor binding [GO:0005102]; angiogenesis [GO:0001525]; angiotensin-activated signaling pathway involved in heart process [GO:0086098]; apoptotic signaling pathway [GO:0097190]; basement membrane organization [GO:0071711]; beta-catenin destruction complex disassembly [GO:1904886]; calcium ion homeostasis [GO:0055074]; calcium ion transport [GO:0006816]; caveola assembly [GO:0070836]; caveolin-mediated endocytosis [GO:0072584]; cell differentiation [GO:0030154]; cellular calcium ion homeostasis [GO:0006874]; cellular response to exogenous dsRNA [GO:0071360]; cellular response to hyperoxia [GO:0071455]; cellular response to peptide hormone stimulus [GO:0071375]; cellular response to starvation [GO:0009267]; cellular response to transforming growth factor beta stimulus [GO:0071560]; cholesterol homeostasis [GO:0042632]; cholesterol transport [GO:0030301]; inactivation of MAPK activity [GO:0000188]; insulin receptor internalization [GO:0038016]; lactation [GO:0007595]; leukocyte migration [GO:0050900]; lipid storage [GO:0019915]; lipid transport [GO:0006869]; maintenance of protein location in cell [GO:0032507]; mammary gland development [GO:0030879]; mammary gland involution [GO:0060056]; membrane depolarization [GO:0051899]; negative regulation of anoikis [GO:2000811]; negative regulation of BMP signaling pathway [GO:0030514]; negative regulation of canonical Wnt signaling pathway [GO:0090090]; negative regulation of cytokine-mediated signaling pathway [GO:0001960]; negative regulation of endothelial cell proliferation [GO:0001937]; negative regulation of epithelial cell differentiation [GO:0030857]; negative regulation of inward rectifier potassium channel activity [GO:1903609]; negative regulation of MAPK cascade [GO:0043409]; negative regulation of necroptotic process [GO:0060546]; negative regulation of nitric oxide biosynthetic process [GO:0045019]; negative regulation of nitric-oxide synthase activity [GO:0051001]; negative regulation of peptidyl-serine phosphorylation [GO:0033137]; negative regulation of peptidyl-tyrosine autophosphorylation [GO:1900085]; negative regulation of pinocytosis [GO:0048550]; negative regulation of potassium ion transmembrane transport [GO:1901380]; negative regulation of protein binding [GO:0032091]; negative regulation of protein tyrosine kinase activity [GO:0061099]; negative regulation of protein ubiquitination [GO:0031397]; negative regulation of receptor signaling pathway via JAK-STAT [GO:0046426]; negative regulation of transcription by RNA polymerase II [GO:0000122]; negative regulation of transforming growth factor beta receptor signaling pathway [GO:0030512]; negative regulation of tyrosine phosphorylation of STAT protein [GO:0042532]; nitric oxide homeostasis [GO:0033484]; positive regulation of calcium ion transport into cytosol [GO:0010524]; positive regulation of canonical Wnt signaling pathway [GO:0090263]; positive regulation of catalytic activity [GO:0043085]; positive regulation of cell adhesion molecule production [GO:0060355]; positive regulation of cell migration [GO:0030335]; positive regulation of cholesterol efflux [GO:0010875]; positive regulation of cold-induced thermogenesis [GO:0120162]; positive regulation of ER-associated ubiquitin-dependent protein catabolic process [GO:1903071]; positive regulation of extrinsic apoptotic signaling pathway [GO:2001238]; positive regulation of gap junction assembly [GO:1903598]; positive regulation of gene expression [GO:0010628]; positive regulation of intrinsic apoptotic signaling pathway [GO:2001244]; positive regulation of NF-kappaB transcription factor activity [GO:0051092]; positive regulation of peptidyl-serine phosphorylation [GO:0033138]; positive regulation of protein binding [GO:0032092]; positive regulation of protein ubiquitination [GO:0031398]; positive regulation of toll-like receptor 3 signaling pathway [GO:0034141]; positive regulation of vasoconstriction [GO:0045907]; posttranscriptional regulation of gene expression [GO:0010608]; protein localization [GO:0008104]; protein localization to basolateral plasma membrane [GO:1903361]; protein localization to plasma membrane raft [GO:0044860]; receptor internalization [GO:0031623]; receptor internalization involved in canonical Wnt signaling pathway [GO:2000286]; receptor-mediated endocytosis of virus by host cell [GO:0019065]; regulation of blood coagulation [GO:0030193]; regulation of cardiac muscle cell action potential involved in regulation of contraction [GO:0098909]; regulation of cell communication by electrical coupling involved in cardiac conduction [GO:1901844]; regulation of cytosolic calcium ion concentration [GO:0051480]; regulation of entry of bacterium into host cell [GO:2000535]; regulation of fatty acid metabolic process [GO:0019217]; regulation of heart rate by cardiac conduction [GO:0086091]; regulation of membrane repolarization during action potential [GO:0098903]; regulation of nitric-oxide synthase activity [GO:0050999]; regulation of peptidase activity [GO:0052547]; regulation of ruffle assembly [GO:1900027]; regulation of smooth muscle contraction [GO:0006940]; regulation of the force of heart contraction by chemical signal [GO:0003057]; regulation of ventricular cardiac muscle cell action potential [GO:0098911]; response to bacterium [GO:0009617]; response to calcium ion [GO:0051592]; response to estrogen [GO:0043627]; response to hypoxia [GO:0001666]; response to ischemia [GO:0002931]; response to progesterone [GO:0032570]; skeletal muscle tissue development [GO:0007519]; T cell costimulation [GO:0031295]; triglyceride metabolic process [GO:0006641]; vasculogenesis [GO:0001570]; vasoconstriction [GO:0042310]; vesicle organization [GO:0016050]</t>
  </si>
  <si>
    <t>NP_001744.2 [Q03135-1];</t>
  </si>
  <si>
    <t>hsa:857;</t>
  </si>
  <si>
    <t>857;</t>
  </si>
  <si>
    <t>Q03135;E9PCT5;P56539</t>
  </si>
  <si>
    <t>Q03135;E9PCT5</t>
  </si>
  <si>
    <t>15;10;2</t>
  </si>
  <si>
    <t>8;3;0</t>
  </si>
  <si>
    <t>Caveolin-1;Caveolin</t>
  </si>
  <si>
    <t>Q03252</t>
  </si>
  <si>
    <t>LMNB2_HUMAN</t>
  </si>
  <si>
    <t>LMNB2 LMN2</t>
  </si>
  <si>
    <t>lamin filament [GO:0005638]; nuclear inner membrane [GO:0005637]; nuclear membrane [GO:0031965]</t>
  </si>
  <si>
    <t>NP_116126.3;</t>
  </si>
  <si>
    <t>hsa:84823;</t>
  </si>
  <si>
    <t>84823;</t>
  </si>
  <si>
    <t>Lamin-B2</t>
  </si>
  <si>
    <t>Q03701</t>
  </si>
  <si>
    <t>CEBPZ_HUMAN</t>
  </si>
  <si>
    <t>CEBPZ CBF2</t>
  </si>
  <si>
    <t>nucleus [GO:0005634]; DNA binding [GO:0003677]; DNA-binding transcription activator activity, RNA polymerase II-specific [GO:0001228]; DNA-binding transcription factor activity, RNA polymerase II-specific [GO:0000981]; RNA binding [GO:0003723]; RNA polymerase II cis-regulatory region sequence-specific DNA binding [GO:0000978]; positive regulation of transcription by RNA polymerase II [GO:0045944]; ribosome biogenesis [GO:0042254]; transcription by RNA polymerase II [GO:0006366]</t>
  </si>
  <si>
    <t>NP_005751.2;</t>
  </si>
  <si>
    <t>hsa:10153;</t>
  </si>
  <si>
    <t>10153;</t>
  </si>
  <si>
    <t>Q03701;C9J9W7</t>
  </si>
  <si>
    <t>CCAAT/enhancer-binding protein zeta</t>
  </si>
  <si>
    <t>Q04446</t>
  </si>
  <si>
    <t>GLGB_HUMAN</t>
  </si>
  <si>
    <t>GBE1</t>
  </si>
  <si>
    <t>cytoplasm [GO:0005737]; cytosol [GO:0005829]; extracellular exosome [GO:0070062]; 1,4-alpha-glucan branching enzyme activity [GO:0003844]; 1,4-alpha-glucan branching enzyme activity (using a glucosylated glycogenin as primer for glycogen synthesis) [GO:0102752]; cation binding [GO:0043169]; hydrolase activity, hydrolyzing O-glycosyl compounds [GO:0004553]; carbohydrate metabolic process [GO:0005975]; generation of precursor metabolites and energy [GO:0006091]; glycogen biosynthetic process [GO:0005978]; glycogen metabolic process [GO:0005977]</t>
  </si>
  <si>
    <t>NP_000149.3;</t>
  </si>
  <si>
    <t>hsa:2632;</t>
  </si>
  <si>
    <t>2632;</t>
  </si>
  <si>
    <t>Q04446;E9PGM4</t>
  </si>
  <si>
    <t>26;23</t>
  </si>
  <si>
    <t>1,4-alpha-glucan-branching enzyme;1,4-alpha-glucan-branching enzyme</t>
  </si>
  <si>
    <t>Q04828</t>
  </si>
  <si>
    <t>AK1C1_HUMAN</t>
  </si>
  <si>
    <t>AKR1C1 DDH DDH1</t>
  </si>
  <si>
    <t>cytosol [GO:0005829]; extracellular exosome [GO:0070062]; 17-alpha,20-alpha-dihydroxypregn-4-en-3-one dehydrogenase activity [GO:0047006]; alcohol dehydrogenase (NADP+) activity [GO:0008106]; alditol:NADP+ 1-oxidoreductase activity [GO:0004032]; aldo-keto reductase (NADP) activity [GO:0004033]; androsterone dehydrogenase (B-specific) activity [GO:0047042]; androsterone dehydrogenase activity [GO:0047023]; bile acid binding [GO:0032052]; carboxylic acid binding [GO:0031406]; indanol dehydrogenase activity [GO:0047718]; ketosteroid monooxygenase activity [GO:0047086]; oxidoreductase activity [GO:0016491]; oxidoreductase activity, acting on NAD(P)H, quinone or similar compound as acceptor [GO:0016655]; phenanthrene 9,10-monooxygenase activity [GO:0018636]; steroid dehydrogenase activity [GO:0016229]; trans-1,2-dihydrobenzene-1,2-diol dehydrogenase activity [GO:0047115]; bile acid and bile salt transport [GO:0015721]; bile acid metabolic process [GO:0008206]; C21-steroid hormone metabolic process [GO:0008207]; cellular response to jasmonic acid stimulus [GO:0071395]; cholesterol homeostasis [GO:0042632]; daunorubicin metabolic process [GO:0044597]; digestion [GO:0007586]; doxorubicin metabolic process [GO:0044598]; epithelial cell differentiation [GO:0030855]; intestinal cholesterol absorption [GO:0030299]; oxidation-reduction process [GO:0055114]; progesterone metabolic process [GO:0042448]; prostaglandin metabolic process [GO:0006693]; response to organophosphorus [GO:0046683]; retinal metabolic process [GO:0042574]; retinoid metabolic process [GO:0001523]; steroid metabolic process [GO:0008202]; xenobiotic metabolic process [GO:0006805]</t>
  </si>
  <si>
    <t>NP_001344.2;</t>
  </si>
  <si>
    <t>hsa:1645;</t>
  </si>
  <si>
    <t>1645;</t>
  </si>
  <si>
    <t>Q04828;B4DK69;P52895;H0Y804;S4R3Z2;A0A0A0MSS8;P42330;S4R3P0;A6NHU4;P17516;S4R3D5</t>
  </si>
  <si>
    <t>Q04828;B4DK69;P52895;H0Y804;S4R3Z2;A0A0A0MSS8;P42330;S4R3P0;A6NHU4;P17516</t>
  </si>
  <si>
    <t>6;5;5;4;4;4;4;3;3;3;2</t>
  </si>
  <si>
    <t>5;4;4;4;4;4;4;3;3;3;2</t>
  </si>
  <si>
    <t>Aldo-keto reductase family 1 member C1;Aldo-keto reductase family 1 member C2;Aldo-keto reductase family 1 member C2;Aldo-keto reductase family 1 member C1 (Fragment);Aldo-keto reductase family 1 member C3;Aldo-keto reductase family 1 member C3;Aldo-keto r</t>
  </si>
  <si>
    <t>Q04837</t>
  </si>
  <si>
    <t>SSBP_HUMAN</t>
  </si>
  <si>
    <t>SSBP1 SSBP</t>
  </si>
  <si>
    <t>extracellular exosome [GO:0070062]; mitochondrial matrix [GO:0005759]; mitochondrial nucleoid [GO:0042645]; mitochondrion [GO:0005739]; nucleoid [GO:0009295]; nucleus [GO:0005634]; chromatin binding [GO:0003682]; RNA binding [GO:0003723]; single-stranded DNA binding [GO:0003697]; DNA unwinding involved in DNA replication [GO:0006268]; mitochondrial DNA replication [GO:0006264]; mitochondrion morphogenesis [GO:0070584]; mitochondrion organization [GO:0007005]; positive regulation of DNA helicase activity [GO:1905776]; positive regulation of helicase activity [GO:0051096]</t>
  </si>
  <si>
    <t>NP_001243439.1;NP_001243440.1;NP_001243441.1;NP_001243442.1;NP_003134.1;</t>
  </si>
  <si>
    <t>hsa:6742;</t>
  </si>
  <si>
    <t>6742;</t>
  </si>
  <si>
    <t>Q04837;A0A0G2JLD8;E7EUY5;C9K0U8</t>
  </si>
  <si>
    <t>6;5;5;4</t>
  </si>
  <si>
    <t>Single-stranded DNA-binding protein, mitochondrial;Single-stranded DNA-binding protein, mitochondrial (Fragment);Single-stranded DNA-binding protein, mitochondrial (Fragment);Single-stranded DNA-binding protein, mitochondrial (Fragment)</t>
  </si>
  <si>
    <t>Q04917</t>
  </si>
  <si>
    <t>1433F_HUMAN</t>
  </si>
  <si>
    <t>YWHAH YWHA1</t>
  </si>
  <si>
    <t>cytoplasm [GO:0005737]; cytosol [GO:0005829]; extracellular exosome [GO:0070062]; intercalated disc [GO:0014704]; mitochondrion [GO:0005739]; plasma membrane [GO:0005886]; actin binding [GO:0003779]; enzyme binding [GO:0019899]; glucocorticoid receptor binding [GO:0035259]; identical protein binding [GO:0042802]; insulin-like growth factor receptor binding [GO:0005159]; ion channel binding [GO:0044325]; protein domain specific binding [GO:0019904]; protein heterodimerization activity [GO:0046982]; sodium channel regulator activity [GO:0017080]; glucocorticoid catabolic process [GO:0006713]; glucocorticoid receptor signaling pathway [GO:0042921]; intracellular protein transport [GO:0006886]; membrane depolarization during action potential [GO:0086010]; membrane organization [GO:0061024]; negative regulation of dendrite morphogenesis [GO:0050774]; positive regulation of protein insertion into mitochondrial membrane involved in apoptotic signaling pathway [GO:1900740]; positive regulation of transcription, DNA-templated [GO:0045893]; regulation of neuron differentiation [GO:0045664]; regulation of sodium ion transmembrane transporter activity [GO:2000649]; regulation of sodium ion transport [GO:0002028]; regulation of synaptic plasticity [GO:0048167]; substantia nigra development [GO:0021762]</t>
  </si>
  <si>
    <t>NP_003396.1;</t>
  </si>
  <si>
    <t>hsa:7533;</t>
  </si>
  <si>
    <t>7533;</t>
  </si>
  <si>
    <t>Q04917;A2IDB2;F8WEB6;A2IDB1</t>
  </si>
  <si>
    <t>7;3;1;1</t>
  </si>
  <si>
    <t>14-3-3 protein eta</t>
  </si>
  <si>
    <t>Q05048</t>
  </si>
  <si>
    <t>CSTF1_HUMAN</t>
  </si>
  <si>
    <t>CSTF1</t>
  </si>
  <si>
    <t>mRNA cleavage stimulating factor complex [GO:0005848]; nucleoplasm [GO:0005654]; RNA binding [GO:0003723]; mRNA 3'-end processing [GO:0031124]; mRNA splicing, via spliceosome [GO:0000398]; termination of RNA polymerase II transcription [GO:0006369]</t>
  </si>
  <si>
    <t>NP_001028693.1;NP_001028694.1;NP_001315.1;XP_011526902.1;</t>
  </si>
  <si>
    <t>hsa:1477;</t>
  </si>
  <si>
    <t>1477;</t>
  </si>
  <si>
    <t>Q05048;A0A0A0MSZ9</t>
  </si>
  <si>
    <t>9;6</t>
  </si>
  <si>
    <t>Cleavage stimulation factor subunit 1;Cleavage stimulation factor subunit 1 (Fragment)</t>
  </si>
  <si>
    <t>Q05209</t>
  </si>
  <si>
    <t>PTN12_HUMAN</t>
  </si>
  <si>
    <t>PTPN12</t>
  </si>
  <si>
    <t>cell projection [GO:0042995]; cytoplasm [GO:0005737]; cytosol [GO:0005829]; focal adhesion [GO:0005925]; nucleoplasm [GO:0005654]; nucleus [GO:0005634]; podosome [GO:0002102]; non-membrane spanning protein tyrosine phosphatase activity [GO:0004726]; phosphoprotein phosphatase activity [GO:0004721]; protein tyrosine phosphatase activity [GO:0004725]; SH3 domain binding [GO:0017124]; cellular response to cytokine stimulus [GO:0071345]; cellular response to epidermal growth factor stimulus [GO:0071364]; ERBB2 signaling pathway [GO:0038128]; negative regulation of ERBB signaling pathway [GO:1901185]; negative regulation of platelet-derived growth factor receptor-beta signaling pathway [GO:2000587]; peptidyl-tyrosine dephosphorylation [GO:0035335]; protein dephosphorylation [GO:0006470]; regulation of epidermal growth factor receptor signaling pathway [GO:0042058]; tissue regeneration [GO:0042246]</t>
  </si>
  <si>
    <t>NP_001124480.1 [Q05209-3];NP_001124481.1 [Q05209-2];NP_002826.3 [Q05209-1];</t>
  </si>
  <si>
    <t>hsa:5782;</t>
  </si>
  <si>
    <t>5782;</t>
  </si>
  <si>
    <t>Q05209;H0YC15;C9J1X8;F8WB51;H3BM04</t>
  </si>
  <si>
    <t>Tyrosine-protein phosphatase non-receptor type 12</t>
  </si>
  <si>
    <t>Q05397</t>
  </si>
  <si>
    <t>FAK1_HUMAN</t>
  </si>
  <si>
    <t>PTK2 FAK FAK1</t>
  </si>
  <si>
    <t>apical plasma membrane [GO:0016324]; cell cortex [GO:0005938]; cytoplasm [GO:0005737]; cytoskeleton [GO:0005856]; cytosol [GO:0005829]; dendritic spine [GO:0043197]; focal adhesion [GO:0005925]; intracellular membrane-bounded organelle [GO:0043231]; lamellipodium [GO:0030027]; microtubule organizing center [GO:0005815]; nucleus [GO:0005634]; plasma membrane [GO:0005886]; stress fiber [GO:0001725]; actin binding [GO:0003779]; ATP binding [GO:0005524]; integrin binding [GO:0005178]; JUN kinase binding [GO:0008432]; non-membrane spanning protein tyrosine kinase activity [GO:0004715]; protein kinase activity [GO:0004672]; protein kinase binding [GO:0019901]; protein phosphatase binding [GO:0019903]; protein tyrosine kinase activity [GO:0004713]; SH2 domain binding [GO:0042169]; angiogenesis [GO:0001525]; axon guidance [GO:0007411]; cell motility [GO:0048870]; central nervous system neuron axonogenesis [GO:0021955]; endothelial cell migration [GO:0043542]; ephrin receptor signaling pathway [GO:0048013]; epidermal growth factor receptor signaling pathway [GO:0007173]; establishment of cell polarity [GO:0030010]; extracellular matrix organization [GO:0030198]; Fc-gamma receptor signaling pathway involved in phagocytosis [GO:0038096]; growth hormone receptor signaling pathway [GO:0060396]; heart morphogenesis [GO:0003007]; integrin-mediated signaling pathway [GO:0007229]; MAPK cascade [GO:0000165]; microtubule cytoskeleton organization [GO:0000226]; negative regulation of anoikis [GO:2000811]; negative regulation of apoptotic process [GO:0043066]; negative regulation of autophagy [GO:0010507]; negative regulation of axonogenesis [GO:0050771]; negative regulation of cell-cell adhesion [GO:0022408]; negative regulation of organ growth [GO:0046621]; negative regulation of synapse assembly [GO:0051964]; netrin-activated signaling pathway [GO:0038007]; neuron migration [GO:0001764]; nuclear migration [GO:0007097]; peptidyl-tyrosine autophosphorylation [GO:0038083]; peptidyl-tyrosine phosphorylation [GO:0018108]; placenta development [GO:0001890]; positive regulation of cardiac muscle hypertrophy [GO:0010613]; positive regulation of cell migration [GO:0030335]; positive regulation of cell population proliferation [GO:0008284]; positive regulation of fibroblast migration [GO:0010763]; positive regulation of phosphatidylinositol 3-kinase activity [GO:0043552]; positive regulation of phosphatidylinositol 3-kinase signaling [GO:0014068]; positive regulation of protein kinase activity [GO:0045860]; positive regulation of protein kinase B signaling [GO:0051897]; positive regulation of protein phosphorylation [GO:0001934]; positive regulation of ubiquitin-dependent protein catabolic process [GO:2000060]; positive regulation of wound healing [GO:0090303]; protein autophosphorylation [GO:0046777]; regulation of cell adhesion [GO:0030155]; regulation of cell adhesion mediated by integrin [GO:0033628]; regulation of cell population proliferation [GO:0042127]; regulation of cell shape [GO:0008360]; regulation of cytoskeleton organization [GO:0051493]; regulation of endothelial cell migration [GO:0010594]; regulation of epithelial cell migration [GO:0010632]; regulation of focal adhesion assembly [GO:0051893]; regulation of GTPase activity [GO:0043087]; regulation of osteoblast differentiation [GO:0045667]; regulation of protein phosphorylation [GO:0001932]; regulation of substrate adhesion-dependent cell spreading [GO:1900024]; signal complex assembly [GO:0007172]; transforming growth factor beta receptor signaling pathway [GO:0007179]; vascular endothelial growth factor receptor signaling pathway [GO:0048010]; vasculogenesis [GO:0001570]</t>
  </si>
  <si>
    <t>NP_001186578.1 [Q05397-5];NP_722560.1 [Q05397-1];XP_016869162.1;</t>
  </si>
  <si>
    <t>hsa:5747;</t>
  </si>
  <si>
    <t>5747;</t>
  </si>
  <si>
    <t>Q05397;H0YBP1;E7ESA6;E5RJP0;E9PEI4;H0YB16;H0YBZ1;E5RIK4;E5RG54;E5RH48;E5RH01;E5RG66;E5RI72;E5RFW9;E5RGA6</t>
  </si>
  <si>
    <t>Q05397;H0YBP1;E7ESA6;E5RJP0;E9PEI4;H0YB16;H0YBZ1</t>
  </si>
  <si>
    <t>6;5;5;3;3;3;3;2;2;2;2;2;2;2;2</t>
  </si>
  <si>
    <t>4;4;4;2;2;2;2;1;1;1;1;1;1;1;1</t>
  </si>
  <si>
    <t>Focal adhesion kinase 1;Focal adhesion kinase 1 (Fragment);Focal adhesion kinase 1;Focal adhesion kinase 1 (Fragment);Focal adhesion kinase 1;Focal adhesion kinase 1 (Fragment);Focal adhesion kinase 1 (Fragment)</t>
  </si>
  <si>
    <t>Q06124</t>
  </si>
  <si>
    <t>PTN11_HUMAN</t>
  </si>
  <si>
    <t>PTPN11 PTP2C SHPTP2</t>
  </si>
  <si>
    <t>cytoplasm [GO:0005737]; cytosol [GO:0005829]; mitochondrion [GO:0005739]; nucleoplasm [GO:0005654]; nucleus [GO:0005634]; protein-containing complex [GO:0032991]; cadherin binding [GO:0045296]; cell adhesion molecule binding [GO:0050839]; D1 dopamine receptor binding [GO:0031748]; insulin receptor binding [GO:0005158]; insulin receptor substrate binding [GO:0043560]; non-membrane spanning protein tyrosine phosphatase activity [GO:0004726]; peptide hormone receptor binding [GO:0051428]; phospholipase binding [GO:0043274]; phosphoprotein phosphatase activity [GO:0004721]; phosphotyrosine residue binding [GO:0001784]; protein domain specific binding [GO:0019904]; protein kinase binding [GO:0019901]; protein tyrosine kinase binding [GO:1990782]; protein tyrosine phosphatase activity [GO:0004725]; receptor tyrosine kinase binding [GO:0030971]; SH3/SH2 adaptor activity [GO:0005070]; abortive mitotic cell cycle [GO:0033277]; activation of MAPK activity [GO:0000187]; atrioventricular canal development [GO:0036302]; axon guidance [GO:0007411]; Bergmann glial cell differentiation [GO:0060020]; brain development [GO:0007420]; cellular response to cytokine stimulus [GO:0071345]; cellular response to epidermal growth factor stimulus [GO:0071364]; cellular response to mechanical stimulus [GO:0071260]; cerebellar cortex formation [GO:0021697]; cytokine-mediated signaling pathway [GO:0019221]; DNA damage checkpoint [GO:0000077]; ephrin receptor signaling pathway [GO:0048013]; epidermal growth factor receptor signaling pathway [GO:0007173]; ERBB signaling pathway [GO:0038127]; face morphogenesis [GO:0060325]; fibroblast growth factor receptor signaling pathway [GO:0008543]; genitalia development [GO:0048806]; glucose homeostasis [GO:0042593]; heart development [GO:0007507]; homeostasis of number of cells within a tissue [GO:0048873]; hormone metabolic process [GO:0042445]; hormone-mediated signaling pathway [GO:0009755]; inner ear development [GO:0048839]; integrin-mediated signaling pathway [GO:0007229]; interleukin-6-mediated signaling pathway [GO:0070102]; intestinal epithelial cell migration [GO:0061582]; leukocyte migration [GO:0050900]; megakaryocyte development [GO:0035855]; microvillus organization [GO:0032528]; multicellular organism growth [GO:0035264]; multicellular organismal reproductive process [GO:0048609]; negative regulation of cell adhesion mediated by integrin [GO:0033629]; negative regulation of cortisol secretion [GO:0051463]; negative regulation of growth hormone secretion [GO:0060125]; negative regulation of insulin secretion [GO:0046676]; neurotrophin TRK receptor signaling pathway [GO:0048011]; organ growth [GO:0035265]; peptidyl-tyrosine dephosphorylation [GO:0035335]; platelet activation [GO:0030168]; platelet formation [GO:0030220]; platelet-derived growth factor receptor signaling pathway [GO:0048008]; positive regulation of ERK1 and ERK2 cascade [GO:0070374]; positive regulation of glucose import [GO:0046326]; positive regulation of hormone secretion [GO:0046887]; positive regulation of insulin receptor signaling pathway [GO:0046628]; positive regulation of interferon-beta production [GO:0032728]; positive regulation of interleukin-6 production [GO:0032755]; positive regulation of mitotic cell cycle [GO:0045931]; positive regulation of peptidyl-tyrosine phosphorylation [GO:0050731]; positive regulation of protein kinase B signaling [GO:0051897]; positive regulation of tumor necrosis factor production [GO:0032760]; regulation of cell adhesion mediated by integrin [GO:0033628]; regulation of protein export from nucleus [GO:0046825]; regulation of protein-containing complex assembly [GO:0043254]; regulation of type I interferon-mediated signaling pathway [GO:0060338]; T cell costimulation [GO:0031295]; triglyceride metabolic process [GO:0006641]</t>
  </si>
  <si>
    <t>NP_001317366.1 [Q06124-1];NP_002825.3 [Q06124-2];NP_542168.1 [Q06124-3];</t>
  </si>
  <si>
    <t>hsa:5781;</t>
  </si>
  <si>
    <t>5781;</t>
  </si>
  <si>
    <t>Q06124;A0A0U1RRI0;A0A1W2PPU4;H0YF12</t>
  </si>
  <si>
    <t>11;4;4;2</t>
  </si>
  <si>
    <t>Tyrosine-protein phosphatase non-receptor type 11</t>
  </si>
  <si>
    <t>Q06203</t>
  </si>
  <si>
    <t>PUR1_HUMAN</t>
  </si>
  <si>
    <t>PPAT GPAT</t>
  </si>
  <si>
    <t>cytosol [GO:0005829]; 4 iron, 4 sulfur cluster binding [GO:0051539]; amidophosphoribosyltransferase activity [GO:0004044]; identical protein binding [GO:0042802]; metal ion binding [GO:0046872]; 'de novo' IMP biosynthetic process [GO:0006189]; animal organ regeneration [GO:0031100]; cellular response to drug [GO:0035690]; cellular response to insulin stimulus [GO:0032869]; G1/S transition of mitotic cell cycle [GO:0000082]; glutamine catabolic process [GO:0006543]; kidney development [GO:0001822]; lactation [GO:0007595]; maternal process involved in female pregnancy [GO:0060135]; nucleoside metabolic process [GO:0009116]; purine nucleobase biosynthetic process [GO:0009113]; purine nucleotide biosynthetic process [GO:0006164]; purine ribonucleoside monophosphate biosynthetic process [GO:0009168]</t>
  </si>
  <si>
    <t>NP_002694.3;</t>
  </si>
  <si>
    <t>hsa:5471;</t>
  </si>
  <si>
    <t>5471;</t>
  </si>
  <si>
    <t>Q06203;D6RCC8;D6RE15</t>
  </si>
  <si>
    <t>Amidophosphoribosyltransferase</t>
  </si>
  <si>
    <t>Q06210</t>
  </si>
  <si>
    <t>GFPT1_HUMAN</t>
  </si>
  <si>
    <t>GFPT1 GFAT GFPT</t>
  </si>
  <si>
    <t>cytosol [GO:0005829]; extracellular exosome [GO:0070062]; carbohydrate derivative binding [GO:0097367]; glutamine-fructose-6-phosphate transaminase (isomerizing) activity [GO:0004360]; circadian regulation of gene expression [GO:0032922]; energy reserve metabolic process [GO:0006112]; fructose 6-phosphate metabolic process [GO:0006002]; glutamine metabolic process [GO:0006541]; IRE1-mediated unfolded protein response [GO:0036498]; protein N-linked glycosylation [GO:0006487]; UDP-N-acetylglucosamine biosynthetic process [GO:0006048]; UDP-N-acetylglucosamine metabolic process [GO:0006047]</t>
  </si>
  <si>
    <t>NP_001231639.1 [Q06210-1];NP_002047.2 [Q06210-2];</t>
  </si>
  <si>
    <t>hsa:2673;</t>
  </si>
  <si>
    <t>2673;</t>
  </si>
  <si>
    <t>Glutamine--fructose-6-phosphate aminotransferase [isomerizing] 1</t>
  </si>
  <si>
    <t>Q06830</t>
  </si>
  <si>
    <t>PRDX1_HUMAN</t>
  </si>
  <si>
    <t>PRDX1 PAGA PAGB TDPX2</t>
  </si>
  <si>
    <t>cell [GO:0005623]; cytoplasm [GO:0005737]; cytosol [GO:0005829]; extracellular exosome [GO:0070062]; extracellular space [GO:0005615]; melanosome [GO:0042470]; nucleus [GO:0005634]; cadherin binding [GO:0045296]; identical protein binding [GO:0042802]; peroxidase activity [GO:0004601]; RNA binding [GO:0003723]; thioredoxin peroxidase activity [GO:0008379]; cell population proliferation [GO:0008283]; cell redox homeostasis [GO:0045454]; cellular response to oxidative stress [GO:0034599]; erythrocyte homeostasis [GO:0034101]; hydrogen peroxide catabolic process [GO:0042744]; leukocyte activation [GO:0045321]; natural killer cell activation [GO:0030101]; natural killer cell mediated cytotoxicity [GO:0042267]; regulation of NIK/NF-kappaB signaling [GO:1901222]; regulation of stress-activated MAPK cascade [GO:0032872]; removal of superoxide radicals [GO:0019430]; response to oxidative stress [GO:0006979]; retina homeostasis [GO:0001895]; skeletal system development [GO:0001501]</t>
  </si>
  <si>
    <t>NP_001189360.1;NP_002565.1;NP_859047.1;NP_859048.1;</t>
  </si>
  <si>
    <t>hsa:5052;</t>
  </si>
  <si>
    <t>5052;</t>
  </si>
  <si>
    <t>Q06830;A0A0A0MSI0;A0A0A0MRQ5</t>
  </si>
  <si>
    <t>Q06830;A0A0A0MSI0</t>
  </si>
  <si>
    <t>20;17;9</t>
  </si>
  <si>
    <t>16;13;5</t>
  </si>
  <si>
    <t>Peroxiredoxin-1;Peroxiredoxin-1 (Fragment)</t>
  </si>
  <si>
    <t>Q07021</t>
  </si>
  <si>
    <t>C1QBP_HUMAN</t>
  </si>
  <si>
    <t>C1QBP GC1QBP HABP1 SF2P32</t>
  </si>
  <si>
    <t>cell surface [GO:0009986]; cytoplasm [GO:0005737]; cytosol [GO:0005829]; extracellular space [GO:0005615]; GABA-ergic synapse [GO:0098982]; glutamatergic synapse [GO:0098978]; membrane [GO:0016020]; mitochondrial matrix [GO:0005759]; mitochondrion [GO:0005739]; nucleolus [GO:0005730]; nucleus [GO:0005634]; plasma membrane [GO:0005886]; presynaptic active zone [GO:0048786]; adrenergic receptor binding [GO:0031690]; complement component C1q complex binding [GO:0001849]; hyaluronic acid binding [GO:0005540]; kininogen binding [GO:0030984]; mitochondrial ribosome binding [GO:0097177]; mRNA binding [GO:0003729]; protein kinase C binding [GO:0005080]; transcription corepressor activity [GO:0003714]; transcription factor binding [GO:0008134]; translation activator activity [GO:0008494]; apoptotic process [GO:0006915]; blood coagulation, intrinsic pathway [GO:0007597]; complement activation, classical pathway [GO:0006958]; immune response [GO:0006955]; innate immune response [GO:0045087]; mature ribosome assembly [GO:0042256]; mRNA processing [GO:0006397]; negative regulation of defense response to virus [GO:0050687]; negative regulation of interferon-gamma production [GO:0032689]; negative regulation of interleukin-12 production [GO:0032695]; negative regulation of MDA-5 signaling pathway [GO:0039534]; negative regulation of mRNA splicing, via spliceosome [GO:0048025]; negative regulation of RIG-I signaling pathway [GO:0039536]; negative regulation of transcription by RNA polymerase II [GO:0000122]; phosphatidylinositol 3-kinase signaling [GO:0014065]; positive regulation of apoptotic process [GO:0043065]; positive regulation of cell adhesion [GO:0045785]; positive regulation of dendritic cell chemotaxis [GO:2000510]; positive regulation of mitochondrial translation [GO:0070131]; positive regulation of neutrophil chemotaxis [GO:0090023]; positive regulation of protein kinase B signaling [GO:0051897]; positive regulation of substrate adhesion-dependent cell spreading [GO:1900026]; positive regulation of trophoblast cell migration [GO:1901165]; regulation of complement activation [GO:0030449]; RNA splicing [GO:0008380]; viral process [GO:0016032]</t>
  </si>
  <si>
    <t>NP_001203.1;</t>
  </si>
  <si>
    <t>hsa:708;</t>
  </si>
  <si>
    <t>708;</t>
  </si>
  <si>
    <t>Q07021;I3L3Q7;I3L3B0</t>
  </si>
  <si>
    <t>6;5;5</t>
  </si>
  <si>
    <t>Complement component 1 Q subcomponent-binding protein, mitochondrial;Complement component 1 Q subcomponent-binding protein, mitochondrial (Fragment);Complement component 1 Q subcomponent-binding protein, mitochondrial</t>
  </si>
  <si>
    <t>Q07065</t>
  </si>
  <si>
    <t>CKAP4_HUMAN</t>
  </si>
  <si>
    <t>CKAP4</t>
  </si>
  <si>
    <t>azurophil granule membrane [GO:0035577]; cytoplasmic ribonucleoprotein granule [GO:0036464]; cytoskeleton [GO:0005856]; cytosol [GO:0005829]; endoplasmic reticulum [GO:0005783]; endoplasmic reticulum lumen [GO:0005788]; endoplasmic reticulum membrane [GO:0005789]; extracellular exosome [GO:0070062]; integral component of membrane [GO:0016021]; lamellar body [GO:0042599]; lipid droplet [GO:0005811]; membrane [GO:0016020]; nuclear speck [GO:0016607]; perinuclear region of cytoplasm [GO:0048471]; plasma membrane [GO:0005886]; rough endoplasmic reticulum [GO:0005791]; specific granule membrane [GO:0035579]; RNA binding [GO:0003723]; cellular protein metabolic process [GO:0044267]; neutrophil degranulation [GO:0043312]; post-translational protein modification [GO:0043687]</t>
  </si>
  <si>
    <t>NP_006816.2;</t>
  </si>
  <si>
    <t>hsa:10970;</t>
  </si>
  <si>
    <t>10970;</t>
  </si>
  <si>
    <t>Q07065;H3BUW6;H3BN64;H3BRM1;H3BRF9;Q96K21</t>
  </si>
  <si>
    <t>55;1;1;1;1;1</t>
  </si>
  <si>
    <t>Cytoskeleton-associated protein 4</t>
  </si>
  <si>
    <t>Q07666</t>
  </si>
  <si>
    <t>KHDR1_HUMAN</t>
  </si>
  <si>
    <t>KHDRBS1 SAM68</t>
  </si>
  <si>
    <t>cytoplasm [GO:0005737]; cytosol [GO:0005829]; Grb2-Sos complex [GO:0070618]; membrane [GO:0016020]; nucleoplasm [GO:0005654]; nucleus [GO:0005634]; protein-containing complex [GO:0032991]; DNA binding [GO:0003677]; identical protein binding [GO:0042802]; poly(A) binding [GO:0008143]; poly(U) RNA binding [GO:0008266]; protein domain specific binding [GO:0019904]; protein-containing complex binding [GO:0044877]; RNA binding [GO:0003723]; SH3 domain binding [GO:0017124]; SH3/SH2 adaptor activity [GO:0005070]; cell surface receptor signaling pathway [GO:0007166]; G1/S transition of mitotic cell cycle [GO:0000082]; G2/M transition of mitotic cell cycle [GO:0000086]; mRNA processing [GO:0006397]; negative regulation of transcription by RNA polymerase II [GO:0000122]; negative regulation of transcription, DNA-templated [GO:0045892]; positive regulation of RNA export from nucleus [GO:0046833]; positive regulation of translational initiation [GO:0045948]; regulation of alternative mRNA splicing, via spliceosome [GO:0000381]; regulation of mRNA splicing, via spliceosome [GO:0048024]; regulation of RNA export from nucleus [GO:0046831]; spermatogenesis [GO:0007283]</t>
  </si>
  <si>
    <t>NP_001258807.1 [Q07666-3];NP_006550.1 [Q07666-1];</t>
  </si>
  <si>
    <t>hsa:10657;</t>
  </si>
  <si>
    <t>10657;</t>
  </si>
  <si>
    <t>Q07666;Q5VWX1</t>
  </si>
  <si>
    <t>KH domain-containing, RNA-binding, signal transduction-associated protein 1</t>
  </si>
  <si>
    <t>Q07812</t>
  </si>
  <si>
    <t>BAX_HUMAN</t>
  </si>
  <si>
    <t>BAX BCL2L4</t>
  </si>
  <si>
    <t>BAK complex [GO:0097145]; BAX complex [GO:0097144]; Bcl-2 family protein complex [GO:0097136]; cell [GO:0005623]; cytoplasm [GO:0005737]; cytosol [GO:0005829]; endoplasmic reticulum [GO:0005783]; endoplasmic reticulum membrane [GO:0005789]; extracellular exosome [GO:0070062]; membrane [GO:0016020]; mitochondrial outer membrane [GO:0005741]; mitochondrial permeability transition pore complex [GO:0005757]; mitochondrion [GO:0005739]; nuclear envelope [GO:0005635]; nucleus [GO:0005634]; pore complex [GO:0046930]; BH3 domain binding [GO:0051434]; channel activity [GO:0015267]; chaperone binding [GO:0051087]; Hsp70 protein binding [GO:0030544]; identical protein binding [GO:0042802]; lipid binding [GO:0008289]; protein heterodimerization activity [GO:0046982]; protein homodimerization activity [GO:0042803]; activation of cysteine-type endopeptidase activity involved in apoptotic process [GO:0006919]; activation of cysteine-type endopeptidase activity involved in apoptotic process by cytochrome c [GO:0008635]; activation of cysteine-type endopeptidase activity involved in apoptotic signaling pathway [GO:0097296]; apoptotic mitochondrial changes [GO:0008637]; apoptotic process [GO:0006915]; apoptotic process involved in blood vessel morphogenesis [GO:1902262]; apoptotic process involved in embryonic digit morphogenesis [GO:1902263]; apoptotic signaling pathway [GO:0097190]; B cell apoptotic process [GO:0001783]; B cell homeostasis [GO:0001782]; B cell homeostatic proliferation [GO:0002358]; B cell negative selection [GO:0002352]; B cell receptor apoptotic signaling pathway [GO:1990117]; blood vessel remodeling [GO:0001974]; cellular response to unfolded protein [GO:0034620]; cellular response to UV [GO:0034644]; cerebral cortex development [GO:0021987]; development of secondary sexual characteristics [GO:0045136]; DNA damage response, signal transduction by p53 class mediator resulting in cell cycle arrest [GO:0006977]; ectopic germ cell programmed cell death [GO:0035234]; endoplasmic reticulum calcium ion homeostasis [GO:0032469]; establishment or maintenance of transmembrane electrochemical gradient [GO:0010248]; extrinsic apoptotic signaling pathway [GO:0097191]; extrinsic apoptotic signaling pathway in absence of ligand [GO:0097192]; extrinsic apoptotic signaling pathway via death domain receptors [GO:0008625]; fertilization [GO:0009566]; germ cell development [GO:0007281]; glycosphingolipid metabolic process [GO:0006687]; homeostasis of number of cells within a tissue [GO:0048873]; hypothalamus development [GO:0021854]; intrinsic apoptotic signaling pathway [GO:0097193]; intrinsic apoptotic signaling pathway by p53 class mediator [GO:0072332]; intrinsic apoptotic signaling pathway in response to DNA damage [GO:0008630]; intrinsic apoptotic signaling pathway in response to endoplasmic reticulum stress [GO:0070059]; kidney development [GO:0001822]; mitochondrial fragmentation involved in apoptotic process [GO:0043653]; mitochondrial fusion [GO:0008053]; mitochondrion morphogenesis [GO:0070584]; myeloid cell homeostasis [GO:0002262]; negative regulation of apoptotic signaling pathway [GO:2001234]; negative regulation of endoplasmic reticulum calcium ion concentration [GO:0032471]; negative regulation of fibroblast proliferation [GO:0048147]; negative regulation of mitochondrial membrane potential [GO:0010917]; negative regulation of neuron apoptotic process [GO:0043524]; negative regulation of peptidyl-serine phosphorylation [GO:0033137]; negative regulation of protein binding [GO:0032091]; neuron apoptotic process [GO:0051402]; neuron migration [GO:0001764]; odontogenesis of dentin-containing tooth [GO:0042475]; ovarian follicle development [GO:0001541]; positive regulation of apoptotic DNA fragmentation [GO:1902512]; positive regulation of apoptotic process [GO:0043065]; positive regulation of apoptotic process involved in mammary gland involution [GO:0060058]; positive regulation of B cell apoptotic process [GO:0002904]; positive regulation of developmental pigmentation [GO:0048087]; positive regulation of endoplasmic reticulum unfolded protein response [GO:1900103]; positive regulation of intrinsic apoptotic signaling pathway [GO:2001244]; positive regulation of IRE1-mediated unfolded protein response [GO:1903896]; positive regulation of mitochondrial outer membrane permeabilization involved in apoptotic signaling pathway [GO:1901030]; positive regulation of neuron apoptotic process [GO:0043525]; positive regulation of protein-containing complex assembly [GO:0031334]; positive regulation of release of cytochrome c from mitochondria [GO:0090200]; positive regulation of release of sequestered calcium ion into cytosol [GO:0051281]; post-embryonic camera-type eye morphogenesis [GO:0048597]; protein insertion into mitochondrial membrane involved in apoptotic signaling pathway [GO:0001844]; regulation of apoptotic process [GO:0042981]; regulation of mammary gland epithelial cell proliferation [GO:0033599]; regulation of mitochondrial membrane permeability involved in programmed necrotic cell death [GO:1902445]; regulation of mitochondrial membrane potential [GO:0051881]; regulation of nitrogen utilization [GO:0006808]; release of cytochrome c from mitochondria [GO:0001836]; release of matrix enzymes from mitochondria [GO:0032976]; response to axon injury [GO:0048678]; response to gamma radiation [GO:0010332]; response to salt stress [GO:0009651]; response to toxic substance [GO:0009636]; retina development in camera-type eye [GO:0060041]; retinal cell programmed cell death [GO:0046666]; Sertoli cell proliferation [GO:0060011]; spermatid differentiation [GO:0048515]; T cell homeostatic proliferation [GO:0001777]; thymocyte apoptotic process [GO:0070242]; transcription initiation from RNA polymerase II promoter [GO:0006367]; vagina development [GO:0060068]; viral process [GO:0016032]</t>
  </si>
  <si>
    <t>NP_001278357.1;NP_001278360.1 [Q07812-6];NP_004315.1 [Q07812-2];NP_620116.1 [Q07812-1];NP_620118.1 [Q07812-4];NP_620119.2 [Q07812-8];XP_016882566.1 [Q07812-7];</t>
  </si>
  <si>
    <t>hsa:581;</t>
  </si>
  <si>
    <t>581;</t>
  </si>
  <si>
    <t>Q07812;I6LPK7;K4JQN1</t>
  </si>
  <si>
    <t>Apoptosis regulator BAX</t>
  </si>
  <si>
    <t>Q07954</t>
  </si>
  <si>
    <t>LRP1_HUMAN</t>
  </si>
  <si>
    <t>LRP1 A2MR APR</t>
  </si>
  <si>
    <t>apical part of cell [GO:0045177]; axonal growth cone [GO:0044295]; basolateral plasma membrane [GO:0016323]; cell [GO:0005623]; clathrin-coated pit [GO:0005905]; clathrin-coated vesicle [GO:0030136]; cytoskeleton [GO:0005856]; dendrite [GO:0030425]; early endosome [GO:0005769]; endocytic vesicle membrane [GO:0030666]; focal adhesion [GO:0005925]; insulin-responsive compartment [GO:0032593]; integral component of plasma membrane [GO:0005887]; lysosomal membrane [GO:0005765]; membrane [GO:0016020]; neuronal cell body [GO:0043025]; nucleus [GO:0005634]; plasma membrane [GO:0005886]; plasma membrane protein complex [GO:0098797]; postsynaptic Golgi apparatus [GO:0150051]; receptor complex [GO:0043235]; alpha-2 macroglobulin receptor activity [GO:0016964]; amyloid-beta binding [GO:0001540]; apolipoprotein binding [GO:0034185]; apolipoprotein receptor activity [GO:0030226]; calcium ion binding [GO:0005509]; cargo receptor activity [GO:0038024]; clathrin heavy chain binding [GO:0032050]; coreceptor activity [GO:0015026]; heparan sulfate proteoglycan binding [GO:0043395]; lipoprotein particle receptor binding [GO:0070325]; low-density lipoprotein particle receptor activity [GO:0005041]; protease binding [GO:0002020]; protein-containing complex binding [GO:0044877]; RNA binding [GO:0003723]; scavenger receptor activity [GO:0005044]; signaling receptor activity [GO:0038023]; aging [GO:0007568]; amyloid-beta clearance [GO:0097242]; amyloid-beta clearance by cellular catabolic process [GO:0150094]; amyloid-beta clearance by transcytosis [GO:0150093]; aorta morphogenesis [GO:0035909]; apoptotic cell clearance [GO:0043277]; astrocyte activation involved in immune response [GO:0002265]; cell population proliferation [GO:0008283]; cellular lipid catabolic process [GO:0044242]; cellular response to amyloid-beta [GO:1904646]; cerebral cortex development [GO:0021987]; chemoattraction of axon [GO:0061642]; lipid metabolic process [GO:0006629]; lipoprotein metabolic process [GO:0042157]; lipoprotein transport [GO:0042953]; lysosomal transport [GO:0007041]; negative regulation of cytosolic calcium ion concentration [GO:0051481]; negative regulation of focal adhesion assembly [GO:0051895]; negative regulation of metallopeptidase activity [GO:1905049]; negative regulation of neuron apoptotic process [GO:0043524]; negative regulation of neuron projection development [GO:0010977]; negative regulation of platelet-derived growth factor receptor-beta signaling pathway [GO:2000587]; negative regulation of smooth muscle cell migration [GO:0014912]; negative regulation of Wnt signaling pathway [GO:0030178]; phagocytosis [GO:0006909]; positive regulation of amyloid-beta clearance [GO:1900223]; positive regulation of axon extension involved in regeneration [GO:0048691]; positive regulation of cell death [GO:0010942]; positive regulation of chemokine (C-C motif) ligand 2 secretion [GO:1904209]; positive regulation of cholesterol efflux [GO:0010875]; positive regulation of cholesterol import [GO:1904109]; positive regulation of collateral sprouting of injured axon [GO:0048694]; positive regulation of cytosolic calcium ion concentration [GO:0007204]; positive regulation of endocytosis [GO:0045807]; positive regulation of ERK1 and ERK2 cascade [GO:0070374]; positive regulation of insulin secretion involved in cellular response to glucose stimulus [GO:0035774]; positive regulation of lipid transport [GO:0032370]; positive regulation of lysosomal protein catabolic process [GO:1905167]; positive regulation of phagocytosis [GO:0050766]; positive regulation of protein binding [GO:0032092]; positive regulation of protein localization to plasma membrane [GO:1903078]; positive regulation of Schwann cell migration [GO:1900149]; positive regulation of transcytosis [GO:1904300]; positive regulation of vascular associated smooth muscle cell migration [GO:1904754]; protein kinase C-activating G protein-coupled receptor signaling pathway [GO:0007205]; receptor internalization [GO:0031623]; receptor-mediated endocytosis [GO:0006898]; regulation of actin cytoskeleton organization [GO:0032956]; regulation of cholesterol transport [GO:0032374]; regulation of extracellular matrix disassembly [GO:0010715]; regulation of phospholipase A2 activity [GO:0032429]; retinoid metabolic process [GO:0001523]; transcytosis [GO:0045056]; transport across blood-brain barrier [GO:0150104]</t>
  </si>
  <si>
    <t>NP_002323.2 [Q07954-1];</t>
  </si>
  <si>
    <t>hsa:4035;</t>
  </si>
  <si>
    <t>4035;</t>
  </si>
  <si>
    <t>Q07954;H0YJI8;Q6PJ72;H0YJ88</t>
  </si>
  <si>
    <t>52;4;2;1</t>
  </si>
  <si>
    <t>Prolow-density lipoprotein receptor-related protein 1</t>
  </si>
  <si>
    <t>Q07960</t>
  </si>
  <si>
    <t>RHG01_HUMAN</t>
  </si>
  <si>
    <t>ARHGAP1 CDC42GAP RHOGAP1</t>
  </si>
  <si>
    <t>cytoplasm [GO:0005737]; cytosol [GO:0005829]; endosome membrane [GO:0010008]; extracellular exosome [GO:0070062]; perinuclear region of cytoplasm [GO:0048471]; cadherin binding [GO:0045296]; GTPase activator activity [GO:0005096]; Rab GTPase binding [GO:0017137]; SH3 domain binding [GO:0017124]; SH3/SH2 adaptor activity [GO:0005070]; endosomal transport [GO:0016197]; negative regulation of endocytic recycling [GO:2001136]; regulation of small GTPase mediated signal transduction [GO:0051056]; Rho protein signal transduction [GO:0007266]; small GTPase mediated signal transduction [GO:0007264]; transferrin transport [GO:0033572]</t>
  </si>
  <si>
    <t>NP_004299.1;XP_011518397.1;</t>
  </si>
  <si>
    <t>hsa:392;</t>
  </si>
  <si>
    <t>392;</t>
  </si>
  <si>
    <t>Q07960;H0YE29;E9PNR6</t>
  </si>
  <si>
    <t>Q07960;H0YE29</t>
  </si>
  <si>
    <t>8;6;3</t>
  </si>
  <si>
    <t>Rho GTPase-activating protein 1;Rho GTPase-activating protein 1 (Fragment)</t>
  </si>
  <si>
    <t>Q08174</t>
  </si>
  <si>
    <t>PCDH1_HUMAN</t>
  </si>
  <si>
    <t>PCDH1</t>
  </si>
  <si>
    <t>cell junction [GO:0030054]; cell-cell junction [GO:0005911]; integral component of plasma membrane [GO:0005887]; intracellular membrane-bounded organelle [GO:0043231]; nucleolus [GO:0005730]; nucleoplasm [GO:0005654]; plasma membrane [GO:0005886]; calcium ion binding [GO:0005509]; cell adhesion [GO:0007155]; cell-cell signaling [GO:0007267]; homophilic cell adhesion via plasma membrane adhesion molecules [GO:0007156]; nervous system development [GO:0007399]</t>
  </si>
  <si>
    <t>NP_001265542.1;NP_001265544.1;NP_002578.2 [Q08174-1];NP_115796.2 [Q08174-2];</t>
  </si>
  <si>
    <t>hsa:5097;</t>
  </si>
  <si>
    <t>5097;</t>
  </si>
  <si>
    <t>Protocadherin-1</t>
  </si>
  <si>
    <t>Q08209</t>
  </si>
  <si>
    <t>PP2BA_HUMAN</t>
  </si>
  <si>
    <t>PPP3CA CALNA CNA</t>
  </si>
  <si>
    <t>calcineurin complex [GO:0005955]; cell [GO:0005623]; cytoplasm [GO:0005737]; cytosol [GO:0005829]; dendritic spine [GO:0043197]; extrinsic component of plasma membrane [GO:0019897]; glutamatergic synapse [GO:0098978]; mitochondrion [GO:0005739]; nucleoplasm [GO:0005654]; plasma membrane [GO:0005886]; sarcolemma [GO:0042383]; Schaffer collateral - CA1 synapse [GO:0098685]; slit diaphragm [GO:0036057]; Z disc [GO:0030018]; ATPase binding [GO:0051117]; calcium ion binding [GO:0005509]; calmodulin binding [GO:0005516]; calmodulin-dependent protein phosphatase activity [GO:0033192]; cyclosporin A binding [GO:0016018]; drug binding [GO:0008144]; enzyme binding [GO:0019899]; protein dimerization activity [GO:0046983]; protein serine/threonine phosphatase activity [GO:0004722]; protein-containing complex binding [GO:0044877]; aging [GO:0007568]; brain development [GO:0007420]; calcineurin-mediated signaling [GO:0097720]; calcineurin-NFAT signaling cascade [GO:0033173]; calcium ion transport [GO:0006816]; cardiac muscle hypertrophy in response to stress [GO:0014898]; cellular response to drug [GO:0035690]; cellular response to glucose stimulus [GO:0071333]; dephosphorylation [GO:0016311]; excitatory postsynaptic potential [GO:0060079]; Fc-epsilon receptor signaling pathway [GO:0038095]; G1/S transition of mitotic cell cycle [GO:0000082]; multicellular organismal response to stress [GO:0033555]; negative regulation of chromatin binding [GO:0035562]; negative regulation of dendrite morphogenesis [GO:0050774]; negative regulation of insulin secretion [GO:0046676]; negative regulation of production of miRNAs involved in gene silencing by miRNA [GO:1903799]; peptidyl-serine dephosphorylation [GO:0070262]; positive regulation of cardiac muscle hypertrophy in response to stress [GO:1903244]; positive regulation of cell adhesion [GO:0045785]; positive regulation of cell migration [GO:0030335]; positive regulation of connective tissue replacement [GO:1905205]; positive regulation of DNA-binding transcription factor activity [GO:0051091]; positive regulation of endocytosis [GO:0045807]; positive regulation of transcription by RNA polymerase II [GO:0045944]; postsynaptic modulation of chemical synaptic transmission [GO:0099170]; protein dephosphorylation [GO:0006470]; protein import into nucleus [GO:0006606]; response to amphetamine [GO:0001975]; response to calcium ion [GO:0051592]; skeletal muscle fiber development [GO:0048741]; skeletal muscle tissue regeneration [GO:0043403]; T cell activation [GO:0042110]; transition between fast and slow fiber [GO:0014883]; Wnt signaling pathway, calcium modulating pathway [GO:0007223]</t>
  </si>
  <si>
    <t>NP_000935.1 [Q08209-1];NP_001124163.1 [Q08209-2];NP_001124164.1 [Q08209-3];</t>
  </si>
  <si>
    <t>hsa:5530;</t>
  </si>
  <si>
    <t>5530;</t>
  </si>
  <si>
    <t>Q08209;E7ETC2;E9PPC8;E9PK68;P48454;H0YB02;H0YC26;G3V111</t>
  </si>
  <si>
    <t>Q08209;E7ETC2;E9PPC8;E9PK68</t>
  </si>
  <si>
    <t>9;6;5;5;2;1;1;1</t>
  </si>
  <si>
    <t>6;3;3;3;0;0;0;0</t>
  </si>
  <si>
    <t>Serine/threonine-protein phosphatase 2B catalytic subunit alpha isoform;Serine/threonine-protein phosphatase;Serine/threonine-protein phosphatase (Fragment);Serine/threonine-protein phosphatase (Fragment)</t>
  </si>
  <si>
    <t>Q08211</t>
  </si>
  <si>
    <t>DHX9_HUMAN</t>
  </si>
  <si>
    <t>DHX9 DDX9 LKP NDH2</t>
  </si>
  <si>
    <t>actin cytoskeleton [GO:0015629]; centrosome [GO:0005813]; CRD-mediated mRNA stability complex [GO:0070937]; cytoplasm [GO:0005737]; cytoplasmic ribonucleoprotein granule [GO:0036464]; cytosol [GO:0005829]; membrane [GO:0016020]; nuclear body [GO:0016604]; nuclear stress granule [GO:0097165]; nucleolus [GO:0005730]; nucleoplasm [GO:0005654]; nucleus [GO:0005634]; perichromatin fibrils [GO:0005726]; polysomal ribosome [GO:0042788]; polysome [GO:0005844]; protein-containing complex [GO:0032991]; ribonucleoprotein complex [GO:1990904]; RISC complex [GO:0016442]; RISC-loading complex [GO:0070578]; 3'-5' DNA helicase activity [GO:0043138]; 3'-5' DNA/RNA helicase activity [GO:0033679]; 3'-5' RNA helicase activity [GO:0034458]; ATP binding [GO:0005524]; ATPase activity [GO:0016887]; chromatin DNA binding [GO:0031490]; DNA binding [GO:0003677]; DNA helicase activity [GO:0003678]; DNA replication origin binding [GO:0003688]; double-stranded DNA binding [GO:0003690]; double-stranded RNA binding [GO:0003725]; importin-alpha family protein binding [GO:0061676]; metal ion binding [GO:0046872]; mRNA binding [GO:0003729]; nucleoside-triphosphatase activity [GO:0017111]; nucleoside-triphosphate diphosphatase activity [GO:0047429]; polysome binding [GO:1905538]; promoter-specific chromatin binding [GO:1990841]; regulatory region RNA binding [GO:0001069]; RISC complex binding [GO:1905172]; RNA binding [GO:0003723]; RNA helicase activity [GO:0003724]; RNA polymerase binding [GO:0070063]; RNA polymerase II cis-regulatory region sequence-specific DNA binding [GO:0000978]; RNA polymerase II complex binding [GO:0000993]; RNA polymerase II transcription factor binding [GO:0001085]; RNA stem-loop binding [GO:0035613]; sequence-specific mRNA binding [GO:1990825]; single-stranded 3'-5' DNA helicase activity [GO:1990518]; single-stranded DNA binding [GO:0003697]; single-stranded RNA binding [GO:0003727]; siRNA binding [GO:0035197]; transcription coactivator activity [GO:0003713]; transcription coregulator activity [GO:0003712]; triplex DNA binding [GO:0045142]; alternative mRNA splicing, via spliceosome [GO:0000380]; cellular protein-containing complex assembly [GO:0034622]; cellular response to exogenous dsRNA [GO:0071360]; cellular response to tumor necrosis factor [GO:0071356]; CRD-mediated mRNA stabilization [GO:0070934]; DNA duplex unwinding [GO:0032508]; DNA replication [GO:0006260]; DNA-templated transcription, termination [GO:0006353]; DNA-templated viral transcription [GO:0039695]; G-quadruplex DNA unwinding [GO:0044806]; inflammatory response [GO:0006954]; innate immune response [GO:0045087]; mRNA splicing, via spliceosome [GO:0000398]; mRNA transport [GO:0051028]; osteoblast differentiation [GO:0001649]; positive regulation of cytoplasmic translation [GO:2000767]; positive regulation of DNA repair [GO:0045739]; positive regulation of DNA replication [GO:0045740]; positive regulation of DNA topoisomerase (ATP-hydrolyzing) activity [GO:2000373]; positive regulation of fibroblast proliferation [GO:0048146]; positive regulation of gene silencing by miRNA [GO:2000637]; positive regulation of inflammatory response [GO:0050729]; positive regulation of innate immune response [GO:0045089]; positive regulation of interferon-alpha secretion [GO:1902741]; positive regulation of interferon-beta secretion [GO:0035549]; positive regulation of interleukin-18 production [GO:0032741]; positive regulation of interleukin-6 secretion [GO:2000778]; positive regulation of NF-kappaB transcription factor activity [GO:0051092]; positive regulation of polysome binding [GO:1905698]; positive regulation of response to cytokine stimulus [GO:0060760]; positive regulation of RNA export from nucleus [GO:0046833]; positive regulation of transcription by RNA polymerase II [GO:0045944]; positive regulation of tumor necrosis factor secretion [GO:1904469]; positive regulation of type I interferon production [GO:0032481]; positive regulation of viral transcription [GO:0050434]; positive regulation of viral translation [GO:1904973]; protein localization to cytoplasmic stress granule [GO:1903608]; pyroptosis [GO:0070269]; regulation of cytoplasmic translation [GO:2000765]; regulation of defense response to virus by host [GO:0050691]; regulation of mRNA processing [GO:0050684]; regulation of transcription by RNA polymerase II [GO:0006357]; rhythmic process [GO:0048511]; RNA secondary structure unwinding [GO:0010501]; small RNA loading onto RISC [GO:0070922]; targeting of mRNA for destruction involved in RNA interference [GO:0030423]</t>
  </si>
  <si>
    <t>NP_001348.2 [Q08211-1];</t>
  </si>
  <si>
    <t>hsa:1660;</t>
  </si>
  <si>
    <t>1660;</t>
  </si>
  <si>
    <t>Q08211;REV__H0YA90</t>
  </si>
  <si>
    <t>47;1</t>
  </si>
  <si>
    <t>ATP-dependent RNA helicase A</t>
  </si>
  <si>
    <t>Q08357</t>
  </si>
  <si>
    <t>S20A2_HUMAN</t>
  </si>
  <si>
    <t>SLC20A2 GLVR2 PIT2</t>
  </si>
  <si>
    <t>extracellular exosome [GO:0070062]; integral component of plasma membrane [GO:0005887]; membrane [GO:0016020]; plasma membrane [GO:0005886]; inorganic phosphate transmembrane transporter activity [GO:0005315]; signaling receptor activity [GO:0038023]; sodium:inorganic phosphate symporter activity [GO:0015319]; sodium:phosphate symporter activity [GO:0005436]; virus receptor activity [GO:0001618]; ion transport [GO:0006811]; phosphate ion transmembrane transport [GO:0035435]</t>
  </si>
  <si>
    <t>NP_001244109.1;NP_001244110.1;NP_006740.1;XP_005273670.1;XP_016869237.1;</t>
  </si>
  <si>
    <t>hsa:6575;</t>
  </si>
  <si>
    <t>6575;</t>
  </si>
  <si>
    <t>Sodium-dependent phosphate transporter 2</t>
  </si>
  <si>
    <t>Q08378</t>
  </si>
  <si>
    <t>GOGA3_HUMAN</t>
  </si>
  <si>
    <t>GOLGA3</t>
  </si>
  <si>
    <t>cytoplasm [GO:0005737]; cytosol [GO:0005829]; extrinsic component of Golgi membrane [GO:0090498]; Golgi apparatus [GO:0005794]; Golgi cisterna membrane [GO:0032580]; Golgi membrane [GO:0000139]; Golgi transport complex [GO:0017119]; membrane [GO:0016020]; nucleolus [GO:0005730]; nucleoplasm [GO:0005654]; cadherin binding [GO:0045296]; intra-Golgi vesicle-mediated transport [GO:0006891]; spermatogenesis [GO:0007283]</t>
  </si>
  <si>
    <t>NP_001166028.1 [Q08378-4];NP_005886.2 [Q08378-1];XP_006719799.1 [Q08378-1];XP_006719800.1 [Q08378-1];</t>
  </si>
  <si>
    <t>hsa:2802;</t>
  </si>
  <si>
    <t>2802;</t>
  </si>
  <si>
    <t>Q08378;A0A087WV43</t>
  </si>
  <si>
    <t>Golgin subfamily A member 3</t>
  </si>
  <si>
    <t>Q08380</t>
  </si>
  <si>
    <t>LG3BP_HUMAN</t>
  </si>
  <si>
    <t>LGALS3BP M2BP</t>
  </si>
  <si>
    <t>blood microparticle [GO:0072562]; collagen-containing extracellular matrix [GO:0062023]; extracellular exosome [GO:0070062]; extracellular region [GO:0005576]; extracellular space [GO:0005615]; membrane [GO:0016020]; platelet dense granule lumen [GO:0031089]; scavenger receptor activity [GO:0005044]; cell adhesion [GO:0007155]; cellular defense response [GO:0006968]; platelet degranulation [GO:0002576]; signal transduction [GO:0007165]</t>
  </si>
  <si>
    <t>NP_005558.1;</t>
  </si>
  <si>
    <t>hsa:3959;</t>
  </si>
  <si>
    <t>3959;</t>
  </si>
  <si>
    <t>Q08380;K7EJY8;K7ESM3;K7EKQ5;K7EP36</t>
  </si>
  <si>
    <t>Galectin-3-binding protein</t>
  </si>
  <si>
    <t>Q08554</t>
  </si>
  <si>
    <t>DSC1_HUMAN</t>
  </si>
  <si>
    <t>DSC1 CDHF1</t>
  </si>
  <si>
    <t>cell-cell junction [GO:0005911]; cornified envelope [GO:0001533]; desmosome [GO:0030057]; extracellular exosome [GO:0070062]; ficolin-1-rich granule membrane [GO:0101003]; gap junction [GO:0005921]; integral component of membrane [GO:0016021]; membrane [GO:0016020]; plasma membrane [GO:0005886]; calcium ion binding [GO:0005509]; cell-cell adhesion [GO:0098609]; cornification [GO:0070268]; homophilic cell adhesion via plasma membrane adhesion molecules [GO:0007156]; keratinization [GO:0031424]; neutrophil degranulation [GO:0043312]</t>
  </si>
  <si>
    <t>NP_004939.1 [Q08554-2];NP_077739.1 [Q08554-1];</t>
  </si>
  <si>
    <t>hsa:1823;</t>
  </si>
  <si>
    <t>1823;</t>
  </si>
  <si>
    <t>Desmocollin-1</t>
  </si>
  <si>
    <t>Q08945</t>
  </si>
  <si>
    <t>SSRP1_HUMAN</t>
  </si>
  <si>
    <t>SSRP1 FACT80</t>
  </si>
  <si>
    <t>FACT complex [GO:0035101]; nuclear chromatin [GO:0000790]; nucleolus [GO:0005730]; nucleoplasm [GO:0005654]; DNA binding [GO:0003677]; histone binding [GO:0042393]; nucleosome binding [GO:0031491]; RNA binding [GO:0003723]; DNA repair [GO:0006281]; DNA replication [GO:0006260]; regulation of chromatin organization [GO:1902275]; regulation of signal transduction by p53 class mediator [GO:1901796]; transcription by RNA polymerase II [GO:0006366]; transcription elongation from RNA polymerase II promoter [GO:0006368]; viral process [GO:0016032]</t>
  </si>
  <si>
    <t>NP_003137.1;</t>
  </si>
  <si>
    <t>hsa:6749;</t>
  </si>
  <si>
    <t>6749;</t>
  </si>
  <si>
    <t>Q08945;A0A0U1RRK2;E9PMD4</t>
  </si>
  <si>
    <t>16;4;3</t>
  </si>
  <si>
    <t>FACT complex subunit SSRP1</t>
  </si>
  <si>
    <t>Q08AF3</t>
  </si>
  <si>
    <t>SLFN5_HUMAN</t>
  </si>
  <si>
    <t>SLFN5</t>
  </si>
  <si>
    <t>nucleus [GO:0005634]; ATP binding [GO:0005524]; cell differentiation [GO:0030154]</t>
  </si>
  <si>
    <t>NP_659412.3 [Q08AF3-1];</t>
  </si>
  <si>
    <t>hsa:162394;</t>
  </si>
  <si>
    <t>162394;</t>
  </si>
  <si>
    <t>Q08AF3;B4E128;A0A499FJ85;Q8IYM2;Q6IEE8;Q68D06</t>
  </si>
  <si>
    <t>Q08AF3;B4E128</t>
  </si>
  <si>
    <t>14;8;1;1;1;1</t>
  </si>
  <si>
    <t>13;8;1;1;1;0</t>
  </si>
  <si>
    <t>Schlafen family member 5;Schlafen family member 5</t>
  </si>
  <si>
    <t>Q08AM6</t>
  </si>
  <si>
    <t>VAC14_HUMAN</t>
  </si>
  <si>
    <t>VAC14 TAX1BP2 TRX</t>
  </si>
  <si>
    <t>cytosol [GO:0005829]; early endosome membrane [GO:0031901]; endoplasmic reticulum [GO:0005783]; endosome membrane [GO:0010008]; extrinsic component of vacuolar membrane [GO:0000306]; Golgi membrane [GO:0000139]; intracellular membrane-bounded organelle [GO:0043231]; late endosome membrane [GO:0031902]; PAS complex [GO:0070772]; vacuolar membrane [GO:0005774]; signaling receptor activity [GO:0038023]; phosphatidylinositol biosynthetic process [GO:0006661]; positive regulation of kinase activity [GO:0033674]; signal transduction [GO:0007165]; viral process [GO:0016032]</t>
  </si>
  <si>
    <t>NP_060522.3 [Q08AM6-1];</t>
  </si>
  <si>
    <t>hsa:55697;</t>
  </si>
  <si>
    <t>55697;</t>
  </si>
  <si>
    <t>Q08AM6;H3BUU8;H3BN23;A0A087WT26;H3BQD9</t>
  </si>
  <si>
    <t>5;2;1;1;1</t>
  </si>
  <si>
    <t>Protein VAC14 homolog</t>
  </si>
  <si>
    <t>Q08E86</t>
  </si>
  <si>
    <t>Q08E86_HUMAN</t>
  </si>
  <si>
    <t>KIAA0100</t>
  </si>
  <si>
    <t>XP_016880912.1;</t>
  </si>
  <si>
    <t>Q08E86;K7EQ86;Q14667;K7EQR3</t>
  </si>
  <si>
    <t>Q08E86;K7EQ86;Q14667</t>
  </si>
  <si>
    <t>KIAA0100 protein;KIAA0100, isoform CRA_a;Protein KIAA0100</t>
  </si>
  <si>
    <t>Q08J23</t>
  </si>
  <si>
    <t>NSUN2_HUMAN</t>
  </si>
  <si>
    <t>NSUN2 SAKI TRM4</t>
  </si>
  <si>
    <t>chromatoid body [GO:0033391]; cytoplasm [GO:0005737]; extracellular exosome [GO:0070062]; mitochondrion [GO:0005739]; nucleolus [GO:0005730]; nucleoplasm [GO:0005654]; nucleus [GO:0005634]; spindle [GO:0005819]; methyltransferase activity [GO:0008168]; mRNA (cytidine-5-)-methyltransferase activity [GO:0062152]; RNA binding [GO:0003723]; tRNA (cytosine-5-)-methyltransferase activity [GO:0016428]; tRNA binding [GO:0000049]; cell division [GO:0051301]; hair follicle maturation [GO:0048820]; in utero embryonic development [GO:0001701]; meiotic cell cycle checkpoint [GO:0033313]; mRNA methylation [GO:0080009]; regulation of mRNA export from nucleus [GO:0010793]; regulation of stem cell differentiation [GO:2000736]; RNA methylation [GO:0001510]; spermatid development [GO:0007286]; tRNA methylation [GO:0030488]; tRNA modification [GO:0006400]; tRNA stabilization [GO:0036416]</t>
  </si>
  <si>
    <t>NP_001180384.1 [Q08J23-2];NP_060225.4 [Q08J23-1];</t>
  </si>
  <si>
    <t>hsa:54888;</t>
  </si>
  <si>
    <t>54888;</t>
  </si>
  <si>
    <t>Q08J23;A0A140T9Y7</t>
  </si>
  <si>
    <t>RNA cytosine C(5)-methyltransferase NSUN2</t>
  </si>
  <si>
    <t>Q09028</t>
  </si>
  <si>
    <t>RBBP4_HUMAN</t>
  </si>
  <si>
    <t>RBBP4 RBAP48</t>
  </si>
  <si>
    <t>CAF-1 complex [GO:0033186]; cytosol [GO:0005829]; ESC/E(Z) complex [GO:0035098]; nuclear chromatin [GO:0000790]; nucleoplasm [GO:0005654]; nucleus [GO:0005634]; NuRD complex [GO:0016581]; NURF complex [GO:0016589]; protein-containing complex [GO:0032991]; Sin3 complex [GO:0016580]; histone binding [GO:0042393]; histone deacetylase binding [GO:0042826]; ATP-dependent chromatin remodeling [GO:0043044]; cell cycle [GO:0007049]; CENP-A containing nucleosome assembly [GO:0034080]; chromatin assembly [GO:0031497]; chromatin remodeling [GO:0006338]; DNA replication [GO:0006260]; DNA replication-dependent nucleosome assembly [GO:0006335]; DNA replication-independent nucleosome assembly [GO:0006336]; negative regulation of cell population proliferation [GO:0008285]; negative regulation of G0 to G1 transition [GO:0070317]; negative regulation of gene expression, epigenetic [GO:0045814]; regulation of cell cycle [GO:0051726]; regulation of signal transduction by p53 class mediator [GO:1901796]; response to growth hormone [GO:0060416]</t>
  </si>
  <si>
    <t>NP_001128727.1 [Q09028-2];NP_001128728.1 [Q09028-4];NP_005601.1 [Q09028-1];</t>
  </si>
  <si>
    <t>hsa:5928;</t>
  </si>
  <si>
    <t>5928;</t>
  </si>
  <si>
    <t>Q09028;H0YF10;H0YCT5;H0YDK2;H0YEU5;E9PNS2;E9PIC4;E9PNS6</t>
  </si>
  <si>
    <t>Q09028;H0YF10;H0YCT5;H0YDK2</t>
  </si>
  <si>
    <t>10;6;5;5;4;2;2;2</t>
  </si>
  <si>
    <t>4;1;1;1;1;1;1;1</t>
  </si>
  <si>
    <t>Histone-binding protein RBBP4;Histone-binding protein RBBP4 (Fragment);Histone-binding protein RBBP4 (Fragment);Histone-binding protein RBBP4 (Fragment)</t>
  </si>
  <si>
    <t>Q09161</t>
  </si>
  <si>
    <t>NCBP1_HUMAN</t>
  </si>
  <si>
    <t>NCBP1 CBP80 NCBP</t>
  </si>
  <si>
    <t>cytosol [GO:0005829]; mitochondrion [GO:0005739]; mRNA cap binding complex [GO:0005845]; nuclear cap binding complex [GO:0005846]; nucleoplasm [GO:0005654]; nucleus [GO:0005634]; ribonucleoprotein complex [GO:1990904]; RNA cap binding complex [GO:0034518]; mRNA binding [GO:0003729]; RNA 7-methylguanosine cap binding [GO:0000340]; RNA binding [GO:0003723]; RNA cap binding [GO:0000339]; 7-methylguanosine mRNA capping [GO:0006370]; fibroblast growth factor receptor signaling pathway [GO:0008543]; gene silencing by RNA [GO:0031047]; histone mRNA metabolic process [GO:0008334]; mRNA 3'-end processing [GO:0031124]; mRNA cis splicing, via spliceosome [GO:0045292]; mRNA export from nucleus [GO:0006406]; mRNA splicing, via spliceosome [GO:0000398]; nuclear export [GO:0051168]; nuclear-transcribed mRNA catabolic process, nonsense-mediated decay [GO:0000184]; positive regulation of cell growth [GO:0030307]; positive regulation of mRNA 3'-end processing [GO:0031442]; positive regulation of mRNA splicing, via spliceosome [GO:0048026]; positive regulation of RNA binding [GO:1905216]; pre-mRNA cleavage required for polyadenylation [GO:0098789]; regulation of mRNA processing [GO:0050684]; regulation of translational initiation [GO:0006446]; RNA catabolic process [GO:0006401]; RNA export from nucleus [GO:0006405]; RNA metabolic process [GO:0016070]; RNA splicing [GO:0008380]; snRNA transcription by RNA polymerase II [GO:0042795]; spliceosomal complex assembly [GO:0000245]; termination of RNA polymerase II transcription [GO:0006369]; transcription by RNA polymerase II [GO:0006366]; transcription elongation from RNA polymerase II promoter [GO:0006368]</t>
  </si>
  <si>
    <t>NP_002477.1;</t>
  </si>
  <si>
    <t>hsa:4686;</t>
  </si>
  <si>
    <t>4686;</t>
  </si>
  <si>
    <t>Q09161;F2Z2T1;X6R941</t>
  </si>
  <si>
    <t>Nuclear cap-binding protein subunit 1</t>
  </si>
  <si>
    <t>Q09328</t>
  </si>
  <si>
    <t>MGT5A_HUMAN</t>
  </si>
  <si>
    <t>MGAT5 GGNT5</t>
  </si>
  <si>
    <t>extracellular exosome [GO:0070062]; Golgi apparatus [GO:0005794]; Golgi membrane [GO:0000139]; integral component of membrane [GO:0016021]; membrane [GO:0016020]; alpha-1,6-mannosylglycoprotein 6-beta-N-acetylglucosaminyltransferase activity [GO:0030144]; manganese ion binding [GO:0030145]; protein phosphatase inhibitor activity [GO:0004864]; negative regulation of protein tyrosine phosphatase activity [GO:1903614]; positive regulation of cell migration [GO:0030335]; positive regulation of receptor signaling pathway via STAT [GO:1904894]; protein N-linked glycosylation [GO:0006487]; protein N-linked glycosylation via asparagine [GO:0018279]</t>
  </si>
  <si>
    <t>NP_002401.1;XP_005263725.1;XP_005263726.1;XP_005263727.1;XP_006712597.1;XP_011509501.1;XP_011509502.1;XP_011509503.1;XP_011509504.1;XP_016859636.1;XP_016859637.1;</t>
  </si>
  <si>
    <t>hsa:4249;</t>
  </si>
  <si>
    <t>4249;</t>
  </si>
  <si>
    <t>Alpha-1,6-mannosylglycoprotein 6-beta-N-acetylglucosaminyltransferase A</t>
  </si>
  <si>
    <t>Q09666</t>
  </si>
  <si>
    <t>AHNK_HUMAN</t>
  </si>
  <si>
    <t>AHNAK PM227</t>
  </si>
  <si>
    <t>actin cytoskeleton [GO:0015629]; cell-cell contact zone [GO:0044291]; costamere [GO:0043034]; cytoplasm [GO:0005737]; cytosol [GO:0005829]; extracellular exosome [GO:0070062]; focal adhesion [GO:0005925]; lysosomal membrane [GO:0005765]; membrane [GO:0016020]; nucleus [GO:0005634]; plasma membrane [GO:0005886]; sarcolemma [GO:0042383]; T-tubule [GO:0030315]; vesicle [GO:0031982]; cadherin binding [GO:0045296]; identical protein binding [GO:0042802]; RNA binding [GO:0003723]; S100 protein binding [GO:0044548]; structural molecule activity conferring elasticity [GO:0097493]; regulation of RNA splicing [GO:0043484]; regulation of voltage-gated calcium channel activity [GO:1901385]</t>
  </si>
  <si>
    <t>NP_001333374.1 [Q09666-1];NP_001333375.1 [Q09666-1];NP_001611.1 [Q09666-1];NP_076965.2 [Q09666-2];</t>
  </si>
  <si>
    <t>hsa:79026;</t>
  </si>
  <si>
    <t>79026;</t>
  </si>
  <si>
    <t>Q09666;E9PJZ0;E9PKR9;E9PJC6;E9PLK4;E9PQE3</t>
  </si>
  <si>
    <t>281;3;3;3;3;2</t>
  </si>
  <si>
    <t>280;3;3;3;3;2</t>
  </si>
  <si>
    <t>Neuroblast differentiation-associated protein AHNAK</t>
  </si>
  <si>
    <t>Q10469</t>
  </si>
  <si>
    <t>MGAT2_HUMAN</t>
  </si>
  <si>
    <t>MGAT2</t>
  </si>
  <si>
    <t>Golgi apparatus [GO:0005794]; Golgi membrane [GO:0000139]; Golgi stack [GO:0005795]; integral component of membrane [GO:0016021]; membrane [GO:0016020]; alpha-1,6-mannosylglycoprotein 2-beta-N-acetylglucosaminyltransferase activity [GO:0008455]; carbohydrate binding [GO:0030246]; manganese ion binding [GO:0030145]; protein homodimerization activity [GO:0042803]; oligosaccharide biosynthetic process [GO:0009312]; protein N-linked glycosylation [GO:0006487]; protein N-linked glycosylation via asparagine [GO:0018279]</t>
  </si>
  <si>
    <t>NP_002399.1;</t>
  </si>
  <si>
    <t>hsa:4247;</t>
  </si>
  <si>
    <t>4247;</t>
  </si>
  <si>
    <t>Alpha-1,6-mannosyl-glycoprotein 2-beta-N-acetylglucosaminyltransferase</t>
  </si>
  <si>
    <t>Q10471</t>
  </si>
  <si>
    <t>GALT2_HUMAN</t>
  </si>
  <si>
    <t>GALNT2</t>
  </si>
  <si>
    <t>endoplasmic reticulum membrane [GO:0005789]; extracellular region [GO:0005576]; Golgi apparatus [GO:0005794]; Golgi cisterna membrane [GO:0032580]; Golgi membrane [GO:0000139]; Golgi stack [GO:0005795]; integral component of Golgi membrane [GO:0030173]; membrane [GO:0016020]; perinuclear region of cytoplasm [GO:0048471]; carbohydrate binding [GO:0030246]; manganese ion binding [GO:0030145]; polypeptide N-acetylgalactosaminyltransferase activity [GO:0004653]; immunoglobulin biosynthetic process [GO:0002378]; O-glycan processing [GO:0016266]; protein O-linked glycosylation [GO:0006493]; protein O-linked glycosylation via serine [GO:0018242]; protein O-linked glycosylation via threonine [GO:0018243]</t>
  </si>
  <si>
    <t>NP_001278795.1;NP_004472.1 [Q10471-1];</t>
  </si>
  <si>
    <t>hsa:2590;</t>
  </si>
  <si>
    <t>2590;</t>
  </si>
  <si>
    <t>Polypeptide N-acetylgalactosaminyltransferase 2</t>
  </si>
  <si>
    <t>Q10472</t>
  </si>
  <si>
    <t>GALT1_HUMAN</t>
  </si>
  <si>
    <t>GALNT1</t>
  </si>
  <si>
    <t>endoplasmic reticulum membrane [GO:0005789]; extracellular region [GO:0005576]; Golgi cisterna membrane [GO:0032580]; Golgi membrane [GO:0000139]; integral component of membrane [GO:0016021]; membrane [GO:0016020]; perinuclear region of cytoplasm [GO:0048471]; carbohydrate binding [GO:0030246]; manganese ion binding [GO:0030145]; polypeptide N-acetylgalactosaminyltransferase activity [GO:0004653]; O-glycan processing [GO:0016266]; protein O-linked glycosylation [GO:0006493]; protein O-linked glycosylation via serine [GO:0018242]; protein O-linked glycosylation via threonine [GO:0018243]</t>
  </si>
  <si>
    <t>NP_065207.2 [Q10472-1];XP_005258296.1;XP_016881181.1;</t>
  </si>
  <si>
    <t>hsa:2589;</t>
  </si>
  <si>
    <t>2589;</t>
  </si>
  <si>
    <t>Q10472;K7EJV8;H7C2I5;Q8IUC8</t>
  </si>
  <si>
    <t>12;3;1;1</t>
  </si>
  <si>
    <t>Polypeptide N-acetylgalactosaminyltransferase 1</t>
  </si>
  <si>
    <t>Q10567</t>
  </si>
  <si>
    <t>AP1B1_HUMAN</t>
  </si>
  <si>
    <t>AP1B1 ADTB1 BAM22 CLAPB2</t>
  </si>
  <si>
    <t>clathrin adaptor complex [GO:0030131]; clathrin-coated vesicle membrane [GO:0030665]; cytoplasmic vesicle membrane [GO:0030659]; cytosol [GO:0005829]; Golgi apparatus [GO:0005794]; Golgi membrane [GO:0000139]; intracellular membrane-bounded organelle [GO:0043231]; lysosomal membrane [GO:0005765]; trans-Golgi network membrane [GO:0032588]; clathrin binding [GO:0030276]; protein kinase binding [GO:0019901]; antigen processing and presentation of exogenous peptide antigen via MHC class II [GO:0019886]; determination of left/right symmetry [GO:0007368]; heart development [GO:0007507]; intracellular protein transport [GO:0006886]; regulation of defense response to virus by virus [GO:0050690]; vesicle-mediated transport [GO:0016192]</t>
  </si>
  <si>
    <t>NP_001118.3;NP_001159491.1;NP_663782.2;</t>
  </si>
  <si>
    <t>hsa:162;</t>
  </si>
  <si>
    <t>162;</t>
  </si>
  <si>
    <t>Q10567;C9J1E7</t>
  </si>
  <si>
    <t>24;18</t>
  </si>
  <si>
    <t>AP-1 complex subunit beta-1;AP-1 complex subunit beta-1 (Fragment)</t>
  </si>
  <si>
    <t>Q10570</t>
  </si>
  <si>
    <t>CPSF1_HUMAN</t>
  </si>
  <si>
    <t>CPSF1 CPSF160</t>
  </si>
  <si>
    <t>mRNA cleavage and polyadenylation specificity factor complex [GO:0005847]; nucleoplasm [GO:0005654]; nucleus [GO:0005634]; enzyme binding [GO:0019899]; mRNA 3'-UTR AU-rich region binding [GO:0035925]; mRNA 3'-end processing [GO:0031124]; mRNA export from nucleus [GO:0006406]; mRNA polyadenylation [GO:0006378]; mRNA splicing, via spliceosome [GO:0000398]; pre-mRNA cleavage required for polyadenylation [GO:0098789]; termination of RNA polymerase II transcription [GO:0006369]; tRNA splicing, via endonucleolytic cleavage and ligation [GO:0006388]</t>
  </si>
  <si>
    <t>NP_037423.2;</t>
  </si>
  <si>
    <t>hsa:29894;</t>
  </si>
  <si>
    <t>29894;</t>
  </si>
  <si>
    <t>Q10570;A0A087X101;E9PIM1;A0A087WTV4</t>
  </si>
  <si>
    <t>13;2;1;1</t>
  </si>
  <si>
    <t>Cleavage and polyadenylation specificity factor subunit 1</t>
  </si>
  <si>
    <t>Q10589</t>
  </si>
  <si>
    <t>BST2_HUMAN</t>
  </si>
  <si>
    <t>BST2</t>
  </si>
  <si>
    <t>anchored component of membrane [GO:0031225]; apical plasma membrane [GO:0016324]; azurophil granule membrane [GO:0035577]; cell surface [GO:0009986]; cytosol [GO:0005829]; extracellular exosome [GO:0070062]; Golgi apparatus [GO:0005794]; integral component of membrane [GO:0016021]; membrane [GO:0016020]; membrane raft [GO:0045121]; multivesicular body [GO:0005771]; plasma membrane [GO:0005886]; identical protein binding [GO:0042802]; metalloendopeptidase inhibitor activity [GO:0008191]; protein homodimerization activity [GO:0042803]; RNA binding [GO:0003723]; B cell activation [GO:0042113]; defense response to virus [GO:0051607]; innate immune response [GO:0045087]; negative regulation of cell growth [GO:0030308]; negative regulation of cell migration [GO:0030336]; negative regulation of intracellular transport of viral material [GO:1901253]; negative regulation of plasmacytoid dendritic cell cytokine production [GO:0002737]; negative regulation of viral genome replication [GO:0045071]; neutrophil degranulation [GO:0043312]; positive regulation of I-kappaB kinase/NF-kappaB signaling [GO:0043123]; positive regulation of leukocyte proliferation [GO:0070665]; regulation of actin cytoskeleton organization [GO:0032956]; response to interferon-alpha [GO:0035455]; response to interferon-beta [GO:0035456]; response to interferon-gamma [GO:0034341]; response to virus [GO:0009615]; type I interferon signaling pathway [GO:0060337]</t>
  </si>
  <si>
    <t>NP_004326.1 [Q10589-1];</t>
  </si>
  <si>
    <t>hsa:684;</t>
  </si>
  <si>
    <t>684;</t>
  </si>
  <si>
    <t>Bone marrow stromal antigen 2</t>
  </si>
  <si>
    <t>Q10713</t>
  </si>
  <si>
    <t>MPPA_HUMAN</t>
  </si>
  <si>
    <t>PMPCA INPP5E KIAA0123 MPPA</t>
  </si>
  <si>
    <t>extracellular space [GO:0005615]; mitochondrial inner membrane [GO:0005743]; mitochondrial processing peptidase complex [GO:0017087]; mitochondrion [GO:0005739]; metal ion binding [GO:0046872]; metalloendopeptidase activity [GO:0004222]; mitochondrial calcium ion transmembrane transport [GO:0006851]; protein processing involved in protein targeting to mitochondrion [GO:0006627]; proteolysis [GO:0006508]</t>
  </si>
  <si>
    <t>NP_001269873.1 [Q10713-2];NP_001269875.1;NP_055975.1 [Q10713-1];</t>
  </si>
  <si>
    <t>hsa:23203;</t>
  </si>
  <si>
    <t>23203;</t>
  </si>
  <si>
    <t>Mitochondrial-processing peptidase subunit alpha</t>
  </si>
  <si>
    <t>Q12765</t>
  </si>
  <si>
    <t>SCRN1_HUMAN</t>
  </si>
  <si>
    <t>SCRN1 KIAA0193</t>
  </si>
  <si>
    <t>cytoplasm [GO:0005737]; nuclear membrane [GO:0031965]; nucleus [GO:0005634]; dipeptidase activity [GO:0016805]; exocytosis [GO:0006887]</t>
  </si>
  <si>
    <t>NP_001138985.1 [Q12765-1];NP_001138986.1 [Q12765-2];NP_001138987.1 [Q12765-3];NP_055581.3 [Q12765-1];</t>
  </si>
  <si>
    <t>hsa:9805;</t>
  </si>
  <si>
    <t>9805;</t>
  </si>
  <si>
    <t>Q12765;C9K052;B8ZZP4;C9J7U9</t>
  </si>
  <si>
    <t>Q12765;C9K052</t>
  </si>
  <si>
    <t>12;7;5;5</t>
  </si>
  <si>
    <t>Secernin-1;Secernin-1 (Fragment)</t>
  </si>
  <si>
    <t>Q12768</t>
  </si>
  <si>
    <t>WASC5_HUMAN</t>
  </si>
  <si>
    <t>WASHC5 KIAA0196</t>
  </si>
  <si>
    <t>cytosol [GO:0005829]; early endosome [GO:0005769]; endoplasmic reticulum [GO:0005783]; neuron projection [GO:0043005]; neuronal cell body [GO:0043025]; nucleoplasm [GO:0005654]; WASH complex [GO:0071203]; cellular protein-containing complex localization [GO:0034629]; endosomal transport [GO:0016197]; lysosome organization [GO:0007040]; oocyte maturation [GO:0001556]; polar body extrusion after meiotic divisions [GO:0040038]; positive regulation of neuron projection development [GO:0010976]; protein transport [GO:0015031]; protein-containing complex subunit organization [GO:0043933]; regulation of actin nucleation [GO:0051125]; regulation of vesicle size [GO:0097494]; spindle assembly involved in meiosis [GO:0090306]</t>
  </si>
  <si>
    <t>NP_055661.3;XP_016869602.1;</t>
  </si>
  <si>
    <t>hsa:9897;</t>
  </si>
  <si>
    <t>9897;</t>
  </si>
  <si>
    <t>Q12768;E7EQI7</t>
  </si>
  <si>
    <t>WASH complex subunit 5;WASH complex subunit 5</t>
  </si>
  <si>
    <t>Q12788</t>
  </si>
  <si>
    <t>TBL3_HUMAN</t>
  </si>
  <si>
    <t>TBL3 SAZD</t>
  </si>
  <si>
    <t>nucleolus [GO:0005730]; nucleoplasm [GO:0005654]; Pwp2p-containing subcomplex of 90S preribosome [GO:0034388]; small-subunit processome [GO:0032040]; RNA binding [GO:0003723]; snoRNA binding [GO:0030515]; maturation of SSU-rRNA from tricistronic rRNA transcript (SSU-rRNA, 5.8S rRNA, LSU-rRNA) [GO:0000462]; rRNA processing [GO:0006364]</t>
  </si>
  <si>
    <t>NP_006444.2;</t>
  </si>
  <si>
    <t>hsa:10607;</t>
  </si>
  <si>
    <t>10607;</t>
  </si>
  <si>
    <t>Q12788;J3KNP2;A0A087WYP7;H3BN88</t>
  </si>
  <si>
    <t>Q12788;J3KNP2</t>
  </si>
  <si>
    <t>9;6;4;1</t>
  </si>
  <si>
    <t>Transducin beta-like protein 3;Transducin beta-like protein 3 (Fragment)</t>
  </si>
  <si>
    <t>Q12789</t>
  </si>
  <si>
    <t>TF3C1_HUMAN</t>
  </si>
  <si>
    <t>GTF3C1</t>
  </si>
  <si>
    <t>membrane [GO:0016020]; nucleolus [GO:0005730]; nucleoplasm [GO:0005654]; ribonucleoprotein complex [GO:1990904]; transcription factor TFIIIC complex [GO:0000127]; DNA binding [GO:0003677]; 5S class rRNA transcription by RNA polymerase III [GO:0042791]; rRNA transcription [GO:0009303]; transcription by RNA polymerase III [GO:0006383]; transcription initiation from RNA polymerase III promoter [GO:0006384]; tRNA transcription [GO:0009304]; tRNA transcription by RNA polymerase III [GO:0042797]</t>
  </si>
  <si>
    <t>NP_001273171.1 [Q12789-3];NP_001511.2 [Q12789-2];</t>
  </si>
  <si>
    <t>hsa:2975;</t>
  </si>
  <si>
    <t>2975;</t>
  </si>
  <si>
    <t>Q12789;H3BU55</t>
  </si>
  <si>
    <t>General transcription factor 3C polypeptide 1</t>
  </si>
  <si>
    <t>Q12797</t>
  </si>
  <si>
    <t>ASPH_HUMAN</t>
  </si>
  <si>
    <t>ASPH BAH</t>
  </si>
  <si>
    <t>calcium channel complex [GO:0034704]; cell [GO:0005623]; cortical endoplasmic reticulum [GO:0032541]; endoplasmic reticulum [GO:0005783]; endoplasmic reticulum membrane [GO:0005789]; integral component of endoplasmic reticulum membrane [GO:0030176]; integral component of membrane [GO:0016021]; junctional sarcoplasmic reticulum membrane [GO:0014701]; plasma membrane [GO:0005886]; sarcoplasmic reticulum lumen [GO:0033018]; sarcoplasmic reticulum membrane [GO:0033017]; calcium ion binding [GO:0005509]; electron transfer activity [GO:0009055]; ion channel binding [GO:0044325]; peptide-aspartate beta-dioxygenase activity [GO:0004597]; peptidyl-aspartic acid 3-dioxygenase activity [GO:0062101]; structural constituent of muscle [GO:0008307]; structural molecule activity [GO:0005198]; activation of cysteine-type endopeptidase activity [GO:0097202]; activation of store-operated calcium channel activity [GO:0032237]; calcium ion homeostasis [GO:0055074]; calcium ion transmembrane transport [GO:0070588]; cellular response to calcium ion [GO:0071277]; detection of calcium ion [GO:0005513]; face morphogenesis [GO:0060325]; ion transmembrane transport [GO:0034220]; limb morphogenesis [GO:0035108]; muscle contraction [GO:0006936]; negative regulation of cell population proliferation [GO:0008285]; pattern specification process [GO:0007389]; peptidyl-aspartic acid hydroxylation [GO:0042264]; positive regulation of calcium ion transport into cytosol [GO:0010524]; positive regulation of intracellular protein transport [GO:0090316]; positive regulation of proteolysis [GO:0045862]; positive regulation of ryanodine-sensitive calcium-release channel activity [GO:0060316]; positive regulation of transcription, DNA-templated [GO:0045893]; regulation of cardiac conduction [GO:1903779]; regulation of cardiac muscle contraction by regulation of the release of sequestered calcium ion [GO:0010881]; regulation of cell communication by electrical coupling [GO:0010649]; regulation of inositol 1,4,5-trisphosphate-sensitive calcium-release channel activity [GO:0031585]; regulation of protein depolymerization [GO:1901879]; regulation of protein stability [GO:0031647]; regulation of release of sequestered calcium ion into cytosol by sarcoplasmic reticulum [GO:0010880]; regulation of ryanodine-sensitive calcium-release channel activity [GO:0060314]; response to ATP [GO:0033198]; roof of mouth development [GO:0060021]</t>
  </si>
  <si>
    <t>NP_001158222.1 [Q12797-10];NP_001158223.1 [Q12797-5];NP_001158225.1 [Q12797-9];NP_001158227.1 [Q12797-6];NP_001158228.1 [Q12797-7];NP_004309.2 [Q12797-1];NP_064549.1 [Q12797-3];NP_115855.1 [Q12797-2];NP_115856.1 [Q12797-4];NP_115857.1 [Q12797-8];</t>
  </si>
  <si>
    <t>hsa:444;</t>
  </si>
  <si>
    <t>444;</t>
  </si>
  <si>
    <t>Q12797;E5RHK2;A0A087WUJ2;A0A087WW51;E5RG29;E5RG56</t>
  </si>
  <si>
    <t>27;5;5;5;2;2</t>
  </si>
  <si>
    <t>Aspartyl/asparaginyl beta-hydroxylase</t>
  </si>
  <si>
    <t>Q12802</t>
  </si>
  <si>
    <t>AKP13_HUMAN</t>
  </si>
  <si>
    <t>AKAP13 BRX HT31 LBC</t>
  </si>
  <si>
    <t>actin filament [GO:0005884]; cell cortex [GO:0005938]; cytosol [GO:0005829]; membrane [GO:0016020]; nucleus [GO:0005634]; perinuclear region of cytoplasm [GO:0048471]; cAMP-dependent protein kinase activity [GO:0004691]; MAP-kinase scaffold activity [GO:0005078]; metal ion binding [GO:0046872]; molecular adaptor activity [GO:0060090]; protein kinase A binding [GO:0051018]; Rho GTPase binding [GO:0017048]; Rho guanyl-nucleotide exchange factor activity [GO:0005089]; adenylate cyclase-activating adrenergic receptor signaling pathway involved in heart process [GO:0086023]; adrenergic receptor signaling pathway [GO:0071875]; bone development [GO:0060348]; cardiac muscle cell differentiation [GO:0055007]; cell growth involved in cardiac muscle cell development [GO:0061049]; G protein-coupled receptor signaling pathway [GO:0007186]; heart development [GO:0007507]; nuclear export [GO:0051168]; positive regulation of apoptotic process [GO:0043065]; positive regulation of I-kappaB kinase/NF-kappaB signaling [GO:0043123]; positive regulation of MAP kinase activity [GO:0043406]; positive regulation of Rho protein signal transduction [GO:0035025]; regulation of glucocorticoid mediated signaling pathway [GO:1900169]; regulation of sarcomere organization [GO:0060297]; regulation of small GTPase mediated signal transduction [GO:0051056]</t>
  </si>
  <si>
    <t>NP_001257475.1;NP_006729.4 [Q12802-2];NP_009131.2 [Q12802-1];</t>
  </si>
  <si>
    <t>hsa:11214;</t>
  </si>
  <si>
    <t>11214;</t>
  </si>
  <si>
    <t>Q12802;H0YMW2;A0A087WTD7;H0YLH1</t>
  </si>
  <si>
    <t>Q12802;H0YMW2</t>
  </si>
  <si>
    <t>8;5;3;1</t>
  </si>
  <si>
    <t>6;5;1;1</t>
  </si>
  <si>
    <t>A-kinase anchor protein 13;A-kinase anchor protein 13 (Fragment)</t>
  </si>
  <si>
    <t>Q12805</t>
  </si>
  <si>
    <t>FBLN3_HUMAN</t>
  </si>
  <si>
    <t>EFEMP1 FBLN3 FBNL</t>
  </si>
  <si>
    <t>collagen-containing extracellular matrix [GO:0062023]; extracellular exosome [GO:0070062]; extracellular matrix [GO:0031012]; extracellular region [GO:0005576]; extracellular space [GO:0005615]; calcium ion binding [GO:0005509]; epidermal growth factor receptor binding [GO:0005154]; epidermal growth factor-activated receptor activity [GO:0005006]; growth factor activity [GO:0008083]; camera-type eye development [GO:0043010]; embryonic eye morphogenesis [GO:0048048]; epidermal growth factor receptor signaling pathway [GO:0007173]; negative regulation of chondrocyte differentiation [GO:0032331]; peptidyl-tyrosine phosphorylation [GO:0018108]; post-embryonic eye morphogenesis [GO:0048050]; regulation of transcription, DNA-templated [GO:0006355]; visual perception [GO:0007601]</t>
  </si>
  <si>
    <t>NP_001034437.1 [Q12805-1];NP_001034438.1 [Q12805-1];</t>
  </si>
  <si>
    <t>hsa:2202;</t>
  </si>
  <si>
    <t>2202;</t>
  </si>
  <si>
    <t>Q12805;A0A0U1RQV3;C9JQX7;C9J4J8;C9JPZ9;Q580Q6;C9JUM4</t>
  </si>
  <si>
    <t>Q12805;A0A0U1RQV3</t>
  </si>
  <si>
    <t>11;9;2;2;2;2;1</t>
  </si>
  <si>
    <t>EGF-containing fibulin-like extracellular matrix protein 1;EGF-containing fibulin-like extracellular matrix protein 1 (Fragment)</t>
  </si>
  <si>
    <t>Q12846</t>
  </si>
  <si>
    <t>STX4_HUMAN</t>
  </si>
  <si>
    <t>STX4 STX4A</t>
  </si>
  <si>
    <t>basolateral plasma membrane [GO:0016323]; cell surface [GO:0009986]; cytosol [GO:0005829]; dendritic spine [GO:0043197]; endomembrane system [GO:0012505]; endosome [GO:0005768]; extracellular exosome [GO:0070062]; extracellular space [GO:0005615]; glutamatergic synapse [GO:0098978]; integral component of membrane [GO:0016021]; lamellipodium [GO:0030027]; lateral loop [GO:0043219]; membrane [GO:0016020]; myelin sheath adaxonal region [GO:0035749]; perinuclear region of cytoplasm [GO:0048471]; phagocytic vesicle membrane [GO:0030670]; plasma membrane [GO:0005886]; postsynapse [GO:0098794]; presynaptic active zone membrane [GO:0048787]; presynaptic membrane [GO:0042734]; SNARE complex [GO:0031201]; somatodendritic compartment [GO:0036477]; specific granule [GO:0042581]; storage vacuole [GO:0000322]; synapse [GO:0045202]; synaptic vesicle [GO:0008021]; trans-Golgi network [GO:0005802]; vacuole [GO:0005773]; SNAP receptor activity [GO:0005484]; SNARE binding [GO:0000149]; sphingomyelin phosphodiesterase activator activity [GO:0016230]; cellular response to interferon-gamma [GO:0071346]; cellular response to oxidative stress [GO:0034599]; cornified envelope assembly [GO:1903575]; cytokine-mediated signaling pathway [GO:0019221]; exocytosis [GO:0006887]; intracellular protein transport [GO:0006886]; long-term synaptic potentiation [GO:0060291]; organelle fusion [GO:0048284]; positive regulation of catalytic activity [GO:0043085]; positive regulation of cell adhesion [GO:0045785]; positive regulation of cell migration [GO:0030335]; positive regulation of cell population proliferation [GO:0008284]; positive regulation of chemotaxis [GO:0050921]; positive regulation of eosinophil degranulation [GO:0043311]; positive regulation of immunoglobulin secretion [GO:0051024]; positive regulation of insulin secretion involved in cellular response to glucose stimulus [GO:0035774]; positive regulation of protein localization to cell surface [GO:2000010]; positive regulation of protein localization to plasma membrane [GO:1903078]; post-Golgi vesicle-mediated transport [GO:0006892]; regulation of exocytosis [GO:0017157]; regulation of extrinsic apoptotic signaling pathway via death domain receptors [GO:1902041]; SNARE complex assembly [GO:0035493]; synaptic vesicle fusion to presynaptic active zone membrane [GO:0031629]; vesicle docking [GO:0048278]; vesicle fusion [GO:0006906]; vesicle fusion with endoplasmic reticulum-Golgi intermediate compartment (ERGIC) membrane [GO:1990668]</t>
  </si>
  <si>
    <t>NP_001259025.1 [Q12846-2];NP_004595.2 [Q12846-1];</t>
  </si>
  <si>
    <t>hsa:6810;</t>
  </si>
  <si>
    <t>6810;</t>
  </si>
  <si>
    <t>Q12846;C9JFM5;A0A087WWW0;H3BMK2</t>
  </si>
  <si>
    <t>Q12846;C9JFM5</t>
  </si>
  <si>
    <t>5;3;2;1</t>
  </si>
  <si>
    <t>Syntaxin-4;Syntaxin-4 (Fragment)</t>
  </si>
  <si>
    <t>Q12860</t>
  </si>
  <si>
    <t>CNTN1_HUMAN</t>
  </si>
  <si>
    <t>CNTN1</t>
  </si>
  <si>
    <t>anchored component of postsynaptic membrane [GO:0099025]; anchored component of presynaptic membrane [GO:0099026]; extracellular exosome [GO:0070062]; membrane [GO:0016020]; membrane raft [GO:0045121]; carbohydrate binding [GO:0030246]; cell adhesion [GO:0007155]; cerebellum development [GO:0021549]; neuron projection development [GO:0031175]; Notch signaling pathway [GO:0007219]; positive regulation of gene expression [GO:0010628]; positive regulation of neuron projection development [GO:0010976]; positive regulation of peptidyl-tyrosine phosphorylation [GO:0050731]; positive regulation of sodium ion transport [GO:0010765]</t>
  </si>
  <si>
    <t>NP_001242992.1 [Q12860-3];NP_001242993.1 [Q12860-3];NP_001834.2 [Q12860-1];NP_778203.1 [Q12860-2];XP_005268708.1 [Q12860-1];XP_006719304.1 [Q12860-1];XP_011536228.1 [Q12860-1];XP_011536229.1 [Q12860-1];XP_016874314.1;XP_016874315.1 [Q12860-3];XP_016874316.1 [Q12860-3];</t>
  </si>
  <si>
    <t>hsa:1272;</t>
  </si>
  <si>
    <t>1272;</t>
  </si>
  <si>
    <t>Contactin-1</t>
  </si>
  <si>
    <t>Q12874</t>
  </si>
  <si>
    <t>SF3A3_HUMAN</t>
  </si>
  <si>
    <t>SF3A3 SAP61</t>
  </si>
  <si>
    <t>catalytic step 2 spliceosome [GO:0071013]; nuclear speck [GO:0016607]; nucleoplasm [GO:0005654]; nucleus [GO:0005634]; spliceosomal complex [GO:0005681]; U2 snRNP [GO:0005686]; U2-type precatalytic spliceosome [GO:0071005]; RNA binding [GO:0003723]; zinc ion binding [GO:0008270]; mRNA 3'-splice site recognition [GO:0000389]; mRNA processing [GO:0006397]; mRNA splicing, via spliceosome [GO:0000398]; RNA splicing, via transesterification reactions [GO:0000375]; U2-type prespliceosome assembly [GO:1903241]</t>
  </si>
  <si>
    <t>NP_006793.1;</t>
  </si>
  <si>
    <t>hsa:10946;</t>
  </si>
  <si>
    <t>10946;</t>
  </si>
  <si>
    <t>Splicing factor 3A subunit 3</t>
  </si>
  <si>
    <t>Q12888</t>
  </si>
  <si>
    <t>TP53B_HUMAN</t>
  </si>
  <si>
    <t>TP53BP1</t>
  </si>
  <si>
    <t>condensed chromosome kinetochore [GO:0000777]; cytoplasm [GO:0005737]; DNA repair complex [GO:1990391]; nuclear body [GO:0016604]; nuclear chromosome, telomeric region [GO:0000784]; nucleoplasm [GO:0005654]; nucleus [GO:0005634]; replication fork [GO:0005657]; site of double-strand break [GO:0035861]; damaged DNA binding [GO:0003684]; histone binding [GO:0042393]; methylated histone binding [GO:0035064]; p53 binding [GO:0002039]; RNA polymerase II activating transcription factor binding [GO:0001102]; telomeric DNA binding [GO:0042162]; transcription coregulator activity [GO:0003712]; ubiquitin modification-dependent histone binding [GO:0061649]; cellular response to DNA damage stimulus [GO:0006974]; cellular response to X-ray [GO:0071481]; DNA damage checkpoint [GO:0000077]; double-strand break repair via nonhomologous end joining [GO:0006303]; negative regulation of double-strand break repair via homologous recombination [GO:2000042]; positive regulation of DNA-binding transcription factor activity [GO:0051091]; positive regulation of isotype switching [GO:0045830]; positive regulation of transcription by RNA polymerase II [GO:0045944]; positive regulation of transcription, DNA-templated [GO:0045893]; protein homooligomerization [GO:0051260]</t>
  </si>
  <si>
    <t>NP_001135451.1 [Q12888-3];NP_001135452.1 [Q12888-2];NP_005648.1 [Q12888-1];</t>
  </si>
  <si>
    <t>hsa:7158;</t>
  </si>
  <si>
    <t>7158;</t>
  </si>
  <si>
    <t>Q12888;A6NNK5;C9JXV0;H7C3N7;H7BZY0;M0R142;H7C495</t>
  </si>
  <si>
    <t>Q12888;A6NNK5</t>
  </si>
  <si>
    <t>31;30;13;7;3;2;1</t>
  </si>
  <si>
    <t>TP53-binding protein 1;TP53-binding protein 1</t>
  </si>
  <si>
    <t>Q12904</t>
  </si>
  <si>
    <t>AIMP1_HUMAN</t>
  </si>
  <si>
    <t>AIMP1 EMAP2 SCYE1</t>
  </si>
  <si>
    <t>aminoacyl-tRNA synthetase multienzyme complex [GO:0017101]; cell surface [GO:0009986]; cytosol [GO:0005829]; endoplasmic reticulum [GO:0005783]; extracellular space [GO:0005615]; Golgi apparatus [GO:0005794]; membrane [GO:0016020]; nucleus [GO:0005634]; cytokine activity [GO:0005125]; GTPase binding [GO:0051020]; protein homodimerization activity [GO:0042803]; tRNA binding [GO:0000049]; angiogenesis [GO:0001525]; apoptotic process [GO:0006915]; cell-cell signaling [GO:0007267]; chemotaxis [GO:0006935]; defense response to virus [GO:0051607]; inflammatory response [GO:0006954]; leukocyte migration [GO:0050900]; negative regulation of endothelial cell proliferation [GO:0001937]; positive regulation of glucagon secretion [GO:0070094]; response to wounding [GO:0009611]; signal transduction [GO:0007165]; tRNA aminoacylation for protein translation [GO:0006418]</t>
  </si>
  <si>
    <t>NP_001135887.1 [Q12904-1];NP_001135888.1 [Q12904-1];NP_004748.2 [Q12904-1];XP_016864324.1 [Q12904-1];XP_016864325.1 [Q12904-1];</t>
  </si>
  <si>
    <t>hsa:9255;</t>
  </si>
  <si>
    <t>9255;</t>
  </si>
  <si>
    <t>Q12904;A0A5F9ZHC5;D6R937</t>
  </si>
  <si>
    <t>Q12904;A0A5F9ZHC5</t>
  </si>
  <si>
    <t>12;10;4</t>
  </si>
  <si>
    <t>Aminoacyl tRNA synthase complex-interacting multifunctional protein 1;Aminoacyl tRNA synthase complex-interacting multifunctional protein 1</t>
  </si>
  <si>
    <t>Q12906</t>
  </si>
  <si>
    <t>ILF3_HUMAN</t>
  </si>
  <si>
    <t>ILF3 DRBF MPHOSPH4 NF90</t>
  </si>
  <si>
    <t>cytoplasm [GO:0005737]; extracellular region [GO:0005576]; membrane [GO:0016020]; mitochondrion [GO:0005739]; nucleolus [GO:0005730]; nucleoplasm [GO:0005654]; nucleus [GO:0005634]; ribonucleoprotein complex [GO:1990904]; DNA binding [GO:0003677]; double-stranded RNA binding [GO:0003725]; mRNA 3'-UTR AU-rich region binding [GO:0035925]; RNA binding [GO:0003723]; single-stranded RNA binding [GO:0003727]; defense response to virus [GO:0051607]; negative regulation of transcription, DNA-templated [GO:0045892]; negative regulation of translation [GO:0017148]; negative regulation of viral genome replication [GO:0045071]; positive regulation of transcription, DNA-templated [GO:0045893]; protein phosphorylation [GO:0006468]</t>
  </si>
  <si>
    <t>NP_001131145.1 [Q12906-6];NP_004507.2 [Q12906-2];NP_036350.2 [Q12906-1];NP_060090.2 [Q12906-7];NP_703194.1 [Q12906-5];XP_011526286.2 [Q12906-7];XP_016882252.1 [Q12906-7];</t>
  </si>
  <si>
    <t>hsa:3609;</t>
  </si>
  <si>
    <t>3609;</t>
  </si>
  <si>
    <t>Q12906;K7EKJ9;K7EQR9;K7ERM6;K7ENK6;K7EM82;K7EJ09;K7ER69;K7ELV3;K7EQ75</t>
  </si>
  <si>
    <t>35;8;7;4;4;4;4;4;3;1</t>
  </si>
  <si>
    <t>32;8;7;4;4;4;4;4;3;1</t>
  </si>
  <si>
    <t>Interleukin enhancer-binding factor 3</t>
  </si>
  <si>
    <t>Q12907</t>
  </si>
  <si>
    <t>LMAN2_HUMAN</t>
  </si>
  <si>
    <t>LMAN2 C5orf8</t>
  </si>
  <si>
    <t>cell surface [GO:0009986]; COPII-coated ER to Golgi transport vesicle [GO:0030134]; endoplasmic reticulum membrane [GO:0005789]; endoplasmic reticulum-Golgi intermediate compartment [GO:0005793]; endoplasmic reticulum-Golgi intermediate compartment membrane [GO:0033116]; extracellular exosome [GO:0070062]; extracellular space [GO:0005615]; Golgi apparatus [GO:0005794]; Golgi membrane [GO:0000139]; integral component of plasma membrane [GO:0005887]; carbohydrate binding [GO:0030246]; heat shock protein binding [GO:0031072]; mannose binding [GO:0005537]; metal ion binding [GO:0046872]; endoplasmic reticulum organization [GO:0007029]; endoplasmic reticulum to Golgi vesicle-mediated transport [GO:0006888]; Golgi organization [GO:0007030]; positive regulation of phagocytosis [GO:0050766]; protein transport [GO:0015031]; retrograde vesicle-mediated transport, Golgi to endoplasmic reticulum [GO:0006890]</t>
  </si>
  <si>
    <t>NP_006807.1;</t>
  </si>
  <si>
    <t>hsa:10960;</t>
  </si>
  <si>
    <t>10960;</t>
  </si>
  <si>
    <t>Q12907;D6RBV2;D6RIU4;D6RDX1;D6RBH1</t>
  </si>
  <si>
    <t>Q12907;D6RBV2;D6RIU4;D6RDX1</t>
  </si>
  <si>
    <t>9;7;6;5;2</t>
  </si>
  <si>
    <t>Vesicular integral-membrane protein VIP36;Vesicular integral-membrane protein VIP36;Vesicular integral-membrane protein VIP36 (Fragment);Vesicular integral-membrane protein VIP36 (Fragment)</t>
  </si>
  <si>
    <t>Q12931</t>
  </si>
  <si>
    <t>TRAP1_HUMAN</t>
  </si>
  <si>
    <t>TRAP1 HSP75</t>
  </si>
  <si>
    <t>membrane [GO:0016020]; mitochondrial inner membrane [GO:0005743]; mitochondrial intermembrane space [GO:0005758]; mitochondrial matrix [GO:0005759]; mitochondrion [GO:0005739]; nucleoplasm [GO:0005654]; ATP binding [GO:0005524]; protein kinase binding [GO:0019901]; RNA binding [GO:0003723]; tumor necrosis factor receptor binding [GO:0005164]; unfolded protein binding [GO:0051082]; chaperone-mediated protein folding [GO:0061077]; negative regulation of cellular respiration [GO:1901856]; negative regulation of intrinsic apoptotic signaling pathway in response to hydrogen peroxide [GO:1903751]; negative regulation of reactive oxygen species biosynthetic process [GO:1903427]; protein folding [GO:0006457]; translational attenuation [GO:0009386]</t>
  </si>
  <si>
    <t>NP_001258978.1 [Q12931-2];NP_057376.2 [Q12931-1];</t>
  </si>
  <si>
    <t>hsa:10131;</t>
  </si>
  <si>
    <t>10131;</t>
  </si>
  <si>
    <t>Q12931;I3L0K7;I3L239;I3L253</t>
  </si>
  <si>
    <t>Q12931;I3L0K7</t>
  </si>
  <si>
    <t>9;6;2;1</t>
  </si>
  <si>
    <t>Heat shock protein 75 kDa, mitochondrial;Heat shock protein 75 kDa, mitochondrial</t>
  </si>
  <si>
    <t>Q12965</t>
  </si>
  <si>
    <t>MYO1E_HUMAN</t>
  </si>
  <si>
    <t>MYO1E MYO1C</t>
  </si>
  <si>
    <t>actin cytoskeleton [GO:0015629]; adherens junction [GO:0005912]; brush border [GO:0005903]; clathrin-coated vesicle [GO:0030136]; cytoplasm [GO:0005737]; cytoskeleton [GO:0005856]; extracellular exosome [GO:0070062]; myosin complex [GO:0016459]; actin filament binding [GO:0051015]; ATP binding [GO:0005524]; ATPase activity, coupled [GO:0042623]; calmodulin binding [GO:0005516]; microfilament motor activity [GO:0000146]; motor activity [GO:0003774]; phosphatidylinositol binding [GO:0035091]; actin filament-based movement [GO:0030048]; endocytosis [GO:0006897]; glomerular basement membrane development [GO:0032836]; glomerular filtration [GO:0003094]; glomerular visceral epithelial cell development [GO:0072015]; in utero embryonic development [GO:0001701]; nitrogen compound metabolic process [GO:0006807]; platelet-derived growth factor receptor signaling pathway [GO:0048008]; post-embryonic hemopoiesis [GO:0035166]; vasculogenesis [GO:0001570]</t>
  </si>
  <si>
    <t>NP_004989.2;</t>
  </si>
  <si>
    <t>hsa:4643;</t>
  </si>
  <si>
    <t>4643;</t>
  </si>
  <si>
    <t>Q12965;H0YNQ8;H0YN00;H0YLE5;H0YLJ4;O00160</t>
  </si>
  <si>
    <t>7;2;1;1;1;1</t>
  </si>
  <si>
    <t>Unconventional myosin-Ie</t>
  </si>
  <si>
    <t>Q12996</t>
  </si>
  <si>
    <t>CSTF3_HUMAN</t>
  </si>
  <si>
    <t>CSTF3</t>
  </si>
  <si>
    <t>nucleoplasm [GO:0005654]; nucleus [GO:0005634]; mRNA binding [GO:0003729]; RNA binding [GO:0003723]; mRNA 3'-end processing [GO:0031124]; mRNA cleavage [GO:0006379]; mRNA polyadenylation [GO:0006378]; mRNA splicing, via spliceosome [GO:0000398]; RNA 3'-end processing [GO:0031123]; termination of RNA polymerase II transcription [GO:0006369]</t>
  </si>
  <si>
    <t>NP_001028677.1 [Q12996-2];NP_001028678.1 [Q12996-3];NP_001317.1 [Q12996-1];</t>
  </si>
  <si>
    <t>hsa:1479;</t>
  </si>
  <si>
    <t>1479;</t>
  </si>
  <si>
    <t>Q12996;E9PLP8;E9PJ06;H0YE74</t>
  </si>
  <si>
    <t>Q12996;E9PLP8</t>
  </si>
  <si>
    <t>Cleavage stimulation factor subunit 3;Cleavage stimulation factor subunit 3</t>
  </si>
  <si>
    <t>Q13011</t>
  </si>
  <si>
    <t>ECH1_HUMAN</t>
  </si>
  <si>
    <t>ECH1</t>
  </si>
  <si>
    <t>cytosol [GO:0005829]; extracellular exosome [GO:0070062]; membrane [GO:0016020]; mitochondrion [GO:0005739]; peroxisomal matrix [GO:0005782]; peroxisome [GO:0005777]; delta3,5-delta2,4-dienoyl-CoA isomerase activity [GO:0051750]; fatty acid beta-oxidation [GO:0006635]; protein targeting to peroxisome [GO:0006625]</t>
  </si>
  <si>
    <t>NP_001389.2;</t>
  </si>
  <si>
    <t>hsa:1891;</t>
  </si>
  <si>
    <t>1891;</t>
  </si>
  <si>
    <t>Q13011;M0R248;M0QZW4</t>
  </si>
  <si>
    <t>Q13011;M0R248</t>
  </si>
  <si>
    <t>10;6;4</t>
  </si>
  <si>
    <t>7;3;1</t>
  </si>
  <si>
    <t>Delta(3,5)-Delta(2,4)-dienoyl-CoA isomerase, mitochondrial;Delta(3,5)-Delta(2,4)-dienoyl-CoA isomerase, mitochondrial (Fragment)</t>
  </si>
  <si>
    <t>Q13033</t>
  </si>
  <si>
    <t>STRN3_HUMAN</t>
  </si>
  <si>
    <t>STRN3 GS2NA SG2NA</t>
  </si>
  <si>
    <t>cytoplasm [GO:0005737]; dendrite [GO:0030425]; FAR/SIN/STRIPAK complex [GO:0090443]; Golgi apparatus [GO:0005794]; neuronal cell body [GO:0043025]; nucleoplasm [GO:0005654]; nucleus [GO:0005634]; plasma membrane [GO:0005886]; protein-containing complex [GO:0032991]; armadillo repeat domain binding [GO:0070016]; calmodulin binding [GO:0005516]; DNA-binding transcription factor activity [GO:0003700]; protein phosphatase 2A binding [GO:0051721]; protein-containing complex binding [GO:0044877]; Rho GTPase binding [GO:0017048]; negative regulation of intracellular estrogen receptor signaling pathway [GO:0033147]; negative regulation of transcription by RNA polymerase II [GO:0000122]; negative regulation of transcription, DNA-templated [GO:0045892]; positive regulation of transcription by RNA polymerase II [GO:0045944]; response to estradiol [GO:0032355]</t>
  </si>
  <si>
    <t>NP_001077362.1 [Q13033-1];NP_055389.3 [Q13033-2];</t>
  </si>
  <si>
    <t>hsa:29966;</t>
  </si>
  <si>
    <t>29966;</t>
  </si>
  <si>
    <t>Q13033;G3V3G7;G3V340</t>
  </si>
  <si>
    <t>Striatin-3</t>
  </si>
  <si>
    <t>Q13045</t>
  </si>
  <si>
    <t>FLII_HUMAN</t>
  </si>
  <si>
    <t>FLII FLIL</t>
  </si>
  <si>
    <t>brush border [GO:0005903]; centriolar satellite [GO:0034451]; cytosol [GO:0005829]; focal adhesion [GO:0005925]; nucleoplasm [GO:0005654]; actin binding [GO:0003779]; actin filament binding [GO:0051015]; actin cytoskeleton organization [GO:0030036]; actin filament severing [GO:0051014]; multicellular organism development [GO:0007275]</t>
  </si>
  <si>
    <t>NP_001243193.1 [Q13045-3];NP_001243194.1 [Q13045-2];NP_002009.1 [Q13045-1];</t>
  </si>
  <si>
    <t>hsa:2314;</t>
  </si>
  <si>
    <t>2314;</t>
  </si>
  <si>
    <t>Q13045;J3KS54;J3QLR6;J3QQQ2;J3KS39;K7EQZ7</t>
  </si>
  <si>
    <t>21;10;3;3;2;2</t>
  </si>
  <si>
    <t>19;8;2;1;2;2</t>
  </si>
  <si>
    <t>Protein flightless-1 homolog</t>
  </si>
  <si>
    <t>Q13049</t>
  </si>
  <si>
    <t>TRI32_HUMAN</t>
  </si>
  <si>
    <t>TRIM32 HT2A</t>
  </si>
  <si>
    <t>cell [GO:0005623]; cytoplasm [GO:0005737]; cytosol [GO:0005829]; nucleus [GO:0005634]; striated muscle myosin thick filament [GO:0005863]; identical protein binding [GO:0042802]; myosin binding [GO:0017022]; protein self-association [GO:0043621]; RNA binding [GO:0003723]; Tat protein binding [GO:0030957]; transcription coactivator activity [GO:0003713]; translation initiation factor binding [GO:0031369]; ubiquitin binding [GO:0043130]; ubiquitin protein ligase activity [GO:0061630]; ubiquitin-protein transferase activity [GO:0004842]; zinc ion binding [GO:0008270]; actin ubiquitination [GO:0007014]; axon development [GO:0061564]; fat cell differentiation [GO:0045444]; innate immune response [GO:0045087]; muscle cell cellular homeostasis [GO:0046716]; negative regulation of fibroblast proliferation [GO:0048147]; negative regulation of intrinsic apoptotic signaling pathway in response to DNA damage [GO:1902230]; negative regulation of viral release from host cell [GO:1902187]; negative regulation of viral transcription [GO:0032897]; positive regulation of cell cycle [GO:0045787]; positive regulation of cell growth [GO:0030307]; positive regulation of cell migration [GO:0030335]; positive regulation of cell motility [GO:2000147]; positive regulation of chemokine (C-C motif) ligand 20 production [GO:1903886]; positive regulation of DNA-binding transcription factor activity [GO:0051091]; positive regulation of I-kappaB kinase/NF-kappaB signaling [GO:0043123]; positive regulation of interleukin-17-mediated signaling pathway [GO:1903883]; positive regulation of neurogenesis [GO:0050769]; positive regulation of neuron differentiation [GO:0045666]; positive regulation of NF-kappaB transcription factor activity [GO:0051092]; positive regulation of protein catabolic process [GO:0045732]; positive regulation of proteolysis [GO:0045862]; positive regulation of striated muscle cell differentiation [GO:0051155]; positive regulation of tumor necrosis factor-mediated signaling pathway [GO:1903265]; protein polyubiquitination [GO:0000209]; protein ubiquitination [GO:0016567]; regulation of type I interferon production [GO:0032479]; response to tumor necrosis factor [GO:0034612]; response to UV [GO:0009411]; tissue homeostasis [GO:0001894]; ubiquitin-dependent protein catabolic process [GO:0006511]</t>
  </si>
  <si>
    <t>NP_001093149.1;NP_036342.2;XP_005251870.1;XP_011516700.1;XP_016869975.1;</t>
  </si>
  <si>
    <t>hsa:22954;</t>
  </si>
  <si>
    <t>22954;</t>
  </si>
  <si>
    <t>Q13049;Q5JVY0</t>
  </si>
  <si>
    <t>E3 ubiquitin-protein ligase TRIM32;E3 ubiquitin-protein ligase TRIM32 (Fragment)</t>
  </si>
  <si>
    <t>Q13085</t>
  </si>
  <si>
    <t>ACACA_HUMAN</t>
  </si>
  <si>
    <t>ACACA ACAC ACC1 ACCA</t>
  </si>
  <si>
    <t>actin cytoskeleton [GO:0015629]; cytosol [GO:0005829]; fibrillar center [GO:0001650]; acetyl-CoA carboxylase activity [GO:0003989]; ATP binding [GO:0005524]; identical protein binding [GO:0042802]; metal ion binding [GO:0046872]; acetyl-CoA metabolic process [GO:0006084]; carnitine shuttle [GO:0006853]; cellular response to prostaglandin E stimulus [GO:0071380]; fatty acid biosynthetic process [GO:0006633]; fatty-acyl-CoA biosynthetic process [GO:0046949]; lipid homeostasis [GO:0055088]; malonyl-CoA biosynthetic process [GO:2001295]; positive regulation of cellular metabolic process [GO:0031325]; protein homotetramerization [GO:0051289]; protein metabolic process [GO:0019538]; regulation of cholesterol biosynthetic process [GO:0045540]; tissue homeostasis [GO:0001894]</t>
  </si>
  <si>
    <t>NP_942131.1 [Q13085-4];NP_942133.1 [Q13085-1];NP_942134.1 [Q13085-2];NP_942135.1 [Q13085-3];NP_942136.1 [Q13085-1];XP_011523005.1 [Q13085-1];XP_016880044.1 [Q13085-1];</t>
  </si>
  <si>
    <t>hsa:31;</t>
  </si>
  <si>
    <t>31;</t>
  </si>
  <si>
    <t>Q13085;Q59FY4;O00763;A0A087X0W4;S4R3S7;A0A087WVR6;A0A0C4DGT1</t>
  </si>
  <si>
    <t>11;5;3;2;2;1;1</t>
  </si>
  <si>
    <t>Acetyl-CoA carboxylase 1</t>
  </si>
  <si>
    <t>Q13123</t>
  </si>
  <si>
    <t>RED_HUMAN</t>
  </si>
  <si>
    <t>IK RED RER</t>
  </si>
  <si>
    <t>chromosome [GO:0005694]; cytoplasm [GO:0005737]; nuclear speck [GO:0016607]; nucleoplasm [GO:0005654]; nucleus [GO:0005634]; spindle pole [GO:0000922]; U2-type precatalytic spliceosome [GO:0071005]; identical protein binding [GO:0042802]; mitotic cell cycle [GO:0000278]; mitotic spindle assembly checkpoint [GO:0007094]; mRNA splicing, via spliceosome [GO:0000398]; protein localization to kinetochore [GO:0034501]; regulation of alternative mRNA splicing, via spliceosome [GO:0000381]; viral process [GO:0016032]</t>
  </si>
  <si>
    <t>NP_006074.2;</t>
  </si>
  <si>
    <t>hsa:3550;</t>
  </si>
  <si>
    <t>3550;</t>
  </si>
  <si>
    <t>Q13123;E7EQZ7;D6REL4;D6RCQ4;D6RAY9</t>
  </si>
  <si>
    <t>Q13123;E7EQZ7</t>
  </si>
  <si>
    <t>6;4;2;1;1</t>
  </si>
  <si>
    <t>Protein Red;Protein Red (Fragment)</t>
  </si>
  <si>
    <t>Q13131</t>
  </si>
  <si>
    <t>AAPK1_HUMAN</t>
  </si>
  <si>
    <t>PRKAA1 AMPK1</t>
  </si>
  <si>
    <t>apical plasma membrane [GO:0016324]; axon [GO:0030424]; cell [GO:0005623]; cytoplasm [GO:0005737]; cytosol [GO:0005829]; dendrite [GO:0030425]; neuronal cell body [GO:0043025]; nuclear speck [GO:0016607]; nucleoplasm [GO:0005654]; nucleotide-activated protein kinase complex [GO:0031588]; nucleus [GO:0005634]; [acetyl-CoA carboxylase] kinase activity [GO:0050405]; [hydroxymethylglutaryl-CoA reductase (NADPH)] kinase activity [GO:0047322]; AMP-activated protein kinase activity [GO:0004679]; ATP binding [GO:0005524]; cAMP-dependent protein kinase activity [GO:0004691]; chromatin binding [GO:0003682]; histone serine kinase activity [GO:0035174]; metal ion binding [GO:0046872]; protein C-terminus binding [GO:0008022]; protein kinase activity [GO:0004672]; protein serine/threonine kinase activity [GO:0004674]; protein-containing complex binding [GO:0044877]; tau protein binding [GO:0048156]; tau-protein kinase activity [GO:0050321]; activation of MAPK activity [GO:0000187]; CAMKK-AMPK signaling cascade [GO:0061762]; cell cycle arrest [GO:0007050]; cellular response to calcium ion [GO:0071277]; cellular response to ethanol [GO:0071361]; cellular response to glucose starvation [GO:0042149]; cellular response to glucose stimulus [GO:0071333]; cellular response to hydrogen peroxide [GO:0070301]; cellular response to hypoxia [GO:0071456]; cellular response to nutrient levels [GO:0031669]; cellular response to organonitrogen compound [GO:0071417]; cellular response to oxidative stress [GO:0034599]; cellular response to prostaglandin E stimulus [GO:0071380]; cholesterol biosynthetic process [GO:0006695]; cold acclimation [GO:0009631]; energy homeostasis [GO:0097009]; fatty acid biosynthetic process [GO:0006633]; fatty acid homeostasis [GO:0055089]; fatty acid oxidation [GO:0019395]; glucose homeostasis [GO:0042593]; glucose metabolic process [GO:0006006]; intracellular signal transduction [GO:0035556]; lipid biosynthetic process [GO:0008610]; macroautophagy [GO:0016236]; motor behavior [GO:0061744]; negative regulation of apoptotic process [GO:0043066]; negative regulation of gene expression [GO:0010629]; negative regulation of glucosylceramide biosynthetic process [GO:0046318]; negative regulation of insulin receptor signaling pathway [GO:0046627]; negative regulation of lipid catabolic process [GO:0050995]; negative regulation of TOR signaling [GO:0032007]; negative regulation of tubulin deacetylation [GO:1904428]; neuron cellular homeostasis [GO:0070050]; positive regulation of autophagy [GO:0010508]; positive regulation of cell population proliferation [GO:0008284]; positive regulation of cellular protein localization [GO:1903829]; positive regulation of cholesterol biosynthetic process [GO:0045542]; positive regulation of gene expression [GO:0010628]; positive regulation of glycolytic process [GO:0045821]; positive regulation of mitochondrial transcription [GO:1903109]; positive regulation of peptidyl-lysine acetylation [GO:2000758]; positive regulation of protein targeting to mitochondrion [GO:1903955]; positive regulation of skeletal muscle tissue development [GO:0048643]; protein phosphorylation [GO:0006468]; regulation of circadian rhythm [GO:0042752]; regulation of macroautophagy [GO:0016241]; regulation of microtubule cytoskeleton organization [GO:0070507]; regulation of peptidyl-serine phosphorylation [GO:0033135]; regulation of signal transduction by p53 class mediator [GO:1901796]; regulation of stress granule assembly [GO:0062028]; regulation of vesicle-mediated transport [GO:0060627]; response to activity [GO:0014823]; response to caffeine [GO:0031000]; response to camptothecin [GO:1901563]; response to gamma radiation [GO:0010332]; response to hypoxia [GO:0001666]; response to UV [GO:0009411]; rhythmic process [GO:0048511]; signal transduction [GO:0007165]; Wnt signaling pathway [GO:0016055]</t>
  </si>
  <si>
    <t>NP_006242.5 [Q13131-1];NP_996790.3 [Q13131-2];</t>
  </si>
  <si>
    <t>hsa:5562;</t>
  </si>
  <si>
    <t>5562;</t>
  </si>
  <si>
    <t>Q13131;Q96E92;A0A087WXX9;P54646</t>
  </si>
  <si>
    <t>5-AMP-activated protein kinase catalytic subunit alpha-1</t>
  </si>
  <si>
    <t>Q13148</t>
  </si>
  <si>
    <t>TADBP_HUMAN</t>
  </si>
  <si>
    <t>TARDBP TDP43</t>
  </si>
  <si>
    <t>cytoplasmic stress granule [GO:0010494]; interchromatin granule [GO:0035061]; nuclear speck [GO:0016607]; nucleoplasm [GO:0005654]; nucleus [GO:0005634]; perichromatin fibrils [GO:0005726]; ribonucleoprotein complex [GO:1990904]; DNA-binding transcription factor activity [GO:0003700]; double-stranded DNA binding [GO:0003690]; identical protein binding [GO:0042802]; mRNA 3'-UTR binding [GO:0003730]; pre-mRNA intronic binding [GO:0097157]; RNA binding [GO:0003723]; RNA polymerase II cis-regulatory region sequence-specific DNA binding [GO:0000978]; sequence-specific DNA binding [GO:0043565]; sequence-specific double-stranded DNA binding [GO:1990837]; 3'-UTR-mediated mRNA destabilization [GO:0061158]; 3'-UTR-mediated mRNA stabilization [GO:0070935]; mRNA processing [GO:0006397]; negative regulation by host of viral transcription [GO:0043922]; negative regulation of gene expression [GO:0010629]; negative regulation of protein phosphorylation [GO:0001933]; nuclear inner membrane organization [GO:0071765]; positive regulation of insulin secretion [GO:0032024]; positive regulation of protein import into nucleus [GO:0042307]; regulation of apoptotic process [GO:0042981]; regulation of cell cycle [GO:0051726]; regulation of circadian rhythm [GO:0042752]; regulation of protein stability [GO:0031647]; regulation of RNA metabolic process [GO:0051252]; response to endoplasmic reticulum stress [GO:0034976]; rhythmic process [GO:0048511]; RNA splicing [GO:0008380]; transcription by RNA polymerase II [GO:0006366]</t>
  </si>
  <si>
    <t>NP_031401.1 [Q13148-1];XP_016856352.1 [Q13148-1];XP_016856353.1 [Q13148-1];XP_016856354.1 [Q13148-1];XP_016856355.1 [Q13148-1];XP_016856356.1 [Q13148-1];XP_016856357.1 [Q13148-1];</t>
  </si>
  <si>
    <t>hsa:23435;</t>
  </si>
  <si>
    <t>23435;</t>
  </si>
  <si>
    <t>Q13148;A0A087WX29;B1AKP7;G3V162;A0A087X260;A0A087WYY0;K7EJM5;A0A0A0N0M3;K7EN94;A0A087WXQ5;A0A087WV68;A0A087WW61;A0A087WX67;A0A087WXV3;A0A087WZC9;A0A1W2PNU8;A0A087WTZ4;K7EL26;K7EJ99;A0A0A0MSV7;A0A087WYE7</t>
  </si>
  <si>
    <t>Q13148;A0A087WX29;B1AKP7;G3V162;A0A087X260;A0A087WYY0;K7EJM5;A0A0A0N0M3;K7EN94;A0A087WXQ5;A0A087WV68</t>
  </si>
  <si>
    <t>9;8;8;8;8;8;7;7;7;5;5;4;4;4;2;2;1;1;1;1;1</t>
  </si>
  <si>
    <t>TAR DNA-binding protein 43;TAR DNA-binding protein 43 (Fragment);TAR DNA-binding protein 43;TAR DNA binding protein, isoform CRA_d;TAR DNA-binding protein 43;TAR DNA-binding protein 43;TAR DNA-binding protein 43 (Fragment);TAR DNA-binding protein 43;TAR DN</t>
  </si>
  <si>
    <t>Q13151</t>
  </si>
  <si>
    <t>ROA0_HUMAN</t>
  </si>
  <si>
    <t>HNRNPA0 HNRPA0</t>
  </si>
  <si>
    <t>nucleoplasm [GO:0005654]; nucleus [GO:0005634]; ribonucleoprotein complex [GO:1990904]; mRNA 3'-UTR AU-rich region binding [GO:0035925]; mRNA binding [GO:0003729]; protein kinase binding [GO:0019901]; RNA binding [GO:0003723]; 3'-UTR-mediated mRNA stabilization [GO:0070935]; inflammatory response [GO:0006954]; mRNA processing [GO:0006397]; mRNA splicing, via spliceosome [GO:0000398]; regulation of RNA metabolic process [GO:0051252]; response to lipopolysaccharide [GO:0032496]; RNA metabolic process [GO:0016070]</t>
  </si>
  <si>
    <t>NP_006796.1;</t>
  </si>
  <si>
    <t>hsa:10949;</t>
  </si>
  <si>
    <t>10949;</t>
  </si>
  <si>
    <t>Heterogeneous nuclear ribonucleoprotein A0</t>
  </si>
  <si>
    <t>Q13162</t>
  </si>
  <si>
    <t>PRDX4_HUMAN</t>
  </si>
  <si>
    <t>PRDX4</t>
  </si>
  <si>
    <t>cell [GO:0005623]; cytosol [GO:0005829]; endoplasmic reticulum [GO:0005783]; extracellular exosome [GO:0070062]; extracellular region [GO:0005576]; ficolin-1-rich granule lumen [GO:1904813]; nucleus [GO:0005634]; secretory granule lumen [GO:0034774]; smooth endoplasmic reticulum [GO:0005790]; thioredoxin peroxidase activity [GO:0008379]; cell redox homeostasis [GO:0045454]; extracellular matrix organization [GO:0030198]; I-kappaB phosphorylation [GO:0007252]; male gonad development [GO:0008584]; negative regulation of male germ cell proliferation [GO:2000255]; neutrophil degranulation [GO:0043312]; peptidyl-proline hydroxylation to 4-hydroxy-L-proline [GO:0018401]; protein maturation by protein folding [GO:0022417]; reactive oxygen species metabolic process [GO:0072593]; response to oxidative stress [GO:0006979]; spermatogenesis [GO:0007283]</t>
  </si>
  <si>
    <t>NP_006397.1;</t>
  </si>
  <si>
    <t>hsa:10549;</t>
  </si>
  <si>
    <t>10549;</t>
  </si>
  <si>
    <t>Q13162;H7C3T4;A6NG45;A6NJJ0</t>
  </si>
  <si>
    <t>Q13162;H7C3T4</t>
  </si>
  <si>
    <t>12;7;2;1</t>
  </si>
  <si>
    <t>9;4;2;1</t>
  </si>
  <si>
    <t>Peroxiredoxin-4;Peroxiredoxin-4 (Fragment)</t>
  </si>
  <si>
    <t>Q13177</t>
  </si>
  <si>
    <t>PAK2_HUMAN</t>
  </si>
  <si>
    <t>PAK2</t>
  </si>
  <si>
    <t>cell-cell junction [GO:0005911]; cytoplasm [GO:0005737]; cytosol [GO:0005829]; glutamatergic synapse [GO:0098978]; nucleus [GO:0005634]; perinuclear region of cytoplasm [GO:0048471]; plasma membrane [GO:0005886]; postsynaptic density [GO:0014069]; ATP binding [GO:0005524]; cadherin binding [GO:0045296]; identical protein binding [GO:0042802]; protein kinase activity [GO:0004672]; protein kinase binding [GO:0019901]; protein serine/threonine kinase activity [GO:0004674]; protein tyrosine kinase activator activity [GO:0030296]; Rac GTPase binding [GO:0048365]; small GTPase binding [GO:0031267]; activation of protein kinase activity [GO:0032147]; adherens junction assembly [GO:0034333]; apoptotic process [GO:0006915]; bicellular tight junction assembly [GO:0070830]; cellular response to organic cyclic compound [GO:0071407]; dendritic spine development [GO:0060996]; Fc-epsilon receptor signaling pathway [GO:0038095]; interleukin-12-mediated signaling pathway [GO:0035722]; negative regulation of apoptotic process [GO:0043066]; negative regulation of cysteine-type endopeptidase activity involved in execution phase of apoptosis [GO:2001271]; negative regulation of protein kinase activity [GO:0006469]; negative regulation of stress fiber assembly [GO:0051497]; peptidyl-serine phosphorylation [GO:0018105]; phosphorylation [GO:0016310]; positive regulation of extrinsic apoptotic signaling pathway [GO:2001238]; positive regulation of peptidyl-tyrosine phosphorylation [GO:0050731]; protein autophosphorylation [GO:0046777]; protein localization to cell-cell junction [GO:0150105]; protein phosphorylation [GO:0006468]; regulation of cytoskeleton organization [GO:0051493]; regulation of defense response to virus by virus [GO:0050690]; regulation of growth [GO:0040008]; regulation of mitotic cell cycle [GO:0007346]; signal transduction [GO:0007165]; signal transduction by protein phosphorylation [GO:0023014]; stimulatory C-type lectin receptor signaling pathway [GO:0002223]; stress-activated protein kinase signaling cascade [GO:0031098]; T cell costimulation [GO:0031295]; T cell receptor signaling pathway [GO:0050852]; vascular endothelial growth factor receptor signaling pathway [GO:0048010]</t>
  </si>
  <si>
    <t>NP_002568.2;XP_011511172.1;XP_016861990.1;</t>
  </si>
  <si>
    <t>hsa:5062;</t>
  </si>
  <si>
    <t>5062;</t>
  </si>
  <si>
    <t>Q13177;A0A087X294;O75914;B1AKS5</t>
  </si>
  <si>
    <t>Q13177;A0A087X294;O75914</t>
  </si>
  <si>
    <t>10;5;5;3</t>
  </si>
  <si>
    <t>8;3;3;2</t>
  </si>
  <si>
    <t>Serine/threonine-protein kinase PAK 2;Non-specific serine/threonine protein kinase;Serine/threonine-protein kinase PAK 3</t>
  </si>
  <si>
    <t>Q13185</t>
  </si>
  <si>
    <t>CBX3_HUMAN</t>
  </si>
  <si>
    <t>CBX3</t>
  </si>
  <si>
    <t>chromatin [GO:0000785]; chromosome, centromeric region [GO:0000775]; condensed chromosome, centromeric region [GO:0000779]; nuclear chromosome, telomeric region [GO:0000784]; nuclear envelope [GO:0005635]; nuclear euchromatin [GO:0005719]; nuclear heterochromatin [GO:0005720]; nuclear inner membrane [GO:0005637]; nuclear pericentric heterochromatin [GO:0031618]; nucleoplasm [GO:0005654]; nucleus [GO:0005634]; senescence-associated heterochromatin focus [GO:0035985]; site of DNA damage [GO:0090734]; spindle [GO:0005819]; enzyme binding [GO:0019899]; histone methyltransferase binding [GO:1990226]; identical protein binding [GO:0042802]; protein domain specific binding [GO:0019904]; cellular response to dexamethasone stimulus [GO:0071549]; cellular response to DNA damage stimulus [GO:0006974]; chromatin remodeling [GO:0006338]; negative regulation of G0 to G1 transition [GO:0070317]; negative regulation of transcription, DNA-templated [GO:0045892]; rhythmic process [GO:0048511]</t>
  </si>
  <si>
    <t>NP_009207.2;NP_057671.2;XP_005249668.1;</t>
  </si>
  <si>
    <t>hsa:11335;</t>
  </si>
  <si>
    <t>11335;</t>
  </si>
  <si>
    <t>Q13185;C9JMM0;B8ZZ43;S4R2Y4;K7ELA4</t>
  </si>
  <si>
    <t>5;2;2;2;1</t>
  </si>
  <si>
    <t>4;2;2;2;0</t>
  </si>
  <si>
    <t>Chromobox protein homolog 3</t>
  </si>
  <si>
    <t>Q13200</t>
  </si>
  <si>
    <t>PSMD2_HUMAN</t>
  </si>
  <si>
    <t>PSMD2 TRAP2</t>
  </si>
  <si>
    <t>cytosol [GO:0005829]; extracellular exosome [GO:0070062]; extracellular region [GO:0005576]; ficolin-1-rich granule lumen [GO:1904813]; membrane [GO:0016020]; nucleoplasm [GO:0005654]; nucleus [GO:0005634]; proteasome accessory complex [GO:0022624]; proteasome complex [GO:0000502]; proteasome regulatory particle [GO:0005838]; proteasome regulatory particle, base subcomplex [GO:0008540]; proteasome storage granule [GO:0034515]; secretory granule lumen [GO:0034774]; enzyme regulator activity [GO:0030234];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neutrophil degranulation [GO:0043312]; NIK/NF-kappaB signaling [GO:0038061]; positive regulation of canonical Wnt signaling pathway [GO:0090263]; post-translational protein modification [GO:0043687];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protein catabolic process [GO:0042176];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Wnt signaling pathway, planar cell polarity pathway [GO:0060071]</t>
  </si>
  <si>
    <t>NP_001265637.1 [Q13200-3];NP_001265638.1 [Q13200-2];NP_002799.3 [Q13200-1];</t>
  </si>
  <si>
    <t>hsa:5708;</t>
  </si>
  <si>
    <t>5708;</t>
  </si>
  <si>
    <t>Q13200;C9JPC0;H7C1H2;H7C2Q3;F8WBS8</t>
  </si>
  <si>
    <t>31;8;7;5;1</t>
  </si>
  <si>
    <t>26S proteasome non-ATPase regulatory subunit 2</t>
  </si>
  <si>
    <t>Q13242</t>
  </si>
  <si>
    <t>SRSF9_HUMAN</t>
  </si>
  <si>
    <t>SRSF9 SFRS9 SRP30C</t>
  </si>
  <si>
    <t>nuclear speck [GO:0016607]; nucleolus [GO:0005730]; nucleoplasm [GO:0005654]; nucleus [GO:0005634]; protein domain specific binding [GO:0019904]; RNA binding [GO:0003723]; mRNA 3'-end processing [GO:0031124]; mRNA cis splicing, via spliceosome [GO:0045292]; mRNA export from nucleus [GO:0006406]; mRNA processing [GO:0006397]; mRNA splice site selection [GO:0006376]; mRNA splicing, via spliceosome [GO:0000398]; negative regulation of mRNA splicing, via spliceosome [GO:0048025]; regulation of alternative mRNA splicing, via spliceosome [GO:0000381]; response to alkaloid [GO:0043279]; response to toxic substance [GO:0009636]; RNA export from nucleus [GO:0006405]</t>
  </si>
  <si>
    <t>NP_003760.1;</t>
  </si>
  <si>
    <t>hsa:8683;</t>
  </si>
  <si>
    <t>8683;</t>
  </si>
  <si>
    <t>Q13242;H0YIB4;S4R3G0</t>
  </si>
  <si>
    <t>15;11;10</t>
  </si>
  <si>
    <t>14;11;9</t>
  </si>
  <si>
    <t>Serine/arginine-rich splicing factor 9;Serine/arginine-rich-splicing factor 9 (Fragment);Serine/arginine-rich-splicing factor 9</t>
  </si>
  <si>
    <t>Q13243</t>
  </si>
  <si>
    <t>SRSF5_HUMAN</t>
  </si>
  <si>
    <t>SRSF5 HRS SFRS5 SRP40</t>
  </si>
  <si>
    <t>cytosol [GO:0005829]; nuclear speck [GO:0016607]; nucleolus [GO:0005730]; nucleoplasm [GO:0005654]; nucleus [GO:0005634]; mRNA binding [GO:0003729]; protein kinase B binding [GO:0043422]; RNA binding [GO:0003723]; cellular response to insulin stimulus [GO:0032869]; liver regeneration [GO:0097421]; mRNA 3'-end processing [GO:0031124]; mRNA cis splicing, via spliceosome [GO:0045292]; mRNA export from nucleus [GO:0006406]; mRNA processing [GO:0006397]; mRNA splice site selection [GO:0006376]; mRNA splicing, via spliceosome [GO:0000398]; positive regulation of RNA splicing [GO:0033120]; regulation of alternative mRNA splicing, via spliceosome [GO:0000381]; regulation of cell cycle [GO:0051726]; RNA export from nucleus [GO:0006405]</t>
  </si>
  <si>
    <t>NP_001034554.1 [Q13243-1];NP_001307143.1 [Q13243-1];NP_008856.2 [Q13243-1];</t>
  </si>
  <si>
    <t>hsa:6430;</t>
  </si>
  <si>
    <t>6430;</t>
  </si>
  <si>
    <t>Q13243;B4DJK0;B4DUA4;G3V5K8</t>
  </si>
  <si>
    <t>Q13243;B4DJK0;B4DUA4</t>
  </si>
  <si>
    <t>5;3;3;2</t>
  </si>
  <si>
    <t>4;2;2;2</t>
  </si>
  <si>
    <t>Serine/arginine-rich splicing factor 5;Serine/arginine-rich-splicing factor 5;Serine/arginine-rich-splicing factor 5</t>
  </si>
  <si>
    <t>Q13263</t>
  </si>
  <si>
    <t>TIF1B_HUMAN</t>
  </si>
  <si>
    <t>TRIM28 KAP1 RNF96 TIF1B</t>
  </si>
  <si>
    <t>chromatin [GO:0000785]; nuclear euchromatin [GO:0005719]; nuclear heterochromatin [GO:0005720]; nucleoplasm [GO:0005654]; nucleus [GO:0005634]; protein-containing complex [GO:0032991]; RNA polymerase II transcription factor complex [GO:0090575]; chromatin binding [GO:0003682]; chromo shadow domain binding [GO:0070087]; DNA binding [GO:0003677]; Krueppel-associated box domain binding [GO:0035851]; promoter-specific chromatin binding [GO:1990841]; protein kinase activity [GO:0004672]; RNA binding [GO:0003723]; sequence-specific DNA binding [GO:0043565]; SUMO transferase activity [GO:0019789]; transcription coactivator activity [GO:0003713]; transcription corepressor activity [GO:0003714]; ubiquitin protein ligase binding [GO:0031625]; ubiquitin-protein transferase activity [GO:0004842]; zinc ion binding [GO:0008270]; chromatin organization [GO:0006325]; convergent extension involved in axis elongation [GO:0060028]; DNA methylation involved in embryo development [GO:0043045]; DNA repair [GO:0006281]; embryo implantation [GO:0007566]; embryonic placenta morphogenesis [GO:0060669]; epithelial to mesenchymal transition [GO:0001837]; innate immune response [GO:0045087]; negative regulation of DNA demethylation [GO:1901536]; negative regulation of single stranded viral RNA replication via double stranded DNA intermediate [GO:0045869]; negative regulation of transcription by RNA polymerase II [GO:0000122]; negative regulation of transcription, DNA-templated [GO:0045892]; negative regulation of viral release from host cell [GO:1902187]; positive regulation of DNA binding [GO:0043388]; positive regulation of DNA repair [GO:0045739]; positive regulation of methylation-dependent chromatin silencing [GO:0090309]; positive regulation of protein import into nucleus [GO:0042307]; positive regulation of transcription, DNA-templated [GO:0045893]; protein autophosphorylation [GO:0046777]; protein sumoylation [GO:0016925]; Ras protein signal transduction [GO:0007265]; regulation of genetic imprinting [GO:2000653]; transcription initiation from RNA polymerase II promoter [GO:0006367]; viral process [GO:0016032]</t>
  </si>
  <si>
    <t>NP_005753.1 [Q13263-1];</t>
  </si>
  <si>
    <t>hsa:10155;</t>
  </si>
  <si>
    <t>10155;</t>
  </si>
  <si>
    <t>Q13263;M0R0K9;M0R3C0;M0R2I3</t>
  </si>
  <si>
    <t>32;14;5;3</t>
  </si>
  <si>
    <t>Transcription intermediary factor 1-beta</t>
  </si>
  <si>
    <t>Q13283</t>
  </si>
  <si>
    <t>G3BP1_HUMAN</t>
  </si>
  <si>
    <t>G3BP1 G3BP</t>
  </si>
  <si>
    <t>cytoplasm [GO:0005737]; cytoplasmic stress granule [GO:0010494]; cytosol [GO:0005829]; focal adhesion [GO:0005925]; nucleus [GO:0005634]; perikaryon [GO:0043204]; ribonucleoprotein complex [GO:1990904]; ATP binding [GO:0005524]; DNA binding [GO:0003677]; DNA helicase activity [GO:0003678]; endonuclease activity [GO:0004519]; mRNA binding [GO:0003729]; RNA binding [GO:0003723]; RNA helicase activity [GO:0003724]; defense response to virus [GO:0051607]; innate immune response [GO:0045087]; negative regulation of canonical Wnt signaling pathway [GO:0090090]; positive regulation of stress granule assembly [GO:0062029]; Ras protein signal transduction [GO:0007265]; stress granule assembly [GO:0034063]; type I interferon production [GO:0032606]; viral process [GO:0016032]</t>
  </si>
  <si>
    <t>NP_005745.1 [Q13283-1];NP_938405.1 [Q13283-1];XP_006714812.1;XP_006714813.1;XP_016864411.1;XP_016864412.1;</t>
  </si>
  <si>
    <t>hsa:10146;</t>
  </si>
  <si>
    <t>10146;</t>
  </si>
  <si>
    <t>Q13283;E5RIZ6;E5RI46;E5RIF8;E5RH42;E5RJU8;E5RH00</t>
  </si>
  <si>
    <t>15;6;5;5;5;5;2</t>
  </si>
  <si>
    <t>13;5;4;4;4;4;1</t>
  </si>
  <si>
    <t>Ras GTPase-activating protein-binding protein 1</t>
  </si>
  <si>
    <t>Q13287</t>
  </si>
  <si>
    <t>NMI_HUMAN</t>
  </si>
  <si>
    <t>NMI</t>
  </si>
  <si>
    <t>cytoplasm [GO:0005737]; cytosol [GO:0005829]; nucleoplasm [GO:0005654]; identical protein binding [GO:0042802]; transcription coregulator activity [GO:0003712]; inflammatory response [GO:0006954]; interferon-gamma-mediated signaling pathway [GO:0060333]; negative regulation of innate immune response [GO:0045824]; negative regulation of interferon-alpha biosynthetic process [GO:0045355]; negative regulation of interferon-beta biosynthetic process [GO:0045358]; positive regulation of protein K48-linked ubiquitination [GO:1902524]; receptor signaling pathway via JAK-STAT [GO:0007259]; transcription by RNA polymerase II [GO:0006366]</t>
  </si>
  <si>
    <t>NP_004679.2;XP_005246998.1;XP_016860736.1;</t>
  </si>
  <si>
    <t>hsa:9111;</t>
  </si>
  <si>
    <t>9111;</t>
  </si>
  <si>
    <t>N-myc-interactor</t>
  </si>
  <si>
    <t>Q13308</t>
  </si>
  <si>
    <t>PTK7_HUMAN</t>
  </si>
  <si>
    <t>PTK7 CCK4</t>
  </si>
  <si>
    <t>cell-cell junction [GO:0005911]; focal adhesion [GO:0005925]; integral component of plasma membrane [GO:0005887]; ATP binding [GO:0005524]; coreceptor activity involved in Wnt signaling pathway, planar cell polarity pathway [GO:1904929]; protein kinase activity [GO:0004672]; actin cytoskeleton reorganization [GO:0031532]; axis elongation [GO:0003401]; cell adhesion [GO:0007155]; cell migration [GO:0016477]; cellular response to retinoic acid [GO:0071300]; cochlea morphogenesis [GO:0090103]; convergent extension [GO:0060026]; coronary vasculature development [GO:0060976]; establishment of epithelial cell apical/basal polarity [GO:0045198]; establishment of planar polarity [GO:0001736]; lung-associated mesenchyme development [GO:0060484]; planar cell polarity pathway involved in neural tube closure [GO:0090179]; positive regulation of canonical Wnt signaling pathway [GO:0090263]; positive regulation of neuron projection development [GO:0010976]; signal transduction [GO:0007165]; ventricular septum development [GO:0003281]; wound healing [GO:0042060]</t>
  </si>
  <si>
    <t>NP_001257327.1 [Q13308-6];NP_002812.2 [Q13308-1];NP_690619.1 [Q13308-2];NP_690620.1 [Q13308-3];NP_690621.1 [Q13308-4];</t>
  </si>
  <si>
    <t>hsa:5754;</t>
  </si>
  <si>
    <t>5754;</t>
  </si>
  <si>
    <t>Q13308;C9JQR6;H0Y8F1;Q86X91</t>
  </si>
  <si>
    <t>Q13308;C9JQR6</t>
  </si>
  <si>
    <t>6;3;2;1</t>
  </si>
  <si>
    <t>Inactive tyrosine-protein kinase 7;Inactive tyrosine-protein kinase 7 (Fragment)</t>
  </si>
  <si>
    <t>Q13347</t>
  </si>
  <si>
    <t>EIF3I_HUMAN</t>
  </si>
  <si>
    <t>EIF3I EIF3S2 TRIP1</t>
  </si>
  <si>
    <t>cytosol [GO:0005829]; eukaryotic 43S preinitiation complex [GO:0016282]; eukaryotic 48S preinitiation complex [GO:0033290]; eukaryotic translation initiation factor 3 complex [GO:0005852]; eukaryotic translation initiation factor 3 complex, eIF3m [GO:0071541]; extracellular exosome [GO:0070062]; translation initiation factor activity [GO:0003743]; formation of cytoplasmic translation initiation complex [GO:0001732]; translational initiation [GO:0006413]</t>
  </si>
  <si>
    <t>NP_003748.1;</t>
  </si>
  <si>
    <t>hsa:8668;</t>
  </si>
  <si>
    <t>8668;</t>
  </si>
  <si>
    <t>Q13347;Q5TFK1</t>
  </si>
  <si>
    <t>10;4</t>
  </si>
  <si>
    <t>Eukaryotic translation initiation factor 3 subunit I</t>
  </si>
  <si>
    <t>Q13363</t>
  </si>
  <si>
    <t>CTBP1_HUMAN</t>
  </si>
  <si>
    <t>CTBP1 CTBP</t>
  </si>
  <si>
    <t>GABA-ergic synapse [GO:0098982]; glutamatergic synapse [GO:0098978]; nucleoplasm [GO:0005654]; nucleus [GO:0005634]; presynaptic active zone cytoplasmic component [GO:0098831]; transcriptional repressor complex [GO:0017053]; chromatin binding [GO:0003682]; identical protein binding [GO:0042802]; NAD binding [GO:0051287]; oxidoreductase activity, acting on the CH-OH group of donors, NAD or NADP as acceptor [GO:0016616]; protein C-terminus binding [GO:0008022]; protein domain specific binding [GO:0019904]; repressing transcription factor binding [GO:0070491]; transcription corepressor activity [GO:0003714]; transcription factor binding [GO:0008134]; chromatin silencing [GO:0006342]; negative regulation of cell population proliferation [GO:0008285]; negative regulation of histone acetylation [GO:0035067]; negative regulation of histone H4 acetylation [GO:0090241]; negative regulation of transcription by RNA polymerase II [GO:0000122]; negative regulation of transcription, DNA-templated [GO:0045892]; positive regulation of histone deacetylation [GO:0031065]; protein phosphorylation [GO:0006468]; regulation of cell cycle [GO:0051726]; viral genome replication [GO:0019079]; white fat cell differentiation [GO:0050872]</t>
  </si>
  <si>
    <t>NP_001012632.1 [Q13363-2];NP_001319.1 [Q13363-1];XP_016863253.1 [Q13363-2];XP_016863254.1 [Q13363-2];XP_016863255.1 [Q13363-2];XP_016863256.1 [Q13363-2];</t>
  </si>
  <si>
    <t>hsa:1487;</t>
  </si>
  <si>
    <t>1487;</t>
  </si>
  <si>
    <t>Q13363;H0Y9M9;D6RAX2;H0Y8W7;E7ESU7;H0Y8U5;E7EPF8;A0A087WYL1;E9PGB1</t>
  </si>
  <si>
    <t>Q13363;H0Y9M9;D6RAX2;H0Y8W7</t>
  </si>
  <si>
    <t>7;4;4;4;2;2;2;1;1</t>
  </si>
  <si>
    <t>4;2;3;2;1;0;1;0;1</t>
  </si>
  <si>
    <t>C-terminal-binding protein 1;C-terminal-binding protein 1 (Fragment);C-terminal-binding protein 1 (Fragment);C-terminal-binding protein 1 (Fragment)</t>
  </si>
  <si>
    <t>Q13393</t>
  </si>
  <si>
    <t>PLD1_HUMAN</t>
  </si>
  <si>
    <t>PLD1</t>
  </si>
  <si>
    <t>apical plasma membrane [GO:0016324]; cholinergic synapse [GO:0098981]; endocytic vesicle [GO:0030139]; endoplasmic reticulum membrane [GO:0005789]; endosome [GO:0005768]; Golgi apparatus [GO:0005794]; Golgi membrane [GO:0000139]; late endosome membrane [GO:0031902]; lysosomal membrane [GO:0005765]; membrane [GO:0016020]; perinuclear region of cytoplasm [GO:0048471]; plasma membrane [GO:0005886]; specific granule membrane [GO:0035579]; tertiary granule membrane [GO:0070821]; N-acylphosphatidylethanolamine-specific phospholipase D activity [GO:0070290]; phosphatidylinositol binding [GO:0035091]; phospholipase D activity [GO:0004630]; cell motility [GO:0048870]; chemotaxis [GO:0006935]; inositol lipid-mediated signaling [GO:0048017]; lipid catabolic process [GO:0016042]; neutrophil degranulation [GO:0043312]; phosphatidic acid biosynthetic process [GO:0006654]; positive regulation of translation [GO:0045727]; Ras protein signal transduction [GO:0007265]; regulation of microvillus assembly [GO:0032534]; regulation of synaptic vesicle cycle [GO:0098693]; small GTPase mediated signal transduction [GO:0007264]</t>
  </si>
  <si>
    <t>NP_002653.1 [Q13393-1];XP_005247590.1 [Q13393-1];XP_005247591.1 [Q13393-2];XP_011511199.1 [Q13393-4];</t>
  </si>
  <si>
    <t>hsa:5337;</t>
  </si>
  <si>
    <t>5337;</t>
  </si>
  <si>
    <t>Q13393;C9IY79;F8WBV7;H7C0L3</t>
  </si>
  <si>
    <t>11;3;2;1</t>
  </si>
  <si>
    <t>Phospholipase D1</t>
  </si>
  <si>
    <t>Q13409</t>
  </si>
  <si>
    <t>DC1I2_HUMAN</t>
  </si>
  <si>
    <t>DYNC1I2 DNCI2 DNCIC2</t>
  </si>
  <si>
    <t>centrosome [GO:0005813]; cytoplasm [GO:0005737]; cytoplasmic dynein complex [GO:0005868]; cytosol [GO:0005829]; microtubule [GO:0005874]; vesicle [GO:0031982]; dynein heavy chain binding [GO:0045504]; dynein light chain binding [GO:0045503]; microtubule motor activity [GO:0003777]; antigen processing and presentation of exogenous peptide antigen via MHC class II [GO:0019886]; ciliary basal body-plasma membrane docking [GO:0097711]; endoplasmic reticulum to Golgi vesicle-mediated transport [GO:0006888]; G2/M transition of mitotic cell cycle [GO:0000086]; microtubule-based movement [GO:0007018]; positive regulation of ATP-dependent microtubule motor activity, plus-end-directed [GO:2000582]; regulation of G2/M transition of mitotic cell cycle [GO:0010389]; transport along microtubule [GO:0010970]; viral process [GO:0016032]</t>
  </si>
  <si>
    <t>NP_001258714.1 [Q13409-1];NP_001258715.1 [Q13409-7];NP_001258716.1 [Q13409-7];NP_001258717.1 [Q13409-3];NP_001258718.1 [Q13409-3];NP_001258719.1 [Q13409-6];NP_001307811.1 [Q13409-2];NP_001307812.1 [Q13409-2];NP_001307813.1 [Q13409-6];NP_001369.1 [Q13409-1];</t>
  </si>
  <si>
    <t>hsa:1781;</t>
  </si>
  <si>
    <t>1781;</t>
  </si>
  <si>
    <t>Cytoplasmic dynein 1 intermediate chain 2</t>
  </si>
  <si>
    <t>Q13423</t>
  </si>
  <si>
    <t>NNTM_HUMAN</t>
  </si>
  <si>
    <t>NNT</t>
  </si>
  <si>
    <t>cell [GO:0005623]; integral component of membrane [GO:0016021]; membrane [GO:0016020]; mitochondrial inner membrane [GO:0005743]; mitochondrial respirasome [GO:0005746]; mitochondrion [GO:0005739]; NAD binding [GO:0051287]; NAD(P)+ transhydrogenase (B-specific) activity [GO:0003957]; NAD(P)+ transhydrogenase activity [GO:0008746]; NADP binding [GO:0050661]; cell redox homeostasis [GO:0045454]; cellular oxidant detoxification [GO:0098869]; NADPH regeneration [GO:0006740]; negative regulation of apoptotic process [GO:0043066]; negative regulation of protein phosphorylation [GO:0001933]; oxidation-reduction process [GO:0055114]; oxygen homeostasis [GO:0032364]; positive regulation of hydrogen peroxide catabolic process [GO:1903285]; positive regulation of mitochondrial membrane potential [GO:0010918]; proton transmembrane transport [GO:1902600]; reactive oxygen species metabolic process [GO:0072593]; response to vitamin [GO:0033273]; tricarboxylic acid cycle [GO:0006099]</t>
  </si>
  <si>
    <t>NP_036475.3;NP_892022.2;XP_005248331.1;XP_011512303.1;XP_016864782.1;</t>
  </si>
  <si>
    <t>hsa:23530;</t>
  </si>
  <si>
    <t>23530;</t>
  </si>
  <si>
    <t>Q13423;A0A590UK15;A0A590UJM2;A0A590UK29;E9PCX7;A0A590UJI3;D6RAI5;D6RHU2;A0A590UJA4;A0A590UKC7;D6RCR6</t>
  </si>
  <si>
    <t>Q13423;A0A590UK15;A0A590UJM2;A0A590UK29;E9PCX7;A0A590UJI3</t>
  </si>
  <si>
    <t>32;30;26;26;24;18;12;11;11;11;3</t>
  </si>
  <si>
    <t>NAD(P) transhydrogenase, mitochondrial;NAD(P) transhydrogenase, mitochondrial;NAD(P) transhydrogenase, mitochondrial;NAD(P) transhydrogenase, mitochondrial;NAD(P) transhydrogenase, mitochondrial;NAD(P) transhydrogenase, mitochondrial</t>
  </si>
  <si>
    <t>Q13425</t>
  </si>
  <si>
    <t>SNTB2_HUMAN</t>
  </si>
  <si>
    <t>SNTB2 D16S2531E SNT2B2 SNTL</t>
  </si>
  <si>
    <t>cytoplasm [GO:0005737]; dystrophin-associated glycoprotein complex [GO:0016010]; focal adhesion [GO:0005925]; membrane [GO:0016020]; microtubule [GO:0005874]; protein-containing complex [GO:0032991]; synapse [GO:0045202]; transport vesicle membrane [GO:0030658]; actin binding [GO:0003779]; calmodulin binding [GO:0005516]; RNA binding [GO:0003723]; structural molecule activity [GO:0005198]</t>
  </si>
  <si>
    <t>NP_006741.1 [Q13425-1];</t>
  </si>
  <si>
    <t>hsa:6645;</t>
  </si>
  <si>
    <t>6645;</t>
  </si>
  <si>
    <t>Q13425;H0YCS0;A0A140TA73;H7BY41;A0A0G2JM75;J3KT21;A0A3B3ITC2;Q13884</t>
  </si>
  <si>
    <t>9;4;3;2;1;1;1;1</t>
  </si>
  <si>
    <t>Beta-2-syntrophin</t>
  </si>
  <si>
    <t>Q13428</t>
  </si>
  <si>
    <t>TCOF_HUMAN</t>
  </si>
  <si>
    <t>TCOF1</t>
  </si>
  <si>
    <t>cytosol [GO:0005829]; fibrillar center [GO:0001650]; nucleolus [GO:0005730]; nucleoplasm [GO:0005654]; protein heterodimerization activity [GO:0046982]; RNA binding [GO:0003723]; RNA polymerase I core binding [GO:0001042]; scaffold protein binding [GO:0097110]; transporter activity [GO:0005215]; neural crest cell development [GO:0014032]; neural crest formation [GO:0014029]; nucleolar large rRNA transcription by RNA polymerase I [GO:0042790]; regulation of translation [GO:0006417]; skeletal system development [GO:0001501]</t>
  </si>
  <si>
    <t>NP_000347.2 [Q13428-2];NP_001008657.1 [Q13428-5];NP_001128715.1 [Q13428-1];NP_001128716.1 [Q13428-7];NP_001128717.1 [Q13428-8];NP_001182070.1 [Q13428-6];XP_005268562.1;</t>
  </si>
  <si>
    <t>hsa:6949;</t>
  </si>
  <si>
    <t>6949;</t>
  </si>
  <si>
    <t>Q13428;A0A3B3IS06;E7ETY2;H0Y8Y7;H0YA99;A0A2R8Y857</t>
  </si>
  <si>
    <t>Q13428;A0A3B3IS06;E7ETY2;H0Y8Y7</t>
  </si>
  <si>
    <t>11;8;8;6;1;1</t>
  </si>
  <si>
    <t>Treacle protein;Treacle protein (Fragment);Treacle protein;Treacle protein</t>
  </si>
  <si>
    <t>Q13435</t>
  </si>
  <si>
    <t>SF3B2_HUMAN</t>
  </si>
  <si>
    <t>SF3B2 SAP145</t>
  </si>
  <si>
    <t>catalytic step 2 spliceosome [GO:0071013]; nuclear speck [GO:0016607]; nucleoplasm [GO:0005654]; nucleus [GO:0005634]; precatalytic spliceosome [GO:0071011]; spliceosomal complex [GO:0005681]; U12-type spliceosomal complex [GO:0005689]; U2 snRNP [GO:0005686]; U2-type precatalytic spliceosome [GO:0071005]; U2-type spliceosomal complex [GO:0005684]; RNA binding [GO:0003723]; mRNA processing [GO:0006397]; mRNA splicing, via spliceosome [GO:0000398]; RNA splicing [GO:0008380]; viral process [GO:0016032]</t>
  </si>
  <si>
    <t>NP_006833.2;</t>
  </si>
  <si>
    <t>hsa:10992;</t>
  </si>
  <si>
    <t>10992;</t>
  </si>
  <si>
    <t>Q13435;E9PPJ0;E9PJ04;H0YCG1;E9PJT3;H0YEX5;E9PIL8</t>
  </si>
  <si>
    <t>Q13435;E9PPJ0</t>
  </si>
  <si>
    <t>24;22;11;11;9;5;2</t>
  </si>
  <si>
    <t>Splicing factor 3B subunit 2;Splicing factor 3B subunit 2</t>
  </si>
  <si>
    <t>Q13442</t>
  </si>
  <si>
    <t>HAP28_HUMAN</t>
  </si>
  <si>
    <t>PDAP1 HASPP28</t>
  </si>
  <si>
    <t>cytosol [GO:0005829]; extracellular region [GO:0005576]; ficolin-1-rich granule lumen [GO:1904813]; plasma membrane [GO:0005886]; RNA binding [GO:0003723]; neutrophil degranulation [GO:0043312]; signal transduction [GO:0007165]</t>
  </si>
  <si>
    <t>NP_055706.1;</t>
  </si>
  <si>
    <t>hsa:11333;</t>
  </si>
  <si>
    <t>11333;</t>
  </si>
  <si>
    <t>Q13442;F8WBW6</t>
  </si>
  <si>
    <t>28 kDa heat- and acid-stable phosphoprotein</t>
  </si>
  <si>
    <t>Q13444</t>
  </si>
  <si>
    <t>ADA15_HUMAN</t>
  </si>
  <si>
    <t>ADAM15 MDC15</t>
  </si>
  <si>
    <t>acrosomal vesicle [GO:0001669]; adherens junction [GO:0005912]; cell surface [GO:0009986]; extracellular exosome [GO:0070062]; integral component of membrane [GO:0016021]; motile cilium [GO:0031514]; plasma membrane [GO:0005886]; integrin binding [GO:0005178]; metal ion binding [GO:0046872]; metalloendopeptidase activity [GO:0004222]; metallopeptidase activity [GO:0008237]; SH3 domain binding [GO:0017124]; angiogenesis [GO:0001525]; cardiac epithelial to mesenchymal transition [GO:0060317]; cell-matrix adhesion [GO:0007160]; cellular response to phorbol 13-acetate 12-myristate [GO:1904628]; collagen catabolic process [GO:0030574]; extracellular matrix disassembly [GO:0022617]; extracellular matrix organization [GO:0030198]; immune response to tumor cell [GO:0002418]; innate immune response [GO:0045087]; integrin-mediated signaling pathway [GO:0007229]; male gonad development [GO:0008584]; negative regulation of cell growth [GO:0030308]; negative regulation of cell migration [GO:0030336]; negative regulation of cell-matrix adhesion [GO:0001953]; negative regulation of receptor binding [GO:1900121]; response to hypobaric hypoxia [GO:1990910]; tissue regeneration [GO:0042246]</t>
  </si>
  <si>
    <t>NP_001248393.1 [Q13444-12];NP_001248394.1 [Q13444-9];NP_001248395.1 [Q13444-13];NP_003806.3 [Q13444-2];NP_997074.1 [Q13444-10];NP_997077.1 [Q13444-4];NP_997078.1 [Q13444-5];NP_997079.1 [Q13444-3];NP_997080.1 [Q13444-1];</t>
  </si>
  <si>
    <t>hsa:8751;</t>
  </si>
  <si>
    <t>8751;</t>
  </si>
  <si>
    <t>Disintegrin and metalloproteinase domain-containing protein 15</t>
  </si>
  <si>
    <t>Q13445</t>
  </si>
  <si>
    <t>TMED1_HUMAN</t>
  </si>
  <si>
    <t>TMED1 IL1RL1L IL1RL1LG</t>
  </si>
  <si>
    <t>COPII-coated ER to Golgi transport vesicle [GO:0030134]; endoplasmic reticulum [GO:0005783]; endoplasmic reticulum membrane [GO:0005789]; endoplasmic reticulum-Golgi intermediate compartment [GO:0005793]; endoplasmic reticulum-Golgi intermediate compartment membrane [GO:0033116]; Golgi apparatus [GO:0005794]; integral component of membrane [GO:0016021]; plasma membrane [GO:0005886]; signaling receptor binding [GO:0005102]; cell-cell signaling [GO:0007267]; endoplasmic reticulum to Golgi vesicle-mediated transport [GO:0006888]; Golgi organization [GO:0007030]; intracellular protein transport [GO:0006886]; signal transduction [GO:0007165]</t>
  </si>
  <si>
    <t>NP_006849.1;</t>
  </si>
  <si>
    <t>hsa:11018;</t>
  </si>
  <si>
    <t>11018;</t>
  </si>
  <si>
    <t>Q13445;K7EIN4;K7EQ63</t>
  </si>
  <si>
    <t>Transmembrane emp24 domain-containing protein 1;Transmembrane emp24 domain-containing protein 1;Transmembrane emp24 domain-containing protein 1 (Fragment)</t>
  </si>
  <si>
    <t>Q13451</t>
  </si>
  <si>
    <t>FKBP5_HUMAN</t>
  </si>
  <si>
    <t>FKBP5 AIG6 FKBP51</t>
  </si>
  <si>
    <t>cytoplasm [GO:0005737]; cytosol [GO:0005829]; extracellular exosome [GO:0070062]; membrane [GO:0016020]; nucleoplasm [GO:0005654]; FK506 binding [GO:0005528]; heat shock protein binding [GO:0031072]; peptidyl-prolyl cis-trans isomerase activity [GO:0003755]; chaperone-mediated protein folding [GO:0061077]; protein folding [GO:0006457]; protein peptidyl-prolyl isomerization [GO:0000413]; response to bacterium [GO:0009617]</t>
  </si>
  <si>
    <t>NP_001139247.1 [Q13451-1];NP_001139248.1 [Q13451-1];NP_001139249.1 [Q13451-2];NP_004108.1 [Q13451-1];</t>
  </si>
  <si>
    <t>hsa:2289;</t>
  </si>
  <si>
    <t>2289;</t>
  </si>
  <si>
    <t>Peptidyl-prolyl cis-trans isomerase FKBP5</t>
  </si>
  <si>
    <t>Q13488</t>
  </si>
  <si>
    <t>VPP3_HUMAN</t>
  </si>
  <si>
    <t>TCIRG1 ATP6N1C ATP6V0A3</t>
  </si>
  <si>
    <t>apical plasma membrane [GO:0016324]; cell [GO:0005623]; endosome membrane [GO:0010008]; ficolin-1-rich granule membrane [GO:0101003]; integral component of plasma membrane [GO:0005887]; late endosome [GO:0005770]; lysosomal membrane [GO:0005765]; nucleus [GO:0005634]; phagocytic vesicle membrane [GO:0030670]; plasma membrane [GO:0005886]; vacuolar proton-transporting V-type ATPase complex [GO:0016471]; vacuolar proton-transporting V-type ATPase, V0 domain [GO:0000220]; ATPase binding [GO:0051117]; proton-transporting ATPase activity, rotational mechanism [GO:0046961]; transporter activity [GO:0005215]; apoptotic process [GO:0006915]; autophagosome assembly [GO:0000045]; B cell differentiation [GO:0030183]; bone resorption [GO:0045453]; cellular calcium ion homeostasis [GO:0006874]; cellular defense response [GO:0006968]; cellular response to cytokine stimulus [GO:0071345]; dentin mineralization [GO:0097188]; enamel mineralization [GO:0070166]; establishment of cell polarity [GO:0030010]; establishment of vesicle localization [GO:0051650]; gene expression [GO:0010467]; hematopoietic stem cell homeostasis [GO:0061484]; immunoglobulin mediated immune response [GO:0016064]; immunoglobulin production [GO:0002377]; inflammatory response [GO:0006954]; insulin receptor signaling pathway [GO:0008286]; interferon-gamma secretion [GO:0072643]; ion transmembrane transport [GO:0034220]; macroautophagy [GO:0016236]; memory T cell activation [GO:0035709]; neutrophil degranulation [GO:0043312]; optic nerve development [GO:0021554]; ossification [GO:0001503]; osteoclast differentiation [GO:0030316]; osteoclast proliferation [GO:0002158]; phagosome acidification [GO:0090383]; positive regulation of cell population proliferation [GO:0008284]; protein catabolic process in the vacuole [GO:0007039]; protein localization to organelle [GO:0033365]; proton transmembrane transport [GO:1902600]; regulation of gene expression [GO:0010468]; regulation of insulin secretion [GO:0050796]; regulation of osteoblast differentiation [GO:0045667]; regulation of proton transport [GO:0010155]; response to silver ion [GO:0010272]; retina development in camera-type eye [GO:0060041]; ruffle organization [GO:0031529]; T cell differentiation [GO:0030217]; T cell homeostasis [GO:0043029]; T-helper 1 cell activation [GO:0035711]; tooth eruption [GO:0044691]; transferrin transport [GO:0033572]; vacuolar acidification [GO:0007035]</t>
  </si>
  <si>
    <t>NP_006010.2 [Q13488-1];NP_006044.1 [Q13488-2];XP_005273766.1;XP_011543028.1;</t>
  </si>
  <si>
    <t>hsa:10312;</t>
  </si>
  <si>
    <t>10312;</t>
  </si>
  <si>
    <t>Q13488;E9PM12;E9PNA6;E9PMC5;H0YEL3;H0YCE3</t>
  </si>
  <si>
    <t>Q13488;E9PM12;E9PNA6;E9PMC5</t>
  </si>
  <si>
    <t>8;6;5;4;2;2</t>
  </si>
  <si>
    <t>V-type proton ATPase 116 kDa subunit a isoform 3;V-type proton ATPase subunit a (Fragment);V-type proton ATPase subunit a (Fragment);V-type proton ATPase subunit a</t>
  </si>
  <si>
    <t>Q13492</t>
  </si>
  <si>
    <t>PICAL_HUMAN</t>
  </si>
  <si>
    <t>PICALM CALM</t>
  </si>
  <si>
    <t>cell surface [GO:0009986]; clathrin-coated endocytic vesicle [GO:0045334]; clathrin-coated pit [GO:0005905]; clathrin-coated vesicle [GO:0030136]; cytosol [GO:0005829]; early endosome [GO:0005769]; endosome to plasma membrane transport vesicle [GO:0070381]; extrinsic component of presynaptic endocytic zone membrane [GO:0098894]; Golgi apparatus [GO:0005794]; intracellular membrane-bounded organelle [GO:0043231]; intrinsic component of membrane [GO:0031224]; membrane [GO:0016020]; neurofibrillary tangle [GO:0097418]; neuronal cell body [GO:0043025]; nucleus [GO:0005634]; perinuclear region of cytoplasm [GO:0048471]; plasma membrane [GO:0005886]; postsynaptic membrane [GO:0045211]; presynaptic membrane [GO:0042734]; synaptic vesicle [GO:0008021]; vesicle [GO:0031982]; 1-phosphatidylinositol binding [GO:0005545]; amyloid-beta binding [GO:0001540]; cadherin binding [GO:0045296]; clathrin binding [GO:0030276]; clathrin heavy chain binding [GO:0032050]; low-density lipoprotein particle receptor binding [GO:0050750]; phosphatidylinositol-4,5-bisphosphate binding [GO:0005546]; Rab GTPase binding [GO:0017137]; SNARE binding [GO:0000149]; tau protein binding [GO:0048156]; amyloid-beta clearance by transcytosis [GO:0150093]; axonogenesis [GO:0007409]; clathrin coat assembly [GO:0048268]; clathrin-coated pit assembly [GO:1905224]; clathrin-dependent endocytosis [GO:0072583]; dendrite morphogenesis [GO:0048813]; endocytosis [GO:0006897]; endosomal transport [GO:0016197]; hemopoiesis [GO:0030097]; iron ion homeostasis [GO:0055072]; learning or memory [GO:0007611]; membrane bending [GO:0097753]; membrane organization [GO:0061024]; modulation of age-related behavioral decline [GO:0090647]; negative regulation of gene expression [GO:0010629]; negative regulation of metalloendopeptidase activity involved in amyloid precursor protein catabolic process [GO:1902963]; negative regulation of protein localization to cell surface [GO:2000009]; negative regulation of protein localization to plasma membrane [GO:1903077]; negative regulation of receptor-mediated endocytosis [GO:0048261]; positive regulation of amyloid-beta formation [GO:1902004]; positive regulation of aspartic-type endopeptidase activity involved in amyloid precursor protein catabolic process [GO:1902961]; positive regulation of GTPase activity [GO:0043547]; positive regulation of neuron death [GO:1901216]; positive regulation of transcription, DNA-templated [GO:0045893]; protein-containing complex assembly [GO:0065003]; receptor internalization [GO:0031623]; receptor-mediated endocytosis [GO:0006898]; regulation of aspartic-type endopeptidase activity involved in amyloid precursor protein catabolic process [GO:1902959]; regulation of endocytosis [GO:0030100]; regulation of protein localization [GO:0032880]; regulation of vesicle size [GO:0097494]; synaptic vesicle budding from presynaptic endocytic zone membrane [GO:0016185]; synaptic vesicle endocytosis [GO:0048488]; synaptic vesicle maturation [GO:0016188]; vesicle budding from membrane [GO:0006900]; vesicle cargo loading [GO:0035459]; vesicle-mediated transport [GO:0016192]</t>
  </si>
  <si>
    <t>NP_001008660.1 [Q13492-3];NP_001193875.1 [Q13492-5];NP_001193876.1 [Q13492-4];NP_009097.2 [Q13492-1];XP_005274388.1 [Q13492-2];</t>
  </si>
  <si>
    <t>hsa:8301;</t>
  </si>
  <si>
    <t>8301;</t>
  </si>
  <si>
    <t>Q13492;E9PI56;E9PKP6;E9PLJ8;H0YCY1;E9PJT1;E9PK13;E5RFU0;E5RHK9;E5RFC6;E5RK51;E5RIJ5;E5RGY9;E9PDG8;O60641</t>
  </si>
  <si>
    <t>9;3;3;3;3;2;2;2;2;2;2;2;2;2;2</t>
  </si>
  <si>
    <t>7;3;3;3;1;2;2;2;2;2;2;2;2;2;2</t>
  </si>
  <si>
    <t>Phosphatidylinositol-binding clathrin assembly protein</t>
  </si>
  <si>
    <t>Q13501</t>
  </si>
  <si>
    <t>SQSTM_HUMAN</t>
  </si>
  <si>
    <t>SQSTM1 ORCA OSIL</t>
  </si>
  <si>
    <t>aggresome [GO:0016235]; amphisome [GO:0044753]; autolysosome [GO:0044754]; autophagosome [GO:0005776]; cytoplasm [GO:0005737]; cytosol [GO:0005829]; endoplasmic reticulum [GO:0005783]; extracellular exosome [GO:0070062]; inclusion body [GO:0016234]; intracellular membrane-bounded organelle [GO:0043231]; late endosome [GO:0005770]; Lewy body [GO:0097413]; mitochondrion [GO:0005739]; nucleoplasm [GO:0005654]; P-body [GO:0000932]; phagophore assembly site [GO:0000407]; PML body [GO:0016605]; sarcomere [GO:0030017]; sperm midpiece [GO:0097225]; enzyme binding [GO:0019899]; identical protein binding [GO:0042802]; ionotropic glutamate receptor binding [GO:0035255]; K63-linked polyubiquitin modification-dependent protein binding [GO:0070530]; protein kinase binding [GO:0019901]; protein kinase C binding [GO:0005080]; protein serine/threonine kinase activity [GO:0004674]; protein-containing complex binding [GO:0044877]; receptor tyrosine kinase binding [GO:0030971]; SH2 domain binding [GO:0042169]; ubiquitin binding [GO:0043130]; ubiquitin protein ligase binding [GO:0031625]; zinc ion binding [GO:0008270]; aggrephagy [GO:0035973]; apoptotic process [GO:0006915]; autophagy [GO:0006914]; autophagy of mitochondrion [GO:0000422]; cell differentiation [GO:0030154]; endosomal transport [GO:0016197]; endosome organization [GO:0007032]; immune system process [GO:0002376]; interleukin-1-mediated signaling pathway [GO:0070498]; intracellular signal transduction [GO:0035556]; macroautophagy [GO:0016236]; mitochondrion organization [GO:0007005]; mitophagy [GO:0000423]; negative regulation of apoptotic process [GO:0043066]; negative regulation of protein ubiquitination [GO:0031397]; negative regulation of transcription by RNA polymerase II [GO:0000122]; positive regulation of apoptotic process [GO:0043065]; positive regulation of long-term synaptic potentiation [GO:1900273]; positive regulation of protein localization to plasma membrane [GO:1903078]; positive regulation of protein phosphorylation [GO:0001934]; positive regulation of transcription by RNA polymerase II [GO:0045944]; protein localization [GO:0008104]; protein localization to perinuclear region of cytoplasm [GO:1905719]; regulation of I-kappaB kinase/NF-kappaB signaling [GO:0043122]; regulation of mitochondrion organization [GO:0010821]; regulation of protein complex stability [GO:0061635]; regulation of Ras protein signal transduction [GO:0046578]; response to ischemia [GO:0002931]; response to mitochondrial depolarisation [GO:0098780]; selective autophagy [GO:0061912]; ubiquitin-dependent protein catabolic process [GO:0006511]</t>
  </si>
  <si>
    <t>NP_001135770.1 [Q13501-2];NP_001135771.1 [Q13501-2];NP_003891.1 [Q13501-1];XP_016865499.1;</t>
  </si>
  <si>
    <t>hsa:8878;</t>
  </si>
  <si>
    <t>8878;</t>
  </si>
  <si>
    <t>Q13501;E7EMC7;E9PFW8;C9JRJ8;E3W990;D6RBF1;C9J6J8</t>
  </si>
  <si>
    <t>Q13501;E7EMC7;E9PFW8</t>
  </si>
  <si>
    <t>9;8;5;4;4;1;1</t>
  </si>
  <si>
    <t>Sequestosome-1;Sequestosome-1;Sequestosome-1 (Fragment)</t>
  </si>
  <si>
    <t>Q13505</t>
  </si>
  <si>
    <t>MTX1_HUMAN</t>
  </si>
  <si>
    <t>MTX1 MTX MTXN</t>
  </si>
  <si>
    <t>integral component of membrane [GO:0016021]; MIB complex [GO:0140275]; SAM complex [GO:0001401]; inner mitochondrial membrane organization [GO:0007007]; lactation [GO:0007595]; protein transport [GO:0015031]</t>
  </si>
  <si>
    <t>NP_002446.3 [Q13505-1];NP_942584.2 [Q13505-2];</t>
  </si>
  <si>
    <t>hsa:4580;</t>
  </si>
  <si>
    <t>4580;</t>
  </si>
  <si>
    <t>Metaxin-1</t>
  </si>
  <si>
    <t>Q13523</t>
  </si>
  <si>
    <t>PRP4B_HUMAN</t>
  </si>
  <si>
    <t>PRPF4B KIAA0536 PRP4 PRP4H PRP4K</t>
  </si>
  <si>
    <t>catalytic step 2 spliceosome [GO:0071013]; chromosome [GO:0005694]; nuclear speck [GO:0016607]; nucleus [GO:0005634]; ATP binding [GO:0005524]; protein kinase activity [GO:0004672]; protein serine/threonine kinase activity [GO:0004674]; RNA binding [GO:0003723]; mRNA splicing, via spliceosome [GO:0000398]; protein phosphorylation [GO:0006468]; RNA splicing [GO:0008380]</t>
  </si>
  <si>
    <t>NP_003904.3;XP_016866899.1;XP_016866900.1;XP_016866901.1;XP_016866902.1;XP_016866903.1;XP_016866904.1;XP_016866905.1;XP_016866906.1;XP_016866907.1;XP_016866908.1;XP_016866909.1;XP_016866910.1;XP_016866911.1;XP_016866912.1;XP_016866913.1;XP_016866914.1;XP_016866915.1;XP_016866916.1;XP_016866917.1;XP_016866918.1;XP_016866919.1;XP_016866920.1;</t>
  </si>
  <si>
    <t>hsa:8899;</t>
  </si>
  <si>
    <t>8899;</t>
  </si>
  <si>
    <t>Q13523;H0YDJ3</t>
  </si>
  <si>
    <t>Serine/threonine-protein kinase PRP4 homolog;Serine/threonine-protein kinase PRP4 homolog (Fragment)</t>
  </si>
  <si>
    <t>Q13547</t>
  </si>
  <si>
    <t>HDAC1_HUMAN</t>
  </si>
  <si>
    <t>HDAC1 RPD3L1</t>
  </si>
  <si>
    <t>chromatin [GO:0000785]; cytoplasm [GO:0005737]; cytosol [GO:0005829]; heterochromatin [GO:0000792]; histone deacetylase complex [GO:0000118]; neuronal cell body [GO:0043025]; nuclear chromatin [GO:0000790]; nucleoplasm [GO:0005654]; nucleus [GO:0005634]; NuRD complex [GO:0016581]; protein-containing complex [GO:0032991]; Sin3 complex [GO:0016580]; Sin3-type complex [GO:0070822]; transcription factor complex [GO:0005667]; activating transcription factor binding [GO:0033613]; core promoter sequence-specific DNA binding [GO:0001046]; deacetylase activity [GO:0019213]; E-box binding [GO:0070888]; enzyme binding [GO:0019899]; histone deacetylase activity [GO:0004407]; histone deacetylase binding [GO:0042826]; Krueppel-associated box domain binding [GO:0035851]; NAD-dependent histone deacetylase activity (H3-K14 specific) [GO:0032041]; NF-kappaB binding [GO:0051059]; p53 binding [GO:0002039]; promoter-specific chromatin binding [GO:1990841]; protein deacetylase activity [GO:0033558]; protein N-terminus binding [GO:0047485]; repressing transcription factor binding [GO:0070491]; RNA polymerase II cis-regulatory region sequence-specific DNA binding [GO:0000978]; RNA polymerase II core promoter sequence-specific DNA binding [GO:0000979]; RNA polymerase II repressing transcription factor binding [GO:0001103]; RNA polymerase II transcription factor binding [GO:0001085]; transcription corepressor activity [GO:0003714]; transcription factor binding [GO:0008134]; transcription regulatory region DNA binding [GO:0044212]; transcription regulatory region sequence-specific DNA binding [GO:0000976]; ATP-dependent chromatin remodeling [GO:0043044]; beta-catenin-TCF complex assembly [GO:1904837]; blood coagulation [GO:0007596]; chromatin organization [GO:0006325]; chromatin remodeling [GO:0006338]; circadian regulation of gene expression [GO:0032922]; embryonic digit morphogenesis [GO:0042733]; endoderm development [GO:0007492]; epidermal cell differentiation [GO:0009913]; eyelid development in camera-type eye [GO:0061029]; fungiform papilla formation [GO:0061198]; hair follicle placode formation [GO:0060789]; hippocampus development [GO:0021766]; histone deacetylation [GO:0016575]; histone H3 deacetylation [GO:0070932]; histone H4 deacetylation [GO:0070933]; methylation-dependent chromatin silencing [GO:0006346]; negative regulation by host of viral transcription [GO:0043922]; negative regulation of androgen receptor signaling pathway [GO:0060766]; negative regulation of apoptotic process [GO:0043066]; negative regulation of canonical Wnt signaling pathway [GO:0090090]; negative regulation of gene expression [GO:0010629]; negative regulation of I-kappaB kinase/NF-kappaB signaling [GO:0043124]; negative regulation of intrinsic apoptotic signaling pathway [GO:2001243]; negative regulation of transcription by RNA polymerase II [GO:0000122]; negative regulation of transcription, DNA-templated [GO:0045892]; neuron differentiation [GO:0030182]; odontogenesis of dentin-containing tooth [GO:0042475]; positive regulation of cell population proliferation [GO:0008284]; positive regulation of oligodendrocyte differentiation [GO:0048714]; positive regulation of receptor biosynthetic process [GO:0010870]; positive regulation of transcription by RNA polymerase II [GO:0045944]; positive regulation of transcription, DNA-templated [GO:0045893]; protein deacetylation [GO:0006476]; regulation of amyloid-beta clearance [GO:1900221]; regulation of endopeptidase activity [GO:0052548]; regulation of megakaryocyte differentiation [GO:0045652]; regulation of signal transduction by p53 class mediator [GO:1901796]; regulation of transcription by RNA polymerase II [GO:0006357]</t>
  </si>
  <si>
    <t>NP_004955.2;</t>
  </si>
  <si>
    <t>hsa:3065;</t>
  </si>
  <si>
    <t>3065;</t>
  </si>
  <si>
    <t>Q13547;Q5TEE2;E7ESJ6</t>
  </si>
  <si>
    <t>Q13547;Q5TEE2</t>
  </si>
  <si>
    <t>4;2;0</t>
  </si>
  <si>
    <t>Histone deacetylase 1;Histone deacetylase 1 (Fragment)</t>
  </si>
  <si>
    <t>Q13564</t>
  </si>
  <si>
    <t>ULA1_HUMAN</t>
  </si>
  <si>
    <t>NAE1 APPBP1 HPP1</t>
  </si>
  <si>
    <t>cytoplasm [GO:0005737]; cytosol [GO:0005829]; plasma membrane [GO:0005886]; protein-containing complex [GO:0032991]; NEDD8 activating enzyme activity [GO:0019781]; protein heterodimerization activity [GO:0046982]; ubiquitin protein ligase binding [GO:0031625]; mitotic DNA replication checkpoint [GO:0033314]; neuron apoptotic process [GO:0051402]; post-translational protein modification [GO:0043687]; protein modification by small protein conjugation [GO:0032446]; protein neddylation [GO:0045116]; regulation of apoptotic process [GO:0042981]; regulation of neuron apoptotic process [GO:0043523]; signal transduction [GO:0007165]</t>
  </si>
  <si>
    <t>NP_001018169.1 [Q13564-2];NP_001018170.1 [Q13564-3];NP_001273429.1 [Q13564-4];NP_003896.1 [Q13564-1];XP_005256272.1 [Q13564-3];XP_011521724.1;</t>
  </si>
  <si>
    <t>hsa:8883;</t>
  </si>
  <si>
    <t>8883;</t>
  </si>
  <si>
    <t>Q13564;H3BMR3;J3QRA5;J3KTE3</t>
  </si>
  <si>
    <t>NEDD8-activating enzyme E1 regulatory subunit</t>
  </si>
  <si>
    <t>Q13573</t>
  </si>
  <si>
    <t>SNW1_HUMAN</t>
  </si>
  <si>
    <t>SNW1 SKIIP SKIP</t>
  </si>
  <si>
    <t>catalytic step 2 spliceosome [GO:0071013]; nuclear body [GO:0016604]; nuclear matrix [GO:0016363]; nuclear speck [GO:0016607]; nucleoplasm [GO:0005654]; nucleus [GO:0005634]; spliceosomal complex [GO:0005681]; U2-type catalytic step 2 spliceosome [GO:0071007]; androgen receptor binding [GO:0050681]; enzyme binding [GO:0019899]; Notch binding [GO:0005112]; nuclear hormone receptor binding [GO:0035257]; retinoic acid receptor binding [GO:0042974]; RNA binding [GO:0003723]; SMAD binding [GO:0046332]; transcription coactivator activity [GO:0003713]; transcription corepressor activity [GO:0003714]; vitamin D receptor binding [GO:0042809]; cellular response to retinoic acid [GO:0071300]; intrinsic apoptotic signaling pathway in response to DNA damage by p53 class mediator [GO:0042771]; mRNA splicing, via spliceosome [GO:0000398]; negative regulation of transcription by RNA polymerase II [GO:0000122]; negative regulation of transcription, DNA-templated [GO:0045892]; Notch signaling pathway [GO:0007219]; positive regulation by host of viral transcription [GO:0043923]; positive regulation of histone H3-K4 methylation [GO:0051571]; positive regulation of mRNA splicing, via spliceosome [GO:0048026]; positive regulation of neurogenesis [GO:0050769]; positive regulation of Notch signaling pathway [GO:0045747]; positive regulation of transcription by RNA polymerase II [GO:0045944]; positive regulation of transcription of Notch receptor target [GO:0007221]; positive regulation of transforming growth factor beta receptor signaling pathway [GO:0030511]; positive regulation of vitamin D receptor signaling pathway [GO:0070564]; regulation of retinoic acid receptor signaling pathway [GO:0048385]; regulation of transcription by RNA polymerase II [GO:0006357]; regulation of vitamin D receptor signaling pathway [GO:0070562]; retinoic acid receptor signaling pathway [GO:0048384]; transcription initiation from RNA polymerase II promoter [GO:0006367]; viral process [GO:0016032]</t>
  </si>
  <si>
    <t>NP_036377.1;</t>
  </si>
  <si>
    <t>hsa:22938;</t>
  </si>
  <si>
    <t>22938;</t>
  </si>
  <si>
    <t>Q13573;G3V3A4;G3V4X8;G3V5R3</t>
  </si>
  <si>
    <t>Q13573;G3V3A4;G3V4X8</t>
  </si>
  <si>
    <t>11;10;8;3</t>
  </si>
  <si>
    <t>SNW domain-containing protein 1;SNW domain-containing protein 1;SNW domain-containing protein 1</t>
  </si>
  <si>
    <t>Q13595</t>
  </si>
  <si>
    <t>TRA2A_HUMAN</t>
  </si>
  <si>
    <t>TRA2A</t>
  </si>
  <si>
    <t>intracellular membrane-bounded organelle [GO:0043231]; nucleolus [GO:0005730]; nucleoplasm [GO:0005654]; nucleus [GO:0005634]; ribonucleoprotein complex [GO:1990904]; spliceosomal complex [GO:0005681]; RNA binding [GO:0003723]; mRNA splicing, via spliceosome [GO:0000398]; positive regulation of mRNA splicing, via spliceosome [GO:0048026]; regulation of RNA metabolic process [GO:0051252]</t>
  </si>
  <si>
    <t>NP_001269686.1 [Q13595-3];NP_001269687.1 [Q13595-3];NP_001269688.1 [Q13595-4];NP_037425.1 [Q13595-1];XP_005249782.1;XP_016867578.1;XP_016867579.1 [Q13595-3];</t>
  </si>
  <si>
    <t>hsa:29896;</t>
  </si>
  <si>
    <t>29896;</t>
  </si>
  <si>
    <t>Transformer-2 protein homolog alpha</t>
  </si>
  <si>
    <t>Q13596</t>
  </si>
  <si>
    <t>SNX1_HUMAN</t>
  </si>
  <si>
    <t>SNX1</t>
  </si>
  <si>
    <t>cytoplasm [GO:0005737]; cytosol [GO:0005829]; early endosome membrane [GO:0031901]; endosome [GO:0005768]; endosome membrane [GO:0010008]; Golgi apparatus [GO:0005794]; intracellular membrane-bounded organelle [GO:0043231]; lamellipodium [GO:0030027]; lysosome [GO:0005764]; membrane [GO:0016020]; protein-containing complex [GO:0032991]; retromer complex [GO:0030904]; retromer, tubulation complex [GO:0030905]; vesicle [GO:0031982]; cadherin binding [GO:0045296]; epidermal growth factor receptor binding [GO:0005154]; identical protein binding [GO:0042802]; insulin receptor binding [GO:0005158]; leptin receptor binding [GO:1990460]; phosphatidylinositol binding [GO:0035091]; protein heterodimerization activity [GO:0046982]; protein homodimerization activity [GO:0042803]; transferrin receptor binding [GO:1990459]; early endosome to Golgi transport [GO:0034498]; intracellular protein transport [GO:0006886]; lamellipodium morphogenesis [GO:0072673]; positive regulation of protein catabolic process [GO:0045732]; receptor internalization [GO:0031623]; retrograde transport, endosome to Golgi [GO:0042147]</t>
  </si>
  <si>
    <t>NP_001229862.1 [Q13596-3];NP_003090.2 [Q13596-1];NP_683758.1 [Q13596-2];</t>
  </si>
  <si>
    <t>hsa:6642;</t>
  </si>
  <si>
    <t>6642;</t>
  </si>
  <si>
    <t>Q13596;H0YK42;H0YK43;J3KPH4;H0YKD5;H0YKL5;H0YK58</t>
  </si>
  <si>
    <t>Q13596;H0YK42</t>
  </si>
  <si>
    <t>9;6;1;1;1;1;1</t>
  </si>
  <si>
    <t>8;5;1;1;1;1;1</t>
  </si>
  <si>
    <t>Sorting nexin-1;Sorting nexin-1</t>
  </si>
  <si>
    <t>Q13610</t>
  </si>
  <si>
    <t>PWP1_HUMAN</t>
  </si>
  <si>
    <t>PWP1</t>
  </si>
  <si>
    <t>chromosome [GO:0005694]; Golgi apparatus [GO:0005794]; nucleolus [GO:0005730]; nucleus [GO:0005634]; H4K20me3 modified histone binding [GO:1990889]; histone H4-K20 trimethylation [GO:0034773]; negative regulation of peptidyl-serine phosphorylation of STAT protein [GO:0033140]; positive regulation of stem cell differentiation [GO:2000738]; positive regulation of transcription of nucleolar large rRNA by RNA polymerase I [GO:1901838]; ribosome biogenesis [GO:0042254]; transcription, DNA-templated [GO:0006351]</t>
  </si>
  <si>
    <t>NP_001304892.1;NP_008993.1 [Q13610-1];</t>
  </si>
  <si>
    <t>hsa:11137;</t>
  </si>
  <si>
    <t>11137;</t>
  </si>
  <si>
    <t>Q13610;B4DJV5</t>
  </si>
  <si>
    <t>Periodic tryptophan protein 1 homolog;Periodic tryptophan protein 1 homolog</t>
  </si>
  <si>
    <t>Q13630</t>
  </si>
  <si>
    <t>FCL_HUMAN</t>
  </si>
  <si>
    <t>TSTA3 SDR4E1</t>
  </si>
  <si>
    <t>cytosol [GO:0005829]; extracellular exosome [GO:0070062]; coenzyme binding [GO:0050662]; electron transfer activity [GO:0009055]; GDP-4-dehydro-D-rhamnose reductase activity [GO:0042356]; GDP-L-fucose synthase activity [GO:0050577]; GDP-mannose 3,5-epimerase activity [GO:0047918]; identical protein binding [GO:0042802]; 'de novo' GDP-L-fucose biosynthetic process [GO:0042351]; GDP-mannose metabolic process [GO:0019673]; leukocyte cell-cell adhesion [GO:0007159]; positive regulation of endothelial cell migration [GO:0010595]; positive regulation of endothelial cell-matrix adhesion via fibronectin [GO:1904906]; T cell mediated cytotoxicity [GO:0001913]</t>
  </si>
  <si>
    <t>NP_001304712.1;NP_003304.1;XP_005251108.2;XP_011515571.1;</t>
  </si>
  <si>
    <t>hsa:7264;</t>
  </si>
  <si>
    <t>7264;</t>
  </si>
  <si>
    <t>Q13630;E9PKL9;E9PP14;A0A0J9YX13;E9PLH9;H0YCP7;E9PP60</t>
  </si>
  <si>
    <t>Q13630;E9PKL9;E9PP14;A0A0J9YX13</t>
  </si>
  <si>
    <t>6;4;3;3;2;1;1</t>
  </si>
  <si>
    <t>GDP-L-fucose synthase;GDP-L-fucose synthase (Fragment);GDP-L-fucose synthase (Fragment);GDP-L-fucose synthase (Fragment)</t>
  </si>
  <si>
    <t>Q13641</t>
  </si>
  <si>
    <t>TPBG_HUMAN</t>
  </si>
  <si>
    <t>TPBG 5T4</t>
  </si>
  <si>
    <t>cell surface [GO:0009986]; endoplasmic reticulum [GO:0005783]; integral component of plasma membrane [GO:0005887]; cell adhesion [GO:0007155]; positive regulation of synapse assembly [GO:0051965]</t>
  </si>
  <si>
    <t>NP_001159864.1;NP_006661.1;XP_011534399.1;</t>
  </si>
  <si>
    <t>hsa:7162;</t>
  </si>
  <si>
    <t>7162;</t>
  </si>
  <si>
    <t>Trophoblast glycoprotein</t>
  </si>
  <si>
    <t>Q13643</t>
  </si>
  <si>
    <t>FHL3_HUMAN</t>
  </si>
  <si>
    <t>FHL3 SLIM2</t>
  </si>
  <si>
    <t>focal adhesion [GO:0005925]; nucleus [GO:0005634]; stress fiber [GO:0001725]; Z disc [GO:0030018]; actin binding [GO:0003779]; metal ion binding [GO:0046872]; transcription coregulator activity [GO:0003712]; actin cytoskeleton organization [GO:0030036]; muscle organ development [GO:0007517]</t>
  </si>
  <si>
    <t>NP_001230807.1;NP_004459.2;</t>
  </si>
  <si>
    <t>hsa:2275;</t>
  </si>
  <si>
    <t>2275;</t>
  </si>
  <si>
    <t>Four and a half LIM domains protein 3</t>
  </si>
  <si>
    <t>Q13724</t>
  </si>
  <si>
    <t>MOGS_HUMAN</t>
  </si>
  <si>
    <t>MOGS GCS1</t>
  </si>
  <si>
    <t>endoplasmic reticulum [GO:0005783]; endoplasmic reticulum membrane [GO:0005789]; extracellular exosome [GO:0070062]; integral component of membrane [GO:0016021]; membrane [GO:0016020]; glucosidase activity [GO:0015926]; mannosyl-oligosaccharide glucosidase activity [GO:0004573]; oligosaccharide metabolic process [GO:0009311]; protein folding [GO:0006457]; protein N-linked glycosylation [GO:0006487]</t>
  </si>
  <si>
    <t>NP_001139630.1 [Q13724-2];NP_006293.2 [Q13724-1];</t>
  </si>
  <si>
    <t>hsa:7841;</t>
  </si>
  <si>
    <t>7841;</t>
  </si>
  <si>
    <t>Q13724;A0A3B3IRK6;A0A3B3IRW2;A0A3B3IS52;A0A3B3ITC1;C9JDQ1;A0A3B3ITU6;B8ZZE2;A0A3B3IRI7;A0A3B3IRI1;B4E3B8</t>
  </si>
  <si>
    <t>Q13724;A0A3B3IRK6;A0A3B3IRW2;A0A3B3IS52</t>
  </si>
  <si>
    <t>22;19;16;11;6;4;3;3;2;1;1</t>
  </si>
  <si>
    <t>Mannosyl-oligosaccharide glucosidase;Mannosyl-oligosaccharide glucosidase (Fragment);Mannosyl-oligosaccharide glucosidase;Mannosyl-oligosaccharide glucosidase (Fragment)</t>
  </si>
  <si>
    <t>Q13813</t>
  </si>
  <si>
    <t>SPTN1_HUMAN</t>
  </si>
  <si>
    <t>SPTAN1 NEAS SPTA2</t>
  </si>
  <si>
    <t>cytosol [GO:0005829]; extracellular exosome [GO:0070062]; extracellular region [GO:0005576]; extracellular vesicle [GO:1903561]; intracellular membrane-bounded organelle [GO:0043231]; membrane [GO:0016020]; microtubule cytoskeleton [GO:0015630]; specific granule lumen [GO:0035580]; spectrin [GO:0008091]; tertiary granule lumen [GO:1904724]; actin binding [GO:0003779]; cadherin binding [GO:0045296]; calcium ion binding [GO:0005509]; calmodulin binding [GO:0005516]; structural constituent of cytoskeleton [GO:0005200]; actin filament capping [GO:0051693]; axon guidance [GO:0007411]; endoplasmic reticulum to Golgi vesicle-mediated transport [GO:0006888]; MAPK cascade [GO:0000165]; neutrophil degranulation [GO:0043312]</t>
  </si>
  <si>
    <t>NP_001123910.1 [Q13813-2];NP_001182461.1 [Q13813-3];NP_003118.2 [Q13813-1];</t>
  </si>
  <si>
    <t>hsa:6709;</t>
  </si>
  <si>
    <t>6709;</t>
  </si>
  <si>
    <t>Spectrin alpha chain, non-erythrocytic 1</t>
  </si>
  <si>
    <t>Q13835</t>
  </si>
  <si>
    <t>PKP1_HUMAN</t>
  </si>
  <si>
    <t>PKP1</t>
  </si>
  <si>
    <t>adherens junction [GO:0005912]; cell-cell junction [GO:0005911]; cornified envelope [GO:0001533]; cytoplasm [GO:0005737]; desmosome [GO:0030057]; ficolin-1-rich granule membrane [GO:0101003]; intermediate filament [GO:0005882]; messenger ribonucleoprotein complex [GO:1990124]; nucleoplasm [GO:0005654]; nucleus [GO:0005634]; plasma membrane [GO:0005886]; cadherin binding [GO:0045296]; intermediate filament binding [GO:0019215]; lamin binding [GO:0005521]; structural constituent of skin epidermis [GO:0030280]; cell adhesion [GO:0007155]; cell-cell adhesion [GO:0098609]; cell-cell junction assembly [GO:0007043]; cornification [GO:0070268]; intermediate filament bundle assembly [GO:0045110]; keratinization [GO:0031424]; negative regulation of mRNA catabolic process [GO:1902373]; neutrophil degranulation [GO:0043312]; positive regulation of gene expression [GO:0010628]; signal transduction [GO:0007165]</t>
  </si>
  <si>
    <t>NP_000290.2 [Q13835-1];NP_001005337.1 [Q13835-2];</t>
  </si>
  <si>
    <t>hsa:5317;</t>
  </si>
  <si>
    <t>5317;</t>
  </si>
  <si>
    <t>Plakophilin-1</t>
  </si>
  <si>
    <t>Q13838</t>
  </si>
  <si>
    <t>DX39B_HUMAN</t>
  </si>
  <si>
    <t>DDX39B BAT1 UAP56</t>
  </si>
  <si>
    <t>cytoplasm [GO:0005737]; nuclear matrix [GO:0016363]; nuclear speck [GO:0016607]; nucleoplasm [GO:0005654]; nucleus [GO:0005634]; spliceosomal complex [GO:0005681]; transcription export complex [GO:0000346]; ATP binding [GO:0005524]; ATP-dependent protein binding [GO:0043008]; ATPase activity [GO:0016887]; identical protein binding [GO:0042802]; protein-containing complex binding [GO:0044877]; RNA binding [GO:0003723]; RNA helicase activity [GO:0003724]; RNA-dependent ATPase activity [GO:0008186]; U4 snRNA binding [GO:0030621]; U6 snRNA binding [GO:0017070]; liver development [GO:0001889]; mRNA 3'-end processing [GO:0031124]; mRNA export from nucleus [GO:0006406]; mRNA splicing, via spliceosome [GO:0000398]; negative regulation of DNA damage checkpoint [GO:2000002]; positive regulation of cell growth involved in cardiac muscle cell development [GO:0061051]; positive regulation of DNA biosynthetic process [GO:2000573]; positive regulation of DNA-templated transcription, elongation [GO:0032786]; positive regulation of translation [GO:0045727]; positive regulation of vascular smooth muscle cell proliferation [GO:1904707]; RNA export from nucleus [GO:0006405]; RNA secondary structure unwinding [GO:0010501]; RNA splicing [GO:0008380]; spliceosomal complex assembly [GO:0000245]; viral mRNA export from host cell nucleus [GO:0046784]</t>
  </si>
  <si>
    <t>NP_004631.1 [Q13838-1];NP_542165.1 [Q13838-1];</t>
  </si>
  <si>
    <t>hsa:7919;</t>
  </si>
  <si>
    <t>7919;</t>
  </si>
  <si>
    <t>Q13838;Q5STU3;A0A0G2JJZ9;A0A140T9X3;F6WLT2;A0A140T996;A0A0A0MT12;F6TRA5;F6S4E6;A0A140T9X9;F6UJC5;A0A140TA18;A0A140T973;A0A140T9K1;A0A140T9L4;H0Y400;F6QYI9;A0A0G2JJL7;F6R6M7;K7EN69;H0YCC6;A0A140T9K2;K7ENP6;A0A0G2JHN7;A0A140T9N3;K7EL56;K7EIL8;F6U6E2;F6S2B7;F6SXL5</t>
  </si>
  <si>
    <t>Q13838;Q5STU3;A0A0G2JJZ9;A0A140T9X3;F6WLT2;A0A140T996;A0A0A0MT12;F6TRA5;F6S4E6</t>
  </si>
  <si>
    <t>22;20;19;17;15;12;12;12;11;10;10;10;9;9;8;8;6;6;6;4;4;3;3;3;3;3;3;3;3;3</t>
  </si>
  <si>
    <t>8;8;8;8;7;7;5;5;4;7;7;7;5;5;4;1;1;1;1;0;3;1;0;0;1;0;0;0;0;0</t>
  </si>
  <si>
    <t>Spliceosome RNA helicase DDX39B;Spliceosome RNA helicase DDX39B;Spliceosome RNA helicase DDX39B (Fragment);Spliceosome RNA helicase DDX39B (Fragment);Spliceosome RNA helicase DDX39B (Fragment);Spliceosome RNA helicase DDX39B (Fragment);Spliceosome RNA heli</t>
  </si>
  <si>
    <t>Q13867</t>
  </si>
  <si>
    <t>BLMH_HUMAN</t>
  </si>
  <si>
    <t>BLMH</t>
  </si>
  <si>
    <t>cytoplasm [GO:0005737]; cytosol [GO:0005829]; extracellular exosome [GO:0070062]; nucleus [GO:0005634]; aminopeptidase activity [GO:0004177]; carboxypeptidase activity [GO:0004180]; cysteine-type endopeptidase activity [GO:0004197]; cysteine-type peptidase activity [GO:0008234]; identical protein binding [GO:0042802]; homocysteine catabolic process [GO:0043418]; protein polyubiquitination [GO:0000209]; proteolysis [GO:0006508]; response to drug [GO:0042493]; response to toxic substance [GO:0009636]</t>
  </si>
  <si>
    <t>NP_000377.1;</t>
  </si>
  <si>
    <t>hsa:642;</t>
  </si>
  <si>
    <t>642;</t>
  </si>
  <si>
    <t>Q13867;K7ES02;K7ESE8;J3KSD8;J3KS79;K7ENH5</t>
  </si>
  <si>
    <t>Q13867;K7ES02;K7ESE8;J3KSD8</t>
  </si>
  <si>
    <t>7;6;5;5;2;2</t>
  </si>
  <si>
    <t>Bleomycin hydrolase;Bleomycin hydrolase (Fragment);Bleomycin hydrolase (Fragment);Bleomycin hydrolase (Fragment)</t>
  </si>
  <si>
    <t>Q13885</t>
  </si>
  <si>
    <t>TBB2A_HUMAN</t>
  </si>
  <si>
    <t>TUBB2A TUBB2</t>
  </si>
  <si>
    <t>cytoplasm [GO:0005737]; extracellular exosome [GO:0070062]; extracellular vesicle [GO:1903561]; microtubule [GO:0005874]; nucleus [GO:0005634]; GTP binding [GO:0005525]; GTPase activity [GO:0003924]; structural constituent of cytoskeleton [GO:0005200]; microtubule cytoskeleton organization [GO:0000226]; microtubule-based process [GO:0007017]; mitotic cell cycle [GO:0000278]; neuron migration [GO:0001764]</t>
  </si>
  <si>
    <t>NP_001060.1;NP_001297244.1;</t>
  </si>
  <si>
    <t>hsa:7280;</t>
  </si>
  <si>
    <t>7280;</t>
  </si>
  <si>
    <t>Tubulin beta-2A chain</t>
  </si>
  <si>
    <t>Q13976</t>
  </si>
  <si>
    <t>KGP1_HUMAN</t>
  </si>
  <si>
    <t>PRKG1 PRKG1B PRKGR1A PRKGR1B</t>
  </si>
  <si>
    <t>cytoplasm [GO:0005737]; cytosol [GO:0005829]; Golgi apparatus [GO:0005794]; plasma membrane [GO:0005886]; ATP binding [GO:0005524]; calcium channel regulator activity [GO:0005246]; cGMP binding [GO:0030553]; cGMP-dependent protein kinase activity [GO:0004692]; identical protein binding [GO:0042802]; protein kinase activity [GO:0004672]; actin cytoskeleton organization [GO:0030036]; cGMP-mediated signaling [GO:0019934]; dendrite development [GO:0016358]; forebrain development [GO:0030900]; negative regulation of platelet aggregation [GO:0090331]; negative regulation of vascular associated smooth muscle cell migration [GO:1904753]; negative regulation of vascular smooth muscle cell proliferation [GO:1904706]; neuron migration [GO:0001764]; protein phosphorylation [GO:0006468]; regulation of GTPase activity [GO:0043087]; relaxation of vascular smooth muscle [GO:0060087]; signal transduction [GO:0007165]</t>
  </si>
  <si>
    <t>NP_001091982.1 [Q13976-1];NP_006249.1 [Q13976-2];</t>
  </si>
  <si>
    <t>hsa:5592;</t>
  </si>
  <si>
    <t>5592;</t>
  </si>
  <si>
    <t>Q13976;B1ALS0;A0A2R8Y507;A0A5F9ZGW0</t>
  </si>
  <si>
    <t>cGMP-dependent protein kinase 1</t>
  </si>
  <si>
    <t>Q14008</t>
  </si>
  <si>
    <t>CKAP5_HUMAN</t>
  </si>
  <si>
    <t>CKAP5 KIAA0097</t>
  </si>
  <si>
    <t>centrosome [GO:0005813]; condensed chromosome kinetochore [GO:0000777]; cytoplasm [GO:0005737]; cytosol [GO:0005829]; kinetochore [GO:0000776]; membrane [GO:0016020]; nucleolus [GO:0005730]; plasma membrane [GO:0005886]; protein-containing complex [GO:0032991]; spindle pole [GO:0000922]; cadherin binding [GO:0045296]; microtubule binding [GO:0008017]; microtubule plus end polymerase [GO:0061863]; ribonucleoprotein complex binding [GO:0043021]; cell division [GO:0051301]; centrosome cycle [GO:0007098]; centrosome duplication [GO:0051298]; ciliary basal body-plasma membrane docking [GO:0097711]; establishment or maintenance of microtubule cytoskeleton polarity [GO:0030951]; G2/M transition of mitotic cell cycle [GO:0000086]; microtubule depolymerization [GO:0007019]; microtubule polymerization [GO:0046785]; mitotic spindle organization [GO:0007052]; positive regulation of microtubule nucleation [GO:0090063]; regulation of G2/M transition of mitotic cell cycle [GO:0010389]; RNA transport [GO:0050658]; spindle organization [GO:0007051]</t>
  </si>
  <si>
    <t>NP_001008938.1 [Q14008-1];NP_055571.2 [Q14008-2];</t>
  </si>
  <si>
    <t>hsa:9793;</t>
  </si>
  <si>
    <t>9793;</t>
  </si>
  <si>
    <t>Q14008;H0YDX5;E9PQH5;H0YCF6;H0YEK7</t>
  </si>
  <si>
    <t>16;2;1;1;1</t>
  </si>
  <si>
    <t>Cytoskeleton-associated protein 5</t>
  </si>
  <si>
    <t>Q14011</t>
  </si>
  <si>
    <t>CIRBP_HUMAN</t>
  </si>
  <si>
    <t>CIRBP A18HNRNP CIRP</t>
  </si>
  <si>
    <t>cytoplasm [GO:0005737]; cytoplasmic stress granule [GO:0010494]; nucleoplasm [GO:0005654]; nucleus [GO:0005634]; ribonucleoprotein complex [GO:1990904]; spliceosomal complex [GO:0005681]; mRNA 3'-UTR binding [GO:0003730]; RNA binding [GO:0003723]; small ribosomal subunit rRNA binding [GO:0070181]; translation repressor activity [GO:0030371]; mRNA stabilization [GO:0048255]; positive regulation of mRNA splicing, via spliceosome [GO:0048026]; positive regulation of translation [GO:0045727]; regulation of RNA metabolic process [GO:0051252]; response to cold [GO:0009409]; response to UV [GO:0009411]; stress granule assembly [GO:0034063]</t>
  </si>
  <si>
    <t>NP_001271.1 [Q14011-1];NP_001287744.1;NP_001287758.1;XP_006722700.1 [Q14011-1];</t>
  </si>
  <si>
    <t>hsa:1153;</t>
  </si>
  <si>
    <t>1153;</t>
  </si>
  <si>
    <t>Q14011;K7EJV1;K7EMY9;K7EPM4;K7EQR7;D6W5Y5;K7EJV5;K7ER40;K7ENX8;K7ELV6;K7ELT6</t>
  </si>
  <si>
    <t>Q14011;K7EJV1;K7EMY9;K7EPM4;K7EQR7;D6W5Y5;K7EJV5;K7ER40</t>
  </si>
  <si>
    <t>9;7;7;7;7;7;5;5;4;4;4</t>
  </si>
  <si>
    <t>Cold-inducible RNA-binding protein;Cold-inducible RNA-binding protein (Fragment);Cold-inducible RNA-binding protein;Cold-inducible RNA-binding protein;Cold-inducible RNA-binding protein;Cold inducible RNA binding protein, isoform CRA_c;Cold-inducible RNA-b</t>
  </si>
  <si>
    <t>Q14019</t>
  </si>
  <si>
    <t>COTL1_HUMAN</t>
  </si>
  <si>
    <t>COTL1 CLP</t>
  </si>
  <si>
    <t>cortical actin cytoskeleton [GO:0030864]; cytosol [GO:0005829]; extracellular exosome [GO:0070062]; extracellular region [GO:0005576]; ficolin-1-rich granule lumen [GO:1904813]; nucleus [GO:0005634]; plasma membrane [GO:0005886]; secretory granule lumen [GO:0034774]; site of polarized growth [GO:0030427]; actin binding [GO:0003779]; actin filament binding [GO:0051015]; enzyme binding [GO:0019899]; defense response to fungus [GO:0050832]; neutrophil degranulation [GO:0043312]; regulation of actin filament polymerization [GO:0030833]</t>
  </si>
  <si>
    <t>NP_066972.1;</t>
  </si>
  <si>
    <t>hsa:23406;</t>
  </si>
  <si>
    <t>23406;</t>
  </si>
  <si>
    <t>Q14019;H3BT58</t>
  </si>
  <si>
    <t>Coactosin-like protein;Coactosin-like protein</t>
  </si>
  <si>
    <t>Q14103</t>
  </si>
  <si>
    <t>HNRPD_HUMAN</t>
  </si>
  <si>
    <t>HNRNPD AUF1 HNRPD</t>
  </si>
  <si>
    <t>cytosol [GO:0005829]; nuclear chromatin [GO:0000790]; nucleoplasm [GO:0005654]; nucleus [GO:0005634]; ribonucleoprotein complex [GO:1990904]; synapse [GO:0045202]; AT DNA binding [GO:0003680]; chromatin binding [GO:0003682]; histone deacetylase binding [GO:0042826]; mRNA 3'-UTR AU-rich region binding [GO:0035925]; RNA binding [GO:0003723]; sequence-specific DNA binding [GO:0043565]; sequence-specific double-stranded DNA binding [GO:1990837]; telomeric DNA binding [GO:0042162]; transcription factor binding [GO:0008134]; 3'-UTR-mediated mRNA destabilization [GO:0061158]; cellular response to amino acid stimulus [GO:0071230]; cellular response to estradiol stimulus [GO:0071392]; cellular response to nitric oxide [GO:0071732]; cellular response to putrescine [GO:1904586]; cerebellum development [GO:0021549]; circadian regulation of translation [GO:0097167]; hepatocyte dedifferentiation [GO:1990828]; liver development [GO:0001889]; mRNA splicing, via spliceosome [GO:0000398]; mRNA stabilization [GO:0048255]; mRNA transcription by RNA polymerase II [GO:0042789]; positive regulation of telomerase RNA reverse transcriptase activity [GO:1905663]; positive regulation of telomere capping [GO:1904355]; positive regulation of transcription by RNA polymerase II [GO:0045944]; positive regulation of transcription, DNA-templated [GO:0045893]; positive regulation of translation [GO:0045727]; regulation of circadian rhythm [GO:0042752]; regulation of mRNA stability [GO:0043488]; regulation of RNA metabolic process [GO:0051252]; regulation of telomere maintenance [GO:0032204]; regulation of transcription, DNA-templated [GO:0006355]; response to calcium ion [GO:0051592]; response to electrical stimulus [GO:0051602]; response to rapamycin [GO:1901355]; response to sodium phosphate [GO:1904383]; RNA catabolic process [GO:0006401]; RNA metabolic process [GO:0016070]; RNA processing [GO:0006396]</t>
  </si>
  <si>
    <t>NP_001003810.1 [Q14103-4];NP_002129.2 [Q14103-3];NP_112737.1 [Q14103-2];NP_112738.1 [Q14103-1];</t>
  </si>
  <si>
    <t>hsa:3184;</t>
  </si>
  <si>
    <t>3184;</t>
  </si>
  <si>
    <t>Q14103;H0Y8G5;H0YA96;D6RAF8;D6RF44;D6RBQ9;D6RD83</t>
  </si>
  <si>
    <t>Q14103;H0Y8G5;H0YA96;D6RAF8;D6RF44</t>
  </si>
  <si>
    <t>18;17;16;14;10;8;6</t>
  </si>
  <si>
    <t>16;15;14;12;8;6;6</t>
  </si>
  <si>
    <t>Heterogeneous nuclear ribonucleoprotein D0;Heterogeneous nuclear ribonucleoprotein D0 (Fragment);Heterogeneous nuclear ribonucleoprotein D0 (Fragment);Heterogeneous nuclear ribonucleoprotein D0 (Fragment);Heterogeneous nuclear ribonucleoprotein D0 (Fragmen</t>
  </si>
  <si>
    <t>Q14137</t>
  </si>
  <si>
    <t>BOP1_HUMAN</t>
  </si>
  <si>
    <t>BOP1 KIAA0124</t>
  </si>
  <si>
    <t>nucleolus [GO:0005730]; nucleoplasm [GO:0005654]; PeBoW complex [GO:0070545]; preribosome, large subunit precursor [GO:0030687]; ribonucleoprotein complex [GO:1990904]; ribonucleoprotein complex binding [GO:0043021]; RNA binding [GO:0003723]; cell population proliferation [GO:0008283]; cleavage in ITS2 between 5.8S rRNA and LSU-rRNA of tricistronic rRNA transcript (SSU-rRNA, 5.8S rRNA, LSU-rRNA) [GO:0000448]; maturation of LSU-rRNA from tricistronic rRNA transcript (SSU-rRNA, 5.8S rRNA, LSU-rRNA) [GO:0000463]; regulation of cell cycle [GO:0051726]; regulation of signal transduction by p53 class mediator [GO:1901796]; ribosomal large subunit assembly [GO:0000027]; ribosome biogenesis [GO:0042254]; rRNA processing [GO:0006364]</t>
  </si>
  <si>
    <t>NP_056016.1 [Q14137-1];</t>
  </si>
  <si>
    <t>hsa:23246;</t>
  </si>
  <si>
    <t>23246;</t>
  </si>
  <si>
    <t>Q14137;A0A075B729</t>
  </si>
  <si>
    <t>Ribosome biogenesis protein BOP1</t>
  </si>
  <si>
    <t>Q14139</t>
  </si>
  <si>
    <t>UBE4A_HUMAN</t>
  </si>
  <si>
    <t>UBE4A KIAA0126</t>
  </si>
  <si>
    <t>cytoplasm [GO:0005737]; nucleus [GO:0005634]; ubiquitin ligase complex [GO:0000151]; ubiquitin-ubiquitin ligase activity [GO:0034450]; protein polyubiquitination [GO:0000209]; ubiquitin-dependent ERAD pathway [GO:0030433]; ubiquitin-dependent protein catabolic process [GO:0006511]</t>
  </si>
  <si>
    <t>NP_001191006.1 [Q14139-1];NP_004779.2 [Q14139-2];</t>
  </si>
  <si>
    <t>hsa:9354;</t>
  </si>
  <si>
    <t>9354;</t>
  </si>
  <si>
    <t>Q14139;B7Z7P0</t>
  </si>
  <si>
    <t>Ubiquitin conjugation factor E4 A</t>
  </si>
  <si>
    <t>Q14151</t>
  </si>
  <si>
    <t>SAFB2_HUMAN</t>
  </si>
  <si>
    <t>SAFB2 KIAA0138</t>
  </si>
  <si>
    <t>cytoplasm [GO:0005737]; extracellular exosome [GO:0070062]; intracellular membrane-bounded organelle [GO:0043231]; nuclear body [GO:0016604]; nucleoplasm [GO:0005654]; nucleus [GO:0005634]; identical protein binding [GO:0042802]; RNA binding [GO:0003723]; sequence-specific DNA binding [GO:0043565]; regulation of androgen receptor signaling pathway [GO:0060765]; regulation of mRNA processing [GO:0050684]; regulation of transcription by RNA polymerase II [GO:0006357]; Sertoli cell differentiation [GO:0060008]</t>
  </si>
  <si>
    <t>NP_055464.1 [Q14151-1];</t>
  </si>
  <si>
    <t>hsa:9667;</t>
  </si>
  <si>
    <t>9667;</t>
  </si>
  <si>
    <t>Q14151;K7EQU4;K7ERX3</t>
  </si>
  <si>
    <t>17;1;1</t>
  </si>
  <si>
    <t>Scaffold attachment factor B2</t>
  </si>
  <si>
    <t>Q14152</t>
  </si>
  <si>
    <t>EIF3A_HUMAN</t>
  </si>
  <si>
    <t>EIF3A EIF3S10 KIAA0139</t>
  </si>
  <si>
    <t>cytoplasm [GO:0005737]; cytosol [GO:0005829]; eukaryotic 43S preinitiation complex [GO:0016282]; eukaryotic 48S preinitiation complex [GO:0033290]; eukaryotic translation initiation factor 3 complex [GO:0005852]; eukaryotic translation initiation factor 3 complex, eIF3e [GO:0071540]; eukaryotic translation initiation factor 3 complex, eIF3m [GO:0071541]; membrane [GO:0016020]; microtubule [GO:0005874]; multi-eIF complex [GO:0043614]; nucleolus [GO:0005730]; nucleoplasm [GO:0005654]; postsynaptic density [GO:0014069]; mRNA binding [GO:0003729]; receptor tyrosine kinase binding [GO:0030971]; RNA binding [GO:0003723]; structural molecule activity [GO:0005198]; translation initiation factor activity [GO:0003743]; formation of cytoplasmic translation initiation complex [GO:0001732]; IRES-dependent viral translational initiation [GO:0075522]; negative regulation of ERK1 and ERK2 cascade [GO:0070373]; translation reinitiation [GO:0002188]; translational initiation [GO:0006413]; viral translational termination-reinitiation [GO:0075525]</t>
  </si>
  <si>
    <t>NP_003741.1 [Q14152-1];</t>
  </si>
  <si>
    <t>hsa:8661;</t>
  </si>
  <si>
    <t>8661;</t>
  </si>
  <si>
    <t>Eukaryotic translation initiation factor 3 subunit A</t>
  </si>
  <si>
    <t>Q14166</t>
  </si>
  <si>
    <t>TTL12_HUMAN</t>
  </si>
  <si>
    <t>TTLL12 KIAA0153</t>
  </si>
  <si>
    <t>cytoplasm [GO:0005737]; microtubule organizing center [GO:0005815]; midbody [GO:0030496]; nucleus [GO:0005634]; spindle [GO:0005819]; ATP binding [GO:0005524]; H4K20me3 modified histone binding [GO:1990889]; tubulin binding [GO:0015631]; histone lysine methylation [GO:0034968]; innate immune response [GO:0045087]; negative regulation of type I interferon-mediated signaling pathway [GO:0060339]; regulation of mitotic cell cycle [GO:0007346]</t>
  </si>
  <si>
    <t>NP_055955.1;</t>
  </si>
  <si>
    <t>hsa:23170;</t>
  </si>
  <si>
    <t>23170;</t>
  </si>
  <si>
    <t>Q14166;V9GY16</t>
  </si>
  <si>
    <t>Tubulin--tyrosine ligase-like protein 12</t>
  </si>
  <si>
    <t>Q14192</t>
  </si>
  <si>
    <t>FHL2_HUMAN</t>
  </si>
  <si>
    <t>FHL2 DRAL SLIM3</t>
  </si>
  <si>
    <t>focal adhesion [GO:0005925]; M band [GO:0031430]; nucleoplasm [GO:0005654]; nucleus [GO:0005634]; Z disc [GO:0030018]; androgen receptor binding [GO:0050681]; identical protein binding [GO:0042802]; metal ion binding [GO:0046872]; transcription coactivator activity [GO:0003713]; transcription coregulator activity [GO:0003712]; transcription factor binding [GO:0008134]; androgen receptor signaling pathway [GO:0030521]; atrial cardiac muscle cell development [GO:0055014]; heart trabecula formation [GO:0060347]; negative regulation of apoptotic process [GO:0043066]; negative regulation of calcineurin-NFAT signaling cascade [GO:0070885]; negative regulation of transcription by RNA polymerase II [GO:0000122]; osteoblast differentiation [GO:0001649]; positive regulation of transcription, DNA-templated [GO:0045893]; regulation of lipid metabolic process [GO:0019216]; response to hormone [GO:0009725]; ventricular cardiac muscle cell development [GO:0055015]</t>
  </si>
  <si>
    <t>NP_001034581.1 [Q14192-1];NP_001305823.1 [Q14192-1];NP_001305824.1 [Q14192-1];NP_001305825.1 [Q14192-1];NP_001305826.1;NP_001441.4 [Q14192-1];NP_963849.1 [Q14192-1];NP_963851.2 [Q14192-1];XP_011509100.1;</t>
  </si>
  <si>
    <t>hsa:2274;</t>
  </si>
  <si>
    <t>2274;</t>
  </si>
  <si>
    <t>Q14192;C9J3S8;F8WDA8;U3KQT4</t>
  </si>
  <si>
    <t>16;2;2;2</t>
  </si>
  <si>
    <t>Four and a half LIM domains protein 2</t>
  </si>
  <si>
    <t>Q14195</t>
  </si>
  <si>
    <t>DPYL3_HUMAN</t>
  </si>
  <si>
    <t>DPYSL3 CRMP4 DRP3 ULIP ULIP1</t>
  </si>
  <si>
    <t>cell body [GO:0044297]; cytosol [GO:0005829]; exocytic vesicle [GO:0070382]; extracellular space [GO:0005615]; filamentous actin [GO:0031941]; growth cone [GO:0030426]; lamellipodium [GO:0030027]; synapse [GO:0045202]; chondroitin sulfate binding [GO:0035374]; filamin binding [GO:0031005]; hydrolase activity, acting on carbon-nitrogen (but not peptide) bonds, in cyclic amides [GO:0016812]; identical protein binding [GO:0042802]; SH3 domain binding [GO:0017124]; actin crosslink formation [GO:0051764]; actin filament bundle assembly [GO:0051017]; cellular response to cytokine stimulus [GO:0071345]; negative regulation of cell migration [GO:0030336]; negative regulation of neuron projection development [GO:0010977]; neuron development [GO:0048666]; positive regulation of filopodium assembly [GO:0051491]; positive regulation of neuron projection development [GO:0010976]; response to axon injury [GO:0048678]</t>
  </si>
  <si>
    <t>NP_001184223.1 [Q14195-2];NP_001378.1 [Q14195-1];</t>
  </si>
  <si>
    <t>hsa:1809;</t>
  </si>
  <si>
    <t>1809;</t>
  </si>
  <si>
    <t>Q14195;H0YBT4;D6RF19</t>
  </si>
  <si>
    <t>25;11;2</t>
  </si>
  <si>
    <t>21;8;1</t>
  </si>
  <si>
    <t>20;7;1</t>
  </si>
  <si>
    <t>Dihydropyrimidinase-related protein 3</t>
  </si>
  <si>
    <t>Q14204</t>
  </si>
  <si>
    <t>DYHC1_HUMAN</t>
  </si>
  <si>
    <t>DYNC1H1 DHC1 DNCH1 DNCL DNECL DYHC KIAA0325</t>
  </si>
  <si>
    <t>axon cytoplasm [GO:1904115]; azurophil granule lumen [GO:0035578]; cell [GO:0005623]; cell cortex [GO:0005938]; centrosome [GO:0005813]; cytoplasmic dynein complex [GO:0005868]; cytoplasmic microtubule [GO:0005881]; cytosol [GO:0005829]; dynein complex [GO:0030286]; extracellular exosome [GO:0070062]; extracellular region [GO:0005576]; filopodium [GO:0030175]; membrane [GO:0016020]; microtubule [GO:0005874]; ATP binding [GO:0005524]; dynein intermediate chain binding [GO:0045505]; dynein light intermediate chain binding [GO:0051959]; microtubule motor activity [GO:0003777]; RNA binding [GO:0003723]; antigen processing and presentation of exogenous peptide antigen via MHC class II [GO:0019886]; cell division [GO:0051301]; ciliary basal body-plasma membrane docking [GO:0097711]; cytoplasmic microtubule organization [GO:0031122]; cytoplasmic mRNA processing body assembly [GO:0033962]; endoplasmic reticulum to Golgi vesicle-mediated transport [GO:0006888]; establishment of spindle localization [GO:0051293]; G2/M transition of mitotic cell cycle [GO:0000086]; microtubule-based movement [GO:0007018]; minus-end-directed vesicle transport along microtubule [GO:0072382]; mitotic cell cycle [GO:0000278]; mitotic spindle organization [GO:0007052]; neutrophil degranulation [GO:0043312]; nuclear migration [GO:0007097]; positive regulation of cold-induced thermogenesis [GO:0120162]; positive regulation of intracellular transport [GO:0032388]; positive regulation of spindle assembly [GO:1905832]; regulation of G2/M transition of mitotic cell cycle [GO:0010389]; regulation of metaphase plate congression [GO:0090235]; regulation of mitotic spindle organization [GO:0060236]; retrograde axonal transport [GO:0008090]; stress granule assembly [GO:0034063]</t>
  </si>
  <si>
    <t>NP_001367.2;</t>
  </si>
  <si>
    <t>hsa:1778;</t>
  </si>
  <si>
    <t>1778;</t>
  </si>
  <si>
    <t>Q14204;A0A2R8Y706;A0A2R8YFZ7;A0A2R8Y5T0;A0A2R8Y6H2;A0A2R8Y542;A0A2R8YGC7;A0A2R8Y6I5;H0YJ21</t>
  </si>
  <si>
    <t>150;68;57;54;46;36;17;16;11</t>
  </si>
  <si>
    <t>Cytoplasmic dynein 1 heavy chain 1</t>
  </si>
  <si>
    <t>Q14232</t>
  </si>
  <si>
    <t>EI2BA_HUMAN</t>
  </si>
  <si>
    <t>EIF2B1 EIF2BA</t>
  </si>
  <si>
    <t>cytoplasm [GO:0005737]; cytosol [GO:0005829]; eukaryotic translation initiation factor 2B complex [GO:0005851]; membrane [GO:0016020]; plasma membrane [GO:0005886]; identical protein binding [GO:0042802]; translation initiation factor activity [GO:0003743]; oligodendrocyte development [GO:0014003]; regulation of translational initiation [GO:0006446]; response to glucose [GO:0009749]; response to heat [GO:0009408]; response to peptide hormone [GO:0043434]; T cell receptor signaling pathway [GO:0050852]; translational initiation [GO:0006413]</t>
  </si>
  <si>
    <t>NP_001405.1 [Q14232-1];</t>
  </si>
  <si>
    <t>hsa:1967;</t>
  </si>
  <si>
    <t>1967;</t>
  </si>
  <si>
    <t>Q14232;H0YGG4;F5H0D0</t>
  </si>
  <si>
    <t>6;1;1</t>
  </si>
  <si>
    <t>Translation initiation factor eIF-2B subunit alpha</t>
  </si>
  <si>
    <t>Q14240</t>
  </si>
  <si>
    <t>IF4A2_HUMAN</t>
  </si>
  <si>
    <t>EIF4A2 DDX2B EIF4F</t>
  </si>
  <si>
    <t>cytosol [GO:0005829]; eukaryotic translation initiation factor 4F complex [GO:0016281]; perinuclear region of cytoplasm [GO:0048471]; ATP binding [GO:0005524]; ATPase activity [GO:0016887]; helicase activity [GO:0004386]; RNA binding [GO:0003723]; RNA helicase activity [GO:0003724]; translation initiation factor activity [GO:0003743]; cellular response to leukemia inhibitory factor [GO:1990830]; cytoplasmic translational initiation [GO:0002183]; negative regulation of RNA-directed 5'-3' RNA polymerase activity [GO:1900260]; regulation of translational initiation [GO:0006446]; translational initiation [GO:0006413]; viral process [GO:0016032]</t>
  </si>
  <si>
    <t>NP_001958.2 [Q14240-1];</t>
  </si>
  <si>
    <t>hsa:1974;</t>
  </si>
  <si>
    <t>1974;</t>
  </si>
  <si>
    <t>Q14240;E7EQG2</t>
  </si>
  <si>
    <t>18;16</t>
  </si>
  <si>
    <t>Eukaryotic initiation factor 4A-II;Eukaryotic initiation factor 4A-II</t>
  </si>
  <si>
    <t>Q14247</t>
  </si>
  <si>
    <t>SRC8_HUMAN</t>
  </si>
  <si>
    <t>CTTN EMS1</t>
  </si>
  <si>
    <t>cell cortex [GO:0005938]; clathrin-coated pit [GO:0005905]; cortical actin cytoskeleton [GO:0030864]; cortical cytoskeleton [GO:0030863]; cytoplasm [GO:0005737]; cytoskeleton [GO:0005856]; cytosol [GO:0005829]; dendrite [GO:0030425]; dendritic spine [GO:0043197]; focal adhesion [GO:0005925]; Golgi apparatus [GO:0005794]; intracellular membrane-bounded organelle [GO:0043231]; lamellipodium [GO:0030027]; mitotic spindle midzone [GO:1990023]; plasma membrane [GO:0005886]; podosome [GO:0002102]; postsynaptic density [GO:0014069]; postsynaptic membrane [GO:0045211]; ruffle [GO:0001726]; site of polarized growth [GO:0030427]; voltage-gated potassium channel complex [GO:0008076]; actin filament binding [GO:0051015]; cadherin binding [GO:0045296]; profilin binding [GO:0005522]; actin cytoskeleton reorganization [GO:0031532]; actin filament polymerization [GO:0030041]; cell motility [GO:0048870]; dendritic spine maintenance [GO:0097062]; focal adhesion assembly [GO:0048041]; intracellular protein transport [GO:0006886]; lamellipodium organization [GO:0097581]; membrane organization [GO:0061024]; negative regulation of extrinsic apoptotic signaling pathway [GO:2001237]; neuron projection morphogenesis [GO:0048812]; positive regulation of actin filament polymerization [GO:0030838]; positive regulation of axon extension [GO:0045773]; positive regulation of dendritic spine morphogenesis [GO:0061003]; positive regulation of smooth muscle contraction [GO:0045987]; postsynaptic actin cytoskeleton organization [GO:0098974]; receptor-mediated endocytosis [GO:0006898]; regulation of actin filament polymerization [GO:0030833]; regulation of autophagy of mitochondrion [GO:1903146]; regulation of axon extension [GO:0030516]; substrate-dependent cell migration, cell extension [GO:0006930]</t>
  </si>
  <si>
    <t>NP_001171669.1 [Q14247-2];NP_005222.2 [Q14247-1];NP_612632.1 [Q14247-3];</t>
  </si>
  <si>
    <t>hsa:2017;</t>
  </si>
  <si>
    <t>2017;</t>
  </si>
  <si>
    <t>Q14247;H0YCD9;H0YEV2</t>
  </si>
  <si>
    <t>28;5;4</t>
  </si>
  <si>
    <t>Src substrate cortactin</t>
  </si>
  <si>
    <t>Q14258</t>
  </si>
  <si>
    <t>TRI25_HUMAN</t>
  </si>
  <si>
    <t>TRIM25 EFP RNF147 ZNF147</t>
  </si>
  <si>
    <t>cytoplasmic stress granule [GO:0010494]; cytosol [GO:0005829]; nuclear body [GO:0016604]; nucleoplasm [GO:0005654]; cadherin binding [GO:0045296]; ligase activity [GO:0016874]; metal ion binding [GO:0046872]; RIG-I binding [GO:0039552]; RNA binding [GO:0003723]; ubiquitin protein ligase activity [GO:0061630]; cellular response to leukemia inhibitory factor [GO:1990830]; defense response to virus [GO:0051607]; innate immune response [GO:0045087]; interferon-gamma-mediated signaling pathway [GO:0060333]; negative regulation of type I interferon production [GO:0032480]; negative regulation of viral entry into host cell [GO:0046597]; negative regulation of viral release from host cell [GO:1902187]; positive regulation of DNA-binding transcription factor activity [GO:0051091]; positive regulation of I-kappaB kinase/NF-kappaB signaling [GO:0043123]; positive regulation of NF-kappaB transcription factor activity [GO:0051092]; protein monoubiquitination [GO:0006513]; regulation of viral entry into host cell [GO:0046596]; regulation of viral release from host cell [GO:1902186]; response to estrogen [GO:0043627]; response to vitamin D [GO:0033280]; translesion synthesis [GO:0019985]; ubiquitin-dependent ERAD pathway [GO:0030433]; ubiquitin-dependent protein catabolic process [GO:0006511]; viral process [GO:0016032]</t>
  </si>
  <si>
    <t>NP_005073.2;</t>
  </si>
  <si>
    <t>hsa:7706;</t>
  </si>
  <si>
    <t>7706;</t>
  </si>
  <si>
    <t>Q14258;A0A3B3IUA7</t>
  </si>
  <si>
    <t>21;17</t>
  </si>
  <si>
    <t>E3 ubiquitin/ISG15 ligase TRIM25;E3 ubiquitin/ISG15 ligase TRIM25</t>
  </si>
  <si>
    <t>Q14315</t>
  </si>
  <si>
    <t>FLNC_HUMAN</t>
  </si>
  <si>
    <t>FLNC ABPL FLN2</t>
  </si>
  <si>
    <t>costamere [GO:0043034]; cytoplasm [GO:0005737]; cytoskeleton [GO:0005856]; cytosol [GO:0005829]; focal adhesion [GO:0005925]; plasma membrane [GO:0005886]; sarcolemma [GO:0042383]; sarcoplasm [GO:0016528]; Z disc [GO:0030018]; actin binding [GO:0003779]; ankyrin binding [GO:0030506]; cytoskeletal protein binding [GO:0008092]; identical protein binding [GO:0042802]; cell junction assembly [GO:0034329]; muscle fiber development [GO:0048747]</t>
  </si>
  <si>
    <t>NP_001120959.1 [Q14315-2];NP_001449.3 [Q14315-1];</t>
  </si>
  <si>
    <t>hsa:2318;</t>
  </si>
  <si>
    <t>2318;</t>
  </si>
  <si>
    <t>Filamin-C</t>
  </si>
  <si>
    <t>Q14318</t>
  </si>
  <si>
    <t>FKBP8_HUMAN</t>
  </si>
  <si>
    <t>FKBP8 FKBP38</t>
  </si>
  <si>
    <t>cytosol [GO:0005829]; endoplasmic reticulum [GO:0005783]; integral component of endoplasmic reticulum membrane [GO:0030176]; membrane [GO:0016020]; mitochondrial membrane [GO:0031966]; mitochondrion [GO:0005739]; protein-containing complex [GO:0032991]; disordered domain specific binding [GO:0097718]; identical protein binding [GO:0042802]; metal ion binding [GO:0046872]; peptidyl-prolyl cis-trans isomerase activity [GO:0003755]; protein folding chaperone [GO:0044183]; apoptotic process [GO:0006915]; camera-type eye development [GO:0043010]; cell fate specification [GO:0001708]; dorsal/ventral neural tube patterning [GO:0021904]; intracellular signal transduction [GO:0035556]; multicellular organism growth [GO:0035264]; negative regulation of apoptotic process [GO:0043066]; negative regulation of protein phosphorylation [GO:0001933]; positive regulation of BMP signaling pathway [GO:0030513]; protein folding [GO:0006457]; smoothened signaling pathway [GO:0007224]; viral process [GO:0016032]</t>
  </si>
  <si>
    <t>NP_001295302.1 [Q14318-1];NP_036313.3 [Q14318-2];XP_011526165.1;</t>
  </si>
  <si>
    <t>hsa:23770;</t>
  </si>
  <si>
    <t>23770;</t>
  </si>
  <si>
    <t>Q14318;A0A0A0MTJ1;U3KQ64;U3KQI1</t>
  </si>
  <si>
    <t>Q14318;A0A0A0MTJ1;U3KQ64</t>
  </si>
  <si>
    <t>7;6;4;3</t>
  </si>
  <si>
    <t>Peptidyl-prolyl cis-trans isomerase FKBP8;Peptidyl-prolyl cis-trans isomerase FKBP8;Peptidyl-prolyl cis-trans isomerase FKBP8 (Fragment)</t>
  </si>
  <si>
    <t>Q14344</t>
  </si>
  <si>
    <t>GNA13_HUMAN</t>
  </si>
  <si>
    <t>GNA13</t>
  </si>
  <si>
    <t>brush border membrane [GO:0031526]; cell [GO:0005623]; cytoplasm [GO:0005737]; cytosol [GO:0005829]; extracellular exosome [GO:0070062]; focal adhesion [GO:0005925]; heterotrimeric G-protein complex [GO:0005834]; melanosome [GO:0042470]; membrane [GO:0016020]; nucleus [GO:0005634]; plasma membrane [GO:0005886]; D5 dopamine receptor binding [GO:0031752]; G protein-coupled receptor binding [GO:0001664]; G-protein beta/gamma-subunit complex binding [GO:0031683]; GTP binding [GO:0005525]; GTPase activity [GO:0003924]; metal ion binding [GO:0046872]; activation of phospholipase D activity [GO:0031584]; adenylate cyclase-activating G protein-coupled receptor signaling pathway [GO:0007189]; adenylate cyclase-modulating G protein-coupled receptor signaling pathway [GO:0007188]; branching involved in blood vessel morphogenesis [GO:0001569]; cell differentiation [GO:0030154]; G protein-coupled receptor signaling pathway [GO:0007186]; in utero embryonic development [GO:0001701]; platelet activation [GO:0030168]; positive regulation of apoptotic process [GO:0043065]; positive regulation of cytosolic calcium ion concentration [GO:0007204]; regulation of cell migration [GO:0030334]; regulation of cell shape [GO:0008360]; regulation of small GTPase mediated signal transduction [GO:0051056]; Rho protein signal transduction [GO:0007266]; signal transduction [GO:0007165]</t>
  </si>
  <si>
    <t>NP_001269354.1 [Q14344-2];NP_006563.2 [Q14344-1];</t>
  </si>
  <si>
    <t>hsa:10672;</t>
  </si>
  <si>
    <t>10672;</t>
  </si>
  <si>
    <t>Guanine nucleotide-binding protein subunit alpha-13</t>
  </si>
  <si>
    <t>Q14444</t>
  </si>
  <si>
    <t>CAPR1_HUMAN</t>
  </si>
  <si>
    <t>CAPRIN1 GPIAP1 GPIP137 M11S1 RNG105</t>
  </si>
  <si>
    <t>cell leading edge [GO:0031252]; cytoplasm [GO:0005737]; cytoplasmic stress granule [GO:0010494]; cytosol [GO:0005829]; dendrite [GO:0030425]; membrane [GO:0016020]; P-body [GO:0000932]; synapse [GO:0045202]; RNA binding [GO:0003723]; negative regulation of translation [GO:0017148]; positive regulation of dendrite morphogenesis [GO:0050775]; positive regulation of dendritic spine morphogenesis [GO:0061003]</t>
  </si>
  <si>
    <t>NP_005889.3 [Q14444-1];NP_976240.1 [Q14444-2];XP_016873238.1;</t>
  </si>
  <si>
    <t>hsa:4076;</t>
  </si>
  <si>
    <t>4076;</t>
  </si>
  <si>
    <t>Q14444;G3V153;E9PLA9</t>
  </si>
  <si>
    <t>10;8;7</t>
  </si>
  <si>
    <t>Caprin-1;Caprin-1;Caprin-1 (Fragment)</t>
  </si>
  <si>
    <t>Q14515</t>
  </si>
  <si>
    <t>SPRL1_HUMAN</t>
  </si>
  <si>
    <t>SPARCL1</t>
  </si>
  <si>
    <t>collagen-containing extracellular matrix [GO:0062023]; endoplasmic reticulum lumen [GO:0005788]; extracellular region [GO:0005576]; extracellular space [GO:0005615]; glutamatergic synapse [GO:0098978]; calcium ion binding [GO:0005509]; collagen binding [GO:0005518]; extracellular matrix binding [GO:0050840]; anatomical structure development [GO:0048856]; cellular protein metabolic process [GO:0044267]; post-translational protein modification [GO:0043687]; signal transduction [GO:0007165]; synaptic membrane adhesion [GO:0099560]</t>
  </si>
  <si>
    <t>NP_001121782.1 [Q14515-1];NP_001278905.1 [Q14515-2];NP_001278906.1 [Q14515-2];NP_004675.3 [Q14515-1];</t>
  </si>
  <si>
    <t>hsa:8404;</t>
  </si>
  <si>
    <t>8404;</t>
  </si>
  <si>
    <t>SPARC-like protein 1</t>
  </si>
  <si>
    <t>Q14520</t>
  </si>
  <si>
    <t>HABP2_HUMAN</t>
  </si>
  <si>
    <t>HABP2 HGFAL PHBP</t>
  </si>
  <si>
    <t>extracellular region [GO:0005576]; extracellular space [GO:0005615]; calcium ion binding [GO:0005509]; glycosaminoglycan binding [GO:0005539]; peptidase activity [GO:0008233]; serine-type endopeptidase activity [GO:0004252]; cell adhesion [GO:0007155]; proteolysis [GO:0006508]</t>
  </si>
  <si>
    <t>NP_001171131.1 [Q14520-2];NP_004123.1 [Q14520-1];</t>
  </si>
  <si>
    <t>hsa:3026;</t>
  </si>
  <si>
    <t>3026;</t>
  </si>
  <si>
    <t>Hyaluronan-binding protein 2</t>
  </si>
  <si>
    <t>Q14554</t>
  </si>
  <si>
    <t>PDIA5_HUMAN</t>
  </si>
  <si>
    <t>PDIA5 PDIR</t>
  </si>
  <si>
    <t>cell [GO:0005623]; endoplasmic reticulum lumen [GO:0005788]; endoplasmic reticulum membrane [GO:0005789]; oxidoreductase activity [GO:0016491]; peptide disulfide oxidoreductase activity [GO:0015037]; protein disulfide isomerase activity [GO:0003756]; cell redox homeostasis [GO:0045454]; IRE1-mediated unfolded protein response [GO:0036498]; oxidation-reduction process [GO:0055114]; protein folding [GO:0006457]</t>
  </si>
  <si>
    <t>NP_006801.1 [Q14554-1];</t>
  </si>
  <si>
    <t>hsa:10954;</t>
  </si>
  <si>
    <t>10954;</t>
  </si>
  <si>
    <t>Q14554;H7C4F9;C9JY10</t>
  </si>
  <si>
    <t>19;5;2</t>
  </si>
  <si>
    <t>Protein disulfide-isomerase A5</t>
  </si>
  <si>
    <t>Q14558</t>
  </si>
  <si>
    <t>KPRA_HUMAN</t>
  </si>
  <si>
    <t>PRPSAP1</t>
  </si>
  <si>
    <t>cytoplasm [GO:0005737]; ribose phosphate diphosphokinase complex [GO:0002189]; enzyme inhibitor activity [GO:0004857]; identical protein binding [GO:0042802]; magnesium ion binding [GO:0000287]; ribose phosphate diphosphokinase activity [GO:0004749]; 5-phosphoribose 1-diphosphate biosynthetic process [GO:0006015]; nucleobase-containing compound metabolic process [GO:0006139]; nucleotide biosynthetic process [GO:0009165]; purine nucleotide biosynthetic process [GO:0006164]</t>
  </si>
  <si>
    <t>NP_002757.2 [Q14558-2];</t>
  </si>
  <si>
    <t>hsa:5635;</t>
  </si>
  <si>
    <t>5635;</t>
  </si>
  <si>
    <t>Q14558;C9JNQ3;C9J168;B4DP31;C9JKT9;I3L4G9;C9JUN4;I3L0S1;E7EPA1;O60256</t>
  </si>
  <si>
    <t>Q14558;C9JNQ3;C9J168;B4DP31</t>
  </si>
  <si>
    <t>3;2;2;2;1;1;1;1;1;1</t>
  </si>
  <si>
    <t xml:space="preserve">Phosphoribosyl pyrophosphate synthase-associated protein 1;Phosphoribosyl pyrophosphate synthase-associated protein 1 (Fragment);Phosphoribosyl pyrophosphate synthase-associated protein 1 (Fragment);Phosphoribosyl pyrophosphate synthase-associated protein </t>
  </si>
  <si>
    <t>Q14566</t>
  </si>
  <si>
    <t>MCM6_HUMAN</t>
  </si>
  <si>
    <t>MCM6</t>
  </si>
  <si>
    <t>MCM complex [GO:0042555]; nuclear chromosome, telomeric region [GO:0000784]; nucleoplasm [GO:0005654]; nucleus [GO:0005634]; ATP binding [GO:0005524]; DNA helicase activity [GO:0003678]; DNA replication origin binding [GO:0003688]; identical protein binding [GO:0042802]; single-stranded DNA binding [GO:0003697]; DNA replication [GO:0006260]; DNA replication initiation [GO:0006270]; DNA unwinding involved in DNA replication [GO:0006268]; double-strand break repair via break-induced replication [GO:0000727]; G1/S transition of mitotic cell cycle [GO:0000082]; mitotic DNA replication [GO:1902969]; pre-replicative complex assembly involved in nuclear cell cycle DNA replication [GO:0006267]</t>
  </si>
  <si>
    <t>NP_005906.2;</t>
  </si>
  <si>
    <t>hsa:4175;</t>
  </si>
  <si>
    <t>4175;</t>
  </si>
  <si>
    <t>DNA replication licensing factor MCM6</t>
  </si>
  <si>
    <t>Q14571</t>
  </si>
  <si>
    <t>ITPR2_HUMAN</t>
  </si>
  <si>
    <t>ITPR2</t>
  </si>
  <si>
    <t>cell [GO:0005623]; cell cortex [GO:0005938]; cytoplasmic vesicle membrane [GO:0030659]; endoplasmic reticulum [GO:0005783]; endoplasmic reticulum membrane [GO:0005789]; integral component of membrane [GO:0016021]; membrane [GO:0016020]; nucleoplasm [GO:0005654]; plasma membrane [GO:0005886]; platelet dense tubular network membrane [GO:0031095]; receptor complex [GO:0043235]; sarcoplasmic reticulum [GO:0016529]; sarcoplasmic reticulum membrane [GO:0033017]; secretory granule membrane [GO:0030667]; calcium ion binding [GO:0005509]; calcium ion transmembrane transporter activity [GO:0015085]; inositol 1,4,5 trisphosphate binding [GO:0070679]; inositol 1,4,5-trisphosphate-sensitive calcium-release channel activity [GO:0005220]; ion channel binding [GO:0044325]; phosphatidylinositol binding [GO:0035091]; scaffold protein binding [GO:0097110]; cellular response to cAMP [GO:0071320]; cellular response to ethanol [GO:0071361]; platelet activation [GO:0030168]; regulation of cardiac conduction [GO:1903779]; regulation of insulin secretion [GO:0050796]; release of sequestered calcium ion into cytosol [GO:0051209]; response to hypoxia [GO:0001666]; signal transduction [GO:0007165]</t>
  </si>
  <si>
    <t>NP_002214.2 [Q14571-1];</t>
  </si>
  <si>
    <t>hsa:3709;</t>
  </si>
  <si>
    <t>3709;</t>
  </si>
  <si>
    <t>Q14571;B7ZMI3;H7C2X9;A0A3B3ITM1;A0A3B3ITQ4;A0A3B3IRT5;A0A3B3IRZ9</t>
  </si>
  <si>
    <t>14;4;2;2;2;2;1</t>
  </si>
  <si>
    <t>9;0;2;0;0;0;1</t>
  </si>
  <si>
    <t>8;0;2;0;0;0;0</t>
  </si>
  <si>
    <t>Inositol 1,4,5-trisphosphate receptor type 2</t>
  </si>
  <si>
    <t>Q14573</t>
  </si>
  <si>
    <t>ITPR3_HUMAN</t>
  </si>
  <si>
    <t>ITPR3</t>
  </si>
  <si>
    <t>apical part of cell [GO:0045177]; brush border [GO:0005903]; cell [GO:0005623]; cytoplasm [GO:0005737]; cytoplasmic vesicle membrane [GO:0030659]; endoplasmic reticulum [GO:0005783]; endoplasmic reticulum membrane [GO:0005789]; integral component of plasma membrane [GO:0005887]; membrane [GO:0016020]; myelin sheath [GO:0043209]; neuronal cell body [GO:0043025]; nuclear outer membrane [GO:0005640]; nucleolus [GO:0005730]; nucleoplasm [GO:0005654]; plasma membrane [GO:0005886]; platelet dense tubular network membrane [GO:0031095]; receptor complex [GO:0043235]; sarcoplasmic reticulum [GO:0016529]; secretory granule membrane [GO:0030667]; calcium ion binding [GO:0005509]; calcium-release channel activity [GO:0015278]; inositol 1,3,4,5 tetrakisphosphate binding [GO:0043533]; inositol 1,4,5 trisphosphate binding [GO:0070679]; inositol 1,4,5-trisphosphate-sensitive calcium-release channel activity [GO:0005220]; inositol hexakisphosphate binding [GO:0000822]; phosphatidylinositol binding [GO:0035091]; calcium ion transport into cytosol [GO:0060402]; G protein-coupled receptor signaling pathway [GO:0007186]; long-term synaptic potentiation [GO:0060291]; memory [GO:0007613]; platelet activation [GO:0030168]; positive regulation of cytosolic calcium ion concentration [GO:0007204]; regulation of cardiac conduction [GO:1903779]; regulation of insulin secretion [GO:0050796]; release of sequestered calcium ion into cytosol [GO:0051209]; response to calcium ion [GO:0051592]; sensory perception of bitter taste [GO:0050913]; sensory perception of sweet taste [GO:0050916]; sensory perception of umami taste [GO:0050917]</t>
  </si>
  <si>
    <t>NP_002215.2;</t>
  </si>
  <si>
    <t>hsa:3710;</t>
  </si>
  <si>
    <t>3710;</t>
  </si>
  <si>
    <t>Inositol 1,4,5-trisphosphate receptor type 3</t>
  </si>
  <si>
    <t>Q14669</t>
  </si>
  <si>
    <t>TRIPC_HUMAN</t>
  </si>
  <si>
    <t>TRIP12 KIAA0045 ULF</t>
  </si>
  <si>
    <t>cytosol [GO:0005829]; nuclear speck [GO:0016607]; nucleoplasm [GO:0005654]; nucleus [GO:0005634]; thyroid hormone receptor binding [GO:0046966]; ubiquitin protein ligase activity [GO:0061630]; cellular response to DNA damage stimulus [GO:0006974]; DNA repair [GO:0006281]; negative regulation of double-strand break repair [GO:2000780]; negative regulation of histone H2A K63-linked ubiquitination [GO:1901315]; protein polyubiquitination [GO:0000209]; regulation of double-strand break repair [GO:2000779]; regulation of embryonic development [GO:0045995]; ubiquitin-dependent protein catabolic process [GO:0006511]</t>
  </si>
  <si>
    <t>NP_001271143.1 [Q14669-3];NP_001271144.1 [Q14669-2];NP_001271145.1 [Q14669-4];NP_001335244.1 [Q14669-3];NP_001335245.1 [Q14669-2];NP_004229.1 [Q14669-1];</t>
  </si>
  <si>
    <t>hsa:9320;</t>
  </si>
  <si>
    <t>9320;</t>
  </si>
  <si>
    <t>Q14669;H7C2Y1</t>
  </si>
  <si>
    <t>E3 ubiquitin-protein ligase TRIP12</t>
  </si>
  <si>
    <t>Q14677</t>
  </si>
  <si>
    <t>EPN4_HUMAN</t>
  </si>
  <si>
    <t>CLINT1 ENTH EPN4 EPNR KIAA0171</t>
  </si>
  <si>
    <t>clathrin-coated vesicle [GO:0030136]; cytosol [GO:0005829]; Golgi apparatus [GO:0005794]; intracellular membrane-bounded organelle [GO:0043231]; membrane [GO:0016020]; nucleoplasm [GO:0005654]; perinuclear region of cytoplasm [GO:0048471]; cadherin binding [GO:0045296]; clathrin binding [GO:0030276]; lipid binding [GO:0008289]; clathrin coat assembly [GO:0048268]; endocytosis [GO:0006897]</t>
  </si>
  <si>
    <t>NP_001182484.1 [Q14677-3];NP_001182485.1 [Q14677-2];NP_055481.1 [Q14677-1];</t>
  </si>
  <si>
    <t>hsa:9685;</t>
  </si>
  <si>
    <t>9685;</t>
  </si>
  <si>
    <t>Clathrin interactor 1</t>
  </si>
  <si>
    <t>Q14683</t>
  </si>
  <si>
    <t>SMC1A_HUMAN</t>
  </si>
  <si>
    <t>SMC1A DXS423E KIAA0178 SB1.8 SMC1 SMC1L1</t>
  </si>
  <si>
    <t>chromosome [GO:0005694]; chromosome, centromeric region [GO:0000775]; cohesin complex [GO:0008278]; condensed chromosome kinetochore [GO:0000777]; condensed nuclear chromosome [GO:0000794]; cytosol [GO:0005829]; kinetochore [GO:0000776]; meiotic cohesin complex [GO:0030893]; mitotic spindle pole [GO:0097431]; nuclear matrix [GO:0016363]; nucleoplasm [GO:0005654]; nucleus [GO:0005634]; ATP binding [GO:0005524]; chromatin binding [GO:0003682]; mediator complex binding [GO:0036033]; protein heterodimerization activity [GO:0046982]; RNA binding [GO:0003723]; cell division [GO:0051301]; DNA repair [GO:0006281]; meiotic cell cycle [GO:0051321]; mitotic sister chromatid cohesion [GO:0007064]; mitotic sister chromatid segregation [GO:0000070]; regulation of mitotic spindle assembly [GO:1901673]; response to DNA damage checkpoint signaling [GO:0072423]; response to radiation [GO:0009314]; sister chromatid cohesion [GO:0007062]; stem cell population maintenance [GO:0019827]</t>
  </si>
  <si>
    <t>NP_006297.2;</t>
  </si>
  <si>
    <t>hsa:8243;</t>
  </si>
  <si>
    <t>8243;</t>
  </si>
  <si>
    <t>Q14683;G8JLG1;H0Y7K8;V9GY57;V9GYN9</t>
  </si>
  <si>
    <t>Q14683;G8JLG1</t>
  </si>
  <si>
    <t>24;22;4;3;2</t>
  </si>
  <si>
    <t>Structural maintenance of chromosomes protein 1A;Structural maintenance of chromosomes protein</t>
  </si>
  <si>
    <t>Q14684</t>
  </si>
  <si>
    <t>RRP1B_HUMAN</t>
  </si>
  <si>
    <t>RRP1B KIAA0179</t>
  </si>
  <si>
    <t>cytosol [GO:0005829]; euchromatin [GO:0000791]; granular component [GO:0001652]; heterochromatin [GO:0000792]; nucleolus [GO:0005730]; nucleoplasm [GO:0005654]; nucleus [GO:0005634]; preribosome, large subunit precursor [GO:0030687]; preribosome, small subunit precursor [GO:0030688]; RNA binding [GO:0003723]; transcription coactivator activity [GO:0003713]; apoptotic process [GO:0006915]; cellular response to virus [GO:0098586]; mRNA processing [GO:0006397]; negative regulation of GTPase activity [GO:0034260]; negative regulation of phosphatase activity [GO:0010923]; positive regulation by host of viral transcription [GO:0043923]; positive regulation of apoptotic process [GO:0043065]; positive regulation of transcription by RNA polymerase II [GO:0045944]; regulation of RNA splicing [GO:0043484]; RNA splicing [GO:0008380]; rRNA processing [GO:0006364]; viral process [GO:0016032]</t>
  </si>
  <si>
    <t>NP_055871.1 [Q14684-1];</t>
  </si>
  <si>
    <t>hsa:23076;</t>
  </si>
  <si>
    <t>23076;</t>
  </si>
  <si>
    <t>Ribosomal RNA processing protein 1 homolog B</t>
  </si>
  <si>
    <t>Q14692</t>
  </si>
  <si>
    <t>BMS1_HUMAN</t>
  </si>
  <si>
    <t>BMS1 BMS1L KIAA0187</t>
  </si>
  <si>
    <t>90S preribosome [GO:0030686]; nucleolus [GO:0005730]; nucleoplasm [GO:0005654]; ATP binding [GO:0005524]; GTP binding [GO:0005525]; GTPase activity [GO:0003924]; RNA binding [GO:0003723]; U3 snoRNA binding [GO:0034511]; endonucleolytic cleavage of tricistronic rRNA transcript (SSU-rRNA, 5.8S rRNA, LSU-rRNA) [GO:0000479]; maturation of SSU-rRNA from tricistronic rRNA transcript (SSU-rRNA, 5.8S rRNA, LSU-rRNA) [GO:0000462]; rRNA processing [GO:0006364]</t>
  </si>
  <si>
    <t>NP_055568.3;XP_005271903.1;XP_011538704.1;</t>
  </si>
  <si>
    <t>hsa:9790;</t>
  </si>
  <si>
    <t>9790;</t>
  </si>
  <si>
    <t>Ribosome biogenesis protein BMS1 homolog</t>
  </si>
  <si>
    <t>Q14694</t>
  </si>
  <si>
    <t>UBP10_HUMAN</t>
  </si>
  <si>
    <t>USP10 KIAA0190</t>
  </si>
  <si>
    <t>cytoplasm [GO:0005737]; cytosol [GO:0005829]; early endosome [GO:0005769]; nucleoplasm [GO:0005654]; nucleus [GO:0005634]; protein-containing complex [GO:0032991]; cysteine-type endopeptidase activity [GO:0004197]; ion channel binding [GO:0044325]; p53 binding [GO:0002039]; RNA binding [GO:0003723]; thiol-dependent ubiquitin-specific protease activity [GO:0004843]; thiol-dependent ubiquitinyl hydrolase activity [GO:0036459]; autophagy [GO:0006914]; cellular response to DNA damage stimulus [GO:0006974]; cellular response to interleukin-1 [GO:0071347]; DNA damage response, signal transduction by p53 class mediator [GO:0030330]; negative regulation of I-kappaB kinase/NF-kappaB signaling [GO:0043124]; protein deubiquitination [GO:0016579]; regulation of autophagy [GO:0010506]; translesion synthesis [GO:0019985]; ubiquitin-dependent protein catabolic process [GO:0006511]</t>
  </si>
  <si>
    <t>NP_001259004.1 [Q14694-3];NP_005144.2 [Q14694-1];</t>
  </si>
  <si>
    <t>hsa:9100;</t>
  </si>
  <si>
    <t>9100;</t>
  </si>
  <si>
    <t>Q14694;H3BQP1;J3KT19;H3BNS8;H3BQC6;H3BNA1</t>
  </si>
  <si>
    <t>11;2;2;1;1;1</t>
  </si>
  <si>
    <t>Ubiquitin carboxyl-terminal hydrolase 10</t>
  </si>
  <si>
    <t>Q14696</t>
  </si>
  <si>
    <t>MESD_HUMAN</t>
  </si>
  <si>
    <t>MESD KIAA0081 MESDC2 MESDM UNQ1911/PRO4369</t>
  </si>
  <si>
    <t>endoplasmic reticulum [GO:0005783]; plasma membrane [GO:0005886]; identical protein binding [GO:0042802]; low-density lipoprotein particle receptor binding [GO:0050750]; mesoderm development [GO:0007498]; phagocytosis [GO:0006909]; positive regulation of skeletal muscle acetylcholine-gated channel clustering [GO:1904395]; protein folding [GO:0006457]; protein localization to cell surface [GO:0034394]; Wnt signaling pathway [GO:0016055]</t>
  </si>
  <si>
    <t>NP_055969.1 [Q14696-1];</t>
  </si>
  <si>
    <t>hsa:23184;</t>
  </si>
  <si>
    <t>23184;</t>
  </si>
  <si>
    <t>LRP chaperone MESD</t>
  </si>
  <si>
    <t>Q14697</t>
  </si>
  <si>
    <t>GANAB_HUMAN</t>
  </si>
  <si>
    <t>GANAB G2AN KIAA0088</t>
  </si>
  <si>
    <t>endoplasmic reticulum lumen [GO:0005788]; extracellular exosome [GO:0070062]; glucosidase II complex [GO:0017177]; Golgi apparatus [GO:0005794]; intracellular membrane-bounded organelle [GO:0043231]; melanosome [GO:0042470]; membrane [GO:0016020]; alpha-glucosidase activity [GO:0090599]; carbohydrate binding [GO:0030246]; glucan 1,3-alpha-glucosidase activity [GO:0033919]; RNA binding [GO:0003723]; carbohydrate metabolic process [GO:0005975]; N-glycan processing [GO:0006491]; protein folding [GO:0006457]</t>
  </si>
  <si>
    <t>NP_001265121.1;NP_001265122.1;NP_001265123.1;NP_938148.1 [Q14697-1];NP_938149.2 [Q14697-2];</t>
  </si>
  <si>
    <t>hsa:23193;</t>
  </si>
  <si>
    <t>23193;</t>
  </si>
  <si>
    <t>Q14697;F5H6X6;E9PKU7;E9PNH1</t>
  </si>
  <si>
    <t>Q14697;F5H6X6;E9PKU7</t>
  </si>
  <si>
    <t>39;36;31;5</t>
  </si>
  <si>
    <t>Neutral alpha-glucosidase AB;Neutral alpha-glucosidase AB;Neutral alpha-glucosidase AB</t>
  </si>
  <si>
    <t>Q14699</t>
  </si>
  <si>
    <t>RFTN1_HUMAN</t>
  </si>
  <si>
    <t>RFTN1 KIAA0084 MIG2</t>
  </si>
  <si>
    <t>cytoplasm [GO:0005737]; early endosome [GO:0005769]; endosome [GO:0005768]; extracellular exosome [GO:0070062]; membrane raft [GO:0045121]; plasma membrane [GO:0005886]; protein-containing complex [GO:0032991]; double-stranded RNA binding [GO:0003725]; B cell receptor signaling pathway [GO:0050853]; dsRNA transport [GO:0033227]; interleukin-17 production [GO:0032620]; membrane raft assembly [GO:0001765]; positive regulation of growth rate [GO:0040010]; protein localization to membrane raft [GO:1903044]; protein transport into membrane raft [GO:0032596]; response to exogenous dsRNA [GO:0043330]; T cell antigen processing and presentation [GO:0002457]; T cell receptor signaling pathway [GO:0050852]; toll-like receptor 3 signaling pathway [GO:0034138]</t>
  </si>
  <si>
    <t>NP_055965.1;XP_005265042.1;XP_005265043.1;XP_006713132.1;XP_011531832.1;</t>
  </si>
  <si>
    <t>hsa:23180;</t>
  </si>
  <si>
    <t>23180;</t>
  </si>
  <si>
    <t>Q14699;G3XAJ6;C9JHG2;C9JRN3;C9JWQ9;F8WAR1;U3KPZ2</t>
  </si>
  <si>
    <t>Q14699;G3XAJ6;C9JHG2</t>
  </si>
  <si>
    <t>12;10;9;4;3;3;1</t>
  </si>
  <si>
    <t>Raftlin;Raft-linking protein, isoform CRA_c;Raftlin (Fragment)</t>
  </si>
  <si>
    <t>Q14739</t>
  </si>
  <si>
    <t>LBR_HUMAN</t>
  </si>
  <si>
    <t>LBR</t>
  </si>
  <si>
    <t>cytoplasm [GO:0005737]; endoplasmic reticulum membrane [GO:0005789]; integral component of membrane [GO:0016021]; integral component of nuclear inner membrane [GO:0005639]; membrane [GO:0016020]; nuclear envelope [GO:0005635]; nuclear inner membrane [GO:0005637]; nuclear membrane [GO:0031965]; nucleus [GO:0005634]; chromo shadow domain binding [GO:0070087]; delta14-sterol reductase activity [GO:0050613]; DNA binding [GO:0003677]; lamin binding [GO:0005521]; NADPH binding [GO:0070402]; oxidoreductase activity, acting on the CH-CH group of donors [GO:0016627]; RNA binding [GO:0003723]; cholesterol biosynthetic process [GO:0006695]; neutrophil differentiation [GO:0030223]; sterol biosynthetic process [GO:0016126]</t>
  </si>
  <si>
    <t>NP_002287.2;NP_919424.1;XP_011542487.1;</t>
  </si>
  <si>
    <t>hsa:3930;</t>
  </si>
  <si>
    <t>3930;</t>
  </si>
  <si>
    <t>Q14739;A0A494C1L1;C9JXK0;C9JES9</t>
  </si>
  <si>
    <t>Q14739;A0A494C1L1;C9JXK0</t>
  </si>
  <si>
    <t>8;7;5;1</t>
  </si>
  <si>
    <t>Delta(14)-sterol reductase LBR;Delta(14)-sterol reductase LBR;Delta(14)-sterol reductase LBR (Fragment)</t>
  </si>
  <si>
    <t>Q14764</t>
  </si>
  <si>
    <t>MVP_HUMAN</t>
  </si>
  <si>
    <t>MVP LRP</t>
  </si>
  <si>
    <t>cytoplasm [GO:0005737]; cytoskeleton [GO:0005856]; cytosol [GO:0005829]; extracellular exosome [GO:0070062]; extracellular region [GO:0005576]; ficolin-1-rich granule lumen [GO:1904813]; membrane [GO:0016020]; nuclear pore [GO:0005643]; nucleus [GO:0005634]; perinuclear region of cytoplasm [GO:0048471]; secretory granule lumen [GO:0034774]; identical protein binding [GO:0042802]; protein kinase binding [GO:0019901]; protein phosphatase binding [GO:0019903]; ERBB signaling pathway [GO:0038127]; mRNA transport [GO:0051028]; negative regulation of protein autophosphorylation [GO:0031953]; negative regulation of protein tyrosine kinase activity [GO:0061099]; negative regulation of signaling [GO:0023057]; neutrophil degranulation [GO:0043312]; protein transport [GO:0015031]; regulation of signaling [GO:0023051]</t>
  </si>
  <si>
    <t>NP_001280133.1;NP_001280134.1;NP_005106.2;NP_059447.2;</t>
  </si>
  <si>
    <t>hsa:9961;</t>
  </si>
  <si>
    <t>9961;</t>
  </si>
  <si>
    <t>Q14764;H3BQK6;H3BRL2;H3BUK7;H3BNF6;H3BP76;H3BNF2;H3BUP3;H3BQE7;H3BPZ2</t>
  </si>
  <si>
    <t>41;10;9;7;7;6;3;3;3;2</t>
  </si>
  <si>
    <t>Major vault protein</t>
  </si>
  <si>
    <t>Q14789</t>
  </si>
  <si>
    <t>GOGB1_HUMAN</t>
  </si>
  <si>
    <t>GOLGB1</t>
  </si>
  <si>
    <t>cis-Golgi network [GO:0005801]; endoplasmic reticulum-Golgi intermediate compartment [GO:0005793]; Golgi apparatus [GO:0005794]; Golgi membrane [GO:0000139]; Golgi stack [GO:0005795]; integral component of membrane [GO:0016021]; membrane [GO:0016020]; DNA-binding transcription factor activity [GO:0003700]; RNA binding [GO:0003723]; sequence-specific DNA binding [GO:0043565]; endoplasmic reticulum to Golgi vesicle-mediated transport [GO:0006888]; Golgi organization [GO:0007030]; protein localization to pericentriolar material [GO:1905793]</t>
  </si>
  <si>
    <t>NP_001243415.1 [Q14789-2];NP_001243416.1 [Q14789-3];NP_001243417.1 [Q14789-4];NP_004478.3 [Q14789-1];XP_005247428.1 [Q14789-2];XP_011511001.1 [Q14789-2];</t>
  </si>
  <si>
    <t>hsa:2804;</t>
  </si>
  <si>
    <t>2804;</t>
  </si>
  <si>
    <t>Q14789;E7EU81;H0Y867</t>
  </si>
  <si>
    <t>Q14789;E7EU81</t>
  </si>
  <si>
    <t>24;12;6</t>
  </si>
  <si>
    <t>Golgin subfamily B member 1;Golgin subfamily B member 1 (Fragment)</t>
  </si>
  <si>
    <t>Q14847</t>
  </si>
  <si>
    <t>LASP1_HUMAN</t>
  </si>
  <si>
    <t>LASP1 MLN50</t>
  </si>
  <si>
    <t>cortical actin cytoskeleton [GO:0030864]; cytoplasm [GO:0005737]; focal adhesion [GO:0005925]; actin filament binding [GO:0051015]; cadherin binding [GO:0045296]; ion transmembrane transporter activity [GO:0015075]; metal ion binding [GO:0046872]; SH3/SH2 adaptor activity [GO:0005070]; ion transport [GO:0006811]</t>
  </si>
  <si>
    <t>NP_001258537.1 [Q14847-3];NP_006139.1 [Q14847-1];</t>
  </si>
  <si>
    <t>hsa:3927;</t>
  </si>
  <si>
    <t>3927;</t>
  </si>
  <si>
    <t>Q14847;C9J9W2;F6S2S5;K7ESD6</t>
  </si>
  <si>
    <t>Q14847;C9J9W2</t>
  </si>
  <si>
    <t>13;9;5;3</t>
  </si>
  <si>
    <t>LIM and SH3 domain protein 1;LIM and SH3 domain protein 1 (Fragment)</t>
  </si>
  <si>
    <t>Q14966</t>
  </si>
  <si>
    <t>ZN638_HUMAN</t>
  </si>
  <si>
    <t>ZNF638 NP220 ZFML</t>
  </si>
  <si>
    <t>cytoplasm [GO:0005737]; intracellular membrane-bounded organelle [GO:0043231]; nuclear speck [GO:0016607]; nucleoplasm [GO:0005654]; nucleus [GO:0005634]; double-stranded DNA binding [GO:0003690]; RNA binding [GO:0003723]; zinc ion binding [GO:0008270]; RNA splicing [GO:0008380]</t>
  </si>
  <si>
    <t>NP_001014972.1 [Q14966-1];NP_001239541.1 [Q14966-1];NP_001239542.1 [Q14966-3];NP_055312.2 [Q14966-1];</t>
  </si>
  <si>
    <t>hsa:27332;</t>
  </si>
  <si>
    <t>27332;</t>
  </si>
  <si>
    <t>Q14966;A0A096LNR2;A0A096LNX0;A0A096LPI0;A0A096LNQ0;A0A096LPB4</t>
  </si>
  <si>
    <t>11;1;1;1;1;1</t>
  </si>
  <si>
    <t>Zinc finger protein 638</t>
  </si>
  <si>
    <t>Q14974</t>
  </si>
  <si>
    <t>IMB1_HUMAN</t>
  </si>
  <si>
    <t>KPNB1 NTF97</t>
  </si>
  <si>
    <t>cell [GO:0005623]; cytoplasm [GO:0005737]; cytoplasmic stress granule [GO:0010494]; cytosol [GO:0005829]; endoplasmic reticulum tubular network [GO:0071782]; extracellular exosome [GO:0070062]; extracellular region [GO:0005576]; ficolin-1-rich granule lumen [GO:1904813]; host cell [GO:0043657]; membrane [GO:0016020]; nuclear envelope [GO:0005635]; nuclear membrane [GO:0031965]; nuclear pore [GO:0005643]; nucleoplasm [GO:0005654]; nucleus [GO:0005634]; specific granule lumen [GO:0035580]; enzyme binding [GO:0019899]; Hsp90 protein binding [GO:0051879]; importin-alpha family protein binding [GO:0061676]; nuclear import signal receptor activity [GO:0061608]; nuclear localization sequence binding [GO:0008139]; protein domain specific binding [GO:0019904]; Ran GTPase binding [GO:0008536]; RNA binding [GO:0003723]; zinc ion binding [GO:0008270]; apoptotic DNA fragmentation [GO:0006309]; astral microtubule organization [GO:0030953]; establishment of mitotic spindle localization [GO:0040001]; establishment of protein localization [GO:0045184]; intracellular transport of virus [GO:0075733]; mitotic chromosome movement towards spindle pole [GO:0007079]; mitotic metaphase plate congression [GO:0007080]; mitotic spindle assembly [GO:0090307]; modulation by virus of host cellular process [GO:0019054]; neutrophil degranulation [GO:0043312]; NLS-bearing protein import into nucleus [GO:0006607]; protein import into nucleus [GO:0006606]; Ran protein signal transduction [GO:0031291]; regulation of cholesterol biosynthetic process [GO:0045540]; ribosomal protein import into nucleus [GO:0006610]</t>
  </si>
  <si>
    <t>NP_001263382.1 [Q14974-2];NP_002256.2 [Q14974-1];</t>
  </si>
  <si>
    <t>hsa:3837;</t>
  </si>
  <si>
    <t>3837;</t>
  </si>
  <si>
    <t>Q14974;J3KTM9;J3QR48;J3QKQ5;J3KS06;J3QRG4</t>
  </si>
  <si>
    <t>Q14974;J3KTM9</t>
  </si>
  <si>
    <t>22;13;8;4;1;1</t>
  </si>
  <si>
    <t>Importin subunit beta-1;Importin subunit beta-1 (Fragment)</t>
  </si>
  <si>
    <t>Q14980</t>
  </si>
  <si>
    <t>NUMA1_HUMAN</t>
  </si>
  <si>
    <t>NUMA1 NMP22 NUMA</t>
  </si>
  <si>
    <t>cell [GO:0005623]; cell cortex [GO:0005938]; cell cortex region [GO:0099738]; centrosome [GO:0005813]; chromosome [GO:0005694]; cortical microtubule [GO:0055028]; cytoplasm [GO:0005737]; cytoplasmic microtubule bundle [GO:1905720]; cytosol [GO:0005829]; dendrite [GO:0030425]; extracellular exosome [GO:0070062]; extrinsic component of plasma membrane [GO:0019897]; Golgi membrane [GO:0000139]; lateral cell cortex [GO:0097575]; lateral plasma membrane [GO:0016328]; microtubule bundle [GO:0097427]; microtubule minus-end [GO:0036449]; microtubule plus-end [GO:0035371]; mitotic spindle [GO:0072686]; mitotic spindle astral microtubule [GO:0061673]; mitotic spindle midzone [GO:1990023]; mitotic spindle pole [GO:0097431]; neuronal cell body [GO:0043025]; nuclear matrix [GO:0016363]; nucleoplasm [GO:0005654]; nucleus [GO:0005634]; protein-containing complex [GO:0032991]; spindle [GO:0005819]; spindle microtubule [GO:0005876]; spindle pole [GO:0000922]; spindle pole centrosome [GO:0031616]; disordered domain specific binding [GO:0097718]; dynein complex binding [GO:0070840]; microtubule binding [GO:0008017]; microtubule minus-end binding [GO:0051011]; microtubule plus-end binding [GO:0051010]; phosphatidylinositol binding [GO:0035091]; protein C-terminus binding [GO:0008022]; protein domain specific binding [GO:0019904]; protein-containing complex binding [GO:0044877]; structural molecule activity [GO:0005198]; tubulin binding [GO:0015631]; anastral spindle assembly [GO:0055048]; astral microtubule organization [GO:0030953]; cell division [GO:0051301]; chromosome segregation [GO:0007059]; establishment of mitotic spindle orientation [GO:0000132]; meiotic cell cycle [GO:0051321]; microtubule bundle formation [GO:0001578]; nucleus organization [GO:0006997]; positive regulation of BMP signaling pathway [GO:0030513]; positive regulation of chromosome segregation [GO:0051984]; positive regulation of chromosome separation [GO:1905820]; positive regulation of hair follicle development [GO:0051798]; positive regulation of intracellular transport [GO:0032388]; positive regulation of keratinocyte differentiation [GO:0045618]; positive regulation of microtubule polymerization [GO:0031116]; positive regulation of mitotic spindle elongation [GO:1902846]; positive regulation of protein localization to cell cortex [GO:1904778]; positive regulation of protein localization to spindle pole body [GO:1902365]; positive regulation of spindle assembly [GO:1905832]; regulation of metaphase plate congression [GO:0090235]; regulation of mitotic spindle organization [GO:0060236]</t>
  </si>
  <si>
    <t>NP_001273490.1 [Q14980-2];NP_006176.2 [Q14980-1];XP_006718627.1 [Q14980-1];</t>
  </si>
  <si>
    <t>hsa:4926;</t>
  </si>
  <si>
    <t>4926;</t>
  </si>
  <si>
    <t>Q14980;A0A087WY61;H0YFY6;F5H4J1;F5H6Y5;K4DIE0;F5H0Z7;F5H763;F5H1L0;F5GZW1;F5H2F3;F5H3L6;F5GWK2;F5H073;F5H068;F8W6T3</t>
  </si>
  <si>
    <t>Q14980;A0A087WY61</t>
  </si>
  <si>
    <t>59;57;27;22;18;13;3;3;2;2;2;2;1;1;1;1</t>
  </si>
  <si>
    <t>Nuclear mitotic apparatus protein 1;Nuclear mitotic apparatus protein 1</t>
  </si>
  <si>
    <t>Q14C86</t>
  </si>
  <si>
    <t>GAPD1_HUMAN</t>
  </si>
  <si>
    <t>GAPVD1 GAPEX5 KIAA1521 RAP6</t>
  </si>
  <si>
    <t>cytosol [GO:0005829]; endosome [GO:0005768]; plasma membrane [GO:0005886]; cadherin binding [GO:0045296]; GTPase activating protein binding [GO:0032794]; GTPase activator activity [GO:0005096]; guanyl-nucleotide exchange factor activity [GO:0005085]; endocytosis [GO:0006897]; membrane organization [GO:0061024]; regulation of protein transport [GO:0051223]; signal transduction [GO:0007165]</t>
  </si>
  <si>
    <t>NP_001269608.1 [Q14C86-1];NP_001269609.1 [Q14C86-2];NP_001269610.1 [Q14C86-4];NP_001317707.1 [Q14C86-3];NP_056450.2 [Q14C86-6];XP_005251958.1;XP_005251961.1 [Q14C86-3];XP_006717107.1;XP_016870090.1;XP_016870091.1;XP_016870092.1;XP_016870093.1;XP_016870095.1 [Q14C86-4];XP_016870096.1;XP_016870097.1;XP_016870098.1 [Q14C86-3];</t>
  </si>
  <si>
    <t>hsa:26130;</t>
  </si>
  <si>
    <t>26130;</t>
  </si>
  <si>
    <t>Q14C86;F8W9S7;C9IZ08;B4DGD8;C9IZX9;B0QZ65;H0Y7I9;A0A0A0MQV8;H0Y4E7</t>
  </si>
  <si>
    <t>Q14C86;F8W9S7;C9IZ08</t>
  </si>
  <si>
    <t>7;6;4;3;2;2;2;1;1</t>
  </si>
  <si>
    <t>GTPase-activating protein and VPS9 domain-containing protein 1;GTPase-activating protein and VPS9 domain-containing protein 1;GTPase-activating protein and VPS9 domain-containing protein 1 (Fragment)</t>
  </si>
  <si>
    <t>Q15006</t>
  </si>
  <si>
    <t>EMC2_HUMAN</t>
  </si>
  <si>
    <t>EMC2 KIAA0103 TTC35</t>
  </si>
  <si>
    <t>cytoplasm [GO:0005737]; endoplasmic reticulum [GO:0005783]; ER membrane protein complex [GO:0072546]; nucleus [GO:0005634]</t>
  </si>
  <si>
    <t>NP_055488.1;</t>
  </si>
  <si>
    <t>hsa:9694;</t>
  </si>
  <si>
    <t>9694;</t>
  </si>
  <si>
    <t>Q15006;H0YAS9;E5RGJ2</t>
  </si>
  <si>
    <t>ER membrane protein complex subunit 2</t>
  </si>
  <si>
    <t>Q15007</t>
  </si>
  <si>
    <t>FL2D_HUMAN</t>
  </si>
  <si>
    <t>WTAP KIAA0105</t>
  </si>
  <si>
    <t>cytoplasm [GO:0005737]; nuclear membrane [GO:0031965]; nuclear speck [GO:0016607]; nucleoplasm [GO:0005654]; nucleus [GO:0005634]; RNA N6-methyladenosine methyltransferase complex [GO:0036396]; cell cycle [GO:0007049]; mRNA methylation [GO:0080009]; mRNA processing [GO:0006397]; multicellular organism development [GO:0007275]; regulation of alternative mRNA splicing, via spliceosome [GO:0000381]; RNA metabolic process [GO:0016070]; RNA splicing [GO:0008380]</t>
  </si>
  <si>
    <t>NP_001257460.1 [Q15007-1];NP_001257461.1;NP_001257462.1;NP_004897.2 [Q15007-1];NP_690596.1 [Q15007-2];NP_690597.1 [Q15007-2];</t>
  </si>
  <si>
    <t>hsa:9589;</t>
  </si>
  <si>
    <t>9589;</t>
  </si>
  <si>
    <t>Q15007;A0A087X1R4</t>
  </si>
  <si>
    <t>Pre-mRNA-splicing regulator WTAP;Pre-mRNA-splicing regulator WTAP</t>
  </si>
  <si>
    <t>Q15008</t>
  </si>
  <si>
    <t>PSMD6_HUMAN</t>
  </si>
  <si>
    <t>PSMD6 KIAA0107 PFAAP4</t>
  </si>
  <si>
    <t>cytosol [GO:0005829]; extracellular region [GO:0005576]; ficolin-1-rich granule lumen [GO:1904813]; nucleoplasm [GO:0005654]; proteasome accessory complex [GO:0022624]; proteasome complex [GO:0000502]; proteasome regulatory particle [GO:0005838]; secretory granule lumen [GO:0034774]; ATPase activity [GO:0016887]; enzyme regulator activity [GO:0030234];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neutrophil degranulation [GO:0043312]; NIK/NF-kappaB signaling [GO:0038061]; positive regulation of canonical Wnt signaling pathway [GO:0090263]; post-translational protein modification [GO:0043687]; proteasome-mediated ubiquitin-dependent protein catabolic process [GO:0043161]; protein deubiquitination [GO:0016579]; protein polyubiquitination [GO:0000209]; proteolysis [GO:0006508];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Wnt signaling pathway, planar cell polarity pathway [GO:0060071]</t>
  </si>
  <si>
    <t>NP_001258708.1 [Q15008-4];NP_001258709.1 [Q15008-2];NP_001258710.1 [Q15008-3];NP_055629.1 [Q15008-1];</t>
  </si>
  <si>
    <t>hsa:9861;</t>
  </si>
  <si>
    <t>9861;</t>
  </si>
  <si>
    <t>Q15008;H7C531;C9J7B7;C9J0E9</t>
  </si>
  <si>
    <t>26S proteasome non-ATPase regulatory subunit 6</t>
  </si>
  <si>
    <t>Q15019</t>
  </si>
  <si>
    <t>SEPT2_HUMAN</t>
  </si>
  <si>
    <t>SEPTIN2 DIFF6 KIAA0158 NEDD5 SEPT2</t>
  </si>
  <si>
    <t>actin cytoskeleton [GO:0015629]; axoneme [GO:0005930]; cell division site [GO:0032153]; ciliary membrane [GO:0060170]; cleavage furrow [GO:0032154]; condensed chromosome kinetochore [GO:0000777]; cytoplasm [GO:0005737]; exocyst [GO:0000145]; extracellular exosome [GO:0070062]; intercellular bridge [GO:0045171]; microtubule cytoskeleton [GO:0015630]; midbody [GO:0030496]; non-motile cilium [GO:0097730]; nucleoplasm [GO:0005654]; nucleus [GO:0005634]; perinuclear region of cytoplasm [GO:0048471]; photoreceptor connecting cilium [GO:0032391]; plasma membrane [GO:0005886]; septin complex [GO:0031105]; septin ring [GO:0005940]; sperm annulus [GO:0097227]; spindle [GO:0005819]; cadherin binding [GO:0045296]; GTP binding [GO:0005525]; GTPase activity [GO:0003924]; identical protein binding [GO:0042802]; molecular adaptor activity [GO:0060090]; cellular protein localization [GO:0034613]; cilium assembly [GO:0060271]; cytoskeleton-dependent cytokinesis [GO:0061640]; neuron projection development [GO:0031175]; smoothened signaling pathway [GO:0007224]; spermatogenesis [GO:0007283]</t>
  </si>
  <si>
    <t>NP_001008491.1 [Q15019-1];NP_001008492.1 [Q15019-1];NP_001269901.1 [Q15019-2];NP_001269902.1 [Q15019-3];NP_001307958.1;NP_001307959.1 [Q15019-1];NP_001307960.1 [Q15019-1];NP_001307961.1 [Q15019-1];NP_001307962.1 [Q15019-1];NP_001307963.1 [Q15019-1];NP_001307964.1 [Q15019-1];NP_004395.1 [Q15019-1];NP_006146.1 [Q15019-1];XP_016859694.1 [Q15019-1];XP_016859695.1;</t>
  </si>
  <si>
    <t>hsa:4735;</t>
  </si>
  <si>
    <t>4735;</t>
  </si>
  <si>
    <t>Q15019;B5MCX3;C9J2Q4;H7C2Y0;C9J938;C9JB25;C9IZU3;C9IY94;H7C310;C9JZI2;C9JQJ4;A0A1B0GXJ2;C9JFT1;F8WB65;B5MD47;C9JT15;C9JSE7</t>
  </si>
  <si>
    <t>Q15019;B5MCX3;C9J2Q4;H7C2Y0</t>
  </si>
  <si>
    <t>15;13;9;8;7;7;6;5;5;4;4;3;3;3;3;2;2</t>
  </si>
  <si>
    <t>Septin-2;Septin-2;Septin-2 (Fragment);Septin-2 (Fragment)</t>
  </si>
  <si>
    <t>Q15021</t>
  </si>
  <si>
    <t>CND1_HUMAN</t>
  </si>
  <si>
    <t>NCAPD2 CAPD2 CNAP1 KIAA0159</t>
  </si>
  <si>
    <t>condensed chromosome [GO:0000793]; condensed chromosome, centromeric region [GO:0000779]; condensin complex [GO:0000796]; condensin core heterodimer [GO:0000797]; cytoplasm [GO:0005737]; cytosol [GO:0005829]; membrane [GO:0016020]; nuclear condensin complex [GO:0000799]; nucleoplasm [GO:0005654]; nucleus [GO:0005634]; chromatin binding [GO:0003682]; histone binding [GO:0042393]; cell division [GO:0051301]; chromosome separation [GO:0051304]; meiotic chromosome condensation [GO:0010032]; mitotic chromosome condensation [GO:0007076]</t>
  </si>
  <si>
    <t>NP_055680.3;</t>
  </si>
  <si>
    <t>hsa:9918;</t>
  </si>
  <si>
    <t>9918;</t>
  </si>
  <si>
    <t>Q15021;E7EN77</t>
  </si>
  <si>
    <t>Condensin complex subunit 1;Condensin complex subunit 1 (Fragment)</t>
  </si>
  <si>
    <t>Q15029</t>
  </si>
  <si>
    <t>U5S1_HUMAN</t>
  </si>
  <si>
    <t>EFTUD2 KIAA0031 SNRP116</t>
  </si>
  <si>
    <t>Cajal body [GO:0015030]; catalytic step 2 spliceosome [GO:0071013]; cytosol [GO:0005829]; intracellular membrane-bounded organelle [GO:0043231]; membrane [GO:0016020]; nuclear speck [GO:0016607]; nucleoplasm [GO:0005654]; nucleus [GO:0005634]; ribonucleoprotein complex [GO:1990904]; U2-type catalytic step 2 spliceosome [GO:0071007]; U2-type precatalytic spliceosome [GO:0071005]; U4/U6 x U5 tri-snRNP complex [GO:0046540]; GTP binding [GO:0005525]; GTPase activity [GO:0003924]; RNA binding [GO:0003723]; U5 snRNA binding [GO:0030623]; cellular response to drug [GO:0035690]; mRNA splicing, via spliceosome [GO:0000398]; response to cocaine [GO:0042220]</t>
  </si>
  <si>
    <t>NP_001136077.1 [Q15029-2];NP_001245282.1 [Q15029-1];NP_001245283.1 [Q15029-3];NP_004238.3 [Q15029-1];</t>
  </si>
  <si>
    <t>hsa:9343;</t>
  </si>
  <si>
    <t>9343;</t>
  </si>
  <si>
    <t>Q15029;K7EP67;K7EJ74;K7EIV5;K7EIT3</t>
  </si>
  <si>
    <t>24;11;6;1;1</t>
  </si>
  <si>
    <t>22;9;4;1;1</t>
  </si>
  <si>
    <t>116 kDa U5 small nuclear ribonucleoprotein component</t>
  </si>
  <si>
    <t>Q15031</t>
  </si>
  <si>
    <t>SYLM_HUMAN</t>
  </si>
  <si>
    <t>LARS2 KIAA0028</t>
  </si>
  <si>
    <t>mitochondrial matrix [GO:0005759]; mitochondrion [GO:0005739]; aminoacyl-tRNA editing activity [GO:0002161]; ATP binding [GO:0005524]; leucine-tRNA ligase activity [GO:0004823]; leucyl-tRNA aminoacylation [GO:0006429]; mitochondrial translation [GO:0032543]; tRNA aminoacylation for protein translation [GO:0006418]</t>
  </si>
  <si>
    <t>NP_056155.1;XP_005265063.1;</t>
  </si>
  <si>
    <t>hsa:23395;</t>
  </si>
  <si>
    <t>23395;</t>
  </si>
  <si>
    <t>Q15031;E9PHM2;A0A499FJL2;A0A494C1E0;C9JYR8</t>
  </si>
  <si>
    <t>Q15031;E9PHM2;A0A499FJL2;A0A494C1E0</t>
  </si>
  <si>
    <t>4;3;2;2;1</t>
  </si>
  <si>
    <t>Probable leucine--tRNA ligase, mitochondrial;Probable leucine--tRNA ligase, mitochondrial;Probable leucine--tRNA ligase, mitochondrial;Probable leucine--tRNA ligase, mitochondrial</t>
  </si>
  <si>
    <t>Q15035</t>
  </si>
  <si>
    <t>TRAM2_HUMAN</t>
  </si>
  <si>
    <t>TRAM2 KIAA0057</t>
  </si>
  <si>
    <t>integral component of membrane [GO:0016021]; rough endoplasmic reticulum [GO:0005791]; collagen biosynthetic process [GO:0032964]; protein insertion into ER membrane [GO:0045048]; SRP-dependent cotranslational protein targeting to membrane, translocation [GO:0006616]</t>
  </si>
  <si>
    <t>NP_036420.1;</t>
  </si>
  <si>
    <t>hsa:9697;</t>
  </si>
  <si>
    <t>9697;</t>
  </si>
  <si>
    <t>Translocating chain-associated membrane protein 2</t>
  </si>
  <si>
    <t>Q15042</t>
  </si>
  <si>
    <t>RB3GP_HUMAN</t>
  </si>
  <si>
    <t>RAB3GAP1 KIAA0066 RAB3GAP</t>
  </si>
  <si>
    <t>cytosol [GO:0005829]; endoplasmic reticulum membrane [GO:0005789]; endoplasmic reticulum tubular network [GO:0071782]; extracellular exosome [GO:0070062]; Golgi apparatus [GO:0005794]; lipid droplet [GO:0005811]; postsynapse [GO:0098794]; protein-containing complex [GO:0032991]; GTPase activator activity [GO:0005096]; guanyl-nucleotide exchange factor activity [GO:0005085]; Rab GTPase binding [GO:0017137]; brain development [GO:0007420]; camera-type eye development [GO:0043010]; establishment of protein localization to endoplasmic reticulum membrane [GO:0097051]; excitatory postsynaptic potential [GO:0060079]; face morphogenesis [GO:0060325]; hypothalamus development [GO:0021854]; lipid droplet organization [GO:0034389]; positive regulation of autophagosome assembly [GO:2000786]; positive regulation of endoplasmic reticulum tubular network organization [GO:1903373]; positive regulation of gene expression [GO:0010628]; positive regulation of glutamate neurotransmitter secretion in response to membrane depolarization [GO:0061646]; positive regulation of GTPase activity [GO:0043547]; positive regulation of protein lipidation [GO:1903061]; regulation of calcium ion-dependent exocytosis of neurotransmitter [GO:1903233]; regulation of GTPase activity [GO:0043087]; regulation of short-term neuronal synaptic plasticity [GO:0048172]</t>
  </si>
  <si>
    <t>NP_001165906.1 [Q15042-3];NP_036365.1 [Q15042-1];</t>
  </si>
  <si>
    <t>hsa:22930;</t>
  </si>
  <si>
    <t>22930;</t>
  </si>
  <si>
    <t>Q15042;C9J1R5</t>
  </si>
  <si>
    <t>8;1</t>
  </si>
  <si>
    <t>Rab3 GTPase-activating protein catalytic subunit</t>
  </si>
  <si>
    <t>Q15046</t>
  </si>
  <si>
    <t>SYK_HUMAN</t>
  </si>
  <si>
    <t>KARS1 KARS KIAA0070</t>
  </si>
  <si>
    <t>aminoacyl-tRNA synthetase multienzyme complex [GO:0017101]; cytosol [GO:0005829]; extracellular space [GO:0005615]; mitochondrial matrix [GO:0005759]; mitochondrion [GO:0005739]; nucleus [GO:0005634]; plasma membrane [GO:0005886]; amino acid binding [GO:0016597]; ATP adenylyltransferase activity [GO:0003877]; ATP binding [GO:0005524]; identical protein binding [GO:0042802]; lysine-tRNA ligase activity [GO:0004824]; protein homodimerization activity [GO:0042803]; tRNA binding [GO:0000049]; activation of MAPK activity [GO:0000187]; basophil activation involved in immune response [GO:0002276]; diadenosine tetraphosphate biosynthetic process [GO:0015966]; ERK1 and ERK2 cascade [GO:0070371]; lysyl-tRNA aminoacylation [GO:0006430]; negative regulation of cell population proliferation [GO:0008285]; positive regulation of cytokine production involved in inflammatory response [GO:1900017]; positive regulation of cytokine secretion involved in immune response [GO:0002741]; positive regulation of ERK1 and ERK2 cascade [GO:0070374]; positive regulation of macrophage activation [GO:0043032]; positive regulation of macrophage chemotaxis [GO:0010759]; positive regulation of metallopeptidase activity [GO:1905050]; positive regulation of p38MAPK cascade [GO:1900745]; positive regulation of transcription, DNA-templated [GO:0045893]; response to X-ray [GO:0010165]; tRNA aminoacylation for protein translation [GO:0006418]; tRNA processing [GO:0008033]; tumor necrosis factor-mediated signaling pathway [GO:0033209]; viral process [GO:0016032]</t>
  </si>
  <si>
    <t>NP_001123561.1 [Q15046-2];NP_005539.1 [Q15046-1];</t>
  </si>
  <si>
    <t>hsa:3735;</t>
  </si>
  <si>
    <t>3735;</t>
  </si>
  <si>
    <t>Q15046;H3BVA8;J3KRL2;H3BPV7;H3BRC9;H3BSN6</t>
  </si>
  <si>
    <t>29;8;6;4;3;1</t>
  </si>
  <si>
    <t>Lysine--tRNA ligase</t>
  </si>
  <si>
    <t>Q15050</t>
  </si>
  <si>
    <t>RRS1_HUMAN</t>
  </si>
  <si>
    <t>RRS1 KIAA0112 RRR</t>
  </si>
  <si>
    <t>cell [GO:0005623]; condensed nuclear chromosome [GO:0000794]; endoplasmic reticulum [GO:0005783]; fibrillar center [GO:0001650]; nucleolus [GO:0005730]; nucleoplasm [GO:0005654]; preribosome, large subunit precursor [GO:0030687]; 5S rRNA binding [GO:0008097]; RNA binding [GO:0003723]; endonucleolytic cleavage in ITS1 to separate SSU-rRNA from 5.8S rRNA and LSU-rRNA from tricistronic rRNA transcript (SSU-rRNA, 5.8S rRNA, LSU-rRNA) [GO:0000447]; hematopoietic progenitor cell differentiation [GO:0002244]; mitotic metaphase plate congression [GO:0007080]; protein localization to nucleolus [GO:1902570]; regulation of signal transduction by p53 class mediator [GO:1901796]; ribosomal large subunit assembly [GO:0000027]; ribosomal large subunit biogenesis [GO:0042273]; ribosomal large subunit export from nucleus [GO:0000055]</t>
  </si>
  <si>
    <t>NP_055984.1;</t>
  </si>
  <si>
    <t>hsa:23212;</t>
  </si>
  <si>
    <t>23212;</t>
  </si>
  <si>
    <t>Ribosome biogenesis regulatory protein homolog</t>
  </si>
  <si>
    <t>Q15056</t>
  </si>
  <si>
    <t>IF4H_HUMAN</t>
  </si>
  <si>
    <t>EIF4H KIAA0038 WBSCR1 WSCR1</t>
  </si>
  <si>
    <t>cytosol [GO:0005829]; eukaryotic translation initiation factor 4F complex [GO:0016281]; membrane [GO:0016020]; perinuclear region of cytoplasm [GO:0048471]; polysome [GO:0005844]; cadherin binding [GO:0045296]; RNA binding [GO:0003723]; translation factor activity, RNA binding [GO:0008135]; translation initiation factor activity [GO:0003743]; developmental growth [GO:0048589]; regulation of translational initiation [GO:0006446]; sexual reproduction [GO:0019953]; translational initiation [GO:0006413]; viral process [GO:0016032]</t>
  </si>
  <si>
    <t>NP_071496.1 [Q15056-1];NP_114381.1 [Q15056-2];</t>
  </si>
  <si>
    <t>hsa:7458;</t>
  </si>
  <si>
    <t>7458;</t>
  </si>
  <si>
    <t>Eukaryotic translation initiation factor 4H</t>
  </si>
  <si>
    <t>Q15061</t>
  </si>
  <si>
    <t>WDR43_HUMAN</t>
  </si>
  <si>
    <t>WDR43 KIAA0007 UTP5</t>
  </si>
  <si>
    <t>chromatin [GO:0000785]; fibrillar center [GO:0001650]; nucleolus [GO:0005730]; nucleoplasm [GO:0005654]; RNA binding [GO:0003723]; RNA polymerase II complex binding [GO:0000993]; transcription elongation regulator activity [GO:0003711]; positive regulation of rRNA processing [GO:2000234]; positive regulation of transcription by RNA polymerase I [GO:0045943]; regulation of stem cell population maintenance [GO:2000036]; regulation of transcription elongation from RNA polymerase II promoter [GO:0034243]; rRNA processing [GO:0006364]</t>
  </si>
  <si>
    <t>NP_055946.1;</t>
  </si>
  <si>
    <t>hsa:23160;</t>
  </si>
  <si>
    <t>23160;</t>
  </si>
  <si>
    <t>Q15061;C9IZK7</t>
  </si>
  <si>
    <t>WD repeat-containing protein 43;WD repeat-containing protein 43 (Fragment)</t>
  </si>
  <si>
    <t>Q15063</t>
  </si>
  <si>
    <t>POSTN_HUMAN</t>
  </si>
  <si>
    <t>POSTN OSF2</t>
  </si>
  <si>
    <t>collagen-containing extracellular matrix [GO:0062023]; extracellular matrix [GO:0031012]; extracellular space [GO:0005615]; neuromuscular junction [GO:0031594]; trans-Golgi network [GO:0005802]; cell adhesion molecule binding [GO:0050839]; heparin binding [GO:0008201]; metal ion binding [GO:0046872]; bone regeneration [GO:1990523]; cell adhesion [GO:0007155]; cellular response to fibroblast growth factor stimulus [GO:0044344]; cellular response to transforming growth factor beta stimulus [GO:0071560]; cellular response to tumor necrosis factor [GO:0071356]; cellular response to vitamin K [GO:0071307]; extracellular matrix organization [GO:0030198]; negative regulation of cell-matrix adhesion [GO:0001953]; negative regulation of substrate adhesion-dependent cell spreading [GO:1900025]; neuron projection extension [GO:1990138]; positive regulation of chemokine (C-C motif) ligand 2 secretion [GO:1904209]; positive regulation of smooth muscle cell migration [GO:0014911]; regulation of Notch signaling pathway [GO:0008593]; regulation of systemic arterial blood pressure [GO:0003073]; response to estradiol [GO:0032355]; response to hypoxia [GO:0001666]; response to mechanical stimulus [GO:0009612]; response to muscle activity [GO:0014850]</t>
  </si>
  <si>
    <t>NP_001129406.1 [Q15063-2];NP_001129407.1 [Q15063-3];NP_001129408.1 [Q15063-4];NP_001273594.1 [Q15063-5];NP_001273595.1 [Q15063-6];NP_001273596.1 [Q15063-7];NP_001317446.1;NP_006466.2 [Q15063-1];</t>
  </si>
  <si>
    <t>hsa:10631;</t>
  </si>
  <si>
    <t>10631;</t>
  </si>
  <si>
    <t>Periostin</t>
  </si>
  <si>
    <t>Q15067</t>
  </si>
  <si>
    <t>ACOX1_HUMAN</t>
  </si>
  <si>
    <t>ACOX1 ACOX</t>
  </si>
  <si>
    <t>cytosol [GO:0005829]; membrane [GO:0016020]; peroxisomal matrix [GO:0005782]; peroxisomal membrane [GO:0005778]; peroxisome [GO:0005777]; acyl-CoA oxidase activity [GO:0003997]; FAD binding [GO:0071949]; fatty acid binding [GO:0005504]; flavin adenine dinucleotide binding [GO:0050660]; palmitoyl-CoA oxidase activity [GO:0016401]; PDZ domain binding [GO:0030165]; protein N-terminus binding [GO:0047485]; alpha-linolenic acid metabolic process [GO:0036109]; cholesterol homeostasis [GO:0042632]; fatty acid beta-oxidation using acyl-CoA oxidase [GO:0033540]; fatty acid oxidation [GO:0019395]; generation of precursor metabolites and energy [GO:0006091]; lipid homeostasis [GO:0055088]; lipid metabolic process [GO:0006629]; peroxisome fission [GO:0016559]; prostaglandin metabolic process [GO:0006693]; protein targeting to peroxisome [GO:0006625]; regulation of lipid metabolic process [GO:0019216]; spermatogenesis [GO:0007283]; very long-chain fatty acid metabolic process [GO:0000038]</t>
  </si>
  <si>
    <t>NP_001171968.1 [Q15067-3];NP_004026.2 [Q15067-2];NP_009223.2 [Q15067-1];</t>
  </si>
  <si>
    <t>hsa:51;</t>
  </si>
  <si>
    <t>51;</t>
  </si>
  <si>
    <t>Q15067;K7ELT1;I3L0T4;I3L2U4;I3L4S5</t>
  </si>
  <si>
    <t>10;2;2;1;1</t>
  </si>
  <si>
    <t>Peroxisomal acyl-coenzyme A oxidase 1</t>
  </si>
  <si>
    <t>Q15075</t>
  </si>
  <si>
    <t>EEA1_HUMAN</t>
  </si>
  <si>
    <t>EEA1 ZFYVE2</t>
  </si>
  <si>
    <t>axonal spine [GO:0044308]; cytoplasm [GO:0005737]; cytosol [GO:0005829]; early endosome [GO:0005769]; early endosome membrane [GO:0031901]; extracellular exosome [GO:0070062]; extrinsic component of plasma membrane [GO:0019897]; membrane [GO:0016020]; recycling endosome [GO:0055037]; serine-pyruvate aminotransferase complex [GO:0005969]; 1-phosphatidylinositol binding [GO:0005545]; calmodulin binding [GO:0005516]; GTP-dependent protein binding [GO:0030742]; nucleic acid binding [GO:0003676]; protein homodimerization activity [GO:0042803]; zinc ion binding [GO:0008270]; early endosome to late endosome transport [GO:0045022]; endocytosis [GO:0006897]; synaptic vesicle to endosome fusion [GO:0016189]; vesicle fusion [GO:0006906]; viral RNA genome replication [GO:0039694]</t>
  </si>
  <si>
    <t>NP_003557.2;</t>
  </si>
  <si>
    <t>hsa:8411;</t>
  </si>
  <si>
    <t>8411;</t>
  </si>
  <si>
    <t>Early endosome antigen 1</t>
  </si>
  <si>
    <t>Q15084</t>
  </si>
  <si>
    <t>PDIA6_HUMAN</t>
  </si>
  <si>
    <t>PDIA6 ERP5 P5 TXNDC7</t>
  </si>
  <si>
    <t>cell [GO:0005623]; cytosol [GO:0005829]; endoplasmic reticulum [GO:0005783]; endoplasmic reticulum chaperone complex [GO:0034663]; endoplasmic reticulum lumen [GO:0005788]; endoplasmic reticulum membrane [GO:0005789]; endoplasmic reticulum-Golgi intermediate compartment [GO:0005793]; extracellular exosome [GO:0070062]; extracellular space [GO:0005615]; melanosome [GO:0042470]; plasma membrane [GO:0005886]; peptide disulfide oxidoreductase activity [GO:0015037]; protein disulfide isomerase activity [GO:0003756]; cell redox homeostasis [GO:0045454]; cellular protein metabolic process [GO:0044267]; IRE1-mediated unfolded protein response [GO:0036498]; post-translational protein modification [GO:0043687]; protein folding [GO:0006457]</t>
  </si>
  <si>
    <t>NP_001269633.1 [Q15084-2];NP_001269634.1 [Q15084-5];NP_001269635.1 [Q15084-4];NP_001269636.1 [Q15084-3];NP_005733.1 [Q15084-1];</t>
  </si>
  <si>
    <t>hsa:10130;</t>
  </si>
  <si>
    <t>10130;</t>
  </si>
  <si>
    <t>Protein disulfide-isomerase A6</t>
  </si>
  <si>
    <t>Q15149</t>
  </si>
  <si>
    <t>PLEC_HUMAN</t>
  </si>
  <si>
    <t>PLEC PLEC1</t>
  </si>
  <si>
    <t>brush border [GO:0005903]; costamere [GO:0043034]; cytoplasm [GO:0005737]; cytosol [GO:0005829]; extracellular exosome [GO:0070062]; focal adhesion [GO:0005925]; hemidesmosome [GO:0030056]; intermediate filament cytoskeleton [GO:0045111]; membrane [GO:0016020]; perinuclear region of cytoplasm [GO:0048471]; plasma membrane [GO:0005886]; sarcolemma [GO:0042383]; sarcoplasm [GO:0016528]; actin binding [GO:0003779]; ankyrin binding [GO:0030506]; cadherin binding [GO:0045296]; RNA binding [GO:0003723]; structural constituent of cytoskeleton [GO:0005200]; structural constituent of muscle [GO:0008307]; structural molecule activity [GO:0005198]; hemidesmosome assembly [GO:0031581]; intermediate filament cytoskeleton organization [GO:0045104]; wound healing [GO:0042060]</t>
  </si>
  <si>
    <t>NP_000436.2 [Q15149-2];NP_958780.1 [Q15149-9];NP_958781.1 [Q15149-8];NP_958782.1 [Q15149-1];NP_958783.1 [Q15149-7];NP_958784.1 [Q15149-5];NP_958785.1 [Q15149-6];NP_958786.1 [Q15149-4];</t>
  </si>
  <si>
    <t>hsa:5339;</t>
  </si>
  <si>
    <t>5339;</t>
  </si>
  <si>
    <t>Q15149;E9PKG0;A0A075B730;P58107;E9PQ28;E9PIA2;REV__A0A0U1RR03</t>
  </si>
  <si>
    <t>353;8;8;8;3;2;1</t>
  </si>
  <si>
    <t>105;0;0;0;0;0;1</t>
  </si>
  <si>
    <t>Plectin</t>
  </si>
  <si>
    <t>Q15181</t>
  </si>
  <si>
    <t>IPYR_HUMAN</t>
  </si>
  <si>
    <t>PPA1 IOPPP PP</t>
  </si>
  <si>
    <t>cytoplasm [GO:0005737]; cytosol [GO:0005829]; extracellular exosome [GO:0070062]; inorganic diphosphatase activity [GO:0004427]; magnesium ion binding [GO:0000287]; diphosphate metabolic process [GO:0071344]; phosphate-containing compound metabolic process [GO:0006796]; tRNA aminoacylation for protein translation [GO:0006418]</t>
  </si>
  <si>
    <t>NP_066952.1;</t>
  </si>
  <si>
    <t>hsa:5464;</t>
  </si>
  <si>
    <t>5464;</t>
  </si>
  <si>
    <t>Q15181;Q5SQT6</t>
  </si>
  <si>
    <t>Inorganic pyrophosphatase</t>
  </si>
  <si>
    <t>Q15233</t>
  </si>
  <si>
    <t>NONO_HUMAN</t>
  </si>
  <si>
    <t>NONO NRB54</t>
  </si>
  <si>
    <t>fibrillar center [GO:0001650]; membrane [GO:0016020]; nuclear matrix [GO:0016363]; nuclear speck [GO:0016607]; nucleoplasm [GO:0005654]; nucleus [GO:0005634]; paraspeckles [GO:0042382]; RNA polymerase II transcription factor complex [GO:0090575]; chromatin binding [GO:0003682]; E-box binding [GO:0070888]; identical protein binding [GO:0042802]; nucleic acid binding [GO:0003676]; RNA binding [GO:0003723]; RNA polymerase II cis-regulatory region sequence-specific DNA binding [GO:0000978]; transcription regulatory region sequence-specific DNA binding [GO:0000976]; activation of innate immune response [GO:0002218]; circadian rhythm [GO:0007623]; DNA recombination [GO:0006310]; DNA repair [GO:0006281]; innate immune response [GO:0045087]; mRNA processing [GO:0006397]; mRNA splicing, via spliceosome [GO:0000398]; negative regulation of oxidative stress-induced neuron intrinsic apoptotic signaling pathway [GO:1903377]; negative regulation of transcription, DNA-templated [GO:0045892]; regulation of circadian rhythm [GO:0042752]; regulation of transcription, DNA-templated [GO:0006355]; RNA splicing [GO:0008380]</t>
  </si>
  <si>
    <t>NP_001138880.1 [Q15233-1];NP_001138881.1 [Q15233-1];NP_001138882.1 [Q15233-2];NP_031389.3 [Q15233-1];</t>
  </si>
  <si>
    <t>hsa:4841;</t>
  </si>
  <si>
    <t>4841;</t>
  </si>
  <si>
    <t>Q15233;H7C367;C9JYS8;C9IZL7;C9J4X2;C9JJ13</t>
  </si>
  <si>
    <t>Q15233;H7C367;C9JYS8</t>
  </si>
  <si>
    <t>29;17;16;11;5;1</t>
  </si>
  <si>
    <t>28;16;16;10;5;1</t>
  </si>
  <si>
    <t>Non-POU domain-containing octamer-binding protein;Non-POU domain-containing octamer-binding protein (Fragment);Non-POU domain-containing octamer-binding protein (Fragment)</t>
  </si>
  <si>
    <t>Q15293</t>
  </si>
  <si>
    <t>RCN1_HUMAN</t>
  </si>
  <si>
    <t>RCN1 RCN</t>
  </si>
  <si>
    <t>endoplasmic reticulum [GO:0005783]; endoplasmic reticulum lumen [GO:0005788]; calcium ion binding [GO:0005509]; cellular protein metabolic process [GO:0044267]; post-translational protein modification [GO:0043687]</t>
  </si>
  <si>
    <t>NP_002892.1 [Q15293-1];</t>
  </si>
  <si>
    <t>hsa:5954;</t>
  </si>
  <si>
    <t>5954;</t>
  </si>
  <si>
    <t>Q15293;E9PP27</t>
  </si>
  <si>
    <t>Reticulocalbin-1</t>
  </si>
  <si>
    <t>Q15365</t>
  </si>
  <si>
    <t>PCBP1_HUMAN</t>
  </si>
  <si>
    <t>PCBP1</t>
  </si>
  <si>
    <t>cytoplasm [GO:0005737]; cytoplasmic ribonucleoprotein granule [GO:0036464]; cytosol [GO:0005829]; extracellular exosome [GO:0070062]; membrane [GO:0016020]; nuclear speck [GO:0016607]; nucleoplasm [GO:0005654]; cadherin binding [GO:0045296]; DNA-binding transcription factor activity, RNA polymerase II-specific [GO:0000981]; mRNA binding [GO:0003729]; RNA binding [GO:0003723]; sequence-specific single stranded DNA binding [GO:0098847]; single-stranded DNA binding [GO:0003697]; mRNA splicing, via spliceosome [GO:0000398]; positive regulation of transcription by RNA polymerase II [GO:0045944]; RNA metabolic process [GO:0016070]; viral RNA genome replication [GO:0039694]</t>
  </si>
  <si>
    <t>NP_006187.2;</t>
  </si>
  <si>
    <t>hsa:5093;</t>
  </si>
  <si>
    <t>5093;</t>
  </si>
  <si>
    <t>Poly(rC)-binding protein 1</t>
  </si>
  <si>
    <t>Q15366</t>
  </si>
  <si>
    <t>PCBP2_HUMAN</t>
  </si>
  <si>
    <t>PCBP2</t>
  </si>
  <si>
    <t>cytoplasm [GO:0005737]; cytosol [GO:0005829]; extracellular exosome [GO:0070062]; focal adhesion [GO:0005925]; membrane [GO:0016020]; nucleoplasm [GO:0005654]; nucleus [GO:0005634]; C-rich single-stranded DNA binding [GO:1990829]; enzyme binding [GO:0019899]; RNA binding [GO:0003723]; ubiquitin protein ligase binding [GO:0031625]; defense response to virus [GO:0051607]; innate immune response [GO:0045087]; IRES-dependent viral translational initiation [GO:0075522]; mRNA metabolic process [GO:0016071]; mRNA splicing, via spliceosome [GO:0000398]; negative regulation of defense response to virus [GO:0050687]; negative regulation of type I interferon production [GO:0032480]; proteasome-mediated ubiquitin-dependent protein catabolic process [GO:0043161]; RNA metabolic process [GO:0016070]; viral RNA genome replication [GO:0039694]</t>
  </si>
  <si>
    <t>NP_001092090.1 [Q15366-4];NP_001122383.1 [Q15366-1];NP_001122384.1 [Q15366-6];NP_001122385.1 [Q15366-5];NP_001122386.1 [Q15366-7];NP_005007.2 [Q15366-2];NP_114366.1 [Q15366-3];</t>
  </si>
  <si>
    <t>hsa:5094;</t>
  </si>
  <si>
    <t>5094;</t>
  </si>
  <si>
    <t>Q15366;H3BRU6;F8VZX2;F8VXH9;F8W0G4;F8W1G6;H3BSS4;H3BND9</t>
  </si>
  <si>
    <t>Q15366;H3BRU6;F8VZX2;F8VXH9;F8W0G4</t>
  </si>
  <si>
    <t>9;8;8;6;5;4;3;2</t>
  </si>
  <si>
    <t>6;5;5;4;3;3;2;2</t>
  </si>
  <si>
    <t>3;2;2;2;2;2;1;1</t>
  </si>
  <si>
    <t>Poly(rC)-binding protein 2;Poly(rC)-binding protein 2 (Fragment);Poly(rC)-binding protein 2;Poly(rC)-binding protein 2 (Fragment);Poly(rC)-binding protein 2 (Fragment)</t>
  </si>
  <si>
    <t>Q15386</t>
  </si>
  <si>
    <t>UBE3C_HUMAN</t>
  </si>
  <si>
    <t>UBE3C KIAA0010 KIAA10</t>
  </si>
  <si>
    <t>nucleus [GO:0005634]; proteasome complex [GO:0000502]; ubiquitin conjugating enzyme activity [GO:0061631]; ubiquitin protein ligase activity [GO:0061630]; protein polyubiquitination [GO:0000209]; ubiquitin-dependent protein catabolic process [GO:0006511]</t>
  </si>
  <si>
    <t>NP_055486.2 [Q15386-1];</t>
  </si>
  <si>
    <t>hsa:9690;</t>
  </si>
  <si>
    <t>9690;</t>
  </si>
  <si>
    <t>Ubiquitin-protein ligase E3C</t>
  </si>
  <si>
    <t>Q15388</t>
  </si>
  <si>
    <t>TOM20_HUMAN</t>
  </si>
  <si>
    <t>TOMM20 KIAA0016</t>
  </si>
  <si>
    <t>integral component of mitochondrial outer membrane [GO:0031307]; mitochondria-associated endoplasmic reticulum membrane [GO:0044233]; mitochondrial outer membrane [GO:0005741]; mitochondrial outer membrane translocase complex [GO:0005742]; mitochondrion [GO:0005739]; mitochondrion targeting sequence binding [GO:0030943]; P-P-bond-hydrolysis-driven protein transmembrane transporter activity [GO:0015450]; unfolded protein binding [GO:0051082]; macroautophagy [GO:0016236]; mitochondrial outer membrane translocase complex assembly [GO:0070096]; protein deubiquitination [GO:0016579]; protein import into mitochondrial matrix [GO:0030150]; protein targeting to mitochondrion [GO:0006626]; response to 3,3',5-triiodo-L-thyronine [GO:1905242]; response to muscle activity [GO:0014850]; tRNA import into mitochondrion [GO:0016031]</t>
  </si>
  <si>
    <t>NP_055580.1;</t>
  </si>
  <si>
    <t>hsa:9804;</t>
  </si>
  <si>
    <t>9804;</t>
  </si>
  <si>
    <t>Mitochondrial import receptor subunit TOM20 homolog</t>
  </si>
  <si>
    <t>Q15393</t>
  </si>
  <si>
    <t>SF3B3_HUMAN</t>
  </si>
  <si>
    <t>SF3B3 KIAA0017 SAP130</t>
  </si>
  <si>
    <t>catalytic step 2 spliceosome [GO:0071013]; nucleolus [GO:0005730]; nucleoplasm [GO:0005654]; nucleus [GO:0005634]; U12-type spliceosomal complex [GO:0005689]; U2-type precatalytic spliceosome [GO:0071005]; nucleic acid binding [GO:0003676]; protein-containing complex binding [GO:0044877]; mRNA splicing, via spliceosome [GO:0000398]; negative regulation of protein catabolic process [GO:0042177]; RNA splicing [GO:0008380]; RNA splicing, via transesterification reactions [GO:0000375]</t>
  </si>
  <si>
    <t>NP_036558.3 [Q15393-1];</t>
  </si>
  <si>
    <t>hsa:23450;</t>
  </si>
  <si>
    <t>23450;</t>
  </si>
  <si>
    <t>Q15393;J3QL37;J3QRB2;I3L4G7</t>
  </si>
  <si>
    <t>26;3;2;1</t>
  </si>
  <si>
    <t>Splicing factor 3B subunit 3</t>
  </si>
  <si>
    <t>Q15404</t>
  </si>
  <si>
    <t>RSU1_HUMAN</t>
  </si>
  <si>
    <t>RSU1 RSP1</t>
  </si>
  <si>
    <t>cytosol [GO:0005829]; extracellular exosome [GO:0070062]; focal adhesion [GO:0005925]; positive regulation of cell-substrate adhesion [GO:0010811]; positive regulation of GTPase activity [GO:0043547]; signal transduction [GO:0007165]</t>
  </si>
  <si>
    <t>NP_036557.1 [Q15404-1];NP_689937.2 [Q15404-2];</t>
  </si>
  <si>
    <t>hsa:6251;</t>
  </si>
  <si>
    <t>6251;</t>
  </si>
  <si>
    <t>Ras suppressor protein 1</t>
  </si>
  <si>
    <t>Q15417</t>
  </si>
  <si>
    <t>CNN3_HUMAN</t>
  </si>
  <si>
    <t>CNN3</t>
  </si>
  <si>
    <t>actin cytoskeleton [GO:0015629]; adherens junction [GO:0005912]; cytosol [GO:0005829]; dendritic spine [GO:0043197]; focal adhesion [GO:0005925]; neuronal cell body [GO:0043025]; postsynaptic density [GO:0014069]; actin binding [GO:0003779]; cadherin binding involved in cell-cell adhesion [GO:0098641]; calmodulin binding [GO:0005516]; microtubule binding [GO:0008017]; actomyosin structure organization [GO:0031032]; epithelial cell differentiation [GO:0030855]; negative regulation of ATPase activity [GO:0032780]</t>
  </si>
  <si>
    <t>NP_001272984.1 [Q15417-3];NP_001272985.1 [Q15417-2];NP_001830.1 [Q15417-1];XP_016855734.1 [Q15417-2];</t>
  </si>
  <si>
    <t>hsa:1266;</t>
  </si>
  <si>
    <t>1266;</t>
  </si>
  <si>
    <t>Q15417;E9PDU6</t>
  </si>
  <si>
    <t>Calponin-3;Calponin (Fragment)</t>
  </si>
  <si>
    <t>Q15424</t>
  </si>
  <si>
    <t>SAFB1_HUMAN</t>
  </si>
  <si>
    <t>SAFB HAP HET SAFB1</t>
  </si>
  <si>
    <t>nucleoplasm [GO:0005654]; nucleus [GO:0005634]; chromatin binding [GO:0003682]; double-stranded DNA binding [GO:0003690]; RNA binding [GO:0003723]; RNA polymerase II cis-regulatory region sequence-specific DNA binding [GO:0000978]; sequence-specific DNA binding [GO:0043565]; chromatin organization [GO:0006325]; hormone metabolic process [GO:0042445]; intracellular estrogen receptor signaling pathway [GO:0030520]; positive regulation of transcription by RNA polymerase II [GO:0045944]; regulation of growth [GO:0040008]; regulation of mRNA processing [GO:0050684]; regulation of transcription by RNA polymerase II [GO:0006357]</t>
  </si>
  <si>
    <t>NP_001188267.1 [Q15424-3];NP_001188268.1 [Q15424-4];NP_001188269.1 [Q15424-2];NP_001307500.1;NP_001307501.1;NP_002958.2 [Q15424-1];</t>
  </si>
  <si>
    <t>hsa:6294;</t>
  </si>
  <si>
    <t>6294;</t>
  </si>
  <si>
    <t>Q15424;K7EII0;K7ES42</t>
  </si>
  <si>
    <t>19;5;3</t>
  </si>
  <si>
    <t>12;3;3</t>
  </si>
  <si>
    <t>Scaffold attachment factor B1</t>
  </si>
  <si>
    <t>Q15459</t>
  </si>
  <si>
    <t>SF3A1_HUMAN</t>
  </si>
  <si>
    <t>SF3A1 SAP114</t>
  </si>
  <si>
    <t>catalytic step 2 spliceosome [GO:0071013]; nuclear speck [GO:0016607]; nucleoplasm [GO:0005654]; nucleus [GO:0005634]; spliceosomal complex [GO:0005681]; U2 snRNP [GO:0005686]; U2-type precatalytic spliceosome [GO:0071005]; U2-type prespliceosome [GO:0071004]; U2-type spliceosomal complex [GO:0005684]; RNA binding [GO:0003723]; mRNA 3'-splice site recognition [GO:0000389]; mRNA processing [GO:0006397]; mRNA splicing, via spliceosome [GO:0000398]; U2-type prespliceosome assembly [GO:1903241]</t>
  </si>
  <si>
    <t>NP_005868.1 [Q15459-1];</t>
  </si>
  <si>
    <t>hsa:10291;</t>
  </si>
  <si>
    <t>10291;</t>
  </si>
  <si>
    <t>Q15459;F8WB66;H7C1L2;F8WC79</t>
  </si>
  <si>
    <t>20;3;2;1</t>
  </si>
  <si>
    <t>Splicing factor 3A subunit 1</t>
  </si>
  <si>
    <t>Q15477</t>
  </si>
  <si>
    <t>SKIV2_HUMAN</t>
  </si>
  <si>
    <t>SKIV2L DDX13 SKI2W SKIV2 W</t>
  </si>
  <si>
    <t>cytosol [GO:0005829]; nucleus [GO:0005634]; Ski complex [GO:0055087]; ATP binding [GO:0005524]; RNA binding [GO:0003723]; RNA helicase activity [GO:0003724]; exonucleolytic catabolism of deadenylated mRNA [GO:0043928]; nuclear-transcribed mRNA catabolic process, 3'-5' exonucleolytic nonsense-mediated decay [GO:0070478]; RNA catabolic process [GO:0006401]</t>
  </si>
  <si>
    <t>NP_008860.4;</t>
  </si>
  <si>
    <t>hsa:6499;</t>
  </si>
  <si>
    <t>6499;</t>
  </si>
  <si>
    <t>Q15477;H7C5N0;F8WDE8;H7C4L3;B4E0B4</t>
  </si>
  <si>
    <t>Helicase SKI2W</t>
  </si>
  <si>
    <t>Q15555</t>
  </si>
  <si>
    <t>MARE2_HUMAN</t>
  </si>
  <si>
    <t>MAPRE2 RP1</t>
  </si>
  <si>
    <t>cytoplasm [GO:0005737]; cytoplasmic microtubule [GO:0005881]; focal adhesion [GO:0005925]; microtubule [GO:0005874]; microtubule cytoskeleton [GO:0015630]; microtubule organizing center [GO:0005815]; microtubule plus-end [GO:0035371]; spindle midzone [GO:0051233]; identical protein binding [GO:0042802]; microtubule binding [GO:0008017]; microtubule plus-end binding [GO:0051010]; protein kinase binding [GO:0019901]; cell division [GO:0051301]; positive regulation of ARF protein signal transduction [GO:0032014]; positive regulation of focal adhesion disassembly [GO:0120183]; positive regulation of GTPase activity [GO:0043547]; positive regulation of keratinocyte migration [GO:0051549]; protein localization to microtubule [GO:0035372]; protein localization to microtubule plus-end [GO:1904825]; regulation of microtubule polymerization or depolymerization [GO:0031110]; spindle assembly [GO:0051225]</t>
  </si>
  <si>
    <t>NP_001137298.1 [Q15555-5];NP_001137299.1 [Q15555-3];NP_001243349.1 [Q15555-4];NP_055083.1 [Q15555-1];</t>
  </si>
  <si>
    <t>hsa:10982;</t>
  </si>
  <si>
    <t>10982;</t>
  </si>
  <si>
    <t>Q15555;K7EL66;K7ERD8;M0QX52</t>
  </si>
  <si>
    <t>Microtubule-associated protein RP/EB family member 2;Microtubule-associated protein RP/EB family member 2 (Fragment);Microtubule-associated protein RP/EB family member 2 (Fragment);Microtubule-associated protein RP/EB family member 2 (Fragment)</t>
  </si>
  <si>
    <t>Q15582</t>
  </si>
  <si>
    <t>BGH3_HUMAN</t>
  </si>
  <si>
    <t>TGFBI BIGH3</t>
  </si>
  <si>
    <t>basement membrane [GO:0005604]; collagen-containing extracellular matrix [GO:0062023]; extracellular exosome [GO:0070062]; extracellular matrix [GO:0031012]; extracellular region [GO:0005576]; extracellular space [GO:0005615]; plasma membrane [GO:0005886]; trans-Golgi network [GO:0005802]; cell adhesion molecule binding [GO:0050839]; collagen binding [GO:0005518]; extracellular matrix binding [GO:0050840]; extracellular matrix structural constituent [GO:0005201]; integrin binding [GO:0005178]; angiogenesis [GO:0001525]; cell adhesion [GO:0007155]; cell population proliferation [GO:0008283]; cellular protein metabolic process [GO:0044267]; chondrocyte differentiation [GO:0002062]; extracellular matrix organization [GO:0030198]; negative regulation of cell adhesion [GO:0007162]; response to stimulus [GO:0050896]; visual perception [GO:0007601]</t>
  </si>
  <si>
    <t>NP_000349.1;</t>
  </si>
  <si>
    <t>hsa:7045;</t>
  </si>
  <si>
    <t>7045;</t>
  </si>
  <si>
    <t>Q15582;H0Y8L3;S4R3C6;H0Y9D7;H0YAB8;D6RBX4;H0YAH8;H0Y8M8</t>
  </si>
  <si>
    <t>Q15582;H0Y8L3</t>
  </si>
  <si>
    <t>14;8;5;4;2;2;1;1</t>
  </si>
  <si>
    <t>Transforming growth factor-beta-induced protein ig-h3;Transforming growth factor-beta-induced protein ig-h3 (Fragment)</t>
  </si>
  <si>
    <t>Q15599</t>
  </si>
  <si>
    <t>NHRF2_HUMAN</t>
  </si>
  <si>
    <t>SLC9A3R2 NHERF2</t>
  </si>
  <si>
    <t>apical plasma membrane [GO:0016324]; endomembrane system [GO:0012505]; extracellular exosome [GO:0070062]; focal adhesion [GO:0005925]; nucleus [GO:0005634]; plasma membrane [GO:0005886]; beta-catenin binding [GO:0008013]; cadherin binding [GO:0045296]; molecular adaptor activity [GO:0060090]; phosphatase binding [GO:0019902]; protein C-terminus binding [GO:0008022]; signaling receptor binding [GO:0005102]; type 2 metabotropic glutamate receptor binding [GO:0031799]; type 3 metabotropic glutamate receptor binding [GO:0031800]; protein-containing complex assembly [GO:0065003]</t>
  </si>
  <si>
    <t>NP_001123484.1 [Q15599-1];NP_001239002.1 [Q15599-3];NP_004776.3 [Q15599-2];</t>
  </si>
  <si>
    <t>hsa:9351;</t>
  </si>
  <si>
    <t>9351;</t>
  </si>
  <si>
    <t>Q15599;H3BUQ9;H3BN50;H3BQS0;H3BMF5</t>
  </si>
  <si>
    <t>Q15599;H3BUQ9;H3BN50;H3BQS0</t>
  </si>
  <si>
    <t>7;5;5;5;1</t>
  </si>
  <si>
    <t>Na(+)/H(+) exchange regulatory cofactor NHE-RF2;Na(+)/H(+) exchange regulatory cofactor NHE-RF2 (Fragment);Na(+)/H(+) exchange regulatory cofactor NHE-RF2 (Fragment);Na(+)/H(+) exchange regulatory cofactor NHE-RF2</t>
  </si>
  <si>
    <t>Q15637</t>
  </si>
  <si>
    <t>SF01_HUMAN</t>
  </si>
  <si>
    <t>SF1 ZFM1 ZNF162</t>
  </si>
  <si>
    <t>nuclear body [GO:0016604]; nucleoplasm [GO:0005654]; nucleus [GO:0005634]; ribosome [GO:0005840]; spliceosomal complex [GO:0005681]; identical protein binding [GO:0042802]; pre-mRNA branch point binding [GO:0045131]; RNA binding [GO:0003723]; transcription corepressor activity [GO:0003714]; zinc ion binding [GO:0008270]; Leydig cell differentiation [GO:0033327]; male sex determination [GO:0030238]; mRNA 3'-splice site recognition [GO:0000389]; mRNA splicing, via spliceosome [GO:0000398]; negative regulation of smooth muscle cell proliferation [GO:0048662]; nuclear body organization [GO:0030575]; regulation of steroid biosynthetic process [GO:0050810]; spliceosomal complex assembly [GO:0000245]</t>
  </si>
  <si>
    <t>NP_001171501.1 [Q15637-5];NP_001171502.1 [Q15637-7];NP_001333292.1;NP_001333293.1;NP_004621.2 [Q15637-1];NP_973724.1 [Q15637-2];NP_973727.1 [Q15637-4];XP_016873733.1 [Q15637-7];</t>
  </si>
  <si>
    <t>hsa:7536;</t>
  </si>
  <si>
    <t>7536;</t>
  </si>
  <si>
    <t>Q15637;F8WEV5;C9J792;H7C561</t>
  </si>
  <si>
    <t>9;4;1;1</t>
  </si>
  <si>
    <t>Splicing factor 1</t>
  </si>
  <si>
    <t>Q15646</t>
  </si>
  <si>
    <t>OASL_HUMAN</t>
  </si>
  <si>
    <t>OASL TRIP14</t>
  </si>
  <si>
    <t>cytoplasm [GO:0005737]; cytosol [GO:0005829]; membrane [GO:0016020]; nucleolus [GO:0005730]; nucleoplasm [GO:0005654]; nucleus [GO:0005634]; ATP binding [GO:0005524]; DNA binding [GO:0003677]; double-stranded RNA binding [GO:0003725]; RNA binding [GO:0003723]; thyroid hormone receptor binding [GO:0046966]; transferase activity [GO:0016740]; defense response to virus [GO:0051607]; interferon-gamma-mediated signaling pathway [GO:0060333]; negative regulation of viral genome replication [GO:0045071]; regulation of ribonuclease activity [GO:0060700]; response to virus [GO:0009615]; type I interferon signaling pathway [GO:0060337]</t>
  </si>
  <si>
    <t>NP_001248754.1 [Q15646-3];NP_003724.1 [Q15646-1];NP_937856.1 [Q15646-2];XP_016875630.1 [Q15646-2];</t>
  </si>
  <si>
    <t>hsa:8638;</t>
  </si>
  <si>
    <t>8638;</t>
  </si>
  <si>
    <t>Q15646;H0YGP3</t>
  </si>
  <si>
    <t>2-5-oligoadenylate synthase-like protein</t>
  </si>
  <si>
    <t>Q15691</t>
  </si>
  <si>
    <t>MARE1_HUMAN</t>
  </si>
  <si>
    <t>MAPRE1</t>
  </si>
  <si>
    <t>cell projection membrane [GO:0031253]; centrosome [GO:0005813]; cortical microtubule cytoskeleton [GO:0030981]; cytoplasmic microtubule [GO:0005881]; cytosol [GO:0005829]; focal adhesion [GO:0005925]; Golgi apparatus [GO:0005794]; microtubule [GO:0005874]; microtubule organizing center [GO:0005815]; microtubule plus-end [GO:0035371]; mitotic spindle astral microtubule end [GO:1905721]; spindle midzone [GO:0051233]; cadherin binding [GO:0045296]; identical protein binding [GO:0042802]; microtubule binding [GO:0008017]; microtubule plus-end binding [GO:0051010]; protein C-terminus binding [GO:0008022]; protein kinase binding [GO:0019901]; RNA binding [GO:0003723]; cell division [GO:0051301]; cell migration [GO:0016477]; ciliary basal body-plasma membrane docking [GO:0097711]; G2/M transition of mitotic cell cycle [GO:0000086]; microtubule bundle formation [GO:0001578]; microtubule polymerization [GO:0046785]; negative regulation of microtubule polymerization [GO:0031115]; positive regulation of cell migration [GO:0030335]; positive regulation of microtubule plus-end binding [GO:1903033]; positive regulation of microtubule polymerization [GO:0031116]; protein localization [GO:0008104]; protein localization to microtubule [GO:0035372]; protein localization to microtubule plus-end [GO:1904825]; regulation of G2/M transition of mitotic cell cycle [GO:0010389]; regulation of microtubule polymerization or depolymerization [GO:0031110]; spindle assembly [GO:0051225]</t>
  </si>
  <si>
    <t>NP_036457.1;XP_011526998.1;</t>
  </si>
  <si>
    <t>hsa:22919;</t>
  </si>
  <si>
    <t>22919;</t>
  </si>
  <si>
    <t>Microtubule-associated protein RP/EB family member 1</t>
  </si>
  <si>
    <t>Q15717</t>
  </si>
  <si>
    <t>ELAV1_HUMAN</t>
  </si>
  <si>
    <t>ELAVL1 HUR</t>
  </si>
  <si>
    <t>cytoplasm [GO:0005737]; cytoplasmic stress granule [GO:0010494]; cytosol [GO:0005829]; endoplasmic reticulum [GO:0005783]; glutamatergic synapse [GO:0098978]; membrane [GO:0016020]; nucleoplasm [GO:0005654]; nucleus [GO:0005634]; postsynapse [GO:0098794]; ribonucleoprotein complex [GO:1990904]; AU-rich element binding [GO:0017091]; double-stranded RNA binding [GO:0003725]; miRNA binding [GO:0035198]; mRNA 3'-UTR AU-rich region binding [GO:0035925]; mRNA 3'-UTR binding [GO:0003730]; mRNA binding [GO:0003729]; protein homodimerization activity [GO:0042803]; protein kinase binding [GO:0019901]; RNA binding [GO:0003723]; 3'-UTR-mediated mRNA stabilization [GO:0070935]; mRNA splicing, via spliceosome [GO:0000398]; mRNA stabilization [GO:0048255]; negative regulation of gene silencing by miRNA [GO:0060965]; positive regulation of translation [GO:0045727]; protein homooligomerization [GO:0051260]; protein import into nucleus [GO:0006606]; regulation of mRNA stability [GO:0043488]; regulation of stem cell population maintenance [GO:2000036]</t>
  </si>
  <si>
    <t>NP_001410.2 [Q15717-1];</t>
  </si>
  <si>
    <t>hsa:1994;</t>
  </si>
  <si>
    <t>1994;</t>
  </si>
  <si>
    <t>Q15717;M0QZR9;M0R055;A0A494C0Q5;A0A494C0M6;A0A494C011;A0A494C173;B1AM48;A0A494C015;A0A494C1D9;A0A494C0F8;B1APY9;A0A494C147;A0A0A0MRX1;A0A0R4J2E6;Q12926;P26378</t>
  </si>
  <si>
    <t>15;7;3;1;1;1;1;1;1;1;1;1;1;1;1;1;1</t>
  </si>
  <si>
    <t>ELAV-like protein 1</t>
  </si>
  <si>
    <t>Q15746</t>
  </si>
  <si>
    <t>MYLK_HUMAN</t>
  </si>
  <si>
    <t>MYLK MLCK MLCK1 MYLK1</t>
  </si>
  <si>
    <t>actin cytoskeleton [GO:0015629]; cleavage furrow [GO:0032154]; cytoplasm [GO:0005737]; cytosol [GO:0005829]; lamellipodium [GO:0030027]; plasma membrane [GO:0005886]; stress fiber [GO:0001725]; actin binding [GO:0003779]; ATP binding [GO:0005524]; calmodulin binding [GO:0005516]; metal ion binding [GO:0046872]; myosin light chain kinase activity [GO:0004687]; protein kinase activity [GO:0004672]; aorta smooth muscle tissue morphogenesis [GO:0060414]; bleb assembly [GO:0032060]; cardiovascular system development [GO:0072358]; cellular hypotonic response [GO:0071476]; muscle contraction [GO:0006936]; positive regulation of calcium ion transport [GO:0051928]; positive regulation of cell migration [GO:0030335]; positive regulation of wound healing [GO:0090303]; protein phosphorylation [GO:0006468]; smooth muscle contraction [GO:0006939]; tonic smooth muscle contraction [GO:0014820]</t>
  </si>
  <si>
    <t>NP_001308238.1;NP_444253.3 [Q15746-1];NP_444254.3 [Q15746-2];NP_444255.3 [Q15746-3];NP_444256.3 [Q15746-4];NP_444259.1 [Q15746-10];NP_444260.1 [Q15746-8];XP_011511162.1;XP_016861958.1 [Q15746-11];XP_016861960.1 [Q15746-9];XP_016861961.1 [Q15746-8];XP_016861962.1 [Q15746-10];</t>
  </si>
  <si>
    <t>hsa:4638;</t>
  </si>
  <si>
    <t>4638;</t>
  </si>
  <si>
    <t>Q15746;D6R9C2</t>
  </si>
  <si>
    <t>Myosin light chain kinase, smooth muscle;Myosin light chain kinase, smooth muscle (Fragment)</t>
  </si>
  <si>
    <t>Q15758</t>
  </si>
  <si>
    <t>AAAT_HUMAN</t>
  </si>
  <si>
    <t>SLC1A5 ASCT2 M7V1 RDR RDRC</t>
  </si>
  <si>
    <t>extracellular exosome [GO:0070062]; integral component of membrane [GO:0016021]; integral component of plasma membrane [GO:0005887]; melanosome [GO:0042470]; membrane [GO:0016020]; plasma membrane [GO:0005886]; amino acid transmembrane transporter activity [GO:0015171]; L-glutamine transmembrane transporter activity [GO:0015186]; L-serine transmembrane transporter activity [GO:0015194]; metal ion binding [GO:0046872]; neutral amino acid transmembrane transporter activity [GO:0015175]; signaling receptor activity [GO:0038023]; symporter activity [GO:0015293]; virus receptor activity [GO:0001618]; amino acid transport [GO:0006865]; glutamine secretion [GO:0010585]; glutamine transport [GO:0006868]; L-glutamine import across plasma membrane [GO:1903803]; neutral amino acid transport [GO:0015804]; protein homotrimerization [GO:0070207]</t>
  </si>
  <si>
    <t>NP_001138616.1 [Q15758-3];NP_001138617.1 [Q15758-2];NP_005619.1 [Q15758-1];</t>
  </si>
  <si>
    <t>hsa:6510;</t>
  </si>
  <si>
    <t>6510;</t>
  </si>
  <si>
    <t>Q15758;M0QXM4;M0QX44</t>
  </si>
  <si>
    <t>Q15758;M0QXM4</t>
  </si>
  <si>
    <t>Neutral amino acid transporter B(0);Amino acid transporter</t>
  </si>
  <si>
    <t>Q15797</t>
  </si>
  <si>
    <t>SMAD1_HUMAN</t>
  </si>
  <si>
    <t>SMAD1 BSP1 MADH1 MADR1</t>
  </si>
  <si>
    <t>cytoplasm [GO:0005737]; cytosol [GO:0005829]; integral component of membrane [GO:0016021]; nuclear chromatin [GO:0000790]; nuclear inner membrane [GO:0005637]; nucleoplasm [GO:0005654]; nucleus [GO:0005634]; protein-containing complex [GO:0032991]; SMAD protein complex [GO:0071141]; transcription factor complex [GO:0005667]; co-SMAD binding [GO:0070410]; DEAD/H-box RNA helicase binding [GO:0017151]; DNA-binding transcription activator activity, RNA polymerase II-specific [GO:0001228]; DNA-binding transcription factor activity [GO:0003700]; DNA-binding transcription factor activity, RNA polymerase II-specific [GO:0000981]; I-SMAD binding [GO:0070411]; identical protein binding [GO:0042802]; metal ion binding [GO:0046872]; primary miRNA binding [GO:0070878]; protein kinase binding [GO:0019901]; RNA polymerase II cis-regulatory region sequence-specific DNA binding [GO:0000978]; transforming growth factor beta receptor, pathway-specific cytoplasmic mediator activity [GO:0030618]; BMP signaling pathway [GO:0030509]; bone development [GO:0060348]; cardiac muscle cell proliferation [GO:0060038]; cartilage development [GO:0051216]; cellular response to organic cyclic compound [GO:0071407]; embryonic pattern specification [GO:0009880]; gamete generation [GO:0007276]; hindbrain development [GO:0030902]; homeostatic process [GO:0042592]; inflammatory response [GO:0006954]; MAPK cascade [GO:0000165]; mesodermal cell fate commitment [GO:0001710]; midbrain development [GO:0030901]; negative regulation of cell population proliferation [GO:0008285]; osteoblast fate commitment [GO:0002051]; positive regulation of cartilage development [GO:0061036]; positive regulation of gene expression [GO:0010628]; positive regulation of osteoblast differentiation [GO:0045669]; positive regulation of pri-miRNA transcription by RNA polymerase II [GO:1902895]; positive regulation of sprouting angiogenesis [GO:1903672]; positive regulation of transcription by RNA polymerase II [GO:0045944]; positive regulation of transcription from RNA polymerase II promoter involved in cellular response to chemical stimulus [GO:1901522]; primary miRNA processing [GO:0031053]; protein deubiquitination [GO:0016579]; signal transduction [GO:0007165]; SMAD protein complex assembly [GO:0007183]; SMAD protein signal transduction [GO:0060395]; transforming growth factor beta receptor signaling pathway [GO:0007179]; ureteric bud development [GO:0001657]</t>
  </si>
  <si>
    <t>NP_001003688.1 [Q15797-1];NP_005891.1 [Q15797-1];XP_005263049.1;XP_006714280.1;XP_011530263.1;XP_011530264.1 [Q15797-1];XP_011530265.1;XP_011530266.1 [Q15797-1];</t>
  </si>
  <si>
    <t>hsa:4086;</t>
  </si>
  <si>
    <t>4086;</t>
  </si>
  <si>
    <t>Q15797;Q99717;D6RD62;D6RAY1;D6REQ3;D6RDN7;D6RBB4;H0YNV1;H0YKE2;D6RIZ9;H0YAK7</t>
  </si>
  <si>
    <t>Q15797;Q99717;D6RD62</t>
  </si>
  <si>
    <t>6;5;3;2;2;2;2;1;1;1;1</t>
  </si>
  <si>
    <t>4;3;2;1;1;1;1;0;0;0;0</t>
  </si>
  <si>
    <t>Mothers against decapentaplegic homolog 1;Mothers against decapentaplegic homolog 5;Mothers against decapentaplegic homolog 1 (Fragment)</t>
  </si>
  <si>
    <t>Q15836</t>
  </si>
  <si>
    <t>VAMP3_HUMAN</t>
  </si>
  <si>
    <t>VAMP3 SYB3</t>
  </si>
  <si>
    <t>apical plasma membrane [GO:0016324]; cell junction [GO:0030054]; cell surface [GO:0009986]; clathrin-coated vesicle [GO:0030136]; clathrin-coated vesicle membrane [GO:0030665]; cytosol [GO:0005829]; integral component of membrane [GO:0016021]; integral component of synaptic vesicle membrane [GO:0030285]; intracellular membrane-bounded organelle [GO:0043231]; neuron projection [GO:0043005]; perinuclear region of cytoplasm [GO:0048471]; phagocytic vesicle membrane [GO:0030670]; plasma membrane [GO:0005886]; recycling endosome [GO:0055037]; recycling endosome membrane [GO:0055038]; secretory granule [GO:0030141]; SNARE complex [GO:0031201]; trans-Golgi network membrane [GO:0032588]; transport vesicle [GO:0030133]; SNAP receptor activity [GO:0005484]; syntaxin binding [GO:0019905]; syntaxin-1 binding [GO:0017075]; antigen processing and presentation of exogenous peptide antigen via MHC class I, TAP-dependent [GO:0002479]; calcium-ion regulated exocytosis [GO:0017156]; cellular response to interferon-gamma [GO:0071346]; exocytosis [GO:0006887]; Golgi to plasma membrane protein transport [GO:0043001]; membrane fusion [GO:0061025]; membrane organization [GO:0061024]; negative regulation of secretion by cell [GO:1903531]; positive regulation of receptor recycling [GO:0001921]; protein-containing complex assembly [GO:0065003]; retrograde transport, endosome to Golgi [GO:0042147]; SNARE complex assembly [GO:0035493]; substrate adhesion-dependent cell spreading [GO:0034446]; vesicle docking involved in exocytosis [GO:0006904]; vesicle fusion [GO:0006906]; vesicle-mediated transport [GO:0016192]</t>
  </si>
  <si>
    <t>NP_004772.1;</t>
  </si>
  <si>
    <t>hsa:9341;</t>
  </si>
  <si>
    <t>9341;</t>
  </si>
  <si>
    <t>Q15836;K7ENK9;K7EKX0;J3QRU4;F8WCA0;L7N2F9;P63027;F5GZV7;P23763</t>
  </si>
  <si>
    <t>Q15836;K7ENK9;K7EKX0;J3QRU4;F8WCA0;L7N2F9;P63027</t>
  </si>
  <si>
    <t>7;4;4;4;4;4;4;2;2</t>
  </si>
  <si>
    <t>Vesicle-associated membrane protein 3;Vesicle-associated membrane protein 2;Vesicle-associated membrane protein 3;Vesicle-associated membrane protein 2;Vesicle-associated membrane protein 2;V-SNARE coiled-coil homology domain-containing protein (Fragment);</t>
  </si>
  <si>
    <t>Q15907</t>
  </si>
  <si>
    <t>RB11B_HUMAN</t>
  </si>
  <si>
    <t>RAB11B YPT3</t>
  </si>
  <si>
    <t>anchored component of synaptic vesicle membrane [GO:0098993]; cell [GO:0005623]; cell junction [GO:0030054]; cytosol [GO:0005829]; endomembrane system [GO:0012505]; endosome [GO:0005768]; extracellular exosome [GO:0070062]; phagocytic vesicle [GO:0045335]; phagocytic vesicle membrane [GO:0030670]; recycling endosome [GO:0055037]; recycling endosome membrane [GO:0055038]; synaptic vesicle [GO:0008021]; cadherin binding [GO:0045296]; GDP binding [GO:0019003]; GTP binding [GO:0005525]; GTPase activity [GO:0003924]; myosin V binding [GO:0031489]; amyloid-beta clearance by transcytosis [GO:0150093]; cellular response to acidic pH [GO:0071468]; constitutive secretory pathway [GO:0045054]; establishment of protein localization to membrane [GO:0090150]; exocytosis [GO:0006887]; insulin secretion involved in cellular response to glucose stimulus [GO:0035773]; intracellular protein transport [GO:0006886]; melanosome transport [GO:0032402]; post-translational protein modification [GO:0043687]; Rab protein signal transduction [GO:0032482]; receptor recycling [GO:0001881]; regulated exocytosis [GO:0045055]; regulation of anion transport [GO:0044070]; regulation of endocytic recycling [GO:2001135]; regulation of protein localization to cell surface [GO:2000008]; retrograde transport, endosome to plasma membrane [GO:1990126]; transferrin transport [GO:0033572]</t>
  </si>
  <si>
    <t>NP_004209.2 [Q15907-1];</t>
  </si>
  <si>
    <t>hsa:9230;</t>
  </si>
  <si>
    <t>9230;</t>
  </si>
  <si>
    <t>Q15907;H3BMH2;H3BSC1;P62491;B4DQU5;P57735</t>
  </si>
  <si>
    <t>Q15907;H3BMH2;H3BSC1;P62491</t>
  </si>
  <si>
    <t>8;7;7;7;2;1</t>
  </si>
  <si>
    <t>Ras-related protein Rab-11B;Ras-related protein Rab-11A (Fragment);Ras-related protein Rab-11A;Ras-related protein Rab-11A</t>
  </si>
  <si>
    <t>Q15942</t>
  </si>
  <si>
    <t>ZYX_HUMAN</t>
  </si>
  <si>
    <t>ZYX</t>
  </si>
  <si>
    <t>adherens junction [GO:0005912]; cytoplasm [GO:0005737]; cytosol [GO:0005829]; focal adhesion [GO:0005925]; nucleus [GO:0005634]; phagocytic vesicle [GO:0045335]; stress fiber [GO:0001725]; metal ion binding [GO:0046872]; RNA binding [GO:0003723]; cell-cell signaling [GO:0007267]; cell-matrix adhesion [GO:0007160]; cellular response to interferon-gamma [GO:0071346]; integrin-mediated signaling pathway [GO:0007229]; regulation of inflammatory response [GO:0050727]; signal transduction [GO:0007165]; stress fiber assembly [GO:0043149]; transforming growth factor beta receptor signaling pathway [GO:0007179]; viral process [GO:0016032]</t>
  </si>
  <si>
    <t>NP_001010972.1 [Q15942-1];NP_003452.1 [Q15942-1];</t>
  </si>
  <si>
    <t>hsa:7791;</t>
  </si>
  <si>
    <t>7791;</t>
  </si>
  <si>
    <t>Q15942;H0Y2Y8;C9JJK5;C9IZ41;H7C3D3;H7C3R3</t>
  </si>
  <si>
    <t>Q15942;H0Y2Y8</t>
  </si>
  <si>
    <t>13;12;4;3;3;1</t>
  </si>
  <si>
    <t>Zyxin;Zyxin (Fragment)</t>
  </si>
  <si>
    <t>Q16134</t>
  </si>
  <si>
    <t>ETFD_HUMAN</t>
  </si>
  <si>
    <t>ETFDH</t>
  </si>
  <si>
    <t>integral component of mitochondrial inner membrane [GO:0031305]; mitochondrial matrix [GO:0005759]; mitochondrial membrane [GO:0031966]; 4 iron, 4 sulfur cluster binding [GO:0051539]; electron transfer activity [GO:0009055]; electron-transferring-flavoprotein dehydrogenase activity [GO:0004174]; flavin adenine dinucleotide binding [GO:0050660]; metal ion binding [GO:0046872]; oxidoreductase activity [GO:0016491]; oxidoreductase activity, oxidizing metal ions with flavin as acceptor [GO:0043783]; quinone binding [GO:0048038]; ubiquinone binding [GO:0048039]; electron transport chain [GO:0022900]; fatty acid beta-oxidation using acyl-CoA dehydrogenase [GO:0033539]; respiratory electron transport chain [GO:0022904]; response to oxidative stress [GO:0006979]</t>
  </si>
  <si>
    <t>NP_001268666.1 [Q16134-3];NP_004444.2 [Q16134-1];</t>
  </si>
  <si>
    <t>hsa:2110;</t>
  </si>
  <si>
    <t>2110;</t>
  </si>
  <si>
    <t>Q16134;D6RAD5</t>
  </si>
  <si>
    <t>Electron transfer flavoprotein-ubiquinone oxidoreductase, mitochondrial</t>
  </si>
  <si>
    <t>Q16186</t>
  </si>
  <si>
    <t>ADRM1_HUMAN</t>
  </si>
  <si>
    <t>ADRM1 GP110</t>
  </si>
  <si>
    <t>cytosol [GO:0005829]; nucleoplasm [GO:0005654]; plasma membrane [GO:0005886]; proteasome complex [GO:0000502]; proteasome regulatory particle, lid subcomplex [GO:0008541]; endopeptidase activator activity [GO:0061133]; protease binding [GO:0002020]; proteasome binding [GO:0070628]; ubiquitin binding [GO:0043130]; proteasome assembly [GO:0043248]; protein deubiquitination [GO:0016579]; transcription elongation from RNA polymerase II promoter [GO:0006368]; ubiquitin-dependent protein catabolic process [GO:0006511]</t>
  </si>
  <si>
    <t>NP_001268366.1;NP_001268367.1;NP_008933.2;NP_783163.1;XP_005260314.1;</t>
  </si>
  <si>
    <t>hsa:11047;</t>
  </si>
  <si>
    <t>11047;</t>
  </si>
  <si>
    <t>Q16186;A0A087WX59;A0A087WUX6</t>
  </si>
  <si>
    <t>Q16186;A0A087WX59</t>
  </si>
  <si>
    <t>7;4;2</t>
  </si>
  <si>
    <t>Proteasomal ubiquitin receptor ADRM1;Proteasomal ubiquitin receptor ADRM1</t>
  </si>
  <si>
    <t>Q16270</t>
  </si>
  <si>
    <t>IBP7_HUMAN</t>
  </si>
  <si>
    <t>IGFBP7 MAC25 PSF</t>
  </si>
  <si>
    <t>collagen-containing extracellular matrix [GO:0062023]; endoplasmic reticulum lumen [GO:0005788]; extracellular exosome [GO:0070062]; extracellular region [GO:0005576]; extracellular space [GO:0005615]; insulin-like growth factor binding [GO:0005520]; cell adhesion [GO:0007155]; cellular protein metabolic process [GO:0044267]; cellular response to hormone stimulus [GO:0032870]; embryo implantation [GO:0007566]; negative regulation of cell population proliferation [GO:0008285]; post-translational protein modification [GO:0043687]; regulation of cell growth [GO:0001558]; regulation of steroid biosynthetic process [GO:0050810]; response to cortisol [GO:0051414]; response to heat [GO:0009408]; response to retinoic acid [GO:0032526]</t>
  </si>
  <si>
    <t>NP_001240764.1 [Q16270-2];NP_001544.1 [Q16270-1];</t>
  </si>
  <si>
    <t>hsa:3490;</t>
  </si>
  <si>
    <t>3490;</t>
  </si>
  <si>
    <t>Insulin-like growth factor-binding protein 7</t>
  </si>
  <si>
    <t>Q16394</t>
  </si>
  <si>
    <t>EXT1_HUMAN</t>
  </si>
  <si>
    <t>EXT1</t>
  </si>
  <si>
    <t>endoplasmic reticulum [GO:0005783]; endoplasmic reticulum membrane [GO:0005789]; Golgi apparatus [GO:0005794]; Golgi membrane [GO:0000139]; integral component of endoplasmic reticulum membrane [GO:0030176]; integral component of membrane [GO:0016021]; acetylglucosaminyltransferase activity [GO:0008375]; glucuronosyl-N-acetylglucosaminyl-proteoglycan 4-alpha-N-acetylglucosaminyltransferase activity [GO:0050508]; glucuronosyltransferase activity [GO:0015020]; heparan sulfate N-acetylglucosaminyltransferase activity [GO:0042328]; metal ion binding [GO:0046872]; N-acetylglucosaminyl-proteoglycan 4-beta-glucuronosyltransferase activity [GO:0050509]; protein heterodimerization activity [GO:0046982]; protein homodimerization activity [GO:0042803]; transferase activity, transferring glycosyl groups [GO:0016757]; axon guidance [GO:0007411]; cellular polysaccharide biosynthetic process [GO:0033692]; embryonic skeletal joint development [GO:0072498]; endoderm development [GO:0007492]; gastrulation [GO:0007369]; glycosaminoglycan biosynthetic process [GO:0006024]; heparan sulfate proteoglycan biosynthetic process [GO:0015012]; heparan sulfate proteoglycan biosynthetic process, polysaccharide chain biosynthetic process [GO:0015014]; mesoderm development [GO:0007498]; olfactory bulb development [GO:0021772]; ossification [GO:0001503]; protein glycosylation [GO:0006486]; signal transduction [GO:0007165]; skeletal system development [GO:0001501]</t>
  </si>
  <si>
    <t>NP_000118.2;</t>
  </si>
  <si>
    <t>hsa:2131;</t>
  </si>
  <si>
    <t>2131;</t>
  </si>
  <si>
    <t>Q16394;H7C1H6</t>
  </si>
  <si>
    <t>Exostosin-1</t>
  </si>
  <si>
    <t>Q16401</t>
  </si>
  <si>
    <t>PSMD5_HUMAN</t>
  </si>
  <si>
    <t>PSMD5 KIAA0072</t>
  </si>
  <si>
    <t>cytosol [GO:0005829]; nucleoplasm [GO:0005654]; proteasome accessory complex [GO:0022624]; proteasome complex [GO:0000502];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NIK/NF-kappaB signaling [GO:0038061]; positive regulation of canonical Wnt signaling pathway [GO:0090263]; post-translational protein modification [GO:0043687]; proteasome regulatory particle assembly [GO:0070682];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Wnt signaling pathway, planar cell polarity pathway [GO:0060071]</t>
  </si>
  <si>
    <t>NP_001257356.1 [Q16401-2];NP_005038.1 [Q16401-1];</t>
  </si>
  <si>
    <t>hsa:5711;</t>
  </si>
  <si>
    <t>5711;</t>
  </si>
  <si>
    <t>Q16401;F2Z3J2</t>
  </si>
  <si>
    <t>26S proteasome non-ATPase regulatory subunit 5</t>
  </si>
  <si>
    <t>Q16513</t>
  </si>
  <si>
    <t>PKN2_HUMAN</t>
  </si>
  <si>
    <t>PKN2 PRK2 PRKCL2</t>
  </si>
  <si>
    <t>apical junction complex [GO:0043296]; centrosome [GO:0005813]; cleavage furrow [GO:0032154]; cytoplasm [GO:0005737]; cytosol [GO:0005829]; intermediate filament cytoskeleton [GO:0045111]; lamellipodium [GO:0030027]; midbody [GO:0030496]; nuclear body [GO:0016604]; nucleoplasm [GO:0005654]; nucleus [GO:0005634]; perinuclear region of cytoplasm [GO:0048471]; plasma membrane [GO:0005886]; protein-containing complex [GO:0032991]; ATP binding [GO:0005524]; cadherin binding [GO:0045296]; calcium-dependent protein kinase C activity [GO:0004698]; GTP-Rho binding [GO:0017049]; histone deacetylase binding [GO:0042826]; kinase activity [GO:0016301]; protein kinase activity [GO:0004672]; protein serine/threonine kinase activity [GO:0004674]; RNA binding [GO:0003723]; RNA polymerase binding [GO:0070063]; apical junction assembly [GO:0043297]; apoptotic process [GO:0006915]; cell adhesion [GO:0007155]; cell cycle [GO:0007049]; cell division [GO:0051301]; cell projection organization [GO:0030030]; epithelial cell migration [GO:0010631]; intracellular signal transduction [GO:0035556]; peptidyl-serine phosphorylation [GO:0018105]; positive regulation of cytokinesis [GO:0032467]; positive regulation of mitotic cell cycle [GO:0045931]; positive regulation of viral genome replication [GO:0045070]; protein phosphorylation [GO:0006468]; regulation of cell motility [GO:2000145]; signal transduction [GO:0007165]; viral process [GO:0016032]</t>
  </si>
  <si>
    <t>NP_001307636.1 [Q16513-3];NP_001307637.1 [Q16513-4];NP_001307638.1 [Q16513-2];NP_006247.1 [Q16513-1];XP_011540074.1 [Q16513-5];</t>
  </si>
  <si>
    <t>hsa:5586;</t>
  </si>
  <si>
    <t>5586;</t>
  </si>
  <si>
    <t>Q16513;B1AL79</t>
  </si>
  <si>
    <t>Serine/threonine-protein kinase N2;Protein kinase N2, isoform CRA_b</t>
  </si>
  <si>
    <t>Q16531</t>
  </si>
  <si>
    <t>DDB1_HUMAN</t>
  </si>
  <si>
    <t>DDB1 XAP1</t>
  </si>
  <si>
    <t>Cul4-RING E3 ubiquitin ligase complex [GO:0080008]; Cul4A-RING E3 ubiquitin ligase complex [GO:0031464]; Cul4B-RING E3 ubiquitin ligase complex [GO:0031465]; cullin-RING ubiquitin ligase complex [GO:0031461]; cytoplasm [GO:0005737]; extracellular exosome [GO:0070062]; extracellular space [GO:0005615]; nuclear chromosome, telomeric region [GO:0000784]; nucleoplasm [GO:0005654]; nucleus [GO:0005634]; protein-containing complex [GO:0032991]; cullin family protein binding [GO:0097602]; damaged DNA binding [GO:0003684]; DNA binding [GO:0003677]; protein binding, bridging [GO:0030674]; protein-containing complex binding [GO:0044877]; WD40-repeat domain binding [GO:0071987]; cellular response to DNA damage stimulus [GO:0006974]; DNA damage response, detection of DNA damage [GO:0042769]; DNA repair [GO:0006281]; global genome nucleotide-excision repair [GO:0070911]; histone H2A monoubiquitination [GO:0035518]; interaction with symbiont [GO:0051702]; negative regulation of apoptotic process [GO:0043066]; nucleotide-excision repair [GO:0006289]; nucleotide-excision repair, DNA damage recognition [GO:0000715]; nucleotide-excision repair, DNA duplex unwinding [GO:0000717]; nucleotide-excision repair, DNA incision [GO:0033683]; nucleotide-excision repair, DNA incision, 3'-to lesion [GO:0006295]; nucleotide-excision repair, DNA incision, 5'-to lesion [GO:0006296]; nucleotide-excision repair, preincision complex assembly [GO:0006294]; nucleotide-excision repair, preincision complex stabilization [GO:0006293]; positive regulation by virus of viral protein levels in host cell [GO:0046726]; positive regulation of gluconeogenesis [GO:0045722]; positive regulation of protein catabolic process [GO:0045732]; positive regulation of viral genome replication [GO:0045070]; positive regulation of viral release from host cell [GO:1902188]; post-translational protein modification [GO:0043687]; proteasomal protein catabolic process [GO:0010498]; proteasome-mediated ubiquitin-dependent protein catabolic process [GO:0043161]; protein ubiquitination [GO:0016567]; regulation of circadian rhythm [GO:0042752]; regulation of mitotic cell cycle phase transition [GO:1901990]; rhythmic process [GO:0048511]; transcription-coupled nucleotide-excision repair [GO:0006283]; ubiquitin-dependent protein catabolic process [GO:0006511]; UV-damage excision repair [GO:0070914]; viral process [GO:0016032]; Wnt signaling pathway [GO:0016055]</t>
  </si>
  <si>
    <t>NP_001914.3 [Q16531-1];</t>
  </si>
  <si>
    <t>hsa:1642;</t>
  </si>
  <si>
    <t>1642;</t>
  </si>
  <si>
    <t>Q16531;F5GY55;F5H2L3;F5GWI0;F5GZY8;F5GYG8</t>
  </si>
  <si>
    <t>Q16531;F5GY55</t>
  </si>
  <si>
    <t>35;32;8;6;4;3</t>
  </si>
  <si>
    <t>DNA damage-binding protein 1;DNA damage-binding protein 1</t>
  </si>
  <si>
    <t>Q16537</t>
  </si>
  <si>
    <t>2A5E_HUMAN</t>
  </si>
  <si>
    <t>PPP2R5E</t>
  </si>
  <si>
    <t>cytoplasm [GO:0005737]; cytosol [GO:0005829]; nucleus [GO:0005634]; protein phosphatase type 2A complex [GO:0000159]; protein phosphatase activator activity [GO:0072542]; protein phosphatase regulator activity [GO:0019888]; protein dephosphorylation [GO:0006470]; regulation of protein autophosphorylation [GO:0031952]; signal transduction [GO:0007165]</t>
  </si>
  <si>
    <t>NP_001269108.1 [Q16537-1];NP_001269109.1 [Q16537-2];NP_001269110.1 [Q16537-3];NP_001269111.1 [Q16537-3];NP_006237.1 [Q16537-1];</t>
  </si>
  <si>
    <t>hsa:5529;</t>
  </si>
  <si>
    <t>5529;</t>
  </si>
  <si>
    <t>Serine/threonine-protein phosphatase 2A 56 kDa regulatory subunit epsilon isoform</t>
  </si>
  <si>
    <t>Q16539</t>
  </si>
  <si>
    <t>MK14_HUMAN</t>
  </si>
  <si>
    <t>MAPK14 CSBP CSBP1 CSBP2 CSPB1 MXI2 SAPK2A</t>
  </si>
  <si>
    <t>cell [GO:0005623]; cytoplasm [GO:0005737]; cytosol [GO:0005829]; extracellular region [GO:0005576]; ficolin-1-rich granule lumen [GO:1904813]; glutamatergic synapse [GO:0098978]; mitochondrion [GO:0005739]; nuclear speck [GO:0016607]; nucleoplasm [GO:0005654]; nucleus [GO:0005634]; secretory granule lumen [GO:0034774]; spindle pole [GO:0000922]; ATP binding [GO:0005524]; enzyme binding [GO:0019899]; MAP kinase activity [GO:0004707]; MAP kinase kinase activity [GO:0004708]; mitogen-activated protein kinase p38 binding [GO:0048273]; NFAT protein binding [GO:0051525]; protein phosphatase binding [GO:0019903]; protein serine/threonine kinase activity [GO:0004674]; 3'-UTR-mediated mRNA stabilization [GO:0070935]; activation of MAPK activity [GO:0000187]; angiogenesis [GO:0001525]; apoptotic process [GO:0006915]; cartilage condensation [GO:0001502]; cell morphogenesis [GO:0000902]; cell surface receptor signaling pathway [GO:0007166]; cellular response to ionizing radiation [GO:0071479]; cellular response to lipopolysaccharide [GO:0071222]; cellular response to lipoteichoic acid [GO:0071223]; cellular response to tumor necrosis factor [GO:0071356]; cellular response to vascular endothelial growth factor stimulus [GO:0035924]; cellular response to virus [GO:0098586]; chemotaxis [GO:0006935]; chondrocyte differentiation [GO:0002062]; DNA damage checkpoint [GO:0000077]; fatty acid oxidation [GO:0019395]; glucose metabolic process [GO:0006006]; intracellular signal transduction [GO:0035556]; lipopolysaccharide-mediated signaling pathway [GO:0031663]; negative regulation of canonical Wnt signaling pathway [GO:0090090]; neutrophil degranulation [GO:0043312]; osteoclast differentiation [GO:0030316]; p38MAPK cascade [GO:0038066]; peptidyl-serine phosphorylation [GO:0018105]; placenta development [GO:0001890]; positive regulation of brown fat cell differentiation [GO:0090336]; positive regulation of cardiac muscle cell proliferation [GO:0060045]; positive regulation of cyclase activity [GO:0031281]; positive regulation of cytokine secretion involved in immune response [GO:0002741]; positive regulation of erythrocyte differentiation [GO:0045648]; positive regulation of gene expression [GO:0010628]; positive regulation of glucose import [GO:0046326]; positive regulation of interleukin-12 secretion [GO:2001184]; positive regulation of macrophage chemotaxis [GO:0010759]; positive regulation of metallopeptidase activity [GO:1905050]; positive regulation of muscle cell differentiation [GO:0051149]; positive regulation of myoblast differentiation [GO:0045663]; positive regulation of myoblast fusion [GO:1901741]; positive regulation of myotube differentiation [GO:0010831]; positive regulation of protein import into nucleus [GO:0042307]; positive regulation of reactive oxygen species metabolic process [GO:2000379]; positive regulation of transcription by RNA polymerase II [GO:0045944]; Ras protein signal transduction [GO:0007265]; regulation of cytokine production involved in inflammatory response [GO:1900015]; regulation of DNA-binding transcription factor activity [GO:0051090]; regulation of gene expression [GO:0010468]; regulation of ossification [GO:0030278]; regulation of signal transduction by p53 class mediator [GO:1901796]; regulation of synaptic membrane adhesion [GO:0099179]; regulation of transcription by RNA polymerase II [GO:0006357]; response to muramyl dipeptide [GO:0032495]; response to muscle stretch [GO:0035994]; signal transduction [GO:0007165]; signal transduction in response to DNA damage [GO:0042770]; skeletal muscle tissue development [GO:0007519]; stress-induced premature senescence [GO:0090400]; striated muscle cell differentiation [GO:0051146]; transmembrane receptor protein serine/threonine kinase signaling pathway [GO:0007178]; vascular endothelial growth factor receptor signaling pathway [GO:0048010]</t>
  </si>
  <si>
    <t>NP_001306.1 [Q16539-2];NP_620581.1 [Q16539-1];NP_620582.1 [Q16539-3];NP_620583.1 [Q16539-4];</t>
  </si>
  <si>
    <t>hsa:1432;</t>
  </si>
  <si>
    <t>1432;</t>
  </si>
  <si>
    <t>Q16539;B4E0K5;B5TY33;E7EX54</t>
  </si>
  <si>
    <t>Q16539;B4E0K5;B5TY33</t>
  </si>
  <si>
    <t>Mitogen-activated protein kinase 14;Mitogen-activated protein kinase;Mitogen-activated protein kinase</t>
  </si>
  <si>
    <t>Q16543</t>
  </si>
  <si>
    <t>CDC37_HUMAN</t>
  </si>
  <si>
    <t>CDC37 CDC37A</t>
  </si>
  <si>
    <t>chaperone complex [GO:0101031]; cytoplasm [GO:0005737]; cytosol [GO:0005829]; extracellular exosome [GO:0070062]; HSP90-CDC37 chaperone complex [GO:1990565]; chaperone binding [GO:0051087]; heat shock protein binding [GO:0031072]; Hsp90 protein binding [GO:0051879]; kinase binding [GO:0019900]; protein kinase binding [GO:0019901]; protein kinase regulator activity [GO:0019887]; scaffold protein binding [GO:0097110]; unfolded protein binding [GO:0051082]; ERBB2 signaling pathway [GO:0038128]; positive regulation of mitophagy in response to mitochondrial depolarization [GO:0098779]; posttranscriptional regulation of gene expression [GO:0010608]; protein folding [GO:0006457]; protein stabilization [GO:0050821]; protein targeting [GO:0006605]; regulation of cyclin-dependent protein serine/threonine kinase activity [GO:0000079]; regulation of interferon-gamma-mediated signaling pathway [GO:0060334]; regulation of type I interferon-mediated signaling pathway [GO:0060338]</t>
  </si>
  <si>
    <t>NP_008996.1;</t>
  </si>
  <si>
    <t>hsa:11140;</t>
  </si>
  <si>
    <t>11140;</t>
  </si>
  <si>
    <t>Q16543;K7EQA9;K7EKQ2;K7EL68;K7EIU0</t>
  </si>
  <si>
    <t>Q16543;K7EQA9;K7EKQ2</t>
  </si>
  <si>
    <t>8;6;4;3;2</t>
  </si>
  <si>
    <t>Hsp90 co-chaperone Cdc37;Hsp90 co-chaperone Cdc37 (Fragment);Hsp90 co-chaperone Cdc37 (Fragment)</t>
  </si>
  <si>
    <t>Q16555</t>
  </si>
  <si>
    <t>DPYL2_HUMAN</t>
  </si>
  <si>
    <t>DPYSL2 CRMP2 ULIP2</t>
  </si>
  <si>
    <t>cytoskeleton [GO:0005856]; cytosol [GO:0005829]; extracellular exosome [GO:0070062]; plasma membrane [GO:0005886]; dihydropyrimidinase activity [GO:0004157]; hydrolase activity, acting on carbon-nitrogen (but not peptide) bonds, in cyclic amides [GO:0016812]; identical protein binding [GO:0042802]; microtubule binding [GO:0008017]; axon guidance [GO:0007411]; brain development [GO:0007420]; cytoskeleton organization [GO:0007010]; endocytosis [GO:0006897]; nervous system development [GO:0007399]; nucleobase-containing compound metabolic process [GO:0006139]; regulation of axon extension [GO:0030516]; signal transduction [GO:0007165]</t>
  </si>
  <si>
    <t>NP_001184222.1;NP_001231533.1 [Q16555-2];NP_001377.1 [Q16555-1];</t>
  </si>
  <si>
    <t>hsa:1808;</t>
  </si>
  <si>
    <t>1808;</t>
  </si>
  <si>
    <t>Dihydropyrimidinase-related protein 2</t>
  </si>
  <si>
    <t>Q16563</t>
  </si>
  <si>
    <t>SYPL1_HUMAN</t>
  </si>
  <si>
    <t>SYPL1 SYPL</t>
  </si>
  <si>
    <t>extracellular exosome [GO:0070062]; integral component of membrane [GO:0016021]; integral component of plasma membrane [GO:0005887]; integral component of synaptic vesicle membrane [GO:0030285]; melanosome [GO:0042470]; secretory granule [GO:0030141]; synaptic vesicle membrane [GO:0030672]; syntaxin-1 binding [GO:0017075]; chemical synaptic transmission [GO:0007268]</t>
  </si>
  <si>
    <t>NP_006745.1 [Q16563-1];NP_874384.1 [Q16563-2];</t>
  </si>
  <si>
    <t>hsa:6856;</t>
  </si>
  <si>
    <t>6856;</t>
  </si>
  <si>
    <t>Q16563;C9JYN0;A0A0U1RQT9;H7C4J8</t>
  </si>
  <si>
    <t>Q16563;C9JYN0</t>
  </si>
  <si>
    <t>Synaptophysin-like protein 1;Synaptophysin-like protein 1</t>
  </si>
  <si>
    <t>Q16602</t>
  </si>
  <si>
    <t>CALRL_HUMAN</t>
  </si>
  <si>
    <t>CALCRL CGRPR</t>
  </si>
  <si>
    <t>adrenomedullin receptor complex [GO:1903143]; CGRP receptor complex [GO:1990406]; cytoplasm [GO:0005737]; endoplasmic reticulum [GO:0005783]; endosome [GO:0005768]; integral component of plasma membrane [GO:0005887]; lysosome [GO:0005764]; plasma membrane [GO:0005886]; adrenomedullin binding [GO:1990409]; adrenomedullin receptor activity [GO:0001605]; calcitonin gene-related peptide receptor activity [GO:0001635]; calcitonin receptor activity [GO:0004948]; G protein-coupled receptor activity [GO:0004930]; adenylate cyclase-activating G protein-coupled receptor signaling pathway [GO:0007189]; adrenomedullin receptor signaling pathway [GO:1990410]; angiogenesis [GO:0001525]; calcitonin gene-related peptide receptor signaling pathway [GO:1990408]; calcium ion transport [GO:0006816]; cell surface receptor signaling pathway [GO:0007166]; cellular response to sucrose stimulus [GO:0071329]; G protein-coupled receptor signaling pathway [GO:0007186]; G protein-coupled receptor signaling pathway, coupled to cyclic nucleotide second messenger [GO:0007187]; heart development [GO:0007507]; negative regulation of inflammatory response [GO:0050728]; negative regulation of smooth muscle contraction [GO:0045986]; positive regulation of smooth muscle cell proliferation [GO:0048661]; protein transport [GO:0015031]; receptor internalization [GO:0031623]</t>
  </si>
  <si>
    <t>NP_001258680.1;NP_005786.1;</t>
  </si>
  <si>
    <t>hsa:10203;</t>
  </si>
  <si>
    <t>10203;</t>
  </si>
  <si>
    <t>Q16602;E7EN01</t>
  </si>
  <si>
    <t>Calcitonin gene-related peptide type 1 receptor</t>
  </si>
  <si>
    <t>Q16610</t>
  </si>
  <si>
    <t>ECM1_HUMAN</t>
  </si>
  <si>
    <t>ECM1</t>
  </si>
  <si>
    <t>collagen-containing extracellular matrix [GO:0062023]; extracellular exosome [GO:0070062]; extracellular matrix [GO:0031012]; extracellular region [GO:0005576]; platelet dense granule lumen [GO:0031089]; enzyme binding [GO:0019899]; interleukin-2 receptor binding [GO:0005134]; laminin binding [GO:0043236]; protease binding [GO:0002020]; protein C-terminus binding [GO:0008022]; angiogenesis [GO:0001525]; biomineral tissue development [GO:0031214]; chondrocyte development [GO:0002063]; endochondral bone growth [GO:0003416]; inflammatory response [GO:0006954]; negative regulation of bone mineralization [GO:0030502]; negative regulation of cytokine-mediated signaling pathway [GO:0001960]; negative regulation of peptidase activity [GO:0010466]; ossification [GO:0001503]; platelet degranulation [GO:0002576]; positive regulation of angiogenesis [GO:0045766]; positive regulation of endothelial cell proliferation [GO:0001938]; positive regulation of I-kappaB kinase/NF-kappaB signaling [GO:0043123]; regulation of T cell migration [GO:2000404]; regulation of transcription by RNA polymerase II [GO:0006357]; regulation of type 2 immune response [GO:0002828]; signal transduction [GO:0007165]</t>
  </si>
  <si>
    <t>NP_001189787.1 [Q16610-4];NP_004416.2 [Q16610-1];NP_073155.2 [Q16610-2];</t>
  </si>
  <si>
    <t>hsa:1893;</t>
  </si>
  <si>
    <t>1893;</t>
  </si>
  <si>
    <t>Extracellular matrix protein 1</t>
  </si>
  <si>
    <t>Q16643</t>
  </si>
  <si>
    <t>DREB_HUMAN</t>
  </si>
  <si>
    <t>DBN1 D0S117E</t>
  </si>
  <si>
    <t>actin cytoskeleton [GO:0015629]; actomyosin [GO:0042641]; cell [GO:0005623]; cortical actin cytoskeleton [GO:0030864]; cortical cytoskeleton [GO:0030863]; cytoplasm [GO:0005737]; cytoskeleton [GO:0005856]; dendrite [GO:0030425]; gap junction [GO:0005921]; glutamatergic synapse [GO:0098978]; growth cone [GO:0030426]; lamellipodium [GO:0030027]; plasma membrane [GO:0005886]; postsynaptic cytosol [GO:0099524]; postsynaptic density [GO:0014069]; postsynaptic membrane [GO:0045211]; site of polarized growth [GO:0030427]; actin binding [GO:0003779]; actin filament binding [GO:0051015]; cadherin binding [GO:0045296]; profilin binding [GO:0005522]; actin filament organization [GO:0007015]; cell communication by chemical coupling [GO:0010643]; cell communication by electrical coupling [GO:0010644]; cytoplasmic sequestering of protein [GO:0051220]; in utero embryonic development [GO:0001701]; maintenance of protein location in cell [GO:0032507]; neural precursor cell proliferation [GO:0061351]; neuron projection morphogenesis [GO:0048812]; positive regulation of axon extension [GO:0045773]; positive regulation of dendritic spine morphogenesis [GO:0061003]; positive regulation of receptor localization to synapse [GO:1902685]; positive regulation of synaptic plasticity [GO:0031915]; postsynaptic actin cytoskeleton organization [GO:0098974]; regulation of actin filament polymerization [GO:0030833]; regulation of dendrite development [GO:0050773]; regulation of neuronal synaptic plasticity [GO:0048168]</t>
  </si>
  <si>
    <t>NP_004386.2;NP_543157.1;XP_005265884.1;XP_016864629.1 [Q16643-2];</t>
  </si>
  <si>
    <t>hsa:1627;</t>
  </si>
  <si>
    <t>1627;</t>
  </si>
  <si>
    <t>Q16643;D6R9W4;D6R9Q9;D6RFI1;D6RCR4</t>
  </si>
  <si>
    <t>Q16643;D6R9W4</t>
  </si>
  <si>
    <t>25;19;8;5;4</t>
  </si>
  <si>
    <t>Drebrin;Drebrin (Fragment)</t>
  </si>
  <si>
    <t>Q16658</t>
  </si>
  <si>
    <t>FSCN1_HUMAN</t>
  </si>
  <si>
    <t>FSCN1 FAN1 HSN SNL</t>
  </si>
  <si>
    <t>actin cytoskeleton [GO:0015629]; cell cortex [GO:0005938]; cell projection membrane [GO:0031253]; cell-cell junction [GO:0005911]; cytoplasm [GO:0005737]; cytoskeleton [GO:0005856]; cytosol [GO:0005829]; extracellular exosome [GO:0070062]; filopodium [GO:0030175]; growth cone [GO:0030426]; invadopodium [GO:0071437]; lamellipodium [GO:0030027]; microspike [GO:0044393]; microvillus [GO:0005902]; podosome [GO:0002102]; ruffle [GO:0001726]; stress fiber [GO:0001725]; actin binding [GO:0003779]; actin filament binding [GO:0051015]; cadherin binding [GO:0045296]; drug binding [GO:0008144]; protein binding, bridging [GO:0030674]; RNA binding [GO:0003723]; actin cytoskeleton organization [GO:0030036]; actin filament bundle assembly [GO:0051017]; cell migration [GO:0016477]; cell motility [GO:0048870]; cell-cell junction assembly [GO:0007043]; cytokine-mediated signaling pathway [GO:0019221]; establishment of apical/basal cell polarity [GO:0035089]; establishment or maintenance of cell polarity [GO:0007163]; microspike assembly [GO:0030035]; parallel actin filament bundle assembly [GO:0030046]; positive regulation of extracellular matrix disassembly [GO:0090091]; positive regulation of filopodium assembly [GO:0051491]; positive regulation of lamellipodium assembly [GO:0010592]; positive regulation of podosome assembly [GO:0071803]; regulation of actin cytoskeleton organization [GO:0032956]; regulation of microvillus assembly [GO:0032534]</t>
  </si>
  <si>
    <t>NP_003079.1;</t>
  </si>
  <si>
    <t>hsa:6624;</t>
  </si>
  <si>
    <t>6624;</t>
  </si>
  <si>
    <t>Q16658;C9JFC0;A0A0A0MSB2;C9JPH9</t>
  </si>
  <si>
    <t>27;4;4;3</t>
  </si>
  <si>
    <t>Fascin</t>
  </si>
  <si>
    <t>Q16666</t>
  </si>
  <si>
    <t>IF16_HUMAN</t>
  </si>
  <si>
    <t>IFI16 IFNGIP1</t>
  </si>
  <si>
    <t>cytosol [GO:0005829]; membrane [GO:0016020]; nuclear speck [GO:0016607]; nucleolus [GO:0005730]; nucleoplasm [GO:0005654]; nucleus [GO:0005634]; DNA-binding transcription repressor activity, RNA polymerase II-specific [GO:0001227]; double-stranded DNA binding [GO:0003690]; identical protein binding [GO:0042802]; RNA binding [GO:0003723]; RNA polymerase II cis-regulatory region sequence-specific DNA binding [GO:0000978]; transcription factor binding [GO:0008134]; activation of cysteine-type endopeptidase activity [GO:0097202]; activation of innate immune response [GO:0002218]; autophagy [GO:0006914]; cellular response to glucose starvation [GO:0042149]; cellular response to interferon-beta [GO:0035458]; cellular response to ionizing radiation [GO:0071479]; defense response to virus [GO:0051607]; inflammatory response [GO:0006954]; innate immune response [GO:0045087]; intrinsic apoptotic signaling pathway by p53 class mediator [GO:0072332]; intrinsic apoptotic signaling pathway in response to DNA damage by p53 class mediator [GO:0042771]; monocyte differentiation [GO:0030224]; myeloid cell differentiation [GO:0030099]; negative regulation of cysteine-type endopeptidase activity [GO:2000117]; negative regulation of DNA binding [GO:0043392]; negative regulation of innate immune response [GO:0045824]; negative regulation of transcription by RNA polymerase II [GO:0000122]; negative regulation of transcription, DNA-templated [GO:0045892]; negative regulation of viral genome replication [GO:0045071]; positive regulation of cytokine production [GO:0001819]; positive regulation of interleukin-1 beta production [GO:0032731]; positive regulation of transcription by RNA polymerase II [GO:0045944]; positive regulation of type I interferon production [GO:0032481]; regulation of autophagy [GO:0010506]; regulation of gene expression, epigenetic [GO:0040029]</t>
  </si>
  <si>
    <t>NP_001193496.1 [Q16666-6];NP_005522.2 [Q16666-2];</t>
  </si>
  <si>
    <t>hsa:3428;</t>
  </si>
  <si>
    <t>3428;</t>
  </si>
  <si>
    <t>Q16666;H3BM18;X6RHM1;H3BR88;A0A0A0MRB1;H3BVE6;X6RHR0;Q6K0P9;H3BR65</t>
  </si>
  <si>
    <t>27;8;8;7;6;3;2;2;1</t>
  </si>
  <si>
    <t>Gamma-interferon-inducible protein 16</t>
  </si>
  <si>
    <t>Q16698</t>
  </si>
  <si>
    <t>DECR_HUMAN</t>
  </si>
  <si>
    <t>DECR1 DECR SDR18C1</t>
  </si>
  <si>
    <t>catalytic complex [GO:1902494]; cytosol [GO:0005829]; mitochondrial matrix [GO:0005759]; mitochondrion [GO:0005739]; nucleoplasm [GO:0005654]; nucleus [GO:0005634]; 2,4-dienoyl-CoA reductase (NADPH) activity [GO:0008670]; identical protein binding [GO:0042802]; NADPH binding [GO:0070402]; fatty acid beta-oxidation [GO:0006635]; positive regulation of cold-induced thermogenesis [GO:0120162]</t>
  </si>
  <si>
    <t>NP_001317504.1 [Q16698-2];NP_001350.1 [Q16698-1];XP_016868636.1;XP_016868637.1 [Q16698-2];</t>
  </si>
  <si>
    <t>hsa:1666;</t>
  </si>
  <si>
    <t>1666;</t>
  </si>
  <si>
    <t>Q16698;E5RJG7;E5RFV2;E5RID6;E5RJD2;H0YAW3</t>
  </si>
  <si>
    <t>8;3;3;2;2;1</t>
  </si>
  <si>
    <t>2,4-dienoyl-CoA reductase, mitochondrial</t>
  </si>
  <si>
    <t>Q16706</t>
  </si>
  <si>
    <t>MA2A1_HUMAN</t>
  </si>
  <si>
    <t>MAN2A1 MANA2</t>
  </si>
  <si>
    <t>cis-Golgi network [GO:0005801]; extracellular exosome [GO:0070062]; Golgi medial cisterna [GO:0005797]; Golgi membrane [GO:0000139]; integral component of membrane [GO:0016021]; membrane [GO:0016020]; alpha-mannosidase activity [GO:0004559]; carbohydrate binding [GO:0030246]; hydrolase activity, hydrolyzing N-glycosyl compounds [GO:0016799]; mannosyl-oligosaccharide 1,3-1,6-alpha-mannosidase activity [GO:0004572]; metal ion binding [GO:0046872]; in utero embryonic development [GO:0001701]; liver development [GO:0001889]; lung alveolus development [GO:0048286]; mannose metabolic process [GO:0006013]; mitochondrion organization [GO:0007005]; N-glycan processing [GO:0006491]; positive regulation of neurogenesis [GO:0050769]; protein deglycosylation [GO:0006517]; protein glycosylation [GO:0006486]; respiratory gaseous exchange by respiratory system [GO:0007585]; retina morphogenesis in camera-type eye [GO:0060042]; vacuole organization [GO:0007033]</t>
  </si>
  <si>
    <t>NP_002363.2;</t>
  </si>
  <si>
    <t>hsa:4124;</t>
  </si>
  <si>
    <t>4124;</t>
  </si>
  <si>
    <t>Q16706;H0YLB9;A0A0C4DGL1;H0YNG5;P49641</t>
  </si>
  <si>
    <t>15;1;1;1;1</t>
  </si>
  <si>
    <t>Alpha-mannosidase 2</t>
  </si>
  <si>
    <t>Q16762</t>
  </si>
  <si>
    <t>THTR_HUMAN</t>
  </si>
  <si>
    <t>TST</t>
  </si>
  <si>
    <t>extracellular space [GO:0005615]; mitochondrial matrix [GO:0005759]; mitochondrion [GO:0005739]; 5S rRNA binding [GO:0008097]; thiosulfate sulfurtransferase activity [GO:0004792]; cyanate catabolic process [GO:0009440]; epithelial cell differentiation [GO:0030855]; rRNA import into mitochondrion [GO:0035928]; rRNA transport [GO:0051029]; sulfur amino acid catabolic process [GO:0000098]; transsulfuration [GO:0019346]</t>
  </si>
  <si>
    <t>NP_001257412.1;NP_003303.2;</t>
  </si>
  <si>
    <t>hsa:7263;</t>
  </si>
  <si>
    <t>7263;</t>
  </si>
  <si>
    <t>Q16762;B1AH48</t>
  </si>
  <si>
    <t>Thiosulfate sulfurtransferase</t>
  </si>
  <si>
    <t>Q16778</t>
  </si>
  <si>
    <t>H2B2E_HUMAN</t>
  </si>
  <si>
    <t>H2BC21 H2BFQ HIST2H2BE</t>
  </si>
  <si>
    <t>cytosol [GO:0005829]; extracellular exosome [GO:0070062]; extracellular space [GO:0005615]; nucleoplasm [GO:0005654]; nucleosome [GO:0000786]; nucleus [GO:0005634]; DNA binding [GO:0003677]; protein heterodimerization activity [GO:0046982]; antibacterial humoral response [GO:0019731]; antimicrobial humoral immune response mediated by antimicrobial peptide [GO:0061844]; defense response to Gram-positive bacterium [GO:0050830]; innate immune response in mucosa [GO:0002227]; nucleosome assembly [GO:0006334]</t>
  </si>
  <si>
    <t>NP_003519.1;</t>
  </si>
  <si>
    <t>hsa:8349;</t>
  </si>
  <si>
    <t>8349;</t>
  </si>
  <si>
    <t>Q16778;P33778</t>
  </si>
  <si>
    <t>15;14</t>
  </si>
  <si>
    <t>Histone H2B type 2-E;Histone H2B type 1-B</t>
  </si>
  <si>
    <t>Q16799</t>
  </si>
  <si>
    <t>RTN1_HUMAN</t>
  </si>
  <si>
    <t>RTN1 NSP</t>
  </si>
  <si>
    <t>endoplasmic reticulum [GO:0005783]; endoplasmic reticulum membrane [GO:0005789]; Golgi membrane [GO:0000139]; integral component of endoplasmic reticulum membrane [GO:0030176]; neuron differentiation [GO:0030182]</t>
  </si>
  <si>
    <t>NP_066959.1 [Q16799-1];NP_996734.1 [Q16799-3];</t>
  </si>
  <si>
    <t>hsa:6252;</t>
  </si>
  <si>
    <t>6252;</t>
  </si>
  <si>
    <t>Q16799;Q2NKQ5;A8MT72</t>
  </si>
  <si>
    <t>Q16799;Q2NKQ5</t>
  </si>
  <si>
    <t>22;19;4</t>
  </si>
  <si>
    <t>Reticulon-1;Reticulon</t>
  </si>
  <si>
    <t>Q16822</t>
  </si>
  <si>
    <t>PCKGM_HUMAN</t>
  </si>
  <si>
    <t>PCK2 PEPCK2</t>
  </si>
  <si>
    <t>cell [GO:0005623]; cytosol [GO:0005829]; mitochondrial matrix [GO:0005759]; mitochondrion [GO:0005739]; GTP binding [GO:0005525]; manganese ion binding [GO:0030145]; phosphoenolpyruvate carboxykinase (GTP) activity [GO:0004613]; phosphoenolpyruvate carboxykinase activity [GO:0004611]; cellular response to dexamethasone stimulus [GO:0071549]; cellular response to glucose stimulus [GO:0071333]; cellular response to insulin stimulus [GO:0032869]; gluconeogenesis [GO:0006094]; glycerol biosynthetic process from pyruvate [GO:0046327]; hepatocyte differentiation [GO:0070365]; propionate catabolic process [GO:0019543]; pyruvate metabolic process [GO:0006090]; response to lipid [GO:0033993]; response to starvation [GO:0042594]</t>
  </si>
  <si>
    <t>NP_001018083.2 [Q16822-2];NP_001278485.1 [Q16822-3];NP_001294983.1 [Q16822-3];NP_004554.3 [Q16822-1];</t>
  </si>
  <si>
    <t>hsa:5106;</t>
  </si>
  <si>
    <t>5106;</t>
  </si>
  <si>
    <t>Q16822;H0YML5;H0YM31;H0YNG4;H0YMA5;H0YMU6</t>
  </si>
  <si>
    <t>Q16822;H0YML5;H0YM31</t>
  </si>
  <si>
    <t>10;7;6;2;2;1</t>
  </si>
  <si>
    <t>Phosphoenolpyruvate carboxykinase [GTP], mitochondrial;Phosphoenolpyruvate carboxykinase [GTP], mitochondrial;Phosphoenolpyruvate carboxykinase [GTP], mitochondrial</t>
  </si>
  <si>
    <t>Q1KMD3</t>
  </si>
  <si>
    <t>HNRL2_HUMAN</t>
  </si>
  <si>
    <t>HNRNPUL2 HNRPUL2</t>
  </si>
  <si>
    <t>membrane [GO:0016020]; nucleoplasm [GO:0005654]; nucleus [GO:0005634]; RNA binding [GO:0003723]</t>
  </si>
  <si>
    <t>NP_001073027.1;</t>
  </si>
  <si>
    <t>hsa:221092;</t>
  </si>
  <si>
    <t>221092;</t>
  </si>
  <si>
    <t>Q1KMD3;H3BQZ7</t>
  </si>
  <si>
    <t>28;27</t>
  </si>
  <si>
    <t>Heterogeneous nuclear ribonucleoprotein U-like protein 2;HCG2044799</t>
  </si>
  <si>
    <t>Q27J81</t>
  </si>
  <si>
    <t>INF2_HUMAN</t>
  </si>
  <si>
    <t>INF2 C14orf151 C14orf173</t>
  </si>
  <si>
    <t>perinuclear region of cytoplasm [GO:0048471]; actin binding [GO:0003779]; Rho GTPase binding [GO:0017048]; actin cytoskeleton organization [GO:0030036]; regulation of mitochondrial fission [GO:0090140]</t>
  </si>
  <si>
    <t>NP_001026884.3 [Q27J81-2];NP_071934.3 [Q27J81-1];NP_116103.1 [Q27J81-3];</t>
  </si>
  <si>
    <t>hsa:64423;</t>
  </si>
  <si>
    <t>64423;</t>
  </si>
  <si>
    <t>Q27J81;A0A0A0MQU1</t>
  </si>
  <si>
    <t>Inverted formin-2;Inverted formin-2 (Fragment)</t>
  </si>
  <si>
    <t>Q29RF7</t>
  </si>
  <si>
    <t>PDS5A_HUMAN</t>
  </si>
  <si>
    <t>PDS5A KIAA0648 PDS5 PIG54</t>
  </si>
  <si>
    <t>chromatin [GO:0000785]; chromosome [GO:0005694]; chromosome, centromeric region [GO:0000775]; cytosol [GO:0005829]; nucleoplasm [GO:0005654]; nucleus [GO:0005634]; plasma membrane [GO:0005886]; cell division [GO:0051301]; DNA repair [GO:0006281]; mitotic sister chromatid cohesion [GO:0007064]; negative regulation of DNA replication [GO:0008156]</t>
  </si>
  <si>
    <t>NP_001093869.1 [Q29RF7-1];NP_001093870.1 [Q29RF7-3];XP_011511974.1 [Q29RF7-1];XP_016863417.1 [Q29RF7-1];</t>
  </si>
  <si>
    <t>hsa:23244;</t>
  </si>
  <si>
    <t>23244;</t>
  </si>
  <si>
    <t>Q29RF7;H0Y9L6</t>
  </si>
  <si>
    <t>Sister chromatid cohesion protein PDS5 homolog A</t>
  </si>
  <si>
    <t>Q2L6G8</t>
  </si>
  <si>
    <t>Q2L6G8_HUMAN</t>
  </si>
  <si>
    <t>CDSN</t>
  </si>
  <si>
    <t>skin morphogenesis [GO:0043589]</t>
  </si>
  <si>
    <t>Q2L6G8;G8JLG2;Q15517</t>
  </si>
  <si>
    <t>CDSN;CDSN;Corneodesmosin</t>
  </si>
  <si>
    <t>Q2M1Z3</t>
  </si>
  <si>
    <t>RHG31_HUMAN</t>
  </si>
  <si>
    <t>ARHGAP31 CDGAP KIAA1204</t>
  </si>
  <si>
    <t>cytosol [GO:0005829]; focal adhesion [GO:0005925]; lamellipodium [GO:0030027]; GTPase activator activity [GO:0005096]; SH3 domain binding [GO:0017124]; regulation of small GTPase mediated signal transduction [GO:0051056]; small GTPase mediated signal transduction [GO:0007264]</t>
  </si>
  <si>
    <t>NP_065805.2;</t>
  </si>
  <si>
    <t>hsa:57514;</t>
  </si>
  <si>
    <t>57514;</t>
  </si>
  <si>
    <t>Q2M1Z3;C9J652;A0A0A0MRJ9;A0A0A0MRJ8;Q7Z6I6</t>
  </si>
  <si>
    <t>Rho GTPase-activating protein 31</t>
  </si>
  <si>
    <t>Q2M2I8</t>
  </si>
  <si>
    <t>AAK1_HUMAN</t>
  </si>
  <si>
    <t>AAK1 KIAA1048</t>
  </si>
  <si>
    <t>cell junction [GO:0030054]; cell leading edge [GO:0031252]; clathrin-coated pit [GO:0005905]; clathrin-coated vesicle [GO:0030136]; cytosol [GO:0005829]; extrinsic component of plasma membrane [GO:0019897]; nucleus [GO:0005634]; terminal bouton [GO:0043195]; AP-2 adaptor complex binding [GO:0035612]; ATP binding [GO:0005524]; Notch binding [GO:0005112]; protein serine/threonine kinase activity [GO:0004674]; endocytosis [GO:0006897]; membrane organization [GO:0061024]; positive regulation of Notch signaling pathway [GO:0045747]; protein autophosphorylation [GO:0046777]; protein phosphorylation [GO:0006468]; protein stabilization [GO:0050821]; regulation of clathrin-dependent endocytosis [GO:2000369]; regulation of protein localization [GO:0032880]</t>
  </si>
  <si>
    <t>NP_055726.3;</t>
  </si>
  <si>
    <t>hsa:22848;</t>
  </si>
  <si>
    <t>22848;</t>
  </si>
  <si>
    <t>Q2M2I8;E9PG46</t>
  </si>
  <si>
    <t>AP2-associated protein kinase 1;AP2-associated protein kinase 1</t>
  </si>
  <si>
    <t>Q2NL82</t>
  </si>
  <si>
    <t>TSR1_HUMAN</t>
  </si>
  <si>
    <t>TSR1 KIAA1401</t>
  </si>
  <si>
    <t>cytosol [GO:0005829]; nucleolus [GO:0005730]; nucleoplasm [GO:0005654]; preribosome, small subunit precursor [GO:0030688]; GTP binding [GO:0005525]; GTPase activity [GO:0003924]; RNA binding [GO:0003723]; U3 snoRNA binding [GO:0034511]; endonucleolytic cleavage of tricistronic rRNA transcript (SSU-rRNA, 5.8S rRNA, LSU-rRNA) [GO:0000479]; maturation of SSU-rRNA from tricistronic rRNA transcript (SSU-rRNA, 5.8S rRNA, LSU-rRNA) [GO:0000462]</t>
  </si>
  <si>
    <t>NP_060598.3;</t>
  </si>
  <si>
    <t>hsa:55720;</t>
  </si>
  <si>
    <t>55720;</t>
  </si>
  <si>
    <t>Q2NL82;I3L4E8;I3L1Q5</t>
  </si>
  <si>
    <t>Pre-rRNA-processing protein TSR1 homolog</t>
  </si>
  <si>
    <t>Q2PPJ7</t>
  </si>
  <si>
    <t>RGPA2_HUMAN</t>
  </si>
  <si>
    <t>RALGAPA2 C20orf74 KIAA1272</t>
  </si>
  <si>
    <t>cytoplasm [GO:0005737]; cytosol [GO:0005829]; extracellular space [GO:0005615]; nucleus [GO:0005634]; plasma membrane [GO:0005886]; GTPase activator activity [GO:0005096]; protein heterodimerization activity [GO:0046982]; activation of GTPase activity [GO:0090630]; regulation of small GTPase mediated signal transduction [GO:0051056]</t>
  </si>
  <si>
    <t>NP_065076.2 [Q2PPJ7-1];</t>
  </si>
  <si>
    <t>hsa:57186;</t>
  </si>
  <si>
    <t>57186;</t>
  </si>
  <si>
    <t>Q2PPJ7;H7C1F9;H7BZA8</t>
  </si>
  <si>
    <t>Q2PPJ7;H7C1F9</t>
  </si>
  <si>
    <t>7;6;1</t>
  </si>
  <si>
    <t>6;5;1</t>
  </si>
  <si>
    <t>Ral GTPase-activating protein subunit alpha-2;Ral GTPase-activating protein subunit alpha-2 (Fragment)</t>
  </si>
  <si>
    <t>Q2TAM5</t>
  </si>
  <si>
    <t>Q2TAM5_HUMAN</t>
  </si>
  <si>
    <t>RELA</t>
  </si>
  <si>
    <t>cytosol [GO:0005829]; NF-kappaB complex [GO:0071159]; nucleus [GO:0005634]; DNA binding [GO:0003677]; DNA-binding transcription factor activity [GO:0003700]; positive regulation of NF-kappaB transcription factor activity [GO:0051092]</t>
  </si>
  <si>
    <t>Q2TAM5;E9PKH5;A0A087X0W8;Q04206;E9PI38;E9PQS6;E9PKV4;A0A087WVP0;E9PMD5;E9PRX2;E9PM47;E9PNK5;E9PJR1;E9PN69;E9PNV4</t>
  </si>
  <si>
    <t>Q2TAM5;E9PKH5;A0A087X0W8;Q04206;E9PI38;E9PQS6;E9PKV4;A0A087WVP0</t>
  </si>
  <si>
    <t>7;6;6;6;4;4;4;4;3;2;1;1;1;1;1</t>
  </si>
  <si>
    <t>RELA protein;Transcription factor p65 (Fragment);Transcription factor p65;Transcription factor p65;Transcription factor p65 (Fragment);Transcription factor p65 (Fragment);Transcription factor p65;Transcription factor p65</t>
  </si>
  <si>
    <t>Q2TAY7</t>
  </si>
  <si>
    <t>SMU1_HUMAN</t>
  </si>
  <si>
    <t>SMU1</t>
  </si>
  <si>
    <t>cytoplasm [GO:0005737]; nuclear speck [GO:0016607]; nucleus [GO:0005634]; precatalytic spliceosome [GO:0071011]; U2-type precatalytic spliceosome [GO:0071005]; mRNA splicing, via spliceosome [GO:0000398]; regulation of alternative mRNA splicing, via spliceosome [GO:0000381]; RNA splicing [GO:0008380]; viral process [GO:0016032]</t>
  </si>
  <si>
    <t>NP_060695.2 [Q2TAY7-1];</t>
  </si>
  <si>
    <t>hsa:55234;</t>
  </si>
  <si>
    <t>55234;</t>
  </si>
  <si>
    <t>WD40 repeat-containing protein SMU1</t>
  </si>
  <si>
    <t>Q32MZ4</t>
  </si>
  <si>
    <t>LRRF1_HUMAN</t>
  </si>
  <si>
    <t>LRRFIP1 GCF2 TRIP</t>
  </si>
  <si>
    <t>cytoplasm [GO:0005737]; cytoskeleton [GO:0005856]; cytosol [GO:0005829]; nucleus [GO:0005634]; plasma membrane [GO:0005886]; cadherin binding [GO:0045296]; DNA binding [GO:0003677]; DNA-binding transcription repressor activity, RNA polymerase II-specific [GO:0001227]; double-stranded RNA binding [GO:0003725]; protein homodimerization activity [GO:0042803]; RNA polymerase II cis-regulatory region sequence-specific DNA binding [GO:0000978]; negative regulation of transcription by RNA polymerase II [GO:0000122]; negative regulation of transcription, DNA-templated [GO:0045892]; positive regulation of NF-kappaB transcription factor activity [GO:0051092]; positive regulation of type I interferon production [GO:0032481]; regulation of transcription by RNA polymerase II [GO:0006357]</t>
  </si>
  <si>
    <t>NP_001131022.1 [Q32MZ4-4];NP_001131024.1 [Q32MZ4-1];NP_001131025.1 [Q32MZ4-3];NP_004726.2 [Q32MZ4-2];</t>
  </si>
  <si>
    <t>hsa:9208;</t>
  </si>
  <si>
    <t>9208;</t>
  </si>
  <si>
    <t>Q32MZ4;C9JTC6</t>
  </si>
  <si>
    <t>Leucine-rich repeat flightless-interacting protein 1</t>
  </si>
  <si>
    <t>Q32P28</t>
  </si>
  <si>
    <t>P3H1_HUMAN</t>
  </si>
  <si>
    <t>P3H1 GROS1 LEPRE1 PSEC0109</t>
  </si>
  <si>
    <t>cytoplasm [GO:0005737]; endoplasmic reticulum [GO:0005783]; endoplasmic reticulum lumen [GO:0005788]; extracellular exosome [GO:0070062]; membrane [GO:0016020]; nucleus [GO:0005634]; protein-containing complex [GO:0032991]; iron ion binding [GO:0005506]; L-ascorbic acid binding [GO:0031418]; procollagen-proline 3-dioxygenase activity [GO:0019797]; bone development [GO:0060348]; chaperone-mediated protein folding [GO:0061077]; collagen metabolic process [GO:0032963]; negative regulation of cell population proliferation [GO:0008285]; negative regulation of post-translational protein modification [GO:1901874]; positive regulation of neuron projection development [GO:0010976]; protein folding [GO:0006457]; protein hydroxylation [GO:0018126]; protein stabilization [GO:0050821]; regulation of protein secretion [GO:0050708]</t>
  </si>
  <si>
    <t>NP_001139761.1 [Q32P28-4];NP_001230175.1 [Q32P28-3];NP_071751.3 [Q32P28-1];</t>
  </si>
  <si>
    <t>hsa:64175;</t>
  </si>
  <si>
    <t>64175;</t>
  </si>
  <si>
    <t>Q32P28;H7C2W6;E2QRI1</t>
  </si>
  <si>
    <t>14;5;4</t>
  </si>
  <si>
    <t>Prolyl 3-hydroxylase 1</t>
  </si>
  <si>
    <t>Q32Q12</t>
  </si>
  <si>
    <t>Q32Q12_HUMAN</t>
  </si>
  <si>
    <t>NME1-NME2 hCG_2001850</t>
  </si>
  <si>
    <t>cytosol [GO:0005829]; ATP binding [GO:0005524]; nucleoside diphosphate kinase activity [GO:0004550]; CTP biosynthetic process [GO:0006241]; GTP biosynthetic process [GO:0006183]; UTP biosynthetic process [GO:0006228]</t>
  </si>
  <si>
    <t>Q32Q12;P22392;J3KPD9;E7ERL0;O60361;F6XY72;E5RHP0;C9K028</t>
  </si>
  <si>
    <t>Q32Q12;P22392;J3KPD9;E7ERL0;O60361;F6XY72</t>
  </si>
  <si>
    <t>10;9;8;6;6;5;4;3</t>
  </si>
  <si>
    <t>4;4;2;0;4;2;0;0</t>
  </si>
  <si>
    <t>Nucleoside diphosphate kinase;Nucleoside diphosphate kinase B;NME1-NME2 readthrough;Nucleoside diphosphate kinase A;Putative nucleoside diphosphate kinase;HCG2001850, isoform CRA_c</t>
  </si>
  <si>
    <t>Q3KQU3</t>
  </si>
  <si>
    <t>MA7D1_HUMAN</t>
  </si>
  <si>
    <t>MAP7D1 KIAA1187 PARCC1 RPRC1 PP2464</t>
  </si>
  <si>
    <t>cytosol [GO:0005829]; microtubule cytoskeleton [GO:0015630]; spindle [GO:0005819]; microtubule cytoskeleton organization [GO:0000226]</t>
  </si>
  <si>
    <t>NP_001273294.1 [Q3KQU3-2];NP_001273295.1 [Q3KQU3-4];NP_060537.3 [Q3KQU3-1];</t>
  </si>
  <si>
    <t>hsa:55700;</t>
  </si>
  <si>
    <t>55700;</t>
  </si>
  <si>
    <t>Q3KQU3;C9JIR3;E9PLH3;H0YF21</t>
  </si>
  <si>
    <t>MAP7 domain-containing protein 1</t>
  </si>
  <si>
    <t>Q3LXA3</t>
  </si>
  <si>
    <t>TKFC_HUMAN</t>
  </si>
  <si>
    <t>TKFC DAK</t>
  </si>
  <si>
    <t>cytosol [GO:0005829]; extracellular exosome [GO:0070062]; nucleus [GO:0005634]; ATP binding [GO:0005524]; FAD-AMP lyase (cyclizing) activity [GO:0034012]; glycerone kinase activity [GO:0004371]; metal ion binding [GO:0046872]; triokinase activity [GO:0050354]; carbohydrate phosphorylation [GO:0046835]; cellular carbohydrate metabolic process [GO:0044262]; fructose catabolic process to hydroxyacetone phosphate and glyceraldehyde-3-phosphate [GO:0061624]; glycerol catabolic process [GO:0019563]; innate immune response [GO:0045087]; negative regulation of MDA-5 signaling pathway [GO:0039534]; regulation of innate immune response [GO:0045088]</t>
  </si>
  <si>
    <t>NP_056348.2 [Q3LXA3-1];XP_016873010.1;XP_016873012.1;</t>
  </si>
  <si>
    <t>hsa:26007;</t>
  </si>
  <si>
    <t>26007;</t>
  </si>
  <si>
    <t>Q3LXA3;I3L252;H0YCY6</t>
  </si>
  <si>
    <t>Triokinase/FMN cyclase;Triokinase/FMN cyclase (Fragment);Triokinase/FMN cyclase (Fragment)</t>
  </si>
  <si>
    <t>Q3SXM5</t>
  </si>
  <si>
    <t>HSDL1_HUMAN</t>
  </si>
  <si>
    <t>HSDL1 SDR12C3</t>
  </si>
  <si>
    <t>intermediate filament cytoskeleton [GO:0045111]; intracellular membrane-bounded organelle [GO:0043231]; mitochondrion [GO:0005739]; oxidation-reduction process [GO:0055114]</t>
  </si>
  <si>
    <t>NP_001139523.1 [Q3SXM5-2];NP_113651.4 [Q3SXM5-1];XP_005256246.1 [Q3SXM5-1];</t>
  </si>
  <si>
    <t>hsa:83693;</t>
  </si>
  <si>
    <t>83693;</t>
  </si>
  <si>
    <t>Q3SXM5;H3BQI7;H3BT52;H3BNH5</t>
  </si>
  <si>
    <t>Q3SXM5;H3BQI7;H3BT52</t>
  </si>
  <si>
    <t>6;3;3;1</t>
  </si>
  <si>
    <t>Inactive hydroxysteroid dehydrogenase-like protein 1;Inactive hydroxysteroid dehydrogenase-like protein 1 (Fragment);Inactive hydroxysteroid dehydrogenase-like protein 1 (Fragment)</t>
  </si>
  <si>
    <t>Q3ZCQ8</t>
  </si>
  <si>
    <t>TIM50_HUMAN</t>
  </si>
  <si>
    <t>TIMM50 TIM50 PRO1512</t>
  </si>
  <si>
    <t>integral component of membrane [GO:0016021]; mitochondrial inner membrane [GO:0005743]; mitochondrion [GO:0005739]; nuclear speck [GO:0016607]; nucleoplasm [GO:0005654]; TIM23 mitochondrial import inner membrane translocase complex [GO:0005744]; interleukin-2 receptor binding [GO:0005134]; phosphoprotein phosphatase activity [GO:0004721]; protein serine/threonine phosphatase activity [GO:0004722]; protein tyrosine phosphatase activity [GO:0004725]; ribonucleoprotein complex binding [GO:0043021]; RNA binding [GO:0003723]; mitochondrial membrane organization [GO:0007006]; protein dephosphorylation [GO:0006470]; protein import into mitochondrial matrix [GO:0030150]; release of cytochrome c from mitochondria [GO:0001836]</t>
  </si>
  <si>
    <t>NP_001001563.1 [Q3ZCQ8-1];NP_001316488.1 [Q3ZCQ8-3];</t>
  </si>
  <si>
    <t>hsa:92609;</t>
  </si>
  <si>
    <t>92609;</t>
  </si>
  <si>
    <t>Q3ZCQ8;M0R0C3;M0R2F8;M0R047</t>
  </si>
  <si>
    <t>Q3ZCQ8;M0R0C3;M0R2F8</t>
  </si>
  <si>
    <t>4;3;3;1</t>
  </si>
  <si>
    <t>Mitochondrial import inner membrane translocase subunit TIM50;Mitochondrial import inner membrane translocase subunit TIM50 (Fragment);Mitochondrial import inner membrane translocase subunit TIM50</t>
  </si>
  <si>
    <t>Q460N5</t>
  </si>
  <si>
    <t>PAR14_HUMAN</t>
  </si>
  <si>
    <t>PARP14 BAL2 KIAA1268</t>
  </si>
  <si>
    <t>cytoplasm [GO:0005737]; cytosol [GO:0005829]; membrane [GO:0016020]; nucleus [GO:0005634]; plasma membrane [GO:0005886]; enzyme binding [GO:0019899]; NAD+ ADP-ribosyltransferase activity [GO:0003950]; NAD+ binding [GO:0070403]; protein ADP-ribosylase activity [GO:1990404]; innate immune response [GO:0045087]; negative regulation of gene expression [GO:0010629]; negative regulation of interferon-gamma-mediated signaling pathway [GO:0060336]; negative regulation of tyrosine phosphorylation of STAT protein [GO:0042532]; positive regulation of interleukin-4-mediated signaling pathway [GO:1902216]; positive regulation of tyrosine phosphorylation of STAT protein [GO:0042531]; protein ADP-ribosylation [GO:0006471]; protein mono-ADP-ribosylation [GO:0140289]; protein poly-ADP-ribosylation [GO:0070212]</t>
  </si>
  <si>
    <t>NP_060024.2 [Q460N5-6];</t>
  </si>
  <si>
    <t>hsa:54625;</t>
  </si>
  <si>
    <t>54625;</t>
  </si>
  <si>
    <t>Q460N5;H7C5R8;H7C4Y3;A0A3B3ITD5</t>
  </si>
  <si>
    <t>Q460N5;H7C5R8</t>
  </si>
  <si>
    <t>17;15;3;3</t>
  </si>
  <si>
    <t>Protein mono-ADP-ribosyltransferase PARP14;Protein mono-ADP-ribosyltransferase PARP14 (Fragment)</t>
  </si>
  <si>
    <t>Q4G0F5</t>
  </si>
  <si>
    <t>VP26B_HUMAN</t>
  </si>
  <si>
    <t>VPS26B</t>
  </si>
  <si>
    <t>cytosol [GO:0005829]; early endosome [GO:0005769]; endosome [GO:0005768]; late endosome [GO:0005770]; phagocytic vesicle [GO:0045335]; retromer complex [GO:0030904]; retromer, cargo-selective complex [GO:0030906]; cellular response to interferon-gamma [GO:0071346]; intracellular protein transport [GO:0006886]; regulation of macroautophagy [GO:0016241]; retrograde transport, endosome to Golgi [GO:0042147]</t>
  </si>
  <si>
    <t>NP_443107.1;</t>
  </si>
  <si>
    <t>hsa:112936;</t>
  </si>
  <si>
    <t>112936;</t>
  </si>
  <si>
    <t>Vacuolar protein sorting-associated protein 26B</t>
  </si>
  <si>
    <t>Q4G0J3</t>
  </si>
  <si>
    <t>LARP7_HUMAN</t>
  </si>
  <si>
    <t>LARP7 HDCMA18P</t>
  </si>
  <si>
    <t>cytosol [GO:0005829]; nucleoplasm [GO:0005654]; ribonucleoprotein complex [GO:1990904]; RNA binding [GO:0003723]; RNA processing [GO:0006396]</t>
  </si>
  <si>
    <t>NP_001253968.1 [Q4G0J3-3];NP_056269.1 [Q4G0J3-1];NP_057732.2 [Q4G0J3-1];</t>
  </si>
  <si>
    <t>hsa:51574;</t>
  </si>
  <si>
    <t>51574;</t>
  </si>
  <si>
    <t>Q4G0J3;H0YA82;D6R9Z6;D6RFF0</t>
  </si>
  <si>
    <t>La-related protein 7;La-related protein 7 (Fragment);La-related protein 7 (Fragment);La-related protein 7 (Fragment)</t>
  </si>
  <si>
    <t>Q4G0N4</t>
  </si>
  <si>
    <t>NAKD2_HUMAN</t>
  </si>
  <si>
    <t>NADK2 C5orf33 MNADK NADKD1</t>
  </si>
  <si>
    <t>mitochondrial matrix [GO:0005759]; mitochondrion [GO:0005739]; ATP binding [GO:0005524]; NAD+ kinase activity [GO:0003951]; protein homodimerization activity [GO:0042803]; NAD metabolic process [GO:0019674]; NADP biosynthetic process [GO:0006741]</t>
  </si>
  <si>
    <t>NP_001078880.1 [Q4G0N4-1];NP_001274269.1 [Q4G0N4-3];NP_001274270.1;NP_694558.1 [Q4G0N4-3];</t>
  </si>
  <si>
    <t>hsa:133686;</t>
  </si>
  <si>
    <t>133686;</t>
  </si>
  <si>
    <t>Q4G0N4;A0A0C4DGV3;B7Z8V7;H0Y9H7</t>
  </si>
  <si>
    <t>Q4G0N4;A0A0C4DGV3;B7Z8V7</t>
  </si>
  <si>
    <t>NAD kinase 2, mitochondrial;NAD kinase 2, mitochondrial;NAD kinase 2, mitochondrial</t>
  </si>
  <si>
    <t>Q4KMQ2</t>
  </si>
  <si>
    <t>ANO6_HUMAN</t>
  </si>
  <si>
    <t>ANO6 TMEM16F</t>
  </si>
  <si>
    <t>cell [GO:0005623]; cell surface [GO:0009986]; chloride channel complex [GO:0034707]; cytosol [GO:0005829]; extracellular exosome [GO:0070062]; integral component of plasma membrane [GO:0005887]; membrane [GO:0016020]; plasma membrane [GO:0005886]; specific granule membrane [GO:0035579]; tertiary granule membrane [GO:0070821]; calcium activated cation channel activity [GO:0005227]; intracellular calcium activated chloride channel activity [GO:0005229]; metal ion binding [GO:0046872]; phospholipid scramblase activity [GO:0017128]; protein homodimerization activity [GO:0042803]; voltage-gated chloride channel activity [GO:0005247]; voltage-gated ion channel activity [GO:0005244]; activation of blood coagulation via clotting cascade [GO:0002543]; bleb assembly [GO:0032060]; blood coagulation [GO:0007596]; bone mineralization involved in bone maturation [GO:0035630]; calcium activated galactosylceramide scrambling [GO:0061591]; calcium activated phosphatidylcholine scrambling [GO:0061590]; calcium activated phosphatidylserine scrambling [GO:0061589]; calcium ion transmembrane transport [GO:0070588]; cation transport [GO:0006812]; chloride transmembrane transport [GO:1902476]; chloride transport [GO:0006821]; dendritic cell chemotaxis [GO:0002407]; ion transmembrane transport [GO:0034220]; negative regulation of cell volume [GO:0045794]; neutrophil degranulation [GO:0043312]; phosphatidylserine exposure on blood platelet [GO:0097045]; plasma membrane phospholipid scrambling [GO:0017121]; pore complex assembly [GO:0046931]; positive regulation of apoptotic process [GO:0043065]; positive regulation of bone mineralization [GO:0030501]; positive regulation of endothelial cell apoptotic process [GO:2000353]; positive regulation of ion transmembrane transport [GO:0034767]; positive regulation of monocyte chemotaxis [GO:0090026]; positive regulation of phagocytosis, engulfment [GO:0060100]; positive regulation of potassium ion export across plasma membrane [GO:1903766]; purinergic nucleotide receptor signaling pathway [GO:0035590]; sodium ion transmembrane transport [GO:0035725]</t>
  </si>
  <si>
    <t>NP_001020527.2 [Q4KMQ2-1];NP_001136150.1 [Q4KMQ2-3];NP_001136151.1 [Q4KMQ2-4];NP_001191732.1 [Q4KMQ2-2];</t>
  </si>
  <si>
    <t>hsa:196527;</t>
  </si>
  <si>
    <t>196527;</t>
  </si>
  <si>
    <t>Anoctamin-6</t>
  </si>
  <si>
    <t>Q4L180</t>
  </si>
  <si>
    <t>FIL1L_HUMAN</t>
  </si>
  <si>
    <t>FILIP1L COL4A3BPIP DOC1 GIP90</t>
  </si>
  <si>
    <t>cytoplasm [GO:0005737]; membrane [GO:0016020]; nucleus [GO:0005634]</t>
  </si>
  <si>
    <t>NP_001035924.1 [Q4L180-2];NP_001269722.1 [Q4L180-6];NP_001269723.1 [Q4L180-7];NP_055705.2 [Q4L180-3];NP_878913.2 [Q4L180-1];XP_006713549.1;</t>
  </si>
  <si>
    <t>hsa:11259;</t>
  </si>
  <si>
    <t>11259;</t>
  </si>
  <si>
    <t>Q4L180;C9JYJ6;H7C4M0</t>
  </si>
  <si>
    <t>Q4L180;C9JYJ6</t>
  </si>
  <si>
    <t>Filamin A-interacting protein 1-like;Filamin A-interacting protein 1-like (Fragment)</t>
  </si>
  <si>
    <t>Q4V9L6</t>
  </si>
  <si>
    <t>TM119_HUMAN</t>
  </si>
  <si>
    <t>TMEM119 PSEC0199 UNQ731/PRO1415</t>
  </si>
  <si>
    <t>endoplasmic reticulum membrane [GO:0005789]; integral component of membrane [GO:0016021]; plasma membrane [GO:0005886]; biomineral tissue development [GO:0031214]; endochondral ossification [GO:0001958]; negative regulation of bone resorption [GO:0045779]; negative regulation of myotube differentiation [GO:0010832]; osteoblast differentiation [GO:0001649]; positive regulation of bone development [GO:1903012]; positive regulation of bone mineralization [GO:0030501]; positive regulation of gene expression [GO:0010628]; positive regulation of osteoblast differentiation [GO:0045669]; positive regulation of osteoblast proliferation [GO:0033690]; positive regulation of protein phosphorylation [GO:0001934]; spermatid differentiation [GO:0048515]; spermatogenesis [GO:0007283]</t>
  </si>
  <si>
    <t>NP_859075.2;XP_011536573.1;</t>
  </si>
  <si>
    <t>hsa:338773;</t>
  </si>
  <si>
    <t>338773;</t>
  </si>
  <si>
    <t>Q4V9L6;F8VS22</t>
  </si>
  <si>
    <t>Transmembrane protein 119</t>
  </si>
  <si>
    <t>Q4VXZ8</t>
  </si>
  <si>
    <t>Q4VXZ8_HUMAN</t>
  </si>
  <si>
    <t>DECR2</t>
  </si>
  <si>
    <t>Q4VXZ8;Q9NUI1;A0A0J9YWI0</t>
  </si>
  <si>
    <t>Peroxisomal 2,4-dienoyl-CoA reductase;Peroxisomal 2,4-dienoyl-CoA reductase;Peroxisomal 2,4-dienoyl-CoA reductase (Fragment)</t>
  </si>
  <si>
    <t>Q52LJ0</t>
  </si>
  <si>
    <t>FA98B_HUMAN</t>
  </si>
  <si>
    <t>FAM98B</t>
  </si>
  <si>
    <t>cytoplasm [GO:0005737]; intracellular membrane-bounded organelle [GO:0043231]; nucleoplasm [GO:0005654]; nucleus [GO:0005634]; tRNA-splicing ligase complex [GO:0072669]; identical protein binding [GO:0042802]; protein methyltransferase activity [GO:0008276]; RNA binding [GO:0003723]; positive regulation of cell population proliferation [GO:0008284]; positive regulation of gene expression [GO:0010628]; protein methylation [GO:0006479]; tRNA splicing, via endonucleolytic cleavage and ligation [GO:0006388]</t>
  </si>
  <si>
    <t>NP_775882.2 [Q52LJ0-2];</t>
  </si>
  <si>
    <t>hsa:283742;</t>
  </si>
  <si>
    <t>283742;</t>
  </si>
  <si>
    <t>Protein FAM98B</t>
  </si>
  <si>
    <t>Q52LW3</t>
  </si>
  <si>
    <t>RHG29_HUMAN</t>
  </si>
  <si>
    <t>ARHGAP29 PARG1</t>
  </si>
  <si>
    <t>cytoplasm [GO:0005737]; cytosol [GO:0005829]; protein-containing complex [GO:0032991]; GTPase activator activity [GO:0005096]; metal ion binding [GO:0046872]; PDZ domain binding [GO:0030165]; regulation of small GTPase mediated signal transduction [GO:0051056]; Rho protein signal transduction [GO:0007266]</t>
  </si>
  <si>
    <t>NP_001315593.1 [Q52LW3-1];NP_004806.3 [Q52LW3-1];XP_011540741.1 [Q52LW3-1];</t>
  </si>
  <si>
    <t>hsa:9411;</t>
  </si>
  <si>
    <t>9411;</t>
  </si>
  <si>
    <t>Q52LW3;F8VWZ8</t>
  </si>
  <si>
    <t>Rho GTPase-activating protein 29;Rho GTPase-activating protein 29</t>
  </si>
  <si>
    <t>Q53EL6</t>
  </si>
  <si>
    <t>PDCD4_HUMAN</t>
  </si>
  <si>
    <t>PDCD4 H731</t>
  </si>
  <si>
    <t>cytoplasm [GO:0005737]; cytosol [GO:0005829]; nucleus [GO:0005634]; RNA binding [GO:0003723]; apoptotic process [GO:0006915]; BMP signaling pathway [GO:0030509]; cell aging [GO:0007569]; cellular response to lipopolysaccharide [GO:0071222]; epithelial to mesenchymal transition involved in cardiac fibroblast development [GO:0060940]; interleukin-12-mediated signaling pathway [GO:0035722]; negative regulation of apoptotic process [GO:0043066]; negative regulation of cell cycle [GO:0045786]; negative regulation of cytokine production involved in inflammatory response [GO:1900016]; negative regulation of JUN kinase activity [GO:0043508]; negative regulation of myofibroblast differentiation [GO:1904761]; negative regulation of transcription, DNA-templated [GO:0045892]; negative regulation of vascular smooth muscle cell differentiation [GO:1905064]; negative regulation of vascular smooth muscle cell proliferation [GO:1904706]; positive regulation of endothelial cell apoptotic process [GO:2000353]; positive regulation of inflammatory response [GO:0050729]; positive regulation of NIK/NF-kappaB signaling [GO:1901224]; positive regulation of vascular associated smooth muscle cell apoptotic process [GO:1905461]</t>
  </si>
  <si>
    <t>NP_055271.2 [Q53EL6-1];NP_663314.1 [Q53EL6-2];</t>
  </si>
  <si>
    <t>hsa:27250;</t>
  </si>
  <si>
    <t>27250;</t>
  </si>
  <si>
    <t>Programmed cell death protein 4</t>
  </si>
  <si>
    <t>Q53EP0</t>
  </si>
  <si>
    <t>FND3B_HUMAN</t>
  </si>
  <si>
    <t>FNDC3B FAD104 NS5ABP37 UNQ2421/PRO4979/PRO34274</t>
  </si>
  <si>
    <t>integral component of membrane [GO:0016021]; RNA binding [GO:0003723]</t>
  </si>
  <si>
    <t>NP_001128567.1 [Q53EP0-1];NP_073600.3 [Q53EP0-1];</t>
  </si>
  <si>
    <t>hsa:64778;</t>
  </si>
  <si>
    <t>64778;</t>
  </si>
  <si>
    <t>Q53EP0;C9JKH7</t>
  </si>
  <si>
    <t>Fibronectin type III domain-containing protein 3B</t>
  </si>
  <si>
    <t>Q53FA7</t>
  </si>
  <si>
    <t>QORX_HUMAN</t>
  </si>
  <si>
    <t>TP53I3 PIG3</t>
  </si>
  <si>
    <t>cytosol [GO:0005829]; NADPH binding [GO:0070402]; NADPH:quinone reductase activity [GO:0003960]; protein homodimerization activity [GO:0042803]; quinone binding [GO:0048038]; NADP metabolic process [GO:0006739]; regulation of apoptotic process [GO:0042981]</t>
  </si>
  <si>
    <t>NP_001193731.1 [Q53FA7-2];NP_004872.2 [Q53FA7-1];NP_671713.1 [Q53FA7-1];XP_006712213.1 [Q53FA7-2];</t>
  </si>
  <si>
    <t>hsa:9540;</t>
  </si>
  <si>
    <t>9540;</t>
  </si>
  <si>
    <t>Q53FA7;H7BZH6</t>
  </si>
  <si>
    <t>10;5</t>
  </si>
  <si>
    <t>Quinone oxidoreductase PIG3;Quinone oxidoreductase PIG3 (Fragment)</t>
  </si>
  <si>
    <t>Q53GQ0</t>
  </si>
  <si>
    <t>DHB12_HUMAN</t>
  </si>
  <si>
    <t>HSD17B12 SDR12C1</t>
  </si>
  <si>
    <t>endoplasmic reticulum membrane [GO:0005789]; extracellular matrix [GO:0031012]; integral component of membrane [GO:0016021]; 3-oxo-arachidoyl-CoA reductase activity [GO:0102339]; 3-oxo-behenoyl-CoA reductase activity [GO:0102340]; 3-oxo-cerotoyl-CoA reductase activity [GO:0102342]; 3-oxo-lignoceroyl-CoA reductase activity [GO:0102341]; collagen binding [GO:0005518]; estradiol 17-beta-dehydrogenase activity [GO:0004303]; fibronectin binding [GO:0001968]; heparin binding [GO:0008201]; estrogen biosynthetic process [GO:0006703]; extracellular matrix organization [GO:0030198]; fatty acid biosynthetic process [GO:0006633]; long-chain fatty-acyl-CoA biosynthetic process [GO:0035338]; positive regulation of cell-substrate adhesion [GO:0010811]</t>
  </si>
  <si>
    <t>NP_057226.1 [Q53GQ0-1];</t>
  </si>
  <si>
    <t>hsa:51144;</t>
  </si>
  <si>
    <t>51144;</t>
  </si>
  <si>
    <t>Q53GQ0;A0A1B0GV93;A0A1B0GVY6;E9PI21</t>
  </si>
  <si>
    <t>Q53GQ0;A0A1B0GV93</t>
  </si>
  <si>
    <t>9;7;4;2</t>
  </si>
  <si>
    <t>Very-long-chain 3-oxoacyl-CoA reductase;Very-long-chain 3-oxoacyl-CoA reductase</t>
  </si>
  <si>
    <t>Q53Z42</t>
  </si>
  <si>
    <t>Q53Z42_HUMAN</t>
  </si>
  <si>
    <t>HLA-A HLA</t>
  </si>
  <si>
    <t>Q53Z42;A0A140T9I0;A0A140T9X5;A0A140T913;A0A140T955;A0A140T933;A0A1W2PRT9;A0A1W2PPQ2</t>
  </si>
  <si>
    <t>24;24;24;24;22;22;22;20</t>
  </si>
  <si>
    <t>10;10;10;10;8;8;8;8</t>
  </si>
  <si>
    <t>HLA class I antigen;HLA class I histocompatibility antigen, A alpha chain (Fragment);HLA class I histocompatibility antigen, A alpha chain (Fragment);HLA class I histocompatibility antigen, A alpha chain;HLA class I histocompatibility antigen, A alpha chai</t>
  </si>
  <si>
    <t>Q56VL3</t>
  </si>
  <si>
    <t>OCAD2_HUMAN</t>
  </si>
  <si>
    <t>OCIAD2</t>
  </si>
  <si>
    <t>endosome [GO:0005768]; response to bacterium [GO:0009617]</t>
  </si>
  <si>
    <t>NP_001014446.1 [Q56VL3-1];NP_001273702.1 [Q56VL3-2];NP_689611.1 [Q56VL3-2];</t>
  </si>
  <si>
    <t>hsa:132299;</t>
  </si>
  <si>
    <t>132299;</t>
  </si>
  <si>
    <t>Q56VL3;D6RD77;J3KPI9</t>
  </si>
  <si>
    <t>OCIA domain-containing protein 2</t>
  </si>
  <si>
    <t>Q5BKZ1</t>
  </si>
  <si>
    <t>ZN326_HUMAN</t>
  </si>
  <si>
    <t>ZNF326 ZIRD</t>
  </si>
  <si>
    <t>DBIRD complex [GO:0044609]; intracellular membrane-bounded organelle [GO:0043231]; nuclear matrix [GO:0016363]; nucleoplasm [GO:0005654]; DNA binding [GO:0003677]; metal ion binding [GO:0046872]; RNA binding [GO:0003723]; RNA polymerase II complex binding [GO:0000993]; mRNA processing [GO:0006397]; regulation of DNA-templated transcription, elongation [GO:0032784]; regulation of RNA splicing [GO:0043484]; RNA splicing [GO:0008380]</t>
  </si>
  <si>
    <t>NP_001307114.1;NP_861446.2 [Q5BKZ1-3];NP_892020.1 [Q5BKZ1-2];NP_892021.1 [Q5BKZ1-1];XP_005270836.1 [Q5BKZ1-3];XP_011539592.1 [Q5BKZ1-3];</t>
  </si>
  <si>
    <t>hsa:284695;</t>
  </si>
  <si>
    <t>284695;</t>
  </si>
  <si>
    <t>Q5BKZ1;A0A0A0MRN4;E2QRN4</t>
  </si>
  <si>
    <t>Q5BKZ1;A0A0A0MRN4</t>
  </si>
  <si>
    <t>10;5;1</t>
  </si>
  <si>
    <t>DBIRD complex subunit ZNF326;DBIRD complex subunit ZNF326</t>
  </si>
  <si>
    <t>Q5EBM0</t>
  </si>
  <si>
    <t>CMPK2_HUMAN</t>
  </si>
  <si>
    <t>CMPK2</t>
  </si>
  <si>
    <t>cytoplasm [GO:0005737]; mitochondrion [GO:0005739]; ATP binding [GO:0005524]; cytidylate kinase activity [GO:0004127]; nucleoside diphosphate kinase activity [GO:0004550]; thymidylate kinase activity [GO:0004798]; UMP kinase activity [GO:0033862]; uridylate kinase activity [GO:0009041]; cellular response to lipopolysaccharide [GO:0071222]; dTDP biosynthetic process [GO:0006233]; dTTP biosynthetic process [GO:0006235]; dUDP biosynthetic process [GO:0006227]; nucleoside diphosphate phosphorylation [GO:0006165]; nucleoside triphosphate biosynthetic process [GO:0009142]</t>
  </si>
  <si>
    <t>NP_001243406.1 [Q5EBM0-4];NP_001243407.1 [Q5EBM0-3];NP_997198.2 [Q5EBM0-1];</t>
  </si>
  <si>
    <t>hsa:129607;</t>
  </si>
  <si>
    <t>129607;</t>
  </si>
  <si>
    <t>UMP-CMP kinase 2, mitochondrial</t>
  </si>
  <si>
    <t>Q5GLZ8</t>
  </si>
  <si>
    <t>HERC4_HUMAN</t>
  </si>
  <si>
    <t>HERC4 KIAA1593</t>
  </si>
  <si>
    <t>cytosol [GO:0005829]; fibrillar center [GO:0001650]; ubiquitin-protein transferase activity [GO:0004842]; cell differentiation [GO:0030154]; spermatogenesis [GO:0007283]</t>
  </si>
  <si>
    <t>NP_001265114.1 [Q5GLZ8-3];NP_001265115.1;NP_001265116.1 [Q5GLZ8-4];NP_056416.2 [Q5GLZ8-2];NP_071362.1 [Q5GLZ8-1];</t>
  </si>
  <si>
    <t>hsa:26091;</t>
  </si>
  <si>
    <t>26091;</t>
  </si>
  <si>
    <t>Q5GLZ8;H0Y6K7;D6RCL5</t>
  </si>
  <si>
    <t>Probable E3 ubiquitin-protein ligase HERC4</t>
  </si>
  <si>
    <t>Q5H909</t>
  </si>
  <si>
    <t>Q5H909_HUMAN</t>
  </si>
  <si>
    <t>MAGED2</t>
  </si>
  <si>
    <t>cytosol [GO:0005829]; nucleolus [GO:0005730]; nucleoplasm [GO:0005654]</t>
  </si>
  <si>
    <t>Q5H909;Q9UNF1;Q5H907;A0A087X070;G5E9N2;Q12816</t>
  </si>
  <si>
    <t>Q5H909;Q9UNF1;Q5H907</t>
  </si>
  <si>
    <t>10;10;6;1;1;1</t>
  </si>
  <si>
    <t>Melanoma-associated antigen D2;Melanoma-associated antigen D2;Melanoma antigen family D, 2, isoform CRA_d</t>
  </si>
  <si>
    <t>Q5JP53</t>
  </si>
  <si>
    <t>Q5JP53_HUMAN</t>
  </si>
  <si>
    <t>TUBB</t>
  </si>
  <si>
    <t>microtubule [GO:0005874]; GTP binding [GO:0005525]; GTPase activity [GO:0003924]; structural constituent of cytoskeleton [GO:0005200]; microtubule-based process [GO:0007017]</t>
  </si>
  <si>
    <t>Q5JP53;P07437;Q5ST81;A6NNZ2</t>
  </si>
  <si>
    <t>Q5JP53;P07437;Q5ST81</t>
  </si>
  <si>
    <t>28;28;24;9</t>
  </si>
  <si>
    <t>7;7;3;0</t>
  </si>
  <si>
    <t>6;6;3;0</t>
  </si>
  <si>
    <t>Tubulin beta chain;Tubulin beta chain;Tubulin beta chain</t>
  </si>
  <si>
    <t>Q5JPE7</t>
  </si>
  <si>
    <t>NOMO2_HUMAN</t>
  </si>
  <si>
    <t>NOMO2</t>
  </si>
  <si>
    <t>endoplasmic reticulum membrane [GO:0005789]; integral component of membrane [GO:0016021]; protein-containing complex [GO:0032991]; carbohydrate binding [GO:0030246]</t>
  </si>
  <si>
    <t>NP_001004060.1 [Q5JPE7-1];NP_775885.1 [Q5JPE7-2];</t>
  </si>
  <si>
    <t>hsa:283820;</t>
  </si>
  <si>
    <t>283820;</t>
  </si>
  <si>
    <t>Q5JPE7;J3KN36;A0A0G2JN29;A0A087X117;Q15155;P69849;A0A0G2JP90;A0A087WW46;A0A087WTD5;H3BUC9;H3BPS9</t>
  </si>
  <si>
    <t>Q5JPE7;J3KN36;A0A0G2JN29;A0A087X117;Q15155;P69849;A0A0G2JP90;A0A087WW46</t>
  </si>
  <si>
    <t>14;13;13;13;13;13;11;11;2;1;1</t>
  </si>
  <si>
    <t>Nodal modulator 2;Nodal modulator 3;Nodal modulator 1;Nodal modulator 1;Nodal modulator 1;Nodal modulator 3;Nodal modulator 1;Nodal modulator 1</t>
  </si>
  <si>
    <t>Q5JPT2</t>
  </si>
  <si>
    <t>Q5JPT2_HUMAN</t>
  </si>
  <si>
    <t>SH3KBP1</t>
  </si>
  <si>
    <t>actin filament organization [GO:0007015]</t>
  </si>
  <si>
    <t>Q5JPT2;Q96B97;Q5VSN0</t>
  </si>
  <si>
    <t>Q5JPT2;Q96B97</t>
  </si>
  <si>
    <t>SH3 domain-containing kinase-binding protein 1 (Fragment);SH3 domain-containing kinase-binding protein 1</t>
  </si>
  <si>
    <t>Q5JRA6</t>
  </si>
  <si>
    <t>TGO1_HUMAN</t>
  </si>
  <si>
    <t>MIA3 KIAA0268 TANGO UNQ6077/PRO20088</t>
  </si>
  <si>
    <t>endoplasmic reticulum exit site [GO:0070971]; endoplasmic reticulum lumen [GO:0005788]; endoplasmic reticulum membrane [GO:0005789]; Golgi membrane [GO:0000139]; integral component of membrane [GO:0016021]; intracellular membrane-bounded organelle [GO:0043231]; membrane [GO:0016020]; cargo receptor activity [GO:0038024]; cell migration involved in sprouting angiogenesis [GO:0002042]; cellular protein metabolic process [GO:0044267]; cellular response to oxidised low-density lipoprotein particle stimulus [GO:0140052]; COPII-coated vesicle cargo loading [GO:0090110]; endoplasmic reticulum organization [GO:0007029]; endoplasmic reticulum to Golgi vesicle-mediated transport [GO:0006888]; exocytosis [GO:0006887]; lipoprotein transport [GO:0042953]; negative regulation of cell adhesion [GO:0007162]; negative regulation of cell migration [GO:0030336]; negative regulation of leukocyte cell-cell adhesion [GO:1903038]; negative regulation of lymphocyte migration [GO:2000402]; positive regulation of leukocyte migration [GO:0002687]; post-translational protein modification [GO:0043687]; protein localization to endoplasmic reticulum exit site [GO:0070973]; protein secretion [GO:0009306]; protein transport [GO:0015031]; vesicle cargo loading [GO:0035459]; wound healing [GO:0042060]</t>
  </si>
  <si>
    <t>NP_001287796.1 [Q5JRA6-4];NP_001310992.1 [Q5JRA6-2];NP_940953.2 [Q5JRA6-1];</t>
  </si>
  <si>
    <t>hsa:375056;</t>
  </si>
  <si>
    <t>375056;</t>
  </si>
  <si>
    <t>Q5JRA6;A0A0A0MRH6</t>
  </si>
  <si>
    <t>14;11</t>
  </si>
  <si>
    <t>Transport and Golgi organization protein 1 homolog;Transport and Golgi organization protein 1 homolog (Fragment)</t>
  </si>
  <si>
    <t>Q5JRG1</t>
  </si>
  <si>
    <t>Q5JRG1_HUMAN</t>
  </si>
  <si>
    <t>NUP58</t>
  </si>
  <si>
    <t>nuclear pore [GO:0005643]; nuclear localization sequence binding [GO:0008139]; structural constituent of nuclear pore [GO:0017056]</t>
  </si>
  <si>
    <t>Q5JRG1;H7BYF2;Q9BVL2</t>
  </si>
  <si>
    <t>Nucleoporin p58/p45 (Fragment);Nucleoporin p58/p45 (Fragment);Nucleoporin p58/p45</t>
  </si>
  <si>
    <t>Q5JRI1</t>
  </si>
  <si>
    <t>Q5JRI1_HUMAN</t>
  </si>
  <si>
    <t>SRSF10</t>
  </si>
  <si>
    <t>RNA binding [GO:0003723]; regulation of RNA splicing [GO:0043484]</t>
  </si>
  <si>
    <t>NP_001287865.1;</t>
  </si>
  <si>
    <t>10772;</t>
  </si>
  <si>
    <t>Q5JRI1;O75494;Q8WXF0;R4GMP8;Q6IQ42</t>
  </si>
  <si>
    <t>Q5JRI1;O75494;Q8WXF0</t>
  </si>
  <si>
    <t>5;5;3;1;1</t>
  </si>
  <si>
    <t>Serine/arginine-rich-splicing factor 10;Serine/arginine-rich splicing factor 10;Serine/arginine-rich splicing factor 12</t>
  </si>
  <si>
    <t>Q5JRX3</t>
  </si>
  <si>
    <t>PREP_HUMAN</t>
  </si>
  <si>
    <t>PITRM1 KIAA1104 MP1 PREP</t>
  </si>
  <si>
    <t>mitochondrial matrix [GO:0005759]; mitochondrion [GO:0005739]; enzyme activator activity [GO:0008047]; metalloendopeptidase activity [GO:0004222]; metallopeptidase activity [GO:0008237]; zinc ion binding [GO:0008270]; protein targeting to mitochondrion [GO:0006626]; proteolysis [GO:0006508]</t>
  </si>
  <si>
    <t>NP_001229236.1 [Q5JRX3-2];NP_001229238.1 [Q5JRX3-3];NP_055704.2 [Q5JRX3-1];</t>
  </si>
  <si>
    <t>hsa:10531;</t>
  </si>
  <si>
    <t>10531;</t>
  </si>
  <si>
    <t>Q5JRX3;A0A0A0MRX9;B1APQ0;H0Y4F7;H0Y7L7;B1APQ1</t>
  </si>
  <si>
    <t>Q5JRX3;A0A0A0MRX9</t>
  </si>
  <si>
    <t>19;12;4;3;2;1</t>
  </si>
  <si>
    <t>Presequence protease, mitochondrial;Presequence protease, mitochondrial</t>
  </si>
  <si>
    <t>Q5JTH9</t>
  </si>
  <si>
    <t>RRP12_HUMAN</t>
  </si>
  <si>
    <t>RRP12 KIAA0690</t>
  </si>
  <si>
    <t>cytosol [GO:0005829]; integral component of membrane [GO:0016021]; intracellular membrane-bounded organelle [GO:0043231]; nuclear membrane [GO:0031965]; nucleolus [GO:0005730]; plasma membrane [GO:0005886]; RNA binding [GO:0003723]</t>
  </si>
  <si>
    <t>NP_001138586.1 [Q5JTH9-3];NP_001271266.1 [Q5JTH9-2];NP_055994.2 [Q5JTH9-1];</t>
  </si>
  <si>
    <t>hsa:23223;</t>
  </si>
  <si>
    <t>23223;</t>
  </si>
  <si>
    <t>Q5JTH9;A0A087X0G0;A0A087X1U8</t>
  </si>
  <si>
    <t>RRP12-like protein</t>
  </si>
  <si>
    <t>Q5JTV8</t>
  </si>
  <si>
    <t>TOIP1_HUMAN</t>
  </si>
  <si>
    <t>TOR1AIP1 LAP1</t>
  </si>
  <si>
    <t>integral component of membrane [GO:0016021]; nuclear inner membrane [GO:0005637]; nuclear membrane [GO:0031965]; nucleus [GO:0005634]; ATPase activator activity [GO:0001671]; ATPase binding [GO:0051117]; cytoskeletal protein binding [GO:0008092]; lamin binding [GO:0005521]; nuclear membrane organization [GO:0071763]; positive regulation of ATPase activity [GO:0032781]; protein localization to nuclear envelope [GO:0090435]; protein localization to nucleus [GO:0034504]</t>
  </si>
  <si>
    <t>NP_001254507.1 [Q5JTV8-3];NP_056417.2 [Q5JTV8-1];</t>
  </si>
  <si>
    <t>hsa:26092;</t>
  </si>
  <si>
    <t>26092;</t>
  </si>
  <si>
    <t>Q5JTV8;A0A0A0MSK5;H0YD16;H0YDU3</t>
  </si>
  <si>
    <t>Q5JTV8;A0A0A0MSK5</t>
  </si>
  <si>
    <t>19;17;7;4</t>
  </si>
  <si>
    <t>Torsin-1A-interacting protein 1;Torsin-1A-interacting protein 1</t>
  </si>
  <si>
    <t>Q5JTZ9</t>
  </si>
  <si>
    <t>SYAM_HUMAN</t>
  </si>
  <si>
    <t>AARS2 AARSL KIAA1270</t>
  </si>
  <si>
    <t>mitochondrion [GO:0005739]; alanine-tRNA ligase activity [GO:0004813]; amino acid binding [GO:0016597]; aminoacyl-tRNA editing activity [GO:0002161]; ATP binding [GO:0005524]; tRNA binding [GO:0000049]; zinc ion binding [GO:0008270]; alanyl-tRNA aminoacylation [GO:0006419]; mitochondrial alanyl-tRNA aminoacylation [GO:0070143]; tRNA modification [GO:0006400]</t>
  </si>
  <si>
    <t>NP_065796.1;</t>
  </si>
  <si>
    <t>hsa:57505;</t>
  </si>
  <si>
    <t>57505;</t>
  </si>
  <si>
    <t>Alanine--tRNA ligase, mitochondrial</t>
  </si>
  <si>
    <t>Q5JVZ5</t>
  </si>
  <si>
    <t>Q5JVZ5_HUMAN</t>
  </si>
  <si>
    <t>ELMO2 hCG_1811050</t>
  </si>
  <si>
    <t>cytosol [GO:0005829]; cell migration [GO:0016477]; cell-cell adhesion [GO:0098609]; cytoskeleton organization [GO:0007010]</t>
  </si>
  <si>
    <t>Q5JVZ5;Q96JJ3;H0YCM7;Q5JW01;Q5JVZ8;Q5JVZ4;H7C0S6;H7C3P3</t>
  </si>
  <si>
    <t>Q5JVZ5;Q96JJ3;H0YCM7;Q5JW01</t>
  </si>
  <si>
    <t>9;9;6;5;3;2;1;1</t>
  </si>
  <si>
    <t>7;7;4;4;2;2;0;0</t>
  </si>
  <si>
    <t>Engulfment and cell motility protein 2;Engulfment and cell motility protein 2;Engulfment and cell motility protein 2 (Fragment);Engulfment and cell motility protein 2 (Fragment)</t>
  </si>
  <si>
    <t>Q5JWQ6</t>
  </si>
  <si>
    <t>Q5JWQ6_HUMAN</t>
  </si>
  <si>
    <t>NRP1</t>
  </si>
  <si>
    <t>integral component of membrane [GO:0016021]; growth factor binding [GO:0019838]; metal ion binding [GO:0046872]; semaphorin receptor activity [GO:0017154]; vascular endothelial growth factor-activated receptor activity [GO:0005021]; angiogenesis [GO:0001525]; animal organ morphogenesis [GO:0009887]; axon guidance [GO:0007411]; endothelial cell chemotaxis [GO:0035767]; vascular endothelial growth factor receptor signaling pathway [GO:0048010]</t>
  </si>
  <si>
    <t>Q5JWQ6;E9PEP6;O14786;Q5JWQ2;Q5JWQ4;E7EX60;Q5T7F0</t>
  </si>
  <si>
    <t>Q5JWQ6;E9PEP6;O14786</t>
  </si>
  <si>
    <t>Neuropilin;Neuropilin;Neuropilin-1</t>
  </si>
  <si>
    <t>Q5JX83</t>
  </si>
  <si>
    <t>Q5JX83_HUMAN</t>
  </si>
  <si>
    <t>HSPA12B</t>
  </si>
  <si>
    <t>NP_001305251.1;</t>
  </si>
  <si>
    <t>116835;</t>
  </si>
  <si>
    <t>Q5JX83;Q96MM6</t>
  </si>
  <si>
    <t>Heat shock 70 kDa protein 12B;Heat shock 70 kDa protein 12B</t>
  </si>
  <si>
    <t>Q5JXB2</t>
  </si>
  <si>
    <t>UE2NL_HUMAN</t>
  </si>
  <si>
    <t>UBE2NL</t>
  </si>
  <si>
    <t>extracellular exosome [GO:0070062]; nucleus [GO:0005634]; ubiquitin conjugating enzyme activity [GO:0061631]</t>
  </si>
  <si>
    <t>NP_001013007.1;</t>
  </si>
  <si>
    <t>hsa:389898;</t>
  </si>
  <si>
    <t>389898;</t>
  </si>
  <si>
    <t>Q5JXB2;P61088;F8VZ29;F8VSD4;F8VV71;F8VQQ8</t>
  </si>
  <si>
    <t>Q5JXB2;P61088;F8VZ29;F8VSD4;F8VV71</t>
  </si>
  <si>
    <t>4;3;2;2;2;1</t>
  </si>
  <si>
    <t>Putative ubiquitin-conjugating enzyme E2 N-like;Ubiquitin-conjugating enzyme E2 N;Ubiquitin-conjugating enzyme E2 N;Ubiquitin-conjugating enzyme E2 N;Ubiquitin-conjugating enzyme E2 N</t>
  </si>
  <si>
    <t>Q5JXI8</t>
  </si>
  <si>
    <t>Q5JXI8_HUMAN</t>
  </si>
  <si>
    <t>FHL1</t>
  </si>
  <si>
    <t>cytosol [GO:0005829]; plasma membrane [GO:0005886]; metal ion binding [GO:0046872]; muscle organ development [GO:0007517]</t>
  </si>
  <si>
    <t>Q5JXI8;A0A494C0D6;Q13642;A0A0D9SFZ9;Q5JXH8;Q5JXH7;Q5JXI3;A0A0D9SFI6;A0A0D9SFB0;Q5JXH9;A0A0D9SGB2;Q5JXI0;Q5JXI2;A0A494C0J3;A0A0D9SGD1;A0A0D9SEY7;A0A0D9SGC5;A0A494C1G1</t>
  </si>
  <si>
    <t>Q5JXI8;A0A494C0D6;Q13642;A0A0D9SFZ9;Q5JXH8;Q5JXH7;Q5JXI3;A0A0D9SFI6;A0A0D9SFB0;Q5JXH9;A0A0D9SGB2;Q5JXI0;Q5JXI2</t>
  </si>
  <si>
    <t>11;10;10;9;9;9;9;8;8;8;7;7;7;4;4;3;2;2</t>
  </si>
  <si>
    <t>Four and a half LIM domains protein 1 (Fragment);Four and a half LIM domains protein 1;Four and a half LIM domains protein 1;Four and a half LIM domains protein 1 (Fragment);Four and a half LIM domains protein 1 (Fragment);Four and a half LIM domains prote</t>
  </si>
  <si>
    <t>Q5JY65</t>
  </si>
  <si>
    <t>Q5JY65_HUMAN</t>
  </si>
  <si>
    <t>CRNKL1</t>
  </si>
  <si>
    <t>RNA processing [GO:0006396]</t>
  </si>
  <si>
    <t>NP_001265554.1;</t>
  </si>
  <si>
    <t>51340;</t>
  </si>
  <si>
    <t>Q5JY65;Q9BZJ0</t>
  </si>
  <si>
    <t>Crooked neck-like protein 1;Crooked neck-like protein 1</t>
  </si>
  <si>
    <t>Q5K651</t>
  </si>
  <si>
    <t>SAMD9_HUMAN</t>
  </si>
  <si>
    <t>SAMD9 C7orf5 DRIF1 KIAA2004 OEF1</t>
  </si>
  <si>
    <t>cytoplasm [GO:0005737]; cytosol [GO:0005829]; intracellular membrane-bounded organelle [GO:0043231]; endosomal vesicle fusion [GO:0034058]</t>
  </si>
  <si>
    <t>NP_001180236.1;NP_060124.2;</t>
  </si>
  <si>
    <t>hsa:54809;</t>
  </si>
  <si>
    <t>54809;</t>
  </si>
  <si>
    <t>Q5K651;C9JKF1</t>
  </si>
  <si>
    <t>11;7</t>
  </si>
  <si>
    <t>Sterile alpha motif domain-containing protein 9;Sterile alpha motif domain-containing protein 9 (Fragment)</t>
  </si>
  <si>
    <t>Q5KU26</t>
  </si>
  <si>
    <t>COL12_HUMAN</t>
  </si>
  <si>
    <t>COLEC12 CLP1 NSR2 SCARA4 SRCL</t>
  </si>
  <si>
    <t>collagen trimer [GO:0005581]; endocytic vesicle membrane [GO:0030666]; extracellular matrix [GO:0031012]; extracellular space [GO:0005615]; integral component of membrane [GO:0016021]; plasma membrane [GO:0005886]; galactose binding [GO:0005534]; low-density lipoprotein particle binding [GO:0030169]; metal ion binding [GO:0046872]; pattern recognition receptor activity [GO:0038187]; scavenger receptor activity [GO:0005044]; carbohydrate mediated signaling [GO:0009756]; cellular response to exogenous dsRNA [GO:0071360]; defense response [GO:0006952]; defense response to bacterium [GO:0042742]; innate immune response [GO:0045087]; phagocytosis, recognition [GO:0006910]; positive regulation of cell adhesion molecule production [GO:0060355]; receptor-mediated endocytosis [GO:0006898]; regulation of immune response [GO:0050776]; toll-like receptor 3 signaling pathway [GO:0034138]</t>
  </si>
  <si>
    <t>NP_569057.1;</t>
  </si>
  <si>
    <t>hsa:81035;</t>
  </si>
  <si>
    <t>81035;</t>
  </si>
  <si>
    <t>Collectin-12</t>
  </si>
  <si>
    <t>Q5LJB0</t>
  </si>
  <si>
    <t>Q5LJB0_HUMAN</t>
  </si>
  <si>
    <t>UCHL5</t>
  </si>
  <si>
    <t>Ino80 complex [GO:0031011]; proteasome binding [GO:0070628]; thiol-dependent ubiquitin-specific protease activity [GO:0004843]; protein deubiquitination [GO:0016579]; ubiquitin-dependent protein catabolic process [GO:0006511]</t>
  </si>
  <si>
    <t>Q5LJB0;Q5LJA5;Q5LJA9;Q9Y5K5;H0Y6Y4;H0Y4E0</t>
  </si>
  <si>
    <t>Q5LJB0;Q5LJA5;Q5LJA9;Q9Y5K5;H0Y6Y4</t>
  </si>
  <si>
    <t>3;3;3;3;2;1</t>
  </si>
  <si>
    <t>Ubiquitin carboxyl-terminal hydrolase (Fragment);Ubiquitin carboxyl-terminal hydrolase;Ubiquitin carboxyl-terminal hydrolase (Fragment);Ubiquitin carboxyl-terminal hydrolase isozyme L5;Ubiquitin carboxyl-terminal hydrolase isozyme L5 (Fragment)</t>
  </si>
  <si>
    <t>Q5NDL2</t>
  </si>
  <si>
    <t>EOGT_HUMAN</t>
  </si>
  <si>
    <t>EOGT AER61 C3orf64 EOGT1</t>
  </si>
  <si>
    <t>endoplasmic reticulum lumen [GO:0005788]; protein N-acetylglucosaminyltransferase activity [GO:0016262]; protein O-linked glycosylation [GO:0006493]</t>
  </si>
  <si>
    <t>NP_001265618.1 [Q5NDL2-1];NP_775925.1 [Q5NDL2-3];XP_005264800.1 [Q5NDL2-1];XP_016861694.1 [Q5NDL2-1];XP_016861695.1 [Q5NDL2-1];</t>
  </si>
  <si>
    <t>hsa:285203;</t>
  </si>
  <si>
    <t>285203;</t>
  </si>
  <si>
    <t>Q5NDL2;F5H225;C9JQM7;C9J4G5</t>
  </si>
  <si>
    <t>Q5NDL2;F5H225</t>
  </si>
  <si>
    <t>8;6;3;2</t>
  </si>
  <si>
    <t>EGF domain-specific O-linked N-acetylglucosamine transferase;EGF domain-specific O-linked N-acetylglucosamine transferase</t>
  </si>
  <si>
    <t>Q5QJE6</t>
  </si>
  <si>
    <t>TDIF2_HUMAN</t>
  </si>
  <si>
    <t>DNTTIP2 ERBP TDIF2</t>
  </si>
  <si>
    <t>NP_055412.2;</t>
  </si>
  <si>
    <t>hsa:30836;</t>
  </si>
  <si>
    <t>30836;</t>
  </si>
  <si>
    <t>Q5QJE6;J3KP30;E9PRB3</t>
  </si>
  <si>
    <t>Q5QJE6;J3KP30</t>
  </si>
  <si>
    <t>Deoxynucleotidyltransferase terminal-interacting protein 2;Deoxynucleotidyltransferase terminal-interacting protein 2</t>
  </si>
  <si>
    <t>Q5QNZ2</t>
  </si>
  <si>
    <t>Q5QNZ2_HUMAN</t>
  </si>
  <si>
    <t>ATP5PB</t>
  </si>
  <si>
    <t>integral component of membrane [GO:0016021]; mitochondrial proton-transporting ATP synthase complex, coupling factor F(o) [GO:0000276]; mitochondrion [GO:0005739]; nucleoplasm [GO:0005654]; proton transmembrane transporter activity [GO:0015078]; ATP synthesis coupled proton transport [GO:0015986]</t>
  </si>
  <si>
    <t>Q5QNZ2;P24539</t>
  </si>
  <si>
    <t>ATP synthase F(0) complex subunit B1, mitochondrial;ATP synthase F(0) complex subunit B1, mitochondrial</t>
  </si>
  <si>
    <t>Q5QPA5</t>
  </si>
  <si>
    <t>Q5QPA5_HUMAN</t>
  </si>
  <si>
    <t>MRPS18A</t>
  </si>
  <si>
    <t>Q5QPA5;Q9NVS2</t>
  </si>
  <si>
    <t>39S ribosomal protein S18a, mitochondrial (Fragment);39S ribosomal protein S18a, mitochondrial</t>
  </si>
  <si>
    <t>Q5QPK2</t>
  </si>
  <si>
    <t>Q5QPK2_HUMAN</t>
  </si>
  <si>
    <t>DPM1</t>
  </si>
  <si>
    <t>endoplasmic reticulum [GO:0005783]; alcohol binding [GO:0043178]; dolichyl-phosphate beta-D-mannosyltransferase activity [GO:0004582]; mannose binding [GO:0005537]; dolichol metabolic process [GO:0019348]; GDP-mannose metabolic process [GO:0019673]; protein glycosylation [GO:0006486]</t>
  </si>
  <si>
    <t>NP_001303964.1;</t>
  </si>
  <si>
    <t>8813;</t>
  </si>
  <si>
    <t>Q5QPK2;H0Y368;O60762;Q5QPJ9</t>
  </si>
  <si>
    <t>Q5QPK2;H0Y368;O60762</t>
  </si>
  <si>
    <t>7;7;7;2</t>
  </si>
  <si>
    <t>Dolichol-phosphate mannosyltransferase subunit 1;Dolichol-phosphate mannosyltransferase subunit 1 (Fragment);Dolichol-phosphate mannosyltransferase subunit 1</t>
  </si>
  <si>
    <t>Q5QPL9</t>
  </si>
  <si>
    <t>Q5QPL9_HUMAN</t>
  </si>
  <si>
    <t>RALY</t>
  </si>
  <si>
    <t>Q5QPL9;Q9UKM9;Q5QPM1;Q5QPM0;Q5QPM2</t>
  </si>
  <si>
    <t>Q5QPL9;Q9UKM9;Q5QPM1;Q5QPM0</t>
  </si>
  <si>
    <t>17;17;14;12;8</t>
  </si>
  <si>
    <t>RNA-binding protein Raly (Fragment);RNA-binding protein Raly;RNA-binding protein Raly (Fragment);RNA-binding protein Raly (Fragment)</t>
  </si>
  <si>
    <t>Q5RKV6</t>
  </si>
  <si>
    <t>EXOS6_HUMAN</t>
  </si>
  <si>
    <t>EXOSC6 MTR3</t>
  </si>
  <si>
    <t>cytoplasmic exosome (RNase complex) [GO:0000177]; cytosol [GO:0005829]; exosome (RNase complex) [GO:0000178]; nuclear exosome (RNase complex) [GO:0000176]; nucleolus [GO:0005730]; nucleoplasm [GO:0005654]; RNA binding [GO:0003723]; DNA deamination [GO:0045006]; exonucleolytic catabolism of deadenylated mRNA [GO:0043928]; isotype switching [GO:0045190]; nuclear mRNA surveillance [GO:0071028]; nuclear-transcribed mRNA catabolic process, exonucleolytic, 3'-5' [GO:0034427]; polyadenylation-dependent snoRNA 3'-end processing [GO:0071051]; positive regulation of isotype switching [GO:0045830]; regulation of mRNA stability [GO:0043488]; RNA phosphodiester bond hydrolysis, exonucleolytic [GO:0090503]; rRNA catabolic process [GO:0016075]; rRNA processing [GO:0006364]; U4 snRNA 3'-end processing [GO:0034475]</t>
  </si>
  <si>
    <t>NP_478126.1;</t>
  </si>
  <si>
    <t>hsa:118460;</t>
  </si>
  <si>
    <t>118460;</t>
  </si>
  <si>
    <t>Exosome complex component MTR3</t>
  </si>
  <si>
    <t>Q5SNT2</t>
  </si>
  <si>
    <t>TM201_HUMAN</t>
  </si>
  <si>
    <t>TMEM201 NET5 SAMP1</t>
  </si>
  <si>
    <t>cytoplasm [GO:0005737]; integral component of nuclear inner membrane [GO:0005639]; nuclear envelope [GO:0005635]; nuclear membrane [GO:0031965]; spindle pole [GO:0000922]; actin filament binding [GO:0051015]; lamin binding [GO:0005521]; centrosome localization [GO:0051642]; fibroblast migration [GO:0010761]; nuclear envelope organization [GO:0006998]; nuclear migration along microtubule [GO:0030473]; protein localization to nuclear envelope [GO:0090435]</t>
  </si>
  <si>
    <t>NP_001010866.1 [Q5SNT2-2];NP_001124396.2 [Q5SNT2-1];XP_011539212.1 [Q5SNT2-2];</t>
  </si>
  <si>
    <t>hsa:199953;</t>
  </si>
  <si>
    <t>199953;</t>
  </si>
  <si>
    <t>Q5SNT2;H0Y4R5</t>
  </si>
  <si>
    <t>Transmembrane protein 201;Transmembrane protein 201 (Fragment)</t>
  </si>
  <si>
    <t>Q5SPM2</t>
  </si>
  <si>
    <t>Q5SPM2_HUMAN</t>
  </si>
  <si>
    <t>HLA-A HLA HLA-A26</t>
  </si>
  <si>
    <t>Q5SPM2;A0A140T8Y4;A0A140T8W8;A0A1W2PR61;A0A1W2PPF8;A0A0G2JPD3</t>
  </si>
  <si>
    <t>18;18;16;16;16;16</t>
  </si>
  <si>
    <t>7;7;5;5;5;5</t>
  </si>
  <si>
    <t>1;1;1;1;1;1</t>
  </si>
  <si>
    <t>HLA class I heavy chain;HLA class I histocompatibility antigen, A alpha chain;HLA class I histocompatibility antigen, A alpha chain;HLA class I histocompatibility antigen, A alpha chain;HLA class I histocompatibility antigen, A alpha chain;HLA class I hist</t>
  </si>
  <si>
    <t>Q5SRE5</t>
  </si>
  <si>
    <t>NU188_HUMAN</t>
  </si>
  <si>
    <t>NUP188 KIAA0169</t>
  </si>
  <si>
    <t>host cell [GO:0043657]; membrane [GO:0016020]; nuclear envelope [GO:0005635]; nuclear pore inner ring [GO:0044611]; structural constituent of nuclear pore [GO:0017056]; intracellular transport of virus [GO:0075733]; mRNA export from nucleus [GO:0006406]; protein import into nucleus [GO:0006606]; protein sumoylation [GO:0016925]; regulation of cellular response to heat [GO:1900034]; regulation of gene silencing by miRNA [GO:0060964]; regulation of glycolytic process [GO:0006110]; RNA export from nucleus [GO:0006405]; tRNA export from nucleus [GO:0006409]; viral process [GO:0016032]; viral transcription [GO:0019083]</t>
  </si>
  <si>
    <t>NP_056169.1 [Q5SRE5-1];</t>
  </si>
  <si>
    <t>hsa:23511;</t>
  </si>
  <si>
    <t>23511;</t>
  </si>
  <si>
    <t>Nucleoporin NUP188 homolog</t>
  </si>
  <si>
    <t>Q5SRN5</t>
  </si>
  <si>
    <t>Q5SRN5_HUMAN</t>
  </si>
  <si>
    <t>HLA-A</t>
  </si>
  <si>
    <t>Q5SRN5;P04439;Q5SRN7;A0A1W2PS24</t>
  </si>
  <si>
    <t>20;20;18;18</t>
  </si>
  <si>
    <t>HLA class I histocompatibility antigen, A alpha chain;HLA class I histocompatibility antigen, A alpha chain;HLA class I histocompatibility antigen, A alpha chain;HLA class I histocompatibility antigen, A alpha chain</t>
  </si>
  <si>
    <t>Q5SS57</t>
  </si>
  <si>
    <t>Q5SS57_HUMAN</t>
  </si>
  <si>
    <t>HLA-B MICA</t>
  </si>
  <si>
    <t>Q5SS57;A0A140T9D4;A0A140TA21;A0A1W2PP29;A0A1W2PQZ3;A0A1W2PQE2;Q31611;A0A0G2JNX1</t>
  </si>
  <si>
    <t>Q5SS57;A0A140T9D4;A0A140TA21</t>
  </si>
  <si>
    <t>16;12;11;1;1;1;1;1</t>
  </si>
  <si>
    <t>5;5;5;0;0;0;0;0</t>
  </si>
  <si>
    <t>HLA class I antigen;HLA class I histocompatibility antigen, B alpha chain (Fragment);HLA class I histocompatibility antigen, B alpha chain</t>
  </si>
  <si>
    <t>Q5SSJ5</t>
  </si>
  <si>
    <t>HP1B3_HUMAN</t>
  </si>
  <si>
    <t>HP1BP3</t>
  </si>
  <si>
    <t>chromosome [GO:0005694]; nuclear speck [GO:0016607]; nucleosome [GO:0000786]; nucleus [GO:0005634]; DNA binding [GO:0003677]; nucleosome binding [GO:0031491]; cellular response to hypoxia [GO:0071456]; heterochromatin organization [GO:0070828]; nucleosome assembly [GO:0006334]; regulation of cell population proliferation [GO:0042127]; regulation of nucleus size [GO:0097298]; regulation of transcription, DNA-templated [GO:0006355]</t>
  </si>
  <si>
    <t>NP_057371.2 [Q5SSJ5-1];XP_005245932.1;XP_005245933.1 [Q5SSJ5-1];XP_005245934.1 [Q5SSJ5-1];XP_005245935.1 [Q5SSJ5-1];XP_005245936.1 [Q5SSJ5-2];XP_011539834.1 [Q5SSJ5-2];XP_011539835.1 [Q5SSJ5-2];XP_011539836.1 [Q5SSJ5-2];XP_016856882.1 [Q5SSJ5-1];XP_016856883.1 [Q5SSJ5-2];</t>
  </si>
  <si>
    <t>hsa:50809;</t>
  </si>
  <si>
    <t>50809;</t>
  </si>
  <si>
    <t>Q5SSJ5;B0QZK4;X6RGJ2;Q5SWC8;B0QZK9;B0QZK8</t>
  </si>
  <si>
    <t>Q5SSJ5;B0QZK4;X6RGJ2;Q5SWC8</t>
  </si>
  <si>
    <t>23;17;16;14;1;1</t>
  </si>
  <si>
    <t>Heterochromatin protein 1-binding protein 3;Heterochromatin protein 1-binding protein 3 (Fragment);Heterochromatin protein 1-binding protein 3 (Fragment);Heterochromatin protein 1-binding protein 3 (Fragment)</t>
  </si>
  <si>
    <t>Q5SVL2</t>
  </si>
  <si>
    <t>Q5SVL2_HUMAN</t>
  </si>
  <si>
    <t>CASP7</t>
  </si>
  <si>
    <t>cysteine-type endopeptidase activity [GO:0004197]</t>
  </si>
  <si>
    <t>Q5SVL2;P55210;A0A5F9ZHZ6;A0A0A0MRL7</t>
  </si>
  <si>
    <t>Caspase-7 (Fragment);Caspase-7;Caspase-7;Caspase-7</t>
  </si>
  <si>
    <t>Q5SW79</t>
  </si>
  <si>
    <t>CE170_HUMAN</t>
  </si>
  <si>
    <t>CEP170 FAM68A KAB KIAA0470</t>
  </si>
  <si>
    <t>centriolar subdistal appendage [GO:0120103]; centriole [GO:0005814]; centrosome [GO:0005813]; cytosol [GO:0005829]; microtubule [GO:0005874]; mitotic spindle [GO:0072686]</t>
  </si>
  <si>
    <t>NP_001035863.1 [Q5SW79-3];NP_001035864.1 [Q5SW79-2];NP_055627.2 [Q5SW79-1];XP_016858425.1 [Q5SW79-1];</t>
  </si>
  <si>
    <t>hsa:9859;</t>
  </si>
  <si>
    <t>9859;</t>
  </si>
  <si>
    <t>Q5SW79;H0Y2V6;H0Y4T4;E7EWM2;E7EMW0;Q96L14;E5RG47;E5RIH6;E5RGW7;E5RJT5;E5RFU8;H0YB92;J3KQR7;Q9Y4F5</t>
  </si>
  <si>
    <t>Q5SW79;H0Y2V6</t>
  </si>
  <si>
    <t>24;22;6;6;6;5;3;2;2;2;2;2;1;1</t>
  </si>
  <si>
    <t>Centrosomal protein of 170 kDa;Centrosomal protein of 170 kDa (Fragment)</t>
  </si>
  <si>
    <t>Q5SWX8</t>
  </si>
  <si>
    <t>ODR4_HUMAN</t>
  </si>
  <si>
    <t>ODR4 C1orf27 TTG1 TTG1A</t>
  </si>
  <si>
    <t>integral component of membrane [GO:0016021]; protein localization [GO:0008104]</t>
  </si>
  <si>
    <t>NP_001157717.1 [Q5SWX8-2];NP_001157718.1 [Q5SWX8-4];NP_060317.3 [Q5SWX8-1];XP_011507962.1 [Q5SWX8-1];</t>
  </si>
  <si>
    <t>hsa:54953;</t>
  </si>
  <si>
    <t>54953;</t>
  </si>
  <si>
    <t>Protein odr-4 homolog</t>
  </si>
  <si>
    <t>Q5SZR1</t>
  </si>
  <si>
    <t>Q5SZR1_HUMAN</t>
  </si>
  <si>
    <t>MRPL9</t>
  </si>
  <si>
    <t>mitochondrion [GO:0005739]; ribosome [GO:0005840]; structural constituent of ribosome [GO:0003735]; translation [GO:0006412]</t>
  </si>
  <si>
    <t>NP_001287662.1;</t>
  </si>
  <si>
    <t>65005;</t>
  </si>
  <si>
    <t>Q5SZR1;Q9BYD2;A0A1W2PQB6;A0A1W2PS92;A0A1W2PPE5;A0A1W2PPK1;A0A1W2PRK9</t>
  </si>
  <si>
    <t>Q5SZR1;Q9BYD2;A0A1W2PQB6;A0A1W2PS92</t>
  </si>
  <si>
    <t>5;5;3;3;2;1;1</t>
  </si>
  <si>
    <t>39S ribosomal protein L9, mitochondrial;39S ribosomal protein L9, mitochondrial;39S ribosomal protein L9, mitochondrial (Fragment);39S ribosomal protein L9, mitochondrial (Fragment)</t>
  </si>
  <si>
    <t>Q5T0B9</t>
  </si>
  <si>
    <t>ZN362_HUMAN</t>
  </si>
  <si>
    <t>ZNF362 PP6997</t>
  </si>
  <si>
    <t>nucleus [GO:0005634]; DNA binding [GO:0003677]; metal ion binding [GO:0046872]</t>
  </si>
  <si>
    <t>NP_689706.2;XP_016855904.1;</t>
  </si>
  <si>
    <t>hsa:149076;</t>
  </si>
  <si>
    <t>149076;</t>
  </si>
  <si>
    <t>Q5T0B9;Q8TF68;E9PHB3</t>
  </si>
  <si>
    <t>Zinc finger protein 362;Zinc finger protein 384;Zinc finger protein 384 (Fragment)</t>
  </si>
  <si>
    <t>Q5T1M5</t>
  </si>
  <si>
    <t>FKB15_HUMAN</t>
  </si>
  <si>
    <t>FKBP15 KIAA0674</t>
  </si>
  <si>
    <t>actin filament [GO:0005884]; early endosome [GO:0005769]; growth cone [GO:0030426]; membrane [GO:0016020]; actin binding [GO:0003779]; peptidyl-prolyl cis-trans isomerase activity [GO:0003755]; endocytosis [GO:0006897]; negative regulation of phosphatase activity [GO:0010923]</t>
  </si>
  <si>
    <t>NP_056073.1 [Q5T1M5-1];XP_006717081.1 [Q5T1M5-2];</t>
  </si>
  <si>
    <t>hsa:23307;</t>
  </si>
  <si>
    <t>23307;</t>
  </si>
  <si>
    <t>FK506-binding protein 15</t>
  </si>
  <si>
    <t>Q5T2B5</t>
  </si>
  <si>
    <t>Q5T2B5_HUMAN</t>
  </si>
  <si>
    <t>CUL2</t>
  </si>
  <si>
    <t>cullin-RING ubiquitin ligase complex [GO:0031461]; nucleoplasm [GO:0005654]; ubiquitin protein ligase binding [GO:0031625]; ubiquitin-dependent protein catabolic process [GO:0006511]</t>
  </si>
  <si>
    <t>Q5T2B5;A0A0A0MTN0;Q13617</t>
  </si>
  <si>
    <t>Cullin-2;Cullin-2;Cullin-2</t>
  </si>
  <si>
    <t>Q5T3Q7</t>
  </si>
  <si>
    <t>Q5T3Q7_HUMAN</t>
  </si>
  <si>
    <t>HEATR1</t>
  </si>
  <si>
    <t>fibrillar center [GO:0001650]; mitochondrion [GO:0005739]</t>
  </si>
  <si>
    <t>Q5T3Q7;Q9H583;Q6P664</t>
  </si>
  <si>
    <t>Q5T3Q7;Q9H583</t>
  </si>
  <si>
    <t>10;10;1</t>
  </si>
  <si>
    <t>HEAT repeat-containing protein 1;HEAT repeat-containing protein 1</t>
  </si>
  <si>
    <t>Q5T447</t>
  </si>
  <si>
    <t>HECD3_HUMAN</t>
  </si>
  <si>
    <t>HECTD3</t>
  </si>
  <si>
    <t>perinuclear region of cytoplasm [GO:0048471]; syntaxin binding [GO:0019905]; ubiquitin-protein transferase activity [GO:0004842]; proteasome-mediated ubiquitin-dependent protein catabolic process [GO:0043161]</t>
  </si>
  <si>
    <t>NP_078878.3 [Q5T447-1];</t>
  </si>
  <si>
    <t>hsa:79654;</t>
  </si>
  <si>
    <t>79654;</t>
  </si>
  <si>
    <t>E3 ubiquitin-protein ligase HECTD3</t>
  </si>
  <si>
    <t>Q5T4S7</t>
  </si>
  <si>
    <t>UBR4_HUMAN</t>
  </si>
  <si>
    <t>UBR4 KIAA0462 KIAA1307 RBAF600 ZUBR1</t>
  </si>
  <si>
    <t>centrosome [GO:0005813]; cytosol [GO:0005829]; ficolin-1-rich granule membrane [GO:0101003]; integral component of membrane [GO:0016021]; membrane [GO:0016020]; nucleoplasm [GO:0005654]; plasma membrane [GO:0005886]; specific granule membrane [GO:0035579]; tertiary granule membrane [GO:0070821]; calmodulin binding [GO:0005516]; ubiquitin protein ligase activity [GO:0061630]; ubiquitin-protein transferase activity [GO:0004842]; zinc ion binding [GO:0008270]; neutrophil degranulation [GO:0043312]; ubiquitin-dependent protein catabolic process [GO:0006511]; viral process [GO:0016032]</t>
  </si>
  <si>
    <t>NP_065816.2 [Q5T4S7-1];</t>
  </si>
  <si>
    <t>hsa:23352;</t>
  </si>
  <si>
    <t>23352;</t>
  </si>
  <si>
    <t>Q5T4S7;A0A0A0MSW0;X6R960;X6RE05</t>
  </si>
  <si>
    <t>31;10;8;4</t>
  </si>
  <si>
    <t>E3 ubiquitin-protein ligase UBR4</t>
  </si>
  <si>
    <t>Q5T4U8</t>
  </si>
  <si>
    <t>Q5T4U8_HUMAN</t>
  </si>
  <si>
    <t>RABGGTB</t>
  </si>
  <si>
    <t>Q5T4U8;P53611</t>
  </si>
  <si>
    <t>Geranylgeranyl transferase type-2 subunit beta;Geranylgeranyl transferase type-2 subunit beta</t>
  </si>
  <si>
    <t>Q5T5C7</t>
  </si>
  <si>
    <t>Q5T5C7_HUMAN</t>
  </si>
  <si>
    <t>SARS1</t>
  </si>
  <si>
    <t>cytosol [GO:0005829]; ATP binding [GO:0005524]; serine-tRNA ligase activity [GO:0004828]; seryl-tRNA aminoacylation [GO:0006434]</t>
  </si>
  <si>
    <t>NP_001317598.1;</t>
  </si>
  <si>
    <t>6301;</t>
  </si>
  <si>
    <t>Q5T5C7;P49591</t>
  </si>
  <si>
    <t>Serine--tRNA ligase, cytoplasmic;Serine--tRNA ligase, cytoplasmic</t>
  </si>
  <si>
    <t>Q5T653</t>
  </si>
  <si>
    <t>RM02_HUMAN</t>
  </si>
  <si>
    <t>MRPL2 CGI-22</t>
  </si>
  <si>
    <t>mitochondrial inner membrane [GO:0005743]; mitochondrial large ribosomal subunit [GO:0005762]; mitochondrion [GO:0005739]; RNA binding [GO:0003723]; structural constituent of ribosome [GO:0003735]; mitochondrial translation [GO:0032543]; mitochondrial translational elongation [GO:0070125]; mitochondrial translational termination [GO:0070126]</t>
  </si>
  <si>
    <t>NP_001287777.1;NP_057034.2;</t>
  </si>
  <si>
    <t>hsa:51069;</t>
  </si>
  <si>
    <t>51069;</t>
  </si>
  <si>
    <t>Q5T653;C9IY40;C9JZW2;C9JZG7</t>
  </si>
  <si>
    <t>Q5T653;C9IY40</t>
  </si>
  <si>
    <t>39S ribosomal protein L2, mitochondrial;39S ribosomal protein L2, mitochondrial</t>
  </si>
  <si>
    <t>Q5T749</t>
  </si>
  <si>
    <t>KPRP_HUMAN</t>
  </si>
  <si>
    <t>KPRP C1orf45</t>
  </si>
  <si>
    <t>cytoplasm [GO:0005737]; extracellular exosome [GO:0070062]</t>
  </si>
  <si>
    <t>NP_001020402.1;XP_011507873.1;</t>
  </si>
  <si>
    <t>hsa:448834;</t>
  </si>
  <si>
    <t>448834;</t>
  </si>
  <si>
    <t>Keratinocyte proline-rich protein</t>
  </si>
  <si>
    <t>Q5T750</t>
  </si>
  <si>
    <t>XP32_HUMAN</t>
  </si>
  <si>
    <t>XP32 C1orf68</t>
  </si>
  <si>
    <t>epidermis development [GO:0008544]</t>
  </si>
  <si>
    <t>NP_001019850.1;</t>
  </si>
  <si>
    <t>hsa:100129271;</t>
  </si>
  <si>
    <t>100129271;</t>
  </si>
  <si>
    <t>Skin-specific protein 32</t>
  </si>
  <si>
    <t>Q5T760</t>
  </si>
  <si>
    <t>Q5T760_HUMAN</t>
  </si>
  <si>
    <t>SRSF11</t>
  </si>
  <si>
    <t>nuclear speck [GO:0016607]; RNA binding [GO:0003723]; RNA splicing [GO:0008380]</t>
  </si>
  <si>
    <t>Q5T760;Q05519;B4DWT1;Q5T757</t>
  </si>
  <si>
    <t>Q5T760;Q05519</t>
  </si>
  <si>
    <t>Serine/arginine-rich-splicing factor 11 (Fragment);Serine/arginine-rich splicing factor 11</t>
  </si>
  <si>
    <t>Q5T7U1</t>
  </si>
  <si>
    <t>Q5T7U1_HUMAN</t>
  </si>
  <si>
    <t>GTF3C5 hCG_31454</t>
  </si>
  <si>
    <t>nucleoplasm [GO:0005654]; transcription factor TFIIIC complex [GO:0000127]; transcription initiation from RNA polymerase III promoter [GO:0006384]</t>
  </si>
  <si>
    <t>Q5T7U1;Q9Y5Q8;Q5T7U0;Q5T7U4;H7BY84;H0Y5D2</t>
  </si>
  <si>
    <t>Q5T7U1;Q9Y5Q8;Q5T7U0</t>
  </si>
  <si>
    <t>7;7;4;3;2;1</t>
  </si>
  <si>
    <t>General transcription factor 3C polypeptide 5;General transcription factor 3C polypeptide 5;General transcription factor 3C polypeptide 5 (Fragment)</t>
  </si>
  <si>
    <t>Q5T8U5</t>
  </si>
  <si>
    <t>Q5T8U5_HUMAN</t>
  </si>
  <si>
    <t>SURF4 RP11-244N20.4-004</t>
  </si>
  <si>
    <t>Q5T8U5;O15260;B7Z1G8</t>
  </si>
  <si>
    <t>Q5T8U5;O15260</t>
  </si>
  <si>
    <t>Surfeit 4;Surfeit locus protein 4</t>
  </si>
  <si>
    <t>Q5T9B7</t>
  </si>
  <si>
    <t>Q5T9B7_HUMAN</t>
  </si>
  <si>
    <t>AK1</t>
  </si>
  <si>
    <t>cytosol [GO:0005829]; outer dense fiber [GO:0001520]; plasma membrane [GO:0005886]; adenylate kinase activity [GO:0004017]; ATP binding [GO:0005524]; nucleoside diphosphate kinase activity [GO:0004550]; ADP biosynthetic process [GO:0006172]; AMP metabolic process [GO:0046033]; ATP metabolic process [GO:0046034]; cell cycle arrest [GO:0007050]; nucleoside triphosphate biosynthetic process [GO:0009142]</t>
  </si>
  <si>
    <t>NP_001305051.1;</t>
  </si>
  <si>
    <t>203;</t>
  </si>
  <si>
    <t>Q5T9B7;P00568;H0YID2</t>
  </si>
  <si>
    <t>Q5T9B7;P00568</t>
  </si>
  <si>
    <t>Adenylate kinase isoenzyme 1;Adenylate kinase isoenzyme 1</t>
  </si>
  <si>
    <t>Q5T9L3</t>
  </si>
  <si>
    <t>WLS_HUMAN</t>
  </si>
  <si>
    <t>WLS C1orf139 GPR177 UNQ85/PRO18667</t>
  </si>
  <si>
    <t>cytoplasmic vesicle [GO:0031410]; cytosol [GO:0005829]; dendrite cytoplasm [GO:0032839]; dendrite membrane [GO:0032590]; early endosome [GO:0005769]; early endosome membrane [GO:0031901]; endocytic vesicle membrane [GO:0030666]; endomembrane system [GO:0012505]; endoplasmic reticulum [GO:0005783]; endoplasmic reticulum membrane [GO:0005789]; extracellular exosome [GO:0070062]; Golgi apparatus [GO:0005794]; Golgi membrane [GO:0000139]; integral component of organelle membrane [GO:0031301]; plasma membrane [GO:0005886]; trans-Golgi network [GO:0005802]; mu-type opioid receptor binding [GO:0031852]; Wnt-protein binding [GO:0017147]; anterior/posterior axis specification [GO:0009948]; exocrine pancreas development [GO:0031017]; hindbrain development [GO:0030902]; intracellular protein transport [GO:0006886]; mesoderm formation [GO:0001707]; midbrain development [GO:0030901]; positive regulation of canonical Wnt signaling pathway [GO:0090263]; positive regulation of I-kappaB kinase/NF-kappaB signaling [GO:0043123]; positive regulation of Wnt protein secretion [GO:0061357]; positive regulation of Wnt signaling pathway [GO:0030177]; Wnt protein secretion [GO:0061355]; Wnt signaling pathway [GO:0016055]</t>
  </si>
  <si>
    <t>NP_001002292.3 [Q5T9L3-2];NP_001180263.1 [Q5T9L3-3];NP_079187.3 [Q5T9L3-1];</t>
  </si>
  <si>
    <t>hsa:79971;</t>
  </si>
  <si>
    <t>79971;</t>
  </si>
  <si>
    <t>Q5T9L3;E9PM62;E9PKJ0;E9PJW4;H0YCG9;E9PQK1;Q7Z430;E9PM23;H0YDL2</t>
  </si>
  <si>
    <t>Q5T9L3;E9PM62;E9PKJ0;E9PJW4;H0YCG9</t>
  </si>
  <si>
    <t>10;9;8;8;8;3;2;1;1</t>
  </si>
  <si>
    <t>Protein wntless homolog;Protein wntless homolog (Fragment);Protein wntless homolog (Fragment);Protein wntless homolog (Fragment);Protein wntless homolog (Fragment)</t>
  </si>
  <si>
    <t>Q5TDF0</t>
  </si>
  <si>
    <t>Q5TDF0_HUMAN</t>
  </si>
  <si>
    <t>NTPCR C1orf57 hCG_15829</t>
  </si>
  <si>
    <t>nucleotide phosphatase activity, acting on free nucleotides [GO:0098519]</t>
  </si>
  <si>
    <t>Q5TDF0;Q9BSD7</t>
  </si>
  <si>
    <t>Cancer-related nucleoside-triphosphatase;Cancer-related nucleoside-triphosphatase</t>
  </si>
  <si>
    <t>Q5TDG9</t>
  </si>
  <si>
    <t>Q5TDG9_HUMAN</t>
  </si>
  <si>
    <t>DNAJC16 hCG_25372</t>
  </si>
  <si>
    <t>cell [GO:0005623]; integral component of membrane [GO:0016021]; cell redox homeostasis [GO:0045454]</t>
  </si>
  <si>
    <t>Q5TDG9;Q5TDH4;Q9Y2G8</t>
  </si>
  <si>
    <t>DnaJ (Hsp40) homolog, subfamily C, member 16, isoform CRA_a;DnaJ homolog subfamily C member 16;DnaJ homolog subfamily C member 16</t>
  </si>
  <si>
    <t>Q5TEC6</t>
  </si>
  <si>
    <t>Q5TEC6_HUMAN</t>
  </si>
  <si>
    <t>H3-2 HIST2H3PS2 RP5-998N21.6-001</t>
  </si>
  <si>
    <t>Q5TEC6;A0A590UJL8</t>
  </si>
  <si>
    <t>Histone H3</t>
  </si>
  <si>
    <t>Q5TG12</t>
  </si>
  <si>
    <t>Q5TG12_HUMAN</t>
  </si>
  <si>
    <t>PTPRK</t>
  </si>
  <si>
    <t>cell junction [GO:0030054]; integral component of membrane [GO:0016021]; intracellular membrane-bounded organelle [GO:0043231]; plasma membrane [GO:0005886]; protein tyrosine phosphatase activity [GO:0004725]</t>
  </si>
  <si>
    <t>XP_011534317.1;</t>
  </si>
  <si>
    <t>5796;</t>
  </si>
  <si>
    <t>Q5TG12;E9PGC5;Q15262;H0Y6V4;A0A0G2JQF6;H0Y6P5</t>
  </si>
  <si>
    <t>4;4;4;2;2;2</t>
  </si>
  <si>
    <t>3;3;3;1;1;1</t>
  </si>
  <si>
    <t xml:space="preserve">Receptor-type tyrosine-protein phosphatase kappa;Receptor-type tyrosine-protein phosphatase kappa;Receptor-type tyrosine-protein phosphatase kappa;Receptor-type tyrosine-protein phosphatase kappa (Fragment);Receptor-type tyrosine-protein phosphatase kappa </t>
  </si>
  <si>
    <t>Q5U651</t>
  </si>
  <si>
    <t>RAIN_HUMAN</t>
  </si>
  <si>
    <t>RASIP1</t>
  </si>
  <si>
    <t>cell-cell junction [GO:0005911]; Golgi stack [GO:0005795]; perinuclear region of cytoplasm [GO:0048471]; protein-containing complex [GO:0032991]; GTPase binding [GO:0051020]; protein homodimerization activity [GO:0042803]; angiogenesis [GO:0001525]; branching morphogenesis of an epithelial tube [GO:0048754]; negative regulation of autophagy [GO:0010507]; negative regulation of membrane permeability [GO:1905709]; negative regulation of Rho protein signal transduction [GO:0035024]; negative regulation of Rho-dependent protein serine/threonine kinase activity [GO:2000299]; positive regulation of integrin activation [GO:0033625]; regulation of GTPase activity [GO:0043087]; signal transduction [GO:0007165]; vasculogenesis [GO:0001570]</t>
  </si>
  <si>
    <t>NP_060275.2;</t>
  </si>
  <si>
    <t>hsa:54922;</t>
  </si>
  <si>
    <t>54922;</t>
  </si>
  <si>
    <t>Q5U651;M0R148;REV__Q9BYZ6</t>
  </si>
  <si>
    <t>Ras-interacting protein 1</t>
  </si>
  <si>
    <t>Q5URX0</t>
  </si>
  <si>
    <t>Q5URX0_HUMAN</t>
  </si>
  <si>
    <t>HEXB HEL-248 HEL-S-111</t>
  </si>
  <si>
    <t>hydrolase activity, hydrolyzing O-glycosyl compounds [GO:0004553]; carbohydrate metabolic process [GO:0005975]</t>
  </si>
  <si>
    <t>NP_001278933.1;</t>
  </si>
  <si>
    <t>3074;</t>
  </si>
  <si>
    <t>Q5URX0;P07686;H0Y9B6;H0YA83;D6REQ8</t>
  </si>
  <si>
    <t>Q5URX0;P07686;H0Y9B6</t>
  </si>
  <si>
    <t>9;9;5;4;1</t>
  </si>
  <si>
    <t>Beta-hexosaminidase subunit beta;Beta-hexosaminidase subunit beta;Beta-hexosaminidase subunit beta (Fragment)</t>
  </si>
  <si>
    <t>Q5VSL9</t>
  </si>
  <si>
    <t>STRP1_HUMAN</t>
  </si>
  <si>
    <t>STRIP1 FAM40A KIAA1761</t>
  </si>
  <si>
    <t>cytosol [GO:0005829]; extracellular exosome [GO:0070062]; nucleus [GO:0005634]; protein kinase binding [GO:0019901]; Rho GTPase binding [GO:0017048]; cortical actin cytoskeleton organization [GO:0030866]; regulation of cell morphogenesis [GO:0022604]</t>
  </si>
  <si>
    <t>NP_001257697.1 [Q5VSL9-2];NP_149079.2 [Q5VSL9-1];</t>
  </si>
  <si>
    <t>hsa:85369;</t>
  </si>
  <si>
    <t>85369;</t>
  </si>
  <si>
    <t>Striatin-interacting protein 1</t>
  </si>
  <si>
    <t>Q5VUC6</t>
  </si>
  <si>
    <t>Q5VUC6_HUMAN</t>
  </si>
  <si>
    <t>NMT2</t>
  </si>
  <si>
    <t>cytosol [GO:0005829]; Golgi apparatus [GO:0005794]; plasma membrane [GO:0005886]; glycylpeptide N-tetradecanoyltransferase activity [GO:0004379]; N-terminal protein myristoylation [GO:0006499]</t>
  </si>
  <si>
    <t>NP_001295224.1;</t>
  </si>
  <si>
    <t>9397;</t>
  </si>
  <si>
    <t>Q5VUC6;O60551</t>
  </si>
  <si>
    <t>Glycylpeptide N-tetradecanoyltransferase;Glycylpeptide N-tetradecanoyltransferase 2</t>
  </si>
  <si>
    <t>Q5VV89</t>
  </si>
  <si>
    <t>Q5VV89_HUMAN</t>
  </si>
  <si>
    <t>MGST3</t>
  </si>
  <si>
    <t>Q5VV89;O14880;Q5VV87</t>
  </si>
  <si>
    <t>Microsomal glutathione S-transferase 3;Microsomal glutathione S-transferase 3;Microsomal glutathione S-transferase 3</t>
  </si>
  <si>
    <t>Q5VY30</t>
  </si>
  <si>
    <t>Q5VY30_HUMAN</t>
  </si>
  <si>
    <t>RBP4 hCG_37964</t>
  </si>
  <si>
    <t>extracellular region [GO:0005576]; retinoid binding [GO:0005501]; retinol transmembrane transporter activity [GO:0034632]</t>
  </si>
  <si>
    <t>NP_001310447.1;</t>
  </si>
  <si>
    <t>5950;</t>
  </si>
  <si>
    <t>Q5VY30;P02753</t>
  </si>
  <si>
    <t>Retinol-binding protein;Retinol-binding protein 4</t>
  </si>
  <si>
    <t>Q5VYK3</t>
  </si>
  <si>
    <t>ECM29_HUMAN</t>
  </si>
  <si>
    <t>ECPAS ECM29 KIAA0368</t>
  </si>
  <si>
    <t>centrosome [GO:0005813]; COPII-coated ER to Golgi transport vesicle [GO:0030134]; cytoplasmic vesicle [GO:0031410]; early endosome [GO:0005769]; endocytic vesicle [GO:0030139]; endoplasmic reticulum [GO:0005783]; endoplasmic reticulum-Golgi intermediate compartment [GO:0005793]; late endosome [GO:0005770]; membrane [GO:0016020]; multivesicular body [GO:0005771]; nucleoplasm [GO:0005654]; nucleus [GO:0005634]; proteasome complex [GO:0000502]; molecular adaptor activity [GO:0060090]; proteasome binding [GO:0070628]; proteasome assembly [GO:0043248]; ubiquitin-dependent ERAD pathway [GO:0030433]</t>
  </si>
  <si>
    <t>XP_005251907.1;</t>
  </si>
  <si>
    <t>Q5VYK3;J3KN16;R4GMY1;F6XAQ5</t>
  </si>
  <si>
    <t>Q5VYK3;J3KN16;R4GMY1</t>
  </si>
  <si>
    <t>18;17;9;1</t>
  </si>
  <si>
    <t>Proteasome adapter and scaffold protein ECM29;Proteasome adapter and scaffold protein ECM29;Proteasome adapter and scaffold protein ECM29 (Fragment)</t>
  </si>
  <si>
    <t>Q5VZ89</t>
  </si>
  <si>
    <t>DEN4C_HUMAN</t>
  </si>
  <si>
    <t>DENND4C C9orf55 C9orf55B</t>
  </si>
  <si>
    <t>cytoplasmic vesicle membrane [GO:0030659]; cytosol [GO:0005829]; Golgi apparatus [GO:0005794]; insulin-responsive compartment [GO:0032593]; intracellular membrane-bounded organelle [GO:0043231]; plasma membrane [GO:0005886]; retromer complex [GO:0030904]; Rab guanyl-nucleotide exchange factor activity [GO:0017112]; cellular response to insulin stimulus [GO:0032869]; protein localization to plasma membrane [GO:0072659]; protein transport [GO:0015031]</t>
  </si>
  <si>
    <t>NP_001317569.1 [Q5VZ89-7];NP_060395.5 [Q5VZ89-1];</t>
  </si>
  <si>
    <t>hsa:55667;</t>
  </si>
  <si>
    <t>55667;</t>
  </si>
  <si>
    <t>Q5VZ89;R4GMN2;X6RAE7</t>
  </si>
  <si>
    <t>DENN domain-containing protein 4C</t>
  </si>
  <si>
    <t>Q5W0H4</t>
  </si>
  <si>
    <t>Q5W0H4_HUMAN</t>
  </si>
  <si>
    <t>TPT1</t>
  </si>
  <si>
    <t>Q5W0H4;A0A0B4J2C3;P13693;J3KPG2;E9PJF7;Q56UQ5;H0YCX0;Q9HAU6</t>
  </si>
  <si>
    <t>Q5W0H4;A0A0B4J2C3;P13693;J3KPG2;E9PJF7</t>
  </si>
  <si>
    <t>5;5;5;4;4;2;1;1</t>
  </si>
  <si>
    <t>Translationally-controlled tumor protein;Translationally-controlled tumor protein;Translationally-controlled tumor protein;Translationally-controlled tumor protein;Translationally-controlled tumor protein (Fragment)</t>
  </si>
  <si>
    <t>Q5W0V3</t>
  </si>
  <si>
    <t>F16B1_HUMAN</t>
  </si>
  <si>
    <t>FAM160B1 KIAA1600</t>
  </si>
  <si>
    <t>NP_001128523.1 [Q5W0V3-2];NP_065991.3 [Q5W0V3-1];</t>
  </si>
  <si>
    <t>hsa:57700;</t>
  </si>
  <si>
    <t>57700;</t>
  </si>
  <si>
    <t>Q5W0V3;Q5W0V4</t>
  </si>
  <si>
    <t>Protein FAM160B1</t>
  </si>
  <si>
    <t>Q5W111</t>
  </si>
  <si>
    <t>SPRY7_HUMAN</t>
  </si>
  <si>
    <t>SPRYD7 C13orf1 CLLD6</t>
  </si>
  <si>
    <t>NP_001120954.1 [Q5W111-2];NP_065189.1 [Q5W111-1];</t>
  </si>
  <si>
    <t>hsa:57213;</t>
  </si>
  <si>
    <t>57213;</t>
  </si>
  <si>
    <t>SPRY domain-containing protein 7</t>
  </si>
  <si>
    <t>Q60FE5</t>
  </si>
  <si>
    <t>Q60FE5_HUMAN</t>
  </si>
  <si>
    <t>FLNA</t>
  </si>
  <si>
    <t>actin cytoskeleton [GO:0015629]; cytosol [GO:0005829]; plasma membrane [GO:0005886]; actin binding [GO:0003779]</t>
  </si>
  <si>
    <t>NP_001104026.1;NP_001447.2;</t>
  </si>
  <si>
    <t>hsa:2316;</t>
  </si>
  <si>
    <t>2316;</t>
  </si>
  <si>
    <t>Q60FE5;A0A087WWY3</t>
  </si>
  <si>
    <t>174;147</t>
  </si>
  <si>
    <t>162;137</t>
  </si>
  <si>
    <t>Filamin-A;Filamin-A</t>
  </si>
  <si>
    <t>Q63ZY3</t>
  </si>
  <si>
    <t>KANK2_HUMAN</t>
  </si>
  <si>
    <t>KANK2 ANKRD25 KIAA1518 MXRA3 SIP</t>
  </si>
  <si>
    <t>cytoplasm [GO:0005737]; mitochondrion [GO:0005739]; apoptotic process [GO:0006915]; glomerular visceral epithelial cell migration [GO:0090521]; kidney epithelium development [GO:0072073]; negative regulation of cell population proliferation [GO:0008285]; negative regulation of G1/S transition of mitotic cell cycle [GO:2000134]; negative regulation of intracellular estrogen receptor signaling pathway [GO:0033147]; negative regulation of programmed cell death [GO:0043069]; negative regulation of transcription by RNA polymerase II [GO:0000122]; negative regulation of vitamin D receptor signaling pathway [GO:0070563]; regulation of Rho protein signal transduction [GO:0035023]</t>
  </si>
  <si>
    <t>NP_001129663.1 [Q63ZY3-1];NP_001316380.1 [Q63ZY3-1];NP_056308.3 [Q63ZY3-2];</t>
  </si>
  <si>
    <t>hsa:25959;</t>
  </si>
  <si>
    <t>25959;</t>
  </si>
  <si>
    <t>Q63ZY3;K7ERU2;K7ES05;K7EIU4</t>
  </si>
  <si>
    <t>12;5;1;1</t>
  </si>
  <si>
    <t>KN motif and ankyrin repeat domain-containing protein 2</t>
  </si>
  <si>
    <t>Q643R3</t>
  </si>
  <si>
    <t>LPCT4_HUMAN</t>
  </si>
  <si>
    <t>LPCAT4 AGPAT7 AYTL3 LPEAT2</t>
  </si>
  <si>
    <t>endoplasmic reticulum [GO:0005783]; endoplasmic reticulum membrane [GO:0005789]; integral component of membrane [GO:0016021]; membrane [GO:0016020]; 1-acylglycerophosphocholine O-acyltransferase activity [GO:0047184]; 1-alkenylglycerophosphoethanolamine O-acyltransferase activity [GO:0047166]; 1-alkylglycerophosphocholine O-acetyltransferase activity [GO:0047192]; lysophospholipid acyltransferase activity [GO:0071617]; phosphatidic acid biosynthetic process [GO:0006654]; phosphatidylcholine acyl-chain remodeling [GO:0036151]; phosphatidylethanolamine acyl-chain remodeling [GO:0036152]; phosphatidylglycerol acyl-chain remodeling [GO:0036148]; phosphatidylserine acyl-chain remodeling [GO:0036150]; phospholipid metabolic process [GO:0006644]</t>
  </si>
  <si>
    <t>NP_705841.2;</t>
  </si>
  <si>
    <t>hsa:254531;</t>
  </si>
  <si>
    <t>254531;</t>
  </si>
  <si>
    <t>Q643R3;A0A0C4DGT4</t>
  </si>
  <si>
    <t>Lysophospholipid acyltransferase LPCAT4;Lysophospholipid acyltransferase LPCAT4</t>
  </si>
  <si>
    <t>Q658P3</t>
  </si>
  <si>
    <t>STEA3_HUMAN</t>
  </si>
  <si>
    <t>STEAP3 TSAP6</t>
  </si>
  <si>
    <t>cytoplasm [GO:0005737]; endosome [GO:0005768]; endosome membrane [GO:0010008]; integral component of membrane [GO:0016021]; multivesicular body [GO:0005771]; plasma membrane [GO:0005886]; cupric reductase activity [GO:0008823]; ferric-chelate reductase (NADPH) activity [GO:0052851]; identical protein binding [GO:0042802]; metal ion binding [GO:0046872]; apoptotic process [GO:0006915]; cell cycle [GO:0007049]; copper ion import [GO:0015677]; iron ion homeostasis [GO:0055072]; oxidation-reduction process [GO:0055114]; protein secretion [GO:0009306]; regulation of apoptotic process [GO:0042981]; transferrin transport [GO:0033572]</t>
  </si>
  <si>
    <t>NP_001008410.1 [Q658P3-1];NP_060704.2 [Q658P3-1];NP_619543.2;NP_878919.2 [Q658P3-2];XP_006712677.1 [Q658P3-1];XP_006712678.1 [Q658P3-1];XP_011509705.1 [Q658P3-1];</t>
  </si>
  <si>
    <t>hsa:55240;</t>
  </si>
  <si>
    <t>55240;</t>
  </si>
  <si>
    <t>Q658P3;B8ZZX6</t>
  </si>
  <si>
    <t>Metalloreductase STEAP3;Metalloreductase STEAP3</t>
  </si>
  <si>
    <t>Q66K74</t>
  </si>
  <si>
    <t>MAP1S_HUMAN</t>
  </si>
  <si>
    <t>MAP1S BPY2IP1 C19orf5 MAP8 VCY2IP1</t>
  </si>
  <si>
    <t>cell projection [GO:0042995]; cytosol [GO:0005829]; dendrite [GO:0030425]; microtubule [GO:0005874]; microtubule associated complex [GO:0005875]; neuronal cell body [GO:0043025]; nucleolus [GO:0005730]; nucleoplasm [GO:0005654]; nucleus [GO:0005634]; perinuclear region of cytoplasm [GO:0048471]; spindle [GO:0005819]; synapse [GO:0045202]; actin binding [GO:0003779]; actin filament binding [GO:0051015]; beta-tubulin binding [GO:0048487]; DNA binding [GO:0003677]; identical protein binding [GO:0042802]; microtubule binding [GO:0008017]; tubulin binding [GO:0015631]; apoptotic process [GO:0006915]; autophagy [GO:0006914]; axonogenesis [GO:0007409]; brain development [GO:0007420]; dendrite development [GO:0016358]; DNA metabolic process [GO:0006259]; microtubule bundle formation [GO:0001578]; microtubule cytoskeleton organization [GO:0000226]; mitochondrion transport along microtubule [GO:0047497]; nervous system development [GO:0007399]; neuron projection morphogenesis [GO:0048812]; regulation of chromatin disassembly [GO:0010848]; regulation of microtubule depolymerization [GO:0031114]</t>
  </si>
  <si>
    <t>NP_001295292.1 [Q66K74-2];NP_060644.4 [Q66K74-1];</t>
  </si>
  <si>
    <t>hsa:55201;</t>
  </si>
  <si>
    <t>55201;</t>
  </si>
  <si>
    <t>Q66K74;M0R1M7;M0QXQ9;M0QY41;M0QZ50;M0R1J2</t>
  </si>
  <si>
    <t>Microtubule-associated protein 1S</t>
  </si>
  <si>
    <t>Q68CQ7</t>
  </si>
  <si>
    <t>GL8D1_HUMAN</t>
  </si>
  <si>
    <t>GLT8D1 GALA4A AD-017 MSTP137 UNQ572/PRO1134</t>
  </si>
  <si>
    <t>Golgi apparatus [GO:0005794]; integral component of membrane [GO:0016021]; membrane [GO:0016020]; transferase activity, transferring glycosyl groups [GO:0016757]</t>
  </si>
  <si>
    <t>NP_001010983.1 [Q68CQ7-1];NP_001265209.1 [Q68CQ7-1];NP_001265210.1 [Q68CQ7-1];NP_060916.1 [Q68CQ7-1];NP_690909.1 [Q68CQ7-1];XP_016862346.1;XP_016862347.1;XP_016862348.1;</t>
  </si>
  <si>
    <t>hsa:55830;</t>
  </si>
  <si>
    <t>55830;</t>
  </si>
  <si>
    <t>Q68CQ7;C9J880;C9JPK4;C9JNB0;C9JY96</t>
  </si>
  <si>
    <t>Q68CQ7;C9J880</t>
  </si>
  <si>
    <t>9;6;2;1;1</t>
  </si>
  <si>
    <t>Glycosyltransferase 8 domain-containing protein 1;Glycosyltransferase 8 domain-containing protein 1 (Fragment)</t>
  </si>
  <si>
    <t>Q68CZ2</t>
  </si>
  <si>
    <t>TENS3_HUMAN</t>
  </si>
  <si>
    <t>TNS3 TEM6 TENS1 TPP</t>
  </si>
  <si>
    <t>cytosol [GO:0005829]; focal adhesion [GO:0005925]; cell migration [GO:0016477]; lung alveolus development [GO:0048286]; positive regulation of cell population proliferation [GO:0008284]</t>
  </si>
  <si>
    <t>NP_073585.8 [Q68CZ2-1];XP_011513782.1 [Q68CZ2-1];XP_011513783.1 [Q68CZ2-1];XP_011513784.1;XP_011513785.1 [Q68CZ2-1];XP_016868028.1;</t>
  </si>
  <si>
    <t>hsa:64759;</t>
  </si>
  <si>
    <t>64759;</t>
  </si>
  <si>
    <t>Q68CZ2;E9PCX8</t>
  </si>
  <si>
    <t>Tensin-3</t>
  </si>
  <si>
    <t>Q68E01</t>
  </si>
  <si>
    <t>INT3_HUMAN</t>
  </si>
  <si>
    <t>INTS3 C1orf193 C1orf60</t>
  </si>
  <si>
    <t>cytoplasm [GO:0005737]; integrator complex [GO:0032039]; nucleoplasm [GO:0005654]; nucleus [GO:0005634]; SOSS complex [GO:0070876]; cellular response to DNA damage stimulus [GO:0006974]; DNA repair [GO:0006281]; mitotic cell cycle checkpoint [GO:0007093]; response to ionizing radiation [GO:0010212]; snRNA processing [GO:0016180]; snRNA transcription by RNA polymerase II [GO:0042795]</t>
  </si>
  <si>
    <t>NP_001311404.1 [Q68E01-2];NP_075391.3 [Q68E01-2];XP_005245518.1;</t>
  </si>
  <si>
    <t>hsa:65123;</t>
  </si>
  <si>
    <t>65123;</t>
  </si>
  <si>
    <t>Q68E01;A0A096LNW8</t>
  </si>
  <si>
    <t>Integrator complex subunit 3;Integrator complex subunit 3 (Fragment)</t>
  </si>
  <si>
    <t>Q6DD88</t>
  </si>
  <si>
    <t>ATLA3_HUMAN</t>
  </si>
  <si>
    <t>ATL3</t>
  </si>
  <si>
    <t>endoplasmic reticulum [GO:0005783]; endoplasmic reticulum membrane [GO:0005789]; endoplasmic reticulum tubular network [GO:0071782]; endoplasmic reticulum tubular network membrane [GO:0098826]; integral component of membrane [GO:0016021]; membrane [GO:0016020]; GTP binding [GO:0005525]; GTPase activity [GO:0003924]; identical protein binding [GO:0042802]; endoplasmic reticulum organization [GO:0007029]; Golgi organization [GO:0007030]; positive regulation of endoplasmic reticulum tubular network organization [GO:1903373]; protein homooligomerization [GO:0051260]</t>
  </si>
  <si>
    <t>NP_001276977.1;NP_056274.3;</t>
  </si>
  <si>
    <t>hsa:25923;</t>
  </si>
  <si>
    <t>25923;</t>
  </si>
  <si>
    <t>Q6DD88;F5H6I7;F5GWF8</t>
  </si>
  <si>
    <t>Q6DD88;F5H6I7</t>
  </si>
  <si>
    <t>14;13;4</t>
  </si>
  <si>
    <t>Atlastin-3;Atlastin-3</t>
  </si>
  <si>
    <t>Q6DKJ4</t>
  </si>
  <si>
    <t>NXN_HUMAN</t>
  </si>
  <si>
    <t>NXN NRX</t>
  </si>
  <si>
    <t>cell [GO:0005623]; cytosol [GO:0005829]; nucleus [GO:0005634]; protein-disulfide reductase activity [GO:0047134]; thioredoxin-disulfide reductase activity [GO:0004791]; cardiovascular system development [GO:0072358]; cell differentiation [GO:0030154]; cell redox homeostasis [GO:0045454]; in utero embryonic development [GO:0001701]; negative regulation of protein ubiquitination [GO:0031397]; negative regulation of Wnt signaling pathway [GO:0030178]; Wnt signaling pathway [GO:0016055]</t>
  </si>
  <si>
    <t>NP_001192248.1 [Q6DKJ4-3];NP_071908.2 [Q6DKJ4-1];</t>
  </si>
  <si>
    <t>hsa:64359;</t>
  </si>
  <si>
    <t>64359;</t>
  </si>
  <si>
    <t>Q6DKJ4;I3L4V6;A0A0G2JQK5;A0A0C4DGI2</t>
  </si>
  <si>
    <t>Q6DKJ4;I3L4V6</t>
  </si>
  <si>
    <t>Nucleoredoxin;Nucleoredoxin (Fragment)</t>
  </si>
  <si>
    <t>Q6EMK4</t>
  </si>
  <si>
    <t>VASN_HUMAN</t>
  </si>
  <si>
    <t>VASN SLITL2 UNQ314/PRO357/PRO1282</t>
  </si>
  <si>
    <t>cell surface [GO:0009986]; extracellular exosome [GO:0070062]; extracellular matrix [GO:0031012]; extracellular space [GO:0005615]; integral component of membrane [GO:0016021]; lysosomal membrane [GO:0005765]; mitochondrion [GO:0005739]; plasma membrane [GO:0005886]; cadherin binding [GO:0045296]; transforming growth factor beta binding [GO:0050431]; cellular response to hypoxia [GO:0071456]; cellular response to redox state [GO:0071461]; negative regulation of epithelial to mesenchymal transition [GO:0010719]; negative regulation of transforming growth factor beta receptor signaling pathway [GO:0030512]</t>
  </si>
  <si>
    <t>NP_612449.2;</t>
  </si>
  <si>
    <t>hsa:114990;</t>
  </si>
  <si>
    <t>114990;</t>
  </si>
  <si>
    <t>Vasorin</t>
  </si>
  <si>
    <t>Q6FI81</t>
  </si>
  <si>
    <t>CPIN1_HUMAN</t>
  </si>
  <si>
    <t>CIAPIN1 CUA001 PRO0915</t>
  </si>
  <si>
    <t>cytoplasm [GO:0005737]; mitochondrial intermembrane space [GO:0005758]; mitochondrion [GO:0005739]; nucleolus [GO:0005730]; nucleoplasm [GO:0005654]; 2 iron, 2 sulfur cluster binding [GO:0051537]; 4 iron, 4 sulfur cluster binding [GO:0051539]; electron transfer activity [GO:0009055]; metal ion binding [GO:0046872]; methyltransferase activity [GO:0008168]; apoptotic process [GO:0006915]; hemopoiesis [GO:0030097]; iron-sulfur cluster assembly [GO:0016226]; negative regulation of apoptotic process [GO:0043066]</t>
  </si>
  <si>
    <t>NP_001295276.1 [Q6FI81-3];NP_001295287.1;NP_064709.2 [Q6FI81-1];</t>
  </si>
  <si>
    <t>hsa:57019;</t>
  </si>
  <si>
    <t>57019;</t>
  </si>
  <si>
    <t>Q6FI81;H3BV90;H3BUG4;H3BT65</t>
  </si>
  <si>
    <t>Q6FI81;H3BV90</t>
  </si>
  <si>
    <t>Anamorsin;Fe-S cluster assembly protein DRE2</t>
  </si>
  <si>
    <t>Q6IA69</t>
  </si>
  <si>
    <t>NADE_HUMAN</t>
  </si>
  <si>
    <t>NADSYN1</t>
  </si>
  <si>
    <t>cytoplasm [GO:0005737]; cytosol [GO:0005829]; ATP binding [GO:0005524]; glutaminase activity [GO:0004359]; NAD+ synthase (glutamine-hydrolyzing) activity [GO:0003952]; NAD biosynthetic process [GO:0009435]; NAD metabolic process [GO:0019674]</t>
  </si>
  <si>
    <t>NP_060631.2 [Q6IA69-1];</t>
  </si>
  <si>
    <t>hsa:55191;</t>
  </si>
  <si>
    <t>55191;</t>
  </si>
  <si>
    <t>Q6IA69;A0A0B4J216;E9PNF5;H0YCQ6;E9PKY6;H0YED2;H0YDH3;H0YCF9</t>
  </si>
  <si>
    <t>Q6IA69;A0A0B4J216;E9PNF5</t>
  </si>
  <si>
    <t>6;4;3;2;2;1;1;1</t>
  </si>
  <si>
    <t>Glutamine-dependent NAD(+) synthetase;Glutamine-dependent NAD(+) synthetase;Glutamine-dependent NAD(+) synthetase (Fragment)</t>
  </si>
  <si>
    <t>Q6NUK1</t>
  </si>
  <si>
    <t>SCMC1_HUMAN</t>
  </si>
  <si>
    <t>SLC25A24 APC1 MCSC1 SCAMC1</t>
  </si>
  <si>
    <t>integral component of membrane [GO:0016021]; mitochondrial inner membrane [GO:0005743]; mitochondrion [GO:0005739]; ATP transmembrane transporter activity [GO:0005347]; calcium ion binding [GO:0005509]; ATP transport [GO:0015867]; cellular response to calcium ion [GO:0071277]; cellular response to oxidative stress [GO:0034599]; mitochondrial transport [GO:0006839]; regulation of cell death [GO:0010941]</t>
  </si>
  <si>
    <t>NP_037518.3 [Q6NUK1-1];NP_998816.1 [Q6NUK1-2];</t>
  </si>
  <si>
    <t>hsa:29957;</t>
  </si>
  <si>
    <t>29957;</t>
  </si>
  <si>
    <t>Q6NUK1;A0A3B3IU96;J3KN42;H3BMI3</t>
  </si>
  <si>
    <t>18;5;3;2</t>
  </si>
  <si>
    <t>Calcium-binding mitochondrial carrier protein SCaMC-1</t>
  </si>
  <si>
    <t>Q6NUM9</t>
  </si>
  <si>
    <t>RETST_HUMAN</t>
  </si>
  <si>
    <t>RETSAT PPSIG UNQ439/PRO872</t>
  </si>
  <si>
    <t>endoplasmic reticulum membrane [GO:0005789]; membrane [GO:0016020]; nuclear membrane [GO:0031965]; nuclear outer membrane [GO:0005640]; all-trans-retinol 13,14-reductase activity [GO:0051786]; oxidoreductase activity [GO:0016491]; oxidation-reduction process [GO:0055114]; retinol metabolic process [GO:0042572]</t>
  </si>
  <si>
    <t>NP_060220.3 [Q6NUM9-1];</t>
  </si>
  <si>
    <t>hsa:54884;</t>
  </si>
  <si>
    <t>54884;</t>
  </si>
  <si>
    <t>Q6NUM9;H7C3J0;H7BZ81;H7BZ16;H0YGU3</t>
  </si>
  <si>
    <t>Q6NUM9;H7C3J0</t>
  </si>
  <si>
    <t>9;6;4;3;1</t>
  </si>
  <si>
    <t>All-trans-retinol 13,14-reductase;All-trans-retinol 13,14-reductase (Fragment)</t>
  </si>
  <si>
    <t>Q6NUQ4</t>
  </si>
  <si>
    <t>TM214_HUMAN</t>
  </si>
  <si>
    <t>TMEM214 PP446</t>
  </si>
  <si>
    <t>cytoplasmic microtubule [GO:0005881]; cytosol [GO:0005829]; endoplasmic reticulum [GO:0005783]; endoplasmic reticulum membrane [GO:0005789]; Golgi apparatus [GO:0005794]; integral component of membrane [GO:0016021]; apoptotic process [GO:0006915]</t>
  </si>
  <si>
    <t>NP_001077059.1 [Q6NUQ4-2];NP_060197.4 [Q6NUQ4-1];</t>
  </si>
  <si>
    <t>hsa:54867;</t>
  </si>
  <si>
    <t>54867;</t>
  </si>
  <si>
    <t>Q6NUQ4;H7C0H8;H7C008;H7BZI0;H7C085</t>
  </si>
  <si>
    <t>Q6NUQ4;H7C0H8</t>
  </si>
  <si>
    <t>11;7;4;3;2</t>
  </si>
  <si>
    <t>Transmembrane protein 214;Transmembrane protein 214</t>
  </si>
  <si>
    <t>Q6NVY1</t>
  </si>
  <si>
    <t>HIBCH_HUMAN</t>
  </si>
  <si>
    <t>HIBCH</t>
  </si>
  <si>
    <t>mitochondrial matrix [GO:0005759]; mitochondrion [GO:0005739]; 3-hydroxyisobutyryl-CoA hydrolase activity [GO:0003860]; branched-chain amino acid catabolic process [GO:0009083]; valine catabolic process [GO:0006574]</t>
  </si>
  <si>
    <t>NP_055177.2 [Q6NVY1-1];NP_932164.1 [Q6NVY1-2];XP_011509255.1 [Q6NVY1-1];</t>
  </si>
  <si>
    <t>hsa:26275;</t>
  </si>
  <si>
    <t>26275;</t>
  </si>
  <si>
    <t>Q6NVY1;H7C126;B9A058;B8ZZZ0;H7C400;H7BYI7</t>
  </si>
  <si>
    <t>5;2;2;2;1;1</t>
  </si>
  <si>
    <t>3-hydroxyisobutyryl-CoA hydrolase, mitochondrial</t>
  </si>
  <si>
    <t>Q6NY19</t>
  </si>
  <si>
    <t>KANK3_HUMAN</t>
  </si>
  <si>
    <t>KANK3 ANKRD47</t>
  </si>
  <si>
    <t>cytoplasm [GO:0005737]; cytoskeleton [GO:0005856]; negative regulation of actin filament polymerization [GO:0030837]</t>
  </si>
  <si>
    <t>NP_940873.2 [Q6NY19-2];XP_006722781.1 [Q6NY19-2];XP_011526186.1 [Q6NY19-2];</t>
  </si>
  <si>
    <t>hsa:256949;</t>
  </si>
  <si>
    <t>256949;</t>
  </si>
  <si>
    <t>KN motif and ankyrin repeat domain-containing protein 3</t>
  </si>
  <si>
    <t>Q6NZI2</t>
  </si>
  <si>
    <t>CAVN1_HUMAN</t>
  </si>
  <si>
    <t>CAVIN1 PTRF FKSG13</t>
  </si>
  <si>
    <t>caveola [GO:0005901]; cytoplasm [GO:0005737]; cytosol [GO:0005829]; endoplasmic reticulum [GO:0005783]; intracellular membrane-bounded organelle [GO:0043231]; membrane raft [GO:0045121]; mitochondrion [GO:0005739]; nucleoplasm [GO:0005654]; nucleus [GO:0005634]; plasma membrane [GO:0005886]; protein-containing complex [GO:0032991]; identical protein binding [GO:0042802]; RNA binding [GO:0003723]; rRNA primary transcript binding [GO:0042134]; positive regulation of cell motility [GO:2000147]; protein secretion [GO:0009306]; rRNA transcription [GO:0009303]; termination of RNA polymerase I transcription [GO:0006363]; transcription initiation from RNA polymerase I promoter [GO:0006361]</t>
  </si>
  <si>
    <t>NP_036364.2 [Q6NZI2-1];</t>
  </si>
  <si>
    <t>hsa:284119;</t>
  </si>
  <si>
    <t>284119;</t>
  </si>
  <si>
    <t>Caveolae-associated protein 1</t>
  </si>
  <si>
    <t>Q6P179</t>
  </si>
  <si>
    <t>ERAP2_HUMAN</t>
  </si>
  <si>
    <t>ERAP2 LRAP</t>
  </si>
  <si>
    <t>cytoplasm [GO:0005737]; endoplasmic reticulum lumen [GO:0005788]; endoplasmic reticulum membrane [GO:0005789]; integral component of membrane [GO:0016021]; aminopeptidase activity [GO:0004177]; metalloaminopeptidase activity [GO:0070006]; metallopeptidase activity [GO:0008237]; peptide binding [GO:0042277]; zinc ion binding [GO:0008270]; adaptive immune response [GO:0002250]; antigen processing and presentation of endogenous peptide antigen via MHC class I [GO:0019885]; antigen processing and presentation of peptide antigen via MHC class I [GO:0002474]; peptide catabolic process [GO:0043171]; proteolysis [GO:0006508]; regulation of blood pressure [GO:0008217]</t>
  </si>
  <si>
    <t>NP_001123612.1 [Q6P179-1];NP_001316158.1 [Q6P179-3];NP_001316162.1 [Q6P179-4];NP_071745.1 [Q6P179-1];</t>
  </si>
  <si>
    <t>hsa:64167;</t>
  </si>
  <si>
    <t>64167;</t>
  </si>
  <si>
    <t>Q6P179;D6RGW0;H0Y9X9;H0YAL8</t>
  </si>
  <si>
    <t>Q6P179;D6RGW0</t>
  </si>
  <si>
    <t>10;5;1;1</t>
  </si>
  <si>
    <t>Endoplasmic reticulum aminopeptidase 2;Endoplasmic reticulum aminopeptidase 2 (Fragment)</t>
  </si>
  <si>
    <t>Q6P1L8</t>
  </si>
  <si>
    <t>RM14_HUMAN</t>
  </si>
  <si>
    <t>MRPL14 MRPL32 RPML32</t>
  </si>
  <si>
    <t>mitochondrial inner membrane [GO:0005743]; mitochondrial large ribosomal subunit [GO:0005762]; mitochondrion [GO:0005739]; RNA binding [GO:0003723]; structural constituent of ribosome [GO:0003735]; mitochondrial translational elongation [GO:0070125]; mitochondrial translational termination [GO:0070126]</t>
  </si>
  <si>
    <t>NP_001305696.1;NP_001305697.1;NP_115487.2;</t>
  </si>
  <si>
    <t>hsa:64928;</t>
  </si>
  <si>
    <t>64928;</t>
  </si>
  <si>
    <t>39S ribosomal protein L14, mitochondrial</t>
  </si>
  <si>
    <t>Q6P1M0</t>
  </si>
  <si>
    <t>S27A4_HUMAN</t>
  </si>
  <si>
    <t>SLC27A4 ACSVL4 FATP4</t>
  </si>
  <si>
    <t>brush border membrane [GO:0031526]; endoplasmic reticulum membrane [GO:0005789]; integral component of membrane [GO:0016021]; membrane [GO:0016020]; microvillus [GO:0005902]; plasma membrane [GO:0005886]; long-chain fatty acid transporter activity [GO:0005324]; long-chain fatty acid-CoA ligase activity [GO:0004467]; nucleotide binding [GO:0000166]; very long-chain fatty acid-CoA ligase activity [GO:0031957]; long-chain fatty acid import into cell [GO:0044539]; long-chain fatty acid metabolic process [GO:0001676]; long-chain fatty acid transport [GO:0015909]; medium-chain fatty acid transport [GO:0001579]; negative regulation of all-trans-retinyl-ester hydrolase, 11-cis retinol forming activity [GO:0062003]; response to nutrient [GO:0007584]; skin development [GO:0043588]; very long-chain fatty acid catabolic process [GO:0042760]</t>
  </si>
  <si>
    <t>NP_005085.2 [Q6P1M0-1];XP_016869711.1 [Q6P1M0-1];</t>
  </si>
  <si>
    <t>hsa:10999;</t>
  </si>
  <si>
    <t>10999;</t>
  </si>
  <si>
    <t>Long-chain fatty acid transport protein 4</t>
  </si>
  <si>
    <t>Q6P1N0</t>
  </si>
  <si>
    <t>C2D1A_HUMAN</t>
  </si>
  <si>
    <t>CC2D1A AKI1</t>
  </si>
  <si>
    <t>cytosol [GO:0005829]; extracellular exosome [GO:0070062]; fibrillar center [GO:0001650]; membrane [GO:0016020]; microtubule organizing center [GO:0005815]; nucleus [GO:0005634]; plasma membrane [GO:0005886]; cadherin binding [GO:0045296]; DNA-binding transcription factor activity, RNA polymerase II-specific [GO:0000981]; DNA-binding transcription repressor activity, RNA polymerase II-specific [GO:0001227]; RNA polymerase II cis-regulatory region sequence-specific DNA binding [GO:0000978]; negative regulation of transcription by RNA polymerase II [GO:0000122]; positive regulation of I-kappaB kinase/NF-kappaB signaling [GO:0043123]</t>
  </si>
  <si>
    <t>NP_060191.3 [Q6P1N0-1];XP_005260030.1 [Q6P1N0-2];</t>
  </si>
  <si>
    <t>hsa:54862;</t>
  </si>
  <si>
    <t>54862;</t>
  </si>
  <si>
    <t>Q6P1N0;K7EJY5</t>
  </si>
  <si>
    <t>Coiled-coil and C2 domain-containing protein 1A</t>
  </si>
  <si>
    <t>Q6P2E9</t>
  </si>
  <si>
    <t>EDC4_HUMAN</t>
  </si>
  <si>
    <t>EDC4 HEDLS</t>
  </si>
  <si>
    <t>cytoplasm [GO:0005737]; cytoplasmic ribonucleoprotein granule [GO:0036464]; cytosol [GO:0005829]; membrane [GO:0016020]; nucleoplasm [GO:0005654]; nucleus [GO:0005634]; P-body [GO:0000932]; deadenylation-independent decapping of nuclear-transcribed mRNA [GO:0031087]; exonucleolytic catabolism of deadenylated mRNA [GO:0043928]</t>
  </si>
  <si>
    <t>NP_055144.3 [Q6P2E9-1];</t>
  </si>
  <si>
    <t>hsa:23644;</t>
  </si>
  <si>
    <t>23644;</t>
  </si>
  <si>
    <t>Q6P2E9;I3L2F4</t>
  </si>
  <si>
    <t>Enhancer of mRNA-decapping protein 4</t>
  </si>
  <si>
    <t>Q6P2Q9</t>
  </si>
  <si>
    <t>PRP8_HUMAN</t>
  </si>
  <si>
    <t>PRPF8 PRPC8</t>
  </si>
  <si>
    <t>catalytic step 2 spliceosome [GO:0071013]; membrane [GO:0016020]; nuclear speck [GO:0016607]; nucleoplasm [GO:0005654]; nucleus [GO:0005634]; U2-type catalytic step 1 spliceosome [GO:0071006]; U2-type catalytic step 2 spliceosome [GO:0071007]; U2-type precatalytic spliceosome [GO:0071005]; U4/U6 x U5 tri-snRNP complex [GO:0046540]; U5 snRNP [GO:0005682]; K63-linked polyubiquitin modification-dependent protein binding [GO:0070530]; pre-mRNA intronic binding [GO:0097157]; RNA binding [GO:0003723]; U1 snRNA binding [GO:0030619]; U2 snRNA binding [GO:0030620]; U5 snRNA binding [GO:0030623]; U6 snRNA binding [GO:0017070]; cellular response to lipopolysaccharide [GO:0071222]; cellular response to tumor necrosis factor [GO:0071356]; mRNA processing [GO:0006397]; mRNA splicing, via spliceosome [GO:0000398]; RNA splicing [GO:0008380]; RNA splicing, via transesterification reactions [GO:0000375]; spliceosomal tri-snRNP complex assembly [GO:0000244]</t>
  </si>
  <si>
    <t>NP_006436.3;</t>
  </si>
  <si>
    <t>hsa:10594;</t>
  </si>
  <si>
    <t>10594;</t>
  </si>
  <si>
    <t>Q6P2Q9;I3L0J9;I3L3Z8;I3L1T8</t>
  </si>
  <si>
    <t>54;16;6;1</t>
  </si>
  <si>
    <t>Pre-mRNA-processing-splicing factor 8</t>
  </si>
  <si>
    <t>Q6P9B6</t>
  </si>
  <si>
    <t>MEAK7_HUMAN</t>
  </si>
  <si>
    <t>MEAK7 KIAA1609 TLDC1</t>
  </si>
  <si>
    <t>cytoplasm [GO:0005737]; cytosol [GO:0005829]; lysosomal membrane [GO:0005765]; membrane [GO:0016020]; nucleolus [GO:0005730]; nucleoplasm [GO:0005654]; negative regulation of oxidative stress-induced neuron death [GO:1903204]; positive regulation of protein localization to lysosome [GO:0150032]; regulation of cell migration [GO:0030334]; regulation of cell population proliferation [GO:0042127]; response to amino acid [GO:0043200]; response to insulin [GO:0032868]; response to nutrient levels [GO:0031667]; TOR signaling [GO:0031929]</t>
  </si>
  <si>
    <t>NP_065998.3;XP_005256132.1;XP_006721303.1;XP_011521550.1;XP_011521551.1;XP_016878999.1;XP_016879000.1;</t>
  </si>
  <si>
    <t>hsa:57707;</t>
  </si>
  <si>
    <t>57707;</t>
  </si>
  <si>
    <t>Q6P9B6;H3BM75;H3BUB0;H3BTC5</t>
  </si>
  <si>
    <t>Q6P9B6;H3BM75;H3BUB0</t>
  </si>
  <si>
    <t>5;4;3;1</t>
  </si>
  <si>
    <t>MTOR-associated protein MEAK7;MTOR-associated protein MEAK7;MTOR-associated protein MEAK7 (Fragment)</t>
  </si>
  <si>
    <t>Q6PGP7</t>
  </si>
  <si>
    <t>TTC37_HUMAN</t>
  </si>
  <si>
    <t>TTC37 KIAA0372</t>
  </si>
  <si>
    <t>cytoplasm [GO:0005737]; cytosol [GO:0005829]; nucleoplasm [GO:0005654]; nucleus [GO:0005634]; Ski complex [GO:0055087]; transcriptionally active chromatin [GO:0035327]; exonucleolytic catabolism of deadenylated mRNA [GO:0043928]</t>
  </si>
  <si>
    <t>NP_055454.1;</t>
  </si>
  <si>
    <t>hsa:9652;</t>
  </si>
  <si>
    <t>9652;</t>
  </si>
  <si>
    <t>Q6PGP7;D6RCE2</t>
  </si>
  <si>
    <t>Tetratricopeptide repeat protein 37</t>
  </si>
  <si>
    <t>Q6PI78</t>
  </si>
  <si>
    <t>TMM65_HUMAN</t>
  </si>
  <si>
    <t>TMEM65</t>
  </si>
  <si>
    <t>integral component of membrane [GO:0016021]; intercalated disc [GO:0014704]; mitochondrial inner membrane [GO:0005743]; plasma membrane [GO:0005886]; cardiac ventricle development [GO:0003231]; regulation of cardiac conduction [GO:1903779]</t>
  </si>
  <si>
    <t>NP_919267.2;</t>
  </si>
  <si>
    <t>hsa:157378;</t>
  </si>
  <si>
    <t>157378;</t>
  </si>
  <si>
    <t>Transmembrane protein 65</t>
  </si>
  <si>
    <t>Q6PJF5</t>
  </si>
  <si>
    <t>RHDF2_HUMAN</t>
  </si>
  <si>
    <t>RHBDF2 IRHOM2 RHBDL5 RHBDL6</t>
  </si>
  <si>
    <t>endoplasmic reticulum membrane [GO:0005789]; integral component of membrane [GO:0016021]; plasma membrane [GO:0005886]; growth factor binding [GO:0019838]; negative regulation of protein secretion [GO:0050709]; protein transport [GO:0015031]; proteolysis [GO:0006508]; regulation of epidermal growth factor receptor signaling pathway [GO:0042058]; regulation of protein secretion [GO:0050708]</t>
  </si>
  <si>
    <t>NP_001005498.2 [Q6PJF5-2];NP_078875.4 [Q6PJF5-1];XP_005257726.1 [Q6PJF5-1];XP_005257727.1 [Q6PJF5-2];XP_011523551.1 [Q6PJF5-2];XP_011523552.1 [Q6PJF5-2];XP_011523553.1 [Q6PJF5-2];XP_016880568.1 [Q6PJF5-2];</t>
  </si>
  <si>
    <t>hsa:79651;</t>
  </si>
  <si>
    <t>79651;</t>
  </si>
  <si>
    <t>Inactive rhomboid protein 2</t>
  </si>
  <si>
    <t>Q6PKG0</t>
  </si>
  <si>
    <t>LARP1_HUMAN</t>
  </si>
  <si>
    <t>LARP1 KIAA0731 LARP</t>
  </si>
  <si>
    <t>cytoplasm [GO:0005737]; cytoplasmic stress granule [GO:0010494]; membrane [GO:0016020]; cadherin binding [GO:0045296]; eukaryotic initiation factor 4E binding [GO:0008190]; mRNA 3'-UTR binding [GO:0003730]; mRNA 5'-UTR binding [GO:0048027]; ribosomal small subunit binding [GO:0043024]; RNA 7-methylguanosine cap binding [GO:0000340]; RNA binding [GO:0003723]; RNA cap binding [GO:0000339]; translation activator activity [GO:0008494]; translation initiation factor binding [GO:0031369]; cell population proliferation [GO:0008283]; cellular response to rapamycin [GO:0072752]; mRNA stabilization [GO:0048255]; negative regulation of translation [GO:0017148]; negative regulation of translational initiation [GO:0045947]; positive regulation of macroautophagy [GO:0016239]; positive regulation of translational initiation [GO:0045948]; positive regulation of viral genome replication [GO:0045070]; response to amino acid starvation [GO:1990928]; TOR signaling [GO:0031929]; TORC1 signaling [GO:0038202]; translational initiation [GO:0006413]</t>
  </si>
  <si>
    <t>NP_056130.2 [Q6PKG0-3];XP_005268461.1;</t>
  </si>
  <si>
    <t>hsa:23367;</t>
  </si>
  <si>
    <t>23367;</t>
  </si>
  <si>
    <t>Q6PKG0;A0A0B4J210;E5RH50;H0YC33;H0YBW1;H0YBM7;H0YC73;H0YBJ5;H0YAN4</t>
  </si>
  <si>
    <t>Q6PKG0;A0A0B4J210;E5RH50</t>
  </si>
  <si>
    <t>13;11;8;3;3;2;2;1;1</t>
  </si>
  <si>
    <t>La-related protein 1;La-related protein 1 (Fragment);La-related protein 1 (Fragment)</t>
  </si>
  <si>
    <t>Q6R327</t>
  </si>
  <si>
    <t>RICTR_HUMAN</t>
  </si>
  <si>
    <t>RICTOR KIAA1999</t>
  </si>
  <si>
    <t>cytosol [GO:0005829]; TORC2 complex [GO:0031932]; enzyme activator activity [GO:0008047]; protein kinase binding [GO:0019901]; ribosome binding [GO:0043022]; actin cytoskeleton reorganization [GO:0031532]; activation of protein kinase B activity [GO:0032148]; embryo development ending in birth or egg hatching [GO:0009792]; establishment of cell polarity [GO:0030010]; establishment or maintenance of actin cytoskeleton polarity [GO:0030950]; peptidyl-serine phosphorylation [GO:0018105]; positive regulation of actin filament polymerization [GO:0030838]; positive regulation of endothelial cell proliferation [GO:0001938]; positive regulation of peptidyl-tyrosine phosphorylation [GO:0050731]; positive regulation of protein kinase B signaling [GO:0051897]; positive regulation of TOR signaling [GO:0032008]; regulation of actin cytoskeleton organization [GO:0032956]; regulation of establishment of cell polarity [GO:2000114]; regulation of gene expression [GO:0010468]; regulation of GTPase activity [GO:0043087]; regulation of inflammatory response [GO:0050727]; regulation of peptidyl-serine phosphorylation [GO:0033135]; regulation of phosphorylation [GO:0042325]; regulation of protein kinase B signaling [GO:0051896]; TOR signaling [GO:0031929]; viral process [GO:0016032]</t>
  </si>
  <si>
    <t>NP_001272368.1 [Q6R327-3];NP_001272369.1;NP_689969.2 [Q6R327-1];</t>
  </si>
  <si>
    <t>hsa:253260;</t>
  </si>
  <si>
    <t>253260;</t>
  </si>
  <si>
    <t>Rapamycin-insensitive companion of mTOR</t>
  </si>
  <si>
    <t>Q6UN15</t>
  </si>
  <si>
    <t>FIP1_HUMAN</t>
  </si>
  <si>
    <t>FIP1L1 FIP1 RHE</t>
  </si>
  <si>
    <t>mRNA cleavage and polyadenylation specificity factor complex [GO:0005847]; nucleoplasm [GO:0005654]; RNA binding [GO:0003723]; mRNA 3'-end processing [GO:0031124]; mRNA export from nucleus [GO:0006406]; mRNA polyadenylation [GO:0006378]; mRNA splicing, via spliceosome [GO:0000398]; pre-mRNA cleavage required for polyadenylation [GO:0098789]; termination of RNA polymerase II transcription [GO:0006369]</t>
  </si>
  <si>
    <t>NP_001128409.1 [Q6UN15-5];NP_001128410.1 [Q6UN15-3];NP_112179.2 [Q6UN15-1];</t>
  </si>
  <si>
    <t>hsa:81608;</t>
  </si>
  <si>
    <t>81608;</t>
  </si>
  <si>
    <t>Q6UN15;H0Y8P7</t>
  </si>
  <si>
    <t>Pre-mRNA 3-end-processing factor FIP1</t>
  </si>
  <si>
    <t>Q6UVK1</t>
  </si>
  <si>
    <t>CSPG4_HUMAN</t>
  </si>
  <si>
    <t>CSPG4 MCSP</t>
  </si>
  <si>
    <t>apical plasma membrane [GO:0016324]; cell surface [GO:0009986]; collagen-containing extracellular matrix [GO:0062023]; extracellular exosome [GO:0070062]; extracellular region [GO:0005576]; focal adhesion [GO:0005925]; Golgi lumen [GO:0005796]; integral component of plasma membrane [GO:0005887]; lamellipodium membrane [GO:0031258]; lysosomal lumen [GO:0043202]; nucleoplasm [GO:0005654]; plasma membrane [GO:0005886]; ruffle [GO:0001726]; coreceptor activity [GO:0015026]; protein kinase binding [GO:0019901]; activation of MAPK activity [GO:0000187]; angiogenesis [GO:0001525]; cell population proliferation [GO:0008283]; chondroitin sulfate biosynthetic process [GO:0030206]; chondroitin sulfate catabolic process [GO:0030207]; dermatan sulfate biosynthetic process [GO:0030208]; glial cell migration [GO:0008347]; intracellular signal transduction [GO:0035556]; platelet-derived growth factor receptor signaling pathway [GO:0048008]; positive regulation of peptidyl-tyrosine phosphorylation [GO:0050731]; ruffle assembly [GO:0097178]; substrate-dependent cell migration [GO:0006929]; tissue remodeling [GO:0048771]</t>
  </si>
  <si>
    <t>NP_001888.2;</t>
  </si>
  <si>
    <t>hsa:1464;</t>
  </si>
  <si>
    <t>1464;</t>
  </si>
  <si>
    <t>Chondroitin sulfate proteoglycan 4</t>
  </si>
  <si>
    <t>Q6UX71</t>
  </si>
  <si>
    <t>PXDC2_HUMAN</t>
  </si>
  <si>
    <t>PLXDC2 TEM7R UNQ2514/PRO6003</t>
  </si>
  <si>
    <t>NP_001269665.1 [Q6UX71-2];NP_116201.7 [Q6UX71-1];</t>
  </si>
  <si>
    <t>hsa:84898;</t>
  </si>
  <si>
    <t>84898;</t>
  </si>
  <si>
    <t>Plexin domain-containing protein 2</t>
  </si>
  <si>
    <t>Q6UXN9</t>
  </si>
  <si>
    <t>WDR82_HUMAN</t>
  </si>
  <si>
    <t>WDR82 TMEM113 WDR82A UNQ9342/PRO34047</t>
  </si>
  <si>
    <t>chromatin [GO:0000785]; histone methyltransferase complex [GO:0035097]; nucleolus [GO:0005730]; PTW/PP1 phosphatase complex [GO:0072357]; Set1C/COMPASS complex [GO:0048188]; chromatin binding [GO:0003682]; histone H3-K4 methylation [GO:0051568]; histone H3-K4 trimethylation [GO:0080182]</t>
  </si>
  <si>
    <t>NP_079498.2;</t>
  </si>
  <si>
    <t>hsa:80335;</t>
  </si>
  <si>
    <t>80335;</t>
  </si>
  <si>
    <t>Q6UXN9;C9JBU3</t>
  </si>
  <si>
    <t>WD repeat-containing protein 82</t>
  </si>
  <si>
    <t>Q6VY07</t>
  </si>
  <si>
    <t>PACS1_HUMAN</t>
  </si>
  <si>
    <t>PACS1 KIAA1175</t>
  </si>
  <si>
    <t>COPI-coated vesicle [GO:0030137]; cytosol [GO:0005829]; Golgi apparatus [GO:0005794]; ion channel binding [GO:0044325]; protein localization to Golgi apparatus [GO:0034067]; protein localization to plasma membrane [GO:0072659]; regulation of defense response to virus by virus [GO:0050690]</t>
  </si>
  <si>
    <t>NP_060496.2 [Q6VY07-1];</t>
  </si>
  <si>
    <t>hsa:55690;</t>
  </si>
  <si>
    <t>55690;</t>
  </si>
  <si>
    <t>Q6VY07;E9PPK2;H0YF56;B4DF77</t>
  </si>
  <si>
    <t>Q6VY07;E9PPK2</t>
  </si>
  <si>
    <t>Phosphofurin acidic cluster sorting protein 1;Phosphofurin acidic cluster sorting protein 1 (Fragment)</t>
  </si>
  <si>
    <t>Q6WCQ1</t>
  </si>
  <si>
    <t>MPRIP_HUMAN</t>
  </si>
  <si>
    <t>MPRIP KIAA0864 MRIP RHOIP3</t>
  </si>
  <si>
    <t>actin cytoskeleton [GO:0015629]; cytosol [GO:0005829]; focal adhesion [GO:0005925]; actin binding [GO:0003779]; cadherin binding [GO:0045296]</t>
  </si>
  <si>
    <t>NP_055949.2 [Q6WCQ1-2];NP_958431.2 [Q6WCQ1-1];</t>
  </si>
  <si>
    <t>hsa:23164;</t>
  </si>
  <si>
    <t>23164;</t>
  </si>
  <si>
    <t>Q6WCQ1;J3KSW8;A0A494BZV2;H0Y2S9;H7C3G6;H0Y7E2</t>
  </si>
  <si>
    <t>Q6WCQ1;J3KSW8;A0A494BZV2;H0Y2S9</t>
  </si>
  <si>
    <t>8;7;7;4;3;3</t>
  </si>
  <si>
    <t>7;6;6;4;3;3</t>
  </si>
  <si>
    <t>Myosin phosphatase Rho-interacting protein;Myosin phosphatase Rho-interacting protein (Fragment);Myosin phosphatase Rho-interacting protein;Myosin phosphatase Rho-interacting protein (Fragment)</t>
  </si>
  <si>
    <t>Q6XQN6</t>
  </si>
  <si>
    <t>PNCB_HUMAN</t>
  </si>
  <si>
    <t>NAPRT FHIP NAPRT1</t>
  </si>
  <si>
    <t>azurophil granule lumen [GO:0035578]; cytosol [GO:0005829]; extracellular exosome [GO:0070062]; extracellular region [GO:0005576]; metal ion binding [GO:0046872]; nicotinate phosphoribosyltransferase activity [GO:0004516]; nicotinate-nucleotide diphosphorylase (carboxylating) activity [GO:0004514]; NAD biosynthesis via nicotinamide riboside salvage pathway [GO:0034356]; NAD biosynthetic process [GO:0009435]; NAD salvage [GO:0034355]; neutrophil degranulation [GO:0043312]; response to oxidative stress [GO:0006979]</t>
  </si>
  <si>
    <t>NP_001273758.1 [Q6XQN6-3];NP_660202.3 [Q6XQN6-1];XP_016869469.1;</t>
  </si>
  <si>
    <t>hsa:93100;</t>
  </si>
  <si>
    <t>93100;</t>
  </si>
  <si>
    <t>Q6XQN6;G5E977;C9J8U2;H0YF31;A0A087WUT5;H0YDA6</t>
  </si>
  <si>
    <t>Q6XQN6;G5E977;C9J8U2</t>
  </si>
  <si>
    <t>12;9;7;3;3;2</t>
  </si>
  <si>
    <t>Nicotinate phosphoribosyltransferase;Nicotinate phosphoribosyltransferase;Nicotinate phosphoribosyltransferase</t>
  </si>
  <si>
    <t>Q6XZF7</t>
  </si>
  <si>
    <t>DNMBP_HUMAN</t>
  </si>
  <si>
    <t>DNMBP ARHGEF36 KIAA1010 TUBA</t>
  </si>
  <si>
    <t>cell-cell junction [GO:0005911]; cytoskeleton [GO:0005856]; Golgi apparatus [GO:0005794]; Golgi stack [GO:0005795]; presynapse [GO:0098793]; synapse [GO:0045202]; Rho guanyl-nucleotide exchange factor activity [GO:0005089]; aging [GO:0007568]; intracellular signal transduction [GO:0035556]; regulation of cell shape [GO:0008360]</t>
  </si>
  <si>
    <t>NP_001305255.1;NP_001305256.1;NP_056036.1 [Q6XZF7-1];XP_011537861.1 [Q6XZF7-1];</t>
  </si>
  <si>
    <t>hsa:23268;</t>
  </si>
  <si>
    <t>23268;</t>
  </si>
  <si>
    <t>Q6XZF7;A0A1C7CYY6;A0A1B0GTX1</t>
  </si>
  <si>
    <t>Dynamin-binding protein</t>
  </si>
  <si>
    <t>Q6Y7W6</t>
  </si>
  <si>
    <t>GGYF2_HUMAN</t>
  </si>
  <si>
    <t>GIGYF2 KIAA0642 PERQ2 TNRC15</t>
  </si>
  <si>
    <t>cytoplasmic stress granule [GO:0010494]; cytosol [GO:0005829]; endoplasmic reticulum [GO:0005783]; endosome [GO:0005768]; Golgi apparatus [GO:0005794]; integral component of membrane [GO:0016021]; membrane [GO:0016020]; perikaryon [GO:0043204]; protein-containing complex [GO:0032991]; proximal dendrite [GO:1990635]; cadherin binding [GO:0045296]; proline-rich region binding [GO:0070064]; RNA binding [GO:0003723]; adult locomotory behavior [GO:0008344]; cellular protein metabolic process [GO:0044267]; feeding behavior [GO:0007631]; homeostasis of number of cells within a tissue [GO:0048873]; insulin-like growth factor receptor signaling pathway [GO:0048009]; mitotic G1 DNA damage checkpoint [GO:0031571]; mRNA destabilization [GO:0061157]; multicellular organism growth [GO:0035264]; musculoskeletal movement [GO:0050881]; negative regulation of translation [GO:0017148]; neuromuscular process controlling balance [GO:0050885]; post-embryonic development [GO:0009791]; posttranscriptional gene silencing [GO:0016441]; spinal cord motor neuron differentiation [GO:0021522]</t>
  </si>
  <si>
    <t>NP_001096616.1 [Q6Y7W6-1];NP_001096617.1 [Q6Y7W6-3];NP_001096618.1 [Q6Y7W6-5];NP_056390.2 [Q6Y7W6-1];</t>
  </si>
  <si>
    <t>hsa:26058;</t>
  </si>
  <si>
    <t>26058;</t>
  </si>
  <si>
    <t>Q6Y7W6;I1E4Y6;E7ESB6;C9JH18;C9JHW1;C9JW88;F8WCD5;C9JPV7;C9JXQ0;C9J0V6;C9JHT0;C9JRZ2</t>
  </si>
  <si>
    <t>Q6Y7W6;I1E4Y6;E7ESB6</t>
  </si>
  <si>
    <t>6;5;3;2;2;1;1;1;1;1;1;1</t>
  </si>
  <si>
    <t>GRB10-interacting GYF protein 2;GRB10-interacting GYF protein 2;GRB10-interacting GYF protein 2 (Fragment)</t>
  </si>
  <si>
    <t>Q6YHK3</t>
  </si>
  <si>
    <t>CD109_HUMAN</t>
  </si>
  <si>
    <t>CD109 CPAMD7</t>
  </si>
  <si>
    <t>anchored component of membrane [GO:0031225]; cell surface [GO:0009986]; cytosol [GO:0005829]; extracellular region [GO:0005576]; extracellular space [GO:0005615]; plasma membrane [GO:0005886]; platelet alpha granule membrane [GO:0031092]; serine-type endopeptidase inhibitor activity [GO:0004867]; transforming growth factor beta binding [GO:0050431]; hair follicle development [GO:0001942]; negative regulation of keratinocyte proliferation [GO:0010839]; negative regulation of protein phosphorylation [GO:0001933]; negative regulation of transforming growth factor beta receptor signaling pathway [GO:0030512]; negative regulation of wound healing [GO:0061045]; osteoclast fusion [GO:0072675]; platelet degranulation [GO:0002576]; regulation of keratinocyte differentiation [GO:0045616]</t>
  </si>
  <si>
    <t>NP_001153059.1 [Q6YHK3-4];NP_001153060.1 [Q6YHK3-2];NP_598000.2 [Q6YHK3-1];XP_005248716.1;</t>
  </si>
  <si>
    <t>hsa:135228;</t>
  </si>
  <si>
    <t>135228;</t>
  </si>
  <si>
    <t>CD109 antigen</t>
  </si>
  <si>
    <t>Q6YN16</t>
  </si>
  <si>
    <t>HSDL2_HUMAN</t>
  </si>
  <si>
    <t>HSDL2 C9orf99 SDR13C1</t>
  </si>
  <si>
    <t>membrane [GO:0016020]; mitochondrion [GO:0005739]; peroxisome [GO:0005777]; oxidoreductase activity [GO:0016491]</t>
  </si>
  <si>
    <t>NP_001182751.1 [Q6YN16-2];NP_115679.2 [Q6YN16-1];</t>
  </si>
  <si>
    <t>hsa:84263;</t>
  </si>
  <si>
    <t>84263;</t>
  </si>
  <si>
    <t>Hydroxysteroid dehydrogenase-like protein 2</t>
  </si>
  <si>
    <t>Q6YP21</t>
  </si>
  <si>
    <t>KAT3_HUMAN</t>
  </si>
  <si>
    <t>KYAT3 CCBL2 KAT3</t>
  </si>
  <si>
    <t>cytoplasm [GO:0005737]; mitochondrion [GO:0005739]; cysteine-S-conjugate beta-lyase activity [GO:0047804]; kynurenine-glyoxylate transaminase activity [GO:0047315]; kynurenine-oxoglutarate transaminase activity [GO:0016212]; protein homodimerization activity [GO:0042803]; pyridoxal phosphate binding [GO:0030170]; RNA binding [GO:0003723]; 2-oxoglutarate metabolic process [GO:0006103]; biosynthetic process [GO:0009058]; cellular amino acid metabolic process [GO:0006520]; kynurenine metabolic process [GO:0070189]</t>
  </si>
  <si>
    <t>NP_001008661.1 [Q6YP21-1];NP_001008662.1 [Q6YP21-3];</t>
  </si>
  <si>
    <t>hsa:56267;</t>
  </si>
  <si>
    <t>56267;</t>
  </si>
  <si>
    <t>Q6YP21;A0A0A0MRN7</t>
  </si>
  <si>
    <t>Kynurenine--oxoglutarate transaminase 3;Kynurenine--oxoglutarate transaminase 3 (Fragment)</t>
  </si>
  <si>
    <t>Q6ZMZ3</t>
  </si>
  <si>
    <t>SYNE3_HUMAN</t>
  </si>
  <si>
    <t>SYNE3 C14orf139 C14orf49 LINC00341</t>
  </si>
  <si>
    <t>cell [GO:0005623]; cytoplasm [GO:0005737]; integral component of membrane [GO:0016021]; meiotic nuclear membrane microtubule tethering complex [GO:0034993]; membrane [GO:0016020]; nuclear envelope [GO:0005635]; nuclear membrane [GO:0031965]; nuclear outer membrane [GO:0005640]; rough endoplasmic reticulum [GO:0005791]; actin filament binding [GO:0051015]; cytoskeletal anchoring at nuclear membrane [GO:0090286]; cytoskeleton organization [GO:0007010]; establishment of protein localization to membrane [GO:0090150]; nuclear migration [GO:0007097]; nucleus localization [GO:0051647]; regulation of cell shape [GO:0008360]</t>
  </si>
  <si>
    <t>NP_689805.3 [Q6ZMZ3-1];XP_005267434.1 [Q6ZMZ3-1];XP_006720126.1 [Q6ZMZ3-1];XP_016876545.1;</t>
  </si>
  <si>
    <t>hsa:161176;</t>
  </si>
  <si>
    <t>161176;</t>
  </si>
  <si>
    <t>Q6ZMZ3;G3V533</t>
  </si>
  <si>
    <t>14;13</t>
  </si>
  <si>
    <t>Nesprin-3;Nesprin-3</t>
  </si>
  <si>
    <t>Q6ZN66</t>
  </si>
  <si>
    <t>GBP6_HUMAN</t>
  </si>
  <si>
    <t>GBP6</t>
  </si>
  <si>
    <t>cytoplasmic vesicle [GO:0031410]; extracellular exosome [GO:0070062]; symbiont-containing vacuole membrane [GO:0020005]; GTP binding [GO:0005525]; GTPase activity [GO:0003924]; cellular response to interferon-gamma [GO:0071346]; defense response to bacterium [GO:0042742]; defense response to Gram-positive bacterium [GO:0050830]; defense response to protozoan [GO:0042832]; immune response [GO:0006955]</t>
  </si>
  <si>
    <t>NP_940862.2 [Q6ZN66-1];XP_011539137.1 [Q6ZN66-1];</t>
  </si>
  <si>
    <t>hsa:163351;</t>
  </si>
  <si>
    <t>163351;</t>
  </si>
  <si>
    <t>Q6ZN66;Q96PP9;A0A3B3IRS3;Q8N8V2</t>
  </si>
  <si>
    <t>Q6ZN66;Q96PP9</t>
  </si>
  <si>
    <t>Guanylate-binding protein 6;Guanylate-binding protein 4</t>
  </si>
  <si>
    <t>Q6ZNL6</t>
  </si>
  <si>
    <t>FGD5_HUMAN</t>
  </si>
  <si>
    <t>FGD5 ZFYVE23</t>
  </si>
  <si>
    <t>cytoplasm [GO:0005737]; cytoskeleton [GO:0005856]; early endosome [GO:0005769]; endoplasmic reticulum [GO:0005783]; Golgi apparatus [GO:0005794]; lamellipodium [GO:0030027]; plasma membrane [GO:0005886]; ruffle [GO:0001726]; ruffle membrane [GO:0032587]; guanyl-nucleotide exchange factor activity [GO:0005085]; metal ion binding [GO:0046872]; small GTPase binding [GO:0031267]; actin cytoskeleton organization [GO:0030036]; cytoskeleton organization [GO:0007010]; filopodium assembly [GO:0046847]; regulation of cell shape [GO:0008360]; regulation of GTPase activity [GO:0043087]</t>
  </si>
  <si>
    <t>NP_689749.3 [Q6ZNL6-1];</t>
  </si>
  <si>
    <t>hsa:152273;</t>
  </si>
  <si>
    <t>152273;</t>
  </si>
  <si>
    <t>Q6ZNL6;B7ZM68;A0A1W2PRG7;H7C0G2</t>
  </si>
  <si>
    <t>Q6ZNL6;B7ZM68;A0A1W2PRG7</t>
  </si>
  <si>
    <t>FYVE, RhoGEF and PH domain-containing protein 5;FGD5 protein;FYVE, RhoGEF and PH domain-containing protein 5 (Fragment)</t>
  </si>
  <si>
    <t>Q6ZXV5</t>
  </si>
  <si>
    <t>TMTC3_HUMAN</t>
  </si>
  <si>
    <t>TMTC3</t>
  </si>
  <si>
    <t>endoplasmic reticulum [GO:0005783]; integral component of membrane [GO:0016021]; dolichyl-phosphate-mannose-protein mannosyltransferase activity [GO:0004169]; mannosyltransferase activity [GO:0000030]; positive regulation of proteasomal protein catabolic process [GO:1901800]; protein O-linked mannosylation [GO:0035269]; response to endoplasmic reticulum stress [GO:0034976]</t>
  </si>
  <si>
    <t>NP_861448.2 [Q6ZXV5-2];</t>
  </si>
  <si>
    <t>hsa:160418;</t>
  </si>
  <si>
    <t>160418;</t>
  </si>
  <si>
    <t>Q6ZXV5;F8VRY4;F8W044;F8VR71</t>
  </si>
  <si>
    <t>Protein O-mannosyl-transferase TMTC3</t>
  </si>
  <si>
    <t>Q709C8</t>
  </si>
  <si>
    <t>VP13C_HUMAN</t>
  </si>
  <si>
    <t>VPS13C KIAA1421</t>
  </si>
  <si>
    <t>cell [GO:0005623]; cytoplasm [GO:0005737]; cytosol [GO:0005829]; dense core granule membrane [GO:0032127]; extracellular exosome [GO:0070062]; extrinsic component of membrane [GO:0019898]; mitochondrial outer membrane [GO:0005741]; Golgi to endosome transport [GO:0006895]; mitochondrion organization [GO:0007005]; negative regulation of parkin-mediated stimulation of mitophagy in response to mitochondrial depolarization [GO:1905090]; protein retention in Golgi apparatus [GO:0045053]; protein targeting to vacuole [GO:0006623]; response to insulin [GO:0032868]</t>
  </si>
  <si>
    <t>NP_001018098.1 [Q709C8-2];NP_060154.3 [Q709C8-3];NP_060550.2 [Q709C8-4];NP_065872.1 [Q709C8-1];</t>
  </si>
  <si>
    <t>hsa:54832;</t>
  </si>
  <si>
    <t>54832;</t>
  </si>
  <si>
    <t>Q709C8;A0A3B3IU50</t>
  </si>
  <si>
    <t>Vacuolar protein sorting-associated protein 13C</t>
  </si>
  <si>
    <t>Q70UQ0</t>
  </si>
  <si>
    <t>IKIP_HUMAN</t>
  </si>
  <si>
    <t>IKBIP IKIP</t>
  </si>
  <si>
    <t>endoplasmic reticulum [GO:0005783]; endoplasmic reticulum membrane [GO:0005789]; integral component of membrane [GO:0016021]; membrane [GO:0016020]; response to X-ray [GO:0010165]</t>
  </si>
  <si>
    <t>NP_710154.1 [Q70UQ0-4];NP_963906.1 [Q70UQ0-1];NP_963907.1 [Q70UQ0-3];</t>
  </si>
  <si>
    <t>hsa:121457;</t>
  </si>
  <si>
    <t>121457;</t>
  </si>
  <si>
    <t>Inhibitor of nuclear factor kappa-B kinase-interacting protein</t>
  </si>
  <si>
    <t>Q71U36</t>
  </si>
  <si>
    <t>TBA1A_HUMAN</t>
  </si>
  <si>
    <t>TUBA1A TUBA3</t>
  </si>
  <si>
    <t>cytoplasm [GO:0005737]; cytoplasmic microtubule [GO:0005881]; cytoplasmic ribonucleoprotein granule [GO:0036464]; cytosol [GO:0005829]; extracellular exosome [GO:0070062]; membrane raft [GO:0045121]; microtubule [GO:0005874]; microtubule cytoskeleton [GO:0015630]; myelin sheath [GO:0043209]; neuromuscular junction [GO:0031594]; nucleus [GO:0005634]; recycling endosome [GO:0055037]; GTP binding [GO:0005525]; GTPase activity [GO:0003924]; identical protein binding [GO:0042802]; protein domain specific binding [GO:0019904]; structural constituent of cytoskeleton [GO:0005200]; structural molecule activity [GO:0005198]; cell division [GO:0051301]; ciliary basal body-plasma membrane docking [GO:0097711]; cytoskeleton-dependent intracellular transport [GO:0030705]; G2/M transition of mitotic cell cycle [GO:0000086]; microtubule cytoskeleton organization [GO:0000226]; microtubule-based process [GO:0007017]; mitotic cell cycle [GO:0000278]; regulation of G2/M transition of mitotic cell cycle [GO:0010389]; regulation of synapse organization [GO:0050807]</t>
  </si>
  <si>
    <t>NP_001257328.1 [Q71U36-1];NP_001257329.1 [Q71U36-2];NP_006000.2 [Q71U36-1];</t>
  </si>
  <si>
    <t>hsa:7846;</t>
  </si>
  <si>
    <t>7846;</t>
  </si>
  <si>
    <t>Q71U36;P0DPH8;P0DPH7;Q6PEY2;F8VQQ4</t>
  </si>
  <si>
    <t>Q71U36;P0DPH8;P0DPH7;Q6PEY2</t>
  </si>
  <si>
    <t>35;27;27;20;14</t>
  </si>
  <si>
    <t>1;1;1;1;1</t>
  </si>
  <si>
    <t>Tubulin alpha-1A chain;Tubulin alpha-3D chain;Tubulin alpha-3C chain;Tubulin alpha-3E chain</t>
  </si>
  <si>
    <t>Q71UI9</t>
  </si>
  <si>
    <t>H2AV_HUMAN</t>
  </si>
  <si>
    <t>H2AZ2 H2AFV H2AV</t>
  </si>
  <si>
    <t>extracellular exosome [GO:0070062]; nuclear chromatin [GO:0000790]; nucleosome [GO:0000786]; nucleus [GO:0005634]; DNA binding [GO:0003677]; protein heterodimerization activity [GO:0046982]; chromatin organization [GO:0006325]; chromatin silencing [GO:0006342]</t>
  </si>
  <si>
    <t>NP_036544.1 [Q71UI9-1];NP_619541.1 [Q71UI9-2];NP_958844.1 [Q71UI9-4];NP_958924.1 [Q71UI9-5];NP_958925.1 [Q71UI9-3];</t>
  </si>
  <si>
    <t>hsa:94239;</t>
  </si>
  <si>
    <t>94239;</t>
  </si>
  <si>
    <t>Q71UI9;P0C0S5;C9J0D1;A0A494C189;C9J386</t>
  </si>
  <si>
    <t>4;4;3;3;2</t>
  </si>
  <si>
    <t>Histone H2A.V;Histone H2A.Z;Histone H2A;Histone H2A;Histone H2A</t>
  </si>
  <si>
    <t>Q76LX8</t>
  </si>
  <si>
    <t>ATS13_HUMAN</t>
  </si>
  <si>
    <t>ADAMTS13 C9orf8 UNQ6102/PRO20085</t>
  </si>
  <si>
    <t>cell surface [GO:0009986]; endoplasmic reticulum lumen [GO:0005788]; extracellular matrix [GO:0031012]; extracellular space [GO:0005615]; calcium ion binding [GO:0005509]; integrin binding [GO:0005178]; metalloendopeptidase activity [GO:0004222]; metallopeptidase activity [GO:0008237]; zinc ion binding [GO:0008270]; cell-matrix adhesion [GO:0007160]; cellular response to interferon-gamma [GO:0071346]; cellular response to interleukin-4 [GO:0071353]; cellular response to lipopolysaccharide [GO:0071222]; cellular response to tumor necrosis factor [GO:0071356]; glycoprotein metabolic process [GO:0009100]; integrin-mediated signaling pathway [GO:0007229]; peptide catabolic process [GO:0043171]; platelet activation [GO:0030168]; protein processing [GO:0016485]; proteolysis [GO:0006508]; response to amine [GO:0014075]; response to potassium ion [GO:0035864]; response to toxic substance [GO:0009636]</t>
  </si>
  <si>
    <t>NP_620594.1 [Q76LX8-1];NP_620595.1 [Q76LX8-3];NP_620596.2 [Q76LX8-2];</t>
  </si>
  <si>
    <t>hsa:11093;</t>
  </si>
  <si>
    <t>11093;</t>
  </si>
  <si>
    <t>Q76LX8;E7EV88;F6V803;A0A0B4J229</t>
  </si>
  <si>
    <t>Q76LX8;E7EV88</t>
  </si>
  <si>
    <t>A disintegrin and metalloproteinase with thrombospondin motifs 13;A disintegrin and metalloproteinase with thrombospondin motifs 13</t>
  </si>
  <si>
    <t>Q7KZ85</t>
  </si>
  <si>
    <t>SPT6H_HUMAN</t>
  </si>
  <si>
    <t>SUPT6H KIAA0162 SPT6H</t>
  </si>
  <si>
    <t>nucleoplasm [GO:0005654]; nucleus [GO:0005634]; transcription elongation factor complex [GO:0008023]; transcriptionally active chromatin [GO:0035327]; DNA binding [GO:0003677]; DNA-binding transcription factor activity [GO:0003700]; histone binding [GO:0042393]; nucleosome binding [GO:0031491]; RNA binding [GO:0003723]; blastocyst formation [GO:0001825]; chromatin maintenance [GO:0070827]; chromatin remodeling [GO:0006338]; mRNA processing [GO:0006397]; mRNA transcription by RNA polymerase II [GO:0042789]; mRNA transport [GO:0051028]; negative regulation of histone H3-K27 methylation [GO:0061086]; nucleosome organization [GO:0034728]; positive regulation of transcription elongation from RNA polymerase II promoter [GO:0032968]; regulation of isotype switching [GO:0045191]; regulation of mRNA export from nucleus [GO:0010793]; regulation of mRNA processing [GO:0050684]; regulation of muscle cell differentiation [GO:0051147]; regulation of transcription, DNA-templated [GO:0006355]; RNA splicing [GO:0008380]; transcription by RNA polymerase II [GO:0006366]; transcription elongation from RNA polymerase II promoter [GO:0006368]; viral process [GO:0016032]</t>
  </si>
  <si>
    <t>NP_001307684.1 [Q7KZ85-1];NP_003161.2 [Q7KZ85-1];XP_016880467.1 [Q7KZ85-1];XP_016880468.1 [Q7KZ85-1];XP_016880469.1;</t>
  </si>
  <si>
    <t>hsa:6830;</t>
  </si>
  <si>
    <t>6830;</t>
  </si>
  <si>
    <t>Transcription elongation factor SPT6</t>
  </si>
  <si>
    <t>Q7KZF4</t>
  </si>
  <si>
    <t>SND1_HUMAN</t>
  </si>
  <si>
    <t>SND1 TDRD11</t>
  </si>
  <si>
    <t>cytoplasm [GO:0005737]; cytosol [GO:0005829]; dense body [GO:0097433]; extracellular exosome [GO:0070062]; melanosome [GO:0042470]; membrane [GO:0016020]; nucleus [GO:0005634]; RISC complex [GO:0016442]; cadherin binding [GO:0045296]; endonuclease activity [GO:0004519]; endoribonuclease activity [GO:0004521]; nuclease activity [GO:0004518]; RISC complex binding [GO:1905172]; RNA binding [GO:0003723]; transcription coregulator activity [GO:0003712]; gene silencing by RNA [GO:0031047]; miRNA catabolic process [GO:0010587]; osteoblast differentiation [GO:0001649]; regulation of cell cycle process [GO:0010564]; RNA catabolic process [GO:0006401]; viral process [GO:0016032]</t>
  </si>
  <si>
    <t>NP_055205.2;</t>
  </si>
  <si>
    <t>hsa:27044;</t>
  </si>
  <si>
    <t>27044;</t>
  </si>
  <si>
    <t>Q7KZF4;H7C597</t>
  </si>
  <si>
    <t>46;10</t>
  </si>
  <si>
    <t>Staphylococcal nuclease domain-containing protein 1</t>
  </si>
  <si>
    <t>Q7L1Q6</t>
  </si>
  <si>
    <t>BZW1_HUMAN</t>
  </si>
  <si>
    <t>BZW1 BZAP45 KIAA0005</t>
  </si>
  <si>
    <t>cytoplasm [GO:0005737]; membrane [GO:0016020]; cadherin binding [GO:0045296]; RNA binding [GO:0003723]</t>
  </si>
  <si>
    <t>NP_001193996.1 [Q7L1Q6-1];NP_001193997.1 [Q7L1Q6-3];NP_001193998.1 [Q7L1Q6-4];NP_001308617.1 [Q7L1Q6-1];NP_001308619.1 [Q7L1Q6-1];NP_001308620.1;NP_001308622.1;NP_001308623.1;NP_055485.2 [Q7L1Q6-2];</t>
  </si>
  <si>
    <t>hsa:9689;</t>
  </si>
  <si>
    <t>9689;</t>
  </si>
  <si>
    <t>Q7L1Q6;C9IZ80;C9JFN4;C9JV57;H0Y503;C9J188;C9JWF5</t>
  </si>
  <si>
    <t>Q7L1Q6;C9IZ80</t>
  </si>
  <si>
    <t>12;9;4;3;3;3;3</t>
  </si>
  <si>
    <t>Basic leucine zipper and W2 domain-containing protein 1;Basic leucine zipper and W2 domain-containing protein 1 (Fragment)</t>
  </si>
  <si>
    <t>Q7L311</t>
  </si>
  <si>
    <t>ARMX2_HUMAN</t>
  </si>
  <si>
    <t>ARMCX2 ALEX2 KIAA0512</t>
  </si>
  <si>
    <t>integral component of membrane [GO:0016021]; mitochondrial outer membrane [GO:0005741]</t>
  </si>
  <si>
    <t>NP_001269160.1;NP_055597.1;NP_808818.1;XP_005278166.1;XP_005278167.1;XP_005278168.1;XP_005278170.1;XP_005278171.1;XP_005278172.1;XP_005278173.1;XP_005278174.1;XP_011529373.1;XP_011529374.1;XP_016885476.1;XP_016885477.1;XP_016885478.1;XP_016885479.1;XP_016885480.1;XP_016885481.1;XP_016885482.1;XP_016885483.1;XP_016885484.1;XP_016885485.1;XP_016885486.1;</t>
  </si>
  <si>
    <t>hsa:9823;</t>
  </si>
  <si>
    <t>9823;</t>
  </si>
  <si>
    <t>Armadillo repeat-containing X-linked protein 2</t>
  </si>
  <si>
    <t>Q7L576</t>
  </si>
  <si>
    <t>CYFP1_HUMAN</t>
  </si>
  <si>
    <t>CYFIP1 KIAA0068</t>
  </si>
  <si>
    <t>axonal growth cone [GO:0044295]; central region of growth cone [GO:0090724]; cytosol [GO:0005829]; dendritic growth cone [GO:0044294]; dendritic spine [GO:0043197]; excitatory synapse [GO:0060076]; extracellular exosome [GO:0070062]; extracellular region [GO:0005576]; filopodium tip [GO:0032433]; focal adhesion [GO:0005925]; lamellipodium [GO:0030027]; mRNA cap binding complex [GO:0005845]; neuron projection [GO:0043005]; neuronal cell body [GO:0043025]; perinuclear region of cytoplasm [GO:0048471]; peripheral region of growth cone [GO:0090725]; ruffle [GO:0001726]; SCAR complex [GO:0031209]; secretory granule lumen [GO:0034774]; specific granule lumen [GO:0035580]; synapse [GO:0045202]; terminal bouton [GO:0043195]; tertiary granule lumen [GO:1904724]; actin filament binding [GO:0051015]; Rac GTPase binding [GO:0048365]; RNA 7-methylguanosine cap binding [GO:0000340]; translation regulator activity [GO:0045182]; axon extension [GO:0048675]; axon guidance [GO:0007411]; cell morphogenesis [GO:0000902]; cell projection assembly [GO:0030031]; cellular response to insulin stimulus [GO:0032869]; cognition [GO:0050890]; dendrite extension [GO:0097484]; Fc-gamma receptor signaling pathway involved in phagocytosis [GO:0038096]; lamellipodium assembly [GO:0030032]; modification of synaptic structure [GO:0099563]; negative regulation of synaptic vesicle recycling [GO:1903422]; neutrophil degranulation [GO:0043312]; positive regulation of Arp2/3 complex-mediated actin nucleation [GO:2000601]; positive regulation of axon extension [GO:0045773]; positive regulation of dendrite development [GO:1900006]; positive regulation of neurotrophin TRK receptor signaling pathway [GO:0051388]; positive regulation of ruffle assembly [GO:1900029]; Rac protein signal transduction [GO:0016601]; regulation of cell shape [GO:0008360]; regulation of modification of postsynaptic actin cytoskeleton [GO:1905274]; regulation of translation [GO:0006417]; regulation of translation at postsynapse, modulating synaptic transmission [GO:0099578]; response to electrical stimulus [GO:0051602]; ruffle organization [GO:0031529]; vascular endothelial growth factor receptor signaling pathway [GO:0048010]</t>
  </si>
  <si>
    <t>NP_001028200.1 [Q7L576-2];NP_001274739.1 [Q7L576-1];NP_001311049.1 [Q7L576-1];NP_001311052.1 [Q7L576-1];NP_055423.1 [Q7L576-1];</t>
  </si>
  <si>
    <t>hsa:23191;</t>
  </si>
  <si>
    <t>23191;</t>
  </si>
  <si>
    <t>Q7L576;A0A0G2JR96;A0A0G2JQT1;H7C229;E7EVJ5;Q96F07;E7EW33;A0A0G2JRX2;A0A087WU52;A0A0G2JRV9;A0A087WWL1;H0YL50;A0A087WVE1;A0A087WTQ3;A0A087WWZ1;A0A0G2JRP0;A0A087WZ89;A0A087WV63;A0A0G2JRF5;A0A087WWY5;A0A087WZL7;A0A0G2JQH3;A0A087WVZ5</t>
  </si>
  <si>
    <t>Q7L576;A0A0G2JR96;A0A0G2JQT1;H7C229;E7EVJ5;Q96F07</t>
  </si>
  <si>
    <t>22;13;13;12;12;11;10;4;4;4;4;4;3;3;3;1;1;1;1;1;1;1;1</t>
  </si>
  <si>
    <t>Cytoplasmic FMR1-interacting protein 1;Cytoplasmic FMR1-interacting protein 1 (Fragment);Cytoplasmic FMR1-interacting protein 1 (Fragment);Cytoplasmic FMR1-interacting protein 2;Cytoplasmic FMR1-interacting protein;Cytoplasmic FMR1-interacting protein 2</t>
  </si>
  <si>
    <t>Q7L5N7</t>
  </si>
  <si>
    <t>PCAT2_HUMAN</t>
  </si>
  <si>
    <t>LPCAT2 AGPAT11 AYTL1</t>
  </si>
  <si>
    <t>endoplasmic reticulum [GO:0005783]; endoplasmic reticulum membrane [GO:0005789]; Golgi membrane [GO:0000139]; Golgi stack [GO:0005795]; integral component of membrane [GO:0016021]; lipid droplet [GO:0005811]; 1-acylglycerol-3-phosphate O-acyltransferase activity [GO:0003841]; 1-acylglycerophosphocholine O-acyltransferase activity [GO:0047184]; 1-alkylglycerophosphocholine O-acetyltransferase activity [GO:0047192]; calcium ion binding [GO:0005509]; membrane organization [GO:0061024]; phosphatidylcholine acyl-chain remodeling [GO:0036151]; platelet activating factor biosynthetic process [GO:0006663]</t>
  </si>
  <si>
    <t>NP_060309.2 [Q7L5N7-1];XP_011521471.1 [Q7L5N7-2];</t>
  </si>
  <si>
    <t>hsa:54947;</t>
  </si>
  <si>
    <t>54947;</t>
  </si>
  <si>
    <t>Q7L5N7;H3BU68</t>
  </si>
  <si>
    <t>12;5</t>
  </si>
  <si>
    <t>Lysophosphatidylcholine acyltransferase 2</t>
  </si>
  <si>
    <t>Q7RTV0</t>
  </si>
  <si>
    <t>PHF5A_HUMAN</t>
  </si>
  <si>
    <t>PHF5A</t>
  </si>
  <si>
    <t>nuclear matrix [GO:0016363]; nuclear speck [GO:0016607]; nucleoplasm [GO:0005654]; nucleus [GO:0005634]; precatalytic spliceosome [GO:0071011]; U12-type spliceosomal complex [GO:0005689]; U2 snRNP [GO:0005686]; U2-type precatalytic spliceosome [GO:0071005]; DNA binding [GO:0003677]; DNA-binding transcription factor activity [GO:0003700]; RNA binding [GO:0003723]; zinc ion binding [GO:0008270]; mRNA splicing, via spliceosome [GO:0000398]; positive regulation of transcription, DNA-templated [GO:0045893]; stem cell differentiation [GO:0048863]</t>
  </si>
  <si>
    <t>NP_116147.1;</t>
  </si>
  <si>
    <t>hsa:84844;</t>
  </si>
  <si>
    <t>84844;</t>
  </si>
  <si>
    <t>PHD finger-like domain-containing protein 5A</t>
  </si>
  <si>
    <t>Q7Z2K6</t>
  </si>
  <si>
    <t>ERMP1_HUMAN</t>
  </si>
  <si>
    <t>ERMP1 FXNA KIAA1815</t>
  </si>
  <si>
    <t>endoplasmic reticulum membrane [GO:0005789]; integral component of membrane [GO:0016021]; membrane [GO:0016020]; metal ion binding [GO:0046872]; metallopeptidase activity [GO:0008237]; proteolysis [GO:0006508]</t>
  </si>
  <si>
    <t>NP_079172.2 [Q7Z2K6-1];</t>
  </si>
  <si>
    <t>hsa:79956;</t>
  </si>
  <si>
    <t>79956;</t>
  </si>
  <si>
    <t>Q7Z2K6;E7ER77;A0A0C4DGF0</t>
  </si>
  <si>
    <t>Q7Z2K6;E7ER77</t>
  </si>
  <si>
    <t>19;17;4</t>
  </si>
  <si>
    <t>Endoplasmic reticulum metallopeptidase 1;Endoplasmic reticulum metallopeptidase 1</t>
  </si>
  <si>
    <t>Q7Z2W4</t>
  </si>
  <si>
    <t>ZCCHV_HUMAN</t>
  </si>
  <si>
    <t>ZC3HAV1 ZC3HDC2 PRO1677</t>
  </si>
  <si>
    <t>cytoplasm [GO:0005737]; cytosol [GO:0005829]; nucleus [GO:0005634]; cadherin binding [GO:0045296]; metal ion binding [GO:0046872]; RNA binding [GO:0003723]; defense response to virus [GO:0051607]; innate immune response [GO:0045087]; negative regulation of viral genome replication [GO:0045071]; positive regulation of I-kappaB kinase/NF-kappaB signaling [GO:0043123]; positive regulation of interferon-alpha production [GO:0032727]; positive regulation of interferon-beta production [GO:0032728]; positive regulation of mRNA catabolic process [GO:0061014]; positive regulation of RIG-I signaling pathway [GO:1900246]; protein ADP-ribosylation [GO:0006471]; response to virus [GO:0009615]</t>
  </si>
  <si>
    <t>NP_064504.2 [Q7Z2W4-1];NP_078901.3 [Q7Z2W4-2];</t>
  </si>
  <si>
    <t>hsa:56829;</t>
  </si>
  <si>
    <t>56829;</t>
  </si>
  <si>
    <t>Q7Z2W4;C9J6P4;H7C5K1</t>
  </si>
  <si>
    <t>Q7Z2W4;C9J6P4</t>
  </si>
  <si>
    <t>20;19;4</t>
  </si>
  <si>
    <t>Zinc finger CCCH-type antiviral protein 1;Zinc finger CCCH-type antiviral protein 1</t>
  </si>
  <si>
    <t>Q7Z2W9</t>
  </si>
  <si>
    <t>RM21_HUMAN</t>
  </si>
  <si>
    <t>MRPL21</t>
  </si>
  <si>
    <t>NP_852615.1 [Q7Z2W9-1];NP_852616.1 [Q7Z2W9-2];</t>
  </si>
  <si>
    <t>hsa:219927;</t>
  </si>
  <si>
    <t>219927;</t>
  </si>
  <si>
    <t>39S ribosomal protein L21, mitochondrial</t>
  </si>
  <si>
    <t>Q7Z392</t>
  </si>
  <si>
    <t>TPC11_HUMAN</t>
  </si>
  <si>
    <t>TRAPPC11 C4orf41</t>
  </si>
  <si>
    <t>cytosol [GO:0005829]; Golgi apparatus [GO:0005794]; TRAPP complex [GO:0030008]; endoplasmic reticulum to Golgi vesicle-mediated transport [GO:0006888]; Golgi organization [GO:0007030]; regulation of protein complex stability [GO:0061635]</t>
  </si>
  <si>
    <t>NP_068761.4 [Q7Z392-1];NP_951008.1 [Q7Z392-3];</t>
  </si>
  <si>
    <t>hsa:60684;</t>
  </si>
  <si>
    <t>60684;</t>
  </si>
  <si>
    <t>Q7Z392;D6RHE5</t>
  </si>
  <si>
    <t>Trafficking protein particle complex subunit 11</t>
  </si>
  <si>
    <t>Q7Z3B4</t>
  </si>
  <si>
    <t>NUP54_HUMAN</t>
  </si>
  <si>
    <t>NUP54</t>
  </si>
  <si>
    <t>host cell [GO:0043657]; nuclear envelope [GO:0005635]; nuclear membrane [GO:0031965]; nuclear pore central transport channel [GO:0044613]; identical protein binding [GO:0042802]; protein-containing complex binding [GO:0044877]; structural constituent of nuclear pore [GO:0017056]; intracellular transport of virus [GO:0075733]; mRNA export from nucleus [GO:0006406]; NLS-bearing protein import into nucleus [GO:0006607]; nuclear pore organization [GO:0006999]; protein localization to nuclear inner membrane [GO:0036228]; protein sumoylation [GO:0016925]; protein targeting [GO:0006605]; regulation of cellular response to heat [GO:1900034]; regulation of gene silencing by miRNA [GO:0060964]; regulation of glycolytic process [GO:0006110]; regulation of protein import into nucleus [GO:0042306]; tRNA export from nucleus [GO:0006409]; viral process [GO:0016032]; viral transcription [GO:0019083]</t>
  </si>
  <si>
    <t>NP_001265532.1 [Q7Z3B4-3];NP_059122.2 [Q7Z3B4-1];</t>
  </si>
  <si>
    <t>hsa:53371;</t>
  </si>
  <si>
    <t>53371;</t>
  </si>
  <si>
    <t>Nucleoporin p54</t>
  </si>
  <si>
    <t>Q7Z3J2</t>
  </si>
  <si>
    <t>VP35L_HUMAN</t>
  </si>
  <si>
    <t>VPS35L C16orf62 101F10.2</t>
  </si>
  <si>
    <t>cell [GO:0005623]; endosome [GO:0005768]; ficolin-1-rich granule membrane [GO:0101003]; integral component of membrane [GO:0016021]; plasma membrane [GO:0005886]; endocytic recycling [GO:0032456]; Golgi to plasma membrane transport [GO:0006893]; neutrophil degranulation [GO:0043312]; protein transport [GO:0015031]; retrograde transport, endosome to plasma membrane [GO:1990126]</t>
  </si>
  <si>
    <t>NP_064710.4 [Q7Z3J2-1];</t>
  </si>
  <si>
    <t>hsa:57020;</t>
  </si>
  <si>
    <t>57020;</t>
  </si>
  <si>
    <t>Q7Z3J2;F5H7K1;E7EWW0;H3BVG8;C9J7I2;H3BV68;H3BNX2;H0YFG6;H3BRV8;I3L1U5;F6S1J4</t>
  </si>
  <si>
    <t>Q7Z3J2;F5H7K1;E7EWW0;H3BVG8;C9J7I2;H3BV68</t>
  </si>
  <si>
    <t>7;6;6;5;5;4;2;1;1;1;1</t>
  </si>
  <si>
    <t>VPS35 endosomal protein sorting factor-like;VPS35 endosomal protein sorting factor-like;VPS35 endosomal protein sorting factor-like;VPS35 endosomal protein sorting factor-like;VPS35 endosomal protein sorting factor-like;Esophageal cancer associated protein</t>
  </si>
  <si>
    <t>Q7Z3K3</t>
  </si>
  <si>
    <t>POGZ_HUMAN</t>
  </si>
  <si>
    <t>POGZ KIAA0461 SUHW5 ZNF280E ZNF635 Nbla00003</t>
  </si>
  <si>
    <t>cytoplasm [GO:0005737]; cytosol [GO:0005829]; nuclear chromatin [GO:0000790]; nucleoplasm [GO:0005654]; metal ion binding [GO:0046872]; RNA polymerase II core promoter sequence-specific DNA binding [GO:0000979]; cell division [GO:0051301]; kinetochore assembly [GO:0051382]; mitotic sister chromatid cohesion [GO:0007064]; regulation of gene expression [GO:0010468]; regulation of histone methylation [GO:0031060]</t>
  </si>
  <si>
    <t>NP_001181866.1 [Q7Z3K3-6];NP_001181867.1 [Q7Z3K3-7];NP_055915.2 [Q7Z3K3-1];NP_665739.3 [Q7Z3K3-5];NP_997054.1 [Q7Z3K3-2];XP_005245056.1 [Q7Z3K3-1];XP_005245057.1 [Q7Z3K3-1];XP_005245058.1 [Q7Z3K3-1];XP_005245062.1 [Q7Z3K3-2];XP_005245063.1 [Q7Z3K3-2];XP_016856234.1 [Q7Z3K3-6];XP_016856235.1 [Q7Z3K3-6];XP_016856237.1 [Q7Z3K3-2];XP_016856238.1 [Q7Z3K3-2];</t>
  </si>
  <si>
    <t>hsa:23126;</t>
  </si>
  <si>
    <t>23126;</t>
  </si>
  <si>
    <t>Q7Z3K3;H0YCT3</t>
  </si>
  <si>
    <t>Pogo transposable element with ZNF domain</t>
  </si>
  <si>
    <t>Q7Z417</t>
  </si>
  <si>
    <t>NUFP2_HUMAN</t>
  </si>
  <si>
    <t>NUFIP2 KIAA1321 PIG1</t>
  </si>
  <si>
    <t>cytoplasm [GO:0005737]; cytoplasmic stress granule [GO:0010494]; cytosol [GO:0005829]; membrane [GO:0016020]; nuclear body [GO:0016604]; nucleoplasm [GO:0005654]; nucleus [GO:0005634]; polysomal ribosome [GO:0042788]; RNA binding [GO:0003723]</t>
  </si>
  <si>
    <t>NP_065823.1 [Q7Z417-1];</t>
  </si>
  <si>
    <t>hsa:57532;</t>
  </si>
  <si>
    <t>57532;</t>
  </si>
  <si>
    <t>Nuclear fragile X mental retardation-interacting protein 2</t>
  </si>
  <si>
    <t>Q7Z434</t>
  </si>
  <si>
    <t>MAVS_HUMAN</t>
  </si>
  <si>
    <t>MAVS IPS1 KIAA1271 VISA</t>
  </si>
  <si>
    <t>integral component of membrane [GO:0016021]; mitochondrial membrane [GO:0031966]; mitochondrial outer membrane [GO:0005741]; mitochondrion [GO:0005739]; peroxisomal membrane [GO:0005778]; CARD domain binding [GO:0050700]; protein kinase binding [GO:0019901]; signaling adaptor activity [GO:0035591]; activation of innate immune response [GO:0002218]; cellular response to exogenous dsRNA [GO:0071360]; defense response to bacterium [GO:0042742]; defense response to virus [GO:0051607]; innate immune response [GO:0045087]; negative regulation of type I interferon production [GO:0032480]; negative regulation of viral genome replication [GO:0045071]; positive regulation of chemokine (C-C motif) ligand 5 production [GO:0071651]; positive regulation of defense response to virus by host [GO:0002230]; positive regulation of DNA-binding transcription factor activity [GO:0051091]; positive regulation of I-kappaB kinase/NF-kappaB signaling [GO:0043123]; positive regulation of interferon-alpha production [GO:0032727]; positive regulation of interferon-alpha secretion [GO:1902741]; positive regulation of interferon-beta production [GO:0032728]; positive regulation of interferon-beta secretion [GO:0035549]; positive regulation of interleukin-6 secretion [GO:2000778]; positive regulation of interleukin-8 production [GO:0032757]; positive regulation of IP-10 production [GO:0071660]; positive regulation of myeloid dendritic cell cytokine production [GO:0002735]; positive regulation of protein import into nucleus [GO:0042307]; positive regulation of protein phosphorylation [GO:0001934]; positive regulation of response to cytokine stimulus [GO:0060760]; positive regulation of transcription by RNA polymerase II [GO:0045944]; positive regulation of tumor necrosis factor production [GO:0032760]; positive regulation of tumor necrosis factor secretion [GO:1904469]; positive regulation of type I interferon-mediated signaling pathway [GO:0060340]; regulation of peroxisome organization [GO:1900063]; signal transduction [GO:0007165]; viral process [GO:0016032]</t>
  </si>
  <si>
    <t>NP_001193420.1 [Q7Z434-4];NP_065797.2 [Q7Z434-1];</t>
  </si>
  <si>
    <t>hsa:57506;</t>
  </si>
  <si>
    <t>57506;</t>
  </si>
  <si>
    <t>Mitochondrial antiviral-signaling protein</t>
  </si>
  <si>
    <t>Q7Z4F1</t>
  </si>
  <si>
    <t>LRP10_HUMAN</t>
  </si>
  <si>
    <t>LRP10 MSTP087 SP220 UNQ389/PRO724</t>
  </si>
  <si>
    <t>clathrin-coated pit [GO:0005905]; integral component of membrane [GO:0016021]; membrane [GO:0016020]; low-density lipoprotein particle receptor activity [GO:0005041]; inner ear development [GO:0048839]; lipid metabolic process [GO:0006629]; lipid transport [GO:0006869]</t>
  </si>
  <si>
    <t>NP_001316155.1 [Q7Z4F1-2];NP_054764.2 [Q7Z4F1-1];</t>
  </si>
  <si>
    <t>hsa:26020;</t>
  </si>
  <si>
    <t>26020;</t>
  </si>
  <si>
    <t>Low-density lipoprotein receptor-related protein 10</t>
  </si>
  <si>
    <t>Q7Z4H8</t>
  </si>
  <si>
    <t>PLGT3_HUMAN</t>
  </si>
  <si>
    <t>POGLUT3 KDELC2 UNQ1904/PRO4350</t>
  </si>
  <si>
    <t>endomembrane system [GO:0012505]; endoplasmic reticulum lumen [GO:0005788]; glucosyltransferase activity [GO:0046527]; UDP-glucosyltransferase activity [GO:0035251]; UDP-xylosyltransferase activity [GO:0035252]; protein O-linked glycosylation via serine [GO:0018242]</t>
  </si>
  <si>
    <t>NP_714916.3 [Q7Z4H8-1];</t>
  </si>
  <si>
    <t>hsa:143888;</t>
  </si>
  <si>
    <t>143888;</t>
  </si>
  <si>
    <t>Q7Z4H8;H0YEM3</t>
  </si>
  <si>
    <t>Protein O-glucosyltransferase 3;Protein O-glucosyltransferase 3 (Fragment)</t>
  </si>
  <si>
    <t>Q7Z4V5</t>
  </si>
  <si>
    <t>HDGR2_HUMAN</t>
  </si>
  <si>
    <t>HDGFL2 HDGF2 HDGFRP2 HRP2 UNQ785/PRO1604</t>
  </si>
  <si>
    <t>nucleus [GO:0005634]; positive regulation of cell growth [GO:0030307]</t>
  </si>
  <si>
    <t>NP_001001520.1 [Q7Z4V5-1];NP_116020.1 [Q7Z4V5-2];</t>
  </si>
  <si>
    <t>hsa:84717;</t>
  </si>
  <si>
    <t>84717;</t>
  </si>
  <si>
    <t>Q7Z4V5;M0R0J3;A0A087WX58;K7EPS6;K7ERA4;A0A087WT54</t>
  </si>
  <si>
    <t>5;2;1;1;1;1</t>
  </si>
  <si>
    <t>Hepatoma-derived growth factor-related protein 2</t>
  </si>
  <si>
    <t>Q7Z6Z7</t>
  </si>
  <si>
    <t>HUWE1_HUMAN</t>
  </si>
  <si>
    <t>HUWE1 KIAA0312 KIAA1578 UREB1 HSPC272</t>
  </si>
  <si>
    <t>cytoplasm [GO:0005737]; cytosol [GO:0005829]; extracellular exosome [GO:0070062]; extracellular region [GO:0005576]; ficolin-1-rich granule lumen [GO:1904813]; membrane [GO:0016020]; nucleoplasm [GO:0005654]; nucleus [GO:0005634]; secretory granule lumen [GO:0034774]; DNA binding [GO:0003677]; RNA binding [GO:0003723]; ubiquitin protein ligase activity [GO:0061630]; ubiquitin-protein transferase activity [GO:0004842]; base-excision repair [GO:0006284]; cell differentiation [GO:0030154]; circadian regulation of gene expression [GO:0032922]; histone ubiquitination [GO:0016574]; neutrophil degranulation [GO:0043312]; positive regulation of mitophagy in response to mitochondrial depolarization [GO:0098779]; positive regulation of protein targeting to mitochondrion [GO:1903955]; positive regulation of protein ubiquitination [GO:0031398]; protein monoubiquitination [GO:0006513]; protein polyubiquitination [GO:0000209]; protein ubiquitination [GO:0016567]; ubiquitin-dependent protein catabolic process [GO:0006511]</t>
  </si>
  <si>
    <t>NP_113584.3 [Q7Z6Z7-1];XP_005262022.1 [Q7Z6Z7-1];</t>
  </si>
  <si>
    <t>hsa:10075;</t>
  </si>
  <si>
    <t>10075;</t>
  </si>
  <si>
    <t>Q7Z6Z7;H0Y659;A0A087X146</t>
  </si>
  <si>
    <t>26;5;1</t>
  </si>
  <si>
    <t>E3 ubiquitin-protein ligase HUWE1</t>
  </si>
  <si>
    <t>Q7Z7H5</t>
  </si>
  <si>
    <t>TMED4_HUMAN</t>
  </si>
  <si>
    <t>TMED4 ERS25</t>
  </si>
  <si>
    <t>COPII-coated ER to Golgi transport vesicle [GO:0030134]; endoplasmic reticulum [GO:0005783]; endoplasmic reticulum membrane [GO:0005789]; endoplasmic reticulum-Golgi intermediate compartment [GO:0005793]; Golgi apparatus [GO:0005794]; integral component of membrane [GO:0016021]; endoplasmic reticulum to Golgi vesicle-mediated transport [GO:0006888]; Golgi organization [GO:0007030]; intracellular protein transport [GO:0006886]; positive regulation of I-kappaB kinase/NF-kappaB signaling [GO:0043123]</t>
  </si>
  <si>
    <t>NP_001289987.1 [Q7Z7H5-3];NP_001289989.1;NP_872353.2 [Q7Z7H5-1];</t>
  </si>
  <si>
    <t>hsa:222068;</t>
  </si>
  <si>
    <t>222068;</t>
  </si>
  <si>
    <t>Transmembrane emp24 domain-containing protein 4</t>
  </si>
  <si>
    <t>Q7Z7K6</t>
  </si>
  <si>
    <t>CENPV_HUMAN</t>
  </si>
  <si>
    <t>CENPV PRR6</t>
  </si>
  <si>
    <t>condensed chromosome kinetochore [GO:0000777]; cytosol [GO:0005829]; kinetochore [GO:0000776]; microtubule cytoskeleton [GO:0015630]; midbody [GO:0030496]; nucleoplasm [GO:0005654]; nucleus [GO:0005634]; spindle midzone [GO:0051233]; carbon-sulfur lyase activity [GO:0016846]; metal ion binding [GO:0046872]; ameboidal-type cell migration [GO:0001667]; cell cycle [GO:0007049]; cell division [GO:0051301]; centromere complex assembly [GO:0034508]; pericentric heterochromatin assembly [GO:0031508]; positive regulation of cytokinesis [GO:0032467]; regulation of chromosome organization [GO:0033044]</t>
  </si>
  <si>
    <t>NP_859067.2 [Q7Z7K6-3];</t>
  </si>
  <si>
    <t>hsa:201161;</t>
  </si>
  <si>
    <t>201161;</t>
  </si>
  <si>
    <t>Centromere protein V</t>
  </si>
  <si>
    <t>Q86SK9</t>
  </si>
  <si>
    <t>SCD5_HUMAN</t>
  </si>
  <si>
    <t>SCD5 ACOD4 SCD2 SCD4</t>
  </si>
  <si>
    <t>endoplasmic reticulum membrane [GO:0005789]; integral component of membrane [GO:0016021]; iron ion binding [GO:0005506]; oxidoreductase activity [GO:0016491]; stearoyl-CoA 9-desaturase activity [GO:0004768]; fatty-acyl-CoA biosynthetic process [GO:0046949]; unsaturated fatty acid biosynthetic process [GO:0006636]</t>
  </si>
  <si>
    <t>NP_001032671.2 [Q86SK9-1];NP_079182.2 [Q86SK9-2];</t>
  </si>
  <si>
    <t>hsa:79966;</t>
  </si>
  <si>
    <t>79966;</t>
  </si>
  <si>
    <t>Stearoyl-CoA desaturase 5</t>
  </si>
  <si>
    <t>Q86T13</t>
  </si>
  <si>
    <t>CLC14_HUMAN</t>
  </si>
  <si>
    <t>CLEC14A C14orf27 EGFR5 UNQ236/PRO269</t>
  </si>
  <si>
    <t>collagen-containing extracellular matrix [GO:0062023]; external side of plasma membrane [GO:0009897]; integral component of membrane [GO:0016021]; carbohydrate binding [GO:0030246]; extracellular matrix binding [GO:0050840]; extracellular matrix protein binding [GO:1990430]; cell migration [GO:0016477]; cell migration involved in sprouting angiogenesis [GO:0002042]</t>
  </si>
  <si>
    <t>NP_778230.1;</t>
  </si>
  <si>
    <t>hsa:161198;</t>
  </si>
  <si>
    <t>161198;</t>
  </si>
  <si>
    <t>C-type lectin domain family 14 member A</t>
  </si>
  <si>
    <t>Q86TI2</t>
  </si>
  <si>
    <t>DPP9_HUMAN</t>
  </si>
  <si>
    <t>DPP9 DPRP2</t>
  </si>
  <si>
    <t>cell leading edge [GO:0031252]; cytosol [GO:0005829]; microtubule [GO:0005874]; nucleus [GO:0005634]; aminopeptidase activity [GO:0004177]; identical protein binding [GO:0042802]; serine-type peptidase activity [GO:0008236]</t>
  </si>
  <si>
    <t>NP_631898.3 [Q86TI2-2];XP_005259730.1 [Q86TI2-2];XP_011526710.1 [Q86TI2-2];XP_011526712.1 [Q86TI2-1];</t>
  </si>
  <si>
    <t>hsa:91039;</t>
  </si>
  <si>
    <t>91039;</t>
  </si>
  <si>
    <t>Q86TI2;M0R2A8</t>
  </si>
  <si>
    <t>Dipeptidyl peptidase 9;Dipeptidyl peptidase 9</t>
  </si>
  <si>
    <t>Q86U42</t>
  </si>
  <si>
    <t>PABP2_HUMAN</t>
  </si>
  <si>
    <t>PABPN1 PAB2 PABP2</t>
  </si>
  <si>
    <t>cytoplasm [GO:0005737]; nuclear inclusion body [GO:0042405]; nuclear speck [GO:0016607]; nucleoplasm [GO:0005654]; nucleus [GO:0005634]; ribonucleoprotein complex [GO:1990904]; RNA binding [GO:0003723]; RNA polymerase binding [GO:0070063]; cellular response to lipopolysaccharide [GO:0071222]; MAPK cascade [GO:0000165]; modification by virus of host mRNA processing [GO:0046778]; mRNA 3'-end processing [GO:0031124]; mRNA splicing, via spliceosome [GO:0000398]; muscle contraction [GO:0006936]; poly(A)+ mRNA export from nucleus [GO:0016973]; positive regulation of polynucleotide adenylyltransferase activity [GO:1904247]; RNA processing [GO:0006396]; termination of RNA polymerase II transcription [GO:0006369]</t>
  </si>
  <si>
    <t>NP_004634.1 [Q86U42-1];</t>
  </si>
  <si>
    <t>hsa:8106;</t>
  </si>
  <si>
    <t>8106;</t>
  </si>
  <si>
    <t>Q86U42;B4DEH8;G3V4T2;H0YJH9;A6NDY0</t>
  </si>
  <si>
    <t>Q86U42;B4DEH8;G3V4T2</t>
  </si>
  <si>
    <t>3;2;2;1;1</t>
  </si>
  <si>
    <t>Polyadenylate-binding protein 2;Polyadenylate-binding protein 2;Polyadenylate-binding protein 2</t>
  </si>
  <si>
    <t>Q86UE4</t>
  </si>
  <si>
    <t>LYRIC_HUMAN</t>
  </si>
  <si>
    <t>MTDH AEG1 LYRIC</t>
  </si>
  <si>
    <t>apical plasma membrane [GO:0016324]; bicellular tight junction [GO:0005923]; cytoplasm [GO:0005737]; endoplasmic reticulum [GO:0005783]; endoplasmic reticulum membrane [GO:0005789]; fibrillar center [GO:0001650]; integral component of membrane [GO:0016021]; intercellular canaliculus [GO:0046581]; nuclear body [GO:0016604]; nuclear membrane [GO:0031965]; nucleus [GO:0005634]; perinuclear region of cytoplasm [GO:0048471]; double-stranded RNA binding [GO:0003725]; NF-kappaB binding [GO:0051059]; RNA binding [GO:0003723]; RNA polymerase II transcription factor binding [GO:0001085]; transcription coactivator activity [GO:0003713]; transcription coregulator activity [GO:0003712]; bicellular tight junction assembly [GO:0070830]; lipopolysaccharide-mediated signaling pathway [GO:0031663]; negative regulation of apoptotic process [GO:0043066]; negative regulation of transcription by RNA polymerase II [GO:0000122]; positive regulation of angiogenesis [GO:0045766]; positive regulation of autophagy [GO:0010508]; positive regulation of I-kappaB kinase/NF-kappaB signaling [GO:0043123]; positive regulation of NF-kappaB transcription factor activity [GO:0051092]; positive regulation of protein kinase B signaling [GO:0051897]; regulation of transcription by RNA polymerase II [GO:0006357]</t>
  </si>
  <si>
    <t>NP_848927.2;</t>
  </si>
  <si>
    <t>hsa:92140;</t>
  </si>
  <si>
    <t>92140;</t>
  </si>
  <si>
    <t>Q86UE4;E5RJU9;H0YB56;H0YBJ8</t>
  </si>
  <si>
    <t>Q86UE4;E5RJU9</t>
  </si>
  <si>
    <t>19;17;6;3</t>
  </si>
  <si>
    <t>Protein LYRIC;Protein LYRIC</t>
  </si>
  <si>
    <t>Q86UK7</t>
  </si>
  <si>
    <t>ZN598_HUMAN</t>
  </si>
  <si>
    <t>ZNF598</t>
  </si>
  <si>
    <t>metal ion binding [GO:0046872]; ribosome binding [GO:0043022]; RNA binding [GO:0003723]; ubiquitin protein ligase activity [GO:0061630]; protein monoubiquitination [GO:0006513]; protein ubiquitination [GO:0016567]; rescue of stalled ribosome [GO:0072344]</t>
  </si>
  <si>
    <t>NP_835461.2;</t>
  </si>
  <si>
    <t>hsa:90850;</t>
  </si>
  <si>
    <t>90850;</t>
  </si>
  <si>
    <t>Q86UK7;H3BQQ2;H3BPG6</t>
  </si>
  <si>
    <t>E3 ubiquitin-protein ligase ZNF598;E3 ubiquitin-protein ligase ZNF598;E3 ubiquitin-protein ligase ZNF598</t>
  </si>
  <si>
    <t>Q86UP2</t>
  </si>
  <si>
    <t>KTN1_HUMAN</t>
  </si>
  <si>
    <t>KTN1 CG1 KIAA0004</t>
  </si>
  <si>
    <t>endoplasmic reticulum [GO:0005783]; endoplasmic reticulum lumen [GO:0005788]; endoplasmic reticulum membrane [GO:0005789]; integral component of membrane [GO:0016021]; integral component of plasma membrane [GO:0005887]; membrane [GO:0016020]; cadherin binding [GO:0045296]; kinesin binding [GO:0019894]; RNA binding [GO:0003723]; cellular protein metabolic process [GO:0044267]; microtubule-based movement [GO:0007018]; post-translational protein modification [GO:0043687]</t>
  </si>
  <si>
    <t>NP_001072989.1 [Q86UP2-1];NP_001072990.1 [Q86UP2-3];NP_001257943.1 [Q86UP2-4];NP_004977.2 [Q86UP2-2];XP_006720201.1 [Q86UP2-1];XP_006720202.1 [Q86UP2-4];XP_011535053.1 [Q86UP2-1];XP_011535055.1 [Q86UP2-3];XP_016876767.1 [Q86UP2-1];XP_016876771.1 [Q86UP2-2];XP_016876772.1 [Q86UP2-2];</t>
  </si>
  <si>
    <t>hsa:3895;</t>
  </si>
  <si>
    <t>3895;</t>
  </si>
  <si>
    <t>Q86UP2;G3V4Y7;B7Z6P3;G3V5G2;H0YJZ8;G3V5P0;H0YJP2;H0YJV5;G3V475;G3V4L8</t>
  </si>
  <si>
    <t>73;24;10;9;7;6;3;2;1;1</t>
  </si>
  <si>
    <t>Kinectin</t>
  </si>
  <si>
    <t>Q86UX7</t>
  </si>
  <si>
    <t>URP2_HUMAN</t>
  </si>
  <si>
    <t>FERMT3 KIND3 MIG2B URP2</t>
  </si>
  <si>
    <t>cell junction [GO:0030054]; cell projection [GO:0042995]; extracellular exosome [GO:0070062]; extracellular region [GO:0005576]; membrane [GO:0016020]; platelet alpha granule lumen [GO:0031093]; podosome [GO:0002102]; integrin binding [GO:0005178]; integrin activation [GO:0033622]; integrin-mediated signaling pathway [GO:0007229]; leukocyte cell-cell adhesion [GO:0007159]; platelet aggregation [GO:0070527]; platelet degranulation [GO:0002576]; positive regulation of cell migration [GO:0030335]; regulation of cell-cell adhesion mediated by integrin [GO:0033632]; substrate adhesion-dependent cell spreading [GO:0034446]</t>
  </si>
  <si>
    <t>NP_113659.3 [Q86UX7-2];NP_848537.1 [Q86UX7-1];XP_011543596.1 [Q86UX7-1];XP_016873887.1 [Q86UX7-2];</t>
  </si>
  <si>
    <t>hsa:83706;</t>
  </si>
  <si>
    <t>83706;</t>
  </si>
  <si>
    <t>Q86UX7;F5H1C6</t>
  </si>
  <si>
    <t>Fermitin family homolog 3</t>
  </si>
  <si>
    <t>Q86V21</t>
  </si>
  <si>
    <t>AACS_HUMAN</t>
  </si>
  <si>
    <t>AACS ACSF1</t>
  </si>
  <si>
    <t>cell [GO:0005623]; cytosol [GO:0005829]; acetoacetate-CoA ligase activity [GO:0030729]; ATP binding [GO:0005524]; butyrate-CoA ligase activity [GO:0047760]; adipose tissue development [GO:0060612]; cellular response to cholesterol [GO:0071397]; cellular response to glucose stimulus [GO:0071333]; cellular response to testosterone stimulus [GO:0071394]; fatty acid metabolic process [GO:0006631]; ketone body biosynthetic process [GO:0046951]; liver development [GO:0001889]; positive regulation of insulin secretion [GO:0032024]; response to ethanol [GO:0045471]; response to nutrient [GO:0007584]; response to oleic acid [GO:0034201]; response to purine-containing compound [GO:0014074]; response to starvation [GO:0042594]; white fat cell differentiation [GO:0050872]</t>
  </si>
  <si>
    <t>NP_001306768.1 [Q86V21-2];NP_076417.2 [Q86V21-1];</t>
  </si>
  <si>
    <t>hsa:65985;</t>
  </si>
  <si>
    <t>65985;</t>
  </si>
  <si>
    <t>Acetoacetyl-CoA synthetase</t>
  </si>
  <si>
    <t>Q86V48</t>
  </si>
  <si>
    <t>LUZP1_HUMAN</t>
  </si>
  <si>
    <t>LUZP1</t>
  </si>
  <si>
    <t>extracellular exosome [GO:0070062]; membrane [GO:0016020]; nucleus [GO:0005634]; artery development [GO:0060840]; neural fold bending [GO:0021503]; ventricular septum development [GO:0003281]</t>
  </si>
  <si>
    <t>NP_001136018.1 [Q86V48-1];NP_361013.3 [Q86V48-1];XP_011540392.1 [Q86V48-1];XP_011540393.1 [Q86V48-1];XP_016857741.1 [Q86V48-1];</t>
  </si>
  <si>
    <t>hsa:7798;</t>
  </si>
  <si>
    <t>7798;</t>
  </si>
  <si>
    <t>Q86V48;E5RFK8;E5RHU7</t>
  </si>
  <si>
    <t>21;6;3</t>
  </si>
  <si>
    <t>Leucine zipper protein 1</t>
  </si>
  <si>
    <t>Q86V81</t>
  </si>
  <si>
    <t>THOC4_HUMAN</t>
  </si>
  <si>
    <t>ALYREF ALY BEF THOC4</t>
  </si>
  <si>
    <t>catalytic step 2 spliceosome [GO:0071013]; cytoplasm [GO:0005737]; cytosol [GO:0005829]; extracellular exosome [GO:0070062]; membrane [GO:0016020]; nuclear speck [GO:0016607]; nucleoplasm [GO:0005654]; nucleus [GO:0005634]; transcription export complex [GO:0000346]; C5-methylcytidine-containing RNA binding [GO:0062153]; RNA binding [GO:0003723]; mRNA 3'-end processing [GO:0031124]; mRNA export from nucleus [GO:0006406]; mRNA splicing, via spliceosome [GO:0000398]; osteoblast differentiation [GO:0001649]; positive regulation of DNA-templated transcription, elongation [GO:0032786]; regulation of DNA recombination [GO:0000018]; replication fork processing [GO:0031297]; RNA export from nucleus [GO:0006405]; viral mRNA export from host cell nucleus [GO:0046784]; viral process [GO:0016032]</t>
  </si>
  <si>
    <t>NP_005773.3;</t>
  </si>
  <si>
    <t>hsa:10189;</t>
  </si>
  <si>
    <t>10189;</t>
  </si>
  <si>
    <t>Q86V81;E9PB61</t>
  </si>
  <si>
    <t>7;5</t>
  </si>
  <si>
    <t>THO complex subunit 4;THO complex subunit 4</t>
  </si>
  <si>
    <t>Q86V85</t>
  </si>
  <si>
    <t>GP180_HUMAN</t>
  </si>
  <si>
    <t>GPR180 ITR</t>
  </si>
  <si>
    <t>integral component of membrane [GO:0016021]; G protein-coupled receptor signaling pathway [GO:0007186]; response to pheromone [GO:0019236]</t>
  </si>
  <si>
    <t>NP_851320.1;</t>
  </si>
  <si>
    <t>hsa:160897;</t>
  </si>
  <si>
    <t>160897;</t>
  </si>
  <si>
    <t>Integral membrane protein GPR180</t>
  </si>
  <si>
    <t>Q86VP6</t>
  </si>
  <si>
    <t>CAND1_HUMAN</t>
  </si>
  <si>
    <t>CAND1 KIAA0829 TIP120 TIP120A</t>
  </si>
  <si>
    <t>cell [GO:0005623]; cullin-RING ubiquitin ligase complex [GO:0031461]; cytoplasm [GO:0005737]; cytosol [GO:0005829]; extracellular exosome [GO:0070062]; extracellular region [GO:0005576]; ficolin-1-rich granule lumen [GO:1904813]; Golgi apparatus [GO:0005794]; membrane [GO:0016020]; nucleoplasm [GO:0005654]; nucleus [GO:0005634]; secretory granule lumen [GO:0034774]; ubiquitin ligase complex [GO:0000151]; TBP-class protein binding [GO:0017025]; cell differentiation [GO:0030154]; cellular iron ion homeostasis [GO:0006879]; negative regulation of catalytic activity [GO:0043086]; neutrophil degranulation [GO:0043312]; positive regulation of RNA polymerase II transcriptional preinitiation complex assembly [GO:0045899]; post-translational protein modification [GO:0043687]; protein ubiquitination [GO:0016567]; SCF complex assembly [GO:0010265]</t>
  </si>
  <si>
    <t>NP_060918.2 [Q86VP6-1];</t>
  </si>
  <si>
    <t>hsa:55832;</t>
  </si>
  <si>
    <t>55832;</t>
  </si>
  <si>
    <t>Q86VP6;A0A0C4DGH5;H0YH27;O75155;F5H6I6;A0A3B3ISC4;F8WBB8</t>
  </si>
  <si>
    <t>Q86VP6;A0A0C4DGH5</t>
  </si>
  <si>
    <t>36;21;9;4;3;3;3</t>
  </si>
  <si>
    <t>Cullin-associated NEDD8-dissociated protein 1;Cullin-associated NEDD8-dissociated protein 1 (Fragment)</t>
  </si>
  <si>
    <t>Q86VS8</t>
  </si>
  <si>
    <t>HOOK3_HUMAN</t>
  </si>
  <si>
    <t>HOOK3</t>
  </si>
  <si>
    <t>centriolar satellite [GO:0034451]; centrosome [GO:0005813]; cis-Golgi network [GO:0005801]; cytoplasm [GO:0005737]; cytosol [GO:0005829]; FHF complex [GO:0070695]; microtubule [GO:0005874]; pericentriolar material [GO:0000242]; dynactin binding [GO:0034452]; dynein intermediate chain binding [GO:0045505]; dynein light chain binding [GO:0045503]; dynein light intermediate chain binding [GO:0051959]; identical protein binding [GO:0042802]; microtubule binding [GO:0008017]; cytoplasmic microtubule organization [GO:0031122]; cytoskeleton-dependent intracellular transport [GO:0030705]; early endosome to late endosome transport [GO:0045022]; endosome organization [GO:0007032]; endosome to lysosome transport [GO:0008333]; Golgi localization [GO:0051645]; interkinetic nuclear migration [GO:0022027]; lysosome organization [GO:0007040]; microtubule anchoring at centrosome [GO:0034454]; negative regulation of neurogenesis [GO:0050768]; neuronal stem cell population maintenance [GO:0097150]; protein localization to centrosome [GO:0071539]; protein transport [GO:0015031]</t>
  </si>
  <si>
    <t>NP_115786.1;</t>
  </si>
  <si>
    <t>hsa:84376;</t>
  </si>
  <si>
    <t>84376;</t>
  </si>
  <si>
    <t>Q86VS8;H0YDM4</t>
  </si>
  <si>
    <t>Protein Hook homolog 3</t>
  </si>
  <si>
    <t>Q86W42</t>
  </si>
  <si>
    <t>THOC6_HUMAN</t>
  </si>
  <si>
    <t>THOC6 WDR58 PSEC0006</t>
  </si>
  <si>
    <t>nuclear body [GO:0016604]; nuclear speck [GO:0016607]; nucleoplasm [GO:0005654]; nucleus [GO:0005634]; THO complex [GO:0000347]; THO complex part of transcription export complex [GO:0000445]; transcription export complex [GO:0000346]; RNA binding [GO:0003723]; apoptotic process [GO:0006915]; central nervous system development [GO:0007417]; mRNA 3'-end processing [GO:0031124]; mRNA export from nucleus [GO:0006406]; negative regulation of apoptotic process [GO:0043066]; RNA export from nucleus [GO:0006405]; RNA splicing [GO:0008380]; viral mRNA export from host cell nucleus [GO:0046784]</t>
  </si>
  <si>
    <t>NP_001135822.1 [Q86W42-3];NP_001334632.1 [Q86W42-2];NP_001334633.1 [Q86W42-1];NP_077315.2 [Q86W42-1];</t>
  </si>
  <si>
    <t>hsa:79228;</t>
  </si>
  <si>
    <t>79228;</t>
  </si>
  <si>
    <t>THO complex subunit 6 homolog</t>
  </si>
  <si>
    <t>Q86WA6</t>
  </si>
  <si>
    <t>BPHL_HUMAN</t>
  </si>
  <si>
    <t>BPHL MCNAA</t>
  </si>
  <si>
    <t>mitochondrial outer membrane [GO:0005741]; mitochondrion [GO:0005739]; alpha-amino-acid esterase activity [GO:0047658]; cellular amino acid metabolic process [GO:0006520]; response to toxic substance [GO:0009636]; xenobiotic metabolic process [GO:0006805]</t>
  </si>
  <si>
    <t>NP_001289706.1 [Q86WA6-2];NP_004323.2 [Q86WA6-1];</t>
  </si>
  <si>
    <t>hsa:670;</t>
  </si>
  <si>
    <t>670;</t>
  </si>
  <si>
    <t>Q86WA6;H7C0M3</t>
  </si>
  <si>
    <t>Valacyclovir hydrolase</t>
  </si>
  <si>
    <t>Q86WV6</t>
  </si>
  <si>
    <t>STING_HUMAN</t>
  </si>
  <si>
    <t>STING1 ERIS MITA TMEM173</t>
  </si>
  <si>
    <t>autophagosome [GO:0005776]; autophagosome membrane [GO:0000421]; cytoplasmic vesicle membrane [GO:0030659]; cytosol [GO:0005829]; endoplasmic reticulum membrane [GO:0005789]; endosome [GO:0005768]; Golgi apparatus [GO:0005794]; integral component of endoplasmic reticulum membrane [GO:0030176]; integral component of endoplasmic reticulum-Golgi intermediate compartment (ERGIC) membrane [GO:1990701]; mitochondrial outer membrane [GO:0005741]; nucleoplasm [GO:0005654]; perinuclear region of cytoplasm [GO:0048471]; peroxisome [GO:0005777]; plasma membrane [GO:0005886]; secretory granule membrane [GO:0030667]; cyclic-di-GMP binding [GO:0035438]; cyclic-GMP-AMP binding [GO:0061507]; identical protein binding [GO:0042802]; protein homodimerization activity [GO:0042803]; protein kinase binding [GO:0019901]; transcription factor binding [GO:0008134]; ubiquitin protein ligase binding [GO:0031625]; activation of innate immune response [GO:0002218]; autophagosome assembly [GO:0000045]; cellular response to exogenous dsRNA [GO:0071360]; cellular response to interferon-beta [GO:0035458]; cellular response to organic cyclic compound [GO:0071407]; defense response to virus [GO:0051607]; innate immune response [GO:0045087]; interferon-beta production [GO:0032608]; neutrophil degranulation [GO:0043312]; positive regulation of defense response to virus by host [GO:0002230]; positive regulation of DNA-binding transcription factor activity [GO:0051091]; positive regulation of macroautophagy [GO:0016239]; positive regulation of protein binding [GO:0032092]; positive regulation of transcription by RNA polymerase II [GO:0045944]; positive regulation of type I interferon production [GO:0032481]; protein complex oligomerization [GO:0051259]; regulation of inflammatory response [GO:0050727]; regulation of type I interferon production [GO:0032479]; reticulophagy [GO:0061709]; viral process [GO:0016032]</t>
  </si>
  <si>
    <t>NP_938023.1;</t>
  </si>
  <si>
    <t>hsa:340061;</t>
  </si>
  <si>
    <t>340061;</t>
  </si>
  <si>
    <t>Q86WV6;A0A494C0W5;J3QTB1;A0A494C0T1;A0A494C1N5</t>
  </si>
  <si>
    <t>Q86WV6;A0A494C0W5;J3QTB1</t>
  </si>
  <si>
    <t>11;9;7;5;1</t>
  </si>
  <si>
    <t>Stimulator of interferon genes protein;Stimulator of interferon genes protein;Stimulator of interferon genes protein</t>
  </si>
  <si>
    <t>Q86X10</t>
  </si>
  <si>
    <t>RLGPB_HUMAN</t>
  </si>
  <si>
    <t>RALGAPB KIAA1219</t>
  </si>
  <si>
    <t>GTPase activator activity [GO:0005096]; protein heterodimerization activity [GO:0046982]; activation of GTPase activity [GO:0090630]; regulation of small GTPase mediated signal transduction [GO:0051056]</t>
  </si>
  <si>
    <t>NP_001269846.1 [Q86X10-1];NP_001269847.1 [Q86X10-3];NP_065069.1 [Q86X10-1];</t>
  </si>
  <si>
    <t>hsa:57148;</t>
  </si>
  <si>
    <t>57148;</t>
  </si>
  <si>
    <t>Q86X10;A2A2F0;A0A0J9YW54</t>
  </si>
  <si>
    <t>Ral GTPase-activating protein subunit beta;Ral GTPase-activating protein subunit beta (Fragment);Ral GTPase-activating protein subunit beta (Fragment)</t>
  </si>
  <si>
    <t>Q86X55</t>
  </si>
  <si>
    <t>CARM1_HUMAN</t>
  </si>
  <si>
    <t>CARM1 PRMT4</t>
  </si>
  <si>
    <t>cytoplasm [GO:0005737]; cytosol [GO:0005829]; nucleoplasm [GO:0005654]; nucleus [GO:0005634]; RNA polymerase II transcription factor complex [GO:0090575]; beta-catenin binding [GO:0008013]; histone methyltransferase activity [GO:0042054]; histone methyltransferase activity (H3-R17 specific) [GO:0035642]; histone-arginine N-methyltransferase activity [GO:0008469]; lysine-acetylated histone binding [GO:0070577]; nuclear receptor transcription coactivator activity [GO:0030374]; protein homodimerization activity [GO:0042803]; protein methyltransferase activity [GO:0008276]; protein-arginine N-methyltransferase activity [GO:0016274]; protein-arginine omega-N asymmetric methyltransferase activity [GO:0035242]; transcription coactivator activity [GO:0003713]; transcription regulatory region DNA binding [GO:0044212]; aging [GO:0007568]; DNA damage response, signal transduction by p53 class mediator resulting in cell cycle arrest [GO:0006977]; endochondral bone morphogenesis [GO:0060350]; histone H3-R17 methylation [GO:0034971]; histone H3-R2 methylation [GO:0034970]; histone methylation [GO:0016571]; intracellular estrogen receptor signaling pathway [GO:0030520]; negative regulation of dendrite development [GO:2000171]; negative regulation of protein binding [GO:0032091]; positive regulation of cell population proliferation [GO:0008284]; positive regulation of fat cell differentiation [GO:0045600]; positive regulation of NF-kappaB transcription factor activity [GO:0051092]; positive regulation of transcription by RNA polymerase II [GO:0045944]; protein localization to chromatin [GO:0071168]; regulation of growth plate cartilage chondrocyte proliferation [GO:0003420]; regulation of intracellular estrogen receptor signaling pathway [GO:0033146]; regulation of lipid metabolic process [GO:0019216]; regulation of mRNA binding [GO:1902415]; regulation of transcription, DNA-templated [GO:0006355]; response to cAMP [GO:0051591]; viral process [GO:0016032]</t>
  </si>
  <si>
    <t>NP_954592.1 [Q86X55-3];XP_005259765.1;</t>
  </si>
  <si>
    <t>hsa:10498;</t>
  </si>
  <si>
    <t>10498;</t>
  </si>
  <si>
    <t>Q86X55;K7EQA8;K7EK20;K7EPK1;K7EQB9</t>
  </si>
  <si>
    <t>Q86X55;K7EQA8</t>
  </si>
  <si>
    <t>10;5;2;2;1</t>
  </si>
  <si>
    <t>Histone-arginine methyltransferase CARM1;Histone-arginine methyltransferase CARM1 (Fragment)</t>
  </si>
  <si>
    <t>Q86X76</t>
  </si>
  <si>
    <t>NIT1_HUMAN</t>
  </si>
  <si>
    <t>NIT1</t>
  </si>
  <si>
    <t>mitochondrion [GO:0005739]; nucleus [GO:0005634]; hydrolase activity, acting on carbon-nitrogen (but not peptide) bonds, in linear amides [GO:0016811]; nitrilase activity [GO:0000257]; nitrogen compound metabolic process [GO:0006807]</t>
  </si>
  <si>
    <t>NP_001172021.1 [Q86X76-5];NP_001172022.1 [Q86X76-4];NP_001172023.1 [Q86X76-2];NP_005591.1 [Q86X76-1];XP_005245273.1 [Q86X76-2];</t>
  </si>
  <si>
    <t>hsa:4817;</t>
  </si>
  <si>
    <t>4817;</t>
  </si>
  <si>
    <t>Deaminated glutathione amidase</t>
  </si>
  <si>
    <t>Q86XP3</t>
  </si>
  <si>
    <t>DDX42_HUMAN</t>
  </si>
  <si>
    <t>DDX42</t>
  </si>
  <si>
    <t>Cajal body [GO:0015030]; cytoplasm [GO:0005737]; cytosol [GO:0005829]; membrane [GO:0016020]; nuclear speck [GO:0016607]; nucleoplasm [GO:0005654]; nucleus [GO:0005634]; ATP binding [GO:0005524]; RNA binding [GO:0003723]; RNA helicase activity [GO:0003724]; mRNA splicing, via spliceosome [GO:0000398]; protein localization [GO:0008104]; regulation of apoptotic process [GO:0042981]</t>
  </si>
  <si>
    <t>NP_031398.2 [Q86XP3-1];NP_987095.1 [Q86XP3-1];XP_006721720.1 [Q86XP3-1];XP_016879600.1 [Q86XP3-1];</t>
  </si>
  <si>
    <t>hsa:11325;</t>
  </si>
  <si>
    <t>11325;</t>
  </si>
  <si>
    <t>Q86XP3;A0A0A0MSJ0;J3QRI2;J3KTK9</t>
  </si>
  <si>
    <t>Q86XP3;A0A0A0MSJ0</t>
  </si>
  <si>
    <t>19;16;3;3</t>
  </si>
  <si>
    <t>ATP-dependent RNA helicase DDX42;ATP-dependent RNA helicase DDX42</t>
  </si>
  <si>
    <t>Q86XZ4</t>
  </si>
  <si>
    <t>SPAS2_HUMAN</t>
  </si>
  <si>
    <t>SPATS2 SCR59 SPATA10 Nbla00526</t>
  </si>
  <si>
    <t>cytoplasm [GO:0005737]; cytosol [GO:0005829]; RNA binding [GO:0003723]</t>
  </si>
  <si>
    <t>NP_001280214.1;NP_001280215.1;NP_075559.2;XP_011536992.1;XP_011536993.1;</t>
  </si>
  <si>
    <t>hsa:65244;</t>
  </si>
  <si>
    <t>65244;</t>
  </si>
  <si>
    <t>Spermatogenesis-associated serine-rich protein 2</t>
  </si>
  <si>
    <t>Q86Y07</t>
  </si>
  <si>
    <t>VRK2_HUMAN</t>
  </si>
  <si>
    <t>VRK2</t>
  </si>
  <si>
    <t>cytoplasm [GO:0005737]; endoplasmic reticulum [GO:0005783]; endoplasmic reticulum membrane [GO:0005789]; integral component of membrane [GO:0016021]; mitochondrial membrane [GO:0031966]; nuclear envelope [GO:0005635]; nucleus [GO:0005634]; protein-containing complex [GO:0032991]; ATP binding [GO:0005524]; protein domain specific binding [GO:0019904]; protein kinase binding [GO:0019901]; protein serine/threonine kinase activity [GO:0004674]; cellular response to oxidative stress [GO:0034599]; peptidyl-serine phosphorylation [GO:0018105]; protein autophosphorylation [GO:0046777]; protein phosphorylation [GO:0006468]; regulation of interleukin-1-mediated signaling pathway [GO:2000659]; regulation of MAPK cascade [GO:0043408]; viral process [GO:0016032]; Wnt signaling pathway [GO:0016055]</t>
  </si>
  <si>
    <t>NP_001123952.1 [Q86Y07-1];NP_001123953.1 [Q86Y07-1];NP_001123954.1 [Q86Y07-3];NP_001123955.1 [Q86Y07-5];NP_001275765.1 [Q86Y07-4];NP_001275766.1 [Q86Y07-1];NP_001275767.1 [Q86Y07-5];NP_001275768.1 [Q86Y07-4];NP_006287.2 [Q86Y07-1];XP_005264597.1 [Q86Y07-1];XP_006712153.1 [Q86Y07-2];XP_006712154.1 [Q86Y07-5];XP_006712155.1 [Q86Y07-4];XP_006712156.1 [Q86Y07-4];XP_011531394.1 [Q86Y07-1];XP_016860347.1 [Q86Y07-2];XP_016860348.1 [Q86Y07-4];XP_016860349.1 [Q86Y07-4];XP_016860350.1 [Q86Y07-4];XP_016860351.1 [Q86Y07-4];XP_016860352.1 [Q86Y07-4];</t>
  </si>
  <si>
    <t>hsa:7444;</t>
  </si>
  <si>
    <t>7444;</t>
  </si>
  <si>
    <t>Serine/threonine-protein kinase VRK2</t>
  </si>
  <si>
    <t>Q86YP4</t>
  </si>
  <si>
    <t>P66A_HUMAN</t>
  </si>
  <si>
    <t>GATAD2A</t>
  </si>
  <si>
    <t>nuclear speck [GO:0016607]; nucleoplasm [GO:0005654]; nucleus [GO:0005634]; NuRD complex [GO:0016581]; protein binding, bridging [GO:0030674]; sequence-specific DNA binding [GO:0043565]; zinc ion binding [GO:0008270]; DNA methylation [GO:0006306]; negative regulation of transcription by RNA polymerase II [GO:0000122]; negative regulation of transcription, DNA-templated [GO:0045892]</t>
  </si>
  <si>
    <t>NP_001287875.1 [Q86YP4-3];NP_060130.3 [Q86YP4-1];XP_011526407.1 [Q86YP4-3];</t>
  </si>
  <si>
    <t>hsa:54815;</t>
  </si>
  <si>
    <t>54815;</t>
  </si>
  <si>
    <t>Transcriptional repressor p66-alpha</t>
  </si>
  <si>
    <t>Q86YV0</t>
  </si>
  <si>
    <t>RASL3_HUMAN</t>
  </si>
  <si>
    <t>RASAL3</t>
  </si>
  <si>
    <t>cell cortex [GO:0005938]; cytoplasm [GO:0005737]; cytoplasmic side of membrane [GO:0098562]; cytosol [GO:0005829]; extracellular exosome [GO:0070062]; membrane [GO:0016020]; GTPase activator activity [GO:0005096]; MAPK cascade [GO:0000165]; negative regulation of Ras protein signal transduction [GO:0046580]; positive regulation of NK T cell proliferation [GO:0051142]</t>
  </si>
  <si>
    <t>NP_001334956.1;NP_001334957.1;NP_075055.1 [Q86YV0-1];</t>
  </si>
  <si>
    <t>hsa:64926;</t>
  </si>
  <si>
    <t>64926;</t>
  </si>
  <si>
    <t>Q86YV0;V9GYD1;M0QX12</t>
  </si>
  <si>
    <t>RAS protein activator like-3</t>
  </si>
  <si>
    <t>Q8IUH4</t>
  </si>
  <si>
    <t>ZDH13_HUMAN</t>
  </si>
  <si>
    <t>ZDHHC13 HIP14L HIP3RP</t>
  </si>
  <si>
    <t>cytoplasmic vesicle membrane [GO:0030659]; endoplasmic reticulum [GO:0005783]; Golgi membrane [GO:0000139]; Golgi-associated vesicle membrane [GO:0030660]; integral component of membrane [GO:0016021]; membrane [GO:0016020]; magnesium ion transmembrane transporter activity [GO:0015095]; palmitoyltransferase activity [GO:0016409]; protein-cysteine S-palmitoyltransferase activity [GO:0019706]; positive regulation of I-kappaB kinase/NF-kappaB signaling [GO:0043123]</t>
  </si>
  <si>
    <t>NP_001001483.1 [Q8IUH4-3];NP_061901.2 [Q8IUH4-1];XP_005253053.1 [Q8IUH4-3];XP_011518497.1 [Q8IUH4-3];</t>
  </si>
  <si>
    <t>hsa:54503;</t>
  </si>
  <si>
    <t>54503;</t>
  </si>
  <si>
    <t>Q8IUH4;F8VPW2;H0YI74;H0YIK0;Q8IUH5</t>
  </si>
  <si>
    <t>7;1;1;1;1</t>
  </si>
  <si>
    <t>Palmitoyltransferase ZDHHC13</t>
  </si>
  <si>
    <t>Q8IUW5</t>
  </si>
  <si>
    <t>RELL1_HUMAN</t>
  </si>
  <si>
    <t>RELL1 PSEC0162</t>
  </si>
  <si>
    <t>integral component of membrane [GO:0016021]; microtubule cytoskeleton [GO:0015630]; plasma membrane [GO:0005886]; positive regulation of p38MAPK cascade [GO:1900745]</t>
  </si>
  <si>
    <t>NP_001078868.1;NP_001078869.1;</t>
  </si>
  <si>
    <t>hsa:768211;</t>
  </si>
  <si>
    <t>768211;</t>
  </si>
  <si>
    <t>Q8IUW5;D6RBN9</t>
  </si>
  <si>
    <t>RELT-like protein 1;RELT-like protein 1 (Fragment)</t>
  </si>
  <si>
    <t>Q8IV08</t>
  </si>
  <si>
    <t>PLD3_HUMAN</t>
  </si>
  <si>
    <t>PLD3</t>
  </si>
  <si>
    <t>early endosome membrane [GO:0031901]; endoplasmic reticulum membrane [GO:0005789]; extracellular exosome [GO:0070062]; Golgi membrane [GO:0000139]; integral component of membrane [GO:0016021]; late endosome membrane [GO:0031902]; lysosomal lumen [GO:0043202]; lysosomal membrane [GO:0005765]; phospholipase D activity [GO:0004630]; single-stranded DNA 5'-3' exodeoxyribonuclease activity [GO:0045145]; immune system process [GO:0002376]; inflammatory response [GO:0006954]; myotube differentiation [GO:0014902]; regulation of cytokine production involved in inflammatory response [GO:1900015]</t>
  </si>
  <si>
    <t>NP_001026866.1;NP_001278240.1;NP_036400.2;XP_005258761.1;XP_005258764.1;XP_005258765.1;XP_005258766.1;XP_005258767.1;XP_006723185.1;XP_011524994.1;XP_011524995.1;XP_016882035.1;XP_016882036.1;XP_016882037.1;XP_016882038.1;</t>
  </si>
  <si>
    <t>hsa:23646;</t>
  </si>
  <si>
    <t>23646;</t>
  </si>
  <si>
    <t>Q8IV08;M0R3G9</t>
  </si>
  <si>
    <t>5-3 exonuclease PLD3</t>
  </si>
  <si>
    <t>Q8IVF2</t>
  </si>
  <si>
    <t>AHNK2_HUMAN</t>
  </si>
  <si>
    <t>AHNAK2 C14orf78 KIAA2019</t>
  </si>
  <si>
    <t>costamere [GO:0043034]; cytoplasm [GO:0005737]; cytoplasmic vesicle membrane [GO:0030659]; cytosol [GO:0005829]; nucleus [GO:0005634]; plasma membrane [GO:0005886]; sarcolemma [GO:0042383]; T-tubule [GO:0030315]; Z disc [GO:0030018]; regulation of RNA splicing [GO:0043484]</t>
  </si>
  <si>
    <t>NP_612429.2 [Q8IVF2-1];XP_005267356.1;</t>
  </si>
  <si>
    <t>hsa:113146;</t>
  </si>
  <si>
    <t>113146;</t>
  </si>
  <si>
    <t>Protein AHNAK2</t>
  </si>
  <si>
    <t>Q8IVF7</t>
  </si>
  <si>
    <t>FMNL3_HUMAN</t>
  </si>
  <si>
    <t>FMNL3 FHOD3 FRL2 KIAA2014 WBP3</t>
  </si>
  <si>
    <t>cytoplasm [GO:0005737]; cytosol [GO:0005829]; Golgi apparatus [GO:0005794]; intracellular membrane-bounded organelle [GO:0043231]; plasma membrane [GO:0005886]; actin filament binding [GO:0051015]; GTPase activating protein binding [GO:0032794]; Rho GTPase binding [GO:0017048]; angiogenesis [GO:0001525]; cell migration [GO:0016477]; cortical actin cytoskeleton organization [GO:0030866]; cytoskeleton organization [GO:0007010]; regulation of cell shape [GO:0008360]</t>
  </si>
  <si>
    <t>NP_783863.4 [Q8IVF7-3];NP_944489.2 [Q8IVF7-2];XP_005269275.1;</t>
  </si>
  <si>
    <t>hsa:91010;</t>
  </si>
  <si>
    <t>91010;</t>
  </si>
  <si>
    <t>Q8IVF7;F8W1F5;K7EJE6;A0A0A0MR62;K7EK60;O95466</t>
  </si>
  <si>
    <t>Q8IVF7;F8W1F5</t>
  </si>
  <si>
    <t>13;12;1;1;1;1</t>
  </si>
  <si>
    <t>7;6;0;0;0;0</t>
  </si>
  <si>
    <t>Formin-like protein 3;Formin-like protein 3</t>
  </si>
  <si>
    <t>Q8IVG5</t>
  </si>
  <si>
    <t>SAM9L_HUMAN</t>
  </si>
  <si>
    <t>SAMD9L C7orf6 DRIF2 KIAA2005 UEF</t>
  </si>
  <si>
    <t>cytoplasm [GO:0005737]; early endosome [GO:0005769]</t>
  </si>
  <si>
    <t>NP_001290425.1 [Q8IVG5-1];NP_001290426.1 [Q8IVG5-1];NP_001290427.1 [Q8IVG5-1];NP_001290429.1 [Q8IVG5-1];NP_689916.2 [Q8IVG5-1];XP_005250250.1;XP_006715953.1;XP_011514205.1;XP_016867311.1;XP_016867312.1;</t>
  </si>
  <si>
    <t>hsa:219285;</t>
  </si>
  <si>
    <t>219285;</t>
  </si>
  <si>
    <t>Sterile alpha motif domain-containing protein 9-like</t>
  </si>
  <si>
    <t>Q8IVL6</t>
  </si>
  <si>
    <t>P3H3_HUMAN</t>
  </si>
  <si>
    <t>P3H3 LEPREL2</t>
  </si>
  <si>
    <t>catalytic complex [GO:1902494]; endoplasmic reticulum [GO:0005783]; iron ion binding [GO:0005506]; L-ascorbic acid binding [GO:0031418]; procollagen-proline 3-dioxygenase activity [GO:0019797]; collagen biosynthetic process [GO:0032964]; collagen metabolic process [GO:0032963]; negative regulation of cell population proliferation [GO:0008285]; peptidyl-lysine hydroxylation [GO:0017185]</t>
  </si>
  <si>
    <t>NP_055077.2 [Q8IVL6-1];</t>
  </si>
  <si>
    <t>hsa:10536;</t>
  </si>
  <si>
    <t>10536;</t>
  </si>
  <si>
    <t>Prolyl 3-hydroxylase 3</t>
  </si>
  <si>
    <t>Q8IVM0</t>
  </si>
  <si>
    <t>CCD50_HUMAN</t>
  </si>
  <si>
    <t>CCDC50 C3orf6</t>
  </si>
  <si>
    <t>cytosol [GO:0005829]; ubiquitin protein ligase binding [GO:0031625]; sensory perception of sound [GO:0007605]</t>
  </si>
  <si>
    <t>NP_777568.1 [Q8IVM0-1];NP_848018.1 [Q8IVM0-2];</t>
  </si>
  <si>
    <t>hsa:152137;</t>
  </si>
  <si>
    <t>152137;</t>
  </si>
  <si>
    <t>Coiled-coil domain-containing protein 50</t>
  </si>
  <si>
    <t>Q8IWA5</t>
  </si>
  <si>
    <t>CTL2_HUMAN</t>
  </si>
  <si>
    <t>SLC44A2 CTL2 PSEC0210</t>
  </si>
  <si>
    <t>extracellular exosome [GO:0070062]; integral component of membrane [GO:0016021]; lysosomal membrane [GO:0005765]; mitochondrion [GO:0005739]; plasma membrane [GO:0005886]; specific granule membrane [GO:0035579]; choline transmembrane transporter activity [GO:0015220]; choline transport [GO:0015871]; neutrophil degranulation [GO:0043312]; phosphatidylcholine biosynthetic process [GO:0006656]; positive regulation of I-kappaB kinase/NF-kappaB signaling [GO:0043123]; transmembrane transport [GO:0055085]</t>
  </si>
  <si>
    <t>NP_001138528.1 [Q8IWA5-3];NP_065161.3 [Q8IWA5-1];XP_005260054.1;</t>
  </si>
  <si>
    <t>hsa:57153;</t>
  </si>
  <si>
    <t>57153;</t>
  </si>
  <si>
    <t>Q8IWA5;K7ESF5;K7EPV6;K7ER17</t>
  </si>
  <si>
    <t>15;7;6;3</t>
  </si>
  <si>
    <t>Choline transporter-like protein 2</t>
  </si>
  <si>
    <t>Q8IWB1</t>
  </si>
  <si>
    <t>IPRI_HUMAN</t>
  </si>
  <si>
    <t>ITPRIP DANGER KIAA1754</t>
  </si>
  <si>
    <t>integral component of membrane [GO:0016021]; membrane [GO:0016020]; nuclear outer membrane [GO:0005640]; plasma membrane [GO:0005886]; protein kinase inhibitor activity [GO:0004860]; negative regulation of extrinsic apoptotic signaling pathway via death domain receptors [GO:1902042]</t>
  </si>
  <si>
    <t>NP_001258941.1;NP_001258942.1;NP_203755.1;</t>
  </si>
  <si>
    <t>hsa:85450;</t>
  </si>
  <si>
    <t>85450;</t>
  </si>
  <si>
    <t>Q8IWB1;REV__I3NI21;REV__I3L288;X6RK76;REV__Q96B96;REV__I3NI23</t>
  </si>
  <si>
    <t>Inositol 1,4,5-trisphosphate receptor-interacting protein</t>
  </si>
  <si>
    <t>Q8IWB7</t>
  </si>
  <si>
    <t>WDFY1_HUMAN</t>
  </si>
  <si>
    <t>WDFY1 FENS1 KIAA1435 WDF1 ZFYVE17</t>
  </si>
  <si>
    <t>cytosol [GO:0005829]; early endosome [GO:0005769]; nucleus [GO:0005634]; 1-phosphatidylinositol binding [GO:0005545]; zinc ion binding [GO:0008270]; positive regulation of toll-like receptor 3 signaling pathway [GO:0034141]; positive regulation of toll-like receptor 4 signaling pathway [GO:0034145]</t>
  </si>
  <si>
    <t>NP_065881.1;</t>
  </si>
  <si>
    <t>hsa:57590;</t>
  </si>
  <si>
    <t>57590;</t>
  </si>
  <si>
    <t>Q8IWB7;A0A494C0A6;C9JJ54</t>
  </si>
  <si>
    <t>5;2;2</t>
  </si>
  <si>
    <t>WD repeat and FYVE domain-containing protein 1</t>
  </si>
  <si>
    <t>Q8IWE2</t>
  </si>
  <si>
    <t>NXP20_HUMAN</t>
  </si>
  <si>
    <t>FAM114A1 NOXP20</t>
  </si>
  <si>
    <t>cytosol [GO:0005829]; Golgi apparatus [GO:0005794]; nucleoplasm [GO:0005654]</t>
  </si>
  <si>
    <t>NP_001317693.1 [Q8IWE2-2];NP_612398.2 [Q8IWE2-1];XP_005262729.1;</t>
  </si>
  <si>
    <t>hsa:92689;</t>
  </si>
  <si>
    <t>92689;</t>
  </si>
  <si>
    <t>Protein NOXP20</t>
  </si>
  <si>
    <t>Q8IWT6</t>
  </si>
  <si>
    <t>LRC8A_HUMAN</t>
  </si>
  <si>
    <t>LRRC8A KIAA1437 LRRC8 SWELL1 UNQ221/PRO247</t>
  </si>
  <si>
    <t>cell [GO:0005623]; cell surface [GO:0009986]; integral component of plasma membrane [GO:0005887]; ion channel complex [GO:0034702]; membrane [GO:0016020]; plasma membrane [GO:0005886]; identical protein binding [GO:0042802]; volume-sensitive anion channel activity [GO:0005225]; anion transmembrane transport [GO:0098656]; anion transport [GO:0006820]; aspartate transmembrane transport [GO:0015810]; cell volume homeostasis [GO:0006884]; pre-B cell differentiation [GO:0002329]; protein hexamerization [GO:0034214]; response to osmotic stress [GO:0006970]; taurine transport [GO:0015734]; transmembrane transport [GO:0055085]</t>
  </si>
  <si>
    <t>NP_001120716.1;NP_001120717.1;NP_062540.2;XP_005252152.1;XP_005252153.1;XP_006717249.1;XP_011517165.1;XP_011517166.1;XP_011517167.1;</t>
  </si>
  <si>
    <t>hsa:56262;</t>
  </si>
  <si>
    <t>56262;</t>
  </si>
  <si>
    <t>Q8IWT6;M0R3C1;M0QZ48;Q537H9;Q6NSJ5;Q6P9F7</t>
  </si>
  <si>
    <t>9;1;1;1;1;1</t>
  </si>
  <si>
    <t>8;0;0;0;0;0</t>
  </si>
  <si>
    <t>Volume-regulated anion channel subunit LRRC8A</t>
  </si>
  <si>
    <t>Q8IX12</t>
  </si>
  <si>
    <t>CCAR1_HUMAN</t>
  </si>
  <si>
    <t>CCAR1 CARP1 DIS</t>
  </si>
  <si>
    <t>nuclear envelope lumen [GO:0005641]; nucleoplasm [GO:0005654]; nucleus [GO:0005634]; perinuclear region of cytoplasm [GO:0048471]; nuclear receptor transcription coactivator activity [GO:0030374]; RNA binding [GO:0003723]; RNA polymerase II cis-regulatory region sequence-specific DNA binding [GO:0000978]; transcription coactivator activity [GO:0003713]; transcription corepressor activity [GO:0003714]; apoptotic process [GO:0006915]; cell cycle [GO:0007049]; mRNA splicing, via spliceosome [GO:0000398]; positive regulation of apoptotic process [GO:0043065]; positive regulation of cell migration [GO:0030335]; positive regulation of cell population proliferation [GO:0008284]; regulation of transcription, DNA-templated [GO:0006355]</t>
  </si>
  <si>
    <t>NP_001269888.1 [Q8IX12-2];NP_001269889.1 [Q8IX12-2];NP_060707.2 [Q8IX12-1];</t>
  </si>
  <si>
    <t>hsa:55749;</t>
  </si>
  <si>
    <t>55749;</t>
  </si>
  <si>
    <t>Q8IX12;A0A0C4DGG8;F5H2E6;F5H1H2;F5H3E1;F5H7M9;H0YFJ7</t>
  </si>
  <si>
    <t>Q8IX12;A0A0C4DGG8;F5H2E6;F5H1H2;F5H3E1</t>
  </si>
  <si>
    <t>13;10;9;8;7;1;1</t>
  </si>
  <si>
    <t>Cell division cycle and apoptosis regulator protein 1;Cell division cycle and apoptosis regulator protein 1 (Fragment);Cell division cycle and apoptosis regulator protein 1 (Fragment);Cell division cycle and apoptosis regulator protein 1 (Fragment);Cell di</t>
  </si>
  <si>
    <t>Q8IXB1</t>
  </si>
  <si>
    <t>DJC10_HUMAN</t>
  </si>
  <si>
    <t>DNAJC10 ERDJ5 UNQ495/PRO1012</t>
  </si>
  <si>
    <t>cell [GO:0005623]; endoplasmic reticulum [GO:0005783]; endoplasmic reticulum chaperone complex [GO:0034663]; endoplasmic reticulum lumen [GO:0005788]; membrane [GO:0016020]; ATPase activator activity [GO:0001671]; ATPase binding [GO:0051117]; chaperone binding [GO:0051087]; disulfide oxidoreductase activity [GO:0015036]; Hsp70 protein binding [GO:0030544]; misfolded protein binding [GO:0051787]; oxidoreductase activity, acting on a sulfur group of donors, disulfide as acceptor [GO:0016671]; protein disulfide oxidoreductase activity [GO:0015035]; cell redox homeostasis [GO:0045454]; intrinsic apoptotic signaling pathway in response to endoplasmic reticulum stress [GO:0070059]; negative regulation of protein phosphorylation [GO:0001933]; positive regulation of ATPase activity [GO:0032781]; protein folding in endoplasmic reticulum [GO:0034975]; response to endoplasmic reticulum stress [GO:0034976]; ubiquitin-dependent ERAD pathway [GO:0030433]</t>
  </si>
  <si>
    <t>NP_001258510.1 [Q8IXB1-2];NP_061854.1 [Q8IXB1-1];</t>
  </si>
  <si>
    <t>hsa:54431;</t>
  </si>
  <si>
    <t>54431;</t>
  </si>
  <si>
    <t>Q8IXB1;E7EP04;A0A494C1G5;Q71S60;A0A087WXH7</t>
  </si>
  <si>
    <t>18;8;8;4;4</t>
  </si>
  <si>
    <t>DnaJ homolog subfamily C member 10</t>
  </si>
  <si>
    <t>Q8IXI1</t>
  </si>
  <si>
    <t>MIRO2_HUMAN</t>
  </si>
  <si>
    <t>RHOT2 ARHT2 C16orf39</t>
  </si>
  <si>
    <t>cell [GO:0005623]; cytosol [GO:0005829]; integral component of mitochondrial outer membrane [GO:0031307]; membrane [GO:0016020]; mitochondrion [GO:0005739]; nucleoplasm [GO:0005654]; plasma membrane [GO:0005886]; calcium ion binding [GO:0005509]; GTP binding [GO:0005525]; GTPase activity [GO:0003924]; cellular homeostasis [GO:0019725]; mitochondrial outer membrane permeabilization [GO:0097345]; mitochondrion organization [GO:0007005]; mitochondrion transport along microtubule [GO:0047497]; regulation of mitochondrion organization [GO:0010821]; regulation of small GTPase mediated signal transduction [GO:0051056]; Rho protein signal transduction [GO:0007266]</t>
  </si>
  <si>
    <t>NP_620124.1 [Q8IXI1-1];</t>
  </si>
  <si>
    <t>hsa:89941;</t>
  </si>
  <si>
    <t>89941;</t>
  </si>
  <si>
    <t>Q8IXI1;H3BST5;I3L2C6;H3BUX4;H3BMP9;H3BVI5;H3BU27</t>
  </si>
  <si>
    <t>Q8IXI1;H3BST5;I3L2C6</t>
  </si>
  <si>
    <t>10;7;6;2;1;1;1</t>
  </si>
  <si>
    <t>9;6;5;2;1;1;1</t>
  </si>
  <si>
    <t>Mitochondrial Rho GTPase 2;Mitochondrial Rho GTPase 2 (Fragment);Mitochondrial Rho GTPase 2 (Fragment)</t>
  </si>
  <si>
    <t>Q8IXQ6</t>
  </si>
  <si>
    <t>PARP9_HUMAN</t>
  </si>
  <si>
    <t>PARP9 BAL BAL1</t>
  </si>
  <si>
    <t>cytoplasm [GO:0005737]; cytosol [GO:0005829]; membrane [GO:0016020]; mitochondrion [GO:0005739]; nucleoplasm [GO:0005654]; nucleus [GO:0005634]; protein-containing complex [GO:0032991]; site of DNA damage [GO:0090734]; ADP-D-ribose binding [GO:0072570]; enzyme binding [GO:0019899]; enzyme inhibitor activity [GO:0004857]; histone binding [GO:0042393]; NAD+ ADP-ribosyltransferase activity [GO:0003950]; STAT family protein binding [GO:0097677]; transcription corepressor activity [GO:0003714]; ubiquitin-like protein ligase binding [GO:0044389]; cell migration [GO:0016477]; defense response to virus [GO:0051607]; double-strand break repair [GO:0006302]; innate immune response [GO:0045087]; NAD biosynthesis via nicotinamide riboside salvage pathway [GO:0034356]; negative regulation of catalytic activity [GO:0043086]; negative regulation of gene expression [GO:0010629]; negative regulation of transcription by RNA polymerase II [GO:0000122]; positive regulation of chromatin binding [GO:0035563]; positive regulation of defense response to virus by host [GO:0002230]; positive regulation of double-strand break repair via nonhomologous end joining [GO:2001034]; positive regulation of interferon-gamma-mediated signaling pathway [GO:0060335]; positive regulation of protein localization to nucleus [GO:1900182]; positive regulation of transcription, DNA-templated [GO:0045893]; positive regulation of tyrosine phosphorylation of STAT protein [GO:0042531]; posttranscriptional regulation of gene expression [GO:0010608]; protein ADP-ribosylation [GO:0006471]; regulation of response to interferon-gamma [GO:0060330]</t>
  </si>
  <si>
    <t>NP_001139574.1 [Q8IXQ6-1];NP_001139575.1 [Q8IXQ6-2];NP_001139576.1 [Q8IXQ6-2];NP_001139577.1 [Q8IXQ6-2];NP_113646.2 [Q8IXQ6-1];XP_005247877.1 [Q8IXQ6-1];XP_016862793.1 [Q8IXQ6-1];XP_016862794.1 [Q8IXQ6-2];XP_016862795.1 [Q8IXQ6-2];</t>
  </si>
  <si>
    <t>hsa:83666;</t>
  </si>
  <si>
    <t>83666;</t>
  </si>
  <si>
    <t>Q8IXQ6;G5E9U8;C9K0E5</t>
  </si>
  <si>
    <t>13;5;1</t>
  </si>
  <si>
    <t>Protein mono-ADP-ribosyltransferase PARP9</t>
  </si>
  <si>
    <t>Q8IY21</t>
  </si>
  <si>
    <t>DDX60_HUMAN</t>
  </si>
  <si>
    <t>DDX60</t>
  </si>
  <si>
    <t>cytoplasm [GO:0005737]; cytosol [GO:0005829]; intermediate filament cytoskeleton [GO:0045111]; ATP binding [GO:0005524]; double-stranded DNA binding [GO:0003690]; double-stranded RNA binding [GO:0003725]; RNA helicase activity [GO:0003724]; single-stranded RNA binding [GO:0003727]; defense response to virus [GO:0051607]; innate immune response [GO:0045087]; positive regulation of MDA-5 signaling pathway [GO:1900245]; positive regulation of RIG-I signaling pathway [GO:1900246]; response to virus [GO:0009615]</t>
  </si>
  <si>
    <t>NP_060101.3;</t>
  </si>
  <si>
    <t>hsa:55601;</t>
  </si>
  <si>
    <t>55601;</t>
  </si>
  <si>
    <t>Q8IY21;H0Y8Z7</t>
  </si>
  <si>
    <t>Probable ATP-dependent RNA helicase DDX60</t>
  </si>
  <si>
    <t>Q8IY81</t>
  </si>
  <si>
    <t>SPB1_HUMAN</t>
  </si>
  <si>
    <t>FTSJ3 SB92</t>
  </si>
  <si>
    <t>nucleolus [GO:0005730]; nucleoplasm [GO:0005654]; preribosome, large subunit precursor [GO:0030687]; preribosome, small subunit precursor [GO:0030688]; RNA 2'-O-methyltransferase activity [GO:0062105]; RNA binding [GO:0003723]; RNA methyltransferase activity [GO:0008173]; rRNA (guanine) methyltransferase activity [GO:0016435]; rRNA (uridine-2'-O-)-methyltransferase activity [GO:0008650]; enzyme-directed rRNA 2'-O-methylation [GO:0000453]; maturation of 5.8S rRNA from tricistronic rRNA transcript (SSU-rRNA, 5.8S rRNA, LSU-rRNA) [GO:0000466]; maturation of LSU-rRNA from tricistronic rRNA transcript (SSU-rRNA, 5.8S rRNA, LSU-rRNA) [GO:0000463]; RNA methylation [GO:0001510]; rRNA methylation [GO:0031167]</t>
  </si>
  <si>
    <t>NP_060117.3;</t>
  </si>
  <si>
    <t>hsa:117246;</t>
  </si>
  <si>
    <t>117246;</t>
  </si>
  <si>
    <t>Q8IY81;J3KS36;J3QRS5;J3QR05;J3KS74;J3QSE2</t>
  </si>
  <si>
    <t>11;2;1;1;1;1</t>
  </si>
  <si>
    <t>pre-rRNA 2-O-ribose RNA methyltransferase FTSJ3</t>
  </si>
  <si>
    <t>Q8IYM9</t>
  </si>
  <si>
    <t>TRI22_HUMAN</t>
  </si>
  <si>
    <t>TRIM22 RNF94 STAF50</t>
  </si>
  <si>
    <t>Cajal body [GO:0015030]; cytoplasm [GO:0005737]; cytosol [GO:0005829]; Golgi apparatus [GO:0005794]; nuclear body [GO:0016604]; nuclear speck [GO:0016607]; nucleoplasm [GO:0005654]; nucleus [GO:0005634]; identical protein binding [GO:0042802]; protein binding, bridging [GO:0030674]; protein kinase binding [GO:0019901]; transcription corepressor activity [GO:0003714]; transferase activity [GO:0016740]; zinc ion binding [GO:0008270]; defense response to virus [GO:0051607]; immune response [GO:0006955]; interferon-gamma-mediated signaling pathway [GO:0060333]; positive regulation of autophagy [GO:0010508]; positive regulation of DNA-binding transcription factor activity [GO:0051091]; positive regulation of I-kappaB kinase/NF-kappaB signaling [GO:0043123]; positive regulation of NF-kappaB transcription factor activity [GO:0051092]; protein ubiquitination [GO:0016567]; regulation of protein localization [GO:0032880]; regulation of transcription, DNA-templated [GO:0006355]; response to virus [GO:0009615]; viral process [GO:0016032]</t>
  </si>
  <si>
    <t>NP_001186502.1 [Q8IYM9-2];NP_006065.2 [Q8IYM9-1];</t>
  </si>
  <si>
    <t>hsa:10346;</t>
  </si>
  <si>
    <t>10346;</t>
  </si>
  <si>
    <t>Q8IYM9;C9J060;C9JIU5;C9JWC5;H7BZD3</t>
  </si>
  <si>
    <t>Q8IYM9;C9J060;C9JIU5;C9JWC5</t>
  </si>
  <si>
    <t>E3 ubiquitin-protein ligase TRIM22;E3 ubiquitin-protein ligase TRIM22 (Fragment);E3 ubiquitin-protein ligase TRIM22 (Fragment);E3 ubiquitin-protein ligase TRIM22 (Fragment)</t>
  </si>
  <si>
    <t>Q8IYS2</t>
  </si>
  <si>
    <t>K2013_HUMAN</t>
  </si>
  <si>
    <t>KIAA2013</t>
  </si>
  <si>
    <t>integral component of membrane [GO:0016021]; membrane [GO:0016020]</t>
  </si>
  <si>
    <t>NP_612355.1 [Q8IYS2-1];XP_005263588.1;</t>
  </si>
  <si>
    <t>hsa:90231;</t>
  </si>
  <si>
    <t>90231;</t>
  </si>
  <si>
    <t>Uncharacterized protein KIAA2013</t>
  </si>
  <si>
    <t>Q8IZ83</t>
  </si>
  <si>
    <t>A16A1_HUMAN</t>
  </si>
  <si>
    <t>ALDH16A1</t>
  </si>
  <si>
    <t>membrane [GO:0016020]; oxidoreductase activity, acting on the aldehyde or oxo group of donors, NAD or NADP as acceptor [GO:0016620]</t>
  </si>
  <si>
    <t>NP_001138868.1 [Q8IZ83-3];NP_699160.2 [Q8IZ83-1];</t>
  </si>
  <si>
    <t>hsa:126133;</t>
  </si>
  <si>
    <t>126133;</t>
  </si>
  <si>
    <t>Q8IZ83;F5H4B6;M0QY06</t>
  </si>
  <si>
    <t>Q8IZ83;F5H4B6</t>
  </si>
  <si>
    <t>11;10;1</t>
  </si>
  <si>
    <t>Aldehyde dehydrogenase family 16 member A1;Aldehyde dehydrogenase family 16 member A1</t>
  </si>
  <si>
    <t>Q8IZF2</t>
  </si>
  <si>
    <t>AGRF5_HUMAN</t>
  </si>
  <si>
    <t>ADGRF5 GPR116 KIAA0758</t>
  </si>
  <si>
    <t>apical part of cell [GO:0045177]; cell surface [GO:0009986]; cytoplasmic vesicle [GO:0031410]; integral component of membrane [GO:0016021]; plasma membrane [GO:0005886]; G protein-coupled receptor activity [GO:0004930]; cell surface receptor signaling pathway [GO:0007166]; energy reserve metabolic process [GO:0006112]; erythrocyte development [GO:0048821]; fat cell differentiation [GO:0045444]; G protein-coupled receptor signaling pathway [GO:0007186]; glomerular filtration [GO:0003094]; glucose homeostasis [GO:0042593]; negative regulation of macrophage activation [GO:0043031]; pharyngeal arch artery morphogenesis [GO:0061626]; positive regulation of phospholipid biosynthetic process [GO:0071073]; surfactant homeostasis [GO:0043129]</t>
  </si>
  <si>
    <t>NP_001091988.1 [Q8IZF2-1];NP_056049.4 [Q8IZF2-1];</t>
  </si>
  <si>
    <t>hsa:221395;</t>
  </si>
  <si>
    <t>221395;</t>
  </si>
  <si>
    <t>Adhesion G protein-coupled receptor F5</t>
  </si>
  <si>
    <t>Q8IZL8</t>
  </si>
  <si>
    <t>PELP1_HUMAN</t>
  </si>
  <si>
    <t>PELP1 HMX3 MNAR</t>
  </si>
  <si>
    <t>cytoplasm [GO:0005737]; membrane [GO:0016020]; MLL1 complex [GO:0071339]; nucleolus [GO:0005730]; nucleoplasm [GO:0005654]; transcriptionally active chromatin [GO:0035327]; chromatin binding [GO:0003682]; RNA binding [GO:0003723]; transcription factor binding [GO:0008134]; cellular response to estrogen stimulus [GO:0071391]; positive regulation of transcription by RNA polymerase II [GO:0045944]; rRNA processing [GO:0006364]</t>
  </si>
  <si>
    <t>NP_001265170.1;NP_055204.3;</t>
  </si>
  <si>
    <t>hsa:27043;</t>
  </si>
  <si>
    <t>27043;</t>
  </si>
  <si>
    <t>Q8IZL8;C9JFV4;E7EV54;I3L445;I3L4P1;I3L1P4;I3L4M7</t>
  </si>
  <si>
    <t>Q8IZL8;C9JFV4;E7EV54</t>
  </si>
  <si>
    <t>11;10;7;5;2;2;2</t>
  </si>
  <si>
    <t>Proline-, glutamic acid- and leucine-rich protein 1;Proline-, glutamic acid- and leucine-rich protein 1;Proline-, glutamic acid- and leucine-rich protein 1</t>
  </si>
  <si>
    <t>Q8N0X7</t>
  </si>
  <si>
    <t>SPART_HUMAN</t>
  </si>
  <si>
    <t>SPART KIAA0610 SPG20 TAHCCP1</t>
  </si>
  <si>
    <t>cytoplasm [GO:0005737]; cytosol [GO:0005829]; lipid droplet [GO:0005811]; midbody [GO:0030496]; mitochondrial outer membrane [GO:0005741]; plasma membrane [GO:0005886]; synapse [GO:0045202]; ubiquitin protein ligase binding [GO:0031625]; abscission [GO:0009838]; adipose tissue development [GO:0060612]; cell division [GO:0051301]; lipid droplet organization [GO:0034389]; negative regulation of BMP signaling pathway [GO:0030514]; negative regulation of collateral sprouting in absence of injury [GO:0048698]; neuromuscular process [GO:0050905]; regulation of mitochondrial membrane potential [GO:0051881]</t>
  </si>
  <si>
    <t>NP_001135766.1;NP_001135767.1;NP_001135768.1;NP_055902.1;XP_005266370.1;XP_005266371.1;XP_005266372.1;XP_005266374.1;XP_011533314.1;</t>
  </si>
  <si>
    <t>hsa:23111;</t>
  </si>
  <si>
    <t>23111;</t>
  </si>
  <si>
    <t>Spartin</t>
  </si>
  <si>
    <t>Q8N163</t>
  </si>
  <si>
    <t>CCAR2_HUMAN</t>
  </si>
  <si>
    <t>CCAR2 DBC1 KIAA1967</t>
  </si>
  <si>
    <t>cytoplasm [GO:0005737]; DBIRD complex [GO:0044609]; mitochondrial matrix [GO:0005759]; nuclear chromatin [GO:0000790]; nucleoplasm [GO:0005654]; nucleus [GO:0005634]; enzyme binding [GO:0019899]; enzyme inhibitor activity [GO:0004857]; nuclear receptor transcription coactivator activity [GO:0030374]; RNA binding [GO:0003723]; RNA polymerase II complex binding [GO:0000993]; cell cycle [GO:0007049]; cellular response to DNA damage stimulus [GO:0006974]; mitochondrial fragmentation involved in apoptotic process [GO:0043653]; mRNA processing [GO:0006397]; negative regulation of catalytic activity [GO:0043086]; negative regulation of cell growth [GO:0030308]; negative regulation of intrinsic apoptotic signaling pathway in response to DNA damage [GO:1902230]; negative regulation of proteasomal ubiquitin-dependent protein catabolic process [GO:0032435]; negative regulation of transcription, DNA-templated [GO:0045892]; positive regulation of apoptotic process [GO:0043065]; positive regulation of canonical Wnt signaling pathway [GO:0090263]; positive regulation of DNA damage checkpoint [GO:2000003]; regulation of cellular response to heat [GO:1900034]; regulation of circadian rhythm [GO:0042752]; regulation of DNA-templated transcription, elongation [GO:0032784]; regulation of protein deacetylation [GO:0090311]; regulation of protein stability [GO:0031647]; regulation of transcription, DNA-templated [GO:0006355]; response to UV [GO:0009411]; rhythmic process [GO:0048511]; RNA splicing [GO:0008380]; Wnt signaling pathway [GO:0016055]</t>
  </si>
  <si>
    <t>NP_066997.3 [Q8N163-1];</t>
  </si>
  <si>
    <t>hsa:57805;</t>
  </si>
  <si>
    <t>57805;</t>
  </si>
  <si>
    <t>Q8N163;G3V119;H0YB24;E5RHJ4;E5RGU7;E5RFJ3;H0YC69;H0YC58;A0A087X2B6;E5RHH8</t>
  </si>
  <si>
    <t>Q8N163;G3V119;H0YB24</t>
  </si>
  <si>
    <t>19;10;10;7;4;4;3;3;2;1</t>
  </si>
  <si>
    <t>Cell cycle and apoptosis regulator protein 2;Cell cycle and apoptosis regulator protein 2;Cell cycle and apoptosis regulator protein 2 (Fragment)</t>
  </si>
  <si>
    <t>Q8N1F7</t>
  </si>
  <si>
    <t>NUP93_HUMAN</t>
  </si>
  <si>
    <t>NUP93 KIAA0095</t>
  </si>
  <si>
    <t>host cell [GO:0043657]; membrane [GO:0016020]; nuclear envelope [GO:0005635]; nuclear membrane [GO:0031965]; nuclear periphery [GO:0034399]; nuclear pore [GO:0005643]; structural constituent of nuclear pore [GO:0017056]; intracellular transport of virus [GO:0075733]; mRNA export from nucleus [GO:0006406]; nuclear envelope organization [GO:0006998]; nuclear pore complex assembly [GO:0051292]; poly(A)+ mRNA export from nucleus [GO:0016973]; positive regulation of SMAD protein signal transduction [GO:0060391]; protein import into nucleus [GO:0006606]; protein sumoylation [GO:0016925]; regulation of cellular response to heat [GO:1900034]; regulation of gene silencing by miRNA [GO:0060964]; regulation of glycolytic process [GO:0006110]; SMAD protein signal transduction [GO:0060395]; tRNA export from nucleus [GO:0006409]; viral process [GO:0016032]; viral transcription [GO:0019083]</t>
  </si>
  <si>
    <t>NP_001229724.1 [Q8N1F7-2];NP_001229725.1 [Q8N1F7-2];NP_055484.3 [Q8N1F7-1];XP_005256320.1 [Q8N1F7-1];</t>
  </si>
  <si>
    <t>hsa:9688;</t>
  </si>
  <si>
    <t>9688;</t>
  </si>
  <si>
    <t>Q8N1F7;H3BVG0;H3BV11;H3BRI8;H3BM93;H3BNN5;H3BPA9;H3BV15;H3BMX0;H3BP95;H3BRD9</t>
  </si>
  <si>
    <t>Q8N1F7;H3BVG0</t>
  </si>
  <si>
    <t>20;19;7;7;7;6;4;3;3;3;2</t>
  </si>
  <si>
    <t>Nuclear pore complex protein Nup93;Nuclear pore complex protein Nup93</t>
  </si>
  <si>
    <t>Q8N1G4</t>
  </si>
  <si>
    <t>LRC47_HUMAN</t>
  </si>
  <si>
    <t>LRRC47 KIAA1185</t>
  </si>
  <si>
    <t>phenylalanine-tRNA ligase activity [GO:0004826]; RNA binding [GO:0003723]</t>
  </si>
  <si>
    <t>NP_065761.1;</t>
  </si>
  <si>
    <t>hsa:57470;</t>
  </si>
  <si>
    <t>57470;</t>
  </si>
  <si>
    <t>Leucine-rich repeat-containing protein 47</t>
  </si>
  <si>
    <t>Q8N1I0</t>
  </si>
  <si>
    <t>DOCK4_HUMAN</t>
  </si>
  <si>
    <t>DOCK4 KIAA0716</t>
  </si>
  <si>
    <t>cytosol [GO:0005829]; Golgi apparatus [GO:0005794]; membrane [GO:0016020]; nucleolus [GO:0005730]; plasma membrane [GO:0005886]; stereocilium [GO:0032420]; stereocilium bundle [GO:0032421]; GTPase activator activity [GO:0005096]; PDZ domain binding [GO:0030165]; Rac GTPase binding [GO:0048365]; Rac guanyl-nucleotide exchange factor activity [GO:0030676]; receptor tyrosine kinase binding [GO:0030971]; SH3 domain binding [GO:0017124]; cell chemotaxis [GO:0060326]; negative regulation of vascular smooth muscle contraction [GO:1904694]; positive regulation of vascular associated smooth muscle cell migration [GO:1904754]; small GTPase mediated signal transduction [GO:0007264]</t>
  </si>
  <si>
    <t>NP_055520.3 [Q8N1I0-1];XP_006716251.1;XP_006716252.1 [Q8N1I0-2];</t>
  </si>
  <si>
    <t>hsa:9732;</t>
  </si>
  <si>
    <t>9732;</t>
  </si>
  <si>
    <t>Q8N1I0;H0Y599;F5GXW1;A0A590UJ51;H0Y7H7;C9J637;A0A590UJM5;Q8IZD9;C9J7D9</t>
  </si>
  <si>
    <t>Q8N1I0;H0Y599;F5GXW1</t>
  </si>
  <si>
    <t>18;16;10;7;7;6;5;2;1</t>
  </si>
  <si>
    <t>Dedicator of cytokinesis protein 4;Dedicator of cytokinesis protein 4 (Fragment);Dedicator of cytokinesis protein 4</t>
  </si>
  <si>
    <t>Q8N1I1</t>
  </si>
  <si>
    <t>Q8N1I1_HUMAN</t>
  </si>
  <si>
    <t>TCAF2</t>
  </si>
  <si>
    <t>cell junction [GO:0030054]; plasma membrane [GO:0005886]</t>
  </si>
  <si>
    <t>Q8N1I1;A0A1B0GVM2;A6NFQ2</t>
  </si>
  <si>
    <t>TRPM8 channel-associated factor 2;TRPM8 channel-associated factor 2C (Fragment);TRPM8 channel-associated factor 2</t>
  </si>
  <si>
    <t>Q8N201</t>
  </si>
  <si>
    <t>INT1_HUMAN</t>
  </si>
  <si>
    <t>INTS1 KIAA1440 UNQ1821/PRO3434</t>
  </si>
  <si>
    <t>integral component of membrane [GO:0016021]; integrator complex [GO:0032039]; membrane [GO:0016020]; nuclear membrane [GO:0031965]; nucleoplasm [GO:0005654]; snRNA processing [GO:0016180]; snRNA transcription by RNA polymerase II [GO:0042795]; U2 snRNA 3'-end processing [GO:0034474]</t>
  </si>
  <si>
    <t>NP_001073922.2;</t>
  </si>
  <si>
    <t>hsa:26173;</t>
  </si>
  <si>
    <t>26173;</t>
  </si>
  <si>
    <t>Integrator complex subunit 1</t>
  </si>
  <si>
    <t>Q8N335</t>
  </si>
  <si>
    <t>GPD1L_HUMAN</t>
  </si>
  <si>
    <t>GPD1L KIAA0089</t>
  </si>
  <si>
    <t>cytosol [GO:0005829]; extracellular exosome [GO:0070062]; glycerol-3-phosphate dehydrogenase complex [GO:0009331]; plasma membrane [GO:0005886]; ion channel binding [GO:0044325]; NAD binding [GO:0051287]; oxidoreductase activity, acting on the CH-OH group of donors, NAD or NADP as acceptor [GO:0016616]; protein homodimerization activity [GO:0042803]; sodium channel regulator activity [GO:0017080]; carbohydrate metabolic process [GO:0005975]; glycerol-3-phosphate catabolic process [GO:0046168]; NAD metabolic process [GO:0019674]; NADH metabolic process [GO:0006734]; negative regulation of peptidyl-serine phosphorylation [GO:0033137]; negative regulation of protein kinase C signaling [GO:0090038]; phosphatidic acid biosynthetic process [GO:0006654]; positive regulation of protein localization to cell surface [GO:2000010]; positive regulation of sodium ion transport [GO:0010765]; regulation of heart rate [GO:0002027]; regulation of sodium ion transmembrane transporter activity [GO:2000649]; regulation of ventricular cardiac muscle cell membrane depolarization [GO:0060373]; ventricular cardiac muscle cell action potential [GO:0086005]</t>
  </si>
  <si>
    <t>NP_055956.1;</t>
  </si>
  <si>
    <t>hsa:23171;</t>
  </si>
  <si>
    <t>23171;</t>
  </si>
  <si>
    <t>Q8N335;C9JM46;C9JFA7</t>
  </si>
  <si>
    <t>Q8N335;C9JM46</t>
  </si>
  <si>
    <t>Glycerol-3-phosphate dehydrogenase 1-like protein;Glycerol-3-phosphate dehydrogenase [NAD(+)] (Fragment)</t>
  </si>
  <si>
    <t>Q8N392</t>
  </si>
  <si>
    <t>RHG18_HUMAN</t>
  </si>
  <si>
    <t>ARHGAP18</t>
  </si>
  <si>
    <t>cytoplasm [GO:0005737]; cytoplasmic microtubule [GO:0005881]; cytosol [GO:0005829]; nuclear speck [GO:0016607]; plasma membrane [GO:0005886]; ruffle [GO:0001726]; cadherin binding [GO:0045296]; GTPase activator activity [GO:0005096]; regulation of actin cytoskeleton organization [GO:0032956]; regulation of actin filament polymerization [GO:0030833]; regulation of cell motility [GO:2000145]; regulation of cell shape [GO:0008360]; regulation of small GTPase mediated signal transduction [GO:0051056]; small GTPase mediated signal transduction [GO:0007264]</t>
  </si>
  <si>
    <t>NP_277050.2 [Q8N392-1];</t>
  </si>
  <si>
    <t>hsa:93663;</t>
  </si>
  <si>
    <t>93663;</t>
  </si>
  <si>
    <t>Rho GTPase-activating protein 18</t>
  </si>
  <si>
    <t>Q8N3C0</t>
  </si>
  <si>
    <t>ASCC3_HUMAN</t>
  </si>
  <si>
    <t>ASCC3 HELIC1</t>
  </si>
  <si>
    <t>activating signal cointegrator 1 complex [GO:0099053]; cytosol [GO:0005829]; intracellular [GO:0005622]; membrane [GO:0016020]; nuclear speck [GO:0016607]; nucleoplasm [GO:0005654]; nucleus [GO:0005634]; 3'-5' DNA helicase activity [GO:0043138]; ATP binding [GO:0005524]; RNA binding [GO:0003723]; cell population proliferation [GO:0008283]; DNA dealkylation involved in DNA repair [GO:0006307]; DNA duplex unwinding [GO:0032508]</t>
  </si>
  <si>
    <t>NP_001271200.1 [Q8N3C0-4];NP_006819.2 [Q8N3C0-1];NP_071374.1 [Q8N3C0-3];</t>
  </si>
  <si>
    <t>hsa:10973;</t>
  </si>
  <si>
    <t>10973;</t>
  </si>
  <si>
    <t>Activating signal cointegrator 1 complex subunit 3</t>
  </si>
  <si>
    <t>Q8N3V7</t>
  </si>
  <si>
    <t>SYNPO_HUMAN</t>
  </si>
  <si>
    <t>SYNPO KIAA1029</t>
  </si>
  <si>
    <t>actin cytoskeleton [GO:0015629]; bicellular tight junction [GO:0005923]; cytosol [GO:0005829]; dendritic spine [GO:0043197]; glutamatergic synapse [GO:0098978]; nucleus [GO:0005634]; perikaryon [GO:0043204]; postsynaptic density [GO:0014069]; Schaffer collateral - CA1 synapse [GO:0098685]; spine apparatus [GO:0097444]; stress fiber [GO:0001725]; Z disc [GO:0030018]; actin binding [GO:0003779]; modification of dendritic spine [GO:0098886]; positive regulation of actin filament bundle assembly [GO:0032233]; positive regulation of postsynaptic cytosolic calcium concentration [GO:0099588]; postsynaptic modulation of chemical synaptic transmission [GO:0099170]; regulation of long-term neuronal synaptic plasticity [GO:0048169]; regulation of stress fiber assembly [GO:0051492]; spine apparatus assembly [GO:1905355]; visual learning [GO:0008542]</t>
  </si>
  <si>
    <t>NP_001103444.1 [Q8N3V7-3];NP_001159680.1 [Q8N3V7-1];NP_001159681.1 [Q8N3V7-1];NP_009217.3 [Q8N3V7-2];XP_005268427.1 [Q8N3V7-2];XP_005268428.1 [Q8N3V7-2];XP_011535854.1 [Q8N3V7-1];</t>
  </si>
  <si>
    <t>hsa:11346;</t>
  </si>
  <si>
    <t>11346;</t>
  </si>
  <si>
    <t>Synaptopodin</t>
  </si>
  <si>
    <t>Q8N4Q0</t>
  </si>
  <si>
    <t>PTGR3_HUMAN</t>
  </si>
  <si>
    <t>ZADH2 PTGR3</t>
  </si>
  <si>
    <t>peroxisome [GO:0005777]; 13-prostaglandin reductase activity [GO:0036132]; 15-oxoprostaglandin 13-oxidase activity [GO:0047522]; zinc ion binding [GO:0008270]; negative regulation of fat cell differentiation [GO:0045599]</t>
  </si>
  <si>
    <t>NP_001293022.1 [Q8N4Q0-2];NP_787103.1 [Q8N4Q0-1];</t>
  </si>
  <si>
    <t>hsa:284273;</t>
  </si>
  <si>
    <t>284273;</t>
  </si>
  <si>
    <t>Q8N4Q0;J3KTQ8</t>
  </si>
  <si>
    <t>Prostaglandin reductase 3</t>
  </si>
  <si>
    <t>Q8N556</t>
  </si>
  <si>
    <t>AFAP1_HUMAN</t>
  </si>
  <si>
    <t>AFAP1 AFAP</t>
  </si>
  <si>
    <t>actin cytoskeleton [GO:0015629]; cytosol [GO:0005829]; focal adhesion [GO:0005925]; actin binding [GO:0003779]; SH2 domain binding [GO:0042169]; SH3 domain binding [GO:0017124]; regulation of cytoskeleton organization [GO:0051493]; regulation of signal transduction [GO:0009966]</t>
  </si>
  <si>
    <t>NP_001128119.1 [Q8N556-2];NP_940997.1 [Q8N556-1];XP_011511846.1 [Q8N556-2];</t>
  </si>
  <si>
    <t>hsa:60312;</t>
  </si>
  <si>
    <t>60312;</t>
  </si>
  <si>
    <t>Actin filament-associated protein 1</t>
  </si>
  <si>
    <t>Q8N5C6</t>
  </si>
  <si>
    <t>SRBD1_HUMAN</t>
  </si>
  <si>
    <t>SRBD1</t>
  </si>
  <si>
    <t>mRNA binding [GO:0003729]; structural constituent of ribosome [GO:0003735]; nucleobase-containing compound metabolic process [GO:0006139]; translation [GO:0006412]</t>
  </si>
  <si>
    <t>NP_060549.4 [Q8N5C6-1];</t>
  </si>
  <si>
    <t>hsa:55133;</t>
  </si>
  <si>
    <t>55133;</t>
  </si>
  <si>
    <t>S1 RNA-binding domain-containing protein 1</t>
  </si>
  <si>
    <t>Q8N5W9</t>
  </si>
  <si>
    <t>RFLB_HUMAN</t>
  </si>
  <si>
    <t>RFLNB</t>
  </si>
  <si>
    <t>actin filament bundle [GO:0032432]; cytoplasm [GO:0005737]; filamin binding [GO:0031005]; actin filament bundle organization [GO:0061572]; epithelial to mesenchymal transition [GO:0001837]; negative regulation of bone mineralization involved in bone maturation [GO:1900158]; negative regulation of chondrocyte development [GO:0061182]; skeletal system morphogenesis [GO:0048705]</t>
  </si>
  <si>
    <t>NP_874364.1;</t>
  </si>
  <si>
    <t>hsa:359845;</t>
  </si>
  <si>
    <t>359845;</t>
  </si>
  <si>
    <t>Refilin-B</t>
  </si>
  <si>
    <t>Q8N6S5</t>
  </si>
  <si>
    <t>AR6P6_HUMAN</t>
  </si>
  <si>
    <t>ARL6IP6 PFAAP1</t>
  </si>
  <si>
    <t>integral component of membrane [GO:0016021]; nuclear inner membrane [GO:0005637]</t>
  </si>
  <si>
    <t>NP_689735.1;</t>
  </si>
  <si>
    <t>hsa:151188;</t>
  </si>
  <si>
    <t>151188;</t>
  </si>
  <si>
    <t>ADP-ribosylation factor-like protein 6-interacting protein 6</t>
  </si>
  <si>
    <t>Q8N766</t>
  </si>
  <si>
    <t>EMC1_HUMAN</t>
  </si>
  <si>
    <t>EMC1 KIAA0090 PSEC0263</t>
  </si>
  <si>
    <t>ER membrane protein complex [GO:0072546]; integral component of membrane [GO:0016021]; protein-containing complex [GO:0032991]</t>
  </si>
  <si>
    <t>NP_001258356.1 [Q8N766-2];NP_001258357.1 [Q8N766-3];NP_001258358.1 [Q8N766-4];NP_055862.1 [Q8N766-1];</t>
  </si>
  <si>
    <t>hsa:23065;</t>
  </si>
  <si>
    <t>23065;</t>
  </si>
  <si>
    <t>Q8N766;Q5TG59;H7C4E3;H7C5A2;A0A286YEW0</t>
  </si>
  <si>
    <t>15;3;1;1;1</t>
  </si>
  <si>
    <t>ER membrane protein complex subunit 1</t>
  </si>
  <si>
    <t>Q8N7H5</t>
  </si>
  <si>
    <t>PAF1_HUMAN</t>
  </si>
  <si>
    <t>PAF1 PD2</t>
  </si>
  <si>
    <t>Cdc73/Paf1 complex [GO:0016593]; cell junction [GO:0030054]; cytoplasm [GO:0005737]; membrane [GO:0016020]; nucleoplasm [GO:0005654]; transcriptionally active chromatin [GO:0035327]; chromatin binding [GO:0003682]; RNA polymerase II complex binding [GO:0000993]; cellular response to lipopolysaccharide [GO:0071222]; endodermal cell fate commitment [GO:0001711]; histone H2B ubiquitination [GO:0033523]; histone monoubiquitination [GO:0010390]; mRNA polyadenylation [GO:0006378]; negative regulation of myeloid cell differentiation [GO:0045638]; negative regulation of transcription by RNA polymerase II [GO:0000122]; nucleosome positioning [GO:0016584]; positive regulation of cell cycle G1/S phase transition [GO:1902808]; positive regulation of histone methylation [GO:0031062]; positive regulation of mRNA 3'-end processing [GO:0031442]; positive regulation of transcription by RNA polymerase II [GO:0045944]; positive regulation of transcription elongation from RNA polymerase II promoter [GO:0032968]; protein localization to nucleus [GO:0034504]; protein ubiquitination [GO:0016567]; stem cell population maintenance [GO:0019827]; transcription by RNA polymerase II [GO:0006366]; transcription elongation from RNA polymerase II promoter [GO:0006368]; Wnt signaling pathway [GO:0016055]</t>
  </si>
  <si>
    <t>NP_001243755.1 [Q8N7H5-3];NP_061961.2 [Q8N7H5-1];</t>
  </si>
  <si>
    <t>hsa:54623;</t>
  </si>
  <si>
    <t>54623;</t>
  </si>
  <si>
    <t>Q8N7H5;B4DGJ5</t>
  </si>
  <si>
    <t>RNA polymerase II-associated factor 1 homolog</t>
  </si>
  <si>
    <t>Q8N7R7</t>
  </si>
  <si>
    <t>CCYL1_HUMAN</t>
  </si>
  <si>
    <t>CCNYL1</t>
  </si>
  <si>
    <t>cytoplasm [GO:0005737]; plasma membrane [GO:0005886]; cyclin-dependent protein serine/threonine kinase regulator activity [GO:0016538]; protein kinase binding [GO:0019901]; flagellated sperm motility [GO:0030317]; positive regulation of cyclin-dependent protein serine/threonine kinase activity [GO:0045737]; spermatogenesis [GO:0007283]</t>
  </si>
  <si>
    <t>NP_001135772.1 [Q8N7R7-2];NP_001317147.1 [Q8N7R7-1];NP_689736.1 [Q8N7R7-3];</t>
  </si>
  <si>
    <t>hsa:151195;</t>
  </si>
  <si>
    <t>151195;</t>
  </si>
  <si>
    <t>Q8N7R7;R4GN48;R4GNF3;H7BZD2;A0A494C0K2;H7C0P7</t>
  </si>
  <si>
    <t>5;1;1;1;1;1</t>
  </si>
  <si>
    <t>4;0;0;0;0;1</t>
  </si>
  <si>
    <t>Cyclin-Y-like protein 1</t>
  </si>
  <si>
    <t>Q8NBF2</t>
  </si>
  <si>
    <t>NHLC2_HUMAN</t>
  </si>
  <si>
    <t>NHLRC2</t>
  </si>
  <si>
    <t>cell [GO:0005623]; cytosol [GO:0005829]; extracellular region [GO:0005576]; platelet alpha granule lumen [GO:0031093]; cell redox homeostasis [GO:0045454]; platelet degranulation [GO:0002576]</t>
  </si>
  <si>
    <t>NP_940916.2 [Q8NBF2-1];</t>
  </si>
  <si>
    <t>hsa:374354;</t>
  </si>
  <si>
    <t>374354;</t>
  </si>
  <si>
    <t>NHL repeat-containing protein 2</t>
  </si>
  <si>
    <t>Q8NBJ4</t>
  </si>
  <si>
    <t>GOLM1_HUMAN</t>
  </si>
  <si>
    <t>GOLM1 C9orf155 GOLPH2 PSEC0242 UNQ686/PRO1326</t>
  </si>
  <si>
    <t>endoplasmic reticulum lumen [GO:0005788]; extracellular space [GO:0005615]; Golgi apparatus [GO:0005794]; integral component of plasma membrane [GO:0005887]; cellular protein metabolic process [GO:0044267]; nucleus organization [GO:0006997]; post-translational protein modification [GO:0043687]; regulation of lipid metabolic process [GO:0019216]</t>
  </si>
  <si>
    <t>NP_057632.2 [Q8NBJ4-1];NP_808800.1 [Q8NBJ4-1];</t>
  </si>
  <si>
    <t>hsa:51280;</t>
  </si>
  <si>
    <t>51280;</t>
  </si>
  <si>
    <t>Q8NBJ4;C9J941;F8WAT9;C9JYM4</t>
  </si>
  <si>
    <t>Golgi membrane protein 1</t>
  </si>
  <si>
    <t>Q8NBJ5</t>
  </si>
  <si>
    <t>GT251_HUMAN</t>
  </si>
  <si>
    <t>COLGALT1 GLT25D1 PSEC0241</t>
  </si>
  <si>
    <t>endoplasmic reticulum lumen [GO:0005788]; membrane [GO:0016020]; procollagen galactosyltransferase activity [GO:0050211]; positive regulation of collagen fibril organization [GO:1904028]</t>
  </si>
  <si>
    <t>NP_078932.2;</t>
  </si>
  <si>
    <t>hsa:79709;</t>
  </si>
  <si>
    <t>79709;</t>
  </si>
  <si>
    <t>Q8NBJ5;M0QX72;M0QYH0</t>
  </si>
  <si>
    <t>11;3;2</t>
  </si>
  <si>
    <t>Procollagen galactosyltransferase 1</t>
  </si>
  <si>
    <t>Q8NBL1</t>
  </si>
  <si>
    <t>PGLT1_HUMAN</t>
  </si>
  <si>
    <t>POGLUT1 C3orf9 CLP46 KTELC1 MDSRP MDS010 UNQ490/PRO1006</t>
  </si>
  <si>
    <t>cytosol [GO:0005829]; endomembrane system [GO:0012505]; endoplasmic reticulum [GO:0005783]; endoplasmic reticulum lumen [GO:0005788]; glucosyltransferase activity [GO:0046527]; UDP-glucosyltransferase activity [GO:0035251]; UDP-xylosyltransferase activity [GO:0035252]; axial mesoderm development [GO:0048318]; cardiovascular system development [GO:0072358]; gastrulation [GO:0007369]; muscle tissue development [GO:0060537]; paraxial mesoderm development [GO:0048339]; positive regulation of Notch signaling pathway [GO:0045747]; protein O-linked glycosylation [GO:0006493]; protein O-linked glycosylation via serine [GO:0018242]; regulation of gastrulation [GO:0010470]; somitogenesis [GO:0001756]</t>
  </si>
  <si>
    <t>NP_689518.1;</t>
  </si>
  <si>
    <t>hsa:56983;</t>
  </si>
  <si>
    <t>56983;</t>
  </si>
  <si>
    <t>Q8NBL1;F8WEW4;B4DVA9;H7C5H0</t>
  </si>
  <si>
    <t>Protein O-glucosyltransferase 1</t>
  </si>
  <si>
    <t>Q8NBS9</t>
  </si>
  <si>
    <t>TXND5_HUMAN</t>
  </si>
  <si>
    <t>TXNDC5 TLP46 UNQ364/PRO700</t>
  </si>
  <si>
    <t>azurophil granule lumen [GO:0035578]; cell [GO:0005623]; endoplasmic reticulum [GO:0005783]; endoplasmic reticulum lumen [GO:0005788]; extracellular exosome [GO:0070062]; extracellular region [GO:0005576]; lysosomal lumen [GO:0043202]; isomerase activity [GO:0016853]; apoptotic cell clearance [GO:0043277]; cell redox homeostasis [GO:0045454]; negative regulation of apoptotic process [GO:0043066]; neutrophil degranulation [GO:0043312]</t>
  </si>
  <si>
    <t>NP_001139021.1 [Q8NBS9-2];NP_110437.2 [Q8NBS9-1];</t>
  </si>
  <si>
    <t>hsa:81567;</t>
  </si>
  <si>
    <t>81567;</t>
  </si>
  <si>
    <t>Thioredoxin domain-containing protein 5</t>
  </si>
  <si>
    <t>Q8NBU5</t>
  </si>
  <si>
    <t>ATAD1_HUMAN</t>
  </si>
  <si>
    <t>ATAD1 FNP001</t>
  </si>
  <si>
    <t>cell junction [GO:0030054]; glutamatergic synapse [GO:0098978]; membrane [GO:0016020]; peroxisomal membrane [GO:0005778]; postsynaptic membrane [GO:0045211]; ATP binding [GO:0005524]; ATPase activity [GO:0016887]; learning [GO:0007612]; memory [GO:0007613]; negative regulation of synaptic transmission, glutamatergic [GO:0051967]; positive regulation of receptor internalization [GO:0002092]; regulation of postsynaptic neurotransmitter receptor internalization [GO:0099149]</t>
  </si>
  <si>
    <t>NP_001308896.1 [Q8NBU5-1];NP_116199.2 [Q8NBU5-1];XP_005270309.1 [Q8NBU5-1];XP_016872336.1 [Q8NBU5-1];</t>
  </si>
  <si>
    <t>hsa:84896;</t>
  </si>
  <si>
    <t>84896;</t>
  </si>
  <si>
    <t>ATPase family AAA domain-containing protein 1</t>
  </si>
  <si>
    <t>Q8NBX0</t>
  </si>
  <si>
    <t>SCPDL_HUMAN</t>
  </si>
  <si>
    <t>SCCPDH CGI-49</t>
  </si>
  <si>
    <t>extracellular region [GO:0005576]; lipid droplet [GO:0005811]; membrane [GO:0016020]; midbody [GO:0030496]; mitochondrion [GO:0005739]; nucleus [GO:0005634]; plasma membrane [GO:0005886]; platelet alpha granule lumen [GO:0031093]; oxidoreductase activity [GO:0016491]; glycolipid biosynthetic process [GO:0009247]; platelet degranulation [GO:0002576]</t>
  </si>
  <si>
    <t>NP_057086.2;</t>
  </si>
  <si>
    <t>hsa:51097;</t>
  </si>
  <si>
    <t>51097;</t>
  </si>
  <si>
    <t>Saccharopine dehydrogenase-like oxidoreductase</t>
  </si>
  <si>
    <t>Q8NC51</t>
  </si>
  <si>
    <t>PAIRB_HUMAN</t>
  </si>
  <si>
    <t>SERBP1 PAIRBP1 CGI-55</t>
  </si>
  <si>
    <t>cytoplasm [GO:0005737]; cytosol [GO:0005829]; extracellular exosome [GO:0070062]; membrane [GO:0016020]; nucleus [GO:0005634]; perinuclear region of cytoplasm [GO:0048471]; plasma membrane [GO:0005886]; cadherin binding [GO:0045296]; mRNA 3'-UTR binding [GO:0003730]; RNA binding [GO:0003723]; SUMO binding [GO:0032183]; PML body organization [GO:0030578]; regulation of apoptotic process [GO:0042981]; regulation of mRNA stability [GO:0043488]</t>
  </si>
  <si>
    <t>NP_001018077.1 [Q8NC51-1];NP_001018078.1 [Q8NC51-2];NP_001018079.1 [Q8NC51-3];NP_056455.3 [Q8NC51-4];</t>
  </si>
  <si>
    <t>hsa:26135;</t>
  </si>
  <si>
    <t>26135;</t>
  </si>
  <si>
    <t>Plasminogen activator inhibitor 1 RNA-binding protein</t>
  </si>
  <si>
    <t>Q8NC56</t>
  </si>
  <si>
    <t>LEMD2_HUMAN</t>
  </si>
  <si>
    <t>LEMD2</t>
  </si>
  <si>
    <t>integral component of membrane [GO:0016021]; integral component of nuclear inner membrane [GO:0005639]; membrane [GO:0016020]; nuclear inner membrane [GO:0005637]; nuclear membrane [GO:0031965]; heart formation [GO:0060914]; negative regulation of BMP signaling pathway [GO:0030514]; negative regulation of MAPK cascade [GO:0043409]; negative regulation of protein kinase B signaling [GO:0051898]; neurogenesis [GO:0022008]; nuclear envelope organization [GO:0006998]; protein localization to chromatin [GO:0071168]; skeletal muscle cell differentiation [GO:0035914]</t>
  </si>
  <si>
    <t>NP_001137416.1 [Q8NC56-2];NP_001335638.1 [Q8NC56-2];NP_851853.1 [Q8NC56-1];</t>
  </si>
  <si>
    <t>hsa:221496;</t>
  </si>
  <si>
    <t>221496;</t>
  </si>
  <si>
    <t>Q8NC56;H7C2Z0;D6RBV0;H0Y9B7</t>
  </si>
  <si>
    <t>11;4;3;2</t>
  </si>
  <si>
    <t>LEM domain-containing protein 2</t>
  </si>
  <si>
    <t>Q8NCL4</t>
  </si>
  <si>
    <t>GALT6_HUMAN</t>
  </si>
  <si>
    <t>GALNT6</t>
  </si>
  <si>
    <t>Golgi apparatus [GO:0005794]; Golgi membrane [GO:0000139]; integral component of membrane [GO:0016021]; perinuclear region of cytoplasm [GO:0048471]; carbohydrate binding [GO:0030246]; metal ion binding [GO:0046872]; polypeptide N-acetylgalactosaminyltransferase activity [GO:0004653]; O-glycan processing [GO:0016266]; protein O-linked glycosylation [GO:0006493]</t>
  </si>
  <si>
    <t>NP_009141.2;XP_005268664.1;XP_006719277.1;XP_011536121.1;XP_011536124.1;XP_016874233.1;XP_016874234.1;</t>
  </si>
  <si>
    <t>hsa:11226;</t>
  </si>
  <si>
    <t>11226;</t>
  </si>
  <si>
    <t>Polypeptide N-acetylgalactosaminyltransferase 6</t>
  </si>
  <si>
    <t>Q8NCN5</t>
  </si>
  <si>
    <t>PDPR_HUMAN</t>
  </si>
  <si>
    <t>PDPR KIAA1990</t>
  </si>
  <si>
    <t>cytoplasm [GO:0005737]; mitochondrial matrix [GO:0005759]; mitochondrion [GO:0005739]; oxidoreductase activity [GO:0016491]; regulation of acetyl-CoA biosynthetic process from pyruvate [GO:0010510]</t>
  </si>
  <si>
    <t>NP_001309046.1 [Q8NCN5-1];NP_060460.4 [Q8NCN5-1];XP_005256072.1 [Q8NCN5-1];XP_005256073.1 [Q8NCN5-1];XP_016878876.1 [Q8NCN5-1];</t>
  </si>
  <si>
    <t>hsa:55066;</t>
  </si>
  <si>
    <t>55066;</t>
  </si>
  <si>
    <t>Q8NCN5;A8MT40;H3BQG3;H3BUH3;B7ZAR9;H3BU60;H3BV59</t>
  </si>
  <si>
    <t>Q8NCN5;A8MT40;H3BQG3</t>
  </si>
  <si>
    <t>12;10;7;3;3;2;2</t>
  </si>
  <si>
    <t>Pyruvate dehydrogenase phosphatase regulatory subunit, mitochondrial;Pyruvate dehydrogenase phosphatase regulatory subunit, mitochondrial;Pyruvate dehydrogenase phosphatase regulatory subunit, mitochondrial</t>
  </si>
  <si>
    <t>Q8NCW5</t>
  </si>
  <si>
    <t>NNRE_HUMAN</t>
  </si>
  <si>
    <t>NAXE AIBP APOA1BP YJEFN1</t>
  </si>
  <si>
    <t>cell body [GO:0044297]; cilium [GO:0005929]; cytosol [GO:0005829]; extracellular exosome [GO:0070062]; extracellular region [GO:0005576]; extracellular space [GO:0005615]; intracellular membrane-bounded organelle [GO:0043231]; mitochondrial matrix [GO:0005759]; mitochondrion [GO:0005739]; nucleoplasm [GO:0005654]; identical protein binding [GO:0042802]; metal ion binding [GO:0046872]; NADHX epimerase activity [GO:0052856]; NADPHX epimerase activity [GO:0052857]; nucleotide binding [GO:0000166]; NAD biosynthesis via nicotinamide riboside salvage pathway [GO:0034356]; nicotinamide nucleotide metabolic process [GO:0046496]</t>
  </si>
  <si>
    <t>NP_658985.2 [Q8NCW5-1];</t>
  </si>
  <si>
    <t>hsa:128240;</t>
  </si>
  <si>
    <t>128240;</t>
  </si>
  <si>
    <t>Q8NCW5;Q5T3I4;Q5T3I3</t>
  </si>
  <si>
    <t>NAD(P)H-hydrate epimerase;NAD(P)H-hydrate epimerase;NAD(P)H-hydrate epimerase</t>
  </si>
  <si>
    <t>Q8ND76</t>
  </si>
  <si>
    <t>CCNY_HUMAN</t>
  </si>
  <si>
    <t>CCNY C10orf9 CBCP1 CFP1</t>
  </si>
  <si>
    <t>cytoplasm [GO:0005737]; cytoplasmic cyclin-dependent protein kinase holoenzyme complex [GO:0000308]; nucleus [GO:0005634]; plasma membrane [GO:0005886]; cyclin-dependent protein serine/threonine kinase regulator activity [GO:0016538]; protein kinase binding [GO:0019901]; cell division [GO:0051301]; G2/M transition of mitotic cell cycle [GO:0000086]; positive regulation of cyclin-dependent protein serine/threonine kinase activity [GO:0045737]; regulation of canonical Wnt signaling pathway [GO:0060828]; Wnt signaling pathway [GO:0016055]</t>
  </si>
  <si>
    <t>NP_001269781.1 [Q8ND76-2];NP_001269782.1 [Q8ND76-3];NP_001269783.1;NP_659449.3 [Q8ND76-1];NP_859049.2 [Q8ND76-3];XP_011517660.1;XP_011517662.1;XP_011517663.1;XP_011517664.1;XP_011517665.1;XP_011517666.1;XP_011517667.1;XP_011517668.1;XP_011517669.1;XP_011517670.1;XP_016871328.1;XP_016871329.1;XP_016871330.1;</t>
  </si>
  <si>
    <t>hsa:219771;</t>
  </si>
  <si>
    <t>219771;</t>
  </si>
  <si>
    <t>Cyclin-Y</t>
  </si>
  <si>
    <t>Q8NDH3</t>
  </si>
  <si>
    <t>PEPL1_HUMAN</t>
  </si>
  <si>
    <t>NPEPL1 KIAA1974</t>
  </si>
  <si>
    <t>cytoplasm [GO:0005737]; nucleus [GO:0005634]; aminopeptidase activity [GO:0004177]; manganese ion binding [GO:0030145]; metalloexopeptidase activity [GO:0008235]</t>
  </si>
  <si>
    <t>NP_001191801.1 [Q8NDH3-4];NP_001191802.1 [Q8NDH3-5];NP_078939.3 [Q8NDH3-1];</t>
  </si>
  <si>
    <t>hsa:79716;</t>
  </si>
  <si>
    <t>79716;</t>
  </si>
  <si>
    <t>Q8NDH3;H0YEP3</t>
  </si>
  <si>
    <t>Probable aminopeptidase NPEPL1;Probable aminopeptidase NPEPL1 (Fragment)</t>
  </si>
  <si>
    <t>Q8NE71</t>
  </si>
  <si>
    <t>ABCF1_HUMAN</t>
  </si>
  <si>
    <t>ABCF1 ABC50</t>
  </si>
  <si>
    <t>cytoplasm [GO:0005737]; cytosol [GO:0005829]; membrane [GO:0016020]; nuclear envelope [GO:0005635]; nucleoplasm [GO:0005654]; polysomal ribosome [GO:0042788]; ribosome [GO:0005840]; ATP binding [GO:0005524]; ATPase activity [GO:0016887]; ribosome binding [GO:0043022]; RNA binding [GO:0003723]; translation activator activity [GO:0008494]; translation factor activity, RNA binding [GO:0008135]; inflammatory response [GO:0006954]; positive regulation of translation [GO:0045727]; translation [GO:0006412]; translational initiation [GO:0006413]; transmembrane transport [GO:0055085]</t>
  </si>
  <si>
    <t>NP_001020262.1 [Q8NE71-1];NP_001081.1 [Q8NE71-2];</t>
  </si>
  <si>
    <t>hsa:23;</t>
  </si>
  <si>
    <t>23;</t>
  </si>
  <si>
    <t>Q8NE71;H0YGW7;A0A0G2JIC2;Q5STZ8</t>
  </si>
  <si>
    <t>Q8NE71;H0YGW7</t>
  </si>
  <si>
    <t>11;10;5;2</t>
  </si>
  <si>
    <t>ATP-binding cassette sub-family F member 1;ATP-binding cassette sub-family F member 1 (Fragment)</t>
  </si>
  <si>
    <t>Q8NEU8</t>
  </si>
  <si>
    <t>DP13B_HUMAN</t>
  </si>
  <si>
    <t>APPL2 DIP13B</t>
  </si>
  <si>
    <t>cytoplasmic vesicle [GO:0031410]; early endosome membrane [GO:0031901]; early phagosome [GO:0032009]; early phagosome membrane [GO:0036186]; endosome [GO:0005768]; endosome membrane [GO:0010008]; extracellular exosome [GO:0070062]; macropinosome [GO:0044354]; membrane [GO:0016020]; nucleus [GO:0005634]; plasma membrane [GO:0005886]; ruffle [GO:0001726]; ruffle membrane [GO:0032587]; vesicle [GO:0031982]; identical protein binding [GO:0042802]; phosphatidylinositol binding [GO:0035091]; phosphatidylserine binding [GO:0001786]; protein homodimerization activity [GO:0042803]; protein-containing complex binding [GO:0044877]; adiponectin-activated signaling pathway [GO:0033211]; cell cycle [GO:0007049]; cellular response to hepatocyte growth factor stimulus [GO:0035729]; cold acclimation [GO:0009631]; diet induced thermogenesis [GO:0002024]; glucose homeostasis [GO:0042593]; negative regulation of cellular response to insulin stimulus [GO:1900077]; negative regulation of cytokine production involved in inflammatory response [GO:1900016]; negative regulation of fatty acid oxidation [GO:0046322]; negative regulation of glucose import [GO:0046325]; negative regulation of neural precursor cell proliferation [GO:2000178]; negative regulation of neurogenesis [GO:0050768]; positive regulation of cold-induced thermogenesis [GO:0120162]; positive regulation of Fc-gamma receptor signaling pathway involved in phagocytosis [GO:1905451]; positive regulation of macropinocytosis [GO:1905303]; positive regulation of phagocytosis, engulfment [GO:0060100]; protein homotetramerization [GO:0051289]; protein import into nucleus [GO:0006606]; regulation of fibroblast migration [GO:0010762]; regulation of G1/S transition of mitotic cell cycle [GO:2000045]; regulation of innate immune response [GO:0045088]; regulation of toll-like receptor 4 signaling pathway [GO:0034143]; signal transduction [GO:0007165]; signaling [GO:0023052]; transforming growth factor beta receptor signaling pathway [GO:0007179]</t>
  </si>
  <si>
    <t>NP_001238833.1 [Q8NEU8-3];NP_001238834.1 [Q8NEU8-2];NP_060641.2 [Q8NEU8-1];XP_016875041.1 [Q8NEU8-2];XP_016875042.1 [Q8NEU8-2];</t>
  </si>
  <si>
    <t>hsa:55198;</t>
  </si>
  <si>
    <t>55198;</t>
  </si>
  <si>
    <t>Q8NEU8;H0YH86;F8VXB0</t>
  </si>
  <si>
    <t>DCC-interacting protein 13-beta</t>
  </si>
  <si>
    <t>Q8NF37</t>
  </si>
  <si>
    <t>PCAT1_HUMAN</t>
  </si>
  <si>
    <t>LPCAT1 AYTL2 PFAAP3</t>
  </si>
  <si>
    <t>azurophil granule membrane [GO:0035577]; endoplasmic reticulum [GO:0005783]; endoplasmic reticulum membrane [GO:0005789]; Golgi apparatus [GO:0005794]; Golgi membrane [GO:0000139]; integral component of membrane [GO:0016021]; lipid droplet [GO:0005811]; membrane [GO:0016020]; plasma membrane [GO:0005886]; 1-acylglycerophosphocholine O-acyltransferase activity [GO:0047184]; 1-alkenylglycerophosphocholine O-acyltransferase activity [GO:0047159]; 1-alkylglycerophosphocholine O-acetyltransferase activity [GO:0047192]; 1-alkylglycerophosphocholine O-acyltransferase activity [GO:0047191]; calcium ion binding [GO:0005509]; negative regulation of phosphatidylcholine biosynthetic process [GO:2001246]; neutrophil degranulation [GO:0043312]; phosphatidic acid biosynthetic process [GO:0006654]; phosphatidylcholine acyl-chain remodeling [GO:0036151]; phosphatidylcholine biosynthetic process [GO:0006656]; phosphatidylglycerol acyl-chain remodeling [GO:0036148]; phospholipid biosynthetic process [GO:0008654]; positive regulation of protein catabolic process [GO:0045732]; retina development in camera-type eye [GO:0060041]; surfactant homeostasis [GO:0043129]</t>
  </si>
  <si>
    <t>NP_079106.3;</t>
  </si>
  <si>
    <t>hsa:79888;</t>
  </si>
  <si>
    <t>79888;</t>
  </si>
  <si>
    <t>Q8NF37;A0A0G2JQ62;A0A0G2JRI7</t>
  </si>
  <si>
    <t>9;8;6</t>
  </si>
  <si>
    <t>Lysophosphatidylcholine acyltransferase 1;Lysophosphatidylcholine acyltransferase 1 (Fragment);Lysophosphatidylcholine acyltransferase 1</t>
  </si>
  <si>
    <t>Q8NFH3</t>
  </si>
  <si>
    <t>NUP43_HUMAN</t>
  </si>
  <si>
    <t>NUP43</t>
  </si>
  <si>
    <t>condensed chromosome kinetochore [GO:0000777]; cytosol [GO:0005829]; host cell [GO:0043657]; nuclear envelope [GO:0005635]; nuclear pore outer ring [GO:0031080]; cell cycle [GO:0007049]; cell division [GO:0051301]; chromosome segregation [GO:0007059]; intracellular transport of virus [GO:0075733]; mRNA export from nucleus [GO:0006406]; protein sumoylation [GO:0016925]; regulation of cellular response to heat [GO:1900034]; regulation of gene silencing by miRNA [GO:0060964]; regulation of glycolytic process [GO:0006110]; tRNA export from nucleus [GO:0006409]; viral process [GO:0016032]; viral transcription [GO:0019083]</t>
  </si>
  <si>
    <t>NP_942590.1 [Q8NFH3-1];</t>
  </si>
  <si>
    <t>hsa:348995;</t>
  </si>
  <si>
    <t>348995;</t>
  </si>
  <si>
    <t>Nucleoporin Nup43</t>
  </si>
  <si>
    <t>Q8NFH4</t>
  </si>
  <si>
    <t>NUP37_HUMAN</t>
  </si>
  <si>
    <t>NUP37</t>
  </si>
  <si>
    <t>condensed chromosome kinetochore [GO:0000777]; cytosol [GO:0005829]; host cell [GO:0043657]; nuclear envelope [GO:0005635]; nuclear pore outer ring [GO:0031080]; nucleoplasm [GO:0005654]; nucleus [GO:0005634]; cell cycle [GO:0007049]; cell division [GO:0051301]; chromosome segregation [GO:0007059]; intracellular transport of virus [GO:0075733]; mRNA export from nucleus [GO:0006406]; protein sumoylation [GO:0016925]; regulation of cellular response to heat [GO:1900034]; regulation of gene silencing by miRNA [GO:0060964]; regulation of glycolytic process [GO:0006110]; tRNA export from nucleus [GO:0006409]; viral process [GO:0016032]; viral transcription [GO:0019083]</t>
  </si>
  <si>
    <t>NP_076962.2;</t>
  </si>
  <si>
    <t>hsa:79023;</t>
  </si>
  <si>
    <t>79023;</t>
  </si>
  <si>
    <t>Q8NFH4;F8VTY2</t>
  </si>
  <si>
    <t>Nucleoporin Nup37;Nucleoporin Nup37 (Fragment)</t>
  </si>
  <si>
    <t>Q8NFH5</t>
  </si>
  <si>
    <t>NUP35_HUMAN</t>
  </si>
  <si>
    <t>NUP35 MP44 NUP53</t>
  </si>
  <si>
    <t>host cell [GO:0043657]; nuclear envelope [GO:0005635]; nuclear lamina [GO:0005652]; nuclear membrane [GO:0031965]; nuclear pore central transport channel [GO:0044613]; nuclear pore nuclear basket [GO:0044615]; nucleoplasm [GO:0005654]; plasma membrane [GO:0005886]; identical protein binding [GO:0042802]; phospholipid binding [GO:0005543]; single-stranded DNA binding [GO:0003697]; structural constituent of nuclear pore [GO:0017056]; cellular response to leukemia inhibitory factor [GO:1990830]; intracellular transport of virus [GO:0075733]; mRNA export from nucleus [GO:0006406]; NLS-bearing protein import into nucleus [GO:0006607]; nuclear pore organization [GO:0006999]; protein sumoylation [GO:0016925]; regulation of cellular response to heat [GO:1900034]; regulation of gene silencing by miRNA [GO:0060964]; regulation of glycolytic process [GO:0006110]; regulation of transcription, DNA-templated [GO:0006355]; tRNA export from nucleus [GO:0006409]; viral process [GO:0016032]; viral transcription [GO:0019083]</t>
  </si>
  <si>
    <t>NP_001274513.1 [Q8NFH5-2];NP_001274514.1;NP_612142.2 [Q8NFH5-1];XP_006712317.1 [Q8NFH5-2];XP_011508878.1 [Q8NFH5-2];XP_011508879.1 [Q8NFH5-2];</t>
  </si>
  <si>
    <t>hsa:129401;</t>
  </si>
  <si>
    <t>129401;</t>
  </si>
  <si>
    <t>Q8NFH5;C9IYQ7;F8WCF5;F8WEL4;C9JIY9</t>
  </si>
  <si>
    <t>Nucleoporin NUP35</t>
  </si>
  <si>
    <t>Q8NFQ8</t>
  </si>
  <si>
    <t>TOIP2_HUMAN</t>
  </si>
  <si>
    <t>TOR1AIP2 IFRG15 LULL1</t>
  </si>
  <si>
    <t>endoplasmic reticulum [GO:0005783]; endoplasmic reticulum membrane [GO:0005789]; integral component of membrane [GO:0016021]; nuclear membrane [GO:0031965]; ATPase activator activity [GO:0001671]; ATPase binding [GO:0051117]; endoplasmic reticulum organization [GO:0007029]; positive regulation of ATPase activity [GO:0032781]; protein localization to nuclear envelope [GO:0090435]</t>
  </si>
  <si>
    <t>NP_001186189.1 [Q8NFQ8-1];NP_659471.1 [Q8NFQ8-1];XP_005244996.1;XP_016855963.1;XP_016855964.1;</t>
  </si>
  <si>
    <t>hsa:163590;</t>
  </si>
  <si>
    <t>163590;</t>
  </si>
  <si>
    <t>Torsin-1A-interacting protein 2</t>
  </si>
  <si>
    <t>Q8NFW8</t>
  </si>
  <si>
    <t>NEUA_HUMAN</t>
  </si>
  <si>
    <t>CMAS</t>
  </si>
  <si>
    <t>membrane [GO:0016020]; nucleoplasm [GO:0005654]; nucleus [GO:0005634]; N-acylneuraminate cytidylyltransferase activity [GO:0008781]; N-acetylneuraminate metabolic process [GO:0006054]</t>
  </si>
  <si>
    <t>NP_061156.1 [Q8NFW8-1];</t>
  </si>
  <si>
    <t>hsa:55907;</t>
  </si>
  <si>
    <t>55907;</t>
  </si>
  <si>
    <t>Q8NFW8;F5H296;F5GYM0</t>
  </si>
  <si>
    <t>Q8NFW8;F5H296</t>
  </si>
  <si>
    <t>N-acylneuraminate cytidylyltransferase;N-acylneuraminate cytidylyltransferase</t>
  </si>
  <si>
    <t>Q8NI27</t>
  </si>
  <si>
    <t>THOC2_HUMAN</t>
  </si>
  <si>
    <t>THOC2 CXorf3</t>
  </si>
  <si>
    <t>nuclear speck [GO:0016607]; nucleoplasm [GO:0005654]; THO complex [GO:0000347]; THO complex part of transcription export complex [GO:0000445]; transcription export complex [GO:0000346]; mRNA binding [GO:0003729]; blastocyst development [GO:0001824]; cell morphogenesis [GO:0000902]; generation of neurons [GO:0048699]; mRNA 3'-end processing [GO:0031124]; mRNA export from nucleus [GO:0006406]; negative regulation of neuron projection development [GO:0010977]; neuron development [GO:0048666]; poly(A)+ mRNA export from nucleus [GO:0016973]; regulation of mRNA export from nucleus [GO:0010793]; RNA export from nucleus [GO:0006405]; RNA splicing [GO:0008380]; stem cell division [GO:0017145]; viral mRNA export from host cell nucleus [GO:0046784]</t>
  </si>
  <si>
    <t>NP_001075019.1 [Q8NI27-1];</t>
  </si>
  <si>
    <t>hsa:57187;</t>
  </si>
  <si>
    <t>57187;</t>
  </si>
  <si>
    <t>Q8NI27;H0Y815;A0A0C4DG98;F2Z2V2</t>
  </si>
  <si>
    <t>Q8NI27;H0Y815;A0A0C4DG98</t>
  </si>
  <si>
    <t>THO complex subunit 2;THO complex subunit 2 (Fragment);THO complex subunit 2</t>
  </si>
  <si>
    <t>Q8TAT6</t>
  </si>
  <si>
    <t>NPL4_HUMAN</t>
  </si>
  <si>
    <t>NPLOC4 KIAA1499 NPL4</t>
  </si>
  <si>
    <t>cytosol [GO:0005829]; endoplasmic reticulum [GO:0005783]; nuclear outer membrane-endoplasmic reticulum membrane network [GO:0042175]; nucleoplasm [GO:0005654]; nucleus [GO:0005634]; UFD1-NPL4 complex [GO:0036501]; VCP-NPL4-UFD1 AAA ATPase complex [GO:0034098]; metal ion binding [GO:0046872]; ubiquitin binding [GO:0043130]; ubiquitin protein ligase binding [GO:0031625]; error-free translesion synthesis [GO:0070987]; Golgi organization [GO:0007030]; negative regulation of RIG-I signaling pathway [GO:0039536]; negative regulation of type I interferon production [GO:0032480]; retrograde protein transport, ER to cytosol [GO:0030970]; ubiquitin-dependent ERAD pathway [GO:0030433]; ubiquitin-dependent protein catabolic process [GO:0006511]</t>
  </si>
  <si>
    <t>NP_060391.2 [Q8TAT6-1];XP_011523281.1 [Q8TAT6-2];</t>
  </si>
  <si>
    <t>hsa:55666;</t>
  </si>
  <si>
    <t>55666;</t>
  </si>
  <si>
    <t>Q8TAT6;A0A0D9SFI9;I3L4U9;I3L4S2</t>
  </si>
  <si>
    <t>13;4;4;1</t>
  </si>
  <si>
    <t>Nuclear protein localization protein 4 homolog</t>
  </si>
  <si>
    <t>Q8TBA6</t>
  </si>
  <si>
    <t>GOGA5_HUMAN</t>
  </si>
  <si>
    <t>GOLGA5 RETII RFG5 PIG31</t>
  </si>
  <si>
    <t>cis-Golgi network [GO:0005801]; Golgi apparatus [GO:0005794]; Golgi cisterna [GO:0031985]; Golgi membrane [GO:0000139]; integral component of membrane [GO:0016021]; membrane [GO:0016020]; transport vesicle [GO:0030133]; protein homodimerization activity [GO:0042803]; Rab GTPase binding [GO:0017137]; Golgi organization [GO:0007030]; Golgi vesicle transport [GO:0048193]; retrograde transport, vesicle recycling within Golgi [GO:0000301]</t>
  </si>
  <si>
    <t>NP_005104.3 [Q8TBA6-1];XP_011535722.1 [Q8TBA6-2];</t>
  </si>
  <si>
    <t>hsa:9950;</t>
  </si>
  <si>
    <t>9950;</t>
  </si>
  <si>
    <t>Golgin subfamily A member 5</t>
  </si>
  <si>
    <t>Q8TBC4</t>
  </si>
  <si>
    <t>UBA3_HUMAN</t>
  </si>
  <si>
    <t>UBA3 UBE1C</t>
  </si>
  <si>
    <t>cytoplasm [GO:0005737]; cytosol [GO:0005829]; nucleus [GO:0005634]; protein-containing complex [GO:0032991]; ATP binding [GO:0005524]; identical protein binding [GO:0042802]; NEDD8 activating enzyme activity [GO:0019781]; NEDD8 transferase activity [GO:0019788]; nuclear receptor binding [GO:0016922]; protein heterodimerization activity [GO:0046982]; protein-containing complex binding [GO:0044877]; cellular protein modification process [GO:0006464]; endomitotic cell cycle [GO:0007113]; negative regulation of transcription, DNA-templated [GO:0045892]; post-translational protein modification [GO:0043687]; protein modification by small protein conjugation [GO:0032446]; protein neddylation [GO:0045116]; proteolysis [GO:0006508]; regulation of cell cycle [GO:0051726]</t>
  </si>
  <si>
    <t>NP_003959.3 [Q8TBC4-1];NP_937838.1 [Q8TBC4-2];</t>
  </si>
  <si>
    <t>hsa:9039;</t>
  </si>
  <si>
    <t>9039;</t>
  </si>
  <si>
    <t>Q8TBC4;F8W8D4;F8WF86</t>
  </si>
  <si>
    <t>Q8TBC4;F8W8D4</t>
  </si>
  <si>
    <t>10;7;2</t>
  </si>
  <si>
    <t>NEDD8-activating enzyme E1 catalytic subunit;NEDD8-activating enzyme E1 catalytic subunit</t>
  </si>
  <si>
    <t>Q8TC07</t>
  </si>
  <si>
    <t>TBC15_HUMAN</t>
  </si>
  <si>
    <t>TBC1D15</t>
  </si>
  <si>
    <t>cytoplasm [GO:0005737]; extracellular region [GO:0005576]; GTPase activator activity [GO:0005096]; Rab GTPase binding [GO:0017137]; activation of GTPase activity [GO:0090630]; intracellular protein transport [GO:0006886]; regulation of GTPase activity [GO:0043087]</t>
  </si>
  <si>
    <t>NP_001139685.2 [Q8TC07-2];NP_001139686.1 [Q8TC07-3];NP_073608.4 [Q8TC07-1];</t>
  </si>
  <si>
    <t>hsa:64786;</t>
  </si>
  <si>
    <t>64786;</t>
  </si>
  <si>
    <t>Q8TC07;C9JA93;F8WDJ1;F8WF35;F8WCB5</t>
  </si>
  <si>
    <t>Q8TC07;C9JA93</t>
  </si>
  <si>
    <t>TBC1 domain family member 15;TBC1 domain family member 15 (Fragment)</t>
  </si>
  <si>
    <t>Q8TC12</t>
  </si>
  <si>
    <t>RDH11_HUMAN</t>
  </si>
  <si>
    <t>RDH11 ARSDR1 PSDR1 SDR7C1 CGI-82</t>
  </si>
  <si>
    <t>endoplasmic reticulum membrane [GO:0005789]; integral component of membrane [GO:0016021]; NADP-retinol dehydrogenase activity [GO:0052650]; oxidoreductase activity, acting on the CH-OH group of donors, NAD or NADP as acceptor [GO:0016616]; retinol dehydrogenase activity [GO:0004745]; cellular detoxification of aldehyde [GO:0110095]; retinal metabolic process [GO:0042574]; retinoid metabolic process [GO:0001523]; retinol metabolic process [GO:0042572]</t>
  </si>
  <si>
    <t>NP_001239579.1 [Q8TC12-3];NP_057110.3 [Q8TC12-1];</t>
  </si>
  <si>
    <t>hsa:51109;</t>
  </si>
  <si>
    <t>51109;</t>
  </si>
  <si>
    <t>Q8TC12;G3V2G6;H0YIZ8;G3V234;H0YJ46;Q96NR8</t>
  </si>
  <si>
    <t>Q8TC12;G3V2G6;H0YIZ8;G3V234</t>
  </si>
  <si>
    <t>7;5;4;4;3;1</t>
  </si>
  <si>
    <t>Retinol dehydrogenase 11;Retinol dehydrogenase 11 (Fragment);Uncharacterized protein (Fragment);Retinol dehydrogenase 11 (Fragment)</t>
  </si>
  <si>
    <t>Q8TCB0</t>
  </si>
  <si>
    <t>IFI44_HUMAN</t>
  </si>
  <si>
    <t>IFI44 MTAP44</t>
  </si>
  <si>
    <t>cytoplasm [GO:0005737]; immune response [GO:0006955]; response to bacterium [GO:0009617]; response to virus [GO:0009615]</t>
  </si>
  <si>
    <t>NP_006408.3 [Q8TCB0-1];</t>
  </si>
  <si>
    <t>hsa:10561;</t>
  </si>
  <si>
    <t>10561;</t>
  </si>
  <si>
    <t>Q8TCB0;C9JUM8</t>
  </si>
  <si>
    <t>Interferon-induced protein 44</t>
  </si>
  <si>
    <t>Q8TCJ2</t>
  </si>
  <si>
    <t>STT3B_HUMAN</t>
  </si>
  <si>
    <t>STT3B SIMP</t>
  </si>
  <si>
    <t>endoplasmic reticulum [GO:0005783]; integral component of membrane [GO:0016021]; membrane [GO:0016020]; oligosaccharyltransferase complex [GO:0008250]; oligosaccharyltransferase I complex [GO:0034998]; protein-containing complex [GO:0032991]; dolichyl-diphosphooligosaccharide-protein glycotransferase activity [GO:0004579]; metal ion binding [GO:0046872]; co-translational protein modification [GO:0043686]; glycoprotein catabolic process [GO:0006516]; post-translational protein modification [GO:0043687]; protein N-linked glycosylation via asparagine [GO:0018279]; response to unfolded protein [GO:0006986]; ubiquitin-dependent ERAD pathway [GO:0030433]</t>
  </si>
  <si>
    <t>NP_849193.1;</t>
  </si>
  <si>
    <t>hsa:201595;</t>
  </si>
  <si>
    <t>201595;</t>
  </si>
  <si>
    <t>Dolichyl-diphosphooligosaccharide--protein glycosyltransferase subunit STT3B</t>
  </si>
  <si>
    <t>Q8TCS8</t>
  </si>
  <si>
    <t>PNPT1_HUMAN</t>
  </si>
  <si>
    <t>PNPT1 PNPASE</t>
  </si>
  <si>
    <t>cytoplasm [GO:0005737]; cytosol [GO:0005829]; endoplasmic reticulum membrane [GO:0005789]; mitochondrial degradosome [GO:0045025]; mitochondrial intermembrane space [GO:0005758]; mitochondrial matrix [GO:0005759]; mitochondrion [GO:0005739]; nucleus [GO:0005634]; polysomal ribosome [GO:0042788]; 3'-5'-exoribonuclease activity [GO:0000175]; miRNA binding [GO:0035198]; poly(G) binding [GO:0034046]; poly(U) RNA binding [GO:0008266]; polyribonucleotide nucleotidyltransferase activity [GO:0004654]; RNA binding [GO:0003723]; cellular response to interferon-beta [GO:0035458]; cellular response to oxidative stress [GO:0034599]; liver regeneration [GO:0097421]; mitochondrial mRNA catabolic process [GO:0000958]; mitochondrial mRNA polyadenylation [GO:0097222]; mitochondrial RNA 3'-end processing [GO:0000965]; mitochondrial RNA 5'-end processing [GO:0000964]; mitochondrial RNA catabolic process [GO:0000957]; mitochondrial RNA processing [GO:0000963]; mitochondrion morphogenesis [GO:0070584]; mitotic cell cycle arrest [GO:0071850]; mRNA catabolic process [GO:0006402]; negative regulation of growth [GO:0045926]; nuclear polyadenylation-dependent mRNA catabolic process [GO:0071042]; positive regulation of miRNA catabolic process [GO:2000627]; positive regulation of mitochondrial RNA catabolic process [GO:0000962]; positive regulation of mRNA catabolic process [GO:0061014]; protein homooligomerization [GO:0051260]; protein homotrimerization [GO:0070207]; regulation of cellular respiration [GO:0043457]; regulation of cellular senescence [GO:2000772]; response to cAMP [GO:0051591]; response to growth hormone [GO:0060416]; RNA catabolic process [GO:0006401]; RNA import into mitochondrion [GO:0035927]; RNA polyadenylation [GO:0043631]; rRNA import into mitochondrion [GO:0035928]</t>
  </si>
  <si>
    <t>NP_149100.2;</t>
  </si>
  <si>
    <t>hsa:87178;</t>
  </si>
  <si>
    <t>87178;</t>
  </si>
  <si>
    <t>Q8TCS8;H7C3C5;H7BXF6;F8WBI3</t>
  </si>
  <si>
    <t>16;3;3;1</t>
  </si>
  <si>
    <t>Polyribonucleotide nucleotidyltransferase 1, mitochondrial</t>
  </si>
  <si>
    <t>Q8TD19</t>
  </si>
  <si>
    <t>NEK9_HUMAN</t>
  </si>
  <si>
    <t>NEK9 KIAA1995 NEK8 NERCC</t>
  </si>
  <si>
    <t>cytosol [GO:0005829]; nucleus [GO:0005634]; ATP binding [GO:0005524]; metal ion binding [GO:0046872]; protein kinase binding [GO:0019901]; protein serine/threonine kinase activity [GO:0004674]; cell division [GO:0051301]; mitotic nuclear envelope disassembly [GO:0007077]</t>
  </si>
  <si>
    <t>NP_001316166.1;NP_001316167.1;NP_149107.4;</t>
  </si>
  <si>
    <t>hsa:91754;</t>
  </si>
  <si>
    <t>91754;</t>
  </si>
  <si>
    <t>Q8TD19;G3V459;G3V5V0;G3V2Z5;REV__Q5SQT3;REV__Q9P0M6</t>
  </si>
  <si>
    <t>14;3;1;1;1;1</t>
  </si>
  <si>
    <t>Serine/threonine-protein kinase Nek9</t>
  </si>
  <si>
    <t>Q8TD43</t>
  </si>
  <si>
    <t>TRPM4_HUMAN</t>
  </si>
  <si>
    <t>TRPM4 LTRPC4</t>
  </si>
  <si>
    <t>cell [GO:0005623]; cytosol [GO:0005829]; endoplasmic reticulum [GO:0005783]; Golgi apparatus [GO:0005794]; neuronal cell body [GO:0043025]; nucleoplasm [GO:0005654]; plasma membrane [GO:0005886]; sodium channel complex [GO:0034706]; spanning component of membrane [GO:0089717]; spanning component of plasma membrane [GO:0044214]; ATP binding [GO:0005524]; calcium activated cation channel activity [GO:0005227]; calcium channel activity [GO:0005262]; calcium ion binding [GO:0005509]; calmodulin binding [GO:0005516]; adaptive immune response [GO:0002250]; calcium ion transmembrane transport [GO:0070588]; calcium-mediated signaling [GO:0019722]; cellular response to ATP [GO:0071318]; dendritic cell chemotaxis [GO:0002407]; inorganic cation transmembrane transport [GO:0098662]; membrane depolarization during AV node cell action potential [GO:0086045]; membrane depolarization during bundle of His cell action potential [GO:0086048]; membrane depolarization during Purkinje myocyte cell action potential [GO:0086047]; negative regulation of bone mineralization [GO:0030502]; negative regulation of osteoblast differentiation [GO:0045668]; positive regulation of adipose tissue development [GO:1904179]; positive regulation of atrial cardiac muscle cell action potential [GO:1903949]; positive regulation of canonical Wnt signaling pathway [GO:0090263]; positive regulation of cell population proliferation [GO:0008284]; positive regulation of cytosolic calcium ion concentration [GO:0007204]; positive regulation of fat cell differentiation [GO:0045600]; positive regulation of heart rate [GO:0010460]; positive regulation of insulin secretion involved in cellular response to glucose stimulus [GO:0035774]; positive regulation of regulation of vascular smooth muscle cell membrane depolarization [GO:1904199]; positive regulation of vasoconstriction [GO:0045907]; protein homotetramerization [GO:0051289]; protein sumoylation [GO:0016925]; regulation of heart rate by cardiac conduction [GO:0086091]; regulation of T cell cytokine production [GO:0002724]; regulation of ventricular cardiac muscle cell action potential [GO:0098911]; sodium ion import across plasma membrane [GO:0098719]; vasoconstriction [GO:0042310]</t>
  </si>
  <si>
    <t>NP_001182156.1 [Q8TD43-3];NP_001308212.1 [Q8TD43-2];NP_060106.2 [Q8TD43-1];</t>
  </si>
  <si>
    <t>hsa:54795;</t>
  </si>
  <si>
    <t>54795;</t>
  </si>
  <si>
    <t>Transient receptor potential cation channel subfamily M member 4</t>
  </si>
  <si>
    <t>Q8TDB6</t>
  </si>
  <si>
    <t>DTX3L_HUMAN</t>
  </si>
  <si>
    <t>DTX3L BBAP</t>
  </si>
  <si>
    <t>cytoplasm [GO:0005737]; cytosol [GO:0005829]; early endosome membrane [GO:0031901]; lysosomal membrane [GO:0005765]; lysosome [GO:0005764]; nucleoplasm [GO:0005654]; nucleus [GO:0005634]; protein-containing complex [GO:0032991]; enzyme activator activity [GO:0008047]; enzyme binding [GO:0019899]; enzyme inhibitor activity [GO:0004857]; histone binding [GO:0042393]; metal ion binding [GO:0046872]; STAT family protein binding [GO:0097677]; ubiquitin protein ligase activity [GO:0061630]; ubiquitin-like protein ligase binding [GO:0044389]; ubiquitin-protein transferase activity [GO:0004842]; cellular response to DNA damage stimulus [GO:0006974]; defense response to virus [GO:0051607]; double-strand break repair [GO:0006302]; endosome to lysosome transport [GO:0008333]; histone H2A ubiquitination [GO:0033522]; histone H2B ubiquitination [GO:0033523]; histone monoubiquitination [GO:0010390]; innate immune response [GO:0045087]; negative regulation of ubiquitin-protein transferase activity [GO:0051444]; Notch signaling pathway [GO:0007219]; positive regulation of chromatin binding [GO:0035563]; positive regulation of defense response to virus by host [GO:0002230]; positive regulation of double-strand break repair via nonhomologous end joining [GO:2001034]; positive regulation of NAD+ ADP-ribosyltransferase activity [GO:1901666]; positive regulation of protein binding [GO:0032092]; positive regulation of protein localization to early endosome [GO:1902966]; positive regulation of protein localization to nucleus [GO:1900182]; positive regulation of receptor catabolic process [GO:2000646]; positive regulation of transcription, DNA-templated [GO:0045893]; protein autoubiquitination [GO:0051865]; protein K48-linked ubiquitination [GO:0070936]; protein polyubiquitination [GO:0000209]; protein transport [GO:0015031]; protein ubiquitination [GO:0016567]; ubiquitin-dependent protein catabolic process [GO:0006511]; viral process [GO:0016032]</t>
  </si>
  <si>
    <t>NP_612144.1 [Q8TDB6-1];</t>
  </si>
  <si>
    <t>hsa:151636;</t>
  </si>
  <si>
    <t>151636;</t>
  </si>
  <si>
    <t>E3 ubiquitin-protein ligase DTX3L</t>
  </si>
  <si>
    <t>Q8TDD1</t>
  </si>
  <si>
    <t>DDX54_HUMAN</t>
  </si>
  <si>
    <t>DDX54</t>
  </si>
  <si>
    <t>Golgi apparatus [GO:0005794]; membrane [GO:0016020]; nucleolus [GO:0005730]; nucleoplasm [GO:0005654]; nucleus [GO:0005634]; ATP binding [GO:0005524]; estrogen receptor binding [GO:0030331]; RNA binding [GO:0003723]; RNA helicase activity [GO:0003724]; signaling receptor binding [GO:0005102]; transcription corepressor activity [GO:0003714]; intracellular estrogen receptor signaling pathway [GO:0030520]; RNA metabolic process [GO:0016070]; RNA processing [GO:0006396]; rRNA processing [GO:0006364]</t>
  </si>
  <si>
    <t>NP_001104792.1 [Q8TDD1-2];NP_076977.3 [Q8TDD1-1];</t>
  </si>
  <si>
    <t>hsa:79039;</t>
  </si>
  <si>
    <t>79039;</t>
  </si>
  <si>
    <t>Q8TDD1;F8VRX4</t>
  </si>
  <si>
    <t>ATP-dependent RNA helicase DDX54</t>
  </si>
  <si>
    <t>Q8TDN6</t>
  </si>
  <si>
    <t>BRX1_HUMAN</t>
  </si>
  <si>
    <t>BRIX1 BRIX BXDC2</t>
  </si>
  <si>
    <t>nucleolus [GO:0005730]; nucleoplasm [GO:0005654]; RNA binding [GO:0003723]; ribosomal large subunit assembly [GO:0000027]</t>
  </si>
  <si>
    <t>NP_060791.3;</t>
  </si>
  <si>
    <t>hsa:55299;</t>
  </si>
  <si>
    <t>55299;</t>
  </si>
  <si>
    <t>Ribosome biogenesis protein BRX1 homolog</t>
  </si>
  <si>
    <t>Q8TDW0</t>
  </si>
  <si>
    <t>LRC8C_HUMAN</t>
  </si>
  <si>
    <t>LRRC8C AD158 FAD158</t>
  </si>
  <si>
    <t>cytoplasm [GO:0005737]; endoplasmic reticulum membrane [GO:0005789]; integral component of plasma membrane [GO:0005887]; ion channel complex [GO:0034702]; membrane [GO:0016020]; plasma membrane [GO:0005886]; volume-sensitive anion channel activity [GO:0005225]; anion transmembrane transport [GO:0098656]; aspartate transmembrane transport [GO:0015810]; cellular response to osmotic stress [GO:0071470]; fat cell differentiation [GO:0045444]; protein hexamerization [GO:0034214]; taurine transport [GO:0015734]; transmembrane transport [GO:0055085]</t>
  </si>
  <si>
    <t>NP_115646.2;XP_011540584.1;XP_016857992.1;</t>
  </si>
  <si>
    <t>hsa:84230;</t>
  </si>
  <si>
    <t>84230;</t>
  </si>
  <si>
    <t>Q8TDW0;A6NED7;E9PHY6</t>
  </si>
  <si>
    <t>Volume-regulated anion channel subunit LRRC8C</t>
  </si>
  <si>
    <t>Q8TDX7</t>
  </si>
  <si>
    <t>NEK7_HUMAN</t>
  </si>
  <si>
    <t>NEK7</t>
  </si>
  <si>
    <t>cytoplasm [GO:0005737]; microtubule [GO:0005874]; microtubule organizing center [GO:0005815]; nucleoplasm [GO:0005654]; spindle pole [GO:0000922]; ATP binding [GO:0005524]; metal ion binding [GO:0046872]; protein serine/threonine kinase activity [GO:0004674]; positive regulation of telomerase activity [GO:0051973]; positive regulation of telomere capping [GO:1904355]; positive regulation of telomere maintenance via telomerase [GO:0032212]; protein phosphorylation [GO:0006468]; regulation of mitotic cell cycle [GO:0007346]; spindle assembly [GO:0051225]</t>
  </si>
  <si>
    <t>NP_598001.1 [Q8TDX7-1];</t>
  </si>
  <si>
    <t>hsa:140609;</t>
  </si>
  <si>
    <t>140609;</t>
  </si>
  <si>
    <t>Q8TDX7;F8WAG2;F5H3U7;Q5TBH0;Q5TBG1;Q5TBG7;Q5TBH2;Q5TBH1;Q9HC98</t>
  </si>
  <si>
    <t>Q8TDX7;F8WAG2;F5H3U7</t>
  </si>
  <si>
    <t>4;3;2;1;1;1;1;1;1</t>
  </si>
  <si>
    <t>Serine/threonine-protein kinase Nek7;Serine/threonine-protein kinase Nek7 (Fragment);Serine/threonine-protein kinase Nek7 (Fragment)</t>
  </si>
  <si>
    <t>Q8TDZ2</t>
  </si>
  <si>
    <t>MICA1_HUMAN</t>
  </si>
  <si>
    <t>MICAL1 MICAL NICAL</t>
  </si>
  <si>
    <t>actin cytoskeleton [GO:0015629]; cytoplasm [GO:0005737]; cytosol [GO:0005829]; hippocampal mossy fiber expansion [GO:1990026]; intercellular bridge [GO:0045171]; intermediate filament [GO:0005882]; midbody [GO:0030496]; plasma membrane [GO:0005886]; actin binding [GO:0003779]; actin filament binding [GO:0051015]; FAD binding [GO:0071949]; metal ion binding [GO:0046872]; NAD(P)H oxidase activity [GO:0016174]; oxidoreductase activity, acting on paired donors, with incorporation or reduction of molecular oxygen, NAD(P)H as one donor, and incorporation of one atom of oxygen [GO:0016709]; protein kinase binding [GO:0019901]; Rab GTPase binding [GO:0017137]; SH3 domain binding [GO:0017124]; actin filament bundle assembly [GO:0051017]; actin filament depolymerization [GO:0030042]; blood coagulation [GO:0007596]; cytoskeleton organization [GO:0007010]; negative regulation of cysteine-type endopeptidase activity involved in apoptotic process [GO:0043154]; negative regulation of protein phosphorylation [GO:0001933]; oxidation-reduction process [GO:0055114]; regulation of regulated secretory pathway [GO:1903305]; signal transduction [GO:0007165]; sulfur oxidation [GO:0019417]</t>
  </si>
  <si>
    <t>NP_001152763.1 [Q8TDZ2-2];NP_001273542.1 [Q8TDZ2-4];NP_073602.3 [Q8TDZ2-1];</t>
  </si>
  <si>
    <t>hsa:64780;</t>
  </si>
  <si>
    <t>64780;</t>
  </si>
  <si>
    <t>Q8TDZ2;H0Y6Z4</t>
  </si>
  <si>
    <t>[F-actin]-monooxygenase MICAL1</t>
  </si>
  <si>
    <t>Q8TED1</t>
  </si>
  <si>
    <t>GPX8_HUMAN</t>
  </si>
  <si>
    <t>GPX8 UNQ847/PRO1785</t>
  </si>
  <si>
    <t>endoplasmic reticulum lumen [GO:0005788]; integral component of membrane [GO:0016021]; glutathione peroxidase activity [GO:0004602]; peroxidase activity [GO:0004601]; cellular response to oxidative stress [GO:0034599]</t>
  </si>
  <si>
    <t>NP_001008398.2;NP_001293126.1;NP_001293127.1;NP_001293130.1;</t>
  </si>
  <si>
    <t>hsa:493869;</t>
  </si>
  <si>
    <t>493869;</t>
  </si>
  <si>
    <t>Q8TED1;E7ETY7;J3KNB5</t>
  </si>
  <si>
    <t>Q8TED1;E7ETY7</t>
  </si>
  <si>
    <t>Probable glutathione peroxidase 8;Glutathione peroxidase</t>
  </si>
  <si>
    <t>Q8TEQ6</t>
  </si>
  <si>
    <t>GEMI5_HUMAN</t>
  </si>
  <si>
    <t>GEMIN5</t>
  </si>
  <si>
    <t>cytoplasm [GO:0005737]; cytosol [GO:0005829]; Gemini of coiled bodies [GO:0097504]; membrane [GO:0016020]; nuclear body [GO:0016604]; nucleoplasm [GO:0005654]; SMN complex [GO:0032797]; SMN-Gemin2 complex [GO:0034718]; SMN-Sm protein complex [GO:0034719]; mRNA 3'-UTR binding [GO:0003730]; ribosome binding [GO:0043022]; RNA 7-methylguanosine cap binding [GO:0000340]; RNA binding [GO:0003723]; snRNA binding [GO:0017069]; U1 snRNA binding [GO:0030619]; U4 snRNA binding [GO:0030621]; U4atac snRNA binding [GO:0030622]; import into nucleus [GO:0051170]; mRNA splicing, via spliceosome [GO:0000398]; protein-containing complex assembly [GO:0065003]; regulation of translation [GO:0006417]; spliceosomal snRNP assembly [GO:0000387]; translation [GO:0006412]</t>
  </si>
  <si>
    <t>NP_001239085.1;NP_056280.2;</t>
  </si>
  <si>
    <t>hsa:25929;</t>
  </si>
  <si>
    <t>25929;</t>
  </si>
  <si>
    <t>Gem-associated protein 5</t>
  </si>
  <si>
    <t>Q8TEX9</t>
  </si>
  <si>
    <t>IPO4_HUMAN</t>
  </si>
  <si>
    <t>IPO4 IMP4B RANBP4</t>
  </si>
  <si>
    <t>cytoplasm [GO:0005737]; membrane [GO:0016020]; nuclear chromatin [GO:0000790]; nucleus [GO:0005634]; protein-containing complex [GO:0032991]; nuclear import signal receptor activity [GO:0061608]; nuclear localization sequence binding [GO:0008139]; Ran GTPase binding [GO:0008536]; DNA replication-dependent nucleosome assembly [GO:0006335]; DNA replication-independent nucleosome assembly [GO:0006336]; protein import into nucleus [GO:0006606]</t>
  </si>
  <si>
    <t>NP_078934.3 [Q8TEX9-1];</t>
  </si>
  <si>
    <t>hsa:79711;</t>
  </si>
  <si>
    <t>79711;</t>
  </si>
  <si>
    <t>Q8TEX9;H0YN14;H0YLV0;H0YL92;H0YN07;H0YMR4;H0YK93;H0YKG5</t>
  </si>
  <si>
    <t>Q8TEX9;H0YN14</t>
  </si>
  <si>
    <t>9;7;3;3;3;3;2;2</t>
  </si>
  <si>
    <t>Importin-4;Importin-4</t>
  </si>
  <si>
    <t>Q8TF05</t>
  </si>
  <si>
    <t>PP4R1_HUMAN</t>
  </si>
  <si>
    <t>PPP4R1 MEG1 PP4R1</t>
  </si>
  <si>
    <t>protein phosphatase 4 complex [GO:0030289]; protein serine/threonine phosphatase complex [GO:0008287]; protein phosphatase regulator activity [GO:0019888]; protein dephosphorylation [GO:0006470]; protein phosphorylation [GO:0006468]; signal transduction [GO:0007165]</t>
  </si>
  <si>
    <t>NP_001035847.1 [Q8TF05-1];NP_005125.1 [Q8TF05-2];</t>
  </si>
  <si>
    <t>hsa:9989;</t>
  </si>
  <si>
    <t>9989;</t>
  </si>
  <si>
    <t>Q8TF05;J3KRU1;J3QL26;J3KSB0;J3QLA6;J3QQV0;J3QRV2;F8WAJ9;J3KSS1</t>
  </si>
  <si>
    <t>7;3;3;3;3;3;1;1;1</t>
  </si>
  <si>
    <t>Serine/threonine-protein phosphatase 4 regulatory subunit 1</t>
  </si>
  <si>
    <t>Q8WTS6</t>
  </si>
  <si>
    <t>SETD7_HUMAN</t>
  </si>
  <si>
    <t>SETD7 KIAA1717 KMT7 SET7 SET9</t>
  </si>
  <si>
    <t>chromosome [GO:0005694]; nucleolus [GO:0005730]; nucleoplasm [GO:0005654]; chromatin binding [GO:0003682]; histone-lysine N-methyltransferase activity [GO:0018024]; p53 binding [GO:0002039]; protein-lysine N-methyltransferase activity [GO:0016279]; cellular response to DNA damage stimulus [GO:0006974]; chromatin organization [GO:0006325]; heterochromatin organization [GO:0070828]; peptidyl-lysine dimethylation [GO:0018027]; peptidyl-lysine monomethylation [GO:0018026]; positive regulation of transcription, DNA-templated [GO:0045893]; regulation of histone H3-K9 methylation [GO:0051570]; response to ethanol [GO:0045471]</t>
  </si>
  <si>
    <t>NP_001293128.1;NP_085151.1;</t>
  </si>
  <si>
    <t>hsa:80854;</t>
  </si>
  <si>
    <t>80854;</t>
  </si>
  <si>
    <t>Q8WTS6;D6RJA0</t>
  </si>
  <si>
    <t>Histone-lysine N-methyltransferase SETD7;Histone-lysine N-methyltransferase SETD7</t>
  </si>
  <si>
    <t>Q8WU76</t>
  </si>
  <si>
    <t>SCFD2_HUMAN</t>
  </si>
  <si>
    <t>SCFD2 STXBP1L1</t>
  </si>
  <si>
    <t>protein transport [GO:0015031]; vesicle docking involved in exocytosis [GO:0006904]</t>
  </si>
  <si>
    <t>NP_689753.2 [Q8WU76-1];</t>
  </si>
  <si>
    <t>hsa:152579;</t>
  </si>
  <si>
    <t>152579;</t>
  </si>
  <si>
    <t>Q8WU76;A0A087WUD7</t>
  </si>
  <si>
    <t>Sec1 family domain-containing protein 2;Sec1 family domain-containing protein 2</t>
  </si>
  <si>
    <t>Q8WU90</t>
  </si>
  <si>
    <t>ZC3HF_HUMAN</t>
  </si>
  <si>
    <t>ZC3H15 DFRP1 LEREPO4 HSPC303 HT010 MSTP012 PP730</t>
  </si>
  <si>
    <t>cytosol [GO:0005829]; nucleolus [GO:0005730]; cadherin binding [GO:0045296]; metal ion binding [GO:0046872]; RNA binding [GO:0003723]; cytokine-mediated signaling pathway [GO:0019221]; cytoplasmic translation [GO:0002181]; positive regulation of GTPase activity [GO:0043547]</t>
  </si>
  <si>
    <t>NP_060941.2 [Q8WU90-1];</t>
  </si>
  <si>
    <t>hsa:55854;</t>
  </si>
  <si>
    <t>55854;</t>
  </si>
  <si>
    <t>Q8WU90;F8WB26;F8WF67</t>
  </si>
  <si>
    <t>Q8WU90;F8WB26</t>
  </si>
  <si>
    <t>5;3;2</t>
  </si>
  <si>
    <t>Zinc finger CCCH domain-containing protein 15;Zinc finger CCCH domain-containing protein 15</t>
  </si>
  <si>
    <t>Q8WUM0</t>
  </si>
  <si>
    <t>NU133_HUMAN</t>
  </si>
  <si>
    <t>NUP133</t>
  </si>
  <si>
    <t>condensed chromosome kinetochore [GO:0000777]; cytosol [GO:0005829]; host cell [GO:0043657]; membrane [GO:0016020]; nuclear envelope [GO:0005635]; nuclear membrane [GO:0031965]; nuclear pore [GO:0005643]; nuclear pore outer ring [GO:0031080]; structural constituent of nuclear pore [GO:0017056]; intracellular transport of virus [GO:0075733]; mRNA export from nucleus [GO:0006406]; nephron development [GO:0072006]; neural tube development [GO:0021915]; neurogenesis [GO:0022008]; nuclear pore distribution [GO:0031081]; nuclear pore organization [GO:0006999]; paraxial mesoderm development [GO:0048339]; protein import into nucleus [GO:0006606]; protein sumoylation [GO:0016925]; regulation of cellular response to heat [GO:1900034]; regulation of gene silencing by miRNA [GO:0060964]; regulation of glycolytic process [GO:0006110]; regulation of transcription, DNA-templated [GO:0006355]; RNA export from nucleus [GO:0006405]; somite development [GO:0061053]; transcription-dependent tethering of RNA polymerase II gene DNA at nuclear periphery [GO:0000972]; tRNA export from nucleus [GO:0006409]; viral process [GO:0016032]; viral transcription [GO:0019083]</t>
  </si>
  <si>
    <t>NP_060700.2;</t>
  </si>
  <si>
    <t>hsa:55746;</t>
  </si>
  <si>
    <t>55746;</t>
  </si>
  <si>
    <t>Nuclear pore complex protein Nup133</t>
  </si>
  <si>
    <t>Q8WUM4</t>
  </si>
  <si>
    <t>PDC6I_HUMAN</t>
  </si>
  <si>
    <t>PDCD6IP AIP1 ALIX KIAA1375</t>
  </si>
  <si>
    <t>actomyosin [GO:0042641]; bicellular tight junction [GO:0005923]; cell [GO:0005623]; cytosol [GO:0005829]; endoplasmic reticulum exit site [GO:0070971]; extracellular exosome [GO:0070062]; extracellular vesicle [GO:1903561]; Flemming body [GO:0090543]; focal adhesion [GO:0005925]; immunological synapse [GO:0001772]; intracellular membrane-bounded organelle [GO:0043231]; melanosome [GO:0042470]; membrane [GO:0016020]; microtubule organizing center [GO:0005815]; calcium-dependent protein binding [GO:0048306]; protein homodimerization activity [GO:0042803]; proteinase activated receptor binding [GO:0031871]; actomyosin contractile ring assembly [GO:0000915]; apoptotic process [GO:0006915]; bicellular tight junction assembly [GO:0070830]; maintenance of epithelial cell apical/basal polarity [GO:0045199]; midbody abscission [GO:0061952]; mitotic cytokinesis [GO:0000281]; multivesicular body assembly [GO:0036258]; positive regulation of exosomal secretion [GO:1903543]; positive regulation of extracellular exosome assembly [GO:1903553]; protein homooligomerization [GO:0051260]; protein transport [GO:0015031]; regulation of centrosome duplication [GO:0010824]; regulation of extracellular exosome assembly [GO:1903551]; regulation of membrane permeability [GO:0090559]; ubiquitin-independent protein catabolic process via the multivesicular body sorting pathway [GO:0090611]; viral budding [GO:0046755]; viral budding via host ESCRT complex [GO:0039702]; viral life cycle [GO:0019058]</t>
  </si>
  <si>
    <t>NP_001155901.1 [Q8WUM4-2];NP_001243121.1 [Q8WUM4-3];NP_037506.2 [Q8WUM4-1];</t>
  </si>
  <si>
    <t>hsa:10015;</t>
  </si>
  <si>
    <t>10015;</t>
  </si>
  <si>
    <t>Q8WUM4;A0A3B3IT07;C9IZF9;F8WEQ7;F8WBR8;F8WDK9</t>
  </si>
  <si>
    <t>23;5;4;3;3;1</t>
  </si>
  <si>
    <t>Programmed cell death 6-interacting protein</t>
  </si>
  <si>
    <t>Q8WUP2</t>
  </si>
  <si>
    <t>FBLI1_HUMAN</t>
  </si>
  <si>
    <t>FBLIM1 FBLP1</t>
  </si>
  <si>
    <t>cell junction [GO:0030054]; cytosol [GO:0005829]; fibrillar center [GO:0001650]; focal adhesion [GO:0005925]; stress fiber [GO:0001725]; filamin binding [GO:0031005]; metal ion binding [GO:0046872]; cell junction assembly [GO:0034329]; cell-cell adhesion [GO:0098609]; regulation of cell shape [GO:0008360]; regulation of integrin activation [GO:0033623]</t>
  </si>
  <si>
    <t>NP_001019386.1 [Q8WUP2-2];NP_001019387.1 [Q8WUP2-3];NP_060026.2 [Q8WUP2-1];XP_005245957.1 [Q8WUP2-2];XP_005245958.1 [Q8WUP2-2];XP_005245959.1 [Q8WUP2-2];XP_005245960.1 [Q8WUP2-2];XP_005245966.1;XP_006710767.1 [Q8WUP2-2];XP_006710768.1 [Q8WUP2-2];XP_011539918.1 [Q8WUP2-2];XP_011539919.1 [Q8WUP2-1];XP_016857008.1 [Q8WUP2-2];XP_016857009.1 [Q8WUP2-2];XP_016857010.1 [Q8WUP2-2];XP_016857011.1;XP_016857012.1 [Q8WUP2-2];XP_016857013.1 [Q8WUP2-2];XP_016857014.1 [Q8WUP2-1];</t>
  </si>
  <si>
    <t>hsa:54751;</t>
  </si>
  <si>
    <t>54751;</t>
  </si>
  <si>
    <t>Q8WUP2;E7EWE8;D6RAI6;E7EPI5;E7EN81;D6R9V9;D6R9I4;D6RA19</t>
  </si>
  <si>
    <t>9;4;2;2;2;1;1;1</t>
  </si>
  <si>
    <t>Filamin-binding LIM protein 1</t>
  </si>
  <si>
    <t>Q8WUY1</t>
  </si>
  <si>
    <t>THEM6_HUMAN</t>
  </si>
  <si>
    <t>THEM6 C8orf55 PSEC0098</t>
  </si>
  <si>
    <t>extracellular region [GO:0005576]</t>
  </si>
  <si>
    <t>NP_057731.1;</t>
  </si>
  <si>
    <t>hsa:51337;</t>
  </si>
  <si>
    <t>51337;</t>
  </si>
  <si>
    <t>Q8WUY1;H0YAR9</t>
  </si>
  <si>
    <t>Protein THEM6;Protein THEM6 (Fragment)</t>
  </si>
  <si>
    <t>Q8WVM8</t>
  </si>
  <si>
    <t>SCFD1_HUMAN</t>
  </si>
  <si>
    <t>SCFD1 C14orf163 KIAA0917 STXBP1L2 FKSG23</t>
  </si>
  <si>
    <t>cis-Golgi network [GO:0005801]; cytosol [GO:0005829]; endoplasmic reticulum membrane [GO:0005789]; Golgi cisterna membrane [GO:0032580]; Golgi-associated vesicle [GO:0005798]; plasma membrane [GO:0005886]; protein N-terminus binding [GO:0047485]; protein-containing complex binding [GO:0044877]; syntaxin binding [GO:0019905]; cell morphogenesis [GO:0000902]; COPII vesicle coating [GO:0048208]; negative regulation of autophagosome assembly [GO:1902902]; post-Golgi vesicle-mediated transport [GO:0006892]; protein transport [GO:0015031]; regulation of ER to Golgi vesicle-mediated transport [GO:0060628]; regulation of protein transport [GO:0051223]; response to hypoxia [GO:0001666]; response to toxic substance [GO:0009636]; retrograde vesicle-mediated transport, Golgi to endoplasmic reticulum [GO:0006890]; toxin transport [GO:1901998]; vesicle docking involved in exocytosis [GO:0006904]</t>
  </si>
  <si>
    <t>NP_001244305.1 [Q8WVM8-2];NP_001269961.1;NP_057190.2 [Q8WVM8-1];NP_878255.1 [Q8WVM8-3];</t>
  </si>
  <si>
    <t>hsa:23256;</t>
  </si>
  <si>
    <t>23256;</t>
  </si>
  <si>
    <t>Q8WVM8;G3V4I1;G3V5F3;J3KNG4;G3V3K9;G3V363;H0YJS6;G3V2M8;G3V5E2;H0YJY1</t>
  </si>
  <si>
    <t>14;3;3;3;2;2;2;2;1;1</t>
  </si>
  <si>
    <t>Sec1 family domain-containing protein 1</t>
  </si>
  <si>
    <t>Q8WWI5</t>
  </si>
  <si>
    <t>CTL1_HUMAN</t>
  </si>
  <si>
    <t>SLC44A1 CD92 CDW92 CTL1</t>
  </si>
  <si>
    <t>cytosol [GO:0005829]; extracellular exosome [GO:0070062]; integral component of membrane [GO:0016021]; membrane [GO:0016020]; mitochondrial outer membrane [GO:0005741]; mitochondrion [GO:0005739]; nucleoplasm [GO:0005654]; plasma membrane [GO:0005886]; choline transmembrane transporter activity [GO:0015220]; choline catabolic process [GO:0042426]; choline transport [GO:0015871]; phosphatidylcholine biosynthetic process [GO:0006656]; transmembrane transport [GO:0055085]</t>
  </si>
  <si>
    <t>NP_001273659.1 [Q8WWI5-3];NP_001317660.1 [Q8WWI5-2];NP_536856.2 [Q8WWI5-1];</t>
  </si>
  <si>
    <t>hsa:23446;</t>
  </si>
  <si>
    <t>23446;</t>
  </si>
  <si>
    <t>Choline transporter-like protein 1</t>
  </si>
  <si>
    <t>Q8WWM7</t>
  </si>
  <si>
    <t>ATX2L_HUMAN</t>
  </si>
  <si>
    <t>ATXN2L A2D A2LG A2LP A2RP</t>
  </si>
  <si>
    <t>cytoplasmic stress granule [GO:0010494]; cytosol [GO:0005829]; membrane [GO:0016020]; nuclear speck [GO:0016607]; cadherin binding [GO:0045296]; RNA binding [GO:0003723]; regulation of cytoplasmic mRNA processing body assembly [GO:0010603]; stress granule assembly [GO:0034063]</t>
  </si>
  <si>
    <t>NP_009176.2 [Q8WWM7-1];NP_059867.3 [Q8WWM7-9];NP_663760.1 [Q8WWM7-2];NP_680780.1 [Q8WWM7-3];NP_680781.1 [Q8WWM7-4];NP_680782.1 [Q8WWM7-8];XP_005255123.1 [Q8WWM7-3];</t>
  </si>
  <si>
    <t>hsa:11273;</t>
  </si>
  <si>
    <t>11273;</t>
  </si>
  <si>
    <t>Q8WWM7;H3BUF6;H3BSK9;H3BSQ5;H3BUE3</t>
  </si>
  <si>
    <t>Q8WWM7;H3BUF6</t>
  </si>
  <si>
    <t>10;9;4;2;2</t>
  </si>
  <si>
    <t>Ataxin-2-like protein;Ataxin-2-like protein</t>
  </si>
  <si>
    <t>Q8WWP7</t>
  </si>
  <si>
    <t>GIMA1_HUMAN</t>
  </si>
  <si>
    <t>GIMAP1 IMAP1</t>
  </si>
  <si>
    <t>endoplasmic reticulum [GO:0005783]; endoplasmic reticulum membrane [GO:0005789]; Golgi membrane [GO:0000139]; integral component of membrane [GO:0016021]; GTP binding [GO:0005525]</t>
  </si>
  <si>
    <t>NP_570115.1;</t>
  </si>
  <si>
    <t>hsa:170575;</t>
  </si>
  <si>
    <t>170575;</t>
  </si>
  <si>
    <t>Q8WWP7;A0A087WTJ2</t>
  </si>
  <si>
    <t>GTPase IMAP family member 1</t>
  </si>
  <si>
    <t>Q8WWY3</t>
  </si>
  <si>
    <t>PRP31_HUMAN</t>
  </si>
  <si>
    <t>PRPF31 PRP31</t>
  </si>
  <si>
    <t>Cajal body [GO:0015030]; MLL1 complex [GO:0071339]; nuclear speck [GO:0016607]; nucleoplasm [GO:0005654]; nucleus [GO:0005634]; precatalytic spliceosome [GO:0071011]; spliceosomal tri-snRNP complex [GO:0097526]; U2-type precatalytic spliceosome [GO:0071005]; U2-type spliceosomal complex [GO:0005684]; U4 snRNP [GO:0005687]; U4/U6 x U5 tri-snRNP complex [GO:0046540]; U4atac snRNP [GO:0005690]; ribonucleoprotein complex binding [GO:0043021]; RNA binding [GO:0003723]; snRNP binding [GO:0070990]; U4 snRNA binding [GO:0030621]; U4atac snRNA binding [GO:0030622]; mRNA splicing, via spliceosome [GO:0000398]; ribonucleoprotein complex localization [GO:0071166]; spliceosomal tri-snRNP complex assembly [GO:0000244]</t>
  </si>
  <si>
    <t>NP_056444.3 [Q8WWY3-1];XP_006723200.1 [Q8WWY3-1];</t>
  </si>
  <si>
    <t>hsa:26121;</t>
  </si>
  <si>
    <t>26121;</t>
  </si>
  <si>
    <t>Q8WWY3;E7EVX8;E7EU94;E7ESX0;E7EN72</t>
  </si>
  <si>
    <t>Q8WWY3;E7EVX8</t>
  </si>
  <si>
    <t>5;4;1;1;1</t>
  </si>
  <si>
    <t>U4/U6 small nuclear ribonucleoprotein Prp31;U4/U6 small nuclear ribonucleoprotein Prp31</t>
  </si>
  <si>
    <t>Q8WX93</t>
  </si>
  <si>
    <t>PALLD_HUMAN</t>
  </si>
  <si>
    <t>PALLD KIAA0992 CGI-151</t>
  </si>
  <si>
    <t>actin cytoskeleton [GO:0015629]; actin filament [GO:0005884]; axon [GO:0030424]; cytosol [GO:0005829]; excitatory synapse [GO:0060076]; focal adhesion [GO:0005925]; growth cone [GO:0030426]; lamellipodium [GO:0030027]; nucleus [GO:0005634]; plasma membrane [GO:0005886]; podosome [GO:0002102]; ruffle [GO:0001726]; stress fiber [GO:0001725]; Z disc [GO:0030018]; actin binding [GO:0003779]; cell-cell adhesion mediator activity [GO:0098632]; muscle alpha-actinin binding [GO:0051371]; actin cytoskeleton organization [GO:0030036]; axon guidance [GO:0007411]; cell migration [GO:0016477]; cytoskeleton organization [GO:0007010]; dendrite self-avoidance [GO:0070593]; epithelial cell morphogenesis [GO:0003382]; homophilic cell adhesion via plasma membrane adhesion molecules [GO:0007156]; keratinocyte development [GO:0003334]</t>
  </si>
  <si>
    <t>NP_001159580.1 [Q8WX93-9];NP_001159581.1 [Q8WX93-8];NP_001159582.1 [Q8WX93-4];NP_057165.3 [Q8WX93-2];</t>
  </si>
  <si>
    <t>hsa:23022;</t>
  </si>
  <si>
    <t>23022;</t>
  </si>
  <si>
    <t>Q8WX93;H0YA05;F8WA26;D6R9F5;A0A3B3ISX8;A0A087WX60;Q86TC9</t>
  </si>
  <si>
    <t>20;8;5;2;2;1;1</t>
  </si>
  <si>
    <t>Palladin</t>
  </si>
  <si>
    <t>Q8WXF1</t>
  </si>
  <si>
    <t>PSPC1_HUMAN</t>
  </si>
  <si>
    <t>PSPC1 PSP1</t>
  </si>
  <si>
    <t>cytoplasm [GO:0005737]; fibrillar center [GO:0001650]; nuclear matrix [GO:0016363]; nuclear speck [GO:0016607]; nucleoplasm [GO:0005654]; nucleus [GO:0005634]; paraspeckles [GO:0042382]; E-box binding [GO:0070888]; nucleic acid binding [GO:0003676]; RNA binding [GO:0003723]; transcription regulatory region sequence-specific DNA binding [GO:0000976]; activation of innate immune response [GO:0002218]; innate immune response [GO:0045087]; mRNA splicing, via spliceosome [GO:0000398]; negative regulation of transcription, DNA-templated [GO:0045892]; regulation of circadian rhythm [GO:0042752]; regulation of transcription, DNA-templated [GO:0006355]; rhythmic process [GO:0048511]</t>
  </si>
  <si>
    <t>NP_001035879.1 [Q8WXF1-1];XP_006719907.1;XP_016876139.1;</t>
  </si>
  <si>
    <t>hsa:55269;</t>
  </si>
  <si>
    <t>55269;</t>
  </si>
  <si>
    <t>Q8WXF1;X6RDA4</t>
  </si>
  <si>
    <t>12;10</t>
  </si>
  <si>
    <t>Paraspeckle component 1;Paraspeckle component 1 (Fragment)</t>
  </si>
  <si>
    <t>Q8WXX5</t>
  </si>
  <si>
    <t>DNJC9_HUMAN</t>
  </si>
  <si>
    <t>DNAJC9</t>
  </si>
  <si>
    <t>cytoplasm [GO:0005737]; cytosol [GO:0005829]; extracellular space [GO:0005615]; nucleoplasm [GO:0005654]; nucleus [GO:0005634]; plasma membrane [GO:0005886]; heat shock protein binding [GO:0031072]; positive regulation of ATPase activity [GO:0032781]</t>
  </si>
  <si>
    <t>NP_056005.1;</t>
  </si>
  <si>
    <t>hsa:23234;</t>
  </si>
  <si>
    <t>23234;</t>
  </si>
  <si>
    <t>DnaJ homolog subfamily C member 9</t>
  </si>
  <si>
    <t>Q8WYP5</t>
  </si>
  <si>
    <t>ELYS_HUMAN</t>
  </si>
  <si>
    <t>AHCTF1 ELYS TMBS62 MSTP108</t>
  </si>
  <si>
    <t>condensed chromosome kinetochore [GO:0000777]; cytosol [GO:0005829]; extracellular exosome [GO:0070062]; nuclear matrix [GO:0016363]; nuclear membrane [GO:0031965]; nuclear pore [GO:0005643]; nucleoplasm [GO:0005654]; nucleus [GO:0005634]; DNA binding [GO:0003677]; DNA-binding transcription factor activity, RNA polymerase II-specific [GO:0000981]; cell cycle [GO:0007049]; cell division [GO:0051301]; mRNA transport [GO:0051028]; nuclear pore complex assembly [GO:0051292]; protein transport [GO:0015031]; regulation of cytokinesis [GO:0032465]</t>
  </si>
  <si>
    <t>NP_001310271.1 [Q8WYP5-1];NP_056261.4 [Q8WYP5-3];XP_006711821.1 [Q8WYP5-2];</t>
  </si>
  <si>
    <t>hsa:25909;</t>
  </si>
  <si>
    <t>25909;</t>
  </si>
  <si>
    <t>Q8WYP5;H7C4S1</t>
  </si>
  <si>
    <t>Protein ELYS</t>
  </si>
  <si>
    <t>Q8WZA9</t>
  </si>
  <si>
    <t>IRGQ_HUMAN</t>
  </si>
  <si>
    <t>IRGQ IRGQ1 FKSG27</t>
  </si>
  <si>
    <t>NP_001007562.1;XP_005258572.1;</t>
  </si>
  <si>
    <t>hsa:126298;</t>
  </si>
  <si>
    <t>126298;</t>
  </si>
  <si>
    <t>Q8WZA9;M0QZP8</t>
  </si>
  <si>
    <t>Immunity-related GTPase family Q protein</t>
  </si>
  <si>
    <t>Q92466</t>
  </si>
  <si>
    <t>DDB2_HUMAN</t>
  </si>
  <si>
    <t>DDB2</t>
  </si>
  <si>
    <t>cell junction [GO:0030054]; Cul4-RING E3 ubiquitin ligase complex [GO:0080008]; Cul4B-RING E3 ubiquitin ligase complex [GO:0031465]; nucleoplasm [GO:0005654]; nucleus [GO:0005634]; protein-containing complex [GO:0032991]; damaged DNA binding [GO:0003684]; DNA binding [GO:0003677]; protein-containing complex binding [GO:0044877]; DNA repair [GO:0006281]; global genome nucleotide-excision repair [GO:0070911]; histone H2A monoubiquitination [GO:0035518]; nucleotide-excision repair [GO:0006289]; nucleotide-excision repair, DNA damage recognition [GO:0000715]; nucleotide-excision repair, DNA duplex unwinding [GO:0000717]; nucleotide-excision repair, DNA incision [GO:0033683]; nucleotide-excision repair, DNA incision, 3'-to lesion [GO:0006295]; nucleotide-excision repair, DNA incision, 5'-to lesion [GO:0006296]; nucleotide-excision repair, preincision complex assembly [GO:0006294]; nucleotide-excision repair, preincision complex stabilization [GO:0006293]; post-translational protein modification [GO:0043687]; protein autoubiquitination [GO:0051865]; protein deubiquitination [GO:0016579]; protein polyubiquitination [GO:0000209]; pyrimidine dimer repair [GO:0006290]; response to UV [GO:0009411]; UV-damage excision repair [GO:0070914]</t>
  </si>
  <si>
    <t>NP_000098.1 [Q92466-1];NP_001287663.1 [Q92466-2];</t>
  </si>
  <si>
    <t>hsa:1643;</t>
  </si>
  <si>
    <t>1643;</t>
  </si>
  <si>
    <t>Q92466;A0A087X0X5;A0A087WYT8;A0A087WW71;A0A087WTQ7;A0A087WV56</t>
  </si>
  <si>
    <t>Q92466;A0A087X0X5</t>
  </si>
  <si>
    <t>DNA damage-binding protein 2;DNA damage-binding protein 2 (Fragment)</t>
  </si>
  <si>
    <t>Q92499</t>
  </si>
  <si>
    <t>DDX1_HUMAN</t>
  </si>
  <si>
    <t>DDX1</t>
  </si>
  <si>
    <t>cleavage body [GO:0071920]; cytoplasm [GO:0005737]; cytoplasmic stress granule [GO:0010494]; cytosol [GO:0005829]; membrane [GO:0016020]; mitochondrion [GO:0005739]; nucleoplasm [GO:0005654]; nucleus [GO:0005634]; ribonucleoprotein complex [GO:1990904]; tRNA-splicing ligase complex [GO:0072669]; ATP binding [GO:0005524]; chromatin binding [GO:0003682]; DNA binding [GO:0003677]; DNA/RNA helicase activity [GO:0033677]; double-stranded RNA binding [GO:0003725]; exonuclease activity [GO:0004527]; helicase activity [GO:0004386]; nuclease activity [GO:0004518]; poly(A) binding [GO:0008143]; RNA binding [GO:0003723]; RNA helicase activity [GO:0003724]; transcription coregulator activity [GO:0003712]; defense response to virus [GO:0051607]; DNA duplex unwinding [GO:0032508]; double-strand break repair [GO:0006302]; innate immune response [GO:0045087]; multicellular organism development [GO:0007275]; nucleic acid phosphodiester bond hydrolysis [GO:0090305]; positive regulation of I-kappaB kinase/NF-kappaB signaling [GO:0043123]; positive regulation of myeloid dendritic cell cytokine production [GO:0002735]; protein localization to cytoplasmic stress granule [GO:1903608]; regulation of translational initiation [GO:0006446]; response to exogenous dsRNA [GO:0043330]; spliceosomal complex assembly [GO:0000245]; tRNA splicing, via endonucleolytic cleavage and ligation [GO:0006388]; viral process [GO:0016032]</t>
  </si>
  <si>
    <t>NP_004930.1 [Q92499-1];</t>
  </si>
  <si>
    <t>hsa:1653;</t>
  </si>
  <si>
    <t>1653;</t>
  </si>
  <si>
    <t>Q92499;F1T0B3;A0A087X2G1</t>
  </si>
  <si>
    <t>23;22;22</t>
  </si>
  <si>
    <t>ATP-dependent RNA helicase DDX1;ATP-dependent RNA helicase DDX1;ATP-dependent RNA helicase DDX1</t>
  </si>
  <si>
    <t>Q92508</t>
  </si>
  <si>
    <t>PIEZ1_HUMAN</t>
  </si>
  <si>
    <t>PIEZO1 FAM38A KIAA0233</t>
  </si>
  <si>
    <t>endoplasmic reticulum [GO:0005783]; endoplasmic reticulum membrane [GO:0005789]; endoplasmic reticulum-Golgi intermediate compartment membrane [GO:0033116]; integral component of membrane [GO:0016021]; lamellipodium membrane [GO:0031258]; membrane [GO:0016020]; plasma membrane [GO:0005886]; cation channel activity [GO:0005261]; mechanosensitive ion channel activity [GO:0008381]; cation transport [GO:0006812]; cellular response to mechanical stimulus [GO:0071260]; detection of mechanical stimulus [GO:0050982]; positive regulation of cell-cell adhesion mediated by integrin [GO:0033634]; positive regulation of integrin activation [GO:0033625]; regulation of membrane potential [GO:0042391]</t>
  </si>
  <si>
    <t>NP_001136336.2;</t>
  </si>
  <si>
    <t>hsa:9780;</t>
  </si>
  <si>
    <t>9780;</t>
  </si>
  <si>
    <t>Q92508;E7EUT2;H7C2J5;H0YB49;H3BRR7</t>
  </si>
  <si>
    <t>12;2;1;1;1</t>
  </si>
  <si>
    <t>Piezo-type mechanosensitive ion channel component 1</t>
  </si>
  <si>
    <t>Q92520</t>
  </si>
  <si>
    <t>FAM3C_HUMAN</t>
  </si>
  <si>
    <t>FAM3C ILEI GS3786</t>
  </si>
  <si>
    <t>extracellular exosome [GO:0070062]; extracellular region [GO:0005576]; Golgi apparatus [GO:0005794]; platelet dense granule lumen [GO:0031089]; cytokine activity [GO:0005125]; multicellular organism development [GO:0007275]; negative regulation of gluconeogenesis [GO:0045721]; platelet degranulation [GO:0002576]</t>
  </si>
  <si>
    <t>NP_001035109.1;NP_055703.1;XP_011514038.1;XP_011514039.1;</t>
  </si>
  <si>
    <t>hsa:10447;</t>
  </si>
  <si>
    <t>10447;</t>
  </si>
  <si>
    <t>Q92520;C9JP35;C9JMN4</t>
  </si>
  <si>
    <t>Protein FAM3C;Protein FAM3C (Fragment);Protein FAM3C (Fragment)</t>
  </si>
  <si>
    <t>Q92522</t>
  </si>
  <si>
    <t>H1X_HUMAN</t>
  </si>
  <si>
    <t>H1-10 H1FX</t>
  </si>
  <si>
    <t>nucleolus [GO:0005730]; nucleoplasm [GO:0005654]; nucleosome [GO:0000786]; nucleus [GO:0005634]; cadherin binding [GO:0045296]; double-stranded DNA binding [GO:0003690]; nucleosomal DNA binding [GO:0031492]; RNA binding [GO:0003723]; chromosome condensation [GO:0030261]; negative regulation of chromatin silencing [GO:0031936]; negative regulation of DNA recombination [GO:0045910]; nucleosome assembly [GO:0006334]; nucleosome positioning [GO:0016584]; regulation of transcription, DNA-templated [GO:0006355]</t>
  </si>
  <si>
    <t>NP_006017.1;</t>
  </si>
  <si>
    <t>hsa:8971;</t>
  </si>
  <si>
    <t>8971;</t>
  </si>
  <si>
    <t>Histone H1.10</t>
  </si>
  <si>
    <t>Q92538</t>
  </si>
  <si>
    <t>GBF1_HUMAN</t>
  </si>
  <si>
    <t>GBF1 KIAA0248</t>
  </si>
  <si>
    <t>cell leading edge [GO:0031252]; cis-Golgi network [GO:0005801]; cytosol [GO:0005829]; endoplasmic reticulum lumen [GO:0005788]; endoplasmic reticulum-Golgi intermediate compartment [GO:0005793]; Golgi apparatus [GO:0005794]; Golgi membrane [GO:0000139]; Golgi stack [GO:0005795]; lipid droplet [GO:0005811]; membrane [GO:0016020]; mitochondrion [GO:0005739]; peroxisome [GO:0005777]; trans-Golgi network [GO:0005802]; ARF guanyl-nucleotide exchange factor activity [GO:0005086]; guanyl-nucleotide exchange factor activity [GO:0005085]; phosphatidylinositol-3,4,5-trisphosphate binding [GO:0005547]; phosphatidylinositol-3,5-bisphosphate binding [GO:0080025]; cell activation involved in immune response [GO:0002263]; cellular response to virus [GO:0098586]; COPI coating of Golgi vesicle [GO:0048205]; endoplasmic reticulum to Golgi vesicle-mediated transport [GO:0006888]; endoplasmic reticulum-Golgi intermediate compartment organization [GO:0097111]; establishment of monopolar cell polarity [GO:0061162]; Golgi disassembly [GO:0090166]; Golgi organization [GO:0007030]; Golgi to endosome transport [GO:0006895]; neutrophil chemotaxis [GO:0030593]; post-Golgi vesicle-mediated transport [GO:0006892]; protein localization to endoplasmic reticulum exit site [GO:0070973]; protein localization to endoplasmic reticulum tubular network [GO:1903420]; protein localization to Golgi apparatus [GO:0034067]; protein transport [GO:0015031]; reactive oxygen species biosynthetic process [GO:1903409]; regulation of ARF protein signal transduction [GO:0032012]; regulation of mitotic cell cycle [GO:0007346]; regulation of protein localization to cell surface [GO:2000008]; retrograde transport, endosome to Golgi [GO:0042147]; retrograde vesicle-mediated transport, Golgi to endoplasmic reticulum [GO:0006890]; viral process [GO:0016032]</t>
  </si>
  <si>
    <t>NP_001186307.1 [Q92538-2];NP_001186308.1 [Q92538-3];NP_004184.1 [Q92538-1];</t>
  </si>
  <si>
    <t>hsa:8729;</t>
  </si>
  <si>
    <t>8729;</t>
  </si>
  <si>
    <t>Golgi-specific brefeldin A-resistance guanine nucleotide exchange factor 1</t>
  </si>
  <si>
    <t>Q92542</t>
  </si>
  <si>
    <t>NICA_HUMAN</t>
  </si>
  <si>
    <t>NCSTN KIAA0253 UNQ1874/PRO4317</t>
  </si>
  <si>
    <t>azurophil granule membrane [GO:0035577]; early endosome [GO:0005769]; endoplasmic reticulum [GO:0005783]; endosome membrane [GO:0010008]; extracellular exosome [GO:0070062]; focal adhesion [GO:0005925]; gamma-secretase complex [GO:0070765]; Golgi apparatus [GO:0005794]; integral component of membrane [GO:0016021]; integral component of plasma membrane [GO:0005887]; integral component of presynaptic membrane [GO:0099056]; lysosomal membrane [GO:0005765]; melanosome [GO:0042470]; membrane [GO:0016020]; mitochondrion [GO:0005739]; plasma membrane [GO:0005886]; sarcolemma [GO:0042383]; synaptic vesicle [GO:0008021]; endopeptidase activity [GO:0004175]; adult behavior [GO:0030534]; amyloid precursor protein biosynthetic process [GO:0042983]; amyloid precursor protein catabolic process [GO:0042987]; amyloid precursor protein metabolic process [GO:0042982]; amyloid-beta formation [GO:0034205]; cellular protein metabolic process [GO:0044267]; cellular response to calcium ion [GO:0071277]; central nervous system myelination [GO:0022010]; cerebellum development [GO:0021549]; dopamine receptor signaling pathway [GO:0007212]; ephrin receptor signaling pathway [GO:0048013]; epithelial cell proliferation [GO:0050673]; glutamate receptor signaling pathway [GO:0007215]; learning or memory [GO:0007611]; membrane protein ectodomain proteolysis [GO:0006509]; membrane protein intracellular domain proteolysis [GO:0031293]; myeloid cell homeostasis [GO:0002262]; neuron apoptotic process [GO:0051402]; neutrophil degranulation [GO:0043312]; Notch receptor processing [GO:0007220]; Notch receptor processing, ligand-dependent [GO:0035333]; positive regulation of amyloid precursor protein biosynthetic process [GO:0042986]; positive regulation of apoptotic process [GO:0043065]; positive regulation of catalytic activity [GO:0043085]; protein processing [GO:0016485]; proteolysis [GO:0006508]; regulation of long-term synaptic potentiation [GO:1900271]; short-term synaptic potentiation [GO:1990926]; T cell proliferation [GO:0042098]</t>
  </si>
  <si>
    <t>NP_001277113.1 [Q92542-2];NP_001277115.1;NP_056146.1 [Q92542-1];</t>
  </si>
  <si>
    <t>hsa:23385;</t>
  </si>
  <si>
    <t>23385;</t>
  </si>
  <si>
    <t>Q92542;H0Y6T7;Q5T205;H0Y3Z4</t>
  </si>
  <si>
    <t>5;4;3;3</t>
  </si>
  <si>
    <t>Nicastrin;Nicastrin (Fragment);Nicastrin (Fragment);Nicastrin (Fragment)</t>
  </si>
  <si>
    <t>Q92575</t>
  </si>
  <si>
    <t>UBXN4_HUMAN</t>
  </si>
  <si>
    <t>UBXN4 KIAA0242 UBXD2 UBXDC1</t>
  </si>
  <si>
    <t>cytosol [GO:0005829]; endoplasmic reticulum [GO:0005783]; endoplasmic reticulum membrane [GO:0005789]; nuclear envelope [GO:0005635]; response to unfolded protein [GO:0006986]; ubiquitin-dependent ERAD pathway [GO:0030433]</t>
  </si>
  <si>
    <t>NP_055422.1;</t>
  </si>
  <si>
    <t>hsa:23190;</t>
  </si>
  <si>
    <t>23190;</t>
  </si>
  <si>
    <t>Q92575;F8WB86;Q6PJ80;C9JLR4</t>
  </si>
  <si>
    <t>UBX domain-containing protein 4</t>
  </si>
  <si>
    <t>Q92597</t>
  </si>
  <si>
    <t>NDRG1_HUMAN</t>
  </si>
  <si>
    <t>NDRG1 CAP43 DRG1 RTP</t>
  </si>
  <si>
    <t>adherens junction [GO:0005912]; centrosome [GO:0005813]; cytoplasm [GO:0005737]; cytosol [GO:0005829]; extracellular exosome [GO:0070062]; glutamatergic synapse [GO:0098978]; microtubule [GO:0005874]; microtubule cytoskeleton [GO:0015630]; nucleus [GO:0005634]; perinuclear region of cytoplasm [GO:0048471]; plasma membrane [GO:0005886]; recycling endosome membrane [GO:0055038]; cadherin binding [GO:0045296]; gamma-tubulin binding [GO:0043015]; microtubule binding [GO:0008017]; Rab GTPase binding [GO:0017137]; cellular response to hypoxia [GO:0071456]; DNA damage response, signal transduction by p53 class mediator [GO:0030330]; mast cell activation [GO:0045576]; negative regulation of cell population proliferation [GO:0008285]; peripheral nervous system myelin maintenance [GO:0032287]; postsynapse organization [GO:0099173]; regulation of apoptotic process [GO:0042981]; response to metal ion [GO:0010038]; signal transduction [GO:0007165]</t>
  </si>
  <si>
    <t>NP_001128714.1 [Q92597-1];NP_001245361.1 [Q92597-2];NP_001245362.1 [Q92597-3];NP_006087.2 [Q92597-1];</t>
  </si>
  <si>
    <t>hsa:10397;</t>
  </si>
  <si>
    <t>10397;</t>
  </si>
  <si>
    <t>Q92597;E7ESM1;E5RJY1;E5RIR1;E5RGM5;E5RIV1;E5RIM2;E5RJ98;E5RG99;E5RI76;E5RH82;E5RK17</t>
  </si>
  <si>
    <t>Q92597;E7ESM1</t>
  </si>
  <si>
    <t>5;3;2;2;2;2;2;1;1;1;1;1</t>
  </si>
  <si>
    <t>Protein NDRG1;Protein NDRG1</t>
  </si>
  <si>
    <t>Q92598</t>
  </si>
  <si>
    <t>HS105_HUMAN</t>
  </si>
  <si>
    <t>HSPH1 HSP105 HSP110 KIAA0201</t>
  </si>
  <si>
    <t>cytoplasm [GO:0005737]; cytosol [GO:0005829]; endocytic vesicle lumen [GO:0071682]; extracellular exosome [GO:0070062]; extracellular region [GO:0005576]; microtubule [GO:0005874]; nucleoplasm [GO:0005654]; nucleus [GO:0005634]; protein-containing complex [GO:0032991]; adenyl-nucleotide exchange factor activity [GO:0000774]; alpha-tubulin binding [GO:0043014]; ATP binding [GO:0005524]; chaperone cofactor-dependent protein refolding [GO:0051085]; positive regulation of MHC class I biosynthetic process [GO:0045345]; positive regulation of NK T cell activation [GO:0051135]; receptor-mediated endocytosis [GO:0006898]; regulation of cellular response to heat [GO:1900034]; response to unfolded protein [GO:0006986]</t>
  </si>
  <si>
    <t>NP_001273432.1 [Q92598-2];NP_001273433.1 [Q92598-4];NP_001273434.1;NP_006635.2 [Q92598-1];</t>
  </si>
  <si>
    <t>hsa:10808;</t>
  </si>
  <si>
    <t>10808;</t>
  </si>
  <si>
    <t>Q92598;A0A0A0MSM0;R4GN69;Q5TBM3</t>
  </si>
  <si>
    <t>Q92598;A0A0A0MSM0</t>
  </si>
  <si>
    <t>21;17;6;2</t>
  </si>
  <si>
    <t>18;14;6;2</t>
  </si>
  <si>
    <t>17;13;6;2</t>
  </si>
  <si>
    <t>Heat shock protein 105 kDa;Heat shock protein 105 kDa</t>
  </si>
  <si>
    <t>Q92616</t>
  </si>
  <si>
    <t>GCN1_HUMAN</t>
  </si>
  <si>
    <t>GCN1 GCN1L1 KIAA0219</t>
  </si>
  <si>
    <t>cytoplasm [GO:0005737]; cytosol [GO:0005829]; membrane [GO:0016020]; polysome [GO:0005844]; ribosome [GO:0005840]; cadherin binding [GO:0045296]; protein kinase binding [GO:0019901]; protein kinase regulator activity [GO:0019887]; ribosome binding [GO:0043022]; RNA binding [GO:0003723]; translation factor activity, RNA binding [GO:0008135]; cellular response to amino acid starvation [GO:0034198]; cellular response to leucine starvation [GO:1990253]; positive regulation of kinase activity [GO:0033674]; positive regulation of transcription from RNA polymerase II promoter in response to stress [GO:0036003]</t>
  </si>
  <si>
    <t>NP_006827.1;</t>
  </si>
  <si>
    <t>hsa:10985;</t>
  </si>
  <si>
    <t>10985;</t>
  </si>
  <si>
    <t>eIF-2-alpha kinase activator GCN1</t>
  </si>
  <si>
    <t>Q92621</t>
  </si>
  <si>
    <t>NU205_HUMAN</t>
  </si>
  <si>
    <t>NUP205 C7orf14 KIAA0225</t>
  </si>
  <si>
    <t>host cell [GO:0043657]; membrane [GO:0016020]; nuclear envelope [GO:0005635]; nuclear membrane [GO:0031965]; nuclear periphery [GO:0034399]; nuclear pore [GO:0005643]; structural constituent of nuclear pore [GO:0017056]; intracellular transport of virus [GO:0075733]; mRNA export from nucleus [GO:0006406]; nuclear pore complex assembly [GO:0051292]; nucleocytoplasmic transport [GO:0006913]; protein sumoylation [GO:0016925]; regulation of cellular response to heat [GO:1900034]; regulation of gene silencing by miRNA [GO:0060964]; regulation of glycolytic process [GO:0006110]; tRNA export from nucleus [GO:0006409]; viral process [GO:0016032]; viral transcription [GO:0019083]</t>
  </si>
  <si>
    <t>NP_001316363.1;NP_055950.1;</t>
  </si>
  <si>
    <t>hsa:23165;</t>
  </si>
  <si>
    <t>23165;</t>
  </si>
  <si>
    <t>Q92621;U3KPX2;U3KQ47;U3KQ97</t>
  </si>
  <si>
    <t>14;4;1;1</t>
  </si>
  <si>
    <t>Nuclear pore complex protein Nup205</t>
  </si>
  <si>
    <t>Q92626</t>
  </si>
  <si>
    <t>PXDN_HUMAN</t>
  </si>
  <si>
    <t>PXDN KIAA0230 MG50 PRG2 VPO VPO1</t>
  </si>
  <si>
    <t>collagen-containing extracellular matrix [GO:0062023]; endoplasmic reticulum [GO:0005783]; extracellular exosome [GO:0070062]; extracellular region [GO:0005576]; extracellular space [GO:0005615]; bromide peroxidase activity [GO:0019806]; extracellular matrix structural constituent [GO:0005201]; heme binding [GO:0020037]; interleukin-1 receptor antagonist activity [GO:0005152]; metal ion binding [GO:0046872]; peroxidase activity [GO:0004601]; basement membrane assembly [GO:0070831]; collagen fibril organization [GO:0030199]; extracellular matrix organization [GO:0030198]; hydrogen peroxide catabolic process [GO:0042744]; immune response [GO:0006955]; oxidation-reduction process [GO:0055114]; response to oxidative stress [GO:0006979]</t>
  </si>
  <si>
    <t>NP_036425.1 [Q92626-1];</t>
  </si>
  <si>
    <t>hsa:7837;</t>
  </si>
  <si>
    <t>7837;</t>
  </si>
  <si>
    <t>Q92626;H7C1W1;C9J4I9;H7C300;H7C3W2</t>
  </si>
  <si>
    <t>Q92626;H7C1W1</t>
  </si>
  <si>
    <t>41;21;8;7;4</t>
  </si>
  <si>
    <t>Peroxidasin homolog;Peroxidasin homolog (Fragment)</t>
  </si>
  <si>
    <t>Q92643</t>
  </si>
  <si>
    <t>GPI8_HUMAN</t>
  </si>
  <si>
    <t>PIGK GPI8</t>
  </si>
  <si>
    <t>endoplasmic reticulum membrane [GO:0005789]; GPI-anchor transamidase complex [GO:0042765]; integral component of endoplasmic reticulum membrane [GO:0030176]; membrane [GO:0016020]; cysteine-type peptidase activity [GO:0008234]; GPI-anchor transamidase activity [GO:0003923]; protein disulfide isomerase activity [GO:0003756]; attachment of GPI anchor to protein [GO:0016255]; protein localization to cell surface [GO:0034394]</t>
  </si>
  <si>
    <t>NP_005473.1 [Q92643-1];</t>
  </si>
  <si>
    <t>hsa:10026;</t>
  </si>
  <si>
    <t>10026;</t>
  </si>
  <si>
    <t>Q92643;B1AK81;A6NEM5</t>
  </si>
  <si>
    <t>GPI-anchor transamidase;GPI-anchor transamidase;GPI-anchor transamidase</t>
  </si>
  <si>
    <t>Q92665</t>
  </si>
  <si>
    <t>RT31_HUMAN</t>
  </si>
  <si>
    <t>MRPS31 IMOGN38</t>
  </si>
  <si>
    <t>mitochondrial inner membrane [GO:0005743]; mitochondrial small ribosomal subunit [GO:0005763]; mitochondrion [GO:0005739]; nucleolus [GO:0005730]; protein domain specific binding [GO:0019904]; RNA binding [GO:0003723]; structural constituent of ribosome [GO:0003735]; mitochondrial translational elongation [GO:0070125]; mitochondrial translational termination [GO:0070126]</t>
  </si>
  <si>
    <t>NP_005821.2;</t>
  </si>
  <si>
    <t>hsa:10240;</t>
  </si>
  <si>
    <t>10240;</t>
  </si>
  <si>
    <t>28S ribosomal protein S31, mitochondrial</t>
  </si>
  <si>
    <t>Q92688</t>
  </si>
  <si>
    <t>AN32B_HUMAN</t>
  </si>
  <si>
    <t>ANP32B APRIL PHAPI2</t>
  </si>
  <si>
    <t>cytoplasm [GO:0005737]; extracellular exosome [GO:0070062]; nucleoplasm [GO:0005654]; nucleus [GO:0005634]; histone binding [GO:0042393]; RNA polymerase binding [GO:0070063]; activation of cysteine-type endopeptidase activity involved in apoptotic process [GO:0006919]; inner ear development [GO:0048839]; negative regulation of cell differentiation [GO:0045596]; nucleosome assembly [GO:0006334]; positive regulation of protein export from nucleus [GO:0046827]; regulation of apoptotic process [GO:0042981]; roof of mouth development [GO:0060021]; vasculature development [GO:0001944]; ventricular system development [GO:0021591]</t>
  </si>
  <si>
    <t>NP_006392.1 [Q92688-1];</t>
  </si>
  <si>
    <t>hsa:10541;</t>
  </si>
  <si>
    <t>10541;</t>
  </si>
  <si>
    <t>Acidic leucine-rich nuclear phosphoprotein 32 family member B</t>
  </si>
  <si>
    <t>Q92692</t>
  </si>
  <si>
    <t>NECT2_HUMAN</t>
  </si>
  <si>
    <t>NECTIN2 HVEB PRR2 PVRL2</t>
  </si>
  <si>
    <t>cell surface [GO:0009986]; cell-cell contact zone [GO:0044291]; cell-cell junction [GO:0005911]; extracellular exosome [GO:0070062]; focal adhesion [GO:0005925]; integral component of membrane [GO:0016021]; plasma membrane [GO:0005886]; zonula adherens [GO:0005915]; cell adhesion molecule binding [GO:0050839]; coreceptor activity [GO:0015026]; identical protein binding [GO:0042802]; protein homodimerization activity [GO:0042803]; virus receptor activity [GO:0001618]; acrosome assembly [GO:0001675]; adherens junction organization [GO:0034332]; adhesion of symbiont to host [GO:0044406]; cell part morphogenesis [GO:0032990]; cilium organization [GO:0044782]; coreceptor-mediated virion attachment to host cell [GO:0046814]; cytoskeleton organization [GO:0007010]; establishment of mitochondrion localization [GO:0051654]; fertilization [GO:0009566]; fusion of virus membrane with host plasma membrane [GO:0019064]; homophilic cell adhesion via plasma membrane adhesion molecules [GO:0007156]; positive regulation of immunoglobulin mediated immune response [GO:0002891]; positive regulation of mast cell activation [GO:0033005]; positive regulation of natural killer cell mediated cytotoxicity [GO:0045954]; positive regulation of natural killer cell mediated cytotoxicity directed against tumor cell target [GO:0002860]; positive regulation of T cell receptor signaling pathway [GO:0050862]; regulation of immune response [GO:0050776]; regulation of viral entry into host cell [GO:0046596]; sperm mitochondrion organization [GO:0030382]; spermatid development [GO:0007286]; spermatid nucleus differentiation [GO:0007289]; susceptibility to natural killer cell mediated cytotoxicity [GO:0042271]; susceptibility to T cell mediated cytotoxicity [GO:0060370]</t>
  </si>
  <si>
    <t>NP_001036189.1 [Q92692-1];NP_002847.1 [Q92692-2];</t>
  </si>
  <si>
    <t>hsa:5819;</t>
  </si>
  <si>
    <t>5819;</t>
  </si>
  <si>
    <t>Q92692;K7EKE8</t>
  </si>
  <si>
    <t>Nectin-2;Nectin-2 (Fragment)</t>
  </si>
  <si>
    <t>Q92733</t>
  </si>
  <si>
    <t>PRCC_HUMAN</t>
  </si>
  <si>
    <t>PRCC TPRC</t>
  </si>
  <si>
    <t>nuclear speck [GO:0016607]; nucleoplasm [GO:0005654]; nucleus [GO:0005634]; mitotic cell cycle checkpoint [GO:0007093]; mRNA splicing, via spliceosome [GO:0000398]</t>
  </si>
  <si>
    <t>NP_005964.3;</t>
  </si>
  <si>
    <t>hsa:5546;</t>
  </si>
  <si>
    <t>5546;</t>
  </si>
  <si>
    <t>Proline-rich protein PRCC</t>
  </si>
  <si>
    <t>Q92734</t>
  </si>
  <si>
    <t>TFG_HUMAN</t>
  </si>
  <si>
    <t>TFG</t>
  </si>
  <si>
    <t>cytoplasm [GO:0005737]; cytosol [GO:0005829]; endoplasmic reticulum exit site [GO:0070971]; Golgi membrane [GO:0000139]; intracellular membrane-bounded organelle [GO:0043231]; identical protein binding [GO:0042802]; COPII vesicle coating [GO:0048208]; endoplasmic reticulum to Golgi vesicle-mediated transport [GO:0006888]; positive regulation of I-kappaB kinase/NF-kappaB signaling [GO:0043123]</t>
  </si>
  <si>
    <t>NP_001007566.1 [Q92734-1];NP_001182407.1 [Q92734-1];NP_001182408.1 [Q92734-2];NP_006061.2 [Q92734-1];XP_005247123.1 [Q92734-2];XP_006713535.1 [Q92734-1];XP_006713536.1;XP_011510636.1 [Q92734-1];XP_016861016.1 [Q92734-2];XP_016861017.1;XP_016861018.1;XP_016861019.1;</t>
  </si>
  <si>
    <t>hsa:10342;</t>
  </si>
  <si>
    <t>10342;</t>
  </si>
  <si>
    <t>Q92734;C9JJP5;C9JUE0;C9JTY3</t>
  </si>
  <si>
    <t>8;7;6;4</t>
  </si>
  <si>
    <t>Protein TFG;Protein TFG (Fragment);Protein TFG (Fragment);Protein TFG (Fragment)</t>
  </si>
  <si>
    <t>Q92769</t>
  </si>
  <si>
    <t>HDAC2_HUMAN</t>
  </si>
  <si>
    <t>HDAC2</t>
  </si>
  <si>
    <t>cytoplasm [GO:0005737]; ESC/E(Z) complex [GO:0035098]; histone deacetylase complex [GO:0000118]; nuclear chromatin [GO:0000790]; nucleoplasm [GO:0005654]; nucleus [GO:0005634]; NuRD complex [GO:0016581]; protein-containing complex [GO:0032991]; Sin3 complex [GO:0016580]; Sin3-type complex [GO:0070822]; chromatin binding [GO:0003682]; deacetylase activity [GO:0019213]; enzyme binding [GO:0019899]; heat shock protein binding [GO:0031072]; histone deacetylase activity [GO:0004407]; histone deacetylase binding [GO:0042826]; NAD-dependent histone deacetylase activity (H3-K14 specific) [GO:0032041]; NF-kappaB binding [GO:0051059]; promoter-specific chromatin binding [GO:1990841]; protein deacetylase activity [GO:0033558]; RNA binding [GO:0003723]; RNA polymerase II repressing transcription factor binding [GO:0001103]; sequence-specific DNA binding [GO:0043565]; transcription factor binding [GO:0008134]; ATP-dependent chromatin remodeling [GO:0043044]; behavioral response to ethanol [GO:0048149]; blood coagulation [GO:0007596]; cardiac muscle hypertrophy [GO:0003300]; cellular response to dopamine [GO:1903351]; cellular response to heat [GO:0034605]; cellular response to hydrogen peroxide [GO:0070301]; cellular response to retinoic acid [GO:0071300]; cellular response to transforming growth factor beta stimulus [GO:0071560]; chromatin remodeling [GO:0006338]; circadian regulation of gene expression [GO:0032922]; dendrite development [GO:0016358]; embryonic digit morphogenesis [GO:0042733]; epidermal cell differentiation [GO:0009913]; eyelid development in camera-type eye [GO:0061029]; fungiform papilla formation [GO:0061198]; hair follicle placode formation [GO:0060789]; histone deacetylation [GO:0016575]; histone H3 deacetylation [GO:0070932]; histone H4 deacetylation [GO:0070933]; maintenance of chromatin silencing [GO:0006344]; negative regulation of apoptotic process [GO:0043066]; negative regulation of dendritic spine development [GO:0061000]; negative regulation of DNA binding [GO:0043392]; negative regulation of DNA-binding transcription factor activity [GO:0043433]; negative regulation of MHC class II biosynthetic process [GO:0045347]; negative regulation of neuron projection development [GO:0010977]; negative regulation of peptidyl-lysine acetylation [GO:2000757]; negative regulation of transcription by RNA polymerase II [GO:0000122]; negative regulation of transcription, DNA-templated [GO:0045892]; odontogenesis of dentin-containing tooth [GO:0042475]; positive regulation of cell population proliferation [GO:0008284]; positive regulation of collagen biosynthetic process [GO:0032967]; positive regulation of epithelial to mesenchymal transition [GO:0010718]; positive regulation of interleukin-1 production [GO:0032732]; positive regulation of male mating behavior [GO:1902437]; positive regulation of oligodendrocyte differentiation [GO:0048714]; positive regulation of proteolysis [GO:0045862]; positive regulation of receptor biosynthetic process [GO:0010870]; positive regulation of transcription by RNA polymerase II [GO:0045944]; positive regulation of transcription, DNA-templated [GO:0045893]; positive regulation of tumor necrosis factor production [GO:0032760]; positive regulation of tyrosine phosphorylation of STAT protein [GO:0042531]; regulation of signal transduction by p53 class mediator [GO:1901796]; response to amphetamine [GO:0001975]; response to caffeine [GO:0031000]; response to cocaine [GO:0042220]; response to hyperoxia [GO:0055093]; response to lipopolysaccharide [GO:0032496]; response to nicotine [GO:0035094]</t>
  </si>
  <si>
    <t>NP_001518.3 [Q92769-1];XP_011534090.1;XP_016866288.1 [Q92769-3];</t>
  </si>
  <si>
    <t>hsa:3066;</t>
  </si>
  <si>
    <t>3066;</t>
  </si>
  <si>
    <t>Q92769;E5RFI6;E5RJ04;E5RGV4;E5RHE7;E5RH52;E5RG37;E5RFP9;H3BM24;E5RK19</t>
  </si>
  <si>
    <t>5;2;2;2;2;2;2;2;2;1</t>
  </si>
  <si>
    <t>2;1;1;1;1;1;1;1;1;1</t>
  </si>
  <si>
    <t>Histone deacetylase 2</t>
  </si>
  <si>
    <t>Q92791</t>
  </si>
  <si>
    <t>SC65_HUMAN</t>
  </si>
  <si>
    <t>P3H4 LEPREL4 NOL55 SC65</t>
  </si>
  <si>
    <t>catalytic complex [GO:1902494]; condensed nuclear chromosome [GO:0000794]; endoplasmic reticulum [GO:0005783]; nucleolus [GO:0005730]; synaptonemal complex [GO:0000795]; bone remodeling [GO:0046849]; collagen biosynthetic process [GO:0032964]; collagen fibril organization [GO:0030199]; peptidyl-lysine hydroxylation [GO:0017185]; synaptonemal complex assembly [GO:0007130]</t>
  </si>
  <si>
    <t>NP_006446.1;</t>
  </si>
  <si>
    <t>hsa:10609;</t>
  </si>
  <si>
    <t>10609;</t>
  </si>
  <si>
    <t>Q92791;K7ERA3</t>
  </si>
  <si>
    <t>Endoplasmic reticulum protein SC65;Endoplasmic reticulum protein SC65 (Fragment)</t>
  </si>
  <si>
    <t>Q92797</t>
  </si>
  <si>
    <t>SYMPK_HUMAN</t>
  </si>
  <si>
    <t>SYMPK SPK</t>
  </si>
  <si>
    <t>bicellular tight junction [GO:0005923]; cytoplasm [GO:0005737]; cytoskeleton [GO:0005856]; cytosol [GO:0005829]; nuclear stress granule [GO:0097165]; nucleoplasm [GO:0005654]; plasma membrane [GO:0005886]; cell adhesion [GO:0007155]; mRNA 3'-end processing [GO:0031124]; mRNA export from nucleus [GO:0006406]; mRNA polyadenylation [GO:0006378]; mRNA splicing, via spliceosome [GO:0000398]; negative regulation of protein binding [GO:0032091]; positive regulation of protein dephosphorylation [GO:0035307]; termination of RNA polymerase II transcription [GO:0006369]</t>
  </si>
  <si>
    <t>NP_004810.2 [Q92797-1];XP_005259343.1 [Q92797-1];XP_011525656.1 [Q92797-1];</t>
  </si>
  <si>
    <t>hsa:8189;</t>
  </si>
  <si>
    <t>8189;</t>
  </si>
  <si>
    <t>Q92797;A0A087WUE9;M0R3C7;M0R1C2;M0R180;M0QXP5;M0R039</t>
  </si>
  <si>
    <t>Q92797;A0A087WUE9;M0R3C7</t>
  </si>
  <si>
    <t>8;7;5;3;3;3;1</t>
  </si>
  <si>
    <t>Symplekin;Symplekin;Symplekin</t>
  </si>
  <si>
    <t>Q92804</t>
  </si>
  <si>
    <t>RBP56_HUMAN</t>
  </si>
  <si>
    <t>TAF15 RBP56 TAF2N</t>
  </si>
  <si>
    <t>cytoplasm [GO:0005737]; nucleoplasm [GO:0005654]; nucleus [GO:0005634]; DNA binding [GO:0003677]; metal ion binding [GO:0046872]; mRNA 3'-UTR binding [GO:0003730]; RNA binding [GO:0003723]; transcription coregulator activity [GO:0003712]; mRNA stabilization [GO:0048255]; positive regulation of transcription, DNA-templated [GO:0045893]; regulation of signal transduction by p53 class mediator [GO:1901796]; RNA splicing [GO:0008380]; transcription by RNA polymerase II [GO:0006366]; transcription initiation from RNA polymerase II promoter [GO:0006367]</t>
  </si>
  <si>
    <t>NP_003478.1 [Q92804-2];NP_631961.1 [Q92804-1];</t>
  </si>
  <si>
    <t>hsa:8148;</t>
  </si>
  <si>
    <t>8148;</t>
  </si>
  <si>
    <t>Q92804;A0A075B7D9;A0A075B7F4;A0A075B7F2</t>
  </si>
  <si>
    <t>Q92804;A0A075B7D9</t>
  </si>
  <si>
    <t>7;6;1;1</t>
  </si>
  <si>
    <t>TATA-binding protein-associated factor 2N;TATA-binding protein-associated factor 2N</t>
  </si>
  <si>
    <t>Q92820</t>
  </si>
  <si>
    <t>GGH_HUMAN</t>
  </si>
  <si>
    <t>GGH</t>
  </si>
  <si>
    <t>azurophil granule lumen [GO:0035578]; cytosol [GO:0005829]; extracellular exosome [GO:0070062]; extracellular region [GO:0005576]; extracellular space [GO:0005615]; melanosome [GO:0042470]; nucleus [GO:0005634]; specific granule lumen [GO:0035580]; tertiary granule lumen [GO:1904724]; vacuole [GO:0005773]; exopeptidase activity [GO:0008238]; gamma-glutamyl-peptidase activity [GO:0034722]; omega peptidase activity [GO:0008242]; neutrophil degranulation [GO:0043312]; response to ethanol [GO:0045471]; response to insulin [GO:0032868]; response to zinc ion [GO:0010043]; tetrahydrofolylpolyglutamate metabolic process [GO:0046900]</t>
  </si>
  <si>
    <t>NP_003869.1;</t>
  </si>
  <si>
    <t>hsa:8836;</t>
  </si>
  <si>
    <t>8836;</t>
  </si>
  <si>
    <t>Gamma-glutamyl hydrolase</t>
  </si>
  <si>
    <t>Q92878</t>
  </si>
  <si>
    <t>RAD50_HUMAN</t>
  </si>
  <si>
    <t>RAD50</t>
  </si>
  <si>
    <t>condensed nuclear chromosome [GO:0000794]; membrane [GO:0016020]; Mre11 complex [GO:0030870]; nuclear chromatin [GO:0000790]; nuclear chromosome, telomeric region [GO:0000784]; nucleoplasm [GO:0005654]; site of double-strand break [GO:0035861]; adenylate kinase activity [GO:0004017]; ATP binding [GO:0005524]; ATPase activity [GO:0016887]; DNA binding [GO:0003677]; double-stranded telomeric DNA binding [GO:0003691]; G-quadruplex DNA binding [GO:0051880]; identical protein binding [GO:0042802]; metal ion binding [GO:0046872]; protein binding, bridging [GO:0030674]; single-stranded telomeric DNA binding [GO:0043047]; cellular response to DNA damage stimulus [GO:0006974]; chromosome organization involved in meiotic cell cycle [GO:0070192]; DNA double-strand break processing [GO:0000729]; DNA duplex unwinding [GO:0032508]; DNA recombination [GO:0006310]; DNA repair [GO:0006281]; DNA replication [GO:0006260]; double-strand break repair [GO:0006302]; double-strand break repair via homologous recombination [GO:0000724]; double-strand break repair via nonhomologous end joining [GO:0006303]; negative regulation of telomere capping [GO:1904354]; nucleic acid phosphodiester bond hydrolysis [GO:0090305]; positive regulation of kinase activity [GO:0033674]; positive regulation of protein autophosphorylation [GO:0031954]; positive regulation of telomere maintenance [GO:0032206]; reciprocal meiotic recombination [GO:0007131]; regulation of mitotic recombination [GO:0000019]; regulation of signal transduction by p53 class mediator [GO:1901796]; telomere capping [GO:0016233]; telomere maintenance [GO:0000723]; telomere maintenance via recombination [GO:0000722]; telomere maintenance via telomerase [GO:0007004]; telomeric 3' overhang formation [GO:0031860]; viral process [GO:0016032]</t>
  </si>
  <si>
    <t>NP_005723.2 [Q92878-1];</t>
  </si>
  <si>
    <t>hsa:10111;</t>
  </si>
  <si>
    <t>10111;</t>
  </si>
  <si>
    <t>Q92878;A0A1W2PQ90;A0A494C1B7;A0A494BZX5;A0A494C122;E7EN38;A0A494C0Y7;E7ESD9;H7C0P8;A0A494BZX8;C9JNH8;E9PM98;H7C0V2</t>
  </si>
  <si>
    <t>Q92878;A0A1W2PQ90;A0A494C1B7;A0A494BZX5;A0A494C122;E7EN38</t>
  </si>
  <si>
    <t>21;20;16;12;12;11;10;10;3;3;1;1;1</t>
  </si>
  <si>
    <t>DNA repair protein RAD50;Zinc-hook domain-containing protein;DNA repair protein RAD50 (Fragment);DNA repair protein RAD50;DNA repair protein RAD50;DNA repair protein RAD50 (Fragment)</t>
  </si>
  <si>
    <t>Q92890</t>
  </si>
  <si>
    <t>UFD1_HUMAN</t>
  </si>
  <si>
    <t>UFD1 UFD1L</t>
  </si>
  <si>
    <t>cytosol [GO:0005829]; nucleoplasm [GO:0005654]; nucleus [GO:0005634]; UFD1-NPL4 complex [GO:0036501]; VCP-NPL4-UFD1 AAA ATPase complex [GO:0034098]; ATPase binding [GO:0051117]; K48-linked polyubiquitin modification-dependent protein binding [GO:0036435]; polyubiquitin modification-dependent protein binding [GO:0031593]; protein-containing complex binding [GO:0044877]; signaling receptor binding [GO:0005102]; thiol-dependent ubiquitin-specific protease activity [GO:0004843]; ER-associated misfolded protein catabolic process [GO:0071712]; error-free translesion synthesis [GO:0070987]; negative regulation of RIG-I signaling pathway [GO:0039536]; negative regulation of type I interferon production [GO:0032480]; protein deubiquitination [GO:0016579]; retrograde protein transport, ER to cytosol [GO:0030970]; skeletal system development [GO:0001501]; ubiquitin-dependent ERAD pathway [GO:0030433]; ubiquitin-dependent protein catabolic process [GO:0006511]</t>
  </si>
  <si>
    <t>NP_001030324.2 [Q92890-3];NP_005650.2 [Q92890-2];</t>
  </si>
  <si>
    <t>hsa:7353;</t>
  </si>
  <si>
    <t>7353;</t>
  </si>
  <si>
    <t>Q92890;C9J6N9;C9IZG3;C9JNP9</t>
  </si>
  <si>
    <t>Q92890;C9J6N9</t>
  </si>
  <si>
    <t>Ubiquitin recognition factor in ER-associated degradation protein 1;Ubiquitin recognition factor in ER-associated degradation protein 1 (Fragment)</t>
  </si>
  <si>
    <t>Q92896</t>
  </si>
  <si>
    <t>GSLG1_HUMAN</t>
  </si>
  <si>
    <t>GLG1 CFR1 ESL1 MG160</t>
  </si>
  <si>
    <t>cell junction [GO:0030054]; cytoskeleton [GO:0005856]; extracellular exosome [GO:0070062]; extracellular matrix [GO:0031012]; Golgi apparatus [GO:0005794]; Golgi membrane [GO:0000139]; integral component of membrane [GO:0016021]; membrane [GO:0016020]; plasma membrane [GO:0005886]; postsynaptic Golgi apparatus [GO:0150051]; fibroblast growth factor binding [GO:0017134]; signaling receptor binding [GO:0005102]; bone morphogenesis [GO:0060349]; leukocyte migration [GO:0050900]; negative regulation of protein processing [GO:0010955]; negative regulation of transforming growth factor beta receptor signaling pathway [GO:0030512]; regulation of chondrocyte differentiation [GO:0032330]</t>
  </si>
  <si>
    <t>NP_001139138.1 [Q92896-3];NP_001139139.1 [Q92896-1];NP_036333.2 [Q92896-2];</t>
  </si>
  <si>
    <t>hsa:2734;</t>
  </si>
  <si>
    <t>2734;</t>
  </si>
  <si>
    <t>Q92896;H3BM42;H3BQU9;H3BQT1;H3BRD8</t>
  </si>
  <si>
    <t>Q92896;H3BM42</t>
  </si>
  <si>
    <t>36;22;6;4;2</t>
  </si>
  <si>
    <t>Golgi apparatus protein 1;Golgi apparatus protein 1</t>
  </si>
  <si>
    <t>Q92900</t>
  </si>
  <si>
    <t>RENT1_HUMAN</t>
  </si>
  <si>
    <t>UPF1 KIAA0221 RENT1</t>
  </si>
  <si>
    <t>chromatin [GO:0000785]; cytoplasm [GO:0005737]; cytosol [GO:0005829]; exon-exon junction complex [GO:0035145]; nuclear chromosome, telomeric region [GO:0000784]; nucleoplasm [GO:0005654]; nucleus [GO:0005634]; P-body [GO:0000932]; supraspliceosomal complex [GO:0044530]; ATP binding [GO:0005524]; chromatin binding [GO:0003682]; helicase activity [GO:0004386]; RNA binding [GO:0003723]; RNA helicase activity [GO:0003724]; telomeric DNA binding [GO:0042162]; zinc ion binding [GO:0008270]; 3'-UTR-mediated mRNA destabilization [GO:0061158]; cell cycle phase transition [GO:0044770]; cellular response to interleukin-1 [GO:0071347]; cellular response to lipopolysaccharide [GO:0071222]; DNA repair [GO:0006281]; DNA replication [GO:0006260]; dosage compensation by inactivation of X chromosome [GO:0009048]; histone mRNA catabolic process [GO:0071044]; mRNA export from nucleus [GO:0006406]; nuclear-transcribed mRNA catabolic process [GO:0000956]; nuclear-transcribed mRNA catabolic process, endonucleolytic cleavage-dependent decay [GO:0000294]; nuclear-transcribed mRNA catabolic process, nonsense-mediated decay [GO:0000184]; positive regulation of mRNA catabolic process [GO:0061014]; regulation of telomere maintenance [GO:0032204]; regulation of translational termination [GO:0006449]; telomere maintenance via semi-conservative replication [GO:0032201]; viral process [GO:0016032]</t>
  </si>
  <si>
    <t>NP_001284478.1 [Q92900-1];NP_002902.2 [Q92900-2];</t>
  </si>
  <si>
    <t>hsa:5976;</t>
  </si>
  <si>
    <t>5976;</t>
  </si>
  <si>
    <t>Regulator of nonsense transcripts 1</t>
  </si>
  <si>
    <t>Q92922</t>
  </si>
  <si>
    <t>SMRC1_HUMAN</t>
  </si>
  <si>
    <t>SMARCC1 BAF155</t>
  </si>
  <si>
    <t>cytoplasm [GO:0005737]; nBAF complex [GO:0071565]; npBAF complex [GO:0071564]; nuclear chromatin [GO:0000790]; nucleoplasm [GO:0005654]; nucleus [GO:0005634]; protein-containing complex [GO:0032991]; SWI/SNF complex [GO:0016514]; XY body [GO:0001741]; chromatin binding [GO:0003682]; DNA binding [GO:0003677]; histone binding [GO:0042393]; protein N-terminus binding [GO:0047485]; transcription coactivator activity [GO:0003713]; animal organ morphogenesis [GO:0009887]; ATP-dependent chromatin remodeling [GO:0043044]; chromatin remodeling [GO:0006338]; insulin receptor signaling pathway [GO:0008286]; negative regulation of proteasomal ubiquitin-dependent protein catabolic process [GO:0032435]; nervous system development [GO:0007399]; nucleosome disassembly [GO:0006337]; positive regulation of transcription by RNA polymerase II [GO:0045944]; positive regulation of transcription, DNA-templated [GO:0045893]; prostate gland development [GO:0030850]; regulation of transcription by RNA polymerase II [GO:0006357]</t>
  </si>
  <si>
    <t>NP_003065.3;</t>
  </si>
  <si>
    <t>hsa:6599;</t>
  </si>
  <si>
    <t>6599;</t>
  </si>
  <si>
    <t>Q92922;F8WE13</t>
  </si>
  <si>
    <t>SWI/SNF complex subunit SMARCC1</t>
  </si>
  <si>
    <t>Q92945</t>
  </si>
  <si>
    <t>FUBP2_HUMAN</t>
  </si>
  <si>
    <t>KHSRP FUBP2</t>
  </si>
  <si>
    <t>cytoplasmic stress granule [GO:0010494]; cytosol [GO:0005829]; membrane [GO:0016020]; nucleoplasm [GO:0005654]; DNA binding [GO:0003677]; mRNA 3'-UTR AU-rich region binding [GO:0035925]; RNA binding [GO:0003723]; 3'-UTR-mediated mRNA destabilization [GO:0061158]; cellular response to cytokine stimulus [GO:0071345]; miRNA metabolic process [GO:0010586]; mRNA catabolic process [GO:0006402]; mRNA processing [GO:0006397]; mRNA transport [GO:0051028]; negative regulation of low-density lipoprotein particle clearance [GO:0010989]; negative regulation of nitric oxide biosynthetic process [GO:0045019]; positive regulation of mRNA catabolic process [GO:0061014]; regulation of miRNA metabolic process [GO:2000628]; regulation of mRNA stability [GO:0043488]; regulation of transcription, DNA-templated [GO:0006355]; RNA splicing [GO:0008380]; RNA splicing, via transesterification reactions [GO:0000375]</t>
  </si>
  <si>
    <t>NP_003676.2;</t>
  </si>
  <si>
    <t>hsa:8570;</t>
  </si>
  <si>
    <t>8570;</t>
  </si>
  <si>
    <t>Q92945;A0A087WTP3;M0R0I5;M0QYH3;M0QXW7;M0R0C6;M0R3J3;M0QYG1;M0R251;M0R263</t>
  </si>
  <si>
    <t>Q92945;A0A087WTP3;M0R0I5</t>
  </si>
  <si>
    <t>26;25;15;7;6;4;4;3;2;2</t>
  </si>
  <si>
    <t>22;21;12;6;5;3;3;2;1;1</t>
  </si>
  <si>
    <t>Far upstream element-binding protein 2;Far upstream element-binding protein 2;Far upstream element-binding protein 2 (Fragment)</t>
  </si>
  <si>
    <t>Q92947</t>
  </si>
  <si>
    <t>GCDH_HUMAN</t>
  </si>
  <si>
    <t>GCDH</t>
  </si>
  <si>
    <t>mitochondrial matrix [GO:0005759]; mitochondrion [GO:0005739]; fatty-acyl-CoA binding [GO:0000062]; flavin adenine dinucleotide binding [GO:0050660]; glutaryl-CoA dehydrogenase activity [GO:0004361]; glutaryl-CoA hydrolase activity [GO:0044466]; fatty acid beta-oxidation using acyl-CoA dehydrogenase [GO:0033539]; fatty-acyl-CoA biosynthetic process [GO:0046949]; lysine catabolic process [GO:0006554]; tryptophan metabolic process [GO:0006568]</t>
  </si>
  <si>
    <t>NP_000150.1 [Q92947-1];NP_039663.1 [Q92947-2];</t>
  </si>
  <si>
    <t>hsa:2639;</t>
  </si>
  <si>
    <t>2639;</t>
  </si>
  <si>
    <t>Q92947;K7EQ99;K7ESA6</t>
  </si>
  <si>
    <t>Glutaryl-CoA dehydrogenase, mitochondrial;Glutaryl-CoA dehydrogenase, mitochondrial (Fragment);Glutaryl-CoA dehydrogenase, mitochondrial (Fragment)</t>
  </si>
  <si>
    <t>Q92973</t>
  </si>
  <si>
    <t>TNPO1_HUMAN</t>
  </si>
  <si>
    <t>TNPO1 KPNB2 MIP1 TRN</t>
  </si>
  <si>
    <t>cilium [GO:0005929]; cytoplasm [GO:0005737]; cytosol [GO:0005829]; extracellular exosome [GO:0070062]; nucleus [GO:0005634]; nuclear import signal receptor activity [GO:0061608]; nuclear localization sequence binding [GO:0008139]; Ran GTPase binding [GO:0008536]; RNA binding [GO:0003723]; intraciliary transport involved in cilium assembly [GO:0035735]; protein import into nucleus [GO:0006606]; regulation of mRNA stability [GO:0043488]; viral process [GO:0016032]</t>
  </si>
  <si>
    <t>NP_002261.3 [Q92973-1];NP_694858.1 [Q92973-2];XP_005248557.1;</t>
  </si>
  <si>
    <t>hsa:3842;</t>
  </si>
  <si>
    <t>3842;</t>
  </si>
  <si>
    <t>Q92973;E7EW37;S4R398;A0A075B780;O14787;K7ENW1;K7ESC1</t>
  </si>
  <si>
    <t>16;4;4;2;2;1;1</t>
  </si>
  <si>
    <t>Transportin-1</t>
  </si>
  <si>
    <t>Q93008</t>
  </si>
  <si>
    <t>USP9X_HUMAN</t>
  </si>
  <si>
    <t>USP9X DFFRX FAM USP9</t>
  </si>
  <si>
    <t>cytoplasm [GO:0005737]; cytosol [GO:0005829]; growth cone [GO:0030426]; membrane [GO:0016020]; co-SMAD binding [GO:0070410]; cysteine-type endopeptidase activity [GO:0004197]; cysteine-type peptidase activity [GO:0008234]; Lys48-specific deubiquitinase activity [GO:1990380]; thiol-dependent ubiquitin-specific protease activity [GO:0004843]; thiol-dependent ubiquitinyl hydrolase activity [GO:0036459]; ubiquitinyl hydrolase activity [GO:0101005]; axon extension [GO:0048675]; BMP signaling pathway [GO:0030509]; cell cycle [GO:0007049]; cell division [GO:0051301]; cell migration [GO:0016477]; cellular protein metabolic process [GO:0044267]; chromosome segregation [GO:0007059]; female gamete generation [GO:0007292]; negative regulation of transcription by RNA polymerase II [GO:0000122]; neuron migration [GO:0001764]; positive regulation of DNA demethylation [GO:1901537]; protein deubiquitination [GO:0016579]; protein deubiquitination involved in ubiquitin-dependent protein catabolic process [GO:0071947]; protein stabilization [GO:0050821]; protein targeting to peroxisome [GO:0006625]; protein ubiquitination [GO:0016567]; regulation of circadian rhythm [GO:0042752]; rhythmic process [GO:0048511]; transforming growth factor beta receptor signaling pathway [GO:0007179]</t>
  </si>
  <si>
    <t>NP_001034679.2 [Q93008-3];NP_001034680.2 [Q93008-1];</t>
  </si>
  <si>
    <t>hsa:8239;</t>
  </si>
  <si>
    <t>8239;</t>
  </si>
  <si>
    <t>Q93008;O00507;H7C2M9</t>
  </si>
  <si>
    <t>21;10;1</t>
  </si>
  <si>
    <t>Probable ubiquitin carboxyl-terminal hydrolase FAF-X</t>
  </si>
  <si>
    <t>Q93050</t>
  </si>
  <si>
    <t>VPP1_HUMAN</t>
  </si>
  <si>
    <t>ATP6V0A1 ATP6N1 ATP6N1A VPP1</t>
  </si>
  <si>
    <t>cell [GO:0005623]; cytosol [GO:0005829]; endosome membrane [GO:0010008]; extracellular exosome [GO:0070062]; ficolin-1-rich granule membrane [GO:0101003]; Golgi apparatus [GO:0005794]; integral component of membrane [GO:0016021]; intracellular membrane-bounded organelle [GO:0043231]; lysosomal membrane [GO:0005765]; melanosome [GO:0042470]; nuclear speck [GO:0016607]; perinuclear region of cytoplasm [GO:0048471]; phagocytic vesicle membrane [GO:0030670]; plasma membrane [GO:0005886]; secretory granule membrane [GO:0030667]; vacuolar proton-transporting V-type ATPase complex [GO:0016471]; vacuolar proton-transporting V-type ATPase, V0 domain [GO:0000220]; ATPase binding [GO:0051117]; proton-transporting ATPase activity, rotational mechanism [GO:0046961]; insulin receptor signaling pathway [GO:0008286]; ion transmembrane transport [GO:0034220]; neutrophil degranulation [GO:0043312]; phagosome acidification [GO:0090383]; regulation of macroautophagy [GO:0016241]; toxin transport [GO:1901998]; transferrin transport [GO:0033572]; vacuolar acidification [GO:0007035]</t>
  </si>
  <si>
    <t>NP_001123492.1 [Q93050-3];NP_001123493.1 [Q93050-2];NP_005168.2 [Q93050-1];</t>
  </si>
  <si>
    <t>hsa:535;</t>
  </si>
  <si>
    <t>535;</t>
  </si>
  <si>
    <t>Q93050;B7Z641;B7Z2A9;K7EPG4;K7EM24;K7EN36;K7EQW2;K7ELZ6</t>
  </si>
  <si>
    <t>Q93050;B7Z641;B7Z2A9;K7EPG4</t>
  </si>
  <si>
    <t>V-type proton ATPase 116 kDa subunit a isoform 1;V-type proton ATPase subunit a;V-type proton ATPase subunit a;V-type proton ATPase subunit a (Fragment)</t>
  </si>
  <si>
    <t>Q93052</t>
  </si>
  <si>
    <t>LPP_HUMAN</t>
  </si>
  <si>
    <t>LPP</t>
  </si>
  <si>
    <t>cytosol [GO:0005829]; focal adhesion [GO:0005925]; nucleus [GO:0005634]; plasma membrane [GO:0005886]; stress fiber [GO:0001725]; metal ion binding [GO:0046872]; cell-cell adhesion [GO:0098609]</t>
  </si>
  <si>
    <t>NP_001161143.1;NP_005569.1;XP_005247503.1;XP_005247507.1;XP_005247508.1;XP_005247510.1;XP_011511122.1;XP_011511129.1;XP_011511130.1;XP_011511133.1;XP_011511135.1;XP_011511136.1;XP_016861866.1;XP_016861867.1;XP_016861868.1;XP_016861869.1;</t>
  </si>
  <si>
    <t>hsa:4026;</t>
  </si>
  <si>
    <t>4026;</t>
  </si>
  <si>
    <t>Q93052;A0A087WZF1;C9JUT4;C9JIY7;C9JT42;C9J3U9;C9J1K7;C9J5C8;C9J4E3;C9JE51;C9J2R5;C9JXK9</t>
  </si>
  <si>
    <t>Q93052;A0A087WZF1;C9JUT4;C9JIY7;C9JT42;C9J3U9;C9J1K7;C9J5C8;C9J4E3</t>
  </si>
  <si>
    <t>8;7;6;4;4;4;4;4;4;2;2;2</t>
  </si>
  <si>
    <t>Lipoma-preferred partner;Lipoma-preferred partner;LIM domain containing preferred translocation partner in lipoma, isoform CRA_e;Lipoma-preferred partner (Fragment);Lipoma-preferred partner (Fragment);Lipoma-preferred partner (Fragment);Lipoma-preferred pa</t>
  </si>
  <si>
    <t>Q93063</t>
  </si>
  <si>
    <t>EXT2_HUMAN</t>
  </si>
  <si>
    <t>EXT2</t>
  </si>
  <si>
    <t>endoplasmic reticulum [GO:0005783]; endoplasmic reticulum membrane [GO:0005789]; extracellular exosome [GO:0070062]; Golgi apparatus [GO:0005794]; Golgi membrane [GO:0000139]; integral component of membrane [GO:0016021]; membrane [GO:0016020]; UDP-N-acetylglucosamine transferase complex [GO:0043541]; glucuronosyl-N-acetylglucosaminyl-proteoglycan 4-alpha-N-acetylglucosaminyltransferase activity [GO:0050508]; glucuronosyltransferase activity [GO:0015020]; heparan sulfate N-acetylglucosaminyltransferase activity [GO:0042328]; metal ion binding [GO:0046872]; N-acetylglucosaminyl-proteoglycan 4-beta-glucuronosyltransferase activity [GO:0050509]; protein heterodimerization activity [GO:0046982]; transferase activity, transferring glycosyl groups [GO:0016757]; cell differentiation [GO:0030154]; cellular polysaccharide biosynthetic process [GO:0033692]; glycosaminoglycan biosynthetic process [GO:0006024]; heparan sulfate proteoglycan biosynthetic process [GO:0015012]; heparan sulfate proteoglycan biosynthetic process, polysaccharide chain biosynthetic process [GO:0015014]; mesoderm formation [GO:0001707]; ossification [GO:0001503]; protein glycosylation [GO:0006486]; signal transduction [GO:0007165]</t>
  </si>
  <si>
    <t>NP_000392.3 [Q93063-3];NP_001171554.1 [Q93063-2];NP_997005.1 [Q93063-1];</t>
  </si>
  <si>
    <t>hsa:2132;</t>
  </si>
  <si>
    <t>2132;</t>
  </si>
  <si>
    <t>Exostosin-2</t>
  </si>
  <si>
    <t>Q93077</t>
  </si>
  <si>
    <t>H2A1C_HUMAN</t>
  </si>
  <si>
    <t>H2AC6 H2AFL HIST1H2AC</t>
  </si>
  <si>
    <t>extracellular exosome [GO:0070062]; nuclear chromatin [GO:0000790]; nucleoplasm [GO:0005654]; nucleosome [GO:0000786]; nucleus [GO:0005634]; DNA binding [GO:0003677]; protein heterodimerization activity [GO:0046982]; chromatin organization [GO:0006325]; chromatin silencing [GO:0006342]; negative regulation of cell population proliferation [GO:0008285]</t>
  </si>
  <si>
    <t>NP_003503.1;</t>
  </si>
  <si>
    <t>hsa:8334;</t>
  </si>
  <si>
    <t>8334;</t>
  </si>
  <si>
    <t>Q93077;Q7L7L0;P04908</t>
  </si>
  <si>
    <t>Histone H2A type 1-C;Histone H2A type 3;Histone H2A type 1-B/E</t>
  </si>
  <si>
    <t>Q969M3</t>
  </si>
  <si>
    <t>YIPF5_HUMAN</t>
  </si>
  <si>
    <t>YIPF5 FINGER5 YIP1A PP12723 SB140 UNQ3123/PRO10275</t>
  </si>
  <si>
    <t>COPII-coated ER to Golgi transport vesicle [GO:0030134]; endoplasmic reticulum [GO:0005783]; endoplasmic reticulum exit site [GO:0070971]; endoplasmic reticulum membrane [GO:0005789]; Golgi apparatus [GO:0005794]; integral component of membrane [GO:0016021]; intracellular membrane-bounded organelle [GO:0043231]; nucleoplasm [GO:0005654]; protein transport [GO:0015031]; regulation of ER to Golgi vesicle-mediated transport [GO:0060628]; vesicle-mediated transport [GO:0016192]</t>
  </si>
  <si>
    <t>NP_001020118.1 [Q969M3-1];NP_001258661.1 [Q969M3-2];NP_110426.4 [Q969M3-1];</t>
  </si>
  <si>
    <t>hsa:81555;</t>
  </si>
  <si>
    <t>81555;</t>
  </si>
  <si>
    <t>Q969M3;E5RGR9;E5RHH4</t>
  </si>
  <si>
    <t>Protein YIPF5;Protein YIPF5 (Fragment);Protein YIPF (Fragment)</t>
  </si>
  <si>
    <t>Q969Q0</t>
  </si>
  <si>
    <t>RL36L_HUMAN</t>
  </si>
  <si>
    <t>RPL36AL</t>
  </si>
  <si>
    <t>cytosol [GO:0005829]; cytosolic large ribosomal subunit [GO:0022625]; endoplasmic reticulum [GO:0005783]; nucleus [GO:0005634]; plasma membrane [GO:0005886]; structural constituent of ribosome [GO:0003735]; translation [GO:0006412]</t>
  </si>
  <si>
    <t>NP_000992.1;</t>
  </si>
  <si>
    <t>hsa:6166;</t>
  </si>
  <si>
    <t>6166;</t>
  </si>
  <si>
    <t>60S ribosomal protein L36a-like</t>
  </si>
  <si>
    <t>Q969V3</t>
  </si>
  <si>
    <t>NCLN_HUMAN</t>
  </si>
  <si>
    <t>NCLN</t>
  </si>
  <si>
    <t>endoplasmic reticulum membrane [GO:0005789]; integral component of membrane [GO:0016021]; membrane [GO:0016020]; protein-containing complex [GO:0032991]; protein stabilization [GO:0050821]; regulation of protein complex stability [GO:0061635]; regulation of protein-containing complex assembly [GO:0043254]; regulation of signal transduction [GO:0009966]</t>
  </si>
  <si>
    <t>NP_001308392.1 [Q969V3-2];NP_064555.2 [Q969V3-1];</t>
  </si>
  <si>
    <t>hsa:56926;</t>
  </si>
  <si>
    <t>56926;</t>
  </si>
  <si>
    <t>Q969V3;K7EMW4;K7ENM2;K7ELZ9;A0A0C4DGP7;K7EQ66;K7EN96</t>
  </si>
  <si>
    <t>Q969V3;K7EMW4</t>
  </si>
  <si>
    <t>15;12;7;6;6;4;1</t>
  </si>
  <si>
    <t>Nicalin;Nicalin</t>
  </si>
  <si>
    <t>Q969X5</t>
  </si>
  <si>
    <t>ERGI1_HUMAN</t>
  </si>
  <si>
    <t>ERGIC1 ERGIC32 KIAA1181 HT034</t>
  </si>
  <si>
    <t>COPII-coated ER to Golgi transport vesicle [GO:0030134]; endoplasmic reticulum [GO:0005783]; endoplasmic reticulum-Golgi intermediate compartment [GO:0005793]; endoplasmic reticulum-Golgi intermediate compartment membrane [GO:0033116]; integral component of endoplasmic reticulum membrane [GO:0030176]; integral component of Golgi membrane [GO:0030173]; intracellular membrane-bounded organelle [GO:0043231]; membrane [GO:0016020]; nucleoplasm [GO:0005654]; endoplasmic reticulum to Golgi vesicle-mediated transport [GO:0006888]; retrograde vesicle-mediated transport, Golgi to endoplasmic reticulum [GO:0006890]</t>
  </si>
  <si>
    <t>NP_001026881.1 [Q969X5-1];XP_006714955.1;</t>
  </si>
  <si>
    <t>hsa:57222;</t>
  </si>
  <si>
    <t>57222;</t>
  </si>
  <si>
    <t>Q969X5;F2Z3Q5;F2Z2U2</t>
  </si>
  <si>
    <t>Endoplasmic reticulum-Golgi intermediate compartment protein 1</t>
  </si>
  <si>
    <t>Q969X6</t>
  </si>
  <si>
    <t>UTP4_HUMAN</t>
  </si>
  <si>
    <t>UTP4 CIRH1A cPERP-E KIAA1988</t>
  </si>
  <si>
    <t>90S preribosome [GO:0030686]; chromosome [GO:0005694]; fibrillar center [GO:0001650]; nucleolus [GO:0005730]; nucleoplasm [GO:0005654]; small-subunit processome [GO:0032040]; t-UTP complex [GO:0034455]; RNA binding [GO:0003723]; maturation of SSU-rRNA [GO:0030490]; maturation of SSU-rRNA from tricistronic rRNA transcript (SSU-rRNA, 5.8S rRNA, LSU-rRNA) [GO:0000462]; regulation of transcription, DNA-templated [GO:0006355]; rRNA processing [GO:0006364]</t>
  </si>
  <si>
    <t>NP_116219.2 [Q969X6-1];</t>
  </si>
  <si>
    <t>hsa:84916;</t>
  </si>
  <si>
    <t>84916;</t>
  </si>
  <si>
    <t>Q969X6;H3BPD7;H3BSH7;J3KSE6;J3KTR0;I3L4T9;J3KSI1;A0A0J9YXV4;A0A0J9YWM9</t>
  </si>
  <si>
    <t>Q969X6;H3BPD7;H3BSH7</t>
  </si>
  <si>
    <t>3;2;2;1;1;1;1;1;1</t>
  </si>
  <si>
    <t>U3 small nucleolar RNA-associated protein 4 homolog;U3 small nucleolar RNA-associated protein 4 homolog (Fragment);U3 small nucleolar RNA-associated protein 4 homolog (Fragment)</t>
  </si>
  <si>
    <t>Q96A33</t>
  </si>
  <si>
    <t>CCD47_HUMAN</t>
  </si>
  <si>
    <t>CCDC47 GK001 MSTP041 PSEC0077</t>
  </si>
  <si>
    <t>endoplasmic reticulum [GO:0005783]; integral component of membrane [GO:0016021]; membrane [GO:0016020]; rough endoplasmic reticulum membrane [GO:0030867]; calcium ion binding [GO:0005509]; RNA binding [GO:0003723]; endoplasmic reticulum calcium ion homeostasis [GO:0032469]; endoplasmic reticulum organization [GO:0007029]; ER overload response [GO:0006983]; ERAD pathway [GO:0036503]; osteoblast differentiation [GO:0001649]; post-embryonic development [GO:0009791]; ubiquitin-dependent ERAD pathway [GO:0030433]</t>
  </si>
  <si>
    <t>NP_064583.2 [Q96A33-1];XP_005257584.1 [Q96A33-1];</t>
  </si>
  <si>
    <t>hsa:57003;</t>
  </si>
  <si>
    <t>57003;</t>
  </si>
  <si>
    <t>Q96A33;A0A087WYW6;J3QR89</t>
  </si>
  <si>
    <t>16;7;3</t>
  </si>
  <si>
    <t>Coiled-coil domain-containing protein 47</t>
  </si>
  <si>
    <t>Q96A65</t>
  </si>
  <si>
    <t>EXOC4_HUMAN</t>
  </si>
  <si>
    <t>EXOC4 KIAA1699 SEC8 SEC8L1</t>
  </si>
  <si>
    <t>cell [GO:0005623]; cytoplasm [GO:0005737]; cytosol [GO:0005829]; exocyst [GO:0000145]; Flemming body [GO:0090543]; growth cone membrane [GO:0032584]; membrane [GO:0016020]; microvillus [GO:0005902]; myelin sheath abaxonal region [GO:0035748]; plasma membrane [GO:0005886]; synapse [GO:0045202]; PDZ domain binding [GO:0030165]; protein N-terminus binding [GO:0047485]; Ral GTPase binding [GO:0017160]; chemical synaptic transmission [GO:0007268]; exocytosis [GO:0006887]; Golgi to plasma membrane transport [GO:0006893]; paraxial mesoderm formation [GO:0048341]; protein targeting to membrane [GO:0006612]; regulation of macroautophagy [GO:0016241]; vesicle docking involved in exocytosis [GO:0006904]; vesicle tethering involved in exocytosis [GO:0090522]</t>
  </si>
  <si>
    <t>NP_068579.3 [Q96A65-1];</t>
  </si>
  <si>
    <t>hsa:60412;</t>
  </si>
  <si>
    <t>60412;</t>
  </si>
  <si>
    <t>Exocyst complex component 4</t>
  </si>
  <si>
    <t>Q96A72</t>
  </si>
  <si>
    <t>MGN2_HUMAN</t>
  </si>
  <si>
    <t>MAGOHB MAGOH2</t>
  </si>
  <si>
    <t>catalytic step 2 spliceosome [GO:0071013]; exon-exon junction complex [GO:0035145]; neuronal cell body [GO:0043025]; nucleoplasm [GO:0005654]; nucleus [GO:0005634]; U2-type catalytic step 1 spliceosome [GO:0071006]; U2-type precatalytic spliceosome [GO:0071005]; RNA binding [GO:0003723]; mRNA 3'-end processing [GO:0031124]; mRNA export from nucleus [GO:0006406]; mRNA splicing, via spliceosome [GO:0000398]; nuclear-transcribed mRNA catabolic process, nonsense-mediated decay [GO:0000184]; RNA export from nucleus [GO:0006405]; RNA splicing [GO:0008380]</t>
  </si>
  <si>
    <t>NP_001306914.1;NP_060518.1;</t>
  </si>
  <si>
    <t>hsa:55110;</t>
  </si>
  <si>
    <t>55110;</t>
  </si>
  <si>
    <t>Q96A72;F5H6N1;P61326;F5H6P7;F5H3U9;F5H124</t>
  </si>
  <si>
    <t>Q96A72;F5H6N1;P61326;F5H6P7</t>
  </si>
  <si>
    <t>Protein mago nashi homolog 2;Protein mago nashi homolog 2;Protein mago nashi homolog;Protein mago nashi homolog 2</t>
  </si>
  <si>
    <t>Q96AE4</t>
  </si>
  <si>
    <t>FUBP1_HUMAN</t>
  </si>
  <si>
    <t>FUBP1</t>
  </si>
  <si>
    <t>nucleoplasm [GO:0005654]; nucleus [GO:0005634]; DNA-binding transcription factor activity [GO:0003700]; RNA binding [GO:0003723]; single-stranded DNA binding [GO:0003697]; positive regulation of gene expression [GO:0010628]; transcription by RNA polymerase II [GO:0006366]</t>
  </si>
  <si>
    <t>NP_001290362.1;NP_003893.2 [Q96AE4-1];XP_016858232.1 [Q96AE4-2];</t>
  </si>
  <si>
    <t>hsa:8880;</t>
  </si>
  <si>
    <t>8880;</t>
  </si>
  <si>
    <t>Q96AE4;E9PEB5;C9JSZ1</t>
  </si>
  <si>
    <t>Q96AE4;E9PEB5</t>
  </si>
  <si>
    <t>18;17;7</t>
  </si>
  <si>
    <t>14;13;6</t>
  </si>
  <si>
    <t>Far upstream element-binding protein 1;Far upstream element-binding protein 1</t>
  </si>
  <si>
    <t>Q96AG4</t>
  </si>
  <si>
    <t>LRC59_HUMAN</t>
  </si>
  <si>
    <t>LRRC59 PRO1855</t>
  </si>
  <si>
    <t>endoplasmic reticulum [GO:0005783]; endoplasmic reticulum membrane [GO:0005789]; integral component of membrane [GO:0016021]; membrane [GO:0016020]; mitochondrial nucleoid [GO:0042645]; nuclear envelope [GO:0005635]; cadherin binding [GO:0045296]; RNA binding [GO:0003723]</t>
  </si>
  <si>
    <t>NP_060979.2;</t>
  </si>
  <si>
    <t>hsa:55379;</t>
  </si>
  <si>
    <t>55379;</t>
  </si>
  <si>
    <t>Q96AG4;I3L223</t>
  </si>
  <si>
    <t>11;1</t>
  </si>
  <si>
    <t>Leucine-rich repeat-containing protein 59</t>
  </si>
  <si>
    <t>Q96AP7</t>
  </si>
  <si>
    <t>ESAM_HUMAN</t>
  </si>
  <si>
    <t>ESAM UNQ220/PRO246</t>
  </si>
  <si>
    <t>adherens junction [GO:0005912]; bicellular tight junction [GO:0005923]; cell-cell junction [GO:0005911]; integral component of membrane [GO:0016021]; plasma membrane [GO:0005886]; protein-containing complex [GO:0032991]; cell-cell adhesion mediator activity [GO:0098632]; bicellular tight junction assembly [GO:0070830]; cell-cell adhesion [GO:0098609]; cellular protein localization [GO:0034613]; homophilic cell adhesion via plasma membrane adhesion molecules [GO:0007156]; leukocyte migration [GO:0050900]; regulation of actin cytoskeleton reorganization [GO:2000249]; regulation of actin filament polymerization [GO:0030833]</t>
  </si>
  <si>
    <t>NP_620411.2 [Q96AP7-1];</t>
  </si>
  <si>
    <t>hsa:90952;</t>
  </si>
  <si>
    <t>90952;</t>
  </si>
  <si>
    <t>Q96AP7;F8WDW9</t>
  </si>
  <si>
    <t>Endothelial cell-selective adhesion molecule</t>
  </si>
  <si>
    <t>Q96AQ6</t>
  </si>
  <si>
    <t>PBIP1_HUMAN</t>
  </si>
  <si>
    <t>PBXIP1 HPIP</t>
  </si>
  <si>
    <t>cytosol [GO:0005829]; membrane [GO:0016020]; microtubule [GO:0005874]; nucleus [GO:0005634]; transcription corepressor activity [GO:0003714]; cell differentiation [GO:0030154]; multicellular organism development [GO:0007275]; negative regulation of transcription, DNA-templated [GO:0045892]; regulation of Rho guanyl-nucleotide exchange factor activity [GO:2001106]</t>
  </si>
  <si>
    <t>NP_001304663.1 [Q96AQ6-2];NP_001304664.1;NP_065385.2 [Q96AQ6-1];</t>
  </si>
  <si>
    <t>hsa:57326;</t>
  </si>
  <si>
    <t>57326;</t>
  </si>
  <si>
    <t>Q96AQ6;Q5T173;F2Z2Z8</t>
  </si>
  <si>
    <t>12;3;1</t>
  </si>
  <si>
    <t>Pre-B-cell leukemia transcription factor-interacting protein 1</t>
  </si>
  <si>
    <t>Q96AY3</t>
  </si>
  <si>
    <t>FKB10_HUMAN</t>
  </si>
  <si>
    <t>FKBP10 FKBP65 PSEC0056</t>
  </si>
  <si>
    <t>endoplasmic reticulum lumen [GO:0005788]; calcium ion binding [GO:0005509]; FK506 binding [GO:0005528]; peptidyl-prolyl cis-trans isomerase activity [GO:0003755]</t>
  </si>
  <si>
    <t>NP_068758.3 [Q96AY3-1];</t>
  </si>
  <si>
    <t>hsa:60681;</t>
  </si>
  <si>
    <t>60681;</t>
  </si>
  <si>
    <t>Q96AY3;H0Y827;K7ESG6;K7ELI6;C9JPC3;K7EM43</t>
  </si>
  <si>
    <t>Q96AY3;H0Y827</t>
  </si>
  <si>
    <t>22;12;6;4;2;2</t>
  </si>
  <si>
    <t>Peptidyl-prolyl cis-trans isomerase FKBP10;Peptidylprolyl isomerase (Fragment)</t>
  </si>
  <si>
    <t>Q96C19</t>
  </si>
  <si>
    <t>EFHD2_HUMAN</t>
  </si>
  <si>
    <t>EFHD2 SWS1</t>
  </si>
  <si>
    <t>membrane raft [GO:0045121]; cadherin binding [GO:0045296]; calcium ion binding [GO:0005509]</t>
  </si>
  <si>
    <t>NP_077305.2;</t>
  </si>
  <si>
    <t>hsa:79180;</t>
  </si>
  <si>
    <t>79180;</t>
  </si>
  <si>
    <t>Q96C19;H0Y4Y4</t>
  </si>
  <si>
    <t>EF-hand domain-containing protein D2;EF-hand domain-containing protein D2 (Fragment)</t>
  </si>
  <si>
    <t>Q96C23</t>
  </si>
  <si>
    <t>GALM_HUMAN</t>
  </si>
  <si>
    <t>GALM BLOCK25</t>
  </si>
  <si>
    <t>cytoplasm [GO:0005737]; extracellular exosome [GO:0070062]; aldose 1-epimerase activity [GO:0004034]; carbohydrate binding [GO:0030246]; carbohydrate metabolic process [GO:0005975]; galactose catabolic process via UDP-galactose [GO:0033499]; galactose metabolic process [GO:0006012]; glucose metabolic process [GO:0006006]</t>
  </si>
  <si>
    <t>NP_620156.1;XP_011530842.1;</t>
  </si>
  <si>
    <t>hsa:130589;</t>
  </si>
  <si>
    <t>130589;</t>
  </si>
  <si>
    <t>Q96C23;H7C320;B8ZZ75;H7C1B5</t>
  </si>
  <si>
    <t>Q96C23;H7C320</t>
  </si>
  <si>
    <t>Aldose 1-epimerase;Aldose 1-epimerase (Fragment)</t>
  </si>
  <si>
    <t>Q96CC6</t>
  </si>
  <si>
    <t>RHDF1_HUMAN</t>
  </si>
  <si>
    <t>RHBDF1 C16orf8 DIST1 IRHOM1</t>
  </si>
  <si>
    <t>endoplasmic reticulum membrane [GO:0005789]; Golgi membrane [GO:0000139]; integral component of membrane [GO:0016021]; growth factor binding [GO:0019838]; cell migration [GO:0016477]; cell population proliferation [GO:0008283]; negative regulation of protein secretion [GO:0050709]; protein transport [GO:0015031]; proteolysis [GO:0006508]; regulation of epidermal growth factor receptor signaling pathway [GO:0042058]; regulation of proteasomal protein catabolic process [GO:0061136]; regulation of protein secretion [GO:0050708]</t>
  </si>
  <si>
    <t>NP_071895.3;XP_005255551.1;</t>
  </si>
  <si>
    <t>hsa:64285;</t>
  </si>
  <si>
    <t>64285;</t>
  </si>
  <si>
    <t>Q96CC6;F8WCF7;B8ZZ07;A0A1B0GXG1;F8WBS4</t>
  </si>
  <si>
    <t>Inactive rhomboid protein 1</t>
  </si>
  <si>
    <t>Q96CG8</t>
  </si>
  <si>
    <t>CTHR1_HUMAN</t>
  </si>
  <si>
    <t>CTHRC1 UNQ762/PRO1550</t>
  </si>
  <si>
    <t>collagen trimer [GO:0005581]; collagen-containing extracellular matrix [GO:0062023]; cytoplasm [GO:0005737]; extracellular region [GO:0005576]; extracellular space [GO:0005615]; frizzled binding [GO:0005109]; Wnt-protein binding [GO:0017147]; cell migration [GO:0016477]; cochlea morphogenesis [GO:0090103]; establishment of planar polarity involved in neural tube closure [GO:0090177]; inner ear receptor cell stereocilium organization [GO:0060122]; negative regulation of canonical Wnt signaling pathway [GO:0090090]; ossification involved in bone remodeling [GO:0043932]; positive regulation of osteoblast differentiation [GO:0045669]; positive regulation of osteoblast proliferation [GO:0033690]; positive regulation of protein binding [GO:0032092]; Wnt signaling pathway, planar cell polarity pathway [GO:0060071]</t>
  </si>
  <si>
    <t>NP_001243028.1 [Q96CG8-3];NP_612464.1 [Q96CG8-1];</t>
  </si>
  <si>
    <t>hsa:115908;</t>
  </si>
  <si>
    <t>115908;</t>
  </si>
  <si>
    <t>Q96CG8;E5RK99</t>
  </si>
  <si>
    <t>Collagen triple helix repeat-containing protein 1</t>
  </si>
  <si>
    <t>Q96CS3</t>
  </si>
  <si>
    <t>FAF2_HUMAN</t>
  </si>
  <si>
    <t>FAF2 ETEA KIAA0887 UBXD8 UBXN3B</t>
  </si>
  <si>
    <t>azurophil granule lumen [GO:0035578]; endoplasmic reticulum [GO:0005783]; extracellular region [GO:0005576]; lipid droplet [GO:0005811]; VCP-NPL4-UFD1 AAA ATPase complex [GO:0034098]; lipase binding [GO:0035473]; lipase inhibitor activity [GO:0055102]; ubiquitin binding [GO:0043130]; ubiquitin protein ligase binding [GO:0031625]; lipid droplet organization [GO:0034389]; neutrophil degranulation [GO:0043312]; response to unfolded protein [GO:0006986]; retrograde protein transport, ER to cytosol [GO:0030970]; ubiquitin-dependent ERAD pathway [GO:0030433]</t>
  </si>
  <si>
    <t>NP_055428.1;</t>
  </si>
  <si>
    <t>hsa:23197;</t>
  </si>
  <si>
    <t>23197;</t>
  </si>
  <si>
    <t>FAS-associated factor 2</t>
  </si>
  <si>
    <t>Q96CT7</t>
  </si>
  <si>
    <t>CC124_HUMAN</t>
  </si>
  <si>
    <t>CCDC124</t>
  </si>
  <si>
    <t>cytosol [GO:0005829]; microtubule organizing center [GO:0005815]; midbody [GO:0030496]; plasma membrane [GO:0005886]; RNA binding [GO:0003723]; cell cycle [GO:0007049]; cell division [GO:0051301]</t>
  </si>
  <si>
    <t>NP_001129675.1;NP_612451.1;</t>
  </si>
  <si>
    <t>hsa:115098;</t>
  </si>
  <si>
    <t>115098;</t>
  </si>
  <si>
    <t>Q96CT7;M0R2F5</t>
  </si>
  <si>
    <t>Coiled-coil domain-containing protein 124;Coiled-coil domain-containing protein 124 (Fragment)</t>
  </si>
  <si>
    <t>Q96CX2</t>
  </si>
  <si>
    <t>KCD12_HUMAN</t>
  </si>
  <si>
    <t>KCTD12 C13orf2 KIAA1778 PFET1</t>
  </si>
  <si>
    <t>cell junction [GO:0030054]; cell projection [GO:0042995]; postsynaptic membrane [GO:0045211]; presynaptic membrane [GO:0042734]; identical protein binding [GO:0042802]; RNA binding [GO:0003723]; protein homooligomerization [GO:0051260]</t>
  </si>
  <si>
    <t>NP_612453.1;</t>
  </si>
  <si>
    <t>hsa:115207;</t>
  </si>
  <si>
    <t>115207;</t>
  </si>
  <si>
    <t>Q96CX2;Q68DU8;Q6ZWB6</t>
  </si>
  <si>
    <t>20;1;1</t>
  </si>
  <si>
    <t>BTB/POZ domain-containing protein KCTD12</t>
  </si>
  <si>
    <t>Q96D15</t>
  </si>
  <si>
    <t>RCN3_HUMAN</t>
  </si>
  <si>
    <t>RCN3 UNQ239/PRO272</t>
  </si>
  <si>
    <t>endoplasmic reticulum [GO:0005783]; endoplasmic reticulum lumen [GO:0005788]; calcium ion binding [GO:0005509]; collagen biosynthetic process [GO:0032964]; ERAD pathway [GO:0036503]; lung epithelium development [GO:0060428]; phospholipid homeostasis [GO:0055091]; positive regulation of peptidase activity [GO:0010952]; protein secretion [GO:0009306]; protein transport [GO:0015031]; regulation of protein kinase B signaling [GO:0051896]; surfactant homeostasis [GO:0043129]</t>
  </si>
  <si>
    <t>NP_065701.2;XP_011525445.1;XP_016882512.1;</t>
  </si>
  <si>
    <t>hsa:57333;</t>
  </si>
  <si>
    <t>57333;</t>
  </si>
  <si>
    <t>Q96D15;M0QZH0;M0QYB8</t>
  </si>
  <si>
    <t>8;7;4</t>
  </si>
  <si>
    <t>Reticulocalbin-3;Reticulocalbin-3 (Fragment);Reticulocalbin-3 (Fragment)</t>
  </si>
  <si>
    <t>Q96DI7</t>
  </si>
  <si>
    <t>SNR40_HUMAN</t>
  </si>
  <si>
    <t>SNRNP40 PRP8BP SFP38 WDR57</t>
  </si>
  <si>
    <t>catalytic step 2 spliceosome [GO:0071013]; cytosol [GO:0005829]; nuclear speck [GO:0016607]; nucleoplasm [GO:0005654]; small nucleolar ribonucleoprotein complex [GO:0005732]; U2-type catalytic step 2 spliceosome [GO:0071007]; U5 snRNP [GO:0005682]; RNA binding [GO:0003723]; mRNA splicing, via spliceosome [GO:0000398]; RNA processing [GO:0006396]; RNA splicing [GO:0008380]; RNA splicing, via transesterification reactions [GO:0000375]</t>
  </si>
  <si>
    <t>NP_004805.2 [Q96DI7-1];</t>
  </si>
  <si>
    <t>hsa:9410;</t>
  </si>
  <si>
    <t>9410;</t>
  </si>
  <si>
    <t>Q96DI7;Q9NSS8</t>
  </si>
  <si>
    <t>U5 small nuclear ribonucleoprotein 40 kDa protein;U5 small nuclear ribonucleoprotein 40 kDa protein</t>
  </si>
  <si>
    <t>Q96DV4</t>
  </si>
  <si>
    <t>RM38_HUMAN</t>
  </si>
  <si>
    <t>MRPL38 HSPC262</t>
  </si>
  <si>
    <t>mitochondrial inner membrane [GO:0005743]; mitochondrial large ribosomal subunit [GO:0005762]; mitochondrion [GO:0005739]; mitochondrial translational elongation [GO:0070125]; mitochondrial translational termination [GO:0070126]</t>
  </si>
  <si>
    <t>NP_115867.2 [Q96DV4-1];</t>
  </si>
  <si>
    <t>hsa:64978;</t>
  </si>
  <si>
    <t>64978;</t>
  </si>
  <si>
    <t>39S ribosomal protein L38, mitochondrial</t>
  </si>
  <si>
    <t>Q96DZ1</t>
  </si>
  <si>
    <t>ERLEC_HUMAN</t>
  </si>
  <si>
    <t>ERLEC1 C2orf30 XTP3TPB UNQ1878/PRO4321</t>
  </si>
  <si>
    <t>endoplasmic reticulum lumen [GO:0005788]; endoplasmic reticulum quality control compartment [GO:0044322]; unfolded protein binding [GO:0051082]; ERAD pathway [GO:0036503]; negative regulation of retrograde protein transport, ER to cytosol [GO:1904153]; retrograde protein transport, ER to cytosol [GO:0030970]; transmembrane transport [GO:0055085]; ubiquitin-dependent ERAD pathway [GO:0030433]</t>
  </si>
  <si>
    <t>NP_001120869.1 [Q96DZ1-3];NP_001120870.1 [Q96DZ1-2];NP_056516.2 [Q96DZ1-1];</t>
  </si>
  <si>
    <t>hsa:27248;</t>
  </si>
  <si>
    <t>27248;</t>
  </si>
  <si>
    <t>Endoplasmic reticulum lectin 1</t>
  </si>
  <si>
    <t>Q96E39</t>
  </si>
  <si>
    <t>RMXL1_HUMAN</t>
  </si>
  <si>
    <t>RBMXL1</t>
  </si>
  <si>
    <t>nucleus [GO:0005634]; ribonucleoprotein complex [GO:1990904]; spliceosomal complex [GO:0005681]; RNA binding [GO:0003723]; mRNA processing [GO:0006397]; positive regulation of mRNA splicing, via spliceosome [GO:0048026]; regulation of RNA metabolic process [GO:0051252]; RNA splicing [GO:0008380]</t>
  </si>
  <si>
    <t>NP_001156008.1;NP_062556.2;</t>
  </si>
  <si>
    <t>hsa:494115;</t>
  </si>
  <si>
    <t>494115;</t>
  </si>
  <si>
    <t>Q96E39;A0A1B0GUK8</t>
  </si>
  <si>
    <t>16;8</t>
  </si>
  <si>
    <t>RNA binding motif protein, X-linked-like-1;RNA-binding motif protein, X-linked-like-1 (Fragment)</t>
  </si>
  <si>
    <t>Q96EE3</t>
  </si>
  <si>
    <t>SEH1_HUMAN</t>
  </si>
  <si>
    <t>SEH1L SEC13L SEH1</t>
  </si>
  <si>
    <t>cell [GO:0005623]; condensed chromosome kinetochore [GO:0000777]; cytosol [GO:0005829]; GATOR2 complex [GO:0061700]; host cell [GO:0043657]; lysosomal membrane [GO:0005765]; nuclear envelope [GO:0005635]; nuclear pore outer ring [GO:0031080]; Seh1-associated complex [GO:0035859]; structural molecule activity [GO:0005198]; attachment of mitotic spindle microtubules to kinetochore [GO:0051315]; cell division [GO:0051301]; cellular protein-containing complex localization [GO:0034629]; cellular response to amino acid starvation [GO:0034198]; cytokine production involved in inflammatory response [GO:0002534]; defense response to Gram-positive bacterium [GO:0050830]; intracellular transport of virus [GO:0075733]; mitotic metaphase plate congression [GO:0007080]; mRNA export from nucleus [GO:0006406]; nuclear pore organization [GO:0006999]; positive regulation of TOR signaling [GO:0032008]; positive regulation of TORC1 signaling [GO:1904263]; protein sumoylation [GO:0016925]; regulation of cellular response to heat [GO:1900034]; regulation of gene silencing by miRNA [GO:0060964]; regulation of glycolytic process [GO:0006110]; tRNA export from nucleus [GO:0006409]; viral process [GO:0016032]; viral transcription [GO:0019083]</t>
  </si>
  <si>
    <t>NP_001013455.1 [Q96EE3-1];NP_112493.2 [Q96EE3-2];</t>
  </si>
  <si>
    <t>hsa:81929;</t>
  </si>
  <si>
    <t>81929;</t>
  </si>
  <si>
    <t>Q96EE3;K7ELV2;K7ENI5;K7EP88</t>
  </si>
  <si>
    <t>Q96EE3;K7ELV2;K7ENI5</t>
  </si>
  <si>
    <t>Nucleoporin SEH1;Nucleoporin SEH1 (Fragment);Nucleoporin SEH1 (Fragment)</t>
  </si>
  <si>
    <t>Q96EM0</t>
  </si>
  <si>
    <t>T3HPD_HUMAN</t>
  </si>
  <si>
    <t>L3HYPDH C14orf149</t>
  </si>
  <si>
    <t>hydro-lyase activity [GO:0016836]; trans-L-3-hydroxyproline dehydratase activity [GO:0050346]</t>
  </si>
  <si>
    <t>NP_653182.1;</t>
  </si>
  <si>
    <t>hsa:112849;</t>
  </si>
  <si>
    <t>112849;</t>
  </si>
  <si>
    <t>Q96EM0;D6RC46;E9PKK7</t>
  </si>
  <si>
    <t>Trans-3-hydroxy-L-proline dehydratase;Trans-3-hydroxy-L-proline dehydratase (Fragment);Trans-3-hydroxy-L-proline dehydratase</t>
  </si>
  <si>
    <t>Q96EY1</t>
  </si>
  <si>
    <t>DNJA3_HUMAN</t>
  </si>
  <si>
    <t>DNAJA3 HCA57 TID1</t>
  </si>
  <si>
    <t>cell junction [GO:0030054]; cytoplasm [GO:0005737]; cytosol [GO:0005829]; extrinsic component of plasma membrane [GO:0019897]; intracellular membrane-bounded organelle [GO:0043231]; mitochondrial matrix [GO:0005759]; mitochondrial nucleoid [GO:0042645]; mitochondrion [GO:0005739]; neuromuscular junction [GO:0031594]; nucleus [GO:0005634]; postsynaptic membrane [GO:0045211]; ATP binding [GO:0005524]; GTPase regulator activity [GO:0030695]; Hsp70 protein binding [GO:0030544]; IkappaB kinase complex binding [GO:0106137]; interferon-gamma receptor binding [GO:0005133]; metal ion binding [GO:0046872]; NF-kappaB binding [GO:0051059]; protein kinase binding [GO:0019901]; protein-containing complex binding [GO:0044877]; transcription factor binding [GO:0008134]; unfolded protein binding [GO:0051082]; activation of cysteine-type endopeptidase activity involved in apoptotic process [GO:0006919]; activation-induced cell death of T cells [GO:0006924]; cell aging [GO:0007569]; mitochondrial DNA replication [GO:0006264]; mitochondrion organization [GO:0007005]; negative regulation of apoptotic process [GO:0043066]; negative regulation of cell population proliferation [GO:0008285]; negative regulation of cysteine-type endopeptidase activity involved in apoptotic process [GO:0043154]; negative regulation of I-kappaB kinase/NF-kappaB signaling [GO:0043124]; negative regulation of interferon-gamma-mediated signaling pathway [GO:0060336]; negative regulation of NF-kappaB transcription factor activity [GO:0032088]; negative regulation of programmed cell death [GO:0043069]; negative regulation of protein kinase activity [GO:0006469]; negative regulation of transcription by RNA polymerase II [GO:0000122]; neuromuscular junction development [GO:0007528]; positive regulation of apoptotic process [GO:0043065]; positive regulation of protein ubiquitination [GO:0031398]; positive regulation of T cell proliferation [GO:0042102]; protein folding [GO:0006457]; protein stabilization [GO:0050821]; regulation of apoptotic process [GO:0042981]; response to heat [GO:0009408]; response to interferon-gamma [GO:0034341]; skeletal muscle acetylcholine-gated channel clustering [GO:0071340]; small GTPase mediated signal transduction [GO:0007264]; T cell differentiation in thymus [GO:0033077]</t>
  </si>
  <si>
    <t>NP_001128582.1 [Q96EY1-2];NP_001273445.1 [Q96EY1-3];NP_005138.3 [Q96EY1-1];</t>
  </si>
  <si>
    <t>hsa:9093;</t>
  </si>
  <si>
    <t>9093;</t>
  </si>
  <si>
    <t>DnaJ homolog subfamily A member 3, mitochondrial</t>
  </si>
  <si>
    <t>Q96EY7</t>
  </si>
  <si>
    <t>PTCD3_HUMAN</t>
  </si>
  <si>
    <t>PTCD3 MRPS39 TRG15</t>
  </si>
  <si>
    <t>cytosol [GO:0005829]; mitochondrial inner membrane [GO:0005743]; mitochondrion [GO:0005739]; nucleoplasm [GO:0005654]; plasma membrane [GO:0005886]; ribosome [GO:0005840]; ribosomal small subunit binding [GO:0043024]; RNA binding [GO:0003723]; rRNA binding [GO:0019843]; mitochondrial translation [GO:0032543]; mitochondrial translational elongation [GO:0070125]; mitochondrial translational termination [GO:0070126]; regulation of translation [GO:0006417]</t>
  </si>
  <si>
    <t>NP_060422.4 [Q96EY7-1];</t>
  </si>
  <si>
    <t>hsa:55037;</t>
  </si>
  <si>
    <t>55037;</t>
  </si>
  <si>
    <t>Q96EY7;B8ZZQ4;F8WE76</t>
  </si>
  <si>
    <t>11;4;1</t>
  </si>
  <si>
    <t>Pentatricopeptide repeat domain-containing protein 3, mitochondrial</t>
  </si>
  <si>
    <t>Q96FN4</t>
  </si>
  <si>
    <t>CPNE2_HUMAN</t>
  </si>
  <si>
    <t>CPNE2</t>
  </si>
  <si>
    <t>cytoplasm [GO:0005737]; extracellular exosome [GO:0070062]; nucleus [GO:0005634]; plasma membrane [GO:0005886]; calcium-dependent phospholipid binding [GO:0005544]; cellular response to calcium ion [GO:0071277]</t>
  </si>
  <si>
    <t>NP_689940.3 [Q96FN4-1];</t>
  </si>
  <si>
    <t>hsa:221184;</t>
  </si>
  <si>
    <t>221184;</t>
  </si>
  <si>
    <t>Q96FN4;H3BUC8;H3BQQ3;H3BPR8</t>
  </si>
  <si>
    <t>Copine-2</t>
  </si>
  <si>
    <t>Q96FQ6</t>
  </si>
  <si>
    <t>S10AG_HUMAN</t>
  </si>
  <si>
    <t>S100A16 S100F AAG13</t>
  </si>
  <si>
    <t>cytosol [GO:0005829]; extracellular exosome [GO:0070062]; extracellular space [GO:0005615]; nucleolus [GO:0005730]; plasma membrane [GO:0005886]; calcium ion binding [GO:0005509]; protein homodimerization activity [GO:0042803]; RNA binding [GO:0003723]; response to calcium ion [GO:0051592]</t>
  </si>
  <si>
    <t>NP_001303936.1;NP_001303937.1;NP_525127.1;</t>
  </si>
  <si>
    <t>hsa:140576;</t>
  </si>
  <si>
    <t>140576;</t>
  </si>
  <si>
    <t>Protein S100-A16</t>
  </si>
  <si>
    <t>Q96G03</t>
  </si>
  <si>
    <t>PGM2_HUMAN</t>
  </si>
  <si>
    <t>PGM2 MSTP006</t>
  </si>
  <si>
    <t>cytosol [GO:0005829]; extracellular exosome [GO:0070062]; extracellular region [GO:0005576]; ficolin-1-rich granule lumen [GO:1904813]; secretory granule lumen [GO:0034774]; magnesium ion binding [GO:0000287]; phosphoglucomutase activity [GO:0004614]; phosphopentomutase activity [GO:0008973]; deoxyribose phosphate catabolic process [GO:0046386]; galactose catabolic process [GO:0019388]; glucose metabolic process [GO:0006006]; glycogen biosynthetic process [GO:0005978]; glycogen catabolic process [GO:0005980]; neutrophil degranulation [GO:0043312]; pentose-phosphate shunt [GO:0006098]</t>
  </si>
  <si>
    <t>NP_060760.2 [Q96G03-1];</t>
  </si>
  <si>
    <t>hsa:55276;</t>
  </si>
  <si>
    <t>55276;</t>
  </si>
  <si>
    <t>Q96G03;E7ENQ8;E9PD70</t>
  </si>
  <si>
    <t>20;8;7</t>
  </si>
  <si>
    <t>Phosphoglucomutase-2</t>
  </si>
  <si>
    <t>Q96G23</t>
  </si>
  <si>
    <t>CERS2_HUMAN</t>
  </si>
  <si>
    <t>CERS2 LASS2 TMSG1</t>
  </si>
  <si>
    <t>endoplasmic reticulum [GO:0005783]; endoplasmic reticulum membrane [GO:0005789]; integral component of membrane [GO:0016021]; membrane [GO:0016020]; DNA binding [GO:0003677]; N-acyltransferase activity [GO:0016410]; sphingosine N-acyltransferase activity [GO:0050291]; ceramide biosynthetic process [GO:0046513]; negative regulation of axon regeneration [GO:0048681]; negative regulation of Schwann cell migration [GO:1900148]; negative regulation of Schwann cell proliferation involved in axon regeneration [GO:1905045]; sphingolipid biosynthetic process [GO:0030148]</t>
  </si>
  <si>
    <t>NP_071358.1;NP_859530.1;XP_011507754.1;</t>
  </si>
  <si>
    <t>hsa:29956;</t>
  </si>
  <si>
    <t>29956;</t>
  </si>
  <si>
    <t>Q96G23;Q5SZE3;H0YKH6;Q5SZE4;Q5SZE1;Q5SZE2;H0YNU7;H0YLQ6</t>
  </si>
  <si>
    <t>Q96G23;Q5SZE3;H0YKH6;Q5SZE4;Q5SZE1;Q5SZE2;H0YNU7</t>
  </si>
  <si>
    <t>5;4;4;4;4;3;3;1</t>
  </si>
  <si>
    <t>Ceramide synthase 2;Ceramide synthase 2 (Fragment);Ceramide synthase 2 (Fragment);Ceramide synthase 2 (Fragment);Ceramide synthase 2 (Fragment);Ceramide synthase 2 (Fragment);Ceramide synthase 2</t>
  </si>
  <si>
    <t>Q96GK7</t>
  </si>
  <si>
    <t>FAH2A_HUMAN</t>
  </si>
  <si>
    <t>FAHD2A CGI-105</t>
  </si>
  <si>
    <t>hydrolase activity [GO:0016787]; metal ion binding [GO:0046872]</t>
  </si>
  <si>
    <t>NP_057128.2;XP_011509591.1;XP_016859725.1;XP_016859726.1;XP_016859727.1;XP_016859728.1;XP_016859729.1;</t>
  </si>
  <si>
    <t>hsa:51011;</t>
  </si>
  <si>
    <t>51011;</t>
  </si>
  <si>
    <t>Q96GK7;C9JGM0;Q6P2I3</t>
  </si>
  <si>
    <t>Q96GK7;C9JGM0</t>
  </si>
  <si>
    <t>Fumarylacetoacetate hydrolase domain-containing protein 2A;Fumarylacetoacetate hydrolase domain-containing protein 2A (Fragment)</t>
  </si>
  <si>
    <t>Q96HC4</t>
  </si>
  <si>
    <t>PDLI5_HUMAN</t>
  </si>
  <si>
    <t>PDLIM5 ENH L9</t>
  </si>
  <si>
    <t>actin cytoskeleton [GO:0015629]; adherens junction [GO:0005912]; cell projection [GO:0042995]; cytosol [GO:0005829]; filamentous actin [GO:0031941]; membrane [GO:0016020]; postsynaptic density [GO:0014069]; presynapse [GO:0098793]; stress fiber [GO:0001725]; Z disc [GO:0030018]; actin binding [GO:0003779]; actinin binding [GO:0042805]; cadherin binding involved in cell-cell adhesion [GO:0098641]; metal ion binding [GO:0046872]; muscle alpha-actinin binding [GO:0051371]; protein kinase C binding [GO:0005080]; protein N-terminus binding [GO:0047485]; actin cytoskeleton organization [GO:0030036]; cell growth involved in cardiac muscle cell development [GO:0061049]; heart development [GO:0007507]; muscle structure development [GO:0061061]; regulation of dendritic spine morphogenesis [GO:0061001]; regulation of synapse assembly [GO:0051963]</t>
  </si>
  <si>
    <t>NP_001011515.1 [Q96HC4-2];NP_001011516.1 [Q96HC4-3];NP_001243358.1 [Q96HC4-5];NP_006448.4 [Q96HC4-1];</t>
  </si>
  <si>
    <t>hsa:10611;</t>
  </si>
  <si>
    <t>10611;</t>
  </si>
  <si>
    <t>Q96HC4;H0Y8Y3;A0A0A0MSP3;A0A0D9SFR4;H0YBI4</t>
  </si>
  <si>
    <t>Q96HC4;H0Y8Y3</t>
  </si>
  <si>
    <t>11;6;5;2;2</t>
  </si>
  <si>
    <t>PDZ and LIM domain protein 5;PDZ and LIM domain protein 5 (Fragment)</t>
  </si>
  <si>
    <t>Q96HE7</t>
  </si>
  <si>
    <t>ERO1A_HUMAN</t>
  </si>
  <si>
    <t>ERO1A ERO1L UNQ434/PRO865</t>
  </si>
  <si>
    <t>cell [GO:0005623]; dendrite [GO:0030425]; endoplasmic reticulum [GO:0005783]; endoplasmic reticulum lumen [GO:0005788]; endoplasmic reticulum membrane [GO:0005789]; intracellular membrane-bounded organelle [GO:0043231]; membrane [GO:0016020]; oxidoreductase activity [GO:0016491]; oxidoreductase activity, acting on a sulfur group of donors, disulfide as acceptor [GO:0016671]; protein disulfide isomerase activity [GO:0003756]; protein disulfide oxidoreductase activity [GO:0015035]; animal organ senescence [GO:0010260]; brown fat cell differentiation [GO:0050873]; cell redox homeostasis [GO:0045454]; cellular protein modification process [GO:0006464]; cellular response to hypoxia [GO:0071456]; cellular response to oxidative stress [GO:0034599]; chaperone cofactor-dependent protein refolding [GO:0051085]; endoplasmic reticulum unfolded protein response [GO:0030968]; extracellular matrix organization [GO:0030198]; intrinsic apoptotic signaling pathway in response to endoplasmic reticulum stress [GO:0070059]; peptidyl-proline hydroxylation to 4-hydroxy-L-proline [GO:0018401]; protein folding [GO:0006457]; protein folding in endoplasmic reticulum [GO:0034975]; protein maturation by protein folding [GO:0022417]; release of sequestered calcium ion into cytosol [GO:0051209]; response to endoplasmic reticulum stress [GO:0034976]; response to temperature stimulus [GO:0009266]</t>
  </si>
  <si>
    <t>NP_055399.1;</t>
  </si>
  <si>
    <t>hsa:30001;</t>
  </si>
  <si>
    <t>30001;</t>
  </si>
  <si>
    <t>Q96HE7;G3V3E6;G3V5B3;G3V503;G3V2H0;Q86YB8;Q5TAE8</t>
  </si>
  <si>
    <t>Q96HE7;G3V3E6</t>
  </si>
  <si>
    <t>13;7;5;3;2;2;1</t>
  </si>
  <si>
    <t>ERO1-like protein alpha;ERO1-like protein alpha</t>
  </si>
  <si>
    <t>Q96HP0</t>
  </si>
  <si>
    <t>DOCK6_HUMAN</t>
  </si>
  <si>
    <t>DOCK6 KIAA1395</t>
  </si>
  <si>
    <t>cytosol [GO:0005829]; perinuclear region of cytoplasm [GO:0048471]; guanyl-nucleotide exchange factor activity [GO:0005085]; blood coagulation [GO:0007596]; small GTPase mediated signal transduction [GO:0007264]</t>
  </si>
  <si>
    <t>NP_065863.2;</t>
  </si>
  <si>
    <t>hsa:57572;</t>
  </si>
  <si>
    <t>57572;</t>
  </si>
  <si>
    <t>Q96HP0;K7ESB7;K7ERK2;K7EP20</t>
  </si>
  <si>
    <t>Q96HP0;K7ESB7</t>
  </si>
  <si>
    <t>15;8;1;1</t>
  </si>
  <si>
    <t>14;8;1;1</t>
  </si>
  <si>
    <t>Dedicator of cytokinesis protein 6;Dedicator of cytokinesis protein 6 (Fragment)</t>
  </si>
  <si>
    <t>Q96HS1</t>
  </si>
  <si>
    <t>PGAM5_HUMAN</t>
  </si>
  <si>
    <t>PGAM5</t>
  </si>
  <si>
    <t>integral component of membrane [GO:0016021]; mitochondrial outer membrane [GO:0005741]; mitochondrion [GO:0005739]; GTPase activator activity [GO:0005096]; phosphatase activity [GO:0016791]; protein serine/threonine phosphatase activity [GO:0004722]; protein-containing complex binding [GO:0044877]; macroautophagy [GO:0016236]; necroptotic process [GO:0070266]; negative regulation of cold-induced thermogenesis [GO:0120163]</t>
  </si>
  <si>
    <t>NP_001164014.1 [Q96HS1-1];NP_612642.2 [Q96HS1-2];</t>
  </si>
  <si>
    <t>hsa:192111;</t>
  </si>
  <si>
    <t>192111;</t>
  </si>
  <si>
    <t>Q96HS1;F5GXG4</t>
  </si>
  <si>
    <t>Serine/threonine-protein phosphatase PGAM5, mitochondrial</t>
  </si>
  <si>
    <t>Q96I24</t>
  </si>
  <si>
    <t>FUBP3_HUMAN</t>
  </si>
  <si>
    <t>FUBP3 FBP3</t>
  </si>
  <si>
    <t>cytoplasm [GO:0005737]; membrane [GO:0016020]; nucleus [GO:0005634]; DNA-binding transcription activator activity, RNA polymerase II-specific [GO:0001228]; RNA binding [GO:0003723]; RNA polymerase II cis-regulatory region sequence-specific DNA binding [GO:0000978]; single-stranded DNA binding [GO:0003697]; positive regulation of gene expression [GO:0010628]; positive regulation of transcription by RNA polymerase II [GO:0045944]; positive regulation of transcription, DNA-templated [GO:0045893]; transcription, DNA-templated [GO:0006351]</t>
  </si>
  <si>
    <t>NP_003925.1 [Q96I24-1];</t>
  </si>
  <si>
    <t>hsa:8939;</t>
  </si>
  <si>
    <t>8939;</t>
  </si>
  <si>
    <t>Q96I24;A0A494C1K6</t>
  </si>
  <si>
    <t>Far upstream element-binding protein 3</t>
  </si>
  <si>
    <t>Q96I25</t>
  </si>
  <si>
    <t>SPF45_HUMAN</t>
  </si>
  <si>
    <t>RBM17 SPF45</t>
  </si>
  <si>
    <t>nucleoplasm [GO:0005654]; spliceosomal complex [GO:0005681]; RNA binding [GO:0003723]; alternative mRNA splicing, via spliceosome [GO:0000380]; DNA repair [GO:0006281]; mRNA splicing, via spliceosome [GO:0000398]; regulation of alternative mRNA splicing, via spliceosome [GO:0000381]</t>
  </si>
  <si>
    <t>NP_001139019.1;NP_116294.1;</t>
  </si>
  <si>
    <t>hsa:84991;</t>
  </si>
  <si>
    <t>84991;</t>
  </si>
  <si>
    <t>Q96I25;Q5W011;Q5W010;Q5W012;H0Y6J6</t>
  </si>
  <si>
    <t>Q96I25;Q5W011;Q5W010;Q5W012</t>
  </si>
  <si>
    <t>7;6;6;4;1</t>
  </si>
  <si>
    <t>Splicing factor 45;Splicing factor 45 (Fragment);Splicing factor 45 (Fragment);Splicing factor 45 (Fragment)</t>
  </si>
  <si>
    <t>Q96I63</t>
  </si>
  <si>
    <t>Q96I63_HUMAN</t>
  </si>
  <si>
    <t>YME1L1</t>
  </si>
  <si>
    <t>membrane [GO:0016020]; mitochondrion [GO:0005739]; nuclear body [GO:0016604]; ATP binding [GO:0005524]; metalloendopeptidase activity [GO:0004222]</t>
  </si>
  <si>
    <t>Q96I63;Q96TA2;R4GNA5;Q5T8D2;Q5T8D1</t>
  </si>
  <si>
    <t>ATP-dependent zinc metalloprotease YME1L1;ATP-dependent zinc metalloprotease YME1L1;ATP-dependent zinc metalloprotease YME1L1 (Fragment);ATP-dependent zinc metalloprotease YME1L1 (Fragment);ATP-dependent zinc metalloprotease YME1L1 (Fragment)</t>
  </si>
  <si>
    <t>Q96I99</t>
  </si>
  <si>
    <t>SUCB2_HUMAN</t>
  </si>
  <si>
    <t>SUCLG2</t>
  </si>
  <si>
    <t>mitochondrial matrix [GO:0005759]; mitochondrion [GO:0005739]; plasma membrane [GO:0005886]; succinate-CoA ligase complex [GO:0042709]; succinate-CoA ligase complex (GDP-forming) [GO:0045244]; ATP binding [GO:0005524]; GDP binding [GO:0019003]; GTP binding [GO:0005525]; magnesium ion binding [GO:0000287]; protein-containing complex binding [GO:0044877]; succinate-CoA ligase (ADP-forming) activity [GO:0004775]; succinate-CoA ligase (GDP-forming) activity [GO:0004776]; succinate metabolic process [GO:0006105]; succinyl-CoA metabolic process [GO:0006104]; tricarboxylic acid cycle [GO:0006099]</t>
  </si>
  <si>
    <t>NP_001171070.1 [Q96I99-2];NP_003839.2 [Q96I99-1];</t>
  </si>
  <si>
    <t>hsa:8801;</t>
  </si>
  <si>
    <t>8801;</t>
  </si>
  <si>
    <t>Q96I99;E9PDQ8;H0Y852</t>
  </si>
  <si>
    <t>Q96I99;E9PDQ8</t>
  </si>
  <si>
    <t>15;12;7</t>
  </si>
  <si>
    <t>Succinate--CoA ligase [GDP-forming] subunit beta, mitochondrial;Succinate--CoA ligase [GDP-forming] subunit beta, mitochondrial</t>
  </si>
  <si>
    <t>Q96IJ6</t>
  </si>
  <si>
    <t>GMPPA_HUMAN</t>
  </si>
  <si>
    <t>GMPPA</t>
  </si>
  <si>
    <t>cytoplasm [GO:0005737]; extracellular exosome [GO:0070062]; nucleotidyltransferase activity [GO:0016779]; biosynthetic process [GO:0009058]</t>
  </si>
  <si>
    <t>NP_037467.2 [Q96IJ6-1];NP_995319.1 [Q96IJ6-1];XP_005246543.1;XP_016859398.1;XP_016859399.1;XP_016859400.1;</t>
  </si>
  <si>
    <t>hsa:29926;</t>
  </si>
  <si>
    <t>29926;</t>
  </si>
  <si>
    <t>Q96IJ6;A0A087WUI8;A0A0U1RRC2;C9J255;F8WD54</t>
  </si>
  <si>
    <t>Q96IJ6;A0A087WUI8</t>
  </si>
  <si>
    <t>7;4;3;1;1</t>
  </si>
  <si>
    <t>Mannose-1-phosphate guanyltransferase alpha;Mannose-1-phosphate guanyltransferase alpha</t>
  </si>
  <si>
    <t>Q96JB5</t>
  </si>
  <si>
    <t>CK5P3_HUMAN</t>
  </si>
  <si>
    <t>CDK5RAP3 IC53 LZAP MSTP016 OK/SW-cl.114 PP1553</t>
  </si>
  <si>
    <t>centrosome [GO:0005813]; cytoplasm [GO:0005737]; cytosol [GO:0005829]; intracellular membrane-bounded organelle [GO:0043231]; membrane [GO:0016020]; nucleolus [GO:0005730]; nucleus [GO:0005634]; protein-containing complex [GO:0032991]; cyclin binding [GO:0030332]; MDM2/MDM4 family protein binding [GO:0097371]; mitogen-activated protein kinase binding [GO:0051019]; NF-kappaB binding [GO:0051059]; protein kinase binding [GO:0019901]; ubiquitin-like protein ligase binding [GO:0044389]; apoptotic nuclear changes [GO:0030262]; brain development [GO:0007420]; cell population proliferation [GO:0008283]; endoplasmic reticulum unfolded protein response [GO:0030968]; mitotic G2 DNA damage checkpoint [GO:0007095]; mitotic G2/M transition checkpoint [GO:0044818]; negative regulation of cellular protein catabolic process [GO:1903363]; negative regulation of MAP kinase activity [GO:0043407]; negative regulation of NF-kappaB transcription factor activity [GO:0032088]; negative regulation of protein kinase activity by regulation of protein phosphorylation [GO:0044387]; negative regulation of protein phosphorylation [GO:0001933]; negative regulation of protein serine/threonine kinase activity [GO:0071901]; positive regulation of protein localization to nucleus [GO:1900182]; positive regulation of protein ubiquitination [GO:0031398]; positive regulation of signal transduction by p53 class mediator [GO:1901798]; positive regulation of transcription by RNA polymerase II [GO:0045944]; protein ufmylation [GO:0071569]; regulation of cyclin-dependent protein serine/threonine kinase activity [GO:0000079]; regulation of mitotic cell cycle [GO:0007346]; regulation of neuron differentiation [GO:0045664]; regulation of phosphatase activity [GO:0010921]; viral process [GO:0016032]</t>
  </si>
  <si>
    <t>NP_001265126.1 [Q96JB5-4];NP_001265127.1;NP_001265145.1 [Q96JB5-3];NP_001265146.1 [Q96JB5-2];NP_788276.1 [Q96JB5-1];XP_011523599.1 [Q96JB5-4];XP_016880653.1 [Q96JB5-2];XP_016880654.1 [Q96JB5-2];</t>
  </si>
  <si>
    <t>hsa:80279;</t>
  </si>
  <si>
    <t>80279;</t>
  </si>
  <si>
    <t>Q96JB5;J3QRM1;J3QQY1;J3QL86;J3QS62</t>
  </si>
  <si>
    <t>CDK5 regulatory subunit-associated protein 3</t>
  </si>
  <si>
    <t>Q96JJ7</t>
  </si>
  <si>
    <t>TMX3_HUMAN</t>
  </si>
  <si>
    <t>TMX3 KIAA1830 TXNDC10</t>
  </si>
  <si>
    <t>cell [GO:0005623]; cell surface [GO:0009986]; endoplasmic reticulum membrane [GO:0005789]; integral component of membrane [GO:0016021]; plasma membrane [GO:0005886]; platelet alpha granule membrane [GO:0031092]; protein disulfide isomerase activity [GO:0003756]; thiol oxidase activity [GO:0016972]; cell redox homeostasis [GO:0045454]; peptidyl-cysteine oxidation [GO:0018171]; platelet degranulation [GO:0002576]</t>
  </si>
  <si>
    <t>NP_061895.3 [Q96JJ7-1];</t>
  </si>
  <si>
    <t>hsa:54495;</t>
  </si>
  <si>
    <t>54495;</t>
  </si>
  <si>
    <t>Q96JJ7;H3BPB3;B4DIE3;H3BT89;H3BVI1</t>
  </si>
  <si>
    <t>8;3;3;2;2</t>
  </si>
  <si>
    <t>Protein disulfide-isomerase TMX3</t>
  </si>
  <si>
    <t>Q96JM3</t>
  </si>
  <si>
    <t>CHAP1_HUMAN</t>
  </si>
  <si>
    <t>CHAMP1 C13orf8 CAMP CHAMP KIAA1802 ZNF828</t>
  </si>
  <si>
    <t>cell [GO:0005623]; condensed chromosome [GO:0000793]; condensed chromosome kinetochore [GO:0000777]; cytoplasm [GO:0005737]; Flemming body [GO:0090543]; nuclear body [GO:0016604]; nucleoplasm [GO:0005654]; nucleus [GO:0005634]; spindle [GO:0005819]; metal ion binding [GO:0046872]; nucleic acid binding [GO:0003676]; attachment of mitotic spindle microtubules to kinetochore [GO:0051315]; protein localization to kinetochore [GO:0034501]; protein localization to microtubule [GO:0035372]; sister chromatid biorientation [GO:0031134]</t>
  </si>
  <si>
    <t>NP_001157616.1;NP_001157617.1;NP_115812.1;</t>
  </si>
  <si>
    <t>hsa:283489;</t>
  </si>
  <si>
    <t>283489;</t>
  </si>
  <si>
    <t>Chromosome alignment-maintaining phosphoprotein 1</t>
  </si>
  <si>
    <t>Q96K76</t>
  </si>
  <si>
    <t>UBP47_HUMAN</t>
  </si>
  <si>
    <t>USP47</t>
  </si>
  <si>
    <t>cytoplasm [GO:0005737]; nucleoplasm [GO:0005654]; SCF ubiquitin ligase complex [GO:0019005]; cysteine-type endopeptidase activity [GO:0004197]; thiol-dependent ubiquitin-specific protease activity [GO:0004843]; thiol-dependent ubiquitinyl hydrolase activity [GO:0036459]; ubiquitinyl hydrolase activity [GO:0101005]; WD40-repeat domain binding [GO:0071987]; base-excision repair [GO:0006284]; cellular response to DNA damage stimulus [GO:0006974]; cellular response to UV [GO:0034644]; monoubiquitinated protein deubiquitination [GO:0035520]; negative regulation of apoptotic process [GO:0043066]; negative regulation of cysteine-type endopeptidase activity involved in apoptotic process [GO:0043154]; negative regulation of G2/M transition of mitotic cell cycle [GO:0010972]; negative regulation of intrinsic apoptotic signaling pathway in response to DNA damage [GO:1902230]; negative regulation of transcription, DNA-templated [GO:0045892]; positive regulation of canonical Wnt signaling pathway [GO:0090263]; positive regulation of cell growth [GO:0030307]; protein deubiquitination [GO:0016579]; response to drug [GO:0042493]; ubiquitin-dependent protein catabolic process [GO:0006511]</t>
  </si>
  <si>
    <t>NP_001269588.1 [Q96K76-4];NP_001317137.1 [Q96K76-1];NP_060414.3 [Q96K76-2];</t>
  </si>
  <si>
    <t>hsa:55031;</t>
  </si>
  <si>
    <t>55031;</t>
  </si>
  <si>
    <t>Ubiquitin carboxyl-terminal hydrolase 47</t>
  </si>
  <si>
    <t>Q96KC8</t>
  </si>
  <si>
    <t>DNJC1_HUMAN</t>
  </si>
  <si>
    <t>DNAJC1 HTJ1</t>
  </si>
  <si>
    <t>endoplasmic reticulum [GO:0005783]; endoplasmic reticulum membrane [GO:0005789]; integral component of membrane [GO:0016021]; membrane [GO:0016020]; nuclear membrane [GO:0031965]; plasma membrane [GO:0005886]; ATPase activator activity [GO:0001671]; chaperone binding [GO:0051087]; DNA binding [GO:0003677]; negative regulation of proteolysis [GO:0045861]; protein folding [GO:0006457]; regulation of protein secretion [GO:0050708]; regulation of translation [GO:0006417]</t>
  </si>
  <si>
    <t>NP_071760.2;</t>
  </si>
  <si>
    <t>hsa:64215;</t>
  </si>
  <si>
    <t>64215;</t>
  </si>
  <si>
    <t>DnaJ homolog subfamily C member 1</t>
  </si>
  <si>
    <t>Q96KP1</t>
  </si>
  <si>
    <t>EXOC2_HUMAN</t>
  </si>
  <si>
    <t>EXOC2 SEC5 SEC5L1</t>
  </si>
  <si>
    <t>cytosol [GO:0005829]; exocyst [GO:0000145]; Flemming body [GO:0090543]; membrane [GO:0016020]; plasma membrane [GO:0005886]; protein kinase binding [GO:0019901]; protein N-terminus binding [GO:0047485]; Ral GTPase binding [GO:0017160]; exocytosis [GO:0006887]; Golgi to plasma membrane transport [GO:0006893]; protein transport [GO:0015031]; regulation of entry of bacterium into host cell [GO:2000535]; vesicle-mediated transport [GO:0016192]</t>
  </si>
  <si>
    <t>NP_060773.3;XP_016866507.1;XP_016866508.1;XP_016866509.1;XP_016866510.1;XP_016866511.1;XP_016866512.1;XP_016866513.1;</t>
  </si>
  <si>
    <t>hsa:55770;</t>
  </si>
  <si>
    <t>55770;</t>
  </si>
  <si>
    <t>Exocyst complex component 2</t>
  </si>
  <si>
    <t>Q96KP4</t>
  </si>
  <si>
    <t>CNDP2_HUMAN</t>
  </si>
  <si>
    <t>CNDP2 CN2 CPGL HEL-S-13 PEPA</t>
  </si>
  <si>
    <t>cytosol [GO:0005829]; extracellular exosome [GO:0070062]; nucleoplasm [GO:0005654]; alanylglutamate dipeptidase activity [GO:0103046]; carboxypeptidase activity [GO:0004180]; cytosolic dipeptidase activity [GO:0102008]; metal ion binding [GO:0046872]; metallopeptidase activity [GO:0008237]; glutathione biosynthetic process [GO:0006750]</t>
  </si>
  <si>
    <t>NP_001161971.1 [Q96KP4-2];NP_060705.2 [Q96KP4-1];XP_005266785.1;XP_006722566.1;XP_011524373.1;XP_011524374.1;</t>
  </si>
  <si>
    <t>hsa:55748;</t>
  </si>
  <si>
    <t>55748;</t>
  </si>
  <si>
    <t>Q96KP4;J3QKT2;J3KRD5;J3QQN6;J3QR27;J3QLU1;A0A087WVS2;J3QKQ0;J3QRD0;J3QL02;J3KSV5;A0A087WYZ1;J3QRA8;J3KSS4;J3QRH4</t>
  </si>
  <si>
    <t>12;5;4;4;4;4;4;4;4;4;4;4;2;1;1</t>
  </si>
  <si>
    <t>Cytosolic non-specific dipeptidase</t>
  </si>
  <si>
    <t>Q96KR1</t>
  </si>
  <si>
    <t>ZFR_HUMAN</t>
  </si>
  <si>
    <t>ZFR</t>
  </si>
  <si>
    <t>chromosome [GO:0005694]; cytoplasm [GO:0005737]; nucleus [GO:0005634]; DNA binding [GO:0003677]; double-stranded RNA binding [GO:0003725]; RNA binding [GO:0003723]; single-stranded RNA binding [GO:0003727]; zinc ion binding [GO:0008270]; multicellular organism development [GO:0007275]</t>
  </si>
  <si>
    <t>NP_057191.2;</t>
  </si>
  <si>
    <t>hsa:51663;</t>
  </si>
  <si>
    <t>51663;</t>
  </si>
  <si>
    <t>Q96KR1;H0Y8W1</t>
  </si>
  <si>
    <t>13;2</t>
  </si>
  <si>
    <t>Zinc finger RNA-binding protein</t>
  </si>
  <si>
    <t>Q96L92</t>
  </si>
  <si>
    <t>SNX27_HUMAN</t>
  </si>
  <si>
    <t>SNX27 KIAA0488 My014</t>
  </si>
  <si>
    <t>cytosol [GO:0005829]; early endosome [GO:0005769]; early endosome membrane [GO:0031901]; endosome [GO:0005768]; immunological synapse [GO:0001772]; nucleoplasm [GO:0005654]; phosphatidylinositol binding [GO:0035091]; phosphatidylinositol-3-phosphate binding [GO:0032266]; endosomal transport [GO:0016197]; endosome to lysosome transport [GO:0008333]; establishment of natural killer cell polarity [GO:0001770]; intracellular protein transport [GO:0006886]; retrograde transport, endosome to plasma membrane [GO:1990126]; signal transduction [GO:0007165]</t>
  </si>
  <si>
    <t>NP_001317652.1 [Q96L92-1];NP_112180.4 [Q96L92-3];</t>
  </si>
  <si>
    <t>hsa:81609;</t>
  </si>
  <si>
    <t>81609;</t>
  </si>
  <si>
    <t>Q96L92;A0A2R8Y871;A0A5H1ZRP6;A0A2R8Y8A7;A0A2R8YD75;H7C603;C9JSM2;A0A2R8Y3S6;O60759</t>
  </si>
  <si>
    <t>8;3;3;3;1;1;1;1;1</t>
  </si>
  <si>
    <t>Sorting nexin-27</t>
  </si>
  <si>
    <t>Q96LJ7</t>
  </si>
  <si>
    <t>DHRS1_HUMAN</t>
  </si>
  <si>
    <t>DHRS1 SDR19C1</t>
  </si>
  <si>
    <t>endoplasmic reticulum [GO:0005783]; oxidoreductase activity [GO:0016491]</t>
  </si>
  <si>
    <t>NP_001129522.1;NP_612461.1;</t>
  </si>
  <si>
    <t>hsa:115817;</t>
  </si>
  <si>
    <t>115817;</t>
  </si>
  <si>
    <t>Q96LJ7;H0YNC2</t>
  </si>
  <si>
    <t>Dehydrogenase/reductase SDR family member 1;Dehydrogenase/reductase (SDR family) member 1, isoform CRA_b</t>
  </si>
  <si>
    <t>Q96M27</t>
  </si>
  <si>
    <t>PRRC1_HUMAN</t>
  </si>
  <si>
    <t>PRRC1</t>
  </si>
  <si>
    <t>cytoplasm [GO:0005737]; Golgi apparatus [GO:0005794]; protein kinase A regulatory subunit binding [GO:0034237]; activation of protein kinase A activity [GO:0034199]</t>
  </si>
  <si>
    <t>NP_001273737.1 [Q96M27-3];NP_570721.1 [Q96M27-1];XP_006714592.1 [Q96M27-1];</t>
  </si>
  <si>
    <t>hsa:133619;</t>
  </si>
  <si>
    <t>133619;</t>
  </si>
  <si>
    <t>Protein PRRC1</t>
  </si>
  <si>
    <t>Q96MW7</t>
  </si>
  <si>
    <t>TIGD1_HUMAN</t>
  </si>
  <si>
    <t>TIGD1</t>
  </si>
  <si>
    <t>NP_663748.1;</t>
  </si>
  <si>
    <t>hsa:200765;</t>
  </si>
  <si>
    <t>200765;</t>
  </si>
  <si>
    <t>Tigger transposable element-derived protein 1</t>
  </si>
  <si>
    <t>Q96N66</t>
  </si>
  <si>
    <t>MBOA7_HUMAN</t>
  </si>
  <si>
    <t>MBOAT7 BB1 LENG4 OACT7</t>
  </si>
  <si>
    <t>endoplasmic reticulum membrane [GO:0005789]; integral component of membrane [GO:0016021]; membrane [GO:0016020]; mitochondria-associated endoplasmic reticulum membrane [GO:0044233]; 1-acylglycerol-3-phosphate O-acyltransferase activity [GO:0003841]; 2-acylglycerol-3-phosphate O-acyltransferase activity [GO:0047144]; lysophospholipid acyltransferase activity [GO:0071617]; layer formation in cerebral cortex [GO:0021819]; phosphatidylinositol acyl-chain remodeling [GO:0036149]; phospholipid biosynthetic process [GO:0008654]; ventricular system development [GO:0021591]</t>
  </si>
  <si>
    <t>NP_001139528.1 [Q96N66-2];NP_001139554.1 [Q96N66-3];NP_001139555.1 [Q96N66-2];NP_077274.3 [Q96N66-1];XP_011525601.1 [Q96N66-1];XP_011525602.1 [Q96N66-1];</t>
  </si>
  <si>
    <t>hsa:79143;</t>
  </si>
  <si>
    <t>79143;</t>
  </si>
  <si>
    <t>Q96N66;A9C4B8;H7C2M4;C9J4E9;A0A0G2JNX6;M0R1Z5</t>
  </si>
  <si>
    <t>9;3;2;2;2;2</t>
  </si>
  <si>
    <t>Lysophospholipid acyltransferase 7</t>
  </si>
  <si>
    <t>Q96N67</t>
  </si>
  <si>
    <t>DOCK7_HUMAN</t>
  </si>
  <si>
    <t>DOCK7 KIAA1771</t>
  </si>
  <si>
    <t>axon [GO:0030424]; basal part of cell [GO:0045178]; focal adhesion [GO:0005925]; growth cone [GO:0030426]; neuron projection [GO:0043005]; guanyl-nucleotide exchange factor activity [GO:0005085]; Rac GTPase binding [GO:0048365]; activation of GTPase activity [GO:0090630]; axonogenesis [GO:0007409]; establishment of neuroblast polarity [GO:0045200]; interkinetic nuclear migration [GO:0022027]; microtubule cytoskeleton organization [GO:0000226]; negative regulation of cold-induced thermogenesis [GO:0120163]; neuron projection development [GO:0031175]; positive regulation of peptidyl-serine phosphorylation [GO:0033138]; positive regulation of vascular associated smooth muscle cell migration [GO:1904754]; regulation of neurogenesis [GO:0050767]; small GTPase mediated signal transduction [GO:0007264]</t>
  </si>
  <si>
    <t>NP_001258928.1 [Q96N67-2];NP_001258929.1 [Q96N67-3];NP_001258930.1 [Q96N67-4];NP_001258931.1 [Q96N67-7];NP_001317543.1 [Q96N67-6];NP_212132.2 [Q96N67-5];XP_011540628.1;</t>
  </si>
  <si>
    <t>hsa:85440;</t>
  </si>
  <si>
    <t>85440;</t>
  </si>
  <si>
    <t>Q96N67;A0A1B0GWE0;A0A1B0GUE9;A0A0C4DGY6;A0A0U1RRC1;A0A0U1RQJ5;A0A1B0GVW2;A0A0U1RQG7</t>
  </si>
  <si>
    <t>11;5;4;2;2;2;2;1</t>
  </si>
  <si>
    <t>10;5;3;2;2;2;2;1</t>
  </si>
  <si>
    <t>Dedicator of cytokinesis protein 7</t>
  </si>
  <si>
    <t>Q96P63</t>
  </si>
  <si>
    <t>SPB12_HUMAN</t>
  </si>
  <si>
    <t>SERPINB12</t>
  </si>
  <si>
    <t>collagen-containing extracellular matrix [GO:0062023]; cytoplasm [GO:0005737]; extracellular space [GO:0005615]; ficolin-1-rich granule membrane [GO:0101003]; plasma membrane [GO:0005886]; enzyme binding [GO:0019899]; serine-type endopeptidase inhibitor activity [GO:0004867]; hematopoietic progenitor cell differentiation [GO:0002244]; negative regulation of endopeptidase activity [GO:0010951]; negative regulation of protein catabolic process [GO:0042177]; neutrophil degranulation [GO:0043312]</t>
  </si>
  <si>
    <t>NP_001294857.1 [Q96P63-2];NP_536722.1 [Q96P63-1];XP_011524550.1 [Q96P63-2];XP_011524551.1 [Q96P63-2];XP_016881556.1 [Q96P63-2];</t>
  </si>
  <si>
    <t>hsa:89777;</t>
  </si>
  <si>
    <t>89777;</t>
  </si>
  <si>
    <t>Serpin B12</t>
  </si>
  <si>
    <t>Q96P70</t>
  </si>
  <si>
    <t>IPO9_HUMAN</t>
  </si>
  <si>
    <t>IPO9 IMP9 KIAA1192 RANBP9 HSPC273</t>
  </si>
  <si>
    <t>cytoplasm [GO:0005737]; cytosol [GO:0005829]; membrane [GO:0016020]; nuclear envelope [GO:0005635]; histone binding [GO:0042393]; nuclear import signal receptor activity [GO:0061608]; Ran GTPase binding [GO:0008536]; protein import into nucleus [GO:0006606]</t>
  </si>
  <si>
    <t>NP_060555.2;</t>
  </si>
  <si>
    <t>hsa:55705;</t>
  </si>
  <si>
    <t>55705;</t>
  </si>
  <si>
    <t>Importin-9</t>
  </si>
  <si>
    <t>Q96PK6</t>
  </si>
  <si>
    <t>RBM14_HUMAN</t>
  </si>
  <si>
    <t>RBM14 SIP</t>
  </si>
  <si>
    <t>cytoplasm [GO:0005737]; nuclear speck [GO:0016607]; nucleolus [GO:0005730]; nucleoplasm [GO:0005654]; nucleus [GO:0005634]; ribonucleoprotein complex [GO:1990904]; transcription factor complex [GO:0005667]; mRNA binding [GO:0003729]; nuclear receptor transcription coactivator activity [GO:0030374]; RNA binding [GO:0003723]; activation of innate immune response [GO:0002218]; centriole assembly [GO:0098534]; histone deacetylation [GO:0016575]; innate immune response [GO:0045087]; negative regulation of centriole replication [GO:0046600]; positive regulation of transcription by RNA polymerase II [GO:0045944]; response to hormone [GO:0009725]; SMAD protein signal transduction [GO:0060395]</t>
  </si>
  <si>
    <t>NP_001185765.1 [Q96PK6-2];NP_001185766.1 [Q96PK6-4];NP_001185774.1 [Q96PK6-5];NP_006319.1 [Q96PK6-1];</t>
  </si>
  <si>
    <t>hsa:100526737;hsa:10432;</t>
  </si>
  <si>
    <t>100526737;10432;</t>
  </si>
  <si>
    <t>Q96PK6;A0A0A6YYI9;F8WDX3;A0A0A0MSL8;B8ZZ74</t>
  </si>
  <si>
    <t>20;5;5;5;5</t>
  </si>
  <si>
    <t>RNA-binding protein 14</t>
  </si>
  <si>
    <t>Q96PU4</t>
  </si>
  <si>
    <t>UHRF2_HUMAN</t>
  </si>
  <si>
    <t>UHRF2 NIRF RNF107</t>
  </si>
  <si>
    <t>nuclear heterochromatin [GO:0005720]; nucleoplasm [GO:0005654]; nucleus [GO:0005634]; DNA binding [GO:0003677]; histone binding [GO:0042393]; metal ion binding [GO:0046872]; ubiquitin protein ligase activity [GO:0061630]; ubiquitin-protein transferase activity [GO:0004842]; cell cycle [GO:0007049]; cell differentiation [GO:0030154]; maintenance of DNA methylation [GO:0010216]; positive regulation of cell cycle arrest [GO:0071158]; protein autoubiquitination [GO:0051865]; protein ubiquitination [GO:0016567]; regulation of cell cycle [GO:0051726]</t>
  </si>
  <si>
    <t>NP_690856.1 [Q96PU4-1];</t>
  </si>
  <si>
    <t>hsa:115426;</t>
  </si>
  <si>
    <t>115426;</t>
  </si>
  <si>
    <t>Q96PU4;A0A0A0MSQ3;B1AL33</t>
  </si>
  <si>
    <t>E3 ubiquitin-protein ligase UHRF2</t>
  </si>
  <si>
    <t>Q96PU8</t>
  </si>
  <si>
    <t>QKI_HUMAN</t>
  </si>
  <si>
    <t>QKI HKQ</t>
  </si>
  <si>
    <t>cytoplasm [GO:0005737]; nucleus [GO:0005634]; synapse [GO:0045202]; mRNA binding [GO:0003729]; RNA binding [GO:0003723]; SH3 domain binding [GO:0017124]; long-chain fatty acid biosynthetic process [GO:0042759]; mRNA processing [GO:0006397]; mRNA transport [GO:0051028]; muscle cell differentiation [GO:0042692]; myelination [GO:0042552]; positive regulation of gene expression [GO:0010628]; regulation of translation [GO:0006417]; RNA splicing [GO:0008380]; spermatid development [GO:0007286]; vasculogenesis [GO:0001570]</t>
  </si>
  <si>
    <t>NP_001288014.1 [Q96PU8-3];NP_006766.1 [Q96PU8-1];NP_996735.1 [Q96PU8-9];NP_996736.1 [Q96PU8-6];NP_996737.1 [Q96PU8-8];XP_011534561.1 [Q96PU8-5];</t>
  </si>
  <si>
    <t>hsa:9444;</t>
  </si>
  <si>
    <t>9444;</t>
  </si>
  <si>
    <t>Q96PU8;F5GXS8;F5GYM3;H0YG47;F5H5U6;F5H8C8;H0YGD6;F5GYT7</t>
  </si>
  <si>
    <t>Q96PU8;F5GXS8;F5GYM3;H0YG47</t>
  </si>
  <si>
    <t>5;3;3;3;2;2;2;1</t>
  </si>
  <si>
    <t>Protein quaking;Protein quaking (Fragment);Protein quaking (Fragment);Protein quaking (Fragment)</t>
  </si>
  <si>
    <t>Q96QC0</t>
  </si>
  <si>
    <t>PP1RA_HUMAN</t>
  </si>
  <si>
    <t>PPP1R10 CAT53 FB19 PNUTS</t>
  </si>
  <si>
    <t>chromatin [GO:0000785]; nuclear body [GO:0016604]; nucleoplasm [GO:0005654]; nucleus [GO:0005634]; PTW/PP1 phosphatase complex [GO:0072357]; DNA binding [GO:0003677]; metal ion binding [GO:0046872]; protein phosphatase inhibitor activity [GO:0004864]; RNA binding [GO:0003723]; negative regulation of cardiac muscle cell apoptotic process [GO:0010667]; negative regulation of mitotic DNA damage checkpoint [GO:1904290]; positive regulation of telomere maintenance [GO:0032206]; protein import into nucleus [GO:0006606]</t>
  </si>
  <si>
    <t>NP_002705.2;XP_006715193.1;XP_011513024.1;XP_016866484.1;</t>
  </si>
  <si>
    <t>hsa:5514;</t>
  </si>
  <si>
    <t>5514;</t>
  </si>
  <si>
    <t>Serine/threonine-protein phosphatase 1 regulatory subunit 10</t>
  </si>
  <si>
    <t>Q96QD9</t>
  </si>
  <si>
    <t>UIF_HUMAN</t>
  </si>
  <si>
    <t>FYTTD1 UIF</t>
  </si>
  <si>
    <t>nuclear speck [GO:0016607]; nucleoplasm [GO:0005654]; mRNA binding [GO:0003729]; RNA binding [GO:0003723]; mRNA export from nucleus [GO:0006406]</t>
  </si>
  <si>
    <t>NP_001011537.2 [Q96QD9-2];NP_115664.2 [Q96QD9-1];</t>
  </si>
  <si>
    <t>hsa:84248;</t>
  </si>
  <si>
    <t>84248;</t>
  </si>
  <si>
    <t>Q96QD9;H9KVD1;H9KVD5</t>
  </si>
  <si>
    <t>UAP56-interacting factor</t>
  </si>
  <si>
    <t>Q96QK1</t>
  </si>
  <si>
    <t>VPS35_HUMAN</t>
  </si>
  <si>
    <t>VPS35 MEM3 TCCCTA00141</t>
  </si>
  <si>
    <t>cytosol [GO:0005829]; early endosome [GO:0005769]; endosome [GO:0005768]; endosome membrane [GO:0010008]; extracellular exosome [GO:0070062]; glutamatergic synapse [GO:0098978]; late endosome [GO:0005770]; lysosomal membrane [GO:0005765]; lysosome [GO:0005764]; mitochondrion-derived vesicle [GO:0099073]; neuron projection [GO:0043005]; neuronal cell body [GO:0043025]; perinuclear region of cytoplasm [GO:0048471]; postsynaptic density [GO:0014069]; presynapse [GO:0098793]; retromer complex [GO:0030904]; retromer, cargo-selective complex [GO:0030906]; tubular endosome [GO:0097422]; D1 dopamine receptor binding [GO:0031748]; intracellular protein transport [GO:0006886]; lysosome organization [GO:0007040]; mitochondrial fragmentation involved in apoptotic process [GO:0043653]; mitochondrion to lysosome transport [GO:0099074]; negative regulation of cell death [GO:0060548]; negative regulation of cellular protein localization [GO:1903828]; negative regulation of gene expression [GO:0010629]; negative regulation of inflammatory response [GO:0050728]; negative regulation of late endosome to lysosome transport [GO:1902823]; negative regulation of lysosomal protein catabolic process [GO:1905166]; negative regulation of neuron death [GO:1901215]; negative regulation of protein homooligomerization [GO:0032463]; neurotransmitter receptor transport, endosome to plasma membrane [GO:0099639]; neurotransmitter receptor transport, endosome to postsynaptic membrane [GO:0098887]; positive regulation of canonical Wnt signaling pathway [GO:0090263]; positive regulation of cellular protein catabolic process [GO:1903364]; positive regulation of dopamine biosynthetic process [GO:1903181]; positive regulation of dopamine receptor signaling pathway [GO:0060161]; positive regulation of gene expression [GO:0010628]; positive regulation of locomotion involved in locomotory behavior [GO:0090326]; positive regulation of mitochondrial fission [GO:0090141]; positive regulation of Wnt protein secretion [GO:0061357]; protein destabilization [GO:0031648]; protein localization to endosome [GO:0036010]; regulation of cellular protein metabolic process [GO:0032268]; regulation of dendritic spine maintenance [GO:1902950]; regulation of macroautophagy [GO:0016241]; regulation of mitochondrion organization [GO:0010821]; regulation of presynapse assembly [GO:1905606]; regulation of protein stability [GO:0031647]; regulation of terminal button organization [GO:2000331]; retrograde transport, endosome to Golgi [GO:0042147]; retrograde transport, endosome to plasma membrane [GO:1990126]; synapse assembly [GO:0007416]; transcytosis [GO:0045056]; vesicle-mediated transport in synapse [GO:0099003]; viral process [GO:0016032]; voluntary musculoskeletal movement [GO:0050882]; Wnt signaling pathway [GO:0016055]</t>
  </si>
  <si>
    <t>NP_060676.2;</t>
  </si>
  <si>
    <t>hsa:55737;</t>
  </si>
  <si>
    <t>55737;</t>
  </si>
  <si>
    <t>Q96QK1;I3L4S0;A0A1W2PP10;A0A3B3ITD4</t>
  </si>
  <si>
    <t>22;4;4;4</t>
  </si>
  <si>
    <t>Vacuolar protein sorting-associated protein 35</t>
  </si>
  <si>
    <t>Q96QR8</t>
  </si>
  <si>
    <t>PURB_HUMAN</t>
  </si>
  <si>
    <t>PURB</t>
  </si>
  <si>
    <t>DNA replication factor A complex [GO:0005662]; nucleoplasm [GO:0005654]; nucleus [GO:0005634]; DNA-binding transcription repressor activity, RNA polymerase II-specific [GO:0001227]; double-stranded DNA binding [GO:0003690]; mRNA binding [GO:0003729]; purine-rich negative regulatory element binding [GO:0032422]; RNA binding [GO:0003723]; RNA polymerase II regulatory region sequence-specific DNA binding [GO:0000977]; sequence-specific DNA binding [GO:0043565]; single-stranded DNA binding [GO:0003697]; SMAD binding [GO:0046332]; transcription factor binding [GO:0008134]; cell differentiation [GO:0030154]; cell population proliferation [GO:0008283]; regulation of myeloid cell differentiation [GO:0045637]</t>
  </si>
  <si>
    <t>NP_150093.1;</t>
  </si>
  <si>
    <t>hsa:5814;</t>
  </si>
  <si>
    <t>5814;</t>
  </si>
  <si>
    <t>Transcriptional activator protein Pur-beta</t>
  </si>
  <si>
    <t>Q96RP9</t>
  </si>
  <si>
    <t>EFGM_HUMAN</t>
  </si>
  <si>
    <t>GFM1 EFG EFG1 GFM</t>
  </si>
  <si>
    <t>mitochondrial matrix [GO:0005759]; mitochondrion [GO:0005739]; GTP binding [GO:0005525]; GTPase activity [GO:0003924]; RNA binding [GO:0003723]; translation elongation factor activity [GO:0003746]; mitochondrial translational elongation [GO:0070125]</t>
  </si>
  <si>
    <t>NP_001295093.1 [Q96RP9-2];NP_001295095.1;NP_079272.4 [Q96RP9-1];</t>
  </si>
  <si>
    <t>hsa:85476;</t>
  </si>
  <si>
    <t>85476;</t>
  </si>
  <si>
    <t>Q96RP9;C9IZ01;F8WAU4</t>
  </si>
  <si>
    <t>Elongation factor G, mitochondrial;Elongation factor G, mitochondrial;Elongation factor G, mitochondrial</t>
  </si>
  <si>
    <t>Q96RS6</t>
  </si>
  <si>
    <t>NUDC1_HUMAN</t>
  </si>
  <si>
    <t>NUDCD1 CML66</t>
  </si>
  <si>
    <t>cytosol [GO:0005829]; nucleoplasm [GO:0005654]; immune system process [GO:0002376]</t>
  </si>
  <si>
    <t>NP_001121683.1 [Q96RS6-2];NP_116258.2 [Q96RS6-1];XP_016869399.1 [Q96RS6-3];XP_016869400.1 [Q96RS6-3];</t>
  </si>
  <si>
    <t>hsa:84955;</t>
  </si>
  <si>
    <t>84955;</t>
  </si>
  <si>
    <t>NudC domain-containing protein 1</t>
  </si>
  <si>
    <t>Q96S52</t>
  </si>
  <si>
    <t>PIGS_HUMAN</t>
  </si>
  <si>
    <t>PIGS UNQ1873/PRO4316</t>
  </si>
  <si>
    <t>endoplasmic reticulum membrane [GO:0005789]; GPI-anchor transamidase complex [GO:0042765]; membrane [GO:0016020]; GPI-anchor transamidase activity [GO:0003923]; attachment of GPI anchor to protein [GO:0016255]</t>
  </si>
  <si>
    <t>NP_149975.1 [Q96S52-1];</t>
  </si>
  <si>
    <t>hsa:94005;</t>
  </si>
  <si>
    <t>94005;</t>
  </si>
  <si>
    <t>Q96S52;K7EN97</t>
  </si>
  <si>
    <t>GPI transamidase component PIG-S</t>
  </si>
  <si>
    <t>Q96S66</t>
  </si>
  <si>
    <t>CLCC1_HUMAN</t>
  </si>
  <si>
    <t>CLCC1 KIAA0761 MCLC</t>
  </si>
  <si>
    <t>chloride channel complex [GO:0034707]; endoplasmic reticulum [GO:0005783]; endoplasmic reticulum membrane [GO:0005789]; Golgi membrane [GO:0000139]; intracellular membrane-bounded organelle [GO:0043231]; membrane [GO:0016020]; mitochondria-associated endoplasmic reticulum membrane [GO:0044233]; nuclear membrane [GO:0031965]; chloride channel activity [GO:0005254]</t>
  </si>
  <si>
    <t>NP_001041675.1 [Q96S66-1];NP_001265131.1 [Q96S66-3];NP_001265132.1 [Q96S66-4];NP_055942.1 [Q96S66-2];</t>
  </si>
  <si>
    <t>hsa:23155;</t>
  </si>
  <si>
    <t>23155;</t>
  </si>
  <si>
    <t>Chloride channel CLIC-like protein 1</t>
  </si>
  <si>
    <t>Q96SB3</t>
  </si>
  <si>
    <t>NEB2_HUMAN</t>
  </si>
  <si>
    <t>PPP1R9B PPP1R6</t>
  </si>
  <si>
    <t>actin cytoskeleton [GO:0015629]; adherens junction [GO:0005912]; cortical actin cytoskeleton [GO:0030864]; cytoplasm [GO:0005737]; cytoplasmic side of dendritic spine plasma membrane [GO:1990780]; dendrite [GO:0030425]; dendritic spine head [GO:0044327]; dendritic spine neck [GO:0044326]; filopodium [GO:0030175]; growth cone [GO:0030426]; lamellipodium [GO:0030027]; neuronal cell body [GO:0043025]; nucleoplasm [GO:0005654]; plasma membrane [GO:0005886]; postsynaptic density [GO:0014069]; protein phosphatase type 1 complex [GO:0000164]; ruffle membrane [GO:0032587]; actin filament binding [GO:0051015]; D2 dopamine receptor binding [GO:0031749]; ion channel binding [GO:0044325]; kinase binding [GO:0019900]; protein C-terminus binding [GO:0008022]; protein kinase activity [GO:0004672]; protein phosphatase 1 binding [GO:0008157]; protein phosphatase inhibitor activity [GO:0004864]; actin filament depolymerization [GO:0030042]; actin filament organization [GO:0007015]; aging [GO:0007568]; calcium-mediated signaling [GO:0019722]; cell cycle arrest [GO:0007050]; cell migration [GO:0016477]; cellular response to epidermal growth factor stimulus [GO:0071364]; cellular response to estradiol stimulus [GO:0071392]; cellular response to morphine [GO:0071315]; cellular response to peptide [GO:1901653]; cerebral cortex development [GO:0021987]; dendrite development [GO:0016358]; developmental process involved in reproduction [GO:0003006]; filopodium assembly [GO:0046847]; hippocampus development [GO:0021766]; learning [GO:0007612]; male mating behavior [GO:0060179]; modulation of chemical synaptic transmission [GO:0050804]; negative regulation of cell growth [GO:0030308]; neuron projection development [GO:0031175]; positive regulation of protein localization to actin cortical patch [GO:1904372]; positive regulation of protein localization to plasma membrane [GO:1903078]; protein localization to actin cytoskeleton [GO:1903119]; protein localization to cell periphery [GO:1990778]; regulation of cell growth by extracellular stimulus [GO:0001560]; regulation of cell population proliferation [GO:0042127]; regulation of exit from mitosis [GO:0007096]; regulation of opioid receptor signaling pathway [GO:2000474]; regulation of protein phosphorylation [GO:0001932]; reproductive system development [GO:0061458]; response to amphetamine [GO:0001975]; response to clozapine [GO:0097338]; response to immobilization stress [GO:0035902]; response to kainic acid [GO:1904373]; response to L-phenylalanine derivative [GO:1904386]; response to nicotine [GO:0035094]; response to prostaglandin E [GO:0034695]; response to steroid hormone [GO:0048545]; RNA splicing [GO:0008380]</t>
  </si>
  <si>
    <t>NP_115984.3;</t>
  </si>
  <si>
    <t>hsa:84687;</t>
  </si>
  <si>
    <t>84687;</t>
  </si>
  <si>
    <t>Neurabin-2</t>
  </si>
  <si>
    <t>Q96ST3</t>
  </si>
  <si>
    <t>SIN3A_HUMAN</t>
  </si>
  <si>
    <t>SIN3A</t>
  </si>
  <si>
    <t>cell [GO:0005623]; chromatin [GO:0000785]; histone deacetylase complex [GO:0000118]; kinetochore [GO:0000776]; nucleolus [GO:0005730]; nucleoplasm [GO:0005654]; nucleus [GO:0005634]; Sin3 complex [GO:0016580]; transcription factor complex [GO:0005667]; transcriptional repressor complex [GO:0017053]; chromatin binding [GO:0003682]; DNA-binding transcription factor activity [GO:0003700]; protein deacetylase activity [GO:0033558]; protein-containing complex binding [GO:0044877]; RNA binding [GO:0003723]; RNA polymerase II activating transcription factor binding [GO:0001102]; RNA polymerase II repressing transcription factor binding [GO:0001103]; transcription corepressor activity [GO:0003714]; transcription regulatory region sequence-specific DNA binding [GO:0000976]; activation of innate immune response [GO:0002218]; aging [GO:0007568]; cellular protein localization [GO:0034613]; cellular response to dopamine [GO:1903351]; cellular response to glucose stimulus [GO:0071333]; cerebral cortex neuron differentiation [GO:0021895]; DNA replication [GO:0006260]; hematopoietic progenitor cell differentiation [GO:0002244]; histone deacetylation [GO:0016575]; in utero embryonic development [GO:0001701]; negative regulation of apoptotic process [GO:0043066]; negative regulation of circadian rhythm [GO:0042754]; negative regulation of histone H3-K27 acetylation [GO:1901675]; negative regulation of protein localization to nucleus [GO:1900181]; negative regulation of transcription by RNA polymerase II [GO:0000122]; negative regulation of transcription regulatory region DNA binding [GO:2000678]; negative regulation of transcription, DNA-templated [GO:0045892]; positive regulation of chromatin silencing [GO:0031937]; positive regulation of defense response to virus by host [GO:0002230]; positive regulation of G2/M transition of mitotic cell cycle [GO:0010971]; positive regulation of neuron differentiation [GO:0045666]; positive regulation of transcription by RNA polymerase II [GO:0045944]; protein deacetylation [GO:0006476]; regulation of axon extension [GO:0030516]; regulation of hormone levels [GO:0010817]; regulation of lipid metabolic process [GO:0019216]; regulation of megakaryocyte differentiation [GO:0045652]; regulation of transcription from RNA polymerase II promoter in response to oxidative stress [GO:0043619]; response to methylglyoxal [GO:0051595]; rhythmic process [GO:0048511]</t>
  </si>
  <si>
    <t>NP_001138829.1;NP_001138830.1;NP_056292.1;XP_006720528.1;XP_006720529.1;XP_006720530.1;</t>
  </si>
  <si>
    <t>hsa:25942;</t>
  </si>
  <si>
    <t>25942;</t>
  </si>
  <si>
    <t>Paired amphipathic helix protein Sin3a</t>
  </si>
  <si>
    <t>Q96SU4</t>
  </si>
  <si>
    <t>OSBL9_HUMAN</t>
  </si>
  <si>
    <t>OSBPL9 ORP9 OSBP4</t>
  </si>
  <si>
    <t>cytosol [GO:0005829]; Golgi apparatus [GO:0005794]; intracellular membrane-bounded organelle [GO:0043231]; late endosome membrane [GO:0031902]; membrane [GO:0016020]; lipid binding [GO:0008289]; sterol binding [GO:0032934]; sterol transporter activity [GO:0015248]; bile acid biosynthetic process [GO:0006699]</t>
  </si>
  <si>
    <t>NP_001317509.1 [Q96SU4-4];NP_078862.4 [Q96SU4-1];NP_683702.1 [Q96SU4-5];NP_683703.1 [Q96SU4-5];NP_683704.2 [Q96SU4-7];NP_683705.1 [Q96SU4-3];NP_683706.3 [Q96SU4-2];NP_683707.3 [Q96SU4-6];XP_006710386.1 [Q96SU4-4];XP_006710387.1 [Q96SU4-5];XP_006710388.1 [Q96SU4-5];XP_006710389.1 [Q96SU4-5];XP_011538905.1 [Q96SU4-4];XP_011538906.1 [Q96SU4-4];XP_016855708.1 [Q96SU4-5];XP_016855709.1 [Q96SU4-5];XP_016855710.1 [Q96SU4-5];</t>
  </si>
  <si>
    <t>hsa:114883;</t>
  </si>
  <si>
    <t>114883;</t>
  </si>
  <si>
    <t>Q96SU4;A0A096LPC8</t>
  </si>
  <si>
    <t>Oxysterol-binding protein-related protein 9</t>
  </si>
  <si>
    <t>Q96T23</t>
  </si>
  <si>
    <t>RSF1_HUMAN</t>
  </si>
  <si>
    <t>RSF1 HBXAP XAP8</t>
  </si>
  <si>
    <t>histone acetyltransferase complex [GO:0000123]; nuclear chromatin [GO:0000790]; nucleoplasm [GO:0005654]; nucleus [GO:0005634]; RSF complex [GO:0031213]; histone acetyltransferase activity [GO:0004402]; histone binding [GO:0042393]; metal ion binding [GO:0046872]; CENP-A containing nucleosome assembly [GO:0034080]; chromatin remodeling [GO:0006338]; DNA-templated transcription, initiation [GO:0006352]; negative regulation of DNA binding [GO:0043392]; negative regulation of transcription, DNA-templated [GO:0045892]; nucleosome assembly [GO:0006334]; nucleosome positioning [GO:0016584]; positive regulation of transcription by RNA polymerase II [GO:0045944]; positive regulation of transcription, DNA-templated [GO:0045893]; positive regulation of viral transcription [GO:0050434]</t>
  </si>
  <si>
    <t>NP_057662.3 [Q96T23-1];</t>
  </si>
  <si>
    <t>hsa:51773;</t>
  </si>
  <si>
    <t>51773;</t>
  </si>
  <si>
    <t>Q96T23;H0YER1;H0YCN2;H7C306;H0YDG9</t>
  </si>
  <si>
    <t>Q96T23;H0YER1;H0YCN2</t>
  </si>
  <si>
    <t>7;5;4;1;1</t>
  </si>
  <si>
    <t>Remodeling and spacing factor 1;Remodeling and spacing factor 1 (Fragment);Remodeling and spacing factor 1 (Fragment)</t>
  </si>
  <si>
    <t>Q96T76</t>
  </si>
  <si>
    <t>MMS19_HUMAN</t>
  </si>
  <si>
    <t>MMS19 MMS19L</t>
  </si>
  <si>
    <t>CIA complex [GO:0097361]; cytoplasm [GO:0005737]; cytosol [GO:0005829]; membrane [GO:0016020]; MMXD complex [GO:0071817]; nucleoplasm [GO:0005654]; nucleus [GO:0005634]; spindle [GO:0005819]; transcription factor TFIIH holo complex [GO:0005675]; enzyme binding [GO:0019899]; estrogen receptor binding [GO:0030331]; protein binding, bridging [GO:0030674]; receptor signaling complex adaptor activity [GO:0030159]; transcription coactivator activity [GO:0003713]; cellular response to DNA damage stimulus [GO:0006974]; chromosome segregation [GO:0007059]; DNA metabolic process [GO:0006259]; DNA repair [GO:0006281]; iron-sulfur cluster assembly [GO:0016226]; nucleotide-excision repair [GO:0006289]; phosphorelay signal transduction system [GO:0000160]; positive regulation of double-strand break repair via homologous recombination [GO:1905168]; positive regulation of transcription, DNA-templated [GO:0045893]; protein maturation by iron-sulfur cluster transfer [GO:0097428]; response to hormone [GO:0009725]; transcription, DNA-templated [GO:0006351]</t>
  </si>
  <si>
    <t>NP_001276332.1 [Q96T76-9];NP_001276333.1;NP_001276334.1 [Q96T76-1];NP_001317057.1 [Q96T76-5];NP_071757.4 [Q96T76-1];XP_016872013.1;</t>
  </si>
  <si>
    <t>hsa:64210;</t>
  </si>
  <si>
    <t>64210;</t>
  </si>
  <si>
    <t>Q96T76;H7C1W5;Q5T454;H0Y746;H0Y7V3;B0QZ77</t>
  </si>
  <si>
    <t>6;2;2;2;1;1</t>
  </si>
  <si>
    <t>MMS19 nucleotide excision repair protein homolog</t>
  </si>
  <si>
    <t>Q96TA1</t>
  </si>
  <si>
    <t>NIBA2_HUMAN</t>
  </si>
  <si>
    <t>NIBAN2 C9orf88 FAM129B</t>
  </si>
  <si>
    <t>adherens junction [GO:0005912]; cytoplasm [GO:0005737]; cytosol [GO:0005829]; extracellular exosome [GO:0070062]; nucleoplasm [GO:0005654]; nucleus [GO:0005634]; plasma membrane [GO:0005886]; cadherin binding [GO:0045296]; transcription coactivator activity [GO:0003713]; axon guidance [GO:0007411]; cell differentiation [GO:0030154]; gonadotropin secretion [GO:0032274]; hypomethylation of CpG island [GO:0044029]; negative regulation of angiogenesis [GO:0016525]; negative regulation of apoptotic process [GO:0043066]; negative regulation of cell population proliferation [GO:0008285]; negative regulation of DNA biosynthetic process [GO:2000279]; negative regulation of Notch signaling pathway [GO:0045746]; negative regulation of transcription, DNA-templated [GO:0045892]; negative regulation of vascular endothelial growth factor receptor signaling pathway [GO:0030948]; positive regulation of embryonic development [GO:0040019]; positive regulation of skeletal muscle fiber development [GO:0048743]; positive regulation of transcription regulatory region DNA binding [GO:2000679]; positive regulation of transcription, DNA-templated [GO:0045893]</t>
  </si>
  <si>
    <t>NP_001030611.1 [Q96TA1-2];NP_073744.2 [Q96TA1-1];</t>
  </si>
  <si>
    <t>hsa:64855;</t>
  </si>
  <si>
    <t>64855;</t>
  </si>
  <si>
    <t>Protein Niban 2</t>
  </si>
  <si>
    <t>Q96TC7</t>
  </si>
  <si>
    <t>RMD3_HUMAN</t>
  </si>
  <si>
    <t>RMDN3 FAM82A2 FAM82C PTPIP51 hucep-10 UNQ3122/PRO10274</t>
  </si>
  <si>
    <t>cell [GO:0005623]; integral component of membrane [GO:0016021]; intercellular bridge [GO:0045171]; microtubule [GO:0005874]; mitochondrial outer membrane [GO:0005741]; mitochondrion [GO:0005739]; nucleus [GO:0005634]; spindle pole [GO:0000922]; apoptotic process [GO:0006915]; cell differentiation [GO:0030154]; cellular calcium ion homeostasis [GO:0006874]</t>
  </si>
  <si>
    <t>NP_001291731.1 [Q96TC7-1];NP_001310823.1 [Q96TC7-1];NP_001310824.1 [Q96TC7-2];NP_060615.1 [Q96TC7-1];</t>
  </si>
  <si>
    <t>hsa:55177;</t>
  </si>
  <si>
    <t>55177;</t>
  </si>
  <si>
    <t>Q96TC7;H0YLG5;H0YMB1;H0YNE5;H0YLV7</t>
  </si>
  <si>
    <t>Q96TC7;H0YLG5;H0YMB1</t>
  </si>
  <si>
    <t>6;4;3;2;1</t>
  </si>
  <si>
    <t>Regulator of microtubule dynamics protein 3;Regulator of microtubule dynamics protein 3 (Fragment);Regulator of microtubule dynamics protein 3 (Fragment)</t>
  </si>
  <si>
    <t>Q99436</t>
  </si>
  <si>
    <t>PSB7_HUMAN</t>
  </si>
  <si>
    <t>PSMB7 Z</t>
  </si>
  <si>
    <t>cytoplasm [GO:0005737]; cytosol [GO:0005829]; extracellular region [GO:0005576]; ficolin-1-rich granule lumen [GO:1904813]; nucleoplasm [GO:0005654]; nucleus [GO:0005634]; proteasome complex [GO:0000502]; proteasome core complex [GO:0005839]; proteasome core complex, beta-subunit complex [GO:0019774]; secretory granule lumen [GO:0034774]; endopeptidase activity [GO:0004175]; threonine-type endopeptidase activity [GO:0004298];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neutrophil degranulation [GO:0043312]; NIK/NF-kappaB signaling [GO:0038061]; positive regulation of canonical Wnt signaling pathway [GO:0090263]; post-translational protein modification [GO:0043687]; proteasomal protein catabolic process [GO:0010498]; proteasomal ubiquitin-independent protein catabolic process [GO:0010499];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viral process [GO:0016032]; Wnt signaling pathway, planar cell polarity pathway [GO:0060071]</t>
  </si>
  <si>
    <t>NP_002790.1 [Q99436-1];</t>
  </si>
  <si>
    <t>hsa:5695;</t>
  </si>
  <si>
    <t>5695;</t>
  </si>
  <si>
    <t>Q99436;Q5TBG5</t>
  </si>
  <si>
    <t>Proteasome subunit beta type-7;Proteasome subunit beta (Fragment)</t>
  </si>
  <si>
    <t>Q99459</t>
  </si>
  <si>
    <t>CDC5L_HUMAN</t>
  </si>
  <si>
    <t>CDC5L KIAA0432 PCDC5RP</t>
  </si>
  <si>
    <t>catalytic step 2 spliceosome [GO:0071013]; cytoplasm [GO:0005737]; membrane [GO:0016020]; nuclear speck [GO:0016607]; nucleoplasm [GO:0005654]; nucleus [GO:0005634]; perinuclear region of cytoplasm [GO:0048471]; protein-DNA complex [GO:0032993]; Prp19 complex [GO:0000974]; U2-type catalytic step 2 spliceosome [GO:0071007]; DNA binding [GO:0003677]; DNA-binding transcription activator activity, RNA polymerase II-specific [GO:0001228]; DNA-binding transcription factor activity, RNA polymerase II-specific [GO:0000981]; leucine zipper domain binding [GO:0043522]; protein kinase binding [GO:0019901]; protein phosphatase 1 binding [GO:0008157]; RNA binding [GO:0003723]; RNA polymerase II regulatory region sequence-specific DNA binding [GO:0000977]; transcription corepressor binding [GO:0001222]; WD40-repeat domain binding [GO:0071987]; cellular response to fibroblast growth factor stimulus [GO:0044344]; cellular response to interleukin-2 [GO:0071352]; cellular response to nerve growth factor stimulus [GO:1990090]; cellular response to prolactin [GO:1990646]; cellular response to wortmannin [GO:1904568]; DNA repair [GO:0006281]; mitotic cell cycle [GO:0000278]; mRNA splicing, via spliceosome [GO:0000398]; positive regulation of transcription by RNA polymerase II [GO:0045944]; signal transduction involved in DNA damage checkpoint [GO:0072422]</t>
  </si>
  <si>
    <t>NP_001244.1;</t>
  </si>
  <si>
    <t>hsa:988;</t>
  </si>
  <si>
    <t>988;</t>
  </si>
  <si>
    <t>Cell division cycle 5-like protein</t>
  </si>
  <si>
    <t>Q99460</t>
  </si>
  <si>
    <t>PSMD1_HUMAN</t>
  </si>
  <si>
    <t>PSMD1</t>
  </si>
  <si>
    <t>azurophil granule lumen [GO:0035578]; cytosol [GO:0005829]; extracellular region [GO:0005576]; membrane [GO:0016020]; nucleoplasm [GO:0005654]; nucleus [GO:0005634]; proteasome accessory complex [GO:0022624]; proteasome complex [GO:0000502]; proteasome regulatory particle [GO:0005838]; proteasome regulatory particle, base subcomplex [GO:0008540]; proteasome storage granule [GO:0034515]; enzyme regulator activity [GO:0030234]; ubiquitin protein ligase binding [GO:0031625];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neutrophil degranulation [GO:0043312]; NIK/NF-kappaB signaling [GO:0038061]; positive regulation of canonical Wnt signaling pathway [GO:0090263]; post-translational protein modification [GO:0043687];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protein catabolic process [GO:0042176];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Wnt signaling pathway, planar cell polarity pathway [GO:0060071]</t>
  </si>
  <si>
    <t>NP_001177966.1 [Q99460-2];NP_002798.2 [Q99460-1];</t>
  </si>
  <si>
    <t>hsa:5707;</t>
  </si>
  <si>
    <t>5707;</t>
  </si>
  <si>
    <t>Q99460;A0A087WW66;H7BZR6;C9J9M4;H7C378;F8WCE3</t>
  </si>
  <si>
    <t>Q99460;A0A087WW66</t>
  </si>
  <si>
    <t>34;33;10;10;6;1</t>
  </si>
  <si>
    <t>26S proteasome non-ATPase regulatory subunit 1;26S proteasome non-ATPase regulatory subunit 1</t>
  </si>
  <si>
    <t>Q99497</t>
  </si>
  <si>
    <t>PARK7_HUMAN</t>
  </si>
  <si>
    <t>PARK7</t>
  </si>
  <si>
    <t>adherens junction [GO:0005912]; axon [GO:0030424]; cell [GO:0005623]; cell body [GO:0044297]; chromatin [GO:0000785]; cytoplasm [GO:0005737]; cytosol [GO:0005829]; endoplasmic reticulum [GO:0005783]; extracellular exosome [GO:0070062]; membrane raft [GO:0045121]; mitochondrial intermembrane space [GO:0005758]; mitochondrial matrix [GO:0005759]; mitochondrion [GO:0005739]; nucleoplasm [GO:0005654]; nucleus [GO:0005634]; perinuclear region of cytoplasm [GO:0048471]; plasma membrane [GO:0005886]; PML body [GO:0016605]; presynapse [GO:0098793]; androgen receptor binding [GO:0050681]; cadherin binding [GO:0045296]; copper ion binding [GO:0005507]; cupric ion binding [GO:1903135]; cuprous ion binding [GO:1903136]; cytokine binding [GO:0019955]; enzyme binding [GO:0019899]; identical protein binding [GO:0042802]; kinase binding [GO:0019900]; L-dopa decarboxylase activator activity [GO:0036478]; mercury ion binding [GO:0045340]; mRNA binding [GO:0003729]; oxidoreductase activity, acting on peroxide as acceptor [GO:0016684]; peptidase activity [GO:0008233]; peroxiredoxin activity [GO:0051920]; protein deglycase activity [GO:0036524]; protein homodimerization activity [GO:0042803]; protein-containing complex binding [GO:0044877]; repressing transcription factor binding [GO:0070491]; scaffold protein binding [GO:0097110]; signaling receptor binding [GO:0005102]; small protein activating enzyme binding [GO:0044388]; superoxide dismutase copper chaperone activity [GO:0016532]; transcription coactivator activity [GO:0003713]; transcription factor binding [GO:0008134]; tyrosine 3-monooxygenase activator activity [GO:0036470]; ubiquitin-like protein conjugating enzyme binding [GO:0044390]; ubiquitin-specific protease binding [GO:1990381]; activation of protein kinase B activity [GO:0032148]; adult locomotory behavior [GO:0008344]; autophagy [GO:0006914]; cellular response to glyoxal [GO:0036471]; cellular response to hydrogen peroxide [GO:0070301]; cellular response to oxidative stress [GO:0034599]; detoxification of copper ion [GO:0010273]; detoxification of mercury ion [GO:0050787]; DNA repair [GO:0006281]; dopamine uptake involved in synaptic transmission [GO:0051583]; enzyme active site formation via L-cysteine sulfinic acid [GO:0018323]; glucose homeostasis [GO:0042593]; glutathione deglycation [GO:0036531]; glycolate biosynthetic process [GO:0046295]; glyoxal metabolic process [GO:1903189]; guanine deglycation [GO:0106044]; guanine deglycation, glyoxal removal [GO:0106046]; guanine deglycation, methylglyoxal removal [GO:0106045]; histone modification [GO:0016570]; hydrogen peroxide metabolic process [GO:0042743]; inflammatory response [GO:0006954]; insulin secretion [GO:0030073]; lactate biosynthetic process [GO:0019249]; membrane depolarization [GO:0051899]; membrane hyperpolarization [GO:0060081]; methylglyoxal metabolic process [GO:0009438]; mitochondrion organization [GO:0007005]; negative regulation of apoptotic process [GO:0043066]; negative regulation of cell death [GO:0060548]; negative regulation of cysteine-type endopeptidase activity involved in apoptotic signaling pathway [GO:2001268]; negative regulation of death-inducing signaling complex assembly [GO:1903073]; negative regulation of endoplasmic reticulum stress-induced intrinsic apoptotic signaling pathway [GO:1902236]; negative regulation of extrinsic apoptotic signaling pathway [GO:2001237]; negative regulation of gene expression [GO:0010629]; negative regulation of hydrogen peroxide-induced cell death [GO:1903206]; negative regulation of hydrogen peroxide-induced neuron death [GO:1903208]; negative regulation of hydrogen peroxide-induced neuron intrinsic apoptotic signaling pathway [GO:1903384]; negative regulation of neuron apoptotic process [GO:0043524]; negative regulation of neuron death [GO:1901215]; negative regulation of nitrosative stress-induced intrinsic apoptotic signaling pathway [GO:1905259]; negative regulation of oxidative stress-induced cell death [GO:1903202]; negative regulation of oxidative stress-induced neuron intrinsic apoptotic signaling pathway [GO:1903377]; negative regulation of proteasomal ubiquitin-dependent protein catabolic process [GO:0032435]; negative regulation of protein acetylation [GO:1901984]; negative regulation of protein binding [GO:0032091]; negative regulation of protein export from nucleus [GO:0046826]; negative regulation of protein K48-linked deubiquitination [GO:1903094]; negative regulation of protein kinase activity [GO:0006469]; negative regulation of protein phosphorylation [GO:0001933]; negative regulation of protein sumoylation [GO:0033234]; negative regulation of protein ubiquitination [GO:0031397]; negative regulation of reactive oxygen species biosynthetic process [GO:1903427]; negative regulation of TRAIL-activated apoptotic signaling pathway [GO:1903122]; negative regulation of ubiquitin-protein transferase activity [GO:0051444]; negative regulation of ubiquitin-specific protease activity [GO:2000157]; peptidyl-arginine deglycation [GO:0036527]; peptidyl-cysteine deglycation [GO:0036526]; peptidyl-lysine deglycation [GO:0036528]; positive regulation of acute inflammatory response to antigenic stimulus [GO:0002866]; positive regulation of androgen receptor activity [GO:2000825]; positive regulation of autophagy of mitochondrion [GO:1903599]; positive regulation of DNA-binding transcription factor activity [GO:0051091]; positive regulation of dopamine biosynthetic process [GO:1903181]; positive regulation of gene expression [GO:0010628]; positive regulation of interleukin-8 production [GO:0032757]; positive regulation of L-dopa biosynthetic process [GO:1903197]; positive regulation of L-dopa decarboxylase activity [GO:1903200]; positive regulation of mitochondrial electron transport, NADH to ubiquinone [GO:1902958]; positive regulation of NAD(P)H oxidase activity [GO:0033864]; positive regulation of oxidative phosphorylation uncoupler activity [GO:2000277]; positive regulation of oxidative stress-induced intrinsic apoptotic signaling pathway [GO:1902177]; positive regulation of peptidyl-serine phosphorylation [GO:0033138]; positive regulation of protein kinase B signaling [GO:0051897]; positive regulation of protein localization to nucleus [GO:1900182]; positive regulation of protein-containing complex assembly [GO:0031334]; positive regulation of pyrroline-5-carboxylate reductase activity [GO:1903168]; positive regulation of reactive oxygen species biosynthetic process [GO:1903428]; positive regulation of superoxide dismutase activity [GO:1901671]; positive regulation of transcription by RNA polymerase II [GO:0045944]; positive regulation of transcription regulatory region DNA binding [GO:2000679]; positive regulation of tyrosine 3-monooxygenase activity [GO:1903178]; protein deglycation, glyoxal removal [GO:0036529]; protein deglycation, methylglyoxal removal [GO:0036530]; protein deglycosylation [GO:0006517]; protein stabilization [GO:0050821]; Ras protein signal transduction [GO:0007265]; regulation of androgen receptor signaling pathway [GO:0060765]; regulation of inflammatory response [GO:0050727]; regulation of mitochondrial membrane potential [GO:0051881]; regulation of neuron apoptotic process [GO:0043523]; regulation of supramolecular fiber organization [GO:1902903]; single fertilization [GO:0007338]</t>
  </si>
  <si>
    <t>NP_001116849.1;NP_009193.2;XP_005263481.1;</t>
  </si>
  <si>
    <t>hsa:11315;</t>
  </si>
  <si>
    <t>11315;</t>
  </si>
  <si>
    <t>Q99497;K7EN27;K7ELW0</t>
  </si>
  <si>
    <t>Parkinson disease protein 7;Protein/nucleic acid deglycase DJ-1 (Fragment);Protein/nucleic acid deglycase DJ-1</t>
  </si>
  <si>
    <t>Q99519</t>
  </si>
  <si>
    <t>NEUR1_HUMAN</t>
  </si>
  <si>
    <t>NEU1 NANH</t>
  </si>
  <si>
    <t>cell junction [GO:0030054]; cytoplasm [GO:0005737]; extracellular exosome [GO:0070062]; extracellular region [GO:0005576]; intracellular membrane-bounded organelle [GO:0043231]; lysosomal lumen [GO:0043202]; lysosomal membrane [GO:0005765]; lysosome [GO:0005764]; membrane [GO:0016020]; plasma membrane [GO:0005886]; specific granule lumen [GO:0035580]; alpha-sialidase activity [GO:0016997]; exo-alpha-(2-&gt;3)-sialidase activity [GO:0052794]; exo-alpha-(2-&gt;6)-sialidase activity [GO:0052795]; exo-alpha-(2-&gt;8)-sialidase activity [GO:0052796]; exo-alpha-sialidase activity [GO:0004308]; ganglioside catabolic process [GO:0006689]; glycosphingolipid metabolic process [GO:0006687]; neutrophil degranulation [GO:0043312]; oligosaccharide catabolic process [GO:0009313]</t>
  </si>
  <si>
    <t>NP_000425.1;</t>
  </si>
  <si>
    <t>hsa:4758;</t>
  </si>
  <si>
    <t>4758;</t>
  </si>
  <si>
    <t>Q99519;E9PIF4</t>
  </si>
  <si>
    <t>Sialidase-1;Sialidase-1</t>
  </si>
  <si>
    <t>Q99536</t>
  </si>
  <si>
    <t>VAT1_HUMAN</t>
  </si>
  <si>
    <t>VAT1</t>
  </si>
  <si>
    <t>azurophil granule lumen [GO:0035578]; extracellular exosome [GO:0070062]; extracellular region [GO:0005576]; integral component of membrane [GO:0016021]; mitochondrial outer membrane [GO:0005741]; oxidoreductase activity [GO:0016491]; zinc ion binding [GO:0008270]; negative regulation of mitochondrial fusion [GO:0010637]; neutrophil degranulation [GO:0043312]</t>
  </si>
  <si>
    <t>NP_006364.2 [Q99536-1];</t>
  </si>
  <si>
    <t>hsa:10493;</t>
  </si>
  <si>
    <t>10493;</t>
  </si>
  <si>
    <t>Q99536;K7ERT7;K7ENX2;K7EM19;K7ESA3;K7EJM4;K7ER81</t>
  </si>
  <si>
    <t>19;8;6;6;5;2;1</t>
  </si>
  <si>
    <t>Synaptic vesicle membrane protein VAT-1 homolog</t>
  </si>
  <si>
    <t>Q99543</t>
  </si>
  <si>
    <t>DNJC2_HUMAN</t>
  </si>
  <si>
    <t>DNAJC2 MPHOSPH11 MPP11 ZRF1</t>
  </si>
  <si>
    <t>cytoplasm [GO:0005737]; cytosol [GO:0005829]; nuclear membrane [GO:0031965]; nucleolus [GO:0005730]; nucleoplasm [GO:0005654]; nucleus [GO:0005634]; chromatin binding [GO:0003682]; DNA binding [GO:0003677]; histone binding [GO:0042393]; Hsp70 protein binding [GO:0030544]; RNA binding [GO:0003723]; ubiquitin modification-dependent histone binding [GO:0061649]; 'de novo' cotranslational protein folding [GO:0051083]; chromatin organization [GO:0006325]; DNA replication [GO:0006260]; negative regulation of DNA biosynthetic process [GO:2000279]; positive regulation of transcription, DNA-templated [GO:0045893]; regulation of cellular response to heat [GO:1900034]</t>
  </si>
  <si>
    <t>NP_001123359.1 [Q99543-2];NP_055192.1 [Q99543-1];</t>
  </si>
  <si>
    <t>hsa:27000;</t>
  </si>
  <si>
    <t>27000;</t>
  </si>
  <si>
    <t>Q99543;F2Z3N9;H7C3L7;F2Z3H0;C9IZ83</t>
  </si>
  <si>
    <t>5;2;2;1;1</t>
  </si>
  <si>
    <t>DnaJ homolog subfamily C member 2</t>
  </si>
  <si>
    <t>Q99567</t>
  </si>
  <si>
    <t>NUP88_HUMAN</t>
  </si>
  <si>
    <t>NUP88</t>
  </si>
  <si>
    <t>cytosol [GO:0005829]; host cell [GO:0043657]; nuclear pore [GO:0005643]; nucleoplasm [GO:0005654]; structural constituent of nuclear pore [GO:0017056]; transporter activity [GO:0005215]; intracellular transport of virus [GO:0075733]; mitotic cell cycle [GO:0000278]; mRNA export from nucleus [GO:0006406]; protein export from nucleus [GO:0006611]; protein import into nucleus [GO:0006606]; protein sumoylation [GO:0016925]; regulation of cellular response to heat [GO:1900034]; regulation of gene silencing by miRNA [GO:0060964]; regulation of glycolytic process [GO:0006110]; ribosomal large subunit export from nucleus [GO:0000055]; ribosomal small subunit export from nucleus [GO:0000056]; tRNA export from nucleus [GO:0006409]; viral process [GO:0016032]; viral transcription [GO:0019083]</t>
  </si>
  <si>
    <t>NP_001307582.1;NP_002523.2;</t>
  </si>
  <si>
    <t>hsa:4927;</t>
  </si>
  <si>
    <t>4927;</t>
  </si>
  <si>
    <t>Q99567;J3KMX1;I3L4K7;I3L2W3;I3L245</t>
  </si>
  <si>
    <t>Q99567;J3KMX1</t>
  </si>
  <si>
    <t>Nuclear pore complex protein Nup88;Nuclear pore complex protein Nup88 (Fragment)</t>
  </si>
  <si>
    <t>Q99570</t>
  </si>
  <si>
    <t>PI3R4_HUMAN</t>
  </si>
  <si>
    <t>PIK3R4 VPS15</t>
  </si>
  <si>
    <t>autophagosome [GO:0005776]; axoneme [GO:0005930]; cytosol [GO:0005829]; intracellular membrane-bounded organelle [GO:0043231]; late endosome [GO:0005770]; membrane [GO:0016020]; microtubule cytoskeleton [GO:0015630]; nucleus-vacuole junction [GO:0071561]; phagocytic vesicle membrane [GO:0030670]; phosphatidylinositol 3-kinase complex, class III [GO:0035032]; phosphatidylinositol 3-kinase complex, class III, type I [GO:0034271]; phosphatidylinositol 3-kinase complex, class III, type II [GO:0034272]; ATP binding [GO:0005524]; protein kinase activity [GO:0004672]; protein serine/threonine kinase activity [GO:0004674]; autophagy of peroxisome [GO:0030242]; cellular response to glucose starvation [GO:0042149]; late endosome to vacuole transport [GO:0045324]; macroautophagy [GO:0016236]; phosphatidylinositol biosynthetic process [GO:0006661]; positive regulation of phosphatidylinositol 3-kinase activity [GO:0043552]; protein phosphorylation [GO:0006468]; protein targeting to vacuole [GO:0006623]; receptor catabolic process [GO:0032801]; regulation of cytokinesis [GO:0032465]; toll-like receptor 9 signaling pathway [GO:0034162]</t>
  </si>
  <si>
    <t>NP_055417.1;</t>
  </si>
  <si>
    <t>hsa:30849;</t>
  </si>
  <si>
    <t>30849;</t>
  </si>
  <si>
    <t>Q99570;D6RJ98;D6RAC3;D6RBB7</t>
  </si>
  <si>
    <t>Q99570;D6RJ98</t>
  </si>
  <si>
    <t>Phosphoinositide 3-kinase regulatory subunit 4;Phosphoinositide 3-kinase regulatory subunit 4 (Fragment)</t>
  </si>
  <si>
    <t>Q99575</t>
  </si>
  <si>
    <t>POP1_HUMAN</t>
  </si>
  <si>
    <t>POP1 KIAA0061</t>
  </si>
  <si>
    <t>extracellular space [GO:0005615]; multimeric ribonuclease P complex [GO:0030681]; nucleolar ribonuclease P complex [GO:0005655]; nucleolus [GO:0005730]; nucleoplasm [GO:0005654]; ribonuclease MRP complex [GO:0000172]; ribonuclease MRP activity [GO:0000171]; ribonuclease P activity [GO:0004526]; ribonuclease P RNA binding [GO:0033204]; RNA binding [GO:0003723]; RNA phosphodiester bond hydrolysis, endonucleolytic [GO:0090502]; tRNA 5'-leader removal [GO:0001682]; tRNA catabolic process [GO:0016078]; tRNA processing [GO:0008033]</t>
  </si>
  <si>
    <t>NP_001139332.1;NP_001139333.1;NP_055844.2;</t>
  </si>
  <si>
    <t>hsa:10940;</t>
  </si>
  <si>
    <t>10940;</t>
  </si>
  <si>
    <t>Q99575;E5RK39</t>
  </si>
  <si>
    <t>Ribonucleases P/MRP protein subunit POP1;Ribonucleases P/MRP protein subunit POP1 (Fragment)</t>
  </si>
  <si>
    <t>Q99584</t>
  </si>
  <si>
    <t>S10AD_HUMAN</t>
  </si>
  <si>
    <t>S100A13</t>
  </si>
  <si>
    <t>cytoplasm [GO:0005737]; cytosol [GO:0005829]; extracellular region [GO:0005576]; extracellular space [GO:0005615]; mast cell granule [GO:0042629]; nucleolus [GO:0005730]; nucleoplasm [GO:0005654]; nucleus [GO:0005634]; perinuclear region of cytoplasm [GO:0048471]; plasma membrane [GO:0005886]; calcium ion binding [GO:0005509]; copper ion binding [GO:0005507]; fibroblast growth factor binding [GO:0017134]; lipid binding [GO:0008289]; protein homodimerization activity [GO:0042803]; RAGE receptor binding [GO:0050786]; zinc ion binding [GO:0008270]; cytokine secretion [GO:0050663]; interleukin-1 alpha secretion [GO:0050703]; mast cell degranulation [GO:0043303]; positive regulation of cell population proliferation [GO:0008284]; positive regulation of I-kappaB kinase/NF-kappaB signaling [GO:0043123]; regulation of cell shape [GO:0008360]; response to copper ion [GO:0046688]; response to electrical stimulus [GO:0051602]</t>
  </si>
  <si>
    <t>NP_001019381.1;NP_001019382.1;NP_001019383.1;NP_001019384.1;NP_005970.1;XP_005245491.1;XP_011508164.1;XP_011508165.1;XP_011508166.1;XP_016857523.1;XP_016857524.1;XP_016857525.1;</t>
  </si>
  <si>
    <t>hsa:6284;</t>
  </si>
  <si>
    <t>6284;</t>
  </si>
  <si>
    <t>Protein S100-A13</t>
  </si>
  <si>
    <t>Q99613</t>
  </si>
  <si>
    <t>EIF3C_HUMAN</t>
  </si>
  <si>
    <t>EIF3C EIF3S8</t>
  </si>
  <si>
    <t>cytosol [GO:0005829]; eukaryotic 43S preinitiation complex [GO:0016282]; eukaryotic 48S preinitiation complex [GO:0033290]; eukaryotic translation initiation factor 3 complex [GO:0005852]; ribosome binding [GO:0043022]; RNA binding [GO:0003723]; translation initiation factor activity [GO:0003743]; translation initiation factor binding [GO:0031369]; formation of cytoplasmic translation initiation complex [GO:0001732]; positive regulation of mRNA binding [GO:1902416]; positive regulation of translation [GO:0045727]; translational initiation [GO:0006413]</t>
  </si>
  <si>
    <t>NP_001032897.1 [Q99613-1];NP_001186071.1 [Q99613-1];NP_001254503.1 [Q99613-1];NP_001273407.1 [Q99613-2];NP_003743.1 [Q99613-1];</t>
  </si>
  <si>
    <t>hsa:8663;</t>
  </si>
  <si>
    <t>8663;</t>
  </si>
  <si>
    <t>Q99613;B5ME19;H3BPE3;H3BPE4;H3BTY8</t>
  </si>
  <si>
    <t>Q99613;B5ME19</t>
  </si>
  <si>
    <t>21;21;3;3;2</t>
  </si>
  <si>
    <t>Eukaryotic translation initiation factor 3 subunit C;Eukaryotic translation initiation factor 3 subunit C-like protein</t>
  </si>
  <si>
    <t>Q99653</t>
  </si>
  <si>
    <t>CHP1_HUMAN</t>
  </si>
  <si>
    <t>CHP1 CHP</t>
  </si>
  <si>
    <t>cell [GO:0005623]; cytoplasm [GO:0005737]; cytosol [GO:0005829]; endoplasmic reticulum [GO:0005783]; endoplasmic reticulum-Golgi intermediate compartment [GO:0005793]; extracellular exosome [GO:0070062]; focal adhesion [GO:0005925]; Golgi membrane [GO:0000139]; microtubule cytoskeleton [GO:0015630]; nucleus [GO:0005634]; plasma membrane [GO:0005886]; transport vesicle [GO:0030133]; calcium ion binding [GO:0005509]; calcium-dependent protein binding [GO:0048306]; kinase binding [GO:0019900]; microtubule binding [GO:0008017]; potassium channel regulator activity [GO:0015459]; protein kinase inhibitor activity [GO:0004860]; calcium-ion regulated exocytosis [GO:0017156]; cellular response to acidic pH [GO:0071468]; cytoplasmic microtubule organization [GO:0031122]; hyaluronan catabolic process [GO:0030214]; membrane docking [GO:0022406]; membrane fusion [GO:0061025]; membrane organization [GO:0061024]; microtubule bundle formation [GO:0001578]; negative regulation of calcineurin-NFAT signaling cascade [GO:0070885]; negative regulation of NF-kappaB transcription factor activity [GO:0032088]; negative regulation of phosphatase activity [GO:0010923]; negative regulation of protein autophosphorylation [GO:0031953]; negative regulation of protein import into nucleus [GO:0042308]; negative regulation of protein kinase activity [GO:0006469]; negative regulation of protein phosphorylation [GO:0001933]; negative regulation of protein ubiquitination [GO:0031397]; positive regulation of protein glycosylation [GO:0060050]; positive regulation of protein targeting to membrane [GO:0090314]; positive regulation of protein transport [GO:0051222]; positive regulation of sodium:proton antiporter activity [GO:0032417]; potassium ion transport [GO:0006813]; protein complex oligomerization [GO:0051259]; protein export from nucleus [GO:0006611]; protein stabilization [GO:0050821]; regulation of intracellular pH [GO:0051453]; regulation of neuron death [GO:1901214]; small GTPase mediated signal transduction [GO:0007264]</t>
  </si>
  <si>
    <t>NP_009167.1;</t>
  </si>
  <si>
    <t>hsa:11261;</t>
  </si>
  <si>
    <t>11261;</t>
  </si>
  <si>
    <t>Q99653;H0YKE7;F5GX29;H0YNG9;H0YLY7</t>
  </si>
  <si>
    <t>Q99653;H0YKE7;F5GX29;H0YNG9</t>
  </si>
  <si>
    <t>Calcineurin B homologous protein 1;Calcineurin B homologous protein 1;Calcineurin B homologous protein 1;Calcineurin B homologous protein 1</t>
  </si>
  <si>
    <t>Q99714</t>
  </si>
  <si>
    <t>HCD2_HUMAN</t>
  </si>
  <si>
    <t>HSD17B10 ERAB HADH2 MRPP2 SCHAD SDR5C1 XH98G2</t>
  </si>
  <si>
    <t>cytoplasm [GO:0005737]; mitochondrial matrix [GO:0005759]; mitochondrial ribonuclease P complex [GO:0030678]; mitochondrion [GO:0005739]; plasma membrane [GO:0005886]; 3-hydroxy-2-methylbutyryl-CoA dehydrogenase activity [GO:0047015]; 3-hydroxyacyl-CoA dehydrogenase activity [GO:0003857]; cholate 7-alpha-dehydrogenase activity [GO:0008709]; dihydrotestosterone 17-beta-dehydrogenase activity [GO:0035410]; RNA binding [GO:0003723]; testosterone dehydrogenase [NAD(P)] activity [GO:0030283]; tRNA binding [GO:0000049]; branched-chain amino acid catabolic process [GO:0009083]; lipid metabolic process [GO:0006629]; mitochondrial tRNA 3'-end processing [GO:1990180]; mitochondrial tRNA 5'-end processing [GO:0097745]; mitochondrial tRNA methylation [GO:0070901]; mitochondrial tRNA processing [GO:0090646]; mitochondrion organization [GO:0007005]; protein homotetramerization [GO:0051289]</t>
  </si>
  <si>
    <t>NP_001032900.1 [Q99714-2];NP_004484.1 [Q99714-1];</t>
  </si>
  <si>
    <t>hsa:3028;</t>
  </si>
  <si>
    <t>3028;</t>
  </si>
  <si>
    <t>Q99714;Q5H928</t>
  </si>
  <si>
    <t>10;8</t>
  </si>
  <si>
    <t>3-hydroxyacyl-CoA dehydrogenase type-2;3-hydroxyacyl-CoA dehydrogenase type-2</t>
  </si>
  <si>
    <t>Q99720</t>
  </si>
  <si>
    <t>SGMR1_HUMAN</t>
  </si>
  <si>
    <t>SIGMAR1 OPRS1 SRBP AAG8</t>
  </si>
  <si>
    <t>cell junction [GO:0030054]; cytoplasmic vesicle [GO:0031410]; endoplasmic reticulum [GO:0005783]; endoplasmic reticulum membrane [GO:0005789]; growth cone [GO:0030426]; integral component of membrane [GO:0016021]; integral component of plasma membrane [GO:0005887]; lipid droplet [GO:0005811]; nuclear envelope [GO:0005635]; nuclear inner membrane [GO:0005637]; nuclear outer membrane [GO:0005640]; postsynaptic density [GO:0014069]; postsynaptic density membrane [GO:0098839]; drug binding [GO:0008144]; identical protein binding [GO:0042802]; opioid receptor activity [GO:0004985]; cell death in response to hydrogen peroxide [GO:0036474]; lipid transport [GO:0006869]; nervous system development [GO:0007399]; protein homotrimerization [GO:0070207]; regulation of neuron apoptotic process [GO:0043523]</t>
  </si>
  <si>
    <t>NP_001269134.1;NP_001269135.1;NP_001269136.1 [Q99720-2];NP_001269137.1;NP_001269138.1;NP_005857.1 [Q99720-1];NP_671513.1 [Q99720-3];</t>
  </si>
  <si>
    <t>hsa:10280;</t>
  </si>
  <si>
    <t>10280;</t>
  </si>
  <si>
    <t>Sigma non-opioid intracellular receptor 1</t>
  </si>
  <si>
    <t>Q99733</t>
  </si>
  <si>
    <t>NP1L4_HUMAN</t>
  </si>
  <si>
    <t>NAP1L4 NAP2</t>
  </si>
  <si>
    <t>cytoplasm [GO:0005737]; nucleus [GO:0005634]; nucleosome binding [GO:0031491]; RNA binding [GO:0003723]; unfolded protein binding [GO:0051082]; nucleosome assembly [GO:0006334]</t>
  </si>
  <si>
    <t>NP_005960.1 [Q99733-1];</t>
  </si>
  <si>
    <t>hsa:4676;</t>
  </si>
  <si>
    <t>4676;</t>
  </si>
  <si>
    <t>Q99733;E9PNW0;E9PJJ2;E9PS34;E9PNJ7;C9J6D1;C9JZI7;E9PKT8;A8MXH2;E9PKI2;E9PP22;C9J1B1;H0YCI4</t>
  </si>
  <si>
    <t>Q99733;E9PNW0;E9PJJ2;E9PS34;E9PNJ7;C9J6D1;C9JZI7;E9PKT8;A8MXH2</t>
  </si>
  <si>
    <t>11;9;9;9;9;9;9;8;7;5;5;4;2</t>
  </si>
  <si>
    <t>9;7;7;7;7;7;7;6;5;5;5;4;2</t>
  </si>
  <si>
    <t>Nucleosome assembly protein 1-like 4;Nucleosome assembly protein 1-like 4 (Fragment);Nucleosome assembly protein 1-like 4 (Fragment);Nucleosome assembly protein 1-like 4 (Fragment);Nucleosome assembly protein 1-like 4 (Fragment);Nucleosome assembly protein</t>
  </si>
  <si>
    <t>Q99747</t>
  </si>
  <si>
    <t>SNAG_HUMAN</t>
  </si>
  <si>
    <t>NAPG SNAPG</t>
  </si>
  <si>
    <t>extracellular exosome [GO:0070062]; lysosomal membrane [GO:0005765]; mitochondrion [GO:0005739]; SNARE complex [GO:0031201]; synapse [GO:0045202]; vacuolar membrane [GO:0005774]; soluble NSF attachment protein activity [GO:0005483]; syntaxin binding [GO:0019905]; intra-Golgi vesicle-mediated transport [GO:0006891]; intracellular protein transport [GO:0006886]; membrane fusion [GO:0061025]; protein stabilization [GO:0050821]; protein-containing complex assembly [GO:0065003]</t>
  </si>
  <si>
    <t>NP_003817.1 [Q99747-1];XP_011524058.1 [Q99747-2];</t>
  </si>
  <si>
    <t>hsa:8774;</t>
  </si>
  <si>
    <t>8774;</t>
  </si>
  <si>
    <t>Q99747;J3QS28;J3QKW4</t>
  </si>
  <si>
    <t>Gamma-soluble NSF attachment protein;Gamma-soluble NSF attachment protein;Gamma-soluble NSF attachment protein</t>
  </si>
  <si>
    <t>Q99805</t>
  </si>
  <si>
    <t>TM9S2_HUMAN</t>
  </si>
  <si>
    <t>TM9SF2</t>
  </si>
  <si>
    <t>cell junction [GO:0030054]; cytoskeleton [GO:0005856]; endosome [GO:0005768]; endosome membrane [GO:0010008]; extracellular exosome [GO:0070062]; integral component of plasma membrane [GO:0005887]; membrane [GO:0016020]; postsynaptic Golgi apparatus [GO:0150051]; protein localization to membrane [GO:0072657]</t>
  </si>
  <si>
    <t>NP_004791.1;</t>
  </si>
  <si>
    <t>hsa:9375;</t>
  </si>
  <si>
    <t>9375;</t>
  </si>
  <si>
    <t>Transmembrane 9 superfamily member 2</t>
  </si>
  <si>
    <t>Q99808</t>
  </si>
  <si>
    <t>S29A1_HUMAN</t>
  </si>
  <si>
    <t>SLC29A1 ENT1</t>
  </si>
  <si>
    <t>apical plasma membrane [GO:0016324]; basolateral plasma membrane [GO:0016323]; cell [GO:0005623]; integral component of membrane [GO:0016021]; integral component of plasma membrane [GO:0005887]; membrane [GO:0016020]; plasma membrane [GO:0005886]; postsynapse [GO:0098794]; presynapse [GO:0098793]; nucleoside transmembrane transporter activity [GO:0005337]; cellular response to glucose stimulus [GO:0071333]; cellular response to hypoxia [GO:0071456]; excitatory postsynaptic potential [GO:0060079]; lactation [GO:0007595]; neurotransmitter reuptake [GO:0098810]; nucleobase-containing compound metabolic process [GO:0006139]; nucleoside transport [GO:0015858]; sleep [GO:0030431]; uridine transport [GO:0015862]</t>
  </si>
  <si>
    <t>NP_001071643.1 [Q99808-1];NP_001071645.1 [Q99808-1];NP_001291391.1 [Q99808-2];NP_001291392.1;NP_001291394.1;NP_001291395.1;XP_005248935.1 [Q99808-1];XP_005248936.1 [Q99808-1];XP_005248937.1 [Q99808-1];XP_005248938.1 [Q99808-1];XP_005248939.1 [Q99808-1];</t>
  </si>
  <si>
    <t>hsa:2030;</t>
  </si>
  <si>
    <t>2030;</t>
  </si>
  <si>
    <t>Equilibrative nucleoside transporter 1</t>
  </si>
  <si>
    <t>Q99832</t>
  </si>
  <si>
    <t>TCPH_HUMAN</t>
  </si>
  <si>
    <t>CCT7 CCTH NIP7-1</t>
  </si>
  <si>
    <t>cell body [GO:0044297]; chaperonin-containing T-complex [GO:0005832]; cytoplasm [GO:0005737]; cytosol [GO:0005829]; extracellular exosome [GO:0070062]; microtubule [GO:0005874]; ATP binding [GO:0005524]; identical protein binding [GO:0042802]; unfolded protein binding [GO:0051082]; binding of sperm to zona pellucida [GO:0007339]; positive regulation of establishment of protein localization to telomere [GO:1904851]; positive regulation of protein localization to Cajal body [GO:1904871]; positive regulation of telomerase RNA localization to Cajal body [GO:1904874]; positive regulation of telomere maintenance via telomerase [GO:0032212]; protein folding [GO:0006457]; protein stabilization [GO:0050821]; toxin transport [GO:1901998]</t>
  </si>
  <si>
    <t>NP_001009570.1 [Q99832-2];NP_001159756.1 [Q99832-4];NP_001159757.1 [Q99832-3];NP_006420.1 [Q99832-1];XP_011530780.1 [Q99832-3];XP_011530781.1 [Q99832-3];</t>
  </si>
  <si>
    <t>hsa:10574;</t>
  </si>
  <si>
    <t>10574;</t>
  </si>
  <si>
    <t>Q99832;F8WAM2;F8WBP8;A0A0D9SG95</t>
  </si>
  <si>
    <t>21;6;3;2</t>
  </si>
  <si>
    <t>T-complex protein 1 subunit eta</t>
  </si>
  <si>
    <t>Q99943</t>
  </si>
  <si>
    <t>PLCA_HUMAN</t>
  </si>
  <si>
    <t>AGPAT1 G15</t>
  </si>
  <si>
    <t>endoplasmic reticulum [GO:0005783]; endoplasmic reticulum membrane [GO:0005789]; integral component of membrane [GO:0016021]; membrane [GO:0016020]; 1-acylglycerol-3-phosphate O-acyltransferase activity [GO:0003841]; CDP-diacylglycerol biosynthetic process [GO:0016024]; phosphatidic acid biosynthetic process [GO:0006654]; phospholipid metabolic process [GO:0006644]; positive regulation of cellular metabolic process [GO:0031325]; positive regulation of cytokine production [GO:0001819]; positive regulation of cytokine-mediated signaling pathway [GO:0001961]</t>
  </si>
  <si>
    <t>NP_006402.1;NP_116130.2;XP_005248863.1;XP_011512536.1;</t>
  </si>
  <si>
    <t>hsa:10554;</t>
  </si>
  <si>
    <t>10554;</t>
  </si>
  <si>
    <t>1-acyl-sn-glycerol-3-phosphate acyltransferase alpha</t>
  </si>
  <si>
    <t>Q99961</t>
  </si>
  <si>
    <t>SH3G1_HUMAN</t>
  </si>
  <si>
    <t>SH3GL1 CNSA1 SH3D2B</t>
  </si>
  <si>
    <t>cell junction [GO:0030054]; cell projection [GO:0042995]; cytoplasm [GO:0005737]; cytosol [GO:0005829]; early endosome membrane [GO:0031901]; glutamatergic synapse [GO:0098978]; hippocampal mossy fiber to CA3 synapse [GO:0098686]; podosome [GO:0002102]; postsynaptic density, intracellular component [GO:0099092]; presynapse [GO:0098793]; Schaffer collateral - CA1 synapse [GO:0098685]; beta-1 adrenergic receptor binding [GO:0031697]; cadherin binding [GO:0045296]; GTPase binding [GO:0051020]; identical protein binding [GO:0042802]; ion channel binding [GO:0044325]; lipid binding [GO:0008289]; phosphatase binding [GO:0019902]; protein C-terminus binding [GO:0008022]; SH3 domain binding [GO:0017124]; central nervous system development [GO:0007417]; modulation of excitatory postsynaptic potential [GO:0098815]; positive regulation of synaptic vesicle endocytosis [GO:1900244]; signal transduction [GO:0007165]; synaptic vesicle uncoating [GO:0016191]</t>
  </si>
  <si>
    <t>NP_001186872.1 [Q99961-2];NP_001186873.1 [Q99961-3];NP_003016.1 [Q99961-1];</t>
  </si>
  <si>
    <t>hsa:6455;</t>
  </si>
  <si>
    <t>6455;</t>
  </si>
  <si>
    <t>Q99961;M0R0I3;M0QYE0;Q99962;M0R2K6</t>
  </si>
  <si>
    <t>Q99961;M0R0I3;M0QYE0</t>
  </si>
  <si>
    <t>8;5;4;3;1</t>
  </si>
  <si>
    <t>Endophilin-A2;Endophilin-A2 (Fragment);Endophilin-A2 (Fragment)</t>
  </si>
  <si>
    <t>Q9BPW9</t>
  </si>
  <si>
    <t>DHRS9_HUMAN</t>
  </si>
  <si>
    <t>DHRS9 RDH15 SDR9C4 UNQ835/PRO1773</t>
  </si>
  <si>
    <t>endoplasmic reticulum membrane [GO:0005789]; integral component of endoplasmic reticulum membrane [GO:0030176]; alcohol dehydrogenase (NAD+) activity [GO:0004022]; androstan-3-alpha,17-beta-diol dehydrogenase activity [GO:0047044]; androsterone dehydrogenase activity [GO:0047023]; racemase and epimerase activity [GO:0016854]; retinol dehydrogenase activity [GO:0004745]; testosterone dehydrogenase (NAD+) activity [GO:0047035]; 9-cis-retinoic acid biosynthetic process [GO:0042904]; androgen metabolic process [GO:0008209]; epithelial cell differentiation [GO:0030855]; progesterone metabolic process [GO:0042448]; retinol metabolic process [GO:0042572]</t>
  </si>
  <si>
    <t>NP_001135742.1 [Q9BPW9-1];NP_001135743.1 [Q9BPW9-1];NP_001276692.1 [Q9BPW9-4];NP_954674.1 [Q9BPW9-1];XP_011508777.1 [Q9BPW9-1];</t>
  </si>
  <si>
    <t>hsa:10170;</t>
  </si>
  <si>
    <t>10170;</t>
  </si>
  <si>
    <t>Dehydrogenase/reductase SDR family member 9</t>
  </si>
  <si>
    <t>Q9BQ70</t>
  </si>
  <si>
    <t>TCF25_HUMAN</t>
  </si>
  <si>
    <t>TCF25 KIAA1049 NULP1 FKSG26</t>
  </si>
  <si>
    <t>nucleus [GO:0005634]; DNA binding [GO:0003677]; DNA-binding transcription factor activity [GO:0003700]; heart development [GO:0007507]; negative regulation of transcription by RNA polymerase II [GO:0000122]</t>
  </si>
  <si>
    <t>NP_055787.1;</t>
  </si>
  <si>
    <t>hsa:22980;</t>
  </si>
  <si>
    <t>22980;</t>
  </si>
  <si>
    <t>Q9BQ70;H3BS87;H3BMJ8;Q9H7D3;H3BSP8;H3BTU3;H3BQ53;Q9H384</t>
  </si>
  <si>
    <t>Q9BQ70;H3BS87;H3BMJ8;Q9H7D3;H3BSP8;H3BTU3;H3BQ53</t>
  </si>
  <si>
    <t>4;2;2;2;2;2;2;1</t>
  </si>
  <si>
    <t>Transcription factor 25;Transcription factor 25 (Fragment);Transcription factor 25 (Fragment);NULP1, isoform CRA_c;Transcription factor 25 (Fragment);Transcription factor 25 (Fragment);Transcription factor 25 (Fragment)</t>
  </si>
  <si>
    <t>Q9BQG0</t>
  </si>
  <si>
    <t>MBB1A_HUMAN</t>
  </si>
  <si>
    <t>MYBBP1A P160</t>
  </si>
  <si>
    <t>cytoplasm [GO:0005737]; intracellular membrane-bounded organelle [GO:0043231]; membrane [GO:0016020]; NLS-dependent protein nuclear import complex [GO:0042564]; nucleolus [GO:0005730]; nucleoplasm [GO:0005654]; nucleus [GO:0005634]; E-box binding [GO:0070888]; RNA binding [GO:0003723]; sequence-specific DNA binding [GO:0043565]; transcription corepressor activity [GO:0003714]; transcription factor binding [GO:0008134]; cellular response to glucose starvation [GO:0042149]; circadian regulation of gene expression [GO:0032922]; intrinsic apoptotic signaling pathway by p53 class mediator [GO:0072332]; negative regulation of transcription, DNA-templated [GO:0045892]; osteoblast differentiation [GO:0001649]; positive regulation of anoikis [GO:2000210]; positive regulation of cell cycle arrest [GO:0071158]; positive regulation of gene expression, epigenetic [GO:0045815]; regulation of transcription, DNA-templated [GO:0006355]; respiratory electron transport chain [GO:0022904]; ribosome biogenesis [GO:0042254]</t>
  </si>
  <si>
    <t>NP_001099008.1 [Q9BQG0-2];NP_055335.2 [Q9BQG0-1];</t>
  </si>
  <si>
    <t>hsa:10514;</t>
  </si>
  <si>
    <t>10514;</t>
  </si>
  <si>
    <t>Q9BQG0;I3L1L3;I3L2H8</t>
  </si>
  <si>
    <t>Q9BQG0;I3L1L3</t>
  </si>
  <si>
    <t>14;13;3</t>
  </si>
  <si>
    <t>Myb-binding protein 1A;Myb-binding protein 1A (Fragment)</t>
  </si>
  <si>
    <t>Q9BR76</t>
  </si>
  <si>
    <t>COR1B_HUMAN</t>
  </si>
  <si>
    <t>CORO1B</t>
  </si>
  <si>
    <t>actin filament [GO:0005884]; cell leading edge [GO:0031252]; cell periphery [GO:0071944]; cytoplasm [GO:0005737]; cytosol [GO:0005829]; extracellular exosome [GO:0070062]; focal adhesion [GO:0005925]; lamellipodium [GO:0030027]; perinuclear region of cytoplasm [GO:0048471]; plasma membrane [GO:0005886]; stress fiber [GO:0001725]; actin filament binding [GO:0051015]; Arp2/3 complex binding [GO:0071933]; cadherin binding [GO:0045296]; identical protein binding [GO:0042802]; actin cytoskeleton organization [GO:0030036]; actin filament branching [GO:0090135]; actin filament bundle assembly [GO:0051017]; actin filament organization [GO:0007015]; cell migration [GO:0016477]; cellular response to platelet-derived growth factor stimulus [GO:0036120]; endothelial cell chemotaxis [GO:0035767]; negative regulation of Arp2/3 complex-mediated actin nucleation [GO:0034316]; negative regulation of smooth muscle cell chemotaxis [GO:0071672]; positive regulation of lamellipodium morphogenesis [GO:2000394]; protein localization to cell leading edge [GO:1902463]; regulation of Arp2/3 complex-mediated actin nucleation [GO:0034315]; ruffle organization [GO:0031529]; wound healing [GO:0042060]</t>
  </si>
  <si>
    <t>NP_001018080.1;NP_065174.1;</t>
  </si>
  <si>
    <t>hsa:57175;</t>
  </si>
  <si>
    <t>57175;</t>
  </si>
  <si>
    <t>Q9BR76;A0A087WW53;F5H390;F5H0D2;A9Z1Z3</t>
  </si>
  <si>
    <t>Q9BR76;A0A087WW53;F5H390</t>
  </si>
  <si>
    <t>18;9;9;4;1</t>
  </si>
  <si>
    <t>Coronin-1B;Coronin;Coronin</t>
  </si>
  <si>
    <t>Q9BRP4</t>
  </si>
  <si>
    <t>PAAF1_HUMAN</t>
  </si>
  <si>
    <t>PAAF1 WDR71</t>
  </si>
  <si>
    <t>proteasome complex [GO:0000502]; viral process [GO:0016032]</t>
  </si>
  <si>
    <t>NP_001254732.1 [Q9BRP4-2];NP_001254733.1 [Q9BRP4-2];NP_001254734.1 [Q9BRP4-2];NP_001254735.1 [Q9BRP4-3];NP_079431.1 [Q9BRP4-1];</t>
  </si>
  <si>
    <t>hsa:80227;</t>
  </si>
  <si>
    <t>80227;</t>
  </si>
  <si>
    <t>Q9BRP4;F5H0C4;F5H103;F5H3I1;F5H3E9;H0YGB1;F5H5D4;F5H0F7</t>
  </si>
  <si>
    <t>Q9BRP4;F5H0C4</t>
  </si>
  <si>
    <t>5;4;2;2;1;1;1;1</t>
  </si>
  <si>
    <t>Proteasomal ATPase-associated factor 1;Proteasomal ATPase-associated factor 1</t>
  </si>
  <si>
    <t>Q9BRP8</t>
  </si>
  <si>
    <t>PYM1_HUMAN</t>
  </si>
  <si>
    <t>PYM1 PYM WIBG</t>
  </si>
  <si>
    <t>cell junction [GO:0030054]; cytoplasm [GO:0005737]; cytosol [GO:0005829]; exon-exon junction complex [GO:0035145]; nucleolus [GO:0005730]; nucleoplasm [GO:0005654]; ribosome binding [GO:0043022]; RNA binding [GO:0003723]; exon-exon junction complex disassembly [GO:1903259]; nuclear-transcribed mRNA catabolic process, nonsense-mediated decay [GO:0000184]; positive regulation of translation [GO:0045727]</t>
  </si>
  <si>
    <t>NP_001137325.1 [Q9BRP8-2];NP_115721.1 [Q9BRP8-1];</t>
  </si>
  <si>
    <t>hsa:84305;</t>
  </si>
  <si>
    <t>84305;</t>
  </si>
  <si>
    <t>Partner of Y14 and mago</t>
  </si>
  <si>
    <t>Q9BRR6</t>
  </si>
  <si>
    <t>ADPGK_HUMAN</t>
  </si>
  <si>
    <t>ADPGK PSEC0260</t>
  </si>
  <si>
    <t>endoplasmic reticulum [GO:0005783]; endoplasmic reticulum membrane [GO:0005789]; extracellular region [GO:0005576]; membrane [GO:0016020]; ADP-specific glucokinase activity [GO:0043843]; metal ion binding [GO:0046872]; canonical glycolysis [GO:0061621]; glucose metabolic process [GO:0006006]</t>
  </si>
  <si>
    <t>NP_112574.3 [Q9BRR6-2];XP_006720775.1;</t>
  </si>
  <si>
    <t>hsa:83440;</t>
  </si>
  <si>
    <t>83440;</t>
  </si>
  <si>
    <t>Q9BRR6;H3BU35;H3BRS6</t>
  </si>
  <si>
    <t>ADP-dependent glucokinase</t>
  </si>
  <si>
    <t>Q9BRX2</t>
  </si>
  <si>
    <t>PELO_HUMAN</t>
  </si>
  <si>
    <t>PELO CGI-17</t>
  </si>
  <si>
    <t>cytoplasm [GO:0005737]; nucleus [GO:0005634]; endonuclease activity [GO:0004519]; metal ion binding [GO:0046872]; cell cycle [GO:0007049]; cell division [GO:0051301]; chromosome organization [GO:0051276]; endoderm development [GO:0007492]; inner cell mass cell proliferation [GO:0001833]; mesenchymal to epithelial transition [GO:0060231]; nonfunctional rRNA decay [GO:0070651]; nuclear-transcribed mRNA catabolic process, no-go decay [GO:0070966]; nuclear-transcribed mRNA catabolic process, non-stop decay [GO:0070481]; positive regulation of BMP signaling pathway [GO:0030513]; ribosome disassembly [GO:0032790]; RNA surveillance [GO:0071025]; stem cell population maintenance [GO:0019827]</t>
  </si>
  <si>
    <t>NP_057030.3;</t>
  </si>
  <si>
    <t>hsa:53918;</t>
  </si>
  <si>
    <t>53918;</t>
  </si>
  <si>
    <t>Protein pelota homolog</t>
  </si>
  <si>
    <t>Q9BS26</t>
  </si>
  <si>
    <t>ERP44_HUMAN</t>
  </si>
  <si>
    <t>ERP44 KIAA0573 TXNDC4 UNQ532/PRO1075</t>
  </si>
  <si>
    <t>cell [GO:0005623]; cell surface [GO:0009986]; endoplasmic reticulum lumen [GO:0005788]; endoplasmic reticulum membrane [GO:0005789]; endoplasmic reticulum-Golgi intermediate compartment [GO:0005793]; extracellular exosome [GO:0070062]; extracellular region [GO:0005576]; specific granule lumen [GO:0035580]; protein disulfide isomerase activity [GO:0003756]; cell redox homeostasis [GO:0045454]; glycoprotein metabolic process [GO:0009100]; neutrophil degranulation [GO:0043312]; protein folding [GO:0006457]; response to endoplasmic reticulum stress [GO:0034976]; response to unfolded protein [GO:0006986]</t>
  </si>
  <si>
    <t>NP_055866.1;</t>
  </si>
  <si>
    <t>hsa:23071;</t>
  </si>
  <si>
    <t>23071;</t>
  </si>
  <si>
    <t>Endoplasmic reticulum resident protein 44</t>
  </si>
  <si>
    <t>Q9BS40</t>
  </si>
  <si>
    <t>LXN_HUMAN</t>
  </si>
  <si>
    <t>LXN</t>
  </si>
  <si>
    <t>cytoplasm [GO:0005737]; extracellular space [GO:0005615]; heparin binding [GO:0008201]; metalloendopeptidase inhibitor activity [GO:0008191]; detection of temperature stimulus involved in sensory perception of pain [GO:0050965]; inflammatory response [GO:0006954]</t>
  </si>
  <si>
    <t>NP_064554.3;</t>
  </si>
  <si>
    <t>hsa:56925;</t>
  </si>
  <si>
    <t>56925;</t>
  </si>
  <si>
    <t>Latexin</t>
  </si>
  <si>
    <t>Q9BSC4</t>
  </si>
  <si>
    <t>NOL10_HUMAN</t>
  </si>
  <si>
    <t>NOL10</t>
  </si>
  <si>
    <t>nucleolus [GO:0005730]; small-subunit processome [GO:0032040]; RNA binding [GO:0003723]; maturation of SSU-rRNA from tricistronic rRNA transcript (SSU-rRNA, 5.8S rRNA, LSU-rRNA) [GO:0000462]</t>
  </si>
  <si>
    <t>NP_001248321.1 [Q9BSC4-4];NP_001248323.1 [Q9BSC4-2];NP_079170.2 [Q9BSC4-1];</t>
  </si>
  <si>
    <t>hsa:79954;</t>
  </si>
  <si>
    <t>79954;</t>
  </si>
  <si>
    <t>Nucleolar protein 10</t>
  </si>
  <si>
    <t>Q9BSJ8</t>
  </si>
  <si>
    <t>ESYT1_HUMAN</t>
  </si>
  <si>
    <t>ESYT1 FAM62A KIAA0747 MBC2</t>
  </si>
  <si>
    <t>endoplasmic reticulum [GO:0005783]; endoplasmic reticulum membrane [GO:0005789]; extrinsic component of cytoplasmic side of plasma membrane [GO:0031234]; integral component of endoplasmic reticulum membrane [GO:0030176]; intrinsic component of endoplasmic reticulum membrane [GO:0031227]; membrane [GO:0016020]; calcium ion binding [GO:0005509]; calcium-dependent phospholipid binding [GO:0005544]; identical protein binding [GO:0042802]; phosphatidylcholine binding [GO:0031210]; phosphatidylethanolamine binding [GO:0008429]; phosphatidylinositol binding [GO:0035091]; endoplasmic reticulum-plasma membrane tethering [GO:0061817]; glycosphingolipid metabolic process [GO:0006687]; lipid transport [GO:0006869]</t>
  </si>
  <si>
    <t>NP_001171725.1 [Q9BSJ8-2];NP_056107.1 [Q9BSJ8-1];</t>
  </si>
  <si>
    <t>hsa:23344;</t>
  </si>
  <si>
    <t>23344;</t>
  </si>
  <si>
    <t>Q9BSJ8;F8VZB1</t>
  </si>
  <si>
    <t>39;3</t>
  </si>
  <si>
    <t>Extended synaptotagmin-1</t>
  </si>
  <si>
    <t>Q9BTU6</t>
  </si>
  <si>
    <t>P4K2A_HUMAN</t>
  </si>
  <si>
    <t>PI4K2A</t>
  </si>
  <si>
    <t>cell junction [GO:0030054]; cytoplasmic vesicle [GO:0031410]; cytosol [GO:0005829]; dendrite [GO:0030425]; early endosome membrane [GO:0031901]; endosome [GO:0005768]; growing cell tip [GO:0035838]; host cell presynaptic membrane [GO:0044231]; integral component of plasma membrane [GO:0005887]; intrinsic component of membrane [GO:0031224]; lysosomal membrane [GO:0005765]; membrane [GO:0016020]; membrane raft [GO:0045121]; mitochondrion [GO:0005739]; neuron projection [GO:0043005]; neuronal cell body [GO:0043025]; perikaryon [GO:0043204]; plasma membrane [GO:0005886]; presynaptic membrane [GO:0042734]; protein-containing complex [GO:0032991]; synaptic vesicle membrane [GO:0030672]; trans-Golgi network [GO:0005802]; 1-phosphatidylinositol 4-kinase activity [GO:0004430]; AP-3 adaptor complex binding [GO:0035651]; ATP binding [GO:0005524]; magnesium ion binding [GO:0000287]; basophil degranulation [GO:0002561]; endosome organization [GO:0007032]; Golgi organization [GO:0007030]; phosphatidylinositol biosynthetic process [GO:0006661]; phosphatidylinositol phosphorylation [GO:0046854]</t>
  </si>
  <si>
    <t>NP_060895.1;</t>
  </si>
  <si>
    <t>hsa:55361;</t>
  </si>
  <si>
    <t>55361;</t>
  </si>
  <si>
    <t>Q9BTU6;E9PAM4</t>
  </si>
  <si>
    <t>Phosphatidylinositol 4-kinase type 2-alpha;PI3K/PI4K domain-containing protein</t>
  </si>
  <si>
    <t>Q9BTV4</t>
  </si>
  <si>
    <t>TMM43_HUMAN</t>
  </si>
  <si>
    <t>TMEM43 UNQ2564/PRO6244</t>
  </si>
  <si>
    <t>endoplasmic reticulum [GO:0005783]; Golgi apparatus [GO:0005794]; integral component of nuclear inner membrane [GO:0005639]; membrane [GO:0016020]; nuclear membrane organization [GO:0071763]</t>
  </si>
  <si>
    <t>NP_077310.1;</t>
  </si>
  <si>
    <t>hsa:79188;</t>
  </si>
  <si>
    <t>79188;</t>
  </si>
  <si>
    <t>Q9BTV4;V9GY05</t>
  </si>
  <si>
    <t>18;1</t>
  </si>
  <si>
    <t>Transmembrane protein 43</t>
  </si>
  <si>
    <t>Q9BTX1</t>
  </si>
  <si>
    <t>NDC1_HUMAN</t>
  </si>
  <si>
    <t>NDC1 TMEM48</t>
  </si>
  <si>
    <t>actin cytoskeleton [GO:0015629]; cytoplasm [GO:0005737]; host cell [GO:0043657]; integral component of membrane [GO:0016021]; membrane [GO:0016020]; nuclear envelope [GO:0005635]; nuclear membrane [GO:0031965]; nuclear pore [GO:0005643]; nuclear pore transmembrane ring [GO:0070762]; plasma membrane [GO:0005886]; structural constituent of nuclear pore [GO:0017056]; intracellular transport of virus [GO:0075733]; mRNA export from nucleus [GO:0006406]; nuclear pore complex assembly [GO:0051292]; nuclear pore distribution [GO:0031081]; nuclear pore organization [GO:0006999]; protein sumoylation [GO:0016925]; protein transport [GO:0015031]; regulation of cellular response to heat [GO:1900034]; regulation of gene silencing by miRNA [GO:0060964]; regulation of glycolytic process [GO:0006110]; spermatogenesis [GO:0007283]; synapsis [GO:0007129]; tRNA export from nucleus [GO:0006409]; viral process [GO:0016032]; viral transcription [GO:0019083]</t>
  </si>
  <si>
    <t>NP_001162023.1 [Q9BTX1-5];NP_060557.3 [Q9BTX1-1];</t>
  </si>
  <si>
    <t>hsa:55706;</t>
  </si>
  <si>
    <t>55706;</t>
  </si>
  <si>
    <t>Nucleoporin NDC1</t>
  </si>
  <si>
    <t>Q9BU23</t>
  </si>
  <si>
    <t>LMF2_HUMAN</t>
  </si>
  <si>
    <t>LMF2 TMEM112B TMEM153</t>
  </si>
  <si>
    <t>endoplasmic reticulum membrane [GO:0005789]; integral component of membrane [GO:0016021]; membrane [GO:0016020]; protein maturation [GO:0051604]</t>
  </si>
  <si>
    <t>NP_149977.2 [Q9BU23-1];XP_005262012.1;</t>
  </si>
  <si>
    <t>hsa:91289;</t>
  </si>
  <si>
    <t>91289;</t>
  </si>
  <si>
    <t>Lipase maturation factor 2</t>
  </si>
  <si>
    <t>Q9BUF5</t>
  </si>
  <si>
    <t>TBB6_HUMAN</t>
  </si>
  <si>
    <t>TUBB6</t>
  </si>
  <si>
    <t>cytoplasm [GO:0005737]; extracellular exosome [GO:0070062]; microtubule [GO:0005874]; nucleus [GO:0005634]; GTP binding [GO:0005525]; GTPase activity [GO:0003924]; structural constituent of cytoskeleton [GO:0005200]; microtubule cytoskeleton organization [GO:0000226]; microtubule-based process [GO:0007017]; mitotic cell cycle [GO:0000278]</t>
  </si>
  <si>
    <t>NP_001290453.1;NP_001290454.1;NP_001290455.1;NP_001290456.1;NP_001290457.1;NP_001290458.1;NP_001290459.1;NP_115914.1;</t>
  </si>
  <si>
    <t>hsa:84617;</t>
  </si>
  <si>
    <t>84617;</t>
  </si>
  <si>
    <t>Q9BUF5;K7ESM5;K7EL29;K7EN98;K7ESQ3;K7EQT3;K7EJ64;K7ERA8;K7EJZ4;K7EPE5;K7ES63</t>
  </si>
  <si>
    <t>Q9BUF5;K7ESM5</t>
  </si>
  <si>
    <t>21;16;6;6;5;5;5;5;5;5;3</t>
  </si>
  <si>
    <t>11;6;6;6;5;5;5;5;5;5;1</t>
  </si>
  <si>
    <t>9;4;6;6;5;5;5;5;5;5;1</t>
  </si>
  <si>
    <t>Tubulin beta-6 chain;Tubulin beta chain (Fragment)</t>
  </si>
  <si>
    <t>Q9BUQ8</t>
  </si>
  <si>
    <t>DDX23_HUMAN</t>
  </si>
  <si>
    <t>DDX23</t>
  </si>
  <si>
    <t>catalytic step 2 spliceosome [GO:0071013]; extracellular exosome [GO:0070062]; nucleolus [GO:0005730]; nucleoplasm [GO:0005654]; nucleus [GO:0005634]; U4/U6 x U5 tri-snRNP complex [GO:0046540]; U5 snRNP [GO:0005682]; ATP binding [GO:0005524]; RNA binding [GO:0003723]; RNA helicase activity [GO:0003724]; cis assembly of pre-catalytic spliceosome [GO:0000354]; mRNA splicing, via spliceosome [GO:0000398]; RNA splicing [GO:0008380]; RNA splicing, via transesterification reactions [GO:0000375]</t>
  </si>
  <si>
    <t>NP_004809.2 [Q9BUQ8-1];</t>
  </si>
  <si>
    <t>hsa:9416;</t>
  </si>
  <si>
    <t>9416;</t>
  </si>
  <si>
    <t>Q9BUQ8;H0YI52;F8VVA2</t>
  </si>
  <si>
    <t>20;3;2</t>
  </si>
  <si>
    <t>Probable ATP-dependent RNA helicase DDX23</t>
  </si>
  <si>
    <t>Q9BV20</t>
  </si>
  <si>
    <t>MTNA_HUMAN</t>
  </si>
  <si>
    <t>MRI1 MRDI UNQ6390/PRO21135</t>
  </si>
  <si>
    <t>cell projection [GO:0042995]; cytosol [GO:0005829]; fibrillar center [GO:0001650]; nucleoplasm [GO:0005654]; identical protein binding [GO:0042802]; S-methyl-5-thioribose-1-phosphate isomerase activity [GO:0046523]; L-methionine salvage from methylthioadenosine [GO:0019509]; L-methionine salvage from S-adenosylmethionine [GO:0019284]</t>
  </si>
  <si>
    <t>NP_001026897.1 [Q9BV20-1];NP_001316501.1;NP_115661.1 [Q9BV20-2];</t>
  </si>
  <si>
    <t>hsa:84245;</t>
  </si>
  <si>
    <t>84245;</t>
  </si>
  <si>
    <t>Methylthioribose-1-phosphate isomerase</t>
  </si>
  <si>
    <t>Q9BVC6</t>
  </si>
  <si>
    <t>TM109_HUMAN</t>
  </si>
  <si>
    <t>TMEM109</t>
  </si>
  <si>
    <t>extracellular exosome [GO:0070062]; integral component of membrane [GO:0016021]; nuclear outer membrane [GO:0005640]; sarcoplasmic reticulum membrane [GO:0033017]; voltage-gated ion channel activity [GO:0005244]; cellular response to gamma radiation [GO:0071480]; intrinsic apoptotic signaling pathway in response to DNA damage by p53 class mediator [GO:0042771]; negative regulation of cell death [GO:0060548]; regulation of ion transmembrane transport [GO:0034765]</t>
  </si>
  <si>
    <t>NP_076997.1;</t>
  </si>
  <si>
    <t>hsa:79073;</t>
  </si>
  <si>
    <t>79073;</t>
  </si>
  <si>
    <t>Transmembrane protein 109</t>
  </si>
  <si>
    <t>Q9BVG9</t>
  </si>
  <si>
    <t>PTSS2_HUMAN</t>
  </si>
  <si>
    <t>PTDSS2 PSS2</t>
  </si>
  <si>
    <t>endoplasmic reticulum membrane [GO:0005789]; integral component of membrane [GO:0016021]; membrane [GO:0016020]; CDP-diacylglycerol-serine O-phosphatidyltransferase activity [GO:0003882]; transferase activity [GO:0016740]; phosphatidylserine biosynthetic process [GO:0006659]</t>
  </si>
  <si>
    <t>NP_110410.1;</t>
  </si>
  <si>
    <t>hsa:81490;</t>
  </si>
  <si>
    <t>81490;</t>
  </si>
  <si>
    <t>Q9BVG9;E9PS47;E9PLE4;A0A0J9YWQ2</t>
  </si>
  <si>
    <t>Phosphatidylserine synthase 2;Phosphatidylserine synthase 2;Phosphatidylserine synthase 2;Phosphatidylserine synthase 2 (Fragment)</t>
  </si>
  <si>
    <t>Q9BVI4</t>
  </si>
  <si>
    <t>NOC4L_HUMAN</t>
  </si>
  <si>
    <t>NOC4L</t>
  </si>
  <si>
    <t>integral component of membrane [GO:0016021]; Noc4p-Nop14p complex [GO:0030692]; nuclear membrane [GO:0031965]; nucleolus [GO:0005730]; nucleoplasm [GO:0005654]; small-subunit processome [GO:0032040]; RNA binding [GO:0003723]; rRNA processing [GO:0006364]</t>
  </si>
  <si>
    <t>NP_076983.1;</t>
  </si>
  <si>
    <t>hsa:79050;</t>
  </si>
  <si>
    <t>79050;</t>
  </si>
  <si>
    <t>Q9BVI4;F5H303</t>
  </si>
  <si>
    <t>Nucleolar complex protein 4 homolog</t>
  </si>
  <si>
    <t>Q9BVJ6</t>
  </si>
  <si>
    <t>UT14A_HUMAN</t>
  </si>
  <si>
    <t>UTP14A SDCCAG16</t>
  </si>
  <si>
    <t>cytosol [GO:0005829]; nucleolus [GO:0005730]; nucleoplasm [GO:0005654]; small-subunit processome [GO:0032040]; RNA binding [GO:0003723]; rRNA processing [GO:0006364]</t>
  </si>
  <si>
    <t>NP_001159693.1 [Q9BVJ6-3];NP_006640.2 [Q9BVJ6-1];</t>
  </si>
  <si>
    <t>hsa:10813;</t>
  </si>
  <si>
    <t>10813;</t>
  </si>
  <si>
    <t>Q9BVJ6;X6RJY0;Q5TAP6</t>
  </si>
  <si>
    <t>U3 small nucleolar RNA-associated protein 14 homolog A</t>
  </si>
  <si>
    <t>Q9BVK6</t>
  </si>
  <si>
    <t>TMED9_HUMAN</t>
  </si>
  <si>
    <t>TMED9 GP25L2</t>
  </si>
  <si>
    <t>COPII-coated ER to Golgi transport vesicle [GO:0030134]; cytosol [GO:0005829]; endoplasmic reticulum [GO:0005783]; endoplasmic reticulum membrane [GO:0005789]; endoplasmic reticulum-Golgi intermediate compartment [GO:0005793]; endoplasmic reticulum-Golgi intermediate compartment membrane [GO:0033116]; extracellular exosome [GO:0070062]; Golgi apparatus [GO:0005794]; Golgi membrane [GO:0000139]; integral component of membrane [GO:0016021]; synaptic vesicle [GO:0008021]; trans-Golgi network transport vesicle [GO:0030140]; transport vesicle [GO:0030133]; syntaxin binding [GO:0019905]; COPI coating of Golgi vesicle [GO:0048205]; endoplasmic reticulum to Golgi vesicle-mediated transport [GO:0006888]; Golgi organization [GO:0007030]; intracellular protein transport [GO:0006886]; positive regulation of organelle organization [GO:0010638]; retrograde vesicle-mediated transport, Golgi to endoplasmic reticulum [GO:0006890]</t>
  </si>
  <si>
    <t>NP_059980.2;</t>
  </si>
  <si>
    <t>hsa:54732;</t>
  </si>
  <si>
    <t>54732;</t>
  </si>
  <si>
    <t>Q9BVK6;F8W7F7</t>
  </si>
  <si>
    <t>Transmembrane emp24 domain-containing protein 9</t>
  </si>
  <si>
    <t>Q9BVP2</t>
  </si>
  <si>
    <t>GNL3_HUMAN</t>
  </si>
  <si>
    <t>GNL3 E2IG3 NS</t>
  </si>
  <si>
    <t>extracellular space [GO:0005615]; membrane [GO:0016020]; nuclear body [GO:0016604]; nucleolus [GO:0005730]; nucleus [GO:0005634]; GTP binding [GO:0005525]; mRNA 5'-UTR binding [GO:0048027]; RNA binding [GO:0003723]; cell population proliferation [GO:0008283]; positive regulation of pri-miRNA transcription by RNA polymerase II [GO:1902895]; positive regulation of protein localization to chromosome, telomeric region [GO:1904816]; positive regulation of protein sumoylation [GO:0033235]; positive regulation of telomere maintenance [GO:0032206]; regulation of cell population proliferation [GO:0042127]; stem cell division [GO:0017145]; stem cell population maintenance [GO:0019827]</t>
  </si>
  <si>
    <t>NP_055181.3 [Q9BVP2-1];NP_996561.1 [Q9BVP2-2];NP_996562.1 [Q9BVP2-2];</t>
  </si>
  <si>
    <t>hsa:26354;</t>
  </si>
  <si>
    <t>26354;</t>
  </si>
  <si>
    <t>Q9BVP2;C9JYH9;C9JZT7;B4DMU5</t>
  </si>
  <si>
    <t>Guanine nucleotide-binding protein-like 3</t>
  </si>
  <si>
    <t>Q9BW60</t>
  </si>
  <si>
    <t>ELOV1_HUMAN</t>
  </si>
  <si>
    <t>ELOVL1 SSC1 CGI-88</t>
  </si>
  <si>
    <t>endoplasmic reticulum [GO:0005783]; endoplasmic reticulum membrane [GO:0005789]; integral component of endoplasmic reticulum membrane [GO:0030176]; membrane [GO:0016020]; 3-oxo-arachidoyl-CoA synthase activity [GO:0102336]; 3-oxo-cerotoyl-CoA synthase activity [GO:0102337]; 3-oxo-lignoceronyl-CoA synthase activity [GO:0102338]; fatty acid elongase activity [GO:0009922]; very-long-chain 3-ketoacyl-CoA synthase activity [GO:0102756]; alpha-linolenic acid metabolic process [GO:0036109]; ceramide biosynthetic process [GO:0046513]; establishment of skin barrier [GO:0061436]; fatty acid elongation, monounsaturated fatty acid [GO:0034625]; fatty acid elongation, polyunsaturated fatty acid [GO:0034626]; fatty acid elongation, saturated fatty acid [GO:0019367]; linoleic acid metabolic process [GO:0043651]; long-chain fatty-acyl-CoA biosynthetic process [GO:0035338]; sphingolipid biosynthetic process [GO:0030148]; unsaturated fatty acid biosynthetic process [GO:0006636]; very long-chain fatty acid biosynthetic process [GO:0042761]</t>
  </si>
  <si>
    <t>NP_001243328.1 [Q9BW60-1];NP_001243330.1 [Q9BW60-2];NP_001243331.1;NP_073732.1 [Q9BW60-1];</t>
  </si>
  <si>
    <t>hsa:64834;</t>
  </si>
  <si>
    <t>64834;</t>
  </si>
  <si>
    <t>Elongation of very long chain fatty acids protein 1</t>
  </si>
  <si>
    <t>Q9BWD1</t>
  </si>
  <si>
    <t>THIC_HUMAN</t>
  </si>
  <si>
    <t>ACAT2 ACTL</t>
  </si>
  <si>
    <t>cytoplasm [GO:0005737]; cytosol [GO:0005829]; extracellular exosome [GO:0070062]; mitochondrion [GO:0005739]; nucleolus [GO:0005730]; nucleoplasm [GO:0005654]; acetyl-CoA C-acetyltransferase activity [GO:0003985]; acetyl-CoA C-acyltransferase activity [GO:0003988]; cholesterol biosynthetic process [GO:0006695]; fatty acid beta-oxidation [GO:0006635]; lipid metabolic process [GO:0006629]</t>
  </si>
  <si>
    <t>NP_001290182.1 [Q9BWD1-2];NP_005882.2 [Q9BWD1-1];</t>
  </si>
  <si>
    <t>hsa:39;</t>
  </si>
  <si>
    <t>39;</t>
  </si>
  <si>
    <t>Acetyl-CoA acetyltransferase, cytosolic</t>
  </si>
  <si>
    <t>Q9BWF3</t>
  </si>
  <si>
    <t>RBM4_HUMAN</t>
  </si>
  <si>
    <t>RBM4 RBM4A</t>
  </si>
  <si>
    <t>cytoplasm [GO:0005737]; cytoplasmic stress granule [GO:0010494]; cytosol [GO:0005829]; nuclear speck [GO:0016607]; nucleolus [GO:0005730]; nucleoplasm [GO:0005654]; nucleus [GO:0005634]; cyclin binding [GO:0030332]; miRNA binding [GO:0035198]; mRNA 3'-UTR binding [GO:0003730]; mRNA binding [GO:0003729]; pre-mRNA intronic binding [GO:0097157]; pre-mRNA intronic pyrimidine-rich binding [GO:0097158]; RNA binding [GO:0003723]; zinc ion binding [GO:0008270]; cap-independent translational initiation [GO:0002190]; cell differentiation [GO:0030154]; circadian regulation of translation [GO:0097167]; entrainment of circadian clock by photoperiod [GO:0043153]; IRES-dependent translational initiation of linear mRNA [GO:0002192]; miRNA mediated inhibition of translation [GO:0035278]; mRNA cis splicing, via spliceosome [GO:0045292]; negative regulation of translation [GO:0017148]; negative regulation of translation in response to stress [GO:0032055]; negative regulation of translational initiation [GO:0045947]; positive regulation of muscle cell differentiation [GO:0051149]; regulation of alternative mRNA splicing, via spliceosome [GO:0000381]; regulation of nucleocytoplasmic transport [GO:0046822]; response to arsenic-containing substance [GO:0046685]; RNA processing [GO:0006396]</t>
  </si>
  <si>
    <t>NP_001185772.1 [Q9BWF3-3];NP_001185773.1 [Q9BWF3-4];NP_002887.2 [Q9BWF3-1];</t>
  </si>
  <si>
    <t>hsa:5936;</t>
  </si>
  <si>
    <t>5936;</t>
  </si>
  <si>
    <t>Q9BWF3;E9PB51;Q9BQ04;E9PLB0;E9PM61;D6R9K7;U3KQD5;J3QRR5</t>
  </si>
  <si>
    <t>Q9BWF3;E9PB51;Q9BQ04</t>
  </si>
  <si>
    <t>11;10;9;5;5;5;5;5</t>
  </si>
  <si>
    <t>RNA-binding protein 4;RNA-binding protein 4 (Fragment);RNA-binding protein 4B</t>
  </si>
  <si>
    <t>Q9BWM7</t>
  </si>
  <si>
    <t>SFXN3_HUMAN</t>
  </si>
  <si>
    <t>SFXN3</t>
  </si>
  <si>
    <t>integral component of mitochondrial inner membrane [GO:0031305]; mitochondrion [GO:0005739]; serine transmembrane transporter activity [GO:0022889]; transmembrane transporter activity [GO:0022857]; mitochondrial transmembrane transport [GO:1990542]; one-carbon metabolic process [GO:0006730]; serine import into mitochondrion [GO:0140300]</t>
  </si>
  <si>
    <t>NP_112233.2;</t>
  </si>
  <si>
    <t>hsa:81855;</t>
  </si>
  <si>
    <t>81855;</t>
  </si>
  <si>
    <t>Q9BWM7;A0A1P0AYU5;S4R3N9</t>
  </si>
  <si>
    <t>16;15;11</t>
  </si>
  <si>
    <t>Sideroflexin-3;Sidoreflexin;Sideroflexin-3</t>
  </si>
  <si>
    <t>Q9BX67</t>
  </si>
  <si>
    <t>JAM3_HUMAN</t>
  </si>
  <si>
    <t>JAM3 UNQ859/PRO1868</t>
  </si>
  <si>
    <t>bicellular tight junction [GO:0005923]; cell-cell contact zone [GO:0044291]; cell-cell junction [GO:0005911]; desmosome [GO:0030057]; extracellular space [GO:0005615]; filamentous actin [GO:0031941]; Golgi apparatus [GO:0005794]; integral component of plasma membrane [GO:0005887]; microvillus [GO:0005902]; paranodal junction [GO:0033010]; plasma membrane [GO:0005886]; protein complex involved in cell adhesion [GO:0098636]; Schmidt-Lanterman incisure [GO:0043220]; tight junction [GO:0070160]; cell-cell adhesion mediator activity [GO:0098632]; integrin binding [GO:0005178]; protein heterodimerization activity [GO:0046982]; protein homodimerization activity [GO:0042803]; adaptive immune response [GO:0002250]; adherens junction assembly [GO:0034333]; angiogenesis [GO:0001525]; apical protein localization [GO:0045176]; axon regeneration [GO:0031103]; cell-cell adhesion [GO:0098609]; cell-matrix adhesion [GO:0007160]; establishment of cell polarity [GO:0030010]; extracellular matrix organization [GO:0030198]; granulocyte migration [GO:0097530]; hematopoietic stem cell migration to bone marrow [GO:0097241]; heterotypic cell-cell adhesion [GO:0034113]; leukocyte migration [GO:0050900]; leukocyte migration involved in inflammatory response [GO:0002523]; myelination [GO:0042552]; myeloid progenitor cell differentiation [GO:0002318]; negative regulation of cell adhesion mediated by integrin [GO:0033629]; negative regulation of integrin activation [GO:0033624]; neutrophil homeostasis [GO:0001780]; protein localization to cell junction [GO:1902414]; protein localization to cell surface [GO:0034394]; regulation of actin cytoskeleton organization by cell-cell adhesion [GO:0090138]; regulation of neutrophil chemotaxis [GO:0090022]; spermatid development [GO:0007286]; transmission of nerve impulse [GO:0019226]</t>
  </si>
  <si>
    <t>NP_001192258.1 [Q9BX67-2];NP_116190.3 [Q9BX67-1];</t>
  </si>
  <si>
    <t>hsa:83700;</t>
  </si>
  <si>
    <t>83700;</t>
  </si>
  <si>
    <t>Junctional adhesion molecule C</t>
  </si>
  <si>
    <t>Q9BX68</t>
  </si>
  <si>
    <t>HINT2_HUMAN</t>
  </si>
  <si>
    <t>HINT2</t>
  </si>
  <si>
    <t>mitochondrion [GO:0005739]; nucleolus [GO:0005730]; hydrolase activity [GO:0016787]; nucleotide binding [GO:0000166]; apoptotic process [GO:0006915]; lipid catabolic process [GO:0016042]; negative regulation of peptidyl-lysine acetylation [GO:2000757]; steroid biosynthetic process [GO:0006694]</t>
  </si>
  <si>
    <t>NP_115982.1;</t>
  </si>
  <si>
    <t>hsa:84681;</t>
  </si>
  <si>
    <t>84681;</t>
  </si>
  <si>
    <t>Histidine triad nucleotide-binding protein 2, mitochondrial</t>
  </si>
  <si>
    <t>Q9BXP2</t>
  </si>
  <si>
    <t>S12A9_HUMAN</t>
  </si>
  <si>
    <t>SLC12A9 CCC6 CIP1</t>
  </si>
  <si>
    <t>cell [GO:0005623]; extracellular exosome [GO:0070062]; integral component of membrane [GO:0016021]; plasma membrane [GO:0005886]; cation:chloride symporter activity [GO:0015377]; potassium:chloride symporter activity [GO:0015379]; cell volume homeostasis [GO:0006884]; chloride ion homeostasis [GO:0055064]; chloride transmembrane transport [GO:1902476]; potassium ion homeostasis [GO:0055075]; potassium ion import across plasma membrane [GO:1990573]</t>
  </si>
  <si>
    <t>NP_001254741.1 [Q9BXP2-4];NP_001254743.1 [Q9BXP2-2];NP_064631.2 [Q9BXP2-1];</t>
  </si>
  <si>
    <t>hsa:56996;</t>
  </si>
  <si>
    <t>56996;</t>
  </si>
  <si>
    <t>Q9BXP2;C9J0I5;C9JBD8</t>
  </si>
  <si>
    <t>Solute carrier family 12 member 9;Solute carrier family 12 member 9 (Fragment);Solute carrier family 12 member 9 (Fragment)</t>
  </si>
  <si>
    <t>Q9BXP5</t>
  </si>
  <si>
    <t>SRRT_HUMAN</t>
  </si>
  <si>
    <t>SRRT ARS2 ASR2</t>
  </si>
  <si>
    <t>cytoplasm [GO:0005737]; nucleoplasm [GO:0005654]; protein-containing complex [GO:0032991]; DNA binding [GO:0003677]; RNA binding [GO:0003723]; mRNA splicing, via spliceosome [GO:0000398]; neuronal stem cell population maintenance [GO:0097150]; positive regulation of neurogenesis [GO:0050769]; primary miRNA processing [GO:0031053]; regulation of transcription, DNA-templated [GO:0006355]; response to arsenic-containing substance [GO:0046685]; snRNA transcription by RNA polymerase II [GO:0042795]</t>
  </si>
  <si>
    <t>NP_001122324.1 [Q9BXP5-3];NP_001122325.1 [Q9BXP5-2];NP_001122326.1 [Q9BXP5-4];NP_056992.4 [Q9BXP5-1];</t>
  </si>
  <si>
    <t>hsa:51593;</t>
  </si>
  <si>
    <t>51593;</t>
  </si>
  <si>
    <t>Q9BXP5;H7C3A1;H7C1K0;A0A286YEP7;H7C0U8;A0A0A0MSP6</t>
  </si>
  <si>
    <t>Q9BXP5;H7C3A1</t>
  </si>
  <si>
    <t>14;13;5;1;1;1</t>
  </si>
  <si>
    <t>Serrate RNA effector molecule homolog;Serrate RNA effector molecule homolog (Fragment)</t>
  </si>
  <si>
    <t>Q9BXS5</t>
  </si>
  <si>
    <t>AP1M1_HUMAN</t>
  </si>
  <si>
    <t>AP1M1 CLTNM</t>
  </si>
  <si>
    <t>clathrin adaptor complex [GO:0030131]; clathrin-coated vesicle membrane [GO:0030665]; cytoplasmic vesicle membrane [GO:0030659]; cytosol [GO:0005829]; extracellular exosome [GO:0070062]; Golgi membrane [GO:0000139]; lysosomal membrane [GO:0005765]; membrane [GO:0016020]; plasma membrane [GO:0005886]; specific granule membrane [GO:0035579]; trans-Golgi network membrane [GO:0032588]; antigen processing and presentation of exogenous peptide antigen via MHC class II [GO:0019886]; endosome to melanosome transport [GO:0035646]; intracellular protein transport [GO:0006886]; melanosome organization [GO:0032438]; neutrophil degranulation [GO:0043312]; regulation of defense response to virus by virus [GO:0050690]</t>
  </si>
  <si>
    <t>NP_001123996.1 [Q9BXS5-2];NP_115882.1 [Q9BXS5-1];</t>
  </si>
  <si>
    <t>hsa:8907;</t>
  </si>
  <si>
    <t>8907;</t>
  </si>
  <si>
    <t>Q9BXS5;K7EJL1;E7ENJ6;K7EPJ8;A0A087WZX7;K7ENA7;K7EQX3;Q9Y6Q5;K7EK69;K7EQ90;K7ERH5;K7ER75;K7EL08;K7EPR4;K7EJJ1</t>
  </si>
  <si>
    <t>Q9BXS5;K7EJL1;E7ENJ6</t>
  </si>
  <si>
    <t>12;11;10;2;2;2;2;2;1;1;1;1;1;1;1</t>
  </si>
  <si>
    <t>AP-1 complex subunit mu-1;AP-1 complex subunit mu-1;AP-1 complex subunit mu-1</t>
  </si>
  <si>
    <t>Q9BXY0</t>
  </si>
  <si>
    <t>MAK16_HUMAN</t>
  </si>
  <si>
    <t>MAK16 RBM13</t>
  </si>
  <si>
    <t>intracellular membrane-bounded organelle [GO:0043231]; nucleolus [GO:0005730]; preribosome, large subunit precursor [GO:0030687]; RNA binding [GO:0003723]; maturation of 5.8S rRNA [GO:0000460]; maturation of LSU-rRNA [GO:0000470]</t>
  </si>
  <si>
    <t>NP_115898.2;</t>
  </si>
  <si>
    <t>hsa:84549;</t>
  </si>
  <si>
    <t>84549;</t>
  </si>
  <si>
    <t>Q9BXY0;H0YBV6</t>
  </si>
  <si>
    <t>Protein MAK16 homolog;Protein MAK16 homolog (Fragment)</t>
  </si>
  <si>
    <t>Q9BYC5</t>
  </si>
  <si>
    <t>FUT8_HUMAN</t>
  </si>
  <si>
    <t>FUT8</t>
  </si>
  <si>
    <t>extracellular exosome [GO:0070062]; Golgi apparatus [GO:0005794]; Golgi cisterna membrane [GO:0032580]; Golgi membrane [GO:0000139]; integral component of membrane [GO:0016021]; membrane [GO:0016020]; alpha-(1-&gt;6)-fucosyltransferase activity [GO:0046921]; glycoprotein 6-alpha-L-fucosyltransferase activity [GO:0008424]; SH3 domain binding [GO:0017124]; cell migration [GO:0016477]; GDP-L-fucose metabolic process [GO:0046368]; in utero embryonic development [GO:0001701]; integrin-mediated signaling pathway [GO:0007229]; L-fucose catabolic process [GO:0042355]; N-glycan fucosylation [GO:0036071]; N-glycan processing [GO:0006491]; oligosaccharide biosynthetic process [GO:0009312]; protein glycosylation in Golgi [GO:0033578]; protein N-linked glycosylation [GO:0006487]; protein N-linked glycosylation via asparagine [GO:0018279]; receptor metabolic process [GO:0043112]; regulation of cellular response to oxidative stress [GO:1900407]; regulation of gene expression [GO:0010468]; respiratory gaseous exchange by respiratory system [GO:0007585]; transforming growth factor beta receptor signaling pathway [GO:0007179]</t>
  </si>
  <si>
    <t>NP_004471.4 [Q9BYC5-3];NP_835368.1 [Q9BYC5-1];NP_835369.1 [Q9BYC5-1];</t>
  </si>
  <si>
    <t>hsa:2530;</t>
  </si>
  <si>
    <t>2530;</t>
  </si>
  <si>
    <t>Q9BYC5;G3XAD2</t>
  </si>
  <si>
    <t>Alpha-(1,6)-fucosyltransferase;Alpha-(1,6)-fucosyltransferase</t>
  </si>
  <si>
    <t>Q9BYG3</t>
  </si>
  <si>
    <t>MK67I_HUMAN</t>
  </si>
  <si>
    <t>NIFK MKI67IP NOPP34</t>
  </si>
  <si>
    <t>condensed nuclear chromosome [GO:0000794]; cytoplasm [GO:0005737]; nucleolus [GO:0005730]; nucleoplasm [GO:0005654]; RNA binding [GO:0003723]; protein-containing complex assembly [GO:0065003]; rRNA metabolic process [GO:0016072]; rRNA transcription [GO:0009303]</t>
  </si>
  <si>
    <t>NP_115766.3;</t>
  </si>
  <si>
    <t>hsa:84365;</t>
  </si>
  <si>
    <t>84365;</t>
  </si>
  <si>
    <t>Q9BYG3;C9J808;C9J6C5;H7BZL0</t>
  </si>
  <si>
    <t>Q9BYG3;C9J808;C9J6C5</t>
  </si>
  <si>
    <t>MKI67 FHA domain-interacting nucleolar phosphoprotein;MKI67 FHA domain-interacting nucleolar phosphoprotein (Fragment);MKI67 FHA domain-interacting nucleolar phosphoprotein (Fragment)</t>
  </si>
  <si>
    <t>Q9BYJ9</t>
  </si>
  <si>
    <t>YTHD1_HUMAN</t>
  </si>
  <si>
    <t>YTHDF1 C20orf21</t>
  </si>
  <si>
    <t>cytoplasm [GO:0005737]; N6-methyladenosine-containing RNA binding [GO:1990247]; ribosome binding [GO:0043022]; RNA binding [GO:0003723]; immune system process [GO:0002376]; learning [GO:0007612]; memory [GO:0007613]; positive regulation of translation [GO:0045727]; positive regulation of translational initiation [GO:0045948]; regulation of antigen processing and presentation [GO:0002577]; regulation of axon guidance [GO:1902667]; regulation of long-term synaptic potentiation [GO:1900271]</t>
  </si>
  <si>
    <t>NP_060268.2 [Q9BYJ9-1];</t>
  </si>
  <si>
    <t>hsa:54915;</t>
  </si>
  <si>
    <t>54915;</t>
  </si>
  <si>
    <t>YTH domain-containing family protein 1</t>
  </si>
  <si>
    <t>Q9BYK8</t>
  </si>
  <si>
    <t>HELZ2_HUMAN</t>
  </si>
  <si>
    <t>HELZ2 KIAA1769 PRIC285</t>
  </si>
  <si>
    <t>cytoplasm [GO:0005737]; membrane [GO:0016020]; nucleoplasm [GO:0005654]; ATP binding [GO:0005524]; DNA binding [GO:0003677]; metal ion binding [GO:0046872]; nuclear receptor transcription coactivator activity [GO:0030374]; ribonuclease activity [GO:0004540]; RNA binding [GO:0003723]; RNA helicase activity [GO:0003724]; nuclear-transcribed mRNA catabolic process, nonsense-mediated decay [GO:0000184]; positive regulation of transcription by RNA polymerase II [GO:0045944]; regulation of lipid metabolic process [GO:0019216]</t>
  </si>
  <si>
    <t>NP_001032412.2 [Q9BYK8-1];NP_208384.3 [Q9BYK8-2];</t>
  </si>
  <si>
    <t>hsa:85441;</t>
  </si>
  <si>
    <t>85441;</t>
  </si>
  <si>
    <t>Helicase with zinc finger domain 2</t>
  </si>
  <si>
    <t>Q9BYX2</t>
  </si>
  <si>
    <t>TBD2A_HUMAN</t>
  </si>
  <si>
    <t>TBC1D2 PARIS1 PP8997 TBC1D2A</t>
  </si>
  <si>
    <t>cell junction [GO:0030054]; cytoplasmic vesicle [GO:0031410]; cytosol [GO:0005829]; nucleoplasm [GO:0005654]; cadherin binding [GO:0045296]; GTPase activator activity [GO:0005096]; Rab GTPase binding [GO:0017137]; activation of GTPase activity [GO:0090630]; intracellular protein transport [GO:0006886]; positive regulation of GTPase activity [GO:0043547]</t>
  </si>
  <si>
    <t>NP_001254500.1 [Q9BYX2-1];NP_001254501.1 [Q9BYX2-6];NP_060891.3 [Q9BYX2-2];XP_011517145.1 [Q9BYX2-6];</t>
  </si>
  <si>
    <t>hsa:55357;</t>
  </si>
  <si>
    <t>55357;</t>
  </si>
  <si>
    <t>TBC1 domain family member 2A</t>
  </si>
  <si>
    <t>Q9BZ67</t>
  </si>
  <si>
    <t>FRMD8_HUMAN</t>
  </si>
  <si>
    <t>FRMD8 FKSG44</t>
  </si>
  <si>
    <t>cytoskeleton [GO:0005856]; cytosol [GO:0005829]; plasma membrane [GO:0005886]; positive regulation of tumor necrosis factor secretion [GO:1904469]</t>
  </si>
  <si>
    <t>NP_001287761.1 [Q9BZ67-2];NP_001287762.1 [Q9BZ67-3];NP_114110.1 [Q9BZ67-1];</t>
  </si>
  <si>
    <t>hsa:83786;</t>
  </si>
  <si>
    <t>83786;</t>
  </si>
  <si>
    <t>Q9BZ67;E9PS62;E9PRP1;Q9BZ68</t>
  </si>
  <si>
    <t>Q9BZ67;E9PS62</t>
  </si>
  <si>
    <t>7;5;2;1</t>
  </si>
  <si>
    <t>FERM domain-containing protein 8;FERM domain-containing protein 8 (Fragment)</t>
  </si>
  <si>
    <t>Q9BZE1</t>
  </si>
  <si>
    <t>RM37_HUMAN</t>
  </si>
  <si>
    <t>MRPL37 MRPL2 RPML2 HSPC235</t>
  </si>
  <si>
    <t>mitochondrial inner membrane [GO:0005743]; mitochondrial large ribosomal subunit [GO:0005762]; mitochondrial ribosome [GO:0005761]; mitochondrion [GO:0005739]; RNA binding [GO:0003723]; structural constituent of ribosome [GO:0003735]; mitochondrial translational elongation [GO:0070125]; mitochondrial translational termination [GO:0070126]; translation [GO:0006412]</t>
  </si>
  <si>
    <t>NP_057575.2;</t>
  </si>
  <si>
    <t>hsa:51253;</t>
  </si>
  <si>
    <t>51253;</t>
  </si>
  <si>
    <t>Q9BZE1;S4R369;A6NHR2;H0Y4J2</t>
  </si>
  <si>
    <t>Q9BZE1;S4R369</t>
  </si>
  <si>
    <t>39S ribosomal protein L37, mitochondrial;39S ribosomal protein L37, mitochondrial</t>
  </si>
  <si>
    <t>Q9BZE4</t>
  </si>
  <si>
    <t>NOG1_HUMAN</t>
  </si>
  <si>
    <t>GTPBP4 CRFG NOG1</t>
  </si>
  <si>
    <t>cytoplasm [GO:0005737]; cytosol [GO:0005829]; membrane [GO:0016020]; nuclear membrane [GO:0031965]; nucleolus [GO:0005730]; nucleoplasm [GO:0005654]; nucleus [GO:0005634]; perinuclear region of cytoplasm [GO:0048471]; GTP binding [GO:0005525]; GTPase activity [GO:0003924]; RNA binding [GO:0003723]; maturation of LSU-rRNA from tricistronic rRNA transcript (SSU-rRNA, 5.8S rRNA, LSU-rRNA) [GO:0000463]; negative regulation of cell migration [GO:0030336]; negative regulation of cell population proliferation [GO:0008285]; negative regulation of cell-cell adhesion [GO:0022408]; negative regulation of collagen binding [GO:0033342]; negative regulation of DNA replication [GO:0008156]; negative regulation of protein ubiquitination [GO:0031397]; osteoblast differentiation [GO:0001649]; protein stabilization [GO:0050821]; regulation of cyclin-dependent protein serine/threonine kinase activity [GO:0000079]</t>
  </si>
  <si>
    <t>NP_036473.2 [Q9BZE4-1];</t>
  </si>
  <si>
    <t>hsa:23560;</t>
  </si>
  <si>
    <t>23560;</t>
  </si>
  <si>
    <t>Q9BZE4;Q5T3R7</t>
  </si>
  <si>
    <t>12;6</t>
  </si>
  <si>
    <t>Nucleolar GTP-binding protein 1;Nucleolar GTP-binding protein 1 (Fragment)</t>
  </si>
  <si>
    <t>Q9BZG1</t>
  </si>
  <si>
    <t>RAB34_HUMAN</t>
  </si>
  <si>
    <t>RAB34 RAB39 RAH</t>
  </si>
  <si>
    <t>cilium [GO:0005929]; endomembrane system [GO:0012505]; extracellular exosome [GO:0070062]; Golgi apparatus [GO:0005794]; Golgi cisterna [GO:0031985]; Golgi stack [GO:0005795]; perinuclear region of cytoplasm [GO:0048471]; phagocytic vesicle [GO:0045335]; phagocytic vesicle membrane [GO:0030670]; vesicle [GO:0031982]; GTP binding [GO:0005525]; GTP-dependent protein binding [GO:0030742]; GTPase activity [GO:0003924]; Ral GTPase binding [GO:0017160]; antigen processing and presentation [GO:0019882]; cell projection organization [GO:0030030]; endocytosis [GO:0006897]; Golgi to plasma membrane protein transport [GO:0043001]; intracellular protein transport [GO:0006886]; lysosome localization [GO:0032418]; phagosome maturation [GO:0090382]; phagosome-lysosome fusion [GO:0090385]; positive regulation of smoothened signaling pathway [GO:0045880]; protein localization to plasma membrane [GO:0072659]; Rab protein signal transduction [GO:0032482]</t>
  </si>
  <si>
    <t>NP_001138414.1 [Q9BZG1-2];NP_001243205.1 [Q9BZG1-4];NP_001243206.1 [Q9BZG1-1];NP_001243207.1;NP_114140.4 [Q9BZG1-1];</t>
  </si>
  <si>
    <t>hsa:83871;</t>
  </si>
  <si>
    <t>83871;</t>
  </si>
  <si>
    <t>Q9BZG1;K7EIF2;H7C0Y7;C9JBG0;Q96PJ7;E7ES60;V9GY61;K7EJW7;C9JY26;J3QLC6</t>
  </si>
  <si>
    <t>Q9BZG1;K7EIF2;H7C0Y7;C9JBG0;Q96PJ7;E7ES60;V9GY61;K7EJW7;C9JY26</t>
  </si>
  <si>
    <t>4;3;3;3;3;3;2;2;2;1</t>
  </si>
  <si>
    <t>Ras-related protein Rab-34;Ras-related protein Rab-34, isoform NARR (Fragment);Ras-related protein Rab-34, isoform NARR;Ras-related protein Rab-34, isoform NARR (Fragment);Ras-related GTP-binding protein RAB39;Ras-related protein Rab-34, isoform NARR;Ras-r</t>
  </si>
  <si>
    <t>Q9BZH6</t>
  </si>
  <si>
    <t>WDR11_HUMAN</t>
  </si>
  <si>
    <t>WDR11 BRWD2 KIAA1351 WDR15</t>
  </si>
  <si>
    <t>axoneme [GO:0005930]; cell [GO:0005623]; ciliary basal body [GO:0036064]; cytoplasm [GO:0005737]; cytoplasmic vesicle [GO:0031410]; cytosol [GO:0005829]; lysosomal membrane [GO:0005765]; membrane [GO:0016020]; microtubule cytoskeleton [GO:0015630]; nucleus [GO:0005634]; trans-Golgi network [GO:0005802]; cilium assembly [GO:0060271]; head development [GO:0060322]; heart development [GO:0007507]; intracellular protein transport [GO:0006886]; multicellular organism growth [GO:0035264]; regulation of smoothened signaling pathway [GO:0008589]; vesicle tethering to Golgi [GO:0099041]</t>
  </si>
  <si>
    <t>NP_060587.8;</t>
  </si>
  <si>
    <t>hsa:55717;</t>
  </si>
  <si>
    <t>55717;</t>
  </si>
  <si>
    <t>Q9BZH6;S4R3Z0</t>
  </si>
  <si>
    <t>WD repeat-containing protein 11</t>
  </si>
  <si>
    <t>Q9BZL6</t>
  </si>
  <si>
    <t>KPCD2_HUMAN</t>
  </si>
  <si>
    <t>PRKD2 PKD2 HSPC187</t>
  </si>
  <si>
    <t>cytoplasm [GO:0005737]; cytosol [GO:0005829]; Golgi apparatus [GO:0005794]; nucleoplasm [GO:0005654]; nucleus [GO:0005634]; plasma membrane [GO:0005886]; ATP binding [GO:0005524]; calcium-dependent protein kinase C activity [GO:0004698]; metal ion binding [GO:0046872]; protein kinase activity [GO:0004672]; protein kinase C binding [GO:0005080]; protein serine/threonine kinase activity [GO:0004674]; adaptive immune response [GO:0002250]; angiogenesis [GO:0001525]; cell adhesion [GO:0007155]; cell death [GO:0008219]; cellular response to vascular endothelial growth factor stimulus [GO:0035924]; endothelial tube morphogenesis [GO:0061154]; intracellular signal transduction [GO:0035556]; peptidyl-serine phosphorylation [GO:0018105]; peptidyl-threonine phosphorylation [GO:0018107]; positive regulation of angiogenesis [GO:0045766]; positive regulation of blood vessel endothelial cell migration [GO:0043536]; positive regulation of cell adhesion [GO:0045785]; positive regulation of CREB transcription factor activity [GO:0032793]; positive regulation of DNA biosynthetic process [GO:2000573]; positive regulation of DNA-binding transcription factor activity [GO:0051091]; positive regulation of endothelial cell chemotaxis [GO:2001028]; positive regulation of endothelial cell chemotaxis by VEGF-activated vascular endothelial growth factor receptor signaling pathway [GO:0038033]; positive regulation of endothelial cell migration [GO:0010595]; positive regulation of endothelial cell proliferation [GO:0001938]; positive regulation of ERK1 and ERK2 cascade [GO:0070374]; positive regulation of fibroblast growth factor receptor signaling pathway [GO:0045743]; positive regulation of histone deacetylase activity [GO:1901727]; positive regulation of interleukin-2 production [GO:0032743]; positive regulation of interleukin-8 production [GO:0032757]; positive regulation of intracellular signal transduction [GO:1902533]; positive regulation of NF-kappaB transcription factor activity [GO:0051092]; positive regulation of peptidyl-serine phosphorylation [GO:0033138]; positive regulation of T cell receptor signaling pathway [GO:0050862]; positive regulation of transcription by RNA polymerase II [GO:0045944]; positive regulation of vascular endothelial growth factor receptor signaling pathway [GO:0030949]; protein autophosphorylation [GO:0046777]; protein kinase D signaling [GO:0089700]; protein phosphorylation [GO:0006468]; sphingolipid biosynthetic process [GO:0030148]; T cell receptor signaling pathway [GO:0050852]; vascular endothelial growth factor receptor signaling pathway [GO:0048010]</t>
  </si>
  <si>
    <t>NP_001073349.1 [Q9BZL6-1];NP_001073350.1 [Q9BZL6-1];NP_001073351.1 [Q9BZL6-2];NP_057541.2 [Q9BZL6-1];XP_005258773.2 [Q9BZL6-2];</t>
  </si>
  <si>
    <t>hsa:25865;</t>
  </si>
  <si>
    <t>25865;</t>
  </si>
  <si>
    <t>Q9BZL6;M0QZ82;M0QXC6;M0R2Z8</t>
  </si>
  <si>
    <t>9;1;1;1</t>
  </si>
  <si>
    <t>Serine/threonine-protein kinase D2</t>
  </si>
  <si>
    <t>Q9BZQ8</t>
  </si>
  <si>
    <t>NIBA1_HUMAN</t>
  </si>
  <si>
    <t>NIBAN1 C1orf24 FAM129A NIBAN GIG39</t>
  </si>
  <si>
    <t>cytoplasm [GO:0005737]; cytosol [GO:0005829]; extracellular exosome [GO:0070062]; membrane [GO:0016020]; plasma membrane [GO:0005886]; negative regulation of protein phosphorylation [GO:0001933]; positive regulation of protein phosphorylation [GO:0001934]; positive regulation of translation [GO:0045727]; response to endoplasmic reticulum stress [GO:0034976]</t>
  </si>
  <si>
    <t>NP_443198.1;</t>
  </si>
  <si>
    <t>hsa:116496;</t>
  </si>
  <si>
    <t>116496;</t>
  </si>
  <si>
    <t>Protein Niban 1</t>
  </si>
  <si>
    <t>Q9C0B5</t>
  </si>
  <si>
    <t>ZDHC5_HUMAN</t>
  </si>
  <si>
    <t>ZDHHC5 KIAA1748 ZNF375</t>
  </si>
  <si>
    <t>dendrite [GO:0030425]; integral component of membrane [GO:0016021]; membrane [GO:0016020]; plasma membrane [GO:0005886]; palmitoyltransferase activity [GO:0016409]; protein-cysteine S-palmitoyltransferase activity [GO:0019706]; protein palmitoylation [GO:0018345]</t>
  </si>
  <si>
    <t>NP_056272.2 [Q9C0B5-1];XP_011543201.1 [Q9C0B5-1];XP_011543202.1 [Q9C0B5-1];XP_011543203.1 [Q9C0B5-1];</t>
  </si>
  <si>
    <t>hsa:25921;</t>
  </si>
  <si>
    <t>25921;</t>
  </si>
  <si>
    <t>Q9C0B5;H0YEF4</t>
  </si>
  <si>
    <t>Palmitoyltransferase ZDHHC5</t>
  </si>
  <si>
    <t>Q9C0C2</t>
  </si>
  <si>
    <t>TB182_HUMAN</t>
  </si>
  <si>
    <t>TNKS1BP1 KIAA1741 TAB182</t>
  </si>
  <si>
    <t>adherens junction [GO:0005912]; CCR4-NOT complex [GO:0030014]; cytoplasm [GO:0005737]; cytoskeleton [GO:0005856]; cytosol [GO:0005829]; nuclear heterochromatin [GO:0005720]; nucleus [GO:0005634]; ankyrin repeat binding [GO:0071532]; cadherin binding [GO:0045296]; enzyme binding [GO:0019899]; protein-containing complex binding [GO:0044877]; cellular response to ionizing radiation [GO:0071479]; DNA damage response, signal transduction by p53 class mediator resulting in cell cycle arrest [GO:0006977]; double-strand break repair [GO:0006302]; nuclear-transcribed mRNA poly(A) tail shortening [GO:0000289]; positive regulation of peptidyl-serine phosphorylation [GO:0033138]; positive regulation of peptidyl-threonine phosphorylation [GO:0010800]; positive regulation of protein autophosphorylation [GO:0031954]; telomere maintenance via telomerase [GO:0007004]</t>
  </si>
  <si>
    <t>NP_203754.2 [Q9C0C2-1];XP_006718788.1 [Q9C0C2-1];</t>
  </si>
  <si>
    <t>hsa:85456;</t>
  </si>
  <si>
    <t>85456;</t>
  </si>
  <si>
    <t>Q9C0C2;E9PKK0;E9PKE7</t>
  </si>
  <si>
    <t>29;4;1</t>
  </si>
  <si>
    <t>22;4;1</t>
  </si>
  <si>
    <t>182 kDa tankyrase-1-binding protein</t>
  </si>
  <si>
    <t>Q9C0E8</t>
  </si>
  <si>
    <t>LNP_HUMAN</t>
  </si>
  <si>
    <t>LNPK KIAA1715 LNP</t>
  </si>
  <si>
    <t>endoplasmic reticulum [GO:0005783]; endoplasmic reticulum membrane [GO:0005789]; endoplasmic reticulum tubular network [GO:0071782]; endoplasmic reticulum tubular network membrane [GO:0098826]; integral component of endoplasmic reticulum membrane [GO:0030176]; integral component of membrane [GO:0016021]; nucleoplasm [GO:0005654]; identical protein binding [GO:0042802]; metal ion binding [GO:0046872]; blood coagulation [GO:0007596]; embryonic digit morphogenesis [GO:0042733]; embryonic forelimb morphogenesis [GO:0035115]; endoplasmic reticulum organization [GO:0007029]; endoplasmic reticulum tubular network maintenance [GO:0071788]; endoplasmic reticulum tubular network organization [GO:0071786]; limb development [GO:0060173]; positive regulation of endoplasmic reticulum tubular network organization [GO:1903373]; regulation of chondrocyte differentiation [GO:0032330]</t>
  </si>
  <si>
    <t>NP_001291937.1;NP_001291938.1 [Q9C0E8-4];NP_001291940.1 [Q9C0E8-3];NP_085153.1 [Q9C0E8-1];XP_006712846.1 [Q9C0E8-1];XP_016860544.1 [Q9C0E8-3];</t>
  </si>
  <si>
    <t>hsa:80856;</t>
  </si>
  <si>
    <t>80856;</t>
  </si>
  <si>
    <t>Q9C0E8;C9JL94</t>
  </si>
  <si>
    <t>Endoplasmic reticulum junction formation protein lunapark</t>
  </si>
  <si>
    <t>Q9C0H2</t>
  </si>
  <si>
    <t>TTYH3_HUMAN</t>
  </si>
  <si>
    <t>TTYH3 KIAA1691</t>
  </si>
  <si>
    <t>chloride channel complex [GO:0034707]; extracellular exosome [GO:0070062]; plasma membrane [GO:0005886]; chloride channel activity [GO:0005254]; intracellular calcium activated chloride channel activity [GO:0005229]; volume-sensitive chloride channel activity [GO:0072320]; chloride transport [GO:0006821]; ion transmembrane transport [GO:0034220]</t>
  </si>
  <si>
    <t>NP_079526.1 [Q9C0H2-1];XP_011513837.1 [Q9C0H2-4];XP_016868145.1 [Q9C0H2-2];</t>
  </si>
  <si>
    <t>hsa:80727;</t>
  </si>
  <si>
    <t>80727;</t>
  </si>
  <si>
    <t>Protein tweety homolog 3</t>
  </si>
  <si>
    <t>Q9H074</t>
  </si>
  <si>
    <t>PAIP1_HUMAN</t>
  </si>
  <si>
    <t>PAIP1</t>
  </si>
  <si>
    <t>cytoplasm [GO:0005737]; cytosol [GO:0005829]; RNA binding [GO:0003723]; translation activator activity [GO:0008494]; mRNA stabilization [GO:0048255]; regulation of translational initiation [GO:0006446]; translational initiation [GO:0006413]</t>
  </si>
  <si>
    <t>NP_006442.2 [Q9H074-1];NP_877590.1 [Q9H074-2];NP_899152.1 [Q9H074-3];XP_005248287.1 [Q9H074-3];XP_016864445.1 [Q9H074-3];</t>
  </si>
  <si>
    <t>hsa:10605;</t>
  </si>
  <si>
    <t>10605;</t>
  </si>
  <si>
    <t>Q9H074;D6REB4;H0YA44;D6R9H8</t>
  </si>
  <si>
    <t>Polyadenylate-binding protein-interacting protein 1</t>
  </si>
  <si>
    <t>Q9H0A0</t>
  </si>
  <si>
    <t>NAT10_HUMAN</t>
  </si>
  <si>
    <t>NAT10 ALP KIAA1709</t>
  </si>
  <si>
    <t>membrane [GO:0016020]; midbody [GO:0030496]; nuclear chromosome, telomeric region [GO:0000784]; nucleolus [GO:0005730]; nucleoplasm [GO:0005654]; nucleus [GO:0005634]; telomerase holoenzyme complex [GO:0005697]; ATP binding [GO:0005524]; DNA polymerase binding [GO:0070182]; mRNA N-acetyltransferase activity [GO:0106162]; N-acetyltransferase activity [GO:0008080]; RNA binding [GO:0003723]; rRNA cytidine N-acetyltransferase activity [GO:1990883]; tRNA binding [GO:0000049]; negative regulation of telomere maintenance via telomerase [GO:0032211]; positive regulation of translation [GO:0045727]; rRNA acetylation involved in maturation of SSU-rRNA [GO:1904812]; rRNA modification [GO:0000154]; tRNA acetylation [GO:0051391]</t>
  </si>
  <si>
    <t>NP_001137502.1 [Q9H0A0-2];NP_078938.2 [Q9H0A0-1];</t>
  </si>
  <si>
    <t>hsa:55226;</t>
  </si>
  <si>
    <t>55226;</t>
  </si>
  <si>
    <t>Q9H0A0;A0A087WV29;E9PMU0;E9PJN6</t>
  </si>
  <si>
    <t>Q9H0A0;A0A087WV29</t>
  </si>
  <si>
    <t>13;11;4;1</t>
  </si>
  <si>
    <t>RNA cytidine acetyltransferase;RNA cytidine acetyltransferase</t>
  </si>
  <si>
    <t>Q9H0D6</t>
  </si>
  <si>
    <t>XRN2_HUMAN</t>
  </si>
  <si>
    <t>XRN2</t>
  </si>
  <si>
    <t>aggresome [GO:0016235]; membrane [GO:0016020]; nucleolus [GO:0005730]; nucleoplasm [GO:0005654]; nucleus [GO:0005634]; 3'-5'-exoribonuclease activity [GO:0000175]; 5'-3' exonuclease activity [GO:0008409]; 5'-3' exoribonuclease activity [GO:0004534]; metal ion binding [GO:0046872]; nuclease activity [GO:0004518]; RNA binding [GO:0003723]; transcription termination site sequence-specific DNA binding [GO:0001147]; DNA catabolic process, exonucleolytic [GO:0000738]; DNA-templated transcription, termination [GO:0006353]; hippocampus development [GO:0021766]; mRNA processing [GO:0006397]; neuron differentiation [GO:0030182]; retina development in camera-type eye [GO:0060041]; RNA catabolic process [GO:0006401]; RNA metabolic process [GO:0016070]; RNA processing [GO:0006396]; rRNA processing [GO:0006364]; spermatogenesis [GO:0007283]</t>
  </si>
  <si>
    <t>NP_001304889.1;NP_036387.2 [Q9H0D6-1];</t>
  </si>
  <si>
    <t>hsa:22803;</t>
  </si>
  <si>
    <t>22803;</t>
  </si>
  <si>
    <t>5-3 exoribonuclease 2</t>
  </si>
  <si>
    <t>Q9H0E2</t>
  </si>
  <si>
    <t>TOLIP_HUMAN</t>
  </si>
  <si>
    <t>TOLLIP</t>
  </si>
  <si>
    <t>azurophil granule lumen [GO:0035578]; cytoplasm [GO:0005737]; cytosol [GO:0005829]; extracellular exosome [GO:0070062]; extracellular region [GO:0005576]; interleukin-1 receptor complex [GO:0045323]; interleukin-18 receptor complex [GO:0045092]; nuclear body [GO:0016604]; perinuclear region of cytoplasm [GO:0048471]; specific granule lumen [GO:0035580]; interleukin-1, type I receptor binding [GO:0005150]; kinase binding [GO:0019900]; SUMO binding [GO:0032183]; Toll-like receptor binding [GO:0035325]; ubiquitin binding [GO:0043130]; ubiquitin conjugating enzyme binding [GO:0031624]; ubiquitin protein ligase binding [GO:0031625]; autophagy [GO:0006914]; cell-cell signaling [GO:0007267]; epithelial cell differentiation [GO:0030855]; inflammatory response [GO:0006954]; innate immune response [GO:0045087]; interleukin-1-mediated signaling pathway [GO:0070498]; intracellular signal transduction [GO:0035556]; leukocyte activation [GO:0045321]; neutrophil degranulation [GO:0043312]; phosphorylation [GO:0016310]; positive regulation of protein sumoylation [GO:0033235]; protein localization to endosome [GO:0036010]; signal transduction [GO:0007165]; ubiquitin-dependent protein catabolic process [GO:0006511]</t>
  </si>
  <si>
    <t>NP_001305441.1;NP_001305443.1 [Q9H0E2-2];NP_001305444.1;NP_001305445.1;NP_061882.2 [Q9H0E2-1];</t>
  </si>
  <si>
    <t>hsa:54472;</t>
  </si>
  <si>
    <t>54472;</t>
  </si>
  <si>
    <t>Q9H0E2;E7EN89;E9PNS3;E9PP67;E9PQ25;F2Z2Y8</t>
  </si>
  <si>
    <t>Q9H0E2;E7EN89</t>
  </si>
  <si>
    <t>Toll-interacting protein;Toll interacting protein, isoform CRA_b</t>
  </si>
  <si>
    <t>Q9H0S4</t>
  </si>
  <si>
    <t>DDX47_HUMAN</t>
  </si>
  <si>
    <t>DDX47</t>
  </si>
  <si>
    <t>membrane [GO:0016020]; nucleolus [GO:0005730]; nucleoplasm [GO:0005654]; nucleus [GO:0005634]; ATP binding [GO:0005524]; RNA binding [GO:0003723]; RNA helicase activity [GO:0003724]; extrinsic apoptotic signaling pathway via death domain receptors [GO:0008625]; mRNA processing [GO:0006397]; RNA splicing [GO:0008380]; rRNA processing [GO:0006364]</t>
  </si>
  <si>
    <t>NP_057439.2 [Q9H0S4-1];NP_957518.1 [Q9H0S4-2];</t>
  </si>
  <si>
    <t>hsa:51202;</t>
  </si>
  <si>
    <t>51202;</t>
  </si>
  <si>
    <t>Probable ATP-dependent RNA helicase DDX47</t>
  </si>
  <si>
    <t>Q9H0U4</t>
  </si>
  <si>
    <t>RAB1B_HUMAN</t>
  </si>
  <si>
    <t>RAB1B</t>
  </si>
  <si>
    <t>cytosol [GO:0005829]; endomembrane system [GO:0012505]; endoplasmic reticulum membrane [GO:0005789]; endoplasmic reticulum-Golgi intermediate compartment membrane [GO:0033116]; extracellular exosome [GO:0070062]; Golgi apparatus [GO:0005794]; Golgi membrane [GO:0000139]; perinuclear region of cytoplasm [GO:0048471]; phagophore assembly site membrane [GO:0034045]; transport vesicle [GO:0030133]; GTP binding [GO:0005525]; GTPase activity [GO:0003924]; autophagosome assembly [GO:0000045]; COPII vesicle coating [GO:0048208]; endoplasmic reticulum to Golgi vesicle-mediated transport [GO:0006888]; intracellular protein transport [GO:0006886]; positive regulation of glycoprotein metabolic process [GO:1903020]; post-translational protein modification [GO:0043687]; Rab protein signal transduction [GO:0032482]; regulation of autophagosome assembly [GO:2000785]; retrograde vesicle-mediated transport, Golgi to endoplasmic reticulum [GO:0006890]; virion assembly [GO:0019068]</t>
  </si>
  <si>
    <t>NP_112243.1;</t>
  </si>
  <si>
    <t>hsa:81876;</t>
  </si>
  <si>
    <t>81876;</t>
  </si>
  <si>
    <t>Q9H0U4;E9PLD0;Q92928</t>
  </si>
  <si>
    <t>11;10;6</t>
  </si>
  <si>
    <t>Ras-related protein Rab-1B;Ras-related protein Rab-1B;Putative Ras-related protein Rab-1C</t>
  </si>
  <si>
    <t>Q9H0X9</t>
  </si>
  <si>
    <t>OSBL5_HUMAN</t>
  </si>
  <si>
    <t>OSBPL5 KIAA1534 OBPH1 ORP5</t>
  </si>
  <si>
    <t>cytosol [GO:0005829]; endoplasmic reticulum membrane [GO:0005789]; endoplasmic reticulum-plasma membrane contact site [GO:0140268]; integral component of membrane [GO:0016021]; intracellular membrane-bounded organelle [GO:0043231]; membrane [GO:0016020]; cholesterol binding [GO:0015485]; lipid binding [GO:0008289]; oxysterol binding [GO:0008142]; phosphatidylinositol-4-phosphate binding [GO:0070273]; phosphatidylserine binding [GO:0001786]; phosphatidylserine transfer activity [GO:0140343]; phospholipid transporter activity [GO:0005548]; sterol binding [GO:0032934]; sterol transporter activity [GO:0015248]; cholesterol metabolic process [GO:0008203]; cholesterol transport [GO:0030301]; Golgi to plasma membrane transport [GO:0006893]; phosphatidylserine acyl-chain remodeling [GO:0036150]; phospholipid transport [GO:0015914]</t>
  </si>
  <si>
    <t>NP_001137535.1 [Q9H0X9-2];NP_065947.1 [Q9H0X9-1];NP_663613.1 [Q9H0X9-2];XP_011518175.1 [Q9H0X9-1];XP_016872652.1 [Q9H0X9-1];</t>
  </si>
  <si>
    <t>hsa:114879;</t>
  </si>
  <si>
    <t>114879;</t>
  </si>
  <si>
    <t>Oxysterol-binding protein-related protein 5</t>
  </si>
  <si>
    <t>Q9H1C3</t>
  </si>
  <si>
    <t>GL8D2_HUMAN</t>
  </si>
  <si>
    <t>GLT8D2 GALA4A UNQ1901/PRO4347</t>
  </si>
  <si>
    <t>Golgi apparatus [GO:0005794]; integral component of membrane [GO:0016021]; transferase activity, transferring glycosyl groups [GO:0016757]</t>
  </si>
  <si>
    <t>NP_001303896.1;NP_112592.1;XP_011537095.1;XP_016875488.1;</t>
  </si>
  <si>
    <t>hsa:83468;</t>
  </si>
  <si>
    <t>83468;</t>
  </si>
  <si>
    <t>Q9H1C3;F8VZP2</t>
  </si>
  <si>
    <t>Glycosyltransferase 8 domain-containing protein 2;Glycosyltransferase 8 domain-containing protein 2 (Fragment)</t>
  </si>
  <si>
    <t>Q9H1E3</t>
  </si>
  <si>
    <t>NUCKS_HUMAN</t>
  </si>
  <si>
    <t>NUCKS1 NUCKS JC7</t>
  </si>
  <si>
    <t>cell [GO:0005623]; chromatin [GO:0000785]; cytoplasm [GO:0005737]; nuclear chromatin [GO:0000790]; nucleolus [GO:0005730]; nucleoplasm [GO:0005654]; nucleus [GO:0005634]; chromatin binding [GO:0003682]; DNA-binding transcription activator activity, RNA polymerase II-specific [GO:0001228]; double-stranded DNA binding [GO:0003690]; RNA binding [GO:0003723]; single-stranded DNA binding [GO:0003697]; transcription factor binding [GO:0008134]; cellular glucose homeostasis [GO:0001678]; cellular response to X-ray [GO:0071481]; chromatin organization [GO:0006325]; double-strand break repair via homologous recombination [GO:0000724]; gene conversion [GO:0035822]; interstrand cross-link repair [GO:0036297]; modulation by host of RNA binding by virus [GO:1990968]; modulation by host of viral RNA-binding transcription factor activity [GO:1990969]; positive regulation by host of viral genome replication [GO:0044829]; positive regulation by host of viral transcription [GO:0043923]; positive regulation of insulin receptor signaling pathway [GO:0046628]; regulation of DNA replication [GO:0006275]; regulation of DNA strand elongation [GO:0060382]; regulation of insulin receptor signaling pathway [GO:0046626]; regulation of transcription by RNA polymerase II [GO:0006357]; release from viral latency [GO:0019046]; replication fork processing [GO:0031297]</t>
  </si>
  <si>
    <t>NP_073568.2 [Q9H1E3-1];</t>
  </si>
  <si>
    <t>hsa:64710;</t>
  </si>
  <si>
    <t>64710;</t>
  </si>
  <si>
    <t>Nuclear ubiquitous casein and cyclin-dependent kinase substrate 1</t>
  </si>
  <si>
    <t>Q9H223</t>
  </si>
  <si>
    <t>EHD4_HUMAN</t>
  </si>
  <si>
    <t>EHD4 HCA10 HCA11 PAST4 FKSG7</t>
  </si>
  <si>
    <t>early endosome membrane [GO:0031901]; endoplasmic reticulum [GO:0005783]; extracellular exosome [GO:0070062]; membrane [GO:0016020]; nucleus [GO:0005634]; perinuclear region of cytoplasm [GO:0048471]; plasma membrane [GO:0005886]; recycling endosome membrane [GO:0055038]; ATP binding [GO:0005524]; cadherin binding [GO:0045296]; calcium ion binding [GO:0005509]; GTP binding [GO:0005525]; nucleic acid binding [GO:0003676]; cellular response to growth factor stimulus [GO:0071363]; endocytic recycling [GO:0032456]; pinocytosis [GO:0006907]; positive regulation of peptidyl-tyrosine phosphorylation [GO:0050731]; protein homooligomerization [GO:0051260]; regulation of endocytosis [GO:0030100]</t>
  </si>
  <si>
    <t>NP_644670.1;</t>
  </si>
  <si>
    <t>hsa:30844;</t>
  </si>
  <si>
    <t>30844;</t>
  </si>
  <si>
    <t>EH domain-containing protein 4</t>
  </si>
  <si>
    <t>Q9H269</t>
  </si>
  <si>
    <t>VPS16_HUMAN</t>
  </si>
  <si>
    <t>VPS16</t>
  </si>
  <si>
    <t>autophagosome [GO:0005776]; axon [GO:0030424]; clathrin-coated vesicle [GO:0030136]; early endosome [GO:0005769]; endosome [GO:0005768]; HOPS complex [GO:0030897]; late endosome [GO:0005770]; late endosome membrane [GO:0031902]; lysosomal membrane [GO:0005765]; lysosome [GO:0005764]; neuronal cell body [GO:0043025]; recycling endosome [GO:0055037]; actin binding [GO:0003779]; actin filament binding [GO:0051015]; autophagosome maturation [GO:0097352]; endosomal transport [GO:0016197]; endosome to lysosome transport [GO:0008333]; intracellular protein transport [GO:0006886]; regulation of SNARE complex assembly [GO:0035542]; regulation of vacuole fusion, non-autophagic [GO:0032889]; vacuole organization [GO:0007033]</t>
  </si>
  <si>
    <t>NP_072097.2 [Q9H269-1];NP_536338.1 [Q9H269-2];</t>
  </si>
  <si>
    <t>hsa:64601;</t>
  </si>
  <si>
    <t>64601;</t>
  </si>
  <si>
    <t>Q9H269;Q5JUA9</t>
  </si>
  <si>
    <t>Vacuolar protein sorting-associated protein 16 homolog</t>
  </si>
  <si>
    <t>Q9H270</t>
  </si>
  <si>
    <t>VPS11_HUMAN</t>
  </si>
  <si>
    <t>VPS11 RNF108 PP3476</t>
  </si>
  <si>
    <t>autophagosome [GO:0005776]; clathrin-coated vesicle [GO:0030136]; early endosome [GO:0005769]; endocytic vesicle [GO:0030139]; endosome [GO:0005768]; HOPS complex [GO:0030897]; late endosome [GO:0005770]; late endosome membrane [GO:0031902]; lysosomal membrane [GO:0005765]; lysosome [GO:0005764]; metal ion binding [GO:0046872]; nucleotide binding [GO:0000166]; protein binding, bridging [GO:0030674]; protein domain specific binding [GO:0019904]; syntaxin binding [GO:0019905]; autophagy [GO:0006914]; endosomal vesicle fusion [GO:0034058]; endosome organization [GO:0007032]; endosome to lysosome transport [GO:0008333]; intracellular protein transport [GO:0006886]; positive regulation of cellular protein catabolic process [GO:1903364]; positive regulation of early endosome to late endosome transport [GO:2000643]; positive regulation of protein targeting to mitochondrion [GO:1903955]; regulation of organelle assembly [GO:1902115]; regulation of protein stability [GO:0031647]; regulation of SNARE complex assembly [GO:0035542]; vacuole organization [GO:0007033]; vesicle docking involved in exocytosis [GO:0006904]</t>
  </si>
  <si>
    <t>NP_001277114.1;NP_068375.3;</t>
  </si>
  <si>
    <t>hsa:55823;</t>
  </si>
  <si>
    <t>55823;</t>
  </si>
  <si>
    <t>Q9H270;B7Z879;A0A087WXL6;A0A0G2JS92;A0A087X2J4</t>
  </si>
  <si>
    <t>Q9H270;B7Z879;A0A087WXL6;A0A0G2JS92</t>
  </si>
  <si>
    <t>8;7;7;5;1</t>
  </si>
  <si>
    <t>Vacuolar protein sorting-associated protein 11 homolog;Vacuolar protein sorting-associated protein 11 homolog;Vacuolar protein sorting-associated protein 11 homolog;Vacuolar protein sorting-associated protein 11 homolog</t>
  </si>
  <si>
    <t>Q9H2A2</t>
  </si>
  <si>
    <t>AL8A1_HUMAN</t>
  </si>
  <si>
    <t>ALDH8A1 ALDH12</t>
  </si>
  <si>
    <t>cytosol [GO:0005829]; extracellular exosome [GO:0070062]; aminomuconate-semialdehyde dehydrogenase activity [GO:0047102]; retinal dehydrogenase activity [GO:0001758]; 9-cis-retinoic acid biosynthetic process [GO:0042904]; L-kynurenine catabolic process [GO:0097053]; retinal metabolic process [GO:0042574]; retinoic acid metabolic process [GO:0042573]</t>
  </si>
  <si>
    <t>NP_001180409.1 [Q9H2A2-4];NP_072090.1 [Q9H2A2-1];NP_739577.1 [Q9H2A2-2];</t>
  </si>
  <si>
    <t>hsa:64577;</t>
  </si>
  <si>
    <t>64577;</t>
  </si>
  <si>
    <t>2-aminomuconic semialdehyde dehydrogenase</t>
  </si>
  <si>
    <t>Q9H2D6</t>
  </si>
  <si>
    <t>TARA_HUMAN</t>
  </si>
  <si>
    <t>TRIOBP KIAA1662 TARA HRIHFB2122</t>
  </si>
  <si>
    <t>actin cytoskeleton [GO:0015629]; cytoplasm [GO:0005737]; focal adhesion [GO:0005925]; microtubule organizing center [GO:0005815]; midbody [GO:0030496]; nucleus [GO:0005634]; actin filament binding [GO:0051015]; GTP-Rho binding [GO:0017049]; myosin II binding [GO:0045159]; ubiquitin protein ligase binding [GO:0031625]; actin modification [GO:0030047]; auditory receptor cell stereocilium organization [GO:0060088]; barbed-end actin filament capping [GO:0051016]; cell cycle [GO:0007049]; cell division [GO:0051301]; positive regulation of substrate adhesion-dependent cell spreading [GO:1900026]; sensory perception of sound [GO:0007605]</t>
  </si>
  <si>
    <t>NP_001034230.1 [Q9H2D6-1];NP_008963.3 [Q9H2D6-7];NP_619538.2 [Q9H2D6-6];</t>
  </si>
  <si>
    <t>hsa:11078;</t>
  </si>
  <si>
    <t>11078;</t>
  </si>
  <si>
    <t>Q9H2D6;H0Y5J9;F6WYE2;F6TR96;F6WMF4</t>
  </si>
  <si>
    <t>12;5;4;4;2</t>
  </si>
  <si>
    <t>11;4;3;3;1</t>
  </si>
  <si>
    <t>TRIO and F-actin-binding protein</t>
  </si>
  <si>
    <t>Q9H2G2</t>
  </si>
  <si>
    <t>SLK_HUMAN</t>
  </si>
  <si>
    <t>SLK KIAA0204 STK2</t>
  </si>
  <si>
    <t>cell leading edge [GO:0031252]; cytoplasm [GO:0005737]; extracellular exosome [GO:0070062]; perinuclear region of cytoplasm [GO:0048471]; ATP binding [GO:0005524]; cadherin binding [GO:0045296]; identical protein binding [GO:0042802]; protein homodimerization activity [GO:0042803]; protein serine/threonine kinase activity [GO:0004674]; activation of protein kinase activity [GO:0032147]; apoptotic process [GO:0006915]; cytoplasmic microtubule organization [GO:0031122]; protein autophosphorylation [GO:0046777]; regulation of apoptotic process [GO:0042981]; regulation of cell migration [GO:0030334]; regulation of focal adhesion assembly [GO:0051893]; regulation of mitotic cell cycle [GO:0007346]; signal transduction by protein phosphorylation [GO:0023014]; stress-activated protein kinase signaling cascade [GO:0031098]</t>
  </si>
  <si>
    <t>NP_001291672.1 [Q9H2G2-2];NP_055535.2 [Q9H2G2-1];</t>
  </si>
  <si>
    <t>hsa:9748;</t>
  </si>
  <si>
    <t>9748;</t>
  </si>
  <si>
    <t>Q9H2G2;A0A5F9ZH68</t>
  </si>
  <si>
    <t>STE20-like serine/threonine-protein kinase</t>
  </si>
  <si>
    <t>Q9H2M9</t>
  </si>
  <si>
    <t>RBGPR_HUMAN</t>
  </si>
  <si>
    <t>RAB3GAP2 KIAA0839</t>
  </si>
  <si>
    <t>cytosol [GO:0005829]; endoplasmic reticulum membrane [GO:0005789]; plasma membrane [GO:0005886]; protein-containing complex [GO:0032991]; enzyme activator activity [GO:0008047]; enzyme regulator activity [GO:0030234]; GTPase activator activity [GO:0005096]; Rab GTPase binding [GO:0017137]; establishment of protein localization to endoplasmic reticulum membrane [GO:0097051]; intracellular protein transport [GO:0006886]; positive regulation of autophagosome assembly [GO:2000786]; positive regulation of endoplasmic reticulum tubular network organization [GO:1903373]; positive regulation of protein lipidation [GO:1903061]; regulation of GTPase activity [GO:0043087]</t>
  </si>
  <si>
    <t>NP_036546.2 [Q9H2M9-1];</t>
  </si>
  <si>
    <t>hsa:25782;</t>
  </si>
  <si>
    <t>25782;</t>
  </si>
  <si>
    <t>Rab3 GTPase-activating protein non-catalytic subunit</t>
  </si>
  <si>
    <t>Q9H2P0</t>
  </si>
  <si>
    <t>ADNP_HUMAN</t>
  </si>
  <si>
    <t>ADNP ADNP1 KIAA0784</t>
  </si>
  <si>
    <t>axon [GO:0030424]; cytoplasm [GO:0005737]; dendrite [GO:0030425]; extracellular space [GO:0005615]; neuronal cell body [GO:0043025]; nuclear chromatin [GO:0000790]; beta-tubulin binding [GO:0048487]; chromatin binding [GO:0003682]; copper ion binding [GO:0005507]; DNA binding [GO:0003677]; DNA-binding transcription factor activity, RNA polymerase II-specific [GO:0000981]; peptide binding [GO:0042277]; activation of protein kinase activity [GO:0032147]; cellular response to extracellular stimulus [GO:0031668]; cGMP-mediated signaling [GO:0019934]; estrous cycle [GO:0044849]; negative regulation of gene expression [GO:0010629]; negative regulation of neuron apoptotic process [GO:0043524]; negative regulation of protein binding [GO:0032091]; negative regulation of synaptic transmission [GO:0050805]; nitric oxide homeostasis [GO:0033484]; positive regulation of axon extension [GO:0045773]; positive regulation of peptidyl-tyrosine phosphorylation [GO:0050731]; positive regulation of synapse assembly [GO:0051965]; regulation of protein ADP-ribosylation [GO:0010835]; response to carbohydrate [GO:0009743]; response to inorganic substance [GO:0010035]; short-term memory [GO:0007614]</t>
  </si>
  <si>
    <t>NP_001269460.1;NP_001269461.1;NP_001334440.1;NP_056154.1;NP_852107.1;XP_011527049.1;XP_016883247.1;XP_016883248.1;</t>
  </si>
  <si>
    <t>hsa:23394;</t>
  </si>
  <si>
    <t>23394;</t>
  </si>
  <si>
    <t>Q9H2P0;A0A2R8Y469;A0A2R8YCL6;A0A2R8Y6X0</t>
  </si>
  <si>
    <t>Q9H2P0;A0A2R8Y469</t>
  </si>
  <si>
    <t>Activity-dependent neuroprotector homeobox protein;Activity-dependent neuroprotector homeobox protein (Fragment)</t>
  </si>
  <si>
    <t>Q9H307</t>
  </si>
  <si>
    <t>PININ_HUMAN</t>
  </si>
  <si>
    <t>PNN DRS MEMA</t>
  </si>
  <si>
    <t>catalytic step 2 spliceosome [GO:0071013]; cell-cell junction [GO:0005911]; desmosome [GO:0030057]; intermediate filament [GO:0005882]; membrane [GO:0016020]; nuclear speck [GO:0016607]; plasma membrane [GO:0005886]; DNA binding [GO:0003677]; RNA binding [GO:0003723]; structural molecule activity [GO:0005198]; cell adhesion [GO:0007155]; mRNA splicing, via spliceosome [GO:0000398]</t>
  </si>
  <si>
    <t>NP_002678.2;</t>
  </si>
  <si>
    <t>hsa:5411;</t>
  </si>
  <si>
    <t>5411;</t>
  </si>
  <si>
    <t>Q9H307;G3V5F0;G3V579</t>
  </si>
  <si>
    <t>9;3;3</t>
  </si>
  <si>
    <t>Pinin</t>
  </si>
  <si>
    <t>Q9H330</t>
  </si>
  <si>
    <t>TM245_HUMAN</t>
  </si>
  <si>
    <t>TMEM245 C9orf5</t>
  </si>
  <si>
    <t>NP_114401.2 [Q9H330-2];</t>
  </si>
  <si>
    <t>hsa:23731;</t>
  </si>
  <si>
    <t>23731;</t>
  </si>
  <si>
    <t>Q9H330;F8WBJ7;H7C0G1</t>
  </si>
  <si>
    <t>Transmembrane protein 245</t>
  </si>
  <si>
    <t>Q9H3N1</t>
  </si>
  <si>
    <t>TMX1_HUMAN</t>
  </si>
  <si>
    <t>TMX1 TMX TXNDC TXNDC1 PSEC0085 UNQ235/PRO268</t>
  </si>
  <si>
    <t>cell [GO:0005623]; endoplasmic reticulum membrane [GO:0005789]; integral component of membrane [GO:0016021]; disulfide oxidoreductase activity [GO:0015036]; cell redox homeostasis [GO:0045454]; response to endoplasmic reticulum stress [GO:0034976]</t>
  </si>
  <si>
    <t>NP_110382.3;</t>
  </si>
  <si>
    <t>hsa:81542;</t>
  </si>
  <si>
    <t>81542;</t>
  </si>
  <si>
    <t>Q9H3N1;G3V448</t>
  </si>
  <si>
    <t>Thioredoxin-related transmembrane protein 1</t>
  </si>
  <si>
    <t>Q9H3P7</t>
  </si>
  <si>
    <t>GCP60_HUMAN</t>
  </si>
  <si>
    <t>ACBD3 GCP60 GOCAP1 GOLPH1</t>
  </si>
  <si>
    <t>Golgi apparatus [GO:0005794]; Golgi membrane [GO:0000139]; membrane [GO:0016020]; mitochondrion [GO:0005739]; fatty-acyl-CoA binding [GO:0000062]; protein kinase A regulatory subunit binding [GO:0034237]; steroid biosynthetic process [GO:0006694]; viral process [GO:0016032]</t>
  </si>
  <si>
    <t>NP_073572.2;</t>
  </si>
  <si>
    <t>hsa:64746;</t>
  </si>
  <si>
    <t>64746;</t>
  </si>
  <si>
    <t>Golgi resident protein GCP60</t>
  </si>
  <si>
    <t>Q9H3Z4</t>
  </si>
  <si>
    <t>DNJC5_HUMAN</t>
  </si>
  <si>
    <t>DNAJC5 CLN4</t>
  </si>
  <si>
    <t>anchored component of membrane [GO:0031225]; anchored component of synaptic vesicle membrane [GO:0098993]; azurophil granule membrane [GO:0035577]; clathrin-sculpted gamma-aminobutyric acid transport vesicle membrane [GO:0061202]; cytosol [GO:0005829]; lysosomal membrane [GO:0005765]; melanosome [GO:0042470]; membrane [GO:0016020]; mitochondrion [GO:0005739]; neuromuscular junction [GO:0031594]; plasma membrane [GO:0005886]; specific granule membrane [GO:0035579]; ATP-dependent protein binding [GO:0043008]; chaperone-mediated protein folding [GO:0061077]; exocytosis [GO:0006887]; negative regulation of neuron apoptotic process [GO:0043524]; neurotransmitter secretion [GO:0007269]; neutrophil degranulation [GO:0043312]; regulated exocytosis [GO:0045055]; regulation of synaptic vesicle cycle [GO:0098693]; synaptic vesicle exocytosis [GO:0016079]</t>
  </si>
  <si>
    <t>NP_079495.1 [Q9H3Z4-1];XP_011527350.1 [Q9H3Z4-1];XP_011527351.1 [Q9H3Z4-1];</t>
  </si>
  <si>
    <t>hsa:80331;</t>
  </si>
  <si>
    <t>80331;</t>
  </si>
  <si>
    <t>DnaJ homolog subfamily C member 5</t>
  </si>
  <si>
    <t>Q9H4G4</t>
  </si>
  <si>
    <t>GAPR1_HUMAN</t>
  </si>
  <si>
    <t>GLIPR2 C9orf19 GAPR1</t>
  </si>
  <si>
    <t>extracellular exosome [GO:0070062]; extracellular space [GO:0005615]; Golgi membrane [GO:0000139]; protein homodimerization activity [GO:0042803]; positive regulation of epithelial cell migration [GO:0010634]; positive regulation of epithelial to mesenchymal transition [GO:0010718]; positive regulation of ERK1 and ERK2 cascade [GO:0070374]</t>
  </si>
  <si>
    <t>NP_071738.1;</t>
  </si>
  <si>
    <t>hsa:152007;</t>
  </si>
  <si>
    <t>152007;</t>
  </si>
  <si>
    <t>Q9H4G4;Q5VZR0;A0A087WUM5</t>
  </si>
  <si>
    <t>Q9H4G4;Q5VZR0</t>
  </si>
  <si>
    <t>Golgi-associated plant pathogenesis-related protein 1;Golgi-associated plant pathogenesis-related protein 1</t>
  </si>
  <si>
    <t>Q9H553</t>
  </si>
  <si>
    <t>ALG2_HUMAN</t>
  </si>
  <si>
    <t>ALG2 UNQ666/PRO1298</t>
  </si>
  <si>
    <t>actin cytoskeleton [GO:0015629]; cytoplasm [GO:0005737]; cytosol [GO:0005829]; endoplasmic reticulum membrane [GO:0005789]; integral component of membrane [GO:0016021]; membrane [GO:0016020]; nucleus [GO:0005634]; perinuclear region of cytoplasm [GO:0048471]; alpha-1,3-mannosyltransferase activity [GO:0000033]; calcium-dependent protein binding [GO:0048306]; GDP-Man:Man1GlcNAc2-PP-Dol alpha-1,3-mannosyltransferase activity [GO:0004378]; GDP-Man:Man2GlcNAc2-PP-dolichol alpha-1,6-mannosyltransferase activity [GO:0102704]; protein heterodimerization activity [GO:0046982]; protein N-terminus binding [GO:0047485]; dolichol-linked oligosaccharide biosynthetic process [GO:0006488]; oligosaccharide-lipid intermediate biosynthetic process [GO:0006490]; protein glycosylation in endoplasmic reticulum [GO:0033577]; response to calcium ion [GO:0051592]</t>
  </si>
  <si>
    <t>NP_149078.1 [Q9H553-1];</t>
  </si>
  <si>
    <t>hsa:85365;</t>
  </si>
  <si>
    <t>85365;</t>
  </si>
  <si>
    <t>Q9H553;A0A0A0MTE0</t>
  </si>
  <si>
    <t>Alpha-1,3/1,6-mannosyltransferase ALG2</t>
  </si>
  <si>
    <t>Q9H6F5</t>
  </si>
  <si>
    <t>CCD86_HUMAN</t>
  </si>
  <si>
    <t>CCDC86 CYCLON</t>
  </si>
  <si>
    <t>nucleolus [GO:0005730]; nucleoplasm [GO:0005654]; RNA binding [GO:0003723]; viral process [GO:0016032]</t>
  </si>
  <si>
    <t>NP_077003.1 [Q9H6F5-1];</t>
  </si>
  <si>
    <t>hsa:79080;</t>
  </si>
  <si>
    <t>79080;</t>
  </si>
  <si>
    <t>Coiled-coil domain-containing protein 86</t>
  </si>
  <si>
    <t>Q9H6S0</t>
  </si>
  <si>
    <t>YTDC2_HUMAN</t>
  </si>
  <si>
    <t>YTHDC2</t>
  </si>
  <si>
    <t>cytoplasm [GO:0005737]; endoplasmic reticulum [GO:0005783]; nucleus [GO:0005634]; ribonucleoprotein granule [GO:0035770]; 3'-5' RNA helicase activity [GO:0034458]; ATP binding [GO:0005524]; N6-methyladenosine-containing RNA binding [GO:1990247]; RNA binding [GO:0003723]; RNA polymerase binding [GO:0070063]; RNA-dependent ATPase activity [GO:0008186]; germline cell cycle switching, mitotic to meiotic cell cycle [GO:0051729]; meiotic cell cycle [GO:0051321]; oocyte development [GO:0048599]; positive regulation by host of viral genome replication [GO:0044829]; response to interleukin-1 [GO:0070555]; response to tumor necrosis factor [GO:0034612]; spermatid development [GO:0007286]</t>
  </si>
  <si>
    <t>NP_073739.3;XP_016865219.1;</t>
  </si>
  <si>
    <t>hsa:64848;</t>
  </si>
  <si>
    <t>64848;</t>
  </si>
  <si>
    <t>Q9H6S0;D6RA70;D6RF50;D6R9T8</t>
  </si>
  <si>
    <t>Q9H6S0;D6RA70</t>
  </si>
  <si>
    <t>3-5 RNA helicase YTHDC2;3-5 RNA helicase YTHDC2</t>
  </si>
  <si>
    <t>Q9H792</t>
  </si>
  <si>
    <t>PEAK1_HUMAN</t>
  </si>
  <si>
    <t>PEAK1 KIAA2002</t>
  </si>
  <si>
    <t>actin cytoskeleton [GO:0015629]; cytoplasm [GO:0005737]; focal adhesion [GO:0005925]; identical protein binding [GO:0042802]; non-membrane spanning protein tyrosine kinase activity [GO:0004715]; protein kinase activity [GO:0004672]; cell migration [GO:0016477]; focal adhesion assembly [GO:0048041]; protein autophosphorylation [GO:0046777]; protein phosphorylation [GO:0006468]; regulation of focal adhesion assembly [GO:0051893]; substrate adhesion-dependent cell spreading [GO:0034446]</t>
  </si>
  <si>
    <t>NP_079052.2;XP_005254727.1;XP_005254728.1;XP_005254730.1;XP_005254731.1;XP_005254732.1;XP_011520335.1;XP_011520336.1;XP_011520337.1;XP_011520338.1;XP_011520339.1;XP_011520340.1;XP_011520341.1;</t>
  </si>
  <si>
    <t>hsa:79834;</t>
  </si>
  <si>
    <t>79834;</t>
  </si>
  <si>
    <t>Q9H792;H3BUZ5;H0YN99</t>
  </si>
  <si>
    <t>Inactive tyrosine-protein kinase PEAK1</t>
  </si>
  <si>
    <t>Q9H7B2</t>
  </si>
  <si>
    <t>RPF2_HUMAN</t>
  </si>
  <si>
    <t>RPF2 BXDC1</t>
  </si>
  <si>
    <t>nucleolus [GO:0005730]; nucleoplasm [GO:0005654]; 5S rRNA binding [GO:0008097]; RNA binding [GO:0003723]; rRNA binding [GO:0019843]; maturation of LSU-rRNA from tricistronic rRNA transcript (SSU-rRNA, 5.8S rRNA, LSU-rRNA) [GO:0000463]; protein localization to nucleolus [GO:1902570]; regulation of signal transduction by p53 class mediator [GO:1901796]; ribosomal large subunit assembly [GO:0000027]; ribosomal large subunit biogenesis [GO:0042273]</t>
  </si>
  <si>
    <t>NP_115570.1;</t>
  </si>
  <si>
    <t>hsa:84154;</t>
  </si>
  <si>
    <t>84154;</t>
  </si>
  <si>
    <t>Q9H7B2;Q5VXN0</t>
  </si>
  <si>
    <t>Ribosome production factor 2 homolog;Ribosome production factor 2 homolog (Fragment)</t>
  </si>
  <si>
    <t>Q9H7N4</t>
  </si>
  <si>
    <t>SFR19_HUMAN</t>
  </si>
  <si>
    <t>SCAF1 SFRS19 SRA1</t>
  </si>
  <si>
    <t>nucleus [GO:0005634]; protein domain specific binding [GO:0019904]; RNA binding [GO:0003723]; RNA polymerase II C-terminal domain binding [GO:0099122]; mRNA processing [GO:0006397]; RNA splicing [GO:0008380]; transcription by RNA polymerase II [GO:0006366]</t>
  </si>
  <si>
    <t>NP_067051.2;XP_005259179.1;</t>
  </si>
  <si>
    <t>hsa:58506;</t>
  </si>
  <si>
    <t>58506;</t>
  </si>
  <si>
    <t>Splicing factor, arginine/serine-rich 19</t>
  </si>
  <si>
    <t>Q9H814</t>
  </si>
  <si>
    <t>PHAX_HUMAN</t>
  </si>
  <si>
    <t>PHAX RNUXA</t>
  </si>
  <si>
    <t>Cajal body [GO:0015030]; centrosome [GO:0005813]; cytosol [GO:0005829]; neuronal cell body [GO:0043025]; nucleoplasm [GO:0005654]; nucleus [GO:0005634]; RNA binding [GO:0003723]; toxic substance binding [GO:0015643]; nuclear export [GO:0051168]; protein transport [GO:0015031]; snRNA export from nucleus [GO:0006408]; snRNA transcription by RNA polymerase II [GO:0042795]</t>
  </si>
  <si>
    <t>NP_115553.2;</t>
  </si>
  <si>
    <t>hsa:51808;</t>
  </si>
  <si>
    <t>51808;</t>
  </si>
  <si>
    <t>Phosphorylated adapter RNA export protein</t>
  </si>
  <si>
    <t>Q9H832</t>
  </si>
  <si>
    <t>UBE2Z_HUMAN</t>
  </si>
  <si>
    <t>UBE2Z HOYS7</t>
  </si>
  <si>
    <t>cytosol [GO:0005829]; nucleoplasm [GO:0005654]; nucleus [GO:0005634]; ATP binding [GO:0005524]; cysteine-type endopeptidase inhibitor activity [GO:0004869]; ubiquitin conjugating enzyme activity [GO:0061631]; apoptotic process [GO:0006915]; negative regulation of apoptotic process [GO:0043066]; positive regulation of apoptotic process [GO:0043065]; protein ubiquitination [GO:0016567]; ubiquitin-dependent protein catabolic process [GO:0006511]</t>
  </si>
  <si>
    <t>NP_075567.2 [Q9H832-1];</t>
  </si>
  <si>
    <t>hsa:65264;</t>
  </si>
  <si>
    <t>65264;</t>
  </si>
  <si>
    <t>Q9H832;D6RB11;I3L4C5;I3L286;H0Y9X8</t>
  </si>
  <si>
    <t>Q9H832;D6RB11</t>
  </si>
  <si>
    <t>Ubiquitin-conjugating enzyme E2 Z;Ubiquitin-conjugating enzyme E2 Z (Fragment)</t>
  </si>
  <si>
    <t>Q9H845</t>
  </si>
  <si>
    <t>ACAD9_HUMAN</t>
  </si>
  <si>
    <t>ACAD9</t>
  </si>
  <si>
    <t>dendrite [GO:0030425]; mitochondrial inner membrane [GO:0005743]; mitochondrial membrane [GO:0031966]; mitochondrion [GO:0005739]; nucleus [GO:0005634]; fatty-acyl-CoA binding [GO:0000062]; flavin adenine dinucleotide binding [GO:0050660]; long-chain-acyl-CoA dehydrogenase activity [GO:0004466]; medium-chain-acyl-CoA dehydrogenase activity [GO:0070991]; very-long-chain-acyl-CoA dehydrogenase activity [GO:0017099]; long-chain fatty acid metabolic process [GO:0001676]; medium-chain fatty acid metabolic process [GO:0051791]; mitochondrial respiratory chain complex I assembly [GO:0032981]</t>
  </si>
  <si>
    <t>NP_054768.2;</t>
  </si>
  <si>
    <t>hsa:28976;</t>
  </si>
  <si>
    <t>28976;</t>
  </si>
  <si>
    <t>Q9H845;H0Y8Z9</t>
  </si>
  <si>
    <t>Complex I assembly factor ACAD9, mitochondrial;Complex I assembly factor ACAD9, mitochondrial (Fragment)</t>
  </si>
  <si>
    <t>Q9H857</t>
  </si>
  <si>
    <t>NT5D2_HUMAN</t>
  </si>
  <si>
    <t>NT5DC2</t>
  </si>
  <si>
    <t>5'-nucleotidase activity [GO:0008253]; metal ion binding [GO:0046872]</t>
  </si>
  <si>
    <t>NP_001127703.1 [Q9H857-2];NP_075059.1 [Q9H857-1];XP_005265463.1 [Q9H857-4];XP_006713368.1 [Q9H857-4];</t>
  </si>
  <si>
    <t>hsa:64943;</t>
  </si>
  <si>
    <t>64943;</t>
  </si>
  <si>
    <t>Q9H857;H7C519</t>
  </si>
  <si>
    <t>5-nucleotidase domain-containing protein 2;5-nucleotidase domain-containing protein 2 (Fragment)</t>
  </si>
  <si>
    <t>Q9H8L6</t>
  </si>
  <si>
    <t>MMRN2_HUMAN</t>
  </si>
  <si>
    <t>MMRN2 EMILIN3</t>
  </si>
  <si>
    <t>basement membrane [GO:0005604]; collagen-containing extracellular matrix [GO:0062023]; extracellular exosome [GO:0070062]; extracellular space [GO:0005615]; cell migration involved in sprouting angiogenesis [GO:0002042]; negative regulation of cell migration involved in sprouting angiogenesis [GO:0090051]; negative regulation of vascular endothelial growth factor receptor signaling pathway [GO:0030948]</t>
  </si>
  <si>
    <t>NP_079032.2;</t>
  </si>
  <si>
    <t>hsa:79812;</t>
  </si>
  <si>
    <t>79812;</t>
  </si>
  <si>
    <t>Q9H8L6;V9GYS9;V9GY43;R4GMY6</t>
  </si>
  <si>
    <t>Q9H8L6;V9GYS9</t>
  </si>
  <si>
    <t>Multimerin-2;Multimerin-2 (Fragment)</t>
  </si>
  <si>
    <t>Q9H8Y8</t>
  </si>
  <si>
    <t>GORS2_HUMAN</t>
  </si>
  <si>
    <t>GORASP2 GOLPH6</t>
  </si>
  <si>
    <t>endoplasmic reticulum membrane [GO:0005789]; Golgi apparatus [GO:0005794]; Golgi membrane [GO:0000139]; membrane [GO:0016020]; cell differentiation [GO:0030154]; establishment of protein localization to plasma membrane [GO:0061951]; Golgi organization [GO:0007030]; organelle assembly [GO:0070925]; organelle organization [GO:0006996]; response to endoplasmic reticulum stress [GO:0034976]; spermatogenesis [GO:0007283]</t>
  </si>
  <si>
    <t>NP_001188357.1 [Q9H8Y8-2];NP_056345.3 [Q9H8Y8-1];XP_006712471.1;</t>
  </si>
  <si>
    <t>hsa:26003;</t>
  </si>
  <si>
    <t>26003;</t>
  </si>
  <si>
    <t>Golgi reassembly-stacking protein 2</t>
  </si>
  <si>
    <t>Q9H936</t>
  </si>
  <si>
    <t>GHC1_HUMAN</t>
  </si>
  <si>
    <t>SLC25A22 GC1</t>
  </si>
  <si>
    <t>integral component of membrane [GO:0016021]; mitochondrial inner membrane [GO:0005743]; L-aspartate transmembrane transporter activity [GO:0015183]; L-glutamate transmembrane transporter activity [GO:0005313]; symporter activity [GO:0015293]; aspartate transmembrane transport [GO:0015810]; ion transport [GO:0006811]; L-glutamate transmembrane transport [GO:0015813]; malate-aspartate shuttle [GO:0043490]</t>
  </si>
  <si>
    <t>NP_001177989.1;NP_001177990.1;NP_078974.1;XP_011518671.1;XP_011518672.1;XP_011518673.1;</t>
  </si>
  <si>
    <t>hsa:79751;</t>
  </si>
  <si>
    <t>79751;</t>
  </si>
  <si>
    <t>Q9H936;K4DIB6;K4DIB3;K4DIB8;K4DIA8;E9PS95;A0A0D9SEI9;A0A0D9SFE1;E9PJH7;A0A0D9SFA8;K4DIB0;K4DIA2;A0A0D9SG84;E9PI74;E9PQ36;Q9H1K4;K4DIB4;E9PJY0;A0A0A6YYN8</t>
  </si>
  <si>
    <t>Q9H936;K4DIB6;K4DIB3;K4DIB8;K4DIA8;E9PS95;A0A0D9SEI9;A0A0D9SFE1;E9PJH7;A0A0D9SFA8;K4DIB0;K4DIA2;A0A0D9SG84;E9PI74;E9PQ36;Q9H1K4</t>
  </si>
  <si>
    <t>4;3;3;3;3;3;3;3;3;2;2;2;2;2;2;2;1;1;1</t>
  </si>
  <si>
    <t>Mitochondrial glutamate carrier 1;Mitochondrial glutamate carrier 1 (Fragment);Mitochondrial glutamate carrier 1 (Fragment);Mitochondrial glutamate carrier 1 (Fragment);Mitochondrial glutamate carrier 1 (Fragment);Mitochondrial glutamate carrier 1 (Fragmen</t>
  </si>
  <si>
    <t>Q9H9B4</t>
  </si>
  <si>
    <t>SFXN1_HUMAN</t>
  </si>
  <si>
    <t>SFXN1</t>
  </si>
  <si>
    <t>integral component of mitochondrial inner membrane [GO:0031305]; mitochondrion [GO:0005739]; D-serine transmembrane transporter activity [GO:0042945]; L-serine transmembrane transporter activity [GO:0015194]; transmembrane transporter activity [GO:0022857]; D-serine transport [GO:0042942]; erythrocyte differentiation [GO:0030218]; iron ion transport [GO:0006826]; L-serine transport [GO:0015825]; mitochondrial transmembrane transport [GO:1990542]; one-carbon metabolic process [GO:0006730]; serine import into mitochondrion [GO:0140300]</t>
  </si>
  <si>
    <t>NP_001309906.1;NP_073591.2;</t>
  </si>
  <si>
    <t>hsa:94081;</t>
  </si>
  <si>
    <t>94081;</t>
  </si>
  <si>
    <t>Q9H9B4;D6RFI0;D6RDG7;S4R2X2;D6RAE9;H0Y9J5</t>
  </si>
  <si>
    <t>Q9H9B4;D6RFI0;D6RDG7;S4R2X2</t>
  </si>
  <si>
    <t>12;7;6;6;4;1</t>
  </si>
  <si>
    <t>Sideroflexin-1;Sideroflexin-1 (Fragment);Sideroflexin-1 (Fragment);Sideroflexin-1</t>
  </si>
  <si>
    <t>Q9H9J2</t>
  </si>
  <si>
    <t>RM44_HUMAN</t>
  </si>
  <si>
    <t>MRPL44</t>
  </si>
  <si>
    <t>mitochondrial inner membrane [GO:0005743]; mitochondrial large ribosomal subunit [GO:0005762]; mitochondrion [GO:0005739]; nucleoplasm [GO:0005654]; nucleus [GO:0005634]; plasma membrane [GO:0005886]; double-stranded RNA binding [GO:0003725]; ribonuclease III activity [GO:0004525]; RNA binding [GO:0003723]; mitochondrial translational elongation [GO:0070125]; mitochondrial translational termination [GO:0070126]; pre-miRNA processing [GO:0031054]; primary miRNA processing [GO:0031053]; production of siRNA involved in RNA interference [GO:0030422]; RNA processing [GO:0006396]</t>
  </si>
  <si>
    <t>NP_075066.1;</t>
  </si>
  <si>
    <t>hsa:65080;</t>
  </si>
  <si>
    <t>65080;</t>
  </si>
  <si>
    <t>39S ribosomal protein L44, mitochondrial</t>
  </si>
  <si>
    <t>Q9HAT2</t>
  </si>
  <si>
    <t>SIAE_HUMAN</t>
  </si>
  <si>
    <t>SIAE YSG2</t>
  </si>
  <si>
    <t>extracellular exosome [GO:0070062]; extracellular space [GO:0005615]; lysosome [GO:0005764]; sialate O-acetylesterase activity [GO:0001681]; carbohydrate metabolic process [GO:0005975]; regulation of immune system process [GO:0002682]</t>
  </si>
  <si>
    <t>NP_001186851.1 [Q9HAT2-2];NP_733746.1 [Q9HAT2-1];</t>
  </si>
  <si>
    <t>hsa:54414;</t>
  </si>
  <si>
    <t>54414;</t>
  </si>
  <si>
    <t>Sialate O-acetylesterase</t>
  </si>
  <si>
    <t>Q9HAV0</t>
  </si>
  <si>
    <t>GBB4_HUMAN</t>
  </si>
  <si>
    <t>GNB4</t>
  </si>
  <si>
    <t>cytosol [GO:0005829]; extracellular exosome [GO:0070062]; lysosomal membrane [GO:0005765]; protein-containing complex binding [GO:0044877]; protein folding [GO:0006457]; signal transduction [GO:0007165]; substantia nigra development [GO:0021762]</t>
  </si>
  <si>
    <t>NP_067642.1;XP_005247749.1;XP_006713784.1;</t>
  </si>
  <si>
    <t>hsa:59345;</t>
  </si>
  <si>
    <t>59345;</t>
  </si>
  <si>
    <t>Q9HAV0;C9JD14;H7C5J5</t>
  </si>
  <si>
    <t>Q9HAV0;C9JD14</t>
  </si>
  <si>
    <t>Guanine nucleotide-binding protein subunit beta-4;Guanine nucleotide-binding protein subunit beta-4 (Fragment)</t>
  </si>
  <si>
    <t>Q9HAV4</t>
  </si>
  <si>
    <t>XPO5_HUMAN</t>
  </si>
  <si>
    <t>XPO5 KIAA1291 RANBP21</t>
  </si>
  <si>
    <t>cytoplasm [GO:0005737]; cytosol [GO:0005829]; nucleoplasm [GO:0005654]; nucleus [GO:0005634]; RISC complex [GO:0016442]; RNA nuclear export complex [GO:0042565]; mRNA binding [GO:0003729]; nuclear export signal receptor activity [GO:0005049]; pre-miRNA binding [GO:0070883]; Ran GTPase binding [GO:0008536]; RISC complex binding [GO:1905172]; RNA binding [GO:0003723]; tRNA binding [GO:0000049]; miRNA metabolic process [GO:0010586]; positive regulation of RNA interference [GO:1900370]; pre-miRNA export from nucleus [GO:0035281]; protein export from nucleus [GO:0006611]; regulation of protein export from nucleus [GO:0046825]; RNA export from nucleus [GO:0006405]; viral process [GO:0016032]</t>
  </si>
  <si>
    <t>NP_065801.1;</t>
  </si>
  <si>
    <t>hsa:57510;</t>
  </si>
  <si>
    <t>57510;</t>
  </si>
  <si>
    <t>Q9HAV4;E2QRM3;H0Y3Q8;H0Y3W3</t>
  </si>
  <si>
    <t>Exportin-5</t>
  </si>
  <si>
    <t>Q9HB71</t>
  </si>
  <si>
    <t>CYBP_HUMAN</t>
  </si>
  <si>
    <t>CACYBP S100A6BP SIP PNAS-107</t>
  </si>
  <si>
    <t>beta-catenin destruction complex [GO:0030877]; cell body [GO:0044297]; cytosol [GO:0005829]; extracellular exosome [GO:0070062]; neuron projection [GO:0043005]; nuclear envelope lumen [GO:0005641]; nucleoplasm [GO:0005654]; nucleus [GO:0005634]; SCF ubiquitin ligase complex [GO:0019005]; protein domain specific binding [GO:0019904]; protein homodimerization activity [GO:0042803]; S100 protein binding [GO:0044548]; tubulin binding [GO:0015631]; ubiquitin protein ligase binding [GO:0031625]; aging [GO:0007568]; cardiac muscle cell differentiation [GO:0055007]; cellular response to calcium ion [GO:0071277]; cellular response to leukemia inhibitory factor [GO:1990830]; heart development [GO:0007507]; negative regulation of cell death [GO:0060548]; positive regulation of DNA replication [GO:0045740]; response to growth hormone [GO:0060416]</t>
  </si>
  <si>
    <t>NP_001007215.1 [Q9HB71-3];NP_055227.1 [Q9HB71-1];XP_016856535.1 [Q9HB71-3];</t>
  </si>
  <si>
    <t>hsa:27101;</t>
  </si>
  <si>
    <t>27101;</t>
  </si>
  <si>
    <t>Q9HB71;B2ZWH1</t>
  </si>
  <si>
    <t>Calcyclin-binding protein</t>
  </si>
  <si>
    <t>Q9HBH5</t>
  </si>
  <si>
    <t>RDH14_HUMAN</t>
  </si>
  <si>
    <t>RDH14 PAN2 SDR7C4 UNQ529/PRO1072</t>
  </si>
  <si>
    <t>endoplasmic reticulum [GO:0005783]; endoplasmic reticulum membrane [GO:0005789]; lysosomal membrane [GO:0005765]; membrane [GO:0016020]; nucleus [GO:0005634]; NADP-retinol dehydrogenase activity [GO:0052650]; osteoblast differentiation [GO:0001649]</t>
  </si>
  <si>
    <t>NP_065956.1;</t>
  </si>
  <si>
    <t>hsa:57665;</t>
  </si>
  <si>
    <t>57665;</t>
  </si>
  <si>
    <t>Retinol dehydrogenase 14</t>
  </si>
  <si>
    <t>Q9HBR0</t>
  </si>
  <si>
    <t>S38AA_HUMAN</t>
  </si>
  <si>
    <t>SLC38A10 PP1744</t>
  </si>
  <si>
    <t>Golgi apparatus [GO:0005794]; integral component of membrane [GO:0016021]; amino acid transmembrane transporter activity [GO:0015171]; amino acid transmembrane transport [GO:0003333]; bone development [GO:0060348]; sodium ion transport [GO:0006814]</t>
  </si>
  <si>
    <t>NP_001033073.1 [Q9HBR0-1];NP_612637.1 [Q9HBR0-2];</t>
  </si>
  <si>
    <t>hsa:124565;</t>
  </si>
  <si>
    <t>124565;</t>
  </si>
  <si>
    <t>Q9HBR0;I3L0Q8;H0YF92</t>
  </si>
  <si>
    <t>Putative sodium-coupled neutral amino acid transporter 10;Putative sodium-coupled neutral amino acid transporter 10 (Fragment);Putative sodium-coupled neutral amino acid transporter 10 (Fragment)</t>
  </si>
  <si>
    <t>Q9HC07</t>
  </si>
  <si>
    <t>TM165_HUMAN</t>
  </si>
  <si>
    <t>TMEM165 TPARL</t>
  </si>
  <si>
    <t>cell [GO:0005623]; early endosome membrane [GO:0031901]; endosome membrane [GO:0010008]; Golgi apparatus [GO:0005794]; integral component of membrane [GO:0016021]; intracellular membrane-bounded organelle [GO:0043231]; late endosome membrane [GO:0031902]; lysosomal membrane [GO:0005765]; trans-Golgi network membrane [GO:0032588]; calcium ion transmembrane transporter activity [GO:0015085]; manganese ion transmembrane transporter activity [GO:0005384]; metal ion transmembrane transporter activity [GO:0046873]; calcium ion transmembrane transport [GO:0070588]; cellular calcium ion homeostasis [GO:0006874]; Golgi calcium ion homeostasis [GO:0032468]; Golgi calcium ion transport [GO:0032472]; manganese ion transmembrane transport [GO:0071421]; protein N-linked glycosylation [GO:0006487]; regulation of lysosomal lumen pH [GO:0035751]</t>
  </si>
  <si>
    <t>NP_060945.2 [Q9HC07-1];XP_016863901.1 [Q9HC07-2];</t>
  </si>
  <si>
    <t>hsa:55858;</t>
  </si>
  <si>
    <t>55858;</t>
  </si>
  <si>
    <t>Q9HC07;V9GY93;V9GYC8;D6RBL0;D6RD79</t>
  </si>
  <si>
    <t>Q9HC07;V9GY93</t>
  </si>
  <si>
    <t>5;3;1;1;1</t>
  </si>
  <si>
    <t>Transmembrane protein 165;GDT1 family protein (Fragment)</t>
  </si>
  <si>
    <t>Q9HC35</t>
  </si>
  <si>
    <t>EMAL4_HUMAN</t>
  </si>
  <si>
    <t>EML4 C2orf2 EMAPL4</t>
  </si>
  <si>
    <t>cytoplasm [GO:0005737]; membrane [GO:0016020]; microtubule [GO:0005874]; microtubule binding [GO:0008017]; microtubule cytoskeleton organization [GO:0000226]; microtubule-based process [GO:0007017]; mitotic cell cycle [GO:0000278]</t>
  </si>
  <si>
    <t>NP_001138548.1 [Q9HC35-2];NP_061936.2 [Q9HC35-1];</t>
  </si>
  <si>
    <t>hsa:27436;</t>
  </si>
  <si>
    <t>27436;</t>
  </si>
  <si>
    <t>Q9HC35;B5MBZ0</t>
  </si>
  <si>
    <t>Echinoderm microtubule-associated protein-like 4;Echinoderm microtubule-associated protein-like 4</t>
  </si>
  <si>
    <t>Q9HCC0</t>
  </si>
  <si>
    <t>MCCB_HUMAN</t>
  </si>
  <si>
    <t>MCCC2 MCCB</t>
  </si>
  <si>
    <t>3-methylcrotonyl-CoA carboxylase complex, mitochondrial [GO:0002169]; cytosol [GO:0005829]; methylcrotonoyl-CoA carboxylase complex [GO:1905202]; mitochondrial matrix [GO:0005759]; mitochondrion [GO:0005739]; ATP binding [GO:0005524]; methylcrotonoyl-CoA carboxylase activity [GO:0004485]; biotin metabolic process [GO:0006768]; branched-chain amino acid catabolic process [GO:0009083]; coenzyme A metabolic process [GO:0015936]; leucine catabolic process [GO:0006552]</t>
  </si>
  <si>
    <t>NP_071415.1 [Q9HCC0-1];XP_005248624.1;</t>
  </si>
  <si>
    <t>hsa:64087;</t>
  </si>
  <si>
    <t>64087;</t>
  </si>
  <si>
    <t>Q9HCC0;D6RD67;D6RDF7;D6R9R1;A0A0G2JM88</t>
  </si>
  <si>
    <t>Q9HCC0;D6RD67;D6RDF7</t>
  </si>
  <si>
    <t>11;6;6;4;3</t>
  </si>
  <si>
    <t>Methylcrotonoyl-CoA carboxylase beta chain, mitochondrial;Methylcrotonoyl-CoA carboxylase beta chain, mitochondrial (Fragment);Methylcrotonoyl-CoA carboxylase beta chain, mitochondrial</t>
  </si>
  <si>
    <t>Q9HCD5</t>
  </si>
  <si>
    <t>NCOA5_HUMAN</t>
  </si>
  <si>
    <t>NCOA5 KIAA1637</t>
  </si>
  <si>
    <t>actin cytoskeleton [GO:0015629]; extracellular space [GO:0005615]; nucleoplasm [GO:0005654]; chromatin binding [GO:0003682]; RNA binding [GO:0003723]; glucose homeostasis [GO:0042593]; negative regulation of insulin receptor signaling pathway [GO:0046627]</t>
  </si>
  <si>
    <t>NP_066018.1;</t>
  </si>
  <si>
    <t>hsa:57727;</t>
  </si>
  <si>
    <t>57727;</t>
  </si>
  <si>
    <t>Q9HCD5;Q5JY17</t>
  </si>
  <si>
    <t>Nuclear receptor coactivator 5;Nuclear receptor coactivator 5 (Fragment)</t>
  </si>
  <si>
    <t>Q9HCE1</t>
  </si>
  <si>
    <t>MOV10_HUMAN</t>
  </si>
  <si>
    <t>MOV10 KIAA1631</t>
  </si>
  <si>
    <t>cytoplasmic ribonucleoprotein granule [GO:0036464]; cytoplasmic stress granule [GO:0010494]; cytosol [GO:0005829]; extracellular space [GO:0005615]; nucleus [GO:0005634]; P granule [GO:0043186]; P-body [GO:0000932]; viral replication complex [GO:0019034]; 5'-3' RNA helicase activity [GO:0032574]; ATP binding [GO:0005524]; RNA binding [GO:0003723]; 3'-UTR-mediated mRNA destabilization [GO:0061158]; defense response to virus [GO:0051607]; gene silencing by miRNA [GO:0035195]; mRNA cleavage involved in gene silencing by miRNA [GO:0035279]; negative regulation of gene expression [GO:0010629]; negative regulation of transposition, RNA-mediated [GO:0010526]; positive regulation of gene expression [GO:0010628]; positive regulation of mRNA catabolic process [GO:0061014]; posttranscriptional gene silencing by RNA [GO:0035194]; regulation of megakaryocyte differentiation [GO:0045652]; regulation of neuron projection arborization [GO:0150011]; viral process [GO:0016032]; Wnt signaling pathway, calcium modulating pathway [GO:0007223]</t>
  </si>
  <si>
    <t>NP_001123551.1 [Q9HCE1-1];NP_001273001.1;NP_001308253.1 [Q9HCE1-1];NP_066014.1 [Q9HCE1-1];XP_005270926.1;XP_005270927.1;XP_016856807.1;</t>
  </si>
  <si>
    <t>hsa:4343;</t>
  </si>
  <si>
    <t>4343;</t>
  </si>
  <si>
    <t>Q9HCE1;Q5JR04</t>
  </si>
  <si>
    <t>19;18</t>
  </si>
  <si>
    <t>Helicase MOV-10;Helicase MOV-10</t>
  </si>
  <si>
    <t>Q9HCJ6</t>
  </si>
  <si>
    <t>VAT1L_HUMAN</t>
  </si>
  <si>
    <t>VAT1L KIAA1576</t>
  </si>
  <si>
    <t>oxidoreductase activity [GO:0016491]; zinc ion binding [GO:0008270]</t>
  </si>
  <si>
    <t>NP_065978.1;</t>
  </si>
  <si>
    <t>hsa:57687;</t>
  </si>
  <si>
    <t>57687;</t>
  </si>
  <si>
    <t>Synaptic vesicle membrane protein VAT-1 homolog-like</t>
  </si>
  <si>
    <t>Q9HCU5</t>
  </si>
  <si>
    <t>PREB_HUMAN</t>
  </si>
  <si>
    <t>PREB SEC12</t>
  </si>
  <si>
    <t>endoplasmic reticulum exit site [GO:0070971]; endoplasmic reticulum membrane [GO:0005789]; Golgi membrane [GO:0000139]; integral component of endoplasmic reticulum membrane [GO:0030176]; membrane [GO:0016020]; nucleus [GO:0005634]; DNA binding [GO:0003677]; GTPase activator activity [GO:0005096]; GTPase binding [GO:0051020]; guanyl-nucleotide exchange factor activity [GO:0005085]; Sar guanyl-nucleotide exchange factor activity [GO:0005090]; COPII vesicle coating [GO:0048208]; endoplasmic reticulum to Golgi vesicle-mediated transport [GO:0006888]; IRE1-mediated unfolded protein response [GO:0036498]; protein exit from endoplasmic reticulum [GO:0032527]; protein secretion [GO:0009306]; regulation of COPII vesicle coating [GO:0003400]</t>
  </si>
  <si>
    <t>NP_001317414.1;NP_001317415.1;NP_037520.1;</t>
  </si>
  <si>
    <t>hsa:10113;</t>
  </si>
  <si>
    <t>10113;</t>
  </si>
  <si>
    <t>Q9HCU5;B5MC98;H7C2N7;H7C0W3</t>
  </si>
  <si>
    <t>Q9HCU5;B5MC98</t>
  </si>
  <si>
    <t>Prolactin regulatory element-binding protein;Prolactin regulatory element-binding protein</t>
  </si>
  <si>
    <t>Q9HD20</t>
  </si>
  <si>
    <t>AT131_HUMAN</t>
  </si>
  <si>
    <t>ATP13A1 ATP13A KIAA1825 CGI-152</t>
  </si>
  <si>
    <t>cell [GO:0005623]; endoplasmic reticulum membrane [GO:0005789]; integral component of membrane [GO:0016021]; membrane [GO:0016020]; ATP binding [GO:0005524]; ATPase activity [GO:0016887]; manganese transmembrane transporter activity, phosphorylative mechanism [GO:0015410]; metal ion binding [GO:0046872]; cellular calcium ion homeostasis [GO:0006874]; ion transmembrane transport [GO:0034220]</t>
  </si>
  <si>
    <t>NP_065143.2 [Q9HD20-1];</t>
  </si>
  <si>
    <t>hsa:57130;</t>
  </si>
  <si>
    <t>57130;</t>
  </si>
  <si>
    <t>Q9HD20;H7C3H2</t>
  </si>
  <si>
    <t>22;5</t>
  </si>
  <si>
    <t>Manganese-transporting ATPase 13A1</t>
  </si>
  <si>
    <t>Q9HD45</t>
  </si>
  <si>
    <t>TM9S3_HUMAN</t>
  </si>
  <si>
    <t>TM9SF3 SMBP UNQ245/PRO282</t>
  </si>
  <si>
    <t>integral component of membrane [GO:0016021]; membrane [GO:0016020]; protein localization to membrane [GO:0072657]</t>
  </si>
  <si>
    <t>NP_064508.3;</t>
  </si>
  <si>
    <t>hsa:56889;</t>
  </si>
  <si>
    <t>56889;</t>
  </si>
  <si>
    <t>Q9HD45;Q5TB53</t>
  </si>
  <si>
    <t>Transmembrane 9 superfamily member 3;Transmembrane 9 superfamily member (Fragment)</t>
  </si>
  <si>
    <t>Q9HDC9</t>
  </si>
  <si>
    <t>APMAP_HUMAN</t>
  </si>
  <si>
    <t>APMAP C20orf3 UNQ1869/PRO4305</t>
  </si>
  <si>
    <t>cell surface [GO:0009986]; endoplasmic reticulum [GO:0005783]; integral component of membrane [GO:0016021]; membrane [GO:0016020]; arylesterase activity [GO:0004064]; strictosidine synthase activity [GO:0016844]; biosynthetic process [GO:0009058]</t>
  </si>
  <si>
    <t>NP_065392.1 [Q9HDC9-1];XP_005260820.1 [Q9HDC9-2];</t>
  </si>
  <si>
    <t>hsa:57136;</t>
  </si>
  <si>
    <t>57136;</t>
  </si>
  <si>
    <t>Q9HDC9;H0Y512</t>
  </si>
  <si>
    <t>Adipocyte plasma membrane-associated protein;Adipocyte plasma membrane-associated protein (Fragment)</t>
  </si>
  <si>
    <t>Q9NP61</t>
  </si>
  <si>
    <t>ARFG3_HUMAN</t>
  </si>
  <si>
    <t>ARFGAP3 ARFGAP1</t>
  </si>
  <si>
    <t>cytosol [GO:0005829]; Golgi apparatus [GO:0005794]; Golgi membrane [GO:0000139]; membrane [GO:0016020]; GTPase activator activity [GO:0005096]; metal ion binding [GO:0046872]; COPI coating of Golgi vesicle [GO:0048205]; endoplasmic reticulum to Golgi vesicle-mediated transport [GO:0006888]; intracellular protein transport [GO:0006886]; protein secretion [GO:0009306]; retrograde vesicle-mediated transport, Golgi to endoplasmic reticulum [GO:0006890]; vesicle-mediated transport [GO:0016192]</t>
  </si>
  <si>
    <t>NP_001135765.1 [Q9NP61-2];NP_055385.3 [Q9NP61-1];</t>
  </si>
  <si>
    <t>hsa:26286;</t>
  </si>
  <si>
    <t>26286;</t>
  </si>
  <si>
    <t>Q9NP61;H0Y6A0;B0QYV8</t>
  </si>
  <si>
    <t>Q9NP61;H0Y6A0</t>
  </si>
  <si>
    <t>ADP-ribosylation factor GTPase-activating protein 3;ADP-ribosylation factor GTPase-activating protein 3 (Fragment)</t>
  </si>
  <si>
    <t>Q9NP72</t>
  </si>
  <si>
    <t>RAB18_HUMAN</t>
  </si>
  <si>
    <t>RAB18</t>
  </si>
  <si>
    <t>cytosol [GO:0005829]; endomembrane system [GO:0012505]; endoplasmic reticulum membrane [GO:0005789]; endoplasmic reticulum tubular network [GO:0071782]; Golgi apparatus [GO:0005794]; intracellular [GO:0005622]; lipid droplet [GO:0005811]; plasma membrane [GO:0005886]; secretory granule membrane [GO:0030667]; synapse [GO:0045202]; GDP binding [GO:0019003]; GTP binding [GO:0005525]; GTPase activity [GO:0003924]; brain development [GO:0007420]; endoplasmic reticulum tubular network organization [GO:0071786]; eye development [GO:0001654]; import into nucleus [GO:0051170]; intracellular protein transport [GO:0006886]; lipid droplet organization [GO:0034389]; neutrophil degranulation [GO:0043312]; Rab protein signal transduction [GO:0032482]; small GTPase mediated signal transduction [GO:0007264]</t>
  </si>
  <si>
    <t>NP_001243339.1 [Q9NP72-2];NP_001243340.1;NP_001243341.1 [Q9NP72-3];NP_001243344.1;NP_067075.1 [Q9NP72-1];</t>
  </si>
  <si>
    <t>hsa:22931;</t>
  </si>
  <si>
    <t>22931;</t>
  </si>
  <si>
    <t>Q9NP72;A0A087X163;Q5W0J0;H0Y6T8</t>
  </si>
  <si>
    <t>Ras-related protein Rab-18;Ras-related protein Rab-18;Ras-related protein Rab-18;Ras-related protein Rab-18 (Fragment)</t>
  </si>
  <si>
    <t>Q9NPA0</t>
  </si>
  <si>
    <t>EMC7_HUMAN</t>
  </si>
  <si>
    <t>EMC7 C11orf3 C15orf24 HT022 UNQ905/PRO1926</t>
  </si>
  <si>
    <t>ER membrane protein complex [GO:0072546]; integral component of membrane [GO:0016021]; carbohydrate binding [GO:0030246]</t>
  </si>
  <si>
    <t>NP_064539.1;</t>
  </si>
  <si>
    <t>hsa:56851;</t>
  </si>
  <si>
    <t>56851;</t>
  </si>
  <si>
    <t>Q9NPA0;H0YDX2;H0YDT8</t>
  </si>
  <si>
    <t>ER membrane protein complex subunit 7;ER membrane protein complex subunit 7 (Fragment);ER membrane protein complex subunit 7 (Fragment)</t>
  </si>
  <si>
    <t>Q9NPF4</t>
  </si>
  <si>
    <t>OSGEP_HUMAN</t>
  </si>
  <si>
    <t>OSGEP GCPL1</t>
  </si>
  <si>
    <t>cytoplasm [GO:0005737]; EKC/KEOPS complex [GO:0000408]; nuclear speck [GO:0016607]; nucleoplasm [GO:0005654]; nucleus [GO:0005634]; plasma membrane [GO:0005886]; metal ion binding [GO:0046872]; N(6)-L-threonylcarbamoyladenine synthase activity [GO:0061711]; tRNA threonylcarbamoyladenosine modification [GO:0002949]</t>
  </si>
  <si>
    <t>NP_060277.1;</t>
  </si>
  <si>
    <t>hsa:55644;</t>
  </si>
  <si>
    <t>55644;</t>
  </si>
  <si>
    <t>Q9NPF4;G3V445</t>
  </si>
  <si>
    <t>Probable tRNA N6-adenosine threonylcarbamoyltransferase;Probable tRNA N6-adenosine threonylcarbamoyltransferase (Fragment)</t>
  </si>
  <si>
    <t>Q9NPH2</t>
  </si>
  <si>
    <t>INO1_HUMAN</t>
  </si>
  <si>
    <t>ISYNA1 INO1</t>
  </si>
  <si>
    <t>cytoplasm [GO:0005737]; cytosol [GO:0005829]; inositol-3-phosphate synthase activity [GO:0004512]; inositol biosynthetic process [GO:0006021]; inositol phosphate metabolic process [GO:0043647]; phospholipid biosynthetic process [GO:0008654]</t>
  </si>
  <si>
    <t>NP_001164409.1 [Q9NPH2-3];NP_001240318.1 [Q9NPH2-2];NP_057452.1 [Q9NPH2-1];</t>
  </si>
  <si>
    <t>hsa:51477;</t>
  </si>
  <si>
    <t>51477;</t>
  </si>
  <si>
    <t>Q9NPH2;J3QS51</t>
  </si>
  <si>
    <t>Inositol-3-phosphate synthase 1</t>
  </si>
  <si>
    <t>Q9NPJ3</t>
  </si>
  <si>
    <t>ACO13_HUMAN</t>
  </si>
  <si>
    <t>ACOT13 THEM2 HT012 PNAS-27</t>
  </si>
  <si>
    <t>cytosol [GO:0005829]; mitochondrion [GO:0005739]; nucleus [GO:0005634]; spindle [GO:0005819]; acyl-CoA hydrolase activity [GO:0047617]; acyl-CoA metabolic process [GO:0006637]; negative regulation of cold-induced thermogenesis [GO:0120163]; protein homotetramerization [GO:0051289]</t>
  </si>
  <si>
    <t>NP_001153566.1 [Q9NPJ3-2];NP_060943.1 [Q9NPJ3-1];</t>
  </si>
  <si>
    <t>hsa:55856;</t>
  </si>
  <si>
    <t>55856;</t>
  </si>
  <si>
    <t>Acyl-coenzyme A thioesterase 13</t>
  </si>
  <si>
    <t>Q9NPQ8</t>
  </si>
  <si>
    <t>RIC8A_HUMAN</t>
  </si>
  <si>
    <t>RIC8A</t>
  </si>
  <si>
    <t>cytoplasm [GO:0005737]; plasma membrane [GO:0005886]; G-protein alpha-subunit binding [GO:0001965]; GTPase activator activity [GO:0005096]; guanyl-nucleotide exchange factor activity [GO:0005085]; adenylate cyclase-inhibiting G protein-coupled receptor signaling pathway [GO:0007193]; basement membrane organization [GO:0071711]; cell migration involved in gastrulation [GO:0042074]; cell-cell adhesion involved in gastrulation [GO:0070586]; G protein-coupled receptor signaling pathway [GO:0007186]; in utero embryonic development [GO:0001701]; vasculature development [GO:0001944]; visual learning [GO:0008542]</t>
  </si>
  <si>
    <t>NP_001273063.1 [Q9NPQ8-1];NP_068751.4 [Q9NPQ8-3];XP_016873596.1;</t>
  </si>
  <si>
    <t>hsa:60626;</t>
  </si>
  <si>
    <t>60626;</t>
  </si>
  <si>
    <t>Q9NPQ8;H0YEN0;H0YE35;E9PSI0;E9PLE5;H0YC88;E9PI04;B7WPL0;Q9NVN3</t>
  </si>
  <si>
    <t>Q9NPQ8;H0YEN0</t>
  </si>
  <si>
    <t>8;4;2;2;1;1;1;1;1</t>
  </si>
  <si>
    <t>Synembryn-A;Synembryn-A (Fragment)</t>
  </si>
  <si>
    <t>Q9NPY3</t>
  </si>
  <si>
    <t>C1QR1_HUMAN</t>
  </si>
  <si>
    <t>CD93 C1QR1 MXRA4</t>
  </si>
  <si>
    <t>cell surface [GO:0009986]; ficolin-1-rich granule membrane [GO:0101003]; integral component of membrane [GO:0016021]; plasma membrane [GO:0005886]; secretory granule membrane [GO:0030667]; specific granule membrane [GO:0035579]; tertiary granule membrane [GO:0070821]; calcium ion binding [GO:0005509]; carbohydrate binding [GO:0030246]; complement component C1q complex binding [GO:0001849]; signaling receptor activity [GO:0038023]; transforming growth factor beta binding [GO:0050431]; cell-cell adhesion [GO:0098609]; macrophage activation [GO:0042116]; neutrophil degranulation [GO:0043312]; phagocytosis [GO:0006909]; viral process [GO:0016032]</t>
  </si>
  <si>
    <t>NP_036204.2;</t>
  </si>
  <si>
    <t>hsa:22918;</t>
  </si>
  <si>
    <t>22918;</t>
  </si>
  <si>
    <t>Complement component C1q receptor</t>
  </si>
  <si>
    <t>Q9NQ50</t>
  </si>
  <si>
    <t>RM40_HUMAN</t>
  </si>
  <si>
    <t>MRPL40 NLVCF URIM</t>
  </si>
  <si>
    <t>mitochondrial inner membrane [GO:0005743]; mitochondrial large ribosomal subunit [GO:0005762]; mitochondrial ribosome [GO:0005761]; mitochondrion [GO:0005739]; nucleolus [GO:0005730]; nucleus [GO:0005634]; RNA binding [GO:0003723]; anatomical structure morphogenesis [GO:0009653]; mitochondrial translational elongation [GO:0070125]; mitochondrial translational termination [GO:0070126]</t>
  </si>
  <si>
    <t>NP_003767.2;</t>
  </si>
  <si>
    <t>hsa:64976;</t>
  </si>
  <si>
    <t>64976;</t>
  </si>
  <si>
    <t>39S ribosomal protein L40, mitochondrial</t>
  </si>
  <si>
    <t>Q9NQ88</t>
  </si>
  <si>
    <t>TIGAR_HUMAN</t>
  </si>
  <si>
    <t>TIGAR C12orf5</t>
  </si>
  <si>
    <t>cytoplasm [GO:0005737]; cytosol [GO:0005829]; intracellular [GO:0005622]; mitochondrial outer membrane [GO:0005741]; nucleus [GO:0005634]; bisphosphoglycerate 2-phosphatase activity [GO:0004083]; fructose-2,6-bisphosphate 2-phosphatase activity [GO:0004331]; apoptotic process [GO:0006915]; autophagy [GO:0006914]; cellular response to cobalt ion [GO:0071279]; cellular response to DNA damage stimulus [GO:0006974]; cellular response to hypoxia [GO:0071456]; fructose 1,6-bisphosphate metabolic process [GO:0030388]; fructose 2,6-bisphosphate metabolic process [GO:0006003]; intestinal epithelial cell development [GO:0060576]; negative regulation of glucose catabolic process to lactate via pyruvate [GO:1904024]; negative regulation of glycolytic process [GO:0045820]; negative regulation of mitophagy [GO:1901525]; negative regulation of neuron death [GO:1901215]; negative regulation of programmed cell death [GO:0043069]; negative regulation of reactive oxygen species metabolic process [GO:2000378]; positive regulation of cardiac muscle cell apoptotic process [GO:0010666]; positive regulation of DNA repair [GO:0045739]; positive regulation of hexokinase activity [GO:1903301]; regulation of pentose-phosphate shunt [GO:0043456]; regulation of response to DNA damage checkpoint signaling [GO:1902153]; response to gamma radiation [GO:0010332]; response to ischemia [GO:0002931]; response to xenobiotic stimulus [GO:0009410]</t>
  </si>
  <si>
    <t>NP_065108.1;</t>
  </si>
  <si>
    <t>hsa:57103;</t>
  </si>
  <si>
    <t>57103;</t>
  </si>
  <si>
    <t>Fructose-2,6-bisphosphatase TIGAR</t>
  </si>
  <si>
    <t>Q9NQC3</t>
  </si>
  <si>
    <t>RTN4_HUMAN</t>
  </si>
  <si>
    <t>RTN4 KIAA0886 NOGO My043 SP1507</t>
  </si>
  <si>
    <t>cell [GO:0005623]; cell junction [GO:0030054]; cell projection [GO:0042995]; endoplasmic reticulum [GO:0005783]; endoplasmic reticulum membrane [GO:0005789]; endoplasmic reticulum tubular network [GO:0071782]; endoplasmic reticulum tubular network membrane [GO:0098826]; integral component of endoplasmic reticulum membrane [GO:0030176]; neuronal cell body [GO:0043025]; nuclear envelope [GO:0005635]; plasma membrane [GO:0005886]; postsynaptic density [GO:0014069]; cadherin binding [GO:0045296]; protein homodimerization activity [GO:0042803]; RNA binding [GO:0003723]; ubiquitin protein ligase binding [GO:0031625]; apoptotic process [GO:0006915]; axonal fasciculation [GO:0007413]; blastocyst formation [GO:0001825]; cardiac epithelial to mesenchymal transition [GO:0060317]; cell adhesion involved in sprouting angiogenesis [GO:0120078]; cell migration involved in vasculogenesis [GO:0035441]; cellular response to hypoxia [GO:0071456]; cellular sphingolipid homeostasis [GO:0090156]; central nervous system vasculogenesis [GO:0022009]; cerebral cortex radial glia guided migration [GO:0021801]; endoplasmic reticulum organization [GO:0007029]; endoplasmic reticulum tubular network formation [GO:0071787]; endoplasmic reticulum tubular network membrane organization [GO:1990809]; endoplasmic reticulum tubular network organization [GO:0071786]; leukocyte migration involved in inflammatory response [GO:0002523]; negative regulation of axon extension [GO:0030517]; negative regulation of axonogenesis [GO:0050771]; negative regulation of cell growth [GO:0030308]; negative regulation of vasculogenesis [GO:2001213]; nuclear pore complex assembly [GO:0051292]; positive regulation of angiogenesis [GO:0045766]; positive regulation of artery morphogenesis [GO:1905653]; positive regulation of epithelial cell migration [GO:0010634]; positive regulation of ERBB3 signaling pathway [GO:1905580]; positive regulation of hepatocyte proliferation [GO:2000347]; positive regulation of macrophage cytokine production [GO:0060907]; positive regulation of macrophage migration [GO:1905523]; positive regulation of mammary gland epithelial cell proliferation [GO:0033601]; positive regulation of neutrophil migration [GO:1902624]; positive regulation of protein kinase B signaling [GO:0051897]; positive regulation of protein localization to endoplasmic reticulum [GO:1905552]; positive regulation of Rac protein signal transduction [GO:0035022]; positive regulation of toll-like receptor 9 signaling pathway [GO:0034165]; protein localization to lysosome [GO:0061462]; protein stabilization [GO:0050821]; regulation of apoptotic process [GO:0042981]; regulation of branching morphogenesis of a nerve [GO:2000172]; regulation of cell migration [GO:0030334]</t>
  </si>
  <si>
    <t>NP_001308788.1 [Q9NQC3-6];NP_001308789.1 [Q9NQC3-6];NP_001308790.1 [Q9NQC3-6];NP_001308791.1 [Q9NQC3-6];NP_001308792.1 [Q9NQC3-6];NP_001308833.1 [Q9NQC3-6];NP_008939.1 [Q9NQC3-3];NP_065393.1 [Q9NQC3-1];NP_722550.1 [Q9NQC3-2];NP_997403.1 [Q9NQC3-5];NP_997404.1 [Q9NQC3-6];XP_005264491.1;XP_016860007.1;XP_016860008.1;</t>
  </si>
  <si>
    <t>hsa:57142;</t>
  </si>
  <si>
    <t>57142;</t>
  </si>
  <si>
    <t>Q9NQC3;F8W914;H7C106;A0A0U1RQR6</t>
  </si>
  <si>
    <t>Q9NQC3;F8W914;H7C106</t>
  </si>
  <si>
    <t>10;9;6;4</t>
  </si>
  <si>
    <t>Reticulon-4;Reticulon;Reticulon (Fragment)</t>
  </si>
  <si>
    <t>Q9NQT8</t>
  </si>
  <si>
    <t>KI13B_HUMAN</t>
  </si>
  <si>
    <t>KIF13B GAKIN KIAA0639</t>
  </si>
  <si>
    <t>axon [GO:0030424]; cytoplasm [GO:0005737]; cytosol [GO:0005829]; kinesin complex [GO:0005871]; microtubule [GO:0005874]; microvillus [GO:0005902]; paranode region of axon [GO:0033270]; 14-3-3 protein binding [GO:0071889]; ATP binding [GO:0005524]; ATPase activity [GO:0016887]; microtubule binding [GO:0008017]; microtubule motor activity [GO:0003777]; protein kinase binding [GO:0019901]; microtubule-based movement [GO:0007018]; protein targeting [GO:0006605]; regulation of axonogenesis [GO:0050770]; signal transduction [GO:0007165]; T cell activation [GO:0042110]</t>
  </si>
  <si>
    <t>NP_056069.2 [Q9NQT8-1];</t>
  </si>
  <si>
    <t>hsa:23303;</t>
  </si>
  <si>
    <t>23303;</t>
  </si>
  <si>
    <t>Q9NQT8;E7ERX9</t>
  </si>
  <si>
    <t>Kinesin-like protein KIF13B;Kinesin-like protein</t>
  </si>
  <si>
    <t>Q9NQW7</t>
  </si>
  <si>
    <t>XPP1_HUMAN</t>
  </si>
  <si>
    <t>XPNPEP1 XPNPEPL XPNPEPL1</t>
  </si>
  <si>
    <t>cytoplasm [GO:0005737]; cytosol [GO:0005829]; extracellular exosome [GO:0070062]; aminopeptidase activity [GO:0004177]; manganese ion binding [GO:0030145]; metalloaminopeptidase activity [GO:0070006]; protein homodimerization activity [GO:0042803]; bradykinin catabolic process [GO:0010815]; proteolysis [GO:0006508]</t>
  </si>
  <si>
    <t>NP_001161076.1 [Q9NQW7-4];NP_001311061.1 [Q9NQW7-1];NP_065116.3 [Q9NQW7-3];</t>
  </si>
  <si>
    <t>hsa:7511;</t>
  </si>
  <si>
    <t>7511;</t>
  </si>
  <si>
    <t>Q9NQW7;Q5T6H7;Q5T6H2;Q5T6H3;A0A2R8YCE9;A0A2R8Y4U7;E9PFW2;A0A2R8Y524;O00462</t>
  </si>
  <si>
    <t>Q9NQW7;Q5T6H7</t>
  </si>
  <si>
    <t>11;10;4;3;1;1;1;1;1</t>
  </si>
  <si>
    <t>Xaa-Pro aminopeptidase 1;Xaa-Pro aminopeptidase 1</t>
  </si>
  <si>
    <t>Q9NR12</t>
  </si>
  <si>
    <t>PDLI7_HUMAN</t>
  </si>
  <si>
    <t>PDLIM7 ENIGMA</t>
  </si>
  <si>
    <t>actin cytoskeleton [GO:0015629]; adherens junction [GO:0005912]; cytosol [GO:0005829]; filamentous actin [GO:0031941]; focal adhesion [GO:0005925]; nucleoplasm [GO:0005654]; ruffle [GO:0001726]; stress fiber [GO:0001725]; Z disc [GO:0030018]; actin binding [GO:0003779]; metal ion binding [GO:0046872]; muscle alpha-actinin binding [GO:0051371]; actin cytoskeleton organization [GO:0030036]; axon guidance [GO:0007411]; heart development [GO:0007507]; muscle structure development [GO:0061061]; ossification [GO:0001503]; positive regulation of osteoblast differentiation [GO:0045669]; receptor-mediated endocytosis [GO:0006898]</t>
  </si>
  <si>
    <t>NP_005442.2 [Q9NR12-1];NP_976227.1 [Q9NR12-2];NP_998801.1 [Q9NR12-6];</t>
  </si>
  <si>
    <t>hsa:9260;</t>
  </si>
  <si>
    <t>9260;</t>
  </si>
  <si>
    <t>Q9NR12;D6RF83;H7BYK4;D6RAN1</t>
  </si>
  <si>
    <t>17;6;5;2</t>
  </si>
  <si>
    <t>11;0;0;0</t>
  </si>
  <si>
    <t>PDZ and LIM domain protein 7</t>
  </si>
  <si>
    <t>Q9NR19</t>
  </si>
  <si>
    <t>ACSA_HUMAN</t>
  </si>
  <si>
    <t>ACSS2 ACAS2</t>
  </si>
  <si>
    <t>cytoplasm [GO:0005737]; cytosol [GO:0005829]; intracellular membrane-bounded organelle [GO:0043231]; mitochondrial matrix [GO:0005759]; nucleoplasm [GO:0005654]; acetate-CoA ligase activity [GO:0003987]; AMP binding [GO:0016208]; ATP binding [GO:0005524]; propionate-CoA ligase activity [GO:0050218]; acetate biosynthetic process [GO:0019413]; acetyl-CoA biosynthetic process from acetate [GO:0019427]; ethanol oxidation [GO:0006069]; lipid biosynthetic process [GO:0008610]; propionate biosynthetic process [GO:0019542]</t>
  </si>
  <si>
    <t>NP_001070020.2 [Q9NR19-2];NP_061147.1 [Q9NR19-1];</t>
  </si>
  <si>
    <t>hsa:55902;</t>
  </si>
  <si>
    <t>55902;</t>
  </si>
  <si>
    <t>Q9NR19;F8WDJ9;F8WCJ4;C9JXD9;C9J7L5;C9IYL0;B4DEH9;C9JY31</t>
  </si>
  <si>
    <t>Acetyl-coenzyme A synthetase, cytoplasmic</t>
  </si>
  <si>
    <t>Q9NR30</t>
  </si>
  <si>
    <t>DDX21_HUMAN</t>
  </si>
  <si>
    <t>DDX21</t>
  </si>
  <si>
    <t>cytosol [GO:0005829]; membrane [GO:0016020]; mitochondrion [GO:0005739]; nucleolus [GO:0005730]; nucleoplasm [GO:0005654]; 7SK snRNA binding [GO:0097322]; ATP binding [GO:0005524]; double-stranded RNA binding [GO:0003725]; identical protein binding [GO:0042802]; miRNA binding [GO:0035198]; RNA binding [GO:0003723]; RNA helicase activity [GO:0003724]; rRNA binding [GO:0019843]; snoRNA binding [GO:0030515]; defense response to virus [GO:0051607]; innate immune response [GO:0045087]; osteoblast differentiation [GO:0001649]; positive regulation of gene expression, epigenetic [GO:0045815]; positive regulation of I-kappaB kinase/NF-kappaB signaling [GO:0043123]; positive regulation of myeloid dendritic cell cytokine production [GO:0002735]; response to exogenous dsRNA [GO:0043330]; rRNA processing [GO:0006364]; transcription by RNA polymerase II [GO:0006366]</t>
  </si>
  <si>
    <t>NP_001243839.1 [Q9NR30-2];NP_004719.2 [Q9NR30-1];</t>
  </si>
  <si>
    <t>hsa:9188;</t>
  </si>
  <si>
    <t>9188;</t>
  </si>
  <si>
    <t>Nucleolar RNA helicase 2</t>
  </si>
  <si>
    <t>Q9NR31</t>
  </si>
  <si>
    <t>SAR1A_HUMAN</t>
  </si>
  <si>
    <t>SAR1A SAR1 SARA SARA1</t>
  </si>
  <si>
    <t>COPII vesicle coat [GO:0030127]; endoplasmic reticulum [GO:0005783]; endoplasmic reticulum exit site [GO:0070971]; Golgi membrane [GO:0000139]; GTP binding [GO:0005525]; GTPase activity [GO:0003924]; COPII-coated vesicle cargo loading [GO:0090110]; endoplasmic reticulum to Golgi vesicle-mediated transport [GO:0006888]; intracellular protein transport [GO:0006886]; membrane organization [GO:0061024]; positive regulation of protein exit from endoplasmic reticulum [GO:0070863]; regulation of COPII vesicle coating [GO:0003400]; vesicle organization [GO:0016050]</t>
  </si>
  <si>
    <t>NP_001136120.1 [Q9NR31-1];NP_064535.1 [Q9NR31-1];</t>
  </si>
  <si>
    <t>hsa:56681;</t>
  </si>
  <si>
    <t>56681;</t>
  </si>
  <si>
    <t>Q9NR31;Q9Y6B6;X1WI22;D6RAA2;H0Y5E8;Q5SQT8;D6RDB2;D6RD69;Q9H029</t>
  </si>
  <si>
    <t>Q9NR31;Q9Y6B6;X1WI22;D6RAA2;H0Y5E8;Q5SQT8;D6RDB2;D6RD69</t>
  </si>
  <si>
    <t>4;3;2;2;2;2;2;2;1</t>
  </si>
  <si>
    <t>GTP-binding protein SAR1a;GTP-binding protein SAR1b;GTP-binding protein SAR1a (Fragment);GTP-binding protein SAR1b (Fragment);GTP-binding protein SAR1a (Fragment);GTP-binding protein SAR1a;GTP-binding protein SAR1b;GTP-binding protein SAR1b (Fragment)</t>
  </si>
  <si>
    <t>Q9NR45</t>
  </si>
  <si>
    <t>SIAS_HUMAN</t>
  </si>
  <si>
    <t>NANS SAS</t>
  </si>
  <si>
    <t>cytoplasm [GO:0005737]; cytosol [GO:0005829]; extracellular exosome [GO:0070062]; N-acetylneuraminate synthase activity [GO:0050462]; N-acylneuraminate cytidylyltransferase activity [GO:0008781]; N-acylneuraminate-9-phosphate synthase activity [GO:0047444]; carbohydrate biosynthetic process [GO:0016051]; CMP-N-acetylneuraminate biosynthetic process [GO:0006055]</t>
  </si>
  <si>
    <t>NP_061819.2;</t>
  </si>
  <si>
    <t>hsa:54187;</t>
  </si>
  <si>
    <t>54187;</t>
  </si>
  <si>
    <t>Q9NR45;Q5TBR0;Q5TBR1</t>
  </si>
  <si>
    <t>12;4;3</t>
  </si>
  <si>
    <t>Sialic acid synthase</t>
  </si>
  <si>
    <t>Q9NRG9</t>
  </si>
  <si>
    <t>AAAS_HUMAN</t>
  </si>
  <si>
    <t>AAAS ADRACALA GL003</t>
  </si>
  <si>
    <t>centrosome [GO:0005813]; cytosol [GO:0005829]; host cell [GO:0043657]; membrane [GO:0016020]; mitotic spindle [GO:0072686]; nuclear envelope [GO:0005635]; nuclear membrane [GO:0031965]; nuclear pore [GO:0005643]; nucleoplasm [GO:0005654]; nucleus [GO:0005634]; spindle pole [GO:0000922]; fertilization [GO:0009566]; intracellular transport of virus [GO:0075733]; learning [GO:0007612]; microtubule bundle formation [GO:0001578]; mitotic spindle assembly [GO:0090307]; mRNA export from nucleus [GO:0006406]; nucleocytoplasmic transport [GO:0006913]; protein sumoylation [GO:0016925]; regulation of cellular response to heat [GO:1900034]; regulation of gene silencing by miRNA [GO:0060964]; regulation of glycolytic process [GO:0006110]; regulation of nucleocytoplasmic transport [GO:0046822]; tRNA export from nucleus [GO:0006409]; viral process [GO:0016032]; viral transcription [GO:0019083]</t>
  </si>
  <si>
    <t>NP_001166937.1 [Q9NRG9-2];NP_056480.1 [Q9NRG9-1];</t>
  </si>
  <si>
    <t>hsa:8086;</t>
  </si>
  <si>
    <t>8086;</t>
  </si>
  <si>
    <t>Q9NRG9;H3BU82;F8VZ44;F8VUB6</t>
  </si>
  <si>
    <t>Q9NRG9;H3BU82;F8VZ44</t>
  </si>
  <si>
    <t>Aladin;Aladin (Fragment);Aladin</t>
  </si>
  <si>
    <t>Q9NRK6</t>
  </si>
  <si>
    <t>ABCBA_HUMAN</t>
  </si>
  <si>
    <t>ABCB10</t>
  </si>
  <si>
    <t>integral component of mitochondrial membrane [GO:0032592]; mitochondrial inner membrane [GO:0005743]; ATP binding [GO:0005524]; ATPase activity [GO:0016887]; ATPase-coupled transmembrane transporter activity [GO:0042626]; identical protein binding [GO:0042802]; mitochondrial transport [GO:0006839]; transmembrane transport [GO:0055085]</t>
  </si>
  <si>
    <t>NP_036221.2;</t>
  </si>
  <si>
    <t>hsa:23456;</t>
  </si>
  <si>
    <t>23456;</t>
  </si>
  <si>
    <t>ATP-binding cassette sub-family B member 10, mitochondrial</t>
  </si>
  <si>
    <t>Q9NRZ5</t>
  </si>
  <si>
    <t>PLCD_HUMAN</t>
  </si>
  <si>
    <t>AGPAT4 UNQ499/PRO1016</t>
  </si>
  <si>
    <t>endomembrane system [GO:0012505]; endoplasmic reticulum [GO:0005783]; endoplasmic reticulum membrane [GO:0005789]; integral component of membrane [GO:0016021]; mitochondrial outer membrane [GO:0005741]; 1-acylglycerol-3-phosphate O-acyltransferase activity [GO:0003841]; transferase activity, transferring acyl groups [GO:0016746]; CDP-diacylglycerol biosynthetic process [GO:0016024]; phosphatidic acid biosynthetic process [GO:0006654]; phospholipid biosynthetic process [GO:0008654]</t>
  </si>
  <si>
    <t>NP_064518.1 [Q9NRZ5-1];</t>
  </si>
  <si>
    <t>hsa:56895;</t>
  </si>
  <si>
    <t>56895;</t>
  </si>
  <si>
    <t>Q9NRZ5;H0Y5R3</t>
  </si>
  <si>
    <t>1-acyl-sn-glycerol-3-phosphate acyltransferase delta;1-acyl-sn-glycerol-3-phosphate acyltransferase delta (Fragment)</t>
  </si>
  <si>
    <t>Q9NS69</t>
  </si>
  <si>
    <t>TOM22_HUMAN</t>
  </si>
  <si>
    <t>TOMM22 TOM22</t>
  </si>
  <si>
    <t>integral component of membrane [GO:0016021]; membrane [GO:0016020]; mitochondrial outer membrane [GO:0005741]; mitochondrial outer membrane translocase complex [GO:0005742]; mitochondrion [GO:0005739]; protein transmembrane transporter activity [GO:0008320]; macroautophagy [GO:0016236]; positive regulation of apoptotic process [GO:0043065]; protein insertion into mitochondrial outer membrane [GO:0045040]; protein targeting to mitochondrion [GO:0006626]</t>
  </si>
  <si>
    <t>NP_064628.1;</t>
  </si>
  <si>
    <t>hsa:56993;</t>
  </si>
  <si>
    <t>56993;</t>
  </si>
  <si>
    <t>Mitochondrial import receptor subunit TOM22 homolog</t>
  </si>
  <si>
    <t>Q9NSD9</t>
  </si>
  <si>
    <t>SYFB_HUMAN</t>
  </si>
  <si>
    <t>FARSB FARSLB FRSB HSPC173</t>
  </si>
  <si>
    <t>cytoplasm [GO:0005737]; cytosol [GO:0005829]; membrane [GO:0016020]; phenylalanine-tRNA ligase complex [GO:0009328]; ATP binding [GO:0005524]; magnesium ion binding [GO:0000287]; phenylalanine-tRNA ligase activity [GO:0004826]; RNA binding [GO:0003723]; phenylalanyl-tRNA aminoacylation [GO:0006432]; protein heterotetramerization [GO:0051290]; translation [GO:0006412]; tRNA aminoacylation for protein translation [GO:0006418]</t>
  </si>
  <si>
    <t>NP_005678.3 [Q9NSD9-1];XP_006712232.1 [Q9NSD9-2];XP_011508768.1 [Q9NSD9-2];XP_016858599.1 [Q9NSD9-2];</t>
  </si>
  <si>
    <t>hsa:10056;</t>
  </si>
  <si>
    <t>10056;</t>
  </si>
  <si>
    <t>Phenylalanine--tRNA ligase beta subunit</t>
  </si>
  <si>
    <t>Q9NSE4</t>
  </si>
  <si>
    <t>SYIM_HUMAN</t>
  </si>
  <si>
    <t>IARS2</t>
  </si>
  <si>
    <t>cytosol [GO:0005829]; mitochondrial matrix [GO:0005759]; mitochondrion [GO:0005739]; aminoacyl-tRNA editing activity [GO:0002161]; ATP binding [GO:0005524]; isoleucine-tRNA ligase activity [GO:0004822]; tRNA binding [GO:0000049]; isoleucyl-tRNA aminoacylation [GO:0006428]; mitochondrial translation [GO:0032543]; tRNA aminoacylation for protein translation [GO:0006418]</t>
  </si>
  <si>
    <t>NP_060530.3;</t>
  </si>
  <si>
    <t>hsa:55699;</t>
  </si>
  <si>
    <t>55699;</t>
  </si>
  <si>
    <t>Isoleucine--tRNA ligase, mitochondrial</t>
  </si>
  <si>
    <t>Q9NT62</t>
  </si>
  <si>
    <t>ATG3_HUMAN</t>
  </si>
  <si>
    <t>ATG3 APG3 APG3L</t>
  </si>
  <si>
    <t>cytoplasmic ubiquitin ligase complex [GO:0000153]; cytosol [GO:0005829]; Atg12 transferase activity [GO:0019777]; Atg8 ligase activity [GO:0019776]; enzyme binding [GO:0019899]; ubiquitin-like protein transferase activity [GO:0019787]; autophagosome assembly [GO:0000045]; autophagy of mitochondrion [GO:0000422]; autophagy of nucleus [GO:0044804]; cellular protein modification process [GO:0006464]; macroautophagy [GO:0016236]; mitochondrial fragmentation involved in apoptotic process [GO:0043653]; negative regulation of phagocytosis [GO:0050765]; protein targeting to membrane [GO:0006612]; protein ubiquitination [GO:0016567]; regulation of cilium assembly [GO:1902017]</t>
  </si>
  <si>
    <t>NP_001265641.1 [Q9NT62-2];NP_071933.2 [Q9NT62-1];</t>
  </si>
  <si>
    <t>hsa:64422;</t>
  </si>
  <si>
    <t>64422;</t>
  </si>
  <si>
    <t>Q9NT62;F8WDI0;C9JNW8</t>
  </si>
  <si>
    <t>Ubiquitin-like-conjugating enzyme ATG3</t>
  </si>
  <si>
    <t>Q9NTI5</t>
  </si>
  <si>
    <t>PDS5B_HUMAN</t>
  </si>
  <si>
    <t>PDS5B APRIN AS3 KIAA0979</t>
  </si>
  <si>
    <t>chromatin [GO:0000785]; chromosome [GO:0005694]; chromosome, centromeric region [GO:0000775]; cytosol [GO:0005829]; nucleoplasm [GO:0005654]; nucleus [GO:0005634]; DNA binding [GO:0003677]; cell division [GO:0051301]; cell population proliferation [GO:0008283]; DNA repair [GO:0006281]; lens development in camera-type eye [GO:0002088]; mitotic sister chromatid cohesion [GO:0007064]; negative regulation of cell population proliferation [GO:0008285]; neuroblast migration [GO:0097402]; regulation of cell population proliferation [GO:0042127]</t>
  </si>
  <si>
    <t>NP_055847.1 [Q9NTI5-1];XP_016875939.1 [Q9NTI5-1];</t>
  </si>
  <si>
    <t>hsa:23047;</t>
  </si>
  <si>
    <t>23047;</t>
  </si>
  <si>
    <t>Q9NTI5;A9IYQ1</t>
  </si>
  <si>
    <t>Sister chromatid cohesion protein PDS5 homolog B;Sister chromatid cohesion protein PDS5 homolog B (Fragment)</t>
  </si>
  <si>
    <t>Q9NTX5</t>
  </si>
  <si>
    <t>ECHD1_HUMAN</t>
  </si>
  <si>
    <t>ECHDC1</t>
  </si>
  <si>
    <t>cytosol [GO:0005829]; carboxy-lyase activity [GO:0016831]; enoyl-CoA hydratase activity [GO:0004300]; fatty acid beta-oxidation [GO:0006635]</t>
  </si>
  <si>
    <t>NP_001002030.1 [Q9NTX5-2];NP_001099014.1 [Q9NTX5-3];NP_001099015.1 [Q9NTX5-4];NP_001132982.1 [Q9NTX5-1];NP_060949.2 [Q9NTX5-5];XP_005267104.1 [Q9NTX5-2];XP_005267105.1 [Q9NTX5-2];XP_005267107.1 [Q9NTX5-5];XP_016866545.1 [Q9NTX5-3];</t>
  </si>
  <si>
    <t>hsa:55862;</t>
  </si>
  <si>
    <t>55862;</t>
  </si>
  <si>
    <t>Q9NTX5;H0Y5L2;H0YCS9;H0Y525;J3KP84;E9PPG7;E9PRU6;F2Z2D6;E9PJS8;E9PLY6</t>
  </si>
  <si>
    <t>Q9NTX5;H0Y5L2</t>
  </si>
  <si>
    <t>5;3;2;1;1;1;1;1;1;1</t>
  </si>
  <si>
    <t>Ethylmalonyl-CoA decarboxylase;Ethylmalonyl-CoA decarboxylase (Fragment)</t>
  </si>
  <si>
    <t>Q9NTZ6</t>
  </si>
  <si>
    <t>RBM12_HUMAN</t>
  </si>
  <si>
    <t>RBM12 KIAA0765 HRIHFB2091</t>
  </si>
  <si>
    <t>NP_001185767.1;NP_001185769.1;NP_006038.2;NP_690051.1;</t>
  </si>
  <si>
    <t>hsa:10137;</t>
  </si>
  <si>
    <t>10137;</t>
  </si>
  <si>
    <t>Q9NTZ6;A6PVI1;A6PVI0;Q5JX62</t>
  </si>
  <si>
    <t>RNA-binding protein 12</t>
  </si>
  <si>
    <t>Q9NUL5</t>
  </si>
  <si>
    <t>SHFL_HUMAN</t>
  </si>
  <si>
    <t>SHFL C19orf66 FLJ11286 IRAV RYDEN SFL</t>
  </si>
  <si>
    <t>cytoplasm [GO:0005737]; cytosol [GO:0005829]; nucleoplasm [GO:0005654]; nucleus [GO:0005634]; P-body [GO:0000932]; viral replication complex [GO:0019034]; ribosome binding [GO:0043022]; RNA binding [GO:0003723]; sequence-specific mRNA binding [GO:1990825]; defense response to virus [GO:0051607]; negative regulation of translational frameshifting [GO:2001125]; negative regulation of viral genome replication [GO:0045071]; regulation of translational termination [GO:0006449]; response to interferon-beta [GO:0035456]; response to interferon-gamma [GO:0034341]; response to type I interferon [GO:0034340]; response to type III interferon [GO:0034342]; viral translational frameshifting [GO:0075523]</t>
  </si>
  <si>
    <t>NP_001295206.1 [Q9NUL5-4];NP_060851.2 [Q9NUL5-1];XP_016882423.1;</t>
  </si>
  <si>
    <t>hsa:55337;</t>
  </si>
  <si>
    <t>55337;</t>
  </si>
  <si>
    <t>Q9NUL5;K7EML3;K7EMS9</t>
  </si>
  <si>
    <t>Shiftless antiviral inhibitor of ribosomal frameshifting protein;Shiftless antiviral inhibitor of ribosomal frameshifting protein (Fragment);Shiftless antiviral inhibitor of ribosomal frameshifting protein</t>
  </si>
  <si>
    <t>Q9NUQ2</t>
  </si>
  <si>
    <t>PLCE_HUMAN</t>
  </si>
  <si>
    <t>AGPAT5</t>
  </si>
  <si>
    <t>endomembrane system [GO:0012505]; endoplasmic reticulum [GO:0005783]; endoplasmic reticulum membrane [GO:0005789]; integral component of membrane [GO:0016021]; mitochondrial outer membrane [GO:0005741]; mitochondrion [GO:0005739]; nuclear envelope [GO:0005635]; 1-acylglycerol-3-phosphate O-acyltransferase activity [GO:0003841]; transferase activity, transferring acyl groups [GO:0016746]; acylglycerol metabolic process [GO:0006639]; CDP-diacylglycerol biosynthetic process [GO:0016024]; hematopoietic progenitor cell differentiation [GO:0002244]; phosphatidic acid biosynthetic process [GO:0006654]; phosphatidylinositol acyl-chain remodeling [GO:0036149]; phospholipid biosynthetic process [GO:0008654]</t>
  </si>
  <si>
    <t>NP_060831.2;</t>
  </si>
  <si>
    <t>hsa:55326;</t>
  </si>
  <si>
    <t>55326;</t>
  </si>
  <si>
    <t>1-acyl-sn-glycerol-3-phosphate acyltransferase epsilon</t>
  </si>
  <si>
    <t>Q9NUQ6</t>
  </si>
  <si>
    <t>SPS2L_HUMAN</t>
  </si>
  <si>
    <t>SPATS2L DNAPTP6 SP1224</t>
  </si>
  <si>
    <t>cytoplasm [GO:0005737]; cytosol [GO:0005829]; nucleolus [GO:0005730]; nucleoplasm [GO:0005654]; protein-containing complex [GO:0032991]; RNA binding [GO:0003723]</t>
  </si>
  <si>
    <t>NP_001093892.1 [Q9NUQ6-1];NP_001093893.1 [Q9NUQ6-1];NP_001093894.1 [Q9NUQ6-2];NP_001269664.1 [Q9NUQ6-1];NP_001269672.1;NP_001269673.1 [Q9NUQ6-3];NP_056350.2 [Q9NUQ6-1];XP_005246513.1 [Q9NUQ6-1];XP_005246514.1 [Q9NUQ6-1];XP_005246515.1 [Q9NUQ6-1];XP_005246516.1 [Q9NUQ6-2];XP_011509240.1 [Q9NUQ6-3];XP_011509241.1 [Q9NUQ6-1];XP_016859272.1;XP_016859274.1 [Q9NUQ6-2];XP_016859275.1 [Q9NUQ6-2];XP_016859276.1 [Q9NUQ6-2];</t>
  </si>
  <si>
    <t>hsa:26010;</t>
  </si>
  <si>
    <t>26010;</t>
  </si>
  <si>
    <t>Q9NUQ6;B8ZZZ7;F8VZ02;C9JGM8;F8W6C2;C9JKE4;F8VT91;C9JW67;F2Z2S1;Q4ZFW0;F8WAV0;C9IZC3;C9J8M7;H7C2G5</t>
  </si>
  <si>
    <t>Q9NUQ6;B8ZZZ7</t>
  </si>
  <si>
    <t>9;8;4;4;4;3;3;3;2;1;1;1;1;1</t>
  </si>
  <si>
    <t>SPATS2-like protein;DNA polymerase-transactivated protein 6, isoform CRA_b</t>
  </si>
  <si>
    <t>Q9NUV9</t>
  </si>
  <si>
    <t>GIMA4_HUMAN</t>
  </si>
  <si>
    <t>GIMAP4 IAN1 IMAP4 MSTP062</t>
  </si>
  <si>
    <t>cytosol [GO:0005829]; GTP binding [GO:0005525]</t>
  </si>
  <si>
    <t>NP_060796.1;</t>
  </si>
  <si>
    <t>hsa:55303;</t>
  </si>
  <si>
    <t>55303;</t>
  </si>
  <si>
    <t>Q9NUV9;G5E9W9;C9IZQ3;B4DH95;Q6P9H5</t>
  </si>
  <si>
    <t>Q9NUV9;G5E9W9</t>
  </si>
  <si>
    <t>GTPase IMAP family member 4;GTPase IMAP family member 4</t>
  </si>
  <si>
    <t>Q9NV70</t>
  </si>
  <si>
    <t>EXOC1_HUMAN</t>
  </si>
  <si>
    <t>EXOC1 SEC3 SEC3L1 BM-012</t>
  </si>
  <si>
    <t>cytoplasm [GO:0005737]; cytoplasmic side of apical plasma membrane [GO:0098592]; cytosol [GO:0005829]; exocyst [GO:0000145]; Flemming body [GO:0090543]; membrane [GO:0016020]; perinuclear region of cytoplasm [GO:0048471]; plasma membrane [GO:0005886]; GTP-Rho binding [GO:0017049]; phosphatidylinositol-4,5-bisphosphate binding [GO:0005546]; defense response to virus [GO:0051607]; exocyst localization [GO:0051601]; exocytosis [GO:0006887]; Golgi to plasma membrane transport [GO:0006893]; phosphatidylinositol-mediated signaling [GO:0048015]; positive regulation of protein secretion [GO:0050714]; protein transport [GO:0015031]; regulation of macroautophagy [GO:0016241]; viral process [GO:0016032]</t>
  </si>
  <si>
    <t>NP_001020095.1 [Q9NV70-1];NP_060731.2 [Q9NV70-1];NP_839955.1 [Q9NV70-2];XP_016863898.1;</t>
  </si>
  <si>
    <t>hsa:55763;</t>
  </si>
  <si>
    <t>55763;</t>
  </si>
  <si>
    <t>Exocyst complex component 1</t>
  </si>
  <si>
    <t>Q9NV96</t>
  </si>
  <si>
    <t>CC50A_HUMAN</t>
  </si>
  <si>
    <t>TMEM30A C6orf67 CDC50A</t>
  </si>
  <si>
    <t>apical plasma membrane [GO:0016324]; azurophil granule membrane [GO:0035577]; endoplasmic reticulum [GO:0005783]; Golgi apparatus [GO:0005794]; integral component of membrane [GO:0016021]; membrane [GO:0016020]; plasma membrane [GO:0005886]; specific granule membrane [GO:0035579]; transport vesicle membrane [GO:0030658]; aminophospholipid flippase activity [GO:0015247]; aminophospholipid transport [GO:0015917]; drug transmembrane transport [GO:0006855]; neutrophil degranulation [GO:0043312]; phospholipid translocation [GO:0045332]; positive regulation of neuron projection development [GO:0010976]; positive regulation of protein exit from endoplasmic reticulum [GO:0070863]; protein localization to endosome [GO:0036010]</t>
  </si>
  <si>
    <t>NP_001137430.1 [Q9NV96-2];NP_060717.1 [Q9NV96-1];</t>
  </si>
  <si>
    <t>hsa:55754;</t>
  </si>
  <si>
    <t>55754;</t>
  </si>
  <si>
    <t>Cell cycle control protein 50A</t>
  </si>
  <si>
    <t>Q9NVD7</t>
  </si>
  <si>
    <t>PARVA_HUMAN</t>
  </si>
  <si>
    <t>PARVA MXRA2</t>
  </si>
  <si>
    <t>actin cytoskeleton [GO:0015629]; cytoplasm [GO:0005737]; cytosol [GO:0005829]; focal adhesion [GO:0005925]; lamellipodium [GO:0030027]; nucleus [GO:0005634]; plasma membrane [GO:0005886]; Z disc [GO:0030018]; actin binding [GO:0003779]; cadherin binding [GO:0045296]; actin cytoskeleton reorganization [GO:0031532]; actin-mediated cell contraction [GO:0070252]; cell projection assembly [GO:0030031]; cilium assembly [GO:0060271]; establishment or maintenance of cell polarity [GO:0007163]; heterotypic cell-cell adhesion [GO:0034113]; outflow tract septum morphogenesis [GO:0003148]; regulation of cell shape [GO:0008360]; smooth muscle cell chemotaxis [GO:0071670]; sprouting angiogenesis [GO:0002040]; substrate adhesion-dependent cell spreading [GO:0034446]</t>
  </si>
  <si>
    <t>NP_060692.2 [Q9NVD7-1];</t>
  </si>
  <si>
    <t>hsa:55742;</t>
  </si>
  <si>
    <t>55742;</t>
  </si>
  <si>
    <t>Q9NVD7;E9PS97</t>
  </si>
  <si>
    <t>Alpha-parvin;Alpha-parvin (Fragment)</t>
  </si>
  <si>
    <t>Q9NVH0</t>
  </si>
  <si>
    <t>EXD2_HUMAN</t>
  </si>
  <si>
    <t>EXD2 C14orf114 EXDL2</t>
  </si>
  <si>
    <t>cytoplasm [GO:0005737]; integral component of membrane [GO:0016021]; mitochondrial matrix [GO:0005759]; mitochondrial outer membrane [GO:0005741]; nucleus [GO:0005634]; site of DNA damage [GO:0090734]; 3'-5' exonuclease activity [GO:0008408]; 3'-5'-exodeoxyribonuclease activity [GO:0008296]; 3'-5'-exoribonuclease activity [GO:0000175]; exodeoxyribonuclease I activity [GO:0008852]; magnesium ion binding [GO:0000287]; manganese ion binding [GO:0030145]; nucleic acid binding [GO:0003676]; protein homodimerization activity [GO:0042803]; single-stranded DNA 3'-5' exodeoxyribonuclease activity [GO:0008310]; DNA double-strand break processing [GO:0000729]; double-strand break repair [GO:0006302]; double-strand break repair via homologous recombination [GO:0000724]; nucleic acid phosphodiester bond hydrolysis [GO:0090305]; replication fork processing [GO:0031297]</t>
  </si>
  <si>
    <t>NP_001180289.1 [Q9NVH0-1];NP_001180290.1 [Q9NVH0-1];NP_001180291.1 [Q9NVH0-1];NP_001180292.1 [Q9NVH0-1];NP_060669.1 [Q9NVH0-2];XP_005267874.1 [Q9NVH0-2];XP_011535210.1 [Q9NVH0-2];XP_016876910.1 [Q9NVH0-2];</t>
  </si>
  <si>
    <t>hsa:55218;</t>
  </si>
  <si>
    <t>55218;</t>
  </si>
  <si>
    <t>Q9NVH0;C9JLF4</t>
  </si>
  <si>
    <t>Exonuclease 3-5 domain-containing protein 2</t>
  </si>
  <si>
    <t>Q9NVH1</t>
  </si>
  <si>
    <t>DJC11_HUMAN</t>
  </si>
  <si>
    <t>DNAJC11</t>
  </si>
  <si>
    <t>MIB complex [GO:0140275]; mitochondrial outer membrane [GO:0005741]; mitochondrion [GO:0005739]; SAM complex [GO:0001401]; cristae formation [GO:0042407]; inner mitochondrial membrane organization [GO:0007007]</t>
  </si>
  <si>
    <t>NP_060668.2 [Q9NVH1-1];</t>
  </si>
  <si>
    <t>hsa:55735;</t>
  </si>
  <si>
    <t>55735;</t>
  </si>
  <si>
    <t>Q9NVH1;B1AK20;Q5TH61</t>
  </si>
  <si>
    <t>6;2;2</t>
  </si>
  <si>
    <t>DnaJ homolog subfamily C member 11</t>
  </si>
  <si>
    <t>Q9NVH2</t>
  </si>
  <si>
    <t>INT7_HUMAN</t>
  </si>
  <si>
    <t>INTS7 C1orf73</t>
  </si>
  <si>
    <t>chromosome [GO:0005694]; cytoplasm [GO:0005737]; integrator complex [GO:0032039]; nuclear body [GO:0016604]; nucleoplasm [GO:0005654]; nucleus [GO:0005634]; cellular response to ionizing radiation [GO:0071479]; DNA damage checkpoint [GO:0000077]; snRNA 3'-end processing [GO:0034472]; snRNA processing [GO:0016180]; snRNA transcription by RNA polymerase II [GO:0042795]</t>
  </si>
  <si>
    <t>NP_001186738.1 [Q9NVH2-4];NP_001186740.1 [Q9NVH2-2];NP_001186741.1 [Q9NVH2-3];NP_056249.1 [Q9NVH2-1];</t>
  </si>
  <si>
    <t>hsa:25896;</t>
  </si>
  <si>
    <t>25896;</t>
  </si>
  <si>
    <t>Q9NVH2;A0A087WXK3</t>
  </si>
  <si>
    <t>Integrator complex subunit 7;Integrator complex subunit 7 (Fragment)</t>
  </si>
  <si>
    <t>Q9NVI7</t>
  </si>
  <si>
    <t>ATD3A_HUMAN</t>
  </si>
  <si>
    <t>ATAD3A</t>
  </si>
  <si>
    <t>integral component of membrane [GO:0016021]; mitochondrial inner membrane [GO:0005743]; mitochondrial nucleoid [GO:0042645]; mitochondrion [GO:0005739]; ATP binding [GO:0005524]; zinc ion binding [GO:0008270]; mitochondrion organization [GO:0007005]; negative regulation of apoptotic process [GO:0043066]; regulation of cell growth [GO:0001558]</t>
  </si>
  <si>
    <t>NP_001164006.1 [Q9NVI7-2];NP_001164007.1 [Q9NVI7-3];NP_060658.3 [Q9NVI7-1];</t>
  </si>
  <si>
    <t>hsa:55210;</t>
  </si>
  <si>
    <t>55210;</t>
  </si>
  <si>
    <t>Q9NVI7;Q5T2N8;Q5SV16</t>
  </si>
  <si>
    <t>ATPase family AAA domain-containing protein 3A</t>
  </si>
  <si>
    <t>Q9NVP1</t>
  </si>
  <si>
    <t>DDX18_HUMAN</t>
  </si>
  <si>
    <t>DDX18 cPERP-D</t>
  </si>
  <si>
    <t>chromosome [GO:0005694]; membrane [GO:0016020]; nucleolus [GO:0005730]; ATP binding [GO:0005524]; RNA binding [GO:0003723]; RNA helicase activity [GO:0003724]; cellular response to estradiol stimulus [GO:0071392]; maturation of LSU-rRNA from tricistronic rRNA transcript (SSU-rRNA, 5.8S rRNA, LSU-rRNA) [GO:0000463]</t>
  </si>
  <si>
    <t>NP_006764.3;</t>
  </si>
  <si>
    <t>hsa:8886;</t>
  </si>
  <si>
    <t>8886;</t>
  </si>
  <si>
    <t>Q9NVP1;H7C452</t>
  </si>
  <si>
    <t>ATP-dependent RNA helicase DDX18</t>
  </si>
  <si>
    <t>Q9NVZ3</t>
  </si>
  <si>
    <t>NECP2_HUMAN</t>
  </si>
  <si>
    <t>NECAP2</t>
  </si>
  <si>
    <t>clathrin vesicle coat [GO:0030125]; clathrin-coated pit [GO:0005905]; intracellular [GO:0005622]; plasma membrane [GO:0005886]; endocytosis [GO:0006897]; protein transport [GO:0015031]</t>
  </si>
  <si>
    <t>NP_001138749.1 [Q9NVZ3-2];NP_001138750.1 [Q9NVZ3-4];NP_060560.1 [Q9NVZ3-1];</t>
  </si>
  <si>
    <t>hsa:55707;</t>
  </si>
  <si>
    <t>55707;</t>
  </si>
  <si>
    <t>Q9NVZ3;D6RB24;D6RAN6;F6SKB8;H0Y970</t>
  </si>
  <si>
    <t>Q9NVZ3;D6RB24</t>
  </si>
  <si>
    <t>5;3;2;2;1</t>
  </si>
  <si>
    <t>Adaptin ear-binding coat-associated protein 2;Adaptin ear-binding coat-associated protein 2</t>
  </si>
  <si>
    <t>Q9NW13</t>
  </si>
  <si>
    <t>RBM28_HUMAN</t>
  </si>
  <si>
    <t>RBM28</t>
  </si>
  <si>
    <t>nucleolus [GO:0005730]; nucleus [GO:0005634]; ribonucleoprotein complex [GO:1990904]; spliceosomal complex [GO:0005681]; RNA binding [GO:0003723]; mRNA processing [GO:0006397]; regulation of RNA metabolic process [GO:0051252]; RNA splicing [GO:0008380]</t>
  </si>
  <si>
    <t>NP_001159607.1 [Q9NW13-2];NP_060547.2 [Q9NW13-1];</t>
  </si>
  <si>
    <t>hsa:55131;</t>
  </si>
  <si>
    <t>55131;</t>
  </si>
  <si>
    <t>Q9NW13;C9JE21;C9JAA9</t>
  </si>
  <si>
    <t>RNA-binding protein 28</t>
  </si>
  <si>
    <t>Q9NW15</t>
  </si>
  <si>
    <t>ANO10_HUMAN</t>
  </si>
  <si>
    <t>ANO10 TMEM16K</t>
  </si>
  <si>
    <t>integral component of membrane [GO:0016021]; intracellular membrane-bounded organelle [GO:0043231]; membrane [GO:0016020]; plasma membrane [GO:0005886]; calcium activated cation channel activity [GO:0005227]; intracellular calcium activated chloride channel activity [GO:0005229]; cation transport [GO:0006812]; chloride transport [GO:0006821]; ion transmembrane transport [GO:0034220]</t>
  </si>
  <si>
    <t>NP_001191760.1 [Q9NW15-5];NP_001191761.1 [Q9NW15-3];NP_001191762.1 [Q9NW15-4];NP_001191763.1 [Q9NW15-2];NP_001333392.1;NP_001333393.1;NP_001333394.1;NP_001333395.1 [Q9NW15-3];NP_001333396.1;NP_001333397.1 [Q9NW15-1];NP_001333398.1 [Q9NW15-3];NP_060545.3 [Q9NW15-1];XP_016862211.1;</t>
  </si>
  <si>
    <t>hsa:55129;</t>
  </si>
  <si>
    <t>55129;</t>
  </si>
  <si>
    <t>Q9NW15;C9JH90;H7C3N6;C9J670;C9IZD0;C9JA49;C9IYD3;C9JQC9;C9JPY2</t>
  </si>
  <si>
    <t>11;4;3;3;2;2;2;2;2</t>
  </si>
  <si>
    <t>Anoctamin-10</t>
  </si>
  <si>
    <t>Q9NW64</t>
  </si>
  <si>
    <t>RBM22_HUMAN</t>
  </si>
  <si>
    <t>RBM22 ZC3H16 199G4</t>
  </si>
  <si>
    <t>catalytic step 2 spliceosome [GO:0071013]; cytoplasm [GO:0005737]; nucleoplasm [GO:0005654]; nucleus [GO:0005634]; Prp19 complex [GO:0000974]; U2-type catalytic step 1 spliceosome [GO:0071006]; U2-type catalytic step 2 spliceosome [GO:0071007]; calcium-dependent protein binding [GO:0048306]; metal ion binding [GO:0046872]; pre-mRNA binding [GO:0036002]; RNA binding [GO:0003723]; U6 snRNA binding [GO:0017070]; cellular response to drug [GO:0035690]; mRNA cis splicing, via spliceosome [GO:0045292]; mRNA splicing, via spliceosome [GO:0000398]; positive regulation of protein export from nucleus [GO:0046827]; positive regulation of protein import into nucleus [GO:0042307]; positive regulation of RNA splicing [GO:0033120]</t>
  </si>
  <si>
    <t>NP_060517.1 [Q9NW64-1];</t>
  </si>
  <si>
    <t>hsa:55696;</t>
  </si>
  <si>
    <t>55696;</t>
  </si>
  <si>
    <t>Q9NW64;E5RJW4;E5RHA8</t>
  </si>
  <si>
    <t>Q9NW64;E5RJW4</t>
  </si>
  <si>
    <t>Pre-mRNA-splicing factor RBM22;Pre-mRNA-splicing factor RBM22 (Fragment)</t>
  </si>
  <si>
    <t>Q9NWH9</t>
  </si>
  <si>
    <t>SLTM_HUMAN</t>
  </si>
  <si>
    <t>SLTM MET</t>
  </si>
  <si>
    <t>nuclear body [GO:0016604]; nucleoplasm [GO:0005654]; nucleus [GO:0005634]; RNA binding [GO:0003723]; sequence-specific DNA binding [GO:0043565]; apoptotic process [GO:0006915]; regulation of mRNA processing [GO:0050684]; regulation of transcription by RNA polymerase II [GO:0006357]</t>
  </si>
  <si>
    <t>NP_001013865.1;NP_079031.2 [Q9NWH9-1];XP_006720753.1 [Q9NWH9-3];XP_016878069.1 [Q9NWH9-3];</t>
  </si>
  <si>
    <t>hsa:79811;</t>
  </si>
  <si>
    <t>79811;</t>
  </si>
  <si>
    <t>Q9NWH9;H7C3F4;H0YMM0;H7BXE3;H0YKH2;H0YLW7;H0YMW8;H0YNF3;H0YMR6;H0YLE6;H0YL55</t>
  </si>
  <si>
    <t>Q9NWH9;H7C3F4</t>
  </si>
  <si>
    <t>11;8;4;4;3;2;2;2;2;2;2</t>
  </si>
  <si>
    <t>SAFB-like transcription modulator;SAFB-like transcription modulator (Fragment)</t>
  </si>
  <si>
    <t>Q9NX20</t>
  </si>
  <si>
    <t>RM16_HUMAN</t>
  </si>
  <si>
    <t>MRPL16 PNAS-111</t>
  </si>
  <si>
    <t>mitochondrial inner membrane [GO:0005743]; mitochondrial large ribosomal subunit [GO:0005762]; mitochondrion [GO:0005739]; rRNA binding [GO:0019843]; structural constituent of ribosome [GO:0003735]; mitochondrial translation [GO:0032543]; mitochondrial translational elongation [GO:0070125]; mitochondrial translational termination [GO:0070126]</t>
  </si>
  <si>
    <t>NP_060310.1;</t>
  </si>
  <si>
    <t>hsa:54948;</t>
  </si>
  <si>
    <t>54948;</t>
  </si>
  <si>
    <t>Q9NX20;E9PI14</t>
  </si>
  <si>
    <t>39S ribosomal protein L16, mitochondrial</t>
  </si>
  <si>
    <t>Q9NX24</t>
  </si>
  <si>
    <t>NHP2_HUMAN</t>
  </si>
  <si>
    <t>NHP2 NOLA2 HSPC286</t>
  </si>
  <si>
    <t>box H/ACA scaRNP complex [GO:0072589]; box H/ACA snoRNP complex [GO:0031429]; box H/ACA telomerase RNP complex [GO:0090661]; nuclear chromosome, telomeric region [GO:0000784]; nucleoplasm [GO:0005654]; small nucleolar ribonucleoprotein complex [GO:0005732]; telomerase holoenzyme complex [GO:0005697]; box H/ACA snoRNA binding [GO:0034513]; RNA binding [GO:0003723]; telomerase RNA binding [GO:0070034]; cleavage involved in rRNA processing [GO:0000469]; maturation of LSU-rRNA [GO:0000470]; positive regulation of telomerase RNA localization to Cajal body [GO:1904874]; rRNA pseudouridine synthesis [GO:0031118]; snRNA pseudouridine synthesis [GO:0031120]; telomere maintenance via telomerase [GO:0007004]</t>
  </si>
  <si>
    <t>NP_001030005.1;NP_060308.1;</t>
  </si>
  <si>
    <t>hsa:55651;</t>
  </si>
  <si>
    <t>55651;</t>
  </si>
  <si>
    <t>Q9NX24;D6RC52;D6RCB9;J3QSY4;H0YC83</t>
  </si>
  <si>
    <t>Q9NX24;D6RC52;D6RCB9;J3QSY4</t>
  </si>
  <si>
    <t>H/ACA ribonucleoprotein complex subunit 2;Ribonucloprotein (Fragment);Ribonucloprotein (Fragment);Ribonucloprotein</t>
  </si>
  <si>
    <t>Q9NX40</t>
  </si>
  <si>
    <t>OCAD1_HUMAN</t>
  </si>
  <si>
    <t>OCIAD1 ASRIJ OCIA</t>
  </si>
  <si>
    <t>endosome [GO:0005768]; membrane [GO:0016020]; regulation of stem cell differentiation [GO:2000736]</t>
  </si>
  <si>
    <t>NP_001073308.1 [Q9NX40-1];NP_001073309.1 [Q9NX40-4];NP_001073310.1 [Q9NX40-2];NP_001073311.2 [Q9NX40-4];NP_060300.1 [Q9NX40-1];XP_016863818.1 [Q9NX40-2];</t>
  </si>
  <si>
    <t>hsa:54940;</t>
  </si>
  <si>
    <t>54940;</t>
  </si>
  <si>
    <t>Q9NX40;D6RDK6;D6RBN5;D6RG39;D6RIT9;D6R918;D6RBC5;D6RDI5;D6RI08;D6RA54;D6RC55;D6RDK1;D6RIV2;D6R9T5</t>
  </si>
  <si>
    <t>Q9NX40;D6RDK6;D6RBN5;D6RG39;D6RIT9</t>
  </si>
  <si>
    <t>4;3;3;2;2;1;1;1;1;1;1;1;1;1</t>
  </si>
  <si>
    <t>OCIA domain-containing protein 1;OCIA domain-containing protein 1 (Fragment);OCIA domain-containing protein 1;OCIA domain-containing protein 1 (Fragment);OCIA domain-containing protein 1 (Fragment)</t>
  </si>
  <si>
    <t>Q9NX46</t>
  </si>
  <si>
    <t>ADPRS_HUMAN</t>
  </si>
  <si>
    <t>ADPRS ADPRHL2 ARH3</t>
  </si>
  <si>
    <t>mitochondrial matrix [GO:0005759]; mitochondrion [GO:0005739]; nuclear body [GO:0016604]; nucleoplasm [GO:0005654]; nucleus [GO:0005634]; site of DNA damage [GO:0090734]; ADP-ribosylserine hydrolase activity [GO:0140292]; hydrolase activity, hydrolyzing O-glycosyl compounds [GO:0004553]; magnesium ion binding [GO:0000287]; O-acetyl-ADP-ribose deacetylase activity [GO:0061463]; poly(ADP-ribose) glycohydrolase activity [GO:0004649]; cellular response to superoxide [GO:0071451]; DNA repair [GO:0006281]; peptidyl-serine ADP-deribosylation [GO:0140290]</t>
  </si>
  <si>
    <t>NP_060295.1;</t>
  </si>
  <si>
    <t>hsa:54936;</t>
  </si>
  <si>
    <t>54936;</t>
  </si>
  <si>
    <t>ADP-ribose glycohydrolase ARH3</t>
  </si>
  <si>
    <t>Q9NX47</t>
  </si>
  <si>
    <t>MARH5_HUMAN</t>
  </si>
  <si>
    <t>MARCHF5 MARCH5 RNF153</t>
  </si>
  <si>
    <t>endoplasmic reticulum [GO:0005783]; endoplasmic reticulum membrane [GO:0005789]; integral component of membrane [GO:0016021]; membrane [GO:0016020]; mitochondrial outer membrane [GO:0005741]; mitochondrion [GO:0005739]; GTPase binding [GO:0051020]; ubiquitin protein ligase activity [GO:0061630]; zinc ion binding [GO:0008270]; negative regulation of cell aging [GO:0090344]; positive regulation of mitochondrial fission [GO:0090141]; protein autoubiquitination [GO:0051865]; protein localization to mitochondrion [GO:0070585]; protein polyubiquitination [GO:0000209]; regulation of mitochondrial fission [GO:0090140]</t>
  </si>
  <si>
    <t>NP_060294.1;</t>
  </si>
  <si>
    <t>hsa:54708;</t>
  </si>
  <si>
    <t>54708;</t>
  </si>
  <si>
    <t>E3 ubiquitin-protein ligase MARCHF5</t>
  </si>
  <si>
    <t>Q9NX58</t>
  </si>
  <si>
    <t>LYAR_HUMAN</t>
  </si>
  <si>
    <t>LYAR PNAS-5</t>
  </si>
  <si>
    <t>cytoplasm [GO:0005737]; nucleolus [GO:0005730]; nucleoplasm [GO:0005654]; nucleus [GO:0005634]; photoreceptor outer segment [GO:0001750]; DNA binding [GO:0003677]; metal ion binding [GO:0046872]; RNA binding [GO:0003723]; erythrocyte development [GO:0048821]; innate immune response [GO:0045087]; negative regulation of transcription by RNA polymerase II [GO:0000122]; positive regulation of phagocytosis [GO:0050766]; rRNA processing [GO:0006364]</t>
  </si>
  <si>
    <t>NP_001139197.1;NP_060286.1;XP_011511807.1;XP_011511808.1;</t>
  </si>
  <si>
    <t>hsa:55646;</t>
  </si>
  <si>
    <t>55646;</t>
  </si>
  <si>
    <t>Q9NX58;D6RDJ1</t>
  </si>
  <si>
    <t>Cell growth-regulating nucleolar protein</t>
  </si>
  <si>
    <t>Q9NX62</t>
  </si>
  <si>
    <t>IMPA3_HUMAN</t>
  </si>
  <si>
    <t>IMPAD1 IMPA3</t>
  </si>
  <si>
    <t>cytosol [GO:0005829]; endomembrane system [GO:0012505]; Golgi apparatus [GO:0005794]; Golgi lumen [GO:0005796]; integral component of membrane [GO:0016021]; membrane [GO:0016020]; nuclear body [GO:0016604]; nucleoplasm [GO:0005654]; trans-Golgi network membrane [GO:0032588]; 3'(2'),5'-bisphosphate nucleotidase activity [GO:0008441]; 3',5'-nucleotide bisphosphate phosphatase activity [GO:0097657]; 3'-nucleotidase activity [GO:0008254]; metal ion binding [GO:0046872]; 3'-phosphoadenosine 5'-phosphosulfate metabolic process [GO:0050427]; chondrocyte development [GO:0002063]; chondroitin sulfate metabolic process [GO:0030204]; embryonic digit morphogenesis [GO:0042733]; endochondral ossification [GO:0001958]; phosphatidylinositol phosphorylation [GO:0046854]; post-embryonic development [GO:0009791]; skeletal system development [GO:0001501]</t>
  </si>
  <si>
    <t>NP_060283.3;</t>
  </si>
  <si>
    <t>hsa:54928;</t>
  </si>
  <si>
    <t>54928;</t>
  </si>
  <si>
    <t>Golgi-resident adenosine 3,5-bisphosphate 3-phosphatase</t>
  </si>
  <si>
    <t>Q9NXE4</t>
  </si>
  <si>
    <t>NSMA3_HUMAN</t>
  </si>
  <si>
    <t>SMPD4 KIAA1418 SKNY</t>
  </si>
  <si>
    <t>endoplasmic reticulum [GO:0005783]; endoplasmic reticulum membrane [GO:0005789]; Golgi apparatus [GO:0005794]; Golgi membrane [GO:0000139]; integral component of membrane [GO:0016021]; nuclear envelope [GO:0005635]; trans-Golgi network [GO:0005802]; metal ion binding [GO:0046872]; sphingomyelin phosphodiesterase activity [GO:0004767]; sphingomyelin phosphodiesterase D activity [GO:0050290]; cellular response to tumor necrosis factor [GO:0071356]; ceramide biosynthetic process [GO:0046513]; glycerophospholipid catabolic process [GO:0046475]; glycosphingolipid metabolic process [GO:0006687]; in utero embryonic development [GO:0001701]; sphingomyelin catabolic process [GO:0006685]</t>
  </si>
  <si>
    <t>NP_001164554.1 [Q9NXE4-6];NP_060221.2 [Q9NXE4-2];NP_060421.2 [Q9NXE4-1];XP_011509747.1 [Q9NXE4-3];XP_016859937.1 [Q9NXE4-7];XP_016859938.1;</t>
  </si>
  <si>
    <t>hsa:55627;</t>
  </si>
  <si>
    <t>55627;</t>
  </si>
  <si>
    <t>Q9NXE4;H7C1Q6;C9J647;F8WF03;F2Z2I0;F2Z2W5;H7C235;H7C2J2;H7C0W5</t>
  </si>
  <si>
    <t>Q9NXE4;H7C1Q6</t>
  </si>
  <si>
    <t>6;3;2;1;1;1;1;1;1</t>
  </si>
  <si>
    <t>Sphingomyelin phosphodiesterase 4;Sphingomyelin phosphodiesterase 4 (Fragment)</t>
  </si>
  <si>
    <t>Q9NXF1</t>
  </si>
  <si>
    <t>TEX10_HUMAN</t>
  </si>
  <si>
    <t>TEX10 L18 Nbla10363</t>
  </si>
  <si>
    <t>cytoplasm [GO:0005737]; MLL1 complex [GO:0071339]; nucleolus [GO:0005730]; nucleoplasm [GO:0005654]; Rix1 complex [GO:0097344]; rRNA processing [GO:0006364]</t>
  </si>
  <si>
    <t>NP_001155056.1 [Q9NXF1-2];NP_060216.2 [Q9NXF1-1];</t>
  </si>
  <si>
    <t>hsa:54881;</t>
  </si>
  <si>
    <t>54881;</t>
  </si>
  <si>
    <t>Q9NXF1;A0A0A0MSR3</t>
  </si>
  <si>
    <t>Testis-expressed protein 10</t>
  </si>
  <si>
    <t>Q9NXH8</t>
  </si>
  <si>
    <t>TOR4A_HUMAN</t>
  </si>
  <si>
    <t>TOR4A C9orf167</t>
  </si>
  <si>
    <t>endoplasmic reticulum lumen [GO:0005788]; extracellular region [GO:0005576]; integral component of membrane [GO:0016021]; nuclear envelope [GO:0005635]; platelet alpha granule lumen [GO:0031093]; ATP binding [GO:0005524]; ATPase activity [GO:0016887]; platelet degranulation [GO:0002576]</t>
  </si>
  <si>
    <t>NP_060193.2;</t>
  </si>
  <si>
    <t>hsa:54863;</t>
  </si>
  <si>
    <t>54863;</t>
  </si>
  <si>
    <t>Torsin-4A</t>
  </si>
  <si>
    <t>Q9NXV6</t>
  </si>
  <si>
    <t>CARF_HUMAN</t>
  </si>
  <si>
    <t>CDKN2AIP CARF</t>
  </si>
  <si>
    <t>granular component [GO:0001652]; nucleolus [GO:0005730]; nucleoplasm [GO:0005654]; p53 binding [GO:0002039]; RNA binding [GO:0003723]; cellular response to DNA damage stimulus [GO:0006974]; negative regulation of cell growth [GO:0030308]; positive regulation of cell growth [GO:0030307]; positive regulation of signal transduction [GO:0009967]; regulation of protein stability [GO:0031647]</t>
  </si>
  <si>
    <t>NP_001304272.1;NP_060102.1;</t>
  </si>
  <si>
    <t>hsa:55602;</t>
  </si>
  <si>
    <t>55602;</t>
  </si>
  <si>
    <t>Q9NXV6;J3KNE1;D6RGD2</t>
  </si>
  <si>
    <t>CDKN2A-interacting protein</t>
  </si>
  <si>
    <t>Q9NY15</t>
  </si>
  <si>
    <t>STAB1_HUMAN</t>
  </si>
  <si>
    <t>STAB1 FEEL1 KIAA0246</t>
  </si>
  <si>
    <t>endocytic vesicle membrane [GO:0030666]; integral component of plasma membrane [GO:0005887]; plasma membrane [GO:0005886]; calcium ion binding [GO:0005509]; hyaluronic acid binding [GO:0005540]; low-density lipoprotein particle binding [GO:0030169]; low-density lipoprotein particle receptor activity [GO:0005041]; protein disulfide oxidoreductase activity [GO:0015035]; scavenger receptor activity [GO:0005044]; cell adhesion [GO:0007155]; cell-cell signaling [GO:0007267]; defense response to bacterium [GO:0042742]; inflammatory response [GO:0006954]; negative regulation of angiogenesis [GO:0016525]; receptor-mediated endocytosis [GO:0006898]</t>
  </si>
  <si>
    <t>NP_055951.2 [Q9NY15-1];</t>
  </si>
  <si>
    <t>hsa:23166;</t>
  </si>
  <si>
    <t>23166;</t>
  </si>
  <si>
    <t>Stabilin-1</t>
  </si>
  <si>
    <t>Q9NY33</t>
  </si>
  <si>
    <t>DPP3_HUMAN</t>
  </si>
  <si>
    <t>DPP3</t>
  </si>
  <si>
    <t>cytoplasm [GO:0005737]; cytosol [GO:0005829]; extracellular exosome [GO:0070062]; dipeptidyl-peptidase activity [GO:0008239]; metallopeptidase activity [GO:0008237]; zinc ion binding [GO:0008270]; proteolysis [GO:0006508]</t>
  </si>
  <si>
    <t>NP_001243599.1 [Q9NY33-4];NP_005691.2 [Q9NY33-1];NP_569710.2 [Q9NY33-1];</t>
  </si>
  <si>
    <t>hsa:10072;</t>
  </si>
  <si>
    <t>10072;</t>
  </si>
  <si>
    <t>Q9NY33;G3V1D3;G3V180;E9PQ14;E9PPK9;E9PKK8;E9PNX5;E9PQF2</t>
  </si>
  <si>
    <t>Q9NY33;G3V1D3;G3V180</t>
  </si>
  <si>
    <t>22;21;21;10;6;5;4;2</t>
  </si>
  <si>
    <t>Dipeptidyl peptidase 3;Dipeptidyl peptidase 3;Dipeptidyl peptidase 3</t>
  </si>
  <si>
    <t>Q9NYU2</t>
  </si>
  <si>
    <t>UGGG1_HUMAN</t>
  </si>
  <si>
    <t>UGGT1 GT UGCGL1 UGGT UGT1 UGTR</t>
  </si>
  <si>
    <t>endoplasmic reticulum [GO:0005783]; endoplasmic reticulum lumen [GO:0005788]; endoplasmic reticulum quality control compartment [GO:0044322]; endoplasmic reticulum-Golgi intermediate compartment [GO:0005793]; extracellular exosome [GO:0070062]; protein-containing complex [GO:0032991]; UDP-glucose:glycoprotein glucosyltransferase activity [GO:0003980]; unfolded protein binding [GO:0051082]; 'de novo' posttranslational protein folding [GO:0051084]; endoplasmic reticulum mannose trimming [GO:1904380]; ER-associated misfolded protein catabolic process [GO:0071712]; protein N-linked glycosylation via asparagine [GO:0018279]</t>
  </si>
  <si>
    <t>NP_064505.1 [Q9NYU2-1];</t>
  </si>
  <si>
    <t>hsa:56886;</t>
  </si>
  <si>
    <t>56886;</t>
  </si>
  <si>
    <t>Q9NYU2;H7BZG0;F8WCI2;F8WCE6</t>
  </si>
  <si>
    <t>37;3;1;1</t>
  </si>
  <si>
    <t>35;2;1;1</t>
  </si>
  <si>
    <t>UDP-glucose:glycoprotein glucosyltransferase 1</t>
  </si>
  <si>
    <t>Q9NZ01</t>
  </si>
  <si>
    <t>TECR_HUMAN</t>
  </si>
  <si>
    <t>TECR GPSN2 SC2</t>
  </si>
  <si>
    <t>endoplasmic reticulum [GO:0005783]; endoplasmic reticulum membrane [GO:0005789]; integral component of endoplasmic reticulum membrane [GO:0030176]; nucleus [GO:0005634]; oxidoreductase activity [GO:0016491]; very-long-chain enoyl-CoA reductase activity [GO:0102758]; fatty acid elongation [GO:0030497]; long-chain fatty-acyl-CoA biosynthetic process [GO:0035338]; sphingolipid metabolic process [GO:0006665]; very long-chain fatty acid biosynthetic process [GO:0042761]</t>
  </si>
  <si>
    <t>NP_001308099.1;NP_612510.1 [Q9NZ01-1];</t>
  </si>
  <si>
    <t>hsa:9524;</t>
  </si>
  <si>
    <t>9524;</t>
  </si>
  <si>
    <t>Q9NZ01;M0R2N5;M0R3C3;M0R329</t>
  </si>
  <si>
    <t>Q9NZ01;M0R2N5</t>
  </si>
  <si>
    <t>10;9;4;1</t>
  </si>
  <si>
    <t>Very-long-chain enoyl-CoA reductase;Very-long-chain enoyl-CoA reductase</t>
  </si>
  <si>
    <t>Q9NZ08</t>
  </si>
  <si>
    <t>ERAP1_HUMAN</t>
  </si>
  <si>
    <t>ERAP1 APPILS ARTS1 KIAA0525 UNQ584/PRO1154</t>
  </si>
  <si>
    <t>cytoplasm [GO:0005737]; cytosol [GO:0005829]; endoplasmic reticulum [GO:0005783]; endoplasmic reticulum lumen [GO:0005788]; endoplasmic reticulum membrane [GO:0005789]; extracellular exosome [GO:0070062]; extracellular region [GO:0005576]; extracellular space [GO:0005615]; integral component of membrane [GO:0016021]; membrane [GO:0016020]; aminopeptidase activity [GO:0004177]; interleukin-1, type II receptor binding [GO:0005151]; interleukin-6 receptor binding [GO:0005138]; metalloaminopeptidase activity [GO:0070006]; metalloexopeptidase activity [GO:0008235]; peptide binding [GO:0042277]; zinc ion binding [GO:0008270]; adaptive immune response [GO:0002250]; angiogenesis [GO:0001525]; antigen processing and presentation of endogenous peptide antigen via MHC class I [GO:0019885]; antigen processing and presentation of peptide antigen via MHC class I [GO:0002474]; fat cell differentiation [GO:0045444]; membrane protein ectodomain proteolysis [GO:0006509]; peptide catabolic process [GO:0043171]; positive regulation of angiogenesis [GO:0045766]; proteolysis [GO:0006508]; regulation of blood pressure [GO:0008217]; regulation of innate immune response [GO:0045088]; response to bacterium [GO:0009617]</t>
  </si>
  <si>
    <t>NP_001035548.1 [Q9NZ08-1];NP_001185470.1 [Q9NZ08-1];NP_057526.3 [Q9NZ08-2];XP_011541788.1 [Q9NZ08-1];XP_016865071.1;</t>
  </si>
  <si>
    <t>hsa:51752;</t>
  </si>
  <si>
    <t>51752;</t>
  </si>
  <si>
    <t>Q9NZ08;H0Y9X5;D6RAL9</t>
  </si>
  <si>
    <t>16;4;2</t>
  </si>
  <si>
    <t>Endoplasmic reticulum aminopeptidase 1</t>
  </si>
  <si>
    <t>Q9NZ32</t>
  </si>
  <si>
    <t>ARP10_HUMAN</t>
  </si>
  <si>
    <t>ACTR10 ACTR11 ARP11</t>
  </si>
  <si>
    <t>axon cytoplasm [GO:1904115]; azurophil granule lumen [GO:0035578]; cell [GO:0005623]; cell cortex region [GO:0099738]; centrosome [GO:0005813]; cytosol [GO:0005829]; dynactin complex [GO:0005869]; extracellular region [GO:0005576]; ficolin-1-rich granule lumen [GO:1904813]; antigen processing and presentation of exogenous peptide antigen via MHC class II [GO:0019886]; endoplasmic reticulum to Golgi vesicle-mediated transport [GO:0006888]; establishment of mitotic spindle orientation [GO:0000132]; microtubule-based movement [GO:0007018]; neutrophil degranulation [GO:0043312]; nuclear migration along microtubule [GO:0030473]; retrograde axonal transport of mitochondrion [GO:0098958]</t>
  </si>
  <si>
    <t>NP_060947.1;</t>
  </si>
  <si>
    <t>hsa:55860;</t>
  </si>
  <si>
    <t>55860;</t>
  </si>
  <si>
    <t>Q9NZ32;G3V524;G3V2Q5;G3V5Y4;F6S9Y6;V9GYX7;H0YJE8;G3V4K6</t>
  </si>
  <si>
    <t>Q9NZ32;G3V524;G3V2Q5;G3V5Y4;F6S9Y6;V9GYX7</t>
  </si>
  <si>
    <t>4;3;3;3;3;3;1;1</t>
  </si>
  <si>
    <t>Actin-related protein 10;Actin-related protein 10;Actin-related protein 10;Actin-related protein 10;Actin-related protein 10;Actin-related protein 10 (Fragment)</t>
  </si>
  <si>
    <t>Q9NZB2</t>
  </si>
  <si>
    <t>F120A_HUMAN</t>
  </si>
  <si>
    <t>FAM120A C9orf10 KIAA0183 OSSA</t>
  </si>
  <si>
    <t>cytosol [GO:0005829]; membrane [GO:0016020]; nucleus [GO:0005634]; plasma membrane [GO:0005886]; RNA binding [GO:0003723]</t>
  </si>
  <si>
    <t>NP_001273651.1;NP_001273652.1 [Q9NZB2-5];NP_001273653.1 [Q9NZB2-2];NP_055427.2 [Q9NZB2-1];XP_011516714.1 [Q9NZB2-6];</t>
  </si>
  <si>
    <t>hsa:23196;</t>
  </si>
  <si>
    <t>23196;</t>
  </si>
  <si>
    <t>Q9NZB2;A0A0C4DG79;A0A494C0Y9;A0A0C4DH52;Q5T035</t>
  </si>
  <si>
    <t>Q9NZB2;A0A0C4DG79</t>
  </si>
  <si>
    <t>29;18;7;5;1</t>
  </si>
  <si>
    <t>28;18;7;4;1</t>
  </si>
  <si>
    <t>Constitutive coactivator of PPAR-gamma-like protein 1;Constitutive coactivator of PPAR-gamma-like protein 1 (Fragment)</t>
  </si>
  <si>
    <t>Q9NZI7</t>
  </si>
  <si>
    <t>UBIP1_HUMAN</t>
  </si>
  <si>
    <t>UBP1 LBP1</t>
  </si>
  <si>
    <t>cytosol [GO:0005829]; nuclear chromatin [GO:0000790]; nucleoplasm [GO:0005654]; nucleus [GO:0005634]; DNA binding [GO:0003677]; DNA-binding transcription factor activity [GO:0003700]; DNA-binding transcription factor activity, RNA polymerase II-specific [GO:0000981]; sequence-specific DNA binding [GO:0043565]; transcription corepressor activity [GO:0003714]; angiogenesis [GO:0001525]; negative regulation of transcription, DNA-templated [GO:0045892]; regulation of transcription by RNA polymerase II [GO:0006357]; viral genome replication [GO:0019079]</t>
  </si>
  <si>
    <t>NP_001121632.1 [Q9NZI7-4];NP_001121633.1 [Q9NZI7-1];NP_055332.3 [Q9NZI7-1];</t>
  </si>
  <si>
    <t>hsa:7342;</t>
  </si>
  <si>
    <t>7342;</t>
  </si>
  <si>
    <t>Q9NZI7;C9JWL3;F8WEP8;F8VX55;Q12800</t>
  </si>
  <si>
    <t>4;1;1;1;1</t>
  </si>
  <si>
    <t>Upstream-binding protein 1</t>
  </si>
  <si>
    <t>Q9NZI8</t>
  </si>
  <si>
    <t>IF2B1_HUMAN</t>
  </si>
  <si>
    <t>IGF2BP1 CRDBP VICKZ1 ZBP1</t>
  </si>
  <si>
    <t>cell junction [GO:0030054]; CRD-mediated mRNA stability complex [GO:0070937]; cytoplasm [GO:0005737]; cytoplasmic stress granule [GO:0010494]; cytosol [GO:0005829]; dendritic spine [GO:0043197]; filopodium [GO:0030175]; growth cone [GO:0030426]; lamellipodium [GO:0030027]; nucleoplasm [GO:0005654]; perinuclear region of cytoplasm [GO:0048471]; ribonucleoprotein complex [GO:1990904]; mRNA 3'-UTR binding [GO:0003730]; mRNA 5'-UTR binding [GO:0048027]; mRNA binding [GO:0003729]; RNA binding [GO:0003723]; translation regulator activity [GO:0045182]; CRD-mediated mRNA stabilization [GO:0070934]; mRNA transport [GO:0051028]; negative regulation of translation [GO:0017148]; neuronal stem cell population maintenance [GO:0097150]; pallium cell proliferation in forebrain [GO:0022013]; regulation of cytokine biosynthetic process [GO:0042035]; regulation of mRNA stability [GO:0043488]; regulation of mRNA stability involved in response to stress [GO:0010610]</t>
  </si>
  <si>
    <t>NP_001153895.1 [Q9NZI8-2];NP_006537.3 [Q9NZI8-1];</t>
  </si>
  <si>
    <t>hsa:10642;</t>
  </si>
  <si>
    <t>10642;</t>
  </si>
  <si>
    <t>Insulin-like growth factor 2 mRNA-binding protein 1</t>
  </si>
  <si>
    <t>Q9NZJ4</t>
  </si>
  <si>
    <t>SACS_HUMAN</t>
  </si>
  <si>
    <t>SACS KIAA0730</t>
  </si>
  <si>
    <t>axon [GO:0030424]; cell body fiber [GO:0070852]; cytoplasm [GO:0005737]; dendrite [GO:0030425]; mitochondrion [GO:0005739]; nucleus [GO:0005634]; chaperone binding [GO:0051087]; Hsp70 protein binding [GO:0030544]; proteasome binding [GO:0070628]; negative regulation of inclusion body assembly [GO:0090084]; protein folding [GO:0006457]</t>
  </si>
  <si>
    <t>NP_055178.3 [Q9NZJ4-1];</t>
  </si>
  <si>
    <t>hsa:26278;</t>
  </si>
  <si>
    <t>26278;</t>
  </si>
  <si>
    <t>Q9NZJ4;B2REB0;H0Y6M8</t>
  </si>
  <si>
    <t>18;4;4</t>
  </si>
  <si>
    <t>Sacsin</t>
  </si>
  <si>
    <t>Q9NZL9</t>
  </si>
  <si>
    <t>MAT2B_HUMAN</t>
  </si>
  <si>
    <t>MAT2B TGR MSTP045 Nbla02999 UNQ2435/PRO4995</t>
  </si>
  <si>
    <t>cytosol [GO:0005829]; extracellular exosome [GO:0070062]; methionine adenosyltransferase complex [GO:0048269]; nucleus [GO:0005634]; enzyme binding [GO:0019899]; methionine adenosyltransferase regulator activity [GO:0048270]; methylation [GO:0032259]; one-carbon metabolic process [GO:0006730]; S-adenosylmethionine biosynthetic process [GO:0006556]</t>
  </si>
  <si>
    <t>NP_037415.1 [Q9NZL9-1];NP_877725.1 [Q9NZL9-2];</t>
  </si>
  <si>
    <t>hsa:27430;</t>
  </si>
  <si>
    <t>27430;</t>
  </si>
  <si>
    <t>Q9NZL9;E5RJR3;H7C0X7</t>
  </si>
  <si>
    <t>Methionine adenosyltransferase 2 subunit beta</t>
  </si>
  <si>
    <t>Q9NZM1</t>
  </si>
  <si>
    <t>MYOF_HUMAN</t>
  </si>
  <si>
    <t>MYOF FER1L3 KIAA1207</t>
  </si>
  <si>
    <t>caveola [GO:0005901]; cytoplasmic vesicle [GO:0031410]; cytoplasmic vesicle membrane [GO:0030659]; extracellular exosome [GO:0070062]; integral component of membrane [GO:0016021]; intracellular membrane-bounded organelle [GO:0043231]; nuclear envelope [GO:0005635]; nuclear membrane [GO:0031965]; plasma membrane [GO:0005886]; phospholipid binding [GO:0005543]; blood circulation [GO:0008015]; cellular response to heat [GO:0034605]; glycerol metabolic process [GO:0006071]; membrane fusion [GO:0061025]; muscle contraction [GO:0006936]; muscle fiber development [GO:0048747]; myoblast fusion [GO:0007520]; plasma membrane organization [GO:0007009]; plasma membrane repair [GO:0001778]; regulation of vascular endothelial growth factor receptor signaling pathway [GO:0030947]; T-tubule organization [GO:0033292]</t>
  </si>
  <si>
    <t>NP_038479.1 [Q9NZM1-1];NP_579899.1 [Q9NZM1-6];</t>
  </si>
  <si>
    <t>hsa:26509;</t>
  </si>
  <si>
    <t>26509;</t>
  </si>
  <si>
    <t>Q9NZM1;H0YD14;REV__H0YEL7;REV__A0A5F9ZHH9;REV__A0A5F9ZHD4;REV__A0A5F9ZHJ7;REV__A0A5F9ZI66;REV__A0A5F9ZHJ0;REV__P24752;REV__A0A5F9ZHL1</t>
  </si>
  <si>
    <t>Q9NZM1;H0YD14</t>
  </si>
  <si>
    <t>101;56;1;1;1;1;1;1;1;1</t>
  </si>
  <si>
    <t>99;55;1;1;1;1;1;1;1;1</t>
  </si>
  <si>
    <t>Myoferlin;Myoferlin (Fragment)</t>
  </si>
  <si>
    <t>Q9NZN3</t>
  </si>
  <si>
    <t>EHD3_HUMAN</t>
  </si>
  <si>
    <t>EHD3 EHD2 PAST3</t>
  </si>
  <si>
    <t>ciliary pocket membrane [GO:0020018]; cytoplasm [GO:0005737]; cytosol [GO:0005829]; endocytic vesicle [GO:0030139]; endosome membrane [GO:0010008]; focal adhesion [GO:0005925]; nucleus [GO:0005634]; perinuclear region of cytoplasm [GO:0048471]; recycling endosome membrane [GO:0055038]; ATP binding [GO:0005524]; calcium ion binding [GO:0005509]; GTP binding [GO:0005525]; nucleic acid binding [GO:0003676]; blood coagulation [GO:0007596]; cilium assembly [GO:0060271]; early endosome to Golgi transport [GO:0034498]; endocytic recycling [GO:0032456]; Golgi to lysosome transport [GO:0090160]; positive regulation of voltage-gated calcium channel activity [GO:1901387]; protein homooligomerization [GO:0051260]; protein localization to plasma membrane [GO:0072659]; protein transport [GO:0015031]; receptor recycling [GO:0001881]; regulation of cardiac conduction [GO:1903779]; regulation of cardiac muscle cell membrane potential [GO:0086036]; regulation of cardiac muscle contraction [GO:0055117]; regulation of Golgi organization [GO:1903358]</t>
  </si>
  <si>
    <t>NP_055415.1 [Q9NZN3-1];</t>
  </si>
  <si>
    <t>hsa:30845;</t>
  </si>
  <si>
    <t>30845;</t>
  </si>
  <si>
    <t>EH domain-containing protein 3</t>
  </si>
  <si>
    <t>Q9NZN4</t>
  </si>
  <si>
    <t>EHD2_HUMAN</t>
  </si>
  <si>
    <t>EHD2 PAST2</t>
  </si>
  <si>
    <t>caveola [GO:0005901]; cytosol [GO:0005829]; endosome membrane [GO:0010008]; extracellular exosome [GO:0070062]; extrinsic component of membrane [GO:0019898]; intercellular bridge [GO:0045171]; microtubule cytoskeleton [GO:0015630]; nucleus [GO:0005634]; perinuclear region of cytoplasm [GO:0048471]; plasma membrane [GO:0005886]; recycling endosome membrane [GO:0055038]; ATP binding [GO:0005524]; calcium ion binding [GO:0005509]; GTP binding [GO:0005525]; hydrolase activity [GO:0016787]; identical protein binding [GO:0042802]; nucleic acid binding [GO:0003676]; protein domain specific binding [GO:0019904]; blood coagulation [GO:0007596]; cortical actin cytoskeleton organization [GO:0030866]; endocytic recycling [GO:0032456]; endocytosis [GO:0006897]; plasma membrane tubulation [GO:0097320]; positive regulation of endocytic recycling [GO:2001137]; positive regulation of myoblast fusion [GO:1901741]; protein localization to plasma membrane [GO:0072659]</t>
  </si>
  <si>
    <t>NP_055416.2 [Q9NZN4-1];</t>
  </si>
  <si>
    <t>hsa:30846;</t>
  </si>
  <si>
    <t>30846;</t>
  </si>
  <si>
    <t>EH domain-containing protein 2</t>
  </si>
  <si>
    <t>Q9NZV1</t>
  </si>
  <si>
    <t>CRIM1_HUMAN</t>
  </si>
  <si>
    <t>CRIM1 S52 UNQ1886/PRO4330</t>
  </si>
  <si>
    <t>extracellular region [GO:0005576]; integral component of membrane [GO:0016021]; plasma membrane [GO:0005886]; insulin-like growth factor binding [GO:0005520]; insulin-like growth factor-activated receptor activity [GO:0005010]; PDZ domain binding [GO:0030165]; serine-type endopeptidase inhibitor activity [GO:0004867]; nervous system development [GO:0007399]</t>
  </si>
  <si>
    <t>NP_057525.1;</t>
  </si>
  <si>
    <t>hsa:51232;</t>
  </si>
  <si>
    <t>51232;</t>
  </si>
  <si>
    <t>Q9NZV1;H7C1Z0;H7C2T6</t>
  </si>
  <si>
    <t>Cysteine-rich motor neuron 1 protein</t>
  </si>
  <si>
    <t>Q9P015</t>
  </si>
  <si>
    <t>RM15_HUMAN</t>
  </si>
  <si>
    <t>MRPL15 HSPC145</t>
  </si>
  <si>
    <t>mitochondrial inner membrane [GO:0005743]; mitochondrial large ribosomal subunit [GO:0005762]; mitochondrion [GO:0005739]; RNA binding [GO:0003723]; structural constituent of ribosome [GO:0003735]; cellular response to leukemia inhibitory factor [GO:1990830]; mitochondrial translational elongation [GO:0070125]; mitochondrial translational termination [GO:0070126]</t>
  </si>
  <si>
    <t>NP_054894.1;</t>
  </si>
  <si>
    <t>hsa:29088;</t>
  </si>
  <si>
    <t>29088;</t>
  </si>
  <si>
    <t>Q9P015;E5RHF4;E5RIZ4</t>
  </si>
  <si>
    <t>12;9;9</t>
  </si>
  <si>
    <t>39S ribosomal protein L15, mitochondrial;39S ribosomal protein L15, mitochondrial (Fragment);39S ribosomal protein L15, mitochondrial (Fragment)</t>
  </si>
  <si>
    <t>Q9P035</t>
  </si>
  <si>
    <t>HACD3_HUMAN</t>
  </si>
  <si>
    <t>HACD3 BIND1 PTPLAD1</t>
  </si>
  <si>
    <t>endoplasmic reticulum [GO:0005783]; focal adhesion [GO:0005925]; integral component of endoplasmic reticulum membrane [GO:0030176]; nuclear membrane [GO:0031965]; 3-hydroxy-arachidoyl-CoA dehydratase activity [GO:0102343]; 3-hydroxy-behenoyl-CoA dehydratase activity [GO:0102344]; 3-hydroxy-lignoceroyl-CoA dehydratase activity [GO:0102345]; 3-hydroxyacyl-CoA dehydratase activity [GO:0018812]; enzyme binding [GO:0019899]; GTPase activator activity [GO:0005096]; very-long-chain 3-hydroxyacyl-CoA dehydratase activity [GO:0102158]; activation of JUN kinase activity [GO:0007257]; fatty acid elongation [GO:0030497]; I-kappaB kinase/NF-kappaB signaling [GO:0007249]; positive regulation by virus of viral protein levels in host cell [GO:0046726]; positive regulation of viral genome replication [GO:0045070]; Rac protein signal transduction [GO:0016601]; Rho protein signal transduction [GO:0007266]; small GTPase mediated signal transduction [GO:0007264]; sphingolipid biosynthetic process [GO:0030148]; very long-chain fatty acid biosynthetic process [GO:0042761]</t>
  </si>
  <si>
    <t>NP_057479.2 [Q9P035-1];</t>
  </si>
  <si>
    <t>hsa:51495;</t>
  </si>
  <si>
    <t>51495;</t>
  </si>
  <si>
    <t>Q9P035;H3BS72;H3BPZ1;H3BRL8;H3BMZ1</t>
  </si>
  <si>
    <t>Q9P035;H3BS72;H3BPZ1</t>
  </si>
  <si>
    <t>10;9;8;4;3</t>
  </si>
  <si>
    <t>Very-long-chain (3R)-3-hydroxyacyl-CoA dehydratase 3;Very-long-chain (3R)-3-hydroxyacyl-CoA dehydratase;Very-long-chain (3R)-3-hydroxyacyl-CoA dehydratase</t>
  </si>
  <si>
    <t>Q9P0K7</t>
  </si>
  <si>
    <t>RAI14_HUMAN</t>
  </si>
  <si>
    <t>RAI14 KIAA1334 NORPEG</t>
  </si>
  <si>
    <t>cell cortex [GO:0005938]; cell junction [GO:0030054]; cytoskeleton [GO:0005856]; cytosol [GO:0005829]; fibrillar center [GO:0001650]; nucleoplasm [GO:0005654]; actin binding [GO:0003779]; cell differentiation [GO:0030154]; spermatogenesis [GO:0007283]</t>
  </si>
  <si>
    <t>NP_001138992.1 [Q9P0K7-1];NP_001138993.1 [Q9P0K7-1];NP_001138994.1 [Q9P0K7-4];NP_001138995.1 [Q9P0K7-3];NP_001138997.1 [Q9P0K7-2];NP_056392.2 [Q9P0K7-1];XP_006714532.1 [Q9P0K7-1];XP_011512319.1 [Q9P0K7-1];XP_011512320.1 [Q9P0K7-1];XP_011512321.1 [Q9P0K7-1];XP_011512322.1 [Q9P0K7-1];XP_011512323.1 [Q9P0K7-1];XP_011512324.1 [Q9P0K7-1];XP_016864824.1 [Q9P0K7-4];</t>
  </si>
  <si>
    <t>hsa:26064;</t>
  </si>
  <si>
    <t>26064;</t>
  </si>
  <si>
    <t>Q9P0K7;D6RB27;D6R9G4;D6RBY4;D6REL2;D6R9G6;D6RF74;D6RE17;D6RB25;D6RBW6</t>
  </si>
  <si>
    <t>19;2;2;2;2;2;2;2;1;1</t>
  </si>
  <si>
    <t>Ankycorbin</t>
  </si>
  <si>
    <t>Q9P0L0</t>
  </si>
  <si>
    <t>VAPA_HUMAN</t>
  </si>
  <si>
    <t>VAPA VAP33</t>
  </si>
  <si>
    <t>azurophil granule membrane [GO:0035577]; bicellular tight junction [GO:0005923]; endoplasmic reticulum [GO:0005783]; endoplasmic reticulum membrane [GO:0005789]; Golgi membrane [GO:0000139]; integral component of membrane [GO:0016021]; microtubule cytoskeleton [GO:0015630]; nuclear membrane [GO:0031965]; plasma membrane [GO:0005886]; vesicle [GO:0031982]; cadherin binding [GO:0045296]; FFAT motif binding [GO:0033149]; microtubule binding [GO:0008017]; protein domain specific binding [GO:0019904]; protein heterodimerization activity [GO:0046982]; cell death [GO:0008219]; COPII-coated vesicle budding [GO:0090114]; endoplasmic reticulum to Golgi vesicle-mediated transport [GO:0006888]; membrane fusion [GO:0061025]; negative regulation by host of viral genome replication [GO:0044828]; neuron projection development [GO:0031175]; neutrophil degranulation [GO:0043312]; positive regulation by host of viral genome replication [GO:0044829]; positive regulation by host of viral release from host cell [GO:0044791]; positive regulation of I-kappaB kinase/NF-kappaB signaling [GO:0043123]; protein localization to endoplasmic reticulum [GO:0070972]; sphingolipid biosynthetic process [GO:0030148]; viral process [GO:0016032]</t>
  </si>
  <si>
    <t>NP_003565.4 [Q9P0L0-2];NP_919415.2 [Q9P0L0-1];</t>
  </si>
  <si>
    <t>hsa:9218;</t>
  </si>
  <si>
    <t>9218;</t>
  </si>
  <si>
    <t>Q9P0L0;J3QKM9</t>
  </si>
  <si>
    <t>Vesicle-associated membrane protein-associated protein A</t>
  </si>
  <si>
    <t>Q9P0M6</t>
  </si>
  <si>
    <t>H2AW_HUMAN</t>
  </si>
  <si>
    <t>MACROH2A2 H2AFY2</t>
  </si>
  <si>
    <t>Barr body [GO:0001740]; extracellular exosome [GO:0070062]; nuclear chromatin [GO:0000790]; nuclear chromosome, telomeric region [GO:0000784]; nucleoplasm [GO:0005654]; nucleosome [GO:0000786]; chromatin DNA binding [GO:0031490]; DNA binding [GO:0003677]; protein heterodimerization activity [GO:0046982]; RNA polymerase II regulatory region sequence-specific DNA binding [GO:0000977]; transcription regulatory region DNA binding [GO:0044212]; brain development [GO:0007420]; chromatin organization [GO:0006325]; chromatin silencing [GO:0006342]; dosage compensation [GO:0007549]; establishment of protein localization to chromatin [GO:0071169]; negative regulation of gene expression, epigenetic [GO:0045814]; negative regulation of transcription by RNA polymerase II [GO:0000122]; negative regulation of transcription of nucleolar large rRNA by RNA polymerase I [GO:1901837]; nucleosome assembly [GO:0006334]; positive regulation of keratinocyte differentiation [GO:0045618]</t>
  </si>
  <si>
    <t>NP_061119.1;</t>
  </si>
  <si>
    <t>hsa:55506;</t>
  </si>
  <si>
    <t>55506;</t>
  </si>
  <si>
    <t>Q9P0M6;Q5SQT3</t>
  </si>
  <si>
    <t>Core histone macro-H2A.2</t>
  </si>
  <si>
    <t>Q9P0V3</t>
  </si>
  <si>
    <t>SH3B4_HUMAN</t>
  </si>
  <si>
    <t>SH3BP4 BOG25 EHB10 TTP</t>
  </si>
  <si>
    <t>clathrin-coated pit [GO:0005905]; clathrin-coated vesicle [GO:0030136]; cytoplasm [GO:0005737]; extracellular exosome [GO:0070062]; nucleus [GO:0005634]; GDP-dissociation inhibitor activity [GO:0005092]; identical protein binding [GO:0042802]; Ras GTPase binding [GO:0017016]; cellular response to amino acid stimulus [GO:0071230]; endocytosis [GO:0006897]; negative regulation of cell growth [GO:0030308]; negative regulation of cell population proliferation [GO:0008285]; negative regulation of GTPase activity [GO:0034260]; negative regulation of TOR signaling [GO:0032007]; positive regulation of autophagy [GO:0010508]; protein localization to lysosome [GO:0061462]; regulation of catalytic activity [GO:0050790]</t>
  </si>
  <si>
    <t>NP_055336.1 [Q9P0V3-1];XP_011509193.1;XP_011509194.1;XP_011509195.1 [Q9P0V3-1];XP_011509196.1;</t>
  </si>
  <si>
    <t>hsa:23677;</t>
  </si>
  <si>
    <t>23677;</t>
  </si>
  <si>
    <t>Q9P0V3;C9JF25;C9JED2</t>
  </si>
  <si>
    <t>SH3 domain-binding protein 4</t>
  </si>
  <si>
    <t>Q9P253</t>
  </si>
  <si>
    <t>VPS18_HUMAN</t>
  </si>
  <si>
    <t>VPS18 KIAA1475</t>
  </si>
  <si>
    <t>actin filament [GO:0005884]; AP-3 adaptor complex [GO:0030123]; autophagosome [GO:0005776]; clathrin-coated vesicle [GO:0030136]; CORVET complex [GO:0033263]; early endosome [GO:0005769]; endosome [GO:0005768]; glutamatergic synapse [GO:0098978]; HOPS complex [GO:0030897]; late endosome [GO:0005770]; late endosome membrane [GO:0031902]; lysosomal membrane [GO:0005765]; lysosome [GO:0005764]; presynapse [GO:0098793]; actin binding [GO:0003779]; metal ion binding [GO:0046872]; protein binding, bridging [GO:0030674]; syntaxin binding [GO:0019905]; autophagy [GO:0006914]; endosome organization [GO:0007032]; endosome to lysosome transport [GO:0008333]; intracellular protein transport [GO:0006886]; lysosome organization [GO:0007040]; regulation of SNARE complex assembly [GO:0035542]; regulation of synaptic vesicle exocytosis [GO:2000300]; vacuole organization [GO:0007033]; vesicle docking involved in exocytosis [GO:0006904]; viral entry into host cell [GO:0046718]</t>
  </si>
  <si>
    <t>NP_065908.1;</t>
  </si>
  <si>
    <t>hsa:57617;</t>
  </si>
  <si>
    <t>57617;</t>
  </si>
  <si>
    <t>Q9P253;H0YMC9;H0YLM6</t>
  </si>
  <si>
    <t>Vacuolar protein sorting-associated protein 18 homolog</t>
  </si>
  <si>
    <t>Q9P258</t>
  </si>
  <si>
    <t>RCC2_HUMAN</t>
  </si>
  <si>
    <t>RCC2 KIAA1470 TD60</t>
  </si>
  <si>
    <t>chromosome, centromeric core domain [GO:0034506]; cytosol [GO:0005829]; early endosome membrane [GO:0031901]; microtubule [GO:0005874]; midbody [GO:0030496]; mitotic spindle midzone [GO:1990023]; nucleolus [GO:0005730]; plasma membrane [GO:0005886]; guanyl-nucleotide exchange factor activity [GO:0005085]; microtubule binding [GO:0008017]; protein domain specific binding [GO:0019904]; protein kinase binding [GO:0019901]; Rac GTPase binding [GO:0048365]; RNA binding [GO:0003723]; small GTPase binding [GO:0031267]; activation of GTPase activity [GO:0090630]; cell cycle [GO:0007049]; cell division [GO:0051301]; chromosome passenger complex localization to kinetochore [GO:0072356]; establishment of protein localization [GO:0045184]; focal adhesion assembly [GO:0048041]; integrin-mediated signaling pathway [GO:0007229]; negative regulation of focal adhesion assembly [GO:0051895]; negative regulation of GTPase activity [GO:0034260]; negative regulation of substrate adhesion-dependent cell spreading [GO:1900025]; positive regulation of attachment of spindle microtubules to kinetochore [GO:0051987]; positive regulation of G2/M transition of mitotic cell cycle [GO:0010971]; regulation of cell migration [GO:0030334]; regulation of fibroblast migration [GO:0010762]; regulation of ruffle assembly [GO:1900027]</t>
  </si>
  <si>
    <t>NP_001129676.1;NP_061185.1;</t>
  </si>
  <si>
    <t>hsa:55920;</t>
  </si>
  <si>
    <t>55920;</t>
  </si>
  <si>
    <t>Protein RCC2</t>
  </si>
  <si>
    <t>Q9P265</t>
  </si>
  <si>
    <t>DIP2B_HUMAN</t>
  </si>
  <si>
    <t>DIP2B KIAA1463</t>
  </si>
  <si>
    <t>cytoplasm [GO:0005737]; extracellular exosome [GO:0070062]; membrane [GO:0016020]; nucleus [GO:0005634]; catalytic activity [GO:0003824]</t>
  </si>
  <si>
    <t>NP_775873.2;</t>
  </si>
  <si>
    <t>hsa:57609;</t>
  </si>
  <si>
    <t>57609;</t>
  </si>
  <si>
    <t>Disco-interacting protein 2 homolog B</t>
  </si>
  <si>
    <t>Q9P266</t>
  </si>
  <si>
    <t>JCAD_HUMAN</t>
  </si>
  <si>
    <t>JCAD KIAA1462</t>
  </si>
  <si>
    <t>adherens junction [GO:0005912]; cell-cell junction [GO:0005911]; perinuclear region of cytoplasm [GO:0048471]; ruffle membrane [GO:0032587]; cell adhesion [GO:0007155]; positive regulation of blood vessel endothelial cell proliferation involved in sprouting angiogenesis [GO:1903589]; positive regulation of cell migration involved in sprouting angiogenesis [GO:0090050]; positive regulation of MAPK cascade [GO:0043410]; positive regulation of vascular endothelial growth factor signaling pathway [GO:1900748]</t>
  </si>
  <si>
    <t>NP_065899.1;XP_011517910.1;</t>
  </si>
  <si>
    <t>hsa:57608;</t>
  </si>
  <si>
    <t>57608;</t>
  </si>
  <si>
    <t>Junctional protein associated with coronary artery disease</t>
  </si>
  <si>
    <t>Q9P291</t>
  </si>
  <si>
    <t>ARMX1_HUMAN</t>
  </si>
  <si>
    <t>ARMCX1 ALEX1 AD032</t>
  </si>
  <si>
    <t>NP_057692.1;</t>
  </si>
  <si>
    <t>hsa:51309;</t>
  </si>
  <si>
    <t>51309;</t>
  </si>
  <si>
    <t>Armadillo repeat-containing X-linked protein 1</t>
  </si>
  <si>
    <t>Q9P299</t>
  </si>
  <si>
    <t>COPZ2_HUMAN</t>
  </si>
  <si>
    <t>COPZ2</t>
  </si>
  <si>
    <t>cis-Golgi network [GO:0005801]; COPI vesicle coat [GO:0030126]; cytosol [GO:0005829]; endoplasmic reticulum membrane [GO:0005789]; endoplasmic reticulum-Golgi intermediate compartment membrane [GO:0033116]; Golgi membrane [GO:0000139]; transport vesicle [GO:0030133]; endoplasmic reticulum to Golgi vesicle-mediated transport [GO:0006888]; intra-Golgi vesicle-mediated transport [GO:0006891]; intracellular protein transport [GO:0006886]; retrograde vesicle-mediated transport, Golgi to endoplasmic reticulum [GO:0006890]</t>
  </si>
  <si>
    <t>NP_057513.1;</t>
  </si>
  <si>
    <t>hsa:51226;</t>
  </si>
  <si>
    <t>51226;</t>
  </si>
  <si>
    <t>Q9P299;J3KRJ9;J3QLS7</t>
  </si>
  <si>
    <t>Q9P299;J3KRJ9</t>
  </si>
  <si>
    <t>Coatomer subunit zeta-2;Coatomer subunit zeta (Fragment)</t>
  </si>
  <si>
    <t>Q9P2D3</t>
  </si>
  <si>
    <t>HTR5B_HUMAN</t>
  </si>
  <si>
    <t>HEATR5B KIAA1414</t>
  </si>
  <si>
    <t>cytosol [GO:0005829]; endocytic vesicle [GO:0030139]; membrane [GO:0016020]; endocytosis [GO:0006897]; protein localization [GO:0008104]; retrograde transport, endosome to Golgi [GO:0042147]</t>
  </si>
  <si>
    <t>NP_061897.1 [Q9P2D3-1];XP_011531236.1 [Q9P2D3-1];XP_016859867.1 [Q9P2D3-3];</t>
  </si>
  <si>
    <t>hsa:54497;</t>
  </si>
  <si>
    <t>54497;</t>
  </si>
  <si>
    <t>HEAT repeat-containing protein 5B</t>
  </si>
  <si>
    <t>Q9P2E9</t>
  </si>
  <si>
    <t>RRBP1_HUMAN</t>
  </si>
  <si>
    <t>RRBP1 KIAA1398</t>
  </si>
  <si>
    <t>endoplasmic reticulum [GO:0005783]; integral component of endoplasmic reticulum membrane [GO:0030176]; membrane [GO:0016020]; ribosome [GO:0005840]; RNA binding [GO:0003723]; signaling receptor activity [GO:0038023]; osteoblast differentiation [GO:0001649]; protein transport [GO:0015031]; translation [GO:0006412]</t>
  </si>
  <si>
    <t>NP_001036041.1;NP_004578.2;</t>
  </si>
  <si>
    <t>hsa:6238;</t>
  </si>
  <si>
    <t>6238;</t>
  </si>
  <si>
    <t>Q9P2E9;A0A087WVV2;F8W7S5;A0A087WU26;A2A2S5;V9GY78;H0YDJ4;H9KV85;E9PN67;C9J066;Q8N4C6</t>
  </si>
  <si>
    <t>Q9P2E9;A0A087WVV2;F8W7S5</t>
  </si>
  <si>
    <t>72;63;55;23;8;5;1;1;1;1;1</t>
  </si>
  <si>
    <t>Ribosome-binding protein 1;Ribosome-binding protein 1;Ribosome-binding protein 1</t>
  </si>
  <si>
    <t>Q9P2I0</t>
  </si>
  <si>
    <t>CPSF2_HUMAN</t>
  </si>
  <si>
    <t>CPSF2 CPSF100 KIAA1367</t>
  </si>
  <si>
    <t>membrane [GO:0016020]; mRNA cleavage and polyadenylation specificity factor complex [GO:0005847]; nucleoplasm [GO:0005654]; RNA binding [GO:0003723]; mRNA 3'-end processing [GO:0031124]; mRNA 3'-end processing by stem-loop binding and cleavage [GO:0006398]; mRNA cleavage [GO:0006379]; mRNA export from nucleus [GO:0006406]; mRNA polyadenylation [GO:0006378]; mRNA splicing, via spliceosome [GO:0000398]; termination of RNA polymerase II transcription [GO:0006369]</t>
  </si>
  <si>
    <t>NP_001309201.1;NP_059133.1;</t>
  </si>
  <si>
    <t>hsa:53981;</t>
  </si>
  <si>
    <t>53981;</t>
  </si>
  <si>
    <t>Q9P2I0;H0YJF4</t>
  </si>
  <si>
    <t>Cleavage and polyadenylation specificity factor subunit 2</t>
  </si>
  <si>
    <t>Q9P2J5</t>
  </si>
  <si>
    <t>SYLC_HUMAN</t>
  </si>
  <si>
    <t>LARS1 KIAA1352 LARS</t>
  </si>
  <si>
    <t>aminoacyl-tRNA synthetase multienzyme complex [GO:0017101]; cytoplasm [GO:0005737]; cytosol [GO:0005829]; endomembrane system [GO:0012505]; endoplasmic reticulum [GO:0005783]; lysosome [GO:0005764]; nuclear body [GO:0016604]; aminoacyl-tRNA editing activity [GO:0002161]; ATP binding [GO:0005524]; glutamine-tRNA ligase activity [GO:0004819]; GTPase activator activity [GO:0005096]; leucine-tRNA ligase activity [GO:0004823]; cellular response to amino acid starvation [GO:0034198]; cellular response to amino acid stimulus [GO:0071230]; cellular response to leucine [GO:0071233]; cellular response to leucine starvation [GO:1990253]; glutaminyl-tRNA aminoacylation [GO:0006425]; leucyl-tRNA aminoacylation [GO:0006429]; positive regulation of GTPase activity [GO:0043547]; positive regulation of TOR signaling [GO:0032008]; positive regulation of TORC1 signaling [GO:1904263]; regulation of cell size [GO:0008361]; tRNA aminoacylation for protein translation [GO:0006418]</t>
  </si>
  <si>
    <t>NP_001304893.1;NP_001304894.1 [Q9P2J5-2];NP_057544.2;NP_064502.9 [Q9P2J5-1];XP_011535958.1 [Q9P2J5-2];</t>
  </si>
  <si>
    <t>hsa:51520;</t>
  </si>
  <si>
    <t>51520;</t>
  </si>
  <si>
    <t>Leucine--tRNA ligase, cytoplasmic</t>
  </si>
  <si>
    <t>Q9P2K8</t>
  </si>
  <si>
    <t>E2AK4_HUMAN</t>
  </si>
  <si>
    <t>EIF2AK4 GCN2 KIAA1338</t>
  </si>
  <si>
    <t>cytosolic ribosome [GO:0022626]; polysome [GO:0005844]; ATP binding [GO:0005524]; eukaryotic translation initiation factor 2alpha kinase activity [GO:0004694]; protein kinase activity [GO:0004672]; protein serine/threonine kinase activity [GO:0004674]; tRNA binding [GO:0000049]; adaptive immune response [GO:0002250]; cell cycle arrest [GO:0007050]; cellular response to amino acid starvation [GO:0034198]; cellular response to cold [GO:0070417]; cellular response to leucine starvation [GO:1990253]; cellular response to UV [GO:0034644]; defense response to virus [GO:0051607]; DNA damage checkpoint [GO:0000077]; eiF2alpha phosphorylation in response to endoplasmic reticulum stress [GO:0036492]; induction by virus of host autophagy [GO:0039520]; learning [GO:0007612]; long-term memory [GO:0007616]; negative regulation by host of viral genome replication [GO:0044828]; negative regulation of CREB transcription factor activity [GO:0032792]; negative regulation of neuron differentiation [GO:0045665]; negative regulation of translational initiation [GO:0045947]; negative regulation of translational initiation in response to stress [GO:0032057]; neuron projection extension [GO:1990138]; positive regulation of adaptive immune response [GO:0002821]; positive regulation of defense response to virus by host [GO:0002230]; positive regulation of long-term synaptic potentiation [GO:1900273]; positive regulation of translational initiation in response to starvation [GO:0071264]; protein autophosphorylation [GO:0046777]; protein phosphorylation [GO:0006468]; regulation of eIF2 alpha phosphorylation by amino acid starvation [GO:0060733]; regulation of feeding behavior [GO:0060259]; regulation of translational initiation [GO:0006446]; regulation of translational initiation by eIF2 alpha phosphorylation [GO:0010998]; T cell activation involved in immune response [GO:0002286]; viral translation [GO:0019081]</t>
  </si>
  <si>
    <t>NP_001013725.2 [Q9P2K8-1];</t>
  </si>
  <si>
    <t>hsa:440275;</t>
  </si>
  <si>
    <t>440275;</t>
  </si>
  <si>
    <t>Q9P2K8;H0YME5;H0YND8</t>
  </si>
  <si>
    <t>Q9P2K8;H0YME5</t>
  </si>
  <si>
    <t>5;4;1</t>
  </si>
  <si>
    <t>eIF-2-alpha kinase GCN2;eIF-2-alpha kinase GCN2 (Fragment)</t>
  </si>
  <si>
    <t>Q9P2R3</t>
  </si>
  <si>
    <t>ANFY1_HUMAN</t>
  </si>
  <si>
    <t>ANKFY1 ANKHZN KIAA1255</t>
  </si>
  <si>
    <t>cytosol [GO:0005829]; early endosome [GO:0005769]; endosome [GO:0005768]; endosome membrane [GO:0010008]; extracellular exosome [GO:0070062]; intracellular membrane-bounded organelle [GO:0043231]; lysosomal membrane [GO:0005765]; macropinosome [GO:0044354]; membrane [GO:0016020]; metal ion binding [GO:0046872]; phosphatidylinositol phosphate binding [GO:1901981]; Rab GTPase binding [GO:0017137]; endocytosis [GO:0006897]; endosomal transport [GO:0016197]; endosomal vesicle fusion [GO:0034058]; Golgi to lysosome transport [GO:0090160]; positive regulation of pinocytosis [GO:0048549]; retrograde transport, endosome to Golgi [GO:0042147]</t>
  </si>
  <si>
    <t>NP_001244928.1 [Q9P2R3-4];NP_001316992.1 [Q9P2R3-1];NP_057460.3 [Q9P2R3-2];</t>
  </si>
  <si>
    <t>hsa:51479;</t>
  </si>
  <si>
    <t>51479;</t>
  </si>
  <si>
    <t>Q9P2R3;I3L3P8</t>
  </si>
  <si>
    <t>Rabankyrin-5</t>
  </si>
  <si>
    <t>Q9UBB4</t>
  </si>
  <si>
    <t>ATX10_HUMAN</t>
  </si>
  <si>
    <t>ATXN10 SCA10</t>
  </si>
  <si>
    <t>cytoplasm [GO:0005737]; cytosol [GO:0005829]; dendrite [GO:0030425]; extracellular space [GO:0005615]; membrane [GO:0016020]; neuronal cell body [GO:0043025]; perinuclear region of cytoplasm [GO:0048471]; plasma membrane [GO:0005886]; enzyme binding [GO:0019899]; identical protein binding [GO:0042802]; cilium assembly [GO:0060271]; nervous system development [GO:0007399]; neuron projection development [GO:0031175]</t>
  </si>
  <si>
    <t>NP_001161093.1 [Q9UBB4-2];NP_037368.1 [Q9UBB4-1];</t>
  </si>
  <si>
    <t>hsa:25814;</t>
  </si>
  <si>
    <t>25814;</t>
  </si>
  <si>
    <t>Q9UBB4;A0A1W2PQD2;B1AHE4;B1AHE3</t>
  </si>
  <si>
    <t>Q9UBB4;A0A1W2PQD2</t>
  </si>
  <si>
    <t>10;7;4;3</t>
  </si>
  <si>
    <t>Ataxin-10;Ataxin-10</t>
  </si>
  <si>
    <t>Q9UBB5</t>
  </si>
  <si>
    <t>MBD2_HUMAN</t>
  </si>
  <si>
    <t>MBD2</t>
  </si>
  <si>
    <t>cytosol [GO:0005829]; heterochromatin [GO:0000792]; histone deacetylase complex [GO:0000118]; nuclear chromatin [GO:0000790]; nucleoplasm [GO:0005654]; nucleus [GO:0005634]; protein-containing complex [GO:0032991]; C2H2 zinc finger domain binding [GO:0070742]; chromatin binding [GO:0003682]; methyl-CpG binding [GO:0008327]; mRNA binding [GO:0003729]; protein domain specific binding [GO:0019904]; satellite DNA binding [GO:0003696]; siRNA binding [GO:0035197]; aging [GO:0007568]; ATP-dependent chromatin remodeling [GO:0043044]; cellular protein-containing complex assembly [GO:0034622]; cellular response to organic cyclic compound [GO:0071407]; chromatin silencing at rDNA [GO:0000183]; embryonic organ development [GO:0048568]; heart development [GO:0007507]; maternal behavior [GO:0042711]; methylation-dependent chromatin silencing [GO:0006346]; negative regulation of transcription by RNA polymerase II [GO:0000122]; negative regulation of transcription, DNA-templated [GO:0045892]; positive regulation of chromatin binding [GO:0035563]; positive regulation of Wnt signaling pathway [GO:0030177]; regulation of cell population proliferation [GO:0042127]; regulation of DNA methylation [GO:0044030]; response to estradiol [GO:0032355]; response to mechanical stimulus [GO:0009612]; response to nutrient levels [GO:0031667]</t>
  </si>
  <si>
    <t>NP_003918.1 [Q9UBB5-1];NP_056647.1 [Q9UBB5-3];</t>
  </si>
  <si>
    <t>hsa:8932;</t>
  </si>
  <si>
    <t>8932;</t>
  </si>
  <si>
    <t>Q9UBB5;J3KSA7;A0A087WT34;A0A087X1H1;A0A0A0MTS6;K7EIE8;X6RBL6;O95983</t>
  </si>
  <si>
    <t>3;1;1;1;1;1;1;1</t>
  </si>
  <si>
    <t>Methyl-CpG-binding domain protein 2</t>
  </si>
  <si>
    <t>Q9UBB9</t>
  </si>
  <si>
    <t>TFP11_HUMAN</t>
  </si>
  <si>
    <t>TFIP11 STIP HSPC006</t>
  </si>
  <si>
    <t>catalytic step 2 spliceosome [GO:0071013]; cytoplasm [GO:0005737]; extracellular matrix [GO:0031012]; nuclear chromosome, telomeric region [GO:0000784]; nuclear speck [GO:0016607]; nucleolus [GO:0005730]; nucleoplasm [GO:0005654]; spliceosomal complex [GO:0005681]; U2-type post-mRNA release spliceosomal complex [GO:0071008]; nucleic acid binding [GO:0003676]; biomineral tissue development [GO:0031214]; mRNA splicing, via spliceosome [GO:0000398]; negative regulation of DNA ligase activity [GO:1904876]; negative regulation of double-strand break repair via nonhomologous end joining [GO:2001033]; negative regulation of protein binding [GO:0032091]; negative regulation of protein-containing complex assembly [GO:0031333]; protection from non-homologous end joining at telomere [GO:0031848]; RNA processing [GO:0006396]; spliceosomal complex disassembly [GO:0000390]</t>
  </si>
  <si>
    <t>NP_001008697.1 [Q9UBB9-1];NP_001333786.1 [Q9UBB9-1];NP_001333787.1 [Q9UBB9-1];NP_001333788.1 [Q9UBB9-1];NP_001333790.1 [Q9UBB9-1];NP_036275.1 [Q9UBB9-1];XP_011528381.1;XP_016884224.1;</t>
  </si>
  <si>
    <t>hsa:24144;</t>
  </si>
  <si>
    <t>24144;</t>
  </si>
  <si>
    <t>Q9UBB9;H0Y4U8</t>
  </si>
  <si>
    <t>Tuftelin-interacting protein 11;Tuftelin-interacting protein 11 (Fragment)</t>
  </si>
  <si>
    <t>Q9UBF2</t>
  </si>
  <si>
    <t>COPG2_HUMAN</t>
  </si>
  <si>
    <t>COPG2</t>
  </si>
  <si>
    <t>COPI vesicle coat [GO:0030126]; cytosol [GO:0005829]; endoplasmic reticulum [GO:0005783]; endoplasmic reticulum membrane [GO:0005789]; endoplasmic reticulum-Golgi intermediate compartment [GO:0005793]; Golgi apparatus [GO:0005794]; Golgi membrane [GO:0000139]; growth cone [GO:0030426]; membrane [GO:0016020]; transport vesicle [GO:0030133]; structural molecule activity [GO:0005198]; endoplasmic reticulum to Golgi vesicle-mediated transport [GO:0006888]; intra-Golgi vesicle-mediated transport [GO:0006891]; intracellular protein transport [GO:0006886]; organelle transport along microtubule [GO:0072384]; protein secretion [GO:0009306]; retrograde vesicle-mediated transport, Golgi to endoplasmic reticulum [GO:0006890]</t>
  </si>
  <si>
    <t>NP_001276962.1 [Q9UBF2-2];NP_036265.3 [Q9UBF2-1];</t>
  </si>
  <si>
    <t>hsa:26958;</t>
  </si>
  <si>
    <t>26958;</t>
  </si>
  <si>
    <t>Coatomer subunit gamma-2</t>
  </si>
  <si>
    <t>Q9UBG0</t>
  </si>
  <si>
    <t>MRC2_HUMAN</t>
  </si>
  <si>
    <t>MRC2 CLEC13E ENDO180 KIAA0709 UPARAP</t>
  </si>
  <si>
    <t>focal adhesion [GO:0005925]; integral component of membrane [GO:0016021]; membrane [GO:0016020]; carbohydrate binding [GO:0030246]; collagen binding [GO:0005518]; signaling receptor activity [GO:0038023]; collagen catabolic process [GO:0030574]; endocytosis [GO:0006897]; osteoblast differentiation [GO:0001649]</t>
  </si>
  <si>
    <t>NP_006030.2;</t>
  </si>
  <si>
    <t>hsa:9902;</t>
  </si>
  <si>
    <t>9902;</t>
  </si>
  <si>
    <t>Q9UBG0;J3QQZ6;E7EME3</t>
  </si>
  <si>
    <t>9;2;2</t>
  </si>
  <si>
    <t>C-type mannose receptor 2</t>
  </si>
  <si>
    <t>Q9UBM7</t>
  </si>
  <si>
    <t>DHCR7_HUMAN</t>
  </si>
  <si>
    <t>DHCR7 D7SR</t>
  </si>
  <si>
    <t>cytosol [GO:0005829]; endoplasmic reticulum [GO:0005783]; endoplasmic reticulum membrane [GO:0005789]; integral component of endoplasmic reticulum membrane [GO:0030176]; membrane [GO:0016020]; nuclear outer membrane [GO:0005640]; 7-dehydrocholesterol reductase activity [GO:0047598]; NADP binding [GO:0050661]; oxidoreductase activity, acting on the CH-CH group of donors [GO:0016627]; sterol delta7 reductase activity [GO:0009918]; blood vessel development [GO:0001568]; brassinosteroid biosynthetic process [GO:0016132]; cell differentiation [GO:0030154]; cholesterol biosynthetic process [GO:0006695]; cholesterol biosynthetic process via desmosterol [GO:0033489]; cholesterol biosynthetic process via lathosterol [GO:0033490]; lung development [GO:0030324]; multicellular organism growth [GO:0035264]; post-embryonic development [GO:0009791]; regulation of cell population proliferation [GO:0042127]; regulation of cholesterol biosynthetic process [GO:0045540]; sterol biosynthetic process [GO:0016126]</t>
  </si>
  <si>
    <t>NP_001157289.1;NP_001351.2;</t>
  </si>
  <si>
    <t>hsa:1717;</t>
  </si>
  <si>
    <t>1717;</t>
  </si>
  <si>
    <t>Q9UBM7;E9PM00;E9PJ54;H0YE57;E9PRL8;E9PQ71;E9PIP9</t>
  </si>
  <si>
    <t>Q9UBM7;E9PM00</t>
  </si>
  <si>
    <t>6;3;2;2;1;1;1</t>
  </si>
  <si>
    <t>7-dehydrocholesterol reductase;7-dehydrocholesterol reductase (Fragment)</t>
  </si>
  <si>
    <t>Q9UBQ7</t>
  </si>
  <si>
    <t>GRHPR_HUMAN</t>
  </si>
  <si>
    <t>GRHPR GLXR MSTP035</t>
  </si>
  <si>
    <t>catalytic complex [GO:1902494]; cytoplasm [GO:0005737]; cytosol [GO:0005829]; extracellular exosome [GO:0070062]; peroxisomal matrix [GO:0005782]; carboxylic acid binding [GO:0031406]; glycerate dehydrogenase activity [GO:0008465]; glyoxylate reductase (NADP) activity [GO:0030267]; hydroxypyruvate reductase activity [GO:0016618]; NAD binding [GO:0051287]; NADPH binding [GO:0070402]; oxidoreductase activity, acting on the CH-OH group of donors, NAD or NADP as acceptor [GO:0016616]; protein homodimerization activity [GO:0042803]; cellular nitrogen compound metabolic process [GO:0034641]; dicarboxylic acid metabolic process [GO:0043648]; excretion [GO:0007588]; glyoxylate metabolic process [GO:0046487]; oxidation-reduction process [GO:0055114]</t>
  </si>
  <si>
    <t>NP_036335.1 [Q9UBQ7-1];</t>
  </si>
  <si>
    <t>hsa:9380;</t>
  </si>
  <si>
    <t>9380;</t>
  </si>
  <si>
    <t>Q9UBQ7;U3KQ56</t>
  </si>
  <si>
    <t>11;8</t>
  </si>
  <si>
    <t>Glyoxylate reductase/hydroxypyruvate reductase;Glyoxylate reductase/hydroxypyruvate reductase</t>
  </si>
  <si>
    <t>Q9UBR2</t>
  </si>
  <si>
    <t>CATZ_HUMAN</t>
  </si>
  <si>
    <t>CTSZ</t>
  </si>
  <si>
    <t>cell cortex region [GO:0099738]; cell surface [GO:0009986]; collagen-containing extracellular matrix [GO:0062023]; COPII-coated ER to Golgi transport vesicle [GO:0030134]; cytoplasmic vesicle [GO:0031410]; endoplasmic reticulum [GO:0005783]; endoplasmic reticulum lumen [GO:0005788]; endoplasmic reticulum-Golgi intermediate compartment membrane [GO:0033116]; extracellular exosome [GO:0070062]; extracellular region [GO:0005576]; extracellular space [GO:0005615]; ficolin-1-rich granule lumen [GO:1904813]; Golgi membrane [GO:0000139]; growth cone [GO:0030426]; intracellular membrane-bounded organelle [GO:0043231]; lysosome [GO:0005764]; plasma membrane [GO:0005886]; specific granule lumen [GO:0035580]; carboxypeptidase activity [GO:0004180]; cysteine-type endopeptidase activity [GO:0004197]; cysteine-type peptidase activity [GO:0008234]; angiotensin maturation [GO:0002003]; COPII vesicle coating [GO:0048208]; endoplasmic reticulum to Golgi vesicle-mediated transport [GO:0006888]; epithelial tube branching involved in lung morphogenesis [GO:0060441]; negative regulation of neuron projection development [GO:0010977]; negative regulation of plasminogen activation [GO:0010757]; negative regulation of protein binding [GO:0032091]; neutrophil degranulation [GO:0043312]; positive regulation of neural precursor cell proliferation [GO:2000179]; positive regulation of neuron apoptotic process [GO:0043525]; proteolysis [GO:0006508]; proteolysis involved in cellular protein catabolic process [GO:0051603]; regulation of neuron death [GO:1901214]</t>
  </si>
  <si>
    <t>NP_001327.2;</t>
  </si>
  <si>
    <t>hsa:1522;</t>
  </si>
  <si>
    <t>1522;</t>
  </si>
  <si>
    <t>Cathepsin Z</t>
  </si>
  <si>
    <t>Q9UBS4</t>
  </si>
  <si>
    <t>DJB11_HUMAN</t>
  </si>
  <si>
    <t>DNAJB11 EDJ ERJ3 HDJ9 PSEC0121 UNQ537/PRO1080</t>
  </si>
  <si>
    <t>endoplasmic reticulum [GO:0005783]; endoplasmic reticulum lumen [GO:0005788]; membrane [GO:0016020]; unfolded protein binding [GO:0051082]; IRE1-mediated unfolded protein response [GO:0036498]; positive regulation of ATPase activity [GO:0032781]; protein folding [GO:0006457]; protein maturation [GO:0051604]</t>
  </si>
  <si>
    <t>NP_057390.1;</t>
  </si>
  <si>
    <t>hsa:51726;</t>
  </si>
  <si>
    <t>51726;</t>
  </si>
  <si>
    <t>Q9UBS4;H7C2Y5</t>
  </si>
  <si>
    <t>DnaJ homolog subfamily B member 11</t>
  </si>
  <si>
    <t>Q9UBT2</t>
  </si>
  <si>
    <t>SAE2_HUMAN</t>
  </si>
  <si>
    <t>UBA2 SAE2 UBLE1B HRIHFB2115</t>
  </si>
  <si>
    <t>cytoplasm [GO:0005737]; nucleoplasm [GO:0005654]; SUMO activating enzyme complex [GO:0031510]; ATP binding [GO:0005524]; magnesium ion binding [GO:0000287]; protein heterodimerization activity [GO:0046982]; small protein activating enzyme binding [GO:0044388]; SUMO activating enzyme activity [GO:0019948]; SUMO binding [GO:0032183]; transcription factor binding [GO:0008134]; transferase activity [GO:0016740]; ubiquitin-like protein conjugating enzyme binding [GO:0044390]; positive regulation of protein sumoylation [GO:0033235]; protein modification by small protein conjugation [GO:0032446]; protein sumoylation [GO:0016925]</t>
  </si>
  <si>
    <t>NP_005490.1 [Q9UBT2-1];</t>
  </si>
  <si>
    <t>hsa:10054;</t>
  </si>
  <si>
    <t>10054;</t>
  </si>
  <si>
    <t>Q9UBT2;K7EPL2;U3KQ55;K7ES38;K7ESK7;U3KQ93</t>
  </si>
  <si>
    <t>Q9UBT2;K7EPL2</t>
  </si>
  <si>
    <t>16;9;2;2;2;1</t>
  </si>
  <si>
    <t>SUMO-activating enzyme subunit 2;SUMO-activating enzyme subunit 2 (Fragment)</t>
  </si>
  <si>
    <t>Q9UBU9</t>
  </si>
  <si>
    <t>NXF1_HUMAN</t>
  </si>
  <si>
    <t>NXF1 TAP</t>
  </si>
  <si>
    <t>cytoplasm [GO:0005737]; cytoplasmic stress granule [GO:0010494]; cytosol [GO:0005829]; nuclear inclusion body [GO:0042405]; nuclear pore [GO:0005643]; nuclear speck [GO:0016607]; nucleoplasm [GO:0005654]; nucleus [GO:0005634]; mRNA binding [GO:0003729]; RNA binding [GO:0003723]; mRNA export from nucleus [GO:0006406]; poly(A)+ mRNA export from nucleus [GO:0016973]; RNA export from nucleus [GO:0006405]; viral process [GO:0016032]</t>
  </si>
  <si>
    <t>NP_001074960.1 [Q9UBU9-2];NP_006353.2 [Q9UBU9-1];</t>
  </si>
  <si>
    <t>hsa:10482;</t>
  </si>
  <si>
    <t>10482;</t>
  </si>
  <si>
    <t>Q9UBU9;E9PIN3;B4E227;H0YDU0;E9PLA7</t>
  </si>
  <si>
    <t>Q9UBU9;E9PIN3;B4E227</t>
  </si>
  <si>
    <t>Nuclear RNA export factor 1;Nuclear RNA export factor 1 (Fragment);Nuclear RNA export factor 1</t>
  </si>
  <si>
    <t>Q9UDT6</t>
  </si>
  <si>
    <t>CLIP2_HUMAN</t>
  </si>
  <si>
    <t>CLIP2 CYLN2 KIAA0291 WBSCR3 WBSCR4 WSCR4</t>
  </si>
  <si>
    <t>cytoplasmic microtubule [GO:0005881]; microtubule associated complex [GO:0005875]; microtubule plus-end [GO:0035371]; microtubule binding [GO:0008017]; microtubule plus-end binding [GO:0051010]</t>
  </si>
  <si>
    <t>NP_003379.3 [Q9UDT6-1];NP_115797.1 [Q9UDT6-2];</t>
  </si>
  <si>
    <t>hsa:7461;</t>
  </si>
  <si>
    <t>7461;</t>
  </si>
  <si>
    <t>Q9UDT6;H7C4L6</t>
  </si>
  <si>
    <t>CAP-Gly domain-containing linker protein 2</t>
  </si>
  <si>
    <t>Q9UDY4</t>
  </si>
  <si>
    <t>DNJB4_HUMAN</t>
  </si>
  <si>
    <t>DNAJB4 DNAJW HLJ1</t>
  </si>
  <si>
    <t>cytosol [GO:0005829]; nucleoplasm [GO:0005654]; plasma membrane [GO:0005886]; ATPase activator activity [GO:0001671]; chaperone binding [GO:0051087]; unfolded protein binding [GO:0051082]; chaperone cofactor-dependent protein refolding [GO:0051085]; response to heat [GO:0009408]; response to unfolded protein [GO:0006986]</t>
  </si>
  <si>
    <t>NP_001304028.1;NP_001304029.1;NP_001304030.1;NP_001304031.1;NP_001304032.1;NP_008965.2;</t>
  </si>
  <si>
    <t>hsa:11080;</t>
  </si>
  <si>
    <t>11080;</t>
  </si>
  <si>
    <t>Q9UDY4;C9JUL4</t>
  </si>
  <si>
    <t>DnaJ homolog subfamily B member 4;DnaJ homolog subfamily B member 4 (Fragment)</t>
  </si>
  <si>
    <t>Q9UEY8</t>
  </si>
  <si>
    <t>ADDG_HUMAN</t>
  </si>
  <si>
    <t>ADD3 ADDL</t>
  </si>
  <si>
    <t>brush border [GO:0005903]; cell cortex [GO:0005938]; cell-cell junction [GO:0005911]; condensed nuclear chromosome [GO:0000794]; cytoskeleton [GO:0005856]; cytosol [GO:0005829]; membrane [GO:0016020]; plasma membrane [GO:0005886]; plasma membrane raft [GO:0044853]; postsynaptic density [GO:0014069]; actin filament binding [GO:0051015]; calmodulin binding [GO:0005516]; spectrin binding [GO:0030507]; structural constituent of cytoskeleton [GO:0005200]; structural molecule activity [GO:0005198]; actin filament bundle assembly [GO:0051017]; barbed-end actin filament capping [GO:0051016]; transmembrane transport [GO:0055085]</t>
  </si>
  <si>
    <t>NP_001112.2 [Q9UEY8-2];NP_001307520.1 [Q9UEY8-1];NP_001307521.1 [Q9UEY8-1];NP_001307522.1 [Q9UEY8-1];NP_001307523.1;NP_058432.1 [Q9UEY8-1];NP_063968.1 [Q9UEY8-2];</t>
  </si>
  <si>
    <t>hsa:120;</t>
  </si>
  <si>
    <t>120;</t>
  </si>
  <si>
    <t>Gamma-adducin</t>
  </si>
  <si>
    <t>Q9UFM8</t>
  </si>
  <si>
    <t>Q9UFM8_HUMAN</t>
  </si>
  <si>
    <t>NPTN DKFZp566H1924</t>
  </si>
  <si>
    <t>Q9UFM8;Q9Y639</t>
  </si>
  <si>
    <t>Neuroplastin (Fragment);Neuroplastin</t>
  </si>
  <si>
    <t>Q9UG63</t>
  </si>
  <si>
    <t>ABCF2_HUMAN</t>
  </si>
  <si>
    <t>ABCF2 HUSSY-18</t>
  </si>
  <si>
    <t>membrane [GO:0016020]; ATP binding [GO:0005524]; ATPase activity [GO:0016887]</t>
  </si>
  <si>
    <t>NP_005683.2 [Q9UG63-2];NP_009120.1 [Q9UG63-1];XP_016867128.1;XP_016867129.1;</t>
  </si>
  <si>
    <t>hsa:10061;hsa:114483834;</t>
  </si>
  <si>
    <t>10061;114483834;</t>
  </si>
  <si>
    <t>Q9UG63;C9JHK9;C9JZV3</t>
  </si>
  <si>
    <t>ATP-binding cassette sub-family F member 2</t>
  </si>
  <si>
    <t>Q9UGI8</t>
  </si>
  <si>
    <t>TES_HUMAN</t>
  </si>
  <si>
    <t>TES</t>
  </si>
  <si>
    <t>cell junction [GO:0030054]; cytosol [GO:0005829]; focal adhesion [GO:0005925]; nucleus [GO:0005634]; plasma membrane [GO:0005886]; protein-containing complex [GO:0032991]; cadherin binding [GO:0045296]; RNA binding [GO:0003723]; zinc ion binding [GO:0008270]; negative regulation of cell population proliferation [GO:0008285]</t>
  </si>
  <si>
    <t>NP_056456.1 [Q9UGI8-1];NP_690042.1 [Q9UGI8-2];</t>
  </si>
  <si>
    <t>hsa:26136;</t>
  </si>
  <si>
    <t>26136;</t>
  </si>
  <si>
    <t>Q9UGI8;F8W7T0;H7BYK1</t>
  </si>
  <si>
    <t>Testin</t>
  </si>
  <si>
    <t>Q9UGP8</t>
  </si>
  <si>
    <t>SEC63_HUMAN</t>
  </si>
  <si>
    <t>SEC63 SEC63L</t>
  </si>
  <si>
    <t>cytosol [GO:0005829]; endoplasmic reticulum [GO:0005783]; endoplasmic reticulum membrane [GO:0005789]; integral component of membrane [GO:0016021]; membrane [GO:0016020]; Sec62/Sec63 complex [GO:0031207]; protein transmembrane transporter activity [GO:0008320]; RNA binding [GO:0003723]; signaling receptor activity [GO:0038023]; liver development [GO:0001889]; multicellular organism aging [GO:0010259]; nitrogen compound metabolic process [GO:0006807]; posttranslational protein targeting to endoplasmic reticulum membrane [GO:0006620]; posttranslational protein targeting to membrane, translocation [GO:0031204]; protein targeting to membrane [GO:0006612]; SRP-dependent cotranslational protein targeting to membrane [GO:0006614]</t>
  </si>
  <si>
    <t>NP_009145.1;</t>
  </si>
  <si>
    <t>hsa:11231;</t>
  </si>
  <si>
    <t>11231;</t>
  </si>
  <si>
    <t>Q9UGP8;A6PVC9</t>
  </si>
  <si>
    <t>13;3</t>
  </si>
  <si>
    <t>Translocation protein SEC63 homolog</t>
  </si>
  <si>
    <t>Q9UGR2</t>
  </si>
  <si>
    <t>Z3H7B_HUMAN</t>
  </si>
  <si>
    <t>ZC3H7B KIAA1031</t>
  </si>
  <si>
    <t>nucleus [GO:0005634]; metal ion binding [GO:0046872]; miRNA binding [GO:0035198]; RNA binding [GO:0003723]; posttranscriptional regulation of gene expression [GO:0010608]; production of miRNAs involved in gene silencing by miRNA [GO:0035196]; viral process [GO:0016032]</t>
  </si>
  <si>
    <t>NP_060060.3;</t>
  </si>
  <si>
    <t>hsa:23264;</t>
  </si>
  <si>
    <t>23264;</t>
  </si>
  <si>
    <t>Zinc finger CCCH domain-containing protein 7B</t>
  </si>
  <si>
    <t>Q9UH62</t>
  </si>
  <si>
    <t>ARMX3_HUMAN</t>
  </si>
  <si>
    <t>ARMCX3 ALEX3 BM-017 UNQ2517/PRO6007</t>
  </si>
  <si>
    <t>integral component of mitochondrial outer membrane [GO:0031307]; nucleus [GO:0005634]; cellular protein localization [GO:0034613]; positive regulation of transcription by RNA polymerase II [GO:0045944]</t>
  </si>
  <si>
    <t>NP_057691.1;NP_808816.1;NP_808817.1;XP_005262198.1;</t>
  </si>
  <si>
    <t>hsa:51566;</t>
  </si>
  <si>
    <t>51566;</t>
  </si>
  <si>
    <t>Q9UH62;H3BV87</t>
  </si>
  <si>
    <t>Armadillo repeat-containing X-linked protein 3</t>
  </si>
  <si>
    <t>Q9UH65</t>
  </si>
  <si>
    <t>SWP70_HUMAN</t>
  </si>
  <si>
    <t>SWAP70 KIAA0640 HSPC321</t>
  </si>
  <si>
    <t>actin cytoskeleton [GO:0015629]; cell [GO:0005623]; cytoplasm [GO:0005737]; lamellipodium [GO:0030027]; nucleus [GO:0005634]; plasma membrane [GO:0005886]; ATP binding [GO:0005524]; cadherin binding [GO:0045296]; calcium ion binding [GO:0005509]; DNA binding [GO:0003677]; actin filament bundle assembly [GO:0051017]; isotype switching [GO:0045190]; negative regulation of actin filament depolymerization [GO:0030835]; negative regulation of cell-cell adhesion mediated by integrin [GO:0033633]; negative regulation of peptidyl-serine dephosphorylation [GO:1902309]; positive regulation of actin filament bundle assembly [GO:0032233]; positive regulation of cytosolic calcium ion concentration [GO:0007204]; positive regulation of mast cell chemotaxis [GO:0060754]; regulation of protein localization [GO:0032880]</t>
  </si>
  <si>
    <t>NP_001284643.1;NP_055870.2;</t>
  </si>
  <si>
    <t>hsa:23075;</t>
  </si>
  <si>
    <t>23075;</t>
  </si>
  <si>
    <t>Q9UH65;E7EMB1;E9PJM7;E9PJK8</t>
  </si>
  <si>
    <t>Q9UH65;E7EMB1</t>
  </si>
  <si>
    <t>15;14;3;2</t>
  </si>
  <si>
    <t>Switch-associated protein 70;Switch-associated protein 70</t>
  </si>
  <si>
    <t>Q9UH99</t>
  </si>
  <si>
    <t>SUN2_HUMAN</t>
  </si>
  <si>
    <t>SUN2 FRIGG KIAA0668 RAB5IP UNC84B</t>
  </si>
  <si>
    <t>cell [GO:0005623]; condensed nuclear chromosome [GO:0000794]; endosome membrane [GO:0010008]; integral component of nuclear inner membrane [GO:0005639]; meiotic nuclear membrane microtubule tethering complex [GO:0034993]; nuclear chromosome, telomeric region [GO:0000784]; nuclear envelope [GO:0005635]; nuclear membrane [GO:0031965]; identical protein binding [GO:0042802]; lamin binding [GO:0005521]; microtubule binding [GO:0008017]; protein membrane adaptor [GO:0043495]; centrosome localization [GO:0051642]; cytoskeletal anchoring at nuclear membrane [GO:0090286]; meiotic cell cycle [GO:0051321]; mitotic spindle organization [GO:0007052]; nuclear envelope organization [GO:0006998]; nuclear matrix anchoring at nuclear membrane [GO:0090292]; nuclear migration [GO:0007097]; nuclear migration along microfilament [GO:0031022]; nucleokinesis involved in cell motility in cerebral cortex radial glia guided migration [GO:0021817]; positive regulation of cell migration [GO:0030335]</t>
  </si>
  <si>
    <t>NP_001186508.1 [Q9UH99-2];NP_001186509.1 [Q9UH99-1];NP_056189.1 [Q9UH99-1];</t>
  </si>
  <si>
    <t>hsa:25777;</t>
  </si>
  <si>
    <t>25777;</t>
  </si>
  <si>
    <t>Q9UH99;B0QY60;B0QY68;B0QY66;B0QY67;B0QY64</t>
  </si>
  <si>
    <t>11;3;1;1;1;1</t>
  </si>
  <si>
    <t>SUN domain-containing protein 2</t>
  </si>
  <si>
    <t>Q9UHB6</t>
  </si>
  <si>
    <t>LIMA1_HUMAN</t>
  </si>
  <si>
    <t>LIMA1 EPLIN SREBP3 PP624</t>
  </si>
  <si>
    <t>actin cytoskeleton [GO:0015629]; brush border membrane [GO:0031526]; cleavage furrow [GO:0032154]; cytosol [GO:0005829]; focal adhesion [GO:0005925]; plasma membrane [GO:0005886]; ruffle [GO:0001726]; stress fiber [GO:0001725]; actin filament binding [GO:0051015]; actin monomer binding [GO:0003785]; cadherin binding [GO:0045296]; metal ion binding [GO:0046872]; actin filament bundle assembly [GO:0051017]; cell migration [GO:0016477]; cholesterol homeostasis [GO:0042632]; cholesterol metabolic process [GO:0008203]; intestinal cholesterol absorption [GO:0030299]; negative regulation of actin filament depolymerization [GO:0030835]; ruffle organization [GO:0031529]</t>
  </si>
  <si>
    <t>NP_001107018.1 [Q9UHB6-4];NP_001107019.1 [Q9UHB6-5];NP_001230704.1 [Q9UHB6-3];NP_057441.1 [Q9UHB6-1];XP_011536757.1 [Q9UHB6-4];XP_016874919.1 [Q9UHB6-3];</t>
  </si>
  <si>
    <t>hsa:51474;</t>
  </si>
  <si>
    <t>51474;</t>
  </si>
  <si>
    <t>Q9UHB6;F8VQE1;F8VS07;F8VRN8;F8VVQ7;F8VTU2</t>
  </si>
  <si>
    <t>Q9UHB6;F8VQE1;F8VS07;F8VRN8</t>
  </si>
  <si>
    <t>19;17;12;11;2;2</t>
  </si>
  <si>
    <t>LIM domain and actin-binding protein 1;LIM domain and actin-binding protein 1;LIM domain and actin-binding protein 1;LIM domain and actin-binding protein 1</t>
  </si>
  <si>
    <t>Q9UHB9</t>
  </si>
  <si>
    <t>SRP68_HUMAN</t>
  </si>
  <si>
    <t>SRP68</t>
  </si>
  <si>
    <t>cytosol [GO:0005829]; endoplasmic reticulum [GO:0005783]; focal adhesion [GO:0005925]; nucleolus [GO:0005730]; ribosome [GO:0005840]; signal recognition particle [GO:0048500]; signal recognition particle, endoplasmic reticulum targeting [GO:0005786]; 7S RNA binding [GO:0008312]; endoplasmic reticulum signal peptide binding [GO:0030942]; protein domain specific binding [GO:0019904]; RNA binding [GO:0003723]; signal recognition particle binding [GO:0005047]; response to drug [GO:0042493]; SRP-dependent cotranslational protein targeting to membrane [GO:0006614]</t>
  </si>
  <si>
    <t>NP_001247431.1 [Q9UHB9-4];NP_001247432.1 [Q9UHB9-3];NP_055045.2 [Q9UHB9-1];</t>
  </si>
  <si>
    <t>hsa:6730;</t>
  </si>
  <si>
    <t>6730;</t>
  </si>
  <si>
    <t>Q9UHB9;K7EN53;K7EQC2</t>
  </si>
  <si>
    <t>Signal recognition particle subunit SRP68</t>
  </si>
  <si>
    <t>Q9UHD8</t>
  </si>
  <si>
    <t>SEPT9_HUMAN</t>
  </si>
  <si>
    <t>SEPTIN9 KIAA0991 MSF SEPT9</t>
  </si>
  <si>
    <t>actin cytoskeleton [GO:0015629]; axoneme [GO:0005930]; cell division site [GO:0032153]; cytoplasm [GO:0005737]; microtubule [GO:0005874]; microtubule cytoskeleton [GO:0015630]; non-motile cilium [GO:0097730]; perinuclear region of cytoplasm [GO:0048471]; septin complex [GO:0031105]; septin ring [GO:0005940]; stress fiber [GO:0001725]; cadherin binding [GO:0045296]; GTP binding [GO:0005525]; GTPase activity [GO:0003924]; molecular adaptor activity [GO:0060090]; cellular protein localization [GO:0034613]; cytoskeleton-dependent cytokinesis [GO:0061640]; positive regulation of non-motile cilium assembly [GO:1902857]</t>
  </si>
  <si>
    <t>NP_001106963.1 [Q9UHD8-1];NP_001106964.1 [Q9UHD8-3];NP_001106965.1 [Q9UHD8-5];NP_001106966.1 [Q9UHD8-3];NP_001106967.1 [Q9UHD8-8];NP_001106968.1 [Q9UHD8-4];NP_001280624.1 [Q9UHD8-7];NP_001280625.1 [Q9UHD8-9];NP_001280626.1 [Q9UHD8-4];NP_001280627.1 [Q9UHD8-4];NP_006631.2 [Q9UHD8-2];XP_005257019.1;XP_006721706.1;XP_006721707.1;XP_011522509.1;XP_011522510.1;XP_016879520.1;XP_016879521.1;</t>
  </si>
  <si>
    <t>hsa:10801;</t>
  </si>
  <si>
    <t>10801;</t>
  </si>
  <si>
    <t>Q9UHD8;K7ENL0;K7EL40;K7EJV0;K7EPY1;K7EK18;K7ER52;K7EIE4;K7EQD7;K7EJ51;K7ELJ9;K7ER14;K7EIR4;K7EKN4;K7EN52;K7ENQ5;K7EJZ2;K7EJL9;K7ERG1;K7ER34</t>
  </si>
  <si>
    <t>24;8;8;7;7;7;6;6;6;5;4;4;3;3;3;3;3;2;1;1</t>
  </si>
  <si>
    <t>Septin-9</t>
  </si>
  <si>
    <t>Q9UHD9</t>
  </si>
  <si>
    <t>UBQL2_HUMAN</t>
  </si>
  <si>
    <t>UBQLN2 N4BP4 PLIC2 HRIHFB2157</t>
  </si>
  <si>
    <t>autophagosome [GO:0005776]; cytoplasm [GO:0005737]; cytoplasmic vesicle [GO:0031410]; cytosol [GO:0005829]; nucleus [GO:0005634]; plasma membrane [GO:0005886]; polyubiquitin modification-dependent protein binding [GO:0031593]; autophagosome assembly [GO:0000045]; negative regulation of clathrin-dependent endocytosis [GO:1900186]; negative regulation of G protein-coupled receptor internalization [GO:1904021]; positive regulation of ER-associated ubiquitin-dependent protein catabolic process [GO:1903071]; regulation of autophagosome assembly [GO:2000785]; regulation of macroautophagy [GO:0016241]; ubiquitin-dependent ERAD pathway [GO:0030433]; ubiquitin-dependent protein catabolic process [GO:0006511]</t>
  </si>
  <si>
    <t>NP_038472.2;</t>
  </si>
  <si>
    <t>hsa:29978;</t>
  </si>
  <si>
    <t>29978;</t>
  </si>
  <si>
    <t>Ubiquilin-2</t>
  </si>
  <si>
    <t>Q9UHG3</t>
  </si>
  <si>
    <t>PCYOX_HUMAN</t>
  </si>
  <si>
    <t>PCYOX1 KIAA0908 PCL1 UNQ597/PRO1183</t>
  </si>
  <si>
    <t>extracellular exosome [GO:0070062]; lysosome [GO:0005764]; plasma membrane [GO:0005886]; very-low-density lipoprotein particle [GO:0034361]; ATPase-coupled chloride transmembrane transporter activity [GO:0008555]; prenylcysteine oxidase activity [GO:0001735]; prenylated protein catabolic process [GO:0030327]; prenylcysteine catabolic process [GO:0030328]</t>
  </si>
  <si>
    <t>NP_057381.3 [Q9UHG3-1];</t>
  </si>
  <si>
    <t>hsa:51449;</t>
  </si>
  <si>
    <t>51449;</t>
  </si>
  <si>
    <t>Q9UHG3;F8W8W4;C9K055;C9JGT6;C9JM55</t>
  </si>
  <si>
    <t>Q9UHG3;F8W8W4</t>
  </si>
  <si>
    <t>8;4;3;1;1</t>
  </si>
  <si>
    <t>Prenylcysteine oxidase 1;Prenylcysteine oxidase 1</t>
  </si>
  <si>
    <t>Q9UHL4</t>
  </si>
  <si>
    <t>DPP2_HUMAN</t>
  </si>
  <si>
    <t>DPP7 DPP2 QPP</t>
  </si>
  <si>
    <t>azurophil granule lumen [GO:0035578]; cytosol [GO:0005829]; extracellular exosome [GO:0070062]; extracellular region [GO:0005576]; Golgi apparatus [GO:0005794]; intracellular membrane-bounded organelle [GO:0043231]; vesicle [GO:0031982]; dipeptidyl-peptidase activity [GO:0008239]; serine-type peptidase activity [GO:0008236]; neutrophil degranulation [GO:0043312]; proteolysis [GO:0006508]</t>
  </si>
  <si>
    <t>NP_037511.2;</t>
  </si>
  <si>
    <t>hsa:29952;</t>
  </si>
  <si>
    <t>29952;</t>
  </si>
  <si>
    <t>Q9UHL4;R4GNE8;R4GMV4;R4GN05;R4GMR2;R4GMU5</t>
  </si>
  <si>
    <t>9;4;2;2;2;1</t>
  </si>
  <si>
    <t>Dipeptidyl peptidase 2</t>
  </si>
  <si>
    <t>Q9UHQ9</t>
  </si>
  <si>
    <t>NB5R1_HUMAN</t>
  </si>
  <si>
    <t>CYB5R1 NQO3A2 UNQ3049/PRO9865</t>
  </si>
  <si>
    <t>endoplasmic reticulum membrane [GO:0005789]; extracellular exosome [GO:0070062]; integral component of membrane [GO:0016021]; membrane [GO:0016020]; mitochondrion [GO:0005739]; plasma membrane [GO:0005886]; platelet alpha granule membrane [GO:0031092]; cytochrome-b5 reductase activity, acting on NAD(P)H [GO:0004128]; FAD binding [GO:0071949]; bicarbonate transport [GO:0015701]; platelet degranulation [GO:0002576]; sterol biosynthetic process [GO:0016126]</t>
  </si>
  <si>
    <t>NP_057327.2;</t>
  </si>
  <si>
    <t>hsa:51706;</t>
  </si>
  <si>
    <t>51706;</t>
  </si>
  <si>
    <t>Q9UHQ9;H7C0R7</t>
  </si>
  <si>
    <t>NADH-cytochrome b5 reductase 1;NADH-cytochrome b5 reductase 1 (Fragment)</t>
  </si>
  <si>
    <t>Q9UI12</t>
  </si>
  <si>
    <t>VATH_HUMAN</t>
  </si>
  <si>
    <t>ATP6V1H CGI-11</t>
  </si>
  <si>
    <t>cell [GO:0005623]; cytosol [GO:0005829]; extracellular exosome [GO:0070062]; lysosomal membrane [GO:0005765]; plasma membrane [GO:0005886]; vacuolar proton-transporting V-type ATPase, V1 domain [GO:0000221]; enzyme regulator activity [GO:0030234]; proton-transporting ATPase activity, rotational mechanism [GO:0046961]; endocytosis [GO:0006897]; insulin receptor signaling pathway [GO:0008286]; ion transmembrane transport [GO:0034220]; phagosome acidification [GO:0090383]; proton transmembrane transport [GO:1902600]; regulation of defense response to virus by virus [GO:0050690]; regulation of macroautophagy [GO:0016241]; transferrin transport [GO:0033572]; vacuolar acidification [GO:0007035]</t>
  </si>
  <si>
    <t>NP_057025.2 [Q9UI12-1];NP_998784.1 [Q9UI12-2];NP_998785.1 [Q9UI12-1];XP_006716518.1 [Q9UI12-2];</t>
  </si>
  <si>
    <t>hsa:51606;</t>
  </si>
  <si>
    <t>51606;</t>
  </si>
  <si>
    <t>Q9UI12;G3V126;E5RK31;E5RJG1;E5RG49;E5RHH0</t>
  </si>
  <si>
    <t>Q9UI12;G3V126</t>
  </si>
  <si>
    <t>4;3;1;1;1;1</t>
  </si>
  <si>
    <t>V-type proton ATPase subunit H;V-type proton ATPase subunit H</t>
  </si>
  <si>
    <t>Q9UIA9</t>
  </si>
  <si>
    <t>XPO7_HUMAN</t>
  </si>
  <si>
    <t>XPO7 KIAA0745 RANBP16</t>
  </si>
  <si>
    <t>cytoplasm [GO:0005737]; nuclear pore [GO:0005643]; nucleus [GO:0005634]; nuclear export signal receptor activity [GO:0005049]; Ran GTPase binding [GO:0008536]; mRNA transport [GO:0051028]; protein export from nucleus [GO:0006611]</t>
  </si>
  <si>
    <t>NP_055839.3;</t>
  </si>
  <si>
    <t>hsa:23039;</t>
  </si>
  <si>
    <t>23039;</t>
  </si>
  <si>
    <t>Q9UIA9;E7ESC6;H0YBE1</t>
  </si>
  <si>
    <t>Q9UIA9;E7ESC6</t>
  </si>
  <si>
    <t>15;14;7</t>
  </si>
  <si>
    <t>Exportin-7;Exportin-7</t>
  </si>
  <si>
    <t>Q9UIG0</t>
  </si>
  <si>
    <t>BAZ1B_HUMAN</t>
  </si>
  <si>
    <t>BAZ1B WBSC10 WBSCR10 WBSCR9 WSTF</t>
  </si>
  <si>
    <t>condensed chromosome [GO:0000793]; nuclear body [GO:0016604]; nucleoplasm [GO:0005654]; pericentric heterochromatin [GO:0005721]; ATP binding [GO:0005524]; histone binding [GO:0042393]; histone kinase activity [GO:0035173]; non-membrane spanning protein tyrosine kinase activity [GO:0004715]; protein tyrosine kinase activity [GO:0004713]; zinc ion binding [GO:0008270]; cellular response to DNA damage stimulus [GO:0006974]; chromatin assembly or disassembly [GO:0006333]; chromatin remodeling [GO:0006338]; histone phosphorylation [GO:0016572]; positive regulation of gene expression, epigenetic [GO:0045815]; regulation of transcription by RNA polymerase II [GO:0006357]</t>
  </si>
  <si>
    <t>NP_115784.1 [Q9UIG0-1];XP_016868262.1;</t>
  </si>
  <si>
    <t>hsa:9031;</t>
  </si>
  <si>
    <t>9031;</t>
  </si>
  <si>
    <t>Tyrosine-protein kinase BAZ1B</t>
  </si>
  <si>
    <t>Q9UII2</t>
  </si>
  <si>
    <t>ATIF1_HUMAN</t>
  </si>
  <si>
    <t>ATP5IF1 ATPI ATPIF1</t>
  </si>
  <si>
    <t>cell surface [GO:0009986]; mitochondrion [GO:0005739]; protein-containing complex [GO:0032991]; angiostatin binding [GO:0043532]; ATPase binding [GO:0051117]; ATPase inhibitor activity [GO:0042030]; calmodulin binding [GO:0005516]; enzyme binding [GO:0019899]; enzyme inhibitor activity [GO:0004857]; identical protein binding [GO:0042802]; mitochondrial proton-transporting ATP synthase complex binding [GO:0140260]; protein homodimerization activity [GO:0042803]; angiogenesis [GO:0001525]; erythrocyte differentiation [GO:0030218]; generation of precursor metabolites and energy [GO:0006091]; heme biosynthetic process [GO:0006783]; mitochondrial depolarization [GO:0051882]; negative regulation of ATPase activity [GO:0032780]; negative regulation of endothelial cell proliferation [GO:0001937]; negative regulation of hydrolase activity [GO:0051346]; positive regulation of autophagy of mitochondrion in response to mitochondrial depolarization [GO:1904925]; positive regulation of mitochondrial outer membrane permeabilization involved in apoptotic signaling pathway [GO:1901030]; positive regulation of proteolysis involved in cellular protein catabolic process [GO:1903052]; reactive oxygen species metabolic process [GO:0072593]; regulation of ATP metabolic process [GO:1903578]; regulation of protein targeting to mitochondrion [GO:1903214]</t>
  </si>
  <si>
    <t>NP_057395.1 [Q9UII2-1];NP_835497.1 [Q9UII2-2];NP_835498.1 [Q9UII2-3];</t>
  </si>
  <si>
    <t>hsa:93974;</t>
  </si>
  <si>
    <t>93974;</t>
  </si>
  <si>
    <t>Q9UII2;A0A0B4J230</t>
  </si>
  <si>
    <t>ATPase inhibitor, mitochondrial</t>
  </si>
  <si>
    <t>Q9UIJ7</t>
  </si>
  <si>
    <t>KAD3_HUMAN</t>
  </si>
  <si>
    <t>AK3 AK3L1 AK6 AKL3L</t>
  </si>
  <si>
    <t>mitochondrial matrix [GO:0005759]; mitochondrion [GO:0005739]; ATP binding [GO:0005524]; GTP binding [GO:0005525]; nucleoside triphosphate adenylate kinase activity [GO:0046899]; ADP biosynthetic process [GO:0006172]; AMP metabolic process [GO:0046033]; blood coagulation [GO:0007596]; GTP metabolic process [GO:0046039]; ITP metabolic process [GO:0046041]; nucleoside monophosphate phosphorylation [GO:0046940]; UTP metabolic process [GO:0046051]</t>
  </si>
  <si>
    <t>NP_001186781.1 [Q9UIJ7-3];NP_001186782.1 [Q9UIJ7-2];NP_001186784.1 [Q9UIJ7-2];NP_001186785.1 [Q9UIJ7-2];NP_057366.2 [Q9UIJ7-1];</t>
  </si>
  <si>
    <t>hsa:50808;</t>
  </si>
  <si>
    <t>50808;</t>
  </si>
  <si>
    <t>GTP:AMP phosphotransferase AK3, mitochondrial</t>
  </si>
  <si>
    <t>Q9UIQ6</t>
  </si>
  <si>
    <t>LCAP_HUMAN</t>
  </si>
  <si>
    <t>LNPEP OTASE</t>
  </si>
  <si>
    <t>cytoplasm [GO:0005737]; cytoplasmic vesicle membrane [GO:0030659]; cytosol [GO:0005829]; early endosome lumen [GO:0031905]; extracellular region [GO:0005576]; integral component of plasma membrane [GO:0005887]; lysosomal membrane [GO:0005765]; membrane [GO:0016020]; perinuclear region of cytoplasm [GO:0048471]; aminopeptidase activity [GO:0004177]; metalloaminopeptidase activity [GO:0070006]; metallopeptidase activity [GO:0008237]; peptide binding [GO:0042277]; zinc ion binding [GO:0008270]; antigen processing and presentation of exogenous peptide antigen via MHC class I, TAP-independent [GO:0002480]; cell-cell signaling [GO:0007267]; female pregnancy [GO:0007565]; negative regulation of cold-induced thermogenesis [GO:0120163]; peptide catabolic process [GO:0043171]; protein catabolic process [GO:0030163]; protein polyubiquitination [GO:0000209]; proteolysis [GO:0006508]; SMAD protein signal transduction [GO:0060395]</t>
  </si>
  <si>
    <t>NP_005566.2 [Q9UIQ6-1];NP_787116.2 [Q9UIQ6-2];</t>
  </si>
  <si>
    <t>hsa:4012;</t>
  </si>
  <si>
    <t>4012;</t>
  </si>
  <si>
    <t>Leucyl-cystinyl aminopeptidase</t>
  </si>
  <si>
    <t>Q9UJ70</t>
  </si>
  <si>
    <t>NAGK_HUMAN</t>
  </si>
  <si>
    <t>NAGK</t>
  </si>
  <si>
    <t>cytosol [GO:0005829]; extracellular exosome [GO:0070062]; ATP binding [GO:0005524]; N-acetylglucosamine kinase activity [GO:0045127]; N-acetylglucosamine metabolic process [GO:0006044]; N-acetylmannosamine metabolic process [GO:0006051]; N-acetylneuraminate catabolic process [GO:0019262]; UDP-N-acetylglucosamine biosynthetic process [GO:0006048]</t>
  </si>
  <si>
    <t>NP_060037.3 [Q9UJ70-1];</t>
  </si>
  <si>
    <t>hsa:55577;</t>
  </si>
  <si>
    <t>55577;</t>
  </si>
  <si>
    <t>Q9UJ70;H7C3G9;C9JEV6;H7C1L7;H0YEB7;H7C286;H0YE82;H0YF44;E9PPU6;H0YC94</t>
  </si>
  <si>
    <t>Q9UJ70;H7C3G9;C9JEV6;H7C1L7;H0YEB7</t>
  </si>
  <si>
    <t>10;9;7;6;5;4;3;2;1;1</t>
  </si>
  <si>
    <t>N-acetyl-D-glucosamine kinase;N-acetyl-D-glucosamine kinase;N-acetyl-D-glucosamine kinase;N-acetyl-D-glucosamine kinase;N-acetyl-D-glucosamine kinase (Fragment)</t>
  </si>
  <si>
    <t>Q9UJ83</t>
  </si>
  <si>
    <t>HACL1_HUMAN</t>
  </si>
  <si>
    <t>HACL1 HPCL HPCL2 PHYH2 HSPC279</t>
  </si>
  <si>
    <t>cytosol [GO:0005829]; intracellular membrane-bounded organelle [GO:0043231]; nucleoplasm [GO:0005654]; peroxisomal matrix [GO:0005782]; peroxisome [GO:0005777]; carbon-carbon lyase activity [GO:0016830]; cofactor binding [GO:0048037]; identical protein binding [GO:0042802]; magnesium ion binding [GO:0000287]; thiamine pyrophosphate binding [GO:0030976]; fatty acid alpha-oxidation [GO:0001561]; fatty acid metabolic process [GO:0006631]; methyl-branched fatty acid metabolic process [GO:0097089]; phytanic acid metabolic process [GO:1903512]; protein targeting to peroxisome [GO:0006625]</t>
  </si>
  <si>
    <t>NP_001271342.1 [Q9UJ83-2];NP_001271344.1 [Q9UJ83-4];NP_001271345.1 [Q9UJ83-3];NP_036392.2 [Q9UJ83-1];</t>
  </si>
  <si>
    <t>hsa:26061;</t>
  </si>
  <si>
    <t>26061;</t>
  </si>
  <si>
    <t>Q9UJ83;B3KPX4;C9J306;C9JJM7</t>
  </si>
  <si>
    <t>Q9UJ83;B3KPX4</t>
  </si>
  <si>
    <t>2-hydroxyacyl-CoA lyase 1;2-hydroxyacyl-CoA lyase 1</t>
  </si>
  <si>
    <t>Q9UJS0</t>
  </si>
  <si>
    <t>CMC2_HUMAN</t>
  </si>
  <si>
    <t>SLC25A13 ARALAR2</t>
  </si>
  <si>
    <t>integral component of plasma membrane [GO:0005887]; mitochondrial inner membrane [GO:0005743]; mitochondrion [GO:0005739]; calcium ion binding [GO:0005509]; identical protein binding [GO:0042802]; L-aspartate transmembrane transporter activity [GO:0015183]; L-glutamate transmembrane transporter activity [GO:0005313]; aspartate transmembrane transport [GO:0015810]; ATP biosynthetic process [GO:0006754]; cellular respiration [GO:0045333]; gluconeogenesis [GO:0006094]; L-glutamate transmembrane transport [GO:0015813]; malate-aspartate shuttle [GO:0043490]; mitochondrial transport [GO:0006839]; response to calcium ion [GO:0051592]</t>
  </si>
  <si>
    <t>NP_001153682.1 [Q9UJS0-2];NP_055066.1 [Q9UJS0-1];</t>
  </si>
  <si>
    <t>hsa:10165;</t>
  </si>
  <si>
    <t>10165;</t>
  </si>
  <si>
    <t>Q9UJS0;R4GN64</t>
  </si>
  <si>
    <t>19;4</t>
  </si>
  <si>
    <t>Calcium-binding mitochondrial carrier protein Aralar2</t>
  </si>
  <si>
    <t>Q9UJU6</t>
  </si>
  <si>
    <t>DBNL_HUMAN</t>
  </si>
  <si>
    <t>DBNL CMAP SH3P7 PP5423</t>
  </si>
  <si>
    <t>cell cortex [GO:0005938]; cell junction [GO:0030054]; clathrin-coated vesicle membrane [GO:0030665]; cortical actin cytoskeleton [GO:0030864]; cytoplasm [GO:0005737]; cytosol [GO:0005829]; dendrite [GO:0030425]; early endosome [GO:0005769]; extracellular exosome [GO:0070062]; extracellular region [GO:0005576]; ficolin-1-rich granule lumen [GO:1904813]; Golgi membrane [GO:0000139]; lamellipodium [GO:0030027]; perikaryon [GO:0043204]; plasma membrane [GO:0005886]; podosome [GO:0002102]; postsynaptic density [GO:0014069]; postsynaptic membrane [GO:0045211]; ruffle [GO:0001726]; secretory granule lumen [GO:0034774]; site of polarized growth [GO:0030427]; tertiary granule lumen [GO:1904724]; actin binding [GO:0003779]; actin filament binding [GO:0051015]; cadherin binding [GO:0045296]; enzyme activator activity [GO:0008047]; protein C-terminus binding [GO:0008022]; protein domain specific binding [GO:0019904]; activation of JUN kinase activity [GO:0007257]; adaptive immune response [GO:0002250]; neuron projection morphogenesis [GO:0048812]; neutrophil degranulation [GO:0043312]; podosome assembly [GO:0071800]; positive regulation of axon extension [GO:0045773]; positive regulation of dendritic spine morphogenesis [GO:0061003]; postsynaptic actin cytoskeleton organization [GO:0098974]; Rac protein signal transduction [GO:0016601]; receptor-mediated endocytosis [GO:0006898]; regulation of actin filament polymerization [GO:0030833]; ruffle assembly [GO:0097178]; synapse assembly [GO:0007416]</t>
  </si>
  <si>
    <t>NP_001014436.1 [Q9UJU6-1];NP_001116428.1 [Q9UJU6-3];NP_001271242.1 [Q9UJU6-5];NP_001271244.1 [Q9UJU6-4];NP_054782.2 [Q9UJU6-2];</t>
  </si>
  <si>
    <t>hsa:28988;</t>
  </si>
  <si>
    <t>28988;</t>
  </si>
  <si>
    <t>Q9UJU6;B4DDD6;H0Y5J4;F8WBG8;F8WC20;F8WBB2;F8WFE1;F2Z2V3;F8WB73;F8WCK3;F2Z3E3</t>
  </si>
  <si>
    <t>Q9UJU6;B4DDD6;H0Y5J4</t>
  </si>
  <si>
    <t>13;11;10;3;2;2;2;1;1;1;1</t>
  </si>
  <si>
    <t>Drebrin-like protein;Drebrin-like protein;Drebrin-like protein (Fragment)</t>
  </si>
  <si>
    <t>Q9UJW0</t>
  </si>
  <si>
    <t>DCTN4_HUMAN</t>
  </si>
  <si>
    <t>DCTN4</t>
  </si>
  <si>
    <t>cell cortex [GO:0005938]; centrosome [GO:0005813]; cytoplasm [GO:0005737]; cytoplasmic dynein complex [GO:0005868]; cytosol [GO:0005829]; dynactin complex [GO:0005869]; focal adhesion [GO:0005925]; kinetochore [GO:0000776]; nucleus [GO:0005634]; sarcomere [GO:0030017]; spindle pole [GO:0000922]; stress fiber [GO:0001725]; protein N-terminus binding [GO:0047485]; antigen processing and presentation of exogenous peptide antigen via MHC class II [GO:0019886]; endoplasmic reticulum to Golgi vesicle-mediated transport [GO:0006888]</t>
  </si>
  <si>
    <t>NP_001129115.1 [Q9UJW0-3];NP_001129116.1 [Q9UJW0-2];NP_057305.1 [Q9UJW0-1];XP_011535946.1 [Q9UJW0-2];XP_011535947.1 [Q9UJW0-2];</t>
  </si>
  <si>
    <t>hsa:51164;</t>
  </si>
  <si>
    <t>51164;</t>
  </si>
  <si>
    <t>Q9UJW0;E5RI97;E5RGG1;H9KVE0;E5RK21</t>
  </si>
  <si>
    <t>8;3;3;3;1</t>
  </si>
  <si>
    <t>Dynactin subunit 4</t>
  </si>
  <si>
    <t>Q9UJX3</t>
  </si>
  <si>
    <t>APC7_HUMAN</t>
  </si>
  <si>
    <t>ANAPC7 APC7</t>
  </si>
  <si>
    <t>anaphase-promoting complex [GO:0005680]; cytoplasm [GO:0005737]; cytosol [GO:0005829]; nucleoplasm [GO:0005654]; nucleus [GO:0005634]; protein phosphatase binding [GO:0019903]; ubiquitin protein ligase activity [GO:0061630]; anaphase-promoting complex-dependent catabolic process [GO:0031145]; cell division [GO:0051301]; metaphase/anaphase transition of mitotic cell cycle [GO:0007091]; positive regulation of mitotic metaphase/anaphase transition [GO:0045842]; protein K11-linked ubiquitination [GO:0070979]; protein ubiquitination [GO:0016567]; regulation of mitotic cell cycle phase transition [GO:1901990]; ubiquitin-dependent protein catabolic process [GO:0006511]</t>
  </si>
  <si>
    <t>NP_001131136.1 [Q9UJX3-2];NP_057322.2 [Q9UJX3-1];</t>
  </si>
  <si>
    <t>hsa:51434;</t>
  </si>
  <si>
    <t>51434;</t>
  </si>
  <si>
    <t>Q9UJX3;H0YIW2</t>
  </si>
  <si>
    <t>Anaphase-promoting complex subunit 7</t>
  </si>
  <si>
    <t>Q9UKD2</t>
  </si>
  <si>
    <t>MRT4_HUMAN</t>
  </si>
  <si>
    <t>MRTO4 C1orf33 MRT4</t>
  </si>
  <si>
    <t>cytoplasm [GO:0005737]; nucleolus [GO:0005730]; preribosome, large subunit precursor [GO:0030687]; RNA binding [GO:0003723]; nuclear-transcribed mRNA catabolic process [GO:0000956]; ribosomal large subunit assembly [GO:0000027]; ribosomal large subunit biogenesis [GO:0042273]; rRNA processing [GO:0006364]</t>
  </si>
  <si>
    <t>NP_057267.2;</t>
  </si>
  <si>
    <t>hsa:51154;</t>
  </si>
  <si>
    <t>51154;</t>
  </si>
  <si>
    <t>mRNA turnover protein 4 homolog</t>
  </si>
  <si>
    <t>Q9UKF6</t>
  </si>
  <si>
    <t>CPSF3_HUMAN</t>
  </si>
  <si>
    <t>CPSF3 CPSF73</t>
  </si>
  <si>
    <t>mRNA cleavage and polyadenylation specificity factor complex [GO:0005847]; nucleoplasm [GO:0005654]; 5'-3' exonuclease activity [GO:0008409]; endoribonuclease activity [GO:0004521]; metal ion binding [GO:0046872]; RNA binding [GO:0003723]; mRNA 3'-end processing [GO:0031124]; mRNA 3'-end processing by stem-loop binding and cleavage [GO:0006398]; mRNA cleavage [GO:0006379]; mRNA export from nucleus [GO:0006406]; mRNA polyadenylation [GO:0006378]; mRNA splicing, via spliceosome [GO:0000398]; termination of RNA polymerase II transcription [GO:0006369]</t>
  </si>
  <si>
    <t>NP_057291.1;</t>
  </si>
  <si>
    <t>hsa:51692;</t>
  </si>
  <si>
    <t>51692;</t>
  </si>
  <si>
    <t>Q9UKF6;G5E9W3</t>
  </si>
  <si>
    <t>Cleavage and polyadenylation specificity factor subunit 3;Cleavage and polyadenylation specific factor 3, 73kDa, isoform CRA_b</t>
  </si>
  <si>
    <t>Q9UKG1</t>
  </si>
  <si>
    <t>DP13A_HUMAN</t>
  </si>
  <si>
    <t>APPL1 APPL DIP13A KIAA1428</t>
  </si>
  <si>
    <t>cytoplasm [GO:0005737]; cytoplasmic vesicle [GO:0031410]; cytosol [GO:0005829]; early endosome [GO:0005769]; early endosome membrane [GO:0031901]; early phagosome [GO:0032009]; endosome [GO:0005768]; endosome membrane [GO:0010008]; extracellular exosome [GO:0070062]; intracellular vesicle [GO:0097708]; macropinosome [GO:0044354]; membrane [GO:0016020]; nucleus [GO:0005634]; plasma membrane [GO:0005886]; ruffle [GO:0001726]; vesicle membrane [GO:0012506]; beta-tubulin binding [GO:0048487]; identical protein binding [GO:0042802]; phosphatidylinositol binding [GO:0035091]; phosphatidylserine binding [GO:0001786]; protein homodimerization activity [GO:0042803]; protein kinase B binding [GO:0043422]; protein-containing complex binding [GO:0044877]; adiponectin-activated signaling pathway [GO:0033211]; cell cycle [GO:0007049]; cellular response to hepatocyte growth factor stimulus [GO:0035729]; extrinsic apoptotic signaling pathway in absence of ligand [GO:0097192]; insulin receptor signaling pathway [GO:0008286]; negative regulation of Fc-gamma receptor signaling pathway involved in phagocytosis [GO:1905450]; positive regulation of cytokine production involved in inflammatory response [GO:1900017]; positive regulation of glucose import [GO:0046326]; positive regulation of macropinocytosis [GO:1905303]; positive regulation of melanin biosynthetic process [GO:0048023]; protein import into nucleus [GO:0006606]; regulation of fibroblast migration [GO:0010762]; regulation of G1/S transition of mitotic cell cycle [GO:2000045]; regulation of glucose import [GO:0046324]; regulation of innate immune response [GO:0045088]; regulation of protein localization to plasma membrane [GO:1903076]; regulation of toll-like receptor 4 signaling pathway [GO:0034143]; signal transduction [GO:0007165]; signaling [GO:0023052]; transforming growth factor beta receptor signaling pathway [GO:0007179]</t>
  </si>
  <si>
    <t>NP_036228.1;</t>
  </si>
  <si>
    <t>hsa:26060;</t>
  </si>
  <si>
    <t>26060;</t>
  </si>
  <si>
    <t>Q9UKG1;C9K0C4;C9JAB0</t>
  </si>
  <si>
    <t>5;2;1</t>
  </si>
  <si>
    <t>DCC-interacting protein 13-alpha</t>
  </si>
  <si>
    <t>Q9UKK3</t>
  </si>
  <si>
    <t>PARP4_HUMAN</t>
  </si>
  <si>
    <t>PARP4 ADPRTL1 KIAA0177 PARPL</t>
  </si>
  <si>
    <t>cytoplasm [GO:0005737]; cytosol [GO:0005829]; extracellular exosome [GO:0070062]; membrane [GO:0016020]; nucleus [GO:0005634]; ribonucleoprotein complex [GO:1990904]; spindle microtubule [GO:0005876]; DNA binding [GO:0003677]; enzyme binding [GO:0019899]; NAD+ ADP-ribosyltransferase activity [GO:0003950]; protein ADP-ribosylase activity [GO:1990404]; cell death [GO:0008219]; cellular protein modification process [GO:0006464]; cellular response to DNA damage stimulus [GO:0006974]; DNA repair [GO:0006281]; inflammatory response [GO:0006954]; protein ADP-ribosylation [GO:0006471]; protein mono-ADP-ribosylation [GO:0140289]; regulation of telomerase activity [GO:0051972]; response to drug [GO:0042493]</t>
  </si>
  <si>
    <t>NP_006428.2;XP_011533234.1;</t>
  </si>
  <si>
    <t>hsa:143;</t>
  </si>
  <si>
    <t>143;</t>
  </si>
  <si>
    <t>Protein mono-ADP-ribosyltransferase PARP4</t>
  </si>
  <si>
    <t>Q9UKM7</t>
  </si>
  <si>
    <t>MA1B1_HUMAN</t>
  </si>
  <si>
    <t>MAN1B1 UNQ747/PRO1477</t>
  </si>
  <si>
    <t>endoplasmic reticulum [GO:0005783]; endoplasmic reticulum membrane [GO:0005789]; endoplasmic reticulum quality control compartment [GO:0044322]; extracellular vesicle [GO:1903561]; Golgi apparatus [GO:0005794]; integral component of membrane [GO:0016021]; membrane [GO:0016020]; calcium ion binding [GO:0005509]; mannosyl-oligosaccharide 1,2-alpha-mannosidase activity [GO:0004571]; endoplasmic reticulum mannose trimming [GO:1904380]; mannose trimming involved in glycoprotein ERAD pathway [GO:1904382]; N-glycan processing [GO:0006491]; oligosaccharide metabolic process [GO:0009311]; protein alpha-1,2-demannosylation [GO:0036508]; protein glycosylation [GO:0006486]; trimming of first mannose on A branch [GO:0036511]; trimming of second mannose on A branch [GO:0036512]; trimming of terminal mannose on B branch [GO:0036509]; trimming of terminal mannose on C branch [GO:0036510]; ubiquitin-dependent ERAD pathway [GO:0030433]</t>
  </si>
  <si>
    <t>NP_057303.2;</t>
  </si>
  <si>
    <t>hsa:11253;</t>
  </si>
  <si>
    <t>11253;</t>
  </si>
  <si>
    <t>Q9UKM7;H0YGV7;H0YG20;H0YGQ1</t>
  </si>
  <si>
    <t>Q9UKM7;H0YGV7;H0YG20</t>
  </si>
  <si>
    <t>Endoplasmic reticulum mannosyl-oligosaccharide 1,2-alpha-mannosidase;alpha-1,2-Mannosidase;alpha-1,2-Mannosidase</t>
  </si>
  <si>
    <t>Q9UKV8</t>
  </si>
  <si>
    <t>AGO2_HUMAN</t>
  </si>
  <si>
    <t>AGO2 EIF2C2</t>
  </si>
  <si>
    <t>cell junction [GO:0030054]; cytoplasm [GO:0005737]; cytosol [GO:0005829]; dendrite [GO:0030425]; extracellular exosome [GO:0070062]; membrane [GO:0016020]; mRNA cap binding complex [GO:0005845]; nucleoplasm [GO:0005654]; nucleus [GO:0005634]; P-body [GO:0000932]; polysome [GO:0005844]; ribonucleoprotein complex [GO:1990904]; RISC complex [GO:0016442]; RISC-loading complex [GO:0070578]; core promoter binding [GO:0001047]; double-stranded RNA binding [GO:0003725]; endoribonuclease activity [GO:0004521]; endoribonuclease activity, cleaving miRNA-paired mRNA [GO:0090624]; endoribonuclease activity, cleaving siRNA-paired mRNA [GO:0070551]; metal ion binding [GO:0046872]; miRNA binding [GO:0035198]; mRNA cap binding [GO:0098808]; protein C-terminus binding [GO:0008022]; RNA 7-methylguanosine cap binding [GO:0000340]; RNA binding [GO:0003723]; RNA polymerase II complex binding [GO:0000993]; single-stranded RNA binding [GO:0003727]; siRNA binding [GO:0035197]; translation initiation factor activity [GO:0003743]; gene silencing by RNA [GO:0031047]; miRNA loading onto RISC involved in gene silencing by miRNA [GO:0035280]; miRNA mediated inhibition of translation [GO:0035278]; miRNA metabolic process [GO:0010586]; mRNA cleavage involved in gene silencing by miRNA [GO:0035279]; mRNA cleavage involved in gene silencing by siRNA [GO:0090625]; negative regulation of amyloid precursor protein biosynthetic process [GO:0042985]; negative regulation of gene expression [GO:0010629]; negative regulation of translational initiation [GO:0045947]; positive regulation of angiogenesis [GO:0045766]; positive regulation of gene expression [GO:0010628]; positive regulation of miRNA mediated inhibition of translation [GO:1905618]; positive regulation of nuclear-transcribed mRNA catabolic process, deadenylation-dependent decay [GO:1900153]; positive regulation of nuclear-transcribed mRNA poly(A) tail shortening [GO:0060213]; positive regulation of transcription by RNA polymerase II [GO:0045944]; positive regulation of trophoblast cell migration [GO:1901165]; post-embryonic development [GO:0009791]; posttranscriptional gene silencing by RNA [GO:0035194]; pre-miRNA processing [GO:0031054]; production of miRNAs involved in gene silencing by miRNA [GO:0035196]; production of siRNA involved in RNA interference [GO:0030422]; regulation of gene silencing by miRNA [GO:0060964]; RNA secondary structure unwinding [GO:0010501]; siRNA loading onto RISC involved in RNA interference [GO:0035087]; translation [GO:0006412]; Wnt signaling pathway, calcium modulating pathway [GO:0007223]</t>
  </si>
  <si>
    <t>NP_001158095.1 [Q9UKV8-2];NP_036286.2 [Q9UKV8-1];</t>
  </si>
  <si>
    <t>hsa:27161;</t>
  </si>
  <si>
    <t>27161;</t>
  </si>
  <si>
    <t>Q9UKV8;Q9HCK5</t>
  </si>
  <si>
    <t>Protein argonaute-2</t>
  </si>
  <si>
    <t>Q9UKX5</t>
  </si>
  <si>
    <t>ITA11_HUMAN</t>
  </si>
  <si>
    <t>ITGA11 MSTP018</t>
  </si>
  <si>
    <t>focal adhesion [GO:0005925]; integrin alpha11-beta1 complex [GO:0034681]; integrin complex [GO:0008305]; membrane [GO:0016020]; plasma membrane [GO:0005886]; collagen binding [GO:0005518]; collagen binding involved in cell-matrix adhesion [GO:0098639]; collagen receptor activity [GO:0038064]; metal ion binding [GO:0046872]; cell adhesion [GO:0007155]; cell adhesion mediated by integrin [GO:0033627]; cell-matrix adhesion [GO:0007160]; collagen-activated signaling pathway [GO:0038065]; extracellular matrix organization [GO:0030198]; integrin-mediated signaling pathway [GO:0007229]; muscle organ development [GO:0007517]; osteoblast differentiation [GO:0001649]; substrate-dependent cell migration [GO:0006929]</t>
  </si>
  <si>
    <t>NP_001004439.1 [Q9UKX5-1];</t>
  </si>
  <si>
    <t>hsa:22801;</t>
  </si>
  <si>
    <t>22801;</t>
  </si>
  <si>
    <t>Integrin alpha-11</t>
  </si>
  <si>
    <t>Q9UKY7</t>
  </si>
  <si>
    <t>CDV3_HUMAN</t>
  </si>
  <si>
    <t>CDV3 H41</t>
  </si>
  <si>
    <t>NP_001127894.1 [Q9UKY7-2];NP_001127895.1 [Q9UKY7-3];NP_001269691.1;NP_001269692.1;NP_001269693.1;NP_001269694.1;NP_060018.1 [Q9UKY7-1];</t>
  </si>
  <si>
    <t>hsa:55573;</t>
  </si>
  <si>
    <t>55573;</t>
  </si>
  <si>
    <t>Q9UKY7;D6R9V8;H0Y8K3;D6RFH2;D6RDN0</t>
  </si>
  <si>
    <t>Q9UKY7;D6R9V8</t>
  </si>
  <si>
    <t>7;4;3;2;2</t>
  </si>
  <si>
    <t>Protein CDV3 homolog;Protein CDV3 homolog</t>
  </si>
  <si>
    <t>Q9UL54</t>
  </si>
  <si>
    <t>TAOK2_HUMAN</t>
  </si>
  <si>
    <t>TAOK2 KIAA0881 MAP3K17 PSK PSK1 UNQ2971/PRO7431</t>
  </si>
  <si>
    <t>actin cytoskeleton [GO:0015629]; axon [GO:0030424]; axonal growth cone [GO:0044295]; cytoplasm [GO:0005737]; cytoplasmic vesicle [GO:0031410]; cytoplasmic vesicle membrane [GO:0030659]; cytosol [GO:0005829]; dendritic growth cone [GO:0044294]; integral component of membrane [GO:0016021]; neuron projection [GO:0043005]; nucleolus [GO:0005730]; nucleoplasm [GO:0005654]; receptor complex [GO:0043235]; ATP binding [GO:0005524]; MAP kinase kinase kinase activity [GO:0004709]; mitogen-activated protein kinase kinase binding [GO:0031434]; neuropilin binding [GO:0038191]; protein serine/threonine kinase activity [GO:0004674]; tau protein binding [GO:0048156]; tau-protein kinase activity [GO:0050321]; actin cytoskeleton organization [GO:0030036]; activation of JUN kinase activity [GO:0007257]; activation of MAPK activity [GO:0000187]; activation of MAPKK activity [GO:0000186]; activation of protein kinase activity [GO:0032147]; apoptotic process [GO:0006915]; axonogenesis [GO:0007409]; basal dendrite arborization [GO:0150020]; basal dendrite morphogenesis [GO:0150019]; cell migration [GO:0016477]; cellular response to DNA damage stimulus [GO:0006974]; focal adhesion assembly [GO:0048041]; mitotic G2 DNA damage checkpoint [GO:0007095]; positive regulation of JNK cascade [GO:0046330]; positive regulation of protein autophosphorylation [GO:0031954]; positive regulation of stress-activated MAPK cascade [GO:0032874]; protein autophosphorylation [GO:0046777]; protein targeting to membrane [GO:0006612]; regulation of actin cytoskeleton organization [GO:0032956]; regulation of cell growth [GO:0001558]; regulation of cell shape [GO:0008360]; regulation of mitotic cell cycle [GO:0007346]; signal transduction by protein phosphorylation [GO:0023014]; stress-activated MAPK cascade [GO:0051403]; stress-activated protein kinase signaling cascade [GO:0031098]</t>
  </si>
  <si>
    <t>NP_001238972.1 [Q9UL54-4];NP_004774.1 [Q9UL54-2];NP_057235.2 [Q9UL54-1];</t>
  </si>
  <si>
    <t>hsa:9344;</t>
  </si>
  <si>
    <t>9344;</t>
  </si>
  <si>
    <t>Serine/threonine-protein kinase TAO2</t>
  </si>
  <si>
    <t>Q9ULC3</t>
  </si>
  <si>
    <t>RAB23_HUMAN</t>
  </si>
  <si>
    <t>RAB23 HSPC137</t>
  </si>
  <si>
    <t>autophagosome [GO:0005776]; cell junction [GO:0030054]; centrosome [GO:0005813]; cytoplasm [GO:0005737]; cytosol [GO:0005829]; endomembrane system [GO:0012505]; endosome membrane [GO:0010008]; phagocytic vesicle [GO:0045335]; phagocytic vesicle membrane [GO:0030670]; plasma membrane [GO:0005886]; GTP binding [GO:0005525]; GTPase activity [GO:0003924]; autophagosome assembly [GO:0000045]; cellular defense response [GO:0006968]; cilium assembly [GO:0060271]; craniofacial suture morphogenesis [GO:0097094]; GTP metabolic process [GO:0046039]; intracellular protein transport [GO:0006886]; negative regulation of protein import into nucleus [GO:0042308]; Rab protein signal transduction [GO:0032482]</t>
  </si>
  <si>
    <t>NP_001265595.1;NP_001265596.1;NP_001265597.1;NP_057361.3;NP_899050.1;</t>
  </si>
  <si>
    <t>hsa:51715;</t>
  </si>
  <si>
    <t>51715;</t>
  </si>
  <si>
    <t>Ras-related protein Rab-23</t>
  </si>
  <si>
    <t>Q9ULC5</t>
  </si>
  <si>
    <t>ACSL5_HUMAN</t>
  </si>
  <si>
    <t>ACSL5 ACS5 FACL5 UNQ633/PRO1250</t>
  </si>
  <si>
    <t>endoplasmic reticulum [GO:0005783]; endoplasmic reticulum membrane [GO:0005789]; integral component of membrane [GO:0016021]; membrane [GO:0016020]; mitochondrial outer membrane [GO:0005741]; mitochondrion [GO:0005739]; nucleolus [GO:0005730]; nucleoplasm [GO:0005654]; plasma membrane [GO:0005886]; acyl-CoA ligase activity [GO:0003996]; arachidonate-CoA ligase activity [GO:0047676]; ATP binding [GO:0005524]; decanoate-CoA ligase activity [GO:0102391]; long-chain fatty acid-CoA ligase activity [GO:0004467]; long-chain fatty acid metabolic process [GO:0001676]; long-chain fatty-acyl-CoA biosynthetic process [GO:0035338]; regulation of extrinsic apoptotic signaling pathway [GO:2001236]</t>
  </si>
  <si>
    <t>NP_057318.2 [Q9ULC5-3];NP_976313.1 [Q9ULC5-1];NP_976314.1 [Q9ULC5-1];</t>
  </si>
  <si>
    <t>hsa:51703;</t>
  </si>
  <si>
    <t>51703;</t>
  </si>
  <si>
    <t>Q9ULC5;A0A494C046;A0A494BZW8;A0A494C0J9;E7ERD7;C9J8C7;A0A494C116;A0A499FJL5;A0A494C0B6;Q9UKU0</t>
  </si>
  <si>
    <t>9;1;1;1;1;1;1;1;1;1</t>
  </si>
  <si>
    <t>Long-chain-fatty-acid--CoA ligase 5</t>
  </si>
  <si>
    <t>Q9ULG6</t>
  </si>
  <si>
    <t>CCPG1_HUMAN</t>
  </si>
  <si>
    <t>CCPG1 CCP8 CPR8 KIAA1254</t>
  </si>
  <si>
    <t>integral component of membrane [GO:0016021]; membrane [GO:0016020]; cell cycle [GO:0007049]; positive regulation of cell cycle [GO:0045787]; positive regulation of cell population proliferation [GO:0008284]; positive regulation of transcription by RNA polymerase II [GO:0045944]; regulation of Rho guanyl-nucleotide exchange factor activity [GO:2001106]</t>
  </si>
  <si>
    <t>NP_001191379.1 [Q9ULG6-5];NP_001191380.1 [Q9ULG6-3];NP_004739.3 [Q9ULG6-1];NP_065790.2 [Q9ULG6-1];</t>
  </si>
  <si>
    <t>hsa:9236;</t>
  </si>
  <si>
    <t>9236;</t>
  </si>
  <si>
    <t>Q9ULG6;H3BN32</t>
  </si>
  <si>
    <t>Cell cycle progression protein 1</t>
  </si>
  <si>
    <t>Q9ULV4</t>
  </si>
  <si>
    <t>COR1C_HUMAN</t>
  </si>
  <si>
    <t>CORO1C CRN2 CRNN4</t>
  </si>
  <si>
    <t>actin cytoskeleton [GO:0015629]; cell cortex [GO:0005938]; endosome membrane [GO:0010008]; flotillin complex [GO:0016600]; focal adhesion [GO:0005925]; lamellipodium [GO:0030027]; lateral plasma membrane [GO:0016328]; ruffle membrane [GO:0032587]; sarcolemma [GO:0042383]; sarcomere [GO:0030017]; synapse [GO:0045202]; actin filament binding [GO:0051015]; Rac GTPase binding [GO:0048365]; actin filament organization [GO:0007015]; activation of GTPase activity [GO:0090630]; cell migration [GO:0016477]; corpus callosum development [GO:0022038]; endosomal transport [GO:0016197]; endosome fission [GO:0140285]; endosome membrane tubulation [GO:0097750]; establishment of protein localization [GO:0045184]; membrane fission [GO:0090148]; negative regulation of epithelial cell migration [GO:0010633]; negative regulation of focal adhesion assembly [GO:0051895]; negative regulation of protein kinase activity by regulation of protein phosphorylation [GO:0044387]; negative regulation of protein phosphorylation [GO:0001933]; negative regulation of substrate adhesion-dependent cell spreading [GO:1900025]; neural crest cell migration [GO:0001755]; phagocytosis [GO:0006909]; positive regulation of lamellipodium morphogenesis [GO:2000394]; regulation of epithelial cell migration [GO:0010632]; regulation of fibroblast migration [GO:0010762]; regulation of focal adhesion assembly [GO:0051893]; regulation of protein phosphorylation [GO:0001932]; regulation of ruffle assembly [GO:1900027]; regulation of substrate adhesion-dependent cell spreading [GO:1900024]; signal transduction [GO:0007165]; ventricular system development [GO:0021591]</t>
  </si>
  <si>
    <t>NP_001098707.1 [Q9ULV4-3];NP_001263400.1 [Q9ULV4-1];NP_055140.1 [Q9ULV4-1];XP_016874610.1 [Q9ULV4-3];XP_016874611.1 [Q9ULV4-1];XP_016874612.1 [Q9ULV4-1];</t>
  </si>
  <si>
    <t>hsa:23603;</t>
  </si>
  <si>
    <t>23603;</t>
  </si>
  <si>
    <t>Q9ULV4;B4E3S0;H0YHL7;F8W1H8;F8VUX3;F8VSA4;F8VRE9;F8VTT6;F8VVB7;F8VV53;J3QLV6;J3KSS5;Q6QEF8</t>
  </si>
  <si>
    <t>Q9ULV4;B4E3S0;H0YHL7</t>
  </si>
  <si>
    <t>31;26;17;7;7;7;7;7;7;5;2;2;2</t>
  </si>
  <si>
    <t>Coronin-1C;Coronin;Coronin-1C (Fragment)</t>
  </si>
  <si>
    <t>Q9ULX9</t>
  </si>
  <si>
    <t>MAFF_HUMAN</t>
  </si>
  <si>
    <t>MAFF</t>
  </si>
  <si>
    <t>mitochondrion [GO:0005739]; nuclear chromatin [GO:0000790]; nucleoplasm [GO:0005654]; nucleus [GO:0005634];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sequence-specific DNA binding [GO:0043565]; blood coagulation [GO:0007596]; in utero embryonic development [GO:0001701]; parturition [GO:0007567]; positive regulation of transcription by RNA polymerase II [GO:0045944]; regulation of epidermal cell differentiation [GO:0045604]; skeletal muscle cell differentiation [GO:0035914]; transcription by RNA polymerase II [GO:0006366]</t>
  </si>
  <si>
    <t>NP_001155044.1 [Q9ULX9-1];NP_001155045.1 [Q9ULX9-1];NP_001155046.1 [Q9ULX9-2];NP_036455.1 [Q9ULX9-1];</t>
  </si>
  <si>
    <t>hsa:23764;</t>
  </si>
  <si>
    <t>23764;</t>
  </si>
  <si>
    <t>Q9ULX9;B0QY71;B0QY70</t>
  </si>
  <si>
    <t>Transcription factor MafF;Transcription factor MafF (Fragment);Transcription factor MafF (Fragment)</t>
  </si>
  <si>
    <t>Q9UMS0</t>
  </si>
  <si>
    <t>NFU1_HUMAN</t>
  </si>
  <si>
    <t>NFU1 HIRIP5 CGI-33</t>
  </si>
  <si>
    <t>cytosol [GO:0005829]; mitochondrion [GO:0005739]; nucleoplasm [GO:0005654]; nucleus [GO:0005634]; 4 iron, 4 sulfur cluster binding [GO:0051539]; iron ion binding [GO:0005506]; iron-sulfur cluster assembly [GO:0016226]; protein maturation by iron-sulfur cluster transfer [GO:0097428]</t>
  </si>
  <si>
    <t>NP_001002755.1 [Q9UMS0-1];NP_001002756.1 [Q9UMS0-2];NP_056515.2 [Q9UMS0-3];XP_016859297.1;</t>
  </si>
  <si>
    <t>hsa:27247;</t>
  </si>
  <si>
    <t>27247;</t>
  </si>
  <si>
    <t>Q9UMS0;C9J8Q1;F8W9P7;H7C537</t>
  </si>
  <si>
    <t>NFU1 iron-sulfur cluster scaffold homolog, mitochondrial;NFU1 iron-sulfur cluster scaffold homolog, mitochondrial (Fragment);NFU1 iron-sulfur cluster scaffold homolog, mitochondrial (Fragment);NFU1 iron-sulfur cluster scaffold homolog, mitochondrial (Fragm</t>
  </si>
  <si>
    <t>Q9UMS4</t>
  </si>
  <si>
    <t>PRP19_HUMAN</t>
  </si>
  <si>
    <t>PRPF19 NMP200 PRP19 SNEV</t>
  </si>
  <si>
    <t>catalytic step 2 spliceosome [GO:0071013]; cytoplasm [GO:0005737]; lipid droplet [GO:0005811]; membrane [GO:0016020]; nuclear speck [GO:0016607]; nucleoplasm [GO:0005654]; nucleus [GO:0005634]; Prp19 complex [GO:0000974]; site of double-strand break [GO:0035861]; spindle [GO:0005819]; U2-type catalytic step 1 spliceosome [GO:0071006]; U2-type catalytic step 2 spliceosome [GO:0071007]; identical protein binding [GO:0042802]; ubiquitin protein ligase activity [GO:0061630]; ubiquitin-protein transferase activity [GO:0004842]; ubiquitin-ubiquitin ligase activity [GO:0034450]; cellular protein localization [GO:0034613]; double-strand break repair via nonhomologous end joining [GO:0006303]; generation of catalytic spliceosome for first transesterification step [GO:0000349]; inner cell mass cell proliferation [GO:0001833]; lipid biosynthetic process [GO:0008610]; mRNA splicing, via spliceosome [GO:0000398]; positive regulation of astrocyte differentiation [GO:0048711]; positive regulation of mRNA splicing, via spliceosome [GO:0048026]; positive regulation of neuron differentiation [GO:0045666]; proteasomal protein catabolic process [GO:0010498]; protein K63-linked ubiquitination [GO:0070534]; protein polyubiquitination [GO:0000209]; signal transduction involved in DNA damage checkpoint [GO:0072422]; spliceosomal complex assembly [GO:0000245]; spliceosomal tri-snRNP complex assembly [GO:0000244]; transcription-coupled nucleotide-excision repair [GO:0006283]</t>
  </si>
  <si>
    <t>NP_055317.1;</t>
  </si>
  <si>
    <t>hsa:27339;</t>
  </si>
  <si>
    <t>27339;</t>
  </si>
  <si>
    <t>Q9UMS4;F5GY56;H0YGF3;F5H2I0;H0YGZ5</t>
  </si>
  <si>
    <t>15;7;3;2;1</t>
  </si>
  <si>
    <t>Pre-mRNA-processing factor 19</t>
  </si>
  <si>
    <t>Q9UMX0</t>
  </si>
  <si>
    <t>UBQL1_HUMAN</t>
  </si>
  <si>
    <t>UBQLN1 DA41 PLIC1</t>
  </si>
  <si>
    <t>aggresome [GO:0016235]; autophagosome [GO:0005776]; cytoplasm [GO:0005737]; cytoplasmic vesicle [GO:0031410]; cytosol [GO:0005829]; endoplasmic reticulum [GO:0005783]; nucleoplasm [GO:0005654]; perinuclear region of cytoplasm [GO:0048471]; plasma membrane [GO:0005886]; proteasome complex [GO:0000502]; protein-containing complex [GO:0032991]; identical protein binding [GO:0042802]; kinase binding [GO:0019900]; polyubiquitin modification-dependent protein binding [GO:0031593]; aggrephagy [GO:0035973]; autophagosome assembly [GO:0000045]; autophagosome maturation [GO:0097352]; cellular response to hypoxia [GO:0071456]; macroautophagy [GO:0016236]; negative regulation of store-operated calcium channel activity [GO:1901340]; negative regulation of toll-like receptor 3 signaling pathway [GO:0034140]; positive regulation of ER-associated ubiquitin-dependent protein catabolic process [GO:1903071]; positive regulation of protein ubiquitination [GO:0031398]; regulation of macroautophagy [GO:0016241]; regulation of oxidative stress-induced intrinsic apoptotic signaling pathway [GO:1902175]; regulation of protein ubiquitination [GO:0031396]; response to endoplasmic reticulum stress [GO:0034976]; ubiquitin-dependent ERAD pathway [GO:0030433]; ubiquitin-dependent protein catabolic process [GO:0006511]</t>
  </si>
  <si>
    <t>NP_038466.2 [Q9UMX0-1];NP_444295.1 [Q9UMX0-2];</t>
  </si>
  <si>
    <t>hsa:29979;</t>
  </si>
  <si>
    <t>29979;</t>
  </si>
  <si>
    <t>Q9UMX0;H0YDS0;Q9NRR5</t>
  </si>
  <si>
    <t>Ubiquilin-1</t>
  </si>
  <si>
    <t>Q9UMY1</t>
  </si>
  <si>
    <t>NOL7_HUMAN</t>
  </si>
  <si>
    <t>NOL7 C6orf90 NOP27</t>
  </si>
  <si>
    <t>nucleolus [GO:0005730]; RNA binding [GO:0003723]</t>
  </si>
  <si>
    <t>NP_001304653.1 [Q9UMY1-1];NP_057251.2 [Q9UMY1-1];</t>
  </si>
  <si>
    <t>hsa:51406;</t>
  </si>
  <si>
    <t>51406;</t>
  </si>
  <si>
    <t>Q9UMY1;H7C2B1</t>
  </si>
  <si>
    <t>Nucleolar protein 7;Nucleolar protein 7 (Fragment)</t>
  </si>
  <si>
    <t>Q9UN86</t>
  </si>
  <si>
    <t>G3BP2_HUMAN</t>
  </si>
  <si>
    <t>G3BP2 KIAA0660</t>
  </si>
  <si>
    <t>cytoplasm [GO:0005737]; cytoplasmic stress granule [GO:0010494]; cytosol [GO:0005829]; ribonucleoprotein complex [GO:1990904]; mRNA binding [GO:0003729]; receptor signaling complex adaptor activity [GO:0030159]; RNA binding [GO:0003723]; cytoplasmic sequestering of NF-kappaB [GO:0007253]; innate immune response [GO:0045087]; mRNA transport [GO:0051028]; positive regulation of stress granule assembly [GO:0062029]; protein homooligomerization [GO:0051260]; Ras protein signal transduction [GO:0007265]; stress granule assembly [GO:0034063]; viral process [GO:0016032]</t>
  </si>
  <si>
    <t>NP_036429.2 [Q9UN86-1];NP_987100.1 [Q9UN86-2];NP_987101.1 [Q9UN86-1];XP_005263439.1 [Q9UN86-1];XP_005263440.1 [Q9UN86-1];XP_011530743.1 [Q9UN86-1];XP_016864365.1 [Q9UN86-1];XP_016864366.1;XP_016864367.1 [Q9UN86-2];XP_016864368.1 [Q9UN86-2];</t>
  </si>
  <si>
    <t>hsa:9908;</t>
  </si>
  <si>
    <t>9908;</t>
  </si>
  <si>
    <t>Q9UN86;D6RAC7;D6RB17;D6RGJ4;D6RBM9;D6REX8;D6RBR0;D6RE13;D6RBW8;D6R9X5;D6R9A4</t>
  </si>
  <si>
    <t>11;5;5;4;3;3;3;3;3;1;1</t>
  </si>
  <si>
    <t>9;4;4;3;2;2;2;2;2;0;0</t>
  </si>
  <si>
    <t>Ras GTPase-activating protein-binding protein 2</t>
  </si>
  <si>
    <t>Q9UNM6</t>
  </si>
  <si>
    <t>PSD13_HUMAN</t>
  </si>
  <si>
    <t>PSMD13</t>
  </si>
  <si>
    <t>cytosol [GO:0005829]; extracellular region [GO:0005576]; ficolin-1-rich granule lumen [GO:1904813]; membrane [GO:0016020]; nucleoplasm [GO:0005654]; nucleus [GO:0005634]; proteasome accessory complex [GO:0022624]; proteasome complex [GO:0000502]; proteasome regulatory particle [GO:0005838]; proteasome regulatory particle, lid subcomplex [GO:0008541]; secretory granule lumen [GO:0034774]; structural molecule activity [GO:0005198];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meiosis I [GO:0007127]; negative regulation of canonical Wnt signaling pathway [GO:0090090]; negative regulation of G2/M transition of mitotic cell cycle [GO:0010972]; neutrophil degranulation [GO:0043312]; NIK/NF-kappaB signaling [GO:0038061]; positive regulation of canonical Wnt signaling pathway [GO:0090263]; post-translational protein modification [GO:0043687]; proteasome assembly [GO:0043248];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ubiquitin-dependent protein catabolic process [GO:0006511]; Wnt signaling pathway, planar cell polarity pathway [GO:0060071]</t>
  </si>
  <si>
    <t>NP_002808.3 [Q9UNM6-1];NP_787128.2 [Q9UNM6-2];</t>
  </si>
  <si>
    <t>hsa:5719;</t>
  </si>
  <si>
    <t>5719;</t>
  </si>
  <si>
    <t>Q9UNM6;E9PL38;J3KNQ3;A0A087WUL9;H0YD73</t>
  </si>
  <si>
    <t>8;7;7;7;6</t>
  </si>
  <si>
    <t>26S proteasome non-ATPase regulatory subunit 13;26S proteasome non-ATPase regulatory subunit 13 (Fragment);26S proteasome non-ATPase regulatory subunit 13;26S proteasome non-ATPase regulatory subunit 13;26S proteasome non-ATPase regulatory subunit 13 (Frag</t>
  </si>
  <si>
    <t>Q9UNN5</t>
  </si>
  <si>
    <t>FAF1_HUMAN</t>
  </si>
  <si>
    <t>FAF1 UBXD12 UBXN3A CGI-03</t>
  </si>
  <si>
    <t>CD95 death-inducing signaling complex [GO:0031265]; cytosol [GO:0005829]; nuclear envelope [GO:0005635]; nucleoplasm [GO:0005654]; nucleus [GO:0005634]; perinuclear region of cytoplasm [GO:0048471]; VCP-NPL4-UFD1 AAA ATPase complex [GO:0034098]; heat shock protein binding [GO:0031072]; NF-kappaB binding [GO:0051059]; protein domain specific binding [GO:0019904]; protein kinase binding [GO:0019901]; protein kinase regulator activity [GO:0019887]; ubiquitin binding [GO:0043130]; ubiquitin protein ligase binding [GO:0031625]; apoptotic process [GO:0006915]; cell death [GO:0008219]; cytoplasmic sequestering of NF-kappaB [GO:0007253]; positive regulation of apoptotic process [GO:0043065]; positive regulation of cell death [GO:0010942]; positive regulation of cellular protein catabolic process [GO:1903364]; positive regulation of DNA replication [GO:0045740]; positive regulation of extrinsic apoptotic signaling pathway via death domain receptors [GO:1902043]; positive regulation of protein-containing complex assembly [GO:0031334]; proteasome-mediated ubiquitin-dependent protein catabolic process [GO:0043161]; regulation of cell adhesion [GO:0030155]; regulation of protein catabolic process [GO:0042176]</t>
  </si>
  <si>
    <t>NP_008982.1 [Q9UNN5-1];</t>
  </si>
  <si>
    <t>hsa:11124;</t>
  </si>
  <si>
    <t>11124;</t>
  </si>
  <si>
    <t>Q9UNN5;B1ANM7;B3KT28</t>
  </si>
  <si>
    <t>Q9UNN5;B1ANM7</t>
  </si>
  <si>
    <t>FAS-associated factor 1;FAS-associated factor 1</t>
  </si>
  <si>
    <t>Q9UNS2</t>
  </si>
  <si>
    <t>CSN3_HUMAN</t>
  </si>
  <si>
    <t>COPS3 CSN3</t>
  </si>
  <si>
    <t>COP9 signalosome [GO:0008180]; cytoplasm [GO:0005737]; cytosol [GO:0005829]; nucleoplasm [GO:0005654]; in utero embryonic development [GO:0001701]; nucleotide-excision repair, DNA damage recognition [GO:0000715]; post-translational protein modification [GO:0043687]; protein deneddylation [GO:0000338]; response to light stimulus [GO:0009416]; signal transduction [GO:0007165]; transcription-coupled nucleotide-excision repair [GO:0006283]; ubiquitin-dependent protein catabolic process [GO:0006511]</t>
  </si>
  <si>
    <t>NP_001186054.1 [Q9UNS2-2];NP_001303283.1;NP_001303284.1;NP_001303285.1;NP_001303286.1;NP_001303287.1;NP_003644.2 [Q9UNS2-1];XP_005256894.1 [Q9UNS2-2];</t>
  </si>
  <si>
    <t>hsa:8533;</t>
  </si>
  <si>
    <t>8533;</t>
  </si>
  <si>
    <t>Q9UNS2;J3QL22;J3QS85;J3KTQ1;J3QKR0;C9JLV5;H7C3P9</t>
  </si>
  <si>
    <t>3;1;1;1;1;1;1</t>
  </si>
  <si>
    <t>COP9 signalosome complex subunit 3</t>
  </si>
  <si>
    <t>Q9UNW9</t>
  </si>
  <si>
    <t>NOVA2_HUMAN</t>
  </si>
  <si>
    <t>NOVA2 ANOVA NOVA3</t>
  </si>
  <si>
    <t>nucleus [GO:0005634]; RNA binding [GO:0003723]; mRNA splicing, via spliceosome [GO:0000398]; negative regulation of cold-induced thermogenesis [GO:0120163]; regulation of RNA metabolic process [GO:0051252]</t>
  </si>
  <si>
    <t>NP_002507.1;</t>
  </si>
  <si>
    <t>hsa:4858;</t>
  </si>
  <si>
    <t>4858;</t>
  </si>
  <si>
    <t>Q9UNW9;P51513;F8VYI3;I3L2B5;F8VWX1;F8W659;J3KQU3;M0R1A0</t>
  </si>
  <si>
    <t>11;3;2;2;2;2;2;1</t>
  </si>
  <si>
    <t>RNA-binding protein Nova-2</t>
  </si>
  <si>
    <t>Q9UNX4</t>
  </si>
  <si>
    <t>WDR3_HUMAN</t>
  </si>
  <si>
    <t>WDR3</t>
  </si>
  <si>
    <t>nuclear membrane [GO:0031965]; nucleolus [GO:0005730]; nucleoplasm [GO:0005654]; Pwp2p-containing subcomplex of 90S preribosome [GO:0034388]; small-subunit processome [GO:0032040]; RNA binding [GO:0003723]; snoRNA binding [GO:0030515]; maturation of SSU-rRNA [GO:0030490]; rRNA processing [GO:0006364]</t>
  </si>
  <si>
    <t>NP_006775.1;</t>
  </si>
  <si>
    <t>hsa:10885;</t>
  </si>
  <si>
    <t>10885;</t>
  </si>
  <si>
    <t>WD repeat-containing protein 3</t>
  </si>
  <si>
    <t>Q9UNZ2</t>
  </si>
  <si>
    <t>NSF1C_HUMAN</t>
  </si>
  <si>
    <t>NSFL1C UBXN2C</t>
  </si>
  <si>
    <t>cell [GO:0005623]; chromosome [GO:0005694]; cytosol [GO:0005829]; Golgi stack [GO:0005795]; intermediate filament cytoskeleton [GO:0045111]; nucleoplasm [GO:0005654]; nucleus [GO:0005634]; plasma membrane [GO:0005886]; spindle pole centrosome [GO:0031616]; VCP-NSFL1C complex [GO:1990730]; ATPase binding [GO:0051117]; phospholipid binding [GO:0005543]; ubiquitin binding [GO:0043130]; autophagosome assembly [GO:0000045]; establishment of mitotic spindle orientation [GO:0000132]; Golgi organization [GO:0007030]; membrane fusion [GO:0061025]; negative regulation of protein localization to centrosome [GO:1904780]; nuclear envelope reassembly [GO:0031468]; positive regulation of mitotic centrosome separation [GO:0046604]; proteasome-mediated ubiquitin-dependent protein catabolic process [GO:0043161]</t>
  </si>
  <si>
    <t>NP_001193665.1 [Q9UNZ2-5];NP_057227.2 [Q9UNZ2-1];NP_061327.2 [Q9UNZ2-4];XP_006723657.1 [Q9UNZ2-6];</t>
  </si>
  <si>
    <t>hsa:55968;</t>
  </si>
  <si>
    <t>55968;</t>
  </si>
  <si>
    <t>Q9UNZ2;F2Z2K0</t>
  </si>
  <si>
    <t>NSFL1 cofactor p47;NSFL1 cofactor p47</t>
  </si>
  <si>
    <t>Q9UPY5</t>
  </si>
  <si>
    <t>XCT_HUMAN</t>
  </si>
  <si>
    <t>SLC7A11</t>
  </si>
  <si>
    <t>apical part of cell [GO:0045177]; astrocyte projection [GO:0097449]; brush border membrane [GO:0031526]; cell surface [GO:0009986]; cytoskeleton [GO:0005856]; integral component of membrane [GO:0016021]; plasma membrane [GO:0005886]; rough endoplasmic reticulum [GO:0005791]; cystine:glutamate antiporter activity [GO:0015327]; L-amino acid transmembrane transporter activity [GO:0015179]; adult behavior [GO:0030534]; amino acid transport [GO:0006865]; cellular response to oxidative stress [GO:0034599]; dipeptide import across plasma membrane [GO:0140206]; glutamate homeostasis [GO:0090461]; glutathione metabolic process [GO:0006749]; glutathione transmembrane transport [GO:0034775]; L-glutamate import across plasma membrane [GO:0098712]; lens fiber cell differentiation [GO:0070306]; leukocyte migration [GO:0050900]; limb development [GO:0060173]; lung alveolus development [GO:0048286]; modulation of chemical synaptic transmission [GO:0050804]; negative regulation of oxidative stress-induced neuron death [GO:1903204]; platelet aggregation [GO:0070527]; regulation of AMPA glutamate receptor clustering [GO:1904717]; regulation of cell population proliferation [GO:0042127]; regulation of cysteine metabolic process [GO:1901494]; regulation of glutamate metabolic process [GO:2000211]; regulation of glutathione biosynthetic process [GO:1903786]; regulation of melanin biosynthetic process [GO:0048021]; regulation of neutrophil apoptotic process [GO:0033029]; regulation of protein transport [GO:0051223]; response to nicotine [GO:0035094]; response to organic cyclic compound [GO:0014070]; response to redox state [GO:0051775]; response to toxic substance [GO:0009636]; striatum development [GO:0021756]; ventricular system development [GO:0021591]; visual learning [GO:0008542]</t>
  </si>
  <si>
    <t>NP_055146.1;</t>
  </si>
  <si>
    <t>hsa:23657;</t>
  </si>
  <si>
    <t>23657;</t>
  </si>
  <si>
    <t>Cystine/glutamate transporter</t>
  </si>
  <si>
    <t>Q9UQ35</t>
  </si>
  <si>
    <t>SRRM2_HUMAN</t>
  </si>
  <si>
    <t>SRRM2 KIAA0324 SRL300 SRM300 HSPC075</t>
  </si>
  <si>
    <t>Cajal body [GO:0015030]; catalytic step 2 spliceosome [GO:0071013]; nuclear speck [GO:0016607]; nucleoplasm [GO:0005654]; nucleus [GO:0005634]; U2-type catalytic step 2 spliceosome [GO:0071007]; U2-type precatalytic spliceosome [GO:0071005]; C2H2 zinc finger domain binding [GO:0070742]; mRNA binding [GO:0003729]; protein N-terminus binding [GO:0047485]; RNA binding [GO:0003723]; mRNA splicing, via spliceosome [GO:0000398]</t>
  </si>
  <si>
    <t>NP_057417.3 [Q9UQ35-1];</t>
  </si>
  <si>
    <t>hsa:23524;</t>
  </si>
  <si>
    <t>23524;</t>
  </si>
  <si>
    <t>Q9UQ35;I3L4D8;I3L0N7;I3L1I8;I3L182;I3L1C0;I3L3Q8;A0A087X1W1</t>
  </si>
  <si>
    <t>24;5;3;2;2;1;1;1</t>
  </si>
  <si>
    <t>Serine/arginine repetitive matrix protein 2</t>
  </si>
  <si>
    <t>Q9UQ80</t>
  </si>
  <si>
    <t>PA2G4_HUMAN</t>
  </si>
  <si>
    <t>PA2G4 EBP1</t>
  </si>
  <si>
    <t>azurophil granule lumen [GO:0035578]; cytoplasm [GO:0005737]; extracellular exosome [GO:0070062]; extracellular region [GO:0005576]; membrane [GO:0016020]; nucleolus [GO:0005730]; nucleus [GO:0005634]; DNA binding [GO:0003677]; DNA-binding transcription factor activity [GO:0003700]; nucleic acid binding [GO:0003676]; RNA binding [GO:0003723]; ubiquitin protein ligase binding [GO:0031625]; negative regulation of apoptotic process [GO:0043066]; negative regulation of transcription, DNA-templated [GO:0045892]; neutrophil degranulation [GO:0043312]; positive regulation of cell differentiation [GO:0045597]; regulation of translation [GO:0006417]; rRNA processing [GO:0006364]</t>
  </si>
  <si>
    <t>NP_006182.2 [Q9UQ80-1];</t>
  </si>
  <si>
    <t>hsa:5036;</t>
  </si>
  <si>
    <t>5036;</t>
  </si>
  <si>
    <t>Q9UQ80;F8VR77;F8W0A3;H0YIN7;F8VZ69</t>
  </si>
  <si>
    <t>Q9UQ80;F8VR77</t>
  </si>
  <si>
    <t>22;13;6;5;2</t>
  </si>
  <si>
    <t>Proliferation-associated protein 2G4;Proliferation-associated protein 2G4</t>
  </si>
  <si>
    <t>Q9UQE7</t>
  </si>
  <si>
    <t>SMC3_HUMAN</t>
  </si>
  <si>
    <t>SMC3 BAM BMH CSPG6 SMC3L1</t>
  </si>
  <si>
    <t>chromatin [GO:0000785]; chromosome [GO:0005694]; chromosome, centromeric region [GO:0000775]; cohesin complex [GO:0008278]; cytosol [GO:0005829]; lateral element [GO:0000800]; meiotic cohesin complex [GO:0030893]; mitotic spindle pole [GO:0097431]; nuclear matrix [GO:0016363]; nuclear meiotic cohesin complex [GO:0034991]; nucleoplasm [GO:0005654]; ATP binding [GO:0005524]; beta-tubulin binding [GO:0048487]; chromatin binding [GO:0003682]; dynein complex binding [GO:0070840]; mediator complex binding [GO:0036033]; microtubule motor activity [GO:0003777]; protein heterodimerization activity [GO:0046982]; cell division [GO:0051301]; DNA repair [GO:0006281]; meiotic cell cycle [GO:0051321]; mitotic cell cycle [GO:0000278]; regulation of DNA replication [GO:0006275]; regulation of mitotic spindle assembly [GO:1901673]; sister chromatid cohesion [GO:0007062]; stem cell population maintenance [GO:0019827]</t>
  </si>
  <si>
    <t>NP_005436.1;</t>
  </si>
  <si>
    <t>hsa:9126;</t>
  </si>
  <si>
    <t>9126;</t>
  </si>
  <si>
    <t>Structural maintenance of chromosomes protein 3</t>
  </si>
  <si>
    <t>Q9Y217</t>
  </si>
  <si>
    <t>MTMR6_HUMAN</t>
  </si>
  <si>
    <t>MTMR6</t>
  </si>
  <si>
    <t>cytoplasm [GO:0005737]; cytosol [GO:0005829]; endoplasmic reticulum [GO:0005783]; endoplasmic reticulum-Golgi intermediate compartment [GO:0005793]; nuclear envelope [GO:0005635]; perinuclear region of cytoplasm [GO:0048471]; ruffle membrane [GO:0032587]; phosphatidylinositol-3,5-bisphosphate phosphatase activity [GO:0106018]; phosphatidylinositol-3-phosphatase activity [GO:0004438]; protein serine/threonine phosphatase activity [GO:0004722]; protein tyrosine phosphatase activity [GO:0004725]; endocytosis [GO:0006897]; phosphatidylinositol biosynthetic process [GO:0006661]; phosphatidylinositol dephosphorylation [GO:0046856]; protein dephosphorylation [GO:0006470]</t>
  </si>
  <si>
    <t>NP_004676.3 [Q9Y217-1];</t>
  </si>
  <si>
    <t>hsa:9107;</t>
  </si>
  <si>
    <t>9107;</t>
  </si>
  <si>
    <t>Myotubularin-related protein 6</t>
  </si>
  <si>
    <t>Q9Y223</t>
  </si>
  <si>
    <t>GLCNE_HUMAN</t>
  </si>
  <si>
    <t>GNE GLCNE</t>
  </si>
  <si>
    <t>cytoplasm [GO:0005737]; cytosol [GO:0005829]; ATP binding [GO:0005524]; hydrolase activity, hydrolyzing O-glycosyl compounds [GO:0004553]; metal ion binding [GO:0046872]; N-acylmannosamine kinase activity [GO:0009384]; UDP-N-acetylglucosamine 2-epimerase activity [GO:0008761]; cell adhesion [GO:0007155]; N-acetylglucosamine biosynthetic process [GO:0006045]; N-acetylneuraminate metabolic process [GO:0006054]; UDP-N-acetylglucosamine metabolic process [GO:0006047]</t>
  </si>
  <si>
    <t>NP_001121699.1 [Q9Y223-2];NP_001177312.1 [Q9Y223-4];NP_001177313.1 [Q9Y223-5];NP_001177317.1;NP_005467.1 [Q9Y223-1];XP_016869656.1 [Q9Y223-1];</t>
  </si>
  <si>
    <t>hsa:10020;</t>
  </si>
  <si>
    <t>10020;</t>
  </si>
  <si>
    <t>Bifunctional UDP-N-acetylglucosamine 2-epimerase/N-acetylmannosamine kinase</t>
  </si>
  <si>
    <t>Q9Y230</t>
  </si>
  <si>
    <t>RUVB2_HUMAN</t>
  </si>
  <si>
    <t>RUVBL2 INO80J TIP48 TIP49B CGI-46</t>
  </si>
  <si>
    <t>centrosome [GO:0005813]; cytoplasm [GO:0005737]; cytosol [GO:0005829]; extracellular exosome [GO:0070062]; Ino80 complex [GO:0031011]; intracellular [GO:0005622]; membrane [GO:0016020]; MLL1 complex [GO:0071339]; NuA4 histone acetyltransferase complex [GO:0035267]; nuclear euchromatin [GO:0005719]; nuclear matrix [GO:0016363]; nucleoplasm [GO:0005654]; nucleus [GO:0005634]; R2TP complex [GO:0097255]; ribonucleoprotein complex [GO:1990904]; Swr1 complex [GO:0000812]; 5'-3' DNA helicase activity [GO:0043139]; ADP binding [GO:0043531]; ATP binding [GO:0005524]; ATPase binding [GO:0051117]; beta-catenin binding [GO:0008013]; chromatin DNA binding [GO:0031490]; DNA helicase activity [GO:0003678]; identical protein binding [GO:0042802]; protein homodimerization activity [GO:0042803]; RNA polymerase II cis-regulatory region sequence-specific DNA binding [GO:0000978]; RNA polymerase II core promoter sequence-specific DNA binding [GO:0000979]; TBP-class protein binding [GO:0017025]; TFIID-class transcription factor complex binding [GO:0001094]; transcription corepressor activity [GO:0003714]; unfolded protein binding [GO:0051082]; box C/D snoRNP assembly [GO:0000492]; cellular response to estradiol stimulus [GO:0071392]; cellular response to UV [GO:0034644]; chromatin remodeling [GO:0006338]; DNA recombination [GO:0006310]; DNA repair [GO:0006281]; establishment of protein localization to chromatin [GO:0071169]; histone acetylation [GO:0016573]; histone H2A acetylation [GO:0043968]; histone H4 acetylation [GO:0043967]; negative regulation of canonical Wnt signaling pathway [GO:0090090]; negative regulation of estrogen receptor binding [GO:0071899]; positive regulation of histone acetylation [GO:0035066]; positive regulation of telomerase RNA localization to Cajal body [GO:1904874]; positive regulation of transcription by RNA polymerase II [GO:0045944]; protein folding [GO:0006457]; regulation of growth [GO:0040008]; regulation of transcription by RNA polymerase II [GO:0006357]; transcriptional activation by promoter-enhancer looping [GO:0071733]</t>
  </si>
  <si>
    <t>NP_001308120.1 [Q9Y230-2];NP_006657.1 [Q9Y230-1];XP_011524632.1 [Q9Y230-2];</t>
  </si>
  <si>
    <t>hsa:10856;</t>
  </si>
  <si>
    <t>10856;</t>
  </si>
  <si>
    <t>Q9Y230;M0R0Y3;X6R2L4;M0QXI6;M0R0Z0;M0QXZ7;A0A1W2PS48</t>
  </si>
  <si>
    <t>Q9Y230;M0R0Y3</t>
  </si>
  <si>
    <t>18;11;7;3;2;1;1</t>
  </si>
  <si>
    <t>RuvB-like 2;RuvB-like helicase</t>
  </si>
  <si>
    <t>Q9Y240</t>
  </si>
  <si>
    <t>CLC11_HUMAN</t>
  </si>
  <si>
    <t>CLEC11A CLECSF3 LSLCL SCGF</t>
  </si>
  <si>
    <t>cytoplasm [GO:0005737]; extracellular region [GO:0005576]; extracellular space [GO:0005615]; carbohydrate binding [GO:0030246]; growth factor activity [GO:0008083]; ossification [GO:0001503]; positive regulation of cell population proliferation [GO:0008284]</t>
  </si>
  <si>
    <t>NP_002966.1;</t>
  </si>
  <si>
    <t>hsa:6320;</t>
  </si>
  <si>
    <t>6320;</t>
  </si>
  <si>
    <t>C-type lectin domain family 11 member A</t>
  </si>
  <si>
    <t>Q9Y263</t>
  </si>
  <si>
    <t>PLAP_HUMAN</t>
  </si>
  <si>
    <t>PLAA PLAP</t>
  </si>
  <si>
    <t>cell [GO:0005623]; cell junction [GO:0030054]; cytoplasm [GO:0005737]; extracellular exosome [GO:0070062]; nucleus [GO:0005634]; synapse [GO:0045202]; phospholipase A2 activator activity [GO:0016005]; ubiquitin binding [GO:0043130]; cellular response to lipopolysaccharide [GO:0071222]; inflammatory response [GO:0006954]; macroautophagy [GO:0016236]; negative regulation of protein K63-linked ubiquitination [GO:1900045]; phospholipid metabolic process [GO:0006644]; positive regulation of dendrite extension [GO:1903861]; positive regulation of neuron migration [GO:2001224]; positive regulation of phospholipase A2 activity [GO:0032430]; positive regulation of synaptic vesicle recycling [GO:1903423]; prostaglandin metabolic process [GO:0006693]; proteasome-mediated ubiquitin-dependent protein catabolic process [GO:0043161]; signal transduction [GO:0007165]; ubiquitin recycling [GO:0010992]; ubiquitin-dependent protein catabolic process via the multivesicular body sorting pathway [GO:0043162]</t>
  </si>
  <si>
    <t>NP_001026859.1;</t>
  </si>
  <si>
    <t>hsa:9373;</t>
  </si>
  <si>
    <t>9373;</t>
  </si>
  <si>
    <t>Q9Y263;E5RIM3;H0YBW4;H0YC16;H0YAU9</t>
  </si>
  <si>
    <t>Q9Y263;E5RIM3</t>
  </si>
  <si>
    <t>16;12;5;4;1</t>
  </si>
  <si>
    <t>Phospholipase A-2-activating protein;Phospholipase A-2-activating protein</t>
  </si>
  <si>
    <t>Q9Y265</t>
  </si>
  <si>
    <t>RUVB1_HUMAN</t>
  </si>
  <si>
    <t>RUVBL1 INO80H NMP238 TIP49 TIP49A</t>
  </si>
  <si>
    <t>cytosol [GO:0005829]; extracellular exosome [GO:0070062]; Ino80 complex [GO:0031011]; membrane [GO:0016020]; microtubule organizing center [GO:0005815]; MLL1 complex [GO:0071339]; NuA4 histone acetyltransferase complex [GO:0035267]; nuclear matrix [GO:0016363]; nucleoplasm [GO:0005654]; nucleus [GO:0005634]; R2TP complex [GO:0097255]; ribonucleoprotein complex [GO:1990904]; Swr1 complex [GO:0000812]; 5'-3' DNA helicase activity [GO:0043139]; ADP binding [GO:0043531]; ATP binding [GO:0005524]; ATPase activity [GO:0016887]; ATPase binding [GO:0051117]; cadherin binding [GO:0045296]; DNA helicase activity [GO:0003678]; TBP-class protein binding [GO:0017025]; TFIID-class transcription factor complex binding [GO:0001094]; transcription coactivator activity [GO:0003713]; beta-catenin-TCF complex assembly [GO:1904837]; box C/D snoRNP assembly [GO:0000492]; cell cycle [GO:0007049]; cell division [GO:0051301]; CENP-A containing nucleosome assembly [GO:0034080]; chromatin remodeling [GO:0006338]; DNA recombination [GO:0006310]; DNA repair [GO:0006281]; histone acetylation [GO:0016573]; histone H2A acetylation [GO:0043968]; histone H4 acetylation [GO:0043967]; positive regulation of canonical Wnt signaling pathway [GO:0090263]; positive regulation of telomerase RNA localization to Cajal body [GO:1904874]; protein deubiquitination [GO:0016579]; regulation of growth [GO:0040008]; regulation of transcription by RNA polymerase II [GO:0006357]; spermatogenesis [GO:0007283]</t>
  </si>
  <si>
    <t>NP_001306013.1 [Q9Y265-2];NP_003698.1 [Q9Y265-1];</t>
  </si>
  <si>
    <t>hsa:8607;</t>
  </si>
  <si>
    <t>8607;</t>
  </si>
  <si>
    <t>Q9Y265;E7ETR0;H7C4G5;J3QLR1;H7C4I3</t>
  </si>
  <si>
    <t>Q9Y265;E7ETR0</t>
  </si>
  <si>
    <t>13;8;5;3;1</t>
  </si>
  <si>
    <t>RuvB-like 1;RuvB-like helicase</t>
  </si>
  <si>
    <t>Q9Y277</t>
  </si>
  <si>
    <t>VDAC3_HUMAN</t>
  </si>
  <si>
    <t>VDAC3</t>
  </si>
  <si>
    <t>extracellular exosome [GO:0070062]; mitochondrial outer membrane [GO:0005741]; mitochondrion [GO:0005739]; nucleus [GO:0005634]; pore complex [GO:0046930]; synapse [GO:0045202]; nucleotide binding [GO:0000166]; porin activity [GO:0015288]; voltage-gated anion channel activity [GO:0008308]; adenine transport [GO:0015853]; behavioral fear response [GO:0001662]; learning [GO:0007612]; neuron-neuron synaptic transmission [GO:0007270]; regulation of cilium assembly [GO:1902017]</t>
  </si>
  <si>
    <t>NP_001129166.1 [Q9Y277-2];NP_005653.3 [Q9Y277-1];</t>
  </si>
  <si>
    <t>hsa:7419;</t>
  </si>
  <si>
    <t>7419;</t>
  </si>
  <si>
    <t>Q9Y277;E5RFP6;E5RJN6;E5RHZ6;E5RHE1;E5RK27;E5RFL1</t>
  </si>
  <si>
    <t>Q9Y277;E5RFP6;E5RJN6;E5RHZ6;E5RHE1</t>
  </si>
  <si>
    <t>10;7;7;7;5;4;3</t>
  </si>
  <si>
    <t>Voltage-dependent anion-selective channel protein 3;Voltage-dependent anion-selective channel protein 3;Voltage-dependent anion-selective channel protein 3 (Fragment);Voltage-dependent anion-selective channel protein 3 (Fragment);Voltage-dependent anion-se</t>
  </si>
  <si>
    <t>Q9Y281</t>
  </si>
  <si>
    <t>COF2_HUMAN</t>
  </si>
  <si>
    <t>CFL2</t>
  </si>
  <si>
    <t>actin cytoskeleton [GO:0015629]; cell [GO:0005623]; extracellular exosome [GO:0070062]; extracellular space [GO:0005615]; I band [GO:0031674]; nuclear matrix [GO:0016363]; Z disc [GO:0030018]; actin filament binding [GO:0051015]; actin filament depolymerization [GO:0030042]; actin filament fragmentation [GO:0030043]; muscle cell cellular homeostasis [GO:0046716]; positive regulation of actin filament depolymerization [GO:0030836]; sarcomere organization [GO:0045214]; skeletal muscle tissue development [GO:0007519]</t>
  </si>
  <si>
    <t>NP_001230574.1 [Q9Y281-3];NP_068733.1 [Q9Y281-1];NP_619579.1 [Q9Y281-1];XP_011534665.1 [Q9Y281-3];</t>
  </si>
  <si>
    <t>hsa:1073;</t>
  </si>
  <si>
    <t>1073;</t>
  </si>
  <si>
    <t>Q9Y281;F8WDN3</t>
  </si>
  <si>
    <t>Cofilin-2</t>
  </si>
  <si>
    <t>Q9Y285</t>
  </si>
  <si>
    <t>SYFA_HUMAN</t>
  </si>
  <si>
    <t>FARSA FARS FARSL FARSLA</t>
  </si>
  <si>
    <t>cytoplasm [GO:0005737]; cytosol [GO:0005829]; membrane [GO:0016020]; phenylalanine-tRNA ligase complex [GO:0009328]; ATP binding [GO:0005524]; phenylalanine-tRNA ligase activity [GO:0004826]; RNA binding [GO:0003723]; tRNA binding [GO:0000049]; phenylalanyl-tRNA aminoacylation [GO:0006432]; protein heterotetramerization [GO:0051290]; tRNA aminoacylation for protein translation [GO:0006418]</t>
  </si>
  <si>
    <t>NP_004452.1 [Q9Y285-1];</t>
  </si>
  <si>
    <t>hsa:2193;</t>
  </si>
  <si>
    <t>2193;</t>
  </si>
  <si>
    <t>Q9Y285;K7ER00;K7ER16;K7EK06;K7ERS0;K7EPH2</t>
  </si>
  <si>
    <t>Q9Y285;K7ER00;K7ER16</t>
  </si>
  <si>
    <t>7;6;4;2;1;1</t>
  </si>
  <si>
    <t>Phenylalanine--tRNA ligase alpha subunit;Phenylalanine--tRNA ligase alpha subunit;Phenylalanine--tRNA ligase alpha subunit</t>
  </si>
  <si>
    <t>Q9Y295</t>
  </si>
  <si>
    <t>DRG1_HUMAN</t>
  </si>
  <si>
    <t>DRG1 NEDD3</t>
  </si>
  <si>
    <t>cytoplasm [GO:0005737]; cytosol [GO:0005829]; membrane [GO:0016020]; nuclear body [GO:0016604]; nucleus [GO:0005634]; polysome [GO:0005844]; GTP binding [GO:0005525]; GTPase activity [GO:0003924]; identical protein binding [GO:0042802]; microtubule binding [GO:0008017]; potassium ion binding [GO:0030955]; transcription factor binding [GO:0008134]; cytoplasmic translation [GO:0002181]; multicellular organism development [GO:0007275]; positive regulation of microtubule polymerization [GO:0031116]; regulation of mitotic spindle assembly [GO:1901673]; transcription, DNA-templated [GO:0006351]</t>
  </si>
  <si>
    <t>NP_004138.1;</t>
  </si>
  <si>
    <t>hsa:4733;</t>
  </si>
  <si>
    <t>4733;</t>
  </si>
  <si>
    <t>Q9Y295;F8WEE0</t>
  </si>
  <si>
    <t>Developmentally-regulated GTP-binding protein 1</t>
  </si>
  <si>
    <t>Q9Y2A7</t>
  </si>
  <si>
    <t>NCKP1_HUMAN</t>
  </si>
  <si>
    <t>NCKAP1 HEM2 KIAA0587 NAP1</t>
  </si>
  <si>
    <t>cytosol [GO:0005829]; extracellular exosome [GO:0070062]; filamentous actin [GO:0031941]; focal adhesion [GO:0005925]; integral component of membrane [GO:0016021]; lamellipodium [GO:0030027]; lamellipodium membrane [GO:0031258]; ruffle [GO:0001726]; SCAR complex [GO:0031209]; apoptotic process [GO:0006915]; cell migration [GO:0016477]; cell morphogenesis [GO:0000902]; cell projection assembly [GO:0030031]; central nervous system development [GO:0007417]; cortical actin cytoskeleton organization [GO:0030866]; Fc-gamma receptor signaling pathway involved in phagocytosis [GO:0038096]; neuron projection morphogenesis [GO:0048812]; positive regulation of actin filament polymerization [GO:0030838]; positive regulation of Arp2/3 complex-mediated actin nucleation [GO:2000601]; positive regulation of lamellipodium assembly [GO:0010592]; Rac protein signal transduction [GO:0016601]; vascular endothelial growth factor receptor signaling pathway [GO:0048010]; viral process [GO:0016032]</t>
  </si>
  <si>
    <t>NP_038464.1 [Q9Y2A7-1];NP_995314.1 [Q9Y2A7-2];</t>
  </si>
  <si>
    <t>hsa:10787;</t>
  </si>
  <si>
    <t>10787;</t>
  </si>
  <si>
    <t>Q9Y2A7;F8W050;P55160</t>
  </si>
  <si>
    <t>21;1;1</t>
  </si>
  <si>
    <t>Nck-associated protein 1</t>
  </si>
  <si>
    <t>Q9Y2D5</t>
  </si>
  <si>
    <t>AKAP2_HUMAN</t>
  </si>
  <si>
    <t>AKAP2 KIAA0920 PRKA2</t>
  </si>
  <si>
    <t>NP_001004065.2 [Q9Y2D5-5];NP_001130034.1 [Q9Y2D5-3];NP_001185585.1 [Q9Y2D5-7];NP_009134.1 [Q9Y2D5-4];NP_671492.1 [Q9Y2D5-6];</t>
  </si>
  <si>
    <t>445815;</t>
  </si>
  <si>
    <t>Q9Y2D5;C9JVY5</t>
  </si>
  <si>
    <t>A-kinase anchor protein 2;PALM2 and AKAP2 fusion (Fragment)</t>
  </si>
  <si>
    <t>Q9Y2H6</t>
  </si>
  <si>
    <t>FND3A_HUMAN</t>
  </si>
  <si>
    <t>FNDC3A FNDC3 HUGO KIAA0970</t>
  </si>
  <si>
    <t>acrosomal vesicle [GO:0001669]; cytosol [GO:0005829]; Golgi apparatus [GO:0005794]; Golgi membrane [GO:0000139]; integral component of membrane [GO:0016021]; membrane [GO:0016020]; vesicle membrane [GO:0012506]; RNA binding [GO:0003723]; cell-cell adhesion [GO:0098609]; fertilization [GO:0009566]; Sertoli cell development [GO:0060009]; spermatid development [GO:0007286]</t>
  </si>
  <si>
    <t>NP_001073141.1 [Q9Y2H6-1];NP_001265367.1 [Q9Y2H6-1];NP_055738.3 [Q9Y2H6-2];XP_011533299.1;XP_016875929.1 [Q9Y2H6-1];XP_016875930.1;XP_016875931.1;</t>
  </si>
  <si>
    <t>hsa:22862;</t>
  </si>
  <si>
    <t>22862;</t>
  </si>
  <si>
    <t>Q9Y2H6;G5E9X3;A0A087X1M6;H7C507</t>
  </si>
  <si>
    <t>Q9Y2H6;G5E9X3</t>
  </si>
  <si>
    <t>13;8;2;1</t>
  </si>
  <si>
    <t>Fibronectin type-III domain-containing protein 3A;Fibronectin type III domain containing 3A, isoform CRA_f</t>
  </si>
  <si>
    <t>Q9Y2P8</t>
  </si>
  <si>
    <t>RCL1_HUMAN</t>
  </si>
  <si>
    <t>RCL1 RNAC RPC2 RPCL1 RTC2 HSPC338</t>
  </si>
  <si>
    <t>nucleolus [GO:0005730]; nucleoplasm [GO:0005654]; endoribonuclease activity [GO:0004521]; endonucleolytic cleavage in 5'-ETS of tricistronic rRNA transcript (SSU-rRNA, 5.8S rRNA, LSU-rRNA) [GO:0000480]; endonucleolytic cleavage in ITS1 to separate SSU-rRNA from 5.8S rRNA and LSU-rRNA from tricistronic rRNA transcript (SSU-rRNA, 5.8S rRNA, LSU-rRNA) [GO:0000447]; endonucleolytic cleavage of tricistronic rRNA transcript (SSU-rRNA, 5.8S rRNA, LSU-rRNA) [GO:0000479]; rRNA processing [GO:0006364]</t>
  </si>
  <si>
    <t>NP_001273628.1;NP_001273629.1;NP_001273630.1 [Q9Y2P8-2];NP_005763.3 [Q9Y2P8-1];XP_011515975.1 [Q9Y2P8-2];XP_016869665.1 [Q9Y2P8-2];</t>
  </si>
  <si>
    <t>hsa:10171;</t>
  </si>
  <si>
    <t>10171;</t>
  </si>
  <si>
    <t>Q9Y2P8;Q5VYW8;Q5VZU2;Q5VZU3</t>
  </si>
  <si>
    <t>Q9Y2P8;Q5VYW8</t>
  </si>
  <si>
    <t>RNA 3-terminal phosphate cyclase-like protein;RNA 3-terminal phosphate cyclase-like protein</t>
  </si>
  <si>
    <t>Q9Y2S7</t>
  </si>
  <si>
    <t>PDIP2_HUMAN</t>
  </si>
  <si>
    <t>POLDIP2 PDIP38 POLD4 HSPC017</t>
  </si>
  <si>
    <t>mitochondrial nucleoid [GO:0042645]; mitochondrion [GO:0005739]; nucleus [GO:0005634]; DNA binding [GO:0003677]; DNA repair [GO:0006281]; mitochondrion morphogenesis [GO:0070584]; negative regulation of macroautophagy [GO:0016242]; positive regulation of mitotic cell cycle [GO:0045931]</t>
  </si>
  <si>
    <t>NP_001277074.1;NP_056399.1;</t>
  </si>
  <si>
    <t>hsa:26073;</t>
  </si>
  <si>
    <t>26073;</t>
  </si>
  <si>
    <t>Q9Y2S7;B4DEM9</t>
  </si>
  <si>
    <t>Polymerase delta-interacting protein 2;Polymerase delta-interacting protein 2</t>
  </si>
  <si>
    <t>Q9Y2T2</t>
  </si>
  <si>
    <t>AP3M1_HUMAN</t>
  </si>
  <si>
    <t>AP3M1</t>
  </si>
  <si>
    <t>axon cytoplasm [GO:1904115]; clathrin adaptor complex [GO:0030131]; cytoplasmic vesicle membrane [GO:0030659]; Golgi apparatus [GO:0005794]; lysosomal membrane [GO:0005765]; lysosome [GO:0005764]; Rab GTPase binding [GO:0017137]; anterograde axonal transport [GO:0008089]; anterograde synaptic vesicle transport [GO:0048490]; protein targeting to lysosome [GO:0006622]; vesicle-mediated transport [GO:0016192]; viral process [GO:0016032]</t>
  </si>
  <si>
    <t>NP_001307192.1;NP_001307193.1;NP_036227.1;NP_996895.1;</t>
  </si>
  <si>
    <t>hsa:26985;</t>
  </si>
  <si>
    <t>26985;</t>
  </si>
  <si>
    <t>AP-3 complex subunit mu-1</t>
  </si>
  <si>
    <t>Q9Y2V7</t>
  </si>
  <si>
    <t>COG6_HUMAN</t>
  </si>
  <si>
    <t>COG6 KIAA1134</t>
  </si>
  <si>
    <t>Golgi membrane [GO:0000139]; Golgi transport complex [GO:0017119]; trans-Golgi network membrane [GO:0032588]; endoplasmic reticulum to Golgi vesicle-mediated transport [GO:0006888]; glycosylation [GO:0070085]; intra-Golgi vesicle-mediated transport [GO:0006891]; protein transport [GO:0015031]</t>
  </si>
  <si>
    <t>NP_001138551.1 [Q9Y2V7-2];NP_065802.1 [Q9Y2V7-1];</t>
  </si>
  <si>
    <t>hsa:57511;</t>
  </si>
  <si>
    <t>57511;</t>
  </si>
  <si>
    <t>Conserved oligomeric Golgi complex subunit 6</t>
  </si>
  <si>
    <t>Q9Y2W2</t>
  </si>
  <si>
    <t>WBP11_HUMAN</t>
  </si>
  <si>
    <t>WBP11 NPWBP SIPP1 SNP70</t>
  </si>
  <si>
    <t>cytosol [GO:0005829]; intracellular membrane-bounded organelle [GO:0043231]; nucleoplasm [GO:0005654]; nucleus [GO:0005634]; spliceosomal complex [GO:0005681]; RNA binding [GO:0003723]; single-stranded DNA binding [GO:0003697]; WW domain binding [GO:0050699]; mRNA cis splicing, via spliceosome [GO:0045292]; mRNA splicing, via spliceosome [GO:0000398]; rRNA processing [GO:0006364]</t>
  </si>
  <si>
    <t>NP_057396.1;</t>
  </si>
  <si>
    <t>hsa:51729;</t>
  </si>
  <si>
    <t>51729;</t>
  </si>
  <si>
    <t>WW domain-binding protein 11</t>
  </si>
  <si>
    <t>Q9Y2X3</t>
  </si>
  <si>
    <t>NOP58_HUMAN</t>
  </si>
  <si>
    <t>NOP58 NOL5 NOP5 HSPC120</t>
  </si>
  <si>
    <t>box C/D snoRNP complex [GO:0031428]; Cajal body [GO:0015030]; cytosol [GO:0005829]; fibrillar center [GO:0001650]; membrane [GO:0016020]; nucleolus [GO:0005730]; nucleoplasm [GO:0005654]; pre-snoRNP complex [GO:0070761]; small nucleolar ribonucleoprotein complex [GO:0005732]; small-subunit processome [GO:0032040]; ATPase binding [GO:0051117]; RNA binding [GO:0003723]; snoRNA binding [GO:0030515]; TFIID-class transcription factor complex binding [GO:0001094]; rRNA processing [GO:0006364]; snoRNA localization [GO:0048254]</t>
  </si>
  <si>
    <t>NP_057018.1;</t>
  </si>
  <si>
    <t>hsa:51602;</t>
  </si>
  <si>
    <t>51602;</t>
  </si>
  <si>
    <t>Q9Y2X3;H7BZ72</t>
  </si>
  <si>
    <t>Nucleolar protein 58</t>
  </si>
  <si>
    <t>Q9Y2Z0</t>
  </si>
  <si>
    <t>SGT1_HUMAN</t>
  </si>
  <si>
    <t>SUGT1</t>
  </si>
  <si>
    <t>cytosol [GO:0005829]; kinetochore [GO:0000776]; nucleus [GO:0005634]; protein-containing complex [GO:0032991]; ubiquitin ligase complex [GO:0000151]; mitotic cell cycle [GO:0000278]; positive regulation by host of symbiont catalytic activity [GO:0043947]; protein stabilization [GO:0050821]; regulation of protein stability [GO:0031647]</t>
  </si>
  <si>
    <t>NP_001124384.1 [Q9Y2Z0-1];NP_001307760.1;NP_006695.1 [Q9Y2Z0-2];</t>
  </si>
  <si>
    <t>hsa:10910;</t>
  </si>
  <si>
    <t>10910;</t>
  </si>
  <si>
    <t>Protein SGT1 homolog</t>
  </si>
  <si>
    <t>Q9Y2Z4</t>
  </si>
  <si>
    <t>SYYM_HUMAN</t>
  </si>
  <si>
    <t>YARS2 CGI-04</t>
  </si>
  <si>
    <t>cytosol [GO:0005829]; mitochondrial matrix [GO:0005759]; mitochondrion [GO:0005739]; nuclear body [GO:0016604]; ATP binding [GO:0005524]; protein homodimerization activity [GO:0042803]; RNA binding [GO:0003723]; tRNA binding [GO:0000049]; tyrosine binding [GO:0072545]; tyrosine-tRNA ligase activity [GO:0004831]; mitochondrial tyrosyl-tRNA aminoacylation [GO:0070184]; translation [GO:0006412]; tRNA aminoacylation [GO:0043039]; tRNA aminoacylation for protein translation [GO:0006418]</t>
  </si>
  <si>
    <t>NP_001035526.1;</t>
  </si>
  <si>
    <t>hsa:51067;</t>
  </si>
  <si>
    <t>51067;</t>
  </si>
  <si>
    <t>Q9Y2Z4;H0YHS6</t>
  </si>
  <si>
    <t>Tyrosine--tRNA ligase, mitochondrial;Tyrosine--tRNA ligase (Fragment)</t>
  </si>
  <si>
    <t>Q9Y305</t>
  </si>
  <si>
    <t>ACOT9_HUMAN</t>
  </si>
  <si>
    <t>ACOT9 CGI-16</t>
  </si>
  <si>
    <t>mitochondrial matrix [GO:0005759]; mitochondrion [GO:0005739]; acetyl-CoA hydrolase activity [GO:0003986]; acyl-CoA hydrolase activity [GO:0047617]; carboxylic ester hydrolase activity [GO:0052689]; acyl-CoA metabolic process [GO:0006637]</t>
  </si>
  <si>
    <t>NP_001028755.2 [Q9Y305-1];NP_001032248.1 [Q9Y305-4];NP_001317188.1 [Q9Y305-3];</t>
  </si>
  <si>
    <t>hsa:23597;</t>
  </si>
  <si>
    <t>23597;</t>
  </si>
  <si>
    <t>Q9Y305;H7C5Q2;C9J7L8</t>
  </si>
  <si>
    <t>Q9Y305;H7C5Q2</t>
  </si>
  <si>
    <t>14;11;5</t>
  </si>
  <si>
    <t>Acyl-coenzyme A thioesterase 9, mitochondrial;Acyl-coenzyme A thioesterase 9, mitochondrial (Fragment)</t>
  </si>
  <si>
    <t>Q9Y320</t>
  </si>
  <si>
    <t>TMX2_HUMAN</t>
  </si>
  <si>
    <t>TMX2 TXNDC14 CGI-31 My009 PIG26 PSEC0045 UNQ237/PRO270</t>
  </si>
  <si>
    <t>NP_001137484.1 [Q9Y320-2];NP_057043.1 [Q9Y320-1];</t>
  </si>
  <si>
    <t>hsa:51075;</t>
  </si>
  <si>
    <t>51075;</t>
  </si>
  <si>
    <t>Thioredoxin-related transmembrane protein 2</t>
  </si>
  <si>
    <t>Q9Y383</t>
  </si>
  <si>
    <t>LC7L2_HUMAN</t>
  </si>
  <si>
    <t>LUC7L2 CGI-59 CGI-74</t>
  </si>
  <si>
    <t>nuclear speck [GO:0016607]; U1 snRNP [GO:0005685]; U2-type prespliceosome [GO:0071004]; enzyme binding [GO:0019899]; mRNA binding [GO:0003729]; RNA binding [GO:0003723]; mRNA splice site selection [GO:0006376]</t>
  </si>
  <si>
    <t>NP_001231514.1 [Q9Y383-3];NP_001257572.1 [Q9Y383-2];NP_057103.2 [Q9Y383-1];</t>
  </si>
  <si>
    <t>hsa:51631;</t>
  </si>
  <si>
    <t>51631;</t>
  </si>
  <si>
    <t>Q9Y383;A0A0A6YYJ8;A8MYV2;B8ZZ10;B8ZZ12;V9GZ75;F8WEU3;B8ZZ09</t>
  </si>
  <si>
    <t>Q9Y383;A0A0A6YYJ8</t>
  </si>
  <si>
    <t>11;10;4;3;1;1;1;1</t>
  </si>
  <si>
    <t>7;6;0;0;0;1;1;0</t>
  </si>
  <si>
    <t>Putative RNA-binding protein Luc7-like 2;Putative RNA-binding protein Luc7-like 2</t>
  </si>
  <si>
    <t>Q9Y394</t>
  </si>
  <si>
    <t>DHRS7_HUMAN</t>
  </si>
  <si>
    <t>DHRS7 DHRS7A RETSDR4 SDR34C1 CGI-86 UNQ285/PRO3448</t>
  </si>
  <si>
    <t>membrane [GO:0016020]; oxidoreductase activity [GO:0016491]</t>
  </si>
  <si>
    <t>NP_001309209.1 [Q9Y394-2];NP_057113.1 [Q9Y394-1];</t>
  </si>
  <si>
    <t>hsa:51635;</t>
  </si>
  <si>
    <t>51635;</t>
  </si>
  <si>
    <t>Q9Y394;H0YJ66;H0YJE4;H0YJR8</t>
  </si>
  <si>
    <t>Q9Y394;H0YJ66;H0YJE4</t>
  </si>
  <si>
    <t>9;8;5;2</t>
  </si>
  <si>
    <t>Dehydrogenase/reductase SDR family member 7;Dehydrogenase/reductase SDR family member 7 (Fragment);Dehydrogenase/reductase SDR family member 7 (Fragment)</t>
  </si>
  <si>
    <t>Q9Y3B9</t>
  </si>
  <si>
    <t>RRP15_HUMAN</t>
  </si>
  <si>
    <t>RRP15 KIAA0507 CGI-115</t>
  </si>
  <si>
    <t>preribosome, large subunit precursor [GO:0030687]; maturation of 5.8S rRNA [GO:0000460]; maturation of LSU-rRNA [GO:0000470]</t>
  </si>
  <si>
    <t>NP_057136.2;</t>
  </si>
  <si>
    <t>hsa:51018;</t>
  </si>
  <si>
    <t>51018;</t>
  </si>
  <si>
    <t>RRP15-like protein</t>
  </si>
  <si>
    <t>Q9Y3C6</t>
  </si>
  <si>
    <t>PPIL1_HUMAN</t>
  </si>
  <si>
    <t>PPIL1 CYPL1 CGI-124 UNQ2425/PRO4984</t>
  </si>
  <si>
    <t>catalytic step 2 spliceosome [GO:0071013]; nucleoplasm [GO:0005654]; nucleus [GO:0005634]; U2-type catalytic step 2 spliceosome [GO:0071007]; cyclosporin A binding [GO:0016018]; disordered domain specific binding [GO:0097718]; peptidyl-prolyl cis-trans isomerase activity [GO:0003755]; mRNA splicing, via spliceosome [GO:0000398]; protein folding [GO:0006457]; protein peptidyl-prolyl isomerization [GO:0000413]</t>
  </si>
  <si>
    <t>NP_057143.1;</t>
  </si>
  <si>
    <t>hsa:51645;</t>
  </si>
  <si>
    <t>51645;</t>
  </si>
  <si>
    <t>Peptidyl-prolyl cis-trans isomerase-like 1</t>
  </si>
  <si>
    <t>Q9Y3F4</t>
  </si>
  <si>
    <t>STRAP_HUMAN</t>
  </si>
  <si>
    <t>STRAP MAWD UNRIP</t>
  </si>
  <si>
    <t>cytoplasm [GO:0005737]; cytosol [GO:0005829]; nucleus [GO:0005634]; SMN complex [GO:0032797]; SMN-Sm protein complex [GO:0034719]; RNA binding [GO:0003723]; signaling receptor binding [GO:0005102]; maintenance of gastrointestinal epithelium [GO:0030277]; negative regulation of epithelial cell migration [GO:0010633]; negative regulation of epithelial cell proliferation [GO:0050680]; negative regulation of epithelial to mesenchymal transition [GO:0010719]; negative regulation of pathway-restricted SMAD protein phosphorylation [GO:0060394]; negative regulation of transcription by RNA polymerase II [GO:0000122]; negative regulation of transforming growth factor beta receptor signaling pathway [GO:0030512]; spliceosomal snRNP assembly [GO:0000387]</t>
  </si>
  <si>
    <t>NP_009109.3 [Q9Y3F4-1];</t>
  </si>
  <si>
    <t>hsa:11171;</t>
  </si>
  <si>
    <t>11171;</t>
  </si>
  <si>
    <t>Q9Y3F4;H0YH33</t>
  </si>
  <si>
    <t>15;6</t>
  </si>
  <si>
    <t>Serine-threonine kinase receptor-associated protein</t>
  </si>
  <si>
    <t>Q9Y3I0</t>
  </si>
  <si>
    <t>RTCB_HUMAN</t>
  </si>
  <si>
    <t>RTCB C22orf28 HSPC117</t>
  </si>
  <si>
    <t>cytoplasm [GO:0005737]; cytosol [GO:0005829]; endoplasmic reticulum membrane [GO:0005789]; intracellular membrane-bounded organelle [GO:0043231]; nuclear envelope [GO:0005635]; nucleoplasm [GO:0005654]; nucleus [GO:0005634]; tRNA-splicing ligase complex [GO:0072669]; GTP binding [GO:0005525]; metal ion binding [GO:0046872]; RNA binding [GO:0003723]; RNA ligase (ATP) activity [GO:0003972]; vinculin binding [GO:0017166]; in utero embryonic development [GO:0001701]; placenta development [GO:0001890]; tRNA exon ligation utilizing 2',3' cyclic phosphate of 5'-exon as source of linkage phosphate [GO:0000971]; tRNA splicing, via endonucleolytic cleavage and ligation [GO:0006388]</t>
  </si>
  <si>
    <t>NP_055121.1;</t>
  </si>
  <si>
    <t>hsa:51493;</t>
  </si>
  <si>
    <t>51493;</t>
  </si>
  <si>
    <t>RNA-splicing ligase RtcB homolog</t>
  </si>
  <si>
    <t>Q9Y3I1</t>
  </si>
  <si>
    <t>FBX7_HUMAN</t>
  </si>
  <si>
    <t>FBXO7 FBX7</t>
  </si>
  <si>
    <t>classical Lewy body [GO:0097414]; cytoplasm [GO:0005737]; cytosol [GO:0005829]; glial cytoplasmic inclusion [GO:0097409]; Lewy body core [GO:1990037]; Lewy body corona [GO:1990038]; Lewy neurite [GO:0097462]; mitochondrion [GO:0005739]; nucleoplasm [GO:0005654]; nucleus [GO:0005634]; protein-containing complex [GO:0032991]; SCF ubiquitin ligase complex [GO:0019005]; ubiquitin ligase complex [GO:0000151]; protein binding, bridging involved in substrate recognition for ubiquitination [GO:1990756]; protein heterodimerization activity [GO:0046982]; protein kinase binding [GO:0019901]; ubiquitin binding [GO:0043130]; ubiquitin protein ligase binding [GO:0031625]; ubiquitin-protein transferase activity [GO:0004842]; autophagy of mitochondrion [GO:0000422]; negative regulation of cyclin-dependent protein serine/threonine kinase activity [GO:0045736]; negative regulation of G1/S transition of mitotic cell cycle [GO:2000134]; negative regulation of hydrogen peroxide-induced neuron death [GO:1903208]; negative regulation of lymphocyte differentiation [GO:0045620]; negative regulation of oxidative stress-induced neuron death [GO:1903204]; positive regulation of autophagy of mitochondrion [GO:1903599]; post-translational protein modification [GO:0043687]; protein polyubiquitination [GO:0000209]; protein targeting to mitochondrion [GO:0006626]; protein ubiquitination [GO:0016567]; regulation of locomotion [GO:0040012]; regulation of neuron projection development [GO:0010975]; regulation of protein stability [GO:0031647]; ubiquitin-dependent protein catabolic process [GO:0006511]</t>
  </si>
  <si>
    <t>NP_001028196.1 [Q9Y3I1-2];NP_001244919.1 [Q9Y3I1-3];NP_036311.3 [Q9Y3I1-1];</t>
  </si>
  <si>
    <t>hsa:25793;</t>
  </si>
  <si>
    <t>25793;</t>
  </si>
  <si>
    <t>F-box only protein 7</t>
  </si>
  <si>
    <t>Q9Y3P9</t>
  </si>
  <si>
    <t>RBGP1_HUMAN</t>
  </si>
  <si>
    <t>RABGAP1 HSPC094</t>
  </si>
  <si>
    <t>centrosome [GO:0005813]; cytosol [GO:0005829]; microtubule associated complex [GO:0005875]; GTPase activator activity [GO:0005096]; Rab GTPase binding [GO:0017137]; tubulin binding [GO:0015631]; activation of GTPase activity [GO:0090630]; cell cycle [GO:0007049]; intracellular protein transport [GO:0006886]; regulation of GTPase activity [GO:0043087]</t>
  </si>
  <si>
    <t>NP_036329.3 [Q9Y3P9-1];XP_011516742.1 [Q9Y3P9-1];XP_011516743.1 [Q9Y3P9-1];XP_016870056.1 [Q9Y3P9-1];XP_016870057.1 [Q9Y3P9-1];XP_016870058.1 [Q9Y3P9-1];</t>
  </si>
  <si>
    <t>hsa:23637;</t>
  </si>
  <si>
    <t>23637;</t>
  </si>
  <si>
    <t>Q9Y3P9;F5H8L0;B7ZAP0;A0A0U1RQV7;B5MCD9;E9PS63</t>
  </si>
  <si>
    <t>7;2;2;1;1;1</t>
  </si>
  <si>
    <t>Rab GTPase-activating protein 1</t>
  </si>
  <si>
    <t>Q9Y3T9</t>
  </si>
  <si>
    <t>NOC2L_HUMAN</t>
  </si>
  <si>
    <t>NOC2L NIR</t>
  </si>
  <si>
    <t>cytosol [GO:0005829]; Noc1p-Noc2p complex [GO:0030690]; Noc2p-Noc3p complex [GO:0030691]; nucleolus [GO:0005730]; nucleoplasm [GO:0005654]; nucleus [GO:0005634]; chromatin binding [GO:0003682]; histone binding [GO:0042393]; nucleosome binding [GO:0031491]; repressing transcription factor binding [GO:0070491]; RNA binding [GO:0003723]; transcription corepressor activity [GO:0003714]; apoptotic process [GO:0006915]; cellular response to UV [GO:0034644]; chromatin assembly [GO:0031497]; negative regulation of B cell apoptotic process [GO:0002903]; negative regulation of histone acetylation [GO:0035067]; negative regulation of intrinsic apoptotic signaling pathway [GO:2001243]; negative regulation of transcription by RNA polymerase II [GO:0000122]; regulation of signal transduction by p53 class mediator [GO:1901796]; ribosomal large subunit biogenesis [GO:0042273]</t>
  </si>
  <si>
    <t>NP_056473.2;</t>
  </si>
  <si>
    <t>hsa:26155;</t>
  </si>
  <si>
    <t>26155;</t>
  </si>
  <si>
    <t>Nucleolar complex protein 2 homolog</t>
  </si>
  <si>
    <t>Q9Y3U8</t>
  </si>
  <si>
    <t>RL36_HUMAN</t>
  </si>
  <si>
    <t>RPL36</t>
  </si>
  <si>
    <t>cytoplasm [GO:0005737]; cytosol [GO:0005829]; cytosolic large ribosomal subunit [GO:0022625]; membrane [GO:0016020]; nucleolus [GO:0005730]; polysomal ribosome [GO:0042788]; RNA binding [GO:0003723]; structural constituent of ribosome [GO:0003735]; cytoplasmic translation [GO:0002181];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</si>
  <si>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NP_056229.2;NP_378669.1;</t>
  </si>
  <si>
    <t>hsa:25873;</t>
  </si>
  <si>
    <t>25873;</t>
  </si>
  <si>
    <t>Q9Y3U8;J3QSB5;J3KTD3</t>
  </si>
  <si>
    <t>Q9Y3U8;J3QSB5</t>
  </si>
  <si>
    <t>11;6;3</t>
  </si>
  <si>
    <t>60S ribosomal protein L36;60S ribosomal protein L36</t>
  </si>
  <si>
    <t>Q9Y3Y2</t>
  </si>
  <si>
    <t>CHTOP_HUMAN</t>
  </si>
  <si>
    <t>CHTOP C1orf77 FOP HT031 PP7704</t>
  </si>
  <si>
    <t>cytoplasmic ribonucleoprotein granule [GO:0036464]; nuclear speck [GO:0016607]; nucleolus [GO:0005730]; nucleoplasm [GO:0005654]; transcription export complex [GO:0000346]; methyl-CpG binding [GO:0008327]; RNA binding [GO:0003723]; in utero embryonic development [GO:0001701]; mRNA 3'-end processing [GO:0031124]; mRNA export from nucleus [GO:0006406]; positive regulation of ATPase activity [GO:0032781]; positive regulation of cell population proliferation [GO:0008284]; positive regulation of helicase activity [GO:0051096]; positive regulation of histone methylation [GO:0031062]; RNA export from nucleus [GO:0006405]</t>
  </si>
  <si>
    <t>NP_001193541.1 [Q9Y3Y2-3];NP_001231593.1;NP_001304006.1 [Q9Y3Y2-4];NP_056422.2 [Q9Y3Y2-1];</t>
  </si>
  <si>
    <t>hsa:26097;</t>
  </si>
  <si>
    <t>26097;</t>
  </si>
  <si>
    <t>Q9Y3Y2;A0A087X1B7;X6R700;Q5T7Y7</t>
  </si>
  <si>
    <t>Q9Y3Y2;A0A087X1B7;X6R700</t>
  </si>
  <si>
    <t>Chromatin target of PRMT1 protein;Chromatin target of PRMT1 protein;Chromatin target of PRMT1 protein</t>
  </si>
  <si>
    <t>Q9Y3Z3</t>
  </si>
  <si>
    <t>SAMH1_HUMAN</t>
  </si>
  <si>
    <t>SAMHD1 MOP5</t>
  </si>
  <si>
    <t>nucleoplasm [GO:0005654]; nucleus [GO:0005634]; plasma membrane [GO:0005886]; site of double-strand break [GO:0035861]; tetraspanin-enriched microdomain [GO:0097197]; dGTP binding [GO:0032567]; dGTPase activity [GO:0008832]; GTP binding [GO:0005525]; identical protein binding [GO:0042802]; nucleic acid binding [GO:0003676]; ribonuclease activity [GO:0004540]; RNA binding [GO:0003723]; single-stranded DNA binding [GO:0003697]; triphosphoric monoester hydrolase activity [GO:0016793]; zinc ion binding [GO:0008270]; cellular response to DNA damage stimulus [GO:0006974]; dATP catabolic process [GO:0046061]; defense response to virus [GO:0051607]; deoxyribonucleotide catabolic process [GO:0009264]; dGTP catabolic process [GO:0006203]; DNA strand resection involved in replication fork processing [GO:0110025]; double-strand break repair via homologous recombination [GO:0000724]; immune response [GO:0006955]; negative regulation of type I interferon-mediated signaling pathway [GO:0060339]; protein homotetramerization [GO:0051289]; regulation of innate immune response [GO:0045088]; somatic hypermutation of immunoglobulin genes [GO:0016446]; type I interferon signaling pathway [GO:0060337]; viral process [GO:0016032]</t>
  </si>
  <si>
    <t>NP_056289.2 [Q9Y3Z3-1];XP_005260441.1;</t>
  </si>
  <si>
    <t>hsa:25939;</t>
  </si>
  <si>
    <t>25939;</t>
  </si>
  <si>
    <t>Q9Y3Z3;A0A2R8YCS7;A0A2R8YD90;A0A2R8YF51;A0A2R8Y5D2;A0A2R8Y586;A0A2R8Y7R5;A0A2R8Y755;A0A2R8YFV6;A0A2R8YG48;A0A2R8Y6J9;A0A2R8YF18;A0A2R8YDI8</t>
  </si>
  <si>
    <t>Q9Y3Z3;A0A2R8YCS7;A0A2R8YD90</t>
  </si>
  <si>
    <t>27;25;17;9;9;7;6;6;6;5;4;3;1</t>
  </si>
  <si>
    <t>Deoxynucleoside triphosphate triphosphohydrolase SAMHD1;Deoxynucleoside triphosphate triphosphohydrolase SAMHD1;Deoxynucleoside triphosphate triphosphohydrolase SAMHD1 (Fragment)</t>
  </si>
  <si>
    <t>Q9Y490</t>
  </si>
  <si>
    <t>TLN1_HUMAN</t>
  </si>
  <si>
    <t>TLN1 KIAA1027 TLN</t>
  </si>
  <si>
    <t>adherens junction [GO:0005912]; cell [GO:0005623]; cell surface [GO:0009986]; cytoskeleton [GO:0005856]; cytosol [GO:0005829]; extracellular exosome [GO:0070062]; extracellular region [GO:0005576]; focal adhesion [GO:0005925]; ruffle [GO:0001726]; ruffle membrane [GO:0032587]; actin filament binding [GO:0051015]; cadherin binding [GO:0045296]; integrin binding [GO:0005178]; LIM domain binding [GO:0030274]; phosphatidylinositol binding [GO:0035091]; phosphatidylserine binding [GO:0001786]; structural constituent of cytoskeleton [GO:0005200]; vinculin binding [GO:0017166]; cell-cell junction assembly [GO:0007043]; cell-substrate junction assembly [GO:0007044]; cortical actin cytoskeleton organization [GO:0030866]; cytoskeletal anchoring at plasma membrane [GO:0007016]; integrin activation [GO:0033622]; integrin-mediated signaling pathway [GO:0007229]; IRE1-mediated unfolded protein response [GO:0036498]; muscle contraction [GO:0006936]; platelet aggregation [GO:0070527]; platelet degranulation [GO:0002576]; viral process [GO:0016032]</t>
  </si>
  <si>
    <t>NP_006280.3;</t>
  </si>
  <si>
    <t>hsa:7094;</t>
  </si>
  <si>
    <t>7094;</t>
  </si>
  <si>
    <t>Q9Y490;A0A1B0GVU7</t>
  </si>
  <si>
    <t>155;13</t>
  </si>
  <si>
    <t>135;0</t>
  </si>
  <si>
    <t>Talin-1</t>
  </si>
  <si>
    <t>Q9Y4D7</t>
  </si>
  <si>
    <t>PLXD1_HUMAN</t>
  </si>
  <si>
    <t>PLXND1 KIAA0620</t>
  </si>
  <si>
    <t>integral component of plasma membrane [GO:0005887]; lamellipodium [GO:0030027]; lamellipodium membrane [GO:0031258]; plasma membrane [GO:0005886]; semaphorin receptor complex [GO:0002116]; protein domain specific binding [GO:0019904]; semaphorin receptor activity [GO:0017154]; angiogenesis [GO:0001525]; aorta development [GO:0035904]; branching involved in blood vessel morphogenesis [GO:0001569]; cardiac septum development [GO:0003279]; coronary vasculature development [GO:0060976]; dichotomous subdivision of terminal units involved in salivary gland branching [GO:0060666]; endothelial cell migration [GO:0043542]; negative regulation of cell adhesion [GO:0007162]; outflow tract morphogenesis [GO:0003151]; positive regulation of axonogenesis [GO:0050772]; positive regulation of protein binding [GO:0032092]; positive regulation of transcription of Notch receptor target [GO:0007221]; regulation of angiogenesis [GO:0045765]; regulation of cell migration [GO:0030334]; regulation of cell shape [GO:0008360]; regulation of GTPase activity [GO:0043087]; semaphorin-plexin signaling pathway [GO:0071526]; semaphorin-plexin signaling pathway involved in axon guidance [GO:1902287]; synapse assembly [GO:0007416]</t>
  </si>
  <si>
    <t>NP_055918.2;</t>
  </si>
  <si>
    <t>hsa:23129;</t>
  </si>
  <si>
    <t>23129;</t>
  </si>
  <si>
    <t>Q9Y4D7;H0YAB2;H0YAM9</t>
  </si>
  <si>
    <t>13;4;3</t>
  </si>
  <si>
    <t>Plexin-D1</t>
  </si>
  <si>
    <t>Q9Y4E8</t>
  </si>
  <si>
    <t>UBP15_HUMAN</t>
  </si>
  <si>
    <t>USP15 KIAA0529</t>
  </si>
  <si>
    <t>cytoplasm [GO:0005737]; cytosol [GO:0005829]; mitochondrion [GO:0005739]; nucleus [GO:0005634]; cysteine-type endopeptidase activity [GO:0004197]; identical protein binding [GO:0042802]; Lys48-specific deubiquitinase activity [GO:1990380]; SMAD binding [GO:0046332]; thiol-dependent ubiquitin-specific protease activity [GO:0004843]; thiol-dependent ubiquitinyl hydrolase activity [GO:0036459]; transforming growth factor beta receptor binding [GO:0005160]; ubiquitin modification-dependent histone binding [GO:0061649]; BMP signaling pathway [GO:0030509]; histone H2B conserved C-terminal lysine deubiquitination [GO:0035616]; monoubiquitinated protein deubiquitination [GO:0035520]; pathway-restricted SMAD protein phosphorylation [GO:0060389]; positive regulation of RIG-I signaling pathway [GO:1900246]; protein deubiquitination [GO:0016579]; transforming growth factor beta receptor signaling pathway [GO:0007179]; ubiquitin-dependent protein catabolic process [GO:0006511]; viral process [GO:0016032]</t>
  </si>
  <si>
    <t>NP_001239007.1 [Q9Y4E8-1];NP_001239008.1 [Q9Y4E8-4];NP_006304.1 [Q9Y4E8-2];</t>
  </si>
  <si>
    <t>hsa:9958;</t>
  </si>
  <si>
    <t>9958;</t>
  </si>
  <si>
    <t>Q9Y4E8;F8W0H4</t>
  </si>
  <si>
    <t>Ubiquitin carboxyl-terminal hydrolase 15</t>
  </si>
  <si>
    <t>Q9Y4W2</t>
  </si>
  <si>
    <t>LAS1L_HUMAN</t>
  </si>
  <si>
    <t>LAS1L MSTP060</t>
  </si>
  <si>
    <t>Las1 complex [GO:0090730]; membrane [GO:0016020]; MLL1 complex [GO:0071339]; nucleolus [GO:0005730]; nucleoplasm [GO:0005654]; preribosome, large subunit precursor [GO:0030687]; endonuclease activity [GO:0004519]; RNA binding [GO:0003723]; maturation of 5.8S rRNA [GO:0000460]; maturation of LSU-rRNA [GO:0000470]; rRNA processing [GO:0006364]</t>
  </si>
  <si>
    <t>NP_001164120.1 [Q9Y4W2-2];NP_001164121.1 [Q9Y4W2-3];NP_112483.1 [Q9Y4W2-1];</t>
  </si>
  <si>
    <t>hsa:81887;</t>
  </si>
  <si>
    <t>81887;</t>
  </si>
  <si>
    <t>Ribosomal biogenesis protein LAS1L</t>
  </si>
  <si>
    <t>Q9Y4W6</t>
  </si>
  <si>
    <t>AFG32_HUMAN</t>
  </si>
  <si>
    <t>AFG3L2</t>
  </si>
  <si>
    <t>m-AAA complex [GO:0005745]; mitochondrial inner membrane [GO:0005743]; mitochondrion [GO:0005739]; ATP binding [GO:0005524]; metalloendopeptidase activity [GO:0004222]; metallopeptidase activity [GO:0008237]; unfolded protein binding [GO:0051082]; zinc ion binding [GO:0008270]; axonogenesis [GO:0007409]; calcium import into the mitochondrion [GO:0036444]; cristae formation [GO:0042407]; membrane protein proteolysis [GO:0033619]; mitochondrial calcium ion homeostasis [GO:0051560]; mitochondrial calcium ion transmembrane transport [GO:0006851]; mitochondrial fusion [GO:0008053]; mitochondrial protein processing [GO:0034982]; muscle fiber development [GO:0048747]; myelination [GO:0042552]; nerve development [GO:0021675]; neuromuscular junction development [GO:0007528]; protein autoprocessing [GO:0016540]; protein processing [GO:0016485]; protein-containing complex assembly [GO:0065003]; proteolysis [GO:0006508]; regulation of multicellular organism growth [GO:0040014]; righting reflex [GO:0060013]</t>
  </si>
  <si>
    <t>NP_006787.2;</t>
  </si>
  <si>
    <t>hsa:10939;</t>
  </si>
  <si>
    <t>10939;</t>
  </si>
  <si>
    <t>Q9Y4W6;K7EP56</t>
  </si>
  <si>
    <t>AFG3-like protein 2</t>
  </si>
  <si>
    <t>Q9Y512</t>
  </si>
  <si>
    <t>SAM50_HUMAN</t>
  </si>
  <si>
    <t>SAMM50 SAM50 CGI-51 TRG3</t>
  </si>
  <si>
    <t>extracellular exosome [GO:0070062]; integral component of membrane [GO:0016021]; MIB complex [GO:0140275]; mitochondrial outer membrane [GO:0005741]; mitochondrion [GO:0005739]; SAM complex [GO:0001401]; cellular protein-containing complex assembly [GO:0034622]; cristae formation [GO:0042407]; inner mitochondrial membrane organization [GO:0007007]; mitochondrial respiratory chain complex assembly [GO:0033108]; protein insertion into mitochondrial outer membrane [GO:0045040]; protein-containing complex assembly [GO:0065003]</t>
  </si>
  <si>
    <t>NP_056195.3;</t>
  </si>
  <si>
    <t>hsa:25813;</t>
  </si>
  <si>
    <t>25813;</t>
  </si>
  <si>
    <t>Sorting and assembly machinery component 50 homolog</t>
  </si>
  <si>
    <t>Q9Y5A9</t>
  </si>
  <si>
    <t>YTHD2_HUMAN</t>
  </si>
  <si>
    <t>YTHDF2 HGRG8</t>
  </si>
  <si>
    <t>centriolar satellite [GO:0034451]; cytoplasmic ribonucleoprotein granule [GO:0036464]; cytosol [GO:0005829]; nucleus [GO:0005634]; P-body [GO:0000932]; N6-methyladenosine-containing RNA binding [GO:1990247]; RNA binding [GO:0003723]; embryonic morphogenesis [GO:0048598]; endothelial to hematopoietic transition [GO:0098508]; hematopoietic stem cell proliferation [GO:0071425]; humoral immune response [GO:0006959]; innate immune response [GO:0045087]; mRNA catabolic process [GO:0006402]; mRNA destabilization [GO:0061157]; negative regulation of Notch signaling pathway [GO:0045746]; negative regulation of type I interferon-mediated signaling pathway [GO:0060339]; oocyte maturation [GO:0001556]; positive regulation of cap-independent translational initiation [GO:1903679]; regulation of hematopoietic stem cell differentiation [GO:1902036]; regulation of meiotic cell cycle process involved in oocyte maturation [GO:1903538]; regulation of mRNA stability [GO:0043488]; regulation of neurogenesis [GO:0050767]; viral process [GO:0016032]</t>
  </si>
  <si>
    <t>NP_001166299.1 [Q9Y5A9-2];NP_001166599.1 [Q9Y5A9-1];NP_057342.2 [Q9Y5A9-1];</t>
  </si>
  <si>
    <t>hsa:51441;</t>
  </si>
  <si>
    <t>51441;</t>
  </si>
  <si>
    <t>Q9Y5A9;S4R3V3;S4R3J8</t>
  </si>
  <si>
    <t>YTH domain-containing family protein 2</t>
  </si>
  <si>
    <t>Q9Y5B9</t>
  </si>
  <si>
    <t>SP16H_HUMAN</t>
  </si>
  <si>
    <t>SUPT16H FACT140 FACTP140</t>
  </si>
  <si>
    <t>chromosome [GO:0005694]; FACT complex [GO:0035101]; nucleoplasm [GO:0005654]; nucleosome binding [GO:0031491]; RNA binding [GO:0003723]; DNA repair [GO:0006281]; DNA replication [GO:0006260]; DNA replication-independent nucleosome organization [GO:0034724]; nucleosome disassembly [GO:0006337]; positive regulation of DNA-templated transcription, elongation [GO:0032786]; positive regulation of transcription elongation from RNA polymerase II promoter [GO:0032968]; regulation of signal transduction by p53 class mediator [GO:1901796]; transcription by RNA polymerase II [GO:0006366]; transcription elongation from RNA polymerase II promoter [GO:0006368]; viral process [GO:0016032]</t>
  </si>
  <si>
    <t>NP_009123.1;</t>
  </si>
  <si>
    <t>hsa:11198;</t>
  </si>
  <si>
    <t>11198;</t>
  </si>
  <si>
    <t>Q9Y5B9;G3V5A4;G3V401;G3V2X0</t>
  </si>
  <si>
    <t>21;2;2;2</t>
  </si>
  <si>
    <t>FACT complex subunit SPT16</t>
  </si>
  <si>
    <t>Q9Y5K6</t>
  </si>
  <si>
    <t>CD2AP_HUMAN</t>
  </si>
  <si>
    <t>CD2AP</t>
  </si>
  <si>
    <t>actin cytoskeleton [GO:0015629]; cell-cell junction [GO:0005911]; cytoplasm [GO:0005737]; cytosol [GO:0005829]; endocytic vesicle [GO:0030139]; extracellular exosome [GO:0070062]; fibrillar center [GO:0001650]; filamentous actin [GO:0031941]; perinuclear region of cytoplasm [GO:0048471]; plasma membrane [GO:0005886]; ruffle [GO:0001726]; beta-catenin binding [GO:0008013]; cadherin binding [GO:0045296]; identical protein binding [GO:0042802]; protein C-terminus binding [GO:0008022]; protein-containing complex binding [GO:0044877]; SH3 domain binding [GO:0017124]; structural constituent of cytoskeleton [GO:0005200]; vascular endothelial growth factor receptor binding [GO:0005172]; actin filament organization [GO:0007015]; cell cycle [GO:0007049]; cell division [GO:0051301]; cell-cell adhesion [GO:0098609]; negative regulation of small GTPase mediated signal transduction [GO:0051058]; negative regulation of transforming growth factor beta1 production [GO:0032911]; positive regulation of protein localization to nucleus [GO:1900182]; positive regulation of protein secretion [GO:0050714]; proteasome-mediated ubiquitin-dependent protein catabolic process [GO:0043161]; protein-containing complex assembly [GO:0065003]; regulation of actin cytoskeleton reorganization [GO:2000249]; regulation of receptor-mediated endocytosis [GO:0048259]; signal transduction [GO:0007165]; substrate-dependent cell migration, cell extension [GO:0006930]; vesicle organization [GO:0016050]</t>
  </si>
  <si>
    <t>NP_036252.1;</t>
  </si>
  <si>
    <t>hsa:23607;</t>
  </si>
  <si>
    <t>23607;</t>
  </si>
  <si>
    <t>CD2-associated protein</t>
  </si>
  <si>
    <t>Q9Y5M8</t>
  </si>
  <si>
    <t>SRPRB_HUMAN</t>
  </si>
  <si>
    <t>SRPRB PSEC0230</t>
  </si>
  <si>
    <t>cytoplasm [GO:0005737]; cytoplasmic microtubule [GO:0005881]; endoplasmic reticulum membrane [GO:0005789]; integral component of membrane [GO:0016021]; membrane [GO:0016020]; GTP binding [GO:0005525]; IRE1-mediated unfolded protein response [GO:0036498]</t>
  </si>
  <si>
    <t>NP_067026.3;</t>
  </si>
  <si>
    <t>hsa:58477;</t>
  </si>
  <si>
    <t>58477;</t>
  </si>
  <si>
    <t>Q9Y5M8;H7C4H2;C9J5Z8</t>
  </si>
  <si>
    <t>Q9Y5M8;H7C4H2</t>
  </si>
  <si>
    <t>9;5;3</t>
  </si>
  <si>
    <t>Signal recognition particle receptor subunit beta;Signal recognition particle receptor subunit beta (Fragment)</t>
  </si>
  <si>
    <t>Q9Y5P6</t>
  </si>
  <si>
    <t>GMPPB_HUMAN</t>
  </si>
  <si>
    <t>GMPPB</t>
  </si>
  <si>
    <t>cytoplasm [GO:0005737]; GTP binding [GO:0005525]; mannose-1-phosphate guanylyltransferase activity [GO:0004475]; GDP-mannose biosynthetic process [GO:0009298]</t>
  </si>
  <si>
    <t>NP_037466.2;NP_068806.1 [Q9Y5P6-1];</t>
  </si>
  <si>
    <t>hsa:29925;</t>
  </si>
  <si>
    <t>29925;</t>
  </si>
  <si>
    <t>Mannose-1-phosphate guanyltransferase beta</t>
  </si>
  <si>
    <t>Q9Y5S1</t>
  </si>
  <si>
    <t>TRPV2_HUMAN</t>
  </si>
  <si>
    <t>TRPV2 VRL</t>
  </si>
  <si>
    <t>axonal growth cone [GO:0044295]; cell body [GO:0044297]; cell surface [GO:0009986]; growth cone membrane [GO:0032584]; integral component of plasma membrane [GO:0005887]; melanosome [GO:0042470]; plasma membrane [GO:0005886]; calcium channel activity [GO:0005262]; cation channel activity [GO:0005261]; ion channel activity [GO:0005216]; ion transmembrane transporter activity [GO:0015075]; calcium ion transmembrane transport [GO:0070588]; positive regulation of axon extension [GO:0045773]; positive regulation of calcium ion import [GO:0090280]; positive regulation of cold-induced thermogenesis [GO:0120162]; response to heat [GO:0009408]; response to temperature stimulus [GO:0009266]; sensory perception [GO:0007600]</t>
  </si>
  <si>
    <t>NP_057197.2;</t>
  </si>
  <si>
    <t>hsa:51393;</t>
  </si>
  <si>
    <t>51393;</t>
  </si>
  <si>
    <t>Q9Y5S1;H7BZK2;K7EPY7;K7EKG5</t>
  </si>
  <si>
    <t>Q9Y5S1;H7BZK2</t>
  </si>
  <si>
    <t>20;11;1;1</t>
  </si>
  <si>
    <t>Transient receptor potential cation channel subfamily V member 2;Transient receptor potential cation channel subfamily V member 2 (Fragment)</t>
  </si>
  <si>
    <t>Q9Y5S2</t>
  </si>
  <si>
    <t>MRCKB_HUMAN</t>
  </si>
  <si>
    <t>CDC42BPB KIAA1124</t>
  </si>
  <si>
    <t>actomyosin [GO:0042641]; cell leading edge [GO:0031252]; cell-cell junction [GO:0005911]; cytoplasm [GO:0005737]; cytoskeleton [GO:0005856]; extracellular exosome [GO:0070062]; lamellipodium [GO:0030027]; plasma membrane [GO:0005886]; ATP binding [GO:0005524]; magnesium ion binding [GO:0000287]; protein kinase activity [GO:0004672]; protein serine/threonine kinase activity [GO:0004674]; protein-containing complex binding [GO:0044877]; Rho GTPase binding [GO:0017048]; actin cytoskeleton reorganization [GO:0031532]; actomyosin structure organization [GO:0031032]; cell migration [GO:0016477]; cytoskeleton organization [GO:0007010]; establishment or maintenance of cell polarity [GO:0007163]; intracellular signal transduction [GO:0035556]; peptidyl-threonine phosphorylation [GO:0018107]; protein phosphorylation [GO:0006468]; signal transduction [GO:0007165]</t>
  </si>
  <si>
    <t>NP_006026.3;</t>
  </si>
  <si>
    <t>hsa:9578;</t>
  </si>
  <si>
    <t>9578;</t>
  </si>
  <si>
    <t>Q9Y5S2;H0YLY0;A0A0U1RRC3</t>
  </si>
  <si>
    <t>24;11;2</t>
  </si>
  <si>
    <t>18;8;1</t>
  </si>
  <si>
    <t>Serine/threonine-protein kinase MRCK beta</t>
  </si>
  <si>
    <t>Q9Y5S9</t>
  </si>
  <si>
    <t>RBM8A_HUMAN</t>
  </si>
  <si>
    <t>RBM8A RBM8 HSPC114 MDS014</t>
  </si>
  <si>
    <t>catalytic step 2 spliceosome [GO:0071013]; cytoplasm [GO:0005737]; cytosol [GO:0005829]; dendrite [GO:0030425]; exon-exon junction complex [GO:0035145]; neuronal cell body [GO:0043025]; nuclear speck [GO:0016607]; nucleoplasm [GO:0005654]; nucleus [GO:0005634]; U2-type catalytic step 1 spliceosome [GO:0071006]; mRNA binding [GO:0003729]; RNA binding [GO:0003723]; mRNA 3'-end processing [GO:0031124]; mRNA export from nucleus [GO:0006406]; mRNA splicing, via spliceosome [GO:0000398]; nuclear-transcribed mRNA catabolic process, nonsense-mediated decay [GO:0000184]; regulation of alternative mRNA splicing, via spliceosome [GO:0000381]; regulation of translation [GO:0006417]; RNA export from nucleus [GO:0006405]</t>
  </si>
  <si>
    <t>NP_005096.1 [Q9Y5S9-1];</t>
  </si>
  <si>
    <t>hsa:9939;</t>
  </si>
  <si>
    <t>9939;</t>
  </si>
  <si>
    <t>Q9Y5S9;A0A0J9YW13</t>
  </si>
  <si>
    <t>RNA-binding protein 8A;RNA-binding protein 8A (Fragment)</t>
  </si>
  <si>
    <t>Q9Y5X1</t>
  </si>
  <si>
    <t>SNX9_HUMAN</t>
  </si>
  <si>
    <t>SNX9 SH3PX1 SH3PXD3A</t>
  </si>
  <si>
    <t>clathrin-coated vesicle [GO:0030136]; cuticular plate [GO:0032437]; cytoplasm [GO:0005737]; cytoplasmic vesicle [GO:0031410]; cytoplasmic vesicle membrane [GO:0030659]; cytosol [GO:0005829]; extracellular exosome [GO:0070062]; extrinsic component of cytoplasmic side of plasma membrane [GO:0031234]; plasma membrane [GO:0005886]; ruffle [GO:0001726]; trans-Golgi network [GO:0005802]; 1-phosphatidylinositol binding [GO:0005545]; Arp2/3 complex binding [GO:0071933]; cadherin binding [GO:0045296]; identical protein binding [GO:0042802]; phosphatidylinositol binding [GO:0035091]; protein homodimerization activity [GO:0042803]; ubiquitin protein ligase binding [GO:0031625]; cleavage furrow formation [GO:0036089]; endocytosis [GO:0006897]; endosomal transport [GO:0016197]; intracellular protein transport [GO:0006886]; lipid tube assembly [GO:0060988]; membrane organization [GO:0061024]; mitotic cytokinesis [GO:0000281]; plasma membrane tubulation [GO:0097320]; positive regulation of actin filament polymerization [GO:0030838]; positive regulation of GTPase activity [GO:0043547]; positive regulation of membrane protein ectodomain proteolysis [GO:0051044]; positive regulation of protein kinase activity [GO:0045860]; protein-containing complex assembly [GO:0065003]; receptor-mediated endocytosis [GO:0006898]</t>
  </si>
  <si>
    <t>NP_057308.1;</t>
  </si>
  <si>
    <t>hsa:51429;</t>
  </si>
  <si>
    <t>51429;</t>
  </si>
  <si>
    <t>Q9Y5X1;A0A087WVE4;A0A087WZW2</t>
  </si>
  <si>
    <t>Sorting nexin-9</t>
  </si>
  <si>
    <t>Q9Y613</t>
  </si>
  <si>
    <t>FHOD1_HUMAN</t>
  </si>
  <si>
    <t>FHOD1 FHOS FHOS1</t>
  </si>
  <si>
    <t>bleb [GO:0032059]; cell [GO:0005623]; cytoplasm [GO:0005737]; cytoskeleton [GO:0005856]; cytosol [GO:0005829]; intercalated disc [GO:0014704]; membrane [GO:0016020]; nucleoplasm [GO:0005654]; nucleus [GO:0005634]; actin binding [GO:0003779]; identical protein binding [GO:0042802]; protein domain specific binding [GO:0019904]; protein self-association [GO:0043621]; establishment of centrosome localization [GO:0051660]; nuclear migration [GO:0007097]; positive regulation of stress fiber assembly [GO:0051496]; positive regulation of transcription by RNA polymerase II [GO:0045944]; regulation of stress fiber assembly [GO:0051492]</t>
  </si>
  <si>
    <t>NP_037373.2;</t>
  </si>
  <si>
    <t>hsa:29109;</t>
  </si>
  <si>
    <t>29109;</t>
  </si>
  <si>
    <t>Q9Y613;J3KTH7;H3BVE7</t>
  </si>
  <si>
    <t>22;3;3</t>
  </si>
  <si>
    <t>FH1/FH2 domain-containing protein 1</t>
  </si>
  <si>
    <t>Q9Y617</t>
  </si>
  <si>
    <t>SERC_HUMAN</t>
  </si>
  <si>
    <t>PSAT1 PSA</t>
  </si>
  <si>
    <t>cytoplasm [GO:0005737]; cytosol [GO:0005829]; extracellular exosome [GO:0070062]; O-phospho-L-serine:2-oxoglutarate aminotransferase activity [GO:0004648]; L-serine biosynthetic process [GO:0006564]; pyridoxine biosynthetic process [GO:0008615]</t>
  </si>
  <si>
    <t>NP_066977.1 [Q9Y617-2];NP_478059.1 [Q9Y617-1];</t>
  </si>
  <si>
    <t>hsa:29968;</t>
  </si>
  <si>
    <t>29968;</t>
  </si>
  <si>
    <t>Phosphoserine aminotransferase</t>
  </si>
  <si>
    <t>Q9Y624</t>
  </si>
  <si>
    <t>JAM1_HUMAN</t>
  </si>
  <si>
    <t>F11R JAM1 JCAM UNQ264/PRO301</t>
  </si>
  <si>
    <t>bicellular tight junction [GO:0005923]; cell junction [GO:0030054]; cell-cell junction [GO:0005911]; cytoplasmic vesicle [GO:0031410]; extracellular exosome [GO:0070062]; integral component of membrane [GO:0016021]; plasma membrane [GO:0005886]; protein-containing complex [GO:0032991]; slit diaphragm [GO:0036057]; tight junction [GO:0070160]; cadherin binding [GO:0045296]; integrin binding [GO:0005178]; PDZ domain binding [GO:0030165]; protein homodimerization activity [GO:0042803]; virus receptor activity [GO:0001618]; actomyosin structure organization [GO:0031032]; bicellular tight junction assembly [GO:0070830]; cell-cell adhesion [GO:0098609]; cellular response to mechanical stimulus [GO:0071260]; establishment of endothelial intestinal barrier [GO:0090557]; extracellular matrix organization [GO:0030198]; inflammatory response [GO:0006954]; intestinal absorption [GO:0050892]; leukocyte cell-cell adhesion [GO:0007159]; leukocyte migration [GO:0050900]; memory T cell extravasation [GO:0035683]; negative regulation of GTPase activity [GO:0034260]; negative regulation of stress fiber assembly [GO:0051497]; positive regulation of blood pressure [GO:0045777]; positive regulation of establishment of endothelial barrier [GO:1903142]; positive regulation of GTPase activity [GO:0043547]; positive regulation of platelet aggregation [GO:1901731]; positive regulation of Rho protein signal transduction [GO:0035025]; protein localization to bicellular tight junction [GO:1902396]; protein localization to plasma membrane [GO:0072659]; regulation of actin cytoskeleton organization [GO:0032956]; regulation of actin cytoskeleton reorganization [GO:2000249]; regulation of bicellular tight junction assembly [GO:2000810]; regulation of cell shape [GO:0008360]; regulation of cytokine production [GO:0001817]; regulation of cytoskeleton organization [GO:0051493]; regulation of membrane permeability [GO:0090559]; response to radiation [GO:0009314]; transforming growth factor beta receptor signaling pathway [GO:0007179]</t>
  </si>
  <si>
    <t>NP_001335020.1 [Q9Y624-2];NP_058642.1 [Q9Y624-1];</t>
  </si>
  <si>
    <t>hsa:50848;</t>
  </si>
  <si>
    <t>50848;</t>
  </si>
  <si>
    <t>Q9Y624;A0A087WY82</t>
  </si>
  <si>
    <t>Junctional adhesion molecule A;Junctional adhesion molecule A</t>
  </si>
  <si>
    <t>Q9Y646</t>
  </si>
  <si>
    <t>CBPQ_HUMAN</t>
  </si>
  <si>
    <t>CPQ LCH1 PGCP</t>
  </si>
  <si>
    <t>cytoplasm [GO:0005737]; endoplasmic reticulum [GO:0005783]; extracellular exosome [GO:0070062]; extracellular space [GO:0005615]; Golgi apparatus [GO:0005794]; intracellular membrane-bounded organelle [GO:0043231]; lysosome [GO:0005764]; carboxypeptidase activity [GO:0004180]; metal ion binding [GO:0046872]; metallodipeptidase activity [GO:0070573]; protein homodimerization activity [GO:0042803]; peptide catabolic process [GO:0043171]; proteolysis [GO:0006508]; thyroid hormone generation [GO:0006590]; tissue regeneration [GO:0042246]</t>
  </si>
  <si>
    <t>NP_057218.1;</t>
  </si>
  <si>
    <t>hsa:10404;</t>
  </si>
  <si>
    <t>10404;</t>
  </si>
  <si>
    <t>Q9Y646;E5RH35;E5RJZ7;E5RJP8;E5RJA8</t>
  </si>
  <si>
    <t>2;1;1;1;1</t>
  </si>
  <si>
    <t>Carboxypeptidase Q;Carboxypeptidase Q (Fragment);Carboxypeptidase Q (Fragment);Carboxypeptidase Q (Fragment);Carboxypeptidase Q (Fragment)</t>
  </si>
  <si>
    <t>Q9Y657</t>
  </si>
  <si>
    <t>SPIN1_HUMAN</t>
  </si>
  <si>
    <t>SPIN1 OCR SPIN</t>
  </si>
  <si>
    <t>cytosol [GO:0005829]; nuclear membrane [GO:0031965]; nucleolus [GO:0005730]; nucleoplasm [GO:0005654]; nucleus [GO:0005634]; spindle [GO:0005819]; methylated histone binding [GO:0035064]; chromatin organization [GO:0006325]; gamete generation [GO:0007276]; meiotic cell cycle [GO:0051321]; multicellular organism development [GO:0007275]; positive regulation of transcription, DNA-templated [GO:0045893]; positive regulation of Wnt signaling pathway [GO:0030177]; regulation of transcription, DNA-templated [GO:0006355]; rRNA transcription [GO:0009303]; Wnt signaling pathway [GO:0016055]</t>
  </si>
  <si>
    <t>NP_006708.2;</t>
  </si>
  <si>
    <t>hsa:10927;</t>
  </si>
  <si>
    <t>10927;</t>
  </si>
  <si>
    <t>Q9Y657;Q5JUX0</t>
  </si>
  <si>
    <t>Spindlin-1</t>
  </si>
  <si>
    <t>Q9Y673</t>
  </si>
  <si>
    <t>ALG5_HUMAN</t>
  </si>
  <si>
    <t>ALG5 HSPC149</t>
  </si>
  <si>
    <t>endoplasmic reticulum membrane [GO:0005789]; integral component of membrane [GO:0016021]; membrane [GO:0016020]; dolichyl-phosphate beta-glucosyltransferase activity [GO:0004581]; oligosaccharyl transferase activity [GO:0004576]; determination of left/right symmetry [GO:0007368]; protein glycosylation [GO:0006486]; protein N-linked glycosylation [GO:0006487]; protein N-linked glycosylation via asparagine [GO:0018279]</t>
  </si>
  <si>
    <t>NP_001135836.1 [Q9Y673-2];NP_037470.1 [Q9Y673-1];</t>
  </si>
  <si>
    <t>hsa:29880;</t>
  </si>
  <si>
    <t>29880;</t>
  </si>
  <si>
    <t>Dolichyl-phosphate beta-glucosyltransferase</t>
  </si>
  <si>
    <t>Q9Y678</t>
  </si>
  <si>
    <t>COPG1_HUMAN</t>
  </si>
  <si>
    <t>COPG1 COPG</t>
  </si>
  <si>
    <t>cell [GO:0005623]; COPI vesicle coat [GO:0030126]; cytosol [GO:0005829]; endoplasmic reticulum [GO:0005783]; endoplasmic reticulum membrane [GO:0005789]; endoplasmic reticulum-Golgi intermediate compartment [GO:0005793]; Golgi apparatus [GO:0005794]; Golgi membrane [GO:0000139]; membrane [GO:0016020]; transport vesicle [GO:0030133]; structural molecule activity [GO:0005198]; endoplasmic reticulum to Golgi vesicle-mediated transport [GO:0006888]; establishment of Golgi localization [GO:0051683]; intra-Golgi vesicle-mediated transport [GO:0006891]; intracellular protein transport [GO:0006886]; organelle transport along microtubule [GO:0072384]; protein secretion [GO:0009306]; retrograde vesicle-mediated transport, Golgi to endoplasmic reticulum [GO:0006890]</t>
  </si>
  <si>
    <t>NP_057212.1;</t>
  </si>
  <si>
    <t>hsa:22820;</t>
  </si>
  <si>
    <t>22820;</t>
  </si>
  <si>
    <t>Q9Y678;H0Y8X7;H0Y8G2</t>
  </si>
  <si>
    <t>30;6;1</t>
  </si>
  <si>
    <t>27;6;1</t>
  </si>
  <si>
    <t>Coatomer subunit gamma-1</t>
  </si>
  <si>
    <t>Q9Y679</t>
  </si>
  <si>
    <t>AUP1_HUMAN</t>
  </si>
  <si>
    <t>AUP1</t>
  </si>
  <si>
    <t>extracellular exosome [GO:0070062]; Hrd1p ubiquitin ligase ERAD-L complex [GO:0000839]; integral component of endoplasmic reticulum membrane [GO:0030176]; membrane [GO:0016020]; ubiquitin binding [GO:0043130]; ubiquitin-protein transferase activator activity [GO:0097027]; retrograde protein transport, ER to cytosol [GO:0030970]; ubiquitin-dependent ERAD pathway [GO:0030433]</t>
  </si>
  <si>
    <t>NP_853553.1 [Q9Y679-2];</t>
  </si>
  <si>
    <t>hsa:550;</t>
  </si>
  <si>
    <t>550;</t>
  </si>
  <si>
    <t>Ancient ubiquitous protein 1</t>
  </si>
  <si>
    <t>Q9Y696</t>
  </si>
  <si>
    <t>CLIC4_HUMAN</t>
  </si>
  <si>
    <t>CLIC4</t>
  </si>
  <si>
    <t>actin cytoskeleton [GO:0015629]; apical part of cell [GO:0045177]; cell [GO:0005623]; cell surface [GO:0009986]; cell-cell junction [GO:0005911]; centrosome [GO:0005813]; chloride channel complex [GO:0034707]; cytoplasm [GO:0005737]; cytoplasmic vesicle membrane [GO:0030659]; cytosol [GO:0005829]; extracellular exosome [GO:0070062]; intracellular [GO:0005622]; microvillus [GO:0005902]; midbody [GO:0030496]; mitochondrion [GO:0005739]; nuclear matrix [GO:0016363]; nucleus [GO:0005634]; perinuclear region of cytoplasm [GO:0048471]; plasma membrane [GO:0005886]; chloride channel activity [GO:0005254]; voltage-gated ion channel activity [GO:0005244]; angiogenesis [GO:0001525]; branching morphogenesis of an epithelial tube [GO:0048754]; cell differentiation [GO:0030154]; cellular response to calcium ion [GO:0071277]; chloride transport [GO:0006821]; endothelial cell morphogenesis [GO:0001886]; establishment or maintenance of apical/basal cell polarity [GO:0035088]; fertilization [GO:0009566]; keratinocyte differentiation [GO:0030216]; multicellular organism growth [GO:0035264]; negative regulation of cell migration [GO:0030336]; regulation of cytoskeleton organization [GO:0051493]; regulation of ion transmembrane transport [GO:0034765]; retina vasculature morphogenesis in camera-type eye [GO:0061299]; vacuolar acidification [GO:0007035]</t>
  </si>
  <si>
    <t>NP_039234.1;</t>
  </si>
  <si>
    <t>hsa:25932;</t>
  </si>
  <si>
    <t>25932;</t>
  </si>
  <si>
    <t>Chloride intracellular channel protein 4</t>
  </si>
  <si>
    <t>Q9Y697</t>
  </si>
  <si>
    <t>NFS1_HUMAN</t>
  </si>
  <si>
    <t>NFS1 NIFS HUSSY-08</t>
  </si>
  <si>
    <t>cytosol [GO:0005829]; mitochondrial matrix [GO:0005759]; mitochondrion [GO:0005739]; nucleoplasm [GO:0005654]; nucleus [GO:0005634]; cysteine desulfurase activity [GO:0031071]; iron-sulfur cluster binding [GO:0051536]; metal ion binding [GO:0046872]; protein homodimerization activity [GO:0042803]; pyridoxal phosphate binding [GO:0030170]; [2Fe-2S] cluster assembly [GO:0044571]; iron incorporation into metallo-sulfur cluster [GO:0018283]; iron-sulfur cluster assembly [GO:0016226]; Mo-molybdopterin cofactor biosynthetic process [GO:0006777]; molybdopterin cofactor biosynthetic process [GO:0032324]; small molecule metabolic process [GO:0044281]</t>
  </si>
  <si>
    <t>NP_001185918.1 [Q9Y697-3];NP_066923.3 [Q9Y697-1];</t>
  </si>
  <si>
    <t>hsa:9054;</t>
  </si>
  <si>
    <t>9054;</t>
  </si>
  <si>
    <t>Q9Y697;F2Z2E7;F8WER8;A2A2M1;H7C0I5;F8WB23;H0YGN5;Q8WV90</t>
  </si>
  <si>
    <t>Q9Y697;F2Z2E7</t>
  </si>
  <si>
    <t>5;3;1;1;1;1;1;1</t>
  </si>
  <si>
    <t>Cysteine desulfurase, mitochondrial;Cysteine desulfurase, mitochondrial</t>
  </si>
  <si>
    <t>Q9Y6C9</t>
  </si>
  <si>
    <t>MTCH2_HUMAN</t>
  </si>
  <si>
    <t>MTCH2 MIMP HSPC032</t>
  </si>
  <si>
    <t>integral component of membrane [GO:0016021]; membrane [GO:0016020]; mitochondrial inner membrane [GO:0005743]; mitochondrion [GO:0005739]; nucleus [GO:0005634]; positive regulation of apoptotic process [GO:0043065]; protein localization to mitochondrion [GO:0070585]</t>
  </si>
  <si>
    <t>NP_001304160.1;NP_001304161.1;NP_001304162.1;NP_055157.1;</t>
  </si>
  <si>
    <t>hsa:23788;</t>
  </si>
  <si>
    <t>23788;</t>
  </si>
  <si>
    <t>Mitochondrial carrier homolog 2</t>
  </si>
  <si>
    <t>Q9Y6D5</t>
  </si>
  <si>
    <t>BIG2_HUMAN</t>
  </si>
  <si>
    <t>ARFGEF2 ARFGEP2 BIG2</t>
  </si>
  <si>
    <t>asymmetric synapse [GO:0032279]; axonemal microtubule [GO:0005879]; cell junction [GO:0030054]; cytoplasmic vesicle [GO:0031410]; cytosol [GO:0005829]; dendritic spine [GO:0043197]; Golgi membrane [GO:0000139]; membrane [GO:0016020]; microtubule organizing center [GO:0005815]; perinuclear region of cytoplasm [GO:0048471]; recycling endosome [GO:0055037]; symmetric synapse [GO:0032280]; trans-Golgi network [GO:0005802]; ARF guanyl-nucleotide exchange factor activity [GO:0005086]; GABA receptor binding [GO:0050811]; guanyl-nucleotide exchange factor activity [GO:0005085]; myosin binding [GO:0017022]; protein kinase A regulatory subunit binding [GO:0034237]; endomembrane system organization [GO:0010256]; endosome organization [GO:0007032]; exocytosis [GO:0006887]; Golgi to plasma membrane transport [GO:0006893]; intracellular signal transduction [GO:0035556]; positive regulation of tumor necrosis factor production [GO:0032760]; protein transport [GO:0015031]; receptor recycling [GO:0001881]; regulation of ARF protein signal transduction [GO:0032012]</t>
  </si>
  <si>
    <t>NP_006411.2;</t>
  </si>
  <si>
    <t>hsa:10564;</t>
  </si>
  <si>
    <t>10564;</t>
  </si>
  <si>
    <t>Brefeldin A-inhibited guanine nucleotide-exchange protein 2</t>
  </si>
  <si>
    <t>Q9Y6G9</t>
  </si>
  <si>
    <t>DC1L1_HUMAN</t>
  </si>
  <si>
    <t>DYNC1LI1 DNCLI1</t>
  </si>
  <si>
    <t>centrosome [GO:0005813]; condensed chromosome kinetochore [GO:0000777]; cytoplasmic dynein complex [GO:0005868]; cytosol [GO:0005829]; ficolin-1-rich granule membrane [GO:0101003]; kinetochore [GO:0000776]; membrane [GO:0016020]; microtubule [GO:0005874]; plasma membrane [GO:0005886]; secretory granule membrane [GO:0030667]; spindle pole [GO:0000922]; ATP binding [GO:0005524]; dynein heavy chain binding [GO:0045504]; GDP binding [GO:0019003]; microtubule motor activity [GO:0003777]; RNA binding [GO:0003723]; antigen processing and presentation of exogenous peptide antigen via MHC class II [GO:0019886]; cell cycle [GO:0007049]; cell division [GO:0051301]; endoplasmic reticulum to Golgi vesicle-mediated transport [GO:0006888]; microtubule cytoskeleton organization [GO:0000226]; microtubule-based movement [GO:0007018]; neutrophil degranulation [GO:0043312]; positive regulation of mitotic cell cycle spindle assembly checkpoint [GO:0090267]; viral process [GO:0016032]</t>
  </si>
  <si>
    <t>NP_057225.2;</t>
  </si>
  <si>
    <t>hsa:51143;</t>
  </si>
  <si>
    <t>51143;</t>
  </si>
  <si>
    <t>Q9Y6G9;E9PHI6</t>
  </si>
  <si>
    <t>Cytoplasmic dynein 1 light intermediate chain 1;Dynein light intermediate chain</t>
  </si>
  <si>
    <t>Q9Y6I3</t>
  </si>
  <si>
    <t>EPN1_HUMAN</t>
  </si>
  <si>
    <t>EPN1</t>
  </si>
  <si>
    <t>clathrin-coated pit [GO:0005905]; cytosol [GO:0005829]; nucleus [GO:0005634]; plasma membrane [GO:0005886]; lipid binding [GO:0008289]; embryonic organ development [GO:0048568]; endocytosis [GO:0006897]; female pregnancy [GO:0007565]; in utero embryonic development [GO:0001701]; membrane organization [GO:0061024]; negative regulation of epidermal growth factor receptor signaling pathway [GO:0042059]; negative regulation of sprouting angiogenesis [GO:1903671]; Notch signaling pathway [GO:0007219]</t>
  </si>
  <si>
    <t>NP_001123543.1 [Q9Y6I3-1];NP_001123544.1 [Q9Y6I3-2];NP_037465.2 [Q9Y6I3-3];XP_005258886.1;XP_011525183.1;XP_016882211.1;</t>
  </si>
  <si>
    <t>hsa:29924;</t>
  </si>
  <si>
    <t>29924;</t>
  </si>
  <si>
    <t>Q9Y6I3;D6RFG3;D6REL6;I6L9I8;Q9H201;D6R907;D6RBI9;D6RBR6</t>
  </si>
  <si>
    <t>10;2;2;2;2;1;1;1</t>
  </si>
  <si>
    <t>Epsin-1</t>
  </si>
  <si>
    <t>Q9Y6I9</t>
  </si>
  <si>
    <t>TX264_HUMAN</t>
  </si>
  <si>
    <t>TEX264 ZSIG11 UNQ337/PRO536</t>
  </si>
  <si>
    <t>autophagosome membrane [GO:0000421]; endoplasmic reticulum membrane [GO:0005789]; extracellular region [GO:0005576]; integral component of membrane [GO:0016021]; platelet alpha granule lumen [GO:0031093]; platelet degranulation [GO:0002576]; reticulophagy [GO:0061709]</t>
  </si>
  <si>
    <t>NP_001123356.1;NP_001230654.1;NP_001230655.1;NP_001230656.1;NP_001265124.1;NP_057010.1;XP_006713258.1;XP_006713260.1;XP_011532107.1;</t>
  </si>
  <si>
    <t>hsa:51368;</t>
  </si>
  <si>
    <t>51368;</t>
  </si>
  <si>
    <t>Q9Y6I9;A0A087WTU3;C9JXQ7;C9JHH5;C9JL43;C9JUC3;C9J7N0</t>
  </si>
  <si>
    <t>Q9Y6I9;A0A087WTU3;C9JXQ7;C9JHH5</t>
  </si>
  <si>
    <t>4;3;2;2;1;1;1</t>
  </si>
  <si>
    <t>Testis-expressed protein 264;Testis-expressed protein 264;Testis-expressed protein 264 (Fragment);Testis-expressed protein 264 (Fragment)</t>
  </si>
  <si>
    <t>Q9Y6K5</t>
  </si>
  <si>
    <t>OAS3_HUMAN</t>
  </si>
  <si>
    <t>OAS3 P/OKcl.4</t>
  </si>
  <si>
    <t>cytoplasm [GO:0005737]; cytosol [GO:0005829]; extracellular space [GO:0005615]; intracellular membrane-bounded organelle [GO:0043231]; membrane [GO:0016020]; nucleoplasm [GO:0005654]; nucleus [GO:0005634]; plasma membrane [GO:0005886]; 2'-5'-oligoadenylate synthetase activity [GO:0001730]; ATP binding [GO:0005524]; double-stranded RNA binding [GO:0003725]; metal ion binding [GO:0046872]; defense response to virus [GO:0051607]; interferon-gamma-mediated signaling pathway [GO:0060333]; negative regulation of viral genome replication [GO:0045071]; nucleobase-containing compound metabolic process [GO:0006139]; regulation of ribonuclease activity [GO:0060700]; response to virus [GO:0009615]; type I interferon signaling pathway [GO:0060337]</t>
  </si>
  <si>
    <t>NP_006178.2;</t>
  </si>
  <si>
    <t>hsa:4940;</t>
  </si>
  <si>
    <t>4940;</t>
  </si>
  <si>
    <t>Q9Y6K5;F8VS35;F8VWK9;H0YHL3</t>
  </si>
  <si>
    <t>23;6;5;2</t>
  </si>
  <si>
    <t>2-5-oligoadenylate synthase 3</t>
  </si>
  <si>
    <t>Q9Y6K8</t>
  </si>
  <si>
    <t>KAD5_HUMAN</t>
  </si>
  <si>
    <t>AK5</t>
  </si>
  <si>
    <t>centriolar satellite [GO:0034451]; cytosol [GO:0005829]; adenylate kinase activity [GO:0004017]; ATP binding [GO:0005524]; nucleoside diphosphate kinase activity [GO:0004550]; ADP biosynthetic process [GO:0006172]; ATP metabolic process [GO:0046034]; dADP biosynthetic process [GO:0006173]; nucleobase-containing small molecule interconversion [GO:0015949]; nucleoside diphosphate phosphorylation [GO:0006165]; nucleoside triphosphate biosynthetic process [GO:0009142]; pyrimidine ribonucleotide biosynthetic process [GO:0009220]</t>
  </si>
  <si>
    <t>NP_036225.2 [Q9Y6K8-3];NP_777283.1 [Q9Y6K8-1];XP_006710635.1 [Q9Y6K8-3];XP_016856497.1 [Q9Y6K8-3];XP_016856498.1 [Q9Y6K8-3];</t>
  </si>
  <si>
    <t>hsa:26289;</t>
  </si>
  <si>
    <t>26289;</t>
  </si>
  <si>
    <t>Q9Y6K8;H0YEZ1;E9PQQ8</t>
  </si>
  <si>
    <t>Adenylate kinase isoenzyme 5</t>
  </si>
  <si>
    <t>Q9Y6M5</t>
  </si>
  <si>
    <t>ZNT1_HUMAN</t>
  </si>
  <si>
    <t>SLC30A1 ZNT1</t>
  </si>
  <si>
    <t>cell [GO:0005623]; cytoplasm [GO:0005737]; endoplasmic reticulum [GO:0005783]; Golgi apparatus [GO:0005794]; integral component of postsynaptic density membrane [GO:0099061]; nuclear membrane [GO:0031965]; plasma membrane [GO:0005886]; Schaffer collateral - CA1 synapse [GO:0098685]; T-tubule [GO:0030315]; calcium channel inhibitor activity [GO:0019855]; zinc ion transmembrane transporter activity [GO:0005385]; cadmium ion transmembrane transport [GO:0070574]; calcium ion import [GO:0070509]; cellular calcium ion homeostasis [GO:0006874]; cellular zinc ion homeostasis [GO:0006882]; detoxification of cadmium ion [GO:0071585]; in utero embryonic development [GO:0001701]; negative regulation of calcium ion import [GO:0090281]; negative regulation of neurotransmitter secretion [GO:0046929]; negative regulation of zinc ion transmembrane import [GO:0071584]; zinc ion transport [GO:0006829]</t>
  </si>
  <si>
    <t>NP_067017.2;</t>
  </si>
  <si>
    <t>hsa:7779;</t>
  </si>
  <si>
    <t>7779;</t>
  </si>
  <si>
    <t>Zinc transporter 1</t>
  </si>
  <si>
    <t>Q9Y6N5</t>
  </si>
  <si>
    <t>SQOR_HUMAN</t>
  </si>
  <si>
    <t>SQOR SQRDL CGI-44</t>
  </si>
  <si>
    <t>mitochondrial inner membrane [GO:0005743]; mitochondrion [GO:0005739]; FAD binding [GO:0071949]; quinone binding [GO:0048038]; sulfide:quinone oxidoreductase activity [GO:0070224]; hydrogen sulfide metabolic process [GO:0070813]; sulfide oxidation, using sulfide:quinone oxidoreductase [GO:0070221]</t>
  </si>
  <si>
    <t>NP_001258142.1;NP_067022.1;</t>
  </si>
  <si>
    <t>hsa:58472;</t>
  </si>
  <si>
    <t>58472;</t>
  </si>
  <si>
    <t>Q9Y6N5;H3BNX3;H3BMS6;H3BNP9;A0A1B0GXB4;H3BV36</t>
  </si>
  <si>
    <t>Q9Y6N5;H3BNX3;H3BMS6</t>
  </si>
  <si>
    <t>15;10;8;4;3;3</t>
  </si>
  <si>
    <t>Sulfide:quinone oxidoreductase, mitochondrial;Pyr_redox_2 domain-containing protein (Fragment);Sulfide:quinone oxidoreductase, mitochondrial (Fragment)</t>
  </si>
  <si>
    <t>Q9Y6U3</t>
  </si>
  <si>
    <t>ADSV_HUMAN</t>
  </si>
  <si>
    <t>SCIN KIAA1905</t>
  </si>
  <si>
    <t>brush border [GO:0005903]; cell [GO:0005623]; cell cortex [GO:0005938]; cell junction [GO:0030054]; cell projection [GO:0042995]; cytoplasm [GO:0005737]; extracellular exosome [GO:0070062]; plasma membrane [GO:0005886]; podosome [GO:0002102]; protein-containing complex [GO:0032991]; 1-phosphatidylinositol binding [GO:0005545]; actin binding [GO:0003779]; actin filament binding [GO:0051015]; calcium ion binding [GO:0005509]; phosphatidylinositol-4,5-bisphosphate binding [GO:0005546]; phosphatidylserine binding [GO:0001786]; actin filament capping [GO:0051693]; actin filament severing [GO:0051014]; actin nucleation [GO:0045010]; calcium-ion regulated exocytosis [GO:0017156]; negative regulation of cell population proliferation [GO:0008285]; positive regulation of actin nucleation [GO:0051127]; positive regulation of apoptotic process [GO:0043065]; positive regulation of megakaryocyte differentiation [GO:0045654]; positive regulation of secretion [GO:0051047]; regulation of chondrocyte differentiation [GO:0032330]; sequestering of actin monomers [GO:0042989]</t>
  </si>
  <si>
    <t>NP_001106177.1 [Q9Y6U3-1];NP_149119.1 [Q9Y6U3-3];</t>
  </si>
  <si>
    <t>hsa:85477;</t>
  </si>
  <si>
    <t>85477;</t>
  </si>
  <si>
    <t>Q9Y6U3;E5RHN8;E5RHX6;F8WBX5;C9JGB6</t>
  </si>
  <si>
    <t>15;3;3;1;1</t>
  </si>
  <si>
    <t>Adseverin</t>
  </si>
  <si>
    <t>Q9Y6W5</t>
  </si>
  <si>
    <t>WASF2_HUMAN</t>
  </si>
  <si>
    <t>WASF2 WAVE2</t>
  </si>
  <si>
    <t>actin cytoskeleton [GO:0015629]; cell-cell junction [GO:0005911]; cytosol [GO:0005829]; early endosome [GO:0005769]; extracellular exosome [GO:0070062]; lamellipodium [GO:0030027]; protein-containing complex [GO:0032991]; ruffle [GO:0001726]; SCAR complex [GO:0031209]; synapse [GO:0045202]; actin binding [GO:0003779]; cadherin binding [GO:0045296]; protein kinase A binding [GO:0051018]; SH3 domain binding [GO:0017124]; actin cytoskeleton organization [GO:0030036]; actin filament-based movement [GO:0030048]; adenylate cyclase-modulating G protein-coupled receptor signaling pathway [GO:0007188]; ameboidal-type cell migration [GO:0001667]; angiogenesis [GO:0001525]; endocytosis [GO:0006897]; Fc-gamma receptor signaling pathway involved in phagocytosis [GO:0038096]; lamellipodium assembly [GO:0030032]; lamellipodium morphogenesis [GO:0072673]; megakaryocyte development [GO:0035855]; negative regulation of stress fiber assembly [GO:0051497]; positive regulation of lamellipodium assembly [GO:0010592]; postsynaptic actin cytoskeleton organization [GO:0098974]; Rac protein signal transduction [GO:0016601]; vascular endothelial growth factor receptor signaling pathway [GO:0048010]; viral process [GO:0016032]</t>
  </si>
  <si>
    <t>NP_001188333.1 [Q9Y6W5-2];NP_008921.1 [Q9Y6W5-1];</t>
  </si>
  <si>
    <t>hsa:10163;</t>
  </si>
  <si>
    <t>10163;</t>
  </si>
  <si>
    <t>Q9Y6W5;A0A590UJ74;Q9UPY6</t>
  </si>
  <si>
    <t>Wiskott-Aldrich syndrome protein family member 2</t>
  </si>
  <si>
    <t>Q9Y6Y8</t>
  </si>
  <si>
    <t>S23IP_HUMAN</t>
  </si>
  <si>
    <t>SEC23IP MSTP053</t>
  </si>
  <si>
    <t>COPII-coated ER to Golgi transport vesicle [GO:0030134]; cytoplasm [GO:0005737]; cytosol [GO:0005829]; endoplasmic reticulum [GO:0005783]; endoplasmic reticulum-Golgi intermediate compartment [GO:0005793]; ER to Golgi transport vesicle membrane [GO:0012507]; Golgi apparatus [GO:0005794]; Golgi membrane [GO:0000139]; intracellular membrane-bounded organelle [GO:0043231]; metal ion binding [GO:0046872]; phospholipase activity [GO:0004620]; RNA binding [GO:0003723]; COPII vesicle coating [GO:0048208]; endoplasmic reticulum to Golgi vesicle-mediated transport [GO:0006888]; Golgi organization [GO:0007030]; intracellular protein transport [GO:0006886]</t>
  </si>
  <si>
    <t>NP_009121.1 [Q9Y6Y8-1];</t>
  </si>
  <si>
    <t>hsa:11196;</t>
  </si>
  <si>
    <t>11196;</t>
  </si>
  <si>
    <t>Q9Y6Y8;A0A0C4DH82;H7C0V8;H7C4C4</t>
  </si>
  <si>
    <t>18;6;4;3</t>
  </si>
  <si>
    <t>SEC23-interacting protein</t>
  </si>
  <si>
    <t>R4GMQ1</t>
  </si>
  <si>
    <t>R4GMQ1_HUMAN</t>
  </si>
  <si>
    <t>KDM1A</t>
  </si>
  <si>
    <t>nucleoplasm [GO:0005654]; DNA binding [GO:0003677]; flavin adenine dinucleotide binding [GO:0050660]; oxidoreductase activity [GO:0016491]; histone H3-K4 demethylation [GO:0034720]; regulation of transcription, DNA-templated [GO:0006355]</t>
  </si>
  <si>
    <t>XP_006710535.1;</t>
  </si>
  <si>
    <t>R4GMQ1;O60341;R4GMP9</t>
  </si>
  <si>
    <t>6;6;3</t>
  </si>
  <si>
    <t>Lysine-specific histone demethylase;Lysine-specific histone demethylase 1A;Lysine-specific histone demethylase 1A (Fragment)</t>
  </si>
  <si>
    <t>R4GMR5</t>
  </si>
  <si>
    <t>R4GMR5_HUMAN</t>
  </si>
  <si>
    <t>PSMD8</t>
  </si>
  <si>
    <t>proteasome regulatory particle [GO:0005838]; proteolysis [GO:0006508]</t>
  </si>
  <si>
    <t>R4GMR5;P48556;K7EJR3;K7EJC1;K7ERW6;K7ENY6</t>
  </si>
  <si>
    <t>R4GMR5;P48556;K7EJR3;K7EJC1</t>
  </si>
  <si>
    <t>4;4;3;2;1;1</t>
  </si>
  <si>
    <t>26S proteasome non-ATPase regulatory subunit 8;26S proteasome non-ATPase regulatory subunit 8;26S proteasome non-ATPase regulatory subunit 8 (Fragment);26S proteasome non-ATPase regulatory subunit 8</t>
  </si>
  <si>
    <t>R4GMY8</t>
  </si>
  <si>
    <t>R4GMY8_HUMAN</t>
  </si>
  <si>
    <t>ELOC</t>
  </si>
  <si>
    <t>ubiquitin-dependent protein catabolic process [GO:0006511]</t>
  </si>
  <si>
    <t>R4GMY8;E5RHG8;Q15369</t>
  </si>
  <si>
    <t>Elongin-C;Elongin-C (Fragment);Elongin-C</t>
  </si>
  <si>
    <t>R4GN98</t>
  </si>
  <si>
    <t>R4GN98_HUMAN</t>
  </si>
  <si>
    <t>S100A6</t>
  </si>
  <si>
    <t>cytosol [GO:0005829]; plasma membrane [GO:0005886]; calcium ion binding [GO:0005509]</t>
  </si>
  <si>
    <t>R4GN98;P06703</t>
  </si>
  <si>
    <t>Protein S100 (Fragment);Protein S100-A6</t>
  </si>
  <si>
    <t>R4GNH3</t>
  </si>
  <si>
    <t>R4GNH3_HUMAN</t>
  </si>
  <si>
    <t>PSMC3</t>
  </si>
  <si>
    <t>cytoplasm [GO:0005737]; ATP binding [GO:0005524]; hydrolase activity [GO:0016787]; protein catabolic process [GO:0030163]</t>
  </si>
  <si>
    <t>R4GNH3;E9PM69;P17980;E9PKD5;E9PLG2;E9PN50;E9PMD8</t>
  </si>
  <si>
    <t>R4GNH3;E9PM69;P17980;E9PKD5</t>
  </si>
  <si>
    <t>8;7;7;5;2;2;2</t>
  </si>
  <si>
    <t>26S proteasome regulatory subunit 6A;26S proteasome regulatory subunit 6A;26S proteasome regulatory subunit 6A;26S proteasome regulatory subunit 6A (Fragment)</t>
  </si>
  <si>
    <t>S4R3H4</t>
  </si>
  <si>
    <t>S4R3H4_HUMAN</t>
  </si>
  <si>
    <t>ACIN1</t>
  </si>
  <si>
    <t>cytosol [GO:0005829]; nucleoplasm [GO:0005654]; plasma membrane [GO:0005886]; nucleic acid binding [GO:0003676]</t>
  </si>
  <si>
    <t>S4R3H4;E7EQT4;Q9UKV3;G3V3B0;G3V3T3</t>
  </si>
  <si>
    <t>S4R3H4;E7EQT4;Q9UKV3;G3V3B0</t>
  </si>
  <si>
    <t>19;18;18;11;4</t>
  </si>
  <si>
    <t>Apoptotic chromatin condensation inducer in the nucleus;Apoptotic chromatin condensation inducer in the nucleus;Apoptotic chromatin condensation inducer in the nucleus;Apoptotic chromatin condensation inducer in the nucleus</t>
  </si>
  <si>
    <t>U3KQC1</t>
  </si>
  <si>
    <t>U3KQC1_HUMAN</t>
  </si>
  <si>
    <t>WDR18</t>
  </si>
  <si>
    <t>U3KQC1;A0A0A0MQU0;Q9BV38;K7EIR0;K7EML4;U3KQK3;A0A087X237;K7EKX5</t>
  </si>
  <si>
    <t>U3KQC1;A0A0A0MQU0;Q9BV38;K7EIR0</t>
  </si>
  <si>
    <t>7;7;7;6;2;1;1;1</t>
  </si>
  <si>
    <t>WD repeat-containing protein 18 (Fragment);WD repeat-containing protein 18 (Fragment);WD repeat-containing protein 18;WD repeat-containing protein 18</t>
  </si>
  <si>
    <t>V9GY58</t>
  </si>
  <si>
    <t>V9GY58_HUMAN</t>
  </si>
  <si>
    <t>ELMOD2</t>
  </si>
  <si>
    <t>GTPase activator activity [GO:0005096]</t>
  </si>
  <si>
    <t>V9GY58;D6RBS5;Q8IZ81</t>
  </si>
  <si>
    <t>ELMO domain-containing protein 2;ELMO domain-containing protein 2 (Fragment);ELMO domain-containing protein 2</t>
  </si>
  <si>
    <t>V9GYY3</t>
  </si>
  <si>
    <t>V9GYY3_HUMAN</t>
  </si>
  <si>
    <t>MTHFD1</t>
  </si>
  <si>
    <t>ATP binding [GO:0005524]; formate-tetrahydrofolate ligase activity [GO:0004329]; methylenetetrahydrofolate dehydrogenase (NADP+) activity [GO:0004488]</t>
  </si>
  <si>
    <t>V9GYY3;A0A384N5Y3;F5H2F4;P11586;V9GZ78;A0A494C1T2</t>
  </si>
  <si>
    <t>32;32;32;32;26;17</t>
  </si>
  <si>
    <t>30;30;30;30;24;15</t>
  </si>
  <si>
    <t>C-1-tetrahydrofolate synthase, cytoplasmic;C-1-tetrahydrofolate synthase, cytoplasmic;C-1-tetrahydrofolate synthase, cytoplasmic;C-1-tetrahydrofolate synthase, cytoplasmic;C-1-tetrahydrofolate synthase, cytoplasmic;C-1-tetrahydrofolate synthase, cytoplasmi</t>
  </si>
  <si>
    <t>W4VSQ9</t>
  </si>
  <si>
    <t>W4VSQ9_HUMAN</t>
  </si>
  <si>
    <t>TRIP10 hCG_23056</t>
  </si>
  <si>
    <t>intracellular membrane-bounded organelle [GO:0043231]; nucleoplasm [GO:0005654]; actin cytoskeleton organization [GO:0030036]; endocytosis [GO:0006897]</t>
  </si>
  <si>
    <t>NP_001275892.1;</t>
  </si>
  <si>
    <t>9322;</t>
  </si>
  <si>
    <t>W4VSQ9;Q15642;M0R2H7;M0R0F9</t>
  </si>
  <si>
    <t>6;5;4;4</t>
  </si>
  <si>
    <t>Cdc42-interacting protein 4;Cdc42-interacting protein 4;Cdc42-interacting protein 4;Cdc42-interacting protein 4</t>
  </si>
  <si>
    <t>X5D2R7</t>
  </si>
  <si>
    <t>X5D2R7_HUMAN</t>
  </si>
  <si>
    <t>PSMB8 PSM8</t>
  </si>
  <si>
    <t>cytoplasm [GO:0005737]; nucleus [GO:0005634]; proteasome core complex [GO:0005839]; threonine-type endopeptidase activity [GO:0004298]; proteolysis involved in cellular protein catabolic process [GO:0051603]</t>
  </si>
  <si>
    <t>X5D2R7;P28062;Q5JNW7;A0A140T998</t>
  </si>
  <si>
    <t>5;5;4;4</t>
  </si>
  <si>
    <t>Proteasome subunit beta;Proteasome subunit beta type-8;Proteasome subunit beta type-8;Proteasome subunit beta type-8</t>
  </si>
  <si>
    <t>X6RFL8</t>
  </si>
  <si>
    <t>X6RFL8_HUMAN</t>
  </si>
  <si>
    <t>RAB14</t>
  </si>
  <si>
    <t>cytosol [GO:0005829]; intracellular membrane-bounded organelle [GO:0043231]; phagocytic vesicle [GO:0045335]; recycling endosome [GO:0055037]; trans-Golgi network [GO:0005802]; GTP binding [GO:0005525]; GTPase activity [GO:0003924]; defense response to bacterium [GO:0042742]; endocytic recycling [GO:0032456]; Golgi to endosome transport [GO:0006895]; phagosome maturation [GO:0090382]</t>
  </si>
  <si>
    <t>X6RFL8;P61106</t>
  </si>
  <si>
    <t>Ras-related protein Rab-14 (Fragment);Ras-related protein Rab-14</t>
  </si>
  <si>
    <t>X6RI37</t>
  </si>
  <si>
    <t>X6RI37_HUMAN</t>
  </si>
  <si>
    <t>SHOC2</t>
  </si>
  <si>
    <t>X6RI37;Q9UQ13</t>
  </si>
  <si>
    <t>Leucine-rich repeat protein SHOC-2 (Fragment);Leucine-rich repeat protein SHOC-2</t>
  </si>
  <si>
    <t>X6RM00</t>
  </si>
  <si>
    <t>X6RM00_HUMAN</t>
  </si>
  <si>
    <t>ERC1</t>
  </si>
  <si>
    <t>X6RM00;G8JLD3;X6RLX0;Q8IUD2;K7EPP6;O15083;H7C4G9</t>
  </si>
  <si>
    <t>X6RM00;G8JLD3;X6RLX0;Q8IUD2;K7EPP6;O15083</t>
  </si>
  <si>
    <t>4;4;4;4;2;2;1</t>
  </si>
  <si>
    <t>ELKS/Rab6-interacting/CAST family member 1;ELKS/Rab6-interacting/CAST family member 1;ELKS/Rab6-interacting/CAST family member 1;ELKS/Rab6-interacting/CAST family member 1;ELKS/Rab6-interacting/CAST family member 1 (Fragment);ERC protein 2</t>
  </si>
  <si>
    <t>Representative protein Uniprot Accession</t>
  </si>
  <si>
    <t>representative protein Uniprot_ID</t>
  </si>
  <si>
    <t>zscore_e_1.1</t>
  </si>
  <si>
    <t>zscore_e_1.2</t>
  </si>
  <si>
    <t>zscore_e_1.3</t>
  </si>
  <si>
    <t>zscore_e_1.4</t>
  </si>
  <si>
    <t>zscore_eco_3.1</t>
  </si>
  <si>
    <t>zscore_eco_3.2</t>
  </si>
  <si>
    <t>zscore_eco_3.3</t>
  </si>
  <si>
    <t>zscore_eco_3.4</t>
  </si>
  <si>
    <t>zscore_h_2.1</t>
  </si>
  <si>
    <t>zscore_h_2.2</t>
  </si>
  <si>
    <t>zscore_h_2.3</t>
  </si>
  <si>
    <t>zscore_h_2.4</t>
  </si>
  <si>
    <t>zscore_hco_4.1</t>
  </si>
  <si>
    <t>zscore_hco_4.2</t>
  </si>
  <si>
    <t>zscore_hco_4.3</t>
  </si>
  <si>
    <t>zscore_hco_4.4</t>
  </si>
  <si>
    <t/>
  </si>
  <si>
    <t>detected in EVTs_mono</t>
  </si>
  <si>
    <t>detected in EVTs_Co</t>
  </si>
  <si>
    <t>detected in EC_mono</t>
  </si>
  <si>
    <t>detected in EC_Co</t>
  </si>
  <si>
    <t>detected in EVT but not EC</t>
  </si>
  <si>
    <t>detected in CO not in mono</t>
  </si>
  <si>
    <t>detected in EVT mono not EC mono</t>
  </si>
  <si>
    <t>detected in EC mono not EVT mono</t>
  </si>
  <si>
    <t>Protein details</t>
  </si>
  <si>
    <t>Normalized intensities</t>
  </si>
  <si>
    <t>Means</t>
  </si>
  <si>
    <t>Stdev</t>
  </si>
  <si>
    <t>ANOVA</t>
  </si>
  <si>
    <t>T.test</t>
  </si>
  <si>
    <t>Zscores</t>
  </si>
  <si>
    <t>Zscores (restored missing values)</t>
  </si>
  <si>
    <t>detected in?</t>
  </si>
  <si>
    <t>detected in EVT Co not EC Co</t>
  </si>
  <si>
    <t>detected in EC Co not EVT 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</si>
</sst>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5" formatCode="0.00000"/>
    <numFmt numFmtId="167" formatCode="0.000"/>
    <numFmt numFmtId="168" formatCode="0.0"/>
  </numFmts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sz val="16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424242"/>
        <bgColor indexed="64"/>
      </patternFill>
    </fill>
    <fill>
      <patternFill patternType="solid">
        <fgColor rgb="FFFF6E48"/>
        <bgColor indexed="64"/>
      </patternFill>
    </fill>
    <fill>
      <patternFill patternType="solid">
        <fgColor rgb="FF6786A4"/>
        <bgColor indexed="64"/>
      </patternFill>
    </fill>
    <fill>
      <patternFill patternType="solid">
        <fgColor rgb="FFFFCD5C"/>
        <bgColor indexed="64"/>
      </patternFill>
    </fill>
    <fill>
      <patternFill patternType="solid">
        <fgColor rgb="FFA4587A"/>
        <bgColor indexed="64"/>
      </patternFill>
    </fill>
    <fill>
      <patternFill patternType="solid">
        <fgColor theme="0" tint="-0.14999847407452621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0">
    <xf numFmtId="0" fontId="0" fillId="0" borderId="0" xfId="0"/>
    <xf numFmtId="0" fontId="0" fillId="0" borderId="0" xfId="0" applyAlignment="1">
      <alignment horizontal="center"/>
    </xf>
    <xf numFmtId="0" fontId="17" fillId="34" borderId="10" xfId="0" applyFont="1" applyFill="1" applyBorder="1" applyAlignment="1">
      <alignment horizontal="center" textRotation="90"/>
    </xf>
    <xf numFmtId="0" fontId="0" fillId="0" borderId="10" xfId="0" applyBorder="1" applyAlignment="1">
      <alignment vertical="center"/>
    </xf>
    <xf numFmtId="168" fontId="0" fillId="0" borderId="10" xfId="0" applyNumberFormat="1" applyBorder="1" applyAlignment="1">
      <alignment horizontal="center" vertical="center"/>
    </xf>
    <xf numFmtId="167" fontId="0" fillId="0" borderId="10" xfId="0" applyNumberFormat="1" applyBorder="1" applyAlignment="1">
      <alignment horizontal="center" vertical="center"/>
    </xf>
    <xf numFmtId="165" fontId="0" fillId="0" borderId="10" xfId="0" applyNumberFormat="1" applyBorder="1" applyAlignment="1">
      <alignment horizontal="center" vertical="center"/>
    </xf>
    <xf numFmtId="168" fontId="17" fillId="0" borderId="10" xfId="0" applyNumberFormat="1" applyFont="1" applyBorder="1" applyAlignment="1">
      <alignment horizontal="center" vertical="center"/>
    </xf>
    <xf numFmtId="168" fontId="0" fillId="0" borderId="10" xfId="0" applyNumberFormat="1" applyFont="1" applyBorder="1" applyAlignment="1">
      <alignment horizontal="center" vertical="center"/>
    </xf>
    <xf numFmtId="168" fontId="0" fillId="39" borderId="10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168" fontId="0" fillId="0" borderId="11" xfId="0" applyNumberFormat="1" applyBorder="1" applyAlignment="1">
      <alignment horizontal="center" vertical="center"/>
    </xf>
    <xf numFmtId="168" fontId="0" fillId="0" borderId="12" xfId="0" applyNumberFormat="1" applyBorder="1" applyAlignment="1">
      <alignment horizontal="center" vertical="center"/>
    </xf>
    <xf numFmtId="168" fontId="0" fillId="0" borderId="13" xfId="0" applyNumberFormat="1" applyBorder="1" applyAlignment="1">
      <alignment horizontal="center" vertical="center"/>
    </xf>
    <xf numFmtId="168" fontId="0" fillId="0" borderId="14" xfId="0" applyNumberFormat="1" applyBorder="1" applyAlignment="1">
      <alignment horizontal="center" vertical="center"/>
    </xf>
    <xf numFmtId="168" fontId="0" fillId="0" borderId="15" xfId="0" applyNumberFormat="1" applyBorder="1" applyAlignment="1">
      <alignment horizontal="center" vertical="center"/>
    </xf>
    <xf numFmtId="167" fontId="0" fillId="0" borderId="11" xfId="0" applyNumberFormat="1" applyBorder="1" applyAlignment="1">
      <alignment horizontal="center" vertical="center"/>
    </xf>
    <xf numFmtId="167" fontId="0" fillId="0" borderId="12" xfId="0" applyNumberFormat="1" applyBorder="1" applyAlignment="1">
      <alignment horizontal="center" vertical="center"/>
    </xf>
    <xf numFmtId="167" fontId="0" fillId="0" borderId="13" xfId="0" applyNumberFormat="1" applyBorder="1" applyAlignment="1">
      <alignment horizontal="center" vertical="center"/>
    </xf>
    <xf numFmtId="167" fontId="0" fillId="0" borderId="14" xfId="0" applyNumberFormat="1" applyBorder="1" applyAlignment="1">
      <alignment horizontal="center" vertical="center"/>
    </xf>
    <xf numFmtId="167" fontId="0" fillId="0" borderId="15" xfId="0" applyNumberFormat="1" applyBorder="1" applyAlignment="1">
      <alignment horizontal="center" vertical="center"/>
    </xf>
    <xf numFmtId="165" fontId="0" fillId="0" borderId="11" xfId="0" applyNumberFormat="1" applyBorder="1" applyAlignment="1">
      <alignment horizontal="center" vertical="center"/>
    </xf>
    <xf numFmtId="165" fontId="0" fillId="0" borderId="12" xfId="0" applyNumberFormat="1" applyBorder="1" applyAlignment="1">
      <alignment horizontal="center" vertical="center"/>
    </xf>
    <xf numFmtId="165" fontId="0" fillId="0" borderId="13" xfId="0" applyNumberFormat="1" applyBorder="1" applyAlignment="1">
      <alignment horizontal="center" vertical="center"/>
    </xf>
    <xf numFmtId="165" fontId="0" fillId="0" borderId="15" xfId="0" applyNumberFormat="1" applyBorder="1" applyAlignment="1">
      <alignment horizontal="center" vertical="center"/>
    </xf>
    <xf numFmtId="168" fontId="17" fillId="0" borderId="12" xfId="0" applyNumberFormat="1" applyFont="1" applyBorder="1" applyAlignment="1">
      <alignment horizontal="center" vertical="center"/>
    </xf>
    <xf numFmtId="165" fontId="0" fillId="0" borderId="14" xfId="0" applyNumberFormat="1" applyBorder="1" applyAlignment="1">
      <alignment horizontal="center" vertical="center"/>
    </xf>
    <xf numFmtId="168" fontId="17" fillId="0" borderId="14" xfId="0" applyNumberFormat="1" applyFont="1" applyBorder="1" applyAlignment="1">
      <alignment horizontal="center" vertical="center"/>
    </xf>
    <xf numFmtId="168" fontId="17" fillId="0" borderId="15" xfId="0" applyNumberFormat="1" applyFont="1" applyBorder="1" applyAlignment="1">
      <alignment horizontal="center" vertical="center"/>
    </xf>
    <xf numFmtId="168" fontId="0" fillId="0" borderId="11" xfId="0" applyNumberFormat="1" applyFont="1" applyBorder="1" applyAlignment="1">
      <alignment horizontal="center" vertical="center"/>
    </xf>
    <xf numFmtId="168" fontId="0" fillId="0" borderId="12" xfId="0" applyNumberFormat="1" applyFont="1" applyBorder="1" applyAlignment="1">
      <alignment horizontal="center" vertical="center"/>
    </xf>
    <xf numFmtId="168" fontId="0" fillId="0" borderId="13" xfId="0" applyNumberFormat="1" applyFont="1" applyBorder="1" applyAlignment="1">
      <alignment horizontal="center" vertical="center"/>
    </xf>
    <xf numFmtId="168" fontId="0" fillId="0" borderId="14" xfId="0" applyNumberFormat="1" applyFont="1" applyBorder="1" applyAlignment="1">
      <alignment horizontal="center" vertical="center"/>
    </xf>
    <xf numFmtId="168" fontId="0" fillId="0" borderId="15" xfId="0" applyNumberFormat="1" applyFont="1" applyBorder="1" applyAlignment="1">
      <alignment horizontal="center" vertical="center"/>
    </xf>
    <xf numFmtId="168" fontId="0" fillId="39" borderId="11" xfId="0" applyNumberFormat="1" applyFont="1" applyFill="1" applyBorder="1" applyAlignment="1">
      <alignment horizontal="center" vertical="center"/>
    </xf>
    <xf numFmtId="168" fontId="0" fillId="39" borderId="12" xfId="0" applyNumberFormat="1" applyFont="1" applyFill="1" applyBorder="1" applyAlignment="1">
      <alignment horizontal="center" vertical="center"/>
    </xf>
    <xf numFmtId="168" fontId="0" fillId="39" borderId="13" xfId="0" applyNumberFormat="1" applyFont="1" applyFill="1" applyBorder="1" applyAlignment="1">
      <alignment horizontal="center" vertical="center"/>
    </xf>
    <xf numFmtId="168" fontId="0" fillId="39" borderId="14" xfId="0" applyNumberFormat="1" applyFont="1" applyFill="1" applyBorder="1" applyAlignment="1">
      <alignment horizontal="center" vertical="center"/>
    </xf>
    <xf numFmtId="168" fontId="0" fillId="39" borderId="15" xfId="0" applyNumberFormat="1" applyFont="1" applyFill="1" applyBorder="1" applyAlignment="1">
      <alignment horizontal="center" vertical="center"/>
    </xf>
    <xf numFmtId="0" fontId="18" fillId="34" borderId="16" xfId="0" applyFont="1" applyFill="1" applyBorder="1" applyAlignment="1">
      <alignment horizontal="center"/>
    </xf>
    <xf numFmtId="0" fontId="19" fillId="0" borderId="0" xfId="0" applyFont="1"/>
    <xf numFmtId="0" fontId="18" fillId="34" borderId="17" xfId="0" applyFont="1" applyFill="1" applyBorder="1" applyAlignment="1">
      <alignment horizontal="center"/>
    </xf>
    <xf numFmtId="0" fontId="18" fillId="34" borderId="18" xfId="0" applyFont="1" applyFill="1" applyBorder="1" applyAlignment="1">
      <alignment horizontal="center"/>
    </xf>
    <xf numFmtId="0" fontId="18" fillId="34" borderId="19" xfId="0" applyFont="1" applyFill="1" applyBorder="1" applyAlignment="1">
      <alignment horizontal="center"/>
    </xf>
    <xf numFmtId="0" fontId="18" fillId="34" borderId="20" xfId="0" applyFont="1" applyFill="1" applyBorder="1" applyAlignment="1">
      <alignment horizontal="center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2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3" xfId="0" applyBorder="1" applyAlignment="1">
      <alignment vertical="center"/>
    </xf>
    <xf numFmtId="168" fontId="0" fillId="0" borderId="22" xfId="0" applyNumberFormat="1" applyBorder="1" applyAlignment="1">
      <alignment horizontal="center" vertical="center"/>
    </xf>
    <xf numFmtId="168" fontId="0" fillId="0" borderId="21" xfId="0" applyNumberFormat="1" applyBorder="1" applyAlignment="1">
      <alignment horizontal="center" vertical="center"/>
    </xf>
    <xf numFmtId="168" fontId="0" fillId="0" borderId="23" xfId="0" applyNumberFormat="1" applyBorder="1" applyAlignment="1">
      <alignment horizontal="center" vertical="center"/>
    </xf>
    <xf numFmtId="167" fontId="0" fillId="0" borderId="22" xfId="0" applyNumberFormat="1" applyBorder="1" applyAlignment="1">
      <alignment horizontal="center" vertical="center"/>
    </xf>
    <xf numFmtId="167" fontId="0" fillId="0" borderId="21" xfId="0" applyNumberFormat="1" applyBorder="1" applyAlignment="1">
      <alignment horizontal="center" vertical="center"/>
    </xf>
    <xf numFmtId="167" fontId="0" fillId="0" borderId="23" xfId="0" applyNumberFormat="1" applyBorder="1" applyAlignment="1">
      <alignment horizontal="center" vertical="center"/>
    </xf>
    <xf numFmtId="165" fontId="0" fillId="0" borderId="22" xfId="0" applyNumberFormat="1" applyBorder="1" applyAlignment="1">
      <alignment horizontal="center" vertical="center"/>
    </xf>
    <xf numFmtId="165" fontId="0" fillId="0" borderId="23" xfId="0" applyNumberFormat="1" applyBorder="1" applyAlignment="1">
      <alignment horizontal="center" vertical="center"/>
    </xf>
    <xf numFmtId="165" fontId="0" fillId="0" borderId="21" xfId="0" applyNumberFormat="1" applyBorder="1" applyAlignment="1">
      <alignment horizontal="center" vertical="center"/>
    </xf>
    <xf numFmtId="168" fontId="17" fillId="0" borderId="21" xfId="0" applyNumberFormat="1" applyFont="1" applyBorder="1" applyAlignment="1">
      <alignment horizontal="center" vertical="center"/>
    </xf>
    <xf numFmtId="168" fontId="17" fillId="0" borderId="23" xfId="0" applyNumberFormat="1" applyFont="1" applyBorder="1" applyAlignment="1">
      <alignment horizontal="center" vertical="center"/>
    </xf>
    <xf numFmtId="168" fontId="0" fillId="0" borderId="22" xfId="0" applyNumberFormat="1" applyFont="1" applyBorder="1" applyAlignment="1">
      <alignment horizontal="center" vertical="center"/>
    </xf>
    <xf numFmtId="168" fontId="0" fillId="0" borderId="21" xfId="0" applyNumberFormat="1" applyFont="1" applyBorder="1" applyAlignment="1">
      <alignment horizontal="center" vertical="center"/>
    </xf>
    <xf numFmtId="168" fontId="0" fillId="0" borderId="23" xfId="0" applyNumberFormat="1" applyFont="1" applyBorder="1" applyAlignment="1">
      <alignment horizontal="center" vertical="center"/>
    </xf>
    <xf numFmtId="168" fontId="0" fillId="39" borderId="22" xfId="0" applyNumberFormat="1" applyFont="1" applyFill="1" applyBorder="1" applyAlignment="1">
      <alignment horizontal="center" vertical="center"/>
    </xf>
    <xf numFmtId="168" fontId="0" fillId="39" borderId="21" xfId="0" applyNumberFormat="1" applyFont="1" applyFill="1" applyBorder="1" applyAlignment="1">
      <alignment horizontal="center" vertical="center"/>
    </xf>
    <xf numFmtId="168" fontId="0" fillId="39" borderId="23" xfId="0" applyNumberFormat="1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17" fillId="34" borderId="24" xfId="0" applyFont="1" applyFill="1" applyBorder="1"/>
    <xf numFmtId="0" fontId="17" fillId="34" borderId="25" xfId="0" applyFont="1" applyFill="1" applyBorder="1"/>
    <xf numFmtId="0" fontId="17" fillId="34" borderId="25" xfId="0" applyFont="1" applyFill="1" applyBorder="1" applyAlignment="1">
      <alignment textRotation="90"/>
    </xf>
    <xf numFmtId="0" fontId="17" fillId="34" borderId="26" xfId="0" applyFont="1" applyFill="1" applyBorder="1" applyAlignment="1">
      <alignment textRotation="90"/>
    </xf>
    <xf numFmtId="0" fontId="0" fillId="35" borderId="24" xfId="0" applyFill="1" applyBorder="1" applyAlignment="1">
      <alignment textRotation="90"/>
    </xf>
    <xf numFmtId="0" fontId="0" fillId="35" borderId="25" xfId="0" applyFill="1" applyBorder="1" applyAlignment="1">
      <alignment textRotation="90"/>
    </xf>
    <xf numFmtId="0" fontId="0" fillId="36" borderId="25" xfId="0" applyFill="1" applyBorder="1" applyAlignment="1">
      <alignment textRotation="90"/>
    </xf>
    <xf numFmtId="0" fontId="0" fillId="37" borderId="25" xfId="0" applyFill="1" applyBorder="1" applyAlignment="1">
      <alignment textRotation="90"/>
    </xf>
    <xf numFmtId="0" fontId="0" fillId="38" borderId="25" xfId="0" applyFill="1" applyBorder="1" applyAlignment="1">
      <alignment textRotation="90"/>
    </xf>
    <xf numFmtId="0" fontId="0" fillId="38" borderId="26" xfId="0" applyFill="1" applyBorder="1" applyAlignment="1">
      <alignment textRotation="90"/>
    </xf>
    <xf numFmtId="0" fontId="0" fillId="35" borderId="24" xfId="0" applyFill="1" applyBorder="1" applyAlignment="1">
      <alignment horizontal="center" textRotation="90"/>
    </xf>
    <xf numFmtId="0" fontId="0" fillId="36" borderId="25" xfId="0" applyFill="1" applyBorder="1" applyAlignment="1">
      <alignment horizontal="center" textRotation="90"/>
    </xf>
    <xf numFmtId="0" fontId="0" fillId="37" borderId="25" xfId="0" applyFill="1" applyBorder="1" applyAlignment="1">
      <alignment horizontal="center" textRotation="90"/>
    </xf>
    <xf numFmtId="0" fontId="0" fillId="38" borderId="26" xfId="0" applyFill="1" applyBorder="1" applyAlignment="1">
      <alignment horizontal="center" textRotation="90"/>
    </xf>
    <xf numFmtId="0" fontId="17" fillId="34" borderId="24" xfId="0" applyFont="1" applyFill="1" applyBorder="1" applyAlignment="1">
      <alignment horizontal="center" textRotation="90"/>
    </xf>
    <xf numFmtId="0" fontId="17" fillId="34" borderId="26" xfId="0" applyFont="1" applyFill="1" applyBorder="1" applyAlignment="1">
      <alignment horizontal="center" textRotation="90"/>
    </xf>
    <xf numFmtId="0" fontId="0" fillId="33" borderId="24" xfId="0" applyFill="1" applyBorder="1" applyAlignment="1">
      <alignment horizontal="center" textRotation="90"/>
    </xf>
    <xf numFmtId="0" fontId="0" fillId="33" borderId="25" xfId="0" applyFill="1" applyBorder="1" applyAlignment="1">
      <alignment horizontal="center" textRotation="90"/>
    </xf>
    <xf numFmtId="0" fontId="17" fillId="34" borderId="25" xfId="0" applyFont="1" applyFill="1" applyBorder="1" applyAlignment="1">
      <alignment horizontal="center" textRotation="90"/>
    </xf>
    <xf numFmtId="0" fontId="0" fillId="35" borderId="25" xfId="0" applyFill="1" applyBorder="1" applyAlignment="1">
      <alignment horizontal="center" textRotation="90"/>
    </xf>
    <xf numFmtId="0" fontId="0" fillId="38" borderId="25" xfId="0" applyFill="1" applyBorder="1" applyAlignment="1">
      <alignment horizontal="center" textRotation="90"/>
    </xf>
    <xf numFmtId="0" fontId="18" fillId="34" borderId="27" xfId="0" applyFont="1" applyFill="1" applyBorder="1" applyAlignment="1">
      <alignment horizontal="center"/>
    </xf>
    <xf numFmtId="0" fontId="18" fillId="34" borderId="0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3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b val="0"/>
        <i val="0"/>
        <color rgb="FFFF0000"/>
      </font>
    </dxf>
    <dxf>
      <font>
        <b/>
        <i val="0"/>
        <color rgb="FFFF0000"/>
      </font>
    </dxf>
    <dxf>
      <font>
        <b val="0"/>
        <i val="0"/>
        <color rgb="FFFF0000"/>
      </font>
    </dxf>
  </dxfs>
  <tableStyles count="0" defaultTableStyle="TableStyleMedium2" defaultPivotStyle="PivotStyleLight16"/>
  <colors>
    <mruColors>
      <color rgb="FF424242"/>
      <color rgb="FFA4587A"/>
      <color rgb="FFFFCD5C"/>
      <color rgb="FF6786A4"/>
      <color rgb="FFFF6E48"/>
      <color rgb="FF0091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2625"/>
  <sheetViews>
    <sheetView tabSelected="1" topLeftCell="G1" workbookViewId="0">
      <selection activeCell="S2" sqref="S1:AH1048576"/>
    </sheetView>
  </sheetViews>
  <sheetFormatPr baseColWidth="10" defaultRowHeight="16" x14ac:dyDescent="0.2"/>
  <cols>
    <col min="6" max="6" width="24.83203125" customWidth="1"/>
    <col min="7" max="7" width="20.5" customWidth="1"/>
    <col min="8" max="8" width="24.5" customWidth="1"/>
    <col min="9" max="9" width="27.83203125" customWidth="1"/>
    <col min="15" max="18" width="2.83203125" customWidth="1"/>
    <col min="19" max="34" width="4.83203125" customWidth="1"/>
    <col min="35" max="38" width="4.83203125" style="1" customWidth="1"/>
    <col min="39" max="42" width="7.83203125" style="1" customWidth="1"/>
    <col min="43" max="46" width="10.83203125" style="1"/>
    <col min="47" max="47" width="4.83203125" style="1" customWidth="1"/>
    <col min="48" max="49" width="10.83203125" style="1"/>
    <col min="50" max="50" width="4.83203125" style="1" customWidth="1"/>
    <col min="51" max="52" width="10.83203125" style="1"/>
    <col min="53" max="53" width="4.83203125" style="1" customWidth="1"/>
    <col min="54" max="55" width="10.83203125" style="1"/>
    <col min="56" max="56" width="4.83203125" style="1" customWidth="1"/>
    <col min="57" max="58" width="10.83203125" style="1"/>
    <col min="59" max="59" width="4.83203125" style="1" customWidth="1"/>
    <col min="60" max="61" width="10.83203125" style="1"/>
    <col min="62" max="62" width="4.83203125" style="1" customWidth="1"/>
    <col min="63" max="94" width="4.83203125" customWidth="1"/>
    <col min="95" max="104" width="10.83203125" style="1"/>
  </cols>
  <sheetData>
    <row r="1" spans="1:104" s="46" customFormat="1" ht="22" thickBot="1" x14ac:dyDescent="0.3">
      <c r="A1" s="45" t="s">
        <v>24187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7" t="s">
        <v>24188</v>
      </c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9"/>
      <c r="AI1" s="50" t="s">
        <v>24189</v>
      </c>
      <c r="AJ1" s="45"/>
      <c r="AK1" s="45"/>
      <c r="AL1" s="45"/>
      <c r="AM1" s="47" t="s">
        <v>24190</v>
      </c>
      <c r="AN1" s="48"/>
      <c r="AO1" s="48"/>
      <c r="AP1" s="49"/>
      <c r="AQ1" s="47" t="s">
        <v>24191</v>
      </c>
      <c r="AR1" s="49"/>
      <c r="AS1" s="47" t="s">
        <v>24192</v>
      </c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9"/>
      <c r="BK1" s="47" t="s">
        <v>24193</v>
      </c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9"/>
      <c r="CA1" s="47" t="s">
        <v>24194</v>
      </c>
      <c r="CB1" s="48"/>
      <c r="CC1" s="48"/>
      <c r="CD1" s="48"/>
      <c r="CE1" s="48"/>
      <c r="CF1" s="48"/>
      <c r="CG1" s="48"/>
      <c r="CH1" s="48"/>
      <c r="CI1" s="48"/>
      <c r="CJ1" s="48"/>
      <c r="CK1" s="48"/>
      <c r="CL1" s="48"/>
      <c r="CM1" s="48"/>
      <c r="CN1" s="48"/>
      <c r="CO1" s="48"/>
      <c r="CP1" s="49"/>
      <c r="CQ1" s="98" t="s">
        <v>24195</v>
      </c>
      <c r="CR1" s="99"/>
      <c r="CS1" s="99"/>
      <c r="CT1" s="99"/>
      <c r="CU1" s="99"/>
      <c r="CV1" s="99"/>
      <c r="CW1" s="99"/>
      <c r="CX1" s="99"/>
      <c r="CY1" s="99"/>
      <c r="CZ1" s="99"/>
    </row>
    <row r="2" spans="1:104" ht="261" thickBot="1" x14ac:dyDescent="0.25">
      <c r="A2" s="77" t="s">
        <v>6</v>
      </c>
      <c r="B2" s="78" t="s">
        <v>7</v>
      </c>
      <c r="C2" s="78" t="s">
        <v>8</v>
      </c>
      <c r="D2" s="78" t="s">
        <v>9</v>
      </c>
      <c r="E2" s="78" t="s">
        <v>10</v>
      </c>
      <c r="F2" s="78" t="s">
        <v>11</v>
      </c>
      <c r="G2" s="78" t="s">
        <v>24160</v>
      </c>
      <c r="H2" s="78" t="s">
        <v>24161</v>
      </c>
      <c r="I2" s="78" t="s">
        <v>0</v>
      </c>
      <c r="J2" s="78" t="s">
        <v>1</v>
      </c>
      <c r="K2" s="78" t="s">
        <v>2</v>
      </c>
      <c r="L2" s="78" t="s">
        <v>3</v>
      </c>
      <c r="M2" s="78" t="s">
        <v>4</v>
      </c>
      <c r="N2" s="78" t="s">
        <v>5</v>
      </c>
      <c r="O2" s="79" t="s">
        <v>12</v>
      </c>
      <c r="P2" s="79" t="s">
        <v>13</v>
      </c>
      <c r="Q2" s="79" t="s">
        <v>14</v>
      </c>
      <c r="R2" s="80" t="s">
        <v>15</v>
      </c>
      <c r="S2" s="81" t="s">
        <v>16</v>
      </c>
      <c r="T2" s="82" t="s">
        <v>17</v>
      </c>
      <c r="U2" s="82" t="s">
        <v>18</v>
      </c>
      <c r="V2" s="82" t="s">
        <v>19</v>
      </c>
      <c r="W2" s="83" t="s">
        <v>20</v>
      </c>
      <c r="X2" s="83" t="s">
        <v>21</v>
      </c>
      <c r="Y2" s="83" t="s">
        <v>22</v>
      </c>
      <c r="Z2" s="83" t="s">
        <v>23</v>
      </c>
      <c r="AA2" s="84" t="s">
        <v>24</v>
      </c>
      <c r="AB2" s="84" t="s">
        <v>25</v>
      </c>
      <c r="AC2" s="84" t="s">
        <v>26</v>
      </c>
      <c r="AD2" s="84" t="s">
        <v>27</v>
      </c>
      <c r="AE2" s="85" t="s">
        <v>28</v>
      </c>
      <c r="AF2" s="85" t="s">
        <v>29</v>
      </c>
      <c r="AG2" s="85" t="s">
        <v>30</v>
      </c>
      <c r="AH2" s="86" t="s">
        <v>31</v>
      </c>
      <c r="AI2" s="87" t="s">
        <v>32</v>
      </c>
      <c r="AJ2" s="88" t="s">
        <v>33</v>
      </c>
      <c r="AK2" s="89" t="s">
        <v>34</v>
      </c>
      <c r="AL2" s="90" t="s">
        <v>35</v>
      </c>
      <c r="AM2" s="87" t="s">
        <v>36</v>
      </c>
      <c r="AN2" s="88" t="s">
        <v>37</v>
      </c>
      <c r="AO2" s="89" t="s">
        <v>38</v>
      </c>
      <c r="AP2" s="90" t="s">
        <v>39</v>
      </c>
      <c r="AQ2" s="91" t="s">
        <v>40</v>
      </c>
      <c r="AR2" s="92" t="s">
        <v>41</v>
      </c>
      <c r="AS2" s="93" t="s">
        <v>42</v>
      </c>
      <c r="AT2" s="94" t="s">
        <v>43</v>
      </c>
      <c r="AU2" s="94" t="s">
        <v>44</v>
      </c>
      <c r="AV2" s="94" t="s">
        <v>54</v>
      </c>
      <c r="AW2" s="94" t="s">
        <v>55</v>
      </c>
      <c r="AX2" s="94" t="s">
        <v>56</v>
      </c>
      <c r="AY2" s="94" t="s">
        <v>57</v>
      </c>
      <c r="AZ2" s="94" t="s">
        <v>58</v>
      </c>
      <c r="BA2" s="94" t="s">
        <v>59</v>
      </c>
      <c r="BB2" s="95" t="s">
        <v>45</v>
      </c>
      <c r="BC2" s="95" t="s">
        <v>46</v>
      </c>
      <c r="BD2" s="95" t="s">
        <v>47</v>
      </c>
      <c r="BE2" s="95" t="s">
        <v>48</v>
      </c>
      <c r="BF2" s="95" t="s">
        <v>49</v>
      </c>
      <c r="BG2" s="95" t="s">
        <v>50</v>
      </c>
      <c r="BH2" s="95" t="s">
        <v>51</v>
      </c>
      <c r="BI2" s="95" t="s">
        <v>52</v>
      </c>
      <c r="BJ2" s="92" t="s">
        <v>53</v>
      </c>
      <c r="BK2" s="87" t="s">
        <v>24162</v>
      </c>
      <c r="BL2" s="96" t="s">
        <v>24163</v>
      </c>
      <c r="BM2" s="96" t="s">
        <v>24164</v>
      </c>
      <c r="BN2" s="96" t="s">
        <v>24165</v>
      </c>
      <c r="BO2" s="88" t="s">
        <v>24166</v>
      </c>
      <c r="BP2" s="88" t="s">
        <v>24167</v>
      </c>
      <c r="BQ2" s="88" t="s">
        <v>24168</v>
      </c>
      <c r="BR2" s="88" t="s">
        <v>24169</v>
      </c>
      <c r="BS2" s="89" t="s">
        <v>24170</v>
      </c>
      <c r="BT2" s="89" t="s">
        <v>24171</v>
      </c>
      <c r="BU2" s="89" t="s">
        <v>24172</v>
      </c>
      <c r="BV2" s="89" t="s">
        <v>24173</v>
      </c>
      <c r="BW2" s="97" t="s">
        <v>24174</v>
      </c>
      <c r="BX2" s="97" t="s">
        <v>24175</v>
      </c>
      <c r="BY2" s="97" t="s">
        <v>24176</v>
      </c>
      <c r="BZ2" s="90" t="s">
        <v>24177</v>
      </c>
      <c r="CA2" s="87" t="s">
        <v>24162</v>
      </c>
      <c r="CB2" s="96" t="s">
        <v>24163</v>
      </c>
      <c r="CC2" s="96" t="s">
        <v>24164</v>
      </c>
      <c r="CD2" s="96" t="s">
        <v>24165</v>
      </c>
      <c r="CE2" s="88" t="s">
        <v>24166</v>
      </c>
      <c r="CF2" s="88" t="s">
        <v>24167</v>
      </c>
      <c r="CG2" s="88" t="s">
        <v>24168</v>
      </c>
      <c r="CH2" s="88" t="s">
        <v>24169</v>
      </c>
      <c r="CI2" s="89" t="s">
        <v>24170</v>
      </c>
      <c r="CJ2" s="89" t="s">
        <v>24171</v>
      </c>
      <c r="CK2" s="89" t="s">
        <v>24172</v>
      </c>
      <c r="CL2" s="89" t="s">
        <v>24173</v>
      </c>
      <c r="CM2" s="97" t="s">
        <v>24174</v>
      </c>
      <c r="CN2" s="97" t="s">
        <v>24175</v>
      </c>
      <c r="CO2" s="97" t="s">
        <v>24176</v>
      </c>
      <c r="CP2" s="90" t="s">
        <v>24177</v>
      </c>
      <c r="CQ2" s="91" t="s">
        <v>24179</v>
      </c>
      <c r="CR2" s="95" t="s">
        <v>24180</v>
      </c>
      <c r="CS2" s="95" t="s">
        <v>24181</v>
      </c>
      <c r="CT2" s="95" t="s">
        <v>24182</v>
      </c>
      <c r="CU2" s="95" t="s">
        <v>24183</v>
      </c>
      <c r="CV2" s="95" t="s">
        <v>24184</v>
      </c>
      <c r="CW2" s="95" t="s">
        <v>24185</v>
      </c>
      <c r="CX2" s="2" t="s">
        <v>24186</v>
      </c>
      <c r="CY2" s="2" t="s">
        <v>24196</v>
      </c>
      <c r="CZ2" s="92" t="s">
        <v>24197</v>
      </c>
    </row>
    <row r="3" spans="1:104" s="11" customFormat="1" ht="25" customHeight="1" x14ac:dyDescent="0.2">
      <c r="A3" s="54" t="s">
        <v>4252</v>
      </c>
      <c r="B3" s="55" t="s">
        <v>4252</v>
      </c>
      <c r="C3" s="55" t="s">
        <v>2369</v>
      </c>
      <c r="D3" s="55" t="s">
        <v>2369</v>
      </c>
      <c r="E3" s="55" t="s">
        <v>2369</v>
      </c>
      <c r="F3" s="55" t="s">
        <v>4253</v>
      </c>
      <c r="G3" s="55" t="s">
        <v>4249</v>
      </c>
      <c r="H3" s="55" t="s">
        <v>4250</v>
      </c>
      <c r="I3" s="55" t="s">
        <v>4251</v>
      </c>
      <c r="J3" s="55"/>
      <c r="K3" s="55"/>
      <c r="L3" s="55"/>
      <c r="M3" s="55"/>
      <c r="N3" s="55" t="s">
        <v>4252</v>
      </c>
      <c r="O3" s="55">
        <v>3</v>
      </c>
      <c r="P3" s="55">
        <v>2</v>
      </c>
      <c r="Q3" s="55">
        <v>2</v>
      </c>
      <c r="R3" s="56">
        <v>2</v>
      </c>
      <c r="S3" s="57">
        <v>-3.1089707928440999</v>
      </c>
      <c r="T3" s="58">
        <v>-3.8108543724810602</v>
      </c>
      <c r="U3" s="58">
        <v>-4.5367852054925502</v>
      </c>
      <c r="V3" s="58">
        <v>-5.9225536809997603</v>
      </c>
      <c r="W3" s="58">
        <v>-3.6231925178451698</v>
      </c>
      <c r="X3" s="58">
        <v>-3.06047319927197</v>
      </c>
      <c r="Y3" s="58">
        <v>-2.9636852895149501</v>
      </c>
      <c r="Z3" s="58">
        <v>-3.1842960440898298</v>
      </c>
      <c r="AA3" s="58">
        <v>-3.3080724288358199</v>
      </c>
      <c r="AB3" s="58">
        <v>-4.7502769352632397</v>
      </c>
      <c r="AC3" s="58">
        <v>-6.6090043200740096</v>
      </c>
      <c r="AD3" s="58">
        <v>-3.6975189059951199</v>
      </c>
      <c r="AE3" s="58">
        <v>-4.8188903981606197</v>
      </c>
      <c r="AF3" s="58">
        <v>-4.1173074145445803</v>
      </c>
      <c r="AG3" s="58">
        <v>-3.67532906226291</v>
      </c>
      <c r="AH3" s="59">
        <v>-5.3291658255699899</v>
      </c>
      <c r="AI3" s="57">
        <v>-4.4851731751345296</v>
      </c>
      <c r="AJ3" s="58">
        <v>-4.5912181475420502</v>
      </c>
      <c r="AK3" s="58">
        <v>-3.2079117626804798</v>
      </c>
      <c r="AL3" s="59">
        <v>-4.3447910129543699</v>
      </c>
      <c r="AM3" s="60">
        <v>0.73368101240719896</v>
      </c>
      <c r="AN3" s="61">
        <v>1.47669924784841</v>
      </c>
      <c r="AO3" s="61">
        <v>0.29120468628872398</v>
      </c>
      <c r="AP3" s="62">
        <v>1.20257179399256</v>
      </c>
      <c r="AQ3" s="63">
        <v>0.25338864861917698</v>
      </c>
      <c r="AR3" s="64">
        <v>0.26955548744053498</v>
      </c>
      <c r="AS3" s="63">
        <v>0.90332854084766701</v>
      </c>
      <c r="AT3" s="65">
        <v>0.91167016646534504</v>
      </c>
      <c r="AU3" s="66">
        <v>-0.10604497240752001</v>
      </c>
      <c r="AV3" s="65">
        <v>0.80478663596095401</v>
      </c>
      <c r="AW3" s="65">
        <v>0.89253856133463105</v>
      </c>
      <c r="AX3" s="66">
        <v>0.24642713458768101</v>
      </c>
      <c r="AY3" s="65">
        <v>0.15371603944346901</v>
      </c>
      <c r="AZ3" s="65">
        <v>0.192181683250819</v>
      </c>
      <c r="BA3" s="66">
        <v>-1.13687925027388</v>
      </c>
      <c r="BB3" s="65">
        <v>3.2699818145051997E-2</v>
      </c>
      <c r="BC3" s="65">
        <v>0.67536711019268902</v>
      </c>
      <c r="BD3" s="66">
        <v>1.27726141245405</v>
      </c>
      <c r="BE3" s="65">
        <v>0.84993373727573196</v>
      </c>
      <c r="BF3" s="65">
        <v>0.86949149488075095</v>
      </c>
      <c r="BG3" s="66">
        <v>0.140382162180162</v>
      </c>
      <c r="BH3" s="65">
        <v>0.15667748755394201</v>
      </c>
      <c r="BI3" s="65">
        <v>0.18445469023967301</v>
      </c>
      <c r="BJ3" s="67">
        <v>1.3833063848615601</v>
      </c>
      <c r="BK3" s="68">
        <v>1.0507636772896654</v>
      </c>
      <c r="BL3" s="69">
        <v>0.34723238919618254</v>
      </c>
      <c r="BM3" s="69">
        <v>-0.3804026044583334</v>
      </c>
      <c r="BN3" s="69">
        <v>-1.769424244025966</v>
      </c>
      <c r="BO3" s="69">
        <v>0.53533478986252747</v>
      </c>
      <c r="BP3" s="69">
        <v>1.0993751215022265</v>
      </c>
      <c r="BQ3" s="69">
        <v>1.1963902459455884</v>
      </c>
      <c r="BR3" s="69">
        <v>0.97526159607231622</v>
      </c>
      <c r="BS3" s="69">
        <v>0.85119463978172716</v>
      </c>
      <c r="BT3" s="69">
        <v>-0.59439551724390804</v>
      </c>
      <c r="BU3" s="69">
        <v>-2.4574863619206386</v>
      </c>
      <c r="BV3" s="69">
        <v>0.46083391662437967</v>
      </c>
      <c r="BW3" s="69">
        <v>-0.66317005383830463</v>
      </c>
      <c r="BX3" s="69">
        <v>4.0059932569357956E-2</v>
      </c>
      <c r="BY3" s="69">
        <v>0.48307585217669652</v>
      </c>
      <c r="BZ3" s="70">
        <v>-1.174643379533503</v>
      </c>
      <c r="CA3" s="71" t="s">
        <v>24178</v>
      </c>
      <c r="CB3" s="72" t="s">
        <v>24178</v>
      </c>
      <c r="CC3" s="72" t="s">
        <v>24178</v>
      </c>
      <c r="CD3" s="72" t="s">
        <v>24178</v>
      </c>
      <c r="CE3" s="72" t="s">
        <v>24178</v>
      </c>
      <c r="CF3" s="72">
        <v>1.0993751215022265</v>
      </c>
      <c r="CG3" s="72">
        <v>1.1963902459455884</v>
      </c>
      <c r="CH3" s="72">
        <v>0.97526159607231622</v>
      </c>
      <c r="CI3" s="72" t="s">
        <v>24178</v>
      </c>
      <c r="CJ3" s="72" t="s">
        <v>24178</v>
      </c>
      <c r="CK3" s="72" t="s">
        <v>24178</v>
      </c>
      <c r="CL3" s="72" t="s">
        <v>24178</v>
      </c>
      <c r="CM3" s="72" t="s">
        <v>24178</v>
      </c>
      <c r="CN3" s="72" t="s">
        <v>24178</v>
      </c>
      <c r="CO3" s="72" t="s">
        <v>24178</v>
      </c>
      <c r="CP3" s="73" t="s">
        <v>24178</v>
      </c>
      <c r="CQ3" s="74" t="str">
        <f>IF(COUNTIF(CA3:CD3,"")=4,"-","+")</f>
        <v>-</v>
      </c>
      <c r="CR3" s="75" t="str">
        <f>IF(COUNTIF(CE3:CH3,"")=4,"-","+")</f>
        <v>+</v>
      </c>
      <c r="CS3" s="75" t="str">
        <f>IF(COUNTIF(CI3:CL3,"")=4,"-","+")</f>
        <v>-</v>
      </c>
      <c r="CT3" s="75" t="str">
        <f>IF(COUNTIF(CM3:CP3,"")=4,"-","+")</f>
        <v>-</v>
      </c>
      <c r="CU3" s="75" t="str">
        <f>IF(COUNTIF(CS3:CT3,"-")=2,"+","-")</f>
        <v>+</v>
      </c>
      <c r="CV3" s="75" t="str">
        <f>IF(COUNTIF(CQ3,"+")+COUNTIF(CS3,"+")=0,"+","-")</f>
        <v>+</v>
      </c>
      <c r="CW3" s="75" t="str">
        <f>IF(AND(CQ3="+",CS3="-"),"+","-")</f>
        <v>-</v>
      </c>
      <c r="CX3" s="10" t="str">
        <f>IF(AND(CQ3="-",CS3="+"),"+","-")</f>
        <v>-</v>
      </c>
      <c r="CY3" s="10" t="str">
        <f>IF(AND(CR3="+",CT3="-"),"+","-")</f>
        <v>+</v>
      </c>
      <c r="CZ3" s="76" t="str">
        <f>IF(AND(CR3="-",CT3="+"),"+","-")</f>
        <v>-</v>
      </c>
    </row>
    <row r="4" spans="1:104" s="11" customFormat="1" ht="25" customHeight="1" x14ac:dyDescent="0.2">
      <c r="A4" s="12" t="s">
        <v>278</v>
      </c>
      <c r="B4" s="3" t="s">
        <v>278</v>
      </c>
      <c r="C4" s="3" t="s">
        <v>152</v>
      </c>
      <c r="D4" s="3" t="s">
        <v>152</v>
      </c>
      <c r="E4" s="3" t="s">
        <v>279</v>
      </c>
      <c r="F4" s="3" t="s">
        <v>280</v>
      </c>
      <c r="G4" s="3" t="s">
        <v>272</v>
      </c>
      <c r="H4" s="3" t="s">
        <v>273</v>
      </c>
      <c r="I4" s="3" t="s">
        <v>274</v>
      </c>
      <c r="J4" s="3" t="s">
        <v>275</v>
      </c>
      <c r="K4" s="3" t="s">
        <v>276</v>
      </c>
      <c r="L4" s="3"/>
      <c r="M4" s="3" t="s">
        <v>277</v>
      </c>
      <c r="N4" s="3" t="s">
        <v>278</v>
      </c>
      <c r="O4" s="3">
        <v>2</v>
      </c>
      <c r="P4" s="3">
        <v>5</v>
      </c>
      <c r="Q4" s="3">
        <v>5</v>
      </c>
      <c r="R4" s="13">
        <v>1</v>
      </c>
      <c r="S4" s="17">
        <v>-4.1627854202269798</v>
      </c>
      <c r="T4" s="4">
        <v>-4.8379327696805099</v>
      </c>
      <c r="U4" s="4">
        <v>-3.2080982018766799</v>
      </c>
      <c r="V4" s="4">
        <v>-4.9555905682389199</v>
      </c>
      <c r="W4" s="4">
        <v>-0.71662012910681105</v>
      </c>
      <c r="X4" s="4">
        <v>-0.34931775846003199</v>
      </c>
      <c r="Y4" s="4">
        <v>-0.31558955841433101</v>
      </c>
      <c r="Z4" s="4">
        <v>-4.6918620932612898</v>
      </c>
      <c r="AA4" s="4">
        <v>-4.4237376441236202</v>
      </c>
      <c r="AB4" s="4">
        <v>-4.0895437403327701</v>
      </c>
      <c r="AC4" s="4">
        <v>-4.3471396077884501</v>
      </c>
      <c r="AD4" s="4">
        <v>-1.38827591314078</v>
      </c>
      <c r="AE4" s="4">
        <v>-0.407461040842932</v>
      </c>
      <c r="AF4" s="4">
        <v>-4.8616546391295001</v>
      </c>
      <c r="AG4" s="4">
        <v>-0.80733821752812296</v>
      </c>
      <c r="AH4" s="18">
        <v>-0.26413989703655699</v>
      </c>
      <c r="AI4" s="17">
        <v>-1.5851484486342799</v>
      </c>
      <c r="AJ4" s="4">
        <v>-3.5621742263464</v>
      </c>
      <c r="AK4" s="4">
        <v>-1.5183473848106199</v>
      </c>
      <c r="AL4" s="18">
        <v>-4.2911017400057698</v>
      </c>
      <c r="AM4" s="22">
        <v>2.1963980206868601</v>
      </c>
      <c r="AN4" s="5">
        <v>1.4562983500820199</v>
      </c>
      <c r="AO4" s="5">
        <v>2.12345778182143</v>
      </c>
      <c r="AP4" s="23">
        <v>0.802066356229024</v>
      </c>
      <c r="AQ4" s="27">
        <v>0.100072387643228</v>
      </c>
      <c r="AR4" s="28">
        <v>0.113093439374489</v>
      </c>
      <c r="AS4" s="27">
        <v>0.19148758200792701</v>
      </c>
      <c r="AT4" s="6">
        <v>0.22019812696483701</v>
      </c>
      <c r="AU4" s="7">
        <v>-1.9770257777121301</v>
      </c>
      <c r="AV4" s="6">
        <v>0.42339025989886098</v>
      </c>
      <c r="AW4" s="6">
        <v>0.62836793476134001</v>
      </c>
      <c r="AX4" s="7">
        <v>-0.72892751365936803</v>
      </c>
      <c r="AY4" s="6">
        <v>7.3632773599116699E-2</v>
      </c>
      <c r="AZ4" s="6">
        <v>0.10027973268457099</v>
      </c>
      <c r="BA4" s="7">
        <v>-2.7727543551951599</v>
      </c>
      <c r="BB4" s="6">
        <v>0.96653883713439204</v>
      </c>
      <c r="BC4" s="6">
        <v>0.99066180127071202</v>
      </c>
      <c r="BD4" s="7">
        <v>6.6801063823662493E-2</v>
      </c>
      <c r="BE4" s="6">
        <v>8.5349922132830894E-2</v>
      </c>
      <c r="BF4" s="6">
        <v>0.113802304574362</v>
      </c>
      <c r="BG4" s="7">
        <v>-2.7059532913714901</v>
      </c>
      <c r="BH4" s="6">
        <v>0.169846095158911</v>
      </c>
      <c r="BI4" s="6">
        <v>0.19872347418960401</v>
      </c>
      <c r="BJ4" s="31">
        <v>2.0438268415357901</v>
      </c>
      <c r="BK4" s="35">
        <v>-0.76479271126350934</v>
      </c>
      <c r="BL4" s="8">
        <v>-1.1275002857073448</v>
      </c>
      <c r="BM4" s="8">
        <v>-0.25190869327744236</v>
      </c>
      <c r="BN4" s="8">
        <v>-1.1907092648495485</v>
      </c>
      <c r="BO4" s="8">
        <v>1.0865812960349734</v>
      </c>
      <c r="BP4" s="8">
        <v>1.2839061497170561</v>
      </c>
      <c r="BQ4" s="8">
        <v>1.3020258589017766</v>
      </c>
      <c r="BR4" s="8">
        <v>-1.0490271334624772</v>
      </c>
      <c r="BS4" s="8">
        <v>-0.90498336483251929</v>
      </c>
      <c r="BT4" s="8">
        <v>-0.72544528275901643</v>
      </c>
      <c r="BU4" s="8">
        <v>-0.86383281008505874</v>
      </c>
      <c r="BV4" s="8">
        <v>0.72574948578597021</v>
      </c>
      <c r="BW4" s="8">
        <v>1.2526699922465809</v>
      </c>
      <c r="BX4" s="8">
        <v>-1.1402443211184012</v>
      </c>
      <c r="BY4" s="8">
        <v>1.0378450641055903</v>
      </c>
      <c r="BZ4" s="36">
        <v>1.3296660205633657</v>
      </c>
      <c r="CA4" s="40" t="s">
        <v>24178</v>
      </c>
      <c r="CB4" s="9" t="s">
        <v>24178</v>
      </c>
      <c r="CC4" s="9" t="s">
        <v>24178</v>
      </c>
      <c r="CD4" s="9" t="s">
        <v>24178</v>
      </c>
      <c r="CE4" s="9">
        <v>1.0865812960349734</v>
      </c>
      <c r="CF4" s="9">
        <v>1.2839061497170561</v>
      </c>
      <c r="CG4" s="9">
        <v>1.3020258589017766</v>
      </c>
      <c r="CH4" s="9" t="s">
        <v>24178</v>
      </c>
      <c r="CI4" s="9" t="s">
        <v>24178</v>
      </c>
      <c r="CJ4" s="9" t="s">
        <v>24178</v>
      </c>
      <c r="CK4" s="9" t="s">
        <v>24178</v>
      </c>
      <c r="CL4" s="9" t="s">
        <v>24178</v>
      </c>
      <c r="CM4" s="9">
        <v>1.2526699922465809</v>
      </c>
      <c r="CN4" s="9" t="s">
        <v>24178</v>
      </c>
      <c r="CO4" s="9">
        <v>1.0378450641055903</v>
      </c>
      <c r="CP4" s="41">
        <v>1.3296660205633657</v>
      </c>
      <c r="CQ4" s="51" t="str">
        <f>IF(COUNTIF(CA4:CD4,"")=4,"-","+")</f>
        <v>-</v>
      </c>
      <c r="CR4" s="10" t="str">
        <f>IF(COUNTIF(CE4:CH4,"")=4,"-","+")</f>
        <v>+</v>
      </c>
      <c r="CS4" s="10" t="str">
        <f>IF(COUNTIF(CI4:CL4,"")=4,"-","+")</f>
        <v>-</v>
      </c>
      <c r="CT4" s="10" t="str">
        <f>IF(COUNTIF(CM4:CP4,"")=4,"-","+")</f>
        <v>+</v>
      </c>
      <c r="CU4" s="10" t="str">
        <f>IF(COUNTIF(CS4:CT4,"-")=2,"+","-")</f>
        <v>-</v>
      </c>
      <c r="CV4" s="10" t="str">
        <f>IF(COUNTIF(CQ4,"+")+COUNTIF(CS4,"+")=0,"+","-")</f>
        <v>+</v>
      </c>
      <c r="CW4" s="10" t="str">
        <f t="shared" ref="CW4:CW67" si="0">IF(AND(CQ4="+",CS4="-"),"+","-")</f>
        <v>-</v>
      </c>
      <c r="CX4" s="10" t="str">
        <f t="shared" ref="CX4:CX67" si="1">IF(AND(CQ4="-",CS4="+"),"+","-")</f>
        <v>-</v>
      </c>
      <c r="CY4" s="10" t="str">
        <f t="shared" ref="CY4:CY67" si="2">IF(AND(CR4="+",CT4="-"),"+","-")</f>
        <v>-</v>
      </c>
      <c r="CZ4" s="76" t="str">
        <f t="shared" ref="CZ4:CZ67" si="3">IF(AND(CR4="-",CT4="+"),"+","-")</f>
        <v>-</v>
      </c>
    </row>
    <row r="5" spans="1:104" s="11" customFormat="1" ht="25" customHeight="1" x14ac:dyDescent="0.2">
      <c r="A5" s="12" t="s">
        <v>858</v>
      </c>
      <c r="B5" s="3" t="s">
        <v>858</v>
      </c>
      <c r="C5" s="3" t="s">
        <v>152</v>
      </c>
      <c r="D5" s="3" t="s">
        <v>152</v>
      </c>
      <c r="E5" s="3" t="s">
        <v>152</v>
      </c>
      <c r="F5" s="3" t="s">
        <v>859</v>
      </c>
      <c r="G5" s="3" t="s">
        <v>854</v>
      </c>
      <c r="H5" s="3" t="s">
        <v>855</v>
      </c>
      <c r="I5" s="3" t="s">
        <v>856</v>
      </c>
      <c r="J5" s="3" t="s">
        <v>857</v>
      </c>
      <c r="K5" s="3"/>
      <c r="L5" s="3"/>
      <c r="M5" s="3"/>
      <c r="N5" s="3" t="s">
        <v>858</v>
      </c>
      <c r="O5" s="3">
        <v>2</v>
      </c>
      <c r="P5" s="3">
        <v>5</v>
      </c>
      <c r="Q5" s="3">
        <v>5</v>
      </c>
      <c r="R5" s="13">
        <v>5</v>
      </c>
      <c r="S5" s="17">
        <v>-2.13385101633129</v>
      </c>
      <c r="T5" s="4">
        <v>-3.77593844677101</v>
      </c>
      <c r="U5" s="4">
        <v>-4.71884487174803</v>
      </c>
      <c r="V5" s="4">
        <v>-5.4408987282512404</v>
      </c>
      <c r="W5" s="4">
        <v>-1.49583157278777</v>
      </c>
      <c r="X5" s="4">
        <v>-1.76763131941546</v>
      </c>
      <c r="Y5" s="4">
        <v>-1.7062430834703</v>
      </c>
      <c r="Z5" s="4">
        <v>-1.89217020479941</v>
      </c>
      <c r="AA5" s="4">
        <v>-3.8764922268536499</v>
      </c>
      <c r="AB5" s="4">
        <v>-4.7031697680238898</v>
      </c>
      <c r="AC5" s="4">
        <v>-3.8444066412366098</v>
      </c>
      <c r="AD5" s="4">
        <v>-2.9890003795089299</v>
      </c>
      <c r="AE5" s="4">
        <v>-1.7573745541566099</v>
      </c>
      <c r="AF5" s="4">
        <v>-1.93991404138912</v>
      </c>
      <c r="AG5" s="4">
        <v>-2.4029190381737902</v>
      </c>
      <c r="AH5" s="18">
        <v>-1.46662032243676</v>
      </c>
      <c r="AI5" s="17">
        <v>-1.8917069890390701</v>
      </c>
      <c r="AJ5" s="4">
        <v>-3.85326725390577</v>
      </c>
      <c r="AK5" s="4">
        <v>-1.71546904511823</v>
      </c>
      <c r="AL5" s="18">
        <v>-4.0173832657753898</v>
      </c>
      <c r="AM5" s="22">
        <v>0.39260054179845399</v>
      </c>
      <c r="AN5" s="5">
        <v>0.69997843383666702</v>
      </c>
      <c r="AO5" s="5">
        <v>0.16559985941275801</v>
      </c>
      <c r="AP5" s="23">
        <v>1.42880299457058</v>
      </c>
      <c r="AQ5" s="27">
        <v>2.14389581245323E-3</v>
      </c>
      <c r="AR5" s="28">
        <v>3.1241326200360199E-3</v>
      </c>
      <c r="AS5" s="27">
        <v>5.2806091734894697E-3</v>
      </c>
      <c r="AT5" s="6">
        <v>1.0252433650675701E-2</v>
      </c>
      <c r="AU5" s="7">
        <v>-1.9615602648667001</v>
      </c>
      <c r="AV5" s="6">
        <v>0.84583461481532296</v>
      </c>
      <c r="AW5" s="6">
        <v>0.92018833235818198</v>
      </c>
      <c r="AX5" s="7">
        <v>-0.16411601186962099</v>
      </c>
      <c r="AY5" s="6">
        <v>4.75140738022043E-2</v>
      </c>
      <c r="AZ5" s="6">
        <v>6.8477700869880101E-2</v>
      </c>
      <c r="BA5" s="7">
        <v>-2.3019142206571601</v>
      </c>
      <c r="BB5" s="6">
        <v>0.454230873351051</v>
      </c>
      <c r="BC5" s="6">
        <v>0.929681807382994</v>
      </c>
      <c r="BD5" s="7">
        <v>0.176237943920833</v>
      </c>
      <c r="BE5" s="6">
        <v>5.4253490737827897E-2</v>
      </c>
      <c r="BF5" s="6">
        <v>7.6964254302500104E-2</v>
      </c>
      <c r="BG5" s="7">
        <v>-2.12567627673632</v>
      </c>
      <c r="BH5" s="6">
        <v>7.0122426270824503E-3</v>
      </c>
      <c r="BI5" s="6">
        <v>1.2755279064380899E-2</v>
      </c>
      <c r="BJ5" s="31">
        <v>2.1377982087875398</v>
      </c>
      <c r="BK5" s="35">
        <v>0.57584064640983579</v>
      </c>
      <c r="BL5" s="8">
        <v>-0.70960451463994889</v>
      </c>
      <c r="BM5" s="8">
        <v>-1.4477226433347754</v>
      </c>
      <c r="BN5" s="8">
        <v>-2.0129548098162178</v>
      </c>
      <c r="BO5" s="8">
        <v>1.0752896959279095</v>
      </c>
      <c r="BP5" s="8">
        <v>0.86252168942562268</v>
      </c>
      <c r="BQ5" s="8">
        <v>0.91057711532944174</v>
      </c>
      <c r="BR5" s="8">
        <v>0.76503119981359047</v>
      </c>
      <c r="BS5" s="8">
        <v>-0.7883191845390306</v>
      </c>
      <c r="BT5" s="8">
        <v>-1.4354519896182716</v>
      </c>
      <c r="BU5" s="8">
        <v>-0.76320221451275838</v>
      </c>
      <c r="BV5" s="8">
        <v>-9.3580232463309515E-2</v>
      </c>
      <c r="BW5" s="8">
        <v>0.87055080470024726</v>
      </c>
      <c r="BX5" s="8">
        <v>0.72765676860089912</v>
      </c>
      <c r="BY5" s="8">
        <v>0.36521106587765817</v>
      </c>
      <c r="BZ5" s="36">
        <v>1.0981566028391112</v>
      </c>
      <c r="CA5" s="40" t="s">
        <v>24178</v>
      </c>
      <c r="CB5" s="9" t="s">
        <v>24178</v>
      </c>
      <c r="CC5" s="9" t="s">
        <v>24178</v>
      </c>
      <c r="CD5" s="9" t="s">
        <v>24178</v>
      </c>
      <c r="CE5" s="9">
        <v>1.0752896959279095</v>
      </c>
      <c r="CF5" s="9">
        <v>0.86252168942562268</v>
      </c>
      <c r="CG5" s="9">
        <v>0.91057711532944174</v>
      </c>
      <c r="CH5" s="9">
        <v>0.76503119981359047</v>
      </c>
      <c r="CI5" s="9" t="s">
        <v>24178</v>
      </c>
      <c r="CJ5" s="9" t="s">
        <v>24178</v>
      </c>
      <c r="CK5" s="9" t="s">
        <v>24178</v>
      </c>
      <c r="CL5" s="9" t="s">
        <v>24178</v>
      </c>
      <c r="CM5" s="9">
        <v>0.87055080470024726</v>
      </c>
      <c r="CN5" s="9">
        <v>0.72765676860089912</v>
      </c>
      <c r="CO5" s="9" t="s">
        <v>24178</v>
      </c>
      <c r="CP5" s="41">
        <v>1.0981566028391112</v>
      </c>
      <c r="CQ5" s="51" t="str">
        <f>IF(COUNTIF(CA5:CD5,"")=4,"-","+")</f>
        <v>-</v>
      </c>
      <c r="CR5" s="10" t="str">
        <f>IF(COUNTIF(CE5:CH5,"")=4,"-","+")</f>
        <v>+</v>
      </c>
      <c r="CS5" s="10" t="str">
        <f>IF(COUNTIF(CI5:CL5,"")=4,"-","+")</f>
        <v>-</v>
      </c>
      <c r="CT5" s="10" t="str">
        <f>IF(COUNTIF(CM5:CP5,"")=4,"-","+")</f>
        <v>+</v>
      </c>
      <c r="CU5" s="10" t="str">
        <f>IF(COUNTIF(CS5:CT5,"-")=2,"+","-")</f>
        <v>-</v>
      </c>
      <c r="CV5" s="10" t="str">
        <f>IF(COUNTIF(CQ5,"+")+COUNTIF(CS5,"+")=0,"+","-")</f>
        <v>+</v>
      </c>
      <c r="CW5" s="10" t="str">
        <f t="shared" si="0"/>
        <v>-</v>
      </c>
      <c r="CX5" s="10" t="str">
        <f t="shared" si="1"/>
        <v>-</v>
      </c>
      <c r="CY5" s="10" t="str">
        <f t="shared" si="2"/>
        <v>-</v>
      </c>
      <c r="CZ5" s="76" t="str">
        <f t="shared" si="3"/>
        <v>-</v>
      </c>
    </row>
    <row r="6" spans="1:104" s="11" customFormat="1" ht="25" customHeight="1" x14ac:dyDescent="0.2">
      <c r="A6" s="12" t="s">
        <v>1296</v>
      </c>
      <c r="B6" s="3" t="s">
        <v>1296</v>
      </c>
      <c r="C6" s="3" t="s">
        <v>1297</v>
      </c>
      <c r="D6" s="3" t="s">
        <v>1298</v>
      </c>
      <c r="E6" s="3" t="s">
        <v>1298</v>
      </c>
      <c r="F6" s="3" t="s">
        <v>1299</v>
      </c>
      <c r="G6" s="3" t="s">
        <v>1292</v>
      </c>
      <c r="H6" s="3" t="s">
        <v>1293</v>
      </c>
      <c r="I6" s="3" t="s">
        <v>1294</v>
      </c>
      <c r="J6" s="3" t="s">
        <v>1295</v>
      </c>
      <c r="K6" s="3"/>
      <c r="L6" s="3"/>
      <c r="M6" s="3"/>
      <c r="N6" s="3" t="s">
        <v>1296</v>
      </c>
      <c r="O6" s="3">
        <v>9</v>
      </c>
      <c r="P6" s="3">
        <v>12</v>
      </c>
      <c r="Q6" s="3">
        <v>1</v>
      </c>
      <c r="R6" s="13">
        <v>1</v>
      </c>
      <c r="S6" s="17">
        <v>-4.7040227211522696</v>
      </c>
      <c r="T6" s="4">
        <v>-3.9666724637597301</v>
      </c>
      <c r="U6" s="4">
        <v>-3.0402687634538399</v>
      </c>
      <c r="V6" s="4">
        <v>-3.2455922036408502</v>
      </c>
      <c r="W6" s="4">
        <v>1.64036345213037</v>
      </c>
      <c r="X6" s="4">
        <v>1.24705272634165</v>
      </c>
      <c r="Y6" s="4">
        <v>1.60737859798548</v>
      </c>
      <c r="Z6" s="4">
        <v>1.21478872852681</v>
      </c>
      <c r="AA6" s="4">
        <v>-4.5347900547816504</v>
      </c>
      <c r="AB6" s="4">
        <v>-5.00562209782899</v>
      </c>
      <c r="AC6" s="4">
        <v>-4.7312721490665002</v>
      </c>
      <c r="AD6" s="4">
        <v>-5.6081161548315404</v>
      </c>
      <c r="AE6" s="4">
        <v>1.9756517969533101</v>
      </c>
      <c r="AF6" s="4">
        <v>1.8782853708151701</v>
      </c>
      <c r="AG6" s="4">
        <v>2.0829110271853901</v>
      </c>
      <c r="AH6" s="18">
        <v>1.7868393832753</v>
      </c>
      <c r="AI6" s="17">
        <v>1.9309218945572899</v>
      </c>
      <c r="AJ6" s="4">
        <v>-4.9699501141271698</v>
      </c>
      <c r="AK6" s="4">
        <v>1.4273958762460801</v>
      </c>
      <c r="AL6" s="18">
        <v>-3.73913903800167</v>
      </c>
      <c r="AM6" s="22">
        <v>0.127320899429196</v>
      </c>
      <c r="AN6" s="5">
        <v>0.46721152746359901</v>
      </c>
      <c r="AO6" s="5">
        <v>0.227650623750173</v>
      </c>
      <c r="AP6" s="23">
        <v>0.75603794441848904</v>
      </c>
      <c r="AQ6" s="27">
        <v>6.9341009506942702E-11</v>
      </c>
      <c r="AR6" s="28">
        <v>2.67472746965751E-9</v>
      </c>
      <c r="AS6" s="27">
        <v>3.2723621242794097E-5</v>
      </c>
      <c r="AT6" s="6">
        <v>3.7042530253581602E-4</v>
      </c>
      <c r="AU6" s="7">
        <v>-6.9008720086844599</v>
      </c>
      <c r="AV6" s="6">
        <v>3.9379383622919803E-2</v>
      </c>
      <c r="AW6" s="6">
        <v>0.15257329873400099</v>
      </c>
      <c r="AX6" s="7">
        <v>1.2308110761255</v>
      </c>
      <c r="AY6" s="6">
        <v>4.00561571847235E-4</v>
      </c>
      <c r="AZ6" s="6">
        <v>1.9313841966090001E-3</v>
      </c>
      <c r="BA6" s="7">
        <v>-5.1665349142477499</v>
      </c>
      <c r="BB6" s="6">
        <v>1.33104618843129E-2</v>
      </c>
      <c r="BC6" s="6">
        <v>0.46777226841692598</v>
      </c>
      <c r="BD6" s="7">
        <v>-0.50352601831121602</v>
      </c>
      <c r="BE6" s="6">
        <v>4.9538030458232704E-4</v>
      </c>
      <c r="BF6" s="6">
        <v>2.05598502993583E-3</v>
      </c>
      <c r="BG6" s="7">
        <v>-5.6700609325589602</v>
      </c>
      <c r="BH6" s="6">
        <v>7.7688172187767492E-6</v>
      </c>
      <c r="BI6" s="6">
        <v>1.77434918939601E-4</v>
      </c>
      <c r="BJ6" s="31">
        <v>6.3973459903732399</v>
      </c>
      <c r="BK6" s="35">
        <v>-1.0672753240707971</v>
      </c>
      <c r="BL6" s="8">
        <v>-0.83350270999493981</v>
      </c>
      <c r="BM6" s="8">
        <v>-0.53979180050682951</v>
      </c>
      <c r="BN6" s="8">
        <v>-0.60488840400338506</v>
      </c>
      <c r="BO6" s="8">
        <v>0.94417544246149621</v>
      </c>
      <c r="BP6" s="8">
        <v>0.81947856253248674</v>
      </c>
      <c r="BQ6" s="8">
        <v>0.93371778614273437</v>
      </c>
      <c r="BR6" s="8">
        <v>0.80924944952398947</v>
      </c>
      <c r="BS6" s="8">
        <v>-1.0136210906751399</v>
      </c>
      <c r="BT6" s="8">
        <v>-1.1628956537343307</v>
      </c>
      <c r="BU6" s="8">
        <v>-1.0759145968339312</v>
      </c>
      <c r="BV6" s="8">
        <v>-1.353912893178614</v>
      </c>
      <c r="BW6" s="8">
        <v>1.0504766636960319</v>
      </c>
      <c r="BX6" s="8">
        <v>1.0196072041232804</v>
      </c>
      <c r="BY6" s="8">
        <v>1.084482579315817</v>
      </c>
      <c r="BZ6" s="36">
        <v>0.99061478520212853</v>
      </c>
      <c r="CA6" s="40" t="s">
        <v>24178</v>
      </c>
      <c r="CB6" s="9" t="s">
        <v>24178</v>
      </c>
      <c r="CC6" s="9" t="s">
        <v>24178</v>
      </c>
      <c r="CD6" s="9" t="s">
        <v>24178</v>
      </c>
      <c r="CE6" s="9">
        <v>0.94417544246149621</v>
      </c>
      <c r="CF6" s="9">
        <v>0.81947856253248674</v>
      </c>
      <c r="CG6" s="9">
        <v>0.93371778614273437</v>
      </c>
      <c r="CH6" s="9">
        <v>0.80924944952398947</v>
      </c>
      <c r="CI6" s="9" t="s">
        <v>24178</v>
      </c>
      <c r="CJ6" s="9" t="s">
        <v>24178</v>
      </c>
      <c r="CK6" s="9" t="s">
        <v>24178</v>
      </c>
      <c r="CL6" s="9" t="s">
        <v>24178</v>
      </c>
      <c r="CM6" s="9">
        <v>1.0504766636960319</v>
      </c>
      <c r="CN6" s="9">
        <v>1.0196072041232804</v>
      </c>
      <c r="CO6" s="9">
        <v>1.084482579315817</v>
      </c>
      <c r="CP6" s="41">
        <v>0.99061478520212853</v>
      </c>
      <c r="CQ6" s="51" t="str">
        <f>IF(COUNTIF(CA6:CD6,"")=4,"-","+")</f>
        <v>-</v>
      </c>
      <c r="CR6" s="10" t="str">
        <f>IF(COUNTIF(CE6:CH6,"")=4,"-","+")</f>
        <v>+</v>
      </c>
      <c r="CS6" s="10" t="str">
        <f>IF(COUNTIF(CI6:CL6,"")=4,"-","+")</f>
        <v>-</v>
      </c>
      <c r="CT6" s="10" t="str">
        <f>IF(COUNTIF(CM6:CP6,"")=4,"-","+")</f>
        <v>+</v>
      </c>
      <c r="CU6" s="10" t="str">
        <f>IF(COUNTIF(CS6:CT6,"-")=2,"+","-")</f>
        <v>-</v>
      </c>
      <c r="CV6" s="10" t="str">
        <f>IF(COUNTIF(CQ6,"+")+COUNTIF(CS6,"+")=0,"+","-")</f>
        <v>+</v>
      </c>
      <c r="CW6" s="10" t="str">
        <f t="shared" si="0"/>
        <v>-</v>
      </c>
      <c r="CX6" s="10" t="str">
        <f t="shared" si="1"/>
        <v>-</v>
      </c>
      <c r="CY6" s="10" t="str">
        <f t="shared" si="2"/>
        <v>-</v>
      </c>
      <c r="CZ6" s="76" t="str">
        <f t="shared" si="3"/>
        <v>-</v>
      </c>
    </row>
    <row r="7" spans="1:104" s="11" customFormat="1" ht="25" customHeight="1" x14ac:dyDescent="0.2">
      <c r="A7" s="12" t="s">
        <v>2574</v>
      </c>
      <c r="B7" s="3" t="s">
        <v>2574</v>
      </c>
      <c r="C7" s="3" t="s">
        <v>2575</v>
      </c>
      <c r="D7" s="3" t="s">
        <v>2575</v>
      </c>
      <c r="E7" s="3" t="s">
        <v>2575</v>
      </c>
      <c r="F7" s="3" t="s">
        <v>2576</v>
      </c>
      <c r="G7" s="3" t="s">
        <v>2571</v>
      </c>
      <c r="H7" s="3" t="s">
        <v>2572</v>
      </c>
      <c r="I7" s="3" t="s">
        <v>2573</v>
      </c>
      <c r="J7" s="3"/>
      <c r="K7" s="3"/>
      <c r="L7" s="3"/>
      <c r="M7" s="3"/>
      <c r="N7" s="3" t="s">
        <v>2574</v>
      </c>
      <c r="O7" s="3">
        <v>3</v>
      </c>
      <c r="P7" s="3">
        <v>4</v>
      </c>
      <c r="Q7" s="3">
        <v>4</v>
      </c>
      <c r="R7" s="13">
        <v>4</v>
      </c>
      <c r="S7" s="17">
        <v>-3.7663823916865198</v>
      </c>
      <c r="T7" s="4">
        <v>-2.4042831434852201</v>
      </c>
      <c r="U7" s="4">
        <v>-4.0977471736377202</v>
      </c>
      <c r="V7" s="4">
        <v>-4.8548637954715099</v>
      </c>
      <c r="W7" s="4">
        <v>-0.97121807730189502</v>
      </c>
      <c r="X7" s="4">
        <v>-1.29725651710982</v>
      </c>
      <c r="Y7" s="4">
        <v>-0.93188467297640198</v>
      </c>
      <c r="Z7" s="4">
        <v>-0.56912391731324496</v>
      </c>
      <c r="AA7" s="4">
        <v>-5.9061912845498004</v>
      </c>
      <c r="AB7" s="4">
        <v>-5.2410254966375804</v>
      </c>
      <c r="AC7" s="4">
        <v>-4.2175694361001996</v>
      </c>
      <c r="AD7" s="4">
        <v>-5.8177211844771604</v>
      </c>
      <c r="AE7" s="4">
        <v>-0.78950174884621704</v>
      </c>
      <c r="AF7" s="4">
        <v>-0.63828466099569403</v>
      </c>
      <c r="AG7" s="4">
        <v>-0.87143068573646698</v>
      </c>
      <c r="AH7" s="18">
        <v>-0.50451316119496104</v>
      </c>
      <c r="AI7" s="17">
        <v>-0.70093256419333505</v>
      </c>
      <c r="AJ7" s="4">
        <v>-5.2956268504411801</v>
      </c>
      <c r="AK7" s="4">
        <v>-0.94237079617533903</v>
      </c>
      <c r="AL7" s="18">
        <v>-3.7808191260702402</v>
      </c>
      <c r="AM7" s="22">
        <v>0.1627057175487</v>
      </c>
      <c r="AN7" s="5">
        <v>0.776865607915038</v>
      </c>
      <c r="AO7" s="5">
        <v>0.297880978419019</v>
      </c>
      <c r="AP7" s="23">
        <v>1.0245446256516699</v>
      </c>
      <c r="AQ7" s="27">
        <v>8.1622793241104901E-7</v>
      </c>
      <c r="AR7" s="28">
        <v>2.5825885002583601E-6</v>
      </c>
      <c r="AS7" s="27">
        <v>9.24923060263663E-4</v>
      </c>
      <c r="AT7" s="6">
        <v>2.9694898250570202E-3</v>
      </c>
      <c r="AU7" s="7">
        <v>-4.5946942862478499</v>
      </c>
      <c r="AV7" s="6">
        <v>5.9643514516718101E-2</v>
      </c>
      <c r="AW7" s="6">
        <v>0.19703392767928399</v>
      </c>
      <c r="AX7" s="7">
        <v>1.5148077243709399</v>
      </c>
      <c r="AY7" s="6">
        <v>8.6425870567169508E-3</v>
      </c>
      <c r="AZ7" s="6">
        <v>1.63560648266728E-2</v>
      </c>
      <c r="BA7" s="7">
        <v>-2.8384483298948999</v>
      </c>
      <c r="BB7" s="6">
        <v>0.21839371850554801</v>
      </c>
      <c r="BC7" s="6">
        <v>0.83431308591684705</v>
      </c>
      <c r="BD7" s="7">
        <v>-0.24143823198200501</v>
      </c>
      <c r="BE7" s="6">
        <v>8.2984204038246603E-3</v>
      </c>
      <c r="BF7" s="6">
        <v>1.5603409834575E-2</v>
      </c>
      <c r="BG7" s="7">
        <v>-3.07988656187691</v>
      </c>
      <c r="BH7" s="6">
        <v>5.6330417872082605E-4</v>
      </c>
      <c r="BI7" s="6">
        <v>2.2353205155593399E-3</v>
      </c>
      <c r="BJ7" s="31">
        <v>4.3532560542658398</v>
      </c>
      <c r="BK7" s="35">
        <v>-0.52863554143655878</v>
      </c>
      <c r="BL7" s="8">
        <v>0.13412606681479095</v>
      </c>
      <c r="BM7" s="8">
        <v>-0.68986891418369589</v>
      </c>
      <c r="BN7" s="8">
        <v>-1.058261915342033</v>
      </c>
      <c r="BO7" s="8">
        <v>0.83141777242780435</v>
      </c>
      <c r="BP7" s="8">
        <v>0.67277605743955349</v>
      </c>
      <c r="BQ7" s="8">
        <v>0.85055637069308421</v>
      </c>
      <c r="BR7" s="8">
        <v>1.0270661970888311</v>
      </c>
      <c r="BS7" s="8">
        <v>-1.5698101732098082</v>
      </c>
      <c r="BT7" s="8">
        <v>-1.2461580252972149</v>
      </c>
      <c r="BU7" s="8">
        <v>-0.74817127025563168</v>
      </c>
      <c r="BV7" s="8">
        <v>-1.5267629533513949</v>
      </c>
      <c r="BW7" s="8">
        <v>0.9198361503483955</v>
      </c>
      <c r="BX7" s="8">
        <v>0.99341440132477876</v>
      </c>
      <c r="BY7" s="8">
        <v>0.8799716881607762</v>
      </c>
      <c r="BZ7" s="36">
        <v>1.0585040887783221</v>
      </c>
      <c r="CA7" s="40" t="s">
        <v>24178</v>
      </c>
      <c r="CB7" s="9" t="s">
        <v>24178</v>
      </c>
      <c r="CC7" s="9" t="s">
        <v>24178</v>
      </c>
      <c r="CD7" s="9" t="s">
        <v>24178</v>
      </c>
      <c r="CE7" s="9">
        <v>0.83141777242780435</v>
      </c>
      <c r="CF7" s="9">
        <v>0.67277605743955349</v>
      </c>
      <c r="CG7" s="9">
        <v>0.85055637069308421</v>
      </c>
      <c r="CH7" s="9">
        <v>1.0270661970888311</v>
      </c>
      <c r="CI7" s="9" t="s">
        <v>24178</v>
      </c>
      <c r="CJ7" s="9" t="s">
        <v>24178</v>
      </c>
      <c r="CK7" s="9" t="s">
        <v>24178</v>
      </c>
      <c r="CL7" s="9" t="s">
        <v>24178</v>
      </c>
      <c r="CM7" s="9">
        <v>0.9198361503483955</v>
      </c>
      <c r="CN7" s="9">
        <v>0.99341440132477876</v>
      </c>
      <c r="CO7" s="9">
        <v>0.8799716881607762</v>
      </c>
      <c r="CP7" s="41">
        <v>1.0585040887783221</v>
      </c>
      <c r="CQ7" s="51" t="str">
        <f>IF(COUNTIF(CA7:CD7,"")=4,"-","+")</f>
        <v>-</v>
      </c>
      <c r="CR7" s="10" t="str">
        <f>IF(COUNTIF(CE7:CH7,"")=4,"-","+")</f>
        <v>+</v>
      </c>
      <c r="CS7" s="10" t="str">
        <f>IF(COUNTIF(CI7:CL7,"")=4,"-","+")</f>
        <v>-</v>
      </c>
      <c r="CT7" s="10" t="str">
        <f>IF(COUNTIF(CM7:CP7,"")=4,"-","+")</f>
        <v>+</v>
      </c>
      <c r="CU7" s="10" t="str">
        <f>IF(COUNTIF(CS7:CT7,"-")=2,"+","-")</f>
        <v>-</v>
      </c>
      <c r="CV7" s="10" t="str">
        <f>IF(COUNTIF(CQ7,"+")+COUNTIF(CS7,"+")=0,"+","-")</f>
        <v>+</v>
      </c>
      <c r="CW7" s="10" t="str">
        <f t="shared" si="0"/>
        <v>-</v>
      </c>
      <c r="CX7" s="10" t="str">
        <f t="shared" si="1"/>
        <v>-</v>
      </c>
      <c r="CY7" s="10" t="str">
        <f t="shared" si="2"/>
        <v>-</v>
      </c>
      <c r="CZ7" s="76" t="str">
        <f t="shared" si="3"/>
        <v>-</v>
      </c>
    </row>
    <row r="8" spans="1:104" s="11" customFormat="1" ht="25" customHeight="1" x14ac:dyDescent="0.2">
      <c r="A8" s="12" t="s">
        <v>4138</v>
      </c>
      <c r="B8" s="3" t="s">
        <v>4139</v>
      </c>
      <c r="C8" s="3" t="s">
        <v>4140</v>
      </c>
      <c r="D8" s="3" t="s">
        <v>4140</v>
      </c>
      <c r="E8" s="3" t="s">
        <v>4140</v>
      </c>
      <c r="F8" s="3" t="s">
        <v>4141</v>
      </c>
      <c r="G8" s="3" t="s">
        <v>4131</v>
      </c>
      <c r="H8" s="3" t="s">
        <v>4132</v>
      </c>
      <c r="I8" s="3" t="s">
        <v>4133</v>
      </c>
      <c r="J8" s="3" t="s">
        <v>4134</v>
      </c>
      <c r="K8" s="3" t="s">
        <v>4135</v>
      </c>
      <c r="L8" s="3" t="s">
        <v>4136</v>
      </c>
      <c r="M8" s="3" t="s">
        <v>4137</v>
      </c>
      <c r="N8" s="3" t="s">
        <v>4138</v>
      </c>
      <c r="O8" s="3">
        <v>4</v>
      </c>
      <c r="P8" s="3">
        <v>8</v>
      </c>
      <c r="Q8" s="3">
        <v>8</v>
      </c>
      <c r="R8" s="13">
        <v>8</v>
      </c>
      <c r="S8" s="17">
        <v>-4.2753326637162203</v>
      </c>
      <c r="T8" s="4">
        <v>-4.3383064768111197</v>
      </c>
      <c r="U8" s="4">
        <v>-2.8592212952693599</v>
      </c>
      <c r="V8" s="4">
        <v>-2.9772281409055599</v>
      </c>
      <c r="W8" s="4">
        <v>0.23176554776926001</v>
      </c>
      <c r="X8" s="4">
        <v>0.19435983250146199</v>
      </c>
      <c r="Y8" s="4">
        <v>0.17071408071592101</v>
      </c>
      <c r="Z8" s="4">
        <v>0.57846180221384103</v>
      </c>
      <c r="AA8" s="4">
        <v>-2.9786279054424001</v>
      </c>
      <c r="AB8" s="4">
        <v>-4.5329202217280997</v>
      </c>
      <c r="AC8" s="4">
        <v>-2.5412461151773602</v>
      </c>
      <c r="AD8" s="4">
        <v>-3.41890504372302</v>
      </c>
      <c r="AE8" s="4">
        <v>0.20625786187534001</v>
      </c>
      <c r="AF8" s="4">
        <v>0.41510958458152902</v>
      </c>
      <c r="AG8" s="4">
        <v>-6.4130337419715702E-2</v>
      </c>
      <c r="AH8" s="18">
        <v>0.37119308274315399</v>
      </c>
      <c r="AI8" s="17">
        <v>0.23210754794507699</v>
      </c>
      <c r="AJ8" s="4">
        <v>-3.36792482151772</v>
      </c>
      <c r="AK8" s="4">
        <v>0.293825315800121</v>
      </c>
      <c r="AL8" s="18">
        <v>-3.6125221441755602</v>
      </c>
      <c r="AM8" s="22">
        <v>0.216994333565391</v>
      </c>
      <c r="AN8" s="5">
        <v>0.85532898893735398</v>
      </c>
      <c r="AO8" s="5">
        <v>0.191414996606662</v>
      </c>
      <c r="AP8" s="23">
        <v>0.80356317359342999</v>
      </c>
      <c r="AQ8" s="27">
        <v>3.9652181043757802E-7</v>
      </c>
      <c r="AR8" s="28">
        <v>1.43261254652585E-6</v>
      </c>
      <c r="AS8" s="27">
        <v>2.4339798003511501E-3</v>
      </c>
      <c r="AT8" s="6">
        <v>5.70073260240706E-3</v>
      </c>
      <c r="AU8" s="7">
        <v>-3.6000323694627898</v>
      </c>
      <c r="AV8" s="6">
        <v>0.69135362463980599</v>
      </c>
      <c r="AW8" s="6">
        <v>0.82018116573053401</v>
      </c>
      <c r="AX8" s="7">
        <v>-0.24459732265784701</v>
      </c>
      <c r="AY8" s="6">
        <v>1.5930581798838099E-3</v>
      </c>
      <c r="AZ8" s="6">
        <v>4.6897773353930701E-3</v>
      </c>
      <c r="BA8" s="7">
        <v>-3.9063474599756902</v>
      </c>
      <c r="BB8" s="6">
        <v>0.68478470019225901</v>
      </c>
      <c r="BC8" s="6">
        <v>0.97407281377673305</v>
      </c>
      <c r="BD8" s="7">
        <v>6.1717767855044202E-2</v>
      </c>
      <c r="BE8" s="6">
        <v>1.52160780008402E-3</v>
      </c>
      <c r="BF8" s="6">
        <v>4.2777891314259202E-3</v>
      </c>
      <c r="BG8" s="7">
        <v>-3.8446296921206402</v>
      </c>
      <c r="BH8" s="6">
        <v>2.4918715036398899E-3</v>
      </c>
      <c r="BI8" s="6">
        <v>5.9419808673158402E-3</v>
      </c>
      <c r="BJ8" s="31">
        <v>3.6617501373178398</v>
      </c>
      <c r="BK8" s="35">
        <v>-1.3399242009163121</v>
      </c>
      <c r="BL8" s="8">
        <v>-1.3716257469213362</v>
      </c>
      <c r="BM8" s="8">
        <v>-0.62704185365549392</v>
      </c>
      <c r="BN8" s="8">
        <v>-0.68644749009371031</v>
      </c>
      <c r="BO8" s="8">
        <v>0.92898686351694659</v>
      </c>
      <c r="BP8" s="8">
        <v>0.91015651253238816</v>
      </c>
      <c r="BQ8" s="8">
        <v>0.89825304264208516</v>
      </c>
      <c r="BR8" s="8">
        <v>1.1035166675718748</v>
      </c>
      <c r="BS8" s="8">
        <v>-0.68715214330875329</v>
      </c>
      <c r="BT8" s="8">
        <v>-1.4695959393630482</v>
      </c>
      <c r="BU8" s="8">
        <v>-0.46697047946457887</v>
      </c>
      <c r="BV8" s="8">
        <v>-0.9087913496425043</v>
      </c>
      <c r="BW8" s="8">
        <v>0.91614608037063738</v>
      </c>
      <c r="BX8" s="8">
        <v>1.021283790320348</v>
      </c>
      <c r="BY8" s="8">
        <v>0.78003039167555133</v>
      </c>
      <c r="BZ8" s="36">
        <v>0.99917585473590187</v>
      </c>
      <c r="CA8" s="40" t="s">
        <v>24178</v>
      </c>
      <c r="CB8" s="9" t="s">
        <v>24178</v>
      </c>
      <c r="CC8" s="9" t="s">
        <v>24178</v>
      </c>
      <c r="CD8" s="9" t="s">
        <v>24178</v>
      </c>
      <c r="CE8" s="9">
        <v>0.92898686351694659</v>
      </c>
      <c r="CF8" s="9">
        <v>0.91015651253238816</v>
      </c>
      <c r="CG8" s="9">
        <v>0.89825304264208516</v>
      </c>
      <c r="CH8" s="9">
        <v>1.1035166675718748</v>
      </c>
      <c r="CI8" s="9" t="s">
        <v>24178</v>
      </c>
      <c r="CJ8" s="9" t="s">
        <v>24178</v>
      </c>
      <c r="CK8" s="9" t="s">
        <v>24178</v>
      </c>
      <c r="CL8" s="9" t="s">
        <v>24178</v>
      </c>
      <c r="CM8" s="9">
        <v>0.91614608037063738</v>
      </c>
      <c r="CN8" s="9">
        <v>1.021283790320348</v>
      </c>
      <c r="CO8" s="9">
        <v>0.78003039167555133</v>
      </c>
      <c r="CP8" s="41">
        <v>0.99917585473590187</v>
      </c>
      <c r="CQ8" s="51" t="str">
        <f>IF(COUNTIF(CA8:CD8,"")=4,"-","+")</f>
        <v>-</v>
      </c>
      <c r="CR8" s="10" t="str">
        <f>IF(COUNTIF(CE8:CH8,"")=4,"-","+")</f>
        <v>+</v>
      </c>
      <c r="CS8" s="10" t="str">
        <f>IF(COUNTIF(CI8:CL8,"")=4,"-","+")</f>
        <v>-</v>
      </c>
      <c r="CT8" s="10" t="str">
        <f>IF(COUNTIF(CM8:CP8,"")=4,"-","+")</f>
        <v>+</v>
      </c>
      <c r="CU8" s="10" t="str">
        <f>IF(COUNTIF(CS8:CT8,"-")=2,"+","-")</f>
        <v>-</v>
      </c>
      <c r="CV8" s="10" t="str">
        <f>IF(COUNTIF(CQ8,"+")+COUNTIF(CS8,"+")=0,"+","-")</f>
        <v>+</v>
      </c>
      <c r="CW8" s="10" t="str">
        <f t="shared" si="0"/>
        <v>-</v>
      </c>
      <c r="CX8" s="10" t="str">
        <f t="shared" si="1"/>
        <v>-</v>
      </c>
      <c r="CY8" s="10" t="str">
        <f t="shared" si="2"/>
        <v>-</v>
      </c>
      <c r="CZ8" s="76" t="str">
        <f t="shared" si="3"/>
        <v>-</v>
      </c>
    </row>
    <row r="9" spans="1:104" s="11" customFormat="1" ht="25" customHeight="1" x14ac:dyDescent="0.2">
      <c r="A9" s="12" t="s">
        <v>7385</v>
      </c>
      <c r="B9" s="3" t="s">
        <v>7385</v>
      </c>
      <c r="C9" s="3">
        <v>2</v>
      </c>
      <c r="D9" s="3">
        <v>2</v>
      </c>
      <c r="E9" s="3">
        <v>2</v>
      </c>
      <c r="F9" s="3" t="s">
        <v>7392</v>
      </c>
      <c r="G9" s="3" t="s">
        <v>7385</v>
      </c>
      <c r="H9" s="3" t="s">
        <v>7386</v>
      </c>
      <c r="I9" s="3" t="s">
        <v>7387</v>
      </c>
      <c r="J9" s="3" t="s">
        <v>7388</v>
      </c>
      <c r="K9" s="3" t="s">
        <v>7389</v>
      </c>
      <c r="L9" s="3" t="s">
        <v>7390</v>
      </c>
      <c r="M9" s="3" t="s">
        <v>7391</v>
      </c>
      <c r="N9" s="3" t="s">
        <v>7385</v>
      </c>
      <c r="O9" s="3">
        <v>1</v>
      </c>
      <c r="P9" s="3">
        <v>2</v>
      </c>
      <c r="Q9" s="3">
        <v>2</v>
      </c>
      <c r="R9" s="13">
        <v>2</v>
      </c>
      <c r="S9" s="17">
        <v>-2.91681194712584</v>
      </c>
      <c r="T9" s="4">
        <v>-4.2220856387058898</v>
      </c>
      <c r="U9" s="4">
        <v>-3.3036063025054099</v>
      </c>
      <c r="V9" s="4">
        <v>-2.8878621593334</v>
      </c>
      <c r="W9" s="4">
        <v>0.47200028321702397</v>
      </c>
      <c r="X9" s="4">
        <v>6.6588695678476001E-2</v>
      </c>
      <c r="Y9" s="4">
        <v>0.66762749014801803</v>
      </c>
      <c r="Z9" s="4">
        <v>0.71943215402621896</v>
      </c>
      <c r="AA9" s="4">
        <v>-4.1893026144887999</v>
      </c>
      <c r="AB9" s="4">
        <v>-4.0330171630404701</v>
      </c>
      <c r="AC9" s="4">
        <v>-4.5354387983256803</v>
      </c>
      <c r="AD9" s="4">
        <v>-4.81677808194343</v>
      </c>
      <c r="AE9" s="4">
        <v>0.451901090465473</v>
      </c>
      <c r="AF9" s="4">
        <v>0.48125676430251502</v>
      </c>
      <c r="AG9" s="4">
        <v>-1.1404100390411301E-2</v>
      </c>
      <c r="AH9" s="18">
        <v>0.57923192413458902</v>
      </c>
      <c r="AI9" s="17">
        <v>0.37524641962804101</v>
      </c>
      <c r="AJ9" s="4">
        <v>-4.3936341644495904</v>
      </c>
      <c r="AK9" s="4">
        <v>0.48141215576743401</v>
      </c>
      <c r="AL9" s="18">
        <v>-3.3325915119176299</v>
      </c>
      <c r="AM9" s="22">
        <v>0.26345324848919399</v>
      </c>
      <c r="AN9" s="5">
        <v>0.35164154718285101</v>
      </c>
      <c r="AO9" s="5">
        <v>0.29636506581954197</v>
      </c>
      <c r="AP9" s="23">
        <v>0.62254766551216301</v>
      </c>
      <c r="AQ9" s="27">
        <v>8.4108065541899301E-10</v>
      </c>
      <c r="AR9" s="28">
        <v>1.43256789556105E-8</v>
      </c>
      <c r="AS9" s="27">
        <v>1.36997824322525E-6</v>
      </c>
      <c r="AT9" s="6">
        <v>6.0737012392430199E-5</v>
      </c>
      <c r="AU9" s="7">
        <v>-4.7688805840776398</v>
      </c>
      <c r="AV9" s="6">
        <v>3.3381838765217997E-2</v>
      </c>
      <c r="AW9" s="6">
        <v>0.138764759241152</v>
      </c>
      <c r="AX9" s="7">
        <v>1.0610426525319601</v>
      </c>
      <c r="AY9" s="6">
        <v>2.5708886111044699E-4</v>
      </c>
      <c r="AZ9" s="6">
        <v>1.4517991640933599E-3</v>
      </c>
      <c r="BA9" s="7">
        <v>-3.8140036676850699</v>
      </c>
      <c r="BB9" s="6">
        <v>0.611838102655761</v>
      </c>
      <c r="BC9" s="6">
        <v>0.95997132118656003</v>
      </c>
      <c r="BD9" s="7">
        <v>0.10616573613939299</v>
      </c>
      <c r="BE9" s="6">
        <v>3.7132266905417398E-4</v>
      </c>
      <c r="BF9" s="6">
        <v>1.68217506205371E-3</v>
      </c>
      <c r="BG9" s="7">
        <v>-3.70783793154567</v>
      </c>
      <c r="BH9" s="6">
        <v>9.6266463424589001E-7</v>
      </c>
      <c r="BI9" s="6">
        <v>7.5381977705714297E-5</v>
      </c>
      <c r="BJ9" s="31">
        <v>4.87504632021703</v>
      </c>
      <c r="BK9" s="35">
        <v>-0.53102873359457103</v>
      </c>
      <c r="BL9" s="8">
        <v>-1.10892282916072</v>
      </c>
      <c r="BM9" s="8">
        <v>-0.70227724309420481</v>
      </c>
      <c r="BN9" s="8">
        <v>-0.5182115661751524</v>
      </c>
      <c r="BO9" s="8">
        <v>0.96932677922271182</v>
      </c>
      <c r="BP9" s="8">
        <v>0.78983571598905322</v>
      </c>
      <c r="BQ9" s="8">
        <v>1.0559383523715342</v>
      </c>
      <c r="BR9" s="8">
        <v>1.0788742389760986</v>
      </c>
      <c r="BS9" s="8">
        <v>-1.0944085428067791</v>
      </c>
      <c r="BT9" s="8">
        <v>-1.0252150547303047</v>
      </c>
      <c r="BU9" s="8">
        <v>-1.2476561399900132</v>
      </c>
      <c r="BV9" s="8">
        <v>-1.372215695508747</v>
      </c>
      <c r="BW9" s="8">
        <v>0.96042810541070334</v>
      </c>
      <c r="BX9" s="8">
        <v>0.97342497395346583</v>
      </c>
      <c r="BY9" s="8">
        <v>0.755305351487226</v>
      </c>
      <c r="BZ9" s="36">
        <v>1.0168022876496969</v>
      </c>
      <c r="CA9" s="40" t="s">
        <v>24178</v>
      </c>
      <c r="CB9" s="9" t="s">
        <v>24178</v>
      </c>
      <c r="CC9" s="9" t="s">
        <v>24178</v>
      </c>
      <c r="CD9" s="9" t="s">
        <v>24178</v>
      </c>
      <c r="CE9" s="9">
        <v>0.96932677922271182</v>
      </c>
      <c r="CF9" s="9">
        <v>0.78983571598905322</v>
      </c>
      <c r="CG9" s="9">
        <v>1.0559383523715342</v>
      </c>
      <c r="CH9" s="9">
        <v>1.0788742389760986</v>
      </c>
      <c r="CI9" s="9" t="s">
        <v>24178</v>
      </c>
      <c r="CJ9" s="9" t="s">
        <v>24178</v>
      </c>
      <c r="CK9" s="9" t="s">
        <v>24178</v>
      </c>
      <c r="CL9" s="9" t="s">
        <v>24178</v>
      </c>
      <c r="CM9" s="9">
        <v>0.96042810541070334</v>
      </c>
      <c r="CN9" s="9">
        <v>0.97342497395346583</v>
      </c>
      <c r="CO9" s="9">
        <v>0.755305351487226</v>
      </c>
      <c r="CP9" s="41">
        <v>1.0168022876496969</v>
      </c>
      <c r="CQ9" s="51" t="str">
        <f>IF(COUNTIF(CA9:CD9,"")=4,"-","+")</f>
        <v>-</v>
      </c>
      <c r="CR9" s="10" t="str">
        <f>IF(COUNTIF(CE9:CH9,"")=4,"-","+")</f>
        <v>+</v>
      </c>
      <c r="CS9" s="10" t="str">
        <f>IF(COUNTIF(CI9:CL9,"")=4,"-","+")</f>
        <v>-</v>
      </c>
      <c r="CT9" s="10" t="str">
        <f>IF(COUNTIF(CM9:CP9,"")=4,"-","+")</f>
        <v>+</v>
      </c>
      <c r="CU9" s="10" t="str">
        <f>IF(COUNTIF(CS9:CT9,"-")=2,"+","-")</f>
        <v>-</v>
      </c>
      <c r="CV9" s="10" t="str">
        <f>IF(COUNTIF(CQ9,"+")+COUNTIF(CS9,"+")=0,"+","-")</f>
        <v>+</v>
      </c>
      <c r="CW9" s="10" t="str">
        <f t="shared" si="0"/>
        <v>-</v>
      </c>
      <c r="CX9" s="10" t="str">
        <f t="shared" si="1"/>
        <v>-</v>
      </c>
      <c r="CY9" s="10" t="str">
        <f t="shared" si="2"/>
        <v>-</v>
      </c>
      <c r="CZ9" s="76" t="str">
        <f t="shared" si="3"/>
        <v>-</v>
      </c>
    </row>
    <row r="10" spans="1:104" s="11" customFormat="1" ht="25" customHeight="1" x14ac:dyDescent="0.2">
      <c r="A10" s="12" t="s">
        <v>7501</v>
      </c>
      <c r="B10" s="3" t="s">
        <v>7501</v>
      </c>
      <c r="C10" s="3" t="s">
        <v>6535</v>
      </c>
      <c r="D10" s="3" t="s">
        <v>6535</v>
      </c>
      <c r="E10" s="3" t="s">
        <v>6535</v>
      </c>
      <c r="F10" s="3" t="s">
        <v>7502</v>
      </c>
      <c r="G10" s="3" t="s">
        <v>7494</v>
      </c>
      <c r="H10" s="3" t="s">
        <v>7495</v>
      </c>
      <c r="I10" s="3" t="s">
        <v>7496</v>
      </c>
      <c r="J10" s="3" t="s">
        <v>7497</v>
      </c>
      <c r="K10" s="3" t="s">
        <v>7498</v>
      </c>
      <c r="L10" s="3" t="s">
        <v>7499</v>
      </c>
      <c r="M10" s="3" t="s">
        <v>7500</v>
      </c>
      <c r="N10" s="3" t="s">
        <v>7501</v>
      </c>
      <c r="O10" s="3">
        <v>2</v>
      </c>
      <c r="P10" s="3">
        <v>2</v>
      </c>
      <c r="Q10" s="3">
        <v>2</v>
      </c>
      <c r="R10" s="13">
        <v>2</v>
      </c>
      <c r="S10" s="17">
        <v>-5.16744945196037</v>
      </c>
      <c r="T10" s="4">
        <v>-4.5918874248097197</v>
      </c>
      <c r="U10" s="4">
        <v>-4.0415139304349497</v>
      </c>
      <c r="V10" s="4">
        <v>-4.0223485893275299</v>
      </c>
      <c r="W10" s="4">
        <v>0.30572565466461998</v>
      </c>
      <c r="X10" s="4">
        <v>-4.3317517847218996</v>
      </c>
      <c r="Y10" s="4">
        <v>-6.6219086743196001E-2</v>
      </c>
      <c r="Z10" s="4">
        <v>0.98682951072828495</v>
      </c>
      <c r="AA10" s="4">
        <v>-5.3453812153867002</v>
      </c>
      <c r="AB10" s="4">
        <v>-4.06581526737508</v>
      </c>
      <c r="AC10" s="4">
        <v>-5.5515510923318496</v>
      </c>
      <c r="AD10" s="4">
        <v>-5.27523962657376</v>
      </c>
      <c r="AE10" s="4">
        <v>0.922302630905669</v>
      </c>
      <c r="AF10" s="4">
        <v>1.2289643912435</v>
      </c>
      <c r="AG10" s="4">
        <v>3.67034495734586E-3</v>
      </c>
      <c r="AH10" s="18">
        <v>1.1368600792742101</v>
      </c>
      <c r="AI10" s="17">
        <v>0.82294936159518295</v>
      </c>
      <c r="AJ10" s="4">
        <v>-5.0594968004168503</v>
      </c>
      <c r="AK10" s="4">
        <v>-0.77635392651804802</v>
      </c>
      <c r="AL10" s="18">
        <v>-4.4557998491331396</v>
      </c>
      <c r="AM10" s="22">
        <v>0.56109337375040402</v>
      </c>
      <c r="AN10" s="5">
        <v>0.67275435860375099</v>
      </c>
      <c r="AO10" s="5">
        <v>2.4100385525391399</v>
      </c>
      <c r="AP10" s="23">
        <v>0.542978760332407</v>
      </c>
      <c r="AQ10" s="27">
        <v>7.7244225770776106E-5</v>
      </c>
      <c r="AR10" s="28">
        <v>1.44619274944144E-4</v>
      </c>
      <c r="AS10" s="27">
        <v>1.35105616093976E-5</v>
      </c>
      <c r="AT10" s="6">
        <v>2.0668001623209601E-4</v>
      </c>
      <c r="AU10" s="7">
        <v>-5.8824461620120303</v>
      </c>
      <c r="AV10" s="6">
        <v>0.21411674336203301</v>
      </c>
      <c r="AW10" s="6">
        <v>0.41578660081555102</v>
      </c>
      <c r="AX10" s="7">
        <v>0.60369695128370604</v>
      </c>
      <c r="AY10" s="6">
        <v>5.1938593916261599E-2</v>
      </c>
      <c r="AZ10" s="6">
        <v>7.4161639544014196E-2</v>
      </c>
      <c r="BA10" s="7">
        <v>-3.67944592261509</v>
      </c>
      <c r="BB10" s="6">
        <v>0.278654318753144</v>
      </c>
      <c r="BC10" s="6">
        <v>0.86997287212670504</v>
      </c>
      <c r="BD10" s="7">
        <v>-1.5993032881132301</v>
      </c>
      <c r="BE10" s="6">
        <v>1.0233839974960999E-5</v>
      </c>
      <c r="BF10" s="6">
        <v>1.7097682964536701E-4</v>
      </c>
      <c r="BG10" s="7">
        <v>-5.2787492107283196</v>
      </c>
      <c r="BH10" s="6">
        <v>3.3423712963519502E-2</v>
      </c>
      <c r="BI10" s="6">
        <v>4.6288489494884802E-2</v>
      </c>
      <c r="BJ10" s="31">
        <v>4.2831428738988002</v>
      </c>
      <c r="BK10" s="35">
        <v>-1.0235777956878909</v>
      </c>
      <c r="BL10" s="8">
        <v>-0.81319392617236497</v>
      </c>
      <c r="BM10" s="8">
        <v>-0.61201716335052181</v>
      </c>
      <c r="BN10" s="8">
        <v>-0.60501170011187677</v>
      </c>
      <c r="BO10" s="8">
        <v>0.97701936526141153</v>
      </c>
      <c r="BP10" s="8">
        <v>-0.71810714146645027</v>
      </c>
      <c r="BQ10" s="8">
        <v>0.84106325583787211</v>
      </c>
      <c r="BR10" s="8">
        <v>1.2259816977662161</v>
      </c>
      <c r="BS10" s="8">
        <v>-1.0886167856377167</v>
      </c>
      <c r="BT10" s="8">
        <v>-0.62089997538239872</v>
      </c>
      <c r="BU10" s="8">
        <v>-1.1639775885454233</v>
      </c>
      <c r="BV10" s="8">
        <v>-1.0629780913314106</v>
      </c>
      <c r="BW10" s="8">
        <v>1.2023953351771983</v>
      </c>
      <c r="BX10" s="8">
        <v>1.3144887060545458</v>
      </c>
      <c r="BY10" s="8">
        <v>0.86660977973242437</v>
      </c>
      <c r="BZ10" s="36">
        <v>1.2808220278563811</v>
      </c>
      <c r="CA10" s="40" t="s">
        <v>24178</v>
      </c>
      <c r="CB10" s="9" t="s">
        <v>24178</v>
      </c>
      <c r="CC10" s="9" t="s">
        <v>24178</v>
      </c>
      <c r="CD10" s="9" t="s">
        <v>24178</v>
      </c>
      <c r="CE10" s="9">
        <v>0.97701936526141153</v>
      </c>
      <c r="CF10" s="9" t="s">
        <v>24178</v>
      </c>
      <c r="CG10" s="9">
        <v>0.84106325583787211</v>
      </c>
      <c r="CH10" s="9">
        <v>1.2259816977662161</v>
      </c>
      <c r="CI10" s="9" t="s">
        <v>24178</v>
      </c>
      <c r="CJ10" s="9" t="s">
        <v>24178</v>
      </c>
      <c r="CK10" s="9" t="s">
        <v>24178</v>
      </c>
      <c r="CL10" s="9" t="s">
        <v>24178</v>
      </c>
      <c r="CM10" s="9">
        <v>1.2023953351771983</v>
      </c>
      <c r="CN10" s="9">
        <v>1.3144887060545458</v>
      </c>
      <c r="CO10" s="9">
        <v>0.86660977973242437</v>
      </c>
      <c r="CP10" s="41">
        <v>1.2808220278563811</v>
      </c>
      <c r="CQ10" s="51" t="str">
        <f>IF(COUNTIF(CA10:CD10,"")=4,"-","+")</f>
        <v>-</v>
      </c>
      <c r="CR10" s="10" t="str">
        <f>IF(COUNTIF(CE10:CH10,"")=4,"-","+")</f>
        <v>+</v>
      </c>
      <c r="CS10" s="10" t="str">
        <f>IF(COUNTIF(CI10:CL10,"")=4,"-","+")</f>
        <v>-</v>
      </c>
      <c r="CT10" s="10" t="str">
        <f>IF(COUNTIF(CM10:CP10,"")=4,"-","+")</f>
        <v>+</v>
      </c>
      <c r="CU10" s="10" t="str">
        <f>IF(COUNTIF(CS10:CT10,"-")=2,"+","-")</f>
        <v>-</v>
      </c>
      <c r="CV10" s="10" t="str">
        <f>IF(COUNTIF(CQ10,"+")+COUNTIF(CS10,"+")=0,"+","-")</f>
        <v>+</v>
      </c>
      <c r="CW10" s="10" t="str">
        <f t="shared" si="0"/>
        <v>-</v>
      </c>
      <c r="CX10" s="10" t="str">
        <f t="shared" si="1"/>
        <v>-</v>
      </c>
      <c r="CY10" s="10" t="str">
        <f t="shared" si="2"/>
        <v>-</v>
      </c>
      <c r="CZ10" s="76" t="str">
        <f t="shared" si="3"/>
        <v>-</v>
      </c>
    </row>
    <row r="11" spans="1:104" s="11" customFormat="1" ht="25" customHeight="1" x14ac:dyDescent="0.2">
      <c r="A11" s="12" t="s">
        <v>9868</v>
      </c>
      <c r="B11" s="3" t="s">
        <v>9868</v>
      </c>
      <c r="C11" s="3">
        <v>4</v>
      </c>
      <c r="D11" s="3">
        <v>4</v>
      </c>
      <c r="E11" s="3">
        <v>4</v>
      </c>
      <c r="F11" s="3" t="s">
        <v>9875</v>
      </c>
      <c r="G11" s="3" t="s">
        <v>9868</v>
      </c>
      <c r="H11" s="3" t="s">
        <v>9869</v>
      </c>
      <c r="I11" s="3" t="s">
        <v>9870</v>
      </c>
      <c r="J11" s="3" t="s">
        <v>9871</v>
      </c>
      <c r="K11" s="3" t="s">
        <v>9872</v>
      </c>
      <c r="L11" s="3" t="s">
        <v>9873</v>
      </c>
      <c r="M11" s="3" t="s">
        <v>9874</v>
      </c>
      <c r="N11" s="3" t="s">
        <v>9868</v>
      </c>
      <c r="O11" s="3">
        <v>1</v>
      </c>
      <c r="P11" s="3">
        <v>4</v>
      </c>
      <c r="Q11" s="3">
        <v>4</v>
      </c>
      <c r="R11" s="13">
        <v>4</v>
      </c>
      <c r="S11" s="17">
        <v>-4.23314445197824</v>
      </c>
      <c r="T11" s="4">
        <v>-4.33758321189414</v>
      </c>
      <c r="U11" s="4">
        <v>-4.0746013741594798</v>
      </c>
      <c r="V11" s="4">
        <v>-3.7107206048651502</v>
      </c>
      <c r="W11" s="4">
        <v>-0.272619187265501</v>
      </c>
      <c r="X11" s="4">
        <v>-8.8568452347885795E-3</v>
      </c>
      <c r="Y11" s="4">
        <v>-0.36946235037728298</v>
      </c>
      <c r="Z11" s="4">
        <v>-0.10514056635364</v>
      </c>
      <c r="AA11" s="4">
        <v>-5.4958700169550401</v>
      </c>
      <c r="AB11" s="4">
        <v>-4.6761013174851902</v>
      </c>
      <c r="AC11" s="4">
        <v>-3.3656129152702299</v>
      </c>
      <c r="AD11" s="4">
        <v>-4.8812956403054804</v>
      </c>
      <c r="AE11" s="4">
        <v>6.0742025113285098E-3</v>
      </c>
      <c r="AF11" s="4">
        <v>-0.26636089699297499</v>
      </c>
      <c r="AG11" s="4">
        <v>-0.51220068136962005</v>
      </c>
      <c r="AH11" s="18">
        <v>2.2983596551870999E-2</v>
      </c>
      <c r="AI11" s="17">
        <v>-0.18737594482484901</v>
      </c>
      <c r="AJ11" s="4">
        <v>-4.6047199725039896</v>
      </c>
      <c r="AK11" s="4">
        <v>-0.189019737307803</v>
      </c>
      <c r="AL11" s="18">
        <v>-4.0890124107242496</v>
      </c>
      <c r="AM11" s="22">
        <v>0.25391850942969502</v>
      </c>
      <c r="AN11" s="5">
        <v>0.89649764778326702</v>
      </c>
      <c r="AO11" s="5">
        <v>0.16231942545963901</v>
      </c>
      <c r="AP11" s="23">
        <v>0.27439257574097298</v>
      </c>
      <c r="AQ11" s="27">
        <v>1.1918617664482901E-8</v>
      </c>
      <c r="AR11" s="28">
        <v>9.2767163602191902E-8</v>
      </c>
      <c r="AS11" s="27">
        <v>1.3201459855055899E-3</v>
      </c>
      <c r="AT11" s="6">
        <v>3.74755727270688E-3</v>
      </c>
      <c r="AU11" s="7">
        <v>-4.4173440276791398</v>
      </c>
      <c r="AV11" s="6">
        <v>0.34009904315131201</v>
      </c>
      <c r="AW11" s="6">
        <v>0.55167371925379305</v>
      </c>
      <c r="AX11" s="7">
        <v>0.51570756177973198</v>
      </c>
      <c r="AY11" s="6">
        <v>2.7544067912302202E-6</v>
      </c>
      <c r="AZ11" s="6">
        <v>1.38938634873017E-4</v>
      </c>
      <c r="BA11" s="7">
        <v>-3.8999926734164498</v>
      </c>
      <c r="BB11" s="6">
        <v>0.99170995713541399</v>
      </c>
      <c r="BC11" s="6">
        <v>0.99741381041648403</v>
      </c>
      <c r="BD11" s="7">
        <v>-1.64379248295443E-3</v>
      </c>
      <c r="BE11" s="6">
        <v>8.3780077415465699E-7</v>
      </c>
      <c r="BF11" s="6">
        <v>6.2106609543306405E-5</v>
      </c>
      <c r="BG11" s="7">
        <v>-3.9016364658993998</v>
      </c>
      <c r="BH11" s="6">
        <v>1.78116871138431E-3</v>
      </c>
      <c r="BI11" s="6">
        <v>4.7604811125807498E-3</v>
      </c>
      <c r="BJ11" s="31">
        <v>4.41570023519618</v>
      </c>
      <c r="BK11" s="35">
        <v>-0.9029010152679815</v>
      </c>
      <c r="BL11" s="8">
        <v>-0.95087479720571477</v>
      </c>
      <c r="BM11" s="8">
        <v>-0.83007449904795938</v>
      </c>
      <c r="BN11" s="8">
        <v>-0.66292643360254477</v>
      </c>
      <c r="BO11" s="8">
        <v>0.9163601054233429</v>
      </c>
      <c r="BP11" s="8">
        <v>1.0375189270156011</v>
      </c>
      <c r="BQ11" s="8">
        <v>0.87187534906443809</v>
      </c>
      <c r="BR11" s="8">
        <v>0.99329114946607011</v>
      </c>
      <c r="BS11" s="8">
        <v>-1.482932039670978</v>
      </c>
      <c r="BT11" s="8">
        <v>-1.1063725625246155</v>
      </c>
      <c r="BU11" s="8">
        <v>-0.50440175311999602</v>
      </c>
      <c r="BV11" s="8">
        <v>-1.2006282555811814</v>
      </c>
      <c r="BW11" s="8">
        <v>1.0443774805760888</v>
      </c>
      <c r="BX11" s="8">
        <v>0.9192348413267466</v>
      </c>
      <c r="BY11" s="8">
        <v>0.80630871871861121</v>
      </c>
      <c r="BZ11" s="36">
        <v>1.052144784430074</v>
      </c>
      <c r="CA11" s="40" t="s">
        <v>24178</v>
      </c>
      <c r="CB11" s="9" t="s">
        <v>24178</v>
      </c>
      <c r="CC11" s="9" t="s">
        <v>24178</v>
      </c>
      <c r="CD11" s="9" t="s">
        <v>24178</v>
      </c>
      <c r="CE11" s="9">
        <v>0.9163601054233429</v>
      </c>
      <c r="CF11" s="9">
        <v>1.0375189270156011</v>
      </c>
      <c r="CG11" s="9">
        <v>0.87187534906443809</v>
      </c>
      <c r="CH11" s="9">
        <v>0.99329114946607011</v>
      </c>
      <c r="CI11" s="9" t="s">
        <v>24178</v>
      </c>
      <c r="CJ11" s="9" t="s">
        <v>24178</v>
      </c>
      <c r="CK11" s="9" t="s">
        <v>24178</v>
      </c>
      <c r="CL11" s="9" t="s">
        <v>24178</v>
      </c>
      <c r="CM11" s="9">
        <v>1.0443774805760888</v>
      </c>
      <c r="CN11" s="9">
        <v>0.9192348413267466</v>
      </c>
      <c r="CO11" s="9">
        <v>0.80630871871861121</v>
      </c>
      <c r="CP11" s="41">
        <v>1.052144784430074</v>
      </c>
      <c r="CQ11" s="51" t="str">
        <f>IF(COUNTIF(CA11:CD11,"")=4,"-","+")</f>
        <v>-</v>
      </c>
      <c r="CR11" s="10" t="str">
        <f>IF(COUNTIF(CE11:CH11,"")=4,"-","+")</f>
        <v>+</v>
      </c>
      <c r="CS11" s="10" t="str">
        <f>IF(COUNTIF(CI11:CL11,"")=4,"-","+")</f>
        <v>-</v>
      </c>
      <c r="CT11" s="10" t="str">
        <f>IF(COUNTIF(CM11:CP11,"")=4,"-","+")</f>
        <v>+</v>
      </c>
      <c r="CU11" s="10" t="str">
        <f>IF(COUNTIF(CS11:CT11,"-")=2,"+","-")</f>
        <v>-</v>
      </c>
      <c r="CV11" s="10" t="str">
        <f>IF(COUNTIF(CQ11,"+")+COUNTIF(CS11,"+")=0,"+","-")</f>
        <v>+</v>
      </c>
      <c r="CW11" s="10" t="str">
        <f t="shared" si="0"/>
        <v>-</v>
      </c>
      <c r="CX11" s="10" t="str">
        <f t="shared" si="1"/>
        <v>-</v>
      </c>
      <c r="CY11" s="10" t="str">
        <f t="shared" si="2"/>
        <v>-</v>
      </c>
      <c r="CZ11" s="76" t="str">
        <f t="shared" si="3"/>
        <v>-</v>
      </c>
    </row>
    <row r="12" spans="1:104" s="11" customFormat="1" ht="25" customHeight="1" x14ac:dyDescent="0.2">
      <c r="A12" s="12" t="s">
        <v>16005</v>
      </c>
      <c r="B12" s="3" t="s">
        <v>16005</v>
      </c>
      <c r="C12" s="3">
        <v>3</v>
      </c>
      <c r="D12" s="3">
        <v>3</v>
      </c>
      <c r="E12" s="3">
        <v>3</v>
      </c>
      <c r="F12" s="3" t="s">
        <v>16012</v>
      </c>
      <c r="G12" s="3" t="s">
        <v>16005</v>
      </c>
      <c r="H12" s="3" t="s">
        <v>16006</v>
      </c>
      <c r="I12" s="3" t="s">
        <v>16007</v>
      </c>
      <c r="J12" s="3" t="s">
        <v>16008</v>
      </c>
      <c r="K12" s="3" t="s">
        <v>16009</v>
      </c>
      <c r="L12" s="3" t="s">
        <v>16010</v>
      </c>
      <c r="M12" s="3" t="s">
        <v>16011</v>
      </c>
      <c r="N12" s="3" t="s">
        <v>16005</v>
      </c>
      <c r="O12" s="3">
        <v>1</v>
      </c>
      <c r="P12" s="3">
        <v>3</v>
      </c>
      <c r="Q12" s="3">
        <v>3</v>
      </c>
      <c r="R12" s="13">
        <v>3</v>
      </c>
      <c r="S12" s="17">
        <v>-5.1237973033197903</v>
      </c>
      <c r="T12" s="4">
        <v>-4.2359833461851197</v>
      </c>
      <c r="U12" s="4">
        <v>-3.5472422540652899</v>
      </c>
      <c r="V12" s="4">
        <v>-3.2835730683243201</v>
      </c>
      <c r="W12" s="4">
        <v>-1.42671831685544</v>
      </c>
      <c r="X12" s="4">
        <v>-1.6332992522974701</v>
      </c>
      <c r="Y12" s="4">
        <v>-1.9524120014941999</v>
      </c>
      <c r="Z12" s="4">
        <v>-1.83904320547463</v>
      </c>
      <c r="AA12" s="4">
        <v>-4.5011754010171803</v>
      </c>
      <c r="AB12" s="4">
        <v>-3.2296152761507702</v>
      </c>
      <c r="AC12" s="4">
        <v>-3.9767772992645001</v>
      </c>
      <c r="AD12" s="4">
        <v>-6.3048992354120497</v>
      </c>
      <c r="AE12" s="4">
        <v>-1.6644863292635199</v>
      </c>
      <c r="AF12" s="4">
        <v>-1.2176065391567401</v>
      </c>
      <c r="AG12" s="4">
        <v>-1.84075528117395</v>
      </c>
      <c r="AH12" s="18">
        <v>-1.8549464641053199</v>
      </c>
      <c r="AI12" s="17">
        <v>-1.6444486534248799</v>
      </c>
      <c r="AJ12" s="4">
        <v>-4.5031168029611299</v>
      </c>
      <c r="AK12" s="4">
        <v>-1.71286819403044</v>
      </c>
      <c r="AL12" s="18">
        <v>-4.0476489929736301</v>
      </c>
      <c r="AM12" s="22">
        <v>0.29745661833023501</v>
      </c>
      <c r="AN12" s="5">
        <v>1.3096135708508601</v>
      </c>
      <c r="AO12" s="5">
        <v>0.23203041316671599</v>
      </c>
      <c r="AP12" s="23">
        <v>0.82214839241142301</v>
      </c>
      <c r="AQ12" s="27">
        <v>2.77479035500924E-4</v>
      </c>
      <c r="AR12" s="28">
        <v>4.69551927647525E-4</v>
      </c>
      <c r="AS12" s="27">
        <v>1.9482481250447499E-2</v>
      </c>
      <c r="AT12" s="6">
        <v>2.9521980542994701E-2</v>
      </c>
      <c r="AU12" s="7">
        <v>-2.85866814953624</v>
      </c>
      <c r="AV12" s="6">
        <v>0.58116889221258095</v>
      </c>
      <c r="AW12" s="6">
        <v>0.74652595703898195</v>
      </c>
      <c r="AX12" s="7">
        <v>0.45546780998749797</v>
      </c>
      <c r="AY12" s="6">
        <v>8.1108833307218207E-3</v>
      </c>
      <c r="AZ12" s="6">
        <v>1.5551788725499499E-2</v>
      </c>
      <c r="BA12" s="7">
        <v>-2.3347807989431901</v>
      </c>
      <c r="BB12" s="6">
        <v>0.729956830225298</v>
      </c>
      <c r="BC12" s="6">
        <v>0.97934545281706897</v>
      </c>
      <c r="BD12" s="7">
        <v>-6.8419540605550597E-2</v>
      </c>
      <c r="BE12" s="6">
        <v>6.3213301147642198E-3</v>
      </c>
      <c r="BF12" s="6">
        <v>1.25251191766165E-2</v>
      </c>
      <c r="BG12" s="7">
        <v>-2.4032003395487398</v>
      </c>
      <c r="BH12" s="6">
        <v>2.18889943326127E-2</v>
      </c>
      <c r="BI12" s="6">
        <v>3.2093254407179E-2</v>
      </c>
      <c r="BJ12" s="31">
        <v>2.7902486089306899</v>
      </c>
      <c r="BK12" s="35">
        <v>-1.4465742101277836</v>
      </c>
      <c r="BL12" s="8">
        <v>-0.84833369065599784</v>
      </c>
      <c r="BM12" s="8">
        <v>-0.38423552524629173</v>
      </c>
      <c r="BN12" s="8">
        <v>-0.20656588018296942</v>
      </c>
      <c r="BO12" s="8">
        <v>1.0446486813537046</v>
      </c>
      <c r="BP12" s="8">
        <v>0.90544712325850885</v>
      </c>
      <c r="BQ12" s="8">
        <v>0.69041763953012547</v>
      </c>
      <c r="BR12" s="8">
        <v>0.76680955348643054</v>
      </c>
      <c r="BS12" s="8">
        <v>-1.0270294989022937</v>
      </c>
      <c r="BT12" s="8">
        <v>-0.1702072068820509</v>
      </c>
      <c r="BU12" s="8">
        <v>-0.67367146675890521</v>
      </c>
      <c r="BV12" s="8">
        <v>-2.2424425648948429</v>
      </c>
      <c r="BW12" s="8">
        <v>0.88443216514139278</v>
      </c>
      <c r="BX12" s="8">
        <v>1.1855556106859306</v>
      </c>
      <c r="BY12" s="8">
        <v>0.76565589618299967</v>
      </c>
      <c r="BZ12" s="36">
        <v>0.75609337401204657</v>
      </c>
      <c r="CA12" s="40" t="s">
        <v>24178</v>
      </c>
      <c r="CB12" s="9" t="s">
        <v>24178</v>
      </c>
      <c r="CC12" s="9" t="s">
        <v>24178</v>
      </c>
      <c r="CD12" s="9" t="s">
        <v>24178</v>
      </c>
      <c r="CE12" s="9">
        <v>1.0446486813537046</v>
      </c>
      <c r="CF12" s="9">
        <v>0.90544712325850885</v>
      </c>
      <c r="CG12" s="9" t="s">
        <v>24178</v>
      </c>
      <c r="CH12" s="9">
        <v>0.76680955348643054</v>
      </c>
      <c r="CI12" s="9" t="s">
        <v>24178</v>
      </c>
      <c r="CJ12" s="9" t="s">
        <v>24178</v>
      </c>
      <c r="CK12" s="9" t="s">
        <v>24178</v>
      </c>
      <c r="CL12" s="9" t="s">
        <v>24178</v>
      </c>
      <c r="CM12" s="9">
        <v>0.88443216514139278</v>
      </c>
      <c r="CN12" s="9">
        <v>1.1855556106859306</v>
      </c>
      <c r="CO12" s="9">
        <v>0.76565589618299967</v>
      </c>
      <c r="CP12" s="41">
        <v>0.75609337401204657</v>
      </c>
      <c r="CQ12" s="51" t="str">
        <f>IF(COUNTIF(CA12:CD12,"")=4,"-","+")</f>
        <v>-</v>
      </c>
      <c r="CR12" s="10" t="str">
        <f>IF(COUNTIF(CE12:CH12,"")=4,"-","+")</f>
        <v>+</v>
      </c>
      <c r="CS12" s="10" t="str">
        <f>IF(COUNTIF(CI12:CL12,"")=4,"-","+")</f>
        <v>-</v>
      </c>
      <c r="CT12" s="10" t="str">
        <f>IF(COUNTIF(CM12:CP12,"")=4,"-","+")</f>
        <v>+</v>
      </c>
      <c r="CU12" s="10" t="str">
        <f>IF(COUNTIF(CS12:CT12,"-")=2,"+","-")</f>
        <v>-</v>
      </c>
      <c r="CV12" s="10" t="str">
        <f>IF(COUNTIF(CQ12,"+")+COUNTIF(CS12,"+")=0,"+","-")</f>
        <v>+</v>
      </c>
      <c r="CW12" s="10" t="str">
        <f t="shared" si="0"/>
        <v>-</v>
      </c>
      <c r="CX12" s="10" t="str">
        <f t="shared" si="1"/>
        <v>-</v>
      </c>
      <c r="CY12" s="10" t="str">
        <f t="shared" si="2"/>
        <v>-</v>
      </c>
      <c r="CZ12" s="76" t="str">
        <f t="shared" si="3"/>
        <v>-</v>
      </c>
    </row>
    <row r="13" spans="1:104" s="11" customFormat="1" ht="25" customHeight="1" x14ac:dyDescent="0.2">
      <c r="A13" s="12" t="s">
        <v>18085</v>
      </c>
      <c r="B13" s="3" t="s">
        <v>18085</v>
      </c>
      <c r="C13" s="3">
        <v>3</v>
      </c>
      <c r="D13" s="3">
        <v>3</v>
      </c>
      <c r="E13" s="3">
        <v>3</v>
      </c>
      <c r="F13" s="3" t="s">
        <v>18091</v>
      </c>
      <c r="G13" s="3" t="s">
        <v>18085</v>
      </c>
      <c r="H13" s="3" t="s">
        <v>18086</v>
      </c>
      <c r="I13" s="3" t="s">
        <v>18087</v>
      </c>
      <c r="J13" s="3" t="s">
        <v>369</v>
      </c>
      <c r="K13" s="3" t="s">
        <v>18088</v>
      </c>
      <c r="L13" s="3" t="s">
        <v>18089</v>
      </c>
      <c r="M13" s="3" t="s">
        <v>18090</v>
      </c>
      <c r="N13" s="3" t="s">
        <v>18085</v>
      </c>
      <c r="O13" s="3">
        <v>1</v>
      </c>
      <c r="P13" s="3">
        <v>3</v>
      </c>
      <c r="Q13" s="3">
        <v>3</v>
      </c>
      <c r="R13" s="13">
        <v>3</v>
      </c>
      <c r="S13" s="17">
        <v>-5.0105720871860404</v>
      </c>
      <c r="T13" s="4">
        <v>-3.4418622820632399</v>
      </c>
      <c r="U13" s="4">
        <v>-4.8297449991469801</v>
      </c>
      <c r="V13" s="4">
        <v>-4.7275661000616704</v>
      </c>
      <c r="W13" s="4">
        <v>-2.6074751311463098</v>
      </c>
      <c r="X13" s="4">
        <v>-2.58674559905623</v>
      </c>
      <c r="Y13" s="4">
        <v>-2.8371822618316598</v>
      </c>
      <c r="Z13" s="4">
        <v>-2.74281191027303</v>
      </c>
      <c r="AA13" s="4">
        <v>-3.6011625912849801</v>
      </c>
      <c r="AB13" s="4">
        <v>-4.5624398531746602</v>
      </c>
      <c r="AC13" s="4">
        <v>-2.8721735221964102</v>
      </c>
      <c r="AD13" s="4">
        <v>-3.7211942553724802</v>
      </c>
      <c r="AE13" s="4">
        <v>-2.89703296261021</v>
      </c>
      <c r="AF13" s="4">
        <v>-4.1282036800433604</v>
      </c>
      <c r="AG13" s="4">
        <v>-2.66350244495447</v>
      </c>
      <c r="AH13" s="18">
        <v>-2.4674460138348602</v>
      </c>
      <c r="AI13" s="17">
        <v>-3.0390462753607301</v>
      </c>
      <c r="AJ13" s="4">
        <v>-3.6892425555071302</v>
      </c>
      <c r="AK13" s="4">
        <v>-2.6935537255768098</v>
      </c>
      <c r="AL13" s="18">
        <v>-4.5024363671144796</v>
      </c>
      <c r="AM13" s="22">
        <v>0.74703673731752496</v>
      </c>
      <c r="AN13" s="5">
        <v>0.69254465970815504</v>
      </c>
      <c r="AO13" s="5">
        <v>0.118142605208346</v>
      </c>
      <c r="AP13" s="23">
        <v>0.71666673732281405</v>
      </c>
      <c r="AQ13" s="27">
        <v>7.4283924089885702E-3</v>
      </c>
      <c r="AR13" s="28">
        <v>9.9007486223460402E-3</v>
      </c>
      <c r="AS13" s="27">
        <v>0.249193623517387</v>
      </c>
      <c r="AT13" s="6">
        <v>0.27944895908266298</v>
      </c>
      <c r="AU13" s="7">
        <v>-0.65019628014640396</v>
      </c>
      <c r="AV13" s="6">
        <v>0.15387437874979701</v>
      </c>
      <c r="AW13" s="6">
        <v>0.34002737612528799</v>
      </c>
      <c r="AX13" s="7">
        <v>-0.81319381160735105</v>
      </c>
      <c r="AY13" s="6">
        <v>1.37017368827567E-2</v>
      </c>
      <c r="AZ13" s="6">
        <v>2.3582451340860101E-2</v>
      </c>
      <c r="BA13" s="7">
        <v>-1.80888264153768</v>
      </c>
      <c r="BB13" s="6">
        <v>0.42536025832012597</v>
      </c>
      <c r="BC13" s="6">
        <v>0.92945338544794998</v>
      </c>
      <c r="BD13" s="7">
        <v>0.34549254978392202</v>
      </c>
      <c r="BE13" s="6">
        <v>3.0123931310974301E-2</v>
      </c>
      <c r="BF13" s="6">
        <v>4.6154421350526699E-2</v>
      </c>
      <c r="BG13" s="7">
        <v>-1.4633900917537499</v>
      </c>
      <c r="BH13" s="6">
        <v>6.1726160503385002E-2</v>
      </c>
      <c r="BI13" s="6">
        <v>7.9172478728791601E-2</v>
      </c>
      <c r="BJ13" s="31">
        <v>0.99568882993032604</v>
      </c>
      <c r="BK13" s="35">
        <v>-1.7688369472536174</v>
      </c>
      <c r="BL13" s="8">
        <v>4.5342580746256383E-2</v>
      </c>
      <c r="BM13" s="8">
        <v>-1.5597142655715113</v>
      </c>
      <c r="BN13" s="8">
        <v>-1.4415465418097397</v>
      </c>
      <c r="BO13" s="8">
        <v>1.0102935759375813</v>
      </c>
      <c r="BP13" s="8">
        <v>1.0342668389464749</v>
      </c>
      <c r="BQ13" s="8">
        <v>0.74464216446295772</v>
      </c>
      <c r="BR13" s="8">
        <v>0.85377946907387336</v>
      </c>
      <c r="BS13" s="8">
        <v>-0.13888483904188434</v>
      </c>
      <c r="BT13" s="8">
        <v>-1.2505815490114596</v>
      </c>
      <c r="BU13" s="8">
        <v>0.70417551600743011</v>
      </c>
      <c r="BV13" s="8">
        <v>-0.27769890585537882</v>
      </c>
      <c r="BW13" s="8">
        <v>0.67542610185258078</v>
      </c>
      <c r="BX13" s="8">
        <v>-0.74839664965071107</v>
      </c>
      <c r="BY13" s="8">
        <v>0.9454991790467987</v>
      </c>
      <c r="BZ13" s="36">
        <v>1.1722342721203518</v>
      </c>
      <c r="CA13" s="40" t="s">
        <v>24178</v>
      </c>
      <c r="CB13" s="9" t="s">
        <v>24178</v>
      </c>
      <c r="CC13" s="9" t="s">
        <v>24178</v>
      </c>
      <c r="CD13" s="9" t="s">
        <v>24178</v>
      </c>
      <c r="CE13" s="9">
        <v>1.0102935759375813</v>
      </c>
      <c r="CF13" s="9">
        <v>1.0342668389464749</v>
      </c>
      <c r="CG13" s="9">
        <v>0.74464216446295772</v>
      </c>
      <c r="CH13" s="9">
        <v>0.85377946907387336</v>
      </c>
      <c r="CI13" s="9" t="s">
        <v>24178</v>
      </c>
      <c r="CJ13" s="9" t="s">
        <v>24178</v>
      </c>
      <c r="CK13" s="9" t="s">
        <v>24178</v>
      </c>
      <c r="CL13" s="9" t="s">
        <v>24178</v>
      </c>
      <c r="CM13" s="9">
        <v>0.67542610185258078</v>
      </c>
      <c r="CN13" s="9" t="s">
        <v>24178</v>
      </c>
      <c r="CO13" s="9">
        <v>0.9454991790467987</v>
      </c>
      <c r="CP13" s="41" t="s">
        <v>24178</v>
      </c>
      <c r="CQ13" s="51" t="str">
        <f>IF(COUNTIF(CA13:CD13,"")=4,"-","+")</f>
        <v>-</v>
      </c>
      <c r="CR13" s="10" t="str">
        <f>IF(COUNTIF(CE13:CH13,"")=4,"-","+")</f>
        <v>+</v>
      </c>
      <c r="CS13" s="10" t="str">
        <f>IF(COUNTIF(CI13:CL13,"")=4,"-","+")</f>
        <v>-</v>
      </c>
      <c r="CT13" s="10" t="str">
        <f>IF(COUNTIF(CM13:CP13,"")=4,"-","+")</f>
        <v>+</v>
      </c>
      <c r="CU13" s="10" t="str">
        <f>IF(COUNTIF(CS13:CT13,"-")=2,"+","-")</f>
        <v>-</v>
      </c>
      <c r="CV13" s="10" t="str">
        <f>IF(COUNTIF(CQ13,"+")+COUNTIF(CS13,"+")=0,"+","-")</f>
        <v>+</v>
      </c>
      <c r="CW13" s="10" t="str">
        <f t="shared" si="0"/>
        <v>-</v>
      </c>
      <c r="CX13" s="10" t="str">
        <f t="shared" si="1"/>
        <v>-</v>
      </c>
      <c r="CY13" s="10" t="str">
        <f t="shared" si="2"/>
        <v>-</v>
      </c>
      <c r="CZ13" s="76" t="str">
        <f t="shared" si="3"/>
        <v>-</v>
      </c>
    </row>
    <row r="14" spans="1:104" s="11" customFormat="1" ht="25" customHeight="1" x14ac:dyDescent="0.2">
      <c r="A14" s="12" t="s">
        <v>18154</v>
      </c>
      <c r="B14" s="3" t="s">
        <v>18154</v>
      </c>
      <c r="C14" s="3">
        <v>3</v>
      </c>
      <c r="D14" s="3">
        <v>3</v>
      </c>
      <c r="E14" s="3">
        <v>3</v>
      </c>
      <c r="F14" s="3" t="s">
        <v>18161</v>
      </c>
      <c r="G14" s="3" t="s">
        <v>18154</v>
      </c>
      <c r="H14" s="3" t="s">
        <v>18155</v>
      </c>
      <c r="I14" s="3" t="s">
        <v>18156</v>
      </c>
      <c r="J14" s="3" t="s">
        <v>18157</v>
      </c>
      <c r="K14" s="3" t="s">
        <v>18158</v>
      </c>
      <c r="L14" s="3" t="s">
        <v>18159</v>
      </c>
      <c r="M14" s="3" t="s">
        <v>18160</v>
      </c>
      <c r="N14" s="3" t="s">
        <v>18154</v>
      </c>
      <c r="O14" s="3">
        <v>1</v>
      </c>
      <c r="P14" s="3">
        <v>3</v>
      </c>
      <c r="Q14" s="3">
        <v>3</v>
      </c>
      <c r="R14" s="13">
        <v>3</v>
      </c>
      <c r="S14" s="17">
        <v>-3.0433550982250699</v>
      </c>
      <c r="T14" s="4">
        <v>-3.8278609082475201</v>
      </c>
      <c r="U14" s="4">
        <v>-3.0243919155292098</v>
      </c>
      <c r="V14" s="4">
        <v>-4.3790556035213299</v>
      </c>
      <c r="W14" s="4">
        <v>-0.386255576580741</v>
      </c>
      <c r="X14" s="4">
        <v>-3.4011563649735699</v>
      </c>
      <c r="Y14" s="4">
        <v>-0.78343804962321395</v>
      </c>
      <c r="Z14" s="4">
        <v>-0.53485344791006295</v>
      </c>
      <c r="AA14" s="4">
        <v>-3.3386949131188399</v>
      </c>
      <c r="AB14" s="4">
        <v>-3.8089886115339699</v>
      </c>
      <c r="AC14" s="4">
        <v>-2.7680848737074601</v>
      </c>
      <c r="AD14" s="4">
        <v>-4.3601870734011401</v>
      </c>
      <c r="AE14" s="4">
        <v>0.12873784044439401</v>
      </c>
      <c r="AF14" s="4">
        <v>-4.7468402218993999</v>
      </c>
      <c r="AG14" s="4">
        <v>-2.4538027382829402</v>
      </c>
      <c r="AH14" s="18">
        <v>0.36714035510236098</v>
      </c>
      <c r="AI14" s="17">
        <v>-1.6761911911589</v>
      </c>
      <c r="AJ14" s="4">
        <v>-3.5689888679403499</v>
      </c>
      <c r="AK14" s="4">
        <v>-1.2764258597719</v>
      </c>
      <c r="AL14" s="18">
        <v>-3.5686658813807801</v>
      </c>
      <c r="AM14" s="22">
        <v>2.41291924200259</v>
      </c>
      <c r="AN14" s="5">
        <v>0.67776027985684895</v>
      </c>
      <c r="AO14" s="5">
        <v>1.42593238219781</v>
      </c>
      <c r="AP14" s="23">
        <v>0.65729220607655503</v>
      </c>
      <c r="AQ14" s="27">
        <v>9.1153448377634796E-2</v>
      </c>
      <c r="AR14" s="28">
        <v>0.103415006528779</v>
      </c>
      <c r="AS14" s="27">
        <v>0.21595784216942099</v>
      </c>
      <c r="AT14" s="6">
        <v>0.24437334771802899</v>
      </c>
      <c r="AU14" s="7">
        <v>-1.89279767678146</v>
      </c>
      <c r="AV14" s="6">
        <v>0.99947629237567703</v>
      </c>
      <c r="AW14" s="6">
        <v>0.99947629237567703</v>
      </c>
      <c r="AX14" s="7">
        <v>3.2298655957507799E-4</v>
      </c>
      <c r="AY14" s="6">
        <v>4.0522643528706798E-2</v>
      </c>
      <c r="AZ14" s="6">
        <v>5.9839380652480498E-2</v>
      </c>
      <c r="BA14" s="7">
        <v>-2.2922400216088801</v>
      </c>
      <c r="BB14" s="6">
        <v>0.78717902989526001</v>
      </c>
      <c r="BC14" s="6">
        <v>0.98349336159784295</v>
      </c>
      <c r="BD14" s="7">
        <v>0.39976533138699799</v>
      </c>
      <c r="BE14" s="6">
        <v>0.21586002219109901</v>
      </c>
      <c r="BF14" s="6">
        <v>0.25759819754652002</v>
      </c>
      <c r="BG14" s="7">
        <v>-1.8924746902218801</v>
      </c>
      <c r="BH14" s="6">
        <v>4.03794522899594E-2</v>
      </c>
      <c r="BI14" s="6">
        <v>5.4399231307942199E-2</v>
      </c>
      <c r="BJ14" s="31">
        <v>2.29256300816846</v>
      </c>
      <c r="BK14" s="35">
        <v>-0.32584966691700895</v>
      </c>
      <c r="BL14" s="8">
        <v>-0.81670463096983137</v>
      </c>
      <c r="BM14" s="8">
        <v>-0.31398465299157086</v>
      </c>
      <c r="BN14" s="8">
        <v>-1.1615799000605598</v>
      </c>
      <c r="BO14" s="8">
        <v>1.3366625458914274</v>
      </c>
      <c r="BP14" s="8">
        <v>-0.54972121214222958</v>
      </c>
      <c r="BQ14" s="8">
        <v>1.0881506980032711</v>
      </c>
      <c r="BR14" s="8">
        <v>1.2436868128148391</v>
      </c>
      <c r="BS14" s="8">
        <v>-0.51063990348504673</v>
      </c>
      <c r="BT14" s="8">
        <v>-0.8048964832077915</v>
      </c>
      <c r="BU14" s="8">
        <v>-0.1536167090036227</v>
      </c>
      <c r="BV14" s="8">
        <v>-1.1497741090064306</v>
      </c>
      <c r="BW14" s="8">
        <v>1.6588871514607335</v>
      </c>
      <c r="BX14" s="8">
        <v>-1.3916978970553586</v>
      </c>
      <c r="BY14" s="8">
        <v>4.302548830761501E-2</v>
      </c>
      <c r="BZ14" s="36">
        <v>1.8080524683615604</v>
      </c>
      <c r="CA14" s="40" t="s">
        <v>24178</v>
      </c>
      <c r="CB14" s="9" t="s">
        <v>24178</v>
      </c>
      <c r="CC14" s="9" t="s">
        <v>24178</v>
      </c>
      <c r="CD14" s="9" t="s">
        <v>24178</v>
      </c>
      <c r="CE14" s="9">
        <v>1.3366625458914274</v>
      </c>
      <c r="CF14" s="9" t="s">
        <v>24178</v>
      </c>
      <c r="CG14" s="9">
        <v>1.0881506980032711</v>
      </c>
      <c r="CH14" s="9">
        <v>1.2436868128148391</v>
      </c>
      <c r="CI14" s="9" t="s">
        <v>24178</v>
      </c>
      <c r="CJ14" s="9" t="s">
        <v>24178</v>
      </c>
      <c r="CK14" s="9" t="s">
        <v>24178</v>
      </c>
      <c r="CL14" s="9" t="s">
        <v>24178</v>
      </c>
      <c r="CM14" s="9">
        <v>1.6588871514607335</v>
      </c>
      <c r="CN14" s="9" t="s">
        <v>24178</v>
      </c>
      <c r="CO14" s="9" t="s">
        <v>24178</v>
      </c>
      <c r="CP14" s="41">
        <v>1.8080524683615604</v>
      </c>
      <c r="CQ14" s="51" t="str">
        <f>IF(COUNTIF(CA14:CD14,"")=4,"-","+")</f>
        <v>-</v>
      </c>
      <c r="CR14" s="10" t="str">
        <f>IF(COUNTIF(CE14:CH14,"")=4,"-","+")</f>
        <v>+</v>
      </c>
      <c r="CS14" s="10" t="str">
        <f>IF(COUNTIF(CI14:CL14,"")=4,"-","+")</f>
        <v>-</v>
      </c>
      <c r="CT14" s="10" t="str">
        <f>IF(COUNTIF(CM14:CP14,"")=4,"-","+")</f>
        <v>+</v>
      </c>
      <c r="CU14" s="10" t="str">
        <f>IF(COUNTIF(CS14:CT14,"-")=2,"+","-")</f>
        <v>-</v>
      </c>
      <c r="CV14" s="10" t="str">
        <f>IF(COUNTIF(CQ14,"+")+COUNTIF(CS14,"+")=0,"+","-")</f>
        <v>+</v>
      </c>
      <c r="CW14" s="10" t="str">
        <f t="shared" si="0"/>
        <v>-</v>
      </c>
      <c r="CX14" s="10" t="str">
        <f t="shared" si="1"/>
        <v>-</v>
      </c>
      <c r="CY14" s="10" t="str">
        <f t="shared" si="2"/>
        <v>-</v>
      </c>
      <c r="CZ14" s="76" t="str">
        <f t="shared" si="3"/>
        <v>-</v>
      </c>
    </row>
    <row r="15" spans="1:104" s="11" customFormat="1" ht="25" customHeight="1" x14ac:dyDescent="0.2">
      <c r="A15" s="12" t="s">
        <v>22500</v>
      </c>
      <c r="B15" s="3" t="s">
        <v>22493</v>
      </c>
      <c r="C15" s="3" t="s">
        <v>22501</v>
      </c>
      <c r="D15" s="3" t="s">
        <v>22501</v>
      </c>
      <c r="E15" s="3" t="s">
        <v>22501</v>
      </c>
      <c r="F15" s="3" t="s">
        <v>22502</v>
      </c>
      <c r="G15" s="3" t="s">
        <v>22493</v>
      </c>
      <c r="H15" s="3" t="s">
        <v>22494</v>
      </c>
      <c r="I15" s="3" t="s">
        <v>22495</v>
      </c>
      <c r="J15" s="3" t="s">
        <v>22496</v>
      </c>
      <c r="K15" s="3" t="s">
        <v>22497</v>
      </c>
      <c r="L15" s="3" t="s">
        <v>22498</v>
      </c>
      <c r="M15" s="3" t="s">
        <v>22499</v>
      </c>
      <c r="N15" s="3" t="s">
        <v>22500</v>
      </c>
      <c r="O15" s="3">
        <v>5</v>
      </c>
      <c r="P15" s="3">
        <v>4</v>
      </c>
      <c r="Q15" s="3">
        <v>4</v>
      </c>
      <c r="R15" s="13">
        <v>4</v>
      </c>
      <c r="S15" s="17">
        <v>-4.1138826088810596</v>
      </c>
      <c r="T15" s="4">
        <v>-3.07892589011395</v>
      </c>
      <c r="U15" s="4">
        <v>-5.0145148430470998</v>
      </c>
      <c r="V15" s="4">
        <v>-2.3949328091875</v>
      </c>
      <c r="W15" s="4">
        <v>-0.29120628344614002</v>
      </c>
      <c r="X15" s="4">
        <v>-0.42015710394925398</v>
      </c>
      <c r="Y15" s="4">
        <v>-0.28744569384175001</v>
      </c>
      <c r="Z15" s="4">
        <v>-0.46517230707741702</v>
      </c>
      <c r="AA15" s="4">
        <v>-4.3399764304830404</v>
      </c>
      <c r="AB15" s="4">
        <v>-4.4360625575344503</v>
      </c>
      <c r="AC15" s="4">
        <v>-4.5635770841953498</v>
      </c>
      <c r="AD15" s="4">
        <v>-4.0020915995757003</v>
      </c>
      <c r="AE15" s="4">
        <v>-3.4191512183914901</v>
      </c>
      <c r="AF15" s="4">
        <v>-0.16230646272556701</v>
      </c>
      <c r="AG15" s="4">
        <v>-2.6544505883331602</v>
      </c>
      <c r="AH15" s="18">
        <v>-0.33353424473363802</v>
      </c>
      <c r="AI15" s="17">
        <v>-1.64236062854596</v>
      </c>
      <c r="AJ15" s="4">
        <v>-4.3354269179471396</v>
      </c>
      <c r="AK15" s="4">
        <v>-0.36599534707864001</v>
      </c>
      <c r="AL15" s="18">
        <v>-3.6505640378074</v>
      </c>
      <c r="AM15" s="22">
        <v>1.6416351323798299</v>
      </c>
      <c r="AN15" s="5">
        <v>0.24035609891182699</v>
      </c>
      <c r="AO15" s="5">
        <v>9.0430484101642394E-2</v>
      </c>
      <c r="AP15" s="23">
        <v>1.15157947353475</v>
      </c>
      <c r="AQ15" s="27">
        <v>4.4059787863842302E-4</v>
      </c>
      <c r="AR15" s="28">
        <v>7.19606622458644E-4</v>
      </c>
      <c r="AS15" s="27">
        <v>4.4858599123501403E-2</v>
      </c>
      <c r="AT15" s="6">
        <v>6.0217044780421801E-2</v>
      </c>
      <c r="AU15" s="7">
        <v>-2.6930662894011701</v>
      </c>
      <c r="AV15" s="6">
        <v>0.32234483808392</v>
      </c>
      <c r="AW15" s="6">
        <v>0.53382983241050397</v>
      </c>
      <c r="AX15" s="7">
        <v>0.68486288013973196</v>
      </c>
      <c r="AY15" s="6">
        <v>1.04234725632297E-2</v>
      </c>
      <c r="AZ15" s="6">
        <v>1.9039532404840801E-2</v>
      </c>
      <c r="BA15" s="7">
        <v>-3.2845686907287601</v>
      </c>
      <c r="BB15" s="6">
        <v>0.21778355402079999</v>
      </c>
      <c r="BC15" s="6">
        <v>0.83431308591684705</v>
      </c>
      <c r="BD15" s="7">
        <v>1.2763652814673201</v>
      </c>
      <c r="BE15" s="6">
        <v>9.7564350650171203E-2</v>
      </c>
      <c r="BF15" s="6">
        <v>0.12801965570555199</v>
      </c>
      <c r="BG15" s="7">
        <v>-2.0082034092614398</v>
      </c>
      <c r="BH15" s="6">
        <v>9.6905312550208406E-6</v>
      </c>
      <c r="BI15" s="6">
        <v>1.9256260213575501E-4</v>
      </c>
      <c r="BJ15" s="31">
        <v>3.96943157086849</v>
      </c>
      <c r="BK15" s="35">
        <v>-0.89296130753637015</v>
      </c>
      <c r="BL15" s="8">
        <v>-0.32082073654597176</v>
      </c>
      <c r="BM15" s="8">
        <v>-1.3908451623529781</v>
      </c>
      <c r="BN15" s="8">
        <v>5.7301541205820816E-2</v>
      </c>
      <c r="BO15" s="8">
        <v>1.2202750973165803</v>
      </c>
      <c r="BP15" s="8">
        <v>1.1489890283105066</v>
      </c>
      <c r="BQ15" s="8">
        <v>1.2223540111923987</v>
      </c>
      <c r="BR15" s="8">
        <v>1.1241039064943239</v>
      </c>
      <c r="BS15" s="8">
        <v>-1.0179495759760933</v>
      </c>
      <c r="BT15" s="8">
        <v>-1.0710675185900977</v>
      </c>
      <c r="BU15" s="8">
        <v>-1.1415595814661632</v>
      </c>
      <c r="BV15" s="8">
        <v>-0.83116145568193345</v>
      </c>
      <c r="BW15" s="8">
        <v>-0.5089027210931053</v>
      </c>
      <c r="BX15" s="8">
        <v>1.2915329728299467</v>
      </c>
      <c r="BY15" s="8">
        <v>-8.616402373049406E-2</v>
      </c>
      <c r="BZ15" s="36">
        <v>1.196875525623633</v>
      </c>
      <c r="CA15" s="40" t="s">
        <v>24178</v>
      </c>
      <c r="CB15" s="9" t="s">
        <v>24178</v>
      </c>
      <c r="CC15" s="9" t="s">
        <v>24178</v>
      </c>
      <c r="CD15" s="9" t="s">
        <v>24178</v>
      </c>
      <c r="CE15" s="9">
        <v>1.2202750973165803</v>
      </c>
      <c r="CF15" s="9">
        <v>1.1489890283105066</v>
      </c>
      <c r="CG15" s="9">
        <v>1.2223540111923987</v>
      </c>
      <c r="CH15" s="9">
        <v>1.1241039064943239</v>
      </c>
      <c r="CI15" s="9" t="s">
        <v>24178</v>
      </c>
      <c r="CJ15" s="9" t="s">
        <v>24178</v>
      </c>
      <c r="CK15" s="9" t="s">
        <v>24178</v>
      </c>
      <c r="CL15" s="9" t="s">
        <v>24178</v>
      </c>
      <c r="CM15" s="9" t="s">
        <v>24178</v>
      </c>
      <c r="CN15" s="9">
        <v>1.2915329728299467</v>
      </c>
      <c r="CO15" s="9" t="s">
        <v>24178</v>
      </c>
      <c r="CP15" s="41">
        <v>1.196875525623633</v>
      </c>
      <c r="CQ15" s="51" t="str">
        <f>IF(COUNTIF(CA15:CD15,"")=4,"-","+")</f>
        <v>-</v>
      </c>
      <c r="CR15" s="10" t="str">
        <f>IF(COUNTIF(CE15:CH15,"")=4,"-","+")</f>
        <v>+</v>
      </c>
      <c r="CS15" s="10" t="str">
        <f>IF(COUNTIF(CI15:CL15,"")=4,"-","+")</f>
        <v>-</v>
      </c>
      <c r="CT15" s="10" t="str">
        <f>IF(COUNTIF(CM15:CP15,"")=4,"-","+")</f>
        <v>+</v>
      </c>
      <c r="CU15" s="10" t="str">
        <f>IF(COUNTIF(CS15:CT15,"-")=2,"+","-")</f>
        <v>-</v>
      </c>
      <c r="CV15" s="10" t="str">
        <f>IF(COUNTIF(CQ15,"+")+COUNTIF(CS15,"+")=0,"+","-")</f>
        <v>+</v>
      </c>
      <c r="CW15" s="10" t="str">
        <f t="shared" si="0"/>
        <v>-</v>
      </c>
      <c r="CX15" s="10" t="str">
        <f t="shared" si="1"/>
        <v>-</v>
      </c>
      <c r="CY15" s="10" t="str">
        <f t="shared" si="2"/>
        <v>-</v>
      </c>
      <c r="CZ15" s="76" t="str">
        <f t="shared" si="3"/>
        <v>-</v>
      </c>
    </row>
    <row r="16" spans="1:104" s="11" customFormat="1" ht="25" customHeight="1" x14ac:dyDescent="0.2">
      <c r="A16" s="12" t="s">
        <v>4258</v>
      </c>
      <c r="B16" s="3" t="s">
        <v>4258</v>
      </c>
      <c r="C16" s="3" t="s">
        <v>422</v>
      </c>
      <c r="D16" s="3" t="s">
        <v>422</v>
      </c>
      <c r="E16" s="3" t="s">
        <v>422</v>
      </c>
      <c r="F16" s="3" t="s">
        <v>4259</v>
      </c>
      <c r="G16" s="3" t="s">
        <v>4254</v>
      </c>
      <c r="H16" s="3" t="s">
        <v>4255</v>
      </c>
      <c r="I16" s="3" t="s">
        <v>4256</v>
      </c>
      <c r="J16" s="3" t="s">
        <v>4257</v>
      </c>
      <c r="K16" s="3"/>
      <c r="L16" s="3"/>
      <c r="M16" s="3"/>
      <c r="N16" s="3" t="s">
        <v>4258</v>
      </c>
      <c r="O16" s="3">
        <v>2</v>
      </c>
      <c r="P16" s="3">
        <v>2</v>
      </c>
      <c r="Q16" s="3">
        <v>2</v>
      </c>
      <c r="R16" s="13">
        <v>2</v>
      </c>
      <c r="S16" s="17">
        <v>-3.2220836231101901</v>
      </c>
      <c r="T16" s="4">
        <v>-4.3143312952386799</v>
      </c>
      <c r="U16" s="4">
        <v>-4.6381888571394398</v>
      </c>
      <c r="V16" s="4">
        <v>-4.5464729213961403</v>
      </c>
      <c r="W16" s="4">
        <v>-5.7413345891782397</v>
      </c>
      <c r="X16" s="4">
        <v>-2.3435868624152199</v>
      </c>
      <c r="Y16" s="4">
        <v>-1.89431161859501</v>
      </c>
      <c r="Z16" s="4">
        <v>-2.9323385130083301</v>
      </c>
      <c r="AA16" s="4">
        <v>-3.3686840623724899</v>
      </c>
      <c r="AB16" s="4">
        <v>-4.0530248978595802</v>
      </c>
      <c r="AC16" s="4">
        <v>-4.1039067619135903</v>
      </c>
      <c r="AD16" s="4">
        <v>-4.0444490083020002</v>
      </c>
      <c r="AE16" s="4">
        <v>-1.63744476705176</v>
      </c>
      <c r="AF16" s="4">
        <v>-0.36077544265431499</v>
      </c>
      <c r="AG16" s="4">
        <v>-3.9503168889419502</v>
      </c>
      <c r="AH16" s="18">
        <v>-1.4736565631285401</v>
      </c>
      <c r="AI16" s="17">
        <v>-1.85554841544414</v>
      </c>
      <c r="AJ16" s="4">
        <v>-3.8925161826119101</v>
      </c>
      <c r="AK16" s="4">
        <v>-3.2278928957991999</v>
      </c>
      <c r="AL16" s="18">
        <v>-4.1802691742211104</v>
      </c>
      <c r="AM16" s="22">
        <v>1.5072946832045799</v>
      </c>
      <c r="AN16" s="5">
        <v>0.35020598624460098</v>
      </c>
      <c r="AO16" s="5">
        <v>1.7286967849405901</v>
      </c>
      <c r="AP16" s="23">
        <v>0.65316864159738797</v>
      </c>
      <c r="AQ16" s="27">
        <v>7.5494119722585504E-2</v>
      </c>
      <c r="AR16" s="28">
        <v>8.66992451980481E-2</v>
      </c>
      <c r="AS16" s="27">
        <v>7.0249473904160406E-2</v>
      </c>
      <c r="AT16" s="6">
        <v>8.9188949685679003E-2</v>
      </c>
      <c r="AU16" s="7">
        <v>-2.0369677671677699</v>
      </c>
      <c r="AV16" s="6">
        <v>0.47550130850371802</v>
      </c>
      <c r="AW16" s="6">
        <v>0.66785214819513905</v>
      </c>
      <c r="AX16" s="7">
        <v>-0.28775299160919898</v>
      </c>
      <c r="AY16" s="6">
        <v>0.36316782022584099</v>
      </c>
      <c r="AZ16" s="6">
        <v>0.40918779744518102</v>
      </c>
      <c r="BA16" s="7">
        <v>-0.95237627842191097</v>
      </c>
      <c r="BB16" s="6">
        <v>0.27735411987568598</v>
      </c>
      <c r="BC16" s="6">
        <v>0.86997287212670504</v>
      </c>
      <c r="BD16" s="7">
        <v>-1.37234448035506</v>
      </c>
      <c r="BE16" s="6">
        <v>4.6149261230697701E-2</v>
      </c>
      <c r="BF16" s="6">
        <v>6.6474196709566294E-2</v>
      </c>
      <c r="BG16" s="7">
        <v>-2.3247207587769698</v>
      </c>
      <c r="BH16" s="6">
        <v>0.50200809828305504</v>
      </c>
      <c r="BI16" s="6">
        <v>0.53418549362939305</v>
      </c>
      <c r="BJ16" s="31">
        <v>0.66462328681271299</v>
      </c>
      <c r="BK16" s="35">
        <v>5.0426795646350185E-2</v>
      </c>
      <c r="BL16" s="8">
        <v>-0.77197199262649729</v>
      </c>
      <c r="BM16" s="8">
        <v>-1.0158178467093542</v>
      </c>
      <c r="BN16" s="8">
        <v>-0.94676109672002862</v>
      </c>
      <c r="BO16" s="8">
        <v>-1.8464222384304547</v>
      </c>
      <c r="BP16" s="8">
        <v>0.71188361531552036</v>
      </c>
      <c r="BQ16" s="8">
        <v>1.0501616684961761</v>
      </c>
      <c r="BR16" s="8">
        <v>0.26858796324252243</v>
      </c>
      <c r="BS16" s="8">
        <v>-5.9954784178522687E-2</v>
      </c>
      <c r="BT16" s="8">
        <v>-0.57522351693166007</v>
      </c>
      <c r="BU16" s="8">
        <v>-0.61353459271682231</v>
      </c>
      <c r="BV16" s="8">
        <v>-0.56876637231099758</v>
      </c>
      <c r="BW16" s="8">
        <v>1.2435674251273328</v>
      </c>
      <c r="BX16" s="8">
        <v>2.2048249605758148</v>
      </c>
      <c r="BY16" s="8">
        <v>-0.49789037698989858</v>
      </c>
      <c r="BZ16" s="36">
        <v>1.366890389210516</v>
      </c>
      <c r="CA16" s="40" t="s">
        <v>24178</v>
      </c>
      <c r="CB16" s="9" t="s">
        <v>24178</v>
      </c>
      <c r="CC16" s="9" t="s">
        <v>24178</v>
      </c>
      <c r="CD16" s="9" t="s">
        <v>24178</v>
      </c>
      <c r="CE16" s="9" t="s">
        <v>24178</v>
      </c>
      <c r="CF16" s="9" t="s">
        <v>24178</v>
      </c>
      <c r="CG16" s="9" t="s">
        <v>24178</v>
      </c>
      <c r="CH16" s="9" t="s">
        <v>24178</v>
      </c>
      <c r="CI16" s="9" t="s">
        <v>24178</v>
      </c>
      <c r="CJ16" s="9" t="s">
        <v>24178</v>
      </c>
      <c r="CK16" s="9" t="s">
        <v>24178</v>
      </c>
      <c r="CL16" s="9" t="s">
        <v>24178</v>
      </c>
      <c r="CM16" s="9">
        <v>1.2435674251273328</v>
      </c>
      <c r="CN16" s="9">
        <v>2.2048249605758148</v>
      </c>
      <c r="CO16" s="9" t="s">
        <v>24178</v>
      </c>
      <c r="CP16" s="41">
        <v>1.366890389210516</v>
      </c>
      <c r="CQ16" s="51" t="str">
        <f>IF(COUNTIF(CA16:CD16,"")=4,"-","+")</f>
        <v>-</v>
      </c>
      <c r="CR16" s="10" t="str">
        <f>IF(COUNTIF(CE16:CH16,"")=4,"-","+")</f>
        <v>-</v>
      </c>
      <c r="CS16" s="10" t="str">
        <f>IF(COUNTIF(CI16:CL16,"")=4,"-","+")</f>
        <v>-</v>
      </c>
      <c r="CT16" s="10" t="str">
        <f>IF(COUNTIF(CM16:CP16,"")=4,"-","+")</f>
        <v>+</v>
      </c>
      <c r="CU16" s="10" t="str">
        <f>IF(COUNTIF(CS16:CT16,"-")=2,"+","-")</f>
        <v>-</v>
      </c>
      <c r="CV16" s="10" t="str">
        <f>IF(COUNTIF(CQ16,"+")+COUNTIF(CS16,"+")=0,"+","-")</f>
        <v>+</v>
      </c>
      <c r="CW16" s="10" t="str">
        <f t="shared" si="0"/>
        <v>-</v>
      </c>
      <c r="CX16" s="10" t="str">
        <f t="shared" si="1"/>
        <v>-</v>
      </c>
      <c r="CY16" s="10" t="str">
        <f t="shared" si="2"/>
        <v>-</v>
      </c>
      <c r="CZ16" s="76" t="str">
        <f t="shared" si="3"/>
        <v>+</v>
      </c>
    </row>
    <row r="17" spans="1:104" s="11" customFormat="1" ht="25" customHeight="1" x14ac:dyDescent="0.2">
      <c r="A17" s="12" t="s">
        <v>9466</v>
      </c>
      <c r="B17" s="3" t="s">
        <v>9459</v>
      </c>
      <c r="C17" s="3" t="s">
        <v>9467</v>
      </c>
      <c r="D17" s="3" t="s">
        <v>9467</v>
      </c>
      <c r="E17" s="3" t="s">
        <v>9467</v>
      </c>
      <c r="F17" s="3" t="s">
        <v>9468</v>
      </c>
      <c r="G17" s="3" t="s">
        <v>9459</v>
      </c>
      <c r="H17" s="3" t="s">
        <v>9460</v>
      </c>
      <c r="I17" s="3" t="s">
        <v>9461</v>
      </c>
      <c r="J17" s="3" t="s">
        <v>9462</v>
      </c>
      <c r="K17" s="3" t="s">
        <v>9463</v>
      </c>
      <c r="L17" s="3" t="s">
        <v>9464</v>
      </c>
      <c r="M17" s="3" t="s">
        <v>9465</v>
      </c>
      <c r="N17" s="3" t="s">
        <v>9466</v>
      </c>
      <c r="O17" s="3">
        <v>3</v>
      </c>
      <c r="P17" s="3">
        <v>3</v>
      </c>
      <c r="Q17" s="3">
        <v>3</v>
      </c>
      <c r="R17" s="13">
        <v>3</v>
      </c>
      <c r="S17" s="17">
        <v>-5.3105355994336403</v>
      </c>
      <c r="T17" s="4">
        <v>-3.09142659720515</v>
      </c>
      <c r="U17" s="4">
        <v>-6.3644053654531998</v>
      </c>
      <c r="V17" s="4">
        <v>-5.3690962895914902</v>
      </c>
      <c r="W17" s="4">
        <v>-3.1223315720216802</v>
      </c>
      <c r="X17" s="4">
        <v>-2.5556924212774601</v>
      </c>
      <c r="Y17" s="4">
        <v>-4.8456657366564304</v>
      </c>
      <c r="Z17" s="4">
        <v>-3.94410935468649</v>
      </c>
      <c r="AA17" s="4">
        <v>-3.74543348212219</v>
      </c>
      <c r="AB17" s="4">
        <v>-5.11898588156477</v>
      </c>
      <c r="AC17" s="4">
        <v>-4.0841186419248299</v>
      </c>
      <c r="AD17" s="4">
        <v>-4.4562836383517297</v>
      </c>
      <c r="AE17" s="4">
        <v>-1.5468620998250699</v>
      </c>
      <c r="AF17" s="4">
        <v>-1.38416668499649</v>
      </c>
      <c r="AG17" s="4">
        <v>-4.6239482160538303</v>
      </c>
      <c r="AH17" s="18">
        <v>-1.39252463786418</v>
      </c>
      <c r="AI17" s="17">
        <v>-2.23687540968489</v>
      </c>
      <c r="AJ17" s="4">
        <v>-4.3512054109908798</v>
      </c>
      <c r="AK17" s="4">
        <v>-3.6169497711605199</v>
      </c>
      <c r="AL17" s="18">
        <v>-5.0338659629208697</v>
      </c>
      <c r="AM17" s="22">
        <v>1.5931389713103801</v>
      </c>
      <c r="AN17" s="5">
        <v>0.58845086367381805</v>
      </c>
      <c r="AO17" s="5">
        <v>0.99794633164941904</v>
      </c>
      <c r="AP17" s="23">
        <v>1.38230860650592</v>
      </c>
      <c r="AQ17" s="27">
        <v>3.55115674421599E-2</v>
      </c>
      <c r="AR17" s="28">
        <v>4.3083645421269801E-2</v>
      </c>
      <c r="AS17" s="27">
        <v>7.07192405373607E-2</v>
      </c>
      <c r="AT17" s="6">
        <v>8.9611868564974495E-2</v>
      </c>
      <c r="AU17" s="7">
        <v>-2.1143300013059898</v>
      </c>
      <c r="AV17" s="6">
        <v>0.41423975429075199</v>
      </c>
      <c r="AW17" s="6">
        <v>0.61876473548100297</v>
      </c>
      <c r="AX17" s="7">
        <v>-0.68266055192999098</v>
      </c>
      <c r="AY17" s="6">
        <v>0.15242704432836399</v>
      </c>
      <c r="AZ17" s="6">
        <v>0.190661009667763</v>
      </c>
      <c r="BA17" s="7">
        <v>-1.4169161917603501</v>
      </c>
      <c r="BB17" s="6">
        <v>0.201515433035833</v>
      </c>
      <c r="BC17" s="6">
        <v>0.83351832438739604</v>
      </c>
      <c r="BD17" s="7">
        <v>-1.3800743614756299</v>
      </c>
      <c r="BE17" s="6">
        <v>3.8641247665756301E-2</v>
      </c>
      <c r="BF17" s="6">
        <v>5.7415587605311097E-2</v>
      </c>
      <c r="BG17" s="7">
        <v>-2.7969905532359798</v>
      </c>
      <c r="BH17" s="6">
        <v>0.26227281051732498</v>
      </c>
      <c r="BI17" s="6">
        <v>0.29474789288215297</v>
      </c>
      <c r="BJ17" s="31">
        <v>0.73425563983035902</v>
      </c>
      <c r="BK17" s="35">
        <v>-1.0490633459698446</v>
      </c>
      <c r="BL17" s="8">
        <v>0.50208813164148836</v>
      </c>
      <c r="BM17" s="8">
        <v>-1.7857155983511055</v>
      </c>
      <c r="BN17" s="8">
        <v>-1.0899971175768581</v>
      </c>
      <c r="BO17" s="8">
        <v>0.48048563383535942</v>
      </c>
      <c r="BP17" s="8">
        <v>0.87656494092062165</v>
      </c>
      <c r="BQ17" s="8">
        <v>-0.72412050908363734</v>
      </c>
      <c r="BR17" s="8">
        <v>-9.3934919895256791E-2</v>
      </c>
      <c r="BS17" s="8">
        <v>4.4939003370502474E-2</v>
      </c>
      <c r="BT17" s="8">
        <v>-0.91517058648396388</v>
      </c>
      <c r="BU17" s="8">
        <v>-0.19180105110420897</v>
      </c>
      <c r="BV17" s="8">
        <v>-0.45194342515752378</v>
      </c>
      <c r="BW17" s="8">
        <v>1.5817347375410342</v>
      </c>
      <c r="BX17" s="8">
        <v>1.6954584135112136</v>
      </c>
      <c r="BY17" s="8">
        <v>-0.56914053317904101</v>
      </c>
      <c r="BZ17" s="36">
        <v>1.6896162259812164</v>
      </c>
      <c r="CA17" s="40" t="s">
        <v>24178</v>
      </c>
      <c r="CB17" s="9" t="s">
        <v>24178</v>
      </c>
      <c r="CC17" s="9" t="s">
        <v>24178</v>
      </c>
      <c r="CD17" s="9" t="s">
        <v>24178</v>
      </c>
      <c r="CE17" s="9" t="s">
        <v>24178</v>
      </c>
      <c r="CF17" s="9" t="s">
        <v>24178</v>
      </c>
      <c r="CG17" s="9" t="s">
        <v>24178</v>
      </c>
      <c r="CH17" s="9" t="s">
        <v>24178</v>
      </c>
      <c r="CI17" s="9" t="s">
        <v>24178</v>
      </c>
      <c r="CJ17" s="9" t="s">
        <v>24178</v>
      </c>
      <c r="CK17" s="9" t="s">
        <v>24178</v>
      </c>
      <c r="CL17" s="9" t="s">
        <v>24178</v>
      </c>
      <c r="CM17" s="9">
        <v>1.5817347375410342</v>
      </c>
      <c r="CN17" s="9">
        <v>1.6954584135112136</v>
      </c>
      <c r="CO17" s="9" t="s">
        <v>24178</v>
      </c>
      <c r="CP17" s="41">
        <v>1.6896162259812164</v>
      </c>
      <c r="CQ17" s="51" t="str">
        <f>IF(COUNTIF(CA17:CD17,"")=4,"-","+")</f>
        <v>-</v>
      </c>
      <c r="CR17" s="10" t="str">
        <f>IF(COUNTIF(CE17:CH17,"")=4,"-","+")</f>
        <v>-</v>
      </c>
      <c r="CS17" s="10" t="str">
        <f>IF(COUNTIF(CI17:CL17,"")=4,"-","+")</f>
        <v>-</v>
      </c>
      <c r="CT17" s="10" t="str">
        <f>IF(COUNTIF(CM17:CP17,"")=4,"-","+")</f>
        <v>+</v>
      </c>
      <c r="CU17" s="10" t="str">
        <f>IF(COUNTIF(CS17:CT17,"-")=2,"+","-")</f>
        <v>-</v>
      </c>
      <c r="CV17" s="10" t="str">
        <f>IF(COUNTIF(CQ17,"+")+COUNTIF(CS17,"+")=0,"+","-")</f>
        <v>+</v>
      </c>
      <c r="CW17" s="10" t="str">
        <f t="shared" si="0"/>
        <v>-</v>
      </c>
      <c r="CX17" s="10" t="str">
        <f t="shared" si="1"/>
        <v>-</v>
      </c>
      <c r="CY17" s="10" t="str">
        <f t="shared" si="2"/>
        <v>-</v>
      </c>
      <c r="CZ17" s="76" t="str">
        <f t="shared" si="3"/>
        <v>+</v>
      </c>
    </row>
    <row r="18" spans="1:104" s="11" customFormat="1" ht="25" customHeight="1" x14ac:dyDescent="0.2">
      <c r="A18" s="12" t="s">
        <v>14583</v>
      </c>
      <c r="B18" s="3" t="s">
        <v>14584</v>
      </c>
      <c r="C18" s="3" t="s">
        <v>7957</v>
      </c>
      <c r="D18" s="3" t="s">
        <v>7957</v>
      </c>
      <c r="E18" s="3" t="s">
        <v>7957</v>
      </c>
      <c r="F18" s="3" t="s">
        <v>14585</v>
      </c>
      <c r="G18" s="3" t="s">
        <v>14576</v>
      </c>
      <c r="H18" s="3" t="s">
        <v>14577</v>
      </c>
      <c r="I18" s="3" t="s">
        <v>14578</v>
      </c>
      <c r="J18" s="3" t="s">
        <v>14579</v>
      </c>
      <c r="K18" s="3" t="s">
        <v>14580</v>
      </c>
      <c r="L18" s="3" t="s">
        <v>14581</v>
      </c>
      <c r="M18" s="3" t="s">
        <v>14582</v>
      </c>
      <c r="N18" s="3" t="s">
        <v>14583</v>
      </c>
      <c r="O18" s="3">
        <v>3</v>
      </c>
      <c r="P18" s="3">
        <v>9</v>
      </c>
      <c r="Q18" s="3">
        <v>9</v>
      </c>
      <c r="R18" s="13">
        <v>9</v>
      </c>
      <c r="S18" s="17">
        <v>0.30192443624509102</v>
      </c>
      <c r="T18" s="4">
        <v>1.7207833122963601</v>
      </c>
      <c r="U18" s="4">
        <v>0.74411541527314995</v>
      </c>
      <c r="V18" s="4">
        <v>0.44879153942921901</v>
      </c>
      <c r="W18" s="4">
        <v>0.58239902436930902</v>
      </c>
      <c r="X18" s="4">
        <v>0.43654925530177002</v>
      </c>
      <c r="Y18" s="4">
        <v>0.14085922688716901</v>
      </c>
      <c r="Z18" s="4">
        <v>0.22063705063570899</v>
      </c>
      <c r="AA18" s="4">
        <v>-3.3208471826902799</v>
      </c>
      <c r="AB18" s="4">
        <v>-4.7518613028737997</v>
      </c>
      <c r="AC18" s="4">
        <v>-4.4743771519390103</v>
      </c>
      <c r="AD18" s="4">
        <v>-5.2656992348040204</v>
      </c>
      <c r="AE18" s="4">
        <v>-3.7955662627282698</v>
      </c>
      <c r="AF18" s="4">
        <v>-4.4191210940281698</v>
      </c>
      <c r="AG18" s="4">
        <v>-4.20084558460624</v>
      </c>
      <c r="AH18" s="18">
        <v>-4.1652796777744197</v>
      </c>
      <c r="AI18" s="17">
        <v>-4.14520315478428</v>
      </c>
      <c r="AJ18" s="4">
        <v>-4.4531962180767701</v>
      </c>
      <c r="AK18" s="4">
        <v>0.34511113929848902</v>
      </c>
      <c r="AL18" s="18">
        <v>0.80390367581095601</v>
      </c>
      <c r="AM18" s="22">
        <v>0.25869940117059298</v>
      </c>
      <c r="AN18" s="5">
        <v>0.82300768626781096</v>
      </c>
      <c r="AO18" s="5">
        <v>0.201559843827851</v>
      </c>
      <c r="AP18" s="23">
        <v>0.63831306066863203</v>
      </c>
      <c r="AQ18" s="27">
        <v>6.3459083871535798E-9</v>
      </c>
      <c r="AR18" s="28">
        <v>5.9875243523395098E-8</v>
      </c>
      <c r="AS18" s="27">
        <v>0.51890626199787504</v>
      </c>
      <c r="AT18" s="6">
        <v>0.54684255734046805</v>
      </c>
      <c r="AU18" s="7">
        <v>-0.30799306329249798</v>
      </c>
      <c r="AV18" s="6">
        <v>7.9514046717867704E-5</v>
      </c>
      <c r="AW18" s="6">
        <v>4.8073113459165297E-3</v>
      </c>
      <c r="AX18" s="7">
        <v>5.2570998938877302</v>
      </c>
      <c r="AY18" s="6">
        <v>0.249826805557539</v>
      </c>
      <c r="AZ18" s="6">
        <v>0.29372286462457398</v>
      </c>
      <c r="BA18" s="7">
        <v>0.45879253651246599</v>
      </c>
      <c r="BB18" s="6">
        <v>3.0997682821577599E-7</v>
      </c>
      <c r="BC18" s="6">
        <v>8.1306922040998001E-4</v>
      </c>
      <c r="BD18" s="7">
        <v>4.4903142940827703</v>
      </c>
      <c r="BE18" s="6">
        <v>1.45323840384325E-4</v>
      </c>
      <c r="BF18" s="6">
        <v>9.2745604216079201E-4</v>
      </c>
      <c r="BG18" s="7">
        <v>4.9491068305952304</v>
      </c>
      <c r="BH18" s="6">
        <v>8.6105455951489697E-4</v>
      </c>
      <c r="BI18" s="6">
        <v>2.9446494258247402E-3</v>
      </c>
      <c r="BJ18" s="31">
        <v>4.7983073573752604</v>
      </c>
      <c r="BK18" s="35">
        <v>0.85025587880829001</v>
      </c>
      <c r="BL18" s="8">
        <v>1.4076691311606235</v>
      </c>
      <c r="BM18" s="8">
        <v>1.0239751372498789</v>
      </c>
      <c r="BN18" s="8">
        <v>0.90795412563976152</v>
      </c>
      <c r="BO18" s="8">
        <v>0.96044319553678759</v>
      </c>
      <c r="BP18" s="8">
        <v>0.90314461884040032</v>
      </c>
      <c r="BQ18" s="8">
        <v>0.78697976043993656</v>
      </c>
      <c r="BR18" s="8">
        <v>0.81832129619930982</v>
      </c>
      <c r="BS18" s="8">
        <v>-0.57298708405810694</v>
      </c>
      <c r="BT18" s="8">
        <v>-1.1351756486555533</v>
      </c>
      <c r="BU18" s="8">
        <v>-1.026163155828044</v>
      </c>
      <c r="BV18" s="8">
        <v>-1.337042146905427</v>
      </c>
      <c r="BW18" s="8">
        <v>-0.7594853403851316</v>
      </c>
      <c r="BX18" s="8">
        <v>-1.0044552471190615</v>
      </c>
      <c r="BY18" s="8">
        <v>-0.91870347598143365</v>
      </c>
      <c r="BZ18" s="36">
        <v>-0.90473104494223233</v>
      </c>
      <c r="CA18" s="40">
        <v>0.85025587880829001</v>
      </c>
      <c r="CB18" s="9">
        <v>1.4076691311606235</v>
      </c>
      <c r="CC18" s="9">
        <v>1.0239751372498789</v>
      </c>
      <c r="CD18" s="9">
        <v>0.90795412563976152</v>
      </c>
      <c r="CE18" s="9">
        <v>0.96044319553678759</v>
      </c>
      <c r="CF18" s="9">
        <v>0.90314461884040032</v>
      </c>
      <c r="CG18" s="9">
        <v>0.78697976043993656</v>
      </c>
      <c r="CH18" s="9">
        <v>0.81832129619930982</v>
      </c>
      <c r="CI18" s="9" t="s">
        <v>24178</v>
      </c>
      <c r="CJ18" s="9" t="s">
        <v>24178</v>
      </c>
      <c r="CK18" s="9" t="s">
        <v>24178</v>
      </c>
      <c r="CL18" s="9" t="s">
        <v>24178</v>
      </c>
      <c r="CM18" s="9" t="s">
        <v>24178</v>
      </c>
      <c r="CN18" s="9" t="s">
        <v>24178</v>
      </c>
      <c r="CO18" s="9" t="s">
        <v>24178</v>
      </c>
      <c r="CP18" s="41" t="s">
        <v>24178</v>
      </c>
      <c r="CQ18" s="51" t="str">
        <f>IF(COUNTIF(CA18:CD18,"")=4,"-","+")</f>
        <v>+</v>
      </c>
      <c r="CR18" s="10" t="str">
        <f>IF(COUNTIF(CE18:CH18,"")=4,"-","+")</f>
        <v>+</v>
      </c>
      <c r="CS18" s="10" t="str">
        <f>IF(COUNTIF(CI18:CL18,"")=4,"-","+")</f>
        <v>-</v>
      </c>
      <c r="CT18" s="10" t="str">
        <f>IF(COUNTIF(CM18:CP18,"")=4,"-","+")</f>
        <v>-</v>
      </c>
      <c r="CU18" s="10" t="str">
        <f>IF(COUNTIF(CS18:CT18,"-")=2,"+","-")</f>
        <v>+</v>
      </c>
      <c r="CV18" s="10" t="str">
        <f>IF(COUNTIF(CQ18,"+")+COUNTIF(CS18,"+")=0,"+","-")</f>
        <v>-</v>
      </c>
      <c r="CW18" s="10" t="str">
        <f t="shared" si="0"/>
        <v>+</v>
      </c>
      <c r="CX18" s="10" t="str">
        <f t="shared" si="1"/>
        <v>-</v>
      </c>
      <c r="CY18" s="10" t="str">
        <f t="shared" si="2"/>
        <v>+</v>
      </c>
      <c r="CZ18" s="76" t="str">
        <f t="shared" si="3"/>
        <v>-</v>
      </c>
    </row>
    <row r="19" spans="1:104" s="11" customFormat="1" ht="25" customHeight="1" x14ac:dyDescent="0.2">
      <c r="A19" s="12" t="s">
        <v>244</v>
      </c>
      <c r="B19" s="3" t="s">
        <v>244</v>
      </c>
      <c r="C19" s="3" t="s">
        <v>245</v>
      </c>
      <c r="D19" s="3" t="s">
        <v>246</v>
      </c>
      <c r="E19" s="3" t="s">
        <v>246</v>
      </c>
      <c r="F19" s="3" t="s">
        <v>247</v>
      </c>
      <c r="G19" s="3" t="s">
        <v>238</v>
      </c>
      <c r="H19" s="3" t="s">
        <v>239</v>
      </c>
      <c r="I19" s="3" t="s">
        <v>240</v>
      </c>
      <c r="J19" s="3" t="s">
        <v>241</v>
      </c>
      <c r="K19" s="3" t="s">
        <v>242</v>
      </c>
      <c r="L19" s="3"/>
      <c r="M19" s="3" t="s">
        <v>243</v>
      </c>
      <c r="N19" s="3" t="s">
        <v>244</v>
      </c>
      <c r="O19" s="3">
        <v>4</v>
      </c>
      <c r="P19" s="3">
        <v>5</v>
      </c>
      <c r="Q19" s="3">
        <v>4</v>
      </c>
      <c r="R19" s="13">
        <v>4</v>
      </c>
      <c r="S19" s="17">
        <v>-2.1913154892948499</v>
      </c>
      <c r="T19" s="4">
        <v>-2.6158031946028801</v>
      </c>
      <c r="U19" s="4">
        <v>-2.32677383800445</v>
      </c>
      <c r="V19" s="4">
        <v>-2.6107936687472102</v>
      </c>
      <c r="W19" s="4">
        <v>-5.0459292981266497</v>
      </c>
      <c r="X19" s="4">
        <v>-2.93699064614461</v>
      </c>
      <c r="Y19" s="4">
        <v>-3.3509264540459598</v>
      </c>
      <c r="Z19" s="4">
        <v>-3.9137582709718899</v>
      </c>
      <c r="AA19" s="4">
        <v>-2.5054938077023401</v>
      </c>
      <c r="AB19" s="4">
        <v>-3.5471972487246601</v>
      </c>
      <c r="AC19" s="4">
        <v>-3.1265238273934601</v>
      </c>
      <c r="AD19" s="4">
        <v>-2.9668940331635199</v>
      </c>
      <c r="AE19" s="4">
        <v>-3.3363379853739801</v>
      </c>
      <c r="AF19" s="4">
        <v>-1.86664115005808</v>
      </c>
      <c r="AG19" s="4">
        <v>-6.0187827989232403</v>
      </c>
      <c r="AH19" s="18">
        <v>-4.7947156518870999</v>
      </c>
      <c r="AI19" s="17">
        <v>-4.0041193965605997</v>
      </c>
      <c r="AJ19" s="4">
        <v>-3.0365272292459902</v>
      </c>
      <c r="AK19" s="4">
        <v>-3.8119011673222798</v>
      </c>
      <c r="AL19" s="18">
        <v>-2.43617154766235</v>
      </c>
      <c r="AM19" s="22">
        <v>1.7980226482772299</v>
      </c>
      <c r="AN19" s="5">
        <v>0.43039847167691597</v>
      </c>
      <c r="AO19" s="5">
        <v>0.91490735478662899</v>
      </c>
      <c r="AP19" s="23">
        <v>0.21188264200763501</v>
      </c>
      <c r="AQ19" s="27">
        <v>0.175596341714683</v>
      </c>
      <c r="AR19" s="28">
        <v>0.19207222865621901</v>
      </c>
      <c r="AS19" s="27">
        <v>0.36493688046517297</v>
      </c>
      <c r="AT19" s="6">
        <v>0.39554935432237598</v>
      </c>
      <c r="AU19" s="7">
        <v>0.96759216731460795</v>
      </c>
      <c r="AV19" s="6">
        <v>6.1283980022810901E-2</v>
      </c>
      <c r="AW19" s="6">
        <v>0.200683994506658</v>
      </c>
      <c r="AX19" s="7">
        <v>0.60035568158364505</v>
      </c>
      <c r="AY19" s="6">
        <v>5.3841209621267698E-2</v>
      </c>
      <c r="AZ19" s="6">
        <v>7.6373046630862501E-2</v>
      </c>
      <c r="BA19" s="7">
        <v>1.37572961965993</v>
      </c>
      <c r="BB19" s="6">
        <v>0.85724311438856304</v>
      </c>
      <c r="BC19" s="6">
        <v>0.98519852021571197</v>
      </c>
      <c r="BD19" s="7">
        <v>0.19221822923832399</v>
      </c>
      <c r="BE19" s="6">
        <v>0.17920250343574601</v>
      </c>
      <c r="BF19" s="6">
        <v>0.21811979884545701</v>
      </c>
      <c r="BG19" s="7">
        <v>1.5679478488982499</v>
      </c>
      <c r="BH19" s="6">
        <v>0.19549265063013699</v>
      </c>
      <c r="BI19" s="6">
        <v>0.22529754947401101</v>
      </c>
      <c r="BJ19" s="31">
        <v>-0.77537393807628396</v>
      </c>
      <c r="BK19" s="35">
        <v>1.0819285031080954</v>
      </c>
      <c r="BL19" s="8">
        <v>0.67580963548653272</v>
      </c>
      <c r="BM19" s="8">
        <v>0.95233183752761674</v>
      </c>
      <c r="BN19" s="8">
        <v>0.68060238435154241</v>
      </c>
      <c r="BO19" s="8">
        <v>-1.6491577287025281</v>
      </c>
      <c r="BP19" s="8">
        <v>0.3685209143215023</v>
      </c>
      <c r="BQ19" s="8">
        <v>-2.7502667682894371E-2</v>
      </c>
      <c r="BR19" s="8">
        <v>-0.56597908830261157</v>
      </c>
      <c r="BS19" s="8">
        <v>0.78134560916936979</v>
      </c>
      <c r="BT19" s="8">
        <v>-0.21528024494925324</v>
      </c>
      <c r="BU19" s="8">
        <v>0.18718939403721088</v>
      </c>
      <c r="BV19" s="8">
        <v>0.33991153524571388</v>
      </c>
      <c r="BW19" s="8">
        <v>-1.3545485170157492E-2</v>
      </c>
      <c r="BX19" s="8">
        <v>1.3925532240312475</v>
      </c>
      <c r="BY19" s="8">
        <v>-2.5799129830119165</v>
      </c>
      <c r="BZ19" s="36">
        <v>-1.4088148394594653</v>
      </c>
      <c r="CA19" s="40">
        <v>1.0819285031080954</v>
      </c>
      <c r="CB19" s="9">
        <v>0.67580963548653272</v>
      </c>
      <c r="CC19" s="9">
        <v>0.95233183752761674</v>
      </c>
      <c r="CD19" s="9">
        <v>0.68060238435154241</v>
      </c>
      <c r="CE19" s="9" t="s">
        <v>24178</v>
      </c>
      <c r="CF19" s="9" t="s">
        <v>24178</v>
      </c>
      <c r="CG19" s="9" t="s">
        <v>24178</v>
      </c>
      <c r="CH19" s="9" t="s">
        <v>24178</v>
      </c>
      <c r="CI19" s="9" t="s">
        <v>24178</v>
      </c>
      <c r="CJ19" s="9" t="s">
        <v>24178</v>
      </c>
      <c r="CK19" s="9" t="s">
        <v>24178</v>
      </c>
      <c r="CL19" s="9" t="s">
        <v>24178</v>
      </c>
      <c r="CM19" s="9" t="s">
        <v>24178</v>
      </c>
      <c r="CN19" s="9" t="s">
        <v>24178</v>
      </c>
      <c r="CO19" s="9" t="s">
        <v>24178</v>
      </c>
      <c r="CP19" s="41" t="s">
        <v>24178</v>
      </c>
      <c r="CQ19" s="51" t="str">
        <f>IF(COUNTIF(CA19:CD19,"")=4,"-","+")</f>
        <v>+</v>
      </c>
      <c r="CR19" s="10" t="str">
        <f>IF(COUNTIF(CE19:CH19,"")=4,"-","+")</f>
        <v>-</v>
      </c>
      <c r="CS19" s="10" t="str">
        <f>IF(COUNTIF(CI19:CL19,"")=4,"-","+")</f>
        <v>-</v>
      </c>
      <c r="CT19" s="10" t="str">
        <f>IF(COUNTIF(CM19:CP19,"")=4,"-","+")</f>
        <v>-</v>
      </c>
      <c r="CU19" s="10" t="str">
        <f>IF(COUNTIF(CS19:CT19,"-")=2,"+","-")</f>
        <v>+</v>
      </c>
      <c r="CV19" s="10" t="str">
        <f>IF(COUNTIF(CQ19,"+")+COUNTIF(CS19,"+")=0,"+","-")</f>
        <v>-</v>
      </c>
      <c r="CW19" s="10" t="str">
        <f t="shared" si="0"/>
        <v>+</v>
      </c>
      <c r="CX19" s="10" t="str">
        <f t="shared" si="1"/>
        <v>-</v>
      </c>
      <c r="CY19" s="10" t="str">
        <f t="shared" si="2"/>
        <v>-</v>
      </c>
      <c r="CZ19" s="76" t="str">
        <f t="shared" si="3"/>
        <v>-</v>
      </c>
    </row>
    <row r="20" spans="1:104" s="11" customFormat="1" ht="25" customHeight="1" x14ac:dyDescent="0.2">
      <c r="A20" s="12" t="s">
        <v>421</v>
      </c>
      <c r="B20" s="3" t="s">
        <v>421</v>
      </c>
      <c r="C20" s="3" t="s">
        <v>110</v>
      </c>
      <c r="D20" s="3" t="s">
        <v>110</v>
      </c>
      <c r="E20" s="3" t="s">
        <v>422</v>
      </c>
      <c r="F20" s="3" t="s">
        <v>423</v>
      </c>
      <c r="G20" s="3" t="s">
        <v>414</v>
      </c>
      <c r="H20" s="3" t="s">
        <v>415</v>
      </c>
      <c r="I20" s="3" t="s">
        <v>416</v>
      </c>
      <c r="J20" s="3" t="s">
        <v>417</v>
      </c>
      <c r="K20" s="3" t="s">
        <v>418</v>
      </c>
      <c r="L20" s="3" t="s">
        <v>419</v>
      </c>
      <c r="M20" s="3" t="s">
        <v>420</v>
      </c>
      <c r="N20" s="3" t="s">
        <v>421</v>
      </c>
      <c r="O20" s="3">
        <v>2</v>
      </c>
      <c r="P20" s="3">
        <v>3</v>
      </c>
      <c r="Q20" s="3">
        <v>3</v>
      </c>
      <c r="R20" s="13">
        <v>2</v>
      </c>
      <c r="S20" s="17">
        <v>-2.2296315168615299</v>
      </c>
      <c r="T20" s="4">
        <v>-2.3030106154306198</v>
      </c>
      <c r="U20" s="4">
        <v>-2.3372625965352398</v>
      </c>
      <c r="V20" s="4">
        <v>-6.0079425851205297</v>
      </c>
      <c r="W20" s="4">
        <v>-4.9885696649483604</v>
      </c>
      <c r="X20" s="4">
        <v>-1.7706254983353999</v>
      </c>
      <c r="Y20" s="4">
        <v>-2.9533184318093699</v>
      </c>
      <c r="Z20" s="4">
        <v>-4.9044057184788796</v>
      </c>
      <c r="AA20" s="4">
        <v>-4.44367128490157</v>
      </c>
      <c r="AB20" s="4">
        <v>-3.5292080334060199</v>
      </c>
      <c r="AC20" s="4">
        <v>-3.0437513916586001</v>
      </c>
      <c r="AD20" s="4">
        <v>-3.9355489669506998</v>
      </c>
      <c r="AE20" s="4">
        <v>-4.9635205102010502</v>
      </c>
      <c r="AF20" s="4">
        <v>-2.0770415150449799</v>
      </c>
      <c r="AG20" s="4">
        <v>-5.0772449924403196</v>
      </c>
      <c r="AH20" s="18">
        <v>-5.10642554900567</v>
      </c>
      <c r="AI20" s="17">
        <v>-4.3060581416730104</v>
      </c>
      <c r="AJ20" s="4">
        <v>-3.7380449192292202</v>
      </c>
      <c r="AK20" s="4">
        <v>-3.6542298283929999</v>
      </c>
      <c r="AL20" s="18">
        <v>-3.2194618284869798</v>
      </c>
      <c r="AM20" s="22">
        <v>1.48728937257589</v>
      </c>
      <c r="AN20" s="5">
        <v>0.59513941338847298</v>
      </c>
      <c r="AO20" s="5">
        <v>1.56871971297649</v>
      </c>
      <c r="AP20" s="23">
        <v>1.85952926719792</v>
      </c>
      <c r="AQ20" s="27">
        <v>0.77191784510316497</v>
      </c>
      <c r="AR20" s="28">
        <v>0.77725163443593104</v>
      </c>
      <c r="AS20" s="27">
        <v>0.51796598686679396</v>
      </c>
      <c r="AT20" s="6">
        <v>0.54629062466891898</v>
      </c>
      <c r="AU20" s="7">
        <v>0.56801322244378605</v>
      </c>
      <c r="AV20" s="6">
        <v>0.62626877436621597</v>
      </c>
      <c r="AW20" s="6">
        <v>0.77685463440916402</v>
      </c>
      <c r="AX20" s="7">
        <v>0.51858309074224196</v>
      </c>
      <c r="AY20" s="6">
        <v>0.73335277317430603</v>
      </c>
      <c r="AZ20" s="6">
        <v>0.76302432528211295</v>
      </c>
      <c r="BA20" s="7">
        <v>0.43476799990602299</v>
      </c>
      <c r="BB20" s="6">
        <v>0.56860071087373798</v>
      </c>
      <c r="BC20" s="6">
        <v>0.95209202648293401</v>
      </c>
      <c r="BD20" s="7">
        <v>0.65182831328000401</v>
      </c>
      <c r="BE20" s="6">
        <v>0.398229812641124</v>
      </c>
      <c r="BF20" s="6">
        <v>0.44506041693978199</v>
      </c>
      <c r="BG20" s="7">
        <v>1.0865963131860299</v>
      </c>
      <c r="BH20" s="6">
        <v>0.92540583108323504</v>
      </c>
      <c r="BI20" s="6">
        <v>0.933951325483388</v>
      </c>
      <c r="BJ20" s="31">
        <v>8.3815090836218506E-2</v>
      </c>
      <c r="BK20" s="35">
        <v>1.2257501005999905</v>
      </c>
      <c r="BL20" s="8">
        <v>1.1657798324254125</v>
      </c>
      <c r="BM20" s="8">
        <v>1.1377868407914173</v>
      </c>
      <c r="BN20" s="8">
        <v>-1.8621364015369481</v>
      </c>
      <c r="BO20" s="8">
        <v>-1.0290372141018642</v>
      </c>
      <c r="BP20" s="8">
        <v>1.6008802747440576</v>
      </c>
      <c r="BQ20" s="8">
        <v>0.63430513588715554</v>
      </c>
      <c r="BR20" s="8">
        <v>-0.96025285263068461</v>
      </c>
      <c r="BS20" s="8">
        <v>-0.58371010302361137</v>
      </c>
      <c r="BT20" s="8">
        <v>0.16364994223981902</v>
      </c>
      <c r="BU20" s="8">
        <v>0.56039732072269288</v>
      </c>
      <c r="BV20" s="8">
        <v>-0.16843883004237067</v>
      </c>
      <c r="BW20" s="8">
        <v>-1.0085653827897325</v>
      </c>
      <c r="BX20" s="8">
        <v>1.3504567746821459</v>
      </c>
      <c r="BY20" s="8">
        <v>-1.1015085754821663</v>
      </c>
      <c r="BZ20" s="36">
        <v>-1.1253568624853083</v>
      </c>
      <c r="CA20" s="40">
        <v>1.2257501005999905</v>
      </c>
      <c r="CB20" s="9">
        <v>1.1657798324254125</v>
      </c>
      <c r="CC20" s="9">
        <v>1.1377868407914173</v>
      </c>
      <c r="CD20" s="9" t="s">
        <v>24178</v>
      </c>
      <c r="CE20" s="9" t="s">
        <v>24178</v>
      </c>
      <c r="CF20" s="9" t="s">
        <v>24178</v>
      </c>
      <c r="CG20" s="9" t="s">
        <v>24178</v>
      </c>
      <c r="CH20" s="9" t="s">
        <v>24178</v>
      </c>
      <c r="CI20" s="9" t="s">
        <v>24178</v>
      </c>
      <c r="CJ20" s="9" t="s">
        <v>24178</v>
      </c>
      <c r="CK20" s="9" t="s">
        <v>24178</v>
      </c>
      <c r="CL20" s="9" t="s">
        <v>24178</v>
      </c>
      <c r="CM20" s="9" t="s">
        <v>24178</v>
      </c>
      <c r="CN20" s="9" t="s">
        <v>24178</v>
      </c>
      <c r="CO20" s="9" t="s">
        <v>24178</v>
      </c>
      <c r="CP20" s="41" t="s">
        <v>24178</v>
      </c>
      <c r="CQ20" s="51" t="str">
        <f>IF(COUNTIF(CA20:CD20,"")=4,"-","+")</f>
        <v>+</v>
      </c>
      <c r="CR20" s="10" t="str">
        <f>IF(COUNTIF(CE20:CH20,"")=4,"-","+")</f>
        <v>-</v>
      </c>
      <c r="CS20" s="10" t="str">
        <f>IF(COUNTIF(CI20:CL20,"")=4,"-","+")</f>
        <v>-</v>
      </c>
      <c r="CT20" s="10" t="str">
        <f>IF(COUNTIF(CM20:CP20,"")=4,"-","+")</f>
        <v>-</v>
      </c>
      <c r="CU20" s="10" t="str">
        <f>IF(COUNTIF(CS20:CT20,"-")=2,"+","-")</f>
        <v>+</v>
      </c>
      <c r="CV20" s="10" t="str">
        <f>IF(COUNTIF(CQ20,"+")+COUNTIF(CS20,"+")=0,"+","-")</f>
        <v>-</v>
      </c>
      <c r="CW20" s="10" t="str">
        <f t="shared" si="0"/>
        <v>+</v>
      </c>
      <c r="CX20" s="10" t="str">
        <f t="shared" si="1"/>
        <v>-</v>
      </c>
      <c r="CY20" s="10" t="str">
        <f t="shared" si="2"/>
        <v>-</v>
      </c>
      <c r="CZ20" s="76" t="str">
        <f t="shared" si="3"/>
        <v>-</v>
      </c>
    </row>
    <row r="21" spans="1:104" s="11" customFormat="1" ht="25" customHeight="1" x14ac:dyDescent="0.2">
      <c r="A21" s="12" t="s">
        <v>525</v>
      </c>
      <c r="B21" s="3" t="s">
        <v>526</v>
      </c>
      <c r="C21" s="3" t="s">
        <v>527</v>
      </c>
      <c r="D21" s="3" t="s">
        <v>527</v>
      </c>
      <c r="E21" s="3" t="s">
        <v>527</v>
      </c>
      <c r="F21" s="3" t="s">
        <v>528</v>
      </c>
      <c r="G21" s="3" t="s">
        <v>519</v>
      </c>
      <c r="H21" s="3" t="s">
        <v>520</v>
      </c>
      <c r="I21" s="3" t="s">
        <v>521</v>
      </c>
      <c r="J21" s="3" t="s">
        <v>522</v>
      </c>
      <c r="K21" s="3" t="s">
        <v>523</v>
      </c>
      <c r="L21" s="3"/>
      <c r="M21" s="3" t="s">
        <v>524</v>
      </c>
      <c r="N21" s="3" t="s">
        <v>525</v>
      </c>
      <c r="O21" s="3">
        <v>4</v>
      </c>
      <c r="P21" s="3">
        <v>4</v>
      </c>
      <c r="Q21" s="3">
        <v>4</v>
      </c>
      <c r="R21" s="13">
        <v>4</v>
      </c>
      <c r="S21" s="17">
        <v>-1.73699739279501</v>
      </c>
      <c r="T21" s="4">
        <v>-1.5749170258954199</v>
      </c>
      <c r="U21" s="4">
        <v>-1.1898017284832201</v>
      </c>
      <c r="V21" s="4">
        <v>-1.49789722853817</v>
      </c>
      <c r="W21" s="4">
        <v>-5.5572269932876504</v>
      </c>
      <c r="X21" s="4">
        <v>-4.3852292421298804</v>
      </c>
      <c r="Y21" s="4">
        <v>-7.1344625828952601</v>
      </c>
      <c r="Z21" s="4">
        <v>-3.1293079706704399</v>
      </c>
      <c r="AA21" s="4">
        <v>-4.4150484555112</v>
      </c>
      <c r="AB21" s="4">
        <v>-2.2052952974709301</v>
      </c>
      <c r="AC21" s="4">
        <v>-3.06795118091715</v>
      </c>
      <c r="AD21" s="4">
        <v>-4.7984705707830999</v>
      </c>
      <c r="AE21" s="4">
        <v>-4.5775637096011303</v>
      </c>
      <c r="AF21" s="4">
        <v>-3.0434127051139601</v>
      </c>
      <c r="AG21" s="4">
        <v>-4.4503736450729896</v>
      </c>
      <c r="AH21" s="18">
        <v>-5.3456566643847703</v>
      </c>
      <c r="AI21" s="17">
        <v>-4.3542516810432099</v>
      </c>
      <c r="AJ21" s="4">
        <v>-3.62169137617059</v>
      </c>
      <c r="AK21" s="4">
        <v>-5.0515566972458101</v>
      </c>
      <c r="AL21" s="18">
        <v>-1.4999033439279501</v>
      </c>
      <c r="AM21" s="22">
        <v>0.95921675615704105</v>
      </c>
      <c r="AN21" s="5">
        <v>1.20097610076246</v>
      </c>
      <c r="AO21" s="5">
        <v>1.7061879362127801</v>
      </c>
      <c r="AP21" s="23">
        <v>0.22949776824686799</v>
      </c>
      <c r="AQ21" s="27">
        <v>5.3578621045860904E-3</v>
      </c>
      <c r="AR21" s="28">
        <v>7.3120043185896603E-3</v>
      </c>
      <c r="AS21" s="27">
        <v>0.37900039280749898</v>
      </c>
      <c r="AT21" s="6">
        <v>0.40927049416799899</v>
      </c>
      <c r="AU21" s="7">
        <v>0.73256030487262003</v>
      </c>
      <c r="AV21" s="6">
        <v>3.6124825611003102E-2</v>
      </c>
      <c r="AW21" s="6">
        <v>0.14490111274045001</v>
      </c>
      <c r="AX21" s="7">
        <v>2.1217880322426401</v>
      </c>
      <c r="AY21" s="6">
        <v>2.4096371610301301E-2</v>
      </c>
      <c r="AZ21" s="6">
        <v>3.8213290649226302E-2</v>
      </c>
      <c r="BA21" s="7">
        <v>3.5516533533178598</v>
      </c>
      <c r="BB21" s="6">
        <v>0.50978083388195305</v>
      </c>
      <c r="BC21" s="6">
        <v>0.93430632496078003</v>
      </c>
      <c r="BD21" s="7">
        <v>-0.697305016202595</v>
      </c>
      <c r="BE21" s="6">
        <v>7.5643357800149903E-3</v>
      </c>
      <c r="BF21" s="6">
        <v>1.4546372984589001E-2</v>
      </c>
      <c r="BG21" s="7">
        <v>2.85434833711526</v>
      </c>
      <c r="BH21" s="6">
        <v>0.224858530278538</v>
      </c>
      <c r="BI21" s="6">
        <v>0.25617758160925302</v>
      </c>
      <c r="BJ21" s="31">
        <v>-1.4298653210752099</v>
      </c>
      <c r="BK21" s="35">
        <v>1.1521359818634911</v>
      </c>
      <c r="BL21" s="8">
        <v>1.2506864156079098</v>
      </c>
      <c r="BM21" s="8">
        <v>1.4848497527695006</v>
      </c>
      <c r="BN21" s="8">
        <v>1.2975170995559937</v>
      </c>
      <c r="BO21" s="8">
        <v>-1.1706949157556645</v>
      </c>
      <c r="BP21" s="8">
        <v>-0.45808000172579277</v>
      </c>
      <c r="BQ21" s="8">
        <v>-2.1297083635056828</v>
      </c>
      <c r="BR21" s="8">
        <v>0.30556329708193386</v>
      </c>
      <c r="BS21" s="8">
        <v>-0.47621110834197505</v>
      </c>
      <c r="BT21" s="8">
        <v>0.8673947605161505</v>
      </c>
      <c r="BU21" s="8">
        <v>0.34287033407240297</v>
      </c>
      <c r="BV21" s="8">
        <v>-0.70934493256793563</v>
      </c>
      <c r="BW21" s="8">
        <v>-0.57502596844510556</v>
      </c>
      <c r="BX21" s="8">
        <v>0.3577905707431987</v>
      </c>
      <c r="BY21" s="8">
        <v>-0.49769003771517223</v>
      </c>
      <c r="BZ21" s="36">
        <v>-1.0420528841532493</v>
      </c>
      <c r="CA21" s="40" t="s">
        <v>24178</v>
      </c>
      <c r="CB21" s="9">
        <v>1.2506864156079098</v>
      </c>
      <c r="CC21" s="9">
        <v>1.4848497527695006</v>
      </c>
      <c r="CD21" s="9">
        <v>1.2975170995559937</v>
      </c>
      <c r="CE21" s="9" t="s">
        <v>24178</v>
      </c>
      <c r="CF21" s="9" t="s">
        <v>24178</v>
      </c>
      <c r="CG21" s="9" t="s">
        <v>24178</v>
      </c>
      <c r="CH21" s="9" t="s">
        <v>24178</v>
      </c>
      <c r="CI21" s="9" t="s">
        <v>24178</v>
      </c>
      <c r="CJ21" s="9" t="s">
        <v>24178</v>
      </c>
      <c r="CK21" s="9" t="s">
        <v>24178</v>
      </c>
      <c r="CL21" s="9" t="s">
        <v>24178</v>
      </c>
      <c r="CM21" s="9" t="s">
        <v>24178</v>
      </c>
      <c r="CN21" s="9" t="s">
        <v>24178</v>
      </c>
      <c r="CO21" s="9" t="s">
        <v>24178</v>
      </c>
      <c r="CP21" s="41" t="s">
        <v>24178</v>
      </c>
      <c r="CQ21" s="51" t="str">
        <f>IF(COUNTIF(CA21:CD21,"")=4,"-","+")</f>
        <v>+</v>
      </c>
      <c r="CR21" s="10" t="str">
        <f>IF(COUNTIF(CE21:CH21,"")=4,"-","+")</f>
        <v>-</v>
      </c>
      <c r="CS21" s="10" t="str">
        <f>IF(COUNTIF(CI21:CL21,"")=4,"-","+")</f>
        <v>-</v>
      </c>
      <c r="CT21" s="10" t="str">
        <f>IF(COUNTIF(CM21:CP21,"")=4,"-","+")</f>
        <v>-</v>
      </c>
      <c r="CU21" s="10" t="str">
        <f>IF(COUNTIF(CS21:CT21,"-")=2,"+","-")</f>
        <v>+</v>
      </c>
      <c r="CV21" s="10" t="str">
        <f>IF(COUNTIF(CQ21,"+")+COUNTIF(CS21,"+")=0,"+","-")</f>
        <v>-</v>
      </c>
      <c r="CW21" s="10" t="str">
        <f t="shared" si="0"/>
        <v>+</v>
      </c>
      <c r="CX21" s="10" t="str">
        <f t="shared" si="1"/>
        <v>-</v>
      </c>
      <c r="CY21" s="10" t="str">
        <f t="shared" si="2"/>
        <v>-</v>
      </c>
      <c r="CZ21" s="76" t="str">
        <f t="shared" si="3"/>
        <v>-</v>
      </c>
    </row>
    <row r="22" spans="1:104" s="11" customFormat="1" ht="25" customHeight="1" x14ac:dyDescent="0.2">
      <c r="A22" s="12" t="s">
        <v>718</v>
      </c>
      <c r="B22" s="3" t="s">
        <v>718</v>
      </c>
      <c r="C22" s="3" t="s">
        <v>719</v>
      </c>
      <c r="D22" s="3" t="s">
        <v>720</v>
      </c>
      <c r="E22" s="3" t="s">
        <v>720</v>
      </c>
      <c r="F22" s="3" t="s">
        <v>721</v>
      </c>
      <c r="G22" s="3" t="s">
        <v>712</v>
      </c>
      <c r="H22" s="3" t="s">
        <v>713</v>
      </c>
      <c r="I22" s="3" t="s">
        <v>714</v>
      </c>
      <c r="J22" s="3" t="s">
        <v>715</v>
      </c>
      <c r="K22" s="3" t="s">
        <v>716</v>
      </c>
      <c r="L22" s="3"/>
      <c r="M22" s="3" t="s">
        <v>717</v>
      </c>
      <c r="N22" s="3" t="s">
        <v>718</v>
      </c>
      <c r="O22" s="3">
        <v>3</v>
      </c>
      <c r="P22" s="3">
        <v>14</v>
      </c>
      <c r="Q22" s="3">
        <v>6</v>
      </c>
      <c r="R22" s="13">
        <v>6</v>
      </c>
      <c r="S22" s="17">
        <v>-0.77326842147274999</v>
      </c>
      <c r="T22" s="4">
        <v>-1.3069943093021501</v>
      </c>
      <c r="U22" s="4">
        <v>-0.84179638406094204</v>
      </c>
      <c r="V22" s="4">
        <v>-1.53103501039264</v>
      </c>
      <c r="W22" s="4">
        <v>-5.2041746132649402</v>
      </c>
      <c r="X22" s="4">
        <v>-3.10431684279092</v>
      </c>
      <c r="Y22" s="4">
        <v>-2.2906085686341302</v>
      </c>
      <c r="Z22" s="4">
        <v>-5.4925034663592696</v>
      </c>
      <c r="AA22" s="4">
        <v>-3.4262407316024501</v>
      </c>
      <c r="AB22" s="4">
        <v>-6.0144075577017801</v>
      </c>
      <c r="AC22" s="4">
        <v>-5.5565466370986103</v>
      </c>
      <c r="AD22" s="4">
        <v>-4.5810873387209696</v>
      </c>
      <c r="AE22" s="4">
        <v>-2.9246469686604399</v>
      </c>
      <c r="AF22" s="4">
        <v>-3.9486864090663598</v>
      </c>
      <c r="AG22" s="4">
        <v>-3.3458023435386099</v>
      </c>
      <c r="AH22" s="18">
        <v>-2.9055456175832499</v>
      </c>
      <c r="AI22" s="17">
        <v>-3.2811703347121601</v>
      </c>
      <c r="AJ22" s="4">
        <v>-4.89457056628095</v>
      </c>
      <c r="AK22" s="4">
        <v>-4.0229008727623103</v>
      </c>
      <c r="AL22" s="18">
        <v>-1.11327353130712</v>
      </c>
      <c r="AM22" s="22">
        <v>0.48920269989211701</v>
      </c>
      <c r="AN22" s="5">
        <v>1.1469541465780899</v>
      </c>
      <c r="AO22" s="5">
        <v>1.5705384087596801</v>
      </c>
      <c r="AP22" s="23">
        <v>0.36576664210264098</v>
      </c>
      <c r="AQ22" s="27">
        <v>1.34706886101032E-3</v>
      </c>
      <c r="AR22" s="28">
        <v>2.0190637842457501E-3</v>
      </c>
      <c r="AS22" s="27">
        <v>5.9985368859352503E-2</v>
      </c>
      <c r="AT22" s="6">
        <v>7.7622902080948006E-2</v>
      </c>
      <c r="AU22" s="7">
        <v>-1.6134002315687901</v>
      </c>
      <c r="AV22" s="6">
        <v>4.6184023873944201E-3</v>
      </c>
      <c r="AW22" s="6">
        <v>4.1917195370711299E-2</v>
      </c>
      <c r="AX22" s="7">
        <v>3.78129703497383</v>
      </c>
      <c r="AY22" s="6">
        <v>3.0839920134837901E-2</v>
      </c>
      <c r="AZ22" s="6">
        <v>4.7167994468618003E-2</v>
      </c>
      <c r="BA22" s="7">
        <v>2.9096273414552001</v>
      </c>
      <c r="BB22" s="6">
        <v>0.42372810151979001</v>
      </c>
      <c r="BC22" s="6">
        <v>0.92945338544794998</v>
      </c>
      <c r="BD22" s="7">
        <v>-0.74173053805015199</v>
      </c>
      <c r="BE22" s="6">
        <v>5.5025450030949795E-4</v>
      </c>
      <c r="BF22" s="6">
        <v>2.1868447792603202E-3</v>
      </c>
      <c r="BG22" s="7">
        <v>2.1678968034050401</v>
      </c>
      <c r="BH22" s="6">
        <v>0.407601409326945</v>
      </c>
      <c r="BI22" s="6">
        <v>0.44179276721676802</v>
      </c>
      <c r="BJ22" s="31">
        <v>0.87166969351863899</v>
      </c>
      <c r="BK22" s="35">
        <v>1.5489190792065757</v>
      </c>
      <c r="BL22" s="8">
        <v>1.2253214576622866</v>
      </c>
      <c r="BM22" s="8">
        <v>1.5073706248248704</v>
      </c>
      <c r="BN22" s="8">
        <v>1.0894857418853312</v>
      </c>
      <c r="BO22" s="8">
        <v>-1.1375361549231309</v>
      </c>
      <c r="BP22" s="8">
        <v>0.13560609955916375</v>
      </c>
      <c r="BQ22" s="8">
        <v>0.62895684036529664</v>
      </c>
      <c r="BR22" s="8">
        <v>-1.3123497309768763</v>
      </c>
      <c r="BS22" s="8">
        <v>-5.9576122463758617E-2</v>
      </c>
      <c r="BT22" s="8">
        <v>-1.6287798058220613</v>
      </c>
      <c r="BU22" s="8">
        <v>-1.3511790592893711</v>
      </c>
      <c r="BV22" s="8">
        <v>-0.75975878894797477</v>
      </c>
      <c r="BW22" s="8">
        <v>0.24453981489427082</v>
      </c>
      <c r="BX22" s="8">
        <v>-0.37633456058444231</v>
      </c>
      <c r="BY22" s="8">
        <v>-1.0806385690871686E-2</v>
      </c>
      <c r="BZ22" s="36">
        <v>0.25612095030068543</v>
      </c>
      <c r="CA22" s="40">
        <v>1.5489190792065757</v>
      </c>
      <c r="CB22" s="9">
        <v>1.2253214576622866</v>
      </c>
      <c r="CC22" s="9">
        <v>1.5073706248248704</v>
      </c>
      <c r="CD22" s="9">
        <v>1.0894857418853312</v>
      </c>
      <c r="CE22" s="9" t="s">
        <v>24178</v>
      </c>
      <c r="CF22" s="9" t="s">
        <v>24178</v>
      </c>
      <c r="CG22" s="9" t="s">
        <v>24178</v>
      </c>
      <c r="CH22" s="9" t="s">
        <v>24178</v>
      </c>
      <c r="CI22" s="9" t="s">
        <v>24178</v>
      </c>
      <c r="CJ22" s="9" t="s">
        <v>24178</v>
      </c>
      <c r="CK22" s="9" t="s">
        <v>24178</v>
      </c>
      <c r="CL22" s="9" t="s">
        <v>24178</v>
      </c>
      <c r="CM22" s="9" t="s">
        <v>24178</v>
      </c>
      <c r="CN22" s="9" t="s">
        <v>24178</v>
      </c>
      <c r="CO22" s="9" t="s">
        <v>24178</v>
      </c>
      <c r="CP22" s="41" t="s">
        <v>24178</v>
      </c>
      <c r="CQ22" s="51" t="str">
        <f>IF(COUNTIF(CA22:CD22,"")=4,"-","+")</f>
        <v>+</v>
      </c>
      <c r="CR22" s="10" t="str">
        <f>IF(COUNTIF(CE22:CH22,"")=4,"-","+")</f>
        <v>-</v>
      </c>
      <c r="CS22" s="10" t="str">
        <f>IF(COUNTIF(CI22:CL22,"")=4,"-","+")</f>
        <v>-</v>
      </c>
      <c r="CT22" s="10" t="str">
        <f>IF(COUNTIF(CM22:CP22,"")=4,"-","+")</f>
        <v>-</v>
      </c>
      <c r="CU22" s="10" t="str">
        <f>IF(COUNTIF(CS22:CT22,"-")=2,"+","-")</f>
        <v>+</v>
      </c>
      <c r="CV22" s="10" t="str">
        <f>IF(COUNTIF(CQ22,"+")+COUNTIF(CS22,"+")=0,"+","-")</f>
        <v>-</v>
      </c>
      <c r="CW22" s="10" t="str">
        <f t="shared" si="0"/>
        <v>+</v>
      </c>
      <c r="CX22" s="10" t="str">
        <f t="shared" si="1"/>
        <v>-</v>
      </c>
      <c r="CY22" s="10" t="str">
        <f t="shared" si="2"/>
        <v>-</v>
      </c>
      <c r="CZ22" s="76" t="str">
        <f t="shared" si="3"/>
        <v>-</v>
      </c>
    </row>
    <row r="23" spans="1:104" s="11" customFormat="1" ht="25" customHeight="1" x14ac:dyDescent="0.2">
      <c r="A23" s="12" t="s">
        <v>990</v>
      </c>
      <c r="B23" s="3" t="s">
        <v>991</v>
      </c>
      <c r="C23" s="3" t="s">
        <v>992</v>
      </c>
      <c r="D23" s="3" t="s">
        <v>992</v>
      </c>
      <c r="E23" s="3" t="s">
        <v>992</v>
      </c>
      <c r="F23" s="3" t="s">
        <v>993</v>
      </c>
      <c r="G23" s="3" t="s">
        <v>986</v>
      </c>
      <c r="H23" s="3" t="s">
        <v>987</v>
      </c>
      <c r="I23" s="3" t="s">
        <v>988</v>
      </c>
      <c r="J23" s="3" t="s">
        <v>989</v>
      </c>
      <c r="K23" s="3"/>
      <c r="L23" s="3"/>
      <c r="M23" s="3"/>
      <c r="N23" s="3" t="s">
        <v>990</v>
      </c>
      <c r="O23" s="3">
        <v>7</v>
      </c>
      <c r="P23" s="3">
        <v>3</v>
      </c>
      <c r="Q23" s="3">
        <v>3</v>
      </c>
      <c r="R23" s="13">
        <v>3</v>
      </c>
      <c r="S23" s="17">
        <v>-4.31601595302776</v>
      </c>
      <c r="T23" s="4">
        <v>-2.03458440790962</v>
      </c>
      <c r="U23" s="4">
        <v>-2.5730461589195102</v>
      </c>
      <c r="V23" s="4">
        <v>-3.2461756069779502</v>
      </c>
      <c r="W23" s="4">
        <v>-1.9522197548534199</v>
      </c>
      <c r="X23" s="4">
        <v>-4.5070045173575002</v>
      </c>
      <c r="Y23" s="4">
        <v>-4.3289613669966798</v>
      </c>
      <c r="Z23" s="4">
        <v>-4.1304252364587297</v>
      </c>
      <c r="AA23" s="4">
        <v>-4.7731346199439901</v>
      </c>
      <c r="AB23" s="4">
        <v>-4.9592382537087696</v>
      </c>
      <c r="AC23" s="4">
        <v>-3.8776479685624099</v>
      </c>
      <c r="AD23" s="4">
        <v>-4.4578020426958496</v>
      </c>
      <c r="AE23" s="4">
        <v>-4.7806001640710596</v>
      </c>
      <c r="AF23" s="4">
        <v>-4.3442138283943299</v>
      </c>
      <c r="AG23" s="4">
        <v>-3.29695351625926</v>
      </c>
      <c r="AH23" s="18">
        <v>-4.3614480727774501</v>
      </c>
      <c r="AI23" s="17">
        <v>-4.1958038953755299</v>
      </c>
      <c r="AJ23" s="4">
        <v>-4.5169557212277596</v>
      </c>
      <c r="AK23" s="4">
        <v>-3.7296527189165798</v>
      </c>
      <c r="AL23" s="18">
        <v>-3.0424555317087099</v>
      </c>
      <c r="AM23" s="22">
        <v>0.63229270164048901</v>
      </c>
      <c r="AN23" s="5">
        <v>0.47379848986221701</v>
      </c>
      <c r="AO23" s="5">
        <v>1.19489654039703</v>
      </c>
      <c r="AP23" s="23">
        <v>0.98312552221108496</v>
      </c>
      <c r="AQ23" s="27">
        <v>0.144355528876878</v>
      </c>
      <c r="AR23" s="28">
        <v>0.15969825063013501</v>
      </c>
      <c r="AS23" s="27">
        <v>0.44964966656592198</v>
      </c>
      <c r="AT23" s="6">
        <v>0.47924871003755098</v>
      </c>
      <c r="AU23" s="7">
        <v>-0.32115182585223001</v>
      </c>
      <c r="AV23" s="6">
        <v>4.9701335972340402E-2</v>
      </c>
      <c r="AW23" s="6">
        <v>0.178447295184437</v>
      </c>
      <c r="AX23" s="7">
        <v>1.4745001895190499</v>
      </c>
      <c r="AY23" s="6">
        <v>0.40982796584990999</v>
      </c>
      <c r="AZ23" s="6">
        <v>0.453961574501697</v>
      </c>
      <c r="BA23" s="7">
        <v>0.68719718720787404</v>
      </c>
      <c r="BB23" s="6">
        <v>0.52394386414918004</v>
      </c>
      <c r="BC23" s="6">
        <v>0.94396506859953999</v>
      </c>
      <c r="BD23" s="7">
        <v>0.46615117645894499</v>
      </c>
      <c r="BE23" s="6">
        <v>0.104131760219007</v>
      </c>
      <c r="BF23" s="6">
        <v>0.135484924134155</v>
      </c>
      <c r="BG23" s="7">
        <v>1.15334836366682</v>
      </c>
      <c r="BH23" s="6">
        <v>0.28903989772855099</v>
      </c>
      <c r="BI23" s="6">
        <v>0.32220639683042501</v>
      </c>
      <c r="BJ23" s="31">
        <v>0.78730300231117401</v>
      </c>
      <c r="BK23" s="35">
        <v>-0.4972695739491933</v>
      </c>
      <c r="BL23" s="8">
        <v>2.0532904038841444</v>
      </c>
      <c r="BM23" s="8">
        <v>1.4513091633517803</v>
      </c>
      <c r="BN23" s="8">
        <v>0.69877418863703522</v>
      </c>
      <c r="BO23" s="8">
        <v>2.1453711801506063</v>
      </c>
      <c r="BP23" s="8">
        <v>-0.71078805073437257</v>
      </c>
      <c r="BQ23" s="8">
        <v>-0.51174209004824711</v>
      </c>
      <c r="BR23" s="8">
        <v>-0.28978570052275354</v>
      </c>
      <c r="BS23" s="8">
        <v>-1.0083121162739468</v>
      </c>
      <c r="BT23" s="8">
        <v>-1.2163694130293572</v>
      </c>
      <c r="BU23" s="8">
        <v>-7.1896330746622251E-3</v>
      </c>
      <c r="BV23" s="8">
        <v>-0.65578141994113237</v>
      </c>
      <c r="BW23" s="8">
        <v>-1.0166583312213104</v>
      </c>
      <c r="BX23" s="8">
        <v>-0.52879380377927643</v>
      </c>
      <c r="BY23" s="8">
        <v>0.64200627752083539</v>
      </c>
      <c r="BZ23" s="36">
        <v>-0.54806108097014605</v>
      </c>
      <c r="CA23" s="40" t="s">
        <v>24178</v>
      </c>
      <c r="CB23" s="9">
        <v>2.0532904038841444</v>
      </c>
      <c r="CC23" s="9">
        <v>1.4513091633517803</v>
      </c>
      <c r="CD23" s="9">
        <v>0.69877418863703522</v>
      </c>
      <c r="CE23" s="9" t="s">
        <v>24178</v>
      </c>
      <c r="CF23" s="9" t="s">
        <v>24178</v>
      </c>
      <c r="CG23" s="9" t="s">
        <v>24178</v>
      </c>
      <c r="CH23" s="9" t="s">
        <v>24178</v>
      </c>
      <c r="CI23" s="9" t="s">
        <v>24178</v>
      </c>
      <c r="CJ23" s="9" t="s">
        <v>24178</v>
      </c>
      <c r="CK23" s="9" t="s">
        <v>24178</v>
      </c>
      <c r="CL23" s="9" t="s">
        <v>24178</v>
      </c>
      <c r="CM23" s="9" t="s">
        <v>24178</v>
      </c>
      <c r="CN23" s="9" t="s">
        <v>24178</v>
      </c>
      <c r="CO23" s="9" t="s">
        <v>24178</v>
      </c>
      <c r="CP23" s="41" t="s">
        <v>24178</v>
      </c>
      <c r="CQ23" s="51" t="str">
        <f>IF(COUNTIF(CA23:CD23,"")=4,"-","+")</f>
        <v>+</v>
      </c>
      <c r="CR23" s="10" t="str">
        <f>IF(COUNTIF(CE23:CH23,"")=4,"-","+")</f>
        <v>-</v>
      </c>
      <c r="CS23" s="10" t="str">
        <f>IF(COUNTIF(CI23:CL23,"")=4,"-","+")</f>
        <v>-</v>
      </c>
      <c r="CT23" s="10" t="str">
        <f>IF(COUNTIF(CM23:CP23,"")=4,"-","+")</f>
        <v>-</v>
      </c>
      <c r="CU23" s="10" t="str">
        <f>IF(COUNTIF(CS23:CT23,"-")=2,"+","-")</f>
        <v>+</v>
      </c>
      <c r="CV23" s="10" t="str">
        <f>IF(COUNTIF(CQ23,"+")+COUNTIF(CS23,"+")=0,"+","-")</f>
        <v>-</v>
      </c>
      <c r="CW23" s="10" t="str">
        <f t="shared" si="0"/>
        <v>+</v>
      </c>
      <c r="CX23" s="10" t="str">
        <f t="shared" si="1"/>
        <v>-</v>
      </c>
      <c r="CY23" s="10" t="str">
        <f t="shared" si="2"/>
        <v>-</v>
      </c>
      <c r="CZ23" s="76" t="str">
        <f t="shared" si="3"/>
        <v>-</v>
      </c>
    </row>
    <row r="24" spans="1:104" s="11" customFormat="1" ht="25" customHeight="1" x14ac:dyDescent="0.2">
      <c r="A24" s="12" t="s">
        <v>1067</v>
      </c>
      <c r="B24" s="3" t="s">
        <v>1068</v>
      </c>
      <c r="C24" s="3" t="s">
        <v>1069</v>
      </c>
      <c r="D24" s="3" t="s">
        <v>1069</v>
      </c>
      <c r="E24" s="3" t="s">
        <v>1069</v>
      </c>
      <c r="F24" s="3" t="s">
        <v>1070</v>
      </c>
      <c r="G24" s="3" t="s">
        <v>1063</v>
      </c>
      <c r="H24" s="3" t="s">
        <v>1064</v>
      </c>
      <c r="I24" s="3" t="s">
        <v>1065</v>
      </c>
      <c r="J24" s="3" t="s">
        <v>1066</v>
      </c>
      <c r="K24" s="3"/>
      <c r="L24" s="3"/>
      <c r="M24" s="3"/>
      <c r="N24" s="3" t="s">
        <v>1067</v>
      </c>
      <c r="O24" s="3">
        <v>6</v>
      </c>
      <c r="P24" s="3">
        <v>9</v>
      </c>
      <c r="Q24" s="3">
        <v>9</v>
      </c>
      <c r="R24" s="13">
        <v>9</v>
      </c>
      <c r="S24" s="17">
        <v>-0.27418607972576198</v>
      </c>
      <c r="T24" s="4">
        <v>-0.62935687624346703</v>
      </c>
      <c r="U24" s="4">
        <v>-0.33811099117356502</v>
      </c>
      <c r="V24" s="4">
        <v>-0.98436996992438397</v>
      </c>
      <c r="W24" s="4">
        <v>-4.92845587649136</v>
      </c>
      <c r="X24" s="4">
        <v>-3.6025738512202001</v>
      </c>
      <c r="Y24" s="4">
        <v>-3.0058985427751801</v>
      </c>
      <c r="Z24" s="4">
        <v>-5.5953396242816504</v>
      </c>
      <c r="AA24" s="4">
        <v>-4.0109750773377302</v>
      </c>
      <c r="AB24" s="4">
        <v>-3.97190403703086</v>
      </c>
      <c r="AC24" s="4">
        <v>-2.2457795229114499</v>
      </c>
      <c r="AD24" s="4">
        <v>-1.87625217575795</v>
      </c>
      <c r="AE24" s="4">
        <v>-3.5705414124552899</v>
      </c>
      <c r="AF24" s="4">
        <v>-3.3215777792154801</v>
      </c>
      <c r="AG24" s="4">
        <v>-5.65437540919892</v>
      </c>
      <c r="AH24" s="18">
        <v>-4.36980801169776</v>
      </c>
      <c r="AI24" s="17">
        <v>-4.2290756531418596</v>
      </c>
      <c r="AJ24" s="4">
        <v>-3.0262277032595</v>
      </c>
      <c r="AK24" s="4">
        <v>-4.2830669736921001</v>
      </c>
      <c r="AL24" s="18">
        <v>-0.55650597926679402</v>
      </c>
      <c r="AM24" s="22">
        <v>1.0501594686361599</v>
      </c>
      <c r="AN24" s="5">
        <v>1.1248072716500099</v>
      </c>
      <c r="AO24" s="5">
        <v>1.187829454089</v>
      </c>
      <c r="AP24" s="23">
        <v>0.32443578932912798</v>
      </c>
      <c r="AQ24" s="27">
        <v>5.2398827333449802E-4</v>
      </c>
      <c r="AR24" s="28">
        <v>8.4423909149655295E-4</v>
      </c>
      <c r="AS24" s="27">
        <v>0.169239040493398</v>
      </c>
      <c r="AT24" s="6">
        <v>0.19703240266941099</v>
      </c>
      <c r="AU24" s="7">
        <v>1.2028479498823601</v>
      </c>
      <c r="AV24" s="6">
        <v>1.78657886318506E-2</v>
      </c>
      <c r="AW24" s="6">
        <v>9.2247959805795393E-2</v>
      </c>
      <c r="AX24" s="7">
        <v>2.4697217239926998</v>
      </c>
      <c r="AY24" s="6">
        <v>6.0066939564416E-3</v>
      </c>
      <c r="AZ24" s="6">
        <v>1.2299420958428E-2</v>
      </c>
      <c r="BA24" s="7">
        <v>3.7265609944253</v>
      </c>
      <c r="BB24" s="6">
        <v>0.94794577501134802</v>
      </c>
      <c r="BC24" s="6">
        <v>0.99034662048328204</v>
      </c>
      <c r="BD24" s="7">
        <v>-5.3991320550235103E-2</v>
      </c>
      <c r="BE24" s="6">
        <v>3.8817976259146502E-3</v>
      </c>
      <c r="BF24" s="6">
        <v>8.5634610368159197E-3</v>
      </c>
      <c r="BG24" s="7">
        <v>3.6725696738750702</v>
      </c>
      <c r="BH24" s="6">
        <v>0.17545059351968101</v>
      </c>
      <c r="BI24" s="6">
        <v>0.20426405095522601</v>
      </c>
      <c r="BJ24" s="31">
        <v>-1.2568392704325999</v>
      </c>
      <c r="BK24" s="35">
        <v>1.5835228210457342</v>
      </c>
      <c r="BL24" s="8">
        <v>1.3789713346141199</v>
      </c>
      <c r="BM24" s="8">
        <v>1.5467069122354904</v>
      </c>
      <c r="BN24" s="8">
        <v>1.1745106730757569</v>
      </c>
      <c r="BO24" s="8">
        <v>-1.0969841759159669</v>
      </c>
      <c r="BP24" s="8">
        <v>-0.33337652077854685</v>
      </c>
      <c r="BQ24" s="8">
        <v>1.0263278597206249E-2</v>
      </c>
      <c r="BR24" s="8">
        <v>-1.4810587204028738</v>
      </c>
      <c r="BS24" s="8">
        <v>-0.56858470422690111</v>
      </c>
      <c r="BT24" s="8">
        <v>-0.54608274334059437</v>
      </c>
      <c r="BU24" s="8">
        <v>0.44803428033078135</v>
      </c>
      <c r="BV24" s="8">
        <v>0.66085405289789745</v>
      </c>
      <c r="BW24" s="8">
        <v>-0.31492826144068936</v>
      </c>
      <c r="BX24" s="8">
        <v>-0.17154405940064454</v>
      </c>
      <c r="BY24" s="8">
        <v>-1.5150588625200836</v>
      </c>
      <c r="BZ24" s="36">
        <v>-0.77524530477068176</v>
      </c>
      <c r="CA24" s="40">
        <v>1.5835228210457342</v>
      </c>
      <c r="CB24" s="9">
        <v>1.3789713346141199</v>
      </c>
      <c r="CC24" s="9">
        <v>1.5467069122354904</v>
      </c>
      <c r="CD24" s="9">
        <v>1.1745106730757569</v>
      </c>
      <c r="CE24" s="9" t="s">
        <v>24178</v>
      </c>
      <c r="CF24" s="9" t="s">
        <v>24178</v>
      </c>
      <c r="CG24" s="9" t="s">
        <v>24178</v>
      </c>
      <c r="CH24" s="9" t="s">
        <v>24178</v>
      </c>
      <c r="CI24" s="9" t="s">
        <v>24178</v>
      </c>
      <c r="CJ24" s="9" t="s">
        <v>24178</v>
      </c>
      <c r="CK24" s="9" t="s">
        <v>24178</v>
      </c>
      <c r="CL24" s="9" t="s">
        <v>24178</v>
      </c>
      <c r="CM24" s="9" t="s">
        <v>24178</v>
      </c>
      <c r="CN24" s="9" t="s">
        <v>24178</v>
      </c>
      <c r="CO24" s="9" t="s">
        <v>24178</v>
      </c>
      <c r="CP24" s="41" t="s">
        <v>24178</v>
      </c>
      <c r="CQ24" s="51" t="str">
        <f>IF(COUNTIF(CA24:CD24,"")=4,"-","+")</f>
        <v>+</v>
      </c>
      <c r="CR24" s="10" t="str">
        <f>IF(COUNTIF(CE24:CH24,"")=4,"-","+")</f>
        <v>-</v>
      </c>
      <c r="CS24" s="10" t="str">
        <f>IF(COUNTIF(CI24:CL24,"")=4,"-","+")</f>
        <v>-</v>
      </c>
      <c r="CT24" s="10" t="str">
        <f>IF(COUNTIF(CM24:CP24,"")=4,"-","+")</f>
        <v>-</v>
      </c>
      <c r="CU24" s="10" t="str">
        <f>IF(COUNTIF(CS24:CT24,"-")=2,"+","-")</f>
        <v>+</v>
      </c>
      <c r="CV24" s="10" t="str">
        <f>IF(COUNTIF(CQ24,"+")+COUNTIF(CS24,"+")=0,"+","-")</f>
        <v>-</v>
      </c>
      <c r="CW24" s="10" t="str">
        <f t="shared" si="0"/>
        <v>+</v>
      </c>
      <c r="CX24" s="10" t="str">
        <f t="shared" si="1"/>
        <v>-</v>
      </c>
      <c r="CY24" s="10" t="str">
        <f t="shared" si="2"/>
        <v>-</v>
      </c>
      <c r="CZ24" s="76" t="str">
        <f t="shared" si="3"/>
        <v>-</v>
      </c>
    </row>
    <row r="25" spans="1:104" s="11" customFormat="1" ht="25" customHeight="1" x14ac:dyDescent="0.2">
      <c r="A25" s="12" t="s">
        <v>1393</v>
      </c>
      <c r="B25" s="3" t="s">
        <v>1393</v>
      </c>
      <c r="C25" s="3" t="s">
        <v>1394</v>
      </c>
      <c r="D25" s="3" t="s">
        <v>1394</v>
      </c>
      <c r="E25" s="3" t="s">
        <v>1394</v>
      </c>
      <c r="F25" s="3" t="s">
        <v>1395</v>
      </c>
      <c r="G25" s="3" t="s">
        <v>1389</v>
      </c>
      <c r="H25" s="3" t="s">
        <v>1390</v>
      </c>
      <c r="I25" s="3" t="s">
        <v>1391</v>
      </c>
      <c r="J25" s="3" t="s">
        <v>1392</v>
      </c>
      <c r="K25" s="3"/>
      <c r="L25" s="3"/>
      <c r="M25" s="3"/>
      <c r="N25" s="3" t="s">
        <v>1393</v>
      </c>
      <c r="O25" s="3">
        <v>54</v>
      </c>
      <c r="P25" s="3">
        <v>2</v>
      </c>
      <c r="Q25" s="3">
        <v>2</v>
      </c>
      <c r="R25" s="13">
        <v>2</v>
      </c>
      <c r="S25" s="17">
        <v>-3.9837368147625698</v>
      </c>
      <c r="T25" s="4">
        <v>-4.1359738498375096</v>
      </c>
      <c r="U25" s="4">
        <v>-3.36136047785716</v>
      </c>
      <c r="V25" s="4">
        <v>-3.5862623822484401</v>
      </c>
      <c r="W25" s="4">
        <v>-3.3891337994303501</v>
      </c>
      <c r="X25" s="4">
        <v>-3.4122880705891099</v>
      </c>
      <c r="Y25" s="4">
        <v>-5.08703413438925</v>
      </c>
      <c r="Z25" s="4">
        <v>-3.7802625306617799</v>
      </c>
      <c r="AA25" s="4">
        <v>-4.0481304544269898</v>
      </c>
      <c r="AB25" s="4">
        <v>-3.7567522075142001</v>
      </c>
      <c r="AC25" s="4">
        <v>-4.2457384581372404</v>
      </c>
      <c r="AD25" s="4">
        <v>-4.1026264709058102</v>
      </c>
      <c r="AE25" s="4">
        <v>-4.6745140919669002</v>
      </c>
      <c r="AF25" s="4">
        <v>-4.5934455660231803</v>
      </c>
      <c r="AG25" s="4">
        <v>-3.1659367071458502</v>
      </c>
      <c r="AH25" s="18">
        <v>-3.5720309349293502</v>
      </c>
      <c r="AI25" s="17">
        <v>-4.0014818250163202</v>
      </c>
      <c r="AJ25" s="4">
        <v>-4.0383118977460599</v>
      </c>
      <c r="AK25" s="4">
        <v>-3.9171796337676201</v>
      </c>
      <c r="AL25" s="18">
        <v>-3.7668333811764199</v>
      </c>
      <c r="AM25" s="22">
        <v>0.74965708027451905</v>
      </c>
      <c r="AN25" s="5">
        <v>0.205373160770986</v>
      </c>
      <c r="AO25" s="5">
        <v>0.800219498945417</v>
      </c>
      <c r="AP25" s="23">
        <v>0.356055213922778</v>
      </c>
      <c r="AQ25" s="27">
        <v>0.91480418778991002</v>
      </c>
      <c r="AR25" s="28">
        <v>0.91620136868000501</v>
      </c>
      <c r="AS25" s="27">
        <v>0.92974581189527905</v>
      </c>
      <c r="AT25" s="6">
        <v>0.93581092271731303</v>
      </c>
      <c r="AU25" s="7">
        <v>-3.6830072729738803E-2</v>
      </c>
      <c r="AV25" s="6">
        <v>0.24601874082532699</v>
      </c>
      <c r="AW25" s="6">
        <v>0.45701640027254398</v>
      </c>
      <c r="AX25" s="7">
        <v>0.27147851656963901</v>
      </c>
      <c r="AY25" s="6">
        <v>0.74808077367316395</v>
      </c>
      <c r="AZ25" s="6">
        <v>0.77650014615936203</v>
      </c>
      <c r="BA25" s="7">
        <v>0.15034625259120199</v>
      </c>
      <c r="BB25" s="6">
        <v>0.88285769555532101</v>
      </c>
      <c r="BC25" s="6">
        <v>0.98690045304376495</v>
      </c>
      <c r="BD25" s="7">
        <v>8.4302191248697894E-2</v>
      </c>
      <c r="BE25" s="6">
        <v>0.60003681946149601</v>
      </c>
      <c r="BF25" s="6">
        <v>0.64188278036195201</v>
      </c>
      <c r="BG25" s="7">
        <v>0.23464844383989999</v>
      </c>
      <c r="BH25" s="6">
        <v>0.78637172972396896</v>
      </c>
      <c r="BI25" s="6">
        <v>0.80572384651014395</v>
      </c>
      <c r="BJ25" s="31">
        <v>0.121132263978437</v>
      </c>
      <c r="BK25" s="35">
        <v>-0.11054632489991492</v>
      </c>
      <c r="BL25" s="8">
        <v>-0.42937180916186612</v>
      </c>
      <c r="BM25" s="8">
        <v>1.1928778839949066</v>
      </c>
      <c r="BN25" s="8">
        <v>0.72187253011575425</v>
      </c>
      <c r="BO25" s="8">
        <v>1.1347130445668634</v>
      </c>
      <c r="BP25" s="8">
        <v>1.0862217447245472</v>
      </c>
      <c r="BQ25" s="8">
        <v>-2.4211490113075489</v>
      </c>
      <c r="BR25" s="8">
        <v>0.31558380257763408</v>
      </c>
      <c r="BS25" s="8">
        <v>-0.24540400482840338</v>
      </c>
      <c r="BT25" s="8">
        <v>0.36482077148597009</v>
      </c>
      <c r="BU25" s="8">
        <v>-0.65924855616208289</v>
      </c>
      <c r="BV25" s="8">
        <v>-0.3595333875745555</v>
      </c>
      <c r="BW25" s="8">
        <v>-1.5572205839815456</v>
      </c>
      <c r="BX25" s="8">
        <v>-1.3874411868086711</v>
      </c>
      <c r="BY25" s="8">
        <v>1.6021480612724608</v>
      </c>
      <c r="BZ25" s="36">
        <v>0.75167702598644526</v>
      </c>
      <c r="CA25" s="40">
        <v>-0.11054632489991492</v>
      </c>
      <c r="CB25" s="9">
        <v>-0.42937180916186612</v>
      </c>
      <c r="CC25" s="9">
        <v>1.1928778839949066</v>
      </c>
      <c r="CD25" s="9">
        <v>0.72187253011575425</v>
      </c>
      <c r="CE25" s="9" t="s">
        <v>24178</v>
      </c>
      <c r="CF25" s="9" t="s">
        <v>24178</v>
      </c>
      <c r="CG25" s="9" t="s">
        <v>24178</v>
      </c>
      <c r="CH25" s="9" t="s">
        <v>24178</v>
      </c>
      <c r="CI25" s="9" t="s">
        <v>24178</v>
      </c>
      <c r="CJ25" s="9" t="s">
        <v>24178</v>
      </c>
      <c r="CK25" s="9" t="s">
        <v>24178</v>
      </c>
      <c r="CL25" s="9" t="s">
        <v>24178</v>
      </c>
      <c r="CM25" s="9" t="s">
        <v>24178</v>
      </c>
      <c r="CN25" s="9" t="s">
        <v>24178</v>
      </c>
      <c r="CO25" s="9" t="s">
        <v>24178</v>
      </c>
      <c r="CP25" s="41" t="s">
        <v>24178</v>
      </c>
      <c r="CQ25" s="51" t="str">
        <f>IF(COUNTIF(CA25:CD25,"")=4,"-","+")</f>
        <v>+</v>
      </c>
      <c r="CR25" s="10" t="str">
        <f>IF(COUNTIF(CE25:CH25,"")=4,"-","+")</f>
        <v>-</v>
      </c>
      <c r="CS25" s="10" t="str">
        <f>IF(COUNTIF(CI25:CL25,"")=4,"-","+")</f>
        <v>-</v>
      </c>
      <c r="CT25" s="10" t="str">
        <f>IF(COUNTIF(CM25:CP25,"")=4,"-","+")</f>
        <v>-</v>
      </c>
      <c r="CU25" s="10" t="str">
        <f>IF(COUNTIF(CS25:CT25,"-")=2,"+","-")</f>
        <v>+</v>
      </c>
      <c r="CV25" s="10" t="str">
        <f>IF(COUNTIF(CQ25,"+")+COUNTIF(CS25,"+")=0,"+","-")</f>
        <v>-</v>
      </c>
      <c r="CW25" s="10" t="str">
        <f t="shared" si="0"/>
        <v>+</v>
      </c>
      <c r="CX25" s="10" t="str">
        <f t="shared" si="1"/>
        <v>-</v>
      </c>
      <c r="CY25" s="10" t="str">
        <f t="shared" si="2"/>
        <v>-</v>
      </c>
      <c r="CZ25" s="76" t="str">
        <f t="shared" si="3"/>
        <v>-</v>
      </c>
    </row>
    <row r="26" spans="1:104" s="11" customFormat="1" ht="25" customHeight="1" x14ac:dyDescent="0.2">
      <c r="A26" s="12" t="s">
        <v>1469</v>
      </c>
      <c r="B26" s="3" t="s">
        <v>1470</v>
      </c>
      <c r="C26" s="3" t="s">
        <v>506</v>
      </c>
      <c r="D26" s="3" t="s">
        <v>506</v>
      </c>
      <c r="E26" s="3" t="s">
        <v>506</v>
      </c>
      <c r="F26" s="3" t="s">
        <v>1471</v>
      </c>
      <c r="G26" s="3" t="s">
        <v>1465</v>
      </c>
      <c r="H26" s="3" t="s">
        <v>1466</v>
      </c>
      <c r="I26" s="3" t="s">
        <v>1467</v>
      </c>
      <c r="J26" s="3" t="s">
        <v>1468</v>
      </c>
      <c r="K26" s="3"/>
      <c r="L26" s="3"/>
      <c r="M26" s="3"/>
      <c r="N26" s="3" t="s">
        <v>1469</v>
      </c>
      <c r="O26" s="3">
        <v>3</v>
      </c>
      <c r="P26" s="3">
        <v>3</v>
      </c>
      <c r="Q26" s="3">
        <v>3</v>
      </c>
      <c r="R26" s="13">
        <v>3</v>
      </c>
      <c r="S26" s="17">
        <v>-1.7910567618564199</v>
      </c>
      <c r="T26" s="4">
        <v>-2.2734904163330101</v>
      </c>
      <c r="U26" s="4">
        <v>-1.90592833008291</v>
      </c>
      <c r="V26" s="4">
        <v>-2.0831288066688498</v>
      </c>
      <c r="W26" s="4">
        <v>-6.0482891292661103</v>
      </c>
      <c r="X26" s="4">
        <v>-5.0762866518728398</v>
      </c>
      <c r="Y26" s="4">
        <v>-3.10345033987906</v>
      </c>
      <c r="Z26" s="4">
        <v>-1.66226978203429</v>
      </c>
      <c r="AA26" s="4">
        <v>-5.1445265110896203</v>
      </c>
      <c r="AB26" s="4">
        <v>-3.6605864741024701</v>
      </c>
      <c r="AC26" s="4">
        <v>-2.9175388080554501</v>
      </c>
      <c r="AD26" s="4">
        <v>-3.9481733259493499</v>
      </c>
      <c r="AE26" s="4">
        <v>-4.2286102257786498</v>
      </c>
      <c r="AF26" s="4">
        <v>-3.1946892807945799</v>
      </c>
      <c r="AG26" s="4">
        <v>-3.7057802386545</v>
      </c>
      <c r="AH26" s="18">
        <v>-5.1681166870431703</v>
      </c>
      <c r="AI26" s="17">
        <v>-4.0742991080677298</v>
      </c>
      <c r="AJ26" s="4">
        <v>-3.9177062797992201</v>
      </c>
      <c r="AK26" s="4">
        <v>-3.97257397576307</v>
      </c>
      <c r="AL26" s="18">
        <v>-2.0134010787353001</v>
      </c>
      <c r="AM26" s="22">
        <v>0.84256917074583804</v>
      </c>
      <c r="AN26" s="5">
        <v>0.926006063122773</v>
      </c>
      <c r="AO26" s="5">
        <v>1.96804949394916</v>
      </c>
      <c r="AP26" s="23">
        <v>0.21094691790908399</v>
      </c>
      <c r="AQ26" s="27">
        <v>8.1567815119416798E-2</v>
      </c>
      <c r="AR26" s="28">
        <v>9.30632357800045E-2</v>
      </c>
      <c r="AS26" s="27">
        <v>0.81088372499828898</v>
      </c>
      <c r="AT26" s="6">
        <v>0.82632012846562197</v>
      </c>
      <c r="AU26" s="7">
        <v>0.15659282826850399</v>
      </c>
      <c r="AV26" s="6">
        <v>2.31026058297732E-2</v>
      </c>
      <c r="AW26" s="6">
        <v>0.10859880840769801</v>
      </c>
      <c r="AX26" s="7">
        <v>1.9043052010639301</v>
      </c>
      <c r="AY26" s="6">
        <v>0.140045733375079</v>
      </c>
      <c r="AZ26" s="6">
        <v>0.17643609925208101</v>
      </c>
      <c r="BA26" s="7">
        <v>1.95917289702778</v>
      </c>
      <c r="BB26" s="6">
        <v>0.928790151427485</v>
      </c>
      <c r="BC26" s="6">
        <v>0.99002088513026898</v>
      </c>
      <c r="BD26" s="7">
        <v>0.10172513230465299</v>
      </c>
      <c r="BE26" s="6">
        <v>1.3539427999785299E-2</v>
      </c>
      <c r="BF26" s="6">
        <v>2.3349059594633102E-2</v>
      </c>
      <c r="BG26" s="7">
        <v>2.0608980293324302</v>
      </c>
      <c r="BH26" s="6">
        <v>0.96203644951939105</v>
      </c>
      <c r="BI26" s="6">
        <v>0.96682820194994801</v>
      </c>
      <c r="BJ26" s="31">
        <v>-5.4867695963851701E-2</v>
      </c>
      <c r="BK26" s="35">
        <v>1.3305295968999729</v>
      </c>
      <c r="BL26" s="8">
        <v>0.95370806044787204</v>
      </c>
      <c r="BM26" s="8">
        <v>1.2408051748325883</v>
      </c>
      <c r="BN26" s="8">
        <v>1.1023965973472494</v>
      </c>
      <c r="BO26" s="8">
        <v>-1.9947293829309589</v>
      </c>
      <c r="BP26" s="8">
        <v>-1.2355131392715859</v>
      </c>
      <c r="BQ26" s="8">
        <v>0.30543907945482518</v>
      </c>
      <c r="BR26" s="8">
        <v>1.4311231337755301</v>
      </c>
      <c r="BS26" s="8">
        <v>-1.2888142478462781</v>
      </c>
      <c r="BT26" s="8">
        <v>-0.12973141945827779</v>
      </c>
      <c r="BU26" s="8">
        <v>0.45065172872976456</v>
      </c>
      <c r="BV26" s="8">
        <v>-0.3543611035004024</v>
      </c>
      <c r="BW26" s="8">
        <v>-0.57340606956146833</v>
      </c>
      <c r="BX26" s="8">
        <v>0.23417374051956863</v>
      </c>
      <c r="BY26" s="8">
        <v>-0.16503157656491016</v>
      </c>
      <c r="BZ26" s="36">
        <v>-1.3072401728734955</v>
      </c>
      <c r="CA26" s="40">
        <v>1.3305295968999729</v>
      </c>
      <c r="CB26" s="9">
        <v>0.95370806044787204</v>
      </c>
      <c r="CC26" s="9">
        <v>1.2408051748325883</v>
      </c>
      <c r="CD26" s="9" t="s">
        <v>24178</v>
      </c>
      <c r="CE26" s="9" t="s">
        <v>24178</v>
      </c>
      <c r="CF26" s="9" t="s">
        <v>24178</v>
      </c>
      <c r="CG26" s="9" t="s">
        <v>24178</v>
      </c>
      <c r="CH26" s="9" t="s">
        <v>24178</v>
      </c>
      <c r="CI26" s="9" t="s">
        <v>24178</v>
      </c>
      <c r="CJ26" s="9" t="s">
        <v>24178</v>
      </c>
      <c r="CK26" s="9" t="s">
        <v>24178</v>
      </c>
      <c r="CL26" s="9" t="s">
        <v>24178</v>
      </c>
      <c r="CM26" s="9" t="s">
        <v>24178</v>
      </c>
      <c r="CN26" s="9" t="s">
        <v>24178</v>
      </c>
      <c r="CO26" s="9" t="s">
        <v>24178</v>
      </c>
      <c r="CP26" s="41" t="s">
        <v>24178</v>
      </c>
      <c r="CQ26" s="51" t="str">
        <f>IF(COUNTIF(CA26:CD26,"")=4,"-","+")</f>
        <v>+</v>
      </c>
      <c r="CR26" s="10" t="str">
        <f>IF(COUNTIF(CE26:CH26,"")=4,"-","+")</f>
        <v>-</v>
      </c>
      <c r="CS26" s="10" t="str">
        <f>IF(COUNTIF(CI26:CL26,"")=4,"-","+")</f>
        <v>-</v>
      </c>
      <c r="CT26" s="10" t="str">
        <f>IF(COUNTIF(CM26:CP26,"")=4,"-","+")</f>
        <v>-</v>
      </c>
      <c r="CU26" s="10" t="str">
        <f>IF(COUNTIF(CS26:CT26,"-")=2,"+","-")</f>
        <v>+</v>
      </c>
      <c r="CV26" s="10" t="str">
        <f>IF(COUNTIF(CQ26,"+")+COUNTIF(CS26,"+")=0,"+","-")</f>
        <v>-</v>
      </c>
      <c r="CW26" s="10" t="str">
        <f t="shared" si="0"/>
        <v>+</v>
      </c>
      <c r="CX26" s="10" t="str">
        <f t="shared" si="1"/>
        <v>-</v>
      </c>
      <c r="CY26" s="10" t="str">
        <f t="shared" si="2"/>
        <v>-</v>
      </c>
      <c r="CZ26" s="76" t="str">
        <f t="shared" si="3"/>
        <v>-</v>
      </c>
    </row>
    <row r="27" spans="1:104" s="11" customFormat="1" ht="25" customHeight="1" x14ac:dyDescent="0.2">
      <c r="A27" s="12" t="s">
        <v>1695</v>
      </c>
      <c r="B27" s="3" t="s">
        <v>1696</v>
      </c>
      <c r="C27" s="3" t="s">
        <v>1697</v>
      </c>
      <c r="D27" s="3" t="s">
        <v>1697</v>
      </c>
      <c r="E27" s="3" t="s">
        <v>1697</v>
      </c>
      <c r="F27" s="3" t="s">
        <v>1698</v>
      </c>
      <c r="G27" s="3" t="s">
        <v>1691</v>
      </c>
      <c r="H27" s="3" t="s">
        <v>1692</v>
      </c>
      <c r="I27" s="3" t="s">
        <v>1693</v>
      </c>
      <c r="J27" s="3" t="s">
        <v>1694</v>
      </c>
      <c r="K27" s="3"/>
      <c r="L27" s="3"/>
      <c r="M27" s="3"/>
      <c r="N27" s="3" t="s">
        <v>1695</v>
      </c>
      <c r="O27" s="3">
        <v>9</v>
      </c>
      <c r="P27" s="3">
        <v>8</v>
      </c>
      <c r="Q27" s="3">
        <v>8</v>
      </c>
      <c r="R27" s="13">
        <v>8</v>
      </c>
      <c r="S27" s="17">
        <v>-0.70624112361194202</v>
      </c>
      <c r="T27" s="4">
        <v>-0.51695482673964199</v>
      </c>
      <c r="U27" s="4">
        <v>-0.39669271243677401</v>
      </c>
      <c r="V27" s="4">
        <v>-1.1416163264638599</v>
      </c>
      <c r="W27" s="4">
        <v>-5.4316539157450103</v>
      </c>
      <c r="X27" s="4">
        <v>-1.48587850158892</v>
      </c>
      <c r="Y27" s="4">
        <v>-1.96812428141611</v>
      </c>
      <c r="Z27" s="4">
        <v>-6.7934144937456296</v>
      </c>
      <c r="AA27" s="4">
        <v>-5.1214407749375601</v>
      </c>
      <c r="AB27" s="4">
        <v>-4.5935983350878304</v>
      </c>
      <c r="AC27" s="4">
        <v>-4.2749120851878599</v>
      </c>
      <c r="AD27" s="4">
        <v>-4.3041441686051796</v>
      </c>
      <c r="AE27" s="4">
        <v>-2.3634295395365799</v>
      </c>
      <c r="AF27" s="4">
        <v>-4.2482055536763603</v>
      </c>
      <c r="AG27" s="4">
        <v>-4.6326835910542696</v>
      </c>
      <c r="AH27" s="18">
        <v>-5.0695372067833002</v>
      </c>
      <c r="AI27" s="17">
        <v>-4.0784639727626297</v>
      </c>
      <c r="AJ27" s="4">
        <v>-4.5735238409546097</v>
      </c>
      <c r="AK27" s="4">
        <v>-3.9197677981239201</v>
      </c>
      <c r="AL27" s="18">
        <v>-0.69037624731305403</v>
      </c>
      <c r="AM27" s="22">
        <v>1.19157330896783</v>
      </c>
      <c r="AN27" s="5">
        <v>0.39257710088472803</v>
      </c>
      <c r="AO27" s="5">
        <v>2.5997675849973101</v>
      </c>
      <c r="AP27" s="23">
        <v>0.32669777629236602</v>
      </c>
      <c r="AQ27" s="27">
        <v>9.9933629060232898E-3</v>
      </c>
      <c r="AR27" s="28">
        <v>1.30670941687433E-2</v>
      </c>
      <c r="AS27" s="27">
        <v>0.47815801371265498</v>
      </c>
      <c r="AT27" s="6">
        <v>0.506779842697478</v>
      </c>
      <c r="AU27" s="7">
        <v>-0.495059868191978</v>
      </c>
      <c r="AV27" s="6">
        <v>6.7203227076653598E-6</v>
      </c>
      <c r="AW27" s="6">
        <v>1.9586007180229202E-3</v>
      </c>
      <c r="AX27" s="7">
        <v>3.8831475936415498</v>
      </c>
      <c r="AY27" s="6">
        <v>8.7864946168705799E-2</v>
      </c>
      <c r="AZ27" s="6">
        <v>0.117049138547748</v>
      </c>
      <c r="BA27" s="7">
        <v>3.2293915508108699</v>
      </c>
      <c r="BB27" s="6">
        <v>0.91672463215044298</v>
      </c>
      <c r="BC27" s="6">
        <v>0.989779241028933</v>
      </c>
      <c r="BD27" s="7">
        <v>0.158696174638708</v>
      </c>
      <c r="BE27" s="6">
        <v>8.1967986882709402E-3</v>
      </c>
      <c r="BF27" s="6">
        <v>1.5445548102970301E-2</v>
      </c>
      <c r="BG27" s="7">
        <v>3.3880877254495698</v>
      </c>
      <c r="BH27" s="6">
        <v>0.65175996927223101</v>
      </c>
      <c r="BI27" s="6">
        <v>0.67571794442729805</v>
      </c>
      <c r="BJ27" s="31">
        <v>0.653756042830686</v>
      </c>
      <c r="BK27" s="35">
        <v>1.3364648442682385</v>
      </c>
      <c r="BL27" s="8">
        <v>1.4334162382362954</v>
      </c>
      <c r="BM27" s="8">
        <v>1.4950138277917342</v>
      </c>
      <c r="BN27" s="8">
        <v>1.1134680742268463</v>
      </c>
      <c r="BO27" s="8">
        <v>-1.0838654429308661</v>
      </c>
      <c r="BP27" s="8">
        <v>0.93713889287376018</v>
      </c>
      <c r="BQ27" s="8">
        <v>0.69013527263282393</v>
      </c>
      <c r="BR27" s="8">
        <v>-1.781351676585571</v>
      </c>
      <c r="BS27" s="8">
        <v>-0.92497598856755525</v>
      </c>
      <c r="BT27" s="8">
        <v>-0.65461801134189146</v>
      </c>
      <c r="BU27" s="8">
        <v>-0.49138867738171021</v>
      </c>
      <c r="BV27" s="8">
        <v>-0.50636118877175362</v>
      </c>
      <c r="BW27" s="8">
        <v>0.48766210658246834</v>
      </c>
      <c r="BX27" s="8">
        <v>-0.47770973970436464</v>
      </c>
      <c r="BY27" s="8">
        <v>-0.67463726319561146</v>
      </c>
      <c r="BZ27" s="36">
        <v>-0.89839126813284564</v>
      </c>
      <c r="CA27" s="40">
        <v>1.3364648442682385</v>
      </c>
      <c r="CB27" s="9">
        <v>1.4334162382362954</v>
      </c>
      <c r="CC27" s="9">
        <v>1.4950138277917342</v>
      </c>
      <c r="CD27" s="9">
        <v>1.1134680742268463</v>
      </c>
      <c r="CE27" s="9" t="s">
        <v>24178</v>
      </c>
      <c r="CF27" s="9" t="s">
        <v>24178</v>
      </c>
      <c r="CG27" s="9" t="s">
        <v>24178</v>
      </c>
      <c r="CH27" s="9" t="s">
        <v>24178</v>
      </c>
      <c r="CI27" s="9" t="s">
        <v>24178</v>
      </c>
      <c r="CJ27" s="9" t="s">
        <v>24178</v>
      </c>
      <c r="CK27" s="9" t="s">
        <v>24178</v>
      </c>
      <c r="CL27" s="9" t="s">
        <v>24178</v>
      </c>
      <c r="CM27" s="9" t="s">
        <v>24178</v>
      </c>
      <c r="CN27" s="9" t="s">
        <v>24178</v>
      </c>
      <c r="CO27" s="9" t="s">
        <v>24178</v>
      </c>
      <c r="CP27" s="41" t="s">
        <v>24178</v>
      </c>
      <c r="CQ27" s="51" t="str">
        <f>IF(COUNTIF(CA27:CD27,"")=4,"-","+")</f>
        <v>+</v>
      </c>
      <c r="CR27" s="10" t="str">
        <f>IF(COUNTIF(CE27:CH27,"")=4,"-","+")</f>
        <v>-</v>
      </c>
      <c r="CS27" s="10" t="str">
        <f>IF(COUNTIF(CI27:CL27,"")=4,"-","+")</f>
        <v>-</v>
      </c>
      <c r="CT27" s="10" t="str">
        <f>IF(COUNTIF(CM27:CP27,"")=4,"-","+")</f>
        <v>-</v>
      </c>
      <c r="CU27" s="10" t="str">
        <f>IF(COUNTIF(CS27:CT27,"-")=2,"+","-")</f>
        <v>+</v>
      </c>
      <c r="CV27" s="10" t="str">
        <f>IF(COUNTIF(CQ27,"+")+COUNTIF(CS27,"+")=0,"+","-")</f>
        <v>-</v>
      </c>
      <c r="CW27" s="10" t="str">
        <f t="shared" si="0"/>
        <v>+</v>
      </c>
      <c r="CX27" s="10" t="str">
        <f t="shared" si="1"/>
        <v>-</v>
      </c>
      <c r="CY27" s="10" t="str">
        <f t="shared" si="2"/>
        <v>-</v>
      </c>
      <c r="CZ27" s="76" t="str">
        <f t="shared" si="3"/>
        <v>-</v>
      </c>
    </row>
    <row r="28" spans="1:104" s="11" customFormat="1" ht="25" customHeight="1" x14ac:dyDescent="0.2">
      <c r="A28" s="12" t="s">
        <v>1711</v>
      </c>
      <c r="B28" s="3" t="s">
        <v>1711</v>
      </c>
      <c r="C28" s="3" t="s">
        <v>152</v>
      </c>
      <c r="D28" s="3" t="s">
        <v>110</v>
      </c>
      <c r="E28" s="3" t="s">
        <v>110</v>
      </c>
      <c r="F28" s="3" t="s">
        <v>1712</v>
      </c>
      <c r="G28" s="3" t="s">
        <v>1707</v>
      </c>
      <c r="H28" s="3" t="s">
        <v>1708</v>
      </c>
      <c r="I28" s="3" t="s">
        <v>1709</v>
      </c>
      <c r="J28" s="3" t="s">
        <v>1710</v>
      </c>
      <c r="K28" s="3"/>
      <c r="L28" s="3"/>
      <c r="M28" s="3"/>
      <c r="N28" s="3" t="s">
        <v>1711</v>
      </c>
      <c r="O28" s="3">
        <v>2</v>
      </c>
      <c r="P28" s="3">
        <v>5</v>
      </c>
      <c r="Q28" s="3">
        <v>3</v>
      </c>
      <c r="R28" s="13">
        <v>3</v>
      </c>
      <c r="S28" s="17">
        <v>-3.2242610116863699</v>
      </c>
      <c r="T28" s="4">
        <v>-3.3353921563753302</v>
      </c>
      <c r="U28" s="4">
        <v>-3.0628151777770598</v>
      </c>
      <c r="V28" s="4">
        <v>-2.4126809702498502</v>
      </c>
      <c r="W28" s="4">
        <v>-2.56995944993507</v>
      </c>
      <c r="X28" s="4">
        <v>-4.5319371022937398</v>
      </c>
      <c r="Y28" s="4">
        <v>-4.6643270514335899</v>
      </c>
      <c r="Z28" s="4">
        <v>-4.5070774243561402</v>
      </c>
      <c r="AA28" s="4">
        <v>-4.7137859628803804</v>
      </c>
      <c r="AB28" s="4">
        <v>-4.3304417161859199</v>
      </c>
      <c r="AC28" s="4">
        <v>-3.3576311510458599</v>
      </c>
      <c r="AD28" s="4">
        <v>-5.1380166514776802</v>
      </c>
      <c r="AE28" s="4">
        <v>-4.6400672566282797</v>
      </c>
      <c r="AF28" s="4">
        <v>-4.76825464998503</v>
      </c>
      <c r="AG28" s="4">
        <v>-4.7897293116869397</v>
      </c>
      <c r="AH28" s="18">
        <v>-4.7975616571302497</v>
      </c>
      <c r="AI28" s="17">
        <v>-4.7489032188576301</v>
      </c>
      <c r="AJ28" s="4">
        <v>-4.3849688703974596</v>
      </c>
      <c r="AK28" s="4">
        <v>-4.0683252570046404</v>
      </c>
      <c r="AL28" s="18">
        <v>-3.0087873290221498</v>
      </c>
      <c r="AM28" s="22">
        <v>7.3607422705195602E-2</v>
      </c>
      <c r="AN28" s="5">
        <v>0.76017490115711905</v>
      </c>
      <c r="AO28" s="5">
        <v>1.0012921049333801</v>
      </c>
      <c r="AP28" s="23">
        <v>0.412860517439463</v>
      </c>
      <c r="AQ28" s="27">
        <v>1.6507000086220299E-2</v>
      </c>
      <c r="AR28" s="28">
        <v>2.0937070225413901E-2</v>
      </c>
      <c r="AS28" s="27">
        <v>0.409702492941454</v>
      </c>
      <c r="AT28" s="6">
        <v>0.43988933237226102</v>
      </c>
      <c r="AU28" s="7">
        <v>0.36393434846016598</v>
      </c>
      <c r="AV28" s="6">
        <v>2.7283894398377698E-2</v>
      </c>
      <c r="AW28" s="6">
        <v>0.122075581600618</v>
      </c>
      <c r="AX28" s="7">
        <v>1.37618154137531</v>
      </c>
      <c r="AY28" s="6">
        <v>0.122189288168618</v>
      </c>
      <c r="AZ28" s="6">
        <v>0.15641898626953901</v>
      </c>
      <c r="BA28" s="7">
        <v>1.0595379279824799</v>
      </c>
      <c r="BB28" s="6">
        <v>0.26731323882188801</v>
      </c>
      <c r="BC28" s="6">
        <v>0.86545775040272699</v>
      </c>
      <c r="BD28" s="7">
        <v>0.68057796185299002</v>
      </c>
      <c r="BE28" s="6">
        <v>2.9026264397060499E-3</v>
      </c>
      <c r="BF28" s="6">
        <v>6.8776776434950103E-3</v>
      </c>
      <c r="BG28" s="7">
        <v>1.7401158898354701</v>
      </c>
      <c r="BH28" s="6">
        <v>0.63364898408660997</v>
      </c>
      <c r="BI28" s="6">
        <v>0.65954812907110205</v>
      </c>
      <c r="BJ28" s="31">
        <v>0.31664361339282399</v>
      </c>
      <c r="BK28" s="35">
        <v>0.97586323768292693</v>
      </c>
      <c r="BL28" s="8">
        <v>0.84496312712605792</v>
      </c>
      <c r="BM28" s="8">
        <v>1.1660284480460843</v>
      </c>
      <c r="BN28" s="8">
        <v>1.9318141319810782</v>
      </c>
      <c r="BO28" s="8">
        <v>1.7465576007302421</v>
      </c>
      <c r="BP28" s="8">
        <v>-0.56443354691487924</v>
      </c>
      <c r="BQ28" s="8">
        <v>-0.72037416129015974</v>
      </c>
      <c r="BR28" s="8">
        <v>-0.53515161519764742</v>
      </c>
      <c r="BS28" s="8">
        <v>-0.77863125019649237</v>
      </c>
      <c r="BT28" s="8">
        <v>-0.32709442481697815</v>
      </c>
      <c r="BU28" s="8">
        <v>0.8187680684033779</v>
      </c>
      <c r="BV28" s="8">
        <v>-1.2783277501689232</v>
      </c>
      <c r="BW28" s="8">
        <v>-0.69179882508724255</v>
      </c>
      <c r="BX28" s="8">
        <v>-0.8427892968344699</v>
      </c>
      <c r="BY28" s="8">
        <v>-0.8680840564522081</v>
      </c>
      <c r="BZ28" s="36">
        <v>-0.87730968701075596</v>
      </c>
      <c r="CA28" s="40">
        <v>0.97586323768292693</v>
      </c>
      <c r="CB28" s="9">
        <v>0.84496312712605792</v>
      </c>
      <c r="CC28" s="9">
        <v>1.1660284480460843</v>
      </c>
      <c r="CD28" s="9" t="s">
        <v>24178</v>
      </c>
      <c r="CE28" s="9" t="s">
        <v>24178</v>
      </c>
      <c r="CF28" s="9" t="s">
        <v>24178</v>
      </c>
      <c r="CG28" s="9" t="s">
        <v>24178</v>
      </c>
      <c r="CH28" s="9" t="s">
        <v>24178</v>
      </c>
      <c r="CI28" s="9" t="s">
        <v>24178</v>
      </c>
      <c r="CJ28" s="9" t="s">
        <v>24178</v>
      </c>
      <c r="CK28" s="9" t="s">
        <v>24178</v>
      </c>
      <c r="CL28" s="9" t="s">
        <v>24178</v>
      </c>
      <c r="CM28" s="9" t="s">
        <v>24178</v>
      </c>
      <c r="CN28" s="9" t="s">
        <v>24178</v>
      </c>
      <c r="CO28" s="9" t="s">
        <v>24178</v>
      </c>
      <c r="CP28" s="41" t="s">
        <v>24178</v>
      </c>
      <c r="CQ28" s="51" t="str">
        <f>IF(COUNTIF(CA28:CD28,"")=4,"-","+")</f>
        <v>+</v>
      </c>
      <c r="CR28" s="10" t="str">
        <f>IF(COUNTIF(CE28:CH28,"")=4,"-","+")</f>
        <v>-</v>
      </c>
      <c r="CS28" s="10" t="str">
        <f>IF(COUNTIF(CI28:CL28,"")=4,"-","+")</f>
        <v>-</v>
      </c>
      <c r="CT28" s="10" t="str">
        <f>IF(COUNTIF(CM28:CP28,"")=4,"-","+")</f>
        <v>-</v>
      </c>
      <c r="CU28" s="10" t="str">
        <f>IF(COUNTIF(CS28:CT28,"-")=2,"+","-")</f>
        <v>+</v>
      </c>
      <c r="CV28" s="10" t="str">
        <f>IF(COUNTIF(CQ28,"+")+COUNTIF(CS28,"+")=0,"+","-")</f>
        <v>-</v>
      </c>
      <c r="CW28" s="10" t="str">
        <f t="shared" si="0"/>
        <v>+</v>
      </c>
      <c r="CX28" s="10" t="str">
        <f t="shared" si="1"/>
        <v>-</v>
      </c>
      <c r="CY28" s="10" t="str">
        <f t="shared" si="2"/>
        <v>-</v>
      </c>
      <c r="CZ28" s="76" t="str">
        <f t="shared" si="3"/>
        <v>-</v>
      </c>
    </row>
    <row r="29" spans="1:104" s="11" customFormat="1" ht="25" customHeight="1" x14ac:dyDescent="0.2">
      <c r="A29" s="12" t="s">
        <v>1887</v>
      </c>
      <c r="B29" s="3" t="s">
        <v>1888</v>
      </c>
      <c r="C29" s="3" t="s">
        <v>1889</v>
      </c>
      <c r="D29" s="3" t="s">
        <v>1889</v>
      </c>
      <c r="E29" s="3" t="s">
        <v>1890</v>
      </c>
      <c r="F29" s="3" t="s">
        <v>1891</v>
      </c>
      <c r="G29" s="3" t="s">
        <v>1883</v>
      </c>
      <c r="H29" s="3" t="s">
        <v>1884</v>
      </c>
      <c r="I29" s="3" t="s">
        <v>1885</v>
      </c>
      <c r="J29" s="3" t="s">
        <v>1886</v>
      </c>
      <c r="K29" s="3"/>
      <c r="L29" s="3"/>
      <c r="M29" s="3"/>
      <c r="N29" s="3" t="s">
        <v>1887</v>
      </c>
      <c r="O29" s="3">
        <v>3</v>
      </c>
      <c r="P29" s="3">
        <v>26</v>
      </c>
      <c r="Q29" s="3">
        <v>26</v>
      </c>
      <c r="R29" s="13">
        <v>24</v>
      </c>
      <c r="S29" s="17">
        <v>2.7659733136038098</v>
      </c>
      <c r="T29" s="4">
        <v>2.50635118581117</v>
      </c>
      <c r="U29" s="4">
        <v>2.5097645763533798</v>
      </c>
      <c r="V29" s="4">
        <v>2.0793810028014401</v>
      </c>
      <c r="W29" s="4">
        <v>-4.2769523691053202</v>
      </c>
      <c r="X29" s="4">
        <v>-4.1342923607281099</v>
      </c>
      <c r="Y29" s="4">
        <v>-4.9279773275051904</v>
      </c>
      <c r="Z29" s="4">
        <v>-3.8425819404083499</v>
      </c>
      <c r="AA29" s="4">
        <v>-2.7049444498777202</v>
      </c>
      <c r="AB29" s="4">
        <v>-3.9958490370656699</v>
      </c>
      <c r="AC29" s="4">
        <v>-3.37644114394265</v>
      </c>
      <c r="AD29" s="4">
        <v>-4.6756541244471101</v>
      </c>
      <c r="AE29" s="4">
        <v>-2.64494471578602</v>
      </c>
      <c r="AF29" s="4">
        <v>-2.7981968300798301</v>
      </c>
      <c r="AG29" s="4">
        <v>-4.3233202739842502</v>
      </c>
      <c r="AH29" s="18">
        <v>-4.6282398692522602</v>
      </c>
      <c r="AI29" s="17">
        <v>-3.5986754222755901</v>
      </c>
      <c r="AJ29" s="4">
        <v>-3.68822218883329</v>
      </c>
      <c r="AK29" s="4">
        <v>-4.2954509994367402</v>
      </c>
      <c r="AL29" s="18">
        <v>2.46536751964245</v>
      </c>
      <c r="AM29" s="22">
        <v>1.0223308904412201</v>
      </c>
      <c r="AN29" s="5">
        <v>0.84334623911774098</v>
      </c>
      <c r="AO29" s="5">
        <v>0.45880069982494598</v>
      </c>
      <c r="AP29" s="23">
        <v>0.28460510307173398</v>
      </c>
      <c r="AQ29" s="27">
        <v>3.6189268681277699E-8</v>
      </c>
      <c r="AR29" s="28">
        <v>2.1527937282291901E-7</v>
      </c>
      <c r="AS29" s="27">
        <v>0.89707921390826495</v>
      </c>
      <c r="AT29" s="6">
        <v>0.90640939063227299</v>
      </c>
      <c r="AU29" s="7">
        <v>-8.9546766557696306E-2</v>
      </c>
      <c r="AV29" s="6">
        <v>2.6567627704278602E-4</v>
      </c>
      <c r="AW29" s="6">
        <v>8.7052236570904305E-3</v>
      </c>
      <c r="AX29" s="7">
        <v>6.1535897084757396</v>
      </c>
      <c r="AY29" s="6">
        <v>1.8523074320781601E-6</v>
      </c>
      <c r="AZ29" s="6">
        <v>1.14089170392817E-4</v>
      </c>
      <c r="BA29" s="7">
        <v>6.7608185190791898</v>
      </c>
      <c r="BB29" s="6">
        <v>0.27910030374248601</v>
      </c>
      <c r="BC29" s="6">
        <v>0.86997287212670504</v>
      </c>
      <c r="BD29" s="7">
        <v>-0.69677557716115002</v>
      </c>
      <c r="BE29" s="6">
        <v>7.1763369684445396E-4</v>
      </c>
      <c r="BF29" s="6">
        <v>2.58757844714103E-3</v>
      </c>
      <c r="BG29" s="7">
        <v>6.0640429419180402</v>
      </c>
      <c r="BH29" s="6">
        <v>0.26577444271052802</v>
      </c>
      <c r="BI29" s="6">
        <v>0.29817209718978399</v>
      </c>
      <c r="BJ29" s="31">
        <v>-0.60722881060345302</v>
      </c>
      <c r="BK29" s="35">
        <v>1.7514629919277016</v>
      </c>
      <c r="BL29" s="8">
        <v>1.6613343798698561</v>
      </c>
      <c r="BM29" s="8">
        <v>1.6625193487883239</v>
      </c>
      <c r="BN29" s="8">
        <v>1.5131103809683175</v>
      </c>
      <c r="BO29" s="8">
        <v>-0.69351010033552318</v>
      </c>
      <c r="BP29" s="8">
        <v>-0.64398524411268199</v>
      </c>
      <c r="BQ29" s="8">
        <v>-0.91951539662699133</v>
      </c>
      <c r="BR29" s="8">
        <v>-0.54271708361432214</v>
      </c>
      <c r="BS29" s="8">
        <v>-0.14778276534854703</v>
      </c>
      <c r="BT29" s="8">
        <v>-0.59592422282586488</v>
      </c>
      <c r="BU29" s="8">
        <v>-0.38089488700037355</v>
      </c>
      <c r="BV29" s="8">
        <v>-0.83192062851162341</v>
      </c>
      <c r="BW29" s="8">
        <v>-0.12695367499518598</v>
      </c>
      <c r="BX29" s="8">
        <v>-0.1801556130336239</v>
      </c>
      <c r="BY29" s="8">
        <v>-0.70960685967687642</v>
      </c>
      <c r="BZ29" s="36">
        <v>-0.81546062547258558</v>
      </c>
      <c r="CA29" s="40">
        <v>1.7514629919277016</v>
      </c>
      <c r="CB29" s="9">
        <v>1.6613343798698561</v>
      </c>
      <c r="CC29" s="9">
        <v>1.6625193487883239</v>
      </c>
      <c r="CD29" s="9">
        <v>1.5131103809683175</v>
      </c>
      <c r="CE29" s="9" t="s">
        <v>24178</v>
      </c>
      <c r="CF29" s="9" t="s">
        <v>24178</v>
      </c>
      <c r="CG29" s="9" t="s">
        <v>24178</v>
      </c>
      <c r="CH29" s="9" t="s">
        <v>24178</v>
      </c>
      <c r="CI29" s="9" t="s">
        <v>24178</v>
      </c>
      <c r="CJ29" s="9" t="s">
        <v>24178</v>
      </c>
      <c r="CK29" s="9" t="s">
        <v>24178</v>
      </c>
      <c r="CL29" s="9" t="s">
        <v>24178</v>
      </c>
      <c r="CM29" s="9" t="s">
        <v>24178</v>
      </c>
      <c r="CN29" s="9" t="s">
        <v>24178</v>
      </c>
      <c r="CO29" s="9" t="s">
        <v>24178</v>
      </c>
      <c r="CP29" s="41" t="s">
        <v>24178</v>
      </c>
      <c r="CQ29" s="51" t="str">
        <f>IF(COUNTIF(CA29:CD29,"")=4,"-","+")</f>
        <v>+</v>
      </c>
      <c r="CR29" s="10" t="str">
        <f>IF(COUNTIF(CE29:CH29,"")=4,"-","+")</f>
        <v>-</v>
      </c>
      <c r="CS29" s="10" t="str">
        <f>IF(COUNTIF(CI29:CL29,"")=4,"-","+")</f>
        <v>-</v>
      </c>
      <c r="CT29" s="10" t="str">
        <f>IF(COUNTIF(CM29:CP29,"")=4,"-","+")</f>
        <v>-</v>
      </c>
      <c r="CU29" s="10" t="str">
        <f>IF(COUNTIF(CS29:CT29,"-")=2,"+","-")</f>
        <v>+</v>
      </c>
      <c r="CV29" s="10" t="str">
        <f>IF(COUNTIF(CQ29,"+")+COUNTIF(CS29,"+")=0,"+","-")</f>
        <v>-</v>
      </c>
      <c r="CW29" s="10" t="str">
        <f t="shared" si="0"/>
        <v>+</v>
      </c>
      <c r="CX29" s="10" t="str">
        <f t="shared" si="1"/>
        <v>-</v>
      </c>
      <c r="CY29" s="10" t="str">
        <f t="shared" si="2"/>
        <v>-</v>
      </c>
      <c r="CZ29" s="76" t="str">
        <f t="shared" si="3"/>
        <v>-</v>
      </c>
    </row>
    <row r="30" spans="1:104" s="11" customFormat="1" ht="25" customHeight="1" x14ac:dyDescent="0.2">
      <c r="A30" s="12" t="s">
        <v>2028</v>
      </c>
      <c r="B30" s="3" t="s">
        <v>2028</v>
      </c>
      <c r="C30" s="3" t="s">
        <v>422</v>
      </c>
      <c r="D30" s="3" t="s">
        <v>422</v>
      </c>
      <c r="E30" s="3" t="s">
        <v>422</v>
      </c>
      <c r="F30" s="3" t="s">
        <v>2029</v>
      </c>
      <c r="G30" s="3" t="s">
        <v>2025</v>
      </c>
      <c r="H30" s="3" t="s">
        <v>2026</v>
      </c>
      <c r="I30" s="3" t="s">
        <v>2027</v>
      </c>
      <c r="J30" s="3"/>
      <c r="K30" s="3"/>
      <c r="L30" s="3"/>
      <c r="M30" s="3"/>
      <c r="N30" s="3" t="s">
        <v>2028</v>
      </c>
      <c r="O30" s="3">
        <v>2</v>
      </c>
      <c r="P30" s="3">
        <v>2</v>
      </c>
      <c r="Q30" s="3">
        <v>2</v>
      </c>
      <c r="R30" s="13">
        <v>2</v>
      </c>
      <c r="S30" s="17">
        <v>-3.16887378783969</v>
      </c>
      <c r="T30" s="4">
        <v>-2.99446033761811</v>
      </c>
      <c r="U30" s="4">
        <v>-3.36725733683308</v>
      </c>
      <c r="V30" s="4">
        <v>-4.0502917761344497</v>
      </c>
      <c r="W30" s="4">
        <v>-4.5140692185817901</v>
      </c>
      <c r="X30" s="4">
        <v>-2.9769741220924502</v>
      </c>
      <c r="Y30" s="4">
        <v>-3.6634076988014299</v>
      </c>
      <c r="Z30" s="4">
        <v>-2.98855411671952</v>
      </c>
      <c r="AA30" s="4">
        <v>-3.63753338915844</v>
      </c>
      <c r="AB30" s="4">
        <v>-4.58433725759821</v>
      </c>
      <c r="AC30" s="4">
        <v>-4.5847050960766103</v>
      </c>
      <c r="AD30" s="4">
        <v>-2.90895470895149</v>
      </c>
      <c r="AE30" s="4">
        <v>-3.5633359330455399</v>
      </c>
      <c r="AF30" s="4">
        <v>-3.4520270019410599</v>
      </c>
      <c r="AG30" s="4">
        <v>-4.5992019294414099</v>
      </c>
      <c r="AH30" s="18">
        <v>-3.8691934156799901</v>
      </c>
      <c r="AI30" s="17">
        <v>-3.8709395700270002</v>
      </c>
      <c r="AJ30" s="4">
        <v>-3.92888261294619</v>
      </c>
      <c r="AK30" s="4">
        <v>-3.5357512890487999</v>
      </c>
      <c r="AL30" s="18">
        <v>-3.3952208096063301</v>
      </c>
      <c r="AM30" s="22">
        <v>0.51655165936539404</v>
      </c>
      <c r="AN30" s="5">
        <v>0.81340052047438605</v>
      </c>
      <c r="AO30" s="5">
        <v>0.726878898192718</v>
      </c>
      <c r="AP30" s="23">
        <v>0.46250832683259901</v>
      </c>
      <c r="AQ30" s="27">
        <v>0.60409709102985798</v>
      </c>
      <c r="AR30" s="28">
        <v>0.61345205953206305</v>
      </c>
      <c r="AS30" s="27">
        <v>0.908881380264983</v>
      </c>
      <c r="AT30" s="6">
        <v>0.91656895826030405</v>
      </c>
      <c r="AU30" s="7">
        <v>-5.7943042919189801E-2</v>
      </c>
      <c r="AV30" s="6">
        <v>0.30816708891010203</v>
      </c>
      <c r="AW30" s="6">
        <v>0.52149824142657897</v>
      </c>
      <c r="AX30" s="7">
        <v>0.53366180333985402</v>
      </c>
      <c r="AY30" s="6">
        <v>0.75724641906772205</v>
      </c>
      <c r="AZ30" s="6">
        <v>0.78539239114853099</v>
      </c>
      <c r="BA30" s="7">
        <v>0.14053047944246699</v>
      </c>
      <c r="BB30" s="6">
        <v>0.483570170974226</v>
      </c>
      <c r="BC30" s="6">
        <v>0.929681807382994</v>
      </c>
      <c r="BD30" s="7">
        <v>0.33518828097819697</v>
      </c>
      <c r="BE30" s="6">
        <v>0.219649664393749</v>
      </c>
      <c r="BF30" s="6">
        <v>0.26140701892232499</v>
      </c>
      <c r="BG30" s="7">
        <v>0.47571876042066402</v>
      </c>
      <c r="BH30" s="6">
        <v>0.49848396608074402</v>
      </c>
      <c r="BI30" s="6">
        <v>0.530866196926428</v>
      </c>
      <c r="BJ30" s="31">
        <v>0.39313132389738698</v>
      </c>
      <c r="BK30" s="35">
        <v>0.91332871568737206</v>
      </c>
      <c r="BL30" s="8">
        <v>1.2233503765608176</v>
      </c>
      <c r="BM30" s="8">
        <v>0.56069996331326399</v>
      </c>
      <c r="BN30" s="8">
        <v>-0.65340061801777949</v>
      </c>
      <c r="BO30" s="8">
        <v>-1.4777696835944287</v>
      </c>
      <c r="BP30" s="8">
        <v>1.2544323004191495</v>
      </c>
      <c r="BQ30" s="8">
        <v>3.4289718179887241E-2</v>
      </c>
      <c r="BR30" s="8">
        <v>1.2338487435740275</v>
      </c>
      <c r="BS30" s="8">
        <v>8.0281563644114096E-2</v>
      </c>
      <c r="BT30" s="8">
        <v>-1.602671829240391</v>
      </c>
      <c r="BU30" s="8">
        <v>-1.6033256658330501</v>
      </c>
      <c r="BV30" s="8">
        <v>1.3753374909695766</v>
      </c>
      <c r="BW30" s="8">
        <v>0.212168287675331</v>
      </c>
      <c r="BX30" s="8">
        <v>0.41002103152747421</v>
      </c>
      <c r="BY30" s="8">
        <v>-1.6290939328528875</v>
      </c>
      <c r="BZ30" s="36">
        <v>-0.33149646201248312</v>
      </c>
      <c r="CA30" s="40">
        <v>0.91332871568737206</v>
      </c>
      <c r="CB30" s="9">
        <v>1.2233503765608176</v>
      </c>
      <c r="CC30" s="9">
        <v>0.56069996331326399</v>
      </c>
      <c r="CD30" s="9" t="s">
        <v>24178</v>
      </c>
      <c r="CE30" s="9" t="s">
        <v>24178</v>
      </c>
      <c r="CF30" s="9" t="s">
        <v>24178</v>
      </c>
      <c r="CG30" s="9" t="s">
        <v>24178</v>
      </c>
      <c r="CH30" s="9" t="s">
        <v>24178</v>
      </c>
      <c r="CI30" s="9" t="s">
        <v>24178</v>
      </c>
      <c r="CJ30" s="9" t="s">
        <v>24178</v>
      </c>
      <c r="CK30" s="9" t="s">
        <v>24178</v>
      </c>
      <c r="CL30" s="9" t="s">
        <v>24178</v>
      </c>
      <c r="CM30" s="9" t="s">
        <v>24178</v>
      </c>
      <c r="CN30" s="9" t="s">
        <v>24178</v>
      </c>
      <c r="CO30" s="9" t="s">
        <v>24178</v>
      </c>
      <c r="CP30" s="41" t="s">
        <v>24178</v>
      </c>
      <c r="CQ30" s="51" t="str">
        <f>IF(COUNTIF(CA30:CD30,"")=4,"-","+")</f>
        <v>+</v>
      </c>
      <c r="CR30" s="10" t="str">
        <f>IF(COUNTIF(CE30:CH30,"")=4,"-","+")</f>
        <v>-</v>
      </c>
      <c r="CS30" s="10" t="str">
        <f>IF(COUNTIF(CI30:CL30,"")=4,"-","+")</f>
        <v>-</v>
      </c>
      <c r="CT30" s="10" t="str">
        <f>IF(COUNTIF(CM30:CP30,"")=4,"-","+")</f>
        <v>-</v>
      </c>
      <c r="CU30" s="10" t="str">
        <f>IF(COUNTIF(CS30:CT30,"-")=2,"+","-")</f>
        <v>+</v>
      </c>
      <c r="CV30" s="10" t="str">
        <f>IF(COUNTIF(CQ30,"+")+COUNTIF(CS30,"+")=0,"+","-")</f>
        <v>-</v>
      </c>
      <c r="CW30" s="10" t="str">
        <f t="shared" si="0"/>
        <v>+</v>
      </c>
      <c r="CX30" s="10" t="str">
        <f t="shared" si="1"/>
        <v>-</v>
      </c>
      <c r="CY30" s="10" t="str">
        <f t="shared" si="2"/>
        <v>-</v>
      </c>
      <c r="CZ30" s="76" t="str">
        <f t="shared" si="3"/>
        <v>-</v>
      </c>
    </row>
    <row r="31" spans="1:104" s="11" customFormat="1" ht="25" customHeight="1" x14ac:dyDescent="0.2">
      <c r="A31" s="12" t="s">
        <v>2360</v>
      </c>
      <c r="B31" s="3" t="s">
        <v>2360</v>
      </c>
      <c r="C31" s="3" t="s">
        <v>422</v>
      </c>
      <c r="D31" s="3" t="s">
        <v>422</v>
      </c>
      <c r="E31" s="3" t="s">
        <v>422</v>
      </c>
      <c r="F31" s="3" t="s">
        <v>2361</v>
      </c>
      <c r="G31" s="3" t="s">
        <v>2354</v>
      </c>
      <c r="H31" s="3" t="s">
        <v>2355</v>
      </c>
      <c r="I31" s="3" t="s">
        <v>2356</v>
      </c>
      <c r="J31" s="3" t="s">
        <v>2357</v>
      </c>
      <c r="K31" s="3" t="s">
        <v>2358</v>
      </c>
      <c r="L31" s="3"/>
      <c r="M31" s="3" t="s">
        <v>2359</v>
      </c>
      <c r="N31" s="3" t="s">
        <v>2360</v>
      </c>
      <c r="O31" s="3">
        <v>2</v>
      </c>
      <c r="P31" s="3">
        <v>2</v>
      </c>
      <c r="Q31" s="3">
        <v>2</v>
      </c>
      <c r="R31" s="13">
        <v>2</v>
      </c>
      <c r="S31" s="17">
        <v>-2.4194098376939501</v>
      </c>
      <c r="T31" s="4">
        <v>-4.4757449901552597</v>
      </c>
      <c r="U31" s="4">
        <v>-2.55872402160424</v>
      </c>
      <c r="V31" s="4">
        <v>-2.8900942147917301</v>
      </c>
      <c r="W31" s="4">
        <v>-6.4380860819092796</v>
      </c>
      <c r="X31" s="4">
        <v>-3.3323713069809999</v>
      </c>
      <c r="Y31" s="4">
        <v>-3.8696604734283899</v>
      </c>
      <c r="Z31" s="4">
        <v>-3.15638579313715</v>
      </c>
      <c r="AA31" s="4">
        <v>-5.0174065946597102</v>
      </c>
      <c r="AB31" s="4">
        <v>-2.2350473973757401</v>
      </c>
      <c r="AC31" s="4">
        <v>-4.8775733239158896</v>
      </c>
      <c r="AD31" s="4">
        <v>-4.1000935347303997</v>
      </c>
      <c r="AE31" s="4">
        <v>-4.6917920227912404</v>
      </c>
      <c r="AF31" s="4">
        <v>-4.5414994637046204</v>
      </c>
      <c r="AG31" s="4">
        <v>-4.6797022354117601</v>
      </c>
      <c r="AH31" s="18">
        <v>-3.0227422216185902</v>
      </c>
      <c r="AI31" s="17">
        <v>-4.2339339858815501</v>
      </c>
      <c r="AJ31" s="4">
        <v>-4.0575302126704402</v>
      </c>
      <c r="AK31" s="4">
        <v>-4.1991259138639601</v>
      </c>
      <c r="AL31" s="18">
        <v>-3.0859932660612901</v>
      </c>
      <c r="AM31" s="22">
        <v>0.81033436045848295</v>
      </c>
      <c r="AN31" s="5">
        <v>1.2802458906308101</v>
      </c>
      <c r="AO31" s="5">
        <v>1.52316125415325</v>
      </c>
      <c r="AP31" s="23">
        <v>0.94730013125632195</v>
      </c>
      <c r="AQ31" s="27">
        <v>0.48849449782295701</v>
      </c>
      <c r="AR31" s="28">
        <v>0.50090737599281299</v>
      </c>
      <c r="AS31" s="27">
        <v>0.82498180254980602</v>
      </c>
      <c r="AT31" s="6">
        <v>0.83905671503999302</v>
      </c>
      <c r="AU31" s="7">
        <v>0.176403773211114</v>
      </c>
      <c r="AV31" s="6">
        <v>0.27192711538506797</v>
      </c>
      <c r="AW31" s="6">
        <v>0.48720274839824801</v>
      </c>
      <c r="AX31" s="7">
        <v>0.97153694660914403</v>
      </c>
      <c r="AY31" s="6">
        <v>0.26940897178060602</v>
      </c>
      <c r="AZ31" s="6">
        <v>0.31379206615476402</v>
      </c>
      <c r="BA31" s="7">
        <v>1.11313264780266</v>
      </c>
      <c r="BB31" s="6">
        <v>0.96951577421778701</v>
      </c>
      <c r="BC31" s="6">
        <v>0.99113986334197901</v>
      </c>
      <c r="BD31" s="7">
        <v>3.4808072017596302E-2</v>
      </c>
      <c r="BE31" s="6">
        <v>0.116282054381566</v>
      </c>
      <c r="BF31" s="6">
        <v>0.14944038640021901</v>
      </c>
      <c r="BG31" s="7">
        <v>1.14794071982026</v>
      </c>
      <c r="BH31" s="6">
        <v>0.891615103783584</v>
      </c>
      <c r="BI31" s="6">
        <v>0.90297545066576901</v>
      </c>
      <c r="BJ31" s="31">
        <v>-0.141595701193518</v>
      </c>
      <c r="BK31" s="35">
        <v>1.4034029195470721</v>
      </c>
      <c r="BL31" s="8">
        <v>-0.55346715277736103</v>
      </c>
      <c r="BM31" s="8">
        <v>1.2708273727943753</v>
      </c>
      <c r="BN31" s="8">
        <v>0.95548557983187532</v>
      </c>
      <c r="BO31" s="8">
        <v>-2.4208896639130537</v>
      </c>
      <c r="BP31" s="8">
        <v>0.53460146259839314</v>
      </c>
      <c r="BQ31" s="8">
        <v>2.330101201446479E-2</v>
      </c>
      <c r="BR31" s="8">
        <v>0.7020745444019425</v>
      </c>
      <c r="BS31" s="8">
        <v>-1.0689285462731062</v>
      </c>
      <c r="BT31" s="8">
        <v>1.5788477352851977</v>
      </c>
      <c r="BU31" s="8">
        <v>-0.93585902095458173</v>
      </c>
      <c r="BV31" s="8">
        <v>-0.19598598543644746</v>
      </c>
      <c r="BW31" s="8">
        <v>-0.75906397480990428</v>
      </c>
      <c r="BX31" s="8">
        <v>-0.61604107768263661</v>
      </c>
      <c r="BY31" s="8">
        <v>-0.74755897132088001</v>
      </c>
      <c r="BZ31" s="36">
        <v>0.82925376669466666</v>
      </c>
      <c r="CA31" s="40">
        <v>1.4034029195470721</v>
      </c>
      <c r="CB31" s="9" t="s">
        <v>24178</v>
      </c>
      <c r="CC31" s="9">
        <v>1.2708273727943753</v>
      </c>
      <c r="CD31" s="9">
        <v>0.95548557983187532</v>
      </c>
      <c r="CE31" s="9" t="s">
        <v>24178</v>
      </c>
      <c r="CF31" s="9" t="s">
        <v>24178</v>
      </c>
      <c r="CG31" s="9" t="s">
        <v>24178</v>
      </c>
      <c r="CH31" s="9" t="s">
        <v>24178</v>
      </c>
      <c r="CI31" s="9" t="s">
        <v>24178</v>
      </c>
      <c r="CJ31" s="9" t="s">
        <v>24178</v>
      </c>
      <c r="CK31" s="9" t="s">
        <v>24178</v>
      </c>
      <c r="CL31" s="9" t="s">
        <v>24178</v>
      </c>
      <c r="CM31" s="9" t="s">
        <v>24178</v>
      </c>
      <c r="CN31" s="9" t="s">
        <v>24178</v>
      </c>
      <c r="CO31" s="9" t="s">
        <v>24178</v>
      </c>
      <c r="CP31" s="41" t="s">
        <v>24178</v>
      </c>
      <c r="CQ31" s="51" t="str">
        <f>IF(COUNTIF(CA31:CD31,"")=4,"-","+")</f>
        <v>+</v>
      </c>
      <c r="CR31" s="10" t="str">
        <f>IF(COUNTIF(CE31:CH31,"")=4,"-","+")</f>
        <v>-</v>
      </c>
      <c r="CS31" s="10" t="str">
        <f>IF(COUNTIF(CI31:CL31,"")=4,"-","+")</f>
        <v>-</v>
      </c>
      <c r="CT31" s="10" t="str">
        <f>IF(COUNTIF(CM31:CP31,"")=4,"-","+")</f>
        <v>-</v>
      </c>
      <c r="CU31" s="10" t="str">
        <f>IF(COUNTIF(CS31:CT31,"-")=2,"+","-")</f>
        <v>+</v>
      </c>
      <c r="CV31" s="10" t="str">
        <f>IF(COUNTIF(CQ31,"+")+COUNTIF(CS31,"+")=0,"+","-")</f>
        <v>-</v>
      </c>
      <c r="CW31" s="10" t="str">
        <f t="shared" si="0"/>
        <v>+</v>
      </c>
      <c r="CX31" s="10" t="str">
        <f t="shared" si="1"/>
        <v>-</v>
      </c>
      <c r="CY31" s="10" t="str">
        <f t="shared" si="2"/>
        <v>-</v>
      </c>
      <c r="CZ31" s="76" t="str">
        <f t="shared" si="3"/>
        <v>-</v>
      </c>
    </row>
    <row r="32" spans="1:104" s="11" customFormat="1" ht="25" customHeight="1" x14ac:dyDescent="0.2">
      <c r="A32" s="12" t="s">
        <v>2666</v>
      </c>
      <c r="B32" s="3" t="s">
        <v>2666</v>
      </c>
      <c r="C32" s="3" t="s">
        <v>169</v>
      </c>
      <c r="D32" s="3" t="s">
        <v>806</v>
      </c>
      <c r="E32" s="3" t="s">
        <v>422</v>
      </c>
      <c r="F32" s="3" t="s">
        <v>2667</v>
      </c>
      <c r="G32" s="3" t="s">
        <v>2662</v>
      </c>
      <c r="H32" s="3" t="s">
        <v>2663</v>
      </c>
      <c r="I32" s="3" t="s">
        <v>2664</v>
      </c>
      <c r="J32" s="3" t="s">
        <v>2665</v>
      </c>
      <c r="K32" s="3"/>
      <c r="L32" s="3"/>
      <c r="M32" s="3"/>
      <c r="N32" s="3" t="s">
        <v>2666</v>
      </c>
      <c r="O32" s="3">
        <v>2</v>
      </c>
      <c r="P32" s="3">
        <v>12</v>
      </c>
      <c r="Q32" s="3">
        <v>4</v>
      </c>
      <c r="R32" s="13">
        <v>2</v>
      </c>
      <c r="S32" s="17">
        <v>1.70106465771517</v>
      </c>
      <c r="T32" s="4">
        <v>1.4456952392120901</v>
      </c>
      <c r="U32" s="4">
        <v>1.83605100315522</v>
      </c>
      <c r="V32" s="4">
        <v>1.6177707903765599</v>
      </c>
      <c r="W32" s="4">
        <v>-3.1994045593731699</v>
      </c>
      <c r="X32" s="4">
        <v>-1.7804989754151399</v>
      </c>
      <c r="Y32" s="4">
        <v>-4.7866464752195803</v>
      </c>
      <c r="Z32" s="4">
        <v>-5.6596149524792798</v>
      </c>
      <c r="AA32" s="4">
        <v>-2.48239380887998</v>
      </c>
      <c r="AB32" s="4">
        <v>-5.7076078305382802</v>
      </c>
      <c r="AC32" s="4">
        <v>-3.9345637060566601</v>
      </c>
      <c r="AD32" s="4">
        <v>-4.6579939714700496</v>
      </c>
      <c r="AE32" s="4">
        <v>-2.0651497366958198</v>
      </c>
      <c r="AF32" s="4">
        <v>-1.18929865475495</v>
      </c>
      <c r="AG32" s="4">
        <v>-3.1948102250315902</v>
      </c>
      <c r="AH32" s="18">
        <v>-3.76469566645132</v>
      </c>
      <c r="AI32" s="17">
        <v>-2.5534885707334198</v>
      </c>
      <c r="AJ32" s="4">
        <v>-4.1956398292362396</v>
      </c>
      <c r="AK32" s="4">
        <v>-3.85654124062179</v>
      </c>
      <c r="AL32" s="18">
        <v>1.65014542261476</v>
      </c>
      <c r="AM32" s="22">
        <v>1.1514925150539299</v>
      </c>
      <c r="AN32" s="5">
        <v>1.35439916053369</v>
      </c>
      <c r="AO32" s="5">
        <v>1.71832773965315</v>
      </c>
      <c r="AP32" s="23">
        <v>0.163300997838594</v>
      </c>
      <c r="AQ32" s="27">
        <v>7.8333613621426102E-5</v>
      </c>
      <c r="AR32" s="28">
        <v>1.4624132991387901E-4</v>
      </c>
      <c r="AS32" s="27">
        <v>0.115458842172975</v>
      </c>
      <c r="AT32" s="6">
        <v>0.13854004712704199</v>
      </c>
      <c r="AU32" s="7">
        <v>-1.64215125850282</v>
      </c>
      <c r="AV32" s="6">
        <v>2.9901817479651401E-3</v>
      </c>
      <c r="AW32" s="6">
        <v>3.2821682372401899E-2</v>
      </c>
      <c r="AX32" s="7">
        <v>5.8457852518509998</v>
      </c>
      <c r="AY32" s="6">
        <v>7.3830455024467704E-3</v>
      </c>
      <c r="AZ32" s="6">
        <v>1.44628292404166E-2</v>
      </c>
      <c r="BA32" s="7">
        <v>5.5066866632365503</v>
      </c>
      <c r="BB32" s="6">
        <v>0.260878216893355</v>
      </c>
      <c r="BC32" s="6">
        <v>0.85958089169746899</v>
      </c>
      <c r="BD32" s="7">
        <v>-1.30305266988837</v>
      </c>
      <c r="BE32" s="6">
        <v>4.7777415350855699E-3</v>
      </c>
      <c r="BF32" s="6">
        <v>1.00649128350033E-2</v>
      </c>
      <c r="BG32" s="7">
        <v>4.2036339933481797</v>
      </c>
      <c r="BH32" s="6">
        <v>0.76762009868056402</v>
      </c>
      <c r="BI32" s="6">
        <v>0.78835846469816695</v>
      </c>
      <c r="BJ32" s="31">
        <v>0.33909858861445002</v>
      </c>
      <c r="BK32" s="35">
        <v>1.5253417341117732</v>
      </c>
      <c r="BL32" s="8">
        <v>1.4264759983602582</v>
      </c>
      <c r="BM32" s="8">
        <v>1.5776014151517632</v>
      </c>
      <c r="BN32" s="8">
        <v>1.493094687749323</v>
      </c>
      <c r="BO32" s="8">
        <v>-0.37186466403509683</v>
      </c>
      <c r="BP32" s="8">
        <v>0.17746166228166083</v>
      </c>
      <c r="BQ32" s="8">
        <v>-0.98636204882632561</v>
      </c>
      <c r="BR32" s="8">
        <v>-1.3243299672171445</v>
      </c>
      <c r="BS32" s="8">
        <v>-9.4275453060721104E-2</v>
      </c>
      <c r="BT32" s="8">
        <v>-1.3429103094834547</v>
      </c>
      <c r="BU32" s="8">
        <v>-0.65647998860044809</v>
      </c>
      <c r="BV32" s="8">
        <v>-0.93655450133677187</v>
      </c>
      <c r="BW32" s="8">
        <v>6.7259715974985756E-2</v>
      </c>
      <c r="BX32" s="8">
        <v>0.40634362873331825</v>
      </c>
      <c r="BY32" s="8">
        <v>-0.37008597711310248</v>
      </c>
      <c r="BZ32" s="36">
        <v>-0.59071593269002254</v>
      </c>
      <c r="CA32" s="40">
        <v>1.5253417341117732</v>
      </c>
      <c r="CB32" s="9">
        <v>1.4264759983602582</v>
      </c>
      <c r="CC32" s="9">
        <v>1.5776014151517632</v>
      </c>
      <c r="CD32" s="9">
        <v>1.493094687749323</v>
      </c>
      <c r="CE32" s="9" t="s">
        <v>24178</v>
      </c>
      <c r="CF32" s="9" t="s">
        <v>24178</v>
      </c>
      <c r="CG32" s="9" t="s">
        <v>24178</v>
      </c>
      <c r="CH32" s="9" t="s">
        <v>24178</v>
      </c>
      <c r="CI32" s="9" t="s">
        <v>24178</v>
      </c>
      <c r="CJ32" s="9" t="s">
        <v>24178</v>
      </c>
      <c r="CK32" s="9" t="s">
        <v>24178</v>
      </c>
      <c r="CL32" s="9" t="s">
        <v>24178</v>
      </c>
      <c r="CM32" s="9" t="s">
        <v>24178</v>
      </c>
      <c r="CN32" s="9" t="s">
        <v>24178</v>
      </c>
      <c r="CO32" s="9" t="s">
        <v>24178</v>
      </c>
      <c r="CP32" s="41" t="s">
        <v>24178</v>
      </c>
      <c r="CQ32" s="51" t="str">
        <f>IF(COUNTIF(CA32:CD32,"")=4,"-","+")</f>
        <v>+</v>
      </c>
      <c r="CR32" s="10" t="str">
        <f>IF(COUNTIF(CE32:CH32,"")=4,"-","+")</f>
        <v>-</v>
      </c>
      <c r="CS32" s="10" t="str">
        <f>IF(COUNTIF(CI32:CL32,"")=4,"-","+")</f>
        <v>-</v>
      </c>
      <c r="CT32" s="10" t="str">
        <f>IF(COUNTIF(CM32:CP32,"")=4,"-","+")</f>
        <v>-</v>
      </c>
      <c r="CU32" s="10" t="str">
        <f>IF(COUNTIF(CS32:CT32,"-")=2,"+","-")</f>
        <v>+</v>
      </c>
      <c r="CV32" s="10" t="str">
        <f>IF(COUNTIF(CQ32,"+")+COUNTIF(CS32,"+")=0,"+","-")</f>
        <v>-</v>
      </c>
      <c r="CW32" s="10" t="str">
        <f t="shared" si="0"/>
        <v>+</v>
      </c>
      <c r="CX32" s="10" t="str">
        <f t="shared" si="1"/>
        <v>-</v>
      </c>
      <c r="CY32" s="10" t="str">
        <f t="shared" si="2"/>
        <v>-</v>
      </c>
      <c r="CZ32" s="76" t="str">
        <f t="shared" si="3"/>
        <v>-</v>
      </c>
    </row>
    <row r="33" spans="1:104" s="11" customFormat="1" ht="25" customHeight="1" x14ac:dyDescent="0.2">
      <c r="A33" s="12" t="s">
        <v>3091</v>
      </c>
      <c r="B33" s="3" t="s">
        <v>3091</v>
      </c>
      <c r="C33" s="3" t="s">
        <v>831</v>
      </c>
      <c r="D33" s="3" t="s">
        <v>831</v>
      </c>
      <c r="E33" s="3" t="s">
        <v>831</v>
      </c>
      <c r="F33" s="3" t="s">
        <v>3092</v>
      </c>
      <c r="G33" s="3" t="s">
        <v>3087</v>
      </c>
      <c r="H33" s="3" t="s">
        <v>3088</v>
      </c>
      <c r="I33" s="3" t="s">
        <v>3089</v>
      </c>
      <c r="J33" s="3" t="s">
        <v>3090</v>
      </c>
      <c r="K33" s="3"/>
      <c r="L33" s="3"/>
      <c r="M33" s="3"/>
      <c r="N33" s="3" t="s">
        <v>3091</v>
      </c>
      <c r="O33" s="3">
        <v>3</v>
      </c>
      <c r="P33" s="3">
        <v>4</v>
      </c>
      <c r="Q33" s="3">
        <v>4</v>
      </c>
      <c r="R33" s="13">
        <v>4</v>
      </c>
      <c r="S33" s="17">
        <v>-2.9012612106403601</v>
      </c>
      <c r="T33" s="4">
        <v>-2.6974987650943598</v>
      </c>
      <c r="U33" s="4">
        <v>-2.7077442180735298</v>
      </c>
      <c r="V33" s="4">
        <v>-3.7254836644707199</v>
      </c>
      <c r="W33" s="4">
        <v>-2.8482927075834299</v>
      </c>
      <c r="X33" s="4">
        <v>-4.4439777153237099</v>
      </c>
      <c r="Y33" s="4">
        <v>-5.8336951653130997</v>
      </c>
      <c r="Z33" s="4">
        <v>-2.8268801294619101</v>
      </c>
      <c r="AA33" s="4">
        <v>-4.4992885772003604</v>
      </c>
      <c r="AB33" s="4">
        <v>-5.2097262594384599</v>
      </c>
      <c r="AC33" s="4">
        <v>-3.2190746847315199</v>
      </c>
      <c r="AD33" s="4">
        <v>-4.9108883301849504</v>
      </c>
      <c r="AE33" s="4">
        <v>-4.0556042348850303</v>
      </c>
      <c r="AF33" s="4">
        <v>-3.9334672556165802</v>
      </c>
      <c r="AG33" s="4">
        <v>-4.16973341448307</v>
      </c>
      <c r="AH33" s="18">
        <v>-3.84234597941406</v>
      </c>
      <c r="AI33" s="17">
        <v>-4.0002877210996903</v>
      </c>
      <c r="AJ33" s="4">
        <v>-4.4597444628888203</v>
      </c>
      <c r="AK33" s="4">
        <v>-3.9882114294205402</v>
      </c>
      <c r="AL33" s="18">
        <v>-3.00799696456974</v>
      </c>
      <c r="AM33" s="22">
        <v>0.14280794571452399</v>
      </c>
      <c r="AN33" s="5">
        <v>0.87689389695756903</v>
      </c>
      <c r="AO33" s="5">
        <v>1.44471891239188</v>
      </c>
      <c r="AP33" s="23">
        <v>0.48742196960390399</v>
      </c>
      <c r="AQ33" s="27">
        <v>0.18005598548357499</v>
      </c>
      <c r="AR33" s="28">
        <v>0.19654051182830501</v>
      </c>
      <c r="AS33" s="27">
        <v>0.37358636151760999</v>
      </c>
      <c r="AT33" s="6">
        <v>0.40408949536523397</v>
      </c>
      <c r="AU33" s="7">
        <v>-0.45945674178913998</v>
      </c>
      <c r="AV33" s="6">
        <v>3.6674993493751001E-2</v>
      </c>
      <c r="AW33" s="6">
        <v>0.146312577616352</v>
      </c>
      <c r="AX33" s="7">
        <v>1.4517474983190799</v>
      </c>
      <c r="AY33" s="6">
        <v>0.27357439059802302</v>
      </c>
      <c r="AZ33" s="6">
        <v>0.31821979003929701</v>
      </c>
      <c r="BA33" s="7">
        <v>0.980214464850794</v>
      </c>
      <c r="BB33" s="6">
        <v>0.98775233041374699</v>
      </c>
      <c r="BC33" s="6">
        <v>0.99673327387183996</v>
      </c>
      <c r="BD33" s="7">
        <v>1.2076291679147E-2</v>
      </c>
      <c r="BE33" s="6">
        <v>2.2295010851602699E-2</v>
      </c>
      <c r="BF33" s="6">
        <v>3.54423111901538E-2</v>
      </c>
      <c r="BG33" s="7">
        <v>0.99229075652994103</v>
      </c>
      <c r="BH33" s="6">
        <v>0.60114145488610005</v>
      </c>
      <c r="BI33" s="6">
        <v>0.62895653616523395</v>
      </c>
      <c r="BJ33" s="31">
        <v>0.47153303346828701</v>
      </c>
      <c r="BK33" s="35">
        <v>1.0853807506202517</v>
      </c>
      <c r="BL33" s="8">
        <v>1.3150858617482575</v>
      </c>
      <c r="BM33" s="8">
        <v>1.3035359762488428</v>
      </c>
      <c r="BN33" s="8">
        <v>0.15621978651826426</v>
      </c>
      <c r="BO33" s="8">
        <v>1.145093107567938</v>
      </c>
      <c r="BP33" s="8">
        <v>-0.65375162579842849</v>
      </c>
      <c r="BQ33" s="8">
        <v>-2.2204053849391188</v>
      </c>
      <c r="BR33" s="8">
        <v>1.1692318963607453</v>
      </c>
      <c r="BS33" s="8">
        <v>-0.71610456644908205</v>
      </c>
      <c r="BT33" s="8">
        <v>-1.5169938878877782</v>
      </c>
      <c r="BU33" s="8">
        <v>0.72710384052296595</v>
      </c>
      <c r="BV33" s="8">
        <v>-1.1801084546348499</v>
      </c>
      <c r="BW33" s="8">
        <v>-0.21593113711962839</v>
      </c>
      <c r="BX33" s="8">
        <v>-7.8243898823479166E-2</v>
      </c>
      <c r="BY33" s="8">
        <v>-0.34459103719232081</v>
      </c>
      <c r="BZ33" s="36">
        <v>2.4478773257428553E-2</v>
      </c>
      <c r="CA33" s="40">
        <v>1.0853807506202517</v>
      </c>
      <c r="CB33" s="9">
        <v>1.3150858617482575</v>
      </c>
      <c r="CC33" s="9">
        <v>1.3035359762488428</v>
      </c>
      <c r="CD33" s="9" t="s">
        <v>24178</v>
      </c>
      <c r="CE33" s="9" t="s">
        <v>24178</v>
      </c>
      <c r="CF33" s="9" t="s">
        <v>24178</v>
      </c>
      <c r="CG33" s="9" t="s">
        <v>24178</v>
      </c>
      <c r="CH33" s="9" t="s">
        <v>24178</v>
      </c>
      <c r="CI33" s="9" t="s">
        <v>24178</v>
      </c>
      <c r="CJ33" s="9" t="s">
        <v>24178</v>
      </c>
      <c r="CK33" s="9" t="s">
        <v>24178</v>
      </c>
      <c r="CL33" s="9" t="s">
        <v>24178</v>
      </c>
      <c r="CM33" s="9" t="s">
        <v>24178</v>
      </c>
      <c r="CN33" s="9" t="s">
        <v>24178</v>
      </c>
      <c r="CO33" s="9" t="s">
        <v>24178</v>
      </c>
      <c r="CP33" s="41" t="s">
        <v>24178</v>
      </c>
      <c r="CQ33" s="51" t="str">
        <f>IF(COUNTIF(CA33:CD33,"")=4,"-","+")</f>
        <v>+</v>
      </c>
      <c r="CR33" s="10" t="str">
        <f>IF(COUNTIF(CE33:CH33,"")=4,"-","+")</f>
        <v>-</v>
      </c>
      <c r="CS33" s="10" t="str">
        <f>IF(COUNTIF(CI33:CL33,"")=4,"-","+")</f>
        <v>-</v>
      </c>
      <c r="CT33" s="10" t="str">
        <f>IF(COUNTIF(CM33:CP33,"")=4,"-","+")</f>
        <v>-</v>
      </c>
      <c r="CU33" s="10" t="str">
        <f>IF(COUNTIF(CS33:CT33,"-")=2,"+","-")</f>
        <v>+</v>
      </c>
      <c r="CV33" s="10" t="str">
        <f>IF(COUNTIF(CQ33,"+")+COUNTIF(CS33,"+")=0,"+","-")</f>
        <v>-</v>
      </c>
      <c r="CW33" s="10" t="str">
        <f t="shared" si="0"/>
        <v>+</v>
      </c>
      <c r="CX33" s="10" t="str">
        <f t="shared" si="1"/>
        <v>-</v>
      </c>
      <c r="CY33" s="10" t="str">
        <f t="shared" si="2"/>
        <v>-</v>
      </c>
      <c r="CZ33" s="76" t="str">
        <f t="shared" si="3"/>
        <v>-</v>
      </c>
    </row>
    <row r="34" spans="1:104" s="11" customFormat="1" ht="25" customHeight="1" x14ac:dyDescent="0.2">
      <c r="A34" s="12" t="s">
        <v>3172</v>
      </c>
      <c r="B34" s="3" t="s">
        <v>3172</v>
      </c>
      <c r="C34" s="3" t="s">
        <v>206</v>
      </c>
      <c r="D34" s="3" t="s">
        <v>255</v>
      </c>
      <c r="E34" s="3" t="s">
        <v>255</v>
      </c>
      <c r="F34" s="3" t="s">
        <v>3173</v>
      </c>
      <c r="G34" s="3" t="s">
        <v>3168</v>
      </c>
      <c r="H34" s="3" t="s">
        <v>3169</v>
      </c>
      <c r="I34" s="3" t="s">
        <v>3170</v>
      </c>
      <c r="J34" s="3" t="s">
        <v>3171</v>
      </c>
      <c r="K34" s="3"/>
      <c r="L34" s="3"/>
      <c r="M34" s="3"/>
      <c r="N34" s="3" t="s">
        <v>3172</v>
      </c>
      <c r="O34" s="3">
        <v>2</v>
      </c>
      <c r="P34" s="3">
        <v>9</v>
      </c>
      <c r="Q34" s="3">
        <v>6</v>
      </c>
      <c r="R34" s="13">
        <v>6</v>
      </c>
      <c r="S34" s="17">
        <v>-0.84008387245007299</v>
      </c>
      <c r="T34" s="4">
        <v>-1.8315416647521301</v>
      </c>
      <c r="U34" s="4">
        <v>-1.3727692674240299</v>
      </c>
      <c r="V34" s="4">
        <v>-1.78542347223103</v>
      </c>
      <c r="W34" s="4">
        <v>-6.3997658232708998</v>
      </c>
      <c r="X34" s="4">
        <v>-5.3572393050277096</v>
      </c>
      <c r="Y34" s="4">
        <v>-2.7772893750220402</v>
      </c>
      <c r="Z34" s="4">
        <v>-2.6036686997886802</v>
      </c>
      <c r="AA34" s="4">
        <v>-6.07482084968448</v>
      </c>
      <c r="AB34" s="4">
        <v>-3.7102720593973002</v>
      </c>
      <c r="AC34" s="4">
        <v>-3.5359756714545001</v>
      </c>
      <c r="AD34" s="4">
        <v>-4.7133201201055499</v>
      </c>
      <c r="AE34" s="4">
        <v>-1.4175277870365699</v>
      </c>
      <c r="AF34" s="4">
        <v>-3.5462750176522002</v>
      </c>
      <c r="AG34" s="4">
        <v>-3.66494740412513</v>
      </c>
      <c r="AH34" s="18">
        <v>-3.97423130056838</v>
      </c>
      <c r="AI34" s="17">
        <v>-3.15074537734557</v>
      </c>
      <c r="AJ34" s="4">
        <v>-4.5085971751604603</v>
      </c>
      <c r="AK34" s="4">
        <v>-4.2844908007773297</v>
      </c>
      <c r="AL34" s="18">
        <v>-1.4574545692143099</v>
      </c>
      <c r="AM34" s="22">
        <v>1.1694756234894299</v>
      </c>
      <c r="AN34" s="5">
        <v>1.16594506199278</v>
      </c>
      <c r="AO34" s="5">
        <v>1.8905023007239199</v>
      </c>
      <c r="AP34" s="23">
        <v>0.460370479055142</v>
      </c>
      <c r="AQ34" s="27">
        <v>2.0452875450229599E-2</v>
      </c>
      <c r="AR34" s="28">
        <v>2.5534456118968301E-2</v>
      </c>
      <c r="AS34" s="27">
        <v>0.151178567945465</v>
      </c>
      <c r="AT34" s="6">
        <v>0.17758234828524699</v>
      </c>
      <c r="AU34" s="7">
        <v>-1.3578517978148901</v>
      </c>
      <c r="AV34" s="6">
        <v>8.7003879376326403E-3</v>
      </c>
      <c r="AW34" s="6">
        <v>6.19103831537543E-2</v>
      </c>
      <c r="AX34" s="7">
        <v>3.05114260594614</v>
      </c>
      <c r="AY34" s="6">
        <v>5.4310578979516397E-2</v>
      </c>
      <c r="AZ34" s="6">
        <v>7.6879601500759898E-2</v>
      </c>
      <c r="BA34" s="7">
        <v>2.82703623156302</v>
      </c>
      <c r="BB34" s="6">
        <v>0.354485093130471</v>
      </c>
      <c r="BC34" s="6">
        <v>0.90899131803660105</v>
      </c>
      <c r="BD34" s="7">
        <v>-1.1337454234317601</v>
      </c>
      <c r="BE34" s="6">
        <v>5.5766029214412198E-2</v>
      </c>
      <c r="BF34" s="6">
        <v>7.8642093886775899E-2</v>
      </c>
      <c r="BG34" s="7">
        <v>1.6932908081312601</v>
      </c>
      <c r="BH34" s="6">
        <v>0.848039980975973</v>
      </c>
      <c r="BI34" s="6">
        <v>0.86418371021755103</v>
      </c>
      <c r="BJ34" s="31">
        <v>0.224106374383125</v>
      </c>
      <c r="BK34" s="35">
        <v>1.5675397901316279</v>
      </c>
      <c r="BL34" s="8">
        <v>0.94841543909552606</v>
      </c>
      <c r="BM34" s="8">
        <v>1.2348998108704792</v>
      </c>
      <c r="BN34" s="8">
        <v>0.97721434131534457</v>
      </c>
      <c r="BO34" s="8">
        <v>-1.9042514515074256</v>
      </c>
      <c r="BP34" s="8">
        <v>-1.2532367950523393</v>
      </c>
      <c r="BQ34" s="8">
        <v>0.35783514217215634</v>
      </c>
      <c r="BR34" s="8">
        <v>0.46625406702695754</v>
      </c>
      <c r="BS34" s="8">
        <v>-1.7013367662266592</v>
      </c>
      <c r="BT34" s="8">
        <v>-0.22477392447358949</v>
      </c>
      <c r="BU34" s="8">
        <v>-0.11593304500209441</v>
      </c>
      <c r="BV34" s="8">
        <v>-0.85113591836351055</v>
      </c>
      <c r="BW34" s="8">
        <v>1.206949968099958</v>
      </c>
      <c r="BX34" s="8">
        <v>-0.12236456037295201</v>
      </c>
      <c r="BY34" s="8">
        <v>-0.19647055341816466</v>
      </c>
      <c r="BZ34" s="36">
        <v>-0.38960554429532179</v>
      </c>
      <c r="CA34" s="40">
        <v>1.5675397901316279</v>
      </c>
      <c r="CB34" s="9">
        <v>0.94841543909552606</v>
      </c>
      <c r="CC34" s="9">
        <v>1.2348998108704792</v>
      </c>
      <c r="CD34" s="9">
        <v>0.97721434131534457</v>
      </c>
      <c r="CE34" s="9" t="s">
        <v>24178</v>
      </c>
      <c r="CF34" s="9" t="s">
        <v>24178</v>
      </c>
      <c r="CG34" s="9" t="s">
        <v>24178</v>
      </c>
      <c r="CH34" s="9" t="s">
        <v>24178</v>
      </c>
      <c r="CI34" s="9" t="s">
        <v>24178</v>
      </c>
      <c r="CJ34" s="9" t="s">
        <v>24178</v>
      </c>
      <c r="CK34" s="9" t="s">
        <v>24178</v>
      </c>
      <c r="CL34" s="9" t="s">
        <v>24178</v>
      </c>
      <c r="CM34" s="9" t="s">
        <v>24178</v>
      </c>
      <c r="CN34" s="9" t="s">
        <v>24178</v>
      </c>
      <c r="CO34" s="9" t="s">
        <v>24178</v>
      </c>
      <c r="CP34" s="41" t="s">
        <v>24178</v>
      </c>
      <c r="CQ34" s="51" t="str">
        <f>IF(COUNTIF(CA34:CD34,"")=4,"-","+")</f>
        <v>+</v>
      </c>
      <c r="CR34" s="10" t="str">
        <f>IF(COUNTIF(CE34:CH34,"")=4,"-","+")</f>
        <v>-</v>
      </c>
      <c r="CS34" s="10" t="str">
        <f>IF(COUNTIF(CI34:CL34,"")=4,"-","+")</f>
        <v>-</v>
      </c>
      <c r="CT34" s="10" t="str">
        <f>IF(COUNTIF(CM34:CP34,"")=4,"-","+")</f>
        <v>-</v>
      </c>
      <c r="CU34" s="10" t="str">
        <f>IF(COUNTIF(CS34:CT34,"-")=2,"+","-")</f>
        <v>+</v>
      </c>
      <c r="CV34" s="10" t="str">
        <f>IF(COUNTIF(CQ34,"+")+COUNTIF(CS34,"+")=0,"+","-")</f>
        <v>-</v>
      </c>
      <c r="CW34" s="10" t="str">
        <f t="shared" si="0"/>
        <v>+</v>
      </c>
      <c r="CX34" s="10" t="str">
        <f t="shared" si="1"/>
        <v>-</v>
      </c>
      <c r="CY34" s="10" t="str">
        <f t="shared" si="2"/>
        <v>-</v>
      </c>
      <c r="CZ34" s="76" t="str">
        <f t="shared" si="3"/>
        <v>-</v>
      </c>
    </row>
    <row r="35" spans="1:104" s="11" customFormat="1" ht="25" customHeight="1" x14ac:dyDescent="0.2">
      <c r="A35" s="12" t="s">
        <v>3769</v>
      </c>
      <c r="B35" s="3" t="s">
        <v>3769</v>
      </c>
      <c r="C35" s="3" t="s">
        <v>2575</v>
      </c>
      <c r="D35" s="3" t="s">
        <v>2575</v>
      </c>
      <c r="E35" s="3" t="s">
        <v>2575</v>
      </c>
      <c r="F35" s="3" t="s">
        <v>3770</v>
      </c>
      <c r="G35" s="3" t="s">
        <v>3766</v>
      </c>
      <c r="H35" s="3" t="s">
        <v>3767</v>
      </c>
      <c r="I35" s="3" t="s">
        <v>3768</v>
      </c>
      <c r="J35" s="3" t="s">
        <v>1901</v>
      </c>
      <c r="K35" s="3"/>
      <c r="L35" s="3"/>
      <c r="M35" s="3"/>
      <c r="N35" s="3" t="s">
        <v>3769</v>
      </c>
      <c r="O35" s="3">
        <v>3</v>
      </c>
      <c r="P35" s="3">
        <v>4</v>
      </c>
      <c r="Q35" s="3">
        <v>4</v>
      </c>
      <c r="R35" s="13">
        <v>4</v>
      </c>
      <c r="S35" s="17">
        <v>-1.3943395779090699</v>
      </c>
      <c r="T35" s="4">
        <v>-0.87478108695816603</v>
      </c>
      <c r="U35" s="4">
        <v>-0.85725553541981003</v>
      </c>
      <c r="V35" s="4">
        <v>-1.65064537272814</v>
      </c>
      <c r="W35" s="4">
        <v>-3.09246242734705</v>
      </c>
      <c r="X35" s="4">
        <v>-3.58582218394911</v>
      </c>
      <c r="Y35" s="4">
        <v>-4.8983546725691003</v>
      </c>
      <c r="Z35" s="4">
        <v>-4.60299867988254</v>
      </c>
      <c r="AA35" s="4">
        <v>-3.2105639081575301</v>
      </c>
      <c r="AB35" s="4">
        <v>-3.57478287652</v>
      </c>
      <c r="AC35" s="4">
        <v>-5.7281956932645501</v>
      </c>
      <c r="AD35" s="4">
        <v>-5.2577065622089503</v>
      </c>
      <c r="AE35" s="4">
        <v>-4.3694439473490299</v>
      </c>
      <c r="AF35" s="4">
        <v>-4.7972841757705202</v>
      </c>
      <c r="AG35" s="4">
        <v>-3.57016975969383</v>
      </c>
      <c r="AH35" s="18">
        <v>-5.1552521420224</v>
      </c>
      <c r="AI35" s="17">
        <v>-4.4730375062089403</v>
      </c>
      <c r="AJ35" s="4">
        <v>-4.4428122600377602</v>
      </c>
      <c r="AK35" s="4">
        <v>-4.0449094909369503</v>
      </c>
      <c r="AL35" s="18">
        <v>-1.1942553932538</v>
      </c>
      <c r="AM35" s="22">
        <v>0.682264490544637</v>
      </c>
      <c r="AN35" s="5">
        <v>1.2366856654632301</v>
      </c>
      <c r="AO35" s="5">
        <v>0.84808584181230395</v>
      </c>
      <c r="AP35" s="23">
        <v>0.39325913037798998</v>
      </c>
      <c r="AQ35" s="27">
        <v>3.3513048580898099E-4</v>
      </c>
      <c r="AR35" s="28">
        <v>5.5635902802339001E-4</v>
      </c>
      <c r="AS35" s="27">
        <v>0.96762965588733096</v>
      </c>
      <c r="AT35" s="6">
        <v>0.97058989957647002</v>
      </c>
      <c r="AU35" s="7">
        <v>3.0225246171187201E-2</v>
      </c>
      <c r="AV35" s="6">
        <v>9.7802462631083505E-3</v>
      </c>
      <c r="AW35" s="6">
        <v>6.6117489557044301E-2</v>
      </c>
      <c r="AX35" s="7">
        <v>3.2485568667839599</v>
      </c>
      <c r="AY35" s="6">
        <v>3.03507489528013E-3</v>
      </c>
      <c r="AZ35" s="6">
        <v>7.22413924711414E-3</v>
      </c>
      <c r="BA35" s="7">
        <v>2.8506540976831598</v>
      </c>
      <c r="BB35" s="6">
        <v>0.46272242012966103</v>
      </c>
      <c r="BC35" s="6">
        <v>0.929681807382994</v>
      </c>
      <c r="BD35" s="7">
        <v>0.42812801527199001</v>
      </c>
      <c r="BE35" s="6">
        <v>4.9877132519533297E-4</v>
      </c>
      <c r="BF35" s="6">
        <v>2.0562249489221199E-3</v>
      </c>
      <c r="BG35" s="7">
        <v>3.2787821129551502</v>
      </c>
      <c r="BH35" s="6">
        <v>0.61706788314810901</v>
      </c>
      <c r="BI35" s="6">
        <v>0.64482661257182605</v>
      </c>
      <c r="BJ35" s="31">
        <v>0.39790276910080302</v>
      </c>
      <c r="BK35" s="35">
        <v>1.3808605507291332</v>
      </c>
      <c r="BL35" s="8">
        <v>1.7154217854594738</v>
      </c>
      <c r="BM35" s="8">
        <v>1.7267070791542631</v>
      </c>
      <c r="BN35" s="8">
        <v>1.2158166053857158</v>
      </c>
      <c r="BO35" s="8">
        <v>0.28738197781238312</v>
      </c>
      <c r="BP35" s="8">
        <v>-3.0309008303447346E-2</v>
      </c>
      <c r="BQ35" s="8">
        <v>-0.87549294363419672</v>
      </c>
      <c r="BR35" s="8">
        <v>-0.68530325889366073</v>
      </c>
      <c r="BS35" s="8">
        <v>0.21133245127857544</v>
      </c>
      <c r="BT35" s="8">
        <v>-2.3200425942891033E-2</v>
      </c>
      <c r="BU35" s="8">
        <v>-1.4098555637227033</v>
      </c>
      <c r="BV35" s="8">
        <v>-1.1068917447211566</v>
      </c>
      <c r="BW35" s="8">
        <v>-0.53490948984849407</v>
      </c>
      <c r="BX35" s="8">
        <v>-0.81041024208532109</v>
      </c>
      <c r="BY35" s="8">
        <v>-2.0229884438518617E-2</v>
      </c>
      <c r="BZ35" s="36">
        <v>-1.0409178882291596</v>
      </c>
      <c r="CA35" s="40">
        <v>1.3808605507291332</v>
      </c>
      <c r="CB35" s="9">
        <v>1.7154217854594738</v>
      </c>
      <c r="CC35" s="9">
        <v>1.7267070791542631</v>
      </c>
      <c r="CD35" s="9">
        <v>1.2158166053857158</v>
      </c>
      <c r="CE35" s="9" t="s">
        <v>24178</v>
      </c>
      <c r="CF35" s="9" t="s">
        <v>24178</v>
      </c>
      <c r="CG35" s="9" t="s">
        <v>24178</v>
      </c>
      <c r="CH35" s="9" t="s">
        <v>24178</v>
      </c>
      <c r="CI35" s="9" t="s">
        <v>24178</v>
      </c>
      <c r="CJ35" s="9" t="s">
        <v>24178</v>
      </c>
      <c r="CK35" s="9" t="s">
        <v>24178</v>
      </c>
      <c r="CL35" s="9" t="s">
        <v>24178</v>
      </c>
      <c r="CM35" s="9" t="s">
        <v>24178</v>
      </c>
      <c r="CN35" s="9" t="s">
        <v>24178</v>
      </c>
      <c r="CO35" s="9" t="s">
        <v>24178</v>
      </c>
      <c r="CP35" s="41" t="s">
        <v>24178</v>
      </c>
      <c r="CQ35" s="51" t="str">
        <f>IF(COUNTIF(CA35:CD35,"")=4,"-","+")</f>
        <v>+</v>
      </c>
      <c r="CR35" s="10" t="str">
        <f>IF(COUNTIF(CE35:CH35,"")=4,"-","+")</f>
        <v>-</v>
      </c>
      <c r="CS35" s="10" t="str">
        <f>IF(COUNTIF(CI35:CL35,"")=4,"-","+")</f>
        <v>-</v>
      </c>
      <c r="CT35" s="10" t="str">
        <f>IF(COUNTIF(CM35:CP35,"")=4,"-","+")</f>
        <v>-</v>
      </c>
      <c r="CU35" s="10" t="str">
        <f>IF(COUNTIF(CS35:CT35,"-")=2,"+","-")</f>
        <v>+</v>
      </c>
      <c r="CV35" s="10" t="str">
        <f>IF(COUNTIF(CQ35,"+")+COUNTIF(CS35,"+")=0,"+","-")</f>
        <v>-</v>
      </c>
      <c r="CW35" s="10" t="str">
        <f t="shared" si="0"/>
        <v>+</v>
      </c>
      <c r="CX35" s="10" t="str">
        <f t="shared" si="1"/>
        <v>-</v>
      </c>
      <c r="CY35" s="10" t="str">
        <f t="shared" si="2"/>
        <v>-</v>
      </c>
      <c r="CZ35" s="76" t="str">
        <f t="shared" si="3"/>
        <v>-</v>
      </c>
    </row>
    <row r="36" spans="1:104" s="11" customFormat="1" ht="25" customHeight="1" x14ac:dyDescent="0.2">
      <c r="A36" s="12" t="s">
        <v>3914</v>
      </c>
      <c r="B36" s="3" t="s">
        <v>3915</v>
      </c>
      <c r="C36" s="3" t="s">
        <v>3916</v>
      </c>
      <c r="D36" s="3" t="s">
        <v>3917</v>
      </c>
      <c r="E36" s="3" t="s">
        <v>3917</v>
      </c>
      <c r="F36" s="3" t="s">
        <v>3918</v>
      </c>
      <c r="G36" s="3" t="s">
        <v>3910</v>
      </c>
      <c r="H36" s="3" t="s">
        <v>3911</v>
      </c>
      <c r="I36" s="3" t="s">
        <v>3912</v>
      </c>
      <c r="J36" s="3" t="s">
        <v>3913</v>
      </c>
      <c r="K36" s="3"/>
      <c r="L36" s="3"/>
      <c r="M36" s="3"/>
      <c r="N36" s="3" t="s">
        <v>3914</v>
      </c>
      <c r="O36" s="3">
        <v>5</v>
      </c>
      <c r="P36" s="3">
        <v>18</v>
      </c>
      <c r="Q36" s="3">
        <v>3</v>
      </c>
      <c r="R36" s="13">
        <v>3</v>
      </c>
      <c r="S36" s="17">
        <v>-1.66604980527707</v>
      </c>
      <c r="T36" s="4">
        <v>-1.3614599779990799</v>
      </c>
      <c r="U36" s="4">
        <v>-0.74974130032716202</v>
      </c>
      <c r="V36" s="4">
        <v>-2.4365909512457198</v>
      </c>
      <c r="W36" s="4">
        <v>-4.6462582148173297</v>
      </c>
      <c r="X36" s="4">
        <v>-3.9461699816238101</v>
      </c>
      <c r="Y36" s="4">
        <v>-2.3639380826481302</v>
      </c>
      <c r="Z36" s="4">
        <v>-5.6201444152466102</v>
      </c>
      <c r="AA36" s="4">
        <v>-4.3988344598096001</v>
      </c>
      <c r="AB36" s="4">
        <v>-4.6909566130240199</v>
      </c>
      <c r="AC36" s="4">
        <v>-2.4983711324218101</v>
      </c>
      <c r="AD36" s="4">
        <v>-4.9929371675938503</v>
      </c>
      <c r="AE36" s="4">
        <v>-3.8917044611185401</v>
      </c>
      <c r="AF36" s="4">
        <v>-4.6479039606630703</v>
      </c>
      <c r="AG36" s="4">
        <v>-4.5788920413483902</v>
      </c>
      <c r="AH36" s="18">
        <v>-5.1970882602883197</v>
      </c>
      <c r="AI36" s="17">
        <v>-4.5788971808545798</v>
      </c>
      <c r="AJ36" s="4">
        <v>-4.1452748432123201</v>
      </c>
      <c r="AK36" s="4">
        <v>-4.1441276735839701</v>
      </c>
      <c r="AL36" s="18">
        <v>-1.5534605087122599</v>
      </c>
      <c r="AM36" s="22">
        <v>0.53514981716513299</v>
      </c>
      <c r="AN36" s="5">
        <v>1.12440863299562</v>
      </c>
      <c r="AO36" s="5">
        <v>1.3710121236505299</v>
      </c>
      <c r="AP36" s="23">
        <v>0.70129035782895999</v>
      </c>
      <c r="AQ36" s="27">
        <v>3.7370693515015401E-3</v>
      </c>
      <c r="AR36" s="28">
        <v>5.2208397066715899E-3</v>
      </c>
      <c r="AS36" s="27">
        <v>0.52203449278615899</v>
      </c>
      <c r="AT36" s="6">
        <v>0.54969750083424096</v>
      </c>
      <c r="AU36" s="7">
        <v>0.43362233764225699</v>
      </c>
      <c r="AV36" s="6">
        <v>1.1157098957201799E-2</v>
      </c>
      <c r="AW36" s="6">
        <v>7.0896848735165399E-2</v>
      </c>
      <c r="AX36" s="7">
        <v>2.5918143345000599</v>
      </c>
      <c r="AY36" s="6">
        <v>2.37718096483777E-2</v>
      </c>
      <c r="AZ36" s="6">
        <v>3.77899737622392E-2</v>
      </c>
      <c r="BA36" s="7">
        <v>2.5906671648717099</v>
      </c>
      <c r="BB36" s="6">
        <v>0.58723010582035495</v>
      </c>
      <c r="BC36" s="6">
        <v>0.95703427108941297</v>
      </c>
      <c r="BD36" s="7">
        <v>0.43476950727060998</v>
      </c>
      <c r="BE36" s="6">
        <v>6.2870053312901299E-4</v>
      </c>
      <c r="BF36" s="6">
        <v>2.3843765544647598E-3</v>
      </c>
      <c r="BG36" s="7">
        <v>3.02543667214232</v>
      </c>
      <c r="BH36" s="6">
        <v>0.99901108212733503</v>
      </c>
      <c r="BI36" s="6">
        <v>0.99901108212733503</v>
      </c>
      <c r="BJ36" s="31">
        <v>1.1471696283527101E-3</v>
      </c>
      <c r="BK36" s="35">
        <v>1.3289187144945001</v>
      </c>
      <c r="BL36" s="8">
        <v>1.5376312840682322</v>
      </c>
      <c r="BM36" s="8">
        <v>1.9567962253734716</v>
      </c>
      <c r="BN36" s="8">
        <v>0.80092464465109692</v>
      </c>
      <c r="BO36" s="8">
        <v>-0.71319464358789642</v>
      </c>
      <c r="BP36" s="8">
        <v>-0.23347667209833334</v>
      </c>
      <c r="BQ36" s="8">
        <v>0.85070820777077494</v>
      </c>
      <c r="BR36" s="8">
        <v>-1.3805258318303801</v>
      </c>
      <c r="BS36" s="8">
        <v>-0.54365369685721598</v>
      </c>
      <c r="BT36" s="8">
        <v>-0.74382310425882292</v>
      </c>
      <c r="BU36" s="8">
        <v>0.75859131895462084</v>
      </c>
      <c r="BV36" s="8">
        <v>-0.95074773489675612</v>
      </c>
      <c r="BW36" s="8">
        <v>-0.19615553488434886</v>
      </c>
      <c r="BX36" s="8">
        <v>-0.71432234981301701</v>
      </c>
      <c r="BY36" s="8">
        <v>-0.66703365622760658</v>
      </c>
      <c r="BZ36" s="36">
        <v>-1.0906371708583191</v>
      </c>
      <c r="CA36" s="40">
        <v>1.3289187144945001</v>
      </c>
      <c r="CB36" s="9">
        <v>1.5376312840682322</v>
      </c>
      <c r="CC36" s="9">
        <v>1.9567962253734716</v>
      </c>
      <c r="CD36" s="9" t="s">
        <v>24178</v>
      </c>
      <c r="CE36" s="9" t="s">
        <v>24178</v>
      </c>
      <c r="CF36" s="9" t="s">
        <v>24178</v>
      </c>
      <c r="CG36" s="9" t="s">
        <v>24178</v>
      </c>
      <c r="CH36" s="9" t="s">
        <v>24178</v>
      </c>
      <c r="CI36" s="9" t="s">
        <v>24178</v>
      </c>
      <c r="CJ36" s="9" t="s">
        <v>24178</v>
      </c>
      <c r="CK36" s="9" t="s">
        <v>24178</v>
      </c>
      <c r="CL36" s="9" t="s">
        <v>24178</v>
      </c>
      <c r="CM36" s="9" t="s">
        <v>24178</v>
      </c>
      <c r="CN36" s="9" t="s">
        <v>24178</v>
      </c>
      <c r="CO36" s="9" t="s">
        <v>24178</v>
      </c>
      <c r="CP36" s="41" t="s">
        <v>24178</v>
      </c>
      <c r="CQ36" s="51" t="str">
        <f>IF(COUNTIF(CA36:CD36,"")=4,"-","+")</f>
        <v>+</v>
      </c>
      <c r="CR36" s="10" t="str">
        <f>IF(COUNTIF(CE36:CH36,"")=4,"-","+")</f>
        <v>-</v>
      </c>
      <c r="CS36" s="10" t="str">
        <f>IF(COUNTIF(CI36:CL36,"")=4,"-","+")</f>
        <v>-</v>
      </c>
      <c r="CT36" s="10" t="str">
        <f>IF(COUNTIF(CM36:CP36,"")=4,"-","+")</f>
        <v>-</v>
      </c>
      <c r="CU36" s="10" t="str">
        <f>IF(COUNTIF(CS36:CT36,"-")=2,"+","-")</f>
        <v>+</v>
      </c>
      <c r="CV36" s="10" t="str">
        <f>IF(COUNTIF(CQ36,"+")+COUNTIF(CS36,"+")=0,"+","-")</f>
        <v>-</v>
      </c>
      <c r="CW36" s="10" t="str">
        <f t="shared" si="0"/>
        <v>+</v>
      </c>
      <c r="CX36" s="10" t="str">
        <f t="shared" si="1"/>
        <v>-</v>
      </c>
      <c r="CY36" s="10" t="str">
        <f t="shared" si="2"/>
        <v>-</v>
      </c>
      <c r="CZ36" s="76" t="str">
        <f t="shared" si="3"/>
        <v>-</v>
      </c>
    </row>
    <row r="37" spans="1:104" s="11" customFormat="1" ht="25" customHeight="1" x14ac:dyDescent="0.2">
      <c r="A37" s="12" t="s">
        <v>4076</v>
      </c>
      <c r="B37" s="3" t="s">
        <v>4077</v>
      </c>
      <c r="C37" s="3" t="s">
        <v>4078</v>
      </c>
      <c r="D37" s="3" t="s">
        <v>4078</v>
      </c>
      <c r="E37" s="3" t="s">
        <v>4078</v>
      </c>
      <c r="F37" s="3" t="s">
        <v>4079</v>
      </c>
      <c r="G37" s="3" t="s">
        <v>4072</v>
      </c>
      <c r="H37" s="3" t="s">
        <v>4073</v>
      </c>
      <c r="I37" s="3" t="s">
        <v>4074</v>
      </c>
      <c r="J37" s="3" t="s">
        <v>4075</v>
      </c>
      <c r="K37" s="3"/>
      <c r="L37" s="3"/>
      <c r="M37" s="3"/>
      <c r="N37" s="3" t="s">
        <v>4076</v>
      </c>
      <c r="O37" s="3">
        <v>20</v>
      </c>
      <c r="P37" s="3">
        <v>6</v>
      </c>
      <c r="Q37" s="3">
        <v>6</v>
      </c>
      <c r="R37" s="13">
        <v>6</v>
      </c>
      <c r="S37" s="17">
        <v>8.4834268153425499E-2</v>
      </c>
      <c r="T37" s="4">
        <v>-4.9452435030023202E-2</v>
      </c>
      <c r="U37" s="4">
        <v>7.5584277370118996E-2</v>
      </c>
      <c r="V37" s="4">
        <v>-1.09550238652355</v>
      </c>
      <c r="W37" s="4">
        <v>-4.9204101816115298</v>
      </c>
      <c r="X37" s="4">
        <v>-3.9826630540346999</v>
      </c>
      <c r="Y37" s="4">
        <v>-3.0783471387254102</v>
      </c>
      <c r="Z37" s="4">
        <v>-4.5962776950134998</v>
      </c>
      <c r="AA37" s="4">
        <v>-4.4396327404486096</v>
      </c>
      <c r="AB37" s="4">
        <v>-3.33648524312557</v>
      </c>
      <c r="AC37" s="4">
        <v>-3.4751378633501799</v>
      </c>
      <c r="AD37" s="4">
        <v>-1.35675583279949</v>
      </c>
      <c r="AE37" s="4">
        <v>-4.4119565572741797</v>
      </c>
      <c r="AF37" s="4">
        <v>-3.4146402310111998</v>
      </c>
      <c r="AG37" s="4">
        <v>-3.3959306701311198</v>
      </c>
      <c r="AH37" s="18">
        <v>-4.6582378240539901</v>
      </c>
      <c r="AI37" s="17">
        <v>-3.9701913206176198</v>
      </c>
      <c r="AJ37" s="4">
        <v>-3.1520029199309598</v>
      </c>
      <c r="AK37" s="4">
        <v>-4.1444245173462901</v>
      </c>
      <c r="AL37" s="18">
        <v>-0.24613406900750601</v>
      </c>
      <c r="AM37" s="22">
        <v>0.66004465077985497</v>
      </c>
      <c r="AN37" s="5">
        <v>1.29349044291923</v>
      </c>
      <c r="AO37" s="5">
        <v>0.81014665206018599</v>
      </c>
      <c r="AP37" s="23">
        <v>0.56954746320890703</v>
      </c>
      <c r="AQ37" s="27">
        <v>1.31205798750076E-4</v>
      </c>
      <c r="AR37" s="28">
        <v>2.3588266629297501E-4</v>
      </c>
      <c r="AS37" s="27">
        <v>0.31671619576867199</v>
      </c>
      <c r="AT37" s="6">
        <v>0.34730208256740203</v>
      </c>
      <c r="AU37" s="7">
        <v>0.81818840068665999</v>
      </c>
      <c r="AV37" s="6">
        <v>1.38343409274702E-2</v>
      </c>
      <c r="AW37" s="6">
        <v>8.0818432634196899E-2</v>
      </c>
      <c r="AX37" s="7">
        <v>2.90586885092346</v>
      </c>
      <c r="AY37" s="6">
        <v>3.76431112345877E-4</v>
      </c>
      <c r="AZ37" s="6">
        <v>1.8559752024121E-3</v>
      </c>
      <c r="BA37" s="7">
        <v>3.8982904483387801</v>
      </c>
      <c r="BB37" s="6">
        <v>0.75057694585433798</v>
      </c>
      <c r="BC37" s="6">
        <v>0.97962462533252703</v>
      </c>
      <c r="BD37" s="7">
        <v>-0.174233196728664</v>
      </c>
      <c r="BE37" s="6">
        <v>1.5803112833910499E-4</v>
      </c>
      <c r="BF37" s="6">
        <v>9.7304143106449205E-4</v>
      </c>
      <c r="BG37" s="7">
        <v>3.72405725161012</v>
      </c>
      <c r="BH37" s="6">
        <v>0.249730691715982</v>
      </c>
      <c r="BI37" s="6">
        <v>0.28173918467570702</v>
      </c>
      <c r="BJ37" s="31">
        <v>-0.99242159741532399</v>
      </c>
      <c r="BK37" s="35">
        <v>1.6920867911714002</v>
      </c>
      <c r="BL37" s="8">
        <v>1.6153999760651645</v>
      </c>
      <c r="BM37" s="8">
        <v>1.6868044190815532</v>
      </c>
      <c r="BN37" s="8">
        <v>1.0180345085960221</v>
      </c>
      <c r="BO37" s="8">
        <v>-1.166247255173303</v>
      </c>
      <c r="BP37" s="8">
        <v>-0.63073004547125266</v>
      </c>
      <c r="BQ37" s="8">
        <v>-0.1143043253445766</v>
      </c>
      <c r="BR37" s="8">
        <v>-0.9811456220226934</v>
      </c>
      <c r="BS37" s="8">
        <v>-0.89169072899704493</v>
      </c>
      <c r="BT37" s="8">
        <v>-0.26171869039132456</v>
      </c>
      <c r="BU37" s="8">
        <v>-0.34089874023314903</v>
      </c>
      <c r="BV37" s="8">
        <v>0.86884107204958672</v>
      </c>
      <c r="BW37" s="8">
        <v>-0.87588575135123581</v>
      </c>
      <c r="BX37" s="8">
        <v>-0.30635048909910673</v>
      </c>
      <c r="BY37" s="8">
        <v>-0.29566606091734171</v>
      </c>
      <c r="BZ37" s="36">
        <v>-1.0165290579627027</v>
      </c>
      <c r="CA37" s="40">
        <v>1.6920867911714002</v>
      </c>
      <c r="CB37" s="9">
        <v>1.6153999760651645</v>
      </c>
      <c r="CC37" s="9">
        <v>1.6868044190815532</v>
      </c>
      <c r="CD37" s="9">
        <v>1.0180345085960221</v>
      </c>
      <c r="CE37" s="9" t="s">
        <v>24178</v>
      </c>
      <c r="CF37" s="9" t="s">
        <v>24178</v>
      </c>
      <c r="CG37" s="9" t="s">
        <v>24178</v>
      </c>
      <c r="CH37" s="9" t="s">
        <v>24178</v>
      </c>
      <c r="CI37" s="9" t="s">
        <v>24178</v>
      </c>
      <c r="CJ37" s="9" t="s">
        <v>24178</v>
      </c>
      <c r="CK37" s="9" t="s">
        <v>24178</v>
      </c>
      <c r="CL37" s="9" t="s">
        <v>24178</v>
      </c>
      <c r="CM37" s="9" t="s">
        <v>24178</v>
      </c>
      <c r="CN37" s="9" t="s">
        <v>24178</v>
      </c>
      <c r="CO37" s="9" t="s">
        <v>24178</v>
      </c>
      <c r="CP37" s="41" t="s">
        <v>24178</v>
      </c>
      <c r="CQ37" s="51" t="str">
        <f>IF(COUNTIF(CA37:CD37,"")=4,"-","+")</f>
        <v>+</v>
      </c>
      <c r="CR37" s="10" t="str">
        <f>IF(COUNTIF(CE37:CH37,"")=4,"-","+")</f>
        <v>-</v>
      </c>
      <c r="CS37" s="10" t="str">
        <f>IF(COUNTIF(CI37:CL37,"")=4,"-","+")</f>
        <v>-</v>
      </c>
      <c r="CT37" s="10" t="str">
        <f>IF(COUNTIF(CM37:CP37,"")=4,"-","+")</f>
        <v>-</v>
      </c>
      <c r="CU37" s="10" t="str">
        <f>IF(COUNTIF(CS37:CT37,"-")=2,"+","-")</f>
        <v>+</v>
      </c>
      <c r="CV37" s="10" t="str">
        <f>IF(COUNTIF(CQ37,"+")+COUNTIF(CS37,"+")=0,"+","-")</f>
        <v>-</v>
      </c>
      <c r="CW37" s="10" t="str">
        <f t="shared" si="0"/>
        <v>+</v>
      </c>
      <c r="CX37" s="10" t="str">
        <f t="shared" si="1"/>
        <v>-</v>
      </c>
      <c r="CY37" s="10" t="str">
        <f t="shared" si="2"/>
        <v>-</v>
      </c>
      <c r="CZ37" s="76" t="str">
        <f t="shared" si="3"/>
        <v>-</v>
      </c>
    </row>
    <row r="38" spans="1:104" s="11" customFormat="1" ht="25" customHeight="1" x14ac:dyDescent="0.2">
      <c r="A38" s="12" t="s">
        <v>4531</v>
      </c>
      <c r="B38" s="3" t="s">
        <v>4531</v>
      </c>
      <c r="C38" s="3" t="s">
        <v>2679</v>
      </c>
      <c r="D38" s="3" t="s">
        <v>2679</v>
      </c>
      <c r="E38" s="3" t="s">
        <v>2679</v>
      </c>
      <c r="F38" s="3" t="s">
        <v>4532</v>
      </c>
      <c r="G38" s="3" t="s">
        <v>4527</v>
      </c>
      <c r="H38" s="3" t="s">
        <v>4528</v>
      </c>
      <c r="I38" s="3" t="s">
        <v>4529</v>
      </c>
      <c r="J38" s="3" t="s">
        <v>4530</v>
      </c>
      <c r="K38" s="3"/>
      <c r="L38" s="3"/>
      <c r="M38" s="3"/>
      <c r="N38" s="3" t="s">
        <v>4531</v>
      </c>
      <c r="O38" s="3">
        <v>4</v>
      </c>
      <c r="P38" s="3">
        <v>2</v>
      </c>
      <c r="Q38" s="3">
        <v>2</v>
      </c>
      <c r="R38" s="13">
        <v>2</v>
      </c>
      <c r="S38" s="17">
        <v>-3.1433929980545798</v>
      </c>
      <c r="T38" s="4">
        <v>-2.7544288128674701</v>
      </c>
      <c r="U38" s="4">
        <v>-3.0732473365845498</v>
      </c>
      <c r="V38" s="4">
        <v>-1.3851440424821999</v>
      </c>
      <c r="W38" s="4">
        <v>-3.7585259834075302</v>
      </c>
      <c r="X38" s="4">
        <v>-5.3669798240677897</v>
      </c>
      <c r="Y38" s="4">
        <v>-4.0367583507510103</v>
      </c>
      <c r="Z38" s="4">
        <v>-3.65993211648642</v>
      </c>
      <c r="AA38" s="4">
        <v>-3.8300221092501898</v>
      </c>
      <c r="AB38" s="4">
        <v>-3.54159553920221</v>
      </c>
      <c r="AC38" s="4">
        <v>-3.7832447232408</v>
      </c>
      <c r="AD38" s="4">
        <v>-2.7538443575006299</v>
      </c>
      <c r="AE38" s="4">
        <v>-3.1753330265366801</v>
      </c>
      <c r="AF38" s="4">
        <v>-3.59003930377175</v>
      </c>
      <c r="AG38" s="4">
        <v>-3.1344671085871898</v>
      </c>
      <c r="AH38" s="18">
        <v>-3.28316766566717</v>
      </c>
      <c r="AI38" s="17">
        <v>-3.2957517761406998</v>
      </c>
      <c r="AJ38" s="4">
        <v>-3.47717668229846</v>
      </c>
      <c r="AK38" s="4">
        <v>-4.2055490686781898</v>
      </c>
      <c r="AL38" s="18">
        <v>-2.5890532974972</v>
      </c>
      <c r="AM38" s="22">
        <v>0.205974859307028</v>
      </c>
      <c r="AN38" s="5">
        <v>0.49851010763047598</v>
      </c>
      <c r="AO38" s="5">
        <v>0.79055659786995902</v>
      </c>
      <c r="AP38" s="23">
        <v>0.82026071597115102</v>
      </c>
      <c r="AQ38" s="27">
        <v>2.5550839043868501E-2</v>
      </c>
      <c r="AR38" s="28">
        <v>3.1509097701959102E-2</v>
      </c>
      <c r="AS38" s="27">
        <v>0.53803656744268302</v>
      </c>
      <c r="AT38" s="6">
        <v>0.56518618998884995</v>
      </c>
      <c r="AU38" s="7">
        <v>-0.18142490615776199</v>
      </c>
      <c r="AV38" s="6">
        <v>0.124053623241084</v>
      </c>
      <c r="AW38" s="6">
        <v>0.30684296201366401</v>
      </c>
      <c r="AX38" s="7">
        <v>0.88812338480125597</v>
      </c>
      <c r="AY38" s="6">
        <v>2.9692117658942498E-2</v>
      </c>
      <c r="AZ38" s="6">
        <v>4.57661233750737E-2</v>
      </c>
      <c r="BA38" s="7">
        <v>1.61649577118099</v>
      </c>
      <c r="BB38" s="6">
        <v>0.101635871320562</v>
      </c>
      <c r="BC38" s="6">
        <v>0.80559678677194702</v>
      </c>
      <c r="BD38" s="7">
        <v>-0.90979729253749198</v>
      </c>
      <c r="BE38" s="6">
        <v>0.18301125735305801</v>
      </c>
      <c r="BF38" s="6">
        <v>0.22229110112405701</v>
      </c>
      <c r="BG38" s="7">
        <v>0.706698478643494</v>
      </c>
      <c r="BH38" s="6">
        <v>0.179127591323132</v>
      </c>
      <c r="BI38" s="6">
        <v>0.208175308834991</v>
      </c>
      <c r="BJ38" s="31">
        <v>-0.72837238637973001</v>
      </c>
      <c r="BK38" s="35">
        <v>0.32105582101361413</v>
      </c>
      <c r="BL38" s="8">
        <v>0.82360869040793871</v>
      </c>
      <c r="BM38" s="8">
        <v>0.4116860250010807</v>
      </c>
      <c r="BN38" s="8">
        <v>2.5927638378003399</v>
      </c>
      <c r="BO38" s="8">
        <v>-0.47371361694765507</v>
      </c>
      <c r="BP38" s="8">
        <v>-2.5518820542892309</v>
      </c>
      <c r="BQ38" s="8">
        <v>-0.83319780570292235</v>
      </c>
      <c r="BR38" s="8">
        <v>-0.3463275166000076</v>
      </c>
      <c r="BS38" s="8">
        <v>-0.56608865958949128</v>
      </c>
      <c r="BT38" s="8">
        <v>-0.19343326892043017</v>
      </c>
      <c r="BU38" s="8">
        <v>-0.50565093689665175</v>
      </c>
      <c r="BV38" s="8">
        <v>0.82436382348400106</v>
      </c>
      <c r="BW38" s="8">
        <v>0.27978838927180882</v>
      </c>
      <c r="BX38" s="8">
        <v>-0.25602400044748341</v>
      </c>
      <c r="BY38" s="8">
        <v>0.33258832589340298</v>
      </c>
      <c r="BZ38" s="36">
        <v>0.14046294652170049</v>
      </c>
      <c r="CA38" s="40">
        <v>0.32105582101361413</v>
      </c>
      <c r="CB38" s="9">
        <v>0.82360869040793871</v>
      </c>
      <c r="CC38" s="9">
        <v>0.4116860250010807</v>
      </c>
      <c r="CD38" s="9" t="s">
        <v>24178</v>
      </c>
      <c r="CE38" s="9" t="s">
        <v>24178</v>
      </c>
      <c r="CF38" s="9" t="s">
        <v>24178</v>
      </c>
      <c r="CG38" s="9" t="s">
        <v>24178</v>
      </c>
      <c r="CH38" s="9" t="s">
        <v>24178</v>
      </c>
      <c r="CI38" s="9" t="s">
        <v>24178</v>
      </c>
      <c r="CJ38" s="9" t="s">
        <v>24178</v>
      </c>
      <c r="CK38" s="9" t="s">
        <v>24178</v>
      </c>
      <c r="CL38" s="9" t="s">
        <v>24178</v>
      </c>
      <c r="CM38" s="9" t="s">
        <v>24178</v>
      </c>
      <c r="CN38" s="9" t="s">
        <v>24178</v>
      </c>
      <c r="CO38" s="9" t="s">
        <v>24178</v>
      </c>
      <c r="CP38" s="41" t="s">
        <v>24178</v>
      </c>
      <c r="CQ38" s="51" t="str">
        <f>IF(COUNTIF(CA38:CD38,"")=4,"-","+")</f>
        <v>+</v>
      </c>
      <c r="CR38" s="10" t="str">
        <f>IF(COUNTIF(CE38:CH38,"")=4,"-","+")</f>
        <v>-</v>
      </c>
      <c r="CS38" s="10" t="str">
        <f>IF(COUNTIF(CI38:CL38,"")=4,"-","+")</f>
        <v>-</v>
      </c>
      <c r="CT38" s="10" t="str">
        <f>IF(COUNTIF(CM38:CP38,"")=4,"-","+")</f>
        <v>-</v>
      </c>
      <c r="CU38" s="10" t="str">
        <f>IF(COUNTIF(CS38:CT38,"-")=2,"+","-")</f>
        <v>+</v>
      </c>
      <c r="CV38" s="10" t="str">
        <f>IF(COUNTIF(CQ38,"+")+COUNTIF(CS38,"+")=0,"+","-")</f>
        <v>-</v>
      </c>
      <c r="CW38" s="10" t="str">
        <f t="shared" si="0"/>
        <v>+</v>
      </c>
      <c r="CX38" s="10" t="str">
        <f t="shared" si="1"/>
        <v>-</v>
      </c>
      <c r="CY38" s="10" t="str">
        <f t="shared" si="2"/>
        <v>-</v>
      </c>
      <c r="CZ38" s="76" t="str">
        <f t="shared" si="3"/>
        <v>-</v>
      </c>
    </row>
    <row r="39" spans="1:104" s="11" customFormat="1" ht="25" customHeight="1" x14ac:dyDescent="0.2">
      <c r="A39" s="12" t="s">
        <v>6802</v>
      </c>
      <c r="B39" s="3" t="s">
        <v>6795</v>
      </c>
      <c r="C39" s="3" t="s">
        <v>6803</v>
      </c>
      <c r="D39" s="3" t="s">
        <v>6804</v>
      </c>
      <c r="E39" s="3" t="s">
        <v>6804</v>
      </c>
      <c r="F39" s="3" t="s">
        <v>6805</v>
      </c>
      <c r="G39" s="3" t="s">
        <v>6795</v>
      </c>
      <c r="H39" s="3" t="s">
        <v>6796</v>
      </c>
      <c r="I39" s="3" t="s">
        <v>6797</v>
      </c>
      <c r="J39" s="3" t="s">
        <v>6798</v>
      </c>
      <c r="K39" s="3" t="s">
        <v>6799</v>
      </c>
      <c r="L39" s="3" t="s">
        <v>6800</v>
      </c>
      <c r="M39" s="3" t="s">
        <v>6801</v>
      </c>
      <c r="N39" s="3" t="s">
        <v>6802</v>
      </c>
      <c r="O39" s="3">
        <v>2</v>
      </c>
      <c r="P39" s="3">
        <v>14</v>
      </c>
      <c r="Q39" s="3">
        <v>10</v>
      </c>
      <c r="R39" s="13">
        <v>10</v>
      </c>
      <c r="S39" s="17">
        <v>0.14477680860970599</v>
      </c>
      <c r="T39" s="4">
        <v>0.356883666697765</v>
      </c>
      <c r="U39" s="4">
        <v>0.608237808735407</v>
      </c>
      <c r="V39" s="4">
        <v>9.4433506205916701E-2</v>
      </c>
      <c r="W39" s="4">
        <v>-4.2063163592888202</v>
      </c>
      <c r="X39" s="4">
        <v>-3.0251530491560898</v>
      </c>
      <c r="Y39" s="4">
        <v>-4.5656926191008003</v>
      </c>
      <c r="Z39" s="4">
        <v>-3.63685756364284</v>
      </c>
      <c r="AA39" s="4">
        <v>-4.1240465899222203</v>
      </c>
      <c r="AB39" s="4">
        <v>-2.99499267244172</v>
      </c>
      <c r="AC39" s="4">
        <v>-3.8814196236580099</v>
      </c>
      <c r="AD39" s="4">
        <v>-3.1200262574729498</v>
      </c>
      <c r="AE39" s="4">
        <v>-4.7702675130757202</v>
      </c>
      <c r="AF39" s="4">
        <v>-4.8373206153382098</v>
      </c>
      <c r="AG39" s="4">
        <v>-3.6036935963145198</v>
      </c>
      <c r="AH39" s="18">
        <v>-5.1735556517903003</v>
      </c>
      <c r="AI39" s="17">
        <v>-4.5962093441296901</v>
      </c>
      <c r="AJ39" s="4">
        <v>-3.5301212858737299</v>
      </c>
      <c r="AK39" s="4">
        <v>-3.8585048977971401</v>
      </c>
      <c r="AL39" s="18">
        <v>0.301082947562199</v>
      </c>
      <c r="AM39" s="22">
        <v>0.68479854943165097</v>
      </c>
      <c r="AN39" s="5">
        <v>0.55698544390070304</v>
      </c>
      <c r="AO39" s="5">
        <v>0.67446031024288899</v>
      </c>
      <c r="AP39" s="23">
        <v>0.234231672840857</v>
      </c>
      <c r="AQ39" s="27">
        <v>1.74212741920597E-7</v>
      </c>
      <c r="AR39" s="28">
        <v>7.2768703919646297E-7</v>
      </c>
      <c r="AS39" s="27">
        <v>5.3883922109061601E-2</v>
      </c>
      <c r="AT39" s="6">
        <v>7.0527708429175898E-2</v>
      </c>
      <c r="AU39" s="7">
        <v>1.06608805825596</v>
      </c>
      <c r="AV39" s="6">
        <v>2.1338935770959301E-4</v>
      </c>
      <c r="AW39" s="6">
        <v>7.9960040753180393E-3</v>
      </c>
      <c r="AX39" s="7">
        <v>3.83120423343592</v>
      </c>
      <c r="AY39" s="6">
        <v>4.6579681038974298E-4</v>
      </c>
      <c r="AZ39" s="6">
        <v>2.1272102118965199E-3</v>
      </c>
      <c r="BA39" s="7">
        <v>4.15958784535934</v>
      </c>
      <c r="BB39" s="6">
        <v>0.17569305637222901</v>
      </c>
      <c r="BC39" s="6">
        <v>0.83310166753561399</v>
      </c>
      <c r="BD39" s="7">
        <v>0.73770444633254995</v>
      </c>
      <c r="BE39" s="6">
        <v>2.7909168721429098E-4</v>
      </c>
      <c r="BF39" s="6">
        <v>1.40173040748118E-3</v>
      </c>
      <c r="BG39" s="7">
        <v>4.8972922916918904</v>
      </c>
      <c r="BH39" s="6">
        <v>0.48212568710472198</v>
      </c>
      <c r="BI39" s="6">
        <v>0.51511840214895499</v>
      </c>
      <c r="BJ39" s="31">
        <v>-0.32838361192341098</v>
      </c>
      <c r="BK39" s="35">
        <v>1.5322802162651741</v>
      </c>
      <c r="BL39" s="8">
        <v>1.6382937065257421</v>
      </c>
      <c r="BM39" s="8">
        <v>1.7639234486710818</v>
      </c>
      <c r="BN39" s="8">
        <v>1.5071180444845087</v>
      </c>
      <c r="BO39" s="8">
        <v>-0.64244707608069762</v>
      </c>
      <c r="BP39" s="8">
        <v>-5.2087828842637629E-2</v>
      </c>
      <c r="BQ39" s="8">
        <v>-0.82206753702609303</v>
      </c>
      <c r="BR39" s="8">
        <v>-0.35782490483083457</v>
      </c>
      <c r="BS39" s="8">
        <v>-0.60132768243118029</v>
      </c>
      <c r="BT39" s="8">
        <v>-3.7013319551021655E-2</v>
      </c>
      <c r="BU39" s="8">
        <v>-0.48005988488394902</v>
      </c>
      <c r="BV39" s="8">
        <v>-9.9506568795461936E-2</v>
      </c>
      <c r="BW39" s="8">
        <v>-0.92431646346562846</v>
      </c>
      <c r="BX39" s="8">
        <v>-0.95783038879421967</v>
      </c>
      <c r="BY39" s="8">
        <v>-0.34124916579507447</v>
      </c>
      <c r="BZ39" s="36">
        <v>-1.1258845954497008</v>
      </c>
      <c r="CA39" s="40">
        <v>1.5322802162651741</v>
      </c>
      <c r="CB39" s="9">
        <v>1.6382937065257421</v>
      </c>
      <c r="CC39" s="9">
        <v>1.7639234486710818</v>
      </c>
      <c r="CD39" s="9">
        <v>1.5071180444845087</v>
      </c>
      <c r="CE39" s="9" t="s">
        <v>24178</v>
      </c>
      <c r="CF39" s="9" t="s">
        <v>24178</v>
      </c>
      <c r="CG39" s="9" t="s">
        <v>24178</v>
      </c>
      <c r="CH39" s="9" t="s">
        <v>24178</v>
      </c>
      <c r="CI39" s="9" t="s">
        <v>24178</v>
      </c>
      <c r="CJ39" s="9" t="s">
        <v>24178</v>
      </c>
      <c r="CK39" s="9" t="s">
        <v>24178</v>
      </c>
      <c r="CL39" s="9" t="s">
        <v>24178</v>
      </c>
      <c r="CM39" s="9" t="s">
        <v>24178</v>
      </c>
      <c r="CN39" s="9" t="s">
        <v>24178</v>
      </c>
      <c r="CO39" s="9" t="s">
        <v>24178</v>
      </c>
      <c r="CP39" s="41" t="s">
        <v>24178</v>
      </c>
      <c r="CQ39" s="51" t="str">
        <f>IF(COUNTIF(CA39:CD39,"")=4,"-","+")</f>
        <v>+</v>
      </c>
      <c r="CR39" s="10" t="str">
        <f>IF(COUNTIF(CE39:CH39,"")=4,"-","+")</f>
        <v>-</v>
      </c>
      <c r="CS39" s="10" t="str">
        <f>IF(COUNTIF(CI39:CL39,"")=4,"-","+")</f>
        <v>-</v>
      </c>
      <c r="CT39" s="10" t="str">
        <f>IF(COUNTIF(CM39:CP39,"")=4,"-","+")</f>
        <v>-</v>
      </c>
      <c r="CU39" s="10" t="str">
        <f>IF(COUNTIF(CS39:CT39,"-")=2,"+","-")</f>
        <v>+</v>
      </c>
      <c r="CV39" s="10" t="str">
        <f>IF(COUNTIF(CQ39,"+")+COUNTIF(CS39,"+")=0,"+","-")</f>
        <v>-</v>
      </c>
      <c r="CW39" s="10" t="str">
        <f t="shared" si="0"/>
        <v>+</v>
      </c>
      <c r="CX39" s="10" t="str">
        <f t="shared" si="1"/>
        <v>-</v>
      </c>
      <c r="CY39" s="10" t="str">
        <f t="shared" si="2"/>
        <v>-</v>
      </c>
      <c r="CZ39" s="76" t="str">
        <f t="shared" si="3"/>
        <v>-</v>
      </c>
    </row>
    <row r="40" spans="1:104" s="11" customFormat="1" ht="25" customHeight="1" x14ac:dyDescent="0.2">
      <c r="A40" s="12" t="s">
        <v>7337</v>
      </c>
      <c r="B40" s="3" t="s">
        <v>7338</v>
      </c>
      <c r="C40" s="3" t="s">
        <v>7339</v>
      </c>
      <c r="D40" s="3" t="s">
        <v>7339</v>
      </c>
      <c r="E40" s="3" t="s">
        <v>7339</v>
      </c>
      <c r="F40" s="3" t="s">
        <v>7340</v>
      </c>
      <c r="G40" s="3" t="s">
        <v>7330</v>
      </c>
      <c r="H40" s="3" t="s">
        <v>7331</v>
      </c>
      <c r="I40" s="3" t="s">
        <v>7332</v>
      </c>
      <c r="J40" s="3" t="s">
        <v>7333</v>
      </c>
      <c r="K40" s="3" t="s">
        <v>7334</v>
      </c>
      <c r="L40" s="3" t="s">
        <v>7335</v>
      </c>
      <c r="M40" s="3" t="s">
        <v>7336</v>
      </c>
      <c r="N40" s="3" t="s">
        <v>7337</v>
      </c>
      <c r="O40" s="3">
        <v>12</v>
      </c>
      <c r="P40" s="3">
        <v>12</v>
      </c>
      <c r="Q40" s="3">
        <v>12</v>
      </c>
      <c r="R40" s="13">
        <v>12</v>
      </c>
      <c r="S40" s="17">
        <v>-7.6866385284294098E-2</v>
      </c>
      <c r="T40" s="4">
        <v>-0.372302085388444</v>
      </c>
      <c r="U40" s="4">
        <v>0.273641360216409</v>
      </c>
      <c r="V40" s="4">
        <v>-0.40689452613916899</v>
      </c>
      <c r="W40" s="4">
        <v>-4.8322144324322602</v>
      </c>
      <c r="X40" s="4">
        <v>-6.4972779791948998</v>
      </c>
      <c r="Y40" s="4">
        <v>-3.2414727302078599</v>
      </c>
      <c r="Z40" s="4">
        <v>-4.10180945302388</v>
      </c>
      <c r="AA40" s="4">
        <v>-4.6487816511422899</v>
      </c>
      <c r="AB40" s="4">
        <v>-3.70323052305385</v>
      </c>
      <c r="AC40" s="4">
        <v>-4.4569374012096103</v>
      </c>
      <c r="AD40" s="4">
        <v>-4.2774759651330898</v>
      </c>
      <c r="AE40" s="4">
        <v>-5.2190568537645499</v>
      </c>
      <c r="AF40" s="4">
        <v>-4.1369249317611203</v>
      </c>
      <c r="AG40" s="4">
        <v>-3.4060095408158899</v>
      </c>
      <c r="AH40" s="18">
        <v>-3.0296682039545701</v>
      </c>
      <c r="AI40" s="17">
        <v>-3.9479148825740298</v>
      </c>
      <c r="AJ40" s="4">
        <v>-4.2716063851347101</v>
      </c>
      <c r="AK40" s="4">
        <v>-4.6681936487147198</v>
      </c>
      <c r="AL40" s="18">
        <v>-0.14560540914887499</v>
      </c>
      <c r="AM40" s="22">
        <v>0.964082477771396</v>
      </c>
      <c r="AN40" s="5">
        <v>0.40812348595850301</v>
      </c>
      <c r="AO40" s="5">
        <v>1.38187987200201</v>
      </c>
      <c r="AP40" s="23">
        <v>0.31631012877697501</v>
      </c>
      <c r="AQ40" s="27">
        <v>3.1420924481388802E-5</v>
      </c>
      <c r="AR40" s="28">
        <v>6.4130211137754196E-5</v>
      </c>
      <c r="AS40" s="27">
        <v>0.56947465606701198</v>
      </c>
      <c r="AT40" s="6">
        <v>0.59701519698791905</v>
      </c>
      <c r="AU40" s="7">
        <v>-0.32369150256067503</v>
      </c>
      <c r="AV40" s="6">
        <v>6.4352409794254201E-6</v>
      </c>
      <c r="AW40" s="6">
        <v>1.9586007180229202E-3</v>
      </c>
      <c r="AX40" s="7">
        <v>4.12600097598584</v>
      </c>
      <c r="AY40" s="6">
        <v>5.7381744429231196E-3</v>
      </c>
      <c r="AZ40" s="6">
        <v>1.18420389958988E-2</v>
      </c>
      <c r="BA40" s="7">
        <v>4.5225882395658497</v>
      </c>
      <c r="BB40" s="6">
        <v>0.42911905307978099</v>
      </c>
      <c r="BC40" s="6">
        <v>0.92945338544794998</v>
      </c>
      <c r="BD40" s="7">
        <v>-0.72027876614068898</v>
      </c>
      <c r="BE40" s="6">
        <v>2.44780656044284E-3</v>
      </c>
      <c r="BF40" s="6">
        <v>6.0801104242818003E-3</v>
      </c>
      <c r="BG40" s="7">
        <v>3.8023094734251601</v>
      </c>
      <c r="BH40" s="6">
        <v>0.61503944027222801</v>
      </c>
      <c r="BI40" s="6">
        <v>0.64298463604386402</v>
      </c>
      <c r="BJ40" s="31">
        <v>-0.39658726358001301</v>
      </c>
      <c r="BK40" s="35">
        <v>1.5990419195560723</v>
      </c>
      <c r="BL40" s="8">
        <v>1.4505523832531011</v>
      </c>
      <c r="BM40" s="8">
        <v>1.7752113282688695</v>
      </c>
      <c r="BN40" s="8">
        <v>1.4331658064621027</v>
      </c>
      <c r="BO40" s="8">
        <v>-0.79105320514048239</v>
      </c>
      <c r="BP40" s="8">
        <v>-1.6279341707333481</v>
      </c>
      <c r="BQ40" s="8">
        <v>8.472707461921752E-3</v>
      </c>
      <c r="BR40" s="8">
        <v>-0.42394287735173763</v>
      </c>
      <c r="BS40" s="8">
        <v>-0.69885768297809681</v>
      </c>
      <c r="BT40" s="8">
        <v>-0.22361231313583599</v>
      </c>
      <c r="BU40" s="8">
        <v>-0.60243445550473296</v>
      </c>
      <c r="BV40" s="8">
        <v>-0.51223497921302674</v>
      </c>
      <c r="BW40" s="8">
        <v>-0.98548485895110971</v>
      </c>
      <c r="BX40" s="8">
        <v>-0.44159233932573561</v>
      </c>
      <c r="BY40" s="8">
        <v>-7.4225472559460909E-2</v>
      </c>
      <c r="BZ40" s="36">
        <v>0.11492820989150014</v>
      </c>
      <c r="CA40" s="40">
        <v>1.5990419195560723</v>
      </c>
      <c r="CB40" s="9">
        <v>1.4505523832531011</v>
      </c>
      <c r="CC40" s="9">
        <v>1.7752113282688695</v>
      </c>
      <c r="CD40" s="9">
        <v>1.4331658064621027</v>
      </c>
      <c r="CE40" s="9" t="s">
        <v>24178</v>
      </c>
      <c r="CF40" s="9" t="s">
        <v>24178</v>
      </c>
      <c r="CG40" s="9" t="s">
        <v>24178</v>
      </c>
      <c r="CH40" s="9" t="s">
        <v>24178</v>
      </c>
      <c r="CI40" s="9" t="s">
        <v>24178</v>
      </c>
      <c r="CJ40" s="9" t="s">
        <v>24178</v>
      </c>
      <c r="CK40" s="9" t="s">
        <v>24178</v>
      </c>
      <c r="CL40" s="9" t="s">
        <v>24178</v>
      </c>
      <c r="CM40" s="9" t="s">
        <v>24178</v>
      </c>
      <c r="CN40" s="9" t="s">
        <v>24178</v>
      </c>
      <c r="CO40" s="9" t="s">
        <v>24178</v>
      </c>
      <c r="CP40" s="41" t="s">
        <v>24178</v>
      </c>
      <c r="CQ40" s="51" t="str">
        <f>IF(COUNTIF(CA40:CD40,"")=4,"-","+")</f>
        <v>+</v>
      </c>
      <c r="CR40" s="10" t="str">
        <f>IF(COUNTIF(CE40:CH40,"")=4,"-","+")</f>
        <v>-</v>
      </c>
      <c r="CS40" s="10" t="str">
        <f>IF(COUNTIF(CI40:CL40,"")=4,"-","+")</f>
        <v>-</v>
      </c>
      <c r="CT40" s="10" t="str">
        <f>IF(COUNTIF(CM40:CP40,"")=4,"-","+")</f>
        <v>-</v>
      </c>
      <c r="CU40" s="10" t="str">
        <f>IF(COUNTIF(CS40:CT40,"-")=2,"+","-")</f>
        <v>+</v>
      </c>
      <c r="CV40" s="10" t="str">
        <f>IF(COUNTIF(CQ40,"+")+COUNTIF(CS40,"+")=0,"+","-")</f>
        <v>-</v>
      </c>
      <c r="CW40" s="10" t="str">
        <f t="shared" si="0"/>
        <v>+</v>
      </c>
      <c r="CX40" s="10" t="str">
        <f t="shared" si="1"/>
        <v>-</v>
      </c>
      <c r="CY40" s="10" t="str">
        <f t="shared" si="2"/>
        <v>-</v>
      </c>
      <c r="CZ40" s="76" t="str">
        <f t="shared" si="3"/>
        <v>-</v>
      </c>
    </row>
    <row r="41" spans="1:104" s="11" customFormat="1" ht="25" customHeight="1" x14ac:dyDescent="0.2">
      <c r="A41" s="12" t="s">
        <v>7393</v>
      </c>
      <c r="B41" s="3" t="s">
        <v>7393</v>
      </c>
      <c r="C41" s="3">
        <v>4</v>
      </c>
      <c r="D41" s="3">
        <v>4</v>
      </c>
      <c r="E41" s="3">
        <v>4</v>
      </c>
      <c r="F41" s="3" t="s">
        <v>7400</v>
      </c>
      <c r="G41" s="3" t="s">
        <v>7393</v>
      </c>
      <c r="H41" s="3" t="s">
        <v>7394</v>
      </c>
      <c r="I41" s="3" t="s">
        <v>7395</v>
      </c>
      <c r="J41" s="3" t="s">
        <v>7396</v>
      </c>
      <c r="K41" s="3" t="s">
        <v>7397</v>
      </c>
      <c r="L41" s="3" t="s">
        <v>7398</v>
      </c>
      <c r="M41" s="3" t="s">
        <v>7399</v>
      </c>
      <c r="N41" s="3" t="s">
        <v>7393</v>
      </c>
      <c r="O41" s="3">
        <v>1</v>
      </c>
      <c r="P41" s="3">
        <v>4</v>
      </c>
      <c r="Q41" s="3">
        <v>4</v>
      </c>
      <c r="R41" s="13">
        <v>4</v>
      </c>
      <c r="S41" s="17">
        <v>-0.70567972119144795</v>
      </c>
      <c r="T41" s="4">
        <v>-1.2072905933923599</v>
      </c>
      <c r="U41" s="4">
        <v>-4.1561777212377899</v>
      </c>
      <c r="V41" s="4">
        <v>-1.59768478969411</v>
      </c>
      <c r="W41" s="4">
        <v>-3.54098934371499</v>
      </c>
      <c r="X41" s="4">
        <v>-4.26292788278261</v>
      </c>
      <c r="Y41" s="4">
        <v>-4.7226130758346399</v>
      </c>
      <c r="Z41" s="4">
        <v>-3.6083599989380901</v>
      </c>
      <c r="AA41" s="4">
        <v>-4.6779582275570197</v>
      </c>
      <c r="AB41" s="4">
        <v>-3.9076377298457698</v>
      </c>
      <c r="AC41" s="4">
        <v>-3.8445265002673499</v>
      </c>
      <c r="AD41" s="4">
        <v>-4.1964590475465204</v>
      </c>
      <c r="AE41" s="4">
        <v>-4.0993810203820296</v>
      </c>
      <c r="AF41" s="4">
        <v>-1.6682635575475899</v>
      </c>
      <c r="AG41" s="4">
        <v>-5.4475634464292098</v>
      </c>
      <c r="AH41" s="18">
        <v>-5.9490374025662396</v>
      </c>
      <c r="AI41" s="17">
        <v>-4.2910613567312703</v>
      </c>
      <c r="AJ41" s="4">
        <v>-4.1566453763041604</v>
      </c>
      <c r="AK41" s="4">
        <v>-4.0337225753175803</v>
      </c>
      <c r="AL41" s="18">
        <v>-1.91670820637893</v>
      </c>
      <c r="AM41" s="22">
        <v>1.9150449340928399</v>
      </c>
      <c r="AN41" s="5">
        <v>0.37981364644274701</v>
      </c>
      <c r="AO41" s="5">
        <v>0.56297559259779295</v>
      </c>
      <c r="AP41" s="23">
        <v>1.5369735402110301</v>
      </c>
      <c r="AQ41" s="27">
        <v>6.5750937453249503E-2</v>
      </c>
      <c r="AR41" s="28">
        <v>7.6143359355352505E-2</v>
      </c>
      <c r="AS41" s="27">
        <v>0.89860807189298897</v>
      </c>
      <c r="AT41" s="6">
        <v>0.90760453314413203</v>
      </c>
      <c r="AU41" s="7">
        <v>0.13441598042710401</v>
      </c>
      <c r="AV41" s="6">
        <v>5.7909346945283699E-2</v>
      </c>
      <c r="AW41" s="6">
        <v>0.19425300975260801</v>
      </c>
      <c r="AX41" s="7">
        <v>2.2399371699252399</v>
      </c>
      <c r="AY41" s="6">
        <v>6.4231671415498806E-2</v>
      </c>
      <c r="AZ41" s="6">
        <v>8.9237115531172306E-2</v>
      </c>
      <c r="BA41" s="7">
        <v>2.11701436893865</v>
      </c>
      <c r="BB41" s="6">
        <v>0.81090629572259598</v>
      </c>
      <c r="BC41" s="6">
        <v>0.98349336159784295</v>
      </c>
      <c r="BD41" s="7">
        <v>0.25733878141368599</v>
      </c>
      <c r="BE41" s="6">
        <v>0.103562033745025</v>
      </c>
      <c r="BF41" s="6">
        <v>0.134810528294392</v>
      </c>
      <c r="BG41" s="7">
        <v>2.3743531503523401</v>
      </c>
      <c r="BH41" s="6">
        <v>0.73143206275486905</v>
      </c>
      <c r="BI41" s="6">
        <v>0.75325728331606701</v>
      </c>
      <c r="BJ41" s="31">
        <v>0.12292280098658299</v>
      </c>
      <c r="BK41" s="35">
        <v>2.0324667298901806</v>
      </c>
      <c r="BL41" s="8">
        <v>1.6801658959625771</v>
      </c>
      <c r="BM41" s="8">
        <v>-0.39095227924756659</v>
      </c>
      <c r="BN41" s="8">
        <v>1.4059768611154306</v>
      </c>
      <c r="BO41" s="8">
        <v>4.1118456127251589E-2</v>
      </c>
      <c r="BP41" s="8">
        <v>-0.46592707149864682</v>
      </c>
      <c r="BQ41" s="8">
        <v>-0.78878186957315155</v>
      </c>
      <c r="BR41" s="8">
        <v>-6.1985765223930159E-3</v>
      </c>
      <c r="BS41" s="8">
        <v>-0.75741903204515026</v>
      </c>
      <c r="BT41" s="8">
        <v>-0.21639297225412268</v>
      </c>
      <c r="BU41" s="8">
        <v>-0.17206749997494869</v>
      </c>
      <c r="BV41" s="8">
        <v>-0.41924342211695725</v>
      </c>
      <c r="BW41" s="8">
        <v>-0.35106174619746444</v>
      </c>
      <c r="BX41" s="8">
        <v>1.3564066461333193</v>
      </c>
      <c r="BY41" s="8">
        <v>-1.2979427236750058</v>
      </c>
      <c r="BZ41" s="36">
        <v>-1.6501473961233495</v>
      </c>
      <c r="CA41" s="40">
        <v>2.0324667298901806</v>
      </c>
      <c r="CB41" s="9">
        <v>1.6801658959625771</v>
      </c>
      <c r="CC41" s="9" t="s">
        <v>24178</v>
      </c>
      <c r="CD41" s="9">
        <v>1.4059768611154306</v>
      </c>
      <c r="CE41" s="9" t="s">
        <v>24178</v>
      </c>
      <c r="CF41" s="9" t="s">
        <v>24178</v>
      </c>
      <c r="CG41" s="9" t="s">
        <v>24178</v>
      </c>
      <c r="CH41" s="9" t="s">
        <v>24178</v>
      </c>
      <c r="CI41" s="9" t="s">
        <v>24178</v>
      </c>
      <c r="CJ41" s="9" t="s">
        <v>24178</v>
      </c>
      <c r="CK41" s="9" t="s">
        <v>24178</v>
      </c>
      <c r="CL41" s="9" t="s">
        <v>24178</v>
      </c>
      <c r="CM41" s="9" t="s">
        <v>24178</v>
      </c>
      <c r="CN41" s="9" t="s">
        <v>24178</v>
      </c>
      <c r="CO41" s="9" t="s">
        <v>24178</v>
      </c>
      <c r="CP41" s="41" t="s">
        <v>24178</v>
      </c>
      <c r="CQ41" s="51" t="str">
        <f>IF(COUNTIF(CA41:CD41,"")=4,"-","+")</f>
        <v>+</v>
      </c>
      <c r="CR41" s="10" t="str">
        <f>IF(COUNTIF(CE41:CH41,"")=4,"-","+")</f>
        <v>-</v>
      </c>
      <c r="CS41" s="10" t="str">
        <f>IF(COUNTIF(CI41:CL41,"")=4,"-","+")</f>
        <v>-</v>
      </c>
      <c r="CT41" s="10" t="str">
        <f>IF(COUNTIF(CM41:CP41,"")=4,"-","+")</f>
        <v>-</v>
      </c>
      <c r="CU41" s="10" t="str">
        <f>IF(COUNTIF(CS41:CT41,"-")=2,"+","-")</f>
        <v>+</v>
      </c>
      <c r="CV41" s="10" t="str">
        <f>IF(COUNTIF(CQ41,"+")+COUNTIF(CS41,"+")=0,"+","-")</f>
        <v>-</v>
      </c>
      <c r="CW41" s="10" t="str">
        <f t="shared" si="0"/>
        <v>+</v>
      </c>
      <c r="CX41" s="10" t="str">
        <f t="shared" si="1"/>
        <v>-</v>
      </c>
      <c r="CY41" s="10" t="str">
        <f t="shared" si="2"/>
        <v>-</v>
      </c>
      <c r="CZ41" s="76" t="str">
        <f t="shared" si="3"/>
        <v>-</v>
      </c>
    </row>
    <row r="42" spans="1:104" s="11" customFormat="1" ht="25" customHeight="1" x14ac:dyDescent="0.2">
      <c r="A42" s="12" t="s">
        <v>7704</v>
      </c>
      <c r="B42" s="3" t="s">
        <v>7705</v>
      </c>
      <c r="C42" s="3" t="s">
        <v>7706</v>
      </c>
      <c r="D42" s="3" t="s">
        <v>7706</v>
      </c>
      <c r="E42" s="3" t="s">
        <v>7706</v>
      </c>
      <c r="F42" s="3" t="s">
        <v>7707</v>
      </c>
      <c r="G42" s="3" t="s">
        <v>7697</v>
      </c>
      <c r="H42" s="3" t="s">
        <v>7698</v>
      </c>
      <c r="I42" s="3" t="s">
        <v>7699</v>
      </c>
      <c r="J42" s="3" t="s">
        <v>7700</v>
      </c>
      <c r="K42" s="3" t="s">
        <v>7701</v>
      </c>
      <c r="L42" s="3" t="s">
        <v>7702</v>
      </c>
      <c r="M42" s="3" t="s">
        <v>7703</v>
      </c>
      <c r="N42" s="3" t="s">
        <v>7704</v>
      </c>
      <c r="O42" s="3">
        <v>4</v>
      </c>
      <c r="P42" s="3">
        <v>4</v>
      </c>
      <c r="Q42" s="3">
        <v>4</v>
      </c>
      <c r="R42" s="13">
        <v>4</v>
      </c>
      <c r="S42" s="17">
        <v>-1.91825182753223</v>
      </c>
      <c r="T42" s="4">
        <v>-1.35236464420705</v>
      </c>
      <c r="U42" s="4">
        <v>-5.8608094721086301</v>
      </c>
      <c r="V42" s="4">
        <v>-1.92652213267832</v>
      </c>
      <c r="W42" s="4">
        <v>-4.3446199741730904</v>
      </c>
      <c r="X42" s="4">
        <v>-3.1770302088470999</v>
      </c>
      <c r="Y42" s="4">
        <v>-4.5593520732505004</v>
      </c>
      <c r="Z42" s="4">
        <v>-4.7792989250421103</v>
      </c>
      <c r="AA42" s="4">
        <v>-4.7744472998310696</v>
      </c>
      <c r="AB42" s="4">
        <v>-5.0808405565652501</v>
      </c>
      <c r="AC42" s="4">
        <v>-3.2299327905694999</v>
      </c>
      <c r="AD42" s="4">
        <v>-2.3025025862744601</v>
      </c>
      <c r="AE42" s="4">
        <v>-3.8079799925415299</v>
      </c>
      <c r="AF42" s="4">
        <v>-5.3994658744724102</v>
      </c>
      <c r="AG42" s="4">
        <v>-4.0065085001193497</v>
      </c>
      <c r="AH42" s="18">
        <v>-3.7870485281706801</v>
      </c>
      <c r="AI42" s="17">
        <v>-4.2502507238259897</v>
      </c>
      <c r="AJ42" s="4">
        <v>-3.8469308083100699</v>
      </c>
      <c r="AK42" s="4">
        <v>-4.2150752953281998</v>
      </c>
      <c r="AL42" s="18">
        <v>-2.7644870191315598</v>
      </c>
      <c r="AM42" s="22">
        <v>0.77249927894324999</v>
      </c>
      <c r="AN42" s="5">
        <v>1.31005918387917</v>
      </c>
      <c r="AO42" s="5">
        <v>0.71442149779353603</v>
      </c>
      <c r="AP42" s="23">
        <v>2.08163409248617</v>
      </c>
      <c r="AQ42" s="27">
        <v>0.39550452661841301</v>
      </c>
      <c r="AR42" s="28">
        <v>0.41020497165682002</v>
      </c>
      <c r="AS42" s="27">
        <v>0.61916707515001401</v>
      </c>
      <c r="AT42" s="6">
        <v>0.64524244661044305</v>
      </c>
      <c r="AU42" s="7">
        <v>0.403319915515925</v>
      </c>
      <c r="AV42" s="6">
        <v>0.418634800202274</v>
      </c>
      <c r="AW42" s="6">
        <v>0.62390856871054801</v>
      </c>
      <c r="AX42" s="7">
        <v>1.0824437891785099</v>
      </c>
      <c r="AY42" s="6">
        <v>0.26316076214286499</v>
      </c>
      <c r="AZ42" s="6">
        <v>0.30733333886942799</v>
      </c>
      <c r="BA42" s="7">
        <v>1.45058827619664</v>
      </c>
      <c r="BB42" s="6">
        <v>0.94887834090145196</v>
      </c>
      <c r="BC42" s="6">
        <v>0.99034662048328204</v>
      </c>
      <c r="BD42" s="7">
        <v>3.5175428497790803E-2</v>
      </c>
      <c r="BE42" s="6">
        <v>0.25505721329715197</v>
      </c>
      <c r="BF42" s="6">
        <v>0.29853416799572902</v>
      </c>
      <c r="BG42" s="7">
        <v>1.4857637046944301</v>
      </c>
      <c r="BH42" s="6">
        <v>0.64417214121983402</v>
      </c>
      <c r="BI42" s="6">
        <v>0.66890875946936901</v>
      </c>
      <c r="BJ42" s="31">
        <v>-0.36814448701813401</v>
      </c>
      <c r="BK42" s="35">
        <v>1.5060496780146859</v>
      </c>
      <c r="BL42" s="8">
        <v>1.9664951333826721</v>
      </c>
      <c r="BM42" s="8">
        <v>-1.7018914160113956</v>
      </c>
      <c r="BN42" s="8">
        <v>1.4993203783746987</v>
      </c>
      <c r="BO42" s="8">
        <v>-0.46821342440379893</v>
      </c>
      <c r="BP42" s="8">
        <v>0.48181940372900267</v>
      </c>
      <c r="BQ42" s="8">
        <v>-0.64293450318993173</v>
      </c>
      <c r="BR42" s="8">
        <v>-0.82189867010188533</v>
      </c>
      <c r="BS42" s="8">
        <v>-0.81795104795139617</v>
      </c>
      <c r="BT42" s="8">
        <v>-1.0672540658951366</v>
      </c>
      <c r="BU42" s="8">
        <v>0.43877415716911522</v>
      </c>
      <c r="BV42" s="8">
        <v>1.1933963421590623</v>
      </c>
      <c r="BW42" s="8">
        <v>-3.1565541235498713E-2</v>
      </c>
      <c r="BX42" s="8">
        <v>-1.3265099457216758</v>
      </c>
      <c r="BY42" s="8">
        <v>-0.19310224284103311</v>
      </c>
      <c r="BZ42" s="36">
        <v>-1.4534235477480725E-2</v>
      </c>
      <c r="CA42" s="40">
        <v>1.5060496780146859</v>
      </c>
      <c r="CB42" s="9">
        <v>1.9664951333826721</v>
      </c>
      <c r="CC42" s="9" t="s">
        <v>24178</v>
      </c>
      <c r="CD42" s="9">
        <v>1.4993203783746987</v>
      </c>
      <c r="CE42" s="9" t="s">
        <v>24178</v>
      </c>
      <c r="CF42" s="9" t="s">
        <v>24178</v>
      </c>
      <c r="CG42" s="9" t="s">
        <v>24178</v>
      </c>
      <c r="CH42" s="9" t="s">
        <v>24178</v>
      </c>
      <c r="CI42" s="9" t="s">
        <v>24178</v>
      </c>
      <c r="CJ42" s="9" t="s">
        <v>24178</v>
      </c>
      <c r="CK42" s="9" t="s">
        <v>24178</v>
      </c>
      <c r="CL42" s="9" t="s">
        <v>24178</v>
      </c>
      <c r="CM42" s="9" t="s">
        <v>24178</v>
      </c>
      <c r="CN42" s="9" t="s">
        <v>24178</v>
      </c>
      <c r="CO42" s="9" t="s">
        <v>24178</v>
      </c>
      <c r="CP42" s="41" t="s">
        <v>24178</v>
      </c>
      <c r="CQ42" s="51" t="str">
        <f>IF(COUNTIF(CA42:CD42,"")=4,"-","+")</f>
        <v>+</v>
      </c>
      <c r="CR42" s="10" t="str">
        <f>IF(COUNTIF(CE42:CH42,"")=4,"-","+")</f>
        <v>-</v>
      </c>
      <c r="CS42" s="10" t="str">
        <f>IF(COUNTIF(CI42:CL42,"")=4,"-","+")</f>
        <v>-</v>
      </c>
      <c r="CT42" s="10" t="str">
        <f>IF(COUNTIF(CM42:CP42,"")=4,"-","+")</f>
        <v>-</v>
      </c>
      <c r="CU42" s="10" t="str">
        <f>IF(COUNTIF(CS42:CT42,"-")=2,"+","-")</f>
        <v>+</v>
      </c>
      <c r="CV42" s="10" t="str">
        <f>IF(COUNTIF(CQ42,"+")+COUNTIF(CS42,"+")=0,"+","-")</f>
        <v>-</v>
      </c>
      <c r="CW42" s="10" t="str">
        <f t="shared" si="0"/>
        <v>+</v>
      </c>
      <c r="CX42" s="10" t="str">
        <f t="shared" si="1"/>
        <v>-</v>
      </c>
      <c r="CY42" s="10" t="str">
        <f t="shared" si="2"/>
        <v>-</v>
      </c>
      <c r="CZ42" s="76" t="str">
        <f t="shared" si="3"/>
        <v>-</v>
      </c>
    </row>
    <row r="43" spans="1:104" s="11" customFormat="1" ht="25" customHeight="1" x14ac:dyDescent="0.2">
      <c r="A43" s="12" t="s">
        <v>7822</v>
      </c>
      <c r="B43" s="3" t="s">
        <v>7823</v>
      </c>
      <c r="C43" s="3" t="s">
        <v>7824</v>
      </c>
      <c r="D43" s="3" t="s">
        <v>7824</v>
      </c>
      <c r="E43" s="3" t="s">
        <v>7824</v>
      </c>
      <c r="F43" s="3" t="s">
        <v>7825</v>
      </c>
      <c r="G43" s="3" t="s">
        <v>7815</v>
      </c>
      <c r="H43" s="3" t="s">
        <v>7816</v>
      </c>
      <c r="I43" s="3" t="s">
        <v>7817</v>
      </c>
      <c r="J43" s="3" t="s">
        <v>7818</v>
      </c>
      <c r="K43" s="3" t="s">
        <v>7819</v>
      </c>
      <c r="L43" s="3" t="s">
        <v>7820</v>
      </c>
      <c r="M43" s="3" t="s">
        <v>7821</v>
      </c>
      <c r="N43" s="3" t="s">
        <v>7822</v>
      </c>
      <c r="O43" s="3">
        <v>3</v>
      </c>
      <c r="P43" s="3">
        <v>15</v>
      </c>
      <c r="Q43" s="3">
        <v>15</v>
      </c>
      <c r="R43" s="13">
        <v>15</v>
      </c>
      <c r="S43" s="17">
        <v>0.29967380203380101</v>
      </c>
      <c r="T43" s="4">
        <v>0.69956193608262796</v>
      </c>
      <c r="U43" s="4">
        <v>0.810299615605928</v>
      </c>
      <c r="V43" s="4">
        <v>0.22506010758637299</v>
      </c>
      <c r="W43" s="4">
        <v>-4.1861221229672898</v>
      </c>
      <c r="X43" s="4">
        <v>-4.1871788515795902</v>
      </c>
      <c r="Y43" s="4">
        <v>-4.4339562351463</v>
      </c>
      <c r="Z43" s="4">
        <v>-3.4725376386332201</v>
      </c>
      <c r="AA43" s="4">
        <v>-3.4231850497877501</v>
      </c>
      <c r="AB43" s="4">
        <v>-3.74013552670284</v>
      </c>
      <c r="AC43" s="4">
        <v>-6.0656091902361604</v>
      </c>
      <c r="AD43" s="4">
        <v>-3.1639508861281498</v>
      </c>
      <c r="AE43" s="4">
        <v>-4.21903358961774</v>
      </c>
      <c r="AF43" s="4">
        <v>-3.2981094464239802</v>
      </c>
      <c r="AG43" s="4">
        <v>-4.7734897436980201</v>
      </c>
      <c r="AH43" s="18">
        <v>-4.8961008325981199</v>
      </c>
      <c r="AI43" s="17">
        <v>-4.2966834030844598</v>
      </c>
      <c r="AJ43" s="4">
        <v>-4.0982201632137203</v>
      </c>
      <c r="AK43" s="4">
        <v>-4.0699487120816</v>
      </c>
      <c r="AL43" s="18">
        <v>0.50864886532718201</v>
      </c>
      <c r="AM43" s="22">
        <v>0.72797092013945097</v>
      </c>
      <c r="AN43" s="5">
        <v>1.3325884182068899</v>
      </c>
      <c r="AO43" s="5">
        <v>0.41498619837691503</v>
      </c>
      <c r="AP43" s="23">
        <v>0.289559513931334</v>
      </c>
      <c r="AQ43" s="27">
        <v>3.7915386511835001E-6</v>
      </c>
      <c r="AR43" s="28">
        <v>9.6240828058347206E-6</v>
      </c>
      <c r="AS43" s="27">
        <v>0.80497651464946596</v>
      </c>
      <c r="AT43" s="6">
        <v>0.82125764213362495</v>
      </c>
      <c r="AU43" s="7">
        <v>0.19846323987073999</v>
      </c>
      <c r="AV43" s="6">
        <v>4.9501449272742496E-3</v>
      </c>
      <c r="AW43" s="6">
        <v>4.3571242094766302E-2</v>
      </c>
      <c r="AX43" s="7">
        <v>4.6068690285409097</v>
      </c>
      <c r="AY43" s="6">
        <v>5.1678483675406998E-6</v>
      </c>
      <c r="AZ43" s="6">
        <v>1.7745366169936601E-4</v>
      </c>
      <c r="BA43" s="7">
        <v>4.5785975774087797</v>
      </c>
      <c r="BB43" s="6">
        <v>0.612725176160962</v>
      </c>
      <c r="BC43" s="6">
        <v>0.95997132118656003</v>
      </c>
      <c r="BD43" s="7">
        <v>0.226734691002863</v>
      </c>
      <c r="BE43" s="6">
        <v>2.8233976821367501E-4</v>
      </c>
      <c r="BF43" s="6">
        <v>1.40794146772713E-3</v>
      </c>
      <c r="BG43" s="7">
        <v>4.8053322684116502</v>
      </c>
      <c r="BH43" s="6">
        <v>0.96984370378540397</v>
      </c>
      <c r="BI43" s="6">
        <v>0.97355531382668004</v>
      </c>
      <c r="BJ43" s="31">
        <v>2.8271451132123801E-2</v>
      </c>
      <c r="BK43" s="35">
        <v>1.5161490373471096</v>
      </c>
      <c r="BL43" s="8">
        <v>1.7005031785514046</v>
      </c>
      <c r="BM43" s="8">
        <v>1.75155483042408</v>
      </c>
      <c r="BN43" s="8">
        <v>1.4817510585357261</v>
      </c>
      <c r="BO43" s="8">
        <v>-0.55186695252051565</v>
      </c>
      <c r="BP43" s="8">
        <v>-0.5523541195035272</v>
      </c>
      <c r="BQ43" s="8">
        <v>-0.66612201792916226</v>
      </c>
      <c r="BR43" s="8">
        <v>-0.22289431346227734</v>
      </c>
      <c r="BS43" s="8">
        <v>-0.2001420651254853</v>
      </c>
      <c r="BT43" s="8">
        <v>-0.34626076183289656</v>
      </c>
      <c r="BU43" s="8">
        <v>-1.4183373343314065</v>
      </c>
      <c r="BV43" s="8">
        <v>-8.0631413162894322E-2</v>
      </c>
      <c r="BW43" s="8">
        <v>-0.56703960870484926</v>
      </c>
      <c r="BX43" s="8">
        <v>-0.14248042558075855</v>
      </c>
      <c r="BY43" s="8">
        <v>-0.82265181476352056</v>
      </c>
      <c r="BZ43" s="36">
        <v>-0.87917727794103362</v>
      </c>
      <c r="CA43" s="40">
        <v>1.5161490373471096</v>
      </c>
      <c r="CB43" s="9">
        <v>1.7005031785514046</v>
      </c>
      <c r="CC43" s="9">
        <v>1.75155483042408</v>
      </c>
      <c r="CD43" s="9">
        <v>1.4817510585357261</v>
      </c>
      <c r="CE43" s="9" t="s">
        <v>24178</v>
      </c>
      <c r="CF43" s="9" t="s">
        <v>24178</v>
      </c>
      <c r="CG43" s="9" t="s">
        <v>24178</v>
      </c>
      <c r="CH43" s="9" t="s">
        <v>24178</v>
      </c>
      <c r="CI43" s="9" t="s">
        <v>24178</v>
      </c>
      <c r="CJ43" s="9" t="s">
        <v>24178</v>
      </c>
      <c r="CK43" s="9" t="s">
        <v>24178</v>
      </c>
      <c r="CL43" s="9" t="s">
        <v>24178</v>
      </c>
      <c r="CM43" s="9" t="s">
        <v>24178</v>
      </c>
      <c r="CN43" s="9" t="s">
        <v>24178</v>
      </c>
      <c r="CO43" s="9" t="s">
        <v>24178</v>
      </c>
      <c r="CP43" s="41" t="s">
        <v>24178</v>
      </c>
      <c r="CQ43" s="51" t="str">
        <f>IF(COUNTIF(CA43:CD43,"")=4,"-","+")</f>
        <v>+</v>
      </c>
      <c r="CR43" s="10" t="str">
        <f>IF(COUNTIF(CE43:CH43,"")=4,"-","+")</f>
        <v>-</v>
      </c>
      <c r="CS43" s="10" t="str">
        <f>IF(COUNTIF(CI43:CL43,"")=4,"-","+")</f>
        <v>-</v>
      </c>
      <c r="CT43" s="10" t="str">
        <f>IF(COUNTIF(CM43:CP43,"")=4,"-","+")</f>
        <v>-</v>
      </c>
      <c r="CU43" s="10" t="str">
        <f>IF(COUNTIF(CS43:CT43,"-")=2,"+","-")</f>
        <v>+</v>
      </c>
      <c r="CV43" s="10" t="str">
        <f>IF(COUNTIF(CQ43,"+")+COUNTIF(CS43,"+")=0,"+","-")</f>
        <v>-</v>
      </c>
      <c r="CW43" s="10" t="str">
        <f t="shared" si="0"/>
        <v>+</v>
      </c>
      <c r="CX43" s="10" t="str">
        <f t="shared" si="1"/>
        <v>-</v>
      </c>
      <c r="CY43" s="10" t="str">
        <f t="shared" si="2"/>
        <v>-</v>
      </c>
      <c r="CZ43" s="76" t="str">
        <f t="shared" si="3"/>
        <v>-</v>
      </c>
    </row>
    <row r="44" spans="1:104" s="11" customFormat="1" ht="25" customHeight="1" x14ac:dyDescent="0.2">
      <c r="A44" s="12" t="s">
        <v>8088</v>
      </c>
      <c r="B44" s="3" t="s">
        <v>8089</v>
      </c>
      <c r="C44" s="3" t="s">
        <v>8090</v>
      </c>
      <c r="D44" s="3" t="s">
        <v>8090</v>
      </c>
      <c r="E44" s="3" t="s">
        <v>8090</v>
      </c>
      <c r="F44" s="3" t="s">
        <v>8091</v>
      </c>
      <c r="G44" s="3" t="s">
        <v>8081</v>
      </c>
      <c r="H44" s="3" t="s">
        <v>8082</v>
      </c>
      <c r="I44" s="3" t="s">
        <v>8083</v>
      </c>
      <c r="J44" s="3" t="s">
        <v>8084</v>
      </c>
      <c r="K44" s="3" t="s">
        <v>8085</v>
      </c>
      <c r="L44" s="3" t="s">
        <v>8086</v>
      </c>
      <c r="M44" s="3" t="s">
        <v>8087</v>
      </c>
      <c r="N44" s="3" t="s">
        <v>8088</v>
      </c>
      <c r="O44" s="3">
        <v>7</v>
      </c>
      <c r="P44" s="3">
        <v>11</v>
      </c>
      <c r="Q44" s="3">
        <v>11</v>
      </c>
      <c r="R44" s="13">
        <v>11</v>
      </c>
      <c r="S44" s="17">
        <v>1.36061958985274</v>
      </c>
      <c r="T44" s="4">
        <v>0.83979260447191395</v>
      </c>
      <c r="U44" s="4">
        <v>1.3466533998342101</v>
      </c>
      <c r="V44" s="4">
        <v>0.90380721555039401</v>
      </c>
      <c r="W44" s="4">
        <v>-3.3600556816077698</v>
      </c>
      <c r="X44" s="4">
        <v>-4.1229066979987898</v>
      </c>
      <c r="Y44" s="4">
        <v>-3.9176726326807398</v>
      </c>
      <c r="Z44" s="4">
        <v>-4.2351916757648498</v>
      </c>
      <c r="AA44" s="4">
        <v>-2.7241834255672202</v>
      </c>
      <c r="AB44" s="4">
        <v>-4.7564496702732102</v>
      </c>
      <c r="AC44" s="4">
        <v>-3.8017649156512698</v>
      </c>
      <c r="AD44" s="4">
        <v>-4.3725142631790597</v>
      </c>
      <c r="AE44" s="4">
        <v>-3.6300776120560498</v>
      </c>
      <c r="AF44" s="4">
        <v>-4.0557004085757704</v>
      </c>
      <c r="AG44" s="4">
        <v>-3.4342307356214601</v>
      </c>
      <c r="AH44" s="18">
        <v>-6.3046649778906998</v>
      </c>
      <c r="AI44" s="17">
        <v>-4.3561684335359896</v>
      </c>
      <c r="AJ44" s="4">
        <v>-3.9137280686676901</v>
      </c>
      <c r="AK44" s="4">
        <v>-3.9089566720130402</v>
      </c>
      <c r="AL44" s="18">
        <v>1.1127182024273199</v>
      </c>
      <c r="AM44" s="22">
        <v>1.3246504969562201</v>
      </c>
      <c r="AN44" s="5">
        <v>0.88472532001919302</v>
      </c>
      <c r="AO44" s="5">
        <v>0.38883250744182402</v>
      </c>
      <c r="AP44" s="23">
        <v>0.27947149939988503</v>
      </c>
      <c r="AQ44" s="27">
        <v>1.83999518684968E-6</v>
      </c>
      <c r="AR44" s="28">
        <v>5.20637257293064E-6</v>
      </c>
      <c r="AS44" s="27">
        <v>0.60146714876351204</v>
      </c>
      <c r="AT44" s="6">
        <v>0.62804471783705895</v>
      </c>
      <c r="AU44" s="7">
        <v>0.44244036486830102</v>
      </c>
      <c r="AV44" s="6">
        <v>7.1595338461556896E-4</v>
      </c>
      <c r="AW44" s="6">
        <v>1.4786974235012899E-2</v>
      </c>
      <c r="AX44" s="7">
        <v>5.0264462710950104</v>
      </c>
      <c r="AY44" s="6">
        <v>2.0297575890047398E-6</v>
      </c>
      <c r="AZ44" s="6">
        <v>1.18312314576876E-4</v>
      </c>
      <c r="BA44" s="7">
        <v>5.0216748744403503</v>
      </c>
      <c r="BB44" s="6">
        <v>0.55694330652990198</v>
      </c>
      <c r="BC44" s="6">
        <v>0.95028121141650501</v>
      </c>
      <c r="BD44" s="7">
        <v>0.447211761522954</v>
      </c>
      <c r="BE44" s="6">
        <v>2.8821354231213601E-3</v>
      </c>
      <c r="BF44" s="6">
        <v>6.8601099953242498E-3</v>
      </c>
      <c r="BG44" s="7">
        <v>5.4688866359633099</v>
      </c>
      <c r="BH44" s="6">
        <v>0.99258138590881695</v>
      </c>
      <c r="BI44" s="6">
        <v>0.99333879253675195</v>
      </c>
      <c r="BJ44" s="31">
        <v>4.7713966546529801E-3</v>
      </c>
      <c r="BK44" s="35">
        <v>1.7208757816792088</v>
      </c>
      <c r="BL44" s="8">
        <v>1.5037094994226758</v>
      </c>
      <c r="BM44" s="8">
        <v>1.7150523784210334</v>
      </c>
      <c r="BN44" s="8">
        <v>1.5304013097324785</v>
      </c>
      <c r="BO44" s="8">
        <v>-0.24747748575724618</v>
      </c>
      <c r="BP44" s="8">
        <v>-0.56555915931746192</v>
      </c>
      <c r="BQ44" s="8">
        <v>-0.47998387192154096</v>
      </c>
      <c r="BR44" s="8">
        <v>-0.61237799140405758</v>
      </c>
      <c r="BS44" s="8">
        <v>1.7658572301323085E-2</v>
      </c>
      <c r="BT44" s="8">
        <v>-0.82972398909867739</v>
      </c>
      <c r="BU44" s="8">
        <v>-0.43165448673477469</v>
      </c>
      <c r="BV44" s="8">
        <v>-0.66963661397098562</v>
      </c>
      <c r="BW44" s="8">
        <v>-0.3600670028313433</v>
      </c>
      <c r="BX44" s="8">
        <v>-0.53753653294071624</v>
      </c>
      <c r="BY44" s="8">
        <v>-0.27840583848949241</v>
      </c>
      <c r="BZ44" s="36">
        <v>-1.4752745690904228</v>
      </c>
      <c r="CA44" s="40">
        <v>1.7208757816792088</v>
      </c>
      <c r="CB44" s="9">
        <v>1.5037094994226758</v>
      </c>
      <c r="CC44" s="9">
        <v>1.7150523784210334</v>
      </c>
      <c r="CD44" s="9">
        <v>1.5304013097324785</v>
      </c>
      <c r="CE44" s="9" t="s">
        <v>24178</v>
      </c>
      <c r="CF44" s="9" t="s">
        <v>24178</v>
      </c>
      <c r="CG44" s="9" t="s">
        <v>24178</v>
      </c>
      <c r="CH44" s="9" t="s">
        <v>24178</v>
      </c>
      <c r="CI44" s="9" t="s">
        <v>24178</v>
      </c>
      <c r="CJ44" s="9" t="s">
        <v>24178</v>
      </c>
      <c r="CK44" s="9" t="s">
        <v>24178</v>
      </c>
      <c r="CL44" s="9" t="s">
        <v>24178</v>
      </c>
      <c r="CM44" s="9" t="s">
        <v>24178</v>
      </c>
      <c r="CN44" s="9" t="s">
        <v>24178</v>
      </c>
      <c r="CO44" s="9" t="s">
        <v>24178</v>
      </c>
      <c r="CP44" s="41" t="s">
        <v>24178</v>
      </c>
      <c r="CQ44" s="51" t="str">
        <f>IF(COUNTIF(CA44:CD44,"")=4,"-","+")</f>
        <v>+</v>
      </c>
      <c r="CR44" s="10" t="str">
        <f>IF(COUNTIF(CE44:CH44,"")=4,"-","+")</f>
        <v>-</v>
      </c>
      <c r="CS44" s="10" t="str">
        <f>IF(COUNTIF(CI44:CL44,"")=4,"-","+")</f>
        <v>-</v>
      </c>
      <c r="CT44" s="10" t="str">
        <f>IF(COUNTIF(CM44:CP44,"")=4,"-","+")</f>
        <v>-</v>
      </c>
      <c r="CU44" s="10" t="str">
        <f>IF(COUNTIF(CS44:CT44,"-")=2,"+","-")</f>
        <v>+</v>
      </c>
      <c r="CV44" s="10" t="str">
        <f>IF(COUNTIF(CQ44,"+")+COUNTIF(CS44,"+")=0,"+","-")</f>
        <v>-</v>
      </c>
      <c r="CW44" s="10" t="str">
        <f t="shared" si="0"/>
        <v>+</v>
      </c>
      <c r="CX44" s="10" t="str">
        <f t="shared" si="1"/>
        <v>-</v>
      </c>
      <c r="CY44" s="10" t="str">
        <f t="shared" si="2"/>
        <v>-</v>
      </c>
      <c r="CZ44" s="76" t="str">
        <f t="shared" si="3"/>
        <v>-</v>
      </c>
    </row>
    <row r="45" spans="1:104" s="11" customFormat="1" ht="25" customHeight="1" x14ac:dyDescent="0.2">
      <c r="A45" s="12" t="s">
        <v>8317</v>
      </c>
      <c r="B45" s="3" t="s">
        <v>8310</v>
      </c>
      <c r="C45" s="3" t="s">
        <v>8318</v>
      </c>
      <c r="D45" s="3" t="s">
        <v>8318</v>
      </c>
      <c r="E45" s="3" t="s">
        <v>8318</v>
      </c>
      <c r="F45" s="3" t="s">
        <v>8319</v>
      </c>
      <c r="G45" s="3" t="s">
        <v>8310</v>
      </c>
      <c r="H45" s="3" t="s">
        <v>8311</v>
      </c>
      <c r="I45" s="3" t="s">
        <v>8312</v>
      </c>
      <c r="J45" s="3" t="s">
        <v>8313</v>
      </c>
      <c r="K45" s="3" t="s">
        <v>8314</v>
      </c>
      <c r="L45" s="3" t="s">
        <v>8315</v>
      </c>
      <c r="M45" s="3" t="s">
        <v>8316</v>
      </c>
      <c r="N45" s="3" t="s">
        <v>8317</v>
      </c>
      <c r="O45" s="3">
        <v>3</v>
      </c>
      <c r="P45" s="3">
        <v>8</v>
      </c>
      <c r="Q45" s="3">
        <v>8</v>
      </c>
      <c r="R45" s="13">
        <v>8</v>
      </c>
      <c r="S45" s="17">
        <v>2.8419401853220201</v>
      </c>
      <c r="T45" s="4">
        <v>2.9362485701900498</v>
      </c>
      <c r="U45" s="4">
        <v>3.0462209043608901</v>
      </c>
      <c r="V45" s="4">
        <v>2.5039364174323602</v>
      </c>
      <c r="W45" s="4">
        <v>-3.50163900199037</v>
      </c>
      <c r="X45" s="4">
        <v>-6.46551982426669</v>
      </c>
      <c r="Y45" s="4">
        <v>-3.8965802409588299</v>
      </c>
      <c r="Z45" s="4">
        <v>-3.9871580970655902</v>
      </c>
      <c r="AA45" s="4">
        <v>-3.75971133861785</v>
      </c>
      <c r="AB45" s="4">
        <v>-3.7950235476071601</v>
      </c>
      <c r="AC45" s="4">
        <v>-5.4870049980134903</v>
      </c>
      <c r="AD45" s="4">
        <v>-4.3389180271712</v>
      </c>
      <c r="AE45" s="4">
        <v>-2.00407284679111</v>
      </c>
      <c r="AF45" s="4">
        <v>-3.7899140993357201</v>
      </c>
      <c r="AG45" s="4">
        <v>-3.9205043612539199</v>
      </c>
      <c r="AH45" s="18">
        <v>-4.0997704047288499</v>
      </c>
      <c r="AI45" s="17">
        <v>-3.4535654280274</v>
      </c>
      <c r="AJ45" s="4">
        <v>-4.3451644778524203</v>
      </c>
      <c r="AK45" s="4">
        <v>-4.4627242910703702</v>
      </c>
      <c r="AL45" s="18">
        <v>2.8320865193263298</v>
      </c>
      <c r="AM45" s="22">
        <v>0.97464044840928499</v>
      </c>
      <c r="AN45" s="5">
        <v>0.80607055377689196</v>
      </c>
      <c r="AO45" s="5">
        <v>1.35173433916506</v>
      </c>
      <c r="AP45" s="23">
        <v>0.234152978343107</v>
      </c>
      <c r="AQ45" s="27">
        <v>2.5158960460447102E-7</v>
      </c>
      <c r="AR45" s="28">
        <v>9.9087016948577806E-7</v>
      </c>
      <c r="AS45" s="27">
        <v>0.20991195092911599</v>
      </c>
      <c r="AT45" s="6">
        <v>0.23887160402909799</v>
      </c>
      <c r="AU45" s="7">
        <v>-0.89159904982502303</v>
      </c>
      <c r="AV45" s="6">
        <v>1.6835690612877001E-4</v>
      </c>
      <c r="AW45" s="6">
        <v>7.2079659940916703E-3</v>
      </c>
      <c r="AX45" s="7">
        <v>7.1772509971787599</v>
      </c>
      <c r="AY45" s="6">
        <v>1.36633402059257E-3</v>
      </c>
      <c r="AZ45" s="6">
        <v>4.2213122921252299E-3</v>
      </c>
      <c r="BA45" s="7">
        <v>7.2948108103967</v>
      </c>
      <c r="BB45" s="6">
        <v>0.27568078356977199</v>
      </c>
      <c r="BC45" s="6">
        <v>0.86997287212670504</v>
      </c>
      <c r="BD45" s="7">
        <v>-1.00915886304297</v>
      </c>
      <c r="BE45" s="6">
        <v>6.2842573125765496E-4</v>
      </c>
      <c r="BF45" s="6">
        <v>2.3843765544647598E-3</v>
      </c>
      <c r="BG45" s="7">
        <v>6.2856519473537302</v>
      </c>
      <c r="BH45" s="6">
        <v>0.88720366005416196</v>
      </c>
      <c r="BI45" s="6">
        <v>0.89921988538088204</v>
      </c>
      <c r="BJ45" s="31">
        <v>-0.11755981321794499</v>
      </c>
      <c r="BK45" s="35">
        <v>1.6312241090470363</v>
      </c>
      <c r="BL45" s="8">
        <v>1.6608124460488165</v>
      </c>
      <c r="BM45" s="8">
        <v>1.6953151945464453</v>
      </c>
      <c r="BN45" s="8">
        <v>1.5251787196981932</v>
      </c>
      <c r="BO45" s="8">
        <v>-0.35901206193956325</v>
      </c>
      <c r="BP45" s="8">
        <v>-1.2889007958558834</v>
      </c>
      <c r="BQ45" s="8">
        <v>-0.4829210281555758</v>
      </c>
      <c r="BR45" s="8">
        <v>-0.5113389481012508</v>
      </c>
      <c r="BS45" s="8">
        <v>-0.43997974342044188</v>
      </c>
      <c r="BT45" s="8">
        <v>-0.45105860497994243</v>
      </c>
      <c r="BU45" s="8">
        <v>-0.98190130179251989</v>
      </c>
      <c r="BV45" s="8">
        <v>-0.62170019933306697</v>
      </c>
      <c r="BW45" s="8">
        <v>0.11083472999205347</v>
      </c>
      <c r="BX45" s="8">
        <v>-0.44945556536092995</v>
      </c>
      <c r="BY45" s="8">
        <v>-0.49042698782981697</v>
      </c>
      <c r="BZ45" s="36">
        <v>-0.5466699625635526</v>
      </c>
      <c r="CA45" s="40">
        <v>1.6312241090470363</v>
      </c>
      <c r="CB45" s="9">
        <v>1.6608124460488165</v>
      </c>
      <c r="CC45" s="9">
        <v>1.6953151945464453</v>
      </c>
      <c r="CD45" s="9">
        <v>1.5251787196981932</v>
      </c>
      <c r="CE45" s="9" t="s">
        <v>24178</v>
      </c>
      <c r="CF45" s="9" t="s">
        <v>24178</v>
      </c>
      <c r="CG45" s="9" t="s">
        <v>24178</v>
      </c>
      <c r="CH45" s="9" t="s">
        <v>24178</v>
      </c>
      <c r="CI45" s="9" t="s">
        <v>24178</v>
      </c>
      <c r="CJ45" s="9" t="s">
        <v>24178</v>
      </c>
      <c r="CK45" s="9" t="s">
        <v>24178</v>
      </c>
      <c r="CL45" s="9" t="s">
        <v>24178</v>
      </c>
      <c r="CM45" s="9" t="s">
        <v>24178</v>
      </c>
      <c r="CN45" s="9" t="s">
        <v>24178</v>
      </c>
      <c r="CO45" s="9" t="s">
        <v>24178</v>
      </c>
      <c r="CP45" s="41" t="s">
        <v>24178</v>
      </c>
      <c r="CQ45" s="51" t="str">
        <f>IF(COUNTIF(CA45:CD45,"")=4,"-","+")</f>
        <v>+</v>
      </c>
      <c r="CR45" s="10" t="str">
        <f>IF(COUNTIF(CE45:CH45,"")=4,"-","+")</f>
        <v>-</v>
      </c>
      <c r="CS45" s="10" t="str">
        <f>IF(COUNTIF(CI45:CL45,"")=4,"-","+")</f>
        <v>-</v>
      </c>
      <c r="CT45" s="10" t="str">
        <f>IF(COUNTIF(CM45:CP45,"")=4,"-","+")</f>
        <v>-</v>
      </c>
      <c r="CU45" s="10" t="str">
        <f>IF(COUNTIF(CS45:CT45,"-")=2,"+","-")</f>
        <v>+</v>
      </c>
      <c r="CV45" s="10" t="str">
        <f>IF(COUNTIF(CQ45,"+")+COUNTIF(CS45,"+")=0,"+","-")</f>
        <v>-</v>
      </c>
      <c r="CW45" s="10" t="str">
        <f t="shared" si="0"/>
        <v>+</v>
      </c>
      <c r="CX45" s="10" t="str">
        <f t="shared" si="1"/>
        <v>-</v>
      </c>
      <c r="CY45" s="10" t="str">
        <f t="shared" si="2"/>
        <v>-</v>
      </c>
      <c r="CZ45" s="76" t="str">
        <f t="shared" si="3"/>
        <v>-</v>
      </c>
    </row>
    <row r="46" spans="1:104" s="11" customFormat="1" ht="25" customHeight="1" x14ac:dyDescent="0.2">
      <c r="A46" s="12" t="s">
        <v>8402</v>
      </c>
      <c r="B46" s="3" t="s">
        <v>8403</v>
      </c>
      <c r="C46" s="3" t="s">
        <v>364</v>
      </c>
      <c r="D46" s="3" t="s">
        <v>364</v>
      </c>
      <c r="E46" s="3" t="s">
        <v>364</v>
      </c>
      <c r="F46" s="3" t="s">
        <v>8404</v>
      </c>
      <c r="G46" s="3" t="s">
        <v>8395</v>
      </c>
      <c r="H46" s="3" t="s">
        <v>8396</v>
      </c>
      <c r="I46" s="3" t="s">
        <v>8397</v>
      </c>
      <c r="J46" s="3" t="s">
        <v>8398</v>
      </c>
      <c r="K46" s="3" t="s">
        <v>8399</v>
      </c>
      <c r="L46" s="3" t="s">
        <v>8400</v>
      </c>
      <c r="M46" s="3" t="s">
        <v>8401</v>
      </c>
      <c r="N46" s="3" t="s">
        <v>8402</v>
      </c>
      <c r="O46" s="3">
        <v>3</v>
      </c>
      <c r="P46" s="3">
        <v>7</v>
      </c>
      <c r="Q46" s="3">
        <v>7</v>
      </c>
      <c r="R46" s="13">
        <v>7</v>
      </c>
      <c r="S46" s="17">
        <v>-0.52274958738663102</v>
      </c>
      <c r="T46" s="4">
        <v>-0.72106134838682601</v>
      </c>
      <c r="U46" s="4">
        <v>-0.69070485120807801</v>
      </c>
      <c r="V46" s="4">
        <v>-1.13030639316486</v>
      </c>
      <c r="W46" s="4">
        <v>-3.1033153360285999</v>
      </c>
      <c r="X46" s="4">
        <v>-2.7618010157913799</v>
      </c>
      <c r="Y46" s="4">
        <v>-2.9912662384550401</v>
      </c>
      <c r="Z46" s="4">
        <v>-4.8115613201901501</v>
      </c>
      <c r="AA46" s="4">
        <v>-2.5235185094617898</v>
      </c>
      <c r="AB46" s="4">
        <v>-3.6323984094943702</v>
      </c>
      <c r="AC46" s="4">
        <v>-3.98880512870267</v>
      </c>
      <c r="AD46" s="4">
        <v>-4.3939652942469296</v>
      </c>
      <c r="AE46" s="4">
        <v>-2.4987635142341702</v>
      </c>
      <c r="AF46" s="4">
        <v>-4.4541167210838104</v>
      </c>
      <c r="AG46" s="4">
        <v>-5.8378049564490198</v>
      </c>
      <c r="AH46" s="18">
        <v>-4.6936186047582398</v>
      </c>
      <c r="AI46" s="17">
        <v>-4.3710759491313098</v>
      </c>
      <c r="AJ46" s="4">
        <v>-3.63467183547644</v>
      </c>
      <c r="AK46" s="4">
        <v>-3.4169859776162901</v>
      </c>
      <c r="AL46" s="18">
        <v>-0.76620554503659799</v>
      </c>
      <c r="AM46" s="22">
        <v>1.3865758026259001</v>
      </c>
      <c r="AN46" s="5">
        <v>0.80345168456313798</v>
      </c>
      <c r="AO46" s="5">
        <v>0.94052011993755502</v>
      </c>
      <c r="AP46" s="23">
        <v>0.25792672356228202</v>
      </c>
      <c r="AQ46" s="27">
        <v>8.3377912476857903E-4</v>
      </c>
      <c r="AR46" s="28">
        <v>1.2986951569287301E-3</v>
      </c>
      <c r="AS46" s="27">
        <v>0.40180559343476202</v>
      </c>
      <c r="AT46" s="6">
        <v>0.43211811052865101</v>
      </c>
      <c r="AU46" s="7">
        <v>0.73640411365486902</v>
      </c>
      <c r="AV46" s="6">
        <v>3.5110024204344898E-3</v>
      </c>
      <c r="AW46" s="6">
        <v>3.5284901719538901E-2</v>
      </c>
      <c r="AX46" s="7">
        <v>2.8684662904398399</v>
      </c>
      <c r="AY46" s="6">
        <v>8.4269925940077105E-3</v>
      </c>
      <c r="AZ46" s="6">
        <v>1.60290076679349E-2</v>
      </c>
      <c r="BA46" s="7">
        <v>2.65078043257969</v>
      </c>
      <c r="BB46" s="6">
        <v>0.30378085346068401</v>
      </c>
      <c r="BC46" s="6">
        <v>0.89029852360600503</v>
      </c>
      <c r="BD46" s="7">
        <v>0.95408997151501695</v>
      </c>
      <c r="BE46" s="6">
        <v>1.22789577092685E-2</v>
      </c>
      <c r="BF46" s="6">
        <v>2.1443213096811801E-2</v>
      </c>
      <c r="BG46" s="7">
        <v>3.6048704040947102</v>
      </c>
      <c r="BH46" s="6">
        <v>0.73718141281107197</v>
      </c>
      <c r="BI46" s="6">
        <v>0.75858252091151102</v>
      </c>
      <c r="BJ46" s="31">
        <v>0.21768585786014799</v>
      </c>
      <c r="BK46" s="35">
        <v>1.5925239997870224</v>
      </c>
      <c r="BL46" s="8">
        <v>1.46742275779904</v>
      </c>
      <c r="BM46" s="8">
        <v>1.4865725827025782</v>
      </c>
      <c r="BN46" s="8">
        <v>1.209258223729327</v>
      </c>
      <c r="BO46" s="8">
        <v>-3.5377333742262679E-2</v>
      </c>
      <c r="BP46" s="8">
        <v>0.18006054751539916</v>
      </c>
      <c r="BQ46" s="8">
        <v>3.5306730578416635E-2</v>
      </c>
      <c r="BR46" s="8">
        <v>-1.1129921618380274</v>
      </c>
      <c r="BS46" s="8">
        <v>0.3303765819023447</v>
      </c>
      <c r="BT46" s="8">
        <v>-0.3691394327300368</v>
      </c>
      <c r="BU46" s="8">
        <v>-0.59397190358776175</v>
      </c>
      <c r="BV46" s="8">
        <v>-0.84955956847463476</v>
      </c>
      <c r="BW46" s="8">
        <v>0.34599280472625854</v>
      </c>
      <c r="BX46" s="8">
        <v>-0.88750496398063128</v>
      </c>
      <c r="BY46" s="8">
        <v>-1.7603786447714413</v>
      </c>
      <c r="BZ46" s="36">
        <v>-1.0385902196155856</v>
      </c>
      <c r="CA46" s="40">
        <v>1.5925239997870224</v>
      </c>
      <c r="CB46" s="9">
        <v>1.46742275779904</v>
      </c>
      <c r="CC46" s="9">
        <v>1.4865725827025782</v>
      </c>
      <c r="CD46" s="9">
        <v>1.209258223729327</v>
      </c>
      <c r="CE46" s="9" t="s">
        <v>24178</v>
      </c>
      <c r="CF46" s="9" t="s">
        <v>24178</v>
      </c>
      <c r="CG46" s="9" t="s">
        <v>24178</v>
      </c>
      <c r="CH46" s="9" t="s">
        <v>24178</v>
      </c>
      <c r="CI46" s="9" t="s">
        <v>24178</v>
      </c>
      <c r="CJ46" s="9" t="s">
        <v>24178</v>
      </c>
      <c r="CK46" s="9" t="s">
        <v>24178</v>
      </c>
      <c r="CL46" s="9" t="s">
        <v>24178</v>
      </c>
      <c r="CM46" s="9" t="s">
        <v>24178</v>
      </c>
      <c r="CN46" s="9" t="s">
        <v>24178</v>
      </c>
      <c r="CO46" s="9" t="s">
        <v>24178</v>
      </c>
      <c r="CP46" s="41" t="s">
        <v>24178</v>
      </c>
      <c r="CQ46" s="51" t="str">
        <f>IF(COUNTIF(CA46:CD46,"")=4,"-","+")</f>
        <v>+</v>
      </c>
      <c r="CR46" s="10" t="str">
        <f>IF(COUNTIF(CE46:CH46,"")=4,"-","+")</f>
        <v>-</v>
      </c>
      <c r="CS46" s="10" t="str">
        <f>IF(COUNTIF(CI46:CL46,"")=4,"-","+")</f>
        <v>-</v>
      </c>
      <c r="CT46" s="10" t="str">
        <f>IF(COUNTIF(CM46:CP46,"")=4,"-","+")</f>
        <v>-</v>
      </c>
      <c r="CU46" s="10" t="str">
        <f>IF(COUNTIF(CS46:CT46,"-")=2,"+","-")</f>
        <v>+</v>
      </c>
      <c r="CV46" s="10" t="str">
        <f>IF(COUNTIF(CQ46,"+")+COUNTIF(CS46,"+")=0,"+","-")</f>
        <v>-</v>
      </c>
      <c r="CW46" s="10" t="str">
        <f t="shared" si="0"/>
        <v>+</v>
      </c>
      <c r="CX46" s="10" t="str">
        <f t="shared" si="1"/>
        <v>-</v>
      </c>
      <c r="CY46" s="10" t="str">
        <f t="shared" si="2"/>
        <v>-</v>
      </c>
      <c r="CZ46" s="76" t="str">
        <f t="shared" si="3"/>
        <v>-</v>
      </c>
    </row>
    <row r="47" spans="1:104" s="11" customFormat="1" ht="25" customHeight="1" x14ac:dyDescent="0.2">
      <c r="A47" s="12" t="s">
        <v>8652</v>
      </c>
      <c r="B47" s="3" t="s">
        <v>8645</v>
      </c>
      <c r="C47" s="3" t="s">
        <v>8653</v>
      </c>
      <c r="D47" s="3" t="s">
        <v>8654</v>
      </c>
      <c r="E47" s="3" t="s">
        <v>8654</v>
      </c>
      <c r="F47" s="3" t="s">
        <v>8655</v>
      </c>
      <c r="G47" s="3" t="s">
        <v>8645</v>
      </c>
      <c r="H47" s="3" t="s">
        <v>8646</v>
      </c>
      <c r="I47" s="3" t="s">
        <v>8647</v>
      </c>
      <c r="J47" s="3" t="s">
        <v>8648</v>
      </c>
      <c r="K47" s="3" t="s">
        <v>8649</v>
      </c>
      <c r="L47" s="3" t="s">
        <v>8650</v>
      </c>
      <c r="M47" s="3" t="s">
        <v>8651</v>
      </c>
      <c r="N47" s="3" t="s">
        <v>8652</v>
      </c>
      <c r="O47" s="3">
        <v>2</v>
      </c>
      <c r="P47" s="3">
        <v>15</v>
      </c>
      <c r="Q47" s="3">
        <v>5</v>
      </c>
      <c r="R47" s="13">
        <v>5</v>
      </c>
      <c r="S47" s="17">
        <v>-1.796725251439</v>
      </c>
      <c r="T47" s="4">
        <v>-1.30503774755401</v>
      </c>
      <c r="U47" s="4">
        <v>-1.3142969841765599</v>
      </c>
      <c r="V47" s="4">
        <v>-2.06371664898677</v>
      </c>
      <c r="W47" s="4">
        <v>-3.3396653759619501</v>
      </c>
      <c r="X47" s="4">
        <v>-3.1878677155132098</v>
      </c>
      <c r="Y47" s="4">
        <v>-3.6839115819620001</v>
      </c>
      <c r="Z47" s="4">
        <v>-5.7426555699277602</v>
      </c>
      <c r="AA47" s="4">
        <v>-6.3481856582620102</v>
      </c>
      <c r="AB47" s="4">
        <v>-2.7965185683731701</v>
      </c>
      <c r="AC47" s="4">
        <v>-4.2413102876836799</v>
      </c>
      <c r="AD47" s="4">
        <v>-4.3089056367940497</v>
      </c>
      <c r="AE47" s="4">
        <v>-2.9630942488296599</v>
      </c>
      <c r="AF47" s="4">
        <v>-3.8666991770999402</v>
      </c>
      <c r="AG47" s="4">
        <v>-5.6234917547724201</v>
      </c>
      <c r="AH47" s="18">
        <v>-2.4032214022779099</v>
      </c>
      <c r="AI47" s="17">
        <v>-3.71412664574498</v>
      </c>
      <c r="AJ47" s="4">
        <v>-4.4237300377782303</v>
      </c>
      <c r="AK47" s="4">
        <v>-3.9885250608412299</v>
      </c>
      <c r="AL47" s="18">
        <v>-1.6199441580390901</v>
      </c>
      <c r="AM47" s="22">
        <v>1.4084833113981501</v>
      </c>
      <c r="AN47" s="5">
        <v>1.4603433625533599</v>
      </c>
      <c r="AO47" s="5">
        <v>1.1876916392330701</v>
      </c>
      <c r="AP47" s="23">
        <v>0.37450937725702099</v>
      </c>
      <c r="AQ47" s="27">
        <v>2.65961197132446E-2</v>
      </c>
      <c r="AR47" s="28">
        <v>3.2690544521012402E-2</v>
      </c>
      <c r="AS47" s="27">
        <v>0.51046930943678304</v>
      </c>
      <c r="AT47" s="6">
        <v>0.53866621356931499</v>
      </c>
      <c r="AU47" s="7">
        <v>-0.70960339203324296</v>
      </c>
      <c r="AV47" s="6">
        <v>2.73650030183685E-2</v>
      </c>
      <c r="AW47" s="6">
        <v>0.122075581600618</v>
      </c>
      <c r="AX47" s="7">
        <v>2.8037858797391402</v>
      </c>
      <c r="AY47" s="6">
        <v>2.3179572675135599E-2</v>
      </c>
      <c r="AZ47" s="6">
        <v>3.7050590570920701E-2</v>
      </c>
      <c r="BA47" s="7">
        <v>2.3685809028021398</v>
      </c>
      <c r="BB47" s="6">
        <v>0.77612450777824205</v>
      </c>
      <c r="BC47" s="6">
        <v>0.98346598256151097</v>
      </c>
      <c r="BD47" s="7">
        <v>-0.27439841509624502</v>
      </c>
      <c r="BE47" s="6">
        <v>5.4558395590681402E-2</v>
      </c>
      <c r="BF47" s="6">
        <v>7.7146453711243804E-2</v>
      </c>
      <c r="BG47" s="7">
        <v>2.0941824877059001</v>
      </c>
      <c r="BH47" s="6">
        <v>0.66073643864757403</v>
      </c>
      <c r="BI47" s="6">
        <v>0.68394304600338895</v>
      </c>
      <c r="BJ47" s="31">
        <v>0.435204976936998</v>
      </c>
      <c r="BK47" s="35">
        <v>1.1262100355794367</v>
      </c>
      <c r="BL47" s="8">
        <v>1.4638880545943616</v>
      </c>
      <c r="BM47" s="8">
        <v>1.4575290549134905</v>
      </c>
      <c r="BN47" s="8">
        <v>0.94284738042632565</v>
      </c>
      <c r="BO47" s="8">
        <v>6.6559422963049744E-2</v>
      </c>
      <c r="BP47" s="8">
        <v>0.1708100554611674</v>
      </c>
      <c r="BQ47" s="8">
        <v>-0.16985979854861041</v>
      </c>
      <c r="BR47" s="8">
        <v>-1.5837509103263392</v>
      </c>
      <c r="BS47" s="8">
        <v>-1.9996130159666536</v>
      </c>
      <c r="BT47" s="8">
        <v>0.43957833552780928</v>
      </c>
      <c r="BU47" s="8">
        <v>-0.55266653913562902</v>
      </c>
      <c r="BV47" s="8">
        <v>-0.59908924339770653</v>
      </c>
      <c r="BW47" s="8">
        <v>0.32517854836997301</v>
      </c>
      <c r="BX47" s="8">
        <v>-0.29539350143710075</v>
      </c>
      <c r="BY47" s="8">
        <v>-1.501912342695529</v>
      </c>
      <c r="BZ47" s="36">
        <v>0.70968446367194937</v>
      </c>
      <c r="CA47" s="40">
        <v>1.1262100355794367</v>
      </c>
      <c r="CB47" s="9">
        <v>1.4638880545943616</v>
      </c>
      <c r="CC47" s="9">
        <v>1.4575290549134905</v>
      </c>
      <c r="CD47" s="9">
        <v>0.94284738042632565</v>
      </c>
      <c r="CE47" s="9" t="s">
        <v>24178</v>
      </c>
      <c r="CF47" s="9" t="s">
        <v>24178</v>
      </c>
      <c r="CG47" s="9" t="s">
        <v>24178</v>
      </c>
      <c r="CH47" s="9" t="s">
        <v>24178</v>
      </c>
      <c r="CI47" s="9" t="s">
        <v>24178</v>
      </c>
      <c r="CJ47" s="9" t="s">
        <v>24178</v>
      </c>
      <c r="CK47" s="9" t="s">
        <v>24178</v>
      </c>
      <c r="CL47" s="9" t="s">
        <v>24178</v>
      </c>
      <c r="CM47" s="9" t="s">
        <v>24178</v>
      </c>
      <c r="CN47" s="9" t="s">
        <v>24178</v>
      </c>
      <c r="CO47" s="9" t="s">
        <v>24178</v>
      </c>
      <c r="CP47" s="41" t="s">
        <v>24178</v>
      </c>
      <c r="CQ47" s="51" t="str">
        <f>IF(COUNTIF(CA47:CD47,"")=4,"-","+")</f>
        <v>+</v>
      </c>
      <c r="CR47" s="10" t="str">
        <f>IF(COUNTIF(CE47:CH47,"")=4,"-","+")</f>
        <v>-</v>
      </c>
      <c r="CS47" s="10" t="str">
        <f>IF(COUNTIF(CI47:CL47,"")=4,"-","+")</f>
        <v>-</v>
      </c>
      <c r="CT47" s="10" t="str">
        <f>IF(COUNTIF(CM47:CP47,"")=4,"-","+")</f>
        <v>-</v>
      </c>
      <c r="CU47" s="10" t="str">
        <f>IF(COUNTIF(CS47:CT47,"-")=2,"+","-")</f>
        <v>+</v>
      </c>
      <c r="CV47" s="10" t="str">
        <f>IF(COUNTIF(CQ47,"+")+COUNTIF(CS47,"+")=0,"+","-")</f>
        <v>-</v>
      </c>
      <c r="CW47" s="10" t="str">
        <f t="shared" si="0"/>
        <v>+</v>
      </c>
      <c r="CX47" s="10" t="str">
        <f t="shared" si="1"/>
        <v>-</v>
      </c>
      <c r="CY47" s="10" t="str">
        <f t="shared" si="2"/>
        <v>-</v>
      </c>
      <c r="CZ47" s="76" t="str">
        <f t="shared" si="3"/>
        <v>-</v>
      </c>
    </row>
    <row r="48" spans="1:104" s="11" customFormat="1" ht="25" customHeight="1" x14ac:dyDescent="0.2">
      <c r="A48" s="12" t="s">
        <v>9277</v>
      </c>
      <c r="B48" s="3" t="s">
        <v>9277</v>
      </c>
      <c r="C48" s="3">
        <v>3</v>
      </c>
      <c r="D48" s="3">
        <v>3</v>
      </c>
      <c r="E48" s="3">
        <v>3</v>
      </c>
      <c r="F48" s="3" t="s">
        <v>9284</v>
      </c>
      <c r="G48" s="3" t="s">
        <v>9277</v>
      </c>
      <c r="H48" s="3" t="s">
        <v>9278</v>
      </c>
      <c r="I48" s="3" t="s">
        <v>9279</v>
      </c>
      <c r="J48" s="3" t="s">
        <v>9280</v>
      </c>
      <c r="K48" s="3" t="s">
        <v>9281</v>
      </c>
      <c r="L48" s="3" t="s">
        <v>9282</v>
      </c>
      <c r="M48" s="3" t="s">
        <v>9283</v>
      </c>
      <c r="N48" s="3" t="s">
        <v>9277</v>
      </c>
      <c r="O48" s="3">
        <v>1</v>
      </c>
      <c r="P48" s="3">
        <v>3</v>
      </c>
      <c r="Q48" s="3">
        <v>3</v>
      </c>
      <c r="R48" s="13">
        <v>3</v>
      </c>
      <c r="S48" s="17">
        <v>-1.35644287707602</v>
      </c>
      <c r="T48" s="4">
        <v>-1.7610517550612099</v>
      </c>
      <c r="U48" s="4">
        <v>-1.6768284831539699</v>
      </c>
      <c r="V48" s="4">
        <v>-2.2919370843645699</v>
      </c>
      <c r="W48" s="4">
        <v>-4.2995416821504699</v>
      </c>
      <c r="X48" s="4">
        <v>-3.3080840359086299</v>
      </c>
      <c r="Y48" s="4">
        <v>-3.7899497491974801</v>
      </c>
      <c r="Z48" s="4">
        <v>-4.3830242954293999</v>
      </c>
      <c r="AA48" s="4">
        <v>-4.3316760960169098</v>
      </c>
      <c r="AB48" s="4">
        <v>-3.22779467184104</v>
      </c>
      <c r="AC48" s="4">
        <v>-3.8041986125818101</v>
      </c>
      <c r="AD48" s="4">
        <v>-4.3840815168422802</v>
      </c>
      <c r="AE48" s="4">
        <v>-5.2843894469480901</v>
      </c>
      <c r="AF48" s="4">
        <v>-3.3862896768634898</v>
      </c>
      <c r="AG48" s="4">
        <v>-3.0276524427478599</v>
      </c>
      <c r="AH48" s="18">
        <v>-5.0731457035242498</v>
      </c>
      <c r="AI48" s="17">
        <v>-4.1928693175209197</v>
      </c>
      <c r="AJ48" s="4">
        <v>-3.9369377243205101</v>
      </c>
      <c r="AK48" s="4">
        <v>-3.9451499406714898</v>
      </c>
      <c r="AL48" s="18">
        <v>-1.7715650499139399</v>
      </c>
      <c r="AM48" s="22">
        <v>1.1510290744487099</v>
      </c>
      <c r="AN48" s="5">
        <v>0.54045027336637297</v>
      </c>
      <c r="AO48" s="5">
        <v>0.49908834335818397</v>
      </c>
      <c r="AP48" s="23">
        <v>0.38824348849233498</v>
      </c>
      <c r="AQ48" s="27">
        <v>1.2845923959553E-3</v>
      </c>
      <c r="AR48" s="28">
        <v>1.9342628327157099E-3</v>
      </c>
      <c r="AS48" s="27">
        <v>0.70667106875154795</v>
      </c>
      <c r="AT48" s="6">
        <v>0.72918891161892596</v>
      </c>
      <c r="AU48" s="7">
        <v>0.25593159320041098</v>
      </c>
      <c r="AV48" s="6">
        <v>9.2167741961861501E-4</v>
      </c>
      <c r="AW48" s="6">
        <v>1.6445985521494101E-2</v>
      </c>
      <c r="AX48" s="7">
        <v>2.1653726744065702</v>
      </c>
      <c r="AY48" s="6">
        <v>5.9933170209770098E-4</v>
      </c>
      <c r="AZ48" s="6">
        <v>2.4481739413569699E-3</v>
      </c>
      <c r="BA48" s="7">
        <v>2.1735848907575499</v>
      </c>
      <c r="BB48" s="6">
        <v>0.71264596868522301</v>
      </c>
      <c r="BC48" s="6">
        <v>0.97765187022036604</v>
      </c>
      <c r="BD48" s="7">
        <v>0.24771937684942799</v>
      </c>
      <c r="BE48" s="6">
        <v>1.9249363166250699E-2</v>
      </c>
      <c r="BF48" s="6">
        <v>3.1186584055018798E-2</v>
      </c>
      <c r="BG48" s="7">
        <v>2.4213042676069798</v>
      </c>
      <c r="BH48" s="6">
        <v>0.98291590219333602</v>
      </c>
      <c r="BI48" s="6">
        <v>0.98479312889729598</v>
      </c>
      <c r="BJ48" s="31">
        <v>-8.2122163509836792E-3</v>
      </c>
      <c r="BK48" s="35">
        <v>1.8242014169146561</v>
      </c>
      <c r="BL48" s="8">
        <v>1.4735969968442864</v>
      </c>
      <c r="BM48" s="8">
        <v>1.5465787157588866</v>
      </c>
      <c r="BN48" s="8">
        <v>1.0135706525605488</v>
      </c>
      <c r="BO48" s="8">
        <v>-0.72607245473453452</v>
      </c>
      <c r="BP48" s="8">
        <v>0.13305212704905567</v>
      </c>
      <c r="BQ48" s="8">
        <v>-0.2844974081977123</v>
      </c>
      <c r="BR48" s="8">
        <v>-0.7984123731277476</v>
      </c>
      <c r="BS48" s="8">
        <v>-0.75391778426375167</v>
      </c>
      <c r="BT48" s="8">
        <v>0.2026250095495887</v>
      </c>
      <c r="BU48" s="8">
        <v>-0.29684442961850233</v>
      </c>
      <c r="BV48" s="8">
        <v>-0.7993284837731558</v>
      </c>
      <c r="BW48" s="8">
        <v>-1.5794693973668912</v>
      </c>
      <c r="BX48" s="8">
        <v>6.5284846385941175E-2</v>
      </c>
      <c r="BY48" s="8">
        <v>0.37605360684639327</v>
      </c>
      <c r="BZ48" s="36">
        <v>-1.3964210408270714</v>
      </c>
      <c r="CA48" s="40">
        <v>1.8242014169146561</v>
      </c>
      <c r="CB48" s="9">
        <v>1.4735969968442864</v>
      </c>
      <c r="CC48" s="9">
        <v>1.5465787157588866</v>
      </c>
      <c r="CD48" s="9">
        <v>1.0135706525605488</v>
      </c>
      <c r="CE48" s="9" t="s">
        <v>24178</v>
      </c>
      <c r="CF48" s="9" t="s">
        <v>24178</v>
      </c>
      <c r="CG48" s="9" t="s">
        <v>24178</v>
      </c>
      <c r="CH48" s="9" t="s">
        <v>24178</v>
      </c>
      <c r="CI48" s="9" t="s">
        <v>24178</v>
      </c>
      <c r="CJ48" s="9" t="s">
        <v>24178</v>
      </c>
      <c r="CK48" s="9" t="s">
        <v>24178</v>
      </c>
      <c r="CL48" s="9" t="s">
        <v>24178</v>
      </c>
      <c r="CM48" s="9" t="s">
        <v>24178</v>
      </c>
      <c r="CN48" s="9" t="s">
        <v>24178</v>
      </c>
      <c r="CO48" s="9" t="s">
        <v>24178</v>
      </c>
      <c r="CP48" s="41" t="s">
        <v>24178</v>
      </c>
      <c r="CQ48" s="51" t="str">
        <f>IF(COUNTIF(CA48:CD48,"")=4,"-","+")</f>
        <v>+</v>
      </c>
      <c r="CR48" s="10" t="str">
        <f>IF(COUNTIF(CE48:CH48,"")=4,"-","+")</f>
        <v>-</v>
      </c>
      <c r="CS48" s="10" t="str">
        <f>IF(COUNTIF(CI48:CL48,"")=4,"-","+")</f>
        <v>-</v>
      </c>
      <c r="CT48" s="10" t="str">
        <f>IF(COUNTIF(CM48:CP48,"")=4,"-","+")</f>
        <v>-</v>
      </c>
      <c r="CU48" s="10" t="str">
        <f>IF(COUNTIF(CS48:CT48,"-")=2,"+","-")</f>
        <v>+</v>
      </c>
      <c r="CV48" s="10" t="str">
        <f>IF(COUNTIF(CQ48,"+")+COUNTIF(CS48,"+")=0,"+","-")</f>
        <v>-</v>
      </c>
      <c r="CW48" s="10" t="str">
        <f t="shared" si="0"/>
        <v>+</v>
      </c>
      <c r="CX48" s="10" t="str">
        <f t="shared" si="1"/>
        <v>-</v>
      </c>
      <c r="CY48" s="10" t="str">
        <f t="shared" si="2"/>
        <v>-</v>
      </c>
      <c r="CZ48" s="76" t="str">
        <f t="shared" si="3"/>
        <v>-</v>
      </c>
    </row>
    <row r="49" spans="1:104" s="11" customFormat="1" ht="25" customHeight="1" x14ac:dyDescent="0.2">
      <c r="A49" s="12" t="s">
        <v>9285</v>
      </c>
      <c r="B49" s="3" t="s">
        <v>9285</v>
      </c>
      <c r="C49" s="3">
        <v>2</v>
      </c>
      <c r="D49" s="3">
        <v>2</v>
      </c>
      <c r="E49" s="3">
        <v>2</v>
      </c>
      <c r="F49" s="3" t="s">
        <v>9292</v>
      </c>
      <c r="G49" s="3" t="s">
        <v>9285</v>
      </c>
      <c r="H49" s="3" t="s">
        <v>9286</v>
      </c>
      <c r="I49" s="3" t="s">
        <v>9287</v>
      </c>
      <c r="J49" s="3" t="s">
        <v>9288</v>
      </c>
      <c r="K49" s="3" t="s">
        <v>9289</v>
      </c>
      <c r="L49" s="3" t="s">
        <v>9290</v>
      </c>
      <c r="M49" s="3" t="s">
        <v>9291</v>
      </c>
      <c r="N49" s="3" t="s">
        <v>9285</v>
      </c>
      <c r="O49" s="3">
        <v>1</v>
      </c>
      <c r="P49" s="3">
        <v>2</v>
      </c>
      <c r="Q49" s="3">
        <v>2</v>
      </c>
      <c r="R49" s="13">
        <v>2</v>
      </c>
      <c r="S49" s="17">
        <v>2.1005900714855201</v>
      </c>
      <c r="T49" s="4">
        <v>1.8900813305167901</v>
      </c>
      <c r="U49" s="4">
        <v>1.81049665317999</v>
      </c>
      <c r="V49" s="4">
        <v>1.71407994568716</v>
      </c>
      <c r="W49" s="4">
        <v>-4.0764564265885701</v>
      </c>
      <c r="X49" s="4">
        <v>-4.8107303384281002</v>
      </c>
      <c r="Y49" s="4">
        <v>-3.1232794650281099</v>
      </c>
      <c r="Z49" s="4">
        <v>-5.7425053267702504</v>
      </c>
      <c r="AA49" s="4">
        <v>-2.2223902790329499</v>
      </c>
      <c r="AB49" s="4">
        <v>-2.11222922757702</v>
      </c>
      <c r="AC49" s="4">
        <v>-5.5642899462191604</v>
      </c>
      <c r="AD49" s="4">
        <v>-5.0480141045236797</v>
      </c>
      <c r="AE49" s="4">
        <v>-3.45603470515112</v>
      </c>
      <c r="AF49" s="4">
        <v>-5.4874217655197102</v>
      </c>
      <c r="AG49" s="4">
        <v>-3.0189312867036202</v>
      </c>
      <c r="AH49" s="18">
        <v>-2.0583138988865701</v>
      </c>
      <c r="AI49" s="17">
        <v>-3.5051754140652598</v>
      </c>
      <c r="AJ49" s="4">
        <v>-3.7367308893382001</v>
      </c>
      <c r="AK49" s="4">
        <v>-4.4382428892037602</v>
      </c>
      <c r="AL49" s="18">
        <v>1.8788120002173601</v>
      </c>
      <c r="AM49" s="22">
        <v>1.4447095443520701</v>
      </c>
      <c r="AN49" s="5">
        <v>1.8249811788891901</v>
      </c>
      <c r="AO49" s="5">
        <v>1.11053525493009</v>
      </c>
      <c r="AP49" s="23">
        <v>0.164434533205364</v>
      </c>
      <c r="AQ49" s="27">
        <v>5.3621905998349999E-5</v>
      </c>
      <c r="AR49" s="28">
        <v>1.02944304831795E-4</v>
      </c>
      <c r="AS49" s="27">
        <v>0.84919667950870004</v>
      </c>
      <c r="AT49" s="6">
        <v>0.86201350245794095</v>
      </c>
      <c r="AU49" s="7">
        <v>-0.23155547527294801</v>
      </c>
      <c r="AV49" s="6">
        <v>8.3313718831210803E-3</v>
      </c>
      <c r="AW49" s="6">
        <v>6.0146015269059501E-2</v>
      </c>
      <c r="AX49" s="7">
        <v>5.6155428895555701</v>
      </c>
      <c r="AY49" s="6">
        <v>1.23204003544483E-3</v>
      </c>
      <c r="AZ49" s="6">
        <v>3.9410256255753397E-3</v>
      </c>
      <c r="BA49" s="7">
        <v>6.3170548894211196</v>
      </c>
      <c r="BB49" s="6">
        <v>0.34777535204716498</v>
      </c>
      <c r="BC49" s="6">
        <v>0.90587363298879098</v>
      </c>
      <c r="BD49" s="7">
        <v>-0.93306747513850297</v>
      </c>
      <c r="BE49" s="6">
        <v>4.6646525813100297E-3</v>
      </c>
      <c r="BF49" s="6">
        <v>9.8743458491823595E-3</v>
      </c>
      <c r="BG49" s="7">
        <v>5.3839874142826201</v>
      </c>
      <c r="BH49" s="6">
        <v>0.54062036887440601</v>
      </c>
      <c r="BI49" s="6">
        <v>0.57156276806028505</v>
      </c>
      <c r="BJ49" s="31">
        <v>-0.70151199986555501</v>
      </c>
      <c r="BK49" s="35">
        <v>1.6342510399716146</v>
      </c>
      <c r="BL49" s="8">
        <v>1.5586566989294699</v>
      </c>
      <c r="BM49" s="8">
        <v>1.5300775947429091</v>
      </c>
      <c r="BN49" s="8">
        <v>1.4954540563813532</v>
      </c>
      <c r="BO49" s="8">
        <v>-0.58394549409990815</v>
      </c>
      <c r="BP49" s="8">
        <v>-0.84762553063669122</v>
      </c>
      <c r="BQ49" s="8">
        <v>-0.24165669424232977</v>
      </c>
      <c r="BR49" s="8">
        <v>-1.1822288156078351</v>
      </c>
      <c r="BS49" s="8">
        <v>8.1855403421178863E-2</v>
      </c>
      <c r="BT49" s="8">
        <v>0.12141457828013545</v>
      </c>
      <c r="BU49" s="8">
        <v>-1.1182311203371391</v>
      </c>
      <c r="BV49" s="8">
        <v>-0.93283486615144862</v>
      </c>
      <c r="BW49" s="8">
        <v>-0.3611501318528661</v>
      </c>
      <c r="BX49" s="8">
        <v>-1.0906275185088112</v>
      </c>
      <c r="BY49" s="8">
        <v>-0.20418494013327013</v>
      </c>
      <c r="BZ49" s="36">
        <v>0.14077573984363845</v>
      </c>
      <c r="CA49" s="40">
        <v>1.6342510399716146</v>
      </c>
      <c r="CB49" s="9">
        <v>1.5586566989294699</v>
      </c>
      <c r="CC49" s="9">
        <v>1.5300775947429091</v>
      </c>
      <c r="CD49" s="9">
        <v>1.4954540563813532</v>
      </c>
      <c r="CE49" s="9" t="s">
        <v>24178</v>
      </c>
      <c r="CF49" s="9" t="s">
        <v>24178</v>
      </c>
      <c r="CG49" s="9" t="s">
        <v>24178</v>
      </c>
      <c r="CH49" s="9" t="s">
        <v>24178</v>
      </c>
      <c r="CI49" s="9" t="s">
        <v>24178</v>
      </c>
      <c r="CJ49" s="9" t="s">
        <v>24178</v>
      </c>
      <c r="CK49" s="9" t="s">
        <v>24178</v>
      </c>
      <c r="CL49" s="9" t="s">
        <v>24178</v>
      </c>
      <c r="CM49" s="9" t="s">
        <v>24178</v>
      </c>
      <c r="CN49" s="9" t="s">
        <v>24178</v>
      </c>
      <c r="CO49" s="9" t="s">
        <v>24178</v>
      </c>
      <c r="CP49" s="41" t="s">
        <v>24178</v>
      </c>
      <c r="CQ49" s="51" t="str">
        <f>IF(COUNTIF(CA49:CD49,"")=4,"-","+")</f>
        <v>+</v>
      </c>
      <c r="CR49" s="10" t="str">
        <f>IF(COUNTIF(CE49:CH49,"")=4,"-","+")</f>
        <v>-</v>
      </c>
      <c r="CS49" s="10" t="str">
        <f>IF(COUNTIF(CI49:CL49,"")=4,"-","+")</f>
        <v>-</v>
      </c>
      <c r="CT49" s="10" t="str">
        <f>IF(COUNTIF(CM49:CP49,"")=4,"-","+")</f>
        <v>-</v>
      </c>
      <c r="CU49" s="10" t="str">
        <f>IF(COUNTIF(CS49:CT49,"-")=2,"+","-")</f>
        <v>+</v>
      </c>
      <c r="CV49" s="10" t="str">
        <f>IF(COUNTIF(CQ49,"+")+COUNTIF(CS49,"+")=0,"+","-")</f>
        <v>-</v>
      </c>
      <c r="CW49" s="10" t="str">
        <f t="shared" si="0"/>
        <v>+</v>
      </c>
      <c r="CX49" s="10" t="str">
        <f t="shared" si="1"/>
        <v>-</v>
      </c>
      <c r="CY49" s="10" t="str">
        <f t="shared" si="2"/>
        <v>-</v>
      </c>
      <c r="CZ49" s="76" t="str">
        <f t="shared" si="3"/>
        <v>-</v>
      </c>
    </row>
    <row r="50" spans="1:104" s="11" customFormat="1" ht="25" customHeight="1" x14ac:dyDescent="0.2">
      <c r="A50" s="12" t="s">
        <v>9730</v>
      </c>
      <c r="B50" s="3" t="s">
        <v>9730</v>
      </c>
      <c r="C50" s="3">
        <v>3</v>
      </c>
      <c r="D50" s="3">
        <v>2</v>
      </c>
      <c r="E50" s="3">
        <v>2</v>
      </c>
      <c r="F50" s="3" t="s">
        <v>9737</v>
      </c>
      <c r="G50" s="3" t="s">
        <v>9730</v>
      </c>
      <c r="H50" s="3" t="s">
        <v>9731</v>
      </c>
      <c r="I50" s="3" t="s">
        <v>9732</v>
      </c>
      <c r="J50" s="3" t="s">
        <v>9733</v>
      </c>
      <c r="K50" s="3" t="s">
        <v>9734</v>
      </c>
      <c r="L50" s="3" t="s">
        <v>9735</v>
      </c>
      <c r="M50" s="3" t="s">
        <v>9736</v>
      </c>
      <c r="N50" s="3" t="s">
        <v>9730</v>
      </c>
      <c r="O50" s="3">
        <v>1</v>
      </c>
      <c r="P50" s="3">
        <v>3</v>
      </c>
      <c r="Q50" s="3">
        <v>2</v>
      </c>
      <c r="R50" s="13">
        <v>2</v>
      </c>
      <c r="S50" s="17">
        <v>-4.5960505337505602</v>
      </c>
      <c r="T50" s="4">
        <v>1.84610661973635</v>
      </c>
      <c r="U50" s="4">
        <v>1.0581471211497</v>
      </c>
      <c r="V50" s="4">
        <v>4.2129538754236799</v>
      </c>
      <c r="W50" s="4">
        <v>-3.2922894884344198</v>
      </c>
      <c r="X50" s="4">
        <v>-7.43189303288045</v>
      </c>
      <c r="Y50" s="4">
        <v>-3.4540987470156699</v>
      </c>
      <c r="Z50" s="4">
        <v>-5.4543928164276503</v>
      </c>
      <c r="AA50" s="4">
        <v>-3.2721387430922602</v>
      </c>
      <c r="AB50" s="4">
        <v>-3.0790043793020501</v>
      </c>
      <c r="AC50" s="4">
        <v>-5.2877091575879804</v>
      </c>
      <c r="AD50" s="4">
        <v>-5.3421434006216399</v>
      </c>
      <c r="AE50" s="4">
        <v>-4.1117765077561002</v>
      </c>
      <c r="AF50" s="4">
        <v>-2.9588965356114398</v>
      </c>
      <c r="AG50" s="4">
        <v>-4.85461059216561</v>
      </c>
      <c r="AH50" s="18">
        <v>-4.4355380401931299</v>
      </c>
      <c r="AI50" s="17">
        <v>-4.0902054189315704</v>
      </c>
      <c r="AJ50" s="4">
        <v>-4.2452489201509804</v>
      </c>
      <c r="AK50" s="4">
        <v>-4.90816852118955</v>
      </c>
      <c r="AL50" s="18">
        <v>0.63028927063979201</v>
      </c>
      <c r="AM50" s="22">
        <v>0.81320251465557303</v>
      </c>
      <c r="AN50" s="5">
        <v>1.2378705631957101</v>
      </c>
      <c r="AO50" s="5">
        <v>1.9487543327539201</v>
      </c>
      <c r="AP50" s="23">
        <v>3.73324646868886</v>
      </c>
      <c r="AQ50" s="27">
        <v>1.55858584686537E-2</v>
      </c>
      <c r="AR50" s="28">
        <v>1.9864774909270501E-2</v>
      </c>
      <c r="AS50" s="27">
        <v>0.84214566786032696</v>
      </c>
      <c r="AT50" s="6">
        <v>0.85584970429974305</v>
      </c>
      <c r="AU50" s="7">
        <v>-0.15504350121940899</v>
      </c>
      <c r="AV50" s="6">
        <v>7.4256626047599805E-2</v>
      </c>
      <c r="AW50" s="6">
        <v>0.22610868422679301</v>
      </c>
      <c r="AX50" s="7">
        <v>4.8755381907907704</v>
      </c>
      <c r="AY50" s="6">
        <v>5.1388513381054102E-2</v>
      </c>
      <c r="AZ50" s="6">
        <v>7.3576457750275603E-2</v>
      </c>
      <c r="BA50" s="7">
        <v>5.5384577918293401</v>
      </c>
      <c r="BB50" s="6">
        <v>0.481607295394887</v>
      </c>
      <c r="BC50" s="6">
        <v>0.929681807382994</v>
      </c>
      <c r="BD50" s="7">
        <v>-0.81796310225797697</v>
      </c>
      <c r="BE50" s="6">
        <v>8.2652709040833106E-2</v>
      </c>
      <c r="BF50" s="6">
        <v>0.110780815438991</v>
      </c>
      <c r="BG50" s="7">
        <v>4.7204946895713604</v>
      </c>
      <c r="BH50" s="6">
        <v>0.59025846389938297</v>
      </c>
      <c r="BI50" s="6">
        <v>0.61855691202879803</v>
      </c>
      <c r="BJ50" s="31">
        <v>-0.66291960103856795</v>
      </c>
      <c r="BK50" s="35">
        <v>-0.50171150151543398</v>
      </c>
      <c r="BL50" s="8">
        <v>1.7385781970378165</v>
      </c>
      <c r="BM50" s="8">
        <v>1.4645616672477313</v>
      </c>
      <c r="BN50" s="8">
        <v>2.5616601862897159</v>
      </c>
      <c r="BO50" s="8">
        <v>-4.8322618008324721E-2</v>
      </c>
      <c r="BP50" s="8">
        <v>-1.4878887378285042</v>
      </c>
      <c r="BQ50" s="8">
        <v>-0.10459252985515161</v>
      </c>
      <c r="BR50" s="8">
        <v>-0.80020396729971721</v>
      </c>
      <c r="BS50" s="8">
        <v>-4.1315103889583357E-2</v>
      </c>
      <c r="BT50" s="8">
        <v>2.5848256973423685E-2</v>
      </c>
      <c r="BU50" s="8">
        <v>-0.74223896040547244</v>
      </c>
      <c r="BV50" s="8">
        <v>-0.76116871809554143</v>
      </c>
      <c r="BW50" s="8">
        <v>-0.33330298774220618</v>
      </c>
      <c r="BX50" s="8">
        <v>6.761631051894712E-2</v>
      </c>
      <c r="BY50" s="8">
        <v>-0.59162694777415115</v>
      </c>
      <c r="BZ50" s="36">
        <v>-0.44589254565354997</v>
      </c>
      <c r="CA50" s="40" t="s">
        <v>24178</v>
      </c>
      <c r="CB50" s="9">
        <v>1.7385781970378165</v>
      </c>
      <c r="CC50" s="9">
        <v>1.4645616672477313</v>
      </c>
      <c r="CD50" s="9">
        <v>2.5616601862897159</v>
      </c>
      <c r="CE50" s="9" t="s">
        <v>24178</v>
      </c>
      <c r="CF50" s="9" t="s">
        <v>24178</v>
      </c>
      <c r="CG50" s="9" t="s">
        <v>24178</v>
      </c>
      <c r="CH50" s="9" t="s">
        <v>24178</v>
      </c>
      <c r="CI50" s="9" t="s">
        <v>24178</v>
      </c>
      <c r="CJ50" s="9" t="s">
        <v>24178</v>
      </c>
      <c r="CK50" s="9" t="s">
        <v>24178</v>
      </c>
      <c r="CL50" s="9" t="s">
        <v>24178</v>
      </c>
      <c r="CM50" s="9" t="s">
        <v>24178</v>
      </c>
      <c r="CN50" s="9" t="s">
        <v>24178</v>
      </c>
      <c r="CO50" s="9" t="s">
        <v>24178</v>
      </c>
      <c r="CP50" s="41" t="s">
        <v>24178</v>
      </c>
      <c r="CQ50" s="51" t="str">
        <f>IF(COUNTIF(CA50:CD50,"")=4,"-","+")</f>
        <v>+</v>
      </c>
      <c r="CR50" s="10" t="str">
        <f>IF(COUNTIF(CE50:CH50,"")=4,"-","+")</f>
        <v>-</v>
      </c>
      <c r="CS50" s="10" t="str">
        <f>IF(COUNTIF(CI50:CL50,"")=4,"-","+")</f>
        <v>-</v>
      </c>
      <c r="CT50" s="10" t="str">
        <f>IF(COUNTIF(CM50:CP50,"")=4,"-","+")</f>
        <v>-</v>
      </c>
      <c r="CU50" s="10" t="str">
        <f>IF(COUNTIF(CS50:CT50,"-")=2,"+","-")</f>
        <v>+</v>
      </c>
      <c r="CV50" s="10" t="str">
        <f>IF(COUNTIF(CQ50,"+")+COUNTIF(CS50,"+")=0,"+","-")</f>
        <v>-</v>
      </c>
      <c r="CW50" s="10" t="str">
        <f t="shared" si="0"/>
        <v>+</v>
      </c>
      <c r="CX50" s="10" t="str">
        <f t="shared" si="1"/>
        <v>-</v>
      </c>
      <c r="CY50" s="10" t="str">
        <f t="shared" si="2"/>
        <v>-</v>
      </c>
      <c r="CZ50" s="76" t="str">
        <f t="shared" si="3"/>
        <v>-</v>
      </c>
    </row>
    <row r="51" spans="1:104" s="11" customFormat="1" ht="25" customHeight="1" x14ac:dyDescent="0.2">
      <c r="A51" s="12" t="s">
        <v>10415</v>
      </c>
      <c r="B51" s="3" t="s">
        <v>10408</v>
      </c>
      <c r="C51" s="3" t="s">
        <v>6793</v>
      </c>
      <c r="D51" s="3" t="s">
        <v>6793</v>
      </c>
      <c r="E51" s="3" t="s">
        <v>6793</v>
      </c>
      <c r="F51" s="3" t="s">
        <v>10416</v>
      </c>
      <c r="G51" s="3" t="s">
        <v>10408</v>
      </c>
      <c r="H51" s="3" t="s">
        <v>10409</v>
      </c>
      <c r="I51" s="3" t="s">
        <v>10410</v>
      </c>
      <c r="J51" s="3" t="s">
        <v>10411</v>
      </c>
      <c r="K51" s="3" t="s">
        <v>10412</v>
      </c>
      <c r="L51" s="3" t="s">
        <v>10413</v>
      </c>
      <c r="M51" s="3" t="s">
        <v>10414</v>
      </c>
      <c r="N51" s="3" t="s">
        <v>10415</v>
      </c>
      <c r="O51" s="3">
        <v>2</v>
      </c>
      <c r="P51" s="3">
        <v>7</v>
      </c>
      <c r="Q51" s="3">
        <v>7</v>
      </c>
      <c r="R51" s="13">
        <v>7</v>
      </c>
      <c r="S51" s="17">
        <v>-0.11290628432609</v>
      </c>
      <c r="T51" s="4">
        <v>0.41679342630000699</v>
      </c>
      <c r="U51" s="4">
        <v>0.41488940144563802</v>
      </c>
      <c r="V51" s="4">
        <v>0.26704528812824402</v>
      </c>
      <c r="W51" s="4">
        <v>-4.0046246144350999</v>
      </c>
      <c r="X51" s="4">
        <v>-3.4171610352769699</v>
      </c>
      <c r="Y51" s="4">
        <v>-3.3083021777024202</v>
      </c>
      <c r="Z51" s="4">
        <v>-4.4598825507444104</v>
      </c>
      <c r="AA51" s="4">
        <v>-4.4635943794122701</v>
      </c>
      <c r="AB51" s="4">
        <v>-3.9756379874358401</v>
      </c>
      <c r="AC51" s="4">
        <v>-4.7804107106032401</v>
      </c>
      <c r="AD51" s="4">
        <v>-2.97794298490731</v>
      </c>
      <c r="AE51" s="4">
        <v>-4.0882060194078402</v>
      </c>
      <c r="AF51" s="4">
        <v>-2.6215964738762501</v>
      </c>
      <c r="AG51" s="4">
        <v>-3.7888516093189</v>
      </c>
      <c r="AH51" s="18">
        <v>-4.79223229324655</v>
      </c>
      <c r="AI51" s="17">
        <v>-3.8227215989623802</v>
      </c>
      <c r="AJ51" s="4">
        <v>-4.0493965155896596</v>
      </c>
      <c r="AK51" s="4">
        <v>-3.79749259453973</v>
      </c>
      <c r="AL51" s="18">
        <v>0.24645545788695</v>
      </c>
      <c r="AM51" s="22">
        <v>0.90448543495593003</v>
      </c>
      <c r="AN51" s="5">
        <v>0.78727263651030699</v>
      </c>
      <c r="AO51" s="5">
        <v>0.53716027609503303</v>
      </c>
      <c r="AP51" s="23">
        <v>0.24963294367369099</v>
      </c>
      <c r="AQ51" s="27">
        <v>1.9891579338203702E-6</v>
      </c>
      <c r="AR51" s="28">
        <v>5.5767894223387603E-6</v>
      </c>
      <c r="AS51" s="27">
        <v>0.718633827849119</v>
      </c>
      <c r="AT51" s="6">
        <v>0.74063751519749699</v>
      </c>
      <c r="AU51" s="7">
        <v>-0.22667491662727901</v>
      </c>
      <c r="AV51" s="6">
        <v>8.20708742011771E-4</v>
      </c>
      <c r="AW51" s="6">
        <v>1.5937223928578999E-2</v>
      </c>
      <c r="AX51" s="7">
        <v>4.2958519734766103</v>
      </c>
      <c r="AY51" s="6">
        <v>1.15668666239524E-4</v>
      </c>
      <c r="AZ51" s="6">
        <v>9.02123124507174E-4</v>
      </c>
      <c r="BA51" s="7">
        <v>4.0439480524266802</v>
      </c>
      <c r="BB51" s="6">
        <v>0.96364395474267195</v>
      </c>
      <c r="BC51" s="6">
        <v>0.99034662048328204</v>
      </c>
      <c r="BD51" s="7">
        <v>2.5229004422657301E-2</v>
      </c>
      <c r="BE51" s="6">
        <v>1.83304359710419E-3</v>
      </c>
      <c r="BF51" s="6">
        <v>4.8912241660267501E-3</v>
      </c>
      <c r="BG51" s="7">
        <v>4.0691770568493304</v>
      </c>
      <c r="BH51" s="6">
        <v>0.61847255567155801</v>
      </c>
      <c r="BI51" s="6">
        <v>0.64580155793252203</v>
      </c>
      <c r="BJ51" s="31">
        <v>0.25190392104993597</v>
      </c>
      <c r="BK51" s="35">
        <v>1.4318945035848785</v>
      </c>
      <c r="BL51" s="8">
        <v>1.7084189614579164</v>
      </c>
      <c r="BM51" s="8">
        <v>1.7074249842476801</v>
      </c>
      <c r="BN51" s="8">
        <v>1.6302444374875358</v>
      </c>
      <c r="BO51" s="8">
        <v>-0.59973828729574941</v>
      </c>
      <c r="BP51" s="8">
        <v>-0.29305877721097839</v>
      </c>
      <c r="BQ51" s="8">
        <v>-0.23623009489982452</v>
      </c>
      <c r="BR51" s="8">
        <v>-0.83740115836194295</v>
      </c>
      <c r="BS51" s="8">
        <v>-0.83933888154643232</v>
      </c>
      <c r="BT51" s="8">
        <v>-0.58460610739128227</v>
      </c>
      <c r="BU51" s="8">
        <v>-1.0047296916043746</v>
      </c>
      <c r="BV51" s="8">
        <v>-6.3769368834739229E-2</v>
      </c>
      <c r="BW51" s="8">
        <v>-0.64337112725149614</v>
      </c>
      <c r="BX51" s="8">
        <v>0.12225777786945918</v>
      </c>
      <c r="BY51" s="8">
        <v>-0.48709613917588634</v>
      </c>
      <c r="BZ51" s="36">
        <v>-1.0109010310747677</v>
      </c>
      <c r="CA51" s="40">
        <v>1.4318945035848785</v>
      </c>
      <c r="CB51" s="9">
        <v>1.7084189614579164</v>
      </c>
      <c r="CC51" s="9">
        <v>1.7074249842476801</v>
      </c>
      <c r="CD51" s="9">
        <v>1.6302444374875358</v>
      </c>
      <c r="CE51" s="9" t="s">
        <v>24178</v>
      </c>
      <c r="CF51" s="9" t="s">
        <v>24178</v>
      </c>
      <c r="CG51" s="9" t="s">
        <v>24178</v>
      </c>
      <c r="CH51" s="9" t="s">
        <v>24178</v>
      </c>
      <c r="CI51" s="9" t="s">
        <v>24178</v>
      </c>
      <c r="CJ51" s="9" t="s">
        <v>24178</v>
      </c>
      <c r="CK51" s="9" t="s">
        <v>24178</v>
      </c>
      <c r="CL51" s="9" t="s">
        <v>24178</v>
      </c>
      <c r="CM51" s="9" t="s">
        <v>24178</v>
      </c>
      <c r="CN51" s="9" t="s">
        <v>24178</v>
      </c>
      <c r="CO51" s="9" t="s">
        <v>24178</v>
      </c>
      <c r="CP51" s="41" t="s">
        <v>24178</v>
      </c>
      <c r="CQ51" s="51" t="str">
        <f>IF(COUNTIF(CA51:CD51,"")=4,"-","+")</f>
        <v>+</v>
      </c>
      <c r="CR51" s="10" t="str">
        <f>IF(COUNTIF(CE51:CH51,"")=4,"-","+")</f>
        <v>-</v>
      </c>
      <c r="CS51" s="10" t="str">
        <f>IF(COUNTIF(CI51:CL51,"")=4,"-","+")</f>
        <v>-</v>
      </c>
      <c r="CT51" s="10" t="str">
        <f>IF(COUNTIF(CM51:CP51,"")=4,"-","+")</f>
        <v>-</v>
      </c>
      <c r="CU51" s="10" t="str">
        <f>IF(COUNTIF(CS51:CT51,"-")=2,"+","-")</f>
        <v>+</v>
      </c>
      <c r="CV51" s="10" t="str">
        <f>IF(COUNTIF(CQ51,"+")+COUNTIF(CS51,"+")=0,"+","-")</f>
        <v>-</v>
      </c>
      <c r="CW51" s="10" t="str">
        <f t="shared" si="0"/>
        <v>+</v>
      </c>
      <c r="CX51" s="10" t="str">
        <f t="shared" si="1"/>
        <v>-</v>
      </c>
      <c r="CY51" s="10" t="str">
        <f t="shared" si="2"/>
        <v>-</v>
      </c>
      <c r="CZ51" s="76" t="str">
        <f t="shared" si="3"/>
        <v>-</v>
      </c>
    </row>
    <row r="52" spans="1:104" s="11" customFormat="1" ht="25" customHeight="1" x14ac:dyDescent="0.2">
      <c r="A52" s="12" t="s">
        <v>11674</v>
      </c>
      <c r="B52" s="3" t="s">
        <v>11667</v>
      </c>
      <c r="C52" s="3" t="s">
        <v>5403</v>
      </c>
      <c r="D52" s="3" t="s">
        <v>5403</v>
      </c>
      <c r="E52" s="3" t="s">
        <v>5403</v>
      </c>
      <c r="F52" s="3" t="s">
        <v>11675</v>
      </c>
      <c r="G52" s="3" t="s">
        <v>11667</v>
      </c>
      <c r="H52" s="3" t="s">
        <v>11668</v>
      </c>
      <c r="I52" s="3" t="s">
        <v>11669</v>
      </c>
      <c r="J52" s="3" t="s">
        <v>11670</v>
      </c>
      <c r="K52" s="3" t="s">
        <v>11671</v>
      </c>
      <c r="L52" s="3" t="s">
        <v>11672</v>
      </c>
      <c r="M52" s="3" t="s">
        <v>11673</v>
      </c>
      <c r="N52" s="3" t="s">
        <v>11674</v>
      </c>
      <c r="O52" s="3">
        <v>2</v>
      </c>
      <c r="P52" s="3">
        <v>6</v>
      </c>
      <c r="Q52" s="3">
        <v>6</v>
      </c>
      <c r="R52" s="13">
        <v>6</v>
      </c>
      <c r="S52" s="17">
        <v>0.19933347890224301</v>
      </c>
      <c r="T52" s="4">
        <v>-4.0574283683568503E-2</v>
      </c>
      <c r="U52" s="4">
        <v>0.372812196366407</v>
      </c>
      <c r="V52" s="4">
        <v>-1.36633808854417</v>
      </c>
      <c r="W52" s="4">
        <v>-5.0258060971873597</v>
      </c>
      <c r="X52" s="4">
        <v>-6.4009247956867696</v>
      </c>
      <c r="Y52" s="4">
        <v>-5.5258673902290099</v>
      </c>
      <c r="Z52" s="4">
        <v>-3.6748630621085399</v>
      </c>
      <c r="AA52" s="4">
        <v>-4.4147061634816103</v>
      </c>
      <c r="AB52" s="4">
        <v>-3.3484101369947101</v>
      </c>
      <c r="AC52" s="4">
        <v>-2.7725976143606701</v>
      </c>
      <c r="AD52" s="4">
        <v>-4.0466637863877404</v>
      </c>
      <c r="AE52" s="4">
        <v>-3.54678899349899</v>
      </c>
      <c r="AF52" s="4">
        <v>-4.4037201801858297</v>
      </c>
      <c r="AG52" s="4">
        <v>-3.6307297264658498</v>
      </c>
      <c r="AH52" s="18">
        <v>-4.1682227471392999</v>
      </c>
      <c r="AI52" s="17">
        <v>-3.9373654118224901</v>
      </c>
      <c r="AJ52" s="4">
        <v>-3.6455944253061801</v>
      </c>
      <c r="AK52" s="4">
        <v>-5.1568653363029204</v>
      </c>
      <c r="AL52" s="18">
        <v>-0.208691674239772</v>
      </c>
      <c r="AM52" s="22">
        <v>0.415273910140183</v>
      </c>
      <c r="AN52" s="5">
        <v>0.73094264055346503</v>
      </c>
      <c r="AO52" s="5">
        <v>1.1397885358198401</v>
      </c>
      <c r="AP52" s="23">
        <v>0.79015609316256696</v>
      </c>
      <c r="AQ52" s="27">
        <v>1.18218233570715E-5</v>
      </c>
      <c r="AR52" s="28">
        <v>2.6525785000511999E-5</v>
      </c>
      <c r="AS52" s="27">
        <v>0.52004203788383596</v>
      </c>
      <c r="AT52" s="6">
        <v>0.54781938368245098</v>
      </c>
      <c r="AU52" s="7">
        <v>0.29177098651630901</v>
      </c>
      <c r="AV52" s="6">
        <v>7.10405172429748E-4</v>
      </c>
      <c r="AW52" s="6">
        <v>1.4786974235012899E-2</v>
      </c>
      <c r="AX52" s="7">
        <v>3.4369027510664099</v>
      </c>
      <c r="AY52" s="6">
        <v>6.3422669524412301E-4</v>
      </c>
      <c r="AZ52" s="6">
        <v>2.5144514429180599E-3</v>
      </c>
      <c r="BA52" s="7">
        <v>4.9481736620631498</v>
      </c>
      <c r="BB52" s="6">
        <v>0.118759716157172</v>
      </c>
      <c r="BC52" s="6">
        <v>0.80910840384483895</v>
      </c>
      <c r="BD52" s="7">
        <v>-1.2194999244804301</v>
      </c>
      <c r="BE52" s="6">
        <v>6.3551685199711102E-4</v>
      </c>
      <c r="BF52" s="6">
        <v>2.3916222421641602E-3</v>
      </c>
      <c r="BG52" s="7">
        <v>3.7286737375827199</v>
      </c>
      <c r="BH52" s="6">
        <v>7.4790569254082395E-2</v>
      </c>
      <c r="BI52" s="6">
        <v>9.4679374108811803E-2</v>
      </c>
      <c r="BJ52" s="31">
        <v>-1.5112709109967399</v>
      </c>
      <c r="BK52" s="35">
        <v>1.7243619274746202</v>
      </c>
      <c r="BL52" s="8">
        <v>1.6039800554369319</v>
      </c>
      <c r="BM52" s="8">
        <v>1.8114107688374064</v>
      </c>
      <c r="BN52" s="8">
        <v>0.9387330163719001</v>
      </c>
      <c r="BO52" s="8">
        <v>-0.89752940712899076</v>
      </c>
      <c r="BP52" s="8">
        <v>-1.5875419411760185</v>
      </c>
      <c r="BQ52" s="8">
        <v>-1.1484521531923193</v>
      </c>
      <c r="BR52" s="8">
        <v>-0.21964783370180854</v>
      </c>
      <c r="BS52" s="8">
        <v>-0.59088924997570946</v>
      </c>
      <c r="BT52" s="8">
        <v>-5.583898552697962E-2</v>
      </c>
      <c r="BU52" s="8">
        <v>0.2330945140409458</v>
      </c>
      <c r="BV52" s="8">
        <v>-0.40621148104393762</v>
      </c>
      <c r="BW52" s="8">
        <v>-0.15538231776967515</v>
      </c>
      <c r="BX52" s="8">
        <v>-0.58537665954901241</v>
      </c>
      <c r="BY52" s="8">
        <v>-0.1975024328749623</v>
      </c>
      <c r="BZ52" s="36">
        <v>-0.46720782022239343</v>
      </c>
      <c r="CA52" s="40">
        <v>1.7243619274746202</v>
      </c>
      <c r="CB52" s="9">
        <v>1.6039800554369319</v>
      </c>
      <c r="CC52" s="9">
        <v>1.8114107688374064</v>
      </c>
      <c r="CD52" s="9">
        <v>0.9387330163719001</v>
      </c>
      <c r="CE52" s="9" t="s">
        <v>24178</v>
      </c>
      <c r="CF52" s="9" t="s">
        <v>24178</v>
      </c>
      <c r="CG52" s="9" t="s">
        <v>24178</v>
      </c>
      <c r="CH52" s="9" t="s">
        <v>24178</v>
      </c>
      <c r="CI52" s="9" t="s">
        <v>24178</v>
      </c>
      <c r="CJ52" s="9" t="s">
        <v>24178</v>
      </c>
      <c r="CK52" s="9" t="s">
        <v>24178</v>
      </c>
      <c r="CL52" s="9" t="s">
        <v>24178</v>
      </c>
      <c r="CM52" s="9" t="s">
        <v>24178</v>
      </c>
      <c r="CN52" s="9" t="s">
        <v>24178</v>
      </c>
      <c r="CO52" s="9" t="s">
        <v>24178</v>
      </c>
      <c r="CP52" s="41" t="s">
        <v>24178</v>
      </c>
      <c r="CQ52" s="51" t="str">
        <f>IF(COUNTIF(CA52:CD52,"")=4,"-","+")</f>
        <v>+</v>
      </c>
      <c r="CR52" s="10" t="str">
        <f>IF(COUNTIF(CE52:CH52,"")=4,"-","+")</f>
        <v>-</v>
      </c>
      <c r="CS52" s="10" t="str">
        <f>IF(COUNTIF(CI52:CL52,"")=4,"-","+")</f>
        <v>-</v>
      </c>
      <c r="CT52" s="10" t="str">
        <f>IF(COUNTIF(CM52:CP52,"")=4,"-","+")</f>
        <v>-</v>
      </c>
      <c r="CU52" s="10" t="str">
        <f>IF(COUNTIF(CS52:CT52,"-")=2,"+","-")</f>
        <v>+</v>
      </c>
      <c r="CV52" s="10" t="str">
        <f>IF(COUNTIF(CQ52,"+")+COUNTIF(CS52,"+")=0,"+","-")</f>
        <v>-</v>
      </c>
      <c r="CW52" s="10" t="str">
        <f t="shared" si="0"/>
        <v>+</v>
      </c>
      <c r="CX52" s="10" t="str">
        <f t="shared" si="1"/>
        <v>-</v>
      </c>
      <c r="CY52" s="10" t="str">
        <f t="shared" si="2"/>
        <v>-</v>
      </c>
      <c r="CZ52" s="76" t="str">
        <f t="shared" si="3"/>
        <v>-</v>
      </c>
    </row>
    <row r="53" spans="1:104" s="11" customFormat="1" ht="25" customHeight="1" x14ac:dyDescent="0.2">
      <c r="A53" s="12" t="s">
        <v>11741</v>
      </c>
      <c r="B53" s="3" t="s">
        <v>11741</v>
      </c>
      <c r="C53" s="3" t="s">
        <v>5265</v>
      </c>
      <c r="D53" s="3" t="s">
        <v>5265</v>
      </c>
      <c r="E53" s="3" t="s">
        <v>5265</v>
      </c>
      <c r="F53" s="3" t="s">
        <v>11742</v>
      </c>
      <c r="G53" s="3" t="s">
        <v>11734</v>
      </c>
      <c r="H53" s="3" t="s">
        <v>11735</v>
      </c>
      <c r="I53" s="3" t="s">
        <v>11736</v>
      </c>
      <c r="J53" s="3" t="s">
        <v>11737</v>
      </c>
      <c r="K53" s="3" t="s">
        <v>11738</v>
      </c>
      <c r="L53" s="3" t="s">
        <v>11739</v>
      </c>
      <c r="M53" s="3" t="s">
        <v>11740</v>
      </c>
      <c r="N53" s="3" t="s">
        <v>11741</v>
      </c>
      <c r="O53" s="3">
        <v>2</v>
      </c>
      <c r="P53" s="3">
        <v>4</v>
      </c>
      <c r="Q53" s="3">
        <v>4</v>
      </c>
      <c r="R53" s="13">
        <v>4</v>
      </c>
      <c r="S53" s="17">
        <v>-0.96744553863489102</v>
      </c>
      <c r="T53" s="4">
        <v>8.8199971736610594E-2</v>
      </c>
      <c r="U53" s="4">
        <v>-0.59687356284663595</v>
      </c>
      <c r="V53" s="4">
        <v>-0.757348467037954</v>
      </c>
      <c r="W53" s="4">
        <v>-3.5201485294868502</v>
      </c>
      <c r="X53" s="4">
        <v>-4.3421190464789596</v>
      </c>
      <c r="Y53" s="4">
        <v>-4.5503332207731901</v>
      </c>
      <c r="Z53" s="4">
        <v>-3.5194938659481898</v>
      </c>
      <c r="AA53" s="4">
        <v>-3.2905378258947202</v>
      </c>
      <c r="AB53" s="4">
        <v>-3.93376362166592</v>
      </c>
      <c r="AC53" s="4">
        <v>-4.81113295107754</v>
      </c>
      <c r="AD53" s="4">
        <v>-4.1956930780170003</v>
      </c>
      <c r="AE53" s="4">
        <v>-3.2944728784131101</v>
      </c>
      <c r="AF53" s="4">
        <v>-4.22430317142629</v>
      </c>
      <c r="AG53" s="4">
        <v>-3.1199745974679698</v>
      </c>
      <c r="AH53" s="18">
        <v>-3.7799718543641099</v>
      </c>
      <c r="AI53" s="17">
        <v>-3.60468062541787</v>
      </c>
      <c r="AJ53" s="4">
        <v>-4.0577818691637901</v>
      </c>
      <c r="AK53" s="4">
        <v>-3.9830236656718001</v>
      </c>
      <c r="AL53" s="18">
        <v>-0.55836689919571703</v>
      </c>
      <c r="AM53" s="22">
        <v>0.49860735865012801</v>
      </c>
      <c r="AN53" s="5">
        <v>0.62997388882193295</v>
      </c>
      <c r="AO53" s="5">
        <v>0.54157267618065297</v>
      </c>
      <c r="AP53" s="23">
        <v>0.45697209226206498</v>
      </c>
      <c r="AQ53" s="27">
        <v>1.8109002799818001E-6</v>
      </c>
      <c r="AR53" s="28">
        <v>5.1462529083339699E-6</v>
      </c>
      <c r="AS53" s="27">
        <v>0.304579079074215</v>
      </c>
      <c r="AT53" s="6">
        <v>0.33497313392522698</v>
      </c>
      <c r="AU53" s="7">
        <v>-0.45310124374592198</v>
      </c>
      <c r="AV53" s="6">
        <v>1.75908797736162E-4</v>
      </c>
      <c r="AW53" s="6">
        <v>7.2095121322180303E-3</v>
      </c>
      <c r="AX53" s="7">
        <v>3.4994149699680799</v>
      </c>
      <c r="AY53" s="6">
        <v>8.3079540575999107E-5</v>
      </c>
      <c r="AZ53" s="6">
        <v>7.4629327031111505E-4</v>
      </c>
      <c r="BA53" s="7">
        <v>3.4246567664760801</v>
      </c>
      <c r="BB53" s="6">
        <v>0.34389547487139299</v>
      </c>
      <c r="BC53" s="6">
        <v>0.90366951271937901</v>
      </c>
      <c r="BD53" s="7">
        <v>-0.37834304025392801</v>
      </c>
      <c r="BE53" s="6">
        <v>1.09284746901414E-4</v>
      </c>
      <c r="BF53" s="6">
        <v>7.7474024627678195E-4</v>
      </c>
      <c r="BG53" s="7">
        <v>3.04631372622215</v>
      </c>
      <c r="BH53" s="6">
        <v>0.86322635204099496</v>
      </c>
      <c r="BI53" s="6">
        <v>0.87727342944731901</v>
      </c>
      <c r="BJ53" s="31">
        <v>7.4758203491993996E-2</v>
      </c>
      <c r="BK53" s="35">
        <v>1.3470764300820672</v>
      </c>
      <c r="BL53" s="8">
        <v>2.0295929105721391</v>
      </c>
      <c r="BM53" s="8">
        <v>1.5866658359937582</v>
      </c>
      <c r="BN53" s="8">
        <v>1.4829124777503311</v>
      </c>
      <c r="BO53" s="8">
        <v>-0.30334678863614017</v>
      </c>
      <c r="BP53" s="8">
        <v>-0.83478316459025159</v>
      </c>
      <c r="BQ53" s="8">
        <v>-0.96940184484915159</v>
      </c>
      <c r="BR53" s="8">
        <v>-0.30292352282396956</v>
      </c>
      <c r="BS53" s="8">
        <v>-0.15489440783323288</v>
      </c>
      <c r="BT53" s="8">
        <v>-0.57076526786813997</v>
      </c>
      <c r="BU53" s="8">
        <v>-1.1380191622073652</v>
      </c>
      <c r="BV53" s="8">
        <v>-0.74011299769697636</v>
      </c>
      <c r="BW53" s="8">
        <v>-0.15743857457198016</v>
      </c>
      <c r="BX53" s="8">
        <v>-0.75861055210170147</v>
      </c>
      <c r="BY53" s="8">
        <v>-4.4618549864697446E-2</v>
      </c>
      <c r="BZ53" s="36">
        <v>-0.47133282135468851</v>
      </c>
      <c r="CA53" s="40">
        <v>1.3470764300820672</v>
      </c>
      <c r="CB53" s="9">
        <v>2.0295929105721391</v>
      </c>
      <c r="CC53" s="9">
        <v>1.5866658359937582</v>
      </c>
      <c r="CD53" s="9">
        <v>1.4829124777503311</v>
      </c>
      <c r="CE53" s="9" t="s">
        <v>24178</v>
      </c>
      <c r="CF53" s="9" t="s">
        <v>24178</v>
      </c>
      <c r="CG53" s="9" t="s">
        <v>24178</v>
      </c>
      <c r="CH53" s="9" t="s">
        <v>24178</v>
      </c>
      <c r="CI53" s="9" t="s">
        <v>24178</v>
      </c>
      <c r="CJ53" s="9" t="s">
        <v>24178</v>
      </c>
      <c r="CK53" s="9" t="s">
        <v>24178</v>
      </c>
      <c r="CL53" s="9" t="s">
        <v>24178</v>
      </c>
      <c r="CM53" s="9" t="s">
        <v>24178</v>
      </c>
      <c r="CN53" s="9" t="s">
        <v>24178</v>
      </c>
      <c r="CO53" s="9" t="s">
        <v>24178</v>
      </c>
      <c r="CP53" s="41" t="s">
        <v>24178</v>
      </c>
      <c r="CQ53" s="51" t="str">
        <f>IF(COUNTIF(CA53:CD53,"")=4,"-","+")</f>
        <v>+</v>
      </c>
      <c r="CR53" s="10" t="str">
        <f>IF(COUNTIF(CE53:CH53,"")=4,"-","+")</f>
        <v>-</v>
      </c>
      <c r="CS53" s="10" t="str">
        <f>IF(COUNTIF(CI53:CL53,"")=4,"-","+")</f>
        <v>-</v>
      </c>
      <c r="CT53" s="10" t="str">
        <f>IF(COUNTIF(CM53:CP53,"")=4,"-","+")</f>
        <v>-</v>
      </c>
      <c r="CU53" s="10" t="str">
        <f>IF(COUNTIF(CS53:CT53,"-")=2,"+","-")</f>
        <v>+</v>
      </c>
      <c r="CV53" s="10" t="str">
        <f>IF(COUNTIF(CQ53,"+")+COUNTIF(CS53,"+")=0,"+","-")</f>
        <v>-</v>
      </c>
      <c r="CW53" s="10" t="str">
        <f t="shared" si="0"/>
        <v>+</v>
      </c>
      <c r="CX53" s="10" t="str">
        <f t="shared" si="1"/>
        <v>-</v>
      </c>
      <c r="CY53" s="10" t="str">
        <f t="shared" si="2"/>
        <v>-</v>
      </c>
      <c r="CZ53" s="76" t="str">
        <f t="shared" si="3"/>
        <v>-</v>
      </c>
    </row>
    <row r="54" spans="1:104" s="11" customFormat="1" ht="25" customHeight="1" x14ac:dyDescent="0.2">
      <c r="A54" s="12" t="s">
        <v>11877</v>
      </c>
      <c r="B54" s="3" t="s">
        <v>11877</v>
      </c>
      <c r="C54" s="3" t="s">
        <v>5365</v>
      </c>
      <c r="D54" s="3" t="s">
        <v>5365</v>
      </c>
      <c r="E54" s="3" t="s">
        <v>5365</v>
      </c>
      <c r="F54" s="3" t="s">
        <v>11878</v>
      </c>
      <c r="G54" s="3" t="s">
        <v>11870</v>
      </c>
      <c r="H54" s="3" t="s">
        <v>11871</v>
      </c>
      <c r="I54" s="3" t="s">
        <v>11872</v>
      </c>
      <c r="J54" s="3" t="s">
        <v>11873</v>
      </c>
      <c r="K54" s="3" t="s">
        <v>11874</v>
      </c>
      <c r="L54" s="3" t="s">
        <v>11875</v>
      </c>
      <c r="M54" s="3" t="s">
        <v>11876</v>
      </c>
      <c r="N54" s="3" t="s">
        <v>11877</v>
      </c>
      <c r="O54" s="3">
        <v>2</v>
      </c>
      <c r="P54" s="3">
        <v>6</v>
      </c>
      <c r="Q54" s="3">
        <v>6</v>
      </c>
      <c r="R54" s="13">
        <v>6</v>
      </c>
      <c r="S54" s="17">
        <v>-0.45762830184980202</v>
      </c>
      <c r="T54" s="4">
        <v>-0.71512234805900798</v>
      </c>
      <c r="U54" s="4">
        <v>-0.91787245283747199</v>
      </c>
      <c r="V54" s="4">
        <v>-0.77165222734829397</v>
      </c>
      <c r="W54" s="4">
        <v>-3.7156267105833498</v>
      </c>
      <c r="X54" s="4">
        <v>-2.6501311210496401</v>
      </c>
      <c r="Y54" s="4">
        <v>-4.5082526227319102</v>
      </c>
      <c r="Z54" s="4">
        <v>-4.9132466536238102</v>
      </c>
      <c r="AA54" s="4">
        <v>-4.8298001115280602</v>
      </c>
      <c r="AB54" s="4">
        <v>-3.3301904379484499</v>
      </c>
      <c r="AC54" s="4">
        <v>-4.63914788769263</v>
      </c>
      <c r="AD54" s="4">
        <v>-3.3678927922353599</v>
      </c>
      <c r="AE54" s="4">
        <v>-3.6743980927134001</v>
      </c>
      <c r="AF54" s="4">
        <v>-5.1243132294890703</v>
      </c>
      <c r="AG54" s="4">
        <v>-5.3897989954404597</v>
      </c>
      <c r="AH54" s="18">
        <v>-4.5561416157013497</v>
      </c>
      <c r="AI54" s="17">
        <v>-4.6861629833360698</v>
      </c>
      <c r="AJ54" s="4">
        <v>-4.0417578073511304</v>
      </c>
      <c r="AK54" s="4">
        <v>-3.9468142769971801</v>
      </c>
      <c r="AL54" s="18">
        <v>-0.71556883252364401</v>
      </c>
      <c r="AM54" s="22">
        <v>0.75887043814527799</v>
      </c>
      <c r="AN54" s="5">
        <v>0.80380506779909799</v>
      </c>
      <c r="AO54" s="5">
        <v>0.997336361253641</v>
      </c>
      <c r="AP54" s="23">
        <v>0.19201182140675599</v>
      </c>
      <c r="AQ54" s="27">
        <v>3.1466100546812697E-5</v>
      </c>
      <c r="AR54" s="28">
        <v>6.4130211137754196E-5</v>
      </c>
      <c r="AS54" s="27">
        <v>0.28804444600485102</v>
      </c>
      <c r="AT54" s="6">
        <v>0.31812235026135699</v>
      </c>
      <c r="AU54" s="7">
        <v>0.64440517598494595</v>
      </c>
      <c r="AV54" s="6">
        <v>2.6734315224367601E-3</v>
      </c>
      <c r="AW54" s="6">
        <v>3.1863149071177599E-2</v>
      </c>
      <c r="AX54" s="7">
        <v>3.3261889748274802</v>
      </c>
      <c r="AY54" s="6">
        <v>6.3160150683951996E-3</v>
      </c>
      <c r="AZ54" s="6">
        <v>1.28326162079013E-2</v>
      </c>
      <c r="BA54" s="7">
        <v>3.2312454444735299</v>
      </c>
      <c r="BB54" s="6">
        <v>0.285702348778961</v>
      </c>
      <c r="BC54" s="6">
        <v>0.873027181917994</v>
      </c>
      <c r="BD54" s="7">
        <v>0.73934870633889405</v>
      </c>
      <c r="BE54" s="6">
        <v>1.19596610033149E-3</v>
      </c>
      <c r="BF54" s="6">
        <v>3.6146365942475701E-3</v>
      </c>
      <c r="BG54" s="7">
        <v>3.9705941508124298</v>
      </c>
      <c r="BH54" s="6">
        <v>0.88722114501171301</v>
      </c>
      <c r="BI54" s="6">
        <v>0.89921988538088204</v>
      </c>
      <c r="BJ54" s="31">
        <v>9.4943530353948105E-2</v>
      </c>
      <c r="BK54" s="35">
        <v>1.7053839770729942</v>
      </c>
      <c r="BL54" s="8">
        <v>1.5534344367166806</v>
      </c>
      <c r="BM54" s="8">
        <v>1.4337897859690991</v>
      </c>
      <c r="BN54" s="8">
        <v>1.520075649199605</v>
      </c>
      <c r="BO54" s="8">
        <v>-0.21719003182836213</v>
      </c>
      <c r="BP54" s="8">
        <v>0.41156844808533155</v>
      </c>
      <c r="BQ54" s="8">
        <v>-0.68492567386967207</v>
      </c>
      <c r="BR54" s="8">
        <v>-0.92391627480603966</v>
      </c>
      <c r="BS54" s="8">
        <v>-0.87467372375508778</v>
      </c>
      <c r="BT54" s="8">
        <v>1.0259360985715213E-2</v>
      </c>
      <c r="BU54" s="8">
        <v>-0.76216814078651762</v>
      </c>
      <c r="BV54" s="8">
        <v>-1.1989135585705867E-2</v>
      </c>
      <c r="BW54" s="8">
        <v>-0.19286065556862872</v>
      </c>
      <c r="BX54" s="8">
        <v>-1.0484685495458224</v>
      </c>
      <c r="BY54" s="8">
        <v>-1.2051340752204709</v>
      </c>
      <c r="BZ54" s="36">
        <v>-0.71318539706312012</v>
      </c>
      <c r="CA54" s="40">
        <v>1.7053839770729942</v>
      </c>
      <c r="CB54" s="9">
        <v>1.5534344367166806</v>
      </c>
      <c r="CC54" s="9">
        <v>1.4337897859690991</v>
      </c>
      <c r="CD54" s="9">
        <v>1.520075649199605</v>
      </c>
      <c r="CE54" s="9" t="s">
        <v>24178</v>
      </c>
      <c r="CF54" s="9" t="s">
        <v>24178</v>
      </c>
      <c r="CG54" s="9" t="s">
        <v>24178</v>
      </c>
      <c r="CH54" s="9" t="s">
        <v>24178</v>
      </c>
      <c r="CI54" s="9" t="s">
        <v>24178</v>
      </c>
      <c r="CJ54" s="9" t="s">
        <v>24178</v>
      </c>
      <c r="CK54" s="9" t="s">
        <v>24178</v>
      </c>
      <c r="CL54" s="9" t="s">
        <v>24178</v>
      </c>
      <c r="CM54" s="9" t="s">
        <v>24178</v>
      </c>
      <c r="CN54" s="9" t="s">
        <v>24178</v>
      </c>
      <c r="CO54" s="9" t="s">
        <v>24178</v>
      </c>
      <c r="CP54" s="41" t="s">
        <v>24178</v>
      </c>
      <c r="CQ54" s="51" t="str">
        <f>IF(COUNTIF(CA54:CD54,"")=4,"-","+")</f>
        <v>+</v>
      </c>
      <c r="CR54" s="10" t="str">
        <f>IF(COUNTIF(CE54:CH54,"")=4,"-","+")</f>
        <v>-</v>
      </c>
      <c r="CS54" s="10" t="str">
        <f>IF(COUNTIF(CI54:CL54,"")=4,"-","+")</f>
        <v>-</v>
      </c>
      <c r="CT54" s="10" t="str">
        <f>IF(COUNTIF(CM54:CP54,"")=4,"-","+")</f>
        <v>-</v>
      </c>
      <c r="CU54" s="10" t="str">
        <f>IF(COUNTIF(CS54:CT54,"-")=2,"+","-")</f>
        <v>+</v>
      </c>
      <c r="CV54" s="10" t="str">
        <f>IF(COUNTIF(CQ54,"+")+COUNTIF(CS54,"+")=0,"+","-")</f>
        <v>-</v>
      </c>
      <c r="CW54" s="10" t="str">
        <f t="shared" si="0"/>
        <v>+</v>
      </c>
      <c r="CX54" s="10" t="str">
        <f t="shared" si="1"/>
        <v>-</v>
      </c>
      <c r="CY54" s="10" t="str">
        <f t="shared" si="2"/>
        <v>-</v>
      </c>
      <c r="CZ54" s="76" t="str">
        <f t="shared" si="3"/>
        <v>-</v>
      </c>
    </row>
    <row r="55" spans="1:104" s="11" customFormat="1" ht="25" customHeight="1" x14ac:dyDescent="0.2">
      <c r="A55" s="12" t="s">
        <v>12662</v>
      </c>
      <c r="B55" s="3" t="s">
        <v>12663</v>
      </c>
      <c r="C55" s="3" t="s">
        <v>12664</v>
      </c>
      <c r="D55" s="3" t="s">
        <v>12665</v>
      </c>
      <c r="E55" s="3" t="s">
        <v>12665</v>
      </c>
      <c r="F55" s="3" t="s">
        <v>12666</v>
      </c>
      <c r="G55" s="3" t="s">
        <v>12655</v>
      </c>
      <c r="H55" s="3" t="s">
        <v>12656</v>
      </c>
      <c r="I55" s="3" t="s">
        <v>12657</v>
      </c>
      <c r="J55" s="3" t="s">
        <v>12658</v>
      </c>
      <c r="K55" s="3" t="s">
        <v>12659</v>
      </c>
      <c r="L55" s="3" t="s">
        <v>12660</v>
      </c>
      <c r="M55" s="3" t="s">
        <v>12661</v>
      </c>
      <c r="N55" s="3" t="s">
        <v>12662</v>
      </c>
      <c r="O55" s="3">
        <v>7</v>
      </c>
      <c r="P55" s="3">
        <v>6</v>
      </c>
      <c r="Q55" s="3">
        <v>5</v>
      </c>
      <c r="R55" s="13">
        <v>5</v>
      </c>
      <c r="S55" s="17">
        <v>-0.91091737234311398</v>
      </c>
      <c r="T55" s="4">
        <v>0.18925461441125399</v>
      </c>
      <c r="U55" s="4">
        <v>-0.76803469969750904</v>
      </c>
      <c r="V55" s="4">
        <v>-2.1549377643852199</v>
      </c>
      <c r="W55" s="4">
        <v>-3.60622211923067</v>
      </c>
      <c r="X55" s="4">
        <v>-3.08639554568922</v>
      </c>
      <c r="Y55" s="4">
        <v>-2.1061497259392699</v>
      </c>
      <c r="Z55" s="4">
        <v>-4.4296197309883603</v>
      </c>
      <c r="AA55" s="4">
        <v>-4.6635256814329402</v>
      </c>
      <c r="AB55" s="4">
        <v>-4.5259877735168104</v>
      </c>
      <c r="AC55" s="4">
        <v>-4.2227005713849399</v>
      </c>
      <c r="AD55" s="4">
        <v>-4.9191863839197296</v>
      </c>
      <c r="AE55" s="4">
        <v>-3.9875013527205998</v>
      </c>
      <c r="AF55" s="4">
        <v>-4.1714208904539998</v>
      </c>
      <c r="AG55" s="4">
        <v>-5.32316855512535</v>
      </c>
      <c r="AH55" s="18">
        <v>-2.1319936415726901</v>
      </c>
      <c r="AI55" s="17">
        <v>-3.9035211099681599</v>
      </c>
      <c r="AJ55" s="4">
        <v>-4.5828501025635999</v>
      </c>
      <c r="AK55" s="4">
        <v>-3.30709678046188</v>
      </c>
      <c r="AL55" s="18">
        <v>-0.91115880550364803</v>
      </c>
      <c r="AM55" s="22">
        <v>1.3206729866975799</v>
      </c>
      <c r="AN55" s="5">
        <v>0.29015608009897398</v>
      </c>
      <c r="AO55" s="5">
        <v>0.97305645700355403</v>
      </c>
      <c r="AP55" s="23">
        <v>0.96235481350662699</v>
      </c>
      <c r="AQ55" s="27">
        <v>9.1505522221119E-4</v>
      </c>
      <c r="AR55" s="28">
        <v>1.4135393685865401E-3</v>
      </c>
      <c r="AS55" s="27">
        <v>0.38308734514127002</v>
      </c>
      <c r="AT55" s="6">
        <v>0.41334352377850803</v>
      </c>
      <c r="AU55" s="7">
        <v>-0.67932899259544499</v>
      </c>
      <c r="AV55" s="6">
        <v>2.9549348151557998E-3</v>
      </c>
      <c r="AW55" s="6">
        <v>3.2821682372401899E-2</v>
      </c>
      <c r="AX55" s="7">
        <v>3.67169129705995</v>
      </c>
      <c r="AY55" s="6">
        <v>1.28072110792897E-2</v>
      </c>
      <c r="AZ55" s="6">
        <v>2.2350841424468901E-2</v>
      </c>
      <c r="BA55" s="7">
        <v>2.3959379749582301</v>
      </c>
      <c r="BB55" s="6">
        <v>0.49681705488898598</v>
      </c>
      <c r="BC55" s="6">
        <v>0.929681807382994</v>
      </c>
      <c r="BD55" s="7">
        <v>0.596424329506277</v>
      </c>
      <c r="BE55" s="6">
        <v>1.2361059717925799E-2</v>
      </c>
      <c r="BF55" s="6">
        <v>2.1572228636140701E-2</v>
      </c>
      <c r="BG55" s="7">
        <v>2.99236230446451</v>
      </c>
      <c r="BH55" s="6">
        <v>7.4157002886445694E-2</v>
      </c>
      <c r="BI55" s="6">
        <v>9.3968028295240202E-2</v>
      </c>
      <c r="BJ55" s="31">
        <v>1.2757533221017201</v>
      </c>
      <c r="BK55" s="35">
        <v>1.4051258279938625</v>
      </c>
      <c r="BL55" s="8">
        <v>2.0875614784817444</v>
      </c>
      <c r="BM55" s="8">
        <v>1.4937558156906143</v>
      </c>
      <c r="BN55" s="8">
        <v>0.63346114675799137</v>
      </c>
      <c r="BO55" s="8">
        <v>-0.26676917601513911</v>
      </c>
      <c r="BP55" s="8">
        <v>5.5678759513735437E-2</v>
      </c>
      <c r="BQ55" s="8">
        <v>0.66372432120139169</v>
      </c>
      <c r="BR55" s="8">
        <v>-0.77752194154204857</v>
      </c>
      <c r="BS55" s="8">
        <v>-0.92261358300035112</v>
      </c>
      <c r="BT55" s="8">
        <v>-0.83729894784736347</v>
      </c>
      <c r="BU55" s="8">
        <v>-0.64917018110598379</v>
      </c>
      <c r="BV55" s="8">
        <v>-1.0811996767259995</v>
      </c>
      <c r="BW55" s="8">
        <v>-0.50327632658514809</v>
      </c>
      <c r="BX55" s="8">
        <v>-0.61736144316842134</v>
      </c>
      <c r="BY55" s="8">
        <v>-1.3317894382464111</v>
      </c>
      <c r="BZ55" s="36">
        <v>0.6476933645975268</v>
      </c>
      <c r="CA55" s="40">
        <v>1.4051258279938625</v>
      </c>
      <c r="CB55" s="9">
        <v>2.0875614784817444</v>
      </c>
      <c r="CC55" s="9">
        <v>1.4937558156906143</v>
      </c>
      <c r="CD55" s="9">
        <v>0.63346114675799137</v>
      </c>
      <c r="CE55" s="9" t="s">
        <v>24178</v>
      </c>
      <c r="CF55" s="9" t="s">
        <v>24178</v>
      </c>
      <c r="CG55" s="9" t="s">
        <v>24178</v>
      </c>
      <c r="CH55" s="9" t="s">
        <v>24178</v>
      </c>
      <c r="CI55" s="9" t="s">
        <v>24178</v>
      </c>
      <c r="CJ55" s="9" t="s">
        <v>24178</v>
      </c>
      <c r="CK55" s="9" t="s">
        <v>24178</v>
      </c>
      <c r="CL55" s="9" t="s">
        <v>24178</v>
      </c>
      <c r="CM55" s="9" t="s">
        <v>24178</v>
      </c>
      <c r="CN55" s="9" t="s">
        <v>24178</v>
      </c>
      <c r="CO55" s="9" t="s">
        <v>24178</v>
      </c>
      <c r="CP55" s="41" t="s">
        <v>24178</v>
      </c>
      <c r="CQ55" s="51" t="str">
        <f>IF(COUNTIF(CA55:CD55,"")=4,"-","+")</f>
        <v>+</v>
      </c>
      <c r="CR55" s="10" t="str">
        <f>IF(COUNTIF(CE55:CH55,"")=4,"-","+")</f>
        <v>-</v>
      </c>
      <c r="CS55" s="10" t="str">
        <f>IF(COUNTIF(CI55:CL55,"")=4,"-","+")</f>
        <v>-</v>
      </c>
      <c r="CT55" s="10" t="str">
        <f>IF(COUNTIF(CM55:CP55,"")=4,"-","+")</f>
        <v>-</v>
      </c>
      <c r="CU55" s="10" t="str">
        <f>IF(COUNTIF(CS55:CT55,"-")=2,"+","-")</f>
        <v>+</v>
      </c>
      <c r="CV55" s="10" t="str">
        <f>IF(COUNTIF(CQ55,"+")+COUNTIF(CS55,"+")=0,"+","-")</f>
        <v>-</v>
      </c>
      <c r="CW55" s="10" t="str">
        <f t="shared" si="0"/>
        <v>+</v>
      </c>
      <c r="CX55" s="10" t="str">
        <f t="shared" si="1"/>
        <v>-</v>
      </c>
      <c r="CY55" s="10" t="str">
        <f t="shared" si="2"/>
        <v>-</v>
      </c>
      <c r="CZ55" s="76" t="str">
        <f t="shared" si="3"/>
        <v>-</v>
      </c>
    </row>
    <row r="56" spans="1:104" s="11" customFormat="1" ht="25" customHeight="1" x14ac:dyDescent="0.2">
      <c r="A56" s="12" t="s">
        <v>14605</v>
      </c>
      <c r="B56" s="3" t="s">
        <v>14605</v>
      </c>
      <c r="C56" s="3">
        <v>15</v>
      </c>
      <c r="D56" s="3">
        <v>6</v>
      </c>
      <c r="E56" s="3">
        <v>6</v>
      </c>
      <c r="F56" s="3" t="s">
        <v>14612</v>
      </c>
      <c r="G56" s="3" t="s">
        <v>14605</v>
      </c>
      <c r="H56" s="3" t="s">
        <v>14606</v>
      </c>
      <c r="I56" s="3" t="s">
        <v>14607</v>
      </c>
      <c r="J56" s="3" t="s">
        <v>14608</v>
      </c>
      <c r="K56" s="3" t="s">
        <v>14609</v>
      </c>
      <c r="L56" s="3" t="s">
        <v>14610</v>
      </c>
      <c r="M56" s="3" t="s">
        <v>14611</v>
      </c>
      <c r="N56" s="3" t="s">
        <v>14605</v>
      </c>
      <c r="O56" s="3">
        <v>1</v>
      </c>
      <c r="P56" s="3">
        <v>15</v>
      </c>
      <c r="Q56" s="3">
        <v>6</v>
      </c>
      <c r="R56" s="13">
        <v>6</v>
      </c>
      <c r="S56" s="17">
        <v>-0.62348264047488999</v>
      </c>
      <c r="T56" s="4">
        <v>-0.46114996650384299</v>
      </c>
      <c r="U56" s="4">
        <v>-0.90347006711455802</v>
      </c>
      <c r="V56" s="4">
        <v>-4.0394190567943298</v>
      </c>
      <c r="W56" s="4">
        <v>-4.3955785208332099</v>
      </c>
      <c r="X56" s="4">
        <v>-5.2873487873449196</v>
      </c>
      <c r="Y56" s="4">
        <v>-4.9586151648111603</v>
      </c>
      <c r="Z56" s="4">
        <v>-5.2892532850467298</v>
      </c>
      <c r="AA56" s="4">
        <v>-4.5602893046329598</v>
      </c>
      <c r="AB56" s="4">
        <v>-5.8908019386818697</v>
      </c>
      <c r="AC56" s="4">
        <v>-3.3284141409885302</v>
      </c>
      <c r="AD56" s="4">
        <v>-3.1092120160815901</v>
      </c>
      <c r="AE56" s="4">
        <v>-5.27282511661695</v>
      </c>
      <c r="AF56" s="4">
        <v>-1.7539430085624199</v>
      </c>
      <c r="AG56" s="4">
        <v>-3.05976986925163</v>
      </c>
      <c r="AH56" s="18">
        <v>-5.4835343560385104</v>
      </c>
      <c r="AI56" s="17">
        <v>-3.8925180876173799</v>
      </c>
      <c r="AJ56" s="4">
        <v>-4.2221793500962397</v>
      </c>
      <c r="AK56" s="4">
        <v>-4.9826989395089996</v>
      </c>
      <c r="AL56" s="18">
        <v>-1.5068804327219101</v>
      </c>
      <c r="AM56" s="22">
        <v>1.79847650569703</v>
      </c>
      <c r="AN56" s="5">
        <v>1.28272265384871</v>
      </c>
      <c r="AO56" s="5">
        <v>0.421140321343627</v>
      </c>
      <c r="AP56" s="23">
        <v>1.6982147311284099</v>
      </c>
      <c r="AQ56" s="27">
        <v>2.39791396462261E-2</v>
      </c>
      <c r="AR56" s="28">
        <v>2.9696545463669101E-2</v>
      </c>
      <c r="AS56" s="27">
        <v>0.77644681656821402</v>
      </c>
      <c r="AT56" s="6">
        <v>0.79485582721428105</v>
      </c>
      <c r="AU56" s="7">
        <v>-0.32966126247885902</v>
      </c>
      <c r="AV56" s="6">
        <v>4.62662709310094E-2</v>
      </c>
      <c r="AW56" s="6">
        <v>0.170924547397236</v>
      </c>
      <c r="AX56" s="7">
        <v>2.71529891737433</v>
      </c>
      <c r="AY56" s="6">
        <v>2.2966898177366201E-2</v>
      </c>
      <c r="AZ56" s="6">
        <v>3.6755444734125398E-2</v>
      </c>
      <c r="BA56" s="7">
        <v>3.4758185067871001</v>
      </c>
      <c r="BB56" s="6">
        <v>0.31527758517941001</v>
      </c>
      <c r="BC56" s="6">
        <v>0.89790782402344504</v>
      </c>
      <c r="BD56" s="7">
        <v>-1.0901808518916301</v>
      </c>
      <c r="BE56" s="6">
        <v>0.10215598563527099</v>
      </c>
      <c r="BF56" s="6">
        <v>0.133311020060357</v>
      </c>
      <c r="BG56" s="7">
        <v>2.3856376548954699</v>
      </c>
      <c r="BH56" s="6">
        <v>0.32865945632878402</v>
      </c>
      <c r="BI56" s="6">
        <v>0.36191173549555</v>
      </c>
      <c r="BJ56" s="31">
        <v>-0.76051958941276698</v>
      </c>
      <c r="BK56" s="35">
        <v>1.7388530391857506</v>
      </c>
      <c r="BL56" s="8">
        <v>1.8320865959188699</v>
      </c>
      <c r="BM56" s="8">
        <v>1.5780460803179051</v>
      </c>
      <c r="BN56" s="8">
        <v>-0.2230434409058018</v>
      </c>
      <c r="BO56" s="8">
        <v>-0.42759877030565374</v>
      </c>
      <c r="BP56" s="8">
        <v>-0.93977485723783494</v>
      </c>
      <c r="BQ56" s="8">
        <v>-0.75097118575977195</v>
      </c>
      <c r="BR56" s="8">
        <v>-0.94086867951147946</v>
      </c>
      <c r="BS56" s="8">
        <v>-0.52219816197642399</v>
      </c>
      <c r="BT56" s="8">
        <v>-1.2863599423266683</v>
      </c>
      <c r="BU56" s="8">
        <v>0.18531253287141727</v>
      </c>
      <c r="BV56" s="8">
        <v>0.31120828292957597</v>
      </c>
      <c r="BW56" s="8">
        <v>-0.93143338508891427</v>
      </c>
      <c r="BX56" s="8">
        <v>1.0895885486529957</v>
      </c>
      <c r="BY56" s="8">
        <v>0.33960470546556193</v>
      </c>
      <c r="BZ56" s="36">
        <v>-1.0524513622295255</v>
      </c>
      <c r="CA56" s="40">
        <v>1.7388530391857506</v>
      </c>
      <c r="CB56" s="9">
        <v>1.8320865959188699</v>
      </c>
      <c r="CC56" s="9">
        <v>1.5780460803179051</v>
      </c>
      <c r="CD56" s="9" t="s">
        <v>24178</v>
      </c>
      <c r="CE56" s="9" t="s">
        <v>24178</v>
      </c>
      <c r="CF56" s="9" t="s">
        <v>24178</v>
      </c>
      <c r="CG56" s="9" t="s">
        <v>24178</v>
      </c>
      <c r="CH56" s="9" t="s">
        <v>24178</v>
      </c>
      <c r="CI56" s="9" t="s">
        <v>24178</v>
      </c>
      <c r="CJ56" s="9" t="s">
        <v>24178</v>
      </c>
      <c r="CK56" s="9" t="s">
        <v>24178</v>
      </c>
      <c r="CL56" s="9" t="s">
        <v>24178</v>
      </c>
      <c r="CM56" s="9" t="s">
        <v>24178</v>
      </c>
      <c r="CN56" s="9" t="s">
        <v>24178</v>
      </c>
      <c r="CO56" s="9" t="s">
        <v>24178</v>
      </c>
      <c r="CP56" s="41" t="s">
        <v>24178</v>
      </c>
      <c r="CQ56" s="51" t="str">
        <f>IF(COUNTIF(CA56:CD56,"")=4,"-","+")</f>
        <v>+</v>
      </c>
      <c r="CR56" s="10" t="str">
        <f>IF(COUNTIF(CE56:CH56,"")=4,"-","+")</f>
        <v>-</v>
      </c>
      <c r="CS56" s="10" t="str">
        <f>IF(COUNTIF(CI56:CL56,"")=4,"-","+")</f>
        <v>-</v>
      </c>
      <c r="CT56" s="10" t="str">
        <f>IF(COUNTIF(CM56:CP56,"")=4,"-","+")</f>
        <v>-</v>
      </c>
      <c r="CU56" s="10" t="str">
        <f>IF(COUNTIF(CS56:CT56,"-")=2,"+","-")</f>
        <v>+</v>
      </c>
      <c r="CV56" s="10" t="str">
        <f>IF(COUNTIF(CQ56,"+")+COUNTIF(CS56,"+")=0,"+","-")</f>
        <v>-</v>
      </c>
      <c r="CW56" s="10" t="str">
        <f t="shared" si="0"/>
        <v>+</v>
      </c>
      <c r="CX56" s="10" t="str">
        <f t="shared" si="1"/>
        <v>-</v>
      </c>
      <c r="CY56" s="10" t="str">
        <f t="shared" si="2"/>
        <v>-</v>
      </c>
      <c r="CZ56" s="76" t="str">
        <f t="shared" si="3"/>
        <v>-</v>
      </c>
    </row>
    <row r="57" spans="1:104" s="11" customFormat="1" ht="25" customHeight="1" x14ac:dyDescent="0.2">
      <c r="A57" s="12" t="s">
        <v>15153</v>
      </c>
      <c r="B57" s="3" t="s">
        <v>15146</v>
      </c>
      <c r="C57" s="3" t="s">
        <v>6457</v>
      </c>
      <c r="D57" s="3" t="s">
        <v>6457</v>
      </c>
      <c r="E57" s="3" t="s">
        <v>6457</v>
      </c>
      <c r="F57" s="3" t="s">
        <v>15154</v>
      </c>
      <c r="G57" s="3" t="s">
        <v>15146</v>
      </c>
      <c r="H57" s="3" t="s">
        <v>15147</v>
      </c>
      <c r="I57" s="3" t="s">
        <v>15148</v>
      </c>
      <c r="J57" s="3" t="s">
        <v>15149</v>
      </c>
      <c r="K57" s="3" t="s">
        <v>15150</v>
      </c>
      <c r="L57" s="3" t="s">
        <v>15151</v>
      </c>
      <c r="M57" s="3" t="s">
        <v>15152</v>
      </c>
      <c r="N57" s="3" t="s">
        <v>15153</v>
      </c>
      <c r="O57" s="3">
        <v>2</v>
      </c>
      <c r="P57" s="3">
        <v>3</v>
      </c>
      <c r="Q57" s="3">
        <v>3</v>
      </c>
      <c r="R57" s="13">
        <v>3</v>
      </c>
      <c r="S57" s="17">
        <v>-3.01080488609152</v>
      </c>
      <c r="T57" s="4">
        <v>-3.3418964280240901</v>
      </c>
      <c r="U57" s="4">
        <v>-3.0159033700031301</v>
      </c>
      <c r="V57" s="4">
        <v>-4.1928718410485297</v>
      </c>
      <c r="W57" s="4">
        <v>-3.3348419051993501</v>
      </c>
      <c r="X57" s="4">
        <v>-3.7869547831513901</v>
      </c>
      <c r="Y57" s="4">
        <v>-4.6488129369895397</v>
      </c>
      <c r="Z57" s="4">
        <v>-4.4602582034701603</v>
      </c>
      <c r="AA57" s="4">
        <v>-3.9087786078197602</v>
      </c>
      <c r="AB57" s="4">
        <v>-2.5390002531796898</v>
      </c>
      <c r="AC57" s="4">
        <v>-4.81769093545579</v>
      </c>
      <c r="AD57" s="4">
        <v>-5.5197961573371996</v>
      </c>
      <c r="AE57" s="4">
        <v>-3.5185633394974398</v>
      </c>
      <c r="AF57" s="4">
        <v>-3.7541539450817898</v>
      </c>
      <c r="AG57" s="4">
        <v>-3.7223643989388902</v>
      </c>
      <c r="AH57" s="18">
        <v>-5.7948467049728798</v>
      </c>
      <c r="AI57" s="17">
        <v>-4.1974820971227498</v>
      </c>
      <c r="AJ57" s="4">
        <v>-4.1963164884481099</v>
      </c>
      <c r="AK57" s="4">
        <v>-4.0577169572026097</v>
      </c>
      <c r="AL57" s="18">
        <v>-3.3903691312918198</v>
      </c>
      <c r="AM57" s="22">
        <v>1.0700126241291501</v>
      </c>
      <c r="AN57" s="5">
        <v>1.28673744716854</v>
      </c>
      <c r="AO57" s="5">
        <v>0.60753447308844499</v>
      </c>
      <c r="AP57" s="23">
        <v>0.55697211921272105</v>
      </c>
      <c r="AQ57" s="27">
        <v>0.578775060415743</v>
      </c>
      <c r="AR57" s="28">
        <v>0.58979292287120999</v>
      </c>
      <c r="AS57" s="27">
        <v>0.99893515241361297</v>
      </c>
      <c r="AT57" s="6">
        <v>0.99893515241361297</v>
      </c>
      <c r="AU57" s="7">
        <v>1.1656086746416601E-3</v>
      </c>
      <c r="AV57" s="6">
        <v>0.31310853176283199</v>
      </c>
      <c r="AW57" s="6">
        <v>0.52680159000250704</v>
      </c>
      <c r="AX57" s="7">
        <v>0.80594735715629096</v>
      </c>
      <c r="AY57" s="6">
        <v>0.15686567796706299</v>
      </c>
      <c r="AZ57" s="6">
        <v>0.19546730323401701</v>
      </c>
      <c r="BA57" s="7">
        <v>0.667347825910792</v>
      </c>
      <c r="BB57" s="6">
        <v>0.82973419231522105</v>
      </c>
      <c r="BC57" s="6">
        <v>0.98349336159784295</v>
      </c>
      <c r="BD57" s="7">
        <v>0.139765139920141</v>
      </c>
      <c r="BE57" s="6">
        <v>0.24427387373325901</v>
      </c>
      <c r="BF57" s="6">
        <v>0.28745193844878297</v>
      </c>
      <c r="BG57" s="7">
        <v>0.80711296583093295</v>
      </c>
      <c r="BH57" s="6">
        <v>0.854458028025741</v>
      </c>
      <c r="BI57" s="6">
        <v>0.86938779538515798</v>
      </c>
      <c r="BJ57" s="31">
        <v>0.13859953124549901</v>
      </c>
      <c r="BK57" s="35">
        <v>1.1628926479113055</v>
      </c>
      <c r="BL57" s="8">
        <v>0.75746189078690351</v>
      </c>
      <c r="BM57" s="8">
        <v>1.1566494132445266</v>
      </c>
      <c r="BN57" s="8">
        <v>-0.28458105595504002</v>
      </c>
      <c r="BO57" s="8">
        <v>0.76610034924250558</v>
      </c>
      <c r="BP57" s="8">
        <v>0.21247561650584529</v>
      </c>
      <c r="BQ57" s="8">
        <v>-0.84289354757749335</v>
      </c>
      <c r="BR57" s="8">
        <v>-0.61200305752166251</v>
      </c>
      <c r="BS57" s="8">
        <v>6.3298971331542955E-2</v>
      </c>
      <c r="BT57" s="8">
        <v>1.740630479629159</v>
      </c>
      <c r="BU57" s="8">
        <v>-1.0496893309435622</v>
      </c>
      <c r="BV57" s="8">
        <v>-1.9094366081674206</v>
      </c>
      <c r="BW57" s="8">
        <v>0.54112836786031304</v>
      </c>
      <c r="BX57" s="8">
        <v>0.25264115059122316</v>
      </c>
      <c r="BY57" s="8">
        <v>0.29156832972158514</v>
      </c>
      <c r="BZ57" s="36">
        <v>-2.2462436166597306</v>
      </c>
      <c r="CA57" s="40">
        <v>1.1628926479113055</v>
      </c>
      <c r="CB57" s="9">
        <v>0.75746189078690351</v>
      </c>
      <c r="CC57" s="9">
        <v>1.1566494132445266</v>
      </c>
      <c r="CD57" s="9" t="s">
        <v>24178</v>
      </c>
      <c r="CE57" s="9" t="s">
        <v>24178</v>
      </c>
      <c r="CF57" s="9" t="s">
        <v>24178</v>
      </c>
      <c r="CG57" s="9" t="s">
        <v>24178</v>
      </c>
      <c r="CH57" s="9" t="s">
        <v>24178</v>
      </c>
      <c r="CI57" s="9" t="s">
        <v>24178</v>
      </c>
      <c r="CJ57" s="9" t="s">
        <v>24178</v>
      </c>
      <c r="CK57" s="9" t="s">
        <v>24178</v>
      </c>
      <c r="CL57" s="9" t="s">
        <v>24178</v>
      </c>
      <c r="CM57" s="9" t="s">
        <v>24178</v>
      </c>
      <c r="CN57" s="9" t="s">
        <v>24178</v>
      </c>
      <c r="CO57" s="9" t="s">
        <v>24178</v>
      </c>
      <c r="CP57" s="41" t="s">
        <v>24178</v>
      </c>
      <c r="CQ57" s="51" t="str">
        <f>IF(COUNTIF(CA57:CD57,"")=4,"-","+")</f>
        <v>+</v>
      </c>
      <c r="CR57" s="10" t="str">
        <f>IF(COUNTIF(CE57:CH57,"")=4,"-","+")</f>
        <v>-</v>
      </c>
      <c r="CS57" s="10" t="str">
        <f>IF(COUNTIF(CI57:CL57,"")=4,"-","+")</f>
        <v>-</v>
      </c>
      <c r="CT57" s="10" t="str">
        <f>IF(COUNTIF(CM57:CP57,"")=4,"-","+")</f>
        <v>-</v>
      </c>
      <c r="CU57" s="10" t="str">
        <f>IF(COUNTIF(CS57:CT57,"-")=2,"+","-")</f>
        <v>+</v>
      </c>
      <c r="CV57" s="10" t="str">
        <f>IF(COUNTIF(CQ57,"+")+COUNTIF(CS57,"+")=0,"+","-")</f>
        <v>-</v>
      </c>
      <c r="CW57" s="10" t="str">
        <f t="shared" si="0"/>
        <v>+</v>
      </c>
      <c r="CX57" s="10" t="str">
        <f t="shared" si="1"/>
        <v>-</v>
      </c>
      <c r="CY57" s="10" t="str">
        <f t="shared" si="2"/>
        <v>-</v>
      </c>
      <c r="CZ57" s="76" t="str">
        <f t="shared" si="3"/>
        <v>-</v>
      </c>
    </row>
    <row r="58" spans="1:104" s="11" customFormat="1" ht="25" customHeight="1" x14ac:dyDescent="0.2">
      <c r="A58" s="12" t="s">
        <v>15484</v>
      </c>
      <c r="B58" s="3" t="s">
        <v>15485</v>
      </c>
      <c r="C58" s="3" t="s">
        <v>15486</v>
      </c>
      <c r="D58" s="3" t="s">
        <v>15486</v>
      </c>
      <c r="E58" s="3" t="s">
        <v>15486</v>
      </c>
      <c r="F58" s="3" t="s">
        <v>15487</v>
      </c>
      <c r="G58" s="3" t="s">
        <v>15477</v>
      </c>
      <c r="H58" s="3" t="s">
        <v>15478</v>
      </c>
      <c r="I58" s="3" t="s">
        <v>15479</v>
      </c>
      <c r="J58" s="3" t="s">
        <v>15480</v>
      </c>
      <c r="K58" s="3" t="s">
        <v>15481</v>
      </c>
      <c r="L58" s="3" t="s">
        <v>15482</v>
      </c>
      <c r="M58" s="3" t="s">
        <v>15483</v>
      </c>
      <c r="N58" s="3" t="s">
        <v>15484</v>
      </c>
      <c r="O58" s="3">
        <v>4</v>
      </c>
      <c r="P58" s="3">
        <v>6</v>
      </c>
      <c r="Q58" s="3">
        <v>6</v>
      </c>
      <c r="R58" s="13">
        <v>6</v>
      </c>
      <c r="S58" s="17">
        <v>-1.0387165263268101</v>
      </c>
      <c r="T58" s="4">
        <v>-0.88225512395299799</v>
      </c>
      <c r="U58" s="4">
        <v>-1.1508078971567099</v>
      </c>
      <c r="V58" s="4">
        <v>-1.7662840305482499</v>
      </c>
      <c r="W58" s="4">
        <v>-2.9805347048970599</v>
      </c>
      <c r="X58" s="4">
        <v>-4.8787308523350097</v>
      </c>
      <c r="Y58" s="4">
        <v>-4.7641525506460498</v>
      </c>
      <c r="Z58" s="4">
        <v>-5.16272660869675</v>
      </c>
      <c r="AA58" s="4">
        <v>-4.3612538727857197</v>
      </c>
      <c r="AB58" s="4">
        <v>-5.9840459469242697</v>
      </c>
      <c r="AC58" s="4">
        <v>-3.38491412037071</v>
      </c>
      <c r="AD58" s="4">
        <v>-4.0770254286234202</v>
      </c>
      <c r="AE58" s="4">
        <v>-5.2784060580891801</v>
      </c>
      <c r="AF58" s="4">
        <v>-3.1162843167925698</v>
      </c>
      <c r="AG58" s="4">
        <v>-5.4215489627136497</v>
      </c>
      <c r="AH58" s="18">
        <v>-4.13445970626573</v>
      </c>
      <c r="AI58" s="17">
        <v>-4.4876747609652803</v>
      </c>
      <c r="AJ58" s="4">
        <v>-4.4518098421760302</v>
      </c>
      <c r="AK58" s="4">
        <v>-4.4465361791437203</v>
      </c>
      <c r="AL58" s="18">
        <v>-1.2095158944961899</v>
      </c>
      <c r="AM58" s="22">
        <v>1.0805630683702201</v>
      </c>
      <c r="AN58" s="5">
        <v>1.1007085145691</v>
      </c>
      <c r="AO58" s="5">
        <v>0.99159155718773095</v>
      </c>
      <c r="AP58" s="23">
        <v>0.38717326972906102</v>
      </c>
      <c r="AQ58" s="27">
        <v>6.2324269059299098E-4</v>
      </c>
      <c r="AR58" s="28">
        <v>9.9076701662146401E-4</v>
      </c>
      <c r="AS58" s="27">
        <v>0.96441855694756595</v>
      </c>
      <c r="AT58" s="6">
        <v>0.96773904930124899</v>
      </c>
      <c r="AU58" s="7">
        <v>3.5864918789249203E-2</v>
      </c>
      <c r="AV58" s="6">
        <v>6.2851738049264196E-3</v>
      </c>
      <c r="AW58" s="6">
        <v>5.0882749661487599E-2</v>
      </c>
      <c r="AX58" s="7">
        <v>3.24229394767984</v>
      </c>
      <c r="AY58" s="6">
        <v>4.02918005079533E-3</v>
      </c>
      <c r="AZ58" s="6">
        <v>8.9819207369485499E-3</v>
      </c>
      <c r="BA58" s="7">
        <v>3.2370202846475302</v>
      </c>
      <c r="BB58" s="6">
        <v>0.95709571152971495</v>
      </c>
      <c r="BC58" s="6">
        <v>0.99034662048328204</v>
      </c>
      <c r="BD58" s="7">
        <v>4.1138581821565302E-2</v>
      </c>
      <c r="BE58" s="6">
        <v>5.60552608924766E-3</v>
      </c>
      <c r="BF58" s="6">
        <v>1.13363877656874E-2</v>
      </c>
      <c r="BG58" s="7">
        <v>3.2781588664690902</v>
      </c>
      <c r="BH58" s="6">
        <v>0.99455281937541395</v>
      </c>
      <c r="BI58" s="6">
        <v>0.99493213013795201</v>
      </c>
      <c r="BJ58" s="31">
        <v>5.2736630323160201E-3</v>
      </c>
      <c r="BK58" s="35">
        <v>1.605613075302559</v>
      </c>
      <c r="BL58" s="8">
        <v>1.7018584157572008</v>
      </c>
      <c r="BM58" s="8">
        <v>1.5366614234326861</v>
      </c>
      <c r="BN58" s="8">
        <v>1.1580587194990424</v>
      </c>
      <c r="BO58" s="8">
        <v>0.41112709433843458</v>
      </c>
      <c r="BP58" s="8">
        <v>-0.75652532145272511</v>
      </c>
      <c r="BQ58" s="8">
        <v>-0.68604386412549401</v>
      </c>
      <c r="BR58" s="8">
        <v>-0.93122187820098579</v>
      </c>
      <c r="BS58" s="8">
        <v>-0.4382056124476299</v>
      </c>
      <c r="BT58" s="8">
        <v>-1.4364465414749952</v>
      </c>
      <c r="BU58" s="8">
        <v>0.16237798481604279</v>
      </c>
      <c r="BV58" s="8">
        <v>-0.26336592061145175</v>
      </c>
      <c r="BW58" s="8">
        <v>-1.0023806932279653</v>
      </c>
      <c r="BX58" s="8">
        <v>0.32762236144428775</v>
      </c>
      <c r="BY58" s="8">
        <v>-1.0904333207784536</v>
      </c>
      <c r="BZ58" s="36">
        <v>-0.29869592227054292</v>
      </c>
      <c r="CA58" s="40">
        <v>1.605613075302559</v>
      </c>
      <c r="CB58" s="9">
        <v>1.7018584157572008</v>
      </c>
      <c r="CC58" s="9">
        <v>1.5366614234326861</v>
      </c>
      <c r="CD58" s="9">
        <v>1.1580587194990424</v>
      </c>
      <c r="CE58" s="9" t="s">
        <v>24178</v>
      </c>
      <c r="CF58" s="9" t="s">
        <v>24178</v>
      </c>
      <c r="CG58" s="9" t="s">
        <v>24178</v>
      </c>
      <c r="CH58" s="9" t="s">
        <v>24178</v>
      </c>
      <c r="CI58" s="9" t="s">
        <v>24178</v>
      </c>
      <c r="CJ58" s="9" t="s">
        <v>24178</v>
      </c>
      <c r="CK58" s="9" t="s">
        <v>24178</v>
      </c>
      <c r="CL58" s="9" t="s">
        <v>24178</v>
      </c>
      <c r="CM58" s="9" t="s">
        <v>24178</v>
      </c>
      <c r="CN58" s="9" t="s">
        <v>24178</v>
      </c>
      <c r="CO58" s="9" t="s">
        <v>24178</v>
      </c>
      <c r="CP58" s="41" t="s">
        <v>24178</v>
      </c>
      <c r="CQ58" s="51" t="str">
        <f>IF(COUNTIF(CA58:CD58,"")=4,"-","+")</f>
        <v>+</v>
      </c>
      <c r="CR58" s="10" t="str">
        <f>IF(COUNTIF(CE58:CH58,"")=4,"-","+")</f>
        <v>-</v>
      </c>
      <c r="CS58" s="10" t="str">
        <f>IF(COUNTIF(CI58:CL58,"")=4,"-","+")</f>
        <v>-</v>
      </c>
      <c r="CT58" s="10" t="str">
        <f>IF(COUNTIF(CM58:CP58,"")=4,"-","+")</f>
        <v>-</v>
      </c>
      <c r="CU58" s="10" t="str">
        <f>IF(COUNTIF(CS58:CT58,"-")=2,"+","-")</f>
        <v>+</v>
      </c>
      <c r="CV58" s="10" t="str">
        <f>IF(COUNTIF(CQ58,"+")+COUNTIF(CS58,"+")=0,"+","-")</f>
        <v>-</v>
      </c>
      <c r="CW58" s="10" t="str">
        <f t="shared" si="0"/>
        <v>+</v>
      </c>
      <c r="CX58" s="10" t="str">
        <f t="shared" si="1"/>
        <v>-</v>
      </c>
      <c r="CY58" s="10" t="str">
        <f t="shared" si="2"/>
        <v>-</v>
      </c>
      <c r="CZ58" s="76" t="str">
        <f t="shared" si="3"/>
        <v>-</v>
      </c>
    </row>
    <row r="59" spans="1:104" s="11" customFormat="1" ht="25" customHeight="1" x14ac:dyDescent="0.2">
      <c r="A59" s="12" t="s">
        <v>15726</v>
      </c>
      <c r="B59" s="3" t="s">
        <v>15726</v>
      </c>
      <c r="C59" s="3">
        <v>6</v>
      </c>
      <c r="D59" s="3">
        <v>6</v>
      </c>
      <c r="E59" s="3">
        <v>6</v>
      </c>
      <c r="F59" s="3" t="s">
        <v>15733</v>
      </c>
      <c r="G59" s="3" t="s">
        <v>15726</v>
      </c>
      <c r="H59" s="3" t="s">
        <v>15727</v>
      </c>
      <c r="I59" s="3" t="s">
        <v>15728</v>
      </c>
      <c r="J59" s="3" t="s">
        <v>15729</v>
      </c>
      <c r="K59" s="3" t="s">
        <v>15730</v>
      </c>
      <c r="L59" s="3" t="s">
        <v>15731</v>
      </c>
      <c r="M59" s="3" t="s">
        <v>15732</v>
      </c>
      <c r="N59" s="3" t="s">
        <v>15726</v>
      </c>
      <c r="O59" s="3">
        <v>1</v>
      </c>
      <c r="P59" s="3">
        <v>6</v>
      </c>
      <c r="Q59" s="3">
        <v>6</v>
      </c>
      <c r="R59" s="13">
        <v>6</v>
      </c>
      <c r="S59" s="17">
        <v>0.473124101169834</v>
      </c>
      <c r="T59" s="4">
        <v>9.8953258348028997E-2</v>
      </c>
      <c r="U59" s="4">
        <v>0.82514257622586795</v>
      </c>
      <c r="V59" s="4">
        <v>-0.77140440547344702</v>
      </c>
      <c r="W59" s="4">
        <v>-4.8016409745533899</v>
      </c>
      <c r="X59" s="4">
        <v>-3.9248893499209001</v>
      </c>
      <c r="Y59" s="4">
        <v>-4.1406876809714399</v>
      </c>
      <c r="Z59" s="4">
        <v>-5.35945524585276</v>
      </c>
      <c r="AA59" s="4">
        <v>-3.8569958339311801</v>
      </c>
      <c r="AB59" s="4">
        <v>-5.0578370179416998</v>
      </c>
      <c r="AC59" s="4">
        <v>-2.6312679996430202</v>
      </c>
      <c r="AD59" s="4">
        <v>-4.4982798463154401</v>
      </c>
      <c r="AE59" s="4">
        <v>-4.1570879729052104</v>
      </c>
      <c r="AF59" s="4">
        <v>-3.5123029803871</v>
      </c>
      <c r="AG59" s="4">
        <v>-6.1001184677928597</v>
      </c>
      <c r="AH59" s="18">
        <v>-4.6813330182929098</v>
      </c>
      <c r="AI59" s="17">
        <v>-4.6127106098445196</v>
      </c>
      <c r="AJ59" s="4">
        <v>-4.0110951744578403</v>
      </c>
      <c r="AK59" s="4">
        <v>-4.5566683128246197</v>
      </c>
      <c r="AL59" s="18">
        <v>0.15645388256757101</v>
      </c>
      <c r="AM59" s="22">
        <v>1.1008451464045499</v>
      </c>
      <c r="AN59" s="5">
        <v>1.04254288968547</v>
      </c>
      <c r="AO59" s="5">
        <v>0.65234525850449399</v>
      </c>
      <c r="AP59" s="23">
        <v>0.685966938184849</v>
      </c>
      <c r="AQ59" s="27">
        <v>1.4651922776853601E-5</v>
      </c>
      <c r="AR59" s="28">
        <v>3.2106928524383501E-5</v>
      </c>
      <c r="AS59" s="27">
        <v>0.45774044036677197</v>
      </c>
      <c r="AT59" s="6">
        <v>0.48668551888206102</v>
      </c>
      <c r="AU59" s="7">
        <v>0.60161543538668605</v>
      </c>
      <c r="AV59" s="6">
        <v>9.8410346325279903E-4</v>
      </c>
      <c r="AW59" s="6">
        <v>1.69161601618785E-2</v>
      </c>
      <c r="AX59" s="7">
        <v>4.1675490570254103</v>
      </c>
      <c r="AY59" s="6">
        <v>6.0268708932267897E-5</v>
      </c>
      <c r="AZ59" s="6">
        <v>6.1273187414472398E-4</v>
      </c>
      <c r="BA59" s="7">
        <v>4.7131221953921898</v>
      </c>
      <c r="BB59" s="6">
        <v>0.93368393895450996</v>
      </c>
      <c r="BC59" s="6">
        <v>0.99002088513026898</v>
      </c>
      <c r="BD59" s="7">
        <v>5.6042297019898997E-2</v>
      </c>
      <c r="BE59" s="6">
        <v>7.1486932245256902E-4</v>
      </c>
      <c r="BF59" s="6">
        <v>2.58757844714103E-3</v>
      </c>
      <c r="BG59" s="7">
        <v>4.7691644924120897</v>
      </c>
      <c r="BH59" s="6">
        <v>0.41529833567151297</v>
      </c>
      <c r="BI59" s="6">
        <v>0.44891442817274002</v>
      </c>
      <c r="BJ59" s="31">
        <v>-0.545573138366787</v>
      </c>
      <c r="BK59" s="35">
        <v>1.7296198408446346</v>
      </c>
      <c r="BL59" s="8">
        <v>1.5560744132813509</v>
      </c>
      <c r="BM59" s="8">
        <v>1.89289070477154</v>
      </c>
      <c r="BN59" s="8">
        <v>1.1523909200359592</v>
      </c>
      <c r="BO59" s="8">
        <v>-0.71688655569524151</v>
      </c>
      <c r="BP59" s="8">
        <v>-0.31023745814353376</v>
      </c>
      <c r="BQ59" s="8">
        <v>-0.41032760238666632</v>
      </c>
      <c r="BR59" s="8">
        <v>-0.97560825480864233</v>
      </c>
      <c r="BS59" s="8">
        <v>-0.278747539868897</v>
      </c>
      <c r="BT59" s="8">
        <v>-0.83571369774227755</v>
      </c>
      <c r="BU59" s="8">
        <v>0.28976137833952065</v>
      </c>
      <c r="BV59" s="8">
        <v>-0.57618361821059194</v>
      </c>
      <c r="BW59" s="8">
        <v>-0.41793427653140808</v>
      </c>
      <c r="BX59" s="8">
        <v>-0.11887439690782392</v>
      </c>
      <c r="BY59" s="8">
        <v>-1.3191377360547505</v>
      </c>
      <c r="BZ59" s="36">
        <v>-0.66108612092316821</v>
      </c>
      <c r="CA59" s="40">
        <v>1.7296198408446346</v>
      </c>
      <c r="CB59" s="9">
        <v>1.5560744132813509</v>
      </c>
      <c r="CC59" s="9">
        <v>1.89289070477154</v>
      </c>
      <c r="CD59" s="9">
        <v>1.1523909200359592</v>
      </c>
      <c r="CE59" s="9" t="s">
        <v>24178</v>
      </c>
      <c r="CF59" s="9" t="s">
        <v>24178</v>
      </c>
      <c r="CG59" s="9" t="s">
        <v>24178</v>
      </c>
      <c r="CH59" s="9" t="s">
        <v>24178</v>
      </c>
      <c r="CI59" s="9" t="s">
        <v>24178</v>
      </c>
      <c r="CJ59" s="9" t="s">
        <v>24178</v>
      </c>
      <c r="CK59" s="9" t="s">
        <v>24178</v>
      </c>
      <c r="CL59" s="9" t="s">
        <v>24178</v>
      </c>
      <c r="CM59" s="9" t="s">
        <v>24178</v>
      </c>
      <c r="CN59" s="9" t="s">
        <v>24178</v>
      </c>
      <c r="CO59" s="9" t="s">
        <v>24178</v>
      </c>
      <c r="CP59" s="41" t="s">
        <v>24178</v>
      </c>
      <c r="CQ59" s="51" t="str">
        <f>IF(COUNTIF(CA59:CD59,"")=4,"-","+")</f>
        <v>+</v>
      </c>
      <c r="CR59" s="10" t="str">
        <f>IF(COUNTIF(CE59:CH59,"")=4,"-","+")</f>
        <v>-</v>
      </c>
      <c r="CS59" s="10" t="str">
        <f>IF(COUNTIF(CI59:CL59,"")=4,"-","+")</f>
        <v>-</v>
      </c>
      <c r="CT59" s="10" t="str">
        <f>IF(COUNTIF(CM59:CP59,"")=4,"-","+")</f>
        <v>-</v>
      </c>
      <c r="CU59" s="10" t="str">
        <f>IF(COUNTIF(CS59:CT59,"-")=2,"+","-")</f>
        <v>+</v>
      </c>
      <c r="CV59" s="10" t="str">
        <f>IF(COUNTIF(CQ59,"+")+COUNTIF(CS59,"+")=0,"+","-")</f>
        <v>-</v>
      </c>
      <c r="CW59" s="10" t="str">
        <f t="shared" si="0"/>
        <v>+</v>
      </c>
      <c r="CX59" s="10" t="str">
        <f t="shared" si="1"/>
        <v>-</v>
      </c>
      <c r="CY59" s="10" t="str">
        <f t="shared" si="2"/>
        <v>-</v>
      </c>
      <c r="CZ59" s="76" t="str">
        <f t="shared" si="3"/>
        <v>-</v>
      </c>
    </row>
    <row r="60" spans="1:104" s="11" customFormat="1" ht="25" customHeight="1" x14ac:dyDescent="0.2">
      <c r="A60" s="12" t="s">
        <v>15807</v>
      </c>
      <c r="B60" s="3" t="s">
        <v>15800</v>
      </c>
      <c r="C60" s="3" t="s">
        <v>5549</v>
      </c>
      <c r="D60" s="3" t="s">
        <v>5549</v>
      </c>
      <c r="E60" s="3" t="s">
        <v>5549</v>
      </c>
      <c r="F60" s="3" t="s">
        <v>15808</v>
      </c>
      <c r="G60" s="3" t="s">
        <v>15800</v>
      </c>
      <c r="H60" s="3" t="s">
        <v>15801</v>
      </c>
      <c r="I60" s="3" t="s">
        <v>15802</v>
      </c>
      <c r="J60" s="3" t="s">
        <v>15803</v>
      </c>
      <c r="K60" s="3" t="s">
        <v>15804</v>
      </c>
      <c r="L60" s="3" t="s">
        <v>15805</v>
      </c>
      <c r="M60" s="3" t="s">
        <v>15806</v>
      </c>
      <c r="N60" s="3" t="s">
        <v>15807</v>
      </c>
      <c r="O60" s="3">
        <v>4</v>
      </c>
      <c r="P60" s="3">
        <v>4</v>
      </c>
      <c r="Q60" s="3">
        <v>4</v>
      </c>
      <c r="R60" s="13">
        <v>4</v>
      </c>
      <c r="S60" s="17">
        <v>-1.8429618629417399</v>
      </c>
      <c r="T60" s="4">
        <v>-1.6842778799798199</v>
      </c>
      <c r="U60" s="4">
        <v>-2.0044099494146699</v>
      </c>
      <c r="V60" s="4">
        <v>-3.4037801044987002</v>
      </c>
      <c r="W60" s="4">
        <v>-4.6188090748724999</v>
      </c>
      <c r="X60" s="4">
        <v>-5.1113686288041098</v>
      </c>
      <c r="Y60" s="4">
        <v>-2.8180662261624398</v>
      </c>
      <c r="Z60" s="4">
        <v>-3.5046102554795402</v>
      </c>
      <c r="AA60" s="4">
        <v>-2.9983189636607501</v>
      </c>
      <c r="AB60" s="4">
        <v>-2.9127470363724899</v>
      </c>
      <c r="AC60" s="4">
        <v>-4.21773791577845</v>
      </c>
      <c r="AD60" s="4">
        <v>-3.2770185723809799</v>
      </c>
      <c r="AE60" s="4">
        <v>-4.0721129152904902</v>
      </c>
      <c r="AF60" s="4">
        <v>-1.9710754602254399</v>
      </c>
      <c r="AG60" s="4">
        <v>-4.0218417584564499</v>
      </c>
      <c r="AH60" s="18">
        <v>-3.2933266763811102</v>
      </c>
      <c r="AI60" s="17">
        <v>-3.3395892025883702</v>
      </c>
      <c r="AJ60" s="4">
        <v>-3.3514556220481699</v>
      </c>
      <c r="AK60" s="4">
        <v>-4.0132135463296503</v>
      </c>
      <c r="AL60" s="18">
        <v>-2.2338574492087302</v>
      </c>
      <c r="AM60" s="22">
        <v>0.97929049555051195</v>
      </c>
      <c r="AN60" s="5">
        <v>0.598096037281733</v>
      </c>
      <c r="AO60" s="5">
        <v>1.0423922732065301</v>
      </c>
      <c r="AP60" s="23">
        <v>0.79082282819843497</v>
      </c>
      <c r="AQ60" s="27">
        <v>8.0379218381645495E-2</v>
      </c>
      <c r="AR60" s="28">
        <v>9.1747036473044496E-2</v>
      </c>
      <c r="AS60" s="27">
        <v>0.984304445747757</v>
      </c>
      <c r="AT60" s="6">
        <v>0.98618432436836001</v>
      </c>
      <c r="AU60" s="7">
        <v>-1.1866419459796201E-2</v>
      </c>
      <c r="AV60" s="6">
        <v>6.8314293987574201E-2</v>
      </c>
      <c r="AW60" s="6">
        <v>0.215716125339623</v>
      </c>
      <c r="AX60" s="7">
        <v>1.11759817283943</v>
      </c>
      <c r="AY60" s="6">
        <v>3.7200649207718102E-2</v>
      </c>
      <c r="AZ60" s="6">
        <v>5.5410166309962899E-2</v>
      </c>
      <c r="BA60" s="7">
        <v>1.7793560971209199</v>
      </c>
      <c r="BB60" s="6">
        <v>0.38270466108837498</v>
      </c>
      <c r="BC60" s="6">
        <v>0.92415278212860796</v>
      </c>
      <c r="BD60" s="7">
        <v>-0.673624343741278</v>
      </c>
      <c r="BE60" s="6">
        <v>0.13163963414837199</v>
      </c>
      <c r="BF60" s="6">
        <v>0.16688775271685799</v>
      </c>
      <c r="BG60" s="7">
        <v>1.10573175337964</v>
      </c>
      <c r="BH60" s="6">
        <v>0.32308999375995101</v>
      </c>
      <c r="BI60" s="6">
        <v>0.35622742901738103</v>
      </c>
      <c r="BJ60" s="31">
        <v>-0.66175792428148195</v>
      </c>
      <c r="BK60" s="35">
        <v>1.4605274767123129</v>
      </c>
      <c r="BL60" s="8">
        <v>1.6270751901107023</v>
      </c>
      <c r="BM60" s="8">
        <v>1.2910786821161717</v>
      </c>
      <c r="BN60" s="8">
        <v>-0.17763854552692124</v>
      </c>
      <c r="BO60" s="8">
        <v>-1.4528793918391609</v>
      </c>
      <c r="BP60" s="8">
        <v>-1.9698481866010527</v>
      </c>
      <c r="BQ60" s="8">
        <v>0.43710092169464415</v>
      </c>
      <c r="BR60" s="8">
        <v>-0.28346542719463924</v>
      </c>
      <c r="BS60" s="8">
        <v>0.24791559433020627</v>
      </c>
      <c r="BT60" s="8">
        <v>0.33772811702427713</v>
      </c>
      <c r="BU60" s="8">
        <v>-1.0319327833009486</v>
      </c>
      <c r="BV60" s="8">
        <v>-4.4595229326891743E-2</v>
      </c>
      <c r="BW60" s="8">
        <v>-0.87909120224024839</v>
      </c>
      <c r="BX60" s="8">
        <v>1.3260650925159023</v>
      </c>
      <c r="BY60" s="8">
        <v>-0.82632881208389319</v>
      </c>
      <c r="BZ60" s="36">
        <v>-6.1711496390446686E-2</v>
      </c>
      <c r="CA60" s="40">
        <v>1.4605274767123129</v>
      </c>
      <c r="CB60" s="9">
        <v>1.6270751901107023</v>
      </c>
      <c r="CC60" s="9">
        <v>1.2910786821161717</v>
      </c>
      <c r="CD60" s="9" t="s">
        <v>24178</v>
      </c>
      <c r="CE60" s="9" t="s">
        <v>24178</v>
      </c>
      <c r="CF60" s="9" t="s">
        <v>24178</v>
      </c>
      <c r="CG60" s="9" t="s">
        <v>24178</v>
      </c>
      <c r="CH60" s="9" t="s">
        <v>24178</v>
      </c>
      <c r="CI60" s="9" t="s">
        <v>24178</v>
      </c>
      <c r="CJ60" s="9" t="s">
        <v>24178</v>
      </c>
      <c r="CK60" s="9" t="s">
        <v>24178</v>
      </c>
      <c r="CL60" s="9" t="s">
        <v>24178</v>
      </c>
      <c r="CM60" s="9" t="s">
        <v>24178</v>
      </c>
      <c r="CN60" s="9" t="s">
        <v>24178</v>
      </c>
      <c r="CO60" s="9" t="s">
        <v>24178</v>
      </c>
      <c r="CP60" s="41" t="s">
        <v>24178</v>
      </c>
      <c r="CQ60" s="51" t="str">
        <f>IF(COUNTIF(CA60:CD60,"")=4,"-","+")</f>
        <v>+</v>
      </c>
      <c r="CR60" s="10" t="str">
        <f>IF(COUNTIF(CE60:CH60,"")=4,"-","+")</f>
        <v>-</v>
      </c>
      <c r="CS60" s="10" t="str">
        <f>IF(COUNTIF(CI60:CL60,"")=4,"-","+")</f>
        <v>-</v>
      </c>
      <c r="CT60" s="10" t="str">
        <f>IF(COUNTIF(CM60:CP60,"")=4,"-","+")</f>
        <v>-</v>
      </c>
      <c r="CU60" s="10" t="str">
        <f>IF(COUNTIF(CS60:CT60,"-")=2,"+","-")</f>
        <v>+</v>
      </c>
      <c r="CV60" s="10" t="str">
        <f>IF(COUNTIF(CQ60,"+")+COUNTIF(CS60,"+")=0,"+","-")</f>
        <v>-</v>
      </c>
      <c r="CW60" s="10" t="str">
        <f t="shared" si="0"/>
        <v>+</v>
      </c>
      <c r="CX60" s="10" t="str">
        <f t="shared" si="1"/>
        <v>-</v>
      </c>
      <c r="CY60" s="10" t="str">
        <f t="shared" si="2"/>
        <v>-</v>
      </c>
      <c r="CZ60" s="76" t="str">
        <f t="shared" si="3"/>
        <v>-</v>
      </c>
    </row>
    <row r="61" spans="1:104" s="11" customFormat="1" ht="25" customHeight="1" x14ac:dyDescent="0.2">
      <c r="A61" s="12" t="s">
        <v>16038</v>
      </c>
      <c r="B61" s="3" t="s">
        <v>16039</v>
      </c>
      <c r="C61" s="3" t="s">
        <v>16040</v>
      </c>
      <c r="D61" s="3" t="s">
        <v>16040</v>
      </c>
      <c r="E61" s="3" t="s">
        <v>16040</v>
      </c>
      <c r="F61" s="3" t="s">
        <v>16041</v>
      </c>
      <c r="G61" s="3" t="s">
        <v>16031</v>
      </c>
      <c r="H61" s="3" t="s">
        <v>16032</v>
      </c>
      <c r="I61" s="3" t="s">
        <v>16033</v>
      </c>
      <c r="J61" s="3" t="s">
        <v>16034</v>
      </c>
      <c r="K61" s="3" t="s">
        <v>16035</v>
      </c>
      <c r="L61" s="3" t="s">
        <v>16036</v>
      </c>
      <c r="M61" s="3" t="s">
        <v>16037</v>
      </c>
      <c r="N61" s="3" t="s">
        <v>16038</v>
      </c>
      <c r="O61" s="3">
        <v>10</v>
      </c>
      <c r="P61" s="3">
        <v>3</v>
      </c>
      <c r="Q61" s="3">
        <v>3</v>
      </c>
      <c r="R61" s="13">
        <v>3</v>
      </c>
      <c r="S61" s="17">
        <v>-3.0758987288570601</v>
      </c>
      <c r="T61" s="4">
        <v>-3.3832004891491598</v>
      </c>
      <c r="U61" s="4">
        <v>-3.0772414193041802</v>
      </c>
      <c r="V61" s="4">
        <v>-3.16579593339122</v>
      </c>
      <c r="W61" s="4">
        <v>-4.4217105691327303</v>
      </c>
      <c r="X61" s="4">
        <v>-3.3698454364464201</v>
      </c>
      <c r="Y61" s="4">
        <v>-4.9678135298627897</v>
      </c>
      <c r="Z61" s="4">
        <v>-3.94908868822648</v>
      </c>
      <c r="AA61" s="4">
        <v>-4.2309896183164604</v>
      </c>
      <c r="AB61" s="4">
        <v>-4.8990109265884003</v>
      </c>
      <c r="AC61" s="4">
        <v>-2.8754344216250698</v>
      </c>
      <c r="AD61" s="4">
        <v>-3.3283804951356699</v>
      </c>
      <c r="AE61" s="4">
        <v>-3.0353655281444301</v>
      </c>
      <c r="AF61" s="4">
        <v>-3.8022747690002499</v>
      </c>
      <c r="AG61" s="4">
        <v>-5.0527557396047698</v>
      </c>
      <c r="AH61" s="18">
        <v>-5.1098776999439703</v>
      </c>
      <c r="AI61" s="17">
        <v>-4.2500684341733601</v>
      </c>
      <c r="AJ61" s="4">
        <v>-3.8334538654163999</v>
      </c>
      <c r="AK61" s="4">
        <v>-4.1771145559171101</v>
      </c>
      <c r="AL61" s="18">
        <v>-3.1755341426753998</v>
      </c>
      <c r="AM61" s="22">
        <v>1.0098846799329799</v>
      </c>
      <c r="AN61" s="5">
        <v>0.90670592246444603</v>
      </c>
      <c r="AO61" s="5">
        <v>0.68037031697617101</v>
      </c>
      <c r="AP61" s="23">
        <v>0.14469372173929501</v>
      </c>
      <c r="AQ61" s="27">
        <v>0.22908780717667801</v>
      </c>
      <c r="AR61" s="28">
        <v>0.244665031850336</v>
      </c>
      <c r="AS61" s="27">
        <v>0.56204873594217397</v>
      </c>
      <c r="AT61" s="6">
        <v>0.58946574745154801</v>
      </c>
      <c r="AU61" s="7">
        <v>0.41661456875696001</v>
      </c>
      <c r="AV61" s="6">
        <v>0.24306842179443799</v>
      </c>
      <c r="AW61" s="6">
        <v>0.45443226683308002</v>
      </c>
      <c r="AX61" s="7">
        <v>0.65791972274099297</v>
      </c>
      <c r="AY61" s="6">
        <v>5.72876754218044E-2</v>
      </c>
      <c r="AZ61" s="6">
        <v>8.0485041580820996E-2</v>
      </c>
      <c r="BA61" s="7">
        <v>1.0015804132417001</v>
      </c>
      <c r="BB61" s="6">
        <v>0.90906778635086205</v>
      </c>
      <c r="BC61" s="6">
        <v>0.989779241028933</v>
      </c>
      <c r="BD61" s="7">
        <v>7.2953878256250895E-2</v>
      </c>
      <c r="BE61" s="6">
        <v>0.122203565272496</v>
      </c>
      <c r="BF61" s="6">
        <v>0.155921101697404</v>
      </c>
      <c r="BG61" s="7">
        <v>1.0745342914979501</v>
      </c>
      <c r="BH61" s="6">
        <v>0.56818676674360202</v>
      </c>
      <c r="BI61" s="6">
        <v>0.59805533273212996</v>
      </c>
      <c r="BJ61" s="31">
        <v>-0.34366069050070902</v>
      </c>
      <c r="BK61" s="35">
        <v>1.0491356656346305</v>
      </c>
      <c r="BL61" s="8">
        <v>0.63746012663057317</v>
      </c>
      <c r="BM61" s="8">
        <v>1.0473369359006768</v>
      </c>
      <c r="BN61" s="8">
        <v>0.92870524539759514</v>
      </c>
      <c r="BO61" s="8">
        <v>-0.75377562981938495</v>
      </c>
      <c r="BP61" s="8">
        <v>0.65535116804407501</v>
      </c>
      <c r="BQ61" s="8">
        <v>-1.4853602146150044</v>
      </c>
      <c r="BR61" s="8">
        <v>-0.12062967132487373</v>
      </c>
      <c r="BS61" s="8">
        <v>-0.49827709264204112</v>
      </c>
      <c r="BT61" s="8">
        <v>-1.3931890901771118</v>
      </c>
      <c r="BU61" s="8">
        <v>1.3176868501522878</v>
      </c>
      <c r="BV61" s="8">
        <v>0.71089950609345365</v>
      </c>
      <c r="BW61" s="8">
        <v>1.1034358012247116</v>
      </c>
      <c r="BX61" s="8">
        <v>7.6048991606658539E-2</v>
      </c>
      <c r="BY61" s="8">
        <v>-1.599152696462445</v>
      </c>
      <c r="BZ61" s="36">
        <v>-1.6756758956437852</v>
      </c>
      <c r="CA61" s="40">
        <v>1.0491356656346305</v>
      </c>
      <c r="CB61" s="9">
        <v>0.63746012663057317</v>
      </c>
      <c r="CC61" s="9">
        <v>1.0473369359006768</v>
      </c>
      <c r="CD61" s="9" t="s">
        <v>24178</v>
      </c>
      <c r="CE61" s="9" t="s">
        <v>24178</v>
      </c>
      <c r="CF61" s="9" t="s">
        <v>24178</v>
      </c>
      <c r="CG61" s="9" t="s">
        <v>24178</v>
      </c>
      <c r="CH61" s="9" t="s">
        <v>24178</v>
      </c>
      <c r="CI61" s="9" t="s">
        <v>24178</v>
      </c>
      <c r="CJ61" s="9" t="s">
        <v>24178</v>
      </c>
      <c r="CK61" s="9" t="s">
        <v>24178</v>
      </c>
      <c r="CL61" s="9" t="s">
        <v>24178</v>
      </c>
      <c r="CM61" s="9" t="s">
        <v>24178</v>
      </c>
      <c r="CN61" s="9" t="s">
        <v>24178</v>
      </c>
      <c r="CO61" s="9" t="s">
        <v>24178</v>
      </c>
      <c r="CP61" s="41" t="s">
        <v>24178</v>
      </c>
      <c r="CQ61" s="51" t="str">
        <f>IF(COUNTIF(CA61:CD61,"")=4,"-","+")</f>
        <v>+</v>
      </c>
      <c r="CR61" s="10" t="str">
        <f>IF(COUNTIF(CE61:CH61,"")=4,"-","+")</f>
        <v>-</v>
      </c>
      <c r="CS61" s="10" t="str">
        <f>IF(COUNTIF(CI61:CL61,"")=4,"-","+")</f>
        <v>-</v>
      </c>
      <c r="CT61" s="10" t="str">
        <f>IF(COUNTIF(CM61:CP61,"")=4,"-","+")</f>
        <v>-</v>
      </c>
      <c r="CU61" s="10" t="str">
        <f>IF(COUNTIF(CS61:CT61,"-")=2,"+","-")</f>
        <v>+</v>
      </c>
      <c r="CV61" s="10" t="str">
        <f>IF(COUNTIF(CQ61,"+")+COUNTIF(CS61,"+")=0,"+","-")</f>
        <v>-</v>
      </c>
      <c r="CW61" s="10" t="str">
        <f t="shared" si="0"/>
        <v>+</v>
      </c>
      <c r="CX61" s="10" t="str">
        <f t="shared" si="1"/>
        <v>-</v>
      </c>
      <c r="CY61" s="10" t="str">
        <f t="shared" si="2"/>
        <v>-</v>
      </c>
      <c r="CZ61" s="76" t="str">
        <f t="shared" si="3"/>
        <v>-</v>
      </c>
    </row>
    <row r="62" spans="1:104" s="11" customFormat="1" ht="25" customHeight="1" x14ac:dyDescent="0.2">
      <c r="A62" s="12" t="s">
        <v>16285</v>
      </c>
      <c r="B62" s="3" t="s">
        <v>16285</v>
      </c>
      <c r="C62" s="3" t="s">
        <v>5265</v>
      </c>
      <c r="D62" s="3" t="s">
        <v>5265</v>
      </c>
      <c r="E62" s="3" t="s">
        <v>5265</v>
      </c>
      <c r="F62" s="3" t="s">
        <v>16286</v>
      </c>
      <c r="G62" s="3" t="s">
        <v>16278</v>
      </c>
      <c r="H62" s="3" t="s">
        <v>16279</v>
      </c>
      <c r="I62" s="3" t="s">
        <v>16280</v>
      </c>
      <c r="J62" s="3" t="s">
        <v>16281</v>
      </c>
      <c r="K62" s="3" t="s">
        <v>16282</v>
      </c>
      <c r="L62" s="3" t="s">
        <v>16283</v>
      </c>
      <c r="M62" s="3" t="s">
        <v>16284</v>
      </c>
      <c r="N62" s="3" t="s">
        <v>16285</v>
      </c>
      <c r="O62" s="3">
        <v>2</v>
      </c>
      <c r="P62" s="3">
        <v>4</v>
      </c>
      <c r="Q62" s="3">
        <v>4</v>
      </c>
      <c r="R62" s="13">
        <v>4</v>
      </c>
      <c r="S62" s="17">
        <v>-2.14461836038419</v>
      </c>
      <c r="T62" s="4">
        <v>-2.2214056361098198</v>
      </c>
      <c r="U62" s="4">
        <v>-2.6638505349307802</v>
      </c>
      <c r="V62" s="4">
        <v>-2.9832789548958898</v>
      </c>
      <c r="W62" s="4">
        <v>-3.60767247226668</v>
      </c>
      <c r="X62" s="4">
        <v>-2.1788501034488599</v>
      </c>
      <c r="Y62" s="4">
        <v>-3.5611529179249999</v>
      </c>
      <c r="Z62" s="4">
        <v>-3.2632064939758001</v>
      </c>
      <c r="AA62" s="4">
        <v>-5.3956469247586298</v>
      </c>
      <c r="AB62" s="4">
        <v>-3.4754149250164801</v>
      </c>
      <c r="AC62" s="4">
        <v>-5.0014362297425601</v>
      </c>
      <c r="AD62" s="4">
        <v>-4.5687741177315697</v>
      </c>
      <c r="AE62" s="4">
        <v>-3.9750268507355599</v>
      </c>
      <c r="AF62" s="4">
        <v>-3.4798064907791999</v>
      </c>
      <c r="AG62" s="4">
        <v>-5.4172614387989304</v>
      </c>
      <c r="AH62" s="18">
        <v>-5.0421582440641197</v>
      </c>
      <c r="AI62" s="17">
        <v>-4.4785632560944499</v>
      </c>
      <c r="AJ62" s="4">
        <v>-4.6103180493123102</v>
      </c>
      <c r="AK62" s="4">
        <v>-3.1527204969040801</v>
      </c>
      <c r="AL62" s="18">
        <v>-2.5032883715801701</v>
      </c>
      <c r="AM62" s="22">
        <v>0.90366984687660301</v>
      </c>
      <c r="AN62" s="5">
        <v>0.82854206762249405</v>
      </c>
      <c r="AO62" s="5">
        <v>0.66694053738567805</v>
      </c>
      <c r="AP62" s="23">
        <v>0.39339260366677598</v>
      </c>
      <c r="AQ62" s="27">
        <v>3.3501323850743999E-3</v>
      </c>
      <c r="AR62" s="28">
        <v>4.7142689088251902E-3</v>
      </c>
      <c r="AS62" s="27">
        <v>0.83699089910406199</v>
      </c>
      <c r="AT62" s="6">
        <v>0.85094074742246295</v>
      </c>
      <c r="AU62" s="7">
        <v>-0.13175479321785799</v>
      </c>
      <c r="AV62" s="6">
        <v>8.5397475040613607E-3</v>
      </c>
      <c r="AW62" s="6">
        <v>6.1201523779106398E-2</v>
      </c>
      <c r="AX62" s="7">
        <v>2.10702967773214</v>
      </c>
      <c r="AY62" s="6">
        <v>0.15595972011178899</v>
      </c>
      <c r="AZ62" s="6">
        <v>0.19452322674903599</v>
      </c>
      <c r="BA62" s="7">
        <v>0.64943212532391403</v>
      </c>
      <c r="BB62" s="6">
        <v>5.9867732814527501E-2</v>
      </c>
      <c r="BC62" s="6">
        <v>0.75149367525940702</v>
      </c>
      <c r="BD62" s="7">
        <v>1.3258427591903701</v>
      </c>
      <c r="BE62" s="6">
        <v>1.5272136495906001E-2</v>
      </c>
      <c r="BF62" s="6">
        <v>2.5761295195345001E-2</v>
      </c>
      <c r="BG62" s="7">
        <v>1.97527488451428</v>
      </c>
      <c r="BH62" s="6">
        <v>3.5278758676118099E-2</v>
      </c>
      <c r="BI62" s="6">
        <v>4.83470135880135E-2</v>
      </c>
      <c r="BJ62" s="31">
        <v>1.4575975524082201</v>
      </c>
      <c r="BK62" s="35">
        <v>1.4282178615323078</v>
      </c>
      <c r="BL62" s="8">
        <v>1.3570783563773388</v>
      </c>
      <c r="BM62" s="8">
        <v>0.94717566269500875</v>
      </c>
      <c r="BN62" s="8">
        <v>0.65124147940731103</v>
      </c>
      <c r="BO62" s="8">
        <v>7.2772645502548458E-2</v>
      </c>
      <c r="BP62" s="8">
        <v>1.3965038927894391</v>
      </c>
      <c r="BQ62" s="8">
        <v>0.11587064637083838</v>
      </c>
      <c r="BR62" s="8">
        <v>0.39190285303713146</v>
      </c>
      <c r="BS62" s="8">
        <v>-1.5836947389439218</v>
      </c>
      <c r="BT62" s="8">
        <v>0.19530253571518863</v>
      </c>
      <c r="BU62" s="8">
        <v>-1.2184785816414536</v>
      </c>
      <c r="BV62" s="8">
        <v>-0.8176391423345557</v>
      </c>
      <c r="BW62" s="8">
        <v>-0.26756250057250097</v>
      </c>
      <c r="BX62" s="8">
        <v>0.19123397341416778</v>
      </c>
      <c r="BY62" s="8">
        <v>-1.6037194867743605</v>
      </c>
      <c r="BZ62" s="36">
        <v>-1.2562054565744887</v>
      </c>
      <c r="CA62" s="40">
        <v>1.4282178615323078</v>
      </c>
      <c r="CB62" s="9">
        <v>1.3570783563773388</v>
      </c>
      <c r="CC62" s="9">
        <v>0.94717566269500875</v>
      </c>
      <c r="CD62" s="9">
        <v>0.65124147940731103</v>
      </c>
      <c r="CE62" s="9" t="s">
        <v>24178</v>
      </c>
      <c r="CF62" s="9" t="s">
        <v>24178</v>
      </c>
      <c r="CG62" s="9" t="s">
        <v>24178</v>
      </c>
      <c r="CH62" s="9" t="s">
        <v>24178</v>
      </c>
      <c r="CI62" s="9" t="s">
        <v>24178</v>
      </c>
      <c r="CJ62" s="9" t="s">
        <v>24178</v>
      </c>
      <c r="CK62" s="9" t="s">
        <v>24178</v>
      </c>
      <c r="CL62" s="9" t="s">
        <v>24178</v>
      </c>
      <c r="CM62" s="9" t="s">
        <v>24178</v>
      </c>
      <c r="CN62" s="9" t="s">
        <v>24178</v>
      </c>
      <c r="CO62" s="9" t="s">
        <v>24178</v>
      </c>
      <c r="CP62" s="41" t="s">
        <v>24178</v>
      </c>
      <c r="CQ62" s="51" t="str">
        <f>IF(COUNTIF(CA62:CD62,"")=4,"-","+")</f>
        <v>+</v>
      </c>
      <c r="CR62" s="10" t="str">
        <f>IF(COUNTIF(CE62:CH62,"")=4,"-","+")</f>
        <v>-</v>
      </c>
      <c r="CS62" s="10" t="str">
        <f>IF(COUNTIF(CI62:CL62,"")=4,"-","+")</f>
        <v>-</v>
      </c>
      <c r="CT62" s="10" t="str">
        <f>IF(COUNTIF(CM62:CP62,"")=4,"-","+")</f>
        <v>-</v>
      </c>
      <c r="CU62" s="10" t="str">
        <f>IF(COUNTIF(CS62:CT62,"-")=2,"+","-")</f>
        <v>+</v>
      </c>
      <c r="CV62" s="10" t="str">
        <f>IF(COUNTIF(CQ62,"+")+COUNTIF(CS62,"+")=0,"+","-")</f>
        <v>-</v>
      </c>
      <c r="CW62" s="10" t="str">
        <f t="shared" si="0"/>
        <v>+</v>
      </c>
      <c r="CX62" s="10" t="str">
        <f t="shared" si="1"/>
        <v>-</v>
      </c>
      <c r="CY62" s="10" t="str">
        <f t="shared" si="2"/>
        <v>-</v>
      </c>
      <c r="CZ62" s="76" t="str">
        <f t="shared" si="3"/>
        <v>-</v>
      </c>
    </row>
    <row r="63" spans="1:104" s="11" customFormat="1" ht="25" customHeight="1" x14ac:dyDescent="0.2">
      <c r="A63" s="12" t="s">
        <v>17105</v>
      </c>
      <c r="B63" s="3" t="s">
        <v>17098</v>
      </c>
      <c r="C63" s="3" t="s">
        <v>5247</v>
      </c>
      <c r="D63" s="3" t="s">
        <v>5247</v>
      </c>
      <c r="E63" s="3" t="s">
        <v>5247</v>
      </c>
      <c r="F63" s="3" t="s">
        <v>17106</v>
      </c>
      <c r="G63" s="3" t="s">
        <v>17098</v>
      </c>
      <c r="H63" s="3" t="s">
        <v>17099</v>
      </c>
      <c r="I63" s="3" t="s">
        <v>17100</v>
      </c>
      <c r="J63" s="3" t="s">
        <v>17101</v>
      </c>
      <c r="K63" s="3" t="s">
        <v>17102</v>
      </c>
      <c r="L63" s="3" t="s">
        <v>17103</v>
      </c>
      <c r="M63" s="3" t="s">
        <v>17104</v>
      </c>
      <c r="N63" s="3" t="s">
        <v>17105</v>
      </c>
      <c r="O63" s="3">
        <v>2</v>
      </c>
      <c r="P63" s="3">
        <v>4</v>
      </c>
      <c r="Q63" s="3">
        <v>4</v>
      </c>
      <c r="R63" s="13">
        <v>4</v>
      </c>
      <c r="S63" s="17">
        <v>-0.36274763260613002</v>
      </c>
      <c r="T63" s="4">
        <v>-0.90923421172963304</v>
      </c>
      <c r="U63" s="4">
        <v>-0.63255010811270296</v>
      </c>
      <c r="V63" s="4">
        <v>-1.05256231917026</v>
      </c>
      <c r="W63" s="4">
        <v>-3.89944982053151</v>
      </c>
      <c r="X63" s="4">
        <v>-3.5660791726100101</v>
      </c>
      <c r="Y63" s="4">
        <v>-3.4537437080376101</v>
      </c>
      <c r="Z63" s="4">
        <v>-4.1713865613394798</v>
      </c>
      <c r="AA63" s="4">
        <v>-3.8442321345652402</v>
      </c>
      <c r="AB63" s="4">
        <v>-3.1522845897604901</v>
      </c>
      <c r="AC63" s="4">
        <v>-5.1586719081978902</v>
      </c>
      <c r="AD63" s="4">
        <v>-4.5071586202005598</v>
      </c>
      <c r="AE63" s="4">
        <v>-4.9761392675264098</v>
      </c>
      <c r="AF63" s="4">
        <v>-4.9084164770898902</v>
      </c>
      <c r="AG63" s="4">
        <v>-4.20454363866022</v>
      </c>
      <c r="AH63" s="18">
        <v>-2.71847175694342</v>
      </c>
      <c r="AI63" s="17">
        <v>-4.2018927850549899</v>
      </c>
      <c r="AJ63" s="4">
        <v>-4.1655868131810498</v>
      </c>
      <c r="AK63" s="4">
        <v>-3.7726648156296498</v>
      </c>
      <c r="AL63" s="18">
        <v>-0.73927356790468002</v>
      </c>
      <c r="AM63" s="22">
        <v>1.0486782659923899</v>
      </c>
      <c r="AN63" s="5">
        <v>0.86273586741105002</v>
      </c>
      <c r="AO63" s="5">
        <v>0.32631363682783798</v>
      </c>
      <c r="AP63" s="23">
        <v>0.305613120868719</v>
      </c>
      <c r="AQ63" s="27">
        <v>3.8771056275514202E-5</v>
      </c>
      <c r="AR63" s="28">
        <v>7.6984466775680303E-5</v>
      </c>
      <c r="AS63" s="27">
        <v>0.95915461727332196</v>
      </c>
      <c r="AT63" s="6">
        <v>0.96282531998007004</v>
      </c>
      <c r="AU63" s="7">
        <v>3.6305971873940003E-2</v>
      </c>
      <c r="AV63" s="6">
        <v>2.20911933728161E-3</v>
      </c>
      <c r="AW63" s="6">
        <v>2.8828457819351502E-2</v>
      </c>
      <c r="AX63" s="7">
        <v>3.4263132452763601</v>
      </c>
      <c r="AY63" s="6">
        <v>1.0278976897601301E-5</v>
      </c>
      <c r="AZ63" s="6">
        <v>2.4072996787864601E-4</v>
      </c>
      <c r="BA63" s="7">
        <v>3.0333912477249698</v>
      </c>
      <c r="BB63" s="6">
        <v>0.48292465936497297</v>
      </c>
      <c r="BC63" s="6">
        <v>0.929681807382994</v>
      </c>
      <c r="BD63" s="7">
        <v>0.42922796942533398</v>
      </c>
      <c r="BE63" s="6">
        <v>4.8943343376344596E-3</v>
      </c>
      <c r="BF63" s="6">
        <v>1.01684300906059E-2</v>
      </c>
      <c r="BG63" s="7">
        <v>3.4626192171503001</v>
      </c>
      <c r="BH63" s="6">
        <v>0.44408554611471401</v>
      </c>
      <c r="BI63" s="6">
        <v>0.47797964196097498</v>
      </c>
      <c r="BJ63" s="31">
        <v>0.39292199755139401</v>
      </c>
      <c r="BK63" s="35">
        <v>1.802818999511419</v>
      </c>
      <c r="BL63" s="8">
        <v>1.457988919601928</v>
      </c>
      <c r="BM63" s="8">
        <v>1.6325750946420106</v>
      </c>
      <c r="BN63" s="8">
        <v>1.3675496579071629</v>
      </c>
      <c r="BO63" s="8">
        <v>-0.42882097970711153</v>
      </c>
      <c r="BP63" s="8">
        <v>-0.21846590136900268</v>
      </c>
      <c r="BQ63" s="8">
        <v>-0.14758282993603308</v>
      </c>
      <c r="BR63" s="8">
        <v>-0.60041159445475523</v>
      </c>
      <c r="BS63" s="8">
        <v>-0.39397891808740076</v>
      </c>
      <c r="BT63" s="8">
        <v>4.2636245547340003E-2</v>
      </c>
      <c r="BU63" s="8">
        <v>-1.2233833160964613</v>
      </c>
      <c r="BV63" s="8">
        <v>-0.81228195012596716</v>
      </c>
      <c r="BW63" s="8">
        <v>-1.1082062056726529</v>
      </c>
      <c r="BX63" s="8">
        <v>-1.0654734906709893</v>
      </c>
      <c r="BY63" s="8">
        <v>-0.62133353116620027</v>
      </c>
      <c r="BZ63" s="36">
        <v>0.31636980007671112</v>
      </c>
      <c r="CA63" s="40">
        <v>1.802818999511419</v>
      </c>
      <c r="CB63" s="9">
        <v>1.457988919601928</v>
      </c>
      <c r="CC63" s="9">
        <v>1.6325750946420106</v>
      </c>
      <c r="CD63" s="9">
        <v>1.3675496579071629</v>
      </c>
      <c r="CE63" s="9" t="s">
        <v>24178</v>
      </c>
      <c r="CF63" s="9" t="s">
        <v>24178</v>
      </c>
      <c r="CG63" s="9" t="s">
        <v>24178</v>
      </c>
      <c r="CH63" s="9" t="s">
        <v>24178</v>
      </c>
      <c r="CI63" s="9" t="s">
        <v>24178</v>
      </c>
      <c r="CJ63" s="9" t="s">
        <v>24178</v>
      </c>
      <c r="CK63" s="9" t="s">
        <v>24178</v>
      </c>
      <c r="CL63" s="9" t="s">
        <v>24178</v>
      </c>
      <c r="CM63" s="9" t="s">
        <v>24178</v>
      </c>
      <c r="CN63" s="9" t="s">
        <v>24178</v>
      </c>
      <c r="CO63" s="9" t="s">
        <v>24178</v>
      </c>
      <c r="CP63" s="41" t="s">
        <v>24178</v>
      </c>
      <c r="CQ63" s="51" t="str">
        <f>IF(COUNTIF(CA63:CD63,"")=4,"-","+")</f>
        <v>+</v>
      </c>
      <c r="CR63" s="10" t="str">
        <f>IF(COUNTIF(CE63:CH63,"")=4,"-","+")</f>
        <v>-</v>
      </c>
      <c r="CS63" s="10" t="str">
        <f>IF(COUNTIF(CI63:CL63,"")=4,"-","+")</f>
        <v>-</v>
      </c>
      <c r="CT63" s="10" t="str">
        <f>IF(COUNTIF(CM63:CP63,"")=4,"-","+")</f>
        <v>-</v>
      </c>
      <c r="CU63" s="10" t="str">
        <f>IF(COUNTIF(CS63:CT63,"-")=2,"+","-")</f>
        <v>+</v>
      </c>
      <c r="CV63" s="10" t="str">
        <f>IF(COUNTIF(CQ63,"+")+COUNTIF(CS63,"+")=0,"+","-")</f>
        <v>-</v>
      </c>
      <c r="CW63" s="10" t="str">
        <f t="shared" si="0"/>
        <v>+</v>
      </c>
      <c r="CX63" s="10" t="str">
        <f t="shared" si="1"/>
        <v>-</v>
      </c>
      <c r="CY63" s="10" t="str">
        <f t="shared" si="2"/>
        <v>-</v>
      </c>
      <c r="CZ63" s="76" t="str">
        <f t="shared" si="3"/>
        <v>-</v>
      </c>
    </row>
    <row r="64" spans="1:104" s="11" customFormat="1" ht="25" customHeight="1" x14ac:dyDescent="0.2">
      <c r="A64" s="12" t="s">
        <v>17372</v>
      </c>
      <c r="B64" s="3" t="s">
        <v>17372</v>
      </c>
      <c r="C64" s="3">
        <v>6</v>
      </c>
      <c r="D64" s="3">
        <v>6</v>
      </c>
      <c r="E64" s="3">
        <v>6</v>
      </c>
      <c r="F64" s="3" t="s">
        <v>17379</v>
      </c>
      <c r="G64" s="3" t="s">
        <v>17372</v>
      </c>
      <c r="H64" s="3" t="s">
        <v>17373</v>
      </c>
      <c r="I64" s="3" t="s">
        <v>17374</v>
      </c>
      <c r="J64" s="3" t="s">
        <v>17375</v>
      </c>
      <c r="K64" s="3" t="s">
        <v>17376</v>
      </c>
      <c r="L64" s="3" t="s">
        <v>17377</v>
      </c>
      <c r="M64" s="3" t="s">
        <v>17378</v>
      </c>
      <c r="N64" s="3" t="s">
        <v>17372</v>
      </c>
      <c r="O64" s="3">
        <v>1</v>
      </c>
      <c r="P64" s="3">
        <v>6</v>
      </c>
      <c r="Q64" s="3">
        <v>6</v>
      </c>
      <c r="R64" s="13">
        <v>6</v>
      </c>
      <c r="S64" s="17">
        <v>-0.72555480887831103</v>
      </c>
      <c r="T64" s="4">
        <v>-0.86129524235308397</v>
      </c>
      <c r="U64" s="4">
        <v>-0.32025071442311798</v>
      </c>
      <c r="V64" s="4">
        <v>-0.71992410055572298</v>
      </c>
      <c r="W64" s="4">
        <v>-4.1717897097325398</v>
      </c>
      <c r="X64" s="4">
        <v>-3.6480036806173102</v>
      </c>
      <c r="Y64" s="4">
        <v>-3.0785754770939699</v>
      </c>
      <c r="Z64" s="4">
        <v>-2.1855449800087698</v>
      </c>
      <c r="AA64" s="4">
        <v>-4.3654029161438803</v>
      </c>
      <c r="AB64" s="4">
        <v>-5.3766465772635401</v>
      </c>
      <c r="AC64" s="4">
        <v>-3.2444201596186102</v>
      </c>
      <c r="AD64" s="4">
        <v>-4.8989857582390401</v>
      </c>
      <c r="AE64" s="4">
        <v>-3.4880463997952198</v>
      </c>
      <c r="AF64" s="4">
        <v>-2.6994216420996899</v>
      </c>
      <c r="AG64" s="4">
        <v>-5.5741710252576597</v>
      </c>
      <c r="AH64" s="18">
        <v>-3.6981161355552099</v>
      </c>
      <c r="AI64" s="17">
        <v>-3.8649388006769501</v>
      </c>
      <c r="AJ64" s="4">
        <v>-4.4713638528162702</v>
      </c>
      <c r="AK64" s="4">
        <v>-3.2709784618631499</v>
      </c>
      <c r="AL64" s="18">
        <v>-0.656756216552559</v>
      </c>
      <c r="AM64" s="22">
        <v>1.2178919941061901</v>
      </c>
      <c r="AN64" s="5">
        <v>0.916336155850768</v>
      </c>
      <c r="AO64" s="5">
        <v>0.85025362332722798</v>
      </c>
      <c r="AP64" s="23">
        <v>0.23366328617211601</v>
      </c>
      <c r="AQ64" s="27">
        <v>2.6594622449678198E-4</v>
      </c>
      <c r="AR64" s="28">
        <v>4.5179854070923601E-4</v>
      </c>
      <c r="AS64" s="27">
        <v>0.45871079775583401</v>
      </c>
      <c r="AT64" s="6">
        <v>0.487322163836999</v>
      </c>
      <c r="AU64" s="7">
        <v>-0.60642505213932096</v>
      </c>
      <c r="AV64" s="6">
        <v>2.5137779601746599E-3</v>
      </c>
      <c r="AW64" s="6">
        <v>3.11020735355572E-2</v>
      </c>
      <c r="AX64" s="7">
        <v>3.8146076362637098</v>
      </c>
      <c r="AY64" s="6">
        <v>6.38553292010028E-3</v>
      </c>
      <c r="AZ64" s="6">
        <v>1.2943781181934301E-2</v>
      </c>
      <c r="BA64" s="7">
        <v>2.6142222453105899</v>
      </c>
      <c r="BB64" s="6">
        <v>0.45779104259551801</v>
      </c>
      <c r="BC64" s="6">
        <v>0.929681807382994</v>
      </c>
      <c r="BD64" s="7">
        <v>0.59396033881379795</v>
      </c>
      <c r="BE64" s="6">
        <v>1.1730342767088901E-2</v>
      </c>
      <c r="BF64" s="6">
        <v>2.0663995351292298E-2</v>
      </c>
      <c r="BG64" s="7">
        <v>3.2081825841243901</v>
      </c>
      <c r="BH64" s="6">
        <v>0.10345742809790499</v>
      </c>
      <c r="BI64" s="6">
        <v>0.12663034713056701</v>
      </c>
      <c r="BJ64" s="31">
        <v>1.2003853909531199</v>
      </c>
      <c r="BK64" s="35">
        <v>1.4202017720597335</v>
      </c>
      <c r="BL64" s="8">
        <v>1.3378336669861048</v>
      </c>
      <c r="BM64" s="8">
        <v>1.6661427152574837</v>
      </c>
      <c r="BN64" s="8">
        <v>1.4236185194715505</v>
      </c>
      <c r="BO64" s="8">
        <v>-0.67099413144179287</v>
      </c>
      <c r="BP64" s="8">
        <v>-0.35315764324257165</v>
      </c>
      <c r="BQ64" s="8">
        <v>-7.6252112394372363E-3</v>
      </c>
      <c r="BR64" s="8">
        <v>0.53427102361779744</v>
      </c>
      <c r="BS64" s="8">
        <v>-0.78847978049340883</v>
      </c>
      <c r="BT64" s="8">
        <v>-1.4021084687326055</v>
      </c>
      <c r="BU64" s="8">
        <v>-0.1082607542858712</v>
      </c>
      <c r="BV64" s="8">
        <v>-1.1122610332720622</v>
      </c>
      <c r="BW64" s="8">
        <v>-0.25609461068275263</v>
      </c>
      <c r="BX64" s="8">
        <v>0.22244759846381229</v>
      </c>
      <c r="BY64" s="8">
        <v>-1.5219674825172771</v>
      </c>
      <c r="BZ64" s="36">
        <v>-0.38356617994869252</v>
      </c>
      <c r="CA64" s="40">
        <v>1.4202017720597335</v>
      </c>
      <c r="CB64" s="9">
        <v>1.3378336669861048</v>
      </c>
      <c r="CC64" s="9">
        <v>1.6661427152574837</v>
      </c>
      <c r="CD64" s="9">
        <v>1.4236185194715505</v>
      </c>
      <c r="CE64" s="9" t="s">
        <v>24178</v>
      </c>
      <c r="CF64" s="9" t="s">
        <v>24178</v>
      </c>
      <c r="CG64" s="9" t="s">
        <v>24178</v>
      </c>
      <c r="CH64" s="9" t="s">
        <v>24178</v>
      </c>
      <c r="CI64" s="9" t="s">
        <v>24178</v>
      </c>
      <c r="CJ64" s="9" t="s">
        <v>24178</v>
      </c>
      <c r="CK64" s="9" t="s">
        <v>24178</v>
      </c>
      <c r="CL64" s="9" t="s">
        <v>24178</v>
      </c>
      <c r="CM64" s="9" t="s">
        <v>24178</v>
      </c>
      <c r="CN64" s="9" t="s">
        <v>24178</v>
      </c>
      <c r="CO64" s="9" t="s">
        <v>24178</v>
      </c>
      <c r="CP64" s="41" t="s">
        <v>24178</v>
      </c>
      <c r="CQ64" s="51" t="str">
        <f>IF(COUNTIF(CA64:CD64,"")=4,"-","+")</f>
        <v>+</v>
      </c>
      <c r="CR64" s="10" t="str">
        <f>IF(COUNTIF(CE64:CH64,"")=4,"-","+")</f>
        <v>-</v>
      </c>
      <c r="CS64" s="10" t="str">
        <f>IF(COUNTIF(CI64:CL64,"")=4,"-","+")</f>
        <v>-</v>
      </c>
      <c r="CT64" s="10" t="str">
        <f>IF(COUNTIF(CM64:CP64,"")=4,"-","+")</f>
        <v>-</v>
      </c>
      <c r="CU64" s="10" t="str">
        <f>IF(COUNTIF(CS64:CT64,"-")=2,"+","-")</f>
        <v>+</v>
      </c>
      <c r="CV64" s="10" t="str">
        <f>IF(COUNTIF(CQ64,"+")+COUNTIF(CS64,"+")=0,"+","-")</f>
        <v>-</v>
      </c>
      <c r="CW64" s="10" t="str">
        <f t="shared" si="0"/>
        <v>+</v>
      </c>
      <c r="CX64" s="10" t="str">
        <f t="shared" si="1"/>
        <v>-</v>
      </c>
      <c r="CY64" s="10" t="str">
        <f t="shared" si="2"/>
        <v>-</v>
      </c>
      <c r="CZ64" s="76" t="str">
        <f t="shared" si="3"/>
        <v>-</v>
      </c>
    </row>
    <row r="65" spans="1:104" s="11" customFormat="1" ht="25" customHeight="1" x14ac:dyDescent="0.2">
      <c r="A65" s="12" t="s">
        <v>17478</v>
      </c>
      <c r="B65" s="3" t="s">
        <v>17479</v>
      </c>
      <c r="C65" s="3" t="s">
        <v>17480</v>
      </c>
      <c r="D65" s="3" t="s">
        <v>17481</v>
      </c>
      <c r="E65" s="3" t="s">
        <v>5768</v>
      </c>
      <c r="F65" s="3" t="s">
        <v>17482</v>
      </c>
      <c r="G65" s="3" t="s">
        <v>17475</v>
      </c>
      <c r="H65" s="3" t="s">
        <v>17476</v>
      </c>
      <c r="I65" s="3" t="s">
        <v>17477</v>
      </c>
      <c r="J65" s="3" t="s">
        <v>1277</v>
      </c>
      <c r="K65" s="3"/>
      <c r="L65" s="3"/>
      <c r="M65" s="3"/>
      <c r="N65" s="3" t="s">
        <v>17478</v>
      </c>
      <c r="O65" s="3">
        <v>8</v>
      </c>
      <c r="P65" s="3">
        <v>16</v>
      </c>
      <c r="Q65" s="3">
        <v>5</v>
      </c>
      <c r="R65" s="13">
        <v>2</v>
      </c>
      <c r="S65" s="17">
        <v>1.61470399106061</v>
      </c>
      <c r="T65" s="4">
        <v>1.9199256113990699</v>
      </c>
      <c r="U65" s="4">
        <v>-6.0936781896118601</v>
      </c>
      <c r="V65" s="4">
        <v>1.7680581292247901</v>
      </c>
      <c r="W65" s="4">
        <v>-3.58385355444844</v>
      </c>
      <c r="X65" s="4">
        <v>-2.7397064089498602</v>
      </c>
      <c r="Y65" s="4">
        <v>-2.3965559854493401</v>
      </c>
      <c r="Z65" s="4">
        <v>-5.2970198829743502</v>
      </c>
      <c r="AA65" s="4">
        <v>-2.9862186786538598</v>
      </c>
      <c r="AB65" s="4">
        <v>-3.1161759297873299</v>
      </c>
      <c r="AC65" s="4">
        <v>-3.14103375834401</v>
      </c>
      <c r="AD65" s="4">
        <v>-5.2232392885173002</v>
      </c>
      <c r="AE65" s="4">
        <v>-4.5473182876120504</v>
      </c>
      <c r="AF65" s="4">
        <v>-3.5958102817020299</v>
      </c>
      <c r="AG65" s="4">
        <v>-4.5482750724653398</v>
      </c>
      <c r="AH65" s="18">
        <v>-3.73967371018405</v>
      </c>
      <c r="AI65" s="17">
        <v>-4.1077693379908702</v>
      </c>
      <c r="AJ65" s="4">
        <v>-3.6166669138256302</v>
      </c>
      <c r="AK65" s="4">
        <v>-3.5042839579554999</v>
      </c>
      <c r="AL65" s="18">
        <v>-0.19774761448184799</v>
      </c>
      <c r="AM65" s="22">
        <v>0.51148315310953796</v>
      </c>
      <c r="AN65" s="5">
        <v>1.07319738725776</v>
      </c>
      <c r="AO65" s="5">
        <v>1.2951027638834101</v>
      </c>
      <c r="AP65" s="23">
        <v>3.9325949991826499</v>
      </c>
      <c r="AQ65" s="27">
        <v>8.7536758141400398E-2</v>
      </c>
      <c r="AR65" s="28">
        <v>9.94408473819373E-2</v>
      </c>
      <c r="AS65" s="27">
        <v>0.45212360677247299</v>
      </c>
      <c r="AT65" s="6">
        <v>0.48110353775423897</v>
      </c>
      <c r="AU65" s="7">
        <v>0.49110242416524003</v>
      </c>
      <c r="AV65" s="6">
        <v>0.180165092773869</v>
      </c>
      <c r="AW65" s="6">
        <v>0.37685250266814901</v>
      </c>
      <c r="AX65" s="7">
        <v>3.4189192993437798</v>
      </c>
      <c r="AY65" s="6">
        <v>0.19234061321559701</v>
      </c>
      <c r="AZ65" s="6">
        <v>0.23281468780088199</v>
      </c>
      <c r="BA65" s="7">
        <v>3.3065363434736499</v>
      </c>
      <c r="BB65" s="6">
        <v>0.43596038644750701</v>
      </c>
      <c r="BC65" s="6">
        <v>0.92945338544794998</v>
      </c>
      <c r="BD65" s="7">
        <v>0.603485380035369</v>
      </c>
      <c r="BE65" s="6">
        <v>0.14017357337508299</v>
      </c>
      <c r="BF65" s="6">
        <v>0.17583705545807801</v>
      </c>
      <c r="BG65" s="7">
        <v>3.9100217235090202</v>
      </c>
      <c r="BH65" s="6">
        <v>0.89820923341839498</v>
      </c>
      <c r="BI65" s="6">
        <v>0.90895170496004996</v>
      </c>
      <c r="BJ65" s="31">
        <v>0.112382955870129</v>
      </c>
      <c r="BK65" s="35">
        <v>1.9127332808738042</v>
      </c>
      <c r="BL65" s="8">
        <v>2.0433004126380991</v>
      </c>
      <c r="BM65" s="8">
        <v>-1.3847439776419681</v>
      </c>
      <c r="BN65" s="8">
        <v>1.9783348262102023</v>
      </c>
      <c r="BO65" s="8">
        <v>-0.31109590683600991</v>
      </c>
      <c r="BP65" s="8">
        <v>5.0011774371324515E-2</v>
      </c>
      <c r="BQ65" s="8">
        <v>0.19680401834959438</v>
      </c>
      <c r="BR65" s="8">
        <v>-1.0439509827731408</v>
      </c>
      <c r="BS65" s="8">
        <v>-5.5440781591998486E-2</v>
      </c>
      <c r="BT65" s="8">
        <v>-0.11103365051672741</v>
      </c>
      <c r="BU65" s="8">
        <v>-0.12166728575179118</v>
      </c>
      <c r="BV65" s="8">
        <v>-1.0123892585825698</v>
      </c>
      <c r="BW65" s="8">
        <v>-0.72324504170308967</v>
      </c>
      <c r="BX65" s="8">
        <v>-0.31621073317451781</v>
      </c>
      <c r="BY65" s="8">
        <v>-0.7236543333314841</v>
      </c>
      <c r="BZ65" s="36">
        <v>-0.37775236053972805</v>
      </c>
      <c r="CA65" s="40">
        <v>1.9127332808738042</v>
      </c>
      <c r="CB65" s="9">
        <v>2.0433004126380991</v>
      </c>
      <c r="CC65" s="9" t="s">
        <v>24178</v>
      </c>
      <c r="CD65" s="9">
        <v>1.9783348262102023</v>
      </c>
      <c r="CE65" s="9" t="s">
        <v>24178</v>
      </c>
      <c r="CF65" s="9" t="s">
        <v>24178</v>
      </c>
      <c r="CG65" s="9" t="s">
        <v>24178</v>
      </c>
      <c r="CH65" s="9" t="s">
        <v>24178</v>
      </c>
      <c r="CI65" s="9" t="s">
        <v>24178</v>
      </c>
      <c r="CJ65" s="9" t="s">
        <v>24178</v>
      </c>
      <c r="CK65" s="9" t="s">
        <v>24178</v>
      </c>
      <c r="CL65" s="9" t="s">
        <v>24178</v>
      </c>
      <c r="CM65" s="9" t="s">
        <v>24178</v>
      </c>
      <c r="CN65" s="9" t="s">
        <v>24178</v>
      </c>
      <c r="CO65" s="9" t="s">
        <v>24178</v>
      </c>
      <c r="CP65" s="41" t="s">
        <v>24178</v>
      </c>
      <c r="CQ65" s="51" t="str">
        <f>IF(COUNTIF(CA65:CD65,"")=4,"-","+")</f>
        <v>+</v>
      </c>
      <c r="CR65" s="10" t="str">
        <f>IF(COUNTIF(CE65:CH65,"")=4,"-","+")</f>
        <v>-</v>
      </c>
      <c r="CS65" s="10" t="str">
        <f>IF(COUNTIF(CI65:CL65,"")=4,"-","+")</f>
        <v>-</v>
      </c>
      <c r="CT65" s="10" t="str">
        <f>IF(COUNTIF(CM65:CP65,"")=4,"-","+")</f>
        <v>-</v>
      </c>
      <c r="CU65" s="10" t="str">
        <f>IF(COUNTIF(CS65:CT65,"-")=2,"+","-")</f>
        <v>+</v>
      </c>
      <c r="CV65" s="10" t="str">
        <f>IF(COUNTIF(CQ65,"+")+COUNTIF(CS65,"+")=0,"+","-")</f>
        <v>-</v>
      </c>
      <c r="CW65" s="10" t="str">
        <f t="shared" si="0"/>
        <v>+</v>
      </c>
      <c r="CX65" s="10" t="str">
        <f t="shared" si="1"/>
        <v>-</v>
      </c>
      <c r="CY65" s="10" t="str">
        <f t="shared" si="2"/>
        <v>-</v>
      </c>
      <c r="CZ65" s="76" t="str">
        <f t="shared" si="3"/>
        <v>-</v>
      </c>
    </row>
    <row r="66" spans="1:104" s="11" customFormat="1" ht="25" customHeight="1" x14ac:dyDescent="0.2">
      <c r="A66" s="12" t="s">
        <v>17791</v>
      </c>
      <c r="B66" s="3" t="s">
        <v>17784</v>
      </c>
      <c r="C66" s="3" t="s">
        <v>17792</v>
      </c>
      <c r="D66" s="3" t="s">
        <v>17792</v>
      </c>
      <c r="E66" s="3" t="s">
        <v>17792</v>
      </c>
      <c r="F66" s="3" t="s">
        <v>17793</v>
      </c>
      <c r="G66" s="3" t="s">
        <v>17784</v>
      </c>
      <c r="H66" s="3" t="s">
        <v>17785</v>
      </c>
      <c r="I66" s="3" t="s">
        <v>17786</v>
      </c>
      <c r="J66" s="3" t="s">
        <v>17787</v>
      </c>
      <c r="K66" s="3" t="s">
        <v>17788</v>
      </c>
      <c r="L66" s="3" t="s">
        <v>17789</v>
      </c>
      <c r="M66" s="3" t="s">
        <v>17790</v>
      </c>
      <c r="N66" s="3" t="s">
        <v>17791</v>
      </c>
      <c r="O66" s="3">
        <v>4</v>
      </c>
      <c r="P66" s="3">
        <v>12</v>
      </c>
      <c r="Q66" s="3">
        <v>12</v>
      </c>
      <c r="R66" s="13">
        <v>12</v>
      </c>
      <c r="S66" s="17">
        <v>0.29578513380103999</v>
      </c>
      <c r="T66" s="4">
        <v>0.23846203459960699</v>
      </c>
      <c r="U66" s="4">
        <v>0.31866642554005498</v>
      </c>
      <c r="V66" s="4">
        <v>0.20668555917306</v>
      </c>
      <c r="W66" s="4">
        <v>-3.94930426044637</v>
      </c>
      <c r="X66" s="4">
        <v>-3.4770000972568602</v>
      </c>
      <c r="Y66" s="4">
        <v>-5.4150563004547196</v>
      </c>
      <c r="Z66" s="4">
        <v>-2.6724917941350901</v>
      </c>
      <c r="AA66" s="4">
        <v>-4.9542318964727601</v>
      </c>
      <c r="AB66" s="4">
        <v>-3.3632282530117599</v>
      </c>
      <c r="AC66" s="4">
        <v>-3.2455131620476001</v>
      </c>
      <c r="AD66" s="4">
        <v>-4.5612944886687199</v>
      </c>
      <c r="AE66" s="4">
        <v>-2.4734130725355099</v>
      </c>
      <c r="AF66" s="4">
        <v>-4.0749949914905503</v>
      </c>
      <c r="AG66" s="4">
        <v>-5.8669282444214703</v>
      </c>
      <c r="AH66" s="18">
        <v>-5.1832204728268696</v>
      </c>
      <c r="AI66" s="17">
        <v>-4.3996391953186</v>
      </c>
      <c r="AJ66" s="4">
        <v>-4.0310669500502101</v>
      </c>
      <c r="AK66" s="4">
        <v>-3.8784631130732601</v>
      </c>
      <c r="AL66" s="18">
        <v>0.26489978827844102</v>
      </c>
      <c r="AM66" s="22">
        <v>1.4812919706852501</v>
      </c>
      <c r="AN66" s="5">
        <v>0.85566310350901997</v>
      </c>
      <c r="AO66" s="5">
        <v>1.1520527283705599</v>
      </c>
      <c r="AP66" s="23">
        <v>5.14218084097555E-2</v>
      </c>
      <c r="AQ66" s="27">
        <v>9.44982710637644E-5</v>
      </c>
      <c r="AR66" s="28">
        <v>1.73821153576616E-4</v>
      </c>
      <c r="AS66" s="27">
        <v>0.68518942534030403</v>
      </c>
      <c r="AT66" s="6">
        <v>0.70841281177646198</v>
      </c>
      <c r="AU66" s="7">
        <v>0.368572245268388</v>
      </c>
      <c r="AV66" s="6">
        <v>2.05000765102653E-3</v>
      </c>
      <c r="AW66" s="6">
        <v>2.7434541166543799E-2</v>
      </c>
      <c r="AX66" s="7">
        <v>4.2959667383286497</v>
      </c>
      <c r="AY66" s="6">
        <v>5.4801793216970396E-3</v>
      </c>
      <c r="AZ66" s="6">
        <v>1.1426478824174399E-2</v>
      </c>
      <c r="BA66" s="7">
        <v>4.1433629013516997</v>
      </c>
      <c r="BB66" s="6">
        <v>0.59983665064763703</v>
      </c>
      <c r="BC66" s="6">
        <v>0.95870000135924904</v>
      </c>
      <c r="BD66" s="7">
        <v>0.52117608224534095</v>
      </c>
      <c r="BE66" s="6">
        <v>8.0431347395998297E-3</v>
      </c>
      <c r="BF66" s="6">
        <v>1.5243600015874499E-2</v>
      </c>
      <c r="BG66" s="7">
        <v>4.6645389835970397</v>
      </c>
      <c r="BH66" s="6">
        <v>0.83918713024012803</v>
      </c>
      <c r="BI66" s="6">
        <v>0.85582731050538696</v>
      </c>
      <c r="BJ66" s="31">
        <v>0.15260383697695301</v>
      </c>
      <c r="BK66" s="35">
        <v>1.5631390700704628</v>
      </c>
      <c r="BL66" s="8">
        <v>1.5360426162845977</v>
      </c>
      <c r="BM66" s="8">
        <v>1.5739549867393863</v>
      </c>
      <c r="BN66" s="8">
        <v>1.5210219734744896</v>
      </c>
      <c r="BO66" s="8">
        <v>-0.44350171157827262</v>
      </c>
      <c r="BP66" s="8">
        <v>-0.22024497722472652</v>
      </c>
      <c r="BQ66" s="8">
        <v>-1.1363582208549212</v>
      </c>
      <c r="BR66" s="8">
        <v>0.16004363870096189</v>
      </c>
      <c r="BS66" s="8">
        <v>-0.91852793359118068</v>
      </c>
      <c r="BT66" s="8">
        <v>-0.1664653741909298</v>
      </c>
      <c r="BU66" s="8">
        <v>-0.11082181048547093</v>
      </c>
      <c r="BV66" s="8">
        <v>-0.73278762192579727</v>
      </c>
      <c r="BW66" s="8">
        <v>0.25414754192183486</v>
      </c>
      <c r="BX66" s="8">
        <v>-0.50291533597220817</v>
      </c>
      <c r="BY66" s="8">
        <v>-1.3499567076324479</v>
      </c>
      <c r="BZ66" s="36">
        <v>-1.0267701337357793</v>
      </c>
      <c r="CA66" s="40">
        <v>1.5631390700704628</v>
      </c>
      <c r="CB66" s="9">
        <v>1.5360426162845977</v>
      </c>
      <c r="CC66" s="9">
        <v>1.5739549867393863</v>
      </c>
      <c r="CD66" s="9">
        <v>1.5210219734744896</v>
      </c>
      <c r="CE66" s="9" t="s">
        <v>24178</v>
      </c>
      <c r="CF66" s="9" t="s">
        <v>24178</v>
      </c>
      <c r="CG66" s="9" t="s">
        <v>24178</v>
      </c>
      <c r="CH66" s="9" t="s">
        <v>24178</v>
      </c>
      <c r="CI66" s="9" t="s">
        <v>24178</v>
      </c>
      <c r="CJ66" s="9" t="s">
        <v>24178</v>
      </c>
      <c r="CK66" s="9" t="s">
        <v>24178</v>
      </c>
      <c r="CL66" s="9" t="s">
        <v>24178</v>
      </c>
      <c r="CM66" s="9" t="s">
        <v>24178</v>
      </c>
      <c r="CN66" s="9" t="s">
        <v>24178</v>
      </c>
      <c r="CO66" s="9" t="s">
        <v>24178</v>
      </c>
      <c r="CP66" s="41" t="s">
        <v>24178</v>
      </c>
      <c r="CQ66" s="51" t="str">
        <f>IF(COUNTIF(CA66:CD66,"")=4,"-","+")</f>
        <v>+</v>
      </c>
      <c r="CR66" s="10" t="str">
        <f>IF(COUNTIF(CE66:CH66,"")=4,"-","+")</f>
        <v>-</v>
      </c>
      <c r="CS66" s="10" t="str">
        <f>IF(COUNTIF(CI66:CL66,"")=4,"-","+")</f>
        <v>-</v>
      </c>
      <c r="CT66" s="10" t="str">
        <f>IF(COUNTIF(CM66:CP66,"")=4,"-","+")</f>
        <v>-</v>
      </c>
      <c r="CU66" s="10" t="str">
        <f>IF(COUNTIF(CS66:CT66,"-")=2,"+","-")</f>
        <v>+</v>
      </c>
      <c r="CV66" s="10" t="str">
        <f>IF(COUNTIF(CQ66,"+")+COUNTIF(CS66,"+")=0,"+","-")</f>
        <v>-</v>
      </c>
      <c r="CW66" s="10" t="str">
        <f t="shared" si="0"/>
        <v>+</v>
      </c>
      <c r="CX66" s="10" t="str">
        <f t="shared" si="1"/>
        <v>-</v>
      </c>
      <c r="CY66" s="10" t="str">
        <f t="shared" si="2"/>
        <v>-</v>
      </c>
      <c r="CZ66" s="76" t="str">
        <f t="shared" si="3"/>
        <v>-</v>
      </c>
    </row>
    <row r="67" spans="1:104" s="11" customFormat="1" ht="25" customHeight="1" x14ac:dyDescent="0.2">
      <c r="A67" s="12" t="s">
        <v>17810</v>
      </c>
      <c r="B67" s="3" t="s">
        <v>17810</v>
      </c>
      <c r="C67" s="3" t="s">
        <v>7122</v>
      </c>
      <c r="D67" s="3" t="s">
        <v>7122</v>
      </c>
      <c r="E67" s="3" t="s">
        <v>7122</v>
      </c>
      <c r="F67" s="3" t="s">
        <v>17811</v>
      </c>
      <c r="G67" s="3" t="s">
        <v>17803</v>
      </c>
      <c r="H67" s="3" t="s">
        <v>17804</v>
      </c>
      <c r="I67" s="3" t="s">
        <v>17805</v>
      </c>
      <c r="J67" s="3" t="s">
        <v>17806</v>
      </c>
      <c r="K67" s="3" t="s">
        <v>17807</v>
      </c>
      <c r="L67" s="3" t="s">
        <v>17808</v>
      </c>
      <c r="M67" s="3" t="s">
        <v>17809</v>
      </c>
      <c r="N67" s="3" t="s">
        <v>17810</v>
      </c>
      <c r="O67" s="3">
        <v>2</v>
      </c>
      <c r="P67" s="3">
        <v>4</v>
      </c>
      <c r="Q67" s="3">
        <v>4</v>
      </c>
      <c r="R67" s="13">
        <v>4</v>
      </c>
      <c r="S67" s="17">
        <v>-0.64453450957131497</v>
      </c>
      <c r="T67" s="4">
        <v>-0.49378809063252799</v>
      </c>
      <c r="U67" s="4">
        <v>-0.65215144882389697</v>
      </c>
      <c r="V67" s="4">
        <v>-0.204227528861711</v>
      </c>
      <c r="W67" s="4">
        <v>-4.3275444867305302</v>
      </c>
      <c r="X67" s="4">
        <v>-3.2103785967989702</v>
      </c>
      <c r="Y67" s="4">
        <v>-4.3434190873118501</v>
      </c>
      <c r="Z67" s="4">
        <v>-3.8567564218585701</v>
      </c>
      <c r="AA67" s="4">
        <v>-3.7093780355944301</v>
      </c>
      <c r="AB67" s="4">
        <v>-5.70117492996064</v>
      </c>
      <c r="AC67" s="4">
        <v>-4.0672693578529202</v>
      </c>
      <c r="AD67" s="4">
        <v>-3.6267520431979898</v>
      </c>
      <c r="AE67" s="4">
        <v>-2.8144374455177199</v>
      </c>
      <c r="AF67" s="4">
        <v>-3.088564238834</v>
      </c>
      <c r="AG67" s="4">
        <v>-3.78960793854321</v>
      </c>
      <c r="AH67" s="18">
        <v>-3.2274474024680799</v>
      </c>
      <c r="AI67" s="17">
        <v>-3.2300142563407501</v>
      </c>
      <c r="AJ67" s="4">
        <v>-4.2761435916514996</v>
      </c>
      <c r="AK67" s="4">
        <v>-3.93452464817498</v>
      </c>
      <c r="AL67" s="18">
        <v>-0.49867539447236298</v>
      </c>
      <c r="AM67" s="22">
        <v>0.41063522784672901</v>
      </c>
      <c r="AN67" s="5">
        <v>0.96906747949487104</v>
      </c>
      <c r="AO67" s="5">
        <v>0.53294610628191297</v>
      </c>
      <c r="AP67" s="23">
        <v>0.209406472375502</v>
      </c>
      <c r="AQ67" s="27">
        <v>4.6568178133020699E-6</v>
      </c>
      <c r="AR67" s="28">
        <v>1.1611058102938499E-5</v>
      </c>
      <c r="AS67" s="27">
        <v>0.116965170409216</v>
      </c>
      <c r="AT67" s="6">
        <v>0.14007761946261699</v>
      </c>
      <c r="AU67" s="7">
        <v>-1.0461293353107399</v>
      </c>
      <c r="AV67" s="6">
        <v>3.41187445327999E-3</v>
      </c>
      <c r="AW67" s="6">
        <v>3.50665653579307E-2</v>
      </c>
      <c r="AX67" s="7">
        <v>3.7774681971791302</v>
      </c>
      <c r="AY67" s="6">
        <v>3.16772539282782E-4</v>
      </c>
      <c r="AZ67" s="6">
        <v>1.6551680688022599E-3</v>
      </c>
      <c r="BA67" s="7">
        <v>3.43584925370262</v>
      </c>
      <c r="BB67" s="6">
        <v>8.4134865358834507E-2</v>
      </c>
      <c r="BC67" s="6">
        <v>0.80559678677194702</v>
      </c>
      <c r="BD67" s="7">
        <v>-0.70451039183422604</v>
      </c>
      <c r="BE67" s="6">
        <v>1.53358966921749E-4</v>
      </c>
      <c r="BF67" s="6">
        <v>9.5373907583051396E-4</v>
      </c>
      <c r="BG67" s="7">
        <v>2.73133886186839</v>
      </c>
      <c r="BH67" s="6">
        <v>0.56563112690002904</v>
      </c>
      <c r="BI67" s="6">
        <v>0.59584355255372501</v>
      </c>
      <c r="BJ67" s="31">
        <v>0.341618943476515</v>
      </c>
      <c r="BK67" s="35">
        <v>1.4669304267024557</v>
      </c>
      <c r="BL67" s="8">
        <v>1.5614200390160164</v>
      </c>
      <c r="BM67" s="8">
        <v>1.4621560404048637</v>
      </c>
      <c r="BN67" s="8">
        <v>1.7429199739108645</v>
      </c>
      <c r="BO67" s="8">
        <v>-0.84162315180784664</v>
      </c>
      <c r="BP67" s="8">
        <v>-0.14137055162878978</v>
      </c>
      <c r="BQ67" s="8">
        <v>-0.85157353646786726</v>
      </c>
      <c r="BR67" s="8">
        <v>-0.54652770579485321</v>
      </c>
      <c r="BS67" s="8">
        <v>-0.45414921561558369</v>
      </c>
      <c r="BT67" s="8">
        <v>-1.702630723043236</v>
      </c>
      <c r="BU67" s="8">
        <v>-0.67847966756697797</v>
      </c>
      <c r="BV67" s="8">
        <v>-0.40235828059023404</v>
      </c>
      <c r="BW67" s="8">
        <v>0.1068099766180674</v>
      </c>
      <c r="BX67" s="8">
        <v>-6.5015892331647687E-2</v>
      </c>
      <c r="BY67" s="8">
        <v>-0.50443825384914298</v>
      </c>
      <c r="BZ67" s="36">
        <v>-0.15206947795608514</v>
      </c>
      <c r="CA67" s="40">
        <v>1.4669304267024557</v>
      </c>
      <c r="CB67" s="9">
        <v>1.5614200390160164</v>
      </c>
      <c r="CC67" s="9">
        <v>1.4621560404048637</v>
      </c>
      <c r="CD67" s="9">
        <v>1.7429199739108645</v>
      </c>
      <c r="CE67" s="9" t="s">
        <v>24178</v>
      </c>
      <c r="CF67" s="9" t="s">
        <v>24178</v>
      </c>
      <c r="CG67" s="9" t="s">
        <v>24178</v>
      </c>
      <c r="CH67" s="9" t="s">
        <v>24178</v>
      </c>
      <c r="CI67" s="9" t="s">
        <v>24178</v>
      </c>
      <c r="CJ67" s="9" t="s">
        <v>24178</v>
      </c>
      <c r="CK67" s="9" t="s">
        <v>24178</v>
      </c>
      <c r="CL67" s="9" t="s">
        <v>24178</v>
      </c>
      <c r="CM67" s="9" t="s">
        <v>24178</v>
      </c>
      <c r="CN67" s="9" t="s">
        <v>24178</v>
      </c>
      <c r="CO67" s="9" t="s">
        <v>24178</v>
      </c>
      <c r="CP67" s="41" t="s">
        <v>24178</v>
      </c>
      <c r="CQ67" s="51" t="str">
        <f>IF(COUNTIF(CA67:CD67,"")=4,"-","+")</f>
        <v>+</v>
      </c>
      <c r="CR67" s="10" t="str">
        <f>IF(COUNTIF(CE67:CH67,"")=4,"-","+")</f>
        <v>-</v>
      </c>
      <c r="CS67" s="10" t="str">
        <f>IF(COUNTIF(CI67:CL67,"")=4,"-","+")</f>
        <v>-</v>
      </c>
      <c r="CT67" s="10" t="str">
        <f>IF(COUNTIF(CM67:CP67,"")=4,"-","+")</f>
        <v>-</v>
      </c>
      <c r="CU67" s="10" t="str">
        <f>IF(COUNTIF(CS67:CT67,"-")=2,"+","-")</f>
        <v>+</v>
      </c>
      <c r="CV67" s="10" t="str">
        <f>IF(COUNTIF(CQ67,"+")+COUNTIF(CS67,"+")=0,"+","-")</f>
        <v>-</v>
      </c>
      <c r="CW67" s="10" t="str">
        <f t="shared" si="0"/>
        <v>+</v>
      </c>
      <c r="CX67" s="10" t="str">
        <f t="shared" si="1"/>
        <v>-</v>
      </c>
      <c r="CY67" s="10" t="str">
        <f t="shared" si="2"/>
        <v>-</v>
      </c>
      <c r="CZ67" s="76" t="str">
        <f t="shared" si="3"/>
        <v>-</v>
      </c>
    </row>
    <row r="68" spans="1:104" s="11" customFormat="1" ht="25" customHeight="1" x14ac:dyDescent="0.2">
      <c r="A68" s="12" t="s">
        <v>17868</v>
      </c>
      <c r="B68" s="3" t="s">
        <v>17869</v>
      </c>
      <c r="C68" s="3" t="s">
        <v>12841</v>
      </c>
      <c r="D68" s="3" t="s">
        <v>12841</v>
      </c>
      <c r="E68" s="3" t="s">
        <v>12841</v>
      </c>
      <c r="F68" s="3" t="s">
        <v>17870</v>
      </c>
      <c r="G68" s="3" t="s">
        <v>17861</v>
      </c>
      <c r="H68" s="3" t="s">
        <v>17862</v>
      </c>
      <c r="I68" s="3" t="s">
        <v>17863</v>
      </c>
      <c r="J68" s="3" t="s">
        <v>17864</v>
      </c>
      <c r="K68" s="3" t="s">
        <v>17865</v>
      </c>
      <c r="L68" s="3" t="s">
        <v>17866</v>
      </c>
      <c r="M68" s="3" t="s">
        <v>17867</v>
      </c>
      <c r="N68" s="3" t="s">
        <v>17868</v>
      </c>
      <c r="O68" s="3">
        <v>4</v>
      </c>
      <c r="P68" s="3">
        <v>4</v>
      </c>
      <c r="Q68" s="3">
        <v>4</v>
      </c>
      <c r="R68" s="13">
        <v>4</v>
      </c>
      <c r="S68" s="17">
        <v>-1.1239691072142901</v>
      </c>
      <c r="T68" s="4">
        <v>-0.70370377633970804</v>
      </c>
      <c r="U68" s="4">
        <v>-1.37473927133273</v>
      </c>
      <c r="V68" s="4">
        <v>-1.89935224038869</v>
      </c>
      <c r="W68" s="4">
        <v>-5.5275756109594303</v>
      </c>
      <c r="X68" s="4">
        <v>-5.1882003271758004</v>
      </c>
      <c r="Y68" s="4">
        <v>-3.6285251783983901</v>
      </c>
      <c r="Z68" s="4">
        <v>-3.17040887709337</v>
      </c>
      <c r="AA68" s="4">
        <v>-4.2998158282869099</v>
      </c>
      <c r="AB68" s="4">
        <v>-2.34118371108756</v>
      </c>
      <c r="AC68" s="4">
        <v>-3.5792673415562302</v>
      </c>
      <c r="AD68" s="4">
        <v>-3.3574406317915302</v>
      </c>
      <c r="AE68" s="4">
        <v>-2.3439733128153999</v>
      </c>
      <c r="AF68" s="4">
        <v>-3.0731295725218</v>
      </c>
      <c r="AG68" s="4">
        <v>-4.67171702428457</v>
      </c>
      <c r="AH68" s="18">
        <v>-3.0800380219541599</v>
      </c>
      <c r="AI68" s="17">
        <v>-3.2922144828939799</v>
      </c>
      <c r="AJ68" s="4">
        <v>-3.39442687818056</v>
      </c>
      <c r="AK68" s="4">
        <v>-4.3786774984067502</v>
      </c>
      <c r="AL68" s="18">
        <v>-1.27544109881885</v>
      </c>
      <c r="AM68" s="22">
        <v>0.98237902170612301</v>
      </c>
      <c r="AN68" s="5">
        <v>0.80923509137243299</v>
      </c>
      <c r="AO68" s="5">
        <v>1.1544025363493999</v>
      </c>
      <c r="AP68" s="23">
        <v>0.49965073461230303</v>
      </c>
      <c r="AQ68" s="27">
        <v>2.7165790530445499E-3</v>
      </c>
      <c r="AR68" s="28">
        <v>3.8852709139235901E-3</v>
      </c>
      <c r="AS68" s="27">
        <v>0.877855469216967</v>
      </c>
      <c r="AT68" s="6">
        <v>0.88835451225158302</v>
      </c>
      <c r="AU68" s="7">
        <v>-0.102212395286574</v>
      </c>
      <c r="AV68" s="6">
        <v>6.6739066782248299E-3</v>
      </c>
      <c r="AW68" s="6">
        <v>5.3208684550102497E-2</v>
      </c>
      <c r="AX68" s="7">
        <v>2.1189857793617</v>
      </c>
      <c r="AY68" s="6">
        <v>7.4310249711233402E-3</v>
      </c>
      <c r="AZ68" s="6">
        <v>1.4524276079922901E-2</v>
      </c>
      <c r="BA68" s="7">
        <v>3.1032363995879</v>
      </c>
      <c r="BB68" s="6">
        <v>0.20292306838072299</v>
      </c>
      <c r="BC68" s="6">
        <v>0.83351832438739604</v>
      </c>
      <c r="BD68" s="7">
        <v>-1.0864630155127699</v>
      </c>
      <c r="BE68" s="6">
        <v>1.78861755397926E-2</v>
      </c>
      <c r="BF68" s="6">
        <v>2.9249026459398999E-2</v>
      </c>
      <c r="BG68" s="7">
        <v>2.0167733840751301</v>
      </c>
      <c r="BH68" s="6">
        <v>0.217554260468519</v>
      </c>
      <c r="BI68" s="6">
        <v>0.248322378245834</v>
      </c>
      <c r="BJ68" s="31">
        <v>-0.98425062022619103</v>
      </c>
      <c r="BK68" s="35">
        <v>1.4441670866191161</v>
      </c>
      <c r="BL68" s="8">
        <v>1.7536341965988911</v>
      </c>
      <c r="BM68" s="8">
        <v>1.2595096517615005</v>
      </c>
      <c r="BN68" s="8">
        <v>0.87320498310419803</v>
      </c>
      <c r="BO68" s="8">
        <v>-1.798478161720046</v>
      </c>
      <c r="BP68" s="8">
        <v>-1.5485753490075973</v>
      </c>
      <c r="BQ68" s="8">
        <v>-0.40009098605770388</v>
      </c>
      <c r="BR68" s="8">
        <v>-6.2751887673219944E-2</v>
      </c>
      <c r="BS68" s="8">
        <v>-0.89440341707629001</v>
      </c>
      <c r="BT68" s="8">
        <v>0.5478574031580965</v>
      </c>
      <c r="BU68" s="8">
        <v>-0.36381942309133675</v>
      </c>
      <c r="BV68" s="8">
        <v>-0.2004748268469933</v>
      </c>
      <c r="BW68" s="8">
        <v>0.54580324850557571</v>
      </c>
      <c r="BX68" s="8">
        <v>8.880823937698356E-3</v>
      </c>
      <c r="BY68" s="8">
        <v>-1.1682570515978676</v>
      </c>
      <c r="BZ68" s="36">
        <v>3.7937093859823296E-3</v>
      </c>
      <c r="CA68" s="40">
        <v>1.4441670866191161</v>
      </c>
      <c r="CB68" s="9">
        <v>1.7536341965988911</v>
      </c>
      <c r="CC68" s="9">
        <v>1.2595096517615005</v>
      </c>
      <c r="CD68" s="9">
        <v>0.87320498310419803</v>
      </c>
      <c r="CE68" s="9" t="s">
        <v>24178</v>
      </c>
      <c r="CF68" s="9" t="s">
        <v>24178</v>
      </c>
      <c r="CG68" s="9" t="s">
        <v>24178</v>
      </c>
      <c r="CH68" s="9" t="s">
        <v>24178</v>
      </c>
      <c r="CI68" s="9" t="s">
        <v>24178</v>
      </c>
      <c r="CJ68" s="9" t="s">
        <v>24178</v>
      </c>
      <c r="CK68" s="9" t="s">
        <v>24178</v>
      </c>
      <c r="CL68" s="9" t="s">
        <v>24178</v>
      </c>
      <c r="CM68" s="9" t="s">
        <v>24178</v>
      </c>
      <c r="CN68" s="9" t="s">
        <v>24178</v>
      </c>
      <c r="CO68" s="9" t="s">
        <v>24178</v>
      </c>
      <c r="CP68" s="41" t="s">
        <v>24178</v>
      </c>
      <c r="CQ68" s="51" t="str">
        <f>IF(COUNTIF(CA68:CD68,"")=4,"-","+")</f>
        <v>+</v>
      </c>
      <c r="CR68" s="10" t="str">
        <f>IF(COUNTIF(CE68:CH68,"")=4,"-","+")</f>
        <v>-</v>
      </c>
      <c r="CS68" s="10" t="str">
        <f>IF(COUNTIF(CI68:CL68,"")=4,"-","+")</f>
        <v>-</v>
      </c>
      <c r="CT68" s="10" t="str">
        <f>IF(COUNTIF(CM68:CP68,"")=4,"-","+")</f>
        <v>-</v>
      </c>
      <c r="CU68" s="10" t="str">
        <f>IF(COUNTIF(CS68:CT68,"-")=2,"+","-")</f>
        <v>+</v>
      </c>
      <c r="CV68" s="10" t="str">
        <f>IF(COUNTIF(CQ68,"+")+COUNTIF(CS68,"+")=0,"+","-")</f>
        <v>-</v>
      </c>
      <c r="CW68" s="10" t="str">
        <f t="shared" ref="CW68:CW131" si="4">IF(AND(CQ68="+",CS68="-"),"+","-")</f>
        <v>+</v>
      </c>
      <c r="CX68" s="10" t="str">
        <f t="shared" ref="CX68:CX131" si="5">IF(AND(CQ68="-",CS68="+"),"+","-")</f>
        <v>-</v>
      </c>
      <c r="CY68" s="10" t="str">
        <f t="shared" ref="CY68:CY131" si="6">IF(AND(CR68="+",CT68="-"),"+","-")</f>
        <v>-</v>
      </c>
      <c r="CZ68" s="76" t="str">
        <f t="shared" ref="CZ68:CZ131" si="7">IF(AND(CR68="-",CT68="+"),"+","-")</f>
        <v>-</v>
      </c>
    </row>
    <row r="69" spans="1:104" s="11" customFormat="1" ht="25" customHeight="1" x14ac:dyDescent="0.2">
      <c r="A69" s="12" t="s">
        <v>18077</v>
      </c>
      <c r="B69" s="3" t="s">
        <v>18077</v>
      </c>
      <c r="C69" s="3">
        <v>3</v>
      </c>
      <c r="D69" s="3">
        <v>3</v>
      </c>
      <c r="E69" s="3">
        <v>3</v>
      </c>
      <c r="F69" s="3" t="s">
        <v>18084</v>
      </c>
      <c r="G69" s="3" t="s">
        <v>18077</v>
      </c>
      <c r="H69" s="3" t="s">
        <v>18078</v>
      </c>
      <c r="I69" s="3" t="s">
        <v>18079</v>
      </c>
      <c r="J69" s="3" t="s">
        <v>18080</v>
      </c>
      <c r="K69" s="3" t="s">
        <v>18081</v>
      </c>
      <c r="L69" s="3" t="s">
        <v>18082</v>
      </c>
      <c r="M69" s="3" t="s">
        <v>18083</v>
      </c>
      <c r="N69" s="3" t="s">
        <v>18077</v>
      </c>
      <c r="O69" s="3">
        <v>1</v>
      </c>
      <c r="P69" s="3">
        <v>3</v>
      </c>
      <c r="Q69" s="3">
        <v>3</v>
      </c>
      <c r="R69" s="13">
        <v>3</v>
      </c>
      <c r="S69" s="17">
        <v>-1.4807881471975199</v>
      </c>
      <c r="T69" s="4">
        <v>-1.58488208316771</v>
      </c>
      <c r="U69" s="4">
        <v>-5.2998193712197796</v>
      </c>
      <c r="V69" s="4">
        <v>-1.80834969730461</v>
      </c>
      <c r="W69" s="4">
        <v>-5.9165528199458102</v>
      </c>
      <c r="X69" s="4">
        <v>-3.0084667120584001</v>
      </c>
      <c r="Y69" s="4">
        <v>-4.7324545774475997</v>
      </c>
      <c r="Z69" s="4">
        <v>-4.64533332450603</v>
      </c>
      <c r="AA69" s="4">
        <v>-2.92816273207097</v>
      </c>
      <c r="AB69" s="4">
        <v>-2.97724398947644</v>
      </c>
      <c r="AC69" s="4">
        <v>-2.3401968833269402</v>
      </c>
      <c r="AD69" s="4">
        <v>-5.1559161246551097</v>
      </c>
      <c r="AE69" s="4">
        <v>-5.0198781700923503</v>
      </c>
      <c r="AF69" s="4">
        <v>-3.6423918722656801</v>
      </c>
      <c r="AG69" s="4">
        <v>-5.4874033207578599</v>
      </c>
      <c r="AH69" s="18">
        <v>-5.4527260827144799</v>
      </c>
      <c r="AI69" s="17">
        <v>-4.9005998614575903</v>
      </c>
      <c r="AJ69" s="4">
        <v>-3.35037993238236</v>
      </c>
      <c r="AK69" s="4">
        <v>-4.5757018584894604</v>
      </c>
      <c r="AL69" s="18">
        <v>-2.5434598247224001</v>
      </c>
      <c r="AM69" s="22">
        <v>0.86535085813468204</v>
      </c>
      <c r="AN69" s="5">
        <v>1.2379995328933899</v>
      </c>
      <c r="AO69" s="5">
        <v>1.1949236043931299</v>
      </c>
      <c r="AP69" s="23">
        <v>1.8426473011962099</v>
      </c>
      <c r="AQ69" s="27">
        <v>9.3105170605223594E-2</v>
      </c>
      <c r="AR69" s="28">
        <v>0.10540132175118801</v>
      </c>
      <c r="AS69" s="27">
        <v>9.1471103785995905E-2</v>
      </c>
      <c r="AT69" s="6">
        <v>0.113067250344329</v>
      </c>
      <c r="AU69" s="7">
        <v>1.5502199290752301</v>
      </c>
      <c r="AV69" s="6">
        <v>0.49834977526984803</v>
      </c>
      <c r="AW69" s="6">
        <v>0.68295269620314003</v>
      </c>
      <c r="AX69" s="7">
        <v>0.80692010765996003</v>
      </c>
      <c r="AY69" s="6">
        <v>0.121803710507318</v>
      </c>
      <c r="AZ69" s="6">
        <v>0.156077739453197</v>
      </c>
      <c r="BA69" s="7">
        <v>2.0322420337670599</v>
      </c>
      <c r="BB69" s="6">
        <v>0.67649546567477103</v>
      </c>
      <c r="BC69" s="6">
        <v>0.97119694715707805</v>
      </c>
      <c r="BD69" s="7">
        <v>0.32489800296813098</v>
      </c>
      <c r="BE69" s="6">
        <v>7.7473848989079303E-2</v>
      </c>
      <c r="BF69" s="6">
        <v>0.104480157274218</v>
      </c>
      <c r="BG69" s="7">
        <v>2.3571400367351898</v>
      </c>
      <c r="BH69" s="6">
        <v>0.20429012680765499</v>
      </c>
      <c r="BI69" s="6">
        <v>0.23471441200897</v>
      </c>
      <c r="BJ69" s="31">
        <v>-1.2253219261071</v>
      </c>
      <c r="BK69" s="35">
        <v>1.6432367123662155</v>
      </c>
      <c r="BL69" s="8">
        <v>1.5708111049503111</v>
      </c>
      <c r="BM69" s="8">
        <v>-1.013936864193786</v>
      </c>
      <c r="BN69" s="8">
        <v>1.4153286789972479</v>
      </c>
      <c r="BO69" s="8">
        <v>-1.4430425005728353</v>
      </c>
      <c r="BP69" s="8">
        <v>0.58032130845649998</v>
      </c>
      <c r="BQ69" s="8">
        <v>-0.61918053730153333</v>
      </c>
      <c r="BR69" s="8">
        <v>-0.55856404120770886</v>
      </c>
      <c r="BS69" s="8">
        <v>0.63619453944057824</v>
      </c>
      <c r="BT69" s="8">
        <v>0.60204519301423576</v>
      </c>
      <c r="BU69" s="8">
        <v>1.0452844959130587</v>
      </c>
      <c r="BV69" s="8">
        <v>-0.91381306788972871</v>
      </c>
      <c r="BW69" s="8">
        <v>-0.81916171861567844</v>
      </c>
      <c r="BX69" s="8">
        <v>0.13925416697205217</v>
      </c>
      <c r="BY69" s="8">
        <v>-1.1444524543686116</v>
      </c>
      <c r="BZ69" s="36">
        <v>-1.1203250159603171</v>
      </c>
      <c r="CA69" s="40">
        <v>1.6432367123662155</v>
      </c>
      <c r="CB69" s="9">
        <v>1.5708111049503111</v>
      </c>
      <c r="CC69" s="9" t="s">
        <v>24178</v>
      </c>
      <c r="CD69" s="9">
        <v>1.4153286789972479</v>
      </c>
      <c r="CE69" s="9" t="s">
        <v>24178</v>
      </c>
      <c r="CF69" s="9" t="s">
        <v>24178</v>
      </c>
      <c r="CG69" s="9" t="s">
        <v>24178</v>
      </c>
      <c r="CH69" s="9" t="s">
        <v>24178</v>
      </c>
      <c r="CI69" s="9" t="s">
        <v>24178</v>
      </c>
      <c r="CJ69" s="9" t="s">
        <v>24178</v>
      </c>
      <c r="CK69" s="9" t="s">
        <v>24178</v>
      </c>
      <c r="CL69" s="9" t="s">
        <v>24178</v>
      </c>
      <c r="CM69" s="9" t="s">
        <v>24178</v>
      </c>
      <c r="CN69" s="9" t="s">
        <v>24178</v>
      </c>
      <c r="CO69" s="9" t="s">
        <v>24178</v>
      </c>
      <c r="CP69" s="41" t="s">
        <v>24178</v>
      </c>
      <c r="CQ69" s="51" t="str">
        <f>IF(COUNTIF(CA69:CD69,"")=4,"-","+")</f>
        <v>+</v>
      </c>
      <c r="CR69" s="10" t="str">
        <f>IF(COUNTIF(CE69:CH69,"")=4,"-","+")</f>
        <v>-</v>
      </c>
      <c r="CS69" s="10" t="str">
        <f>IF(COUNTIF(CI69:CL69,"")=4,"-","+")</f>
        <v>-</v>
      </c>
      <c r="CT69" s="10" t="str">
        <f>IF(COUNTIF(CM69:CP69,"")=4,"-","+")</f>
        <v>-</v>
      </c>
      <c r="CU69" s="10" t="str">
        <f>IF(COUNTIF(CS69:CT69,"-")=2,"+","-")</f>
        <v>+</v>
      </c>
      <c r="CV69" s="10" t="str">
        <f>IF(COUNTIF(CQ69,"+")+COUNTIF(CS69,"+")=0,"+","-")</f>
        <v>-</v>
      </c>
      <c r="CW69" s="10" t="str">
        <f t="shared" si="4"/>
        <v>+</v>
      </c>
      <c r="CX69" s="10" t="str">
        <f t="shared" si="5"/>
        <v>-</v>
      </c>
      <c r="CY69" s="10" t="str">
        <f t="shared" si="6"/>
        <v>-</v>
      </c>
      <c r="CZ69" s="76" t="str">
        <f t="shared" si="7"/>
        <v>-</v>
      </c>
    </row>
    <row r="70" spans="1:104" s="11" customFormat="1" ht="25" customHeight="1" x14ac:dyDescent="0.2">
      <c r="A70" s="12" t="s">
        <v>18430</v>
      </c>
      <c r="B70" s="3" t="s">
        <v>18430</v>
      </c>
      <c r="C70" s="3" t="s">
        <v>6535</v>
      </c>
      <c r="D70" s="3" t="s">
        <v>6535</v>
      </c>
      <c r="E70" s="3" t="s">
        <v>6535</v>
      </c>
      <c r="F70" s="3" t="s">
        <v>18431</v>
      </c>
      <c r="G70" s="3" t="s">
        <v>18423</v>
      </c>
      <c r="H70" s="3" t="s">
        <v>18424</v>
      </c>
      <c r="I70" s="3" t="s">
        <v>18425</v>
      </c>
      <c r="J70" s="3" t="s">
        <v>18426</v>
      </c>
      <c r="K70" s="3" t="s">
        <v>18427</v>
      </c>
      <c r="L70" s="3" t="s">
        <v>18428</v>
      </c>
      <c r="M70" s="3" t="s">
        <v>18429</v>
      </c>
      <c r="N70" s="3" t="s">
        <v>18430</v>
      </c>
      <c r="O70" s="3">
        <v>2</v>
      </c>
      <c r="P70" s="3">
        <v>2</v>
      </c>
      <c r="Q70" s="3">
        <v>2</v>
      </c>
      <c r="R70" s="13">
        <v>2</v>
      </c>
      <c r="S70" s="17">
        <v>-2.61701683538482</v>
      </c>
      <c r="T70" s="4">
        <v>-2.3058445077758298</v>
      </c>
      <c r="U70" s="4">
        <v>-2.2751575150219798</v>
      </c>
      <c r="V70" s="4">
        <v>-3.4562804610095701</v>
      </c>
      <c r="W70" s="4">
        <v>-4.7065879590873303</v>
      </c>
      <c r="X70" s="4">
        <v>-5.2524606181370697</v>
      </c>
      <c r="Y70" s="4">
        <v>-3.2161763390693401</v>
      </c>
      <c r="Z70" s="4">
        <v>-4.23184622962264</v>
      </c>
      <c r="AA70" s="4">
        <v>-5.7613209170250101</v>
      </c>
      <c r="AB70" s="4">
        <v>-4.1409235271668097</v>
      </c>
      <c r="AC70" s="4">
        <v>-5.0262999393354404</v>
      </c>
      <c r="AD70" s="4">
        <v>-4.6821337397708502</v>
      </c>
      <c r="AE70" s="4">
        <v>-5.4648761036953903</v>
      </c>
      <c r="AF70" s="4">
        <v>-5.9985501870697799</v>
      </c>
      <c r="AG70" s="4">
        <v>-4.46371263834821</v>
      </c>
      <c r="AH70" s="18">
        <v>-3.3325318223325699</v>
      </c>
      <c r="AI70" s="17">
        <v>-4.8149176878614899</v>
      </c>
      <c r="AJ70" s="4">
        <v>-4.9026695308245296</v>
      </c>
      <c r="AK70" s="4">
        <v>-4.3517677864790896</v>
      </c>
      <c r="AL70" s="18">
        <v>-2.6635748297980499</v>
      </c>
      <c r="AM70" s="22">
        <v>1.1753360762804399</v>
      </c>
      <c r="AN70" s="5">
        <v>0.67859160279625497</v>
      </c>
      <c r="AO70" s="5">
        <v>0.86430975294717904</v>
      </c>
      <c r="AP70" s="23">
        <v>0.55057208377899003</v>
      </c>
      <c r="AQ70" s="27">
        <v>9.7225045711036504E-3</v>
      </c>
      <c r="AR70" s="28">
        <v>1.2731966794810199E-2</v>
      </c>
      <c r="AS70" s="27">
        <v>0.90235034096859101</v>
      </c>
      <c r="AT70" s="6">
        <v>0.91103346588168399</v>
      </c>
      <c r="AU70" s="7">
        <v>-8.7751842963041504E-2</v>
      </c>
      <c r="AV70" s="6">
        <v>2.4527890105330102E-3</v>
      </c>
      <c r="AW70" s="6">
        <v>3.0783088873818601E-2</v>
      </c>
      <c r="AX70" s="7">
        <v>2.2390947010264801</v>
      </c>
      <c r="AY70" s="6">
        <v>2.1033952562289598E-2</v>
      </c>
      <c r="AZ70" s="6">
        <v>3.4035815898140503E-2</v>
      </c>
      <c r="BA70" s="7">
        <v>1.6881929566810501</v>
      </c>
      <c r="BB70" s="6">
        <v>0.550910236285718</v>
      </c>
      <c r="BC70" s="6">
        <v>0.94860472647304706</v>
      </c>
      <c r="BD70" s="7">
        <v>0.46314990138239098</v>
      </c>
      <c r="BE70" s="6">
        <v>2.6891394519558302E-2</v>
      </c>
      <c r="BF70" s="6">
        <v>4.1707615117010398E-2</v>
      </c>
      <c r="BG70" s="7">
        <v>2.1513428580634399</v>
      </c>
      <c r="BH70" s="6">
        <v>0.35680330628560403</v>
      </c>
      <c r="BI70" s="6">
        <v>0.38995628016130801</v>
      </c>
      <c r="BJ70" s="31">
        <v>0.55090174434543304</v>
      </c>
      <c r="BK70" s="35">
        <v>1.3668150473513838</v>
      </c>
      <c r="BL70" s="8">
        <v>1.6383709004235101</v>
      </c>
      <c r="BM70" s="8">
        <v>1.6651510211351472</v>
      </c>
      <c r="BN70" s="8">
        <v>0.63440110951782558</v>
      </c>
      <c r="BO70" s="8">
        <v>-0.45672521862284082</v>
      </c>
      <c r="BP70" s="8">
        <v>-0.93310085502991047</v>
      </c>
      <c r="BQ70" s="8">
        <v>0.84393670723827408</v>
      </c>
      <c r="BR70" s="8">
        <v>-4.2424575875082929E-2</v>
      </c>
      <c r="BS70" s="8">
        <v>-1.3771763087209266</v>
      </c>
      <c r="BT70" s="8">
        <v>3.6922428464074022E-2</v>
      </c>
      <c r="BU70" s="8">
        <v>-0.73573351026871392</v>
      </c>
      <c r="BV70" s="8">
        <v>-0.43538435441834739</v>
      </c>
      <c r="BW70" s="8">
        <v>-1.1184729568159086</v>
      </c>
      <c r="BX70" s="8">
        <v>-1.5842030623390526</v>
      </c>
      <c r="BY70" s="8">
        <v>-0.24477123344600282</v>
      </c>
      <c r="BZ70" s="36">
        <v>0.74239486140656585</v>
      </c>
      <c r="CA70" s="40">
        <v>1.3668150473513838</v>
      </c>
      <c r="CB70" s="9">
        <v>1.6383709004235101</v>
      </c>
      <c r="CC70" s="9">
        <v>1.6651510211351472</v>
      </c>
      <c r="CD70" s="9" t="s">
        <v>24178</v>
      </c>
      <c r="CE70" s="9" t="s">
        <v>24178</v>
      </c>
      <c r="CF70" s="9" t="s">
        <v>24178</v>
      </c>
      <c r="CG70" s="9" t="s">
        <v>24178</v>
      </c>
      <c r="CH70" s="9" t="s">
        <v>24178</v>
      </c>
      <c r="CI70" s="9" t="s">
        <v>24178</v>
      </c>
      <c r="CJ70" s="9" t="s">
        <v>24178</v>
      </c>
      <c r="CK70" s="9" t="s">
        <v>24178</v>
      </c>
      <c r="CL70" s="9" t="s">
        <v>24178</v>
      </c>
      <c r="CM70" s="9" t="s">
        <v>24178</v>
      </c>
      <c r="CN70" s="9" t="s">
        <v>24178</v>
      </c>
      <c r="CO70" s="9" t="s">
        <v>24178</v>
      </c>
      <c r="CP70" s="41" t="s">
        <v>24178</v>
      </c>
      <c r="CQ70" s="51" t="str">
        <f>IF(COUNTIF(CA70:CD70,"")=4,"-","+")</f>
        <v>+</v>
      </c>
      <c r="CR70" s="10" t="str">
        <f>IF(COUNTIF(CE70:CH70,"")=4,"-","+")</f>
        <v>-</v>
      </c>
      <c r="CS70" s="10" t="str">
        <f>IF(COUNTIF(CI70:CL70,"")=4,"-","+")</f>
        <v>-</v>
      </c>
      <c r="CT70" s="10" t="str">
        <f>IF(COUNTIF(CM70:CP70,"")=4,"-","+")</f>
        <v>-</v>
      </c>
      <c r="CU70" s="10" t="str">
        <f>IF(COUNTIF(CS70:CT70,"-")=2,"+","-")</f>
        <v>+</v>
      </c>
      <c r="CV70" s="10" t="str">
        <f>IF(COUNTIF(CQ70,"+")+COUNTIF(CS70,"+")=0,"+","-")</f>
        <v>-</v>
      </c>
      <c r="CW70" s="10" t="str">
        <f t="shared" si="4"/>
        <v>+</v>
      </c>
      <c r="CX70" s="10" t="str">
        <f t="shared" si="5"/>
        <v>-</v>
      </c>
      <c r="CY70" s="10" t="str">
        <f t="shared" si="6"/>
        <v>-</v>
      </c>
      <c r="CZ70" s="76" t="str">
        <f t="shared" si="7"/>
        <v>-</v>
      </c>
    </row>
    <row r="71" spans="1:104" s="11" customFormat="1" ht="25" customHeight="1" x14ac:dyDescent="0.2">
      <c r="A71" s="12" t="s">
        <v>19238</v>
      </c>
      <c r="B71" s="3" t="s">
        <v>19231</v>
      </c>
      <c r="C71" s="3" t="s">
        <v>5904</v>
      </c>
      <c r="D71" s="3" t="s">
        <v>5904</v>
      </c>
      <c r="E71" s="3" t="s">
        <v>5904</v>
      </c>
      <c r="F71" s="3" t="s">
        <v>19239</v>
      </c>
      <c r="G71" s="3" t="s">
        <v>19231</v>
      </c>
      <c r="H71" s="3" t="s">
        <v>19232</v>
      </c>
      <c r="I71" s="3" t="s">
        <v>19233</v>
      </c>
      <c r="J71" s="3" t="s">
        <v>19234</v>
      </c>
      <c r="K71" s="3" t="s">
        <v>19235</v>
      </c>
      <c r="L71" s="3" t="s">
        <v>19236</v>
      </c>
      <c r="M71" s="3" t="s">
        <v>19237</v>
      </c>
      <c r="N71" s="3" t="s">
        <v>19238</v>
      </c>
      <c r="O71" s="3">
        <v>3</v>
      </c>
      <c r="P71" s="3">
        <v>5</v>
      </c>
      <c r="Q71" s="3">
        <v>5</v>
      </c>
      <c r="R71" s="13">
        <v>5</v>
      </c>
      <c r="S71" s="17">
        <v>-0.57050403948180395</v>
      </c>
      <c r="T71" s="4">
        <v>-0.18186729836567</v>
      </c>
      <c r="U71" s="4">
        <v>-0.39734272147723398</v>
      </c>
      <c r="V71" s="4">
        <v>-5.4839475059779197</v>
      </c>
      <c r="W71" s="4">
        <v>-3.6904705582319099</v>
      </c>
      <c r="X71" s="4">
        <v>-3.41379764062353</v>
      </c>
      <c r="Y71" s="4">
        <v>-5.26094553366491</v>
      </c>
      <c r="Z71" s="4">
        <v>-4.0017236807130301</v>
      </c>
      <c r="AA71" s="4">
        <v>-4.35587895055352</v>
      </c>
      <c r="AB71" s="4">
        <v>-3.11179282449107</v>
      </c>
      <c r="AC71" s="4">
        <v>-4.46244784862823</v>
      </c>
      <c r="AD71" s="4">
        <v>-4.37454501835124</v>
      </c>
      <c r="AE71" s="4">
        <v>-4.2289068025395196</v>
      </c>
      <c r="AF71" s="4">
        <v>-1.4294336019510401</v>
      </c>
      <c r="AG71" s="4">
        <v>-4.5027418179338197</v>
      </c>
      <c r="AH71" s="18">
        <v>-4.9269121866782797</v>
      </c>
      <c r="AI71" s="17">
        <v>-3.77199860227566</v>
      </c>
      <c r="AJ71" s="4">
        <v>-4.07616616050601</v>
      </c>
      <c r="AK71" s="4">
        <v>-4.0917343533083503</v>
      </c>
      <c r="AL71" s="18">
        <v>-1.6584153913256601</v>
      </c>
      <c r="AM71" s="22">
        <v>1.58789031095585</v>
      </c>
      <c r="AN71" s="5">
        <v>0.64459254870042504</v>
      </c>
      <c r="AO71" s="5">
        <v>0.81563217304062097</v>
      </c>
      <c r="AP71" s="23">
        <v>2.5553046536677999</v>
      </c>
      <c r="AQ71" s="27">
        <v>0.145589576054037</v>
      </c>
      <c r="AR71" s="28">
        <v>0.16092771091013</v>
      </c>
      <c r="AS71" s="27">
        <v>0.74069417605729404</v>
      </c>
      <c r="AT71" s="6">
        <v>0.761003064550835</v>
      </c>
      <c r="AU71" s="7">
        <v>-0.30416755823035002</v>
      </c>
      <c r="AV71" s="6">
        <v>0.153434160455965</v>
      </c>
      <c r="AW71" s="6">
        <v>0.33934047460033401</v>
      </c>
      <c r="AX71" s="7">
        <v>2.4177507691803601</v>
      </c>
      <c r="AY71" s="6">
        <v>0.15162371102673</v>
      </c>
      <c r="AZ71" s="6">
        <v>0.189746657453776</v>
      </c>
      <c r="BA71" s="7">
        <v>2.4333189619826898</v>
      </c>
      <c r="BB71" s="6">
        <v>0.73642770819462999</v>
      </c>
      <c r="BC71" s="6">
        <v>0.97934545281706897</v>
      </c>
      <c r="BD71" s="7">
        <v>-0.31973575103268298</v>
      </c>
      <c r="BE71" s="6">
        <v>0.21879730539654299</v>
      </c>
      <c r="BF71" s="6">
        <v>0.26086606002506002</v>
      </c>
      <c r="BG71" s="7">
        <v>2.1135832109500101</v>
      </c>
      <c r="BH71" s="6">
        <v>0.97712817396926599</v>
      </c>
      <c r="BI71" s="6">
        <v>0.97974281357851101</v>
      </c>
      <c r="BJ71" s="31">
        <v>-1.55681928023332E-2</v>
      </c>
      <c r="BK71" s="35">
        <v>1.7279426656272745</v>
      </c>
      <c r="BL71" s="8">
        <v>1.9653142815621851</v>
      </c>
      <c r="BM71" s="8">
        <v>1.8337061653780122</v>
      </c>
      <c r="BN71" s="8">
        <v>-1.2730911843825201</v>
      </c>
      <c r="BO71" s="8">
        <v>-0.17767102414279137</v>
      </c>
      <c r="BP71" s="8">
        <v>-8.6846916886952133E-3</v>
      </c>
      <c r="BQ71" s="8">
        <v>-1.136886001175734</v>
      </c>
      <c r="BR71" s="8">
        <v>-0.36777826010803999</v>
      </c>
      <c r="BS71" s="8">
        <v>-0.58408927705530367</v>
      </c>
      <c r="BT71" s="8">
        <v>0.17577386212586979</v>
      </c>
      <c r="BU71" s="8">
        <v>-0.64917944704733099</v>
      </c>
      <c r="BV71" s="8">
        <v>-0.59549014117219201</v>
      </c>
      <c r="BW71" s="8">
        <v>-0.50653720653759748</v>
      </c>
      <c r="BX71" s="8">
        <v>1.2033255189518337</v>
      </c>
      <c r="BY71" s="8">
        <v>-0.67379020458669947</v>
      </c>
      <c r="BZ71" s="36">
        <v>-0.93286505574826772</v>
      </c>
      <c r="CA71" s="40">
        <v>1.7279426656272745</v>
      </c>
      <c r="CB71" s="9">
        <v>1.9653142815621851</v>
      </c>
      <c r="CC71" s="9">
        <v>1.8337061653780122</v>
      </c>
      <c r="CD71" s="9" t="s">
        <v>24178</v>
      </c>
      <c r="CE71" s="9" t="s">
        <v>24178</v>
      </c>
      <c r="CF71" s="9" t="s">
        <v>24178</v>
      </c>
      <c r="CG71" s="9" t="s">
        <v>24178</v>
      </c>
      <c r="CH71" s="9" t="s">
        <v>24178</v>
      </c>
      <c r="CI71" s="9" t="s">
        <v>24178</v>
      </c>
      <c r="CJ71" s="9" t="s">
        <v>24178</v>
      </c>
      <c r="CK71" s="9" t="s">
        <v>24178</v>
      </c>
      <c r="CL71" s="9" t="s">
        <v>24178</v>
      </c>
      <c r="CM71" s="9" t="s">
        <v>24178</v>
      </c>
      <c r="CN71" s="9" t="s">
        <v>24178</v>
      </c>
      <c r="CO71" s="9" t="s">
        <v>24178</v>
      </c>
      <c r="CP71" s="41" t="s">
        <v>24178</v>
      </c>
      <c r="CQ71" s="51" t="str">
        <f>IF(COUNTIF(CA71:CD71,"")=4,"-","+")</f>
        <v>+</v>
      </c>
      <c r="CR71" s="10" t="str">
        <f>IF(COUNTIF(CE71:CH71,"")=4,"-","+")</f>
        <v>-</v>
      </c>
      <c r="CS71" s="10" t="str">
        <f>IF(COUNTIF(CI71:CL71,"")=4,"-","+")</f>
        <v>-</v>
      </c>
      <c r="CT71" s="10" t="str">
        <f>IF(COUNTIF(CM71:CP71,"")=4,"-","+")</f>
        <v>-</v>
      </c>
      <c r="CU71" s="10" t="str">
        <f>IF(COUNTIF(CS71:CT71,"-")=2,"+","-")</f>
        <v>+</v>
      </c>
      <c r="CV71" s="10" t="str">
        <f>IF(COUNTIF(CQ71,"+")+COUNTIF(CS71,"+")=0,"+","-")</f>
        <v>-</v>
      </c>
      <c r="CW71" s="10" t="str">
        <f t="shared" si="4"/>
        <v>+</v>
      </c>
      <c r="CX71" s="10" t="str">
        <f t="shared" si="5"/>
        <v>-</v>
      </c>
      <c r="CY71" s="10" t="str">
        <f t="shared" si="6"/>
        <v>-</v>
      </c>
      <c r="CZ71" s="76" t="str">
        <f t="shared" si="7"/>
        <v>-</v>
      </c>
    </row>
    <row r="72" spans="1:104" s="11" customFormat="1" ht="25" customHeight="1" x14ac:dyDescent="0.2">
      <c r="A72" s="12" t="s">
        <v>20544</v>
      </c>
      <c r="B72" s="3" t="s">
        <v>20537</v>
      </c>
      <c r="C72" s="3" t="s">
        <v>20545</v>
      </c>
      <c r="D72" s="3" t="s">
        <v>20546</v>
      </c>
      <c r="E72" s="3" t="s">
        <v>20546</v>
      </c>
      <c r="F72" s="3" t="s">
        <v>20547</v>
      </c>
      <c r="G72" s="3" t="s">
        <v>20537</v>
      </c>
      <c r="H72" s="3" t="s">
        <v>20538</v>
      </c>
      <c r="I72" s="3" t="s">
        <v>20539</v>
      </c>
      <c r="J72" s="3" t="s">
        <v>20540</v>
      </c>
      <c r="K72" s="3" t="s">
        <v>20541</v>
      </c>
      <c r="L72" s="3" t="s">
        <v>20542</v>
      </c>
      <c r="M72" s="3" t="s">
        <v>20543</v>
      </c>
      <c r="N72" s="3" t="s">
        <v>20544</v>
      </c>
      <c r="O72" s="3">
        <v>8</v>
      </c>
      <c r="P72" s="3">
        <v>11</v>
      </c>
      <c r="Q72" s="3">
        <v>10</v>
      </c>
      <c r="R72" s="13">
        <v>10</v>
      </c>
      <c r="S72" s="17">
        <v>-0.944284483809401</v>
      </c>
      <c r="T72" s="4">
        <v>-0.67012214525360703</v>
      </c>
      <c r="U72" s="4">
        <v>-0.81138365993857797</v>
      </c>
      <c r="V72" s="4">
        <v>-0.77649328214624402</v>
      </c>
      <c r="W72" s="4">
        <v>-5.5524863476967203</v>
      </c>
      <c r="X72" s="4">
        <v>-3.2134057561054798</v>
      </c>
      <c r="Y72" s="4">
        <v>-2.2727192253536801</v>
      </c>
      <c r="Z72" s="4">
        <v>-3.9128242928005799</v>
      </c>
      <c r="AA72" s="4">
        <v>-4.45534624345024</v>
      </c>
      <c r="AB72" s="4">
        <v>-4.7763992645350903</v>
      </c>
      <c r="AC72" s="4">
        <v>-3.7330363852798101</v>
      </c>
      <c r="AD72" s="4">
        <v>-4.7776822357115902</v>
      </c>
      <c r="AE72" s="4">
        <v>-3.5500268612361601</v>
      </c>
      <c r="AF72" s="4">
        <v>-2.8501531629842201</v>
      </c>
      <c r="AG72" s="4">
        <v>-3.9003508340090001</v>
      </c>
      <c r="AH72" s="18">
        <v>-2.90238995783626</v>
      </c>
      <c r="AI72" s="17">
        <v>-3.3007302040164102</v>
      </c>
      <c r="AJ72" s="4">
        <v>-4.4356160322441802</v>
      </c>
      <c r="AK72" s="4">
        <v>-3.73785890548911</v>
      </c>
      <c r="AL72" s="18">
        <v>-0.80057089278695803</v>
      </c>
      <c r="AM72" s="22">
        <v>0.51100826635383001</v>
      </c>
      <c r="AN72" s="5">
        <v>0.492324398653323</v>
      </c>
      <c r="AO72" s="5">
        <v>1.38385584858343</v>
      </c>
      <c r="AP72" s="23">
        <v>0.113088636690027</v>
      </c>
      <c r="AQ72" s="27">
        <v>1.4837885182435799E-4</v>
      </c>
      <c r="AR72" s="28">
        <v>2.6386286666799401E-4</v>
      </c>
      <c r="AS72" s="27">
        <v>1.8665697465278502E-2</v>
      </c>
      <c r="AT72" s="6">
        <v>2.8415626495313699E-2</v>
      </c>
      <c r="AU72" s="7">
        <v>-1.1348858282277801</v>
      </c>
      <c r="AV72" s="6">
        <v>4.1987268607702202E-4</v>
      </c>
      <c r="AW72" s="6">
        <v>1.10132605558003E-2</v>
      </c>
      <c r="AX72" s="7">
        <v>3.6350451394572301</v>
      </c>
      <c r="AY72" s="6">
        <v>2.35272416804783E-2</v>
      </c>
      <c r="AZ72" s="6">
        <v>3.7492074682803501E-2</v>
      </c>
      <c r="BA72" s="7">
        <v>2.9372880127021599</v>
      </c>
      <c r="BB72" s="6">
        <v>0.58685486433158995</v>
      </c>
      <c r="BC72" s="6">
        <v>0.95703427108941297</v>
      </c>
      <c r="BD72" s="7">
        <v>-0.43712870147270699</v>
      </c>
      <c r="BE72" s="6">
        <v>1.6384500360924E-3</v>
      </c>
      <c r="BF72" s="6">
        <v>4.5143429040654997E-3</v>
      </c>
      <c r="BG72" s="7">
        <v>2.5001593112294498</v>
      </c>
      <c r="BH72" s="6">
        <v>0.39922695930276902</v>
      </c>
      <c r="BI72" s="6">
        <v>0.43343224927614399</v>
      </c>
      <c r="BJ72" s="31">
        <v>0.69775712675506896</v>
      </c>
      <c r="BK72" s="35">
        <v>1.382464667357691</v>
      </c>
      <c r="BL72" s="8">
        <v>1.560876476260123</v>
      </c>
      <c r="BM72" s="8">
        <v>1.4689502018637066</v>
      </c>
      <c r="BN72" s="8">
        <v>1.4916552001067558</v>
      </c>
      <c r="BO72" s="8">
        <v>-1.616333908167227</v>
      </c>
      <c r="BP72" s="8">
        <v>-9.4171521777177802E-2</v>
      </c>
      <c r="BQ72" s="8">
        <v>0.51798252697240021</v>
      </c>
      <c r="BR72" s="8">
        <v>-0.54931983634508208</v>
      </c>
      <c r="BS72" s="8">
        <v>-0.90236731578574891</v>
      </c>
      <c r="BT72" s="8">
        <v>-1.1112933504375944</v>
      </c>
      <c r="BU72" s="8">
        <v>-0.43232241806899041</v>
      </c>
      <c r="BV72" s="8">
        <v>-1.1121282470524059</v>
      </c>
      <c r="BW72" s="8">
        <v>-0.31322852500185056</v>
      </c>
      <c r="BX72" s="8">
        <v>0.14221598705665892</v>
      </c>
      <c r="BY72" s="8">
        <v>-0.54120270268624882</v>
      </c>
      <c r="BZ72" s="36">
        <v>0.10822276570499222</v>
      </c>
      <c r="CA72" s="40">
        <v>1.382464667357691</v>
      </c>
      <c r="CB72" s="9">
        <v>1.560876476260123</v>
      </c>
      <c r="CC72" s="9">
        <v>1.4689502018637066</v>
      </c>
      <c r="CD72" s="9">
        <v>1.4916552001067558</v>
      </c>
      <c r="CE72" s="9" t="s">
        <v>24178</v>
      </c>
      <c r="CF72" s="9" t="s">
        <v>24178</v>
      </c>
      <c r="CG72" s="9" t="s">
        <v>24178</v>
      </c>
      <c r="CH72" s="9" t="s">
        <v>24178</v>
      </c>
      <c r="CI72" s="9" t="s">
        <v>24178</v>
      </c>
      <c r="CJ72" s="9" t="s">
        <v>24178</v>
      </c>
      <c r="CK72" s="9" t="s">
        <v>24178</v>
      </c>
      <c r="CL72" s="9" t="s">
        <v>24178</v>
      </c>
      <c r="CM72" s="9" t="s">
        <v>24178</v>
      </c>
      <c r="CN72" s="9" t="s">
        <v>24178</v>
      </c>
      <c r="CO72" s="9" t="s">
        <v>24178</v>
      </c>
      <c r="CP72" s="41" t="s">
        <v>24178</v>
      </c>
      <c r="CQ72" s="51" t="str">
        <f>IF(COUNTIF(CA72:CD72,"")=4,"-","+")</f>
        <v>+</v>
      </c>
      <c r="CR72" s="10" t="str">
        <f>IF(COUNTIF(CE72:CH72,"")=4,"-","+")</f>
        <v>-</v>
      </c>
      <c r="CS72" s="10" t="str">
        <f>IF(COUNTIF(CI72:CL72,"")=4,"-","+")</f>
        <v>-</v>
      </c>
      <c r="CT72" s="10" t="str">
        <f>IF(COUNTIF(CM72:CP72,"")=4,"-","+")</f>
        <v>-</v>
      </c>
      <c r="CU72" s="10" t="str">
        <f>IF(COUNTIF(CS72:CT72,"-")=2,"+","-")</f>
        <v>+</v>
      </c>
      <c r="CV72" s="10" t="str">
        <f>IF(COUNTIF(CQ72,"+")+COUNTIF(CS72,"+")=0,"+","-")</f>
        <v>-</v>
      </c>
      <c r="CW72" s="10" t="str">
        <f t="shared" si="4"/>
        <v>+</v>
      </c>
      <c r="CX72" s="10" t="str">
        <f t="shared" si="5"/>
        <v>-</v>
      </c>
      <c r="CY72" s="10" t="str">
        <f t="shared" si="6"/>
        <v>-</v>
      </c>
      <c r="CZ72" s="76" t="str">
        <f t="shared" si="7"/>
        <v>-</v>
      </c>
    </row>
    <row r="73" spans="1:104" s="11" customFormat="1" ht="25" customHeight="1" x14ac:dyDescent="0.2">
      <c r="A73" s="12" t="s">
        <v>21266</v>
      </c>
      <c r="B73" s="3" t="s">
        <v>21266</v>
      </c>
      <c r="C73" s="3" t="s">
        <v>14347</v>
      </c>
      <c r="D73" s="3" t="s">
        <v>14347</v>
      </c>
      <c r="E73" s="3" t="s">
        <v>14347</v>
      </c>
      <c r="F73" s="3" t="s">
        <v>21267</v>
      </c>
      <c r="G73" s="3" t="s">
        <v>21259</v>
      </c>
      <c r="H73" s="3" t="s">
        <v>21260</v>
      </c>
      <c r="I73" s="3" t="s">
        <v>21261</v>
      </c>
      <c r="J73" s="3" t="s">
        <v>21262</v>
      </c>
      <c r="K73" s="3" t="s">
        <v>21263</v>
      </c>
      <c r="L73" s="3" t="s">
        <v>21264</v>
      </c>
      <c r="M73" s="3" t="s">
        <v>21265</v>
      </c>
      <c r="N73" s="3" t="s">
        <v>21266</v>
      </c>
      <c r="O73" s="3">
        <v>2</v>
      </c>
      <c r="P73" s="3">
        <v>9</v>
      </c>
      <c r="Q73" s="3">
        <v>9</v>
      </c>
      <c r="R73" s="13">
        <v>9</v>
      </c>
      <c r="S73" s="17">
        <v>-0.44703318661060398</v>
      </c>
      <c r="T73" s="4">
        <v>-0.160815439578151</v>
      </c>
      <c r="U73" s="4">
        <v>-0.40203145192652601</v>
      </c>
      <c r="V73" s="4">
        <v>-0.637893738803051</v>
      </c>
      <c r="W73" s="4">
        <v>-2.67761837484856</v>
      </c>
      <c r="X73" s="4">
        <v>-2.9222672366944802</v>
      </c>
      <c r="Y73" s="4">
        <v>-4.5259526950976596</v>
      </c>
      <c r="Z73" s="4">
        <v>-2.30312424681525</v>
      </c>
      <c r="AA73" s="4">
        <v>-4.2807554602847997</v>
      </c>
      <c r="AB73" s="4">
        <v>-4.0614253428890699</v>
      </c>
      <c r="AC73" s="4">
        <v>-4.74595512865986</v>
      </c>
      <c r="AD73" s="4">
        <v>-2.8063037512248701</v>
      </c>
      <c r="AE73" s="4">
        <v>-4.0425745941560303</v>
      </c>
      <c r="AF73" s="4">
        <v>-5.6814202487977497</v>
      </c>
      <c r="AG73" s="4">
        <v>-2.8455170952262701</v>
      </c>
      <c r="AH73" s="18">
        <v>-5.1146115699712604</v>
      </c>
      <c r="AI73" s="17">
        <v>-4.4210308770378299</v>
      </c>
      <c r="AJ73" s="4">
        <v>-3.97360992076465</v>
      </c>
      <c r="AK73" s="4">
        <v>-3.1072406383639901</v>
      </c>
      <c r="AL73" s="18">
        <v>-0.41194345422958301</v>
      </c>
      <c r="AM73" s="22">
        <v>1.25101403946109</v>
      </c>
      <c r="AN73" s="5">
        <v>0.82888896409879997</v>
      </c>
      <c r="AO73" s="5">
        <v>0.97947903154553595</v>
      </c>
      <c r="AP73" s="23">
        <v>0.19617028992674401</v>
      </c>
      <c r="AQ73" s="27">
        <v>1.7715202423291101E-4</v>
      </c>
      <c r="AR73" s="28">
        <v>3.1102393545041798E-4</v>
      </c>
      <c r="AS73" s="27">
        <v>0.57595700023229401</v>
      </c>
      <c r="AT73" s="6">
        <v>0.603087908826071</v>
      </c>
      <c r="AU73" s="7">
        <v>0.44742095627317902</v>
      </c>
      <c r="AV73" s="6">
        <v>2.38256749773938E-3</v>
      </c>
      <c r="AW73" s="6">
        <v>3.0337255080438899E-2</v>
      </c>
      <c r="AX73" s="7">
        <v>3.5616664665350601</v>
      </c>
      <c r="AY73" s="6">
        <v>1.0195018500531099E-2</v>
      </c>
      <c r="AZ73" s="6">
        <v>1.87265640944629E-2</v>
      </c>
      <c r="BA73" s="7">
        <v>2.6952971841343998</v>
      </c>
      <c r="BB73" s="6">
        <v>0.15210082674776801</v>
      </c>
      <c r="BC73" s="6">
        <v>0.82575034074112696</v>
      </c>
      <c r="BD73" s="7">
        <v>1.31379023867384</v>
      </c>
      <c r="BE73" s="6">
        <v>6.8886942320880501E-3</v>
      </c>
      <c r="BF73" s="6">
        <v>1.34242533215208E-2</v>
      </c>
      <c r="BG73" s="7">
        <v>4.00908742280824</v>
      </c>
      <c r="BH73" s="6">
        <v>0.226865757770122</v>
      </c>
      <c r="BI73" s="6">
        <v>0.258164374243397</v>
      </c>
      <c r="BJ73" s="31">
        <v>0.86636928240066002</v>
      </c>
      <c r="BK73" s="35">
        <v>1.4473112471142131</v>
      </c>
      <c r="BL73" s="8">
        <v>1.6109528662804127</v>
      </c>
      <c r="BM73" s="8">
        <v>1.4730404578474501</v>
      </c>
      <c r="BN73" s="8">
        <v>1.3381889787728809</v>
      </c>
      <c r="BO73" s="8">
        <v>0.17200048921766112</v>
      </c>
      <c r="BP73" s="8">
        <v>3.2125389596061205E-2</v>
      </c>
      <c r="BQ73" s="8">
        <v>-0.884762845907482</v>
      </c>
      <c r="BR73" s="8">
        <v>0.38611308745796635</v>
      </c>
      <c r="BS73" s="8">
        <v>-0.744574220513468</v>
      </c>
      <c r="BT73" s="8">
        <v>-0.61917481424087129</v>
      </c>
      <c r="BU73" s="8">
        <v>-1.0105466410141519</v>
      </c>
      <c r="BV73" s="8">
        <v>9.8426143910402872E-2</v>
      </c>
      <c r="BW73" s="8">
        <v>-0.60839712111333777</v>
      </c>
      <c r="BX73" s="8">
        <v>-1.5453877838853887</v>
      </c>
      <c r="BY73" s="8">
        <v>7.6006377240299475E-2</v>
      </c>
      <c r="BZ73" s="36">
        <v>-1.2213216107626432</v>
      </c>
      <c r="CA73" s="40">
        <v>1.4473112471142131</v>
      </c>
      <c r="CB73" s="9">
        <v>1.6109528662804127</v>
      </c>
      <c r="CC73" s="9">
        <v>1.4730404578474501</v>
      </c>
      <c r="CD73" s="9">
        <v>1.3381889787728809</v>
      </c>
      <c r="CE73" s="9" t="s">
        <v>24178</v>
      </c>
      <c r="CF73" s="9" t="s">
        <v>24178</v>
      </c>
      <c r="CG73" s="9" t="s">
        <v>24178</v>
      </c>
      <c r="CH73" s="9" t="s">
        <v>24178</v>
      </c>
      <c r="CI73" s="9" t="s">
        <v>24178</v>
      </c>
      <c r="CJ73" s="9" t="s">
        <v>24178</v>
      </c>
      <c r="CK73" s="9" t="s">
        <v>24178</v>
      </c>
      <c r="CL73" s="9" t="s">
        <v>24178</v>
      </c>
      <c r="CM73" s="9" t="s">
        <v>24178</v>
      </c>
      <c r="CN73" s="9" t="s">
        <v>24178</v>
      </c>
      <c r="CO73" s="9" t="s">
        <v>24178</v>
      </c>
      <c r="CP73" s="41" t="s">
        <v>24178</v>
      </c>
      <c r="CQ73" s="51" t="str">
        <f>IF(COUNTIF(CA73:CD73,"")=4,"-","+")</f>
        <v>+</v>
      </c>
      <c r="CR73" s="10" t="str">
        <f>IF(COUNTIF(CE73:CH73,"")=4,"-","+")</f>
        <v>-</v>
      </c>
      <c r="CS73" s="10" t="str">
        <f>IF(COUNTIF(CI73:CL73,"")=4,"-","+")</f>
        <v>-</v>
      </c>
      <c r="CT73" s="10" t="str">
        <f>IF(COUNTIF(CM73:CP73,"")=4,"-","+")</f>
        <v>-</v>
      </c>
      <c r="CU73" s="10" t="str">
        <f>IF(COUNTIF(CS73:CT73,"-")=2,"+","-")</f>
        <v>+</v>
      </c>
      <c r="CV73" s="10" t="str">
        <f>IF(COUNTIF(CQ73,"+")+COUNTIF(CS73,"+")=0,"+","-")</f>
        <v>-</v>
      </c>
      <c r="CW73" s="10" t="str">
        <f t="shared" si="4"/>
        <v>+</v>
      </c>
      <c r="CX73" s="10" t="str">
        <f t="shared" si="5"/>
        <v>-</v>
      </c>
      <c r="CY73" s="10" t="str">
        <f t="shared" si="6"/>
        <v>-</v>
      </c>
      <c r="CZ73" s="76" t="str">
        <f t="shared" si="7"/>
        <v>-</v>
      </c>
    </row>
    <row r="74" spans="1:104" s="11" customFormat="1" ht="25" customHeight="1" x14ac:dyDescent="0.2">
      <c r="A74" s="12" t="s">
        <v>21479</v>
      </c>
      <c r="B74" s="3" t="s">
        <v>21479</v>
      </c>
      <c r="C74" s="3" t="s">
        <v>6535</v>
      </c>
      <c r="D74" s="3" t="s">
        <v>6535</v>
      </c>
      <c r="E74" s="3" t="s">
        <v>6535</v>
      </c>
      <c r="F74" s="3" t="s">
        <v>21480</v>
      </c>
      <c r="G74" s="3" t="s">
        <v>21472</v>
      </c>
      <c r="H74" s="3" t="s">
        <v>21473</v>
      </c>
      <c r="I74" s="3" t="s">
        <v>21474</v>
      </c>
      <c r="J74" s="3" t="s">
        <v>21475</v>
      </c>
      <c r="K74" s="3" t="s">
        <v>21476</v>
      </c>
      <c r="L74" s="3" t="s">
        <v>21477</v>
      </c>
      <c r="M74" s="3" t="s">
        <v>21478</v>
      </c>
      <c r="N74" s="3" t="s">
        <v>21479</v>
      </c>
      <c r="O74" s="3">
        <v>2</v>
      </c>
      <c r="P74" s="3">
        <v>2</v>
      </c>
      <c r="Q74" s="3">
        <v>2</v>
      </c>
      <c r="R74" s="13">
        <v>2</v>
      </c>
      <c r="S74" s="17">
        <v>-3.0064962634932999</v>
      </c>
      <c r="T74" s="4">
        <v>-2.5663965123225299</v>
      </c>
      <c r="U74" s="4">
        <v>-2.99175032420177</v>
      </c>
      <c r="V74" s="4">
        <v>-5.4518569833539496</v>
      </c>
      <c r="W74" s="4">
        <v>-4.3047149891613303</v>
      </c>
      <c r="X74" s="4">
        <v>-3.6871985326615402</v>
      </c>
      <c r="Y74" s="4">
        <v>-6.4366644885346096</v>
      </c>
      <c r="Z74" s="4">
        <v>-5.8601471661891598</v>
      </c>
      <c r="AA74" s="4">
        <v>-5.4604035424303596</v>
      </c>
      <c r="AB74" s="4">
        <v>-1.83759175129361</v>
      </c>
      <c r="AC74" s="4">
        <v>-5.1104246385013097</v>
      </c>
      <c r="AD74" s="4">
        <v>-3.48291657019921</v>
      </c>
      <c r="AE74" s="4">
        <v>-3.3878779455981598</v>
      </c>
      <c r="AF74" s="4">
        <v>-3.9565603571204999</v>
      </c>
      <c r="AG74" s="4">
        <v>-5.2202525395653003</v>
      </c>
      <c r="AH74" s="18">
        <v>-3.9753617407787698</v>
      </c>
      <c r="AI74" s="17">
        <v>-4.1350131457656802</v>
      </c>
      <c r="AJ74" s="4">
        <v>-3.9728341256061199</v>
      </c>
      <c r="AK74" s="4">
        <v>-5.0721812941366604</v>
      </c>
      <c r="AL74" s="18">
        <v>-3.5041250208428898</v>
      </c>
      <c r="AM74" s="22">
        <v>0.77315145520858897</v>
      </c>
      <c r="AN74" s="5">
        <v>1.6639565452114</v>
      </c>
      <c r="AO74" s="5">
        <v>1.2896881253710899</v>
      </c>
      <c r="AP74" s="23">
        <v>1.31442722169245</v>
      </c>
      <c r="AQ74" s="27">
        <v>0.41644769472316701</v>
      </c>
      <c r="AR74" s="28">
        <v>0.430225404985769</v>
      </c>
      <c r="AS74" s="27">
        <v>0.86781110097536296</v>
      </c>
      <c r="AT74" s="6">
        <v>0.87886815361327297</v>
      </c>
      <c r="AU74" s="7">
        <v>0.16217902015955701</v>
      </c>
      <c r="AV74" s="6">
        <v>0.67472480568952198</v>
      </c>
      <c r="AW74" s="6">
        <v>0.81009550605008995</v>
      </c>
      <c r="AX74" s="7">
        <v>0.46870910476323702</v>
      </c>
      <c r="AY74" s="6">
        <v>0.13946951375400199</v>
      </c>
      <c r="AZ74" s="6">
        <v>0.17579458653375701</v>
      </c>
      <c r="BA74" s="7">
        <v>1.56805627329377</v>
      </c>
      <c r="BB74" s="6">
        <v>0.26875017736335699</v>
      </c>
      <c r="BC74" s="6">
        <v>0.86600947816226703</v>
      </c>
      <c r="BD74" s="7">
        <v>-0.93716814837097995</v>
      </c>
      <c r="BE74" s="6">
        <v>0.44675404541456198</v>
      </c>
      <c r="BF74" s="6">
        <v>0.49465422588535102</v>
      </c>
      <c r="BG74" s="7">
        <v>0.630888124922794</v>
      </c>
      <c r="BH74" s="6">
        <v>0.33892503055887802</v>
      </c>
      <c r="BI74" s="6">
        <v>0.37259025781891703</v>
      </c>
      <c r="BJ74" s="31">
        <v>-1.09934716853054</v>
      </c>
      <c r="BK74" s="35">
        <v>0.98127719809661951</v>
      </c>
      <c r="BL74" s="8">
        <v>1.3521180963681931</v>
      </c>
      <c r="BM74" s="8">
        <v>0.99370255702532106</v>
      </c>
      <c r="BN74" s="8">
        <v>-1.0792551324460258</v>
      </c>
      <c r="BO74" s="8">
        <v>-0.11263979935449167</v>
      </c>
      <c r="BP74" s="8">
        <v>0.407697594194734</v>
      </c>
      <c r="BQ74" s="8">
        <v>-1.9090826860273356</v>
      </c>
      <c r="BR74" s="8">
        <v>-1.42329235981388</v>
      </c>
      <c r="BS74" s="8">
        <v>-1.0864567126255091</v>
      </c>
      <c r="BT74" s="8">
        <v>1.9662302641791949</v>
      </c>
      <c r="BU74" s="8">
        <v>-0.79155427115880361</v>
      </c>
      <c r="BV74" s="8">
        <v>0.579831539416655</v>
      </c>
      <c r="BW74" s="8">
        <v>0.65991385899032062</v>
      </c>
      <c r="BX74" s="8">
        <v>0.1807254573628036</v>
      </c>
      <c r="BY74" s="8">
        <v>-0.88409846682695348</v>
      </c>
      <c r="BZ74" s="36">
        <v>0.16488286261915</v>
      </c>
      <c r="CA74" s="40">
        <v>0.98127719809661951</v>
      </c>
      <c r="CB74" s="9">
        <v>1.3521180963681931</v>
      </c>
      <c r="CC74" s="9">
        <v>0.99370255702532106</v>
      </c>
      <c r="CD74" s="9" t="s">
        <v>24178</v>
      </c>
      <c r="CE74" s="9" t="s">
        <v>24178</v>
      </c>
      <c r="CF74" s="9" t="s">
        <v>24178</v>
      </c>
      <c r="CG74" s="9" t="s">
        <v>24178</v>
      </c>
      <c r="CH74" s="9" t="s">
        <v>24178</v>
      </c>
      <c r="CI74" s="9" t="s">
        <v>24178</v>
      </c>
      <c r="CJ74" s="9" t="s">
        <v>24178</v>
      </c>
      <c r="CK74" s="9" t="s">
        <v>24178</v>
      </c>
      <c r="CL74" s="9" t="s">
        <v>24178</v>
      </c>
      <c r="CM74" s="9" t="s">
        <v>24178</v>
      </c>
      <c r="CN74" s="9" t="s">
        <v>24178</v>
      </c>
      <c r="CO74" s="9" t="s">
        <v>24178</v>
      </c>
      <c r="CP74" s="41" t="s">
        <v>24178</v>
      </c>
      <c r="CQ74" s="51" t="str">
        <f>IF(COUNTIF(CA74:CD74,"")=4,"-","+")</f>
        <v>+</v>
      </c>
      <c r="CR74" s="10" t="str">
        <f>IF(COUNTIF(CE74:CH74,"")=4,"-","+")</f>
        <v>-</v>
      </c>
      <c r="CS74" s="10" t="str">
        <f>IF(COUNTIF(CI74:CL74,"")=4,"-","+")</f>
        <v>-</v>
      </c>
      <c r="CT74" s="10" t="str">
        <f>IF(COUNTIF(CM74:CP74,"")=4,"-","+")</f>
        <v>-</v>
      </c>
      <c r="CU74" s="10" t="str">
        <f>IF(COUNTIF(CS74:CT74,"-")=2,"+","-")</f>
        <v>+</v>
      </c>
      <c r="CV74" s="10" t="str">
        <f>IF(COUNTIF(CQ74,"+")+COUNTIF(CS74,"+")=0,"+","-")</f>
        <v>-</v>
      </c>
      <c r="CW74" s="10" t="str">
        <f t="shared" si="4"/>
        <v>+</v>
      </c>
      <c r="CX74" s="10" t="str">
        <f t="shared" si="5"/>
        <v>-</v>
      </c>
      <c r="CY74" s="10" t="str">
        <f t="shared" si="6"/>
        <v>-</v>
      </c>
      <c r="CZ74" s="76" t="str">
        <f t="shared" si="7"/>
        <v>-</v>
      </c>
    </row>
    <row r="75" spans="1:104" s="11" customFormat="1" ht="25" customHeight="1" x14ac:dyDescent="0.2">
      <c r="A75" s="12" t="s">
        <v>21613</v>
      </c>
      <c r="B75" s="3" t="s">
        <v>21614</v>
      </c>
      <c r="C75" s="3" t="s">
        <v>5654</v>
      </c>
      <c r="D75" s="3" t="s">
        <v>5654</v>
      </c>
      <c r="E75" s="3" t="s">
        <v>5654</v>
      </c>
      <c r="F75" s="3" t="s">
        <v>21615</v>
      </c>
      <c r="G75" s="3" t="s">
        <v>21606</v>
      </c>
      <c r="H75" s="3" t="s">
        <v>21607</v>
      </c>
      <c r="I75" s="3" t="s">
        <v>21608</v>
      </c>
      <c r="J75" s="3" t="s">
        <v>21609</v>
      </c>
      <c r="K75" s="3" t="s">
        <v>21610</v>
      </c>
      <c r="L75" s="3" t="s">
        <v>21611</v>
      </c>
      <c r="M75" s="3" t="s">
        <v>21612</v>
      </c>
      <c r="N75" s="3" t="s">
        <v>21613</v>
      </c>
      <c r="O75" s="3">
        <v>3</v>
      </c>
      <c r="P75" s="3">
        <v>3</v>
      </c>
      <c r="Q75" s="3">
        <v>3</v>
      </c>
      <c r="R75" s="13">
        <v>3</v>
      </c>
      <c r="S75" s="17">
        <v>-0.824475240194531</v>
      </c>
      <c r="T75" s="4">
        <v>-1.5349283969676899</v>
      </c>
      <c r="U75" s="4">
        <v>-0.57009704646283399</v>
      </c>
      <c r="V75" s="4">
        <v>-0.37981877000275699</v>
      </c>
      <c r="W75" s="4">
        <v>-2.3612647319336602</v>
      </c>
      <c r="X75" s="4">
        <v>-4.53596982713918</v>
      </c>
      <c r="Y75" s="4">
        <v>-4.5756733839432799</v>
      </c>
      <c r="Z75" s="4">
        <v>-5.3774677871469097</v>
      </c>
      <c r="AA75" s="4">
        <v>-3.8612848672963</v>
      </c>
      <c r="AB75" s="4">
        <v>-3.7022011517256401</v>
      </c>
      <c r="AC75" s="4">
        <v>-4.5366054746362199</v>
      </c>
      <c r="AD75" s="4">
        <v>-1.4522034714179199</v>
      </c>
      <c r="AE75" s="4">
        <v>-6.1005327562824201</v>
      </c>
      <c r="AF75" s="4">
        <v>-5.81402197368726</v>
      </c>
      <c r="AG75" s="4">
        <v>-3.5763539332902101</v>
      </c>
      <c r="AH75" s="18">
        <v>-3.8177314062587802</v>
      </c>
      <c r="AI75" s="17">
        <v>-4.8271600173796703</v>
      </c>
      <c r="AJ75" s="4">
        <v>-3.3880737412690198</v>
      </c>
      <c r="AK75" s="4">
        <v>-4.2125939325407602</v>
      </c>
      <c r="AL75" s="18">
        <v>-0.82732986340695203</v>
      </c>
      <c r="AM75" s="22">
        <v>1.31387932397825</v>
      </c>
      <c r="AN75" s="5">
        <v>1.3403138493205</v>
      </c>
      <c r="AO75" s="5">
        <v>1.2936704324522501</v>
      </c>
      <c r="AP75" s="23">
        <v>0.50568064177693905</v>
      </c>
      <c r="AQ75" s="27">
        <v>2.05612989167251E-3</v>
      </c>
      <c r="AR75" s="28">
        <v>3.00124023698218E-3</v>
      </c>
      <c r="AS75" s="27">
        <v>0.17607040116626099</v>
      </c>
      <c r="AT75" s="6">
        <v>0.204350735512877</v>
      </c>
      <c r="AU75" s="7">
        <v>1.43908627611065</v>
      </c>
      <c r="AV75" s="6">
        <v>2.4947712087234002E-2</v>
      </c>
      <c r="AW75" s="6">
        <v>0.11458334641773101</v>
      </c>
      <c r="AX75" s="7">
        <v>2.5607438778620701</v>
      </c>
      <c r="AY75" s="6">
        <v>8.7588759285512907E-3</v>
      </c>
      <c r="AZ75" s="6">
        <v>1.6540339496465099E-2</v>
      </c>
      <c r="BA75" s="7">
        <v>3.3852640691338101</v>
      </c>
      <c r="BB75" s="6">
        <v>0.52981459503982697</v>
      </c>
      <c r="BC75" s="6">
        <v>0.94526929753842903</v>
      </c>
      <c r="BD75" s="7">
        <v>0.61456608483890696</v>
      </c>
      <c r="BE75" s="6">
        <v>5.2303400353107196E-3</v>
      </c>
      <c r="BF75" s="6">
        <v>1.0701389947441501E-2</v>
      </c>
      <c r="BG75" s="7">
        <v>3.9998301539727099</v>
      </c>
      <c r="BH75" s="6">
        <v>0.41013474848831899</v>
      </c>
      <c r="BI75" s="6">
        <v>0.44398821514026399</v>
      </c>
      <c r="BJ75" s="31">
        <v>-0.82452019127174203</v>
      </c>
      <c r="BK75" s="35">
        <v>1.369375399132621</v>
      </c>
      <c r="BL75" s="8">
        <v>0.9785540655836743</v>
      </c>
      <c r="BM75" s="8">
        <v>1.5093092201765563</v>
      </c>
      <c r="BN75" s="8">
        <v>1.6139815818130132</v>
      </c>
      <c r="BO75" s="8">
        <v>0.52398522411610882</v>
      </c>
      <c r="BP75" s="8">
        <v>-0.67232326896485339</v>
      </c>
      <c r="BQ75" s="8">
        <v>-0.69416425435408313</v>
      </c>
      <c r="BR75" s="8">
        <v>-1.1352325428185637</v>
      </c>
      <c r="BS75" s="8">
        <v>-0.30117807351123838</v>
      </c>
      <c r="BT75" s="8">
        <v>-0.21366588601159436</v>
      </c>
      <c r="BU75" s="8">
        <v>-0.67267293959421415</v>
      </c>
      <c r="BV75" s="8">
        <v>1.0240611696240627</v>
      </c>
      <c r="BW75" s="8">
        <v>-1.5329916530230612</v>
      </c>
      <c r="BX75" s="8">
        <v>-1.3753816472647995</v>
      </c>
      <c r="BY75" s="8">
        <v>-0.14443714480119496</v>
      </c>
      <c r="BZ75" s="36">
        <v>-0.27721925010243414</v>
      </c>
      <c r="CA75" s="40">
        <v>1.369375399132621</v>
      </c>
      <c r="CB75" s="9">
        <v>0.9785540655836743</v>
      </c>
      <c r="CC75" s="9">
        <v>1.5093092201765563</v>
      </c>
      <c r="CD75" s="9">
        <v>1.6139815818130132</v>
      </c>
      <c r="CE75" s="9" t="s">
        <v>24178</v>
      </c>
      <c r="CF75" s="9" t="s">
        <v>24178</v>
      </c>
      <c r="CG75" s="9" t="s">
        <v>24178</v>
      </c>
      <c r="CH75" s="9" t="s">
        <v>24178</v>
      </c>
      <c r="CI75" s="9" t="s">
        <v>24178</v>
      </c>
      <c r="CJ75" s="9" t="s">
        <v>24178</v>
      </c>
      <c r="CK75" s="9" t="s">
        <v>24178</v>
      </c>
      <c r="CL75" s="9" t="s">
        <v>24178</v>
      </c>
      <c r="CM75" s="9" t="s">
        <v>24178</v>
      </c>
      <c r="CN75" s="9" t="s">
        <v>24178</v>
      </c>
      <c r="CO75" s="9" t="s">
        <v>24178</v>
      </c>
      <c r="CP75" s="41" t="s">
        <v>24178</v>
      </c>
      <c r="CQ75" s="51" t="str">
        <f>IF(COUNTIF(CA75:CD75,"")=4,"-","+")</f>
        <v>+</v>
      </c>
      <c r="CR75" s="10" t="str">
        <f>IF(COUNTIF(CE75:CH75,"")=4,"-","+")</f>
        <v>-</v>
      </c>
      <c r="CS75" s="10" t="str">
        <f>IF(COUNTIF(CI75:CL75,"")=4,"-","+")</f>
        <v>-</v>
      </c>
      <c r="CT75" s="10" t="str">
        <f>IF(COUNTIF(CM75:CP75,"")=4,"-","+")</f>
        <v>-</v>
      </c>
      <c r="CU75" s="10" t="str">
        <f>IF(COUNTIF(CS75:CT75,"-")=2,"+","-")</f>
        <v>+</v>
      </c>
      <c r="CV75" s="10" t="str">
        <f>IF(COUNTIF(CQ75,"+")+COUNTIF(CS75,"+")=0,"+","-")</f>
        <v>-</v>
      </c>
      <c r="CW75" s="10" t="str">
        <f t="shared" si="4"/>
        <v>+</v>
      </c>
      <c r="CX75" s="10" t="str">
        <f t="shared" si="5"/>
        <v>-</v>
      </c>
      <c r="CY75" s="10" t="str">
        <f t="shared" si="6"/>
        <v>-</v>
      </c>
      <c r="CZ75" s="76" t="str">
        <f t="shared" si="7"/>
        <v>-</v>
      </c>
    </row>
    <row r="76" spans="1:104" s="11" customFormat="1" ht="25" customHeight="1" x14ac:dyDescent="0.2">
      <c r="A76" s="12" t="s">
        <v>22503</v>
      </c>
      <c r="B76" s="3" t="s">
        <v>22503</v>
      </c>
      <c r="C76" s="3">
        <v>14</v>
      </c>
      <c r="D76" s="3">
        <v>11</v>
      </c>
      <c r="E76" s="3">
        <v>11</v>
      </c>
      <c r="F76" s="3" t="s">
        <v>22510</v>
      </c>
      <c r="G76" s="3" t="s">
        <v>22503</v>
      </c>
      <c r="H76" s="3" t="s">
        <v>22504</v>
      </c>
      <c r="I76" s="3" t="s">
        <v>22505</v>
      </c>
      <c r="J76" s="3" t="s">
        <v>22506</v>
      </c>
      <c r="K76" s="3" t="s">
        <v>22507</v>
      </c>
      <c r="L76" s="3" t="s">
        <v>22508</v>
      </c>
      <c r="M76" s="3" t="s">
        <v>22509</v>
      </c>
      <c r="N76" s="3" t="s">
        <v>22503</v>
      </c>
      <c r="O76" s="3">
        <v>1</v>
      </c>
      <c r="P76" s="3">
        <v>14</v>
      </c>
      <c r="Q76" s="3">
        <v>11</v>
      </c>
      <c r="R76" s="13">
        <v>11</v>
      </c>
      <c r="S76" s="17">
        <v>1.68054342906542</v>
      </c>
      <c r="T76" s="4">
        <v>1.6676310884949299</v>
      </c>
      <c r="U76" s="4">
        <v>1.7184845372014601</v>
      </c>
      <c r="V76" s="4">
        <v>0.92096881524015095</v>
      </c>
      <c r="W76" s="4">
        <v>-3.6701883255138301</v>
      </c>
      <c r="X76" s="4">
        <v>-4.5373986306491796</v>
      </c>
      <c r="Y76" s="4">
        <v>-3.05346000473229</v>
      </c>
      <c r="Z76" s="4">
        <v>-5.42910974897742</v>
      </c>
      <c r="AA76" s="4">
        <v>-4.8422117599721597</v>
      </c>
      <c r="AB76" s="4">
        <v>-2.4704775098775702</v>
      </c>
      <c r="AC76" s="4">
        <v>-3.5253345690989502</v>
      </c>
      <c r="AD76" s="4">
        <v>-2.9831896669075499</v>
      </c>
      <c r="AE76" s="4">
        <v>-3.8441998511734998</v>
      </c>
      <c r="AF76" s="4">
        <v>-3.57741747591096</v>
      </c>
      <c r="AG76" s="4">
        <v>-5.1575372654015004</v>
      </c>
      <c r="AH76" s="18">
        <v>-3.07034691609178</v>
      </c>
      <c r="AI76" s="17">
        <v>-3.9123753771444298</v>
      </c>
      <c r="AJ76" s="4">
        <v>-3.4553033764640602</v>
      </c>
      <c r="AK76" s="4">
        <v>-4.1725391774681801</v>
      </c>
      <c r="AL76" s="18">
        <v>1.49690696750049</v>
      </c>
      <c r="AM76" s="22">
        <v>0.88999714515099304</v>
      </c>
      <c r="AN76" s="5">
        <v>1.0199987866718201</v>
      </c>
      <c r="AO76" s="5">
        <v>1.0355009407800499</v>
      </c>
      <c r="AP76" s="23">
        <v>0.38456488404821698</v>
      </c>
      <c r="AQ76" s="27">
        <v>2.1341028737691798E-6</v>
      </c>
      <c r="AR76" s="28">
        <v>5.8923703556806001E-6</v>
      </c>
      <c r="AS76" s="27">
        <v>0.52508899712642798</v>
      </c>
      <c r="AT76" s="6">
        <v>0.552470292604341</v>
      </c>
      <c r="AU76" s="7">
        <v>0.45707200068037501</v>
      </c>
      <c r="AV76" s="6">
        <v>9.8672226640007907E-4</v>
      </c>
      <c r="AW76" s="6">
        <v>1.69161601618785E-2</v>
      </c>
      <c r="AX76" s="7">
        <v>4.9522103439645502</v>
      </c>
      <c r="AY76" s="6">
        <v>6.4731839011953295E-4</v>
      </c>
      <c r="AZ76" s="6">
        <v>2.5513714094600498E-3</v>
      </c>
      <c r="BA76" s="7">
        <v>5.6694461449686697</v>
      </c>
      <c r="BB76" s="6">
        <v>0.71656198176997998</v>
      </c>
      <c r="BC76" s="6">
        <v>0.97934545281706897</v>
      </c>
      <c r="BD76" s="7">
        <v>-0.26016380032374897</v>
      </c>
      <c r="BE76" s="6">
        <v>3.2839836766900899E-4</v>
      </c>
      <c r="BF76" s="6">
        <v>1.53545261746134E-3</v>
      </c>
      <c r="BG76" s="7">
        <v>5.4092823446449199</v>
      </c>
      <c r="BH76" s="6">
        <v>0.36180649023158401</v>
      </c>
      <c r="BI76" s="6">
        <v>0.39509509736779602</v>
      </c>
      <c r="BJ76" s="31">
        <v>-0.71723580100412399</v>
      </c>
      <c r="BK76" s="35">
        <v>1.6850419357151929</v>
      </c>
      <c r="BL76" s="8">
        <v>1.6798508336945808</v>
      </c>
      <c r="BM76" s="8">
        <v>1.7002952634936896</v>
      </c>
      <c r="BN76" s="8">
        <v>1.3796728749234166</v>
      </c>
      <c r="BO76" s="8">
        <v>-0.46609358238213827</v>
      </c>
      <c r="BP76" s="8">
        <v>-0.81473503454242613</v>
      </c>
      <c r="BQ76" s="8">
        <v>-0.21815250503055711</v>
      </c>
      <c r="BR76" s="8">
        <v>-1.1732264608555745</v>
      </c>
      <c r="BS76" s="8">
        <v>-0.93727796491973447</v>
      </c>
      <c r="BT76" s="8">
        <v>1.6221858819345025E-2</v>
      </c>
      <c r="BU76" s="8">
        <v>-0.4078585456346514</v>
      </c>
      <c r="BV76" s="8">
        <v>-0.18990197286098415</v>
      </c>
      <c r="BW76" s="8">
        <v>-0.53605081264031162</v>
      </c>
      <c r="BX76" s="8">
        <v>-0.42879725007132674</v>
      </c>
      <c r="BY76" s="8">
        <v>-1.0640471482021032</v>
      </c>
      <c r="BZ76" s="36">
        <v>-0.22494148950642284</v>
      </c>
      <c r="CA76" s="40">
        <v>1.6850419357151929</v>
      </c>
      <c r="CB76" s="9">
        <v>1.6798508336945808</v>
      </c>
      <c r="CC76" s="9">
        <v>1.7002952634936896</v>
      </c>
      <c r="CD76" s="9">
        <v>1.3796728749234166</v>
      </c>
      <c r="CE76" s="9" t="s">
        <v>24178</v>
      </c>
      <c r="CF76" s="9" t="s">
        <v>24178</v>
      </c>
      <c r="CG76" s="9" t="s">
        <v>24178</v>
      </c>
      <c r="CH76" s="9" t="s">
        <v>24178</v>
      </c>
      <c r="CI76" s="9" t="s">
        <v>24178</v>
      </c>
      <c r="CJ76" s="9" t="s">
        <v>24178</v>
      </c>
      <c r="CK76" s="9" t="s">
        <v>24178</v>
      </c>
      <c r="CL76" s="9" t="s">
        <v>24178</v>
      </c>
      <c r="CM76" s="9" t="s">
        <v>24178</v>
      </c>
      <c r="CN76" s="9" t="s">
        <v>24178</v>
      </c>
      <c r="CO76" s="9" t="s">
        <v>24178</v>
      </c>
      <c r="CP76" s="41" t="s">
        <v>24178</v>
      </c>
      <c r="CQ76" s="51" t="str">
        <f>IF(COUNTIF(CA76:CD76,"")=4,"-","+")</f>
        <v>+</v>
      </c>
      <c r="CR76" s="10" t="str">
        <f>IF(COUNTIF(CE76:CH76,"")=4,"-","+")</f>
        <v>-</v>
      </c>
      <c r="CS76" s="10" t="str">
        <f>IF(COUNTIF(CI76:CL76,"")=4,"-","+")</f>
        <v>-</v>
      </c>
      <c r="CT76" s="10" t="str">
        <f>IF(COUNTIF(CM76:CP76,"")=4,"-","+")</f>
        <v>-</v>
      </c>
      <c r="CU76" s="10" t="str">
        <f>IF(COUNTIF(CS76:CT76,"-")=2,"+","-")</f>
        <v>+</v>
      </c>
      <c r="CV76" s="10" t="str">
        <f>IF(COUNTIF(CQ76,"+")+COUNTIF(CS76,"+")=0,"+","-")</f>
        <v>-</v>
      </c>
      <c r="CW76" s="10" t="str">
        <f t="shared" si="4"/>
        <v>+</v>
      </c>
      <c r="CX76" s="10" t="str">
        <f t="shared" si="5"/>
        <v>-</v>
      </c>
      <c r="CY76" s="10" t="str">
        <f t="shared" si="6"/>
        <v>-</v>
      </c>
      <c r="CZ76" s="76" t="str">
        <f t="shared" si="7"/>
        <v>-</v>
      </c>
    </row>
    <row r="77" spans="1:104" s="11" customFormat="1" ht="25" customHeight="1" x14ac:dyDescent="0.2">
      <c r="A77" s="12" t="s">
        <v>22614</v>
      </c>
      <c r="B77" s="3" t="s">
        <v>22607</v>
      </c>
      <c r="C77" s="3" t="s">
        <v>15496</v>
      </c>
      <c r="D77" s="3" t="s">
        <v>6487</v>
      </c>
      <c r="E77" s="3" t="s">
        <v>6487</v>
      </c>
      <c r="F77" s="3" t="s">
        <v>22615</v>
      </c>
      <c r="G77" s="3" t="s">
        <v>22607</v>
      </c>
      <c r="H77" s="3" t="s">
        <v>22608</v>
      </c>
      <c r="I77" s="3" t="s">
        <v>22609</v>
      </c>
      <c r="J77" s="3" t="s">
        <v>22610</v>
      </c>
      <c r="K77" s="3" t="s">
        <v>22611</v>
      </c>
      <c r="L77" s="3" t="s">
        <v>22612</v>
      </c>
      <c r="M77" s="3" t="s">
        <v>22613</v>
      </c>
      <c r="N77" s="3" t="s">
        <v>22614</v>
      </c>
      <c r="O77" s="3">
        <v>2</v>
      </c>
      <c r="P77" s="3">
        <v>10</v>
      </c>
      <c r="Q77" s="3">
        <v>9</v>
      </c>
      <c r="R77" s="13">
        <v>9</v>
      </c>
      <c r="S77" s="17">
        <v>1.6626882502098801</v>
      </c>
      <c r="T77" s="4">
        <v>1.58184466232632</v>
      </c>
      <c r="U77" s="4">
        <v>1.7748776690438399</v>
      </c>
      <c r="V77" s="4">
        <v>1.25611607200551</v>
      </c>
      <c r="W77" s="4">
        <v>-5.0336409932279098</v>
      </c>
      <c r="X77" s="4">
        <v>-3.72268795597985</v>
      </c>
      <c r="Y77" s="4">
        <v>-4.4326802351979699</v>
      </c>
      <c r="Z77" s="4">
        <v>-4.4707161366349801</v>
      </c>
      <c r="AA77" s="4">
        <v>-3.9083478976227402</v>
      </c>
      <c r="AB77" s="4">
        <v>-2.7431557641472701</v>
      </c>
      <c r="AC77" s="4">
        <v>-4.1791249090418603</v>
      </c>
      <c r="AD77" s="4">
        <v>-6.7576984330869596</v>
      </c>
      <c r="AE77" s="4">
        <v>-4.6176984015664697</v>
      </c>
      <c r="AF77" s="4">
        <v>-3.2428302002496299</v>
      </c>
      <c r="AG77" s="4">
        <v>-3.56807015854156</v>
      </c>
      <c r="AH77" s="18">
        <v>-3.6993806425584301</v>
      </c>
      <c r="AI77" s="17">
        <v>-3.7819948507290202</v>
      </c>
      <c r="AJ77" s="4">
        <v>-4.39708175097471</v>
      </c>
      <c r="AK77" s="4">
        <v>-4.4149313302601803</v>
      </c>
      <c r="AL77" s="18">
        <v>1.56888166339639</v>
      </c>
      <c r="AM77" s="22">
        <v>0.58926163587098102</v>
      </c>
      <c r="AN77" s="5">
        <v>1.6925669119345901</v>
      </c>
      <c r="AO77" s="5">
        <v>0.53710008519003605</v>
      </c>
      <c r="AP77" s="23">
        <v>0.223027938886321</v>
      </c>
      <c r="AQ77" s="27">
        <v>2.13909111734924E-6</v>
      </c>
      <c r="AR77" s="28">
        <v>5.8999327032671497E-6</v>
      </c>
      <c r="AS77" s="27">
        <v>0.53287286891195795</v>
      </c>
      <c r="AT77" s="6">
        <v>0.56021063533309201</v>
      </c>
      <c r="AU77" s="7">
        <v>-0.61508690024568502</v>
      </c>
      <c r="AV77" s="6">
        <v>5.3752020238358299E-3</v>
      </c>
      <c r="AW77" s="6">
        <v>4.6086020028464798E-2</v>
      </c>
      <c r="AX77" s="7">
        <v>5.9659634143710996</v>
      </c>
      <c r="AY77" s="6">
        <v>3.2638496419862799E-5</v>
      </c>
      <c r="AZ77" s="6">
        <v>4.2592425925025001E-4</v>
      </c>
      <c r="BA77" s="7">
        <v>5.9838129936565601</v>
      </c>
      <c r="BB77" s="6">
        <v>0.163878239489367</v>
      </c>
      <c r="BC77" s="6">
        <v>0.82575034074112696</v>
      </c>
      <c r="BD77" s="7">
        <v>-0.63293647953115495</v>
      </c>
      <c r="BE77" s="6">
        <v>9.3186562250609798E-5</v>
      </c>
      <c r="BF77" s="6">
        <v>7.1997327961561999E-4</v>
      </c>
      <c r="BG77" s="7">
        <v>5.3508765141254102</v>
      </c>
      <c r="BH77" s="6">
        <v>0.98502508697105995</v>
      </c>
      <c r="BI77" s="6">
        <v>0.98652951627533003</v>
      </c>
      <c r="BJ77" s="31">
        <v>-1.7849579285469399E-2</v>
      </c>
      <c r="BK77" s="35">
        <v>1.6476778566304819</v>
      </c>
      <c r="BL77" s="8">
        <v>1.6175341364622078</v>
      </c>
      <c r="BM77" s="8">
        <v>1.6895093306620785</v>
      </c>
      <c r="BN77" s="8">
        <v>1.4960814432494951</v>
      </c>
      <c r="BO77" s="8">
        <v>-0.84914693990813406</v>
      </c>
      <c r="BP77" s="8">
        <v>-0.36033882855276284</v>
      </c>
      <c r="BQ77" s="8">
        <v>-0.62506988696659327</v>
      </c>
      <c r="BR77" s="8">
        <v>-0.63925213195696506</v>
      </c>
      <c r="BS77" s="8">
        <v>-0.4295648670532079</v>
      </c>
      <c r="BT77" s="8">
        <v>4.8941485999274203E-3</v>
      </c>
      <c r="BU77" s="8">
        <v>-0.53052805626712252</v>
      </c>
      <c r="BV77" s="8">
        <v>-1.4919871005402312</v>
      </c>
      <c r="BW77" s="8">
        <v>-0.69405663012168572</v>
      </c>
      <c r="BX77" s="8">
        <v>-0.18141681027047665</v>
      </c>
      <c r="BY77" s="8">
        <v>-0.30268730984817871</v>
      </c>
      <c r="BZ77" s="36">
        <v>-0.35164835411882917</v>
      </c>
      <c r="CA77" s="40">
        <v>1.6476778566304819</v>
      </c>
      <c r="CB77" s="9">
        <v>1.6175341364622078</v>
      </c>
      <c r="CC77" s="9">
        <v>1.6895093306620785</v>
      </c>
      <c r="CD77" s="9">
        <v>1.4960814432494951</v>
      </c>
      <c r="CE77" s="9" t="s">
        <v>24178</v>
      </c>
      <c r="CF77" s="9" t="s">
        <v>24178</v>
      </c>
      <c r="CG77" s="9" t="s">
        <v>24178</v>
      </c>
      <c r="CH77" s="9" t="s">
        <v>24178</v>
      </c>
      <c r="CI77" s="9" t="s">
        <v>24178</v>
      </c>
      <c r="CJ77" s="9" t="s">
        <v>24178</v>
      </c>
      <c r="CK77" s="9" t="s">
        <v>24178</v>
      </c>
      <c r="CL77" s="9" t="s">
        <v>24178</v>
      </c>
      <c r="CM77" s="9" t="s">
        <v>24178</v>
      </c>
      <c r="CN77" s="9" t="s">
        <v>24178</v>
      </c>
      <c r="CO77" s="9" t="s">
        <v>24178</v>
      </c>
      <c r="CP77" s="41" t="s">
        <v>24178</v>
      </c>
      <c r="CQ77" s="51" t="str">
        <f>IF(COUNTIF(CA77:CD77,"")=4,"-","+")</f>
        <v>+</v>
      </c>
      <c r="CR77" s="10" t="str">
        <f>IF(COUNTIF(CE77:CH77,"")=4,"-","+")</f>
        <v>-</v>
      </c>
      <c r="CS77" s="10" t="str">
        <f>IF(COUNTIF(CI77:CL77,"")=4,"-","+")</f>
        <v>-</v>
      </c>
      <c r="CT77" s="10" t="str">
        <f>IF(COUNTIF(CM77:CP77,"")=4,"-","+")</f>
        <v>-</v>
      </c>
      <c r="CU77" s="10" t="str">
        <f>IF(COUNTIF(CS77:CT77,"-")=2,"+","-")</f>
        <v>+</v>
      </c>
      <c r="CV77" s="10" t="str">
        <f>IF(COUNTIF(CQ77,"+")+COUNTIF(CS77,"+")=0,"+","-")</f>
        <v>-</v>
      </c>
      <c r="CW77" s="10" t="str">
        <f t="shared" si="4"/>
        <v>+</v>
      </c>
      <c r="CX77" s="10" t="str">
        <f t="shared" si="5"/>
        <v>-</v>
      </c>
      <c r="CY77" s="10" t="str">
        <f t="shared" si="6"/>
        <v>-</v>
      </c>
      <c r="CZ77" s="76" t="str">
        <f t="shared" si="7"/>
        <v>-</v>
      </c>
    </row>
    <row r="78" spans="1:104" s="11" customFormat="1" ht="25" customHeight="1" x14ac:dyDescent="0.2">
      <c r="A78" s="12" t="s">
        <v>22672</v>
      </c>
      <c r="B78" s="3" t="s">
        <v>22673</v>
      </c>
      <c r="C78" s="3" t="s">
        <v>5654</v>
      </c>
      <c r="D78" s="3" t="s">
        <v>5654</v>
      </c>
      <c r="E78" s="3" t="s">
        <v>5654</v>
      </c>
      <c r="F78" s="3" t="s">
        <v>22674</v>
      </c>
      <c r="G78" s="3" t="s">
        <v>22665</v>
      </c>
      <c r="H78" s="3" t="s">
        <v>22666</v>
      </c>
      <c r="I78" s="3" t="s">
        <v>22667</v>
      </c>
      <c r="J78" s="3" t="s">
        <v>22668</v>
      </c>
      <c r="K78" s="3" t="s">
        <v>22669</v>
      </c>
      <c r="L78" s="3" t="s">
        <v>22670</v>
      </c>
      <c r="M78" s="3" t="s">
        <v>22671</v>
      </c>
      <c r="N78" s="3" t="s">
        <v>22672</v>
      </c>
      <c r="O78" s="3">
        <v>3</v>
      </c>
      <c r="P78" s="3">
        <v>3</v>
      </c>
      <c r="Q78" s="3">
        <v>3</v>
      </c>
      <c r="R78" s="13">
        <v>3</v>
      </c>
      <c r="S78" s="17">
        <v>-2.53322592074396</v>
      </c>
      <c r="T78" s="4">
        <v>-2.8155769090762002</v>
      </c>
      <c r="U78" s="4">
        <v>-3.2330083170636401</v>
      </c>
      <c r="V78" s="4">
        <v>-2.4910597006080102</v>
      </c>
      <c r="W78" s="4">
        <v>-4.7030312701352299</v>
      </c>
      <c r="X78" s="4">
        <v>-3.5270851733546298</v>
      </c>
      <c r="Y78" s="4">
        <v>-4.1669137694443501</v>
      </c>
      <c r="Z78" s="4">
        <v>-3.6222637240293398</v>
      </c>
      <c r="AA78" s="4">
        <v>-3.97668830696121</v>
      </c>
      <c r="AB78" s="4">
        <v>-5.4092260112972204</v>
      </c>
      <c r="AC78" s="4">
        <v>-5.6319852838390299</v>
      </c>
      <c r="AD78" s="4">
        <v>-3.4908694614572902</v>
      </c>
      <c r="AE78" s="4">
        <v>-5.6702493466716097</v>
      </c>
      <c r="AF78" s="4">
        <v>-4.5422067409069902</v>
      </c>
      <c r="AG78" s="4">
        <v>-3.9107344621594402</v>
      </c>
      <c r="AH78" s="18">
        <v>-3.0676646512257499</v>
      </c>
      <c r="AI78" s="17">
        <v>-4.2977138002409498</v>
      </c>
      <c r="AJ78" s="4">
        <v>-4.6271922658886897</v>
      </c>
      <c r="AK78" s="4">
        <v>-4.0048234842408901</v>
      </c>
      <c r="AL78" s="18">
        <v>-2.7682177118729498</v>
      </c>
      <c r="AM78" s="22">
        <v>1.09641910194752</v>
      </c>
      <c r="AN78" s="5">
        <v>1.0544462534636501</v>
      </c>
      <c r="AO78" s="5">
        <v>0.54416701990669103</v>
      </c>
      <c r="AP78" s="23">
        <v>0.341716698128537</v>
      </c>
      <c r="AQ78" s="27">
        <v>3.8038966825645303E-2</v>
      </c>
      <c r="AR78" s="28">
        <v>4.5916341455898603E-2</v>
      </c>
      <c r="AS78" s="27">
        <v>0.68004033447971901</v>
      </c>
      <c r="AT78" s="6">
        <v>0.70420284142925405</v>
      </c>
      <c r="AU78" s="7">
        <v>-0.32947846564774302</v>
      </c>
      <c r="AV78" s="6">
        <v>3.3076419295223203E-2</v>
      </c>
      <c r="AW78" s="6">
        <v>0.13793234946163799</v>
      </c>
      <c r="AX78" s="7">
        <v>1.8589745540157401</v>
      </c>
      <c r="AY78" s="6">
        <v>1.17981230504114E-2</v>
      </c>
      <c r="AZ78" s="6">
        <v>2.0895662904273499E-2</v>
      </c>
      <c r="BA78" s="7">
        <v>1.23660577236794</v>
      </c>
      <c r="BB78" s="6">
        <v>0.65509991348184804</v>
      </c>
      <c r="BC78" s="6">
        <v>0.967811784768005</v>
      </c>
      <c r="BD78" s="7">
        <v>0.29289031600005799</v>
      </c>
      <c r="BE78" s="6">
        <v>6.3156759398261597E-2</v>
      </c>
      <c r="BF78" s="6">
        <v>8.7143703262304098E-2</v>
      </c>
      <c r="BG78" s="7">
        <v>1.529496088368</v>
      </c>
      <c r="BH78" s="6">
        <v>0.34729847960873</v>
      </c>
      <c r="BI78" s="6">
        <v>0.38051959566152799</v>
      </c>
      <c r="BJ78" s="31">
        <v>0.62236878164780096</v>
      </c>
      <c r="BK78" s="35">
        <v>1.4268832122523893</v>
      </c>
      <c r="BL78" s="8">
        <v>1.1373028131230345</v>
      </c>
      <c r="BM78" s="8">
        <v>0.70918334930202265</v>
      </c>
      <c r="BN78" s="8">
        <v>1.4701290706390318</v>
      </c>
      <c r="BO78" s="8">
        <v>-0.7984785717495092</v>
      </c>
      <c r="BP78" s="8">
        <v>0.40757684910006509</v>
      </c>
      <c r="BQ78" s="8">
        <v>-0.24863413611531635</v>
      </c>
      <c r="BR78" s="8">
        <v>0.30996131442198471</v>
      </c>
      <c r="BS78" s="8">
        <v>-5.353807615176813E-2</v>
      </c>
      <c r="BT78" s="8">
        <v>-1.5227549634018271</v>
      </c>
      <c r="BU78" s="8">
        <v>-1.7512178401689429</v>
      </c>
      <c r="BV78" s="8">
        <v>0.44471984041003332</v>
      </c>
      <c r="BW78" s="8">
        <v>-1.7904616290886077</v>
      </c>
      <c r="BX78" s="8">
        <v>-0.63353623654187108</v>
      </c>
      <c r="BY78" s="8">
        <v>1.4104473338224991E-2</v>
      </c>
      <c r="BZ78" s="36">
        <v>0.87876053063105197</v>
      </c>
      <c r="CA78" s="40">
        <v>1.4268832122523893</v>
      </c>
      <c r="CB78" s="9">
        <v>1.1373028131230345</v>
      </c>
      <c r="CC78" s="9">
        <v>0.70918334930202265</v>
      </c>
      <c r="CD78" s="9" t="s">
        <v>24178</v>
      </c>
      <c r="CE78" s="9" t="s">
        <v>24178</v>
      </c>
      <c r="CF78" s="9" t="s">
        <v>24178</v>
      </c>
      <c r="CG78" s="9" t="s">
        <v>24178</v>
      </c>
      <c r="CH78" s="9" t="s">
        <v>24178</v>
      </c>
      <c r="CI78" s="9" t="s">
        <v>24178</v>
      </c>
      <c r="CJ78" s="9" t="s">
        <v>24178</v>
      </c>
      <c r="CK78" s="9" t="s">
        <v>24178</v>
      </c>
      <c r="CL78" s="9" t="s">
        <v>24178</v>
      </c>
      <c r="CM78" s="9" t="s">
        <v>24178</v>
      </c>
      <c r="CN78" s="9" t="s">
        <v>24178</v>
      </c>
      <c r="CO78" s="9" t="s">
        <v>24178</v>
      </c>
      <c r="CP78" s="41" t="s">
        <v>24178</v>
      </c>
      <c r="CQ78" s="51" t="str">
        <f>IF(COUNTIF(CA78:CD78,"")=4,"-","+")</f>
        <v>+</v>
      </c>
      <c r="CR78" s="10" t="str">
        <f>IF(COUNTIF(CE78:CH78,"")=4,"-","+")</f>
        <v>-</v>
      </c>
      <c r="CS78" s="10" t="str">
        <f>IF(COUNTIF(CI78:CL78,"")=4,"-","+")</f>
        <v>-</v>
      </c>
      <c r="CT78" s="10" t="str">
        <f>IF(COUNTIF(CM78:CP78,"")=4,"-","+")</f>
        <v>-</v>
      </c>
      <c r="CU78" s="10" t="str">
        <f>IF(COUNTIF(CS78:CT78,"-")=2,"+","-")</f>
        <v>+</v>
      </c>
      <c r="CV78" s="10" t="str">
        <f>IF(COUNTIF(CQ78,"+")+COUNTIF(CS78,"+")=0,"+","-")</f>
        <v>-</v>
      </c>
      <c r="CW78" s="10" t="str">
        <f t="shared" si="4"/>
        <v>+</v>
      </c>
      <c r="CX78" s="10" t="str">
        <f t="shared" si="5"/>
        <v>-</v>
      </c>
      <c r="CY78" s="10" t="str">
        <f t="shared" si="6"/>
        <v>-</v>
      </c>
      <c r="CZ78" s="76" t="str">
        <f t="shared" si="7"/>
        <v>-</v>
      </c>
    </row>
    <row r="79" spans="1:104" s="11" customFormat="1" ht="25" customHeight="1" x14ac:dyDescent="0.2">
      <c r="A79" s="12" t="s">
        <v>22867</v>
      </c>
      <c r="B79" s="3" t="s">
        <v>22867</v>
      </c>
      <c r="C79" s="3" t="s">
        <v>422</v>
      </c>
      <c r="D79" s="3" t="s">
        <v>422</v>
      </c>
      <c r="E79" s="3" t="s">
        <v>422</v>
      </c>
      <c r="F79" s="3" t="s">
        <v>22868</v>
      </c>
      <c r="G79" s="3" t="s">
        <v>22864</v>
      </c>
      <c r="H79" s="3" t="s">
        <v>22865</v>
      </c>
      <c r="I79" s="3" t="s">
        <v>22866</v>
      </c>
      <c r="J79" s="3"/>
      <c r="K79" s="3"/>
      <c r="L79" s="3"/>
      <c r="M79" s="3"/>
      <c r="N79" s="3" t="s">
        <v>22867</v>
      </c>
      <c r="O79" s="3">
        <v>2</v>
      </c>
      <c r="P79" s="3">
        <v>2</v>
      </c>
      <c r="Q79" s="3">
        <v>2</v>
      </c>
      <c r="R79" s="13">
        <v>2</v>
      </c>
      <c r="S79" s="17">
        <v>-1.7871911145885899</v>
      </c>
      <c r="T79" s="4">
        <v>-1.85919437360981</v>
      </c>
      <c r="U79" s="4">
        <v>-2.8604784760130499</v>
      </c>
      <c r="V79" s="4">
        <v>-3.9741725520262698</v>
      </c>
      <c r="W79" s="4">
        <v>-3.8597285132127999</v>
      </c>
      <c r="X79" s="4">
        <v>-5.0330061215575297</v>
      </c>
      <c r="Y79" s="4">
        <v>-2.6799823895183499</v>
      </c>
      <c r="Z79" s="4">
        <v>-5.3763911875396699</v>
      </c>
      <c r="AA79" s="4">
        <v>-4.2476336143056201</v>
      </c>
      <c r="AB79" s="4">
        <v>-4.2924958803947098</v>
      </c>
      <c r="AC79" s="4">
        <v>-3.2039990744428799</v>
      </c>
      <c r="AD79" s="4">
        <v>-5.5165973072819598</v>
      </c>
      <c r="AE79" s="4">
        <v>-4.4831139355325602</v>
      </c>
      <c r="AF79" s="4">
        <v>-2.52886742960276</v>
      </c>
      <c r="AG79" s="4">
        <v>-5.2914309140397799</v>
      </c>
      <c r="AH79" s="18">
        <v>-4.4282706878484897</v>
      </c>
      <c r="AI79" s="17">
        <v>-4.1829207417558996</v>
      </c>
      <c r="AJ79" s="4">
        <v>-4.3151814691062897</v>
      </c>
      <c r="AK79" s="4">
        <v>-4.23727705295709</v>
      </c>
      <c r="AL79" s="18">
        <v>-2.6202591290594301</v>
      </c>
      <c r="AM79" s="22">
        <v>1.17118169827729</v>
      </c>
      <c r="AN79" s="5">
        <v>0.945727881766672</v>
      </c>
      <c r="AO79" s="5">
        <v>1.2245373726241</v>
      </c>
      <c r="AP79" s="23">
        <v>1.0269710755846599</v>
      </c>
      <c r="AQ79" s="27">
        <v>0.14078607924387701</v>
      </c>
      <c r="AR79" s="28">
        <v>0.15581514171168401</v>
      </c>
      <c r="AS79" s="27">
        <v>0.86654190232144501</v>
      </c>
      <c r="AT79" s="6">
        <v>0.87792174962887204</v>
      </c>
      <c r="AU79" s="7">
        <v>-0.13226072735039399</v>
      </c>
      <c r="AV79" s="6">
        <v>5.1569959094742497E-2</v>
      </c>
      <c r="AW79" s="6">
        <v>0.18181504797567499</v>
      </c>
      <c r="AX79" s="7">
        <v>1.69492234004686</v>
      </c>
      <c r="AY79" s="6">
        <v>9.0891582700993401E-2</v>
      </c>
      <c r="AZ79" s="6">
        <v>0.120530142277404</v>
      </c>
      <c r="BA79" s="7">
        <v>1.6170179238976601</v>
      </c>
      <c r="BB79" s="6">
        <v>0.950932476847001</v>
      </c>
      <c r="BC79" s="6">
        <v>0.99034662048328204</v>
      </c>
      <c r="BD79" s="7">
        <v>-5.4356311201189597E-2</v>
      </c>
      <c r="BE79" s="6">
        <v>9.2420887318618902E-2</v>
      </c>
      <c r="BF79" s="6">
        <v>0.122064444832194</v>
      </c>
      <c r="BG79" s="7">
        <v>1.5626616126964701</v>
      </c>
      <c r="BH79" s="6">
        <v>0.92327049497962999</v>
      </c>
      <c r="BI79" s="6">
        <v>0.93215493007373795</v>
      </c>
      <c r="BJ79" s="31">
        <v>7.7904416149204195E-2</v>
      </c>
      <c r="BK79" s="35">
        <v>1.8102966731123029</v>
      </c>
      <c r="BL79" s="8">
        <v>1.7467659005919556</v>
      </c>
      <c r="BM79" s="8">
        <v>0.86330099354833201</v>
      </c>
      <c r="BN79" s="8">
        <v>-0.11934681937360998</v>
      </c>
      <c r="BO79" s="8">
        <v>-1.836919287443194E-2</v>
      </c>
      <c r="BP79" s="8">
        <v>-1.053589457237722</v>
      </c>
      <c r="BQ79" s="8">
        <v>1.0225584489439028</v>
      </c>
      <c r="BR79" s="8">
        <v>-1.3565690558051491</v>
      </c>
      <c r="BS79" s="8">
        <v>-0.36063023872164002</v>
      </c>
      <c r="BT79" s="8">
        <v>-0.40021364731170495</v>
      </c>
      <c r="BU79" s="8">
        <v>0.56020181037848082</v>
      </c>
      <c r="BV79" s="8">
        <v>-1.4802773881833107</v>
      </c>
      <c r="BW79" s="8">
        <v>-0.56840203855750648</v>
      </c>
      <c r="BX79" s="8">
        <v>1.1558919990265366</v>
      </c>
      <c r="BY79" s="8">
        <v>-1.2816058960487655</v>
      </c>
      <c r="BZ79" s="36">
        <v>-0.5200120914876537</v>
      </c>
      <c r="CA79" s="40">
        <v>1.8102966731123029</v>
      </c>
      <c r="CB79" s="9">
        <v>1.7467659005919556</v>
      </c>
      <c r="CC79" s="9">
        <v>0.86330099354833201</v>
      </c>
      <c r="CD79" s="9" t="s">
        <v>24178</v>
      </c>
      <c r="CE79" s="9" t="s">
        <v>24178</v>
      </c>
      <c r="CF79" s="9" t="s">
        <v>24178</v>
      </c>
      <c r="CG79" s="9" t="s">
        <v>24178</v>
      </c>
      <c r="CH79" s="9" t="s">
        <v>24178</v>
      </c>
      <c r="CI79" s="9" t="s">
        <v>24178</v>
      </c>
      <c r="CJ79" s="9" t="s">
        <v>24178</v>
      </c>
      <c r="CK79" s="9" t="s">
        <v>24178</v>
      </c>
      <c r="CL79" s="9" t="s">
        <v>24178</v>
      </c>
      <c r="CM79" s="9" t="s">
        <v>24178</v>
      </c>
      <c r="CN79" s="9" t="s">
        <v>24178</v>
      </c>
      <c r="CO79" s="9" t="s">
        <v>24178</v>
      </c>
      <c r="CP79" s="41" t="s">
        <v>24178</v>
      </c>
      <c r="CQ79" s="51" t="str">
        <f>IF(COUNTIF(CA79:CD79,"")=4,"-","+")</f>
        <v>+</v>
      </c>
      <c r="CR79" s="10" t="str">
        <f>IF(COUNTIF(CE79:CH79,"")=4,"-","+")</f>
        <v>-</v>
      </c>
      <c r="CS79" s="10" t="str">
        <f>IF(COUNTIF(CI79:CL79,"")=4,"-","+")</f>
        <v>-</v>
      </c>
      <c r="CT79" s="10" t="str">
        <f>IF(COUNTIF(CM79:CP79,"")=4,"-","+")</f>
        <v>-</v>
      </c>
      <c r="CU79" s="10" t="str">
        <f>IF(COUNTIF(CS79:CT79,"-")=2,"+","-")</f>
        <v>+</v>
      </c>
      <c r="CV79" s="10" t="str">
        <f>IF(COUNTIF(CQ79,"+")+COUNTIF(CS79,"+")=0,"+","-")</f>
        <v>-</v>
      </c>
      <c r="CW79" s="10" t="str">
        <f t="shared" si="4"/>
        <v>+</v>
      </c>
      <c r="CX79" s="10" t="str">
        <f t="shared" si="5"/>
        <v>-</v>
      </c>
      <c r="CY79" s="10" t="str">
        <f t="shared" si="6"/>
        <v>-</v>
      </c>
      <c r="CZ79" s="76" t="str">
        <f t="shared" si="7"/>
        <v>-</v>
      </c>
    </row>
    <row r="80" spans="1:104" s="11" customFormat="1" ht="25" customHeight="1" x14ac:dyDescent="0.2">
      <c r="A80" s="12" t="s">
        <v>23173</v>
      </c>
      <c r="B80" s="3" t="s">
        <v>23173</v>
      </c>
      <c r="C80" s="3">
        <v>3</v>
      </c>
      <c r="D80" s="3">
        <v>3</v>
      </c>
      <c r="E80" s="3">
        <v>3</v>
      </c>
      <c r="F80" s="3" t="s">
        <v>23180</v>
      </c>
      <c r="G80" s="3" t="s">
        <v>23173</v>
      </c>
      <c r="H80" s="3" t="s">
        <v>23174</v>
      </c>
      <c r="I80" s="3" t="s">
        <v>23175</v>
      </c>
      <c r="J80" s="3" t="s">
        <v>23176</v>
      </c>
      <c r="K80" s="3" t="s">
        <v>23177</v>
      </c>
      <c r="L80" s="3" t="s">
        <v>23178</v>
      </c>
      <c r="M80" s="3" t="s">
        <v>23179</v>
      </c>
      <c r="N80" s="3" t="s">
        <v>23173</v>
      </c>
      <c r="O80" s="3">
        <v>1</v>
      </c>
      <c r="P80" s="3">
        <v>3</v>
      </c>
      <c r="Q80" s="3">
        <v>3</v>
      </c>
      <c r="R80" s="13">
        <v>3</v>
      </c>
      <c r="S80" s="17">
        <v>-2.9915166179766901</v>
      </c>
      <c r="T80" s="4">
        <v>-2.81071068498284</v>
      </c>
      <c r="U80" s="4">
        <v>-3.0637229224344802</v>
      </c>
      <c r="V80" s="4">
        <v>-2.4858038990715401</v>
      </c>
      <c r="W80" s="4">
        <v>-2.2986256425127198</v>
      </c>
      <c r="X80" s="4">
        <v>-2.9494452431953602</v>
      </c>
      <c r="Y80" s="4">
        <v>-3.1850886731139001</v>
      </c>
      <c r="Z80" s="4">
        <v>-2.30808927026023</v>
      </c>
      <c r="AA80" s="4">
        <v>-3.2884882423048598</v>
      </c>
      <c r="AB80" s="4">
        <v>-4.5818579389035596</v>
      </c>
      <c r="AC80" s="4">
        <v>-2.8380298958894499</v>
      </c>
      <c r="AD80" s="4">
        <v>-5.6414731149765798</v>
      </c>
      <c r="AE80" s="4">
        <v>-3.3076082520843801</v>
      </c>
      <c r="AF80" s="4">
        <v>-3.64656252986445</v>
      </c>
      <c r="AG80" s="4">
        <v>-3.9120261002119099</v>
      </c>
      <c r="AH80" s="18">
        <v>-5.4269522319705201</v>
      </c>
      <c r="AI80" s="17">
        <v>-4.0732872785328098</v>
      </c>
      <c r="AJ80" s="4">
        <v>-4.0874622980186102</v>
      </c>
      <c r="AK80" s="4">
        <v>-2.6853122072705502</v>
      </c>
      <c r="AL80" s="18">
        <v>-2.8379385311163898</v>
      </c>
      <c r="AM80" s="22">
        <v>0.93573008153492099</v>
      </c>
      <c r="AN80" s="5">
        <v>1.27263735842047</v>
      </c>
      <c r="AO80" s="5">
        <v>0.45142973615267701</v>
      </c>
      <c r="AP80" s="23">
        <v>0.25774986247457499</v>
      </c>
      <c r="AQ80" s="27">
        <v>5.4440614885374099E-2</v>
      </c>
      <c r="AR80" s="28">
        <v>6.4092339696739803E-2</v>
      </c>
      <c r="AS80" s="27">
        <v>0.98631283351174104</v>
      </c>
      <c r="AT80" s="6">
        <v>0.98744219935164002</v>
      </c>
      <c r="AU80" s="7">
        <v>-1.4175019485795901E-2</v>
      </c>
      <c r="AV80" s="6">
        <v>0.142964778139862</v>
      </c>
      <c r="AW80" s="6">
        <v>0.32636508835019701</v>
      </c>
      <c r="AX80" s="7">
        <v>1.2495237669022199</v>
      </c>
      <c r="AY80" s="6">
        <v>0.58375782200529203</v>
      </c>
      <c r="AZ80" s="6">
        <v>0.62395956280353804</v>
      </c>
      <c r="BA80" s="7">
        <v>-0.15262632384583599</v>
      </c>
      <c r="BB80" s="6">
        <v>5.13406117312626E-2</v>
      </c>
      <c r="BC80" s="6">
        <v>0.75079645320682598</v>
      </c>
      <c r="BD80" s="7">
        <v>1.3879750712622601</v>
      </c>
      <c r="BE80" s="6">
        <v>7.3372740820785404E-2</v>
      </c>
      <c r="BF80" s="6">
        <v>9.9615268723043604E-2</v>
      </c>
      <c r="BG80" s="7">
        <v>1.23534874741643</v>
      </c>
      <c r="BH80" s="6">
        <v>0.111182824271447</v>
      </c>
      <c r="BI80" s="6">
        <v>0.135140198361448</v>
      </c>
      <c r="BJ80" s="31">
        <v>1.40215009074806</v>
      </c>
      <c r="BK80" s="35">
        <v>0.45337197960752257</v>
      </c>
      <c r="BL80" s="8">
        <v>0.64423461171342933</v>
      </c>
      <c r="BM80" s="8">
        <v>0.377149451423544</v>
      </c>
      <c r="BN80" s="8">
        <v>0.98721320384961952</v>
      </c>
      <c r="BO80" s="8">
        <v>1.1848025977829828</v>
      </c>
      <c r="BP80" s="8">
        <v>0.49778342780569551</v>
      </c>
      <c r="BQ80" s="8">
        <v>0.24903315436059734</v>
      </c>
      <c r="BR80" s="8">
        <v>1.1748125887647405</v>
      </c>
      <c r="BS80" s="8">
        <v>0.13988234493956656</v>
      </c>
      <c r="BT80" s="8">
        <v>-1.2254265279016936</v>
      </c>
      <c r="BU80" s="8">
        <v>0.61539586502877652</v>
      </c>
      <c r="BV80" s="8">
        <v>-2.3439791006844652</v>
      </c>
      <c r="BW80" s="8">
        <v>0.11969885133411029</v>
      </c>
      <c r="BX80" s="8">
        <v>-0.23810857538822669</v>
      </c>
      <c r="BY80" s="8">
        <v>-0.51833763051813286</v>
      </c>
      <c r="BZ80" s="36">
        <v>-2.1175262421180792</v>
      </c>
      <c r="CA80" s="40">
        <v>0.45337197960752257</v>
      </c>
      <c r="CB80" s="9">
        <v>0.64423461171342933</v>
      </c>
      <c r="CC80" s="9">
        <v>0.377149451423544</v>
      </c>
      <c r="CD80" s="9" t="s">
        <v>24178</v>
      </c>
      <c r="CE80" s="9" t="s">
        <v>24178</v>
      </c>
      <c r="CF80" s="9" t="s">
        <v>24178</v>
      </c>
      <c r="CG80" s="9" t="s">
        <v>24178</v>
      </c>
      <c r="CH80" s="9" t="s">
        <v>24178</v>
      </c>
      <c r="CI80" s="9" t="s">
        <v>24178</v>
      </c>
      <c r="CJ80" s="9" t="s">
        <v>24178</v>
      </c>
      <c r="CK80" s="9" t="s">
        <v>24178</v>
      </c>
      <c r="CL80" s="9" t="s">
        <v>24178</v>
      </c>
      <c r="CM80" s="9" t="s">
        <v>24178</v>
      </c>
      <c r="CN80" s="9" t="s">
        <v>24178</v>
      </c>
      <c r="CO80" s="9" t="s">
        <v>24178</v>
      </c>
      <c r="CP80" s="41" t="s">
        <v>24178</v>
      </c>
      <c r="CQ80" s="51" t="str">
        <f>IF(COUNTIF(CA80:CD80,"")=4,"-","+")</f>
        <v>+</v>
      </c>
      <c r="CR80" s="10" t="str">
        <f>IF(COUNTIF(CE80:CH80,"")=4,"-","+")</f>
        <v>-</v>
      </c>
      <c r="CS80" s="10" t="str">
        <f>IF(COUNTIF(CI80:CL80,"")=4,"-","+")</f>
        <v>-</v>
      </c>
      <c r="CT80" s="10" t="str">
        <f>IF(COUNTIF(CM80:CP80,"")=4,"-","+")</f>
        <v>-</v>
      </c>
      <c r="CU80" s="10" t="str">
        <f>IF(COUNTIF(CS80:CT80,"-")=2,"+","-")</f>
        <v>+</v>
      </c>
      <c r="CV80" s="10" t="str">
        <f>IF(COUNTIF(CQ80,"+")+COUNTIF(CS80,"+")=0,"+","-")</f>
        <v>-</v>
      </c>
      <c r="CW80" s="10" t="str">
        <f t="shared" si="4"/>
        <v>+</v>
      </c>
      <c r="CX80" s="10" t="str">
        <f t="shared" si="5"/>
        <v>-</v>
      </c>
      <c r="CY80" s="10" t="str">
        <f t="shared" si="6"/>
        <v>-</v>
      </c>
      <c r="CZ80" s="76" t="str">
        <f t="shared" si="7"/>
        <v>-</v>
      </c>
    </row>
    <row r="81" spans="1:104" s="11" customFormat="1" ht="25" customHeight="1" x14ac:dyDescent="0.2">
      <c r="A81" s="12" t="s">
        <v>23890</v>
      </c>
      <c r="B81" s="3" t="s">
        <v>23890</v>
      </c>
      <c r="C81" s="3" t="s">
        <v>23891</v>
      </c>
      <c r="D81" s="3" t="s">
        <v>23891</v>
      </c>
      <c r="E81" s="3" t="s">
        <v>23891</v>
      </c>
      <c r="F81" s="3" t="s">
        <v>23892</v>
      </c>
      <c r="G81" s="3" t="s">
        <v>23883</v>
      </c>
      <c r="H81" s="3" t="s">
        <v>23884</v>
      </c>
      <c r="I81" s="3" t="s">
        <v>23885</v>
      </c>
      <c r="J81" s="3" t="s">
        <v>23886</v>
      </c>
      <c r="K81" s="3" t="s">
        <v>23887</v>
      </c>
      <c r="L81" s="3" t="s">
        <v>23888</v>
      </c>
      <c r="M81" s="3" t="s">
        <v>23889</v>
      </c>
      <c r="N81" s="3" t="s">
        <v>23890</v>
      </c>
      <c r="O81" s="3">
        <v>5</v>
      </c>
      <c r="P81" s="3">
        <v>2</v>
      </c>
      <c r="Q81" s="3">
        <v>2</v>
      </c>
      <c r="R81" s="13">
        <v>2</v>
      </c>
      <c r="S81" s="17">
        <v>-3.6490997908629299</v>
      </c>
      <c r="T81" s="4">
        <v>-3.3174332708937202</v>
      </c>
      <c r="U81" s="4">
        <v>-2.9536213412411301</v>
      </c>
      <c r="V81" s="4">
        <v>-3.82790467524373</v>
      </c>
      <c r="W81" s="4">
        <v>-3.9161916197547901</v>
      </c>
      <c r="X81" s="4">
        <v>-4.4278546327556603</v>
      </c>
      <c r="Y81" s="4">
        <v>-4.3836571969346103</v>
      </c>
      <c r="Z81" s="4">
        <v>-3.42923851845695</v>
      </c>
      <c r="AA81" s="4">
        <v>-2.5109316484923001</v>
      </c>
      <c r="AB81" s="4">
        <v>-2.8447485777654</v>
      </c>
      <c r="AC81" s="4">
        <v>-4.2304463170706601</v>
      </c>
      <c r="AD81" s="4">
        <v>-4.3096943206468801</v>
      </c>
      <c r="AE81" s="4">
        <v>-4.9445160805223303</v>
      </c>
      <c r="AF81" s="4">
        <v>-5.89376170244946</v>
      </c>
      <c r="AG81" s="4">
        <v>-3.8330448637254002</v>
      </c>
      <c r="AH81" s="18">
        <v>-2.9955675589616999</v>
      </c>
      <c r="AI81" s="17">
        <v>-4.4167225514147201</v>
      </c>
      <c r="AJ81" s="4">
        <v>-3.4739552159938101</v>
      </c>
      <c r="AK81" s="4">
        <v>-4.0392354919755</v>
      </c>
      <c r="AL81" s="18">
        <v>-3.4370147695603701</v>
      </c>
      <c r="AM81" s="22">
        <v>1.26761874114916</v>
      </c>
      <c r="AN81" s="5">
        <v>0.92988422616452704</v>
      </c>
      <c r="AO81" s="5">
        <v>0.46793420107977501</v>
      </c>
      <c r="AP81" s="23">
        <v>0.38546245644750698</v>
      </c>
      <c r="AQ81" s="27">
        <v>0.333142017044807</v>
      </c>
      <c r="AR81" s="28">
        <v>0.34869573452056202</v>
      </c>
      <c r="AS81" s="27">
        <v>0.27946017684990998</v>
      </c>
      <c r="AT81" s="6">
        <v>0.309946741597173</v>
      </c>
      <c r="AU81" s="7">
        <v>0.94276733542091495</v>
      </c>
      <c r="AV81" s="6">
        <v>0.94501374518596104</v>
      </c>
      <c r="AW81" s="6">
        <v>0.97523701829544496</v>
      </c>
      <c r="AX81" s="7">
        <v>3.69404464334342E-2</v>
      </c>
      <c r="AY81" s="6">
        <v>9.5898118840229696E-2</v>
      </c>
      <c r="AZ81" s="6">
        <v>0.126784660140082</v>
      </c>
      <c r="BA81" s="7">
        <v>0.60222072241512903</v>
      </c>
      <c r="BB81" s="6">
        <v>0.60760107935946495</v>
      </c>
      <c r="BC81" s="6">
        <v>0.95997132118656003</v>
      </c>
      <c r="BD81" s="7">
        <v>0.37748705943921901</v>
      </c>
      <c r="BE81" s="6">
        <v>0.22192906425949499</v>
      </c>
      <c r="BF81" s="6">
        <v>0.26388029716802203</v>
      </c>
      <c r="BG81" s="7">
        <v>0.97970778185434904</v>
      </c>
      <c r="BH81" s="6">
        <v>0.33301212831994498</v>
      </c>
      <c r="BI81" s="6">
        <v>0.36624352728856002</v>
      </c>
      <c r="BJ81" s="31">
        <v>-0.56528027598169495</v>
      </c>
      <c r="BK81" s="35">
        <v>0.24381003209587149</v>
      </c>
      <c r="BL81" s="8">
        <v>0.66359248801782278</v>
      </c>
      <c r="BM81" s="8">
        <v>1.1240606273327176</v>
      </c>
      <c r="BN81" s="8">
        <v>1.7500926482254126E-2</v>
      </c>
      <c r="BO81" s="8">
        <v>-9.4241767342068086E-2</v>
      </c>
      <c r="BP81" s="8">
        <v>-0.74184151971342693</v>
      </c>
      <c r="BQ81" s="8">
        <v>-0.68590187239498313</v>
      </c>
      <c r="BR81" s="8">
        <v>0.52208323525570643</v>
      </c>
      <c r="BS81" s="8">
        <v>1.6843624824934065</v>
      </c>
      <c r="BT81" s="8">
        <v>1.2618583044666487</v>
      </c>
      <c r="BU81" s="8">
        <v>-0.49198649188198246</v>
      </c>
      <c r="BV81" s="8">
        <v>-0.59228881233092479</v>
      </c>
      <c r="BW81" s="8">
        <v>-1.3957676725365042</v>
      </c>
      <c r="BX81" s="8">
        <v>-2.5972053650799758</v>
      </c>
      <c r="BY81" s="8">
        <v>1.0995111711026823E-2</v>
      </c>
      <c r="BZ81" s="36">
        <v>1.0709702934243921</v>
      </c>
      <c r="CA81" s="40">
        <v>0.24381003209587149</v>
      </c>
      <c r="CB81" s="9">
        <v>0.66359248801782278</v>
      </c>
      <c r="CC81" s="9">
        <v>1.1240606273327176</v>
      </c>
      <c r="CD81" s="9">
        <v>1.7500926482254126E-2</v>
      </c>
      <c r="CE81" s="9" t="s">
        <v>24178</v>
      </c>
      <c r="CF81" s="9" t="s">
        <v>24178</v>
      </c>
      <c r="CG81" s="9" t="s">
        <v>24178</v>
      </c>
      <c r="CH81" s="9" t="s">
        <v>24178</v>
      </c>
      <c r="CI81" s="9" t="s">
        <v>24178</v>
      </c>
      <c r="CJ81" s="9" t="s">
        <v>24178</v>
      </c>
      <c r="CK81" s="9" t="s">
        <v>24178</v>
      </c>
      <c r="CL81" s="9" t="s">
        <v>24178</v>
      </c>
      <c r="CM81" s="9" t="s">
        <v>24178</v>
      </c>
      <c r="CN81" s="9" t="s">
        <v>24178</v>
      </c>
      <c r="CO81" s="9" t="s">
        <v>24178</v>
      </c>
      <c r="CP81" s="41" t="s">
        <v>24178</v>
      </c>
      <c r="CQ81" s="51" t="str">
        <f>IF(COUNTIF(CA81:CD81,"")=4,"-","+")</f>
        <v>+</v>
      </c>
      <c r="CR81" s="10" t="str">
        <f>IF(COUNTIF(CE81:CH81,"")=4,"-","+")</f>
        <v>-</v>
      </c>
      <c r="CS81" s="10" t="str">
        <f>IF(COUNTIF(CI81:CL81,"")=4,"-","+")</f>
        <v>-</v>
      </c>
      <c r="CT81" s="10" t="str">
        <f>IF(COUNTIF(CM81:CP81,"")=4,"-","+")</f>
        <v>-</v>
      </c>
      <c r="CU81" s="10" t="str">
        <f>IF(COUNTIF(CS81:CT81,"-")=2,"+","-")</f>
        <v>+</v>
      </c>
      <c r="CV81" s="10" t="str">
        <f>IF(COUNTIF(CQ81,"+")+COUNTIF(CS81,"+")=0,"+","-")</f>
        <v>-</v>
      </c>
      <c r="CW81" s="10" t="str">
        <f t="shared" si="4"/>
        <v>+</v>
      </c>
      <c r="CX81" s="10" t="str">
        <f t="shared" si="5"/>
        <v>-</v>
      </c>
      <c r="CY81" s="10" t="str">
        <f t="shared" si="6"/>
        <v>-</v>
      </c>
      <c r="CZ81" s="76" t="str">
        <f t="shared" si="7"/>
        <v>-</v>
      </c>
    </row>
    <row r="82" spans="1:104" s="11" customFormat="1" ht="25" customHeight="1" x14ac:dyDescent="0.2">
      <c r="A82" s="12" t="s">
        <v>23900</v>
      </c>
      <c r="B82" s="3" t="s">
        <v>23893</v>
      </c>
      <c r="C82" s="3" t="s">
        <v>6457</v>
      </c>
      <c r="D82" s="3" t="s">
        <v>6457</v>
      </c>
      <c r="E82" s="3" t="s">
        <v>6457</v>
      </c>
      <c r="F82" s="3" t="s">
        <v>23901</v>
      </c>
      <c r="G82" s="3" t="s">
        <v>23893</v>
      </c>
      <c r="H82" s="3" t="s">
        <v>23894</v>
      </c>
      <c r="I82" s="3" t="s">
        <v>23895</v>
      </c>
      <c r="J82" s="3" t="s">
        <v>23896</v>
      </c>
      <c r="K82" s="3" t="s">
        <v>23897</v>
      </c>
      <c r="L82" s="3" t="s">
        <v>23898</v>
      </c>
      <c r="M82" s="3" t="s">
        <v>23899</v>
      </c>
      <c r="N82" s="3" t="s">
        <v>23900</v>
      </c>
      <c r="O82" s="3">
        <v>2</v>
      </c>
      <c r="P82" s="3">
        <v>3</v>
      </c>
      <c r="Q82" s="3">
        <v>3</v>
      </c>
      <c r="R82" s="13">
        <v>3</v>
      </c>
      <c r="S82" s="17">
        <v>-3.9478429027837199</v>
      </c>
      <c r="T82" s="4">
        <v>-3.50604118299808</v>
      </c>
      <c r="U82" s="4">
        <v>-3.6890326227410899</v>
      </c>
      <c r="V82" s="4">
        <v>-5.5766660058323403</v>
      </c>
      <c r="W82" s="4">
        <v>-5.7830911248140398</v>
      </c>
      <c r="X82" s="4">
        <v>-5.3508535298961704</v>
      </c>
      <c r="Y82" s="4">
        <v>-4.3128980403166102</v>
      </c>
      <c r="Z82" s="4">
        <v>-4.0271500154827402</v>
      </c>
      <c r="AA82" s="4">
        <v>-3.5536727022563999</v>
      </c>
      <c r="AB82" s="4">
        <v>-4.63161052490074</v>
      </c>
      <c r="AC82" s="4">
        <v>-4.7470088812132403</v>
      </c>
      <c r="AD82" s="4">
        <v>-4.8357193432438903</v>
      </c>
      <c r="AE82" s="4">
        <v>-2.7694461543947502</v>
      </c>
      <c r="AF82" s="4">
        <v>-4.2762741824963397</v>
      </c>
      <c r="AG82" s="4">
        <v>-2.9875254711172401</v>
      </c>
      <c r="AH82" s="18">
        <v>-3.0790160642256801</v>
      </c>
      <c r="AI82" s="17">
        <v>-3.27806546805851</v>
      </c>
      <c r="AJ82" s="4">
        <v>-4.4420028629035704</v>
      </c>
      <c r="AK82" s="4">
        <v>-4.8684981776273899</v>
      </c>
      <c r="AL82" s="18">
        <v>-4.1798956785888102</v>
      </c>
      <c r="AM82" s="22">
        <v>0.67802369643945104</v>
      </c>
      <c r="AN82" s="5">
        <v>0.598086637508911</v>
      </c>
      <c r="AO82" s="5">
        <v>0.83380756921283194</v>
      </c>
      <c r="AP82" s="23">
        <v>0.94865558531549399</v>
      </c>
      <c r="AQ82" s="27">
        <v>7.2957896831727903E-2</v>
      </c>
      <c r="AR82" s="28">
        <v>8.3896783599132899E-2</v>
      </c>
      <c r="AS82" s="27">
        <v>4.2653739836341201E-2</v>
      </c>
      <c r="AT82" s="6">
        <v>5.7789648548927097E-2</v>
      </c>
      <c r="AU82" s="7">
        <v>-1.16393739484506</v>
      </c>
      <c r="AV82" s="6">
        <v>0.65962516116890102</v>
      </c>
      <c r="AW82" s="6">
        <v>0.80138804897917004</v>
      </c>
      <c r="AX82" s="7">
        <v>0.26210718431475799</v>
      </c>
      <c r="AY82" s="6">
        <v>0.31802764683034301</v>
      </c>
      <c r="AZ82" s="6">
        <v>0.36316794624057602</v>
      </c>
      <c r="BA82" s="7">
        <v>0.68860249903858195</v>
      </c>
      <c r="BB82" s="6">
        <v>2.6551051221080299E-2</v>
      </c>
      <c r="BC82" s="6">
        <v>0.62741808426030299</v>
      </c>
      <c r="BD82" s="7">
        <v>-1.5904327095688899</v>
      </c>
      <c r="BE82" s="6">
        <v>0.177979944471262</v>
      </c>
      <c r="BF82" s="6">
        <v>0.21693373343314201</v>
      </c>
      <c r="BG82" s="7">
        <v>-0.90183021053030299</v>
      </c>
      <c r="BH82" s="6">
        <v>0.44076586458218397</v>
      </c>
      <c r="BI82" s="6">
        <v>0.47479624755608502</v>
      </c>
      <c r="BJ82" s="31">
        <v>-0.42649531472382501</v>
      </c>
      <c r="BK82" s="35">
        <v>0.28440970474232863</v>
      </c>
      <c r="BL82" s="8">
        <v>0.79880499115560166</v>
      </c>
      <c r="BM82" s="8">
        <v>0.58574576154587044</v>
      </c>
      <c r="BN82" s="8">
        <v>-1.612049473858824</v>
      </c>
      <c r="BO82" s="8">
        <v>-1.8523928302699428</v>
      </c>
      <c r="BP82" s="8">
        <v>-1.3491331744581896</v>
      </c>
      <c r="BQ82" s="8">
        <v>-0.14062857287908745</v>
      </c>
      <c r="BR82" s="8">
        <v>0.19207143822037862</v>
      </c>
      <c r="BS82" s="8">
        <v>0.74334701556630167</v>
      </c>
      <c r="BT82" s="8">
        <v>-0.51170951812910659</v>
      </c>
      <c r="BU82" s="8">
        <v>-0.64606927249083901</v>
      </c>
      <c r="BV82" s="8">
        <v>-0.7493559766400455</v>
      </c>
      <c r="BW82" s="8">
        <v>1.6564318263178637</v>
      </c>
      <c r="BX82" s="8">
        <v>-9.7986955634687262E-2</v>
      </c>
      <c r="BY82" s="8">
        <v>1.4025193412313304</v>
      </c>
      <c r="BZ82" s="36">
        <v>1.2959956955810359</v>
      </c>
      <c r="CA82" s="40">
        <v>0.28440970474232863</v>
      </c>
      <c r="CB82" s="9">
        <v>0.79880499115560166</v>
      </c>
      <c r="CC82" s="9">
        <v>0.58574576154587044</v>
      </c>
      <c r="CD82" s="9" t="s">
        <v>24178</v>
      </c>
      <c r="CE82" s="9" t="s">
        <v>24178</v>
      </c>
      <c r="CF82" s="9" t="s">
        <v>24178</v>
      </c>
      <c r="CG82" s="9" t="s">
        <v>24178</v>
      </c>
      <c r="CH82" s="9" t="s">
        <v>24178</v>
      </c>
      <c r="CI82" s="9" t="s">
        <v>24178</v>
      </c>
      <c r="CJ82" s="9" t="s">
        <v>24178</v>
      </c>
      <c r="CK82" s="9" t="s">
        <v>24178</v>
      </c>
      <c r="CL82" s="9" t="s">
        <v>24178</v>
      </c>
      <c r="CM82" s="9" t="s">
        <v>24178</v>
      </c>
      <c r="CN82" s="9" t="s">
        <v>24178</v>
      </c>
      <c r="CO82" s="9" t="s">
        <v>24178</v>
      </c>
      <c r="CP82" s="41" t="s">
        <v>24178</v>
      </c>
      <c r="CQ82" s="51" t="str">
        <f>IF(COUNTIF(CA82:CD82,"")=4,"-","+")</f>
        <v>+</v>
      </c>
      <c r="CR82" s="10" t="str">
        <f>IF(COUNTIF(CE82:CH82,"")=4,"-","+")</f>
        <v>-</v>
      </c>
      <c r="CS82" s="10" t="str">
        <f>IF(COUNTIF(CI82:CL82,"")=4,"-","+")</f>
        <v>-</v>
      </c>
      <c r="CT82" s="10" t="str">
        <f>IF(COUNTIF(CM82:CP82,"")=4,"-","+")</f>
        <v>-</v>
      </c>
      <c r="CU82" s="10" t="str">
        <f>IF(COUNTIF(CS82:CT82,"-")=2,"+","-")</f>
        <v>+</v>
      </c>
      <c r="CV82" s="10" t="str">
        <f>IF(COUNTIF(CQ82,"+")+COUNTIF(CS82,"+")=0,"+","-")</f>
        <v>-</v>
      </c>
      <c r="CW82" s="10" t="str">
        <f t="shared" si="4"/>
        <v>+</v>
      </c>
      <c r="CX82" s="10" t="str">
        <f t="shared" si="5"/>
        <v>-</v>
      </c>
      <c r="CY82" s="10" t="str">
        <f t="shared" si="6"/>
        <v>-</v>
      </c>
      <c r="CZ82" s="76" t="str">
        <f t="shared" si="7"/>
        <v>-</v>
      </c>
    </row>
    <row r="83" spans="1:104" s="11" customFormat="1" ht="25" customHeight="1" x14ac:dyDescent="0.2">
      <c r="A83" s="12" t="s">
        <v>23971</v>
      </c>
      <c r="B83" s="3" t="s">
        <v>23971</v>
      </c>
      <c r="C83" s="3" t="s">
        <v>7684</v>
      </c>
      <c r="D83" s="3" t="s">
        <v>7684</v>
      </c>
      <c r="E83" s="3" t="s">
        <v>7684</v>
      </c>
      <c r="F83" s="3" t="s">
        <v>23972</v>
      </c>
      <c r="G83" s="3" t="s">
        <v>23964</v>
      </c>
      <c r="H83" s="3" t="s">
        <v>23965</v>
      </c>
      <c r="I83" s="3" t="s">
        <v>23966</v>
      </c>
      <c r="J83" s="3" t="s">
        <v>23967</v>
      </c>
      <c r="K83" s="3" t="s">
        <v>23968</v>
      </c>
      <c r="L83" s="3" t="s">
        <v>23969</v>
      </c>
      <c r="M83" s="3" t="s">
        <v>23970</v>
      </c>
      <c r="N83" s="3" t="s">
        <v>23971</v>
      </c>
      <c r="O83" s="3">
        <v>2</v>
      </c>
      <c r="P83" s="3">
        <v>3</v>
      </c>
      <c r="Q83" s="3">
        <v>3</v>
      </c>
      <c r="R83" s="13">
        <v>3</v>
      </c>
      <c r="S83" s="17">
        <v>-2.7304476938359699</v>
      </c>
      <c r="T83" s="4">
        <v>-2.0561008110393901</v>
      </c>
      <c r="U83" s="4">
        <v>-2.57110874896552</v>
      </c>
      <c r="V83" s="4">
        <v>-2.85261975777629</v>
      </c>
      <c r="W83" s="4">
        <v>-2.7401874003113602</v>
      </c>
      <c r="X83" s="4">
        <v>-3.15163137166771</v>
      </c>
      <c r="Y83" s="4">
        <v>-2.6888097956547998</v>
      </c>
      <c r="Z83" s="4">
        <v>-2.6228452820220101</v>
      </c>
      <c r="AA83" s="4">
        <v>-2.7758698099336598</v>
      </c>
      <c r="AB83" s="4">
        <v>-5.3612547384049902</v>
      </c>
      <c r="AC83" s="4">
        <v>-4.2211555893114197</v>
      </c>
      <c r="AD83" s="4">
        <v>-4.0283003251637002</v>
      </c>
      <c r="AE83" s="4">
        <v>-4.3445940887551604</v>
      </c>
      <c r="AF83" s="4">
        <v>-4.8888512383314602</v>
      </c>
      <c r="AG83" s="4">
        <v>-3.8056317114440401</v>
      </c>
      <c r="AH83" s="18">
        <v>-5.1971806877244804</v>
      </c>
      <c r="AI83" s="17">
        <v>-4.5590644315637903</v>
      </c>
      <c r="AJ83" s="4">
        <v>-4.0966451157034403</v>
      </c>
      <c r="AK83" s="4">
        <v>-2.8008684624139701</v>
      </c>
      <c r="AL83" s="18">
        <v>-2.55256925290429</v>
      </c>
      <c r="AM83" s="22">
        <v>0.61362585940350101</v>
      </c>
      <c r="AN83" s="5">
        <v>1.0589080499257399</v>
      </c>
      <c r="AO83" s="5">
        <v>0.238723136260927</v>
      </c>
      <c r="AP83" s="23">
        <v>0.350473808771399</v>
      </c>
      <c r="AQ83" s="27">
        <v>2.0371890809624698E-3</v>
      </c>
      <c r="AR83" s="28">
        <v>2.9769063840471102E-3</v>
      </c>
      <c r="AS83" s="27">
        <v>0.48517535600801698</v>
      </c>
      <c r="AT83" s="6">
        <v>0.51356535867999598</v>
      </c>
      <c r="AU83" s="7">
        <v>0.46241931586034601</v>
      </c>
      <c r="AV83" s="6">
        <v>5.5848554151734502E-2</v>
      </c>
      <c r="AW83" s="6">
        <v>0.19031480166251299</v>
      </c>
      <c r="AX83" s="7">
        <v>1.54407586279915</v>
      </c>
      <c r="AY83" s="6">
        <v>0.29159514999519398</v>
      </c>
      <c r="AZ83" s="6">
        <v>0.33679175624720198</v>
      </c>
      <c r="BA83" s="7">
        <v>0.24829920950967899</v>
      </c>
      <c r="BB83" s="6">
        <v>6.4158870015447404E-3</v>
      </c>
      <c r="BC83" s="6">
        <v>0.36584503489243098</v>
      </c>
      <c r="BD83" s="7">
        <v>1.7581959691498099</v>
      </c>
      <c r="BE83" s="6">
        <v>2.7463441150945302E-3</v>
      </c>
      <c r="BF83" s="6">
        <v>6.5943774626131997E-3</v>
      </c>
      <c r="BG83" s="7">
        <v>2.00649517865949</v>
      </c>
      <c r="BH83" s="6">
        <v>8.9001029822462302E-2</v>
      </c>
      <c r="BI83" s="6">
        <v>0.110587257804035</v>
      </c>
      <c r="BJ83" s="31">
        <v>1.2957766532894699</v>
      </c>
      <c r="BK83" s="35">
        <v>0.76476969981209464</v>
      </c>
      <c r="BL83" s="8">
        <v>1.4329401106561372</v>
      </c>
      <c r="BM83" s="8">
        <v>0.92264922884027378</v>
      </c>
      <c r="BN83" s="8">
        <v>0.64371663314982475</v>
      </c>
      <c r="BO83" s="8">
        <v>0.75511920116935816</v>
      </c>
      <c r="BP83" s="8">
        <v>0.34744372376464361</v>
      </c>
      <c r="BQ83" s="8">
        <v>0.80602622852772787</v>
      </c>
      <c r="BR83" s="8">
        <v>0.87138656057577291</v>
      </c>
      <c r="BS83" s="8">
        <v>0.71976361355492058</v>
      </c>
      <c r="BT83" s="8">
        <v>-1.8419412803457862</v>
      </c>
      <c r="BU83" s="8">
        <v>-0.71228451720688168</v>
      </c>
      <c r="BV83" s="8">
        <v>-0.52119565127393208</v>
      </c>
      <c r="BW83" s="8">
        <v>-0.83459241984780819</v>
      </c>
      <c r="BX83" s="8">
        <v>-1.3738646141954503</v>
      </c>
      <c r="BY83" s="8">
        <v>-0.30056650193445311</v>
      </c>
      <c r="BZ83" s="36">
        <v>-1.679370015246437</v>
      </c>
      <c r="CA83" s="40">
        <v>0.76476969981209464</v>
      </c>
      <c r="CB83" s="9">
        <v>1.4329401106561372</v>
      </c>
      <c r="CC83" s="9">
        <v>0.92264922884027378</v>
      </c>
      <c r="CD83" s="9" t="s">
        <v>24178</v>
      </c>
      <c r="CE83" s="9" t="s">
        <v>24178</v>
      </c>
      <c r="CF83" s="9" t="s">
        <v>24178</v>
      </c>
      <c r="CG83" s="9" t="s">
        <v>24178</v>
      </c>
      <c r="CH83" s="9" t="s">
        <v>24178</v>
      </c>
      <c r="CI83" s="9" t="s">
        <v>24178</v>
      </c>
      <c r="CJ83" s="9" t="s">
        <v>24178</v>
      </c>
      <c r="CK83" s="9" t="s">
        <v>24178</v>
      </c>
      <c r="CL83" s="9" t="s">
        <v>24178</v>
      </c>
      <c r="CM83" s="9" t="s">
        <v>24178</v>
      </c>
      <c r="CN83" s="9" t="s">
        <v>24178</v>
      </c>
      <c r="CO83" s="9" t="s">
        <v>24178</v>
      </c>
      <c r="CP83" s="41" t="s">
        <v>24178</v>
      </c>
      <c r="CQ83" s="51" t="str">
        <f>IF(COUNTIF(CA83:CD83,"")=4,"-","+")</f>
        <v>+</v>
      </c>
      <c r="CR83" s="10" t="str">
        <f>IF(COUNTIF(CE83:CH83,"")=4,"-","+")</f>
        <v>-</v>
      </c>
      <c r="CS83" s="10" t="str">
        <f>IF(COUNTIF(CI83:CL83,"")=4,"-","+")</f>
        <v>-</v>
      </c>
      <c r="CT83" s="10" t="str">
        <f>IF(COUNTIF(CM83:CP83,"")=4,"-","+")</f>
        <v>-</v>
      </c>
      <c r="CU83" s="10" t="str">
        <f>IF(COUNTIF(CS83:CT83,"-")=2,"+","-")</f>
        <v>+</v>
      </c>
      <c r="CV83" s="10" t="str">
        <f>IF(COUNTIF(CQ83,"+")+COUNTIF(CS83,"+")=0,"+","-")</f>
        <v>-</v>
      </c>
      <c r="CW83" s="10" t="str">
        <f t="shared" si="4"/>
        <v>+</v>
      </c>
      <c r="CX83" s="10" t="str">
        <f t="shared" si="5"/>
        <v>-</v>
      </c>
      <c r="CY83" s="10" t="str">
        <f t="shared" si="6"/>
        <v>-</v>
      </c>
      <c r="CZ83" s="76" t="str">
        <f t="shared" si="7"/>
        <v>-</v>
      </c>
    </row>
    <row r="84" spans="1:104" s="11" customFormat="1" ht="25" customHeight="1" x14ac:dyDescent="0.2">
      <c r="A84" s="12" t="s">
        <v>24116</v>
      </c>
      <c r="B84" s="3" t="s">
        <v>24116</v>
      </c>
      <c r="C84" s="3" t="s">
        <v>2369</v>
      </c>
      <c r="D84" s="3" t="s">
        <v>2369</v>
      </c>
      <c r="E84" s="3" t="s">
        <v>2369</v>
      </c>
      <c r="F84" s="3" t="s">
        <v>24117</v>
      </c>
      <c r="G84" s="3" t="s">
        <v>24112</v>
      </c>
      <c r="H84" s="3" t="s">
        <v>24113</v>
      </c>
      <c r="I84" s="3" t="s">
        <v>24114</v>
      </c>
      <c r="J84" s="3" t="s">
        <v>24115</v>
      </c>
      <c r="K84" s="3"/>
      <c r="L84" s="3"/>
      <c r="M84" s="3"/>
      <c r="N84" s="3" t="s">
        <v>24116</v>
      </c>
      <c r="O84" s="3">
        <v>3</v>
      </c>
      <c r="P84" s="3">
        <v>2</v>
      </c>
      <c r="Q84" s="3">
        <v>2</v>
      </c>
      <c r="R84" s="13">
        <v>2</v>
      </c>
      <c r="S84" s="17">
        <v>-2.7346799053475901</v>
      </c>
      <c r="T84" s="4">
        <v>-2.69001120998219</v>
      </c>
      <c r="U84" s="4">
        <v>-2.2314775075648798</v>
      </c>
      <c r="V84" s="4">
        <v>-2.7404660881024201</v>
      </c>
      <c r="W84" s="4">
        <v>-4.3918147331828301</v>
      </c>
      <c r="X84" s="4">
        <v>-4.2291280807694198</v>
      </c>
      <c r="Y84" s="4">
        <v>-4.0737799208579704</v>
      </c>
      <c r="Z84" s="4">
        <v>-5.79017837812283</v>
      </c>
      <c r="AA84" s="4">
        <v>-2.83401498504344</v>
      </c>
      <c r="AB84" s="4">
        <v>-1.72495082352693</v>
      </c>
      <c r="AC84" s="4">
        <v>-5.6315737049211601</v>
      </c>
      <c r="AD84" s="4">
        <v>-4.0121731082353804</v>
      </c>
      <c r="AE84" s="4">
        <v>-5.2944271042362496</v>
      </c>
      <c r="AF84" s="4">
        <v>-2.7379543001066602</v>
      </c>
      <c r="AG84" s="4">
        <v>-3.1375954182518702</v>
      </c>
      <c r="AH84" s="18">
        <v>-4.5955922863114704</v>
      </c>
      <c r="AI84" s="17">
        <v>-3.9413922772265599</v>
      </c>
      <c r="AJ84" s="4">
        <v>-3.5506781554317302</v>
      </c>
      <c r="AK84" s="4">
        <v>-4.6212252782332603</v>
      </c>
      <c r="AL84" s="18">
        <v>-2.5991586777492701</v>
      </c>
      <c r="AM84" s="22">
        <v>1.20457921425698</v>
      </c>
      <c r="AN84" s="5">
        <v>1.6723227628664099</v>
      </c>
      <c r="AO84" s="5">
        <v>0.79004581712972899</v>
      </c>
      <c r="AP84" s="23">
        <v>0.246155379704074</v>
      </c>
      <c r="AQ84" s="27">
        <v>0.12782854323727399</v>
      </c>
      <c r="AR84" s="28">
        <v>0.14225467497300301</v>
      </c>
      <c r="AS84" s="27">
        <v>0.71889558280321197</v>
      </c>
      <c r="AT84" s="6">
        <v>0.74063751519749699</v>
      </c>
      <c r="AU84" s="7">
        <v>0.390714121794836</v>
      </c>
      <c r="AV84" s="6">
        <v>0.33909177612540897</v>
      </c>
      <c r="AW84" s="6">
        <v>0.55073543577519901</v>
      </c>
      <c r="AX84" s="7">
        <v>0.95151947768245704</v>
      </c>
      <c r="AY84" s="6">
        <v>1.07435555360391E-2</v>
      </c>
      <c r="AZ84" s="6">
        <v>1.94750146309818E-2</v>
      </c>
      <c r="BA84" s="7">
        <v>2.0220666004839898</v>
      </c>
      <c r="BB84" s="6">
        <v>0.387170751873609</v>
      </c>
      <c r="BC84" s="6">
        <v>0.92415278212860796</v>
      </c>
      <c r="BD84" s="7">
        <v>-0.67983300100669897</v>
      </c>
      <c r="BE84" s="6">
        <v>0.110050758190228</v>
      </c>
      <c r="BF84" s="6">
        <v>0.14205863126622501</v>
      </c>
      <c r="BG84" s="7">
        <v>1.34223359947729</v>
      </c>
      <c r="BH84" s="6">
        <v>0.307565021973075</v>
      </c>
      <c r="BI84" s="6">
        <v>0.34097339502763202</v>
      </c>
      <c r="BJ84" s="31">
        <v>-1.07054712280153</v>
      </c>
      <c r="BK84" s="35">
        <v>0.8144731155251338</v>
      </c>
      <c r="BL84" s="8">
        <v>0.85303592263752448</v>
      </c>
      <c r="BM84" s="8">
        <v>1.2488913774745969</v>
      </c>
      <c r="BN84" s="8">
        <v>0.80947786219019113</v>
      </c>
      <c r="BO84" s="8">
        <v>-0.61614334198023335</v>
      </c>
      <c r="BP84" s="8">
        <v>-0.47569478073484728</v>
      </c>
      <c r="BQ84" s="8">
        <v>-0.34158159303314534</v>
      </c>
      <c r="BR84" s="8">
        <v>-1.8233607695698109</v>
      </c>
      <c r="BS84" s="8">
        <v>0.72871642425690863</v>
      </c>
      <c r="BT84" s="8">
        <v>1.686179519741775</v>
      </c>
      <c r="BU84" s="8">
        <v>-1.6864362104402568</v>
      </c>
      <c r="BV84" s="8">
        <v>-0.28839598703905694</v>
      </c>
      <c r="BW84" s="8">
        <v>-1.3953751166595532</v>
      </c>
      <c r="BX84" s="8">
        <v>0.81164630689616157</v>
      </c>
      <c r="BY84" s="8">
        <v>0.46663324512782339</v>
      </c>
      <c r="BZ84" s="36">
        <v>-0.79206597439321413</v>
      </c>
      <c r="CA84" s="40" t="s">
        <v>24178</v>
      </c>
      <c r="CB84" s="9">
        <v>0.85303592263752448</v>
      </c>
      <c r="CC84" s="9">
        <v>1.2488913774745969</v>
      </c>
      <c r="CD84" s="9">
        <v>0.80947786219019113</v>
      </c>
      <c r="CE84" s="9" t="s">
        <v>24178</v>
      </c>
      <c r="CF84" s="9" t="s">
        <v>24178</v>
      </c>
      <c r="CG84" s="9" t="s">
        <v>24178</v>
      </c>
      <c r="CH84" s="9" t="s">
        <v>24178</v>
      </c>
      <c r="CI84" s="9" t="s">
        <v>24178</v>
      </c>
      <c r="CJ84" s="9" t="s">
        <v>24178</v>
      </c>
      <c r="CK84" s="9" t="s">
        <v>24178</v>
      </c>
      <c r="CL84" s="9" t="s">
        <v>24178</v>
      </c>
      <c r="CM84" s="9" t="s">
        <v>24178</v>
      </c>
      <c r="CN84" s="9" t="s">
        <v>24178</v>
      </c>
      <c r="CO84" s="9" t="s">
        <v>24178</v>
      </c>
      <c r="CP84" s="41" t="s">
        <v>24178</v>
      </c>
      <c r="CQ84" s="51" t="str">
        <f>IF(COUNTIF(CA84:CD84,"")=4,"-","+")</f>
        <v>+</v>
      </c>
      <c r="CR84" s="10" t="str">
        <f>IF(COUNTIF(CE84:CH84,"")=4,"-","+")</f>
        <v>-</v>
      </c>
      <c r="CS84" s="10" t="str">
        <f>IF(COUNTIF(CI84:CL84,"")=4,"-","+")</f>
        <v>-</v>
      </c>
      <c r="CT84" s="10" t="str">
        <f>IF(COUNTIF(CM84:CP84,"")=4,"-","+")</f>
        <v>-</v>
      </c>
      <c r="CU84" s="10" t="str">
        <f>IF(COUNTIF(CS84:CT84,"-")=2,"+","-")</f>
        <v>+</v>
      </c>
      <c r="CV84" s="10" t="str">
        <f>IF(COUNTIF(CQ84,"+")+COUNTIF(CS84,"+")=0,"+","-")</f>
        <v>-</v>
      </c>
      <c r="CW84" s="10" t="str">
        <f t="shared" si="4"/>
        <v>+</v>
      </c>
      <c r="CX84" s="10" t="str">
        <f t="shared" si="5"/>
        <v>-</v>
      </c>
      <c r="CY84" s="10" t="str">
        <f t="shared" si="6"/>
        <v>-</v>
      </c>
      <c r="CZ84" s="76" t="str">
        <f t="shared" si="7"/>
        <v>-</v>
      </c>
    </row>
    <row r="85" spans="1:104" s="11" customFormat="1" ht="25" customHeight="1" x14ac:dyDescent="0.2">
      <c r="A85" s="12" t="s">
        <v>86</v>
      </c>
      <c r="B85" s="3" t="s">
        <v>87</v>
      </c>
      <c r="C85" s="3" t="s">
        <v>88</v>
      </c>
      <c r="D85" s="3" t="s">
        <v>88</v>
      </c>
      <c r="E85" s="3" t="s">
        <v>88</v>
      </c>
      <c r="F85" s="3" t="s">
        <v>89</v>
      </c>
      <c r="G85" s="3" t="s">
        <v>79</v>
      </c>
      <c r="H85" s="3" t="s">
        <v>80</v>
      </c>
      <c r="I85" s="3" t="s">
        <v>81</v>
      </c>
      <c r="J85" s="3" t="s">
        <v>82</v>
      </c>
      <c r="K85" s="3" t="s">
        <v>83</v>
      </c>
      <c r="L85" s="3" t="s">
        <v>84</v>
      </c>
      <c r="M85" s="3" t="s">
        <v>85</v>
      </c>
      <c r="N85" s="3" t="s">
        <v>86</v>
      </c>
      <c r="O85" s="3">
        <v>21</v>
      </c>
      <c r="P85" s="3">
        <v>52</v>
      </c>
      <c r="Q85" s="3">
        <v>52</v>
      </c>
      <c r="R85" s="13">
        <v>52</v>
      </c>
      <c r="S85" s="17">
        <v>4.2628491695278301</v>
      </c>
      <c r="T85" s="4">
        <v>4.2823199640967102</v>
      </c>
      <c r="U85" s="4">
        <v>4.3922563048804699</v>
      </c>
      <c r="V85" s="4">
        <v>3.8455894637156098</v>
      </c>
      <c r="W85" s="4">
        <v>-3.6689892874012902</v>
      </c>
      <c r="X85" s="4">
        <v>3.1512804813383402</v>
      </c>
      <c r="Y85" s="4">
        <v>-5.05898919299237</v>
      </c>
      <c r="Z85" s="4">
        <v>-5.9256370545185</v>
      </c>
      <c r="AA85" s="4">
        <v>3.5107184239032398</v>
      </c>
      <c r="AB85" s="4">
        <v>3.68964679628743</v>
      </c>
      <c r="AC85" s="4">
        <v>3.7624690733072801</v>
      </c>
      <c r="AD85" s="4">
        <v>3.3612276378403401</v>
      </c>
      <c r="AE85" s="4">
        <v>-2.7911001011407799</v>
      </c>
      <c r="AF85" s="4">
        <v>-3.6288166093154399</v>
      </c>
      <c r="AG85" s="4">
        <v>-3.9794161637760501</v>
      </c>
      <c r="AH85" s="18">
        <v>-3.9952854868402499</v>
      </c>
      <c r="AI85" s="17">
        <v>-3.5986545902681302</v>
      </c>
      <c r="AJ85" s="4">
        <v>3.5810154828345699</v>
      </c>
      <c r="AK85" s="4">
        <v>-2.8755837633934598</v>
      </c>
      <c r="AL85" s="18">
        <v>4.1957537255551598</v>
      </c>
      <c r="AM85" s="22">
        <v>0.56431357839371799</v>
      </c>
      <c r="AN85" s="5">
        <v>0.18071574461894199</v>
      </c>
      <c r="AO85" s="5">
        <v>4.1240218758980696</v>
      </c>
      <c r="AP85" s="23">
        <v>0.240294115761122</v>
      </c>
      <c r="AQ85" s="27">
        <v>1.8754017392833201E-4</v>
      </c>
      <c r="AR85" s="28">
        <v>3.2685573170366399E-4</v>
      </c>
      <c r="AS85" s="27">
        <v>3.97286519334007E-5</v>
      </c>
      <c r="AT85" s="6">
        <v>4.1494052657696902E-4</v>
      </c>
      <c r="AU85" s="7">
        <v>7.1796700731026997</v>
      </c>
      <c r="AV85" s="6">
        <v>7.5300315822085396E-3</v>
      </c>
      <c r="AW85" s="6">
        <v>5.6910320358159697E-2</v>
      </c>
      <c r="AX85" s="7">
        <v>0.61473824272058297</v>
      </c>
      <c r="AY85" s="6">
        <v>4.13055784528907E-2</v>
      </c>
      <c r="AZ85" s="6">
        <v>6.0799400831611901E-2</v>
      </c>
      <c r="BA85" s="7">
        <v>7.0713374889486103</v>
      </c>
      <c r="BB85" s="6">
        <v>0.75044635749381505</v>
      </c>
      <c r="BC85" s="6">
        <v>0.97962462533252703</v>
      </c>
      <c r="BD85" s="7">
        <v>0.72307082687467605</v>
      </c>
      <c r="BE85" s="6">
        <v>1.26883266024838E-5</v>
      </c>
      <c r="BF85" s="6">
        <v>2.04180863057147E-4</v>
      </c>
      <c r="BG85" s="7">
        <v>7.79440831582329</v>
      </c>
      <c r="BH85" s="6">
        <v>5.1868810587069401E-2</v>
      </c>
      <c r="BI85" s="6">
        <v>6.7957987097843703E-2</v>
      </c>
      <c r="BJ85" s="31">
        <v>-6.4565992462280297</v>
      </c>
      <c r="BK85" s="35">
        <v>0.97731260563820321</v>
      </c>
      <c r="BL85" s="8">
        <v>0.98214572903575093</v>
      </c>
      <c r="BM85" s="8">
        <v>1.0094345948805994</v>
      </c>
      <c r="BN85" s="8">
        <v>0.87373862770521482</v>
      </c>
      <c r="BO85" s="8">
        <v>-0.99156205410600928</v>
      </c>
      <c r="BP85" s="8">
        <v>0.70139430061655572</v>
      </c>
      <c r="BQ85" s="8">
        <v>-1.3365937395123555</v>
      </c>
      <c r="BR85" s="8">
        <v>-1.5517167557898357</v>
      </c>
      <c r="BS85" s="8">
        <v>0.79061551467801983</v>
      </c>
      <c r="BT85" s="8">
        <v>0.83502987588941791</v>
      </c>
      <c r="BU85" s="8">
        <v>0.85310613105621391</v>
      </c>
      <c r="BV85" s="8">
        <v>0.7535082762814328</v>
      </c>
      <c r="BW85" s="8">
        <v>-0.77364866841648638</v>
      </c>
      <c r="BX85" s="8">
        <v>-0.98159022117890327</v>
      </c>
      <c r="BY85" s="8">
        <v>-1.0686175329734449</v>
      </c>
      <c r="BZ85" s="36">
        <v>-1.0725566838043727</v>
      </c>
      <c r="CA85" s="40">
        <v>0.97731260563820321</v>
      </c>
      <c r="CB85" s="9">
        <v>0.98214572903575093</v>
      </c>
      <c r="CC85" s="9">
        <v>1.0094345948805994</v>
      </c>
      <c r="CD85" s="9">
        <v>0.87373862770521482</v>
      </c>
      <c r="CE85" s="9" t="s">
        <v>24178</v>
      </c>
      <c r="CF85" s="9">
        <v>0.70139430061655572</v>
      </c>
      <c r="CG85" s="9" t="s">
        <v>24178</v>
      </c>
      <c r="CH85" s="9" t="s">
        <v>24178</v>
      </c>
      <c r="CI85" s="9">
        <v>0.79061551467801983</v>
      </c>
      <c r="CJ85" s="9">
        <v>0.83502987588941791</v>
      </c>
      <c r="CK85" s="9">
        <v>0.85310613105621391</v>
      </c>
      <c r="CL85" s="9">
        <v>0.7535082762814328</v>
      </c>
      <c r="CM85" s="9" t="s">
        <v>24178</v>
      </c>
      <c r="CN85" s="9" t="s">
        <v>24178</v>
      </c>
      <c r="CO85" s="9" t="s">
        <v>24178</v>
      </c>
      <c r="CP85" s="41" t="s">
        <v>24178</v>
      </c>
      <c r="CQ85" s="51" t="str">
        <f>IF(COUNTIF(CA85:CD85,"")=4,"-","+")</f>
        <v>+</v>
      </c>
      <c r="CR85" s="10" t="str">
        <f>IF(COUNTIF(CE85:CH85,"")=4,"-","+")</f>
        <v>+</v>
      </c>
      <c r="CS85" s="10" t="str">
        <f>IF(COUNTIF(CI85:CL85,"")=4,"-","+")</f>
        <v>+</v>
      </c>
      <c r="CT85" s="10" t="str">
        <f>IF(COUNTIF(CM85:CP85,"")=4,"-","+")</f>
        <v>-</v>
      </c>
      <c r="CU85" s="10" t="str">
        <f>IF(COUNTIF(CS85:CT85,"-")=2,"+","-")</f>
        <v>-</v>
      </c>
      <c r="CV85" s="10" t="str">
        <f>IF(COUNTIF(CQ85,"+")+COUNTIF(CS85,"+")=0,"+","-")</f>
        <v>-</v>
      </c>
      <c r="CW85" s="10" t="str">
        <f t="shared" si="4"/>
        <v>-</v>
      </c>
      <c r="CX85" s="10" t="str">
        <f t="shared" si="5"/>
        <v>-</v>
      </c>
      <c r="CY85" s="10" t="str">
        <f t="shared" si="6"/>
        <v>+</v>
      </c>
      <c r="CZ85" s="76" t="str">
        <f t="shared" si="7"/>
        <v>-</v>
      </c>
    </row>
    <row r="86" spans="1:104" s="11" customFormat="1" ht="25" customHeight="1" x14ac:dyDescent="0.2">
      <c r="A86" s="12" t="s">
        <v>109</v>
      </c>
      <c r="B86" s="3" t="s">
        <v>109</v>
      </c>
      <c r="C86" s="3" t="s">
        <v>110</v>
      </c>
      <c r="D86" s="3" t="s">
        <v>110</v>
      </c>
      <c r="E86" s="3" t="s">
        <v>110</v>
      </c>
      <c r="F86" s="3" t="s">
        <v>111</v>
      </c>
      <c r="G86" s="3" t="s">
        <v>102</v>
      </c>
      <c r="H86" s="3" t="s">
        <v>103</v>
      </c>
      <c r="I86" s="3" t="s">
        <v>104</v>
      </c>
      <c r="J86" s="3" t="s">
        <v>105</v>
      </c>
      <c r="K86" s="3" t="s">
        <v>106</v>
      </c>
      <c r="L86" s="3" t="s">
        <v>107</v>
      </c>
      <c r="M86" s="3" t="s">
        <v>108</v>
      </c>
      <c r="N86" s="3" t="s">
        <v>109</v>
      </c>
      <c r="O86" s="3">
        <v>2</v>
      </c>
      <c r="P86" s="3">
        <v>3</v>
      </c>
      <c r="Q86" s="3">
        <v>3</v>
      </c>
      <c r="R86" s="13">
        <v>3</v>
      </c>
      <c r="S86" s="17">
        <v>1.8671327739005501</v>
      </c>
      <c r="T86" s="4">
        <v>1.2748076358448399</v>
      </c>
      <c r="U86" s="4">
        <v>0.56984417675897003</v>
      </c>
      <c r="V86" s="4">
        <v>9.8981493492189501E-2</v>
      </c>
      <c r="W86" s="4">
        <v>-1.0676733172569901</v>
      </c>
      <c r="X86" s="4">
        <v>-3.7118822400520299</v>
      </c>
      <c r="Y86" s="4">
        <v>-4.7140354090656302</v>
      </c>
      <c r="Z86" s="4">
        <v>-1.02782615579487</v>
      </c>
      <c r="AA86" s="4">
        <v>2.2364247837259499</v>
      </c>
      <c r="AB86" s="4">
        <v>1.3814989775672499</v>
      </c>
      <c r="AC86" s="4">
        <v>0.99819675966326604</v>
      </c>
      <c r="AD86" s="4">
        <v>1.64522196350976</v>
      </c>
      <c r="AE86" s="4">
        <v>-3.5356444272793199</v>
      </c>
      <c r="AF86" s="4">
        <v>-3.8185886841271701</v>
      </c>
      <c r="AG86" s="4">
        <v>-4.8441693421265297</v>
      </c>
      <c r="AH86" s="18">
        <v>-4.32120944749395</v>
      </c>
      <c r="AI86" s="17">
        <v>-4.1299029752567398</v>
      </c>
      <c r="AJ86" s="4">
        <v>1.5653356211165601</v>
      </c>
      <c r="AK86" s="4">
        <v>-2.6303542805423801</v>
      </c>
      <c r="AL86" s="18">
        <v>0.95269151999913804</v>
      </c>
      <c r="AM86" s="22">
        <v>0.57643572028658696</v>
      </c>
      <c r="AN86" s="5">
        <v>0.520315574613059</v>
      </c>
      <c r="AO86" s="5">
        <v>1.87274290424378</v>
      </c>
      <c r="AP86" s="23">
        <v>0.77789341525876898</v>
      </c>
      <c r="AQ86" s="27">
        <v>1.6049746736449E-5</v>
      </c>
      <c r="AR86" s="28">
        <v>3.4936502647058598E-5</v>
      </c>
      <c r="AS86" s="27">
        <v>6.8724955984041797E-6</v>
      </c>
      <c r="AT86" s="6">
        <v>1.4775865536569E-4</v>
      </c>
      <c r="AU86" s="7">
        <v>5.6952385963732999</v>
      </c>
      <c r="AV86" s="6">
        <v>0.244951311604932</v>
      </c>
      <c r="AW86" s="6">
        <v>0.45535598181413001</v>
      </c>
      <c r="AX86" s="7">
        <v>-0.61264410111741796</v>
      </c>
      <c r="AY86" s="6">
        <v>2.4095286015542599E-2</v>
      </c>
      <c r="AZ86" s="6">
        <v>3.8213290649226302E-2</v>
      </c>
      <c r="BA86" s="7">
        <v>3.58304580054152</v>
      </c>
      <c r="BB86" s="6">
        <v>0.20911408894419201</v>
      </c>
      <c r="BC86" s="6">
        <v>0.83351832438739604</v>
      </c>
      <c r="BD86" s="7">
        <v>1.4995486947143599</v>
      </c>
      <c r="BE86" s="6">
        <v>7.3453359854620199E-5</v>
      </c>
      <c r="BF86" s="6">
        <v>6.1951177780922404E-4</v>
      </c>
      <c r="BG86" s="7">
        <v>5.0825944952558801</v>
      </c>
      <c r="BH86" s="6">
        <v>1.7027507787869201E-2</v>
      </c>
      <c r="BI86" s="6">
        <v>2.61188028816263E-2</v>
      </c>
      <c r="BJ86" s="31">
        <v>-4.1956899016589402</v>
      </c>
      <c r="BK86" s="35">
        <v>1.1265873671989814</v>
      </c>
      <c r="BL86" s="8">
        <v>0.8986581981807088</v>
      </c>
      <c r="BM86" s="8">
        <v>0.62738533620979475</v>
      </c>
      <c r="BN86" s="8">
        <v>0.44619542340110147</v>
      </c>
      <c r="BO86" s="8">
        <v>-2.7381849513779507E-3</v>
      </c>
      <c r="BP86" s="8">
        <v>-1.0202407418438557</v>
      </c>
      <c r="BQ86" s="8">
        <v>-1.4058734364009025</v>
      </c>
      <c r="BR86" s="8">
        <v>1.2595167993274113E-2</v>
      </c>
      <c r="BS86" s="8">
        <v>1.2686924637357999</v>
      </c>
      <c r="BT86" s="8">
        <v>0.93971346883840334</v>
      </c>
      <c r="BU86" s="8">
        <v>0.79221718614391679</v>
      </c>
      <c r="BV86" s="8">
        <v>1.0411951672755213</v>
      </c>
      <c r="BW86" s="8">
        <v>-0.95242370077290317</v>
      </c>
      <c r="BX86" s="8">
        <v>-1.061301823949498</v>
      </c>
      <c r="BY86" s="8">
        <v>-1.4559495134031597</v>
      </c>
      <c r="BZ86" s="36">
        <v>-1.2547123776558056</v>
      </c>
      <c r="CA86" s="40">
        <v>1.1265873671989814</v>
      </c>
      <c r="CB86" s="9">
        <v>0.8986581981807088</v>
      </c>
      <c r="CC86" s="9">
        <v>0.62738533620979475</v>
      </c>
      <c r="CD86" s="9">
        <v>0.44619542340110147</v>
      </c>
      <c r="CE86" s="9">
        <v>-2.7381849513779507E-3</v>
      </c>
      <c r="CF86" s="9" t="s">
        <v>24178</v>
      </c>
      <c r="CG86" s="9" t="s">
        <v>24178</v>
      </c>
      <c r="CH86" s="9">
        <v>1.2595167993274113E-2</v>
      </c>
      <c r="CI86" s="9">
        <v>1.2686924637357999</v>
      </c>
      <c r="CJ86" s="9">
        <v>0.93971346883840334</v>
      </c>
      <c r="CK86" s="9">
        <v>0.79221718614391679</v>
      </c>
      <c r="CL86" s="9">
        <v>1.0411951672755213</v>
      </c>
      <c r="CM86" s="9" t="s">
        <v>24178</v>
      </c>
      <c r="CN86" s="9" t="s">
        <v>24178</v>
      </c>
      <c r="CO86" s="9" t="s">
        <v>24178</v>
      </c>
      <c r="CP86" s="41" t="s">
        <v>24178</v>
      </c>
      <c r="CQ86" s="51" t="str">
        <f>IF(COUNTIF(CA86:CD86,"")=4,"-","+")</f>
        <v>+</v>
      </c>
      <c r="CR86" s="10" t="str">
        <f>IF(COUNTIF(CE86:CH86,"")=4,"-","+")</f>
        <v>+</v>
      </c>
      <c r="CS86" s="10" t="str">
        <f>IF(COUNTIF(CI86:CL86,"")=4,"-","+")</f>
        <v>+</v>
      </c>
      <c r="CT86" s="10" t="str">
        <f>IF(COUNTIF(CM86:CP86,"")=4,"-","+")</f>
        <v>-</v>
      </c>
      <c r="CU86" s="10" t="str">
        <f>IF(COUNTIF(CS86:CT86,"-")=2,"+","-")</f>
        <v>-</v>
      </c>
      <c r="CV86" s="10" t="str">
        <f>IF(COUNTIF(CQ86,"+")+COUNTIF(CS86,"+")=0,"+","-")</f>
        <v>-</v>
      </c>
      <c r="CW86" s="10" t="str">
        <f t="shared" si="4"/>
        <v>-</v>
      </c>
      <c r="CX86" s="10" t="str">
        <f t="shared" si="5"/>
        <v>-</v>
      </c>
      <c r="CY86" s="10" t="str">
        <f t="shared" si="6"/>
        <v>+</v>
      </c>
      <c r="CZ86" s="76" t="str">
        <f t="shared" si="7"/>
        <v>-</v>
      </c>
    </row>
    <row r="87" spans="1:104" s="11" customFormat="1" ht="25" customHeight="1" x14ac:dyDescent="0.2">
      <c r="A87" s="12" t="s">
        <v>141</v>
      </c>
      <c r="B87" s="3" t="s">
        <v>141</v>
      </c>
      <c r="C87" s="3" t="s">
        <v>142</v>
      </c>
      <c r="D87" s="3" t="s">
        <v>142</v>
      </c>
      <c r="E87" s="3" t="s">
        <v>142</v>
      </c>
      <c r="F87" s="3" t="s">
        <v>143</v>
      </c>
      <c r="G87" s="3" t="s">
        <v>137</v>
      </c>
      <c r="H87" s="3" t="s">
        <v>138</v>
      </c>
      <c r="I87" s="3" t="s">
        <v>139</v>
      </c>
      <c r="J87" s="3" t="s">
        <v>140</v>
      </c>
      <c r="K87" s="3"/>
      <c r="L87" s="3"/>
      <c r="M87" s="3"/>
      <c r="N87" s="3" t="s">
        <v>141</v>
      </c>
      <c r="O87" s="3">
        <v>2</v>
      </c>
      <c r="P87" s="3">
        <v>58</v>
      </c>
      <c r="Q87" s="3">
        <v>58</v>
      </c>
      <c r="R87" s="13">
        <v>58</v>
      </c>
      <c r="S87" s="17">
        <v>7.2989454746943698</v>
      </c>
      <c r="T87" s="4">
        <v>7.11339221806245</v>
      </c>
      <c r="U87" s="4">
        <v>6.8011216861790098</v>
      </c>
      <c r="V87" s="4">
        <v>6.5581389113561599</v>
      </c>
      <c r="W87" s="4">
        <v>2.82645391787231</v>
      </c>
      <c r="X87" s="4">
        <v>3.2932288992196601</v>
      </c>
      <c r="Y87" s="4">
        <v>3.0169937900242898</v>
      </c>
      <c r="Z87" s="4">
        <v>3.2125763018776201</v>
      </c>
      <c r="AA87" s="4">
        <v>4.9286345405014602</v>
      </c>
      <c r="AB87" s="4">
        <v>3.69774502154148</v>
      </c>
      <c r="AC87" s="4">
        <v>4.44111260204805</v>
      </c>
      <c r="AD87" s="4">
        <v>3.0097973931806199</v>
      </c>
      <c r="AE87" s="4">
        <v>2.60046756084065</v>
      </c>
      <c r="AF87" s="4">
        <v>3.3307215035616999</v>
      </c>
      <c r="AG87" s="4">
        <v>2.88797441981994</v>
      </c>
      <c r="AH87" s="18">
        <v>3.2587183534847401</v>
      </c>
      <c r="AI87" s="17">
        <v>3.0194704594267598</v>
      </c>
      <c r="AJ87" s="4">
        <v>4.0193223893179004</v>
      </c>
      <c r="AK87" s="4">
        <v>3.0873132272484698</v>
      </c>
      <c r="AL87" s="18">
        <v>6.9428995725730003</v>
      </c>
      <c r="AM87" s="22">
        <v>0.34008401155308499</v>
      </c>
      <c r="AN87" s="5">
        <v>0.84208239761854597</v>
      </c>
      <c r="AO87" s="5">
        <v>0.20903309496236</v>
      </c>
      <c r="AP87" s="23">
        <v>0.32862245920091998</v>
      </c>
      <c r="AQ87" s="27">
        <v>2.6156025504427499E-7</v>
      </c>
      <c r="AR87" s="28">
        <v>1.0239888790763201E-6</v>
      </c>
      <c r="AS87" s="27">
        <v>9.3256002540494196E-2</v>
      </c>
      <c r="AT87" s="6">
        <v>0.115002583292767</v>
      </c>
      <c r="AU87" s="7">
        <v>0.99985192989114602</v>
      </c>
      <c r="AV87" s="6">
        <v>3.2294060773454098E-3</v>
      </c>
      <c r="AW87" s="6">
        <v>3.4406253749141302E-2</v>
      </c>
      <c r="AX87" s="7">
        <v>2.9235771832550999</v>
      </c>
      <c r="AY87" s="6">
        <v>5.2092763823298299E-6</v>
      </c>
      <c r="AZ87" s="6">
        <v>1.7745366169936601E-4</v>
      </c>
      <c r="BA87" s="7">
        <v>3.85558634532453</v>
      </c>
      <c r="BB87" s="6">
        <v>0.74778677211908695</v>
      </c>
      <c r="BC87" s="6">
        <v>0.97962462533252703</v>
      </c>
      <c r="BD87" s="7">
        <v>6.7842767821714403E-2</v>
      </c>
      <c r="BE87" s="6">
        <v>3.0893303391539798E-6</v>
      </c>
      <c r="BF87" s="6">
        <v>9.8820896092693706E-5</v>
      </c>
      <c r="BG87" s="7">
        <v>3.92342911314624</v>
      </c>
      <c r="BH87" s="6">
        <v>0.110993281802067</v>
      </c>
      <c r="BI87" s="6">
        <v>0.13497235890904999</v>
      </c>
      <c r="BJ87" s="31">
        <v>-0.93200916206943196</v>
      </c>
      <c r="BK87" s="35">
        <v>1.8020175106524414</v>
      </c>
      <c r="BL87" s="8">
        <v>1.6917259671423588</v>
      </c>
      <c r="BM87" s="8">
        <v>1.5061145713668647</v>
      </c>
      <c r="BN87" s="8">
        <v>1.3616873283854289</v>
      </c>
      <c r="BO87" s="8">
        <v>-0.85639984127918478</v>
      </c>
      <c r="BP87" s="8">
        <v>-0.57895209339722598</v>
      </c>
      <c r="BQ87" s="8">
        <v>-0.74314428876930461</v>
      </c>
      <c r="BR87" s="8">
        <v>-0.62689142688247057</v>
      </c>
      <c r="BS87" s="8">
        <v>0.39312145419815464</v>
      </c>
      <c r="BT87" s="8">
        <v>-0.33851057102562621</v>
      </c>
      <c r="BU87" s="8">
        <v>0.10334186173475594</v>
      </c>
      <c r="BV87" s="8">
        <v>-0.74742177616029071</v>
      </c>
      <c r="BW87" s="8">
        <v>-0.99072453372413971</v>
      </c>
      <c r="BX87" s="8">
        <v>-0.55666675452387382</v>
      </c>
      <c r="BY87" s="8">
        <v>-0.81983248999427116</v>
      </c>
      <c r="BZ87" s="36">
        <v>-0.59946491772361321</v>
      </c>
      <c r="CA87" s="40">
        <v>1.8020175106524414</v>
      </c>
      <c r="CB87" s="9">
        <v>1.6917259671423588</v>
      </c>
      <c r="CC87" s="9">
        <v>1.5061145713668647</v>
      </c>
      <c r="CD87" s="9">
        <v>1.3616873283854289</v>
      </c>
      <c r="CE87" s="9">
        <v>-0.85639984127918478</v>
      </c>
      <c r="CF87" s="9">
        <v>-0.57895209339722598</v>
      </c>
      <c r="CG87" s="9">
        <v>-0.74314428876930461</v>
      </c>
      <c r="CH87" s="9">
        <v>-0.62689142688247057</v>
      </c>
      <c r="CI87" s="9">
        <v>0.39312145419815464</v>
      </c>
      <c r="CJ87" s="9">
        <v>-0.33851057102562621</v>
      </c>
      <c r="CK87" s="9">
        <v>0.10334186173475594</v>
      </c>
      <c r="CL87" s="9">
        <v>-0.74742177616029071</v>
      </c>
      <c r="CM87" s="9">
        <v>-0.99072453372413971</v>
      </c>
      <c r="CN87" s="9">
        <v>-0.55666675452387382</v>
      </c>
      <c r="CO87" s="9">
        <v>-0.81983248999427116</v>
      </c>
      <c r="CP87" s="41">
        <v>-0.59946491772361321</v>
      </c>
      <c r="CQ87" s="51" t="str">
        <f>IF(COUNTIF(CA87:CD87,"")=4,"-","+")</f>
        <v>+</v>
      </c>
      <c r="CR87" s="10" t="str">
        <f>IF(COUNTIF(CE87:CH87,"")=4,"-","+")</f>
        <v>+</v>
      </c>
      <c r="CS87" s="10" t="str">
        <f>IF(COUNTIF(CI87:CL87,"")=4,"-","+")</f>
        <v>+</v>
      </c>
      <c r="CT87" s="10" t="str">
        <f>IF(COUNTIF(CM87:CP87,"")=4,"-","+")</f>
        <v>+</v>
      </c>
      <c r="CU87" s="10" t="str">
        <f>IF(COUNTIF(CS87:CT87,"-")=2,"+","-")</f>
        <v>-</v>
      </c>
      <c r="CV87" s="10" t="str">
        <f>IF(COUNTIF(CQ87,"+")+COUNTIF(CS87,"+")=0,"+","-")</f>
        <v>-</v>
      </c>
      <c r="CW87" s="10" t="str">
        <f t="shared" si="4"/>
        <v>-</v>
      </c>
      <c r="CX87" s="10" t="str">
        <f t="shared" si="5"/>
        <v>-</v>
      </c>
      <c r="CY87" s="10" t="str">
        <f t="shared" si="6"/>
        <v>-</v>
      </c>
      <c r="CZ87" s="76" t="str">
        <f t="shared" si="7"/>
        <v>-</v>
      </c>
    </row>
    <row r="88" spans="1:104" s="11" customFormat="1" ht="25" customHeight="1" x14ac:dyDescent="0.2">
      <c r="A88" s="12" t="s">
        <v>168</v>
      </c>
      <c r="B88" s="3" t="s">
        <v>168</v>
      </c>
      <c r="C88" s="3" t="s">
        <v>169</v>
      </c>
      <c r="D88" s="3" t="s">
        <v>170</v>
      </c>
      <c r="E88" s="3" t="s">
        <v>170</v>
      </c>
      <c r="F88" s="3" t="s">
        <v>171</v>
      </c>
      <c r="G88" s="3" t="s">
        <v>162</v>
      </c>
      <c r="H88" s="3" t="s">
        <v>163</v>
      </c>
      <c r="I88" s="3" t="s">
        <v>164</v>
      </c>
      <c r="J88" s="3" t="s">
        <v>165</v>
      </c>
      <c r="K88" s="3" t="s">
        <v>166</v>
      </c>
      <c r="L88" s="3"/>
      <c r="M88" s="3" t="s">
        <v>167</v>
      </c>
      <c r="N88" s="3" t="s">
        <v>168</v>
      </c>
      <c r="O88" s="3">
        <v>2</v>
      </c>
      <c r="P88" s="3">
        <v>12</v>
      </c>
      <c r="Q88" s="3">
        <v>10</v>
      </c>
      <c r="R88" s="13">
        <v>10</v>
      </c>
      <c r="S88" s="17">
        <v>2.8699340481218201</v>
      </c>
      <c r="T88" s="4">
        <v>3.0149582589911099</v>
      </c>
      <c r="U88" s="4">
        <v>2.9045521667083301</v>
      </c>
      <c r="V88" s="4">
        <v>2.1479871032731199</v>
      </c>
      <c r="W88" s="4">
        <v>-5.6506829189169903</v>
      </c>
      <c r="X88" s="4">
        <v>-4.8348851988572603</v>
      </c>
      <c r="Y88" s="4">
        <v>-4.58272121307151</v>
      </c>
      <c r="Z88" s="4">
        <v>0.54541416958830902</v>
      </c>
      <c r="AA88" s="4">
        <v>1.2988852250654701</v>
      </c>
      <c r="AB88" s="4">
        <v>2.0600835835663101</v>
      </c>
      <c r="AC88" s="4">
        <v>2.76632958260919</v>
      </c>
      <c r="AD88" s="4">
        <v>1.9661247106944599</v>
      </c>
      <c r="AE88" s="4">
        <v>-3.54980939310268</v>
      </c>
      <c r="AF88" s="4">
        <v>-0.95411174893222495</v>
      </c>
      <c r="AG88" s="4">
        <v>-4.1392151785599003</v>
      </c>
      <c r="AH88" s="18">
        <v>-4.0492485618730898</v>
      </c>
      <c r="AI88" s="17">
        <v>-3.1730962206169702</v>
      </c>
      <c r="AJ88" s="4">
        <v>2.0228557754838601</v>
      </c>
      <c r="AK88" s="4">
        <v>-3.6307187903143601</v>
      </c>
      <c r="AL88" s="18">
        <v>2.7343578942736002</v>
      </c>
      <c r="AM88" s="22">
        <v>1.5018692426315099</v>
      </c>
      <c r="AN88" s="5">
        <v>0.60041401914603798</v>
      </c>
      <c r="AO88" s="5">
        <v>2.82115029329205</v>
      </c>
      <c r="AP88" s="23">
        <v>0.39577529528761402</v>
      </c>
      <c r="AQ88" s="27">
        <v>1.36165663625122E-4</v>
      </c>
      <c r="AR88" s="28">
        <v>2.4346457783823799E-4</v>
      </c>
      <c r="AS88" s="27">
        <v>3.1908956135967901E-3</v>
      </c>
      <c r="AT88" s="6">
        <v>7.0511534915454E-3</v>
      </c>
      <c r="AU88" s="7">
        <v>5.1959519961008303</v>
      </c>
      <c r="AV88" s="6">
        <v>0.10260997548331301</v>
      </c>
      <c r="AW88" s="6">
        <v>0.273522322858466</v>
      </c>
      <c r="AX88" s="7">
        <v>0.71150211878974201</v>
      </c>
      <c r="AY88" s="6">
        <v>1.92334133712611E-2</v>
      </c>
      <c r="AZ88" s="6">
        <v>3.14325503257432E-2</v>
      </c>
      <c r="BA88" s="7">
        <v>6.3650766845879598</v>
      </c>
      <c r="BB88" s="6">
        <v>0.78710590638205602</v>
      </c>
      <c r="BC88" s="6">
        <v>0.98349336159784295</v>
      </c>
      <c r="BD88" s="7">
        <v>-0.45762256969738901</v>
      </c>
      <c r="BE88" s="6">
        <v>2.9560480516934899E-3</v>
      </c>
      <c r="BF88" s="6">
        <v>6.9664995863360502E-3</v>
      </c>
      <c r="BG88" s="7">
        <v>5.9074541148905704</v>
      </c>
      <c r="BH88" s="6">
        <v>2.51914792736209E-2</v>
      </c>
      <c r="BI88" s="6">
        <v>3.6266328284691403E-2</v>
      </c>
      <c r="BJ88" s="31">
        <v>-5.6535745657982197</v>
      </c>
      <c r="BK88" s="35">
        <v>1.0395341447205217</v>
      </c>
      <c r="BL88" s="8">
        <v>1.0841160926822979</v>
      </c>
      <c r="BM88" s="8">
        <v>1.0501761137552603</v>
      </c>
      <c r="BN88" s="8">
        <v>0.81760015912264694</v>
      </c>
      <c r="BO88" s="8">
        <v>-1.5797919660702124</v>
      </c>
      <c r="BP88" s="8">
        <v>-1.3290072778789508</v>
      </c>
      <c r="BQ88" s="8">
        <v>-1.2514894508571801</v>
      </c>
      <c r="BR88" s="8">
        <v>0.32495260250962449</v>
      </c>
      <c r="BS88" s="8">
        <v>0.55657742697609336</v>
      </c>
      <c r="BT88" s="8">
        <v>0.79057770461153032</v>
      </c>
      <c r="BU88" s="8">
        <v>1.0076850564723898</v>
      </c>
      <c r="BV88" s="8">
        <v>0.76169377167501262</v>
      </c>
      <c r="BW88" s="8">
        <v>-0.93396163442618363</v>
      </c>
      <c r="BX88" s="8">
        <v>-0.13601723187941192</v>
      </c>
      <c r="BY88" s="8">
        <v>-1.1151510916769249</v>
      </c>
      <c r="BZ88" s="36">
        <v>-1.0874944197365171</v>
      </c>
      <c r="CA88" s="40">
        <v>1.0395341447205217</v>
      </c>
      <c r="CB88" s="9">
        <v>1.0841160926822979</v>
      </c>
      <c r="CC88" s="9">
        <v>1.0501761137552603</v>
      </c>
      <c r="CD88" s="9">
        <v>0.81760015912264694</v>
      </c>
      <c r="CE88" s="9" t="s">
        <v>24178</v>
      </c>
      <c r="CF88" s="9" t="s">
        <v>24178</v>
      </c>
      <c r="CG88" s="9" t="s">
        <v>24178</v>
      </c>
      <c r="CH88" s="9">
        <v>0.32495260250962449</v>
      </c>
      <c r="CI88" s="9">
        <v>0.55657742697609336</v>
      </c>
      <c r="CJ88" s="9">
        <v>0.79057770461153032</v>
      </c>
      <c r="CK88" s="9">
        <v>1.0076850564723898</v>
      </c>
      <c r="CL88" s="9">
        <v>0.76169377167501262</v>
      </c>
      <c r="CM88" s="9" t="s">
        <v>24178</v>
      </c>
      <c r="CN88" s="9" t="s">
        <v>24178</v>
      </c>
      <c r="CO88" s="9" t="s">
        <v>24178</v>
      </c>
      <c r="CP88" s="41" t="s">
        <v>24178</v>
      </c>
      <c r="CQ88" s="51" t="str">
        <f>IF(COUNTIF(CA88:CD88,"")=4,"-","+")</f>
        <v>+</v>
      </c>
      <c r="CR88" s="10" t="str">
        <f>IF(COUNTIF(CE88:CH88,"")=4,"-","+")</f>
        <v>+</v>
      </c>
      <c r="CS88" s="10" t="str">
        <f>IF(COUNTIF(CI88:CL88,"")=4,"-","+")</f>
        <v>+</v>
      </c>
      <c r="CT88" s="10" t="str">
        <f>IF(COUNTIF(CM88:CP88,"")=4,"-","+")</f>
        <v>-</v>
      </c>
      <c r="CU88" s="10" t="str">
        <f>IF(COUNTIF(CS88:CT88,"-")=2,"+","-")</f>
        <v>-</v>
      </c>
      <c r="CV88" s="10" t="str">
        <f>IF(COUNTIF(CQ88,"+")+COUNTIF(CS88,"+")=0,"+","-")</f>
        <v>-</v>
      </c>
      <c r="CW88" s="10" t="str">
        <f t="shared" si="4"/>
        <v>-</v>
      </c>
      <c r="CX88" s="10" t="str">
        <f t="shared" si="5"/>
        <v>-</v>
      </c>
      <c r="CY88" s="10" t="str">
        <f t="shared" si="6"/>
        <v>+</v>
      </c>
      <c r="CZ88" s="76" t="str">
        <f t="shared" si="7"/>
        <v>-</v>
      </c>
    </row>
    <row r="89" spans="1:104" s="11" customFormat="1" ht="25" customHeight="1" x14ac:dyDescent="0.2">
      <c r="A89" s="12" t="s">
        <v>234</v>
      </c>
      <c r="B89" s="3" t="s">
        <v>235</v>
      </c>
      <c r="C89" s="3" t="s">
        <v>236</v>
      </c>
      <c r="D89" s="3" t="s">
        <v>236</v>
      </c>
      <c r="E89" s="3" t="s">
        <v>236</v>
      </c>
      <c r="F89" s="3" t="s">
        <v>237</v>
      </c>
      <c r="G89" s="3" t="s">
        <v>228</v>
      </c>
      <c r="H89" s="3" t="s">
        <v>229</v>
      </c>
      <c r="I89" s="3" t="s">
        <v>230</v>
      </c>
      <c r="J89" s="3" t="s">
        <v>231</v>
      </c>
      <c r="K89" s="3" t="s">
        <v>232</v>
      </c>
      <c r="L89" s="3"/>
      <c r="M89" s="3" t="s">
        <v>233</v>
      </c>
      <c r="N89" s="3" t="s">
        <v>234</v>
      </c>
      <c r="O89" s="3">
        <v>12</v>
      </c>
      <c r="P89" s="3">
        <v>73</v>
      </c>
      <c r="Q89" s="3">
        <v>73</v>
      </c>
      <c r="R89" s="13">
        <v>73</v>
      </c>
      <c r="S89" s="17">
        <v>5.6676543474580097</v>
      </c>
      <c r="T89" s="4">
        <v>6.0154476399458998</v>
      </c>
      <c r="U89" s="4">
        <v>5.8450822086053398</v>
      </c>
      <c r="V89" s="4">
        <v>5.4473349736358196</v>
      </c>
      <c r="W89" s="4">
        <v>0.261013074832253</v>
      </c>
      <c r="X89" s="4">
        <v>-0.13266333632746499</v>
      </c>
      <c r="Y89" s="4">
        <v>-0.155656592016129</v>
      </c>
      <c r="Z89" s="4">
        <v>0.44942591767003398</v>
      </c>
      <c r="AA89" s="4">
        <v>5.2488464066104896</v>
      </c>
      <c r="AB89" s="4">
        <v>5.6831557208449102</v>
      </c>
      <c r="AC89" s="4">
        <v>5.6312060967857498</v>
      </c>
      <c r="AD89" s="4">
        <v>5.8895702729682098</v>
      </c>
      <c r="AE89" s="4">
        <v>-1.21663364495489</v>
      </c>
      <c r="AF89" s="4">
        <v>-0.328232069389994</v>
      </c>
      <c r="AG89" s="4">
        <v>-1.39084712110778</v>
      </c>
      <c r="AH89" s="18">
        <v>-0.92350741472619202</v>
      </c>
      <c r="AI89" s="17">
        <v>-0.96480506254471399</v>
      </c>
      <c r="AJ89" s="4">
        <v>5.6131946243023396</v>
      </c>
      <c r="AK89" s="4">
        <v>0.105529766039673</v>
      </c>
      <c r="AL89" s="18">
        <v>5.7438797924112697</v>
      </c>
      <c r="AM89" s="22">
        <v>0.466140229942549</v>
      </c>
      <c r="AN89" s="5">
        <v>0.26730263191194897</v>
      </c>
      <c r="AO89" s="5">
        <v>0.29854865045694901</v>
      </c>
      <c r="AP89" s="23">
        <v>0.24340650009055301</v>
      </c>
      <c r="AQ89" s="27">
        <v>1.16391810247144E-12</v>
      </c>
      <c r="AR89" s="28">
        <v>2.1199953283756799E-10</v>
      </c>
      <c r="AS89" s="27">
        <v>3.29045003399261E-6</v>
      </c>
      <c r="AT89" s="6">
        <v>1.0788563048953301E-4</v>
      </c>
      <c r="AU89" s="7">
        <v>6.5779996868470496</v>
      </c>
      <c r="AV89" s="6">
        <v>0.49712673504115401</v>
      </c>
      <c r="AW89" s="6">
        <v>0.68215291288346402</v>
      </c>
      <c r="AX89" s="7">
        <v>0.130685168108926</v>
      </c>
      <c r="AY89" s="6">
        <v>1.7105664823997199E-7</v>
      </c>
      <c r="AZ89" s="6">
        <v>5.7183861162371899E-5</v>
      </c>
      <c r="BA89" s="7">
        <v>5.6383500263715902</v>
      </c>
      <c r="BB89" s="6">
        <v>1.1324325426380099E-2</v>
      </c>
      <c r="BC89" s="6">
        <v>0.43597760784656697</v>
      </c>
      <c r="BD89" s="7">
        <v>1.0703348285843901</v>
      </c>
      <c r="BE89" s="6">
        <v>4.6149423794249498E-6</v>
      </c>
      <c r="BF89" s="6">
        <v>1.1985142436863E-4</v>
      </c>
      <c r="BG89" s="7">
        <v>6.7086848549559797</v>
      </c>
      <c r="BH89" s="6">
        <v>1.7699856885833801E-7</v>
      </c>
      <c r="BI89" s="6">
        <v>2.9016702882213798E-5</v>
      </c>
      <c r="BJ89" s="31">
        <v>-5.5076648582626699</v>
      </c>
      <c r="BK89" s="35">
        <v>0.96040901055870675</v>
      </c>
      <c r="BL89" s="8">
        <v>1.0701695621479095</v>
      </c>
      <c r="BM89" s="8">
        <v>1.0164037072002514</v>
      </c>
      <c r="BN89" s="8">
        <v>0.8908781239118535</v>
      </c>
      <c r="BO89" s="8">
        <v>-0.74588015931944862</v>
      </c>
      <c r="BP89" s="8">
        <v>-0.87012102586247719</v>
      </c>
      <c r="BQ89" s="8">
        <v>-0.87737749826068256</v>
      </c>
      <c r="BR89" s="8">
        <v>-0.68641869757465468</v>
      </c>
      <c r="BS89" s="8">
        <v>0.82823685085852328</v>
      </c>
      <c r="BT89" s="8">
        <v>0.96530110977420736</v>
      </c>
      <c r="BU89" s="8">
        <v>0.94890625824962338</v>
      </c>
      <c r="BV89" s="8">
        <v>1.0304437550938566</v>
      </c>
      <c r="BW89" s="8">
        <v>-1.2122126692354076</v>
      </c>
      <c r="BX89" s="8">
        <v>-0.93184082459980377</v>
      </c>
      <c r="BY89" s="8">
        <v>-1.2671929338058618</v>
      </c>
      <c r="BZ89" s="36">
        <v>-1.1197045691365943</v>
      </c>
      <c r="CA89" s="40">
        <v>0.96040901055870675</v>
      </c>
      <c r="CB89" s="9">
        <v>1.0701695621479095</v>
      </c>
      <c r="CC89" s="9">
        <v>1.0164037072002514</v>
      </c>
      <c r="CD89" s="9">
        <v>0.8908781239118535</v>
      </c>
      <c r="CE89" s="9">
        <v>-0.74588015931944862</v>
      </c>
      <c r="CF89" s="9">
        <v>-0.87012102586247719</v>
      </c>
      <c r="CG89" s="9">
        <v>-0.87737749826068256</v>
      </c>
      <c r="CH89" s="9">
        <v>-0.68641869757465468</v>
      </c>
      <c r="CI89" s="9">
        <v>0.82823685085852328</v>
      </c>
      <c r="CJ89" s="9">
        <v>0.96530110977420736</v>
      </c>
      <c r="CK89" s="9">
        <v>0.94890625824962338</v>
      </c>
      <c r="CL89" s="9">
        <v>1.0304437550938566</v>
      </c>
      <c r="CM89" s="9">
        <v>-1.2122126692354076</v>
      </c>
      <c r="CN89" s="9">
        <v>-0.93184082459980377</v>
      </c>
      <c r="CO89" s="9">
        <v>-1.2671929338058618</v>
      </c>
      <c r="CP89" s="41">
        <v>-1.1197045691365943</v>
      </c>
      <c r="CQ89" s="51" t="str">
        <f>IF(COUNTIF(CA89:CD89,"")=4,"-","+")</f>
        <v>+</v>
      </c>
      <c r="CR89" s="10" t="str">
        <f>IF(COUNTIF(CE89:CH89,"")=4,"-","+")</f>
        <v>+</v>
      </c>
      <c r="CS89" s="10" t="str">
        <f>IF(COUNTIF(CI89:CL89,"")=4,"-","+")</f>
        <v>+</v>
      </c>
      <c r="CT89" s="10" t="str">
        <f>IF(COUNTIF(CM89:CP89,"")=4,"-","+")</f>
        <v>+</v>
      </c>
      <c r="CU89" s="10" t="str">
        <f>IF(COUNTIF(CS89:CT89,"-")=2,"+","-")</f>
        <v>-</v>
      </c>
      <c r="CV89" s="10" t="str">
        <f>IF(COUNTIF(CQ89,"+")+COUNTIF(CS89,"+")=0,"+","-")</f>
        <v>-</v>
      </c>
      <c r="CW89" s="10" t="str">
        <f t="shared" si="4"/>
        <v>-</v>
      </c>
      <c r="CX89" s="10" t="str">
        <f t="shared" si="5"/>
        <v>-</v>
      </c>
      <c r="CY89" s="10" t="str">
        <f t="shared" si="6"/>
        <v>-</v>
      </c>
      <c r="CZ89" s="76" t="str">
        <f t="shared" si="7"/>
        <v>-</v>
      </c>
    </row>
    <row r="90" spans="1:104" s="11" customFormat="1" ht="25" customHeight="1" x14ac:dyDescent="0.2">
      <c r="A90" s="12" t="s">
        <v>294</v>
      </c>
      <c r="B90" s="3" t="s">
        <v>295</v>
      </c>
      <c r="C90" s="3" t="s">
        <v>296</v>
      </c>
      <c r="D90" s="3" t="s">
        <v>297</v>
      </c>
      <c r="E90" s="3" t="s">
        <v>297</v>
      </c>
      <c r="F90" s="3" t="s">
        <v>298</v>
      </c>
      <c r="G90" s="3" t="s">
        <v>289</v>
      </c>
      <c r="H90" s="3" t="s">
        <v>290</v>
      </c>
      <c r="I90" s="3" t="s">
        <v>291</v>
      </c>
      <c r="J90" s="3"/>
      <c r="K90" s="3" t="s">
        <v>292</v>
      </c>
      <c r="L90" s="3"/>
      <c r="M90" s="3" t="s">
        <v>293</v>
      </c>
      <c r="N90" s="3" t="s">
        <v>294</v>
      </c>
      <c r="O90" s="3">
        <v>10</v>
      </c>
      <c r="P90" s="3">
        <v>23</v>
      </c>
      <c r="Q90" s="3">
        <v>14</v>
      </c>
      <c r="R90" s="13">
        <v>14</v>
      </c>
      <c r="S90" s="17">
        <v>-0.89717816761490399</v>
      </c>
      <c r="T90" s="4">
        <v>-1.0372818499915699</v>
      </c>
      <c r="U90" s="4">
        <v>-0.66016389206826198</v>
      </c>
      <c r="V90" s="4">
        <v>-0.56929656886646995</v>
      </c>
      <c r="W90" s="4">
        <v>-0.67960944426446102</v>
      </c>
      <c r="X90" s="4">
        <v>-4.3975430219479597</v>
      </c>
      <c r="Y90" s="4">
        <v>-3.2422518027093399</v>
      </c>
      <c r="Z90" s="4">
        <v>-1.05772746761404</v>
      </c>
      <c r="AA90" s="4">
        <v>-0.73157000803493899</v>
      </c>
      <c r="AB90" s="4">
        <v>-0.43600664422299601</v>
      </c>
      <c r="AC90" s="4">
        <v>-0.14423710283494301</v>
      </c>
      <c r="AD90" s="4">
        <v>0.52332950295777902</v>
      </c>
      <c r="AE90" s="4">
        <v>-1.19035843068772</v>
      </c>
      <c r="AF90" s="4">
        <v>-0.328232069389994</v>
      </c>
      <c r="AG90" s="4">
        <v>-0.667635940773184</v>
      </c>
      <c r="AH90" s="18">
        <v>-0.37015095193362402</v>
      </c>
      <c r="AI90" s="17">
        <v>-0.63909434819613198</v>
      </c>
      <c r="AJ90" s="4">
        <v>-0.197121063033775</v>
      </c>
      <c r="AK90" s="4">
        <v>-2.3442829341339499</v>
      </c>
      <c r="AL90" s="18">
        <v>-0.79098011963530102</v>
      </c>
      <c r="AM90" s="22">
        <v>0.39735484474622401</v>
      </c>
      <c r="AN90" s="5">
        <v>0.53682639248234698</v>
      </c>
      <c r="AO90" s="5">
        <v>1.77469132277955</v>
      </c>
      <c r="AP90" s="23">
        <v>0.214630729275126</v>
      </c>
      <c r="AQ90" s="27">
        <v>3.8604500695149403E-2</v>
      </c>
      <c r="AR90" s="28">
        <v>4.6534745093463697E-2</v>
      </c>
      <c r="AS90" s="27">
        <v>0.23776400685440199</v>
      </c>
      <c r="AT90" s="6">
        <v>0.26743352915055602</v>
      </c>
      <c r="AU90" s="7">
        <v>0.44197328516235701</v>
      </c>
      <c r="AV90" s="6">
        <v>0.110298021171957</v>
      </c>
      <c r="AW90" s="6">
        <v>0.28701558485520301</v>
      </c>
      <c r="AX90" s="7">
        <v>-0.59385905660152605</v>
      </c>
      <c r="AY90" s="6">
        <v>0.17802024366202299</v>
      </c>
      <c r="AZ90" s="6">
        <v>0.21769095530325699</v>
      </c>
      <c r="BA90" s="7">
        <v>1.55330281449865</v>
      </c>
      <c r="BB90" s="6">
        <v>0.149012329072681</v>
      </c>
      <c r="BC90" s="6">
        <v>0.82292065325949104</v>
      </c>
      <c r="BD90" s="7">
        <v>-1.70518858593782</v>
      </c>
      <c r="BE90" s="6">
        <v>0.53338659666203703</v>
      </c>
      <c r="BF90" s="6">
        <v>0.57980648281994296</v>
      </c>
      <c r="BG90" s="7">
        <v>-0.15188577143916901</v>
      </c>
      <c r="BH90" s="6">
        <v>8.9953448765500502E-2</v>
      </c>
      <c r="BI90" s="6">
        <v>0.11171775384086501</v>
      </c>
      <c r="BJ90" s="31">
        <v>-2.1471618711001801</v>
      </c>
      <c r="BK90" s="35">
        <v>8.5049547700427497E-2</v>
      </c>
      <c r="BL90" s="8">
        <v>-3.9473123732469785E-2</v>
      </c>
      <c r="BM90" s="8">
        <v>0.29570532960524443</v>
      </c>
      <c r="BN90" s="8">
        <v>0.37646724563128697</v>
      </c>
      <c r="BO90" s="8">
        <v>0.27842232843152348</v>
      </c>
      <c r="BP90" s="8">
        <v>-3.0260377217942875</v>
      </c>
      <c r="BQ90" s="8">
        <v>-1.9992271022432799</v>
      </c>
      <c r="BR90" s="8">
        <v>-5.7644972482317647E-2</v>
      </c>
      <c r="BS90" s="8">
        <v>0.2322403287859742</v>
      </c>
      <c r="BT90" s="8">
        <v>0.49493392123994501</v>
      </c>
      <c r="BU90" s="8">
        <v>0.75425560443963424</v>
      </c>
      <c r="BV90" s="8">
        <v>1.347581744784867</v>
      </c>
      <c r="BW90" s="8">
        <v>-0.17552597001563605</v>
      </c>
      <c r="BX90" s="8">
        <v>0.59072282373766605</v>
      </c>
      <c r="BY90" s="8">
        <v>0.28906425172613387</v>
      </c>
      <c r="BZ90" s="36">
        <v>0.5534657641852897</v>
      </c>
      <c r="CA90" s="40">
        <v>8.5049547700427497E-2</v>
      </c>
      <c r="CB90" s="9">
        <v>-3.9473123732469785E-2</v>
      </c>
      <c r="CC90" s="9">
        <v>0.29570532960524443</v>
      </c>
      <c r="CD90" s="9">
        <v>0.37646724563128697</v>
      </c>
      <c r="CE90" s="9">
        <v>0.27842232843152348</v>
      </c>
      <c r="CF90" s="9" t="s">
        <v>24178</v>
      </c>
      <c r="CG90" s="9" t="s">
        <v>24178</v>
      </c>
      <c r="CH90" s="9">
        <v>-5.7644972482317647E-2</v>
      </c>
      <c r="CI90" s="9">
        <v>0.2322403287859742</v>
      </c>
      <c r="CJ90" s="9">
        <v>0.49493392123994501</v>
      </c>
      <c r="CK90" s="9">
        <v>0.75425560443963424</v>
      </c>
      <c r="CL90" s="9">
        <v>1.347581744784867</v>
      </c>
      <c r="CM90" s="9">
        <v>-0.17552597001563605</v>
      </c>
      <c r="CN90" s="9">
        <v>0.59072282373766605</v>
      </c>
      <c r="CO90" s="9">
        <v>0.28906425172613387</v>
      </c>
      <c r="CP90" s="41">
        <v>0.5534657641852897</v>
      </c>
      <c r="CQ90" s="51" t="str">
        <f>IF(COUNTIF(CA90:CD90,"")=4,"-","+")</f>
        <v>+</v>
      </c>
      <c r="CR90" s="10" t="str">
        <f>IF(COUNTIF(CE90:CH90,"")=4,"-","+")</f>
        <v>+</v>
      </c>
      <c r="CS90" s="10" t="str">
        <f>IF(COUNTIF(CI90:CL90,"")=4,"-","+")</f>
        <v>+</v>
      </c>
      <c r="CT90" s="10" t="str">
        <f>IF(COUNTIF(CM90:CP90,"")=4,"-","+")</f>
        <v>+</v>
      </c>
      <c r="CU90" s="10" t="str">
        <f>IF(COUNTIF(CS90:CT90,"-")=2,"+","-")</f>
        <v>-</v>
      </c>
      <c r="CV90" s="10" t="str">
        <f>IF(COUNTIF(CQ90,"+")+COUNTIF(CS90,"+")=0,"+","-")</f>
        <v>-</v>
      </c>
      <c r="CW90" s="10" t="str">
        <f t="shared" si="4"/>
        <v>-</v>
      </c>
      <c r="CX90" s="10" t="str">
        <f t="shared" si="5"/>
        <v>-</v>
      </c>
      <c r="CY90" s="10" t="str">
        <f t="shared" si="6"/>
        <v>-</v>
      </c>
      <c r="CZ90" s="76" t="str">
        <f t="shared" si="7"/>
        <v>-</v>
      </c>
    </row>
    <row r="91" spans="1:104" s="11" customFormat="1" ht="25" customHeight="1" x14ac:dyDescent="0.2">
      <c r="A91" s="12" t="s">
        <v>351</v>
      </c>
      <c r="B91" s="3" t="s">
        <v>352</v>
      </c>
      <c r="C91" s="3" t="s">
        <v>353</v>
      </c>
      <c r="D91" s="3" t="s">
        <v>353</v>
      </c>
      <c r="E91" s="3" t="s">
        <v>354</v>
      </c>
      <c r="F91" s="3" t="s">
        <v>355</v>
      </c>
      <c r="G91" s="3" t="s">
        <v>347</v>
      </c>
      <c r="H91" s="3" t="s">
        <v>348</v>
      </c>
      <c r="I91" s="3" t="s">
        <v>349</v>
      </c>
      <c r="J91" s="3" t="s">
        <v>350</v>
      </c>
      <c r="K91" s="3"/>
      <c r="L91" s="3"/>
      <c r="M91" s="3"/>
      <c r="N91" s="3" t="s">
        <v>351</v>
      </c>
      <c r="O91" s="3">
        <v>4</v>
      </c>
      <c r="P91" s="3">
        <v>13</v>
      </c>
      <c r="Q91" s="3">
        <v>13</v>
      </c>
      <c r="R91" s="13">
        <v>6</v>
      </c>
      <c r="S91" s="17">
        <v>1.5106482510846699</v>
      </c>
      <c r="T91" s="4">
        <v>1.8544734322584699</v>
      </c>
      <c r="U91" s="4">
        <v>1.06198250415632</v>
      </c>
      <c r="V91" s="4">
        <v>0.97470079917794195</v>
      </c>
      <c r="W91" s="4">
        <v>-0.80852377800279396</v>
      </c>
      <c r="X91" s="4">
        <v>0.14134407624515399</v>
      </c>
      <c r="Y91" s="4">
        <v>-0.156365838040806</v>
      </c>
      <c r="Z91" s="4">
        <v>0.25980265519235202</v>
      </c>
      <c r="AA91" s="4">
        <v>-0.23111200106549401</v>
      </c>
      <c r="AB91" s="4">
        <v>-0.38175313745879103</v>
      </c>
      <c r="AC91" s="4">
        <v>-0.41710807863994898</v>
      </c>
      <c r="AD91" s="4">
        <v>-0.25904681132319501</v>
      </c>
      <c r="AE91" s="4">
        <v>-0.39725764678207698</v>
      </c>
      <c r="AF91" s="4">
        <v>-6.3791278702998202</v>
      </c>
      <c r="AG91" s="4">
        <v>-4.38008687869866</v>
      </c>
      <c r="AH91" s="18">
        <v>-4.6950975824330401</v>
      </c>
      <c r="AI91" s="17">
        <v>-3.9628924945534001</v>
      </c>
      <c r="AJ91" s="4">
        <v>-0.32225500712185701</v>
      </c>
      <c r="AK91" s="4">
        <v>-0.140935721151523</v>
      </c>
      <c r="AL91" s="18">
        <v>1.3504512466693499</v>
      </c>
      <c r="AM91" s="22">
        <v>2.5339113838444098</v>
      </c>
      <c r="AN91" s="5">
        <v>9.0993509400614597E-2</v>
      </c>
      <c r="AO91" s="5">
        <v>0.47825552181886599</v>
      </c>
      <c r="AP91" s="23">
        <v>0.40992034103661201</v>
      </c>
      <c r="AQ91" s="27">
        <v>6.47549308203022E-4</v>
      </c>
      <c r="AR91" s="28">
        <v>1.0262971815205601E-3</v>
      </c>
      <c r="AS91" s="27">
        <v>6.3766267848995695E-2</v>
      </c>
      <c r="AT91" s="6">
        <v>8.1909363647363301E-2</v>
      </c>
      <c r="AU91" s="7">
        <v>3.6406374874315399</v>
      </c>
      <c r="AV91" s="6">
        <v>2.9141515086262E-3</v>
      </c>
      <c r="AW91" s="6">
        <v>3.2806091876079503E-2</v>
      </c>
      <c r="AX91" s="7">
        <v>1.6727062537912101</v>
      </c>
      <c r="AY91" s="6">
        <v>3.4098278560885701E-3</v>
      </c>
      <c r="AZ91" s="6">
        <v>7.8682769935857298E-3</v>
      </c>
      <c r="BA91" s="7">
        <v>1.49138696782087</v>
      </c>
      <c r="BB91" s="6">
        <v>5.4448893536110002E-2</v>
      </c>
      <c r="BC91" s="6">
        <v>0.75079645320682598</v>
      </c>
      <c r="BD91" s="7">
        <v>3.82195677340188</v>
      </c>
      <c r="BE91" s="6">
        <v>2.3165704171608299E-2</v>
      </c>
      <c r="BF91" s="6">
        <v>3.6648758770885803E-2</v>
      </c>
      <c r="BG91" s="7">
        <v>5.3133437412227504</v>
      </c>
      <c r="BH91" s="6">
        <v>0.50702658511989096</v>
      </c>
      <c r="BI91" s="6">
        <v>0.53886982689200702</v>
      </c>
      <c r="BJ91" s="31">
        <v>0.181319285970334</v>
      </c>
      <c r="BK91" s="35">
        <v>1.0093388901717466</v>
      </c>
      <c r="BL91" s="8">
        <v>1.1615773477756657</v>
      </c>
      <c r="BM91" s="8">
        <v>0.81067926594383066</v>
      </c>
      <c r="BN91" s="8">
        <v>0.77203278840083822</v>
      </c>
      <c r="BO91" s="8">
        <v>-1.7541024269292944E-2</v>
      </c>
      <c r="BP91" s="8">
        <v>0.40304020414618696</v>
      </c>
      <c r="BQ91" s="8">
        <v>0.2712206032386571</v>
      </c>
      <c r="BR91" s="8">
        <v>0.45549113658605828</v>
      </c>
      <c r="BS91" s="8">
        <v>0.23812459633235225</v>
      </c>
      <c r="BT91" s="8">
        <v>0.17142391379966554</v>
      </c>
      <c r="BU91" s="8">
        <v>0.15576949984510405</v>
      </c>
      <c r="BV91" s="8">
        <v>0.22575565810458234</v>
      </c>
      <c r="BW91" s="8">
        <v>0.16455884772968071</v>
      </c>
      <c r="BX91" s="8">
        <v>-2.4840857143299466</v>
      </c>
      <c r="BY91" s="8">
        <v>-1.5989529959833708</v>
      </c>
      <c r="BZ91" s="36">
        <v>-1.738433017491759</v>
      </c>
      <c r="CA91" s="40">
        <v>1.0093388901717466</v>
      </c>
      <c r="CB91" s="9">
        <v>1.1615773477756657</v>
      </c>
      <c r="CC91" s="9">
        <v>0.81067926594383066</v>
      </c>
      <c r="CD91" s="9">
        <v>0.77203278840083822</v>
      </c>
      <c r="CE91" s="9">
        <v>-1.7541024269292944E-2</v>
      </c>
      <c r="CF91" s="9">
        <v>0.40304020414618696</v>
      </c>
      <c r="CG91" s="9">
        <v>0.2712206032386571</v>
      </c>
      <c r="CH91" s="9">
        <v>0.45549113658605828</v>
      </c>
      <c r="CI91" s="9">
        <v>0.23812459633235225</v>
      </c>
      <c r="CJ91" s="9">
        <v>0.17142391379966554</v>
      </c>
      <c r="CK91" s="9">
        <v>0.15576949984510405</v>
      </c>
      <c r="CL91" s="9">
        <v>0.22575565810458234</v>
      </c>
      <c r="CM91" s="9">
        <v>0.16455884772968071</v>
      </c>
      <c r="CN91" s="9" t="s">
        <v>24178</v>
      </c>
      <c r="CO91" s="9" t="s">
        <v>24178</v>
      </c>
      <c r="CP91" s="41" t="s">
        <v>24178</v>
      </c>
      <c r="CQ91" s="51" t="str">
        <f>IF(COUNTIF(CA91:CD91,"")=4,"-","+")</f>
        <v>+</v>
      </c>
      <c r="CR91" s="10" t="str">
        <f>IF(COUNTIF(CE91:CH91,"")=4,"-","+")</f>
        <v>+</v>
      </c>
      <c r="CS91" s="10" t="str">
        <f>IF(COUNTIF(CI91:CL91,"")=4,"-","+")</f>
        <v>+</v>
      </c>
      <c r="CT91" s="10" t="str">
        <f>IF(COUNTIF(CM91:CP91,"")=4,"-","+")</f>
        <v>+</v>
      </c>
      <c r="CU91" s="10" t="str">
        <f>IF(COUNTIF(CS91:CT91,"-")=2,"+","-")</f>
        <v>-</v>
      </c>
      <c r="CV91" s="10" t="str">
        <f>IF(COUNTIF(CQ91,"+")+COUNTIF(CS91,"+")=0,"+","-")</f>
        <v>-</v>
      </c>
      <c r="CW91" s="10" t="str">
        <f t="shared" si="4"/>
        <v>-</v>
      </c>
      <c r="CX91" s="10" t="str">
        <f t="shared" si="5"/>
        <v>-</v>
      </c>
      <c r="CY91" s="10" t="str">
        <f t="shared" si="6"/>
        <v>-</v>
      </c>
      <c r="CZ91" s="76" t="str">
        <f t="shared" si="7"/>
        <v>-</v>
      </c>
    </row>
    <row r="92" spans="1:104" s="11" customFormat="1" ht="25" customHeight="1" x14ac:dyDescent="0.2">
      <c r="A92" s="12" t="s">
        <v>362</v>
      </c>
      <c r="B92" s="3" t="s">
        <v>363</v>
      </c>
      <c r="C92" s="3" t="s">
        <v>364</v>
      </c>
      <c r="D92" s="3" t="s">
        <v>364</v>
      </c>
      <c r="E92" s="3" t="s">
        <v>364</v>
      </c>
      <c r="F92" s="3" t="s">
        <v>365</v>
      </c>
      <c r="G92" s="3" t="s">
        <v>356</v>
      </c>
      <c r="H92" s="3" t="s">
        <v>357</v>
      </c>
      <c r="I92" s="3" t="s">
        <v>358</v>
      </c>
      <c r="J92" s="3" t="s">
        <v>359</v>
      </c>
      <c r="K92" s="3" t="s">
        <v>360</v>
      </c>
      <c r="L92" s="3"/>
      <c r="M92" s="3" t="s">
        <v>361</v>
      </c>
      <c r="N92" s="3" t="s">
        <v>362</v>
      </c>
      <c r="O92" s="3">
        <v>3</v>
      </c>
      <c r="P92" s="3">
        <v>7</v>
      </c>
      <c r="Q92" s="3">
        <v>7</v>
      </c>
      <c r="R92" s="13">
        <v>7</v>
      </c>
      <c r="S92" s="17">
        <v>1.7578551199745001</v>
      </c>
      <c r="T92" s="4">
        <v>1.9451121338263599</v>
      </c>
      <c r="U92" s="4">
        <v>1.34509977590538</v>
      </c>
      <c r="V92" s="4">
        <v>1.3112401519563499</v>
      </c>
      <c r="W92" s="4">
        <v>0.71614159620308704</v>
      </c>
      <c r="X92" s="4">
        <v>-4.8051181360486801</v>
      </c>
      <c r="Y92" s="4">
        <v>0.366968622890255</v>
      </c>
      <c r="Z92" s="4">
        <v>0.33585615998788798</v>
      </c>
      <c r="AA92" s="4">
        <v>-0.34018992882795401</v>
      </c>
      <c r="AB92" s="4">
        <v>1.5459841739270499</v>
      </c>
      <c r="AC92" s="4">
        <v>1.52238618663183</v>
      </c>
      <c r="AD92" s="4">
        <v>1.09808797683527</v>
      </c>
      <c r="AE92" s="4">
        <v>-3.9896647757828299</v>
      </c>
      <c r="AF92" s="4">
        <v>-4.1918044152123004</v>
      </c>
      <c r="AG92" s="4">
        <v>-5.2673767903656401</v>
      </c>
      <c r="AH92" s="18">
        <v>-4.3308484682195303</v>
      </c>
      <c r="AI92" s="17">
        <v>-4.4449236123950797</v>
      </c>
      <c r="AJ92" s="4">
        <v>0.95656710214154905</v>
      </c>
      <c r="AK92" s="4">
        <v>-0.84653793924186305</v>
      </c>
      <c r="AL92" s="18">
        <v>1.58982679541565</v>
      </c>
      <c r="AM92" s="22">
        <v>0.56591292167863605</v>
      </c>
      <c r="AN92" s="5">
        <v>0.88866391776804099</v>
      </c>
      <c r="AO92" s="5">
        <v>2.64467883918386</v>
      </c>
      <c r="AP92" s="23">
        <v>0.31196315035377897</v>
      </c>
      <c r="AQ92" s="27">
        <v>2.85747456757387E-4</v>
      </c>
      <c r="AR92" s="28">
        <v>4.8169381688600599E-4</v>
      </c>
      <c r="AS92" s="27">
        <v>1.36734453809519E-4</v>
      </c>
      <c r="AT92" s="6">
        <v>9.0114189030745596E-4</v>
      </c>
      <c r="AU92" s="7">
        <v>5.4014907145366298</v>
      </c>
      <c r="AV92" s="6">
        <v>0.254682002988946</v>
      </c>
      <c r="AW92" s="6">
        <v>0.46846486244039598</v>
      </c>
      <c r="AX92" s="7">
        <v>0.63325969327410103</v>
      </c>
      <c r="AY92" s="6">
        <v>0.16221060788762701</v>
      </c>
      <c r="AZ92" s="6">
        <v>0.201648542411964</v>
      </c>
      <c r="BA92" s="7">
        <v>2.4363647346575101</v>
      </c>
      <c r="BB92" s="6">
        <v>6.9522056485809294E-2</v>
      </c>
      <c r="BC92" s="6">
        <v>0.75149367525940702</v>
      </c>
      <c r="BD92" s="7">
        <v>3.59838567315321</v>
      </c>
      <c r="BE92" s="6">
        <v>1.44266758651115E-5</v>
      </c>
      <c r="BF92" s="6">
        <v>2.26593837090942E-4</v>
      </c>
      <c r="BG92" s="7">
        <v>6.0347504078107299</v>
      </c>
      <c r="BH92" s="6">
        <v>0.27155506913278499</v>
      </c>
      <c r="BI92" s="6">
        <v>0.30387753683246399</v>
      </c>
      <c r="BJ92" s="31">
        <v>-1.80310504138341</v>
      </c>
      <c r="BK92" s="35">
        <v>0.91771056310980781</v>
      </c>
      <c r="BL92" s="8">
        <v>0.98802118478631862</v>
      </c>
      <c r="BM92" s="8">
        <v>0.76273060137250981</v>
      </c>
      <c r="BN92" s="8">
        <v>0.75001710583704995</v>
      </c>
      <c r="BO92" s="8">
        <v>0.52657154001751338</v>
      </c>
      <c r="BP92" s="8">
        <v>-1.546532138327037</v>
      </c>
      <c r="BQ92" s="8">
        <v>0.39546526890244044</v>
      </c>
      <c r="BR92" s="8">
        <v>0.38378326797998968</v>
      </c>
      <c r="BS92" s="8">
        <v>0.12994379992022836</v>
      </c>
      <c r="BT92" s="8">
        <v>0.83815798654479012</v>
      </c>
      <c r="BU92" s="8">
        <v>0.82929749516499107</v>
      </c>
      <c r="BV92" s="8">
        <v>0.66998345777129686</v>
      </c>
      <c r="BW92" s="8">
        <v>-1.240348505847189</v>
      </c>
      <c r="BX92" s="8">
        <v>-1.3162472047605203</v>
      </c>
      <c r="BY92" s="8">
        <v>-1.7200994333074271</v>
      </c>
      <c r="BZ92" s="36">
        <v>-1.3684549891647622</v>
      </c>
      <c r="CA92" s="40">
        <v>0.91771056310980781</v>
      </c>
      <c r="CB92" s="9">
        <v>0.98802118478631862</v>
      </c>
      <c r="CC92" s="9">
        <v>0.76273060137250981</v>
      </c>
      <c r="CD92" s="9">
        <v>0.75001710583704995</v>
      </c>
      <c r="CE92" s="9">
        <v>0.52657154001751338</v>
      </c>
      <c r="CF92" s="9" t="s">
        <v>24178</v>
      </c>
      <c r="CG92" s="9">
        <v>0.39546526890244044</v>
      </c>
      <c r="CH92" s="9">
        <v>0.38378326797998968</v>
      </c>
      <c r="CI92" s="9">
        <v>0.12994379992022836</v>
      </c>
      <c r="CJ92" s="9">
        <v>0.83815798654479012</v>
      </c>
      <c r="CK92" s="9">
        <v>0.82929749516499107</v>
      </c>
      <c r="CL92" s="9">
        <v>0.66998345777129686</v>
      </c>
      <c r="CM92" s="9" t="s">
        <v>24178</v>
      </c>
      <c r="CN92" s="9" t="s">
        <v>24178</v>
      </c>
      <c r="CO92" s="9" t="s">
        <v>24178</v>
      </c>
      <c r="CP92" s="41" t="s">
        <v>24178</v>
      </c>
      <c r="CQ92" s="51" t="str">
        <f>IF(COUNTIF(CA92:CD92,"")=4,"-","+")</f>
        <v>+</v>
      </c>
      <c r="CR92" s="10" t="str">
        <f>IF(COUNTIF(CE92:CH92,"")=4,"-","+")</f>
        <v>+</v>
      </c>
      <c r="CS92" s="10" t="str">
        <f>IF(COUNTIF(CI92:CL92,"")=4,"-","+")</f>
        <v>+</v>
      </c>
      <c r="CT92" s="10" t="str">
        <f>IF(COUNTIF(CM92:CP92,"")=4,"-","+")</f>
        <v>-</v>
      </c>
      <c r="CU92" s="10" t="str">
        <f>IF(COUNTIF(CS92:CT92,"-")=2,"+","-")</f>
        <v>-</v>
      </c>
      <c r="CV92" s="10" t="str">
        <f>IF(COUNTIF(CQ92,"+")+COUNTIF(CS92,"+")=0,"+","-")</f>
        <v>-</v>
      </c>
      <c r="CW92" s="10" t="str">
        <f t="shared" si="4"/>
        <v>-</v>
      </c>
      <c r="CX92" s="10" t="str">
        <f t="shared" si="5"/>
        <v>-</v>
      </c>
      <c r="CY92" s="10" t="str">
        <f t="shared" si="6"/>
        <v>+</v>
      </c>
      <c r="CZ92" s="76" t="str">
        <f t="shared" si="7"/>
        <v>-</v>
      </c>
    </row>
    <row r="93" spans="1:104" s="11" customFormat="1" ht="25" customHeight="1" x14ac:dyDescent="0.2">
      <c r="A93" s="12" t="s">
        <v>410</v>
      </c>
      <c r="B93" s="3" t="s">
        <v>411</v>
      </c>
      <c r="C93" s="3" t="s">
        <v>412</v>
      </c>
      <c r="D93" s="3" t="s">
        <v>412</v>
      </c>
      <c r="E93" s="3" t="s">
        <v>412</v>
      </c>
      <c r="F93" s="3" t="s">
        <v>413</v>
      </c>
      <c r="G93" s="3" t="s">
        <v>407</v>
      </c>
      <c r="H93" s="3" t="s">
        <v>408</v>
      </c>
      <c r="I93" s="3" t="s">
        <v>409</v>
      </c>
      <c r="J93" s="3"/>
      <c r="K93" s="3"/>
      <c r="L93" s="3"/>
      <c r="M93" s="3"/>
      <c r="N93" s="3" t="s">
        <v>410</v>
      </c>
      <c r="O93" s="3">
        <v>16</v>
      </c>
      <c r="P93" s="3">
        <v>27</v>
      </c>
      <c r="Q93" s="3">
        <v>27</v>
      </c>
      <c r="R93" s="13">
        <v>27</v>
      </c>
      <c r="S93" s="17">
        <v>3.5683604596188299</v>
      </c>
      <c r="T93" s="4">
        <v>2.05170988260772</v>
      </c>
      <c r="U93" s="4">
        <v>2.3559787418778502</v>
      </c>
      <c r="V93" s="4">
        <v>1.2967766279286199</v>
      </c>
      <c r="W93" s="4">
        <v>-2.1509912901677</v>
      </c>
      <c r="X93" s="4">
        <v>-2.6938166043776199</v>
      </c>
      <c r="Y93" s="4">
        <v>-3.6492199933223102</v>
      </c>
      <c r="Z93" s="4">
        <v>-2.3079435647010702</v>
      </c>
      <c r="AA93" s="4">
        <v>2.0590246670933898</v>
      </c>
      <c r="AB93" s="4">
        <v>3.7834919783371701</v>
      </c>
      <c r="AC93" s="4">
        <v>3.0569300512469999</v>
      </c>
      <c r="AD93" s="4">
        <v>3.7127711223537299</v>
      </c>
      <c r="AE93" s="4">
        <v>-6.0872078536398799</v>
      </c>
      <c r="AF93" s="4">
        <v>-2.7279313047398102</v>
      </c>
      <c r="AG93" s="4">
        <v>-5.87863940160456</v>
      </c>
      <c r="AH93" s="18">
        <v>-3.8128897683254102</v>
      </c>
      <c r="AI93" s="17">
        <v>-4.6266670820774198</v>
      </c>
      <c r="AJ93" s="4">
        <v>3.1530544547578199</v>
      </c>
      <c r="AK93" s="4">
        <v>-2.7004928631421699</v>
      </c>
      <c r="AL93" s="18">
        <v>2.3182064280082502</v>
      </c>
      <c r="AM93" s="22">
        <v>1.6297285155077901</v>
      </c>
      <c r="AN93" s="5">
        <v>0.79934875500183</v>
      </c>
      <c r="AO93" s="5">
        <v>0.67235275225111601</v>
      </c>
      <c r="AP93" s="23">
        <v>0.94492523437013798</v>
      </c>
      <c r="AQ93" s="27">
        <v>4.8993979964565395E-7</v>
      </c>
      <c r="AR93" s="28">
        <v>1.7152286258964699E-6</v>
      </c>
      <c r="AS93" s="27">
        <v>6.8438113275807696E-4</v>
      </c>
      <c r="AT93" s="6">
        <v>2.44568353027852E-3</v>
      </c>
      <c r="AU93" s="7">
        <v>7.7797215368352397</v>
      </c>
      <c r="AV93" s="6">
        <v>0.22727524044414699</v>
      </c>
      <c r="AW93" s="6">
        <v>0.43378277101595603</v>
      </c>
      <c r="AX93" s="7">
        <v>-0.83484802674956904</v>
      </c>
      <c r="AY93" s="6">
        <v>2.2584145810372101E-4</v>
      </c>
      <c r="AZ93" s="6">
        <v>1.3506055314743499E-3</v>
      </c>
      <c r="BA93" s="7">
        <v>5.0186992911504298</v>
      </c>
      <c r="BB93" s="6">
        <v>9.4330128681943196E-2</v>
      </c>
      <c r="BC93" s="6">
        <v>0.80559678677194702</v>
      </c>
      <c r="BD93" s="7">
        <v>1.92617421893524</v>
      </c>
      <c r="BE93" s="6">
        <v>8.4939551984713005E-4</v>
      </c>
      <c r="BF93" s="6">
        <v>2.8911867106248901E-3</v>
      </c>
      <c r="BG93" s="7">
        <v>6.94487351008567</v>
      </c>
      <c r="BH93" s="6">
        <v>3.6653993547052799E-5</v>
      </c>
      <c r="BI93" s="6">
        <v>4.2055003501407498E-4</v>
      </c>
      <c r="BJ93" s="31">
        <v>-5.8535473179000004</v>
      </c>
      <c r="BK93" s="35">
        <v>1.1597522172052988</v>
      </c>
      <c r="BL93" s="8">
        <v>0.72354372481413376</v>
      </c>
      <c r="BM93" s="8">
        <v>0.81105541827576544</v>
      </c>
      <c r="BN93" s="8">
        <v>0.50641507180000356</v>
      </c>
      <c r="BO93" s="8">
        <v>-0.48520796152338308</v>
      </c>
      <c r="BP93" s="8">
        <v>-0.64133160366771014</v>
      </c>
      <c r="BQ93" s="8">
        <v>-0.91611808265898831</v>
      </c>
      <c r="BR93" s="8">
        <v>-0.53034948330125276</v>
      </c>
      <c r="BS93" s="8">
        <v>0.72564755226194866</v>
      </c>
      <c r="BT93" s="8">
        <v>1.2216268486255994</v>
      </c>
      <c r="BU93" s="8">
        <v>1.0126581595624884</v>
      </c>
      <c r="BV93" s="8">
        <v>1.2012866078102471</v>
      </c>
      <c r="BW93" s="8">
        <v>-1.6173151976285356</v>
      </c>
      <c r="BX93" s="8">
        <v>-0.65114343655719076</v>
      </c>
      <c r="BY93" s="8">
        <v>-1.5573281898089886</v>
      </c>
      <c r="BZ93" s="36">
        <v>-0.9631916452094349</v>
      </c>
      <c r="CA93" s="40">
        <v>1.1597522172052988</v>
      </c>
      <c r="CB93" s="9">
        <v>0.72354372481413376</v>
      </c>
      <c r="CC93" s="9">
        <v>0.81105541827576544</v>
      </c>
      <c r="CD93" s="9">
        <v>0.50641507180000356</v>
      </c>
      <c r="CE93" s="9">
        <v>-0.48520796152338308</v>
      </c>
      <c r="CF93" s="9">
        <v>-0.64133160366771014</v>
      </c>
      <c r="CG93" s="9" t="s">
        <v>24178</v>
      </c>
      <c r="CH93" s="9">
        <v>-0.53034948330125276</v>
      </c>
      <c r="CI93" s="9">
        <v>0.72564755226194866</v>
      </c>
      <c r="CJ93" s="9">
        <v>1.2216268486255994</v>
      </c>
      <c r="CK93" s="9">
        <v>1.0126581595624884</v>
      </c>
      <c r="CL93" s="9">
        <v>1.2012866078102471</v>
      </c>
      <c r="CM93" s="9" t="s">
        <v>24178</v>
      </c>
      <c r="CN93" s="9">
        <v>-0.65114343655719076</v>
      </c>
      <c r="CO93" s="9" t="s">
        <v>24178</v>
      </c>
      <c r="CP93" s="41" t="s">
        <v>24178</v>
      </c>
      <c r="CQ93" s="51" t="str">
        <f>IF(COUNTIF(CA93:CD93,"")=4,"-","+")</f>
        <v>+</v>
      </c>
      <c r="CR93" s="10" t="str">
        <f>IF(COUNTIF(CE93:CH93,"")=4,"-","+")</f>
        <v>+</v>
      </c>
      <c r="CS93" s="10" t="str">
        <f>IF(COUNTIF(CI93:CL93,"")=4,"-","+")</f>
        <v>+</v>
      </c>
      <c r="CT93" s="10" t="str">
        <f>IF(COUNTIF(CM93:CP93,"")=4,"-","+")</f>
        <v>+</v>
      </c>
      <c r="CU93" s="10" t="str">
        <f>IF(COUNTIF(CS93:CT93,"-")=2,"+","-")</f>
        <v>-</v>
      </c>
      <c r="CV93" s="10" t="str">
        <f>IF(COUNTIF(CQ93,"+")+COUNTIF(CS93,"+")=0,"+","-")</f>
        <v>-</v>
      </c>
      <c r="CW93" s="10" t="str">
        <f t="shared" si="4"/>
        <v>-</v>
      </c>
      <c r="CX93" s="10" t="str">
        <f t="shared" si="5"/>
        <v>-</v>
      </c>
      <c r="CY93" s="10" t="str">
        <f t="shared" si="6"/>
        <v>-</v>
      </c>
      <c r="CZ93" s="76" t="str">
        <f t="shared" si="7"/>
        <v>-</v>
      </c>
    </row>
    <row r="94" spans="1:104" s="11" customFormat="1" ht="25" customHeight="1" x14ac:dyDescent="0.2">
      <c r="A94" s="12" t="s">
        <v>449</v>
      </c>
      <c r="B94" s="3" t="s">
        <v>449</v>
      </c>
      <c r="C94" s="3" t="s">
        <v>450</v>
      </c>
      <c r="D94" s="3" t="s">
        <v>450</v>
      </c>
      <c r="E94" s="3" t="s">
        <v>450</v>
      </c>
      <c r="F94" s="3" t="s">
        <v>451</v>
      </c>
      <c r="G94" s="3" t="s">
        <v>446</v>
      </c>
      <c r="H94" s="3" t="s">
        <v>447</v>
      </c>
      <c r="I94" s="3" t="s">
        <v>448</v>
      </c>
      <c r="J94" s="3"/>
      <c r="K94" s="3"/>
      <c r="L94" s="3"/>
      <c r="M94" s="3"/>
      <c r="N94" s="3" t="s">
        <v>449</v>
      </c>
      <c r="O94" s="3">
        <v>2</v>
      </c>
      <c r="P94" s="3">
        <v>37</v>
      </c>
      <c r="Q94" s="3">
        <v>37</v>
      </c>
      <c r="R94" s="13">
        <v>37</v>
      </c>
      <c r="S94" s="17">
        <v>4.6861542847902804</v>
      </c>
      <c r="T94" s="4">
        <v>4.9076005871066304</v>
      </c>
      <c r="U94" s="4">
        <v>5.1325936160005403</v>
      </c>
      <c r="V94" s="4">
        <v>4.6854455257107803</v>
      </c>
      <c r="W94" s="4">
        <v>2.67902214064239</v>
      </c>
      <c r="X94" s="4">
        <v>2.6720743141931198</v>
      </c>
      <c r="Y94" s="4">
        <v>2.4366438347731001</v>
      </c>
      <c r="Z94" s="4">
        <v>2.9050730920004799</v>
      </c>
      <c r="AA94" s="4">
        <v>-0.100989927525728</v>
      </c>
      <c r="AB94" s="4">
        <v>0.43134403630963902</v>
      </c>
      <c r="AC94" s="4">
        <v>7.9466651276014502E-2</v>
      </c>
      <c r="AD94" s="4">
        <v>0.38715572023782502</v>
      </c>
      <c r="AE94" s="4">
        <v>2.37562511761812</v>
      </c>
      <c r="AF94" s="4">
        <v>2.3338978956376599</v>
      </c>
      <c r="AG94" s="4">
        <v>2.3946025549460801</v>
      </c>
      <c r="AH94" s="18">
        <v>2.7964989174758301</v>
      </c>
      <c r="AI94" s="17">
        <v>2.47515612141942</v>
      </c>
      <c r="AJ94" s="4">
        <v>0.19924412007443801</v>
      </c>
      <c r="AK94" s="4">
        <v>2.6732033454022699</v>
      </c>
      <c r="AL94" s="18">
        <v>4.8529485034020601</v>
      </c>
      <c r="AM94" s="22">
        <v>0.21572387962209999</v>
      </c>
      <c r="AN94" s="5">
        <v>0.25407890241844699</v>
      </c>
      <c r="AO94" s="5">
        <v>0.19127564276557299</v>
      </c>
      <c r="AP94" s="23">
        <v>0.21374891668437301</v>
      </c>
      <c r="AQ94" s="27">
        <v>1.5352738667719802E-11</v>
      </c>
      <c r="AR94" s="28">
        <v>1.1186175979285901E-9</v>
      </c>
      <c r="AS94" s="27">
        <v>1.17498011496296E-5</v>
      </c>
      <c r="AT94" s="6">
        <v>1.9311520651773599E-4</v>
      </c>
      <c r="AU94" s="7">
        <v>-2.2759120013449801</v>
      </c>
      <c r="AV94" s="6">
        <v>1.9283393913695301E-7</v>
      </c>
      <c r="AW94" s="6">
        <v>2.5290171117811399E-4</v>
      </c>
      <c r="AX94" s="7">
        <v>4.6537043833276197</v>
      </c>
      <c r="AY94" s="6">
        <v>5.6788662160048004E-6</v>
      </c>
      <c r="AZ94" s="6">
        <v>1.81665799508369E-4</v>
      </c>
      <c r="BA94" s="7">
        <v>2.1797451579997902</v>
      </c>
      <c r="BB94" s="6">
        <v>0.21927713218556699</v>
      </c>
      <c r="BC94" s="6">
        <v>0.83431308591684705</v>
      </c>
      <c r="BD94" s="7">
        <v>0.19804722398284999</v>
      </c>
      <c r="BE94" s="6">
        <v>4.2991816812885699E-6</v>
      </c>
      <c r="BF94" s="6">
        <v>1.1726379829179099E-4</v>
      </c>
      <c r="BG94" s="7">
        <v>2.3777923819826401</v>
      </c>
      <c r="BH94" s="6">
        <v>8.3428782231407698E-6</v>
      </c>
      <c r="BI94" s="6">
        <v>1.82361413160819E-4</v>
      </c>
      <c r="BJ94" s="31">
        <v>2.47395922532783</v>
      </c>
      <c r="BK94" s="35">
        <v>1.2573720161347544</v>
      </c>
      <c r="BL94" s="8">
        <v>1.387727008526181</v>
      </c>
      <c r="BM94" s="8">
        <v>1.5201697915521599</v>
      </c>
      <c r="BN94" s="8">
        <v>1.256954803097331</v>
      </c>
      <c r="BO94" s="8">
        <v>7.5868000749493125E-2</v>
      </c>
      <c r="BP94" s="8">
        <v>7.1778143052805374E-2</v>
      </c>
      <c r="BQ94" s="8">
        <v>-6.6808674755805611E-2</v>
      </c>
      <c r="BR94" s="8">
        <v>0.20893353282716709</v>
      </c>
      <c r="BS94" s="8">
        <v>-1.5605939686015886</v>
      </c>
      <c r="BT94" s="8">
        <v>-1.2472340746697141</v>
      </c>
      <c r="BU94" s="8">
        <v>-1.4543676929283136</v>
      </c>
      <c r="BV94" s="8">
        <v>-1.2732456519463695</v>
      </c>
      <c r="BW94" s="8">
        <v>-0.10272751524793139</v>
      </c>
      <c r="BX94" s="8">
        <v>-0.12729036252459436</v>
      </c>
      <c r="BY94" s="8">
        <v>-9.1556393072402681E-2</v>
      </c>
      <c r="BZ94" s="36">
        <v>0.14502103780682835</v>
      </c>
      <c r="CA94" s="40">
        <v>1.2573720161347544</v>
      </c>
      <c r="CB94" s="9">
        <v>1.387727008526181</v>
      </c>
      <c r="CC94" s="9">
        <v>1.5201697915521599</v>
      </c>
      <c r="CD94" s="9">
        <v>1.256954803097331</v>
      </c>
      <c r="CE94" s="9">
        <v>7.5868000749493125E-2</v>
      </c>
      <c r="CF94" s="9">
        <v>7.1778143052805374E-2</v>
      </c>
      <c r="CG94" s="9">
        <v>-6.6808674755805611E-2</v>
      </c>
      <c r="CH94" s="9">
        <v>0.20893353282716709</v>
      </c>
      <c r="CI94" s="9">
        <v>-1.5605939686015886</v>
      </c>
      <c r="CJ94" s="9">
        <v>-1.2472340746697141</v>
      </c>
      <c r="CK94" s="9">
        <v>-1.4543676929283136</v>
      </c>
      <c r="CL94" s="9">
        <v>-1.2732456519463695</v>
      </c>
      <c r="CM94" s="9">
        <v>-0.10272751524793139</v>
      </c>
      <c r="CN94" s="9">
        <v>-0.12729036252459436</v>
      </c>
      <c r="CO94" s="9">
        <v>-9.1556393072402681E-2</v>
      </c>
      <c r="CP94" s="41">
        <v>0.14502103780682835</v>
      </c>
      <c r="CQ94" s="51" t="str">
        <f>IF(COUNTIF(CA94:CD94,"")=4,"-","+")</f>
        <v>+</v>
      </c>
      <c r="CR94" s="10" t="str">
        <f>IF(COUNTIF(CE94:CH94,"")=4,"-","+")</f>
        <v>+</v>
      </c>
      <c r="CS94" s="10" t="str">
        <f>IF(COUNTIF(CI94:CL94,"")=4,"-","+")</f>
        <v>+</v>
      </c>
      <c r="CT94" s="10" t="str">
        <f>IF(COUNTIF(CM94:CP94,"")=4,"-","+")</f>
        <v>+</v>
      </c>
      <c r="CU94" s="10" t="str">
        <f>IF(COUNTIF(CS94:CT94,"-")=2,"+","-")</f>
        <v>-</v>
      </c>
      <c r="CV94" s="10" t="str">
        <f>IF(COUNTIF(CQ94,"+")+COUNTIF(CS94,"+")=0,"+","-")</f>
        <v>-</v>
      </c>
      <c r="CW94" s="10" t="str">
        <f t="shared" si="4"/>
        <v>-</v>
      </c>
      <c r="CX94" s="10" t="str">
        <f t="shared" si="5"/>
        <v>-</v>
      </c>
      <c r="CY94" s="10" t="str">
        <f t="shared" si="6"/>
        <v>-</v>
      </c>
      <c r="CZ94" s="76" t="str">
        <f t="shared" si="7"/>
        <v>-</v>
      </c>
    </row>
    <row r="95" spans="1:104" s="11" customFormat="1" ht="25" customHeight="1" x14ac:dyDescent="0.2">
      <c r="A95" s="12" t="s">
        <v>797</v>
      </c>
      <c r="B95" s="3" t="s">
        <v>798</v>
      </c>
      <c r="C95" s="3" t="s">
        <v>799</v>
      </c>
      <c r="D95" s="3" t="s">
        <v>799</v>
      </c>
      <c r="E95" s="3" t="s">
        <v>799</v>
      </c>
      <c r="F95" s="3" t="s">
        <v>800</v>
      </c>
      <c r="G95" s="3" t="s">
        <v>793</v>
      </c>
      <c r="H95" s="3" t="s">
        <v>794</v>
      </c>
      <c r="I95" s="3" t="s">
        <v>795</v>
      </c>
      <c r="J95" s="3" t="s">
        <v>796</v>
      </c>
      <c r="K95" s="3"/>
      <c r="L95" s="3"/>
      <c r="M95" s="3"/>
      <c r="N95" s="3" t="s">
        <v>797</v>
      </c>
      <c r="O95" s="3">
        <v>5</v>
      </c>
      <c r="P95" s="3">
        <v>19</v>
      </c>
      <c r="Q95" s="3">
        <v>19</v>
      </c>
      <c r="R95" s="13">
        <v>19</v>
      </c>
      <c r="S95" s="17">
        <v>1.22102606454184</v>
      </c>
      <c r="T95" s="4">
        <v>1.67341057668089</v>
      </c>
      <c r="U95" s="4">
        <v>1.1829745329342101</v>
      </c>
      <c r="V95" s="4">
        <v>1.35562540748815</v>
      </c>
      <c r="W95" s="4">
        <v>0.32911847309383901</v>
      </c>
      <c r="X95" s="4">
        <v>0</v>
      </c>
      <c r="Y95" s="4">
        <v>0.34915159845881399</v>
      </c>
      <c r="Z95" s="4">
        <v>0.12192494001485001</v>
      </c>
      <c r="AA95" s="4">
        <v>0.80909141923790495</v>
      </c>
      <c r="AB95" s="4">
        <v>0.795933065970722</v>
      </c>
      <c r="AC95" s="4">
        <v>0.71275538290785401</v>
      </c>
      <c r="AD95" s="4">
        <v>1.04427160868431</v>
      </c>
      <c r="AE95" s="4">
        <v>-8.5552637553014704E-2</v>
      </c>
      <c r="AF95" s="4">
        <v>-4.1174305424940396</v>
      </c>
      <c r="AG95" s="4">
        <v>-3.8004750302484802</v>
      </c>
      <c r="AH95" s="18">
        <v>-7.8686609867745005E-2</v>
      </c>
      <c r="AI95" s="17">
        <v>-2.0205362050408202</v>
      </c>
      <c r="AJ95" s="4">
        <v>0.84051286920019797</v>
      </c>
      <c r="AK95" s="4">
        <v>0.20004875289187601</v>
      </c>
      <c r="AL95" s="18">
        <v>1.35825914541127</v>
      </c>
      <c r="AM95" s="22">
        <v>2.2420295374687198</v>
      </c>
      <c r="AN95" s="5">
        <v>0.14237774357158001</v>
      </c>
      <c r="AO95" s="5">
        <v>0.16833843381831601</v>
      </c>
      <c r="AP95" s="23">
        <v>0.222774156986313</v>
      </c>
      <c r="AQ95" s="27">
        <v>5.9014732492365402E-3</v>
      </c>
      <c r="AR95" s="28">
        <v>7.9791568725502294E-3</v>
      </c>
      <c r="AS95" s="27">
        <v>8.3491442554475506E-2</v>
      </c>
      <c r="AT95" s="6">
        <v>0.10443397893199299</v>
      </c>
      <c r="AU95" s="7">
        <v>2.86104907424102</v>
      </c>
      <c r="AV95" s="6">
        <v>1.07910595791939E-2</v>
      </c>
      <c r="AW95" s="6">
        <v>6.9545329917015994E-2</v>
      </c>
      <c r="AX95" s="7">
        <v>0.51774627621107405</v>
      </c>
      <c r="AY95" s="6">
        <v>2.4076374917528001E-4</v>
      </c>
      <c r="AZ95" s="6">
        <v>1.4045732139213001E-3</v>
      </c>
      <c r="BA95" s="7">
        <v>1.1582103925194001</v>
      </c>
      <c r="BB95" s="6">
        <v>0.14168415980625601</v>
      </c>
      <c r="BC95" s="6">
        <v>0.82292065325949104</v>
      </c>
      <c r="BD95" s="7">
        <v>2.2205849579326999</v>
      </c>
      <c r="BE95" s="6">
        <v>5.6285495550930001E-2</v>
      </c>
      <c r="BF95" s="6">
        <v>7.9332001520735801E-2</v>
      </c>
      <c r="BG95" s="7">
        <v>3.3787953504520898</v>
      </c>
      <c r="BH95" s="6">
        <v>1.2552006216278899E-3</v>
      </c>
      <c r="BI95" s="6">
        <v>3.76273283489137E-3</v>
      </c>
      <c r="BJ95" s="31">
        <v>-0.64046411630832201</v>
      </c>
      <c r="BK95" s="35">
        <v>0.70457406570720549</v>
      </c>
      <c r="BL95" s="8">
        <v>0.98753114477951542</v>
      </c>
      <c r="BM95" s="8">
        <v>0.68077362614968762</v>
      </c>
      <c r="BN95" s="8">
        <v>0.78876314801034475</v>
      </c>
      <c r="BO95" s="8">
        <v>0.14670446560698414</v>
      </c>
      <c r="BP95" s="8">
        <v>-5.9152276426542721E-2</v>
      </c>
      <c r="BQ95" s="8">
        <v>0.1592347677854557</v>
      </c>
      <c r="BR95" s="8">
        <v>1.7109231133787716E-2</v>
      </c>
      <c r="BS95" s="8">
        <v>0.44691753486633001</v>
      </c>
      <c r="BT95" s="8">
        <v>0.43868725928001806</v>
      </c>
      <c r="BU95" s="8">
        <v>0.3866613529726039</v>
      </c>
      <c r="BV95" s="8">
        <v>0.59401783931037999</v>
      </c>
      <c r="BW95" s="8">
        <v>-0.11266366724421133</v>
      </c>
      <c r="BX95" s="8">
        <v>-2.6345192227404013</v>
      </c>
      <c r="BY95" s="8">
        <v>-2.4362701590914124</v>
      </c>
      <c r="BZ95" s="36">
        <v>-0.10836911009974311</v>
      </c>
      <c r="CA95" s="40">
        <v>0.70457406570720549</v>
      </c>
      <c r="CB95" s="9">
        <v>0.98753114477951542</v>
      </c>
      <c r="CC95" s="9">
        <v>0.68077362614968762</v>
      </c>
      <c r="CD95" s="9">
        <v>0.78876314801034475</v>
      </c>
      <c r="CE95" s="9">
        <v>0.14670446560698414</v>
      </c>
      <c r="CF95" s="9">
        <v>-5.9152276426542721E-2</v>
      </c>
      <c r="CG95" s="9">
        <v>0.1592347677854557</v>
      </c>
      <c r="CH95" s="9">
        <v>1.7109231133787716E-2</v>
      </c>
      <c r="CI95" s="9">
        <v>0.44691753486633001</v>
      </c>
      <c r="CJ95" s="9">
        <v>0.43868725928001806</v>
      </c>
      <c r="CK95" s="9">
        <v>0.3866613529726039</v>
      </c>
      <c r="CL95" s="9">
        <v>0.59401783931037999</v>
      </c>
      <c r="CM95" s="9">
        <v>-0.11266366724421133</v>
      </c>
      <c r="CN95" s="9" t="s">
        <v>24178</v>
      </c>
      <c r="CO95" s="9" t="s">
        <v>24178</v>
      </c>
      <c r="CP95" s="41">
        <v>-0.10836911009974311</v>
      </c>
      <c r="CQ95" s="51" t="str">
        <f>IF(COUNTIF(CA95:CD95,"")=4,"-","+")</f>
        <v>+</v>
      </c>
      <c r="CR95" s="10" t="str">
        <f>IF(COUNTIF(CE95:CH95,"")=4,"-","+")</f>
        <v>+</v>
      </c>
      <c r="CS95" s="10" t="str">
        <f>IF(COUNTIF(CI95:CL95,"")=4,"-","+")</f>
        <v>+</v>
      </c>
      <c r="CT95" s="10" t="str">
        <f>IF(COUNTIF(CM95:CP95,"")=4,"-","+")</f>
        <v>+</v>
      </c>
      <c r="CU95" s="10" t="str">
        <f>IF(COUNTIF(CS95:CT95,"-")=2,"+","-")</f>
        <v>-</v>
      </c>
      <c r="CV95" s="10" t="str">
        <f>IF(COUNTIF(CQ95,"+")+COUNTIF(CS95,"+")=0,"+","-")</f>
        <v>-</v>
      </c>
      <c r="CW95" s="10" t="str">
        <f t="shared" si="4"/>
        <v>-</v>
      </c>
      <c r="CX95" s="10" t="str">
        <f t="shared" si="5"/>
        <v>-</v>
      </c>
      <c r="CY95" s="10" t="str">
        <f t="shared" si="6"/>
        <v>-</v>
      </c>
      <c r="CZ95" s="76" t="str">
        <f t="shared" si="7"/>
        <v>-</v>
      </c>
    </row>
    <row r="96" spans="1:104" s="11" customFormat="1" ht="25" customHeight="1" x14ac:dyDescent="0.2">
      <c r="A96" s="12" t="s">
        <v>822</v>
      </c>
      <c r="B96" s="3" t="s">
        <v>823</v>
      </c>
      <c r="C96" s="3" t="s">
        <v>824</v>
      </c>
      <c r="D96" s="3" t="s">
        <v>824</v>
      </c>
      <c r="E96" s="3" t="s">
        <v>825</v>
      </c>
      <c r="F96" s="3" t="s">
        <v>826</v>
      </c>
      <c r="G96" s="3" t="s">
        <v>815</v>
      </c>
      <c r="H96" s="3" t="s">
        <v>816</v>
      </c>
      <c r="I96" s="3" t="s">
        <v>817</v>
      </c>
      <c r="J96" s="3" t="s">
        <v>818</v>
      </c>
      <c r="K96" s="3" t="s">
        <v>819</v>
      </c>
      <c r="L96" s="3" t="s">
        <v>820</v>
      </c>
      <c r="M96" s="3" t="s">
        <v>821</v>
      </c>
      <c r="N96" s="3" t="s">
        <v>822</v>
      </c>
      <c r="O96" s="3">
        <v>4</v>
      </c>
      <c r="P96" s="3">
        <v>103</v>
      </c>
      <c r="Q96" s="3">
        <v>103</v>
      </c>
      <c r="R96" s="13">
        <v>102</v>
      </c>
      <c r="S96" s="17">
        <v>0.80329305076180202</v>
      </c>
      <c r="T96" s="4">
        <v>1.0279196026177799</v>
      </c>
      <c r="U96" s="4">
        <v>0.29938132839681603</v>
      </c>
      <c r="V96" s="4">
        <v>-1.39047398984338</v>
      </c>
      <c r="W96" s="4">
        <v>-5.15477822098876</v>
      </c>
      <c r="X96" s="4">
        <v>-3.6735640540458601</v>
      </c>
      <c r="Y96" s="4">
        <v>-3.1489192950752298</v>
      </c>
      <c r="Z96" s="4">
        <v>-0.98177078914136795</v>
      </c>
      <c r="AA96" s="4">
        <v>3.39904397670142</v>
      </c>
      <c r="AB96" s="4">
        <v>4.5960879600889104</v>
      </c>
      <c r="AC96" s="4">
        <v>3.9768507876000001</v>
      </c>
      <c r="AD96" s="4">
        <v>3.5936004443198901</v>
      </c>
      <c r="AE96" s="4">
        <v>-4.7289416066811496</v>
      </c>
      <c r="AF96" s="4">
        <v>-3.7376791133652301</v>
      </c>
      <c r="AG96" s="4">
        <v>-3.3540311179621898</v>
      </c>
      <c r="AH96" s="18">
        <v>-4.8371935444581702</v>
      </c>
      <c r="AI96" s="17">
        <v>-4.1644613456166804</v>
      </c>
      <c r="AJ96" s="4">
        <v>3.8913957921775499</v>
      </c>
      <c r="AK96" s="4">
        <v>-3.2397580898128</v>
      </c>
      <c r="AL96" s="18">
        <v>0.18502999798325301</v>
      </c>
      <c r="AM96" s="22">
        <v>0.73260876420072596</v>
      </c>
      <c r="AN96" s="5">
        <v>0.52756863287050604</v>
      </c>
      <c r="AO96" s="5">
        <v>1.7284143073962499</v>
      </c>
      <c r="AP96" s="23">
        <v>1.0936180214403</v>
      </c>
      <c r="AQ96" s="27">
        <v>1.08061390481719E-6</v>
      </c>
      <c r="AR96" s="28">
        <v>3.29821653391663E-6</v>
      </c>
      <c r="AS96" s="27">
        <v>4.7952382608599398E-6</v>
      </c>
      <c r="AT96" s="6">
        <v>1.26420537581016E-4</v>
      </c>
      <c r="AU96" s="7">
        <v>8.0558571377942396</v>
      </c>
      <c r="AV96" s="6">
        <v>2.8148807232464702E-3</v>
      </c>
      <c r="AW96" s="6">
        <v>3.2494823982295001E-2</v>
      </c>
      <c r="AX96" s="7">
        <v>-3.7063657941943</v>
      </c>
      <c r="AY96" s="6">
        <v>1.99261520820317E-2</v>
      </c>
      <c r="AZ96" s="6">
        <v>3.2423261111147003E-2</v>
      </c>
      <c r="BA96" s="7">
        <v>3.4247880877960601</v>
      </c>
      <c r="BB96" s="6">
        <v>0.379751816896577</v>
      </c>
      <c r="BC96" s="6">
        <v>0.92401578452664301</v>
      </c>
      <c r="BD96" s="7">
        <v>0.92470325580388002</v>
      </c>
      <c r="BE96" s="6">
        <v>9.9372520092614811E-4</v>
      </c>
      <c r="BF96" s="6">
        <v>3.1903809082365802E-3</v>
      </c>
      <c r="BG96" s="7">
        <v>4.3494913435999401</v>
      </c>
      <c r="BH96" s="6">
        <v>2.2445646289429998E-3</v>
      </c>
      <c r="BI96" s="6">
        <v>5.5281624617065598E-3</v>
      </c>
      <c r="BJ96" s="31">
        <v>-7.1311538819903602</v>
      </c>
      <c r="BK96" s="35">
        <v>0.48472815596211682</v>
      </c>
      <c r="BL96" s="8">
        <v>0.55131331588268795</v>
      </c>
      <c r="BM96" s="8">
        <v>0.33535559807752618</v>
      </c>
      <c r="BN96" s="8">
        <v>-0.16556152715971775</v>
      </c>
      <c r="BO96" s="8">
        <v>-1.2813993350658959</v>
      </c>
      <c r="BP96" s="8">
        <v>-0.84232888071576006</v>
      </c>
      <c r="BQ96" s="8">
        <v>-0.68681051083067624</v>
      </c>
      <c r="BR96" s="8">
        <v>-4.4411254612057909E-2</v>
      </c>
      <c r="BS96" s="8">
        <v>1.2541763315654966</v>
      </c>
      <c r="BT96" s="8">
        <v>1.6090113428642396</v>
      </c>
      <c r="BU96" s="8">
        <v>1.42545331814162</v>
      </c>
      <c r="BV96" s="8">
        <v>1.3118479354027102</v>
      </c>
      <c r="BW96" s="8">
        <v>-1.1551702725199571</v>
      </c>
      <c r="BX96" s="8">
        <v>-0.86133425404684494</v>
      </c>
      <c r="BY96" s="8">
        <v>-0.74761099686264232</v>
      </c>
      <c r="BZ96" s="36">
        <v>-1.187258966082845</v>
      </c>
      <c r="CA96" s="40">
        <v>0.48472815596211682</v>
      </c>
      <c r="CB96" s="9">
        <v>0.55131331588268795</v>
      </c>
      <c r="CC96" s="9">
        <v>0.33535559807752618</v>
      </c>
      <c r="CD96" s="9">
        <v>-0.16556152715971775</v>
      </c>
      <c r="CE96" s="9" t="s">
        <v>24178</v>
      </c>
      <c r="CF96" s="9" t="s">
        <v>24178</v>
      </c>
      <c r="CG96" s="9" t="s">
        <v>24178</v>
      </c>
      <c r="CH96" s="9">
        <v>-4.4411254612057909E-2</v>
      </c>
      <c r="CI96" s="9">
        <v>1.2541763315654966</v>
      </c>
      <c r="CJ96" s="9">
        <v>1.6090113428642396</v>
      </c>
      <c r="CK96" s="9">
        <v>1.42545331814162</v>
      </c>
      <c r="CL96" s="9">
        <v>1.3118479354027102</v>
      </c>
      <c r="CM96" s="9" t="s">
        <v>24178</v>
      </c>
      <c r="CN96" s="9" t="s">
        <v>24178</v>
      </c>
      <c r="CO96" s="9" t="s">
        <v>24178</v>
      </c>
      <c r="CP96" s="41" t="s">
        <v>24178</v>
      </c>
      <c r="CQ96" s="51" t="str">
        <f>IF(COUNTIF(CA96:CD96,"")=4,"-","+")</f>
        <v>+</v>
      </c>
      <c r="CR96" s="10" t="str">
        <f>IF(COUNTIF(CE96:CH96,"")=4,"-","+")</f>
        <v>+</v>
      </c>
      <c r="CS96" s="10" t="str">
        <f>IF(COUNTIF(CI96:CL96,"")=4,"-","+")</f>
        <v>+</v>
      </c>
      <c r="CT96" s="10" t="str">
        <f>IF(COUNTIF(CM96:CP96,"")=4,"-","+")</f>
        <v>-</v>
      </c>
      <c r="CU96" s="10" t="str">
        <f>IF(COUNTIF(CS96:CT96,"-")=2,"+","-")</f>
        <v>-</v>
      </c>
      <c r="CV96" s="10" t="str">
        <f>IF(COUNTIF(CQ96,"+")+COUNTIF(CS96,"+")=0,"+","-")</f>
        <v>-</v>
      </c>
      <c r="CW96" s="10" t="str">
        <f t="shared" si="4"/>
        <v>-</v>
      </c>
      <c r="CX96" s="10" t="str">
        <f t="shared" si="5"/>
        <v>-</v>
      </c>
      <c r="CY96" s="10" t="str">
        <f t="shared" si="6"/>
        <v>+</v>
      </c>
      <c r="CZ96" s="76" t="str">
        <f t="shared" si="7"/>
        <v>-</v>
      </c>
    </row>
    <row r="97" spans="1:104" s="11" customFormat="1" ht="25" customHeight="1" x14ac:dyDescent="0.2">
      <c r="A97" s="12" t="s">
        <v>882</v>
      </c>
      <c r="B97" s="3" t="s">
        <v>883</v>
      </c>
      <c r="C97" s="3" t="s">
        <v>884</v>
      </c>
      <c r="D97" s="3" t="s">
        <v>885</v>
      </c>
      <c r="E97" s="3" t="s">
        <v>885</v>
      </c>
      <c r="F97" s="3" t="s">
        <v>886</v>
      </c>
      <c r="G97" s="3" t="s">
        <v>879</v>
      </c>
      <c r="H97" s="3" t="s">
        <v>880</v>
      </c>
      <c r="I97" s="3"/>
      <c r="J97" s="3" t="s">
        <v>881</v>
      </c>
      <c r="K97" s="3"/>
      <c r="L97" s="3"/>
      <c r="M97" s="3"/>
      <c r="N97" s="3" t="s">
        <v>882</v>
      </c>
      <c r="O97" s="3">
        <v>7</v>
      </c>
      <c r="P97" s="3">
        <v>20</v>
      </c>
      <c r="Q97" s="3">
        <v>5</v>
      </c>
      <c r="R97" s="13">
        <v>5</v>
      </c>
      <c r="S97" s="17">
        <v>0.848166851563533</v>
      </c>
      <c r="T97" s="4">
        <v>1.6597636965045901</v>
      </c>
      <c r="U97" s="4">
        <v>1.86796543587668</v>
      </c>
      <c r="V97" s="4">
        <v>-4.4943888045328402</v>
      </c>
      <c r="W97" s="4">
        <v>1.5677768651975999E-2</v>
      </c>
      <c r="X97" s="4">
        <v>-1.6426676781691101</v>
      </c>
      <c r="Y97" s="4">
        <v>-4.9614994213507799</v>
      </c>
      <c r="Z97" s="4">
        <v>-4.07951087993405</v>
      </c>
      <c r="AA97" s="4">
        <v>-4.2946873872889704</v>
      </c>
      <c r="AB97" s="4">
        <v>0.77410173536837601</v>
      </c>
      <c r="AC97" s="4">
        <v>1.3750498867398901E-2</v>
      </c>
      <c r="AD97" s="4">
        <v>-9.4627991570437303E-2</v>
      </c>
      <c r="AE97" s="4">
        <v>-3.3740727034129798</v>
      </c>
      <c r="AF97" s="4">
        <v>-4.5733992077522201</v>
      </c>
      <c r="AG97" s="4">
        <v>-3.8273145703048801</v>
      </c>
      <c r="AH97" s="18">
        <v>-4.2317868099688596</v>
      </c>
      <c r="AI97" s="17">
        <v>-4.0016433228597297</v>
      </c>
      <c r="AJ97" s="4">
        <v>-0.90036578615590801</v>
      </c>
      <c r="AK97" s="4">
        <v>-2.66700005270049</v>
      </c>
      <c r="AL97" s="18">
        <v>-2.9623205147007999E-2</v>
      </c>
      <c r="AM97" s="22">
        <v>0.51772135778751904</v>
      </c>
      <c r="AN97" s="5">
        <v>2.2956540526776901</v>
      </c>
      <c r="AO97" s="5">
        <v>2.2734651449918202</v>
      </c>
      <c r="AP97" s="23">
        <v>3.0088490598639899</v>
      </c>
      <c r="AQ97" s="27">
        <v>0.10341925739073</v>
      </c>
      <c r="AR97" s="28">
        <v>0.116674714897155</v>
      </c>
      <c r="AS97" s="27">
        <v>7.0466276023087401E-2</v>
      </c>
      <c r="AT97" s="6">
        <v>8.9334481396113205E-2</v>
      </c>
      <c r="AU97" s="7">
        <v>3.1012775367038299</v>
      </c>
      <c r="AV97" s="6">
        <v>0.66270361649422405</v>
      </c>
      <c r="AW97" s="6">
        <v>0.80363919836539499</v>
      </c>
      <c r="AX97" s="7">
        <v>0.87074258100890001</v>
      </c>
      <c r="AY97" s="6">
        <v>0.214924146316853</v>
      </c>
      <c r="AZ97" s="6">
        <v>0.25578313783534701</v>
      </c>
      <c r="BA97" s="7">
        <v>2.63737684755348</v>
      </c>
      <c r="BB97" s="6">
        <v>0.328264701314883</v>
      </c>
      <c r="BC97" s="6">
        <v>0.90111764821524898</v>
      </c>
      <c r="BD97" s="7">
        <v>1.3346432701592399</v>
      </c>
      <c r="BE97" s="6">
        <v>7.5654005997317406E-2</v>
      </c>
      <c r="BF97" s="6">
        <v>0.10234164916501499</v>
      </c>
      <c r="BG97" s="7">
        <v>3.9720201177127299</v>
      </c>
      <c r="BH97" s="6">
        <v>0.316088788106826</v>
      </c>
      <c r="BI97" s="6">
        <v>0.349389334683609</v>
      </c>
      <c r="BJ97" s="31">
        <v>-1.76663426654458</v>
      </c>
      <c r="BK97" s="35">
        <v>1.1590267623091937</v>
      </c>
      <c r="BL97" s="8">
        <v>1.5013565987833402</v>
      </c>
      <c r="BM97" s="8">
        <v>1.5891756530800047</v>
      </c>
      <c r="BN97" s="8">
        <v>-1.0944519389766949</v>
      </c>
      <c r="BO97" s="8">
        <v>0.80788462394821614</v>
      </c>
      <c r="BP97" s="8">
        <v>0.10839801410421457</v>
      </c>
      <c r="BQ97" s="8">
        <v>-1.2914782114016896</v>
      </c>
      <c r="BR97" s="8">
        <v>-0.91945730590249675</v>
      </c>
      <c r="BS97" s="8">
        <v>-1.0102183026153877</v>
      </c>
      <c r="BT97" s="8">
        <v>1.1277862525985278</v>
      </c>
      <c r="BU97" s="8">
        <v>0.80707170562022068</v>
      </c>
      <c r="BV97" s="8">
        <v>0.76135788706589425</v>
      </c>
      <c r="BW97" s="8">
        <v>-0.62190497174006332</v>
      </c>
      <c r="BX97" s="8">
        <v>-1.1277783603180827</v>
      </c>
      <c r="BY97" s="8">
        <v>-0.81308143471363437</v>
      </c>
      <c r="BZ97" s="36">
        <v>-0.98368697184156384</v>
      </c>
      <c r="CA97" s="40">
        <v>1.1590267623091937</v>
      </c>
      <c r="CB97" s="9">
        <v>1.5013565987833402</v>
      </c>
      <c r="CC97" s="9">
        <v>1.5891756530800047</v>
      </c>
      <c r="CD97" s="9" t="s">
        <v>24178</v>
      </c>
      <c r="CE97" s="9">
        <v>0.80788462394821614</v>
      </c>
      <c r="CF97" s="9">
        <v>0.10839801410421457</v>
      </c>
      <c r="CG97" s="9" t="s">
        <v>24178</v>
      </c>
      <c r="CH97" s="9" t="s">
        <v>24178</v>
      </c>
      <c r="CI97" s="9" t="s">
        <v>24178</v>
      </c>
      <c r="CJ97" s="9">
        <v>1.1277862525985278</v>
      </c>
      <c r="CK97" s="9">
        <v>0.80707170562022068</v>
      </c>
      <c r="CL97" s="9">
        <v>0.76135788706589425</v>
      </c>
      <c r="CM97" s="9" t="s">
        <v>24178</v>
      </c>
      <c r="CN97" s="9" t="s">
        <v>24178</v>
      </c>
      <c r="CO97" s="9" t="s">
        <v>24178</v>
      </c>
      <c r="CP97" s="41" t="s">
        <v>24178</v>
      </c>
      <c r="CQ97" s="51" t="str">
        <f>IF(COUNTIF(CA97:CD97,"")=4,"-","+")</f>
        <v>+</v>
      </c>
      <c r="CR97" s="10" t="str">
        <f>IF(COUNTIF(CE97:CH97,"")=4,"-","+")</f>
        <v>+</v>
      </c>
      <c r="CS97" s="10" t="str">
        <f>IF(COUNTIF(CI97:CL97,"")=4,"-","+")</f>
        <v>+</v>
      </c>
      <c r="CT97" s="10" t="str">
        <f>IF(COUNTIF(CM97:CP97,"")=4,"-","+")</f>
        <v>-</v>
      </c>
      <c r="CU97" s="10" t="str">
        <f>IF(COUNTIF(CS97:CT97,"-")=2,"+","-")</f>
        <v>-</v>
      </c>
      <c r="CV97" s="10" t="str">
        <f>IF(COUNTIF(CQ97,"+")+COUNTIF(CS97,"+")=0,"+","-")</f>
        <v>-</v>
      </c>
      <c r="CW97" s="10" t="str">
        <f t="shared" si="4"/>
        <v>-</v>
      </c>
      <c r="CX97" s="10" t="str">
        <f t="shared" si="5"/>
        <v>-</v>
      </c>
      <c r="CY97" s="10" t="str">
        <f t="shared" si="6"/>
        <v>+</v>
      </c>
      <c r="CZ97" s="76" t="str">
        <f t="shared" si="7"/>
        <v>-</v>
      </c>
    </row>
    <row r="98" spans="1:104" s="11" customFormat="1" ht="25" customHeight="1" x14ac:dyDescent="0.2">
      <c r="A98" s="12" t="s">
        <v>920</v>
      </c>
      <c r="B98" s="3" t="s">
        <v>920</v>
      </c>
      <c r="C98" s="3" t="s">
        <v>921</v>
      </c>
      <c r="D98" s="3" t="s">
        <v>921</v>
      </c>
      <c r="E98" s="3" t="s">
        <v>922</v>
      </c>
      <c r="F98" s="3" t="s">
        <v>923</v>
      </c>
      <c r="G98" s="3" t="s">
        <v>914</v>
      </c>
      <c r="H98" s="3" t="s">
        <v>915</v>
      </c>
      <c r="I98" s="3" t="s">
        <v>916</v>
      </c>
      <c r="J98" s="3" t="s">
        <v>917</v>
      </c>
      <c r="K98" s="3" t="s">
        <v>918</v>
      </c>
      <c r="L98" s="3"/>
      <c r="M98" s="3" t="s">
        <v>919</v>
      </c>
      <c r="N98" s="3" t="s">
        <v>920</v>
      </c>
      <c r="O98" s="3">
        <v>3</v>
      </c>
      <c r="P98" s="3">
        <v>9</v>
      </c>
      <c r="Q98" s="3">
        <v>9</v>
      </c>
      <c r="R98" s="13">
        <v>2</v>
      </c>
      <c r="S98" s="17">
        <v>2.14559805665156</v>
      </c>
      <c r="T98" s="4">
        <v>2.3196228693780001</v>
      </c>
      <c r="U98" s="4">
        <v>1.66120244213673</v>
      </c>
      <c r="V98" s="4">
        <v>1.0777140510318199</v>
      </c>
      <c r="W98" s="4">
        <v>-4.5144332808354104</v>
      </c>
      <c r="X98" s="4">
        <v>-5.4747023028445998</v>
      </c>
      <c r="Y98" s="4">
        <v>0.41299402429934401</v>
      </c>
      <c r="Z98" s="4">
        <v>1.35142109524155</v>
      </c>
      <c r="AA98" s="4">
        <v>0.89695992764589105</v>
      </c>
      <c r="AB98" s="4">
        <v>1.9097100929464199</v>
      </c>
      <c r="AC98" s="4">
        <v>1.3263265622587701</v>
      </c>
      <c r="AD98" s="4">
        <v>1.27773913329148</v>
      </c>
      <c r="AE98" s="4">
        <v>-4.2077820135058897</v>
      </c>
      <c r="AF98" s="4">
        <v>-4.2476794398799704</v>
      </c>
      <c r="AG98" s="4">
        <v>-3.4928120129062199</v>
      </c>
      <c r="AH98" s="18">
        <v>-3.6642072593152601</v>
      </c>
      <c r="AI98" s="17">
        <v>-3.9031201814018299</v>
      </c>
      <c r="AJ98" s="4">
        <v>1.3526839290356401</v>
      </c>
      <c r="AK98" s="4">
        <v>-2.0561801160347799</v>
      </c>
      <c r="AL98" s="18">
        <v>1.80103435479953</v>
      </c>
      <c r="AM98" s="22">
        <v>0.38165084043672198</v>
      </c>
      <c r="AN98" s="5">
        <v>0.41804064631579602</v>
      </c>
      <c r="AO98" s="5">
        <v>3.4369496899794698</v>
      </c>
      <c r="AP98" s="23">
        <v>0.55689718312815895</v>
      </c>
      <c r="AQ98" s="27">
        <v>1.5908636440003601E-3</v>
      </c>
      <c r="AR98" s="28">
        <v>2.3602009831521198E-3</v>
      </c>
      <c r="AS98" s="27">
        <v>1.70333591140091E-6</v>
      </c>
      <c r="AT98" s="6">
        <v>6.9810157743821597E-5</v>
      </c>
      <c r="AU98" s="7">
        <v>5.25580411043748</v>
      </c>
      <c r="AV98" s="6">
        <v>0.24878146152894901</v>
      </c>
      <c r="AW98" s="6">
        <v>0.460843060445222</v>
      </c>
      <c r="AX98" s="7">
        <v>0.44835042576389</v>
      </c>
      <c r="AY98" s="6">
        <v>0.109044149041107</v>
      </c>
      <c r="AZ98" s="6">
        <v>0.141758919091348</v>
      </c>
      <c r="BA98" s="7">
        <v>3.8572144708343101</v>
      </c>
      <c r="BB98" s="6">
        <v>0.36205055426879901</v>
      </c>
      <c r="BC98" s="6">
        <v>0.91354951169471199</v>
      </c>
      <c r="BD98" s="7">
        <v>1.84694006536705</v>
      </c>
      <c r="BE98" s="6">
        <v>8.0709394374406696E-6</v>
      </c>
      <c r="BF98" s="6">
        <v>1.5340633437975999E-4</v>
      </c>
      <c r="BG98" s="7">
        <v>5.7041545362013704</v>
      </c>
      <c r="BH98" s="6">
        <v>0.14092636044526899</v>
      </c>
      <c r="BI98" s="6">
        <v>0.16802265611270001</v>
      </c>
      <c r="BJ98" s="31">
        <v>-3.4088640450704202</v>
      </c>
      <c r="BK98" s="35">
        <v>1.0126823942147156</v>
      </c>
      <c r="BL98" s="8">
        <v>1.0745834348343386</v>
      </c>
      <c r="BM98" s="8">
        <v>0.84038171972880638</v>
      </c>
      <c r="BN98" s="8">
        <v>0.63283350845366848</v>
      </c>
      <c r="BO98" s="8">
        <v>-1.3563066245972339</v>
      </c>
      <c r="BP98" s="8">
        <v>-1.6978766042218998</v>
      </c>
      <c r="BQ98" s="8">
        <v>0.39639101079602118</v>
      </c>
      <c r="BR98" s="8">
        <v>0.73019175637281286</v>
      </c>
      <c r="BS98" s="8">
        <v>0.56853883599529231</v>
      </c>
      <c r="BT98" s="8">
        <v>0.92877648336081176</v>
      </c>
      <c r="BU98" s="8">
        <v>0.72126557118599488</v>
      </c>
      <c r="BV98" s="8">
        <v>0.70398290690963616</v>
      </c>
      <c r="BW98" s="8">
        <v>-1.2472300380022954</v>
      </c>
      <c r="BX98" s="8">
        <v>-1.2614216476463906</v>
      </c>
      <c r="BY98" s="8">
        <v>-0.99291350488524621</v>
      </c>
      <c r="BZ98" s="36">
        <v>-1.0538792024990344</v>
      </c>
      <c r="CA98" s="40">
        <v>1.0126823942147156</v>
      </c>
      <c r="CB98" s="9">
        <v>1.0745834348343386</v>
      </c>
      <c r="CC98" s="9">
        <v>0.84038171972880638</v>
      </c>
      <c r="CD98" s="9">
        <v>0.63283350845366848</v>
      </c>
      <c r="CE98" s="9" t="s">
        <v>24178</v>
      </c>
      <c r="CF98" s="9" t="s">
        <v>24178</v>
      </c>
      <c r="CG98" s="9">
        <v>0.39639101079602118</v>
      </c>
      <c r="CH98" s="9">
        <v>0.73019175637281286</v>
      </c>
      <c r="CI98" s="9">
        <v>0.56853883599529231</v>
      </c>
      <c r="CJ98" s="9">
        <v>0.92877648336081176</v>
      </c>
      <c r="CK98" s="9">
        <v>0.72126557118599488</v>
      </c>
      <c r="CL98" s="9">
        <v>0.70398290690963616</v>
      </c>
      <c r="CM98" s="9" t="s">
        <v>24178</v>
      </c>
      <c r="CN98" s="9" t="s">
        <v>24178</v>
      </c>
      <c r="CO98" s="9" t="s">
        <v>24178</v>
      </c>
      <c r="CP98" s="41" t="s">
        <v>24178</v>
      </c>
      <c r="CQ98" s="51" t="str">
        <f>IF(COUNTIF(CA98:CD98,"")=4,"-","+")</f>
        <v>+</v>
      </c>
      <c r="CR98" s="10" t="str">
        <f>IF(COUNTIF(CE98:CH98,"")=4,"-","+")</f>
        <v>+</v>
      </c>
      <c r="CS98" s="10" t="str">
        <f>IF(COUNTIF(CI98:CL98,"")=4,"-","+")</f>
        <v>+</v>
      </c>
      <c r="CT98" s="10" t="str">
        <f>IF(COUNTIF(CM98:CP98,"")=4,"-","+")</f>
        <v>-</v>
      </c>
      <c r="CU98" s="10" t="str">
        <f>IF(COUNTIF(CS98:CT98,"-")=2,"+","-")</f>
        <v>-</v>
      </c>
      <c r="CV98" s="10" t="str">
        <f>IF(COUNTIF(CQ98,"+")+COUNTIF(CS98,"+")=0,"+","-")</f>
        <v>-</v>
      </c>
      <c r="CW98" s="10" t="str">
        <f t="shared" si="4"/>
        <v>-</v>
      </c>
      <c r="CX98" s="10" t="str">
        <f t="shared" si="5"/>
        <v>-</v>
      </c>
      <c r="CY98" s="10" t="str">
        <f t="shared" si="6"/>
        <v>+</v>
      </c>
      <c r="CZ98" s="76" t="str">
        <f t="shared" si="7"/>
        <v>-</v>
      </c>
    </row>
    <row r="99" spans="1:104" s="11" customFormat="1" ht="25" customHeight="1" x14ac:dyDescent="0.2">
      <c r="A99" s="12" t="s">
        <v>1075</v>
      </c>
      <c r="B99" s="3" t="s">
        <v>1076</v>
      </c>
      <c r="C99" s="3" t="s">
        <v>1077</v>
      </c>
      <c r="D99" s="3" t="s">
        <v>1078</v>
      </c>
      <c r="E99" s="3" t="s">
        <v>1079</v>
      </c>
      <c r="F99" s="3" t="s">
        <v>1080</v>
      </c>
      <c r="G99" s="3" t="s">
        <v>1071</v>
      </c>
      <c r="H99" s="3" t="s">
        <v>1072</v>
      </c>
      <c r="I99" s="3" t="s">
        <v>1073</v>
      </c>
      <c r="J99" s="3" t="s">
        <v>1074</v>
      </c>
      <c r="K99" s="3"/>
      <c r="L99" s="3"/>
      <c r="M99" s="3"/>
      <c r="N99" s="3" t="s">
        <v>1075</v>
      </c>
      <c r="O99" s="3">
        <v>28</v>
      </c>
      <c r="P99" s="3">
        <v>29</v>
      </c>
      <c r="Q99" s="3">
        <v>28</v>
      </c>
      <c r="R99" s="13">
        <v>9</v>
      </c>
      <c r="S99" s="17">
        <v>3.7812119609712802</v>
      </c>
      <c r="T99" s="4">
        <v>4.0659302909672403</v>
      </c>
      <c r="U99" s="4">
        <v>4.2756816590162101</v>
      </c>
      <c r="V99" s="4">
        <v>3.6863479504109899</v>
      </c>
      <c r="W99" s="4">
        <v>-2.4787094378891199</v>
      </c>
      <c r="X99" s="4">
        <v>-4.24701969278604</v>
      </c>
      <c r="Y99" s="4">
        <v>-6.2210537886998996</v>
      </c>
      <c r="Z99" s="4">
        <v>-2.6487119050113299</v>
      </c>
      <c r="AA99" s="4">
        <v>3.71534405792712</v>
      </c>
      <c r="AB99" s="4">
        <v>4.0713096702481</v>
      </c>
      <c r="AC99" s="4">
        <v>4.4174133391099799</v>
      </c>
      <c r="AD99" s="4">
        <v>4.1714794311426404</v>
      </c>
      <c r="AE99" s="4">
        <v>-3.2082902910737698</v>
      </c>
      <c r="AF99" s="4">
        <v>-3.6319395403043999</v>
      </c>
      <c r="AG99" s="4">
        <v>-4.6810610394616798</v>
      </c>
      <c r="AH99" s="18">
        <v>-4.9908557166017102</v>
      </c>
      <c r="AI99" s="17">
        <v>-4.12803664686039</v>
      </c>
      <c r="AJ99" s="4">
        <v>4.0938866246069603</v>
      </c>
      <c r="AK99" s="4">
        <v>-3.8988737060965999</v>
      </c>
      <c r="AL99" s="18">
        <v>3.9522929653414298</v>
      </c>
      <c r="AM99" s="22">
        <v>0.84505195580652404</v>
      </c>
      <c r="AN99" s="5">
        <v>0.29125840318629498</v>
      </c>
      <c r="AO99" s="5">
        <v>1.7410243193470401</v>
      </c>
      <c r="AP99" s="23">
        <v>0.26925152428830101</v>
      </c>
      <c r="AQ99" s="27">
        <v>1.9046114173575799E-8</v>
      </c>
      <c r="AR99" s="28">
        <v>1.3393554283455599E-7</v>
      </c>
      <c r="AS99" s="27">
        <v>8.9312767439461997E-5</v>
      </c>
      <c r="AT99" s="6">
        <v>6.7125326359228897E-4</v>
      </c>
      <c r="AU99" s="7">
        <v>8.2219232714673502</v>
      </c>
      <c r="AV99" s="6">
        <v>0.50222888241336905</v>
      </c>
      <c r="AW99" s="6">
        <v>0.68647543437741898</v>
      </c>
      <c r="AX99" s="7">
        <v>-0.14159365926553</v>
      </c>
      <c r="AY99" s="6">
        <v>2.47345029666353E-3</v>
      </c>
      <c r="AZ99" s="6">
        <v>6.3296196372179796E-3</v>
      </c>
      <c r="BA99" s="7">
        <v>7.8511666714380297</v>
      </c>
      <c r="BB99" s="6">
        <v>0.82355610260828205</v>
      </c>
      <c r="BC99" s="6">
        <v>0.98349336159784295</v>
      </c>
      <c r="BD99" s="7">
        <v>0.22916294076379501</v>
      </c>
      <c r="BE99" s="6">
        <v>1.1166923746870899E-4</v>
      </c>
      <c r="BF99" s="6">
        <v>7.8951053876125002E-4</v>
      </c>
      <c r="BG99" s="7">
        <v>8.0803296122018207</v>
      </c>
      <c r="BH99" s="6">
        <v>2.2832564292596599E-3</v>
      </c>
      <c r="BI99" s="6">
        <v>5.59782732351313E-3</v>
      </c>
      <c r="BJ99" s="31">
        <v>-7.9927603307035602</v>
      </c>
      <c r="BK99" s="35">
        <v>0.89959865842426912</v>
      </c>
      <c r="BL99" s="8">
        <v>0.96742319778385988</v>
      </c>
      <c r="BM99" s="8">
        <v>1.0173893868879025</v>
      </c>
      <c r="BN99" s="8">
        <v>0.87700050740903113</v>
      </c>
      <c r="BO99" s="8">
        <v>-0.5916164850158333</v>
      </c>
      <c r="BP99" s="8">
        <v>-1.0128567630299885</v>
      </c>
      <c r="BQ99" s="8">
        <v>-1.4831038076701548</v>
      </c>
      <c r="BR99" s="8">
        <v>-0.63211383909458718</v>
      </c>
      <c r="BS99" s="8">
        <v>0.8839078520662248</v>
      </c>
      <c r="BT99" s="8">
        <v>0.96870465346593704</v>
      </c>
      <c r="BU99" s="8">
        <v>1.0511521794526006</v>
      </c>
      <c r="BV99" s="8">
        <v>0.99256672055002315</v>
      </c>
      <c r="BW99" s="8">
        <v>-0.7654145165423889</v>
      </c>
      <c r="BX99" s="8">
        <v>-0.86633466165391615</v>
      </c>
      <c r="BY99" s="8">
        <v>-1.1162524748610796</v>
      </c>
      <c r="BZ99" s="36">
        <v>-1.1900506081718989</v>
      </c>
      <c r="CA99" s="40">
        <v>0.89959865842426912</v>
      </c>
      <c r="CB99" s="9">
        <v>0.96742319778385988</v>
      </c>
      <c r="CC99" s="9">
        <v>1.0173893868879025</v>
      </c>
      <c r="CD99" s="9">
        <v>0.87700050740903113</v>
      </c>
      <c r="CE99" s="9">
        <v>-0.5916164850158333</v>
      </c>
      <c r="CF99" s="9" t="s">
        <v>24178</v>
      </c>
      <c r="CG99" s="9" t="s">
        <v>24178</v>
      </c>
      <c r="CH99" s="9" t="s">
        <v>24178</v>
      </c>
      <c r="CI99" s="9">
        <v>0.8839078520662248</v>
      </c>
      <c r="CJ99" s="9">
        <v>0.96870465346593704</v>
      </c>
      <c r="CK99" s="9">
        <v>1.0511521794526006</v>
      </c>
      <c r="CL99" s="9">
        <v>0.99256672055002315</v>
      </c>
      <c r="CM99" s="9" t="s">
        <v>24178</v>
      </c>
      <c r="CN99" s="9" t="s">
        <v>24178</v>
      </c>
      <c r="CO99" s="9" t="s">
        <v>24178</v>
      </c>
      <c r="CP99" s="41" t="s">
        <v>24178</v>
      </c>
      <c r="CQ99" s="51" t="str">
        <f>IF(COUNTIF(CA99:CD99,"")=4,"-","+")</f>
        <v>+</v>
      </c>
      <c r="CR99" s="10" t="str">
        <f>IF(COUNTIF(CE99:CH99,"")=4,"-","+")</f>
        <v>+</v>
      </c>
      <c r="CS99" s="10" t="str">
        <f>IF(COUNTIF(CI99:CL99,"")=4,"-","+")</f>
        <v>+</v>
      </c>
      <c r="CT99" s="10" t="str">
        <f>IF(COUNTIF(CM99:CP99,"")=4,"-","+")</f>
        <v>-</v>
      </c>
      <c r="CU99" s="10" t="str">
        <f>IF(COUNTIF(CS99:CT99,"-")=2,"+","-")</f>
        <v>-</v>
      </c>
      <c r="CV99" s="10" t="str">
        <f>IF(COUNTIF(CQ99,"+")+COUNTIF(CS99,"+")=0,"+","-")</f>
        <v>-</v>
      </c>
      <c r="CW99" s="10" t="str">
        <f t="shared" si="4"/>
        <v>-</v>
      </c>
      <c r="CX99" s="10" t="str">
        <f t="shared" si="5"/>
        <v>-</v>
      </c>
      <c r="CY99" s="10" t="str">
        <f t="shared" si="6"/>
        <v>+</v>
      </c>
      <c r="CZ99" s="76" t="str">
        <f t="shared" si="7"/>
        <v>-</v>
      </c>
    </row>
    <row r="100" spans="1:104" s="11" customFormat="1" ht="25" customHeight="1" x14ac:dyDescent="0.2">
      <c r="A100" s="12" t="s">
        <v>1092</v>
      </c>
      <c r="B100" s="3" t="s">
        <v>1092</v>
      </c>
      <c r="C100" s="3" t="s">
        <v>1093</v>
      </c>
      <c r="D100" s="3" t="s">
        <v>1094</v>
      </c>
      <c r="E100" s="3" t="s">
        <v>1095</v>
      </c>
      <c r="F100" s="3" t="s">
        <v>1096</v>
      </c>
      <c r="G100" s="3" t="s">
        <v>1088</v>
      </c>
      <c r="H100" s="3" t="s">
        <v>1089</v>
      </c>
      <c r="I100" s="3" t="s">
        <v>1090</v>
      </c>
      <c r="J100" s="3" t="s">
        <v>1091</v>
      </c>
      <c r="K100" s="3"/>
      <c r="L100" s="3"/>
      <c r="M100" s="3"/>
      <c r="N100" s="3" t="s">
        <v>1092</v>
      </c>
      <c r="O100" s="3">
        <v>4</v>
      </c>
      <c r="P100" s="3">
        <v>39</v>
      </c>
      <c r="Q100" s="3">
        <v>35</v>
      </c>
      <c r="R100" s="13">
        <v>22</v>
      </c>
      <c r="S100" s="17">
        <v>5.1534035465732604</v>
      </c>
      <c r="T100" s="4">
        <v>4.8377186738245399</v>
      </c>
      <c r="U100" s="4">
        <v>5.2381150679821502</v>
      </c>
      <c r="V100" s="4">
        <v>4.2177601931646196</v>
      </c>
      <c r="W100" s="4">
        <v>0.103306531216244</v>
      </c>
      <c r="X100" s="4">
        <v>0.59299387383878999</v>
      </c>
      <c r="Y100" s="4">
        <v>0.80211780528418997</v>
      </c>
      <c r="Z100" s="4">
        <v>1.04707714574267</v>
      </c>
      <c r="AA100" s="4">
        <v>4.6040159252429298</v>
      </c>
      <c r="AB100" s="4">
        <v>5.37205184511072</v>
      </c>
      <c r="AC100" s="4">
        <v>4.7597738609973899</v>
      </c>
      <c r="AD100" s="4">
        <v>5.2032290667702803</v>
      </c>
      <c r="AE100" s="4">
        <v>2.9827632699081601E-2</v>
      </c>
      <c r="AF100" s="4">
        <v>0.52524438563209197</v>
      </c>
      <c r="AG100" s="4">
        <v>0.28591825667731302</v>
      </c>
      <c r="AH100" s="18">
        <v>1.5235124634749299E-2</v>
      </c>
      <c r="AI100" s="17">
        <v>0.21405634991080899</v>
      </c>
      <c r="AJ100" s="4">
        <v>4.98476767453033</v>
      </c>
      <c r="AK100" s="4">
        <v>0.63637383902047295</v>
      </c>
      <c r="AL100" s="18">
        <v>4.8617493703861401</v>
      </c>
      <c r="AM100" s="22">
        <v>0.241848593880511</v>
      </c>
      <c r="AN100" s="5">
        <v>0.36208126131899798</v>
      </c>
      <c r="AO100" s="5">
        <v>0.40091181263638898</v>
      </c>
      <c r="AP100" s="23">
        <v>0.46260596320194902</v>
      </c>
      <c r="AQ100" s="27">
        <v>2.0920656079092601E-10</v>
      </c>
      <c r="AR100" s="28">
        <v>5.4874880895460003E-9</v>
      </c>
      <c r="AS100" s="27">
        <v>2.37929720905154E-6</v>
      </c>
      <c r="AT100" s="6">
        <v>8.3986879053674597E-5</v>
      </c>
      <c r="AU100" s="7">
        <v>4.7707113246195201</v>
      </c>
      <c r="AV100" s="6">
        <v>0.69074295151800602</v>
      </c>
      <c r="AW100" s="6">
        <v>0.81982749404150601</v>
      </c>
      <c r="AX100" s="7">
        <v>-0.123018304144189</v>
      </c>
      <c r="AY100" s="6">
        <v>1.05412453202381E-5</v>
      </c>
      <c r="AZ100" s="6">
        <v>2.4254110942968901E-4</v>
      </c>
      <c r="BA100" s="7">
        <v>4.2253755313656702</v>
      </c>
      <c r="BB100" s="6">
        <v>0.13193950059912701</v>
      </c>
      <c r="BC100" s="6">
        <v>0.82221909027880702</v>
      </c>
      <c r="BD100" s="7">
        <v>0.42231748910966299</v>
      </c>
      <c r="BE100" s="6">
        <v>2.3028805148500599E-5</v>
      </c>
      <c r="BF100" s="6">
        <v>2.88970268960716E-4</v>
      </c>
      <c r="BG100" s="7">
        <v>4.6476930204753302</v>
      </c>
      <c r="BH100" s="6">
        <v>3.9983525739991799E-6</v>
      </c>
      <c r="BI100" s="6">
        <v>1.2789852197073E-4</v>
      </c>
      <c r="BJ100" s="31">
        <v>-4.3483938355098601</v>
      </c>
      <c r="BK100" s="35">
        <v>1.0630436546185977</v>
      </c>
      <c r="BL100" s="8">
        <v>0.92768091532569175</v>
      </c>
      <c r="BM100" s="8">
        <v>1.0993671676451604</v>
      </c>
      <c r="BN100" s="8">
        <v>0.66184848103989347</v>
      </c>
      <c r="BO100" s="8">
        <v>-1.1023910073006746</v>
      </c>
      <c r="BP100" s="8">
        <v>-0.89241762619662157</v>
      </c>
      <c r="BQ100" s="8">
        <v>-0.80274722810097532</v>
      </c>
      <c r="BR100" s="8">
        <v>-0.69771093969371656</v>
      </c>
      <c r="BS100" s="8">
        <v>0.82747134889053142</v>
      </c>
      <c r="BT100" s="8">
        <v>1.1567980127988269</v>
      </c>
      <c r="BU100" s="8">
        <v>0.8942589040456197</v>
      </c>
      <c r="BV100" s="8">
        <v>1.08440837457441</v>
      </c>
      <c r="BW100" s="8">
        <v>-1.1338980760331876</v>
      </c>
      <c r="BX100" s="8">
        <v>-0.92146797704016947</v>
      </c>
      <c r="BY100" s="8">
        <v>-1.0240887967126808</v>
      </c>
      <c r="BZ100" s="36">
        <v>-1.1401552078607051</v>
      </c>
      <c r="CA100" s="40">
        <v>1.0630436546185977</v>
      </c>
      <c r="CB100" s="9">
        <v>0.92768091532569175</v>
      </c>
      <c r="CC100" s="9">
        <v>1.0993671676451604</v>
      </c>
      <c r="CD100" s="9">
        <v>0.66184848103989347</v>
      </c>
      <c r="CE100" s="9">
        <v>-1.1023910073006746</v>
      </c>
      <c r="CF100" s="9">
        <v>-0.89241762619662157</v>
      </c>
      <c r="CG100" s="9">
        <v>-0.80274722810097532</v>
      </c>
      <c r="CH100" s="9">
        <v>-0.69771093969371656</v>
      </c>
      <c r="CI100" s="9">
        <v>0.82747134889053142</v>
      </c>
      <c r="CJ100" s="9">
        <v>1.1567980127988269</v>
      </c>
      <c r="CK100" s="9">
        <v>0.8942589040456197</v>
      </c>
      <c r="CL100" s="9">
        <v>1.08440837457441</v>
      </c>
      <c r="CM100" s="9">
        <v>-1.1338980760331876</v>
      </c>
      <c r="CN100" s="9">
        <v>-0.92146797704016947</v>
      </c>
      <c r="CO100" s="9">
        <v>-1.0240887967126808</v>
      </c>
      <c r="CP100" s="41">
        <v>-1.1401552078607051</v>
      </c>
      <c r="CQ100" s="51" t="str">
        <f>IF(COUNTIF(CA100:CD100,"")=4,"-","+")</f>
        <v>+</v>
      </c>
      <c r="CR100" s="10" t="str">
        <f>IF(COUNTIF(CE100:CH100,"")=4,"-","+")</f>
        <v>+</v>
      </c>
      <c r="CS100" s="10" t="str">
        <f>IF(COUNTIF(CI100:CL100,"")=4,"-","+")</f>
        <v>+</v>
      </c>
      <c r="CT100" s="10" t="str">
        <f>IF(COUNTIF(CM100:CP100,"")=4,"-","+")</f>
        <v>+</v>
      </c>
      <c r="CU100" s="10" t="str">
        <f>IF(COUNTIF(CS100:CT100,"-")=2,"+","-")</f>
        <v>-</v>
      </c>
      <c r="CV100" s="10" t="str">
        <f>IF(COUNTIF(CQ100,"+")+COUNTIF(CS100,"+")=0,"+","-")</f>
        <v>-</v>
      </c>
      <c r="CW100" s="10" t="str">
        <f t="shared" si="4"/>
        <v>-</v>
      </c>
      <c r="CX100" s="10" t="str">
        <f t="shared" si="5"/>
        <v>-</v>
      </c>
      <c r="CY100" s="10" t="str">
        <f t="shared" si="6"/>
        <v>-</v>
      </c>
      <c r="CZ100" s="76" t="str">
        <f t="shared" si="7"/>
        <v>-</v>
      </c>
    </row>
    <row r="101" spans="1:104" s="11" customFormat="1" ht="25" customHeight="1" x14ac:dyDescent="0.2">
      <c r="A101" s="12" t="s">
        <v>1191</v>
      </c>
      <c r="B101" s="3" t="s">
        <v>1192</v>
      </c>
      <c r="C101" s="3" t="s">
        <v>1193</v>
      </c>
      <c r="D101" s="3" t="s">
        <v>1193</v>
      </c>
      <c r="E101" s="3" t="s">
        <v>1193</v>
      </c>
      <c r="F101" s="3" t="s">
        <v>1194</v>
      </c>
      <c r="G101" s="3" t="s">
        <v>1184</v>
      </c>
      <c r="H101" s="3" t="s">
        <v>1185</v>
      </c>
      <c r="I101" s="3" t="s">
        <v>1186</v>
      </c>
      <c r="J101" s="3" t="s">
        <v>1187</v>
      </c>
      <c r="K101" s="3" t="s">
        <v>1188</v>
      </c>
      <c r="L101" s="3" t="s">
        <v>1189</v>
      </c>
      <c r="M101" s="3" t="s">
        <v>1190</v>
      </c>
      <c r="N101" s="3" t="s">
        <v>1191</v>
      </c>
      <c r="O101" s="3">
        <v>21</v>
      </c>
      <c r="P101" s="3">
        <v>29</v>
      </c>
      <c r="Q101" s="3">
        <v>29</v>
      </c>
      <c r="R101" s="13">
        <v>29</v>
      </c>
      <c r="S101" s="17">
        <v>3.39626801534724</v>
      </c>
      <c r="T101" s="4">
        <v>4.2457693230012099</v>
      </c>
      <c r="U101" s="4">
        <v>4.0021703567345099</v>
      </c>
      <c r="V101" s="4">
        <v>3.5285507545316799</v>
      </c>
      <c r="W101" s="4">
        <v>-4.4405037099506099</v>
      </c>
      <c r="X101" s="4">
        <v>-6.0597300018548301</v>
      </c>
      <c r="Y101" s="4">
        <v>-5.0802117418667097</v>
      </c>
      <c r="Z101" s="4">
        <v>0.27105100378937103</v>
      </c>
      <c r="AA101" s="4">
        <v>3.5511874895717499</v>
      </c>
      <c r="AB101" s="4">
        <v>3.50113749291424</v>
      </c>
      <c r="AC101" s="4">
        <v>3.5071453832991502</v>
      </c>
      <c r="AD101" s="4">
        <v>3.1454140641815802</v>
      </c>
      <c r="AE101" s="4">
        <v>-2.7211709658081098</v>
      </c>
      <c r="AF101" s="4">
        <v>-5.8740124975702104</v>
      </c>
      <c r="AG101" s="4">
        <v>-4.0896099001143504</v>
      </c>
      <c r="AH101" s="18">
        <v>-5.2384197013691196</v>
      </c>
      <c r="AI101" s="17">
        <v>-4.4808032662154504</v>
      </c>
      <c r="AJ101" s="4">
        <v>3.42622110749168</v>
      </c>
      <c r="AK101" s="4">
        <v>-3.8273486124707001</v>
      </c>
      <c r="AL101" s="18">
        <v>3.7931896124036601</v>
      </c>
      <c r="AM101" s="22">
        <v>1.38616409652266</v>
      </c>
      <c r="AN101" s="5">
        <v>0.18852974605482101</v>
      </c>
      <c r="AO101" s="5">
        <v>2.8122370263306302</v>
      </c>
      <c r="AP101" s="23">
        <v>0.398364081902991</v>
      </c>
      <c r="AQ101" s="27">
        <v>5.0630893583470103E-6</v>
      </c>
      <c r="AR101" s="28">
        <v>1.24699374525298E-5</v>
      </c>
      <c r="AS101" s="27">
        <v>1.2535348366183999E-3</v>
      </c>
      <c r="AT101" s="6">
        <v>3.61374078448097E-3</v>
      </c>
      <c r="AU101" s="7">
        <v>7.9070243737071202</v>
      </c>
      <c r="AV101" s="6">
        <v>0.16650193699509899</v>
      </c>
      <c r="AW101" s="6">
        <v>0.35797916453946199</v>
      </c>
      <c r="AX101" s="7">
        <v>0.36696850491197902</v>
      </c>
      <c r="AY101" s="6">
        <v>1.1444709465535099E-2</v>
      </c>
      <c r="AZ101" s="6">
        <v>2.0421410155169E-2</v>
      </c>
      <c r="BA101" s="7">
        <v>7.6205382248743598</v>
      </c>
      <c r="BB101" s="6">
        <v>0.69644106470508005</v>
      </c>
      <c r="BC101" s="6">
        <v>0.97739361844071004</v>
      </c>
      <c r="BD101" s="7">
        <v>0.65345465374474898</v>
      </c>
      <c r="BE101" s="6">
        <v>6.7776026045772799E-4</v>
      </c>
      <c r="BF101" s="6">
        <v>2.4794493210329401E-3</v>
      </c>
      <c r="BG101" s="7">
        <v>8.2739928786191008</v>
      </c>
      <c r="BH101" s="6">
        <v>1.39043956185614E-2</v>
      </c>
      <c r="BI101" s="6">
        <v>2.2170960308502401E-2</v>
      </c>
      <c r="BJ101" s="31">
        <v>-7.2535697199623801</v>
      </c>
      <c r="BK101" s="35">
        <v>0.87645534669251579</v>
      </c>
      <c r="BL101" s="8">
        <v>1.0794155321449743</v>
      </c>
      <c r="BM101" s="8">
        <v>1.0212156318928425</v>
      </c>
      <c r="BN101" s="8">
        <v>0.90805992344258391</v>
      </c>
      <c r="BO101" s="8">
        <v>-0.99588155071332096</v>
      </c>
      <c r="BP101" s="8">
        <v>-1.3827420128849022</v>
      </c>
      <c r="BQ101" s="8">
        <v>-1.1487185853633077</v>
      </c>
      <c r="BR101" s="8">
        <v>0.12978830977332997</v>
      </c>
      <c r="BS101" s="8">
        <v>0.91346822111131709</v>
      </c>
      <c r="BT101" s="8">
        <v>0.90151043303968192</v>
      </c>
      <c r="BU101" s="8">
        <v>0.90294581934893536</v>
      </c>
      <c r="BV101" s="8">
        <v>0.81652210822503246</v>
      </c>
      <c r="BW101" s="8">
        <v>-0.58510396925280161</v>
      </c>
      <c r="BX101" s="8">
        <v>-1.3383709698132087</v>
      </c>
      <c r="BY101" s="8">
        <v>-0.91204710328302208</v>
      </c>
      <c r="BZ101" s="36">
        <v>-1.1865171343606491</v>
      </c>
      <c r="CA101" s="40">
        <v>0.87645534669251579</v>
      </c>
      <c r="CB101" s="9">
        <v>1.0794155321449743</v>
      </c>
      <c r="CC101" s="9">
        <v>1.0212156318928425</v>
      </c>
      <c r="CD101" s="9">
        <v>0.90805992344258391</v>
      </c>
      <c r="CE101" s="9" t="s">
        <v>24178</v>
      </c>
      <c r="CF101" s="9" t="s">
        <v>24178</v>
      </c>
      <c r="CG101" s="9" t="s">
        <v>24178</v>
      </c>
      <c r="CH101" s="9">
        <v>0.12978830977332997</v>
      </c>
      <c r="CI101" s="9">
        <v>0.91346822111131709</v>
      </c>
      <c r="CJ101" s="9">
        <v>0.90151043303968192</v>
      </c>
      <c r="CK101" s="9">
        <v>0.90294581934893536</v>
      </c>
      <c r="CL101" s="9">
        <v>0.81652210822503246</v>
      </c>
      <c r="CM101" s="9" t="s">
        <v>24178</v>
      </c>
      <c r="CN101" s="9" t="s">
        <v>24178</v>
      </c>
      <c r="CO101" s="9" t="s">
        <v>24178</v>
      </c>
      <c r="CP101" s="41" t="s">
        <v>24178</v>
      </c>
      <c r="CQ101" s="51" t="str">
        <f>IF(COUNTIF(CA101:CD101,"")=4,"-","+")</f>
        <v>+</v>
      </c>
      <c r="CR101" s="10" t="str">
        <f>IF(COUNTIF(CE101:CH101,"")=4,"-","+")</f>
        <v>+</v>
      </c>
      <c r="CS101" s="10" t="str">
        <f>IF(COUNTIF(CI101:CL101,"")=4,"-","+")</f>
        <v>+</v>
      </c>
      <c r="CT101" s="10" t="str">
        <f>IF(COUNTIF(CM101:CP101,"")=4,"-","+")</f>
        <v>-</v>
      </c>
      <c r="CU101" s="10" t="str">
        <f>IF(COUNTIF(CS101:CT101,"-")=2,"+","-")</f>
        <v>-</v>
      </c>
      <c r="CV101" s="10" t="str">
        <f>IF(COUNTIF(CQ101,"+")+COUNTIF(CS101,"+")=0,"+","-")</f>
        <v>-</v>
      </c>
      <c r="CW101" s="10" t="str">
        <f t="shared" si="4"/>
        <v>-</v>
      </c>
      <c r="CX101" s="10" t="str">
        <f t="shared" si="5"/>
        <v>-</v>
      </c>
      <c r="CY101" s="10" t="str">
        <f t="shared" si="6"/>
        <v>+</v>
      </c>
      <c r="CZ101" s="76" t="str">
        <f t="shared" si="7"/>
        <v>-</v>
      </c>
    </row>
    <row r="102" spans="1:104" s="11" customFormat="1" ht="25" customHeight="1" x14ac:dyDescent="0.2">
      <c r="A102" s="12" t="s">
        <v>1210</v>
      </c>
      <c r="B102" s="3" t="s">
        <v>1211</v>
      </c>
      <c r="C102" s="3" t="s">
        <v>1212</v>
      </c>
      <c r="D102" s="3" t="s">
        <v>1212</v>
      </c>
      <c r="E102" s="3" t="s">
        <v>1212</v>
      </c>
      <c r="F102" s="3" t="s">
        <v>1213</v>
      </c>
      <c r="G102" s="3" t="s">
        <v>1206</v>
      </c>
      <c r="H102" s="3" t="s">
        <v>1207</v>
      </c>
      <c r="I102" s="3" t="s">
        <v>1208</v>
      </c>
      <c r="J102" s="3" t="s">
        <v>1209</v>
      </c>
      <c r="K102" s="3"/>
      <c r="L102" s="3"/>
      <c r="M102" s="3"/>
      <c r="N102" s="3" t="s">
        <v>1210</v>
      </c>
      <c r="O102" s="3">
        <v>4</v>
      </c>
      <c r="P102" s="3">
        <v>80</v>
      </c>
      <c r="Q102" s="3">
        <v>80</v>
      </c>
      <c r="R102" s="13">
        <v>80</v>
      </c>
      <c r="S102" s="17">
        <v>4.6741844282470799</v>
      </c>
      <c r="T102" s="4">
        <v>4.7076398589880997</v>
      </c>
      <c r="U102" s="4">
        <v>4.6204668095889199</v>
      </c>
      <c r="V102" s="4">
        <v>4.1447899484234698</v>
      </c>
      <c r="W102" s="4">
        <v>-1.4333349228146901</v>
      </c>
      <c r="X102" s="4">
        <v>-2.6666514418469101</v>
      </c>
      <c r="Y102" s="4">
        <v>-3.5785772307764598</v>
      </c>
      <c r="Z102" s="4">
        <v>-2.59086878952581</v>
      </c>
      <c r="AA102" s="4">
        <v>2.8638407746008299</v>
      </c>
      <c r="AB102" s="4">
        <v>4.5563802654239698</v>
      </c>
      <c r="AC102" s="4">
        <v>4.0635316873969503</v>
      </c>
      <c r="AD102" s="4">
        <v>3.5628778422919201</v>
      </c>
      <c r="AE102" s="4">
        <v>-3.0882397553943099</v>
      </c>
      <c r="AF102" s="4">
        <v>-2.9149553627146298</v>
      </c>
      <c r="AG102" s="4">
        <v>-5.6513010033772799</v>
      </c>
      <c r="AH102" s="18">
        <v>-2.98808663071553</v>
      </c>
      <c r="AI102" s="17">
        <v>-3.6606456880504399</v>
      </c>
      <c r="AJ102" s="4">
        <v>3.7616576424284198</v>
      </c>
      <c r="AK102" s="4">
        <v>-2.5673580962409699</v>
      </c>
      <c r="AL102" s="18">
        <v>4.5367702613118901</v>
      </c>
      <c r="AM102" s="22">
        <v>1.3290029951159601</v>
      </c>
      <c r="AN102" s="5">
        <v>0.72302616910331097</v>
      </c>
      <c r="AO102" s="5">
        <v>0.87920126954315303</v>
      </c>
      <c r="AP102" s="23">
        <v>0.26377563102639301</v>
      </c>
      <c r="AQ102" s="27">
        <v>1.5670509315668401E-8</v>
      </c>
      <c r="AR102" s="28">
        <v>1.14814932779325E-7</v>
      </c>
      <c r="AS102" s="27">
        <v>2.8403140331554401E-4</v>
      </c>
      <c r="AT102" s="6">
        <v>1.3951579979338399E-3</v>
      </c>
      <c r="AU102" s="7">
        <v>7.4223033304788597</v>
      </c>
      <c r="AV102" s="6">
        <v>0.118243035167536</v>
      </c>
      <c r="AW102" s="6">
        <v>0.29822257811966102</v>
      </c>
      <c r="AX102" s="7">
        <v>0.77511261888347205</v>
      </c>
      <c r="AY102" s="6">
        <v>2.24493943871113E-4</v>
      </c>
      <c r="AZ102" s="6">
        <v>1.3506055314743499E-3</v>
      </c>
      <c r="BA102" s="7">
        <v>7.1041283575528604</v>
      </c>
      <c r="BB102" s="6">
        <v>0.22620440778553499</v>
      </c>
      <c r="BC102" s="6">
        <v>0.83505833430484899</v>
      </c>
      <c r="BD102" s="7">
        <v>1.09328759180947</v>
      </c>
      <c r="BE102" s="6">
        <v>8.3699320729193596E-4</v>
      </c>
      <c r="BF102" s="6">
        <v>2.86967032023667E-3</v>
      </c>
      <c r="BG102" s="7">
        <v>8.1974159493623304</v>
      </c>
      <c r="BH102" s="6">
        <v>4.0330213806175199E-5</v>
      </c>
      <c r="BI102" s="6">
        <v>4.5401781465063398E-4</v>
      </c>
      <c r="BJ102" s="31">
        <v>-6.3290157386693897</v>
      </c>
      <c r="BK102" s="35">
        <v>1.0873237390414623</v>
      </c>
      <c r="BL102" s="8">
        <v>1.0960753805499452</v>
      </c>
      <c r="BM102" s="8">
        <v>1.0732716903673678</v>
      </c>
      <c r="BN102" s="8">
        <v>0.94883887720091797</v>
      </c>
      <c r="BO102" s="8">
        <v>-0.51034870703703428</v>
      </c>
      <c r="BP102" s="8">
        <v>-0.83297327955004163</v>
      </c>
      <c r="BQ102" s="8">
        <v>-1.0715249110872958</v>
      </c>
      <c r="BR102" s="8">
        <v>-0.81314921538508411</v>
      </c>
      <c r="BS102" s="8">
        <v>0.61375402814715885</v>
      </c>
      <c r="BT102" s="8">
        <v>1.0565072235042487</v>
      </c>
      <c r="BU102" s="8">
        <v>0.92758244276395552</v>
      </c>
      <c r="BV102" s="8">
        <v>0.7966158739542305</v>
      </c>
      <c r="BW102" s="8">
        <v>-0.94325701234350168</v>
      </c>
      <c r="BX102" s="8">
        <v>-0.89792736480474411</v>
      </c>
      <c r="BY102" s="8">
        <v>-1.6137309147801868</v>
      </c>
      <c r="BZ102" s="36">
        <v>-0.91705785054139721</v>
      </c>
      <c r="CA102" s="40">
        <v>1.0873237390414623</v>
      </c>
      <c r="CB102" s="9">
        <v>1.0960753805499452</v>
      </c>
      <c r="CC102" s="9">
        <v>1.0732716903673678</v>
      </c>
      <c r="CD102" s="9">
        <v>0.94883887720091797</v>
      </c>
      <c r="CE102" s="9">
        <v>-0.51034870703703428</v>
      </c>
      <c r="CF102" s="9">
        <v>-0.83297327955004163</v>
      </c>
      <c r="CG102" s="9" t="s">
        <v>24178</v>
      </c>
      <c r="CH102" s="9">
        <v>-0.81314921538508411</v>
      </c>
      <c r="CI102" s="9">
        <v>0.61375402814715885</v>
      </c>
      <c r="CJ102" s="9">
        <v>1.0565072235042487</v>
      </c>
      <c r="CK102" s="9">
        <v>0.92758244276395552</v>
      </c>
      <c r="CL102" s="9">
        <v>0.7966158739542305</v>
      </c>
      <c r="CM102" s="9" t="s">
        <v>24178</v>
      </c>
      <c r="CN102" s="9" t="s">
        <v>24178</v>
      </c>
      <c r="CO102" s="9" t="s">
        <v>24178</v>
      </c>
      <c r="CP102" s="41" t="s">
        <v>24178</v>
      </c>
      <c r="CQ102" s="51" t="str">
        <f>IF(COUNTIF(CA102:CD102,"")=4,"-","+")</f>
        <v>+</v>
      </c>
      <c r="CR102" s="10" t="str">
        <f>IF(COUNTIF(CE102:CH102,"")=4,"-","+")</f>
        <v>+</v>
      </c>
      <c r="CS102" s="10" t="str">
        <f>IF(COUNTIF(CI102:CL102,"")=4,"-","+")</f>
        <v>+</v>
      </c>
      <c r="CT102" s="10" t="str">
        <f>IF(COUNTIF(CM102:CP102,"")=4,"-","+")</f>
        <v>-</v>
      </c>
      <c r="CU102" s="10" t="str">
        <f>IF(COUNTIF(CS102:CT102,"-")=2,"+","-")</f>
        <v>-</v>
      </c>
      <c r="CV102" s="10" t="str">
        <f>IF(COUNTIF(CQ102,"+")+COUNTIF(CS102,"+")=0,"+","-")</f>
        <v>-</v>
      </c>
      <c r="CW102" s="10" t="str">
        <f t="shared" si="4"/>
        <v>-</v>
      </c>
      <c r="CX102" s="10" t="str">
        <f t="shared" si="5"/>
        <v>-</v>
      </c>
      <c r="CY102" s="10" t="str">
        <f t="shared" si="6"/>
        <v>+</v>
      </c>
      <c r="CZ102" s="76" t="str">
        <f t="shared" si="7"/>
        <v>-</v>
      </c>
    </row>
    <row r="103" spans="1:104" s="11" customFormat="1" ht="25" customHeight="1" x14ac:dyDescent="0.2">
      <c r="A103" s="12" t="s">
        <v>1232</v>
      </c>
      <c r="B103" s="3" t="s">
        <v>1232</v>
      </c>
      <c r="C103" s="3" t="s">
        <v>1233</v>
      </c>
      <c r="D103" s="3" t="s">
        <v>1234</v>
      </c>
      <c r="E103" s="3" t="s">
        <v>1235</v>
      </c>
      <c r="F103" s="3" t="s">
        <v>1236</v>
      </c>
      <c r="G103" s="3" t="s">
        <v>1228</v>
      </c>
      <c r="H103" s="3" t="s">
        <v>1229</v>
      </c>
      <c r="I103" s="3" t="s">
        <v>1230</v>
      </c>
      <c r="J103" s="3" t="s">
        <v>1231</v>
      </c>
      <c r="K103" s="3"/>
      <c r="L103" s="3"/>
      <c r="M103" s="3"/>
      <c r="N103" s="3" t="s">
        <v>1232</v>
      </c>
      <c r="O103" s="3">
        <v>8</v>
      </c>
      <c r="P103" s="3">
        <v>8</v>
      </c>
      <c r="Q103" s="3">
        <v>1</v>
      </c>
      <c r="R103" s="13">
        <v>0</v>
      </c>
      <c r="S103" s="17">
        <v>2.40092751816923</v>
      </c>
      <c r="T103" s="4">
        <v>2.7138346107876501</v>
      </c>
      <c r="U103" s="4">
        <v>2.8262566265058502</v>
      </c>
      <c r="V103" s="4">
        <v>1.4574076769915401</v>
      </c>
      <c r="W103" s="4">
        <v>-1.6150014741552301</v>
      </c>
      <c r="X103" s="4">
        <v>-0.89305039500948502</v>
      </c>
      <c r="Y103" s="4">
        <v>-0.84742521282151595</v>
      </c>
      <c r="Z103" s="4">
        <v>-1.36564712780028</v>
      </c>
      <c r="AA103" s="4">
        <v>1.6970291467588901</v>
      </c>
      <c r="AB103" s="4">
        <v>2.6369995001450399</v>
      </c>
      <c r="AC103" s="4">
        <v>2.6668275431153701</v>
      </c>
      <c r="AD103" s="4">
        <v>2.4304709179265598</v>
      </c>
      <c r="AE103" s="4">
        <v>-3.82642318563658</v>
      </c>
      <c r="AF103" s="4">
        <v>-3.2118257979681402</v>
      </c>
      <c r="AG103" s="4">
        <v>-1.39345587450426</v>
      </c>
      <c r="AH103" s="18">
        <v>-1.4693555443373001</v>
      </c>
      <c r="AI103" s="17">
        <v>-2.47526510061157</v>
      </c>
      <c r="AJ103" s="4">
        <v>2.3578317769864601</v>
      </c>
      <c r="AK103" s="4">
        <v>-1.1802810524466301</v>
      </c>
      <c r="AL103" s="18">
        <v>2.3496066081135698</v>
      </c>
      <c r="AM103" s="22">
        <v>1.23157285191385</v>
      </c>
      <c r="AN103" s="5">
        <v>0.45289791419676001</v>
      </c>
      <c r="AO103" s="5">
        <v>0.372664678357918</v>
      </c>
      <c r="AP103" s="23">
        <v>0.62142579242404195</v>
      </c>
      <c r="AQ103" s="27">
        <v>1.00830010165554E-6</v>
      </c>
      <c r="AR103" s="28">
        <v>3.1005523641764302E-6</v>
      </c>
      <c r="AS103" s="27">
        <v>2.2126060139860699E-3</v>
      </c>
      <c r="AT103" s="6">
        <v>5.3638313998941303E-3</v>
      </c>
      <c r="AU103" s="7">
        <v>4.8330968775980399</v>
      </c>
      <c r="AV103" s="6">
        <v>0.983688642849332</v>
      </c>
      <c r="AW103" s="6">
        <v>0.99413576273876003</v>
      </c>
      <c r="AX103" s="7">
        <v>-8.2251688728955906E-3</v>
      </c>
      <c r="AY103" s="6">
        <v>2.1390065154270899E-4</v>
      </c>
      <c r="AZ103" s="6">
        <v>1.31089114251525E-3</v>
      </c>
      <c r="BA103" s="7">
        <v>3.5298876605601999</v>
      </c>
      <c r="BB103" s="6">
        <v>0.12342554061994</v>
      </c>
      <c r="BC103" s="6">
        <v>0.82009421862981002</v>
      </c>
      <c r="BD103" s="7">
        <v>1.2949840481649399</v>
      </c>
      <c r="BE103" s="6">
        <v>1.4840948237284501E-3</v>
      </c>
      <c r="BF103" s="6">
        <v>4.2038668711012004E-3</v>
      </c>
      <c r="BG103" s="7">
        <v>4.8248717087251398</v>
      </c>
      <c r="BH103" s="6">
        <v>2.5556195541091702E-5</v>
      </c>
      <c r="BI103" s="6">
        <v>3.38555055072139E-4</v>
      </c>
      <c r="BJ103" s="31">
        <v>-3.5381128294330901</v>
      </c>
      <c r="BK103" s="35">
        <v>0.93966009969435815</v>
      </c>
      <c r="BL103" s="8">
        <v>1.077187028038314</v>
      </c>
      <c r="BM103" s="8">
        <v>1.1265980348984694</v>
      </c>
      <c r="BN103" s="8">
        <v>0.52497028073591689</v>
      </c>
      <c r="BO103" s="8">
        <v>-0.82539538096018517</v>
      </c>
      <c r="BP103" s="8">
        <v>-0.50808805021649817</v>
      </c>
      <c r="BQ103" s="8">
        <v>-0.48803516132562036</v>
      </c>
      <c r="BR103" s="8">
        <v>-0.71580075005410249</v>
      </c>
      <c r="BS103" s="8">
        <v>0.63028717984038862</v>
      </c>
      <c r="BT103" s="8">
        <v>1.0434169505778708</v>
      </c>
      <c r="BU103" s="8">
        <v>1.0565267816587005</v>
      </c>
      <c r="BV103" s="8">
        <v>0.95264482620683077</v>
      </c>
      <c r="BW103" s="8">
        <v>-1.7973453380806541</v>
      </c>
      <c r="BX103" s="8">
        <v>-1.5272214166733056</v>
      </c>
      <c r="BY103" s="8">
        <v>-0.7280230729272924</v>
      </c>
      <c r="BZ103" s="36">
        <v>-0.7613820114131884</v>
      </c>
      <c r="CA103" s="40">
        <v>0.93966009969435815</v>
      </c>
      <c r="CB103" s="9">
        <v>1.077187028038314</v>
      </c>
      <c r="CC103" s="9">
        <v>1.1265980348984694</v>
      </c>
      <c r="CD103" s="9">
        <v>0.52497028073591689</v>
      </c>
      <c r="CE103" s="9">
        <v>-0.82539538096018517</v>
      </c>
      <c r="CF103" s="9">
        <v>-0.50808805021649817</v>
      </c>
      <c r="CG103" s="9">
        <v>-0.48803516132562036</v>
      </c>
      <c r="CH103" s="9">
        <v>-0.71580075005410249</v>
      </c>
      <c r="CI103" s="9">
        <v>0.63028717984038862</v>
      </c>
      <c r="CJ103" s="9">
        <v>1.0434169505778708</v>
      </c>
      <c r="CK103" s="9">
        <v>1.0565267816587005</v>
      </c>
      <c r="CL103" s="9">
        <v>0.95264482620683077</v>
      </c>
      <c r="CM103" s="9" t="s">
        <v>24178</v>
      </c>
      <c r="CN103" s="9" t="s">
        <v>24178</v>
      </c>
      <c r="CO103" s="9">
        <v>-0.7280230729272924</v>
      </c>
      <c r="CP103" s="41">
        <v>-0.7613820114131884</v>
      </c>
      <c r="CQ103" s="51" t="str">
        <f>IF(COUNTIF(CA103:CD103,"")=4,"-","+")</f>
        <v>+</v>
      </c>
      <c r="CR103" s="10" t="str">
        <f>IF(COUNTIF(CE103:CH103,"")=4,"-","+")</f>
        <v>+</v>
      </c>
      <c r="CS103" s="10" t="str">
        <f>IF(COUNTIF(CI103:CL103,"")=4,"-","+")</f>
        <v>+</v>
      </c>
      <c r="CT103" s="10" t="str">
        <f>IF(COUNTIF(CM103:CP103,"")=4,"-","+")</f>
        <v>+</v>
      </c>
      <c r="CU103" s="10" t="str">
        <f>IF(COUNTIF(CS103:CT103,"-")=2,"+","-")</f>
        <v>-</v>
      </c>
      <c r="CV103" s="10" t="str">
        <f>IF(COUNTIF(CQ103,"+")+COUNTIF(CS103,"+")=0,"+","-")</f>
        <v>-</v>
      </c>
      <c r="CW103" s="10" t="str">
        <f t="shared" si="4"/>
        <v>-</v>
      </c>
      <c r="CX103" s="10" t="str">
        <f t="shared" si="5"/>
        <v>-</v>
      </c>
      <c r="CY103" s="10" t="str">
        <f t="shared" si="6"/>
        <v>-</v>
      </c>
      <c r="CZ103" s="76" t="str">
        <f t="shared" si="7"/>
        <v>-</v>
      </c>
    </row>
    <row r="104" spans="1:104" s="11" customFormat="1" ht="25" customHeight="1" x14ac:dyDescent="0.2">
      <c r="A104" s="12" t="s">
        <v>1461</v>
      </c>
      <c r="B104" s="3" t="s">
        <v>1462</v>
      </c>
      <c r="C104" s="3" t="s">
        <v>1463</v>
      </c>
      <c r="D104" s="3" t="s">
        <v>1463</v>
      </c>
      <c r="E104" s="3" t="s">
        <v>1463</v>
      </c>
      <c r="F104" s="3" t="s">
        <v>1464</v>
      </c>
      <c r="G104" s="3" t="s">
        <v>1457</v>
      </c>
      <c r="H104" s="3" t="s">
        <v>1458</v>
      </c>
      <c r="I104" s="3" t="s">
        <v>1459</v>
      </c>
      <c r="J104" s="3" t="s">
        <v>1460</v>
      </c>
      <c r="K104" s="3"/>
      <c r="L104" s="3"/>
      <c r="M104" s="3"/>
      <c r="N104" s="3" t="s">
        <v>1461</v>
      </c>
      <c r="O104" s="3">
        <v>14</v>
      </c>
      <c r="P104" s="3">
        <v>23</v>
      </c>
      <c r="Q104" s="3">
        <v>23</v>
      </c>
      <c r="R104" s="13">
        <v>23</v>
      </c>
      <c r="S104" s="17">
        <v>4.8038749965916896</v>
      </c>
      <c r="T104" s="4">
        <v>4.7062385773860003</v>
      </c>
      <c r="U104" s="4">
        <v>4.5184060819198404</v>
      </c>
      <c r="V104" s="4">
        <v>3.7791507347244</v>
      </c>
      <c r="W104" s="4">
        <v>-3.5792231135607699</v>
      </c>
      <c r="X104" s="4">
        <v>-1.7688891181358399</v>
      </c>
      <c r="Y104" s="4">
        <v>-3.15275268366329</v>
      </c>
      <c r="Z104" s="4">
        <v>-3.0202897152881301</v>
      </c>
      <c r="AA104" s="4">
        <v>0.92005350963702504</v>
      </c>
      <c r="AB104" s="4">
        <v>1.2097025803244199</v>
      </c>
      <c r="AC104" s="4">
        <v>0.92794776493095898</v>
      </c>
      <c r="AD104" s="4">
        <v>2.0003668795860001</v>
      </c>
      <c r="AE104" s="4">
        <v>-4.0513200332251298</v>
      </c>
      <c r="AF104" s="4">
        <v>-4.3449949001037398</v>
      </c>
      <c r="AG104" s="4">
        <v>-4.8186593057662703</v>
      </c>
      <c r="AH104" s="18">
        <v>-4.0724576635402103</v>
      </c>
      <c r="AI104" s="17">
        <v>-4.3218579756588396</v>
      </c>
      <c r="AJ104" s="4">
        <v>1.2645176836195999</v>
      </c>
      <c r="AK104" s="4">
        <v>-2.8802886576620099</v>
      </c>
      <c r="AL104" s="18">
        <v>4.4519175976554797</v>
      </c>
      <c r="AM104" s="22">
        <v>0.35718257369325601</v>
      </c>
      <c r="AN104" s="5">
        <v>0.50872835320933296</v>
      </c>
      <c r="AO104" s="5">
        <v>0.77836479273383097</v>
      </c>
      <c r="AP104" s="23">
        <v>0.46389263908614897</v>
      </c>
      <c r="AQ104" s="27">
        <v>1.1957348618333201E-10</v>
      </c>
      <c r="AR104" s="28">
        <v>3.7788102922756503E-9</v>
      </c>
      <c r="AS104" s="27">
        <v>5.1991720271587903E-6</v>
      </c>
      <c r="AT104" s="6">
        <v>1.3207856484712401E-4</v>
      </c>
      <c r="AU104" s="7">
        <v>5.5863756592784402</v>
      </c>
      <c r="AV104" s="6">
        <v>9.4160909243026905E-5</v>
      </c>
      <c r="AW104" s="6">
        <v>5.1275878363377797E-3</v>
      </c>
      <c r="AX104" s="7">
        <v>3.18739991403588</v>
      </c>
      <c r="AY104" s="6">
        <v>1.9485389644898101E-5</v>
      </c>
      <c r="AZ104" s="6">
        <v>3.2554252890807501E-4</v>
      </c>
      <c r="BA104" s="7">
        <v>7.33220625531749</v>
      </c>
      <c r="BB104" s="6">
        <v>2.6009748683097401E-2</v>
      </c>
      <c r="BC104" s="6">
        <v>0.62741808426030299</v>
      </c>
      <c r="BD104" s="7">
        <v>1.4415693179968301</v>
      </c>
      <c r="BE104" s="6">
        <v>1.9851433193970299E-7</v>
      </c>
      <c r="BF104" s="6">
        <v>4.4438143438700998E-5</v>
      </c>
      <c r="BG104" s="7">
        <v>8.7737755733143192</v>
      </c>
      <c r="BH104" s="6">
        <v>2.4931802437288799E-4</v>
      </c>
      <c r="BI104" s="6">
        <v>1.4154195344636201E-3</v>
      </c>
      <c r="BJ104" s="31">
        <v>-4.1448063412816101</v>
      </c>
      <c r="BK104" s="35">
        <v>1.4476469325329882</v>
      </c>
      <c r="BL104" s="8">
        <v>1.4203358616094526</v>
      </c>
      <c r="BM104" s="8">
        <v>1.3677949486268299</v>
      </c>
      <c r="BN104" s="8">
        <v>1.1610088396921718</v>
      </c>
      <c r="BO104" s="8">
        <v>-0.89729145119657616</v>
      </c>
      <c r="BP104" s="8">
        <v>-0.39090089993948068</v>
      </c>
      <c r="BQ104" s="8">
        <v>-0.77799821766264798</v>
      </c>
      <c r="BR104" s="8">
        <v>-0.74094538887736994</v>
      </c>
      <c r="BS104" s="8">
        <v>0.36125596338948202</v>
      </c>
      <c r="BT104" s="8">
        <v>0.44227722960177951</v>
      </c>
      <c r="BU104" s="8">
        <v>0.36346416160050948</v>
      </c>
      <c r="BV104" s="8">
        <v>0.66344356209856081</v>
      </c>
      <c r="BW104" s="8">
        <v>-1.0293474253978989</v>
      </c>
      <c r="BX104" s="8">
        <v>-1.1114947960515149</v>
      </c>
      <c r="BY104" s="8">
        <v>-1.2439892308356402</v>
      </c>
      <c r="BZ104" s="36">
        <v>-1.0352600891906427</v>
      </c>
      <c r="CA104" s="40">
        <v>1.4476469325329882</v>
      </c>
      <c r="CB104" s="9">
        <v>1.4203358616094526</v>
      </c>
      <c r="CC104" s="9">
        <v>1.3677949486268299</v>
      </c>
      <c r="CD104" s="9">
        <v>1.1610088396921718</v>
      </c>
      <c r="CE104" s="9">
        <v>-0.89729145119657616</v>
      </c>
      <c r="CF104" s="9">
        <v>-0.39090089993948068</v>
      </c>
      <c r="CG104" s="9" t="s">
        <v>24178</v>
      </c>
      <c r="CH104" s="9">
        <v>-0.74094538887736994</v>
      </c>
      <c r="CI104" s="9">
        <v>0.36125596338948202</v>
      </c>
      <c r="CJ104" s="9">
        <v>0.44227722960177951</v>
      </c>
      <c r="CK104" s="9">
        <v>0.36346416160050948</v>
      </c>
      <c r="CL104" s="9">
        <v>0.66344356209856081</v>
      </c>
      <c r="CM104" s="9" t="s">
        <v>24178</v>
      </c>
      <c r="CN104" s="9" t="s">
        <v>24178</v>
      </c>
      <c r="CO104" s="9" t="s">
        <v>24178</v>
      </c>
      <c r="CP104" s="41" t="s">
        <v>24178</v>
      </c>
      <c r="CQ104" s="51" t="str">
        <f>IF(COUNTIF(CA104:CD104,"")=4,"-","+")</f>
        <v>+</v>
      </c>
      <c r="CR104" s="10" t="str">
        <f>IF(COUNTIF(CE104:CH104,"")=4,"-","+")</f>
        <v>+</v>
      </c>
      <c r="CS104" s="10" t="str">
        <f>IF(COUNTIF(CI104:CL104,"")=4,"-","+")</f>
        <v>+</v>
      </c>
      <c r="CT104" s="10" t="str">
        <f>IF(COUNTIF(CM104:CP104,"")=4,"-","+")</f>
        <v>-</v>
      </c>
      <c r="CU104" s="10" t="str">
        <f>IF(COUNTIF(CS104:CT104,"-")=2,"+","-")</f>
        <v>-</v>
      </c>
      <c r="CV104" s="10" t="str">
        <f>IF(COUNTIF(CQ104,"+")+COUNTIF(CS104,"+")=0,"+","-")</f>
        <v>-</v>
      </c>
      <c r="CW104" s="10" t="str">
        <f t="shared" si="4"/>
        <v>-</v>
      </c>
      <c r="CX104" s="10" t="str">
        <f t="shared" si="5"/>
        <v>-</v>
      </c>
      <c r="CY104" s="10" t="str">
        <f t="shared" si="6"/>
        <v>+</v>
      </c>
      <c r="CZ104" s="76" t="str">
        <f t="shared" si="7"/>
        <v>-</v>
      </c>
    </row>
    <row r="105" spans="1:104" s="11" customFormat="1" ht="25" customHeight="1" x14ac:dyDescent="0.2">
      <c r="A105" s="12" t="s">
        <v>1560</v>
      </c>
      <c r="B105" s="3" t="s">
        <v>1560</v>
      </c>
      <c r="C105" s="3" t="s">
        <v>1561</v>
      </c>
      <c r="D105" s="3" t="s">
        <v>1561</v>
      </c>
      <c r="E105" s="3" t="s">
        <v>1561</v>
      </c>
      <c r="F105" s="3" t="s">
        <v>1562</v>
      </c>
      <c r="G105" s="3" t="s">
        <v>1556</v>
      </c>
      <c r="H105" s="3" t="s">
        <v>1557</v>
      </c>
      <c r="I105" s="3" t="s">
        <v>1558</v>
      </c>
      <c r="J105" s="3" t="s">
        <v>1559</v>
      </c>
      <c r="K105" s="3"/>
      <c r="L105" s="3"/>
      <c r="M105" s="3"/>
      <c r="N105" s="3" t="s">
        <v>1560</v>
      </c>
      <c r="O105" s="3">
        <v>3</v>
      </c>
      <c r="P105" s="3">
        <v>11</v>
      </c>
      <c r="Q105" s="3">
        <v>11</v>
      </c>
      <c r="R105" s="13">
        <v>11</v>
      </c>
      <c r="S105" s="17">
        <v>3.7149054598542102</v>
      </c>
      <c r="T105" s="4">
        <v>4.4287562703059704</v>
      </c>
      <c r="U105" s="4">
        <v>3.8519870773600302</v>
      </c>
      <c r="V105" s="4">
        <v>3.2273250572001499</v>
      </c>
      <c r="W105" s="4">
        <v>-1.18421215358042</v>
      </c>
      <c r="X105" s="4">
        <v>-3.17367142111903</v>
      </c>
      <c r="Y105" s="4">
        <v>-1.60927668005335</v>
      </c>
      <c r="Z105" s="4">
        <v>-4.4420156979790004</v>
      </c>
      <c r="AA105" s="4">
        <v>4.1900894075983297</v>
      </c>
      <c r="AB105" s="4">
        <v>4.5832499936181001</v>
      </c>
      <c r="AC105" s="4">
        <v>4.1014116623451304</v>
      </c>
      <c r="AD105" s="4">
        <v>4.6538789677156496</v>
      </c>
      <c r="AE105" s="4">
        <v>-1.5631358609703601</v>
      </c>
      <c r="AF105" s="4">
        <v>-4.5879734785672799</v>
      </c>
      <c r="AG105" s="4">
        <v>-3.1819409902674498</v>
      </c>
      <c r="AH105" s="18">
        <v>-4.5396154250494201</v>
      </c>
      <c r="AI105" s="17">
        <v>-3.46816643871363</v>
      </c>
      <c r="AJ105" s="4">
        <v>4.3821575078192998</v>
      </c>
      <c r="AK105" s="4">
        <v>-2.6022939881829501</v>
      </c>
      <c r="AL105" s="18">
        <v>3.8057434661800902</v>
      </c>
      <c r="AM105" s="22">
        <v>1.4274729707074301</v>
      </c>
      <c r="AN105" s="5">
        <v>0.27687489622959499</v>
      </c>
      <c r="AO105" s="5">
        <v>1.4953358155988601</v>
      </c>
      <c r="AP105" s="23">
        <v>0.49433552199557201</v>
      </c>
      <c r="AQ105" s="27">
        <v>1.76151836122494E-7</v>
      </c>
      <c r="AR105" s="28">
        <v>7.3340677166555999E-7</v>
      </c>
      <c r="AS105" s="27">
        <v>1.21981515909148E-3</v>
      </c>
      <c r="AT105" s="6">
        <v>3.56360856212466E-3</v>
      </c>
      <c r="AU105" s="7">
        <v>7.8503239465329298</v>
      </c>
      <c r="AV105" s="6">
        <v>0.10096323753221199</v>
      </c>
      <c r="AW105" s="6">
        <v>0.27140885534623099</v>
      </c>
      <c r="AX105" s="7">
        <v>-0.57641404163921295</v>
      </c>
      <c r="AY105" s="6">
        <v>1.8205699962281199E-3</v>
      </c>
      <c r="AZ105" s="6">
        <v>5.1127998930475104E-3</v>
      </c>
      <c r="BA105" s="7">
        <v>6.4080374543630398</v>
      </c>
      <c r="BB105" s="6">
        <v>0.43436613671447799</v>
      </c>
      <c r="BC105" s="6">
        <v>0.92945338544794998</v>
      </c>
      <c r="BD105" s="7">
        <v>0.86587245053067596</v>
      </c>
      <c r="BE105" s="6">
        <v>9.3215126489043596E-4</v>
      </c>
      <c r="BF105" s="6">
        <v>3.0535098739515199E-3</v>
      </c>
      <c r="BG105" s="7">
        <v>7.2739099048937197</v>
      </c>
      <c r="BH105" s="6">
        <v>2.08087966017383E-3</v>
      </c>
      <c r="BI105" s="6">
        <v>5.2735723175226599E-3</v>
      </c>
      <c r="BJ105" s="31">
        <v>-6.9844514960022499</v>
      </c>
      <c r="BK105" s="35">
        <v>0.84408162042093471</v>
      </c>
      <c r="BL105" s="8">
        <v>1.0332323898228335</v>
      </c>
      <c r="BM105" s="8">
        <v>0.88040446693514318</v>
      </c>
      <c r="BN105" s="8">
        <v>0.7148862662138874</v>
      </c>
      <c r="BO105" s="8">
        <v>-0.45404937894728026</v>
      </c>
      <c r="BP105" s="8">
        <v>-0.98120119503966452</v>
      </c>
      <c r="BQ105" s="8">
        <v>-0.56667975079896515</v>
      </c>
      <c r="BR105" s="8">
        <v>-1.3172774343910387</v>
      </c>
      <c r="BS105" s="8">
        <v>0.96999225609892814</v>
      </c>
      <c r="BT105" s="8">
        <v>1.0741689639702521</v>
      </c>
      <c r="BU105" s="8">
        <v>0.94649510025364281</v>
      </c>
      <c r="BV105" s="8">
        <v>1.0928836934305488</v>
      </c>
      <c r="BW105" s="8">
        <v>-0.55445370678164718</v>
      </c>
      <c r="BX105" s="8">
        <v>-1.3559522192259748</v>
      </c>
      <c r="BY105" s="8">
        <v>-0.98339240270398864</v>
      </c>
      <c r="BZ105" s="36">
        <v>-1.3431386692576099</v>
      </c>
      <c r="CA105" s="40">
        <v>0.84408162042093471</v>
      </c>
      <c r="CB105" s="9">
        <v>1.0332323898228335</v>
      </c>
      <c r="CC105" s="9">
        <v>0.88040446693514318</v>
      </c>
      <c r="CD105" s="9">
        <v>0.7148862662138874</v>
      </c>
      <c r="CE105" s="9">
        <v>-0.45404937894728026</v>
      </c>
      <c r="CF105" s="9" t="s">
        <v>24178</v>
      </c>
      <c r="CG105" s="9">
        <v>-0.56667975079896515</v>
      </c>
      <c r="CH105" s="9" t="s">
        <v>24178</v>
      </c>
      <c r="CI105" s="9">
        <v>0.96999225609892814</v>
      </c>
      <c r="CJ105" s="9">
        <v>1.0741689639702521</v>
      </c>
      <c r="CK105" s="9">
        <v>0.94649510025364281</v>
      </c>
      <c r="CL105" s="9">
        <v>1.0928836934305488</v>
      </c>
      <c r="CM105" s="9" t="s">
        <v>24178</v>
      </c>
      <c r="CN105" s="9" t="s">
        <v>24178</v>
      </c>
      <c r="CO105" s="9" t="s">
        <v>24178</v>
      </c>
      <c r="CP105" s="41" t="s">
        <v>24178</v>
      </c>
      <c r="CQ105" s="51" t="str">
        <f>IF(COUNTIF(CA105:CD105,"")=4,"-","+")</f>
        <v>+</v>
      </c>
      <c r="CR105" s="10" t="str">
        <f>IF(COUNTIF(CE105:CH105,"")=4,"-","+")</f>
        <v>+</v>
      </c>
      <c r="CS105" s="10" t="str">
        <f>IF(COUNTIF(CI105:CL105,"")=4,"-","+")</f>
        <v>+</v>
      </c>
      <c r="CT105" s="10" t="str">
        <f>IF(COUNTIF(CM105:CP105,"")=4,"-","+")</f>
        <v>-</v>
      </c>
      <c r="CU105" s="10" t="str">
        <f>IF(COUNTIF(CS105:CT105,"-")=2,"+","-")</f>
        <v>-</v>
      </c>
      <c r="CV105" s="10" t="str">
        <f>IF(COUNTIF(CQ105,"+")+COUNTIF(CS105,"+")=0,"+","-")</f>
        <v>-</v>
      </c>
      <c r="CW105" s="10" t="str">
        <f t="shared" si="4"/>
        <v>-</v>
      </c>
      <c r="CX105" s="10" t="str">
        <f t="shared" si="5"/>
        <v>-</v>
      </c>
      <c r="CY105" s="10" t="str">
        <f t="shared" si="6"/>
        <v>+</v>
      </c>
      <c r="CZ105" s="76" t="str">
        <f t="shared" si="7"/>
        <v>-</v>
      </c>
    </row>
    <row r="106" spans="1:104" s="11" customFormat="1" ht="25" customHeight="1" x14ac:dyDescent="0.2">
      <c r="A106" s="12" t="s">
        <v>1567</v>
      </c>
      <c r="B106" s="3" t="s">
        <v>1567</v>
      </c>
      <c r="C106" s="3" t="s">
        <v>177</v>
      </c>
      <c r="D106" s="3" t="s">
        <v>177</v>
      </c>
      <c r="E106" s="3" t="s">
        <v>177</v>
      </c>
      <c r="F106" s="3" t="s">
        <v>1568</v>
      </c>
      <c r="G106" s="3" t="s">
        <v>1563</v>
      </c>
      <c r="H106" s="3" t="s">
        <v>1564</v>
      </c>
      <c r="I106" s="3" t="s">
        <v>1565</v>
      </c>
      <c r="J106" s="3" t="s">
        <v>1566</v>
      </c>
      <c r="K106" s="3"/>
      <c r="L106" s="3"/>
      <c r="M106" s="3"/>
      <c r="N106" s="3" t="s">
        <v>1567</v>
      </c>
      <c r="O106" s="3">
        <v>4</v>
      </c>
      <c r="P106" s="3">
        <v>3</v>
      </c>
      <c r="Q106" s="3">
        <v>3</v>
      </c>
      <c r="R106" s="13">
        <v>3</v>
      </c>
      <c r="S106" s="17">
        <v>1.07823897608467</v>
      </c>
      <c r="T106" s="4">
        <v>1.3579645685235799</v>
      </c>
      <c r="U106" s="4">
        <v>2.2596490433376202</v>
      </c>
      <c r="V106" s="4">
        <v>1.24513405093213</v>
      </c>
      <c r="W106" s="4">
        <v>-1.50059785799791</v>
      </c>
      <c r="X106" s="4">
        <v>-4.0341735423697003</v>
      </c>
      <c r="Y106" s="4">
        <v>-2.3274219215017702</v>
      </c>
      <c r="Z106" s="4">
        <v>-0.39430653390286702</v>
      </c>
      <c r="AA106" s="4">
        <v>0.97602200820114104</v>
      </c>
      <c r="AB106" s="4">
        <v>2.58478786186943</v>
      </c>
      <c r="AC106" s="4">
        <v>1.7090242465991099</v>
      </c>
      <c r="AD106" s="4">
        <v>-0.213658487914824</v>
      </c>
      <c r="AE106" s="4">
        <v>-3.0174036997512599</v>
      </c>
      <c r="AF106" s="4">
        <v>-4.3080685261706</v>
      </c>
      <c r="AG106" s="4">
        <v>-2.3470411372415798</v>
      </c>
      <c r="AH106" s="18">
        <v>-2.4310302272174402</v>
      </c>
      <c r="AI106" s="17">
        <v>-3.0258858975952201</v>
      </c>
      <c r="AJ106" s="4">
        <v>1.26404390718871</v>
      </c>
      <c r="AK106" s="4">
        <v>-2.0641249639430601</v>
      </c>
      <c r="AL106" s="18">
        <v>1.4852466597195</v>
      </c>
      <c r="AM106" s="22">
        <v>0.90530799877554102</v>
      </c>
      <c r="AN106" s="5">
        <v>1.1844735932160699</v>
      </c>
      <c r="AO106" s="5">
        <v>1.53365283747195</v>
      </c>
      <c r="AP106" s="23">
        <v>0.52890109407119101</v>
      </c>
      <c r="AQ106" s="27">
        <v>1.14141131298134E-4</v>
      </c>
      <c r="AR106" s="28">
        <v>2.06959377146206E-4</v>
      </c>
      <c r="AS106" s="27">
        <v>1.50787108423735E-3</v>
      </c>
      <c r="AT106" s="6">
        <v>4.0901198076055498E-3</v>
      </c>
      <c r="AU106" s="7">
        <v>4.28992980478393</v>
      </c>
      <c r="AV106" s="6">
        <v>0.74963617836745799</v>
      </c>
      <c r="AW106" s="6">
        <v>0.85939497196584003</v>
      </c>
      <c r="AX106" s="7">
        <v>0.221202752530787</v>
      </c>
      <c r="AY106" s="6">
        <v>1.41142117569137E-2</v>
      </c>
      <c r="AZ106" s="6">
        <v>2.4165520521138899E-2</v>
      </c>
      <c r="BA106" s="7">
        <v>3.5493716236625601</v>
      </c>
      <c r="BB106" s="6">
        <v>0.33072666081218499</v>
      </c>
      <c r="BC106" s="6">
        <v>0.90111764821524898</v>
      </c>
      <c r="BD106" s="7">
        <v>0.96176093365215698</v>
      </c>
      <c r="BE106" s="6">
        <v>4.1307181637103798E-4</v>
      </c>
      <c r="BF106" s="6">
        <v>1.8271287931555401E-3</v>
      </c>
      <c r="BG106" s="7">
        <v>4.5111325573147196</v>
      </c>
      <c r="BH106" s="6">
        <v>1.5312473004065E-2</v>
      </c>
      <c r="BI106" s="6">
        <v>2.3893287739240002E-2</v>
      </c>
      <c r="BJ106" s="31">
        <v>-3.3281688711317701</v>
      </c>
      <c r="BK106" s="35">
        <v>0.74858206353487866</v>
      </c>
      <c r="BL106" s="8">
        <v>0.87446589373622818</v>
      </c>
      <c r="BM106" s="8">
        <v>1.280247482517644</v>
      </c>
      <c r="BN106" s="8">
        <v>0.82368921079430391</v>
      </c>
      <c r="BO106" s="8">
        <v>-0.41196193713440221</v>
      </c>
      <c r="BP106" s="8">
        <v>-1.5521372370522308</v>
      </c>
      <c r="BQ106" s="8">
        <v>-0.78405438355308632</v>
      </c>
      <c r="BR106" s="8">
        <v>8.5898083399903485E-2</v>
      </c>
      <c r="BS106" s="8">
        <v>0.70258175545953827</v>
      </c>
      <c r="BT106" s="8">
        <v>1.4265684518185295</v>
      </c>
      <c r="BU106" s="8">
        <v>1.0324519275491759</v>
      </c>
      <c r="BV106" s="8">
        <v>0.16719442725278419</v>
      </c>
      <c r="BW106" s="8">
        <v>-1.0945642237785673</v>
      </c>
      <c r="BX106" s="8">
        <v>-1.6753971409214978</v>
      </c>
      <c r="BY106" s="8">
        <v>-0.79288354359289648</v>
      </c>
      <c r="BZ106" s="36">
        <v>-0.83068083003030435</v>
      </c>
      <c r="CA106" s="40">
        <v>0.74858206353487866</v>
      </c>
      <c r="CB106" s="9">
        <v>0.87446589373622818</v>
      </c>
      <c r="CC106" s="9">
        <v>1.280247482517644</v>
      </c>
      <c r="CD106" s="9">
        <v>0.82368921079430391</v>
      </c>
      <c r="CE106" s="9">
        <v>-0.41196193713440221</v>
      </c>
      <c r="CF106" s="9" t="s">
        <v>24178</v>
      </c>
      <c r="CG106" s="9">
        <v>-0.78405438355308632</v>
      </c>
      <c r="CH106" s="9">
        <v>8.5898083399903485E-2</v>
      </c>
      <c r="CI106" s="9">
        <v>0.70258175545953827</v>
      </c>
      <c r="CJ106" s="9">
        <v>1.4265684518185295</v>
      </c>
      <c r="CK106" s="9">
        <v>1.0324519275491759</v>
      </c>
      <c r="CL106" s="9">
        <v>0.16719442725278419</v>
      </c>
      <c r="CM106" s="9" t="s">
        <v>24178</v>
      </c>
      <c r="CN106" s="9" t="s">
        <v>24178</v>
      </c>
      <c r="CO106" s="9" t="s">
        <v>24178</v>
      </c>
      <c r="CP106" s="41" t="s">
        <v>24178</v>
      </c>
      <c r="CQ106" s="51" t="str">
        <f>IF(COUNTIF(CA106:CD106,"")=4,"-","+")</f>
        <v>+</v>
      </c>
      <c r="CR106" s="10" t="str">
        <f>IF(COUNTIF(CE106:CH106,"")=4,"-","+")</f>
        <v>+</v>
      </c>
      <c r="CS106" s="10" t="str">
        <f>IF(COUNTIF(CI106:CL106,"")=4,"-","+")</f>
        <v>+</v>
      </c>
      <c r="CT106" s="10" t="str">
        <f>IF(COUNTIF(CM106:CP106,"")=4,"-","+")</f>
        <v>-</v>
      </c>
      <c r="CU106" s="10" t="str">
        <f>IF(COUNTIF(CS106:CT106,"-")=2,"+","-")</f>
        <v>-</v>
      </c>
      <c r="CV106" s="10" t="str">
        <f>IF(COUNTIF(CQ106,"+")+COUNTIF(CS106,"+")=0,"+","-")</f>
        <v>-</v>
      </c>
      <c r="CW106" s="10" t="str">
        <f t="shared" si="4"/>
        <v>-</v>
      </c>
      <c r="CX106" s="10" t="str">
        <f t="shared" si="5"/>
        <v>-</v>
      </c>
      <c r="CY106" s="10" t="str">
        <f t="shared" si="6"/>
        <v>+</v>
      </c>
      <c r="CZ106" s="76" t="str">
        <f t="shared" si="7"/>
        <v>-</v>
      </c>
    </row>
    <row r="107" spans="1:104" s="11" customFormat="1" ht="25" customHeight="1" x14ac:dyDescent="0.2">
      <c r="A107" s="12" t="s">
        <v>1689</v>
      </c>
      <c r="B107" s="3" t="s">
        <v>1689</v>
      </c>
      <c r="C107" s="3" t="s">
        <v>152</v>
      </c>
      <c r="D107" s="3" t="s">
        <v>152</v>
      </c>
      <c r="E107" s="3" t="s">
        <v>152</v>
      </c>
      <c r="F107" s="3" t="s">
        <v>1690</v>
      </c>
      <c r="G107" s="3" t="s">
        <v>1685</v>
      </c>
      <c r="H107" s="3" t="s">
        <v>1686</v>
      </c>
      <c r="I107" s="3" t="s">
        <v>1687</v>
      </c>
      <c r="J107" s="3" t="s">
        <v>1688</v>
      </c>
      <c r="K107" s="3"/>
      <c r="L107" s="3"/>
      <c r="M107" s="3"/>
      <c r="N107" s="3" t="s">
        <v>1689</v>
      </c>
      <c r="O107" s="3">
        <v>2</v>
      </c>
      <c r="P107" s="3">
        <v>5</v>
      </c>
      <c r="Q107" s="3">
        <v>5</v>
      </c>
      <c r="R107" s="13">
        <v>5</v>
      </c>
      <c r="S107" s="17">
        <v>-6.8020401354789997E-2</v>
      </c>
      <c r="T107" s="4">
        <v>-0.31125901522299099</v>
      </c>
      <c r="U107" s="4">
        <v>-0.200834395468281</v>
      </c>
      <c r="V107" s="4">
        <v>-0.105338698747175</v>
      </c>
      <c r="W107" s="4">
        <v>0.592257966522165</v>
      </c>
      <c r="X107" s="4">
        <v>0.92913499317945603</v>
      </c>
      <c r="Y107" s="4">
        <v>0.50787276871792397</v>
      </c>
      <c r="Z107" s="4">
        <v>1.0283114710980901</v>
      </c>
      <c r="AA107" s="4">
        <v>8.2206580175501601E-2</v>
      </c>
      <c r="AB107" s="4">
        <v>0.10135083883363501</v>
      </c>
      <c r="AC107" s="4">
        <v>-0.26139340686659901</v>
      </c>
      <c r="AD107" s="4">
        <v>0.52326231179548799</v>
      </c>
      <c r="AE107" s="4">
        <v>0.62611302088016496</v>
      </c>
      <c r="AF107" s="4">
        <v>0.97589963324101703</v>
      </c>
      <c r="AG107" s="4">
        <v>0.92991967459902403</v>
      </c>
      <c r="AH107" s="18">
        <v>0.73975464662623802</v>
      </c>
      <c r="AI107" s="17">
        <v>0.81792174383661098</v>
      </c>
      <c r="AJ107" s="4">
        <v>0.111356580984507</v>
      </c>
      <c r="AK107" s="4">
        <v>0.76439429987940999</v>
      </c>
      <c r="AL107" s="18">
        <v>-0.171363127698309</v>
      </c>
      <c r="AM107" s="22">
        <v>0.163708309017605</v>
      </c>
      <c r="AN107" s="5">
        <v>0.32122615187283199</v>
      </c>
      <c r="AO107" s="5">
        <v>0.25313104807863301</v>
      </c>
      <c r="AP107" s="23">
        <v>0.108747964389719</v>
      </c>
      <c r="AQ107" s="27">
        <v>8.4346944756776902E-5</v>
      </c>
      <c r="AR107" s="28">
        <v>1.5635479582828699E-4</v>
      </c>
      <c r="AS107" s="27">
        <v>1.3986741872492801E-2</v>
      </c>
      <c r="AT107" s="6">
        <v>2.2302869875132199E-2</v>
      </c>
      <c r="AU107" s="7">
        <v>-0.70656516285210502</v>
      </c>
      <c r="AV107" s="6">
        <v>0.17697754370648699</v>
      </c>
      <c r="AW107" s="6">
        <v>0.372861122202503</v>
      </c>
      <c r="AX107" s="7">
        <v>-0.28271970868281598</v>
      </c>
      <c r="AY107" s="6">
        <v>2.3007352871149498E-3</v>
      </c>
      <c r="AZ107" s="6">
        <v>6.0663506417454301E-3</v>
      </c>
      <c r="BA107" s="7">
        <v>-0.93575742757771896</v>
      </c>
      <c r="BB107" s="6">
        <v>0.73661505757168</v>
      </c>
      <c r="BC107" s="6">
        <v>0.97934545281706897</v>
      </c>
      <c r="BD107" s="7">
        <v>-5.35274439572015E-2</v>
      </c>
      <c r="BE107" s="6">
        <v>1.29771206634548E-4</v>
      </c>
      <c r="BF107" s="6">
        <v>8.6783961951771797E-4</v>
      </c>
      <c r="BG107" s="7">
        <v>-0.98928487153491995</v>
      </c>
      <c r="BH107" s="6">
        <v>2.0184756072085499E-2</v>
      </c>
      <c r="BI107" s="6">
        <v>2.997996329393E-2</v>
      </c>
      <c r="BJ107" s="31">
        <v>0.65303771889490303</v>
      </c>
      <c r="BK107" s="35">
        <v>-0.95456766986884156</v>
      </c>
      <c r="BL107" s="8">
        <v>-1.4721531985732095</v>
      </c>
      <c r="BM107" s="8">
        <v>-1.2371815208087187</v>
      </c>
      <c r="BN107" s="8">
        <v>-1.0339769806645793</v>
      </c>
      <c r="BO107" s="8">
        <v>0.45043346335924289</v>
      </c>
      <c r="BP107" s="8">
        <v>1.1672714323720408</v>
      </c>
      <c r="BQ107" s="8">
        <v>0.27087086626272711</v>
      </c>
      <c r="BR107" s="8">
        <v>1.378308277806326</v>
      </c>
      <c r="BS107" s="8">
        <v>-0.63490086029250914</v>
      </c>
      <c r="BT107" s="8">
        <v>-0.59416394323133792</v>
      </c>
      <c r="BU107" s="8">
        <v>-1.3660445637028713</v>
      </c>
      <c r="BV107" s="8">
        <v>0.30361815364299344</v>
      </c>
      <c r="BW107" s="8">
        <v>0.522473366607069</v>
      </c>
      <c r="BX107" s="8">
        <v>1.2667815412565122</v>
      </c>
      <c r="BY107" s="8">
        <v>1.1689411497781417</v>
      </c>
      <c r="BZ107" s="36">
        <v>0.76429048605701111</v>
      </c>
      <c r="CA107" s="40">
        <v>-0.95456766986884156</v>
      </c>
      <c r="CB107" s="9">
        <v>-1.4721531985732095</v>
      </c>
      <c r="CC107" s="9">
        <v>-1.2371815208087187</v>
      </c>
      <c r="CD107" s="9">
        <v>-1.0339769806645793</v>
      </c>
      <c r="CE107" s="9">
        <v>0.45043346335924289</v>
      </c>
      <c r="CF107" s="9">
        <v>1.1672714323720408</v>
      </c>
      <c r="CG107" s="9">
        <v>0.27087086626272711</v>
      </c>
      <c r="CH107" s="9">
        <v>1.378308277806326</v>
      </c>
      <c r="CI107" s="9">
        <v>-0.63490086029250914</v>
      </c>
      <c r="CJ107" s="9">
        <v>-0.59416394323133792</v>
      </c>
      <c r="CK107" s="9">
        <v>-1.3660445637028713</v>
      </c>
      <c r="CL107" s="9">
        <v>0.30361815364299344</v>
      </c>
      <c r="CM107" s="9">
        <v>0.522473366607069</v>
      </c>
      <c r="CN107" s="9">
        <v>1.2667815412565122</v>
      </c>
      <c r="CO107" s="9">
        <v>1.1689411497781417</v>
      </c>
      <c r="CP107" s="41">
        <v>0.76429048605701111</v>
      </c>
      <c r="CQ107" s="51" t="str">
        <f>IF(COUNTIF(CA107:CD107,"")=4,"-","+")</f>
        <v>+</v>
      </c>
      <c r="CR107" s="10" t="str">
        <f>IF(COUNTIF(CE107:CH107,"")=4,"-","+")</f>
        <v>+</v>
      </c>
      <c r="CS107" s="10" t="str">
        <f>IF(COUNTIF(CI107:CL107,"")=4,"-","+")</f>
        <v>+</v>
      </c>
      <c r="CT107" s="10" t="str">
        <f>IF(COUNTIF(CM107:CP107,"")=4,"-","+")</f>
        <v>+</v>
      </c>
      <c r="CU107" s="10" t="str">
        <f>IF(COUNTIF(CS107:CT107,"-")=2,"+","-")</f>
        <v>-</v>
      </c>
      <c r="CV107" s="10" t="str">
        <f>IF(COUNTIF(CQ107,"+")+COUNTIF(CS107,"+")=0,"+","-")</f>
        <v>-</v>
      </c>
      <c r="CW107" s="10" t="str">
        <f t="shared" si="4"/>
        <v>-</v>
      </c>
      <c r="CX107" s="10" t="str">
        <f t="shared" si="5"/>
        <v>-</v>
      </c>
      <c r="CY107" s="10" t="str">
        <f t="shared" si="6"/>
        <v>-</v>
      </c>
      <c r="CZ107" s="76" t="str">
        <f t="shared" si="7"/>
        <v>-</v>
      </c>
    </row>
    <row r="108" spans="1:104" s="11" customFormat="1" ht="25" customHeight="1" x14ac:dyDescent="0.2">
      <c r="A108" s="12" t="s">
        <v>2004</v>
      </c>
      <c r="B108" s="3" t="s">
        <v>2005</v>
      </c>
      <c r="C108" s="3" t="s">
        <v>2006</v>
      </c>
      <c r="D108" s="3" t="s">
        <v>2007</v>
      </c>
      <c r="E108" s="3" t="s">
        <v>2007</v>
      </c>
      <c r="F108" s="3" t="s">
        <v>2008</v>
      </c>
      <c r="G108" s="3" t="s">
        <v>1998</v>
      </c>
      <c r="H108" s="3" t="s">
        <v>1999</v>
      </c>
      <c r="I108" s="3" t="s">
        <v>2000</v>
      </c>
      <c r="J108" s="3" t="s">
        <v>2001</v>
      </c>
      <c r="K108" s="3" t="s">
        <v>2002</v>
      </c>
      <c r="L108" s="3"/>
      <c r="M108" s="3" t="s">
        <v>2003</v>
      </c>
      <c r="N108" s="3" t="s">
        <v>2004</v>
      </c>
      <c r="O108" s="3">
        <v>11</v>
      </c>
      <c r="P108" s="3">
        <v>20</v>
      </c>
      <c r="Q108" s="3">
        <v>19</v>
      </c>
      <c r="R108" s="13">
        <v>19</v>
      </c>
      <c r="S108" s="17">
        <v>5.6683124469308996</v>
      </c>
      <c r="T108" s="4">
        <v>5.7989275686401998</v>
      </c>
      <c r="U108" s="4">
        <v>5.95323101246096</v>
      </c>
      <c r="V108" s="4">
        <v>5.34035578422393</v>
      </c>
      <c r="W108" s="4">
        <v>1.6590449326336401</v>
      </c>
      <c r="X108" s="4">
        <v>1.4711543820553299</v>
      </c>
      <c r="Y108" s="4">
        <v>2.2968854411110899</v>
      </c>
      <c r="Z108" s="4">
        <v>2.1426025016882702</v>
      </c>
      <c r="AA108" s="4">
        <v>5.1541285548901703</v>
      </c>
      <c r="AB108" s="4">
        <v>5.4128877986087298</v>
      </c>
      <c r="AC108" s="4">
        <v>5.6083619300226202</v>
      </c>
      <c r="AD108" s="4">
        <v>5.4649172590130703</v>
      </c>
      <c r="AE108" s="4">
        <v>1.79744815620494</v>
      </c>
      <c r="AF108" s="4">
        <v>2.1067714198075298</v>
      </c>
      <c r="AG108" s="4">
        <v>1.71917449834211</v>
      </c>
      <c r="AH108" s="18">
        <v>1.7363547695346799</v>
      </c>
      <c r="AI108" s="17">
        <v>1.83993721097231</v>
      </c>
      <c r="AJ108" s="4">
        <v>5.4100738856336497</v>
      </c>
      <c r="AK108" s="4">
        <v>1.8924218143720799</v>
      </c>
      <c r="AL108" s="18">
        <v>5.6902067030639998</v>
      </c>
      <c r="AM108" s="22">
        <v>0.18103293412684801</v>
      </c>
      <c r="AN108" s="5">
        <v>0.189597709714416</v>
      </c>
      <c r="AO108" s="5">
        <v>0.39077368562104903</v>
      </c>
      <c r="AP108" s="23">
        <v>0.26068949461651802</v>
      </c>
      <c r="AQ108" s="27">
        <v>4.35247913209022E-11</v>
      </c>
      <c r="AR108" s="28">
        <v>2.1424704848561098E-9</v>
      </c>
      <c r="AS108" s="27">
        <v>1.6601354513888901E-7</v>
      </c>
      <c r="AT108" s="6">
        <v>2.0735882328538401E-5</v>
      </c>
      <c r="AU108" s="7">
        <v>3.5701366746613399</v>
      </c>
      <c r="AV108" s="6">
        <v>0.137544018384017</v>
      </c>
      <c r="AW108" s="6">
        <v>0.32403555539106799</v>
      </c>
      <c r="AX108" s="7">
        <v>0.28013281743034801</v>
      </c>
      <c r="AY108" s="6">
        <v>1.1504957681447E-5</v>
      </c>
      <c r="AZ108" s="6">
        <v>2.4940085949120303E-4</v>
      </c>
      <c r="BA108" s="7">
        <v>3.7977848886919201</v>
      </c>
      <c r="BB108" s="6">
        <v>0.81880252194854097</v>
      </c>
      <c r="BC108" s="6">
        <v>0.98349336159784295</v>
      </c>
      <c r="BD108" s="7">
        <v>5.2484603399766301E-2</v>
      </c>
      <c r="BE108" s="6">
        <v>1.12077112533575E-6</v>
      </c>
      <c r="BF108" s="6">
        <v>6.7633290973992996E-5</v>
      </c>
      <c r="BG108" s="7">
        <v>3.8502694920916798</v>
      </c>
      <c r="BH108" s="6">
        <v>4.7966871804984603E-5</v>
      </c>
      <c r="BI108" s="6">
        <v>4.9927422517648701E-4</v>
      </c>
      <c r="BJ108" s="31">
        <v>-3.51765207126157</v>
      </c>
      <c r="BK108" s="35">
        <v>1.0291187721444603</v>
      </c>
      <c r="BL108" s="8">
        <v>1.0976942889470553</v>
      </c>
      <c r="BM108" s="8">
        <v>1.1787066423863386</v>
      </c>
      <c r="BN108" s="8">
        <v>0.85693505145675497</v>
      </c>
      <c r="BO108" s="8">
        <v>-1.0758258023795924</v>
      </c>
      <c r="BP108" s="8">
        <v>-1.1744720497636294</v>
      </c>
      <c r="BQ108" s="8">
        <v>-0.74094694659273808</v>
      </c>
      <c r="BR108" s="8">
        <v>-0.82194853481841446</v>
      </c>
      <c r="BS108" s="8">
        <v>0.75916208055449952</v>
      </c>
      <c r="BT108" s="8">
        <v>0.89501579054790681</v>
      </c>
      <c r="BU108" s="8">
        <v>0.99764356754511996</v>
      </c>
      <c r="BV108" s="8">
        <v>0.92233228414754309</v>
      </c>
      <c r="BW108" s="8">
        <v>-1.0031613783883906</v>
      </c>
      <c r="BX108" s="8">
        <v>-0.84076055999139954</v>
      </c>
      <c r="BY108" s="8">
        <v>-1.0442565936263279</v>
      </c>
      <c r="BZ108" s="36">
        <v>-1.0352366121691936</v>
      </c>
      <c r="CA108" s="40">
        <v>1.0291187721444603</v>
      </c>
      <c r="CB108" s="9">
        <v>1.0976942889470553</v>
      </c>
      <c r="CC108" s="9">
        <v>1.1787066423863386</v>
      </c>
      <c r="CD108" s="9">
        <v>0.85693505145675497</v>
      </c>
      <c r="CE108" s="9">
        <v>-1.0758258023795924</v>
      </c>
      <c r="CF108" s="9">
        <v>-1.1744720497636294</v>
      </c>
      <c r="CG108" s="9">
        <v>-0.74094694659273808</v>
      </c>
      <c r="CH108" s="9">
        <v>-0.82194853481841446</v>
      </c>
      <c r="CI108" s="9">
        <v>0.75916208055449952</v>
      </c>
      <c r="CJ108" s="9">
        <v>0.89501579054790681</v>
      </c>
      <c r="CK108" s="9">
        <v>0.99764356754511996</v>
      </c>
      <c r="CL108" s="9">
        <v>0.92233228414754309</v>
      </c>
      <c r="CM108" s="9">
        <v>-1.0031613783883906</v>
      </c>
      <c r="CN108" s="9">
        <v>-0.84076055999139954</v>
      </c>
      <c r="CO108" s="9">
        <v>-1.0442565936263279</v>
      </c>
      <c r="CP108" s="41">
        <v>-1.0352366121691936</v>
      </c>
      <c r="CQ108" s="51" t="str">
        <f>IF(COUNTIF(CA108:CD108,"")=4,"-","+")</f>
        <v>+</v>
      </c>
      <c r="CR108" s="10" t="str">
        <f>IF(COUNTIF(CE108:CH108,"")=4,"-","+")</f>
        <v>+</v>
      </c>
      <c r="CS108" s="10" t="str">
        <f>IF(COUNTIF(CI108:CL108,"")=4,"-","+")</f>
        <v>+</v>
      </c>
      <c r="CT108" s="10" t="str">
        <f>IF(COUNTIF(CM108:CP108,"")=4,"-","+")</f>
        <v>+</v>
      </c>
      <c r="CU108" s="10" t="str">
        <f>IF(COUNTIF(CS108:CT108,"-")=2,"+","-")</f>
        <v>-</v>
      </c>
      <c r="CV108" s="10" t="str">
        <f>IF(COUNTIF(CQ108,"+")+COUNTIF(CS108,"+")=0,"+","-")</f>
        <v>-</v>
      </c>
      <c r="CW108" s="10" t="str">
        <f t="shared" si="4"/>
        <v>-</v>
      </c>
      <c r="CX108" s="10" t="str">
        <f t="shared" si="5"/>
        <v>-</v>
      </c>
      <c r="CY108" s="10" t="str">
        <f t="shared" si="6"/>
        <v>-</v>
      </c>
      <c r="CZ108" s="76" t="str">
        <f t="shared" si="7"/>
        <v>-</v>
      </c>
    </row>
    <row r="109" spans="1:104" s="11" customFormat="1" ht="25" customHeight="1" x14ac:dyDescent="0.2">
      <c r="A109" s="12" t="s">
        <v>2226</v>
      </c>
      <c r="B109" s="3" t="s">
        <v>2226</v>
      </c>
      <c r="C109" s="3" t="s">
        <v>279</v>
      </c>
      <c r="D109" s="3" t="s">
        <v>279</v>
      </c>
      <c r="E109" s="3" t="s">
        <v>279</v>
      </c>
      <c r="F109" s="3" t="s">
        <v>2227</v>
      </c>
      <c r="G109" s="3" t="s">
        <v>2222</v>
      </c>
      <c r="H109" s="3" t="s">
        <v>2223</v>
      </c>
      <c r="I109" s="3" t="s">
        <v>2224</v>
      </c>
      <c r="J109" s="3" t="s">
        <v>2225</v>
      </c>
      <c r="K109" s="3"/>
      <c r="L109" s="3"/>
      <c r="M109" s="3"/>
      <c r="N109" s="3" t="s">
        <v>2226</v>
      </c>
      <c r="O109" s="3">
        <v>2</v>
      </c>
      <c r="P109" s="3">
        <v>1</v>
      </c>
      <c r="Q109" s="3">
        <v>1</v>
      </c>
      <c r="R109" s="13">
        <v>1</v>
      </c>
      <c r="S109" s="17">
        <v>-3.4034257289635699</v>
      </c>
      <c r="T109" s="4">
        <v>-2.1368837149544899</v>
      </c>
      <c r="U109" s="4">
        <v>-5.6798503475597801</v>
      </c>
      <c r="V109" s="4">
        <v>-2.5260582393845299</v>
      </c>
      <c r="W109" s="4">
        <v>2.9405302559564599</v>
      </c>
      <c r="X109" s="4">
        <v>3.2037124064914901</v>
      </c>
      <c r="Y109" s="4">
        <v>2.8965029502772599</v>
      </c>
      <c r="Z109" s="4">
        <v>3.1106538276798301</v>
      </c>
      <c r="AA109" s="4">
        <v>-4.1632661162726698</v>
      </c>
      <c r="AB109" s="4">
        <v>-2.1417010530688998</v>
      </c>
      <c r="AC109" s="4">
        <v>-6.2032042726084997</v>
      </c>
      <c r="AD109" s="4">
        <v>-5.1651301927812803</v>
      </c>
      <c r="AE109" s="4">
        <v>2.6985255524513101</v>
      </c>
      <c r="AF109" s="4">
        <v>3.0089063265345999</v>
      </c>
      <c r="AG109" s="4">
        <v>-3.6459186177786602</v>
      </c>
      <c r="AH109" s="18">
        <v>2.7319112440253202</v>
      </c>
      <c r="AI109" s="17">
        <v>1.1983561263081499</v>
      </c>
      <c r="AJ109" s="4">
        <v>-4.4183254086828398</v>
      </c>
      <c r="AK109" s="4">
        <v>3.03784986010126</v>
      </c>
      <c r="AL109" s="18">
        <v>-3.4365545077155901</v>
      </c>
      <c r="AM109" s="22">
        <v>3.2325113781675801</v>
      </c>
      <c r="AN109" s="5">
        <v>1.73124075387762</v>
      </c>
      <c r="AO109" s="5">
        <v>0.14406116323507601</v>
      </c>
      <c r="AP109" s="23">
        <v>1.5865708688074101</v>
      </c>
      <c r="AQ109" s="27">
        <v>4.5703255447003403E-4</v>
      </c>
      <c r="AR109" s="28">
        <v>7.4413183760080597E-4</v>
      </c>
      <c r="AS109" s="27">
        <v>3.1307246131749601E-2</v>
      </c>
      <c r="AT109" s="6">
        <v>4.4246724548495098E-2</v>
      </c>
      <c r="AU109" s="7">
        <v>-5.6166815349909802</v>
      </c>
      <c r="AV109" s="6">
        <v>0.43532478846175898</v>
      </c>
      <c r="AW109" s="6">
        <v>0.63771102510185995</v>
      </c>
      <c r="AX109" s="7">
        <v>0.98177090096724895</v>
      </c>
      <c r="AY109" s="6">
        <v>3.6655668100830999E-3</v>
      </c>
      <c r="AZ109" s="6">
        <v>8.3679562600939596E-3</v>
      </c>
      <c r="BA109" s="7">
        <v>-6.4744043678168497</v>
      </c>
      <c r="BB109" s="6">
        <v>0.33784521293001601</v>
      </c>
      <c r="BC109" s="6">
        <v>0.90111764821524898</v>
      </c>
      <c r="BD109" s="7">
        <v>1.8394937337931101</v>
      </c>
      <c r="BE109" s="6">
        <v>5.6649839879828898E-2</v>
      </c>
      <c r="BF109" s="6">
        <v>7.9674278822944394E-2</v>
      </c>
      <c r="BG109" s="7">
        <v>-4.63491063402373</v>
      </c>
      <c r="BH109" s="6">
        <v>3.1524619599591699E-3</v>
      </c>
      <c r="BI109" s="6">
        <v>6.9838747643352298E-3</v>
      </c>
      <c r="BJ109" s="31">
        <v>7.4561752687840999</v>
      </c>
      <c r="BK109" s="35">
        <v>-0.7007837351225471</v>
      </c>
      <c r="BL109" s="8">
        <v>-0.34557834471413468</v>
      </c>
      <c r="BM109" s="8">
        <v>-1.3392136383077338</v>
      </c>
      <c r="BN109" s="8">
        <v>-0.45472347164885751</v>
      </c>
      <c r="BO109" s="8">
        <v>1.0783971664445673</v>
      </c>
      <c r="BP109" s="8">
        <v>1.1522073657867984</v>
      </c>
      <c r="BQ109" s="8">
        <v>1.0660495805536672</v>
      </c>
      <c r="BR109" s="8">
        <v>1.1261088167832667</v>
      </c>
      <c r="BS109" s="8">
        <v>-0.91388318104449917</v>
      </c>
      <c r="BT109" s="8">
        <v>-0.34692938119514477</v>
      </c>
      <c r="BU109" s="8">
        <v>-1.4859897682840841</v>
      </c>
      <c r="BV109" s="8">
        <v>-1.194858874307094</v>
      </c>
      <c r="BW109" s="8">
        <v>1.0105262436971103</v>
      </c>
      <c r="BX109" s="8">
        <v>1.0975734342474979</v>
      </c>
      <c r="BY109" s="8">
        <v>-0.76879157085961758</v>
      </c>
      <c r="BZ109" s="36">
        <v>1.0198893579708039</v>
      </c>
      <c r="CA109" s="40" t="s">
        <v>24178</v>
      </c>
      <c r="CB109" s="9" t="s">
        <v>24178</v>
      </c>
      <c r="CC109" s="9" t="s">
        <v>24178</v>
      </c>
      <c r="CD109" s="9" t="s">
        <v>24178</v>
      </c>
      <c r="CE109" s="9">
        <v>1.0783971664445673</v>
      </c>
      <c r="CF109" s="9">
        <v>1.1522073657867984</v>
      </c>
      <c r="CG109" s="9">
        <v>1.0660495805536672</v>
      </c>
      <c r="CH109" s="9">
        <v>1.1261088167832667</v>
      </c>
      <c r="CI109" s="9" t="s">
        <v>24178</v>
      </c>
      <c r="CJ109" s="9">
        <v>-0.34692938119514477</v>
      </c>
      <c r="CK109" s="9" t="s">
        <v>24178</v>
      </c>
      <c r="CL109" s="9" t="s">
        <v>24178</v>
      </c>
      <c r="CM109" s="9">
        <v>1.0105262436971103</v>
      </c>
      <c r="CN109" s="9">
        <v>1.0975734342474979</v>
      </c>
      <c r="CO109" s="9" t="s">
        <v>24178</v>
      </c>
      <c r="CP109" s="41">
        <v>1.0198893579708039</v>
      </c>
      <c r="CQ109" s="51" t="str">
        <f>IF(COUNTIF(CA109:CD109,"")=4,"-","+")</f>
        <v>-</v>
      </c>
      <c r="CR109" s="10" t="str">
        <f>IF(COUNTIF(CE109:CH109,"")=4,"-","+")</f>
        <v>+</v>
      </c>
      <c r="CS109" s="10" t="str">
        <f>IF(COUNTIF(CI109:CL109,"")=4,"-","+")</f>
        <v>+</v>
      </c>
      <c r="CT109" s="10" t="str">
        <f>IF(COUNTIF(CM109:CP109,"")=4,"-","+")</f>
        <v>+</v>
      </c>
      <c r="CU109" s="10" t="str">
        <f>IF(COUNTIF(CS109:CT109,"-")=2,"+","-")</f>
        <v>-</v>
      </c>
      <c r="CV109" s="10" t="str">
        <f>IF(COUNTIF(CQ109,"+")+COUNTIF(CS109,"+")=0,"+","-")</f>
        <v>-</v>
      </c>
      <c r="CW109" s="10" t="str">
        <f t="shared" si="4"/>
        <v>-</v>
      </c>
      <c r="CX109" s="10" t="str">
        <f t="shared" si="5"/>
        <v>+</v>
      </c>
      <c r="CY109" s="10" t="str">
        <f t="shared" si="6"/>
        <v>-</v>
      </c>
      <c r="CZ109" s="76" t="str">
        <f t="shared" si="7"/>
        <v>-</v>
      </c>
    </row>
    <row r="110" spans="1:104" s="11" customFormat="1" ht="25" customHeight="1" x14ac:dyDescent="0.2">
      <c r="A110" s="12" t="s">
        <v>2254</v>
      </c>
      <c r="B110" s="3" t="s">
        <v>2254</v>
      </c>
      <c r="C110" s="3" t="s">
        <v>2255</v>
      </c>
      <c r="D110" s="3" t="s">
        <v>2255</v>
      </c>
      <c r="E110" s="3" t="s">
        <v>255</v>
      </c>
      <c r="F110" s="3" t="s">
        <v>2256</v>
      </c>
      <c r="G110" s="3" t="s">
        <v>2250</v>
      </c>
      <c r="H110" s="3" t="s">
        <v>2251</v>
      </c>
      <c r="I110" s="3" t="s">
        <v>2252</v>
      </c>
      <c r="J110" s="3" t="s">
        <v>2253</v>
      </c>
      <c r="K110" s="3"/>
      <c r="L110" s="3"/>
      <c r="M110" s="3"/>
      <c r="N110" s="3" t="s">
        <v>2254</v>
      </c>
      <c r="O110" s="3">
        <v>2</v>
      </c>
      <c r="P110" s="3">
        <v>21</v>
      </c>
      <c r="Q110" s="3">
        <v>21</v>
      </c>
      <c r="R110" s="13">
        <v>6</v>
      </c>
      <c r="S110" s="17">
        <v>2.8959829662662302</v>
      </c>
      <c r="T110" s="4">
        <v>2.8735214299784402</v>
      </c>
      <c r="U110" s="4">
        <v>2.55108294395224</v>
      </c>
      <c r="V110" s="4">
        <v>1.4646845767062</v>
      </c>
      <c r="W110" s="4">
        <v>-4.6745800971944096</v>
      </c>
      <c r="X110" s="4">
        <v>-2.92882086045263</v>
      </c>
      <c r="Y110" s="4">
        <v>-2.92226243417766</v>
      </c>
      <c r="Z110" s="4">
        <v>-2.2503459026532702</v>
      </c>
      <c r="AA110" s="4">
        <v>2.1251068760793399</v>
      </c>
      <c r="AB110" s="4">
        <v>3.0678772807303298</v>
      </c>
      <c r="AC110" s="4">
        <v>3.1866254828045899</v>
      </c>
      <c r="AD110" s="4">
        <v>3.2695709725492299</v>
      </c>
      <c r="AE110" s="4">
        <v>-3.4874910666119399</v>
      </c>
      <c r="AF110" s="4">
        <v>-2.71316167859599</v>
      </c>
      <c r="AG110" s="4">
        <v>-5.3926661169496297</v>
      </c>
      <c r="AH110" s="18">
        <v>-6.4991830860597597</v>
      </c>
      <c r="AI110" s="17">
        <v>-4.5231254870543296</v>
      </c>
      <c r="AJ110" s="4">
        <v>2.9122951530408701</v>
      </c>
      <c r="AK110" s="4">
        <v>-3.1940023236194901</v>
      </c>
      <c r="AL110" s="18">
        <v>2.4463179792257801</v>
      </c>
      <c r="AM110" s="22">
        <v>1.73295625857087</v>
      </c>
      <c r="AN110" s="5">
        <v>0.53127968870005504</v>
      </c>
      <c r="AO110" s="5">
        <v>1.03710522776235</v>
      </c>
      <c r="AP110" s="23">
        <v>0.67312238205776898</v>
      </c>
      <c r="AQ110" s="27">
        <v>5.5758099804529801E-7</v>
      </c>
      <c r="AR110" s="28">
        <v>1.8847099972587801E-6</v>
      </c>
      <c r="AS110" s="27">
        <v>1.9564217249760101E-3</v>
      </c>
      <c r="AT110" s="6">
        <v>4.9013315994384703E-3</v>
      </c>
      <c r="AU110" s="7">
        <v>7.4354206400951997</v>
      </c>
      <c r="AV110" s="6">
        <v>0.32098835914575602</v>
      </c>
      <c r="AW110" s="6">
        <v>0.53265851431604205</v>
      </c>
      <c r="AX110" s="7">
        <v>-0.46597717381509202</v>
      </c>
      <c r="AY110" s="6">
        <v>2.27413361302095E-4</v>
      </c>
      <c r="AZ110" s="6">
        <v>1.3506055314743499E-3</v>
      </c>
      <c r="BA110" s="7">
        <v>5.6403203028452698</v>
      </c>
      <c r="BB110" s="6">
        <v>0.246249278656129</v>
      </c>
      <c r="BC110" s="6">
        <v>0.85482003799536999</v>
      </c>
      <c r="BD110" s="7">
        <v>1.3291231634348399</v>
      </c>
      <c r="BE110" s="6">
        <v>1.8988152784303401E-3</v>
      </c>
      <c r="BF110" s="6">
        <v>5.0182341282366703E-3</v>
      </c>
      <c r="BG110" s="7">
        <v>6.9694434662801097</v>
      </c>
      <c r="BH110" s="6">
        <v>2.57394633060791E-4</v>
      </c>
      <c r="BI110" s="6">
        <v>1.4334299544636699E-3</v>
      </c>
      <c r="BJ110" s="31">
        <v>-6.1062974766603597</v>
      </c>
      <c r="BK110" s="35">
        <v>0.99509789504726032</v>
      </c>
      <c r="BL110" s="8">
        <v>0.98868541143907385</v>
      </c>
      <c r="BM110" s="8">
        <v>0.89663331492173082</v>
      </c>
      <c r="BN110" s="8">
        <v>0.58648036577939322</v>
      </c>
      <c r="BO110" s="8">
        <v>-1.1662018008943855</v>
      </c>
      <c r="BP110" s="8">
        <v>-0.66780968977543098</v>
      </c>
      <c r="BQ110" s="8">
        <v>-0.66593734229016099</v>
      </c>
      <c r="BR110" s="8">
        <v>-0.47411369811619697</v>
      </c>
      <c r="BS110" s="8">
        <v>0.77502255251811303</v>
      </c>
      <c r="BT110" s="8">
        <v>1.0441715407551304</v>
      </c>
      <c r="BU110" s="8">
        <v>1.0780726457172489</v>
      </c>
      <c r="BV110" s="8">
        <v>1.1017525305900226</v>
      </c>
      <c r="BW110" s="8">
        <v>-0.82730294497748513</v>
      </c>
      <c r="BX110" s="8">
        <v>-0.60624172973512247</v>
      </c>
      <c r="BY110" s="8">
        <v>-1.3712062481392193</v>
      </c>
      <c r="BZ110" s="36">
        <v>-1.6871028028399724</v>
      </c>
      <c r="CA110" s="40">
        <v>0.99509789504726032</v>
      </c>
      <c r="CB110" s="9">
        <v>0.98868541143907385</v>
      </c>
      <c r="CC110" s="9">
        <v>0.89663331492173082</v>
      </c>
      <c r="CD110" s="9">
        <v>0.58648036577939322</v>
      </c>
      <c r="CE110" s="9" t="s">
        <v>24178</v>
      </c>
      <c r="CF110" s="9" t="s">
        <v>24178</v>
      </c>
      <c r="CG110" s="9">
        <v>-0.66593734229016099</v>
      </c>
      <c r="CH110" s="9">
        <v>-0.47411369811619697</v>
      </c>
      <c r="CI110" s="9">
        <v>0.77502255251811303</v>
      </c>
      <c r="CJ110" s="9">
        <v>1.0441715407551304</v>
      </c>
      <c r="CK110" s="9">
        <v>1.0780726457172489</v>
      </c>
      <c r="CL110" s="9">
        <v>1.1017525305900226</v>
      </c>
      <c r="CM110" s="9" t="s">
        <v>24178</v>
      </c>
      <c r="CN110" s="9" t="s">
        <v>24178</v>
      </c>
      <c r="CO110" s="9" t="s">
        <v>24178</v>
      </c>
      <c r="CP110" s="41" t="s">
        <v>24178</v>
      </c>
      <c r="CQ110" s="51" t="str">
        <f>IF(COUNTIF(CA110:CD110,"")=4,"-","+")</f>
        <v>+</v>
      </c>
      <c r="CR110" s="10" t="str">
        <f>IF(COUNTIF(CE110:CH110,"")=4,"-","+")</f>
        <v>+</v>
      </c>
      <c r="CS110" s="10" t="str">
        <f>IF(COUNTIF(CI110:CL110,"")=4,"-","+")</f>
        <v>+</v>
      </c>
      <c r="CT110" s="10" t="str">
        <f>IF(COUNTIF(CM110:CP110,"")=4,"-","+")</f>
        <v>-</v>
      </c>
      <c r="CU110" s="10" t="str">
        <f>IF(COUNTIF(CS110:CT110,"-")=2,"+","-")</f>
        <v>-</v>
      </c>
      <c r="CV110" s="10" t="str">
        <f>IF(COUNTIF(CQ110,"+")+COUNTIF(CS110,"+")=0,"+","-")</f>
        <v>-</v>
      </c>
      <c r="CW110" s="10" t="str">
        <f t="shared" si="4"/>
        <v>-</v>
      </c>
      <c r="CX110" s="10" t="str">
        <f t="shared" si="5"/>
        <v>-</v>
      </c>
      <c r="CY110" s="10" t="str">
        <f t="shared" si="6"/>
        <v>+</v>
      </c>
      <c r="CZ110" s="76" t="str">
        <f t="shared" si="7"/>
        <v>-</v>
      </c>
    </row>
    <row r="111" spans="1:104" s="11" customFormat="1" ht="25" customHeight="1" x14ac:dyDescent="0.2">
      <c r="A111" s="12" t="s">
        <v>2301</v>
      </c>
      <c r="B111" s="3" t="s">
        <v>2302</v>
      </c>
      <c r="C111" s="3" t="s">
        <v>2303</v>
      </c>
      <c r="D111" s="3" t="s">
        <v>2303</v>
      </c>
      <c r="E111" s="3" t="s">
        <v>2304</v>
      </c>
      <c r="F111" s="3" t="s">
        <v>2305</v>
      </c>
      <c r="G111" s="3" t="s">
        <v>2298</v>
      </c>
      <c r="H111" s="3" t="s">
        <v>2299</v>
      </c>
      <c r="I111" s="3" t="s">
        <v>2300</v>
      </c>
      <c r="J111" s="3" t="s">
        <v>1060</v>
      </c>
      <c r="K111" s="3"/>
      <c r="L111" s="3"/>
      <c r="M111" s="3"/>
      <c r="N111" s="3" t="s">
        <v>2301</v>
      </c>
      <c r="O111" s="3">
        <v>24</v>
      </c>
      <c r="P111" s="3">
        <v>24</v>
      </c>
      <c r="Q111" s="3">
        <v>24</v>
      </c>
      <c r="R111" s="13">
        <v>23</v>
      </c>
      <c r="S111" s="17">
        <v>4.6811323283103299</v>
      </c>
      <c r="T111" s="4">
        <v>4.3057158040724</v>
      </c>
      <c r="U111" s="4">
        <v>4.8853396185826101</v>
      </c>
      <c r="V111" s="4">
        <v>3.6055862550056901</v>
      </c>
      <c r="W111" s="4">
        <v>0.10581146655038901</v>
      </c>
      <c r="X111" s="4">
        <v>-0.62996630018359301</v>
      </c>
      <c r="Y111" s="4">
        <v>-0.66050024849258504</v>
      </c>
      <c r="Z111" s="4">
        <v>-0.56321493116133303</v>
      </c>
      <c r="AA111" s="4">
        <v>2.9660587011983002</v>
      </c>
      <c r="AB111" s="4">
        <v>4.4698912875348702</v>
      </c>
      <c r="AC111" s="4">
        <v>4.5980847992835203</v>
      </c>
      <c r="AD111" s="4">
        <v>4.0918265346764704</v>
      </c>
      <c r="AE111" s="4">
        <v>-1.71855041923809</v>
      </c>
      <c r="AF111" s="4">
        <v>-1.0471860668040101</v>
      </c>
      <c r="AG111" s="4">
        <v>-1.7559099787211201</v>
      </c>
      <c r="AH111" s="18">
        <v>-0.32902181732498498</v>
      </c>
      <c r="AI111" s="17">
        <v>-1.2126670705220499</v>
      </c>
      <c r="AJ111" s="4">
        <v>4.0314653306732904</v>
      </c>
      <c r="AK111" s="4">
        <v>-0.43696750332178103</v>
      </c>
      <c r="AL111" s="18">
        <v>4.3694435014927597</v>
      </c>
      <c r="AM111" s="22">
        <v>0.673113094981314</v>
      </c>
      <c r="AN111" s="5">
        <v>0.74207135841420402</v>
      </c>
      <c r="AO111" s="5">
        <v>0.36412582391498499</v>
      </c>
      <c r="AP111" s="23">
        <v>0.56297952621760805</v>
      </c>
      <c r="AQ111" s="27">
        <v>1.33290271600192E-8</v>
      </c>
      <c r="AR111" s="28">
        <v>1.01339241277479E-7</v>
      </c>
      <c r="AS111" s="27">
        <v>4.7370254949186202E-5</v>
      </c>
      <c r="AT111" s="6">
        <v>4.5584809511028203E-4</v>
      </c>
      <c r="AU111" s="7">
        <v>5.2441324011953396</v>
      </c>
      <c r="AV111" s="6">
        <v>0.497246042483104</v>
      </c>
      <c r="AW111" s="6">
        <v>0.68215291288346402</v>
      </c>
      <c r="AX111" s="7">
        <v>0.33797817081946901</v>
      </c>
      <c r="AY111" s="6">
        <v>2.4383877008136601E-5</v>
      </c>
      <c r="AZ111" s="6">
        <v>3.6981179020855099E-4</v>
      </c>
      <c r="BA111" s="7">
        <v>4.8064110048145396</v>
      </c>
      <c r="BB111" s="6">
        <v>0.103151773917392</v>
      </c>
      <c r="BC111" s="6">
        <v>0.80559678677194702</v>
      </c>
      <c r="BD111" s="7">
        <v>0.775699567200271</v>
      </c>
      <c r="BE111" s="6">
        <v>1.82087569354417E-5</v>
      </c>
      <c r="BF111" s="6">
        <v>2.56782631406793E-4</v>
      </c>
      <c r="BG111" s="7">
        <v>5.5821105720148099</v>
      </c>
      <c r="BH111" s="6">
        <v>2.5794088391416301E-4</v>
      </c>
      <c r="BI111" s="6">
        <v>1.4334299544636699E-3</v>
      </c>
      <c r="BJ111" s="31">
        <v>-4.4684328339950703</v>
      </c>
      <c r="BK111" s="35">
        <v>1.1338563152683223</v>
      </c>
      <c r="BL111" s="8">
        <v>0.99164990776733841</v>
      </c>
      <c r="BM111" s="8">
        <v>1.2112092905910785</v>
      </c>
      <c r="BN111" s="8">
        <v>0.72644339305633432</v>
      </c>
      <c r="BO111" s="8">
        <v>-0.59925850762324173</v>
      </c>
      <c r="BP111" s="8">
        <v>-0.87796843691773119</v>
      </c>
      <c r="BQ111" s="8">
        <v>-0.88953458495731674</v>
      </c>
      <c r="BR111" s="8">
        <v>-0.85268326226086943</v>
      </c>
      <c r="BS111" s="8">
        <v>0.48419269269237719</v>
      </c>
      <c r="BT111" s="8">
        <v>1.0538389809583162</v>
      </c>
      <c r="BU111" s="8">
        <v>1.1023982147526097</v>
      </c>
      <c r="BV111" s="8">
        <v>0.91062943413329012</v>
      </c>
      <c r="BW111" s="8">
        <v>-1.2903201232149824</v>
      </c>
      <c r="BX111" s="8">
        <v>-1.036009759872087</v>
      </c>
      <c r="BY111" s="8">
        <v>-1.3044717878245398</v>
      </c>
      <c r="BZ111" s="36">
        <v>-0.76397176654889887</v>
      </c>
      <c r="CA111" s="40">
        <v>1.1338563152683223</v>
      </c>
      <c r="CB111" s="9">
        <v>0.99164990776733841</v>
      </c>
      <c r="CC111" s="9">
        <v>1.2112092905910785</v>
      </c>
      <c r="CD111" s="9">
        <v>0.72644339305633432</v>
      </c>
      <c r="CE111" s="9">
        <v>-0.59925850762324173</v>
      </c>
      <c r="CF111" s="9">
        <v>-0.87796843691773119</v>
      </c>
      <c r="CG111" s="9">
        <v>-0.88953458495731674</v>
      </c>
      <c r="CH111" s="9">
        <v>-0.85268326226086943</v>
      </c>
      <c r="CI111" s="9">
        <v>0.48419269269237719</v>
      </c>
      <c r="CJ111" s="9">
        <v>1.0538389809583162</v>
      </c>
      <c r="CK111" s="9">
        <v>1.1023982147526097</v>
      </c>
      <c r="CL111" s="9">
        <v>0.91062943413329012</v>
      </c>
      <c r="CM111" s="9">
        <v>-1.2903201232149824</v>
      </c>
      <c r="CN111" s="9">
        <v>-1.036009759872087</v>
      </c>
      <c r="CO111" s="9">
        <v>-1.3044717878245398</v>
      </c>
      <c r="CP111" s="41">
        <v>-0.76397176654889887</v>
      </c>
      <c r="CQ111" s="51" t="str">
        <f>IF(COUNTIF(CA111:CD111,"")=4,"-","+")</f>
        <v>+</v>
      </c>
      <c r="CR111" s="10" t="str">
        <f>IF(COUNTIF(CE111:CH111,"")=4,"-","+")</f>
        <v>+</v>
      </c>
      <c r="CS111" s="10" t="str">
        <f>IF(COUNTIF(CI111:CL111,"")=4,"-","+")</f>
        <v>+</v>
      </c>
      <c r="CT111" s="10" t="str">
        <f>IF(COUNTIF(CM111:CP111,"")=4,"-","+")</f>
        <v>+</v>
      </c>
      <c r="CU111" s="10" t="str">
        <f>IF(COUNTIF(CS111:CT111,"-")=2,"+","-")</f>
        <v>-</v>
      </c>
      <c r="CV111" s="10" t="str">
        <f>IF(COUNTIF(CQ111,"+")+COUNTIF(CS111,"+")=0,"+","-")</f>
        <v>-</v>
      </c>
      <c r="CW111" s="10" t="str">
        <f t="shared" si="4"/>
        <v>-</v>
      </c>
      <c r="CX111" s="10" t="str">
        <f t="shared" si="5"/>
        <v>-</v>
      </c>
      <c r="CY111" s="10" t="str">
        <f t="shared" si="6"/>
        <v>-</v>
      </c>
      <c r="CZ111" s="76" t="str">
        <f t="shared" si="7"/>
        <v>-</v>
      </c>
    </row>
    <row r="112" spans="1:104" s="11" customFormat="1" ht="25" customHeight="1" x14ac:dyDescent="0.2">
      <c r="A112" s="12" t="s">
        <v>2375</v>
      </c>
      <c r="B112" s="3" t="s">
        <v>2376</v>
      </c>
      <c r="C112" s="3" t="s">
        <v>2377</v>
      </c>
      <c r="D112" s="3" t="s">
        <v>2377</v>
      </c>
      <c r="E112" s="3" t="s">
        <v>2377</v>
      </c>
      <c r="F112" s="3" t="s">
        <v>2378</v>
      </c>
      <c r="G112" s="3" t="s">
        <v>2371</v>
      </c>
      <c r="H112" s="3" t="s">
        <v>2372</v>
      </c>
      <c r="I112" s="3" t="s">
        <v>2373</v>
      </c>
      <c r="J112" s="3" t="s">
        <v>2374</v>
      </c>
      <c r="K112" s="3"/>
      <c r="L112" s="3"/>
      <c r="M112" s="3"/>
      <c r="N112" s="3" t="s">
        <v>2375</v>
      </c>
      <c r="O112" s="3">
        <v>13</v>
      </c>
      <c r="P112" s="3">
        <v>12</v>
      </c>
      <c r="Q112" s="3">
        <v>12</v>
      </c>
      <c r="R112" s="13">
        <v>12</v>
      </c>
      <c r="S112" s="17">
        <v>2.1108737413190601</v>
      </c>
      <c r="T112" s="4">
        <v>2.1764234092040802</v>
      </c>
      <c r="U112" s="4">
        <v>2.8545145865418702</v>
      </c>
      <c r="V112" s="4">
        <v>2.6975249402348598</v>
      </c>
      <c r="W112" s="4">
        <v>-1.01464920083516</v>
      </c>
      <c r="X112" s="4">
        <v>-4.9122470271318903</v>
      </c>
      <c r="Y112" s="4">
        <v>-4.5107405161441099</v>
      </c>
      <c r="Z112" s="4">
        <v>-0.81631903115996696</v>
      </c>
      <c r="AA112" s="4">
        <v>2.72522293580937</v>
      </c>
      <c r="AB112" s="4">
        <v>1.57381221076042</v>
      </c>
      <c r="AC112" s="4">
        <v>2.2282659387770298</v>
      </c>
      <c r="AD112" s="4">
        <v>1.5075208390622299</v>
      </c>
      <c r="AE112" s="4">
        <v>-3.0605361743877699</v>
      </c>
      <c r="AF112" s="4">
        <v>-3.8261012543175998</v>
      </c>
      <c r="AG112" s="4">
        <v>-3.98044341749149</v>
      </c>
      <c r="AH112" s="18">
        <v>-4.1498835758070802</v>
      </c>
      <c r="AI112" s="17">
        <v>-3.7542411055009799</v>
      </c>
      <c r="AJ112" s="4">
        <v>2.0087054811022602</v>
      </c>
      <c r="AK112" s="4">
        <v>-2.8134889438177799</v>
      </c>
      <c r="AL112" s="18">
        <v>2.4598341693249699</v>
      </c>
      <c r="AM112" s="22">
        <v>0.481002724420037</v>
      </c>
      <c r="AN112" s="5">
        <v>0.57790491129012</v>
      </c>
      <c r="AO112" s="5">
        <v>2.19923929825746</v>
      </c>
      <c r="AP112" s="23">
        <v>0.371647042939318</v>
      </c>
      <c r="AQ112" s="27">
        <v>7.5863291012079399E-6</v>
      </c>
      <c r="AR112" s="28">
        <v>1.7959333242300002E-5</v>
      </c>
      <c r="AS112" s="27">
        <v>6.4163502560714304E-6</v>
      </c>
      <c r="AT112" s="6">
        <v>1.4547630278994301E-4</v>
      </c>
      <c r="AU112" s="7">
        <v>5.7629465866032499</v>
      </c>
      <c r="AV112" s="6">
        <v>0.244912363709898</v>
      </c>
      <c r="AW112" s="6">
        <v>0.45535598181413001</v>
      </c>
      <c r="AX112" s="7">
        <v>0.45112868822270402</v>
      </c>
      <c r="AY112" s="6">
        <v>1.5801985453874699E-2</v>
      </c>
      <c r="AZ112" s="6">
        <v>2.6552599516664499E-2</v>
      </c>
      <c r="BA112" s="7">
        <v>5.2733231131427498</v>
      </c>
      <c r="BB112" s="6">
        <v>0.45970685373793102</v>
      </c>
      <c r="BC112" s="6">
        <v>0.929681807382994</v>
      </c>
      <c r="BD112" s="7">
        <v>0.94075216168320297</v>
      </c>
      <c r="BE112" s="6">
        <v>1.65604326641489E-6</v>
      </c>
      <c r="BF112" s="6">
        <v>7.5729011199613197E-5</v>
      </c>
      <c r="BG112" s="7">
        <v>6.2140752748259498</v>
      </c>
      <c r="BH112" s="6">
        <v>1.8486610666231699E-2</v>
      </c>
      <c r="BI112" s="6">
        <v>2.79001034393128E-2</v>
      </c>
      <c r="BJ112" s="31">
        <v>-4.8221944249200401</v>
      </c>
      <c r="BK112" s="35">
        <v>0.87704352302963196</v>
      </c>
      <c r="BL112" s="8">
        <v>0.89885576902558872</v>
      </c>
      <c r="BM112" s="8">
        <v>1.1244967531069123</v>
      </c>
      <c r="BN112" s="8">
        <v>1.0722570256673578</v>
      </c>
      <c r="BO112" s="8">
        <v>-0.16300255927636906</v>
      </c>
      <c r="BP112" s="8">
        <v>-1.4599635557777608</v>
      </c>
      <c r="BQ112" s="8">
        <v>-1.3263586258183035</v>
      </c>
      <c r="BR112" s="8">
        <v>-9.7006398060672239E-2</v>
      </c>
      <c r="BS112" s="8">
        <v>1.0814737846923752</v>
      </c>
      <c r="BT112" s="8">
        <v>0.69833143191639468</v>
      </c>
      <c r="BU112" s="8">
        <v>0.91610684053492686</v>
      </c>
      <c r="BV112" s="8">
        <v>0.6762723772553294</v>
      </c>
      <c r="BW112" s="8">
        <v>-0.843789989432843</v>
      </c>
      <c r="BX112" s="8">
        <v>-1.0985387072850037</v>
      </c>
      <c r="BY112" s="8">
        <v>-1.1498974607206767</v>
      </c>
      <c r="BZ112" s="36">
        <v>-1.20628020885689</v>
      </c>
      <c r="CA112" s="40">
        <v>0.87704352302963196</v>
      </c>
      <c r="CB112" s="9">
        <v>0.89885576902558872</v>
      </c>
      <c r="CC112" s="9">
        <v>1.1244967531069123</v>
      </c>
      <c r="CD112" s="9">
        <v>1.0722570256673578</v>
      </c>
      <c r="CE112" s="9">
        <v>-0.16300255927636906</v>
      </c>
      <c r="CF112" s="9" t="s">
        <v>24178</v>
      </c>
      <c r="CG112" s="9" t="s">
        <v>24178</v>
      </c>
      <c r="CH112" s="9">
        <v>-9.7006398060672239E-2</v>
      </c>
      <c r="CI112" s="9">
        <v>1.0814737846923752</v>
      </c>
      <c r="CJ112" s="9">
        <v>0.69833143191639468</v>
      </c>
      <c r="CK112" s="9">
        <v>0.91610684053492686</v>
      </c>
      <c r="CL112" s="9">
        <v>0.6762723772553294</v>
      </c>
      <c r="CM112" s="9" t="s">
        <v>24178</v>
      </c>
      <c r="CN112" s="9" t="s">
        <v>24178</v>
      </c>
      <c r="CO112" s="9" t="s">
        <v>24178</v>
      </c>
      <c r="CP112" s="41" t="s">
        <v>24178</v>
      </c>
      <c r="CQ112" s="51" t="str">
        <f>IF(COUNTIF(CA112:CD112,"")=4,"-","+")</f>
        <v>+</v>
      </c>
      <c r="CR112" s="10" t="str">
        <f>IF(COUNTIF(CE112:CH112,"")=4,"-","+")</f>
        <v>+</v>
      </c>
      <c r="CS112" s="10" t="str">
        <f>IF(COUNTIF(CI112:CL112,"")=4,"-","+")</f>
        <v>+</v>
      </c>
      <c r="CT112" s="10" t="str">
        <f>IF(COUNTIF(CM112:CP112,"")=4,"-","+")</f>
        <v>-</v>
      </c>
      <c r="CU112" s="10" t="str">
        <f>IF(COUNTIF(CS112:CT112,"-")=2,"+","-")</f>
        <v>-</v>
      </c>
      <c r="CV112" s="10" t="str">
        <f>IF(COUNTIF(CQ112,"+")+COUNTIF(CS112,"+")=0,"+","-")</f>
        <v>-</v>
      </c>
      <c r="CW112" s="10" t="str">
        <f t="shared" si="4"/>
        <v>-</v>
      </c>
      <c r="CX112" s="10" t="str">
        <f t="shared" si="5"/>
        <v>-</v>
      </c>
      <c r="CY112" s="10" t="str">
        <f t="shared" si="6"/>
        <v>+</v>
      </c>
      <c r="CZ112" s="76" t="str">
        <f t="shared" si="7"/>
        <v>-</v>
      </c>
    </row>
    <row r="113" spans="1:104" s="11" customFormat="1" ht="25" customHeight="1" x14ac:dyDescent="0.2">
      <c r="A113" s="12" t="s">
        <v>2436</v>
      </c>
      <c r="B113" s="3" t="s">
        <v>2437</v>
      </c>
      <c r="C113" s="3" t="s">
        <v>2438</v>
      </c>
      <c r="D113" s="3" t="s">
        <v>2438</v>
      </c>
      <c r="E113" s="3" t="s">
        <v>2438</v>
      </c>
      <c r="F113" s="3" t="s">
        <v>2439</v>
      </c>
      <c r="G113" s="3" t="s">
        <v>2432</v>
      </c>
      <c r="H113" s="3" t="s">
        <v>2433</v>
      </c>
      <c r="I113" s="3" t="s">
        <v>2434</v>
      </c>
      <c r="J113" s="3" t="s">
        <v>2435</v>
      </c>
      <c r="K113" s="3"/>
      <c r="L113" s="3"/>
      <c r="M113" s="3"/>
      <c r="N113" s="3" t="s">
        <v>2436</v>
      </c>
      <c r="O113" s="3">
        <v>6</v>
      </c>
      <c r="P113" s="3">
        <v>16</v>
      </c>
      <c r="Q113" s="3">
        <v>16</v>
      </c>
      <c r="R113" s="13">
        <v>16</v>
      </c>
      <c r="S113" s="17">
        <v>3.5872550709567101</v>
      </c>
      <c r="T113" s="4">
        <v>3.7319631114264298</v>
      </c>
      <c r="U113" s="4">
        <v>3.54926248705836</v>
      </c>
      <c r="V113" s="4">
        <v>3.1059453324561899</v>
      </c>
      <c r="W113" s="4">
        <v>0.86504090911829201</v>
      </c>
      <c r="X113" s="4">
        <v>0.80415203133273405</v>
      </c>
      <c r="Y113" s="4">
        <v>0.87746393978454396</v>
      </c>
      <c r="Z113" s="4">
        <v>0.52682240897732402</v>
      </c>
      <c r="AA113" s="4">
        <v>2.2623975375762599</v>
      </c>
      <c r="AB113" s="4">
        <v>3.4147558743648099</v>
      </c>
      <c r="AC113" s="4">
        <v>2.6864480408479601</v>
      </c>
      <c r="AD113" s="4">
        <v>3.5919996729591102</v>
      </c>
      <c r="AE113" s="4">
        <v>0.52031469735583302</v>
      </c>
      <c r="AF113" s="4">
        <v>0.97210537872543401</v>
      </c>
      <c r="AG113" s="4">
        <v>1.0173928311661</v>
      </c>
      <c r="AH113" s="18">
        <v>0.79867387707114501</v>
      </c>
      <c r="AI113" s="17">
        <v>0.82712169607962804</v>
      </c>
      <c r="AJ113" s="4">
        <v>2.9889002814370298</v>
      </c>
      <c r="AK113" s="4">
        <v>0.76836982230322404</v>
      </c>
      <c r="AL113" s="18">
        <v>3.4936065004744199</v>
      </c>
      <c r="AM113" s="22">
        <v>0.22521336990572299</v>
      </c>
      <c r="AN113" s="5">
        <v>0.62299423666589104</v>
      </c>
      <c r="AO113" s="5">
        <v>0.16418723545848399</v>
      </c>
      <c r="AP113" s="23">
        <v>0.27016211106777599</v>
      </c>
      <c r="AQ113" s="27">
        <v>1.64132886048169E-7</v>
      </c>
      <c r="AR113" s="28">
        <v>7.0114476589015001E-7</v>
      </c>
      <c r="AS113" s="27">
        <v>3.4869889442289601E-3</v>
      </c>
      <c r="AT113" s="6">
        <v>7.5155069849733398E-3</v>
      </c>
      <c r="AU113" s="7">
        <v>2.1617785853574101</v>
      </c>
      <c r="AV113" s="6">
        <v>0.20982106758879901</v>
      </c>
      <c r="AW113" s="6">
        <v>0.41108157387889099</v>
      </c>
      <c r="AX113" s="7">
        <v>0.50470621903738999</v>
      </c>
      <c r="AY113" s="6">
        <v>1.3056268592280001E-5</v>
      </c>
      <c r="AZ113" s="6">
        <v>2.7179835331389302E-4</v>
      </c>
      <c r="BA113" s="7">
        <v>2.7252366781711999</v>
      </c>
      <c r="BB113" s="6">
        <v>0.68933052029296604</v>
      </c>
      <c r="BC113" s="6">
        <v>0.97505744251225601</v>
      </c>
      <c r="BD113" s="7">
        <v>-5.8751873776404097E-2</v>
      </c>
      <c r="BE113" s="6">
        <v>6.7979411850003799E-6</v>
      </c>
      <c r="BF113" s="6">
        <v>1.42647997826048E-4</v>
      </c>
      <c r="BG113" s="7">
        <v>2.6664848043948002</v>
      </c>
      <c r="BH113" s="6">
        <v>4.0691436034280097E-3</v>
      </c>
      <c r="BI113" s="6">
        <v>8.4042233636154907E-3</v>
      </c>
      <c r="BJ113" s="31">
        <v>-2.2205304591338102</v>
      </c>
      <c r="BK113" s="35">
        <v>1.2058632139494108</v>
      </c>
      <c r="BL113" s="8">
        <v>1.3171676253983662</v>
      </c>
      <c r="BM113" s="8">
        <v>1.1766406346338143</v>
      </c>
      <c r="BN113" s="8">
        <v>0.83565643763927833</v>
      </c>
      <c r="BO113" s="8">
        <v>-0.88796961066712354</v>
      </c>
      <c r="BP113" s="8">
        <v>-0.93480322601918175</v>
      </c>
      <c r="BQ113" s="8">
        <v>-0.87841424586340455</v>
      </c>
      <c r="BR113" s="8">
        <v>-1.1481155636987812</v>
      </c>
      <c r="BS113" s="8">
        <v>0.18682869777487476</v>
      </c>
      <c r="BT113" s="8">
        <v>1.0731828080109671</v>
      </c>
      <c r="BU113" s="8">
        <v>0.5129936540418788</v>
      </c>
      <c r="BV113" s="8">
        <v>1.2095125974371732</v>
      </c>
      <c r="BW113" s="8">
        <v>-1.1531210700241963</v>
      </c>
      <c r="BX113" s="8">
        <v>-0.80561932979789197</v>
      </c>
      <c r="BY113" s="8">
        <v>-0.77078579032372818</v>
      </c>
      <c r="BZ113" s="36">
        <v>-0.93901683249145196</v>
      </c>
      <c r="CA113" s="40">
        <v>1.2058632139494108</v>
      </c>
      <c r="CB113" s="9">
        <v>1.3171676253983662</v>
      </c>
      <c r="CC113" s="9">
        <v>1.1766406346338143</v>
      </c>
      <c r="CD113" s="9">
        <v>0.83565643763927833</v>
      </c>
      <c r="CE113" s="9">
        <v>-0.88796961066712354</v>
      </c>
      <c r="CF113" s="9">
        <v>-0.93480322601918175</v>
      </c>
      <c r="CG113" s="9">
        <v>-0.87841424586340455</v>
      </c>
      <c r="CH113" s="9">
        <v>-1.1481155636987812</v>
      </c>
      <c r="CI113" s="9">
        <v>0.18682869777487476</v>
      </c>
      <c r="CJ113" s="9">
        <v>1.0731828080109671</v>
      </c>
      <c r="CK113" s="9">
        <v>0.5129936540418788</v>
      </c>
      <c r="CL113" s="9">
        <v>1.2095125974371732</v>
      </c>
      <c r="CM113" s="9">
        <v>-1.1531210700241963</v>
      </c>
      <c r="CN113" s="9">
        <v>-0.80561932979789197</v>
      </c>
      <c r="CO113" s="9">
        <v>-0.77078579032372818</v>
      </c>
      <c r="CP113" s="41">
        <v>-0.93901683249145196</v>
      </c>
      <c r="CQ113" s="51" t="str">
        <f>IF(COUNTIF(CA113:CD113,"")=4,"-","+")</f>
        <v>+</v>
      </c>
      <c r="CR113" s="10" t="str">
        <f>IF(COUNTIF(CE113:CH113,"")=4,"-","+")</f>
        <v>+</v>
      </c>
      <c r="CS113" s="10" t="str">
        <f>IF(COUNTIF(CI113:CL113,"")=4,"-","+")</f>
        <v>+</v>
      </c>
      <c r="CT113" s="10" t="str">
        <f>IF(COUNTIF(CM113:CP113,"")=4,"-","+")</f>
        <v>+</v>
      </c>
      <c r="CU113" s="10" t="str">
        <f>IF(COUNTIF(CS113:CT113,"-")=2,"+","-")</f>
        <v>-</v>
      </c>
      <c r="CV113" s="10" t="str">
        <f>IF(COUNTIF(CQ113,"+")+COUNTIF(CS113,"+")=0,"+","-")</f>
        <v>-</v>
      </c>
      <c r="CW113" s="10" t="str">
        <f t="shared" si="4"/>
        <v>-</v>
      </c>
      <c r="CX113" s="10" t="str">
        <f t="shared" si="5"/>
        <v>-</v>
      </c>
      <c r="CY113" s="10" t="str">
        <f t="shared" si="6"/>
        <v>-</v>
      </c>
      <c r="CZ113" s="76" t="str">
        <f t="shared" si="7"/>
        <v>-</v>
      </c>
    </row>
    <row r="114" spans="1:104" s="11" customFormat="1" ht="25" customHeight="1" x14ac:dyDescent="0.2">
      <c r="A114" s="12" t="s">
        <v>2636</v>
      </c>
      <c r="B114" s="3" t="s">
        <v>2636</v>
      </c>
      <c r="C114" s="3" t="s">
        <v>2637</v>
      </c>
      <c r="D114" s="3" t="s">
        <v>2637</v>
      </c>
      <c r="E114" s="3" t="s">
        <v>2637</v>
      </c>
      <c r="F114" s="3" t="s">
        <v>2638</v>
      </c>
      <c r="G114" s="3" t="s">
        <v>2632</v>
      </c>
      <c r="H114" s="3" t="s">
        <v>2633</v>
      </c>
      <c r="I114" s="3" t="s">
        <v>2634</v>
      </c>
      <c r="J114" s="3" t="s">
        <v>2635</v>
      </c>
      <c r="K114" s="3"/>
      <c r="L114" s="3"/>
      <c r="M114" s="3"/>
      <c r="N114" s="3" t="s">
        <v>2636</v>
      </c>
      <c r="O114" s="3">
        <v>4</v>
      </c>
      <c r="P114" s="3">
        <v>15</v>
      </c>
      <c r="Q114" s="3">
        <v>15</v>
      </c>
      <c r="R114" s="13">
        <v>15</v>
      </c>
      <c r="S114" s="17">
        <v>3.9836195602086102</v>
      </c>
      <c r="T114" s="4">
        <v>3.6545105417241999</v>
      </c>
      <c r="U114" s="4">
        <v>4.0753851775253001</v>
      </c>
      <c r="V114" s="4">
        <v>1.86768615048863</v>
      </c>
      <c r="W114" s="4">
        <v>1.4888628126903301</v>
      </c>
      <c r="X114" s="4">
        <v>1.12994566666759</v>
      </c>
      <c r="Y114" s="4">
        <v>1.1246025183700701</v>
      </c>
      <c r="Z114" s="4">
        <v>-9.5710011988355603E-2</v>
      </c>
      <c r="AA114" s="4">
        <v>2.71088532858988</v>
      </c>
      <c r="AB114" s="4">
        <v>4.0059604931909201</v>
      </c>
      <c r="AC114" s="4">
        <v>3.88679450105918</v>
      </c>
      <c r="AD114" s="4">
        <v>3.10670097288103</v>
      </c>
      <c r="AE114" s="4">
        <v>-2.9981453975580901</v>
      </c>
      <c r="AF114" s="4">
        <v>0.29431144061039299</v>
      </c>
      <c r="AG114" s="4">
        <v>-2.3191744611326102</v>
      </c>
      <c r="AH114" s="18">
        <v>-0.121175353845935</v>
      </c>
      <c r="AI114" s="17">
        <v>-1.2860459429815601</v>
      </c>
      <c r="AJ114" s="4">
        <v>3.4275853239302498</v>
      </c>
      <c r="AK114" s="4">
        <v>0.91192524643490702</v>
      </c>
      <c r="AL114" s="18">
        <v>3.3953003574866898</v>
      </c>
      <c r="AM114" s="22">
        <v>1.6179299559092</v>
      </c>
      <c r="AN114" s="5">
        <v>0.62236552894203701</v>
      </c>
      <c r="AO114" s="5">
        <v>0.69304889077434795</v>
      </c>
      <c r="AP114" s="23">
        <v>1.03431618824114</v>
      </c>
      <c r="AQ114" s="27">
        <v>9.75884521848477E-5</v>
      </c>
      <c r="AR114" s="28">
        <v>1.78878064347209E-4</v>
      </c>
      <c r="AS114" s="27">
        <v>6.1055843872222402E-3</v>
      </c>
      <c r="AT114" s="6">
        <v>1.14967321232476E-2</v>
      </c>
      <c r="AU114" s="7">
        <v>4.7136312669118103</v>
      </c>
      <c r="AV114" s="6">
        <v>0.95944453373757499</v>
      </c>
      <c r="AW114" s="6">
        <v>0.98267200780697395</v>
      </c>
      <c r="AX114" s="7">
        <v>-3.22849664435658E-2</v>
      </c>
      <c r="AY114" s="6">
        <v>9.4841673308994207E-3</v>
      </c>
      <c r="AZ114" s="6">
        <v>1.7693435923861401E-2</v>
      </c>
      <c r="BA114" s="7">
        <v>2.4833751110517799</v>
      </c>
      <c r="BB114" s="6">
        <v>6.5948703408485396E-2</v>
      </c>
      <c r="BC114" s="6">
        <v>0.75149367525940702</v>
      </c>
      <c r="BD114" s="7">
        <v>2.19797118941647</v>
      </c>
      <c r="BE114" s="6">
        <v>4.3307756340011903E-3</v>
      </c>
      <c r="BF114" s="6">
        <v>9.3111676131025604E-3</v>
      </c>
      <c r="BG114" s="7">
        <v>4.6813463004682498</v>
      </c>
      <c r="BH114" s="6">
        <v>1.72334010514919E-3</v>
      </c>
      <c r="BI114" s="6">
        <v>4.6640755810043897E-3</v>
      </c>
      <c r="BJ114" s="31">
        <v>-2.5156600774953399</v>
      </c>
      <c r="BK114" s="35">
        <v>1.0866305588320924</v>
      </c>
      <c r="BL114" s="8">
        <v>0.93582696314147118</v>
      </c>
      <c r="BM114" s="8">
        <v>1.1286791940103529</v>
      </c>
      <c r="BN114" s="8">
        <v>0.11707230151923599</v>
      </c>
      <c r="BO114" s="8">
        <v>-5.6511277972410678E-2</v>
      </c>
      <c r="BP114" s="8">
        <v>-0.2209734869525905</v>
      </c>
      <c r="BQ114" s="8">
        <v>-0.22342181237158049</v>
      </c>
      <c r="BR114" s="8">
        <v>-0.78259068076613725</v>
      </c>
      <c r="BS114" s="8">
        <v>0.5034411361583524</v>
      </c>
      <c r="BT114" s="8">
        <v>1.0968675709939912</v>
      </c>
      <c r="BU114" s="8">
        <v>1.0422635975742902</v>
      </c>
      <c r="BV114" s="8">
        <v>0.68481089218809432</v>
      </c>
      <c r="BW114" s="8">
        <v>-2.112538107972068</v>
      </c>
      <c r="BX114" s="8">
        <v>-0.60387592624731934</v>
      </c>
      <c r="BY114" s="8">
        <v>-1.8014215695863514</v>
      </c>
      <c r="BZ114" s="36">
        <v>-0.79425935254942281</v>
      </c>
      <c r="CA114" s="40">
        <v>1.0866305588320924</v>
      </c>
      <c r="CB114" s="9">
        <v>0.93582696314147118</v>
      </c>
      <c r="CC114" s="9">
        <v>1.1286791940103529</v>
      </c>
      <c r="CD114" s="9">
        <v>0.11707230151923599</v>
      </c>
      <c r="CE114" s="9">
        <v>-5.6511277972410678E-2</v>
      </c>
      <c r="CF114" s="9">
        <v>-0.2209734869525905</v>
      </c>
      <c r="CG114" s="9">
        <v>-0.22342181237158049</v>
      </c>
      <c r="CH114" s="9">
        <v>-0.78259068076613725</v>
      </c>
      <c r="CI114" s="9">
        <v>0.5034411361583524</v>
      </c>
      <c r="CJ114" s="9">
        <v>1.0968675709939912</v>
      </c>
      <c r="CK114" s="9">
        <v>1.0422635975742902</v>
      </c>
      <c r="CL114" s="9">
        <v>0.68481089218809432</v>
      </c>
      <c r="CM114" s="9">
        <v>-2.112538107972068</v>
      </c>
      <c r="CN114" s="9">
        <v>-0.60387592624731934</v>
      </c>
      <c r="CO114" s="9">
        <v>-1.8014215695863514</v>
      </c>
      <c r="CP114" s="41">
        <v>-0.79425935254942281</v>
      </c>
      <c r="CQ114" s="51" t="str">
        <f>IF(COUNTIF(CA114:CD114,"")=4,"-","+")</f>
        <v>+</v>
      </c>
      <c r="CR114" s="10" t="str">
        <f>IF(COUNTIF(CE114:CH114,"")=4,"-","+")</f>
        <v>+</v>
      </c>
      <c r="CS114" s="10" t="str">
        <f>IF(COUNTIF(CI114:CL114,"")=4,"-","+")</f>
        <v>+</v>
      </c>
      <c r="CT114" s="10" t="str">
        <f>IF(COUNTIF(CM114:CP114,"")=4,"-","+")</f>
        <v>+</v>
      </c>
      <c r="CU114" s="10" t="str">
        <f>IF(COUNTIF(CS114:CT114,"-")=2,"+","-")</f>
        <v>-</v>
      </c>
      <c r="CV114" s="10" t="str">
        <f>IF(COUNTIF(CQ114,"+")+COUNTIF(CS114,"+")=0,"+","-")</f>
        <v>-</v>
      </c>
      <c r="CW114" s="10" t="str">
        <f t="shared" si="4"/>
        <v>-</v>
      </c>
      <c r="CX114" s="10" t="str">
        <f t="shared" si="5"/>
        <v>-</v>
      </c>
      <c r="CY114" s="10" t="str">
        <f t="shared" si="6"/>
        <v>-</v>
      </c>
      <c r="CZ114" s="76" t="str">
        <f t="shared" si="7"/>
        <v>-</v>
      </c>
    </row>
    <row r="115" spans="1:104" s="11" customFormat="1" ht="25" customHeight="1" x14ac:dyDescent="0.2">
      <c r="A115" s="12" t="s">
        <v>2672</v>
      </c>
      <c r="B115" s="3" t="s">
        <v>2672</v>
      </c>
      <c r="C115" s="3" t="s">
        <v>199</v>
      </c>
      <c r="D115" s="3" t="s">
        <v>199</v>
      </c>
      <c r="E115" s="3" t="s">
        <v>199</v>
      </c>
      <c r="F115" s="3" t="s">
        <v>2673</v>
      </c>
      <c r="G115" s="3" t="s">
        <v>2668</v>
      </c>
      <c r="H115" s="3" t="s">
        <v>2669</v>
      </c>
      <c r="I115" s="3" t="s">
        <v>2670</v>
      </c>
      <c r="J115" s="3" t="s">
        <v>2671</v>
      </c>
      <c r="K115" s="3"/>
      <c r="L115" s="3"/>
      <c r="M115" s="3"/>
      <c r="N115" s="3" t="s">
        <v>2672</v>
      </c>
      <c r="O115" s="3">
        <v>3</v>
      </c>
      <c r="P115" s="3">
        <v>3</v>
      </c>
      <c r="Q115" s="3">
        <v>3</v>
      </c>
      <c r="R115" s="13">
        <v>3</v>
      </c>
      <c r="S115" s="17">
        <v>1.6926604992796399</v>
      </c>
      <c r="T115" s="4">
        <v>2.7074127165738902</v>
      </c>
      <c r="U115" s="4">
        <v>3.9997655047428502</v>
      </c>
      <c r="V115" s="4">
        <v>2.6399966873421801</v>
      </c>
      <c r="W115" s="4">
        <v>1.216268774362</v>
      </c>
      <c r="X115" s="4">
        <v>0.46293734959655097</v>
      </c>
      <c r="Y115" s="4">
        <v>1.1807522820434999</v>
      </c>
      <c r="Z115" s="4">
        <v>0.452345690552033</v>
      </c>
      <c r="AA115" s="4">
        <v>2.23200037737627</v>
      </c>
      <c r="AB115" s="4">
        <v>3.4966884458957201</v>
      </c>
      <c r="AC115" s="4">
        <v>1.1647318008793901</v>
      </c>
      <c r="AD115" s="4">
        <v>2.7288551069818401</v>
      </c>
      <c r="AE115" s="4">
        <v>0.82471572754292</v>
      </c>
      <c r="AF115" s="4">
        <v>0.97539122703191306</v>
      </c>
      <c r="AG115" s="4">
        <v>0.69582572590676495</v>
      </c>
      <c r="AH115" s="18">
        <v>1.72891690270325</v>
      </c>
      <c r="AI115" s="17">
        <v>1.05621239579621</v>
      </c>
      <c r="AJ115" s="4">
        <v>2.4055689327833099</v>
      </c>
      <c r="AK115" s="4">
        <v>0.82807602413851999</v>
      </c>
      <c r="AL115" s="18">
        <v>2.7599588519846399</v>
      </c>
      <c r="AM115" s="22">
        <v>0.46279321306599802</v>
      </c>
      <c r="AN115" s="5">
        <v>0.97721689398348999</v>
      </c>
      <c r="AO115" s="5">
        <v>0.42800844595997001</v>
      </c>
      <c r="AP115" s="23">
        <v>0.94752279254953797</v>
      </c>
      <c r="AQ115" s="27">
        <v>6.9977777748725196E-3</v>
      </c>
      <c r="AR115" s="28">
        <v>9.3648832160666499E-3</v>
      </c>
      <c r="AS115" s="27">
        <v>6.2987669526582399E-2</v>
      </c>
      <c r="AT115" s="6">
        <v>8.1068035901975199E-2</v>
      </c>
      <c r="AU115" s="7">
        <v>1.3493565369870899</v>
      </c>
      <c r="AV115" s="6">
        <v>0.62123006485842602</v>
      </c>
      <c r="AW115" s="6">
        <v>0.77373526121730796</v>
      </c>
      <c r="AX115" s="7">
        <v>0.354389919201334</v>
      </c>
      <c r="AY115" s="6">
        <v>1.9031857395524699E-2</v>
      </c>
      <c r="AZ115" s="6">
        <v>3.1180863178301901E-2</v>
      </c>
      <c r="BA115" s="7">
        <v>1.93188282784612</v>
      </c>
      <c r="BB115" s="6">
        <v>0.49657756674971898</v>
      </c>
      <c r="BC115" s="6">
        <v>0.929681807382994</v>
      </c>
      <c r="BD115" s="7">
        <v>-0.22813637165769199</v>
      </c>
      <c r="BE115" s="6">
        <v>2.8262075610179301E-2</v>
      </c>
      <c r="BF115" s="6">
        <v>4.3683809266647299E-2</v>
      </c>
      <c r="BG115" s="7">
        <v>1.7037464561884299</v>
      </c>
      <c r="BH115" s="6">
        <v>4.0278629592139001E-2</v>
      </c>
      <c r="BI115" s="6">
        <v>5.4335077571593497E-2</v>
      </c>
      <c r="BJ115" s="31">
        <v>-1.57749290864479</v>
      </c>
      <c r="BK115" s="35">
        <v>-6.6942893761283082E-2</v>
      </c>
      <c r="BL115" s="8">
        <v>0.90636263419852092</v>
      </c>
      <c r="BM115" s="8">
        <v>2.1459303743440654</v>
      </c>
      <c r="BN115" s="8">
        <v>0.84170015521494834</v>
      </c>
      <c r="BO115" s="8">
        <v>-0.52387680475385434</v>
      </c>
      <c r="BP115" s="8">
        <v>-1.2464390496190287</v>
      </c>
      <c r="BQ115" s="8">
        <v>-0.55794265621807848</v>
      </c>
      <c r="BR115" s="8">
        <v>-1.2565981013782677</v>
      </c>
      <c r="BS115" s="8">
        <v>0.45036810675106959</v>
      </c>
      <c r="BT115" s="8">
        <v>1.6634010691396139</v>
      </c>
      <c r="BU115" s="8">
        <v>-0.57330879448499539</v>
      </c>
      <c r="BV115" s="8">
        <v>0.92692922844788161</v>
      </c>
      <c r="BW115" s="8">
        <v>-0.89943720113779813</v>
      </c>
      <c r="BX115" s="8">
        <v>-0.75491591398872449</v>
      </c>
      <c r="BY115" s="8">
        <v>-1.0230628005237425</v>
      </c>
      <c r="BZ115" s="36">
        <v>-3.2167352230332381E-2</v>
      </c>
      <c r="CA115" s="40">
        <v>-6.6942893761283082E-2</v>
      </c>
      <c r="CB115" s="9">
        <v>0.90636263419852092</v>
      </c>
      <c r="CC115" s="9">
        <v>2.1459303743440654</v>
      </c>
      <c r="CD115" s="9">
        <v>0.84170015521494834</v>
      </c>
      <c r="CE115" s="9">
        <v>-0.52387680475385434</v>
      </c>
      <c r="CF115" s="9">
        <v>-1.2464390496190287</v>
      </c>
      <c r="CG115" s="9">
        <v>-0.55794265621807848</v>
      </c>
      <c r="CH115" s="9">
        <v>-1.2565981013782677</v>
      </c>
      <c r="CI115" s="9">
        <v>0.45036810675106959</v>
      </c>
      <c r="CJ115" s="9">
        <v>1.6634010691396139</v>
      </c>
      <c r="CK115" s="9">
        <v>-0.57330879448499539</v>
      </c>
      <c r="CL115" s="9">
        <v>0.92692922844788161</v>
      </c>
      <c r="CM115" s="9">
        <v>-0.89943720113779813</v>
      </c>
      <c r="CN115" s="9">
        <v>-0.75491591398872449</v>
      </c>
      <c r="CO115" s="9">
        <v>-1.0230628005237425</v>
      </c>
      <c r="CP115" s="41">
        <v>-3.2167352230332381E-2</v>
      </c>
      <c r="CQ115" s="51" t="str">
        <f>IF(COUNTIF(CA115:CD115,"")=4,"-","+")</f>
        <v>+</v>
      </c>
      <c r="CR115" s="10" t="str">
        <f>IF(COUNTIF(CE115:CH115,"")=4,"-","+")</f>
        <v>+</v>
      </c>
      <c r="CS115" s="10" t="str">
        <f>IF(COUNTIF(CI115:CL115,"")=4,"-","+")</f>
        <v>+</v>
      </c>
      <c r="CT115" s="10" t="str">
        <f>IF(COUNTIF(CM115:CP115,"")=4,"-","+")</f>
        <v>+</v>
      </c>
      <c r="CU115" s="10" t="str">
        <f>IF(COUNTIF(CS115:CT115,"-")=2,"+","-")</f>
        <v>-</v>
      </c>
      <c r="CV115" s="10" t="str">
        <f>IF(COUNTIF(CQ115,"+")+COUNTIF(CS115,"+")=0,"+","-")</f>
        <v>-</v>
      </c>
      <c r="CW115" s="10" t="str">
        <f t="shared" si="4"/>
        <v>-</v>
      </c>
      <c r="CX115" s="10" t="str">
        <f t="shared" si="5"/>
        <v>-</v>
      </c>
      <c r="CY115" s="10" t="str">
        <f t="shared" si="6"/>
        <v>-</v>
      </c>
      <c r="CZ115" s="76" t="str">
        <f t="shared" si="7"/>
        <v>-</v>
      </c>
    </row>
    <row r="116" spans="1:104" s="11" customFormat="1" ht="25" customHeight="1" x14ac:dyDescent="0.2">
      <c r="A116" s="12" t="s">
        <v>2802</v>
      </c>
      <c r="B116" s="3" t="s">
        <v>2803</v>
      </c>
      <c r="C116" s="3" t="s">
        <v>2804</v>
      </c>
      <c r="D116" s="3" t="s">
        <v>2804</v>
      </c>
      <c r="E116" s="3" t="s">
        <v>2804</v>
      </c>
      <c r="F116" s="3" t="s">
        <v>2805</v>
      </c>
      <c r="G116" s="3" t="s">
        <v>2799</v>
      </c>
      <c r="H116" s="3" t="s">
        <v>2800</v>
      </c>
      <c r="I116" s="3" t="s">
        <v>2801</v>
      </c>
      <c r="J116" s="3" t="s">
        <v>1559</v>
      </c>
      <c r="K116" s="3"/>
      <c r="L116" s="3"/>
      <c r="M116" s="3"/>
      <c r="N116" s="3" t="s">
        <v>2802</v>
      </c>
      <c r="O116" s="3">
        <v>4</v>
      </c>
      <c r="P116" s="3">
        <v>14</v>
      </c>
      <c r="Q116" s="3">
        <v>14</v>
      </c>
      <c r="R116" s="13">
        <v>14</v>
      </c>
      <c r="S116" s="17">
        <v>3.7732632078557899</v>
      </c>
      <c r="T116" s="4">
        <v>4.7377208977966498</v>
      </c>
      <c r="U116" s="4">
        <v>4.25053881146673</v>
      </c>
      <c r="V116" s="4">
        <v>3.00322649735923</v>
      </c>
      <c r="W116" s="4">
        <v>-4.4740725598750801</v>
      </c>
      <c r="X116" s="4">
        <v>-3.1124280689320099</v>
      </c>
      <c r="Y116" s="4">
        <v>-2.5149822891542999</v>
      </c>
      <c r="Z116" s="4">
        <v>1.2200427951315</v>
      </c>
      <c r="AA116" s="4">
        <v>4.0820500692123201</v>
      </c>
      <c r="AB116" s="4">
        <v>3.8848578561103402</v>
      </c>
      <c r="AC116" s="4">
        <v>3.9784395539664201</v>
      </c>
      <c r="AD116" s="4">
        <v>3.4513855783323302</v>
      </c>
      <c r="AE116" s="4">
        <v>-3.6997327788869301</v>
      </c>
      <c r="AF116" s="4">
        <v>-4.3356034745386296</v>
      </c>
      <c r="AG116" s="4">
        <v>-4.0330690464660499</v>
      </c>
      <c r="AH116" s="18">
        <v>-4.3017825195867703</v>
      </c>
      <c r="AI116" s="17">
        <v>-4.0925469548695901</v>
      </c>
      <c r="AJ116" s="4">
        <v>3.8491832644053501</v>
      </c>
      <c r="AK116" s="4">
        <v>-2.2203600307074698</v>
      </c>
      <c r="AL116" s="18">
        <v>3.9411873536196</v>
      </c>
      <c r="AM116" s="22">
        <v>0.29478613249672903</v>
      </c>
      <c r="AN116" s="5">
        <v>0.277158085281347</v>
      </c>
      <c r="AO116" s="5">
        <v>2.4357188828052401</v>
      </c>
      <c r="AP116" s="23">
        <v>0.73894814840162903</v>
      </c>
      <c r="AQ116" s="27">
        <v>1.33009285972068E-6</v>
      </c>
      <c r="AR116" s="28">
        <v>3.9288666340623099E-6</v>
      </c>
      <c r="AS116" s="27">
        <v>1.92601989201121E-8</v>
      </c>
      <c r="AT116" s="6">
        <v>7.21707168106487E-6</v>
      </c>
      <c r="AU116" s="7">
        <v>7.9417302192749499</v>
      </c>
      <c r="AV116" s="6">
        <v>0.82757616121559496</v>
      </c>
      <c r="AW116" s="6">
        <v>0.90863636285831195</v>
      </c>
      <c r="AX116" s="7">
        <v>9.2004089214250406E-2</v>
      </c>
      <c r="AY116" s="6">
        <v>1.12954418857685E-2</v>
      </c>
      <c r="AZ116" s="6">
        <v>2.0199531996222798E-2</v>
      </c>
      <c r="BA116" s="7">
        <v>6.16154738432708</v>
      </c>
      <c r="BB116" s="6">
        <v>0.22187240948825199</v>
      </c>
      <c r="BC116" s="6">
        <v>0.83431308591684705</v>
      </c>
      <c r="BD116" s="7">
        <v>1.8721869241621201</v>
      </c>
      <c r="BE116" s="6">
        <v>4.05331358244108E-5</v>
      </c>
      <c r="BF116" s="6">
        <v>4.2189847328345098E-4</v>
      </c>
      <c r="BG116" s="7">
        <v>8.0337343084891994</v>
      </c>
      <c r="BH116" s="6">
        <v>1.4875651160445501E-2</v>
      </c>
      <c r="BI116" s="6">
        <v>2.3378569798591101E-2</v>
      </c>
      <c r="BJ116" s="31">
        <v>-6.0695432951128296</v>
      </c>
      <c r="BK116" s="35">
        <v>0.89093799252511718</v>
      </c>
      <c r="BL116" s="8">
        <v>1.1433756904004295</v>
      </c>
      <c r="BM116" s="8">
        <v>1.0158603772851824</v>
      </c>
      <c r="BN116" s="8">
        <v>0.68938815109127505</v>
      </c>
      <c r="BO116" s="8">
        <v>-1.267724307050063</v>
      </c>
      <c r="BP116" s="8">
        <v>-0.91132671262645726</v>
      </c>
      <c r="BQ116" s="8">
        <v>-0.75495091841027551</v>
      </c>
      <c r="BR116" s="8">
        <v>0.22265664656384762</v>
      </c>
      <c r="BS116" s="8">
        <v>0.97176003918199594</v>
      </c>
      <c r="BT116" s="8">
        <v>0.92014683848528711</v>
      </c>
      <c r="BU116" s="8">
        <v>0.94464096468329639</v>
      </c>
      <c r="BV116" s="8">
        <v>0.80668956085006116</v>
      </c>
      <c r="BW116" s="8">
        <v>-1.0650481775270475</v>
      </c>
      <c r="BX116" s="8">
        <v>-1.2314813308222752</v>
      </c>
      <c r="BY116" s="8">
        <v>-1.152295799567556</v>
      </c>
      <c r="BZ116" s="36">
        <v>-1.2226290150628192</v>
      </c>
      <c r="CA116" s="40">
        <v>0.89093799252511718</v>
      </c>
      <c r="CB116" s="9">
        <v>1.1433756904004295</v>
      </c>
      <c r="CC116" s="9">
        <v>1.0158603772851824</v>
      </c>
      <c r="CD116" s="9">
        <v>0.68938815109127505</v>
      </c>
      <c r="CE116" s="9" t="s">
        <v>24178</v>
      </c>
      <c r="CF116" s="9" t="s">
        <v>24178</v>
      </c>
      <c r="CG116" s="9" t="s">
        <v>24178</v>
      </c>
      <c r="CH116" s="9">
        <v>0.22265664656384762</v>
      </c>
      <c r="CI116" s="9">
        <v>0.97176003918199594</v>
      </c>
      <c r="CJ116" s="9">
        <v>0.92014683848528711</v>
      </c>
      <c r="CK116" s="9">
        <v>0.94464096468329639</v>
      </c>
      <c r="CL116" s="9">
        <v>0.80668956085006116</v>
      </c>
      <c r="CM116" s="9" t="s">
        <v>24178</v>
      </c>
      <c r="CN116" s="9" t="s">
        <v>24178</v>
      </c>
      <c r="CO116" s="9" t="s">
        <v>24178</v>
      </c>
      <c r="CP116" s="41" t="s">
        <v>24178</v>
      </c>
      <c r="CQ116" s="51" t="str">
        <f>IF(COUNTIF(CA116:CD116,"")=4,"-","+")</f>
        <v>+</v>
      </c>
      <c r="CR116" s="10" t="str">
        <f>IF(COUNTIF(CE116:CH116,"")=4,"-","+")</f>
        <v>+</v>
      </c>
      <c r="CS116" s="10" t="str">
        <f>IF(COUNTIF(CI116:CL116,"")=4,"-","+")</f>
        <v>+</v>
      </c>
      <c r="CT116" s="10" t="str">
        <f>IF(COUNTIF(CM116:CP116,"")=4,"-","+")</f>
        <v>-</v>
      </c>
      <c r="CU116" s="10" t="str">
        <f>IF(COUNTIF(CS116:CT116,"-")=2,"+","-")</f>
        <v>-</v>
      </c>
      <c r="CV116" s="10" t="str">
        <f>IF(COUNTIF(CQ116,"+")+COUNTIF(CS116,"+")=0,"+","-")</f>
        <v>-</v>
      </c>
      <c r="CW116" s="10" t="str">
        <f t="shared" si="4"/>
        <v>-</v>
      </c>
      <c r="CX116" s="10" t="str">
        <f t="shared" si="5"/>
        <v>-</v>
      </c>
      <c r="CY116" s="10" t="str">
        <f t="shared" si="6"/>
        <v>+</v>
      </c>
      <c r="CZ116" s="76" t="str">
        <f t="shared" si="7"/>
        <v>-</v>
      </c>
    </row>
    <row r="117" spans="1:104" s="11" customFormat="1" ht="25" customHeight="1" x14ac:dyDescent="0.2">
      <c r="A117" s="12" t="s">
        <v>2834</v>
      </c>
      <c r="B117" s="3" t="s">
        <v>2834</v>
      </c>
      <c r="C117" s="3" t="s">
        <v>2835</v>
      </c>
      <c r="D117" s="3" t="s">
        <v>2835</v>
      </c>
      <c r="E117" s="3" t="s">
        <v>2835</v>
      </c>
      <c r="F117" s="3" t="s">
        <v>2836</v>
      </c>
      <c r="G117" s="3" t="s">
        <v>2831</v>
      </c>
      <c r="H117" s="3" t="s">
        <v>2832</v>
      </c>
      <c r="I117" s="3" t="s">
        <v>2833</v>
      </c>
      <c r="J117" s="3" t="s">
        <v>165</v>
      </c>
      <c r="K117" s="3"/>
      <c r="L117" s="3"/>
      <c r="M117" s="3"/>
      <c r="N117" s="3" t="s">
        <v>2834</v>
      </c>
      <c r="O117" s="3">
        <v>4</v>
      </c>
      <c r="P117" s="3">
        <v>12</v>
      </c>
      <c r="Q117" s="3">
        <v>12</v>
      </c>
      <c r="R117" s="13">
        <v>12</v>
      </c>
      <c r="S117" s="17">
        <v>2.5158894580098399</v>
      </c>
      <c r="T117" s="4">
        <v>2.9942529004484002</v>
      </c>
      <c r="U117" s="4">
        <v>3.4288362468708198</v>
      </c>
      <c r="V117" s="4">
        <v>2.0133664149527202</v>
      </c>
      <c r="W117" s="4">
        <v>-4.6229344634185701</v>
      </c>
      <c r="X117" s="4">
        <v>-0.95170807659106404</v>
      </c>
      <c r="Y117" s="4">
        <v>-2.9843672502059202</v>
      </c>
      <c r="Z117" s="4">
        <v>-3.8169652419923801</v>
      </c>
      <c r="AA117" s="4">
        <v>2.1052393400478202</v>
      </c>
      <c r="AB117" s="4">
        <v>3.1013508388336399</v>
      </c>
      <c r="AC117" s="4">
        <v>3.11308782292451</v>
      </c>
      <c r="AD117" s="4">
        <v>2.3752553788838302</v>
      </c>
      <c r="AE117" s="4">
        <v>-2.37509528687692</v>
      </c>
      <c r="AF117" s="4">
        <v>-3.7883087787685299</v>
      </c>
      <c r="AG117" s="4">
        <v>-4.5728980719559997</v>
      </c>
      <c r="AH117" s="18">
        <v>-5.0713141020396799</v>
      </c>
      <c r="AI117" s="17">
        <v>-3.9519040599102802</v>
      </c>
      <c r="AJ117" s="4">
        <v>2.6737333451724501</v>
      </c>
      <c r="AK117" s="4">
        <v>-3.0939937580519898</v>
      </c>
      <c r="AL117" s="18">
        <v>2.7380862550704501</v>
      </c>
      <c r="AM117" s="22">
        <v>1.17640720389719</v>
      </c>
      <c r="AN117" s="5">
        <v>0.51256336461237995</v>
      </c>
      <c r="AO117" s="5">
        <v>1.57710212725036</v>
      </c>
      <c r="AP117" s="23">
        <v>0.61028604349672699</v>
      </c>
      <c r="AQ117" s="27">
        <v>7.1113263164055199E-7</v>
      </c>
      <c r="AR117" s="28">
        <v>2.3171439662026902E-6</v>
      </c>
      <c r="AS117" s="27">
        <v>4.3704569825411002E-4</v>
      </c>
      <c r="AT117" s="6">
        <v>1.846007836587E-3</v>
      </c>
      <c r="AU117" s="7">
        <v>6.6256374050827302</v>
      </c>
      <c r="AV117" s="6">
        <v>0.87715944961988201</v>
      </c>
      <c r="AW117" s="6">
        <v>0.94101809257789404</v>
      </c>
      <c r="AX117" s="7">
        <v>6.4352909897995594E-2</v>
      </c>
      <c r="AY117" s="6">
        <v>2.59194760239295E-3</v>
      </c>
      <c r="AZ117" s="6">
        <v>6.5142936766481498E-3</v>
      </c>
      <c r="BA117" s="7">
        <v>5.8320800131224297</v>
      </c>
      <c r="BB117" s="6">
        <v>0.41929790137830197</v>
      </c>
      <c r="BC117" s="6">
        <v>0.92945338544794998</v>
      </c>
      <c r="BD117" s="7">
        <v>0.85791030185829598</v>
      </c>
      <c r="BE117" s="6">
        <v>2.90910916062617E-4</v>
      </c>
      <c r="BF117" s="6">
        <v>1.4316310184469901E-3</v>
      </c>
      <c r="BG117" s="7">
        <v>6.6899903149807303</v>
      </c>
      <c r="BH117" s="6">
        <v>3.2007510079360099E-3</v>
      </c>
      <c r="BI117" s="6">
        <v>7.0610343934534399E-3</v>
      </c>
      <c r="BJ117" s="31">
        <v>-5.7677271032244404</v>
      </c>
      <c r="BK117" s="35">
        <v>0.88097808464844929</v>
      </c>
      <c r="BL117" s="8">
        <v>1.0250850503610827</v>
      </c>
      <c r="BM117" s="8">
        <v>1.1560032641002538</v>
      </c>
      <c r="BN117" s="8">
        <v>0.7295930403263351</v>
      </c>
      <c r="BO117" s="8">
        <v>-1.2695923034847152</v>
      </c>
      <c r="BP117" s="8">
        <v>-0.16363551808965188</v>
      </c>
      <c r="BQ117" s="8">
        <v>-0.77597400353988111</v>
      </c>
      <c r="BR117" s="8">
        <v>-1.0267941114543548</v>
      </c>
      <c r="BS117" s="8">
        <v>0.75726975491620341</v>
      </c>
      <c r="BT117" s="8">
        <v>1.0573482995259846</v>
      </c>
      <c r="BU117" s="8">
        <v>1.0608840654602094</v>
      </c>
      <c r="BV117" s="8">
        <v>0.83861207458018905</v>
      </c>
      <c r="BW117" s="8">
        <v>-0.59243085174395782</v>
      </c>
      <c r="BX117" s="8">
        <v>-1.0181613531854679</v>
      </c>
      <c r="BY117" s="8">
        <v>-1.2545188427868765</v>
      </c>
      <c r="BZ117" s="36">
        <v>-1.4046666496338029</v>
      </c>
      <c r="CA117" s="40">
        <v>0.88097808464844929</v>
      </c>
      <c r="CB117" s="9">
        <v>1.0250850503610827</v>
      </c>
      <c r="CC117" s="9">
        <v>1.1560032641002538</v>
      </c>
      <c r="CD117" s="9">
        <v>0.7295930403263351</v>
      </c>
      <c r="CE117" s="9" t="s">
        <v>24178</v>
      </c>
      <c r="CF117" s="9">
        <v>-0.16363551808965188</v>
      </c>
      <c r="CG117" s="9" t="s">
        <v>24178</v>
      </c>
      <c r="CH117" s="9" t="s">
        <v>24178</v>
      </c>
      <c r="CI117" s="9">
        <v>0.75726975491620341</v>
      </c>
      <c r="CJ117" s="9">
        <v>1.0573482995259846</v>
      </c>
      <c r="CK117" s="9">
        <v>1.0608840654602094</v>
      </c>
      <c r="CL117" s="9">
        <v>0.83861207458018905</v>
      </c>
      <c r="CM117" s="9" t="s">
        <v>24178</v>
      </c>
      <c r="CN117" s="9" t="s">
        <v>24178</v>
      </c>
      <c r="CO117" s="9" t="s">
        <v>24178</v>
      </c>
      <c r="CP117" s="41" t="s">
        <v>24178</v>
      </c>
      <c r="CQ117" s="51" t="str">
        <f>IF(COUNTIF(CA117:CD117,"")=4,"-","+")</f>
        <v>+</v>
      </c>
      <c r="CR117" s="10" t="str">
        <f>IF(COUNTIF(CE117:CH117,"")=4,"-","+")</f>
        <v>+</v>
      </c>
      <c r="CS117" s="10" t="str">
        <f>IF(COUNTIF(CI117:CL117,"")=4,"-","+")</f>
        <v>+</v>
      </c>
      <c r="CT117" s="10" t="str">
        <f>IF(COUNTIF(CM117:CP117,"")=4,"-","+")</f>
        <v>-</v>
      </c>
      <c r="CU117" s="10" t="str">
        <f>IF(COUNTIF(CS117:CT117,"-")=2,"+","-")</f>
        <v>-</v>
      </c>
      <c r="CV117" s="10" t="str">
        <f>IF(COUNTIF(CQ117,"+")+COUNTIF(CS117,"+")=0,"+","-")</f>
        <v>-</v>
      </c>
      <c r="CW117" s="10" t="str">
        <f t="shared" si="4"/>
        <v>-</v>
      </c>
      <c r="CX117" s="10" t="str">
        <f t="shared" si="5"/>
        <v>-</v>
      </c>
      <c r="CY117" s="10" t="str">
        <f t="shared" si="6"/>
        <v>+</v>
      </c>
      <c r="CZ117" s="76" t="str">
        <f t="shared" si="7"/>
        <v>-</v>
      </c>
    </row>
    <row r="118" spans="1:104" s="11" customFormat="1" ht="25" customHeight="1" x14ac:dyDescent="0.2">
      <c r="A118" s="12" t="s">
        <v>2865</v>
      </c>
      <c r="B118" s="3" t="s">
        <v>2866</v>
      </c>
      <c r="C118" s="3" t="s">
        <v>2867</v>
      </c>
      <c r="D118" s="3" t="s">
        <v>2867</v>
      </c>
      <c r="E118" s="3" t="s">
        <v>2868</v>
      </c>
      <c r="F118" s="3" t="s">
        <v>2869</v>
      </c>
      <c r="G118" s="3" t="s">
        <v>2861</v>
      </c>
      <c r="H118" s="3" t="s">
        <v>2862</v>
      </c>
      <c r="I118" s="3" t="s">
        <v>2863</v>
      </c>
      <c r="J118" s="3" t="s">
        <v>2864</v>
      </c>
      <c r="K118" s="3"/>
      <c r="L118" s="3"/>
      <c r="M118" s="3"/>
      <c r="N118" s="3" t="s">
        <v>2865</v>
      </c>
      <c r="O118" s="3">
        <v>16</v>
      </c>
      <c r="P118" s="3">
        <v>36</v>
      </c>
      <c r="Q118" s="3">
        <v>36</v>
      </c>
      <c r="R118" s="13">
        <v>35</v>
      </c>
      <c r="S118" s="17">
        <v>4.18231026929225</v>
      </c>
      <c r="T118" s="4">
        <v>4.1987121086066201</v>
      </c>
      <c r="U118" s="4">
        <v>4.1595544095853798</v>
      </c>
      <c r="V118" s="4">
        <v>2.9308259897998599</v>
      </c>
      <c r="W118" s="4">
        <v>-4.86706550779033</v>
      </c>
      <c r="X118" s="4">
        <v>-4.9021663713396197</v>
      </c>
      <c r="Y118" s="4">
        <v>-5.4422852622991096</v>
      </c>
      <c r="Z118" s="4">
        <v>-1.9650907537861899</v>
      </c>
      <c r="AA118" s="4">
        <v>3.0090159018099598</v>
      </c>
      <c r="AB118" s="4">
        <v>4.1948341160327303</v>
      </c>
      <c r="AC118" s="4">
        <v>4.23299089764906</v>
      </c>
      <c r="AD118" s="4">
        <v>4.0370541576389201</v>
      </c>
      <c r="AE118" s="4">
        <v>-4.0958775851198101</v>
      </c>
      <c r="AF118" s="4">
        <v>-4.3345478405554303</v>
      </c>
      <c r="AG118" s="4">
        <v>-4.3097003682617103</v>
      </c>
      <c r="AH118" s="18">
        <v>-3.0899240040470501</v>
      </c>
      <c r="AI118" s="17">
        <v>-3.9575124494959999</v>
      </c>
      <c r="AJ118" s="4">
        <v>3.8684737682826702</v>
      </c>
      <c r="AK118" s="4">
        <v>-4.2941519738038103</v>
      </c>
      <c r="AL118" s="18">
        <v>3.8678506943210298</v>
      </c>
      <c r="AM118" s="22">
        <v>0.58823086104821698</v>
      </c>
      <c r="AN118" s="5">
        <v>0.57921526974070003</v>
      </c>
      <c r="AO118" s="5">
        <v>1.5748701152557301</v>
      </c>
      <c r="AP118" s="23">
        <v>0.62488944465831897</v>
      </c>
      <c r="AQ118" s="27">
        <v>1.1782157159039E-8</v>
      </c>
      <c r="AR118" s="28">
        <v>9.1977970917141099E-8</v>
      </c>
      <c r="AS118" s="27">
        <v>1.39457243538085E-6</v>
      </c>
      <c r="AT118" s="6">
        <v>6.0737012392430199E-5</v>
      </c>
      <c r="AU118" s="7">
        <v>7.8259862177786701</v>
      </c>
      <c r="AV118" s="6">
        <v>0.99888073964952995</v>
      </c>
      <c r="AW118" s="6">
        <v>0.99947629237567703</v>
      </c>
      <c r="AX118" s="7">
        <v>-6.2307396164218399E-4</v>
      </c>
      <c r="AY118" s="6">
        <v>7.14251022524872E-4</v>
      </c>
      <c r="AZ118" s="6">
        <v>2.6840693869380201E-3</v>
      </c>
      <c r="BA118" s="7">
        <v>8.1620026681248401</v>
      </c>
      <c r="BB118" s="6">
        <v>0.71017134832448403</v>
      </c>
      <c r="BC118" s="6">
        <v>0.97739361844071004</v>
      </c>
      <c r="BD118" s="7">
        <v>-0.33663952430780902</v>
      </c>
      <c r="BE118" s="6">
        <v>1.8129692516616699E-6</v>
      </c>
      <c r="BF118" s="6">
        <v>7.5729011199613197E-5</v>
      </c>
      <c r="BG118" s="7">
        <v>7.8253631438170297</v>
      </c>
      <c r="BH118" s="6">
        <v>8.0435134960796196E-4</v>
      </c>
      <c r="BI118" s="6">
        <v>2.8130847866955802E-3</v>
      </c>
      <c r="BJ118" s="31">
        <v>-8.1626257420864796</v>
      </c>
      <c r="BK118" s="35">
        <v>1.033737376198538</v>
      </c>
      <c r="BL118" s="8">
        <v>1.0376702509492639</v>
      </c>
      <c r="BM118" s="8">
        <v>1.0282809182759314</v>
      </c>
      <c r="BN118" s="8">
        <v>0.73365329237058019</v>
      </c>
      <c r="BO118" s="8">
        <v>-1.1361449657372247</v>
      </c>
      <c r="BP118" s="8">
        <v>-1.1445615400820748</v>
      </c>
      <c r="BQ118" s="8">
        <v>-1.2740726216095968</v>
      </c>
      <c r="BR118" s="8">
        <v>-0.44030207772235352</v>
      </c>
      <c r="BS118" s="8">
        <v>0.75240186835721301</v>
      </c>
      <c r="BT118" s="8">
        <v>1.0367403760257856</v>
      </c>
      <c r="BU118" s="8">
        <v>1.0458897061778223</v>
      </c>
      <c r="BV118" s="8">
        <v>0.99890749627101616</v>
      </c>
      <c r="BW118" s="8">
        <v>-0.95122756403591491</v>
      </c>
      <c r="BX118" s="8">
        <v>-1.0084565249689539</v>
      </c>
      <c r="BY118" s="8">
        <v>-1.0024985348600204</v>
      </c>
      <c r="BZ118" s="36">
        <v>-0.71001745561001206</v>
      </c>
      <c r="CA118" s="40">
        <v>1.033737376198538</v>
      </c>
      <c r="CB118" s="9">
        <v>1.0376702509492639</v>
      </c>
      <c r="CC118" s="9">
        <v>1.0282809182759314</v>
      </c>
      <c r="CD118" s="9">
        <v>0.73365329237058019</v>
      </c>
      <c r="CE118" s="9" t="s">
        <v>24178</v>
      </c>
      <c r="CF118" s="9" t="s">
        <v>24178</v>
      </c>
      <c r="CG118" s="9" t="s">
        <v>24178</v>
      </c>
      <c r="CH118" s="9">
        <v>-0.44030207772235352</v>
      </c>
      <c r="CI118" s="9">
        <v>0.75240186835721301</v>
      </c>
      <c r="CJ118" s="9">
        <v>1.0367403760257856</v>
      </c>
      <c r="CK118" s="9">
        <v>1.0458897061778223</v>
      </c>
      <c r="CL118" s="9">
        <v>0.99890749627101616</v>
      </c>
      <c r="CM118" s="9" t="s">
        <v>24178</v>
      </c>
      <c r="CN118" s="9" t="s">
        <v>24178</v>
      </c>
      <c r="CO118" s="9" t="s">
        <v>24178</v>
      </c>
      <c r="CP118" s="41" t="s">
        <v>24178</v>
      </c>
      <c r="CQ118" s="51" t="str">
        <f>IF(COUNTIF(CA118:CD118,"")=4,"-","+")</f>
        <v>+</v>
      </c>
      <c r="CR118" s="10" t="str">
        <f>IF(COUNTIF(CE118:CH118,"")=4,"-","+")</f>
        <v>+</v>
      </c>
      <c r="CS118" s="10" t="str">
        <f>IF(COUNTIF(CI118:CL118,"")=4,"-","+")</f>
        <v>+</v>
      </c>
      <c r="CT118" s="10" t="str">
        <f>IF(COUNTIF(CM118:CP118,"")=4,"-","+")</f>
        <v>-</v>
      </c>
      <c r="CU118" s="10" t="str">
        <f>IF(COUNTIF(CS118:CT118,"-")=2,"+","-")</f>
        <v>-</v>
      </c>
      <c r="CV118" s="10" t="str">
        <f>IF(COUNTIF(CQ118,"+")+COUNTIF(CS118,"+")=0,"+","-")</f>
        <v>-</v>
      </c>
      <c r="CW118" s="10" t="str">
        <f t="shared" si="4"/>
        <v>-</v>
      </c>
      <c r="CX118" s="10" t="str">
        <f t="shared" si="5"/>
        <v>-</v>
      </c>
      <c r="CY118" s="10" t="str">
        <f t="shared" si="6"/>
        <v>+</v>
      </c>
      <c r="CZ118" s="76" t="str">
        <f t="shared" si="7"/>
        <v>-</v>
      </c>
    </row>
    <row r="119" spans="1:104" s="11" customFormat="1" ht="25" customHeight="1" x14ac:dyDescent="0.2">
      <c r="A119" s="12" t="s">
        <v>2998</v>
      </c>
      <c r="B119" s="3" t="s">
        <v>2999</v>
      </c>
      <c r="C119" s="3" t="s">
        <v>3000</v>
      </c>
      <c r="D119" s="3" t="s">
        <v>3001</v>
      </c>
      <c r="E119" s="3" t="s">
        <v>3001</v>
      </c>
      <c r="F119" s="3" t="s">
        <v>3002</v>
      </c>
      <c r="G119" s="3" t="s">
        <v>2994</v>
      </c>
      <c r="H119" s="3" t="s">
        <v>2995</v>
      </c>
      <c r="I119" s="3" t="s">
        <v>2996</v>
      </c>
      <c r="J119" s="3" t="s">
        <v>2997</v>
      </c>
      <c r="K119" s="3"/>
      <c r="L119" s="3"/>
      <c r="M119" s="3"/>
      <c r="N119" s="3" t="s">
        <v>2998</v>
      </c>
      <c r="O119" s="3">
        <v>4</v>
      </c>
      <c r="P119" s="3">
        <v>10</v>
      </c>
      <c r="Q119" s="3">
        <v>8</v>
      </c>
      <c r="R119" s="13">
        <v>8</v>
      </c>
      <c r="S119" s="17">
        <v>0.75193505544506001</v>
      </c>
      <c r="T119" s="4">
        <v>0.48918896817672702</v>
      </c>
      <c r="U119" s="4">
        <v>0.95828290303930797</v>
      </c>
      <c r="V119" s="4">
        <v>1.27591529798013</v>
      </c>
      <c r="W119" s="4">
        <v>1.0788402523037901</v>
      </c>
      <c r="X119" s="4">
        <v>-3.92059556421404</v>
      </c>
      <c r="Y119" s="4">
        <v>-2.9190709642378199</v>
      </c>
      <c r="Z119" s="4">
        <v>-4.2864236425043503</v>
      </c>
      <c r="AA119" s="4">
        <v>0.60088348180854101</v>
      </c>
      <c r="AB119" s="4">
        <v>0.442721877465306</v>
      </c>
      <c r="AC119" s="4">
        <v>0.43566375855703798</v>
      </c>
      <c r="AD119" s="4">
        <v>0.707221834316755</v>
      </c>
      <c r="AE119" s="4">
        <v>-3.5191321257319399</v>
      </c>
      <c r="AF119" s="4">
        <v>1.28699234316045</v>
      </c>
      <c r="AG119" s="4">
        <v>-3.7163888202529902</v>
      </c>
      <c r="AH119" s="18">
        <v>-3.19160354320003</v>
      </c>
      <c r="AI119" s="17">
        <v>-2.28503303650613</v>
      </c>
      <c r="AJ119" s="4">
        <v>0.54662273803690997</v>
      </c>
      <c r="AK119" s="4">
        <v>-2.5118124796631101</v>
      </c>
      <c r="AL119" s="18">
        <v>0.86883055616030702</v>
      </c>
      <c r="AM119" s="22">
        <v>2.3911653601178799</v>
      </c>
      <c r="AN119" s="5">
        <v>0.13145795524968901</v>
      </c>
      <c r="AO119" s="5">
        <v>2.4625570093865901</v>
      </c>
      <c r="AP119" s="23">
        <v>0.33242142068907998</v>
      </c>
      <c r="AQ119" s="27">
        <v>2.7077110538878901E-2</v>
      </c>
      <c r="AR119" s="28">
        <v>3.3250590329344201E-2</v>
      </c>
      <c r="AS119" s="27">
        <v>9.8441261360613402E-2</v>
      </c>
      <c r="AT119" s="6">
        <v>0.12026615209543</v>
      </c>
      <c r="AU119" s="7">
        <v>2.83165577454304</v>
      </c>
      <c r="AV119" s="6">
        <v>0.14731513732825699</v>
      </c>
      <c r="AW119" s="6">
        <v>0.33054542789736302</v>
      </c>
      <c r="AX119" s="7">
        <v>0.32220781812339699</v>
      </c>
      <c r="AY119" s="6">
        <v>6.96969607349298E-2</v>
      </c>
      <c r="AZ119" s="6">
        <v>9.5564625200063105E-2</v>
      </c>
      <c r="BA119" s="7">
        <v>3.3806430358234101</v>
      </c>
      <c r="BB119" s="6">
        <v>0.899198820500824</v>
      </c>
      <c r="BC119" s="6">
        <v>0.98948609859450498</v>
      </c>
      <c r="BD119" s="7">
        <v>-0.22677944315697601</v>
      </c>
      <c r="BE119" s="6">
        <v>7.6446563116894503E-2</v>
      </c>
      <c r="BF119" s="6">
        <v>0.10325403452915299</v>
      </c>
      <c r="BG119" s="7">
        <v>3.1538635926664398</v>
      </c>
      <c r="BH119" s="6">
        <v>8.8756871614165803E-2</v>
      </c>
      <c r="BI119" s="6">
        <v>0.110336148930785</v>
      </c>
      <c r="BJ119" s="31">
        <v>-3.05843521770002</v>
      </c>
      <c r="BK119" s="35">
        <v>0.75804658982483186</v>
      </c>
      <c r="BL119" s="8">
        <v>0.6333512405284849</v>
      </c>
      <c r="BM119" s="8">
        <v>0.85597618108849294</v>
      </c>
      <c r="BN119" s="8">
        <v>1.0067197481831058</v>
      </c>
      <c r="BO119" s="8">
        <v>0.91319088952837046</v>
      </c>
      <c r="BP119" s="8">
        <v>-1.459466309315834</v>
      </c>
      <c r="BQ119" s="8">
        <v>-0.98415776667946797</v>
      </c>
      <c r="BR119" s="8">
        <v>-1.6330828243288036</v>
      </c>
      <c r="BS119" s="8">
        <v>0.68635978020497002</v>
      </c>
      <c r="BT119" s="8">
        <v>0.61129865673062134</v>
      </c>
      <c r="BU119" s="8">
        <v>0.60794897943650139</v>
      </c>
      <c r="BV119" s="8">
        <v>0.73682636620618391</v>
      </c>
      <c r="BW119" s="8">
        <v>-1.268937787229365</v>
      </c>
      <c r="BX119" s="8">
        <v>1.011976747563351</v>
      </c>
      <c r="BY119" s="8">
        <v>-1.3625528536993183</v>
      </c>
      <c r="BZ119" s="36">
        <v>-1.1134976380421227</v>
      </c>
      <c r="CA119" s="40">
        <v>0.75804658982483186</v>
      </c>
      <c r="CB119" s="9">
        <v>0.6333512405284849</v>
      </c>
      <c r="CC119" s="9">
        <v>0.85597618108849294</v>
      </c>
      <c r="CD119" s="9">
        <v>1.0067197481831058</v>
      </c>
      <c r="CE119" s="9">
        <v>0.91319088952837046</v>
      </c>
      <c r="CF119" s="9" t="s">
        <v>24178</v>
      </c>
      <c r="CG119" s="9" t="s">
        <v>24178</v>
      </c>
      <c r="CH119" s="9" t="s">
        <v>24178</v>
      </c>
      <c r="CI119" s="9">
        <v>0.68635978020497002</v>
      </c>
      <c r="CJ119" s="9">
        <v>0.61129865673062134</v>
      </c>
      <c r="CK119" s="9">
        <v>0.60794897943650139</v>
      </c>
      <c r="CL119" s="9">
        <v>0.73682636620618391</v>
      </c>
      <c r="CM119" s="9" t="s">
        <v>24178</v>
      </c>
      <c r="CN119" s="9">
        <v>1.011976747563351</v>
      </c>
      <c r="CO119" s="9" t="s">
        <v>24178</v>
      </c>
      <c r="CP119" s="41" t="s">
        <v>24178</v>
      </c>
      <c r="CQ119" s="51" t="str">
        <f>IF(COUNTIF(CA119:CD119,"")=4,"-","+")</f>
        <v>+</v>
      </c>
      <c r="CR119" s="10" t="str">
        <f>IF(COUNTIF(CE119:CH119,"")=4,"-","+")</f>
        <v>+</v>
      </c>
      <c r="CS119" s="10" t="str">
        <f>IF(COUNTIF(CI119:CL119,"")=4,"-","+")</f>
        <v>+</v>
      </c>
      <c r="CT119" s="10" t="str">
        <f>IF(COUNTIF(CM119:CP119,"")=4,"-","+")</f>
        <v>+</v>
      </c>
      <c r="CU119" s="10" t="str">
        <f>IF(COUNTIF(CS119:CT119,"-")=2,"+","-")</f>
        <v>-</v>
      </c>
      <c r="CV119" s="10" t="str">
        <f>IF(COUNTIF(CQ119,"+")+COUNTIF(CS119,"+")=0,"+","-")</f>
        <v>-</v>
      </c>
      <c r="CW119" s="10" t="str">
        <f t="shared" si="4"/>
        <v>-</v>
      </c>
      <c r="CX119" s="10" t="str">
        <f t="shared" si="5"/>
        <v>-</v>
      </c>
      <c r="CY119" s="10" t="str">
        <f t="shared" si="6"/>
        <v>-</v>
      </c>
      <c r="CZ119" s="76" t="str">
        <f t="shared" si="7"/>
        <v>-</v>
      </c>
    </row>
    <row r="120" spans="1:104" s="11" customFormat="1" ht="25" customHeight="1" x14ac:dyDescent="0.2">
      <c r="A120" s="12" t="s">
        <v>3007</v>
      </c>
      <c r="B120" s="3" t="s">
        <v>3007</v>
      </c>
      <c r="C120" s="3" t="s">
        <v>3008</v>
      </c>
      <c r="D120" s="3" t="s">
        <v>192</v>
      </c>
      <c r="E120" s="3" t="s">
        <v>192</v>
      </c>
      <c r="F120" s="3" t="s">
        <v>3009</v>
      </c>
      <c r="G120" s="3" t="s">
        <v>3003</v>
      </c>
      <c r="H120" s="3" t="s">
        <v>3004</v>
      </c>
      <c r="I120" s="3" t="s">
        <v>3005</v>
      </c>
      <c r="J120" s="3" t="s">
        <v>3006</v>
      </c>
      <c r="K120" s="3"/>
      <c r="L120" s="3"/>
      <c r="M120" s="3"/>
      <c r="N120" s="3" t="s">
        <v>3007</v>
      </c>
      <c r="O120" s="3">
        <v>2</v>
      </c>
      <c r="P120" s="3">
        <v>23</v>
      </c>
      <c r="Q120" s="3">
        <v>11</v>
      </c>
      <c r="R120" s="13">
        <v>11</v>
      </c>
      <c r="S120" s="17">
        <v>1.4728830349811399</v>
      </c>
      <c r="T120" s="4">
        <v>2.0798247326256201</v>
      </c>
      <c r="U120" s="4">
        <v>1.6870649808039999</v>
      </c>
      <c r="V120" s="4">
        <v>0.97218700612712905</v>
      </c>
      <c r="W120" s="4">
        <v>0.66415270937375903</v>
      </c>
      <c r="X120" s="4">
        <v>-5.1766965483864098</v>
      </c>
      <c r="Y120" s="4">
        <v>-1.9574237390619</v>
      </c>
      <c r="Z120" s="4">
        <v>0.71204273029537302</v>
      </c>
      <c r="AA120" s="4">
        <v>1.9032475558002599</v>
      </c>
      <c r="AB120" s="4">
        <v>2.1564026491333901</v>
      </c>
      <c r="AC120" s="4">
        <v>2.9320989545601899</v>
      </c>
      <c r="AD120" s="4">
        <v>2.2544714587647801</v>
      </c>
      <c r="AE120" s="4">
        <v>-3.5568318504862302</v>
      </c>
      <c r="AF120" s="4">
        <v>-3.4802927552952698</v>
      </c>
      <c r="AG120" s="4">
        <v>0</v>
      </c>
      <c r="AH120" s="18">
        <v>0.354913413143219</v>
      </c>
      <c r="AI120" s="17">
        <v>-1.67055279815957</v>
      </c>
      <c r="AJ120" s="4">
        <v>2.31155515456466</v>
      </c>
      <c r="AK120" s="4">
        <v>-1.43948121194479</v>
      </c>
      <c r="AL120" s="18">
        <v>1.5529899386344701</v>
      </c>
      <c r="AM120" s="22">
        <v>2.1390393015142699</v>
      </c>
      <c r="AN120" s="5">
        <v>0.43936338460300101</v>
      </c>
      <c r="AO120" s="5">
        <v>2.7862384368706201</v>
      </c>
      <c r="AP120" s="23">
        <v>0.46162039943172201</v>
      </c>
      <c r="AQ120" s="27">
        <v>1.54771361280163E-2</v>
      </c>
      <c r="AR120" s="28">
        <v>1.9745393027133702E-2</v>
      </c>
      <c r="AS120" s="27">
        <v>3.1069055721475201E-2</v>
      </c>
      <c r="AT120" s="6">
        <v>4.4003311640080797E-2</v>
      </c>
      <c r="AU120" s="7">
        <v>3.9821079527242298</v>
      </c>
      <c r="AV120" s="6">
        <v>5.4823806016851002E-2</v>
      </c>
      <c r="AW120" s="6">
        <v>0.18871316412224601</v>
      </c>
      <c r="AX120" s="7">
        <v>-0.758565215930184</v>
      </c>
      <c r="AY120" s="6">
        <v>0.11956657230623199</v>
      </c>
      <c r="AZ120" s="6">
        <v>0.153511071541481</v>
      </c>
      <c r="BA120" s="7">
        <v>2.99247115057927</v>
      </c>
      <c r="BB120" s="6">
        <v>0.89990649157157998</v>
      </c>
      <c r="BC120" s="6">
        <v>0.98948609859450498</v>
      </c>
      <c r="BD120" s="7">
        <v>0.231071586214777</v>
      </c>
      <c r="BE120" s="6">
        <v>5.3926042974346798E-2</v>
      </c>
      <c r="BF120" s="6">
        <v>7.6582572128701495E-2</v>
      </c>
      <c r="BG120" s="7">
        <v>3.2235427367940401</v>
      </c>
      <c r="BH120" s="6">
        <v>7.2533212797832605E-2</v>
      </c>
      <c r="BI120" s="6">
        <v>9.2088391659590998E-2</v>
      </c>
      <c r="BJ120" s="31">
        <v>-3.7510363665094499</v>
      </c>
      <c r="BK120" s="35">
        <v>0.55808812834598232</v>
      </c>
      <c r="BL120" s="8">
        <v>0.82184173364078261</v>
      </c>
      <c r="BM120" s="8">
        <v>0.65116339507930376</v>
      </c>
      <c r="BN120" s="8">
        <v>0.34050481963683188</v>
      </c>
      <c r="BO120" s="8">
        <v>0.2066449173785764</v>
      </c>
      <c r="BP120" s="8">
        <v>-2.3315643631775389</v>
      </c>
      <c r="BQ120" s="8">
        <v>-0.93259175479988476</v>
      </c>
      <c r="BR120" s="8">
        <v>0.22745608544420812</v>
      </c>
      <c r="BS120" s="8">
        <v>0.74510805859223372</v>
      </c>
      <c r="BT120" s="8">
        <v>0.85511956187910465</v>
      </c>
      <c r="BU120" s="8">
        <v>1.1922074534578053</v>
      </c>
      <c r="BV120" s="8">
        <v>0.8977365087911946</v>
      </c>
      <c r="BW120" s="8">
        <v>-1.6276332346703548</v>
      </c>
      <c r="BX120" s="8">
        <v>-1.5943722766887816</v>
      </c>
      <c r="BY120" s="8">
        <v>-8.1970401429602047E-2</v>
      </c>
      <c r="BZ120" s="36">
        <v>7.2261368520136107E-2</v>
      </c>
      <c r="CA120" s="40">
        <v>0.55808812834598232</v>
      </c>
      <c r="CB120" s="9">
        <v>0.82184173364078261</v>
      </c>
      <c r="CC120" s="9">
        <v>0.65116339507930376</v>
      </c>
      <c r="CD120" s="9">
        <v>0.34050481963683188</v>
      </c>
      <c r="CE120" s="9">
        <v>0.2066449173785764</v>
      </c>
      <c r="CF120" s="9" t="s">
        <v>24178</v>
      </c>
      <c r="CG120" s="9" t="s">
        <v>24178</v>
      </c>
      <c r="CH120" s="9">
        <v>0.22745608544420812</v>
      </c>
      <c r="CI120" s="9">
        <v>0.74510805859223372</v>
      </c>
      <c r="CJ120" s="9">
        <v>0.85511956187910465</v>
      </c>
      <c r="CK120" s="9">
        <v>1.1922074534578053</v>
      </c>
      <c r="CL120" s="9">
        <v>0.8977365087911946</v>
      </c>
      <c r="CM120" s="9" t="s">
        <v>24178</v>
      </c>
      <c r="CN120" s="9" t="s">
        <v>24178</v>
      </c>
      <c r="CO120" s="9">
        <v>-8.1970401429602047E-2</v>
      </c>
      <c r="CP120" s="41">
        <v>7.2261368520136107E-2</v>
      </c>
      <c r="CQ120" s="51" t="str">
        <f>IF(COUNTIF(CA120:CD120,"")=4,"-","+")</f>
        <v>+</v>
      </c>
      <c r="CR120" s="10" t="str">
        <f>IF(COUNTIF(CE120:CH120,"")=4,"-","+")</f>
        <v>+</v>
      </c>
      <c r="CS120" s="10" t="str">
        <f>IF(COUNTIF(CI120:CL120,"")=4,"-","+")</f>
        <v>+</v>
      </c>
      <c r="CT120" s="10" t="str">
        <f>IF(COUNTIF(CM120:CP120,"")=4,"-","+")</f>
        <v>+</v>
      </c>
      <c r="CU120" s="10" t="str">
        <f>IF(COUNTIF(CS120:CT120,"-")=2,"+","-")</f>
        <v>-</v>
      </c>
      <c r="CV120" s="10" t="str">
        <f>IF(COUNTIF(CQ120,"+")+COUNTIF(CS120,"+")=0,"+","-")</f>
        <v>-</v>
      </c>
      <c r="CW120" s="10" t="str">
        <f t="shared" si="4"/>
        <v>-</v>
      </c>
      <c r="CX120" s="10" t="str">
        <f t="shared" si="5"/>
        <v>-</v>
      </c>
      <c r="CY120" s="10" t="str">
        <f t="shared" si="6"/>
        <v>-</v>
      </c>
      <c r="CZ120" s="76" t="str">
        <f t="shared" si="7"/>
        <v>-</v>
      </c>
    </row>
    <row r="121" spans="1:104" s="11" customFormat="1" ht="25" customHeight="1" x14ac:dyDescent="0.2">
      <c r="A121" s="12" t="s">
        <v>3024</v>
      </c>
      <c r="B121" s="3" t="s">
        <v>3024</v>
      </c>
      <c r="C121" s="3" t="s">
        <v>206</v>
      </c>
      <c r="D121" s="3" t="s">
        <v>255</v>
      </c>
      <c r="E121" s="3" t="s">
        <v>152</v>
      </c>
      <c r="F121" s="3" t="s">
        <v>3025</v>
      </c>
      <c r="G121" s="3" t="s">
        <v>3018</v>
      </c>
      <c r="H121" s="3" t="s">
        <v>3019</v>
      </c>
      <c r="I121" s="3" t="s">
        <v>3020</v>
      </c>
      <c r="J121" s="3" t="s">
        <v>3021</v>
      </c>
      <c r="K121" s="3" t="s">
        <v>3022</v>
      </c>
      <c r="L121" s="3"/>
      <c r="M121" s="3" t="s">
        <v>3023</v>
      </c>
      <c r="N121" s="3" t="s">
        <v>3024</v>
      </c>
      <c r="O121" s="3">
        <v>2</v>
      </c>
      <c r="P121" s="3">
        <v>9</v>
      </c>
      <c r="Q121" s="3">
        <v>6</v>
      </c>
      <c r="R121" s="13">
        <v>5</v>
      </c>
      <c r="S121" s="17">
        <v>-0.90158263890394996</v>
      </c>
      <c r="T121" s="4">
        <v>-1.85661288172008</v>
      </c>
      <c r="U121" s="4">
        <v>-1.32467036878656</v>
      </c>
      <c r="V121" s="4">
        <v>-0.83874281928934402</v>
      </c>
      <c r="W121" s="4">
        <v>1.3384518628056901</v>
      </c>
      <c r="X121" s="4">
        <v>1.2737573439602901</v>
      </c>
      <c r="Y121" s="4">
        <v>1.53733915550498</v>
      </c>
      <c r="Z121" s="4">
        <v>1.2588159410945801</v>
      </c>
      <c r="AA121" s="4">
        <v>-4.2804916930210402</v>
      </c>
      <c r="AB121" s="4">
        <v>-1.68850429976987</v>
      </c>
      <c r="AC121" s="4">
        <v>-3.2343584633832601</v>
      </c>
      <c r="AD121" s="4">
        <v>-1.8971291713390199</v>
      </c>
      <c r="AE121" s="4">
        <v>0.94711737214603897</v>
      </c>
      <c r="AF121" s="4">
        <v>1.03195875369343</v>
      </c>
      <c r="AG121" s="4">
        <v>0.53248580044928695</v>
      </c>
      <c r="AH121" s="18">
        <v>1.2785732372329801</v>
      </c>
      <c r="AI121" s="17">
        <v>0.94753379088043499</v>
      </c>
      <c r="AJ121" s="4">
        <v>-2.7751209068782998</v>
      </c>
      <c r="AK121" s="4">
        <v>1.35209107584138</v>
      </c>
      <c r="AL121" s="18">
        <v>-1.23040217717498</v>
      </c>
      <c r="AM121" s="22">
        <v>0.31036521344639201</v>
      </c>
      <c r="AN121" s="5">
        <v>1.2149959500063801</v>
      </c>
      <c r="AO121" s="5">
        <v>0.128243652817252</v>
      </c>
      <c r="AP121" s="23">
        <v>0.46994527334032898</v>
      </c>
      <c r="AQ121" s="27">
        <v>4.4272833139559901E-6</v>
      </c>
      <c r="AR121" s="28">
        <v>1.1091465265049199E-5</v>
      </c>
      <c r="AS121" s="27">
        <v>6.7044042986898504E-3</v>
      </c>
      <c r="AT121" s="6">
        <v>1.2314882685898801E-2</v>
      </c>
      <c r="AU121" s="7">
        <v>-3.7226546977587298</v>
      </c>
      <c r="AV121" s="6">
        <v>7.8731182109211303E-2</v>
      </c>
      <c r="AW121" s="6">
        <v>0.23440623231834401</v>
      </c>
      <c r="AX121" s="7">
        <v>1.54471872970332</v>
      </c>
      <c r="AY121" s="6">
        <v>9.4820234259498405E-4</v>
      </c>
      <c r="AZ121" s="6">
        <v>3.2698115572405602E-3</v>
      </c>
      <c r="BA121" s="7">
        <v>-2.58249325301637</v>
      </c>
      <c r="BB121" s="6">
        <v>7.3676929682241404E-2</v>
      </c>
      <c r="BC121" s="6">
        <v>0.76688327998618699</v>
      </c>
      <c r="BD121" s="7">
        <v>0.404557284960949</v>
      </c>
      <c r="BE121" s="6">
        <v>4.8341716923439298E-4</v>
      </c>
      <c r="BF121" s="6">
        <v>2.0215157626119798E-3</v>
      </c>
      <c r="BG121" s="7">
        <v>-2.17793596805542</v>
      </c>
      <c r="BH121" s="6">
        <v>6.1753723611089302E-3</v>
      </c>
      <c r="BI121" s="6">
        <v>1.15947429656572E-2</v>
      </c>
      <c r="BJ121" s="31">
        <v>4.1272119827196798</v>
      </c>
      <c r="BK121" s="35">
        <v>-0.26408264142926907</v>
      </c>
      <c r="BL121" s="8">
        <v>-0.79492376444532109</v>
      </c>
      <c r="BM121" s="8">
        <v>-0.49925044617117298</v>
      </c>
      <c r="BN121" s="8">
        <v>-0.22915394606567538</v>
      </c>
      <c r="BO121" s="8">
        <v>0.98101136415520451</v>
      </c>
      <c r="BP121" s="8">
        <v>0.94505175837810529</v>
      </c>
      <c r="BQ121" s="8">
        <v>1.0915602756732241</v>
      </c>
      <c r="BR121" s="8">
        <v>0.93674677417856744</v>
      </c>
      <c r="BS121" s="8">
        <v>-2.1422052352935057</v>
      </c>
      <c r="BT121" s="8">
        <v>-0.70148279846298367</v>
      </c>
      <c r="BU121" s="8">
        <v>-1.5607257034958462</v>
      </c>
      <c r="BV121" s="8">
        <v>-0.81744421638236242</v>
      </c>
      <c r="BW121" s="8">
        <v>0.7634931839098078</v>
      </c>
      <c r="BX121" s="8">
        <v>0.81065116094522327</v>
      </c>
      <c r="BY121" s="8">
        <v>0.53302562457012881</v>
      </c>
      <c r="BZ121" s="36">
        <v>0.94772860993587582</v>
      </c>
      <c r="CA121" s="40">
        <v>-0.26408264142926907</v>
      </c>
      <c r="CB121" s="9">
        <v>-0.79492376444532109</v>
      </c>
      <c r="CC121" s="9">
        <v>-0.49925044617117298</v>
      </c>
      <c r="CD121" s="9">
        <v>-0.22915394606567538</v>
      </c>
      <c r="CE121" s="9">
        <v>0.98101136415520451</v>
      </c>
      <c r="CF121" s="9">
        <v>0.94505175837810529</v>
      </c>
      <c r="CG121" s="9">
        <v>1.0915602756732241</v>
      </c>
      <c r="CH121" s="9">
        <v>0.93674677417856744</v>
      </c>
      <c r="CI121" s="9" t="s">
        <v>24178</v>
      </c>
      <c r="CJ121" s="9">
        <v>-0.70148279846298367</v>
      </c>
      <c r="CK121" s="9" t="s">
        <v>24178</v>
      </c>
      <c r="CL121" s="9">
        <v>-0.81744421638236242</v>
      </c>
      <c r="CM121" s="9">
        <v>0.7634931839098078</v>
      </c>
      <c r="CN121" s="9">
        <v>0.81065116094522327</v>
      </c>
      <c r="CO121" s="9">
        <v>0.53302562457012881</v>
      </c>
      <c r="CP121" s="41">
        <v>0.94772860993587582</v>
      </c>
      <c r="CQ121" s="51" t="str">
        <f>IF(COUNTIF(CA121:CD121,"")=4,"-","+")</f>
        <v>+</v>
      </c>
      <c r="CR121" s="10" t="str">
        <f>IF(COUNTIF(CE121:CH121,"")=4,"-","+")</f>
        <v>+</v>
      </c>
      <c r="CS121" s="10" t="str">
        <f>IF(COUNTIF(CI121:CL121,"")=4,"-","+")</f>
        <v>+</v>
      </c>
      <c r="CT121" s="10" t="str">
        <f>IF(COUNTIF(CM121:CP121,"")=4,"-","+")</f>
        <v>+</v>
      </c>
      <c r="CU121" s="10" t="str">
        <f>IF(COUNTIF(CS121:CT121,"-")=2,"+","-")</f>
        <v>-</v>
      </c>
      <c r="CV121" s="10" t="str">
        <f>IF(COUNTIF(CQ121,"+")+COUNTIF(CS121,"+")=0,"+","-")</f>
        <v>-</v>
      </c>
      <c r="CW121" s="10" t="str">
        <f t="shared" si="4"/>
        <v>-</v>
      </c>
      <c r="CX121" s="10" t="str">
        <f t="shared" si="5"/>
        <v>-</v>
      </c>
      <c r="CY121" s="10" t="str">
        <f t="shared" si="6"/>
        <v>-</v>
      </c>
      <c r="CZ121" s="76" t="str">
        <f t="shared" si="7"/>
        <v>-</v>
      </c>
    </row>
    <row r="122" spans="1:104" s="11" customFormat="1" ht="25" customHeight="1" x14ac:dyDescent="0.2">
      <c r="A122" s="12" t="s">
        <v>3030</v>
      </c>
      <c r="B122" s="3" t="s">
        <v>3031</v>
      </c>
      <c r="C122" s="3" t="s">
        <v>3032</v>
      </c>
      <c r="D122" s="3" t="s">
        <v>3032</v>
      </c>
      <c r="E122" s="3" t="s">
        <v>3032</v>
      </c>
      <c r="F122" s="3" t="s">
        <v>3033</v>
      </c>
      <c r="G122" s="3" t="s">
        <v>3026</v>
      </c>
      <c r="H122" s="3" t="s">
        <v>3027</v>
      </c>
      <c r="I122" s="3" t="s">
        <v>3028</v>
      </c>
      <c r="J122" s="3" t="s">
        <v>3029</v>
      </c>
      <c r="K122" s="3"/>
      <c r="L122" s="3"/>
      <c r="M122" s="3"/>
      <c r="N122" s="3" t="s">
        <v>3030</v>
      </c>
      <c r="O122" s="3">
        <v>15</v>
      </c>
      <c r="P122" s="3">
        <v>20</v>
      </c>
      <c r="Q122" s="3">
        <v>20</v>
      </c>
      <c r="R122" s="13">
        <v>20</v>
      </c>
      <c r="S122" s="17">
        <v>3.5060275904308398</v>
      </c>
      <c r="T122" s="4">
        <v>4.1700416846376998</v>
      </c>
      <c r="U122" s="4">
        <v>3.3734220220294602</v>
      </c>
      <c r="V122" s="4">
        <v>3.03111029469324</v>
      </c>
      <c r="W122" s="4">
        <v>0.51952336539212096</v>
      </c>
      <c r="X122" s="4">
        <v>5.9981741614933498E-2</v>
      </c>
      <c r="Y122" s="4">
        <v>-0.20030278623185899</v>
      </c>
      <c r="Z122" s="4">
        <v>0.87092070249550302</v>
      </c>
      <c r="AA122" s="4">
        <v>2.7871883350443301</v>
      </c>
      <c r="AB122" s="4">
        <v>2.8543776535413401</v>
      </c>
      <c r="AC122" s="4">
        <v>3.4571544251853101</v>
      </c>
      <c r="AD122" s="4">
        <v>2.9999323619678302</v>
      </c>
      <c r="AE122" s="4">
        <v>-3.1171733522498299</v>
      </c>
      <c r="AF122" s="4">
        <v>-1.22766064726395</v>
      </c>
      <c r="AG122" s="4">
        <v>-0.96545414506173799</v>
      </c>
      <c r="AH122" s="18">
        <v>-3.5696688780398098</v>
      </c>
      <c r="AI122" s="17">
        <v>-2.2199892556538301</v>
      </c>
      <c r="AJ122" s="4">
        <v>3.0246631939347002</v>
      </c>
      <c r="AK122" s="4">
        <v>0.31253075581767498</v>
      </c>
      <c r="AL122" s="18">
        <v>3.5201503979478099</v>
      </c>
      <c r="AM122" s="22">
        <v>1.3146797831926</v>
      </c>
      <c r="AN122" s="5">
        <v>0.30169065449590499</v>
      </c>
      <c r="AO122" s="5">
        <v>0.47659364920763603</v>
      </c>
      <c r="AP122" s="23">
        <v>0.47723075379334001</v>
      </c>
      <c r="AQ122" s="27">
        <v>4.8513322048677696E-7</v>
      </c>
      <c r="AR122" s="28">
        <v>1.7012091408246201E-6</v>
      </c>
      <c r="AS122" s="27">
        <v>3.0752584213325101E-3</v>
      </c>
      <c r="AT122" s="6">
        <v>6.8650236928980198E-3</v>
      </c>
      <c r="AU122" s="7">
        <v>5.2446524495885303</v>
      </c>
      <c r="AV122" s="6">
        <v>0.13880211491932201</v>
      </c>
      <c r="AW122" s="6">
        <v>0.32458248253189098</v>
      </c>
      <c r="AX122" s="7">
        <v>0.49548720401310598</v>
      </c>
      <c r="AY122" s="6">
        <v>7.6999950000613602E-5</v>
      </c>
      <c r="AZ122" s="6">
        <v>7.14611206946601E-4</v>
      </c>
      <c r="BA122" s="7">
        <v>3.2076196421301399</v>
      </c>
      <c r="BB122" s="6">
        <v>2.46328505855446E-2</v>
      </c>
      <c r="BC122" s="6">
        <v>0.62741808426030299</v>
      </c>
      <c r="BD122" s="7">
        <v>2.5325200114715098</v>
      </c>
      <c r="BE122" s="6">
        <v>1.5298287134861801E-3</v>
      </c>
      <c r="BF122" s="6">
        <v>4.2917012999724603E-3</v>
      </c>
      <c r="BG122" s="7">
        <v>5.7401396536016396</v>
      </c>
      <c r="BH122" s="6">
        <v>1.9062894887272001E-4</v>
      </c>
      <c r="BI122" s="6">
        <v>1.19908808847277E-3</v>
      </c>
      <c r="BJ122" s="31">
        <v>-2.7121324381170302</v>
      </c>
      <c r="BK122" s="35">
        <v>0.96323405069183587</v>
      </c>
      <c r="BL122" s="8">
        <v>1.235788716198249</v>
      </c>
      <c r="BM122" s="8">
        <v>0.90880408202814889</v>
      </c>
      <c r="BN122" s="8">
        <v>0.76829703683585115</v>
      </c>
      <c r="BO122" s="8">
        <v>-0.26262194723120974</v>
      </c>
      <c r="BP122" s="8">
        <v>-0.45124778310969654</v>
      </c>
      <c r="BQ122" s="8">
        <v>-0.55808551899919523</v>
      </c>
      <c r="BR122" s="8">
        <v>-0.11838557557940584</v>
      </c>
      <c r="BS122" s="8">
        <v>0.66817556546680168</v>
      </c>
      <c r="BT122" s="8">
        <v>0.69575444125923547</v>
      </c>
      <c r="BU122" s="8">
        <v>0.94317331806289084</v>
      </c>
      <c r="BV122" s="8">
        <v>0.75549958102987813</v>
      </c>
      <c r="BW122" s="8">
        <v>-1.7553593244537855</v>
      </c>
      <c r="BX122" s="8">
        <v>-0.97978014959803594</v>
      </c>
      <c r="BY122" s="8">
        <v>-0.8721535101564537</v>
      </c>
      <c r="BZ122" s="36">
        <v>-1.9410929824451104</v>
      </c>
      <c r="CA122" s="40">
        <v>0.96323405069183587</v>
      </c>
      <c r="CB122" s="9">
        <v>1.235788716198249</v>
      </c>
      <c r="CC122" s="9">
        <v>0.90880408202814889</v>
      </c>
      <c r="CD122" s="9">
        <v>0.76829703683585115</v>
      </c>
      <c r="CE122" s="9">
        <v>-0.26262194723120974</v>
      </c>
      <c r="CF122" s="9">
        <v>-0.45124778310969654</v>
      </c>
      <c r="CG122" s="9">
        <v>-0.55808551899919523</v>
      </c>
      <c r="CH122" s="9">
        <v>-0.11838557557940584</v>
      </c>
      <c r="CI122" s="9">
        <v>0.66817556546680168</v>
      </c>
      <c r="CJ122" s="9">
        <v>0.69575444125923547</v>
      </c>
      <c r="CK122" s="9">
        <v>0.94317331806289084</v>
      </c>
      <c r="CL122" s="9">
        <v>0.75549958102987813</v>
      </c>
      <c r="CM122" s="9" t="s">
        <v>24178</v>
      </c>
      <c r="CN122" s="9">
        <v>-0.97978014959803594</v>
      </c>
      <c r="CO122" s="9">
        <v>-0.8721535101564537</v>
      </c>
      <c r="CP122" s="41" t="s">
        <v>24178</v>
      </c>
      <c r="CQ122" s="51" t="str">
        <f>IF(COUNTIF(CA122:CD122,"")=4,"-","+")</f>
        <v>+</v>
      </c>
      <c r="CR122" s="10" t="str">
        <f>IF(COUNTIF(CE122:CH122,"")=4,"-","+")</f>
        <v>+</v>
      </c>
      <c r="CS122" s="10" t="str">
        <f>IF(COUNTIF(CI122:CL122,"")=4,"-","+")</f>
        <v>+</v>
      </c>
      <c r="CT122" s="10" t="str">
        <f>IF(COUNTIF(CM122:CP122,"")=4,"-","+")</f>
        <v>+</v>
      </c>
      <c r="CU122" s="10" t="str">
        <f>IF(COUNTIF(CS122:CT122,"-")=2,"+","-")</f>
        <v>-</v>
      </c>
      <c r="CV122" s="10" t="str">
        <f>IF(COUNTIF(CQ122,"+")+COUNTIF(CS122,"+")=0,"+","-")</f>
        <v>-</v>
      </c>
      <c r="CW122" s="10" t="str">
        <f t="shared" si="4"/>
        <v>-</v>
      </c>
      <c r="CX122" s="10" t="str">
        <f t="shared" si="5"/>
        <v>-</v>
      </c>
      <c r="CY122" s="10" t="str">
        <f t="shared" si="6"/>
        <v>-</v>
      </c>
      <c r="CZ122" s="76" t="str">
        <f t="shared" si="7"/>
        <v>-</v>
      </c>
    </row>
    <row r="123" spans="1:104" s="11" customFormat="1" ht="25" customHeight="1" x14ac:dyDescent="0.2">
      <c r="A123" s="12" t="s">
        <v>3051</v>
      </c>
      <c r="B123" s="3" t="s">
        <v>3052</v>
      </c>
      <c r="C123" s="3" t="s">
        <v>3053</v>
      </c>
      <c r="D123" s="3" t="s">
        <v>3053</v>
      </c>
      <c r="E123" s="3" t="s">
        <v>3053</v>
      </c>
      <c r="F123" s="3" t="s">
        <v>3054</v>
      </c>
      <c r="G123" s="3" t="s">
        <v>3048</v>
      </c>
      <c r="H123" s="3" t="s">
        <v>3049</v>
      </c>
      <c r="I123" s="3" t="s">
        <v>3050</v>
      </c>
      <c r="J123" s="3" t="s">
        <v>1559</v>
      </c>
      <c r="K123" s="3"/>
      <c r="L123" s="3"/>
      <c r="M123" s="3"/>
      <c r="N123" s="3" t="s">
        <v>3051</v>
      </c>
      <c r="O123" s="3">
        <v>5</v>
      </c>
      <c r="P123" s="3">
        <v>7</v>
      </c>
      <c r="Q123" s="3">
        <v>7</v>
      </c>
      <c r="R123" s="13">
        <v>7</v>
      </c>
      <c r="S123" s="17">
        <v>0.50547211533866898</v>
      </c>
      <c r="T123" s="4">
        <v>0.91248280848637697</v>
      </c>
      <c r="U123" s="4">
        <v>0.95283578672607006</v>
      </c>
      <c r="V123" s="4">
        <v>-1.9548760729371398E-2</v>
      </c>
      <c r="W123" s="4">
        <v>-0.59749270722597103</v>
      </c>
      <c r="X123" s="4">
        <v>-3.0064411234823099</v>
      </c>
      <c r="Y123" s="4">
        <v>-4.7635811656845402</v>
      </c>
      <c r="Z123" s="4">
        <v>-0.664401994265443</v>
      </c>
      <c r="AA123" s="4">
        <v>0.84963327799931698</v>
      </c>
      <c r="AB123" s="4">
        <v>0.62042966396510102</v>
      </c>
      <c r="AC123" s="4">
        <v>0.73608429337268799</v>
      </c>
      <c r="AD123" s="4">
        <v>-0.15829438189137701</v>
      </c>
      <c r="AE123" s="4">
        <v>-5.7747581779941699</v>
      </c>
      <c r="AF123" s="4">
        <v>-3.2643550253201599</v>
      </c>
      <c r="AG123" s="4">
        <v>-2.2235587471074001</v>
      </c>
      <c r="AH123" s="18">
        <v>-2.44365470691239</v>
      </c>
      <c r="AI123" s="17">
        <v>-3.4265816643335301</v>
      </c>
      <c r="AJ123" s="4">
        <v>0.51196321336143202</v>
      </c>
      <c r="AK123" s="4">
        <v>-2.2579792476645699</v>
      </c>
      <c r="AL123" s="18">
        <v>0.58781048745543596</v>
      </c>
      <c r="AM123" s="22">
        <v>1.62825673290071</v>
      </c>
      <c r="AN123" s="5">
        <v>0.456530957679251</v>
      </c>
      <c r="AO123" s="5">
        <v>2.0112135776413602</v>
      </c>
      <c r="AP123" s="23">
        <v>0.452519041599241</v>
      </c>
      <c r="AQ123" s="27">
        <v>1.9997915954533402E-3</v>
      </c>
      <c r="AR123" s="28">
        <v>2.92715030963957E-3</v>
      </c>
      <c r="AS123" s="27">
        <v>1.3438098233248199E-2</v>
      </c>
      <c r="AT123" s="6">
        <v>2.1558490315480201E-2</v>
      </c>
      <c r="AU123" s="7">
        <v>3.9385448776949601</v>
      </c>
      <c r="AV123" s="6">
        <v>0.82129056523395405</v>
      </c>
      <c r="AW123" s="6">
        <v>0.90389703081621797</v>
      </c>
      <c r="AX123" s="7">
        <v>7.5847274094003894E-2</v>
      </c>
      <c r="AY123" s="6">
        <v>6.2919917487958194E-2</v>
      </c>
      <c r="AZ123" s="6">
        <v>8.7646810181048501E-2</v>
      </c>
      <c r="BA123" s="7">
        <v>2.8457897351199999</v>
      </c>
      <c r="BB123" s="6">
        <v>0.40266652342798598</v>
      </c>
      <c r="BC123" s="6">
        <v>0.92415278212860796</v>
      </c>
      <c r="BD123" s="7">
        <v>1.1686024166689599</v>
      </c>
      <c r="BE123" s="6">
        <v>1.27161581126002E-2</v>
      </c>
      <c r="BF123" s="6">
        <v>2.2074442574024099E-2</v>
      </c>
      <c r="BG123" s="7">
        <v>4.0143921517889698</v>
      </c>
      <c r="BH123" s="6">
        <v>6.7199189599934095E-2</v>
      </c>
      <c r="BI123" s="6">
        <v>8.5814739201863305E-2</v>
      </c>
      <c r="BJ123" s="31">
        <v>-2.7699424610259999</v>
      </c>
      <c r="BK123" s="35">
        <v>0.79364188688322068</v>
      </c>
      <c r="BL123" s="8">
        <v>0.98921421433025958</v>
      </c>
      <c r="BM123" s="8">
        <v>1.0086041861580819</v>
      </c>
      <c r="BN123" s="8">
        <v>0.54136459682773141</v>
      </c>
      <c r="BO123" s="8">
        <v>0.26365729170479857</v>
      </c>
      <c r="BP123" s="8">
        <v>-0.89386425846276774</v>
      </c>
      <c r="BQ123" s="8">
        <v>-1.7381859765144489</v>
      </c>
      <c r="BR123" s="8">
        <v>0.2315067727763373</v>
      </c>
      <c r="BS123" s="8">
        <v>0.95901444522530588</v>
      </c>
      <c r="BT123" s="8">
        <v>0.84888003104253973</v>
      </c>
      <c r="BU123" s="8">
        <v>0.90445312883596285</v>
      </c>
      <c r="BV123" s="8">
        <v>0.4746960681856815</v>
      </c>
      <c r="BW123" s="8">
        <v>-2.2240656968454555</v>
      </c>
      <c r="BX123" s="8">
        <v>-1.0177942261824855</v>
      </c>
      <c r="BY123" s="8">
        <v>-0.51768218009819567</v>
      </c>
      <c r="BZ123" s="36">
        <v>-0.62344028386656647</v>
      </c>
      <c r="CA123" s="40">
        <v>0.79364188688322068</v>
      </c>
      <c r="CB123" s="9">
        <v>0.98921421433025958</v>
      </c>
      <c r="CC123" s="9">
        <v>1.0086041861580819</v>
      </c>
      <c r="CD123" s="9">
        <v>0.54136459682773141</v>
      </c>
      <c r="CE123" s="9">
        <v>0.26365729170479857</v>
      </c>
      <c r="CF123" s="9" t="s">
        <v>24178</v>
      </c>
      <c r="CG123" s="9" t="s">
        <v>24178</v>
      </c>
      <c r="CH123" s="9">
        <v>0.2315067727763373</v>
      </c>
      <c r="CI123" s="9">
        <v>0.95901444522530588</v>
      </c>
      <c r="CJ123" s="9">
        <v>0.84888003104253973</v>
      </c>
      <c r="CK123" s="9">
        <v>0.90445312883596285</v>
      </c>
      <c r="CL123" s="9">
        <v>0.4746960681856815</v>
      </c>
      <c r="CM123" s="9" t="s">
        <v>24178</v>
      </c>
      <c r="CN123" s="9" t="s">
        <v>24178</v>
      </c>
      <c r="CO123" s="9" t="s">
        <v>24178</v>
      </c>
      <c r="CP123" s="41" t="s">
        <v>24178</v>
      </c>
      <c r="CQ123" s="51" t="str">
        <f>IF(COUNTIF(CA123:CD123,"")=4,"-","+")</f>
        <v>+</v>
      </c>
      <c r="CR123" s="10" t="str">
        <f>IF(COUNTIF(CE123:CH123,"")=4,"-","+")</f>
        <v>+</v>
      </c>
      <c r="CS123" s="10" t="str">
        <f>IF(COUNTIF(CI123:CL123,"")=4,"-","+")</f>
        <v>+</v>
      </c>
      <c r="CT123" s="10" t="str">
        <f>IF(COUNTIF(CM123:CP123,"")=4,"-","+")</f>
        <v>-</v>
      </c>
      <c r="CU123" s="10" t="str">
        <f>IF(COUNTIF(CS123:CT123,"-")=2,"+","-")</f>
        <v>-</v>
      </c>
      <c r="CV123" s="10" t="str">
        <f>IF(COUNTIF(CQ123,"+")+COUNTIF(CS123,"+")=0,"+","-")</f>
        <v>-</v>
      </c>
      <c r="CW123" s="10" t="str">
        <f t="shared" si="4"/>
        <v>-</v>
      </c>
      <c r="CX123" s="10" t="str">
        <f t="shared" si="5"/>
        <v>-</v>
      </c>
      <c r="CY123" s="10" t="str">
        <f t="shared" si="6"/>
        <v>+</v>
      </c>
      <c r="CZ123" s="76" t="str">
        <f t="shared" si="7"/>
        <v>-</v>
      </c>
    </row>
    <row r="124" spans="1:104" s="11" customFormat="1" ht="25" customHeight="1" x14ac:dyDescent="0.2">
      <c r="A124" s="12" t="s">
        <v>3146</v>
      </c>
      <c r="B124" s="3" t="s">
        <v>3147</v>
      </c>
      <c r="C124" s="3" t="s">
        <v>3148</v>
      </c>
      <c r="D124" s="3" t="s">
        <v>3148</v>
      </c>
      <c r="E124" s="3" t="s">
        <v>3149</v>
      </c>
      <c r="F124" s="3" t="s">
        <v>3150</v>
      </c>
      <c r="G124" s="3" t="s">
        <v>3142</v>
      </c>
      <c r="H124" s="3" t="s">
        <v>3143</v>
      </c>
      <c r="I124" s="3" t="s">
        <v>3144</v>
      </c>
      <c r="J124" s="3" t="s">
        <v>3145</v>
      </c>
      <c r="K124" s="3"/>
      <c r="L124" s="3"/>
      <c r="M124" s="3"/>
      <c r="N124" s="3" t="s">
        <v>3146</v>
      </c>
      <c r="O124" s="3">
        <v>11</v>
      </c>
      <c r="P124" s="3">
        <v>37</v>
      </c>
      <c r="Q124" s="3">
        <v>37</v>
      </c>
      <c r="R124" s="13">
        <v>4</v>
      </c>
      <c r="S124" s="17">
        <v>5.4985613216364504</v>
      </c>
      <c r="T124" s="4">
        <v>5.5254478111536098</v>
      </c>
      <c r="U124" s="4">
        <v>5.8037221414437097</v>
      </c>
      <c r="V124" s="4">
        <v>5.0938597474824201</v>
      </c>
      <c r="W124" s="4">
        <v>0.81035056410784301</v>
      </c>
      <c r="X124" s="4">
        <v>0.85332057623344304</v>
      </c>
      <c r="Y124" s="4">
        <v>1.0804718052979301</v>
      </c>
      <c r="Z124" s="4">
        <v>1.7584243069744601</v>
      </c>
      <c r="AA124" s="4">
        <v>5.2225260722736797</v>
      </c>
      <c r="AB124" s="4">
        <v>5.1470171630786004</v>
      </c>
      <c r="AC124" s="4">
        <v>5.0899636167854601</v>
      </c>
      <c r="AD124" s="4">
        <v>4.5113876561952999</v>
      </c>
      <c r="AE124" s="4">
        <v>0.454991128934914</v>
      </c>
      <c r="AF124" s="4">
        <v>-0.83262026625802599</v>
      </c>
      <c r="AG124" s="4">
        <v>-5.7123411892190301</v>
      </c>
      <c r="AH124" s="18">
        <v>-4.0482631089910601</v>
      </c>
      <c r="AI124" s="17">
        <v>-2.5345583588833001</v>
      </c>
      <c r="AJ124" s="4">
        <v>4.9927236270832598</v>
      </c>
      <c r="AK124" s="4">
        <v>1.12564181315342</v>
      </c>
      <c r="AL124" s="18">
        <v>5.4803977554290499</v>
      </c>
      <c r="AM124" s="22">
        <v>2.8415726396087102</v>
      </c>
      <c r="AN124" s="5">
        <v>0.32545127209941499</v>
      </c>
      <c r="AO124" s="5">
        <v>0.43818620163061101</v>
      </c>
      <c r="AP124" s="23">
        <v>0.29229534882675501</v>
      </c>
      <c r="AQ124" s="27">
        <v>1.3906532275273399E-5</v>
      </c>
      <c r="AR124" s="28">
        <v>3.0678582134602201E-5</v>
      </c>
      <c r="AS124" s="27">
        <v>1.2516313707728301E-2</v>
      </c>
      <c r="AT124" s="6">
        <v>2.0340948485360302E-2</v>
      </c>
      <c r="AU124" s="7">
        <v>7.5272819859665603</v>
      </c>
      <c r="AV124" s="6">
        <v>6.7804376236745095E-2</v>
      </c>
      <c r="AW124" s="6">
        <v>0.214795747426307</v>
      </c>
      <c r="AX124" s="7">
        <v>0.48767412834578799</v>
      </c>
      <c r="AY124" s="6">
        <v>1.0259213468048E-5</v>
      </c>
      <c r="AZ124" s="6">
        <v>2.4072996787864601E-4</v>
      </c>
      <c r="BA124" s="7">
        <v>4.3547559422756299</v>
      </c>
      <c r="BB124" s="6">
        <v>8.0450684633225897E-2</v>
      </c>
      <c r="BC124" s="6">
        <v>0.79922326135590804</v>
      </c>
      <c r="BD124" s="7">
        <v>3.6602001720367201</v>
      </c>
      <c r="BE124" s="6">
        <v>1.0573288797416E-2</v>
      </c>
      <c r="BF124" s="6">
        <v>1.8982708087352598E-2</v>
      </c>
      <c r="BG124" s="7">
        <v>8.0149561143123496</v>
      </c>
      <c r="BH124" s="6">
        <v>1.4612276507105E-5</v>
      </c>
      <c r="BI124" s="6">
        <v>2.3739760414608801E-4</v>
      </c>
      <c r="BJ124" s="31">
        <v>-3.8670818139298402</v>
      </c>
      <c r="BK124" s="35">
        <v>0.9173105945986576</v>
      </c>
      <c r="BL124" s="8">
        <v>0.92494035006043807</v>
      </c>
      <c r="BM124" s="8">
        <v>1.0039080817923605</v>
      </c>
      <c r="BN124" s="8">
        <v>0.80246577471906011</v>
      </c>
      <c r="BO124" s="8">
        <v>-0.41309371907728037</v>
      </c>
      <c r="BP124" s="8">
        <v>-0.40089983692324055</v>
      </c>
      <c r="BQ124" s="8">
        <v>-0.33643964291022843</v>
      </c>
      <c r="BR124" s="8">
        <v>-0.14405261524739507</v>
      </c>
      <c r="BS124" s="8">
        <v>0.83897826154620048</v>
      </c>
      <c r="BT124" s="8">
        <v>0.81755060316868877</v>
      </c>
      <c r="BU124" s="8">
        <v>0.80136014415892431</v>
      </c>
      <c r="BV124" s="8">
        <v>0.63717384930811061</v>
      </c>
      <c r="BW124" s="8">
        <v>-0.51393639657429879</v>
      </c>
      <c r="BX124" s="8">
        <v>-0.87933032681774459</v>
      </c>
      <c r="BY124" s="8">
        <v>-2.2640807361326005</v>
      </c>
      <c r="BZ124" s="36">
        <v>-1.7918543856696529</v>
      </c>
      <c r="CA124" s="40">
        <v>0.9173105945986576</v>
      </c>
      <c r="CB124" s="9">
        <v>0.92494035006043807</v>
      </c>
      <c r="CC124" s="9">
        <v>1.0039080817923605</v>
      </c>
      <c r="CD124" s="9">
        <v>0.80246577471906011</v>
      </c>
      <c r="CE124" s="9">
        <v>-0.41309371907728037</v>
      </c>
      <c r="CF124" s="9">
        <v>-0.40089983692324055</v>
      </c>
      <c r="CG124" s="9">
        <v>-0.33643964291022843</v>
      </c>
      <c r="CH124" s="9">
        <v>-0.14405261524739507</v>
      </c>
      <c r="CI124" s="9">
        <v>0.83897826154620048</v>
      </c>
      <c r="CJ124" s="9">
        <v>0.81755060316868877</v>
      </c>
      <c r="CK124" s="9">
        <v>0.80136014415892431</v>
      </c>
      <c r="CL124" s="9">
        <v>0.63717384930811061</v>
      </c>
      <c r="CM124" s="9">
        <v>-0.51393639657429879</v>
      </c>
      <c r="CN124" s="9">
        <v>-0.87933032681774459</v>
      </c>
      <c r="CO124" s="9" t="s">
        <v>24178</v>
      </c>
      <c r="CP124" s="41" t="s">
        <v>24178</v>
      </c>
      <c r="CQ124" s="51" t="str">
        <f>IF(COUNTIF(CA124:CD124,"")=4,"-","+")</f>
        <v>+</v>
      </c>
      <c r="CR124" s="10" t="str">
        <f>IF(COUNTIF(CE124:CH124,"")=4,"-","+")</f>
        <v>+</v>
      </c>
      <c r="CS124" s="10" t="str">
        <f>IF(COUNTIF(CI124:CL124,"")=4,"-","+")</f>
        <v>+</v>
      </c>
      <c r="CT124" s="10" t="str">
        <f>IF(COUNTIF(CM124:CP124,"")=4,"-","+")</f>
        <v>+</v>
      </c>
      <c r="CU124" s="10" t="str">
        <f>IF(COUNTIF(CS124:CT124,"-")=2,"+","-")</f>
        <v>-</v>
      </c>
      <c r="CV124" s="10" t="str">
        <f>IF(COUNTIF(CQ124,"+")+COUNTIF(CS124,"+")=0,"+","-")</f>
        <v>-</v>
      </c>
      <c r="CW124" s="10" t="str">
        <f t="shared" si="4"/>
        <v>-</v>
      </c>
      <c r="CX124" s="10" t="str">
        <f t="shared" si="5"/>
        <v>-</v>
      </c>
      <c r="CY124" s="10" t="str">
        <f t="shared" si="6"/>
        <v>-</v>
      </c>
      <c r="CZ124" s="76" t="str">
        <f t="shared" si="7"/>
        <v>-</v>
      </c>
    </row>
    <row r="125" spans="1:104" s="11" customFormat="1" ht="25" customHeight="1" x14ac:dyDescent="0.2">
      <c r="A125" s="12" t="s">
        <v>3201</v>
      </c>
      <c r="B125" s="3" t="s">
        <v>3202</v>
      </c>
      <c r="C125" s="3" t="s">
        <v>3203</v>
      </c>
      <c r="D125" s="3" t="s">
        <v>3203</v>
      </c>
      <c r="E125" s="3" t="s">
        <v>3204</v>
      </c>
      <c r="F125" s="3" t="s">
        <v>3205</v>
      </c>
      <c r="G125" s="3" t="s">
        <v>3196</v>
      </c>
      <c r="H125" s="3" t="s">
        <v>3197</v>
      </c>
      <c r="I125" s="3" t="s">
        <v>3198</v>
      </c>
      <c r="J125" s="3" t="s">
        <v>3199</v>
      </c>
      <c r="K125" s="3" t="s">
        <v>3200</v>
      </c>
      <c r="L125" s="3"/>
      <c r="M125" s="3"/>
      <c r="N125" s="3" t="s">
        <v>3201</v>
      </c>
      <c r="O125" s="3">
        <v>24</v>
      </c>
      <c r="P125" s="3">
        <v>15</v>
      </c>
      <c r="Q125" s="3">
        <v>15</v>
      </c>
      <c r="R125" s="13">
        <v>8</v>
      </c>
      <c r="S125" s="17">
        <v>4.4494373303133798</v>
      </c>
      <c r="T125" s="4">
        <v>4.97962417458929</v>
      </c>
      <c r="U125" s="4">
        <v>5.25535444463</v>
      </c>
      <c r="V125" s="4">
        <v>3.9824823695287299</v>
      </c>
      <c r="W125" s="4">
        <v>-1.0917486495906199</v>
      </c>
      <c r="X125" s="4">
        <v>1.4282514719025099</v>
      </c>
      <c r="Y125" s="4">
        <v>0.61498381042571604</v>
      </c>
      <c r="Z125" s="4">
        <v>1.8400864600665401</v>
      </c>
      <c r="AA125" s="4">
        <v>4.5940752504511897</v>
      </c>
      <c r="AB125" s="4">
        <v>4.71994261701456</v>
      </c>
      <c r="AC125" s="4">
        <v>4.5914555168969002</v>
      </c>
      <c r="AD125" s="4">
        <v>4.1918076604126098</v>
      </c>
      <c r="AE125" s="4">
        <v>0.63627356213527997</v>
      </c>
      <c r="AF125" s="4">
        <v>0.39886354187383</v>
      </c>
      <c r="AG125" s="4">
        <v>0.89912435129308199</v>
      </c>
      <c r="AH125" s="18">
        <v>-0.52570825566773005</v>
      </c>
      <c r="AI125" s="17">
        <v>0.352138299908615</v>
      </c>
      <c r="AJ125" s="4">
        <v>4.5243202611938198</v>
      </c>
      <c r="AK125" s="4">
        <v>0.697893273201036</v>
      </c>
      <c r="AL125" s="18">
        <v>4.6667245797653498</v>
      </c>
      <c r="AM125" s="22">
        <v>0.61987214031705695</v>
      </c>
      <c r="AN125" s="5">
        <v>0.229641486423043</v>
      </c>
      <c r="AO125" s="5">
        <v>1.2971405173642001</v>
      </c>
      <c r="AP125" s="23">
        <v>0.56562426435914304</v>
      </c>
      <c r="AQ125" s="27">
        <v>2.6517491127458199E-6</v>
      </c>
      <c r="AR125" s="28">
        <v>7.0974876762574302E-6</v>
      </c>
      <c r="AS125" s="27">
        <v>3.0162212645841002E-4</v>
      </c>
      <c r="AT125" s="6">
        <v>1.4570070675882299E-3</v>
      </c>
      <c r="AU125" s="7">
        <v>4.1721819612852</v>
      </c>
      <c r="AV125" s="6">
        <v>0.66531760865468703</v>
      </c>
      <c r="AW125" s="6">
        <v>0.80440735079055703</v>
      </c>
      <c r="AX125" s="7">
        <v>0.14240431857153099</v>
      </c>
      <c r="AY125" s="6">
        <v>4.6053976163405097E-3</v>
      </c>
      <c r="AZ125" s="6">
        <v>1.00082501637623E-2</v>
      </c>
      <c r="BA125" s="7">
        <v>3.9688313065643102</v>
      </c>
      <c r="BB125" s="6">
        <v>0.65396261263770195</v>
      </c>
      <c r="BC125" s="6">
        <v>0.967811784768005</v>
      </c>
      <c r="BD125" s="7">
        <v>0.34575497329242</v>
      </c>
      <c r="BE125" s="6">
        <v>5.2058151715662001E-5</v>
      </c>
      <c r="BF125" s="6">
        <v>4.9876954777988204E-4</v>
      </c>
      <c r="BG125" s="7">
        <v>4.31458627985673</v>
      </c>
      <c r="BH125" s="6">
        <v>8.5637468169932202E-3</v>
      </c>
      <c r="BI125" s="6">
        <v>1.49055792309046E-2</v>
      </c>
      <c r="BJ125" s="31">
        <v>-3.8264269879927801</v>
      </c>
      <c r="BK125" s="35">
        <v>0.86554897461775404</v>
      </c>
      <c r="BL125" s="8">
        <v>1.1084615288888398</v>
      </c>
      <c r="BM125" s="8">
        <v>1.2347912273877137</v>
      </c>
      <c r="BN125" s="8">
        <v>0.65160699646726405</v>
      </c>
      <c r="BO125" s="8">
        <v>-1.6732232612492246</v>
      </c>
      <c r="BP125" s="8">
        <v>-0.51864978798366745</v>
      </c>
      <c r="BQ125" s="8">
        <v>-0.89125979724408932</v>
      </c>
      <c r="BR125" s="8">
        <v>-0.32996179997869535</v>
      </c>
      <c r="BS125" s="8">
        <v>0.9318168705575649</v>
      </c>
      <c r="BT125" s="8">
        <v>0.98948477356455122</v>
      </c>
      <c r="BU125" s="8">
        <v>0.93061660281034986</v>
      </c>
      <c r="BV125" s="8">
        <v>0.74751232046975857</v>
      </c>
      <c r="BW125" s="8">
        <v>-0.88150559827932562</v>
      </c>
      <c r="BX125" s="8">
        <v>-0.99027833576590052</v>
      </c>
      <c r="BY125" s="8">
        <v>-0.76107681496295809</v>
      </c>
      <c r="BZ125" s="36">
        <v>-1.4138838992999372</v>
      </c>
      <c r="CA125" s="40">
        <v>0.86554897461775404</v>
      </c>
      <c r="CB125" s="9">
        <v>1.1084615288888398</v>
      </c>
      <c r="CC125" s="9">
        <v>1.2347912273877137</v>
      </c>
      <c r="CD125" s="9">
        <v>0.65160699646726405</v>
      </c>
      <c r="CE125" s="9">
        <v>-1.6732232612492246</v>
      </c>
      <c r="CF125" s="9">
        <v>-0.51864978798366745</v>
      </c>
      <c r="CG125" s="9">
        <v>-0.89125979724408932</v>
      </c>
      <c r="CH125" s="9">
        <v>-0.32996179997869535</v>
      </c>
      <c r="CI125" s="9">
        <v>0.9318168705575649</v>
      </c>
      <c r="CJ125" s="9">
        <v>0.98948477356455122</v>
      </c>
      <c r="CK125" s="9">
        <v>0.93061660281034986</v>
      </c>
      <c r="CL125" s="9">
        <v>0.74751232046975857</v>
      </c>
      <c r="CM125" s="9">
        <v>-0.88150559827932562</v>
      </c>
      <c r="CN125" s="9">
        <v>-0.99027833576590052</v>
      </c>
      <c r="CO125" s="9">
        <v>-0.76107681496295809</v>
      </c>
      <c r="CP125" s="41">
        <v>-1.4138838992999372</v>
      </c>
      <c r="CQ125" s="51" t="str">
        <f>IF(COUNTIF(CA125:CD125,"")=4,"-","+")</f>
        <v>+</v>
      </c>
      <c r="CR125" s="10" t="str">
        <f>IF(COUNTIF(CE125:CH125,"")=4,"-","+")</f>
        <v>+</v>
      </c>
      <c r="CS125" s="10" t="str">
        <f>IF(COUNTIF(CI125:CL125,"")=4,"-","+")</f>
        <v>+</v>
      </c>
      <c r="CT125" s="10" t="str">
        <f>IF(COUNTIF(CM125:CP125,"")=4,"-","+")</f>
        <v>+</v>
      </c>
      <c r="CU125" s="10" t="str">
        <f>IF(COUNTIF(CS125:CT125,"-")=2,"+","-")</f>
        <v>-</v>
      </c>
      <c r="CV125" s="10" t="str">
        <f>IF(COUNTIF(CQ125,"+")+COUNTIF(CS125,"+")=0,"+","-")</f>
        <v>-</v>
      </c>
      <c r="CW125" s="10" t="str">
        <f t="shared" si="4"/>
        <v>-</v>
      </c>
      <c r="CX125" s="10" t="str">
        <f t="shared" si="5"/>
        <v>-</v>
      </c>
      <c r="CY125" s="10" t="str">
        <f t="shared" si="6"/>
        <v>-</v>
      </c>
      <c r="CZ125" s="76" t="str">
        <f t="shared" si="7"/>
        <v>-</v>
      </c>
    </row>
    <row r="126" spans="1:104" s="11" customFormat="1" ht="25" customHeight="1" x14ac:dyDescent="0.2">
      <c r="A126" s="12" t="s">
        <v>3320</v>
      </c>
      <c r="B126" s="3" t="s">
        <v>3320</v>
      </c>
      <c r="C126" s="3" t="s">
        <v>255</v>
      </c>
      <c r="D126" s="3" t="s">
        <v>255</v>
      </c>
      <c r="E126" s="3" t="s">
        <v>255</v>
      </c>
      <c r="F126" s="3" t="s">
        <v>3321</v>
      </c>
      <c r="G126" s="3" t="s">
        <v>3316</v>
      </c>
      <c r="H126" s="3" t="s">
        <v>3317</v>
      </c>
      <c r="I126" s="3" t="s">
        <v>3318</v>
      </c>
      <c r="J126" s="3" t="s">
        <v>3319</v>
      </c>
      <c r="K126" s="3"/>
      <c r="L126" s="3"/>
      <c r="M126" s="3"/>
      <c r="N126" s="3" t="s">
        <v>3320</v>
      </c>
      <c r="O126" s="3">
        <v>2</v>
      </c>
      <c r="P126" s="3">
        <v>6</v>
      </c>
      <c r="Q126" s="3">
        <v>6</v>
      </c>
      <c r="R126" s="13">
        <v>6</v>
      </c>
      <c r="S126" s="17">
        <v>0.18485661707273601</v>
      </c>
      <c r="T126" s="4">
        <v>-0.24564067315976601</v>
      </c>
      <c r="U126" s="4">
        <v>-0.45992533721468098</v>
      </c>
      <c r="V126" s="4">
        <v>-8.6025431362735105E-2</v>
      </c>
      <c r="W126" s="4">
        <v>0.25790289006593198</v>
      </c>
      <c r="X126" s="4">
        <v>0.53118142216336395</v>
      </c>
      <c r="Y126" s="4">
        <v>-0.27738123900217099</v>
      </c>
      <c r="Z126" s="4">
        <v>2.76924810214041E-3</v>
      </c>
      <c r="AA126" s="4">
        <v>0.37291115730970498</v>
      </c>
      <c r="AB126" s="4">
        <v>0.55303630570800499</v>
      </c>
      <c r="AC126" s="4">
        <v>1.2956937218739001E-2</v>
      </c>
      <c r="AD126" s="4">
        <v>0.499824267701868</v>
      </c>
      <c r="AE126" s="4">
        <v>0.21036993745770599</v>
      </c>
      <c r="AF126" s="4">
        <v>0.55010124143195305</v>
      </c>
      <c r="AG126" s="4">
        <v>0.938748336713076</v>
      </c>
      <c r="AH126" s="18">
        <v>0.57591919009375303</v>
      </c>
      <c r="AI126" s="17">
        <v>0.568784676424122</v>
      </c>
      <c r="AJ126" s="4">
        <v>0.359682166984579</v>
      </c>
      <c r="AK126" s="4">
        <v>0.128618080332316</v>
      </c>
      <c r="AL126" s="18">
        <v>-0.15168370616611199</v>
      </c>
      <c r="AM126" s="22">
        <v>0.29762067976490503</v>
      </c>
      <c r="AN126" s="5">
        <v>0.243186500787722</v>
      </c>
      <c r="AO126" s="5">
        <v>0.34614312169380801</v>
      </c>
      <c r="AP126" s="23">
        <v>0.27166843331163398</v>
      </c>
      <c r="AQ126" s="27">
        <v>2.47023603899535E-2</v>
      </c>
      <c r="AR126" s="28">
        <v>3.0534538785508099E-2</v>
      </c>
      <c r="AS126" s="27">
        <v>0.31988884595509898</v>
      </c>
      <c r="AT126" s="6">
        <v>0.35034172982890399</v>
      </c>
      <c r="AU126" s="7">
        <v>-0.20910250943954301</v>
      </c>
      <c r="AV126" s="6">
        <v>3.1364321247157802E-2</v>
      </c>
      <c r="AW126" s="6">
        <v>0.13336400365533599</v>
      </c>
      <c r="AX126" s="7">
        <v>-0.51136587315069104</v>
      </c>
      <c r="AY126" s="6">
        <v>0.25229869003078298</v>
      </c>
      <c r="AZ126" s="6">
        <v>0.296230735877683</v>
      </c>
      <c r="BA126" s="7">
        <v>-0.28030178649842802</v>
      </c>
      <c r="BB126" s="6">
        <v>0.10315214146466201</v>
      </c>
      <c r="BC126" s="6">
        <v>0.80559678677194702</v>
      </c>
      <c r="BD126" s="7">
        <v>-0.44016659609180597</v>
      </c>
      <c r="BE126" s="6">
        <v>1.18662535307246E-2</v>
      </c>
      <c r="BF126" s="6">
        <v>2.08388404505639E-2</v>
      </c>
      <c r="BG126" s="7">
        <v>-0.72046838259023405</v>
      </c>
      <c r="BH126" s="6">
        <v>0.32112238937200199</v>
      </c>
      <c r="BI126" s="6">
        <v>0.35450506200452903</v>
      </c>
      <c r="BJ126" s="31">
        <v>-0.231064086652263</v>
      </c>
      <c r="BK126" s="35">
        <v>-0.11528108829567736</v>
      </c>
      <c r="BL126" s="8">
        <v>-1.3113231691651048</v>
      </c>
      <c r="BM126" s="8">
        <v>-1.906666000141412</v>
      </c>
      <c r="BN126" s="8">
        <v>-0.86786730946783874</v>
      </c>
      <c r="BO126" s="8">
        <v>8.7661922805167686E-2</v>
      </c>
      <c r="BP126" s="8">
        <v>0.84690624699180617</v>
      </c>
      <c r="BQ126" s="8">
        <v>-1.3995073535478222</v>
      </c>
      <c r="BR126" s="8">
        <v>-0.62117081309745259</v>
      </c>
      <c r="BS126" s="8">
        <v>0.40718711005347585</v>
      </c>
      <c r="BT126" s="8">
        <v>0.90762523636749814</v>
      </c>
      <c r="BU126" s="8">
        <v>-0.59286655853713555</v>
      </c>
      <c r="BV126" s="8">
        <v>0.75978728684221652</v>
      </c>
      <c r="BW126" s="8">
        <v>-4.4397936425784282E-2</v>
      </c>
      <c r="BX126" s="8">
        <v>0.89947080551772729</v>
      </c>
      <c r="BY126" s="8">
        <v>1.9792413200146808</v>
      </c>
      <c r="BZ126" s="36">
        <v>0.97120030008565372</v>
      </c>
      <c r="CA126" s="40">
        <v>-0.11528108829567736</v>
      </c>
      <c r="CB126" s="9">
        <v>-1.3113231691651048</v>
      </c>
      <c r="CC126" s="9">
        <v>-1.906666000141412</v>
      </c>
      <c r="CD126" s="9">
        <v>-0.86786730946783874</v>
      </c>
      <c r="CE126" s="9">
        <v>8.7661922805167686E-2</v>
      </c>
      <c r="CF126" s="9">
        <v>0.84690624699180617</v>
      </c>
      <c r="CG126" s="9">
        <v>-1.3995073535478222</v>
      </c>
      <c r="CH126" s="9">
        <v>-0.62117081309745259</v>
      </c>
      <c r="CI126" s="9">
        <v>0.40718711005347585</v>
      </c>
      <c r="CJ126" s="9">
        <v>0.90762523636749814</v>
      </c>
      <c r="CK126" s="9">
        <v>-0.59286655853713555</v>
      </c>
      <c r="CL126" s="9">
        <v>0.75978728684221652</v>
      </c>
      <c r="CM126" s="9">
        <v>-4.4397936425784282E-2</v>
      </c>
      <c r="CN126" s="9">
        <v>0.89947080551772729</v>
      </c>
      <c r="CO126" s="9">
        <v>1.9792413200146808</v>
      </c>
      <c r="CP126" s="41">
        <v>0.97120030008565372</v>
      </c>
      <c r="CQ126" s="51" t="str">
        <f>IF(COUNTIF(CA126:CD126,"")=4,"-","+")</f>
        <v>+</v>
      </c>
      <c r="CR126" s="10" t="str">
        <f>IF(COUNTIF(CE126:CH126,"")=4,"-","+")</f>
        <v>+</v>
      </c>
      <c r="CS126" s="10" t="str">
        <f>IF(COUNTIF(CI126:CL126,"")=4,"-","+")</f>
        <v>+</v>
      </c>
      <c r="CT126" s="10" t="str">
        <f>IF(COUNTIF(CM126:CP126,"")=4,"-","+")</f>
        <v>+</v>
      </c>
      <c r="CU126" s="10" t="str">
        <f>IF(COUNTIF(CS126:CT126,"-")=2,"+","-")</f>
        <v>-</v>
      </c>
      <c r="CV126" s="10" t="str">
        <f>IF(COUNTIF(CQ126,"+")+COUNTIF(CS126,"+")=0,"+","-")</f>
        <v>-</v>
      </c>
      <c r="CW126" s="10" t="str">
        <f t="shared" si="4"/>
        <v>-</v>
      </c>
      <c r="CX126" s="10" t="str">
        <f t="shared" si="5"/>
        <v>-</v>
      </c>
      <c r="CY126" s="10" t="str">
        <f t="shared" si="6"/>
        <v>-</v>
      </c>
      <c r="CZ126" s="76" t="str">
        <f t="shared" si="7"/>
        <v>-</v>
      </c>
    </row>
    <row r="127" spans="1:104" s="11" customFormat="1" ht="25" customHeight="1" x14ac:dyDescent="0.2">
      <c r="A127" s="12" t="s">
        <v>3394</v>
      </c>
      <c r="B127" s="3" t="s">
        <v>3395</v>
      </c>
      <c r="C127" s="3" t="s">
        <v>3396</v>
      </c>
      <c r="D127" s="3" t="s">
        <v>3396</v>
      </c>
      <c r="E127" s="3" t="s">
        <v>3397</v>
      </c>
      <c r="F127" s="3" t="s">
        <v>3398</v>
      </c>
      <c r="G127" s="3" t="s">
        <v>3390</v>
      </c>
      <c r="H127" s="3" t="s">
        <v>3391</v>
      </c>
      <c r="I127" s="3" t="s">
        <v>3392</v>
      </c>
      <c r="J127" s="3" t="s">
        <v>3393</v>
      </c>
      <c r="K127" s="3"/>
      <c r="L127" s="3"/>
      <c r="M127" s="3"/>
      <c r="N127" s="3" t="s">
        <v>3394</v>
      </c>
      <c r="O127" s="3">
        <v>15</v>
      </c>
      <c r="P127" s="3">
        <v>21</v>
      </c>
      <c r="Q127" s="3">
        <v>21</v>
      </c>
      <c r="R127" s="13">
        <v>20</v>
      </c>
      <c r="S127" s="17">
        <v>3.35042039037788</v>
      </c>
      <c r="T127" s="4">
        <v>3.7903207151177001</v>
      </c>
      <c r="U127" s="4">
        <v>3.58334906077841</v>
      </c>
      <c r="V127" s="4">
        <v>2.6278348025406801</v>
      </c>
      <c r="W127" s="4">
        <v>-3.1809218786329998</v>
      </c>
      <c r="X127" s="4">
        <v>-0.86001024575079699</v>
      </c>
      <c r="Y127" s="4">
        <v>-4.6380910788050702</v>
      </c>
      <c r="Z127" s="4">
        <v>-2.47159556450146</v>
      </c>
      <c r="AA127" s="4">
        <v>4.4126160654777102</v>
      </c>
      <c r="AB127" s="4">
        <v>5.3524109072123496</v>
      </c>
      <c r="AC127" s="4">
        <v>4.9211698931773</v>
      </c>
      <c r="AD127" s="4">
        <v>5.2630220956024703</v>
      </c>
      <c r="AE127" s="4">
        <v>-0.99810091638232701</v>
      </c>
      <c r="AF127" s="4">
        <v>-0.84847296544352002</v>
      </c>
      <c r="AG127" s="4">
        <v>-6.08440210287465</v>
      </c>
      <c r="AH127" s="18">
        <v>-1.6129460858576199</v>
      </c>
      <c r="AI127" s="17">
        <v>-2.3859805176395299</v>
      </c>
      <c r="AJ127" s="4">
        <v>4.9873047403674597</v>
      </c>
      <c r="AK127" s="4">
        <v>-2.78765469192258</v>
      </c>
      <c r="AL127" s="18">
        <v>3.3379812422036701</v>
      </c>
      <c r="AM127" s="22">
        <v>2.4877060193076801</v>
      </c>
      <c r="AN127" s="5">
        <v>0.42581821790734298</v>
      </c>
      <c r="AO127" s="5">
        <v>1.56997668612467</v>
      </c>
      <c r="AP127" s="23">
        <v>0.50638557882361901</v>
      </c>
      <c r="AQ127" s="27">
        <v>1.1454895026131401E-5</v>
      </c>
      <c r="AR127" s="28">
        <v>2.5768601761185801E-5</v>
      </c>
      <c r="AS127" s="27">
        <v>8.5122864593622297E-3</v>
      </c>
      <c r="AT127" s="6">
        <v>1.4885151588604701E-2</v>
      </c>
      <c r="AU127" s="7">
        <v>7.3732852580069901</v>
      </c>
      <c r="AV127" s="6">
        <v>2.7025686962283899E-3</v>
      </c>
      <c r="AW127" s="6">
        <v>3.1863149071177599E-2</v>
      </c>
      <c r="AX127" s="7">
        <v>-1.6493234981637901</v>
      </c>
      <c r="AY127" s="6">
        <v>2.5816714258111799E-3</v>
      </c>
      <c r="AZ127" s="6">
        <v>6.5112732210603104E-3</v>
      </c>
      <c r="BA127" s="7">
        <v>6.1256359341262501</v>
      </c>
      <c r="BB127" s="6">
        <v>0.79557377139924601</v>
      </c>
      <c r="BC127" s="6">
        <v>0.98349336159784295</v>
      </c>
      <c r="BD127" s="7">
        <v>-0.40167417428305402</v>
      </c>
      <c r="BE127" s="6">
        <v>1.7159648959102599E-2</v>
      </c>
      <c r="BF127" s="6">
        <v>2.8254713885578299E-2</v>
      </c>
      <c r="BG127" s="7">
        <v>5.7239617598432</v>
      </c>
      <c r="BH127" s="6">
        <v>1.3512887455748601E-3</v>
      </c>
      <c r="BI127" s="6">
        <v>3.9188879183290302E-3</v>
      </c>
      <c r="BJ127" s="31">
        <v>-7.7749594322900402</v>
      </c>
      <c r="BK127" s="35">
        <v>0.68973301550805899</v>
      </c>
      <c r="BL127" s="8">
        <v>0.80813803643584414</v>
      </c>
      <c r="BM127" s="8">
        <v>0.75242886395911013</v>
      </c>
      <c r="BN127" s="8">
        <v>0.49523949768539549</v>
      </c>
      <c r="BO127" s="8">
        <v>-1.0682645911228457</v>
      </c>
      <c r="BP127" s="8">
        <v>-0.44356036835262413</v>
      </c>
      <c r="BQ127" s="8">
        <v>-1.4604810545767997</v>
      </c>
      <c r="BR127" s="8">
        <v>-0.87733998310158889</v>
      </c>
      <c r="BS127" s="8">
        <v>0.97563710347158761</v>
      </c>
      <c r="BT127" s="8">
        <v>1.2285953798020932</v>
      </c>
      <c r="BU127" s="8">
        <v>1.1125211274770022</v>
      </c>
      <c r="BV127" s="8">
        <v>1.204535192723037</v>
      </c>
      <c r="BW127" s="8">
        <v>-0.48072930828402521</v>
      </c>
      <c r="BX127" s="8">
        <v>-0.44045495596848733</v>
      </c>
      <c r="BY127" s="8">
        <v>-1.8497748955721014</v>
      </c>
      <c r="BZ127" s="36">
        <v>-0.64622306008365815</v>
      </c>
      <c r="CA127" s="40">
        <v>0.68973301550805899</v>
      </c>
      <c r="CB127" s="9">
        <v>0.80813803643584414</v>
      </c>
      <c r="CC127" s="9">
        <v>0.75242886395911013</v>
      </c>
      <c r="CD127" s="9">
        <v>0.49523949768539549</v>
      </c>
      <c r="CE127" s="9">
        <v>-1.0682645911228457</v>
      </c>
      <c r="CF127" s="9">
        <v>-0.44356036835262413</v>
      </c>
      <c r="CG127" s="9" t="s">
        <v>24178</v>
      </c>
      <c r="CH127" s="9">
        <v>-0.87733998310158889</v>
      </c>
      <c r="CI127" s="9">
        <v>0.97563710347158761</v>
      </c>
      <c r="CJ127" s="9">
        <v>1.2285953798020932</v>
      </c>
      <c r="CK127" s="9">
        <v>1.1125211274770022</v>
      </c>
      <c r="CL127" s="9">
        <v>1.204535192723037</v>
      </c>
      <c r="CM127" s="9">
        <v>-0.48072930828402521</v>
      </c>
      <c r="CN127" s="9">
        <v>-0.44045495596848733</v>
      </c>
      <c r="CO127" s="9" t="s">
        <v>24178</v>
      </c>
      <c r="CP127" s="41">
        <v>-0.64622306008365815</v>
      </c>
      <c r="CQ127" s="51" t="str">
        <f>IF(COUNTIF(CA127:CD127,"")=4,"-","+")</f>
        <v>+</v>
      </c>
      <c r="CR127" s="10" t="str">
        <f>IF(COUNTIF(CE127:CH127,"")=4,"-","+")</f>
        <v>+</v>
      </c>
      <c r="CS127" s="10" t="str">
        <f>IF(COUNTIF(CI127:CL127,"")=4,"-","+")</f>
        <v>+</v>
      </c>
      <c r="CT127" s="10" t="str">
        <f>IF(COUNTIF(CM127:CP127,"")=4,"-","+")</f>
        <v>+</v>
      </c>
      <c r="CU127" s="10" t="str">
        <f>IF(COUNTIF(CS127:CT127,"-")=2,"+","-")</f>
        <v>-</v>
      </c>
      <c r="CV127" s="10" t="str">
        <f>IF(COUNTIF(CQ127,"+")+COUNTIF(CS127,"+")=0,"+","-")</f>
        <v>-</v>
      </c>
      <c r="CW127" s="10" t="str">
        <f t="shared" si="4"/>
        <v>-</v>
      </c>
      <c r="CX127" s="10" t="str">
        <f t="shared" si="5"/>
        <v>-</v>
      </c>
      <c r="CY127" s="10" t="str">
        <f t="shared" si="6"/>
        <v>-</v>
      </c>
      <c r="CZ127" s="76" t="str">
        <f t="shared" si="7"/>
        <v>-</v>
      </c>
    </row>
    <row r="128" spans="1:104" s="11" customFormat="1" ht="25" customHeight="1" x14ac:dyDescent="0.2">
      <c r="A128" s="12" t="s">
        <v>3412</v>
      </c>
      <c r="B128" s="3" t="s">
        <v>3413</v>
      </c>
      <c r="C128" s="3" t="s">
        <v>3414</v>
      </c>
      <c r="D128" s="3" t="s">
        <v>3414</v>
      </c>
      <c r="E128" s="3" t="s">
        <v>3415</v>
      </c>
      <c r="F128" s="3" t="s">
        <v>3416</v>
      </c>
      <c r="G128" s="3" t="s">
        <v>3408</v>
      </c>
      <c r="H128" s="3" t="s">
        <v>3409</v>
      </c>
      <c r="I128" s="3" t="s">
        <v>3410</v>
      </c>
      <c r="J128" s="3" t="s">
        <v>3411</v>
      </c>
      <c r="K128" s="3"/>
      <c r="L128" s="3"/>
      <c r="M128" s="3"/>
      <c r="N128" s="3" t="s">
        <v>3412</v>
      </c>
      <c r="O128" s="3">
        <v>22</v>
      </c>
      <c r="P128" s="3">
        <v>11</v>
      </c>
      <c r="Q128" s="3">
        <v>11</v>
      </c>
      <c r="R128" s="13">
        <v>9</v>
      </c>
      <c r="S128" s="17">
        <v>1.94799988071727</v>
      </c>
      <c r="T128" s="4">
        <v>3.06569403533077</v>
      </c>
      <c r="U128" s="4">
        <v>1.65982832778488</v>
      </c>
      <c r="V128" s="4">
        <v>1.14955848834673</v>
      </c>
      <c r="W128" s="4">
        <v>-4.2180845105721803</v>
      </c>
      <c r="X128" s="4">
        <v>-1.21798163800181</v>
      </c>
      <c r="Y128" s="4">
        <v>-0.58527394112422504</v>
      </c>
      <c r="Z128" s="4">
        <v>-0.14079513849814901</v>
      </c>
      <c r="AA128" s="4">
        <v>2.4144818798620902</v>
      </c>
      <c r="AB128" s="4">
        <v>1.1712749613034601</v>
      </c>
      <c r="AC128" s="4">
        <v>1.2860438593075201</v>
      </c>
      <c r="AD128" s="4">
        <v>1.3221356665417601</v>
      </c>
      <c r="AE128" s="4">
        <v>-4.9836163331513701</v>
      </c>
      <c r="AF128" s="4">
        <v>-4.8810102221423497</v>
      </c>
      <c r="AG128" s="4">
        <v>-1.91192118434799</v>
      </c>
      <c r="AH128" s="18">
        <v>-2.8260792964986199</v>
      </c>
      <c r="AI128" s="17">
        <v>-3.6506567590350798</v>
      </c>
      <c r="AJ128" s="4">
        <v>1.5484840917537099</v>
      </c>
      <c r="AK128" s="4">
        <v>-1.5405338070490899</v>
      </c>
      <c r="AL128" s="18">
        <v>1.9557701830449099</v>
      </c>
      <c r="AM128" s="22">
        <v>1.5268355358730099</v>
      </c>
      <c r="AN128" s="5">
        <v>0.58090371614866299</v>
      </c>
      <c r="AO128" s="5">
        <v>1.83894058480942</v>
      </c>
      <c r="AP128" s="23">
        <v>0.81025720480890195</v>
      </c>
      <c r="AQ128" s="27">
        <v>1.3296630397667401E-4</v>
      </c>
      <c r="AR128" s="28">
        <v>2.3855719242873999E-4</v>
      </c>
      <c r="AS128" s="27">
        <v>3.5508465151942998E-3</v>
      </c>
      <c r="AT128" s="6">
        <v>7.6155931392924399E-3</v>
      </c>
      <c r="AU128" s="7">
        <v>5.1991408507887904</v>
      </c>
      <c r="AV128" s="6">
        <v>0.44819984735635299</v>
      </c>
      <c r="AW128" s="6">
        <v>0.64772903560094397</v>
      </c>
      <c r="AX128" s="7">
        <v>0.40728609129120302</v>
      </c>
      <c r="AY128" s="6">
        <v>2.4153160985624499E-2</v>
      </c>
      <c r="AZ128" s="6">
        <v>3.8247784786296798E-2</v>
      </c>
      <c r="BA128" s="7">
        <v>3.4963039900939998</v>
      </c>
      <c r="BB128" s="6">
        <v>0.129558448834276</v>
      </c>
      <c r="BC128" s="6">
        <v>0.82009421862981002</v>
      </c>
      <c r="BD128" s="7">
        <v>2.1101229519859901</v>
      </c>
      <c r="BE128" s="6">
        <v>1.8193480823047699E-3</v>
      </c>
      <c r="BF128" s="6">
        <v>4.8645769825539304E-3</v>
      </c>
      <c r="BG128" s="7">
        <v>5.6064269420799899</v>
      </c>
      <c r="BH128" s="6">
        <v>3.8180061968181501E-2</v>
      </c>
      <c r="BI128" s="6">
        <v>5.17551951124239E-2</v>
      </c>
      <c r="BJ128" s="31">
        <v>-3.0890178988027999</v>
      </c>
      <c r="BK128" s="35">
        <v>0.91956082527318139</v>
      </c>
      <c r="BL128" s="8">
        <v>1.3532752334600724</v>
      </c>
      <c r="BM128" s="8">
        <v>0.80773760957461793</v>
      </c>
      <c r="BN128" s="8">
        <v>0.60973050672449436</v>
      </c>
      <c r="BO128" s="8">
        <v>-1.4731506616391874</v>
      </c>
      <c r="BP128" s="8">
        <v>-0.30897901727141097</v>
      </c>
      <c r="BQ128" s="8">
        <v>-6.3460649680551082E-2</v>
      </c>
      <c r="BR128" s="8">
        <v>0.10901664210527652</v>
      </c>
      <c r="BS128" s="8">
        <v>1.1005763234341215</v>
      </c>
      <c r="BT128" s="8">
        <v>0.61815745176796366</v>
      </c>
      <c r="BU128" s="8">
        <v>0.66269282351579695</v>
      </c>
      <c r="BV128" s="8">
        <v>0.67669802945731572</v>
      </c>
      <c r="BW128" s="8">
        <v>-1.7702106221012506</v>
      </c>
      <c r="BX128" s="8">
        <v>-1.7303949457563883</v>
      </c>
      <c r="BY128" s="8">
        <v>-0.57825803105053331</v>
      </c>
      <c r="BZ128" s="36">
        <v>-0.9329915178135203</v>
      </c>
      <c r="CA128" s="40">
        <v>0.91956082527318139</v>
      </c>
      <c r="CB128" s="9">
        <v>1.3532752334600724</v>
      </c>
      <c r="CC128" s="9">
        <v>0.80773760957461793</v>
      </c>
      <c r="CD128" s="9">
        <v>0.60973050672449436</v>
      </c>
      <c r="CE128" s="9" t="s">
        <v>24178</v>
      </c>
      <c r="CF128" s="9">
        <v>-0.30897901727141097</v>
      </c>
      <c r="CG128" s="9">
        <v>-6.3460649680551082E-2</v>
      </c>
      <c r="CH128" s="9">
        <v>0.10901664210527652</v>
      </c>
      <c r="CI128" s="9">
        <v>1.1005763234341215</v>
      </c>
      <c r="CJ128" s="9">
        <v>0.61815745176796366</v>
      </c>
      <c r="CK128" s="9">
        <v>0.66269282351579695</v>
      </c>
      <c r="CL128" s="9">
        <v>0.67669802945731572</v>
      </c>
      <c r="CM128" s="9" t="s">
        <v>24178</v>
      </c>
      <c r="CN128" s="9" t="s">
        <v>24178</v>
      </c>
      <c r="CO128" s="9">
        <v>-0.57825803105053331</v>
      </c>
      <c r="CP128" s="41" t="s">
        <v>24178</v>
      </c>
      <c r="CQ128" s="51" t="str">
        <f>IF(COUNTIF(CA128:CD128,"")=4,"-","+")</f>
        <v>+</v>
      </c>
      <c r="CR128" s="10" t="str">
        <f>IF(COUNTIF(CE128:CH128,"")=4,"-","+")</f>
        <v>+</v>
      </c>
      <c r="CS128" s="10" t="str">
        <f>IF(COUNTIF(CI128:CL128,"")=4,"-","+")</f>
        <v>+</v>
      </c>
      <c r="CT128" s="10" t="str">
        <f>IF(COUNTIF(CM128:CP128,"")=4,"-","+")</f>
        <v>+</v>
      </c>
      <c r="CU128" s="10" t="str">
        <f>IF(COUNTIF(CS128:CT128,"-")=2,"+","-")</f>
        <v>-</v>
      </c>
      <c r="CV128" s="10" t="str">
        <f>IF(COUNTIF(CQ128,"+")+COUNTIF(CS128,"+")=0,"+","-")</f>
        <v>-</v>
      </c>
      <c r="CW128" s="10" t="str">
        <f t="shared" si="4"/>
        <v>-</v>
      </c>
      <c r="CX128" s="10" t="str">
        <f t="shared" si="5"/>
        <v>-</v>
      </c>
      <c r="CY128" s="10" t="str">
        <f t="shared" si="6"/>
        <v>-</v>
      </c>
      <c r="CZ128" s="76" t="str">
        <f t="shared" si="7"/>
        <v>-</v>
      </c>
    </row>
    <row r="129" spans="1:104" s="11" customFormat="1" ht="25" customHeight="1" x14ac:dyDescent="0.2">
      <c r="A129" s="12" t="s">
        <v>3427</v>
      </c>
      <c r="B129" s="3" t="s">
        <v>3428</v>
      </c>
      <c r="C129" s="3" t="s">
        <v>3429</v>
      </c>
      <c r="D129" s="3" t="s">
        <v>3429</v>
      </c>
      <c r="E129" s="3" t="s">
        <v>3429</v>
      </c>
      <c r="F129" s="3" t="s">
        <v>3430</v>
      </c>
      <c r="G129" s="3" t="s">
        <v>3423</v>
      </c>
      <c r="H129" s="3" t="s">
        <v>3424</v>
      </c>
      <c r="I129" s="3" t="s">
        <v>3425</v>
      </c>
      <c r="J129" s="3" t="s">
        <v>3426</v>
      </c>
      <c r="K129" s="3"/>
      <c r="L129" s="3"/>
      <c r="M129" s="3"/>
      <c r="N129" s="3" t="s">
        <v>3427</v>
      </c>
      <c r="O129" s="3">
        <v>8</v>
      </c>
      <c r="P129" s="3">
        <v>13</v>
      </c>
      <c r="Q129" s="3">
        <v>13</v>
      </c>
      <c r="R129" s="13">
        <v>13</v>
      </c>
      <c r="S129" s="17">
        <v>1.53199575155912</v>
      </c>
      <c r="T129" s="4">
        <v>1.8347269662872201</v>
      </c>
      <c r="U129" s="4">
        <v>1.56204130001078</v>
      </c>
      <c r="V129" s="4">
        <v>0.100336327644339</v>
      </c>
      <c r="W129" s="4">
        <v>-2.7273076789429802</v>
      </c>
      <c r="X129" s="4">
        <v>-4.74530503708288</v>
      </c>
      <c r="Y129" s="4">
        <v>-5.6554306626863502</v>
      </c>
      <c r="Z129" s="4">
        <v>-3.3303102147088701</v>
      </c>
      <c r="AA129" s="4">
        <v>0.23205016525421099</v>
      </c>
      <c r="AB129" s="4">
        <v>1.2324467249487201</v>
      </c>
      <c r="AC129" s="4">
        <v>1.5636814965924599</v>
      </c>
      <c r="AD129" s="4">
        <v>1.3303388371248299</v>
      </c>
      <c r="AE129" s="4">
        <v>-5.0508934580571001</v>
      </c>
      <c r="AF129" s="4">
        <v>-4.69285114659339</v>
      </c>
      <c r="AG129" s="4">
        <v>-4.5834290550060599</v>
      </c>
      <c r="AH129" s="18">
        <v>-3.7553411637814502</v>
      </c>
      <c r="AI129" s="17">
        <v>-4.5206287058595001</v>
      </c>
      <c r="AJ129" s="4">
        <v>1.0896293059800499</v>
      </c>
      <c r="AK129" s="4">
        <v>-4.11458839835527</v>
      </c>
      <c r="AL129" s="18">
        <v>1.2572750863753701</v>
      </c>
      <c r="AM129" s="22">
        <v>0.54785952652978298</v>
      </c>
      <c r="AN129" s="5">
        <v>0.588360817746305</v>
      </c>
      <c r="AO129" s="5">
        <v>1.3306187064311501</v>
      </c>
      <c r="AP129" s="23">
        <v>0.78322237240784198</v>
      </c>
      <c r="AQ129" s="27">
        <v>3.3123807375719699E-7</v>
      </c>
      <c r="AR129" s="28">
        <v>1.2447528187179501E-6</v>
      </c>
      <c r="AS129" s="27">
        <v>8.7832710993446405E-6</v>
      </c>
      <c r="AT129" s="6">
        <v>1.65149202435916E-4</v>
      </c>
      <c r="AU129" s="7">
        <v>5.6102580118395498</v>
      </c>
      <c r="AV129" s="6">
        <v>0.74468992898214204</v>
      </c>
      <c r="AW129" s="6">
        <v>0.85672003671936703</v>
      </c>
      <c r="AX129" s="7">
        <v>0.167645780395314</v>
      </c>
      <c r="AY129" s="6">
        <v>1.06037189104458E-3</v>
      </c>
      <c r="AZ129" s="6">
        <v>3.5494662207345802E-3</v>
      </c>
      <c r="BA129" s="7">
        <v>5.3718634847306399</v>
      </c>
      <c r="BB129" s="6">
        <v>0.60274511951061405</v>
      </c>
      <c r="BC129" s="6">
        <v>0.95997132118656003</v>
      </c>
      <c r="BD129" s="7">
        <v>0.40604030750423098</v>
      </c>
      <c r="BE129" s="6">
        <v>4.2515906693170002E-5</v>
      </c>
      <c r="BF129" s="6">
        <v>4.3512122672227302E-4</v>
      </c>
      <c r="BG129" s="7">
        <v>5.7779037922348699</v>
      </c>
      <c r="BH129" s="6">
        <v>1.78752501101278E-3</v>
      </c>
      <c r="BI129" s="6">
        <v>4.7697640934755998E-3</v>
      </c>
      <c r="BJ129" s="31">
        <v>-5.2042177043353197</v>
      </c>
      <c r="BK129" s="35">
        <v>1.0685593329587935</v>
      </c>
      <c r="BL129" s="8">
        <v>1.1727727867038444</v>
      </c>
      <c r="BM129" s="8">
        <v>1.0789023376490234</v>
      </c>
      <c r="BN129" s="8">
        <v>0.57571893231886362</v>
      </c>
      <c r="BO129" s="8">
        <v>-0.39768101308361448</v>
      </c>
      <c r="BP129" s="8">
        <v>-1.0923648253526339</v>
      </c>
      <c r="BQ129" s="8">
        <v>-1.4056702599151076</v>
      </c>
      <c r="BR129" s="8">
        <v>-0.60526111652827608</v>
      </c>
      <c r="BS129" s="8">
        <v>0.6210606521532982</v>
      </c>
      <c r="BT129" s="8">
        <v>0.96544132890005863</v>
      </c>
      <c r="BU129" s="8">
        <v>1.0794669657490732</v>
      </c>
      <c r="BV129" s="8">
        <v>0.99914011715826012</v>
      </c>
      <c r="BW129" s="8">
        <v>-1.1975618556715033</v>
      </c>
      <c r="BX129" s="8">
        <v>-1.074307879704713</v>
      </c>
      <c r="BY129" s="8">
        <v>-1.0366399633302323</v>
      </c>
      <c r="BZ129" s="36">
        <v>-0.75157554000513282</v>
      </c>
      <c r="CA129" s="40">
        <v>1.0685593329587935</v>
      </c>
      <c r="CB129" s="9">
        <v>1.1727727867038444</v>
      </c>
      <c r="CC129" s="9">
        <v>1.0789023376490234</v>
      </c>
      <c r="CD129" s="9">
        <v>0.57571893231886362</v>
      </c>
      <c r="CE129" s="9">
        <v>-0.39768101308361448</v>
      </c>
      <c r="CF129" s="9" t="s">
        <v>24178</v>
      </c>
      <c r="CG129" s="9" t="s">
        <v>24178</v>
      </c>
      <c r="CH129" s="9" t="s">
        <v>24178</v>
      </c>
      <c r="CI129" s="9">
        <v>0.6210606521532982</v>
      </c>
      <c r="CJ129" s="9">
        <v>0.96544132890005863</v>
      </c>
      <c r="CK129" s="9">
        <v>1.0794669657490732</v>
      </c>
      <c r="CL129" s="9">
        <v>0.99914011715826012</v>
      </c>
      <c r="CM129" s="9" t="s">
        <v>24178</v>
      </c>
      <c r="CN129" s="9" t="s">
        <v>24178</v>
      </c>
      <c r="CO129" s="9" t="s">
        <v>24178</v>
      </c>
      <c r="CP129" s="41" t="s">
        <v>24178</v>
      </c>
      <c r="CQ129" s="51" t="str">
        <f>IF(COUNTIF(CA129:CD129,"")=4,"-","+")</f>
        <v>+</v>
      </c>
      <c r="CR129" s="10" t="str">
        <f>IF(COUNTIF(CE129:CH129,"")=4,"-","+")</f>
        <v>+</v>
      </c>
      <c r="CS129" s="10" t="str">
        <f>IF(COUNTIF(CI129:CL129,"")=4,"-","+")</f>
        <v>+</v>
      </c>
      <c r="CT129" s="10" t="str">
        <f>IF(COUNTIF(CM129:CP129,"")=4,"-","+")</f>
        <v>-</v>
      </c>
      <c r="CU129" s="10" t="str">
        <f>IF(COUNTIF(CS129:CT129,"-")=2,"+","-")</f>
        <v>-</v>
      </c>
      <c r="CV129" s="10" t="str">
        <f>IF(COUNTIF(CQ129,"+")+COUNTIF(CS129,"+")=0,"+","-")</f>
        <v>-</v>
      </c>
      <c r="CW129" s="10" t="str">
        <f t="shared" si="4"/>
        <v>-</v>
      </c>
      <c r="CX129" s="10" t="str">
        <f t="shared" si="5"/>
        <v>-</v>
      </c>
      <c r="CY129" s="10" t="str">
        <f t="shared" si="6"/>
        <v>+</v>
      </c>
      <c r="CZ129" s="76" t="str">
        <f t="shared" si="7"/>
        <v>-</v>
      </c>
    </row>
    <row r="130" spans="1:104" s="11" customFormat="1" ht="25" customHeight="1" x14ac:dyDescent="0.2">
      <c r="A130" s="12" t="s">
        <v>3488</v>
      </c>
      <c r="B130" s="3" t="s">
        <v>3488</v>
      </c>
      <c r="C130" s="3" t="s">
        <v>1241</v>
      </c>
      <c r="D130" s="3" t="s">
        <v>1241</v>
      </c>
      <c r="E130" s="3" t="s">
        <v>1241</v>
      </c>
      <c r="F130" s="3" t="s">
        <v>3489</v>
      </c>
      <c r="G130" s="3" t="s">
        <v>3485</v>
      </c>
      <c r="H130" s="3" t="s">
        <v>3486</v>
      </c>
      <c r="I130" s="3"/>
      <c r="J130" s="3" t="s">
        <v>3487</v>
      </c>
      <c r="K130" s="3"/>
      <c r="L130" s="3"/>
      <c r="M130" s="3"/>
      <c r="N130" s="3" t="s">
        <v>3488</v>
      </c>
      <c r="O130" s="3">
        <v>4</v>
      </c>
      <c r="P130" s="3">
        <v>7</v>
      </c>
      <c r="Q130" s="3">
        <v>7</v>
      </c>
      <c r="R130" s="13">
        <v>7</v>
      </c>
      <c r="S130" s="17">
        <v>2.6610265592468498</v>
      </c>
      <c r="T130" s="4">
        <v>2.3522032925962</v>
      </c>
      <c r="U130" s="4">
        <v>2.6468977165794199</v>
      </c>
      <c r="V130" s="4">
        <v>2.1954935606846799</v>
      </c>
      <c r="W130" s="4">
        <v>-4.6750332493601503</v>
      </c>
      <c r="X130" s="4">
        <v>-5.1562658246649802</v>
      </c>
      <c r="Y130" s="4">
        <v>-0.96466326685492398</v>
      </c>
      <c r="Z130" s="4">
        <v>-5.2899077405533701</v>
      </c>
      <c r="AA130" s="4">
        <v>4.3606597148726403</v>
      </c>
      <c r="AB130" s="4">
        <v>4.3353825839304303</v>
      </c>
      <c r="AC130" s="4">
        <v>4.2929043405090601</v>
      </c>
      <c r="AD130" s="4">
        <v>4.4907898659922898</v>
      </c>
      <c r="AE130" s="4">
        <v>0.38753392212195997</v>
      </c>
      <c r="AF130" s="4">
        <v>-0.12535345597276801</v>
      </c>
      <c r="AG130" s="4">
        <v>0.51201509847353299</v>
      </c>
      <c r="AH130" s="18">
        <v>-7.8584243880481394E-2</v>
      </c>
      <c r="AI130" s="17">
        <v>0.17390283018556099</v>
      </c>
      <c r="AJ130" s="4">
        <v>4.3699341263261102</v>
      </c>
      <c r="AK130" s="4">
        <v>-4.0214675203583603</v>
      </c>
      <c r="AL130" s="18">
        <v>2.46390528227679</v>
      </c>
      <c r="AM130" s="22">
        <v>0.323141969204705</v>
      </c>
      <c r="AN130" s="5">
        <v>8.5282904701565396E-2</v>
      </c>
      <c r="AO130" s="5">
        <v>2.0549053660309098</v>
      </c>
      <c r="AP130" s="23">
        <v>0.228666580879202</v>
      </c>
      <c r="AQ130" s="27">
        <v>6.1576936731071905E-7</v>
      </c>
      <c r="AR130" s="28">
        <v>2.0523037489911301E-6</v>
      </c>
      <c r="AS130" s="27">
        <v>5.3702144958224401E-5</v>
      </c>
      <c r="AT130" s="6">
        <v>4.9598847262472803E-4</v>
      </c>
      <c r="AU130" s="7">
        <v>4.1960312961405402</v>
      </c>
      <c r="AV130" s="6">
        <v>1.33334023165138E-4</v>
      </c>
      <c r="AW130" s="6">
        <v>6.4698448780286799E-3</v>
      </c>
      <c r="AX130" s="7">
        <v>-1.90602884404932</v>
      </c>
      <c r="AY130" s="6">
        <v>7.6014805477028803E-3</v>
      </c>
      <c r="AZ130" s="6">
        <v>1.47913082170806E-2</v>
      </c>
      <c r="BA130" s="7">
        <v>6.4853728026351503</v>
      </c>
      <c r="BB130" s="6">
        <v>2.5011788247205999E-2</v>
      </c>
      <c r="BC130" s="6">
        <v>0.62741808426030299</v>
      </c>
      <c r="BD130" s="7">
        <v>-4.1953703505439197</v>
      </c>
      <c r="BE130" s="6">
        <v>5.1287796660875498E-5</v>
      </c>
      <c r="BF130" s="6">
        <v>4.9697340461822201E-4</v>
      </c>
      <c r="BG130" s="7">
        <v>2.2900024520912301</v>
      </c>
      <c r="BH130" s="6">
        <v>3.8007834101404102E-3</v>
      </c>
      <c r="BI130" s="6">
        <v>8.0021644069291093E-3</v>
      </c>
      <c r="BJ130" s="31">
        <v>-8.3914016466844608</v>
      </c>
      <c r="BK130" s="35">
        <v>0.57742344708683191</v>
      </c>
      <c r="BL130" s="8">
        <v>0.48427864768093998</v>
      </c>
      <c r="BM130" s="8">
        <v>0.57316201876127792</v>
      </c>
      <c r="BN130" s="8">
        <v>0.43701311389471181</v>
      </c>
      <c r="BO130" s="8">
        <v>-1.6352201361290406</v>
      </c>
      <c r="BP130" s="8">
        <v>-1.7803656498738187</v>
      </c>
      <c r="BQ130" s="8">
        <v>-0.51612806936113442</v>
      </c>
      <c r="BR130" s="8">
        <v>-1.8206736538096904</v>
      </c>
      <c r="BS130" s="8">
        <v>1.0900531820849224</v>
      </c>
      <c r="BT130" s="8">
        <v>1.0824292963696274</v>
      </c>
      <c r="BU130" s="8">
        <v>1.0696173489230834</v>
      </c>
      <c r="BV130" s="8">
        <v>1.129301995667384</v>
      </c>
      <c r="BW130" s="8">
        <v>-0.10828918697879977</v>
      </c>
      <c r="BX130" s="8">
        <v>-0.2629821687238873</v>
      </c>
      <c r="BY130" s="8">
        <v>-7.0744171906496039E-2</v>
      </c>
      <c r="BZ130" s="36">
        <v>-0.24887601368591328</v>
      </c>
      <c r="CA130" s="40">
        <v>0.57742344708683191</v>
      </c>
      <c r="CB130" s="9">
        <v>0.48427864768093998</v>
      </c>
      <c r="CC130" s="9">
        <v>0.57316201876127792</v>
      </c>
      <c r="CD130" s="9">
        <v>0.43701311389471181</v>
      </c>
      <c r="CE130" s="9" t="s">
        <v>24178</v>
      </c>
      <c r="CF130" s="9" t="s">
        <v>24178</v>
      </c>
      <c r="CG130" s="9">
        <v>-0.51612806936113442</v>
      </c>
      <c r="CH130" s="9" t="s">
        <v>24178</v>
      </c>
      <c r="CI130" s="9">
        <v>1.0900531820849224</v>
      </c>
      <c r="CJ130" s="9">
        <v>1.0824292963696274</v>
      </c>
      <c r="CK130" s="9">
        <v>1.0696173489230834</v>
      </c>
      <c r="CL130" s="9">
        <v>1.129301995667384</v>
      </c>
      <c r="CM130" s="9">
        <v>-0.10828918697879977</v>
      </c>
      <c r="CN130" s="9">
        <v>-0.2629821687238873</v>
      </c>
      <c r="CO130" s="9">
        <v>-7.0744171906496039E-2</v>
      </c>
      <c r="CP130" s="41">
        <v>-0.24887601368591328</v>
      </c>
      <c r="CQ130" s="51" t="str">
        <f>IF(COUNTIF(CA130:CD130,"")=4,"-","+")</f>
        <v>+</v>
      </c>
      <c r="CR130" s="10" t="str">
        <f>IF(COUNTIF(CE130:CH130,"")=4,"-","+")</f>
        <v>+</v>
      </c>
      <c r="CS130" s="10" t="str">
        <f>IF(COUNTIF(CI130:CL130,"")=4,"-","+")</f>
        <v>+</v>
      </c>
      <c r="CT130" s="10" t="str">
        <f>IF(COUNTIF(CM130:CP130,"")=4,"-","+")</f>
        <v>+</v>
      </c>
      <c r="CU130" s="10" t="str">
        <f>IF(COUNTIF(CS130:CT130,"-")=2,"+","-")</f>
        <v>-</v>
      </c>
      <c r="CV130" s="10" t="str">
        <f>IF(COUNTIF(CQ130,"+")+COUNTIF(CS130,"+")=0,"+","-")</f>
        <v>-</v>
      </c>
      <c r="CW130" s="10" t="str">
        <f t="shared" si="4"/>
        <v>-</v>
      </c>
      <c r="CX130" s="10" t="str">
        <f t="shared" si="5"/>
        <v>-</v>
      </c>
      <c r="CY130" s="10" t="str">
        <f t="shared" si="6"/>
        <v>-</v>
      </c>
      <c r="CZ130" s="76" t="str">
        <f t="shared" si="7"/>
        <v>-</v>
      </c>
    </row>
    <row r="131" spans="1:104" s="11" customFormat="1" ht="25" customHeight="1" x14ac:dyDescent="0.2">
      <c r="A131" s="12" t="s">
        <v>3576</v>
      </c>
      <c r="B131" s="3" t="s">
        <v>3576</v>
      </c>
      <c r="C131" s="3" t="s">
        <v>2369</v>
      </c>
      <c r="D131" s="3" t="s">
        <v>2369</v>
      </c>
      <c r="E131" s="3" t="s">
        <v>2369</v>
      </c>
      <c r="F131" s="3" t="s">
        <v>3577</v>
      </c>
      <c r="G131" s="3" t="s">
        <v>3572</v>
      </c>
      <c r="H131" s="3" t="s">
        <v>3573</v>
      </c>
      <c r="I131" s="3" t="s">
        <v>3574</v>
      </c>
      <c r="J131" s="3" t="s">
        <v>3575</v>
      </c>
      <c r="K131" s="3"/>
      <c r="L131" s="3"/>
      <c r="M131" s="3"/>
      <c r="N131" s="3" t="s">
        <v>3576</v>
      </c>
      <c r="O131" s="3">
        <v>3</v>
      </c>
      <c r="P131" s="3">
        <v>2</v>
      </c>
      <c r="Q131" s="3">
        <v>2</v>
      </c>
      <c r="R131" s="13">
        <v>2</v>
      </c>
      <c r="S131" s="17">
        <v>-5.1701533862521503</v>
      </c>
      <c r="T131" s="4">
        <v>-1.6142882358992601</v>
      </c>
      <c r="U131" s="4">
        <v>-0.97073992552503396</v>
      </c>
      <c r="V131" s="4">
        <v>-1.44016926953212</v>
      </c>
      <c r="W131" s="4">
        <v>-4.7251486385154502</v>
      </c>
      <c r="X131" s="4">
        <v>-5.3585206695013001</v>
      </c>
      <c r="Y131" s="4">
        <v>-0.96224281925515198</v>
      </c>
      <c r="Z131" s="4">
        <v>-1.2653826335031599</v>
      </c>
      <c r="AA131" s="4">
        <v>-5.0499260037239102</v>
      </c>
      <c r="AB131" s="4">
        <v>-4.3861463465214801</v>
      </c>
      <c r="AC131" s="4">
        <v>-4.5531193859684498</v>
      </c>
      <c r="AD131" s="4">
        <v>-1.04066837221929</v>
      </c>
      <c r="AE131" s="4">
        <v>-1.32393374699341</v>
      </c>
      <c r="AF131" s="4">
        <v>-1.14407317121848</v>
      </c>
      <c r="AG131" s="4">
        <v>-1.02315366647203</v>
      </c>
      <c r="AH131" s="18">
        <v>-0.61380620113591899</v>
      </c>
      <c r="AI131" s="17">
        <v>-1.0262416964549601</v>
      </c>
      <c r="AJ131" s="4">
        <v>-3.7574650271082799</v>
      </c>
      <c r="AK131" s="4">
        <v>-3.0778236901937701</v>
      </c>
      <c r="AL131" s="18">
        <v>-2.29883770430214</v>
      </c>
      <c r="AM131" s="22">
        <v>0.30145059690711701</v>
      </c>
      <c r="AN131" s="5">
        <v>1.83300713766955</v>
      </c>
      <c r="AO131" s="5">
        <v>2.2858902862447801</v>
      </c>
      <c r="AP131" s="23">
        <v>1.9334095023184501</v>
      </c>
      <c r="AQ131" s="27">
        <v>0.206206746134736</v>
      </c>
      <c r="AR131" s="28">
        <v>0.222492922711399</v>
      </c>
      <c r="AS131" s="27">
        <v>5.6674124599829498E-2</v>
      </c>
      <c r="AT131" s="6">
        <v>7.3665128258351198E-2</v>
      </c>
      <c r="AU131" s="7">
        <v>-2.7312233306533198</v>
      </c>
      <c r="AV131" s="6">
        <v>0.31563474391394403</v>
      </c>
      <c r="AW131" s="6">
        <v>0.52909127204154205</v>
      </c>
      <c r="AX131" s="7">
        <v>1.4586273228061399</v>
      </c>
      <c r="AY131" s="6">
        <v>0.62192745007039796</v>
      </c>
      <c r="AZ131" s="6">
        <v>0.65938387289193801</v>
      </c>
      <c r="BA131" s="7">
        <v>0.77898598589162504</v>
      </c>
      <c r="BB131" s="6">
        <v>0.17009470667613799</v>
      </c>
      <c r="BC131" s="6">
        <v>0.82742879893778998</v>
      </c>
      <c r="BD131" s="7">
        <v>-2.05158199373881</v>
      </c>
      <c r="BE131" s="6">
        <v>0.28044095682254999</v>
      </c>
      <c r="BF131" s="6">
        <v>0.32491017214909401</v>
      </c>
      <c r="BG131" s="7">
        <v>-1.2725960078471801</v>
      </c>
      <c r="BH131" s="6">
        <v>0.65981129013279805</v>
      </c>
      <c r="BI131" s="6">
        <v>0.68325503909132601</v>
      </c>
      <c r="BJ131" s="31">
        <v>0.679641336914516</v>
      </c>
      <c r="BK131" s="35">
        <v>-1.5072964185925364</v>
      </c>
      <c r="BL131" s="8">
        <v>0.5305810599670423</v>
      </c>
      <c r="BM131" s="8">
        <v>0.89940061656539982</v>
      </c>
      <c r="BN131" s="8">
        <v>0.63036918610406778</v>
      </c>
      <c r="BO131" s="8">
        <v>-1.2522628009159187</v>
      </c>
      <c r="BP131" s="8">
        <v>-1.6152502998562281</v>
      </c>
      <c r="BQ131" s="8">
        <v>0.90427033483877173</v>
      </c>
      <c r="BR131" s="8">
        <v>0.7305399558199156</v>
      </c>
      <c r="BS131" s="8">
        <v>-1.4383937283045898</v>
      </c>
      <c r="BT131" s="8">
        <v>-1.0579795233383003</v>
      </c>
      <c r="BU131" s="8">
        <v>-1.1536722963282577</v>
      </c>
      <c r="BV131" s="8">
        <v>0.85932440427857115</v>
      </c>
      <c r="BW131" s="8">
        <v>0.69698412890265327</v>
      </c>
      <c r="BX131" s="8">
        <v>0.80006278941263165</v>
      </c>
      <c r="BY131" s="8">
        <v>0.86936213711621746</v>
      </c>
      <c r="BZ131" s="36">
        <v>1.1039604543305588</v>
      </c>
      <c r="CA131" s="40" t="s">
        <v>24178</v>
      </c>
      <c r="CB131" s="9">
        <v>0.5305810599670423</v>
      </c>
      <c r="CC131" s="9">
        <v>0.89940061656539982</v>
      </c>
      <c r="CD131" s="9">
        <v>0.63036918610406778</v>
      </c>
      <c r="CE131" s="9" t="s">
        <v>24178</v>
      </c>
      <c r="CF131" s="9" t="s">
        <v>24178</v>
      </c>
      <c r="CG131" s="9">
        <v>0.90427033483877173</v>
      </c>
      <c r="CH131" s="9">
        <v>0.7305399558199156</v>
      </c>
      <c r="CI131" s="9" t="s">
        <v>24178</v>
      </c>
      <c r="CJ131" s="9" t="s">
        <v>24178</v>
      </c>
      <c r="CK131" s="9" t="s">
        <v>24178</v>
      </c>
      <c r="CL131" s="9">
        <v>0.85932440427857115</v>
      </c>
      <c r="CM131" s="9">
        <v>0.69698412890265327</v>
      </c>
      <c r="CN131" s="9">
        <v>0.80006278941263165</v>
      </c>
      <c r="CO131" s="9">
        <v>0.86936213711621746</v>
      </c>
      <c r="CP131" s="41">
        <v>1.1039604543305588</v>
      </c>
      <c r="CQ131" s="51" t="str">
        <f>IF(COUNTIF(CA131:CD131,"")=4,"-","+")</f>
        <v>+</v>
      </c>
      <c r="CR131" s="10" t="str">
        <f>IF(COUNTIF(CE131:CH131,"")=4,"-","+")</f>
        <v>+</v>
      </c>
      <c r="CS131" s="10" t="str">
        <f>IF(COUNTIF(CI131:CL131,"")=4,"-","+")</f>
        <v>+</v>
      </c>
      <c r="CT131" s="10" t="str">
        <f>IF(COUNTIF(CM131:CP131,"")=4,"-","+")</f>
        <v>+</v>
      </c>
      <c r="CU131" s="10" t="str">
        <f>IF(COUNTIF(CS131:CT131,"-")=2,"+","-")</f>
        <v>-</v>
      </c>
      <c r="CV131" s="10" t="str">
        <f>IF(COUNTIF(CQ131,"+")+COUNTIF(CS131,"+")=0,"+","-")</f>
        <v>-</v>
      </c>
      <c r="CW131" s="10" t="str">
        <f t="shared" si="4"/>
        <v>-</v>
      </c>
      <c r="CX131" s="10" t="str">
        <f t="shared" si="5"/>
        <v>-</v>
      </c>
      <c r="CY131" s="10" t="str">
        <f t="shared" si="6"/>
        <v>-</v>
      </c>
      <c r="CZ131" s="76" t="str">
        <f t="shared" si="7"/>
        <v>-</v>
      </c>
    </row>
    <row r="132" spans="1:104" s="11" customFormat="1" ht="25" customHeight="1" x14ac:dyDescent="0.2">
      <c r="A132" s="12" t="s">
        <v>3619</v>
      </c>
      <c r="B132" s="3" t="s">
        <v>3619</v>
      </c>
      <c r="C132" s="3" t="s">
        <v>3620</v>
      </c>
      <c r="D132" s="3" t="s">
        <v>3620</v>
      </c>
      <c r="E132" s="3" t="s">
        <v>3620</v>
      </c>
      <c r="F132" s="3" t="s">
        <v>3621</v>
      </c>
      <c r="G132" s="3" t="s">
        <v>3615</v>
      </c>
      <c r="H132" s="3" t="s">
        <v>3616</v>
      </c>
      <c r="I132" s="3" t="s">
        <v>3617</v>
      </c>
      <c r="J132" s="3" t="s">
        <v>3618</v>
      </c>
      <c r="K132" s="3"/>
      <c r="L132" s="3"/>
      <c r="M132" s="3"/>
      <c r="N132" s="3" t="s">
        <v>3619</v>
      </c>
      <c r="O132" s="3">
        <v>4</v>
      </c>
      <c r="P132" s="3">
        <v>5</v>
      </c>
      <c r="Q132" s="3">
        <v>5</v>
      </c>
      <c r="R132" s="13">
        <v>5</v>
      </c>
      <c r="S132" s="17">
        <v>4.3481221712276099</v>
      </c>
      <c r="T132" s="4">
        <v>3.9452020361715601</v>
      </c>
      <c r="U132" s="4">
        <v>5.0272730225909399</v>
      </c>
      <c r="V132" s="4">
        <v>4.8152813447691996</v>
      </c>
      <c r="W132" s="4">
        <v>0.14659862029458301</v>
      </c>
      <c r="X132" s="4">
        <v>0.249890682936492</v>
      </c>
      <c r="Y132" s="4">
        <v>-4.6544304958946903</v>
      </c>
      <c r="Z132" s="4">
        <v>-3.6961027398201201</v>
      </c>
      <c r="AA132" s="4">
        <v>3.32636536358596</v>
      </c>
      <c r="AB132" s="4">
        <v>2.7793616942862398</v>
      </c>
      <c r="AC132" s="4">
        <v>2.6097608703437198</v>
      </c>
      <c r="AD132" s="4">
        <v>2.7225922530604998</v>
      </c>
      <c r="AE132" s="4">
        <v>-5.6727135905122301</v>
      </c>
      <c r="AF132" s="4">
        <v>-4.1840133422795196</v>
      </c>
      <c r="AG132" s="4">
        <v>-4.4757278738926098</v>
      </c>
      <c r="AH132" s="18">
        <v>-4.8849154399478998</v>
      </c>
      <c r="AI132" s="17">
        <v>-4.8043425616580704</v>
      </c>
      <c r="AJ132" s="4">
        <v>2.8595200453191101</v>
      </c>
      <c r="AK132" s="4">
        <v>-1.98851098312093</v>
      </c>
      <c r="AL132" s="18">
        <v>4.5339696436898302</v>
      </c>
      <c r="AM132" s="22">
        <v>0.64636320695078997</v>
      </c>
      <c r="AN132" s="5">
        <v>0.31911271687038301</v>
      </c>
      <c r="AO132" s="5">
        <v>2.5555254836882799</v>
      </c>
      <c r="AP132" s="23">
        <v>0.48431087656683602</v>
      </c>
      <c r="AQ132" s="27">
        <v>1.4347092077043101E-6</v>
      </c>
      <c r="AR132" s="28">
        <v>4.2141570568963001E-6</v>
      </c>
      <c r="AS132" s="27">
        <v>1.37496050770663E-5</v>
      </c>
      <c r="AT132" s="6">
        <v>2.0718671076461E-4</v>
      </c>
      <c r="AU132" s="7">
        <v>7.6638626069771698</v>
      </c>
      <c r="AV132" s="6">
        <v>1.9326395244541399E-3</v>
      </c>
      <c r="AW132" s="6">
        <v>2.6265872915249799E-2</v>
      </c>
      <c r="AX132" s="7">
        <v>1.6744495983707199</v>
      </c>
      <c r="AY132" s="6">
        <v>1.29044805621326E-2</v>
      </c>
      <c r="AZ132" s="6">
        <v>2.2505620022921499E-2</v>
      </c>
      <c r="BA132" s="7">
        <v>6.5224806268107596</v>
      </c>
      <c r="BB132" s="6">
        <v>0.112012233992739</v>
      </c>
      <c r="BC132" s="6">
        <v>0.80713428221698502</v>
      </c>
      <c r="BD132" s="7">
        <v>2.81583157853713</v>
      </c>
      <c r="BE132" s="6">
        <v>9.6659240319037792E-7</v>
      </c>
      <c r="BF132" s="6">
        <v>6.51706287271202E-5</v>
      </c>
      <c r="BG132" s="7">
        <v>9.33831220534789</v>
      </c>
      <c r="BH132" s="6">
        <v>3.1081788324003101E-2</v>
      </c>
      <c r="BI132" s="6">
        <v>4.3411890720905198E-2</v>
      </c>
      <c r="BJ132" s="31">
        <v>-4.8480310284400403</v>
      </c>
      <c r="BK132" s="35">
        <v>1.0560211411371678</v>
      </c>
      <c r="BL132" s="8">
        <v>0.95466432424559011</v>
      </c>
      <c r="BM132" s="8">
        <v>1.2268653419955247</v>
      </c>
      <c r="BN132" s="8">
        <v>1.1735376479885538</v>
      </c>
      <c r="BO132" s="8">
        <v>-8.9564252848278042E-4</v>
      </c>
      <c r="BP132" s="8">
        <v>2.5088054409603846E-2</v>
      </c>
      <c r="BQ132" s="8">
        <v>-1.2086214092068741</v>
      </c>
      <c r="BR132" s="8">
        <v>-0.96754869418593192</v>
      </c>
      <c r="BS132" s="8">
        <v>0.79899249290281926</v>
      </c>
      <c r="BT132" s="8">
        <v>0.66139065590224289</v>
      </c>
      <c r="BU132" s="8">
        <v>0.61872661863686418</v>
      </c>
      <c r="BV132" s="8">
        <v>0.64710998497336492</v>
      </c>
      <c r="BW132" s="8">
        <v>-1.4647762254723395</v>
      </c>
      <c r="BX132" s="8">
        <v>-1.0902853392187182</v>
      </c>
      <c r="BY132" s="8">
        <v>-1.16366776365677</v>
      </c>
      <c r="BZ132" s="36">
        <v>-1.266601187922616</v>
      </c>
      <c r="CA132" s="40">
        <v>1.0560211411371678</v>
      </c>
      <c r="CB132" s="9">
        <v>0.95466432424559011</v>
      </c>
      <c r="CC132" s="9">
        <v>1.2268653419955247</v>
      </c>
      <c r="CD132" s="9">
        <v>1.1735376479885538</v>
      </c>
      <c r="CE132" s="9">
        <v>-8.9564252848278042E-4</v>
      </c>
      <c r="CF132" s="9">
        <v>2.5088054409603846E-2</v>
      </c>
      <c r="CG132" s="9" t="s">
        <v>24178</v>
      </c>
      <c r="CH132" s="9" t="s">
        <v>24178</v>
      </c>
      <c r="CI132" s="9">
        <v>0.79899249290281926</v>
      </c>
      <c r="CJ132" s="9">
        <v>0.66139065590224289</v>
      </c>
      <c r="CK132" s="9">
        <v>0.61872661863686418</v>
      </c>
      <c r="CL132" s="9">
        <v>0.64710998497336492</v>
      </c>
      <c r="CM132" s="9" t="s">
        <v>24178</v>
      </c>
      <c r="CN132" s="9" t="s">
        <v>24178</v>
      </c>
      <c r="CO132" s="9" t="s">
        <v>24178</v>
      </c>
      <c r="CP132" s="41" t="s">
        <v>24178</v>
      </c>
      <c r="CQ132" s="51" t="str">
        <f>IF(COUNTIF(CA132:CD132,"")=4,"-","+")</f>
        <v>+</v>
      </c>
      <c r="CR132" s="10" t="str">
        <f>IF(COUNTIF(CE132:CH132,"")=4,"-","+")</f>
        <v>+</v>
      </c>
      <c r="CS132" s="10" t="str">
        <f>IF(COUNTIF(CI132:CL132,"")=4,"-","+")</f>
        <v>+</v>
      </c>
      <c r="CT132" s="10" t="str">
        <f>IF(COUNTIF(CM132:CP132,"")=4,"-","+")</f>
        <v>-</v>
      </c>
      <c r="CU132" s="10" t="str">
        <f>IF(COUNTIF(CS132:CT132,"-")=2,"+","-")</f>
        <v>-</v>
      </c>
      <c r="CV132" s="10" t="str">
        <f>IF(COUNTIF(CQ132,"+")+COUNTIF(CS132,"+")=0,"+","-")</f>
        <v>-</v>
      </c>
      <c r="CW132" s="10" t="str">
        <f t="shared" ref="CW132:CW195" si="8">IF(AND(CQ132="+",CS132="-"),"+","-")</f>
        <v>-</v>
      </c>
      <c r="CX132" s="10" t="str">
        <f t="shared" ref="CX132:CX195" si="9">IF(AND(CQ132="-",CS132="+"),"+","-")</f>
        <v>-</v>
      </c>
      <c r="CY132" s="10" t="str">
        <f t="shared" ref="CY132:CY195" si="10">IF(AND(CR132="+",CT132="-"),"+","-")</f>
        <v>+</v>
      </c>
      <c r="CZ132" s="76" t="str">
        <f t="shared" ref="CZ132:CZ195" si="11">IF(AND(CR132="-",CT132="+"),"+","-")</f>
        <v>-</v>
      </c>
    </row>
    <row r="133" spans="1:104" s="11" customFormat="1" ht="25" customHeight="1" x14ac:dyDescent="0.2">
      <c r="A133" s="12" t="s">
        <v>3626</v>
      </c>
      <c r="B133" s="3" t="s">
        <v>3627</v>
      </c>
      <c r="C133" s="3" t="s">
        <v>3628</v>
      </c>
      <c r="D133" s="3" t="s">
        <v>3628</v>
      </c>
      <c r="E133" s="3" t="s">
        <v>3629</v>
      </c>
      <c r="F133" s="3" t="s">
        <v>3630</v>
      </c>
      <c r="G133" s="3" t="s">
        <v>3622</v>
      </c>
      <c r="H133" s="3" t="s">
        <v>3623</v>
      </c>
      <c r="I133" s="3" t="s">
        <v>3624</v>
      </c>
      <c r="J133" s="3" t="s">
        <v>3625</v>
      </c>
      <c r="K133" s="3"/>
      <c r="L133" s="3"/>
      <c r="M133" s="3"/>
      <c r="N133" s="3" t="s">
        <v>3626</v>
      </c>
      <c r="O133" s="3">
        <v>9</v>
      </c>
      <c r="P133" s="3">
        <v>26</v>
      </c>
      <c r="Q133" s="3">
        <v>26</v>
      </c>
      <c r="R133" s="13">
        <v>22</v>
      </c>
      <c r="S133" s="17">
        <v>3.9725787823543599</v>
      </c>
      <c r="T133" s="4">
        <v>4.1528510765500997</v>
      </c>
      <c r="U133" s="4">
        <v>3.9475472062274801</v>
      </c>
      <c r="V133" s="4">
        <v>2.5121031191105798</v>
      </c>
      <c r="W133" s="4">
        <v>-1.9130227657492</v>
      </c>
      <c r="X133" s="4">
        <v>-2.6584181931438402</v>
      </c>
      <c r="Y133" s="4">
        <v>-3.0330476788460601</v>
      </c>
      <c r="Z133" s="4">
        <v>-3.3265754802826599</v>
      </c>
      <c r="AA133" s="4">
        <v>2.96835177973229</v>
      </c>
      <c r="AB133" s="4">
        <v>3.9103792594346798</v>
      </c>
      <c r="AC133" s="4">
        <v>3.1910172519217501</v>
      </c>
      <c r="AD133" s="4">
        <v>3.7308494186775998</v>
      </c>
      <c r="AE133" s="4">
        <v>-4.5271657136370997</v>
      </c>
      <c r="AF133" s="4">
        <v>-2.3840486411628801</v>
      </c>
      <c r="AG133" s="4">
        <v>-5.1179423016332404</v>
      </c>
      <c r="AH133" s="18">
        <v>-1.5353836628919499</v>
      </c>
      <c r="AI133" s="17">
        <v>-3.3911350798312898</v>
      </c>
      <c r="AJ133" s="4">
        <v>3.45014942744158</v>
      </c>
      <c r="AK133" s="4">
        <v>-2.7327660295054401</v>
      </c>
      <c r="AL133" s="18">
        <v>3.6462700460606299</v>
      </c>
      <c r="AM133" s="22">
        <v>1.7059176610292801</v>
      </c>
      <c r="AN133" s="5">
        <v>0.44342697296704098</v>
      </c>
      <c r="AO133" s="5">
        <v>0.61108792384523603</v>
      </c>
      <c r="AP133" s="23">
        <v>0.76162201413800901</v>
      </c>
      <c r="AQ133" s="27">
        <v>2.1150389522665699E-7</v>
      </c>
      <c r="AR133" s="28">
        <v>8.5705475966210302E-7</v>
      </c>
      <c r="AS133" s="27">
        <v>2.8014433747727799E-3</v>
      </c>
      <c r="AT133" s="6">
        <v>6.3786336562751704E-3</v>
      </c>
      <c r="AU133" s="7">
        <v>6.8412845072728796</v>
      </c>
      <c r="AV133" s="6">
        <v>0.67552636233512198</v>
      </c>
      <c r="AW133" s="6">
        <v>0.810569830011447</v>
      </c>
      <c r="AX133" s="7">
        <v>0.196120618619048</v>
      </c>
      <c r="AY133" s="6">
        <v>1.7557499547616399E-5</v>
      </c>
      <c r="AZ133" s="6">
        <v>3.0618226630285499E-4</v>
      </c>
      <c r="BA133" s="7">
        <v>6.37903607556607</v>
      </c>
      <c r="BB133" s="6">
        <v>0.51011396057882796</v>
      </c>
      <c r="BC133" s="6">
        <v>0.93430632496078003</v>
      </c>
      <c r="BD133" s="7">
        <v>0.65836905032585602</v>
      </c>
      <c r="BE133" s="6">
        <v>1.4334770889392701E-3</v>
      </c>
      <c r="BF133" s="6">
        <v>4.1137969412338004E-3</v>
      </c>
      <c r="BG133" s="7">
        <v>7.0374051258919197</v>
      </c>
      <c r="BH133" s="6">
        <v>7.3526949400138801E-6</v>
      </c>
      <c r="BI133" s="6">
        <v>1.7374881826717501E-4</v>
      </c>
      <c r="BJ133" s="31">
        <v>-6.1829154569470202</v>
      </c>
      <c r="BK133" s="35">
        <v>1.0676651597012499</v>
      </c>
      <c r="BL133" s="8">
        <v>1.1192734369290309</v>
      </c>
      <c r="BM133" s="8">
        <v>1.0604991305231797</v>
      </c>
      <c r="BN133" s="8">
        <v>0.64956079569247449</v>
      </c>
      <c r="BO133" s="8">
        <v>-0.61726239781338044</v>
      </c>
      <c r="BP133" s="8">
        <v>-0.83065389001646872</v>
      </c>
      <c r="BQ133" s="8">
        <v>-0.93790266300222991</v>
      </c>
      <c r="BR133" s="8">
        <v>-1.0219336796272969</v>
      </c>
      <c r="BS133" s="8">
        <v>0.78017547204758086</v>
      </c>
      <c r="BT133" s="8">
        <v>1.049858706210459</v>
      </c>
      <c r="BU133" s="8">
        <v>0.84392005059791053</v>
      </c>
      <c r="BV133" s="8">
        <v>0.99846297824357244</v>
      </c>
      <c r="BW133" s="8">
        <v>-1.3656381511122262</v>
      </c>
      <c r="BX133" s="8">
        <v>-0.7521074890585886</v>
      </c>
      <c r="BY133" s="8">
        <v>-1.5347654264320962</v>
      </c>
      <c r="BZ133" s="36">
        <v>-0.50915203288317079</v>
      </c>
      <c r="CA133" s="40">
        <v>1.0676651597012499</v>
      </c>
      <c r="CB133" s="9">
        <v>1.1192734369290309</v>
      </c>
      <c r="CC133" s="9">
        <v>1.0604991305231797</v>
      </c>
      <c r="CD133" s="9">
        <v>0.64956079569247449</v>
      </c>
      <c r="CE133" s="9">
        <v>-0.61726239781338044</v>
      </c>
      <c r="CF133" s="9">
        <v>-0.83065389001646872</v>
      </c>
      <c r="CG133" s="9">
        <v>-0.93790266300222991</v>
      </c>
      <c r="CH133" s="9">
        <v>-1.0219336796272969</v>
      </c>
      <c r="CI133" s="9">
        <v>0.78017547204758086</v>
      </c>
      <c r="CJ133" s="9">
        <v>1.049858706210459</v>
      </c>
      <c r="CK133" s="9">
        <v>0.84392005059791053</v>
      </c>
      <c r="CL133" s="9">
        <v>0.99846297824357244</v>
      </c>
      <c r="CM133" s="9" t="s">
        <v>24178</v>
      </c>
      <c r="CN133" s="9" t="s">
        <v>24178</v>
      </c>
      <c r="CO133" s="9" t="s">
        <v>24178</v>
      </c>
      <c r="CP133" s="41" t="s">
        <v>24178</v>
      </c>
      <c r="CQ133" s="51" t="str">
        <f>IF(COUNTIF(CA133:CD133,"")=4,"-","+")</f>
        <v>+</v>
      </c>
      <c r="CR133" s="10" t="str">
        <f>IF(COUNTIF(CE133:CH133,"")=4,"-","+")</f>
        <v>+</v>
      </c>
      <c r="CS133" s="10" t="str">
        <f>IF(COUNTIF(CI133:CL133,"")=4,"-","+")</f>
        <v>+</v>
      </c>
      <c r="CT133" s="10" t="str">
        <f>IF(COUNTIF(CM133:CP133,"")=4,"-","+")</f>
        <v>-</v>
      </c>
      <c r="CU133" s="10" t="str">
        <f>IF(COUNTIF(CS133:CT133,"-")=2,"+","-")</f>
        <v>-</v>
      </c>
      <c r="CV133" s="10" t="str">
        <f>IF(COUNTIF(CQ133,"+")+COUNTIF(CS133,"+")=0,"+","-")</f>
        <v>-</v>
      </c>
      <c r="CW133" s="10" t="str">
        <f t="shared" si="8"/>
        <v>-</v>
      </c>
      <c r="CX133" s="10" t="str">
        <f t="shared" si="9"/>
        <v>-</v>
      </c>
      <c r="CY133" s="10" t="str">
        <f t="shared" si="10"/>
        <v>+</v>
      </c>
      <c r="CZ133" s="76" t="str">
        <f t="shared" si="11"/>
        <v>-</v>
      </c>
    </row>
    <row r="134" spans="1:104" s="11" customFormat="1" ht="25" customHeight="1" x14ac:dyDescent="0.2">
      <c r="A134" s="12" t="s">
        <v>3868</v>
      </c>
      <c r="B134" s="3" t="s">
        <v>3868</v>
      </c>
      <c r="C134" s="3" t="s">
        <v>3869</v>
      </c>
      <c r="D134" s="3" t="s">
        <v>3870</v>
      </c>
      <c r="E134" s="3" t="s">
        <v>3870</v>
      </c>
      <c r="F134" s="3" t="s">
        <v>3871</v>
      </c>
      <c r="G134" s="3" t="s">
        <v>3865</v>
      </c>
      <c r="H134" s="3" t="s">
        <v>3866</v>
      </c>
      <c r="I134" s="3" t="s">
        <v>3867</v>
      </c>
      <c r="J134" s="3" t="s">
        <v>917</v>
      </c>
      <c r="K134" s="3"/>
      <c r="L134" s="3"/>
      <c r="M134" s="3"/>
      <c r="N134" s="3" t="s">
        <v>3868</v>
      </c>
      <c r="O134" s="3">
        <v>16</v>
      </c>
      <c r="P134" s="3">
        <v>9</v>
      </c>
      <c r="Q134" s="3">
        <v>7</v>
      </c>
      <c r="R134" s="13">
        <v>7</v>
      </c>
      <c r="S134" s="17">
        <v>0.95967209460526004</v>
      </c>
      <c r="T134" s="4">
        <v>0.99161883880525503</v>
      </c>
      <c r="U134" s="4">
        <v>0.25886540702347099</v>
      </c>
      <c r="V134" s="4">
        <v>-1.84290306740143</v>
      </c>
      <c r="W134" s="4">
        <v>-0.80907882082617999</v>
      </c>
      <c r="X134" s="4">
        <v>-1.08716988502309</v>
      </c>
      <c r="Y134" s="4">
        <v>-0.89285856278447895</v>
      </c>
      <c r="Z134" s="4">
        <v>-1.6351900730489599</v>
      </c>
      <c r="AA134" s="4">
        <v>-2.6942546460051</v>
      </c>
      <c r="AB134" s="4">
        <v>0.77875105555669299</v>
      </c>
      <c r="AC134" s="4">
        <v>0.224907474548868</v>
      </c>
      <c r="AD134" s="4">
        <v>0.21147816897366001</v>
      </c>
      <c r="AE134" s="4">
        <v>-4.9034628505015903</v>
      </c>
      <c r="AF134" s="4">
        <v>-6.7679355803370296</v>
      </c>
      <c r="AG134" s="4">
        <v>-4.0716735400553503</v>
      </c>
      <c r="AH134" s="18">
        <v>-4.1852687476583101</v>
      </c>
      <c r="AI134" s="17">
        <v>-4.9820851796380703</v>
      </c>
      <c r="AJ134" s="4">
        <v>-0.36977948673146899</v>
      </c>
      <c r="AK134" s="4">
        <v>-1.1060743354206799</v>
      </c>
      <c r="AL134" s="18">
        <v>9.181331825814E-2</v>
      </c>
      <c r="AM134" s="22">
        <v>1.2462221450014599</v>
      </c>
      <c r="AN134" s="5">
        <v>1.57202843664712</v>
      </c>
      <c r="AO134" s="5">
        <v>0.371478192917994</v>
      </c>
      <c r="AP134" s="23">
        <v>1.33339950549842</v>
      </c>
      <c r="AQ134" s="27">
        <v>2.7764965298563202E-4</v>
      </c>
      <c r="AR134" s="28">
        <v>4.69551927647525E-4</v>
      </c>
      <c r="AS134" s="27">
        <v>4.2070529194388404E-3</v>
      </c>
      <c r="AT134" s="6">
        <v>8.6144416921842808E-3</v>
      </c>
      <c r="AU134" s="7">
        <v>4.6123056929065998</v>
      </c>
      <c r="AV134" s="6">
        <v>0.67038152600649903</v>
      </c>
      <c r="AW134" s="6">
        <v>0.80661043243809405</v>
      </c>
      <c r="AX134" s="7">
        <v>0.46159280498960897</v>
      </c>
      <c r="AY134" s="6">
        <v>0.169533597994492</v>
      </c>
      <c r="AZ134" s="6">
        <v>0.20926429531273</v>
      </c>
      <c r="BA134" s="7">
        <v>1.1978876536788201</v>
      </c>
      <c r="BB134" s="6">
        <v>5.86616569894344E-3</v>
      </c>
      <c r="BC134" s="6">
        <v>0.36584503489243098</v>
      </c>
      <c r="BD134" s="7">
        <v>3.8760108442173902</v>
      </c>
      <c r="BE134" s="6">
        <v>1.45442872073934E-3</v>
      </c>
      <c r="BF134" s="6">
        <v>4.1512149450481997E-3</v>
      </c>
      <c r="BG134" s="7">
        <v>5.0738984978962103</v>
      </c>
      <c r="BH134" s="6">
        <v>0.42299982747155601</v>
      </c>
      <c r="BI134" s="6">
        <v>0.45678408705553403</v>
      </c>
      <c r="BJ134" s="31">
        <v>-0.73629484868920902</v>
      </c>
      <c r="BK134" s="35">
        <v>1.1227032301356037</v>
      </c>
      <c r="BL134" s="8">
        <v>1.1367619724852063</v>
      </c>
      <c r="BM134" s="8">
        <v>0.81430057739854023</v>
      </c>
      <c r="BN134" s="8">
        <v>-0.11062063759217998</v>
      </c>
      <c r="BO134" s="8">
        <v>0.34433241259613306</v>
      </c>
      <c r="BP134" s="8">
        <v>0.2219534121948408</v>
      </c>
      <c r="BQ134" s="8">
        <v>0.30746362249550979</v>
      </c>
      <c r="BR134" s="8">
        <v>-1.9212779189310102E-2</v>
      </c>
      <c r="BS134" s="8">
        <v>-0.48527329132076752</v>
      </c>
      <c r="BT134" s="8">
        <v>1.0430856560353108</v>
      </c>
      <c r="BU134" s="8">
        <v>0.79935677528847338</v>
      </c>
      <c r="BV134" s="8">
        <v>0.7934469665820213</v>
      </c>
      <c r="BW134" s="8">
        <v>-1.4574753019297018</v>
      </c>
      <c r="BX134" s="8">
        <v>-2.2779702344499571</v>
      </c>
      <c r="BY134" s="8">
        <v>-1.0914313779695515</v>
      </c>
      <c r="BZ134" s="36">
        <v>-1.1414210027601706</v>
      </c>
      <c r="CA134" s="40">
        <v>1.1227032301356037</v>
      </c>
      <c r="CB134" s="9">
        <v>1.1367619724852063</v>
      </c>
      <c r="CC134" s="9">
        <v>0.81430057739854023</v>
      </c>
      <c r="CD134" s="9">
        <v>-0.11062063759217998</v>
      </c>
      <c r="CE134" s="9">
        <v>0.34433241259613306</v>
      </c>
      <c r="CF134" s="9">
        <v>0.2219534121948408</v>
      </c>
      <c r="CG134" s="9">
        <v>0.30746362249550979</v>
      </c>
      <c r="CH134" s="9">
        <v>-1.9212779189310102E-2</v>
      </c>
      <c r="CI134" s="9">
        <v>-0.48527329132076752</v>
      </c>
      <c r="CJ134" s="9">
        <v>1.0430856560353108</v>
      </c>
      <c r="CK134" s="9">
        <v>0.79935677528847338</v>
      </c>
      <c r="CL134" s="9">
        <v>0.7934469665820213</v>
      </c>
      <c r="CM134" s="9" t="s">
        <v>24178</v>
      </c>
      <c r="CN134" s="9" t="s">
        <v>24178</v>
      </c>
      <c r="CO134" s="9" t="s">
        <v>24178</v>
      </c>
      <c r="CP134" s="41" t="s">
        <v>24178</v>
      </c>
      <c r="CQ134" s="51" t="str">
        <f>IF(COUNTIF(CA134:CD134,"")=4,"-","+")</f>
        <v>+</v>
      </c>
      <c r="CR134" s="10" t="str">
        <f>IF(COUNTIF(CE134:CH134,"")=4,"-","+")</f>
        <v>+</v>
      </c>
      <c r="CS134" s="10" t="str">
        <f>IF(COUNTIF(CI134:CL134,"")=4,"-","+")</f>
        <v>+</v>
      </c>
      <c r="CT134" s="10" t="str">
        <f>IF(COUNTIF(CM134:CP134,"")=4,"-","+")</f>
        <v>-</v>
      </c>
      <c r="CU134" s="10" t="str">
        <f>IF(COUNTIF(CS134:CT134,"-")=2,"+","-")</f>
        <v>-</v>
      </c>
      <c r="CV134" s="10" t="str">
        <f>IF(COUNTIF(CQ134,"+")+COUNTIF(CS134,"+")=0,"+","-")</f>
        <v>-</v>
      </c>
      <c r="CW134" s="10" t="str">
        <f t="shared" si="8"/>
        <v>-</v>
      </c>
      <c r="CX134" s="10" t="str">
        <f t="shared" si="9"/>
        <v>-</v>
      </c>
      <c r="CY134" s="10" t="str">
        <f t="shared" si="10"/>
        <v>+</v>
      </c>
      <c r="CZ134" s="76" t="str">
        <f t="shared" si="11"/>
        <v>-</v>
      </c>
    </row>
    <row r="135" spans="1:104" s="11" customFormat="1" ht="25" customHeight="1" x14ac:dyDescent="0.2">
      <c r="A135" s="12" t="s">
        <v>3882</v>
      </c>
      <c r="B135" s="3" t="s">
        <v>3883</v>
      </c>
      <c r="C135" s="3" t="s">
        <v>3884</v>
      </c>
      <c r="D135" s="3" t="s">
        <v>3884</v>
      </c>
      <c r="E135" s="3" t="s">
        <v>3884</v>
      </c>
      <c r="F135" s="3" t="s">
        <v>3885</v>
      </c>
      <c r="G135" s="3" t="s">
        <v>3879</v>
      </c>
      <c r="H135" s="3" t="s">
        <v>3880</v>
      </c>
      <c r="I135" s="3" t="s">
        <v>3881</v>
      </c>
      <c r="J135" s="3" t="s">
        <v>1006</v>
      </c>
      <c r="K135" s="3"/>
      <c r="L135" s="3"/>
      <c r="M135" s="3"/>
      <c r="N135" s="3" t="s">
        <v>3882</v>
      </c>
      <c r="O135" s="3">
        <v>14</v>
      </c>
      <c r="P135" s="3">
        <v>9</v>
      </c>
      <c r="Q135" s="3">
        <v>9</v>
      </c>
      <c r="R135" s="13">
        <v>9</v>
      </c>
      <c r="S135" s="17">
        <v>1.76633868448975</v>
      </c>
      <c r="T135" s="4">
        <v>2.1406441296721499</v>
      </c>
      <c r="U135" s="4">
        <v>1.5337121980744399</v>
      </c>
      <c r="V135" s="4">
        <v>1.55663141704991</v>
      </c>
      <c r="W135" s="4">
        <v>1.4848778941322001</v>
      </c>
      <c r="X135" s="4">
        <v>1.7105491248737501</v>
      </c>
      <c r="Y135" s="4">
        <v>0.95075837638543703</v>
      </c>
      <c r="Z135" s="4">
        <v>1.15909062447684</v>
      </c>
      <c r="AA135" s="4">
        <v>2.0992107758945902</v>
      </c>
      <c r="AB135" s="4">
        <v>2.2477951612021401</v>
      </c>
      <c r="AC135" s="4">
        <v>1.8501367271996501</v>
      </c>
      <c r="AD135" s="4">
        <v>1.9893915240995901</v>
      </c>
      <c r="AE135" s="4">
        <v>1.2774987149928201</v>
      </c>
      <c r="AF135" s="4">
        <v>1.8603492471768199</v>
      </c>
      <c r="AG135" s="4">
        <v>1.4567031489059199</v>
      </c>
      <c r="AH135" s="18">
        <v>1.5216177166075699</v>
      </c>
      <c r="AI135" s="17">
        <v>1.5290422069207801</v>
      </c>
      <c r="AJ135" s="4">
        <v>2.04663354709899</v>
      </c>
      <c r="AK135" s="4">
        <v>1.3263190049670599</v>
      </c>
      <c r="AL135" s="18">
        <v>1.7493316073215699</v>
      </c>
      <c r="AM135" s="22">
        <v>0.24380767394637001</v>
      </c>
      <c r="AN135" s="5">
        <v>0.16844188849969399</v>
      </c>
      <c r="AO135" s="5">
        <v>0.33753262724207</v>
      </c>
      <c r="AP135" s="23">
        <v>0.28109299991105702</v>
      </c>
      <c r="AQ135" s="27">
        <v>1.36036993223445E-2</v>
      </c>
      <c r="AR135" s="28">
        <v>1.7474291538937099E-2</v>
      </c>
      <c r="AS135" s="27">
        <v>1.5671132134574699E-2</v>
      </c>
      <c r="AT135" s="6">
        <v>2.4423873790249202E-2</v>
      </c>
      <c r="AU135" s="7">
        <v>0.51759134017820896</v>
      </c>
      <c r="AV135" s="6">
        <v>0.13041254186356199</v>
      </c>
      <c r="AW135" s="6">
        <v>0.31498351501668698</v>
      </c>
      <c r="AX135" s="7">
        <v>-0.29730193977742703</v>
      </c>
      <c r="AY135" s="6">
        <v>0.10398638341327</v>
      </c>
      <c r="AZ135" s="6">
        <v>0.13597023115304399</v>
      </c>
      <c r="BA135" s="7">
        <v>0.42301260235450999</v>
      </c>
      <c r="BB135" s="6">
        <v>0.37131953387505401</v>
      </c>
      <c r="BC135" s="6">
        <v>0.91940449213234998</v>
      </c>
      <c r="BD135" s="7">
        <v>-0.202723201953728</v>
      </c>
      <c r="BE135" s="6">
        <v>0.28202202678896199</v>
      </c>
      <c r="BF135" s="6">
        <v>0.32654762926108</v>
      </c>
      <c r="BG135" s="7">
        <v>0.22028940040078199</v>
      </c>
      <c r="BH135" s="6">
        <v>1.5698886864222099E-2</v>
      </c>
      <c r="BI135" s="6">
        <v>2.4380213288842299E-2</v>
      </c>
      <c r="BJ135" s="31">
        <v>-0.72031454213193702</v>
      </c>
      <c r="BK135" s="35">
        <v>0.29933130318373452</v>
      </c>
      <c r="BL135" s="8">
        <v>1.3817821144510092</v>
      </c>
      <c r="BM135" s="8">
        <v>-0.37339930275175209</v>
      </c>
      <c r="BN135" s="8">
        <v>-0.30711940356000916</v>
      </c>
      <c r="BO135" s="8">
        <v>-0.51462282113842972</v>
      </c>
      <c r="BP135" s="8">
        <v>0.13799393862267373</v>
      </c>
      <c r="BQ135" s="8">
        <v>-2.0592386228586834</v>
      </c>
      <c r="BR135" s="8">
        <v>-1.4567643231599896</v>
      </c>
      <c r="BS135" s="8">
        <v>1.2619613424390279</v>
      </c>
      <c r="BT135" s="8">
        <v>1.691651293488047</v>
      </c>
      <c r="BU135" s="8">
        <v>0.54166616761441155</v>
      </c>
      <c r="BV135" s="8">
        <v>0.94437595935614105</v>
      </c>
      <c r="BW135" s="8">
        <v>-1.114340948642492</v>
      </c>
      <c r="BX135" s="8">
        <v>0.5711996694019259</v>
      </c>
      <c r="BY135" s="8">
        <v>-0.59610113308917922</v>
      </c>
      <c r="BZ135" s="36">
        <v>-0.40837523335647741</v>
      </c>
      <c r="CA135" s="40">
        <v>0.29933130318373452</v>
      </c>
      <c r="CB135" s="9">
        <v>1.3817821144510092</v>
      </c>
      <c r="CC135" s="9">
        <v>-0.37339930275175209</v>
      </c>
      <c r="CD135" s="9">
        <v>-0.30711940356000916</v>
      </c>
      <c r="CE135" s="9">
        <v>-0.51462282113842972</v>
      </c>
      <c r="CF135" s="9">
        <v>0.13799393862267373</v>
      </c>
      <c r="CG135" s="9">
        <v>-2.0592386228586834</v>
      </c>
      <c r="CH135" s="9">
        <v>-1.4567643231599896</v>
      </c>
      <c r="CI135" s="9">
        <v>1.2619613424390279</v>
      </c>
      <c r="CJ135" s="9">
        <v>1.691651293488047</v>
      </c>
      <c r="CK135" s="9">
        <v>0.54166616761441155</v>
      </c>
      <c r="CL135" s="9">
        <v>0.94437595935614105</v>
      </c>
      <c r="CM135" s="9">
        <v>-1.114340948642492</v>
      </c>
      <c r="CN135" s="9">
        <v>0.5711996694019259</v>
      </c>
      <c r="CO135" s="9">
        <v>-0.59610113308917922</v>
      </c>
      <c r="CP135" s="41">
        <v>-0.40837523335647741</v>
      </c>
      <c r="CQ135" s="51" t="str">
        <f>IF(COUNTIF(CA135:CD135,"")=4,"-","+")</f>
        <v>+</v>
      </c>
      <c r="CR135" s="10" t="str">
        <f>IF(COUNTIF(CE135:CH135,"")=4,"-","+")</f>
        <v>+</v>
      </c>
      <c r="CS135" s="10" t="str">
        <f>IF(COUNTIF(CI135:CL135,"")=4,"-","+")</f>
        <v>+</v>
      </c>
      <c r="CT135" s="10" t="str">
        <f>IF(COUNTIF(CM135:CP135,"")=4,"-","+")</f>
        <v>+</v>
      </c>
      <c r="CU135" s="10" t="str">
        <f>IF(COUNTIF(CS135:CT135,"-")=2,"+","-")</f>
        <v>-</v>
      </c>
      <c r="CV135" s="10" t="str">
        <f>IF(COUNTIF(CQ135,"+")+COUNTIF(CS135,"+")=0,"+","-")</f>
        <v>-</v>
      </c>
      <c r="CW135" s="10" t="str">
        <f t="shared" si="8"/>
        <v>-</v>
      </c>
      <c r="CX135" s="10" t="str">
        <f t="shared" si="9"/>
        <v>-</v>
      </c>
      <c r="CY135" s="10" t="str">
        <f t="shared" si="10"/>
        <v>-</v>
      </c>
      <c r="CZ135" s="76" t="str">
        <f t="shared" si="11"/>
        <v>-</v>
      </c>
    </row>
    <row r="136" spans="1:104" s="11" customFormat="1" ht="25" customHeight="1" x14ac:dyDescent="0.2">
      <c r="A136" s="12" t="s">
        <v>4068</v>
      </c>
      <c r="B136" s="3" t="s">
        <v>4069</v>
      </c>
      <c r="C136" s="3" t="s">
        <v>4070</v>
      </c>
      <c r="D136" s="3" t="s">
        <v>4070</v>
      </c>
      <c r="E136" s="3" t="s">
        <v>4070</v>
      </c>
      <c r="F136" s="3" t="s">
        <v>4071</v>
      </c>
      <c r="G136" s="3" t="s">
        <v>4064</v>
      </c>
      <c r="H136" s="3" t="s">
        <v>4065</v>
      </c>
      <c r="I136" s="3" t="s">
        <v>4066</v>
      </c>
      <c r="J136" s="3" t="s">
        <v>4067</v>
      </c>
      <c r="K136" s="3"/>
      <c r="L136" s="3"/>
      <c r="M136" s="3"/>
      <c r="N136" s="3" t="s">
        <v>4068</v>
      </c>
      <c r="O136" s="3">
        <v>7</v>
      </c>
      <c r="P136" s="3">
        <v>14</v>
      </c>
      <c r="Q136" s="3">
        <v>14</v>
      </c>
      <c r="R136" s="13">
        <v>14</v>
      </c>
      <c r="S136" s="17">
        <v>1.0989173296780299</v>
      </c>
      <c r="T136" s="4">
        <v>1.8429668522670599</v>
      </c>
      <c r="U136" s="4">
        <v>0.98421641039801999</v>
      </c>
      <c r="V136" s="4">
        <v>0.21271118132926101</v>
      </c>
      <c r="W136" s="4">
        <v>-0.69184114554180498</v>
      </c>
      <c r="X136" s="4">
        <v>-0.68827006324564599</v>
      </c>
      <c r="Y136" s="4">
        <v>-5.6190407234600697</v>
      </c>
      <c r="Z136" s="4">
        <v>-0.44396566980619001</v>
      </c>
      <c r="AA136" s="4">
        <v>0.61260798746622702</v>
      </c>
      <c r="AB136" s="4">
        <v>1.4783589498457299</v>
      </c>
      <c r="AC136" s="4">
        <v>1.6421171034330599</v>
      </c>
      <c r="AD136" s="4">
        <v>1.2075529202688799</v>
      </c>
      <c r="AE136" s="4">
        <v>-0.22877809555117401</v>
      </c>
      <c r="AF136" s="4">
        <v>-0.80463141561608298</v>
      </c>
      <c r="AG136" s="4">
        <v>-0.58914471330001605</v>
      </c>
      <c r="AH136" s="18">
        <v>-0.31617191518822801</v>
      </c>
      <c r="AI136" s="17">
        <v>-0.484681534913875</v>
      </c>
      <c r="AJ136" s="4">
        <v>1.2351592402534699</v>
      </c>
      <c r="AK136" s="4">
        <v>-1.8607794005134299</v>
      </c>
      <c r="AL136" s="18">
        <v>1.0347029434180901</v>
      </c>
      <c r="AM136" s="22">
        <v>0.26278162290999502</v>
      </c>
      <c r="AN136" s="5">
        <v>0.452066725310735</v>
      </c>
      <c r="AO136" s="5">
        <v>2.5081921848875801</v>
      </c>
      <c r="AP136" s="23">
        <v>0.66724143074523301</v>
      </c>
      <c r="AQ136" s="27">
        <v>2.0351624911227401E-2</v>
      </c>
      <c r="AR136" s="28">
        <v>2.5432259238756302E-2</v>
      </c>
      <c r="AS136" s="27">
        <v>1.40138255581909E-3</v>
      </c>
      <c r="AT136" s="6">
        <v>3.9104536637377301E-3</v>
      </c>
      <c r="AU136" s="7">
        <v>1.7198407751673499</v>
      </c>
      <c r="AV136" s="6">
        <v>0.63892621530296601</v>
      </c>
      <c r="AW136" s="6">
        <v>0.78570251417706505</v>
      </c>
      <c r="AX136" s="7">
        <v>-0.20045629683538299</v>
      </c>
      <c r="AY136" s="6">
        <v>0.100842250496922</v>
      </c>
      <c r="AZ136" s="6">
        <v>0.13251965082837</v>
      </c>
      <c r="BA136" s="7">
        <v>2.89548234393152</v>
      </c>
      <c r="BB136" s="6">
        <v>0.35339233207093701</v>
      </c>
      <c r="BC136" s="6">
        <v>0.90877263433536104</v>
      </c>
      <c r="BD136" s="7">
        <v>-1.3760978655995499</v>
      </c>
      <c r="BE136" s="6">
        <v>1.3958170688922E-2</v>
      </c>
      <c r="BF136" s="6">
        <v>2.3898356212168698E-2</v>
      </c>
      <c r="BG136" s="7">
        <v>1.5193844783319701</v>
      </c>
      <c r="BH136" s="6">
        <v>8.8149032528017507E-2</v>
      </c>
      <c r="BI136" s="6">
        <v>0.109734055128278</v>
      </c>
      <c r="BJ136" s="31">
        <v>-3.0959386407668998</v>
      </c>
      <c r="BK136" s="35">
        <v>0.672525899160336</v>
      </c>
      <c r="BL136" s="8">
        <v>1.1201774971524439</v>
      </c>
      <c r="BM136" s="8">
        <v>0.60351698476953841</v>
      </c>
      <c r="BN136" s="8">
        <v>0.13934687489547148</v>
      </c>
      <c r="BO136" s="8">
        <v>-0.40486998473279401</v>
      </c>
      <c r="BP136" s="8">
        <v>-0.40272147089345395</v>
      </c>
      <c r="BQ136" s="8">
        <v>-3.3692812204341496</v>
      </c>
      <c r="BR136" s="8">
        <v>-0.25573763608213718</v>
      </c>
      <c r="BS136" s="8">
        <v>0.37994167250550931</v>
      </c>
      <c r="BT136" s="8">
        <v>0.90081399350886893</v>
      </c>
      <c r="BU136" s="8">
        <v>0.99933781069045136</v>
      </c>
      <c r="BV136" s="8">
        <v>0.73788565580340471</v>
      </c>
      <c r="BW136" s="8">
        <v>-0.12627170866898316</v>
      </c>
      <c r="BX136" s="8">
        <v>-0.47272937191581643</v>
      </c>
      <c r="BY136" s="8">
        <v>-0.34308347643539211</v>
      </c>
      <c r="BZ136" s="36">
        <v>-0.1788515193232936</v>
      </c>
      <c r="CA136" s="40">
        <v>0.672525899160336</v>
      </c>
      <c r="CB136" s="9">
        <v>1.1201774971524439</v>
      </c>
      <c r="CC136" s="9">
        <v>0.60351698476953841</v>
      </c>
      <c r="CD136" s="9">
        <v>0.13934687489547148</v>
      </c>
      <c r="CE136" s="9">
        <v>-0.40486998473279401</v>
      </c>
      <c r="CF136" s="9">
        <v>-0.40272147089345395</v>
      </c>
      <c r="CG136" s="9" t="s">
        <v>24178</v>
      </c>
      <c r="CH136" s="9">
        <v>-0.25573763608213718</v>
      </c>
      <c r="CI136" s="9">
        <v>0.37994167250550931</v>
      </c>
      <c r="CJ136" s="9">
        <v>0.90081399350886893</v>
      </c>
      <c r="CK136" s="9">
        <v>0.99933781069045136</v>
      </c>
      <c r="CL136" s="9">
        <v>0.73788565580340471</v>
      </c>
      <c r="CM136" s="9">
        <v>-0.12627170866898316</v>
      </c>
      <c r="CN136" s="9">
        <v>-0.47272937191581643</v>
      </c>
      <c r="CO136" s="9">
        <v>-0.34308347643539211</v>
      </c>
      <c r="CP136" s="41">
        <v>-0.1788515193232936</v>
      </c>
      <c r="CQ136" s="51" t="str">
        <f>IF(COUNTIF(CA136:CD136,"")=4,"-","+")</f>
        <v>+</v>
      </c>
      <c r="CR136" s="10" t="str">
        <f>IF(COUNTIF(CE136:CH136,"")=4,"-","+")</f>
        <v>+</v>
      </c>
      <c r="CS136" s="10" t="str">
        <f>IF(COUNTIF(CI136:CL136,"")=4,"-","+")</f>
        <v>+</v>
      </c>
      <c r="CT136" s="10" t="str">
        <f>IF(COUNTIF(CM136:CP136,"")=4,"-","+")</f>
        <v>+</v>
      </c>
      <c r="CU136" s="10" t="str">
        <f>IF(COUNTIF(CS136:CT136,"-")=2,"+","-")</f>
        <v>-</v>
      </c>
      <c r="CV136" s="10" t="str">
        <f>IF(COUNTIF(CQ136,"+")+COUNTIF(CS136,"+")=0,"+","-")</f>
        <v>-</v>
      </c>
      <c r="CW136" s="10" t="str">
        <f t="shared" si="8"/>
        <v>-</v>
      </c>
      <c r="CX136" s="10" t="str">
        <f t="shared" si="9"/>
        <v>-</v>
      </c>
      <c r="CY136" s="10" t="str">
        <f t="shared" si="10"/>
        <v>-</v>
      </c>
      <c r="CZ136" s="76" t="str">
        <f t="shared" si="11"/>
        <v>-</v>
      </c>
    </row>
    <row r="137" spans="1:104" s="11" customFormat="1" ht="25" customHeight="1" x14ac:dyDescent="0.2">
      <c r="A137" s="12" t="s">
        <v>4126</v>
      </c>
      <c r="B137" s="3" t="s">
        <v>4127</v>
      </c>
      <c r="C137" s="3" t="s">
        <v>4128</v>
      </c>
      <c r="D137" s="3" t="s">
        <v>4128</v>
      </c>
      <c r="E137" s="3" t="s">
        <v>4129</v>
      </c>
      <c r="F137" s="3" t="s">
        <v>4130</v>
      </c>
      <c r="G137" s="3" t="s">
        <v>4121</v>
      </c>
      <c r="H137" s="3" t="s">
        <v>4122</v>
      </c>
      <c r="I137" s="3" t="s">
        <v>4123</v>
      </c>
      <c r="J137" s="3"/>
      <c r="K137" s="3" t="s">
        <v>4124</v>
      </c>
      <c r="L137" s="3"/>
      <c r="M137" s="3" t="s">
        <v>4125</v>
      </c>
      <c r="N137" s="3" t="s">
        <v>4126</v>
      </c>
      <c r="O137" s="3">
        <v>3</v>
      </c>
      <c r="P137" s="3">
        <v>39</v>
      </c>
      <c r="Q137" s="3">
        <v>39</v>
      </c>
      <c r="R137" s="13">
        <v>38</v>
      </c>
      <c r="S137" s="17">
        <v>0.38069405709066101</v>
      </c>
      <c r="T137" s="4">
        <v>1.8943181668875</v>
      </c>
      <c r="U137" s="4">
        <v>0.210453628469185</v>
      </c>
      <c r="V137" s="4">
        <v>-0.263201360574076</v>
      </c>
      <c r="W137" s="4">
        <v>-1.93660204634027</v>
      </c>
      <c r="X137" s="4">
        <v>-2.1771311587455799</v>
      </c>
      <c r="Y137" s="4">
        <v>-4.55630299546476</v>
      </c>
      <c r="Z137" s="4">
        <v>-0.61791268400368804</v>
      </c>
      <c r="AA137" s="4">
        <v>2.52101053053795</v>
      </c>
      <c r="AB137" s="4">
        <v>4.7564933435698</v>
      </c>
      <c r="AC137" s="4">
        <v>3.4182564452258601</v>
      </c>
      <c r="AD137" s="4">
        <v>4.0462018705364304</v>
      </c>
      <c r="AE137" s="4">
        <v>-2.89096332715636</v>
      </c>
      <c r="AF137" s="4">
        <v>-2.76137406451224</v>
      </c>
      <c r="AG137" s="4">
        <v>-2.5394981637358698</v>
      </c>
      <c r="AH137" s="18">
        <v>-2.5173038048562999</v>
      </c>
      <c r="AI137" s="17">
        <v>-2.6772848400651901</v>
      </c>
      <c r="AJ137" s="4">
        <v>3.6854905474675101</v>
      </c>
      <c r="AK137" s="4">
        <v>-2.3219872211385799</v>
      </c>
      <c r="AL137" s="18">
        <v>0.55556612296831798</v>
      </c>
      <c r="AM137" s="22">
        <v>0.18010052129673401</v>
      </c>
      <c r="AN137" s="5">
        <v>0.94948888409821497</v>
      </c>
      <c r="AO137" s="5">
        <v>1.6396688709696501</v>
      </c>
      <c r="AP137" s="23">
        <v>0.933152381355419</v>
      </c>
      <c r="AQ137" s="27">
        <v>5.9731378279974098E-6</v>
      </c>
      <c r="AR137" s="28">
        <v>1.4453450666824001E-5</v>
      </c>
      <c r="AS137" s="27">
        <v>6.6121258383749105E-4</v>
      </c>
      <c r="AT137" s="6">
        <v>2.38242340754354E-3</v>
      </c>
      <c r="AU137" s="7">
        <v>6.3627753875327002</v>
      </c>
      <c r="AV137" s="6">
        <v>3.32144894601437E-3</v>
      </c>
      <c r="AW137" s="6">
        <v>3.4709803129066602E-2</v>
      </c>
      <c r="AX137" s="7">
        <v>-3.1299244244991899</v>
      </c>
      <c r="AY137" s="6">
        <v>3.0289179284200499E-2</v>
      </c>
      <c r="AZ137" s="6">
        <v>4.6515525329307902E-2</v>
      </c>
      <c r="BA137" s="7">
        <v>2.8775533441068899</v>
      </c>
      <c r="BB137" s="6">
        <v>0.69506333338376003</v>
      </c>
      <c r="BC137" s="6">
        <v>0.97739361844071004</v>
      </c>
      <c r="BD137" s="7">
        <v>0.35529761892661499</v>
      </c>
      <c r="BE137" s="6">
        <v>5.14718154865747E-3</v>
      </c>
      <c r="BF137" s="6">
        <v>1.0580765832389099E-2</v>
      </c>
      <c r="BG137" s="7">
        <v>3.2328509630335098</v>
      </c>
      <c r="BH137" s="6">
        <v>1.66014573542552E-3</v>
      </c>
      <c r="BI137" s="6">
        <v>4.5837497516011899E-3</v>
      </c>
      <c r="BJ137" s="31">
        <v>-6.0074777686060798</v>
      </c>
      <c r="BK137" s="35">
        <v>0.20641085013268395</v>
      </c>
      <c r="BL137" s="8">
        <v>0.75429263393963508</v>
      </c>
      <c r="BM137" s="8">
        <v>0.14478945476411173</v>
      </c>
      <c r="BN137" s="8">
        <v>-2.6657959839316573E-2</v>
      </c>
      <c r="BO137" s="8">
        <v>-0.63237357100543068</v>
      </c>
      <c r="BP137" s="8">
        <v>-0.71943714135237213</v>
      </c>
      <c r="BQ137" s="8">
        <v>-1.5806185280970131</v>
      </c>
      <c r="BR137" s="8">
        <v>-0.15505170790350722</v>
      </c>
      <c r="BS137" s="8">
        <v>0.98113450826805637</v>
      </c>
      <c r="BT137" s="8">
        <v>1.7903052286248184</v>
      </c>
      <c r="BU137" s="8">
        <v>1.305907805066753</v>
      </c>
      <c r="BV137" s="8">
        <v>1.5332032462042144</v>
      </c>
      <c r="BW137" s="8">
        <v>-0.97782073820203874</v>
      </c>
      <c r="BX137" s="8">
        <v>-0.930913718209329</v>
      </c>
      <c r="BY137" s="8">
        <v>-0.85060199252107471</v>
      </c>
      <c r="BZ137" s="36">
        <v>-0.84256836987018913</v>
      </c>
      <c r="CA137" s="40">
        <v>0.20641085013268395</v>
      </c>
      <c r="CB137" s="9">
        <v>0.75429263393963508</v>
      </c>
      <c r="CC137" s="9">
        <v>0.14478945476411173</v>
      </c>
      <c r="CD137" s="9">
        <v>-2.6657959839316573E-2</v>
      </c>
      <c r="CE137" s="9">
        <v>-0.63237357100543068</v>
      </c>
      <c r="CF137" s="9">
        <v>-0.71943714135237213</v>
      </c>
      <c r="CG137" s="9" t="s">
        <v>24178</v>
      </c>
      <c r="CH137" s="9">
        <v>-0.15505170790350722</v>
      </c>
      <c r="CI137" s="9">
        <v>0.98113450826805637</v>
      </c>
      <c r="CJ137" s="9">
        <v>1.7903052286248184</v>
      </c>
      <c r="CK137" s="9">
        <v>1.305907805066753</v>
      </c>
      <c r="CL137" s="9">
        <v>1.5332032462042144</v>
      </c>
      <c r="CM137" s="9">
        <v>-0.97782073820203874</v>
      </c>
      <c r="CN137" s="9">
        <v>-0.930913718209329</v>
      </c>
      <c r="CO137" s="9">
        <v>-0.85060199252107471</v>
      </c>
      <c r="CP137" s="41">
        <v>-0.84256836987018913</v>
      </c>
      <c r="CQ137" s="51" t="str">
        <f>IF(COUNTIF(CA137:CD137,"")=4,"-","+")</f>
        <v>+</v>
      </c>
      <c r="CR137" s="10" t="str">
        <f>IF(COUNTIF(CE137:CH137,"")=4,"-","+")</f>
        <v>+</v>
      </c>
      <c r="CS137" s="10" t="str">
        <f>IF(COUNTIF(CI137:CL137,"")=4,"-","+")</f>
        <v>+</v>
      </c>
      <c r="CT137" s="10" t="str">
        <f>IF(COUNTIF(CM137:CP137,"")=4,"-","+")</f>
        <v>+</v>
      </c>
      <c r="CU137" s="10" t="str">
        <f>IF(COUNTIF(CS137:CT137,"-")=2,"+","-")</f>
        <v>-</v>
      </c>
      <c r="CV137" s="10" t="str">
        <f>IF(COUNTIF(CQ137,"+")+COUNTIF(CS137,"+")=0,"+","-")</f>
        <v>-</v>
      </c>
      <c r="CW137" s="10" t="str">
        <f t="shared" si="8"/>
        <v>-</v>
      </c>
      <c r="CX137" s="10" t="str">
        <f t="shared" si="9"/>
        <v>-</v>
      </c>
      <c r="CY137" s="10" t="str">
        <f t="shared" si="10"/>
        <v>-</v>
      </c>
      <c r="CZ137" s="76" t="str">
        <f t="shared" si="11"/>
        <v>-</v>
      </c>
    </row>
    <row r="138" spans="1:104" s="11" customFormat="1" ht="25" customHeight="1" x14ac:dyDescent="0.2">
      <c r="A138" s="12" t="s">
        <v>4288</v>
      </c>
      <c r="B138" s="3" t="s">
        <v>4289</v>
      </c>
      <c r="C138" s="3" t="s">
        <v>4290</v>
      </c>
      <c r="D138" s="3" t="s">
        <v>4290</v>
      </c>
      <c r="E138" s="3" t="s">
        <v>4290</v>
      </c>
      <c r="F138" s="3" t="s">
        <v>4291</v>
      </c>
      <c r="G138" s="3" t="s">
        <v>4284</v>
      </c>
      <c r="H138" s="3" t="s">
        <v>4285</v>
      </c>
      <c r="I138" s="3" t="s">
        <v>4286</v>
      </c>
      <c r="J138" s="3" t="s">
        <v>4287</v>
      </c>
      <c r="K138" s="3"/>
      <c r="L138" s="3"/>
      <c r="M138" s="3"/>
      <c r="N138" s="3" t="s">
        <v>4288</v>
      </c>
      <c r="O138" s="3">
        <v>5</v>
      </c>
      <c r="P138" s="3">
        <v>41</v>
      </c>
      <c r="Q138" s="3">
        <v>41</v>
      </c>
      <c r="R138" s="13">
        <v>41</v>
      </c>
      <c r="S138" s="17">
        <v>2.6024779543984198</v>
      </c>
      <c r="T138" s="4">
        <v>2.62431704095264</v>
      </c>
      <c r="U138" s="4">
        <v>2.5177166630949901</v>
      </c>
      <c r="V138" s="4">
        <v>1.9152645200499101</v>
      </c>
      <c r="W138" s="4">
        <v>-4.0217720445017502</v>
      </c>
      <c r="X138" s="4">
        <v>-2.63171793766886</v>
      </c>
      <c r="Y138" s="4">
        <v>-2.8946808154507799</v>
      </c>
      <c r="Z138" s="4">
        <v>-2.14973071737771</v>
      </c>
      <c r="AA138" s="4">
        <v>3.41835214448506</v>
      </c>
      <c r="AB138" s="4">
        <v>5.1291033876661603</v>
      </c>
      <c r="AC138" s="4">
        <v>4.7082354973765197</v>
      </c>
      <c r="AD138" s="4">
        <v>4.4932360216264602</v>
      </c>
      <c r="AE138" s="4">
        <v>-4.0185136648727502</v>
      </c>
      <c r="AF138" s="4">
        <v>-2.7768439400725402</v>
      </c>
      <c r="AG138" s="4">
        <v>-0.76675469973017796</v>
      </c>
      <c r="AH138" s="18">
        <v>-4.8597405617469303</v>
      </c>
      <c r="AI138" s="17">
        <v>-3.1054632166056</v>
      </c>
      <c r="AJ138" s="4">
        <v>4.4372317627885502</v>
      </c>
      <c r="AK138" s="4">
        <v>-2.9244753787497801</v>
      </c>
      <c r="AL138" s="18">
        <v>2.41494404462399</v>
      </c>
      <c r="AM138" s="22">
        <v>1.7784542239982499</v>
      </c>
      <c r="AN138" s="5">
        <v>0.72878472428961305</v>
      </c>
      <c r="AO138" s="5">
        <v>0.79391097282280398</v>
      </c>
      <c r="AP138" s="23">
        <v>0.33627759232162702</v>
      </c>
      <c r="AQ138" s="27">
        <v>3.6393932857661499E-7</v>
      </c>
      <c r="AR138" s="28">
        <v>1.3332581827604199E-6</v>
      </c>
      <c r="AS138" s="27">
        <v>1.45327097369989E-3</v>
      </c>
      <c r="AT138" s="6">
        <v>3.9716776340855704E-3</v>
      </c>
      <c r="AU138" s="7">
        <v>7.5426949793941498</v>
      </c>
      <c r="AV138" s="6">
        <v>6.3106908509878096E-3</v>
      </c>
      <c r="AW138" s="6">
        <v>5.0888374021990902E-2</v>
      </c>
      <c r="AX138" s="7">
        <v>-2.0222877181645602</v>
      </c>
      <c r="AY138" s="6">
        <v>2.29487903095951E-4</v>
      </c>
      <c r="AZ138" s="6">
        <v>1.35268937038355E-3</v>
      </c>
      <c r="BA138" s="7">
        <v>5.3394194233737702</v>
      </c>
      <c r="BB138" s="6">
        <v>0.86129047223319199</v>
      </c>
      <c r="BC138" s="6">
        <v>0.98519852021571197</v>
      </c>
      <c r="BD138" s="7">
        <v>0.18098783785582201</v>
      </c>
      <c r="BE138" s="6">
        <v>7.2271999624294097E-3</v>
      </c>
      <c r="BF138" s="6">
        <v>1.40317879359381E-2</v>
      </c>
      <c r="BG138" s="7">
        <v>5.5204072612295896</v>
      </c>
      <c r="BH138" s="6">
        <v>1.01192593560137E-5</v>
      </c>
      <c r="BI138" s="6">
        <v>1.98080726050924E-4</v>
      </c>
      <c r="BJ138" s="31">
        <v>-7.3617071415383304</v>
      </c>
      <c r="BK138" s="35">
        <v>0.68734227639834111</v>
      </c>
      <c r="BL138" s="8">
        <v>0.69360487002368998</v>
      </c>
      <c r="BM138" s="8">
        <v>0.6630360618835851</v>
      </c>
      <c r="BN138" s="8">
        <v>0.49027641182931953</v>
      </c>
      <c r="BO138" s="8">
        <v>-1.2122328598068426</v>
      </c>
      <c r="BP138" s="8">
        <v>-0.81361985157827799</v>
      </c>
      <c r="BQ138" s="8">
        <v>-0.88902729309428852</v>
      </c>
      <c r="BR138" s="8">
        <v>-0.67540481745581393</v>
      </c>
      <c r="BS138" s="8">
        <v>0.92130300040746527</v>
      </c>
      <c r="BT138" s="8">
        <v>1.4118793715164173</v>
      </c>
      <c r="BU138" s="8">
        <v>1.2911909645036885</v>
      </c>
      <c r="BV138" s="8">
        <v>1.229537545852555</v>
      </c>
      <c r="BW138" s="8">
        <v>-1.2112984843034129</v>
      </c>
      <c r="BX138" s="8">
        <v>-0.85523629809352963</v>
      </c>
      <c r="BY138" s="8">
        <v>-0.27882152764527129</v>
      </c>
      <c r="BZ138" s="36">
        <v>-1.4525293704376239</v>
      </c>
      <c r="CA138" s="40">
        <v>0.68734227639834111</v>
      </c>
      <c r="CB138" s="9">
        <v>0.69360487002368998</v>
      </c>
      <c r="CC138" s="9">
        <v>0.6630360618835851</v>
      </c>
      <c r="CD138" s="9">
        <v>0.49027641182931953</v>
      </c>
      <c r="CE138" s="9" t="s">
        <v>24178</v>
      </c>
      <c r="CF138" s="9" t="s">
        <v>24178</v>
      </c>
      <c r="CG138" s="9" t="s">
        <v>24178</v>
      </c>
      <c r="CH138" s="9">
        <v>-0.67540481745581393</v>
      </c>
      <c r="CI138" s="9">
        <v>0.92130300040746527</v>
      </c>
      <c r="CJ138" s="9">
        <v>1.4118793715164173</v>
      </c>
      <c r="CK138" s="9">
        <v>1.2911909645036885</v>
      </c>
      <c r="CL138" s="9">
        <v>1.229537545852555</v>
      </c>
      <c r="CM138" s="9" t="s">
        <v>24178</v>
      </c>
      <c r="CN138" s="9" t="s">
        <v>24178</v>
      </c>
      <c r="CO138" s="9">
        <v>-0.27882152764527129</v>
      </c>
      <c r="CP138" s="41" t="s">
        <v>24178</v>
      </c>
      <c r="CQ138" s="51" t="str">
        <f>IF(COUNTIF(CA138:CD138,"")=4,"-","+")</f>
        <v>+</v>
      </c>
      <c r="CR138" s="10" t="str">
        <f>IF(COUNTIF(CE138:CH138,"")=4,"-","+")</f>
        <v>+</v>
      </c>
      <c r="CS138" s="10" t="str">
        <f>IF(COUNTIF(CI138:CL138,"")=4,"-","+")</f>
        <v>+</v>
      </c>
      <c r="CT138" s="10" t="str">
        <f>IF(COUNTIF(CM138:CP138,"")=4,"-","+")</f>
        <v>+</v>
      </c>
      <c r="CU138" s="10" t="str">
        <f>IF(COUNTIF(CS138:CT138,"-")=2,"+","-")</f>
        <v>-</v>
      </c>
      <c r="CV138" s="10" t="str">
        <f>IF(COUNTIF(CQ138,"+")+COUNTIF(CS138,"+")=0,"+","-")</f>
        <v>-</v>
      </c>
      <c r="CW138" s="10" t="str">
        <f t="shared" si="8"/>
        <v>-</v>
      </c>
      <c r="CX138" s="10" t="str">
        <f t="shared" si="9"/>
        <v>-</v>
      </c>
      <c r="CY138" s="10" t="str">
        <f t="shared" si="10"/>
        <v>-</v>
      </c>
      <c r="CZ138" s="76" t="str">
        <f t="shared" si="11"/>
        <v>-</v>
      </c>
    </row>
    <row r="139" spans="1:104" s="11" customFormat="1" ht="25" customHeight="1" x14ac:dyDescent="0.2">
      <c r="A139" s="12" t="s">
        <v>4323</v>
      </c>
      <c r="B139" s="3" t="s">
        <v>4324</v>
      </c>
      <c r="C139" s="3" t="s">
        <v>4325</v>
      </c>
      <c r="D139" s="3" t="s">
        <v>4325</v>
      </c>
      <c r="E139" s="3" t="s">
        <v>4325</v>
      </c>
      <c r="F139" s="3" t="s">
        <v>4326</v>
      </c>
      <c r="G139" s="3" t="s">
        <v>4319</v>
      </c>
      <c r="H139" s="3" t="s">
        <v>4320</v>
      </c>
      <c r="I139" s="3" t="s">
        <v>4321</v>
      </c>
      <c r="J139" s="3" t="s">
        <v>4322</v>
      </c>
      <c r="K139" s="3"/>
      <c r="L139" s="3"/>
      <c r="M139" s="3"/>
      <c r="N139" s="3" t="s">
        <v>4323</v>
      </c>
      <c r="O139" s="3">
        <v>9</v>
      </c>
      <c r="P139" s="3">
        <v>16</v>
      </c>
      <c r="Q139" s="3">
        <v>16</v>
      </c>
      <c r="R139" s="13">
        <v>16</v>
      </c>
      <c r="S139" s="17">
        <v>1.44955109268689</v>
      </c>
      <c r="T139" s="4">
        <v>1.7578732403438</v>
      </c>
      <c r="U139" s="4">
        <v>1.52492202791216</v>
      </c>
      <c r="V139" s="4">
        <v>0.76905943122710996</v>
      </c>
      <c r="W139" s="4">
        <v>0.32476111459898899</v>
      </c>
      <c r="X139" s="4">
        <v>-5.6765990284426104</v>
      </c>
      <c r="Y139" s="4">
        <v>-4.3137945440243</v>
      </c>
      <c r="Z139" s="4">
        <v>-3.63186053946598</v>
      </c>
      <c r="AA139" s="4">
        <v>0.25169781021160997</v>
      </c>
      <c r="AB139" s="4">
        <v>0.96768093849393799</v>
      </c>
      <c r="AC139" s="4">
        <v>0.77960021485764497</v>
      </c>
      <c r="AD139" s="4">
        <v>1.15630845265062</v>
      </c>
      <c r="AE139" s="4">
        <v>-5.5258628371747696</v>
      </c>
      <c r="AF139" s="4">
        <v>-4.6426492862506796</v>
      </c>
      <c r="AG139" s="4">
        <v>-3.8025960454152199</v>
      </c>
      <c r="AH139" s="18">
        <v>-5.9683023987677597</v>
      </c>
      <c r="AI139" s="17">
        <v>-4.9848526419021102</v>
      </c>
      <c r="AJ139" s="4">
        <v>0.78882185405345395</v>
      </c>
      <c r="AK139" s="4">
        <v>-3.3243732493334699</v>
      </c>
      <c r="AL139" s="18">
        <v>1.37535144804249</v>
      </c>
      <c r="AM139" s="22">
        <v>0.96171708456349503</v>
      </c>
      <c r="AN139" s="5">
        <v>0.389711110669548</v>
      </c>
      <c r="AO139" s="5">
        <v>2.5769911818449001</v>
      </c>
      <c r="AP139" s="23">
        <v>0.42496661706827898</v>
      </c>
      <c r="AQ139" s="27">
        <v>6.4845819306812302E-5</v>
      </c>
      <c r="AR139" s="28">
        <v>1.2298668405044699E-4</v>
      </c>
      <c r="AS139" s="27">
        <v>3.9209446401982701E-4</v>
      </c>
      <c r="AT139" s="6">
        <v>1.72561036765773E-3</v>
      </c>
      <c r="AU139" s="7">
        <v>5.7736744959555599</v>
      </c>
      <c r="AV139" s="6">
        <v>8.8473816284922693E-2</v>
      </c>
      <c r="AW139" s="6">
        <v>0.248998734029348</v>
      </c>
      <c r="AX139" s="7">
        <v>0.58652959398903604</v>
      </c>
      <c r="AY139" s="6">
        <v>3.3736954093669502E-2</v>
      </c>
      <c r="AZ139" s="6">
        <v>5.0974671997520198E-2</v>
      </c>
      <c r="BA139" s="7">
        <v>4.6997246973759603</v>
      </c>
      <c r="BB139" s="6">
        <v>0.29669922321772002</v>
      </c>
      <c r="BC139" s="6">
        <v>0.88010847308448603</v>
      </c>
      <c r="BD139" s="7">
        <v>1.6604793925686301</v>
      </c>
      <c r="BE139" s="6">
        <v>2.22953617653696E-4</v>
      </c>
      <c r="BF139" s="6">
        <v>1.20428551864218E-3</v>
      </c>
      <c r="BG139" s="7">
        <v>6.3602040899445997</v>
      </c>
      <c r="BH139" s="6">
        <v>4.7985473185116902E-2</v>
      </c>
      <c r="BI139" s="6">
        <v>6.3376584171481107E-2</v>
      </c>
      <c r="BJ139" s="31">
        <v>-4.1131951033869303</v>
      </c>
      <c r="BK139" s="35">
        <v>1.0024404646468565</v>
      </c>
      <c r="BL139" s="8">
        <v>1.1059548068388305</v>
      </c>
      <c r="BM139" s="8">
        <v>1.0277450781477961</v>
      </c>
      <c r="BN139" s="8">
        <v>0.773976024974114</v>
      </c>
      <c r="BO139" s="8">
        <v>0.62480980927319463</v>
      </c>
      <c r="BP139" s="8">
        <v>-1.3900530612182282</v>
      </c>
      <c r="BQ139" s="8">
        <v>-0.93251275536316158</v>
      </c>
      <c r="BR139" s="8">
        <v>-0.70356407153801159</v>
      </c>
      <c r="BS139" s="8">
        <v>0.60027994675923912</v>
      </c>
      <c r="BT139" s="8">
        <v>0.84066009170805056</v>
      </c>
      <c r="BU139" s="8">
        <v>0.77751492833215918</v>
      </c>
      <c r="BV139" s="8">
        <v>0.90398883145516618</v>
      </c>
      <c r="BW139" s="8">
        <v>-1.3394457409131784</v>
      </c>
      <c r="BX139" s="8">
        <v>-1.0429205952701237</v>
      </c>
      <c r="BY139" s="8">
        <v>-0.76088584917046354</v>
      </c>
      <c r="BZ139" s="36">
        <v>-1.4879879086622403</v>
      </c>
      <c r="CA139" s="40">
        <v>1.0024404646468565</v>
      </c>
      <c r="CB139" s="9">
        <v>1.1059548068388305</v>
      </c>
      <c r="CC139" s="9">
        <v>1.0277450781477961</v>
      </c>
      <c r="CD139" s="9">
        <v>0.773976024974114</v>
      </c>
      <c r="CE139" s="9">
        <v>0.62480980927319463</v>
      </c>
      <c r="CF139" s="9" t="s">
        <v>24178</v>
      </c>
      <c r="CG139" s="9" t="s">
        <v>24178</v>
      </c>
      <c r="CH139" s="9" t="s">
        <v>24178</v>
      </c>
      <c r="CI139" s="9">
        <v>0.60027994675923912</v>
      </c>
      <c r="CJ139" s="9">
        <v>0.84066009170805056</v>
      </c>
      <c r="CK139" s="9">
        <v>0.77751492833215918</v>
      </c>
      <c r="CL139" s="9">
        <v>0.90398883145516618</v>
      </c>
      <c r="CM139" s="9" t="s">
        <v>24178</v>
      </c>
      <c r="CN139" s="9" t="s">
        <v>24178</v>
      </c>
      <c r="CO139" s="9" t="s">
        <v>24178</v>
      </c>
      <c r="CP139" s="41" t="s">
        <v>24178</v>
      </c>
      <c r="CQ139" s="51" t="str">
        <f>IF(COUNTIF(CA139:CD139,"")=4,"-","+")</f>
        <v>+</v>
      </c>
      <c r="CR139" s="10" t="str">
        <f>IF(COUNTIF(CE139:CH139,"")=4,"-","+")</f>
        <v>+</v>
      </c>
      <c r="CS139" s="10" t="str">
        <f>IF(COUNTIF(CI139:CL139,"")=4,"-","+")</f>
        <v>+</v>
      </c>
      <c r="CT139" s="10" t="str">
        <f>IF(COUNTIF(CM139:CP139,"")=4,"-","+")</f>
        <v>-</v>
      </c>
      <c r="CU139" s="10" t="str">
        <f>IF(COUNTIF(CS139:CT139,"-")=2,"+","-")</f>
        <v>-</v>
      </c>
      <c r="CV139" s="10" t="str">
        <f>IF(COUNTIF(CQ139,"+")+COUNTIF(CS139,"+")=0,"+","-")</f>
        <v>-</v>
      </c>
      <c r="CW139" s="10" t="str">
        <f t="shared" si="8"/>
        <v>-</v>
      </c>
      <c r="CX139" s="10" t="str">
        <f t="shared" si="9"/>
        <v>-</v>
      </c>
      <c r="CY139" s="10" t="str">
        <f t="shared" si="10"/>
        <v>+</v>
      </c>
      <c r="CZ139" s="76" t="str">
        <f t="shared" si="11"/>
        <v>-</v>
      </c>
    </row>
    <row r="140" spans="1:104" s="11" customFormat="1" ht="25" customHeight="1" x14ac:dyDescent="0.2">
      <c r="A140" s="12" t="s">
        <v>4370</v>
      </c>
      <c r="B140" s="3" t="s">
        <v>4371</v>
      </c>
      <c r="C140" s="3" t="s">
        <v>4372</v>
      </c>
      <c r="D140" s="3" t="s">
        <v>4372</v>
      </c>
      <c r="E140" s="3" t="s">
        <v>4373</v>
      </c>
      <c r="F140" s="3" t="s">
        <v>4374</v>
      </c>
      <c r="G140" s="3" t="s">
        <v>4367</v>
      </c>
      <c r="H140" s="3" t="s">
        <v>4368</v>
      </c>
      <c r="I140" s="3" t="s">
        <v>4369</v>
      </c>
      <c r="J140" s="3"/>
      <c r="K140" s="3"/>
      <c r="L140" s="3"/>
      <c r="M140" s="3"/>
      <c r="N140" s="3" t="s">
        <v>4370</v>
      </c>
      <c r="O140" s="3">
        <v>5</v>
      </c>
      <c r="P140" s="3">
        <v>8</v>
      </c>
      <c r="Q140" s="3">
        <v>8</v>
      </c>
      <c r="R140" s="13">
        <v>6</v>
      </c>
      <c r="S140" s="17">
        <v>2.63069150113698</v>
      </c>
      <c r="T140" s="4">
        <v>2.6341651542943998</v>
      </c>
      <c r="U140" s="4">
        <v>1.8886428523082099</v>
      </c>
      <c r="V140" s="4">
        <v>0.90729460856997302</v>
      </c>
      <c r="W140" s="4">
        <v>-5.8172804075965496</v>
      </c>
      <c r="X140" s="4">
        <v>-0.113779166036544</v>
      </c>
      <c r="Y140" s="4">
        <v>-3.2506873895798698</v>
      </c>
      <c r="Z140" s="4">
        <v>-4.0850071861518797</v>
      </c>
      <c r="AA140" s="4">
        <v>1.37867954166776</v>
      </c>
      <c r="AB140" s="4">
        <v>2.1581175006812301</v>
      </c>
      <c r="AC140" s="4">
        <v>2.44586121983478</v>
      </c>
      <c r="AD140" s="4">
        <v>2.2198980459097402</v>
      </c>
      <c r="AE140" s="4">
        <v>-3.5439232654533801</v>
      </c>
      <c r="AF140" s="4">
        <v>-4.9774377771165002</v>
      </c>
      <c r="AG140" s="4">
        <v>-4.0096335961066698</v>
      </c>
      <c r="AH140" s="18">
        <v>-4.9300769534102704</v>
      </c>
      <c r="AI140" s="17">
        <v>-4.3652678980216999</v>
      </c>
      <c r="AJ140" s="4">
        <v>2.05063907702338</v>
      </c>
      <c r="AK140" s="4">
        <v>-3.3166885373412098</v>
      </c>
      <c r="AL140" s="18">
        <v>2.0151985290773902</v>
      </c>
      <c r="AM140" s="22">
        <v>0.70589045232889003</v>
      </c>
      <c r="AN140" s="5">
        <v>0.46473303068328697</v>
      </c>
      <c r="AO140" s="5">
        <v>2.3879040907592599</v>
      </c>
      <c r="AP140" s="23">
        <v>0.81760192395922804</v>
      </c>
      <c r="AQ140" s="27">
        <v>1.43695469677378E-5</v>
      </c>
      <c r="AR140" s="28">
        <v>3.1620236322463299E-5</v>
      </c>
      <c r="AS140" s="27">
        <v>1.6864763655257899E-5</v>
      </c>
      <c r="AT140" s="6">
        <v>2.4041453841163799E-4</v>
      </c>
      <c r="AU140" s="7">
        <v>6.4159069750450799</v>
      </c>
      <c r="AV140" s="6">
        <v>0.94298817741127805</v>
      </c>
      <c r="AW140" s="6">
        <v>0.97483364252246896</v>
      </c>
      <c r="AX140" s="7">
        <v>-3.5440547945984099E-2</v>
      </c>
      <c r="AY140" s="6">
        <v>1.5871924661456999E-2</v>
      </c>
      <c r="AZ140" s="6">
        <v>2.6635993849649198E-2</v>
      </c>
      <c r="BA140" s="7">
        <v>5.3318870664186004</v>
      </c>
      <c r="BB140" s="6">
        <v>0.45306178412148601</v>
      </c>
      <c r="BC140" s="6">
        <v>0.929681807382994</v>
      </c>
      <c r="BD140" s="7">
        <v>1.0485793606804901</v>
      </c>
      <c r="BE140" s="6">
        <v>2.5807791230494202E-5</v>
      </c>
      <c r="BF140" s="6">
        <v>3.0982241549557302E-4</v>
      </c>
      <c r="BG140" s="7">
        <v>6.3804664270991003</v>
      </c>
      <c r="BH140" s="6">
        <v>1.8520636238365099E-2</v>
      </c>
      <c r="BI140" s="6">
        <v>2.79353817442391E-2</v>
      </c>
      <c r="BJ140" s="31">
        <v>-5.3673276143645898</v>
      </c>
      <c r="BK140" s="35">
        <v>1.0990789728923216</v>
      </c>
      <c r="BL140" s="8">
        <v>1.1001590634905027</v>
      </c>
      <c r="BM140" s="8">
        <v>0.86834788585762102</v>
      </c>
      <c r="BN140" s="8">
        <v>0.56320947290490564</v>
      </c>
      <c r="BO140" s="8">
        <v>-1.527716109636678</v>
      </c>
      <c r="BP140" s="8">
        <v>0.24571888474813045</v>
      </c>
      <c r="BQ140" s="8">
        <v>-0.72966493339996785</v>
      </c>
      <c r="BR140" s="8">
        <v>-0.98908662212815646</v>
      </c>
      <c r="BS140" s="8">
        <v>0.70978093853199209</v>
      </c>
      <c r="BT140" s="8">
        <v>0.95213778109634684</v>
      </c>
      <c r="BU140" s="8">
        <v>1.0416082237856457</v>
      </c>
      <c r="BV140" s="8">
        <v>0.97134769729344494</v>
      </c>
      <c r="BW140" s="8">
        <v>-0.82084309605097205</v>
      </c>
      <c r="BX140" s="8">
        <v>-1.2665771622447544</v>
      </c>
      <c r="BY140" s="8">
        <v>-0.96565011241644316</v>
      </c>
      <c r="BZ140" s="36">
        <v>-1.2518508847239409</v>
      </c>
      <c r="CA140" s="40">
        <v>1.0990789728923216</v>
      </c>
      <c r="CB140" s="9">
        <v>1.1001590634905027</v>
      </c>
      <c r="CC140" s="9">
        <v>0.86834788585762102</v>
      </c>
      <c r="CD140" s="9">
        <v>0.56320947290490564</v>
      </c>
      <c r="CE140" s="9" t="s">
        <v>24178</v>
      </c>
      <c r="CF140" s="9">
        <v>0.24571888474813045</v>
      </c>
      <c r="CG140" s="9" t="s">
        <v>24178</v>
      </c>
      <c r="CH140" s="9" t="s">
        <v>24178</v>
      </c>
      <c r="CI140" s="9">
        <v>0.70978093853199209</v>
      </c>
      <c r="CJ140" s="9">
        <v>0.95213778109634684</v>
      </c>
      <c r="CK140" s="9">
        <v>1.0416082237856457</v>
      </c>
      <c r="CL140" s="9">
        <v>0.97134769729344494</v>
      </c>
      <c r="CM140" s="9" t="s">
        <v>24178</v>
      </c>
      <c r="CN140" s="9" t="s">
        <v>24178</v>
      </c>
      <c r="CO140" s="9" t="s">
        <v>24178</v>
      </c>
      <c r="CP140" s="41" t="s">
        <v>24178</v>
      </c>
      <c r="CQ140" s="51" t="str">
        <f>IF(COUNTIF(CA140:CD140,"")=4,"-","+")</f>
        <v>+</v>
      </c>
      <c r="CR140" s="10" t="str">
        <f>IF(COUNTIF(CE140:CH140,"")=4,"-","+")</f>
        <v>+</v>
      </c>
      <c r="CS140" s="10" t="str">
        <f>IF(COUNTIF(CI140:CL140,"")=4,"-","+")</f>
        <v>+</v>
      </c>
      <c r="CT140" s="10" t="str">
        <f>IF(COUNTIF(CM140:CP140,"")=4,"-","+")</f>
        <v>-</v>
      </c>
      <c r="CU140" s="10" t="str">
        <f>IF(COUNTIF(CS140:CT140,"-")=2,"+","-")</f>
        <v>-</v>
      </c>
      <c r="CV140" s="10" t="str">
        <f>IF(COUNTIF(CQ140,"+")+COUNTIF(CS140,"+")=0,"+","-")</f>
        <v>-</v>
      </c>
      <c r="CW140" s="10" t="str">
        <f t="shared" si="8"/>
        <v>-</v>
      </c>
      <c r="CX140" s="10" t="str">
        <f t="shared" si="9"/>
        <v>-</v>
      </c>
      <c r="CY140" s="10" t="str">
        <f t="shared" si="10"/>
        <v>+</v>
      </c>
      <c r="CZ140" s="76" t="str">
        <f t="shared" si="11"/>
        <v>-</v>
      </c>
    </row>
    <row r="141" spans="1:104" s="11" customFormat="1" ht="25" customHeight="1" x14ac:dyDescent="0.2">
      <c r="A141" s="12" t="s">
        <v>4408</v>
      </c>
      <c r="B141" s="3" t="s">
        <v>4409</v>
      </c>
      <c r="C141" s="3" t="s">
        <v>4410</v>
      </c>
      <c r="D141" s="3" t="s">
        <v>4410</v>
      </c>
      <c r="E141" s="3" t="s">
        <v>4411</v>
      </c>
      <c r="F141" s="3" t="s">
        <v>4412</v>
      </c>
      <c r="G141" s="3" t="s">
        <v>4405</v>
      </c>
      <c r="H141" s="3" t="s">
        <v>4406</v>
      </c>
      <c r="I141" s="3"/>
      <c r="J141" s="3" t="s">
        <v>4407</v>
      </c>
      <c r="K141" s="3"/>
      <c r="L141" s="3"/>
      <c r="M141" s="3"/>
      <c r="N141" s="3" t="s">
        <v>4408</v>
      </c>
      <c r="O141" s="3">
        <v>7</v>
      </c>
      <c r="P141" s="3">
        <v>7</v>
      </c>
      <c r="Q141" s="3">
        <v>7</v>
      </c>
      <c r="R141" s="13">
        <v>4</v>
      </c>
      <c r="S141" s="17">
        <v>1.9841150181767699</v>
      </c>
      <c r="T141" s="4">
        <v>2.3440830728542199</v>
      </c>
      <c r="U141" s="4">
        <v>2.1828875633443601</v>
      </c>
      <c r="V141" s="4">
        <v>1.7817813182041999</v>
      </c>
      <c r="W141" s="4">
        <v>-1.6632092715642299</v>
      </c>
      <c r="X141" s="4">
        <v>-2.1834251893837102</v>
      </c>
      <c r="Y141" s="4">
        <v>-2.6261744895649799</v>
      </c>
      <c r="Z141" s="4">
        <v>-2.3346465798417402</v>
      </c>
      <c r="AA141" s="4">
        <v>1.9879428919817499</v>
      </c>
      <c r="AB141" s="4">
        <v>2.38651761093071</v>
      </c>
      <c r="AC141" s="4">
        <v>2.5287153318509801</v>
      </c>
      <c r="AD141" s="4">
        <v>2.0387355863202599</v>
      </c>
      <c r="AE141" s="4">
        <v>-2.2577807140797099</v>
      </c>
      <c r="AF141" s="4">
        <v>-3.3558610016116202</v>
      </c>
      <c r="AG141" s="4">
        <v>-3.5767598745770899</v>
      </c>
      <c r="AH141" s="18">
        <v>-5.4457273940708903</v>
      </c>
      <c r="AI141" s="17">
        <v>-3.6590322460848301</v>
      </c>
      <c r="AJ141" s="4">
        <v>2.2354778552709198</v>
      </c>
      <c r="AK141" s="4">
        <v>-2.2018638825886701</v>
      </c>
      <c r="AL141" s="18">
        <v>2.07321674314489</v>
      </c>
      <c r="AM141" s="22">
        <v>1.3234383192241499</v>
      </c>
      <c r="AN141" s="5">
        <v>0.26380693944829903</v>
      </c>
      <c r="AO141" s="5">
        <v>0.40338546960585198</v>
      </c>
      <c r="AP141" s="23">
        <v>0.24376900382403099</v>
      </c>
      <c r="AQ141" s="27">
        <v>6.9763862460872206E-8</v>
      </c>
      <c r="AR141" s="28">
        <v>3.5980706220609701E-7</v>
      </c>
      <c r="AS141" s="27">
        <v>2.3347546505690601E-3</v>
      </c>
      <c r="AT141" s="6">
        <v>5.5764851953033602E-3</v>
      </c>
      <c r="AU141" s="7">
        <v>5.8945101013557499</v>
      </c>
      <c r="AV141" s="6">
        <v>0.40129314747406403</v>
      </c>
      <c r="AW141" s="6">
        <v>0.60703109909138997</v>
      </c>
      <c r="AX141" s="7">
        <v>-0.162261112126038</v>
      </c>
      <c r="AY141" s="6">
        <v>1.0477436715576399E-5</v>
      </c>
      <c r="AZ141" s="6">
        <v>2.4254110942968901E-4</v>
      </c>
      <c r="BA141" s="7">
        <v>4.2750806257335503</v>
      </c>
      <c r="BB141" s="6">
        <v>0.11160067651913901</v>
      </c>
      <c r="BC141" s="6">
        <v>0.80713428221698502</v>
      </c>
      <c r="BD141" s="7">
        <v>1.4571683634961601</v>
      </c>
      <c r="BE141" s="6">
        <v>2.6354442449310002E-3</v>
      </c>
      <c r="BF141" s="6">
        <v>6.4245076714256602E-3</v>
      </c>
      <c r="BG141" s="7">
        <v>5.7322489892297099</v>
      </c>
      <c r="BH141" s="6">
        <v>6.5149126642415902E-6</v>
      </c>
      <c r="BI141" s="6">
        <v>1.6476928995496701E-4</v>
      </c>
      <c r="BJ141" s="31">
        <v>-4.4373417378595903</v>
      </c>
      <c r="BK141" s="35">
        <v>0.87146901837210289</v>
      </c>
      <c r="BL141" s="8">
        <v>1.0037114864382235</v>
      </c>
      <c r="BM141" s="8">
        <v>0.94449264259425869</v>
      </c>
      <c r="BN141" s="8">
        <v>0.79713712277848325</v>
      </c>
      <c r="BO141" s="8">
        <v>-0.46845867700368116</v>
      </c>
      <c r="BP141" s="8">
        <v>-0.65957184942497771</v>
      </c>
      <c r="BQ141" s="8">
        <v>-0.82222589449845751</v>
      </c>
      <c r="BR141" s="8">
        <v>-0.71512647333870116</v>
      </c>
      <c r="BS141" s="8">
        <v>0.87287527504637863</v>
      </c>
      <c r="BT141" s="8">
        <v>1.0193007810257921</v>
      </c>
      <c r="BU141" s="8">
        <v>1.0715403542977142</v>
      </c>
      <c r="BV141" s="8">
        <v>0.89153512880776686</v>
      </c>
      <c r="BW141" s="8">
        <v>-0.68688804588291397</v>
      </c>
      <c r="BX141" s="8">
        <v>-1.0902928632578706</v>
      </c>
      <c r="BY141" s="8">
        <v>-1.1714450982253701</v>
      </c>
      <c r="BZ141" s="36">
        <v>-1.8580529077287458</v>
      </c>
      <c r="CA141" s="40">
        <v>0.87146901837210289</v>
      </c>
      <c r="CB141" s="9">
        <v>1.0037114864382235</v>
      </c>
      <c r="CC141" s="9">
        <v>0.94449264259425869</v>
      </c>
      <c r="CD141" s="9">
        <v>0.79713712277848325</v>
      </c>
      <c r="CE141" s="9">
        <v>-0.46845867700368116</v>
      </c>
      <c r="CF141" s="9">
        <v>-0.65957184942497771</v>
      </c>
      <c r="CG141" s="9">
        <v>-0.82222589449845751</v>
      </c>
      <c r="CH141" s="9">
        <v>-0.71512647333870116</v>
      </c>
      <c r="CI141" s="9">
        <v>0.87287527504637863</v>
      </c>
      <c r="CJ141" s="9">
        <v>1.0193007810257921</v>
      </c>
      <c r="CK141" s="9">
        <v>1.0715403542977142</v>
      </c>
      <c r="CL141" s="9">
        <v>0.89153512880776686</v>
      </c>
      <c r="CM141" s="9" t="s">
        <v>24178</v>
      </c>
      <c r="CN141" s="9" t="s">
        <v>24178</v>
      </c>
      <c r="CO141" s="9" t="s">
        <v>24178</v>
      </c>
      <c r="CP141" s="41" t="s">
        <v>24178</v>
      </c>
      <c r="CQ141" s="51" t="str">
        <f>IF(COUNTIF(CA141:CD141,"")=4,"-","+")</f>
        <v>+</v>
      </c>
      <c r="CR141" s="10" t="str">
        <f>IF(COUNTIF(CE141:CH141,"")=4,"-","+")</f>
        <v>+</v>
      </c>
      <c r="CS141" s="10" t="str">
        <f>IF(COUNTIF(CI141:CL141,"")=4,"-","+")</f>
        <v>+</v>
      </c>
      <c r="CT141" s="10" t="str">
        <f>IF(COUNTIF(CM141:CP141,"")=4,"-","+")</f>
        <v>-</v>
      </c>
      <c r="CU141" s="10" t="str">
        <f>IF(COUNTIF(CS141:CT141,"-")=2,"+","-")</f>
        <v>-</v>
      </c>
      <c r="CV141" s="10" t="str">
        <f>IF(COUNTIF(CQ141,"+")+COUNTIF(CS141,"+")=0,"+","-")</f>
        <v>-</v>
      </c>
      <c r="CW141" s="10" t="str">
        <f t="shared" si="8"/>
        <v>-</v>
      </c>
      <c r="CX141" s="10" t="str">
        <f t="shared" si="9"/>
        <v>-</v>
      </c>
      <c r="CY141" s="10" t="str">
        <f t="shared" si="10"/>
        <v>+</v>
      </c>
      <c r="CZ141" s="76" t="str">
        <f t="shared" si="11"/>
        <v>-</v>
      </c>
    </row>
    <row r="142" spans="1:104" s="11" customFormat="1" ht="25" customHeight="1" x14ac:dyDescent="0.2">
      <c r="A142" s="12" t="s">
        <v>4416</v>
      </c>
      <c r="B142" s="3" t="s">
        <v>4417</v>
      </c>
      <c r="C142" s="3" t="s">
        <v>4418</v>
      </c>
      <c r="D142" s="3" t="s">
        <v>4418</v>
      </c>
      <c r="E142" s="3" t="s">
        <v>4418</v>
      </c>
      <c r="F142" s="3" t="s">
        <v>4419</v>
      </c>
      <c r="G142" s="3" t="s">
        <v>4413</v>
      </c>
      <c r="H142" s="3" t="s">
        <v>4414</v>
      </c>
      <c r="I142" s="3"/>
      <c r="J142" s="3" t="s">
        <v>4415</v>
      </c>
      <c r="K142" s="3"/>
      <c r="L142" s="3"/>
      <c r="M142" s="3"/>
      <c r="N142" s="3" t="s">
        <v>4416</v>
      </c>
      <c r="O142" s="3">
        <v>6</v>
      </c>
      <c r="P142" s="3">
        <v>10</v>
      </c>
      <c r="Q142" s="3">
        <v>10</v>
      </c>
      <c r="R142" s="13">
        <v>10</v>
      </c>
      <c r="S142" s="17">
        <v>3.13803791398571</v>
      </c>
      <c r="T142" s="4">
        <v>3.8433114587516499</v>
      </c>
      <c r="U142" s="4">
        <v>3.9395906754276599</v>
      </c>
      <c r="V142" s="4">
        <v>3.3662089348132902</v>
      </c>
      <c r="W142" s="4">
        <v>-4.0300495469497104</v>
      </c>
      <c r="X142" s="4">
        <v>-2.3305020298003899E-2</v>
      </c>
      <c r="Y142" s="4">
        <v>0.17734360615980199</v>
      </c>
      <c r="Z142" s="4">
        <v>-4.5168426160311199</v>
      </c>
      <c r="AA142" s="4">
        <v>3.7574033415585202</v>
      </c>
      <c r="AB142" s="4">
        <v>3.64737272880335</v>
      </c>
      <c r="AC142" s="4">
        <v>3.6464569060837402</v>
      </c>
      <c r="AD142" s="4">
        <v>3.4492652668066901</v>
      </c>
      <c r="AE142" s="4">
        <v>-5.2918897945923904</v>
      </c>
      <c r="AF142" s="4">
        <v>-4.1082193146728496</v>
      </c>
      <c r="AG142" s="4">
        <v>-1.1681011743404499</v>
      </c>
      <c r="AH142" s="18">
        <v>-2.8770174118423699</v>
      </c>
      <c r="AI142" s="17">
        <v>-3.3613069238620099</v>
      </c>
      <c r="AJ142" s="4">
        <v>3.62512456081308</v>
      </c>
      <c r="AK142" s="4">
        <v>-2.0982133942797598</v>
      </c>
      <c r="AL142" s="18">
        <v>3.5717872457445798</v>
      </c>
      <c r="AM142" s="22">
        <v>1.7634923808068099</v>
      </c>
      <c r="AN142" s="5">
        <v>0.12828901883065499</v>
      </c>
      <c r="AO142" s="5">
        <v>2.5209232869289102</v>
      </c>
      <c r="AP142" s="23">
        <v>0.38271211367570102</v>
      </c>
      <c r="AQ142" s="27">
        <v>3.1463290581066201E-5</v>
      </c>
      <c r="AR142" s="28">
        <v>6.4130211137754196E-5</v>
      </c>
      <c r="AS142" s="27">
        <v>4.0663924166428802E-3</v>
      </c>
      <c r="AT142" s="6">
        <v>8.3919333665257896E-3</v>
      </c>
      <c r="AU142" s="7">
        <v>6.9864314846750899</v>
      </c>
      <c r="AV142" s="6">
        <v>0.80574762680433398</v>
      </c>
      <c r="AW142" s="6">
        <v>0.89253856133463105</v>
      </c>
      <c r="AX142" s="7">
        <v>-5.3337315068498398E-2</v>
      </c>
      <c r="AY142" s="6">
        <v>1.92236543520115E-2</v>
      </c>
      <c r="AZ142" s="6">
        <v>3.14325503257432E-2</v>
      </c>
      <c r="BA142" s="7">
        <v>5.6700006400243304</v>
      </c>
      <c r="BB142" s="6">
        <v>0.44649498353607198</v>
      </c>
      <c r="BC142" s="6">
        <v>0.929681807382994</v>
      </c>
      <c r="BD142" s="7">
        <v>1.2630935295822501</v>
      </c>
      <c r="BE142" s="6">
        <v>3.3147791955769898E-3</v>
      </c>
      <c r="BF142" s="6">
        <v>7.6002323688797698E-3</v>
      </c>
      <c r="BG142" s="7">
        <v>6.9330941696065898</v>
      </c>
      <c r="BH142" s="6">
        <v>1.98483145764097E-2</v>
      </c>
      <c r="BI142" s="6">
        <v>2.9626497650024199E-2</v>
      </c>
      <c r="BJ142" s="31">
        <v>-5.7233379550928296</v>
      </c>
      <c r="BK142" s="35">
        <v>0.77188470090286321</v>
      </c>
      <c r="BL142" s="8">
        <v>0.97323539226298295</v>
      </c>
      <c r="BM142" s="8">
        <v>1.0007224389347238</v>
      </c>
      <c r="BN142" s="8">
        <v>0.83702594026017463</v>
      </c>
      <c r="BO142" s="8">
        <v>-1.2745544101347448</v>
      </c>
      <c r="BP142" s="8">
        <v>-0.1306567174849548</v>
      </c>
      <c r="BQ142" s="8">
        <v>-7.3372930282720406E-2</v>
      </c>
      <c r="BR142" s="8">
        <v>-1.413530445371378</v>
      </c>
      <c r="BS142" s="8">
        <v>0.94870922235535737</v>
      </c>
      <c r="BT142" s="8">
        <v>0.91729624775358964</v>
      </c>
      <c r="BU142" s="8">
        <v>0.9170347867373283</v>
      </c>
      <c r="BV142" s="8">
        <v>0.86073794532943704</v>
      </c>
      <c r="BW142" s="8">
        <v>-1.6348010238556634</v>
      </c>
      <c r="BX142" s="8">
        <v>-1.2968713350943186</v>
      </c>
      <c r="BY142" s="8">
        <v>-0.45748805660650221</v>
      </c>
      <c r="BZ142" s="36">
        <v>-0.94537175570617615</v>
      </c>
      <c r="CA142" s="40">
        <v>0.77188470090286321</v>
      </c>
      <c r="CB142" s="9">
        <v>0.97323539226298295</v>
      </c>
      <c r="CC142" s="9">
        <v>1.0007224389347238</v>
      </c>
      <c r="CD142" s="9">
        <v>0.83702594026017463</v>
      </c>
      <c r="CE142" s="9" t="s">
        <v>24178</v>
      </c>
      <c r="CF142" s="9">
        <v>-0.1306567174849548</v>
      </c>
      <c r="CG142" s="9">
        <v>-7.3372930282720406E-2</v>
      </c>
      <c r="CH142" s="9" t="s">
        <v>24178</v>
      </c>
      <c r="CI142" s="9">
        <v>0.94870922235535737</v>
      </c>
      <c r="CJ142" s="9">
        <v>0.91729624775358964</v>
      </c>
      <c r="CK142" s="9">
        <v>0.9170347867373283</v>
      </c>
      <c r="CL142" s="9">
        <v>0.86073794532943704</v>
      </c>
      <c r="CM142" s="9" t="s">
        <v>24178</v>
      </c>
      <c r="CN142" s="9" t="s">
        <v>24178</v>
      </c>
      <c r="CO142" s="9">
        <v>-0.45748805660650221</v>
      </c>
      <c r="CP142" s="41" t="s">
        <v>24178</v>
      </c>
      <c r="CQ142" s="51" t="str">
        <f>IF(COUNTIF(CA142:CD142,"")=4,"-","+")</f>
        <v>+</v>
      </c>
      <c r="CR142" s="10" t="str">
        <f>IF(COUNTIF(CE142:CH142,"")=4,"-","+")</f>
        <v>+</v>
      </c>
      <c r="CS142" s="10" t="str">
        <f>IF(COUNTIF(CI142:CL142,"")=4,"-","+")</f>
        <v>+</v>
      </c>
      <c r="CT142" s="10" t="str">
        <f>IF(COUNTIF(CM142:CP142,"")=4,"-","+")</f>
        <v>+</v>
      </c>
      <c r="CU142" s="10" t="str">
        <f>IF(COUNTIF(CS142:CT142,"-")=2,"+","-")</f>
        <v>-</v>
      </c>
      <c r="CV142" s="10" t="str">
        <f>IF(COUNTIF(CQ142,"+")+COUNTIF(CS142,"+")=0,"+","-")</f>
        <v>-</v>
      </c>
      <c r="CW142" s="10" t="str">
        <f t="shared" si="8"/>
        <v>-</v>
      </c>
      <c r="CX142" s="10" t="str">
        <f t="shared" si="9"/>
        <v>-</v>
      </c>
      <c r="CY142" s="10" t="str">
        <f t="shared" si="10"/>
        <v>-</v>
      </c>
      <c r="CZ142" s="76" t="str">
        <f t="shared" si="11"/>
        <v>-</v>
      </c>
    </row>
    <row r="143" spans="1:104" s="11" customFormat="1" ht="25" customHeight="1" x14ac:dyDescent="0.2">
      <c r="A143" s="12" t="s">
        <v>4452</v>
      </c>
      <c r="B143" s="3" t="s">
        <v>4452</v>
      </c>
      <c r="C143" s="3" t="s">
        <v>206</v>
      </c>
      <c r="D143" s="3" t="s">
        <v>206</v>
      </c>
      <c r="E143" s="3" t="s">
        <v>207</v>
      </c>
      <c r="F143" s="3" t="s">
        <v>4453</v>
      </c>
      <c r="G143" s="3" t="s">
        <v>4448</v>
      </c>
      <c r="H143" s="3" t="s">
        <v>4449</v>
      </c>
      <c r="I143" s="3" t="s">
        <v>4450</v>
      </c>
      <c r="J143" s="3" t="s">
        <v>4451</v>
      </c>
      <c r="K143" s="3"/>
      <c r="L143" s="3"/>
      <c r="M143" s="3"/>
      <c r="N143" s="3" t="s">
        <v>4452</v>
      </c>
      <c r="O143" s="3">
        <v>2</v>
      </c>
      <c r="P143" s="3">
        <v>9</v>
      </c>
      <c r="Q143" s="3">
        <v>9</v>
      </c>
      <c r="R143" s="13">
        <v>7</v>
      </c>
      <c r="S143" s="17">
        <v>2.1786195662283299</v>
      </c>
      <c r="T143" s="4">
        <v>2.1933694870915299</v>
      </c>
      <c r="U143" s="4">
        <v>2.2621826356053498</v>
      </c>
      <c r="V143" s="4">
        <v>1.26490230525771</v>
      </c>
      <c r="W143" s="4">
        <v>-4.6858491759905103</v>
      </c>
      <c r="X143" s="4">
        <v>-4.6624444410579899</v>
      </c>
      <c r="Y143" s="4">
        <v>-1.25244722583954</v>
      </c>
      <c r="Z143" s="4">
        <v>-6.1550549790972804</v>
      </c>
      <c r="AA143" s="4">
        <v>1.6079347285943799</v>
      </c>
      <c r="AB143" s="4">
        <v>1.7422580666632399</v>
      </c>
      <c r="AC143" s="4">
        <v>1.57316728230697</v>
      </c>
      <c r="AD143" s="4">
        <v>1.7886633191031001</v>
      </c>
      <c r="AE143" s="4">
        <v>-3.2768071116630102</v>
      </c>
      <c r="AF143" s="4">
        <v>-5.1496551758433897</v>
      </c>
      <c r="AG143" s="4">
        <v>-3.29676069958624</v>
      </c>
      <c r="AH143" s="18">
        <v>-4.1454170814384996</v>
      </c>
      <c r="AI143" s="17">
        <v>-3.9671600171327799</v>
      </c>
      <c r="AJ143" s="4">
        <v>1.6780058491669201</v>
      </c>
      <c r="AK143" s="4">
        <v>-4.18894895549633</v>
      </c>
      <c r="AL143" s="18">
        <v>1.9747684985457301</v>
      </c>
      <c r="AM143" s="22">
        <v>0.88620779361771496</v>
      </c>
      <c r="AN143" s="5">
        <v>0.103721598755852</v>
      </c>
      <c r="AO143" s="5">
        <v>2.07843876569985</v>
      </c>
      <c r="AP143" s="23">
        <v>0.47464321637186402</v>
      </c>
      <c r="AQ143" s="27">
        <v>3.3210640931703802E-6</v>
      </c>
      <c r="AR143" s="28">
        <v>8.5993594436188699E-6</v>
      </c>
      <c r="AS143" s="27">
        <v>9.3053639188339003E-4</v>
      </c>
      <c r="AT143" s="6">
        <v>2.9765816535489401E-3</v>
      </c>
      <c r="AU143" s="7">
        <v>5.6451658662997097</v>
      </c>
      <c r="AV143" s="6">
        <v>0.30218833784653099</v>
      </c>
      <c r="AW143" s="6">
        <v>0.515705927242324</v>
      </c>
      <c r="AX143" s="7">
        <v>0.29676264937880897</v>
      </c>
      <c r="AY143" s="6">
        <v>7.7888743889862801E-3</v>
      </c>
      <c r="AZ143" s="6">
        <v>1.5088786944099699E-2</v>
      </c>
      <c r="BA143" s="7">
        <v>6.1637174540420601</v>
      </c>
      <c r="BB143" s="6">
        <v>0.85380622177470999</v>
      </c>
      <c r="BC143" s="6">
        <v>0.98519852021571197</v>
      </c>
      <c r="BD143" s="7">
        <v>-0.22178893836354199</v>
      </c>
      <c r="BE143" s="6">
        <v>1.3044320163881599E-4</v>
      </c>
      <c r="BF143" s="6">
        <v>8.6783961951771797E-4</v>
      </c>
      <c r="BG143" s="7">
        <v>5.9419285156785202</v>
      </c>
      <c r="BH143" s="6">
        <v>1.0890571772194E-2</v>
      </c>
      <c r="BI143" s="6">
        <v>1.8137123656168201E-2</v>
      </c>
      <c r="BJ143" s="31">
        <v>-5.8669548046632496</v>
      </c>
      <c r="BK143" s="35">
        <v>1.0430969838580504</v>
      </c>
      <c r="BL143" s="8">
        <v>1.0477530031534625</v>
      </c>
      <c r="BM143" s="8">
        <v>1.0694748381537964</v>
      </c>
      <c r="BN143" s="8">
        <v>0.75466932129041464</v>
      </c>
      <c r="BO143" s="8">
        <v>-1.1237688056571611</v>
      </c>
      <c r="BP143" s="8">
        <v>-1.1163807729713924</v>
      </c>
      <c r="BQ143" s="8">
        <v>-3.996734820713168E-2</v>
      </c>
      <c r="BR143" s="8">
        <v>-1.5875442137858662</v>
      </c>
      <c r="BS143" s="8">
        <v>0.86295231459055843</v>
      </c>
      <c r="BT143" s="8">
        <v>0.90535335929264538</v>
      </c>
      <c r="BU143" s="8">
        <v>0.85197748277500207</v>
      </c>
      <c r="BV143" s="8">
        <v>0.92000182776731532</v>
      </c>
      <c r="BW143" s="8">
        <v>-0.67898492509246533</v>
      </c>
      <c r="BX143" s="8">
        <v>-1.2701756714750463</v>
      </c>
      <c r="BY143" s="8">
        <v>-0.68528355484410353</v>
      </c>
      <c r="BZ143" s="36">
        <v>-0.95317383884807938</v>
      </c>
      <c r="CA143" s="40">
        <v>1.0430969838580504</v>
      </c>
      <c r="CB143" s="9">
        <v>1.0477530031534625</v>
      </c>
      <c r="CC143" s="9">
        <v>1.0694748381537964</v>
      </c>
      <c r="CD143" s="9">
        <v>0.75466932129041464</v>
      </c>
      <c r="CE143" s="9" t="s">
        <v>24178</v>
      </c>
      <c r="CF143" s="9" t="s">
        <v>24178</v>
      </c>
      <c r="CG143" s="9">
        <v>-3.996734820713168E-2</v>
      </c>
      <c r="CH143" s="9" t="s">
        <v>24178</v>
      </c>
      <c r="CI143" s="9">
        <v>0.86295231459055843</v>
      </c>
      <c r="CJ143" s="9">
        <v>0.90535335929264538</v>
      </c>
      <c r="CK143" s="9">
        <v>0.85197748277500207</v>
      </c>
      <c r="CL143" s="9">
        <v>0.92000182776731532</v>
      </c>
      <c r="CM143" s="9" t="s">
        <v>24178</v>
      </c>
      <c r="CN143" s="9" t="s">
        <v>24178</v>
      </c>
      <c r="CO143" s="9" t="s">
        <v>24178</v>
      </c>
      <c r="CP143" s="41" t="s">
        <v>24178</v>
      </c>
      <c r="CQ143" s="51" t="str">
        <f>IF(COUNTIF(CA143:CD143,"")=4,"-","+")</f>
        <v>+</v>
      </c>
      <c r="CR143" s="10" t="str">
        <f>IF(COUNTIF(CE143:CH143,"")=4,"-","+")</f>
        <v>+</v>
      </c>
      <c r="CS143" s="10" t="str">
        <f>IF(COUNTIF(CI143:CL143,"")=4,"-","+")</f>
        <v>+</v>
      </c>
      <c r="CT143" s="10" t="str">
        <f>IF(COUNTIF(CM143:CP143,"")=4,"-","+")</f>
        <v>-</v>
      </c>
      <c r="CU143" s="10" t="str">
        <f>IF(COUNTIF(CS143:CT143,"-")=2,"+","-")</f>
        <v>-</v>
      </c>
      <c r="CV143" s="10" t="str">
        <f>IF(COUNTIF(CQ143,"+")+COUNTIF(CS143,"+")=0,"+","-")</f>
        <v>-</v>
      </c>
      <c r="CW143" s="10" t="str">
        <f t="shared" si="8"/>
        <v>-</v>
      </c>
      <c r="CX143" s="10" t="str">
        <f t="shared" si="9"/>
        <v>-</v>
      </c>
      <c r="CY143" s="10" t="str">
        <f t="shared" si="10"/>
        <v>+</v>
      </c>
      <c r="CZ143" s="76" t="str">
        <f t="shared" si="11"/>
        <v>-</v>
      </c>
    </row>
    <row r="144" spans="1:104" s="11" customFormat="1" ht="25" customHeight="1" x14ac:dyDescent="0.2">
      <c r="A144" s="12" t="s">
        <v>4645</v>
      </c>
      <c r="B144" s="3" t="s">
        <v>4645</v>
      </c>
      <c r="C144" s="3" t="s">
        <v>4646</v>
      </c>
      <c r="D144" s="3" t="s">
        <v>4646</v>
      </c>
      <c r="E144" s="3" t="s">
        <v>4646</v>
      </c>
      <c r="F144" s="3" t="s">
        <v>4647</v>
      </c>
      <c r="G144" s="3" t="s">
        <v>4641</v>
      </c>
      <c r="H144" s="3" t="s">
        <v>4642</v>
      </c>
      <c r="I144" s="3" t="s">
        <v>4643</v>
      </c>
      <c r="J144" s="3" t="s">
        <v>4644</v>
      </c>
      <c r="K144" s="3"/>
      <c r="L144" s="3"/>
      <c r="M144" s="3"/>
      <c r="N144" s="3" t="s">
        <v>4645</v>
      </c>
      <c r="O144" s="3">
        <v>8</v>
      </c>
      <c r="P144" s="3">
        <v>13</v>
      </c>
      <c r="Q144" s="3">
        <v>13</v>
      </c>
      <c r="R144" s="13">
        <v>13</v>
      </c>
      <c r="S144" s="17">
        <v>3.2249576740924701</v>
      </c>
      <c r="T144" s="4">
        <v>3.8843458115151401</v>
      </c>
      <c r="U144" s="4">
        <v>2.9667435903548598</v>
      </c>
      <c r="V144" s="4">
        <v>1.6815925968012699</v>
      </c>
      <c r="W144" s="4">
        <v>-1.66846225013875</v>
      </c>
      <c r="X144" s="4">
        <v>0.21165369177106499</v>
      </c>
      <c r="Y144" s="4">
        <v>-0.37564313115925402</v>
      </c>
      <c r="Z144" s="4">
        <v>0.39626686238960601</v>
      </c>
      <c r="AA144" s="4">
        <v>2.5121541795774398</v>
      </c>
      <c r="AB144" s="4">
        <v>3.0176528177638802</v>
      </c>
      <c r="AC144" s="4">
        <v>2.7187751616863398</v>
      </c>
      <c r="AD144" s="4">
        <v>2.8233222530258999</v>
      </c>
      <c r="AE144" s="4">
        <v>-4.0776220689137102</v>
      </c>
      <c r="AF144" s="4">
        <v>-0.56572777964169396</v>
      </c>
      <c r="AG144" s="4">
        <v>0.24463999275916101</v>
      </c>
      <c r="AH144" s="18">
        <v>-0.27067374745163197</v>
      </c>
      <c r="AI144" s="17">
        <v>-1.16734590081197</v>
      </c>
      <c r="AJ144" s="4">
        <v>2.7679761030133898</v>
      </c>
      <c r="AK144" s="4">
        <v>-0.35904620678433302</v>
      </c>
      <c r="AL144" s="18">
        <v>2.9394099181909299</v>
      </c>
      <c r="AM144" s="22">
        <v>1.9688725075194</v>
      </c>
      <c r="AN144" s="5">
        <v>0.21076625864350401</v>
      </c>
      <c r="AO144" s="5">
        <v>0.93292408393694004</v>
      </c>
      <c r="AP144" s="23">
        <v>0.92327188249446901</v>
      </c>
      <c r="AQ144" s="27">
        <v>4.9614726317407602E-4</v>
      </c>
      <c r="AR144" s="28">
        <v>8.0283422042294996E-4</v>
      </c>
      <c r="AS144" s="27">
        <v>2.7305229365369301E-2</v>
      </c>
      <c r="AT144" s="6">
        <v>3.9309339530935003E-2</v>
      </c>
      <c r="AU144" s="7">
        <v>3.9353220038253598</v>
      </c>
      <c r="AV144" s="6">
        <v>0.73920277969127002</v>
      </c>
      <c r="AW144" s="6">
        <v>0.85302634893541596</v>
      </c>
      <c r="AX144" s="7">
        <v>0.171433815177544</v>
      </c>
      <c r="AY144" s="6">
        <v>2.3904318748581999E-3</v>
      </c>
      <c r="AZ144" s="6">
        <v>6.18353334097934E-3</v>
      </c>
      <c r="BA144" s="7">
        <v>3.29845612497527</v>
      </c>
      <c r="BB144" s="6">
        <v>0.496730395962029</v>
      </c>
      <c r="BC144" s="6">
        <v>0.929681807382994</v>
      </c>
      <c r="BD144" s="7">
        <v>0.80829969402763702</v>
      </c>
      <c r="BE144" s="6">
        <v>1.7381567718536502E-2</v>
      </c>
      <c r="BF144" s="6">
        <v>2.8530570792065901E-2</v>
      </c>
      <c r="BG144" s="7">
        <v>4.1067558190028999</v>
      </c>
      <c r="BH144" s="6">
        <v>5.3581357392119503E-3</v>
      </c>
      <c r="BI144" s="6">
        <v>1.0387575790061301E-2</v>
      </c>
      <c r="BJ144" s="31">
        <v>-3.1270223097977201</v>
      </c>
      <c r="BK144" s="35">
        <v>1.0363670250323809</v>
      </c>
      <c r="BL144" s="8">
        <v>1.3498804623631373</v>
      </c>
      <c r="BM144" s="8">
        <v>0.91359626170592712</v>
      </c>
      <c r="BN144" s="8">
        <v>0.30255690171247557</v>
      </c>
      <c r="BO144" s="8">
        <v>-1.2902640040683759</v>
      </c>
      <c r="BP144" s="8">
        <v>-0.39634192983690647</v>
      </c>
      <c r="BQ144" s="8">
        <v>-0.67557874839721932</v>
      </c>
      <c r="BR144" s="8">
        <v>-0.30856554076903997</v>
      </c>
      <c r="BS144" s="8">
        <v>0.69745666097841774</v>
      </c>
      <c r="BT144" s="8">
        <v>0.93780162114602916</v>
      </c>
      <c r="BU144" s="8">
        <v>0.79569690924678271</v>
      </c>
      <c r="BV144" s="8">
        <v>0.84540498876564107</v>
      </c>
      <c r="BW144" s="8">
        <v>-2.4357258845558114</v>
      </c>
      <c r="BX144" s="8">
        <v>-0.76595661258275327</v>
      </c>
      <c r="BY144" s="8">
        <v>-0.38065822547421202</v>
      </c>
      <c r="BZ144" s="36">
        <v>-0.62566988526647016</v>
      </c>
      <c r="CA144" s="40">
        <v>1.0363670250323809</v>
      </c>
      <c r="CB144" s="9">
        <v>1.3498804623631373</v>
      </c>
      <c r="CC144" s="9">
        <v>0.91359626170592712</v>
      </c>
      <c r="CD144" s="9">
        <v>0.30255690171247557</v>
      </c>
      <c r="CE144" s="9">
        <v>-1.2902640040683759</v>
      </c>
      <c r="CF144" s="9">
        <v>-0.39634192983690647</v>
      </c>
      <c r="CG144" s="9">
        <v>-0.67557874839721932</v>
      </c>
      <c r="CH144" s="9">
        <v>-0.30856554076903997</v>
      </c>
      <c r="CI144" s="9">
        <v>0.69745666097841774</v>
      </c>
      <c r="CJ144" s="9">
        <v>0.93780162114602916</v>
      </c>
      <c r="CK144" s="9">
        <v>0.79569690924678271</v>
      </c>
      <c r="CL144" s="9">
        <v>0.84540498876564107</v>
      </c>
      <c r="CM144" s="9" t="s">
        <v>24178</v>
      </c>
      <c r="CN144" s="9">
        <v>-0.76595661258275327</v>
      </c>
      <c r="CO144" s="9">
        <v>-0.38065822547421202</v>
      </c>
      <c r="CP144" s="41">
        <v>-0.62566988526647016</v>
      </c>
      <c r="CQ144" s="51" t="str">
        <f>IF(COUNTIF(CA144:CD144,"")=4,"-","+")</f>
        <v>+</v>
      </c>
      <c r="CR144" s="10" t="str">
        <f>IF(COUNTIF(CE144:CH144,"")=4,"-","+")</f>
        <v>+</v>
      </c>
      <c r="CS144" s="10" t="str">
        <f>IF(COUNTIF(CI144:CL144,"")=4,"-","+")</f>
        <v>+</v>
      </c>
      <c r="CT144" s="10" t="str">
        <f>IF(COUNTIF(CM144:CP144,"")=4,"-","+")</f>
        <v>+</v>
      </c>
      <c r="CU144" s="10" t="str">
        <f>IF(COUNTIF(CS144:CT144,"-")=2,"+","-")</f>
        <v>-</v>
      </c>
      <c r="CV144" s="10" t="str">
        <f>IF(COUNTIF(CQ144,"+")+COUNTIF(CS144,"+")=0,"+","-")</f>
        <v>-</v>
      </c>
      <c r="CW144" s="10" t="str">
        <f t="shared" si="8"/>
        <v>-</v>
      </c>
      <c r="CX144" s="10" t="str">
        <f t="shared" si="9"/>
        <v>-</v>
      </c>
      <c r="CY144" s="10" t="str">
        <f t="shared" si="10"/>
        <v>-</v>
      </c>
      <c r="CZ144" s="76" t="str">
        <f t="shared" si="11"/>
        <v>-</v>
      </c>
    </row>
    <row r="145" spans="1:104" s="11" customFormat="1" ht="25" customHeight="1" x14ac:dyDescent="0.2">
      <c r="A145" s="12" t="s">
        <v>4810</v>
      </c>
      <c r="B145" s="3" t="s">
        <v>4811</v>
      </c>
      <c r="C145" s="3" t="s">
        <v>4812</v>
      </c>
      <c r="D145" s="3" t="s">
        <v>4812</v>
      </c>
      <c r="E145" s="3" t="s">
        <v>4812</v>
      </c>
      <c r="F145" s="3" t="s">
        <v>4813</v>
      </c>
      <c r="G145" s="3" t="s">
        <v>4806</v>
      </c>
      <c r="H145" s="3" t="s">
        <v>4807</v>
      </c>
      <c r="I145" s="3" t="s">
        <v>4808</v>
      </c>
      <c r="J145" s="3" t="s">
        <v>4809</v>
      </c>
      <c r="K145" s="3"/>
      <c r="L145" s="3"/>
      <c r="M145" s="3"/>
      <c r="N145" s="3" t="s">
        <v>4810</v>
      </c>
      <c r="O145" s="3">
        <v>8</v>
      </c>
      <c r="P145" s="3">
        <v>13</v>
      </c>
      <c r="Q145" s="3">
        <v>13</v>
      </c>
      <c r="R145" s="13">
        <v>13</v>
      </c>
      <c r="S145" s="17">
        <v>4.7265074125360496</v>
      </c>
      <c r="T145" s="4">
        <v>4.8624452171328203</v>
      </c>
      <c r="U145" s="4">
        <v>4.9648480506775101</v>
      </c>
      <c r="V145" s="4">
        <v>4.5790163129278598</v>
      </c>
      <c r="W145" s="4">
        <v>0.14523836384679401</v>
      </c>
      <c r="X145" s="4">
        <v>-0.39007661715064401</v>
      </c>
      <c r="Y145" s="4">
        <v>-1.4277993532503499</v>
      </c>
      <c r="Z145" s="4">
        <v>8.9988191737141704E-2</v>
      </c>
      <c r="AA145" s="4">
        <v>4.4032137784255996</v>
      </c>
      <c r="AB145" s="4">
        <v>4.70640021133201</v>
      </c>
      <c r="AC145" s="4">
        <v>4.6054653841887001</v>
      </c>
      <c r="AD145" s="4">
        <v>4.4114647988946301</v>
      </c>
      <c r="AE145" s="4">
        <v>-3.6900987368301599</v>
      </c>
      <c r="AF145" s="4">
        <v>-3.75951381101292</v>
      </c>
      <c r="AG145" s="4">
        <v>-1.9755030195663701</v>
      </c>
      <c r="AH145" s="18">
        <v>-1.49915992670076</v>
      </c>
      <c r="AI145" s="17">
        <v>-2.7310688735275499</v>
      </c>
      <c r="AJ145" s="4">
        <v>4.5316360432102396</v>
      </c>
      <c r="AK145" s="4">
        <v>-0.395662353704264</v>
      </c>
      <c r="AL145" s="18">
        <v>4.7832042483185599</v>
      </c>
      <c r="AM145" s="22">
        <v>1.1641759146980999</v>
      </c>
      <c r="AN145" s="5">
        <v>0.14936163284836301</v>
      </c>
      <c r="AO145" s="5">
        <v>0.72887310848542497</v>
      </c>
      <c r="AP145" s="23">
        <v>0.167512035608293</v>
      </c>
      <c r="AQ145" s="27">
        <v>4.3509741088199899E-9</v>
      </c>
      <c r="AR145" s="28">
        <v>4.6204878896497299E-8</v>
      </c>
      <c r="AS145" s="27">
        <v>9.6933483019997102E-4</v>
      </c>
      <c r="AT145" s="6">
        <v>3.0447320482252702E-3</v>
      </c>
      <c r="AU145" s="7">
        <v>7.26270491673779</v>
      </c>
      <c r="AV145" s="6">
        <v>6.6754892961960702E-2</v>
      </c>
      <c r="AW145" s="6">
        <v>0.21258339489550701</v>
      </c>
      <c r="AX145" s="7">
        <v>0.251568205108325</v>
      </c>
      <c r="AY145" s="6">
        <v>4.7585319289565999E-4</v>
      </c>
      <c r="AZ145" s="6">
        <v>2.1483010756718E-3</v>
      </c>
      <c r="BA145" s="7">
        <v>5.1788666020228202</v>
      </c>
      <c r="BB145" s="6">
        <v>1.90081548796401E-2</v>
      </c>
      <c r="BC145" s="6">
        <v>0.560206632014563</v>
      </c>
      <c r="BD145" s="7">
        <v>2.3354065198232901</v>
      </c>
      <c r="BE145" s="6">
        <v>8.4349931357111498E-4</v>
      </c>
      <c r="BF145" s="6">
        <v>2.8808576816367602E-3</v>
      </c>
      <c r="BG145" s="7">
        <v>7.5142731218461103</v>
      </c>
      <c r="BH145" s="6">
        <v>6.1183299001608699E-4</v>
      </c>
      <c r="BI145" s="6">
        <v>2.3705139332528698E-3</v>
      </c>
      <c r="BJ145" s="31">
        <v>-4.9272983969144999</v>
      </c>
      <c r="BK145" s="35">
        <v>0.94939314017535337</v>
      </c>
      <c r="BL145" s="8">
        <v>0.98998418438058011</v>
      </c>
      <c r="BM145" s="8">
        <v>1.0205616823435839</v>
      </c>
      <c r="BN145" s="8">
        <v>0.90535228074090768</v>
      </c>
      <c r="BO145" s="8">
        <v>-0.41857432864604566</v>
      </c>
      <c r="BP145" s="8">
        <v>-0.5784194440048035</v>
      </c>
      <c r="BQ145" s="8">
        <v>-0.8882835732566936</v>
      </c>
      <c r="BR145" s="8">
        <v>-0.43507203644044207</v>
      </c>
      <c r="BS145" s="8">
        <v>0.85285762356633055</v>
      </c>
      <c r="BT145" s="8">
        <v>0.9433891275657813</v>
      </c>
      <c r="BU145" s="8">
        <v>0.91324997648434381</v>
      </c>
      <c r="BV145" s="8">
        <v>0.8553213792345209</v>
      </c>
      <c r="BW145" s="8">
        <v>-1.5638064313515094</v>
      </c>
      <c r="BX145" s="8">
        <v>-1.5845337805463811</v>
      </c>
      <c r="BY145" s="8">
        <v>-1.0518279514871953</v>
      </c>
      <c r="BZ145" s="36">
        <v>-0.90959184875833232</v>
      </c>
      <c r="CA145" s="40">
        <v>0.94939314017535337</v>
      </c>
      <c r="CB145" s="9">
        <v>0.98998418438058011</v>
      </c>
      <c r="CC145" s="9">
        <v>1.0205616823435839</v>
      </c>
      <c r="CD145" s="9">
        <v>0.90535228074090768</v>
      </c>
      <c r="CE145" s="9">
        <v>-0.41857432864604566</v>
      </c>
      <c r="CF145" s="9">
        <v>-0.5784194440048035</v>
      </c>
      <c r="CG145" s="9">
        <v>-0.8882835732566936</v>
      </c>
      <c r="CH145" s="9">
        <v>-0.43507203644044207</v>
      </c>
      <c r="CI145" s="9">
        <v>0.85285762356633055</v>
      </c>
      <c r="CJ145" s="9">
        <v>0.9433891275657813</v>
      </c>
      <c r="CK145" s="9">
        <v>0.91324997648434381</v>
      </c>
      <c r="CL145" s="9">
        <v>0.8553213792345209</v>
      </c>
      <c r="CM145" s="9" t="s">
        <v>24178</v>
      </c>
      <c r="CN145" s="9" t="s">
        <v>24178</v>
      </c>
      <c r="CO145" s="9">
        <v>-1.0518279514871953</v>
      </c>
      <c r="CP145" s="41">
        <v>-0.90959184875833232</v>
      </c>
      <c r="CQ145" s="51" t="str">
        <f>IF(COUNTIF(CA145:CD145,"")=4,"-","+")</f>
        <v>+</v>
      </c>
      <c r="CR145" s="10" t="str">
        <f>IF(COUNTIF(CE145:CH145,"")=4,"-","+")</f>
        <v>+</v>
      </c>
      <c r="CS145" s="10" t="str">
        <f>IF(COUNTIF(CI145:CL145,"")=4,"-","+")</f>
        <v>+</v>
      </c>
      <c r="CT145" s="10" t="str">
        <f>IF(COUNTIF(CM145:CP145,"")=4,"-","+")</f>
        <v>+</v>
      </c>
      <c r="CU145" s="10" t="str">
        <f>IF(COUNTIF(CS145:CT145,"-")=2,"+","-")</f>
        <v>-</v>
      </c>
      <c r="CV145" s="10" t="str">
        <f>IF(COUNTIF(CQ145,"+")+COUNTIF(CS145,"+")=0,"+","-")</f>
        <v>-</v>
      </c>
      <c r="CW145" s="10" t="str">
        <f t="shared" si="8"/>
        <v>-</v>
      </c>
      <c r="CX145" s="10" t="str">
        <f t="shared" si="9"/>
        <v>-</v>
      </c>
      <c r="CY145" s="10" t="str">
        <f t="shared" si="10"/>
        <v>-</v>
      </c>
      <c r="CZ145" s="76" t="str">
        <f t="shared" si="11"/>
        <v>-</v>
      </c>
    </row>
    <row r="146" spans="1:104" s="11" customFormat="1" ht="25" customHeight="1" x14ac:dyDescent="0.2">
      <c r="A146" s="12" t="s">
        <v>4842</v>
      </c>
      <c r="B146" s="3" t="s">
        <v>4842</v>
      </c>
      <c r="C146" s="3" t="s">
        <v>1953</v>
      </c>
      <c r="D146" s="3" t="s">
        <v>1953</v>
      </c>
      <c r="E146" s="3" t="s">
        <v>1953</v>
      </c>
      <c r="F146" s="3" t="s">
        <v>4843</v>
      </c>
      <c r="G146" s="3" t="s">
        <v>4838</v>
      </c>
      <c r="H146" s="3" t="s">
        <v>4839</v>
      </c>
      <c r="I146" s="3" t="s">
        <v>4840</v>
      </c>
      <c r="J146" s="3" t="s">
        <v>4841</v>
      </c>
      <c r="K146" s="3"/>
      <c r="L146" s="3"/>
      <c r="M146" s="3"/>
      <c r="N146" s="3" t="s">
        <v>4842</v>
      </c>
      <c r="O146" s="3">
        <v>3</v>
      </c>
      <c r="P146" s="3">
        <v>16</v>
      </c>
      <c r="Q146" s="3">
        <v>16</v>
      </c>
      <c r="R146" s="13">
        <v>16</v>
      </c>
      <c r="S146" s="17">
        <v>4.6812813786026801</v>
      </c>
      <c r="T146" s="4">
        <v>4.7427170890406902</v>
      </c>
      <c r="U146" s="4">
        <v>4.9432856526643496</v>
      </c>
      <c r="V146" s="4">
        <v>4.2982900284352299</v>
      </c>
      <c r="W146" s="4">
        <v>-1.68367516613699</v>
      </c>
      <c r="X146" s="4">
        <v>-2.9394534751952501</v>
      </c>
      <c r="Y146" s="4">
        <v>-1.58656381061324</v>
      </c>
      <c r="Z146" s="4">
        <v>-4.6198894681280001</v>
      </c>
      <c r="AA146" s="4">
        <v>4.7259891198473003</v>
      </c>
      <c r="AB146" s="4">
        <v>4.32788858807828</v>
      </c>
      <c r="AC146" s="4">
        <v>4.3996881999477004</v>
      </c>
      <c r="AD146" s="4">
        <v>4.1017598470267398</v>
      </c>
      <c r="AE146" s="4">
        <v>-2.4992867548804898</v>
      </c>
      <c r="AF146" s="4">
        <v>-3.2439742950879502</v>
      </c>
      <c r="AG146" s="4">
        <v>-4.3820768564024197</v>
      </c>
      <c r="AH146" s="18">
        <v>-4.25615910698723</v>
      </c>
      <c r="AI146" s="17">
        <v>-3.5953742533395201</v>
      </c>
      <c r="AJ146" s="4">
        <v>4.388831438725</v>
      </c>
      <c r="AK146" s="4">
        <v>-2.7073954800183699</v>
      </c>
      <c r="AL146" s="18">
        <v>4.6663935371857397</v>
      </c>
      <c r="AM146" s="22">
        <v>0.89077257542980404</v>
      </c>
      <c r="AN146" s="5">
        <v>0.258145502258666</v>
      </c>
      <c r="AO146" s="5">
        <v>1.4160686282658099</v>
      </c>
      <c r="AP146" s="23">
        <v>0.26970129721506902</v>
      </c>
      <c r="AQ146" s="27">
        <v>6.0483479618858797E-9</v>
      </c>
      <c r="AR146" s="28">
        <v>5.8112881699731301E-8</v>
      </c>
      <c r="AS146" s="27">
        <v>1.6513876579680401E-4</v>
      </c>
      <c r="AT146" s="6">
        <v>1.00421426110416E-3</v>
      </c>
      <c r="AU146" s="7">
        <v>7.9842056920645303</v>
      </c>
      <c r="AV146" s="6">
        <v>0.187680556704648</v>
      </c>
      <c r="AW146" s="6">
        <v>0.38671335446684402</v>
      </c>
      <c r="AX146" s="7">
        <v>0.27756209846073299</v>
      </c>
      <c r="AY146" s="6">
        <v>1.46224865544839E-3</v>
      </c>
      <c r="AZ146" s="6">
        <v>4.4085956588978499E-3</v>
      </c>
      <c r="BA146" s="7">
        <v>7.3737890172040998</v>
      </c>
      <c r="BB146" s="6">
        <v>0.33651012802767899</v>
      </c>
      <c r="BC146" s="6">
        <v>0.90111764821524898</v>
      </c>
      <c r="BD146" s="7">
        <v>0.88797877332115704</v>
      </c>
      <c r="BE146" s="6">
        <v>1.36433286142468E-4</v>
      </c>
      <c r="BF146" s="6">
        <v>8.9512195193419003E-4</v>
      </c>
      <c r="BG146" s="7">
        <v>8.2617677905252602</v>
      </c>
      <c r="BH146" s="6">
        <v>1.6829756357249199E-3</v>
      </c>
      <c r="BI146" s="6">
        <v>4.6127952899753999E-3</v>
      </c>
      <c r="BJ146" s="31">
        <v>-7.09622691874337</v>
      </c>
      <c r="BK146" s="35">
        <v>0.99532803119299762</v>
      </c>
      <c r="BL146" s="8">
        <v>1.0106413591899939</v>
      </c>
      <c r="BM146" s="8">
        <v>1.0606346314864799</v>
      </c>
      <c r="BN146" s="8">
        <v>0.89986446247518503</v>
      </c>
      <c r="BO146" s="8">
        <v>-0.59118682411374401</v>
      </c>
      <c r="BP146" s="8">
        <v>-0.90419932125945646</v>
      </c>
      <c r="BQ146" s="8">
        <v>-0.5669810644868799</v>
      </c>
      <c r="BR146" s="8">
        <v>-1.3230610444213047</v>
      </c>
      <c r="BS146" s="8">
        <v>1.0064717829426337</v>
      </c>
      <c r="BT146" s="8">
        <v>0.907242133357823</v>
      </c>
      <c r="BU146" s="8">
        <v>0.9251387442828789</v>
      </c>
      <c r="BV146" s="8">
        <v>0.85087778831188943</v>
      </c>
      <c r="BW146" s="8">
        <v>-0.7944843474521095</v>
      </c>
      <c r="BX146" s="8">
        <v>-0.98010350082675279</v>
      </c>
      <c r="BY146" s="8">
        <v>-1.263784403861403</v>
      </c>
      <c r="BZ146" s="36">
        <v>-1.2323984268182304</v>
      </c>
      <c r="CA146" s="40">
        <v>0.99532803119299762</v>
      </c>
      <c r="CB146" s="9">
        <v>1.0106413591899939</v>
      </c>
      <c r="CC146" s="9">
        <v>1.0606346314864799</v>
      </c>
      <c r="CD146" s="9">
        <v>0.89986446247518503</v>
      </c>
      <c r="CE146" s="9">
        <v>-0.59118682411374401</v>
      </c>
      <c r="CF146" s="9" t="s">
        <v>24178</v>
      </c>
      <c r="CG146" s="9">
        <v>-0.5669810644868799</v>
      </c>
      <c r="CH146" s="9" t="s">
        <v>24178</v>
      </c>
      <c r="CI146" s="9">
        <v>1.0064717829426337</v>
      </c>
      <c r="CJ146" s="9">
        <v>0.907242133357823</v>
      </c>
      <c r="CK146" s="9">
        <v>0.9251387442828789</v>
      </c>
      <c r="CL146" s="9">
        <v>0.85087778831188943</v>
      </c>
      <c r="CM146" s="9" t="s">
        <v>24178</v>
      </c>
      <c r="CN146" s="9" t="s">
        <v>24178</v>
      </c>
      <c r="CO146" s="9" t="s">
        <v>24178</v>
      </c>
      <c r="CP146" s="41" t="s">
        <v>24178</v>
      </c>
      <c r="CQ146" s="51" t="str">
        <f>IF(COUNTIF(CA146:CD146,"")=4,"-","+")</f>
        <v>+</v>
      </c>
      <c r="CR146" s="10" t="str">
        <f>IF(COUNTIF(CE146:CH146,"")=4,"-","+")</f>
        <v>+</v>
      </c>
      <c r="CS146" s="10" t="str">
        <f>IF(COUNTIF(CI146:CL146,"")=4,"-","+")</f>
        <v>+</v>
      </c>
      <c r="CT146" s="10" t="str">
        <f>IF(COUNTIF(CM146:CP146,"")=4,"-","+")</f>
        <v>-</v>
      </c>
      <c r="CU146" s="10" t="str">
        <f>IF(COUNTIF(CS146:CT146,"-")=2,"+","-")</f>
        <v>-</v>
      </c>
      <c r="CV146" s="10" t="str">
        <f>IF(COUNTIF(CQ146,"+")+COUNTIF(CS146,"+")=0,"+","-")</f>
        <v>-</v>
      </c>
      <c r="CW146" s="10" t="str">
        <f t="shared" si="8"/>
        <v>-</v>
      </c>
      <c r="CX146" s="10" t="str">
        <f t="shared" si="9"/>
        <v>-</v>
      </c>
      <c r="CY146" s="10" t="str">
        <f t="shared" si="10"/>
        <v>+</v>
      </c>
      <c r="CZ146" s="76" t="str">
        <f t="shared" si="11"/>
        <v>-</v>
      </c>
    </row>
    <row r="147" spans="1:104" s="11" customFormat="1" ht="25" customHeight="1" x14ac:dyDescent="0.2">
      <c r="A147" s="12" t="s">
        <v>4859</v>
      </c>
      <c r="B147" s="3" t="s">
        <v>4860</v>
      </c>
      <c r="C147" s="3" t="s">
        <v>3001</v>
      </c>
      <c r="D147" s="3" t="s">
        <v>3001</v>
      </c>
      <c r="E147" s="3" t="s">
        <v>2591</v>
      </c>
      <c r="F147" s="3" t="s">
        <v>4861</v>
      </c>
      <c r="G147" s="3" t="s">
        <v>4853</v>
      </c>
      <c r="H147" s="3" t="s">
        <v>4854</v>
      </c>
      <c r="I147" s="3" t="s">
        <v>4855</v>
      </c>
      <c r="J147" s="3" t="s">
        <v>4856</v>
      </c>
      <c r="K147" s="3" t="s">
        <v>4857</v>
      </c>
      <c r="L147" s="3"/>
      <c r="M147" s="3" t="s">
        <v>4858</v>
      </c>
      <c r="N147" s="3" t="s">
        <v>4859</v>
      </c>
      <c r="O147" s="3">
        <v>4</v>
      </c>
      <c r="P147" s="3">
        <v>8</v>
      </c>
      <c r="Q147" s="3">
        <v>8</v>
      </c>
      <c r="R147" s="13">
        <v>4</v>
      </c>
      <c r="S147" s="17">
        <v>1.85772054485617</v>
      </c>
      <c r="T147" s="4">
        <v>1.6259363624329899</v>
      </c>
      <c r="U147" s="4">
        <v>1.3033470348004801</v>
      </c>
      <c r="V147" s="4">
        <v>0.62221043683974697</v>
      </c>
      <c r="W147" s="4">
        <v>0.63343548692409302</v>
      </c>
      <c r="X147" s="4">
        <v>-4.2273537064819101E-2</v>
      </c>
      <c r="Y147" s="4">
        <v>0.45196504806756399</v>
      </c>
      <c r="Z147" s="4">
        <v>5.7406701767405401E-2</v>
      </c>
      <c r="AA147" s="4">
        <v>1.08320048874355</v>
      </c>
      <c r="AB147" s="4">
        <v>2.3478896370020199</v>
      </c>
      <c r="AC147" s="4">
        <v>1.71601984889231</v>
      </c>
      <c r="AD147" s="4">
        <v>2.2014979898841198</v>
      </c>
      <c r="AE147" s="4">
        <v>-7.2185134458600001E-3</v>
      </c>
      <c r="AF147" s="4">
        <v>0.95916715783384299</v>
      </c>
      <c r="AG147" s="4">
        <v>0.13854339153210299</v>
      </c>
      <c r="AH147" s="18">
        <v>1.4014511866478701</v>
      </c>
      <c r="AI147" s="17">
        <v>0.62298580564198902</v>
      </c>
      <c r="AJ147" s="4">
        <v>1.8371519911305001</v>
      </c>
      <c r="AK147" s="4">
        <v>0.27513342492356102</v>
      </c>
      <c r="AL147" s="18">
        <v>1.3523035947323501</v>
      </c>
      <c r="AM147" s="22">
        <v>0.67103606146807804</v>
      </c>
      <c r="AN147" s="5">
        <v>0.57058940682797799</v>
      </c>
      <c r="AO147" s="5">
        <v>0.32031333413424301</v>
      </c>
      <c r="AP147" s="23">
        <v>0.53720075359649799</v>
      </c>
      <c r="AQ147" s="27">
        <v>6.2106448969963899E-3</v>
      </c>
      <c r="AR147" s="28">
        <v>8.3669859089992409E-3</v>
      </c>
      <c r="AS147" s="27">
        <v>3.3874309446911999E-2</v>
      </c>
      <c r="AT147" s="6">
        <v>4.7312201107162E-2</v>
      </c>
      <c r="AU147" s="7">
        <v>1.21416618548851</v>
      </c>
      <c r="AV147" s="6">
        <v>0.262338734417907</v>
      </c>
      <c r="AW147" s="6">
        <v>0.47653358751950903</v>
      </c>
      <c r="AX147" s="7">
        <v>-0.48484839639815103</v>
      </c>
      <c r="AY147" s="6">
        <v>1.8986413087667801E-2</v>
      </c>
      <c r="AZ147" s="6">
        <v>3.1125850955595499E-2</v>
      </c>
      <c r="BA147" s="7">
        <v>1.0771701698087901</v>
      </c>
      <c r="BB147" s="6">
        <v>0.39897393167468498</v>
      </c>
      <c r="BC147" s="6">
        <v>0.92415278212860796</v>
      </c>
      <c r="BD147" s="7">
        <v>-0.347852380718429</v>
      </c>
      <c r="BE147" s="6">
        <v>0.14300482777418499</v>
      </c>
      <c r="BF147" s="6">
        <v>0.17904613997693999</v>
      </c>
      <c r="BG147" s="7">
        <v>0.72931778909035905</v>
      </c>
      <c r="BH147" s="6">
        <v>5.8005369774562299E-3</v>
      </c>
      <c r="BI147" s="6">
        <v>1.10572736132759E-2</v>
      </c>
      <c r="BJ147" s="31">
        <v>-1.5620185662069399</v>
      </c>
      <c r="BK147" s="35">
        <v>1.1007898836138388</v>
      </c>
      <c r="BL147" s="8">
        <v>0.79552846970126478</v>
      </c>
      <c r="BM147" s="8">
        <v>0.37067603483399914</v>
      </c>
      <c r="BN147" s="8">
        <v>-0.52638570073117941</v>
      </c>
      <c r="BO147" s="8">
        <v>-0.51160223007255246</v>
      </c>
      <c r="BP147" s="8">
        <v>-1.4015158121812186</v>
      </c>
      <c r="BQ147" s="8">
        <v>-0.75060008648166765</v>
      </c>
      <c r="BR147" s="8">
        <v>-1.2702362299122569</v>
      </c>
      <c r="BS147" s="8">
        <v>8.074147064267076E-2</v>
      </c>
      <c r="BT147" s="8">
        <v>1.7463460581568386</v>
      </c>
      <c r="BU147" s="8">
        <v>0.91416906095843664</v>
      </c>
      <c r="BV147" s="8">
        <v>1.553547219525943</v>
      </c>
      <c r="BW147" s="8">
        <v>-1.3553480971853571</v>
      </c>
      <c r="BX147" s="8">
        <v>-8.2611306798611672E-2</v>
      </c>
      <c r="BY147" s="8">
        <v>-1.1633786334239102</v>
      </c>
      <c r="BZ147" s="36">
        <v>0.49987989935376015</v>
      </c>
      <c r="CA147" s="40">
        <v>1.1007898836138388</v>
      </c>
      <c r="CB147" s="9">
        <v>0.79552846970126478</v>
      </c>
      <c r="CC147" s="9">
        <v>0.37067603483399914</v>
      </c>
      <c r="CD147" s="9">
        <v>-0.52638570073117941</v>
      </c>
      <c r="CE147" s="9">
        <v>-0.51160223007255246</v>
      </c>
      <c r="CF147" s="9">
        <v>-1.4015158121812186</v>
      </c>
      <c r="CG147" s="9">
        <v>-0.75060008648166765</v>
      </c>
      <c r="CH147" s="9">
        <v>-1.2702362299122569</v>
      </c>
      <c r="CI147" s="9">
        <v>8.074147064267076E-2</v>
      </c>
      <c r="CJ147" s="9">
        <v>1.7463460581568386</v>
      </c>
      <c r="CK147" s="9">
        <v>0.91416906095843664</v>
      </c>
      <c r="CL147" s="9">
        <v>1.553547219525943</v>
      </c>
      <c r="CM147" s="9">
        <v>-1.3553480971853571</v>
      </c>
      <c r="CN147" s="9">
        <v>-8.2611306798611672E-2</v>
      </c>
      <c r="CO147" s="9">
        <v>-1.1633786334239102</v>
      </c>
      <c r="CP147" s="41">
        <v>0.49987989935376015</v>
      </c>
      <c r="CQ147" s="51" t="str">
        <f>IF(COUNTIF(CA147:CD147,"")=4,"-","+")</f>
        <v>+</v>
      </c>
      <c r="CR147" s="10" t="str">
        <f>IF(COUNTIF(CE147:CH147,"")=4,"-","+")</f>
        <v>+</v>
      </c>
      <c r="CS147" s="10" t="str">
        <f>IF(COUNTIF(CI147:CL147,"")=4,"-","+")</f>
        <v>+</v>
      </c>
      <c r="CT147" s="10" t="str">
        <f>IF(COUNTIF(CM147:CP147,"")=4,"-","+")</f>
        <v>+</v>
      </c>
      <c r="CU147" s="10" t="str">
        <f>IF(COUNTIF(CS147:CT147,"-")=2,"+","-")</f>
        <v>-</v>
      </c>
      <c r="CV147" s="10" t="str">
        <f>IF(COUNTIF(CQ147,"+")+COUNTIF(CS147,"+")=0,"+","-")</f>
        <v>-</v>
      </c>
      <c r="CW147" s="10" t="str">
        <f t="shared" si="8"/>
        <v>-</v>
      </c>
      <c r="CX147" s="10" t="str">
        <f t="shared" si="9"/>
        <v>-</v>
      </c>
      <c r="CY147" s="10" t="str">
        <f t="shared" si="10"/>
        <v>-</v>
      </c>
      <c r="CZ147" s="76" t="str">
        <f t="shared" si="11"/>
        <v>-</v>
      </c>
    </row>
    <row r="148" spans="1:104" s="11" customFormat="1" ht="25" customHeight="1" x14ac:dyDescent="0.2">
      <c r="A148" s="12" t="s">
        <v>4977</v>
      </c>
      <c r="B148" s="3" t="s">
        <v>4978</v>
      </c>
      <c r="C148" s="3" t="s">
        <v>4979</v>
      </c>
      <c r="D148" s="3" t="s">
        <v>4979</v>
      </c>
      <c r="E148" s="3" t="s">
        <v>4979</v>
      </c>
      <c r="F148" s="3" t="s">
        <v>4980</v>
      </c>
      <c r="G148" s="3" t="s">
        <v>4971</v>
      </c>
      <c r="H148" s="3" t="s">
        <v>4972</v>
      </c>
      <c r="I148" s="3" t="s">
        <v>4973</v>
      </c>
      <c r="J148" s="3" t="s">
        <v>4974</v>
      </c>
      <c r="K148" s="3" t="s">
        <v>4975</v>
      </c>
      <c r="L148" s="3"/>
      <c r="M148" s="3" t="s">
        <v>4976</v>
      </c>
      <c r="N148" s="3" t="s">
        <v>4977</v>
      </c>
      <c r="O148" s="3">
        <v>6</v>
      </c>
      <c r="P148" s="3">
        <v>17</v>
      </c>
      <c r="Q148" s="3">
        <v>17</v>
      </c>
      <c r="R148" s="13">
        <v>17</v>
      </c>
      <c r="S148" s="17">
        <v>2.58758909994215</v>
      </c>
      <c r="T148" s="4">
        <v>2.5563432022180899</v>
      </c>
      <c r="U148" s="4">
        <v>2.3248080416443999</v>
      </c>
      <c r="V148" s="4">
        <v>2.0620506572655302</v>
      </c>
      <c r="W148" s="4">
        <v>-1.88991074227786</v>
      </c>
      <c r="X148" s="4">
        <v>-2.4371473011340101</v>
      </c>
      <c r="Y148" s="4">
        <v>-2.8473298990565099</v>
      </c>
      <c r="Z148" s="4">
        <v>-1.53404301170823</v>
      </c>
      <c r="AA148" s="4">
        <v>3.0515774902139801</v>
      </c>
      <c r="AB148" s="4">
        <v>3.3040035824568799</v>
      </c>
      <c r="AC148" s="4">
        <v>3.2184897145629501</v>
      </c>
      <c r="AD148" s="4">
        <v>3.05743954789429</v>
      </c>
      <c r="AE148" s="4">
        <v>-5.5011253990398501</v>
      </c>
      <c r="AF148" s="4">
        <v>-4.5023908265616601</v>
      </c>
      <c r="AG148" s="4">
        <v>-3.6784038945829298</v>
      </c>
      <c r="AH148" s="18">
        <v>-2.86505741011021</v>
      </c>
      <c r="AI148" s="17">
        <v>-4.1367443825736601</v>
      </c>
      <c r="AJ148" s="4">
        <v>3.1578775837820201</v>
      </c>
      <c r="AK148" s="4">
        <v>-2.1771077385441502</v>
      </c>
      <c r="AL148" s="18">
        <v>2.3826977502675399</v>
      </c>
      <c r="AM148" s="22">
        <v>1.1287894162862</v>
      </c>
      <c r="AN148" s="5">
        <v>0.124384011341343</v>
      </c>
      <c r="AO148" s="5">
        <v>0.58104293476435198</v>
      </c>
      <c r="AP148" s="23">
        <v>0.24378883264668699</v>
      </c>
      <c r="AQ148" s="27">
        <v>3.5722029330066801E-9</v>
      </c>
      <c r="AR148" s="28">
        <v>3.9702916496934399E-8</v>
      </c>
      <c r="AS148" s="27">
        <v>9.0242697326555605E-4</v>
      </c>
      <c r="AT148" s="6">
        <v>2.92953706791529E-3</v>
      </c>
      <c r="AU148" s="7">
        <v>7.2946219663556899</v>
      </c>
      <c r="AV148" s="6">
        <v>3.4224326083226301E-3</v>
      </c>
      <c r="AW148" s="6">
        <v>3.50665653579307E-2</v>
      </c>
      <c r="AX148" s="7">
        <v>-0.77517983351448105</v>
      </c>
      <c r="AY148" s="6">
        <v>1.2739903028622499E-4</v>
      </c>
      <c r="AZ148" s="6">
        <v>9.5476473268791E-4</v>
      </c>
      <c r="BA148" s="7">
        <v>4.5598054888116897</v>
      </c>
      <c r="BB148" s="6">
        <v>3.1473724729757603E-2</v>
      </c>
      <c r="BC148" s="6">
        <v>0.67092131894186302</v>
      </c>
      <c r="BD148" s="7">
        <v>1.9596366440295101</v>
      </c>
      <c r="BE148" s="6">
        <v>9.7780850357535192E-4</v>
      </c>
      <c r="BF148" s="6">
        <v>3.1625051848066001E-3</v>
      </c>
      <c r="BG148" s="7">
        <v>6.5194421328412098</v>
      </c>
      <c r="BH148" s="6">
        <v>2.1999682115705801E-4</v>
      </c>
      <c r="BI148" s="6">
        <v>1.3307810460751401E-3</v>
      </c>
      <c r="BJ148" s="31">
        <v>-5.3349853223261698</v>
      </c>
      <c r="BK148" s="35">
        <v>0.87521388611006945</v>
      </c>
      <c r="BL148" s="8">
        <v>0.86538010496581763</v>
      </c>
      <c r="BM148" s="8">
        <v>0.7925108241281088</v>
      </c>
      <c r="BN148" s="8">
        <v>0.70981521285661109</v>
      </c>
      <c r="BO148" s="8">
        <v>-0.53395521220355513</v>
      </c>
      <c r="BP148" s="8">
        <v>-0.70618276672764968</v>
      </c>
      <c r="BQ148" s="8">
        <v>-0.83527638192067666</v>
      </c>
      <c r="BR148" s="8">
        <v>-0.42195569759115897</v>
      </c>
      <c r="BS148" s="8">
        <v>1.0212413846220878</v>
      </c>
      <c r="BT148" s="8">
        <v>1.1006855077558571</v>
      </c>
      <c r="BU148" s="8">
        <v>1.0737723856207926</v>
      </c>
      <c r="BV148" s="8">
        <v>1.023086304963063</v>
      </c>
      <c r="BW148" s="8">
        <v>-1.6704850348742202</v>
      </c>
      <c r="BX148" s="8">
        <v>-1.3561609820438951</v>
      </c>
      <c r="BY148" s="8">
        <v>-1.0968339104916227</v>
      </c>
      <c r="BZ148" s="36">
        <v>-0.8408556251696282</v>
      </c>
      <c r="CA148" s="40">
        <v>0.87521388611006945</v>
      </c>
      <c r="CB148" s="9">
        <v>0.86538010496581763</v>
      </c>
      <c r="CC148" s="9">
        <v>0.7925108241281088</v>
      </c>
      <c r="CD148" s="9">
        <v>0.70981521285661109</v>
      </c>
      <c r="CE148" s="9">
        <v>-0.53395521220355513</v>
      </c>
      <c r="CF148" s="9" t="s">
        <v>24178</v>
      </c>
      <c r="CG148" s="9" t="s">
        <v>24178</v>
      </c>
      <c r="CH148" s="9" t="s">
        <v>24178</v>
      </c>
      <c r="CI148" s="9">
        <v>1.0212413846220878</v>
      </c>
      <c r="CJ148" s="9">
        <v>1.1006855077558571</v>
      </c>
      <c r="CK148" s="9">
        <v>1.0737723856207926</v>
      </c>
      <c r="CL148" s="9">
        <v>1.023086304963063</v>
      </c>
      <c r="CM148" s="9" t="s">
        <v>24178</v>
      </c>
      <c r="CN148" s="9" t="s">
        <v>24178</v>
      </c>
      <c r="CO148" s="9" t="s">
        <v>24178</v>
      </c>
      <c r="CP148" s="41" t="s">
        <v>24178</v>
      </c>
      <c r="CQ148" s="51" t="str">
        <f>IF(COUNTIF(CA148:CD148,"")=4,"-","+")</f>
        <v>+</v>
      </c>
      <c r="CR148" s="10" t="str">
        <f>IF(COUNTIF(CE148:CH148,"")=4,"-","+")</f>
        <v>+</v>
      </c>
      <c r="CS148" s="10" t="str">
        <f>IF(COUNTIF(CI148:CL148,"")=4,"-","+")</f>
        <v>+</v>
      </c>
      <c r="CT148" s="10" t="str">
        <f>IF(COUNTIF(CM148:CP148,"")=4,"-","+")</f>
        <v>-</v>
      </c>
      <c r="CU148" s="10" t="str">
        <f>IF(COUNTIF(CS148:CT148,"-")=2,"+","-")</f>
        <v>-</v>
      </c>
      <c r="CV148" s="10" t="str">
        <f>IF(COUNTIF(CQ148,"+")+COUNTIF(CS148,"+")=0,"+","-")</f>
        <v>-</v>
      </c>
      <c r="CW148" s="10" t="str">
        <f t="shared" si="8"/>
        <v>-</v>
      </c>
      <c r="CX148" s="10" t="str">
        <f t="shared" si="9"/>
        <v>-</v>
      </c>
      <c r="CY148" s="10" t="str">
        <f t="shared" si="10"/>
        <v>+</v>
      </c>
      <c r="CZ148" s="76" t="str">
        <f t="shared" si="11"/>
        <v>-</v>
      </c>
    </row>
    <row r="149" spans="1:104" s="11" customFormat="1" ht="25" customHeight="1" x14ac:dyDescent="0.2">
      <c r="A149" s="12" t="s">
        <v>5050</v>
      </c>
      <c r="B149" s="3" t="s">
        <v>5050</v>
      </c>
      <c r="C149" s="3" t="s">
        <v>2369</v>
      </c>
      <c r="D149" s="3" t="s">
        <v>2369</v>
      </c>
      <c r="E149" s="3" t="s">
        <v>2369</v>
      </c>
      <c r="F149" s="3" t="s">
        <v>5051</v>
      </c>
      <c r="G149" s="3" t="s">
        <v>5047</v>
      </c>
      <c r="H149" s="3" t="s">
        <v>5048</v>
      </c>
      <c r="I149" s="3" t="s">
        <v>5049</v>
      </c>
      <c r="J149" s="3"/>
      <c r="K149" s="3"/>
      <c r="L149" s="3"/>
      <c r="M149" s="3"/>
      <c r="N149" s="3" t="s">
        <v>5050</v>
      </c>
      <c r="O149" s="3">
        <v>3</v>
      </c>
      <c r="P149" s="3">
        <v>2</v>
      </c>
      <c r="Q149" s="3">
        <v>2</v>
      </c>
      <c r="R149" s="13">
        <v>2</v>
      </c>
      <c r="S149" s="17">
        <v>-1.15569370944185</v>
      </c>
      <c r="T149" s="4">
        <v>-1.4746939291452901</v>
      </c>
      <c r="U149" s="4">
        <v>-1.2119978237711</v>
      </c>
      <c r="V149" s="4">
        <v>-4.34729557475438</v>
      </c>
      <c r="W149" s="4">
        <v>-0.86453583541849</v>
      </c>
      <c r="X149" s="4">
        <v>-0.93523671442322298</v>
      </c>
      <c r="Y149" s="4">
        <v>-1.0359815107466901</v>
      </c>
      <c r="Z149" s="4">
        <v>-1.0893703937818799</v>
      </c>
      <c r="AA149" s="4">
        <v>-4.16996740271885</v>
      </c>
      <c r="AB149" s="4">
        <v>-0.6147173604142</v>
      </c>
      <c r="AC149" s="4">
        <v>-2.2862309267405299</v>
      </c>
      <c r="AD149" s="4">
        <v>-1.3466873424347301</v>
      </c>
      <c r="AE149" s="4">
        <v>-1.7258244655472701</v>
      </c>
      <c r="AF149" s="4">
        <v>-4.7344205971031403</v>
      </c>
      <c r="AG149" s="4">
        <v>-3.86237684367297</v>
      </c>
      <c r="AH149" s="18">
        <v>-4.1880357653339502</v>
      </c>
      <c r="AI149" s="17">
        <v>-3.62766441791433</v>
      </c>
      <c r="AJ149" s="4">
        <v>-2.1044007580770798</v>
      </c>
      <c r="AK149" s="4">
        <v>-0.98128111359257097</v>
      </c>
      <c r="AL149" s="18">
        <v>-2.0474202592781601</v>
      </c>
      <c r="AM149" s="22">
        <v>1.31795427518137</v>
      </c>
      <c r="AN149" s="5">
        <v>1.53762956301896</v>
      </c>
      <c r="AO149" s="5">
        <v>0.100705796939189</v>
      </c>
      <c r="AP149" s="23">
        <v>1.53953984482332</v>
      </c>
      <c r="AQ149" s="27">
        <v>7.7173268965258293E-2</v>
      </c>
      <c r="AR149" s="28">
        <v>8.84256143112329E-2</v>
      </c>
      <c r="AS149" s="27">
        <v>0.18433159702086799</v>
      </c>
      <c r="AT149" s="6">
        <v>0.212902588721153</v>
      </c>
      <c r="AU149" s="7">
        <v>1.52326365983726</v>
      </c>
      <c r="AV149" s="6">
        <v>0.95993051065983304</v>
      </c>
      <c r="AW149" s="6">
        <v>0.98278599900887598</v>
      </c>
      <c r="AX149" s="7">
        <v>5.6980498798922398E-2</v>
      </c>
      <c r="AY149" s="6">
        <v>0.26016196455541801</v>
      </c>
      <c r="AZ149" s="6">
        <v>0.304509073194494</v>
      </c>
      <c r="BA149" s="7">
        <v>-1.06613914568558</v>
      </c>
      <c r="BB149" s="6">
        <v>2.73329293118043E-2</v>
      </c>
      <c r="BC149" s="6">
        <v>0.63775378203004396</v>
      </c>
      <c r="BD149" s="7">
        <v>2.6463833043217599</v>
      </c>
      <c r="BE149" s="6">
        <v>0.171062265914183</v>
      </c>
      <c r="BF149" s="6">
        <v>0.209475407793138</v>
      </c>
      <c r="BG149" s="7">
        <v>1.58024415863618</v>
      </c>
      <c r="BH149" s="6">
        <v>0.24023999180668101</v>
      </c>
      <c r="BI149" s="6">
        <v>0.271850517044403</v>
      </c>
      <c r="BJ149" s="31">
        <v>1.12311964448451</v>
      </c>
      <c r="BK149" s="35">
        <v>0.73909997672052652</v>
      </c>
      <c r="BL149" s="8">
        <v>0.51118936556632499</v>
      </c>
      <c r="BM149" s="8">
        <v>0.69887334264734302</v>
      </c>
      <c r="BN149" s="8">
        <v>-1.5411490223569617</v>
      </c>
      <c r="BO149" s="8">
        <v>0.94711854508612803</v>
      </c>
      <c r="BP149" s="8">
        <v>0.89660610168377586</v>
      </c>
      <c r="BQ149" s="8">
        <v>0.82462869639536396</v>
      </c>
      <c r="BR149" s="8">
        <v>0.78648485758327091</v>
      </c>
      <c r="BS149" s="8">
        <v>-1.4144564072200601</v>
      </c>
      <c r="BT149" s="8">
        <v>1.1256020626484964</v>
      </c>
      <c r="BU149" s="8">
        <v>-6.8615542618765582E-2</v>
      </c>
      <c r="BV149" s="8">
        <v>0.60264403426871271</v>
      </c>
      <c r="BW149" s="8">
        <v>0.3317684420194173</v>
      </c>
      <c r="BX149" s="8">
        <v>-1.8177315918567982</v>
      </c>
      <c r="BY149" s="8">
        <v>-1.1946974604626543</v>
      </c>
      <c r="BZ149" s="36">
        <v>-1.4273654001041134</v>
      </c>
      <c r="CA149" s="40">
        <v>0.73909997672052652</v>
      </c>
      <c r="CB149" s="9">
        <v>0.51118936556632499</v>
      </c>
      <c r="CC149" s="9">
        <v>0.69887334264734302</v>
      </c>
      <c r="CD149" s="9" t="s">
        <v>24178</v>
      </c>
      <c r="CE149" s="9">
        <v>0.94711854508612803</v>
      </c>
      <c r="CF149" s="9">
        <v>0.89660610168377586</v>
      </c>
      <c r="CG149" s="9">
        <v>0.82462869639536396</v>
      </c>
      <c r="CH149" s="9">
        <v>0.78648485758327091</v>
      </c>
      <c r="CI149" s="9" t="s">
        <v>24178</v>
      </c>
      <c r="CJ149" s="9">
        <v>1.1256020626484964</v>
      </c>
      <c r="CK149" s="9">
        <v>-6.8615542618765582E-2</v>
      </c>
      <c r="CL149" s="9">
        <v>0.60264403426871271</v>
      </c>
      <c r="CM149" s="9">
        <v>0.3317684420194173</v>
      </c>
      <c r="CN149" s="9" t="s">
        <v>24178</v>
      </c>
      <c r="CO149" s="9" t="s">
        <v>24178</v>
      </c>
      <c r="CP149" s="41" t="s">
        <v>24178</v>
      </c>
      <c r="CQ149" s="51" t="str">
        <f>IF(COUNTIF(CA149:CD149,"")=4,"-","+")</f>
        <v>+</v>
      </c>
      <c r="CR149" s="10" t="str">
        <f>IF(COUNTIF(CE149:CH149,"")=4,"-","+")</f>
        <v>+</v>
      </c>
      <c r="CS149" s="10" t="str">
        <f>IF(COUNTIF(CI149:CL149,"")=4,"-","+")</f>
        <v>+</v>
      </c>
      <c r="CT149" s="10" t="str">
        <f>IF(COUNTIF(CM149:CP149,"")=4,"-","+")</f>
        <v>+</v>
      </c>
      <c r="CU149" s="10" t="str">
        <f>IF(COUNTIF(CS149:CT149,"-")=2,"+","-")</f>
        <v>-</v>
      </c>
      <c r="CV149" s="10" t="str">
        <f>IF(COUNTIF(CQ149,"+")+COUNTIF(CS149,"+")=0,"+","-")</f>
        <v>-</v>
      </c>
      <c r="CW149" s="10" t="str">
        <f t="shared" si="8"/>
        <v>-</v>
      </c>
      <c r="CX149" s="10" t="str">
        <f t="shared" si="9"/>
        <v>-</v>
      </c>
      <c r="CY149" s="10" t="str">
        <f t="shared" si="10"/>
        <v>-</v>
      </c>
      <c r="CZ149" s="76" t="str">
        <f t="shared" si="11"/>
        <v>-</v>
      </c>
    </row>
    <row r="150" spans="1:104" s="11" customFormat="1" ht="25" customHeight="1" x14ac:dyDescent="0.2">
      <c r="A150" s="12" t="s">
        <v>5098</v>
      </c>
      <c r="B150" s="3" t="s">
        <v>5098</v>
      </c>
      <c r="C150" s="3" t="s">
        <v>5099</v>
      </c>
      <c r="D150" s="3" t="s">
        <v>5099</v>
      </c>
      <c r="E150" s="3" t="s">
        <v>5099</v>
      </c>
      <c r="F150" s="3" t="s">
        <v>5100</v>
      </c>
      <c r="G150" s="3" t="s">
        <v>5095</v>
      </c>
      <c r="H150" s="3" t="s">
        <v>5096</v>
      </c>
      <c r="I150" s="3" t="s">
        <v>5097</v>
      </c>
      <c r="J150" s="3" t="s">
        <v>4989</v>
      </c>
      <c r="K150" s="3"/>
      <c r="L150" s="3"/>
      <c r="M150" s="3"/>
      <c r="N150" s="3" t="s">
        <v>5098</v>
      </c>
      <c r="O150" s="3">
        <v>4</v>
      </c>
      <c r="P150" s="3">
        <v>14</v>
      </c>
      <c r="Q150" s="3">
        <v>14</v>
      </c>
      <c r="R150" s="13">
        <v>14</v>
      </c>
      <c r="S150" s="17">
        <v>4.2061760021517802</v>
      </c>
      <c r="T150" s="4">
        <v>4.52138336386429</v>
      </c>
      <c r="U150" s="4">
        <v>5.0628570582042602</v>
      </c>
      <c r="V150" s="4">
        <v>3.43962866091301</v>
      </c>
      <c r="W150" s="4">
        <v>1.37592576504154</v>
      </c>
      <c r="X150" s="4">
        <v>1.19810814083394</v>
      </c>
      <c r="Y150" s="4">
        <v>0.55732132530844303</v>
      </c>
      <c r="Z150" s="4">
        <v>2.0414097147221901</v>
      </c>
      <c r="AA150" s="4">
        <v>3.53661468848447</v>
      </c>
      <c r="AB150" s="4">
        <v>4.1775657758001303</v>
      </c>
      <c r="AC150" s="4">
        <v>4.3185200768090901</v>
      </c>
      <c r="AD150" s="4">
        <v>4.0244696011672501</v>
      </c>
      <c r="AE150" s="4">
        <v>-2.89987898629952</v>
      </c>
      <c r="AF150" s="4">
        <v>-4.7562375816975599</v>
      </c>
      <c r="AG150" s="4">
        <v>-3.1177470274119599</v>
      </c>
      <c r="AH150" s="18">
        <v>-4.0209862870388502</v>
      </c>
      <c r="AI150" s="17">
        <v>-3.6987124706119698</v>
      </c>
      <c r="AJ150" s="4">
        <v>4.0142925355652403</v>
      </c>
      <c r="AK150" s="4">
        <v>1.2931912364765299</v>
      </c>
      <c r="AL150" s="18">
        <v>4.3075112712833397</v>
      </c>
      <c r="AM150" s="22">
        <v>0.85593526920016505</v>
      </c>
      <c r="AN150" s="5">
        <v>0.34033916714754803</v>
      </c>
      <c r="AO150" s="5">
        <v>0.61025164608398297</v>
      </c>
      <c r="AP150" s="23">
        <v>0.67817834231548102</v>
      </c>
      <c r="AQ150" s="27">
        <v>1.9625380381647398E-9</v>
      </c>
      <c r="AR150" s="28">
        <v>2.61306460614524E-8</v>
      </c>
      <c r="AS150" s="27">
        <v>8.4891872369822103E-5</v>
      </c>
      <c r="AT150" s="6">
        <v>6.45424293408822E-4</v>
      </c>
      <c r="AU150" s="7">
        <v>7.7130050061772097</v>
      </c>
      <c r="AV150" s="6">
        <v>0.47885850454524698</v>
      </c>
      <c r="AW150" s="6">
        <v>0.67038488920198303</v>
      </c>
      <c r="AX150" s="7">
        <v>0.29321873571810098</v>
      </c>
      <c r="AY150" s="6">
        <v>6.0454673998854697E-4</v>
      </c>
      <c r="AZ150" s="6">
        <v>2.4481739413569699E-3</v>
      </c>
      <c r="BA150" s="7">
        <v>3.01432003480681</v>
      </c>
      <c r="BB150" s="6">
        <v>1.3943987208387201E-4</v>
      </c>
      <c r="BC150" s="6">
        <v>3.6575078447599697E-2</v>
      </c>
      <c r="BD150" s="7">
        <v>4.9919037070885004</v>
      </c>
      <c r="BE150" s="6">
        <v>9.6052765446382196E-6</v>
      </c>
      <c r="BF150" s="6">
        <v>1.6694076082614099E-4</v>
      </c>
      <c r="BG150" s="7">
        <v>8.0062237418953099</v>
      </c>
      <c r="BH150" s="6">
        <v>7.3621807570990597E-4</v>
      </c>
      <c r="BI150" s="6">
        <v>2.6351095610110502E-3</v>
      </c>
      <c r="BJ150" s="31">
        <v>-2.7211012990887098</v>
      </c>
      <c r="BK150" s="35">
        <v>0.81757348166371258</v>
      </c>
      <c r="BL150" s="8">
        <v>0.912071180226533</v>
      </c>
      <c r="BM150" s="8">
        <v>1.0744024711882711</v>
      </c>
      <c r="BN150" s="8">
        <v>0.58776615992806069</v>
      </c>
      <c r="BO150" s="8">
        <v>-3.0922353937134744E-2</v>
      </c>
      <c r="BP150" s="8">
        <v>-8.4231249263166011E-2</v>
      </c>
      <c r="BQ150" s="8">
        <v>-0.27633615127933886</v>
      </c>
      <c r="BR150" s="8">
        <v>0.16858663384048614</v>
      </c>
      <c r="BS150" s="8">
        <v>0.61684211915839193</v>
      </c>
      <c r="BT150" s="8">
        <v>0.80899626909195121</v>
      </c>
      <c r="BU150" s="8">
        <v>0.85125371186077314</v>
      </c>
      <c r="BV150" s="8">
        <v>0.76309874917687415</v>
      </c>
      <c r="BW150" s="8">
        <v>-1.3127886983984258</v>
      </c>
      <c r="BX150" s="8">
        <v>-1.8693163569510869</v>
      </c>
      <c r="BY150" s="8">
        <v>-1.3781045221268486</v>
      </c>
      <c r="BZ150" s="36">
        <v>-1.6488914441790552</v>
      </c>
      <c r="CA150" s="40">
        <v>0.81757348166371258</v>
      </c>
      <c r="CB150" s="9">
        <v>0.912071180226533</v>
      </c>
      <c r="CC150" s="9">
        <v>1.0744024711882711</v>
      </c>
      <c r="CD150" s="9">
        <v>0.58776615992806069</v>
      </c>
      <c r="CE150" s="9">
        <v>-3.0922353937134744E-2</v>
      </c>
      <c r="CF150" s="9">
        <v>-8.4231249263166011E-2</v>
      </c>
      <c r="CG150" s="9">
        <v>-0.27633615127933886</v>
      </c>
      <c r="CH150" s="9">
        <v>0.16858663384048614</v>
      </c>
      <c r="CI150" s="9">
        <v>0.61684211915839193</v>
      </c>
      <c r="CJ150" s="9">
        <v>0.80899626909195121</v>
      </c>
      <c r="CK150" s="9">
        <v>0.85125371186077314</v>
      </c>
      <c r="CL150" s="9">
        <v>0.76309874917687415</v>
      </c>
      <c r="CM150" s="9" t="s">
        <v>24178</v>
      </c>
      <c r="CN150" s="9" t="s">
        <v>24178</v>
      </c>
      <c r="CO150" s="9" t="s">
        <v>24178</v>
      </c>
      <c r="CP150" s="41" t="s">
        <v>24178</v>
      </c>
      <c r="CQ150" s="51" t="str">
        <f>IF(COUNTIF(CA150:CD150,"")=4,"-","+")</f>
        <v>+</v>
      </c>
      <c r="CR150" s="10" t="str">
        <f>IF(COUNTIF(CE150:CH150,"")=4,"-","+")</f>
        <v>+</v>
      </c>
      <c r="CS150" s="10" t="str">
        <f>IF(COUNTIF(CI150:CL150,"")=4,"-","+")</f>
        <v>+</v>
      </c>
      <c r="CT150" s="10" t="str">
        <f>IF(COUNTIF(CM150:CP150,"")=4,"-","+")</f>
        <v>-</v>
      </c>
      <c r="CU150" s="10" t="str">
        <f>IF(COUNTIF(CS150:CT150,"-")=2,"+","-")</f>
        <v>-</v>
      </c>
      <c r="CV150" s="10" t="str">
        <f>IF(COUNTIF(CQ150,"+")+COUNTIF(CS150,"+")=0,"+","-")</f>
        <v>-</v>
      </c>
      <c r="CW150" s="10" t="str">
        <f t="shared" si="8"/>
        <v>-</v>
      </c>
      <c r="CX150" s="10" t="str">
        <f t="shared" si="9"/>
        <v>-</v>
      </c>
      <c r="CY150" s="10" t="str">
        <f t="shared" si="10"/>
        <v>+</v>
      </c>
      <c r="CZ150" s="76" t="str">
        <f t="shared" si="11"/>
        <v>-</v>
      </c>
    </row>
    <row r="151" spans="1:104" s="11" customFormat="1" ht="25" customHeight="1" x14ac:dyDescent="0.2">
      <c r="A151" s="12" t="s">
        <v>5167</v>
      </c>
      <c r="B151" s="3" t="s">
        <v>5168</v>
      </c>
      <c r="C151" s="3" t="s">
        <v>5169</v>
      </c>
      <c r="D151" s="3" t="s">
        <v>5169</v>
      </c>
      <c r="E151" s="3" t="s">
        <v>5169</v>
      </c>
      <c r="F151" s="3" t="s">
        <v>5170</v>
      </c>
      <c r="G151" s="3" t="s">
        <v>5160</v>
      </c>
      <c r="H151" s="3" t="s">
        <v>5161</v>
      </c>
      <c r="I151" s="3" t="s">
        <v>5162</v>
      </c>
      <c r="J151" s="3" t="s">
        <v>5163</v>
      </c>
      <c r="K151" s="3" t="s">
        <v>5164</v>
      </c>
      <c r="L151" s="3" t="s">
        <v>5165</v>
      </c>
      <c r="M151" s="3" t="s">
        <v>5166</v>
      </c>
      <c r="N151" s="3" t="s">
        <v>5167</v>
      </c>
      <c r="O151" s="3">
        <v>5</v>
      </c>
      <c r="P151" s="3">
        <v>49</v>
      </c>
      <c r="Q151" s="3">
        <v>49</v>
      </c>
      <c r="R151" s="13">
        <v>49</v>
      </c>
      <c r="S151" s="17">
        <v>1.8631965741410901</v>
      </c>
      <c r="T151" s="4">
        <v>2.03968336144337</v>
      </c>
      <c r="U151" s="4">
        <v>1.8586038609375599</v>
      </c>
      <c r="V151" s="4">
        <v>0.96473081779072301</v>
      </c>
      <c r="W151" s="4">
        <v>-0.49782120436451599</v>
      </c>
      <c r="X151" s="4">
        <v>-0.500207775161705</v>
      </c>
      <c r="Y151" s="4">
        <v>-1.1338586033573399</v>
      </c>
      <c r="Z151" s="4">
        <v>-2.1479595035399401</v>
      </c>
      <c r="AA151" s="4">
        <v>2.9054344834113399</v>
      </c>
      <c r="AB151" s="4">
        <v>4.7436824560695596</v>
      </c>
      <c r="AC151" s="4">
        <v>3.99064629226715</v>
      </c>
      <c r="AD151" s="4">
        <v>4.2364483551696202</v>
      </c>
      <c r="AE151" s="4">
        <v>-1.4445196945527301</v>
      </c>
      <c r="AF151" s="4">
        <v>-0.83464503353280495</v>
      </c>
      <c r="AG151" s="4">
        <v>-0.99903145686605299</v>
      </c>
      <c r="AH151" s="18">
        <v>-1.5947278740434501</v>
      </c>
      <c r="AI151" s="17">
        <v>-1.2182310147487601</v>
      </c>
      <c r="AJ151" s="4">
        <v>3.9690528967294201</v>
      </c>
      <c r="AK151" s="4">
        <v>-1.06996177160588</v>
      </c>
      <c r="AL151" s="18">
        <v>1.6815536535781901</v>
      </c>
      <c r="AM151" s="22">
        <v>0.35969575237394402</v>
      </c>
      <c r="AN151" s="5">
        <v>0.77530675419003503</v>
      </c>
      <c r="AO151" s="5">
        <v>0.77848707125000405</v>
      </c>
      <c r="AP151" s="23">
        <v>0.48526033977601601</v>
      </c>
      <c r="AQ151" s="27">
        <v>1.3686093247877501E-7</v>
      </c>
      <c r="AR151" s="28">
        <v>6.0639565184430098E-7</v>
      </c>
      <c r="AS151" s="27">
        <v>1.8948796250128799E-4</v>
      </c>
      <c r="AT151" s="6">
        <v>1.08284733255093E-3</v>
      </c>
      <c r="AU151" s="7">
        <v>5.1872839114781799</v>
      </c>
      <c r="AV151" s="6">
        <v>4.0133105069910897E-3</v>
      </c>
      <c r="AW151" s="6">
        <v>3.8003297688944497E-2</v>
      </c>
      <c r="AX151" s="7">
        <v>-2.2874992431512302</v>
      </c>
      <c r="AY151" s="6">
        <v>1.81542057487643E-3</v>
      </c>
      <c r="AZ151" s="6">
        <v>5.1092791501082197E-3</v>
      </c>
      <c r="BA151" s="7">
        <v>2.7515154251840599</v>
      </c>
      <c r="BB151" s="6">
        <v>0.74603730404736601</v>
      </c>
      <c r="BC151" s="6">
        <v>0.97962462533252703</v>
      </c>
      <c r="BD151" s="7">
        <v>0.14826924314288401</v>
      </c>
      <c r="BE151" s="6">
        <v>1.17669397360426E-4</v>
      </c>
      <c r="BF151" s="6">
        <v>8.1869185484455796E-4</v>
      </c>
      <c r="BG151" s="7">
        <v>2.8997846683269501</v>
      </c>
      <c r="BH151" s="6">
        <v>9.4573846115280803E-5</v>
      </c>
      <c r="BI151" s="6">
        <v>7.6800990204452496E-4</v>
      </c>
      <c r="BJ151" s="31">
        <v>-5.0390146683352901</v>
      </c>
      <c r="BK151" s="35">
        <v>0.45343636609815136</v>
      </c>
      <c r="BL151" s="8">
        <v>0.53169381268587623</v>
      </c>
      <c r="BM151" s="8">
        <v>0.45139987365748829</v>
      </c>
      <c r="BN151" s="8">
        <v>5.5040333096193494E-2</v>
      </c>
      <c r="BO151" s="8">
        <v>-0.59348179428293613</v>
      </c>
      <c r="BP151" s="8">
        <v>-0.59454004311585851</v>
      </c>
      <c r="BQ151" s="8">
        <v>-0.87551232778811106</v>
      </c>
      <c r="BR151" s="8">
        <v>-1.325183083563596</v>
      </c>
      <c r="BS151" s="8">
        <v>0.91558358268678319</v>
      </c>
      <c r="BT151" s="8">
        <v>1.730696117365665</v>
      </c>
      <c r="BU151" s="8">
        <v>1.3967862067814918</v>
      </c>
      <c r="BV151" s="8">
        <v>1.5057793053741713</v>
      </c>
      <c r="BW151" s="8">
        <v>-1.0132650974017801</v>
      </c>
      <c r="BX151" s="8">
        <v>-0.74283559704361346</v>
      </c>
      <c r="BY151" s="8">
        <v>-0.81572752249815195</v>
      </c>
      <c r="BZ151" s="36">
        <v>-1.0798701320517734</v>
      </c>
      <c r="CA151" s="40">
        <v>0.45343636609815136</v>
      </c>
      <c r="CB151" s="9">
        <v>0.53169381268587623</v>
      </c>
      <c r="CC151" s="9">
        <v>0.45139987365748829</v>
      </c>
      <c r="CD151" s="9">
        <v>5.5040333096193494E-2</v>
      </c>
      <c r="CE151" s="9">
        <v>-0.59348179428293613</v>
      </c>
      <c r="CF151" s="9">
        <v>-0.59454004311585851</v>
      </c>
      <c r="CG151" s="9">
        <v>-0.87551232778811106</v>
      </c>
      <c r="CH151" s="9" t="s">
        <v>24178</v>
      </c>
      <c r="CI151" s="9">
        <v>0.91558358268678319</v>
      </c>
      <c r="CJ151" s="9">
        <v>1.730696117365665</v>
      </c>
      <c r="CK151" s="9">
        <v>1.3967862067814918</v>
      </c>
      <c r="CL151" s="9">
        <v>1.5057793053741713</v>
      </c>
      <c r="CM151" s="9">
        <v>-1.0132650974017801</v>
      </c>
      <c r="CN151" s="9">
        <v>-0.74283559704361346</v>
      </c>
      <c r="CO151" s="9">
        <v>-0.81572752249815195</v>
      </c>
      <c r="CP151" s="41" t="s">
        <v>24178</v>
      </c>
      <c r="CQ151" s="51" t="str">
        <f>IF(COUNTIF(CA151:CD151,"")=4,"-","+")</f>
        <v>+</v>
      </c>
      <c r="CR151" s="10" t="str">
        <f>IF(COUNTIF(CE151:CH151,"")=4,"-","+")</f>
        <v>+</v>
      </c>
      <c r="CS151" s="10" t="str">
        <f>IF(COUNTIF(CI151:CL151,"")=4,"-","+")</f>
        <v>+</v>
      </c>
      <c r="CT151" s="10" t="str">
        <f>IF(COUNTIF(CM151:CP151,"")=4,"-","+")</f>
        <v>+</v>
      </c>
      <c r="CU151" s="10" t="str">
        <f>IF(COUNTIF(CS151:CT151,"-")=2,"+","-")</f>
        <v>-</v>
      </c>
      <c r="CV151" s="10" t="str">
        <f>IF(COUNTIF(CQ151,"+")+COUNTIF(CS151,"+")=0,"+","-")</f>
        <v>-</v>
      </c>
      <c r="CW151" s="10" t="str">
        <f t="shared" si="8"/>
        <v>-</v>
      </c>
      <c r="CX151" s="10" t="str">
        <f t="shared" si="9"/>
        <v>-</v>
      </c>
      <c r="CY151" s="10" t="str">
        <f t="shared" si="10"/>
        <v>-</v>
      </c>
      <c r="CZ151" s="76" t="str">
        <f t="shared" si="11"/>
        <v>-</v>
      </c>
    </row>
    <row r="152" spans="1:104" s="11" customFormat="1" ht="25" customHeight="1" x14ac:dyDescent="0.2">
      <c r="A152" s="12" t="s">
        <v>5249</v>
      </c>
      <c r="B152" s="3" t="s">
        <v>5249</v>
      </c>
      <c r="C152" s="3">
        <v>15</v>
      </c>
      <c r="D152" s="3">
        <v>15</v>
      </c>
      <c r="E152" s="3">
        <v>15</v>
      </c>
      <c r="F152" s="3" t="s">
        <v>5256</v>
      </c>
      <c r="G152" s="3" t="s">
        <v>5249</v>
      </c>
      <c r="H152" s="3" t="s">
        <v>5250</v>
      </c>
      <c r="I152" s="3" t="s">
        <v>5251</v>
      </c>
      <c r="J152" s="3" t="s">
        <v>5252</v>
      </c>
      <c r="K152" s="3" t="s">
        <v>5253</v>
      </c>
      <c r="L152" s="3" t="s">
        <v>5254</v>
      </c>
      <c r="M152" s="3" t="s">
        <v>5255</v>
      </c>
      <c r="N152" s="3" t="s">
        <v>5249</v>
      </c>
      <c r="O152" s="3">
        <v>1</v>
      </c>
      <c r="P152" s="3">
        <v>15</v>
      </c>
      <c r="Q152" s="3">
        <v>15</v>
      </c>
      <c r="R152" s="13">
        <v>15</v>
      </c>
      <c r="S152" s="17">
        <v>1.50533742249561</v>
      </c>
      <c r="T152" s="4">
        <v>1.68274544025439</v>
      </c>
      <c r="U152" s="4">
        <v>0.89433732340738803</v>
      </c>
      <c r="V152" s="4">
        <v>0.470013459886712</v>
      </c>
      <c r="W152" s="4">
        <v>0.83293865252433397</v>
      </c>
      <c r="X152" s="4">
        <v>0.46729849550101898</v>
      </c>
      <c r="Y152" s="4">
        <v>0.77056206232003499</v>
      </c>
      <c r="Z152" s="4">
        <v>0.70201409959913597</v>
      </c>
      <c r="AA152" s="4">
        <v>0.33150175161172502</v>
      </c>
      <c r="AB152" s="4">
        <v>1.77373404484539</v>
      </c>
      <c r="AC152" s="4">
        <v>1.18728510106232</v>
      </c>
      <c r="AD152" s="4">
        <v>1.6955222364721401</v>
      </c>
      <c r="AE152" s="4">
        <v>0.150770319009045</v>
      </c>
      <c r="AF152" s="4">
        <v>0.49086092292938199</v>
      </c>
      <c r="AG152" s="4">
        <v>0.31360191551988198</v>
      </c>
      <c r="AH152" s="18">
        <v>0.46139543384072801</v>
      </c>
      <c r="AI152" s="17">
        <v>0.35415714782475899</v>
      </c>
      <c r="AJ152" s="4">
        <v>1.2470107834978901</v>
      </c>
      <c r="AK152" s="4">
        <v>0.693203327486131</v>
      </c>
      <c r="AL152" s="18">
        <v>1.13810841151103</v>
      </c>
      <c r="AM152" s="22">
        <v>0.156203821035758</v>
      </c>
      <c r="AN152" s="5">
        <v>0.66340632649509501</v>
      </c>
      <c r="AO152" s="5">
        <v>0.159813388819672</v>
      </c>
      <c r="AP152" s="23">
        <v>0.55894598646865401</v>
      </c>
      <c r="AQ152" s="27">
        <v>5.3697946324918103E-2</v>
      </c>
      <c r="AR152" s="28">
        <v>6.3273126982583097E-2</v>
      </c>
      <c r="AS152" s="27">
        <v>7.0882546535472504E-2</v>
      </c>
      <c r="AT152" s="6">
        <v>8.9775431947148404E-2</v>
      </c>
      <c r="AU152" s="7">
        <v>0.89285363567313203</v>
      </c>
      <c r="AV152" s="6">
        <v>0.810366307803151</v>
      </c>
      <c r="AW152" s="6">
        <v>0.89611754863729598</v>
      </c>
      <c r="AX152" s="7">
        <v>-0.108902371986865</v>
      </c>
      <c r="AY152" s="6">
        <v>0.21078870379256601</v>
      </c>
      <c r="AZ152" s="6">
        <v>0.25143190998085602</v>
      </c>
      <c r="BA152" s="7">
        <v>0.44490508402489598</v>
      </c>
      <c r="BB152" s="6">
        <v>2.29842272924967E-2</v>
      </c>
      <c r="BC152" s="6">
        <v>0.61574795208928002</v>
      </c>
      <c r="BD152" s="7">
        <v>0.33904617966137202</v>
      </c>
      <c r="BE152" s="6">
        <v>6.3009851358410099E-2</v>
      </c>
      <c r="BF152" s="6">
        <v>8.7032564567198295E-2</v>
      </c>
      <c r="BG152" s="7">
        <v>0.783951263686268</v>
      </c>
      <c r="BH152" s="6">
        <v>0.19355082131984699</v>
      </c>
      <c r="BI152" s="6">
        <v>0.22345237866283299</v>
      </c>
      <c r="BJ152" s="31">
        <v>-0.55380745601176096</v>
      </c>
      <c r="BK152" s="35">
        <v>1.2665532720361725</v>
      </c>
      <c r="BL152" s="8">
        <v>1.6137266776861257</v>
      </c>
      <c r="BM152" s="8">
        <v>7.0874587765326638E-2</v>
      </c>
      <c r="BN152" s="8">
        <v>-0.75949352444322338</v>
      </c>
      <c r="BO152" s="8">
        <v>-4.9277736476487755E-2</v>
      </c>
      <c r="BP152" s="8">
        <v>-0.76480649419457347</v>
      </c>
      <c r="BQ152" s="8">
        <v>-0.17134377118920721</v>
      </c>
      <c r="BR152" s="8">
        <v>-0.30548669194794376</v>
      </c>
      <c r="BS152" s="8">
        <v>-1.0305499405608098</v>
      </c>
      <c r="BT152" s="8">
        <v>1.791784152935894</v>
      </c>
      <c r="BU152" s="8">
        <v>0.64415013038670654</v>
      </c>
      <c r="BV152" s="8">
        <v>1.6387298534853334</v>
      </c>
      <c r="BW152" s="8">
        <v>-1.3842270052016052</v>
      </c>
      <c r="BX152" s="8">
        <v>-0.71869669442888717</v>
      </c>
      <c r="BY152" s="8">
        <v>-1.0655784986558035</v>
      </c>
      <c r="BZ152" s="36">
        <v>-0.7763583171970232</v>
      </c>
      <c r="CA152" s="40">
        <v>1.2665532720361725</v>
      </c>
      <c r="CB152" s="9">
        <v>1.6137266776861257</v>
      </c>
      <c r="CC152" s="9">
        <v>7.0874587765326638E-2</v>
      </c>
      <c r="CD152" s="9">
        <v>-0.75949352444322338</v>
      </c>
      <c r="CE152" s="9">
        <v>-4.9277736476487755E-2</v>
      </c>
      <c r="CF152" s="9">
        <v>-0.76480649419457347</v>
      </c>
      <c r="CG152" s="9">
        <v>-0.17134377118920721</v>
      </c>
      <c r="CH152" s="9">
        <v>-0.30548669194794376</v>
      </c>
      <c r="CI152" s="9">
        <v>-1.0305499405608098</v>
      </c>
      <c r="CJ152" s="9">
        <v>1.791784152935894</v>
      </c>
      <c r="CK152" s="9">
        <v>0.64415013038670654</v>
      </c>
      <c r="CL152" s="9">
        <v>1.6387298534853334</v>
      </c>
      <c r="CM152" s="9">
        <v>-1.3842270052016052</v>
      </c>
      <c r="CN152" s="9">
        <v>-0.71869669442888717</v>
      </c>
      <c r="CO152" s="9">
        <v>-1.0655784986558035</v>
      </c>
      <c r="CP152" s="41">
        <v>-0.7763583171970232</v>
      </c>
      <c r="CQ152" s="51" t="str">
        <f>IF(COUNTIF(CA152:CD152,"")=4,"-","+")</f>
        <v>+</v>
      </c>
      <c r="CR152" s="10" t="str">
        <f>IF(COUNTIF(CE152:CH152,"")=4,"-","+")</f>
        <v>+</v>
      </c>
      <c r="CS152" s="10" t="str">
        <f>IF(COUNTIF(CI152:CL152,"")=4,"-","+")</f>
        <v>+</v>
      </c>
      <c r="CT152" s="10" t="str">
        <f>IF(COUNTIF(CM152:CP152,"")=4,"-","+")</f>
        <v>+</v>
      </c>
      <c r="CU152" s="10" t="str">
        <f>IF(COUNTIF(CS152:CT152,"-")=2,"+","-")</f>
        <v>-</v>
      </c>
      <c r="CV152" s="10" t="str">
        <f>IF(COUNTIF(CQ152,"+")+COUNTIF(CS152,"+")=0,"+","-")</f>
        <v>-</v>
      </c>
      <c r="CW152" s="10" t="str">
        <f t="shared" si="8"/>
        <v>-</v>
      </c>
      <c r="CX152" s="10" t="str">
        <f t="shared" si="9"/>
        <v>-</v>
      </c>
      <c r="CY152" s="10" t="str">
        <f t="shared" si="10"/>
        <v>-</v>
      </c>
      <c r="CZ152" s="76" t="str">
        <f t="shared" si="11"/>
        <v>-</v>
      </c>
    </row>
    <row r="153" spans="1:104" s="11" customFormat="1" ht="25" customHeight="1" x14ac:dyDescent="0.2">
      <c r="A153" s="12" t="s">
        <v>5305</v>
      </c>
      <c r="B153" s="3" t="s">
        <v>5298</v>
      </c>
      <c r="C153" s="3" t="s">
        <v>5306</v>
      </c>
      <c r="D153" s="3" t="s">
        <v>5306</v>
      </c>
      <c r="E153" s="3" t="s">
        <v>5307</v>
      </c>
      <c r="F153" s="3" t="s">
        <v>5308</v>
      </c>
      <c r="G153" s="3" t="s">
        <v>5298</v>
      </c>
      <c r="H153" s="3" t="s">
        <v>5299</v>
      </c>
      <c r="I153" s="3" t="s">
        <v>5300</v>
      </c>
      <c r="J153" s="3" t="s">
        <v>5301</v>
      </c>
      <c r="K153" s="3" t="s">
        <v>5302</v>
      </c>
      <c r="L153" s="3" t="s">
        <v>5303</v>
      </c>
      <c r="M153" s="3" t="s">
        <v>5304</v>
      </c>
      <c r="N153" s="3" t="s">
        <v>5305</v>
      </c>
      <c r="O153" s="3">
        <v>2</v>
      </c>
      <c r="P153" s="3">
        <v>29</v>
      </c>
      <c r="Q153" s="3">
        <v>29</v>
      </c>
      <c r="R153" s="13">
        <v>25</v>
      </c>
      <c r="S153" s="17">
        <v>4.2406688645411599</v>
      </c>
      <c r="T153" s="4">
        <v>3.3947870683655799</v>
      </c>
      <c r="U153" s="4">
        <v>3.4689764762178799</v>
      </c>
      <c r="V153" s="4">
        <v>2.7117771951598701</v>
      </c>
      <c r="W153" s="4">
        <v>0.29369159632403802</v>
      </c>
      <c r="X153" s="4">
        <v>-3.96226439634489</v>
      </c>
      <c r="Y153" s="4">
        <v>-3.8798645459479699</v>
      </c>
      <c r="Z153" s="4">
        <v>-1.7562314069796101</v>
      </c>
      <c r="AA153" s="4">
        <v>2.2069224986531699</v>
      </c>
      <c r="AB153" s="4">
        <v>3.10440003268311</v>
      </c>
      <c r="AC153" s="4">
        <v>3.3247286719767599</v>
      </c>
      <c r="AD153" s="4">
        <v>2.9758300786395901</v>
      </c>
      <c r="AE153" s="4">
        <v>-3.9560772649237301</v>
      </c>
      <c r="AF153" s="4">
        <v>-2.72692279334996</v>
      </c>
      <c r="AG153" s="4">
        <v>-5.54660151426926</v>
      </c>
      <c r="AH153" s="18">
        <v>-5.3889149379497097</v>
      </c>
      <c r="AI153" s="17">
        <v>-4.4046291276231697</v>
      </c>
      <c r="AJ153" s="4">
        <v>2.9029703204881598</v>
      </c>
      <c r="AK153" s="4">
        <v>-2.3261671882371102</v>
      </c>
      <c r="AL153" s="18">
        <v>3.4540524010711202</v>
      </c>
      <c r="AM153" s="22">
        <v>1.32775710703727</v>
      </c>
      <c r="AN153" s="5">
        <v>0.48588241054958903</v>
      </c>
      <c r="AO153" s="5">
        <v>2.0231391779060899</v>
      </c>
      <c r="AP153" s="23">
        <v>0.62542600137623305</v>
      </c>
      <c r="AQ153" s="27">
        <v>2.37580733361551E-6</v>
      </c>
      <c r="AR153" s="28">
        <v>6.4644633154289304E-6</v>
      </c>
      <c r="AS153" s="27">
        <v>6.49946322894642E-4</v>
      </c>
      <c r="AT153" s="6">
        <v>2.3579657053287E-3</v>
      </c>
      <c r="AU153" s="7">
        <v>7.3075994481113202</v>
      </c>
      <c r="AV153" s="6">
        <v>0.216303495868334</v>
      </c>
      <c r="AW153" s="6">
        <v>0.41841008087215298</v>
      </c>
      <c r="AX153" s="7">
        <v>0.55108208058296704</v>
      </c>
      <c r="AY153" s="6">
        <v>7.5678871724529804E-3</v>
      </c>
      <c r="AZ153" s="6">
        <v>1.4736873090827199E-2</v>
      </c>
      <c r="BA153" s="7">
        <v>5.7802195893082304</v>
      </c>
      <c r="BB153" s="6">
        <v>0.14444019323098301</v>
      </c>
      <c r="BC153" s="6">
        <v>0.82292065325949104</v>
      </c>
      <c r="BD153" s="7">
        <v>2.0784619393860599</v>
      </c>
      <c r="BE153" s="6">
        <v>3.03819617464714E-4</v>
      </c>
      <c r="BF153" s="6">
        <v>1.4703299937452901E-3</v>
      </c>
      <c r="BG153" s="7">
        <v>7.8586815286942899</v>
      </c>
      <c r="BH153" s="6">
        <v>1.16264359929583E-2</v>
      </c>
      <c r="BI153" s="6">
        <v>1.9119837999705101E-2</v>
      </c>
      <c r="BJ153" s="31">
        <v>-5.2291375087252696</v>
      </c>
      <c r="BK153" s="35">
        <v>1.206660494365414</v>
      </c>
      <c r="BL153" s="8">
        <v>0.97115848509950531</v>
      </c>
      <c r="BM153" s="8">
        <v>0.99181356326108572</v>
      </c>
      <c r="BN153" s="8">
        <v>0.78100165915096509</v>
      </c>
      <c r="BO153" s="8">
        <v>0.10778228065450055</v>
      </c>
      <c r="BP153" s="8">
        <v>-1.0771187210603699</v>
      </c>
      <c r="BQ153" s="8">
        <v>-1.0541777730231607</v>
      </c>
      <c r="BR153" s="8">
        <v>-0.46293692420495564</v>
      </c>
      <c r="BS153" s="8">
        <v>0.64044502824555238</v>
      </c>
      <c r="BT153" s="8">
        <v>0.89031181044923569</v>
      </c>
      <c r="BU153" s="8">
        <v>0.95165352212464316</v>
      </c>
      <c r="BV153" s="8">
        <v>0.85451664066857569</v>
      </c>
      <c r="BW153" s="8">
        <v>-1.0753961613742964</v>
      </c>
      <c r="BX153" s="8">
        <v>-0.7331871800928097</v>
      </c>
      <c r="BY153" s="8">
        <v>-1.5182141274311918</v>
      </c>
      <c r="BZ153" s="36">
        <v>-1.474312596832692</v>
      </c>
      <c r="CA153" s="40">
        <v>1.206660494365414</v>
      </c>
      <c r="CB153" s="9">
        <v>0.97115848509950531</v>
      </c>
      <c r="CC153" s="9">
        <v>0.99181356326108572</v>
      </c>
      <c r="CD153" s="9">
        <v>0.78100165915096509</v>
      </c>
      <c r="CE153" s="9">
        <v>0.10778228065450055</v>
      </c>
      <c r="CF153" s="9" t="s">
        <v>24178</v>
      </c>
      <c r="CG153" s="9" t="s">
        <v>24178</v>
      </c>
      <c r="CH153" s="9">
        <v>-0.46293692420495564</v>
      </c>
      <c r="CI153" s="9">
        <v>0.64044502824555238</v>
      </c>
      <c r="CJ153" s="9">
        <v>0.89031181044923569</v>
      </c>
      <c r="CK153" s="9">
        <v>0.95165352212464316</v>
      </c>
      <c r="CL153" s="9">
        <v>0.85451664066857569</v>
      </c>
      <c r="CM153" s="9" t="s">
        <v>24178</v>
      </c>
      <c r="CN153" s="9" t="s">
        <v>24178</v>
      </c>
      <c r="CO153" s="9" t="s">
        <v>24178</v>
      </c>
      <c r="CP153" s="41" t="s">
        <v>24178</v>
      </c>
      <c r="CQ153" s="51" t="str">
        <f>IF(COUNTIF(CA153:CD153,"")=4,"-","+")</f>
        <v>+</v>
      </c>
      <c r="CR153" s="10" t="str">
        <f>IF(COUNTIF(CE153:CH153,"")=4,"-","+")</f>
        <v>+</v>
      </c>
      <c r="CS153" s="10" t="str">
        <f>IF(COUNTIF(CI153:CL153,"")=4,"-","+")</f>
        <v>+</v>
      </c>
      <c r="CT153" s="10" t="str">
        <f>IF(COUNTIF(CM153:CP153,"")=4,"-","+")</f>
        <v>-</v>
      </c>
      <c r="CU153" s="10" t="str">
        <f>IF(COUNTIF(CS153:CT153,"-")=2,"+","-")</f>
        <v>-</v>
      </c>
      <c r="CV153" s="10" t="str">
        <f>IF(COUNTIF(CQ153,"+")+COUNTIF(CS153,"+")=0,"+","-")</f>
        <v>-</v>
      </c>
      <c r="CW153" s="10" t="str">
        <f t="shared" si="8"/>
        <v>-</v>
      </c>
      <c r="CX153" s="10" t="str">
        <f t="shared" si="9"/>
        <v>-</v>
      </c>
      <c r="CY153" s="10" t="str">
        <f t="shared" si="10"/>
        <v>+</v>
      </c>
      <c r="CZ153" s="76" t="str">
        <f t="shared" si="11"/>
        <v>-</v>
      </c>
    </row>
    <row r="154" spans="1:104" s="11" customFormat="1" ht="25" customHeight="1" x14ac:dyDescent="0.2">
      <c r="A154" s="12" t="s">
        <v>5476</v>
      </c>
      <c r="B154" s="3" t="s">
        <v>5469</v>
      </c>
      <c r="C154" s="3" t="s">
        <v>5477</v>
      </c>
      <c r="D154" s="3" t="s">
        <v>5477</v>
      </c>
      <c r="E154" s="3" t="s">
        <v>5477</v>
      </c>
      <c r="F154" s="3" t="s">
        <v>5478</v>
      </c>
      <c r="G154" s="3" t="s">
        <v>5469</v>
      </c>
      <c r="H154" s="3" t="s">
        <v>5470</v>
      </c>
      <c r="I154" s="3" t="s">
        <v>5471</v>
      </c>
      <c r="J154" s="3" t="s">
        <v>5472</v>
      </c>
      <c r="K154" s="3" t="s">
        <v>5473</v>
      </c>
      <c r="L154" s="3" t="s">
        <v>5474</v>
      </c>
      <c r="M154" s="3" t="s">
        <v>5475</v>
      </c>
      <c r="N154" s="3" t="s">
        <v>5476</v>
      </c>
      <c r="O154" s="3">
        <v>5</v>
      </c>
      <c r="P154" s="3">
        <v>9</v>
      </c>
      <c r="Q154" s="3">
        <v>9</v>
      </c>
      <c r="R154" s="13">
        <v>9</v>
      </c>
      <c r="S154" s="17">
        <v>0.23599881342559201</v>
      </c>
      <c r="T154" s="4">
        <v>0.76464263326458903</v>
      </c>
      <c r="U154" s="4">
        <v>-0.72493828661820503</v>
      </c>
      <c r="V154" s="4">
        <v>-0.86944520019980198</v>
      </c>
      <c r="W154" s="4">
        <v>-3.9577328879095899</v>
      </c>
      <c r="X154" s="4">
        <v>-6.0106011933270898</v>
      </c>
      <c r="Y154" s="4">
        <v>-0.67579911671153103</v>
      </c>
      <c r="Z154" s="4">
        <v>-0.627569565206752</v>
      </c>
      <c r="AA154" s="4">
        <v>-0.75730161433055398</v>
      </c>
      <c r="AB154" s="4">
        <v>0.101155470827258</v>
      </c>
      <c r="AC154" s="4">
        <v>-0.28669493754067299</v>
      </c>
      <c r="AD154" s="4">
        <v>1.54214758574014E-2</v>
      </c>
      <c r="AE154" s="4">
        <v>-0.62328819257343704</v>
      </c>
      <c r="AF154" s="4">
        <v>-4.9340335906111701</v>
      </c>
      <c r="AG154" s="4">
        <v>-2.5449274853491999</v>
      </c>
      <c r="AH154" s="18">
        <v>-3.4728834930624202</v>
      </c>
      <c r="AI154" s="17">
        <v>-2.8937831903990499</v>
      </c>
      <c r="AJ154" s="4">
        <v>-0.23185490129664199</v>
      </c>
      <c r="AK154" s="4">
        <v>-2.8179256907887398</v>
      </c>
      <c r="AL154" s="18">
        <v>-0.14843551003195599</v>
      </c>
      <c r="AM154" s="22">
        <v>1.80506940717963</v>
      </c>
      <c r="AN154" s="5">
        <v>0.38778997427899797</v>
      </c>
      <c r="AO154" s="5">
        <v>2.6380992859354402</v>
      </c>
      <c r="AP154" s="23">
        <v>0.78181665999681305</v>
      </c>
      <c r="AQ154" s="27">
        <v>5.1337842643883101E-2</v>
      </c>
      <c r="AR154" s="28">
        <v>6.0657279844551902E-2</v>
      </c>
      <c r="AS154" s="27">
        <v>5.6983883434932998E-2</v>
      </c>
      <c r="AT154" s="6">
        <v>7.3994418935558998E-2</v>
      </c>
      <c r="AU154" s="7">
        <v>2.6619282891024101</v>
      </c>
      <c r="AV154" s="6">
        <v>0.85690677603815002</v>
      </c>
      <c r="AW154" s="6">
        <v>0.92811679395128899</v>
      </c>
      <c r="AX154" s="7">
        <v>8.3419391264685699E-2</v>
      </c>
      <c r="AY154" s="6">
        <v>0.133887896969695</v>
      </c>
      <c r="AZ154" s="6">
        <v>0.169820093690285</v>
      </c>
      <c r="BA154" s="7">
        <v>2.6694901807567799</v>
      </c>
      <c r="BB154" s="6">
        <v>0.96388049845613299</v>
      </c>
      <c r="BC154" s="6">
        <v>0.99034662048328204</v>
      </c>
      <c r="BD154" s="7">
        <v>7.5857499610314502E-2</v>
      </c>
      <c r="BE154" s="6">
        <v>4.8062317233371302E-2</v>
      </c>
      <c r="BF154" s="6">
        <v>6.8964692616593506E-2</v>
      </c>
      <c r="BG154" s="7">
        <v>2.7453476803671002</v>
      </c>
      <c r="BH154" s="6">
        <v>0.143939418698556</v>
      </c>
      <c r="BI154" s="6">
        <v>0.171459171319852</v>
      </c>
      <c r="BJ154" s="31">
        <v>-2.5860707894921</v>
      </c>
      <c r="BK154" s="35">
        <v>0.92639540809519705</v>
      </c>
      <c r="BL154" s="8">
        <v>1.2048113187385281</v>
      </c>
      <c r="BM154" s="8">
        <v>0.42030762698553248</v>
      </c>
      <c r="BN154" s="8">
        <v>0.34420151843151447</v>
      </c>
      <c r="BO154" s="8">
        <v>-1.2822781577409514</v>
      </c>
      <c r="BP154" s="8">
        <v>-2.3634431638082036</v>
      </c>
      <c r="BQ154" s="8">
        <v>0.44618729534520551</v>
      </c>
      <c r="BR154" s="8">
        <v>0.47158790346394236</v>
      </c>
      <c r="BS154" s="8">
        <v>0.40326313498858374</v>
      </c>
      <c r="BT154" s="8">
        <v>0.8553787223517797</v>
      </c>
      <c r="BU154" s="8">
        <v>0.65111316473676284</v>
      </c>
      <c r="BV154" s="8">
        <v>0.81022599874688994</v>
      </c>
      <c r="BW154" s="8">
        <v>0.47384273406211497</v>
      </c>
      <c r="BX154" s="8">
        <v>-1.7964573441866922</v>
      </c>
      <c r="BY154" s="8">
        <v>-0.53820911171395724</v>
      </c>
      <c r="BZ154" s="36">
        <v>-1.0269270484962525</v>
      </c>
      <c r="CA154" s="40">
        <v>0.92639540809519705</v>
      </c>
      <c r="CB154" s="9">
        <v>1.2048113187385281</v>
      </c>
      <c r="CC154" s="9">
        <v>0.42030762698553248</v>
      </c>
      <c r="CD154" s="9">
        <v>0.34420151843151447</v>
      </c>
      <c r="CE154" s="9" t="s">
        <v>24178</v>
      </c>
      <c r="CF154" s="9" t="s">
        <v>24178</v>
      </c>
      <c r="CG154" s="9">
        <v>0.44618729534520551</v>
      </c>
      <c r="CH154" s="9">
        <v>0.47158790346394236</v>
      </c>
      <c r="CI154" s="9">
        <v>0.40326313498858374</v>
      </c>
      <c r="CJ154" s="9">
        <v>0.8553787223517797</v>
      </c>
      <c r="CK154" s="9">
        <v>0.65111316473676284</v>
      </c>
      <c r="CL154" s="9">
        <v>0.81022599874688994</v>
      </c>
      <c r="CM154" s="9">
        <v>0.47384273406211497</v>
      </c>
      <c r="CN154" s="9" t="s">
        <v>24178</v>
      </c>
      <c r="CO154" s="9" t="s">
        <v>24178</v>
      </c>
      <c r="CP154" s="41" t="s">
        <v>24178</v>
      </c>
      <c r="CQ154" s="51" t="str">
        <f>IF(COUNTIF(CA154:CD154,"")=4,"-","+")</f>
        <v>+</v>
      </c>
      <c r="CR154" s="10" t="str">
        <f>IF(COUNTIF(CE154:CH154,"")=4,"-","+")</f>
        <v>+</v>
      </c>
      <c r="CS154" s="10" t="str">
        <f>IF(COUNTIF(CI154:CL154,"")=4,"-","+")</f>
        <v>+</v>
      </c>
      <c r="CT154" s="10" t="str">
        <f>IF(COUNTIF(CM154:CP154,"")=4,"-","+")</f>
        <v>+</v>
      </c>
      <c r="CU154" s="10" t="str">
        <f>IF(COUNTIF(CS154:CT154,"-")=2,"+","-")</f>
        <v>-</v>
      </c>
      <c r="CV154" s="10" t="str">
        <f>IF(COUNTIF(CQ154,"+")+COUNTIF(CS154,"+")=0,"+","-")</f>
        <v>-</v>
      </c>
      <c r="CW154" s="10" t="str">
        <f t="shared" si="8"/>
        <v>-</v>
      </c>
      <c r="CX154" s="10" t="str">
        <f t="shared" si="9"/>
        <v>-</v>
      </c>
      <c r="CY154" s="10" t="str">
        <f t="shared" si="10"/>
        <v>-</v>
      </c>
      <c r="CZ154" s="76" t="str">
        <f t="shared" si="11"/>
        <v>-</v>
      </c>
    </row>
    <row r="155" spans="1:104" s="11" customFormat="1" ht="25" customHeight="1" x14ac:dyDescent="0.2">
      <c r="A155" s="12" t="s">
        <v>5558</v>
      </c>
      <c r="B155" s="3" t="s">
        <v>5551</v>
      </c>
      <c r="C155" s="3" t="s">
        <v>5559</v>
      </c>
      <c r="D155" s="3" t="s">
        <v>5559</v>
      </c>
      <c r="E155" s="3" t="s">
        <v>5559</v>
      </c>
      <c r="F155" s="3" t="s">
        <v>5560</v>
      </c>
      <c r="G155" s="3" t="s">
        <v>5551</v>
      </c>
      <c r="H155" s="3" t="s">
        <v>5552</v>
      </c>
      <c r="I155" s="3" t="s">
        <v>5553</v>
      </c>
      <c r="J155" s="3" t="s">
        <v>5554</v>
      </c>
      <c r="K155" s="3" t="s">
        <v>5555</v>
      </c>
      <c r="L155" s="3" t="s">
        <v>5556</v>
      </c>
      <c r="M155" s="3" t="s">
        <v>5557</v>
      </c>
      <c r="N155" s="3" t="s">
        <v>5558</v>
      </c>
      <c r="O155" s="3">
        <v>7</v>
      </c>
      <c r="P155" s="3">
        <v>12</v>
      </c>
      <c r="Q155" s="3">
        <v>12</v>
      </c>
      <c r="R155" s="13">
        <v>12</v>
      </c>
      <c r="S155" s="17">
        <v>0.64424236086573194</v>
      </c>
      <c r="T155" s="4">
        <v>0.79659827464652699</v>
      </c>
      <c r="U155" s="4">
        <v>0.43795655830539798</v>
      </c>
      <c r="V155" s="4">
        <v>-0.24510846114450399</v>
      </c>
      <c r="W155" s="4">
        <v>-4.49668580600793</v>
      </c>
      <c r="X155" s="4">
        <v>-3.2720956794842899</v>
      </c>
      <c r="Y155" s="4">
        <v>-0.45217244359152903</v>
      </c>
      <c r="Z155" s="4">
        <v>-1.86078821821469</v>
      </c>
      <c r="AA155" s="4">
        <v>-0.68720727310366703</v>
      </c>
      <c r="AB155" s="4">
        <v>0.66934835254644298</v>
      </c>
      <c r="AC155" s="4">
        <v>0.65186734800294499</v>
      </c>
      <c r="AD155" s="4">
        <v>0.60769038566415601</v>
      </c>
      <c r="AE155" s="4">
        <v>-4.8738622536429199</v>
      </c>
      <c r="AF155" s="4">
        <v>-2.4985069475888602</v>
      </c>
      <c r="AG155" s="4">
        <v>-4.9596363371756498</v>
      </c>
      <c r="AH155" s="18">
        <v>-3.8478716330173102</v>
      </c>
      <c r="AI155" s="17">
        <v>-4.0449692928561802</v>
      </c>
      <c r="AJ155" s="4">
        <v>0.31042470327746902</v>
      </c>
      <c r="AK155" s="4">
        <v>-2.5204355368246101</v>
      </c>
      <c r="AL155" s="18">
        <v>0.40842218316828799</v>
      </c>
      <c r="AM155" s="22">
        <v>1.14805235293657</v>
      </c>
      <c r="AN155" s="5">
        <v>0.665593898175316</v>
      </c>
      <c r="AO155" s="5">
        <v>1.7496099474158699</v>
      </c>
      <c r="AP155" s="23">
        <v>0.45980663202959898</v>
      </c>
      <c r="AQ155" s="27">
        <v>2.11297111377092E-4</v>
      </c>
      <c r="AR155" s="28">
        <v>3.6534760919058201E-4</v>
      </c>
      <c r="AS155" s="27">
        <v>1.4231470007146001E-3</v>
      </c>
      <c r="AT155" s="6">
        <v>3.9479800870370896E-3</v>
      </c>
      <c r="AU155" s="7">
        <v>4.3553939961336496</v>
      </c>
      <c r="AV155" s="6">
        <v>0.817611180788544</v>
      </c>
      <c r="AW155" s="6">
        <v>0.90132961451125204</v>
      </c>
      <c r="AX155" s="7">
        <v>9.7997479890819E-2</v>
      </c>
      <c r="AY155" s="6">
        <v>3.9884662918824899E-2</v>
      </c>
      <c r="AZ155" s="6">
        <v>5.8972644214248998E-2</v>
      </c>
      <c r="BA155" s="7">
        <v>2.9288577199928998</v>
      </c>
      <c r="BB155" s="6">
        <v>0.20292734666701501</v>
      </c>
      <c r="BC155" s="6">
        <v>0.83351832438739604</v>
      </c>
      <c r="BD155" s="7">
        <v>1.5245337560315699</v>
      </c>
      <c r="BE155" s="6">
        <v>2.09028523754897E-3</v>
      </c>
      <c r="BF155" s="6">
        <v>5.3700471871605702E-3</v>
      </c>
      <c r="BG155" s="7">
        <v>4.4533914760244704</v>
      </c>
      <c r="BH155" s="6">
        <v>4.0959723139269599E-2</v>
      </c>
      <c r="BI155" s="6">
        <v>5.5039627968393498E-2</v>
      </c>
      <c r="BJ155" s="31">
        <v>-2.8308602401020799</v>
      </c>
      <c r="BK155" s="35">
        <v>0.9826558178175171</v>
      </c>
      <c r="BL155" s="8">
        <v>1.053748802113869</v>
      </c>
      <c r="BM155" s="8">
        <v>0.88639783243283143</v>
      </c>
      <c r="BN155" s="8">
        <v>0.56766303903972781</v>
      </c>
      <c r="BO155" s="8">
        <v>-1.4162266171765696</v>
      </c>
      <c r="BP155" s="8">
        <v>-0.84480300470248026</v>
      </c>
      <c r="BQ155" s="8">
        <v>0.47104193594538857</v>
      </c>
      <c r="BR155" s="8">
        <v>-0.18625253106795128</v>
      </c>
      <c r="BS155" s="8">
        <v>0.36136895359143123</v>
      </c>
      <c r="BT155" s="8">
        <v>0.99437088570040311</v>
      </c>
      <c r="BU155" s="8">
        <v>0.98621382273740299</v>
      </c>
      <c r="BV155" s="8">
        <v>0.9655997749339762</v>
      </c>
      <c r="BW155" s="8">
        <v>-1.5922263444155671</v>
      </c>
      <c r="BX155" s="8">
        <v>-0.4838276398236071</v>
      </c>
      <c r="BY155" s="8">
        <v>-1.632250623239426</v>
      </c>
      <c r="BZ155" s="36">
        <v>-1.1134741038869471</v>
      </c>
      <c r="CA155" s="40">
        <v>0.9826558178175171</v>
      </c>
      <c r="CB155" s="9">
        <v>1.053748802113869</v>
      </c>
      <c r="CC155" s="9">
        <v>0.88639783243283143</v>
      </c>
      <c r="CD155" s="9">
        <v>0.56766303903972781</v>
      </c>
      <c r="CE155" s="9" t="s">
        <v>24178</v>
      </c>
      <c r="CF155" s="9" t="s">
        <v>24178</v>
      </c>
      <c r="CG155" s="9">
        <v>0.47104193594538857</v>
      </c>
      <c r="CH155" s="9" t="s">
        <v>24178</v>
      </c>
      <c r="CI155" s="9">
        <v>0.36136895359143123</v>
      </c>
      <c r="CJ155" s="9">
        <v>0.99437088570040311</v>
      </c>
      <c r="CK155" s="9">
        <v>0.98621382273740299</v>
      </c>
      <c r="CL155" s="9">
        <v>0.9655997749339762</v>
      </c>
      <c r="CM155" s="9" t="s">
        <v>24178</v>
      </c>
      <c r="CN155" s="9" t="s">
        <v>24178</v>
      </c>
      <c r="CO155" s="9" t="s">
        <v>24178</v>
      </c>
      <c r="CP155" s="41" t="s">
        <v>24178</v>
      </c>
      <c r="CQ155" s="51" t="str">
        <f>IF(COUNTIF(CA155:CD155,"")=4,"-","+")</f>
        <v>+</v>
      </c>
      <c r="CR155" s="10" t="str">
        <f>IF(COUNTIF(CE155:CH155,"")=4,"-","+")</f>
        <v>+</v>
      </c>
      <c r="CS155" s="10" t="str">
        <f>IF(COUNTIF(CI155:CL155,"")=4,"-","+")</f>
        <v>+</v>
      </c>
      <c r="CT155" s="10" t="str">
        <f>IF(COUNTIF(CM155:CP155,"")=4,"-","+")</f>
        <v>-</v>
      </c>
      <c r="CU155" s="10" t="str">
        <f>IF(COUNTIF(CS155:CT155,"-")=2,"+","-")</f>
        <v>-</v>
      </c>
      <c r="CV155" s="10" t="str">
        <f>IF(COUNTIF(CQ155,"+")+COUNTIF(CS155,"+")=0,"+","-")</f>
        <v>-</v>
      </c>
      <c r="CW155" s="10" t="str">
        <f t="shared" si="8"/>
        <v>-</v>
      </c>
      <c r="CX155" s="10" t="str">
        <f t="shared" si="9"/>
        <v>-</v>
      </c>
      <c r="CY155" s="10" t="str">
        <f t="shared" si="10"/>
        <v>+</v>
      </c>
      <c r="CZ155" s="76" t="str">
        <f t="shared" si="11"/>
        <v>-</v>
      </c>
    </row>
    <row r="156" spans="1:104" s="11" customFormat="1" ht="25" customHeight="1" x14ac:dyDescent="0.2">
      <c r="A156" s="12" t="s">
        <v>5642</v>
      </c>
      <c r="B156" s="3" t="s">
        <v>5635</v>
      </c>
      <c r="C156" s="3" t="s">
        <v>5643</v>
      </c>
      <c r="D156" s="3" t="s">
        <v>5643</v>
      </c>
      <c r="E156" s="3" t="s">
        <v>5643</v>
      </c>
      <c r="F156" s="3" t="s">
        <v>5644</v>
      </c>
      <c r="G156" s="3" t="s">
        <v>5635</v>
      </c>
      <c r="H156" s="3" t="s">
        <v>5636</v>
      </c>
      <c r="I156" s="3" t="s">
        <v>5637</v>
      </c>
      <c r="J156" s="3" t="s">
        <v>5638</v>
      </c>
      <c r="K156" s="3" t="s">
        <v>5639</v>
      </c>
      <c r="L156" s="3" t="s">
        <v>5640</v>
      </c>
      <c r="M156" s="3" t="s">
        <v>5641</v>
      </c>
      <c r="N156" s="3" t="s">
        <v>5642</v>
      </c>
      <c r="O156" s="3">
        <v>2</v>
      </c>
      <c r="P156" s="3">
        <v>11</v>
      </c>
      <c r="Q156" s="3">
        <v>11</v>
      </c>
      <c r="R156" s="13">
        <v>11</v>
      </c>
      <c r="S156" s="17">
        <v>1.2732591218535301</v>
      </c>
      <c r="T156" s="4">
        <v>1.2584867775797901</v>
      </c>
      <c r="U156" s="4">
        <v>1.73165419868479</v>
      </c>
      <c r="V156" s="4">
        <v>0.23514741052257901</v>
      </c>
      <c r="W156" s="4">
        <v>-1.00031688431095</v>
      </c>
      <c r="X156" s="4">
        <v>-0.67321571752335496</v>
      </c>
      <c r="Y156" s="4">
        <v>-3.6380258521350699</v>
      </c>
      <c r="Z156" s="4">
        <v>-1.1127824892146401</v>
      </c>
      <c r="AA156" s="4">
        <v>-0.170363630566392</v>
      </c>
      <c r="AB156" s="4">
        <v>0.82017155913276296</v>
      </c>
      <c r="AC156" s="4">
        <v>1.1344512638139901</v>
      </c>
      <c r="AD156" s="4">
        <v>1.1480092127528601</v>
      </c>
      <c r="AE156" s="4">
        <v>-2.8269534679117099</v>
      </c>
      <c r="AF156" s="4">
        <v>-1.4071477517933899</v>
      </c>
      <c r="AG156" s="4">
        <v>-1.81275643931834</v>
      </c>
      <c r="AH156" s="18">
        <v>-0.77273855033963201</v>
      </c>
      <c r="AI156" s="17">
        <v>-1.7048990523407701</v>
      </c>
      <c r="AJ156" s="4">
        <v>0.73306710128330599</v>
      </c>
      <c r="AK156" s="4">
        <v>-1.60608523579601</v>
      </c>
      <c r="AL156" s="18">
        <v>1.12463687716017</v>
      </c>
      <c r="AM156" s="22">
        <v>0.86182333183713</v>
      </c>
      <c r="AN156" s="5">
        <v>0.62103689520806005</v>
      </c>
      <c r="AO156" s="5">
        <v>1.3673979062311801</v>
      </c>
      <c r="AP156" s="23">
        <v>0.63236748476134796</v>
      </c>
      <c r="AQ156" s="27">
        <v>1.08006993239949E-3</v>
      </c>
      <c r="AR156" s="28">
        <v>1.6416101892053499E-3</v>
      </c>
      <c r="AS156" s="27">
        <v>4.7467039406142103E-3</v>
      </c>
      <c r="AT156" s="6">
        <v>9.4825624038317406E-3</v>
      </c>
      <c r="AU156" s="7">
        <v>2.43796615362408</v>
      </c>
      <c r="AV156" s="6">
        <v>0.41093674542298197</v>
      </c>
      <c r="AW156" s="6">
        <v>0.61593547613970401</v>
      </c>
      <c r="AX156" s="7">
        <v>0.39156977587686398</v>
      </c>
      <c r="AY156" s="6">
        <v>2.0241343988589299E-2</v>
      </c>
      <c r="AZ156" s="6">
        <v>3.2895319257787901E-2</v>
      </c>
      <c r="BA156" s="7">
        <v>2.7307221129561801</v>
      </c>
      <c r="BB156" s="6">
        <v>0.90739477842290095</v>
      </c>
      <c r="BC156" s="6">
        <v>0.989779241028933</v>
      </c>
      <c r="BD156" s="7">
        <v>9.8813816544762706E-2</v>
      </c>
      <c r="BE156" s="6">
        <v>2.4002674657430298E-3</v>
      </c>
      <c r="BF156" s="6">
        <v>5.9903915914785496E-3</v>
      </c>
      <c r="BG156" s="7">
        <v>2.8295359295009401</v>
      </c>
      <c r="BH156" s="6">
        <v>3.3548464438025498E-2</v>
      </c>
      <c r="BI156" s="6">
        <v>4.6401077897328301E-2</v>
      </c>
      <c r="BJ156" s="31">
        <v>-2.3391523370793101</v>
      </c>
      <c r="BK156" s="35">
        <v>1.0754899581074358</v>
      </c>
      <c r="BL156" s="8">
        <v>1.0657822043176204</v>
      </c>
      <c r="BM156" s="8">
        <v>1.3767276264071093</v>
      </c>
      <c r="BN156" s="8">
        <v>0.39328727495987098</v>
      </c>
      <c r="BO156" s="8">
        <v>-0.4186070979374889</v>
      </c>
      <c r="BP156" s="8">
        <v>-0.20365018028832829</v>
      </c>
      <c r="BQ156" s="8">
        <v>-2.1519967857437767</v>
      </c>
      <c r="BR156" s="8">
        <v>-0.49251469053052871</v>
      </c>
      <c r="BS156" s="8">
        <v>0.1268027364874357</v>
      </c>
      <c r="BT156" s="8">
        <v>0.77774016141878521</v>
      </c>
      <c r="BU156" s="8">
        <v>0.98427136172426533</v>
      </c>
      <c r="BV156" s="8">
        <v>0.99318106676190177</v>
      </c>
      <c r="BW156" s="8">
        <v>-1.6189946524428536</v>
      </c>
      <c r="BX156" s="8">
        <v>-0.68595896995128169</v>
      </c>
      <c r="BY156" s="8">
        <v>-0.95250767749135934</v>
      </c>
      <c r="BZ156" s="36">
        <v>-0.26905233579880189</v>
      </c>
      <c r="CA156" s="40">
        <v>1.0754899581074358</v>
      </c>
      <c r="CB156" s="9">
        <v>1.0657822043176204</v>
      </c>
      <c r="CC156" s="9">
        <v>1.3767276264071093</v>
      </c>
      <c r="CD156" s="9">
        <v>0.39328727495987098</v>
      </c>
      <c r="CE156" s="9">
        <v>-0.4186070979374889</v>
      </c>
      <c r="CF156" s="9">
        <v>-0.20365018028832829</v>
      </c>
      <c r="CG156" s="9" t="s">
        <v>24178</v>
      </c>
      <c r="CH156" s="9">
        <v>-0.49251469053052871</v>
      </c>
      <c r="CI156" s="9">
        <v>0.1268027364874357</v>
      </c>
      <c r="CJ156" s="9">
        <v>0.77774016141878521</v>
      </c>
      <c r="CK156" s="9">
        <v>0.98427136172426533</v>
      </c>
      <c r="CL156" s="9">
        <v>0.99318106676190177</v>
      </c>
      <c r="CM156" s="9" t="s">
        <v>24178</v>
      </c>
      <c r="CN156" s="9">
        <v>-0.68595896995128169</v>
      </c>
      <c r="CO156" s="9">
        <v>-0.95250767749135934</v>
      </c>
      <c r="CP156" s="41">
        <v>-0.26905233579880189</v>
      </c>
      <c r="CQ156" s="51" t="str">
        <f>IF(COUNTIF(CA156:CD156,"")=4,"-","+")</f>
        <v>+</v>
      </c>
      <c r="CR156" s="10" t="str">
        <f>IF(COUNTIF(CE156:CH156,"")=4,"-","+")</f>
        <v>+</v>
      </c>
      <c r="CS156" s="10" t="str">
        <f>IF(COUNTIF(CI156:CL156,"")=4,"-","+")</f>
        <v>+</v>
      </c>
      <c r="CT156" s="10" t="str">
        <f>IF(COUNTIF(CM156:CP156,"")=4,"-","+")</f>
        <v>+</v>
      </c>
      <c r="CU156" s="10" t="str">
        <f>IF(COUNTIF(CS156:CT156,"-")=2,"+","-")</f>
        <v>-</v>
      </c>
      <c r="CV156" s="10" t="str">
        <f>IF(COUNTIF(CQ156,"+")+COUNTIF(CS156,"+")=0,"+","-")</f>
        <v>-</v>
      </c>
      <c r="CW156" s="10" t="str">
        <f t="shared" si="8"/>
        <v>-</v>
      </c>
      <c r="CX156" s="10" t="str">
        <f t="shared" si="9"/>
        <v>-</v>
      </c>
      <c r="CY156" s="10" t="str">
        <f t="shared" si="10"/>
        <v>-</v>
      </c>
      <c r="CZ156" s="76" t="str">
        <f t="shared" si="11"/>
        <v>-</v>
      </c>
    </row>
    <row r="157" spans="1:104" s="11" customFormat="1" ht="25" customHeight="1" x14ac:dyDescent="0.2">
      <c r="A157" s="12" t="s">
        <v>5827</v>
      </c>
      <c r="B157" s="3" t="s">
        <v>5820</v>
      </c>
      <c r="C157" s="3" t="s">
        <v>5828</v>
      </c>
      <c r="D157" s="3" t="s">
        <v>5828</v>
      </c>
      <c r="E157" s="3" t="s">
        <v>5828</v>
      </c>
      <c r="F157" s="3" t="s">
        <v>5829</v>
      </c>
      <c r="G157" s="3" t="s">
        <v>5820</v>
      </c>
      <c r="H157" s="3" t="s">
        <v>5821</v>
      </c>
      <c r="I157" s="3" t="s">
        <v>5822</v>
      </c>
      <c r="J157" s="3" t="s">
        <v>5823</v>
      </c>
      <c r="K157" s="3" t="s">
        <v>5824</v>
      </c>
      <c r="L157" s="3" t="s">
        <v>5825</v>
      </c>
      <c r="M157" s="3" t="s">
        <v>5826</v>
      </c>
      <c r="N157" s="3" t="s">
        <v>5827</v>
      </c>
      <c r="O157" s="3">
        <v>10</v>
      </c>
      <c r="P157" s="3">
        <v>23</v>
      </c>
      <c r="Q157" s="3">
        <v>23</v>
      </c>
      <c r="R157" s="13">
        <v>23</v>
      </c>
      <c r="S157" s="17">
        <v>3.3357238791711801</v>
      </c>
      <c r="T157" s="4">
        <v>2.9411508740713401</v>
      </c>
      <c r="U157" s="4">
        <v>3.7276801371911299</v>
      </c>
      <c r="V157" s="4">
        <v>2.40530536662216</v>
      </c>
      <c r="W157" s="4">
        <v>0.49635062253475598</v>
      </c>
      <c r="X157" s="4">
        <v>-0.31796018503526102</v>
      </c>
      <c r="Y157" s="4">
        <v>-3.9094062914805301</v>
      </c>
      <c r="Z157" s="4">
        <v>1.1630242564118101</v>
      </c>
      <c r="AA157" s="4">
        <v>1.1444752988622</v>
      </c>
      <c r="AB157" s="4">
        <v>1.5864985607522999</v>
      </c>
      <c r="AC157" s="4">
        <v>2.1027059201092202</v>
      </c>
      <c r="AD157" s="4">
        <v>1.71112037389424</v>
      </c>
      <c r="AE157" s="4">
        <v>-3.8359195238708801</v>
      </c>
      <c r="AF157" s="4">
        <v>-5.1490377790209401</v>
      </c>
      <c r="AG157" s="4">
        <v>-3.9358158910470098</v>
      </c>
      <c r="AH157" s="18">
        <v>-3.1195960846997099</v>
      </c>
      <c r="AI157" s="17">
        <v>-4.0100923196596403</v>
      </c>
      <c r="AJ157" s="4">
        <v>1.6362000384044899</v>
      </c>
      <c r="AK157" s="4">
        <v>-0.641997899392305</v>
      </c>
      <c r="AL157" s="18">
        <v>3.1024650642639502</v>
      </c>
      <c r="AM157" s="22">
        <v>0.84183004114406601</v>
      </c>
      <c r="AN157" s="5">
        <v>0.39475910405112602</v>
      </c>
      <c r="AO157" s="5">
        <v>2.2608921824014199</v>
      </c>
      <c r="AP157" s="23">
        <v>0.56490632678370101</v>
      </c>
      <c r="AQ157" s="27">
        <v>2.14934170296066E-5</v>
      </c>
      <c r="AR157" s="28">
        <v>4.5355778655396802E-5</v>
      </c>
      <c r="AS157" s="27">
        <v>1.82724256699066E-4</v>
      </c>
      <c r="AT157" s="6">
        <v>1.0580258837122501E-3</v>
      </c>
      <c r="AU157" s="7">
        <v>5.6462923580641302</v>
      </c>
      <c r="AV157" s="6">
        <v>6.8790928197167804E-3</v>
      </c>
      <c r="AW157" s="6">
        <v>5.3990991493231603E-2</v>
      </c>
      <c r="AX157" s="7">
        <v>1.4662650258594601</v>
      </c>
      <c r="AY157" s="6">
        <v>4.1388700675948603E-2</v>
      </c>
      <c r="AZ157" s="6">
        <v>6.08875837762273E-2</v>
      </c>
      <c r="BA157" s="7">
        <v>3.7444629636562601</v>
      </c>
      <c r="BB157" s="6">
        <v>5.1898502634768001E-2</v>
      </c>
      <c r="BC157" s="6">
        <v>0.75079645320682598</v>
      </c>
      <c r="BD157" s="7">
        <v>3.36809442026733</v>
      </c>
      <c r="BE157" s="6">
        <v>2.32183274253387E-5</v>
      </c>
      <c r="BF157" s="6">
        <v>2.88970268960716E-4</v>
      </c>
      <c r="BG157" s="7">
        <v>7.1125573839235896</v>
      </c>
      <c r="BH157" s="6">
        <v>0.13605103825745801</v>
      </c>
      <c r="BI157" s="6">
        <v>0.16257944116141801</v>
      </c>
      <c r="BJ157" s="31">
        <v>-2.27819793779679</v>
      </c>
      <c r="BK157" s="35">
        <v>1.1319860639984733</v>
      </c>
      <c r="BL157" s="8">
        <v>0.99721227408610957</v>
      </c>
      <c r="BM157" s="8">
        <v>1.2658660550025471</v>
      </c>
      <c r="BN157" s="8">
        <v>0.8141842186615722</v>
      </c>
      <c r="BO157" s="8">
        <v>0.16214502108203591</v>
      </c>
      <c r="BP157" s="8">
        <v>-0.1159980659622462</v>
      </c>
      <c r="BQ157" s="8">
        <v>-1.342723657362386</v>
      </c>
      <c r="BR157" s="8">
        <v>0.38985987007309442</v>
      </c>
      <c r="BS157" s="8">
        <v>0.38352412668575359</v>
      </c>
      <c r="BT157" s="8">
        <v>0.53450543930565797</v>
      </c>
      <c r="BU157" s="8">
        <v>0.71082571794099403</v>
      </c>
      <c r="BV157" s="8">
        <v>0.57707235048763261</v>
      </c>
      <c r="BW157" s="8">
        <v>-1.3176228774023997</v>
      </c>
      <c r="BX157" s="8">
        <v>-1.7661429777698934</v>
      </c>
      <c r="BY157" s="8">
        <v>-1.3517443500545832</v>
      </c>
      <c r="BZ157" s="36">
        <v>-1.07294920877236</v>
      </c>
      <c r="CA157" s="40">
        <v>1.1319860639984733</v>
      </c>
      <c r="CB157" s="9">
        <v>0.99721227408610957</v>
      </c>
      <c r="CC157" s="9">
        <v>1.2658660550025471</v>
      </c>
      <c r="CD157" s="9">
        <v>0.8141842186615722</v>
      </c>
      <c r="CE157" s="9">
        <v>0.16214502108203591</v>
      </c>
      <c r="CF157" s="9">
        <v>-0.1159980659622462</v>
      </c>
      <c r="CG157" s="9" t="s">
        <v>24178</v>
      </c>
      <c r="CH157" s="9">
        <v>0.38985987007309442</v>
      </c>
      <c r="CI157" s="9">
        <v>0.38352412668575359</v>
      </c>
      <c r="CJ157" s="9">
        <v>0.53450543930565797</v>
      </c>
      <c r="CK157" s="9">
        <v>0.71082571794099403</v>
      </c>
      <c r="CL157" s="9">
        <v>0.57707235048763261</v>
      </c>
      <c r="CM157" s="9" t="s">
        <v>24178</v>
      </c>
      <c r="CN157" s="9" t="s">
        <v>24178</v>
      </c>
      <c r="CO157" s="9" t="s">
        <v>24178</v>
      </c>
      <c r="CP157" s="41" t="s">
        <v>24178</v>
      </c>
      <c r="CQ157" s="51" t="str">
        <f>IF(COUNTIF(CA157:CD157,"")=4,"-","+")</f>
        <v>+</v>
      </c>
      <c r="CR157" s="10" t="str">
        <f>IF(COUNTIF(CE157:CH157,"")=4,"-","+")</f>
        <v>+</v>
      </c>
      <c r="CS157" s="10" t="str">
        <f>IF(COUNTIF(CI157:CL157,"")=4,"-","+")</f>
        <v>+</v>
      </c>
      <c r="CT157" s="10" t="str">
        <f>IF(COUNTIF(CM157:CP157,"")=4,"-","+")</f>
        <v>-</v>
      </c>
      <c r="CU157" s="10" t="str">
        <f>IF(COUNTIF(CS157:CT157,"-")=2,"+","-")</f>
        <v>-</v>
      </c>
      <c r="CV157" s="10" t="str">
        <f>IF(COUNTIF(CQ157,"+")+COUNTIF(CS157,"+")=0,"+","-")</f>
        <v>-</v>
      </c>
      <c r="CW157" s="10" t="str">
        <f t="shared" si="8"/>
        <v>-</v>
      </c>
      <c r="CX157" s="10" t="str">
        <f t="shared" si="9"/>
        <v>-</v>
      </c>
      <c r="CY157" s="10" t="str">
        <f t="shared" si="10"/>
        <v>+</v>
      </c>
      <c r="CZ157" s="76" t="str">
        <f t="shared" si="11"/>
        <v>-</v>
      </c>
    </row>
    <row r="158" spans="1:104" s="11" customFormat="1" ht="25" customHeight="1" x14ac:dyDescent="0.2">
      <c r="A158" s="12" t="s">
        <v>5922</v>
      </c>
      <c r="B158" s="3" t="s">
        <v>5923</v>
      </c>
      <c r="C158" s="3" t="s">
        <v>5924</v>
      </c>
      <c r="D158" s="3" t="s">
        <v>5924</v>
      </c>
      <c r="E158" s="3" t="s">
        <v>5925</v>
      </c>
      <c r="F158" s="3" t="s">
        <v>5926</v>
      </c>
      <c r="G158" s="3" t="s">
        <v>5915</v>
      </c>
      <c r="H158" s="3" t="s">
        <v>5916</v>
      </c>
      <c r="I158" s="3" t="s">
        <v>5917</v>
      </c>
      <c r="J158" s="3" t="s">
        <v>5918</v>
      </c>
      <c r="K158" s="3" t="s">
        <v>5919</v>
      </c>
      <c r="L158" s="3" t="s">
        <v>5920</v>
      </c>
      <c r="M158" s="3" t="s">
        <v>5921</v>
      </c>
      <c r="N158" s="3" t="s">
        <v>5922</v>
      </c>
      <c r="O158" s="3">
        <v>3</v>
      </c>
      <c r="P158" s="3">
        <v>28</v>
      </c>
      <c r="Q158" s="3">
        <v>28</v>
      </c>
      <c r="R158" s="13">
        <v>21</v>
      </c>
      <c r="S158" s="17">
        <v>3.8519058826111099</v>
      </c>
      <c r="T158" s="4">
        <v>3.84124258405549</v>
      </c>
      <c r="U158" s="4">
        <v>3.2072075846133199</v>
      </c>
      <c r="V158" s="4">
        <v>2.1986278595550801</v>
      </c>
      <c r="W158" s="4">
        <v>-1.9838208385662699</v>
      </c>
      <c r="X158" s="4">
        <v>-3.9974569030211802</v>
      </c>
      <c r="Y158" s="4">
        <v>-2.1092746816729799</v>
      </c>
      <c r="Z158" s="4">
        <v>-2.0581853180025802</v>
      </c>
      <c r="AA158" s="4">
        <v>2.5021425667984101</v>
      </c>
      <c r="AB158" s="4">
        <v>3.0162288286447501</v>
      </c>
      <c r="AC158" s="4">
        <v>4.0067421647888999</v>
      </c>
      <c r="AD158" s="4">
        <v>3.4418195398206102</v>
      </c>
      <c r="AE158" s="4">
        <v>-4.12596287878615</v>
      </c>
      <c r="AF158" s="4">
        <v>-4.3166555806199201</v>
      </c>
      <c r="AG158" s="4">
        <v>-4.8185898108546601</v>
      </c>
      <c r="AH158" s="18">
        <v>-5.3738482560950303</v>
      </c>
      <c r="AI158" s="17">
        <v>-4.6587641315889403</v>
      </c>
      <c r="AJ158" s="4">
        <v>3.24173327501317</v>
      </c>
      <c r="AK158" s="4">
        <v>-2.53718443531575</v>
      </c>
      <c r="AL158" s="18">
        <v>3.2747459777087502</v>
      </c>
      <c r="AM158" s="22">
        <v>0.55910791698554196</v>
      </c>
      <c r="AN158" s="5">
        <v>0.63851906413983395</v>
      </c>
      <c r="AO158" s="5">
        <v>0.974876720718307</v>
      </c>
      <c r="AP158" s="23">
        <v>0.77816527798614998</v>
      </c>
      <c r="AQ158" s="27">
        <v>4.0824179286283701E-9</v>
      </c>
      <c r="AR158" s="28">
        <v>4.4570149157838097E-8</v>
      </c>
      <c r="AS158" s="27">
        <v>1.8312443913265E-6</v>
      </c>
      <c r="AT158" s="6">
        <v>7.3897754437683198E-5</v>
      </c>
      <c r="AU158" s="7">
        <v>7.9004974066021099</v>
      </c>
      <c r="AV158" s="6">
        <v>0.94991203391244605</v>
      </c>
      <c r="AW158" s="6">
        <v>0.97609392722617605</v>
      </c>
      <c r="AX158" s="7">
        <v>3.3012702695584699E-2</v>
      </c>
      <c r="AY158" s="6">
        <v>1.1406774104771101E-4</v>
      </c>
      <c r="AZ158" s="6">
        <v>8.9849755185629802E-4</v>
      </c>
      <c r="BA158" s="7">
        <v>5.8119304130245002</v>
      </c>
      <c r="BB158" s="6">
        <v>1.40672647617103E-2</v>
      </c>
      <c r="BC158" s="6">
        <v>0.46777226841692598</v>
      </c>
      <c r="BD158" s="7">
        <v>2.1215796962731899</v>
      </c>
      <c r="BE158" s="6">
        <v>7.2379905488102201E-6</v>
      </c>
      <c r="BF158" s="6">
        <v>1.4572174123580499E-4</v>
      </c>
      <c r="BG158" s="7">
        <v>7.9335101092976901</v>
      </c>
      <c r="BH158" s="6">
        <v>1.4650442206588001E-4</v>
      </c>
      <c r="BI158" s="6">
        <v>1.0220241996776701E-3</v>
      </c>
      <c r="BJ158" s="31">
        <v>-5.77891771032892</v>
      </c>
      <c r="BK158" s="35">
        <v>1.1018665052043148</v>
      </c>
      <c r="BL158" s="8">
        <v>1.0989450248282366</v>
      </c>
      <c r="BM158" s="8">
        <v>0.92523509830266437</v>
      </c>
      <c r="BN158" s="8">
        <v>0.64890916978264312</v>
      </c>
      <c r="BO158" s="8">
        <v>-0.49697844949207509</v>
      </c>
      <c r="BP158" s="8">
        <v>-1.0486649859032393</v>
      </c>
      <c r="BQ158" s="8">
        <v>-0.53134970326764053</v>
      </c>
      <c r="BR158" s="8">
        <v>-0.51735247974333753</v>
      </c>
      <c r="BS158" s="8">
        <v>0.73206470148208569</v>
      </c>
      <c r="BT158" s="8">
        <v>0.87291163714289699</v>
      </c>
      <c r="BU158" s="8">
        <v>1.144287821415976</v>
      </c>
      <c r="BV158" s="8">
        <v>0.98951297813096306</v>
      </c>
      <c r="BW158" s="8">
        <v>-1.0838724486267004</v>
      </c>
      <c r="BX158" s="8">
        <v>-1.1361175380202684</v>
      </c>
      <c r="BY158" s="8">
        <v>-1.2736351172256086</v>
      </c>
      <c r="BZ158" s="36">
        <v>-1.4257622140109112</v>
      </c>
      <c r="CA158" s="40">
        <v>1.1018665052043148</v>
      </c>
      <c r="CB158" s="9">
        <v>1.0989450248282366</v>
      </c>
      <c r="CC158" s="9">
        <v>0.92523509830266437</v>
      </c>
      <c r="CD158" s="9">
        <v>0.64890916978264312</v>
      </c>
      <c r="CE158" s="9">
        <v>-0.49697844949207509</v>
      </c>
      <c r="CF158" s="9" t="s">
        <v>24178</v>
      </c>
      <c r="CG158" s="9">
        <v>-0.53134970326764053</v>
      </c>
      <c r="CH158" s="9">
        <v>-0.51735247974333753</v>
      </c>
      <c r="CI158" s="9">
        <v>0.73206470148208569</v>
      </c>
      <c r="CJ158" s="9">
        <v>0.87291163714289699</v>
      </c>
      <c r="CK158" s="9">
        <v>1.144287821415976</v>
      </c>
      <c r="CL158" s="9">
        <v>0.98951297813096306</v>
      </c>
      <c r="CM158" s="9" t="s">
        <v>24178</v>
      </c>
      <c r="CN158" s="9" t="s">
        <v>24178</v>
      </c>
      <c r="CO158" s="9" t="s">
        <v>24178</v>
      </c>
      <c r="CP158" s="41" t="s">
        <v>24178</v>
      </c>
      <c r="CQ158" s="51" t="str">
        <f>IF(COUNTIF(CA158:CD158,"")=4,"-","+")</f>
        <v>+</v>
      </c>
      <c r="CR158" s="10" t="str">
        <f>IF(COUNTIF(CE158:CH158,"")=4,"-","+")</f>
        <v>+</v>
      </c>
      <c r="CS158" s="10" t="str">
        <f>IF(COUNTIF(CI158:CL158,"")=4,"-","+")</f>
        <v>+</v>
      </c>
      <c r="CT158" s="10" t="str">
        <f>IF(COUNTIF(CM158:CP158,"")=4,"-","+")</f>
        <v>-</v>
      </c>
      <c r="CU158" s="10" t="str">
        <f>IF(COUNTIF(CS158:CT158,"-")=2,"+","-")</f>
        <v>-</v>
      </c>
      <c r="CV158" s="10" t="str">
        <f>IF(COUNTIF(CQ158,"+")+COUNTIF(CS158,"+")=0,"+","-")</f>
        <v>-</v>
      </c>
      <c r="CW158" s="10" t="str">
        <f t="shared" si="8"/>
        <v>-</v>
      </c>
      <c r="CX158" s="10" t="str">
        <f t="shared" si="9"/>
        <v>-</v>
      </c>
      <c r="CY158" s="10" t="str">
        <f t="shared" si="10"/>
        <v>+</v>
      </c>
      <c r="CZ158" s="76" t="str">
        <f t="shared" si="11"/>
        <v>-</v>
      </c>
    </row>
    <row r="159" spans="1:104" s="11" customFormat="1" ht="25" customHeight="1" x14ac:dyDescent="0.2">
      <c r="A159" s="12" t="s">
        <v>5946</v>
      </c>
      <c r="B159" s="3" t="s">
        <v>5946</v>
      </c>
      <c r="C159" s="3">
        <v>3</v>
      </c>
      <c r="D159" s="3">
        <v>3</v>
      </c>
      <c r="E159" s="3">
        <v>3</v>
      </c>
      <c r="F159" s="3" t="s">
        <v>5953</v>
      </c>
      <c r="G159" s="3" t="s">
        <v>5946</v>
      </c>
      <c r="H159" s="3" t="s">
        <v>5947</v>
      </c>
      <c r="I159" s="3" t="s">
        <v>5948</v>
      </c>
      <c r="J159" s="3" t="s">
        <v>5949</v>
      </c>
      <c r="K159" s="3" t="s">
        <v>5950</v>
      </c>
      <c r="L159" s="3" t="s">
        <v>5951</v>
      </c>
      <c r="M159" s="3" t="s">
        <v>5952</v>
      </c>
      <c r="N159" s="3" t="s">
        <v>5946</v>
      </c>
      <c r="O159" s="3">
        <v>1</v>
      </c>
      <c r="P159" s="3">
        <v>3</v>
      </c>
      <c r="Q159" s="3">
        <v>3</v>
      </c>
      <c r="R159" s="13">
        <v>3</v>
      </c>
      <c r="S159" s="17">
        <v>-0.85558641855288897</v>
      </c>
      <c r="T159" s="4">
        <v>-1.0610453623309499</v>
      </c>
      <c r="U159" s="4">
        <v>-0.69834206481637295</v>
      </c>
      <c r="V159" s="4">
        <v>-1.47772276338621</v>
      </c>
      <c r="W159" s="4">
        <v>-2.3682096931541299</v>
      </c>
      <c r="X159" s="4">
        <v>-5.0183579291287401</v>
      </c>
      <c r="Y159" s="4">
        <v>-2.9977743705647</v>
      </c>
      <c r="Z159" s="4">
        <v>-4.30836116502085</v>
      </c>
      <c r="AA159" s="4">
        <v>-4.8483310772611601</v>
      </c>
      <c r="AB159" s="4">
        <v>-1.13156390152432</v>
      </c>
      <c r="AC159" s="4">
        <v>-1.10103105799503</v>
      </c>
      <c r="AD159" s="4">
        <v>-0.85076244632214704</v>
      </c>
      <c r="AE159" s="4">
        <v>-2.9283045121043401</v>
      </c>
      <c r="AF159" s="4">
        <v>-5.0894847020089102</v>
      </c>
      <c r="AG159" s="4">
        <v>-4.70192621761786</v>
      </c>
      <c r="AH159" s="18">
        <v>-3.4143816435190102</v>
      </c>
      <c r="AI159" s="17">
        <v>-4.0335242688125303</v>
      </c>
      <c r="AJ159" s="4">
        <v>-1.98292212077566</v>
      </c>
      <c r="AK159" s="4">
        <v>-3.67317578946711</v>
      </c>
      <c r="AL159" s="18">
        <v>-1.02317415227161</v>
      </c>
      <c r="AM159" s="22">
        <v>1.02740156101311</v>
      </c>
      <c r="AN159" s="5">
        <v>1.9144099770308001</v>
      </c>
      <c r="AO159" s="5">
        <v>1.20721153067219</v>
      </c>
      <c r="AP159" s="23">
        <v>0.33746614741386899</v>
      </c>
      <c r="AQ159" s="27">
        <v>1.6395630470744001E-2</v>
      </c>
      <c r="AR159" s="28">
        <v>2.08058726292993E-2</v>
      </c>
      <c r="AS159" s="27">
        <v>0.12280894624121701</v>
      </c>
      <c r="AT159" s="6">
        <v>0.14628876747988701</v>
      </c>
      <c r="AU159" s="7">
        <v>2.0506021480368699</v>
      </c>
      <c r="AV159" s="6">
        <v>0.392356525813982</v>
      </c>
      <c r="AW159" s="6">
        <v>0.59869177848171895</v>
      </c>
      <c r="AX159" s="7">
        <v>0.95974796850405797</v>
      </c>
      <c r="AY159" s="6">
        <v>1.8068486794952699E-2</v>
      </c>
      <c r="AZ159" s="6">
        <v>2.9807321297585499E-2</v>
      </c>
      <c r="BA159" s="7">
        <v>2.6500016371955</v>
      </c>
      <c r="BB159" s="6">
        <v>0.66575126127165996</v>
      </c>
      <c r="BC159" s="6">
        <v>0.967811784768005</v>
      </c>
      <c r="BD159" s="7">
        <v>0.36034847934542302</v>
      </c>
      <c r="BE159" s="6">
        <v>6.7075718571960501E-3</v>
      </c>
      <c r="BF159" s="6">
        <v>1.31396273199591E-2</v>
      </c>
      <c r="BG159" s="7">
        <v>3.0103501165409199</v>
      </c>
      <c r="BH159" s="6">
        <v>0.19481262042942801</v>
      </c>
      <c r="BI159" s="6">
        <v>0.22461252896105099</v>
      </c>
      <c r="BJ159" s="31">
        <v>-1.69025366869144</v>
      </c>
      <c r="BK159" s="35">
        <v>1.1335269087944204</v>
      </c>
      <c r="BL159" s="8">
        <v>1.0057470211697164</v>
      </c>
      <c r="BM159" s="8">
        <v>1.2313209764587394</v>
      </c>
      <c r="BN159" s="8">
        <v>0.74660526514030501</v>
      </c>
      <c r="BO159" s="8">
        <v>0.19278990074358318</v>
      </c>
      <c r="BP159" s="8">
        <v>-1.45540139993516</v>
      </c>
      <c r="BQ159" s="8">
        <v>-0.19875160264749808</v>
      </c>
      <c r="BR159" s="8">
        <v>-1.0138372360036547</v>
      </c>
      <c r="BS159" s="8">
        <v>-1.3496575874472976</v>
      </c>
      <c r="BT159" s="8">
        <v>0.96188983565181208</v>
      </c>
      <c r="BU159" s="8">
        <v>0.98087894969714551</v>
      </c>
      <c r="BV159" s="8">
        <v>1.1365270538268739</v>
      </c>
      <c r="BW159" s="8">
        <v>-0.15554661704727155</v>
      </c>
      <c r="BX159" s="8">
        <v>-1.4996368606973527</v>
      </c>
      <c r="BY159" s="8">
        <v>-1.2586048633899813</v>
      </c>
      <c r="BZ159" s="36">
        <v>-0.45784974431438075</v>
      </c>
      <c r="CA159" s="40">
        <v>1.1335269087944204</v>
      </c>
      <c r="CB159" s="9">
        <v>1.0057470211697164</v>
      </c>
      <c r="CC159" s="9">
        <v>1.2313209764587394</v>
      </c>
      <c r="CD159" s="9">
        <v>0.74660526514030501</v>
      </c>
      <c r="CE159" s="9">
        <v>0.19278990074358318</v>
      </c>
      <c r="CF159" s="9" t="s">
        <v>24178</v>
      </c>
      <c r="CG159" s="9" t="s">
        <v>24178</v>
      </c>
      <c r="CH159" s="9" t="s">
        <v>24178</v>
      </c>
      <c r="CI159" s="9" t="s">
        <v>24178</v>
      </c>
      <c r="CJ159" s="9">
        <v>0.96188983565181208</v>
      </c>
      <c r="CK159" s="9">
        <v>0.98087894969714551</v>
      </c>
      <c r="CL159" s="9">
        <v>1.1365270538268739</v>
      </c>
      <c r="CM159" s="9" t="s">
        <v>24178</v>
      </c>
      <c r="CN159" s="9" t="s">
        <v>24178</v>
      </c>
      <c r="CO159" s="9" t="s">
        <v>24178</v>
      </c>
      <c r="CP159" s="41" t="s">
        <v>24178</v>
      </c>
      <c r="CQ159" s="51" t="str">
        <f>IF(COUNTIF(CA159:CD159,"")=4,"-","+")</f>
        <v>+</v>
      </c>
      <c r="CR159" s="10" t="str">
        <f>IF(COUNTIF(CE159:CH159,"")=4,"-","+")</f>
        <v>+</v>
      </c>
      <c r="CS159" s="10" t="str">
        <f>IF(COUNTIF(CI159:CL159,"")=4,"-","+")</f>
        <v>+</v>
      </c>
      <c r="CT159" s="10" t="str">
        <f>IF(COUNTIF(CM159:CP159,"")=4,"-","+")</f>
        <v>-</v>
      </c>
      <c r="CU159" s="10" t="str">
        <f>IF(COUNTIF(CS159:CT159,"-")=2,"+","-")</f>
        <v>-</v>
      </c>
      <c r="CV159" s="10" t="str">
        <f>IF(COUNTIF(CQ159,"+")+COUNTIF(CS159,"+")=0,"+","-")</f>
        <v>-</v>
      </c>
      <c r="CW159" s="10" t="str">
        <f t="shared" si="8"/>
        <v>-</v>
      </c>
      <c r="CX159" s="10" t="str">
        <f t="shared" si="9"/>
        <v>-</v>
      </c>
      <c r="CY159" s="10" t="str">
        <f t="shared" si="10"/>
        <v>+</v>
      </c>
      <c r="CZ159" s="76" t="str">
        <f t="shared" si="11"/>
        <v>-</v>
      </c>
    </row>
    <row r="160" spans="1:104" s="11" customFormat="1" ht="25" customHeight="1" x14ac:dyDescent="0.2">
      <c r="A160" s="12" t="s">
        <v>6004</v>
      </c>
      <c r="B160" s="3" t="s">
        <v>6005</v>
      </c>
      <c r="C160" s="3" t="s">
        <v>6006</v>
      </c>
      <c r="D160" s="3" t="s">
        <v>6006</v>
      </c>
      <c r="E160" s="3" t="s">
        <v>6007</v>
      </c>
      <c r="F160" s="3" t="s">
        <v>6008</v>
      </c>
      <c r="G160" s="3" t="s">
        <v>5997</v>
      </c>
      <c r="H160" s="3" t="s">
        <v>5998</v>
      </c>
      <c r="I160" s="3" t="s">
        <v>5999</v>
      </c>
      <c r="J160" s="3" t="s">
        <v>6000</v>
      </c>
      <c r="K160" s="3" t="s">
        <v>6001</v>
      </c>
      <c r="L160" s="3" t="s">
        <v>6002</v>
      </c>
      <c r="M160" s="3" t="s">
        <v>6003</v>
      </c>
      <c r="N160" s="3" t="s">
        <v>6004</v>
      </c>
      <c r="O160" s="3">
        <v>5</v>
      </c>
      <c r="P160" s="3">
        <v>64</v>
      </c>
      <c r="Q160" s="3">
        <v>64</v>
      </c>
      <c r="R160" s="13">
        <v>43</v>
      </c>
      <c r="S160" s="17">
        <v>3.9014310958265499</v>
      </c>
      <c r="T160" s="4">
        <v>4.0766978195881798</v>
      </c>
      <c r="U160" s="4">
        <v>4.3364661675290304</v>
      </c>
      <c r="V160" s="4">
        <v>3.6833565040557601</v>
      </c>
      <c r="W160" s="4">
        <v>2.48736622629094</v>
      </c>
      <c r="X160" s="4">
        <v>1.99388653542354</v>
      </c>
      <c r="Y160" s="4">
        <v>2.2959621784521498</v>
      </c>
      <c r="Z160" s="4">
        <v>2.3546573579961501</v>
      </c>
      <c r="AA160" s="4">
        <v>4.4353887653962696</v>
      </c>
      <c r="AB160" s="4">
        <v>4.6412971558515101</v>
      </c>
      <c r="AC160" s="4">
        <v>4.28594121656685</v>
      </c>
      <c r="AD160" s="4">
        <v>5.1291981334502097</v>
      </c>
      <c r="AE160" s="4">
        <v>1.8970735189194701</v>
      </c>
      <c r="AF160" s="4">
        <v>2.7009399508321899</v>
      </c>
      <c r="AG160" s="4">
        <v>2.4769182220272601</v>
      </c>
      <c r="AH160" s="18">
        <v>2.6837375665563501</v>
      </c>
      <c r="AI160" s="17">
        <v>2.4396673145838199</v>
      </c>
      <c r="AJ160" s="4">
        <v>4.6229563178162101</v>
      </c>
      <c r="AK160" s="4">
        <v>2.2829680745407002</v>
      </c>
      <c r="AL160" s="18">
        <v>3.9994878967498799</v>
      </c>
      <c r="AM160" s="22">
        <v>0.37577889578355</v>
      </c>
      <c r="AN160" s="5">
        <v>0.36759485280544502</v>
      </c>
      <c r="AO160" s="5">
        <v>0.20869031345998401</v>
      </c>
      <c r="AP160" s="23">
        <v>0.276327053094721</v>
      </c>
      <c r="AQ160" s="27">
        <v>3.0742784475511098E-7</v>
      </c>
      <c r="AR160" s="28">
        <v>1.16698008218908E-6</v>
      </c>
      <c r="AS160" s="27">
        <v>1.6546744153960301E-4</v>
      </c>
      <c r="AT160" s="6">
        <v>1.00421426110416E-3</v>
      </c>
      <c r="AU160" s="7">
        <v>2.1832890032323902</v>
      </c>
      <c r="AV160" s="6">
        <v>3.7765206704201401E-2</v>
      </c>
      <c r="AW160" s="6">
        <v>0.147847965947941</v>
      </c>
      <c r="AX160" s="7">
        <v>-0.62346842106632905</v>
      </c>
      <c r="AY160" s="6">
        <v>9.4219690384905006E-5</v>
      </c>
      <c r="AZ160" s="6">
        <v>8.18338569137768E-4</v>
      </c>
      <c r="BA160" s="7">
        <v>1.71651982220918</v>
      </c>
      <c r="BB160" s="6">
        <v>0.500696595464177</v>
      </c>
      <c r="BC160" s="6">
        <v>0.929681807382994</v>
      </c>
      <c r="BD160" s="7">
        <v>-0.15669924004312</v>
      </c>
      <c r="BE160" s="6">
        <v>7.6804658775903598E-4</v>
      </c>
      <c r="BF160" s="6">
        <v>2.7114215339057199E-3</v>
      </c>
      <c r="BG160" s="7">
        <v>1.55982058216606</v>
      </c>
      <c r="BH160" s="6">
        <v>1.4243719703891801E-4</v>
      </c>
      <c r="BI160" s="6">
        <v>9.9896461987455205E-4</v>
      </c>
      <c r="BJ160" s="31">
        <v>-2.3399882432755099</v>
      </c>
      <c r="BK160" s="35">
        <v>0.5346236788924017</v>
      </c>
      <c r="BL160" s="8">
        <v>0.70042016578813415</v>
      </c>
      <c r="BM160" s="8">
        <v>0.9461523765064479</v>
      </c>
      <c r="BN160" s="8">
        <v>0.32833237372718593</v>
      </c>
      <c r="BO160" s="8">
        <v>-0.80303462029811767</v>
      </c>
      <c r="BP160" s="8">
        <v>-1.2698499823030687</v>
      </c>
      <c r="BQ160" s="8">
        <v>-0.9840964786372618</v>
      </c>
      <c r="BR160" s="8">
        <v>-0.92857279246769153</v>
      </c>
      <c r="BS160" s="8">
        <v>1.0397298614333277</v>
      </c>
      <c r="BT160" s="8">
        <v>1.2345123451081181</v>
      </c>
      <c r="BU160" s="8">
        <v>0.89835745462782846</v>
      </c>
      <c r="BV160" s="8">
        <v>1.6960504300493002</v>
      </c>
      <c r="BW160" s="8">
        <v>-1.3614318734781656</v>
      </c>
      <c r="BX160" s="8">
        <v>-0.60100098571991389</v>
      </c>
      <c r="BY160" s="8">
        <v>-0.81291808456795633</v>
      </c>
      <c r="BZ160" s="36">
        <v>-0.61727386866056611</v>
      </c>
      <c r="CA160" s="40">
        <v>0.5346236788924017</v>
      </c>
      <c r="CB160" s="9">
        <v>0.70042016578813415</v>
      </c>
      <c r="CC160" s="9">
        <v>0.9461523765064479</v>
      </c>
      <c r="CD160" s="9">
        <v>0.32833237372718593</v>
      </c>
      <c r="CE160" s="9">
        <v>-0.80303462029811767</v>
      </c>
      <c r="CF160" s="9">
        <v>-1.2698499823030687</v>
      </c>
      <c r="CG160" s="9">
        <v>-0.9840964786372618</v>
      </c>
      <c r="CH160" s="9">
        <v>-0.92857279246769153</v>
      </c>
      <c r="CI160" s="9">
        <v>1.0397298614333277</v>
      </c>
      <c r="CJ160" s="9">
        <v>1.2345123451081181</v>
      </c>
      <c r="CK160" s="9">
        <v>0.89835745462782846</v>
      </c>
      <c r="CL160" s="9">
        <v>1.6960504300493002</v>
      </c>
      <c r="CM160" s="9">
        <v>-1.3614318734781656</v>
      </c>
      <c r="CN160" s="9">
        <v>-0.60100098571991389</v>
      </c>
      <c r="CO160" s="9">
        <v>-0.81291808456795633</v>
      </c>
      <c r="CP160" s="41">
        <v>-0.61727386866056611</v>
      </c>
      <c r="CQ160" s="51" t="str">
        <f>IF(COUNTIF(CA160:CD160,"")=4,"-","+")</f>
        <v>+</v>
      </c>
      <c r="CR160" s="10" t="str">
        <f>IF(COUNTIF(CE160:CH160,"")=4,"-","+")</f>
        <v>+</v>
      </c>
      <c r="CS160" s="10" t="str">
        <f>IF(COUNTIF(CI160:CL160,"")=4,"-","+")</f>
        <v>+</v>
      </c>
      <c r="CT160" s="10" t="str">
        <f>IF(COUNTIF(CM160:CP160,"")=4,"-","+")</f>
        <v>+</v>
      </c>
      <c r="CU160" s="10" t="str">
        <f>IF(COUNTIF(CS160:CT160,"-")=2,"+","-")</f>
        <v>-</v>
      </c>
      <c r="CV160" s="10" t="str">
        <f>IF(COUNTIF(CQ160,"+")+COUNTIF(CS160,"+")=0,"+","-")</f>
        <v>-</v>
      </c>
      <c r="CW160" s="10" t="str">
        <f t="shared" si="8"/>
        <v>-</v>
      </c>
      <c r="CX160" s="10" t="str">
        <f t="shared" si="9"/>
        <v>-</v>
      </c>
      <c r="CY160" s="10" t="str">
        <f t="shared" si="10"/>
        <v>-</v>
      </c>
      <c r="CZ160" s="76" t="str">
        <f t="shared" si="11"/>
        <v>-</v>
      </c>
    </row>
    <row r="161" spans="1:104" s="11" customFormat="1" ht="25" customHeight="1" x14ac:dyDescent="0.2">
      <c r="A161" s="12" t="s">
        <v>6083</v>
      </c>
      <c r="B161" s="3" t="s">
        <v>6076</v>
      </c>
      <c r="C161" s="3" t="s">
        <v>5643</v>
      </c>
      <c r="D161" s="3" t="s">
        <v>5643</v>
      </c>
      <c r="E161" s="3" t="s">
        <v>5643</v>
      </c>
      <c r="F161" s="3" t="s">
        <v>6084</v>
      </c>
      <c r="G161" s="3" t="s">
        <v>6076</v>
      </c>
      <c r="H161" s="3" t="s">
        <v>6077</v>
      </c>
      <c r="I161" s="3" t="s">
        <v>6078</v>
      </c>
      <c r="J161" s="3" t="s">
        <v>6079</v>
      </c>
      <c r="K161" s="3" t="s">
        <v>6080</v>
      </c>
      <c r="L161" s="3" t="s">
        <v>6081</v>
      </c>
      <c r="M161" s="3" t="s">
        <v>6082</v>
      </c>
      <c r="N161" s="3" t="s">
        <v>6083</v>
      </c>
      <c r="O161" s="3">
        <v>2</v>
      </c>
      <c r="P161" s="3">
        <v>11</v>
      </c>
      <c r="Q161" s="3">
        <v>11</v>
      </c>
      <c r="R161" s="13">
        <v>11</v>
      </c>
      <c r="S161" s="17">
        <v>3.45384998003329</v>
      </c>
      <c r="T161" s="4">
        <v>3.4974978577894098</v>
      </c>
      <c r="U161" s="4">
        <v>3.0562255992418499</v>
      </c>
      <c r="V161" s="4">
        <v>2.5331979284026001</v>
      </c>
      <c r="W161" s="4">
        <v>0.56140353503679896</v>
      </c>
      <c r="X161" s="4">
        <v>0.719424718287758</v>
      </c>
      <c r="Y161" s="4">
        <v>0.87958462765244505</v>
      </c>
      <c r="Z161" s="4">
        <v>0.59354596766006296</v>
      </c>
      <c r="AA161" s="4">
        <v>2.8684389244931898</v>
      </c>
      <c r="AB161" s="4">
        <v>2.68455407433198</v>
      </c>
      <c r="AC161" s="4">
        <v>2.62430144421519</v>
      </c>
      <c r="AD161" s="4">
        <v>2.4378683622922499</v>
      </c>
      <c r="AE161" s="4">
        <v>-1.21703048983406</v>
      </c>
      <c r="AF161" s="4">
        <v>-3.4560631652148701</v>
      </c>
      <c r="AG161" s="4">
        <v>-0.98802252642535005</v>
      </c>
      <c r="AH161" s="18">
        <v>-0.70722418562732203</v>
      </c>
      <c r="AI161" s="17">
        <v>-1.5920850917753999</v>
      </c>
      <c r="AJ161" s="4">
        <v>2.6537907013331501</v>
      </c>
      <c r="AK161" s="4">
        <v>0.68848971215926602</v>
      </c>
      <c r="AL161" s="18">
        <v>3.13519284136679</v>
      </c>
      <c r="AM161" s="22">
        <v>1.26001992296246</v>
      </c>
      <c r="AN161" s="5">
        <v>0.17749396009093699</v>
      </c>
      <c r="AO161" s="5">
        <v>0.144498503298648</v>
      </c>
      <c r="AP161" s="23">
        <v>0.44775030151178802</v>
      </c>
      <c r="AQ161" s="27">
        <v>1.52253655349851E-6</v>
      </c>
      <c r="AR161" s="28">
        <v>4.4472309352189297E-6</v>
      </c>
      <c r="AS161" s="27">
        <v>6.0667476124875502E-3</v>
      </c>
      <c r="AT161" s="6">
        <v>1.1464754313800301E-2</v>
      </c>
      <c r="AU161" s="7">
        <v>4.2458757931085502</v>
      </c>
      <c r="AV161" s="6">
        <v>0.117687234709246</v>
      </c>
      <c r="AW161" s="6">
        <v>0.29710646452584299</v>
      </c>
      <c r="AX161" s="7">
        <v>0.48140214003363602</v>
      </c>
      <c r="AY161" s="6">
        <v>7.9839516764399897E-4</v>
      </c>
      <c r="AZ161" s="6">
        <v>2.91090814717838E-3</v>
      </c>
      <c r="BA161" s="7">
        <v>2.4467031292075201</v>
      </c>
      <c r="BB161" s="6">
        <v>3.5328063773169903E-2</v>
      </c>
      <c r="BC161" s="6">
        <v>0.69153366624645296</v>
      </c>
      <c r="BD161" s="7">
        <v>2.28057480393467</v>
      </c>
      <c r="BE161" s="6">
        <v>2.69308720249509E-3</v>
      </c>
      <c r="BF161" s="6">
        <v>6.5165753986574102E-3</v>
      </c>
      <c r="BG161" s="7">
        <v>4.7272779331421901</v>
      </c>
      <c r="BH161" s="6">
        <v>3.6067158240541402E-6</v>
      </c>
      <c r="BI161" s="6">
        <v>1.26760982000211E-4</v>
      </c>
      <c r="BJ161" s="31">
        <v>-1.96530098917389</v>
      </c>
      <c r="BK161" s="35">
        <v>1.1229819523895979</v>
      </c>
      <c r="BL161" s="8">
        <v>1.1449374795775824</v>
      </c>
      <c r="BM161" s="8">
        <v>0.92297101596215614</v>
      </c>
      <c r="BN161" s="8">
        <v>0.6598803724412492</v>
      </c>
      <c r="BO161" s="8">
        <v>-0.33196133071208861</v>
      </c>
      <c r="BP161" s="8">
        <v>-0.25247434157302345</v>
      </c>
      <c r="BQ161" s="8">
        <v>-0.17191154160989089</v>
      </c>
      <c r="BR161" s="8">
        <v>-0.31579321236069652</v>
      </c>
      <c r="BS161" s="8">
        <v>0.82851154496514146</v>
      </c>
      <c r="BT161" s="8">
        <v>0.73601474936534017</v>
      </c>
      <c r="BU161" s="8">
        <v>0.70570678648869645</v>
      </c>
      <c r="BV161" s="8">
        <v>0.61192819267550758</v>
      </c>
      <c r="BW161" s="8">
        <v>-1.2265399125908942</v>
      </c>
      <c r="BX161" s="8">
        <v>-2.3528064186919124</v>
      </c>
      <c r="BY161" s="8">
        <v>-1.1113455245618002</v>
      </c>
      <c r="BZ161" s="36">
        <v>-0.97009981176496929</v>
      </c>
      <c r="CA161" s="40">
        <v>1.1229819523895979</v>
      </c>
      <c r="CB161" s="9">
        <v>1.1449374795775824</v>
      </c>
      <c r="CC161" s="9">
        <v>0.92297101596215614</v>
      </c>
      <c r="CD161" s="9">
        <v>0.6598803724412492</v>
      </c>
      <c r="CE161" s="9">
        <v>-0.33196133071208861</v>
      </c>
      <c r="CF161" s="9">
        <v>-0.25247434157302345</v>
      </c>
      <c r="CG161" s="9">
        <v>-0.17191154160989089</v>
      </c>
      <c r="CH161" s="9">
        <v>-0.31579321236069652</v>
      </c>
      <c r="CI161" s="9">
        <v>0.82851154496514146</v>
      </c>
      <c r="CJ161" s="9">
        <v>0.73601474936534017</v>
      </c>
      <c r="CK161" s="9">
        <v>0.70570678648869645</v>
      </c>
      <c r="CL161" s="9">
        <v>0.61192819267550758</v>
      </c>
      <c r="CM161" s="9">
        <v>-1.2265399125908942</v>
      </c>
      <c r="CN161" s="9" t="s">
        <v>24178</v>
      </c>
      <c r="CO161" s="9">
        <v>-1.1113455245618002</v>
      </c>
      <c r="CP161" s="41">
        <v>-0.97009981176496929</v>
      </c>
      <c r="CQ161" s="51" t="str">
        <f>IF(COUNTIF(CA161:CD161,"")=4,"-","+")</f>
        <v>+</v>
      </c>
      <c r="CR161" s="10" t="str">
        <f>IF(COUNTIF(CE161:CH161,"")=4,"-","+")</f>
        <v>+</v>
      </c>
      <c r="CS161" s="10" t="str">
        <f>IF(COUNTIF(CI161:CL161,"")=4,"-","+")</f>
        <v>+</v>
      </c>
      <c r="CT161" s="10" t="str">
        <f>IF(COUNTIF(CM161:CP161,"")=4,"-","+")</f>
        <v>+</v>
      </c>
      <c r="CU161" s="10" t="str">
        <f>IF(COUNTIF(CS161:CT161,"-")=2,"+","-")</f>
        <v>-</v>
      </c>
      <c r="CV161" s="10" t="str">
        <f>IF(COUNTIF(CQ161,"+")+COUNTIF(CS161,"+")=0,"+","-")</f>
        <v>-</v>
      </c>
      <c r="CW161" s="10" t="str">
        <f t="shared" si="8"/>
        <v>-</v>
      </c>
      <c r="CX161" s="10" t="str">
        <f t="shared" si="9"/>
        <v>-</v>
      </c>
      <c r="CY161" s="10" t="str">
        <f t="shared" si="10"/>
        <v>-</v>
      </c>
      <c r="CZ161" s="76" t="str">
        <f t="shared" si="11"/>
        <v>-</v>
      </c>
    </row>
    <row r="162" spans="1:104" s="11" customFormat="1" ht="25" customHeight="1" x14ac:dyDescent="0.2">
      <c r="A162" s="12" t="s">
        <v>6182</v>
      </c>
      <c r="B162" s="3" t="s">
        <v>6183</v>
      </c>
      <c r="C162" s="3" t="s">
        <v>6184</v>
      </c>
      <c r="D162" s="3" t="s">
        <v>6184</v>
      </c>
      <c r="E162" s="3" t="s">
        <v>6184</v>
      </c>
      <c r="F162" s="3" t="s">
        <v>6185</v>
      </c>
      <c r="G162" s="3" t="s">
        <v>6175</v>
      </c>
      <c r="H162" s="3" t="s">
        <v>6176</v>
      </c>
      <c r="I162" s="3" t="s">
        <v>6177</v>
      </c>
      <c r="J162" s="3" t="s">
        <v>6178</v>
      </c>
      <c r="K162" s="3" t="s">
        <v>6179</v>
      </c>
      <c r="L162" s="3" t="s">
        <v>6180</v>
      </c>
      <c r="M162" s="3" t="s">
        <v>6181</v>
      </c>
      <c r="N162" s="3" t="s">
        <v>6182</v>
      </c>
      <c r="O162" s="3">
        <v>4</v>
      </c>
      <c r="P162" s="3">
        <v>14</v>
      </c>
      <c r="Q162" s="3">
        <v>14</v>
      </c>
      <c r="R162" s="13">
        <v>14</v>
      </c>
      <c r="S162" s="17">
        <v>1.7893660927197199</v>
      </c>
      <c r="T162" s="4">
        <v>2.1658375950832101</v>
      </c>
      <c r="U162" s="4">
        <v>2.14101750566621</v>
      </c>
      <c r="V162" s="4">
        <v>0.59267234049529105</v>
      </c>
      <c r="W162" s="4">
        <v>-1.1077746094758301</v>
      </c>
      <c r="X162" s="4">
        <v>-5.6394103296550903E-2</v>
      </c>
      <c r="Y162" s="4">
        <v>-1.2252369186801599</v>
      </c>
      <c r="Z162" s="4">
        <v>-0.95285190572531397</v>
      </c>
      <c r="AA162" s="4">
        <v>-0.32331266725123298</v>
      </c>
      <c r="AB162" s="4">
        <v>1.2365882442777301</v>
      </c>
      <c r="AC162" s="4">
        <v>0.90214389780081905</v>
      </c>
      <c r="AD162" s="4">
        <v>0.58957913726416999</v>
      </c>
      <c r="AE162" s="4">
        <v>-4.4147225433352899</v>
      </c>
      <c r="AF162" s="4">
        <v>-4.9260491064901002</v>
      </c>
      <c r="AG162" s="4">
        <v>-3.8039939028613401</v>
      </c>
      <c r="AH162" s="18">
        <v>-3.1253633011588899</v>
      </c>
      <c r="AI162" s="17">
        <v>-4.0675322134614103</v>
      </c>
      <c r="AJ162" s="4">
        <v>0.60124965302287103</v>
      </c>
      <c r="AK162" s="4">
        <v>-0.835564384294462</v>
      </c>
      <c r="AL162" s="18">
        <v>1.67222338349111</v>
      </c>
      <c r="AM162" s="22">
        <v>0.77775897749813006</v>
      </c>
      <c r="AN162" s="5">
        <v>0.67060772365740795</v>
      </c>
      <c r="AO162" s="5">
        <v>0.53128955702818503</v>
      </c>
      <c r="AP162" s="23">
        <v>0.73994949999541604</v>
      </c>
      <c r="AQ162" s="27">
        <v>3.4505611887766801E-7</v>
      </c>
      <c r="AR162" s="28">
        <v>1.2784853674977899E-6</v>
      </c>
      <c r="AS162" s="27">
        <v>1.1223063763046601E-4</v>
      </c>
      <c r="AT162" s="6">
        <v>7.8711487300724896E-4</v>
      </c>
      <c r="AU162" s="7">
        <v>4.66878186648428</v>
      </c>
      <c r="AV162" s="6">
        <v>7.6075197732661498E-2</v>
      </c>
      <c r="AW162" s="6">
        <v>0.229718454391097</v>
      </c>
      <c r="AX162" s="7">
        <v>1.0709737304682401</v>
      </c>
      <c r="AY162" s="6">
        <v>2.0647302110006699E-3</v>
      </c>
      <c r="AZ162" s="6">
        <v>5.6180366633348097E-3</v>
      </c>
      <c r="BA162" s="7">
        <v>2.5077877677855702</v>
      </c>
      <c r="BB162" s="6">
        <v>7.9351459910247005E-4</v>
      </c>
      <c r="BC162" s="6">
        <v>0.120476906863811</v>
      </c>
      <c r="BD162" s="7">
        <v>3.2319678291669498</v>
      </c>
      <c r="BE162" s="6">
        <v>4.0118591835331798E-5</v>
      </c>
      <c r="BF162" s="6">
        <v>4.2092426553630202E-4</v>
      </c>
      <c r="BG162" s="7">
        <v>5.73975559695252</v>
      </c>
      <c r="BH162" s="6">
        <v>1.6479365793344899E-2</v>
      </c>
      <c r="BI162" s="6">
        <v>2.54266920446727E-2</v>
      </c>
      <c r="BJ162" s="31">
        <v>-1.4368140373173299</v>
      </c>
      <c r="BK162" s="35">
        <v>1.0718219993996205</v>
      </c>
      <c r="BL162" s="8">
        <v>1.2367374231411044</v>
      </c>
      <c r="BM162" s="8">
        <v>1.225864845700823</v>
      </c>
      <c r="BN162" s="8">
        <v>0.54760368274645255</v>
      </c>
      <c r="BO162" s="8">
        <v>-0.19728650826099606</v>
      </c>
      <c r="BP162" s="8">
        <v>0.26327653728575956</v>
      </c>
      <c r="BQ162" s="8">
        <v>-0.2487415224505744</v>
      </c>
      <c r="BR162" s="8">
        <v>-0.12942176106022504</v>
      </c>
      <c r="BS162" s="8">
        <v>0.14635138411293425</v>
      </c>
      <c r="BT162" s="8">
        <v>0.82967460567020535</v>
      </c>
      <c r="BU162" s="8">
        <v>0.6831694100022202</v>
      </c>
      <c r="BV162" s="8">
        <v>0.54624868796364334</v>
      </c>
      <c r="BW162" s="8">
        <v>-1.645913340251312</v>
      </c>
      <c r="BX162" s="8">
        <v>-1.8699027692082326</v>
      </c>
      <c r="BY162" s="8">
        <v>-1.378380281566896</v>
      </c>
      <c r="BZ162" s="36">
        <v>-1.0811023932245267</v>
      </c>
      <c r="CA162" s="40">
        <v>1.0718219993996205</v>
      </c>
      <c r="CB162" s="9">
        <v>1.2367374231411044</v>
      </c>
      <c r="CC162" s="9">
        <v>1.225864845700823</v>
      </c>
      <c r="CD162" s="9">
        <v>0.54760368274645255</v>
      </c>
      <c r="CE162" s="9">
        <v>-0.19728650826099606</v>
      </c>
      <c r="CF162" s="9">
        <v>0.26327653728575956</v>
      </c>
      <c r="CG162" s="9">
        <v>-0.2487415224505744</v>
      </c>
      <c r="CH162" s="9">
        <v>-0.12942176106022504</v>
      </c>
      <c r="CI162" s="9">
        <v>0.14635138411293425</v>
      </c>
      <c r="CJ162" s="9">
        <v>0.82967460567020535</v>
      </c>
      <c r="CK162" s="9">
        <v>0.6831694100022202</v>
      </c>
      <c r="CL162" s="9">
        <v>0.54624868796364334</v>
      </c>
      <c r="CM162" s="9" t="s">
        <v>24178</v>
      </c>
      <c r="CN162" s="9" t="s">
        <v>24178</v>
      </c>
      <c r="CO162" s="9" t="s">
        <v>24178</v>
      </c>
      <c r="CP162" s="41" t="s">
        <v>24178</v>
      </c>
      <c r="CQ162" s="51" t="str">
        <f>IF(COUNTIF(CA162:CD162,"")=4,"-","+")</f>
        <v>+</v>
      </c>
      <c r="CR162" s="10" t="str">
        <f>IF(COUNTIF(CE162:CH162,"")=4,"-","+")</f>
        <v>+</v>
      </c>
      <c r="CS162" s="10" t="str">
        <f>IF(COUNTIF(CI162:CL162,"")=4,"-","+")</f>
        <v>+</v>
      </c>
      <c r="CT162" s="10" t="str">
        <f>IF(COUNTIF(CM162:CP162,"")=4,"-","+")</f>
        <v>-</v>
      </c>
      <c r="CU162" s="10" t="str">
        <f>IF(COUNTIF(CS162:CT162,"-")=2,"+","-")</f>
        <v>-</v>
      </c>
      <c r="CV162" s="10" t="str">
        <f>IF(COUNTIF(CQ162,"+")+COUNTIF(CS162,"+")=0,"+","-")</f>
        <v>-</v>
      </c>
      <c r="CW162" s="10" t="str">
        <f t="shared" si="8"/>
        <v>-</v>
      </c>
      <c r="CX162" s="10" t="str">
        <f t="shared" si="9"/>
        <v>-</v>
      </c>
      <c r="CY162" s="10" t="str">
        <f t="shared" si="10"/>
        <v>+</v>
      </c>
      <c r="CZ162" s="76" t="str">
        <f t="shared" si="11"/>
        <v>-</v>
      </c>
    </row>
    <row r="163" spans="1:104" s="11" customFormat="1" ht="25" customHeight="1" x14ac:dyDescent="0.2">
      <c r="A163" s="12" t="s">
        <v>6205</v>
      </c>
      <c r="B163" s="3" t="s">
        <v>6198</v>
      </c>
      <c r="C163" s="3" t="s">
        <v>6206</v>
      </c>
      <c r="D163" s="3" t="s">
        <v>6206</v>
      </c>
      <c r="E163" s="3" t="s">
        <v>6206</v>
      </c>
      <c r="F163" s="3" t="s">
        <v>6207</v>
      </c>
      <c r="G163" s="3" t="s">
        <v>6198</v>
      </c>
      <c r="H163" s="3" t="s">
        <v>6199</v>
      </c>
      <c r="I163" s="3" t="s">
        <v>6200</v>
      </c>
      <c r="J163" s="3" t="s">
        <v>6201</v>
      </c>
      <c r="K163" s="3" t="s">
        <v>6202</v>
      </c>
      <c r="L163" s="3" t="s">
        <v>6203</v>
      </c>
      <c r="M163" s="3" t="s">
        <v>6204</v>
      </c>
      <c r="N163" s="3" t="s">
        <v>6205</v>
      </c>
      <c r="O163" s="3">
        <v>7</v>
      </c>
      <c r="P163" s="3">
        <v>19</v>
      </c>
      <c r="Q163" s="3">
        <v>19</v>
      </c>
      <c r="R163" s="13">
        <v>19</v>
      </c>
      <c r="S163" s="17">
        <v>2.6423296112114798</v>
      </c>
      <c r="T163" s="4">
        <v>3.0004463290418801</v>
      </c>
      <c r="U163" s="4">
        <v>3.1117587821859898</v>
      </c>
      <c r="V163" s="4">
        <v>2.3238938561164102</v>
      </c>
      <c r="W163" s="4">
        <v>-3.9979098760657301</v>
      </c>
      <c r="X163" s="4">
        <v>-4.6154846827384901</v>
      </c>
      <c r="Y163" s="4">
        <v>-2.2919197736009602</v>
      </c>
      <c r="Z163" s="4">
        <v>-2.9478538720701399</v>
      </c>
      <c r="AA163" s="4">
        <v>0.31880605289665098</v>
      </c>
      <c r="AB163" s="4">
        <v>1.72860043063201</v>
      </c>
      <c r="AC163" s="4">
        <v>1.29651600267005</v>
      </c>
      <c r="AD163" s="4">
        <v>1.6701362123682399</v>
      </c>
      <c r="AE163" s="4">
        <v>-4.6089535731608304</v>
      </c>
      <c r="AF163" s="4">
        <v>-2.2915710426357099</v>
      </c>
      <c r="AG163" s="4">
        <v>-3.14585466220406</v>
      </c>
      <c r="AH163" s="18">
        <v>-3.2780671203201499</v>
      </c>
      <c r="AI163" s="17">
        <v>-3.3311115995801899</v>
      </c>
      <c r="AJ163" s="4">
        <v>1.25351467464174</v>
      </c>
      <c r="AK163" s="4">
        <v>-3.4632920511188301</v>
      </c>
      <c r="AL163" s="18">
        <v>2.7696071446389401</v>
      </c>
      <c r="AM163" s="22">
        <v>0.95754173600995196</v>
      </c>
      <c r="AN163" s="5">
        <v>0.65187148606128298</v>
      </c>
      <c r="AO163" s="5">
        <v>1.0410177084737799</v>
      </c>
      <c r="AP163" s="23">
        <v>0.35833614489419102</v>
      </c>
      <c r="AQ163" s="27">
        <v>1.2361864639434299E-7</v>
      </c>
      <c r="AR163" s="28">
        <v>5.5905467153855696E-7</v>
      </c>
      <c r="AS163" s="27">
        <v>3.98369223746907E-4</v>
      </c>
      <c r="AT163" s="6">
        <v>1.74444486458788E-3</v>
      </c>
      <c r="AU163" s="7">
        <v>4.5846262742219297</v>
      </c>
      <c r="AV163" s="6">
        <v>1.10755889018697E-2</v>
      </c>
      <c r="AW163" s="6">
        <v>7.06895514661873E-2</v>
      </c>
      <c r="AX163" s="7">
        <v>1.51609246999721</v>
      </c>
      <c r="AY163" s="6">
        <v>5.2586795147802805E-4</v>
      </c>
      <c r="AZ163" s="6">
        <v>2.29434634265413E-3</v>
      </c>
      <c r="BA163" s="7">
        <v>6.2328991957577697</v>
      </c>
      <c r="BB163" s="6">
        <v>0.85793783603686702</v>
      </c>
      <c r="BC163" s="6">
        <v>0.98519852021571197</v>
      </c>
      <c r="BD163" s="7">
        <v>-0.13218045153864</v>
      </c>
      <c r="BE163" s="6">
        <v>3.6342150266636101E-4</v>
      </c>
      <c r="BF163" s="6">
        <v>1.6607223022541201E-3</v>
      </c>
      <c r="BG163" s="7">
        <v>6.1007187442191304</v>
      </c>
      <c r="BH163" s="6">
        <v>5.7592088746582799E-4</v>
      </c>
      <c r="BI163" s="6">
        <v>2.2716398313125802E-3</v>
      </c>
      <c r="BJ163" s="31">
        <v>-4.7168067257605601</v>
      </c>
      <c r="BK163" s="35">
        <v>1.1502841910487176</v>
      </c>
      <c r="BL163" s="8">
        <v>1.2737976733628484</v>
      </c>
      <c r="BM163" s="8">
        <v>1.3121890358104085</v>
      </c>
      <c r="BN163" s="8">
        <v>1.0404565648954238</v>
      </c>
      <c r="BO163" s="8">
        <v>-1.1399163542992508</v>
      </c>
      <c r="BP163" s="8">
        <v>-1.3529162260275331</v>
      </c>
      <c r="BQ163" s="8">
        <v>-0.55152500629003642</v>
      </c>
      <c r="BR163" s="8">
        <v>-0.77775489346575022</v>
      </c>
      <c r="BS163" s="8">
        <v>0.34890723309754368</v>
      </c>
      <c r="BT163" s="8">
        <v>0.83514148095927732</v>
      </c>
      <c r="BU163" s="8">
        <v>0.68611673652786698</v>
      </c>
      <c r="BV163" s="8">
        <v>0.81497733103553238</v>
      </c>
      <c r="BW163" s="8">
        <v>-1.3506636640913043</v>
      </c>
      <c r="BX163" s="8">
        <v>-0.55140472992826861</v>
      </c>
      <c r="BY163" s="8">
        <v>-0.84604482764852651</v>
      </c>
      <c r="BZ163" s="36">
        <v>-0.89164454498694778</v>
      </c>
      <c r="CA163" s="40">
        <v>1.1502841910487176</v>
      </c>
      <c r="CB163" s="9">
        <v>1.2737976733628484</v>
      </c>
      <c r="CC163" s="9">
        <v>1.3121890358104085</v>
      </c>
      <c r="CD163" s="9">
        <v>1.0404565648954238</v>
      </c>
      <c r="CE163" s="9" t="s">
        <v>24178</v>
      </c>
      <c r="CF163" s="9" t="s">
        <v>24178</v>
      </c>
      <c r="CG163" s="9">
        <v>-0.55152500629003642</v>
      </c>
      <c r="CH163" s="9" t="s">
        <v>24178</v>
      </c>
      <c r="CI163" s="9">
        <v>0.34890723309754368</v>
      </c>
      <c r="CJ163" s="9">
        <v>0.83514148095927732</v>
      </c>
      <c r="CK163" s="9">
        <v>0.68611673652786698</v>
      </c>
      <c r="CL163" s="9">
        <v>0.81497733103553238</v>
      </c>
      <c r="CM163" s="9" t="s">
        <v>24178</v>
      </c>
      <c r="CN163" s="9" t="s">
        <v>24178</v>
      </c>
      <c r="CO163" s="9" t="s">
        <v>24178</v>
      </c>
      <c r="CP163" s="41" t="s">
        <v>24178</v>
      </c>
      <c r="CQ163" s="51" t="str">
        <f>IF(COUNTIF(CA163:CD163,"")=4,"-","+")</f>
        <v>+</v>
      </c>
      <c r="CR163" s="10" t="str">
        <f>IF(COUNTIF(CE163:CH163,"")=4,"-","+")</f>
        <v>+</v>
      </c>
      <c r="CS163" s="10" t="str">
        <f>IF(COUNTIF(CI163:CL163,"")=4,"-","+")</f>
        <v>+</v>
      </c>
      <c r="CT163" s="10" t="str">
        <f>IF(COUNTIF(CM163:CP163,"")=4,"-","+")</f>
        <v>-</v>
      </c>
      <c r="CU163" s="10" t="str">
        <f>IF(COUNTIF(CS163:CT163,"-")=2,"+","-")</f>
        <v>-</v>
      </c>
      <c r="CV163" s="10" t="str">
        <f>IF(COUNTIF(CQ163,"+")+COUNTIF(CS163,"+")=0,"+","-")</f>
        <v>-</v>
      </c>
      <c r="CW163" s="10" t="str">
        <f t="shared" si="8"/>
        <v>-</v>
      </c>
      <c r="CX163" s="10" t="str">
        <f t="shared" si="9"/>
        <v>-</v>
      </c>
      <c r="CY163" s="10" t="str">
        <f t="shared" si="10"/>
        <v>+</v>
      </c>
      <c r="CZ163" s="76" t="str">
        <f t="shared" si="11"/>
        <v>-</v>
      </c>
    </row>
    <row r="164" spans="1:104" s="11" customFormat="1" ht="25" customHeight="1" x14ac:dyDescent="0.2">
      <c r="A164" s="12" t="s">
        <v>6227</v>
      </c>
      <c r="B164" s="3" t="s">
        <v>6227</v>
      </c>
      <c r="C164" s="3">
        <v>30</v>
      </c>
      <c r="D164" s="3">
        <v>30</v>
      </c>
      <c r="E164" s="3">
        <v>30</v>
      </c>
      <c r="F164" s="3" t="s">
        <v>6234</v>
      </c>
      <c r="G164" s="3" t="s">
        <v>6227</v>
      </c>
      <c r="H164" s="3" t="s">
        <v>6228</v>
      </c>
      <c r="I164" s="3" t="s">
        <v>6229</v>
      </c>
      <c r="J164" s="3" t="s">
        <v>6230</v>
      </c>
      <c r="K164" s="3" t="s">
        <v>6231</v>
      </c>
      <c r="L164" s="3" t="s">
        <v>6232</v>
      </c>
      <c r="M164" s="3" t="s">
        <v>6233</v>
      </c>
      <c r="N164" s="3" t="s">
        <v>6227</v>
      </c>
      <c r="O164" s="3">
        <v>1</v>
      </c>
      <c r="P164" s="3">
        <v>30</v>
      </c>
      <c r="Q164" s="3">
        <v>30</v>
      </c>
      <c r="R164" s="13">
        <v>30</v>
      </c>
      <c r="S164" s="17">
        <v>3.21665186215303</v>
      </c>
      <c r="T164" s="4">
        <v>3.3055657499830402</v>
      </c>
      <c r="U164" s="4">
        <v>3.2194487713976598</v>
      </c>
      <c r="V164" s="4">
        <v>2.4846125946378401</v>
      </c>
      <c r="W164" s="4">
        <v>-3.8922226069522798</v>
      </c>
      <c r="X164" s="4">
        <v>-2.26577153495835</v>
      </c>
      <c r="Y164" s="4">
        <v>-3.6733416394274201</v>
      </c>
      <c r="Z164" s="4">
        <v>-1.4996267710376801</v>
      </c>
      <c r="AA164" s="4">
        <v>2.9832179039998898</v>
      </c>
      <c r="AB164" s="4">
        <v>3.0592289808375099</v>
      </c>
      <c r="AC164" s="4">
        <v>2.9931004444562102</v>
      </c>
      <c r="AD164" s="4">
        <v>2.9271447991473099</v>
      </c>
      <c r="AE164" s="4">
        <v>-3.1286821845031398</v>
      </c>
      <c r="AF164" s="4">
        <v>-5.4965344196962702</v>
      </c>
      <c r="AG164" s="4">
        <v>-5.4751570922150501</v>
      </c>
      <c r="AH164" s="18">
        <v>-3.1494463544912099</v>
      </c>
      <c r="AI164" s="17">
        <v>-4.3124550127264198</v>
      </c>
      <c r="AJ164" s="4">
        <v>2.9906730321102302</v>
      </c>
      <c r="AK164" s="4">
        <v>-2.8327406380939402</v>
      </c>
      <c r="AL164" s="18">
        <v>3.0565697445428901</v>
      </c>
      <c r="AM164" s="22">
        <v>1.3549695464753799</v>
      </c>
      <c r="AN164" s="5">
        <v>5.4151718209513103E-2</v>
      </c>
      <c r="AO164" s="5">
        <v>1.14422588565762</v>
      </c>
      <c r="AP164" s="23">
        <v>0.383531769140603</v>
      </c>
      <c r="AQ164" s="27">
        <v>5.9978917589261896E-8</v>
      </c>
      <c r="AR164" s="28">
        <v>3.1402135895535698E-7</v>
      </c>
      <c r="AS164" s="27">
        <v>1.6872215792386E-3</v>
      </c>
      <c r="AT164" s="6">
        <v>4.4300122145574097E-3</v>
      </c>
      <c r="AU164" s="7">
        <v>7.30312804483665</v>
      </c>
      <c r="AV164" s="6">
        <v>0.75529457571889902</v>
      </c>
      <c r="AW164" s="6">
        <v>0.86248919116703204</v>
      </c>
      <c r="AX164" s="7">
        <v>6.5896712432659002E-2</v>
      </c>
      <c r="AY164" s="6">
        <v>9.3918854341212496E-4</v>
      </c>
      <c r="AZ164" s="6">
        <v>3.2584846019110599E-3</v>
      </c>
      <c r="BA164" s="7">
        <v>5.8893103826368298</v>
      </c>
      <c r="BB164" s="6">
        <v>0.14760178041886199</v>
      </c>
      <c r="BC164" s="6">
        <v>0.82292065325949104</v>
      </c>
      <c r="BD164" s="7">
        <v>1.4797143746324799</v>
      </c>
      <c r="BE164" s="6">
        <v>9.4611068001749404E-4</v>
      </c>
      <c r="BF164" s="6">
        <v>3.08279293625576E-3</v>
      </c>
      <c r="BG164" s="7">
        <v>7.3690247572693099</v>
      </c>
      <c r="BH164" s="6">
        <v>1.9886351060540699E-3</v>
      </c>
      <c r="BI164" s="6">
        <v>5.1645444387918996E-3</v>
      </c>
      <c r="BJ164" s="31">
        <v>-5.8234136702041699</v>
      </c>
      <c r="BK164" s="35">
        <v>0.99710247506964245</v>
      </c>
      <c r="BL164" s="8">
        <v>1.0224971185311338</v>
      </c>
      <c r="BM164" s="8">
        <v>0.99790129868195954</v>
      </c>
      <c r="BN164" s="8">
        <v>0.78802516834000558</v>
      </c>
      <c r="BO164" s="8">
        <v>-1.0332590012001734</v>
      </c>
      <c r="BP164" s="8">
        <v>-0.56872926249600564</v>
      </c>
      <c r="BQ164" s="8">
        <v>-0.97074453617726375</v>
      </c>
      <c r="BR164" s="8">
        <v>-0.34991110490007665</v>
      </c>
      <c r="BS164" s="8">
        <v>0.93043153891131047</v>
      </c>
      <c r="BT164" s="8">
        <v>0.95214101807732987</v>
      </c>
      <c r="BU164" s="8">
        <v>0.93325408550675149</v>
      </c>
      <c r="BV164" s="8">
        <v>0.9144165322541673</v>
      </c>
      <c r="BW164" s="8">
        <v>-0.81518466804759726</v>
      </c>
      <c r="BX164" s="8">
        <v>-1.4914655590281591</v>
      </c>
      <c r="BY164" s="8">
        <v>-1.4853599930384791</v>
      </c>
      <c r="BZ164" s="36">
        <v>-0.821115110484542</v>
      </c>
      <c r="CA164" s="40">
        <v>0.99710247506964245</v>
      </c>
      <c r="CB164" s="9">
        <v>1.0224971185311338</v>
      </c>
      <c r="CC164" s="9">
        <v>0.99790129868195954</v>
      </c>
      <c r="CD164" s="9">
        <v>0.78802516834000558</v>
      </c>
      <c r="CE164" s="9" t="s">
        <v>24178</v>
      </c>
      <c r="CF164" s="9" t="s">
        <v>24178</v>
      </c>
      <c r="CG164" s="9" t="s">
        <v>24178</v>
      </c>
      <c r="CH164" s="9">
        <v>-0.34991110490007665</v>
      </c>
      <c r="CI164" s="9">
        <v>0.93043153891131047</v>
      </c>
      <c r="CJ164" s="9">
        <v>0.95214101807732987</v>
      </c>
      <c r="CK164" s="9">
        <v>0.93325408550675149</v>
      </c>
      <c r="CL164" s="9">
        <v>0.9144165322541673</v>
      </c>
      <c r="CM164" s="9" t="s">
        <v>24178</v>
      </c>
      <c r="CN164" s="9" t="s">
        <v>24178</v>
      </c>
      <c r="CO164" s="9" t="s">
        <v>24178</v>
      </c>
      <c r="CP164" s="41" t="s">
        <v>24178</v>
      </c>
      <c r="CQ164" s="51" t="str">
        <f>IF(COUNTIF(CA164:CD164,"")=4,"-","+")</f>
        <v>+</v>
      </c>
      <c r="CR164" s="10" t="str">
        <f>IF(COUNTIF(CE164:CH164,"")=4,"-","+")</f>
        <v>+</v>
      </c>
      <c r="CS164" s="10" t="str">
        <f>IF(COUNTIF(CI164:CL164,"")=4,"-","+")</f>
        <v>+</v>
      </c>
      <c r="CT164" s="10" t="str">
        <f>IF(COUNTIF(CM164:CP164,"")=4,"-","+")</f>
        <v>-</v>
      </c>
      <c r="CU164" s="10" t="str">
        <f>IF(COUNTIF(CS164:CT164,"-")=2,"+","-")</f>
        <v>-</v>
      </c>
      <c r="CV164" s="10" t="str">
        <f>IF(COUNTIF(CQ164,"+")+COUNTIF(CS164,"+")=0,"+","-")</f>
        <v>-</v>
      </c>
      <c r="CW164" s="10" t="str">
        <f t="shared" si="8"/>
        <v>-</v>
      </c>
      <c r="CX164" s="10" t="str">
        <f t="shared" si="9"/>
        <v>-</v>
      </c>
      <c r="CY164" s="10" t="str">
        <f t="shared" si="10"/>
        <v>+</v>
      </c>
      <c r="CZ164" s="76" t="str">
        <f t="shared" si="11"/>
        <v>-</v>
      </c>
    </row>
    <row r="165" spans="1:104" s="11" customFormat="1" ht="25" customHeight="1" x14ac:dyDescent="0.2">
      <c r="A165" s="12" t="s">
        <v>6330</v>
      </c>
      <c r="B165" s="3" t="s">
        <v>6330</v>
      </c>
      <c r="C165" s="3" t="s">
        <v>6331</v>
      </c>
      <c r="D165" s="3" t="s">
        <v>6331</v>
      </c>
      <c r="E165" s="3" t="s">
        <v>6331</v>
      </c>
      <c r="F165" s="3" t="s">
        <v>6332</v>
      </c>
      <c r="G165" s="3" t="s">
        <v>6323</v>
      </c>
      <c r="H165" s="3" t="s">
        <v>6324</v>
      </c>
      <c r="I165" s="3" t="s">
        <v>6325</v>
      </c>
      <c r="J165" s="3" t="s">
        <v>6326</v>
      </c>
      <c r="K165" s="3" t="s">
        <v>6327</v>
      </c>
      <c r="L165" s="3" t="s">
        <v>6328</v>
      </c>
      <c r="M165" s="3" t="s">
        <v>6329</v>
      </c>
      <c r="N165" s="3" t="s">
        <v>6330</v>
      </c>
      <c r="O165" s="3">
        <v>2</v>
      </c>
      <c r="P165" s="3">
        <v>43</v>
      </c>
      <c r="Q165" s="3">
        <v>43</v>
      </c>
      <c r="R165" s="13">
        <v>43</v>
      </c>
      <c r="S165" s="17">
        <v>5.8175513864448201</v>
      </c>
      <c r="T165" s="4">
        <v>5.8282096441573898</v>
      </c>
      <c r="U165" s="4">
        <v>5.9685893467236903</v>
      </c>
      <c r="V165" s="4">
        <v>5.3107610948663897</v>
      </c>
      <c r="W165" s="4">
        <v>1.2220189432163899</v>
      </c>
      <c r="X165" s="4">
        <v>1.01763151892229</v>
      </c>
      <c r="Y165" s="4">
        <v>1.15450624977534</v>
      </c>
      <c r="Z165" s="4">
        <v>1.2096563284752599</v>
      </c>
      <c r="AA165" s="4">
        <v>5.9408705643684003</v>
      </c>
      <c r="AB165" s="4">
        <v>6.0511765619544997</v>
      </c>
      <c r="AC165" s="4">
        <v>6.0176159640538502</v>
      </c>
      <c r="AD165" s="4">
        <v>5.9725273621919497</v>
      </c>
      <c r="AE165" s="4">
        <v>0.81157994202336103</v>
      </c>
      <c r="AF165" s="4">
        <v>1.0304911764225899</v>
      </c>
      <c r="AG165" s="4">
        <v>0.46577301230038198</v>
      </c>
      <c r="AH165" s="18">
        <v>0.192632960920463</v>
      </c>
      <c r="AI165" s="17">
        <v>0.625119272916698</v>
      </c>
      <c r="AJ165" s="4">
        <v>5.9955476131421701</v>
      </c>
      <c r="AK165" s="4">
        <v>1.15095326009732</v>
      </c>
      <c r="AL165" s="18">
        <v>5.7312778680480703</v>
      </c>
      <c r="AM165" s="22">
        <v>0.3703735061224</v>
      </c>
      <c r="AN165" s="5">
        <v>4.8652179376830397E-2</v>
      </c>
      <c r="AO165" s="5">
        <v>9.3601445786125406E-2</v>
      </c>
      <c r="AP165" s="23">
        <v>0.28866935158563001</v>
      </c>
      <c r="AQ165" s="27">
        <v>3.21351106838339E-13</v>
      </c>
      <c r="AR165" s="28">
        <v>1.3470942405602E-10</v>
      </c>
      <c r="AS165" s="27">
        <v>7.1737925761694999E-5</v>
      </c>
      <c r="AT165" s="6">
        <v>5.9547018757255099E-4</v>
      </c>
      <c r="AU165" s="7">
        <v>5.3704283402254704</v>
      </c>
      <c r="AV165" s="6">
        <v>0.163790666761295</v>
      </c>
      <c r="AW165" s="6">
        <v>0.355060263566013</v>
      </c>
      <c r="AX165" s="7">
        <v>-0.264269745094103</v>
      </c>
      <c r="AY165" s="6">
        <v>1.7403101042833801E-5</v>
      </c>
      <c r="AZ165" s="6">
        <v>3.0618226630285499E-4</v>
      </c>
      <c r="BA165" s="7">
        <v>4.5803246079507502</v>
      </c>
      <c r="BB165" s="6">
        <v>6.1727556454544703E-2</v>
      </c>
      <c r="BC165" s="6">
        <v>0.75149367525940702</v>
      </c>
      <c r="BD165" s="7">
        <v>0.52583398718062202</v>
      </c>
      <c r="BE165" s="6">
        <v>1.1287589975901199E-6</v>
      </c>
      <c r="BF165" s="6">
        <v>6.7633290973992996E-5</v>
      </c>
      <c r="BG165" s="7">
        <v>5.1061585951313697</v>
      </c>
      <c r="BH165" s="6">
        <v>1.48294161153239E-8</v>
      </c>
      <c r="BI165" s="6">
        <v>4.8621948088118299E-6</v>
      </c>
      <c r="BJ165" s="31">
        <v>-4.8445943530448501</v>
      </c>
      <c r="BK165" s="35">
        <v>0.95073532450703457</v>
      </c>
      <c r="BL165" s="8">
        <v>0.95488516091682585</v>
      </c>
      <c r="BM165" s="8">
        <v>1.0095425745969502</v>
      </c>
      <c r="BN165" s="8">
        <v>0.75341444328639873</v>
      </c>
      <c r="BO165" s="8">
        <v>-0.8385541043641983</v>
      </c>
      <c r="BP165" s="8">
        <v>-0.91813318735435934</v>
      </c>
      <c r="BQ165" s="8">
        <v>-0.86484044880437183</v>
      </c>
      <c r="BR165" s="8">
        <v>-0.84336753918220408</v>
      </c>
      <c r="BS165" s="8">
        <v>0.99875015285644342</v>
      </c>
      <c r="BT165" s="8">
        <v>1.0416982460012822</v>
      </c>
      <c r="BU165" s="8">
        <v>1.0286312893880798</v>
      </c>
      <c r="BV165" s="8">
        <v>1.0110758570914458</v>
      </c>
      <c r="BW165" s="8">
        <v>-0.99836021499525085</v>
      </c>
      <c r="BX165" s="8">
        <v>-0.91312622689690526</v>
      </c>
      <c r="BY165" s="8">
        <v>-1.1330015631801553</v>
      </c>
      <c r="BZ165" s="36">
        <v>-1.2393497638670157</v>
      </c>
      <c r="CA165" s="40">
        <v>0.95073532450703457</v>
      </c>
      <c r="CB165" s="9">
        <v>0.95488516091682585</v>
      </c>
      <c r="CC165" s="9">
        <v>1.0095425745969502</v>
      </c>
      <c r="CD165" s="9">
        <v>0.75341444328639873</v>
      </c>
      <c r="CE165" s="9">
        <v>-0.8385541043641983</v>
      </c>
      <c r="CF165" s="9">
        <v>-0.91813318735435934</v>
      </c>
      <c r="CG165" s="9">
        <v>-0.86484044880437183</v>
      </c>
      <c r="CH165" s="9">
        <v>-0.84336753918220408</v>
      </c>
      <c r="CI165" s="9">
        <v>0.99875015285644342</v>
      </c>
      <c r="CJ165" s="9">
        <v>1.0416982460012822</v>
      </c>
      <c r="CK165" s="9">
        <v>1.0286312893880798</v>
      </c>
      <c r="CL165" s="9">
        <v>1.0110758570914458</v>
      </c>
      <c r="CM165" s="9">
        <v>-0.99836021499525085</v>
      </c>
      <c r="CN165" s="9">
        <v>-0.91312622689690526</v>
      </c>
      <c r="CO165" s="9">
        <v>-1.1330015631801553</v>
      </c>
      <c r="CP165" s="41">
        <v>-1.2393497638670157</v>
      </c>
      <c r="CQ165" s="51" t="str">
        <f>IF(COUNTIF(CA165:CD165,"")=4,"-","+")</f>
        <v>+</v>
      </c>
      <c r="CR165" s="10" t="str">
        <f>IF(COUNTIF(CE165:CH165,"")=4,"-","+")</f>
        <v>+</v>
      </c>
      <c r="CS165" s="10" t="str">
        <f>IF(COUNTIF(CI165:CL165,"")=4,"-","+")</f>
        <v>+</v>
      </c>
      <c r="CT165" s="10" t="str">
        <f>IF(COUNTIF(CM165:CP165,"")=4,"-","+")</f>
        <v>+</v>
      </c>
      <c r="CU165" s="10" t="str">
        <f>IF(COUNTIF(CS165:CT165,"-")=2,"+","-")</f>
        <v>-</v>
      </c>
      <c r="CV165" s="10" t="str">
        <f>IF(COUNTIF(CQ165,"+")+COUNTIF(CS165,"+")=0,"+","-")</f>
        <v>-</v>
      </c>
      <c r="CW165" s="10" t="str">
        <f t="shared" si="8"/>
        <v>-</v>
      </c>
      <c r="CX165" s="10" t="str">
        <f t="shared" si="9"/>
        <v>-</v>
      </c>
      <c r="CY165" s="10" t="str">
        <f t="shared" si="10"/>
        <v>-</v>
      </c>
      <c r="CZ165" s="76" t="str">
        <f t="shared" si="11"/>
        <v>-</v>
      </c>
    </row>
    <row r="166" spans="1:104" s="11" customFormat="1" ht="25" customHeight="1" x14ac:dyDescent="0.2">
      <c r="A166" s="12" t="s">
        <v>6444</v>
      </c>
      <c r="B166" s="3" t="s">
        <v>6445</v>
      </c>
      <c r="C166" s="3" t="s">
        <v>6446</v>
      </c>
      <c r="D166" s="3" t="s">
        <v>6446</v>
      </c>
      <c r="E166" s="3" t="s">
        <v>6447</v>
      </c>
      <c r="F166" s="3" t="s">
        <v>6448</v>
      </c>
      <c r="G166" s="3" t="s">
        <v>6437</v>
      </c>
      <c r="H166" s="3" t="s">
        <v>6438</v>
      </c>
      <c r="I166" s="3" t="s">
        <v>6439</v>
      </c>
      <c r="J166" s="3" t="s">
        <v>6440</v>
      </c>
      <c r="K166" s="3" t="s">
        <v>6441</v>
      </c>
      <c r="L166" s="3" t="s">
        <v>6442</v>
      </c>
      <c r="M166" s="3" t="s">
        <v>6443</v>
      </c>
      <c r="N166" s="3" t="s">
        <v>6444</v>
      </c>
      <c r="O166" s="3">
        <v>5</v>
      </c>
      <c r="P166" s="3">
        <v>186</v>
      </c>
      <c r="Q166" s="3">
        <v>186</v>
      </c>
      <c r="R166" s="13">
        <v>169</v>
      </c>
      <c r="S166" s="17">
        <v>6.7584874695962496</v>
      </c>
      <c r="T166" s="4">
        <v>6.89309369410502</v>
      </c>
      <c r="U166" s="4">
        <v>6.8255256280498804</v>
      </c>
      <c r="V166" s="4">
        <v>6.16827473311392</v>
      </c>
      <c r="W166" s="4">
        <v>0.65114745221892201</v>
      </c>
      <c r="X166" s="4">
        <v>0.36872879627708599</v>
      </c>
      <c r="Y166" s="4">
        <v>0.100982012261827</v>
      </c>
      <c r="Z166" s="4">
        <v>1.1106161096693701</v>
      </c>
      <c r="AA166" s="4">
        <v>8.7169940071388794</v>
      </c>
      <c r="AB166" s="4">
        <v>8.4748772427824903</v>
      </c>
      <c r="AC166" s="4">
        <v>8.5353266523631195</v>
      </c>
      <c r="AD166" s="4">
        <v>8.1958246677234605</v>
      </c>
      <c r="AE166" s="4">
        <v>2.3998798158153498</v>
      </c>
      <c r="AF166" s="4">
        <v>2.2406274336511101</v>
      </c>
      <c r="AG166" s="4">
        <v>2.2870824108021899</v>
      </c>
      <c r="AH166" s="18">
        <v>1.44236733722676</v>
      </c>
      <c r="AI166" s="17">
        <v>2.0924892493738501</v>
      </c>
      <c r="AJ166" s="4">
        <v>8.4807556425019897</v>
      </c>
      <c r="AK166" s="4">
        <v>0.55786859260680199</v>
      </c>
      <c r="AL166" s="18">
        <v>6.66134538121627</v>
      </c>
      <c r="AM166" s="22">
        <v>0.438542617125808</v>
      </c>
      <c r="AN166" s="5">
        <v>0.216029917692805</v>
      </c>
      <c r="AO166" s="5">
        <v>0.43156690216170301</v>
      </c>
      <c r="AP166" s="23">
        <v>0.33327550331621397</v>
      </c>
      <c r="AQ166" s="27">
        <v>2.1759194218524602E-12</v>
      </c>
      <c r="AR166" s="28">
        <v>2.76205452990114E-10</v>
      </c>
      <c r="AS166" s="27">
        <v>5.6688529699764799E-6</v>
      </c>
      <c r="AT166" s="6">
        <v>1.3517637582043901E-4</v>
      </c>
      <c r="AU166" s="7">
        <v>6.3882663931281396</v>
      </c>
      <c r="AV166" s="6">
        <v>2.2371719909751E-4</v>
      </c>
      <c r="AW166" s="6">
        <v>8.1069778292979806E-3</v>
      </c>
      <c r="AX166" s="7">
        <v>-1.8194102612857199</v>
      </c>
      <c r="AY166" s="6">
        <v>1.0007156594149099E-6</v>
      </c>
      <c r="AZ166" s="6">
        <v>1.0095681440943501E-4</v>
      </c>
      <c r="BA166" s="7">
        <v>6.1034767886094698</v>
      </c>
      <c r="BB166" s="6">
        <v>2.48276863176205E-3</v>
      </c>
      <c r="BC166" s="6">
        <v>0.258152948113959</v>
      </c>
      <c r="BD166" s="7">
        <v>-1.53462065676705</v>
      </c>
      <c r="BE166" s="6">
        <v>5.6510880073740398E-6</v>
      </c>
      <c r="BF166" s="6">
        <v>1.3353877336344199E-4</v>
      </c>
      <c r="BG166" s="7">
        <v>4.5688561318424199</v>
      </c>
      <c r="BH166" s="6">
        <v>1.9113613760201798E-6</v>
      </c>
      <c r="BI166" s="6">
        <v>1.04783125657145E-4</v>
      </c>
      <c r="BJ166" s="31">
        <v>-7.9228870498951904</v>
      </c>
      <c r="BK166" s="35">
        <v>0.69357905269397047</v>
      </c>
      <c r="BL166" s="8">
        <v>0.73398814146691693</v>
      </c>
      <c r="BM166" s="8">
        <v>0.71370405735860332</v>
      </c>
      <c r="BN166" s="8">
        <v>0.51639587301208156</v>
      </c>
      <c r="BO166" s="8">
        <v>-1.1398580400512406</v>
      </c>
      <c r="BP166" s="8">
        <v>-1.2246407503659951</v>
      </c>
      <c r="BQ166" s="8">
        <v>-1.3050189320097316</v>
      </c>
      <c r="BR166" s="8">
        <v>-1.0019245244574504</v>
      </c>
      <c r="BS166" s="8">
        <v>1.2815270827852514</v>
      </c>
      <c r="BT166" s="8">
        <v>1.2088430901987239</v>
      </c>
      <c r="BU166" s="8">
        <v>1.2269901377585988</v>
      </c>
      <c r="BV166" s="8">
        <v>1.1250708848714366</v>
      </c>
      <c r="BW166" s="8">
        <v>-0.61488468478052338</v>
      </c>
      <c r="BX166" s="8">
        <v>-0.66269260504322025</v>
      </c>
      <c r="BY166" s="8">
        <v>-0.64874671730664779</v>
      </c>
      <c r="BZ166" s="36">
        <v>-0.90233206613077699</v>
      </c>
      <c r="CA166" s="40">
        <v>0.69357905269397047</v>
      </c>
      <c r="CB166" s="9">
        <v>0.73398814146691693</v>
      </c>
      <c r="CC166" s="9">
        <v>0.71370405735860332</v>
      </c>
      <c r="CD166" s="9">
        <v>0.51639587301208156</v>
      </c>
      <c r="CE166" s="9">
        <v>-1.1398580400512406</v>
      </c>
      <c r="CF166" s="9">
        <v>-1.2246407503659951</v>
      </c>
      <c r="CG166" s="9">
        <v>-1.3050189320097316</v>
      </c>
      <c r="CH166" s="9">
        <v>-1.0019245244574504</v>
      </c>
      <c r="CI166" s="9">
        <v>1.2815270827852514</v>
      </c>
      <c r="CJ166" s="9">
        <v>1.2088430901987239</v>
      </c>
      <c r="CK166" s="9">
        <v>1.2269901377585988</v>
      </c>
      <c r="CL166" s="9">
        <v>1.1250708848714366</v>
      </c>
      <c r="CM166" s="9">
        <v>-0.61488468478052338</v>
      </c>
      <c r="CN166" s="9">
        <v>-0.66269260504322025</v>
      </c>
      <c r="CO166" s="9">
        <v>-0.64874671730664779</v>
      </c>
      <c r="CP166" s="41">
        <v>-0.90233206613077699</v>
      </c>
      <c r="CQ166" s="51" t="str">
        <f>IF(COUNTIF(CA166:CD166,"")=4,"-","+")</f>
        <v>+</v>
      </c>
      <c r="CR166" s="10" t="str">
        <f>IF(COUNTIF(CE166:CH166,"")=4,"-","+")</f>
        <v>+</v>
      </c>
      <c r="CS166" s="10" t="str">
        <f>IF(COUNTIF(CI166:CL166,"")=4,"-","+")</f>
        <v>+</v>
      </c>
      <c r="CT166" s="10" t="str">
        <f>IF(COUNTIF(CM166:CP166,"")=4,"-","+")</f>
        <v>+</v>
      </c>
      <c r="CU166" s="10" t="str">
        <f>IF(COUNTIF(CS166:CT166,"-")=2,"+","-")</f>
        <v>-</v>
      </c>
      <c r="CV166" s="10" t="str">
        <f>IF(COUNTIF(CQ166,"+")+COUNTIF(CS166,"+")=0,"+","-")</f>
        <v>-</v>
      </c>
      <c r="CW166" s="10" t="str">
        <f t="shared" si="8"/>
        <v>-</v>
      </c>
      <c r="CX166" s="10" t="str">
        <f t="shared" si="9"/>
        <v>-</v>
      </c>
      <c r="CY166" s="10" t="str">
        <f t="shared" si="10"/>
        <v>-</v>
      </c>
      <c r="CZ166" s="76" t="str">
        <f t="shared" si="11"/>
        <v>-</v>
      </c>
    </row>
    <row r="167" spans="1:104" s="11" customFormat="1" ht="25" customHeight="1" x14ac:dyDescent="0.2">
      <c r="A167" s="12" t="s">
        <v>6592</v>
      </c>
      <c r="B167" s="3" t="s">
        <v>6592</v>
      </c>
      <c r="C167" s="3" t="s">
        <v>6593</v>
      </c>
      <c r="D167" s="3" t="s">
        <v>6593</v>
      </c>
      <c r="E167" s="3" t="s">
        <v>6593</v>
      </c>
      <c r="F167" s="3" t="s">
        <v>6594</v>
      </c>
      <c r="G167" s="3" t="s">
        <v>6585</v>
      </c>
      <c r="H167" s="3" t="s">
        <v>6586</v>
      </c>
      <c r="I167" s="3" t="s">
        <v>6587</v>
      </c>
      <c r="J167" s="3" t="s">
        <v>6588</v>
      </c>
      <c r="K167" s="3" t="s">
        <v>6589</v>
      </c>
      <c r="L167" s="3" t="s">
        <v>6590</v>
      </c>
      <c r="M167" s="3" t="s">
        <v>6591</v>
      </c>
      <c r="N167" s="3" t="s">
        <v>6592</v>
      </c>
      <c r="O167" s="3">
        <v>2</v>
      </c>
      <c r="P167" s="3">
        <v>38</v>
      </c>
      <c r="Q167" s="3">
        <v>38</v>
      </c>
      <c r="R167" s="13">
        <v>38</v>
      </c>
      <c r="S167" s="17">
        <v>2.4628951196363</v>
      </c>
      <c r="T167" s="4">
        <v>2.82269770863001</v>
      </c>
      <c r="U167" s="4">
        <v>2.3965939416978399</v>
      </c>
      <c r="V167" s="4">
        <v>1.88524091286115</v>
      </c>
      <c r="W167" s="4">
        <v>-0.75982691869903696</v>
      </c>
      <c r="X167" s="4">
        <v>-4.8731226750769396</v>
      </c>
      <c r="Y167" s="4">
        <v>-3.1748081366198502</v>
      </c>
      <c r="Z167" s="4">
        <v>-5.4941744157872003</v>
      </c>
      <c r="AA167" s="4">
        <v>2.31808702656584</v>
      </c>
      <c r="AB167" s="4">
        <v>3.0353990006661098</v>
      </c>
      <c r="AC167" s="4">
        <v>3.0640106300657699</v>
      </c>
      <c r="AD167" s="4">
        <v>2.3766506802990999</v>
      </c>
      <c r="AE167" s="4">
        <v>-5.0192824821743303</v>
      </c>
      <c r="AF167" s="4">
        <v>-4.6089043428840704</v>
      </c>
      <c r="AG167" s="4">
        <v>-4.4962619063167404</v>
      </c>
      <c r="AH167" s="18">
        <v>-1.2899725448011401</v>
      </c>
      <c r="AI167" s="17">
        <v>-3.8536053190440702</v>
      </c>
      <c r="AJ167" s="4">
        <v>2.69853683439921</v>
      </c>
      <c r="AK167" s="4">
        <v>-3.5754830365457599</v>
      </c>
      <c r="AL167" s="18">
        <v>2.3918569207063198</v>
      </c>
      <c r="AM167" s="22">
        <v>1.72380396743119</v>
      </c>
      <c r="AN167" s="5">
        <v>0.40636599548631602</v>
      </c>
      <c r="AO167" s="5">
        <v>2.1176799403798099</v>
      </c>
      <c r="AP167" s="23">
        <v>0.38615732071215603</v>
      </c>
      <c r="AQ167" s="27">
        <v>1.2877015221196899E-5</v>
      </c>
      <c r="AR167" s="28">
        <v>2.8551488525105099E-5</v>
      </c>
      <c r="AS167" s="27">
        <v>3.5333695496879698E-3</v>
      </c>
      <c r="AT167" s="6">
        <v>7.5955073427442397E-3</v>
      </c>
      <c r="AU167" s="7">
        <v>6.5521421534432802</v>
      </c>
      <c r="AV167" s="6">
        <v>0.31596126420758502</v>
      </c>
      <c r="AW167" s="6">
        <v>0.52909127204154205</v>
      </c>
      <c r="AX167" s="7">
        <v>-0.306679913692883</v>
      </c>
      <c r="AY167" s="6">
        <v>9.7364143654660902E-3</v>
      </c>
      <c r="AZ167" s="6">
        <v>1.80357449721875E-2</v>
      </c>
      <c r="BA167" s="7">
        <v>5.9673399572520802</v>
      </c>
      <c r="BB167" s="6">
        <v>0.84558284812124296</v>
      </c>
      <c r="BC167" s="6">
        <v>0.98519852021571197</v>
      </c>
      <c r="BD167" s="7">
        <v>0.278122282498313</v>
      </c>
      <c r="BE167" s="6">
        <v>4.2184090857843998E-3</v>
      </c>
      <c r="BF167" s="6">
        <v>9.1144044744748704E-3</v>
      </c>
      <c r="BG167" s="7">
        <v>6.2454622397503901</v>
      </c>
      <c r="BH167" s="6">
        <v>8.2767248309137606E-3</v>
      </c>
      <c r="BI167" s="6">
        <v>1.4540986222982499E-2</v>
      </c>
      <c r="BJ167" s="31">
        <v>-6.2740198709449704</v>
      </c>
      <c r="BK167" s="35">
        <v>0.89630037914264415</v>
      </c>
      <c r="BL167" s="8">
        <v>1.0021195488794576</v>
      </c>
      <c r="BM167" s="8">
        <v>0.87680097636835441</v>
      </c>
      <c r="BN167" s="8">
        <v>0.72641030490253777</v>
      </c>
      <c r="BO167" s="8">
        <v>-5.1513174236589784E-2</v>
      </c>
      <c r="BP167" s="8">
        <v>-1.2612474983814248</v>
      </c>
      <c r="BQ167" s="8">
        <v>-0.76176739482210765</v>
      </c>
      <c r="BR167" s="8">
        <v>-1.443900935504723</v>
      </c>
      <c r="BS167" s="8">
        <v>0.85371182461683126</v>
      </c>
      <c r="BT167" s="8">
        <v>1.0646757249985823</v>
      </c>
      <c r="BU167" s="8">
        <v>1.0730905028809681</v>
      </c>
      <c r="BV167" s="8">
        <v>0.87093559510758811</v>
      </c>
      <c r="BW167" s="8">
        <v>-1.3042335966171132</v>
      </c>
      <c r="BX167" s="8">
        <v>-1.1835399848805039</v>
      </c>
      <c r="BY167" s="8">
        <v>-1.1504114597411397</v>
      </c>
      <c r="BZ167" s="36">
        <v>-0.20743081271336128</v>
      </c>
      <c r="CA167" s="40">
        <v>0.89630037914264415</v>
      </c>
      <c r="CB167" s="9">
        <v>1.0021195488794576</v>
      </c>
      <c r="CC167" s="9">
        <v>0.87680097636835441</v>
      </c>
      <c r="CD167" s="9">
        <v>0.72641030490253777</v>
      </c>
      <c r="CE167" s="9">
        <v>-5.1513174236589784E-2</v>
      </c>
      <c r="CF167" s="9" t="s">
        <v>24178</v>
      </c>
      <c r="CG167" s="9" t="s">
        <v>24178</v>
      </c>
      <c r="CH167" s="9" t="s">
        <v>24178</v>
      </c>
      <c r="CI167" s="9">
        <v>0.85371182461683126</v>
      </c>
      <c r="CJ167" s="9">
        <v>1.0646757249985823</v>
      </c>
      <c r="CK167" s="9">
        <v>1.0730905028809681</v>
      </c>
      <c r="CL167" s="9">
        <v>0.87093559510758811</v>
      </c>
      <c r="CM167" s="9" t="s">
        <v>24178</v>
      </c>
      <c r="CN167" s="9" t="s">
        <v>24178</v>
      </c>
      <c r="CO167" s="9" t="s">
        <v>24178</v>
      </c>
      <c r="CP167" s="41" t="s">
        <v>24178</v>
      </c>
      <c r="CQ167" s="51" t="str">
        <f>IF(COUNTIF(CA167:CD167,"")=4,"-","+")</f>
        <v>+</v>
      </c>
      <c r="CR167" s="10" t="str">
        <f>IF(COUNTIF(CE167:CH167,"")=4,"-","+")</f>
        <v>+</v>
      </c>
      <c r="CS167" s="10" t="str">
        <f>IF(COUNTIF(CI167:CL167,"")=4,"-","+")</f>
        <v>+</v>
      </c>
      <c r="CT167" s="10" t="str">
        <f>IF(COUNTIF(CM167:CP167,"")=4,"-","+")</f>
        <v>-</v>
      </c>
      <c r="CU167" s="10" t="str">
        <f>IF(COUNTIF(CS167:CT167,"-")=2,"+","-")</f>
        <v>-</v>
      </c>
      <c r="CV167" s="10" t="str">
        <f>IF(COUNTIF(CQ167,"+")+COUNTIF(CS167,"+")=0,"+","-")</f>
        <v>-</v>
      </c>
      <c r="CW167" s="10" t="str">
        <f t="shared" si="8"/>
        <v>-</v>
      </c>
      <c r="CX167" s="10" t="str">
        <f t="shared" si="9"/>
        <v>-</v>
      </c>
      <c r="CY167" s="10" t="str">
        <f t="shared" si="10"/>
        <v>+</v>
      </c>
      <c r="CZ167" s="76" t="str">
        <f t="shared" si="11"/>
        <v>-</v>
      </c>
    </row>
    <row r="168" spans="1:104" s="11" customFormat="1" ht="25" customHeight="1" x14ac:dyDescent="0.2">
      <c r="A168" s="12" t="s">
        <v>6639</v>
      </c>
      <c r="B168" s="3" t="s">
        <v>6640</v>
      </c>
      <c r="C168" s="3" t="s">
        <v>6641</v>
      </c>
      <c r="D168" s="3" t="s">
        <v>6642</v>
      </c>
      <c r="E168" s="3" t="s">
        <v>6642</v>
      </c>
      <c r="F168" s="3" t="s">
        <v>6643</v>
      </c>
      <c r="G168" s="3" t="s">
        <v>6632</v>
      </c>
      <c r="H168" s="3" t="s">
        <v>6633</v>
      </c>
      <c r="I168" s="3" t="s">
        <v>6634</v>
      </c>
      <c r="J168" s="3" t="s">
        <v>6635</v>
      </c>
      <c r="K168" s="3" t="s">
        <v>6636</v>
      </c>
      <c r="L168" s="3" t="s">
        <v>6637</v>
      </c>
      <c r="M168" s="3" t="s">
        <v>6638</v>
      </c>
      <c r="N168" s="3" t="s">
        <v>6639</v>
      </c>
      <c r="O168" s="3">
        <v>3</v>
      </c>
      <c r="P168" s="3">
        <v>5</v>
      </c>
      <c r="Q168" s="3">
        <v>4</v>
      </c>
      <c r="R168" s="13">
        <v>4</v>
      </c>
      <c r="S168" s="17">
        <v>-0.59210231637604205</v>
      </c>
      <c r="T168" s="4">
        <v>0.34493998831718298</v>
      </c>
      <c r="U168" s="4">
        <v>-2.1985297310124E-2</v>
      </c>
      <c r="V168" s="4">
        <v>0.38290757991921998</v>
      </c>
      <c r="W168" s="4">
        <v>-4.6925262897721103</v>
      </c>
      <c r="X168" s="4">
        <v>-4.6384669581473101</v>
      </c>
      <c r="Y168" s="4">
        <v>-1.3947015767983399</v>
      </c>
      <c r="Z168" s="4">
        <v>-5.4000473401028604</v>
      </c>
      <c r="AA168" s="4">
        <v>-0.42118395096399702</v>
      </c>
      <c r="AB168" s="4">
        <v>-0.30816219920764398</v>
      </c>
      <c r="AC168" s="4">
        <v>-0.67774355318190505</v>
      </c>
      <c r="AD168" s="4">
        <v>-0.288820638268039</v>
      </c>
      <c r="AE168" s="4">
        <v>-4.48957258561303</v>
      </c>
      <c r="AF168" s="4">
        <v>-4.6300010394444504</v>
      </c>
      <c r="AG168" s="4">
        <v>-4.0434725421003703</v>
      </c>
      <c r="AH168" s="18">
        <v>-3.8026119509513698</v>
      </c>
      <c r="AI168" s="17">
        <v>-4.2414145295273</v>
      </c>
      <c r="AJ168" s="4">
        <v>-0.42397758540539598</v>
      </c>
      <c r="AK168" s="4">
        <v>-4.0314355412051599</v>
      </c>
      <c r="AL168" s="18">
        <v>2.8439988637559001E-2</v>
      </c>
      <c r="AM168" s="22">
        <v>0.38484223167477</v>
      </c>
      <c r="AN168" s="5">
        <v>0.17896515008474501</v>
      </c>
      <c r="AO168" s="5">
        <v>1.7917395992102301</v>
      </c>
      <c r="AP168" s="23">
        <v>0.45219279989871702</v>
      </c>
      <c r="AQ168" s="27">
        <v>2.77335446116524E-5</v>
      </c>
      <c r="AR168" s="28">
        <v>5.7505998036651498E-5</v>
      </c>
      <c r="AS168" s="27">
        <v>3.6469113678671402E-5</v>
      </c>
      <c r="AT168" s="6">
        <v>3.95282996608079E-4</v>
      </c>
      <c r="AU168" s="7">
        <v>3.8174369441219098</v>
      </c>
      <c r="AV168" s="6">
        <v>0.13781726716147599</v>
      </c>
      <c r="AW168" s="6">
        <v>0.32403555539106799</v>
      </c>
      <c r="AX168" s="7">
        <v>0.45241757404295502</v>
      </c>
      <c r="AY168" s="6">
        <v>1.6975871046223799E-2</v>
      </c>
      <c r="AZ168" s="6">
        <v>2.8307507790365598E-2</v>
      </c>
      <c r="BA168" s="7">
        <v>4.0598755298427101</v>
      </c>
      <c r="BB168" s="6">
        <v>0.83231644025043405</v>
      </c>
      <c r="BC168" s="6">
        <v>0.98349336159784295</v>
      </c>
      <c r="BD168" s="7">
        <v>0.20997898832214901</v>
      </c>
      <c r="BE168" s="6">
        <v>8.6981395913559596E-6</v>
      </c>
      <c r="BF168" s="6">
        <v>1.5959853423557201E-4</v>
      </c>
      <c r="BG168" s="7">
        <v>4.2698545181648599</v>
      </c>
      <c r="BH168" s="6">
        <v>2.6873268089438299E-2</v>
      </c>
      <c r="BI168" s="6">
        <v>3.8288203258336102E-2</v>
      </c>
      <c r="BJ168" s="31">
        <v>-3.6074579557997599</v>
      </c>
      <c r="BK168" s="35">
        <v>0.72782946182824826</v>
      </c>
      <c r="BL168" s="8">
        <v>1.1608512614706592</v>
      </c>
      <c r="BM168" s="8">
        <v>0.99128938926825161</v>
      </c>
      <c r="BN168" s="8">
        <v>1.1783966751208836</v>
      </c>
      <c r="BO168" s="8">
        <v>-1.1670401287588599</v>
      </c>
      <c r="BP168" s="8">
        <v>-1.1420584721672713</v>
      </c>
      <c r="BQ168" s="8">
        <v>0.35693588061100262</v>
      </c>
      <c r="BR168" s="8">
        <v>-1.4939965926929109</v>
      </c>
      <c r="BS168" s="8">
        <v>0.80681349255127233</v>
      </c>
      <c r="BT168" s="8">
        <v>0.85904259906989033</v>
      </c>
      <c r="BU168" s="8">
        <v>0.68825331644021503</v>
      </c>
      <c r="BV168" s="8">
        <v>0.86798063472101616</v>
      </c>
      <c r="BW168" s="8">
        <v>-1.0732520705475177</v>
      </c>
      <c r="BX168" s="8">
        <v>-1.1381462396736286</v>
      </c>
      <c r="BY168" s="8">
        <v>-0.86710231327945997</v>
      </c>
      <c r="BZ168" s="36">
        <v>-0.75579689396179006</v>
      </c>
      <c r="CA168" s="40">
        <v>0.72782946182824826</v>
      </c>
      <c r="CB168" s="9">
        <v>1.1608512614706592</v>
      </c>
      <c r="CC168" s="9">
        <v>0.99128938926825161</v>
      </c>
      <c r="CD168" s="9">
        <v>1.1783966751208836</v>
      </c>
      <c r="CE168" s="9" t="s">
        <v>24178</v>
      </c>
      <c r="CF168" s="9" t="s">
        <v>24178</v>
      </c>
      <c r="CG168" s="9">
        <v>0.35693588061100262</v>
      </c>
      <c r="CH168" s="9" t="s">
        <v>24178</v>
      </c>
      <c r="CI168" s="9">
        <v>0.80681349255127233</v>
      </c>
      <c r="CJ168" s="9">
        <v>0.85904259906989033</v>
      </c>
      <c r="CK168" s="9">
        <v>0.68825331644021503</v>
      </c>
      <c r="CL168" s="9">
        <v>0.86798063472101616</v>
      </c>
      <c r="CM168" s="9" t="s">
        <v>24178</v>
      </c>
      <c r="CN168" s="9" t="s">
        <v>24178</v>
      </c>
      <c r="CO168" s="9" t="s">
        <v>24178</v>
      </c>
      <c r="CP168" s="41" t="s">
        <v>24178</v>
      </c>
      <c r="CQ168" s="51" t="str">
        <f>IF(COUNTIF(CA168:CD168,"")=4,"-","+")</f>
        <v>+</v>
      </c>
      <c r="CR168" s="10" t="str">
        <f>IF(COUNTIF(CE168:CH168,"")=4,"-","+")</f>
        <v>+</v>
      </c>
      <c r="CS168" s="10" t="str">
        <f>IF(COUNTIF(CI168:CL168,"")=4,"-","+")</f>
        <v>+</v>
      </c>
      <c r="CT168" s="10" t="str">
        <f>IF(COUNTIF(CM168:CP168,"")=4,"-","+")</f>
        <v>-</v>
      </c>
      <c r="CU168" s="10" t="str">
        <f>IF(COUNTIF(CS168:CT168,"-")=2,"+","-")</f>
        <v>-</v>
      </c>
      <c r="CV168" s="10" t="str">
        <f>IF(COUNTIF(CQ168,"+")+COUNTIF(CS168,"+")=0,"+","-")</f>
        <v>-</v>
      </c>
      <c r="CW168" s="10" t="str">
        <f t="shared" si="8"/>
        <v>-</v>
      </c>
      <c r="CX168" s="10" t="str">
        <f t="shared" si="9"/>
        <v>-</v>
      </c>
      <c r="CY168" s="10" t="str">
        <f t="shared" si="10"/>
        <v>+</v>
      </c>
      <c r="CZ168" s="76" t="str">
        <f t="shared" si="11"/>
        <v>-</v>
      </c>
    </row>
    <row r="169" spans="1:104" s="11" customFormat="1" ht="25" customHeight="1" x14ac:dyDescent="0.2">
      <c r="A169" s="12" t="s">
        <v>6958</v>
      </c>
      <c r="B169" s="3" t="s">
        <v>6951</v>
      </c>
      <c r="C169" s="3" t="s">
        <v>6959</v>
      </c>
      <c r="D169" s="3" t="s">
        <v>6959</v>
      </c>
      <c r="E169" s="3" t="s">
        <v>6959</v>
      </c>
      <c r="F169" s="3" t="s">
        <v>6960</v>
      </c>
      <c r="G169" s="3" t="s">
        <v>6951</v>
      </c>
      <c r="H169" s="3" t="s">
        <v>6952</v>
      </c>
      <c r="I169" s="3" t="s">
        <v>6953</v>
      </c>
      <c r="J169" s="3" t="s">
        <v>6954</v>
      </c>
      <c r="K169" s="3" t="s">
        <v>6955</v>
      </c>
      <c r="L169" s="3" t="s">
        <v>6956</v>
      </c>
      <c r="M169" s="3" t="s">
        <v>6957</v>
      </c>
      <c r="N169" s="3" t="s">
        <v>6958</v>
      </c>
      <c r="O169" s="3">
        <v>3</v>
      </c>
      <c r="P169" s="3">
        <v>11</v>
      </c>
      <c r="Q169" s="3">
        <v>11</v>
      </c>
      <c r="R169" s="13">
        <v>11</v>
      </c>
      <c r="S169" s="17">
        <v>2.09178085330666</v>
      </c>
      <c r="T169" s="4">
        <v>1.7890619186985299</v>
      </c>
      <c r="U169" s="4">
        <v>1.83250718043578</v>
      </c>
      <c r="V169" s="4">
        <v>1.14972207590583</v>
      </c>
      <c r="W169" s="4">
        <v>-3.9038324996282299</v>
      </c>
      <c r="X169" s="4">
        <v>-2.2207076915170498</v>
      </c>
      <c r="Y169" s="4">
        <v>-1.4623099998646201</v>
      </c>
      <c r="Z169" s="4">
        <v>-0.94754853921767801</v>
      </c>
      <c r="AA169" s="4">
        <v>0.218042011987716</v>
      </c>
      <c r="AB169" s="4">
        <v>0.46460449797095299</v>
      </c>
      <c r="AC169" s="4">
        <v>0.74924766061344905</v>
      </c>
      <c r="AD169" s="4">
        <v>0.71471422557378606</v>
      </c>
      <c r="AE169" s="4">
        <v>-0.70757430436012203</v>
      </c>
      <c r="AF169" s="4">
        <v>-0.51536151118991202</v>
      </c>
      <c r="AG169" s="4">
        <v>-3.7588613811179101</v>
      </c>
      <c r="AH169" s="18">
        <v>-2.97872757043202</v>
      </c>
      <c r="AI169" s="17">
        <v>-1.99013119177499</v>
      </c>
      <c r="AJ169" s="4">
        <v>0.53665209903647604</v>
      </c>
      <c r="AK169" s="4">
        <v>-2.1335996825569001</v>
      </c>
      <c r="AL169" s="18">
        <v>1.7157680070867001</v>
      </c>
      <c r="AM169" s="22">
        <v>1.6253847813994799</v>
      </c>
      <c r="AN169" s="5">
        <v>0.24739054017061901</v>
      </c>
      <c r="AO169" s="5">
        <v>1.29082133860147</v>
      </c>
      <c r="AP169" s="23">
        <v>0.40033056707444797</v>
      </c>
      <c r="AQ169" s="27">
        <v>4.7689250357907902E-4</v>
      </c>
      <c r="AR169" s="28">
        <v>7.7358629368455502E-4</v>
      </c>
      <c r="AS169" s="27">
        <v>5.1250400371003597E-2</v>
      </c>
      <c r="AT169" s="6">
        <v>6.7417151541194806E-2</v>
      </c>
      <c r="AU169" s="7">
        <v>2.52678329081147</v>
      </c>
      <c r="AV169" s="6">
        <v>4.0666910241341902E-3</v>
      </c>
      <c r="AW169" s="6">
        <v>3.8370253799654599E-2</v>
      </c>
      <c r="AX169" s="7">
        <v>1.17911590805022</v>
      </c>
      <c r="AY169" s="6">
        <v>6.5667090742645203E-3</v>
      </c>
      <c r="AZ169" s="6">
        <v>1.32597982307897E-2</v>
      </c>
      <c r="BA169" s="7">
        <v>3.8493676896436</v>
      </c>
      <c r="BB169" s="6">
        <v>0.89479590861867198</v>
      </c>
      <c r="BC169" s="6">
        <v>0.98948609859450498</v>
      </c>
      <c r="BD169" s="7">
        <v>-0.14346849078190599</v>
      </c>
      <c r="BE169" s="6">
        <v>1.6787322709699001E-2</v>
      </c>
      <c r="BF169" s="6">
        <v>2.78302323812691E-2</v>
      </c>
      <c r="BG169" s="7">
        <v>3.7058991988616898</v>
      </c>
      <c r="BH169" s="6">
        <v>2.34756189581878E-2</v>
      </c>
      <c r="BI169" s="6">
        <v>3.4088685847385003E-2</v>
      </c>
      <c r="BJ169" s="31">
        <v>-2.67025178159337</v>
      </c>
      <c r="BK169" s="35">
        <v>1.3536406284692128</v>
      </c>
      <c r="BL169" s="8">
        <v>1.1935487075247027</v>
      </c>
      <c r="BM169" s="8">
        <v>1.2165245924539259</v>
      </c>
      <c r="BN169" s="8">
        <v>0.85543591751524828</v>
      </c>
      <c r="BO169" s="8">
        <v>-1.8171199324928153</v>
      </c>
      <c r="BP169" s="8">
        <v>-0.92700486893166667</v>
      </c>
      <c r="BQ169" s="8">
        <v>-0.52592872397994939</v>
      </c>
      <c r="BR169" s="8">
        <v>-0.25369880493028846</v>
      </c>
      <c r="BS169" s="8">
        <v>0.36271995532598017</v>
      </c>
      <c r="BT169" s="8">
        <v>0.49311372162608852</v>
      </c>
      <c r="BU169" s="8">
        <v>0.64364632953892698</v>
      </c>
      <c r="BV169" s="8">
        <v>0.62538343508381533</v>
      </c>
      <c r="BW169" s="8">
        <v>-0.12678921374377339</v>
      </c>
      <c r="BX169" s="8">
        <v>-2.5138105171517208E-2</v>
      </c>
      <c r="BY169" s="8">
        <v>-1.7404524294380923</v>
      </c>
      <c r="BZ169" s="36">
        <v>-1.3278812088497955</v>
      </c>
      <c r="CA169" s="40">
        <v>1.3536406284692128</v>
      </c>
      <c r="CB169" s="9">
        <v>1.1935487075247027</v>
      </c>
      <c r="CC169" s="9">
        <v>1.2165245924539259</v>
      </c>
      <c r="CD169" s="9">
        <v>0.85543591751524828</v>
      </c>
      <c r="CE169" s="9" t="s">
        <v>24178</v>
      </c>
      <c r="CF169" s="9" t="s">
        <v>24178</v>
      </c>
      <c r="CG169" s="9">
        <v>-0.52592872397994939</v>
      </c>
      <c r="CH169" s="9">
        <v>-0.25369880493028846</v>
      </c>
      <c r="CI169" s="9">
        <v>0.36271995532598017</v>
      </c>
      <c r="CJ169" s="9">
        <v>0.49311372162608852</v>
      </c>
      <c r="CK169" s="9">
        <v>0.64364632953892698</v>
      </c>
      <c r="CL169" s="9">
        <v>0.62538343508381533</v>
      </c>
      <c r="CM169" s="9">
        <v>-0.12678921374377339</v>
      </c>
      <c r="CN169" s="9">
        <v>-2.5138105171517208E-2</v>
      </c>
      <c r="CO169" s="9" t="s">
        <v>24178</v>
      </c>
      <c r="CP169" s="41" t="s">
        <v>24178</v>
      </c>
      <c r="CQ169" s="51" t="str">
        <f>IF(COUNTIF(CA169:CD169,"")=4,"-","+")</f>
        <v>+</v>
      </c>
      <c r="CR169" s="10" t="str">
        <f>IF(COUNTIF(CE169:CH169,"")=4,"-","+")</f>
        <v>+</v>
      </c>
      <c r="CS169" s="10" t="str">
        <f>IF(COUNTIF(CI169:CL169,"")=4,"-","+")</f>
        <v>+</v>
      </c>
      <c r="CT169" s="10" t="str">
        <f>IF(COUNTIF(CM169:CP169,"")=4,"-","+")</f>
        <v>+</v>
      </c>
      <c r="CU169" s="10" t="str">
        <f>IF(COUNTIF(CS169:CT169,"-")=2,"+","-")</f>
        <v>-</v>
      </c>
      <c r="CV169" s="10" t="str">
        <f>IF(COUNTIF(CQ169,"+")+COUNTIF(CS169,"+")=0,"+","-")</f>
        <v>-</v>
      </c>
      <c r="CW169" s="10" t="str">
        <f t="shared" si="8"/>
        <v>-</v>
      </c>
      <c r="CX169" s="10" t="str">
        <f t="shared" si="9"/>
        <v>-</v>
      </c>
      <c r="CY169" s="10" t="str">
        <f t="shared" si="10"/>
        <v>-</v>
      </c>
      <c r="CZ169" s="76" t="str">
        <f t="shared" si="11"/>
        <v>-</v>
      </c>
    </row>
    <row r="170" spans="1:104" s="11" customFormat="1" ht="25" customHeight="1" x14ac:dyDescent="0.2">
      <c r="A170" s="12" t="s">
        <v>7067</v>
      </c>
      <c r="B170" s="3" t="s">
        <v>7067</v>
      </c>
      <c r="C170" s="3">
        <v>3</v>
      </c>
      <c r="D170" s="3">
        <v>3</v>
      </c>
      <c r="E170" s="3">
        <v>3</v>
      </c>
      <c r="F170" s="3" t="s">
        <v>7074</v>
      </c>
      <c r="G170" s="3" t="s">
        <v>7067</v>
      </c>
      <c r="H170" s="3" t="s">
        <v>7068</v>
      </c>
      <c r="I170" s="3" t="s">
        <v>7069</v>
      </c>
      <c r="J170" s="3" t="s">
        <v>7070</v>
      </c>
      <c r="K170" s="3" t="s">
        <v>7071</v>
      </c>
      <c r="L170" s="3" t="s">
        <v>7072</v>
      </c>
      <c r="M170" s="3" t="s">
        <v>7073</v>
      </c>
      <c r="N170" s="3" t="s">
        <v>7067</v>
      </c>
      <c r="O170" s="3">
        <v>1</v>
      </c>
      <c r="P170" s="3">
        <v>3</v>
      </c>
      <c r="Q170" s="3">
        <v>3</v>
      </c>
      <c r="R170" s="13">
        <v>3</v>
      </c>
      <c r="S170" s="17">
        <v>-1.2620519755176001</v>
      </c>
      <c r="T170" s="4">
        <v>-0.75321122898562698</v>
      </c>
      <c r="U170" s="4">
        <v>-0.23563302560531299</v>
      </c>
      <c r="V170" s="4">
        <v>0.139346709546952</v>
      </c>
      <c r="W170" s="4">
        <v>3.58327164619361</v>
      </c>
      <c r="X170" s="4">
        <v>1.6009278608057</v>
      </c>
      <c r="Y170" s="4">
        <v>3.4036410253116798</v>
      </c>
      <c r="Z170" s="4">
        <v>1.7471378062030001</v>
      </c>
      <c r="AA170" s="4">
        <v>-1.3458664505737199</v>
      </c>
      <c r="AB170" s="4">
        <v>-1.11453792598515</v>
      </c>
      <c r="AC170" s="4">
        <v>-1.3951121548793699</v>
      </c>
      <c r="AD170" s="4">
        <v>-1.39592642696753</v>
      </c>
      <c r="AE170" s="4">
        <v>3.27768243149126</v>
      </c>
      <c r="AF170" s="4">
        <v>2.2064547969716699</v>
      </c>
      <c r="AG170" s="4">
        <v>1.8450520327361</v>
      </c>
      <c r="AH170" s="18">
        <v>1.98462676475695</v>
      </c>
      <c r="AI170" s="17">
        <v>2.3284540064889998</v>
      </c>
      <c r="AJ170" s="4">
        <v>-1.31286073960144</v>
      </c>
      <c r="AK170" s="4">
        <v>2.5837445846285001</v>
      </c>
      <c r="AL170" s="18">
        <v>-0.52788738014039804</v>
      </c>
      <c r="AM170" s="22">
        <v>0.65008026436238397</v>
      </c>
      <c r="AN170" s="5">
        <v>0.134271514837522</v>
      </c>
      <c r="AO170" s="5">
        <v>1.05469176138168</v>
      </c>
      <c r="AP170" s="23">
        <v>0.61111439958746105</v>
      </c>
      <c r="AQ170" s="27">
        <v>4.8313360525117398E-6</v>
      </c>
      <c r="AR170" s="28">
        <v>1.1977877566860399E-5</v>
      </c>
      <c r="AS170" s="27">
        <v>1.1100673753982901E-3</v>
      </c>
      <c r="AT170" s="6">
        <v>3.3506406509432999E-3</v>
      </c>
      <c r="AU170" s="7">
        <v>-3.64131474609044</v>
      </c>
      <c r="AV170" s="6">
        <v>7.9622798046193405E-2</v>
      </c>
      <c r="AW170" s="6">
        <v>0.235562010124159</v>
      </c>
      <c r="AX170" s="7">
        <v>0.78497335946104396</v>
      </c>
      <c r="AY170" s="6">
        <v>4.1874036183832302E-3</v>
      </c>
      <c r="AZ170" s="6">
        <v>9.2923516844494198E-3</v>
      </c>
      <c r="BA170" s="7">
        <v>-3.1116319647688999</v>
      </c>
      <c r="BB170" s="6">
        <v>0.69735793658253697</v>
      </c>
      <c r="BC170" s="6">
        <v>0.97739361844071004</v>
      </c>
      <c r="BD170" s="7">
        <v>0.25529057813950201</v>
      </c>
      <c r="BE170" s="6">
        <v>6.9447448357716501E-4</v>
      </c>
      <c r="BF170" s="6">
        <v>2.5335279143573102E-3</v>
      </c>
      <c r="BG170" s="7">
        <v>-2.8563413866293899</v>
      </c>
      <c r="BH170" s="6">
        <v>4.7045960161330603E-3</v>
      </c>
      <c r="BI170" s="6">
        <v>9.3912902209414197E-3</v>
      </c>
      <c r="BJ170" s="31">
        <v>3.8966053242299399</v>
      </c>
      <c r="BK170" s="35">
        <v>-1.101851318067997</v>
      </c>
      <c r="BL170" s="8">
        <v>-0.82564913247530136</v>
      </c>
      <c r="BM170" s="8">
        <v>-0.54470419643566992</v>
      </c>
      <c r="BN170" s="8">
        <v>-0.34116266972438897</v>
      </c>
      <c r="BO170" s="8">
        <v>1.5282229897419031</v>
      </c>
      <c r="BP170" s="8">
        <v>0.45219342675596325</v>
      </c>
      <c r="BQ170" s="8">
        <v>1.4307182784444863</v>
      </c>
      <c r="BR170" s="8">
        <v>0.53155717022454074</v>
      </c>
      <c r="BS170" s="8">
        <v>-1.1473463798384682</v>
      </c>
      <c r="BT170" s="8">
        <v>-1.0217796980883032</v>
      </c>
      <c r="BU170" s="8">
        <v>-1.1740772799343737</v>
      </c>
      <c r="BV170" s="8">
        <v>-1.1745192723100824</v>
      </c>
      <c r="BW170" s="8">
        <v>1.3623471050577327</v>
      </c>
      <c r="BX170" s="8">
        <v>0.7808775275167118</v>
      </c>
      <c r="BY170" s="8">
        <v>0.58470567209547175</v>
      </c>
      <c r="BZ170" s="36">
        <v>0.6604677770377716</v>
      </c>
      <c r="CA170" s="40">
        <v>-1.101851318067997</v>
      </c>
      <c r="CB170" s="9">
        <v>-0.82564913247530136</v>
      </c>
      <c r="CC170" s="9">
        <v>-0.54470419643566992</v>
      </c>
      <c r="CD170" s="9">
        <v>-0.34116266972438897</v>
      </c>
      <c r="CE170" s="9">
        <v>1.5282229897419031</v>
      </c>
      <c r="CF170" s="9">
        <v>0.45219342675596325</v>
      </c>
      <c r="CG170" s="9">
        <v>1.4307182784444863</v>
      </c>
      <c r="CH170" s="9">
        <v>0.53155717022454074</v>
      </c>
      <c r="CI170" s="9">
        <v>-1.1473463798384682</v>
      </c>
      <c r="CJ170" s="9">
        <v>-1.0217796980883032</v>
      </c>
      <c r="CK170" s="9">
        <v>-1.1740772799343737</v>
      </c>
      <c r="CL170" s="9">
        <v>-1.1745192723100824</v>
      </c>
      <c r="CM170" s="9">
        <v>1.3623471050577327</v>
      </c>
      <c r="CN170" s="9">
        <v>0.7808775275167118</v>
      </c>
      <c r="CO170" s="9">
        <v>0.58470567209547175</v>
      </c>
      <c r="CP170" s="41">
        <v>0.6604677770377716</v>
      </c>
      <c r="CQ170" s="51" t="str">
        <f>IF(COUNTIF(CA170:CD170,"")=4,"-","+")</f>
        <v>+</v>
      </c>
      <c r="CR170" s="10" t="str">
        <f>IF(COUNTIF(CE170:CH170,"")=4,"-","+")</f>
        <v>+</v>
      </c>
      <c r="CS170" s="10" t="str">
        <f>IF(COUNTIF(CI170:CL170,"")=4,"-","+")</f>
        <v>+</v>
      </c>
      <c r="CT170" s="10" t="str">
        <f>IF(COUNTIF(CM170:CP170,"")=4,"-","+")</f>
        <v>+</v>
      </c>
      <c r="CU170" s="10" t="str">
        <f>IF(COUNTIF(CS170:CT170,"-")=2,"+","-")</f>
        <v>-</v>
      </c>
      <c r="CV170" s="10" t="str">
        <f>IF(COUNTIF(CQ170,"+")+COUNTIF(CS170,"+")=0,"+","-")</f>
        <v>-</v>
      </c>
      <c r="CW170" s="10" t="str">
        <f t="shared" si="8"/>
        <v>-</v>
      </c>
      <c r="CX170" s="10" t="str">
        <f t="shared" si="9"/>
        <v>-</v>
      </c>
      <c r="CY170" s="10" t="str">
        <f t="shared" si="10"/>
        <v>-</v>
      </c>
      <c r="CZ170" s="76" t="str">
        <f t="shared" si="11"/>
        <v>-</v>
      </c>
    </row>
    <row r="171" spans="1:104" s="11" customFormat="1" ht="25" customHeight="1" x14ac:dyDescent="0.2">
      <c r="A171" s="12" t="s">
        <v>7230</v>
      </c>
      <c r="B171" s="3" t="s">
        <v>7223</v>
      </c>
      <c r="C171" s="3" t="s">
        <v>7231</v>
      </c>
      <c r="D171" s="3" t="s">
        <v>7231</v>
      </c>
      <c r="E171" s="3" t="s">
        <v>7232</v>
      </c>
      <c r="F171" s="3" t="s">
        <v>7233</v>
      </c>
      <c r="G171" s="3" t="s">
        <v>7223</v>
      </c>
      <c r="H171" s="3" t="s">
        <v>7224</v>
      </c>
      <c r="I171" s="3" t="s">
        <v>7225</v>
      </c>
      <c r="J171" s="3" t="s">
        <v>7226</v>
      </c>
      <c r="K171" s="3" t="s">
        <v>7227</v>
      </c>
      <c r="L171" s="3" t="s">
        <v>7228</v>
      </c>
      <c r="M171" s="3" t="s">
        <v>7229</v>
      </c>
      <c r="N171" s="3" t="s">
        <v>7230</v>
      </c>
      <c r="O171" s="3">
        <v>13</v>
      </c>
      <c r="P171" s="3">
        <v>22</v>
      </c>
      <c r="Q171" s="3">
        <v>22</v>
      </c>
      <c r="R171" s="13">
        <v>21</v>
      </c>
      <c r="S171" s="17">
        <v>5.71064009432581</v>
      </c>
      <c r="T171" s="4">
        <v>5.7905709130765501</v>
      </c>
      <c r="U171" s="4">
        <v>6.2436499441798796</v>
      </c>
      <c r="V171" s="4">
        <v>5.4901301564893599</v>
      </c>
      <c r="W171" s="4">
        <v>3.1344001037864402</v>
      </c>
      <c r="X171" s="4">
        <v>2.7558652771441201</v>
      </c>
      <c r="Y171" s="4">
        <v>3.2887338660564902</v>
      </c>
      <c r="Z171" s="4">
        <v>3.6281189195702601</v>
      </c>
      <c r="AA171" s="4">
        <v>5.0130296368940099</v>
      </c>
      <c r="AB171" s="4">
        <v>4.8164798337412602</v>
      </c>
      <c r="AC171" s="4">
        <v>4.9205749810079604</v>
      </c>
      <c r="AD171" s="4">
        <v>5.3171205523616898</v>
      </c>
      <c r="AE171" s="4">
        <v>1.9159825004878199</v>
      </c>
      <c r="AF171" s="4">
        <v>2.1288012430659702</v>
      </c>
      <c r="AG171" s="4">
        <v>1.98457040847941</v>
      </c>
      <c r="AH171" s="18">
        <v>2.0299313117958202</v>
      </c>
      <c r="AI171" s="17">
        <v>2.01482136595726</v>
      </c>
      <c r="AJ171" s="4">
        <v>5.0168012510012296</v>
      </c>
      <c r="AK171" s="4">
        <v>3.20177954163933</v>
      </c>
      <c r="AL171" s="18">
        <v>5.8087477770179001</v>
      </c>
      <c r="AM171" s="22">
        <v>8.9263588329870094E-2</v>
      </c>
      <c r="AN171" s="5">
        <v>0.21571128319466801</v>
      </c>
      <c r="AO171" s="5">
        <v>0.36180374036902202</v>
      </c>
      <c r="AP171" s="23">
        <v>0.31655046933014902</v>
      </c>
      <c r="AQ171" s="27">
        <v>4.94673220945771E-10</v>
      </c>
      <c r="AR171" s="28">
        <v>1.0234891520772301E-8</v>
      </c>
      <c r="AS171" s="27">
        <v>1.3631583228422601E-5</v>
      </c>
      <c r="AT171" s="6">
        <v>2.0668001623209601E-4</v>
      </c>
      <c r="AU171" s="7">
        <v>3.0019798850439701</v>
      </c>
      <c r="AV171" s="6">
        <v>8.0105868462365601E-3</v>
      </c>
      <c r="AW171" s="6">
        <v>5.9188082528671797E-2</v>
      </c>
      <c r="AX171" s="7">
        <v>0.79194652601667004</v>
      </c>
      <c r="AY171" s="6">
        <v>4.0863471548472902E-5</v>
      </c>
      <c r="AZ171" s="6">
        <v>5.02822742622202E-4</v>
      </c>
      <c r="BA171" s="7">
        <v>2.6069682353785701</v>
      </c>
      <c r="BB171" s="6">
        <v>5.4988519136296701E-3</v>
      </c>
      <c r="BC171" s="6">
        <v>0.36584503489243098</v>
      </c>
      <c r="BD171" s="7">
        <v>1.18695817568207</v>
      </c>
      <c r="BE171" s="6">
        <v>6.31980630877638E-5</v>
      </c>
      <c r="BF171" s="6">
        <v>5.67465790894143E-4</v>
      </c>
      <c r="BG171" s="7">
        <v>3.7939264110606401</v>
      </c>
      <c r="BH171" s="6">
        <v>3.8638123127346299E-4</v>
      </c>
      <c r="BI171" s="6">
        <v>1.8195295684565399E-3</v>
      </c>
      <c r="BJ171" s="31">
        <v>-1.8150217093619001</v>
      </c>
      <c r="BK171" s="35">
        <v>1.1013759630205524</v>
      </c>
      <c r="BL171" s="8">
        <v>1.153157474287553</v>
      </c>
      <c r="BM171" s="8">
        <v>1.4466752603004918</v>
      </c>
      <c r="BN171" s="8">
        <v>0.95852320598610763</v>
      </c>
      <c r="BO171" s="8">
        <v>-0.56758730023110093</v>
      </c>
      <c r="BP171" s="8">
        <v>-0.81281318052461271</v>
      </c>
      <c r="BQ171" s="8">
        <v>-0.46760539619497876</v>
      </c>
      <c r="BR171" s="8">
        <v>-0.24774187863014557</v>
      </c>
      <c r="BS171" s="8">
        <v>0.64944360043421712</v>
      </c>
      <c r="BT171" s="8">
        <v>0.52211291615561273</v>
      </c>
      <c r="BU171" s="8">
        <v>0.58954878288731438</v>
      </c>
      <c r="BV171" s="8">
        <v>0.84644254791886753</v>
      </c>
      <c r="BW171" s="8">
        <v>-1.3569136932193508</v>
      </c>
      <c r="BX171" s="8">
        <v>-1.2190435163729847</v>
      </c>
      <c r="BY171" s="8">
        <v>-1.3124804497476188</v>
      </c>
      <c r="BZ171" s="36">
        <v>-1.2830943360699296</v>
      </c>
      <c r="CA171" s="40">
        <v>1.1013759630205524</v>
      </c>
      <c r="CB171" s="9">
        <v>1.153157474287553</v>
      </c>
      <c r="CC171" s="9">
        <v>1.4466752603004918</v>
      </c>
      <c r="CD171" s="9">
        <v>0.95852320598610763</v>
      </c>
      <c r="CE171" s="9">
        <v>-0.56758730023110093</v>
      </c>
      <c r="CF171" s="9">
        <v>-0.81281318052461271</v>
      </c>
      <c r="CG171" s="9">
        <v>-0.46760539619497876</v>
      </c>
      <c r="CH171" s="9">
        <v>-0.24774187863014557</v>
      </c>
      <c r="CI171" s="9">
        <v>0.64944360043421712</v>
      </c>
      <c r="CJ171" s="9">
        <v>0.52211291615561273</v>
      </c>
      <c r="CK171" s="9">
        <v>0.58954878288731438</v>
      </c>
      <c r="CL171" s="9">
        <v>0.84644254791886753</v>
      </c>
      <c r="CM171" s="9">
        <v>-1.3569136932193508</v>
      </c>
      <c r="CN171" s="9">
        <v>-1.2190435163729847</v>
      </c>
      <c r="CO171" s="9">
        <v>-1.3124804497476188</v>
      </c>
      <c r="CP171" s="41">
        <v>-1.2830943360699296</v>
      </c>
      <c r="CQ171" s="51" t="str">
        <f>IF(COUNTIF(CA171:CD171,"")=4,"-","+")</f>
        <v>+</v>
      </c>
      <c r="CR171" s="10" t="str">
        <f>IF(COUNTIF(CE171:CH171,"")=4,"-","+")</f>
        <v>+</v>
      </c>
      <c r="CS171" s="10" t="str">
        <f>IF(COUNTIF(CI171:CL171,"")=4,"-","+")</f>
        <v>+</v>
      </c>
      <c r="CT171" s="10" t="str">
        <f>IF(COUNTIF(CM171:CP171,"")=4,"-","+")</f>
        <v>+</v>
      </c>
      <c r="CU171" s="10" t="str">
        <f>IF(COUNTIF(CS171:CT171,"-")=2,"+","-")</f>
        <v>-</v>
      </c>
      <c r="CV171" s="10" t="str">
        <f>IF(COUNTIF(CQ171,"+")+COUNTIF(CS171,"+")=0,"+","-")</f>
        <v>-</v>
      </c>
      <c r="CW171" s="10" t="str">
        <f t="shared" si="8"/>
        <v>-</v>
      </c>
      <c r="CX171" s="10" t="str">
        <f t="shared" si="9"/>
        <v>-</v>
      </c>
      <c r="CY171" s="10" t="str">
        <f t="shared" si="10"/>
        <v>-</v>
      </c>
      <c r="CZ171" s="76" t="str">
        <f t="shared" si="11"/>
        <v>-</v>
      </c>
    </row>
    <row r="172" spans="1:104" s="11" customFormat="1" ht="25" customHeight="1" x14ac:dyDescent="0.2">
      <c r="A172" s="12" t="s">
        <v>7252</v>
      </c>
      <c r="B172" s="3" t="s">
        <v>7252</v>
      </c>
      <c r="C172" s="3" t="s">
        <v>7253</v>
      </c>
      <c r="D172" s="3" t="s">
        <v>7253</v>
      </c>
      <c r="E172" s="3" t="s">
        <v>7253</v>
      </c>
      <c r="F172" s="3" t="s">
        <v>7254</v>
      </c>
      <c r="G172" s="3" t="s">
        <v>7245</v>
      </c>
      <c r="H172" s="3" t="s">
        <v>7246</v>
      </c>
      <c r="I172" s="3" t="s">
        <v>7247</v>
      </c>
      <c r="J172" s="3" t="s">
        <v>7248</v>
      </c>
      <c r="K172" s="3" t="s">
        <v>7249</v>
      </c>
      <c r="L172" s="3" t="s">
        <v>7250</v>
      </c>
      <c r="M172" s="3" t="s">
        <v>7251</v>
      </c>
      <c r="N172" s="3" t="s">
        <v>7252</v>
      </c>
      <c r="O172" s="3">
        <v>2</v>
      </c>
      <c r="P172" s="3">
        <v>25</v>
      </c>
      <c r="Q172" s="3">
        <v>25</v>
      </c>
      <c r="R172" s="13">
        <v>25</v>
      </c>
      <c r="S172" s="17">
        <v>2.7852393165428602</v>
      </c>
      <c r="T172" s="4">
        <v>2.8803885339967601</v>
      </c>
      <c r="U172" s="4">
        <v>2.2059456367724701</v>
      </c>
      <c r="V172" s="4">
        <v>1.32668917413327</v>
      </c>
      <c r="W172" s="4">
        <v>-4.0723074206980101</v>
      </c>
      <c r="X172" s="4">
        <v>-1.96179860661153</v>
      </c>
      <c r="Y172" s="4">
        <v>-4.0706120051199299</v>
      </c>
      <c r="Z172" s="4">
        <v>-2.3987451702149398</v>
      </c>
      <c r="AA172" s="4">
        <v>2.8549236156022002</v>
      </c>
      <c r="AB172" s="4">
        <v>3.16430219571208</v>
      </c>
      <c r="AC172" s="4">
        <v>3.2056330218568401</v>
      </c>
      <c r="AD172" s="4">
        <v>3.3083981970486298</v>
      </c>
      <c r="AE172" s="4">
        <v>-7.3213445977505804</v>
      </c>
      <c r="AF172" s="4">
        <v>-1.95658301749898</v>
      </c>
      <c r="AG172" s="4">
        <v>-5.2244140714982796</v>
      </c>
      <c r="AH172" s="18">
        <v>-3.7869594505026201</v>
      </c>
      <c r="AI172" s="17">
        <v>-4.5723252843126101</v>
      </c>
      <c r="AJ172" s="4">
        <v>3.13331425755494</v>
      </c>
      <c r="AK172" s="4">
        <v>-3.1258658006611002</v>
      </c>
      <c r="AL172" s="18">
        <v>2.2995656653613401</v>
      </c>
      <c r="AM172" s="22">
        <v>2.2687172639577402</v>
      </c>
      <c r="AN172" s="5">
        <v>0.195231479170134</v>
      </c>
      <c r="AO172" s="5">
        <v>1.1063534658899801</v>
      </c>
      <c r="AP172" s="23">
        <v>0.71378976295990804</v>
      </c>
      <c r="AQ172" s="27">
        <v>3.6294319343256498E-6</v>
      </c>
      <c r="AR172" s="28">
        <v>9.2517006450302903E-6</v>
      </c>
      <c r="AS172" s="27">
        <v>6.2902169308506097E-3</v>
      </c>
      <c r="AT172" s="6">
        <v>1.1759970783764199E-2</v>
      </c>
      <c r="AU172" s="7">
        <v>7.7056395418675496</v>
      </c>
      <c r="AV172" s="6">
        <v>9.8074152787247196E-2</v>
      </c>
      <c r="AW172" s="6">
        <v>0.26575258549684899</v>
      </c>
      <c r="AX172" s="7">
        <v>-0.83374859219359598</v>
      </c>
      <c r="AY172" s="6">
        <v>3.7926682161071898E-4</v>
      </c>
      <c r="AZ172" s="6">
        <v>1.8629529458519E-3</v>
      </c>
      <c r="BA172" s="7">
        <v>5.4254314660224399</v>
      </c>
      <c r="BB172" s="6">
        <v>0.31084933384173102</v>
      </c>
      <c r="BC172" s="6">
        <v>0.89475931458257396</v>
      </c>
      <c r="BD172" s="7">
        <v>1.4464594836515099</v>
      </c>
      <c r="BE172" s="6">
        <v>6.18123291720172E-3</v>
      </c>
      <c r="BF172" s="6">
        <v>1.2292171297816601E-2</v>
      </c>
      <c r="BG172" s="7">
        <v>6.8718909496739498</v>
      </c>
      <c r="BH172" s="6">
        <v>1.16979296798667E-3</v>
      </c>
      <c r="BI172" s="6">
        <v>3.5971476612298302E-3</v>
      </c>
      <c r="BJ172" s="31">
        <v>-6.2591800582160397</v>
      </c>
      <c r="BK172" s="35">
        <v>0.9366839227334901</v>
      </c>
      <c r="BL172" s="8">
        <v>0.96327588386775342</v>
      </c>
      <c r="BM172" s="8">
        <v>0.77478500827061358</v>
      </c>
      <c r="BN172" s="8">
        <v>0.52905357392771246</v>
      </c>
      <c r="BO172" s="8">
        <v>-0.97983857942429298</v>
      </c>
      <c r="BP172" s="8">
        <v>-0.39000116552333947</v>
      </c>
      <c r="BQ172" s="8">
        <v>-0.97936475077530194</v>
      </c>
      <c r="BR172" s="8">
        <v>-0.5121174198448355</v>
      </c>
      <c r="BS172" s="8">
        <v>0.95615904004753594</v>
      </c>
      <c r="BT172" s="8">
        <v>1.0426230530809746</v>
      </c>
      <c r="BU172" s="8">
        <v>1.0541740437448857</v>
      </c>
      <c r="BV172" s="8">
        <v>1.0828944853604969</v>
      </c>
      <c r="BW172" s="8">
        <v>-1.8878678060211245</v>
      </c>
      <c r="BX172" s="8">
        <v>-0.38854353143359599</v>
      </c>
      <c r="BY172" s="8">
        <v>-1.3018252031760924</v>
      </c>
      <c r="BZ172" s="36">
        <v>-0.90009055483488287</v>
      </c>
      <c r="CA172" s="40">
        <v>0.9366839227334901</v>
      </c>
      <c r="CB172" s="9">
        <v>0.96327588386775342</v>
      </c>
      <c r="CC172" s="9">
        <v>0.77478500827061358</v>
      </c>
      <c r="CD172" s="9">
        <v>0.52905357392771246</v>
      </c>
      <c r="CE172" s="9" t="s">
        <v>24178</v>
      </c>
      <c r="CF172" s="9" t="s">
        <v>24178</v>
      </c>
      <c r="CG172" s="9" t="s">
        <v>24178</v>
      </c>
      <c r="CH172" s="9">
        <v>-0.5121174198448355</v>
      </c>
      <c r="CI172" s="9">
        <v>0.95615904004753594</v>
      </c>
      <c r="CJ172" s="9">
        <v>1.0426230530809746</v>
      </c>
      <c r="CK172" s="9">
        <v>1.0541740437448857</v>
      </c>
      <c r="CL172" s="9">
        <v>1.0828944853604969</v>
      </c>
      <c r="CM172" s="9" t="s">
        <v>24178</v>
      </c>
      <c r="CN172" s="9" t="s">
        <v>24178</v>
      </c>
      <c r="CO172" s="9" t="s">
        <v>24178</v>
      </c>
      <c r="CP172" s="41" t="s">
        <v>24178</v>
      </c>
      <c r="CQ172" s="51" t="str">
        <f>IF(COUNTIF(CA172:CD172,"")=4,"-","+")</f>
        <v>+</v>
      </c>
      <c r="CR172" s="10" t="str">
        <f>IF(COUNTIF(CE172:CH172,"")=4,"-","+")</f>
        <v>+</v>
      </c>
      <c r="CS172" s="10" t="str">
        <f>IF(COUNTIF(CI172:CL172,"")=4,"-","+")</f>
        <v>+</v>
      </c>
      <c r="CT172" s="10" t="str">
        <f>IF(COUNTIF(CM172:CP172,"")=4,"-","+")</f>
        <v>-</v>
      </c>
      <c r="CU172" s="10" t="str">
        <f>IF(COUNTIF(CS172:CT172,"-")=2,"+","-")</f>
        <v>-</v>
      </c>
      <c r="CV172" s="10" t="str">
        <f>IF(COUNTIF(CQ172,"+")+COUNTIF(CS172,"+")=0,"+","-")</f>
        <v>-</v>
      </c>
      <c r="CW172" s="10" t="str">
        <f t="shared" si="8"/>
        <v>-</v>
      </c>
      <c r="CX172" s="10" t="str">
        <f t="shared" si="9"/>
        <v>-</v>
      </c>
      <c r="CY172" s="10" t="str">
        <f t="shared" si="10"/>
        <v>+</v>
      </c>
      <c r="CZ172" s="76" t="str">
        <f t="shared" si="11"/>
        <v>-</v>
      </c>
    </row>
    <row r="173" spans="1:104" s="11" customFormat="1" ht="25" customHeight="1" x14ac:dyDescent="0.2">
      <c r="A173" s="12" t="s">
        <v>7262</v>
      </c>
      <c r="B173" s="3" t="s">
        <v>7262</v>
      </c>
      <c r="C173" s="3" t="s">
        <v>7263</v>
      </c>
      <c r="D173" s="3" t="s">
        <v>7263</v>
      </c>
      <c r="E173" s="3" t="s">
        <v>7263</v>
      </c>
      <c r="F173" s="3" t="s">
        <v>7264</v>
      </c>
      <c r="G173" s="3" t="s">
        <v>7255</v>
      </c>
      <c r="H173" s="3" t="s">
        <v>7256</v>
      </c>
      <c r="I173" s="3" t="s">
        <v>7257</v>
      </c>
      <c r="J173" s="3" t="s">
        <v>7258</v>
      </c>
      <c r="K173" s="3" t="s">
        <v>7259</v>
      </c>
      <c r="L173" s="3" t="s">
        <v>7260</v>
      </c>
      <c r="M173" s="3" t="s">
        <v>7261</v>
      </c>
      <c r="N173" s="3" t="s">
        <v>7262</v>
      </c>
      <c r="O173" s="3">
        <v>2</v>
      </c>
      <c r="P173" s="3">
        <v>15</v>
      </c>
      <c r="Q173" s="3">
        <v>15</v>
      </c>
      <c r="R173" s="13">
        <v>15</v>
      </c>
      <c r="S173" s="17">
        <v>3.61989217409127</v>
      </c>
      <c r="T173" s="4">
        <v>4.0901758685768002</v>
      </c>
      <c r="U173" s="4">
        <v>3.6425721698678601</v>
      </c>
      <c r="V173" s="4">
        <v>2.1898568785803398</v>
      </c>
      <c r="W173" s="4">
        <v>-3.6307145479631</v>
      </c>
      <c r="X173" s="4">
        <v>-2.1824046380515498</v>
      </c>
      <c r="Y173" s="4">
        <v>-2.8053650776409498</v>
      </c>
      <c r="Z173" s="4">
        <v>-1.0710815920777199</v>
      </c>
      <c r="AA173" s="4">
        <v>4.2418167768939297</v>
      </c>
      <c r="AB173" s="4">
        <v>4.1464255794229201</v>
      </c>
      <c r="AC173" s="4">
        <v>4.5950225420736297</v>
      </c>
      <c r="AD173" s="4">
        <v>4.24283819217609</v>
      </c>
      <c r="AE173" s="4">
        <v>-4.3789178320382298</v>
      </c>
      <c r="AF173" s="4">
        <v>-3.5208962803471802</v>
      </c>
      <c r="AG173" s="4">
        <v>-1.52534000589695</v>
      </c>
      <c r="AH173" s="18">
        <v>-2.7687674608299</v>
      </c>
      <c r="AI173" s="17">
        <v>-3.0484803947780601</v>
      </c>
      <c r="AJ173" s="4">
        <v>4.3065257726416402</v>
      </c>
      <c r="AK173" s="4">
        <v>-2.4223914639333302</v>
      </c>
      <c r="AL173" s="18">
        <v>3.38562427277907</v>
      </c>
      <c r="AM173" s="22">
        <v>1.2098810565589</v>
      </c>
      <c r="AN173" s="5">
        <v>0.197573463027128</v>
      </c>
      <c r="AO173" s="5">
        <v>1.0786327009331</v>
      </c>
      <c r="AP173" s="23">
        <v>0.82606623696761505</v>
      </c>
      <c r="AQ173" s="27">
        <v>7.1575823059986805E-8</v>
      </c>
      <c r="AR173" s="28">
        <v>3.6668629665301801E-7</v>
      </c>
      <c r="AS173" s="27">
        <v>9.6758672097148205E-4</v>
      </c>
      <c r="AT173" s="6">
        <v>3.0431414497700199E-3</v>
      </c>
      <c r="AU173" s="7">
        <v>7.3550061674197096</v>
      </c>
      <c r="AV173" s="6">
        <v>0.10939292596889399</v>
      </c>
      <c r="AW173" s="6">
        <v>0.28494304351182598</v>
      </c>
      <c r="AX173" s="7">
        <v>-0.92090149986257597</v>
      </c>
      <c r="AY173" s="6">
        <v>1.9908269639017499E-4</v>
      </c>
      <c r="AZ173" s="6">
        <v>1.2552738284409299E-3</v>
      </c>
      <c r="BA173" s="7">
        <v>5.8080157367123997</v>
      </c>
      <c r="BB173" s="6">
        <v>0.46949754794046</v>
      </c>
      <c r="BC173" s="6">
        <v>0.929681807382994</v>
      </c>
      <c r="BD173" s="7">
        <v>0.62608893084473405</v>
      </c>
      <c r="BE173" s="6">
        <v>2.3560087271063499E-4</v>
      </c>
      <c r="BF173" s="6">
        <v>1.24134372914536E-3</v>
      </c>
      <c r="BG173" s="7">
        <v>6.4341046675571301</v>
      </c>
      <c r="BH173" s="6">
        <v>8.4534873025721797E-4</v>
      </c>
      <c r="BI173" s="6">
        <v>2.9137315630284898E-3</v>
      </c>
      <c r="BJ173" s="31">
        <v>-6.7289172365749703</v>
      </c>
      <c r="BK173" s="35">
        <v>0.88133321354579941</v>
      </c>
      <c r="BL173" s="8">
        <v>1.0165809919901569</v>
      </c>
      <c r="BM173" s="8">
        <v>0.88785570003614411</v>
      </c>
      <c r="BN173" s="8">
        <v>0.47007273591759946</v>
      </c>
      <c r="BO173" s="8">
        <v>-1.2038516717272132</v>
      </c>
      <c r="BP173" s="8">
        <v>-0.78733564084766139</v>
      </c>
      <c r="BQ173" s="8">
        <v>-0.96649136429955984</v>
      </c>
      <c r="BR173" s="8">
        <v>-0.46773286732092229</v>
      </c>
      <c r="BS173" s="8">
        <v>1.0601910431394155</v>
      </c>
      <c r="BT173" s="8">
        <v>1.0327577136568471</v>
      </c>
      <c r="BU173" s="8">
        <v>1.1617686560450733</v>
      </c>
      <c r="BV173" s="8">
        <v>1.0604847895512115</v>
      </c>
      <c r="BW173" s="8">
        <v>-1.419025689415907</v>
      </c>
      <c r="BX173" s="8">
        <v>-1.1722692951706342</v>
      </c>
      <c r="BY173" s="8">
        <v>-0.59837197309710355</v>
      </c>
      <c r="BZ173" s="36">
        <v>-0.95596634200324748</v>
      </c>
      <c r="CA173" s="40">
        <v>0.88133321354579941</v>
      </c>
      <c r="CB173" s="9">
        <v>1.0165809919901569</v>
      </c>
      <c r="CC173" s="9">
        <v>0.88785570003614411</v>
      </c>
      <c r="CD173" s="9">
        <v>0.47007273591759946</v>
      </c>
      <c r="CE173" s="9" t="s">
        <v>24178</v>
      </c>
      <c r="CF173" s="9">
        <v>-0.78733564084766139</v>
      </c>
      <c r="CG173" s="9" t="s">
        <v>24178</v>
      </c>
      <c r="CH173" s="9">
        <v>-0.46773286732092229</v>
      </c>
      <c r="CI173" s="9">
        <v>1.0601910431394155</v>
      </c>
      <c r="CJ173" s="9">
        <v>1.0327577136568471</v>
      </c>
      <c r="CK173" s="9">
        <v>1.1617686560450733</v>
      </c>
      <c r="CL173" s="9">
        <v>1.0604847895512115</v>
      </c>
      <c r="CM173" s="9" t="s">
        <v>24178</v>
      </c>
      <c r="CN173" s="9" t="s">
        <v>24178</v>
      </c>
      <c r="CO173" s="9">
        <v>-0.59837197309710355</v>
      </c>
      <c r="CP173" s="41" t="s">
        <v>24178</v>
      </c>
      <c r="CQ173" s="51" t="str">
        <f>IF(COUNTIF(CA173:CD173,"")=4,"-","+")</f>
        <v>+</v>
      </c>
      <c r="CR173" s="10" t="str">
        <f>IF(COUNTIF(CE173:CH173,"")=4,"-","+")</f>
        <v>+</v>
      </c>
      <c r="CS173" s="10" t="str">
        <f>IF(COUNTIF(CI173:CL173,"")=4,"-","+")</f>
        <v>+</v>
      </c>
      <c r="CT173" s="10" t="str">
        <f>IF(COUNTIF(CM173:CP173,"")=4,"-","+")</f>
        <v>+</v>
      </c>
      <c r="CU173" s="10" t="str">
        <f>IF(COUNTIF(CS173:CT173,"-")=2,"+","-")</f>
        <v>-</v>
      </c>
      <c r="CV173" s="10" t="str">
        <f>IF(COUNTIF(CQ173,"+")+COUNTIF(CS173,"+")=0,"+","-")</f>
        <v>-</v>
      </c>
      <c r="CW173" s="10" t="str">
        <f t="shared" si="8"/>
        <v>-</v>
      </c>
      <c r="CX173" s="10" t="str">
        <f t="shared" si="9"/>
        <v>-</v>
      </c>
      <c r="CY173" s="10" t="str">
        <f t="shared" si="10"/>
        <v>-</v>
      </c>
      <c r="CZ173" s="76" t="str">
        <f t="shared" si="11"/>
        <v>-</v>
      </c>
    </row>
    <row r="174" spans="1:104" s="11" customFormat="1" ht="25" customHeight="1" x14ac:dyDescent="0.2">
      <c r="A174" s="12" t="s">
        <v>7272</v>
      </c>
      <c r="B174" s="3" t="s">
        <v>7265</v>
      </c>
      <c r="C174" s="3" t="s">
        <v>5128</v>
      </c>
      <c r="D174" s="3" t="s">
        <v>5128</v>
      </c>
      <c r="E174" s="3" t="s">
        <v>5128</v>
      </c>
      <c r="F174" s="3" t="s">
        <v>7273</v>
      </c>
      <c r="G174" s="3" t="s">
        <v>7265</v>
      </c>
      <c r="H174" s="3" t="s">
        <v>7266</v>
      </c>
      <c r="I174" s="3" t="s">
        <v>7267</v>
      </c>
      <c r="J174" s="3" t="s">
        <v>7268</v>
      </c>
      <c r="K174" s="3" t="s">
        <v>7269</v>
      </c>
      <c r="L174" s="3" t="s">
        <v>7270</v>
      </c>
      <c r="M174" s="3" t="s">
        <v>7271</v>
      </c>
      <c r="N174" s="3" t="s">
        <v>7272</v>
      </c>
      <c r="O174" s="3">
        <v>3</v>
      </c>
      <c r="P174" s="3">
        <v>9</v>
      </c>
      <c r="Q174" s="3">
        <v>9</v>
      </c>
      <c r="R174" s="13">
        <v>9</v>
      </c>
      <c r="S174" s="17">
        <v>0.92615538857939905</v>
      </c>
      <c r="T174" s="4">
        <v>0.74924890157198798</v>
      </c>
      <c r="U174" s="4">
        <v>0.94803344035880599</v>
      </c>
      <c r="V174" s="4">
        <v>0.249689531508544</v>
      </c>
      <c r="W174" s="4">
        <v>-3.24341917358436</v>
      </c>
      <c r="X174" s="4">
        <v>-3.86636539381559</v>
      </c>
      <c r="Y174" s="4">
        <v>-5.9203477971621101</v>
      </c>
      <c r="Z174" s="4">
        <v>-0.45956132053639498</v>
      </c>
      <c r="AA174" s="4">
        <v>0.13278947950321701</v>
      </c>
      <c r="AB174" s="4">
        <v>8.9483196540104601E-2</v>
      </c>
      <c r="AC174" s="4">
        <v>0.52902759224125995</v>
      </c>
      <c r="AD174" s="4">
        <v>0.74303183393642402</v>
      </c>
      <c r="AE174" s="4">
        <v>-4.3903117083293903</v>
      </c>
      <c r="AF174" s="4">
        <v>-3.8045888878507501</v>
      </c>
      <c r="AG174" s="4">
        <v>-4.6664624424783296</v>
      </c>
      <c r="AH174" s="18">
        <v>-0.13889037160557999</v>
      </c>
      <c r="AI174" s="17">
        <v>-3.2500633525660101</v>
      </c>
      <c r="AJ174" s="4">
        <v>0.37358302555525102</v>
      </c>
      <c r="AK174" s="4">
        <v>-3.3724234212746098</v>
      </c>
      <c r="AL174" s="18">
        <v>0.71828181550468395</v>
      </c>
      <c r="AM174" s="22">
        <v>2.1050137435391898</v>
      </c>
      <c r="AN174" s="5">
        <v>0.31588483133003697</v>
      </c>
      <c r="AO174" s="5">
        <v>2.2536862404601798</v>
      </c>
      <c r="AP174" s="23">
        <v>0.324825553462253</v>
      </c>
      <c r="AQ174" s="27">
        <v>3.0820062556112002E-3</v>
      </c>
      <c r="AR174" s="28">
        <v>4.3674243157580698E-3</v>
      </c>
      <c r="AS174" s="27">
        <v>3.9572977724798002E-2</v>
      </c>
      <c r="AT174" s="6">
        <v>5.41188324150913E-2</v>
      </c>
      <c r="AU174" s="7">
        <v>3.62364637812126</v>
      </c>
      <c r="AV174" s="6">
        <v>0.17898567351310901</v>
      </c>
      <c r="AW174" s="6">
        <v>0.37498356359815199</v>
      </c>
      <c r="AX174" s="7">
        <v>0.34469878994943298</v>
      </c>
      <c r="AY174" s="6">
        <v>3.4566961560961097E-2</v>
      </c>
      <c r="AZ174" s="6">
        <v>5.2014407296265497E-2</v>
      </c>
      <c r="BA174" s="7">
        <v>4.0907052367793</v>
      </c>
      <c r="BB174" s="6">
        <v>0.93934225281413797</v>
      </c>
      <c r="BC174" s="6">
        <v>0.99002088513026898</v>
      </c>
      <c r="BD174" s="7">
        <v>-0.122360068708601</v>
      </c>
      <c r="BE174" s="6">
        <v>3.1085021512754898E-2</v>
      </c>
      <c r="BF174" s="6">
        <v>4.7394406777661699E-2</v>
      </c>
      <c r="BG174" s="7">
        <v>3.9683451680706998</v>
      </c>
      <c r="BH174" s="6">
        <v>4.3500876757584003E-2</v>
      </c>
      <c r="BI174" s="6">
        <v>5.8038046660805101E-2</v>
      </c>
      <c r="BJ174" s="31">
        <v>-3.7460064468298699</v>
      </c>
      <c r="BK174" s="35">
        <v>0.98746161922131848</v>
      </c>
      <c r="BL174" s="8">
        <v>0.91180000126608673</v>
      </c>
      <c r="BM174" s="8">
        <v>0.99681870286104346</v>
      </c>
      <c r="BN174" s="8">
        <v>0.69814209169427366</v>
      </c>
      <c r="BO174" s="8">
        <v>-0.79583509812896769</v>
      </c>
      <c r="BP174" s="8">
        <v>-1.06226466619685</v>
      </c>
      <c r="BQ174" s="8">
        <v>-1.940738002690513</v>
      </c>
      <c r="BR174" s="8">
        <v>0.39480066024298532</v>
      </c>
      <c r="BS174" s="8">
        <v>0.64814478959758315</v>
      </c>
      <c r="BT174" s="8">
        <v>0.62962300731563148</v>
      </c>
      <c r="BU174" s="8">
        <v>0.81761294880664548</v>
      </c>
      <c r="BV174" s="8">
        <v>0.90914100665146758</v>
      </c>
      <c r="BW174" s="8">
        <v>-1.2863526945580381</v>
      </c>
      <c r="BX174" s="8">
        <v>-1.0358433038602333</v>
      </c>
      <c r="BY174" s="8">
        <v>-1.4044603552700985</v>
      </c>
      <c r="BZ174" s="36">
        <v>0.53194929304766336</v>
      </c>
      <c r="CA174" s="40">
        <v>0.98746161922131848</v>
      </c>
      <c r="CB174" s="9">
        <v>0.91180000126608673</v>
      </c>
      <c r="CC174" s="9">
        <v>0.99681870286104346</v>
      </c>
      <c r="CD174" s="9">
        <v>0.69814209169427366</v>
      </c>
      <c r="CE174" s="9" t="s">
        <v>24178</v>
      </c>
      <c r="CF174" s="9" t="s">
        <v>24178</v>
      </c>
      <c r="CG174" s="9" t="s">
        <v>24178</v>
      </c>
      <c r="CH174" s="9">
        <v>0.39480066024298532</v>
      </c>
      <c r="CI174" s="9">
        <v>0.64814478959758315</v>
      </c>
      <c r="CJ174" s="9">
        <v>0.62962300731563148</v>
      </c>
      <c r="CK174" s="9">
        <v>0.81761294880664548</v>
      </c>
      <c r="CL174" s="9">
        <v>0.90914100665146758</v>
      </c>
      <c r="CM174" s="9" t="s">
        <v>24178</v>
      </c>
      <c r="CN174" s="9" t="s">
        <v>24178</v>
      </c>
      <c r="CO174" s="9" t="s">
        <v>24178</v>
      </c>
      <c r="CP174" s="41">
        <v>0.53194929304766336</v>
      </c>
      <c r="CQ174" s="51" t="str">
        <f>IF(COUNTIF(CA174:CD174,"")=4,"-","+")</f>
        <v>+</v>
      </c>
      <c r="CR174" s="10" t="str">
        <f>IF(COUNTIF(CE174:CH174,"")=4,"-","+")</f>
        <v>+</v>
      </c>
      <c r="CS174" s="10" t="str">
        <f>IF(COUNTIF(CI174:CL174,"")=4,"-","+")</f>
        <v>+</v>
      </c>
      <c r="CT174" s="10" t="str">
        <f>IF(COUNTIF(CM174:CP174,"")=4,"-","+")</f>
        <v>+</v>
      </c>
      <c r="CU174" s="10" t="str">
        <f>IF(COUNTIF(CS174:CT174,"-")=2,"+","-")</f>
        <v>-</v>
      </c>
      <c r="CV174" s="10" t="str">
        <f>IF(COUNTIF(CQ174,"+")+COUNTIF(CS174,"+")=0,"+","-")</f>
        <v>-</v>
      </c>
      <c r="CW174" s="10" t="str">
        <f t="shared" si="8"/>
        <v>-</v>
      </c>
      <c r="CX174" s="10" t="str">
        <f t="shared" si="9"/>
        <v>-</v>
      </c>
      <c r="CY174" s="10" t="str">
        <f t="shared" si="10"/>
        <v>-</v>
      </c>
      <c r="CZ174" s="76" t="str">
        <f t="shared" si="11"/>
        <v>-</v>
      </c>
    </row>
    <row r="175" spans="1:104" s="11" customFormat="1" ht="25" customHeight="1" x14ac:dyDescent="0.2">
      <c r="A175" s="12" t="s">
        <v>7274</v>
      </c>
      <c r="B175" s="3" t="s">
        <v>7274</v>
      </c>
      <c r="C175" s="3">
        <v>7</v>
      </c>
      <c r="D175" s="3">
        <v>7</v>
      </c>
      <c r="E175" s="3">
        <v>7</v>
      </c>
      <c r="F175" s="3" t="s">
        <v>7281</v>
      </c>
      <c r="G175" s="3" t="s">
        <v>7274</v>
      </c>
      <c r="H175" s="3" t="s">
        <v>7275</v>
      </c>
      <c r="I175" s="3" t="s">
        <v>7276</v>
      </c>
      <c r="J175" s="3" t="s">
        <v>7277</v>
      </c>
      <c r="K175" s="3" t="s">
        <v>7278</v>
      </c>
      <c r="L175" s="3" t="s">
        <v>7279</v>
      </c>
      <c r="M175" s="3" t="s">
        <v>7280</v>
      </c>
      <c r="N175" s="3" t="s">
        <v>7274</v>
      </c>
      <c r="O175" s="3">
        <v>1</v>
      </c>
      <c r="P175" s="3">
        <v>7</v>
      </c>
      <c r="Q175" s="3">
        <v>7</v>
      </c>
      <c r="R175" s="13">
        <v>7</v>
      </c>
      <c r="S175" s="17">
        <v>1.6689552142759201</v>
      </c>
      <c r="T175" s="4">
        <v>1.9579752727317199</v>
      </c>
      <c r="U175" s="4">
        <v>1.3173200737449799</v>
      </c>
      <c r="V175" s="4">
        <v>0.59694984370845805</v>
      </c>
      <c r="W175" s="4">
        <v>-3.3659214490008198</v>
      </c>
      <c r="X175" s="4">
        <v>-2.6843924744418999</v>
      </c>
      <c r="Y175" s="4">
        <v>-1.7136618933889101</v>
      </c>
      <c r="Z175" s="4">
        <v>-3.4539705580755</v>
      </c>
      <c r="AA175" s="4">
        <v>2.7579797509476598</v>
      </c>
      <c r="AB175" s="4">
        <v>2.45523408931833</v>
      </c>
      <c r="AC175" s="4">
        <v>2.5782054513769199</v>
      </c>
      <c r="AD175" s="4">
        <v>2.4548244521052198</v>
      </c>
      <c r="AE175" s="4">
        <v>-3.17491761245447</v>
      </c>
      <c r="AF175" s="4">
        <v>-4.6249110615711899</v>
      </c>
      <c r="AG175" s="4">
        <v>-4.5279511357315299</v>
      </c>
      <c r="AH175" s="18">
        <v>-5.65055284938716</v>
      </c>
      <c r="AI175" s="17">
        <v>-4.4945831647860901</v>
      </c>
      <c r="AJ175" s="4">
        <v>2.5615609359370302</v>
      </c>
      <c r="AK175" s="4">
        <v>-2.80448659372678</v>
      </c>
      <c r="AL175" s="18">
        <v>1.3853001011152699</v>
      </c>
      <c r="AM175" s="22">
        <v>1.0158546260649799</v>
      </c>
      <c r="AN175" s="5">
        <v>0.143242761396012</v>
      </c>
      <c r="AO175" s="5">
        <v>0.80443761743152498</v>
      </c>
      <c r="AP175" s="23">
        <v>0.58723490129100198</v>
      </c>
      <c r="AQ175" s="27">
        <v>1.9422884056481501E-8</v>
      </c>
      <c r="AR175" s="28">
        <v>1.3513587501366301E-7</v>
      </c>
      <c r="AS175" s="27">
        <v>6.7768151367602898E-4</v>
      </c>
      <c r="AT175" s="6">
        <v>2.4320408485500101E-3</v>
      </c>
      <c r="AU175" s="7">
        <v>7.0561441007231203</v>
      </c>
      <c r="AV175" s="6">
        <v>2.45286697228526E-2</v>
      </c>
      <c r="AW175" s="6">
        <v>0.113073287667913</v>
      </c>
      <c r="AX175" s="7">
        <v>-1.17626083482176</v>
      </c>
      <c r="AY175" s="6">
        <v>2.43882406263966E-4</v>
      </c>
      <c r="AZ175" s="6">
        <v>1.41302875715977E-3</v>
      </c>
      <c r="BA175" s="7">
        <v>4.1897866948420504</v>
      </c>
      <c r="BB175" s="6">
        <v>4.2153875569984102E-2</v>
      </c>
      <c r="BC175" s="6">
        <v>0.72267722627495601</v>
      </c>
      <c r="BD175" s="7">
        <v>1.6900965710593101</v>
      </c>
      <c r="BE175" s="6">
        <v>2.11778140502446E-4</v>
      </c>
      <c r="BF175" s="6">
        <v>1.1687665945032601E-3</v>
      </c>
      <c r="BG175" s="7">
        <v>5.87988326590136</v>
      </c>
      <c r="BH175" s="6">
        <v>6.9507326992921097E-4</v>
      </c>
      <c r="BI175" s="6">
        <v>2.55346944961389E-3</v>
      </c>
      <c r="BJ175" s="31">
        <v>-5.3660475296638097</v>
      </c>
      <c r="BK175" s="35">
        <v>0.82648368598270594</v>
      </c>
      <c r="BL175" s="8">
        <v>0.92176476243508987</v>
      </c>
      <c r="BM175" s="8">
        <v>0.71056033143326025</v>
      </c>
      <c r="BN175" s="8">
        <v>0.47307629199027462</v>
      </c>
      <c r="BO175" s="8">
        <v>-0.83336120798460889</v>
      </c>
      <c r="BP175" s="8">
        <v>-0.60868194289687416</v>
      </c>
      <c r="BQ175" s="8">
        <v>-0.28866175051938964</v>
      </c>
      <c r="BR175" s="8">
        <v>-0.86238830713520931</v>
      </c>
      <c r="BS175" s="8">
        <v>1.1855017786768176</v>
      </c>
      <c r="BT175" s="8">
        <v>1.0856957905199676</v>
      </c>
      <c r="BU175" s="8">
        <v>1.1262356887275868</v>
      </c>
      <c r="BV175" s="8">
        <v>1.0855607456555085</v>
      </c>
      <c r="BW175" s="8">
        <v>-0.77039308303886367</v>
      </c>
      <c r="BX175" s="8">
        <v>-1.2484115895013637</v>
      </c>
      <c r="BY175" s="8">
        <v>-1.2164468665125647</v>
      </c>
      <c r="BZ175" s="36">
        <v>-1.5865343278323372</v>
      </c>
      <c r="CA175" s="40">
        <v>0.82648368598270594</v>
      </c>
      <c r="CB175" s="9">
        <v>0.92176476243508987</v>
      </c>
      <c r="CC175" s="9">
        <v>0.71056033143326025</v>
      </c>
      <c r="CD175" s="9">
        <v>0.47307629199027462</v>
      </c>
      <c r="CE175" s="9" t="s">
        <v>24178</v>
      </c>
      <c r="CF175" s="9" t="s">
        <v>24178</v>
      </c>
      <c r="CG175" s="9">
        <v>-0.28866175051938964</v>
      </c>
      <c r="CH175" s="9" t="s">
        <v>24178</v>
      </c>
      <c r="CI175" s="9">
        <v>1.1855017786768176</v>
      </c>
      <c r="CJ175" s="9">
        <v>1.0856957905199676</v>
      </c>
      <c r="CK175" s="9">
        <v>1.1262356887275868</v>
      </c>
      <c r="CL175" s="9">
        <v>1.0855607456555085</v>
      </c>
      <c r="CM175" s="9" t="s">
        <v>24178</v>
      </c>
      <c r="CN175" s="9" t="s">
        <v>24178</v>
      </c>
      <c r="CO175" s="9" t="s">
        <v>24178</v>
      </c>
      <c r="CP175" s="41" t="s">
        <v>24178</v>
      </c>
      <c r="CQ175" s="51" t="str">
        <f>IF(COUNTIF(CA175:CD175,"")=4,"-","+")</f>
        <v>+</v>
      </c>
      <c r="CR175" s="10" t="str">
        <f>IF(COUNTIF(CE175:CH175,"")=4,"-","+")</f>
        <v>+</v>
      </c>
      <c r="CS175" s="10" t="str">
        <f>IF(COUNTIF(CI175:CL175,"")=4,"-","+")</f>
        <v>+</v>
      </c>
      <c r="CT175" s="10" t="str">
        <f>IF(COUNTIF(CM175:CP175,"")=4,"-","+")</f>
        <v>-</v>
      </c>
      <c r="CU175" s="10" t="str">
        <f>IF(COUNTIF(CS175:CT175,"-")=2,"+","-")</f>
        <v>-</v>
      </c>
      <c r="CV175" s="10" t="str">
        <f>IF(COUNTIF(CQ175,"+")+COUNTIF(CS175,"+")=0,"+","-")</f>
        <v>-</v>
      </c>
      <c r="CW175" s="10" t="str">
        <f t="shared" si="8"/>
        <v>-</v>
      </c>
      <c r="CX175" s="10" t="str">
        <f t="shared" si="9"/>
        <v>-</v>
      </c>
      <c r="CY175" s="10" t="str">
        <f t="shared" si="10"/>
        <v>+</v>
      </c>
      <c r="CZ175" s="76" t="str">
        <f t="shared" si="11"/>
        <v>-</v>
      </c>
    </row>
    <row r="176" spans="1:104" s="11" customFormat="1" ht="25" customHeight="1" x14ac:dyDescent="0.2">
      <c r="A176" s="12" t="s">
        <v>7300</v>
      </c>
      <c r="B176" s="3" t="s">
        <v>7293</v>
      </c>
      <c r="C176" s="3" t="s">
        <v>7301</v>
      </c>
      <c r="D176" s="3" t="s">
        <v>7301</v>
      </c>
      <c r="E176" s="3" t="s">
        <v>7301</v>
      </c>
      <c r="F176" s="3" t="s">
        <v>7302</v>
      </c>
      <c r="G176" s="3" t="s">
        <v>7293</v>
      </c>
      <c r="H176" s="3" t="s">
        <v>7294</v>
      </c>
      <c r="I176" s="3" t="s">
        <v>7295</v>
      </c>
      <c r="J176" s="3" t="s">
        <v>7296</v>
      </c>
      <c r="K176" s="3" t="s">
        <v>7297</v>
      </c>
      <c r="L176" s="3" t="s">
        <v>7298</v>
      </c>
      <c r="M176" s="3" t="s">
        <v>7299</v>
      </c>
      <c r="N176" s="3" t="s">
        <v>7300</v>
      </c>
      <c r="O176" s="3">
        <v>7</v>
      </c>
      <c r="P176" s="3">
        <v>6</v>
      </c>
      <c r="Q176" s="3">
        <v>6</v>
      </c>
      <c r="R176" s="13">
        <v>6</v>
      </c>
      <c r="S176" s="17">
        <v>2.4805429854557199</v>
      </c>
      <c r="T176" s="4">
        <v>2.9095107002071599</v>
      </c>
      <c r="U176" s="4">
        <v>2.80931402387422</v>
      </c>
      <c r="V176" s="4">
        <v>1.2399803580061799</v>
      </c>
      <c r="W176" s="4">
        <v>-0.45462747440837598</v>
      </c>
      <c r="X176" s="4">
        <v>-0.62488223487005401</v>
      </c>
      <c r="Y176" s="4">
        <v>-0.53172398953184097</v>
      </c>
      <c r="Z176" s="4">
        <v>-1.0982362425155401</v>
      </c>
      <c r="AA176" s="4">
        <v>1.2333772085717001</v>
      </c>
      <c r="AB176" s="4">
        <v>2.9497004261829902</v>
      </c>
      <c r="AC176" s="4">
        <v>0.183719574271894</v>
      </c>
      <c r="AD176" s="4">
        <v>3.5844521638794702</v>
      </c>
      <c r="AE176" s="4">
        <v>-0.60206252568097796</v>
      </c>
      <c r="AF176" s="4">
        <v>-0.40919814846800401</v>
      </c>
      <c r="AG176" s="4">
        <v>-4.8475049005394899</v>
      </c>
      <c r="AH176" s="18">
        <v>-0.38564431164743601</v>
      </c>
      <c r="AI176" s="17">
        <v>-1.5611024715839801</v>
      </c>
      <c r="AJ176" s="4">
        <v>1.98781234322651</v>
      </c>
      <c r="AK176" s="4">
        <v>-0.67736748533145397</v>
      </c>
      <c r="AL176" s="18">
        <v>2.35983701688582</v>
      </c>
      <c r="AM176" s="22">
        <v>2.1930788098209502</v>
      </c>
      <c r="AN176" s="5">
        <v>1.55974468983702</v>
      </c>
      <c r="AO176" s="5">
        <v>0.28908496595546701</v>
      </c>
      <c r="AP176" s="23">
        <v>0.76872613355532704</v>
      </c>
      <c r="AQ176" s="27">
        <v>4.1052051124101001E-3</v>
      </c>
      <c r="AR176" s="28">
        <v>5.7033649416587404E-3</v>
      </c>
      <c r="AS176" s="27">
        <v>4.2646230007547699E-2</v>
      </c>
      <c r="AT176" s="6">
        <v>5.7789648548927097E-2</v>
      </c>
      <c r="AU176" s="7">
        <v>3.5489148148104901</v>
      </c>
      <c r="AV176" s="6">
        <v>0.68895919256865701</v>
      </c>
      <c r="AW176" s="6">
        <v>0.81808056229406301</v>
      </c>
      <c r="AX176" s="7">
        <v>0.37202467365930703</v>
      </c>
      <c r="AY176" s="6">
        <v>2.1052188374658899E-3</v>
      </c>
      <c r="AZ176" s="6">
        <v>5.6927721759515697E-3</v>
      </c>
      <c r="BA176" s="7">
        <v>3.03720450221727</v>
      </c>
      <c r="BB176" s="6">
        <v>0.48089272727475801</v>
      </c>
      <c r="BC176" s="6">
        <v>0.929681807382994</v>
      </c>
      <c r="BD176" s="7">
        <v>0.883734986252525</v>
      </c>
      <c r="BE176" s="6">
        <v>3.1141767707539701E-2</v>
      </c>
      <c r="BF176" s="6">
        <v>4.7394406777661699E-2</v>
      </c>
      <c r="BG176" s="7">
        <v>3.9209394884697999</v>
      </c>
      <c r="BH176" s="6">
        <v>3.95933256838353E-2</v>
      </c>
      <c r="BI176" s="6">
        <v>5.3532625396237099E-2</v>
      </c>
      <c r="BJ176" s="31">
        <v>-2.66517982855797</v>
      </c>
      <c r="BK176" s="35">
        <v>0.95029070535986937</v>
      </c>
      <c r="BL176" s="8">
        <v>1.1589912923436356</v>
      </c>
      <c r="BM176" s="8">
        <v>1.1102437888709706</v>
      </c>
      <c r="BN176" s="8">
        <v>0.34673444777796142</v>
      </c>
      <c r="BO176" s="8">
        <v>-0.47772305140034627</v>
      </c>
      <c r="BP176" s="8">
        <v>-0.5605550856612963</v>
      </c>
      <c r="BQ176" s="8">
        <v>-0.51523190674623898</v>
      </c>
      <c r="BR176" s="8">
        <v>-0.79085041057630401</v>
      </c>
      <c r="BS176" s="8">
        <v>0.34352189560788499</v>
      </c>
      <c r="BT176" s="8">
        <v>1.1785443242232787</v>
      </c>
      <c r="BU176" s="8">
        <v>-0.16715561432382428</v>
      </c>
      <c r="BV176" s="8">
        <v>1.4873625771842993</v>
      </c>
      <c r="BW176" s="8">
        <v>-0.54945288253787805</v>
      </c>
      <c r="BX176" s="8">
        <v>-0.45562085894158233</v>
      </c>
      <c r="BY176" s="8">
        <v>-2.6149377317930802</v>
      </c>
      <c r="BZ176" s="36">
        <v>-0.44416148938734734</v>
      </c>
      <c r="CA176" s="40">
        <v>0.95029070535986937</v>
      </c>
      <c r="CB176" s="9">
        <v>1.1589912923436356</v>
      </c>
      <c r="CC176" s="9">
        <v>1.1102437888709706</v>
      </c>
      <c r="CD176" s="9">
        <v>0.34673444777796142</v>
      </c>
      <c r="CE176" s="9">
        <v>-0.47772305140034627</v>
      </c>
      <c r="CF176" s="9">
        <v>-0.5605550856612963</v>
      </c>
      <c r="CG176" s="9">
        <v>-0.51523190674623898</v>
      </c>
      <c r="CH176" s="9">
        <v>-0.79085041057630401</v>
      </c>
      <c r="CI176" s="9">
        <v>0.34352189560788499</v>
      </c>
      <c r="CJ176" s="9">
        <v>1.1785443242232787</v>
      </c>
      <c r="CK176" s="9">
        <v>-0.16715561432382428</v>
      </c>
      <c r="CL176" s="9">
        <v>1.4873625771842993</v>
      </c>
      <c r="CM176" s="9">
        <v>-0.54945288253787805</v>
      </c>
      <c r="CN176" s="9">
        <v>-0.45562085894158233</v>
      </c>
      <c r="CO176" s="9" t="s">
        <v>24178</v>
      </c>
      <c r="CP176" s="41">
        <v>-0.44416148938734734</v>
      </c>
      <c r="CQ176" s="51" t="str">
        <f>IF(COUNTIF(CA176:CD176,"")=4,"-","+")</f>
        <v>+</v>
      </c>
      <c r="CR176" s="10" t="str">
        <f>IF(COUNTIF(CE176:CH176,"")=4,"-","+")</f>
        <v>+</v>
      </c>
      <c r="CS176" s="10" t="str">
        <f>IF(COUNTIF(CI176:CL176,"")=4,"-","+")</f>
        <v>+</v>
      </c>
      <c r="CT176" s="10" t="str">
        <f>IF(COUNTIF(CM176:CP176,"")=4,"-","+")</f>
        <v>+</v>
      </c>
      <c r="CU176" s="10" t="str">
        <f>IF(COUNTIF(CS176:CT176,"-")=2,"+","-")</f>
        <v>-</v>
      </c>
      <c r="CV176" s="10" t="str">
        <f>IF(COUNTIF(CQ176,"+")+COUNTIF(CS176,"+")=0,"+","-")</f>
        <v>-</v>
      </c>
      <c r="CW176" s="10" t="str">
        <f t="shared" si="8"/>
        <v>-</v>
      </c>
      <c r="CX176" s="10" t="str">
        <f t="shared" si="9"/>
        <v>-</v>
      </c>
      <c r="CY176" s="10" t="str">
        <f t="shared" si="10"/>
        <v>-</v>
      </c>
      <c r="CZ176" s="76" t="str">
        <f t="shared" si="11"/>
        <v>-</v>
      </c>
    </row>
    <row r="177" spans="1:104" s="11" customFormat="1" ht="25" customHeight="1" x14ac:dyDescent="0.2">
      <c r="A177" s="12" t="s">
        <v>7348</v>
      </c>
      <c r="B177" s="3" t="s">
        <v>7341</v>
      </c>
      <c r="C177" s="3" t="s">
        <v>7349</v>
      </c>
      <c r="D177" s="3" t="s">
        <v>7349</v>
      </c>
      <c r="E177" s="3" t="s">
        <v>7349</v>
      </c>
      <c r="F177" s="3" t="s">
        <v>7350</v>
      </c>
      <c r="G177" s="3" t="s">
        <v>7341</v>
      </c>
      <c r="H177" s="3" t="s">
        <v>7342</v>
      </c>
      <c r="I177" s="3" t="s">
        <v>7343</v>
      </c>
      <c r="J177" s="3" t="s">
        <v>7344</v>
      </c>
      <c r="K177" s="3" t="s">
        <v>7345</v>
      </c>
      <c r="L177" s="3" t="s">
        <v>7346</v>
      </c>
      <c r="M177" s="3" t="s">
        <v>7347</v>
      </c>
      <c r="N177" s="3" t="s">
        <v>7348</v>
      </c>
      <c r="O177" s="3">
        <v>2</v>
      </c>
      <c r="P177" s="3">
        <v>34</v>
      </c>
      <c r="Q177" s="3">
        <v>34</v>
      </c>
      <c r="R177" s="13">
        <v>34</v>
      </c>
      <c r="S177" s="17">
        <v>5.2301373634868504</v>
      </c>
      <c r="T177" s="4">
        <v>5.2160067727743202</v>
      </c>
      <c r="U177" s="4">
        <v>5.3749454593842101</v>
      </c>
      <c r="V177" s="4">
        <v>4.3325950908862803</v>
      </c>
      <c r="W177" s="4">
        <v>1.1577898185557001</v>
      </c>
      <c r="X177" s="4">
        <v>0.93938449297801097</v>
      </c>
      <c r="Y177" s="4">
        <v>1.20352665207201</v>
      </c>
      <c r="Z177" s="4">
        <v>1.5714083815477999</v>
      </c>
      <c r="AA177" s="4">
        <v>3.3527061392871902</v>
      </c>
      <c r="AB177" s="4">
        <v>4.4354372312057402</v>
      </c>
      <c r="AC177" s="4">
        <v>4.5065729114716104</v>
      </c>
      <c r="AD177" s="4">
        <v>4.87882830635633</v>
      </c>
      <c r="AE177" s="4">
        <v>0.653365055130951</v>
      </c>
      <c r="AF177" s="4">
        <v>0.65322042055173002</v>
      </c>
      <c r="AG177" s="4">
        <v>1.0706160157221101</v>
      </c>
      <c r="AH177" s="18">
        <v>1.1135745309202201</v>
      </c>
      <c r="AI177" s="17">
        <v>0.87269400558125099</v>
      </c>
      <c r="AJ177" s="4">
        <v>4.2933861470802199</v>
      </c>
      <c r="AK177" s="4">
        <v>1.21802733628838</v>
      </c>
      <c r="AL177" s="18">
        <v>5.0384211716329199</v>
      </c>
      <c r="AM177" s="22">
        <v>0.25394907141466599</v>
      </c>
      <c r="AN177" s="5">
        <v>0.65656898747257098</v>
      </c>
      <c r="AO177" s="5">
        <v>0.26227137705187897</v>
      </c>
      <c r="AP177" s="23">
        <v>0.47600097915179401</v>
      </c>
      <c r="AQ177" s="27">
        <v>1.6386944750913702E-8</v>
      </c>
      <c r="AR177" s="28">
        <v>1.1841034733236001E-7</v>
      </c>
      <c r="AS177" s="27">
        <v>7.2986669797254296E-4</v>
      </c>
      <c r="AT177" s="6">
        <v>2.5509765020957798E-3</v>
      </c>
      <c r="AU177" s="7">
        <v>3.4206921414989702</v>
      </c>
      <c r="AV177" s="6">
        <v>0.120529985830182</v>
      </c>
      <c r="AW177" s="6">
        <v>0.30195812113903198</v>
      </c>
      <c r="AX177" s="7">
        <v>0.74503502455270099</v>
      </c>
      <c r="AY177" s="6">
        <v>5.3377363841392603E-5</v>
      </c>
      <c r="AZ177" s="6">
        <v>5.85810984753024E-4</v>
      </c>
      <c r="BA177" s="7">
        <v>3.8203938353445399</v>
      </c>
      <c r="BB177" s="6">
        <v>0.10742360882641699</v>
      </c>
      <c r="BC177" s="6">
        <v>0.80559678677194702</v>
      </c>
      <c r="BD177" s="7">
        <v>0.34533333070712802</v>
      </c>
      <c r="BE177" s="6">
        <v>3.9912088478058098E-5</v>
      </c>
      <c r="BF177" s="6">
        <v>4.2043938987127002E-4</v>
      </c>
      <c r="BG177" s="7">
        <v>4.1657271660516697</v>
      </c>
      <c r="BH177" s="6">
        <v>1.0361165325952701E-3</v>
      </c>
      <c r="BI177" s="6">
        <v>3.3281030797270802E-3</v>
      </c>
      <c r="BJ177" s="31">
        <v>-3.0753588107918399</v>
      </c>
      <c r="BK177" s="35">
        <v>1.2406359997151011</v>
      </c>
      <c r="BL177" s="8">
        <v>1.2332530217593349</v>
      </c>
      <c r="BM177" s="8">
        <v>1.3162956095344303</v>
      </c>
      <c r="BN177" s="8">
        <v>0.77168640321293913</v>
      </c>
      <c r="BO177" s="8">
        <v>-0.88709190381720449</v>
      </c>
      <c r="BP177" s="8">
        <v>-1.0012047344104893</v>
      </c>
      <c r="BQ177" s="8">
        <v>-0.86319523590805391</v>
      </c>
      <c r="BR177" s="8">
        <v>-0.67098368903758787</v>
      </c>
      <c r="BS177" s="8">
        <v>0.2597121569884191</v>
      </c>
      <c r="BT177" s="8">
        <v>0.82541956061230326</v>
      </c>
      <c r="BU177" s="8">
        <v>0.86258666635867776</v>
      </c>
      <c r="BV177" s="8">
        <v>1.0570833742643009</v>
      </c>
      <c r="BW177" s="8">
        <v>-1.1506447151943744</v>
      </c>
      <c r="BX177" s="8">
        <v>-1.15072028414487</v>
      </c>
      <c r="BY177" s="8">
        <v>-0.93263863839709626</v>
      </c>
      <c r="BZ177" s="36">
        <v>-0.91019359153583179</v>
      </c>
      <c r="CA177" s="40">
        <v>1.2406359997151011</v>
      </c>
      <c r="CB177" s="9">
        <v>1.2332530217593349</v>
      </c>
      <c r="CC177" s="9">
        <v>1.3162956095344303</v>
      </c>
      <c r="CD177" s="9">
        <v>0.77168640321293913</v>
      </c>
      <c r="CE177" s="9">
        <v>-0.88709190381720449</v>
      </c>
      <c r="CF177" s="9">
        <v>-1.0012047344104893</v>
      </c>
      <c r="CG177" s="9">
        <v>-0.86319523590805391</v>
      </c>
      <c r="CH177" s="9">
        <v>-0.67098368903758787</v>
      </c>
      <c r="CI177" s="9">
        <v>0.2597121569884191</v>
      </c>
      <c r="CJ177" s="9">
        <v>0.82541956061230326</v>
      </c>
      <c r="CK177" s="9">
        <v>0.86258666635867776</v>
      </c>
      <c r="CL177" s="9">
        <v>1.0570833742643009</v>
      </c>
      <c r="CM177" s="9">
        <v>-1.1506447151943744</v>
      </c>
      <c r="CN177" s="9">
        <v>-1.15072028414487</v>
      </c>
      <c r="CO177" s="9">
        <v>-0.93263863839709626</v>
      </c>
      <c r="CP177" s="41">
        <v>-0.91019359153583179</v>
      </c>
      <c r="CQ177" s="51" t="str">
        <f>IF(COUNTIF(CA177:CD177,"")=4,"-","+")</f>
        <v>+</v>
      </c>
      <c r="CR177" s="10" t="str">
        <f>IF(COUNTIF(CE177:CH177,"")=4,"-","+")</f>
        <v>+</v>
      </c>
      <c r="CS177" s="10" t="str">
        <f>IF(COUNTIF(CI177:CL177,"")=4,"-","+")</f>
        <v>+</v>
      </c>
      <c r="CT177" s="10" t="str">
        <f>IF(COUNTIF(CM177:CP177,"")=4,"-","+")</f>
        <v>+</v>
      </c>
      <c r="CU177" s="10" t="str">
        <f>IF(COUNTIF(CS177:CT177,"-")=2,"+","-")</f>
        <v>-</v>
      </c>
      <c r="CV177" s="10" t="str">
        <f>IF(COUNTIF(CQ177,"+")+COUNTIF(CS177,"+")=0,"+","-")</f>
        <v>-</v>
      </c>
      <c r="CW177" s="10" t="str">
        <f t="shared" si="8"/>
        <v>-</v>
      </c>
      <c r="CX177" s="10" t="str">
        <f t="shared" si="9"/>
        <v>-</v>
      </c>
      <c r="CY177" s="10" t="str">
        <f t="shared" si="10"/>
        <v>-</v>
      </c>
      <c r="CZ177" s="76" t="str">
        <f t="shared" si="11"/>
        <v>-</v>
      </c>
    </row>
    <row r="178" spans="1:104" s="11" customFormat="1" ht="25" customHeight="1" x14ac:dyDescent="0.2">
      <c r="A178" s="12" t="s">
        <v>7359</v>
      </c>
      <c r="B178" s="3" t="s">
        <v>7359</v>
      </c>
      <c r="C178" s="3">
        <v>4</v>
      </c>
      <c r="D178" s="3">
        <v>4</v>
      </c>
      <c r="E178" s="3">
        <v>4</v>
      </c>
      <c r="F178" s="3" t="s">
        <v>7366</v>
      </c>
      <c r="G178" s="3" t="s">
        <v>7359</v>
      </c>
      <c r="H178" s="3" t="s">
        <v>7360</v>
      </c>
      <c r="I178" s="3" t="s">
        <v>7361</v>
      </c>
      <c r="J178" s="3" t="s">
        <v>7362</v>
      </c>
      <c r="K178" s="3" t="s">
        <v>7363</v>
      </c>
      <c r="L178" s="3" t="s">
        <v>7364</v>
      </c>
      <c r="M178" s="3" t="s">
        <v>7365</v>
      </c>
      <c r="N178" s="3" t="s">
        <v>7359</v>
      </c>
      <c r="O178" s="3">
        <v>1</v>
      </c>
      <c r="P178" s="3">
        <v>4</v>
      </c>
      <c r="Q178" s="3">
        <v>4</v>
      </c>
      <c r="R178" s="13">
        <v>4</v>
      </c>
      <c r="S178" s="17">
        <v>-1.7472632926831999</v>
      </c>
      <c r="T178" s="4">
        <v>-1.46967194082321</v>
      </c>
      <c r="U178" s="4">
        <v>-4.4367364021747697</v>
      </c>
      <c r="V178" s="4">
        <v>-1.9732972415033101</v>
      </c>
      <c r="W178" s="4">
        <v>-0.21218382411370501</v>
      </c>
      <c r="X178" s="4">
        <v>-0.40233067227914199</v>
      </c>
      <c r="Y178" s="4">
        <v>0.194202697076125</v>
      </c>
      <c r="Z178" s="4">
        <v>-0.74387543245247301</v>
      </c>
      <c r="AA178" s="4">
        <v>-2.5362540682427102</v>
      </c>
      <c r="AB178" s="4">
        <v>-3.7694678915240898</v>
      </c>
      <c r="AC178" s="4">
        <v>-3.57307327671416</v>
      </c>
      <c r="AD178" s="4">
        <v>-1.8862357167255099</v>
      </c>
      <c r="AE178" s="4">
        <v>-0.14916034367622499</v>
      </c>
      <c r="AF178" s="4">
        <v>-0.64893400102530696</v>
      </c>
      <c r="AG178" s="4">
        <v>-0.21990279730805201</v>
      </c>
      <c r="AH178" s="18">
        <v>-0.37970442616656203</v>
      </c>
      <c r="AI178" s="17">
        <v>-0.349425392044036</v>
      </c>
      <c r="AJ178" s="4">
        <v>-2.9412577383016201</v>
      </c>
      <c r="AK178" s="4">
        <v>-0.29104680794229898</v>
      </c>
      <c r="AL178" s="18">
        <v>-2.4067422192961199</v>
      </c>
      <c r="AM178" s="22">
        <v>0.22173889968924601</v>
      </c>
      <c r="AN178" s="5">
        <v>0.88735982390686197</v>
      </c>
      <c r="AO178" s="5">
        <v>0.391205109874812</v>
      </c>
      <c r="AP178" s="23">
        <v>1.3689124750130199</v>
      </c>
      <c r="AQ178" s="27">
        <v>1.0898960797342499E-3</v>
      </c>
      <c r="AR178" s="28">
        <v>1.6553546132848499E-3</v>
      </c>
      <c r="AS178" s="27">
        <v>7.8660434320883803E-3</v>
      </c>
      <c r="AT178" s="6">
        <v>1.39315543027467E-2</v>
      </c>
      <c r="AU178" s="7">
        <v>-2.5918323462575801</v>
      </c>
      <c r="AV178" s="6">
        <v>0.54045148602201198</v>
      </c>
      <c r="AW178" s="6">
        <v>0.71704817796445997</v>
      </c>
      <c r="AX178" s="7">
        <v>0.53451551900549898</v>
      </c>
      <c r="AY178" s="6">
        <v>4.88096836858384E-2</v>
      </c>
      <c r="AZ178" s="6">
        <v>7.0152219346824099E-2</v>
      </c>
      <c r="BA178" s="7">
        <v>-2.11569541135382</v>
      </c>
      <c r="BB178" s="6">
        <v>0.80601764133702702</v>
      </c>
      <c r="BC178" s="6">
        <v>0.98349336159784295</v>
      </c>
      <c r="BD178" s="7">
        <v>5.83785841017379E-2</v>
      </c>
      <c r="BE178" s="6">
        <v>5.5535105337384698E-2</v>
      </c>
      <c r="BF178" s="6">
        <v>7.8358569822463697E-2</v>
      </c>
      <c r="BG178" s="7">
        <v>-2.0573168272520799</v>
      </c>
      <c r="BH178" s="6">
        <v>4.98750763956478E-3</v>
      </c>
      <c r="BI178" s="6">
        <v>9.79209022348684E-3</v>
      </c>
      <c r="BJ178" s="31">
        <v>2.6502109303593202</v>
      </c>
      <c r="BK178" s="35">
        <v>-0.17921880054575817</v>
      </c>
      <c r="BL178" s="8">
        <v>1.9664002419555508E-2</v>
      </c>
      <c r="BM178" s="8">
        <v>-2.106115827169651</v>
      </c>
      <c r="BN178" s="8">
        <v>-0.34116284168914207</v>
      </c>
      <c r="BO178" s="8">
        <v>0.92060259316102899</v>
      </c>
      <c r="BP178" s="8">
        <v>0.78437018575794848</v>
      </c>
      <c r="BQ178" s="8">
        <v>1.2117618453495536</v>
      </c>
      <c r="BR178" s="8">
        <v>0.53966739229466809</v>
      </c>
      <c r="BS178" s="8">
        <v>-0.7444982874809164</v>
      </c>
      <c r="BT178" s="8">
        <v>-1.6280453439233566</v>
      </c>
      <c r="BU178" s="8">
        <v>-1.4873366683144977</v>
      </c>
      <c r="BV178" s="8">
        <v>-0.27878683479186572</v>
      </c>
      <c r="BW178" s="8">
        <v>0.96575632852796367</v>
      </c>
      <c r="BX178" s="8">
        <v>0.60768902867942698</v>
      </c>
      <c r="BY178" s="8">
        <v>0.91507226588455037</v>
      </c>
      <c r="BZ178" s="36">
        <v>0.80058096184049232</v>
      </c>
      <c r="CA178" s="40">
        <v>-0.17921880054575817</v>
      </c>
      <c r="CB178" s="9">
        <v>1.9664002419555508E-2</v>
      </c>
      <c r="CC178" s="9" t="s">
        <v>24178</v>
      </c>
      <c r="CD178" s="9">
        <v>-0.34116284168914207</v>
      </c>
      <c r="CE178" s="9">
        <v>0.92060259316102899</v>
      </c>
      <c r="CF178" s="9">
        <v>0.78437018575794848</v>
      </c>
      <c r="CG178" s="9">
        <v>1.2117618453495536</v>
      </c>
      <c r="CH178" s="9">
        <v>0.53966739229466809</v>
      </c>
      <c r="CI178" s="9">
        <v>-0.7444982874809164</v>
      </c>
      <c r="CJ178" s="9" t="s">
        <v>24178</v>
      </c>
      <c r="CK178" s="9" t="s">
        <v>24178</v>
      </c>
      <c r="CL178" s="9">
        <v>-0.27878683479186572</v>
      </c>
      <c r="CM178" s="9">
        <v>0.96575632852796367</v>
      </c>
      <c r="CN178" s="9">
        <v>0.60768902867942698</v>
      </c>
      <c r="CO178" s="9">
        <v>0.91507226588455037</v>
      </c>
      <c r="CP178" s="41">
        <v>0.80058096184049232</v>
      </c>
      <c r="CQ178" s="51" t="str">
        <f>IF(COUNTIF(CA178:CD178,"")=4,"-","+")</f>
        <v>+</v>
      </c>
      <c r="CR178" s="10" t="str">
        <f>IF(COUNTIF(CE178:CH178,"")=4,"-","+")</f>
        <v>+</v>
      </c>
      <c r="CS178" s="10" t="str">
        <f>IF(COUNTIF(CI178:CL178,"")=4,"-","+")</f>
        <v>+</v>
      </c>
      <c r="CT178" s="10" t="str">
        <f>IF(COUNTIF(CM178:CP178,"")=4,"-","+")</f>
        <v>+</v>
      </c>
      <c r="CU178" s="10" t="str">
        <f>IF(COUNTIF(CS178:CT178,"-")=2,"+","-")</f>
        <v>-</v>
      </c>
      <c r="CV178" s="10" t="str">
        <f>IF(COUNTIF(CQ178,"+")+COUNTIF(CS178,"+")=0,"+","-")</f>
        <v>-</v>
      </c>
      <c r="CW178" s="10" t="str">
        <f t="shared" si="8"/>
        <v>-</v>
      </c>
      <c r="CX178" s="10" t="str">
        <f t="shared" si="9"/>
        <v>-</v>
      </c>
      <c r="CY178" s="10" t="str">
        <f t="shared" si="10"/>
        <v>-</v>
      </c>
      <c r="CZ178" s="76" t="str">
        <f t="shared" si="11"/>
        <v>-</v>
      </c>
    </row>
    <row r="179" spans="1:104" s="11" customFormat="1" ht="25" customHeight="1" x14ac:dyDescent="0.2">
      <c r="A179" s="12" t="s">
        <v>7374</v>
      </c>
      <c r="B179" s="3" t="s">
        <v>7374</v>
      </c>
      <c r="C179" s="3" t="s">
        <v>2183</v>
      </c>
      <c r="D179" s="3" t="s">
        <v>2183</v>
      </c>
      <c r="E179" s="3" t="s">
        <v>2183</v>
      </c>
      <c r="F179" s="3" t="s">
        <v>7375</v>
      </c>
      <c r="G179" s="3" t="s">
        <v>7367</v>
      </c>
      <c r="H179" s="3" t="s">
        <v>7368</v>
      </c>
      <c r="I179" s="3" t="s">
        <v>7369</v>
      </c>
      <c r="J179" s="3" t="s">
        <v>7370</v>
      </c>
      <c r="K179" s="3" t="s">
        <v>7371</v>
      </c>
      <c r="L179" s="3" t="s">
        <v>7372</v>
      </c>
      <c r="M179" s="3" t="s">
        <v>7373</v>
      </c>
      <c r="N179" s="3" t="s">
        <v>7374</v>
      </c>
      <c r="O179" s="3">
        <v>3</v>
      </c>
      <c r="P179" s="3">
        <v>7</v>
      </c>
      <c r="Q179" s="3">
        <v>7</v>
      </c>
      <c r="R179" s="13">
        <v>7</v>
      </c>
      <c r="S179" s="17">
        <v>2.72435360737484</v>
      </c>
      <c r="T179" s="4">
        <v>2.6043029577191099</v>
      </c>
      <c r="U179" s="4">
        <v>2.7707751611566498</v>
      </c>
      <c r="V179" s="4">
        <v>2.9930512760502599</v>
      </c>
      <c r="W179" s="4">
        <v>-4.4155263333916297</v>
      </c>
      <c r="X179" s="4">
        <v>2.1415442041870798</v>
      </c>
      <c r="Y179" s="4">
        <v>-1.99286435790311</v>
      </c>
      <c r="Z179" s="4">
        <v>-3.47335387763686</v>
      </c>
      <c r="AA179" s="4">
        <v>1.8917797638449401</v>
      </c>
      <c r="AB179" s="4">
        <v>2.71792133323456</v>
      </c>
      <c r="AC179" s="4">
        <v>2.1919816496028099</v>
      </c>
      <c r="AD179" s="4">
        <v>2.9358788427407698</v>
      </c>
      <c r="AE179" s="4">
        <v>-2.9488814597072199</v>
      </c>
      <c r="AF179" s="4">
        <v>-3.7197428429077699</v>
      </c>
      <c r="AG179" s="4">
        <v>2.0858651912139399</v>
      </c>
      <c r="AH179" s="18">
        <v>-3.6474986298127798</v>
      </c>
      <c r="AI179" s="17">
        <v>-2.0575644353034601</v>
      </c>
      <c r="AJ179" s="4">
        <v>2.4343903973557701</v>
      </c>
      <c r="AK179" s="4">
        <v>-1.9350500911861299</v>
      </c>
      <c r="AL179" s="18">
        <v>2.7731207505752198</v>
      </c>
      <c r="AM179" s="22">
        <v>2.7840727306992901</v>
      </c>
      <c r="AN179" s="5">
        <v>0.47786635266956901</v>
      </c>
      <c r="AO179" s="5">
        <v>2.8948865531058998</v>
      </c>
      <c r="AP179" s="23">
        <v>0.162534733996752</v>
      </c>
      <c r="AQ179" s="27">
        <v>5.9004593093924503E-3</v>
      </c>
      <c r="AR179" s="28">
        <v>7.9791568725502294E-3</v>
      </c>
      <c r="AS179" s="27">
        <v>4.6265119076051603E-2</v>
      </c>
      <c r="AT179" s="6">
        <v>6.1788903939146399E-2</v>
      </c>
      <c r="AU179" s="7">
        <v>4.4919548326592302</v>
      </c>
      <c r="AV179" s="6">
        <v>0.25626115213961498</v>
      </c>
      <c r="AW179" s="6">
        <v>0.47053571142487699</v>
      </c>
      <c r="AX179" s="7">
        <v>0.338730353219442</v>
      </c>
      <c r="AY179" s="6">
        <v>4.7151346991096597E-2</v>
      </c>
      <c r="AZ179" s="6">
        <v>6.8029693706076103E-2</v>
      </c>
      <c r="BA179" s="7">
        <v>4.7081708417613397</v>
      </c>
      <c r="BB179" s="6">
        <v>0.95333784756955398</v>
      </c>
      <c r="BC179" s="6">
        <v>0.99034662048328204</v>
      </c>
      <c r="BD179" s="7">
        <v>0.12251434411732801</v>
      </c>
      <c r="BE179" s="6">
        <v>4.00876522670204E-2</v>
      </c>
      <c r="BF179" s="6">
        <v>5.8961934145446003E-2</v>
      </c>
      <c r="BG179" s="7">
        <v>4.8306851858786697</v>
      </c>
      <c r="BH179" s="6">
        <v>5.4880850638135102E-2</v>
      </c>
      <c r="BI179" s="6">
        <v>7.1298896098973899E-2</v>
      </c>
      <c r="BJ179" s="31">
        <v>-4.3694404885419003</v>
      </c>
      <c r="BK179" s="35">
        <v>0.84671868702449249</v>
      </c>
      <c r="BL179" s="8">
        <v>0.80472583745045179</v>
      </c>
      <c r="BM179" s="8">
        <v>0.86295661102193033</v>
      </c>
      <c r="BN179" s="8">
        <v>0.94070718949357324</v>
      </c>
      <c r="BO179" s="8">
        <v>-1.6507597122105286</v>
      </c>
      <c r="BP179" s="8">
        <v>0.64285617009031681</v>
      </c>
      <c r="BQ179" s="8">
        <v>-0.80333006316504452</v>
      </c>
      <c r="BR179" s="8">
        <v>-1.3211945968132031</v>
      </c>
      <c r="BS179" s="8">
        <v>0.55549037405081714</v>
      </c>
      <c r="BT179" s="8">
        <v>0.84446872401999096</v>
      </c>
      <c r="BU179" s="8">
        <v>0.66049882395612669</v>
      </c>
      <c r="BV179" s="8">
        <v>0.92070868554018215</v>
      </c>
      <c r="BW179" s="8">
        <v>-1.1377379356871584</v>
      </c>
      <c r="BX179" s="8">
        <v>-1.4073796760692989</v>
      </c>
      <c r="BY179" s="8">
        <v>0.62338005377676775</v>
      </c>
      <c r="BZ179" s="36">
        <v>-1.3821091724794161</v>
      </c>
      <c r="CA179" s="40">
        <v>0.84671868702449249</v>
      </c>
      <c r="CB179" s="9">
        <v>0.80472583745045179</v>
      </c>
      <c r="CC179" s="9">
        <v>0.86295661102193033</v>
      </c>
      <c r="CD179" s="9">
        <v>0.94070718949357324</v>
      </c>
      <c r="CE179" s="9" t="s">
        <v>24178</v>
      </c>
      <c r="CF179" s="9">
        <v>0.64285617009031681</v>
      </c>
      <c r="CG179" s="9" t="s">
        <v>24178</v>
      </c>
      <c r="CH179" s="9" t="s">
        <v>24178</v>
      </c>
      <c r="CI179" s="9">
        <v>0.55549037405081714</v>
      </c>
      <c r="CJ179" s="9">
        <v>0.84446872401999096</v>
      </c>
      <c r="CK179" s="9">
        <v>0.66049882395612669</v>
      </c>
      <c r="CL179" s="9">
        <v>0.92070868554018215</v>
      </c>
      <c r="CM179" s="9" t="s">
        <v>24178</v>
      </c>
      <c r="CN179" s="9" t="s">
        <v>24178</v>
      </c>
      <c r="CO179" s="9">
        <v>0.62338005377676775</v>
      </c>
      <c r="CP179" s="41" t="s">
        <v>24178</v>
      </c>
      <c r="CQ179" s="51" t="str">
        <f>IF(COUNTIF(CA179:CD179,"")=4,"-","+")</f>
        <v>+</v>
      </c>
      <c r="CR179" s="10" t="str">
        <f>IF(COUNTIF(CE179:CH179,"")=4,"-","+")</f>
        <v>+</v>
      </c>
      <c r="CS179" s="10" t="str">
        <f>IF(COUNTIF(CI179:CL179,"")=4,"-","+")</f>
        <v>+</v>
      </c>
      <c r="CT179" s="10" t="str">
        <f>IF(COUNTIF(CM179:CP179,"")=4,"-","+")</f>
        <v>+</v>
      </c>
      <c r="CU179" s="10" t="str">
        <f>IF(COUNTIF(CS179:CT179,"-")=2,"+","-")</f>
        <v>-</v>
      </c>
      <c r="CV179" s="10" t="str">
        <f>IF(COUNTIF(CQ179,"+")+COUNTIF(CS179,"+")=0,"+","-")</f>
        <v>-</v>
      </c>
      <c r="CW179" s="10" t="str">
        <f t="shared" si="8"/>
        <v>-</v>
      </c>
      <c r="CX179" s="10" t="str">
        <f t="shared" si="9"/>
        <v>-</v>
      </c>
      <c r="CY179" s="10" t="str">
        <f t="shared" si="10"/>
        <v>-</v>
      </c>
      <c r="CZ179" s="76" t="str">
        <f t="shared" si="11"/>
        <v>-</v>
      </c>
    </row>
    <row r="180" spans="1:104" s="11" customFormat="1" ht="25" customHeight="1" x14ac:dyDescent="0.2">
      <c r="A180" s="12" t="s">
        <v>7419</v>
      </c>
      <c r="B180" s="3" t="s">
        <v>7412</v>
      </c>
      <c r="C180" s="3" t="s">
        <v>7420</v>
      </c>
      <c r="D180" s="3" t="s">
        <v>7420</v>
      </c>
      <c r="E180" s="3" t="s">
        <v>7421</v>
      </c>
      <c r="F180" s="3" t="s">
        <v>7422</v>
      </c>
      <c r="G180" s="3" t="s">
        <v>7412</v>
      </c>
      <c r="H180" s="3" t="s">
        <v>7413</v>
      </c>
      <c r="I180" s="3" t="s">
        <v>7414</v>
      </c>
      <c r="J180" s="3" t="s">
        <v>7415</v>
      </c>
      <c r="K180" s="3" t="s">
        <v>7416</v>
      </c>
      <c r="L180" s="3" t="s">
        <v>7417</v>
      </c>
      <c r="M180" s="3" t="s">
        <v>7418</v>
      </c>
      <c r="N180" s="3" t="s">
        <v>7419</v>
      </c>
      <c r="O180" s="3">
        <v>3</v>
      </c>
      <c r="P180" s="3">
        <v>75</v>
      </c>
      <c r="Q180" s="3">
        <v>75</v>
      </c>
      <c r="R180" s="13">
        <v>73</v>
      </c>
      <c r="S180" s="17">
        <v>7.6283336304019302</v>
      </c>
      <c r="T180" s="4">
        <v>7.4322882981467604</v>
      </c>
      <c r="U180" s="4">
        <v>7.0536268838158804</v>
      </c>
      <c r="V180" s="4">
        <v>6.5746060258074603</v>
      </c>
      <c r="W180" s="4">
        <v>4.37591813478251</v>
      </c>
      <c r="X180" s="4">
        <v>4.09028841407582</v>
      </c>
      <c r="Y180" s="4">
        <v>4.1855529184783</v>
      </c>
      <c r="Z180" s="4">
        <v>4.2317342573780401</v>
      </c>
      <c r="AA180" s="4">
        <v>3.8357759955230799</v>
      </c>
      <c r="AB180" s="4">
        <v>4.0800719465754502</v>
      </c>
      <c r="AC180" s="4">
        <v>4.2471368979833697</v>
      </c>
      <c r="AD180" s="4">
        <v>4.4335756730447997</v>
      </c>
      <c r="AE180" s="4">
        <v>3.7910916711873801</v>
      </c>
      <c r="AF180" s="4">
        <v>3.6914032909694199</v>
      </c>
      <c r="AG180" s="4">
        <v>3.5324713641874901</v>
      </c>
      <c r="AH180" s="18">
        <v>3.4868144183432102</v>
      </c>
      <c r="AI180" s="17">
        <v>3.6254451861718802</v>
      </c>
      <c r="AJ180" s="4">
        <v>4.1491401282816698</v>
      </c>
      <c r="AK180" s="4">
        <v>4.2208734311786698</v>
      </c>
      <c r="AL180" s="18">
        <v>7.1722137095430103</v>
      </c>
      <c r="AM180" s="22">
        <v>0.14101046172728501</v>
      </c>
      <c r="AN180" s="5">
        <v>0.25395172731604698</v>
      </c>
      <c r="AO180" s="5">
        <v>0.11896330382447701</v>
      </c>
      <c r="AP180" s="23">
        <v>0.464356886003845</v>
      </c>
      <c r="AQ180" s="27">
        <v>1.8878141424858901E-9</v>
      </c>
      <c r="AR180" s="28">
        <v>2.5393520490976899E-8</v>
      </c>
      <c r="AS180" s="27">
        <v>1.7250803753357299E-2</v>
      </c>
      <c r="AT180" s="6">
        <v>2.6570087049357701E-2</v>
      </c>
      <c r="AU180" s="7">
        <v>0.52369494210979795</v>
      </c>
      <c r="AV180" s="6">
        <v>1.4112031903129699E-4</v>
      </c>
      <c r="AW180" s="6">
        <v>6.4940104705103804E-3</v>
      </c>
      <c r="AX180" s="7">
        <v>3.0230735812613401</v>
      </c>
      <c r="AY180" s="6">
        <v>6.2060045268226701E-4</v>
      </c>
      <c r="AZ180" s="6">
        <v>2.4814557734536401E-3</v>
      </c>
      <c r="BA180" s="7">
        <v>2.9513402783643401</v>
      </c>
      <c r="BB180" s="6">
        <v>7.3221233772603896E-4</v>
      </c>
      <c r="BC180" s="6">
        <v>0.120476906863811</v>
      </c>
      <c r="BD180" s="7">
        <v>0.59542824500679004</v>
      </c>
      <c r="BE180" s="6">
        <v>2.6829820814092597E-4</v>
      </c>
      <c r="BF180" s="6">
        <v>1.36333309583511E-3</v>
      </c>
      <c r="BG180" s="7">
        <v>3.5467685233711301</v>
      </c>
      <c r="BH180" s="6">
        <v>0.63434726323875401</v>
      </c>
      <c r="BI180" s="6">
        <v>0.66001303906197994</v>
      </c>
      <c r="BJ180" s="31">
        <v>7.1733302896991993E-2</v>
      </c>
      <c r="BK180" s="35">
        <v>1.9604826070412558</v>
      </c>
      <c r="BL180" s="8">
        <v>1.824979377056992</v>
      </c>
      <c r="BM180" s="8">
        <v>1.5632549885086351</v>
      </c>
      <c r="BN180" s="8">
        <v>1.2321638437039746</v>
      </c>
      <c r="BO180" s="8">
        <v>-0.28753217524224001</v>
      </c>
      <c r="BP180" s="8">
        <v>-0.48495462488711782</v>
      </c>
      <c r="BQ180" s="8">
        <v>-0.419109404800039</v>
      </c>
      <c r="BR180" s="8">
        <v>-0.38718964158033764</v>
      </c>
      <c r="BS180" s="8">
        <v>-0.66086931965840157</v>
      </c>
      <c r="BT180" s="8">
        <v>-0.49201607505991507</v>
      </c>
      <c r="BU180" s="8">
        <v>-0.3765435959525214</v>
      </c>
      <c r="BV180" s="8">
        <v>-0.24768025641505506</v>
      </c>
      <c r="BW180" s="8">
        <v>-0.69175437163847542</v>
      </c>
      <c r="BX180" s="8">
        <v>-0.76065730013998667</v>
      </c>
      <c r="BY180" s="8">
        <v>-0.87050836968008316</v>
      </c>
      <c r="BZ180" s="36">
        <v>-0.90206568125669373</v>
      </c>
      <c r="CA180" s="40">
        <v>1.9604826070412558</v>
      </c>
      <c r="CB180" s="9">
        <v>1.824979377056992</v>
      </c>
      <c r="CC180" s="9">
        <v>1.5632549885086351</v>
      </c>
      <c r="CD180" s="9">
        <v>1.2321638437039746</v>
      </c>
      <c r="CE180" s="9">
        <v>-0.28753217524224001</v>
      </c>
      <c r="CF180" s="9">
        <v>-0.48495462488711782</v>
      </c>
      <c r="CG180" s="9">
        <v>-0.419109404800039</v>
      </c>
      <c r="CH180" s="9">
        <v>-0.38718964158033764</v>
      </c>
      <c r="CI180" s="9">
        <v>-0.66086931965840157</v>
      </c>
      <c r="CJ180" s="9">
        <v>-0.49201607505991507</v>
      </c>
      <c r="CK180" s="9">
        <v>-0.3765435959525214</v>
      </c>
      <c r="CL180" s="9">
        <v>-0.24768025641505506</v>
      </c>
      <c r="CM180" s="9">
        <v>-0.69175437163847542</v>
      </c>
      <c r="CN180" s="9">
        <v>-0.76065730013998667</v>
      </c>
      <c r="CO180" s="9">
        <v>-0.87050836968008316</v>
      </c>
      <c r="CP180" s="41">
        <v>-0.90206568125669373</v>
      </c>
      <c r="CQ180" s="51" t="str">
        <f>IF(COUNTIF(CA180:CD180,"")=4,"-","+")</f>
        <v>+</v>
      </c>
      <c r="CR180" s="10" t="str">
        <f>IF(COUNTIF(CE180:CH180,"")=4,"-","+")</f>
        <v>+</v>
      </c>
      <c r="CS180" s="10" t="str">
        <f>IF(COUNTIF(CI180:CL180,"")=4,"-","+")</f>
        <v>+</v>
      </c>
      <c r="CT180" s="10" t="str">
        <f>IF(COUNTIF(CM180:CP180,"")=4,"-","+")</f>
        <v>+</v>
      </c>
      <c r="CU180" s="10" t="str">
        <f>IF(COUNTIF(CS180:CT180,"-")=2,"+","-")</f>
        <v>-</v>
      </c>
      <c r="CV180" s="10" t="str">
        <f>IF(COUNTIF(CQ180,"+")+COUNTIF(CS180,"+")=0,"+","-")</f>
        <v>-</v>
      </c>
      <c r="CW180" s="10" t="str">
        <f t="shared" si="8"/>
        <v>-</v>
      </c>
      <c r="CX180" s="10" t="str">
        <f t="shared" si="9"/>
        <v>-</v>
      </c>
      <c r="CY180" s="10" t="str">
        <f t="shared" si="10"/>
        <v>-</v>
      </c>
      <c r="CZ180" s="76" t="str">
        <f t="shared" si="11"/>
        <v>-</v>
      </c>
    </row>
    <row r="181" spans="1:104" s="11" customFormat="1" ht="25" customHeight="1" x14ac:dyDescent="0.2">
      <c r="A181" s="12" t="s">
        <v>7423</v>
      </c>
      <c r="B181" s="3" t="s">
        <v>7423</v>
      </c>
      <c r="C181" s="3">
        <v>7</v>
      </c>
      <c r="D181" s="3">
        <v>4</v>
      </c>
      <c r="E181" s="3">
        <v>4</v>
      </c>
      <c r="F181" s="3" t="s">
        <v>7430</v>
      </c>
      <c r="G181" s="3" t="s">
        <v>7423</v>
      </c>
      <c r="H181" s="3" t="s">
        <v>7424</v>
      </c>
      <c r="I181" s="3" t="s">
        <v>7425</v>
      </c>
      <c r="J181" s="3" t="s">
        <v>7426</v>
      </c>
      <c r="K181" s="3" t="s">
        <v>7427</v>
      </c>
      <c r="L181" s="3" t="s">
        <v>7428</v>
      </c>
      <c r="M181" s="3" t="s">
        <v>7429</v>
      </c>
      <c r="N181" s="3" t="s">
        <v>7423</v>
      </c>
      <c r="O181" s="3">
        <v>1</v>
      </c>
      <c r="P181" s="3">
        <v>7</v>
      </c>
      <c r="Q181" s="3">
        <v>4</v>
      </c>
      <c r="R181" s="13">
        <v>4</v>
      </c>
      <c r="S181" s="17">
        <v>-2.3542659252690599</v>
      </c>
      <c r="T181" s="4">
        <v>-2.0217144636971498</v>
      </c>
      <c r="U181" s="4">
        <v>-4.7185149822533896</v>
      </c>
      <c r="V181" s="4">
        <v>-2.4351185909983699</v>
      </c>
      <c r="W181" s="4">
        <v>-0.13508956689652499</v>
      </c>
      <c r="X181" s="4">
        <v>-0.54330746160118804</v>
      </c>
      <c r="Y181" s="4">
        <v>-0.53679416901536603</v>
      </c>
      <c r="Z181" s="4">
        <v>-0.28686382937600602</v>
      </c>
      <c r="AA181" s="4">
        <v>-2.92859008019889</v>
      </c>
      <c r="AB181" s="4">
        <v>-4.7534324626136399</v>
      </c>
      <c r="AC181" s="4">
        <v>-1.4552434822990401</v>
      </c>
      <c r="AD181" s="4">
        <v>-5.7229708160611397</v>
      </c>
      <c r="AE181" s="4">
        <v>-0.59868621934035804</v>
      </c>
      <c r="AF181" s="4">
        <v>-0.978274149652542</v>
      </c>
      <c r="AG181" s="4">
        <v>-0.411672660005515</v>
      </c>
      <c r="AH181" s="18">
        <v>-0.10826547976778</v>
      </c>
      <c r="AI181" s="17">
        <v>-0.52422462719154905</v>
      </c>
      <c r="AJ181" s="4">
        <v>-3.7150592102931799</v>
      </c>
      <c r="AK181" s="4">
        <v>-0.375513756722271</v>
      </c>
      <c r="AL181" s="18">
        <v>-2.8824034905545002</v>
      </c>
      <c r="AM181" s="22">
        <v>0.36395762353848499</v>
      </c>
      <c r="AN181" s="5">
        <v>1.90045861524644</v>
      </c>
      <c r="AO181" s="5">
        <v>0.19985719856795101</v>
      </c>
      <c r="AP181" s="23">
        <v>1.2370777502024599</v>
      </c>
      <c r="AQ181" s="27">
        <v>2.67686627483544E-3</v>
      </c>
      <c r="AR181" s="28">
        <v>3.83474617088659E-3</v>
      </c>
      <c r="AS181" s="27">
        <v>4.1314919098420798E-2</v>
      </c>
      <c r="AT181" s="6">
        <v>5.6237173220113103E-2</v>
      </c>
      <c r="AU181" s="7">
        <v>-3.1908345831016298</v>
      </c>
      <c r="AV181" s="6">
        <v>0.49473919745926398</v>
      </c>
      <c r="AW181" s="6">
        <v>0.68168119149531603</v>
      </c>
      <c r="AX181" s="7">
        <v>0.83265571973868102</v>
      </c>
      <c r="AY181" s="6">
        <v>2.5448038032561199E-2</v>
      </c>
      <c r="AZ181" s="6">
        <v>4.0090212468113E-2</v>
      </c>
      <c r="BA181" s="7">
        <v>-2.50688973383222</v>
      </c>
      <c r="BB181" s="6">
        <v>0.50809217043139698</v>
      </c>
      <c r="BC181" s="6">
        <v>0.93430632496078003</v>
      </c>
      <c r="BD181" s="7">
        <v>0.148710870469277</v>
      </c>
      <c r="BE181" s="6">
        <v>2.70168565188827E-2</v>
      </c>
      <c r="BF181" s="6">
        <v>4.1857775929727899E-2</v>
      </c>
      <c r="BG181" s="7">
        <v>-2.3581788633629501</v>
      </c>
      <c r="BH181" s="6">
        <v>3.82787011010522E-2</v>
      </c>
      <c r="BI181" s="6">
        <v>5.1862103816146601E-2</v>
      </c>
      <c r="BJ181" s="31">
        <v>3.3395454535709002</v>
      </c>
      <c r="BK181" s="35">
        <v>-0.27397269415004305</v>
      </c>
      <c r="BL181" s="8">
        <v>-8.4146569934384255E-2</v>
      </c>
      <c r="BM181" s="8">
        <v>-1.6235269347072299</v>
      </c>
      <c r="BN181" s="8">
        <v>-0.32012479372390207</v>
      </c>
      <c r="BO181" s="8">
        <v>0.99277154167339954</v>
      </c>
      <c r="BP181" s="8">
        <v>0.75975370912207352</v>
      </c>
      <c r="BQ181" s="8">
        <v>0.76347160914754608</v>
      </c>
      <c r="BR181" s="8">
        <v>0.90613616841120748</v>
      </c>
      <c r="BS181" s="8">
        <v>-0.60180685208288565</v>
      </c>
      <c r="BT181" s="8">
        <v>-1.6434584362343383</v>
      </c>
      <c r="BU181" s="8">
        <v>0.2392048607619788</v>
      </c>
      <c r="BV181" s="8">
        <v>-2.1968876920957601</v>
      </c>
      <c r="BW181" s="8">
        <v>0.72814255668324579</v>
      </c>
      <c r="BX181" s="8">
        <v>0.51146720283090885</v>
      </c>
      <c r="BY181" s="8">
        <v>0.83489312989229481</v>
      </c>
      <c r="BZ181" s="36">
        <v>1.0080831944058948</v>
      </c>
      <c r="CA181" s="40">
        <v>-0.27397269415004305</v>
      </c>
      <c r="CB181" s="9">
        <v>-8.4146569934384255E-2</v>
      </c>
      <c r="CC181" s="9" t="s">
        <v>24178</v>
      </c>
      <c r="CD181" s="9" t="s">
        <v>24178</v>
      </c>
      <c r="CE181" s="9">
        <v>0.99277154167339954</v>
      </c>
      <c r="CF181" s="9">
        <v>0.75975370912207352</v>
      </c>
      <c r="CG181" s="9">
        <v>0.76347160914754608</v>
      </c>
      <c r="CH181" s="9">
        <v>0.90613616841120748</v>
      </c>
      <c r="CI181" s="9" t="s">
        <v>24178</v>
      </c>
      <c r="CJ181" s="9" t="s">
        <v>24178</v>
      </c>
      <c r="CK181" s="9" t="s">
        <v>24178</v>
      </c>
      <c r="CL181" s="9" t="s">
        <v>24178</v>
      </c>
      <c r="CM181" s="9">
        <v>0.72814255668324579</v>
      </c>
      <c r="CN181" s="9">
        <v>0.51146720283090885</v>
      </c>
      <c r="CO181" s="9">
        <v>0.83489312989229481</v>
      </c>
      <c r="CP181" s="41">
        <v>1.0080831944058948</v>
      </c>
      <c r="CQ181" s="51" t="str">
        <f>IF(COUNTIF(CA181:CD181,"")=4,"-","+")</f>
        <v>+</v>
      </c>
      <c r="CR181" s="10" t="str">
        <f>IF(COUNTIF(CE181:CH181,"")=4,"-","+")</f>
        <v>+</v>
      </c>
      <c r="CS181" s="10" t="str">
        <f>IF(COUNTIF(CI181:CL181,"")=4,"-","+")</f>
        <v>-</v>
      </c>
      <c r="CT181" s="10" t="str">
        <f>IF(COUNTIF(CM181:CP181,"")=4,"-","+")</f>
        <v>+</v>
      </c>
      <c r="CU181" s="10" t="str">
        <f>IF(COUNTIF(CS181:CT181,"-")=2,"+","-")</f>
        <v>-</v>
      </c>
      <c r="CV181" s="10" t="str">
        <f>IF(COUNTIF(CQ181,"+")+COUNTIF(CS181,"+")=0,"+","-")</f>
        <v>-</v>
      </c>
      <c r="CW181" s="10" t="str">
        <f t="shared" si="8"/>
        <v>+</v>
      </c>
      <c r="CX181" s="10" t="str">
        <f t="shared" si="9"/>
        <v>-</v>
      </c>
      <c r="CY181" s="10" t="str">
        <f t="shared" si="10"/>
        <v>-</v>
      </c>
      <c r="CZ181" s="76" t="str">
        <f t="shared" si="11"/>
        <v>-</v>
      </c>
    </row>
    <row r="182" spans="1:104" s="11" customFormat="1" ht="25" customHeight="1" x14ac:dyDescent="0.2">
      <c r="A182" s="12" t="s">
        <v>7438</v>
      </c>
      <c r="B182" s="3" t="s">
        <v>7431</v>
      </c>
      <c r="C182" s="3" t="s">
        <v>7439</v>
      </c>
      <c r="D182" s="3" t="s">
        <v>7439</v>
      </c>
      <c r="E182" s="3" t="s">
        <v>7440</v>
      </c>
      <c r="F182" s="3" t="s">
        <v>7441</v>
      </c>
      <c r="G182" s="3" t="s">
        <v>7431</v>
      </c>
      <c r="H182" s="3" t="s">
        <v>7432</v>
      </c>
      <c r="I182" s="3" t="s">
        <v>7433</v>
      </c>
      <c r="J182" s="3" t="s">
        <v>7434</v>
      </c>
      <c r="K182" s="3" t="s">
        <v>7435</v>
      </c>
      <c r="L182" s="3" t="s">
        <v>7436</v>
      </c>
      <c r="M182" s="3" t="s">
        <v>7437</v>
      </c>
      <c r="N182" s="3" t="s">
        <v>7438</v>
      </c>
      <c r="O182" s="3">
        <v>2</v>
      </c>
      <c r="P182" s="3">
        <v>28</v>
      </c>
      <c r="Q182" s="3">
        <v>28</v>
      </c>
      <c r="R182" s="13">
        <v>19</v>
      </c>
      <c r="S182" s="17">
        <v>3.3354397815548098</v>
      </c>
      <c r="T182" s="4">
        <v>3.21951529997235</v>
      </c>
      <c r="U182" s="4">
        <v>3.07626335247839</v>
      </c>
      <c r="V182" s="4">
        <v>1.46673445706399</v>
      </c>
      <c r="W182" s="4">
        <v>2.2581512893986502</v>
      </c>
      <c r="X182" s="4">
        <v>1.90871425013236</v>
      </c>
      <c r="Y182" s="4">
        <v>2.12648065979156</v>
      </c>
      <c r="Z182" s="4">
        <v>1.6789753042787301</v>
      </c>
      <c r="AA182" s="4">
        <v>-2.8506462160467501</v>
      </c>
      <c r="AB182" s="4">
        <v>-2.22810244263556E-2</v>
      </c>
      <c r="AC182" s="4">
        <v>-1.60798200420572</v>
      </c>
      <c r="AD182" s="4">
        <v>0.370519908956432</v>
      </c>
      <c r="AE182" s="4">
        <v>1.9799298024299301</v>
      </c>
      <c r="AF182" s="4">
        <v>2.3244565429258599</v>
      </c>
      <c r="AG182" s="4">
        <v>1.9685472551394601</v>
      </c>
      <c r="AH182" s="18">
        <v>2.4045851905098701</v>
      </c>
      <c r="AI182" s="17">
        <v>2.16937969775128</v>
      </c>
      <c r="AJ182" s="4">
        <v>-1.0275973339305999</v>
      </c>
      <c r="AK182" s="4">
        <v>1.9930803759003299</v>
      </c>
      <c r="AL182" s="18">
        <v>2.7744882227673902</v>
      </c>
      <c r="AM182" s="22">
        <v>0.227739167013356</v>
      </c>
      <c r="AN182" s="5">
        <v>1.48612990673635</v>
      </c>
      <c r="AO182" s="5">
        <v>0.254190128395133</v>
      </c>
      <c r="AP182" s="23">
        <v>0.87825658577569399</v>
      </c>
      <c r="AQ182" s="27">
        <v>2.31905630619227E-4</v>
      </c>
      <c r="AR182" s="28">
        <v>3.98355251548285E-4</v>
      </c>
      <c r="AS182" s="27">
        <v>2.1729038294083999E-2</v>
      </c>
      <c r="AT182" s="6">
        <v>3.22371422202389E-2</v>
      </c>
      <c r="AU182" s="7">
        <v>-3.1969770316818802</v>
      </c>
      <c r="AV182" s="6">
        <v>7.4392263981144504E-3</v>
      </c>
      <c r="AW182" s="6">
        <v>5.6559683600736897E-2</v>
      </c>
      <c r="AX182" s="7">
        <v>3.8020855566979899</v>
      </c>
      <c r="AY182" s="6">
        <v>0.17272652539355601</v>
      </c>
      <c r="AZ182" s="6">
        <v>0.21250547659817001</v>
      </c>
      <c r="BA182" s="7">
        <v>0.781407846867061</v>
      </c>
      <c r="BB182" s="6">
        <v>0.34182693861005398</v>
      </c>
      <c r="BC182" s="6">
        <v>0.90111764821524898</v>
      </c>
      <c r="BD182" s="7">
        <v>-0.17629932185095401</v>
      </c>
      <c r="BE182" s="6">
        <v>0.26453371959711303</v>
      </c>
      <c r="BF182" s="6">
        <v>0.308250531542971</v>
      </c>
      <c r="BG182" s="7">
        <v>0.60510852501610701</v>
      </c>
      <c r="BH182" s="6">
        <v>2.5061496107367701E-2</v>
      </c>
      <c r="BI182" s="6">
        <v>3.6118848510783202E-2</v>
      </c>
      <c r="BJ182" s="31">
        <v>3.0206777098309301</v>
      </c>
      <c r="BK182" s="35">
        <v>1.1146240406316579</v>
      </c>
      <c r="BL182" s="8">
        <v>1.0450841492677203</v>
      </c>
      <c r="BM182" s="8">
        <v>0.95915126666676187</v>
      </c>
      <c r="BN182" s="8">
        <v>-6.3606166416829103E-3</v>
      </c>
      <c r="BO182" s="8">
        <v>0.46838845959202174</v>
      </c>
      <c r="BP182" s="8">
        <v>0.25877084114419807</v>
      </c>
      <c r="BQ182" s="8">
        <v>0.38940288938539386</v>
      </c>
      <c r="BR182" s="8">
        <v>0.12095679946256373</v>
      </c>
      <c r="BS182" s="8">
        <v>-2.5962379133654463</v>
      </c>
      <c r="BT182" s="8">
        <v>-0.89957983495153759</v>
      </c>
      <c r="BU182" s="8">
        <v>-1.8507980104765167</v>
      </c>
      <c r="BV182" s="8">
        <v>-0.66394941536961083</v>
      </c>
      <c r="BW182" s="8">
        <v>0.30149108196471142</v>
      </c>
      <c r="BX182" s="8">
        <v>0.5081631479425639</v>
      </c>
      <c r="BY182" s="8">
        <v>0.29466300655545347</v>
      </c>
      <c r="BZ182" s="36">
        <v>0.55623010819174756</v>
      </c>
      <c r="CA182" s="40">
        <v>1.1146240406316579</v>
      </c>
      <c r="CB182" s="9">
        <v>1.0450841492677203</v>
      </c>
      <c r="CC182" s="9">
        <v>0.95915126666676187</v>
      </c>
      <c r="CD182" s="9">
        <v>-6.3606166416829103E-3</v>
      </c>
      <c r="CE182" s="9">
        <v>0.46838845959202174</v>
      </c>
      <c r="CF182" s="9">
        <v>0.25877084114419807</v>
      </c>
      <c r="CG182" s="9">
        <v>0.38940288938539386</v>
      </c>
      <c r="CH182" s="9">
        <v>0.12095679946256373</v>
      </c>
      <c r="CI182" s="9" t="s">
        <v>24178</v>
      </c>
      <c r="CJ182" s="9">
        <v>-0.89957983495153759</v>
      </c>
      <c r="CK182" s="9">
        <v>-1.8507980104765167</v>
      </c>
      <c r="CL182" s="9">
        <v>-0.66394941536961083</v>
      </c>
      <c r="CM182" s="9">
        <v>0.30149108196471142</v>
      </c>
      <c r="CN182" s="9">
        <v>0.5081631479425639</v>
      </c>
      <c r="CO182" s="9">
        <v>0.29466300655545347</v>
      </c>
      <c r="CP182" s="41">
        <v>0.55623010819174756</v>
      </c>
      <c r="CQ182" s="51" t="str">
        <f>IF(COUNTIF(CA182:CD182,"")=4,"-","+")</f>
        <v>+</v>
      </c>
      <c r="CR182" s="10" t="str">
        <f>IF(COUNTIF(CE182:CH182,"")=4,"-","+")</f>
        <v>+</v>
      </c>
      <c r="CS182" s="10" t="str">
        <f>IF(COUNTIF(CI182:CL182,"")=4,"-","+")</f>
        <v>+</v>
      </c>
      <c r="CT182" s="10" t="str">
        <f>IF(COUNTIF(CM182:CP182,"")=4,"-","+")</f>
        <v>+</v>
      </c>
      <c r="CU182" s="10" t="str">
        <f>IF(COUNTIF(CS182:CT182,"-")=2,"+","-")</f>
        <v>-</v>
      </c>
      <c r="CV182" s="10" t="str">
        <f>IF(COUNTIF(CQ182,"+")+COUNTIF(CS182,"+")=0,"+","-")</f>
        <v>-</v>
      </c>
      <c r="CW182" s="10" t="str">
        <f t="shared" si="8"/>
        <v>-</v>
      </c>
      <c r="CX182" s="10" t="str">
        <f t="shared" si="9"/>
        <v>-</v>
      </c>
      <c r="CY182" s="10" t="str">
        <f t="shared" si="10"/>
        <v>-</v>
      </c>
      <c r="CZ182" s="76" t="str">
        <f t="shared" si="11"/>
        <v>-</v>
      </c>
    </row>
    <row r="183" spans="1:104" s="11" customFormat="1" ht="25" customHeight="1" x14ac:dyDescent="0.2">
      <c r="A183" s="12" t="s">
        <v>7460</v>
      </c>
      <c r="B183" s="3" t="s">
        <v>7461</v>
      </c>
      <c r="C183" s="3" t="s">
        <v>7462</v>
      </c>
      <c r="D183" s="3" t="s">
        <v>7462</v>
      </c>
      <c r="E183" s="3" t="s">
        <v>7463</v>
      </c>
      <c r="F183" s="3" t="s">
        <v>7464</v>
      </c>
      <c r="G183" s="3" t="s">
        <v>7453</v>
      </c>
      <c r="H183" s="3" t="s">
        <v>7454</v>
      </c>
      <c r="I183" s="3" t="s">
        <v>7455</v>
      </c>
      <c r="J183" s="3" t="s">
        <v>7456</v>
      </c>
      <c r="K183" s="3" t="s">
        <v>7457</v>
      </c>
      <c r="L183" s="3" t="s">
        <v>7458</v>
      </c>
      <c r="M183" s="3" t="s">
        <v>7459</v>
      </c>
      <c r="N183" s="3" t="s">
        <v>7460</v>
      </c>
      <c r="O183" s="3">
        <v>6</v>
      </c>
      <c r="P183" s="3">
        <v>89</v>
      </c>
      <c r="Q183" s="3">
        <v>89</v>
      </c>
      <c r="R183" s="13">
        <v>87</v>
      </c>
      <c r="S183" s="17">
        <v>8.1753890515977297</v>
      </c>
      <c r="T183" s="4">
        <v>8.4391156419599191</v>
      </c>
      <c r="U183" s="4">
        <v>8.6781237743265898</v>
      </c>
      <c r="V183" s="4">
        <v>8.1068829649546803</v>
      </c>
      <c r="W183" s="4">
        <v>3.9297591876728002</v>
      </c>
      <c r="X183" s="4">
        <v>3.7081435689006401</v>
      </c>
      <c r="Y183" s="4">
        <v>3.6537986915426601</v>
      </c>
      <c r="Z183" s="4">
        <v>4.1442524497155704</v>
      </c>
      <c r="AA183" s="4">
        <v>8.9527204769080804</v>
      </c>
      <c r="AB183" s="4">
        <v>8.7852553651803191</v>
      </c>
      <c r="AC183" s="4">
        <v>8.9615932897331696</v>
      </c>
      <c r="AD183" s="4">
        <v>8.5340420671830692</v>
      </c>
      <c r="AE183" s="4">
        <v>2.7793540614186099</v>
      </c>
      <c r="AF183" s="4">
        <v>3.6760549504071802</v>
      </c>
      <c r="AG183" s="4">
        <v>3.5010207313242101</v>
      </c>
      <c r="AH183" s="18">
        <v>3.2801307274285301</v>
      </c>
      <c r="AI183" s="17">
        <v>3.3091401176446298</v>
      </c>
      <c r="AJ183" s="4">
        <v>8.8084027997511605</v>
      </c>
      <c r="AK183" s="4">
        <v>3.8589884744579099</v>
      </c>
      <c r="AL183" s="18">
        <v>8.3498778582097302</v>
      </c>
      <c r="AM183" s="22">
        <v>0.38856980260928498</v>
      </c>
      <c r="AN183" s="5">
        <v>0.200087092256855</v>
      </c>
      <c r="AO183" s="5">
        <v>0.22452992523205401</v>
      </c>
      <c r="AP183" s="23">
        <v>0.26153497234401502</v>
      </c>
      <c r="AQ183" s="27">
        <v>1.69690403318387E-12</v>
      </c>
      <c r="AR183" s="28">
        <v>2.4727662661340499E-10</v>
      </c>
      <c r="AS183" s="27">
        <v>5.2961203395497796E-6</v>
      </c>
      <c r="AT183" s="6">
        <v>1.32302130006086E-4</v>
      </c>
      <c r="AU183" s="7">
        <v>5.4992626821065196</v>
      </c>
      <c r="AV183" s="6">
        <v>3.4107773040197999E-2</v>
      </c>
      <c r="AW183" s="6">
        <v>0.14078916230032301</v>
      </c>
      <c r="AX183" s="7">
        <v>-0.45852494154142698</v>
      </c>
      <c r="AY183" s="6">
        <v>2.7406732076724899E-7</v>
      </c>
      <c r="AZ183" s="6">
        <v>5.7183861162371899E-5</v>
      </c>
      <c r="BA183" s="7">
        <v>4.4908893837518198</v>
      </c>
      <c r="BB183" s="6">
        <v>5.9943213421385699E-2</v>
      </c>
      <c r="BC183" s="6">
        <v>0.75149367525940702</v>
      </c>
      <c r="BD183" s="7">
        <v>0.54984835681328104</v>
      </c>
      <c r="BE183" s="6">
        <v>2.5038013131049602E-6</v>
      </c>
      <c r="BF183" s="6">
        <v>8.6414090056241005E-5</v>
      </c>
      <c r="BG183" s="7">
        <v>5.0407377405650999</v>
      </c>
      <c r="BH183" s="6">
        <v>6.2036151734034906E-8</v>
      </c>
      <c r="BI183" s="6">
        <v>1.4871708633662501E-5</v>
      </c>
      <c r="BJ183" s="31">
        <v>-4.9494143252932403</v>
      </c>
      <c r="BK183" s="35">
        <v>0.80996723295058004</v>
      </c>
      <c r="BL183" s="8">
        <v>0.91198807999483167</v>
      </c>
      <c r="BM183" s="8">
        <v>1.0044467588145318</v>
      </c>
      <c r="BN183" s="8">
        <v>0.78346611686132883</v>
      </c>
      <c r="BO183" s="8">
        <v>-0.83242595295886612</v>
      </c>
      <c r="BP183" s="8">
        <v>-0.91815645557644832</v>
      </c>
      <c r="BQ183" s="8">
        <v>-0.93917940367190877</v>
      </c>
      <c r="BR183" s="8">
        <v>-0.74945068585047458</v>
      </c>
      <c r="BS183" s="8">
        <v>1.1106726352210339</v>
      </c>
      <c r="BT183" s="8">
        <v>1.0458898898582594</v>
      </c>
      <c r="BU183" s="8">
        <v>1.1141050228268399</v>
      </c>
      <c r="BV183" s="8">
        <v>0.94870972529744746</v>
      </c>
      <c r="BW183" s="8">
        <v>-1.2774523921333072</v>
      </c>
      <c r="BX183" s="8">
        <v>-0.93056972052135456</v>
      </c>
      <c r="BY183" s="8">
        <v>-0.99828052385009569</v>
      </c>
      <c r="BZ183" s="36">
        <v>-1.0837303272623959</v>
      </c>
      <c r="CA183" s="40">
        <v>0.80996723295058004</v>
      </c>
      <c r="CB183" s="9">
        <v>0.91198807999483167</v>
      </c>
      <c r="CC183" s="9">
        <v>1.0044467588145318</v>
      </c>
      <c r="CD183" s="9">
        <v>0.78346611686132883</v>
      </c>
      <c r="CE183" s="9">
        <v>-0.83242595295886612</v>
      </c>
      <c r="CF183" s="9">
        <v>-0.91815645557644832</v>
      </c>
      <c r="CG183" s="9">
        <v>-0.93917940367190877</v>
      </c>
      <c r="CH183" s="9">
        <v>-0.74945068585047458</v>
      </c>
      <c r="CI183" s="9">
        <v>1.1106726352210339</v>
      </c>
      <c r="CJ183" s="9">
        <v>1.0458898898582594</v>
      </c>
      <c r="CK183" s="9">
        <v>1.1141050228268399</v>
      </c>
      <c r="CL183" s="9">
        <v>0.94870972529744746</v>
      </c>
      <c r="CM183" s="9">
        <v>-1.2774523921333072</v>
      </c>
      <c r="CN183" s="9">
        <v>-0.93056972052135456</v>
      </c>
      <c r="CO183" s="9">
        <v>-0.99828052385009569</v>
      </c>
      <c r="CP183" s="41">
        <v>-1.0837303272623959</v>
      </c>
      <c r="CQ183" s="51" t="str">
        <f>IF(COUNTIF(CA183:CD183,"")=4,"-","+")</f>
        <v>+</v>
      </c>
      <c r="CR183" s="10" t="str">
        <f>IF(COUNTIF(CE183:CH183,"")=4,"-","+")</f>
        <v>+</v>
      </c>
      <c r="CS183" s="10" t="str">
        <f>IF(COUNTIF(CI183:CL183,"")=4,"-","+")</f>
        <v>+</v>
      </c>
      <c r="CT183" s="10" t="str">
        <f>IF(COUNTIF(CM183:CP183,"")=4,"-","+")</f>
        <v>+</v>
      </c>
      <c r="CU183" s="10" t="str">
        <f>IF(COUNTIF(CS183:CT183,"-")=2,"+","-")</f>
        <v>-</v>
      </c>
      <c r="CV183" s="10" t="str">
        <f>IF(COUNTIF(CQ183,"+")+COUNTIF(CS183,"+")=0,"+","-")</f>
        <v>-</v>
      </c>
      <c r="CW183" s="10" t="str">
        <f t="shared" si="8"/>
        <v>-</v>
      </c>
      <c r="CX183" s="10" t="str">
        <f t="shared" si="9"/>
        <v>-</v>
      </c>
      <c r="CY183" s="10" t="str">
        <f t="shared" si="10"/>
        <v>-</v>
      </c>
      <c r="CZ183" s="76" t="str">
        <f t="shared" si="11"/>
        <v>-</v>
      </c>
    </row>
    <row r="184" spans="1:104" s="11" customFormat="1" ht="25" customHeight="1" x14ac:dyDescent="0.2">
      <c r="A184" s="12" t="s">
        <v>7465</v>
      </c>
      <c r="B184" s="3" t="s">
        <v>7465</v>
      </c>
      <c r="C184" s="3">
        <v>3</v>
      </c>
      <c r="D184" s="3">
        <v>3</v>
      </c>
      <c r="E184" s="3">
        <v>3</v>
      </c>
      <c r="F184" s="3" t="s">
        <v>7472</v>
      </c>
      <c r="G184" s="3" t="s">
        <v>7465</v>
      </c>
      <c r="H184" s="3" t="s">
        <v>7466</v>
      </c>
      <c r="I184" s="3" t="s">
        <v>7467</v>
      </c>
      <c r="J184" s="3" t="s">
        <v>7468</v>
      </c>
      <c r="K184" s="3" t="s">
        <v>7469</v>
      </c>
      <c r="L184" s="3" t="s">
        <v>7470</v>
      </c>
      <c r="M184" s="3" t="s">
        <v>7471</v>
      </c>
      <c r="N184" s="3" t="s">
        <v>7465</v>
      </c>
      <c r="O184" s="3">
        <v>1</v>
      </c>
      <c r="P184" s="3">
        <v>3</v>
      </c>
      <c r="Q184" s="3">
        <v>3</v>
      </c>
      <c r="R184" s="13">
        <v>3</v>
      </c>
      <c r="S184" s="17">
        <v>1.68569373719558</v>
      </c>
      <c r="T184" s="4">
        <v>1.34602987238436</v>
      </c>
      <c r="U184" s="4">
        <v>1.5700436966450899</v>
      </c>
      <c r="V184" s="4">
        <v>0.53902963649899904</v>
      </c>
      <c r="W184" s="4">
        <v>-3.2747066582354698</v>
      </c>
      <c r="X184" s="4">
        <v>-0.85974801967201797</v>
      </c>
      <c r="Y184" s="4">
        <v>-5.9593830442724496</v>
      </c>
      <c r="Z184" s="4">
        <v>-4.2475463536982501</v>
      </c>
      <c r="AA184" s="4">
        <v>3.2151167956108402E-2</v>
      </c>
      <c r="AB184" s="4">
        <v>0.77128037693664098</v>
      </c>
      <c r="AC184" s="4">
        <v>0.94853341264583302</v>
      </c>
      <c r="AD184" s="4">
        <v>1.0408962239333199</v>
      </c>
      <c r="AE184" s="4">
        <v>-0.825225100696375</v>
      </c>
      <c r="AF184" s="4">
        <v>-0.33589778136564902</v>
      </c>
      <c r="AG184" s="4">
        <v>-3.6482247583305001</v>
      </c>
      <c r="AH184" s="18">
        <v>-0.52556870979143999</v>
      </c>
      <c r="AI184" s="17">
        <v>-1.33372908754599</v>
      </c>
      <c r="AJ184" s="4">
        <v>0.698215295367975</v>
      </c>
      <c r="AK184" s="4">
        <v>-3.5853460189695499</v>
      </c>
      <c r="AL184" s="18">
        <v>1.28519923568101</v>
      </c>
      <c r="AM184" s="22">
        <v>1.5560909384831501</v>
      </c>
      <c r="AN184" s="5">
        <v>0.45791895447757403</v>
      </c>
      <c r="AO184" s="5">
        <v>2.1291580767239</v>
      </c>
      <c r="AP184" s="23">
        <v>0.51704340558941497</v>
      </c>
      <c r="AQ184" s="27">
        <v>1.13332666457249E-3</v>
      </c>
      <c r="AR184" s="28">
        <v>1.71734017398823E-3</v>
      </c>
      <c r="AS184" s="27">
        <v>7.4976972352827395E-2</v>
      </c>
      <c r="AT184" s="6">
        <v>9.4550287731474197E-2</v>
      </c>
      <c r="AU184" s="7">
        <v>2.0319443829139598</v>
      </c>
      <c r="AV184" s="6">
        <v>0.140810075914756</v>
      </c>
      <c r="AW184" s="6">
        <v>0.32572285133689</v>
      </c>
      <c r="AX184" s="7">
        <v>0.58698394031303303</v>
      </c>
      <c r="AY184" s="6">
        <v>1.6693035374863802E-2</v>
      </c>
      <c r="AZ184" s="6">
        <v>2.7871312405008199E-2</v>
      </c>
      <c r="BA184" s="7">
        <v>4.8705452546505503</v>
      </c>
      <c r="BB184" s="6">
        <v>0.14313234319255699</v>
      </c>
      <c r="BC184" s="6">
        <v>0.82292065325949104</v>
      </c>
      <c r="BD184" s="7">
        <v>-2.2516169314235599</v>
      </c>
      <c r="BE184" s="6">
        <v>3.7579241550556003E-2</v>
      </c>
      <c r="BF184" s="6">
        <v>5.6069596465931897E-2</v>
      </c>
      <c r="BG184" s="7">
        <v>2.6189283232270002</v>
      </c>
      <c r="BH184" s="6">
        <v>2.4867738701240899E-2</v>
      </c>
      <c r="BI184" s="6">
        <v>3.5859306549398E-2</v>
      </c>
      <c r="BJ184" s="31">
        <v>-4.2835613143375202</v>
      </c>
      <c r="BK184" s="35">
        <v>1.0798872342639945</v>
      </c>
      <c r="BL184" s="8">
        <v>0.92829303471328783</v>
      </c>
      <c r="BM184" s="8">
        <v>1.0282718664208408</v>
      </c>
      <c r="BN184" s="8">
        <v>0.56812356286126897</v>
      </c>
      <c r="BO184" s="8">
        <v>-1.1339718343605421</v>
      </c>
      <c r="BP184" s="8">
        <v>-5.6160033671764899E-2</v>
      </c>
      <c r="BQ184" s="8">
        <v>-2.3321604259558044</v>
      </c>
      <c r="BR184" s="8">
        <v>-1.5681565393093555</v>
      </c>
      <c r="BS184" s="8">
        <v>0.3419003944033765</v>
      </c>
      <c r="BT184" s="8">
        <v>0.67177858401364043</v>
      </c>
      <c r="BU184" s="8">
        <v>0.7508877706243563</v>
      </c>
      <c r="BV184" s="8">
        <v>0.79210989607229421</v>
      </c>
      <c r="BW184" s="8">
        <v>-4.075222963239445E-2</v>
      </c>
      <c r="BX184" s="8">
        <v>0.17763774639129004</v>
      </c>
      <c r="BY184" s="8">
        <v>-1.3006754000550473</v>
      </c>
      <c r="BZ184" s="36">
        <v>9.2986373220559596E-2</v>
      </c>
      <c r="CA184" s="40">
        <v>1.0798872342639945</v>
      </c>
      <c r="CB184" s="9">
        <v>0.92829303471328783</v>
      </c>
      <c r="CC184" s="9">
        <v>1.0282718664208408</v>
      </c>
      <c r="CD184" s="9">
        <v>0.56812356286126897</v>
      </c>
      <c r="CE184" s="9" t="s">
        <v>24178</v>
      </c>
      <c r="CF184" s="9">
        <v>-5.6160033671764899E-2</v>
      </c>
      <c r="CG184" s="9" t="s">
        <v>24178</v>
      </c>
      <c r="CH184" s="9" t="s">
        <v>24178</v>
      </c>
      <c r="CI184" s="9">
        <v>0.3419003944033765</v>
      </c>
      <c r="CJ184" s="9">
        <v>0.67177858401364043</v>
      </c>
      <c r="CK184" s="9">
        <v>0.7508877706243563</v>
      </c>
      <c r="CL184" s="9">
        <v>0.79210989607229421</v>
      </c>
      <c r="CM184" s="9">
        <v>-4.075222963239445E-2</v>
      </c>
      <c r="CN184" s="9">
        <v>0.17763774639129004</v>
      </c>
      <c r="CO184" s="9" t="s">
        <v>24178</v>
      </c>
      <c r="CP184" s="41">
        <v>9.2986373220559596E-2</v>
      </c>
      <c r="CQ184" s="51" t="str">
        <f>IF(COUNTIF(CA184:CD184,"")=4,"-","+")</f>
        <v>+</v>
      </c>
      <c r="CR184" s="10" t="str">
        <f>IF(COUNTIF(CE184:CH184,"")=4,"-","+")</f>
        <v>+</v>
      </c>
      <c r="CS184" s="10" t="str">
        <f>IF(COUNTIF(CI184:CL184,"")=4,"-","+")</f>
        <v>+</v>
      </c>
      <c r="CT184" s="10" t="str">
        <f>IF(COUNTIF(CM184:CP184,"")=4,"-","+")</f>
        <v>+</v>
      </c>
      <c r="CU184" s="10" t="str">
        <f>IF(COUNTIF(CS184:CT184,"-")=2,"+","-")</f>
        <v>-</v>
      </c>
      <c r="CV184" s="10" t="str">
        <f>IF(COUNTIF(CQ184,"+")+COUNTIF(CS184,"+")=0,"+","-")</f>
        <v>-</v>
      </c>
      <c r="CW184" s="10" t="str">
        <f t="shared" si="8"/>
        <v>-</v>
      </c>
      <c r="CX184" s="10" t="str">
        <f t="shared" si="9"/>
        <v>-</v>
      </c>
      <c r="CY184" s="10" t="str">
        <f t="shared" si="10"/>
        <v>-</v>
      </c>
      <c r="CZ184" s="76" t="str">
        <f t="shared" si="11"/>
        <v>-</v>
      </c>
    </row>
    <row r="185" spans="1:104" s="11" customFormat="1" ht="25" customHeight="1" x14ac:dyDescent="0.2">
      <c r="A185" s="12" t="s">
        <v>7480</v>
      </c>
      <c r="B185" s="3" t="s">
        <v>7473</v>
      </c>
      <c r="C185" s="3" t="s">
        <v>7481</v>
      </c>
      <c r="D185" s="3" t="s">
        <v>7481</v>
      </c>
      <c r="E185" s="3" t="s">
        <v>7481</v>
      </c>
      <c r="F185" s="3" t="s">
        <v>7482</v>
      </c>
      <c r="G185" s="3" t="s">
        <v>7473</v>
      </c>
      <c r="H185" s="3" t="s">
        <v>7474</v>
      </c>
      <c r="I185" s="3" t="s">
        <v>7475</v>
      </c>
      <c r="J185" s="3" t="s">
        <v>7476</v>
      </c>
      <c r="K185" s="3" t="s">
        <v>7477</v>
      </c>
      <c r="L185" s="3" t="s">
        <v>7478</v>
      </c>
      <c r="M185" s="3" t="s">
        <v>7479</v>
      </c>
      <c r="N185" s="3" t="s">
        <v>7480</v>
      </c>
      <c r="O185" s="3">
        <v>3</v>
      </c>
      <c r="P185" s="3">
        <v>96</v>
      </c>
      <c r="Q185" s="3">
        <v>96</v>
      </c>
      <c r="R185" s="13">
        <v>96</v>
      </c>
      <c r="S185" s="17">
        <v>8.0771802461072397</v>
      </c>
      <c r="T185" s="4">
        <v>8.5270092537786795</v>
      </c>
      <c r="U185" s="4">
        <v>8.8175169997321898</v>
      </c>
      <c r="V185" s="4">
        <v>8.5136491031099606</v>
      </c>
      <c r="W185" s="4">
        <v>5.0865725922674496</v>
      </c>
      <c r="X185" s="4">
        <v>5.1119440962967797</v>
      </c>
      <c r="Y185" s="4">
        <v>5.3491476943818199</v>
      </c>
      <c r="Z185" s="4">
        <v>5.2062142608084701</v>
      </c>
      <c r="AA185" s="4">
        <v>7.20945758003674</v>
      </c>
      <c r="AB185" s="4">
        <v>8.4976976358924308</v>
      </c>
      <c r="AC185" s="4">
        <v>7.1989434168213799</v>
      </c>
      <c r="AD185" s="4">
        <v>8.7430715011578695</v>
      </c>
      <c r="AE185" s="4">
        <v>4.7877094094251698</v>
      </c>
      <c r="AF185" s="4">
        <v>5.0269718086772199</v>
      </c>
      <c r="AG185" s="4">
        <v>4.8888486181142099</v>
      </c>
      <c r="AH185" s="18">
        <v>5.1261638549445001</v>
      </c>
      <c r="AI185" s="17">
        <v>4.9574234227902796</v>
      </c>
      <c r="AJ185" s="4">
        <v>7.9122925334771104</v>
      </c>
      <c r="AK185" s="4">
        <v>5.1884696609386296</v>
      </c>
      <c r="AL185" s="18">
        <v>8.4838389006820201</v>
      </c>
      <c r="AM185" s="22">
        <v>0.14923768692025899</v>
      </c>
      <c r="AN185" s="5">
        <v>0.82375901837969301</v>
      </c>
      <c r="AO185" s="5">
        <v>0.118843701141801</v>
      </c>
      <c r="AP185" s="23">
        <v>0.30521285615211202</v>
      </c>
      <c r="AQ185" s="27">
        <v>1.02083561652674E-7</v>
      </c>
      <c r="AR185" s="28">
        <v>4.8333065381762599E-7</v>
      </c>
      <c r="AS185" s="27">
        <v>4.7280360357135698E-3</v>
      </c>
      <c r="AT185" s="6">
        <v>9.4596785062369907E-3</v>
      </c>
      <c r="AU185" s="7">
        <v>2.9548691106868299</v>
      </c>
      <c r="AV185" s="6">
        <v>0.266320469349072</v>
      </c>
      <c r="AW185" s="6">
        <v>0.48076984934798001</v>
      </c>
      <c r="AX185" s="7">
        <v>0.57154636720491103</v>
      </c>
      <c r="AY185" s="6">
        <v>4.4607548061274703E-5</v>
      </c>
      <c r="AZ185" s="6">
        <v>5.2705224578704303E-4</v>
      </c>
      <c r="BA185" s="7">
        <v>3.2953692397433798</v>
      </c>
      <c r="BB185" s="6">
        <v>5.37598159872196E-2</v>
      </c>
      <c r="BC185" s="6">
        <v>0.75079645320682598</v>
      </c>
      <c r="BD185" s="7">
        <v>0.23104623814835701</v>
      </c>
      <c r="BE185" s="6">
        <v>1.5960445198842099E-5</v>
      </c>
      <c r="BF185" s="6">
        <v>2.40599125037718E-4</v>
      </c>
      <c r="BG185" s="7">
        <v>3.52641547789174</v>
      </c>
      <c r="BH185" s="6">
        <v>6.3864386085374699E-3</v>
      </c>
      <c r="BI185" s="6">
        <v>1.18890194962341E-2</v>
      </c>
      <c r="BJ185" s="31">
        <v>-2.7238228725384701</v>
      </c>
      <c r="BK185" s="35">
        <v>0.86972550847095809</v>
      </c>
      <c r="BL185" s="8">
        <v>1.1410959644621694</v>
      </c>
      <c r="BM185" s="8">
        <v>1.3163519353842696</v>
      </c>
      <c r="BN185" s="8">
        <v>1.1330361236843383</v>
      </c>
      <c r="BO185" s="8">
        <v>-0.93443240236365188</v>
      </c>
      <c r="BP185" s="8">
        <v>-0.91912641608841561</v>
      </c>
      <c r="BQ185" s="8">
        <v>-0.77602748854635284</v>
      </c>
      <c r="BR185" s="8">
        <v>-0.86225561164134146</v>
      </c>
      <c r="BS185" s="8">
        <v>0.34625038448016771</v>
      </c>
      <c r="BT185" s="8">
        <v>1.12341300721402</v>
      </c>
      <c r="BU185" s="8">
        <v>0.3399074559062899</v>
      </c>
      <c r="BV185" s="8">
        <v>1.2714408501717251</v>
      </c>
      <c r="BW185" s="8">
        <v>-1.114728996900153</v>
      </c>
      <c r="BX185" s="8">
        <v>-0.9703880467184679</v>
      </c>
      <c r="BY185" s="8">
        <v>-1.0537142719436376</v>
      </c>
      <c r="BZ185" s="36">
        <v>-0.91054799557193489</v>
      </c>
      <c r="CA185" s="40">
        <v>0.86972550847095809</v>
      </c>
      <c r="CB185" s="9">
        <v>1.1410959644621694</v>
      </c>
      <c r="CC185" s="9">
        <v>1.3163519353842696</v>
      </c>
      <c r="CD185" s="9">
        <v>1.1330361236843383</v>
      </c>
      <c r="CE185" s="9">
        <v>-0.93443240236365188</v>
      </c>
      <c r="CF185" s="9">
        <v>-0.91912641608841561</v>
      </c>
      <c r="CG185" s="9">
        <v>-0.77602748854635284</v>
      </c>
      <c r="CH185" s="9">
        <v>-0.86225561164134146</v>
      </c>
      <c r="CI185" s="9">
        <v>0.34625038448016771</v>
      </c>
      <c r="CJ185" s="9">
        <v>1.12341300721402</v>
      </c>
      <c r="CK185" s="9">
        <v>0.3399074559062899</v>
      </c>
      <c r="CL185" s="9">
        <v>1.2714408501717251</v>
      </c>
      <c r="CM185" s="9">
        <v>-1.114728996900153</v>
      </c>
      <c r="CN185" s="9">
        <v>-0.9703880467184679</v>
      </c>
      <c r="CO185" s="9">
        <v>-1.0537142719436376</v>
      </c>
      <c r="CP185" s="41">
        <v>-0.91054799557193489</v>
      </c>
      <c r="CQ185" s="51" t="str">
        <f>IF(COUNTIF(CA185:CD185,"")=4,"-","+")</f>
        <v>+</v>
      </c>
      <c r="CR185" s="10" t="str">
        <f>IF(COUNTIF(CE185:CH185,"")=4,"-","+")</f>
        <v>+</v>
      </c>
      <c r="CS185" s="10" t="str">
        <f>IF(COUNTIF(CI185:CL185,"")=4,"-","+")</f>
        <v>+</v>
      </c>
      <c r="CT185" s="10" t="str">
        <f>IF(COUNTIF(CM185:CP185,"")=4,"-","+")</f>
        <v>+</v>
      </c>
      <c r="CU185" s="10" t="str">
        <f>IF(COUNTIF(CS185:CT185,"-")=2,"+","-")</f>
        <v>-</v>
      </c>
      <c r="CV185" s="10" t="str">
        <f>IF(COUNTIF(CQ185,"+")+COUNTIF(CS185,"+")=0,"+","-")</f>
        <v>-</v>
      </c>
      <c r="CW185" s="10" t="str">
        <f t="shared" si="8"/>
        <v>-</v>
      </c>
      <c r="CX185" s="10" t="str">
        <f t="shared" si="9"/>
        <v>-</v>
      </c>
      <c r="CY185" s="10" t="str">
        <f t="shared" si="10"/>
        <v>-</v>
      </c>
      <c r="CZ185" s="76" t="str">
        <f t="shared" si="11"/>
        <v>-</v>
      </c>
    </row>
    <row r="186" spans="1:104" s="11" customFormat="1" ht="25" customHeight="1" x14ac:dyDescent="0.2">
      <c r="A186" s="12" t="s">
        <v>7534</v>
      </c>
      <c r="B186" s="3" t="s">
        <v>7535</v>
      </c>
      <c r="C186" s="3" t="s">
        <v>7536</v>
      </c>
      <c r="D186" s="3" t="s">
        <v>7536</v>
      </c>
      <c r="E186" s="3" t="s">
        <v>7537</v>
      </c>
      <c r="F186" s="3" t="s">
        <v>7538</v>
      </c>
      <c r="G186" s="3" t="s">
        <v>7527</v>
      </c>
      <c r="H186" s="3" t="s">
        <v>7528</v>
      </c>
      <c r="I186" s="3" t="s">
        <v>7529</v>
      </c>
      <c r="J186" s="3" t="s">
        <v>7530</v>
      </c>
      <c r="K186" s="3" t="s">
        <v>7531</v>
      </c>
      <c r="L186" s="3" t="s">
        <v>7532</v>
      </c>
      <c r="M186" s="3" t="s">
        <v>7533</v>
      </c>
      <c r="N186" s="3" t="s">
        <v>7534</v>
      </c>
      <c r="O186" s="3">
        <v>9</v>
      </c>
      <c r="P186" s="3">
        <v>31</v>
      </c>
      <c r="Q186" s="3">
        <v>31</v>
      </c>
      <c r="R186" s="13">
        <v>26</v>
      </c>
      <c r="S186" s="17">
        <v>5.9308454708735603</v>
      </c>
      <c r="T186" s="4">
        <v>5.70879394697225</v>
      </c>
      <c r="U186" s="4">
        <v>5.48823956086901</v>
      </c>
      <c r="V186" s="4">
        <v>5.3280305955749396</v>
      </c>
      <c r="W186" s="4">
        <v>3.0782026136049101</v>
      </c>
      <c r="X186" s="4">
        <v>2.85216492668421</v>
      </c>
      <c r="Y186" s="4">
        <v>3.1685741473786599</v>
      </c>
      <c r="Z186" s="4">
        <v>3.0679736581848198</v>
      </c>
      <c r="AA186" s="4">
        <v>5.6040159252429298</v>
      </c>
      <c r="AB186" s="4">
        <v>5.3489955742281898</v>
      </c>
      <c r="AC186" s="4">
        <v>5.1175358641724404</v>
      </c>
      <c r="AD186" s="4">
        <v>5.3718311763703701</v>
      </c>
      <c r="AE186" s="4">
        <v>2.6482588341480899</v>
      </c>
      <c r="AF186" s="4">
        <v>3.0778055030460201</v>
      </c>
      <c r="AG186" s="4">
        <v>3.0337015975996899</v>
      </c>
      <c r="AH186" s="18">
        <v>2.9483903860965799</v>
      </c>
      <c r="AI186" s="17">
        <v>2.9270390802225998</v>
      </c>
      <c r="AJ186" s="4">
        <v>5.3605946350034799</v>
      </c>
      <c r="AK186" s="4">
        <v>3.0417288364631498</v>
      </c>
      <c r="AL186" s="18">
        <v>5.6139773935724397</v>
      </c>
      <c r="AM186" s="22">
        <v>0.19346120259462499</v>
      </c>
      <c r="AN186" s="5">
        <v>0.198823446548684</v>
      </c>
      <c r="AO186" s="5">
        <v>0.13421790228097899</v>
      </c>
      <c r="AP186" s="23">
        <v>0.26266019306897997</v>
      </c>
      <c r="AQ186" s="27">
        <v>1.4282057632016801E-10</v>
      </c>
      <c r="AR186" s="28">
        <v>4.2570269509977304E-9</v>
      </c>
      <c r="AS186" s="27">
        <v>2.2154680504307702E-6</v>
      </c>
      <c r="AT186" s="6">
        <v>8.1847502764505894E-5</v>
      </c>
      <c r="AU186" s="7">
        <v>2.4335555547808898</v>
      </c>
      <c r="AV186" s="6">
        <v>0.17847968822827801</v>
      </c>
      <c r="AW186" s="6">
        <v>0.37463076731369099</v>
      </c>
      <c r="AX186" s="7">
        <v>0.25338275856895498</v>
      </c>
      <c r="AY186" s="6">
        <v>2.79771942621263E-5</v>
      </c>
      <c r="AZ186" s="6">
        <v>3.9242877299228499E-4</v>
      </c>
      <c r="BA186" s="7">
        <v>2.5722485571092899</v>
      </c>
      <c r="BB186" s="6">
        <v>0.37197285777683797</v>
      </c>
      <c r="BC186" s="6">
        <v>0.91958982653029697</v>
      </c>
      <c r="BD186" s="7">
        <v>0.114689756240556</v>
      </c>
      <c r="BE186" s="6">
        <v>6.68421272532616E-6</v>
      </c>
      <c r="BF186" s="6">
        <v>1.4159597201438299E-4</v>
      </c>
      <c r="BG186" s="7">
        <v>2.6869383133498399</v>
      </c>
      <c r="BH186" s="6">
        <v>4.3087625096695198E-6</v>
      </c>
      <c r="BI186" s="6">
        <v>1.3097190689996701E-4</v>
      </c>
      <c r="BJ186" s="31">
        <v>-2.31886579854033</v>
      </c>
      <c r="BK186" s="35">
        <v>1.3059326477603306</v>
      </c>
      <c r="BL186" s="8">
        <v>1.1348515027234913</v>
      </c>
      <c r="BM186" s="8">
        <v>0.96492383794326908</v>
      </c>
      <c r="BN186" s="8">
        <v>0.84148972343632045</v>
      </c>
      <c r="BO186" s="8">
        <v>-0.89190593415178876</v>
      </c>
      <c r="BP186" s="8">
        <v>-1.0660582462838999</v>
      </c>
      <c r="BQ186" s="8">
        <v>-0.82227855576180753</v>
      </c>
      <c r="BR186" s="8">
        <v>-0.89978690418547158</v>
      </c>
      <c r="BS186" s="8">
        <v>1.0541245452263934</v>
      </c>
      <c r="BT186" s="8">
        <v>0.85764233743623619</v>
      </c>
      <c r="BU186" s="8">
        <v>0.67931258976996178</v>
      </c>
      <c r="BV186" s="8">
        <v>0.8752361863477448</v>
      </c>
      <c r="BW186" s="8">
        <v>-1.2231591171906508</v>
      </c>
      <c r="BX186" s="8">
        <v>-0.89221189075108387</v>
      </c>
      <c r="BY186" s="8">
        <v>-0.92619205225498835</v>
      </c>
      <c r="BZ186" s="36">
        <v>-0.99192067006406393</v>
      </c>
      <c r="CA186" s="40">
        <v>1.3059326477603306</v>
      </c>
      <c r="CB186" s="9">
        <v>1.1348515027234913</v>
      </c>
      <c r="CC186" s="9">
        <v>0.96492383794326908</v>
      </c>
      <c r="CD186" s="9">
        <v>0.84148972343632045</v>
      </c>
      <c r="CE186" s="9">
        <v>-0.89190593415178876</v>
      </c>
      <c r="CF186" s="9">
        <v>-1.0660582462838999</v>
      </c>
      <c r="CG186" s="9">
        <v>-0.82227855576180753</v>
      </c>
      <c r="CH186" s="9">
        <v>-0.89978690418547158</v>
      </c>
      <c r="CI186" s="9">
        <v>1.0541245452263934</v>
      </c>
      <c r="CJ186" s="9">
        <v>0.85764233743623619</v>
      </c>
      <c r="CK186" s="9">
        <v>0.67931258976996178</v>
      </c>
      <c r="CL186" s="9">
        <v>0.8752361863477448</v>
      </c>
      <c r="CM186" s="9">
        <v>-1.2231591171906508</v>
      </c>
      <c r="CN186" s="9">
        <v>-0.89221189075108387</v>
      </c>
      <c r="CO186" s="9">
        <v>-0.92619205225498835</v>
      </c>
      <c r="CP186" s="41">
        <v>-0.99192067006406393</v>
      </c>
      <c r="CQ186" s="51" t="str">
        <f>IF(COUNTIF(CA186:CD186,"")=4,"-","+")</f>
        <v>+</v>
      </c>
      <c r="CR186" s="10" t="str">
        <f>IF(COUNTIF(CE186:CH186,"")=4,"-","+")</f>
        <v>+</v>
      </c>
      <c r="CS186" s="10" t="str">
        <f>IF(COUNTIF(CI186:CL186,"")=4,"-","+")</f>
        <v>+</v>
      </c>
      <c r="CT186" s="10" t="str">
        <f>IF(COUNTIF(CM186:CP186,"")=4,"-","+")</f>
        <v>+</v>
      </c>
      <c r="CU186" s="10" t="str">
        <f>IF(COUNTIF(CS186:CT186,"-")=2,"+","-")</f>
        <v>-</v>
      </c>
      <c r="CV186" s="10" t="str">
        <f>IF(COUNTIF(CQ186,"+")+COUNTIF(CS186,"+")=0,"+","-")</f>
        <v>-</v>
      </c>
      <c r="CW186" s="10" t="str">
        <f t="shared" si="8"/>
        <v>-</v>
      </c>
      <c r="CX186" s="10" t="str">
        <f t="shared" si="9"/>
        <v>-</v>
      </c>
      <c r="CY186" s="10" t="str">
        <f t="shared" si="10"/>
        <v>-</v>
      </c>
      <c r="CZ186" s="76" t="str">
        <f t="shared" si="11"/>
        <v>-</v>
      </c>
    </row>
    <row r="187" spans="1:104" s="11" customFormat="1" ht="25" customHeight="1" x14ac:dyDescent="0.2">
      <c r="A187" s="12" t="s">
        <v>7546</v>
      </c>
      <c r="B187" s="3" t="s">
        <v>7539</v>
      </c>
      <c r="C187" s="3" t="s">
        <v>7547</v>
      </c>
      <c r="D187" s="3" t="s">
        <v>7547</v>
      </c>
      <c r="E187" s="3" t="s">
        <v>7547</v>
      </c>
      <c r="F187" s="3" t="s">
        <v>7548</v>
      </c>
      <c r="G187" s="3" t="s">
        <v>7539</v>
      </c>
      <c r="H187" s="3" t="s">
        <v>7540</v>
      </c>
      <c r="I187" s="3" t="s">
        <v>7541</v>
      </c>
      <c r="J187" s="3" t="s">
        <v>7542</v>
      </c>
      <c r="K187" s="3" t="s">
        <v>7543</v>
      </c>
      <c r="L187" s="3" t="s">
        <v>7544</v>
      </c>
      <c r="M187" s="3" t="s">
        <v>7545</v>
      </c>
      <c r="N187" s="3" t="s">
        <v>7546</v>
      </c>
      <c r="O187" s="3">
        <v>3</v>
      </c>
      <c r="P187" s="3">
        <v>26</v>
      </c>
      <c r="Q187" s="3">
        <v>26</v>
      </c>
      <c r="R187" s="13">
        <v>26</v>
      </c>
      <c r="S187" s="17">
        <v>3.4496560961471001</v>
      </c>
      <c r="T187" s="4">
        <v>3.8967507177131102</v>
      </c>
      <c r="U187" s="4">
        <v>3.2756816590162101</v>
      </c>
      <c r="V187" s="4">
        <v>2.4738077899372399</v>
      </c>
      <c r="W187" s="4">
        <v>0.97172311187240401</v>
      </c>
      <c r="X187" s="4">
        <v>1.4378831491690001</v>
      </c>
      <c r="Y187" s="4">
        <v>0.66401636213908699</v>
      </c>
      <c r="Z187" s="4">
        <v>1.20277280734883</v>
      </c>
      <c r="AA187" s="4">
        <v>3.7045600641112002</v>
      </c>
      <c r="AB187" s="4">
        <v>4.29399591677603</v>
      </c>
      <c r="AC187" s="4">
        <v>3.99247157253967</v>
      </c>
      <c r="AD187" s="4">
        <v>4.1635798278094702</v>
      </c>
      <c r="AE187" s="4">
        <v>1.0353432500167601</v>
      </c>
      <c r="AF187" s="4">
        <v>1.37277808687521</v>
      </c>
      <c r="AG187" s="4">
        <v>1.79721305894409</v>
      </c>
      <c r="AH187" s="18">
        <v>1.94479424016863</v>
      </c>
      <c r="AI187" s="17">
        <v>1.5375321590011699</v>
      </c>
      <c r="AJ187" s="4">
        <v>4.03865184530909</v>
      </c>
      <c r="AK187" s="4">
        <v>1.0690988576323299</v>
      </c>
      <c r="AL187" s="18">
        <v>3.27397406570342</v>
      </c>
      <c r="AM187" s="22">
        <v>0.41337399415906401</v>
      </c>
      <c r="AN187" s="5">
        <v>0.25466156070490198</v>
      </c>
      <c r="AO187" s="5">
        <v>0.33037576713713301</v>
      </c>
      <c r="AP187" s="23">
        <v>0.59413352002661501</v>
      </c>
      <c r="AQ187" s="27">
        <v>7.9876097394975197E-7</v>
      </c>
      <c r="AR187" s="28">
        <v>2.5395757996002399E-6</v>
      </c>
      <c r="AS187" s="27">
        <v>1.4978417439228501E-4</v>
      </c>
      <c r="AT187" s="6">
        <v>9.5660386866563605E-4</v>
      </c>
      <c r="AU187" s="7">
        <v>2.5011196863079199</v>
      </c>
      <c r="AV187" s="6">
        <v>7.6105732697622205E-2</v>
      </c>
      <c r="AW187" s="6">
        <v>0.229718454391097</v>
      </c>
      <c r="AX187" s="7">
        <v>-0.76467777960567695</v>
      </c>
      <c r="AY187" s="6">
        <v>1.64447693929657E-3</v>
      </c>
      <c r="AZ187" s="6">
        <v>4.7927366797498898E-3</v>
      </c>
      <c r="BA187" s="7">
        <v>2.2048752080710901</v>
      </c>
      <c r="BB187" s="6">
        <v>0.129446532212386</v>
      </c>
      <c r="BC187" s="6">
        <v>0.82009421862981002</v>
      </c>
      <c r="BD187" s="7">
        <v>-0.46843330136884398</v>
      </c>
      <c r="BE187" s="6">
        <v>4.0844898410087897E-3</v>
      </c>
      <c r="BF187" s="6">
        <v>8.9001086552368304E-3</v>
      </c>
      <c r="BG187" s="7">
        <v>1.7364419067022401</v>
      </c>
      <c r="BH187" s="6">
        <v>1.2423398702232301E-5</v>
      </c>
      <c r="BI187" s="6">
        <v>2.1763139479133301E-4</v>
      </c>
      <c r="BJ187" s="31">
        <v>-2.9695529876767699</v>
      </c>
      <c r="BK187" s="35">
        <v>0.7498128699301041</v>
      </c>
      <c r="BL187" s="8">
        <v>1.0954746872728194</v>
      </c>
      <c r="BM187" s="8">
        <v>0.6153081874555002</v>
      </c>
      <c r="BN187" s="8">
        <v>-4.6437544726320749E-3</v>
      </c>
      <c r="BO187" s="8">
        <v>-1.1659489784181198</v>
      </c>
      <c r="BP187" s="8">
        <v>-0.80554713529127497</v>
      </c>
      <c r="BQ187" s="8">
        <v>-1.4038459899028239</v>
      </c>
      <c r="BR187" s="8">
        <v>-0.9873177585767271</v>
      </c>
      <c r="BS187" s="8">
        <v>0.94688651958780023</v>
      </c>
      <c r="BT187" s="8">
        <v>1.4025964704823819</v>
      </c>
      <c r="BU187" s="8">
        <v>1.1694792559725165</v>
      </c>
      <c r="BV187" s="8">
        <v>1.301768010133179</v>
      </c>
      <c r="BW187" s="8">
        <v>-1.1167624046822382</v>
      </c>
      <c r="BX187" s="8">
        <v>-0.85588174694877528</v>
      </c>
      <c r="BY187" s="8">
        <v>-0.52773876174519929</v>
      </c>
      <c r="BZ187" s="36">
        <v>-0.41363947079649932</v>
      </c>
      <c r="CA187" s="40">
        <v>0.7498128699301041</v>
      </c>
      <c r="CB187" s="9">
        <v>1.0954746872728194</v>
      </c>
      <c r="CC187" s="9">
        <v>0.6153081874555002</v>
      </c>
      <c r="CD187" s="9">
        <v>-4.6437544726320749E-3</v>
      </c>
      <c r="CE187" s="9">
        <v>-1.1659489784181198</v>
      </c>
      <c r="CF187" s="9">
        <v>-0.80554713529127497</v>
      </c>
      <c r="CG187" s="9">
        <v>-1.4038459899028239</v>
      </c>
      <c r="CH187" s="9">
        <v>-0.9873177585767271</v>
      </c>
      <c r="CI187" s="9">
        <v>0.94688651958780023</v>
      </c>
      <c r="CJ187" s="9">
        <v>1.4025964704823819</v>
      </c>
      <c r="CK187" s="9">
        <v>1.1694792559725165</v>
      </c>
      <c r="CL187" s="9">
        <v>1.301768010133179</v>
      </c>
      <c r="CM187" s="9">
        <v>-1.1167624046822382</v>
      </c>
      <c r="CN187" s="9">
        <v>-0.85588174694877528</v>
      </c>
      <c r="CO187" s="9">
        <v>-0.52773876174519929</v>
      </c>
      <c r="CP187" s="41">
        <v>-0.41363947079649932</v>
      </c>
      <c r="CQ187" s="51" t="str">
        <f>IF(COUNTIF(CA187:CD187,"")=4,"-","+")</f>
        <v>+</v>
      </c>
      <c r="CR187" s="10" t="str">
        <f>IF(COUNTIF(CE187:CH187,"")=4,"-","+")</f>
        <v>+</v>
      </c>
      <c r="CS187" s="10" t="str">
        <f>IF(COUNTIF(CI187:CL187,"")=4,"-","+")</f>
        <v>+</v>
      </c>
      <c r="CT187" s="10" t="str">
        <f>IF(COUNTIF(CM187:CP187,"")=4,"-","+")</f>
        <v>+</v>
      </c>
      <c r="CU187" s="10" t="str">
        <f>IF(COUNTIF(CS187:CT187,"-")=2,"+","-")</f>
        <v>-</v>
      </c>
      <c r="CV187" s="10" t="str">
        <f>IF(COUNTIF(CQ187,"+")+COUNTIF(CS187,"+")=0,"+","-")</f>
        <v>-</v>
      </c>
      <c r="CW187" s="10" t="str">
        <f t="shared" si="8"/>
        <v>-</v>
      </c>
      <c r="CX187" s="10" t="str">
        <f t="shared" si="9"/>
        <v>-</v>
      </c>
      <c r="CY187" s="10" t="str">
        <f t="shared" si="10"/>
        <v>-</v>
      </c>
      <c r="CZ187" s="76" t="str">
        <f t="shared" si="11"/>
        <v>-</v>
      </c>
    </row>
    <row r="188" spans="1:104" s="11" customFormat="1" ht="25" customHeight="1" x14ac:dyDescent="0.2">
      <c r="A188" s="12" t="s">
        <v>7549</v>
      </c>
      <c r="B188" s="3" t="s">
        <v>7549</v>
      </c>
      <c r="C188" s="3">
        <v>9</v>
      </c>
      <c r="D188" s="3">
        <v>6</v>
      </c>
      <c r="E188" s="3">
        <v>6</v>
      </c>
      <c r="F188" s="3" t="s">
        <v>7556</v>
      </c>
      <c r="G188" s="3" t="s">
        <v>7549</v>
      </c>
      <c r="H188" s="3" t="s">
        <v>7550</v>
      </c>
      <c r="I188" s="3" t="s">
        <v>7551</v>
      </c>
      <c r="J188" s="3" t="s">
        <v>7552</v>
      </c>
      <c r="K188" s="3" t="s">
        <v>7553</v>
      </c>
      <c r="L188" s="3" t="s">
        <v>7554</v>
      </c>
      <c r="M188" s="3" t="s">
        <v>7555</v>
      </c>
      <c r="N188" s="3" t="s">
        <v>7549</v>
      </c>
      <c r="O188" s="3">
        <v>1</v>
      </c>
      <c r="P188" s="3">
        <v>9</v>
      </c>
      <c r="Q188" s="3">
        <v>6</v>
      </c>
      <c r="R188" s="13">
        <v>6</v>
      </c>
      <c r="S188" s="17">
        <v>0.175236926833684</v>
      </c>
      <c r="T188" s="4">
        <v>-0.152655876936059</v>
      </c>
      <c r="U188" s="4">
        <v>-0.39033807435891898</v>
      </c>
      <c r="V188" s="4">
        <v>-1.2961376947007199</v>
      </c>
      <c r="W188" s="4">
        <v>1.1906435776642299</v>
      </c>
      <c r="X188" s="4">
        <v>1.60431105795245</v>
      </c>
      <c r="Y188" s="4">
        <v>1.9463675485581</v>
      </c>
      <c r="Z188" s="4">
        <v>1.13574285773527</v>
      </c>
      <c r="AA188" s="4">
        <v>-0.79022637446032096</v>
      </c>
      <c r="AB188" s="4">
        <v>-5.89242367684513E-2</v>
      </c>
      <c r="AC188" s="4">
        <v>-1.2133368910928799</v>
      </c>
      <c r="AD188" s="4">
        <v>-0.66695243761613598</v>
      </c>
      <c r="AE188" s="4">
        <v>1.1931692447998301</v>
      </c>
      <c r="AF188" s="4">
        <v>1.1222400712920799</v>
      </c>
      <c r="AG188" s="4">
        <v>1.96812037176527</v>
      </c>
      <c r="AH188" s="18">
        <v>2.10099866161947</v>
      </c>
      <c r="AI188" s="17">
        <v>1.59613208736916</v>
      </c>
      <c r="AJ188" s="4">
        <v>-0.68235998498444705</v>
      </c>
      <c r="AK188" s="4">
        <v>1.46926626047751</v>
      </c>
      <c r="AL188" s="18">
        <v>-0.41597367979050398</v>
      </c>
      <c r="AM188" s="22">
        <v>0.50997327933803305</v>
      </c>
      <c r="AN188" s="5">
        <v>0.47696301654970702</v>
      </c>
      <c r="AO188" s="5">
        <v>0.38067098478346201</v>
      </c>
      <c r="AP188" s="23">
        <v>0.63092844921690605</v>
      </c>
      <c r="AQ188" s="27">
        <v>3.1257917070203098E-5</v>
      </c>
      <c r="AR188" s="28">
        <v>6.39543810258523E-5</v>
      </c>
      <c r="AS188" s="27">
        <v>6.29020632650232E-4</v>
      </c>
      <c r="AT188" s="6">
        <v>2.3075819852329499E-3</v>
      </c>
      <c r="AU188" s="7">
        <v>-2.2784920723536102</v>
      </c>
      <c r="AV188" s="6">
        <v>0.52743675718204897</v>
      </c>
      <c r="AW188" s="6">
        <v>0.70801771447723405</v>
      </c>
      <c r="AX188" s="7">
        <v>0.26638630519394302</v>
      </c>
      <c r="AY188" s="6">
        <v>3.8723921267489001E-3</v>
      </c>
      <c r="AZ188" s="6">
        <v>8.7011236290846297E-3</v>
      </c>
      <c r="BA188" s="7">
        <v>-1.88523994026802</v>
      </c>
      <c r="BB188" s="6">
        <v>0.70498785822045595</v>
      </c>
      <c r="BC188" s="6">
        <v>0.97739361844071004</v>
      </c>
      <c r="BD188" s="7">
        <v>-0.12686582689164999</v>
      </c>
      <c r="BE188" s="6">
        <v>2.88182525608526E-3</v>
      </c>
      <c r="BF188" s="6">
        <v>6.8601099953242498E-3</v>
      </c>
      <c r="BG188" s="7">
        <v>-2.01210576715967</v>
      </c>
      <c r="BH188" s="6">
        <v>5.0211102396181297E-4</v>
      </c>
      <c r="BI188" s="6">
        <v>2.0971930188723501E-3</v>
      </c>
      <c r="BJ188" s="31">
        <v>2.1516262454619599</v>
      </c>
      <c r="BK188" s="35">
        <v>-0.27605360818866814</v>
      </c>
      <c r="BL188" s="8">
        <v>-0.56201768043262035</v>
      </c>
      <c r="BM188" s="8">
        <v>-0.76930667333977099</v>
      </c>
      <c r="BN188" s="8">
        <v>-1.5592787163122779</v>
      </c>
      <c r="BO188" s="8">
        <v>0.60950965369677057</v>
      </c>
      <c r="BP188" s="8">
        <v>0.97028011238967971</v>
      </c>
      <c r="BQ188" s="8">
        <v>1.2685967142378749</v>
      </c>
      <c r="BR188" s="8">
        <v>0.56162926943852109</v>
      </c>
      <c r="BS188" s="8">
        <v>-1.11805994094735</v>
      </c>
      <c r="BT188" s="8">
        <v>-0.48027181345331188</v>
      </c>
      <c r="BU188" s="8">
        <v>-1.4870659238613733</v>
      </c>
      <c r="BV188" s="8">
        <v>-1.0105494479562871</v>
      </c>
      <c r="BW188" s="8">
        <v>0.61171235546675551</v>
      </c>
      <c r="BX188" s="8">
        <v>0.54985312871953607</v>
      </c>
      <c r="BY188" s="8">
        <v>1.2875679323787077</v>
      </c>
      <c r="BZ188" s="36">
        <v>1.4034546381638184</v>
      </c>
      <c r="CA188" s="40">
        <v>-0.27605360818866814</v>
      </c>
      <c r="CB188" s="9">
        <v>-0.56201768043262035</v>
      </c>
      <c r="CC188" s="9">
        <v>-0.76930667333977099</v>
      </c>
      <c r="CD188" s="9">
        <v>-1.5592787163122779</v>
      </c>
      <c r="CE188" s="9">
        <v>0.60950965369677057</v>
      </c>
      <c r="CF188" s="9">
        <v>0.97028011238967971</v>
      </c>
      <c r="CG188" s="9">
        <v>1.2685967142378749</v>
      </c>
      <c r="CH188" s="9">
        <v>0.56162926943852109</v>
      </c>
      <c r="CI188" s="9">
        <v>-1.11805994094735</v>
      </c>
      <c r="CJ188" s="9">
        <v>-0.48027181345331188</v>
      </c>
      <c r="CK188" s="9">
        <v>-1.4870659238613733</v>
      </c>
      <c r="CL188" s="9">
        <v>-1.0105494479562871</v>
      </c>
      <c r="CM188" s="9">
        <v>0.61171235546675551</v>
      </c>
      <c r="CN188" s="9">
        <v>0.54985312871953607</v>
      </c>
      <c r="CO188" s="9">
        <v>1.2875679323787077</v>
      </c>
      <c r="CP188" s="41">
        <v>1.4034546381638184</v>
      </c>
      <c r="CQ188" s="51" t="str">
        <f>IF(COUNTIF(CA188:CD188,"")=4,"-","+")</f>
        <v>+</v>
      </c>
      <c r="CR188" s="10" t="str">
        <f>IF(COUNTIF(CE188:CH188,"")=4,"-","+")</f>
        <v>+</v>
      </c>
      <c r="CS188" s="10" t="str">
        <f>IF(COUNTIF(CI188:CL188,"")=4,"-","+")</f>
        <v>+</v>
      </c>
      <c r="CT188" s="10" t="str">
        <f>IF(COUNTIF(CM188:CP188,"")=4,"-","+")</f>
        <v>+</v>
      </c>
      <c r="CU188" s="10" t="str">
        <f>IF(COUNTIF(CS188:CT188,"-")=2,"+","-")</f>
        <v>-</v>
      </c>
      <c r="CV188" s="10" t="str">
        <f>IF(COUNTIF(CQ188,"+")+COUNTIF(CS188,"+")=0,"+","-")</f>
        <v>-</v>
      </c>
      <c r="CW188" s="10" t="str">
        <f t="shared" si="8"/>
        <v>-</v>
      </c>
      <c r="CX188" s="10" t="str">
        <f t="shared" si="9"/>
        <v>-</v>
      </c>
      <c r="CY188" s="10" t="str">
        <f t="shared" si="10"/>
        <v>-</v>
      </c>
      <c r="CZ188" s="76" t="str">
        <f t="shared" si="11"/>
        <v>-</v>
      </c>
    </row>
    <row r="189" spans="1:104" s="11" customFormat="1" ht="25" customHeight="1" x14ac:dyDescent="0.2">
      <c r="A189" s="12" t="s">
        <v>7564</v>
      </c>
      <c r="B189" s="3" t="s">
        <v>7565</v>
      </c>
      <c r="C189" s="3" t="s">
        <v>7566</v>
      </c>
      <c r="D189" s="3" t="s">
        <v>7566</v>
      </c>
      <c r="E189" s="3" t="s">
        <v>7566</v>
      </c>
      <c r="F189" s="3" t="s">
        <v>7567</v>
      </c>
      <c r="G189" s="3" t="s">
        <v>7557</v>
      </c>
      <c r="H189" s="3" t="s">
        <v>7558</v>
      </c>
      <c r="I189" s="3" t="s">
        <v>7559</v>
      </c>
      <c r="J189" s="3" t="s">
        <v>7560</v>
      </c>
      <c r="K189" s="3" t="s">
        <v>7561</v>
      </c>
      <c r="L189" s="3" t="s">
        <v>7562</v>
      </c>
      <c r="M189" s="3" t="s">
        <v>7563</v>
      </c>
      <c r="N189" s="3" t="s">
        <v>7564</v>
      </c>
      <c r="O189" s="3">
        <v>7</v>
      </c>
      <c r="P189" s="3">
        <v>9</v>
      </c>
      <c r="Q189" s="3">
        <v>9</v>
      </c>
      <c r="R189" s="13">
        <v>9</v>
      </c>
      <c r="S189" s="17">
        <v>1.1960825685799901</v>
      </c>
      <c r="T189" s="4">
        <v>1.7380841672674201</v>
      </c>
      <c r="U189" s="4">
        <v>-0.19732101565203999</v>
      </c>
      <c r="V189" s="4">
        <v>-0.81109797951321405</v>
      </c>
      <c r="W189" s="4">
        <v>-1.1676751448145799</v>
      </c>
      <c r="X189" s="4">
        <v>-1.8060751812531699</v>
      </c>
      <c r="Y189" s="4">
        <v>-1.4577130555057101</v>
      </c>
      <c r="Z189" s="4">
        <v>-2.0466281179731598</v>
      </c>
      <c r="AA189" s="4">
        <v>1.8927459011918799</v>
      </c>
      <c r="AB189" s="4">
        <v>1.84120479046658</v>
      </c>
      <c r="AC189" s="4">
        <v>1.9957136134701601</v>
      </c>
      <c r="AD189" s="4">
        <v>1.93965982256076</v>
      </c>
      <c r="AE189" s="4">
        <v>-0.34229941068042202</v>
      </c>
      <c r="AF189" s="4">
        <v>-0.211763311962955</v>
      </c>
      <c r="AG189" s="4">
        <v>-1.1456784992351501</v>
      </c>
      <c r="AH189" s="18">
        <v>-0.199933640685657</v>
      </c>
      <c r="AI189" s="17">
        <v>-0.47491871564104599</v>
      </c>
      <c r="AJ189" s="4">
        <v>1.91733103192235</v>
      </c>
      <c r="AK189" s="4">
        <v>-1.6195228748866499</v>
      </c>
      <c r="AL189" s="18">
        <v>0.48143693517053998</v>
      </c>
      <c r="AM189" s="22">
        <v>0.45180162507773503</v>
      </c>
      <c r="AN189" s="5">
        <v>6.5934404961016393E-2</v>
      </c>
      <c r="AO189" s="5">
        <v>0.38625097216793702</v>
      </c>
      <c r="AP189" s="23">
        <v>1.1862039606477699</v>
      </c>
      <c r="AQ189" s="27">
        <v>5.3427731561023702E-5</v>
      </c>
      <c r="AR189" s="28">
        <v>1.0266735522678801E-4</v>
      </c>
      <c r="AS189" s="27">
        <v>1.5416658911614699E-3</v>
      </c>
      <c r="AT189" s="6">
        <v>4.1474765461707898E-3</v>
      </c>
      <c r="AU189" s="7">
        <v>2.3922497475633899</v>
      </c>
      <c r="AV189" s="6">
        <v>9.3872856728153306E-2</v>
      </c>
      <c r="AW189" s="6">
        <v>0.26028383001897099</v>
      </c>
      <c r="AX189" s="7">
        <v>-1.4358940967518099</v>
      </c>
      <c r="AY189" s="6">
        <v>3.25998526276184E-2</v>
      </c>
      <c r="AZ189" s="6">
        <v>4.9427406614013299E-2</v>
      </c>
      <c r="BA189" s="7">
        <v>2.1009598100571898</v>
      </c>
      <c r="BB189" s="6">
        <v>8.8445436834452308E-3</v>
      </c>
      <c r="BC189" s="6">
        <v>0.40946001043165497</v>
      </c>
      <c r="BD189" s="7">
        <v>-1.14460415924561</v>
      </c>
      <c r="BE189" s="6">
        <v>0.20897666202377699</v>
      </c>
      <c r="BF189" s="6">
        <v>0.250294878761811</v>
      </c>
      <c r="BG189" s="7">
        <v>0.95635565081158502</v>
      </c>
      <c r="BH189" s="6">
        <v>2.6257647366564202E-4</v>
      </c>
      <c r="BI189" s="6">
        <v>1.4530339460442599E-3</v>
      </c>
      <c r="BJ189" s="31">
        <v>-3.5368539068090001</v>
      </c>
      <c r="BK189" s="35">
        <v>0.78214054244369746</v>
      </c>
      <c r="BL189" s="8">
        <v>1.1606414849229596</v>
      </c>
      <c r="BM189" s="8">
        <v>-0.1909277495374069</v>
      </c>
      <c r="BN189" s="8">
        <v>-0.61955224041734924</v>
      </c>
      <c r="BO189" s="8">
        <v>-0.86856403938620119</v>
      </c>
      <c r="BP189" s="8">
        <v>-1.3143837861470433</v>
      </c>
      <c r="BQ189" s="8">
        <v>-1.0711088710198404</v>
      </c>
      <c r="BR189" s="8">
        <v>-1.4823713225033308</v>
      </c>
      <c r="BS189" s="8">
        <v>1.26864783065635</v>
      </c>
      <c r="BT189" s="8">
        <v>1.2326546545601955</v>
      </c>
      <c r="BU189" s="8">
        <v>1.340554216609168</v>
      </c>
      <c r="BV189" s="8">
        <v>1.3014096592127997</v>
      </c>
      <c r="BW189" s="8">
        <v>-0.29217184049629585</v>
      </c>
      <c r="BX189" s="8">
        <v>-0.20101337064716784</v>
      </c>
      <c r="BY189" s="8">
        <v>-0.85320292033533651</v>
      </c>
      <c r="BZ189" s="36">
        <v>-0.19275224791520459</v>
      </c>
      <c r="CA189" s="40">
        <v>0.78214054244369746</v>
      </c>
      <c r="CB189" s="9">
        <v>1.1606414849229596</v>
      </c>
      <c r="CC189" s="9">
        <v>-0.1909277495374069</v>
      </c>
      <c r="CD189" s="9">
        <v>-0.61955224041734924</v>
      </c>
      <c r="CE189" s="9">
        <v>-0.86856403938620119</v>
      </c>
      <c r="CF189" s="9">
        <v>-1.3143837861470433</v>
      </c>
      <c r="CG189" s="9">
        <v>-1.0711088710198404</v>
      </c>
      <c r="CH189" s="9" t="s">
        <v>24178</v>
      </c>
      <c r="CI189" s="9">
        <v>1.26864783065635</v>
      </c>
      <c r="CJ189" s="9">
        <v>1.2326546545601955</v>
      </c>
      <c r="CK189" s="9">
        <v>1.340554216609168</v>
      </c>
      <c r="CL189" s="9">
        <v>1.3014096592127997</v>
      </c>
      <c r="CM189" s="9">
        <v>-0.29217184049629585</v>
      </c>
      <c r="CN189" s="9">
        <v>-0.20101337064716784</v>
      </c>
      <c r="CO189" s="9">
        <v>-0.85320292033533651</v>
      </c>
      <c r="CP189" s="41">
        <v>-0.19275224791520459</v>
      </c>
      <c r="CQ189" s="51" t="str">
        <f>IF(COUNTIF(CA189:CD189,"")=4,"-","+")</f>
        <v>+</v>
      </c>
      <c r="CR189" s="10" t="str">
        <f>IF(COUNTIF(CE189:CH189,"")=4,"-","+")</f>
        <v>+</v>
      </c>
      <c r="CS189" s="10" t="str">
        <f>IF(COUNTIF(CI189:CL189,"")=4,"-","+")</f>
        <v>+</v>
      </c>
      <c r="CT189" s="10" t="str">
        <f>IF(COUNTIF(CM189:CP189,"")=4,"-","+")</f>
        <v>+</v>
      </c>
      <c r="CU189" s="10" t="str">
        <f>IF(COUNTIF(CS189:CT189,"-")=2,"+","-")</f>
        <v>-</v>
      </c>
      <c r="CV189" s="10" t="str">
        <f>IF(COUNTIF(CQ189,"+")+COUNTIF(CS189,"+")=0,"+","-")</f>
        <v>-</v>
      </c>
      <c r="CW189" s="10" t="str">
        <f t="shared" si="8"/>
        <v>-</v>
      </c>
      <c r="CX189" s="10" t="str">
        <f t="shared" si="9"/>
        <v>-</v>
      </c>
      <c r="CY189" s="10" t="str">
        <f t="shared" si="10"/>
        <v>-</v>
      </c>
      <c r="CZ189" s="76" t="str">
        <f t="shared" si="11"/>
        <v>-</v>
      </c>
    </row>
    <row r="190" spans="1:104" s="11" customFormat="1" ht="25" customHeight="1" x14ac:dyDescent="0.2">
      <c r="A190" s="12" t="s">
        <v>7576</v>
      </c>
      <c r="B190" s="3" t="s">
        <v>7576</v>
      </c>
      <c r="C190" s="3">
        <v>66</v>
      </c>
      <c r="D190" s="3">
        <v>66</v>
      </c>
      <c r="E190" s="3">
        <v>2</v>
      </c>
      <c r="F190" s="3" t="s">
        <v>7583</v>
      </c>
      <c r="G190" s="3" t="s">
        <v>7576</v>
      </c>
      <c r="H190" s="3" t="s">
        <v>7577</v>
      </c>
      <c r="I190" s="3" t="s">
        <v>7578</v>
      </c>
      <c r="J190" s="3" t="s">
        <v>7579</v>
      </c>
      <c r="K190" s="3" t="s">
        <v>7580</v>
      </c>
      <c r="L190" s="3" t="s">
        <v>7581</v>
      </c>
      <c r="M190" s="3" t="s">
        <v>7582</v>
      </c>
      <c r="N190" s="3" t="s">
        <v>7576</v>
      </c>
      <c r="O190" s="3">
        <v>1</v>
      </c>
      <c r="P190" s="3">
        <v>66</v>
      </c>
      <c r="Q190" s="3">
        <v>66</v>
      </c>
      <c r="R190" s="13">
        <v>2</v>
      </c>
      <c r="S190" s="17">
        <v>8.3996746034063001</v>
      </c>
      <c r="T190" s="4">
        <v>8.0140784852324405</v>
      </c>
      <c r="U190" s="4">
        <v>8.0330438708767904</v>
      </c>
      <c r="V190" s="4">
        <v>10.2019180690653</v>
      </c>
      <c r="W190" s="4">
        <v>4.5643795747012597</v>
      </c>
      <c r="X190" s="4">
        <v>5.2825652783446397</v>
      </c>
      <c r="Y190" s="4">
        <v>4.5749354573654903</v>
      </c>
      <c r="Z190" s="4">
        <v>4.4835695182622004</v>
      </c>
      <c r="AA190" s="4">
        <v>7.4557038989097899</v>
      </c>
      <c r="AB190" s="4">
        <v>7.91558778587215</v>
      </c>
      <c r="AC190" s="4">
        <v>7.8117551718003702</v>
      </c>
      <c r="AD190" s="4">
        <v>9.1336406424275598</v>
      </c>
      <c r="AE190" s="4">
        <v>3.9036950918549098</v>
      </c>
      <c r="AF190" s="4">
        <v>4.2017207646979902</v>
      </c>
      <c r="AG190" s="4">
        <v>5.4020961861876602</v>
      </c>
      <c r="AH190" s="18">
        <v>5.6354955347375899</v>
      </c>
      <c r="AI190" s="17">
        <v>4.7857518943695396</v>
      </c>
      <c r="AJ190" s="4">
        <v>8.0791718747524595</v>
      </c>
      <c r="AK190" s="4">
        <v>4.7263624571684</v>
      </c>
      <c r="AL190" s="18">
        <v>8.6621787571452007</v>
      </c>
      <c r="AM190" s="22">
        <v>0.860438086808203</v>
      </c>
      <c r="AN190" s="5">
        <v>0.73004295445682998</v>
      </c>
      <c r="AO190" s="5">
        <v>0.373040918197451</v>
      </c>
      <c r="AP190" s="23">
        <v>1.0417213714129701</v>
      </c>
      <c r="AQ190" s="27">
        <v>1.0063580694193601E-5</v>
      </c>
      <c r="AR190" s="28">
        <v>2.2933772511615799E-5</v>
      </c>
      <c r="AS190" s="27">
        <v>1.2212879902806599E-3</v>
      </c>
      <c r="AT190" s="6">
        <v>3.56360856212466E-3</v>
      </c>
      <c r="AU190" s="7">
        <v>3.29341998038293</v>
      </c>
      <c r="AV190" s="6">
        <v>0.39860220242835498</v>
      </c>
      <c r="AW190" s="6">
        <v>0.60435466876854005</v>
      </c>
      <c r="AX190" s="7">
        <v>0.58300688239273102</v>
      </c>
      <c r="AY190" s="6">
        <v>2.6064533751667001E-3</v>
      </c>
      <c r="AZ190" s="6">
        <v>6.5173757893825096E-3</v>
      </c>
      <c r="BA190" s="7">
        <v>3.9358162999767998</v>
      </c>
      <c r="BB190" s="6">
        <v>0.90519870728523399</v>
      </c>
      <c r="BC190" s="6">
        <v>0.989779241028933</v>
      </c>
      <c r="BD190" s="7">
        <v>-5.9389437201138803E-2</v>
      </c>
      <c r="BE190" s="6">
        <v>1.3736728457487901E-3</v>
      </c>
      <c r="BF190" s="6">
        <v>3.9769799938179596E-3</v>
      </c>
      <c r="BG190" s="7">
        <v>3.8764268627756602</v>
      </c>
      <c r="BH190" s="6">
        <v>7.49245875548154E-4</v>
      </c>
      <c r="BI190" s="6">
        <v>2.6593666191648299E-3</v>
      </c>
      <c r="BJ190" s="31">
        <v>-3.3528094175840701</v>
      </c>
      <c r="BK190" s="35">
        <v>0.93250455695929346</v>
      </c>
      <c r="BL190" s="8">
        <v>0.73669314224505333</v>
      </c>
      <c r="BM190" s="8">
        <v>0.74632404571785982</v>
      </c>
      <c r="BN190" s="8">
        <v>1.8477104577382695</v>
      </c>
      <c r="BO190" s="8">
        <v>-1.0151150118627492</v>
      </c>
      <c r="BP190" s="8">
        <v>-0.65040968411216049</v>
      </c>
      <c r="BQ190" s="8">
        <v>-1.0097545784438926</v>
      </c>
      <c r="BR190" s="8">
        <v>-1.0561515543191626</v>
      </c>
      <c r="BS190" s="8">
        <v>0.45314226469441704</v>
      </c>
      <c r="BT190" s="8">
        <v>0.68667810768177029</v>
      </c>
      <c r="BU190" s="8">
        <v>0.6339503697803589</v>
      </c>
      <c r="BV190" s="8">
        <v>1.3052233725262055</v>
      </c>
      <c r="BW190" s="8">
        <v>-1.350620368811283</v>
      </c>
      <c r="BX190" s="8">
        <v>-1.1992785220703504</v>
      </c>
      <c r="BY190" s="8">
        <v>-0.58971012033629777</v>
      </c>
      <c r="BZ190" s="36">
        <v>-0.47118647738733721</v>
      </c>
      <c r="CA190" s="40">
        <v>0.93250455695929346</v>
      </c>
      <c r="CB190" s="9">
        <v>0.73669314224505333</v>
      </c>
      <c r="CC190" s="9">
        <v>0.74632404571785982</v>
      </c>
      <c r="CD190" s="9">
        <v>1.8477104577382695</v>
      </c>
      <c r="CE190" s="9">
        <v>-1.0151150118627492</v>
      </c>
      <c r="CF190" s="9">
        <v>-0.65040968411216049</v>
      </c>
      <c r="CG190" s="9">
        <v>-1.0097545784438926</v>
      </c>
      <c r="CH190" s="9">
        <v>-1.0561515543191626</v>
      </c>
      <c r="CI190" s="9">
        <v>0.45314226469441704</v>
      </c>
      <c r="CJ190" s="9">
        <v>0.68667810768177029</v>
      </c>
      <c r="CK190" s="9">
        <v>0.6339503697803589</v>
      </c>
      <c r="CL190" s="9">
        <v>1.3052233725262055</v>
      </c>
      <c r="CM190" s="9">
        <v>-1.350620368811283</v>
      </c>
      <c r="CN190" s="9">
        <v>-1.1992785220703504</v>
      </c>
      <c r="CO190" s="9">
        <v>-0.58971012033629777</v>
      </c>
      <c r="CP190" s="41">
        <v>-0.47118647738733721</v>
      </c>
      <c r="CQ190" s="51" t="str">
        <f>IF(COUNTIF(CA190:CD190,"")=4,"-","+")</f>
        <v>+</v>
      </c>
      <c r="CR190" s="10" t="str">
        <f>IF(COUNTIF(CE190:CH190,"")=4,"-","+")</f>
        <v>+</v>
      </c>
      <c r="CS190" s="10" t="str">
        <f>IF(COUNTIF(CI190:CL190,"")=4,"-","+")</f>
        <v>+</v>
      </c>
      <c r="CT190" s="10" t="str">
        <f>IF(COUNTIF(CM190:CP190,"")=4,"-","+")</f>
        <v>+</v>
      </c>
      <c r="CU190" s="10" t="str">
        <f>IF(COUNTIF(CS190:CT190,"-")=2,"+","-")</f>
        <v>-</v>
      </c>
      <c r="CV190" s="10" t="str">
        <f>IF(COUNTIF(CQ190,"+")+COUNTIF(CS190,"+")=0,"+","-")</f>
        <v>-</v>
      </c>
      <c r="CW190" s="10" t="str">
        <f t="shared" si="8"/>
        <v>-</v>
      </c>
      <c r="CX190" s="10" t="str">
        <f t="shared" si="9"/>
        <v>-</v>
      </c>
      <c r="CY190" s="10" t="str">
        <f t="shared" si="10"/>
        <v>-</v>
      </c>
      <c r="CZ190" s="76" t="str">
        <f t="shared" si="11"/>
        <v>-</v>
      </c>
    </row>
    <row r="191" spans="1:104" s="11" customFormat="1" ht="25" customHeight="1" x14ac:dyDescent="0.2">
      <c r="A191" s="12" t="s">
        <v>7584</v>
      </c>
      <c r="B191" s="3" t="s">
        <v>7584</v>
      </c>
      <c r="C191" s="3">
        <v>122</v>
      </c>
      <c r="D191" s="3">
        <v>122</v>
      </c>
      <c r="E191" s="3">
        <v>122</v>
      </c>
      <c r="F191" s="3" t="s">
        <v>7591</v>
      </c>
      <c r="G191" s="3" t="s">
        <v>7584</v>
      </c>
      <c r="H191" s="3" t="s">
        <v>7585</v>
      </c>
      <c r="I191" s="3" t="s">
        <v>7586</v>
      </c>
      <c r="J191" s="3" t="s">
        <v>7587</v>
      </c>
      <c r="K191" s="3" t="s">
        <v>7588</v>
      </c>
      <c r="L191" s="3" t="s">
        <v>7589</v>
      </c>
      <c r="M191" s="3" t="s">
        <v>7590</v>
      </c>
      <c r="N191" s="3" t="s">
        <v>7584</v>
      </c>
      <c r="O191" s="3">
        <v>1</v>
      </c>
      <c r="P191" s="3">
        <v>122</v>
      </c>
      <c r="Q191" s="3">
        <v>122</v>
      </c>
      <c r="R191" s="13">
        <v>122</v>
      </c>
      <c r="S191" s="17">
        <v>-4.5936653257940803</v>
      </c>
      <c r="T191" s="4">
        <v>-4.1981791069195404</v>
      </c>
      <c r="U191" s="4">
        <v>-2.3219157206743399</v>
      </c>
      <c r="V191" s="4">
        <v>-3.96196945862392</v>
      </c>
      <c r="W191" s="4">
        <v>0.45742110442775202</v>
      </c>
      <c r="X191" s="4">
        <v>-1.6277072595568101</v>
      </c>
      <c r="Y191" s="4">
        <v>-2.2969441059116402</v>
      </c>
      <c r="Z191" s="4">
        <v>-0.56441888269652196</v>
      </c>
      <c r="AA191" s="4">
        <v>6.98258920081354</v>
      </c>
      <c r="AB191" s="4">
        <v>6.8874976731453401</v>
      </c>
      <c r="AC191" s="4">
        <v>6.6920981884234001</v>
      </c>
      <c r="AD191" s="4">
        <v>6.4436845772226796</v>
      </c>
      <c r="AE191" s="4">
        <v>-0.58648505576476095</v>
      </c>
      <c r="AF191" s="4">
        <v>-0.13550141134885199</v>
      </c>
      <c r="AG191" s="4">
        <v>0.30510910575996403</v>
      </c>
      <c r="AH191" s="18">
        <v>-0.298658315564516</v>
      </c>
      <c r="AI191" s="17">
        <v>-0.178883919229541</v>
      </c>
      <c r="AJ191" s="4">
        <v>6.7514674099012399</v>
      </c>
      <c r="AK191" s="4">
        <v>-1.0079122859343099</v>
      </c>
      <c r="AL191" s="18">
        <v>-3.7689324030029701</v>
      </c>
      <c r="AM191" s="22">
        <v>0.37265528430025902</v>
      </c>
      <c r="AN191" s="5">
        <v>0.23817115085815499</v>
      </c>
      <c r="AO191" s="5">
        <v>1.2096331655874299</v>
      </c>
      <c r="AP191" s="23">
        <v>0.99925934413760598</v>
      </c>
      <c r="AQ191" s="27">
        <v>3.1839027539512798E-9</v>
      </c>
      <c r="AR191" s="28">
        <v>3.6310334450496603E-8</v>
      </c>
      <c r="AS191" s="27">
        <v>4.9644174119984105E-7</v>
      </c>
      <c r="AT191" s="6">
        <v>3.7811085794431903E-5</v>
      </c>
      <c r="AU191" s="7">
        <v>6.9303513291307803</v>
      </c>
      <c r="AV191" s="6">
        <v>1.25362995623792E-4</v>
      </c>
      <c r="AW191" s="6">
        <v>6.3235987984847303E-3</v>
      </c>
      <c r="AX191" s="7">
        <v>-10.5203998129042</v>
      </c>
      <c r="AY191" s="6">
        <v>1.32701580852243E-2</v>
      </c>
      <c r="AZ191" s="6">
        <v>2.2914828609310999E-2</v>
      </c>
      <c r="BA191" s="7">
        <v>-2.7610201170686599</v>
      </c>
      <c r="BB191" s="6">
        <v>0.26824727192567299</v>
      </c>
      <c r="BC191" s="6">
        <v>0.86564950080078695</v>
      </c>
      <c r="BD191" s="7">
        <v>-0.82902836670476399</v>
      </c>
      <c r="BE191" s="6">
        <v>2.9906192658487101E-3</v>
      </c>
      <c r="BF191" s="6">
        <v>7.0353312415436398E-3</v>
      </c>
      <c r="BG191" s="7">
        <v>-3.5900484837734301</v>
      </c>
      <c r="BH191" s="6">
        <v>7.4256878287091304E-4</v>
      </c>
      <c r="BI191" s="6">
        <v>2.6441315344798801E-3</v>
      </c>
      <c r="BJ191" s="31">
        <v>-7.7593796958355403</v>
      </c>
      <c r="BK191" s="35">
        <v>-1.2522006382928028</v>
      </c>
      <c r="BL191" s="8">
        <v>-1.1539917593147133</v>
      </c>
      <c r="BM191" s="8">
        <v>-0.68806977509197098</v>
      </c>
      <c r="BN191" s="8">
        <v>-1.0953351395494599</v>
      </c>
      <c r="BO191" s="8">
        <v>2.1073812007712826E-3</v>
      </c>
      <c r="BP191" s="8">
        <v>-0.51568087381122829</v>
      </c>
      <c r="BQ191" s="8">
        <v>-0.68186871377788394</v>
      </c>
      <c r="BR191" s="8">
        <v>-0.25164042299843298</v>
      </c>
      <c r="BS191" s="8">
        <v>1.6224658496027591</v>
      </c>
      <c r="BT191" s="8">
        <v>1.59885230281677</v>
      </c>
      <c r="BU191" s="8">
        <v>1.5503298425347198</v>
      </c>
      <c r="BV191" s="8">
        <v>1.4886426809735707</v>
      </c>
      <c r="BW191" s="8">
        <v>-0.25711999223989812</v>
      </c>
      <c r="BX191" s="8">
        <v>-0.14512974822689476</v>
      </c>
      <c r="BY191" s="8">
        <v>-3.5715404853933139E-2</v>
      </c>
      <c r="BZ191" s="36">
        <v>-0.18564558897137093</v>
      </c>
      <c r="CA191" s="40">
        <v>-1.2522006382928028</v>
      </c>
      <c r="CB191" s="9">
        <v>-1.1539917593147133</v>
      </c>
      <c r="CC191" s="9" t="s">
        <v>24178</v>
      </c>
      <c r="CD191" s="9">
        <v>-1.0953351395494599</v>
      </c>
      <c r="CE191" s="9">
        <v>2.1073812007712826E-3</v>
      </c>
      <c r="CF191" s="9">
        <v>-0.51568087381122829</v>
      </c>
      <c r="CG191" s="9" t="s">
        <v>24178</v>
      </c>
      <c r="CH191" s="9">
        <v>-0.25164042299843298</v>
      </c>
      <c r="CI191" s="9">
        <v>1.6224658496027591</v>
      </c>
      <c r="CJ191" s="9">
        <v>1.59885230281677</v>
      </c>
      <c r="CK191" s="9">
        <v>1.5503298425347198</v>
      </c>
      <c r="CL191" s="9">
        <v>1.4886426809735707</v>
      </c>
      <c r="CM191" s="9">
        <v>-0.25711999223989812</v>
      </c>
      <c r="CN191" s="9">
        <v>-0.14512974822689476</v>
      </c>
      <c r="CO191" s="9">
        <v>-3.5715404853933139E-2</v>
      </c>
      <c r="CP191" s="41">
        <v>-0.18564558897137093</v>
      </c>
      <c r="CQ191" s="51" t="str">
        <f>IF(COUNTIF(CA191:CD191,"")=4,"-","+")</f>
        <v>+</v>
      </c>
      <c r="CR191" s="10" t="str">
        <f>IF(COUNTIF(CE191:CH191,"")=4,"-","+")</f>
        <v>+</v>
      </c>
      <c r="CS191" s="10" t="str">
        <f>IF(COUNTIF(CI191:CL191,"")=4,"-","+")</f>
        <v>+</v>
      </c>
      <c r="CT191" s="10" t="str">
        <f>IF(COUNTIF(CM191:CP191,"")=4,"-","+")</f>
        <v>+</v>
      </c>
      <c r="CU191" s="10" t="str">
        <f>IF(COUNTIF(CS191:CT191,"-")=2,"+","-")</f>
        <v>-</v>
      </c>
      <c r="CV191" s="10" t="str">
        <f>IF(COUNTIF(CQ191,"+")+COUNTIF(CS191,"+")=0,"+","-")</f>
        <v>-</v>
      </c>
      <c r="CW191" s="10" t="str">
        <f t="shared" si="8"/>
        <v>-</v>
      </c>
      <c r="CX191" s="10" t="str">
        <f t="shared" si="9"/>
        <v>-</v>
      </c>
      <c r="CY191" s="10" t="str">
        <f t="shared" si="10"/>
        <v>-</v>
      </c>
      <c r="CZ191" s="76" t="str">
        <f t="shared" si="11"/>
        <v>-</v>
      </c>
    </row>
    <row r="192" spans="1:104" s="11" customFormat="1" ht="25" customHeight="1" x14ac:dyDescent="0.2">
      <c r="A192" s="12" t="s">
        <v>7611</v>
      </c>
      <c r="B192" s="3" t="s">
        <v>7612</v>
      </c>
      <c r="C192" s="3" t="s">
        <v>7613</v>
      </c>
      <c r="D192" s="3" t="s">
        <v>7613</v>
      </c>
      <c r="E192" s="3" t="s">
        <v>7613</v>
      </c>
      <c r="F192" s="3" t="s">
        <v>7614</v>
      </c>
      <c r="G192" s="3" t="s">
        <v>7604</v>
      </c>
      <c r="H192" s="3" t="s">
        <v>7605</v>
      </c>
      <c r="I192" s="3" t="s">
        <v>7606</v>
      </c>
      <c r="J192" s="3" t="s">
        <v>7607</v>
      </c>
      <c r="K192" s="3" t="s">
        <v>7608</v>
      </c>
      <c r="L192" s="3" t="s">
        <v>7609</v>
      </c>
      <c r="M192" s="3" t="s">
        <v>7610</v>
      </c>
      <c r="N192" s="3" t="s">
        <v>7611</v>
      </c>
      <c r="O192" s="3">
        <v>3</v>
      </c>
      <c r="P192" s="3">
        <v>37</v>
      </c>
      <c r="Q192" s="3">
        <v>37</v>
      </c>
      <c r="R192" s="13">
        <v>37</v>
      </c>
      <c r="S192" s="17">
        <v>7.3705369233018301</v>
      </c>
      <c r="T192" s="4">
        <v>7.2944812221517301</v>
      </c>
      <c r="U192" s="4">
        <v>7.21256923234938</v>
      </c>
      <c r="V192" s="4">
        <v>6.5247875218779603</v>
      </c>
      <c r="W192" s="4">
        <v>4.2377735251616997</v>
      </c>
      <c r="X192" s="4">
        <v>4.1774241129634699</v>
      </c>
      <c r="Y192" s="4">
        <v>4.0623258874237198</v>
      </c>
      <c r="Z192" s="4">
        <v>4.1599201289128596</v>
      </c>
      <c r="AA192" s="4">
        <v>6.1189096613538396</v>
      </c>
      <c r="AB192" s="4">
        <v>6.6804816243834004</v>
      </c>
      <c r="AC192" s="4">
        <v>7.0845447056535704</v>
      </c>
      <c r="AD192" s="4">
        <v>6.8691957588145502</v>
      </c>
      <c r="AE192" s="4">
        <v>3.6054771357811299</v>
      </c>
      <c r="AF192" s="4">
        <v>3.8410969002153399</v>
      </c>
      <c r="AG192" s="4">
        <v>3.6558833620411701</v>
      </c>
      <c r="AH192" s="18">
        <v>3.70602878277864</v>
      </c>
      <c r="AI192" s="17">
        <v>3.7021215452040699</v>
      </c>
      <c r="AJ192" s="4">
        <v>6.6882829375513397</v>
      </c>
      <c r="AK192" s="4">
        <v>4.1593609136154397</v>
      </c>
      <c r="AL192" s="18">
        <v>7.1005937249202304</v>
      </c>
      <c r="AM192" s="22">
        <v>0.101336941702567</v>
      </c>
      <c r="AN192" s="5">
        <v>0.41392415806599903</v>
      </c>
      <c r="AO192" s="5">
        <v>7.2780322088614902E-2</v>
      </c>
      <c r="AP192" s="23">
        <v>0.38925269841117899</v>
      </c>
      <c r="AQ192" s="27">
        <v>1.25555055711358E-9</v>
      </c>
      <c r="AR192" s="28">
        <v>1.86062661655871E-8</v>
      </c>
      <c r="AS192" s="27">
        <v>4.2635097966599799E-4</v>
      </c>
      <c r="AT192" s="6">
        <v>1.81250991841801E-3</v>
      </c>
      <c r="AU192" s="7">
        <v>2.9861613923472698</v>
      </c>
      <c r="AV192" s="6">
        <v>0.19707871841532301</v>
      </c>
      <c r="AW192" s="6">
        <v>0.39581736478054602</v>
      </c>
      <c r="AX192" s="7">
        <v>0.41231078736888399</v>
      </c>
      <c r="AY192" s="6">
        <v>4.55884211456819E-4</v>
      </c>
      <c r="AZ192" s="6">
        <v>2.0980885136308801E-3</v>
      </c>
      <c r="BA192" s="7">
        <v>2.9412328113047899</v>
      </c>
      <c r="BB192" s="6">
        <v>5.1134970525852999E-4</v>
      </c>
      <c r="BC192" s="6">
        <v>0.103174636684086</v>
      </c>
      <c r="BD192" s="7">
        <v>0.45723936841136797</v>
      </c>
      <c r="BE192" s="6">
        <v>2.1016617784186501E-4</v>
      </c>
      <c r="BF192" s="6">
        <v>1.1687665945032601E-3</v>
      </c>
      <c r="BG192" s="7">
        <v>3.3984721797161601</v>
      </c>
      <c r="BH192" s="6">
        <v>9.2142365454714195E-4</v>
      </c>
      <c r="BI192" s="6">
        <v>3.0671246775090802E-3</v>
      </c>
      <c r="BJ192" s="31">
        <v>-2.5289220239359</v>
      </c>
      <c r="BK192" s="35">
        <v>1.2599811675247929</v>
      </c>
      <c r="BL192" s="8">
        <v>1.2110376853293472</v>
      </c>
      <c r="BM192" s="8">
        <v>1.158325555221273</v>
      </c>
      <c r="BN192" s="8">
        <v>0.71572320731343408</v>
      </c>
      <c r="BO192" s="8">
        <v>-0.75601956984023488</v>
      </c>
      <c r="BP192" s="8">
        <v>-0.79485571672684863</v>
      </c>
      <c r="BQ192" s="8">
        <v>-0.86892390447932932</v>
      </c>
      <c r="BR192" s="8">
        <v>-0.80611990756034924</v>
      </c>
      <c r="BS192" s="8">
        <v>0.45453206003989638</v>
      </c>
      <c r="BT192" s="8">
        <v>0.81591571647026939</v>
      </c>
      <c r="BU192" s="8">
        <v>1.0759390141972083</v>
      </c>
      <c r="BV192" s="8">
        <v>0.93735732753807821</v>
      </c>
      <c r="BW192" s="8">
        <v>-1.1629159182785649</v>
      </c>
      <c r="BX192" s="8">
        <v>-1.0112895237927424</v>
      </c>
      <c r="BY192" s="8">
        <v>-1.1304784257541187</v>
      </c>
      <c r="BZ192" s="36">
        <v>-1.0982087672021079</v>
      </c>
      <c r="CA192" s="40">
        <v>1.2599811675247929</v>
      </c>
      <c r="CB192" s="9">
        <v>1.2110376853293472</v>
      </c>
      <c r="CC192" s="9">
        <v>1.158325555221273</v>
      </c>
      <c r="CD192" s="9">
        <v>0.71572320731343408</v>
      </c>
      <c r="CE192" s="9">
        <v>-0.75601956984023488</v>
      </c>
      <c r="CF192" s="9">
        <v>-0.79485571672684863</v>
      </c>
      <c r="CG192" s="9">
        <v>-0.86892390447932932</v>
      </c>
      <c r="CH192" s="9">
        <v>-0.80611990756034924</v>
      </c>
      <c r="CI192" s="9">
        <v>0.45453206003989638</v>
      </c>
      <c r="CJ192" s="9">
        <v>0.81591571647026939</v>
      </c>
      <c r="CK192" s="9">
        <v>1.0759390141972083</v>
      </c>
      <c r="CL192" s="9">
        <v>0.93735732753807821</v>
      </c>
      <c r="CM192" s="9">
        <v>-1.1629159182785649</v>
      </c>
      <c r="CN192" s="9">
        <v>-1.0112895237927424</v>
      </c>
      <c r="CO192" s="9">
        <v>-1.1304784257541187</v>
      </c>
      <c r="CP192" s="41">
        <v>-1.0982087672021079</v>
      </c>
      <c r="CQ192" s="51" t="str">
        <f>IF(COUNTIF(CA192:CD192,"")=4,"-","+")</f>
        <v>+</v>
      </c>
      <c r="CR192" s="10" t="str">
        <f>IF(COUNTIF(CE192:CH192,"")=4,"-","+")</f>
        <v>+</v>
      </c>
      <c r="CS192" s="10" t="str">
        <f>IF(COUNTIF(CI192:CL192,"")=4,"-","+")</f>
        <v>+</v>
      </c>
      <c r="CT192" s="10" t="str">
        <f>IF(COUNTIF(CM192:CP192,"")=4,"-","+")</f>
        <v>+</v>
      </c>
      <c r="CU192" s="10" t="str">
        <f>IF(COUNTIF(CS192:CT192,"-")=2,"+","-")</f>
        <v>-</v>
      </c>
      <c r="CV192" s="10" t="str">
        <f>IF(COUNTIF(CQ192,"+")+COUNTIF(CS192,"+")=0,"+","-")</f>
        <v>-</v>
      </c>
      <c r="CW192" s="10" t="str">
        <f t="shared" si="8"/>
        <v>-</v>
      </c>
      <c r="CX192" s="10" t="str">
        <f t="shared" si="9"/>
        <v>-</v>
      </c>
      <c r="CY192" s="10" t="str">
        <f t="shared" si="10"/>
        <v>-</v>
      </c>
      <c r="CZ192" s="76" t="str">
        <f t="shared" si="11"/>
        <v>-</v>
      </c>
    </row>
    <row r="193" spans="1:104" s="11" customFormat="1" ht="25" customHeight="1" x14ac:dyDescent="0.2">
      <c r="A193" s="12" t="s">
        <v>7633</v>
      </c>
      <c r="B193" s="3" t="s">
        <v>7626</v>
      </c>
      <c r="C193" s="3" t="s">
        <v>7634</v>
      </c>
      <c r="D193" s="3" t="s">
        <v>7634</v>
      </c>
      <c r="E193" s="3" t="s">
        <v>7634</v>
      </c>
      <c r="F193" s="3" t="s">
        <v>7635</v>
      </c>
      <c r="G193" s="3" t="s">
        <v>7626</v>
      </c>
      <c r="H193" s="3" t="s">
        <v>7627</v>
      </c>
      <c r="I193" s="3" t="s">
        <v>7628</v>
      </c>
      <c r="J193" s="3" t="s">
        <v>7629</v>
      </c>
      <c r="K193" s="3" t="s">
        <v>7630</v>
      </c>
      <c r="L193" s="3" t="s">
        <v>7631</v>
      </c>
      <c r="M193" s="3" t="s">
        <v>7632</v>
      </c>
      <c r="N193" s="3" t="s">
        <v>7633</v>
      </c>
      <c r="O193" s="3">
        <v>3</v>
      </c>
      <c r="P193" s="3">
        <v>18</v>
      </c>
      <c r="Q193" s="3">
        <v>18</v>
      </c>
      <c r="R193" s="13">
        <v>18</v>
      </c>
      <c r="S193" s="17">
        <v>3.5642445813993899</v>
      </c>
      <c r="T193" s="4">
        <v>4.1931532071959303</v>
      </c>
      <c r="U193" s="4">
        <v>4.0279389051350103</v>
      </c>
      <c r="V193" s="4">
        <v>2.8071630773868299</v>
      </c>
      <c r="W193" s="4">
        <v>1.6848484264905099</v>
      </c>
      <c r="X193" s="4">
        <v>1.7209352152853501</v>
      </c>
      <c r="Y193" s="4">
        <v>1.00235222977339</v>
      </c>
      <c r="Z193" s="4">
        <v>1.6242007190927401</v>
      </c>
      <c r="AA193" s="4">
        <v>3.3960846012208701</v>
      </c>
      <c r="AB193" s="4">
        <v>4.8580821795892604</v>
      </c>
      <c r="AC193" s="4">
        <v>4.84222164964127</v>
      </c>
      <c r="AD193" s="4">
        <v>4.8768576355330397</v>
      </c>
      <c r="AE193" s="4">
        <v>1.62129536115419</v>
      </c>
      <c r="AF193" s="4">
        <v>2.2284408219977299</v>
      </c>
      <c r="AG193" s="4">
        <v>2.00608434062692</v>
      </c>
      <c r="AH193" s="18">
        <v>2.1508757748101499</v>
      </c>
      <c r="AI193" s="17">
        <v>2.0016740746472501</v>
      </c>
      <c r="AJ193" s="4">
        <v>4.4933115164961102</v>
      </c>
      <c r="AK193" s="4">
        <v>1.5080841476605</v>
      </c>
      <c r="AL193" s="18">
        <v>3.6481249427792899</v>
      </c>
      <c r="AM193" s="22">
        <v>0.26980963731247498</v>
      </c>
      <c r="AN193" s="5">
        <v>0.73162158859561</v>
      </c>
      <c r="AO193" s="5">
        <v>0.33950896806529701</v>
      </c>
      <c r="AP193" s="23">
        <v>0.62063602567123499</v>
      </c>
      <c r="AQ193" s="27">
        <v>1.03618061443572E-5</v>
      </c>
      <c r="AR193" s="28">
        <v>2.3519278570947501E-5</v>
      </c>
      <c r="AS193" s="27">
        <v>3.6558966307222601E-3</v>
      </c>
      <c r="AT193" s="6">
        <v>7.7584278821881004E-3</v>
      </c>
      <c r="AU193" s="7">
        <v>2.49163744184886</v>
      </c>
      <c r="AV193" s="6">
        <v>0.12987089270069699</v>
      </c>
      <c r="AW193" s="6">
        <v>0.31454418426032099</v>
      </c>
      <c r="AX193" s="7">
        <v>-0.84518657371682004</v>
      </c>
      <c r="AY193" s="6">
        <v>2.2881960692904702E-3</v>
      </c>
      <c r="AZ193" s="6">
        <v>6.0564463065074601E-3</v>
      </c>
      <c r="BA193" s="7">
        <v>2.1400407951187899</v>
      </c>
      <c r="BB193" s="6">
        <v>6.5333763265875394E-2</v>
      </c>
      <c r="BC193" s="6">
        <v>0.75149367525940702</v>
      </c>
      <c r="BD193" s="7">
        <v>-0.49358992698675003</v>
      </c>
      <c r="BE193" s="6">
        <v>7.7681963491533198E-3</v>
      </c>
      <c r="BF193" s="6">
        <v>1.4851296664598499E-2</v>
      </c>
      <c r="BG193" s="7">
        <v>1.64645086813204</v>
      </c>
      <c r="BH193" s="6">
        <v>1.41642431345909E-3</v>
      </c>
      <c r="BI193" s="6">
        <v>4.0693110341765504E-3</v>
      </c>
      <c r="BJ193" s="31">
        <v>-2.9852273688356101</v>
      </c>
      <c r="BK193" s="35">
        <v>0.49782046176725481</v>
      </c>
      <c r="BL193" s="8">
        <v>0.97841843193658717</v>
      </c>
      <c r="BM193" s="8">
        <v>0.85216534053900073</v>
      </c>
      <c r="BN193" s="8">
        <v>-8.0724368366609706E-2</v>
      </c>
      <c r="BO193" s="8">
        <v>-0.93837223800573744</v>
      </c>
      <c r="BP193" s="8">
        <v>-0.91079551742448672</v>
      </c>
      <c r="BQ193" s="8">
        <v>-1.4599206368293389</v>
      </c>
      <c r="BR193" s="8">
        <v>-0.98471786577300746</v>
      </c>
      <c r="BS193" s="8">
        <v>0.36931634873310282</v>
      </c>
      <c r="BT193" s="8">
        <v>1.4865423490386513</v>
      </c>
      <c r="BU193" s="8">
        <v>1.4744220851622261</v>
      </c>
      <c r="BV193" s="8">
        <v>1.5008901344648022</v>
      </c>
      <c r="BW193" s="8">
        <v>-0.98693807562640878</v>
      </c>
      <c r="BX193" s="8">
        <v>-0.52297103159141778</v>
      </c>
      <c r="BY193" s="8">
        <v>-0.69289090423660238</v>
      </c>
      <c r="BZ193" s="36">
        <v>-0.58224451378801778</v>
      </c>
      <c r="CA193" s="40">
        <v>0.49782046176725481</v>
      </c>
      <c r="CB193" s="9">
        <v>0.97841843193658717</v>
      </c>
      <c r="CC193" s="9">
        <v>0.85216534053900073</v>
      </c>
      <c r="CD193" s="9">
        <v>-8.0724368366609706E-2</v>
      </c>
      <c r="CE193" s="9">
        <v>-0.93837223800573744</v>
      </c>
      <c r="CF193" s="9">
        <v>-0.91079551742448672</v>
      </c>
      <c r="CG193" s="9">
        <v>-1.4599206368293389</v>
      </c>
      <c r="CH193" s="9">
        <v>-0.98471786577300746</v>
      </c>
      <c r="CI193" s="9">
        <v>0.36931634873310282</v>
      </c>
      <c r="CJ193" s="9">
        <v>1.4865423490386513</v>
      </c>
      <c r="CK193" s="9">
        <v>1.4744220851622261</v>
      </c>
      <c r="CL193" s="9">
        <v>1.5008901344648022</v>
      </c>
      <c r="CM193" s="9">
        <v>-0.98693807562640878</v>
      </c>
      <c r="CN193" s="9">
        <v>-0.52297103159141778</v>
      </c>
      <c r="CO193" s="9">
        <v>-0.69289090423660238</v>
      </c>
      <c r="CP193" s="41">
        <v>-0.58224451378801778</v>
      </c>
      <c r="CQ193" s="51" t="str">
        <f>IF(COUNTIF(CA193:CD193,"")=4,"-","+")</f>
        <v>+</v>
      </c>
      <c r="CR193" s="10" t="str">
        <f>IF(COUNTIF(CE193:CH193,"")=4,"-","+")</f>
        <v>+</v>
      </c>
      <c r="CS193" s="10" t="str">
        <f>IF(COUNTIF(CI193:CL193,"")=4,"-","+")</f>
        <v>+</v>
      </c>
      <c r="CT193" s="10" t="str">
        <f>IF(COUNTIF(CM193:CP193,"")=4,"-","+")</f>
        <v>+</v>
      </c>
      <c r="CU193" s="10" t="str">
        <f>IF(COUNTIF(CS193:CT193,"-")=2,"+","-")</f>
        <v>-</v>
      </c>
      <c r="CV193" s="10" t="str">
        <f>IF(COUNTIF(CQ193,"+")+COUNTIF(CS193,"+")=0,"+","-")</f>
        <v>-</v>
      </c>
      <c r="CW193" s="10" t="str">
        <f t="shared" si="8"/>
        <v>-</v>
      </c>
      <c r="CX193" s="10" t="str">
        <f t="shared" si="9"/>
        <v>-</v>
      </c>
      <c r="CY193" s="10" t="str">
        <f t="shared" si="10"/>
        <v>-</v>
      </c>
      <c r="CZ193" s="76" t="str">
        <f t="shared" si="11"/>
        <v>-</v>
      </c>
    </row>
    <row r="194" spans="1:104" s="11" customFormat="1" ht="25" customHeight="1" x14ac:dyDescent="0.2">
      <c r="A194" s="12" t="s">
        <v>7643</v>
      </c>
      <c r="B194" s="3" t="s">
        <v>7644</v>
      </c>
      <c r="C194" s="3" t="s">
        <v>7645</v>
      </c>
      <c r="D194" s="3" t="s">
        <v>7645</v>
      </c>
      <c r="E194" s="3" t="s">
        <v>7645</v>
      </c>
      <c r="F194" s="3" t="s">
        <v>7646</v>
      </c>
      <c r="G194" s="3" t="s">
        <v>7636</v>
      </c>
      <c r="H194" s="3" t="s">
        <v>7637</v>
      </c>
      <c r="I194" s="3" t="s">
        <v>7638</v>
      </c>
      <c r="J194" s="3" t="s">
        <v>7639</v>
      </c>
      <c r="K194" s="3" t="s">
        <v>7640</v>
      </c>
      <c r="L194" s="3" t="s">
        <v>7641</v>
      </c>
      <c r="M194" s="3" t="s">
        <v>7642</v>
      </c>
      <c r="N194" s="3" t="s">
        <v>7643</v>
      </c>
      <c r="O194" s="3">
        <v>3</v>
      </c>
      <c r="P194" s="3">
        <v>36</v>
      </c>
      <c r="Q194" s="3">
        <v>36</v>
      </c>
      <c r="R194" s="13">
        <v>36</v>
      </c>
      <c r="S194" s="17">
        <v>3.9198023368580501</v>
      </c>
      <c r="T194" s="4">
        <v>4.6832845208001403</v>
      </c>
      <c r="U194" s="4">
        <v>5.9843941910960199</v>
      </c>
      <c r="V194" s="4">
        <v>4.7271512465138601</v>
      </c>
      <c r="W194" s="4">
        <v>-3.3329010267334298</v>
      </c>
      <c r="X194" s="4">
        <v>-3.2504421587677799</v>
      </c>
      <c r="Y194" s="4">
        <v>-2.21750037458381</v>
      </c>
      <c r="Z194" s="4">
        <v>-2.2197478268639501</v>
      </c>
      <c r="AA194" s="4">
        <v>5.4257896238111298</v>
      </c>
      <c r="AB194" s="4">
        <v>5.8432103071460801</v>
      </c>
      <c r="AC194" s="4">
        <v>5.9014070941332202</v>
      </c>
      <c r="AD194" s="4">
        <v>3.8785985334177999</v>
      </c>
      <c r="AE194" s="4">
        <v>-4.9178163272669702</v>
      </c>
      <c r="AF194" s="4">
        <v>-5.0942984868827397</v>
      </c>
      <c r="AG194" s="4">
        <v>-1.90057891406915</v>
      </c>
      <c r="AH194" s="18">
        <v>-2.25015789655466</v>
      </c>
      <c r="AI194" s="17">
        <v>-3.54071290619338</v>
      </c>
      <c r="AJ194" s="4">
        <v>5.2622513896270604</v>
      </c>
      <c r="AK194" s="4">
        <v>-2.7551478467372399</v>
      </c>
      <c r="AL194" s="18">
        <v>4.8286580738170199</v>
      </c>
      <c r="AM194" s="22">
        <v>1.6995699195074301</v>
      </c>
      <c r="AN194" s="5">
        <v>0.94644479659120795</v>
      </c>
      <c r="AO194" s="5">
        <v>0.62043887104715501</v>
      </c>
      <c r="AP194" s="23">
        <v>0.85502082416985203</v>
      </c>
      <c r="AQ194" s="27">
        <v>5.41888347648189E-8</v>
      </c>
      <c r="AR194" s="28">
        <v>2.9306662595488698E-7</v>
      </c>
      <c r="AS194" s="27">
        <v>3.7911473640178699E-4</v>
      </c>
      <c r="AT194" s="6">
        <v>1.6994279401802801E-3</v>
      </c>
      <c r="AU194" s="7">
        <v>8.8029642958204395</v>
      </c>
      <c r="AV194" s="6">
        <v>0.522173273718467</v>
      </c>
      <c r="AW194" s="6">
        <v>0.70275478974820205</v>
      </c>
      <c r="AX194" s="7">
        <v>-0.43359331581004001</v>
      </c>
      <c r="AY194" s="6">
        <v>1.4901181258431199E-5</v>
      </c>
      <c r="AZ194" s="6">
        <v>2.9236781830095502E-4</v>
      </c>
      <c r="BA194" s="7">
        <v>7.5838059205542603</v>
      </c>
      <c r="BB194" s="6">
        <v>0.43676700975000998</v>
      </c>
      <c r="BC194" s="6">
        <v>0.92945338544794998</v>
      </c>
      <c r="BD194" s="7">
        <v>0.78556505945613697</v>
      </c>
      <c r="BE194" s="6">
        <v>5.7364582723925996E-4</v>
      </c>
      <c r="BF194" s="6">
        <v>2.2464346117568698E-3</v>
      </c>
      <c r="BG194" s="7">
        <v>8.3693709800103999</v>
      </c>
      <c r="BH194" s="6">
        <v>2.4413568173982999E-5</v>
      </c>
      <c r="BI194" s="6">
        <v>3.3319426410350901E-4</v>
      </c>
      <c r="BJ194" s="31">
        <v>-8.0173992363642999</v>
      </c>
      <c r="BK194" s="35">
        <v>0.68989808904133876</v>
      </c>
      <c r="BL194" s="8">
        <v>0.86718445054758042</v>
      </c>
      <c r="BM194" s="8">
        <v>1.1693119974882673</v>
      </c>
      <c r="BN194" s="8">
        <v>0.87737063741159182</v>
      </c>
      <c r="BO194" s="8">
        <v>-0.99423471386993589</v>
      </c>
      <c r="BP194" s="8">
        <v>-0.97508713848045903</v>
      </c>
      <c r="BQ194" s="8">
        <v>-0.73523021134143407</v>
      </c>
      <c r="BR194" s="8">
        <v>-0.73575208682954008</v>
      </c>
      <c r="BS194" s="8">
        <v>1.0395997745476226</v>
      </c>
      <c r="BT194" s="8">
        <v>1.1365280273901481</v>
      </c>
      <c r="BU194" s="8">
        <v>1.1500417633139277</v>
      </c>
      <c r="BV194" s="8">
        <v>0.68033025295324168</v>
      </c>
      <c r="BW194" s="8">
        <v>-1.3622640835617839</v>
      </c>
      <c r="BX194" s="8">
        <v>-1.4032445813482477</v>
      </c>
      <c r="BY194" s="8">
        <v>-0.66163864129616667</v>
      </c>
      <c r="BZ194" s="36">
        <v>-0.74281353596615296</v>
      </c>
      <c r="CA194" s="40">
        <v>0.68989808904133876</v>
      </c>
      <c r="CB194" s="9">
        <v>0.86718445054758042</v>
      </c>
      <c r="CC194" s="9">
        <v>1.1693119974882673</v>
      </c>
      <c r="CD194" s="9">
        <v>0.87737063741159182</v>
      </c>
      <c r="CE194" s="9">
        <v>-0.99423471386993589</v>
      </c>
      <c r="CF194" s="9">
        <v>-0.97508713848045903</v>
      </c>
      <c r="CG194" s="9">
        <v>-0.73523021134143407</v>
      </c>
      <c r="CH194" s="9">
        <v>-0.73575208682954008</v>
      </c>
      <c r="CI194" s="9">
        <v>1.0395997745476226</v>
      </c>
      <c r="CJ194" s="9">
        <v>1.1365280273901481</v>
      </c>
      <c r="CK194" s="9">
        <v>1.1500417633139277</v>
      </c>
      <c r="CL194" s="9">
        <v>0.68033025295324168</v>
      </c>
      <c r="CM194" s="9" t="s">
        <v>24178</v>
      </c>
      <c r="CN194" s="9" t="s">
        <v>24178</v>
      </c>
      <c r="CO194" s="9" t="s">
        <v>24178</v>
      </c>
      <c r="CP194" s="41" t="s">
        <v>24178</v>
      </c>
      <c r="CQ194" s="51" t="str">
        <f>IF(COUNTIF(CA194:CD194,"")=4,"-","+")</f>
        <v>+</v>
      </c>
      <c r="CR194" s="10" t="str">
        <f>IF(COUNTIF(CE194:CH194,"")=4,"-","+")</f>
        <v>+</v>
      </c>
      <c r="CS194" s="10" t="str">
        <f>IF(COUNTIF(CI194:CL194,"")=4,"-","+")</f>
        <v>+</v>
      </c>
      <c r="CT194" s="10" t="str">
        <f>IF(COUNTIF(CM194:CP194,"")=4,"-","+")</f>
        <v>-</v>
      </c>
      <c r="CU194" s="10" t="str">
        <f>IF(COUNTIF(CS194:CT194,"-")=2,"+","-")</f>
        <v>-</v>
      </c>
      <c r="CV194" s="10" t="str">
        <f>IF(COUNTIF(CQ194,"+")+COUNTIF(CS194,"+")=0,"+","-")</f>
        <v>-</v>
      </c>
      <c r="CW194" s="10" t="str">
        <f t="shared" si="8"/>
        <v>-</v>
      </c>
      <c r="CX194" s="10" t="str">
        <f t="shared" si="9"/>
        <v>-</v>
      </c>
      <c r="CY194" s="10" t="str">
        <f t="shared" si="10"/>
        <v>+</v>
      </c>
      <c r="CZ194" s="76" t="str">
        <f t="shared" si="11"/>
        <v>-</v>
      </c>
    </row>
    <row r="195" spans="1:104" s="11" customFormat="1" ht="25" customHeight="1" x14ac:dyDescent="0.2">
      <c r="A195" s="12" t="s">
        <v>7654</v>
      </c>
      <c r="B195" s="3" t="s">
        <v>7647</v>
      </c>
      <c r="C195" s="3" t="s">
        <v>7655</v>
      </c>
      <c r="D195" s="3" t="s">
        <v>7655</v>
      </c>
      <c r="E195" s="3" t="s">
        <v>7655</v>
      </c>
      <c r="F195" s="3" t="s">
        <v>7656</v>
      </c>
      <c r="G195" s="3" t="s">
        <v>7647</v>
      </c>
      <c r="H195" s="3" t="s">
        <v>7648</v>
      </c>
      <c r="I195" s="3" t="s">
        <v>7649</v>
      </c>
      <c r="J195" s="3" t="s">
        <v>7650</v>
      </c>
      <c r="K195" s="3" t="s">
        <v>7651</v>
      </c>
      <c r="L195" s="3" t="s">
        <v>7652</v>
      </c>
      <c r="M195" s="3" t="s">
        <v>7653</v>
      </c>
      <c r="N195" s="3" t="s">
        <v>7654</v>
      </c>
      <c r="O195" s="3">
        <v>6</v>
      </c>
      <c r="P195" s="3">
        <v>17</v>
      </c>
      <c r="Q195" s="3">
        <v>17</v>
      </c>
      <c r="R195" s="13">
        <v>17</v>
      </c>
      <c r="S195" s="17">
        <v>2.87437351505067</v>
      </c>
      <c r="T195" s="4">
        <v>3.1276654649018401</v>
      </c>
      <c r="U195" s="4">
        <v>4.1628652430312902</v>
      </c>
      <c r="V195" s="4">
        <v>3.49630224394505</v>
      </c>
      <c r="W195" s="4">
        <v>-6.4275112197365596</v>
      </c>
      <c r="X195" s="4">
        <v>-3.3636456004648201</v>
      </c>
      <c r="Y195" s="4">
        <v>-2.9545893287364899</v>
      </c>
      <c r="Z195" s="4">
        <v>-3.0143005506720399</v>
      </c>
      <c r="AA195" s="4">
        <v>4.0057191982186904</v>
      </c>
      <c r="AB195" s="4">
        <v>3.5434520423913698</v>
      </c>
      <c r="AC195" s="4">
        <v>4.2810572554166999</v>
      </c>
      <c r="AD195" s="4">
        <v>4.0537809049925402</v>
      </c>
      <c r="AE195" s="4">
        <v>-3.4169165182594101</v>
      </c>
      <c r="AF195" s="4">
        <v>-3.3992794452875001</v>
      </c>
      <c r="AG195" s="4">
        <v>-2.5062390862733901</v>
      </c>
      <c r="AH195" s="18">
        <v>-3.1281295942615999</v>
      </c>
      <c r="AI195" s="17">
        <v>-3.1126411610204698</v>
      </c>
      <c r="AJ195" s="4">
        <v>3.9710023502548202</v>
      </c>
      <c r="AK195" s="4">
        <v>-3.9400116749024798</v>
      </c>
      <c r="AL195" s="18">
        <v>3.4153016167322101</v>
      </c>
      <c r="AM195" s="22">
        <v>0.42532668497373899</v>
      </c>
      <c r="AN195" s="5">
        <v>0.30929535971629002</v>
      </c>
      <c r="AO195" s="5">
        <v>1.6681177139878101</v>
      </c>
      <c r="AP195" s="23">
        <v>0.55998519147172898</v>
      </c>
      <c r="AQ195" s="27">
        <v>2.67726906760094E-8</v>
      </c>
      <c r="AR195" s="28">
        <v>1.6800183646691999E-7</v>
      </c>
      <c r="AS195" s="27">
        <v>4.9120925151571405E-7</v>
      </c>
      <c r="AT195" s="6">
        <v>3.7811085794431903E-5</v>
      </c>
      <c r="AU195" s="7">
        <v>7.0836435112752998</v>
      </c>
      <c r="AV195" s="6">
        <v>0.14690707768092501</v>
      </c>
      <c r="AW195" s="6">
        <v>0.330194742722421</v>
      </c>
      <c r="AX195" s="7">
        <v>-0.55570073352261196</v>
      </c>
      <c r="AY195" s="6">
        <v>1.6199500934342499E-3</v>
      </c>
      <c r="AZ195" s="6">
        <v>4.7431114444438796E-3</v>
      </c>
      <c r="BA195" s="7">
        <v>7.3553132916346904</v>
      </c>
      <c r="BB195" s="6">
        <v>0.39989572387622402</v>
      </c>
      <c r="BC195" s="6">
        <v>0.92415278212860796</v>
      </c>
      <c r="BD195" s="7">
        <v>-0.827370513882003</v>
      </c>
      <c r="BE195" s="6">
        <v>3.0458589418694598E-6</v>
      </c>
      <c r="BF195" s="6">
        <v>9.8820896092693706E-5</v>
      </c>
      <c r="BG195" s="7">
        <v>6.5279427777526804</v>
      </c>
      <c r="BH195" s="6">
        <v>1.9833945132160199E-3</v>
      </c>
      <c r="BI195" s="6">
        <v>5.1560394530878401E-3</v>
      </c>
      <c r="BJ195" s="31">
        <v>-7.9110140251573</v>
      </c>
      <c r="BK195" s="35">
        <v>0.73601286653602183</v>
      </c>
      <c r="BL195" s="8">
        <v>0.80280926819225418</v>
      </c>
      <c r="BM195" s="8">
        <v>1.0758049959088569</v>
      </c>
      <c r="BN195" s="8">
        <v>0.9000236106642453</v>
      </c>
      <c r="BO195" s="8">
        <v>-1.7170158588929103</v>
      </c>
      <c r="BP195" s="8">
        <v>-0.90903440253060508</v>
      </c>
      <c r="BQ195" s="8">
        <v>-0.80116091092370134</v>
      </c>
      <c r="BR195" s="8">
        <v>-0.81690754150605893</v>
      </c>
      <c r="BS195" s="8">
        <v>1.0343635275394183</v>
      </c>
      <c r="BT195" s="8">
        <v>0.91245762949856413</v>
      </c>
      <c r="BU195" s="8">
        <v>1.1069737761898453</v>
      </c>
      <c r="BV195" s="8">
        <v>1.0470380285325864</v>
      </c>
      <c r="BW195" s="8">
        <v>-0.92308264063566281</v>
      </c>
      <c r="BX195" s="8">
        <v>-0.91843151370105547</v>
      </c>
      <c r="BY195" s="8">
        <v>-0.68292508504833715</v>
      </c>
      <c r="BZ195" s="36">
        <v>-0.84692574982345969</v>
      </c>
      <c r="CA195" s="40">
        <v>0.73601286653602183</v>
      </c>
      <c r="CB195" s="9">
        <v>0.80280926819225418</v>
      </c>
      <c r="CC195" s="9">
        <v>1.0758049959088569</v>
      </c>
      <c r="CD195" s="9">
        <v>0.9000236106642453</v>
      </c>
      <c r="CE195" s="9" t="s">
        <v>24178</v>
      </c>
      <c r="CF195" s="9" t="s">
        <v>24178</v>
      </c>
      <c r="CG195" s="9">
        <v>-0.80116091092370134</v>
      </c>
      <c r="CH195" s="9" t="s">
        <v>24178</v>
      </c>
      <c r="CI195" s="9">
        <v>1.0343635275394183</v>
      </c>
      <c r="CJ195" s="9">
        <v>0.91245762949856413</v>
      </c>
      <c r="CK195" s="9">
        <v>1.1069737761898453</v>
      </c>
      <c r="CL195" s="9">
        <v>1.0470380285325864</v>
      </c>
      <c r="CM195" s="9" t="s">
        <v>24178</v>
      </c>
      <c r="CN195" s="9" t="s">
        <v>24178</v>
      </c>
      <c r="CO195" s="9" t="s">
        <v>24178</v>
      </c>
      <c r="CP195" s="41" t="s">
        <v>24178</v>
      </c>
      <c r="CQ195" s="51" t="str">
        <f>IF(COUNTIF(CA195:CD195,"")=4,"-","+")</f>
        <v>+</v>
      </c>
      <c r="CR195" s="10" t="str">
        <f>IF(COUNTIF(CE195:CH195,"")=4,"-","+")</f>
        <v>+</v>
      </c>
      <c r="CS195" s="10" t="str">
        <f>IF(COUNTIF(CI195:CL195,"")=4,"-","+")</f>
        <v>+</v>
      </c>
      <c r="CT195" s="10" t="str">
        <f>IF(COUNTIF(CM195:CP195,"")=4,"-","+")</f>
        <v>-</v>
      </c>
      <c r="CU195" s="10" t="str">
        <f>IF(COUNTIF(CS195:CT195,"-")=2,"+","-")</f>
        <v>-</v>
      </c>
      <c r="CV195" s="10" t="str">
        <f>IF(COUNTIF(CQ195,"+")+COUNTIF(CS195,"+")=0,"+","-")</f>
        <v>-</v>
      </c>
      <c r="CW195" s="10" t="str">
        <f t="shared" si="8"/>
        <v>-</v>
      </c>
      <c r="CX195" s="10" t="str">
        <f t="shared" si="9"/>
        <v>-</v>
      </c>
      <c r="CY195" s="10" t="str">
        <f t="shared" si="10"/>
        <v>+</v>
      </c>
      <c r="CZ195" s="76" t="str">
        <f t="shared" si="11"/>
        <v>-</v>
      </c>
    </row>
    <row r="196" spans="1:104" s="11" customFormat="1" ht="25" customHeight="1" x14ac:dyDescent="0.2">
      <c r="A196" s="12" t="s">
        <v>7753</v>
      </c>
      <c r="B196" s="3" t="s">
        <v>7753</v>
      </c>
      <c r="C196" s="3">
        <v>2</v>
      </c>
      <c r="D196" s="3">
        <v>2</v>
      </c>
      <c r="E196" s="3">
        <v>2</v>
      </c>
      <c r="F196" s="3" t="s">
        <v>7760</v>
      </c>
      <c r="G196" s="3" t="s">
        <v>7753</v>
      </c>
      <c r="H196" s="3" t="s">
        <v>7754</v>
      </c>
      <c r="I196" s="3" t="s">
        <v>7755</v>
      </c>
      <c r="J196" s="3" t="s">
        <v>7756</v>
      </c>
      <c r="K196" s="3" t="s">
        <v>7757</v>
      </c>
      <c r="L196" s="3" t="s">
        <v>7758</v>
      </c>
      <c r="M196" s="3" t="s">
        <v>7759</v>
      </c>
      <c r="N196" s="3" t="s">
        <v>7753</v>
      </c>
      <c r="O196" s="3">
        <v>1</v>
      </c>
      <c r="P196" s="3">
        <v>2</v>
      </c>
      <c r="Q196" s="3">
        <v>2</v>
      </c>
      <c r="R196" s="13">
        <v>2</v>
      </c>
      <c r="S196" s="17">
        <v>0.36860147956092998</v>
      </c>
      <c r="T196" s="4">
        <v>-9.1832701730080402E-2</v>
      </c>
      <c r="U196" s="4">
        <v>0.45476597152214998</v>
      </c>
      <c r="V196" s="4">
        <v>-2.3359324702078399</v>
      </c>
      <c r="W196" s="4">
        <v>-8.9454426269036005E-2</v>
      </c>
      <c r="X196" s="4">
        <v>-0.36091975242600699</v>
      </c>
      <c r="Y196" s="4">
        <v>-6.6802347329627296E-2</v>
      </c>
      <c r="Z196" s="4">
        <v>0.108011182616391</v>
      </c>
      <c r="AA196" s="4">
        <v>-5.1648057451553999</v>
      </c>
      <c r="AB196" s="4">
        <v>1.7200380407162199</v>
      </c>
      <c r="AC196" s="4">
        <v>1.3512626528871401</v>
      </c>
      <c r="AD196" s="4">
        <v>0.59002828513794003</v>
      </c>
      <c r="AE196" s="4">
        <v>-3.1394152378220102</v>
      </c>
      <c r="AF196" s="4">
        <v>-0.70632610981449395</v>
      </c>
      <c r="AG196" s="4">
        <v>-0.35470458956380901</v>
      </c>
      <c r="AH196" s="18">
        <v>-0.69837283245852799</v>
      </c>
      <c r="AI196" s="17">
        <v>-1.22470469241471</v>
      </c>
      <c r="AJ196" s="4">
        <v>-0.375869191603523</v>
      </c>
      <c r="AK196" s="4">
        <v>-0.10229133585207</v>
      </c>
      <c r="AL196" s="18">
        <v>-0.40109943021371097</v>
      </c>
      <c r="AM196" s="22">
        <v>1.2869548338821699</v>
      </c>
      <c r="AN196" s="5">
        <v>3.2271082403221198</v>
      </c>
      <c r="AO196" s="5">
        <v>0.193683643852295</v>
      </c>
      <c r="AP196" s="23">
        <v>1.31201751492327</v>
      </c>
      <c r="AQ196" s="27">
        <v>0.84426994978116798</v>
      </c>
      <c r="AR196" s="28">
        <v>0.84782545110107299</v>
      </c>
      <c r="AS196" s="27">
        <v>0.65110123085320604</v>
      </c>
      <c r="AT196" s="6">
        <v>0.67610393053363405</v>
      </c>
      <c r="AU196" s="7">
        <v>0.84883550081118897</v>
      </c>
      <c r="AV196" s="6">
        <v>0.989142436625986</v>
      </c>
      <c r="AW196" s="6">
        <v>0.99589672586464895</v>
      </c>
      <c r="AX196" s="7">
        <v>-2.5230238610188398E-2</v>
      </c>
      <c r="AY196" s="6">
        <v>0.68165848141892005</v>
      </c>
      <c r="AZ196" s="6">
        <v>0.71605534511887303</v>
      </c>
      <c r="BA196" s="7">
        <v>-0.29880809436164102</v>
      </c>
      <c r="BB196" s="6">
        <v>0.17903693641267401</v>
      </c>
      <c r="BC196" s="6">
        <v>0.83310166753561399</v>
      </c>
      <c r="BD196" s="7">
        <v>1.12241335656264</v>
      </c>
      <c r="BE196" s="6">
        <v>0.404640173474272</v>
      </c>
      <c r="BF196" s="6">
        <v>0.45149329162792901</v>
      </c>
      <c r="BG196" s="7">
        <v>0.82360526220100005</v>
      </c>
      <c r="BH196" s="6">
        <v>0.87630041725430396</v>
      </c>
      <c r="BI196" s="6">
        <v>0.89021533480171899</v>
      </c>
      <c r="BJ196" s="31">
        <v>0.27357785575145299</v>
      </c>
      <c r="BK196" s="35">
        <v>0.58118146058345244</v>
      </c>
      <c r="BL196" s="8">
        <v>0.28205558205789771</v>
      </c>
      <c r="BM196" s="8">
        <v>0.63715912341321945</v>
      </c>
      <c r="BN196" s="8">
        <v>-1.1758472887992051</v>
      </c>
      <c r="BO196" s="8">
        <v>0.28360065356989095</v>
      </c>
      <c r="BP196" s="8">
        <v>0.10724036696335092</v>
      </c>
      <c r="BQ196" s="8">
        <v>0.29831681342184224</v>
      </c>
      <c r="BR196" s="8">
        <v>0.41188625037510401</v>
      </c>
      <c r="BS196" s="8">
        <v>-3.0136543804306819</v>
      </c>
      <c r="BT196" s="8">
        <v>1.4591563483158445</v>
      </c>
      <c r="BU196" s="8">
        <v>1.2195775630187213</v>
      </c>
      <c r="BV196" s="8">
        <v>0.72503369927176098</v>
      </c>
      <c r="BW196" s="8">
        <v>-1.6978382671163168</v>
      </c>
      <c r="BX196" s="8">
        <v>-0.11715648344520092</v>
      </c>
      <c r="BY196" s="8">
        <v>0.11127811248024891</v>
      </c>
      <c r="BZ196" s="36">
        <v>-0.1119895536799299</v>
      </c>
      <c r="CA196" s="40">
        <v>0.58118146058345244</v>
      </c>
      <c r="CB196" s="9">
        <v>0.28205558205789771</v>
      </c>
      <c r="CC196" s="9">
        <v>0.63715912341321945</v>
      </c>
      <c r="CD196" s="9">
        <v>-1.1758472887992051</v>
      </c>
      <c r="CE196" s="9">
        <v>0.28360065356989095</v>
      </c>
      <c r="CF196" s="9">
        <v>0.10724036696335092</v>
      </c>
      <c r="CG196" s="9">
        <v>0.29831681342184224</v>
      </c>
      <c r="CH196" s="9">
        <v>0.41188625037510401</v>
      </c>
      <c r="CI196" s="9" t="s">
        <v>24178</v>
      </c>
      <c r="CJ196" s="9">
        <v>1.4591563483158445</v>
      </c>
      <c r="CK196" s="9">
        <v>1.2195775630187213</v>
      </c>
      <c r="CL196" s="9">
        <v>0.72503369927176098</v>
      </c>
      <c r="CM196" s="9" t="s">
        <v>24178</v>
      </c>
      <c r="CN196" s="9">
        <v>-0.11715648344520092</v>
      </c>
      <c r="CO196" s="9">
        <v>0.11127811248024891</v>
      </c>
      <c r="CP196" s="41">
        <v>-0.1119895536799299</v>
      </c>
      <c r="CQ196" s="51" t="str">
        <f>IF(COUNTIF(CA196:CD196,"")=4,"-","+")</f>
        <v>+</v>
      </c>
      <c r="CR196" s="10" t="str">
        <f>IF(COUNTIF(CE196:CH196,"")=4,"-","+")</f>
        <v>+</v>
      </c>
      <c r="CS196" s="10" t="str">
        <f>IF(COUNTIF(CI196:CL196,"")=4,"-","+")</f>
        <v>+</v>
      </c>
      <c r="CT196" s="10" t="str">
        <f>IF(COUNTIF(CM196:CP196,"")=4,"-","+")</f>
        <v>+</v>
      </c>
      <c r="CU196" s="10" t="str">
        <f>IF(COUNTIF(CS196:CT196,"-")=2,"+","-")</f>
        <v>-</v>
      </c>
      <c r="CV196" s="10" t="str">
        <f>IF(COUNTIF(CQ196,"+")+COUNTIF(CS196,"+")=0,"+","-")</f>
        <v>-</v>
      </c>
      <c r="CW196" s="10" t="str">
        <f t="shared" ref="CW196:CW259" si="12">IF(AND(CQ196="+",CS196="-"),"+","-")</f>
        <v>-</v>
      </c>
      <c r="CX196" s="10" t="str">
        <f t="shared" ref="CX196:CX259" si="13">IF(AND(CQ196="-",CS196="+"),"+","-")</f>
        <v>-</v>
      </c>
      <c r="CY196" s="10" t="str">
        <f t="shared" ref="CY196:CY259" si="14">IF(AND(CR196="+",CT196="-"),"+","-")</f>
        <v>-</v>
      </c>
      <c r="CZ196" s="76" t="str">
        <f t="shared" ref="CZ196:CZ259" si="15">IF(AND(CR196="-",CT196="+"),"+","-")</f>
        <v>-</v>
      </c>
    </row>
    <row r="197" spans="1:104" s="11" customFormat="1" ht="25" customHeight="1" x14ac:dyDescent="0.2">
      <c r="A197" s="12" t="s">
        <v>7768</v>
      </c>
      <c r="B197" s="3" t="s">
        <v>7761</v>
      </c>
      <c r="C197" s="3" t="s">
        <v>7769</v>
      </c>
      <c r="D197" s="3" t="s">
        <v>7769</v>
      </c>
      <c r="E197" s="3" t="s">
        <v>7769</v>
      </c>
      <c r="F197" s="3" t="s">
        <v>7770</v>
      </c>
      <c r="G197" s="3" t="s">
        <v>7761</v>
      </c>
      <c r="H197" s="3" t="s">
        <v>7762</v>
      </c>
      <c r="I197" s="3" t="s">
        <v>7763</v>
      </c>
      <c r="J197" s="3" t="s">
        <v>7764</v>
      </c>
      <c r="K197" s="3" t="s">
        <v>7765</v>
      </c>
      <c r="L197" s="3" t="s">
        <v>7766</v>
      </c>
      <c r="M197" s="3" t="s">
        <v>7767</v>
      </c>
      <c r="N197" s="3" t="s">
        <v>7768</v>
      </c>
      <c r="O197" s="3">
        <v>2</v>
      </c>
      <c r="P197" s="3">
        <v>9</v>
      </c>
      <c r="Q197" s="3">
        <v>9</v>
      </c>
      <c r="R197" s="13">
        <v>9</v>
      </c>
      <c r="S197" s="17">
        <v>3.88308209302653</v>
      </c>
      <c r="T197" s="4">
        <v>4.0712358399401802</v>
      </c>
      <c r="U197" s="4">
        <v>2.8348614709217701</v>
      </c>
      <c r="V197" s="4">
        <v>1.69956003948988</v>
      </c>
      <c r="W197" s="4">
        <v>0.83937223428072705</v>
      </c>
      <c r="X197" s="4">
        <v>0.50500542547404603</v>
      </c>
      <c r="Y197" s="4">
        <v>1.20407934262478</v>
      </c>
      <c r="Z197" s="4">
        <v>0.83219376136857903</v>
      </c>
      <c r="AA197" s="4">
        <v>2.0379344355300302</v>
      </c>
      <c r="AB197" s="4">
        <v>3.5759753699974901</v>
      </c>
      <c r="AC197" s="4">
        <v>3.4672378430892099</v>
      </c>
      <c r="AD197" s="4">
        <v>3.4842032871140001</v>
      </c>
      <c r="AE197" s="4">
        <v>5.95497489762025E-2</v>
      </c>
      <c r="AF197" s="4">
        <v>0.44846233887143699</v>
      </c>
      <c r="AG197" s="4">
        <v>6.7152160418533696E-2</v>
      </c>
      <c r="AH197" s="18">
        <v>0.59137828641865997</v>
      </c>
      <c r="AI197" s="17">
        <v>0.29163563367120798</v>
      </c>
      <c r="AJ197" s="4">
        <v>3.14133773393268</v>
      </c>
      <c r="AK197" s="4">
        <v>0.845162690937033</v>
      </c>
      <c r="AL197" s="18">
        <v>3.1221848608445901</v>
      </c>
      <c r="AM197" s="22">
        <v>0.26999812405415402</v>
      </c>
      <c r="AN197" s="5">
        <v>0.73715135992468195</v>
      </c>
      <c r="AO197" s="5">
        <v>0.28561620555589401</v>
      </c>
      <c r="AP197" s="23">
        <v>1.0933249702315899</v>
      </c>
      <c r="AQ197" s="27">
        <v>7.59609305064541E-5</v>
      </c>
      <c r="AR197" s="28">
        <v>1.42521831701308E-4</v>
      </c>
      <c r="AS197" s="27">
        <v>2.3453179951721899E-3</v>
      </c>
      <c r="AT197" s="6">
        <v>5.5909921205842599E-3</v>
      </c>
      <c r="AU197" s="7">
        <v>2.84970210026147</v>
      </c>
      <c r="AV197" s="6">
        <v>0.97789491682900198</v>
      </c>
      <c r="AW197" s="6">
        <v>0.99150304091320896</v>
      </c>
      <c r="AX197" s="7">
        <v>-1.91528730880943E-2</v>
      </c>
      <c r="AY197" s="6">
        <v>2.1546797829521E-2</v>
      </c>
      <c r="AZ197" s="6">
        <v>3.4694444878350897E-2</v>
      </c>
      <c r="BA197" s="7">
        <v>2.2770221699075499</v>
      </c>
      <c r="BB197" s="6">
        <v>3.0590488532107201E-2</v>
      </c>
      <c r="BC197" s="6">
        <v>0.65972670960365298</v>
      </c>
      <c r="BD197" s="7">
        <v>0.55352705726582496</v>
      </c>
      <c r="BE197" s="6">
        <v>1.14548786494505E-2</v>
      </c>
      <c r="BF197" s="6">
        <v>2.0261851473487701E-2</v>
      </c>
      <c r="BG197" s="7">
        <v>2.8305492271733801</v>
      </c>
      <c r="BH197" s="6">
        <v>4.7956120008575001E-3</v>
      </c>
      <c r="BI197" s="6">
        <v>9.4935020967918792E-3</v>
      </c>
      <c r="BJ197" s="31">
        <v>-2.29617504299565</v>
      </c>
      <c r="BK197" s="35">
        <v>1.4135604927288052</v>
      </c>
      <c r="BL197" s="8">
        <v>1.5443851161651989</v>
      </c>
      <c r="BM197" s="8">
        <v>0.6847253224781038</v>
      </c>
      <c r="BN197" s="8">
        <v>-0.10465774690099766</v>
      </c>
      <c r="BO197" s="8">
        <v>-0.70275237720730144</v>
      </c>
      <c r="BP197" s="8">
        <v>-0.93523997083379451</v>
      </c>
      <c r="BQ197" s="8">
        <v>-0.44916895994171985</v>
      </c>
      <c r="BR197" s="8">
        <v>-0.70774361990634327</v>
      </c>
      <c r="BS197" s="8">
        <v>0.13061635031262672</v>
      </c>
      <c r="BT197" s="8">
        <v>1.2000270284523931</v>
      </c>
      <c r="BU197" s="8">
        <v>1.1244210612870988</v>
      </c>
      <c r="BV197" s="8">
        <v>1.1362172538284729</v>
      </c>
      <c r="BW197" s="8">
        <v>-1.2449684354079249</v>
      </c>
      <c r="BX197" s="8">
        <v>-0.97455477659268552</v>
      </c>
      <c r="BY197" s="8">
        <v>-1.2396824252674628</v>
      </c>
      <c r="BZ197" s="36">
        <v>-0.87518431319446544</v>
      </c>
      <c r="CA197" s="40">
        <v>1.4135604927288052</v>
      </c>
      <c r="CB197" s="9">
        <v>1.5443851161651989</v>
      </c>
      <c r="CC197" s="9">
        <v>0.6847253224781038</v>
      </c>
      <c r="CD197" s="9">
        <v>-0.10465774690099766</v>
      </c>
      <c r="CE197" s="9">
        <v>-0.70275237720730144</v>
      </c>
      <c r="CF197" s="9">
        <v>-0.93523997083379451</v>
      </c>
      <c r="CG197" s="9">
        <v>-0.44916895994171985</v>
      </c>
      <c r="CH197" s="9">
        <v>-0.70774361990634327</v>
      </c>
      <c r="CI197" s="9">
        <v>0.13061635031262672</v>
      </c>
      <c r="CJ197" s="9">
        <v>1.2000270284523931</v>
      </c>
      <c r="CK197" s="9">
        <v>1.1244210612870988</v>
      </c>
      <c r="CL197" s="9">
        <v>1.1362172538284729</v>
      </c>
      <c r="CM197" s="9">
        <v>-1.2449684354079249</v>
      </c>
      <c r="CN197" s="9">
        <v>-0.97455477659268552</v>
      </c>
      <c r="CO197" s="9">
        <v>-1.2396824252674628</v>
      </c>
      <c r="CP197" s="41">
        <v>-0.87518431319446544</v>
      </c>
      <c r="CQ197" s="51" t="str">
        <f>IF(COUNTIF(CA197:CD197,"")=4,"-","+")</f>
        <v>+</v>
      </c>
      <c r="CR197" s="10" t="str">
        <f>IF(COUNTIF(CE197:CH197,"")=4,"-","+")</f>
        <v>+</v>
      </c>
      <c r="CS197" s="10" t="str">
        <f>IF(COUNTIF(CI197:CL197,"")=4,"-","+")</f>
        <v>+</v>
      </c>
      <c r="CT197" s="10" t="str">
        <f>IF(COUNTIF(CM197:CP197,"")=4,"-","+")</f>
        <v>+</v>
      </c>
      <c r="CU197" s="10" t="str">
        <f>IF(COUNTIF(CS197:CT197,"-")=2,"+","-")</f>
        <v>-</v>
      </c>
      <c r="CV197" s="10" t="str">
        <f>IF(COUNTIF(CQ197,"+")+COUNTIF(CS197,"+")=0,"+","-")</f>
        <v>-</v>
      </c>
      <c r="CW197" s="10" t="str">
        <f t="shared" si="12"/>
        <v>-</v>
      </c>
      <c r="CX197" s="10" t="str">
        <f t="shared" si="13"/>
        <v>-</v>
      </c>
      <c r="CY197" s="10" t="str">
        <f t="shared" si="14"/>
        <v>-</v>
      </c>
      <c r="CZ197" s="76" t="str">
        <f t="shared" si="15"/>
        <v>-</v>
      </c>
    </row>
    <row r="198" spans="1:104" s="11" customFormat="1" ht="25" customHeight="1" x14ac:dyDescent="0.2">
      <c r="A198" s="12" t="s">
        <v>7778</v>
      </c>
      <c r="B198" s="3" t="s">
        <v>7779</v>
      </c>
      <c r="C198" s="3" t="s">
        <v>7780</v>
      </c>
      <c r="D198" s="3" t="s">
        <v>7780</v>
      </c>
      <c r="E198" s="3" t="s">
        <v>7780</v>
      </c>
      <c r="F198" s="3" t="s">
        <v>7781</v>
      </c>
      <c r="G198" s="3" t="s">
        <v>7771</v>
      </c>
      <c r="H198" s="3" t="s">
        <v>7772</v>
      </c>
      <c r="I198" s="3" t="s">
        <v>7773</v>
      </c>
      <c r="J198" s="3" t="s">
        <v>7774</v>
      </c>
      <c r="K198" s="3" t="s">
        <v>7775</v>
      </c>
      <c r="L198" s="3" t="s">
        <v>7776</v>
      </c>
      <c r="M198" s="3" t="s">
        <v>7777</v>
      </c>
      <c r="N198" s="3" t="s">
        <v>7778</v>
      </c>
      <c r="O198" s="3">
        <v>14</v>
      </c>
      <c r="P198" s="3">
        <v>16</v>
      </c>
      <c r="Q198" s="3">
        <v>16</v>
      </c>
      <c r="R198" s="13">
        <v>16</v>
      </c>
      <c r="S198" s="17">
        <v>2.9222006230551201</v>
      </c>
      <c r="T198" s="4">
        <v>4.1090424379947104</v>
      </c>
      <c r="U198" s="4">
        <v>3.4207461751011299</v>
      </c>
      <c r="V198" s="4">
        <v>2.5543594947755399</v>
      </c>
      <c r="W198" s="4">
        <v>0.78740318409391097</v>
      </c>
      <c r="X198" s="4">
        <v>-2.7471474513795599E-2</v>
      </c>
      <c r="Y198" s="4">
        <v>-4.6280729725829403E-2</v>
      </c>
      <c r="Z198" s="4">
        <v>0.72407454245776004</v>
      </c>
      <c r="AA198" s="4">
        <v>2.4279464035027201</v>
      </c>
      <c r="AB198" s="4">
        <v>3.6185710809312099</v>
      </c>
      <c r="AC198" s="4">
        <v>3.21719842332356</v>
      </c>
      <c r="AD198" s="4">
        <v>3.5728940533274001</v>
      </c>
      <c r="AE198" s="4">
        <v>-1.4281068789220901</v>
      </c>
      <c r="AF198" s="4">
        <v>-0.771687190500987</v>
      </c>
      <c r="AG198" s="4">
        <v>-5.2752032035955301</v>
      </c>
      <c r="AH198" s="18">
        <v>-4.9510804576819503</v>
      </c>
      <c r="AI198" s="17">
        <v>-3.1065194326751402</v>
      </c>
      <c r="AJ198" s="4">
        <v>3.2091524902712201</v>
      </c>
      <c r="AK198" s="4">
        <v>0.35943138057801199</v>
      </c>
      <c r="AL198" s="18">
        <v>3.2515871827316198</v>
      </c>
      <c r="AM198" s="22">
        <v>2.3362437781561201</v>
      </c>
      <c r="AN198" s="5">
        <v>0.55084153623203402</v>
      </c>
      <c r="AO198" s="5">
        <v>0.45841052774258301</v>
      </c>
      <c r="AP198" s="23">
        <v>0.67292055846780496</v>
      </c>
      <c r="AQ198" s="27">
        <v>3.17655782286155E-5</v>
      </c>
      <c r="AR198" s="28">
        <v>6.4640117683210498E-5</v>
      </c>
      <c r="AS198" s="27">
        <v>1.02124851345183E-2</v>
      </c>
      <c r="AT198" s="6">
        <v>1.7094670394283001E-2</v>
      </c>
      <c r="AU198" s="7">
        <v>6.3156719229463603</v>
      </c>
      <c r="AV198" s="6">
        <v>0.92555420990362203</v>
      </c>
      <c r="AW198" s="6">
        <v>0.96529967895713698</v>
      </c>
      <c r="AX198" s="7">
        <v>4.24346924604002E-2</v>
      </c>
      <c r="AY198" s="6">
        <v>6.7541913656333401E-4</v>
      </c>
      <c r="AZ198" s="6">
        <v>2.5940172761428301E-3</v>
      </c>
      <c r="BA198" s="7">
        <v>2.89215580215361</v>
      </c>
      <c r="BB198" s="6">
        <v>5.6574461658280797E-2</v>
      </c>
      <c r="BC198" s="6">
        <v>0.75079645320682598</v>
      </c>
      <c r="BD198" s="7">
        <v>3.46595081325315</v>
      </c>
      <c r="BE198" s="6">
        <v>9.1893767874506697E-3</v>
      </c>
      <c r="BF198" s="6">
        <v>1.6974461488368401E-2</v>
      </c>
      <c r="BG198" s="7">
        <v>6.3581066154067596</v>
      </c>
      <c r="BH198" s="6">
        <v>2.4711836521984699E-4</v>
      </c>
      <c r="BI198" s="6">
        <v>1.40911189559056E-3</v>
      </c>
      <c r="BJ198" s="31">
        <v>-2.8497211096932098</v>
      </c>
      <c r="BK198" s="35">
        <v>0.6974034270363878</v>
      </c>
      <c r="BL198" s="8">
        <v>1.112546695142363</v>
      </c>
      <c r="BM198" s="8">
        <v>0.87178878081380995</v>
      </c>
      <c r="BN198" s="8">
        <v>0.56873693903811418</v>
      </c>
      <c r="BO198" s="8">
        <v>-4.9323537247165088E-2</v>
      </c>
      <c r="BP198" s="8">
        <v>-0.33435708140853504</v>
      </c>
      <c r="BQ198" s="8">
        <v>-0.34093633702716231</v>
      </c>
      <c r="BR198" s="8">
        <v>-7.1475149132260329E-2</v>
      </c>
      <c r="BS198" s="8">
        <v>0.52451913074910594</v>
      </c>
      <c r="BT198" s="8">
        <v>0.94098559953496053</v>
      </c>
      <c r="BU198" s="8">
        <v>0.80059017808100563</v>
      </c>
      <c r="BV198" s="8">
        <v>0.92500831403817529</v>
      </c>
      <c r="BW198" s="8">
        <v>-0.82428282542235709</v>
      </c>
      <c r="BX198" s="8">
        <v>-0.59467496086113647</v>
      </c>
      <c r="BY198" s="8">
        <v>-2.1699517434194107</v>
      </c>
      <c r="BZ198" s="36">
        <v>-2.0565774299158921</v>
      </c>
      <c r="CA198" s="40">
        <v>0.6974034270363878</v>
      </c>
      <c r="CB198" s="9">
        <v>1.112546695142363</v>
      </c>
      <c r="CC198" s="9">
        <v>0.87178878081380995</v>
      </c>
      <c r="CD198" s="9">
        <v>0.56873693903811418</v>
      </c>
      <c r="CE198" s="9">
        <v>-4.9323537247165088E-2</v>
      </c>
      <c r="CF198" s="9">
        <v>-0.33435708140853504</v>
      </c>
      <c r="CG198" s="9">
        <v>-0.34093633702716231</v>
      </c>
      <c r="CH198" s="9">
        <v>-7.1475149132260329E-2</v>
      </c>
      <c r="CI198" s="9">
        <v>0.52451913074910594</v>
      </c>
      <c r="CJ198" s="9">
        <v>0.94098559953496053</v>
      </c>
      <c r="CK198" s="9">
        <v>0.80059017808100563</v>
      </c>
      <c r="CL198" s="9">
        <v>0.92500831403817529</v>
      </c>
      <c r="CM198" s="9">
        <v>-0.82428282542235709</v>
      </c>
      <c r="CN198" s="9">
        <v>-0.59467496086113647</v>
      </c>
      <c r="CO198" s="9" t="s">
        <v>24178</v>
      </c>
      <c r="CP198" s="41" t="s">
        <v>24178</v>
      </c>
      <c r="CQ198" s="51" t="str">
        <f>IF(COUNTIF(CA198:CD198,"")=4,"-","+")</f>
        <v>+</v>
      </c>
      <c r="CR198" s="10" t="str">
        <f>IF(COUNTIF(CE198:CH198,"")=4,"-","+")</f>
        <v>+</v>
      </c>
      <c r="CS198" s="10" t="str">
        <f>IF(COUNTIF(CI198:CL198,"")=4,"-","+")</f>
        <v>+</v>
      </c>
      <c r="CT198" s="10" t="str">
        <f>IF(COUNTIF(CM198:CP198,"")=4,"-","+")</f>
        <v>+</v>
      </c>
      <c r="CU198" s="10" t="str">
        <f>IF(COUNTIF(CS198:CT198,"-")=2,"+","-")</f>
        <v>-</v>
      </c>
      <c r="CV198" s="10" t="str">
        <f>IF(COUNTIF(CQ198,"+")+COUNTIF(CS198,"+")=0,"+","-")</f>
        <v>-</v>
      </c>
      <c r="CW198" s="10" t="str">
        <f t="shared" si="12"/>
        <v>-</v>
      </c>
      <c r="CX198" s="10" t="str">
        <f t="shared" si="13"/>
        <v>-</v>
      </c>
      <c r="CY198" s="10" t="str">
        <f t="shared" si="14"/>
        <v>-</v>
      </c>
      <c r="CZ198" s="76" t="str">
        <f t="shared" si="15"/>
        <v>-</v>
      </c>
    </row>
    <row r="199" spans="1:104" s="11" customFormat="1" ht="25" customHeight="1" x14ac:dyDescent="0.2">
      <c r="A199" s="12" t="s">
        <v>7799</v>
      </c>
      <c r="B199" s="3" t="s">
        <v>7792</v>
      </c>
      <c r="C199" s="3" t="s">
        <v>7800</v>
      </c>
      <c r="D199" s="3" t="s">
        <v>7800</v>
      </c>
      <c r="E199" s="3" t="s">
        <v>7800</v>
      </c>
      <c r="F199" s="3" t="s">
        <v>7801</v>
      </c>
      <c r="G199" s="3" t="s">
        <v>7792</v>
      </c>
      <c r="H199" s="3" t="s">
        <v>7793</v>
      </c>
      <c r="I199" s="3" t="s">
        <v>7794</v>
      </c>
      <c r="J199" s="3" t="s">
        <v>7795</v>
      </c>
      <c r="K199" s="3" t="s">
        <v>7796</v>
      </c>
      <c r="L199" s="3" t="s">
        <v>7797</v>
      </c>
      <c r="M199" s="3" t="s">
        <v>7798</v>
      </c>
      <c r="N199" s="3" t="s">
        <v>7799</v>
      </c>
      <c r="O199" s="3">
        <v>13</v>
      </c>
      <c r="P199" s="3">
        <v>31</v>
      </c>
      <c r="Q199" s="3">
        <v>31</v>
      </c>
      <c r="R199" s="13">
        <v>31</v>
      </c>
      <c r="S199" s="17">
        <v>4.63362909817244</v>
      </c>
      <c r="T199" s="4">
        <v>4.3507690671193799</v>
      </c>
      <c r="U199" s="4">
        <v>4.9908511624616603</v>
      </c>
      <c r="V199" s="4">
        <v>5.0067528760128699</v>
      </c>
      <c r="W199" s="4">
        <v>-1.3743984485762599</v>
      </c>
      <c r="X199" s="4">
        <v>-0.57931452658232996</v>
      </c>
      <c r="Y199" s="4">
        <v>-2.2530160446147498</v>
      </c>
      <c r="Z199" s="4">
        <v>0.16215104239894301</v>
      </c>
      <c r="AA199" s="4">
        <v>5.2668999422859697</v>
      </c>
      <c r="AB199" s="4">
        <v>4.5683989130686102</v>
      </c>
      <c r="AC199" s="4">
        <v>4.4991985761517803</v>
      </c>
      <c r="AD199" s="4">
        <v>4.5961180629961698</v>
      </c>
      <c r="AE199" s="4">
        <v>-2.05518686522373</v>
      </c>
      <c r="AF199" s="4">
        <v>-2.9576685688088902</v>
      </c>
      <c r="AG199" s="4">
        <v>-1.9557339551270401</v>
      </c>
      <c r="AH199" s="18">
        <v>-0.67685877947870998</v>
      </c>
      <c r="AI199" s="17">
        <v>-1.91136204215959</v>
      </c>
      <c r="AJ199" s="4">
        <v>4.7326538736256296</v>
      </c>
      <c r="AK199" s="4">
        <v>-1.0111444943436001</v>
      </c>
      <c r="AL199" s="18">
        <v>4.74550055094159</v>
      </c>
      <c r="AM199" s="22">
        <v>0.93833364706954203</v>
      </c>
      <c r="AN199" s="5">
        <v>0.35848847375681098</v>
      </c>
      <c r="AO199" s="5">
        <v>1.0387970479093001</v>
      </c>
      <c r="AP199" s="23">
        <v>0.31452496784494199</v>
      </c>
      <c r="AQ199" s="27">
        <v>1.2734681728170201E-8</v>
      </c>
      <c r="AR199" s="28">
        <v>9.8534130303806203E-8</v>
      </c>
      <c r="AS199" s="27">
        <v>2.3461991674969201E-4</v>
      </c>
      <c r="AT199" s="6">
        <v>1.2484874336948001E-3</v>
      </c>
      <c r="AU199" s="7">
        <v>6.6440159157852303</v>
      </c>
      <c r="AV199" s="6">
        <v>0.95881250844936505</v>
      </c>
      <c r="AW199" s="6">
        <v>0.98240828502448596</v>
      </c>
      <c r="AX199" s="7">
        <v>1.2846677315955001E-2</v>
      </c>
      <c r="AY199" s="6">
        <v>8.2296255188464801E-4</v>
      </c>
      <c r="AZ199" s="6">
        <v>2.9774217566806002E-3</v>
      </c>
      <c r="BA199" s="7">
        <v>5.7566450452851896</v>
      </c>
      <c r="BB199" s="6">
        <v>0.24624790792575099</v>
      </c>
      <c r="BC199" s="6">
        <v>0.85482003799536999</v>
      </c>
      <c r="BD199" s="7">
        <v>0.90021754781599295</v>
      </c>
      <c r="BE199" s="6">
        <v>2.9751529844734598E-4</v>
      </c>
      <c r="BF199" s="6">
        <v>1.4505253305341799E-3</v>
      </c>
      <c r="BG199" s="7">
        <v>6.65686259310118</v>
      </c>
      <c r="BH199" s="6">
        <v>6.9820684910894401E-4</v>
      </c>
      <c r="BI199" s="6">
        <v>2.5542490449271399E-3</v>
      </c>
      <c r="BJ199" s="31">
        <v>-5.7437983679692302</v>
      </c>
      <c r="BK199" s="35">
        <v>0.9211751183968524</v>
      </c>
      <c r="BL199" s="8">
        <v>0.83416736052909679</v>
      </c>
      <c r="BM199" s="8">
        <v>1.0310566409258024</v>
      </c>
      <c r="BN199" s="8">
        <v>1.0359480087065212</v>
      </c>
      <c r="BO199" s="8">
        <v>-0.92689441657487404</v>
      </c>
      <c r="BP199" s="8">
        <v>-0.68232656755128196</v>
      </c>
      <c r="BQ199" s="8">
        <v>-1.1971572273716611</v>
      </c>
      <c r="BR199" s="8">
        <v>-0.45425172624894683</v>
      </c>
      <c r="BS199" s="8">
        <v>1.1159692576190299</v>
      </c>
      <c r="BT199" s="8">
        <v>0.90111031061876701</v>
      </c>
      <c r="BU199" s="8">
        <v>0.8798242839701409</v>
      </c>
      <c r="BV199" s="8">
        <v>0.90963672234338677</v>
      </c>
      <c r="BW199" s="8">
        <v>-1.1363049631774249</v>
      </c>
      <c r="BX199" s="8">
        <v>-1.4139083744946201</v>
      </c>
      <c r="BY199" s="8">
        <v>-1.1057132437014652</v>
      </c>
      <c r="BZ199" s="36">
        <v>-0.7123311839893226</v>
      </c>
      <c r="CA199" s="40">
        <v>0.9211751183968524</v>
      </c>
      <c r="CB199" s="9">
        <v>0.83416736052909679</v>
      </c>
      <c r="CC199" s="9">
        <v>1.0310566409258024</v>
      </c>
      <c r="CD199" s="9">
        <v>1.0359480087065212</v>
      </c>
      <c r="CE199" s="9">
        <v>-0.92689441657487404</v>
      </c>
      <c r="CF199" s="9">
        <v>-0.68232656755128196</v>
      </c>
      <c r="CG199" s="9">
        <v>-1.1971572273716611</v>
      </c>
      <c r="CH199" s="9">
        <v>-0.45425172624894683</v>
      </c>
      <c r="CI199" s="9">
        <v>1.1159692576190299</v>
      </c>
      <c r="CJ199" s="9">
        <v>0.90111031061876701</v>
      </c>
      <c r="CK199" s="9">
        <v>0.8798242839701409</v>
      </c>
      <c r="CL199" s="9">
        <v>0.90963672234338677</v>
      </c>
      <c r="CM199" s="9">
        <v>-1.1363049631774249</v>
      </c>
      <c r="CN199" s="9">
        <v>-1.4139083744946201</v>
      </c>
      <c r="CO199" s="9">
        <v>-1.1057132437014652</v>
      </c>
      <c r="CP199" s="41">
        <v>-0.7123311839893226</v>
      </c>
      <c r="CQ199" s="51" t="str">
        <f>IF(COUNTIF(CA199:CD199,"")=4,"-","+")</f>
        <v>+</v>
      </c>
      <c r="CR199" s="10" t="str">
        <f>IF(COUNTIF(CE199:CH199,"")=4,"-","+")</f>
        <v>+</v>
      </c>
      <c r="CS199" s="10" t="str">
        <f>IF(COUNTIF(CI199:CL199,"")=4,"-","+")</f>
        <v>+</v>
      </c>
      <c r="CT199" s="10" t="str">
        <f>IF(COUNTIF(CM199:CP199,"")=4,"-","+")</f>
        <v>+</v>
      </c>
      <c r="CU199" s="10" t="str">
        <f>IF(COUNTIF(CS199:CT199,"-")=2,"+","-")</f>
        <v>-</v>
      </c>
      <c r="CV199" s="10" t="str">
        <f>IF(COUNTIF(CQ199,"+")+COUNTIF(CS199,"+")=0,"+","-")</f>
        <v>-</v>
      </c>
      <c r="CW199" s="10" t="str">
        <f t="shared" si="12"/>
        <v>-</v>
      </c>
      <c r="CX199" s="10" t="str">
        <f t="shared" si="13"/>
        <v>-</v>
      </c>
      <c r="CY199" s="10" t="str">
        <f t="shared" si="14"/>
        <v>-</v>
      </c>
      <c r="CZ199" s="76" t="str">
        <f t="shared" si="15"/>
        <v>-</v>
      </c>
    </row>
    <row r="200" spans="1:104" s="11" customFormat="1" ht="25" customHeight="1" x14ac:dyDescent="0.2">
      <c r="A200" s="12" t="s">
        <v>7833</v>
      </c>
      <c r="B200" s="3" t="s">
        <v>7834</v>
      </c>
      <c r="C200" s="3" t="s">
        <v>7835</v>
      </c>
      <c r="D200" s="3" t="s">
        <v>7835</v>
      </c>
      <c r="E200" s="3" t="s">
        <v>7835</v>
      </c>
      <c r="F200" s="3" t="s">
        <v>7836</v>
      </c>
      <c r="G200" s="3" t="s">
        <v>7826</v>
      </c>
      <c r="H200" s="3" t="s">
        <v>7827</v>
      </c>
      <c r="I200" s="3" t="s">
        <v>7828</v>
      </c>
      <c r="J200" s="3" t="s">
        <v>7829</v>
      </c>
      <c r="K200" s="3" t="s">
        <v>7830</v>
      </c>
      <c r="L200" s="3" t="s">
        <v>7831</v>
      </c>
      <c r="M200" s="3" t="s">
        <v>7832</v>
      </c>
      <c r="N200" s="3" t="s">
        <v>7833</v>
      </c>
      <c r="O200" s="3">
        <v>5</v>
      </c>
      <c r="P200" s="3">
        <v>24</v>
      </c>
      <c r="Q200" s="3">
        <v>24</v>
      </c>
      <c r="R200" s="13">
        <v>24</v>
      </c>
      <c r="S200" s="17">
        <v>4.5222603819118099</v>
      </c>
      <c r="T200" s="4">
        <v>4.7282361782225797</v>
      </c>
      <c r="U200" s="4">
        <v>3.9948818189553901</v>
      </c>
      <c r="V200" s="4">
        <v>3.48558495771359</v>
      </c>
      <c r="W200" s="4">
        <v>0.64877480557179701</v>
      </c>
      <c r="X200" s="4">
        <v>-2.43219383340276</v>
      </c>
      <c r="Y200" s="4">
        <v>-0.178077032420902</v>
      </c>
      <c r="Z200" s="4">
        <v>-7.1201383845462402E-2</v>
      </c>
      <c r="AA200" s="4">
        <v>5.1366819820171603</v>
      </c>
      <c r="AB200" s="4">
        <v>5.7655170402969498</v>
      </c>
      <c r="AC200" s="4">
        <v>5.7882785212614802</v>
      </c>
      <c r="AD200" s="4">
        <v>5.2179118516623904</v>
      </c>
      <c r="AE200" s="4">
        <v>0.19138258509704201</v>
      </c>
      <c r="AF200" s="4">
        <v>1.3007452861944699</v>
      </c>
      <c r="AG200" s="4">
        <v>-0.37850327096481401</v>
      </c>
      <c r="AH200" s="18">
        <v>0.57793371920501402</v>
      </c>
      <c r="AI200" s="17">
        <v>0.42288957988292902</v>
      </c>
      <c r="AJ200" s="4">
        <v>5.4770973488094903</v>
      </c>
      <c r="AK200" s="4">
        <v>-0.508174361024331</v>
      </c>
      <c r="AL200" s="18">
        <v>4.1827408342008496</v>
      </c>
      <c r="AM200" s="22">
        <v>0.704862945606338</v>
      </c>
      <c r="AN200" s="5">
        <v>0.34788857622619301</v>
      </c>
      <c r="AO200" s="5">
        <v>1.3342028747926</v>
      </c>
      <c r="AP200" s="23">
        <v>0.55801912134410803</v>
      </c>
      <c r="AQ200" s="27">
        <v>5.1029864412739499E-7</v>
      </c>
      <c r="AR200" s="28">
        <v>1.77063211575178E-6</v>
      </c>
      <c r="AS200" s="27">
        <v>1.2083375766684401E-4</v>
      </c>
      <c r="AT200" s="6">
        <v>8.2110607865318905E-4</v>
      </c>
      <c r="AU200" s="7">
        <v>5.0542077689265703</v>
      </c>
      <c r="AV200" s="6">
        <v>1.0883843272334499E-2</v>
      </c>
      <c r="AW200" s="6">
        <v>6.9800295607172297E-2</v>
      </c>
      <c r="AX200" s="7">
        <v>-1.29435651460865</v>
      </c>
      <c r="AY200" s="6">
        <v>2.8652149758449401E-3</v>
      </c>
      <c r="AZ200" s="6">
        <v>6.9523208895849002E-3</v>
      </c>
      <c r="BA200" s="7">
        <v>4.6909151952251804</v>
      </c>
      <c r="BB200" s="6">
        <v>0.27705106639209598</v>
      </c>
      <c r="BC200" s="6">
        <v>0.86997287212670504</v>
      </c>
      <c r="BD200" s="7">
        <v>-0.93106394090725997</v>
      </c>
      <c r="BE200" s="6">
        <v>2.0748991944099301E-4</v>
      </c>
      <c r="BF200" s="6">
        <v>1.1604393575559201E-3</v>
      </c>
      <c r="BG200" s="7">
        <v>3.7598512543179199</v>
      </c>
      <c r="BH200" s="6">
        <v>1.93718568623739E-3</v>
      </c>
      <c r="BI200" s="6">
        <v>5.0609940786859198E-3</v>
      </c>
      <c r="BJ200" s="31">
        <v>-5.9852717098338299</v>
      </c>
      <c r="BK200" s="35">
        <v>0.80396070275728448</v>
      </c>
      <c r="BL200" s="8">
        <v>0.88175584135247076</v>
      </c>
      <c r="BM200" s="8">
        <v>0.60477473463788523</v>
      </c>
      <c r="BN200" s="8">
        <v>0.41241805673665966</v>
      </c>
      <c r="BO200" s="8">
        <v>-0.65901869897386134</v>
      </c>
      <c r="BP200" s="8">
        <v>-1.8226718396313195</v>
      </c>
      <c r="BQ200" s="8">
        <v>-0.97131293201702396</v>
      </c>
      <c r="BR200" s="8">
        <v>-0.93094699561917538</v>
      </c>
      <c r="BS200" s="8">
        <v>1.0360220147764607</v>
      </c>
      <c r="BT200" s="8">
        <v>1.2735271556163041</v>
      </c>
      <c r="BU200" s="8">
        <v>1.2821239548421497</v>
      </c>
      <c r="BV200" s="8">
        <v>1.0667017794881615</v>
      </c>
      <c r="BW200" s="8">
        <v>-0.83177147780282257</v>
      </c>
      <c r="BX200" s="8">
        <v>-0.41277552473466039</v>
      </c>
      <c r="BY200" s="8">
        <v>-1.0470120543649259</v>
      </c>
      <c r="BZ200" s="36">
        <v>-0.68577471706359105</v>
      </c>
      <c r="CA200" s="40">
        <v>0.80396070275728448</v>
      </c>
      <c r="CB200" s="9">
        <v>0.88175584135247076</v>
      </c>
      <c r="CC200" s="9">
        <v>0.60477473463788523</v>
      </c>
      <c r="CD200" s="9">
        <v>0.41241805673665966</v>
      </c>
      <c r="CE200" s="9">
        <v>-0.65901869897386134</v>
      </c>
      <c r="CF200" s="9">
        <v>-1.8226718396313195</v>
      </c>
      <c r="CG200" s="9">
        <v>-0.97131293201702396</v>
      </c>
      <c r="CH200" s="9">
        <v>-0.93094699561917538</v>
      </c>
      <c r="CI200" s="9">
        <v>1.0360220147764607</v>
      </c>
      <c r="CJ200" s="9">
        <v>1.2735271556163041</v>
      </c>
      <c r="CK200" s="9">
        <v>1.2821239548421497</v>
      </c>
      <c r="CL200" s="9">
        <v>1.0667017794881615</v>
      </c>
      <c r="CM200" s="9">
        <v>-0.83177147780282257</v>
      </c>
      <c r="CN200" s="9">
        <v>-0.41277552473466039</v>
      </c>
      <c r="CO200" s="9">
        <v>-1.0470120543649259</v>
      </c>
      <c r="CP200" s="41">
        <v>-0.68577471706359105</v>
      </c>
      <c r="CQ200" s="51" t="str">
        <f>IF(COUNTIF(CA200:CD200,"")=4,"-","+")</f>
        <v>+</v>
      </c>
      <c r="CR200" s="10" t="str">
        <f>IF(COUNTIF(CE200:CH200,"")=4,"-","+")</f>
        <v>+</v>
      </c>
      <c r="CS200" s="10" t="str">
        <f>IF(COUNTIF(CI200:CL200,"")=4,"-","+")</f>
        <v>+</v>
      </c>
      <c r="CT200" s="10" t="str">
        <f>IF(COUNTIF(CM200:CP200,"")=4,"-","+")</f>
        <v>+</v>
      </c>
      <c r="CU200" s="10" t="str">
        <f>IF(COUNTIF(CS200:CT200,"-")=2,"+","-")</f>
        <v>-</v>
      </c>
      <c r="CV200" s="10" t="str">
        <f>IF(COUNTIF(CQ200,"+")+COUNTIF(CS200,"+")=0,"+","-")</f>
        <v>-</v>
      </c>
      <c r="CW200" s="10" t="str">
        <f t="shared" si="12"/>
        <v>-</v>
      </c>
      <c r="CX200" s="10" t="str">
        <f t="shared" si="13"/>
        <v>-</v>
      </c>
      <c r="CY200" s="10" t="str">
        <f t="shared" si="14"/>
        <v>-</v>
      </c>
      <c r="CZ200" s="76" t="str">
        <f t="shared" si="15"/>
        <v>-</v>
      </c>
    </row>
    <row r="201" spans="1:104" s="11" customFormat="1" ht="25" customHeight="1" x14ac:dyDescent="0.2">
      <c r="A201" s="12" t="s">
        <v>7852</v>
      </c>
      <c r="B201" s="3" t="s">
        <v>7853</v>
      </c>
      <c r="C201" s="3" t="s">
        <v>7854</v>
      </c>
      <c r="D201" s="3" t="s">
        <v>7854</v>
      </c>
      <c r="E201" s="3" t="s">
        <v>7855</v>
      </c>
      <c r="F201" s="3" t="s">
        <v>7856</v>
      </c>
      <c r="G201" s="3" t="s">
        <v>7845</v>
      </c>
      <c r="H201" s="3" t="s">
        <v>7846</v>
      </c>
      <c r="I201" s="3" t="s">
        <v>7847</v>
      </c>
      <c r="J201" s="3" t="s">
        <v>7848</v>
      </c>
      <c r="K201" s="3" t="s">
        <v>7849</v>
      </c>
      <c r="L201" s="3" t="s">
        <v>7850</v>
      </c>
      <c r="M201" s="3" t="s">
        <v>7851</v>
      </c>
      <c r="N201" s="3" t="s">
        <v>7852</v>
      </c>
      <c r="O201" s="3">
        <v>11</v>
      </c>
      <c r="P201" s="3">
        <v>31</v>
      </c>
      <c r="Q201" s="3">
        <v>31</v>
      </c>
      <c r="R201" s="13">
        <v>30</v>
      </c>
      <c r="S201" s="17">
        <v>5.97478458731005</v>
      </c>
      <c r="T201" s="4">
        <v>6.1966637443575001</v>
      </c>
      <c r="U201" s="4">
        <v>5.9689834330995302</v>
      </c>
      <c r="V201" s="4">
        <v>5.0352556226014302</v>
      </c>
      <c r="W201" s="4">
        <v>3.8584807659734999</v>
      </c>
      <c r="X201" s="4">
        <v>3.2428192147619201</v>
      </c>
      <c r="Y201" s="4">
        <v>3.17175636921124</v>
      </c>
      <c r="Z201" s="4">
        <v>3.6636448190900199</v>
      </c>
      <c r="AA201" s="4">
        <v>4.25759573880093</v>
      </c>
      <c r="AB201" s="4">
        <v>5.3483526906379897</v>
      </c>
      <c r="AC201" s="4">
        <v>5.1592901208649202</v>
      </c>
      <c r="AD201" s="4">
        <v>5.6702993043996903</v>
      </c>
      <c r="AE201" s="4">
        <v>3.1156770584256299</v>
      </c>
      <c r="AF201" s="4">
        <v>3.6128261005198801</v>
      </c>
      <c r="AG201" s="4">
        <v>3.1388089310273801</v>
      </c>
      <c r="AH201" s="18">
        <v>3.4862090252170299</v>
      </c>
      <c r="AI201" s="17">
        <v>3.3383802787974801</v>
      </c>
      <c r="AJ201" s="4">
        <v>5.1088844636758797</v>
      </c>
      <c r="AK201" s="4">
        <v>3.4841752922591702</v>
      </c>
      <c r="AL201" s="18">
        <v>5.7939218468421299</v>
      </c>
      <c r="AM201" s="22">
        <v>0.249398806829293</v>
      </c>
      <c r="AN201" s="5">
        <v>0.60546535229391996</v>
      </c>
      <c r="AO201" s="5">
        <v>0.33074271891037399</v>
      </c>
      <c r="AP201" s="23">
        <v>0.51676344223459403</v>
      </c>
      <c r="AQ201" s="27">
        <v>8.5061056965172408E-6</v>
      </c>
      <c r="AR201" s="28">
        <v>1.9832457992857498E-5</v>
      </c>
      <c r="AS201" s="27">
        <v>5.70599990160522E-3</v>
      </c>
      <c r="AT201" s="6">
        <v>1.0940670863969699E-2</v>
      </c>
      <c r="AU201" s="7">
        <v>1.7705041848784</v>
      </c>
      <c r="AV201" s="6">
        <v>0.13722439791163099</v>
      </c>
      <c r="AW201" s="6">
        <v>0.32397803395338298</v>
      </c>
      <c r="AX201" s="7">
        <v>0.68503738316624596</v>
      </c>
      <c r="AY201" s="6">
        <v>5.9710394473088996E-4</v>
      </c>
      <c r="AZ201" s="6">
        <v>2.44576403877609E-3</v>
      </c>
      <c r="BA201" s="7">
        <v>2.3097465545829601</v>
      </c>
      <c r="BB201" s="6">
        <v>0.50977923423265403</v>
      </c>
      <c r="BC201" s="6">
        <v>0.93430632496078003</v>
      </c>
      <c r="BD201" s="7">
        <v>0.14579501346168899</v>
      </c>
      <c r="BE201" s="6">
        <v>7.1776496028769395E-4</v>
      </c>
      <c r="BF201" s="6">
        <v>2.58757844714103E-3</v>
      </c>
      <c r="BG201" s="7">
        <v>2.4555415680446502</v>
      </c>
      <c r="BH201" s="6">
        <v>6.3820516465852703E-3</v>
      </c>
      <c r="BI201" s="6">
        <v>1.18890194962341E-2</v>
      </c>
      <c r="BJ201" s="31">
        <v>-1.6247091714167099</v>
      </c>
      <c r="BK201" s="35">
        <v>1.3605219653061189</v>
      </c>
      <c r="BL201" s="8">
        <v>1.5561049886874672</v>
      </c>
      <c r="BM201" s="8">
        <v>1.3554083381646913</v>
      </c>
      <c r="BN201" s="8">
        <v>0.53234180671302178</v>
      </c>
      <c r="BO201" s="8">
        <v>-0.5049669128672627</v>
      </c>
      <c r="BP201" s="8">
        <v>-1.047662987469081</v>
      </c>
      <c r="BQ201" s="8">
        <v>-1.1103037797266049</v>
      </c>
      <c r="BR201" s="8">
        <v>-0.6767117674174784</v>
      </c>
      <c r="BS201" s="8">
        <v>-0.15315327655684588</v>
      </c>
      <c r="BT201" s="8">
        <v>0.80833199882164886</v>
      </c>
      <c r="BU201" s="8">
        <v>0.64167628633146578</v>
      </c>
      <c r="BV201" s="8">
        <v>1.0921229277435336</v>
      </c>
      <c r="BW201" s="8">
        <v>-1.1597368193079041</v>
      </c>
      <c r="BX201" s="8">
        <v>-0.72150767684212191</v>
      </c>
      <c r="BY201" s="8">
        <v>-1.1393464336577774</v>
      </c>
      <c r="BZ201" s="36">
        <v>-0.83311865792286999</v>
      </c>
      <c r="CA201" s="40">
        <v>1.3605219653061189</v>
      </c>
      <c r="CB201" s="9">
        <v>1.5561049886874672</v>
      </c>
      <c r="CC201" s="9">
        <v>1.3554083381646913</v>
      </c>
      <c r="CD201" s="9">
        <v>0.53234180671302178</v>
      </c>
      <c r="CE201" s="9">
        <v>-0.5049669128672627</v>
      </c>
      <c r="CF201" s="9">
        <v>-1.047662987469081</v>
      </c>
      <c r="CG201" s="9">
        <v>-1.1103037797266049</v>
      </c>
      <c r="CH201" s="9">
        <v>-0.6767117674174784</v>
      </c>
      <c r="CI201" s="9">
        <v>-0.15315327655684588</v>
      </c>
      <c r="CJ201" s="9">
        <v>0.80833199882164886</v>
      </c>
      <c r="CK201" s="9">
        <v>0.64167628633146578</v>
      </c>
      <c r="CL201" s="9">
        <v>1.0921229277435336</v>
      </c>
      <c r="CM201" s="9">
        <v>-1.1597368193079041</v>
      </c>
      <c r="CN201" s="9">
        <v>-0.72150767684212191</v>
      </c>
      <c r="CO201" s="9">
        <v>-1.1393464336577774</v>
      </c>
      <c r="CP201" s="41">
        <v>-0.83311865792286999</v>
      </c>
      <c r="CQ201" s="51" t="str">
        <f>IF(COUNTIF(CA201:CD201,"")=4,"-","+")</f>
        <v>+</v>
      </c>
      <c r="CR201" s="10" t="str">
        <f>IF(COUNTIF(CE201:CH201,"")=4,"-","+")</f>
        <v>+</v>
      </c>
      <c r="CS201" s="10" t="str">
        <f>IF(COUNTIF(CI201:CL201,"")=4,"-","+")</f>
        <v>+</v>
      </c>
      <c r="CT201" s="10" t="str">
        <f>IF(COUNTIF(CM201:CP201,"")=4,"-","+")</f>
        <v>+</v>
      </c>
      <c r="CU201" s="10" t="str">
        <f>IF(COUNTIF(CS201:CT201,"-")=2,"+","-")</f>
        <v>-</v>
      </c>
      <c r="CV201" s="10" t="str">
        <f>IF(COUNTIF(CQ201,"+")+COUNTIF(CS201,"+")=0,"+","-")</f>
        <v>-</v>
      </c>
      <c r="CW201" s="10" t="str">
        <f t="shared" si="12"/>
        <v>-</v>
      </c>
      <c r="CX201" s="10" t="str">
        <f t="shared" si="13"/>
        <v>-</v>
      </c>
      <c r="CY201" s="10" t="str">
        <f t="shared" si="14"/>
        <v>-</v>
      </c>
      <c r="CZ201" s="76" t="str">
        <f t="shared" si="15"/>
        <v>-</v>
      </c>
    </row>
    <row r="202" spans="1:104" s="11" customFormat="1" ht="25" customHeight="1" x14ac:dyDescent="0.2">
      <c r="A202" s="12" t="s">
        <v>7864</v>
      </c>
      <c r="B202" s="3" t="s">
        <v>7865</v>
      </c>
      <c r="C202" s="3" t="s">
        <v>7866</v>
      </c>
      <c r="D202" s="3" t="s">
        <v>7866</v>
      </c>
      <c r="E202" s="3" t="s">
        <v>7867</v>
      </c>
      <c r="F202" s="3" t="s">
        <v>7868</v>
      </c>
      <c r="G202" s="3" t="s">
        <v>7857</v>
      </c>
      <c r="H202" s="3" t="s">
        <v>7858</v>
      </c>
      <c r="I202" s="3" t="s">
        <v>7859</v>
      </c>
      <c r="J202" s="3" t="s">
        <v>7860</v>
      </c>
      <c r="K202" s="3" t="s">
        <v>7861</v>
      </c>
      <c r="L202" s="3" t="s">
        <v>7862</v>
      </c>
      <c r="M202" s="3" t="s">
        <v>7863</v>
      </c>
      <c r="N202" s="3" t="s">
        <v>7864</v>
      </c>
      <c r="O202" s="3">
        <v>19</v>
      </c>
      <c r="P202" s="3">
        <v>17</v>
      </c>
      <c r="Q202" s="3">
        <v>17</v>
      </c>
      <c r="R202" s="13">
        <v>12</v>
      </c>
      <c r="S202" s="17">
        <v>2.10579659532833</v>
      </c>
      <c r="T202" s="4">
        <v>1.9523122359130201</v>
      </c>
      <c r="U202" s="4">
        <v>2.4175528392006802</v>
      </c>
      <c r="V202" s="4">
        <v>0.78818450698560105</v>
      </c>
      <c r="W202" s="4">
        <v>0.72244442093351702</v>
      </c>
      <c r="X202" s="4">
        <v>1.18291470289029</v>
      </c>
      <c r="Y202" s="4">
        <v>-4.0611852843543499</v>
      </c>
      <c r="Z202" s="4">
        <v>-2.0847150252512998</v>
      </c>
      <c r="AA202" s="4">
        <v>1.0680335550362201</v>
      </c>
      <c r="AB202" s="4">
        <v>2.6245984942737399</v>
      </c>
      <c r="AC202" s="4">
        <v>2.70519132624531</v>
      </c>
      <c r="AD202" s="4">
        <v>2.1363709837843898</v>
      </c>
      <c r="AE202" s="4">
        <v>-6.25013719799745</v>
      </c>
      <c r="AF202" s="4">
        <v>-1.0017786228830901</v>
      </c>
      <c r="AG202" s="4">
        <v>0.53951351628202804</v>
      </c>
      <c r="AH202" s="18">
        <v>-3.0633400185357198</v>
      </c>
      <c r="AI202" s="17">
        <v>-2.4439355807835601</v>
      </c>
      <c r="AJ202" s="4">
        <v>2.13354858983491</v>
      </c>
      <c r="AK202" s="4">
        <v>-1.06013529644546</v>
      </c>
      <c r="AL202" s="18">
        <v>1.8159615443569099</v>
      </c>
      <c r="AM202" s="22">
        <v>2.9355077819911002</v>
      </c>
      <c r="AN202" s="5">
        <v>0.75348870419088998</v>
      </c>
      <c r="AO202" s="5">
        <v>2.4674499926671101</v>
      </c>
      <c r="AP202" s="23">
        <v>0.71200037276183803</v>
      </c>
      <c r="AQ202" s="27">
        <v>1.73813012809311E-2</v>
      </c>
      <c r="AR202" s="28">
        <v>2.1971640125244499E-2</v>
      </c>
      <c r="AS202" s="27">
        <v>4.8396047475024698E-2</v>
      </c>
      <c r="AT202" s="6">
        <v>6.4080177954058404E-2</v>
      </c>
      <c r="AU202" s="7">
        <v>4.5774841706184697</v>
      </c>
      <c r="AV202" s="6">
        <v>0.56262823458417099</v>
      </c>
      <c r="AW202" s="6">
        <v>0.73441914366438299</v>
      </c>
      <c r="AX202" s="7">
        <v>-0.31758704547800498</v>
      </c>
      <c r="AY202" s="6">
        <v>9.8315865208690803E-2</v>
      </c>
      <c r="AZ202" s="6">
        <v>0.129654356180189</v>
      </c>
      <c r="BA202" s="7">
        <v>2.8760968408023699</v>
      </c>
      <c r="BB202" s="6">
        <v>0.49839227261236702</v>
      </c>
      <c r="BC202" s="6">
        <v>0.929681807382994</v>
      </c>
      <c r="BD202" s="7">
        <v>1.3838002843381001</v>
      </c>
      <c r="BE202" s="6">
        <v>5.8652125267314198E-2</v>
      </c>
      <c r="BF202" s="6">
        <v>8.1919342159832306E-2</v>
      </c>
      <c r="BG202" s="7">
        <v>4.25989712514047</v>
      </c>
      <c r="BH202" s="6">
        <v>7.6404108199571594E-2</v>
      </c>
      <c r="BI202" s="6">
        <v>9.6396332759728795E-2</v>
      </c>
      <c r="BJ202" s="31">
        <v>-3.19368388628037</v>
      </c>
      <c r="BK202" s="35">
        <v>0.78764243527499966</v>
      </c>
      <c r="BL202" s="8">
        <v>0.72702843348118373</v>
      </c>
      <c r="BM202" s="8">
        <v>0.91076112695992595</v>
      </c>
      <c r="BN202" s="8">
        <v>0.26729142497920272</v>
      </c>
      <c r="BO202" s="8">
        <v>0.2413293679392125</v>
      </c>
      <c r="BP202" s="8">
        <v>0.42317816740550313</v>
      </c>
      <c r="BQ202" s="8">
        <v>-1.6478203841387</v>
      </c>
      <c r="BR202" s="8">
        <v>-0.86727328287656313</v>
      </c>
      <c r="BS202" s="8">
        <v>0.37780933550218126</v>
      </c>
      <c r="BT202" s="8">
        <v>0.99252754117834041</v>
      </c>
      <c r="BU202" s="8">
        <v>1.0243552406279963</v>
      </c>
      <c r="BV202" s="8">
        <v>0.79971686451183022</v>
      </c>
      <c r="BW202" s="8">
        <v>-2.5122806830615416</v>
      </c>
      <c r="BX202" s="8">
        <v>-0.43960033114525077</v>
      </c>
      <c r="BY202" s="8">
        <v>0.16908634444854867</v>
      </c>
      <c r="BZ202" s="36">
        <v>-1.2537516010868679</v>
      </c>
      <c r="CA202" s="40">
        <v>0.78764243527499966</v>
      </c>
      <c r="CB202" s="9">
        <v>0.72702843348118373</v>
      </c>
      <c r="CC202" s="9">
        <v>0.91076112695992595</v>
      </c>
      <c r="CD202" s="9">
        <v>0.26729142497920272</v>
      </c>
      <c r="CE202" s="9">
        <v>0.2413293679392125</v>
      </c>
      <c r="CF202" s="9">
        <v>0.42317816740550313</v>
      </c>
      <c r="CG202" s="9" t="s">
        <v>24178</v>
      </c>
      <c r="CH202" s="9" t="s">
        <v>24178</v>
      </c>
      <c r="CI202" s="9">
        <v>0.37780933550218126</v>
      </c>
      <c r="CJ202" s="9">
        <v>0.99252754117834041</v>
      </c>
      <c r="CK202" s="9">
        <v>1.0243552406279963</v>
      </c>
      <c r="CL202" s="9">
        <v>0.79971686451183022</v>
      </c>
      <c r="CM202" s="9" t="s">
        <v>24178</v>
      </c>
      <c r="CN202" s="9">
        <v>-0.43960033114525077</v>
      </c>
      <c r="CO202" s="9">
        <v>0.16908634444854867</v>
      </c>
      <c r="CP202" s="41" t="s">
        <v>24178</v>
      </c>
      <c r="CQ202" s="51" t="str">
        <f>IF(COUNTIF(CA202:CD202,"")=4,"-","+")</f>
        <v>+</v>
      </c>
      <c r="CR202" s="10" t="str">
        <f>IF(COUNTIF(CE202:CH202,"")=4,"-","+")</f>
        <v>+</v>
      </c>
      <c r="CS202" s="10" t="str">
        <f>IF(COUNTIF(CI202:CL202,"")=4,"-","+")</f>
        <v>+</v>
      </c>
      <c r="CT202" s="10" t="str">
        <f>IF(COUNTIF(CM202:CP202,"")=4,"-","+")</f>
        <v>+</v>
      </c>
      <c r="CU202" s="10" t="str">
        <f>IF(COUNTIF(CS202:CT202,"-")=2,"+","-")</f>
        <v>-</v>
      </c>
      <c r="CV202" s="10" t="str">
        <f>IF(COUNTIF(CQ202,"+")+COUNTIF(CS202,"+")=0,"+","-")</f>
        <v>-</v>
      </c>
      <c r="CW202" s="10" t="str">
        <f t="shared" si="12"/>
        <v>-</v>
      </c>
      <c r="CX202" s="10" t="str">
        <f t="shared" si="13"/>
        <v>-</v>
      </c>
      <c r="CY202" s="10" t="str">
        <f t="shared" si="14"/>
        <v>-</v>
      </c>
      <c r="CZ202" s="76" t="str">
        <f t="shared" si="15"/>
        <v>-</v>
      </c>
    </row>
    <row r="203" spans="1:104" s="11" customFormat="1" ht="25" customHeight="1" x14ac:dyDescent="0.2">
      <c r="A203" s="12" t="s">
        <v>7876</v>
      </c>
      <c r="B203" s="3" t="s">
        <v>7869</v>
      </c>
      <c r="C203" s="3" t="s">
        <v>7877</v>
      </c>
      <c r="D203" s="3" t="s">
        <v>7877</v>
      </c>
      <c r="E203" s="3" t="s">
        <v>7877</v>
      </c>
      <c r="F203" s="3" t="s">
        <v>7878</v>
      </c>
      <c r="G203" s="3" t="s">
        <v>7869</v>
      </c>
      <c r="H203" s="3" t="s">
        <v>7870</v>
      </c>
      <c r="I203" s="3" t="s">
        <v>7871</v>
      </c>
      <c r="J203" s="3" t="s">
        <v>7872</v>
      </c>
      <c r="K203" s="3" t="s">
        <v>7873</v>
      </c>
      <c r="L203" s="3" t="s">
        <v>7874</v>
      </c>
      <c r="M203" s="3" t="s">
        <v>7875</v>
      </c>
      <c r="N203" s="3" t="s">
        <v>7876</v>
      </c>
      <c r="O203" s="3">
        <v>3</v>
      </c>
      <c r="P203" s="3">
        <v>19</v>
      </c>
      <c r="Q203" s="3">
        <v>19</v>
      </c>
      <c r="R203" s="13">
        <v>19</v>
      </c>
      <c r="S203" s="17">
        <v>4.7258572733082698</v>
      </c>
      <c r="T203" s="4">
        <v>4.9672823395938304</v>
      </c>
      <c r="U203" s="4">
        <v>4.5474059536423903</v>
      </c>
      <c r="V203" s="4">
        <v>3.99632971588249</v>
      </c>
      <c r="W203" s="4">
        <v>3.04921321597981</v>
      </c>
      <c r="X203" s="4">
        <v>2.1330599385326399</v>
      </c>
      <c r="Y203" s="4">
        <v>1.9168120245987801</v>
      </c>
      <c r="Z203" s="4">
        <v>2.86482871187826</v>
      </c>
      <c r="AA203" s="4">
        <v>5.2258216599900997</v>
      </c>
      <c r="AB203" s="4">
        <v>4.362735996394</v>
      </c>
      <c r="AC203" s="4">
        <v>4.62389545151773</v>
      </c>
      <c r="AD203" s="4">
        <v>3.6257961429930399</v>
      </c>
      <c r="AE203" s="4">
        <v>3.2390510502787402</v>
      </c>
      <c r="AF203" s="4">
        <v>-3.47824434611102</v>
      </c>
      <c r="AG203" s="4">
        <v>-2.2474526184454602</v>
      </c>
      <c r="AH203" s="18">
        <v>0.23714787876562901</v>
      </c>
      <c r="AI203" s="17">
        <v>-0.56237450887802798</v>
      </c>
      <c r="AJ203" s="4">
        <v>4.4595623127237198</v>
      </c>
      <c r="AK203" s="4">
        <v>2.4909784727473698</v>
      </c>
      <c r="AL203" s="18">
        <v>4.5592188206067403</v>
      </c>
      <c r="AM203" s="22">
        <v>2.9682687138679702</v>
      </c>
      <c r="AN203" s="5">
        <v>0.66299827277310197</v>
      </c>
      <c r="AO203" s="5">
        <v>0.55050365338297202</v>
      </c>
      <c r="AP203" s="23">
        <v>0.412822761601986</v>
      </c>
      <c r="AQ203" s="27">
        <v>1.74880770707403E-3</v>
      </c>
      <c r="AR203" s="28">
        <v>2.5784837637184799E-3</v>
      </c>
      <c r="AS203" s="27">
        <v>3.9735947254604401E-2</v>
      </c>
      <c r="AT203" s="6">
        <v>5.4285098775430897E-2</v>
      </c>
      <c r="AU203" s="7">
        <v>5.0219368216017397</v>
      </c>
      <c r="AV203" s="6">
        <v>0.80869284812807996</v>
      </c>
      <c r="AW203" s="6">
        <v>0.89502166271728001</v>
      </c>
      <c r="AX203" s="7">
        <v>9.9656507883029405E-2</v>
      </c>
      <c r="AY203" s="6">
        <v>1.2559044161455301E-3</v>
      </c>
      <c r="AZ203" s="6">
        <v>3.98957726586325E-3</v>
      </c>
      <c r="BA203" s="7">
        <v>2.0682403478593701</v>
      </c>
      <c r="BB203" s="6">
        <v>0.13038602712674299</v>
      </c>
      <c r="BC203" s="6">
        <v>0.82009421862981002</v>
      </c>
      <c r="BD203" s="7">
        <v>3.0533529816253999</v>
      </c>
      <c r="BE203" s="6">
        <v>3.9543941041669299E-2</v>
      </c>
      <c r="BF203" s="6">
        <v>5.8403016527195102E-2</v>
      </c>
      <c r="BG203" s="7">
        <v>5.12159332948477</v>
      </c>
      <c r="BH203" s="6">
        <v>4.1483414337124503E-3</v>
      </c>
      <c r="BI203" s="6">
        <v>8.5275075083289607E-3</v>
      </c>
      <c r="BJ203" s="31">
        <v>-1.96858383997634</v>
      </c>
      <c r="BK203" s="35">
        <v>0.80727443674630117</v>
      </c>
      <c r="BL203" s="8">
        <v>0.90526096598082317</v>
      </c>
      <c r="BM203" s="8">
        <v>0.73484688926580355</v>
      </c>
      <c r="BN203" s="8">
        <v>0.51118308868164508</v>
      </c>
      <c r="BO203" s="8">
        <v>0.12677951355145717</v>
      </c>
      <c r="BP203" s="8">
        <v>-0.24505710343717971</v>
      </c>
      <c r="BQ203" s="8">
        <v>-0.33282505092744352</v>
      </c>
      <c r="BR203" s="8">
        <v>5.1943880783444363E-2</v>
      </c>
      <c r="BS203" s="8">
        <v>1.010193610573402</v>
      </c>
      <c r="BT203" s="8">
        <v>0.6598954004123051</v>
      </c>
      <c r="BU203" s="8">
        <v>0.76589147189762841</v>
      </c>
      <c r="BV203" s="8">
        <v>0.360795644117959</v>
      </c>
      <c r="BW203" s="8">
        <v>0.20382847448390781</v>
      </c>
      <c r="BX203" s="8">
        <v>-2.5225017772254681</v>
      </c>
      <c r="BY203" s="8">
        <v>-2.0229637157473745</v>
      </c>
      <c r="BZ203" s="36">
        <v>-1.0145457291572091</v>
      </c>
      <c r="CA203" s="40">
        <v>0.80727443674630117</v>
      </c>
      <c r="CB203" s="9">
        <v>0.90526096598082317</v>
      </c>
      <c r="CC203" s="9">
        <v>0.73484688926580355</v>
      </c>
      <c r="CD203" s="9">
        <v>0.51118308868164508</v>
      </c>
      <c r="CE203" s="9">
        <v>0.12677951355145717</v>
      </c>
      <c r="CF203" s="9">
        <v>-0.24505710343717971</v>
      </c>
      <c r="CG203" s="9">
        <v>-0.33282505092744352</v>
      </c>
      <c r="CH203" s="9">
        <v>5.1943880783444363E-2</v>
      </c>
      <c r="CI203" s="9">
        <v>1.010193610573402</v>
      </c>
      <c r="CJ203" s="9">
        <v>0.6598954004123051</v>
      </c>
      <c r="CK203" s="9">
        <v>0.76589147189762841</v>
      </c>
      <c r="CL203" s="9">
        <v>0.360795644117959</v>
      </c>
      <c r="CM203" s="9">
        <v>0.20382847448390781</v>
      </c>
      <c r="CN203" s="9" t="s">
        <v>24178</v>
      </c>
      <c r="CO203" s="9" t="s">
        <v>24178</v>
      </c>
      <c r="CP203" s="41">
        <v>-1.0145457291572091</v>
      </c>
      <c r="CQ203" s="51" t="str">
        <f>IF(COUNTIF(CA203:CD203,"")=4,"-","+")</f>
        <v>+</v>
      </c>
      <c r="CR203" s="10" t="str">
        <f>IF(COUNTIF(CE203:CH203,"")=4,"-","+")</f>
        <v>+</v>
      </c>
      <c r="CS203" s="10" t="str">
        <f>IF(COUNTIF(CI203:CL203,"")=4,"-","+")</f>
        <v>+</v>
      </c>
      <c r="CT203" s="10" t="str">
        <f>IF(COUNTIF(CM203:CP203,"")=4,"-","+")</f>
        <v>+</v>
      </c>
      <c r="CU203" s="10" t="str">
        <f>IF(COUNTIF(CS203:CT203,"-")=2,"+","-")</f>
        <v>-</v>
      </c>
      <c r="CV203" s="10" t="str">
        <f>IF(COUNTIF(CQ203,"+")+COUNTIF(CS203,"+")=0,"+","-")</f>
        <v>-</v>
      </c>
      <c r="CW203" s="10" t="str">
        <f t="shared" si="12"/>
        <v>-</v>
      </c>
      <c r="CX203" s="10" t="str">
        <f t="shared" si="13"/>
        <v>-</v>
      </c>
      <c r="CY203" s="10" t="str">
        <f t="shared" si="14"/>
        <v>-</v>
      </c>
      <c r="CZ203" s="76" t="str">
        <f t="shared" si="15"/>
        <v>-</v>
      </c>
    </row>
    <row r="204" spans="1:104" s="11" customFormat="1" ht="25" customHeight="1" x14ac:dyDescent="0.2">
      <c r="A204" s="12" t="s">
        <v>7914</v>
      </c>
      <c r="B204" s="3" t="s">
        <v>7915</v>
      </c>
      <c r="C204" s="3" t="s">
        <v>7916</v>
      </c>
      <c r="D204" s="3" t="s">
        <v>7916</v>
      </c>
      <c r="E204" s="3" t="s">
        <v>7916</v>
      </c>
      <c r="F204" s="3" t="s">
        <v>7917</v>
      </c>
      <c r="G204" s="3" t="s">
        <v>7907</v>
      </c>
      <c r="H204" s="3" t="s">
        <v>7908</v>
      </c>
      <c r="I204" s="3" t="s">
        <v>7909</v>
      </c>
      <c r="J204" s="3" t="s">
        <v>7910</v>
      </c>
      <c r="K204" s="3" t="s">
        <v>7911</v>
      </c>
      <c r="L204" s="3" t="s">
        <v>7912</v>
      </c>
      <c r="M204" s="3" t="s">
        <v>7913</v>
      </c>
      <c r="N204" s="3" t="s">
        <v>7914</v>
      </c>
      <c r="O204" s="3">
        <v>12</v>
      </c>
      <c r="P204" s="3">
        <v>41</v>
      </c>
      <c r="Q204" s="3">
        <v>41</v>
      </c>
      <c r="R204" s="13">
        <v>41</v>
      </c>
      <c r="S204" s="17">
        <v>5.6668265962643396</v>
      </c>
      <c r="T204" s="4">
        <v>5.6341014218663297</v>
      </c>
      <c r="U204" s="4">
        <v>5.5130328294508599</v>
      </c>
      <c r="V204" s="4">
        <v>4.7889514034453002</v>
      </c>
      <c r="W204" s="4">
        <v>2.4657332229309201</v>
      </c>
      <c r="X204" s="4">
        <v>2.3756746827361201</v>
      </c>
      <c r="Y204" s="4">
        <v>2.0113405195894698</v>
      </c>
      <c r="Z204" s="4">
        <v>2.9924080041328698</v>
      </c>
      <c r="AA204" s="4">
        <v>5.0222478593370603</v>
      </c>
      <c r="AB204" s="4">
        <v>5.8186351069726099</v>
      </c>
      <c r="AC204" s="4">
        <v>5.4300084868812304</v>
      </c>
      <c r="AD204" s="4">
        <v>5.6905793728532199</v>
      </c>
      <c r="AE204" s="4">
        <v>0.32170538229666701</v>
      </c>
      <c r="AF204" s="4">
        <v>1.6941023879686701</v>
      </c>
      <c r="AG204" s="4">
        <v>2.1450728475585499</v>
      </c>
      <c r="AH204" s="18">
        <v>1.5646248707155299</v>
      </c>
      <c r="AI204" s="17">
        <v>1.43137637213485</v>
      </c>
      <c r="AJ204" s="4">
        <v>5.4903677065110301</v>
      </c>
      <c r="AK204" s="4">
        <v>2.4612891073473402</v>
      </c>
      <c r="AL204" s="18">
        <v>5.40072806275671</v>
      </c>
      <c r="AM204" s="22">
        <v>0.78049396463405996</v>
      </c>
      <c r="AN204" s="5">
        <v>0.35148429280117199</v>
      </c>
      <c r="AO204" s="5">
        <v>0.40492410565142201</v>
      </c>
      <c r="AP204" s="23">
        <v>0.41318058835392202</v>
      </c>
      <c r="AQ204" s="27">
        <v>1.19955166062449E-7</v>
      </c>
      <c r="AR204" s="28">
        <v>5.47204174924877E-7</v>
      </c>
      <c r="AS204" s="27">
        <v>5.63984965125166E-4</v>
      </c>
      <c r="AT204" s="6">
        <v>2.1819064358750899E-3</v>
      </c>
      <c r="AU204" s="7">
        <v>4.0589913343761799</v>
      </c>
      <c r="AV204" s="6">
        <v>0.75254122277617896</v>
      </c>
      <c r="AW204" s="6">
        <v>0.86084414624592998</v>
      </c>
      <c r="AX204" s="7">
        <v>-8.9639643754325399E-2</v>
      </c>
      <c r="AY204" s="6">
        <v>5.2980622288222902E-5</v>
      </c>
      <c r="AZ204" s="6">
        <v>5.85810984753024E-4</v>
      </c>
      <c r="BA204" s="7">
        <v>2.9394389554093601</v>
      </c>
      <c r="BB204" s="6">
        <v>7.1839006237277597E-2</v>
      </c>
      <c r="BC204" s="6">
        <v>0.762889527774814</v>
      </c>
      <c r="BD204" s="7">
        <v>1.0299127352124899</v>
      </c>
      <c r="BE204" s="6">
        <v>4.5350708857963898E-4</v>
      </c>
      <c r="BF204" s="6">
        <v>1.93108619049414E-3</v>
      </c>
      <c r="BG204" s="7">
        <v>3.96935169062185</v>
      </c>
      <c r="BH204" s="6">
        <v>3.2885754586184398E-5</v>
      </c>
      <c r="BI204" s="6">
        <v>3.9208788308891601E-4</v>
      </c>
      <c r="BJ204" s="31">
        <v>-3.0290785991636899</v>
      </c>
      <c r="BK204" s="35">
        <v>1.0487889436683904</v>
      </c>
      <c r="BL204" s="8">
        <v>1.0313745441844908</v>
      </c>
      <c r="BM204" s="8">
        <v>0.96694901026267266</v>
      </c>
      <c r="BN204" s="8">
        <v>0.58163576309784581</v>
      </c>
      <c r="BO204" s="8">
        <v>-0.65464334703566485</v>
      </c>
      <c r="BP204" s="8">
        <v>-0.70256716790870022</v>
      </c>
      <c r="BQ204" s="8">
        <v>-0.89644422981532312</v>
      </c>
      <c r="BR204" s="8">
        <v>-0.37437822372729568</v>
      </c>
      <c r="BS204" s="8">
        <v>0.70578231864146179</v>
      </c>
      <c r="BT204" s="8">
        <v>1.1295724413627655</v>
      </c>
      <c r="BU204" s="8">
        <v>0.9227683727262207</v>
      </c>
      <c r="BV204" s="8">
        <v>1.0614287644785043</v>
      </c>
      <c r="BW204" s="8">
        <v>-1.7955679718308779</v>
      </c>
      <c r="BX204" s="8">
        <v>-1.0652595732686636</v>
      </c>
      <c r="BY204" s="8">
        <v>-0.82527980591214423</v>
      </c>
      <c r="BZ204" s="36">
        <v>-1.1341598389236813</v>
      </c>
      <c r="CA204" s="40">
        <v>1.0487889436683904</v>
      </c>
      <c r="CB204" s="9">
        <v>1.0313745441844908</v>
      </c>
      <c r="CC204" s="9">
        <v>0.96694901026267266</v>
      </c>
      <c r="CD204" s="9">
        <v>0.58163576309784581</v>
      </c>
      <c r="CE204" s="9">
        <v>-0.65464334703566485</v>
      </c>
      <c r="CF204" s="9">
        <v>-0.70256716790870022</v>
      </c>
      <c r="CG204" s="9">
        <v>-0.89644422981532312</v>
      </c>
      <c r="CH204" s="9">
        <v>-0.37437822372729568</v>
      </c>
      <c r="CI204" s="9">
        <v>0.70578231864146179</v>
      </c>
      <c r="CJ204" s="9">
        <v>1.1295724413627655</v>
      </c>
      <c r="CK204" s="9">
        <v>0.9227683727262207</v>
      </c>
      <c r="CL204" s="9">
        <v>1.0614287644785043</v>
      </c>
      <c r="CM204" s="9">
        <v>-1.7955679718308779</v>
      </c>
      <c r="CN204" s="9">
        <v>-1.0652595732686636</v>
      </c>
      <c r="CO204" s="9">
        <v>-0.82527980591214423</v>
      </c>
      <c r="CP204" s="41">
        <v>-1.1341598389236813</v>
      </c>
      <c r="CQ204" s="51" t="str">
        <f>IF(COUNTIF(CA204:CD204,"")=4,"-","+")</f>
        <v>+</v>
      </c>
      <c r="CR204" s="10" t="str">
        <f>IF(COUNTIF(CE204:CH204,"")=4,"-","+")</f>
        <v>+</v>
      </c>
      <c r="CS204" s="10" t="str">
        <f>IF(COUNTIF(CI204:CL204,"")=4,"-","+")</f>
        <v>+</v>
      </c>
      <c r="CT204" s="10" t="str">
        <f>IF(COUNTIF(CM204:CP204,"")=4,"-","+")</f>
        <v>+</v>
      </c>
      <c r="CU204" s="10" t="str">
        <f>IF(COUNTIF(CS204:CT204,"-")=2,"+","-")</f>
        <v>-</v>
      </c>
      <c r="CV204" s="10" t="str">
        <f>IF(COUNTIF(CQ204,"+")+COUNTIF(CS204,"+")=0,"+","-")</f>
        <v>-</v>
      </c>
      <c r="CW204" s="10" t="str">
        <f t="shared" si="12"/>
        <v>-</v>
      </c>
      <c r="CX204" s="10" t="str">
        <f t="shared" si="13"/>
        <v>-</v>
      </c>
      <c r="CY204" s="10" t="str">
        <f t="shared" si="14"/>
        <v>-</v>
      </c>
      <c r="CZ204" s="76" t="str">
        <f t="shared" si="15"/>
        <v>-</v>
      </c>
    </row>
    <row r="205" spans="1:104" s="11" customFormat="1" ht="25" customHeight="1" x14ac:dyDescent="0.2">
      <c r="A205" s="12" t="s">
        <v>7933</v>
      </c>
      <c r="B205" s="3" t="s">
        <v>7934</v>
      </c>
      <c r="C205" s="3" t="s">
        <v>7935</v>
      </c>
      <c r="D205" s="3" t="s">
        <v>7935</v>
      </c>
      <c r="E205" s="3" t="s">
        <v>7935</v>
      </c>
      <c r="F205" s="3" t="s">
        <v>7936</v>
      </c>
      <c r="G205" s="3" t="s">
        <v>7926</v>
      </c>
      <c r="H205" s="3" t="s">
        <v>7927</v>
      </c>
      <c r="I205" s="3" t="s">
        <v>7928</v>
      </c>
      <c r="J205" s="3" t="s">
        <v>7929</v>
      </c>
      <c r="K205" s="3" t="s">
        <v>7930</v>
      </c>
      <c r="L205" s="3" t="s">
        <v>7931</v>
      </c>
      <c r="M205" s="3" t="s">
        <v>7932</v>
      </c>
      <c r="N205" s="3" t="s">
        <v>7933</v>
      </c>
      <c r="O205" s="3">
        <v>24</v>
      </c>
      <c r="P205" s="3">
        <v>36</v>
      </c>
      <c r="Q205" s="3">
        <v>36</v>
      </c>
      <c r="R205" s="13">
        <v>36</v>
      </c>
      <c r="S205" s="17">
        <v>4.9957455214010604</v>
      </c>
      <c r="T205" s="4">
        <v>5.1803349604724698</v>
      </c>
      <c r="U205" s="4">
        <v>4.6721484931460902</v>
      </c>
      <c r="V205" s="4">
        <v>4.2991383146289399</v>
      </c>
      <c r="W205" s="4">
        <v>4.4122723193095998</v>
      </c>
      <c r="X205" s="4">
        <v>4.2834517776081302</v>
      </c>
      <c r="Y205" s="4">
        <v>4.1995219623282898</v>
      </c>
      <c r="Z205" s="4">
        <v>4.4346925588778596</v>
      </c>
      <c r="AA205" s="4">
        <v>5.2761244052742304</v>
      </c>
      <c r="AB205" s="4">
        <v>6.4656292606807</v>
      </c>
      <c r="AC205" s="4">
        <v>5.7456247634417403</v>
      </c>
      <c r="AD205" s="4">
        <v>5.9142000243170596</v>
      </c>
      <c r="AE205" s="4">
        <v>4.3381673509722596</v>
      </c>
      <c r="AF205" s="4">
        <v>4.48390753738465</v>
      </c>
      <c r="AG205" s="4">
        <v>4.5322187062194397</v>
      </c>
      <c r="AH205" s="18">
        <v>4.8450643136721503</v>
      </c>
      <c r="AI205" s="17">
        <v>4.54983947706212</v>
      </c>
      <c r="AJ205" s="4">
        <v>5.8503946134284304</v>
      </c>
      <c r="AK205" s="4">
        <v>4.3324846545309699</v>
      </c>
      <c r="AL205" s="18">
        <v>4.7868418224121401</v>
      </c>
      <c r="AM205" s="22">
        <v>0.213401269403864</v>
      </c>
      <c r="AN205" s="5">
        <v>0.49103557069998999</v>
      </c>
      <c r="AO205" s="5">
        <v>0.110899094824867</v>
      </c>
      <c r="AP205" s="23">
        <v>0.38707745841281999</v>
      </c>
      <c r="AQ205" s="27">
        <v>1.6337683777309199E-4</v>
      </c>
      <c r="AR205" s="28">
        <v>2.88367673505865E-4</v>
      </c>
      <c r="AS205" s="27">
        <v>7.8146781010264097E-3</v>
      </c>
      <c r="AT205" s="6">
        <v>1.38499328776975E-2</v>
      </c>
      <c r="AU205" s="7">
        <v>1.3005551363663099</v>
      </c>
      <c r="AV205" s="6">
        <v>1.5702440376513301E-2</v>
      </c>
      <c r="AW205" s="6">
        <v>8.6915540408844999E-2</v>
      </c>
      <c r="AX205" s="7">
        <v>-1.0635527910163001</v>
      </c>
      <c r="AY205" s="6">
        <v>9.67769856167012E-2</v>
      </c>
      <c r="AZ205" s="6">
        <v>0.12781774082205799</v>
      </c>
      <c r="BA205" s="7">
        <v>0.45435716788116698</v>
      </c>
      <c r="BB205" s="6">
        <v>0.13680646820906001</v>
      </c>
      <c r="BC205" s="6">
        <v>0.82292065325949104</v>
      </c>
      <c r="BD205" s="7">
        <v>-0.21735482253115401</v>
      </c>
      <c r="BE205" s="6">
        <v>0.33580955093633802</v>
      </c>
      <c r="BF205" s="6">
        <v>0.38280245636941002</v>
      </c>
      <c r="BG205" s="7">
        <v>0.23700234535001299</v>
      </c>
      <c r="BH205" s="6">
        <v>6.8854415788655596E-3</v>
      </c>
      <c r="BI205" s="6">
        <v>1.2554021713764E-2</v>
      </c>
      <c r="BJ205" s="31">
        <v>-1.5179099588974601</v>
      </c>
      <c r="BK205" s="35">
        <v>0.17698169522291074</v>
      </c>
      <c r="BL205" s="8">
        <v>0.45896214339950908</v>
      </c>
      <c r="BM205" s="8">
        <v>-0.3173479669450972</v>
      </c>
      <c r="BN205" s="8">
        <v>-0.88716159139632567</v>
      </c>
      <c r="BO205" s="8">
        <v>-0.71433709231149678</v>
      </c>
      <c r="BP205" s="8">
        <v>-0.91112448310734895</v>
      </c>
      <c r="BQ205" s="8">
        <v>-1.0393364059944052</v>
      </c>
      <c r="BR205" s="8">
        <v>-0.68008773745409967</v>
      </c>
      <c r="BS205" s="8">
        <v>0.60529094049466003</v>
      </c>
      <c r="BT205" s="8">
        <v>2.4223890037592559</v>
      </c>
      <c r="BU205" s="8">
        <v>1.3225038107495621</v>
      </c>
      <c r="BV205" s="8">
        <v>1.5800208596784577</v>
      </c>
      <c r="BW205" s="8">
        <v>-0.82754049272809405</v>
      </c>
      <c r="BX205" s="8">
        <v>-0.60490650408474222</v>
      </c>
      <c r="BY205" s="8">
        <v>-0.53110593830752428</v>
      </c>
      <c r="BZ205" s="36">
        <v>-5.3200240975248718E-2</v>
      </c>
      <c r="CA205" s="40">
        <v>0.17698169522291074</v>
      </c>
      <c r="CB205" s="9">
        <v>0.45896214339950908</v>
      </c>
      <c r="CC205" s="9">
        <v>-0.3173479669450972</v>
      </c>
      <c r="CD205" s="9">
        <v>-0.88716159139632567</v>
      </c>
      <c r="CE205" s="9">
        <v>-0.71433709231149678</v>
      </c>
      <c r="CF205" s="9">
        <v>-0.91112448310734895</v>
      </c>
      <c r="CG205" s="9">
        <v>-1.0393364059944052</v>
      </c>
      <c r="CH205" s="9">
        <v>-0.68008773745409967</v>
      </c>
      <c r="CI205" s="9">
        <v>0.60529094049466003</v>
      </c>
      <c r="CJ205" s="9">
        <v>2.4223890037592559</v>
      </c>
      <c r="CK205" s="9">
        <v>1.3225038107495621</v>
      </c>
      <c r="CL205" s="9">
        <v>1.5800208596784577</v>
      </c>
      <c r="CM205" s="9">
        <v>-0.82754049272809405</v>
      </c>
      <c r="CN205" s="9">
        <v>-0.60490650408474222</v>
      </c>
      <c r="CO205" s="9">
        <v>-0.53110593830752428</v>
      </c>
      <c r="CP205" s="41">
        <v>-5.3200240975248718E-2</v>
      </c>
      <c r="CQ205" s="51" t="str">
        <f>IF(COUNTIF(CA205:CD205,"")=4,"-","+")</f>
        <v>+</v>
      </c>
      <c r="CR205" s="10" t="str">
        <f>IF(COUNTIF(CE205:CH205,"")=4,"-","+")</f>
        <v>+</v>
      </c>
      <c r="CS205" s="10" t="str">
        <f>IF(COUNTIF(CI205:CL205,"")=4,"-","+")</f>
        <v>+</v>
      </c>
      <c r="CT205" s="10" t="str">
        <f>IF(COUNTIF(CM205:CP205,"")=4,"-","+")</f>
        <v>+</v>
      </c>
      <c r="CU205" s="10" t="str">
        <f>IF(COUNTIF(CS205:CT205,"-")=2,"+","-")</f>
        <v>-</v>
      </c>
      <c r="CV205" s="10" t="str">
        <f>IF(COUNTIF(CQ205,"+")+COUNTIF(CS205,"+")=0,"+","-")</f>
        <v>-</v>
      </c>
      <c r="CW205" s="10" t="str">
        <f t="shared" si="12"/>
        <v>-</v>
      </c>
      <c r="CX205" s="10" t="str">
        <f t="shared" si="13"/>
        <v>-</v>
      </c>
      <c r="CY205" s="10" t="str">
        <f t="shared" si="14"/>
        <v>-</v>
      </c>
      <c r="CZ205" s="76" t="str">
        <f t="shared" si="15"/>
        <v>-</v>
      </c>
    </row>
    <row r="206" spans="1:104" s="11" customFormat="1" ht="25" customHeight="1" x14ac:dyDescent="0.2">
      <c r="A206" s="12" t="s">
        <v>7944</v>
      </c>
      <c r="B206" s="3" t="s">
        <v>7937</v>
      </c>
      <c r="C206" s="3" t="s">
        <v>7945</v>
      </c>
      <c r="D206" s="3" t="s">
        <v>7945</v>
      </c>
      <c r="E206" s="3" t="s">
        <v>7945</v>
      </c>
      <c r="F206" s="3" t="s">
        <v>7946</v>
      </c>
      <c r="G206" s="3" t="s">
        <v>7937</v>
      </c>
      <c r="H206" s="3" t="s">
        <v>7938</v>
      </c>
      <c r="I206" s="3" t="s">
        <v>7939</v>
      </c>
      <c r="J206" s="3" t="s">
        <v>7940</v>
      </c>
      <c r="K206" s="3" t="s">
        <v>7941</v>
      </c>
      <c r="L206" s="3" t="s">
        <v>7942</v>
      </c>
      <c r="M206" s="3" t="s">
        <v>7943</v>
      </c>
      <c r="N206" s="3" t="s">
        <v>7944</v>
      </c>
      <c r="O206" s="3">
        <v>11</v>
      </c>
      <c r="P206" s="3">
        <v>28</v>
      </c>
      <c r="Q206" s="3">
        <v>28</v>
      </c>
      <c r="R206" s="13">
        <v>28</v>
      </c>
      <c r="S206" s="17">
        <v>4.1305252780272896</v>
      </c>
      <c r="T206" s="4">
        <v>2.6544948319959301</v>
      </c>
      <c r="U206" s="4">
        <v>2.70476959988736</v>
      </c>
      <c r="V206" s="4">
        <v>2.7670987841550501</v>
      </c>
      <c r="W206" s="4">
        <v>3.6035495741350898</v>
      </c>
      <c r="X206" s="4">
        <v>3.65967864666835</v>
      </c>
      <c r="Y206" s="4">
        <v>1.6954096912310701</v>
      </c>
      <c r="Z206" s="4">
        <v>2.7715329440797398</v>
      </c>
      <c r="AA206" s="4">
        <v>2.4322286457701199</v>
      </c>
      <c r="AB206" s="4">
        <v>2.5620960641300701</v>
      </c>
      <c r="AC206" s="4">
        <v>2.8641474755641299</v>
      </c>
      <c r="AD206" s="4">
        <v>3.4621159085389301</v>
      </c>
      <c r="AE206" s="4">
        <v>-4.41557127043653</v>
      </c>
      <c r="AF206" s="4">
        <v>3.8582450242827</v>
      </c>
      <c r="AG206" s="4">
        <v>3.9755301801644398</v>
      </c>
      <c r="AH206" s="18">
        <v>3.54676952656295</v>
      </c>
      <c r="AI206" s="17">
        <v>1.7412433651433901</v>
      </c>
      <c r="AJ206" s="4">
        <v>2.8301470235008099</v>
      </c>
      <c r="AK206" s="4">
        <v>2.93254271402856</v>
      </c>
      <c r="AL206" s="18">
        <v>3.06422212351641</v>
      </c>
      <c r="AM206" s="22">
        <v>4.1085287217785202</v>
      </c>
      <c r="AN206" s="5">
        <v>0.458523374377731</v>
      </c>
      <c r="AO206" s="5">
        <v>0.91931117926430395</v>
      </c>
      <c r="AP206" s="23">
        <v>0.71235928815757499</v>
      </c>
      <c r="AQ206" s="27">
        <v>0.81023075375296205</v>
      </c>
      <c r="AR206" s="28">
        <v>0.81489082327224605</v>
      </c>
      <c r="AS206" s="27">
        <v>0.63398085195264897</v>
      </c>
      <c r="AT206" s="6">
        <v>0.660417702411357</v>
      </c>
      <c r="AU206" s="7">
        <v>1.0889036583574201</v>
      </c>
      <c r="AV206" s="6">
        <v>0.60378648625333897</v>
      </c>
      <c r="AW206" s="6">
        <v>0.76477294463237899</v>
      </c>
      <c r="AX206" s="7">
        <v>0.23407510001559201</v>
      </c>
      <c r="AY206" s="6">
        <v>0.82882550771027597</v>
      </c>
      <c r="AZ206" s="6">
        <v>0.84955424256508505</v>
      </c>
      <c r="BA206" s="7">
        <v>0.13167940948784301</v>
      </c>
      <c r="BB206" s="6">
        <v>0.60767116050368297</v>
      </c>
      <c r="BC206" s="6">
        <v>0.95997132118656003</v>
      </c>
      <c r="BD206" s="7">
        <v>1.19129934888517</v>
      </c>
      <c r="BE206" s="6">
        <v>0.56844362574465901</v>
      </c>
      <c r="BF206" s="6">
        <v>0.61208030801651903</v>
      </c>
      <c r="BG206" s="7">
        <v>1.3229787583730199</v>
      </c>
      <c r="BH206" s="6">
        <v>0.850859555144728</v>
      </c>
      <c r="BI206" s="6">
        <v>0.86638377839465097</v>
      </c>
      <c r="BJ206" s="31">
        <v>0.10239569052774899</v>
      </c>
      <c r="BK206" s="35">
        <v>0.83157127500498718</v>
      </c>
      <c r="BL206" s="8">
        <v>6.958795502869989E-3</v>
      </c>
      <c r="BM206" s="8">
        <v>3.5045750700042573E-2</v>
      </c>
      <c r="BN206" s="8">
        <v>6.9867134854087506E-2</v>
      </c>
      <c r="BO206" s="8">
        <v>0.53716627611603607</v>
      </c>
      <c r="BP206" s="8">
        <v>0.56852384993726224</v>
      </c>
      <c r="BQ206" s="8">
        <v>-0.52885235805848774</v>
      </c>
      <c r="BR206" s="8">
        <v>7.2344362623906602E-2</v>
      </c>
      <c r="BS206" s="8">
        <v>-0.11721443644227285</v>
      </c>
      <c r="BT206" s="8">
        <v>-4.466153338510781E-2</v>
      </c>
      <c r="BU206" s="8">
        <v>0.12408523196072188</v>
      </c>
      <c r="BV206" s="8">
        <v>0.45815166907598276</v>
      </c>
      <c r="BW206" s="8">
        <v>-3.9428680896038313</v>
      </c>
      <c r="BX206" s="8">
        <v>0.67945673308379606</v>
      </c>
      <c r="BY206" s="8">
        <v>0.74498031592077163</v>
      </c>
      <c r="BZ206" s="36">
        <v>0.50544502270923763</v>
      </c>
      <c r="CA206" s="40">
        <v>0.83157127500498718</v>
      </c>
      <c r="CB206" s="9">
        <v>6.958795502869989E-3</v>
      </c>
      <c r="CC206" s="9">
        <v>3.5045750700042573E-2</v>
      </c>
      <c r="CD206" s="9">
        <v>6.9867134854087506E-2</v>
      </c>
      <c r="CE206" s="9">
        <v>0.53716627611603607</v>
      </c>
      <c r="CF206" s="9">
        <v>0.56852384993726224</v>
      </c>
      <c r="CG206" s="9">
        <v>-0.52885235805848774</v>
      </c>
      <c r="CH206" s="9">
        <v>7.2344362623906602E-2</v>
      </c>
      <c r="CI206" s="9">
        <v>-0.11721443644227285</v>
      </c>
      <c r="CJ206" s="9">
        <v>-4.466153338510781E-2</v>
      </c>
      <c r="CK206" s="9">
        <v>0.12408523196072188</v>
      </c>
      <c r="CL206" s="9">
        <v>0.45815166907598276</v>
      </c>
      <c r="CM206" s="9" t="s">
        <v>24178</v>
      </c>
      <c r="CN206" s="9">
        <v>0.67945673308379606</v>
      </c>
      <c r="CO206" s="9">
        <v>0.74498031592077163</v>
      </c>
      <c r="CP206" s="41">
        <v>0.50544502270923763</v>
      </c>
      <c r="CQ206" s="51" t="str">
        <f>IF(COUNTIF(CA206:CD206,"")=4,"-","+")</f>
        <v>+</v>
      </c>
      <c r="CR206" s="10" t="str">
        <f>IF(COUNTIF(CE206:CH206,"")=4,"-","+")</f>
        <v>+</v>
      </c>
      <c r="CS206" s="10" t="str">
        <f>IF(COUNTIF(CI206:CL206,"")=4,"-","+")</f>
        <v>+</v>
      </c>
      <c r="CT206" s="10" t="str">
        <f>IF(COUNTIF(CM206:CP206,"")=4,"-","+")</f>
        <v>+</v>
      </c>
      <c r="CU206" s="10" t="str">
        <f>IF(COUNTIF(CS206:CT206,"-")=2,"+","-")</f>
        <v>-</v>
      </c>
      <c r="CV206" s="10" t="str">
        <f>IF(COUNTIF(CQ206,"+")+COUNTIF(CS206,"+")=0,"+","-")</f>
        <v>-</v>
      </c>
      <c r="CW206" s="10" t="str">
        <f t="shared" si="12"/>
        <v>-</v>
      </c>
      <c r="CX206" s="10" t="str">
        <f t="shared" si="13"/>
        <v>-</v>
      </c>
      <c r="CY206" s="10" t="str">
        <f t="shared" si="14"/>
        <v>-</v>
      </c>
      <c r="CZ206" s="76" t="str">
        <f t="shared" si="15"/>
        <v>-</v>
      </c>
    </row>
    <row r="207" spans="1:104" s="11" customFormat="1" ht="25" customHeight="1" x14ac:dyDescent="0.2">
      <c r="A207" s="12" t="s">
        <v>7954</v>
      </c>
      <c r="B207" s="3" t="s">
        <v>7955</v>
      </c>
      <c r="C207" s="3" t="s">
        <v>7956</v>
      </c>
      <c r="D207" s="3" t="s">
        <v>7956</v>
      </c>
      <c r="E207" s="3" t="s">
        <v>7957</v>
      </c>
      <c r="F207" s="3" t="s">
        <v>7958</v>
      </c>
      <c r="G207" s="3" t="s">
        <v>7947</v>
      </c>
      <c r="H207" s="3" t="s">
        <v>7948</v>
      </c>
      <c r="I207" s="3" t="s">
        <v>7949</v>
      </c>
      <c r="J207" s="3" t="s">
        <v>7950</v>
      </c>
      <c r="K207" s="3" t="s">
        <v>7951</v>
      </c>
      <c r="L207" s="3" t="s">
        <v>7952</v>
      </c>
      <c r="M207" s="3" t="s">
        <v>7953</v>
      </c>
      <c r="N207" s="3" t="s">
        <v>7954</v>
      </c>
      <c r="O207" s="3">
        <v>3</v>
      </c>
      <c r="P207" s="3">
        <v>13</v>
      </c>
      <c r="Q207" s="3">
        <v>13</v>
      </c>
      <c r="R207" s="13">
        <v>9</v>
      </c>
      <c r="S207" s="17">
        <v>2.1856553700843802</v>
      </c>
      <c r="T207" s="4">
        <v>2.2164112199625201</v>
      </c>
      <c r="U207" s="4">
        <v>1.98882538506605</v>
      </c>
      <c r="V207" s="4">
        <v>1.19173292454327</v>
      </c>
      <c r="W207" s="4">
        <v>2.6738178756398598</v>
      </c>
      <c r="X207" s="4">
        <v>2.1938160448099202</v>
      </c>
      <c r="Y207" s="4">
        <v>2.3685102603613202</v>
      </c>
      <c r="Z207" s="4">
        <v>2.2935538058275999</v>
      </c>
      <c r="AA207" s="4">
        <v>1.0536072318912799</v>
      </c>
      <c r="AB207" s="4">
        <v>2.3080930910868398</v>
      </c>
      <c r="AC207" s="4">
        <v>2.1255308855577502</v>
      </c>
      <c r="AD207" s="4">
        <v>1.76709232852695</v>
      </c>
      <c r="AE207" s="4">
        <v>1.78091020369386</v>
      </c>
      <c r="AF207" s="4">
        <v>2.0622856374780398</v>
      </c>
      <c r="AG207" s="4">
        <v>1.74621529873439</v>
      </c>
      <c r="AH207" s="18">
        <v>1.87370224032739</v>
      </c>
      <c r="AI207" s="17">
        <v>1.86577834505842</v>
      </c>
      <c r="AJ207" s="4">
        <v>1.81358088426571</v>
      </c>
      <c r="AK207" s="4">
        <v>2.3824244966596702</v>
      </c>
      <c r="AL207" s="18">
        <v>1.8956562249140601</v>
      </c>
      <c r="AM207" s="22">
        <v>0.14162841941183399</v>
      </c>
      <c r="AN207" s="5">
        <v>0.55424912091922696</v>
      </c>
      <c r="AO207" s="5">
        <v>0.20702242638853599</v>
      </c>
      <c r="AP207" s="23">
        <v>0.47999019998898002</v>
      </c>
      <c r="AQ207" s="27">
        <v>0.19013457174712101</v>
      </c>
      <c r="AR207" s="28">
        <v>0.20645494798605399</v>
      </c>
      <c r="AS207" s="27">
        <v>0.86557684883035502</v>
      </c>
      <c r="AT207" s="6">
        <v>0.87728287267465999</v>
      </c>
      <c r="AU207" s="7">
        <v>-5.2197460792712903E-2</v>
      </c>
      <c r="AV207" s="6">
        <v>0.83042433553926298</v>
      </c>
      <c r="AW207" s="6">
        <v>0.91042536537244201</v>
      </c>
      <c r="AX207" s="7">
        <v>8.2075340648348302E-2</v>
      </c>
      <c r="AY207" s="6">
        <v>0.13463923178590001</v>
      </c>
      <c r="AZ207" s="6">
        <v>0.17049791577647999</v>
      </c>
      <c r="BA207" s="7">
        <v>-0.48676827174561899</v>
      </c>
      <c r="BB207" s="6">
        <v>8.09918710231761E-3</v>
      </c>
      <c r="BC207" s="6">
        <v>0.39547086198579701</v>
      </c>
      <c r="BD207" s="7">
        <v>0.51664615160125504</v>
      </c>
      <c r="BE207" s="6">
        <v>0.91145544715372095</v>
      </c>
      <c r="BF207" s="6">
        <v>0.92521193416571601</v>
      </c>
      <c r="BG207" s="7">
        <v>2.9877879855635399E-2</v>
      </c>
      <c r="BH207" s="6">
        <v>0.13017136011609401</v>
      </c>
      <c r="BI207" s="6">
        <v>0.156336757135766</v>
      </c>
      <c r="BJ207" s="31">
        <v>0.56884361239396797</v>
      </c>
      <c r="BK207" s="35">
        <v>0.50694343120907448</v>
      </c>
      <c r="BL207" s="8">
        <v>0.58637207532454261</v>
      </c>
      <c r="BM207" s="8">
        <v>-1.3806402510954574E-3</v>
      </c>
      <c r="BN207" s="8">
        <v>-2.0599149881829466</v>
      </c>
      <c r="BO207" s="8">
        <v>1.7676494782834078</v>
      </c>
      <c r="BP207" s="8">
        <v>0.5280188146267093</v>
      </c>
      <c r="BQ207" s="8">
        <v>0.97917606539497204</v>
      </c>
      <c r="BR207" s="8">
        <v>0.78559697150208041</v>
      </c>
      <c r="BS207" s="8">
        <v>-2.4166320526870009</v>
      </c>
      <c r="BT207" s="8">
        <v>0.82314546127313515</v>
      </c>
      <c r="BU207" s="8">
        <v>0.35166870126295202</v>
      </c>
      <c r="BV207" s="8">
        <v>-0.57401823948053632</v>
      </c>
      <c r="BW207" s="8">
        <v>-0.53833283025227285</v>
      </c>
      <c r="BX207" s="8">
        <v>0.18833443081938669</v>
      </c>
      <c r="BY207" s="8">
        <v>-0.62793429695095204</v>
      </c>
      <c r="BZ207" s="36">
        <v>-0.29869238189149816</v>
      </c>
      <c r="CA207" s="40">
        <v>0.50694343120907448</v>
      </c>
      <c r="CB207" s="9">
        <v>0.58637207532454261</v>
      </c>
      <c r="CC207" s="9">
        <v>-1.3806402510954574E-3</v>
      </c>
      <c r="CD207" s="9">
        <v>-2.0599149881829466</v>
      </c>
      <c r="CE207" s="9">
        <v>1.7676494782834078</v>
      </c>
      <c r="CF207" s="9">
        <v>0.5280188146267093</v>
      </c>
      <c r="CG207" s="9">
        <v>0.97917606539497204</v>
      </c>
      <c r="CH207" s="9">
        <v>0.78559697150208041</v>
      </c>
      <c r="CI207" s="9">
        <v>-2.4166320526870009</v>
      </c>
      <c r="CJ207" s="9">
        <v>0.82314546127313515</v>
      </c>
      <c r="CK207" s="9">
        <v>0.35166870126295202</v>
      </c>
      <c r="CL207" s="9">
        <v>-0.57401823948053632</v>
      </c>
      <c r="CM207" s="9">
        <v>-0.53833283025227285</v>
      </c>
      <c r="CN207" s="9">
        <v>0.18833443081938669</v>
      </c>
      <c r="CO207" s="9">
        <v>-0.62793429695095204</v>
      </c>
      <c r="CP207" s="41">
        <v>-0.29869238189149816</v>
      </c>
      <c r="CQ207" s="51" t="str">
        <f>IF(COUNTIF(CA207:CD207,"")=4,"-","+")</f>
        <v>+</v>
      </c>
      <c r="CR207" s="10" t="str">
        <f>IF(COUNTIF(CE207:CH207,"")=4,"-","+")</f>
        <v>+</v>
      </c>
      <c r="CS207" s="10" t="str">
        <f>IF(COUNTIF(CI207:CL207,"")=4,"-","+")</f>
        <v>+</v>
      </c>
      <c r="CT207" s="10" t="str">
        <f>IF(COUNTIF(CM207:CP207,"")=4,"-","+")</f>
        <v>+</v>
      </c>
      <c r="CU207" s="10" t="str">
        <f>IF(COUNTIF(CS207:CT207,"-")=2,"+","-")</f>
        <v>-</v>
      </c>
      <c r="CV207" s="10" t="str">
        <f>IF(COUNTIF(CQ207,"+")+COUNTIF(CS207,"+")=0,"+","-")</f>
        <v>-</v>
      </c>
      <c r="CW207" s="10" t="str">
        <f t="shared" si="12"/>
        <v>-</v>
      </c>
      <c r="CX207" s="10" t="str">
        <f t="shared" si="13"/>
        <v>-</v>
      </c>
      <c r="CY207" s="10" t="str">
        <f t="shared" si="14"/>
        <v>-</v>
      </c>
      <c r="CZ207" s="76" t="str">
        <f t="shared" si="15"/>
        <v>-</v>
      </c>
    </row>
    <row r="208" spans="1:104" s="11" customFormat="1" ht="25" customHeight="1" x14ac:dyDescent="0.2">
      <c r="A208" s="12" t="s">
        <v>7986</v>
      </c>
      <c r="B208" s="3" t="s">
        <v>7979</v>
      </c>
      <c r="C208" s="3" t="s">
        <v>7987</v>
      </c>
      <c r="D208" s="3" t="s">
        <v>7987</v>
      </c>
      <c r="E208" s="3" t="s">
        <v>7987</v>
      </c>
      <c r="F208" s="3" t="s">
        <v>7988</v>
      </c>
      <c r="G208" s="3" t="s">
        <v>7979</v>
      </c>
      <c r="H208" s="3" t="s">
        <v>7980</v>
      </c>
      <c r="I208" s="3" t="s">
        <v>7981</v>
      </c>
      <c r="J208" s="3" t="s">
        <v>7982</v>
      </c>
      <c r="K208" s="3" t="s">
        <v>7983</v>
      </c>
      <c r="L208" s="3" t="s">
        <v>7984</v>
      </c>
      <c r="M208" s="3" t="s">
        <v>7985</v>
      </c>
      <c r="N208" s="3" t="s">
        <v>7986</v>
      </c>
      <c r="O208" s="3">
        <v>12</v>
      </c>
      <c r="P208" s="3">
        <v>5</v>
      </c>
      <c r="Q208" s="3">
        <v>5</v>
      </c>
      <c r="R208" s="13">
        <v>5</v>
      </c>
      <c r="S208" s="17">
        <v>1.48580917529171</v>
      </c>
      <c r="T208" s="4">
        <v>1.6736276328812401</v>
      </c>
      <c r="U208" s="4">
        <v>1.90605446627375</v>
      </c>
      <c r="V208" s="4">
        <v>1.9057263248385801</v>
      </c>
      <c r="W208" s="4">
        <v>-5.2910697019730604</v>
      </c>
      <c r="X208" s="4">
        <v>-3.4073541903368798</v>
      </c>
      <c r="Y208" s="4">
        <v>-1.7565724545166499</v>
      </c>
      <c r="Z208" s="4">
        <v>-4.4273729495336598</v>
      </c>
      <c r="AA208" s="4">
        <v>1.68252860548686</v>
      </c>
      <c r="AB208" s="4">
        <v>1.6279418586857299</v>
      </c>
      <c r="AC208" s="4">
        <v>2.0298004695300298</v>
      </c>
      <c r="AD208" s="4">
        <v>1.5759097009826899</v>
      </c>
      <c r="AE208" s="4">
        <v>-2.77517445717403</v>
      </c>
      <c r="AF208" s="4">
        <v>-1.83045286705583</v>
      </c>
      <c r="AG208" s="4">
        <v>-4.2312211637561603</v>
      </c>
      <c r="AH208" s="18">
        <v>-4.4194000190770897</v>
      </c>
      <c r="AI208" s="17">
        <v>-3.3140621267657799</v>
      </c>
      <c r="AJ208" s="4">
        <v>1.72904515867133</v>
      </c>
      <c r="AK208" s="4">
        <v>-3.72059232409006</v>
      </c>
      <c r="AL208" s="18">
        <v>1.7428043998213201</v>
      </c>
      <c r="AM208" s="22">
        <v>1.23213215081926</v>
      </c>
      <c r="AN208" s="5">
        <v>0.205174634884014</v>
      </c>
      <c r="AO208" s="5">
        <v>1.5189283748157301</v>
      </c>
      <c r="AP208" s="23">
        <v>0.203327411140553</v>
      </c>
      <c r="AQ208" s="27">
        <v>2.1675568908829199E-6</v>
      </c>
      <c r="AR208" s="28">
        <v>5.9721656772961101E-6</v>
      </c>
      <c r="AS208" s="27">
        <v>3.2492986889847901E-3</v>
      </c>
      <c r="AT208" s="6">
        <v>7.1202259492122904E-3</v>
      </c>
      <c r="AU208" s="7">
        <v>5.0431072854371104</v>
      </c>
      <c r="AV208" s="6">
        <v>0.92720535135209803</v>
      </c>
      <c r="AW208" s="6">
        <v>0.96548615982395902</v>
      </c>
      <c r="AX208" s="7">
        <v>1.37592411499901E-2</v>
      </c>
      <c r="AY208" s="6">
        <v>5.04869407973797E-3</v>
      </c>
      <c r="AZ208" s="6">
        <v>1.07055170340765E-2</v>
      </c>
      <c r="BA208" s="7">
        <v>5.4633967239113801</v>
      </c>
      <c r="BB208" s="6">
        <v>0.69267538451033595</v>
      </c>
      <c r="BC208" s="6">
        <v>0.97734670982819405</v>
      </c>
      <c r="BD208" s="7">
        <v>-0.40653019732428303</v>
      </c>
      <c r="BE208" s="6">
        <v>3.2314748870726699E-3</v>
      </c>
      <c r="BF208" s="6">
        <v>7.4482940499047499E-3</v>
      </c>
      <c r="BG208" s="7">
        <v>5.0568665265870996</v>
      </c>
      <c r="BH208" s="6">
        <v>5.0781945048789297E-3</v>
      </c>
      <c r="BI208" s="6">
        <v>9.9477999897665606E-3</v>
      </c>
      <c r="BJ208" s="31">
        <v>-5.44963748276139</v>
      </c>
      <c r="BK208" s="35">
        <v>0.84545934840468717</v>
      </c>
      <c r="BL208" s="8">
        <v>0.91227701134447248</v>
      </c>
      <c r="BM208" s="8">
        <v>0.99496440006599562</v>
      </c>
      <c r="BN208" s="8">
        <v>0.99484766157238236</v>
      </c>
      <c r="BO208" s="8">
        <v>-1.5654602939791222</v>
      </c>
      <c r="BP208" s="8">
        <v>-0.89531599747964985</v>
      </c>
      <c r="BQ208" s="8">
        <v>-0.30803943783368937</v>
      </c>
      <c r="BR208" s="8">
        <v>-1.2581944414780519</v>
      </c>
      <c r="BS208" s="8">
        <v>0.9154435914294734</v>
      </c>
      <c r="BT208" s="8">
        <v>0.89602399393331844</v>
      </c>
      <c r="BU208" s="8">
        <v>1.0389878620933219</v>
      </c>
      <c r="BV208" s="8">
        <v>0.87751320846499337</v>
      </c>
      <c r="BW208" s="8">
        <v>-0.67041386128942337</v>
      </c>
      <c r="BX208" s="8">
        <v>-0.33432288497861157</v>
      </c>
      <c r="BY208" s="8">
        <v>-1.1884121417226068</v>
      </c>
      <c r="BZ208" s="36">
        <v>-1.2553580185474913</v>
      </c>
      <c r="CA208" s="40">
        <v>0.84545934840468717</v>
      </c>
      <c r="CB208" s="9">
        <v>0.91227701134447248</v>
      </c>
      <c r="CC208" s="9">
        <v>0.99496440006599562</v>
      </c>
      <c r="CD208" s="9">
        <v>0.99484766157238236</v>
      </c>
      <c r="CE208" s="9" t="s">
        <v>24178</v>
      </c>
      <c r="CF208" s="9" t="s">
        <v>24178</v>
      </c>
      <c r="CG208" s="9">
        <v>-0.30803943783368937</v>
      </c>
      <c r="CH208" s="9" t="s">
        <v>24178</v>
      </c>
      <c r="CI208" s="9">
        <v>0.9154435914294734</v>
      </c>
      <c r="CJ208" s="9">
        <v>0.89602399393331844</v>
      </c>
      <c r="CK208" s="9">
        <v>1.0389878620933219</v>
      </c>
      <c r="CL208" s="9">
        <v>0.87751320846499337</v>
      </c>
      <c r="CM208" s="9" t="s">
        <v>24178</v>
      </c>
      <c r="CN208" s="9">
        <v>-0.33432288497861157</v>
      </c>
      <c r="CO208" s="9" t="s">
        <v>24178</v>
      </c>
      <c r="CP208" s="41" t="s">
        <v>24178</v>
      </c>
      <c r="CQ208" s="51" t="str">
        <f>IF(COUNTIF(CA208:CD208,"")=4,"-","+")</f>
        <v>+</v>
      </c>
      <c r="CR208" s="10" t="str">
        <f>IF(COUNTIF(CE208:CH208,"")=4,"-","+")</f>
        <v>+</v>
      </c>
      <c r="CS208" s="10" t="str">
        <f>IF(COUNTIF(CI208:CL208,"")=4,"-","+")</f>
        <v>+</v>
      </c>
      <c r="CT208" s="10" t="str">
        <f>IF(COUNTIF(CM208:CP208,"")=4,"-","+")</f>
        <v>+</v>
      </c>
      <c r="CU208" s="10" t="str">
        <f>IF(COUNTIF(CS208:CT208,"-")=2,"+","-")</f>
        <v>-</v>
      </c>
      <c r="CV208" s="10" t="str">
        <f>IF(COUNTIF(CQ208,"+")+COUNTIF(CS208,"+")=0,"+","-")</f>
        <v>-</v>
      </c>
      <c r="CW208" s="10" t="str">
        <f t="shared" si="12"/>
        <v>-</v>
      </c>
      <c r="CX208" s="10" t="str">
        <f t="shared" si="13"/>
        <v>-</v>
      </c>
      <c r="CY208" s="10" t="str">
        <f t="shared" si="14"/>
        <v>-</v>
      </c>
      <c r="CZ208" s="76" t="str">
        <f t="shared" si="15"/>
        <v>-</v>
      </c>
    </row>
    <row r="209" spans="1:104" s="11" customFormat="1" ht="25" customHeight="1" x14ac:dyDescent="0.2">
      <c r="A209" s="12" t="s">
        <v>7996</v>
      </c>
      <c r="B209" s="3" t="s">
        <v>7989</v>
      </c>
      <c r="C209" s="3" t="s">
        <v>7997</v>
      </c>
      <c r="D209" s="3" t="s">
        <v>7997</v>
      </c>
      <c r="E209" s="3" t="s">
        <v>7998</v>
      </c>
      <c r="F209" s="3" t="s">
        <v>7999</v>
      </c>
      <c r="G209" s="3" t="s">
        <v>7989</v>
      </c>
      <c r="H209" s="3" t="s">
        <v>7990</v>
      </c>
      <c r="I209" s="3" t="s">
        <v>7991</v>
      </c>
      <c r="J209" s="3" t="s">
        <v>7992</v>
      </c>
      <c r="K209" s="3" t="s">
        <v>7993</v>
      </c>
      <c r="L209" s="3" t="s">
        <v>7994</v>
      </c>
      <c r="M209" s="3" t="s">
        <v>7995</v>
      </c>
      <c r="N209" s="3" t="s">
        <v>7996</v>
      </c>
      <c r="O209" s="3">
        <v>5</v>
      </c>
      <c r="P209" s="3">
        <v>52</v>
      </c>
      <c r="Q209" s="3">
        <v>52</v>
      </c>
      <c r="R209" s="13">
        <v>34</v>
      </c>
      <c r="S209" s="17">
        <v>6.19877655124988</v>
      </c>
      <c r="T209" s="4">
        <v>5.93920162331061</v>
      </c>
      <c r="U209" s="4">
        <v>6.0353036140019096</v>
      </c>
      <c r="V209" s="4">
        <v>5.3911573031574598</v>
      </c>
      <c r="W209" s="4">
        <v>3.1853589745359598</v>
      </c>
      <c r="X209" s="4">
        <v>3.2376374505730001</v>
      </c>
      <c r="Y209" s="4">
        <v>3.1194295646219499</v>
      </c>
      <c r="Z209" s="4">
        <v>3.2369702774612299</v>
      </c>
      <c r="AA209" s="4">
        <v>4.5744115084441797</v>
      </c>
      <c r="AB209" s="4">
        <v>5.5551104736087797</v>
      </c>
      <c r="AC209" s="4">
        <v>5.52643204345007</v>
      </c>
      <c r="AD209" s="4">
        <v>5.8875326713763299</v>
      </c>
      <c r="AE209" s="4">
        <v>2.7907698924326501</v>
      </c>
      <c r="AF209" s="4">
        <v>3.0445935765615002</v>
      </c>
      <c r="AG209" s="4">
        <v>3.0054812202816001</v>
      </c>
      <c r="AH209" s="18">
        <v>3.1059836274377899</v>
      </c>
      <c r="AI209" s="17">
        <v>2.9867070791783799</v>
      </c>
      <c r="AJ209" s="4">
        <v>5.3858716742198398</v>
      </c>
      <c r="AK209" s="4">
        <v>3.19484906679804</v>
      </c>
      <c r="AL209" s="18">
        <v>5.8911097729299602</v>
      </c>
      <c r="AM209" s="22">
        <v>0.13701774954114601</v>
      </c>
      <c r="AN209" s="5">
        <v>0.56525225794195899</v>
      </c>
      <c r="AO209" s="5">
        <v>5.5926157664781102E-2</v>
      </c>
      <c r="AP209" s="23">
        <v>0.35010284602742098</v>
      </c>
      <c r="AQ209" s="27">
        <v>4.3752430616377099E-8</v>
      </c>
      <c r="AR209" s="28">
        <v>2.4786744169925899E-7</v>
      </c>
      <c r="AS209" s="27">
        <v>2.44149834208153E-3</v>
      </c>
      <c r="AT209" s="6">
        <v>5.70650300424366E-3</v>
      </c>
      <c r="AU209" s="7">
        <v>2.39916459504146</v>
      </c>
      <c r="AV209" s="6">
        <v>0.18896891005281799</v>
      </c>
      <c r="AW209" s="6">
        <v>0.38825156289843898</v>
      </c>
      <c r="AX209" s="7">
        <v>0.50523809871012204</v>
      </c>
      <c r="AY209" s="6">
        <v>4.6793692626631399E-4</v>
      </c>
      <c r="AZ209" s="6">
        <v>2.1309002736051102E-3</v>
      </c>
      <c r="BA209" s="7">
        <v>2.6962607061319299</v>
      </c>
      <c r="BB209" s="6">
        <v>4.8556281857467097E-2</v>
      </c>
      <c r="BC209" s="6">
        <v>0.75079645320682598</v>
      </c>
      <c r="BD209" s="7">
        <v>0.20814198761965599</v>
      </c>
      <c r="BE209" s="6">
        <v>1.21521776844024E-4</v>
      </c>
      <c r="BF209" s="6">
        <v>8.4103329989940504E-4</v>
      </c>
      <c r="BG209" s="7">
        <v>2.9044026937515799</v>
      </c>
      <c r="BH209" s="6">
        <v>4.2266655206848504E-3</v>
      </c>
      <c r="BI209" s="6">
        <v>8.6613622349659206E-3</v>
      </c>
      <c r="BJ209" s="31">
        <v>-2.1910226074218002</v>
      </c>
      <c r="BK209" s="35">
        <v>1.359308571112948</v>
      </c>
      <c r="BL209" s="8">
        <v>1.16693393765128</v>
      </c>
      <c r="BM209" s="8">
        <v>1.2381564759023578</v>
      </c>
      <c r="BN209" s="8">
        <v>0.76077057646996626</v>
      </c>
      <c r="BO209" s="8">
        <v>-0.87397761869547319</v>
      </c>
      <c r="BP209" s="8">
        <v>-0.83523330411393104</v>
      </c>
      <c r="BQ209" s="8">
        <v>-0.92283883255476806</v>
      </c>
      <c r="BR209" s="8">
        <v>-0.83572775549970701</v>
      </c>
      <c r="BS209" s="8">
        <v>0.15546876964027942</v>
      </c>
      <c r="BT209" s="8">
        <v>0.88227857926841147</v>
      </c>
      <c r="BU209" s="8">
        <v>0.86102459093511374</v>
      </c>
      <c r="BV209" s="8">
        <v>1.1286413499633383</v>
      </c>
      <c r="BW209" s="8">
        <v>-1.1664131425738031</v>
      </c>
      <c r="BX209" s="8">
        <v>-0.97830083686759972</v>
      </c>
      <c r="BY209" s="8">
        <v>-1.0072875547409388</v>
      </c>
      <c r="BZ209" s="36">
        <v>-0.93280380589748069</v>
      </c>
      <c r="CA209" s="40">
        <v>1.359308571112948</v>
      </c>
      <c r="CB209" s="9">
        <v>1.16693393765128</v>
      </c>
      <c r="CC209" s="9">
        <v>1.2381564759023578</v>
      </c>
      <c r="CD209" s="9">
        <v>0.76077057646996626</v>
      </c>
      <c r="CE209" s="9">
        <v>-0.87397761869547319</v>
      </c>
      <c r="CF209" s="9">
        <v>-0.83523330411393104</v>
      </c>
      <c r="CG209" s="9">
        <v>-0.92283883255476806</v>
      </c>
      <c r="CH209" s="9">
        <v>-0.83572775549970701</v>
      </c>
      <c r="CI209" s="9">
        <v>0.15546876964027942</v>
      </c>
      <c r="CJ209" s="9">
        <v>0.88227857926841147</v>
      </c>
      <c r="CK209" s="9">
        <v>0.86102459093511374</v>
      </c>
      <c r="CL209" s="9">
        <v>1.1286413499633383</v>
      </c>
      <c r="CM209" s="9">
        <v>-1.1664131425738031</v>
      </c>
      <c r="CN209" s="9">
        <v>-0.97830083686759972</v>
      </c>
      <c r="CO209" s="9">
        <v>-1.0072875547409388</v>
      </c>
      <c r="CP209" s="41">
        <v>-0.93280380589748069</v>
      </c>
      <c r="CQ209" s="51" t="str">
        <f>IF(COUNTIF(CA209:CD209,"")=4,"-","+")</f>
        <v>+</v>
      </c>
      <c r="CR209" s="10" t="str">
        <f>IF(COUNTIF(CE209:CH209,"")=4,"-","+")</f>
        <v>+</v>
      </c>
      <c r="CS209" s="10" t="str">
        <f>IF(COUNTIF(CI209:CL209,"")=4,"-","+")</f>
        <v>+</v>
      </c>
      <c r="CT209" s="10" t="str">
        <f>IF(COUNTIF(CM209:CP209,"")=4,"-","+")</f>
        <v>+</v>
      </c>
      <c r="CU209" s="10" t="str">
        <f>IF(COUNTIF(CS209:CT209,"-")=2,"+","-")</f>
        <v>-</v>
      </c>
      <c r="CV209" s="10" t="str">
        <f>IF(COUNTIF(CQ209,"+")+COUNTIF(CS209,"+")=0,"+","-")</f>
        <v>-</v>
      </c>
      <c r="CW209" s="10" t="str">
        <f t="shared" si="12"/>
        <v>-</v>
      </c>
      <c r="CX209" s="10" t="str">
        <f t="shared" si="13"/>
        <v>-</v>
      </c>
      <c r="CY209" s="10" t="str">
        <f t="shared" si="14"/>
        <v>-</v>
      </c>
      <c r="CZ209" s="76" t="str">
        <f t="shared" si="15"/>
        <v>-</v>
      </c>
    </row>
    <row r="210" spans="1:104" s="11" customFormat="1" ht="25" customHeight="1" x14ac:dyDescent="0.2">
      <c r="A210" s="12" t="s">
        <v>8026</v>
      </c>
      <c r="B210" s="3" t="s">
        <v>8019</v>
      </c>
      <c r="C210" s="3" t="s">
        <v>8027</v>
      </c>
      <c r="D210" s="3" t="s">
        <v>6365</v>
      </c>
      <c r="E210" s="3" t="s">
        <v>6988</v>
      </c>
      <c r="F210" s="3" t="s">
        <v>8028</v>
      </c>
      <c r="G210" s="3" t="s">
        <v>8019</v>
      </c>
      <c r="H210" s="3" t="s">
        <v>8020</v>
      </c>
      <c r="I210" s="3" t="s">
        <v>8021</v>
      </c>
      <c r="J210" s="3" t="s">
        <v>8022</v>
      </c>
      <c r="K210" s="3" t="s">
        <v>8023</v>
      </c>
      <c r="L210" s="3" t="s">
        <v>8024</v>
      </c>
      <c r="M210" s="3" t="s">
        <v>8025</v>
      </c>
      <c r="N210" s="3" t="s">
        <v>8026</v>
      </c>
      <c r="O210" s="3">
        <v>2</v>
      </c>
      <c r="P210" s="3">
        <v>52</v>
      </c>
      <c r="Q210" s="3">
        <v>14</v>
      </c>
      <c r="R210" s="13">
        <v>13</v>
      </c>
      <c r="S210" s="17">
        <v>2.1539534848756099E-2</v>
      </c>
      <c r="T210" s="4">
        <v>-0.34792651011910902</v>
      </c>
      <c r="U210" s="4">
        <v>0.10846579182199199</v>
      </c>
      <c r="V210" s="4">
        <v>-0.246485571418152</v>
      </c>
      <c r="W210" s="4">
        <v>1.2803175837810601</v>
      </c>
      <c r="X210" s="4">
        <v>0.84592623570445702</v>
      </c>
      <c r="Y210" s="4">
        <v>0.98183081637752101</v>
      </c>
      <c r="Z210" s="4">
        <v>0.54468848188195196</v>
      </c>
      <c r="AA210" s="4">
        <v>1.12883742437853</v>
      </c>
      <c r="AB210" s="4">
        <v>2.43787598215745</v>
      </c>
      <c r="AC210" s="4">
        <v>2.0303642664591202</v>
      </c>
      <c r="AD210" s="4">
        <v>2.065052243582</v>
      </c>
      <c r="AE210" s="4">
        <v>0.97702892748506898</v>
      </c>
      <c r="AF210" s="4">
        <v>0.92788209959380596</v>
      </c>
      <c r="AG210" s="4">
        <v>1.24209991182364</v>
      </c>
      <c r="AH210" s="18">
        <v>1.3150681460876401</v>
      </c>
      <c r="AI210" s="17">
        <v>1.11551977124754</v>
      </c>
      <c r="AJ210" s="4">
        <v>1.9155324791442701</v>
      </c>
      <c r="AK210" s="4">
        <v>0.91319077943624605</v>
      </c>
      <c r="AL210" s="18">
        <v>-0.116101688716628</v>
      </c>
      <c r="AM210" s="22">
        <v>0.19168524158045</v>
      </c>
      <c r="AN210" s="5">
        <v>0.55595993370877295</v>
      </c>
      <c r="AO210" s="5">
        <v>0.30540247067652199</v>
      </c>
      <c r="AP210" s="23">
        <v>0.21611599079094601</v>
      </c>
      <c r="AQ210" s="27">
        <v>2.8806843971801E-5</v>
      </c>
      <c r="AR210" s="28">
        <v>5.9449529298217099E-5</v>
      </c>
      <c r="AS210" s="27">
        <v>5.75654853762501E-2</v>
      </c>
      <c r="AT210" s="6">
        <v>7.4638788008850196E-2</v>
      </c>
      <c r="AU210" s="7">
        <v>0.80001270789673495</v>
      </c>
      <c r="AV210" s="6">
        <v>2.6930442155417198E-3</v>
      </c>
      <c r="AW210" s="6">
        <v>3.1863149071177599E-2</v>
      </c>
      <c r="AX210" s="7">
        <v>-2.0316341678608998</v>
      </c>
      <c r="AY210" s="6">
        <v>2.1226777456910899E-3</v>
      </c>
      <c r="AZ210" s="6">
        <v>5.7281725585882097E-3</v>
      </c>
      <c r="BA210" s="7">
        <v>-1.0292924681528699</v>
      </c>
      <c r="BB210" s="6">
        <v>0.31229458546410299</v>
      </c>
      <c r="BC210" s="6">
        <v>0.89524447833042797</v>
      </c>
      <c r="BD210" s="7">
        <v>-0.20232899181129199</v>
      </c>
      <c r="BE210" s="6">
        <v>1.5380542473362899E-4</v>
      </c>
      <c r="BF210" s="6">
        <v>9.5373907583051396E-4</v>
      </c>
      <c r="BG210" s="7">
        <v>-1.2316214599641699</v>
      </c>
      <c r="BH210" s="6">
        <v>2.7651718876345301E-2</v>
      </c>
      <c r="BI210" s="6">
        <v>3.9269333304089701E-2</v>
      </c>
      <c r="BJ210" s="31">
        <v>-1.0023416997080301</v>
      </c>
      <c r="BK210" s="35">
        <v>-1.1798796491157471</v>
      </c>
      <c r="BL210" s="8">
        <v>-1.6458629996523433</v>
      </c>
      <c r="BM210" s="8">
        <v>-1.0702452482670395</v>
      </c>
      <c r="BN210" s="8">
        <v>-1.5179221803503669</v>
      </c>
      <c r="BO210" s="8">
        <v>0.40773474958877215</v>
      </c>
      <c r="BP210" s="8">
        <v>-0.14013463807972085</v>
      </c>
      <c r="BQ210" s="8">
        <v>3.1272918089110889E-2</v>
      </c>
      <c r="BR210" s="8">
        <v>-0.52006610876882897</v>
      </c>
      <c r="BS210" s="8">
        <v>0.21668273498659663</v>
      </c>
      <c r="BT210" s="8">
        <v>1.8676874252510818</v>
      </c>
      <c r="BU210" s="8">
        <v>1.3537195593257008</v>
      </c>
      <c r="BV210" s="8">
        <v>1.3974692354413023</v>
      </c>
      <c r="BW210" s="8">
        <v>2.5216609788292932E-2</v>
      </c>
      <c r="BX210" s="8">
        <v>-3.6769068844253835E-2</v>
      </c>
      <c r="BY210" s="8">
        <v>0.35953330030545289</v>
      </c>
      <c r="BZ210" s="36">
        <v>0.45156336030199568</v>
      </c>
      <c r="CA210" s="40">
        <v>-1.1798796491157471</v>
      </c>
      <c r="CB210" s="9">
        <v>-1.6458629996523433</v>
      </c>
      <c r="CC210" s="9">
        <v>-1.0702452482670395</v>
      </c>
      <c r="CD210" s="9">
        <v>-1.5179221803503669</v>
      </c>
      <c r="CE210" s="9">
        <v>0.40773474958877215</v>
      </c>
      <c r="CF210" s="9">
        <v>-0.14013463807972085</v>
      </c>
      <c r="CG210" s="9">
        <v>3.1272918089110889E-2</v>
      </c>
      <c r="CH210" s="9">
        <v>-0.52006610876882897</v>
      </c>
      <c r="CI210" s="9">
        <v>0.21668273498659663</v>
      </c>
      <c r="CJ210" s="9">
        <v>1.8676874252510818</v>
      </c>
      <c r="CK210" s="9">
        <v>1.3537195593257008</v>
      </c>
      <c r="CL210" s="9">
        <v>1.3974692354413023</v>
      </c>
      <c r="CM210" s="9">
        <v>2.5216609788292932E-2</v>
      </c>
      <c r="CN210" s="9">
        <v>-3.6769068844253835E-2</v>
      </c>
      <c r="CO210" s="9">
        <v>0.35953330030545289</v>
      </c>
      <c r="CP210" s="41">
        <v>0.45156336030199568</v>
      </c>
      <c r="CQ210" s="51" t="str">
        <f>IF(COUNTIF(CA210:CD210,"")=4,"-","+")</f>
        <v>+</v>
      </c>
      <c r="CR210" s="10" t="str">
        <f>IF(COUNTIF(CE210:CH210,"")=4,"-","+")</f>
        <v>+</v>
      </c>
      <c r="CS210" s="10" t="str">
        <f>IF(COUNTIF(CI210:CL210,"")=4,"-","+")</f>
        <v>+</v>
      </c>
      <c r="CT210" s="10" t="str">
        <f>IF(COUNTIF(CM210:CP210,"")=4,"-","+")</f>
        <v>+</v>
      </c>
      <c r="CU210" s="10" t="str">
        <f>IF(COUNTIF(CS210:CT210,"-")=2,"+","-")</f>
        <v>-</v>
      </c>
      <c r="CV210" s="10" t="str">
        <f>IF(COUNTIF(CQ210,"+")+COUNTIF(CS210,"+")=0,"+","-")</f>
        <v>-</v>
      </c>
      <c r="CW210" s="10" t="str">
        <f t="shared" si="12"/>
        <v>-</v>
      </c>
      <c r="CX210" s="10" t="str">
        <f t="shared" si="13"/>
        <v>-</v>
      </c>
      <c r="CY210" s="10" t="str">
        <f t="shared" si="14"/>
        <v>-</v>
      </c>
      <c r="CZ210" s="76" t="str">
        <f t="shared" si="15"/>
        <v>-</v>
      </c>
    </row>
    <row r="211" spans="1:104" s="11" customFormat="1" ht="25" customHeight="1" x14ac:dyDescent="0.2">
      <c r="A211" s="12" t="s">
        <v>8036</v>
      </c>
      <c r="B211" s="3" t="s">
        <v>8037</v>
      </c>
      <c r="C211" s="3" t="s">
        <v>8038</v>
      </c>
      <c r="D211" s="3" t="s">
        <v>8038</v>
      </c>
      <c r="E211" s="3" t="s">
        <v>8038</v>
      </c>
      <c r="F211" s="3" t="s">
        <v>8039</v>
      </c>
      <c r="G211" s="3" t="s">
        <v>8029</v>
      </c>
      <c r="H211" s="3" t="s">
        <v>8030</v>
      </c>
      <c r="I211" s="3" t="s">
        <v>8031</v>
      </c>
      <c r="J211" s="3" t="s">
        <v>8032</v>
      </c>
      <c r="K211" s="3" t="s">
        <v>8033</v>
      </c>
      <c r="L211" s="3" t="s">
        <v>8034</v>
      </c>
      <c r="M211" s="3" t="s">
        <v>8035</v>
      </c>
      <c r="N211" s="3" t="s">
        <v>8036</v>
      </c>
      <c r="O211" s="3">
        <v>10</v>
      </c>
      <c r="P211" s="3">
        <v>38</v>
      </c>
      <c r="Q211" s="3">
        <v>38</v>
      </c>
      <c r="R211" s="13">
        <v>38</v>
      </c>
      <c r="S211" s="17">
        <v>4.5631935552366398</v>
      </c>
      <c r="T211" s="4">
        <v>4.4001375164338103</v>
      </c>
      <c r="U211" s="4">
        <v>4.7508193459218404</v>
      </c>
      <c r="V211" s="4">
        <v>2.8713610494852602</v>
      </c>
      <c r="W211" s="4">
        <v>-1.60193417318867</v>
      </c>
      <c r="X211" s="4">
        <v>0.64412266199447299</v>
      </c>
      <c r="Y211" s="4">
        <v>-1.0383001953403601</v>
      </c>
      <c r="Z211" s="4">
        <v>1.02587350673943</v>
      </c>
      <c r="AA211" s="4">
        <v>3.2935834691934001</v>
      </c>
      <c r="AB211" s="4">
        <v>3.6148980343479802</v>
      </c>
      <c r="AC211" s="4">
        <v>4.0280709353689099</v>
      </c>
      <c r="AD211" s="4">
        <v>4.1404944764311002</v>
      </c>
      <c r="AE211" s="4">
        <v>-4.0777923832537804</v>
      </c>
      <c r="AF211" s="4">
        <v>-0.95403675036145297</v>
      </c>
      <c r="AG211" s="4">
        <v>-1.9322420603755099</v>
      </c>
      <c r="AH211" s="18">
        <v>0.24861610323132399</v>
      </c>
      <c r="AI211" s="17">
        <v>-1.6788637726898601</v>
      </c>
      <c r="AJ211" s="4">
        <v>3.76926172883535</v>
      </c>
      <c r="AK211" s="4">
        <v>-0.24255954994877901</v>
      </c>
      <c r="AL211" s="18">
        <v>4.1463778667693898</v>
      </c>
      <c r="AM211" s="22">
        <v>1.83117557137769</v>
      </c>
      <c r="AN211" s="5">
        <v>0.38939864541187202</v>
      </c>
      <c r="AO211" s="5">
        <v>1.27491572339936</v>
      </c>
      <c r="AP211" s="23">
        <v>0.86200283526749399</v>
      </c>
      <c r="AQ211" s="27">
        <v>2.9165438437403E-5</v>
      </c>
      <c r="AR211" s="28">
        <v>5.9953718668736697E-5</v>
      </c>
      <c r="AS211" s="27">
        <v>7.9144048565781607E-3</v>
      </c>
      <c r="AT211" s="6">
        <v>1.4007748946561699E-2</v>
      </c>
      <c r="AU211" s="7">
        <v>5.4481255015252001</v>
      </c>
      <c r="AV211" s="6">
        <v>0.468115849188598</v>
      </c>
      <c r="AW211" s="6">
        <v>0.66299561145879804</v>
      </c>
      <c r="AX211" s="7">
        <v>0.37711613793404097</v>
      </c>
      <c r="AY211" s="6">
        <v>1.94718847367898E-3</v>
      </c>
      <c r="AZ211" s="6">
        <v>5.35936554717731E-3</v>
      </c>
      <c r="BA211" s="7">
        <v>4.3889374167181696</v>
      </c>
      <c r="BB211" s="6">
        <v>0.25078010258755501</v>
      </c>
      <c r="BC211" s="6">
        <v>0.85958089169746899</v>
      </c>
      <c r="BD211" s="7">
        <v>1.43630422274108</v>
      </c>
      <c r="BE211" s="6">
        <v>3.6966095659711098E-3</v>
      </c>
      <c r="BF211" s="6">
        <v>8.2164169394226792E-3</v>
      </c>
      <c r="BG211" s="7">
        <v>5.8252416394592403</v>
      </c>
      <c r="BH211" s="6">
        <v>5.5579781560697499E-3</v>
      </c>
      <c r="BI211" s="6">
        <v>1.0703800810110801E-2</v>
      </c>
      <c r="BJ211" s="31">
        <v>-4.0118212787841303</v>
      </c>
      <c r="BK211" s="35">
        <v>1.1128467030512954</v>
      </c>
      <c r="BL211" s="8">
        <v>1.0536370061312015</v>
      </c>
      <c r="BM211" s="8">
        <v>1.1809782870295942</v>
      </c>
      <c r="BN211" s="8">
        <v>0.4985003063119926</v>
      </c>
      <c r="BO211" s="8">
        <v>-1.1258642760320212</v>
      </c>
      <c r="BP211" s="8">
        <v>-0.31026526201873894</v>
      </c>
      <c r="BQ211" s="8">
        <v>-0.92119478174472191</v>
      </c>
      <c r="BR211" s="8">
        <v>-0.17164205013223441</v>
      </c>
      <c r="BS211" s="8">
        <v>0.65181975211318566</v>
      </c>
      <c r="BT211" s="8">
        <v>0.7684970500439896</v>
      </c>
      <c r="BU211" s="8">
        <v>0.91853039087981947</v>
      </c>
      <c r="BV211" s="8">
        <v>0.95935417049478522</v>
      </c>
      <c r="BW211" s="8">
        <v>-2.0249098760072952</v>
      </c>
      <c r="BX211" s="8">
        <v>-0.89059663232765462</v>
      </c>
      <c r="BY211" s="8">
        <v>-1.2458072725272236</v>
      </c>
      <c r="BZ211" s="36">
        <v>-0.45388351526597159</v>
      </c>
      <c r="CA211" s="40">
        <v>1.1128467030512954</v>
      </c>
      <c r="CB211" s="9">
        <v>1.0536370061312015</v>
      </c>
      <c r="CC211" s="9">
        <v>1.1809782870295942</v>
      </c>
      <c r="CD211" s="9">
        <v>0.4985003063119926</v>
      </c>
      <c r="CE211" s="9">
        <v>-1.1258642760320212</v>
      </c>
      <c r="CF211" s="9">
        <v>-0.31026526201873894</v>
      </c>
      <c r="CG211" s="9">
        <v>-0.92119478174472191</v>
      </c>
      <c r="CH211" s="9">
        <v>-0.17164205013223441</v>
      </c>
      <c r="CI211" s="9">
        <v>0.65181975211318566</v>
      </c>
      <c r="CJ211" s="9">
        <v>0.7684970500439896</v>
      </c>
      <c r="CK211" s="9">
        <v>0.91853039087981947</v>
      </c>
      <c r="CL211" s="9">
        <v>0.95935417049478522</v>
      </c>
      <c r="CM211" s="9" t="s">
        <v>24178</v>
      </c>
      <c r="CN211" s="9">
        <v>-0.89059663232765462</v>
      </c>
      <c r="CO211" s="9">
        <v>-1.2458072725272236</v>
      </c>
      <c r="CP211" s="41">
        <v>-0.45388351526597159</v>
      </c>
      <c r="CQ211" s="51" t="str">
        <f>IF(COUNTIF(CA211:CD211,"")=4,"-","+")</f>
        <v>+</v>
      </c>
      <c r="CR211" s="10" t="str">
        <f>IF(COUNTIF(CE211:CH211,"")=4,"-","+")</f>
        <v>+</v>
      </c>
      <c r="CS211" s="10" t="str">
        <f>IF(COUNTIF(CI211:CL211,"")=4,"-","+")</f>
        <v>+</v>
      </c>
      <c r="CT211" s="10" t="str">
        <f>IF(COUNTIF(CM211:CP211,"")=4,"-","+")</f>
        <v>+</v>
      </c>
      <c r="CU211" s="10" t="str">
        <f>IF(COUNTIF(CS211:CT211,"-")=2,"+","-")</f>
        <v>-</v>
      </c>
      <c r="CV211" s="10" t="str">
        <f>IF(COUNTIF(CQ211,"+")+COUNTIF(CS211,"+")=0,"+","-")</f>
        <v>-</v>
      </c>
      <c r="CW211" s="10" t="str">
        <f t="shared" si="12"/>
        <v>-</v>
      </c>
      <c r="CX211" s="10" t="str">
        <f t="shared" si="13"/>
        <v>-</v>
      </c>
      <c r="CY211" s="10" t="str">
        <f t="shared" si="14"/>
        <v>-</v>
      </c>
      <c r="CZ211" s="76" t="str">
        <f t="shared" si="15"/>
        <v>-</v>
      </c>
    </row>
    <row r="212" spans="1:104" s="11" customFormat="1" ht="25" customHeight="1" x14ac:dyDescent="0.2">
      <c r="A212" s="12" t="s">
        <v>8057</v>
      </c>
      <c r="B212" s="3" t="s">
        <v>8050</v>
      </c>
      <c r="C212" s="3" t="s">
        <v>8058</v>
      </c>
      <c r="D212" s="3" t="s">
        <v>8059</v>
      </c>
      <c r="E212" s="3" t="s">
        <v>8060</v>
      </c>
      <c r="F212" s="3" t="s">
        <v>8061</v>
      </c>
      <c r="G212" s="3" t="s">
        <v>8050</v>
      </c>
      <c r="H212" s="3" t="s">
        <v>8051</v>
      </c>
      <c r="I212" s="3" t="s">
        <v>8052</v>
      </c>
      <c r="J212" s="3" t="s">
        <v>8053</v>
      </c>
      <c r="K212" s="3" t="s">
        <v>8054</v>
      </c>
      <c r="L212" s="3" t="s">
        <v>8055</v>
      </c>
      <c r="M212" s="3" t="s">
        <v>8056</v>
      </c>
      <c r="N212" s="3" t="s">
        <v>8057</v>
      </c>
      <c r="O212" s="3">
        <v>2</v>
      </c>
      <c r="P212" s="3">
        <v>51</v>
      </c>
      <c r="Q212" s="3">
        <v>31</v>
      </c>
      <c r="R212" s="13">
        <v>26</v>
      </c>
      <c r="S212" s="17">
        <v>6.4951528205670304</v>
      </c>
      <c r="T212" s="4">
        <v>5.5576206375600501</v>
      </c>
      <c r="U212" s="4">
        <v>5.9194562922155001</v>
      </c>
      <c r="V212" s="4">
        <v>4.80718900438844</v>
      </c>
      <c r="W212" s="4">
        <v>2.2922530309776099</v>
      </c>
      <c r="X212" s="4">
        <v>2.1764122746105201</v>
      </c>
      <c r="Y212" s="4">
        <v>2.6689543135523501</v>
      </c>
      <c r="Z212" s="4">
        <v>2.7051399296578</v>
      </c>
      <c r="AA212" s="4">
        <v>3.76648379285824</v>
      </c>
      <c r="AB212" s="4">
        <v>5.1538618640461697</v>
      </c>
      <c r="AC212" s="4">
        <v>4.8678553226485404</v>
      </c>
      <c r="AD212" s="4">
        <v>5.7151628282117599</v>
      </c>
      <c r="AE212" s="4">
        <v>1.52931794643861</v>
      </c>
      <c r="AF212" s="4">
        <v>2.2626709319701002</v>
      </c>
      <c r="AG212" s="4">
        <v>1.9641228885606701</v>
      </c>
      <c r="AH212" s="18">
        <v>1.9791789219323701</v>
      </c>
      <c r="AI212" s="17">
        <v>1.9338226722254399</v>
      </c>
      <c r="AJ212" s="4">
        <v>4.8758409519411803</v>
      </c>
      <c r="AK212" s="4">
        <v>2.4606898871995702</v>
      </c>
      <c r="AL212" s="18">
        <v>5.6948546886827502</v>
      </c>
      <c r="AM212" s="22">
        <v>0.30262217566817001</v>
      </c>
      <c r="AN212" s="5">
        <v>0.819042920372683</v>
      </c>
      <c r="AO212" s="5">
        <v>0.26602921524721401</v>
      </c>
      <c r="AP212" s="23">
        <v>0.70656599882062898</v>
      </c>
      <c r="AQ212" s="27">
        <v>1.5746820289971801E-6</v>
      </c>
      <c r="AR212" s="28">
        <v>4.5690165509508799E-6</v>
      </c>
      <c r="AS212" s="27">
        <v>3.0208874085876501E-3</v>
      </c>
      <c r="AT212" s="6">
        <v>6.7616953416873198E-3</v>
      </c>
      <c r="AU212" s="7">
        <v>2.9420182797157399</v>
      </c>
      <c r="AV212" s="6">
        <v>0.18176539656988</v>
      </c>
      <c r="AW212" s="6">
        <v>0.37863209938127901</v>
      </c>
      <c r="AX212" s="7">
        <v>0.81901373674157596</v>
      </c>
      <c r="AY212" s="6">
        <v>1.22838797300866E-3</v>
      </c>
      <c r="AZ212" s="6">
        <v>3.9345233400908501E-3</v>
      </c>
      <c r="BA212" s="7">
        <v>3.2341648014831899</v>
      </c>
      <c r="BB212" s="6">
        <v>4.0450154497174699E-2</v>
      </c>
      <c r="BC212" s="6">
        <v>0.72267722627495601</v>
      </c>
      <c r="BD212" s="7">
        <v>0.52686721497413203</v>
      </c>
      <c r="BE212" s="6">
        <v>5.6424018498594099E-4</v>
      </c>
      <c r="BF212" s="6">
        <v>2.2304607247813101E-3</v>
      </c>
      <c r="BG212" s="7">
        <v>3.7610320164573201</v>
      </c>
      <c r="BH212" s="6">
        <v>6.6160238222763004E-3</v>
      </c>
      <c r="BI212" s="6">
        <v>1.21866787119598E-2</v>
      </c>
      <c r="BJ212" s="31">
        <v>-2.4151510647416101</v>
      </c>
      <c r="BK212" s="35">
        <v>1.6327527467141414</v>
      </c>
      <c r="BL212" s="8">
        <v>1.0768917453465316</v>
      </c>
      <c r="BM212" s="8">
        <v>1.2914233987370218</v>
      </c>
      <c r="BN212" s="8">
        <v>0.63196229478110377</v>
      </c>
      <c r="BO212" s="8">
        <v>-0.85913833503605941</v>
      </c>
      <c r="BP212" s="8">
        <v>-0.92782009338046856</v>
      </c>
      <c r="BQ212" s="8">
        <v>-0.63579287986793642</v>
      </c>
      <c r="BR212" s="8">
        <v>-0.61433849870849033</v>
      </c>
      <c r="BS212" s="8">
        <v>1.4930206182007719E-2</v>
      </c>
      <c r="BT212" s="8">
        <v>0.83750395661319021</v>
      </c>
      <c r="BU212" s="8">
        <v>0.66793123646499097</v>
      </c>
      <c r="BV212" s="8">
        <v>1.1702982026826787</v>
      </c>
      <c r="BW212" s="8">
        <v>-1.3114810575121507</v>
      </c>
      <c r="BX212" s="8">
        <v>-0.87667750379731746</v>
      </c>
      <c r="BY212" s="8">
        <v>-1.0536860560089816</v>
      </c>
      <c r="BZ212" s="36">
        <v>-1.0447593632102607</v>
      </c>
      <c r="CA212" s="40">
        <v>1.6327527467141414</v>
      </c>
      <c r="CB212" s="9">
        <v>1.0768917453465316</v>
      </c>
      <c r="CC212" s="9">
        <v>1.2914233987370218</v>
      </c>
      <c r="CD212" s="9">
        <v>0.63196229478110377</v>
      </c>
      <c r="CE212" s="9">
        <v>-0.85913833503605941</v>
      </c>
      <c r="CF212" s="9">
        <v>-0.92782009338046856</v>
      </c>
      <c r="CG212" s="9">
        <v>-0.63579287986793642</v>
      </c>
      <c r="CH212" s="9">
        <v>-0.61433849870849033</v>
      </c>
      <c r="CI212" s="9">
        <v>1.4930206182007719E-2</v>
      </c>
      <c r="CJ212" s="9">
        <v>0.83750395661319021</v>
      </c>
      <c r="CK212" s="9">
        <v>0.66793123646499097</v>
      </c>
      <c r="CL212" s="9">
        <v>1.1702982026826787</v>
      </c>
      <c r="CM212" s="9">
        <v>-1.3114810575121507</v>
      </c>
      <c r="CN212" s="9">
        <v>-0.87667750379731746</v>
      </c>
      <c r="CO212" s="9">
        <v>-1.0536860560089816</v>
      </c>
      <c r="CP212" s="41">
        <v>-1.0447593632102607</v>
      </c>
      <c r="CQ212" s="51" t="str">
        <f>IF(COUNTIF(CA212:CD212,"")=4,"-","+")</f>
        <v>+</v>
      </c>
      <c r="CR212" s="10" t="str">
        <f>IF(COUNTIF(CE212:CH212,"")=4,"-","+")</f>
        <v>+</v>
      </c>
      <c r="CS212" s="10" t="str">
        <f>IF(COUNTIF(CI212:CL212,"")=4,"-","+")</f>
        <v>+</v>
      </c>
      <c r="CT212" s="10" t="str">
        <f>IF(COUNTIF(CM212:CP212,"")=4,"-","+")</f>
        <v>+</v>
      </c>
      <c r="CU212" s="10" t="str">
        <f>IF(COUNTIF(CS212:CT212,"-")=2,"+","-")</f>
        <v>-</v>
      </c>
      <c r="CV212" s="10" t="str">
        <f>IF(COUNTIF(CQ212,"+")+COUNTIF(CS212,"+")=0,"+","-")</f>
        <v>-</v>
      </c>
      <c r="CW212" s="10" t="str">
        <f t="shared" si="12"/>
        <v>-</v>
      </c>
      <c r="CX212" s="10" t="str">
        <f t="shared" si="13"/>
        <v>-</v>
      </c>
      <c r="CY212" s="10" t="str">
        <f t="shared" si="14"/>
        <v>-</v>
      </c>
      <c r="CZ212" s="76" t="str">
        <f t="shared" si="15"/>
        <v>-</v>
      </c>
    </row>
    <row r="213" spans="1:104" s="11" customFormat="1" ht="25" customHeight="1" x14ac:dyDescent="0.2">
      <c r="A213" s="12" t="s">
        <v>8156</v>
      </c>
      <c r="B213" s="3" t="s">
        <v>8157</v>
      </c>
      <c r="C213" s="3" t="s">
        <v>8158</v>
      </c>
      <c r="D213" s="3" t="s">
        <v>8158</v>
      </c>
      <c r="E213" s="3" t="s">
        <v>8159</v>
      </c>
      <c r="F213" s="3" t="s">
        <v>8160</v>
      </c>
      <c r="G213" s="3" t="s">
        <v>8149</v>
      </c>
      <c r="H213" s="3" t="s">
        <v>8150</v>
      </c>
      <c r="I213" s="3" t="s">
        <v>8151</v>
      </c>
      <c r="J213" s="3" t="s">
        <v>8152</v>
      </c>
      <c r="K213" s="3" t="s">
        <v>8153</v>
      </c>
      <c r="L213" s="3" t="s">
        <v>8154</v>
      </c>
      <c r="M213" s="3" t="s">
        <v>8155</v>
      </c>
      <c r="N213" s="3" t="s">
        <v>8156</v>
      </c>
      <c r="O213" s="3">
        <v>33</v>
      </c>
      <c r="P213" s="3">
        <v>76</v>
      </c>
      <c r="Q213" s="3">
        <v>76</v>
      </c>
      <c r="R213" s="13">
        <v>69</v>
      </c>
      <c r="S213" s="17">
        <v>9.5836065388155607</v>
      </c>
      <c r="T213" s="4">
        <v>10.6182353939774</v>
      </c>
      <c r="U213" s="4">
        <v>9.6595177996746706</v>
      </c>
      <c r="V213" s="4">
        <v>8.7331645428285505</v>
      </c>
      <c r="W213" s="4">
        <v>7.3490590587909699</v>
      </c>
      <c r="X213" s="4">
        <v>7.0305015216363804</v>
      </c>
      <c r="Y213" s="4">
        <v>7.0429789055965504</v>
      </c>
      <c r="Z213" s="4">
        <v>7.4277649062694202</v>
      </c>
      <c r="AA213" s="4">
        <v>10.5853104661816</v>
      </c>
      <c r="AB213" s="4">
        <v>9.6749031659011298</v>
      </c>
      <c r="AC213" s="4">
        <v>9.5380764923810908</v>
      </c>
      <c r="AD213" s="4">
        <v>10.1185355597776</v>
      </c>
      <c r="AE213" s="4">
        <v>6.6420735256452499</v>
      </c>
      <c r="AF213" s="4">
        <v>7.06155369100345</v>
      </c>
      <c r="AG213" s="4">
        <v>6.9009202757725197</v>
      </c>
      <c r="AH213" s="18">
        <v>7.0993963216539804</v>
      </c>
      <c r="AI213" s="17">
        <v>6.9259859535187998</v>
      </c>
      <c r="AJ213" s="4">
        <v>9.9792064210603399</v>
      </c>
      <c r="AK213" s="4">
        <v>7.2125760980733302</v>
      </c>
      <c r="AL213" s="18">
        <v>9.6486310688240398</v>
      </c>
      <c r="AM213" s="22">
        <v>0.20791370174940399</v>
      </c>
      <c r="AN213" s="5">
        <v>0.47397988968768001</v>
      </c>
      <c r="AO213" s="5">
        <v>0.205627641478318</v>
      </c>
      <c r="AP213" s="23">
        <v>0.77083465974352505</v>
      </c>
      <c r="AQ213" s="27">
        <v>8.3796103783113496E-7</v>
      </c>
      <c r="AR213" s="28">
        <v>2.64179303152773E-6</v>
      </c>
      <c r="AS213" s="27">
        <v>2.5200660213884501E-4</v>
      </c>
      <c r="AT213" s="6">
        <v>1.3077594352282501E-3</v>
      </c>
      <c r="AU213" s="7">
        <v>3.0532204675415402</v>
      </c>
      <c r="AV213" s="6">
        <v>0.497880997077354</v>
      </c>
      <c r="AW213" s="6">
        <v>0.68266693953680102</v>
      </c>
      <c r="AX213" s="7">
        <v>-0.33057535223629803</v>
      </c>
      <c r="AY213" s="6">
        <v>5.9446099719474704E-3</v>
      </c>
      <c r="AZ213" s="6">
        <v>1.21913306930557E-2</v>
      </c>
      <c r="BA213" s="7">
        <v>2.43605497075071</v>
      </c>
      <c r="BB213" s="6">
        <v>9.7685991175056594E-2</v>
      </c>
      <c r="BC213" s="6">
        <v>0.80559678677194702</v>
      </c>
      <c r="BD213" s="7">
        <v>0.28659014455452902</v>
      </c>
      <c r="BE213" s="6">
        <v>4.1304082512360098E-3</v>
      </c>
      <c r="BF213" s="6">
        <v>8.9685934130728905E-3</v>
      </c>
      <c r="BG213" s="7">
        <v>2.72264511530524</v>
      </c>
      <c r="BH213" s="6">
        <v>3.8246636932303801E-4</v>
      </c>
      <c r="BI213" s="6">
        <v>1.8085852742219201E-3</v>
      </c>
      <c r="BJ213" s="31">
        <v>-2.7666303229870102</v>
      </c>
      <c r="BK213" s="35">
        <v>0.77877747164477862</v>
      </c>
      <c r="BL213" s="8">
        <v>1.4843299668794023</v>
      </c>
      <c r="BM213" s="8">
        <v>0.83054422766394409</v>
      </c>
      <c r="BN213" s="8">
        <v>0.19882895259145089</v>
      </c>
      <c r="BO213" s="8">
        <v>-0.74504485593275216</v>
      </c>
      <c r="BP213" s="8">
        <v>-0.9622812727346588</v>
      </c>
      <c r="BQ213" s="8">
        <v>-0.95377247332975401</v>
      </c>
      <c r="BR213" s="8">
        <v>-0.69137236574370742</v>
      </c>
      <c r="BS213" s="8">
        <v>1.4618772150101216</v>
      </c>
      <c r="BT213" s="8">
        <v>0.84103609001344215</v>
      </c>
      <c r="BU213" s="8">
        <v>0.74772881326866603</v>
      </c>
      <c r="BV213" s="8">
        <v>1.1435657758083464</v>
      </c>
      <c r="BW213" s="8">
        <v>-1.2271649944897975</v>
      </c>
      <c r="BX213" s="8">
        <v>-0.94110562557376742</v>
      </c>
      <c r="BY213" s="8">
        <v>-1.0506476186941063</v>
      </c>
      <c r="BZ213" s="36">
        <v>-0.91529930638160895</v>
      </c>
      <c r="CA213" s="40">
        <v>0.77877747164477862</v>
      </c>
      <c r="CB213" s="9">
        <v>1.4843299668794023</v>
      </c>
      <c r="CC213" s="9">
        <v>0.83054422766394409</v>
      </c>
      <c r="CD213" s="9">
        <v>0.19882895259145089</v>
      </c>
      <c r="CE213" s="9">
        <v>-0.74504485593275216</v>
      </c>
      <c r="CF213" s="9">
        <v>-0.9622812727346588</v>
      </c>
      <c r="CG213" s="9">
        <v>-0.95377247332975401</v>
      </c>
      <c r="CH213" s="9">
        <v>-0.69137236574370742</v>
      </c>
      <c r="CI213" s="9">
        <v>1.4618772150101216</v>
      </c>
      <c r="CJ213" s="9">
        <v>0.84103609001344215</v>
      </c>
      <c r="CK213" s="9">
        <v>0.74772881326866603</v>
      </c>
      <c r="CL213" s="9">
        <v>1.1435657758083464</v>
      </c>
      <c r="CM213" s="9">
        <v>-1.2271649944897975</v>
      </c>
      <c r="CN213" s="9">
        <v>-0.94110562557376742</v>
      </c>
      <c r="CO213" s="9">
        <v>-1.0506476186941063</v>
      </c>
      <c r="CP213" s="41">
        <v>-0.91529930638160895</v>
      </c>
      <c r="CQ213" s="51" t="str">
        <f>IF(COUNTIF(CA213:CD213,"")=4,"-","+")</f>
        <v>+</v>
      </c>
      <c r="CR213" s="10" t="str">
        <f>IF(COUNTIF(CE213:CH213,"")=4,"-","+")</f>
        <v>+</v>
      </c>
      <c r="CS213" s="10" t="str">
        <f>IF(COUNTIF(CI213:CL213,"")=4,"-","+")</f>
        <v>+</v>
      </c>
      <c r="CT213" s="10" t="str">
        <f>IF(COUNTIF(CM213:CP213,"")=4,"-","+")</f>
        <v>+</v>
      </c>
      <c r="CU213" s="10" t="str">
        <f>IF(COUNTIF(CS213:CT213,"-")=2,"+","-")</f>
        <v>-</v>
      </c>
      <c r="CV213" s="10" t="str">
        <f>IF(COUNTIF(CQ213,"+")+COUNTIF(CS213,"+")=0,"+","-")</f>
        <v>-</v>
      </c>
      <c r="CW213" s="10" t="str">
        <f t="shared" si="12"/>
        <v>-</v>
      </c>
      <c r="CX213" s="10" t="str">
        <f t="shared" si="13"/>
        <v>-</v>
      </c>
      <c r="CY213" s="10" t="str">
        <f t="shared" si="14"/>
        <v>-</v>
      </c>
      <c r="CZ213" s="76" t="str">
        <f t="shared" si="15"/>
        <v>-</v>
      </c>
    </row>
    <row r="214" spans="1:104" s="11" customFormat="1" ht="25" customHeight="1" x14ac:dyDescent="0.2">
      <c r="A214" s="12" t="s">
        <v>8179</v>
      </c>
      <c r="B214" s="3" t="s">
        <v>8180</v>
      </c>
      <c r="C214" s="3" t="s">
        <v>8181</v>
      </c>
      <c r="D214" s="3" t="s">
        <v>8181</v>
      </c>
      <c r="E214" s="3" t="s">
        <v>8181</v>
      </c>
      <c r="F214" s="3" t="s">
        <v>8182</v>
      </c>
      <c r="G214" s="3" t="s">
        <v>8172</v>
      </c>
      <c r="H214" s="3" t="s">
        <v>8173</v>
      </c>
      <c r="I214" s="3" t="s">
        <v>8174</v>
      </c>
      <c r="J214" s="3" t="s">
        <v>8175</v>
      </c>
      <c r="K214" s="3" t="s">
        <v>8176</v>
      </c>
      <c r="L214" s="3" t="s">
        <v>8177</v>
      </c>
      <c r="M214" s="3" t="s">
        <v>8178</v>
      </c>
      <c r="N214" s="3" t="s">
        <v>8179</v>
      </c>
      <c r="O214" s="3">
        <v>5</v>
      </c>
      <c r="P214" s="3">
        <v>20</v>
      </c>
      <c r="Q214" s="3">
        <v>20</v>
      </c>
      <c r="R214" s="13">
        <v>20</v>
      </c>
      <c r="S214" s="17">
        <v>4.7445220462872904</v>
      </c>
      <c r="T214" s="4">
        <v>4.7813205379147297</v>
      </c>
      <c r="U214" s="4">
        <v>4.8330961133329398</v>
      </c>
      <c r="V214" s="4">
        <v>3.9805064208591499</v>
      </c>
      <c r="W214" s="4">
        <v>1.10860596286473</v>
      </c>
      <c r="X214" s="4">
        <v>0.92921930214633996</v>
      </c>
      <c r="Y214" s="4">
        <v>1.19503702676158</v>
      </c>
      <c r="Z214" s="4">
        <v>1.13781713271556</v>
      </c>
      <c r="AA214" s="4">
        <v>2.5148850057588601</v>
      </c>
      <c r="AB214" s="4">
        <v>3.32820161633125</v>
      </c>
      <c r="AC214" s="4">
        <v>3.69008281784726</v>
      </c>
      <c r="AD214" s="4">
        <v>4.5156157086936002</v>
      </c>
      <c r="AE214" s="4">
        <v>0.272037789444806</v>
      </c>
      <c r="AF214" s="4">
        <v>0.88423127973436499</v>
      </c>
      <c r="AG214" s="4">
        <v>0.72436555738657304</v>
      </c>
      <c r="AH214" s="18">
        <v>0.63784529981915505</v>
      </c>
      <c r="AI214" s="17">
        <v>0.62961998159622501</v>
      </c>
      <c r="AJ214" s="4">
        <v>3.5121962871577401</v>
      </c>
      <c r="AK214" s="4">
        <v>1.09266985612205</v>
      </c>
      <c r="AL214" s="18">
        <v>4.5848612795985204</v>
      </c>
      <c r="AM214" s="22">
        <v>0.25931725567671998</v>
      </c>
      <c r="AN214" s="5">
        <v>0.83005581824640695</v>
      </c>
      <c r="AO214" s="5">
        <v>0.11472773175600599</v>
      </c>
      <c r="AP214" s="23">
        <v>0.40453806106835899</v>
      </c>
      <c r="AQ214" s="27">
        <v>1.4185415637269E-7</v>
      </c>
      <c r="AR214" s="28">
        <v>6.2221313071164705E-7</v>
      </c>
      <c r="AS214" s="27">
        <v>3.9399713568922298E-3</v>
      </c>
      <c r="AT214" s="6">
        <v>8.1890212909099206E-3</v>
      </c>
      <c r="AU214" s="7">
        <v>2.8825763055615199</v>
      </c>
      <c r="AV214" s="6">
        <v>7.5578962151555004E-2</v>
      </c>
      <c r="AW214" s="6">
        <v>0.22865469172264</v>
      </c>
      <c r="AX214" s="7">
        <v>1.0726649924407801</v>
      </c>
      <c r="AY214" s="6">
        <v>1.94299369628698E-4</v>
      </c>
      <c r="AZ214" s="6">
        <v>1.2370078799419299E-3</v>
      </c>
      <c r="BA214" s="7">
        <v>3.4921914234764699</v>
      </c>
      <c r="BB214" s="6">
        <v>2.9482337609276502E-2</v>
      </c>
      <c r="BC214" s="6">
        <v>0.65972670960365298</v>
      </c>
      <c r="BD214" s="7">
        <v>0.46304987452582802</v>
      </c>
      <c r="BE214" s="6">
        <v>1.26767499829244E-5</v>
      </c>
      <c r="BF214" s="6">
        <v>2.04180863057147E-4</v>
      </c>
      <c r="BG214" s="7">
        <v>3.9552412980023002</v>
      </c>
      <c r="BH214" s="6">
        <v>9.3046213744936504E-3</v>
      </c>
      <c r="BI214" s="6">
        <v>1.6034938868135E-2</v>
      </c>
      <c r="BJ214" s="31">
        <v>-2.4195264310356901</v>
      </c>
      <c r="BK214" s="35">
        <v>1.3218483567796888</v>
      </c>
      <c r="BL214" s="8">
        <v>1.3430923364290916</v>
      </c>
      <c r="BM214" s="8">
        <v>1.3729826721976481</v>
      </c>
      <c r="BN214" s="8">
        <v>0.88077776718197542</v>
      </c>
      <c r="BO214" s="8">
        <v>-0.77718679023620585</v>
      </c>
      <c r="BP214" s="8">
        <v>-0.88074773529500183</v>
      </c>
      <c r="BQ214" s="8">
        <v>-0.72728964279085329</v>
      </c>
      <c r="BR214" s="8">
        <v>-0.76032301483668518</v>
      </c>
      <c r="BS214" s="8">
        <v>3.4666143060328405E-2</v>
      </c>
      <c r="BT214" s="8">
        <v>0.50419847331044876</v>
      </c>
      <c r="BU214" s="8">
        <v>0.71311456037025212</v>
      </c>
      <c r="BV214" s="8">
        <v>1.1896994190815575</v>
      </c>
      <c r="BW214" s="8">
        <v>-1.260142380682717</v>
      </c>
      <c r="BX214" s="8">
        <v>-0.90671957789830637</v>
      </c>
      <c r="BY214" s="8">
        <v>-0.99901097360489455</v>
      </c>
      <c r="BZ214" s="36">
        <v>-1.0489596130663219</v>
      </c>
      <c r="CA214" s="40">
        <v>1.3218483567796888</v>
      </c>
      <c r="CB214" s="9">
        <v>1.3430923364290916</v>
      </c>
      <c r="CC214" s="9">
        <v>1.3729826721976481</v>
      </c>
      <c r="CD214" s="9">
        <v>0.88077776718197542</v>
      </c>
      <c r="CE214" s="9">
        <v>-0.77718679023620585</v>
      </c>
      <c r="CF214" s="9">
        <v>-0.88074773529500183</v>
      </c>
      <c r="CG214" s="9">
        <v>-0.72728964279085329</v>
      </c>
      <c r="CH214" s="9">
        <v>-0.76032301483668518</v>
      </c>
      <c r="CI214" s="9">
        <v>3.4666143060328405E-2</v>
      </c>
      <c r="CJ214" s="9">
        <v>0.50419847331044876</v>
      </c>
      <c r="CK214" s="9">
        <v>0.71311456037025212</v>
      </c>
      <c r="CL214" s="9">
        <v>1.1896994190815575</v>
      </c>
      <c r="CM214" s="9">
        <v>-1.260142380682717</v>
      </c>
      <c r="CN214" s="9">
        <v>-0.90671957789830637</v>
      </c>
      <c r="CO214" s="9">
        <v>-0.99901097360489455</v>
      </c>
      <c r="CP214" s="41">
        <v>-1.0489596130663219</v>
      </c>
      <c r="CQ214" s="51" t="str">
        <f>IF(COUNTIF(CA214:CD214,"")=4,"-","+")</f>
        <v>+</v>
      </c>
      <c r="CR214" s="10" t="str">
        <f>IF(COUNTIF(CE214:CH214,"")=4,"-","+")</f>
        <v>+</v>
      </c>
      <c r="CS214" s="10" t="str">
        <f>IF(COUNTIF(CI214:CL214,"")=4,"-","+")</f>
        <v>+</v>
      </c>
      <c r="CT214" s="10" t="str">
        <f>IF(COUNTIF(CM214:CP214,"")=4,"-","+")</f>
        <v>+</v>
      </c>
      <c r="CU214" s="10" t="str">
        <f>IF(COUNTIF(CS214:CT214,"-")=2,"+","-")</f>
        <v>-</v>
      </c>
      <c r="CV214" s="10" t="str">
        <f>IF(COUNTIF(CQ214,"+")+COUNTIF(CS214,"+")=0,"+","-")</f>
        <v>-</v>
      </c>
      <c r="CW214" s="10" t="str">
        <f t="shared" si="12"/>
        <v>-</v>
      </c>
      <c r="CX214" s="10" t="str">
        <f t="shared" si="13"/>
        <v>-</v>
      </c>
      <c r="CY214" s="10" t="str">
        <f t="shared" si="14"/>
        <v>-</v>
      </c>
      <c r="CZ214" s="76" t="str">
        <f t="shared" si="15"/>
        <v>-</v>
      </c>
    </row>
    <row r="215" spans="1:104" s="11" customFormat="1" ht="25" customHeight="1" x14ac:dyDescent="0.2">
      <c r="A215" s="12" t="s">
        <v>8234</v>
      </c>
      <c r="B215" s="3" t="s">
        <v>8235</v>
      </c>
      <c r="C215" s="3" t="s">
        <v>8236</v>
      </c>
      <c r="D215" s="3" t="s">
        <v>8236</v>
      </c>
      <c r="E215" s="3" t="s">
        <v>8236</v>
      </c>
      <c r="F215" s="3" t="s">
        <v>8237</v>
      </c>
      <c r="G215" s="3" t="s">
        <v>8227</v>
      </c>
      <c r="H215" s="3" t="s">
        <v>8228</v>
      </c>
      <c r="I215" s="3" t="s">
        <v>8229</v>
      </c>
      <c r="J215" s="3" t="s">
        <v>8230</v>
      </c>
      <c r="K215" s="3" t="s">
        <v>8231</v>
      </c>
      <c r="L215" s="3" t="s">
        <v>8232</v>
      </c>
      <c r="M215" s="3" t="s">
        <v>8233</v>
      </c>
      <c r="N215" s="3" t="s">
        <v>8234</v>
      </c>
      <c r="O215" s="3">
        <v>5</v>
      </c>
      <c r="P215" s="3">
        <v>9</v>
      </c>
      <c r="Q215" s="3">
        <v>9</v>
      </c>
      <c r="R215" s="13">
        <v>9</v>
      </c>
      <c r="S215" s="17">
        <v>0.71990573784232104</v>
      </c>
      <c r="T215" s="4">
        <v>0.130650071573886</v>
      </c>
      <c r="U215" s="4">
        <v>0.61701900866858495</v>
      </c>
      <c r="V215" s="4">
        <v>-0.49141310303663099</v>
      </c>
      <c r="W215" s="4">
        <v>0.16854252333886099</v>
      </c>
      <c r="X215" s="4">
        <v>-0.623150307842263</v>
      </c>
      <c r="Y215" s="4">
        <v>-0.536101730777506</v>
      </c>
      <c r="Z215" s="4">
        <v>6.3576914362965198E-2</v>
      </c>
      <c r="AA215" s="4">
        <v>-1.7514882652782999</v>
      </c>
      <c r="AB215" s="4">
        <v>-6.4282746396887802E-2</v>
      </c>
      <c r="AC215" s="4">
        <v>-0.93554409590012699</v>
      </c>
      <c r="AD215" s="4">
        <v>-2.6848382702517899E-2</v>
      </c>
      <c r="AE215" s="4">
        <v>-1.2841783773449</v>
      </c>
      <c r="AF215" s="4">
        <v>-0.53103603431361501</v>
      </c>
      <c r="AG215" s="4">
        <v>-0.91795273101003605</v>
      </c>
      <c r="AH215" s="18">
        <v>-0.709695205405527</v>
      </c>
      <c r="AI215" s="17">
        <v>-0.86071558701852102</v>
      </c>
      <c r="AJ215" s="4">
        <v>-0.69454087256945796</v>
      </c>
      <c r="AK215" s="4">
        <v>-0.23178315022948601</v>
      </c>
      <c r="AL215" s="18">
        <v>0.24404042876203999</v>
      </c>
      <c r="AM215" s="22">
        <v>0.32356997624293099</v>
      </c>
      <c r="AN215" s="5">
        <v>0.82021519762419004</v>
      </c>
      <c r="AO215" s="5">
        <v>0.40549404566062902</v>
      </c>
      <c r="AP215" s="23">
        <v>0.55356724493463605</v>
      </c>
      <c r="AQ215" s="27">
        <v>6.3876954826256396E-2</v>
      </c>
      <c r="AR215" s="28">
        <v>7.4235379933216897E-2</v>
      </c>
      <c r="AS215" s="27">
        <v>0.72578058262355005</v>
      </c>
      <c r="AT215" s="6">
        <v>0.74714382583264205</v>
      </c>
      <c r="AU215" s="7">
        <v>0.16617471444906201</v>
      </c>
      <c r="AV215" s="6">
        <v>0.113405921483475</v>
      </c>
      <c r="AW215" s="6">
        <v>0.29134547703345298</v>
      </c>
      <c r="AX215" s="7">
        <v>0.93858130133149897</v>
      </c>
      <c r="AY215" s="6">
        <v>0.21907677760835101</v>
      </c>
      <c r="AZ215" s="6">
        <v>0.26013507816510001</v>
      </c>
      <c r="BA215" s="7">
        <v>0.475823578991526</v>
      </c>
      <c r="BB215" s="6">
        <v>5.35437589796567E-2</v>
      </c>
      <c r="BC215" s="6">
        <v>0.75079645320682598</v>
      </c>
      <c r="BD215" s="7">
        <v>0.62893243678903499</v>
      </c>
      <c r="BE215" s="6">
        <v>1.9322825980127599E-2</v>
      </c>
      <c r="BF215" s="6">
        <v>3.12862793493053E-2</v>
      </c>
      <c r="BG215" s="7">
        <v>1.10475601578056</v>
      </c>
      <c r="BH215" s="6">
        <v>0.36429646280238198</v>
      </c>
      <c r="BI215" s="6">
        <v>0.39764861503564197</v>
      </c>
      <c r="BJ215" s="31">
        <v>0.46275772233997298</v>
      </c>
      <c r="BK215" s="35">
        <v>1.7655444616546194</v>
      </c>
      <c r="BL215" s="8">
        <v>0.82460305004144918</v>
      </c>
      <c r="BM215" s="8">
        <v>1.6012517959632293</v>
      </c>
      <c r="BN215" s="8">
        <v>-0.16872639104354367</v>
      </c>
      <c r="BO215" s="8">
        <v>0.8851108721876636</v>
      </c>
      <c r="BP215" s="8">
        <v>-0.37908837574326504</v>
      </c>
      <c r="BQ215" s="8">
        <v>-0.24008655417246103</v>
      </c>
      <c r="BR215" s="8">
        <v>0.71749858785262866</v>
      </c>
      <c r="BS215" s="8">
        <v>-2.1808528240513936</v>
      </c>
      <c r="BT215" s="8">
        <v>0.51332838369382694</v>
      </c>
      <c r="BU215" s="8">
        <v>-0.87792829997480548</v>
      </c>
      <c r="BV215" s="8">
        <v>0.57310471684388464</v>
      </c>
      <c r="BW215" s="8">
        <v>-1.4346381488537936</v>
      </c>
      <c r="BX215" s="8">
        <v>-0.231997495628956</v>
      </c>
      <c r="BY215" s="8">
        <v>-0.84983787223788476</v>
      </c>
      <c r="BZ215" s="36">
        <v>-0.51728590653119599</v>
      </c>
      <c r="CA215" s="40">
        <v>1.7655444616546194</v>
      </c>
      <c r="CB215" s="9">
        <v>0.82460305004144918</v>
      </c>
      <c r="CC215" s="9">
        <v>1.6012517959632293</v>
      </c>
      <c r="CD215" s="9">
        <v>-0.16872639104354367</v>
      </c>
      <c r="CE215" s="9">
        <v>0.8851108721876636</v>
      </c>
      <c r="CF215" s="9">
        <v>-0.37908837574326504</v>
      </c>
      <c r="CG215" s="9">
        <v>-0.24008655417246103</v>
      </c>
      <c r="CH215" s="9">
        <v>0.71749858785262866</v>
      </c>
      <c r="CI215" s="9">
        <v>-2.1808528240513936</v>
      </c>
      <c r="CJ215" s="9">
        <v>0.51332838369382694</v>
      </c>
      <c r="CK215" s="9">
        <v>-0.87792829997480548</v>
      </c>
      <c r="CL215" s="9">
        <v>0.57310471684388464</v>
      </c>
      <c r="CM215" s="9">
        <v>-1.4346381488537936</v>
      </c>
      <c r="CN215" s="9">
        <v>-0.231997495628956</v>
      </c>
      <c r="CO215" s="9">
        <v>-0.84983787223788476</v>
      </c>
      <c r="CP215" s="41">
        <v>-0.51728590653119599</v>
      </c>
      <c r="CQ215" s="51" t="str">
        <f>IF(COUNTIF(CA215:CD215,"")=4,"-","+")</f>
        <v>+</v>
      </c>
      <c r="CR215" s="10" t="str">
        <f>IF(COUNTIF(CE215:CH215,"")=4,"-","+")</f>
        <v>+</v>
      </c>
      <c r="CS215" s="10" t="str">
        <f>IF(COUNTIF(CI215:CL215,"")=4,"-","+")</f>
        <v>+</v>
      </c>
      <c r="CT215" s="10" t="str">
        <f>IF(COUNTIF(CM215:CP215,"")=4,"-","+")</f>
        <v>+</v>
      </c>
      <c r="CU215" s="10" t="str">
        <f>IF(COUNTIF(CS215:CT215,"-")=2,"+","-")</f>
        <v>-</v>
      </c>
      <c r="CV215" s="10" t="str">
        <f>IF(COUNTIF(CQ215,"+")+COUNTIF(CS215,"+")=0,"+","-")</f>
        <v>-</v>
      </c>
      <c r="CW215" s="10" t="str">
        <f t="shared" si="12"/>
        <v>-</v>
      </c>
      <c r="CX215" s="10" t="str">
        <f t="shared" si="13"/>
        <v>-</v>
      </c>
      <c r="CY215" s="10" t="str">
        <f t="shared" si="14"/>
        <v>-</v>
      </c>
      <c r="CZ215" s="76" t="str">
        <f t="shared" si="15"/>
        <v>-</v>
      </c>
    </row>
    <row r="216" spans="1:104" s="11" customFormat="1" ht="25" customHeight="1" x14ac:dyDescent="0.2">
      <c r="A216" s="12" t="s">
        <v>8245</v>
      </c>
      <c r="B216" s="3" t="s">
        <v>8238</v>
      </c>
      <c r="C216" s="3" t="s">
        <v>5402</v>
      </c>
      <c r="D216" s="3" t="s">
        <v>5402</v>
      </c>
      <c r="E216" s="3" t="s">
        <v>5402</v>
      </c>
      <c r="F216" s="3" t="s">
        <v>8246</v>
      </c>
      <c r="G216" s="3" t="s">
        <v>8238</v>
      </c>
      <c r="H216" s="3" t="s">
        <v>8239</v>
      </c>
      <c r="I216" s="3" t="s">
        <v>8240</v>
      </c>
      <c r="J216" s="3" t="s">
        <v>8241</v>
      </c>
      <c r="K216" s="3" t="s">
        <v>8242</v>
      </c>
      <c r="L216" s="3" t="s">
        <v>8243</v>
      </c>
      <c r="M216" s="3" t="s">
        <v>8244</v>
      </c>
      <c r="N216" s="3" t="s">
        <v>8245</v>
      </c>
      <c r="O216" s="3">
        <v>2</v>
      </c>
      <c r="P216" s="3">
        <v>9</v>
      </c>
      <c r="Q216" s="3">
        <v>9</v>
      </c>
      <c r="R216" s="13">
        <v>9</v>
      </c>
      <c r="S216" s="17">
        <v>5.5454945489676</v>
      </c>
      <c r="T216" s="4">
        <v>5.3129747564908101</v>
      </c>
      <c r="U216" s="4">
        <v>5.2874841050796704</v>
      </c>
      <c r="V216" s="4">
        <v>4.7452619375284604</v>
      </c>
      <c r="W216" s="4">
        <v>2.6924415111464199</v>
      </c>
      <c r="X216" s="4">
        <v>2.3966188343408699</v>
      </c>
      <c r="Y216" s="4">
        <v>3.3257888801916602</v>
      </c>
      <c r="Z216" s="4">
        <v>2.9594886579063</v>
      </c>
      <c r="AA216" s="4">
        <v>4.6870514872763698</v>
      </c>
      <c r="AB216" s="4">
        <v>4.9851688493793098</v>
      </c>
      <c r="AC216" s="4">
        <v>5.1713148578597599</v>
      </c>
      <c r="AD216" s="4">
        <v>4.9692787238566298</v>
      </c>
      <c r="AE216" s="4">
        <v>1.53601450397044</v>
      </c>
      <c r="AF216" s="4">
        <v>1.74523494829532</v>
      </c>
      <c r="AG216" s="4">
        <v>1.9906149495036201</v>
      </c>
      <c r="AH216" s="18">
        <v>2.0921821581911701</v>
      </c>
      <c r="AI216" s="17">
        <v>1.84101163999013</v>
      </c>
      <c r="AJ216" s="4">
        <v>4.9532034795930198</v>
      </c>
      <c r="AK216" s="4">
        <v>2.8435844708963098</v>
      </c>
      <c r="AL216" s="18">
        <v>5.2228038370166399</v>
      </c>
      <c r="AM216" s="22">
        <v>0.25010944743117502</v>
      </c>
      <c r="AN216" s="5">
        <v>0.19974121147729201</v>
      </c>
      <c r="AO216" s="5">
        <v>0.39521190411124102</v>
      </c>
      <c r="AP216" s="23">
        <v>0.33886570257341198</v>
      </c>
      <c r="AQ216" s="27">
        <v>4.0950842344792098E-9</v>
      </c>
      <c r="AR216" s="28">
        <v>4.4570149157838097E-8</v>
      </c>
      <c r="AS216" s="27">
        <v>1.9140988655487601E-6</v>
      </c>
      <c r="AT216" s="6">
        <v>7.5053382637319901E-5</v>
      </c>
      <c r="AU216" s="7">
        <v>3.1121918396028798</v>
      </c>
      <c r="AV216" s="6">
        <v>0.230356339608845</v>
      </c>
      <c r="AW216" s="6">
        <v>0.43757697563855602</v>
      </c>
      <c r="AX216" s="7">
        <v>0.26960035742362098</v>
      </c>
      <c r="AY216" s="6">
        <v>1.10016486322141E-4</v>
      </c>
      <c r="AZ216" s="6">
        <v>8.8791767268608295E-4</v>
      </c>
      <c r="BA216" s="7">
        <v>2.3792193661203198</v>
      </c>
      <c r="BB216" s="6">
        <v>7.5668622337828799E-3</v>
      </c>
      <c r="BC216" s="6">
        <v>0.39547086198579701</v>
      </c>
      <c r="BD216" s="7">
        <v>1.0025728309061801</v>
      </c>
      <c r="BE216" s="6">
        <v>7.60689900272884E-6</v>
      </c>
      <c r="BF216" s="6">
        <v>1.46399669363554E-4</v>
      </c>
      <c r="BG216" s="7">
        <v>3.3817921970264999</v>
      </c>
      <c r="BH216" s="6">
        <v>4.0374361322596298E-4</v>
      </c>
      <c r="BI216" s="6">
        <v>1.8522433568517E-3</v>
      </c>
      <c r="BJ216" s="31">
        <v>-2.1096190086967002</v>
      </c>
      <c r="BK216" s="35">
        <v>1.2383278756709095</v>
      </c>
      <c r="BL216" s="8">
        <v>1.0810154857011991</v>
      </c>
      <c r="BM216" s="8">
        <v>1.0637696622267461</v>
      </c>
      <c r="BN216" s="8">
        <v>0.69692663280785427</v>
      </c>
      <c r="BO216" s="8">
        <v>-0.69191895325138053</v>
      </c>
      <c r="BP216" s="8">
        <v>-0.89205921572027813</v>
      </c>
      <c r="BQ216" s="8">
        <v>-0.26342472811792067</v>
      </c>
      <c r="BR216" s="8">
        <v>-0.5112469147814418</v>
      </c>
      <c r="BS216" s="8">
        <v>0.65754407120814273</v>
      </c>
      <c r="BT216" s="8">
        <v>0.8592368141111385</v>
      </c>
      <c r="BU216" s="8">
        <v>0.98517479627368765</v>
      </c>
      <c r="BV216" s="8">
        <v>0.848486272850695</v>
      </c>
      <c r="BW216" s="8">
        <v>-1.4743052369589587</v>
      </c>
      <c r="BX216" s="8">
        <v>-1.3327561336474332</v>
      </c>
      <c r="BY216" s="8">
        <v>-1.1667431072737695</v>
      </c>
      <c r="BZ216" s="36">
        <v>-1.098027321099198</v>
      </c>
      <c r="CA216" s="40">
        <v>1.2383278756709095</v>
      </c>
      <c r="CB216" s="9">
        <v>1.0810154857011991</v>
      </c>
      <c r="CC216" s="9">
        <v>1.0637696622267461</v>
      </c>
      <c r="CD216" s="9">
        <v>0.69692663280785427</v>
      </c>
      <c r="CE216" s="9">
        <v>-0.69191895325138053</v>
      </c>
      <c r="CF216" s="9">
        <v>-0.89205921572027813</v>
      </c>
      <c r="CG216" s="9">
        <v>-0.26342472811792067</v>
      </c>
      <c r="CH216" s="9">
        <v>-0.5112469147814418</v>
      </c>
      <c r="CI216" s="9">
        <v>0.65754407120814273</v>
      </c>
      <c r="CJ216" s="9">
        <v>0.8592368141111385</v>
      </c>
      <c r="CK216" s="9">
        <v>0.98517479627368765</v>
      </c>
      <c r="CL216" s="9">
        <v>0.848486272850695</v>
      </c>
      <c r="CM216" s="9">
        <v>-1.4743052369589587</v>
      </c>
      <c r="CN216" s="9">
        <v>-1.3327561336474332</v>
      </c>
      <c r="CO216" s="9">
        <v>-1.1667431072737695</v>
      </c>
      <c r="CP216" s="41">
        <v>-1.098027321099198</v>
      </c>
      <c r="CQ216" s="51" t="str">
        <f>IF(COUNTIF(CA216:CD216,"")=4,"-","+")</f>
        <v>+</v>
      </c>
      <c r="CR216" s="10" t="str">
        <f>IF(COUNTIF(CE216:CH216,"")=4,"-","+")</f>
        <v>+</v>
      </c>
      <c r="CS216" s="10" t="str">
        <f>IF(COUNTIF(CI216:CL216,"")=4,"-","+")</f>
        <v>+</v>
      </c>
      <c r="CT216" s="10" t="str">
        <f>IF(COUNTIF(CM216:CP216,"")=4,"-","+")</f>
        <v>+</v>
      </c>
      <c r="CU216" s="10" t="str">
        <f>IF(COUNTIF(CS216:CT216,"-")=2,"+","-")</f>
        <v>-</v>
      </c>
      <c r="CV216" s="10" t="str">
        <f>IF(COUNTIF(CQ216,"+")+COUNTIF(CS216,"+")=0,"+","-")</f>
        <v>-</v>
      </c>
      <c r="CW216" s="10" t="str">
        <f t="shared" si="12"/>
        <v>-</v>
      </c>
      <c r="CX216" s="10" t="str">
        <f t="shared" si="13"/>
        <v>-</v>
      </c>
      <c r="CY216" s="10" t="str">
        <f t="shared" si="14"/>
        <v>-</v>
      </c>
      <c r="CZ216" s="76" t="str">
        <f t="shared" si="15"/>
        <v>-</v>
      </c>
    </row>
    <row r="217" spans="1:104" s="11" customFormat="1" ht="25" customHeight="1" x14ac:dyDescent="0.2">
      <c r="A217" s="12" t="s">
        <v>8265</v>
      </c>
      <c r="B217" s="3" t="s">
        <v>8265</v>
      </c>
      <c r="C217" s="3" t="s">
        <v>8266</v>
      </c>
      <c r="D217" s="3" t="s">
        <v>8266</v>
      </c>
      <c r="E217" s="3" t="s">
        <v>8267</v>
      </c>
      <c r="F217" s="3" t="s">
        <v>8268</v>
      </c>
      <c r="G217" s="3" t="s">
        <v>8258</v>
      </c>
      <c r="H217" s="3" t="s">
        <v>8259</v>
      </c>
      <c r="I217" s="3" t="s">
        <v>8260</v>
      </c>
      <c r="J217" s="3" t="s">
        <v>8261</v>
      </c>
      <c r="K217" s="3" t="s">
        <v>8262</v>
      </c>
      <c r="L217" s="3" t="s">
        <v>8263</v>
      </c>
      <c r="M217" s="3" t="s">
        <v>8264</v>
      </c>
      <c r="N217" s="3" t="s">
        <v>8265</v>
      </c>
      <c r="O217" s="3">
        <v>3</v>
      </c>
      <c r="P217" s="3">
        <v>21</v>
      </c>
      <c r="Q217" s="3">
        <v>21</v>
      </c>
      <c r="R217" s="13">
        <v>14</v>
      </c>
      <c r="S217" s="17">
        <v>4.1932738076842702</v>
      </c>
      <c r="T217" s="4">
        <v>4.9349557167646196</v>
      </c>
      <c r="U217" s="4">
        <v>5.4628336795710002</v>
      </c>
      <c r="V217" s="4">
        <v>3.8265297850389501</v>
      </c>
      <c r="W217" s="4">
        <v>-0.77669126934201005</v>
      </c>
      <c r="X217" s="4">
        <v>0.64180945571812797</v>
      </c>
      <c r="Y217" s="4">
        <v>0.84934255558182803</v>
      </c>
      <c r="Z217" s="4">
        <v>1.4018567355357101</v>
      </c>
      <c r="AA217" s="4">
        <v>3.9424181530809399</v>
      </c>
      <c r="AB217" s="4">
        <v>3.7430565240500302</v>
      </c>
      <c r="AC217" s="4">
        <v>3.6154247963330501</v>
      </c>
      <c r="AD217" s="4">
        <v>2.7227385502436698</v>
      </c>
      <c r="AE217" s="4">
        <v>-5.5577763703105996</v>
      </c>
      <c r="AF217" s="4">
        <v>0.83193528511387504</v>
      </c>
      <c r="AG217" s="4">
        <v>2.8444474508878299</v>
      </c>
      <c r="AH217" s="18">
        <v>-0.344939008005888</v>
      </c>
      <c r="AI217" s="17">
        <v>-0.55658316057869595</v>
      </c>
      <c r="AJ217" s="4">
        <v>3.5059095059269199</v>
      </c>
      <c r="AK217" s="4">
        <v>0.52907936937341504</v>
      </c>
      <c r="AL217" s="18">
        <v>4.6043982472647098</v>
      </c>
      <c r="AM217" s="22">
        <v>3.5847696096377701</v>
      </c>
      <c r="AN217" s="5">
        <v>0.53917494127709198</v>
      </c>
      <c r="AO217" s="5">
        <v>0.92773090075088305</v>
      </c>
      <c r="AP217" s="23">
        <v>0.73491094277399405</v>
      </c>
      <c r="AQ217" s="27">
        <v>7.3139988668093599E-3</v>
      </c>
      <c r="AR217" s="28">
        <v>9.7581988950360896E-3</v>
      </c>
      <c r="AS217" s="27">
        <v>0.10697570767905901</v>
      </c>
      <c r="AT217" s="6">
        <v>0.12936711906047599</v>
      </c>
      <c r="AU217" s="7">
        <v>4.0624926665056202</v>
      </c>
      <c r="AV217" s="6">
        <v>5.62631284985943E-2</v>
      </c>
      <c r="AW217" s="6">
        <v>0.191163453434991</v>
      </c>
      <c r="AX217" s="7">
        <v>1.09848874133779</v>
      </c>
      <c r="AY217" s="6">
        <v>5.7516412115898104E-4</v>
      </c>
      <c r="AZ217" s="6">
        <v>2.40231765891721E-3</v>
      </c>
      <c r="BA217" s="7">
        <v>4.0753188778913003</v>
      </c>
      <c r="BB217" s="6">
        <v>0.59429923157146602</v>
      </c>
      <c r="BC217" s="6">
        <v>0.95870000135924904</v>
      </c>
      <c r="BD217" s="7">
        <v>1.0856625299521101</v>
      </c>
      <c r="BE217" s="6">
        <v>6.0742065056809597E-2</v>
      </c>
      <c r="BF217" s="6">
        <v>8.4255122498155199E-2</v>
      </c>
      <c r="BG217" s="7">
        <v>5.1609814078434102</v>
      </c>
      <c r="BH217" s="6">
        <v>2.93295984235729E-3</v>
      </c>
      <c r="BI217" s="6">
        <v>6.63202902284756E-3</v>
      </c>
      <c r="BJ217" s="31">
        <v>-2.9768301365535099</v>
      </c>
      <c r="BK217" s="35">
        <v>0.82310865102922104</v>
      </c>
      <c r="BL217" s="8">
        <v>1.1041048923732302</v>
      </c>
      <c r="BM217" s="8">
        <v>1.3040986115416671</v>
      </c>
      <c r="BN217" s="8">
        <v>0.6841627085206613</v>
      </c>
      <c r="BO217" s="8">
        <v>-1.0598299634328991</v>
      </c>
      <c r="BP217" s="8">
        <v>-0.5224117424870931</v>
      </c>
      <c r="BQ217" s="8">
        <v>-0.44378501544654853</v>
      </c>
      <c r="BR217" s="8">
        <v>-0.23445753158110491</v>
      </c>
      <c r="BS217" s="8">
        <v>0.7280685870874829</v>
      </c>
      <c r="BT217" s="8">
        <v>0.65253773249866565</v>
      </c>
      <c r="BU217" s="8">
        <v>0.60418272299171527</v>
      </c>
      <c r="BV217" s="8">
        <v>0.26597644240218249</v>
      </c>
      <c r="BW217" s="8">
        <v>-2.87120883956573</v>
      </c>
      <c r="BX217" s="8">
        <v>-0.45037999573886611</v>
      </c>
      <c r="BY217" s="8">
        <v>0.31208750861590001</v>
      </c>
      <c r="BZ217" s="36">
        <v>-0.89625476880848298</v>
      </c>
      <c r="CA217" s="40">
        <v>0.82310865102922104</v>
      </c>
      <c r="CB217" s="9">
        <v>1.1041048923732302</v>
      </c>
      <c r="CC217" s="9">
        <v>1.3040986115416671</v>
      </c>
      <c r="CD217" s="9">
        <v>0.6841627085206613</v>
      </c>
      <c r="CE217" s="9">
        <v>-1.0598299634328991</v>
      </c>
      <c r="CF217" s="9">
        <v>-0.5224117424870931</v>
      </c>
      <c r="CG217" s="9">
        <v>-0.44378501544654853</v>
      </c>
      <c r="CH217" s="9">
        <v>-0.23445753158110491</v>
      </c>
      <c r="CI217" s="9">
        <v>0.7280685870874829</v>
      </c>
      <c r="CJ217" s="9">
        <v>0.65253773249866565</v>
      </c>
      <c r="CK217" s="9">
        <v>0.60418272299171527</v>
      </c>
      <c r="CL217" s="9">
        <v>0.26597644240218249</v>
      </c>
      <c r="CM217" s="9" t="s">
        <v>24178</v>
      </c>
      <c r="CN217" s="9">
        <v>-0.45037999573886611</v>
      </c>
      <c r="CO217" s="9">
        <v>0.31208750861590001</v>
      </c>
      <c r="CP217" s="41">
        <v>-0.89625476880848298</v>
      </c>
      <c r="CQ217" s="51" t="str">
        <f>IF(COUNTIF(CA217:CD217,"")=4,"-","+")</f>
        <v>+</v>
      </c>
      <c r="CR217" s="10" t="str">
        <f>IF(COUNTIF(CE217:CH217,"")=4,"-","+")</f>
        <v>+</v>
      </c>
      <c r="CS217" s="10" t="str">
        <f>IF(COUNTIF(CI217:CL217,"")=4,"-","+")</f>
        <v>+</v>
      </c>
      <c r="CT217" s="10" t="str">
        <f>IF(COUNTIF(CM217:CP217,"")=4,"-","+")</f>
        <v>+</v>
      </c>
      <c r="CU217" s="10" t="str">
        <f>IF(COUNTIF(CS217:CT217,"-")=2,"+","-")</f>
        <v>-</v>
      </c>
      <c r="CV217" s="10" t="str">
        <f>IF(COUNTIF(CQ217,"+")+COUNTIF(CS217,"+")=0,"+","-")</f>
        <v>-</v>
      </c>
      <c r="CW217" s="10" t="str">
        <f t="shared" si="12"/>
        <v>-</v>
      </c>
      <c r="CX217" s="10" t="str">
        <f t="shared" si="13"/>
        <v>-</v>
      </c>
      <c r="CY217" s="10" t="str">
        <f t="shared" si="14"/>
        <v>-</v>
      </c>
      <c r="CZ217" s="76" t="str">
        <f t="shared" si="15"/>
        <v>-</v>
      </c>
    </row>
    <row r="218" spans="1:104" s="11" customFormat="1" ht="25" customHeight="1" x14ac:dyDescent="0.2">
      <c r="A218" s="12" t="s">
        <v>8286</v>
      </c>
      <c r="B218" s="3" t="s">
        <v>8286</v>
      </c>
      <c r="C218" s="3" t="s">
        <v>8287</v>
      </c>
      <c r="D218" s="3" t="s">
        <v>8287</v>
      </c>
      <c r="E218" s="3" t="s">
        <v>8287</v>
      </c>
      <c r="F218" s="3" t="s">
        <v>8288</v>
      </c>
      <c r="G218" s="3" t="s">
        <v>8279</v>
      </c>
      <c r="H218" s="3" t="s">
        <v>8280</v>
      </c>
      <c r="I218" s="3" t="s">
        <v>8281</v>
      </c>
      <c r="J218" s="3" t="s">
        <v>8282</v>
      </c>
      <c r="K218" s="3" t="s">
        <v>8283</v>
      </c>
      <c r="L218" s="3" t="s">
        <v>8284</v>
      </c>
      <c r="M218" s="3" t="s">
        <v>8285</v>
      </c>
      <c r="N218" s="3" t="s">
        <v>8286</v>
      </c>
      <c r="O218" s="3">
        <v>3</v>
      </c>
      <c r="P218" s="3">
        <v>8</v>
      </c>
      <c r="Q218" s="3">
        <v>8</v>
      </c>
      <c r="R218" s="13">
        <v>8</v>
      </c>
      <c r="S218" s="17">
        <v>-0.38942246344050702</v>
      </c>
      <c r="T218" s="4">
        <v>0.121313967041626</v>
      </c>
      <c r="U218" s="4">
        <v>-0.467959621739304</v>
      </c>
      <c r="V218" s="4">
        <v>-3.5809102874743801</v>
      </c>
      <c r="W218" s="4">
        <v>-0.192588498781848</v>
      </c>
      <c r="X218" s="4">
        <v>2.3803316476559599E-2</v>
      </c>
      <c r="Y218" s="4">
        <v>0.17396212299823999</v>
      </c>
      <c r="Z218" s="4">
        <v>-0.19533272333851001</v>
      </c>
      <c r="AA218" s="4">
        <v>-0.861249548738659</v>
      </c>
      <c r="AB218" s="4">
        <v>-7.1201633602736805E-2</v>
      </c>
      <c r="AC218" s="4">
        <v>0.29259785145768902</v>
      </c>
      <c r="AD218" s="4">
        <v>-5.9786466036971603E-2</v>
      </c>
      <c r="AE218" s="4">
        <v>7.0336304202438499E-2</v>
      </c>
      <c r="AF218" s="4">
        <v>0.241550266331334</v>
      </c>
      <c r="AG218" s="4">
        <v>0.60115826293012697</v>
      </c>
      <c r="AH218" s="18">
        <v>0.33752765996807099</v>
      </c>
      <c r="AI218" s="17">
        <v>0.31264312335799299</v>
      </c>
      <c r="AJ218" s="4">
        <v>-0.17490994923017</v>
      </c>
      <c r="AK218" s="4">
        <v>-4.7538945661389498E-2</v>
      </c>
      <c r="AL218" s="18">
        <v>-1.07924460140314</v>
      </c>
      <c r="AM218" s="22">
        <v>0.221831027927506</v>
      </c>
      <c r="AN218" s="5">
        <v>0.48772752662058</v>
      </c>
      <c r="AO218" s="5">
        <v>0.17984698622702999</v>
      </c>
      <c r="AP218" s="23">
        <v>1.6881149239628599</v>
      </c>
      <c r="AQ218" s="27">
        <v>0.206600495414446</v>
      </c>
      <c r="AR218" s="28">
        <v>0.22269825402372401</v>
      </c>
      <c r="AS218" s="27">
        <v>0.13963537540583401</v>
      </c>
      <c r="AT218" s="6">
        <v>0.16513236685730501</v>
      </c>
      <c r="AU218" s="7">
        <v>-0.487553072588162</v>
      </c>
      <c r="AV218" s="6">
        <v>0.36918071406207897</v>
      </c>
      <c r="AW218" s="6">
        <v>0.57606247054422</v>
      </c>
      <c r="AX218" s="7">
        <v>-0.90433465217297104</v>
      </c>
      <c r="AY218" s="6">
        <v>0.30938312702677501</v>
      </c>
      <c r="AZ218" s="6">
        <v>0.35458798147278198</v>
      </c>
      <c r="BA218" s="7">
        <v>-1.0317056557417501</v>
      </c>
      <c r="BB218" s="6">
        <v>4.67995280611022E-2</v>
      </c>
      <c r="BC218" s="6">
        <v>0.75079645320682598</v>
      </c>
      <c r="BD218" s="7">
        <v>-0.36018206901938199</v>
      </c>
      <c r="BE218" s="6">
        <v>0.19753436651862299</v>
      </c>
      <c r="BF218" s="6">
        <v>0.238880886758114</v>
      </c>
      <c r="BG218" s="7">
        <v>-1.3918877247611301</v>
      </c>
      <c r="BH218" s="6">
        <v>0.65103069215890497</v>
      </c>
      <c r="BI218" s="6">
        <v>0.67522874872787997</v>
      </c>
      <c r="BJ218" s="31">
        <v>0.12737100356878001</v>
      </c>
      <c r="BK218" s="35">
        <v>-0.16128268231347823</v>
      </c>
      <c r="BL218" s="8">
        <v>0.41815609561881728</v>
      </c>
      <c r="BM218" s="8">
        <v>-0.25038436433755334</v>
      </c>
      <c r="BN218" s="8">
        <v>-3.7820774683801068</v>
      </c>
      <c r="BO218" s="8">
        <v>6.202864840502223E-2</v>
      </c>
      <c r="BP218" s="8">
        <v>0.30752867837061343</v>
      </c>
      <c r="BQ218" s="8">
        <v>0.47788628388655335</v>
      </c>
      <c r="BR218" s="8">
        <v>5.8915281062138593E-2</v>
      </c>
      <c r="BS218" s="8">
        <v>-0.69657817600370597</v>
      </c>
      <c r="BT218" s="8">
        <v>0.19974401903174527</v>
      </c>
      <c r="BU218" s="8">
        <v>0.61248044520917233</v>
      </c>
      <c r="BV218" s="8">
        <v>0.21269471208874025</v>
      </c>
      <c r="BW218" s="8">
        <v>0.36032110893204566</v>
      </c>
      <c r="BX218" s="8">
        <v>0.55456613055163451</v>
      </c>
      <c r="BY218" s="8">
        <v>0.9625472449733814</v>
      </c>
      <c r="BZ218" s="36">
        <v>0.66345404290497745</v>
      </c>
      <c r="CA218" s="40">
        <v>-0.16128268231347823</v>
      </c>
      <c r="CB218" s="9">
        <v>0.41815609561881728</v>
      </c>
      <c r="CC218" s="9">
        <v>-0.25038436433755334</v>
      </c>
      <c r="CD218" s="9" t="s">
        <v>24178</v>
      </c>
      <c r="CE218" s="9">
        <v>6.202864840502223E-2</v>
      </c>
      <c r="CF218" s="9">
        <v>0.30752867837061343</v>
      </c>
      <c r="CG218" s="9">
        <v>0.47788628388655335</v>
      </c>
      <c r="CH218" s="9">
        <v>5.8915281062138593E-2</v>
      </c>
      <c r="CI218" s="9">
        <v>-0.69657817600370597</v>
      </c>
      <c r="CJ218" s="9">
        <v>0.19974401903174527</v>
      </c>
      <c r="CK218" s="9">
        <v>0.61248044520917233</v>
      </c>
      <c r="CL218" s="9">
        <v>0.21269471208874025</v>
      </c>
      <c r="CM218" s="9">
        <v>0.36032110893204566</v>
      </c>
      <c r="CN218" s="9">
        <v>0.55456613055163451</v>
      </c>
      <c r="CO218" s="9">
        <v>0.9625472449733814</v>
      </c>
      <c r="CP218" s="41">
        <v>0.66345404290497745</v>
      </c>
      <c r="CQ218" s="51" t="str">
        <f>IF(COUNTIF(CA218:CD218,"")=4,"-","+")</f>
        <v>+</v>
      </c>
      <c r="CR218" s="10" t="str">
        <f>IF(COUNTIF(CE218:CH218,"")=4,"-","+")</f>
        <v>+</v>
      </c>
      <c r="CS218" s="10" t="str">
        <f>IF(COUNTIF(CI218:CL218,"")=4,"-","+")</f>
        <v>+</v>
      </c>
      <c r="CT218" s="10" t="str">
        <f>IF(COUNTIF(CM218:CP218,"")=4,"-","+")</f>
        <v>+</v>
      </c>
      <c r="CU218" s="10" t="str">
        <f>IF(COUNTIF(CS218:CT218,"-")=2,"+","-")</f>
        <v>-</v>
      </c>
      <c r="CV218" s="10" t="str">
        <f>IF(COUNTIF(CQ218,"+")+COUNTIF(CS218,"+")=0,"+","-")</f>
        <v>-</v>
      </c>
      <c r="CW218" s="10" t="str">
        <f t="shared" si="12"/>
        <v>-</v>
      </c>
      <c r="CX218" s="10" t="str">
        <f t="shared" si="13"/>
        <v>-</v>
      </c>
      <c r="CY218" s="10" t="str">
        <f t="shared" si="14"/>
        <v>-</v>
      </c>
      <c r="CZ218" s="76" t="str">
        <f t="shared" si="15"/>
        <v>-</v>
      </c>
    </row>
    <row r="219" spans="1:104" s="11" customFormat="1" ht="25" customHeight="1" x14ac:dyDescent="0.2">
      <c r="A219" s="12" t="s">
        <v>8338</v>
      </c>
      <c r="B219" s="3" t="s">
        <v>8339</v>
      </c>
      <c r="C219" s="3" t="s">
        <v>8340</v>
      </c>
      <c r="D219" s="3" t="s">
        <v>8340</v>
      </c>
      <c r="E219" s="3" t="s">
        <v>8340</v>
      </c>
      <c r="F219" s="3" t="s">
        <v>8341</v>
      </c>
      <c r="G219" s="3" t="s">
        <v>8331</v>
      </c>
      <c r="H219" s="3" t="s">
        <v>8332</v>
      </c>
      <c r="I219" s="3" t="s">
        <v>8333</v>
      </c>
      <c r="J219" s="3" t="s">
        <v>8334</v>
      </c>
      <c r="K219" s="3" t="s">
        <v>8335</v>
      </c>
      <c r="L219" s="3" t="s">
        <v>8336</v>
      </c>
      <c r="M219" s="3" t="s">
        <v>8337</v>
      </c>
      <c r="N219" s="3" t="s">
        <v>8338</v>
      </c>
      <c r="O219" s="3">
        <v>9</v>
      </c>
      <c r="P219" s="3">
        <v>20</v>
      </c>
      <c r="Q219" s="3">
        <v>20</v>
      </c>
      <c r="R219" s="13">
        <v>20</v>
      </c>
      <c r="S219" s="17">
        <v>6.4853696369317202</v>
      </c>
      <c r="T219" s="4">
        <v>6.7244060534828298</v>
      </c>
      <c r="U219" s="4">
        <v>7.0542955721434497</v>
      </c>
      <c r="V219" s="4">
        <v>6.3481462348728197</v>
      </c>
      <c r="W219" s="4">
        <v>2.1926723069403802</v>
      </c>
      <c r="X219" s="4">
        <v>2.0626358411949202</v>
      </c>
      <c r="Y219" s="4">
        <v>2.4876144949608099</v>
      </c>
      <c r="Z219" s="4">
        <v>2.44947065263118</v>
      </c>
      <c r="AA219" s="4">
        <v>6.8356531310566799</v>
      </c>
      <c r="AB219" s="4">
        <v>6.2716285210703502</v>
      </c>
      <c r="AC219" s="4">
        <v>6.6610733976962502</v>
      </c>
      <c r="AD219" s="4">
        <v>5.9224713005418401</v>
      </c>
      <c r="AE219" s="4">
        <v>0.63000356635420496</v>
      </c>
      <c r="AF219" s="4">
        <v>1.30748110209372</v>
      </c>
      <c r="AG219" s="4">
        <v>0.51377112787143997</v>
      </c>
      <c r="AH219" s="18">
        <v>0.83938706548414299</v>
      </c>
      <c r="AI219" s="17">
        <v>0.82266071545087605</v>
      </c>
      <c r="AJ219" s="4">
        <v>6.4227065875912803</v>
      </c>
      <c r="AK219" s="4">
        <v>2.29809832393182</v>
      </c>
      <c r="AL219" s="18">
        <v>6.6530543743577102</v>
      </c>
      <c r="AM219" s="22">
        <v>0.35017144967525099</v>
      </c>
      <c r="AN219" s="5">
        <v>0.40841298890248501</v>
      </c>
      <c r="AO219" s="5">
        <v>0.20444003751113199</v>
      </c>
      <c r="AP219" s="23">
        <v>0.30939333412570902</v>
      </c>
      <c r="AQ219" s="27">
        <v>9.6977856102179496E-12</v>
      </c>
      <c r="AR219" s="28">
        <v>8.2055779534198997E-10</v>
      </c>
      <c r="AS219" s="27">
        <v>1.01361266620132E-6</v>
      </c>
      <c r="AT219" s="6">
        <v>5.3174120468921503E-5</v>
      </c>
      <c r="AU219" s="7">
        <v>5.6000458721403996</v>
      </c>
      <c r="AV219" s="6">
        <v>0.40563888640319701</v>
      </c>
      <c r="AW219" s="6">
        <v>0.61148896496298</v>
      </c>
      <c r="AX219" s="7">
        <v>0.230347786766427</v>
      </c>
      <c r="AY219" s="6">
        <v>1.76646129555436E-6</v>
      </c>
      <c r="AZ219" s="6">
        <v>1.14089170392817E-4</v>
      </c>
      <c r="BA219" s="7">
        <v>4.35495605042588</v>
      </c>
      <c r="BB219" s="6">
        <v>8.8494042842936595E-4</v>
      </c>
      <c r="BC219" s="6">
        <v>0.120476906863811</v>
      </c>
      <c r="BD219" s="7">
        <v>1.47543760848095</v>
      </c>
      <c r="BE219" s="6">
        <v>3.2347960301499801E-7</v>
      </c>
      <c r="BF219" s="6">
        <v>5.4003676303413897E-5</v>
      </c>
      <c r="BG219" s="7">
        <v>5.8303936589068304</v>
      </c>
      <c r="BH219" s="6">
        <v>2.6277870705768098E-5</v>
      </c>
      <c r="BI219" s="6">
        <v>3.42919675926516E-4</v>
      </c>
      <c r="BJ219" s="31">
        <v>-4.1246082636594599</v>
      </c>
      <c r="BK219" s="35">
        <v>0.92876025358100633</v>
      </c>
      <c r="BL219" s="8">
        <v>1.0198873822574961</v>
      </c>
      <c r="BM219" s="8">
        <v>1.145650163718805</v>
      </c>
      <c r="BN219" s="8">
        <v>0.87644699187272845</v>
      </c>
      <c r="BO219" s="8">
        <v>-0.70773174041483222</v>
      </c>
      <c r="BP219" s="8">
        <v>-0.75730514817251093</v>
      </c>
      <c r="BQ219" s="8">
        <v>-0.59529182390480373</v>
      </c>
      <c r="BR219" s="8">
        <v>-0.60983328532034797</v>
      </c>
      <c r="BS219" s="8">
        <v>1.0622977685041797</v>
      </c>
      <c r="BT219" s="8">
        <v>0.84727637572848258</v>
      </c>
      <c r="BU219" s="8">
        <v>0.9957432658230303</v>
      </c>
      <c r="BV219" s="8">
        <v>0.71416822667528601</v>
      </c>
      <c r="BW219" s="8">
        <v>-1.3034632086853881</v>
      </c>
      <c r="BX219" s="8">
        <v>-1.0451905008464724</v>
      </c>
      <c r="BY219" s="8">
        <v>-1.3477741489631276</v>
      </c>
      <c r="BZ219" s="36">
        <v>-1.2236405718535317</v>
      </c>
      <c r="CA219" s="40">
        <v>0.92876025358100633</v>
      </c>
      <c r="CB219" s="9">
        <v>1.0198873822574961</v>
      </c>
      <c r="CC219" s="9">
        <v>1.145650163718805</v>
      </c>
      <c r="CD219" s="9">
        <v>0.87644699187272845</v>
      </c>
      <c r="CE219" s="9">
        <v>-0.70773174041483222</v>
      </c>
      <c r="CF219" s="9">
        <v>-0.75730514817251093</v>
      </c>
      <c r="CG219" s="9">
        <v>-0.59529182390480373</v>
      </c>
      <c r="CH219" s="9">
        <v>-0.60983328532034797</v>
      </c>
      <c r="CI219" s="9">
        <v>1.0622977685041797</v>
      </c>
      <c r="CJ219" s="9">
        <v>0.84727637572848258</v>
      </c>
      <c r="CK219" s="9">
        <v>0.9957432658230303</v>
      </c>
      <c r="CL219" s="9">
        <v>0.71416822667528601</v>
      </c>
      <c r="CM219" s="9">
        <v>-1.3034632086853881</v>
      </c>
      <c r="CN219" s="9">
        <v>-1.0451905008464724</v>
      </c>
      <c r="CO219" s="9">
        <v>-1.3477741489631276</v>
      </c>
      <c r="CP219" s="41">
        <v>-1.2236405718535317</v>
      </c>
      <c r="CQ219" s="51" t="str">
        <f>IF(COUNTIF(CA219:CD219,"")=4,"-","+")</f>
        <v>+</v>
      </c>
      <c r="CR219" s="10" t="str">
        <f>IF(COUNTIF(CE219:CH219,"")=4,"-","+")</f>
        <v>+</v>
      </c>
      <c r="CS219" s="10" t="str">
        <f>IF(COUNTIF(CI219:CL219,"")=4,"-","+")</f>
        <v>+</v>
      </c>
      <c r="CT219" s="10" t="str">
        <f>IF(COUNTIF(CM219:CP219,"")=4,"-","+")</f>
        <v>+</v>
      </c>
      <c r="CU219" s="10" t="str">
        <f>IF(COUNTIF(CS219:CT219,"-")=2,"+","-")</f>
        <v>-</v>
      </c>
      <c r="CV219" s="10" t="str">
        <f>IF(COUNTIF(CQ219,"+")+COUNTIF(CS219,"+")=0,"+","-")</f>
        <v>-</v>
      </c>
      <c r="CW219" s="10" t="str">
        <f t="shared" si="12"/>
        <v>-</v>
      </c>
      <c r="CX219" s="10" t="str">
        <f t="shared" si="13"/>
        <v>-</v>
      </c>
      <c r="CY219" s="10" t="str">
        <f t="shared" si="14"/>
        <v>-</v>
      </c>
      <c r="CZ219" s="76" t="str">
        <f t="shared" si="15"/>
        <v>-</v>
      </c>
    </row>
    <row r="220" spans="1:104" s="11" customFormat="1" ht="25" customHeight="1" x14ac:dyDescent="0.2">
      <c r="A220" s="12" t="s">
        <v>8370</v>
      </c>
      <c r="B220" s="3" t="s">
        <v>8371</v>
      </c>
      <c r="C220" s="3" t="s">
        <v>8372</v>
      </c>
      <c r="D220" s="3" t="s">
        <v>8372</v>
      </c>
      <c r="E220" s="3" t="s">
        <v>8372</v>
      </c>
      <c r="F220" s="3" t="s">
        <v>8373</v>
      </c>
      <c r="G220" s="3" t="s">
        <v>8363</v>
      </c>
      <c r="H220" s="3" t="s">
        <v>8364</v>
      </c>
      <c r="I220" s="3" t="s">
        <v>8365</v>
      </c>
      <c r="J220" s="3" t="s">
        <v>8366</v>
      </c>
      <c r="K220" s="3" t="s">
        <v>8367</v>
      </c>
      <c r="L220" s="3" t="s">
        <v>8368</v>
      </c>
      <c r="M220" s="3" t="s">
        <v>8369</v>
      </c>
      <c r="N220" s="3" t="s">
        <v>8370</v>
      </c>
      <c r="O220" s="3">
        <v>5</v>
      </c>
      <c r="P220" s="3">
        <v>12</v>
      </c>
      <c r="Q220" s="3">
        <v>12</v>
      </c>
      <c r="R220" s="13">
        <v>12</v>
      </c>
      <c r="S220" s="17">
        <v>2.26560533892764</v>
      </c>
      <c r="T220" s="4">
        <v>2.38856692071744</v>
      </c>
      <c r="U220" s="4">
        <v>2.3425326329914</v>
      </c>
      <c r="V220" s="4">
        <v>1.92600133283731</v>
      </c>
      <c r="W220" s="4">
        <v>0.63425227052236699</v>
      </c>
      <c r="X220" s="4">
        <v>-7.9617737355178506E-2</v>
      </c>
      <c r="Y220" s="4">
        <v>0.148632309518273</v>
      </c>
      <c r="Z220" s="4">
        <v>0.73444114033645402</v>
      </c>
      <c r="AA220" s="4">
        <v>-0.81566275416242495</v>
      </c>
      <c r="AB220" s="4">
        <v>-2.3468719999118899</v>
      </c>
      <c r="AC220" s="4">
        <v>-2.4245062560369202</v>
      </c>
      <c r="AD220" s="4">
        <v>-1.9419898437598699</v>
      </c>
      <c r="AE220" s="4">
        <v>-3.8499224290915399</v>
      </c>
      <c r="AF220" s="4">
        <v>-3.62594494961141</v>
      </c>
      <c r="AG220" s="4">
        <v>-4.7570538268427196</v>
      </c>
      <c r="AH220" s="18">
        <v>-2.9183421389726201</v>
      </c>
      <c r="AI220" s="17">
        <v>-3.7878158361295702</v>
      </c>
      <c r="AJ220" s="4">
        <v>-1.88225771346778</v>
      </c>
      <c r="AK220" s="4">
        <v>0.35942699575547898</v>
      </c>
      <c r="AL220" s="18">
        <v>2.2306765563684499</v>
      </c>
      <c r="AM220" s="22">
        <v>0.75839000641291698</v>
      </c>
      <c r="AN220" s="5">
        <v>0.741865363277182</v>
      </c>
      <c r="AO220" s="5">
        <v>0.38874122399721001</v>
      </c>
      <c r="AP220" s="23">
        <v>0.209354691625283</v>
      </c>
      <c r="AQ220" s="27">
        <v>2.65972699020177E-8</v>
      </c>
      <c r="AR220" s="28">
        <v>1.6800183646691999E-7</v>
      </c>
      <c r="AS220" s="27">
        <v>1.1481275552701099E-2</v>
      </c>
      <c r="AT220" s="6">
        <v>1.8928589424723499E-2</v>
      </c>
      <c r="AU220" s="7">
        <v>1.9055581226617899</v>
      </c>
      <c r="AV220" s="6">
        <v>8.8925890036593196E-4</v>
      </c>
      <c r="AW220" s="6">
        <v>1.6101004351649399E-2</v>
      </c>
      <c r="AX220" s="7">
        <v>4.1129342698362299</v>
      </c>
      <c r="AY220" s="6">
        <v>5.5820889606809801E-4</v>
      </c>
      <c r="AZ220" s="6">
        <v>2.3692264310463101E-3</v>
      </c>
      <c r="BA220" s="7">
        <v>1.87124956061297</v>
      </c>
      <c r="BB220" s="6">
        <v>3.5355832529953901E-4</v>
      </c>
      <c r="BC220" s="6">
        <v>8.3866584856039705E-2</v>
      </c>
      <c r="BD220" s="7">
        <v>4.1472428318850501</v>
      </c>
      <c r="BE220" s="6">
        <v>2.6923619658505001E-4</v>
      </c>
      <c r="BF220" s="6">
        <v>1.36333309583511E-3</v>
      </c>
      <c r="BG220" s="7">
        <v>6.01849239249802</v>
      </c>
      <c r="BH220" s="6">
        <v>4.0971420628330198E-3</v>
      </c>
      <c r="BI220" s="6">
        <v>8.4487449927759493E-3</v>
      </c>
      <c r="BJ220" s="31">
        <v>2.2416847092232599</v>
      </c>
      <c r="BK220" s="35">
        <v>1.278686427392264</v>
      </c>
      <c r="BL220" s="8">
        <v>1.3304815972733839</v>
      </c>
      <c r="BM220" s="8">
        <v>1.3110905507495796</v>
      </c>
      <c r="BN220" s="8">
        <v>1.135634858506082</v>
      </c>
      <c r="BO220" s="8">
        <v>0.59151074142409354</v>
      </c>
      <c r="BP220" s="8">
        <v>0.29080691350602295</v>
      </c>
      <c r="BQ220" s="8">
        <v>0.38695279729429299</v>
      </c>
      <c r="BR220" s="8">
        <v>0.6337133502120077</v>
      </c>
      <c r="BS220" s="8">
        <v>-1.9237704745996308E-2</v>
      </c>
      <c r="BT220" s="8">
        <v>-0.66422975716373545</v>
      </c>
      <c r="BU220" s="8">
        <v>-0.69693167451109239</v>
      </c>
      <c r="BV220" s="8">
        <v>-0.49368103979624689</v>
      </c>
      <c r="BW220" s="8">
        <v>-1.2973604568999673</v>
      </c>
      <c r="BX220" s="8">
        <v>-1.2030143088563456</v>
      </c>
      <c r="BY220" s="8">
        <v>-1.6794718787531748</v>
      </c>
      <c r="BZ220" s="36">
        <v>-0.9049504156311674</v>
      </c>
      <c r="CA220" s="40">
        <v>1.278686427392264</v>
      </c>
      <c r="CB220" s="9">
        <v>1.3304815972733839</v>
      </c>
      <c r="CC220" s="9">
        <v>1.3110905507495796</v>
      </c>
      <c r="CD220" s="9">
        <v>1.135634858506082</v>
      </c>
      <c r="CE220" s="9">
        <v>0.59151074142409354</v>
      </c>
      <c r="CF220" s="9">
        <v>0.29080691350602295</v>
      </c>
      <c r="CG220" s="9">
        <v>0.38695279729429299</v>
      </c>
      <c r="CH220" s="9">
        <v>0.6337133502120077</v>
      </c>
      <c r="CI220" s="9">
        <v>-1.9237704745996308E-2</v>
      </c>
      <c r="CJ220" s="9">
        <v>-0.66422975716373545</v>
      </c>
      <c r="CK220" s="9">
        <v>-0.69693167451109239</v>
      </c>
      <c r="CL220" s="9">
        <v>-0.49368103979624689</v>
      </c>
      <c r="CM220" s="9" t="s">
        <v>24178</v>
      </c>
      <c r="CN220" s="9">
        <v>-1.2030143088563456</v>
      </c>
      <c r="CO220" s="9" t="s">
        <v>24178</v>
      </c>
      <c r="CP220" s="41" t="s">
        <v>24178</v>
      </c>
      <c r="CQ220" s="51" t="str">
        <f>IF(COUNTIF(CA220:CD220,"")=4,"-","+")</f>
        <v>+</v>
      </c>
      <c r="CR220" s="10" t="str">
        <f>IF(COUNTIF(CE220:CH220,"")=4,"-","+")</f>
        <v>+</v>
      </c>
      <c r="CS220" s="10" t="str">
        <f>IF(COUNTIF(CI220:CL220,"")=4,"-","+")</f>
        <v>+</v>
      </c>
      <c r="CT220" s="10" t="str">
        <f>IF(COUNTIF(CM220:CP220,"")=4,"-","+")</f>
        <v>+</v>
      </c>
      <c r="CU220" s="10" t="str">
        <f>IF(COUNTIF(CS220:CT220,"-")=2,"+","-")</f>
        <v>-</v>
      </c>
      <c r="CV220" s="10" t="str">
        <f>IF(COUNTIF(CQ220,"+")+COUNTIF(CS220,"+")=0,"+","-")</f>
        <v>-</v>
      </c>
      <c r="CW220" s="10" t="str">
        <f t="shared" si="12"/>
        <v>-</v>
      </c>
      <c r="CX220" s="10" t="str">
        <f t="shared" si="13"/>
        <v>-</v>
      </c>
      <c r="CY220" s="10" t="str">
        <f t="shared" si="14"/>
        <v>-</v>
      </c>
      <c r="CZ220" s="76" t="str">
        <f t="shared" si="15"/>
        <v>-</v>
      </c>
    </row>
    <row r="221" spans="1:104" s="11" customFormat="1" ht="25" customHeight="1" x14ac:dyDescent="0.2">
      <c r="A221" s="12" t="s">
        <v>8412</v>
      </c>
      <c r="B221" s="3" t="s">
        <v>8413</v>
      </c>
      <c r="C221" s="3" t="s">
        <v>8414</v>
      </c>
      <c r="D221" s="3" t="s">
        <v>8414</v>
      </c>
      <c r="E221" s="3" t="s">
        <v>8414</v>
      </c>
      <c r="F221" s="3" t="s">
        <v>8415</v>
      </c>
      <c r="G221" s="3" t="s">
        <v>8405</v>
      </c>
      <c r="H221" s="3" t="s">
        <v>8406</v>
      </c>
      <c r="I221" s="3" t="s">
        <v>8407</v>
      </c>
      <c r="J221" s="3" t="s">
        <v>8408</v>
      </c>
      <c r="K221" s="3" t="s">
        <v>8409</v>
      </c>
      <c r="L221" s="3" t="s">
        <v>8410</v>
      </c>
      <c r="M221" s="3" t="s">
        <v>8411</v>
      </c>
      <c r="N221" s="3" t="s">
        <v>8412</v>
      </c>
      <c r="O221" s="3">
        <v>14</v>
      </c>
      <c r="P221" s="3">
        <v>4</v>
      </c>
      <c r="Q221" s="3">
        <v>4</v>
      </c>
      <c r="R221" s="13">
        <v>4</v>
      </c>
      <c r="S221" s="17">
        <v>-1.1192264062864199</v>
      </c>
      <c r="T221" s="4">
        <v>-1.02912386082797</v>
      </c>
      <c r="U221" s="4">
        <v>-0.849407414859492</v>
      </c>
      <c r="V221" s="4">
        <v>-2.1909755114237202</v>
      </c>
      <c r="W221" s="4">
        <v>-1.9918162419658001</v>
      </c>
      <c r="X221" s="4">
        <v>-3.8688807253225601</v>
      </c>
      <c r="Y221" s="4">
        <v>-0.27689913539170502</v>
      </c>
      <c r="Z221" s="4">
        <v>-3.3884629240961299</v>
      </c>
      <c r="AA221" s="4">
        <v>-2.5682192368865802</v>
      </c>
      <c r="AB221" s="4">
        <v>-6.2968616923100698E-2</v>
      </c>
      <c r="AC221" s="4">
        <v>-0.94617233345024898</v>
      </c>
      <c r="AD221" s="4">
        <v>-0.69044810833499803</v>
      </c>
      <c r="AE221" s="4">
        <v>-3.4173640551887599</v>
      </c>
      <c r="AF221" s="4">
        <v>-5.1498344657697901</v>
      </c>
      <c r="AG221" s="4">
        <v>-3.9990922886420601</v>
      </c>
      <c r="AH221" s="18">
        <v>0.16436743061694201</v>
      </c>
      <c r="AI221" s="17">
        <v>-3.10048084474592</v>
      </c>
      <c r="AJ221" s="4">
        <v>-1.0669520738987299</v>
      </c>
      <c r="AK221" s="4">
        <v>-2.3815147566940502</v>
      </c>
      <c r="AL221" s="18">
        <v>-1.2971832983494</v>
      </c>
      <c r="AM221" s="22">
        <v>2.29252422897448</v>
      </c>
      <c r="AN221" s="5">
        <v>1.06741570445232</v>
      </c>
      <c r="AO221" s="5">
        <v>1.6132238925290701</v>
      </c>
      <c r="AP221" s="23">
        <v>0.60632562194046802</v>
      </c>
      <c r="AQ221" s="27">
        <v>0.253421209313138</v>
      </c>
      <c r="AR221" s="28">
        <v>0.26955548744053498</v>
      </c>
      <c r="AS221" s="27">
        <v>0.17899242270416299</v>
      </c>
      <c r="AT221" s="6">
        <v>0.20728349878720501</v>
      </c>
      <c r="AU221" s="7">
        <v>2.0335287708471799</v>
      </c>
      <c r="AV221" s="6">
        <v>0.72374285731834898</v>
      </c>
      <c r="AW221" s="6">
        <v>0.84297402963855705</v>
      </c>
      <c r="AX221" s="7">
        <v>-0.23023122445066799</v>
      </c>
      <c r="AY221" s="6">
        <v>0.279490387173365</v>
      </c>
      <c r="AZ221" s="6">
        <v>0.32423851638909201</v>
      </c>
      <c r="BA221" s="7">
        <v>1.0843314583446499</v>
      </c>
      <c r="BB221" s="6">
        <v>0.62832829398032897</v>
      </c>
      <c r="BC221" s="6">
        <v>0.96324086213349103</v>
      </c>
      <c r="BD221" s="7">
        <v>0.71896608805186701</v>
      </c>
      <c r="BE221" s="6">
        <v>0.214671404151174</v>
      </c>
      <c r="BF221" s="6">
        <v>0.25629635552504698</v>
      </c>
      <c r="BG221" s="7">
        <v>1.80329754639652</v>
      </c>
      <c r="BH221" s="6">
        <v>0.230033095888179</v>
      </c>
      <c r="BI221" s="6">
        <v>0.26165516501070801</v>
      </c>
      <c r="BJ221" s="31">
        <v>-1.3145626827953201</v>
      </c>
      <c r="BK221" s="35">
        <v>0.56875697065271025</v>
      </c>
      <c r="BL221" s="8">
        <v>0.6295976037379577</v>
      </c>
      <c r="BM221" s="8">
        <v>0.75094891843078215</v>
      </c>
      <c r="BN221" s="8">
        <v>-0.15492840064648325</v>
      </c>
      <c r="BO221" s="8">
        <v>-2.0448559073051858E-2</v>
      </c>
      <c r="BP221" s="8">
        <v>-1.2879132120214136</v>
      </c>
      <c r="BQ221" s="8">
        <v>1.1375280765681994</v>
      </c>
      <c r="BR221" s="8">
        <v>-0.96351701407473889</v>
      </c>
      <c r="BS221" s="8">
        <v>-0.40965757580815176</v>
      </c>
      <c r="BT221" s="8">
        <v>1.2819820219441065</v>
      </c>
      <c r="BU221" s="8">
        <v>0.68560960001808591</v>
      </c>
      <c r="BV221" s="8">
        <v>0.85828423059687298</v>
      </c>
      <c r="BW221" s="8">
        <v>-0.98303214656748505</v>
      </c>
      <c r="BX221" s="8">
        <v>-2.1528614343517574</v>
      </c>
      <c r="BY221" s="8">
        <v>-1.3758369649750015</v>
      </c>
      <c r="BZ221" s="36">
        <v>1.435487885569372</v>
      </c>
      <c r="CA221" s="40">
        <v>0.56875697065271025</v>
      </c>
      <c r="CB221" s="9">
        <v>0.6295976037379577</v>
      </c>
      <c r="CC221" s="9">
        <v>0.75094891843078215</v>
      </c>
      <c r="CD221" s="9">
        <v>-0.15492840064648325</v>
      </c>
      <c r="CE221" s="9" t="s">
        <v>24178</v>
      </c>
      <c r="CF221" s="9" t="s">
        <v>24178</v>
      </c>
      <c r="CG221" s="9">
        <v>1.1375280765681994</v>
      </c>
      <c r="CH221" s="9" t="s">
        <v>24178</v>
      </c>
      <c r="CI221" s="9">
        <v>-0.40965757580815176</v>
      </c>
      <c r="CJ221" s="9">
        <v>1.2819820219441065</v>
      </c>
      <c r="CK221" s="9">
        <v>0.68560960001808591</v>
      </c>
      <c r="CL221" s="9">
        <v>0.85828423059687298</v>
      </c>
      <c r="CM221" s="9" t="s">
        <v>24178</v>
      </c>
      <c r="CN221" s="9" t="s">
        <v>24178</v>
      </c>
      <c r="CO221" s="9" t="s">
        <v>24178</v>
      </c>
      <c r="CP221" s="41">
        <v>1.435487885569372</v>
      </c>
      <c r="CQ221" s="51" t="str">
        <f>IF(COUNTIF(CA221:CD221,"")=4,"-","+")</f>
        <v>+</v>
      </c>
      <c r="CR221" s="10" t="str">
        <f>IF(COUNTIF(CE221:CH221,"")=4,"-","+")</f>
        <v>+</v>
      </c>
      <c r="CS221" s="10" t="str">
        <f>IF(COUNTIF(CI221:CL221,"")=4,"-","+")</f>
        <v>+</v>
      </c>
      <c r="CT221" s="10" t="str">
        <f>IF(COUNTIF(CM221:CP221,"")=4,"-","+")</f>
        <v>+</v>
      </c>
      <c r="CU221" s="10" t="str">
        <f>IF(COUNTIF(CS221:CT221,"-")=2,"+","-")</f>
        <v>-</v>
      </c>
      <c r="CV221" s="10" t="str">
        <f>IF(COUNTIF(CQ221,"+")+COUNTIF(CS221,"+")=0,"+","-")</f>
        <v>-</v>
      </c>
      <c r="CW221" s="10" t="str">
        <f t="shared" si="12"/>
        <v>-</v>
      </c>
      <c r="CX221" s="10" t="str">
        <f t="shared" si="13"/>
        <v>-</v>
      </c>
      <c r="CY221" s="10" t="str">
        <f t="shared" si="14"/>
        <v>-</v>
      </c>
      <c r="CZ221" s="76" t="str">
        <f t="shared" si="15"/>
        <v>-</v>
      </c>
    </row>
    <row r="222" spans="1:104" s="11" customFormat="1" ht="25" customHeight="1" x14ac:dyDescent="0.2">
      <c r="A222" s="12" t="s">
        <v>8456</v>
      </c>
      <c r="B222" s="3" t="s">
        <v>8456</v>
      </c>
      <c r="C222" s="3">
        <v>8</v>
      </c>
      <c r="D222" s="3">
        <v>8</v>
      </c>
      <c r="E222" s="3">
        <v>8</v>
      </c>
      <c r="F222" s="3" t="s">
        <v>8463</v>
      </c>
      <c r="G222" s="3" t="s">
        <v>8456</v>
      </c>
      <c r="H222" s="3" t="s">
        <v>8457</v>
      </c>
      <c r="I222" s="3" t="s">
        <v>8458</v>
      </c>
      <c r="J222" s="3" t="s">
        <v>8459</v>
      </c>
      <c r="K222" s="3" t="s">
        <v>8460</v>
      </c>
      <c r="L222" s="3" t="s">
        <v>8461</v>
      </c>
      <c r="M222" s="3" t="s">
        <v>8462</v>
      </c>
      <c r="N222" s="3" t="s">
        <v>8456</v>
      </c>
      <c r="O222" s="3">
        <v>1</v>
      </c>
      <c r="P222" s="3">
        <v>8</v>
      </c>
      <c r="Q222" s="3">
        <v>8</v>
      </c>
      <c r="R222" s="13">
        <v>8</v>
      </c>
      <c r="S222" s="17">
        <v>1.47412237505955</v>
      </c>
      <c r="T222" s="4">
        <v>1.37312733374708</v>
      </c>
      <c r="U222" s="4">
        <v>1.1035581150750799</v>
      </c>
      <c r="V222" s="4">
        <v>1.92020187298569</v>
      </c>
      <c r="W222" s="4">
        <v>1.1582512821883799</v>
      </c>
      <c r="X222" s="4">
        <v>0.88487392166192802</v>
      </c>
      <c r="Y222" s="4">
        <v>-2.6488250907478399</v>
      </c>
      <c r="Z222" s="4">
        <v>1.2992905709303699</v>
      </c>
      <c r="AA222" s="4">
        <v>1.0896625749095401</v>
      </c>
      <c r="AB222" s="4">
        <v>1.32515191742431</v>
      </c>
      <c r="AC222" s="4">
        <v>1.35959686490155</v>
      </c>
      <c r="AD222" s="4">
        <v>1.4366559235479699</v>
      </c>
      <c r="AE222" s="4">
        <v>0.34743010788315898</v>
      </c>
      <c r="AF222" s="4">
        <v>-3.8311513640806698</v>
      </c>
      <c r="AG222" s="4">
        <v>-5.2174546109360698</v>
      </c>
      <c r="AH222" s="18">
        <v>-4.2576256312662402</v>
      </c>
      <c r="AI222" s="17">
        <v>-3.23970037459996</v>
      </c>
      <c r="AJ222" s="4">
        <v>1.30276682019585</v>
      </c>
      <c r="AK222" s="4">
        <v>0.17339767100820999</v>
      </c>
      <c r="AL222" s="18">
        <v>1.46775242421685</v>
      </c>
      <c r="AM222" s="22">
        <v>2.4606911643426401</v>
      </c>
      <c r="AN222" s="5">
        <v>0.149521969305141</v>
      </c>
      <c r="AO222" s="5">
        <v>1.8893306777593699</v>
      </c>
      <c r="AP222" s="23">
        <v>0.339775652709564</v>
      </c>
      <c r="AQ222" s="27">
        <v>3.66894669472326E-3</v>
      </c>
      <c r="AR222" s="28">
        <v>5.1353506831692099E-3</v>
      </c>
      <c r="AS222" s="27">
        <v>3.4205198189362102E-2</v>
      </c>
      <c r="AT222" s="6">
        <v>4.7723529175902599E-2</v>
      </c>
      <c r="AU222" s="7">
        <v>4.5424671947958002</v>
      </c>
      <c r="AV222" s="6">
        <v>0.422923413932772</v>
      </c>
      <c r="AW222" s="6">
        <v>0.62836793476134001</v>
      </c>
      <c r="AX222" s="7">
        <v>0.16498560402100601</v>
      </c>
      <c r="AY222" s="6">
        <v>0.26514557190811999</v>
      </c>
      <c r="AZ222" s="6">
        <v>0.30944670282034398</v>
      </c>
      <c r="BA222" s="7">
        <v>1.2943547532086399</v>
      </c>
      <c r="BB222" s="6">
        <v>7.3060518100302105E-2</v>
      </c>
      <c r="BC222" s="6">
        <v>0.76655095590836897</v>
      </c>
      <c r="BD222" s="7">
        <v>3.4130980456081699</v>
      </c>
      <c r="BE222" s="6">
        <v>3.0179970155775698E-2</v>
      </c>
      <c r="BF222" s="6">
        <v>4.61855669303382E-2</v>
      </c>
      <c r="BG222" s="7">
        <v>4.70745279881681</v>
      </c>
      <c r="BH222" s="6">
        <v>0.31807179730815999</v>
      </c>
      <c r="BI222" s="6">
        <v>0.351433161052781</v>
      </c>
      <c r="BJ222" s="31">
        <v>-1.1293691491876401</v>
      </c>
      <c r="BK222" s="35">
        <v>0.67122620530770993</v>
      </c>
      <c r="BL222" s="8">
        <v>0.62743581119598502</v>
      </c>
      <c r="BM222" s="8">
        <v>0.51055341605428306</v>
      </c>
      <c r="BN222" s="8">
        <v>0.86464161229694547</v>
      </c>
      <c r="BO222" s="8">
        <v>0.53426780155267406</v>
      </c>
      <c r="BP222" s="8">
        <v>0.41573423591316661</v>
      </c>
      <c r="BQ222" s="8">
        <v>-1.1164407146062165</v>
      </c>
      <c r="BR222" s="8">
        <v>0.59542096272759337</v>
      </c>
      <c r="BS222" s="8">
        <v>0.50452845510237188</v>
      </c>
      <c r="BT222" s="8">
        <v>0.60663417221305427</v>
      </c>
      <c r="BU222" s="8">
        <v>0.62156914135197738</v>
      </c>
      <c r="BV222" s="8">
        <v>0.65498114360627624</v>
      </c>
      <c r="BW222" s="8">
        <v>0.18270421669206555</v>
      </c>
      <c r="BX222" s="8">
        <v>-1.629085026693833</v>
      </c>
      <c r="BY222" s="8">
        <v>-2.2301716221271701</v>
      </c>
      <c r="BZ222" s="36">
        <v>-1.8139998105868846</v>
      </c>
      <c r="CA222" s="40">
        <v>0.67122620530770993</v>
      </c>
      <c r="CB222" s="9">
        <v>0.62743581119598502</v>
      </c>
      <c r="CC222" s="9">
        <v>0.51055341605428306</v>
      </c>
      <c r="CD222" s="9">
        <v>0.86464161229694547</v>
      </c>
      <c r="CE222" s="9">
        <v>0.53426780155267406</v>
      </c>
      <c r="CF222" s="9">
        <v>0.41573423591316661</v>
      </c>
      <c r="CG222" s="9" t="s">
        <v>24178</v>
      </c>
      <c r="CH222" s="9">
        <v>0.59542096272759337</v>
      </c>
      <c r="CI222" s="9">
        <v>0.50452845510237188</v>
      </c>
      <c r="CJ222" s="9">
        <v>0.60663417221305427</v>
      </c>
      <c r="CK222" s="9">
        <v>0.62156914135197738</v>
      </c>
      <c r="CL222" s="9">
        <v>0.65498114360627624</v>
      </c>
      <c r="CM222" s="9">
        <v>0.18270421669206555</v>
      </c>
      <c r="CN222" s="9" t="s">
        <v>24178</v>
      </c>
      <c r="CO222" s="9" t="s">
        <v>24178</v>
      </c>
      <c r="CP222" s="41" t="s">
        <v>24178</v>
      </c>
      <c r="CQ222" s="51" t="str">
        <f>IF(COUNTIF(CA222:CD222,"")=4,"-","+")</f>
        <v>+</v>
      </c>
      <c r="CR222" s="10" t="str">
        <f>IF(COUNTIF(CE222:CH222,"")=4,"-","+")</f>
        <v>+</v>
      </c>
      <c r="CS222" s="10" t="str">
        <f>IF(COUNTIF(CI222:CL222,"")=4,"-","+")</f>
        <v>+</v>
      </c>
      <c r="CT222" s="10" t="str">
        <f>IF(COUNTIF(CM222:CP222,"")=4,"-","+")</f>
        <v>+</v>
      </c>
      <c r="CU222" s="10" t="str">
        <f>IF(COUNTIF(CS222:CT222,"-")=2,"+","-")</f>
        <v>-</v>
      </c>
      <c r="CV222" s="10" t="str">
        <f>IF(COUNTIF(CQ222,"+")+COUNTIF(CS222,"+")=0,"+","-")</f>
        <v>-</v>
      </c>
      <c r="CW222" s="10" t="str">
        <f t="shared" si="12"/>
        <v>-</v>
      </c>
      <c r="CX222" s="10" t="str">
        <f t="shared" si="13"/>
        <v>-</v>
      </c>
      <c r="CY222" s="10" t="str">
        <f t="shared" si="14"/>
        <v>-</v>
      </c>
      <c r="CZ222" s="76" t="str">
        <f t="shared" si="15"/>
        <v>-</v>
      </c>
    </row>
    <row r="223" spans="1:104" s="11" customFormat="1" ht="25" customHeight="1" x14ac:dyDescent="0.2">
      <c r="A223" s="12" t="s">
        <v>8511</v>
      </c>
      <c r="B223" s="3" t="s">
        <v>8504</v>
      </c>
      <c r="C223" s="3" t="s">
        <v>8512</v>
      </c>
      <c r="D223" s="3" t="s">
        <v>8512</v>
      </c>
      <c r="E223" s="3" t="s">
        <v>8512</v>
      </c>
      <c r="F223" s="3" t="s">
        <v>8513</v>
      </c>
      <c r="G223" s="3" t="s">
        <v>8504</v>
      </c>
      <c r="H223" s="3" t="s">
        <v>8505</v>
      </c>
      <c r="I223" s="3" t="s">
        <v>8506</v>
      </c>
      <c r="J223" s="3" t="s">
        <v>8507</v>
      </c>
      <c r="K223" s="3" t="s">
        <v>8508</v>
      </c>
      <c r="L223" s="3" t="s">
        <v>8509</v>
      </c>
      <c r="M223" s="3" t="s">
        <v>8510</v>
      </c>
      <c r="N223" s="3" t="s">
        <v>8511</v>
      </c>
      <c r="O223" s="3">
        <v>7</v>
      </c>
      <c r="P223" s="3">
        <v>40</v>
      </c>
      <c r="Q223" s="3">
        <v>40</v>
      </c>
      <c r="R223" s="13">
        <v>40</v>
      </c>
      <c r="S223" s="17">
        <v>4.4727883193852103</v>
      </c>
      <c r="T223" s="4">
        <v>4.9753228205884996</v>
      </c>
      <c r="U223" s="4">
        <v>4.4967919436938599</v>
      </c>
      <c r="V223" s="4">
        <v>4.4542058323349503</v>
      </c>
      <c r="W223" s="4">
        <v>1.0266450280167401</v>
      </c>
      <c r="X223" s="4">
        <v>0.39613094287835798</v>
      </c>
      <c r="Y223" s="4">
        <v>1.42062324948327</v>
      </c>
      <c r="Z223" s="4">
        <v>1.0272328802850299</v>
      </c>
      <c r="AA223" s="4">
        <v>5.8932602103995704</v>
      </c>
      <c r="AB223" s="4">
        <v>5.3370426431322402</v>
      </c>
      <c r="AC223" s="4">
        <v>5.7562032668818501</v>
      </c>
      <c r="AD223" s="4">
        <v>5.6252093078565197</v>
      </c>
      <c r="AE223" s="4">
        <v>0.89577746706416805</v>
      </c>
      <c r="AF223" s="4">
        <v>0.52233636256778504</v>
      </c>
      <c r="AG223" s="4">
        <v>-0.49455969499314301</v>
      </c>
      <c r="AH223" s="18">
        <v>-0.85619182254403403</v>
      </c>
      <c r="AI223" s="17">
        <v>1.6840578023694E-2</v>
      </c>
      <c r="AJ223" s="4">
        <v>5.6529288570675504</v>
      </c>
      <c r="AK223" s="4">
        <v>0.96765802516584898</v>
      </c>
      <c r="AL223" s="18">
        <v>4.5997772290006296</v>
      </c>
      <c r="AM223" s="22">
        <v>0.82699694775549903</v>
      </c>
      <c r="AN223" s="5">
        <v>0.23733045645241899</v>
      </c>
      <c r="AO223" s="5">
        <v>0.42381180182434097</v>
      </c>
      <c r="AP223" s="23">
        <v>0.25096990194264801</v>
      </c>
      <c r="AQ223" s="27">
        <v>2.96168197426957E-9</v>
      </c>
      <c r="AR223" s="28">
        <v>3.46807670469156E-8</v>
      </c>
      <c r="AS223" s="27">
        <v>4.3107738996829901E-4</v>
      </c>
      <c r="AT223" s="6">
        <v>1.82963753056124E-3</v>
      </c>
      <c r="AU223" s="7">
        <v>5.6360882790438502</v>
      </c>
      <c r="AV223" s="6">
        <v>8.96205350873358E-4</v>
      </c>
      <c r="AW223" s="6">
        <v>1.6101004351649399E-2</v>
      </c>
      <c r="AX223" s="7">
        <v>-1.05315162806691</v>
      </c>
      <c r="AY223" s="6">
        <v>3.1332716169212202E-5</v>
      </c>
      <c r="AZ223" s="6">
        <v>4.20726859673513E-4</v>
      </c>
      <c r="BA223" s="7">
        <v>3.63211920383478</v>
      </c>
      <c r="BB223" s="6">
        <v>0.10270748841774301</v>
      </c>
      <c r="BC223" s="6">
        <v>0.80559678677194702</v>
      </c>
      <c r="BD223" s="7">
        <v>0.95081744714215499</v>
      </c>
      <c r="BE223" s="6">
        <v>8.2071828624700398E-4</v>
      </c>
      <c r="BF223" s="6">
        <v>2.8450401901604101E-3</v>
      </c>
      <c r="BG223" s="7">
        <v>4.58293665097694</v>
      </c>
      <c r="BH223" s="6">
        <v>1.1484530270364801E-5</v>
      </c>
      <c r="BI223" s="6">
        <v>2.10656803490677E-4</v>
      </c>
      <c r="BJ223" s="31">
        <v>-4.6852708319016996</v>
      </c>
      <c r="BK223" s="35">
        <v>0.67511222089932699</v>
      </c>
      <c r="BL223" s="8">
        <v>0.87906160745353079</v>
      </c>
      <c r="BM223" s="8">
        <v>0.68485388926459267</v>
      </c>
      <c r="BN223" s="8">
        <v>0.66757067534279846</v>
      </c>
      <c r="BO223" s="8">
        <v>-0.72347595278741073</v>
      </c>
      <c r="BP223" s="8">
        <v>-0.97936477349494377</v>
      </c>
      <c r="BQ223" s="8">
        <v>-0.56358321628590136</v>
      </c>
      <c r="BR223" s="8">
        <v>-0.72323737790505915</v>
      </c>
      <c r="BS223" s="8">
        <v>1.251598750871276</v>
      </c>
      <c r="BT223" s="8">
        <v>1.0258625449725416</v>
      </c>
      <c r="BU223" s="8">
        <v>1.1959753469328356</v>
      </c>
      <c r="BV223" s="8">
        <v>1.142812554086668</v>
      </c>
      <c r="BW223" s="8">
        <v>-0.7765874480423901</v>
      </c>
      <c r="BX223" s="8">
        <v>-0.92814536892900312</v>
      </c>
      <c r="BY223" s="8">
        <v>-1.3408440525663325</v>
      </c>
      <c r="BZ223" s="36">
        <v>-1.487609399812531</v>
      </c>
      <c r="CA223" s="40">
        <v>0.67511222089932699</v>
      </c>
      <c r="CB223" s="9">
        <v>0.87906160745353079</v>
      </c>
      <c r="CC223" s="9">
        <v>0.68485388926459267</v>
      </c>
      <c r="CD223" s="9">
        <v>0.66757067534279846</v>
      </c>
      <c r="CE223" s="9">
        <v>-0.72347595278741073</v>
      </c>
      <c r="CF223" s="9">
        <v>-0.97936477349494377</v>
      </c>
      <c r="CG223" s="9">
        <v>-0.56358321628590136</v>
      </c>
      <c r="CH223" s="9">
        <v>-0.72323737790505915</v>
      </c>
      <c r="CI223" s="9">
        <v>1.251598750871276</v>
      </c>
      <c r="CJ223" s="9">
        <v>1.0258625449725416</v>
      </c>
      <c r="CK223" s="9">
        <v>1.1959753469328356</v>
      </c>
      <c r="CL223" s="9">
        <v>1.142812554086668</v>
      </c>
      <c r="CM223" s="9">
        <v>-0.7765874480423901</v>
      </c>
      <c r="CN223" s="9">
        <v>-0.92814536892900312</v>
      </c>
      <c r="CO223" s="9">
        <v>-1.3408440525663325</v>
      </c>
      <c r="CP223" s="41">
        <v>-1.487609399812531</v>
      </c>
      <c r="CQ223" s="51" t="str">
        <f>IF(COUNTIF(CA223:CD223,"")=4,"-","+")</f>
        <v>+</v>
      </c>
      <c r="CR223" s="10" t="str">
        <f>IF(COUNTIF(CE223:CH223,"")=4,"-","+")</f>
        <v>+</v>
      </c>
      <c r="CS223" s="10" t="str">
        <f>IF(COUNTIF(CI223:CL223,"")=4,"-","+")</f>
        <v>+</v>
      </c>
      <c r="CT223" s="10" t="str">
        <f>IF(COUNTIF(CM223:CP223,"")=4,"-","+")</f>
        <v>+</v>
      </c>
      <c r="CU223" s="10" t="str">
        <f>IF(COUNTIF(CS223:CT223,"-")=2,"+","-")</f>
        <v>-</v>
      </c>
      <c r="CV223" s="10" t="str">
        <f>IF(COUNTIF(CQ223,"+")+COUNTIF(CS223,"+")=0,"+","-")</f>
        <v>-</v>
      </c>
      <c r="CW223" s="10" t="str">
        <f t="shared" si="12"/>
        <v>-</v>
      </c>
      <c r="CX223" s="10" t="str">
        <f t="shared" si="13"/>
        <v>-</v>
      </c>
      <c r="CY223" s="10" t="str">
        <f t="shared" si="14"/>
        <v>-</v>
      </c>
      <c r="CZ223" s="76" t="str">
        <f t="shared" si="15"/>
        <v>-</v>
      </c>
    </row>
    <row r="224" spans="1:104" s="11" customFormat="1" ht="25" customHeight="1" x14ac:dyDescent="0.2">
      <c r="A224" s="12" t="s">
        <v>8514</v>
      </c>
      <c r="B224" s="3" t="s">
        <v>8514</v>
      </c>
      <c r="C224" s="3">
        <v>52</v>
      </c>
      <c r="D224" s="3">
        <v>52</v>
      </c>
      <c r="E224" s="3">
        <v>50</v>
      </c>
      <c r="F224" s="3" t="s">
        <v>8521</v>
      </c>
      <c r="G224" s="3" t="s">
        <v>8514</v>
      </c>
      <c r="H224" s="3" t="s">
        <v>8515</v>
      </c>
      <c r="I224" s="3" t="s">
        <v>8516</v>
      </c>
      <c r="J224" s="3" t="s">
        <v>8517</v>
      </c>
      <c r="K224" s="3" t="s">
        <v>8518</v>
      </c>
      <c r="L224" s="3" t="s">
        <v>8519</v>
      </c>
      <c r="M224" s="3" t="s">
        <v>8520</v>
      </c>
      <c r="N224" s="3" t="s">
        <v>8514</v>
      </c>
      <c r="O224" s="3">
        <v>1</v>
      </c>
      <c r="P224" s="3">
        <v>52</v>
      </c>
      <c r="Q224" s="3">
        <v>52</v>
      </c>
      <c r="R224" s="13">
        <v>50</v>
      </c>
      <c r="S224" s="17">
        <v>8.0160443952348395</v>
      </c>
      <c r="T224" s="4">
        <v>8.1080246434472691</v>
      </c>
      <c r="U224" s="4">
        <v>8.1503754970495308</v>
      </c>
      <c r="V224" s="4">
        <v>7.2403260471059001</v>
      </c>
      <c r="W224" s="4">
        <v>3.3717536277275002</v>
      </c>
      <c r="X224" s="4">
        <v>3.37163215086884</v>
      </c>
      <c r="Y224" s="4">
        <v>3.6698923671025199</v>
      </c>
      <c r="Z224" s="4">
        <v>3.6619084529052399</v>
      </c>
      <c r="AA224" s="4">
        <v>7.3451113286239202</v>
      </c>
      <c r="AB224" s="4">
        <v>7.98584691250531</v>
      </c>
      <c r="AC224" s="4">
        <v>7.8843559136876999</v>
      </c>
      <c r="AD224" s="4">
        <v>7.7602330421552201</v>
      </c>
      <c r="AE224" s="4">
        <v>1.8630122950393999</v>
      </c>
      <c r="AF224" s="4">
        <v>2.16544816814055</v>
      </c>
      <c r="AG224" s="4">
        <v>2.1428807322769798</v>
      </c>
      <c r="AH224" s="18">
        <v>2.0486090682987399</v>
      </c>
      <c r="AI224" s="17">
        <v>2.0549875659389101</v>
      </c>
      <c r="AJ224" s="4">
        <v>7.7438867992430396</v>
      </c>
      <c r="AK224" s="4">
        <v>3.5187966496510299</v>
      </c>
      <c r="AL224" s="18">
        <v>7.87869264570939</v>
      </c>
      <c r="AM224" s="22">
        <v>0.13762502582109001</v>
      </c>
      <c r="AN224" s="5">
        <v>0.28140442080607297</v>
      </c>
      <c r="AO224" s="5">
        <v>0.16989206775780899</v>
      </c>
      <c r="AP224" s="23">
        <v>0.42925600528086</v>
      </c>
      <c r="AQ224" s="27">
        <v>1.34724052022016E-12</v>
      </c>
      <c r="AR224" s="28">
        <v>2.1199953283756799E-10</v>
      </c>
      <c r="AS224" s="27">
        <v>1.41052651166323E-6</v>
      </c>
      <c r="AT224" s="6">
        <v>6.0737012392430199E-5</v>
      </c>
      <c r="AU224" s="7">
        <v>5.6888992333041202</v>
      </c>
      <c r="AV224" s="6">
        <v>0.62110534772564496</v>
      </c>
      <c r="AW224" s="6">
        <v>0.77373526121730796</v>
      </c>
      <c r="AX224" s="7">
        <v>0.13480584646634999</v>
      </c>
      <c r="AY224" s="6">
        <v>5.40108577493899E-5</v>
      </c>
      <c r="AZ224" s="6">
        <v>5.8784431484086997E-4</v>
      </c>
      <c r="BA224" s="7">
        <v>4.3598959960583601</v>
      </c>
      <c r="BB224" s="6">
        <v>1.4885698579764999E-5</v>
      </c>
      <c r="BC224" s="6">
        <v>9.7612968436809194E-3</v>
      </c>
      <c r="BD224" s="7">
        <v>1.46380908371211</v>
      </c>
      <c r="BE224" s="6">
        <v>3.1456728131170299E-5</v>
      </c>
      <c r="BF224" s="6">
        <v>3.6031003444567599E-4</v>
      </c>
      <c r="BG224" s="7">
        <v>5.8237050797704697</v>
      </c>
      <c r="BH224" s="6">
        <v>1.9174952464898698E-6</v>
      </c>
      <c r="BI224" s="6">
        <v>1.04783125657145E-4</v>
      </c>
      <c r="BJ224" s="31">
        <v>-4.2250901495920097</v>
      </c>
      <c r="BK224" s="35">
        <v>1.0286190727161992</v>
      </c>
      <c r="BL224" s="8">
        <v>1.0634421340300864</v>
      </c>
      <c r="BM224" s="8">
        <v>1.0794758630137371</v>
      </c>
      <c r="BN224" s="8">
        <v>0.73493767780612362</v>
      </c>
      <c r="BO224" s="8">
        <v>-0.72967605367783006</v>
      </c>
      <c r="BP224" s="8">
        <v>-0.72972204394399653</v>
      </c>
      <c r="BQ224" s="8">
        <v>-0.61680286836826537</v>
      </c>
      <c r="BR224" s="8">
        <v>-0.61982552093791909</v>
      </c>
      <c r="BS224" s="8">
        <v>0.77460863275579561</v>
      </c>
      <c r="BT224" s="8">
        <v>1.0171865226518979</v>
      </c>
      <c r="BU224" s="8">
        <v>0.97876275947101443</v>
      </c>
      <c r="BV224" s="8">
        <v>0.93177073183646419</v>
      </c>
      <c r="BW224" s="8">
        <v>-1.3008746855151136</v>
      </c>
      <c r="BX224" s="8">
        <v>-1.1863746362415224</v>
      </c>
      <c r="BY224" s="8">
        <v>-1.1949185053661124</v>
      </c>
      <c r="BZ224" s="36">
        <v>-1.2306090802305625</v>
      </c>
      <c r="CA224" s="40">
        <v>1.0286190727161992</v>
      </c>
      <c r="CB224" s="9">
        <v>1.0634421340300864</v>
      </c>
      <c r="CC224" s="9">
        <v>1.0794758630137371</v>
      </c>
      <c r="CD224" s="9">
        <v>0.73493767780612362</v>
      </c>
      <c r="CE224" s="9">
        <v>-0.72967605367783006</v>
      </c>
      <c r="CF224" s="9">
        <v>-0.72972204394399653</v>
      </c>
      <c r="CG224" s="9">
        <v>-0.61680286836826537</v>
      </c>
      <c r="CH224" s="9">
        <v>-0.61982552093791909</v>
      </c>
      <c r="CI224" s="9">
        <v>0.77460863275579561</v>
      </c>
      <c r="CJ224" s="9">
        <v>1.0171865226518979</v>
      </c>
      <c r="CK224" s="9">
        <v>0.97876275947101443</v>
      </c>
      <c r="CL224" s="9">
        <v>0.93177073183646419</v>
      </c>
      <c r="CM224" s="9">
        <v>-1.3008746855151136</v>
      </c>
      <c r="CN224" s="9">
        <v>-1.1863746362415224</v>
      </c>
      <c r="CO224" s="9">
        <v>-1.1949185053661124</v>
      </c>
      <c r="CP224" s="41">
        <v>-1.2306090802305625</v>
      </c>
      <c r="CQ224" s="51" t="str">
        <f>IF(COUNTIF(CA224:CD224,"")=4,"-","+")</f>
        <v>+</v>
      </c>
      <c r="CR224" s="10" t="str">
        <f>IF(COUNTIF(CE224:CH224,"")=4,"-","+")</f>
        <v>+</v>
      </c>
      <c r="CS224" s="10" t="str">
        <f>IF(COUNTIF(CI224:CL224,"")=4,"-","+")</f>
        <v>+</v>
      </c>
      <c r="CT224" s="10" t="str">
        <f>IF(COUNTIF(CM224:CP224,"")=4,"-","+")</f>
        <v>+</v>
      </c>
      <c r="CU224" s="10" t="str">
        <f>IF(COUNTIF(CS224:CT224,"-")=2,"+","-")</f>
        <v>-</v>
      </c>
      <c r="CV224" s="10" t="str">
        <f>IF(COUNTIF(CQ224,"+")+COUNTIF(CS224,"+")=0,"+","-")</f>
        <v>-</v>
      </c>
      <c r="CW224" s="10" t="str">
        <f t="shared" si="12"/>
        <v>-</v>
      </c>
      <c r="CX224" s="10" t="str">
        <f t="shared" si="13"/>
        <v>-</v>
      </c>
      <c r="CY224" s="10" t="str">
        <f t="shared" si="14"/>
        <v>-</v>
      </c>
      <c r="CZ224" s="76" t="str">
        <f t="shared" si="15"/>
        <v>-</v>
      </c>
    </row>
    <row r="225" spans="1:104" s="11" customFormat="1" ht="25" customHeight="1" x14ac:dyDescent="0.2">
      <c r="A225" s="12" t="s">
        <v>8548</v>
      </c>
      <c r="B225" s="3" t="s">
        <v>8549</v>
      </c>
      <c r="C225" s="3" t="s">
        <v>8550</v>
      </c>
      <c r="D225" s="3" t="s">
        <v>8551</v>
      </c>
      <c r="E225" s="3" t="s">
        <v>8552</v>
      </c>
      <c r="F225" s="3" t="s">
        <v>8553</v>
      </c>
      <c r="G225" s="3" t="s">
        <v>8541</v>
      </c>
      <c r="H225" s="3" t="s">
        <v>8542</v>
      </c>
      <c r="I225" s="3" t="s">
        <v>8543</v>
      </c>
      <c r="J225" s="3" t="s">
        <v>8544</v>
      </c>
      <c r="K225" s="3" t="s">
        <v>8545</v>
      </c>
      <c r="L225" s="3" t="s">
        <v>8546</v>
      </c>
      <c r="M225" s="3" t="s">
        <v>8547</v>
      </c>
      <c r="N225" s="3" t="s">
        <v>8548</v>
      </c>
      <c r="O225" s="3">
        <v>13</v>
      </c>
      <c r="P225" s="3">
        <v>46</v>
      </c>
      <c r="Q225" s="3">
        <v>44</v>
      </c>
      <c r="R225" s="13">
        <v>17</v>
      </c>
      <c r="S225" s="17">
        <v>7.4269582416217004</v>
      </c>
      <c r="T225" s="4">
        <v>7.5135664342794897</v>
      </c>
      <c r="U225" s="4">
        <v>7.4435323322206699</v>
      </c>
      <c r="V225" s="4">
        <v>7.0804712125098597</v>
      </c>
      <c r="W225" s="4">
        <v>3.3679991015091901</v>
      </c>
      <c r="X225" s="4">
        <v>3.2329493588137099</v>
      </c>
      <c r="Y225" s="4">
        <v>3.1194295646219499</v>
      </c>
      <c r="Z225" s="4">
        <v>3.1460477342150202</v>
      </c>
      <c r="AA225" s="4">
        <v>6.7821108330293098</v>
      </c>
      <c r="AB225" s="4">
        <v>7.2135088449177402</v>
      </c>
      <c r="AC225" s="4">
        <v>7.16620752407011</v>
      </c>
      <c r="AD225" s="4">
        <v>7.1343625485809099</v>
      </c>
      <c r="AE225" s="4">
        <v>2.4514125840792702</v>
      </c>
      <c r="AF225" s="4">
        <v>2.94436533634335</v>
      </c>
      <c r="AG225" s="4">
        <v>2.6439063027829302</v>
      </c>
      <c r="AH225" s="18">
        <v>2.7368783493367101</v>
      </c>
      <c r="AI225" s="17">
        <v>2.6941406431355701</v>
      </c>
      <c r="AJ225" s="4">
        <v>7.0740474376495204</v>
      </c>
      <c r="AK225" s="4">
        <v>3.2166064397899699</v>
      </c>
      <c r="AL225" s="18">
        <v>7.3661320551579301</v>
      </c>
      <c r="AM225" s="22">
        <v>0.20484083921113699</v>
      </c>
      <c r="AN225" s="5">
        <v>0.19732195296868099</v>
      </c>
      <c r="AO225" s="5">
        <v>0.111965329491586</v>
      </c>
      <c r="AP225" s="23">
        <v>0.19410447446197299</v>
      </c>
      <c r="AQ225" s="27">
        <v>6.6723624827987304E-14</v>
      </c>
      <c r="AR225" s="28">
        <v>5.8338689307936906E-11</v>
      </c>
      <c r="AS225" s="27">
        <v>7.9178849507845994E-8</v>
      </c>
      <c r="AT225" s="6">
        <v>1.68662552978766E-5</v>
      </c>
      <c r="AU225" s="7">
        <v>4.3799067945139498</v>
      </c>
      <c r="AV225" s="6">
        <v>7.9328583805328104E-2</v>
      </c>
      <c r="AW225" s="6">
        <v>0.23551653435294101</v>
      </c>
      <c r="AX225" s="7">
        <v>0.29208461750841402</v>
      </c>
      <c r="AY225" s="6">
        <v>4.4063455561300399E-7</v>
      </c>
      <c r="AZ225" s="6">
        <v>6.3092442207624493E-5</v>
      </c>
      <c r="BA225" s="7">
        <v>4.1495256153679598</v>
      </c>
      <c r="BB225" s="6">
        <v>7.7874144034828898E-3</v>
      </c>
      <c r="BC225" s="6">
        <v>0.39547086198579701</v>
      </c>
      <c r="BD225" s="7">
        <v>0.52246579665440196</v>
      </c>
      <c r="BE225" s="6">
        <v>5.24391390567485E-8</v>
      </c>
      <c r="BF225" s="6">
        <v>2.7509572349170201E-5</v>
      </c>
      <c r="BG225" s="7">
        <v>4.6719914120223596</v>
      </c>
      <c r="BH225" s="6">
        <v>7.4000402716087602E-7</v>
      </c>
      <c r="BI225" s="6">
        <v>6.6790183386541307E-5</v>
      </c>
      <c r="BJ225" s="31">
        <v>-3.8574409978595501</v>
      </c>
      <c r="BK225" s="35">
        <v>1.0617384968968118</v>
      </c>
      <c r="BL225" s="8">
        <v>1.1010486057944695</v>
      </c>
      <c r="BM225" s="8">
        <v>1.0692612183199397</v>
      </c>
      <c r="BN225" s="8">
        <v>0.90447343422739235</v>
      </c>
      <c r="BO225" s="8">
        <v>-0.78055979974840739</v>
      </c>
      <c r="BP225" s="8">
        <v>-0.84185677326841224</v>
      </c>
      <c r="BQ225" s="8">
        <v>-0.89338163869713838</v>
      </c>
      <c r="BR225" s="8">
        <v>-0.88130006635103997</v>
      </c>
      <c r="BS225" s="8">
        <v>0.76905230779343625</v>
      </c>
      <c r="BT225" s="8">
        <v>0.9648571422456893</v>
      </c>
      <c r="BU225" s="8">
        <v>0.94338780988275184</v>
      </c>
      <c r="BV225" s="8">
        <v>0.92893387179781806</v>
      </c>
      <c r="BW225" s="8">
        <v>-1.1965841354213966</v>
      </c>
      <c r="BX225" s="8">
        <v>-0.97284056361556825</v>
      </c>
      <c r="BY225" s="8">
        <v>-1.1092142364297979</v>
      </c>
      <c r="BZ225" s="36">
        <v>-1.0670156734265495</v>
      </c>
      <c r="CA225" s="40">
        <v>1.0617384968968118</v>
      </c>
      <c r="CB225" s="9">
        <v>1.1010486057944695</v>
      </c>
      <c r="CC225" s="9">
        <v>1.0692612183199397</v>
      </c>
      <c r="CD225" s="9">
        <v>0.90447343422739235</v>
      </c>
      <c r="CE225" s="9">
        <v>-0.78055979974840739</v>
      </c>
      <c r="CF225" s="9">
        <v>-0.84185677326841224</v>
      </c>
      <c r="CG225" s="9">
        <v>-0.89338163869713838</v>
      </c>
      <c r="CH225" s="9">
        <v>-0.88130006635103997</v>
      </c>
      <c r="CI225" s="9">
        <v>0.76905230779343625</v>
      </c>
      <c r="CJ225" s="9">
        <v>0.9648571422456893</v>
      </c>
      <c r="CK225" s="9">
        <v>0.94338780988275184</v>
      </c>
      <c r="CL225" s="9">
        <v>0.92893387179781806</v>
      </c>
      <c r="CM225" s="9">
        <v>-1.1965841354213966</v>
      </c>
      <c r="CN225" s="9">
        <v>-0.97284056361556825</v>
      </c>
      <c r="CO225" s="9">
        <v>-1.1092142364297979</v>
      </c>
      <c r="CP225" s="41">
        <v>-1.0670156734265495</v>
      </c>
      <c r="CQ225" s="51" t="str">
        <f>IF(COUNTIF(CA225:CD225,"")=4,"-","+")</f>
        <v>+</v>
      </c>
      <c r="CR225" s="10" t="str">
        <f>IF(COUNTIF(CE225:CH225,"")=4,"-","+")</f>
        <v>+</v>
      </c>
      <c r="CS225" s="10" t="str">
        <f>IF(COUNTIF(CI225:CL225,"")=4,"-","+")</f>
        <v>+</v>
      </c>
      <c r="CT225" s="10" t="str">
        <f>IF(COUNTIF(CM225:CP225,"")=4,"-","+")</f>
        <v>+</v>
      </c>
      <c r="CU225" s="10" t="str">
        <f>IF(COUNTIF(CS225:CT225,"-")=2,"+","-")</f>
        <v>-</v>
      </c>
      <c r="CV225" s="10" t="str">
        <f>IF(COUNTIF(CQ225,"+")+COUNTIF(CS225,"+")=0,"+","-")</f>
        <v>-</v>
      </c>
      <c r="CW225" s="10" t="str">
        <f t="shared" si="12"/>
        <v>-</v>
      </c>
      <c r="CX225" s="10" t="str">
        <f t="shared" si="13"/>
        <v>-</v>
      </c>
      <c r="CY225" s="10" t="str">
        <f t="shared" si="14"/>
        <v>-</v>
      </c>
      <c r="CZ225" s="76" t="str">
        <f t="shared" si="15"/>
        <v>-</v>
      </c>
    </row>
    <row r="226" spans="1:104" s="11" customFormat="1" ht="25" customHeight="1" x14ac:dyDescent="0.2">
      <c r="A226" s="12" t="s">
        <v>8601</v>
      </c>
      <c r="B226" s="3" t="s">
        <v>8594</v>
      </c>
      <c r="C226" s="3" t="s">
        <v>8602</v>
      </c>
      <c r="D226" s="3" t="s">
        <v>8602</v>
      </c>
      <c r="E226" s="3" t="s">
        <v>8603</v>
      </c>
      <c r="F226" s="3" t="s">
        <v>8604</v>
      </c>
      <c r="G226" s="3" t="s">
        <v>8594</v>
      </c>
      <c r="H226" s="3" t="s">
        <v>8595</v>
      </c>
      <c r="I226" s="3" t="s">
        <v>8596</v>
      </c>
      <c r="J226" s="3" t="s">
        <v>8597</v>
      </c>
      <c r="K226" s="3" t="s">
        <v>8598</v>
      </c>
      <c r="L226" s="3" t="s">
        <v>8599</v>
      </c>
      <c r="M226" s="3" t="s">
        <v>8600</v>
      </c>
      <c r="N226" s="3" t="s">
        <v>8601</v>
      </c>
      <c r="O226" s="3">
        <v>3</v>
      </c>
      <c r="P226" s="3">
        <v>25</v>
      </c>
      <c r="Q226" s="3">
        <v>25</v>
      </c>
      <c r="R226" s="13">
        <v>20</v>
      </c>
      <c r="S226" s="17">
        <v>2.69202451098979</v>
      </c>
      <c r="T226" s="4">
        <v>2.8377186738245399</v>
      </c>
      <c r="U226" s="4">
        <v>2.9374013587214098</v>
      </c>
      <c r="V226" s="4">
        <v>2.2226360884651899</v>
      </c>
      <c r="W226" s="4">
        <v>-0.48867819568540899</v>
      </c>
      <c r="X226" s="4">
        <v>-2.5299725283482002</v>
      </c>
      <c r="Y226" s="4">
        <v>-2.0672524523823501</v>
      </c>
      <c r="Z226" s="4">
        <v>-0.133361088934322</v>
      </c>
      <c r="AA226" s="4">
        <v>0</v>
      </c>
      <c r="AB226" s="4">
        <v>0.22950035289085899</v>
      </c>
      <c r="AC226" s="4">
        <v>1.1666467835450301E-2</v>
      </c>
      <c r="AD226" s="4">
        <v>1.10667855146131</v>
      </c>
      <c r="AE226" s="4">
        <v>-5.5439389699188801</v>
      </c>
      <c r="AF226" s="4">
        <v>-4.4325658630737799</v>
      </c>
      <c r="AG226" s="4">
        <v>-5.4196749579171604</v>
      </c>
      <c r="AH226" s="18">
        <v>-4.7500901371302202</v>
      </c>
      <c r="AI226" s="17">
        <v>-5.0365674820100104</v>
      </c>
      <c r="AJ226" s="4">
        <v>0.336961343046906</v>
      </c>
      <c r="AK226" s="4">
        <v>-1.3048160663375701</v>
      </c>
      <c r="AL226" s="18">
        <v>2.67244515800023</v>
      </c>
      <c r="AM226" s="22">
        <v>0.53263007476915203</v>
      </c>
      <c r="AN226" s="5">
        <v>0.52388680325728099</v>
      </c>
      <c r="AO226" s="5">
        <v>1.1719933713076101</v>
      </c>
      <c r="AP226" s="23">
        <v>0.31634826454031201</v>
      </c>
      <c r="AQ226" s="27">
        <v>2.7496702604179799E-8</v>
      </c>
      <c r="AR226" s="28">
        <v>1.72133295777479E-7</v>
      </c>
      <c r="AS226" s="27">
        <v>7.0828375264109899E-6</v>
      </c>
      <c r="AT226" s="6">
        <v>1.4862626265420799E-4</v>
      </c>
      <c r="AU226" s="7">
        <v>5.37352882505692</v>
      </c>
      <c r="AV226" s="6">
        <v>6.5321606381092603E-4</v>
      </c>
      <c r="AW226" s="6">
        <v>1.43981994569417E-2</v>
      </c>
      <c r="AX226" s="7">
        <v>2.3354838149533199</v>
      </c>
      <c r="AY226" s="6">
        <v>4.6986125057213498E-3</v>
      </c>
      <c r="AZ226" s="6">
        <v>1.0151944483119501E-2</v>
      </c>
      <c r="BA226" s="7">
        <v>3.9772612243377998</v>
      </c>
      <c r="BB226" s="6">
        <v>3.8135959885090701E-3</v>
      </c>
      <c r="BC226" s="6">
        <v>0.33343540926197701</v>
      </c>
      <c r="BD226" s="7">
        <v>3.7317514156724401</v>
      </c>
      <c r="BE226" s="6">
        <v>2.4761769837777001E-6</v>
      </c>
      <c r="BF226" s="6">
        <v>8.6414090056241005E-5</v>
      </c>
      <c r="BG226" s="7">
        <v>7.7090126400102399</v>
      </c>
      <c r="BH226" s="6">
        <v>6.0549981879332998E-2</v>
      </c>
      <c r="BI226" s="6">
        <v>7.7816071763591593E-2</v>
      </c>
      <c r="BJ226" s="31">
        <v>-1.6417774093844799</v>
      </c>
      <c r="BK226" s="35">
        <v>1.2003948788300984</v>
      </c>
      <c r="BL226" s="8">
        <v>1.2500089484886874</v>
      </c>
      <c r="BM226" s="8">
        <v>1.2839544654263697</v>
      </c>
      <c r="BN226" s="8">
        <v>1.0405513446832646</v>
      </c>
      <c r="BO226" s="8">
        <v>0.11725192662249884</v>
      </c>
      <c r="BP226" s="8">
        <v>-0.57788175096543226</v>
      </c>
      <c r="BQ226" s="8">
        <v>-0.42030902715331792</v>
      </c>
      <c r="BR226" s="8">
        <v>0.23825010075821682</v>
      </c>
      <c r="BS226" s="8">
        <v>0.28366431796084718</v>
      </c>
      <c r="BT226" s="8">
        <v>0.36181739062658347</v>
      </c>
      <c r="BU226" s="8">
        <v>0.2876371672267044</v>
      </c>
      <c r="BV226" s="8">
        <v>0.66052791821465073</v>
      </c>
      <c r="BW226" s="8">
        <v>-1.6042450456318342</v>
      </c>
      <c r="BX226" s="8">
        <v>-1.2257827814830904</v>
      </c>
      <c r="BY226" s="8">
        <v>-1.5619287082607769</v>
      </c>
      <c r="BZ226" s="36">
        <v>-1.3339111453434691</v>
      </c>
      <c r="CA226" s="40">
        <v>1.2003948788300984</v>
      </c>
      <c r="CB226" s="9">
        <v>1.2500089484886874</v>
      </c>
      <c r="CC226" s="9">
        <v>1.2839544654263697</v>
      </c>
      <c r="CD226" s="9">
        <v>1.0405513446832646</v>
      </c>
      <c r="CE226" s="9">
        <v>0.11725192662249884</v>
      </c>
      <c r="CF226" s="9" t="s">
        <v>24178</v>
      </c>
      <c r="CG226" s="9">
        <v>-0.42030902715331792</v>
      </c>
      <c r="CH226" s="9">
        <v>0.23825010075821682</v>
      </c>
      <c r="CI226" s="9">
        <v>0.28366431796084718</v>
      </c>
      <c r="CJ226" s="9">
        <v>0.36181739062658347</v>
      </c>
      <c r="CK226" s="9">
        <v>0.2876371672267044</v>
      </c>
      <c r="CL226" s="9">
        <v>0.66052791821465073</v>
      </c>
      <c r="CM226" s="9" t="s">
        <v>24178</v>
      </c>
      <c r="CN226" s="9" t="s">
        <v>24178</v>
      </c>
      <c r="CO226" s="9" t="s">
        <v>24178</v>
      </c>
      <c r="CP226" s="41" t="s">
        <v>24178</v>
      </c>
      <c r="CQ226" s="51" t="str">
        <f>IF(COUNTIF(CA226:CD226,"")=4,"-","+")</f>
        <v>+</v>
      </c>
      <c r="CR226" s="10" t="str">
        <f>IF(COUNTIF(CE226:CH226,"")=4,"-","+")</f>
        <v>+</v>
      </c>
      <c r="CS226" s="10" t="str">
        <f>IF(COUNTIF(CI226:CL226,"")=4,"-","+")</f>
        <v>+</v>
      </c>
      <c r="CT226" s="10" t="str">
        <f>IF(COUNTIF(CM226:CP226,"")=4,"-","+")</f>
        <v>-</v>
      </c>
      <c r="CU226" s="10" t="str">
        <f>IF(COUNTIF(CS226:CT226,"-")=2,"+","-")</f>
        <v>-</v>
      </c>
      <c r="CV226" s="10" t="str">
        <f>IF(COUNTIF(CQ226,"+")+COUNTIF(CS226,"+")=0,"+","-")</f>
        <v>-</v>
      </c>
      <c r="CW226" s="10" t="str">
        <f t="shared" si="12"/>
        <v>-</v>
      </c>
      <c r="CX226" s="10" t="str">
        <f t="shared" si="13"/>
        <v>-</v>
      </c>
      <c r="CY226" s="10" t="str">
        <f t="shared" si="14"/>
        <v>+</v>
      </c>
      <c r="CZ226" s="76" t="str">
        <f t="shared" si="15"/>
        <v>-</v>
      </c>
    </row>
    <row r="227" spans="1:104" s="11" customFormat="1" ht="25" customHeight="1" x14ac:dyDescent="0.2">
      <c r="A227" s="12" t="s">
        <v>8663</v>
      </c>
      <c r="B227" s="3" t="s">
        <v>8663</v>
      </c>
      <c r="C227" s="3" t="s">
        <v>8664</v>
      </c>
      <c r="D227" s="3" t="s">
        <v>8664</v>
      </c>
      <c r="E227" s="3" t="s">
        <v>8664</v>
      </c>
      <c r="F227" s="3" t="s">
        <v>8665</v>
      </c>
      <c r="G227" s="3" t="s">
        <v>8656</v>
      </c>
      <c r="H227" s="3" t="s">
        <v>8657</v>
      </c>
      <c r="I227" s="3" t="s">
        <v>8658</v>
      </c>
      <c r="J227" s="3" t="s">
        <v>8659</v>
      </c>
      <c r="K227" s="3" t="s">
        <v>8660</v>
      </c>
      <c r="L227" s="3" t="s">
        <v>8661</v>
      </c>
      <c r="M227" s="3" t="s">
        <v>8662</v>
      </c>
      <c r="N227" s="3" t="s">
        <v>8663</v>
      </c>
      <c r="O227" s="3">
        <v>4</v>
      </c>
      <c r="P227" s="3">
        <v>25</v>
      </c>
      <c r="Q227" s="3">
        <v>25</v>
      </c>
      <c r="R227" s="13">
        <v>25</v>
      </c>
      <c r="S227" s="17">
        <v>3.0327507279672501</v>
      </c>
      <c r="T227" s="4">
        <v>3.1159615776745899</v>
      </c>
      <c r="U227" s="4">
        <v>3.5070751654138399</v>
      </c>
      <c r="V227" s="4">
        <v>2.7928845269829599</v>
      </c>
      <c r="W227" s="4">
        <v>-1.4351973075194899</v>
      </c>
      <c r="X227" s="4">
        <v>2.6406534305625201E-2</v>
      </c>
      <c r="Y227" s="4">
        <v>-2.5906757482889402</v>
      </c>
      <c r="Z227" s="4">
        <v>-0.20637930347952599</v>
      </c>
      <c r="AA227" s="4">
        <v>2.4902582301010399</v>
      </c>
      <c r="AB227" s="4">
        <v>2.5330978136275202</v>
      </c>
      <c r="AC227" s="4">
        <v>2.91494423352112</v>
      </c>
      <c r="AD227" s="4">
        <v>2.72330896754855</v>
      </c>
      <c r="AE227" s="4">
        <v>-1.8035296369859</v>
      </c>
      <c r="AF227" s="4">
        <v>-0.78409218459150098</v>
      </c>
      <c r="AG227" s="4">
        <v>-1.0156195517325299</v>
      </c>
      <c r="AH227" s="18">
        <v>0</v>
      </c>
      <c r="AI227" s="17">
        <v>-0.900810343327482</v>
      </c>
      <c r="AJ227" s="4">
        <v>2.6654023111995602</v>
      </c>
      <c r="AK227" s="4">
        <v>-1.05146145624558</v>
      </c>
      <c r="AL227" s="18">
        <v>3.1121679995096598</v>
      </c>
      <c r="AM227" s="22">
        <v>0.74233094162963897</v>
      </c>
      <c r="AN227" s="5">
        <v>0.194768478855532</v>
      </c>
      <c r="AO227" s="5">
        <v>1.21001337325421</v>
      </c>
      <c r="AP227" s="23">
        <v>0.29676876507123401</v>
      </c>
      <c r="AQ227" s="27">
        <v>2.2573744513210199E-6</v>
      </c>
      <c r="AR227" s="28">
        <v>6.1844447227223199E-6</v>
      </c>
      <c r="AS227" s="27">
        <v>1.5380904551630899E-3</v>
      </c>
      <c r="AT227" s="6">
        <v>4.1463630666935102E-3</v>
      </c>
      <c r="AU227" s="7">
        <v>3.5662126545270398</v>
      </c>
      <c r="AV227" s="6">
        <v>5.1694136651376101E-2</v>
      </c>
      <c r="AW227" s="6">
        <v>0.18181504797567499</v>
      </c>
      <c r="AX227" s="7">
        <v>0.446765688310097</v>
      </c>
      <c r="AY227" s="6">
        <v>4.7434697869823501E-3</v>
      </c>
      <c r="AZ227" s="6">
        <v>1.02286382875354E-2</v>
      </c>
      <c r="BA227" s="7">
        <v>4.16362945575524</v>
      </c>
      <c r="BB227" s="6">
        <v>0.84033007017100902</v>
      </c>
      <c r="BC227" s="6">
        <v>0.98519852021571197</v>
      </c>
      <c r="BD227" s="7">
        <v>-0.15065111291810199</v>
      </c>
      <c r="BE227" s="6">
        <v>6.0081244645829302E-4</v>
      </c>
      <c r="BF227" s="6">
        <v>2.3141425066961802E-3</v>
      </c>
      <c r="BG227" s="7">
        <v>4.0129783428371404</v>
      </c>
      <c r="BH227" s="6">
        <v>7.7644729684704997E-3</v>
      </c>
      <c r="BI227" s="6">
        <v>1.38263493525445E-2</v>
      </c>
      <c r="BJ227" s="31">
        <v>-3.7168637674451501</v>
      </c>
      <c r="BK227" s="35">
        <v>1.0015414553443365</v>
      </c>
      <c r="BL227" s="8">
        <v>1.0416773000579889</v>
      </c>
      <c r="BM227" s="8">
        <v>1.2303266682366834</v>
      </c>
      <c r="BN227" s="8">
        <v>0.88584461258141511</v>
      </c>
      <c r="BO227" s="8">
        <v>-1.1535244906430624</v>
      </c>
      <c r="BP227" s="8">
        <v>-0.44853583790495771</v>
      </c>
      <c r="BQ227" s="8">
        <v>-1.71085689899852</v>
      </c>
      <c r="BR227" s="8">
        <v>-0.56081754479465618</v>
      </c>
      <c r="BS227" s="8">
        <v>0.73987612288758864</v>
      </c>
      <c r="BT227" s="8">
        <v>0.76053932820352577</v>
      </c>
      <c r="BU227" s="8">
        <v>0.94471877916713909</v>
      </c>
      <c r="BV227" s="8">
        <v>0.85228560123678465</v>
      </c>
      <c r="BW227" s="8">
        <v>-1.3311855676597733</v>
      </c>
      <c r="BX227" s="8">
        <v>-0.83947104451179244</v>
      </c>
      <c r="BY227" s="8">
        <v>-0.95114574182849854</v>
      </c>
      <c r="BZ227" s="36">
        <v>-0.46127274137420349</v>
      </c>
      <c r="CA227" s="40">
        <v>1.0015414553443365</v>
      </c>
      <c r="CB227" s="9">
        <v>1.0416773000579889</v>
      </c>
      <c r="CC227" s="9">
        <v>1.2303266682366834</v>
      </c>
      <c r="CD227" s="9">
        <v>0.88584461258141511</v>
      </c>
      <c r="CE227" s="9">
        <v>-1.1535244906430624</v>
      </c>
      <c r="CF227" s="9">
        <v>-0.44853583790495771</v>
      </c>
      <c r="CG227" s="9" t="s">
        <v>24178</v>
      </c>
      <c r="CH227" s="9">
        <v>-0.56081754479465618</v>
      </c>
      <c r="CI227" s="9">
        <v>0.73987612288758864</v>
      </c>
      <c r="CJ227" s="9">
        <v>0.76053932820352577</v>
      </c>
      <c r="CK227" s="9">
        <v>0.94471877916713909</v>
      </c>
      <c r="CL227" s="9">
        <v>0.85228560123678465</v>
      </c>
      <c r="CM227" s="9">
        <v>-1.3311855676597733</v>
      </c>
      <c r="CN227" s="9">
        <v>-0.83947104451179244</v>
      </c>
      <c r="CO227" s="9">
        <v>-0.95114574182849854</v>
      </c>
      <c r="CP227" s="41">
        <v>-0.46127274137420349</v>
      </c>
      <c r="CQ227" s="51" t="str">
        <f>IF(COUNTIF(CA227:CD227,"")=4,"-","+")</f>
        <v>+</v>
      </c>
      <c r="CR227" s="10" t="str">
        <f>IF(COUNTIF(CE227:CH227,"")=4,"-","+")</f>
        <v>+</v>
      </c>
      <c r="CS227" s="10" t="str">
        <f>IF(COUNTIF(CI227:CL227,"")=4,"-","+")</f>
        <v>+</v>
      </c>
      <c r="CT227" s="10" t="str">
        <f>IF(COUNTIF(CM227:CP227,"")=4,"-","+")</f>
        <v>+</v>
      </c>
      <c r="CU227" s="10" t="str">
        <f>IF(COUNTIF(CS227:CT227,"-")=2,"+","-")</f>
        <v>-</v>
      </c>
      <c r="CV227" s="10" t="str">
        <f>IF(COUNTIF(CQ227,"+")+COUNTIF(CS227,"+")=0,"+","-")</f>
        <v>-</v>
      </c>
      <c r="CW227" s="10" t="str">
        <f t="shared" si="12"/>
        <v>-</v>
      </c>
      <c r="CX227" s="10" t="str">
        <f t="shared" si="13"/>
        <v>-</v>
      </c>
      <c r="CY227" s="10" t="str">
        <f t="shared" si="14"/>
        <v>-</v>
      </c>
      <c r="CZ227" s="76" t="str">
        <f t="shared" si="15"/>
        <v>-</v>
      </c>
    </row>
    <row r="228" spans="1:104" s="11" customFormat="1" ht="25" customHeight="1" x14ac:dyDescent="0.2">
      <c r="A228" s="12" t="s">
        <v>8683</v>
      </c>
      <c r="B228" s="3" t="s">
        <v>8676</v>
      </c>
      <c r="C228" s="3" t="s">
        <v>8684</v>
      </c>
      <c r="D228" s="3" t="s">
        <v>8684</v>
      </c>
      <c r="E228" s="3" t="s">
        <v>8684</v>
      </c>
      <c r="F228" s="3" t="s">
        <v>8685</v>
      </c>
      <c r="G228" s="3" t="s">
        <v>8676</v>
      </c>
      <c r="H228" s="3" t="s">
        <v>8677</v>
      </c>
      <c r="I228" s="3" t="s">
        <v>8678</v>
      </c>
      <c r="J228" s="3" t="s">
        <v>8679</v>
      </c>
      <c r="K228" s="3" t="s">
        <v>8680</v>
      </c>
      <c r="L228" s="3" t="s">
        <v>8681</v>
      </c>
      <c r="M228" s="3" t="s">
        <v>8682</v>
      </c>
      <c r="N228" s="3" t="s">
        <v>8683</v>
      </c>
      <c r="O228" s="3">
        <v>2</v>
      </c>
      <c r="P228" s="3">
        <v>49</v>
      </c>
      <c r="Q228" s="3">
        <v>49</v>
      </c>
      <c r="R228" s="13">
        <v>49</v>
      </c>
      <c r="S228" s="17">
        <v>2.94708283735917</v>
      </c>
      <c r="T228" s="4">
        <v>2.7455369153876101</v>
      </c>
      <c r="U228" s="4">
        <v>3.19140737669612</v>
      </c>
      <c r="V228" s="4">
        <v>2.6327586811799599</v>
      </c>
      <c r="W228" s="4">
        <v>1.42303554167219</v>
      </c>
      <c r="X228" s="4">
        <v>1.30163828265236</v>
      </c>
      <c r="Y228" s="4">
        <v>0.86598423936888103</v>
      </c>
      <c r="Z228" s="4">
        <v>0.80055809587990401</v>
      </c>
      <c r="AA228" s="4">
        <v>0.81490901443751795</v>
      </c>
      <c r="AB228" s="4">
        <v>1.3457473669226101</v>
      </c>
      <c r="AC228" s="4">
        <v>1.3643488548073099</v>
      </c>
      <c r="AD228" s="4">
        <v>1.28623751286428</v>
      </c>
      <c r="AE228" s="4">
        <v>1.0996247489614801</v>
      </c>
      <c r="AF228" s="4">
        <v>1.4194994890236401</v>
      </c>
      <c r="AG228" s="4">
        <v>0.45087936754471902</v>
      </c>
      <c r="AH228" s="18">
        <v>1.14818847909908</v>
      </c>
      <c r="AI228" s="17">
        <v>1.0295480211572301</v>
      </c>
      <c r="AJ228" s="4">
        <v>1.2028106872579301</v>
      </c>
      <c r="AK228" s="4">
        <v>1.09780403989333</v>
      </c>
      <c r="AL228" s="18">
        <v>2.8791964526557101</v>
      </c>
      <c r="AM228" s="22">
        <v>0.41065227139486699</v>
      </c>
      <c r="AN228" s="5">
        <v>0.260738193709324</v>
      </c>
      <c r="AO228" s="5">
        <v>0.31060129824696803</v>
      </c>
      <c r="AP228" s="23">
        <v>0.24541167415244899</v>
      </c>
      <c r="AQ228" s="27">
        <v>5.2169342518971703E-6</v>
      </c>
      <c r="AR228" s="28">
        <v>1.27768613844316E-5</v>
      </c>
      <c r="AS228" s="27">
        <v>0.50760150692330896</v>
      </c>
      <c r="AT228" s="6">
        <v>0.53643785360992702</v>
      </c>
      <c r="AU228" s="7">
        <v>0.17326266610070001</v>
      </c>
      <c r="AV228" s="6">
        <v>8.5987235884255896E-5</v>
      </c>
      <c r="AW228" s="6">
        <v>4.8073113459165297E-3</v>
      </c>
      <c r="AX228" s="7">
        <v>1.6763857653977801</v>
      </c>
      <c r="AY228" s="6">
        <v>1.4083867263831899E-4</v>
      </c>
      <c r="AZ228" s="6">
        <v>1.0261662175842E-3</v>
      </c>
      <c r="BA228" s="7">
        <v>1.7813924127623799</v>
      </c>
      <c r="BB228" s="6">
        <v>0.80041892498431</v>
      </c>
      <c r="BC228" s="6">
        <v>0.98349336159784295</v>
      </c>
      <c r="BD228" s="7">
        <v>6.8256018736101404E-2</v>
      </c>
      <c r="BE228" s="6">
        <v>6.3248934721283896E-4</v>
      </c>
      <c r="BF228" s="6">
        <v>2.3843765544647598E-3</v>
      </c>
      <c r="BG228" s="7">
        <v>1.84964843149848</v>
      </c>
      <c r="BH228" s="6">
        <v>0.62361993662295201</v>
      </c>
      <c r="BI228" s="6">
        <v>0.65039963966680103</v>
      </c>
      <c r="BJ228" s="31">
        <v>-0.105006647364599</v>
      </c>
      <c r="BK228" s="35">
        <v>1.6866081391185901</v>
      </c>
      <c r="BL228" s="8">
        <v>1.4428865478599093</v>
      </c>
      <c r="BM228" s="8">
        <v>1.982060237222308</v>
      </c>
      <c r="BN228" s="8">
        <v>1.3065082454286086</v>
      </c>
      <c r="BO228" s="8">
        <v>-0.15636257656145389</v>
      </c>
      <c r="BP228" s="8">
        <v>-0.3031635281923693</v>
      </c>
      <c r="BQ228" s="8">
        <v>-0.82998290329394298</v>
      </c>
      <c r="BR228" s="8">
        <v>-0.90910017664320164</v>
      </c>
      <c r="BS228" s="8">
        <v>-0.8917461727880458</v>
      </c>
      <c r="BT228" s="8">
        <v>-0.24982413981801374</v>
      </c>
      <c r="BU228" s="8">
        <v>-0.22733008892038331</v>
      </c>
      <c r="BV228" s="8">
        <v>-0.32178707603021212</v>
      </c>
      <c r="BW228" s="8">
        <v>-0.54745058399237667</v>
      </c>
      <c r="BX228" s="8">
        <v>-0.16063858656378316</v>
      </c>
      <c r="BY228" s="8">
        <v>-1.3319529700189425</v>
      </c>
      <c r="BZ228" s="36">
        <v>-0.48872436680668158</v>
      </c>
      <c r="CA228" s="40">
        <v>1.6866081391185901</v>
      </c>
      <c r="CB228" s="9">
        <v>1.4428865478599093</v>
      </c>
      <c r="CC228" s="9">
        <v>1.982060237222308</v>
      </c>
      <c r="CD228" s="9">
        <v>1.3065082454286086</v>
      </c>
      <c r="CE228" s="9">
        <v>-0.15636257656145389</v>
      </c>
      <c r="CF228" s="9">
        <v>-0.3031635281923693</v>
      </c>
      <c r="CG228" s="9">
        <v>-0.82998290329394298</v>
      </c>
      <c r="CH228" s="9">
        <v>-0.90910017664320164</v>
      </c>
      <c r="CI228" s="9">
        <v>-0.8917461727880458</v>
      </c>
      <c r="CJ228" s="9">
        <v>-0.24982413981801374</v>
      </c>
      <c r="CK228" s="9">
        <v>-0.22733008892038331</v>
      </c>
      <c r="CL228" s="9">
        <v>-0.32178707603021212</v>
      </c>
      <c r="CM228" s="9">
        <v>-0.54745058399237667</v>
      </c>
      <c r="CN228" s="9">
        <v>-0.16063858656378316</v>
      </c>
      <c r="CO228" s="9">
        <v>-1.3319529700189425</v>
      </c>
      <c r="CP228" s="41">
        <v>-0.48872436680668158</v>
      </c>
      <c r="CQ228" s="51" t="str">
        <f>IF(COUNTIF(CA228:CD228,"")=4,"-","+")</f>
        <v>+</v>
      </c>
      <c r="CR228" s="10" t="str">
        <f>IF(COUNTIF(CE228:CH228,"")=4,"-","+")</f>
        <v>+</v>
      </c>
      <c r="CS228" s="10" t="str">
        <f>IF(COUNTIF(CI228:CL228,"")=4,"-","+")</f>
        <v>+</v>
      </c>
      <c r="CT228" s="10" t="str">
        <f>IF(COUNTIF(CM228:CP228,"")=4,"-","+")</f>
        <v>+</v>
      </c>
      <c r="CU228" s="10" t="str">
        <f>IF(COUNTIF(CS228:CT228,"-")=2,"+","-")</f>
        <v>-</v>
      </c>
      <c r="CV228" s="10" t="str">
        <f>IF(COUNTIF(CQ228,"+")+COUNTIF(CS228,"+")=0,"+","-")</f>
        <v>-</v>
      </c>
      <c r="CW228" s="10" t="str">
        <f t="shared" si="12"/>
        <v>-</v>
      </c>
      <c r="CX228" s="10" t="str">
        <f t="shared" si="13"/>
        <v>-</v>
      </c>
      <c r="CY228" s="10" t="str">
        <f t="shared" si="14"/>
        <v>-</v>
      </c>
      <c r="CZ228" s="76" t="str">
        <f t="shared" si="15"/>
        <v>-</v>
      </c>
    </row>
    <row r="229" spans="1:104" s="11" customFormat="1" ht="25" customHeight="1" x14ac:dyDescent="0.2">
      <c r="A229" s="12" t="s">
        <v>8693</v>
      </c>
      <c r="B229" s="3" t="s">
        <v>8694</v>
      </c>
      <c r="C229" s="3" t="s">
        <v>8695</v>
      </c>
      <c r="D229" s="3" t="s">
        <v>8695</v>
      </c>
      <c r="E229" s="3" t="s">
        <v>8695</v>
      </c>
      <c r="F229" s="3" t="s">
        <v>8696</v>
      </c>
      <c r="G229" s="3" t="s">
        <v>8686</v>
      </c>
      <c r="H229" s="3" t="s">
        <v>8687</v>
      </c>
      <c r="I229" s="3" t="s">
        <v>8688</v>
      </c>
      <c r="J229" s="3" t="s">
        <v>8689</v>
      </c>
      <c r="K229" s="3" t="s">
        <v>8690</v>
      </c>
      <c r="L229" s="3" t="s">
        <v>8691</v>
      </c>
      <c r="M229" s="3" t="s">
        <v>8692</v>
      </c>
      <c r="N229" s="3" t="s">
        <v>8693</v>
      </c>
      <c r="O229" s="3">
        <v>5</v>
      </c>
      <c r="P229" s="3">
        <v>13</v>
      </c>
      <c r="Q229" s="3">
        <v>13</v>
      </c>
      <c r="R229" s="13">
        <v>13</v>
      </c>
      <c r="S229" s="17">
        <v>2.3623496521315999</v>
      </c>
      <c r="T229" s="4">
        <v>2.87311646294676</v>
      </c>
      <c r="U229" s="4">
        <v>3.3889615119942502</v>
      </c>
      <c r="V229" s="4">
        <v>2.7522006456948702</v>
      </c>
      <c r="W229" s="4">
        <v>-3.4954745584245499</v>
      </c>
      <c r="X229" s="4">
        <v>-0.81443604306129902</v>
      </c>
      <c r="Y229" s="4">
        <v>-5.8897874885028001</v>
      </c>
      <c r="Z229" s="4">
        <v>-0.58969159974910201</v>
      </c>
      <c r="AA229" s="4">
        <v>1.2108181899666099</v>
      </c>
      <c r="AB229" s="4">
        <v>2.0077073658729101</v>
      </c>
      <c r="AC229" s="4">
        <v>1.7977402713817201</v>
      </c>
      <c r="AD229" s="4">
        <v>2.5838241034513501</v>
      </c>
      <c r="AE229" s="4">
        <v>-4.7133391607780197</v>
      </c>
      <c r="AF229" s="4">
        <v>-6.2818305331211803</v>
      </c>
      <c r="AG229" s="4">
        <v>-0.52801119621708303</v>
      </c>
      <c r="AH229" s="18">
        <v>-3.6079365461541602</v>
      </c>
      <c r="AI229" s="17">
        <v>-3.78277935906761</v>
      </c>
      <c r="AJ229" s="4">
        <v>1.90002248266815</v>
      </c>
      <c r="AK229" s="4">
        <v>-2.69734742243444</v>
      </c>
      <c r="AL229" s="18">
        <v>2.84415706819187</v>
      </c>
      <c r="AM229" s="22">
        <v>2.4314113952072298</v>
      </c>
      <c r="AN229" s="5">
        <v>0.56705228991114598</v>
      </c>
      <c r="AO229" s="5">
        <v>2.5044126943001102</v>
      </c>
      <c r="AP229" s="23">
        <v>0.42357403852633002</v>
      </c>
      <c r="AQ229" s="27">
        <v>3.5332895067593302E-4</v>
      </c>
      <c r="AR229" s="28">
        <v>5.8472040228578796E-4</v>
      </c>
      <c r="AS229" s="27">
        <v>1.5848376694256198E-2</v>
      </c>
      <c r="AT229" s="6">
        <v>2.4670796480138799E-2</v>
      </c>
      <c r="AU229" s="7">
        <v>5.6828018417357598</v>
      </c>
      <c r="AV229" s="6">
        <v>4.0047153477909297E-2</v>
      </c>
      <c r="AW229" s="6">
        <v>0.154703510416136</v>
      </c>
      <c r="AX229" s="7">
        <v>0.94413458552372298</v>
      </c>
      <c r="AY229" s="6">
        <v>1.9829475954781701E-2</v>
      </c>
      <c r="AZ229" s="6">
        <v>3.2314952766416799E-2</v>
      </c>
      <c r="BA229" s="7">
        <v>5.54150449062631</v>
      </c>
      <c r="BB229" s="6">
        <v>0.55688653956916701</v>
      </c>
      <c r="BC229" s="6">
        <v>0.95028121141650501</v>
      </c>
      <c r="BD229" s="7">
        <v>1.0854319366331699</v>
      </c>
      <c r="BE229" s="6">
        <v>1.08502112734617E-2</v>
      </c>
      <c r="BF229" s="6">
        <v>1.9360615081829902E-2</v>
      </c>
      <c r="BG229" s="7">
        <v>6.62693642725948</v>
      </c>
      <c r="BH229" s="6">
        <v>3.1787200699736E-2</v>
      </c>
      <c r="BI229" s="6">
        <v>4.4302777595859398E-2</v>
      </c>
      <c r="BJ229" s="31">
        <v>-4.5973699051025898</v>
      </c>
      <c r="BK229" s="35">
        <v>0.8603638044462113</v>
      </c>
      <c r="BL229" s="8">
        <v>1.0175141627297992</v>
      </c>
      <c r="BM229" s="8">
        <v>1.1762269697488217</v>
      </c>
      <c r="BN229" s="8">
        <v>0.98031134610011039</v>
      </c>
      <c r="BO229" s="8">
        <v>-0.94194432121685689</v>
      </c>
      <c r="BP229" s="8">
        <v>-0.11705485240227918</v>
      </c>
      <c r="BQ229" s="8">
        <v>-1.6786153946648739</v>
      </c>
      <c r="BR229" s="8">
        <v>-4.7906526706664176E-2</v>
      </c>
      <c r="BS229" s="8">
        <v>0.50606595653936992</v>
      </c>
      <c r="BT229" s="8">
        <v>0.75124911420406759</v>
      </c>
      <c r="BU229" s="8">
        <v>0.68664741450789157</v>
      </c>
      <c r="BV229" s="8">
        <v>0.92850603420466593</v>
      </c>
      <c r="BW229" s="8">
        <v>-1.3166512413773523</v>
      </c>
      <c r="BX229" s="8">
        <v>-1.7992373763986533</v>
      </c>
      <c r="BY229" s="8">
        <v>-2.8928986841332428E-2</v>
      </c>
      <c r="BZ229" s="36">
        <v>-0.97654610287292565</v>
      </c>
      <c r="CA229" s="40">
        <v>0.8603638044462113</v>
      </c>
      <c r="CB229" s="9">
        <v>1.0175141627297992</v>
      </c>
      <c r="CC229" s="9">
        <v>1.1762269697488217</v>
      </c>
      <c r="CD229" s="9">
        <v>0.98031134610011039</v>
      </c>
      <c r="CE229" s="9" t="s">
        <v>24178</v>
      </c>
      <c r="CF229" s="9">
        <v>-0.11705485240227918</v>
      </c>
      <c r="CG229" s="9" t="s">
        <v>24178</v>
      </c>
      <c r="CH229" s="9">
        <v>-4.7906526706664176E-2</v>
      </c>
      <c r="CI229" s="9">
        <v>0.50606595653936992</v>
      </c>
      <c r="CJ229" s="9">
        <v>0.75124911420406759</v>
      </c>
      <c r="CK229" s="9">
        <v>0.68664741450789157</v>
      </c>
      <c r="CL229" s="9">
        <v>0.92850603420466593</v>
      </c>
      <c r="CM229" s="9" t="s">
        <v>24178</v>
      </c>
      <c r="CN229" s="9" t="s">
        <v>24178</v>
      </c>
      <c r="CO229" s="9">
        <v>-2.8928986841332428E-2</v>
      </c>
      <c r="CP229" s="41" t="s">
        <v>24178</v>
      </c>
      <c r="CQ229" s="51" t="str">
        <f>IF(COUNTIF(CA229:CD229,"")=4,"-","+")</f>
        <v>+</v>
      </c>
      <c r="CR229" s="10" t="str">
        <f>IF(COUNTIF(CE229:CH229,"")=4,"-","+")</f>
        <v>+</v>
      </c>
      <c r="CS229" s="10" t="str">
        <f>IF(COUNTIF(CI229:CL229,"")=4,"-","+")</f>
        <v>+</v>
      </c>
      <c r="CT229" s="10" t="str">
        <f>IF(COUNTIF(CM229:CP229,"")=4,"-","+")</f>
        <v>+</v>
      </c>
      <c r="CU229" s="10" t="str">
        <f>IF(COUNTIF(CS229:CT229,"-")=2,"+","-")</f>
        <v>-</v>
      </c>
      <c r="CV229" s="10" t="str">
        <f>IF(COUNTIF(CQ229,"+")+COUNTIF(CS229,"+")=0,"+","-")</f>
        <v>-</v>
      </c>
      <c r="CW229" s="10" t="str">
        <f t="shared" si="12"/>
        <v>-</v>
      </c>
      <c r="CX229" s="10" t="str">
        <f t="shared" si="13"/>
        <v>-</v>
      </c>
      <c r="CY229" s="10" t="str">
        <f t="shared" si="14"/>
        <v>-</v>
      </c>
      <c r="CZ229" s="76" t="str">
        <f t="shared" si="15"/>
        <v>-</v>
      </c>
    </row>
    <row r="230" spans="1:104" s="11" customFormat="1" ht="25" customHeight="1" x14ac:dyDescent="0.2">
      <c r="A230" s="12" t="s">
        <v>8704</v>
      </c>
      <c r="B230" s="3" t="s">
        <v>8705</v>
      </c>
      <c r="C230" s="3" t="s">
        <v>8706</v>
      </c>
      <c r="D230" s="3" t="s">
        <v>8706</v>
      </c>
      <c r="E230" s="3" t="s">
        <v>8707</v>
      </c>
      <c r="F230" s="3" t="s">
        <v>8708</v>
      </c>
      <c r="G230" s="3" t="s">
        <v>8697</v>
      </c>
      <c r="H230" s="3" t="s">
        <v>8698</v>
      </c>
      <c r="I230" s="3" t="s">
        <v>8699</v>
      </c>
      <c r="J230" s="3" t="s">
        <v>8700</v>
      </c>
      <c r="K230" s="3" t="s">
        <v>8701</v>
      </c>
      <c r="L230" s="3" t="s">
        <v>8702</v>
      </c>
      <c r="M230" s="3" t="s">
        <v>8703</v>
      </c>
      <c r="N230" s="3" t="s">
        <v>8704</v>
      </c>
      <c r="O230" s="3">
        <v>21</v>
      </c>
      <c r="P230" s="3">
        <v>34</v>
      </c>
      <c r="Q230" s="3">
        <v>34</v>
      </c>
      <c r="R230" s="13">
        <v>20</v>
      </c>
      <c r="S230" s="17">
        <v>2.54725380864702</v>
      </c>
      <c r="T230" s="4">
        <v>4.1500680991422003</v>
      </c>
      <c r="U230" s="4">
        <v>4.3661157706675704</v>
      </c>
      <c r="V230" s="4">
        <v>2.24814717081472</v>
      </c>
      <c r="W230" s="4">
        <v>-2.4657865453765102</v>
      </c>
      <c r="X230" s="4">
        <v>-1.08213072984675</v>
      </c>
      <c r="Y230" s="4">
        <v>-2.0086042130972199</v>
      </c>
      <c r="Z230" s="4">
        <v>-2.0119873596443298</v>
      </c>
      <c r="AA230" s="4">
        <v>2.3283538096171199</v>
      </c>
      <c r="AB230" s="4">
        <v>4.0101936607764301</v>
      </c>
      <c r="AC230" s="4">
        <v>4.2904506030469403</v>
      </c>
      <c r="AD230" s="4">
        <v>2.14879338087025</v>
      </c>
      <c r="AE230" s="4">
        <v>-3.3014012842168201</v>
      </c>
      <c r="AF230" s="4">
        <v>-3.75431954263868</v>
      </c>
      <c r="AG230" s="4">
        <v>-1.9645250628554101</v>
      </c>
      <c r="AH230" s="18">
        <v>-5.6974197936496198</v>
      </c>
      <c r="AI230" s="17">
        <v>-3.6794164208401301</v>
      </c>
      <c r="AJ230" s="4">
        <v>3.1944478635776901</v>
      </c>
      <c r="AK230" s="4">
        <v>-1.8921272119912</v>
      </c>
      <c r="AL230" s="18">
        <v>3.3278962123178699</v>
      </c>
      <c r="AM230" s="22">
        <v>1.54506697843305</v>
      </c>
      <c r="AN230" s="5">
        <v>1.11208144457193</v>
      </c>
      <c r="AO230" s="5">
        <v>0.58112324528982995</v>
      </c>
      <c r="AP230" s="23">
        <v>1.0846085342740199</v>
      </c>
      <c r="AQ230" s="27">
        <v>1.6732724695212E-6</v>
      </c>
      <c r="AR230" s="28">
        <v>4.8019624590307602E-6</v>
      </c>
      <c r="AS230" s="27">
        <v>5.4804812980115396E-4</v>
      </c>
      <c r="AT230" s="6">
        <v>2.13918191141135E-3</v>
      </c>
      <c r="AU230" s="7">
        <v>6.8738642844178202</v>
      </c>
      <c r="AV230" s="6">
        <v>0.86923657989633796</v>
      </c>
      <c r="AW230" s="6">
        <v>0.93673276461302102</v>
      </c>
      <c r="AX230" s="7">
        <v>0.13344834874018899</v>
      </c>
      <c r="AY230" s="6">
        <v>5.63795209004772E-4</v>
      </c>
      <c r="AZ230" s="6">
        <v>2.37754796337543E-3</v>
      </c>
      <c r="BA230" s="7">
        <v>5.2200234243090797</v>
      </c>
      <c r="BB230" s="6">
        <v>9.9294485134166402E-2</v>
      </c>
      <c r="BC230" s="6">
        <v>0.80559678677194702</v>
      </c>
      <c r="BD230" s="7">
        <v>1.7872892088489301</v>
      </c>
      <c r="BE230" s="6">
        <v>5.0633168950419197E-4</v>
      </c>
      <c r="BF230" s="6">
        <v>2.06227953659859E-3</v>
      </c>
      <c r="BG230" s="7">
        <v>7.0073126331580102</v>
      </c>
      <c r="BH230" s="6">
        <v>7.3382384639158896E-4</v>
      </c>
      <c r="BI230" s="6">
        <v>2.6351095610110502E-3</v>
      </c>
      <c r="BJ230" s="31">
        <v>-5.0865750755688897</v>
      </c>
      <c r="BK230" s="35">
        <v>0.7009457725618109</v>
      </c>
      <c r="BL230" s="8">
        <v>1.1873972900801364</v>
      </c>
      <c r="BM230" s="8">
        <v>1.25296740527879</v>
      </c>
      <c r="BN230" s="8">
        <v>0.61016739684095622</v>
      </c>
      <c r="BO230" s="8">
        <v>-0.82050378154839021</v>
      </c>
      <c r="BP230" s="8">
        <v>-0.40056650298846203</v>
      </c>
      <c r="BQ230" s="8">
        <v>-0.68174969092250748</v>
      </c>
      <c r="BR230" s="8">
        <v>-0.68277647037012523</v>
      </c>
      <c r="BS230" s="8">
        <v>0.6345099806273895</v>
      </c>
      <c r="BT230" s="8">
        <v>1.1449456266475431</v>
      </c>
      <c r="BU230" s="8">
        <v>1.2300031505734226</v>
      </c>
      <c r="BV230" s="8">
        <v>0.58001368397709541</v>
      </c>
      <c r="BW230" s="8">
        <v>-1.074111489053897</v>
      </c>
      <c r="BX230" s="8">
        <v>-1.2115714402332713</v>
      </c>
      <c r="BY230" s="8">
        <v>-0.66837174086728168</v>
      </c>
      <c r="BZ230" s="36">
        <v>-1.8012991906032092</v>
      </c>
      <c r="CA230" s="40">
        <v>0.7009457725618109</v>
      </c>
      <c r="CB230" s="9">
        <v>1.1873972900801364</v>
      </c>
      <c r="CC230" s="9">
        <v>1.25296740527879</v>
      </c>
      <c r="CD230" s="9">
        <v>0.61016739684095622</v>
      </c>
      <c r="CE230" s="9">
        <v>-0.82050378154839021</v>
      </c>
      <c r="CF230" s="9">
        <v>-0.40056650298846203</v>
      </c>
      <c r="CG230" s="9">
        <v>-0.68174969092250748</v>
      </c>
      <c r="CH230" s="9">
        <v>-0.68277647037012523</v>
      </c>
      <c r="CI230" s="9">
        <v>0.6345099806273895</v>
      </c>
      <c r="CJ230" s="9">
        <v>1.1449456266475431</v>
      </c>
      <c r="CK230" s="9">
        <v>1.2300031505734226</v>
      </c>
      <c r="CL230" s="9">
        <v>0.58001368397709541</v>
      </c>
      <c r="CM230" s="9" t="s">
        <v>24178</v>
      </c>
      <c r="CN230" s="9" t="s">
        <v>24178</v>
      </c>
      <c r="CO230" s="9" t="s">
        <v>24178</v>
      </c>
      <c r="CP230" s="41" t="s">
        <v>24178</v>
      </c>
      <c r="CQ230" s="51" t="str">
        <f>IF(COUNTIF(CA230:CD230,"")=4,"-","+")</f>
        <v>+</v>
      </c>
      <c r="CR230" s="10" t="str">
        <f>IF(COUNTIF(CE230:CH230,"")=4,"-","+")</f>
        <v>+</v>
      </c>
      <c r="CS230" s="10" t="str">
        <f>IF(COUNTIF(CI230:CL230,"")=4,"-","+")</f>
        <v>+</v>
      </c>
      <c r="CT230" s="10" t="str">
        <f>IF(COUNTIF(CM230:CP230,"")=4,"-","+")</f>
        <v>-</v>
      </c>
      <c r="CU230" s="10" t="str">
        <f>IF(COUNTIF(CS230:CT230,"-")=2,"+","-")</f>
        <v>-</v>
      </c>
      <c r="CV230" s="10" t="str">
        <f>IF(COUNTIF(CQ230,"+")+COUNTIF(CS230,"+")=0,"+","-")</f>
        <v>-</v>
      </c>
      <c r="CW230" s="10" t="str">
        <f t="shared" si="12"/>
        <v>-</v>
      </c>
      <c r="CX230" s="10" t="str">
        <f t="shared" si="13"/>
        <v>-</v>
      </c>
      <c r="CY230" s="10" t="str">
        <f t="shared" si="14"/>
        <v>+</v>
      </c>
      <c r="CZ230" s="76" t="str">
        <f t="shared" si="15"/>
        <v>-</v>
      </c>
    </row>
    <row r="231" spans="1:104" s="11" customFormat="1" ht="25" customHeight="1" x14ac:dyDescent="0.2">
      <c r="A231" s="12" t="s">
        <v>8709</v>
      </c>
      <c r="B231" s="3" t="s">
        <v>8709</v>
      </c>
      <c r="C231" s="3">
        <v>14</v>
      </c>
      <c r="D231" s="3">
        <v>14</v>
      </c>
      <c r="E231" s="3">
        <v>14</v>
      </c>
      <c r="F231" s="3" t="s">
        <v>8716</v>
      </c>
      <c r="G231" s="3" t="s">
        <v>8709</v>
      </c>
      <c r="H231" s="3" t="s">
        <v>8710</v>
      </c>
      <c r="I231" s="3" t="s">
        <v>8711</v>
      </c>
      <c r="J231" s="3" t="s">
        <v>8712</v>
      </c>
      <c r="K231" s="3" t="s">
        <v>8713</v>
      </c>
      <c r="L231" s="3" t="s">
        <v>8714</v>
      </c>
      <c r="M231" s="3" t="s">
        <v>8715</v>
      </c>
      <c r="N231" s="3" t="s">
        <v>8709</v>
      </c>
      <c r="O231" s="3">
        <v>1</v>
      </c>
      <c r="P231" s="3">
        <v>14</v>
      </c>
      <c r="Q231" s="3">
        <v>14</v>
      </c>
      <c r="R231" s="13">
        <v>14</v>
      </c>
      <c r="S231" s="17">
        <v>3.5922574033619199</v>
      </c>
      <c r="T231" s="4">
        <v>3.06569403533077</v>
      </c>
      <c r="U231" s="4">
        <v>2.04406798481561</v>
      </c>
      <c r="V231" s="4">
        <v>1.81099521406786</v>
      </c>
      <c r="W231" s="4">
        <v>-1.2312118980405</v>
      </c>
      <c r="X231" s="4">
        <v>-1.9119867051203201</v>
      </c>
      <c r="Y231" s="4">
        <v>-1.88902223350469</v>
      </c>
      <c r="Z231" s="4">
        <v>-2.0011869788229601</v>
      </c>
      <c r="AA231" s="4">
        <v>1.7847918311030899</v>
      </c>
      <c r="AB231" s="4">
        <v>2.5834947641577601</v>
      </c>
      <c r="AC231" s="4">
        <v>2.6913853791042501</v>
      </c>
      <c r="AD231" s="4">
        <v>2.2048742864092499</v>
      </c>
      <c r="AE231" s="4">
        <v>-2.0706016464630501</v>
      </c>
      <c r="AF231" s="4">
        <v>-4.2800180281261504</v>
      </c>
      <c r="AG231" s="4">
        <v>-1.8567297349730001</v>
      </c>
      <c r="AH231" s="18">
        <v>-1.6691465830947201</v>
      </c>
      <c r="AI231" s="17">
        <v>-2.4691239981642301</v>
      </c>
      <c r="AJ231" s="4">
        <v>2.3161365651935899</v>
      </c>
      <c r="AK231" s="4">
        <v>-1.75835195387212</v>
      </c>
      <c r="AL231" s="18">
        <v>2.6282536593940402</v>
      </c>
      <c r="AM231" s="22">
        <v>1.2183524190162101</v>
      </c>
      <c r="AN231" s="5">
        <v>0.41109552824159801</v>
      </c>
      <c r="AO231" s="5">
        <v>0.35474114815143298</v>
      </c>
      <c r="AP231" s="23">
        <v>0.84258363971049899</v>
      </c>
      <c r="AQ231" s="27">
        <v>7.6844577258450995E-7</v>
      </c>
      <c r="AR231" s="28">
        <v>2.4610906733689502E-6</v>
      </c>
      <c r="AS231" s="27">
        <v>2.4159249170608802E-3</v>
      </c>
      <c r="AT231" s="6">
        <v>5.6681315361812902E-3</v>
      </c>
      <c r="AU231" s="7">
        <v>4.7852605633578102</v>
      </c>
      <c r="AV231" s="6">
        <v>0.53916215731385997</v>
      </c>
      <c r="AW231" s="6">
        <v>0.71569956408616098</v>
      </c>
      <c r="AX231" s="7">
        <v>0.31211709420045303</v>
      </c>
      <c r="AY231" s="6">
        <v>6.3460421472045505E-4</v>
      </c>
      <c r="AZ231" s="6">
        <v>2.5144514429180599E-3</v>
      </c>
      <c r="BA231" s="7">
        <v>4.3866056132661599</v>
      </c>
      <c r="BB231" s="6">
        <v>0.33344146144758902</v>
      </c>
      <c r="BC231" s="6">
        <v>0.90111764821524898</v>
      </c>
      <c r="BD231" s="7">
        <v>0.71077204429210905</v>
      </c>
      <c r="BE231" s="6">
        <v>7.6101773739239195E-4</v>
      </c>
      <c r="BF231" s="6">
        <v>2.70162301903855E-3</v>
      </c>
      <c r="BG231" s="7">
        <v>5.0973776575582699</v>
      </c>
      <c r="BH231" s="6">
        <v>6.5921977643572498E-6</v>
      </c>
      <c r="BI231" s="6">
        <v>1.6476928995496701E-4</v>
      </c>
      <c r="BJ231" s="31">
        <v>-4.0744885190657003</v>
      </c>
      <c r="BK231" s="35">
        <v>1.3925818610187202</v>
      </c>
      <c r="BL231" s="8">
        <v>1.1777338095082042</v>
      </c>
      <c r="BM231" s="8">
        <v>0.76089059622835153</v>
      </c>
      <c r="BN231" s="8">
        <v>0.6657923921080281</v>
      </c>
      <c r="BO231" s="8">
        <v>-0.57548702459695134</v>
      </c>
      <c r="BP231" s="8">
        <v>-0.8532563296768565</v>
      </c>
      <c r="BQ231" s="8">
        <v>-0.84388638053087872</v>
      </c>
      <c r="BR231" s="8">
        <v>-0.88965176878777319</v>
      </c>
      <c r="BS231" s="8">
        <v>0.65510090440728919</v>
      </c>
      <c r="BT231" s="8">
        <v>0.98098716866481095</v>
      </c>
      <c r="BU231" s="8">
        <v>1.0250086289577978</v>
      </c>
      <c r="BV231" s="8">
        <v>0.82650268143128969</v>
      </c>
      <c r="BW231" s="8">
        <v>-0.91797429745984216</v>
      </c>
      <c r="BX231" s="8">
        <v>-1.8194589684323403</v>
      </c>
      <c r="BY231" s="8">
        <v>-0.83071041575786131</v>
      </c>
      <c r="BZ231" s="36">
        <v>-0.75417285708198789</v>
      </c>
      <c r="CA231" s="40">
        <v>1.3925818610187202</v>
      </c>
      <c r="CB231" s="9">
        <v>1.1777338095082042</v>
      </c>
      <c r="CC231" s="9">
        <v>0.76089059622835153</v>
      </c>
      <c r="CD231" s="9">
        <v>0.6657923921080281</v>
      </c>
      <c r="CE231" s="9">
        <v>-0.57548702459695134</v>
      </c>
      <c r="CF231" s="9">
        <v>-0.8532563296768565</v>
      </c>
      <c r="CG231" s="9">
        <v>-0.84388638053087872</v>
      </c>
      <c r="CH231" s="9">
        <v>-0.88965176878777319</v>
      </c>
      <c r="CI231" s="9">
        <v>0.65510090440728919</v>
      </c>
      <c r="CJ231" s="9">
        <v>0.98098716866481095</v>
      </c>
      <c r="CK231" s="9">
        <v>1.0250086289577978</v>
      </c>
      <c r="CL231" s="9">
        <v>0.82650268143128969</v>
      </c>
      <c r="CM231" s="9">
        <v>-0.91797429745984216</v>
      </c>
      <c r="CN231" s="9" t="s">
        <v>24178</v>
      </c>
      <c r="CO231" s="9">
        <v>-0.83071041575786131</v>
      </c>
      <c r="CP231" s="41">
        <v>-0.75417285708198789</v>
      </c>
      <c r="CQ231" s="51" t="str">
        <f>IF(COUNTIF(CA231:CD231,"")=4,"-","+")</f>
        <v>+</v>
      </c>
      <c r="CR231" s="10" t="str">
        <f>IF(COUNTIF(CE231:CH231,"")=4,"-","+")</f>
        <v>+</v>
      </c>
      <c r="CS231" s="10" t="str">
        <f>IF(COUNTIF(CI231:CL231,"")=4,"-","+")</f>
        <v>+</v>
      </c>
      <c r="CT231" s="10" t="str">
        <f>IF(COUNTIF(CM231:CP231,"")=4,"-","+")</f>
        <v>+</v>
      </c>
      <c r="CU231" s="10" t="str">
        <f>IF(COUNTIF(CS231:CT231,"-")=2,"+","-")</f>
        <v>-</v>
      </c>
      <c r="CV231" s="10" t="str">
        <f>IF(COUNTIF(CQ231,"+")+COUNTIF(CS231,"+")=0,"+","-")</f>
        <v>-</v>
      </c>
      <c r="CW231" s="10" t="str">
        <f t="shared" si="12"/>
        <v>-</v>
      </c>
      <c r="CX231" s="10" t="str">
        <f t="shared" si="13"/>
        <v>-</v>
      </c>
      <c r="CY231" s="10" t="str">
        <f t="shared" si="14"/>
        <v>-</v>
      </c>
      <c r="CZ231" s="76" t="str">
        <f t="shared" si="15"/>
        <v>-</v>
      </c>
    </row>
    <row r="232" spans="1:104" s="11" customFormat="1" ht="25" customHeight="1" x14ac:dyDescent="0.2">
      <c r="A232" s="12" t="s">
        <v>8736</v>
      </c>
      <c r="B232" s="3" t="s">
        <v>8729</v>
      </c>
      <c r="C232" s="3" t="s">
        <v>8737</v>
      </c>
      <c r="D232" s="3" t="s">
        <v>8738</v>
      </c>
      <c r="E232" s="3" t="s">
        <v>8738</v>
      </c>
      <c r="F232" s="3" t="s">
        <v>8739</v>
      </c>
      <c r="G232" s="3" t="s">
        <v>8729</v>
      </c>
      <c r="H232" s="3" t="s">
        <v>8730</v>
      </c>
      <c r="I232" s="3" t="s">
        <v>8731</v>
      </c>
      <c r="J232" s="3" t="s">
        <v>8732</v>
      </c>
      <c r="K232" s="3" t="s">
        <v>8733</v>
      </c>
      <c r="L232" s="3" t="s">
        <v>8734</v>
      </c>
      <c r="M232" s="3" t="s">
        <v>8735</v>
      </c>
      <c r="N232" s="3" t="s">
        <v>8736</v>
      </c>
      <c r="O232" s="3">
        <v>8</v>
      </c>
      <c r="P232" s="3">
        <v>5</v>
      </c>
      <c r="Q232" s="3">
        <v>3</v>
      </c>
      <c r="R232" s="13">
        <v>3</v>
      </c>
      <c r="S232" s="17">
        <v>-3.3487178124894101</v>
      </c>
      <c r="T232" s="4">
        <v>-5.2531526416830099</v>
      </c>
      <c r="U232" s="4">
        <v>-4.33455831277639</v>
      </c>
      <c r="V232" s="4">
        <v>-2.51480819730173</v>
      </c>
      <c r="W232" s="4">
        <v>-3.85981938822649</v>
      </c>
      <c r="X232" s="4">
        <v>-0.81077044243172103</v>
      </c>
      <c r="Y232" s="4">
        <v>-0.63630510690560604</v>
      </c>
      <c r="Z232" s="4">
        <v>-0.98048454903576099</v>
      </c>
      <c r="AA232" s="4">
        <v>-4.9141583620174698</v>
      </c>
      <c r="AB232" s="4">
        <v>-1.25968512609942</v>
      </c>
      <c r="AC232" s="4">
        <v>-4.8186556541796302</v>
      </c>
      <c r="AD232" s="4">
        <v>-4.8971095985266002</v>
      </c>
      <c r="AE232" s="4">
        <v>-0.48689736602372602</v>
      </c>
      <c r="AF232" s="4">
        <v>-3.82288118365814</v>
      </c>
      <c r="AG232" s="4">
        <v>-0.81559079720052496</v>
      </c>
      <c r="AH232" s="18">
        <v>-0.346786958868115</v>
      </c>
      <c r="AI232" s="17">
        <v>-1.36803907643763</v>
      </c>
      <c r="AJ232" s="4">
        <v>-3.9724021852057798</v>
      </c>
      <c r="AK232" s="4">
        <v>-1.5718448716499001</v>
      </c>
      <c r="AL232" s="18">
        <v>-3.86280924106264</v>
      </c>
      <c r="AM232" s="22">
        <v>1.64831383278855</v>
      </c>
      <c r="AN232" s="5">
        <v>1.8089561698514101</v>
      </c>
      <c r="AO232" s="5">
        <v>1.5317749353711401</v>
      </c>
      <c r="AP232" s="23">
        <v>1.18841614053108</v>
      </c>
      <c r="AQ232" s="27">
        <v>5.8022484830923003E-2</v>
      </c>
      <c r="AR232" s="28">
        <v>6.7882684081851496E-2</v>
      </c>
      <c r="AS232" s="27">
        <v>7.7779356122363696E-2</v>
      </c>
      <c r="AT232" s="6">
        <v>9.7755271254892195E-2</v>
      </c>
      <c r="AU232" s="7">
        <v>-2.6043631087681498</v>
      </c>
      <c r="AV232" s="6">
        <v>0.92313899185730697</v>
      </c>
      <c r="AW232" s="6">
        <v>0.96393056355163897</v>
      </c>
      <c r="AX232" s="7">
        <v>0.10959294414314499</v>
      </c>
      <c r="AY232" s="6">
        <v>5.8619948871254199E-2</v>
      </c>
      <c r="AZ232" s="6">
        <v>8.20491600263073E-2</v>
      </c>
      <c r="BA232" s="7">
        <v>-2.2909643694127402</v>
      </c>
      <c r="BB232" s="6">
        <v>0.862247562584053</v>
      </c>
      <c r="BC232" s="6">
        <v>0.98519852021571197</v>
      </c>
      <c r="BD232" s="7">
        <v>-0.20380579521226899</v>
      </c>
      <c r="BE232" s="6">
        <v>5.34575814607317E-2</v>
      </c>
      <c r="BF232" s="6">
        <v>7.5999586000812594E-2</v>
      </c>
      <c r="BG232" s="7">
        <v>-2.49477016462501</v>
      </c>
      <c r="BH232" s="6">
        <v>9.0507194235024901E-2</v>
      </c>
      <c r="BI232" s="6">
        <v>0.11229913456881301</v>
      </c>
      <c r="BJ232" s="31">
        <v>2.40055731355588</v>
      </c>
      <c r="BK232" s="35">
        <v>-0.37062354436151396</v>
      </c>
      <c r="BL232" s="8">
        <v>-1.4483163240755563</v>
      </c>
      <c r="BM232" s="8">
        <v>-0.92849676366134515</v>
      </c>
      <c r="BN232" s="8">
        <v>0.10127413228537703</v>
      </c>
      <c r="BO232" s="8">
        <v>-0.65984870944923291</v>
      </c>
      <c r="BP232" s="8">
        <v>1.065565037194494</v>
      </c>
      <c r="BQ232" s="8">
        <v>1.1642925071633645</v>
      </c>
      <c r="BR232" s="8">
        <v>0.96952622058650384</v>
      </c>
      <c r="BS232" s="8">
        <v>-1.2564842477242701</v>
      </c>
      <c r="BT232" s="8">
        <v>0.81153055626602555</v>
      </c>
      <c r="BU232" s="8">
        <v>-1.20244061383234</v>
      </c>
      <c r="BV232" s="8">
        <v>-1.2468365931889125</v>
      </c>
      <c r="BW232" s="8">
        <v>1.2488402381298098</v>
      </c>
      <c r="BX232" s="8">
        <v>-0.63894590104188664</v>
      </c>
      <c r="BY232" s="8">
        <v>1.0628372664929888</v>
      </c>
      <c r="BZ232" s="36">
        <v>1.3281267392165039</v>
      </c>
      <c r="CA232" s="40" t="s">
        <v>24178</v>
      </c>
      <c r="CB232" s="9" t="s">
        <v>24178</v>
      </c>
      <c r="CC232" s="9" t="s">
        <v>24178</v>
      </c>
      <c r="CD232" s="9" t="s">
        <v>24178</v>
      </c>
      <c r="CE232" s="9" t="s">
        <v>24178</v>
      </c>
      <c r="CF232" s="9">
        <v>1.065565037194494</v>
      </c>
      <c r="CG232" s="9">
        <v>1.1642925071633645</v>
      </c>
      <c r="CH232" s="9">
        <v>0.96952622058650384</v>
      </c>
      <c r="CI232" s="9" t="s">
        <v>24178</v>
      </c>
      <c r="CJ232" s="9">
        <v>0.81153055626602555</v>
      </c>
      <c r="CK232" s="9" t="s">
        <v>24178</v>
      </c>
      <c r="CL232" s="9" t="s">
        <v>24178</v>
      </c>
      <c r="CM232" s="9">
        <v>1.2488402381298098</v>
      </c>
      <c r="CN232" s="9" t="s">
        <v>24178</v>
      </c>
      <c r="CO232" s="9">
        <v>1.0628372664929888</v>
      </c>
      <c r="CP232" s="41">
        <v>1.3281267392165039</v>
      </c>
      <c r="CQ232" s="51" t="str">
        <f>IF(COUNTIF(CA232:CD232,"")=4,"-","+")</f>
        <v>-</v>
      </c>
      <c r="CR232" s="10" t="str">
        <f>IF(COUNTIF(CE232:CH232,"")=4,"-","+")</f>
        <v>+</v>
      </c>
      <c r="CS232" s="10" t="str">
        <f>IF(COUNTIF(CI232:CL232,"")=4,"-","+")</f>
        <v>+</v>
      </c>
      <c r="CT232" s="10" t="str">
        <f>IF(COUNTIF(CM232:CP232,"")=4,"-","+")</f>
        <v>+</v>
      </c>
      <c r="CU232" s="10" t="str">
        <f>IF(COUNTIF(CS232:CT232,"-")=2,"+","-")</f>
        <v>-</v>
      </c>
      <c r="CV232" s="10" t="str">
        <f>IF(COUNTIF(CQ232,"+")+COUNTIF(CS232,"+")=0,"+","-")</f>
        <v>-</v>
      </c>
      <c r="CW232" s="10" t="str">
        <f t="shared" si="12"/>
        <v>-</v>
      </c>
      <c r="CX232" s="10" t="str">
        <f t="shared" si="13"/>
        <v>+</v>
      </c>
      <c r="CY232" s="10" t="str">
        <f t="shared" si="14"/>
        <v>-</v>
      </c>
      <c r="CZ232" s="76" t="str">
        <f t="shared" si="15"/>
        <v>-</v>
      </c>
    </row>
    <row r="233" spans="1:104" s="11" customFormat="1" ht="25" customHeight="1" x14ac:dyDescent="0.2">
      <c r="A233" s="12" t="s">
        <v>8747</v>
      </c>
      <c r="B233" s="3" t="s">
        <v>8740</v>
      </c>
      <c r="C233" s="3" t="s">
        <v>8748</v>
      </c>
      <c r="D233" s="3" t="s">
        <v>8748</v>
      </c>
      <c r="E233" s="3" t="s">
        <v>8748</v>
      </c>
      <c r="F233" s="3" t="s">
        <v>8749</v>
      </c>
      <c r="G233" s="3" t="s">
        <v>8740</v>
      </c>
      <c r="H233" s="3" t="s">
        <v>8741</v>
      </c>
      <c r="I233" s="3" t="s">
        <v>8742</v>
      </c>
      <c r="J233" s="3" t="s">
        <v>8743</v>
      </c>
      <c r="K233" s="3" t="s">
        <v>8744</v>
      </c>
      <c r="L233" s="3" t="s">
        <v>8745</v>
      </c>
      <c r="M233" s="3" t="s">
        <v>8746</v>
      </c>
      <c r="N233" s="3" t="s">
        <v>8747</v>
      </c>
      <c r="O233" s="3">
        <v>3</v>
      </c>
      <c r="P233" s="3">
        <v>27</v>
      </c>
      <c r="Q233" s="3">
        <v>27</v>
      </c>
      <c r="R233" s="13">
        <v>27</v>
      </c>
      <c r="S233" s="17">
        <v>4.8656448409827302</v>
      </c>
      <c r="T233" s="4">
        <v>4.7549675533926496</v>
      </c>
      <c r="U233" s="4">
        <v>4.5628602486834904</v>
      </c>
      <c r="V233" s="4">
        <v>4.3482175125112796</v>
      </c>
      <c r="W233" s="4">
        <v>-1.0253314175127901</v>
      </c>
      <c r="X233" s="4">
        <v>-4.0629517354566804</v>
      </c>
      <c r="Y233" s="4">
        <v>-2.4382407889762399</v>
      </c>
      <c r="Z233" s="4">
        <v>-3.4142012897562601</v>
      </c>
      <c r="AA233" s="4">
        <v>-2.8412762653289998</v>
      </c>
      <c r="AB233" s="4">
        <v>-2.8884090272171599</v>
      </c>
      <c r="AC233" s="4">
        <v>-2.0915484106948399</v>
      </c>
      <c r="AD233" s="4">
        <v>-3.51490641384596</v>
      </c>
      <c r="AE233" s="4">
        <v>-3.2059167181408399</v>
      </c>
      <c r="AF233" s="4">
        <v>-4.4127540466235002</v>
      </c>
      <c r="AG233" s="4">
        <v>-3.5979397889428002</v>
      </c>
      <c r="AH233" s="18">
        <v>-3.1648896153189301</v>
      </c>
      <c r="AI233" s="17">
        <v>-3.5953750422565198</v>
      </c>
      <c r="AJ233" s="4">
        <v>-2.8340350292717398</v>
      </c>
      <c r="AK233" s="4">
        <v>-2.7351813079254899</v>
      </c>
      <c r="AL233" s="18">
        <v>4.6329225388925401</v>
      </c>
      <c r="AM233" s="22">
        <v>0.57882366449381895</v>
      </c>
      <c r="AN233" s="5">
        <v>0.58248925261901696</v>
      </c>
      <c r="AO233" s="5">
        <v>1.3210857609670901</v>
      </c>
      <c r="AP233" s="23">
        <v>0.22731793594771099</v>
      </c>
      <c r="AQ233" s="27">
        <v>1.13764978536103E-8</v>
      </c>
      <c r="AR233" s="28">
        <v>9.0162867027196897E-8</v>
      </c>
      <c r="AS233" s="27">
        <v>0.113121100458319</v>
      </c>
      <c r="AT233" s="6">
        <v>0.13604614695193501</v>
      </c>
      <c r="AU233" s="7">
        <v>0.76134001298477705</v>
      </c>
      <c r="AV233" s="6">
        <v>2.2823842375425E-5</v>
      </c>
      <c r="AW233" s="6">
        <v>2.4944557729474899E-3</v>
      </c>
      <c r="AX233" s="7">
        <v>7.4669575681642799</v>
      </c>
      <c r="AY233" s="6">
        <v>1.23685457526125E-3</v>
      </c>
      <c r="AZ233" s="6">
        <v>3.95160724836817E-3</v>
      </c>
      <c r="BA233" s="7">
        <v>7.3681038468180304</v>
      </c>
      <c r="BB233" s="6">
        <v>0.29721914671559901</v>
      </c>
      <c r="BC233" s="6">
        <v>0.88010847308448603</v>
      </c>
      <c r="BD233" s="7">
        <v>0.86019373433102497</v>
      </c>
      <c r="BE233" s="6">
        <v>1.49782189372378E-5</v>
      </c>
      <c r="BF233" s="6">
        <v>2.3247259332766099E-4</v>
      </c>
      <c r="BG233" s="7">
        <v>8.2282975811490608</v>
      </c>
      <c r="BH233" s="6">
        <v>0.897508202886388</v>
      </c>
      <c r="BI233" s="6">
        <v>0.90859282754573401</v>
      </c>
      <c r="BJ233" s="31">
        <v>9.88537213462473E-2</v>
      </c>
      <c r="BK233" s="35">
        <v>1.7193793879971671</v>
      </c>
      <c r="BL233" s="8">
        <v>1.6876557440004873</v>
      </c>
      <c r="BM233" s="8">
        <v>1.6325916574434798</v>
      </c>
      <c r="BN233" s="8">
        <v>1.5710681967853175</v>
      </c>
      <c r="BO233" s="8">
        <v>3.0837522844404327E-2</v>
      </c>
      <c r="BP233" s="8">
        <v>-0.83984143633320785</v>
      </c>
      <c r="BQ233" s="8">
        <v>-0.37414741016091091</v>
      </c>
      <c r="BR233" s="8">
        <v>-0.65388884723188367</v>
      </c>
      <c r="BS233" s="8">
        <v>-0.48967024459467645</v>
      </c>
      <c r="BT233" s="8">
        <v>-0.50317999886565357</v>
      </c>
      <c r="BU233" s="8">
        <v>-0.27477430638828987</v>
      </c>
      <c r="BV233" s="8">
        <v>-0.68275415080794832</v>
      </c>
      <c r="BW233" s="8">
        <v>-0.59418783952015608</v>
      </c>
      <c r="BX233" s="8">
        <v>-0.94010594615542453</v>
      </c>
      <c r="BY233" s="8">
        <v>-0.70655416695191997</v>
      </c>
      <c r="BZ233" s="36">
        <v>-0.58242816206078474</v>
      </c>
      <c r="CA233" s="40">
        <v>1.7193793879971671</v>
      </c>
      <c r="CB233" s="9">
        <v>1.6876557440004873</v>
      </c>
      <c r="CC233" s="9">
        <v>1.6325916574434798</v>
      </c>
      <c r="CD233" s="9">
        <v>1.5710681967853175</v>
      </c>
      <c r="CE233" s="9">
        <v>3.0837522844404327E-2</v>
      </c>
      <c r="CF233" s="9" t="s">
        <v>24178</v>
      </c>
      <c r="CG233" s="9">
        <v>-0.37414741016091091</v>
      </c>
      <c r="CH233" s="9" t="s">
        <v>24178</v>
      </c>
      <c r="CI233" s="9">
        <v>-0.48967024459467645</v>
      </c>
      <c r="CJ233" s="9" t="s">
        <v>24178</v>
      </c>
      <c r="CK233" s="9">
        <v>-0.27477430638828987</v>
      </c>
      <c r="CL233" s="9">
        <v>-0.68275415080794832</v>
      </c>
      <c r="CM233" s="9" t="s">
        <v>24178</v>
      </c>
      <c r="CN233" s="9" t="s">
        <v>24178</v>
      </c>
      <c r="CO233" s="9" t="s">
        <v>24178</v>
      </c>
      <c r="CP233" s="41" t="s">
        <v>24178</v>
      </c>
      <c r="CQ233" s="51" t="str">
        <f>IF(COUNTIF(CA233:CD233,"")=4,"-","+")</f>
        <v>+</v>
      </c>
      <c r="CR233" s="10" t="str">
        <f>IF(COUNTIF(CE233:CH233,"")=4,"-","+")</f>
        <v>+</v>
      </c>
      <c r="CS233" s="10" t="str">
        <f>IF(COUNTIF(CI233:CL233,"")=4,"-","+")</f>
        <v>+</v>
      </c>
      <c r="CT233" s="10" t="str">
        <f>IF(COUNTIF(CM233:CP233,"")=4,"-","+")</f>
        <v>-</v>
      </c>
      <c r="CU233" s="10" t="str">
        <f>IF(COUNTIF(CS233:CT233,"-")=2,"+","-")</f>
        <v>-</v>
      </c>
      <c r="CV233" s="10" t="str">
        <f>IF(COUNTIF(CQ233,"+")+COUNTIF(CS233,"+")=0,"+","-")</f>
        <v>-</v>
      </c>
      <c r="CW233" s="10" t="str">
        <f t="shared" si="12"/>
        <v>-</v>
      </c>
      <c r="CX233" s="10" t="str">
        <f t="shared" si="13"/>
        <v>-</v>
      </c>
      <c r="CY233" s="10" t="str">
        <f t="shared" si="14"/>
        <v>+</v>
      </c>
      <c r="CZ233" s="76" t="str">
        <f t="shared" si="15"/>
        <v>-</v>
      </c>
    </row>
    <row r="234" spans="1:104" s="11" customFormat="1" ht="25" customHeight="1" x14ac:dyDescent="0.2">
      <c r="A234" s="12" t="s">
        <v>8757</v>
      </c>
      <c r="B234" s="3" t="s">
        <v>8750</v>
      </c>
      <c r="C234" s="3" t="s">
        <v>8758</v>
      </c>
      <c r="D234" s="3" t="s">
        <v>8758</v>
      </c>
      <c r="E234" s="3" t="s">
        <v>8759</v>
      </c>
      <c r="F234" s="3" t="s">
        <v>8760</v>
      </c>
      <c r="G234" s="3" t="s">
        <v>8750</v>
      </c>
      <c r="H234" s="3" t="s">
        <v>8751</v>
      </c>
      <c r="I234" s="3" t="s">
        <v>8752</v>
      </c>
      <c r="J234" s="3" t="s">
        <v>8753</v>
      </c>
      <c r="K234" s="3" t="s">
        <v>8754</v>
      </c>
      <c r="L234" s="3" t="s">
        <v>8755</v>
      </c>
      <c r="M234" s="3" t="s">
        <v>8756</v>
      </c>
      <c r="N234" s="3" t="s">
        <v>8757</v>
      </c>
      <c r="O234" s="3">
        <v>2</v>
      </c>
      <c r="P234" s="3">
        <v>125</v>
      </c>
      <c r="Q234" s="3">
        <v>125</v>
      </c>
      <c r="R234" s="13">
        <v>4</v>
      </c>
      <c r="S234" s="17">
        <v>6.9363667225310399</v>
      </c>
      <c r="T234" s="4">
        <v>6.36223681179822</v>
      </c>
      <c r="U234" s="4">
        <v>6.36443919286019</v>
      </c>
      <c r="V234" s="4">
        <v>5.4262875474481103</v>
      </c>
      <c r="W234" s="4">
        <v>0.45984202439802102</v>
      </c>
      <c r="X234" s="4">
        <v>-0.90059811620193397</v>
      </c>
      <c r="Y234" s="4">
        <v>-4.4802558448065397E-2</v>
      </c>
      <c r="Z234" s="4">
        <v>0.61322072699848496</v>
      </c>
      <c r="AA234" s="4">
        <v>-3.9501010820254501</v>
      </c>
      <c r="AB234" s="4">
        <v>-3.5555060063172998</v>
      </c>
      <c r="AC234" s="4">
        <v>-3.1050096037352799</v>
      </c>
      <c r="AD234" s="4">
        <v>-6.0037339752709702</v>
      </c>
      <c r="AE234" s="4">
        <v>-0.51919353968612802</v>
      </c>
      <c r="AF234" s="4">
        <v>-3.86761626571352</v>
      </c>
      <c r="AG234" s="4">
        <v>-1.17108853010564</v>
      </c>
      <c r="AH234" s="18">
        <v>-0.47416816189419497</v>
      </c>
      <c r="AI234" s="17">
        <v>-1.50801662434987</v>
      </c>
      <c r="AJ234" s="4">
        <v>-4.1535876668372502</v>
      </c>
      <c r="AK234" s="4">
        <v>3.1915519186626697E-2</v>
      </c>
      <c r="AL234" s="18">
        <v>6.2723325686593903</v>
      </c>
      <c r="AM234" s="22">
        <v>1.6049760895727201</v>
      </c>
      <c r="AN234" s="5">
        <v>1.2808416217313601</v>
      </c>
      <c r="AO234" s="5">
        <v>0.68227662574481196</v>
      </c>
      <c r="AP234" s="23">
        <v>0.62537986818158797</v>
      </c>
      <c r="AQ234" s="27">
        <v>1.4434235098843701E-7</v>
      </c>
      <c r="AR234" s="28">
        <v>6.3092864354302499E-7</v>
      </c>
      <c r="AS234" s="27">
        <v>4.3816316647550702E-2</v>
      </c>
      <c r="AT234" s="6">
        <v>5.9079028763800598E-2</v>
      </c>
      <c r="AU234" s="7">
        <v>-2.6455710424873802</v>
      </c>
      <c r="AV234" s="6">
        <v>7.2374338865035704E-5</v>
      </c>
      <c r="AW234" s="6">
        <v>4.5199497819759203E-3</v>
      </c>
      <c r="AX234" s="7">
        <v>10.4259202354966</v>
      </c>
      <c r="AY234" s="6">
        <v>1.09343156277136E-5</v>
      </c>
      <c r="AZ234" s="6">
        <v>2.45660354932114E-4</v>
      </c>
      <c r="BA234" s="7">
        <v>6.24041704947276</v>
      </c>
      <c r="BB234" s="6">
        <v>0.15126233156521399</v>
      </c>
      <c r="BC234" s="6">
        <v>0.82475608014921897</v>
      </c>
      <c r="BD234" s="7">
        <v>1.5399321435365001</v>
      </c>
      <c r="BE234" s="6">
        <v>9.4527509522175797E-4</v>
      </c>
      <c r="BF234" s="6">
        <v>3.08279293625576E-3</v>
      </c>
      <c r="BG234" s="7">
        <v>7.7803491930092603</v>
      </c>
      <c r="BH234" s="6">
        <v>2.93835090130961E-3</v>
      </c>
      <c r="BI234" s="6">
        <v>6.6384964807365303E-3</v>
      </c>
      <c r="BJ234" s="31">
        <v>4.1855031860238796</v>
      </c>
      <c r="BK234" s="35">
        <v>1.6800270838098306</v>
      </c>
      <c r="BL234" s="8">
        <v>1.5376723488318318</v>
      </c>
      <c r="BM234" s="8">
        <v>1.5382184262378968</v>
      </c>
      <c r="BN234" s="8">
        <v>1.3056049944079016</v>
      </c>
      <c r="BO234" s="8">
        <v>7.4181543025527083E-2</v>
      </c>
      <c r="BP234" s="8">
        <v>-0.26313775013121438</v>
      </c>
      <c r="BQ234" s="8">
        <v>-5.094439886703616E-2</v>
      </c>
      <c r="BR234" s="8">
        <v>0.11221158492334278</v>
      </c>
      <c r="BS234" s="8">
        <v>-1.0192578867050568</v>
      </c>
      <c r="BT234" s="8">
        <v>-0.92141857128886728</v>
      </c>
      <c r="BU234" s="8">
        <v>-0.80971859746891894</v>
      </c>
      <c r="BV234" s="8">
        <v>-1.5284533854849724</v>
      </c>
      <c r="BW234" s="8">
        <v>-0.16856900115243098</v>
      </c>
      <c r="BX234" s="8">
        <v>-0.99880588804362835</v>
      </c>
      <c r="BY234" s="8">
        <v>-0.33020548247806719</v>
      </c>
      <c r="BZ234" s="36">
        <v>-0.1574050196161377</v>
      </c>
      <c r="CA234" s="40">
        <v>1.6800270838098306</v>
      </c>
      <c r="CB234" s="9">
        <v>1.5376723488318318</v>
      </c>
      <c r="CC234" s="9">
        <v>1.5382184262378968</v>
      </c>
      <c r="CD234" s="9">
        <v>1.3056049944079016</v>
      </c>
      <c r="CE234" s="9">
        <v>7.4181543025527083E-2</v>
      </c>
      <c r="CF234" s="9">
        <v>-0.26313775013121438</v>
      </c>
      <c r="CG234" s="9">
        <v>-5.094439886703616E-2</v>
      </c>
      <c r="CH234" s="9">
        <v>0.11221158492334278</v>
      </c>
      <c r="CI234" s="9">
        <v>-1.0192578867050568</v>
      </c>
      <c r="CJ234" s="9">
        <v>-0.92141857128886728</v>
      </c>
      <c r="CK234" s="9">
        <v>-0.80971859746891894</v>
      </c>
      <c r="CL234" s="9" t="s">
        <v>24178</v>
      </c>
      <c r="CM234" s="9">
        <v>-0.16856900115243098</v>
      </c>
      <c r="CN234" s="9">
        <v>-0.99880588804362835</v>
      </c>
      <c r="CO234" s="9">
        <v>-0.33020548247806719</v>
      </c>
      <c r="CP234" s="41">
        <v>-0.1574050196161377</v>
      </c>
      <c r="CQ234" s="51" t="str">
        <f>IF(COUNTIF(CA234:CD234,"")=4,"-","+")</f>
        <v>+</v>
      </c>
      <c r="CR234" s="10" t="str">
        <f>IF(COUNTIF(CE234:CH234,"")=4,"-","+")</f>
        <v>+</v>
      </c>
      <c r="CS234" s="10" t="str">
        <f>IF(COUNTIF(CI234:CL234,"")=4,"-","+")</f>
        <v>+</v>
      </c>
      <c r="CT234" s="10" t="str">
        <f>IF(COUNTIF(CM234:CP234,"")=4,"-","+")</f>
        <v>+</v>
      </c>
      <c r="CU234" s="10" t="str">
        <f>IF(COUNTIF(CS234:CT234,"-")=2,"+","-")</f>
        <v>-</v>
      </c>
      <c r="CV234" s="10" t="str">
        <f>IF(COUNTIF(CQ234,"+")+COUNTIF(CS234,"+")=0,"+","-")</f>
        <v>-</v>
      </c>
      <c r="CW234" s="10" t="str">
        <f t="shared" si="12"/>
        <v>-</v>
      </c>
      <c r="CX234" s="10" t="str">
        <f t="shared" si="13"/>
        <v>-</v>
      </c>
      <c r="CY234" s="10" t="str">
        <f t="shared" si="14"/>
        <v>-</v>
      </c>
      <c r="CZ234" s="76" t="str">
        <f t="shared" si="15"/>
        <v>-</v>
      </c>
    </row>
    <row r="235" spans="1:104" s="11" customFormat="1" ht="25" customHeight="1" x14ac:dyDescent="0.2">
      <c r="A235" s="12" t="s">
        <v>8768</v>
      </c>
      <c r="B235" s="3" t="s">
        <v>8769</v>
      </c>
      <c r="C235" s="3" t="s">
        <v>8770</v>
      </c>
      <c r="D235" s="3" t="s">
        <v>8770</v>
      </c>
      <c r="E235" s="3" t="s">
        <v>8771</v>
      </c>
      <c r="F235" s="3" t="s">
        <v>8772</v>
      </c>
      <c r="G235" s="3" t="s">
        <v>8761</v>
      </c>
      <c r="H235" s="3" t="s">
        <v>8762</v>
      </c>
      <c r="I235" s="3" t="s">
        <v>8763</v>
      </c>
      <c r="J235" s="3" t="s">
        <v>8764</v>
      </c>
      <c r="K235" s="3" t="s">
        <v>8765</v>
      </c>
      <c r="L235" s="3" t="s">
        <v>8766</v>
      </c>
      <c r="M235" s="3" t="s">
        <v>8767</v>
      </c>
      <c r="N235" s="3" t="s">
        <v>8768</v>
      </c>
      <c r="O235" s="3">
        <v>4</v>
      </c>
      <c r="P235" s="3">
        <v>14</v>
      </c>
      <c r="Q235" s="3">
        <v>14</v>
      </c>
      <c r="R235" s="13">
        <v>5</v>
      </c>
      <c r="S235" s="17">
        <v>3.95308260672856</v>
      </c>
      <c r="T235" s="4">
        <v>4.1261935002855497</v>
      </c>
      <c r="U235" s="4">
        <v>4.6844104144283198</v>
      </c>
      <c r="V235" s="4">
        <v>3.9509602424668699</v>
      </c>
      <c r="W235" s="4">
        <v>3.01542308840266</v>
      </c>
      <c r="X235" s="4">
        <v>2.6198820802591301</v>
      </c>
      <c r="Y235" s="4">
        <v>3.3677088144704999</v>
      </c>
      <c r="Z235" s="4">
        <v>3.0570544382957801</v>
      </c>
      <c r="AA235" s="4">
        <v>3.5157714124569499</v>
      </c>
      <c r="AB235" s="4">
        <v>4.8412194126968702</v>
      </c>
      <c r="AC235" s="4">
        <v>4.4112154598452902</v>
      </c>
      <c r="AD235" s="4">
        <v>4.7057571616648302</v>
      </c>
      <c r="AE235" s="4">
        <v>2.7849655683905401</v>
      </c>
      <c r="AF235" s="4">
        <v>3.28333749387851</v>
      </c>
      <c r="AG235" s="4">
        <v>2.3785983562055999</v>
      </c>
      <c r="AH235" s="18">
        <v>2.2055943573079899</v>
      </c>
      <c r="AI235" s="17">
        <v>2.66312394394566</v>
      </c>
      <c r="AJ235" s="4">
        <v>4.3684908616659897</v>
      </c>
      <c r="AK235" s="4">
        <v>3.0150171053570198</v>
      </c>
      <c r="AL235" s="18">
        <v>4.1786616909773304</v>
      </c>
      <c r="AM235" s="22">
        <v>0.47951307305617902</v>
      </c>
      <c r="AN235" s="5">
        <v>0.59614782574559899</v>
      </c>
      <c r="AO235" s="5">
        <v>0.30675203445092097</v>
      </c>
      <c r="AP235" s="23">
        <v>0.34701995870124902</v>
      </c>
      <c r="AQ235" s="27">
        <v>2.9253789094556298E-4</v>
      </c>
      <c r="AR235" s="28">
        <v>4.9282394858716301E-4</v>
      </c>
      <c r="AS235" s="27">
        <v>4.7856566433959E-3</v>
      </c>
      <c r="AT235" s="6">
        <v>9.54425160170372E-3</v>
      </c>
      <c r="AU235" s="7">
        <v>1.7053669177203199</v>
      </c>
      <c r="AV235" s="6">
        <v>0.60656194837285504</v>
      </c>
      <c r="AW235" s="6">
        <v>0.76712246411861096</v>
      </c>
      <c r="AX235" s="7">
        <v>-0.18982917068866201</v>
      </c>
      <c r="AY235" s="6">
        <v>2.4983855724052101E-3</v>
      </c>
      <c r="AZ235" s="6">
        <v>6.3750565202115904E-3</v>
      </c>
      <c r="BA235" s="7">
        <v>1.1636445856203099</v>
      </c>
      <c r="BB235" s="6">
        <v>0.27018188589716602</v>
      </c>
      <c r="BC235" s="6">
        <v>0.86742605472248002</v>
      </c>
      <c r="BD235" s="7">
        <v>0.35189316141135402</v>
      </c>
      <c r="BE235" s="6">
        <v>2.86409625598984E-3</v>
      </c>
      <c r="BF235" s="6">
        <v>6.8381958045002997E-3</v>
      </c>
      <c r="BG235" s="7">
        <v>1.51553774703166</v>
      </c>
      <c r="BH235" s="6">
        <v>1.24212197269027E-2</v>
      </c>
      <c r="BI235" s="6">
        <v>2.01614228611793E-2</v>
      </c>
      <c r="BJ235" s="31">
        <v>-1.35347375630897</v>
      </c>
      <c r="BK235" s="35">
        <v>0.47803907163708681</v>
      </c>
      <c r="BL235" s="8">
        <v>0.6866133644179877</v>
      </c>
      <c r="BM235" s="8">
        <v>1.3591862781921027</v>
      </c>
      <c r="BN235" s="8">
        <v>0.47548192103951487</v>
      </c>
      <c r="BO235" s="8">
        <v>-0.65170884246354077</v>
      </c>
      <c r="BP235" s="8">
        <v>-1.128280156632292</v>
      </c>
      <c r="BQ235" s="8">
        <v>-0.22725406286172237</v>
      </c>
      <c r="BR235" s="8">
        <v>-0.60154891790273812</v>
      </c>
      <c r="BS235" s="8">
        <v>-4.8859445239579365E-2</v>
      </c>
      <c r="BT235" s="8">
        <v>1.5481190786849683</v>
      </c>
      <c r="BU235" s="8">
        <v>1.0300247605507709</v>
      </c>
      <c r="BV235" s="8">
        <v>1.384906107929808</v>
      </c>
      <c r="BW235" s="8">
        <v>-0.92937775898810371</v>
      </c>
      <c r="BX235" s="8">
        <v>-0.32890964421698599</v>
      </c>
      <c r="BY235" s="8">
        <v>-1.4189931272024512</v>
      </c>
      <c r="BZ235" s="36">
        <v>-1.627438626944832</v>
      </c>
      <c r="CA235" s="40">
        <v>0.47803907163708681</v>
      </c>
      <c r="CB235" s="9">
        <v>0.6866133644179877</v>
      </c>
      <c r="CC235" s="9">
        <v>1.3591862781921027</v>
      </c>
      <c r="CD235" s="9">
        <v>0.47548192103951487</v>
      </c>
      <c r="CE235" s="9">
        <v>-0.65170884246354077</v>
      </c>
      <c r="CF235" s="9">
        <v>-1.128280156632292</v>
      </c>
      <c r="CG235" s="9">
        <v>-0.22725406286172237</v>
      </c>
      <c r="CH235" s="9">
        <v>-0.60154891790273812</v>
      </c>
      <c r="CI235" s="9">
        <v>-4.8859445239579365E-2</v>
      </c>
      <c r="CJ235" s="9">
        <v>1.5481190786849683</v>
      </c>
      <c r="CK235" s="9">
        <v>1.0300247605507709</v>
      </c>
      <c r="CL235" s="9">
        <v>1.384906107929808</v>
      </c>
      <c r="CM235" s="9">
        <v>-0.92937775898810371</v>
      </c>
      <c r="CN235" s="9">
        <v>-0.32890964421698599</v>
      </c>
      <c r="CO235" s="9">
        <v>-1.4189931272024512</v>
      </c>
      <c r="CP235" s="41">
        <v>-1.627438626944832</v>
      </c>
      <c r="CQ235" s="51" t="str">
        <f>IF(COUNTIF(CA235:CD235,"")=4,"-","+")</f>
        <v>+</v>
      </c>
      <c r="CR235" s="10" t="str">
        <f>IF(COUNTIF(CE235:CH235,"")=4,"-","+")</f>
        <v>+</v>
      </c>
      <c r="CS235" s="10" t="str">
        <f>IF(COUNTIF(CI235:CL235,"")=4,"-","+")</f>
        <v>+</v>
      </c>
      <c r="CT235" s="10" t="str">
        <f>IF(COUNTIF(CM235:CP235,"")=4,"-","+")</f>
        <v>+</v>
      </c>
      <c r="CU235" s="10" t="str">
        <f>IF(COUNTIF(CS235:CT235,"-")=2,"+","-")</f>
        <v>-</v>
      </c>
      <c r="CV235" s="10" t="str">
        <f>IF(COUNTIF(CQ235,"+")+COUNTIF(CS235,"+")=0,"+","-")</f>
        <v>-</v>
      </c>
      <c r="CW235" s="10" t="str">
        <f t="shared" si="12"/>
        <v>-</v>
      </c>
      <c r="CX235" s="10" t="str">
        <f t="shared" si="13"/>
        <v>-</v>
      </c>
      <c r="CY235" s="10" t="str">
        <f t="shared" si="14"/>
        <v>-</v>
      </c>
      <c r="CZ235" s="76" t="str">
        <f t="shared" si="15"/>
        <v>-</v>
      </c>
    </row>
    <row r="236" spans="1:104" s="11" customFormat="1" ht="25" customHeight="1" x14ac:dyDescent="0.2">
      <c r="A236" s="12" t="s">
        <v>8801</v>
      </c>
      <c r="B236" s="3" t="s">
        <v>8802</v>
      </c>
      <c r="C236" s="3" t="s">
        <v>8803</v>
      </c>
      <c r="D236" s="3" t="s">
        <v>8804</v>
      </c>
      <c r="E236" s="3" t="s">
        <v>8805</v>
      </c>
      <c r="F236" s="3" t="s">
        <v>8806</v>
      </c>
      <c r="G236" s="3" t="s">
        <v>8794</v>
      </c>
      <c r="H236" s="3" t="s">
        <v>8795</v>
      </c>
      <c r="I236" s="3" t="s">
        <v>8796</v>
      </c>
      <c r="J236" s="3" t="s">
        <v>8797</v>
      </c>
      <c r="K236" s="3" t="s">
        <v>8798</v>
      </c>
      <c r="L236" s="3" t="s">
        <v>8799</v>
      </c>
      <c r="M236" s="3" t="s">
        <v>8800</v>
      </c>
      <c r="N236" s="3" t="s">
        <v>8801</v>
      </c>
      <c r="O236" s="3">
        <v>17</v>
      </c>
      <c r="P236" s="3">
        <v>47</v>
      </c>
      <c r="Q236" s="3">
        <v>27</v>
      </c>
      <c r="R236" s="13">
        <v>25</v>
      </c>
      <c r="S236" s="17">
        <v>3.3658035650926998</v>
      </c>
      <c r="T236" s="4">
        <v>3.2839964828644499</v>
      </c>
      <c r="U236" s="4">
        <v>3.4424316142855802</v>
      </c>
      <c r="V236" s="4">
        <v>2.7220447448151801</v>
      </c>
      <c r="W236" s="4">
        <v>1.1420833634940299</v>
      </c>
      <c r="X236" s="4">
        <v>0.94055602116352299</v>
      </c>
      <c r="Y236" s="4">
        <v>0.96879920277296006</v>
      </c>
      <c r="Z236" s="4">
        <v>1.9578961866020499</v>
      </c>
      <c r="AA236" s="4">
        <v>2.4032948409220101</v>
      </c>
      <c r="AB236" s="4">
        <v>2.8663683769069799</v>
      </c>
      <c r="AC236" s="4">
        <v>2.34064825447672</v>
      </c>
      <c r="AD236" s="4">
        <v>3.3596291877993401</v>
      </c>
      <c r="AE236" s="4">
        <v>0.92249846565883697</v>
      </c>
      <c r="AF236" s="4">
        <v>1.09117777586543</v>
      </c>
      <c r="AG236" s="4">
        <v>-0.37622490268842101</v>
      </c>
      <c r="AH236" s="18">
        <v>-3.4040630268726502</v>
      </c>
      <c r="AI236" s="17">
        <v>-0.44165292200920098</v>
      </c>
      <c r="AJ236" s="4">
        <v>2.7424851650262601</v>
      </c>
      <c r="AK236" s="4">
        <v>1.2523336935081399</v>
      </c>
      <c r="AL236" s="18">
        <v>3.2035691017644798</v>
      </c>
      <c r="AM236" s="22">
        <v>2.0809159371082</v>
      </c>
      <c r="AN236" s="5">
        <v>0.47354576465792197</v>
      </c>
      <c r="AO236" s="5">
        <v>0.47873816481044001</v>
      </c>
      <c r="AP236" s="23">
        <v>0.32746989222691603</v>
      </c>
      <c r="AQ236" s="27">
        <v>2.2632768382059702E-3</v>
      </c>
      <c r="AR236" s="28">
        <v>3.2762555996767501E-3</v>
      </c>
      <c r="AS236" s="27">
        <v>5.1582963395147903E-2</v>
      </c>
      <c r="AT236" s="6">
        <v>6.7718775268004502E-2</v>
      </c>
      <c r="AU236" s="7">
        <v>3.1841380870354699</v>
      </c>
      <c r="AV236" s="6">
        <v>0.16645514909391701</v>
      </c>
      <c r="AW236" s="6">
        <v>0.35797916453946199</v>
      </c>
      <c r="AX236" s="7">
        <v>0.46108393673821202</v>
      </c>
      <c r="AY236" s="6">
        <v>8.7044421480558202E-4</v>
      </c>
      <c r="AZ236" s="6">
        <v>3.0962273345236701E-3</v>
      </c>
      <c r="BA236" s="7">
        <v>1.9512354082563399</v>
      </c>
      <c r="BB236" s="6">
        <v>0.20212447620566701</v>
      </c>
      <c r="BC236" s="6">
        <v>0.83351832438739604</v>
      </c>
      <c r="BD236" s="7">
        <v>1.69398661551734</v>
      </c>
      <c r="BE236" s="6">
        <v>3.7674635337081E-2</v>
      </c>
      <c r="BF236" s="6">
        <v>5.6148050277933799E-2</v>
      </c>
      <c r="BG236" s="7">
        <v>3.6452220237736799</v>
      </c>
      <c r="BH236" s="6">
        <v>4.4438726570712002E-3</v>
      </c>
      <c r="BI236" s="6">
        <v>8.9732701920691004E-3</v>
      </c>
      <c r="BJ236" s="31">
        <v>-1.4901514715181201</v>
      </c>
      <c r="BK236" s="35">
        <v>0.98237943402541283</v>
      </c>
      <c r="BL236" s="8">
        <v>0.93444632785903303</v>
      </c>
      <c r="BM236" s="8">
        <v>1.0272779968055497</v>
      </c>
      <c r="BN236" s="8">
        <v>0.60518275328069893</v>
      </c>
      <c r="BO236" s="8">
        <v>-0.32056174911269514</v>
      </c>
      <c r="BP236" s="8">
        <v>-0.43864237529130218</v>
      </c>
      <c r="BQ236" s="8">
        <v>-0.42209388846488899</v>
      </c>
      <c r="BR236" s="8">
        <v>0.15744628633862937</v>
      </c>
      <c r="BS236" s="8">
        <v>0.41841808000698849</v>
      </c>
      <c r="BT236" s="8">
        <v>0.68974609169768586</v>
      </c>
      <c r="BU236" s="8">
        <v>0.38171165560885217</v>
      </c>
      <c r="BV236" s="8">
        <v>0.97876169000799207</v>
      </c>
      <c r="BW236" s="8">
        <v>-0.44922281284677473</v>
      </c>
      <c r="BX236" s="8">
        <v>-0.35038878694122461</v>
      </c>
      <c r="BY236" s="8">
        <v>-1.210181930323408</v>
      </c>
      <c r="BZ236" s="36">
        <v>-2.9842787726505469</v>
      </c>
      <c r="CA236" s="40">
        <v>0.98237943402541283</v>
      </c>
      <c r="CB236" s="9">
        <v>0.93444632785903303</v>
      </c>
      <c r="CC236" s="9">
        <v>1.0272779968055497</v>
      </c>
      <c r="CD236" s="9">
        <v>0.60518275328069893</v>
      </c>
      <c r="CE236" s="9">
        <v>-0.32056174911269514</v>
      </c>
      <c r="CF236" s="9">
        <v>-0.43864237529130218</v>
      </c>
      <c r="CG236" s="9">
        <v>-0.42209388846488899</v>
      </c>
      <c r="CH236" s="9">
        <v>0.15744628633862937</v>
      </c>
      <c r="CI236" s="9">
        <v>0.41841808000698849</v>
      </c>
      <c r="CJ236" s="9">
        <v>0.68974609169768586</v>
      </c>
      <c r="CK236" s="9">
        <v>0.38171165560885217</v>
      </c>
      <c r="CL236" s="9">
        <v>0.97876169000799207</v>
      </c>
      <c r="CM236" s="9">
        <v>-0.44922281284677473</v>
      </c>
      <c r="CN236" s="9">
        <v>-0.35038878694122461</v>
      </c>
      <c r="CO236" s="9">
        <v>-1.210181930323408</v>
      </c>
      <c r="CP236" s="41" t="s">
        <v>24178</v>
      </c>
      <c r="CQ236" s="51" t="str">
        <f>IF(COUNTIF(CA236:CD236,"")=4,"-","+")</f>
        <v>+</v>
      </c>
      <c r="CR236" s="10" t="str">
        <f>IF(COUNTIF(CE236:CH236,"")=4,"-","+")</f>
        <v>+</v>
      </c>
      <c r="CS236" s="10" t="str">
        <f>IF(COUNTIF(CI236:CL236,"")=4,"-","+")</f>
        <v>+</v>
      </c>
      <c r="CT236" s="10" t="str">
        <f>IF(COUNTIF(CM236:CP236,"")=4,"-","+")</f>
        <v>+</v>
      </c>
      <c r="CU236" s="10" t="str">
        <f>IF(COUNTIF(CS236:CT236,"-")=2,"+","-")</f>
        <v>-</v>
      </c>
      <c r="CV236" s="10" t="str">
        <f>IF(COUNTIF(CQ236,"+")+COUNTIF(CS236,"+")=0,"+","-")</f>
        <v>-</v>
      </c>
      <c r="CW236" s="10" t="str">
        <f t="shared" si="12"/>
        <v>-</v>
      </c>
      <c r="CX236" s="10" t="str">
        <f t="shared" si="13"/>
        <v>-</v>
      </c>
      <c r="CY236" s="10" t="str">
        <f t="shared" si="14"/>
        <v>-</v>
      </c>
      <c r="CZ236" s="76" t="str">
        <f t="shared" si="15"/>
        <v>-</v>
      </c>
    </row>
    <row r="237" spans="1:104" s="11" customFormat="1" ht="25" customHeight="1" x14ac:dyDescent="0.2">
      <c r="A237" s="12" t="s">
        <v>8835</v>
      </c>
      <c r="B237" s="3" t="s">
        <v>8828</v>
      </c>
      <c r="C237" s="3" t="s">
        <v>8836</v>
      </c>
      <c r="D237" s="3" t="s">
        <v>8836</v>
      </c>
      <c r="E237" s="3" t="s">
        <v>8836</v>
      </c>
      <c r="F237" s="3" t="s">
        <v>8837</v>
      </c>
      <c r="G237" s="3" t="s">
        <v>8828</v>
      </c>
      <c r="H237" s="3" t="s">
        <v>8829</v>
      </c>
      <c r="I237" s="3" t="s">
        <v>8830</v>
      </c>
      <c r="J237" s="3" t="s">
        <v>8831</v>
      </c>
      <c r="K237" s="3" t="s">
        <v>8832</v>
      </c>
      <c r="L237" s="3" t="s">
        <v>8833</v>
      </c>
      <c r="M237" s="3" t="s">
        <v>8834</v>
      </c>
      <c r="N237" s="3" t="s">
        <v>8835</v>
      </c>
      <c r="O237" s="3">
        <v>3</v>
      </c>
      <c r="P237" s="3">
        <v>25</v>
      </c>
      <c r="Q237" s="3">
        <v>25</v>
      </c>
      <c r="R237" s="13">
        <v>25</v>
      </c>
      <c r="S237" s="17">
        <v>3.3993518610700701</v>
      </c>
      <c r="T237" s="4">
        <v>3.2463427208534901</v>
      </c>
      <c r="U237" s="4">
        <v>3.29703282224283</v>
      </c>
      <c r="V237" s="4">
        <v>2.1201236492226401</v>
      </c>
      <c r="W237" s="4">
        <v>-1.4297453832290199</v>
      </c>
      <c r="X237" s="4">
        <v>-5.4159974047538801</v>
      </c>
      <c r="Y237" s="4">
        <v>-4.6190616175169801</v>
      </c>
      <c r="Z237" s="4">
        <v>-5.5297371831309698</v>
      </c>
      <c r="AA237" s="4">
        <v>2.4663328549381101</v>
      </c>
      <c r="AB237" s="4">
        <v>3.1374035124075599</v>
      </c>
      <c r="AC237" s="4">
        <v>3.0662834389415301</v>
      </c>
      <c r="AD237" s="4">
        <v>2.90385024609497</v>
      </c>
      <c r="AE237" s="4">
        <v>-4.0988093025622101</v>
      </c>
      <c r="AF237" s="4">
        <v>-3.9334206694885299</v>
      </c>
      <c r="AG237" s="4">
        <v>-4.8519476800787302</v>
      </c>
      <c r="AH237" s="18">
        <v>-3.7926091225801399</v>
      </c>
      <c r="AI237" s="17">
        <v>-4.1691966936774003</v>
      </c>
      <c r="AJ237" s="4">
        <v>2.8934675130955401</v>
      </c>
      <c r="AK237" s="4">
        <v>-4.2486353971577104</v>
      </c>
      <c r="AL237" s="18">
        <v>3.0157127633472598</v>
      </c>
      <c r="AM237" s="22">
        <v>0.47205643255414298</v>
      </c>
      <c r="AN237" s="5">
        <v>0.30106584735467101</v>
      </c>
      <c r="AO237" s="5">
        <v>1.92243875829283</v>
      </c>
      <c r="AP237" s="23">
        <v>0.600441496310954</v>
      </c>
      <c r="AQ237" s="27">
        <v>1.3352758474120301E-7</v>
      </c>
      <c r="AR237" s="28">
        <v>5.9633136011009295E-7</v>
      </c>
      <c r="AS237" s="27">
        <v>1.51081838003875E-6</v>
      </c>
      <c r="AT237" s="6">
        <v>6.3839141620445104E-5</v>
      </c>
      <c r="AU237" s="7">
        <v>7.0626642067729399</v>
      </c>
      <c r="AV237" s="6">
        <v>0.73262132809347802</v>
      </c>
      <c r="AW237" s="6">
        <v>0.847669053193292</v>
      </c>
      <c r="AX237" s="7">
        <v>0.12224525025171699</v>
      </c>
      <c r="AY237" s="6">
        <v>2.9637266785107899E-3</v>
      </c>
      <c r="AZ237" s="6">
        <v>7.1118894943015499E-3</v>
      </c>
      <c r="BA237" s="7">
        <v>7.2643481605049702</v>
      </c>
      <c r="BB237" s="6">
        <v>0.94057645663157896</v>
      </c>
      <c r="BC237" s="6">
        <v>0.99002088513026898</v>
      </c>
      <c r="BD237" s="7">
        <v>-7.9438703480310999E-2</v>
      </c>
      <c r="BE237" s="6">
        <v>2.45205718538317E-6</v>
      </c>
      <c r="BF237" s="6">
        <v>8.6414090056241005E-5</v>
      </c>
      <c r="BG237" s="7">
        <v>7.1849094570246601</v>
      </c>
      <c r="BH237" s="6">
        <v>4.4323670256305996E-3</v>
      </c>
      <c r="BI237" s="6">
        <v>8.97211236218887E-3</v>
      </c>
      <c r="BJ237" s="31">
        <v>-7.1421029102532501</v>
      </c>
      <c r="BK237" s="35">
        <v>1.0686417965888375</v>
      </c>
      <c r="BL237" s="8">
        <v>1.028032989712006</v>
      </c>
      <c r="BM237" s="8">
        <v>1.0414862026048635</v>
      </c>
      <c r="BN237" s="8">
        <v>0.72913311538995051</v>
      </c>
      <c r="BO237" s="8">
        <v>-0.21300632655989116</v>
      </c>
      <c r="BP237" s="8">
        <v>-1.2709623302035276</v>
      </c>
      <c r="BQ237" s="8">
        <v>-1.0594546292169686</v>
      </c>
      <c r="BR237" s="8">
        <v>-1.3011490019787626</v>
      </c>
      <c r="BS237" s="8">
        <v>0.8210174482734659</v>
      </c>
      <c r="BT237" s="8">
        <v>0.99912039487725457</v>
      </c>
      <c r="BU237" s="8">
        <v>0.98024504321943828</v>
      </c>
      <c r="BV237" s="8">
        <v>0.93713508162265846</v>
      </c>
      <c r="BW237" s="8">
        <v>-0.92137904918744684</v>
      </c>
      <c r="BX237" s="8">
        <v>-0.87748471025706942</v>
      </c>
      <c r="BY237" s="8">
        <v>-1.1212628658065564</v>
      </c>
      <c r="BZ237" s="36">
        <v>-0.84011315907825257</v>
      </c>
      <c r="CA237" s="40">
        <v>1.0686417965888375</v>
      </c>
      <c r="CB237" s="9">
        <v>1.028032989712006</v>
      </c>
      <c r="CC237" s="9">
        <v>1.0414862026048635</v>
      </c>
      <c r="CD237" s="9">
        <v>0.72913311538995051</v>
      </c>
      <c r="CE237" s="9">
        <v>-0.21300632655989116</v>
      </c>
      <c r="CF237" s="9" t="s">
        <v>24178</v>
      </c>
      <c r="CG237" s="9" t="s">
        <v>24178</v>
      </c>
      <c r="CH237" s="9" t="s">
        <v>24178</v>
      </c>
      <c r="CI237" s="9">
        <v>0.8210174482734659</v>
      </c>
      <c r="CJ237" s="9">
        <v>0.99912039487725457</v>
      </c>
      <c r="CK237" s="9">
        <v>0.98024504321943828</v>
      </c>
      <c r="CL237" s="9">
        <v>0.93713508162265846</v>
      </c>
      <c r="CM237" s="9" t="s">
        <v>24178</v>
      </c>
      <c r="CN237" s="9" t="s">
        <v>24178</v>
      </c>
      <c r="CO237" s="9" t="s">
        <v>24178</v>
      </c>
      <c r="CP237" s="41" t="s">
        <v>24178</v>
      </c>
      <c r="CQ237" s="51" t="str">
        <f>IF(COUNTIF(CA237:CD237,"")=4,"-","+")</f>
        <v>+</v>
      </c>
      <c r="CR237" s="10" t="str">
        <f>IF(COUNTIF(CE237:CH237,"")=4,"-","+")</f>
        <v>+</v>
      </c>
      <c r="CS237" s="10" t="str">
        <f>IF(COUNTIF(CI237:CL237,"")=4,"-","+")</f>
        <v>+</v>
      </c>
      <c r="CT237" s="10" t="str">
        <f>IF(COUNTIF(CM237:CP237,"")=4,"-","+")</f>
        <v>-</v>
      </c>
      <c r="CU237" s="10" t="str">
        <f>IF(COUNTIF(CS237:CT237,"-")=2,"+","-")</f>
        <v>-</v>
      </c>
      <c r="CV237" s="10" t="str">
        <f>IF(COUNTIF(CQ237,"+")+COUNTIF(CS237,"+")=0,"+","-")</f>
        <v>-</v>
      </c>
      <c r="CW237" s="10" t="str">
        <f t="shared" si="12"/>
        <v>-</v>
      </c>
      <c r="CX237" s="10" t="str">
        <f t="shared" si="13"/>
        <v>-</v>
      </c>
      <c r="CY237" s="10" t="str">
        <f t="shared" si="14"/>
        <v>+</v>
      </c>
      <c r="CZ237" s="76" t="str">
        <f t="shared" si="15"/>
        <v>-</v>
      </c>
    </row>
    <row r="238" spans="1:104" s="11" customFormat="1" ht="25" customHeight="1" x14ac:dyDescent="0.2">
      <c r="A238" s="12" t="s">
        <v>8845</v>
      </c>
      <c r="B238" s="3" t="s">
        <v>8846</v>
      </c>
      <c r="C238" s="3" t="s">
        <v>8847</v>
      </c>
      <c r="D238" s="3" t="s">
        <v>8847</v>
      </c>
      <c r="E238" s="3" t="s">
        <v>8847</v>
      </c>
      <c r="F238" s="3" t="s">
        <v>8848</v>
      </c>
      <c r="G238" s="3" t="s">
        <v>8838</v>
      </c>
      <c r="H238" s="3" t="s">
        <v>8839</v>
      </c>
      <c r="I238" s="3" t="s">
        <v>8840</v>
      </c>
      <c r="J238" s="3" t="s">
        <v>8841</v>
      </c>
      <c r="K238" s="3" t="s">
        <v>8842</v>
      </c>
      <c r="L238" s="3" t="s">
        <v>8843</v>
      </c>
      <c r="M238" s="3" t="s">
        <v>8844</v>
      </c>
      <c r="N238" s="3" t="s">
        <v>8845</v>
      </c>
      <c r="O238" s="3">
        <v>6</v>
      </c>
      <c r="P238" s="3">
        <v>5</v>
      </c>
      <c r="Q238" s="3">
        <v>5</v>
      </c>
      <c r="R238" s="13">
        <v>5</v>
      </c>
      <c r="S238" s="17">
        <v>5.3856360978898003E-2</v>
      </c>
      <c r="T238" s="4">
        <v>0.47189144928585902</v>
      </c>
      <c r="U238" s="4">
        <v>0.32498538463030302</v>
      </c>
      <c r="V238" s="4">
        <v>-0.63203232421443201</v>
      </c>
      <c r="W238" s="4">
        <v>-0.318605005137027</v>
      </c>
      <c r="X238" s="4">
        <v>-1.0298624018345801</v>
      </c>
      <c r="Y238" s="4">
        <v>-1.138931191445</v>
      </c>
      <c r="Z238" s="4">
        <v>-0.61354447041249605</v>
      </c>
      <c r="AA238" s="4">
        <v>1.50692389259329</v>
      </c>
      <c r="AB238" s="4">
        <v>0.47933641101831598</v>
      </c>
      <c r="AC238" s="4">
        <v>0.81906395124463705</v>
      </c>
      <c r="AD238" s="4">
        <v>0.55509386606767896</v>
      </c>
      <c r="AE238" s="4">
        <v>-0.39628034350605601</v>
      </c>
      <c r="AF238" s="4">
        <v>-0.81698790516582798</v>
      </c>
      <c r="AG238" s="4">
        <v>-4.9293235742446999</v>
      </c>
      <c r="AH238" s="18">
        <v>-0.19459896378348099</v>
      </c>
      <c r="AI238" s="17">
        <v>-1.58429769667502</v>
      </c>
      <c r="AJ238" s="4">
        <v>0.84010453023098097</v>
      </c>
      <c r="AK238" s="4">
        <v>-0.77523576720727405</v>
      </c>
      <c r="AL238" s="18">
        <v>5.4675217670156998E-2</v>
      </c>
      <c r="AM238" s="22">
        <v>2.2450397351634002</v>
      </c>
      <c r="AN238" s="5">
        <v>0.46778751676105002</v>
      </c>
      <c r="AO238" s="5">
        <v>0.37937000979743402</v>
      </c>
      <c r="AP238" s="23">
        <v>0.48945714449550598</v>
      </c>
      <c r="AQ238" s="27">
        <v>6.7105864005287993E-2</v>
      </c>
      <c r="AR238" s="28">
        <v>7.7546506416639405E-2</v>
      </c>
      <c r="AS238" s="27">
        <v>0.117600911734998</v>
      </c>
      <c r="AT238" s="6">
        <v>0.140659914035978</v>
      </c>
      <c r="AU238" s="7">
        <v>2.4244022269059999</v>
      </c>
      <c r="AV238" s="6">
        <v>5.9523374693174202E-2</v>
      </c>
      <c r="AW238" s="6">
        <v>0.19702827361797001</v>
      </c>
      <c r="AX238" s="7">
        <v>-0.78542931256082404</v>
      </c>
      <c r="AY238" s="6">
        <v>3.87532906007554E-2</v>
      </c>
      <c r="AZ238" s="6">
        <v>5.7494276722727097E-2</v>
      </c>
      <c r="BA238" s="7">
        <v>0.82991098487743098</v>
      </c>
      <c r="BB238" s="6">
        <v>0.52600023219278202</v>
      </c>
      <c r="BC238" s="6">
        <v>0.94396506859953999</v>
      </c>
      <c r="BD238" s="7">
        <v>0.80906192946774302</v>
      </c>
      <c r="BE238" s="6">
        <v>0.24143625981081801</v>
      </c>
      <c r="BF238" s="6">
        <v>0.28424026457979201</v>
      </c>
      <c r="BG238" s="7">
        <v>1.6389729143451699</v>
      </c>
      <c r="BH238" s="6">
        <v>1.9636805675868601E-3</v>
      </c>
      <c r="BI238" s="6">
        <v>5.1200140445132603E-3</v>
      </c>
      <c r="BJ238" s="31">
        <v>-1.61534029743826</v>
      </c>
      <c r="BK238" s="35">
        <v>0.31707399643287554</v>
      </c>
      <c r="BL238" s="8">
        <v>0.63263095431539973</v>
      </c>
      <c r="BM238" s="8">
        <v>0.52173779688943556</v>
      </c>
      <c r="BN238" s="8">
        <v>-0.20067428116319797</v>
      </c>
      <c r="BO238" s="8">
        <v>3.5918708496838286E-2</v>
      </c>
      <c r="BP238" s="8">
        <v>-0.50097933344101175</v>
      </c>
      <c r="BQ238" s="8">
        <v>-0.58331073674206824</v>
      </c>
      <c r="BR238" s="8">
        <v>-0.18671858446045633</v>
      </c>
      <c r="BS238" s="8">
        <v>1.413933046545466</v>
      </c>
      <c r="BT238" s="8">
        <v>0.638250840161252</v>
      </c>
      <c r="BU238" s="8">
        <v>0.89469675128537252</v>
      </c>
      <c r="BV238" s="8">
        <v>0.69543692984840577</v>
      </c>
      <c r="BW238" s="8">
        <v>-2.2715109964420183E-2</v>
      </c>
      <c r="BX238" s="8">
        <v>-0.34028940463235774</v>
      </c>
      <c r="BY238" s="8">
        <v>-3.4445171831710022</v>
      </c>
      <c r="BZ238" s="36">
        <v>0.12952560959946965</v>
      </c>
      <c r="CA238" s="40">
        <v>0.31707399643287554</v>
      </c>
      <c r="CB238" s="9">
        <v>0.63263095431539973</v>
      </c>
      <c r="CC238" s="9">
        <v>0.52173779688943556</v>
      </c>
      <c r="CD238" s="9">
        <v>-0.20067428116319797</v>
      </c>
      <c r="CE238" s="9">
        <v>3.5918708496838286E-2</v>
      </c>
      <c r="CF238" s="9">
        <v>-0.50097933344101175</v>
      </c>
      <c r="CG238" s="9">
        <v>-0.58331073674206824</v>
      </c>
      <c r="CH238" s="9">
        <v>-0.18671858446045633</v>
      </c>
      <c r="CI238" s="9">
        <v>1.413933046545466</v>
      </c>
      <c r="CJ238" s="9">
        <v>0.638250840161252</v>
      </c>
      <c r="CK238" s="9">
        <v>0.89469675128537252</v>
      </c>
      <c r="CL238" s="9">
        <v>0.69543692984840577</v>
      </c>
      <c r="CM238" s="9">
        <v>-2.2715109964420183E-2</v>
      </c>
      <c r="CN238" s="9">
        <v>-0.34028940463235774</v>
      </c>
      <c r="CO238" s="9" t="s">
        <v>24178</v>
      </c>
      <c r="CP238" s="41">
        <v>0.12952560959946965</v>
      </c>
      <c r="CQ238" s="51" t="str">
        <f>IF(COUNTIF(CA238:CD238,"")=4,"-","+")</f>
        <v>+</v>
      </c>
      <c r="CR238" s="10" t="str">
        <f>IF(COUNTIF(CE238:CH238,"")=4,"-","+")</f>
        <v>+</v>
      </c>
      <c r="CS238" s="10" t="str">
        <f>IF(COUNTIF(CI238:CL238,"")=4,"-","+")</f>
        <v>+</v>
      </c>
      <c r="CT238" s="10" t="str">
        <f>IF(COUNTIF(CM238:CP238,"")=4,"-","+")</f>
        <v>+</v>
      </c>
      <c r="CU238" s="10" t="str">
        <f>IF(COUNTIF(CS238:CT238,"-")=2,"+","-")</f>
        <v>-</v>
      </c>
      <c r="CV238" s="10" t="str">
        <f>IF(COUNTIF(CQ238,"+")+COUNTIF(CS238,"+")=0,"+","-")</f>
        <v>-</v>
      </c>
      <c r="CW238" s="10" t="str">
        <f t="shared" si="12"/>
        <v>-</v>
      </c>
      <c r="CX238" s="10" t="str">
        <f t="shared" si="13"/>
        <v>-</v>
      </c>
      <c r="CY238" s="10" t="str">
        <f t="shared" si="14"/>
        <v>-</v>
      </c>
      <c r="CZ238" s="76" t="str">
        <f t="shared" si="15"/>
        <v>-</v>
      </c>
    </row>
    <row r="239" spans="1:104" s="11" customFormat="1" ht="25" customHeight="1" x14ac:dyDescent="0.2">
      <c r="A239" s="12" t="s">
        <v>8865</v>
      </c>
      <c r="B239" s="3" t="s">
        <v>8858</v>
      </c>
      <c r="C239" s="3" t="s">
        <v>8866</v>
      </c>
      <c r="D239" s="3" t="s">
        <v>8866</v>
      </c>
      <c r="E239" s="3" t="s">
        <v>8866</v>
      </c>
      <c r="F239" s="3" t="s">
        <v>8867</v>
      </c>
      <c r="G239" s="3" t="s">
        <v>8858</v>
      </c>
      <c r="H239" s="3" t="s">
        <v>8859</v>
      </c>
      <c r="I239" s="3" t="s">
        <v>8860</v>
      </c>
      <c r="J239" s="3" t="s">
        <v>8861</v>
      </c>
      <c r="K239" s="3" t="s">
        <v>8862</v>
      </c>
      <c r="L239" s="3" t="s">
        <v>8863</v>
      </c>
      <c r="M239" s="3" t="s">
        <v>8864</v>
      </c>
      <c r="N239" s="3" t="s">
        <v>8865</v>
      </c>
      <c r="O239" s="3">
        <v>10</v>
      </c>
      <c r="P239" s="3">
        <v>22</v>
      </c>
      <c r="Q239" s="3">
        <v>22</v>
      </c>
      <c r="R239" s="13">
        <v>22</v>
      </c>
      <c r="S239" s="17">
        <v>3.6514269068674601</v>
      </c>
      <c r="T239" s="4">
        <v>3.6975353683583099</v>
      </c>
      <c r="U239" s="4">
        <v>3.1449516026036899</v>
      </c>
      <c r="V239" s="4">
        <v>1.81008470912069</v>
      </c>
      <c r="W239" s="4">
        <v>-3.1322565433714802</v>
      </c>
      <c r="X239" s="4">
        <v>-4.3967504043334502</v>
      </c>
      <c r="Y239" s="4">
        <v>-4.38850921031732</v>
      </c>
      <c r="Z239" s="4">
        <v>-3.3350985841590801</v>
      </c>
      <c r="AA239" s="4">
        <v>3.04884787555623</v>
      </c>
      <c r="AB239" s="4">
        <v>3.3755140621540201</v>
      </c>
      <c r="AC239" s="4">
        <v>3.8372219380965999</v>
      </c>
      <c r="AD239" s="4">
        <v>3.74012956350778</v>
      </c>
      <c r="AE239" s="4">
        <v>-2.92793602737015</v>
      </c>
      <c r="AF239" s="4">
        <v>-4.4611221472397</v>
      </c>
      <c r="AG239" s="4">
        <v>-4.2339404096803399</v>
      </c>
      <c r="AH239" s="18">
        <v>-4.3987469956002201</v>
      </c>
      <c r="AI239" s="17">
        <v>-4.0054363949726</v>
      </c>
      <c r="AJ239" s="4">
        <v>3.5004283598286601</v>
      </c>
      <c r="AK239" s="4">
        <v>-3.8131536855453301</v>
      </c>
      <c r="AL239" s="18">
        <v>3.0759996467375399</v>
      </c>
      <c r="AM239" s="22">
        <v>0.72469852589571104</v>
      </c>
      <c r="AN239" s="5">
        <v>0.36074695514862598</v>
      </c>
      <c r="AO239" s="5">
        <v>0.67423455568712598</v>
      </c>
      <c r="AP239" s="23">
        <v>0.88028748835262405</v>
      </c>
      <c r="AQ239" s="27">
        <v>1.00602288333745E-9</v>
      </c>
      <c r="AR239" s="28">
        <v>1.5801185766431899E-8</v>
      </c>
      <c r="AS239" s="27">
        <v>2.4010828291307699E-5</v>
      </c>
      <c r="AT239" s="6">
        <v>3.05713157857187E-4</v>
      </c>
      <c r="AU239" s="7">
        <v>7.5058647548012596</v>
      </c>
      <c r="AV239" s="6">
        <v>0.42290787365697702</v>
      </c>
      <c r="AW239" s="6">
        <v>0.62836793476134001</v>
      </c>
      <c r="AX239" s="7">
        <v>-0.42442871309111702</v>
      </c>
      <c r="AY239" s="6">
        <v>2.6747885678621998E-5</v>
      </c>
      <c r="AZ239" s="6">
        <v>3.8475576600097101E-4</v>
      </c>
      <c r="BA239" s="7">
        <v>6.88915333228287</v>
      </c>
      <c r="BB239" s="6">
        <v>0.71111541365605302</v>
      </c>
      <c r="BC239" s="6">
        <v>0.97739361844071004</v>
      </c>
      <c r="BD239" s="7">
        <v>0.19228270942726899</v>
      </c>
      <c r="BE239" s="6">
        <v>2.1686512929231999E-5</v>
      </c>
      <c r="BF239" s="6">
        <v>2.8300359907152003E-4</v>
      </c>
      <c r="BG239" s="7">
        <v>7.0814360417101403</v>
      </c>
      <c r="BH239" s="6">
        <v>1.4957897719238799E-5</v>
      </c>
      <c r="BI239" s="6">
        <v>2.4070285716296601E-4</v>
      </c>
      <c r="BJ239" s="31">
        <v>-7.3135820453739901</v>
      </c>
      <c r="BK239" s="35">
        <v>1.06044037533559</v>
      </c>
      <c r="BL239" s="8">
        <v>1.0727815354109071</v>
      </c>
      <c r="BM239" s="8">
        <v>0.92487972980516842</v>
      </c>
      <c r="BN239" s="8">
        <v>0.5675959367863026</v>
      </c>
      <c r="BO239" s="8">
        <v>-0.75524639131770388</v>
      </c>
      <c r="BP239" s="8">
        <v>-1.0936944905995343</v>
      </c>
      <c r="BQ239" s="8">
        <v>-1.0914886938482158</v>
      </c>
      <c r="BR239" s="8">
        <v>-0.80953807693077895</v>
      </c>
      <c r="BS239" s="8">
        <v>0.8991570871279092</v>
      </c>
      <c r="BT239" s="8">
        <v>0.98659092399095027</v>
      </c>
      <c r="BU239" s="8">
        <v>1.1101693436736988</v>
      </c>
      <c r="BV239" s="8">
        <v>1.0841820845427239</v>
      </c>
      <c r="BW239" s="8">
        <v>-0.70055898442723041</v>
      </c>
      <c r="BX239" s="8">
        <v>-1.1109239091888066</v>
      </c>
      <c r="BY239" s="8">
        <v>-1.0501175821339523</v>
      </c>
      <c r="BZ239" s="36">
        <v>-1.0942288882270299</v>
      </c>
      <c r="CA239" s="40">
        <v>1.06044037533559</v>
      </c>
      <c r="CB239" s="9">
        <v>1.0727815354109071</v>
      </c>
      <c r="CC239" s="9">
        <v>0.92487972980516842</v>
      </c>
      <c r="CD239" s="9">
        <v>0.5675959367863026</v>
      </c>
      <c r="CE239" s="9">
        <v>-0.75524639131770388</v>
      </c>
      <c r="CF239" s="9" t="s">
        <v>24178</v>
      </c>
      <c r="CG239" s="9" t="s">
        <v>24178</v>
      </c>
      <c r="CH239" s="9">
        <v>-0.80953807693077895</v>
      </c>
      <c r="CI239" s="9">
        <v>0.8991570871279092</v>
      </c>
      <c r="CJ239" s="9">
        <v>0.98659092399095027</v>
      </c>
      <c r="CK239" s="9">
        <v>1.1101693436736988</v>
      </c>
      <c r="CL239" s="9">
        <v>1.0841820845427239</v>
      </c>
      <c r="CM239" s="9" t="s">
        <v>24178</v>
      </c>
      <c r="CN239" s="9" t="s">
        <v>24178</v>
      </c>
      <c r="CO239" s="9" t="s">
        <v>24178</v>
      </c>
      <c r="CP239" s="41" t="s">
        <v>24178</v>
      </c>
      <c r="CQ239" s="51" t="str">
        <f>IF(COUNTIF(CA239:CD239,"")=4,"-","+")</f>
        <v>+</v>
      </c>
      <c r="CR239" s="10" t="str">
        <f>IF(COUNTIF(CE239:CH239,"")=4,"-","+")</f>
        <v>+</v>
      </c>
      <c r="CS239" s="10" t="str">
        <f>IF(COUNTIF(CI239:CL239,"")=4,"-","+")</f>
        <v>+</v>
      </c>
      <c r="CT239" s="10" t="str">
        <f>IF(COUNTIF(CM239:CP239,"")=4,"-","+")</f>
        <v>-</v>
      </c>
      <c r="CU239" s="10" t="str">
        <f>IF(COUNTIF(CS239:CT239,"-")=2,"+","-")</f>
        <v>-</v>
      </c>
      <c r="CV239" s="10" t="str">
        <f>IF(COUNTIF(CQ239,"+")+COUNTIF(CS239,"+")=0,"+","-")</f>
        <v>-</v>
      </c>
      <c r="CW239" s="10" t="str">
        <f t="shared" si="12"/>
        <v>-</v>
      </c>
      <c r="CX239" s="10" t="str">
        <f t="shared" si="13"/>
        <v>-</v>
      </c>
      <c r="CY239" s="10" t="str">
        <f t="shared" si="14"/>
        <v>+</v>
      </c>
      <c r="CZ239" s="76" t="str">
        <f t="shared" si="15"/>
        <v>-</v>
      </c>
    </row>
    <row r="240" spans="1:104" s="11" customFormat="1" ht="25" customHeight="1" x14ac:dyDescent="0.2">
      <c r="A240" s="12" t="s">
        <v>8878</v>
      </c>
      <c r="B240" s="3" t="s">
        <v>8878</v>
      </c>
      <c r="C240" s="3">
        <v>52</v>
      </c>
      <c r="D240" s="3">
        <v>52</v>
      </c>
      <c r="E240" s="3">
        <v>50</v>
      </c>
      <c r="F240" s="3" t="s">
        <v>8885</v>
      </c>
      <c r="G240" s="3" t="s">
        <v>8878</v>
      </c>
      <c r="H240" s="3" t="s">
        <v>8879</v>
      </c>
      <c r="I240" s="3" t="s">
        <v>8880</v>
      </c>
      <c r="J240" s="3" t="s">
        <v>8881</v>
      </c>
      <c r="K240" s="3" t="s">
        <v>8882</v>
      </c>
      <c r="L240" s="3" t="s">
        <v>8883</v>
      </c>
      <c r="M240" s="3" t="s">
        <v>8884</v>
      </c>
      <c r="N240" s="3" t="s">
        <v>8878</v>
      </c>
      <c r="O240" s="3">
        <v>1</v>
      </c>
      <c r="P240" s="3">
        <v>52</v>
      </c>
      <c r="Q240" s="3">
        <v>52</v>
      </c>
      <c r="R240" s="13">
        <v>50</v>
      </c>
      <c r="S240" s="17">
        <v>5.98345336241659</v>
      </c>
      <c r="T240" s="4">
        <v>6.0960439951516401</v>
      </c>
      <c r="U240" s="4">
        <v>6.1340563107021699</v>
      </c>
      <c r="V240" s="4">
        <v>5.8047238564549701</v>
      </c>
      <c r="W240" s="4">
        <v>2.7571418258450202</v>
      </c>
      <c r="X240" s="4">
        <v>2.2619570460912302</v>
      </c>
      <c r="Y240" s="4">
        <v>2.4277244031513798</v>
      </c>
      <c r="Z240" s="4">
        <v>2.5631080042604899</v>
      </c>
      <c r="AA240" s="4">
        <v>5.3016118429493302</v>
      </c>
      <c r="AB240" s="4">
        <v>5.3038974824354401</v>
      </c>
      <c r="AC240" s="4">
        <v>5.4265441291605896</v>
      </c>
      <c r="AD240" s="4">
        <v>5.4725495455043198</v>
      </c>
      <c r="AE240" s="4">
        <v>1.2849510473816399</v>
      </c>
      <c r="AF240" s="4">
        <v>1.48652101314684</v>
      </c>
      <c r="AG240" s="4">
        <v>1.4364785504353601</v>
      </c>
      <c r="AH240" s="18">
        <v>1.4256852780505</v>
      </c>
      <c r="AI240" s="17">
        <v>1.40840897225359</v>
      </c>
      <c r="AJ240" s="4">
        <v>5.3761507500124202</v>
      </c>
      <c r="AK240" s="4">
        <v>2.5024828198370299</v>
      </c>
      <c r="AL240" s="18">
        <v>6.0045693811813399</v>
      </c>
      <c r="AM240" s="22">
        <v>8.6467184734031796E-2</v>
      </c>
      <c r="AN240" s="5">
        <v>8.6811680811534397E-2</v>
      </c>
      <c r="AO240" s="5">
        <v>0.20973641475966501</v>
      </c>
      <c r="AP240" s="23">
        <v>0.147782035353175</v>
      </c>
      <c r="AQ240" s="27">
        <v>1.3804382533228599E-14</v>
      </c>
      <c r="AR240" s="28">
        <v>3.62088953846587E-11</v>
      </c>
      <c r="AS240" s="27">
        <v>9.1146514785125697E-10</v>
      </c>
      <c r="AT240" s="6">
        <v>2.2886088142862501E-6</v>
      </c>
      <c r="AU240" s="7">
        <v>3.96774177775883</v>
      </c>
      <c r="AV240" s="6">
        <v>8.4196950583531496E-4</v>
      </c>
      <c r="AW240" s="6">
        <v>1.6003521839174101E-2</v>
      </c>
      <c r="AX240" s="7">
        <v>0.62841863116892205</v>
      </c>
      <c r="AY240" s="6">
        <v>5.4928525506464996E-7</v>
      </c>
      <c r="AZ240" s="6">
        <v>6.8608344001646495E-5</v>
      </c>
      <c r="BA240" s="7">
        <v>3.5020865613443202</v>
      </c>
      <c r="BB240" s="6">
        <v>6.53251404522375E-4</v>
      </c>
      <c r="BC240" s="6">
        <v>0.120476906863811</v>
      </c>
      <c r="BD240" s="7">
        <v>1.09407384758344</v>
      </c>
      <c r="BE240" s="6">
        <v>6.6405879175558395E-8</v>
      </c>
      <c r="BF240" s="6">
        <v>2.9030436846248301E-5</v>
      </c>
      <c r="BG240" s="7">
        <v>4.5961604089277603</v>
      </c>
      <c r="BH240" s="6">
        <v>1.44919737672385E-5</v>
      </c>
      <c r="BI240" s="6">
        <v>2.3739760414608801E-4</v>
      </c>
      <c r="BJ240" s="31">
        <v>-2.8736679301753898</v>
      </c>
      <c r="BK240" s="35">
        <v>1.0949965800278894</v>
      </c>
      <c r="BL240" s="8">
        <v>1.1520590576439</v>
      </c>
      <c r="BM240" s="8">
        <v>1.1713242207622132</v>
      </c>
      <c r="BN240" s="8">
        <v>1.0044140139164137</v>
      </c>
      <c r="BO240" s="8">
        <v>-0.54014237750085714</v>
      </c>
      <c r="BP240" s="8">
        <v>-0.79110881870545791</v>
      </c>
      <c r="BQ240" s="8">
        <v>-0.70709564752123255</v>
      </c>
      <c r="BR240" s="8">
        <v>-0.63848138077274696</v>
      </c>
      <c r="BS240" s="8">
        <v>0.7494299418704774</v>
      </c>
      <c r="BT240" s="8">
        <v>0.75058833532512059</v>
      </c>
      <c r="BU240" s="8">
        <v>0.81274733881790329</v>
      </c>
      <c r="BV240" s="8">
        <v>0.83606351509792276</v>
      </c>
      <c r="BW240" s="8">
        <v>-1.2862688651301604</v>
      </c>
      <c r="BX240" s="8">
        <v>-1.1841104405780611</v>
      </c>
      <c r="BY240" s="8">
        <v>-1.2094726473527895</v>
      </c>
      <c r="BZ240" s="36">
        <v>-1.214942825900537</v>
      </c>
      <c r="CA240" s="40">
        <v>1.0949965800278894</v>
      </c>
      <c r="CB240" s="9">
        <v>1.1520590576439</v>
      </c>
      <c r="CC240" s="9">
        <v>1.1713242207622132</v>
      </c>
      <c r="CD240" s="9">
        <v>1.0044140139164137</v>
      </c>
      <c r="CE240" s="9">
        <v>-0.54014237750085714</v>
      </c>
      <c r="CF240" s="9">
        <v>-0.79110881870545791</v>
      </c>
      <c r="CG240" s="9">
        <v>-0.70709564752123255</v>
      </c>
      <c r="CH240" s="9">
        <v>-0.63848138077274696</v>
      </c>
      <c r="CI240" s="9">
        <v>0.7494299418704774</v>
      </c>
      <c r="CJ240" s="9">
        <v>0.75058833532512059</v>
      </c>
      <c r="CK240" s="9">
        <v>0.81274733881790329</v>
      </c>
      <c r="CL240" s="9">
        <v>0.83606351509792276</v>
      </c>
      <c r="CM240" s="9">
        <v>-1.2862688651301604</v>
      </c>
      <c r="CN240" s="9">
        <v>-1.1841104405780611</v>
      </c>
      <c r="CO240" s="9">
        <v>-1.2094726473527895</v>
      </c>
      <c r="CP240" s="41">
        <v>-1.214942825900537</v>
      </c>
      <c r="CQ240" s="51" t="str">
        <f>IF(COUNTIF(CA240:CD240,"")=4,"-","+")</f>
        <v>+</v>
      </c>
      <c r="CR240" s="10" t="str">
        <f>IF(COUNTIF(CE240:CH240,"")=4,"-","+")</f>
        <v>+</v>
      </c>
      <c r="CS240" s="10" t="str">
        <f>IF(COUNTIF(CI240:CL240,"")=4,"-","+")</f>
        <v>+</v>
      </c>
      <c r="CT240" s="10" t="str">
        <f>IF(COUNTIF(CM240:CP240,"")=4,"-","+")</f>
        <v>+</v>
      </c>
      <c r="CU240" s="10" t="str">
        <f>IF(COUNTIF(CS240:CT240,"-")=2,"+","-")</f>
        <v>-</v>
      </c>
      <c r="CV240" s="10" t="str">
        <f>IF(COUNTIF(CQ240,"+")+COUNTIF(CS240,"+")=0,"+","-")</f>
        <v>-</v>
      </c>
      <c r="CW240" s="10" t="str">
        <f t="shared" si="12"/>
        <v>-</v>
      </c>
      <c r="CX240" s="10" t="str">
        <f t="shared" si="13"/>
        <v>-</v>
      </c>
      <c r="CY240" s="10" t="str">
        <f t="shared" si="14"/>
        <v>-</v>
      </c>
      <c r="CZ240" s="76" t="str">
        <f t="shared" si="15"/>
        <v>-</v>
      </c>
    </row>
    <row r="241" spans="1:104" s="11" customFormat="1" ht="25" customHeight="1" x14ac:dyDescent="0.2">
      <c r="A241" s="12" t="s">
        <v>8893</v>
      </c>
      <c r="B241" s="3" t="s">
        <v>8894</v>
      </c>
      <c r="C241" s="3" t="s">
        <v>8895</v>
      </c>
      <c r="D241" s="3" t="s">
        <v>8895</v>
      </c>
      <c r="E241" s="3" t="s">
        <v>8895</v>
      </c>
      <c r="F241" s="3" t="s">
        <v>8896</v>
      </c>
      <c r="G241" s="3" t="s">
        <v>8886</v>
      </c>
      <c r="H241" s="3" t="s">
        <v>8887</v>
      </c>
      <c r="I241" s="3" t="s">
        <v>8888</v>
      </c>
      <c r="J241" s="3" t="s">
        <v>8889</v>
      </c>
      <c r="K241" s="3" t="s">
        <v>8890</v>
      </c>
      <c r="L241" s="3" t="s">
        <v>8891</v>
      </c>
      <c r="M241" s="3" t="s">
        <v>8892</v>
      </c>
      <c r="N241" s="3" t="s">
        <v>8893</v>
      </c>
      <c r="O241" s="3">
        <v>3</v>
      </c>
      <c r="P241" s="3">
        <v>39</v>
      </c>
      <c r="Q241" s="3">
        <v>39</v>
      </c>
      <c r="R241" s="13">
        <v>39</v>
      </c>
      <c r="S241" s="17">
        <v>4.4719269831759298</v>
      </c>
      <c r="T241" s="4">
        <v>4.4778342588145303</v>
      </c>
      <c r="U241" s="4">
        <v>4.5505269369107504</v>
      </c>
      <c r="V241" s="4">
        <v>3.9776065303533499</v>
      </c>
      <c r="W241" s="4">
        <v>-0.31465890026736398</v>
      </c>
      <c r="X241" s="4">
        <v>-0.31496144140542598</v>
      </c>
      <c r="Y241" s="4">
        <v>-0.57468814329935503</v>
      </c>
      <c r="Z241" s="4">
        <v>0.75379471602728298</v>
      </c>
      <c r="AA241" s="4">
        <v>4.4423626617641601</v>
      </c>
      <c r="AB241" s="4">
        <v>4.0897663108331699</v>
      </c>
      <c r="AC241" s="4">
        <v>4.2250895025496504</v>
      </c>
      <c r="AD241" s="4">
        <v>4.2488443402392502</v>
      </c>
      <c r="AE241" s="4">
        <v>-4.19383479135226</v>
      </c>
      <c r="AF241" s="4">
        <v>-4.3831425918532396</v>
      </c>
      <c r="AG241" s="4">
        <v>-3.94924693476269</v>
      </c>
      <c r="AH241" s="18">
        <v>-2.9725645722488099</v>
      </c>
      <c r="AI241" s="17">
        <v>-3.87469722255425</v>
      </c>
      <c r="AJ241" s="4">
        <v>4.2515157038465601</v>
      </c>
      <c r="AK241" s="4">
        <v>-0.112628442236216</v>
      </c>
      <c r="AL241" s="18">
        <v>4.36947367731364</v>
      </c>
      <c r="AM241" s="22">
        <v>0.62710085837324203</v>
      </c>
      <c r="AN241" s="5">
        <v>0.145247957857257</v>
      </c>
      <c r="AO241" s="5">
        <v>0.590463999762598</v>
      </c>
      <c r="AP241" s="23">
        <v>0.26367836416289198</v>
      </c>
      <c r="AQ241" s="27">
        <v>1.51395266510359E-11</v>
      </c>
      <c r="AR241" s="28">
        <v>1.1186175979285901E-9</v>
      </c>
      <c r="AS241" s="27">
        <v>6.5284691373774807E-5</v>
      </c>
      <c r="AT241" s="6">
        <v>5.5961354729873003E-4</v>
      </c>
      <c r="AU241" s="7">
        <v>8.1262129264008092</v>
      </c>
      <c r="AV241" s="6">
        <v>0.47110614688014002</v>
      </c>
      <c r="AW241" s="6">
        <v>0.66543426131750605</v>
      </c>
      <c r="AX241" s="7">
        <v>0.11795797346708201</v>
      </c>
      <c r="AY241" s="6">
        <v>1.2422437983058E-4</v>
      </c>
      <c r="AZ241" s="6">
        <v>9.47210896208172E-4</v>
      </c>
      <c r="BA241" s="7">
        <v>4.4821021195498503</v>
      </c>
      <c r="BB241" s="6">
        <v>1.2701214144201199E-4</v>
      </c>
      <c r="BC241" s="6">
        <v>3.6575078447599697E-2</v>
      </c>
      <c r="BD241" s="7">
        <v>3.7620687803180299</v>
      </c>
      <c r="BE241" s="6">
        <v>1.6183337913045998E-5</v>
      </c>
      <c r="BF241" s="6">
        <v>2.4256511626239799E-4</v>
      </c>
      <c r="BG241" s="7">
        <v>8.2441708998678909</v>
      </c>
      <c r="BH241" s="6">
        <v>3.9156827060402298E-4</v>
      </c>
      <c r="BI241" s="6">
        <v>1.8203892140284199E-3</v>
      </c>
      <c r="BJ241" s="31">
        <v>-4.3641441460827703</v>
      </c>
      <c r="BK241" s="35">
        <v>0.9389291439456714</v>
      </c>
      <c r="BL241" s="8">
        <v>0.94060305212580764</v>
      </c>
      <c r="BM241" s="8">
        <v>0.96120152694661398</v>
      </c>
      <c r="BN241" s="8">
        <v>0.79885661301762267</v>
      </c>
      <c r="BO241" s="8">
        <v>-0.41741610814733604</v>
      </c>
      <c r="BP241" s="8">
        <v>-0.41750183735938101</v>
      </c>
      <c r="BQ241" s="8">
        <v>-0.4910989872975306</v>
      </c>
      <c r="BR241" s="8">
        <v>-0.11465501186040325</v>
      </c>
      <c r="BS241" s="8">
        <v>0.93055168494782736</v>
      </c>
      <c r="BT241" s="8">
        <v>0.83063863666328708</v>
      </c>
      <c r="BU241" s="8">
        <v>0.86898433295959687</v>
      </c>
      <c r="BV241" s="8">
        <v>0.87571559446813396</v>
      </c>
      <c r="BW241" s="8">
        <v>-1.5166342001293667</v>
      </c>
      <c r="BX241" s="8">
        <v>-1.5702771812950915</v>
      </c>
      <c r="BY241" s="8">
        <v>-1.4473268511998572</v>
      </c>
      <c r="BZ241" s="36">
        <v>-1.1705704077855945</v>
      </c>
      <c r="CA241" s="40">
        <v>0.9389291439456714</v>
      </c>
      <c r="CB241" s="9">
        <v>0.94060305212580764</v>
      </c>
      <c r="CC241" s="9">
        <v>0.96120152694661398</v>
      </c>
      <c r="CD241" s="9">
        <v>0.79885661301762267</v>
      </c>
      <c r="CE241" s="9">
        <v>-0.41741610814733604</v>
      </c>
      <c r="CF241" s="9">
        <v>-0.41750183735938101</v>
      </c>
      <c r="CG241" s="9">
        <v>-0.4910989872975306</v>
      </c>
      <c r="CH241" s="9">
        <v>-0.11465501186040325</v>
      </c>
      <c r="CI241" s="9">
        <v>0.93055168494782736</v>
      </c>
      <c r="CJ241" s="9">
        <v>0.83063863666328708</v>
      </c>
      <c r="CK241" s="9">
        <v>0.86898433295959687</v>
      </c>
      <c r="CL241" s="9">
        <v>0.87571559446813396</v>
      </c>
      <c r="CM241" s="9" t="s">
        <v>24178</v>
      </c>
      <c r="CN241" s="9" t="s">
        <v>24178</v>
      </c>
      <c r="CO241" s="9" t="s">
        <v>24178</v>
      </c>
      <c r="CP241" s="41" t="s">
        <v>24178</v>
      </c>
      <c r="CQ241" s="51" t="str">
        <f>IF(COUNTIF(CA241:CD241,"")=4,"-","+")</f>
        <v>+</v>
      </c>
      <c r="CR241" s="10" t="str">
        <f>IF(COUNTIF(CE241:CH241,"")=4,"-","+")</f>
        <v>+</v>
      </c>
      <c r="CS241" s="10" t="str">
        <f>IF(COUNTIF(CI241:CL241,"")=4,"-","+")</f>
        <v>+</v>
      </c>
      <c r="CT241" s="10" t="str">
        <f>IF(COUNTIF(CM241:CP241,"")=4,"-","+")</f>
        <v>-</v>
      </c>
      <c r="CU241" s="10" t="str">
        <f>IF(COUNTIF(CS241:CT241,"-")=2,"+","-")</f>
        <v>-</v>
      </c>
      <c r="CV241" s="10" t="str">
        <f>IF(COUNTIF(CQ241,"+")+COUNTIF(CS241,"+")=0,"+","-")</f>
        <v>-</v>
      </c>
      <c r="CW241" s="10" t="str">
        <f t="shared" si="12"/>
        <v>-</v>
      </c>
      <c r="CX241" s="10" t="str">
        <f t="shared" si="13"/>
        <v>-</v>
      </c>
      <c r="CY241" s="10" t="str">
        <f t="shared" si="14"/>
        <v>+</v>
      </c>
      <c r="CZ241" s="76" t="str">
        <f t="shared" si="15"/>
        <v>-</v>
      </c>
    </row>
    <row r="242" spans="1:104" s="11" customFormat="1" ht="25" customHeight="1" x14ac:dyDescent="0.2">
      <c r="A242" s="12" t="s">
        <v>8897</v>
      </c>
      <c r="B242" s="3" t="s">
        <v>8897</v>
      </c>
      <c r="C242" s="3">
        <v>17</v>
      </c>
      <c r="D242" s="3">
        <v>17</v>
      </c>
      <c r="E242" s="3">
        <v>17</v>
      </c>
      <c r="F242" s="3" t="s">
        <v>8904</v>
      </c>
      <c r="G242" s="3" t="s">
        <v>8897</v>
      </c>
      <c r="H242" s="3" t="s">
        <v>8898</v>
      </c>
      <c r="I242" s="3" t="s">
        <v>8899</v>
      </c>
      <c r="J242" s="3" t="s">
        <v>8900</v>
      </c>
      <c r="K242" s="3" t="s">
        <v>8901</v>
      </c>
      <c r="L242" s="3" t="s">
        <v>8902</v>
      </c>
      <c r="M242" s="3" t="s">
        <v>8903</v>
      </c>
      <c r="N242" s="3" t="s">
        <v>8897</v>
      </c>
      <c r="O242" s="3">
        <v>1</v>
      </c>
      <c r="P242" s="3">
        <v>17</v>
      </c>
      <c r="Q242" s="3">
        <v>17</v>
      </c>
      <c r="R242" s="13">
        <v>17</v>
      </c>
      <c r="S242" s="17">
        <v>3.08088523143822</v>
      </c>
      <c r="T242" s="4">
        <v>3.1903386140421501</v>
      </c>
      <c r="U242" s="4">
        <v>3.6204266728492001</v>
      </c>
      <c r="V242" s="4">
        <v>2.01907253329794</v>
      </c>
      <c r="W242" s="4">
        <v>-0.37491195455815102</v>
      </c>
      <c r="X242" s="4">
        <v>-1.0295510293924599</v>
      </c>
      <c r="Y242" s="4">
        <v>-0.403999637004407</v>
      </c>
      <c r="Z242" s="4">
        <v>-0.49803849542957901</v>
      </c>
      <c r="AA242" s="4">
        <v>0.25150134251468598</v>
      </c>
      <c r="AB242" s="4">
        <v>0.91085306464328397</v>
      </c>
      <c r="AC242" s="4">
        <v>1.0272729336240001</v>
      </c>
      <c r="AD242" s="4">
        <v>1.43412077587232</v>
      </c>
      <c r="AE242" s="4">
        <v>-5.1226805275704503</v>
      </c>
      <c r="AF242" s="4">
        <v>-3.8610025985769401</v>
      </c>
      <c r="AG242" s="4">
        <v>-3.51020371835072</v>
      </c>
      <c r="AH242" s="18">
        <v>-3.8141860247135102</v>
      </c>
      <c r="AI242" s="17">
        <v>-4.0770182173029097</v>
      </c>
      <c r="AJ242" s="4">
        <v>0.90593702916357199</v>
      </c>
      <c r="AK242" s="4">
        <v>-0.57662527909614902</v>
      </c>
      <c r="AL242" s="18">
        <v>2.9776807629068802</v>
      </c>
      <c r="AM242" s="22">
        <v>0.71424362144658504</v>
      </c>
      <c r="AN242" s="5">
        <v>0.49058152817615602</v>
      </c>
      <c r="AO242" s="5">
        <v>0.30648844211611398</v>
      </c>
      <c r="AP242" s="23">
        <v>0.68017805673609599</v>
      </c>
      <c r="AQ242" s="27">
        <v>5.9670571071169699E-9</v>
      </c>
      <c r="AR242" s="28">
        <v>5.7542613205764102E-8</v>
      </c>
      <c r="AS242" s="27">
        <v>5.8826809301181601E-5</v>
      </c>
      <c r="AT242" s="6">
        <v>5.1732149910464699E-4</v>
      </c>
      <c r="AU242" s="7">
        <v>4.9829552464664797</v>
      </c>
      <c r="AV242" s="6">
        <v>3.39571147434106E-3</v>
      </c>
      <c r="AW242" s="6">
        <v>3.50665653579307E-2</v>
      </c>
      <c r="AX242" s="7">
        <v>2.0717437337433</v>
      </c>
      <c r="AY242" s="6">
        <v>5.5261674782302098E-4</v>
      </c>
      <c r="AZ242" s="6">
        <v>2.3646227235559298E-3</v>
      </c>
      <c r="BA242" s="7">
        <v>3.5543060420030299</v>
      </c>
      <c r="BB242" s="6">
        <v>7.7725267098304395E-4</v>
      </c>
      <c r="BC242" s="6">
        <v>0.120476906863811</v>
      </c>
      <c r="BD242" s="7">
        <v>3.50039293820676</v>
      </c>
      <c r="BE242" s="6">
        <v>7.4444198725115896E-6</v>
      </c>
      <c r="BF242" s="6">
        <v>1.4572174123580499E-4</v>
      </c>
      <c r="BG242" s="7">
        <v>7.0546989802097801</v>
      </c>
      <c r="BH242" s="6">
        <v>3.62126687408101E-3</v>
      </c>
      <c r="BI242" s="6">
        <v>7.7287087149833199E-3</v>
      </c>
      <c r="BJ242" s="31">
        <v>-1.4825623082597199</v>
      </c>
      <c r="BK242" s="35">
        <v>1.2217514942489223</v>
      </c>
      <c r="BL242" s="8">
        <v>1.262603566881211</v>
      </c>
      <c r="BM242" s="8">
        <v>1.4231284241187876</v>
      </c>
      <c r="BN242" s="8">
        <v>0.82544350965899882</v>
      </c>
      <c r="BO242" s="8">
        <v>-6.8080526344235712E-2</v>
      </c>
      <c r="BP242" s="8">
        <v>-0.3124161731450254</v>
      </c>
      <c r="BQ242" s="8">
        <v>-7.8937131117241016E-2</v>
      </c>
      <c r="BR242" s="8">
        <v>-0.11403593010588656</v>
      </c>
      <c r="BS242" s="8">
        <v>0.16572021056357189</v>
      </c>
      <c r="BT242" s="8">
        <v>0.41181479258387249</v>
      </c>
      <c r="BU242" s="8">
        <v>0.45526701699480626</v>
      </c>
      <c r="BV242" s="8">
        <v>0.60711776117839966</v>
      </c>
      <c r="BW242" s="8">
        <v>-1.8401243131301592</v>
      </c>
      <c r="BX242" s="8">
        <v>-1.3692191919946162</v>
      </c>
      <c r="BY242" s="8">
        <v>-1.2382880047312217</v>
      </c>
      <c r="BZ242" s="36">
        <v>-1.3517455056601833</v>
      </c>
      <c r="CA242" s="40">
        <v>1.2217514942489223</v>
      </c>
      <c r="CB242" s="9">
        <v>1.262603566881211</v>
      </c>
      <c r="CC242" s="9">
        <v>1.4231284241187876</v>
      </c>
      <c r="CD242" s="9">
        <v>0.82544350965899882</v>
      </c>
      <c r="CE242" s="9">
        <v>-6.8080526344235712E-2</v>
      </c>
      <c r="CF242" s="9">
        <v>-0.3124161731450254</v>
      </c>
      <c r="CG242" s="9">
        <v>-7.8937131117241016E-2</v>
      </c>
      <c r="CH242" s="9">
        <v>-0.11403593010588656</v>
      </c>
      <c r="CI242" s="9">
        <v>0.16572021056357189</v>
      </c>
      <c r="CJ242" s="9">
        <v>0.41181479258387249</v>
      </c>
      <c r="CK242" s="9">
        <v>0.45526701699480626</v>
      </c>
      <c r="CL242" s="9">
        <v>0.60711776117839966</v>
      </c>
      <c r="CM242" s="9" t="s">
        <v>24178</v>
      </c>
      <c r="CN242" s="9" t="s">
        <v>24178</v>
      </c>
      <c r="CO242" s="9" t="s">
        <v>24178</v>
      </c>
      <c r="CP242" s="41" t="s">
        <v>24178</v>
      </c>
      <c r="CQ242" s="51" t="str">
        <f>IF(COUNTIF(CA242:CD242,"")=4,"-","+")</f>
        <v>+</v>
      </c>
      <c r="CR242" s="10" t="str">
        <f>IF(COUNTIF(CE242:CH242,"")=4,"-","+")</f>
        <v>+</v>
      </c>
      <c r="CS242" s="10" t="str">
        <f>IF(COUNTIF(CI242:CL242,"")=4,"-","+")</f>
        <v>+</v>
      </c>
      <c r="CT242" s="10" t="str">
        <f>IF(COUNTIF(CM242:CP242,"")=4,"-","+")</f>
        <v>-</v>
      </c>
      <c r="CU242" s="10" t="str">
        <f>IF(COUNTIF(CS242:CT242,"-")=2,"+","-")</f>
        <v>-</v>
      </c>
      <c r="CV242" s="10" t="str">
        <f>IF(COUNTIF(CQ242,"+")+COUNTIF(CS242,"+")=0,"+","-")</f>
        <v>-</v>
      </c>
      <c r="CW242" s="10" t="str">
        <f t="shared" si="12"/>
        <v>-</v>
      </c>
      <c r="CX242" s="10" t="str">
        <f t="shared" si="13"/>
        <v>-</v>
      </c>
      <c r="CY242" s="10" t="str">
        <f t="shared" si="14"/>
        <v>+</v>
      </c>
      <c r="CZ242" s="76" t="str">
        <f t="shared" si="15"/>
        <v>-</v>
      </c>
    </row>
    <row r="243" spans="1:104" s="11" customFormat="1" ht="25" customHeight="1" x14ac:dyDescent="0.2">
      <c r="A243" s="12" t="s">
        <v>8912</v>
      </c>
      <c r="B243" s="3" t="s">
        <v>8913</v>
      </c>
      <c r="C243" s="3" t="s">
        <v>8914</v>
      </c>
      <c r="D243" s="3" t="s">
        <v>8914</v>
      </c>
      <c r="E243" s="3" t="s">
        <v>8915</v>
      </c>
      <c r="F243" s="3" t="s">
        <v>8916</v>
      </c>
      <c r="G243" s="3" t="s">
        <v>8905</v>
      </c>
      <c r="H243" s="3" t="s">
        <v>8906</v>
      </c>
      <c r="I243" s="3" t="s">
        <v>8907</v>
      </c>
      <c r="J243" s="3" t="s">
        <v>8908</v>
      </c>
      <c r="K243" s="3" t="s">
        <v>8909</v>
      </c>
      <c r="L243" s="3" t="s">
        <v>8910</v>
      </c>
      <c r="M243" s="3" t="s">
        <v>8911</v>
      </c>
      <c r="N243" s="3" t="s">
        <v>8912</v>
      </c>
      <c r="O243" s="3">
        <v>7</v>
      </c>
      <c r="P243" s="3">
        <v>22</v>
      </c>
      <c r="Q243" s="3">
        <v>22</v>
      </c>
      <c r="R243" s="13">
        <v>19</v>
      </c>
      <c r="S243" s="17">
        <v>2.5386252044467299</v>
      </c>
      <c r="T243" s="4">
        <v>2.7391660200224202</v>
      </c>
      <c r="U243" s="4">
        <v>3.30364702337357</v>
      </c>
      <c r="V243" s="4">
        <v>1.7591865555463</v>
      </c>
      <c r="W243" s="4">
        <v>-0.74130238256864101</v>
      </c>
      <c r="X243" s="4">
        <v>-0.82264687008856896</v>
      </c>
      <c r="Y243" s="4">
        <v>-1.51839635211096</v>
      </c>
      <c r="Z243" s="4">
        <v>-0.74674266434864101</v>
      </c>
      <c r="AA243" s="4">
        <v>1.55449595224301</v>
      </c>
      <c r="AB243" s="4">
        <v>1.1609554440940599</v>
      </c>
      <c r="AC243" s="4">
        <v>1.89022862172053</v>
      </c>
      <c r="AD243" s="4">
        <v>2.44583082495144</v>
      </c>
      <c r="AE243" s="4">
        <v>-0.94845016480785604</v>
      </c>
      <c r="AF243" s="4">
        <v>-0.52213290570641402</v>
      </c>
      <c r="AG243" s="4">
        <v>-1.8256069407923099</v>
      </c>
      <c r="AH243" s="18">
        <v>-0.35432644036591698</v>
      </c>
      <c r="AI243" s="17">
        <v>-0.91262911291812299</v>
      </c>
      <c r="AJ243" s="4">
        <v>1.76287771075226</v>
      </c>
      <c r="AK243" s="4">
        <v>-0.957272067279203</v>
      </c>
      <c r="AL243" s="18">
        <v>2.5851562008472602</v>
      </c>
      <c r="AM243" s="22">
        <v>0.65802756375246496</v>
      </c>
      <c r="AN243" s="5">
        <v>0.54417417037108096</v>
      </c>
      <c r="AO243" s="5">
        <v>0.37592106483447102</v>
      </c>
      <c r="AP243" s="23">
        <v>0.63883724454186597</v>
      </c>
      <c r="AQ243" s="27">
        <v>1.26263315466424E-6</v>
      </c>
      <c r="AR243" s="28">
        <v>3.7507211378078198E-6</v>
      </c>
      <c r="AS243" s="27">
        <v>8.7583484260581003E-4</v>
      </c>
      <c r="AT243" s="6">
        <v>2.8716434901938002E-3</v>
      </c>
      <c r="AU243" s="7">
        <v>2.6755068236703798</v>
      </c>
      <c r="AV243" s="6">
        <v>9.8951646598506596E-2</v>
      </c>
      <c r="AW243" s="6">
        <v>0.26785363160772202</v>
      </c>
      <c r="AX243" s="7">
        <v>0.82227849009499598</v>
      </c>
      <c r="AY243" s="6">
        <v>2.4882283453045098E-4</v>
      </c>
      <c r="AZ243" s="6">
        <v>1.4239136418302499E-3</v>
      </c>
      <c r="BA243" s="7">
        <v>3.5424282681264598</v>
      </c>
      <c r="BB243" s="6">
        <v>0.91101230862930305</v>
      </c>
      <c r="BC243" s="6">
        <v>0.989779241028933</v>
      </c>
      <c r="BD243" s="7">
        <v>-4.4642954361080497E-2</v>
      </c>
      <c r="BE243" s="6">
        <v>2.6590544682411399E-4</v>
      </c>
      <c r="BF243" s="6">
        <v>1.35959061797203E-3</v>
      </c>
      <c r="BG243" s="7">
        <v>3.4977853137653798</v>
      </c>
      <c r="BH243" s="6">
        <v>3.16578523041648E-4</v>
      </c>
      <c r="BI243" s="6">
        <v>1.6053168567684399E-3</v>
      </c>
      <c r="BJ243" s="31">
        <v>-2.7201497780314599</v>
      </c>
      <c r="BK243" s="35">
        <v>1.1398346265478736</v>
      </c>
      <c r="BL243" s="8">
        <v>1.2589447906551692</v>
      </c>
      <c r="BM243" s="8">
        <v>1.5942153177625529</v>
      </c>
      <c r="BN243" s="8">
        <v>0.67689113489213815</v>
      </c>
      <c r="BO243" s="8">
        <v>-0.80826113654128617</v>
      </c>
      <c r="BP243" s="8">
        <v>-0.85657526765673253</v>
      </c>
      <c r="BQ243" s="8">
        <v>-1.2698120182072701</v>
      </c>
      <c r="BR243" s="8">
        <v>-0.81149236333043406</v>
      </c>
      <c r="BS243" s="8">
        <v>0.55531622616003429</v>
      </c>
      <c r="BT243" s="8">
        <v>0.32157490834437014</v>
      </c>
      <c r="BU243" s="8">
        <v>0.7547228818218823</v>
      </c>
      <c r="BV243" s="8">
        <v>1.0847198922321204</v>
      </c>
      <c r="BW243" s="8">
        <v>-0.93129547379650046</v>
      </c>
      <c r="BX243" s="8">
        <v>-0.67808657690648189</v>
      </c>
      <c r="BY243" s="8">
        <v>-1.4522781337872357</v>
      </c>
      <c r="BZ243" s="36">
        <v>-0.57841880819020319</v>
      </c>
      <c r="CA243" s="40">
        <v>1.1398346265478736</v>
      </c>
      <c r="CB243" s="9">
        <v>1.2589447906551692</v>
      </c>
      <c r="CC243" s="9">
        <v>1.5942153177625529</v>
      </c>
      <c r="CD243" s="9">
        <v>0.67689113489213815</v>
      </c>
      <c r="CE243" s="9">
        <v>-0.80826113654128617</v>
      </c>
      <c r="CF243" s="9">
        <v>-0.85657526765673253</v>
      </c>
      <c r="CG243" s="9">
        <v>-1.2698120182072701</v>
      </c>
      <c r="CH243" s="9">
        <v>-0.81149236333043406</v>
      </c>
      <c r="CI243" s="9">
        <v>0.55531622616003429</v>
      </c>
      <c r="CJ243" s="9">
        <v>0.32157490834437014</v>
      </c>
      <c r="CK243" s="9">
        <v>0.7547228818218823</v>
      </c>
      <c r="CL243" s="9">
        <v>1.0847198922321204</v>
      </c>
      <c r="CM243" s="9">
        <v>-0.93129547379650046</v>
      </c>
      <c r="CN243" s="9">
        <v>-0.67808657690648189</v>
      </c>
      <c r="CO243" s="9">
        <v>-1.4522781337872357</v>
      </c>
      <c r="CP243" s="41">
        <v>-0.57841880819020319</v>
      </c>
      <c r="CQ243" s="51" t="str">
        <f>IF(COUNTIF(CA243:CD243,"")=4,"-","+")</f>
        <v>+</v>
      </c>
      <c r="CR243" s="10" t="str">
        <f>IF(COUNTIF(CE243:CH243,"")=4,"-","+")</f>
        <v>+</v>
      </c>
      <c r="CS243" s="10" t="str">
        <f>IF(COUNTIF(CI243:CL243,"")=4,"-","+")</f>
        <v>+</v>
      </c>
      <c r="CT243" s="10" t="str">
        <f>IF(COUNTIF(CM243:CP243,"")=4,"-","+")</f>
        <v>+</v>
      </c>
      <c r="CU243" s="10" t="str">
        <f>IF(COUNTIF(CS243:CT243,"-")=2,"+","-")</f>
        <v>-</v>
      </c>
      <c r="CV243" s="10" t="str">
        <f>IF(COUNTIF(CQ243,"+")+COUNTIF(CS243,"+")=0,"+","-")</f>
        <v>-</v>
      </c>
      <c r="CW243" s="10" t="str">
        <f t="shared" si="12"/>
        <v>-</v>
      </c>
      <c r="CX243" s="10" t="str">
        <f t="shared" si="13"/>
        <v>-</v>
      </c>
      <c r="CY243" s="10" t="str">
        <f t="shared" si="14"/>
        <v>-</v>
      </c>
      <c r="CZ243" s="76" t="str">
        <f t="shared" si="15"/>
        <v>-</v>
      </c>
    </row>
    <row r="244" spans="1:104" s="11" customFormat="1" ht="25" customHeight="1" x14ac:dyDescent="0.2">
      <c r="A244" s="12" t="s">
        <v>8963</v>
      </c>
      <c r="B244" s="3" t="s">
        <v>8964</v>
      </c>
      <c r="C244" s="3" t="s">
        <v>8965</v>
      </c>
      <c r="D244" s="3" t="s">
        <v>8965</v>
      </c>
      <c r="E244" s="3" t="s">
        <v>8965</v>
      </c>
      <c r="F244" s="3" t="s">
        <v>8966</v>
      </c>
      <c r="G244" s="3" t="s">
        <v>8956</v>
      </c>
      <c r="H244" s="3" t="s">
        <v>8957</v>
      </c>
      <c r="I244" s="3" t="s">
        <v>8958</v>
      </c>
      <c r="J244" s="3" t="s">
        <v>8959</v>
      </c>
      <c r="K244" s="3" t="s">
        <v>8960</v>
      </c>
      <c r="L244" s="3" t="s">
        <v>8961</v>
      </c>
      <c r="M244" s="3" t="s">
        <v>8962</v>
      </c>
      <c r="N244" s="3" t="s">
        <v>8963</v>
      </c>
      <c r="O244" s="3">
        <v>5</v>
      </c>
      <c r="P244" s="3">
        <v>10</v>
      </c>
      <c r="Q244" s="3">
        <v>10</v>
      </c>
      <c r="R244" s="13">
        <v>10</v>
      </c>
      <c r="S244" s="17">
        <v>1.96092499924991</v>
      </c>
      <c r="T244" s="4">
        <v>1.43362545837764</v>
      </c>
      <c r="U244" s="4">
        <v>2.2787570524795</v>
      </c>
      <c r="V244" s="4">
        <v>1.3263129183151501</v>
      </c>
      <c r="W244" s="4">
        <v>-3.1550647181559599</v>
      </c>
      <c r="X244" s="4">
        <v>-5.1419535487134604</v>
      </c>
      <c r="Y244" s="4">
        <v>-0.53195406608776696</v>
      </c>
      <c r="Z244" s="4">
        <v>-5.0338886314891598</v>
      </c>
      <c r="AA244" s="4">
        <v>0.54864452080431603</v>
      </c>
      <c r="AB244" s="4">
        <v>1.1853045212075199</v>
      </c>
      <c r="AC244" s="4">
        <v>1.1319408391593799</v>
      </c>
      <c r="AD244" s="4">
        <v>1.58295402968942</v>
      </c>
      <c r="AE244" s="4">
        <v>-3.3067647605700898</v>
      </c>
      <c r="AF244" s="4">
        <v>-3.6612688531729298</v>
      </c>
      <c r="AG244" s="4">
        <v>-3.9636117336295502</v>
      </c>
      <c r="AH244" s="18">
        <v>-3.4212753695556</v>
      </c>
      <c r="AI244" s="17">
        <v>-3.5882301792320401</v>
      </c>
      <c r="AJ244" s="4">
        <v>1.1122109777151601</v>
      </c>
      <c r="AK244" s="4">
        <v>-3.4657152411115901</v>
      </c>
      <c r="AL244" s="18">
        <v>1.74990510710555</v>
      </c>
      <c r="AM244" s="22">
        <v>0.29059860612740901</v>
      </c>
      <c r="AN244" s="5">
        <v>0.426199525210889</v>
      </c>
      <c r="AO244" s="5">
        <v>2.15811654192956</v>
      </c>
      <c r="AP244" s="23">
        <v>0.44858181476371201</v>
      </c>
      <c r="AQ244" s="27">
        <v>1.6128733201033699E-5</v>
      </c>
      <c r="AR244" s="28">
        <v>3.5079326025133703E-5</v>
      </c>
      <c r="AS244" s="27">
        <v>5.5740635378093797E-6</v>
      </c>
      <c r="AT244" s="6">
        <v>1.3424441423710699E-4</v>
      </c>
      <c r="AU244" s="7">
        <v>4.7004411569471998</v>
      </c>
      <c r="AV244" s="6">
        <v>8.5040279201851796E-2</v>
      </c>
      <c r="AW244" s="6">
        <v>0.24404885377074101</v>
      </c>
      <c r="AX244" s="7">
        <v>0.63769412939039005</v>
      </c>
      <c r="AY244" s="6">
        <v>1.48078216710823E-2</v>
      </c>
      <c r="AZ244" s="6">
        <v>2.51723371634795E-2</v>
      </c>
      <c r="BA244" s="7">
        <v>5.2156203482171399</v>
      </c>
      <c r="BB244" s="6">
        <v>0.91728353942211904</v>
      </c>
      <c r="BC244" s="6">
        <v>0.989779241028933</v>
      </c>
      <c r="BD244" s="7">
        <v>0.122514938120457</v>
      </c>
      <c r="BE244" s="6">
        <v>4.51998523587628E-6</v>
      </c>
      <c r="BF244" s="6">
        <v>1.1855921273703499E-4</v>
      </c>
      <c r="BG244" s="7">
        <v>5.3381352863375904</v>
      </c>
      <c r="BH244" s="6">
        <v>2.1766177801217999E-2</v>
      </c>
      <c r="BI244" s="6">
        <v>3.1966788562483098E-2</v>
      </c>
      <c r="BJ244" s="31">
        <v>-4.5779262188267502</v>
      </c>
      <c r="BK244" s="35">
        <v>1.1110813915340005</v>
      </c>
      <c r="BL244" s="8">
        <v>0.91636699503647412</v>
      </c>
      <c r="BM244" s="8">
        <v>1.228446326708788</v>
      </c>
      <c r="BN244" s="8">
        <v>0.87673999964725224</v>
      </c>
      <c r="BO244" s="8">
        <v>-0.77808552991707869</v>
      </c>
      <c r="BP244" s="8">
        <v>-1.5117782976173901</v>
      </c>
      <c r="BQ244" s="8">
        <v>0.19054305397811122</v>
      </c>
      <c r="BR244" s="8">
        <v>-1.4718734740609787</v>
      </c>
      <c r="BS244" s="8">
        <v>0.5895726100340678</v>
      </c>
      <c r="BT244" s="8">
        <v>0.82467023129798167</v>
      </c>
      <c r="BU244" s="8">
        <v>0.80496477673281941</v>
      </c>
      <c r="BV244" s="8">
        <v>0.97150913036758457</v>
      </c>
      <c r="BW244" s="8">
        <v>-0.83410337161376169</v>
      </c>
      <c r="BX244" s="8">
        <v>-0.96501008610260641</v>
      </c>
      <c r="BY244" s="8">
        <v>-1.0766553786550135</v>
      </c>
      <c r="BZ244" s="36">
        <v>-0.87638837737025044</v>
      </c>
      <c r="CA244" s="40">
        <v>1.1110813915340005</v>
      </c>
      <c r="CB244" s="9">
        <v>0.91636699503647412</v>
      </c>
      <c r="CC244" s="9">
        <v>1.228446326708788</v>
      </c>
      <c r="CD244" s="9">
        <v>0.87673999964725224</v>
      </c>
      <c r="CE244" s="9" t="s">
        <v>24178</v>
      </c>
      <c r="CF244" s="9" t="s">
        <v>24178</v>
      </c>
      <c r="CG244" s="9">
        <v>0.19054305397811122</v>
      </c>
      <c r="CH244" s="9" t="s">
        <v>24178</v>
      </c>
      <c r="CI244" s="9">
        <v>0.5895726100340678</v>
      </c>
      <c r="CJ244" s="9">
        <v>0.82467023129798167</v>
      </c>
      <c r="CK244" s="9">
        <v>0.80496477673281941</v>
      </c>
      <c r="CL244" s="9">
        <v>0.97150913036758457</v>
      </c>
      <c r="CM244" s="9" t="s">
        <v>24178</v>
      </c>
      <c r="CN244" s="9" t="s">
        <v>24178</v>
      </c>
      <c r="CO244" s="9" t="s">
        <v>24178</v>
      </c>
      <c r="CP244" s="41" t="s">
        <v>24178</v>
      </c>
      <c r="CQ244" s="51" t="str">
        <f>IF(COUNTIF(CA244:CD244,"")=4,"-","+")</f>
        <v>+</v>
      </c>
      <c r="CR244" s="10" t="str">
        <f>IF(COUNTIF(CE244:CH244,"")=4,"-","+")</f>
        <v>+</v>
      </c>
      <c r="CS244" s="10" t="str">
        <f>IF(COUNTIF(CI244:CL244,"")=4,"-","+")</f>
        <v>+</v>
      </c>
      <c r="CT244" s="10" t="str">
        <f>IF(COUNTIF(CM244:CP244,"")=4,"-","+")</f>
        <v>-</v>
      </c>
      <c r="CU244" s="10" t="str">
        <f>IF(COUNTIF(CS244:CT244,"-")=2,"+","-")</f>
        <v>-</v>
      </c>
      <c r="CV244" s="10" t="str">
        <f>IF(COUNTIF(CQ244,"+")+COUNTIF(CS244,"+")=0,"+","-")</f>
        <v>-</v>
      </c>
      <c r="CW244" s="10" t="str">
        <f t="shared" si="12"/>
        <v>-</v>
      </c>
      <c r="CX244" s="10" t="str">
        <f t="shared" si="13"/>
        <v>-</v>
      </c>
      <c r="CY244" s="10" t="str">
        <f t="shared" si="14"/>
        <v>+</v>
      </c>
      <c r="CZ244" s="76" t="str">
        <f t="shared" si="15"/>
        <v>-</v>
      </c>
    </row>
    <row r="245" spans="1:104" s="11" customFormat="1" ht="25" customHeight="1" x14ac:dyDescent="0.2">
      <c r="A245" s="12" t="s">
        <v>8982</v>
      </c>
      <c r="B245" s="3" t="s">
        <v>8982</v>
      </c>
      <c r="C245" s="3" t="s">
        <v>8983</v>
      </c>
      <c r="D245" s="3" t="s">
        <v>8983</v>
      </c>
      <c r="E245" s="3" t="s">
        <v>8983</v>
      </c>
      <c r="F245" s="3" t="s">
        <v>8984</v>
      </c>
      <c r="G245" s="3" t="s">
        <v>8975</v>
      </c>
      <c r="H245" s="3" t="s">
        <v>8976</v>
      </c>
      <c r="I245" s="3" t="s">
        <v>8977</v>
      </c>
      <c r="J245" s="3" t="s">
        <v>8978</v>
      </c>
      <c r="K245" s="3" t="s">
        <v>8979</v>
      </c>
      <c r="L245" s="3" t="s">
        <v>8980</v>
      </c>
      <c r="M245" s="3" t="s">
        <v>8981</v>
      </c>
      <c r="N245" s="3" t="s">
        <v>8982</v>
      </c>
      <c r="O245" s="3">
        <v>4</v>
      </c>
      <c r="P245" s="3">
        <v>8</v>
      </c>
      <c r="Q245" s="3">
        <v>8</v>
      </c>
      <c r="R245" s="13">
        <v>8</v>
      </c>
      <c r="S245" s="17">
        <v>0.45705705485133002</v>
      </c>
      <c r="T245" s="4">
        <v>0.32675813816118898</v>
      </c>
      <c r="U245" s="4">
        <v>5.5584522791381402E-2</v>
      </c>
      <c r="V245" s="4">
        <v>2.3292720615835101E-2</v>
      </c>
      <c r="W245" s="4">
        <v>-0.14469011378913499</v>
      </c>
      <c r="X245" s="4">
        <v>-3.3040815707558502</v>
      </c>
      <c r="Y245" s="4">
        <v>-7.2188087038365998</v>
      </c>
      <c r="Z245" s="4">
        <v>-0.33382511645106699</v>
      </c>
      <c r="AA245" s="4">
        <v>-0.71049338280501595</v>
      </c>
      <c r="AB245" s="4">
        <v>0.62008881886679701</v>
      </c>
      <c r="AC245" s="4">
        <v>-0.16923685340927699</v>
      </c>
      <c r="AD245" s="4">
        <v>0.35164810455506401</v>
      </c>
      <c r="AE245" s="4">
        <v>-4.0728845297529404</v>
      </c>
      <c r="AF245" s="4">
        <v>-4.5517976149366701</v>
      </c>
      <c r="AG245" s="4">
        <v>-3.4906323543959599</v>
      </c>
      <c r="AH245" s="18">
        <v>-3.8327286445944999</v>
      </c>
      <c r="AI245" s="17">
        <v>-3.9870107859200199</v>
      </c>
      <c r="AJ245" s="4">
        <v>2.30016718018922E-2</v>
      </c>
      <c r="AK245" s="4">
        <v>-2.7503513762081599</v>
      </c>
      <c r="AL245" s="18">
        <v>0.21567310910493401</v>
      </c>
      <c r="AM245" s="22">
        <v>0.44592711980204303</v>
      </c>
      <c r="AN245" s="5">
        <v>0.58864029329170897</v>
      </c>
      <c r="AO245" s="5">
        <v>3.3117365935793099</v>
      </c>
      <c r="AP245" s="23">
        <v>0.21074839840246801</v>
      </c>
      <c r="AQ245" s="27">
        <v>9.8672744772658506E-3</v>
      </c>
      <c r="AR245" s="28">
        <v>1.2915100276381399E-2</v>
      </c>
      <c r="AS245" s="27">
        <v>5.7363292975200001E-5</v>
      </c>
      <c r="AT245" s="6">
        <v>5.1004717787779498E-4</v>
      </c>
      <c r="AU245" s="7">
        <v>4.0100124577219098</v>
      </c>
      <c r="AV245" s="6">
        <v>0.57305736550654296</v>
      </c>
      <c r="AW245" s="6">
        <v>0.74191977775106799</v>
      </c>
      <c r="AX245" s="7">
        <v>0.19267143730304201</v>
      </c>
      <c r="AY245" s="6">
        <v>0.171062722333294</v>
      </c>
      <c r="AZ245" s="6">
        <v>0.210854098064019</v>
      </c>
      <c r="BA245" s="7">
        <v>2.9660244853130999</v>
      </c>
      <c r="BB245" s="6">
        <v>0.51114356702963004</v>
      </c>
      <c r="BC245" s="6">
        <v>0.93430632496078003</v>
      </c>
      <c r="BD245" s="7">
        <v>1.2366594097118599</v>
      </c>
      <c r="BE245" s="6">
        <v>4.29223384769459E-5</v>
      </c>
      <c r="BF245" s="6">
        <v>4.3637710784894999E-4</v>
      </c>
      <c r="BG245" s="7">
        <v>4.2026838950249497</v>
      </c>
      <c r="BH245" s="6">
        <v>0.19228783074397399</v>
      </c>
      <c r="BI245" s="6">
        <v>0.222263057118815</v>
      </c>
      <c r="BJ245" s="31">
        <v>-2.7733530480100499</v>
      </c>
      <c r="BK245" s="35">
        <v>0.91004951652489363</v>
      </c>
      <c r="BL245" s="8">
        <v>0.85308798511287531</v>
      </c>
      <c r="BM245" s="8">
        <v>0.73454160880853114</v>
      </c>
      <c r="BN245" s="8">
        <v>0.72042491044528045</v>
      </c>
      <c r="BO245" s="8">
        <v>0.64698946108238831</v>
      </c>
      <c r="BP245" s="8">
        <v>-0.73417149013899963</v>
      </c>
      <c r="BQ245" s="8">
        <v>-2.4455353159084847</v>
      </c>
      <c r="BR245" s="8">
        <v>0.56430712059248489</v>
      </c>
      <c r="BS245" s="8">
        <v>0.39964265652135478</v>
      </c>
      <c r="BT245" s="8">
        <v>0.98132055379074989</v>
      </c>
      <c r="BU245" s="8">
        <v>0.63625859765348958</v>
      </c>
      <c r="BV245" s="8">
        <v>0.86396889370830388</v>
      </c>
      <c r="BW245" s="8">
        <v>-1.0702617279627404</v>
      </c>
      <c r="BX245" s="8">
        <v>-1.2796235817546047</v>
      </c>
      <c r="BY245" s="8">
        <v>-0.81572411231100539</v>
      </c>
      <c r="BZ245" s="36">
        <v>-0.96527507616451724</v>
      </c>
      <c r="CA245" s="40">
        <v>0.91004951652489363</v>
      </c>
      <c r="CB245" s="9">
        <v>0.85308798511287531</v>
      </c>
      <c r="CC245" s="9">
        <v>0.73454160880853114</v>
      </c>
      <c r="CD245" s="9">
        <v>0.72042491044528045</v>
      </c>
      <c r="CE245" s="9">
        <v>0.64698946108238831</v>
      </c>
      <c r="CF245" s="9" t="s">
        <v>24178</v>
      </c>
      <c r="CG245" s="9" t="s">
        <v>24178</v>
      </c>
      <c r="CH245" s="9">
        <v>0.56430712059248489</v>
      </c>
      <c r="CI245" s="9">
        <v>0.39964265652135478</v>
      </c>
      <c r="CJ245" s="9">
        <v>0.98132055379074989</v>
      </c>
      <c r="CK245" s="9">
        <v>0.63625859765348958</v>
      </c>
      <c r="CL245" s="9">
        <v>0.86396889370830388</v>
      </c>
      <c r="CM245" s="9" t="s">
        <v>24178</v>
      </c>
      <c r="CN245" s="9" t="s">
        <v>24178</v>
      </c>
      <c r="CO245" s="9" t="s">
        <v>24178</v>
      </c>
      <c r="CP245" s="41" t="s">
        <v>24178</v>
      </c>
      <c r="CQ245" s="51" t="str">
        <f>IF(COUNTIF(CA245:CD245,"")=4,"-","+")</f>
        <v>+</v>
      </c>
      <c r="CR245" s="10" t="str">
        <f>IF(COUNTIF(CE245:CH245,"")=4,"-","+")</f>
        <v>+</v>
      </c>
      <c r="CS245" s="10" t="str">
        <f>IF(COUNTIF(CI245:CL245,"")=4,"-","+")</f>
        <v>+</v>
      </c>
      <c r="CT245" s="10" t="str">
        <f>IF(COUNTIF(CM245:CP245,"")=4,"-","+")</f>
        <v>-</v>
      </c>
      <c r="CU245" s="10" t="str">
        <f>IF(COUNTIF(CS245:CT245,"-")=2,"+","-")</f>
        <v>-</v>
      </c>
      <c r="CV245" s="10" t="str">
        <f>IF(COUNTIF(CQ245,"+")+COUNTIF(CS245,"+")=0,"+","-")</f>
        <v>-</v>
      </c>
      <c r="CW245" s="10" t="str">
        <f t="shared" si="12"/>
        <v>-</v>
      </c>
      <c r="CX245" s="10" t="str">
        <f t="shared" si="13"/>
        <v>-</v>
      </c>
      <c r="CY245" s="10" t="str">
        <f t="shared" si="14"/>
        <v>+</v>
      </c>
      <c r="CZ245" s="76" t="str">
        <f t="shared" si="15"/>
        <v>-</v>
      </c>
    </row>
    <row r="246" spans="1:104" s="11" customFormat="1" ht="25" customHeight="1" x14ac:dyDescent="0.2">
      <c r="A246" s="12" t="s">
        <v>8992</v>
      </c>
      <c r="B246" s="3" t="s">
        <v>8992</v>
      </c>
      <c r="C246" s="3" t="s">
        <v>8993</v>
      </c>
      <c r="D246" s="3" t="s">
        <v>8993</v>
      </c>
      <c r="E246" s="3" t="s">
        <v>152</v>
      </c>
      <c r="F246" s="3" t="s">
        <v>8994</v>
      </c>
      <c r="G246" s="3" t="s">
        <v>8985</v>
      </c>
      <c r="H246" s="3" t="s">
        <v>8986</v>
      </c>
      <c r="I246" s="3" t="s">
        <v>8987</v>
      </c>
      <c r="J246" s="3" t="s">
        <v>8988</v>
      </c>
      <c r="K246" s="3" t="s">
        <v>8989</v>
      </c>
      <c r="L246" s="3" t="s">
        <v>8990</v>
      </c>
      <c r="M246" s="3" t="s">
        <v>8991</v>
      </c>
      <c r="N246" s="3" t="s">
        <v>8992</v>
      </c>
      <c r="O246" s="3">
        <v>2</v>
      </c>
      <c r="P246" s="3">
        <v>40</v>
      </c>
      <c r="Q246" s="3">
        <v>40</v>
      </c>
      <c r="R246" s="13">
        <v>5</v>
      </c>
      <c r="S246" s="17">
        <v>5.6384542661369501</v>
      </c>
      <c r="T246" s="4">
        <v>5.97334051283012</v>
      </c>
      <c r="U246" s="4">
        <v>6.1977159592367199</v>
      </c>
      <c r="V246" s="4">
        <v>4.9845473288290902</v>
      </c>
      <c r="W246" s="4">
        <v>3.60628392476035</v>
      </c>
      <c r="X246" s="4">
        <v>3.2411223255508999</v>
      </c>
      <c r="Y246" s="4">
        <v>3.4392869409308102</v>
      </c>
      <c r="Z246" s="4">
        <v>3.6764421269417502</v>
      </c>
      <c r="AA246" s="4">
        <v>4.7862562063719603</v>
      </c>
      <c r="AB246" s="4">
        <v>5.27696246585257</v>
      </c>
      <c r="AC246" s="4">
        <v>5.33461214444484</v>
      </c>
      <c r="AD246" s="4">
        <v>5.3390206001838703</v>
      </c>
      <c r="AE246" s="4">
        <v>2.9540885505232</v>
      </c>
      <c r="AF246" s="4">
        <v>2.9687191502047798</v>
      </c>
      <c r="AG246" s="4">
        <v>2.86751998871028</v>
      </c>
      <c r="AH246" s="18">
        <v>3.2264579897621402</v>
      </c>
      <c r="AI246" s="17">
        <v>3.0041964198000999</v>
      </c>
      <c r="AJ246" s="4">
        <v>5.1842128542133104</v>
      </c>
      <c r="AK246" s="4">
        <v>3.4907838295459501</v>
      </c>
      <c r="AL246" s="18">
        <v>5.6985145167582196</v>
      </c>
      <c r="AM246" s="22">
        <v>0.154757969658919</v>
      </c>
      <c r="AN246" s="5">
        <v>0.26680665205037402</v>
      </c>
      <c r="AO246" s="5">
        <v>0.193900379491251</v>
      </c>
      <c r="AP246" s="23">
        <v>0.528547628706455</v>
      </c>
      <c r="AQ246" s="27">
        <v>1.03616716624062E-7</v>
      </c>
      <c r="AR246" s="28">
        <v>4.8882490594409097E-7</v>
      </c>
      <c r="AS246" s="27">
        <v>4.1936813001428799E-5</v>
      </c>
      <c r="AT246" s="6">
        <v>4.2471143051253998E-4</v>
      </c>
      <c r="AU246" s="7">
        <v>2.18001643441321</v>
      </c>
      <c r="AV246" s="6">
        <v>0.15025775786135301</v>
      </c>
      <c r="AW246" s="6">
        <v>0.33428846384251898</v>
      </c>
      <c r="AX246" s="7">
        <v>0.51430166254491005</v>
      </c>
      <c r="AY246" s="6">
        <v>1.77232058829045E-3</v>
      </c>
      <c r="AZ246" s="6">
        <v>5.0152472104519298E-3</v>
      </c>
      <c r="BA246" s="7">
        <v>2.2077306872122699</v>
      </c>
      <c r="BB246" s="6">
        <v>8.5539399280552993E-3</v>
      </c>
      <c r="BC246" s="6">
        <v>0.40794517147798298</v>
      </c>
      <c r="BD246" s="7">
        <v>0.48658740974585302</v>
      </c>
      <c r="BE246" s="6">
        <v>1.13798644562178E-3</v>
      </c>
      <c r="BF246" s="6">
        <v>3.4753499617926399E-3</v>
      </c>
      <c r="BG246" s="7">
        <v>2.6943180969581202</v>
      </c>
      <c r="BH246" s="6">
        <v>8.7659439016889501E-5</v>
      </c>
      <c r="BI246" s="6">
        <v>7.3081823286502896E-4</v>
      </c>
      <c r="BJ246" s="31">
        <v>-1.69342902466736</v>
      </c>
      <c r="BK246" s="35">
        <v>1.0945815207131453</v>
      </c>
      <c r="BL246" s="8">
        <v>1.3778524222431972</v>
      </c>
      <c r="BM246" s="8">
        <v>1.5676453313650804</v>
      </c>
      <c r="BN246" s="8">
        <v>0.54145994741166847</v>
      </c>
      <c r="BO246" s="8">
        <v>-0.62437448404571949</v>
      </c>
      <c r="BP246" s="8">
        <v>-0.93325445876438895</v>
      </c>
      <c r="BQ246" s="8">
        <v>-0.765632557882163</v>
      </c>
      <c r="BR246" s="8">
        <v>-0.56502962477515739</v>
      </c>
      <c r="BS246" s="8">
        <v>0.37373103773416411</v>
      </c>
      <c r="BT246" s="8">
        <v>0.78880572617566747</v>
      </c>
      <c r="BU246" s="8">
        <v>0.83756997549616097</v>
      </c>
      <c r="BV246" s="8">
        <v>0.84129896479889166</v>
      </c>
      <c r="BW246" s="8">
        <v>-1.1760482940578614</v>
      </c>
      <c r="BX246" s="8">
        <v>-1.1636726793449537</v>
      </c>
      <c r="BY246" s="8">
        <v>-1.2492742171617557</v>
      </c>
      <c r="BZ246" s="36">
        <v>-0.94565860990597739</v>
      </c>
      <c r="CA246" s="40">
        <v>1.0945815207131453</v>
      </c>
      <c r="CB246" s="9">
        <v>1.3778524222431972</v>
      </c>
      <c r="CC246" s="9">
        <v>1.5676453313650804</v>
      </c>
      <c r="CD246" s="9">
        <v>0.54145994741166847</v>
      </c>
      <c r="CE246" s="9">
        <v>-0.62437448404571949</v>
      </c>
      <c r="CF246" s="9">
        <v>-0.93325445876438895</v>
      </c>
      <c r="CG246" s="9">
        <v>-0.765632557882163</v>
      </c>
      <c r="CH246" s="9">
        <v>-0.56502962477515739</v>
      </c>
      <c r="CI246" s="9">
        <v>0.37373103773416411</v>
      </c>
      <c r="CJ246" s="9">
        <v>0.78880572617566747</v>
      </c>
      <c r="CK246" s="9">
        <v>0.83756997549616097</v>
      </c>
      <c r="CL246" s="9">
        <v>0.84129896479889166</v>
      </c>
      <c r="CM246" s="9">
        <v>-1.1760482940578614</v>
      </c>
      <c r="CN246" s="9">
        <v>-1.1636726793449537</v>
      </c>
      <c r="CO246" s="9">
        <v>-1.2492742171617557</v>
      </c>
      <c r="CP246" s="41">
        <v>-0.94565860990597739</v>
      </c>
      <c r="CQ246" s="51" t="str">
        <f>IF(COUNTIF(CA246:CD246,"")=4,"-","+")</f>
        <v>+</v>
      </c>
      <c r="CR246" s="10" t="str">
        <f>IF(COUNTIF(CE246:CH246,"")=4,"-","+")</f>
        <v>+</v>
      </c>
      <c r="CS246" s="10" t="str">
        <f>IF(COUNTIF(CI246:CL246,"")=4,"-","+")</f>
        <v>+</v>
      </c>
      <c r="CT246" s="10" t="str">
        <f>IF(COUNTIF(CM246:CP246,"")=4,"-","+")</f>
        <v>+</v>
      </c>
      <c r="CU246" s="10" t="str">
        <f>IF(COUNTIF(CS246:CT246,"-")=2,"+","-")</f>
        <v>-</v>
      </c>
      <c r="CV246" s="10" t="str">
        <f>IF(COUNTIF(CQ246,"+")+COUNTIF(CS246,"+")=0,"+","-")</f>
        <v>-</v>
      </c>
      <c r="CW246" s="10" t="str">
        <f t="shared" si="12"/>
        <v>-</v>
      </c>
      <c r="CX246" s="10" t="str">
        <f t="shared" si="13"/>
        <v>-</v>
      </c>
      <c r="CY246" s="10" t="str">
        <f t="shared" si="14"/>
        <v>-</v>
      </c>
      <c r="CZ246" s="76" t="str">
        <f t="shared" si="15"/>
        <v>-</v>
      </c>
    </row>
    <row r="247" spans="1:104" s="11" customFormat="1" ht="25" customHeight="1" x14ac:dyDescent="0.2">
      <c r="A247" s="12" t="s">
        <v>9002</v>
      </c>
      <c r="B247" s="3" t="s">
        <v>8995</v>
      </c>
      <c r="C247" s="3" t="s">
        <v>9003</v>
      </c>
      <c r="D247" s="3" t="s">
        <v>9003</v>
      </c>
      <c r="E247" s="3" t="s">
        <v>9004</v>
      </c>
      <c r="F247" s="3" t="s">
        <v>9005</v>
      </c>
      <c r="G247" s="3" t="s">
        <v>8995</v>
      </c>
      <c r="H247" s="3" t="s">
        <v>8996</v>
      </c>
      <c r="I247" s="3" t="s">
        <v>8997</v>
      </c>
      <c r="J247" s="3" t="s">
        <v>8998</v>
      </c>
      <c r="K247" s="3" t="s">
        <v>8999</v>
      </c>
      <c r="L247" s="3" t="s">
        <v>9000</v>
      </c>
      <c r="M247" s="3" t="s">
        <v>9001</v>
      </c>
      <c r="N247" s="3" t="s">
        <v>9002</v>
      </c>
      <c r="O247" s="3">
        <v>6</v>
      </c>
      <c r="P247" s="3">
        <v>53</v>
      </c>
      <c r="Q247" s="3">
        <v>53</v>
      </c>
      <c r="R247" s="13">
        <v>51</v>
      </c>
      <c r="S247" s="17">
        <v>6.2073408750781196</v>
      </c>
      <c r="T247" s="4">
        <v>6.3345595246506097</v>
      </c>
      <c r="U247" s="4">
        <v>6.1995977940858902</v>
      </c>
      <c r="V247" s="4">
        <v>5.6863761420892898</v>
      </c>
      <c r="W247" s="4">
        <v>2.9920171107597402</v>
      </c>
      <c r="X247" s="4">
        <v>2.7760448096105601</v>
      </c>
      <c r="Y247" s="4">
        <v>2.8531136176116001</v>
      </c>
      <c r="Z247" s="4">
        <v>3.2901440623942202</v>
      </c>
      <c r="AA247" s="4">
        <v>5.8923416724371904</v>
      </c>
      <c r="AB247" s="4">
        <v>6.5446423385767503</v>
      </c>
      <c r="AC247" s="4">
        <v>6.3954843394042804</v>
      </c>
      <c r="AD247" s="4">
        <v>6.1075135141710097</v>
      </c>
      <c r="AE247" s="4">
        <v>1.1488299084396101</v>
      </c>
      <c r="AF247" s="4">
        <v>1.59991582468201</v>
      </c>
      <c r="AG247" s="4">
        <v>1.04647563330233</v>
      </c>
      <c r="AH247" s="18">
        <v>-4.2695714280537103E-2</v>
      </c>
      <c r="AI247" s="17">
        <v>0.93813141303585101</v>
      </c>
      <c r="AJ247" s="4">
        <v>6.2349954661473097</v>
      </c>
      <c r="AK247" s="4">
        <v>2.9778299000940298</v>
      </c>
      <c r="AL247" s="18">
        <v>6.1069685839759797</v>
      </c>
      <c r="AM247" s="22">
        <v>0.69668567451137897</v>
      </c>
      <c r="AN247" s="5">
        <v>0.291719691066753</v>
      </c>
      <c r="AO247" s="5">
        <v>0.22657801215578399</v>
      </c>
      <c r="AP247" s="23">
        <v>0.28714131586848402</v>
      </c>
      <c r="AQ247" s="27">
        <v>8.8248344258859603E-10</v>
      </c>
      <c r="AR247" s="28">
        <v>1.46503422146195E-8</v>
      </c>
      <c r="AS247" s="27">
        <v>1.4513110122100299E-4</v>
      </c>
      <c r="AT247" s="6">
        <v>9.4379320886002797E-4</v>
      </c>
      <c r="AU247" s="7">
        <v>5.2968640531114604</v>
      </c>
      <c r="AV247" s="6">
        <v>0.55465114428331597</v>
      </c>
      <c r="AW247" s="6">
        <v>0.72888274120998797</v>
      </c>
      <c r="AX247" s="7">
        <v>-0.12802688217133101</v>
      </c>
      <c r="AY247" s="6">
        <v>4.1147712573656999E-6</v>
      </c>
      <c r="AZ247" s="6">
        <v>1.58226632201801E-4</v>
      </c>
      <c r="BA247" s="7">
        <v>3.1291386838819499</v>
      </c>
      <c r="BB247" s="6">
        <v>6.7692026307329999E-3</v>
      </c>
      <c r="BC247" s="6">
        <v>0.36990871875859699</v>
      </c>
      <c r="BD247" s="7">
        <v>2.03969848705818</v>
      </c>
      <c r="BE247" s="6">
        <v>1.6594955602049899E-4</v>
      </c>
      <c r="BF247" s="6">
        <v>1.00994358571176E-3</v>
      </c>
      <c r="BG247" s="7">
        <v>5.1688371709401304</v>
      </c>
      <c r="BH247" s="6">
        <v>3.6925292742503299E-6</v>
      </c>
      <c r="BI247" s="6">
        <v>1.26760982000211E-4</v>
      </c>
      <c r="BJ247" s="31">
        <v>-3.2571655660532799</v>
      </c>
      <c r="BK247" s="35">
        <v>0.92803080165831187</v>
      </c>
      <c r="BL247" s="8">
        <v>0.98312672533449941</v>
      </c>
      <c r="BM247" s="8">
        <v>0.92467742382573759</v>
      </c>
      <c r="BN247" s="8">
        <v>0.70241110467840606</v>
      </c>
      <c r="BO247" s="8">
        <v>-0.46446340660771485</v>
      </c>
      <c r="BP247" s="8">
        <v>-0.55799681118536359</v>
      </c>
      <c r="BQ247" s="8">
        <v>-0.52461980885348025</v>
      </c>
      <c r="BR247" s="8">
        <v>-0.33535042019994471</v>
      </c>
      <c r="BS247" s="8">
        <v>0.79161077137906022</v>
      </c>
      <c r="BT247" s="8">
        <v>1.0741095075024394</v>
      </c>
      <c r="BU247" s="8">
        <v>1.0095120780711784</v>
      </c>
      <c r="BV247" s="8">
        <v>0.88479751254688033</v>
      </c>
      <c r="BW247" s="8">
        <v>-1.2627119476920201</v>
      </c>
      <c r="BX247" s="8">
        <v>-1.0673554076233172</v>
      </c>
      <c r="BY247" s="8">
        <v>-1.3070395942269077</v>
      </c>
      <c r="BZ247" s="36">
        <v>-1.778738528607771</v>
      </c>
      <c r="CA247" s="40">
        <v>0.92803080165831187</v>
      </c>
      <c r="CB247" s="9">
        <v>0.98312672533449941</v>
      </c>
      <c r="CC247" s="9">
        <v>0.92467742382573759</v>
      </c>
      <c r="CD247" s="9">
        <v>0.70241110467840606</v>
      </c>
      <c r="CE247" s="9">
        <v>-0.46446340660771485</v>
      </c>
      <c r="CF247" s="9">
        <v>-0.55799681118536359</v>
      </c>
      <c r="CG247" s="9">
        <v>-0.52461980885348025</v>
      </c>
      <c r="CH247" s="9">
        <v>-0.33535042019994471</v>
      </c>
      <c r="CI247" s="9">
        <v>0.79161077137906022</v>
      </c>
      <c r="CJ247" s="9">
        <v>1.0741095075024394</v>
      </c>
      <c r="CK247" s="9">
        <v>1.0095120780711784</v>
      </c>
      <c r="CL247" s="9">
        <v>0.88479751254688033</v>
      </c>
      <c r="CM247" s="9">
        <v>-1.2627119476920201</v>
      </c>
      <c r="CN247" s="9">
        <v>-1.0673554076233172</v>
      </c>
      <c r="CO247" s="9">
        <v>-1.3070395942269077</v>
      </c>
      <c r="CP247" s="41">
        <v>-1.778738528607771</v>
      </c>
      <c r="CQ247" s="51" t="str">
        <f>IF(COUNTIF(CA247:CD247,"")=4,"-","+")</f>
        <v>+</v>
      </c>
      <c r="CR247" s="10" t="str">
        <f>IF(COUNTIF(CE247:CH247,"")=4,"-","+")</f>
        <v>+</v>
      </c>
      <c r="CS247" s="10" t="str">
        <f>IF(COUNTIF(CI247:CL247,"")=4,"-","+")</f>
        <v>+</v>
      </c>
      <c r="CT247" s="10" t="str">
        <f>IF(COUNTIF(CM247:CP247,"")=4,"-","+")</f>
        <v>+</v>
      </c>
      <c r="CU247" s="10" t="str">
        <f>IF(COUNTIF(CS247:CT247,"-")=2,"+","-")</f>
        <v>-</v>
      </c>
      <c r="CV247" s="10" t="str">
        <f>IF(COUNTIF(CQ247,"+")+COUNTIF(CS247,"+")=0,"+","-")</f>
        <v>-</v>
      </c>
      <c r="CW247" s="10" t="str">
        <f t="shared" si="12"/>
        <v>-</v>
      </c>
      <c r="CX247" s="10" t="str">
        <f t="shared" si="13"/>
        <v>-</v>
      </c>
      <c r="CY247" s="10" t="str">
        <f t="shared" si="14"/>
        <v>-</v>
      </c>
      <c r="CZ247" s="76" t="str">
        <f t="shared" si="15"/>
        <v>-</v>
      </c>
    </row>
    <row r="248" spans="1:104" s="11" customFormat="1" ht="25" customHeight="1" x14ac:dyDescent="0.2">
      <c r="A248" s="12" t="s">
        <v>9006</v>
      </c>
      <c r="B248" s="3" t="s">
        <v>9006</v>
      </c>
      <c r="C248" s="3">
        <v>26</v>
      </c>
      <c r="D248" s="3">
        <v>26</v>
      </c>
      <c r="E248" s="3">
        <v>4</v>
      </c>
      <c r="F248" s="3" t="s">
        <v>9013</v>
      </c>
      <c r="G248" s="3" t="s">
        <v>9006</v>
      </c>
      <c r="H248" s="3" t="s">
        <v>9007</v>
      </c>
      <c r="I248" s="3" t="s">
        <v>9008</v>
      </c>
      <c r="J248" s="3" t="s">
        <v>9009</v>
      </c>
      <c r="K248" s="3" t="s">
        <v>9010</v>
      </c>
      <c r="L248" s="3" t="s">
        <v>9011</v>
      </c>
      <c r="M248" s="3" t="s">
        <v>9012</v>
      </c>
      <c r="N248" s="3" t="s">
        <v>9006</v>
      </c>
      <c r="O248" s="3">
        <v>1</v>
      </c>
      <c r="P248" s="3">
        <v>26</v>
      </c>
      <c r="Q248" s="3">
        <v>26</v>
      </c>
      <c r="R248" s="13">
        <v>4</v>
      </c>
      <c r="S248" s="17">
        <v>5.4554849103332499</v>
      </c>
      <c r="T248" s="4">
        <v>3.2540354493429602</v>
      </c>
      <c r="U248" s="4">
        <v>4.8485644741204998</v>
      </c>
      <c r="V248" s="4">
        <v>2.9115648552978599</v>
      </c>
      <c r="W248" s="4">
        <v>1.1684015594381301</v>
      </c>
      <c r="X248" s="4">
        <v>-0.95327700867061804</v>
      </c>
      <c r="Y248" s="4">
        <v>-3.9452874886009499</v>
      </c>
      <c r="Z248" s="4">
        <v>-2.45842995716293</v>
      </c>
      <c r="AA248" s="4">
        <v>3.08559042691757</v>
      </c>
      <c r="AB248" s="4">
        <v>5.3660681801886696</v>
      </c>
      <c r="AC248" s="4">
        <v>4.5391480492052603</v>
      </c>
      <c r="AD248" s="4">
        <v>3.08342025632381</v>
      </c>
      <c r="AE248" s="4">
        <v>-1.95626421945743</v>
      </c>
      <c r="AF248" s="4">
        <v>-1.1771101756200699</v>
      </c>
      <c r="AG248" s="4">
        <v>-5.7522220878224601</v>
      </c>
      <c r="AH248" s="18">
        <v>-2.1150733749125301</v>
      </c>
      <c r="AI248" s="17">
        <v>-2.7501674644531202</v>
      </c>
      <c r="AJ248" s="4">
        <v>4.0185567281588304</v>
      </c>
      <c r="AK248" s="4">
        <v>-1.5471482237490899</v>
      </c>
      <c r="AL248" s="18">
        <v>4.1174124222736399</v>
      </c>
      <c r="AM248" s="22">
        <v>2.0429119789023402</v>
      </c>
      <c r="AN248" s="5">
        <v>1.1301487773900001</v>
      </c>
      <c r="AO248" s="5">
        <v>2.1839108632866902</v>
      </c>
      <c r="AP248" s="23">
        <v>1.22807565706003</v>
      </c>
      <c r="AQ248" s="27">
        <v>9.9841197535581E-5</v>
      </c>
      <c r="AR248" s="28">
        <v>1.8249718546050801E-4</v>
      </c>
      <c r="AS248" s="27">
        <v>2.6749494163543098E-3</v>
      </c>
      <c r="AT248" s="6">
        <v>6.1385759572155398E-3</v>
      </c>
      <c r="AU248" s="7">
        <v>6.7687241926119501</v>
      </c>
      <c r="AV248" s="6">
        <v>0.90959213649333404</v>
      </c>
      <c r="AW248" s="6">
        <v>0.95726682886283998</v>
      </c>
      <c r="AX248" s="7">
        <v>9.8855694114816706E-2</v>
      </c>
      <c r="AY248" s="6">
        <v>7.1895912481780202E-3</v>
      </c>
      <c r="AZ248" s="6">
        <v>1.4174743683311199E-2</v>
      </c>
      <c r="BA248" s="7">
        <v>5.6645606460227302</v>
      </c>
      <c r="BB248" s="6">
        <v>0.45189419924200602</v>
      </c>
      <c r="BC248" s="6">
        <v>0.929681807382994</v>
      </c>
      <c r="BD248" s="7">
        <v>1.2030192407040301</v>
      </c>
      <c r="BE248" s="6">
        <v>2.33458147067683E-3</v>
      </c>
      <c r="BF248" s="6">
        <v>5.8599111938615498E-3</v>
      </c>
      <c r="BG248" s="7">
        <v>6.8675798867267597</v>
      </c>
      <c r="BH248" s="6">
        <v>8.0444437565982407E-3</v>
      </c>
      <c r="BI248" s="6">
        <v>1.4247519225899501E-2</v>
      </c>
      <c r="BJ248" s="31">
        <v>-5.5657049519079198</v>
      </c>
      <c r="BK248" s="35">
        <v>1.2864262877893422</v>
      </c>
      <c r="BL248" s="8">
        <v>0.65650749994321855</v>
      </c>
      <c r="BM248" s="8">
        <v>1.1127631661630117</v>
      </c>
      <c r="BN248" s="8">
        <v>0.55851358034772214</v>
      </c>
      <c r="BO248" s="8">
        <v>5.9727971228232181E-2</v>
      </c>
      <c r="BP248" s="8">
        <v>-0.54736531685523049</v>
      </c>
      <c r="BQ248" s="8">
        <v>-1.4034938122569818</v>
      </c>
      <c r="BR248" s="8">
        <v>-0.97804707341519992</v>
      </c>
      <c r="BS248" s="8">
        <v>0.60830894429834614</v>
      </c>
      <c r="BT248" s="8">
        <v>1.2608407455073491</v>
      </c>
      <c r="BU248" s="8">
        <v>1.0242273070501648</v>
      </c>
      <c r="BV248" s="8">
        <v>0.60768797558929133</v>
      </c>
      <c r="BW248" s="8">
        <v>-0.83435827274157037</v>
      </c>
      <c r="BX248" s="8">
        <v>-0.61141253651801231</v>
      </c>
      <c r="BY248" s="8">
        <v>-1.9205268273809455</v>
      </c>
      <c r="BZ248" s="36">
        <v>-0.87979963874873879</v>
      </c>
      <c r="CA248" s="40">
        <v>1.2864262877893422</v>
      </c>
      <c r="CB248" s="9">
        <v>0.65650749994321855</v>
      </c>
      <c r="CC248" s="9">
        <v>1.1127631661630117</v>
      </c>
      <c r="CD248" s="9">
        <v>0.55851358034772214</v>
      </c>
      <c r="CE248" s="9">
        <v>5.9727971228232181E-2</v>
      </c>
      <c r="CF248" s="9">
        <v>-0.54736531685523049</v>
      </c>
      <c r="CG248" s="9" t="s">
        <v>24178</v>
      </c>
      <c r="CH248" s="9" t="s">
        <v>24178</v>
      </c>
      <c r="CI248" s="9">
        <v>0.60830894429834614</v>
      </c>
      <c r="CJ248" s="9">
        <v>1.2608407455073491</v>
      </c>
      <c r="CK248" s="9">
        <v>1.0242273070501648</v>
      </c>
      <c r="CL248" s="9">
        <v>0.60768797558929133</v>
      </c>
      <c r="CM248" s="9">
        <v>-0.83435827274157037</v>
      </c>
      <c r="CN248" s="9">
        <v>-0.61141253651801231</v>
      </c>
      <c r="CO248" s="9" t="s">
        <v>24178</v>
      </c>
      <c r="CP248" s="41">
        <v>-0.87979963874873879</v>
      </c>
      <c r="CQ248" s="51" t="str">
        <f>IF(COUNTIF(CA248:CD248,"")=4,"-","+")</f>
        <v>+</v>
      </c>
      <c r="CR248" s="10" t="str">
        <f>IF(COUNTIF(CE248:CH248,"")=4,"-","+")</f>
        <v>+</v>
      </c>
      <c r="CS248" s="10" t="str">
        <f>IF(COUNTIF(CI248:CL248,"")=4,"-","+")</f>
        <v>+</v>
      </c>
      <c r="CT248" s="10" t="str">
        <f>IF(COUNTIF(CM248:CP248,"")=4,"-","+")</f>
        <v>+</v>
      </c>
      <c r="CU248" s="10" t="str">
        <f>IF(COUNTIF(CS248:CT248,"-")=2,"+","-")</f>
        <v>-</v>
      </c>
      <c r="CV248" s="10" t="str">
        <f>IF(COUNTIF(CQ248,"+")+COUNTIF(CS248,"+")=0,"+","-")</f>
        <v>-</v>
      </c>
      <c r="CW248" s="10" t="str">
        <f t="shared" si="12"/>
        <v>-</v>
      </c>
      <c r="CX248" s="10" t="str">
        <f t="shared" si="13"/>
        <v>-</v>
      </c>
      <c r="CY248" s="10" t="str">
        <f t="shared" si="14"/>
        <v>-</v>
      </c>
      <c r="CZ248" s="76" t="str">
        <f t="shared" si="15"/>
        <v>-</v>
      </c>
    </row>
    <row r="249" spans="1:104" s="11" customFormat="1" ht="25" customHeight="1" x14ac:dyDescent="0.2">
      <c r="A249" s="12" t="s">
        <v>9031</v>
      </c>
      <c r="B249" s="3" t="s">
        <v>9024</v>
      </c>
      <c r="C249" s="3" t="s">
        <v>9032</v>
      </c>
      <c r="D249" s="3" t="s">
        <v>9032</v>
      </c>
      <c r="E249" s="3" t="s">
        <v>9033</v>
      </c>
      <c r="F249" s="3" t="s">
        <v>9034</v>
      </c>
      <c r="G249" s="3" t="s">
        <v>9024</v>
      </c>
      <c r="H249" s="3" t="s">
        <v>9025</v>
      </c>
      <c r="I249" s="3" t="s">
        <v>9026</v>
      </c>
      <c r="J249" s="3" t="s">
        <v>9027</v>
      </c>
      <c r="K249" s="3" t="s">
        <v>9028</v>
      </c>
      <c r="L249" s="3" t="s">
        <v>9029</v>
      </c>
      <c r="M249" s="3" t="s">
        <v>9030</v>
      </c>
      <c r="N249" s="3" t="s">
        <v>9031</v>
      </c>
      <c r="O249" s="3">
        <v>7</v>
      </c>
      <c r="P249" s="3">
        <v>31</v>
      </c>
      <c r="Q249" s="3">
        <v>31</v>
      </c>
      <c r="R249" s="13">
        <v>28</v>
      </c>
      <c r="S249" s="17">
        <v>1.6936361222632099</v>
      </c>
      <c r="T249" s="4">
        <v>0.92467518603489995</v>
      </c>
      <c r="U249" s="4">
        <v>1.3149410894634399</v>
      </c>
      <c r="V249" s="4">
        <v>3.6477198815571898</v>
      </c>
      <c r="W249" s="4">
        <v>-3.0968254377123099</v>
      </c>
      <c r="X249" s="4">
        <v>-3.54447601688726</v>
      </c>
      <c r="Y249" s="4">
        <v>-4.7324676194539501</v>
      </c>
      <c r="Z249" s="4">
        <v>-1.1165392111269801</v>
      </c>
      <c r="AA249" s="4">
        <v>2.5586837492064398</v>
      </c>
      <c r="AB249" s="4">
        <v>3.1168951782033898</v>
      </c>
      <c r="AC249" s="4">
        <v>3.3844295168223399</v>
      </c>
      <c r="AD249" s="4">
        <v>3.5363223993248099</v>
      </c>
      <c r="AE249" s="4">
        <v>-4.9929563427550798</v>
      </c>
      <c r="AF249" s="4">
        <v>-4.6022532056218699</v>
      </c>
      <c r="AG249" s="4">
        <v>-3.2183763975681798</v>
      </c>
      <c r="AH249" s="18">
        <v>-0.59036708686158701</v>
      </c>
      <c r="AI249" s="17">
        <v>-3.3509882582016801</v>
      </c>
      <c r="AJ249" s="4">
        <v>3.1490827108892399</v>
      </c>
      <c r="AK249" s="4">
        <v>-3.12257707129513</v>
      </c>
      <c r="AL249" s="18">
        <v>1.89524306982968</v>
      </c>
      <c r="AM249" s="22">
        <v>1.9916775438949501</v>
      </c>
      <c r="AN249" s="5">
        <v>0.43009675910548201</v>
      </c>
      <c r="AO249" s="5">
        <v>1.50494710210504</v>
      </c>
      <c r="AP249" s="23">
        <v>1.2097620623384999</v>
      </c>
      <c r="AQ249" s="27">
        <v>2.8992060996639302E-5</v>
      </c>
      <c r="AR249" s="28">
        <v>5.9644059603282298E-5</v>
      </c>
      <c r="AS249" s="27">
        <v>5.93002451432808E-3</v>
      </c>
      <c r="AT249" s="6">
        <v>1.13123304007873E-2</v>
      </c>
      <c r="AU249" s="7">
        <v>6.5000709690909204</v>
      </c>
      <c r="AV249" s="6">
        <v>0.12730677867165899</v>
      </c>
      <c r="AW249" s="6">
        <v>0.31120753071366303</v>
      </c>
      <c r="AX249" s="7">
        <v>-1.25383964105956</v>
      </c>
      <c r="AY249" s="6">
        <v>2.31518204375391E-3</v>
      </c>
      <c r="AZ249" s="6">
        <v>6.0848922853371703E-3</v>
      </c>
      <c r="BA249" s="7">
        <v>5.01782014112481</v>
      </c>
      <c r="BB249" s="6">
        <v>0.86126196011626099</v>
      </c>
      <c r="BC249" s="6">
        <v>0.98519852021571197</v>
      </c>
      <c r="BD249" s="7">
        <v>0.22841118690655399</v>
      </c>
      <c r="BE249" s="6">
        <v>6.5451601948805296E-3</v>
      </c>
      <c r="BF249" s="6">
        <v>1.2850265861655399E-2</v>
      </c>
      <c r="BG249" s="7">
        <v>5.2462313280313602</v>
      </c>
      <c r="BH249" s="6">
        <v>2.2979988389473498E-3</v>
      </c>
      <c r="BI249" s="6">
        <v>5.6123379465166604E-3</v>
      </c>
      <c r="BJ249" s="31">
        <v>-6.2716597821843703</v>
      </c>
      <c r="BK249" s="35">
        <v>0.64262649740092137</v>
      </c>
      <c r="BL249" s="8">
        <v>0.40168662340726186</v>
      </c>
      <c r="BM249" s="8">
        <v>0.52396932096184312</v>
      </c>
      <c r="BN249" s="8">
        <v>1.2549029766804347</v>
      </c>
      <c r="BO249" s="8">
        <v>-0.85837719505359023</v>
      </c>
      <c r="BP249" s="8">
        <v>-0.9986403333459335</v>
      </c>
      <c r="BQ249" s="8">
        <v>-1.370875818326355</v>
      </c>
      <c r="BR249" s="8">
        <v>-0.23789065090593578</v>
      </c>
      <c r="BS249" s="8">
        <v>0.913673382118526</v>
      </c>
      <c r="BT249" s="8">
        <v>1.0885787447030475</v>
      </c>
      <c r="BU249" s="8">
        <v>1.1724057465687032</v>
      </c>
      <c r="BV249" s="8">
        <v>1.2199986088930033</v>
      </c>
      <c r="BW249" s="8">
        <v>-1.452495205231477</v>
      </c>
      <c r="BX249" s="8">
        <v>-1.3300755084760967</v>
      </c>
      <c r="BY249" s="8">
        <v>-0.89646296972912753</v>
      </c>
      <c r="BZ249" s="36">
        <v>-7.3024219665221463E-2</v>
      </c>
      <c r="CA249" s="40">
        <v>0.64262649740092137</v>
      </c>
      <c r="CB249" s="9">
        <v>0.40168662340726186</v>
      </c>
      <c r="CC249" s="9">
        <v>0.52396932096184312</v>
      </c>
      <c r="CD249" s="9">
        <v>1.2549029766804347</v>
      </c>
      <c r="CE249" s="9" t="s">
        <v>24178</v>
      </c>
      <c r="CF249" s="9" t="s">
        <v>24178</v>
      </c>
      <c r="CG249" s="9" t="s">
        <v>24178</v>
      </c>
      <c r="CH249" s="9">
        <v>-0.23789065090593578</v>
      </c>
      <c r="CI249" s="9">
        <v>0.913673382118526</v>
      </c>
      <c r="CJ249" s="9">
        <v>1.0885787447030475</v>
      </c>
      <c r="CK249" s="9">
        <v>1.1724057465687032</v>
      </c>
      <c r="CL249" s="9">
        <v>1.2199986088930033</v>
      </c>
      <c r="CM249" s="9" t="s">
        <v>24178</v>
      </c>
      <c r="CN249" s="9" t="s">
        <v>24178</v>
      </c>
      <c r="CO249" s="9" t="s">
        <v>24178</v>
      </c>
      <c r="CP249" s="41">
        <v>-7.3024219665221463E-2</v>
      </c>
      <c r="CQ249" s="51" t="str">
        <f>IF(COUNTIF(CA249:CD249,"")=4,"-","+")</f>
        <v>+</v>
      </c>
      <c r="CR249" s="10" t="str">
        <f>IF(COUNTIF(CE249:CH249,"")=4,"-","+")</f>
        <v>+</v>
      </c>
      <c r="CS249" s="10" t="str">
        <f>IF(COUNTIF(CI249:CL249,"")=4,"-","+")</f>
        <v>+</v>
      </c>
      <c r="CT249" s="10" t="str">
        <f>IF(COUNTIF(CM249:CP249,"")=4,"-","+")</f>
        <v>+</v>
      </c>
      <c r="CU249" s="10" t="str">
        <f>IF(COUNTIF(CS249:CT249,"-")=2,"+","-")</f>
        <v>-</v>
      </c>
      <c r="CV249" s="10" t="str">
        <f>IF(COUNTIF(CQ249,"+")+COUNTIF(CS249,"+")=0,"+","-")</f>
        <v>-</v>
      </c>
      <c r="CW249" s="10" t="str">
        <f t="shared" si="12"/>
        <v>-</v>
      </c>
      <c r="CX249" s="10" t="str">
        <f t="shared" si="13"/>
        <v>-</v>
      </c>
      <c r="CY249" s="10" t="str">
        <f t="shared" si="14"/>
        <v>-</v>
      </c>
      <c r="CZ249" s="76" t="str">
        <f t="shared" si="15"/>
        <v>-</v>
      </c>
    </row>
    <row r="250" spans="1:104" s="11" customFormat="1" ht="25" customHeight="1" x14ac:dyDescent="0.2">
      <c r="A250" s="12" t="s">
        <v>9042</v>
      </c>
      <c r="B250" s="3" t="s">
        <v>9043</v>
      </c>
      <c r="C250" s="3" t="s">
        <v>7451</v>
      </c>
      <c r="D250" s="3" t="s">
        <v>7451</v>
      </c>
      <c r="E250" s="3" t="s">
        <v>4712</v>
      </c>
      <c r="F250" s="3" t="s">
        <v>9044</v>
      </c>
      <c r="G250" s="3" t="s">
        <v>9035</v>
      </c>
      <c r="H250" s="3" t="s">
        <v>9036</v>
      </c>
      <c r="I250" s="3" t="s">
        <v>9037</v>
      </c>
      <c r="J250" s="3" t="s">
        <v>9038</v>
      </c>
      <c r="K250" s="3" t="s">
        <v>9039</v>
      </c>
      <c r="L250" s="3" t="s">
        <v>9040</v>
      </c>
      <c r="M250" s="3" t="s">
        <v>9041</v>
      </c>
      <c r="N250" s="3" t="s">
        <v>9042</v>
      </c>
      <c r="O250" s="3">
        <v>3</v>
      </c>
      <c r="P250" s="3">
        <v>8</v>
      </c>
      <c r="Q250" s="3">
        <v>8</v>
      </c>
      <c r="R250" s="13">
        <v>7</v>
      </c>
      <c r="S250" s="17">
        <v>-0.34187844055852801</v>
      </c>
      <c r="T250" s="4">
        <v>-0.93279459671498099</v>
      </c>
      <c r="U250" s="4">
        <v>-0.46182773275947803</v>
      </c>
      <c r="V250" s="4">
        <v>-0.59318818818427099</v>
      </c>
      <c r="W250" s="4">
        <v>-0.91745950969401902</v>
      </c>
      <c r="X250" s="4">
        <v>-3.9999262674451499</v>
      </c>
      <c r="Y250" s="4">
        <v>-0.86904718377505896</v>
      </c>
      <c r="Z250" s="4">
        <v>-1.3400800007807601</v>
      </c>
      <c r="AA250" s="4">
        <v>0.58381853631089697</v>
      </c>
      <c r="AB250" s="4">
        <v>-8.6919350507624699E-2</v>
      </c>
      <c r="AC250" s="4">
        <v>-0.238652704727048</v>
      </c>
      <c r="AD250" s="4">
        <v>1.8761601472473199E-2</v>
      </c>
      <c r="AE250" s="4">
        <v>-0.377836271966697</v>
      </c>
      <c r="AF250" s="4">
        <v>0.31849227966183202</v>
      </c>
      <c r="AG250" s="4">
        <v>0.21018231579905899</v>
      </c>
      <c r="AH250" s="18">
        <v>-0.24540333445497001</v>
      </c>
      <c r="AI250" s="17">
        <v>-2.3641252740193699E-2</v>
      </c>
      <c r="AJ250" s="4">
        <v>6.9252020637174297E-2</v>
      </c>
      <c r="AK250" s="4">
        <v>-1.78162824042375</v>
      </c>
      <c r="AL250" s="18">
        <v>-0.58242223955431405</v>
      </c>
      <c r="AM250" s="22">
        <v>0.339784906340101</v>
      </c>
      <c r="AN250" s="5">
        <v>0.35894419183065501</v>
      </c>
      <c r="AO250" s="5">
        <v>1.49392132375882</v>
      </c>
      <c r="AP250" s="23">
        <v>0.25513463675521098</v>
      </c>
      <c r="AQ250" s="27">
        <v>2.3540291058208901E-2</v>
      </c>
      <c r="AR250" s="28">
        <v>2.9194412976681801E-2</v>
      </c>
      <c r="AS250" s="27">
        <v>0.71997019740091694</v>
      </c>
      <c r="AT250" s="6">
        <v>0.74145340706030805</v>
      </c>
      <c r="AU250" s="7">
        <v>9.2893273377367996E-2</v>
      </c>
      <c r="AV250" s="6">
        <v>2.8614263139190198E-2</v>
      </c>
      <c r="AW250" s="6">
        <v>0.12530085511535199</v>
      </c>
      <c r="AX250" s="7">
        <v>-0.651674260191489</v>
      </c>
      <c r="AY250" s="6">
        <v>0.206711476191342</v>
      </c>
      <c r="AZ250" s="6">
        <v>0.24735593159210401</v>
      </c>
      <c r="BA250" s="7">
        <v>1.1992060008694301</v>
      </c>
      <c r="BB250" s="6">
        <v>9.7229679963814694E-2</v>
      </c>
      <c r="BC250" s="6">
        <v>0.80559678677194702</v>
      </c>
      <c r="BD250" s="7">
        <v>-1.7579869876835501</v>
      </c>
      <c r="BE250" s="6">
        <v>4.1926646168744003E-2</v>
      </c>
      <c r="BF250" s="6">
        <v>6.1266625571373502E-2</v>
      </c>
      <c r="BG250" s="7">
        <v>-0.55878098681412103</v>
      </c>
      <c r="BH250" s="6">
        <v>8.6194785565231302E-2</v>
      </c>
      <c r="BI250" s="6">
        <v>0.10745671223269999</v>
      </c>
      <c r="BJ250" s="31">
        <v>-1.8508802610609201</v>
      </c>
      <c r="BK250" s="35">
        <v>0.24093266819069567</v>
      </c>
      <c r="BL250" s="8">
        <v>-0.35794048782182236</v>
      </c>
      <c r="BM250" s="8">
        <v>0.11936819506968739</v>
      </c>
      <c r="BN250" s="8">
        <v>-1.3761098648013878E-2</v>
      </c>
      <c r="BO250" s="8">
        <v>-0.34239890571023329</v>
      </c>
      <c r="BP250" s="8">
        <v>-3.4663727153370232</v>
      </c>
      <c r="BQ250" s="8">
        <v>-0.29333468211280306</v>
      </c>
      <c r="BR250" s="8">
        <v>-0.77071020614735708</v>
      </c>
      <c r="BS250" s="8">
        <v>1.1790946464566296</v>
      </c>
      <c r="BT250" s="8">
        <v>0.49932491778834931</v>
      </c>
      <c r="BU250" s="8">
        <v>0.34554839337446513</v>
      </c>
      <c r="BV250" s="8">
        <v>0.60642891991005099</v>
      </c>
      <c r="BW250" s="8">
        <v>0.20449064548675938</v>
      </c>
      <c r="BX250" s="8">
        <v>0.91019563085695654</v>
      </c>
      <c r="BY250" s="8">
        <v>0.80042721581140974</v>
      </c>
      <c r="BZ250" s="36">
        <v>0.33870686283225032</v>
      </c>
      <c r="CA250" s="40">
        <v>0.24093266819069567</v>
      </c>
      <c r="CB250" s="9">
        <v>-0.35794048782182236</v>
      </c>
      <c r="CC250" s="9">
        <v>0.11936819506968739</v>
      </c>
      <c r="CD250" s="9">
        <v>-1.3761098648013878E-2</v>
      </c>
      <c r="CE250" s="9">
        <v>-0.34239890571023329</v>
      </c>
      <c r="CF250" s="9" t="s">
        <v>24178</v>
      </c>
      <c r="CG250" s="9">
        <v>-0.29333468211280306</v>
      </c>
      <c r="CH250" s="9">
        <v>-0.77071020614735708</v>
      </c>
      <c r="CI250" s="9">
        <v>1.1790946464566296</v>
      </c>
      <c r="CJ250" s="9">
        <v>0.49932491778834931</v>
      </c>
      <c r="CK250" s="9">
        <v>0.34554839337446513</v>
      </c>
      <c r="CL250" s="9">
        <v>0.60642891991005099</v>
      </c>
      <c r="CM250" s="9">
        <v>0.20449064548675938</v>
      </c>
      <c r="CN250" s="9">
        <v>0.91019563085695654</v>
      </c>
      <c r="CO250" s="9">
        <v>0.80042721581140974</v>
      </c>
      <c r="CP250" s="41">
        <v>0.33870686283225032</v>
      </c>
      <c r="CQ250" s="51" t="str">
        <f>IF(COUNTIF(CA250:CD250,"")=4,"-","+")</f>
        <v>+</v>
      </c>
      <c r="CR250" s="10" t="str">
        <f>IF(COUNTIF(CE250:CH250,"")=4,"-","+")</f>
        <v>+</v>
      </c>
      <c r="CS250" s="10" t="str">
        <f>IF(COUNTIF(CI250:CL250,"")=4,"-","+")</f>
        <v>+</v>
      </c>
      <c r="CT250" s="10" t="str">
        <f>IF(COUNTIF(CM250:CP250,"")=4,"-","+")</f>
        <v>+</v>
      </c>
      <c r="CU250" s="10" t="str">
        <f>IF(COUNTIF(CS250:CT250,"-")=2,"+","-")</f>
        <v>-</v>
      </c>
      <c r="CV250" s="10" t="str">
        <f>IF(COUNTIF(CQ250,"+")+COUNTIF(CS250,"+")=0,"+","-")</f>
        <v>-</v>
      </c>
      <c r="CW250" s="10" t="str">
        <f t="shared" si="12"/>
        <v>-</v>
      </c>
      <c r="CX250" s="10" t="str">
        <f t="shared" si="13"/>
        <v>-</v>
      </c>
      <c r="CY250" s="10" t="str">
        <f t="shared" si="14"/>
        <v>-</v>
      </c>
      <c r="CZ250" s="76" t="str">
        <f t="shared" si="15"/>
        <v>-</v>
      </c>
    </row>
    <row r="251" spans="1:104" s="11" customFormat="1" ht="25" customHeight="1" x14ac:dyDescent="0.2">
      <c r="A251" s="12" t="s">
        <v>9052</v>
      </c>
      <c r="B251" s="3" t="s">
        <v>9045</v>
      </c>
      <c r="C251" s="3" t="s">
        <v>9053</v>
      </c>
      <c r="D251" s="3" t="s">
        <v>9053</v>
      </c>
      <c r="E251" s="3" t="s">
        <v>9053</v>
      </c>
      <c r="F251" s="3" t="s">
        <v>9054</v>
      </c>
      <c r="G251" s="3" t="s">
        <v>9045</v>
      </c>
      <c r="H251" s="3" t="s">
        <v>9046</v>
      </c>
      <c r="I251" s="3" t="s">
        <v>9047</v>
      </c>
      <c r="J251" s="3" t="s">
        <v>9048</v>
      </c>
      <c r="K251" s="3" t="s">
        <v>9049</v>
      </c>
      <c r="L251" s="3" t="s">
        <v>9050</v>
      </c>
      <c r="M251" s="3" t="s">
        <v>9051</v>
      </c>
      <c r="N251" s="3" t="s">
        <v>9052</v>
      </c>
      <c r="O251" s="3">
        <v>4</v>
      </c>
      <c r="P251" s="3">
        <v>45</v>
      </c>
      <c r="Q251" s="3">
        <v>45</v>
      </c>
      <c r="R251" s="13">
        <v>45</v>
      </c>
      <c r="S251" s="17">
        <v>5.0234631167565498</v>
      </c>
      <c r="T251" s="4">
        <v>5.3538683057782697</v>
      </c>
      <c r="U251" s="4">
        <v>5.5872355396459303</v>
      </c>
      <c r="V251" s="4">
        <v>3.5919862799440798</v>
      </c>
      <c r="W251" s="4">
        <v>-2.50845661540311</v>
      </c>
      <c r="X251" s="4">
        <v>-3.9772571332240099</v>
      </c>
      <c r="Y251" s="4">
        <v>-2.3159659024489301</v>
      </c>
      <c r="Z251" s="4">
        <v>-2.1996663782205799</v>
      </c>
      <c r="AA251" s="4">
        <v>6.5156009919215299</v>
      </c>
      <c r="AB251" s="4">
        <v>5.8608976177764198</v>
      </c>
      <c r="AC251" s="4">
        <v>6.15550296530881</v>
      </c>
      <c r="AD251" s="4">
        <v>5.2081225347749598</v>
      </c>
      <c r="AE251" s="4">
        <v>-0.32955698951672802</v>
      </c>
      <c r="AF251" s="4">
        <v>0.68018746815199904</v>
      </c>
      <c r="AG251" s="4">
        <v>-3.9496864732025099</v>
      </c>
      <c r="AH251" s="18">
        <v>0.85966802778210305</v>
      </c>
      <c r="AI251" s="17">
        <v>-0.68484699169628405</v>
      </c>
      <c r="AJ251" s="4">
        <v>5.9350310274454303</v>
      </c>
      <c r="AK251" s="4">
        <v>-2.7503365073241599</v>
      </c>
      <c r="AL251" s="18">
        <v>4.8891383105312096</v>
      </c>
      <c r="AM251" s="22">
        <v>2.2386196303092798</v>
      </c>
      <c r="AN251" s="5">
        <v>0.55364280849136804</v>
      </c>
      <c r="AO251" s="5">
        <v>0.82779939555443105</v>
      </c>
      <c r="AP251" s="23">
        <v>0.89516483655316903</v>
      </c>
      <c r="AQ251" s="27">
        <v>1.2287677404570701E-6</v>
      </c>
      <c r="AR251" s="28">
        <v>3.6667324041170699E-6</v>
      </c>
      <c r="AS251" s="27">
        <v>7.6040553704835E-3</v>
      </c>
      <c r="AT251" s="6">
        <v>1.35868101067971E-2</v>
      </c>
      <c r="AU251" s="7">
        <v>6.6198780191417104</v>
      </c>
      <c r="AV251" s="6">
        <v>0.103573066008953</v>
      </c>
      <c r="AW251" s="6">
        <v>0.27525040743818102</v>
      </c>
      <c r="AX251" s="7">
        <v>-1.04589271691422</v>
      </c>
      <c r="AY251" s="6">
        <v>1.6526747248716399E-5</v>
      </c>
      <c r="AZ251" s="6">
        <v>2.9691546598207701E-4</v>
      </c>
      <c r="BA251" s="7">
        <v>7.6394748178553602</v>
      </c>
      <c r="BB251" s="6">
        <v>0.162189483896271</v>
      </c>
      <c r="BC251" s="6">
        <v>0.82575034074112696</v>
      </c>
      <c r="BD251" s="7">
        <v>-2.0654895156278701</v>
      </c>
      <c r="BE251" s="6">
        <v>1.02404830442583E-2</v>
      </c>
      <c r="BF251" s="6">
        <v>1.8486432914721001E-2</v>
      </c>
      <c r="BG251" s="7">
        <v>5.5739853022274897</v>
      </c>
      <c r="BH251" s="6">
        <v>7.6927831259138994E-6</v>
      </c>
      <c r="BI251" s="6">
        <v>1.77434918939601E-4</v>
      </c>
      <c r="BJ251" s="31">
        <v>-8.6853675347695898</v>
      </c>
      <c r="BK251" s="35">
        <v>0.81584807916231938</v>
      </c>
      <c r="BL251" s="8">
        <v>0.9007164832786031</v>
      </c>
      <c r="BM251" s="8">
        <v>0.96065956337979963</v>
      </c>
      <c r="BN251" s="8">
        <v>0.44815665449249031</v>
      </c>
      <c r="BO251" s="8">
        <v>-1.1188128427589688</v>
      </c>
      <c r="BP251" s="8">
        <v>-1.4960912876941559</v>
      </c>
      <c r="BQ251" s="8">
        <v>-1.0693693710508017</v>
      </c>
      <c r="BR251" s="8">
        <v>-1.0394964896654726</v>
      </c>
      <c r="BS251" s="8">
        <v>1.1991209949469135</v>
      </c>
      <c r="BT251" s="8">
        <v>1.0309528414812936</v>
      </c>
      <c r="BU251" s="8">
        <v>1.1066256411828548</v>
      </c>
      <c r="BV251" s="8">
        <v>0.86327999195601945</v>
      </c>
      <c r="BW251" s="8">
        <v>-0.55913720774226516</v>
      </c>
      <c r="BX251" s="8">
        <v>-0.29977263498437795</v>
      </c>
      <c r="BY251" s="8">
        <v>-1.4890094439634765</v>
      </c>
      <c r="BZ251" s="36">
        <v>-0.25367097202077626</v>
      </c>
      <c r="CA251" s="40">
        <v>0.81584807916231938</v>
      </c>
      <c r="CB251" s="9">
        <v>0.9007164832786031</v>
      </c>
      <c r="CC251" s="9">
        <v>0.96065956337979963</v>
      </c>
      <c r="CD251" s="9">
        <v>0.44815665449249031</v>
      </c>
      <c r="CE251" s="9" t="s">
        <v>24178</v>
      </c>
      <c r="CF251" s="9" t="s">
        <v>24178</v>
      </c>
      <c r="CG251" s="9">
        <v>-1.0693693710508017</v>
      </c>
      <c r="CH251" s="9">
        <v>-1.0394964896654726</v>
      </c>
      <c r="CI251" s="9">
        <v>1.1991209949469135</v>
      </c>
      <c r="CJ251" s="9">
        <v>1.0309528414812936</v>
      </c>
      <c r="CK251" s="9">
        <v>1.1066256411828548</v>
      </c>
      <c r="CL251" s="9">
        <v>0.86327999195601945</v>
      </c>
      <c r="CM251" s="9">
        <v>-0.55913720774226516</v>
      </c>
      <c r="CN251" s="9">
        <v>-0.29977263498437795</v>
      </c>
      <c r="CO251" s="9" t="s">
        <v>24178</v>
      </c>
      <c r="CP251" s="41">
        <v>-0.25367097202077626</v>
      </c>
      <c r="CQ251" s="51" t="str">
        <f>IF(COUNTIF(CA251:CD251,"")=4,"-","+")</f>
        <v>+</v>
      </c>
      <c r="CR251" s="10" t="str">
        <f>IF(COUNTIF(CE251:CH251,"")=4,"-","+")</f>
        <v>+</v>
      </c>
      <c r="CS251" s="10" t="str">
        <f>IF(COUNTIF(CI251:CL251,"")=4,"-","+")</f>
        <v>+</v>
      </c>
      <c r="CT251" s="10" t="str">
        <f>IF(COUNTIF(CM251:CP251,"")=4,"-","+")</f>
        <v>+</v>
      </c>
      <c r="CU251" s="10" t="str">
        <f>IF(COUNTIF(CS251:CT251,"-")=2,"+","-")</f>
        <v>-</v>
      </c>
      <c r="CV251" s="10" t="str">
        <f>IF(COUNTIF(CQ251,"+")+COUNTIF(CS251,"+")=0,"+","-")</f>
        <v>-</v>
      </c>
      <c r="CW251" s="10" t="str">
        <f t="shared" si="12"/>
        <v>-</v>
      </c>
      <c r="CX251" s="10" t="str">
        <f t="shared" si="13"/>
        <v>-</v>
      </c>
      <c r="CY251" s="10" t="str">
        <f t="shared" si="14"/>
        <v>-</v>
      </c>
      <c r="CZ251" s="76" t="str">
        <f t="shared" si="15"/>
        <v>-</v>
      </c>
    </row>
    <row r="252" spans="1:104" s="11" customFormat="1" ht="25" customHeight="1" x14ac:dyDescent="0.2">
      <c r="A252" s="12" t="s">
        <v>9072</v>
      </c>
      <c r="B252" s="3" t="s">
        <v>9073</v>
      </c>
      <c r="C252" s="3" t="s">
        <v>9074</v>
      </c>
      <c r="D252" s="3" t="s">
        <v>9074</v>
      </c>
      <c r="E252" s="3" t="s">
        <v>9074</v>
      </c>
      <c r="F252" s="3" t="s">
        <v>9075</v>
      </c>
      <c r="G252" s="3" t="s">
        <v>9065</v>
      </c>
      <c r="H252" s="3" t="s">
        <v>9066</v>
      </c>
      <c r="I252" s="3" t="s">
        <v>9067</v>
      </c>
      <c r="J252" s="3" t="s">
        <v>9068</v>
      </c>
      <c r="K252" s="3" t="s">
        <v>9069</v>
      </c>
      <c r="L252" s="3" t="s">
        <v>9070</v>
      </c>
      <c r="M252" s="3" t="s">
        <v>9071</v>
      </c>
      <c r="N252" s="3" t="s">
        <v>9072</v>
      </c>
      <c r="O252" s="3">
        <v>9</v>
      </c>
      <c r="P252" s="3">
        <v>18</v>
      </c>
      <c r="Q252" s="3">
        <v>18</v>
      </c>
      <c r="R252" s="13">
        <v>18</v>
      </c>
      <c r="S252" s="17">
        <v>4.7320217987857198</v>
      </c>
      <c r="T252" s="4">
        <v>5.0525804235813601</v>
      </c>
      <c r="U252" s="4">
        <v>5.2943685647157697</v>
      </c>
      <c r="V252" s="4">
        <v>3.5004771763004001</v>
      </c>
      <c r="W252" s="4">
        <v>0</v>
      </c>
      <c r="X252" s="4">
        <v>-1.0962540668768299</v>
      </c>
      <c r="Y252" s="4">
        <v>-0.174211263679592</v>
      </c>
      <c r="Z252" s="4">
        <v>1.22081178509252</v>
      </c>
      <c r="AA252" s="4">
        <v>4.0299764517065704</v>
      </c>
      <c r="AB252" s="4">
        <v>5.0913654784194398</v>
      </c>
      <c r="AC252" s="4">
        <v>4.84855996180712</v>
      </c>
      <c r="AD252" s="4">
        <v>5.3166844732528196</v>
      </c>
      <c r="AE252" s="4">
        <v>-1.51197739644866</v>
      </c>
      <c r="AF252" s="4">
        <v>-2.08642541965142</v>
      </c>
      <c r="AG252" s="4">
        <v>-5.7943926134203801E-2</v>
      </c>
      <c r="AH252" s="18">
        <v>-1.4746260619885001</v>
      </c>
      <c r="AI252" s="17">
        <v>-1.2827432010557001</v>
      </c>
      <c r="AJ252" s="4">
        <v>4.8216465912964903</v>
      </c>
      <c r="AK252" s="4">
        <v>-1.2413386365977001E-2</v>
      </c>
      <c r="AL252" s="18">
        <v>4.6448619908458104</v>
      </c>
      <c r="AM252" s="22">
        <v>0.86321216414667901</v>
      </c>
      <c r="AN252" s="5">
        <v>0.56133077654006702</v>
      </c>
      <c r="AO252" s="5">
        <v>0.95252079408856605</v>
      </c>
      <c r="AP252" s="23">
        <v>0.79693298458839401</v>
      </c>
      <c r="AQ252" s="27">
        <v>1.5476900145323299E-7</v>
      </c>
      <c r="AR252" s="28">
        <v>6.6769587304577402E-7</v>
      </c>
      <c r="AS252" s="27">
        <v>6.1817776983283696E-5</v>
      </c>
      <c r="AT252" s="6">
        <v>5.3691400340116898E-4</v>
      </c>
      <c r="AU252" s="7">
        <v>6.1043897923521797</v>
      </c>
      <c r="AV252" s="6">
        <v>0.73061242190352205</v>
      </c>
      <c r="AW252" s="6">
        <v>0.84713943837919703</v>
      </c>
      <c r="AX252" s="7">
        <v>-0.17678460045067501</v>
      </c>
      <c r="AY252" s="6">
        <v>3.3553187993912501E-4</v>
      </c>
      <c r="AZ252" s="6">
        <v>1.7189455489850099E-3</v>
      </c>
      <c r="BA252" s="7">
        <v>4.6572753772117901</v>
      </c>
      <c r="BB252" s="6">
        <v>9.5954529854545806E-2</v>
      </c>
      <c r="BC252" s="6">
        <v>0.80559678677194702</v>
      </c>
      <c r="BD252" s="7">
        <v>1.2703298146897199</v>
      </c>
      <c r="BE252" s="6">
        <v>5.7227662169462098E-5</v>
      </c>
      <c r="BF252" s="6">
        <v>5.3187496590334602E-4</v>
      </c>
      <c r="BG252" s="7">
        <v>5.9276051919015096</v>
      </c>
      <c r="BH252" s="6">
        <v>3.7389566735099398E-4</v>
      </c>
      <c r="BI252" s="6">
        <v>1.7958829454318499E-3</v>
      </c>
      <c r="BJ252" s="31">
        <v>-4.8340599776624602</v>
      </c>
      <c r="BK252" s="35">
        <v>0.93644138080085115</v>
      </c>
      <c r="BL252" s="8">
        <v>1.048067949880833</v>
      </c>
      <c r="BM252" s="8">
        <v>1.1322646569769748</v>
      </c>
      <c r="BN252" s="8">
        <v>0.50758659342903045</v>
      </c>
      <c r="BO252" s="8">
        <v>-0.71136752949404203</v>
      </c>
      <c r="BP252" s="8">
        <v>-1.0931107454298177</v>
      </c>
      <c r="BQ252" s="8">
        <v>-0.77203226959279414</v>
      </c>
      <c r="BR252" s="8">
        <v>-0.28625018582823725</v>
      </c>
      <c r="BS252" s="8">
        <v>0.69197154791780147</v>
      </c>
      <c r="BT252" s="8">
        <v>1.0615738806787138</v>
      </c>
      <c r="BU252" s="8">
        <v>0.97702289787360419</v>
      </c>
      <c r="BV252" s="8">
        <v>1.1400356171483992</v>
      </c>
      <c r="BW252" s="8">
        <v>-1.2378760562873685</v>
      </c>
      <c r="BX252" s="8">
        <v>-1.4379132943613133</v>
      </c>
      <c r="BY252" s="8">
        <v>-0.73154506075687586</v>
      </c>
      <c r="BZ252" s="36">
        <v>-1.22486938295576</v>
      </c>
      <c r="CA252" s="40">
        <v>0.93644138080085115</v>
      </c>
      <c r="CB252" s="9">
        <v>1.048067949880833</v>
      </c>
      <c r="CC252" s="9">
        <v>1.1322646569769748</v>
      </c>
      <c r="CD252" s="9">
        <v>0.50758659342903045</v>
      </c>
      <c r="CE252" s="9">
        <v>-0.71136752949404203</v>
      </c>
      <c r="CF252" s="9">
        <v>-1.0931107454298177</v>
      </c>
      <c r="CG252" s="9">
        <v>-0.77203226959279414</v>
      </c>
      <c r="CH252" s="9">
        <v>-0.28625018582823725</v>
      </c>
      <c r="CI252" s="9">
        <v>0.69197154791780147</v>
      </c>
      <c r="CJ252" s="9">
        <v>1.0615738806787138</v>
      </c>
      <c r="CK252" s="9">
        <v>0.97702289787360419</v>
      </c>
      <c r="CL252" s="9">
        <v>1.1400356171483992</v>
      </c>
      <c r="CM252" s="9">
        <v>-1.2378760562873685</v>
      </c>
      <c r="CN252" s="9">
        <v>-1.4379132943613133</v>
      </c>
      <c r="CO252" s="9">
        <v>-0.73154506075687586</v>
      </c>
      <c r="CP252" s="41">
        <v>-1.22486938295576</v>
      </c>
      <c r="CQ252" s="51" t="str">
        <f>IF(COUNTIF(CA252:CD252,"")=4,"-","+")</f>
        <v>+</v>
      </c>
      <c r="CR252" s="10" t="str">
        <f>IF(COUNTIF(CE252:CH252,"")=4,"-","+")</f>
        <v>+</v>
      </c>
      <c r="CS252" s="10" t="str">
        <f>IF(COUNTIF(CI252:CL252,"")=4,"-","+")</f>
        <v>+</v>
      </c>
      <c r="CT252" s="10" t="str">
        <f>IF(COUNTIF(CM252:CP252,"")=4,"-","+")</f>
        <v>+</v>
      </c>
      <c r="CU252" s="10" t="str">
        <f>IF(COUNTIF(CS252:CT252,"-")=2,"+","-")</f>
        <v>-</v>
      </c>
      <c r="CV252" s="10" t="str">
        <f>IF(COUNTIF(CQ252,"+")+COUNTIF(CS252,"+")=0,"+","-")</f>
        <v>-</v>
      </c>
      <c r="CW252" s="10" t="str">
        <f t="shared" si="12"/>
        <v>-</v>
      </c>
      <c r="CX252" s="10" t="str">
        <f t="shared" si="13"/>
        <v>-</v>
      </c>
      <c r="CY252" s="10" t="str">
        <f t="shared" si="14"/>
        <v>-</v>
      </c>
      <c r="CZ252" s="76" t="str">
        <f t="shared" si="15"/>
        <v>-</v>
      </c>
    </row>
    <row r="253" spans="1:104" s="11" customFormat="1" ht="25" customHeight="1" x14ac:dyDescent="0.2">
      <c r="A253" s="12" t="s">
        <v>9091</v>
      </c>
      <c r="B253" s="3" t="s">
        <v>9092</v>
      </c>
      <c r="C253" s="3" t="s">
        <v>9093</v>
      </c>
      <c r="D253" s="3" t="s">
        <v>9093</v>
      </c>
      <c r="E253" s="3" t="s">
        <v>9093</v>
      </c>
      <c r="F253" s="3" t="s">
        <v>9094</v>
      </c>
      <c r="G253" s="3" t="s">
        <v>9084</v>
      </c>
      <c r="H253" s="3" t="s">
        <v>9085</v>
      </c>
      <c r="I253" s="3" t="s">
        <v>9086</v>
      </c>
      <c r="J253" s="3" t="s">
        <v>9087</v>
      </c>
      <c r="K253" s="3" t="s">
        <v>9088</v>
      </c>
      <c r="L253" s="3" t="s">
        <v>9089</v>
      </c>
      <c r="M253" s="3" t="s">
        <v>9090</v>
      </c>
      <c r="N253" s="3" t="s">
        <v>9091</v>
      </c>
      <c r="O253" s="3">
        <v>15</v>
      </c>
      <c r="P253" s="3">
        <v>15</v>
      </c>
      <c r="Q253" s="3">
        <v>15</v>
      </c>
      <c r="R253" s="13">
        <v>15</v>
      </c>
      <c r="S253" s="17">
        <v>3.1914436065859202</v>
      </c>
      <c r="T253" s="4">
        <v>3.8548426475427702</v>
      </c>
      <c r="U253" s="4">
        <v>4.5047286833987803</v>
      </c>
      <c r="V253" s="4">
        <v>3.37938240376329</v>
      </c>
      <c r="W253" s="4">
        <v>-0.87552434856980099</v>
      </c>
      <c r="X253" s="4">
        <v>-4.1766514456585702</v>
      </c>
      <c r="Y253" s="4">
        <v>0.71401025041431498</v>
      </c>
      <c r="Z253" s="4">
        <v>-0.37136735877669802</v>
      </c>
      <c r="AA253" s="4">
        <v>4.6181172561472801</v>
      </c>
      <c r="AB253" s="4">
        <v>4.6081254094831401</v>
      </c>
      <c r="AC253" s="4">
        <v>4.2810572554166999</v>
      </c>
      <c r="AD253" s="4">
        <v>3.6242307185329201</v>
      </c>
      <c r="AE253" s="4">
        <v>-0.478081761980793</v>
      </c>
      <c r="AF253" s="4">
        <v>-0.49536407665666399</v>
      </c>
      <c r="AG253" s="4">
        <v>-0.77330658895333204</v>
      </c>
      <c r="AH253" s="18">
        <v>-0.55617098360511397</v>
      </c>
      <c r="AI253" s="17">
        <v>-0.57573085279897596</v>
      </c>
      <c r="AJ253" s="4">
        <v>4.2828826598950096</v>
      </c>
      <c r="AK253" s="4">
        <v>-1.1773832256476899</v>
      </c>
      <c r="AL253" s="18">
        <v>3.7325993353226901</v>
      </c>
      <c r="AM253" s="22">
        <v>0.13590796352059101</v>
      </c>
      <c r="AN253" s="5">
        <v>0.46618694127485899</v>
      </c>
      <c r="AO253" s="5">
        <v>2.10663709073456</v>
      </c>
      <c r="AP253" s="23">
        <v>0.58558770508148805</v>
      </c>
      <c r="AQ253" s="27">
        <v>1.6407806672100198E-5</v>
      </c>
      <c r="AR253" s="28">
        <v>3.5597747643440001E-5</v>
      </c>
      <c r="AS253" s="27">
        <v>9.6845064939804902E-5</v>
      </c>
      <c r="AT253" s="6">
        <v>7.1092771172747999E-4</v>
      </c>
      <c r="AU253" s="7">
        <v>4.8586135126939904</v>
      </c>
      <c r="AV253" s="6">
        <v>0.19427959587133201</v>
      </c>
      <c r="AW253" s="6">
        <v>0.39267309901189801</v>
      </c>
      <c r="AX253" s="7">
        <v>-0.55028332457232199</v>
      </c>
      <c r="AY253" s="6">
        <v>1.5103716547286801E-2</v>
      </c>
      <c r="AZ253" s="6">
        <v>2.55924085940138E-2</v>
      </c>
      <c r="BA253" s="7">
        <v>4.9099825609703798</v>
      </c>
      <c r="BB253" s="6">
        <v>0.60825777364004596</v>
      </c>
      <c r="BC253" s="6">
        <v>0.95997132118656003</v>
      </c>
      <c r="BD253" s="7">
        <v>-0.60165237284871398</v>
      </c>
      <c r="BE253" s="6">
        <v>4.2077838019180801E-4</v>
      </c>
      <c r="BF253" s="6">
        <v>1.84241156735267E-3</v>
      </c>
      <c r="BG253" s="7">
        <v>4.30833018812167</v>
      </c>
      <c r="BH253" s="6">
        <v>1.1838196678553001E-2</v>
      </c>
      <c r="BI253" s="6">
        <v>1.9431533096273101E-2</v>
      </c>
      <c r="BJ253" s="31">
        <v>-5.4602658855427002</v>
      </c>
      <c r="BK253" s="35">
        <v>0.60771263318512803</v>
      </c>
      <c r="BL253" s="8">
        <v>0.85567866602588816</v>
      </c>
      <c r="BM253" s="8">
        <v>1.0985937927607556</v>
      </c>
      <c r="BN253" s="8">
        <v>0.67796060623875176</v>
      </c>
      <c r="BO253" s="8">
        <v>-0.91244318144478376</v>
      </c>
      <c r="BP253" s="8">
        <v>-2.1463421466702699</v>
      </c>
      <c r="BQ253" s="8">
        <v>-0.31830516761118099</v>
      </c>
      <c r="BR253" s="8">
        <v>-0.72399881995215576</v>
      </c>
      <c r="BS253" s="8">
        <v>1.1409762998463369</v>
      </c>
      <c r="BT253" s="8">
        <v>1.1372415362649992</v>
      </c>
      <c r="BU253" s="8">
        <v>1.0149896371434253</v>
      </c>
      <c r="BV253" s="8">
        <v>0.76948028219969422</v>
      </c>
      <c r="BW253" s="8">
        <v>-0.76388664850753341</v>
      </c>
      <c r="BX253" s="8">
        <v>-0.77034645134701341</v>
      </c>
      <c r="BY253" s="8">
        <v>-0.87423611334078444</v>
      </c>
      <c r="BZ253" s="36">
        <v>-0.79307492479125696</v>
      </c>
      <c r="CA253" s="40">
        <v>0.60771263318512803</v>
      </c>
      <c r="CB253" s="9">
        <v>0.85567866602588816</v>
      </c>
      <c r="CC253" s="9">
        <v>1.0985937927607556</v>
      </c>
      <c r="CD253" s="9">
        <v>0.67796060623875176</v>
      </c>
      <c r="CE253" s="9">
        <v>-0.91244318144478376</v>
      </c>
      <c r="CF253" s="9" t="s">
        <v>24178</v>
      </c>
      <c r="CG253" s="9">
        <v>-0.31830516761118099</v>
      </c>
      <c r="CH253" s="9">
        <v>-0.72399881995215576</v>
      </c>
      <c r="CI253" s="9">
        <v>1.1409762998463369</v>
      </c>
      <c r="CJ253" s="9">
        <v>1.1372415362649992</v>
      </c>
      <c r="CK253" s="9">
        <v>1.0149896371434253</v>
      </c>
      <c r="CL253" s="9">
        <v>0.76948028219969422</v>
      </c>
      <c r="CM253" s="9">
        <v>-0.76388664850753341</v>
      </c>
      <c r="CN253" s="9">
        <v>-0.77034645134701341</v>
      </c>
      <c r="CO253" s="9">
        <v>-0.87423611334078444</v>
      </c>
      <c r="CP253" s="41">
        <v>-0.79307492479125696</v>
      </c>
      <c r="CQ253" s="51" t="str">
        <f>IF(COUNTIF(CA253:CD253,"")=4,"-","+")</f>
        <v>+</v>
      </c>
      <c r="CR253" s="10" t="str">
        <f>IF(COUNTIF(CE253:CH253,"")=4,"-","+")</f>
        <v>+</v>
      </c>
      <c r="CS253" s="10" t="str">
        <f>IF(COUNTIF(CI253:CL253,"")=4,"-","+")</f>
        <v>+</v>
      </c>
      <c r="CT253" s="10" t="str">
        <f>IF(COUNTIF(CM253:CP253,"")=4,"-","+")</f>
        <v>+</v>
      </c>
      <c r="CU253" s="10" t="str">
        <f>IF(COUNTIF(CS253:CT253,"-")=2,"+","-")</f>
        <v>-</v>
      </c>
      <c r="CV253" s="10" t="str">
        <f>IF(COUNTIF(CQ253,"+")+COUNTIF(CS253,"+")=0,"+","-")</f>
        <v>-</v>
      </c>
      <c r="CW253" s="10" t="str">
        <f t="shared" si="12"/>
        <v>-</v>
      </c>
      <c r="CX253" s="10" t="str">
        <f t="shared" si="13"/>
        <v>-</v>
      </c>
      <c r="CY253" s="10" t="str">
        <f t="shared" si="14"/>
        <v>-</v>
      </c>
      <c r="CZ253" s="76" t="str">
        <f t="shared" si="15"/>
        <v>-</v>
      </c>
    </row>
    <row r="254" spans="1:104" s="11" customFormat="1" ht="25" customHeight="1" x14ac:dyDescent="0.2">
      <c r="A254" s="12" t="s">
        <v>9138</v>
      </c>
      <c r="B254" s="3" t="s">
        <v>9138</v>
      </c>
      <c r="C254" s="3">
        <v>19</v>
      </c>
      <c r="D254" s="3">
        <v>19</v>
      </c>
      <c r="E254" s="3">
        <v>14</v>
      </c>
      <c r="F254" s="3" t="s">
        <v>9145</v>
      </c>
      <c r="G254" s="3" t="s">
        <v>9138</v>
      </c>
      <c r="H254" s="3" t="s">
        <v>9139</v>
      </c>
      <c r="I254" s="3" t="s">
        <v>9140</v>
      </c>
      <c r="J254" s="3" t="s">
        <v>9141</v>
      </c>
      <c r="K254" s="3" t="s">
        <v>9142</v>
      </c>
      <c r="L254" s="3" t="s">
        <v>9143</v>
      </c>
      <c r="M254" s="3" t="s">
        <v>9144</v>
      </c>
      <c r="N254" s="3" t="s">
        <v>9138</v>
      </c>
      <c r="O254" s="3">
        <v>1</v>
      </c>
      <c r="P254" s="3">
        <v>19</v>
      </c>
      <c r="Q254" s="3">
        <v>19</v>
      </c>
      <c r="R254" s="13">
        <v>14</v>
      </c>
      <c r="S254" s="17">
        <v>6.7810033433668604</v>
      </c>
      <c r="T254" s="4">
        <v>6.9813787065294202</v>
      </c>
      <c r="U254" s="4">
        <v>7.1443515640333501</v>
      </c>
      <c r="V254" s="4">
        <v>6.5578307584119901</v>
      </c>
      <c r="W254" s="4">
        <v>1.8008334736615399</v>
      </c>
      <c r="X254" s="4">
        <v>1.33886164812555</v>
      </c>
      <c r="Y254" s="4">
        <v>2.4787915149531101</v>
      </c>
      <c r="Z254" s="4">
        <v>2.4365744498348598</v>
      </c>
      <c r="AA254" s="4">
        <v>6.29674067825602</v>
      </c>
      <c r="AB254" s="4">
        <v>5.8685759933940398</v>
      </c>
      <c r="AC254" s="4">
        <v>6.2936192285204404</v>
      </c>
      <c r="AD254" s="4">
        <v>5.9190918754499204</v>
      </c>
      <c r="AE254" s="4">
        <v>2.7495301283436002</v>
      </c>
      <c r="AF254" s="4">
        <v>1.39011666104804</v>
      </c>
      <c r="AG254" s="4">
        <v>1.4042751741758199</v>
      </c>
      <c r="AH254" s="18">
        <v>0.77954499255961796</v>
      </c>
      <c r="AI254" s="17">
        <v>1.5808667390317701</v>
      </c>
      <c r="AJ254" s="4">
        <v>6.0945069439051096</v>
      </c>
      <c r="AK254" s="4">
        <v>2.0137652716437602</v>
      </c>
      <c r="AL254" s="18">
        <v>6.8661410930853997</v>
      </c>
      <c r="AM254" s="22">
        <v>0.83175734280218605</v>
      </c>
      <c r="AN254" s="5">
        <v>0.23263664503127801</v>
      </c>
      <c r="AO254" s="5">
        <v>0.54645886083613504</v>
      </c>
      <c r="AP254" s="23">
        <v>0.25362996181505898</v>
      </c>
      <c r="AQ254" s="27">
        <v>6.2006329165768997E-9</v>
      </c>
      <c r="AR254" s="28">
        <v>5.89284787687725E-8</v>
      </c>
      <c r="AS254" s="27">
        <v>9.6500460035347602E-4</v>
      </c>
      <c r="AT254" s="6">
        <v>3.0386639456508602E-3</v>
      </c>
      <c r="AU254" s="7">
        <v>4.5136402048733402</v>
      </c>
      <c r="AV254" s="6">
        <v>4.2503982277204803E-3</v>
      </c>
      <c r="AW254" s="6">
        <v>3.93950337502149E-2</v>
      </c>
      <c r="AX254" s="7">
        <v>0.77163414918030004</v>
      </c>
      <c r="AY254" s="6">
        <v>5.83308858237873E-5</v>
      </c>
      <c r="AZ254" s="6">
        <v>6.1107330835043303E-4</v>
      </c>
      <c r="BA254" s="7">
        <v>4.8523758214416404</v>
      </c>
      <c r="BB254" s="6">
        <v>0.42277127447799201</v>
      </c>
      <c r="BC254" s="6">
        <v>0.92945338544794998</v>
      </c>
      <c r="BD254" s="7">
        <v>0.43289853261199501</v>
      </c>
      <c r="BE254" s="6">
        <v>5.0722128140919605E-4</v>
      </c>
      <c r="BF254" s="6">
        <v>2.06269987773073E-3</v>
      </c>
      <c r="BG254" s="7">
        <v>5.28527435405364</v>
      </c>
      <c r="BH254" s="6">
        <v>1.4969058919526101E-4</v>
      </c>
      <c r="BI254" s="6">
        <v>1.0359852650637701E-3</v>
      </c>
      <c r="BJ254" s="31">
        <v>-4.0807416722613397</v>
      </c>
      <c r="BK254" s="35">
        <v>1.0742632333978293</v>
      </c>
      <c r="BL254" s="8">
        <v>1.1557321772678664</v>
      </c>
      <c r="BM254" s="8">
        <v>1.2219939490284779</v>
      </c>
      <c r="BN254" s="8">
        <v>0.98352535769267557</v>
      </c>
      <c r="BO254" s="8">
        <v>-0.95058240218618995</v>
      </c>
      <c r="BP254" s="8">
        <v>-1.1384116648765168</v>
      </c>
      <c r="BQ254" s="8">
        <v>-0.6749371095689819</v>
      </c>
      <c r="BR254" s="8">
        <v>-0.69210179316177545</v>
      </c>
      <c r="BS254" s="8">
        <v>0.8773709245850797</v>
      </c>
      <c r="BT254" s="8">
        <v>0.70328702461054204</v>
      </c>
      <c r="BU254" s="8">
        <v>0.87610180043085539</v>
      </c>
      <c r="BV254" s="8">
        <v>0.72382585480803074</v>
      </c>
      <c r="BW254" s="8">
        <v>-0.56485975999049443</v>
      </c>
      <c r="BX254" s="8">
        <v>-1.1175723176387393</v>
      </c>
      <c r="BY254" s="8">
        <v>-1.1118157261442327</v>
      </c>
      <c r="BZ254" s="36">
        <v>-1.3658195482544266</v>
      </c>
      <c r="CA254" s="40">
        <v>1.0742632333978293</v>
      </c>
      <c r="CB254" s="9">
        <v>1.1557321772678664</v>
      </c>
      <c r="CC254" s="9">
        <v>1.2219939490284779</v>
      </c>
      <c r="CD254" s="9">
        <v>0.98352535769267557</v>
      </c>
      <c r="CE254" s="9">
        <v>-0.95058240218618995</v>
      </c>
      <c r="CF254" s="9">
        <v>-1.1384116648765168</v>
      </c>
      <c r="CG254" s="9">
        <v>-0.6749371095689819</v>
      </c>
      <c r="CH254" s="9">
        <v>-0.69210179316177545</v>
      </c>
      <c r="CI254" s="9">
        <v>0.8773709245850797</v>
      </c>
      <c r="CJ254" s="9">
        <v>0.70328702461054204</v>
      </c>
      <c r="CK254" s="9">
        <v>0.87610180043085539</v>
      </c>
      <c r="CL254" s="9">
        <v>0.72382585480803074</v>
      </c>
      <c r="CM254" s="9">
        <v>-0.56485975999049443</v>
      </c>
      <c r="CN254" s="9">
        <v>-1.1175723176387393</v>
      </c>
      <c r="CO254" s="9">
        <v>-1.1118157261442327</v>
      </c>
      <c r="CP254" s="41">
        <v>-1.3658195482544266</v>
      </c>
      <c r="CQ254" s="51" t="str">
        <f>IF(COUNTIF(CA254:CD254,"")=4,"-","+")</f>
        <v>+</v>
      </c>
      <c r="CR254" s="10" t="str">
        <f>IF(COUNTIF(CE254:CH254,"")=4,"-","+")</f>
        <v>+</v>
      </c>
      <c r="CS254" s="10" t="str">
        <f>IF(COUNTIF(CI254:CL254,"")=4,"-","+")</f>
        <v>+</v>
      </c>
      <c r="CT254" s="10" t="str">
        <f>IF(COUNTIF(CM254:CP254,"")=4,"-","+")</f>
        <v>+</v>
      </c>
      <c r="CU254" s="10" t="str">
        <f>IF(COUNTIF(CS254:CT254,"-")=2,"+","-")</f>
        <v>-</v>
      </c>
      <c r="CV254" s="10" t="str">
        <f>IF(COUNTIF(CQ254,"+")+COUNTIF(CS254,"+")=0,"+","-")</f>
        <v>-</v>
      </c>
      <c r="CW254" s="10" t="str">
        <f t="shared" si="12"/>
        <v>-</v>
      </c>
      <c r="CX254" s="10" t="str">
        <f t="shared" si="13"/>
        <v>-</v>
      </c>
      <c r="CY254" s="10" t="str">
        <f t="shared" si="14"/>
        <v>-</v>
      </c>
      <c r="CZ254" s="76" t="str">
        <f t="shared" si="15"/>
        <v>-</v>
      </c>
    </row>
    <row r="255" spans="1:104" s="11" customFormat="1" ht="25" customHeight="1" x14ac:dyDescent="0.2">
      <c r="A255" s="12" t="s">
        <v>9146</v>
      </c>
      <c r="B255" s="3" t="s">
        <v>9146</v>
      </c>
      <c r="C255" s="3">
        <v>19</v>
      </c>
      <c r="D255" s="3">
        <v>14</v>
      </c>
      <c r="E255" s="3">
        <v>3</v>
      </c>
      <c r="F255" s="3" t="s">
        <v>9153</v>
      </c>
      <c r="G255" s="3" t="s">
        <v>9146</v>
      </c>
      <c r="H255" s="3" t="s">
        <v>9147</v>
      </c>
      <c r="I255" s="3" t="s">
        <v>9148</v>
      </c>
      <c r="J255" s="3" t="s">
        <v>9149</v>
      </c>
      <c r="K255" s="3" t="s">
        <v>9150</v>
      </c>
      <c r="L255" s="3" t="s">
        <v>9151</v>
      </c>
      <c r="M255" s="3" t="s">
        <v>9152</v>
      </c>
      <c r="N255" s="3" t="s">
        <v>9146</v>
      </c>
      <c r="O255" s="3">
        <v>1</v>
      </c>
      <c r="P255" s="3">
        <v>19</v>
      </c>
      <c r="Q255" s="3">
        <v>14</v>
      </c>
      <c r="R255" s="13">
        <v>3</v>
      </c>
      <c r="S255" s="17">
        <v>5.9139318292193801</v>
      </c>
      <c r="T255" s="4">
        <v>6.2080812499217402</v>
      </c>
      <c r="U255" s="4">
        <v>6.02668255147029</v>
      </c>
      <c r="V255" s="4">
        <v>5.8855257965182401</v>
      </c>
      <c r="W255" s="4">
        <v>1.7233083102053699</v>
      </c>
      <c r="X255" s="4">
        <v>1.5205888999761601</v>
      </c>
      <c r="Y255" s="4">
        <v>1.57844328079218</v>
      </c>
      <c r="Z255" s="4">
        <v>1.4194418286792401</v>
      </c>
      <c r="AA255" s="4">
        <v>5.3626318016686696</v>
      </c>
      <c r="AB255" s="4">
        <v>5.3641613832828803</v>
      </c>
      <c r="AC255" s="4">
        <v>5.5483553337872298</v>
      </c>
      <c r="AD255" s="4">
        <v>5.2278413604288998</v>
      </c>
      <c r="AE255" s="4">
        <v>0.3220617059409</v>
      </c>
      <c r="AF255" s="4">
        <v>1.00372560003269</v>
      </c>
      <c r="AG255" s="4">
        <v>0.88698113909911003</v>
      </c>
      <c r="AH255" s="18">
        <v>0.79560567696070805</v>
      </c>
      <c r="AI255" s="17">
        <v>0.75209353050835104</v>
      </c>
      <c r="AJ255" s="4">
        <v>5.3757474697919196</v>
      </c>
      <c r="AK255" s="4">
        <v>1.56044557991324</v>
      </c>
      <c r="AL255" s="18">
        <v>6.0085553567824102</v>
      </c>
      <c r="AM255" s="22">
        <v>0.299073035892649</v>
      </c>
      <c r="AN255" s="5">
        <v>0.131625668786961</v>
      </c>
      <c r="AO255" s="5">
        <v>0.12691046575283199</v>
      </c>
      <c r="AP255" s="23">
        <v>0.14632049513261999</v>
      </c>
      <c r="AQ255" s="27">
        <v>5.1623550312335898E-14</v>
      </c>
      <c r="AR255" s="28">
        <v>5.8338689307936906E-11</v>
      </c>
      <c r="AS255" s="27">
        <v>7.0744228189747604E-6</v>
      </c>
      <c r="AT255" s="6">
        <v>1.4862626265420799E-4</v>
      </c>
      <c r="AU255" s="7">
        <v>4.62365393928357</v>
      </c>
      <c r="AV255" s="6">
        <v>6.9846699945576502E-4</v>
      </c>
      <c r="AW255" s="6">
        <v>1.4786974235012899E-2</v>
      </c>
      <c r="AX255" s="7">
        <v>0.63280788699049095</v>
      </c>
      <c r="AY255" s="6">
        <v>9.5923969333287198E-9</v>
      </c>
      <c r="AZ255" s="6">
        <v>8.3869523853737498E-6</v>
      </c>
      <c r="BA255" s="7">
        <v>4.4481097768691704</v>
      </c>
      <c r="BB255" s="6">
        <v>7.3918328060622301E-3</v>
      </c>
      <c r="BC255" s="6">
        <v>0.39547086198579701</v>
      </c>
      <c r="BD255" s="7">
        <v>0.80835204940488503</v>
      </c>
      <c r="BE255" s="6">
        <v>2.5858996076669398E-6</v>
      </c>
      <c r="BF255" s="6">
        <v>8.7703297033865193E-5</v>
      </c>
      <c r="BG255" s="7">
        <v>5.2564618262740597</v>
      </c>
      <c r="BH255" s="6">
        <v>1.2907971972237699E-8</v>
      </c>
      <c r="BI255" s="6">
        <v>4.8621948088118299E-6</v>
      </c>
      <c r="BJ255" s="31">
        <v>-3.8153018898786799</v>
      </c>
      <c r="BK255" s="35">
        <v>1.054387557601441</v>
      </c>
      <c r="BL255" s="8">
        <v>1.1789587229211196</v>
      </c>
      <c r="BM255" s="8">
        <v>1.1021370613328914</v>
      </c>
      <c r="BN255" s="8">
        <v>1.0423577103651602</v>
      </c>
      <c r="BO255" s="8">
        <v>-0.7203256270553221</v>
      </c>
      <c r="BP255" s="8">
        <v>-0.80617652931061934</v>
      </c>
      <c r="BQ255" s="8">
        <v>-0.78167541820901854</v>
      </c>
      <c r="BR255" s="8">
        <v>-0.84901193082201476</v>
      </c>
      <c r="BS255" s="8">
        <v>0.82091408446394365</v>
      </c>
      <c r="BT255" s="8">
        <v>0.82156185648293589</v>
      </c>
      <c r="BU255" s="8">
        <v>0.89956729672610924</v>
      </c>
      <c r="BV255" s="8">
        <v>0.76383084323539108</v>
      </c>
      <c r="BW255" s="8">
        <v>-1.3137482555162965</v>
      </c>
      <c r="BX255" s="8">
        <v>-1.0250661787656252</v>
      </c>
      <c r="BY255" s="8">
        <v>-1.0745070156994136</v>
      </c>
      <c r="BZ255" s="36">
        <v>-1.1132041777506785</v>
      </c>
      <c r="CA255" s="40">
        <v>1.054387557601441</v>
      </c>
      <c r="CB255" s="9">
        <v>1.1789587229211196</v>
      </c>
      <c r="CC255" s="9">
        <v>1.1021370613328914</v>
      </c>
      <c r="CD255" s="9">
        <v>1.0423577103651602</v>
      </c>
      <c r="CE255" s="9">
        <v>-0.7203256270553221</v>
      </c>
      <c r="CF255" s="9">
        <v>-0.80617652931061934</v>
      </c>
      <c r="CG255" s="9">
        <v>-0.78167541820901854</v>
      </c>
      <c r="CH255" s="9">
        <v>-0.84901193082201476</v>
      </c>
      <c r="CI255" s="9">
        <v>0.82091408446394365</v>
      </c>
      <c r="CJ255" s="9">
        <v>0.82156185648293589</v>
      </c>
      <c r="CK255" s="9">
        <v>0.89956729672610924</v>
      </c>
      <c r="CL255" s="9">
        <v>0.76383084323539108</v>
      </c>
      <c r="CM255" s="9">
        <v>-1.3137482555162965</v>
      </c>
      <c r="CN255" s="9">
        <v>-1.0250661787656252</v>
      </c>
      <c r="CO255" s="9">
        <v>-1.0745070156994136</v>
      </c>
      <c r="CP255" s="41">
        <v>-1.1132041777506785</v>
      </c>
      <c r="CQ255" s="51" t="str">
        <f>IF(COUNTIF(CA255:CD255,"")=4,"-","+")</f>
        <v>+</v>
      </c>
      <c r="CR255" s="10" t="str">
        <f>IF(COUNTIF(CE255:CH255,"")=4,"-","+")</f>
        <v>+</v>
      </c>
      <c r="CS255" s="10" t="str">
        <f>IF(COUNTIF(CI255:CL255,"")=4,"-","+")</f>
        <v>+</v>
      </c>
      <c r="CT255" s="10" t="str">
        <f>IF(COUNTIF(CM255:CP255,"")=4,"-","+")</f>
        <v>+</v>
      </c>
      <c r="CU255" s="10" t="str">
        <f>IF(COUNTIF(CS255:CT255,"-")=2,"+","-")</f>
        <v>-</v>
      </c>
      <c r="CV255" s="10" t="str">
        <f>IF(COUNTIF(CQ255,"+")+COUNTIF(CS255,"+")=0,"+","-")</f>
        <v>-</v>
      </c>
      <c r="CW255" s="10" t="str">
        <f t="shared" si="12"/>
        <v>-</v>
      </c>
      <c r="CX255" s="10" t="str">
        <f t="shared" si="13"/>
        <v>-</v>
      </c>
      <c r="CY255" s="10" t="str">
        <f t="shared" si="14"/>
        <v>-</v>
      </c>
      <c r="CZ255" s="76" t="str">
        <f t="shared" si="15"/>
        <v>-</v>
      </c>
    </row>
    <row r="256" spans="1:104" s="11" customFormat="1" ht="25" customHeight="1" x14ac:dyDescent="0.2">
      <c r="A256" s="12" t="s">
        <v>9183</v>
      </c>
      <c r="B256" s="3" t="s">
        <v>9176</v>
      </c>
      <c r="C256" s="3" t="s">
        <v>8048</v>
      </c>
      <c r="D256" s="3" t="s">
        <v>8048</v>
      </c>
      <c r="E256" s="3" t="s">
        <v>8048</v>
      </c>
      <c r="F256" s="3" t="s">
        <v>9184</v>
      </c>
      <c r="G256" s="3" t="s">
        <v>9176</v>
      </c>
      <c r="H256" s="3" t="s">
        <v>9177</v>
      </c>
      <c r="I256" s="3" t="s">
        <v>9178</v>
      </c>
      <c r="J256" s="3" t="s">
        <v>9179</v>
      </c>
      <c r="K256" s="3" t="s">
        <v>9180</v>
      </c>
      <c r="L256" s="3" t="s">
        <v>9181</v>
      </c>
      <c r="M256" s="3" t="s">
        <v>9182</v>
      </c>
      <c r="N256" s="3" t="s">
        <v>9183</v>
      </c>
      <c r="O256" s="3">
        <v>2</v>
      </c>
      <c r="P256" s="3">
        <v>6</v>
      </c>
      <c r="Q256" s="3">
        <v>6</v>
      </c>
      <c r="R256" s="13">
        <v>6</v>
      </c>
      <c r="S256" s="17">
        <v>-0.382925514543761</v>
      </c>
      <c r="T256" s="4">
        <v>-1.00401025777571</v>
      </c>
      <c r="U256" s="4">
        <v>-0.78312708017358901</v>
      </c>
      <c r="V256" s="4">
        <v>-1.28773094752346</v>
      </c>
      <c r="W256" s="4">
        <v>-2.1172976097041998</v>
      </c>
      <c r="X256" s="4">
        <v>-2.6457551217717299</v>
      </c>
      <c r="Y256" s="4">
        <v>-5.0086394787837101</v>
      </c>
      <c r="Z256" s="4">
        <v>-4.5104315799008399</v>
      </c>
      <c r="AA256" s="4">
        <v>-0.42599433320266999</v>
      </c>
      <c r="AB256" s="4">
        <v>-0.45111204439981001</v>
      </c>
      <c r="AC256" s="4">
        <v>3.0021111959929001E-2</v>
      </c>
      <c r="AD256" s="4">
        <v>-3.4938467045982698E-2</v>
      </c>
      <c r="AE256" s="4">
        <v>-4.3529500202098896</v>
      </c>
      <c r="AF256" s="4">
        <v>-5.6922075907088496</v>
      </c>
      <c r="AG256" s="4">
        <v>-2.42705981927717</v>
      </c>
      <c r="AH256" s="18">
        <v>-3.6177676854217902</v>
      </c>
      <c r="AI256" s="17">
        <v>-4.0224962789044199</v>
      </c>
      <c r="AJ256" s="4">
        <v>-0.22050593317213399</v>
      </c>
      <c r="AK256" s="4">
        <v>-3.5705309475401199</v>
      </c>
      <c r="AL256" s="18">
        <v>-0.86444845000412895</v>
      </c>
      <c r="AM256" s="22">
        <v>1.36703551173099</v>
      </c>
      <c r="AN256" s="5">
        <v>0.25337965316216998</v>
      </c>
      <c r="AO256" s="5">
        <v>1.4045956486323801</v>
      </c>
      <c r="AP256" s="23">
        <v>0.38171676823711398</v>
      </c>
      <c r="AQ256" s="27">
        <v>2.8404749314972602E-4</v>
      </c>
      <c r="AR256" s="28">
        <v>4.7944438515555397E-4</v>
      </c>
      <c r="AS256" s="27">
        <v>1.00804026960549E-2</v>
      </c>
      <c r="AT256" s="6">
        <v>1.6916760250641101E-2</v>
      </c>
      <c r="AU256" s="7">
        <v>3.8019903457322899</v>
      </c>
      <c r="AV256" s="6">
        <v>3.5800176993046197E-2</v>
      </c>
      <c r="AW256" s="6">
        <v>0.14474268553897801</v>
      </c>
      <c r="AX256" s="7">
        <v>-0.64394251683199599</v>
      </c>
      <c r="AY256" s="6">
        <v>2.6731449119887601E-2</v>
      </c>
      <c r="AZ256" s="6">
        <v>4.1810728110593401E-2</v>
      </c>
      <c r="BA256" s="7">
        <v>2.7060824975359901</v>
      </c>
      <c r="BB256" s="6">
        <v>0.66092273477859698</v>
      </c>
      <c r="BC256" s="6">
        <v>0.967811784768005</v>
      </c>
      <c r="BD256" s="7">
        <v>0.451965331364304</v>
      </c>
      <c r="BE256" s="6">
        <v>1.5491308127426299E-2</v>
      </c>
      <c r="BF256" s="6">
        <v>2.6013893225505201E-2</v>
      </c>
      <c r="BG256" s="7">
        <v>3.15804782890029</v>
      </c>
      <c r="BH256" s="6">
        <v>1.5859917529595501E-2</v>
      </c>
      <c r="BI256" s="6">
        <v>2.4601161253772201E-2</v>
      </c>
      <c r="BJ256" s="31">
        <v>-3.3500250143679899</v>
      </c>
      <c r="BK256" s="35">
        <v>0.95391624059873648</v>
      </c>
      <c r="BL256" s="8">
        <v>0.62229595113654146</v>
      </c>
      <c r="BM256" s="8">
        <v>0.74023371098647106</v>
      </c>
      <c r="BN256" s="8">
        <v>0.47080690187901564</v>
      </c>
      <c r="BO256" s="8">
        <v>2.7870346701350808E-2</v>
      </c>
      <c r="BP256" s="8">
        <v>-0.25429281223951911</v>
      </c>
      <c r="BQ256" s="8">
        <v>-1.5159248245805006</v>
      </c>
      <c r="BR256" s="8">
        <v>-1.2499130613867164</v>
      </c>
      <c r="BS256" s="8">
        <v>0.93092019333449338</v>
      </c>
      <c r="BT256" s="8">
        <v>0.91750891130157985</v>
      </c>
      <c r="BU256" s="8">
        <v>1.1744038331629749</v>
      </c>
      <c r="BV256" s="8">
        <v>1.1397194931787327</v>
      </c>
      <c r="BW256" s="8">
        <v>-1.1658277880343049</v>
      </c>
      <c r="BX256" s="8">
        <v>-1.8809073130636924</v>
      </c>
      <c r="BY256" s="8">
        <v>-0.13752324044183656</v>
      </c>
      <c r="BZ256" s="36">
        <v>-0.77328654253333062</v>
      </c>
      <c r="CA256" s="40">
        <v>0.95391624059873648</v>
      </c>
      <c r="CB256" s="9">
        <v>0.62229595113654146</v>
      </c>
      <c r="CC256" s="9">
        <v>0.74023371098647106</v>
      </c>
      <c r="CD256" s="9">
        <v>0.47080690187901564</v>
      </c>
      <c r="CE256" s="9">
        <v>2.7870346701350808E-2</v>
      </c>
      <c r="CF256" s="9" t="s">
        <v>24178</v>
      </c>
      <c r="CG256" s="9" t="s">
        <v>24178</v>
      </c>
      <c r="CH256" s="9" t="s">
        <v>24178</v>
      </c>
      <c r="CI256" s="9">
        <v>0.93092019333449338</v>
      </c>
      <c r="CJ256" s="9">
        <v>0.91750891130157985</v>
      </c>
      <c r="CK256" s="9">
        <v>1.1744038331629749</v>
      </c>
      <c r="CL256" s="9">
        <v>1.1397194931787327</v>
      </c>
      <c r="CM256" s="9" t="s">
        <v>24178</v>
      </c>
      <c r="CN256" s="9" t="s">
        <v>24178</v>
      </c>
      <c r="CO256" s="9" t="s">
        <v>24178</v>
      </c>
      <c r="CP256" s="41" t="s">
        <v>24178</v>
      </c>
      <c r="CQ256" s="51" t="str">
        <f>IF(COUNTIF(CA256:CD256,"")=4,"-","+")</f>
        <v>+</v>
      </c>
      <c r="CR256" s="10" t="str">
        <f>IF(COUNTIF(CE256:CH256,"")=4,"-","+")</f>
        <v>+</v>
      </c>
      <c r="CS256" s="10" t="str">
        <f>IF(COUNTIF(CI256:CL256,"")=4,"-","+")</f>
        <v>+</v>
      </c>
      <c r="CT256" s="10" t="str">
        <f>IF(COUNTIF(CM256:CP256,"")=4,"-","+")</f>
        <v>-</v>
      </c>
      <c r="CU256" s="10" t="str">
        <f>IF(COUNTIF(CS256:CT256,"-")=2,"+","-")</f>
        <v>-</v>
      </c>
      <c r="CV256" s="10" t="str">
        <f>IF(COUNTIF(CQ256,"+")+COUNTIF(CS256,"+")=0,"+","-")</f>
        <v>-</v>
      </c>
      <c r="CW256" s="10" t="str">
        <f t="shared" si="12"/>
        <v>-</v>
      </c>
      <c r="CX256" s="10" t="str">
        <f t="shared" si="13"/>
        <v>-</v>
      </c>
      <c r="CY256" s="10" t="str">
        <f t="shared" si="14"/>
        <v>+</v>
      </c>
      <c r="CZ256" s="76" t="str">
        <f t="shared" si="15"/>
        <v>-</v>
      </c>
    </row>
    <row r="257" spans="1:104" s="11" customFormat="1" ht="25" customHeight="1" x14ac:dyDescent="0.2">
      <c r="A257" s="12" t="s">
        <v>9192</v>
      </c>
      <c r="B257" s="3" t="s">
        <v>9185</v>
      </c>
      <c r="C257" s="3" t="s">
        <v>9193</v>
      </c>
      <c r="D257" s="3" t="s">
        <v>9193</v>
      </c>
      <c r="E257" s="3" t="s">
        <v>9194</v>
      </c>
      <c r="F257" s="3" t="s">
        <v>9195</v>
      </c>
      <c r="G257" s="3" t="s">
        <v>9185</v>
      </c>
      <c r="H257" s="3" t="s">
        <v>9186</v>
      </c>
      <c r="I257" s="3" t="s">
        <v>9187</v>
      </c>
      <c r="J257" s="3" t="s">
        <v>9188</v>
      </c>
      <c r="K257" s="3" t="s">
        <v>9189</v>
      </c>
      <c r="L257" s="3" t="s">
        <v>9190</v>
      </c>
      <c r="M257" s="3" t="s">
        <v>9191</v>
      </c>
      <c r="N257" s="3" t="s">
        <v>9192</v>
      </c>
      <c r="O257" s="3">
        <v>2</v>
      </c>
      <c r="P257" s="3">
        <v>17</v>
      </c>
      <c r="Q257" s="3">
        <v>17</v>
      </c>
      <c r="R257" s="13">
        <v>10</v>
      </c>
      <c r="S257" s="17">
        <v>3.87619756754439</v>
      </c>
      <c r="T257" s="4">
        <v>3.1631016653313702</v>
      </c>
      <c r="U257" s="4">
        <v>2.9489542769113299</v>
      </c>
      <c r="V257" s="4">
        <v>2.6933787789662502</v>
      </c>
      <c r="W257" s="4">
        <v>-1.12726451402773</v>
      </c>
      <c r="X257" s="4">
        <v>-5.4997004351377496</v>
      </c>
      <c r="Y257" s="4">
        <v>-4.1461224258522398</v>
      </c>
      <c r="Z257" s="4">
        <v>-1.3350574870051199</v>
      </c>
      <c r="AA257" s="4">
        <v>3.92168017212148</v>
      </c>
      <c r="AB257" s="4">
        <v>2.5755535447568398</v>
      </c>
      <c r="AC257" s="4">
        <v>3.81399031413802</v>
      </c>
      <c r="AD257" s="4">
        <v>2.6525050125409599</v>
      </c>
      <c r="AE257" s="4">
        <v>-4.0692025603521396</v>
      </c>
      <c r="AF257" s="4">
        <v>-2.57637503674672</v>
      </c>
      <c r="AG257" s="4">
        <v>-4.6000898444665097</v>
      </c>
      <c r="AH257" s="18">
        <v>-3.3978781918731298</v>
      </c>
      <c r="AI257" s="17">
        <v>-3.6608864083596302</v>
      </c>
      <c r="AJ257" s="4">
        <v>3.2409322608893301</v>
      </c>
      <c r="AK257" s="4">
        <v>-3.02703621550571</v>
      </c>
      <c r="AL257" s="18">
        <v>3.1704080721883301</v>
      </c>
      <c r="AM257" s="22">
        <v>0.87448335441944602</v>
      </c>
      <c r="AN257" s="5">
        <v>0.72589914669580102</v>
      </c>
      <c r="AO257" s="5">
        <v>2.1477388749311301</v>
      </c>
      <c r="AP257" s="23">
        <v>0.50819645983637696</v>
      </c>
      <c r="AQ257" s="27">
        <v>2.3176595127157398E-6</v>
      </c>
      <c r="AR257" s="28">
        <v>6.3259322599931098E-6</v>
      </c>
      <c r="AS257" s="27">
        <v>2.4085704118555098E-5</v>
      </c>
      <c r="AT257" s="6">
        <v>3.05713157857187E-4</v>
      </c>
      <c r="AU257" s="7">
        <v>6.90181866924895</v>
      </c>
      <c r="AV257" s="6">
        <v>0.87934368791074602</v>
      </c>
      <c r="AW257" s="6">
        <v>0.94220526690763395</v>
      </c>
      <c r="AX257" s="7">
        <v>-7.0524188700992405E-2</v>
      </c>
      <c r="AY257" s="6">
        <v>8.3547558899633896E-3</v>
      </c>
      <c r="AZ257" s="6">
        <v>1.5914687508623099E-2</v>
      </c>
      <c r="BA257" s="7">
        <v>6.1974442876940401</v>
      </c>
      <c r="BB257" s="6">
        <v>0.61389025851511403</v>
      </c>
      <c r="BC257" s="6">
        <v>0.95997132118656003</v>
      </c>
      <c r="BD257" s="7">
        <v>0.63385019285391697</v>
      </c>
      <c r="BE257" s="6">
        <v>5.1535175774363801E-5</v>
      </c>
      <c r="BF257" s="6">
        <v>4.9697340461822201E-4</v>
      </c>
      <c r="BG257" s="7">
        <v>6.8312944805479603</v>
      </c>
      <c r="BH257" s="6">
        <v>6.6688517012733596E-3</v>
      </c>
      <c r="BI257" s="6">
        <v>1.2275367026273701E-2</v>
      </c>
      <c r="BJ257" s="31">
        <v>-6.2679684763950396</v>
      </c>
      <c r="BK257" s="35">
        <v>1.1242421635344282</v>
      </c>
      <c r="BL257" s="8">
        <v>0.92104247939682327</v>
      </c>
      <c r="BM257" s="8">
        <v>0.86002027810411941</v>
      </c>
      <c r="BN257" s="8">
        <v>0.78719296231870672</v>
      </c>
      <c r="BO257" s="8">
        <v>-0.30151545393989515</v>
      </c>
      <c r="BP257" s="8">
        <v>-1.5474595062394174</v>
      </c>
      <c r="BQ257" s="8">
        <v>-1.1617517450689425</v>
      </c>
      <c r="BR257" s="8">
        <v>-0.36072693775852788</v>
      </c>
      <c r="BS257" s="8">
        <v>1.1372026234881856</v>
      </c>
      <c r="BT257" s="8">
        <v>0.75361816501516066</v>
      </c>
      <c r="BU257" s="8">
        <v>1.1065159443765087</v>
      </c>
      <c r="BV257" s="8">
        <v>0.77554581022968505</v>
      </c>
      <c r="BW257" s="8">
        <v>-1.1398331050585022</v>
      </c>
      <c r="BX257" s="8">
        <v>-0.71444560763052178</v>
      </c>
      <c r="BY257" s="8">
        <v>-1.2911116751777925</v>
      </c>
      <c r="BZ257" s="36">
        <v>-0.94853639559001623</v>
      </c>
      <c r="CA257" s="40">
        <v>1.1242421635344282</v>
      </c>
      <c r="CB257" s="9">
        <v>0.92104247939682327</v>
      </c>
      <c r="CC257" s="9">
        <v>0.86002027810411941</v>
      </c>
      <c r="CD257" s="9">
        <v>0.78719296231870672</v>
      </c>
      <c r="CE257" s="9">
        <v>-0.30151545393989515</v>
      </c>
      <c r="CF257" s="9" t="s">
        <v>24178</v>
      </c>
      <c r="CG257" s="9" t="s">
        <v>24178</v>
      </c>
      <c r="CH257" s="9">
        <v>-0.36072693775852788</v>
      </c>
      <c r="CI257" s="9">
        <v>1.1372026234881856</v>
      </c>
      <c r="CJ257" s="9">
        <v>0.75361816501516066</v>
      </c>
      <c r="CK257" s="9">
        <v>1.1065159443765087</v>
      </c>
      <c r="CL257" s="9">
        <v>0.77554581022968505</v>
      </c>
      <c r="CM257" s="9" t="s">
        <v>24178</v>
      </c>
      <c r="CN257" s="9" t="s">
        <v>24178</v>
      </c>
      <c r="CO257" s="9" t="s">
        <v>24178</v>
      </c>
      <c r="CP257" s="41" t="s">
        <v>24178</v>
      </c>
      <c r="CQ257" s="51" t="str">
        <f>IF(COUNTIF(CA257:CD257,"")=4,"-","+")</f>
        <v>+</v>
      </c>
      <c r="CR257" s="10" t="str">
        <f>IF(COUNTIF(CE257:CH257,"")=4,"-","+")</f>
        <v>+</v>
      </c>
      <c r="CS257" s="10" t="str">
        <f>IF(COUNTIF(CI257:CL257,"")=4,"-","+")</f>
        <v>+</v>
      </c>
      <c r="CT257" s="10" t="str">
        <f>IF(COUNTIF(CM257:CP257,"")=4,"-","+")</f>
        <v>-</v>
      </c>
      <c r="CU257" s="10" t="str">
        <f>IF(COUNTIF(CS257:CT257,"-")=2,"+","-")</f>
        <v>-</v>
      </c>
      <c r="CV257" s="10" t="str">
        <f>IF(COUNTIF(CQ257,"+")+COUNTIF(CS257,"+")=0,"+","-")</f>
        <v>-</v>
      </c>
      <c r="CW257" s="10" t="str">
        <f t="shared" si="12"/>
        <v>-</v>
      </c>
      <c r="CX257" s="10" t="str">
        <f t="shared" si="13"/>
        <v>-</v>
      </c>
      <c r="CY257" s="10" t="str">
        <f t="shared" si="14"/>
        <v>+</v>
      </c>
      <c r="CZ257" s="76" t="str">
        <f t="shared" si="15"/>
        <v>-</v>
      </c>
    </row>
    <row r="258" spans="1:104" s="11" customFormat="1" ht="25" customHeight="1" x14ac:dyDescent="0.2">
      <c r="A258" s="12" t="s">
        <v>9211</v>
      </c>
      <c r="B258" s="3" t="s">
        <v>9204</v>
      </c>
      <c r="C258" s="3" t="s">
        <v>6793</v>
      </c>
      <c r="D258" s="3" t="s">
        <v>6793</v>
      </c>
      <c r="E258" s="3" t="s">
        <v>6793</v>
      </c>
      <c r="F258" s="3" t="s">
        <v>9212</v>
      </c>
      <c r="G258" s="3" t="s">
        <v>9204</v>
      </c>
      <c r="H258" s="3" t="s">
        <v>9205</v>
      </c>
      <c r="I258" s="3" t="s">
        <v>9206</v>
      </c>
      <c r="J258" s="3" t="s">
        <v>9207</v>
      </c>
      <c r="K258" s="3" t="s">
        <v>9208</v>
      </c>
      <c r="L258" s="3" t="s">
        <v>9209</v>
      </c>
      <c r="M258" s="3" t="s">
        <v>9210</v>
      </c>
      <c r="N258" s="3" t="s">
        <v>9211</v>
      </c>
      <c r="O258" s="3">
        <v>2</v>
      </c>
      <c r="P258" s="3">
        <v>7</v>
      </c>
      <c r="Q258" s="3">
        <v>7</v>
      </c>
      <c r="R258" s="13">
        <v>7</v>
      </c>
      <c r="S258" s="17">
        <v>2.86718518408113</v>
      </c>
      <c r="T258" s="4">
        <v>2.9683254002360502</v>
      </c>
      <c r="U258" s="4">
        <v>3.6529694492762501</v>
      </c>
      <c r="V258" s="4">
        <v>3.23659591511265</v>
      </c>
      <c r="W258" s="4">
        <v>-6.0349508008047996</v>
      </c>
      <c r="X258" s="4">
        <v>-4.2794537602844498</v>
      </c>
      <c r="Y258" s="4">
        <v>0.37717438337372799</v>
      </c>
      <c r="Z258" s="4">
        <v>-3.8899680862481798</v>
      </c>
      <c r="AA258" s="4">
        <v>3.27598355540368</v>
      </c>
      <c r="AB258" s="4">
        <v>2.7774678723180499</v>
      </c>
      <c r="AC258" s="4">
        <v>3.72404277713252</v>
      </c>
      <c r="AD258" s="4">
        <v>2.5800176882474402</v>
      </c>
      <c r="AE258" s="4">
        <v>-5.0173523690283801</v>
      </c>
      <c r="AF258" s="4">
        <v>-3.3350228257318002</v>
      </c>
      <c r="AG258" s="4">
        <v>-3.3763908739588002</v>
      </c>
      <c r="AH258" s="18">
        <v>-3.5508490940822099</v>
      </c>
      <c r="AI258" s="17">
        <v>-3.8199037907003</v>
      </c>
      <c r="AJ258" s="4">
        <v>3.0893779732754201</v>
      </c>
      <c r="AK258" s="4">
        <v>-3.4567995659909201</v>
      </c>
      <c r="AL258" s="18">
        <v>3.1812689871765198</v>
      </c>
      <c r="AM258" s="22">
        <v>0.80375924774722196</v>
      </c>
      <c r="AN258" s="5">
        <v>0.51457324311167996</v>
      </c>
      <c r="AO258" s="5">
        <v>2.7209443779877698</v>
      </c>
      <c r="AP258" s="23">
        <v>0.35097768280708003</v>
      </c>
      <c r="AQ258" s="27">
        <v>8.7308226201780504E-6</v>
      </c>
      <c r="AR258" s="28">
        <v>2.0320273054771101E-5</v>
      </c>
      <c r="AS258" s="27">
        <v>2.4271971161010001E-5</v>
      </c>
      <c r="AT258" s="6">
        <v>3.0608355940062198E-4</v>
      </c>
      <c r="AU258" s="7">
        <v>6.90928176397572</v>
      </c>
      <c r="AV258" s="6">
        <v>0.77917386280265299</v>
      </c>
      <c r="AW258" s="6">
        <v>0.87790938235883098</v>
      </c>
      <c r="AX258" s="7">
        <v>9.18910139010993E-2</v>
      </c>
      <c r="AY258" s="6">
        <v>1.56014154112593E-2</v>
      </c>
      <c r="AZ258" s="6">
        <v>2.6299815310882501E-2</v>
      </c>
      <c r="BA258" s="7">
        <v>6.6380685531674404</v>
      </c>
      <c r="BB258" s="6">
        <v>0.81222993758282303</v>
      </c>
      <c r="BC258" s="6">
        <v>0.98349336159784295</v>
      </c>
      <c r="BD258" s="7">
        <v>0.36310422470937298</v>
      </c>
      <c r="BE258" s="6">
        <v>7.5460906057911396E-5</v>
      </c>
      <c r="BF258" s="6">
        <v>6.3099629400753998E-4</v>
      </c>
      <c r="BG258" s="7">
        <v>7.0011727778768202</v>
      </c>
      <c r="BH258" s="6">
        <v>1.53258778407135E-2</v>
      </c>
      <c r="BI258" s="6">
        <v>2.3899986668365899E-2</v>
      </c>
      <c r="BJ258" s="31">
        <v>-6.5461775392663499</v>
      </c>
      <c r="BK258" s="35">
        <v>0.85116723191595189</v>
      </c>
      <c r="BL258" s="8">
        <v>0.87877080315006684</v>
      </c>
      <c r="BM258" s="8">
        <v>1.0656264526253096</v>
      </c>
      <c r="BN258" s="8">
        <v>0.95198820913292603</v>
      </c>
      <c r="BO258" s="8">
        <v>-1.5784374707097772</v>
      </c>
      <c r="BP258" s="8">
        <v>-1.0993205629996279</v>
      </c>
      <c r="BQ258" s="8">
        <v>0.17158404409913697</v>
      </c>
      <c r="BR258" s="8">
        <v>-0.99302065623000568</v>
      </c>
      <c r="BS258" s="8">
        <v>0.96273803324692409</v>
      </c>
      <c r="BT258" s="8">
        <v>0.82668124305478408</v>
      </c>
      <c r="BU258" s="8">
        <v>1.0850240547158674</v>
      </c>
      <c r="BV258" s="8">
        <v>0.77279239024836222</v>
      </c>
      <c r="BW258" s="8">
        <v>-1.3007106488070184</v>
      </c>
      <c r="BX258" s="8">
        <v>-0.84156289183058519</v>
      </c>
      <c r="BY258" s="8">
        <v>-0.85285321638655798</v>
      </c>
      <c r="BZ258" s="36">
        <v>-0.90046701522575667</v>
      </c>
      <c r="CA258" s="40">
        <v>0.85116723191595189</v>
      </c>
      <c r="CB258" s="9">
        <v>0.87877080315006684</v>
      </c>
      <c r="CC258" s="9">
        <v>1.0656264526253096</v>
      </c>
      <c r="CD258" s="9">
        <v>0.95198820913292603</v>
      </c>
      <c r="CE258" s="9" t="s">
        <v>24178</v>
      </c>
      <c r="CF258" s="9" t="s">
        <v>24178</v>
      </c>
      <c r="CG258" s="9">
        <v>0.17158404409913697</v>
      </c>
      <c r="CH258" s="9" t="s">
        <v>24178</v>
      </c>
      <c r="CI258" s="9">
        <v>0.96273803324692409</v>
      </c>
      <c r="CJ258" s="9">
        <v>0.82668124305478408</v>
      </c>
      <c r="CK258" s="9">
        <v>1.0850240547158674</v>
      </c>
      <c r="CL258" s="9">
        <v>0.77279239024836222</v>
      </c>
      <c r="CM258" s="9" t="s">
        <v>24178</v>
      </c>
      <c r="CN258" s="9" t="s">
        <v>24178</v>
      </c>
      <c r="CO258" s="9" t="s">
        <v>24178</v>
      </c>
      <c r="CP258" s="41" t="s">
        <v>24178</v>
      </c>
      <c r="CQ258" s="51" t="str">
        <f>IF(COUNTIF(CA258:CD258,"")=4,"-","+")</f>
        <v>+</v>
      </c>
      <c r="CR258" s="10" t="str">
        <f>IF(COUNTIF(CE258:CH258,"")=4,"-","+")</f>
        <v>+</v>
      </c>
      <c r="CS258" s="10" t="str">
        <f>IF(COUNTIF(CI258:CL258,"")=4,"-","+")</f>
        <v>+</v>
      </c>
      <c r="CT258" s="10" t="str">
        <f>IF(COUNTIF(CM258:CP258,"")=4,"-","+")</f>
        <v>-</v>
      </c>
      <c r="CU258" s="10" t="str">
        <f>IF(COUNTIF(CS258:CT258,"-")=2,"+","-")</f>
        <v>-</v>
      </c>
      <c r="CV258" s="10" t="str">
        <f>IF(COUNTIF(CQ258,"+")+COUNTIF(CS258,"+")=0,"+","-")</f>
        <v>-</v>
      </c>
      <c r="CW258" s="10" t="str">
        <f t="shared" si="12"/>
        <v>-</v>
      </c>
      <c r="CX258" s="10" t="str">
        <f t="shared" si="13"/>
        <v>-</v>
      </c>
      <c r="CY258" s="10" t="str">
        <f t="shared" si="14"/>
        <v>+</v>
      </c>
      <c r="CZ258" s="76" t="str">
        <f t="shared" si="15"/>
        <v>-</v>
      </c>
    </row>
    <row r="259" spans="1:104" s="11" customFormat="1" ht="25" customHeight="1" x14ac:dyDescent="0.2">
      <c r="A259" s="12" t="s">
        <v>9269</v>
      </c>
      <c r="B259" s="3" t="s">
        <v>9269</v>
      </c>
      <c r="C259" s="3">
        <v>20</v>
      </c>
      <c r="D259" s="3">
        <v>20</v>
      </c>
      <c r="E259" s="3">
        <v>20</v>
      </c>
      <c r="F259" s="3" t="s">
        <v>9276</v>
      </c>
      <c r="G259" s="3" t="s">
        <v>9269</v>
      </c>
      <c r="H259" s="3" t="s">
        <v>9270</v>
      </c>
      <c r="I259" s="3" t="s">
        <v>9271</v>
      </c>
      <c r="J259" s="3" t="s">
        <v>9272</v>
      </c>
      <c r="K259" s="3" t="s">
        <v>9273</v>
      </c>
      <c r="L259" s="3" t="s">
        <v>9274</v>
      </c>
      <c r="M259" s="3" t="s">
        <v>9275</v>
      </c>
      <c r="N259" s="3" t="s">
        <v>9269</v>
      </c>
      <c r="O259" s="3">
        <v>1</v>
      </c>
      <c r="P259" s="3">
        <v>20</v>
      </c>
      <c r="Q259" s="3">
        <v>20</v>
      </c>
      <c r="R259" s="13">
        <v>20</v>
      </c>
      <c r="S259" s="17">
        <v>4.8277032231527404</v>
      </c>
      <c r="T259" s="4">
        <v>4.6374833149629504</v>
      </c>
      <c r="U259" s="4">
        <v>4.6914198451230797</v>
      </c>
      <c r="V259" s="4">
        <v>4.1661738578336402</v>
      </c>
      <c r="W259" s="4">
        <v>-2.0875053939516102</v>
      </c>
      <c r="X259" s="4">
        <v>-4.9666737287190701</v>
      </c>
      <c r="Y259" s="4">
        <v>-3.3309936680766898</v>
      </c>
      <c r="Z259" s="4">
        <v>-1.38251526710116</v>
      </c>
      <c r="AA259" s="4">
        <v>4.3592168678328704</v>
      </c>
      <c r="AB259" s="4">
        <v>4.51426534603796</v>
      </c>
      <c r="AC259" s="4">
        <v>5.2448680527956997</v>
      </c>
      <c r="AD259" s="4">
        <v>4.9375815100175897</v>
      </c>
      <c r="AE259" s="4">
        <v>6.1897686297271202</v>
      </c>
      <c r="AF259" s="4">
        <v>-3.5298303244657099</v>
      </c>
      <c r="AG259" s="4">
        <v>-4.1934007541658902</v>
      </c>
      <c r="AH259" s="18">
        <v>-3.3302763088785499</v>
      </c>
      <c r="AI259" s="17">
        <v>-1.2159346894457499</v>
      </c>
      <c r="AJ259" s="4">
        <v>4.7639829441710297</v>
      </c>
      <c r="AK259" s="4">
        <v>-2.9419220144621301</v>
      </c>
      <c r="AL259" s="18">
        <v>4.5806950602681002</v>
      </c>
      <c r="AM259" s="22">
        <v>4.9509022514957897</v>
      </c>
      <c r="AN259" s="5">
        <v>0.40314654289000301</v>
      </c>
      <c r="AO259" s="5">
        <v>1.57191745130507</v>
      </c>
      <c r="AP259" s="23">
        <v>0.28770687840915199</v>
      </c>
      <c r="AQ259" s="27">
        <v>1.93328397431732E-3</v>
      </c>
      <c r="AR259" s="28">
        <v>2.8393078749352299E-3</v>
      </c>
      <c r="AS259" s="27">
        <v>9.4085070845077598E-2</v>
      </c>
      <c r="AT259" s="6">
        <v>0.11584787555337001</v>
      </c>
      <c r="AU259" s="7">
        <v>5.9799176336167896</v>
      </c>
      <c r="AV259" s="6">
        <v>0.489982980091619</v>
      </c>
      <c r="AW259" s="6">
        <v>0.67965381109482603</v>
      </c>
      <c r="AX259" s="7">
        <v>-0.18328788390292999</v>
      </c>
      <c r="AY259" s="6">
        <v>1.9391159908217299E-3</v>
      </c>
      <c r="AZ259" s="6">
        <v>5.3427534074846697E-3</v>
      </c>
      <c r="BA259" s="7">
        <v>7.5226170747302303</v>
      </c>
      <c r="BB259" s="6">
        <v>0.54648028151592398</v>
      </c>
      <c r="BC259" s="6">
        <v>0.94753892997100198</v>
      </c>
      <c r="BD259" s="7">
        <v>-1.72598732501638</v>
      </c>
      <c r="BE259" s="6">
        <v>0.100847656441483</v>
      </c>
      <c r="BF259" s="6">
        <v>0.131669190067701</v>
      </c>
      <c r="BG259" s="7">
        <v>5.7966297497138504</v>
      </c>
      <c r="BH259" s="6">
        <v>1.4658314777489701E-3</v>
      </c>
      <c r="BI259" s="6">
        <v>4.1838385960345998E-3</v>
      </c>
      <c r="BJ259" s="31">
        <v>-7.7059049586331598</v>
      </c>
      <c r="BK259" s="35">
        <v>0.86430596357687728</v>
      </c>
      <c r="BL259" s="8">
        <v>0.81774456484829794</v>
      </c>
      <c r="BM259" s="8">
        <v>0.83094696995258455</v>
      </c>
      <c r="BN259" s="8">
        <v>0.70237899787487224</v>
      </c>
      <c r="BO259" s="8">
        <v>-0.82837588437696352</v>
      </c>
      <c r="BP259" s="8">
        <v>-1.5331291676560854</v>
      </c>
      <c r="BQ259" s="8">
        <v>-1.1327528231360924</v>
      </c>
      <c r="BR259" s="8">
        <v>-0.65581073749841257</v>
      </c>
      <c r="BS259" s="8">
        <v>0.74963142610846834</v>
      </c>
      <c r="BT259" s="8">
        <v>0.78758367876523894</v>
      </c>
      <c r="BU259" s="8">
        <v>0.96641818807214852</v>
      </c>
      <c r="BV259" s="8">
        <v>0.89120160649361635</v>
      </c>
      <c r="BW259" s="8">
        <v>1.1977078198465057</v>
      </c>
      <c r="BX259" s="8">
        <v>-1.1814234009325528</v>
      </c>
      <c r="BY259" s="8">
        <v>-1.3438499716095709</v>
      </c>
      <c r="BZ259" s="36">
        <v>-1.1325772303289354</v>
      </c>
      <c r="CA259" s="40">
        <v>0.86430596357687728</v>
      </c>
      <c r="CB259" s="9">
        <v>0.81774456484829794</v>
      </c>
      <c r="CC259" s="9">
        <v>0.83094696995258455</v>
      </c>
      <c r="CD259" s="9">
        <v>0.70237899787487224</v>
      </c>
      <c r="CE259" s="9" t="s">
        <v>24178</v>
      </c>
      <c r="CF259" s="9" t="s">
        <v>24178</v>
      </c>
      <c r="CG259" s="9" t="s">
        <v>24178</v>
      </c>
      <c r="CH259" s="9">
        <v>-0.65581073749841257</v>
      </c>
      <c r="CI259" s="9">
        <v>0.74963142610846834</v>
      </c>
      <c r="CJ259" s="9">
        <v>0.78758367876523894</v>
      </c>
      <c r="CK259" s="9">
        <v>0.96641818807214852</v>
      </c>
      <c r="CL259" s="9">
        <v>0.89120160649361635</v>
      </c>
      <c r="CM259" s="9">
        <v>1.1977078198465057</v>
      </c>
      <c r="CN259" s="9" t="s">
        <v>24178</v>
      </c>
      <c r="CO259" s="9" t="s">
        <v>24178</v>
      </c>
      <c r="CP259" s="41" t="s">
        <v>24178</v>
      </c>
      <c r="CQ259" s="51" t="str">
        <f>IF(COUNTIF(CA259:CD259,"")=4,"-","+")</f>
        <v>+</v>
      </c>
      <c r="CR259" s="10" t="str">
        <f>IF(COUNTIF(CE259:CH259,"")=4,"-","+")</f>
        <v>+</v>
      </c>
      <c r="CS259" s="10" t="str">
        <f>IF(COUNTIF(CI259:CL259,"")=4,"-","+")</f>
        <v>+</v>
      </c>
      <c r="CT259" s="10" t="str">
        <f>IF(COUNTIF(CM259:CP259,"")=4,"-","+")</f>
        <v>+</v>
      </c>
      <c r="CU259" s="10" t="str">
        <f>IF(COUNTIF(CS259:CT259,"-")=2,"+","-")</f>
        <v>-</v>
      </c>
      <c r="CV259" s="10" t="str">
        <f>IF(COUNTIF(CQ259,"+")+COUNTIF(CS259,"+")=0,"+","-")</f>
        <v>-</v>
      </c>
      <c r="CW259" s="10" t="str">
        <f t="shared" si="12"/>
        <v>-</v>
      </c>
      <c r="CX259" s="10" t="str">
        <f t="shared" si="13"/>
        <v>-</v>
      </c>
      <c r="CY259" s="10" t="str">
        <f t="shared" si="14"/>
        <v>-</v>
      </c>
      <c r="CZ259" s="76" t="str">
        <f t="shared" si="15"/>
        <v>-</v>
      </c>
    </row>
    <row r="260" spans="1:104" s="11" customFormat="1" ht="25" customHeight="1" x14ac:dyDescent="0.2">
      <c r="A260" s="12" t="s">
        <v>9322</v>
      </c>
      <c r="B260" s="3" t="s">
        <v>9322</v>
      </c>
      <c r="C260" s="3" t="s">
        <v>9323</v>
      </c>
      <c r="D260" s="3" t="s">
        <v>9323</v>
      </c>
      <c r="E260" s="3" t="s">
        <v>9323</v>
      </c>
      <c r="F260" s="3" t="s">
        <v>9324</v>
      </c>
      <c r="G260" s="3" t="s">
        <v>9315</v>
      </c>
      <c r="H260" s="3" t="s">
        <v>9316</v>
      </c>
      <c r="I260" s="3" t="s">
        <v>9317</v>
      </c>
      <c r="J260" s="3" t="s">
        <v>9318</v>
      </c>
      <c r="K260" s="3" t="s">
        <v>9319</v>
      </c>
      <c r="L260" s="3" t="s">
        <v>9320</v>
      </c>
      <c r="M260" s="3" t="s">
        <v>9321</v>
      </c>
      <c r="N260" s="3" t="s">
        <v>9322</v>
      </c>
      <c r="O260" s="3">
        <v>2</v>
      </c>
      <c r="P260" s="3">
        <v>8</v>
      </c>
      <c r="Q260" s="3">
        <v>8</v>
      </c>
      <c r="R260" s="13">
        <v>8</v>
      </c>
      <c r="S260" s="17">
        <v>1.2469963738579799</v>
      </c>
      <c r="T260" s="4">
        <v>1.13457491548856</v>
      </c>
      <c r="U260" s="4">
        <v>0.95995871365555996</v>
      </c>
      <c r="V260" s="4">
        <v>0.78389076857546802</v>
      </c>
      <c r="W260" s="4">
        <v>-0.55987356835576596</v>
      </c>
      <c r="X260" s="4">
        <v>-3.4869930505665199</v>
      </c>
      <c r="Y260" s="4">
        <v>-3.9317231798213301</v>
      </c>
      <c r="Z260" s="4">
        <v>-0.32584026578425501</v>
      </c>
      <c r="AA260" s="4">
        <v>-0.66083549649770401</v>
      </c>
      <c r="AB260" s="4">
        <v>-0.11603616967555699</v>
      </c>
      <c r="AC260" s="4">
        <v>0.107058225486274</v>
      </c>
      <c r="AD260" s="4">
        <v>-0.29745849372011102</v>
      </c>
      <c r="AE260" s="4">
        <v>-5.5908846309489402</v>
      </c>
      <c r="AF260" s="4">
        <v>-4.4543093281393</v>
      </c>
      <c r="AG260" s="4">
        <v>-4.6622884304227004</v>
      </c>
      <c r="AH260" s="18">
        <v>-2.9265106417935498</v>
      </c>
      <c r="AI260" s="17">
        <v>-4.4084982578261203</v>
      </c>
      <c r="AJ260" s="4">
        <v>-0.24181798360177401</v>
      </c>
      <c r="AK260" s="4">
        <v>-2.07610751613197</v>
      </c>
      <c r="AL260" s="18">
        <v>1.03135519289439</v>
      </c>
      <c r="AM260" s="22">
        <v>1.1046617785986601</v>
      </c>
      <c r="AN260" s="5">
        <v>0.32465736629146702</v>
      </c>
      <c r="AO260" s="5">
        <v>1.89704228688018</v>
      </c>
      <c r="AP260" s="23">
        <v>0.20288874505582699</v>
      </c>
      <c r="AQ260" s="27">
        <v>9.7335469444931295E-5</v>
      </c>
      <c r="AR260" s="28">
        <v>1.78539116331507E-4</v>
      </c>
      <c r="AS260" s="27">
        <v>3.1336743626951499E-3</v>
      </c>
      <c r="AT260" s="6">
        <v>6.9539998759300904E-3</v>
      </c>
      <c r="AU260" s="7">
        <v>4.1666802742243503</v>
      </c>
      <c r="AV260" s="6">
        <v>1.1293874271026999E-3</v>
      </c>
      <c r="AW260" s="6">
        <v>1.8514895133064899E-2</v>
      </c>
      <c r="AX260" s="7">
        <v>1.27317317649617</v>
      </c>
      <c r="AY260" s="6">
        <v>4.5717227977912799E-2</v>
      </c>
      <c r="AZ260" s="6">
        <v>6.6509311694989096E-2</v>
      </c>
      <c r="BA260" s="7">
        <v>3.1074627090263598</v>
      </c>
      <c r="BB260" s="6">
        <v>8.8967446638594294E-2</v>
      </c>
      <c r="BC260" s="6">
        <v>0.80559678677194702</v>
      </c>
      <c r="BD260" s="7">
        <v>2.3323907416941498</v>
      </c>
      <c r="BE260" s="6">
        <v>1.7712465185138501E-3</v>
      </c>
      <c r="BF260" s="6">
        <v>4.7651073005762403E-3</v>
      </c>
      <c r="BG260" s="7">
        <v>5.4398534507205101</v>
      </c>
      <c r="BH260" s="6">
        <v>0.14760220427149001</v>
      </c>
      <c r="BI260" s="6">
        <v>0.17534446639679299</v>
      </c>
      <c r="BJ260" s="31">
        <v>-1.83428953253019</v>
      </c>
      <c r="BK260" s="35">
        <v>1.1718549054188034</v>
      </c>
      <c r="BL260" s="8">
        <v>1.1225275738436082</v>
      </c>
      <c r="BM260" s="8">
        <v>1.0459109615780569</v>
      </c>
      <c r="BN260" s="8">
        <v>0.96865736575482919</v>
      </c>
      <c r="BO260" s="8">
        <v>0.37905187612563718</v>
      </c>
      <c r="BP260" s="8">
        <v>-0.90528472076109578</v>
      </c>
      <c r="BQ260" s="8">
        <v>-1.1004196253016938</v>
      </c>
      <c r="BR260" s="8">
        <v>0.48173901862514373</v>
      </c>
      <c r="BS260" s="8">
        <v>0.33475265978240648</v>
      </c>
      <c r="BT260" s="8">
        <v>0.57379507593566692</v>
      </c>
      <c r="BU260" s="8">
        <v>0.67168253765630881</v>
      </c>
      <c r="BV260" s="8">
        <v>0.49419213123910061</v>
      </c>
      <c r="BW260" s="8">
        <v>-1.8284123788525244</v>
      </c>
      <c r="BX260" s="8">
        <v>-1.3297155318712235</v>
      </c>
      <c r="BY260" s="8">
        <v>-1.4209708339091427</v>
      </c>
      <c r="BZ260" s="36">
        <v>-0.6593610152638818</v>
      </c>
      <c r="CA260" s="40">
        <v>1.1718549054188034</v>
      </c>
      <c r="CB260" s="9">
        <v>1.1225275738436082</v>
      </c>
      <c r="CC260" s="9">
        <v>1.0459109615780569</v>
      </c>
      <c r="CD260" s="9">
        <v>0.96865736575482919</v>
      </c>
      <c r="CE260" s="9">
        <v>0.37905187612563718</v>
      </c>
      <c r="CF260" s="9" t="s">
        <v>24178</v>
      </c>
      <c r="CG260" s="9" t="s">
        <v>24178</v>
      </c>
      <c r="CH260" s="9">
        <v>0.48173901862514373</v>
      </c>
      <c r="CI260" s="9">
        <v>0.33475265978240648</v>
      </c>
      <c r="CJ260" s="9">
        <v>0.57379507593566692</v>
      </c>
      <c r="CK260" s="9">
        <v>0.67168253765630881</v>
      </c>
      <c r="CL260" s="9">
        <v>0.49419213123910061</v>
      </c>
      <c r="CM260" s="9" t="s">
        <v>24178</v>
      </c>
      <c r="CN260" s="9" t="s">
        <v>24178</v>
      </c>
      <c r="CO260" s="9" t="s">
        <v>24178</v>
      </c>
      <c r="CP260" s="41" t="s">
        <v>24178</v>
      </c>
      <c r="CQ260" s="51" t="str">
        <f>IF(COUNTIF(CA260:CD260,"")=4,"-","+")</f>
        <v>+</v>
      </c>
      <c r="CR260" s="10" t="str">
        <f>IF(COUNTIF(CE260:CH260,"")=4,"-","+")</f>
        <v>+</v>
      </c>
      <c r="CS260" s="10" t="str">
        <f>IF(COUNTIF(CI260:CL260,"")=4,"-","+")</f>
        <v>+</v>
      </c>
      <c r="CT260" s="10" t="str">
        <f>IF(COUNTIF(CM260:CP260,"")=4,"-","+")</f>
        <v>-</v>
      </c>
      <c r="CU260" s="10" t="str">
        <f>IF(COUNTIF(CS260:CT260,"-")=2,"+","-")</f>
        <v>-</v>
      </c>
      <c r="CV260" s="10" t="str">
        <f>IF(COUNTIF(CQ260,"+")+COUNTIF(CS260,"+")=0,"+","-")</f>
        <v>-</v>
      </c>
      <c r="CW260" s="10" t="str">
        <f t="shared" ref="CW260:CW323" si="16">IF(AND(CQ260="+",CS260="-"),"+","-")</f>
        <v>-</v>
      </c>
      <c r="CX260" s="10" t="str">
        <f t="shared" ref="CX260:CX323" si="17">IF(AND(CQ260="-",CS260="+"),"+","-")</f>
        <v>-</v>
      </c>
      <c r="CY260" s="10" t="str">
        <f t="shared" ref="CY260:CY323" si="18">IF(AND(CR260="+",CT260="-"),"+","-")</f>
        <v>+</v>
      </c>
      <c r="CZ260" s="76" t="str">
        <f t="shared" ref="CZ260:CZ323" si="19">IF(AND(CR260="-",CT260="+"),"+","-")</f>
        <v>-</v>
      </c>
    </row>
    <row r="261" spans="1:104" s="11" customFormat="1" ht="25" customHeight="1" x14ac:dyDescent="0.2">
      <c r="A261" s="12" t="s">
        <v>9332</v>
      </c>
      <c r="B261" s="3" t="s">
        <v>9333</v>
      </c>
      <c r="C261" s="3" t="s">
        <v>9334</v>
      </c>
      <c r="D261" s="3" t="s">
        <v>9334</v>
      </c>
      <c r="E261" s="3" t="s">
        <v>9334</v>
      </c>
      <c r="F261" s="3" t="s">
        <v>9335</v>
      </c>
      <c r="G261" s="3" t="s">
        <v>9325</v>
      </c>
      <c r="H261" s="3" t="s">
        <v>9326</v>
      </c>
      <c r="I261" s="3" t="s">
        <v>9327</v>
      </c>
      <c r="J261" s="3" t="s">
        <v>9328</v>
      </c>
      <c r="K261" s="3" t="s">
        <v>9329</v>
      </c>
      <c r="L261" s="3" t="s">
        <v>9330</v>
      </c>
      <c r="M261" s="3" t="s">
        <v>9331</v>
      </c>
      <c r="N261" s="3" t="s">
        <v>9332</v>
      </c>
      <c r="O261" s="3">
        <v>11</v>
      </c>
      <c r="P261" s="3">
        <v>28</v>
      </c>
      <c r="Q261" s="3">
        <v>28</v>
      </c>
      <c r="R261" s="13">
        <v>28</v>
      </c>
      <c r="S261" s="17">
        <v>3.9647016899954002</v>
      </c>
      <c r="T261" s="4">
        <v>3.22724640586434</v>
      </c>
      <c r="U261" s="4">
        <v>3.8593523055719698</v>
      </c>
      <c r="V261" s="4">
        <v>2.6438344177378599</v>
      </c>
      <c r="W261" s="4">
        <v>-0.75888831879732899</v>
      </c>
      <c r="X261" s="4">
        <v>-0.350750120152931</v>
      </c>
      <c r="Y261" s="4">
        <v>-0.78152193791260804</v>
      </c>
      <c r="Z261" s="4">
        <v>-0.26644031350230801</v>
      </c>
      <c r="AA261" s="4">
        <v>2.6509492835755801</v>
      </c>
      <c r="AB261" s="4">
        <v>3.7953897803153098</v>
      </c>
      <c r="AC261" s="4">
        <v>3.67150239762173</v>
      </c>
      <c r="AD261" s="4">
        <v>3.39328987975802</v>
      </c>
      <c r="AE261" s="4">
        <v>1.28415877634973</v>
      </c>
      <c r="AF261" s="4">
        <v>-0.11330871380237199</v>
      </c>
      <c r="AG261" s="4">
        <v>-0.41189488659882301</v>
      </c>
      <c r="AH261" s="18">
        <v>-2.5927190722786202</v>
      </c>
      <c r="AI261" s="17">
        <v>-0.45844097408252099</v>
      </c>
      <c r="AJ261" s="4">
        <v>3.3777828353176602</v>
      </c>
      <c r="AK261" s="4">
        <v>-0.53940017259129402</v>
      </c>
      <c r="AL261" s="18">
        <v>3.42378370479239</v>
      </c>
      <c r="AM261" s="22">
        <v>1.60344210019073</v>
      </c>
      <c r="AN261" s="5">
        <v>0.51289837270023597</v>
      </c>
      <c r="AO261" s="5">
        <v>0.26888282610717701</v>
      </c>
      <c r="AP261" s="23">
        <v>0.61353078514121095</v>
      </c>
      <c r="AQ261" s="27">
        <v>2.0111102583750401E-5</v>
      </c>
      <c r="AR261" s="28">
        <v>4.26791440753862E-5</v>
      </c>
      <c r="AS261" s="27">
        <v>1.3146702321541E-2</v>
      </c>
      <c r="AT261" s="6">
        <v>2.11297795278198E-2</v>
      </c>
      <c r="AU261" s="7">
        <v>3.8362238094001802</v>
      </c>
      <c r="AV261" s="6">
        <v>0.91227469472030398</v>
      </c>
      <c r="AW261" s="6">
        <v>0.95907676322699598</v>
      </c>
      <c r="AX261" s="7">
        <v>4.6000869474730699E-2</v>
      </c>
      <c r="AY261" s="6">
        <v>2.4971417279523998E-4</v>
      </c>
      <c r="AZ261" s="6">
        <v>1.4239136418302499E-3</v>
      </c>
      <c r="BA261" s="7">
        <v>3.96318387738369</v>
      </c>
      <c r="BB261" s="6">
        <v>0.92663863700210602</v>
      </c>
      <c r="BC261" s="6">
        <v>0.99002088513026898</v>
      </c>
      <c r="BD261" s="7">
        <v>-8.09591985087732E-2</v>
      </c>
      <c r="BE261" s="6">
        <v>1.15477144801582E-2</v>
      </c>
      <c r="BF261" s="6">
        <v>2.0410818788042399E-2</v>
      </c>
      <c r="BG261" s="7">
        <v>3.88222467887491</v>
      </c>
      <c r="BH261" s="6">
        <v>7.7485516251482204E-5</v>
      </c>
      <c r="BI261" s="6">
        <v>6.7974752216601298E-4</v>
      </c>
      <c r="BJ261" s="31">
        <v>-3.9171830079089598</v>
      </c>
      <c r="BK261" s="35">
        <v>1.1821815925784684</v>
      </c>
      <c r="BL261" s="8">
        <v>0.83536945631865367</v>
      </c>
      <c r="BM261" s="8">
        <v>1.1326376461836751</v>
      </c>
      <c r="BN261" s="8">
        <v>0.56100114914713517</v>
      </c>
      <c r="BO261" s="8">
        <v>-1.0392389830367761</v>
      </c>
      <c r="BP261" s="8">
        <v>-0.84729882936646805</v>
      </c>
      <c r="BQ261" s="8">
        <v>-1.0498831725430049</v>
      </c>
      <c r="BR261" s="8">
        <v>-0.80764942311588095</v>
      </c>
      <c r="BS261" s="8">
        <v>0.56434714431928878</v>
      </c>
      <c r="BT261" s="8">
        <v>1.1025572053729855</v>
      </c>
      <c r="BU261" s="8">
        <v>1.0442951672912815</v>
      </c>
      <c r="BV261" s="8">
        <v>0.9134567561620891</v>
      </c>
      <c r="BW261" s="8">
        <v>-7.8430181751630301E-2</v>
      </c>
      <c r="BX261" s="8">
        <v>-0.73563434862442301</v>
      </c>
      <c r="BY261" s="8">
        <v>-0.87605412820088324</v>
      </c>
      <c r="BZ261" s="36">
        <v>-1.9016570507345094</v>
      </c>
      <c r="CA261" s="40">
        <v>1.1821815925784684</v>
      </c>
      <c r="CB261" s="9">
        <v>0.83536945631865367</v>
      </c>
      <c r="CC261" s="9">
        <v>1.1326376461836751</v>
      </c>
      <c r="CD261" s="9">
        <v>0.56100114914713517</v>
      </c>
      <c r="CE261" s="9">
        <v>-1.0392389830367761</v>
      </c>
      <c r="CF261" s="9">
        <v>-0.84729882936646805</v>
      </c>
      <c r="CG261" s="9">
        <v>-1.0498831725430049</v>
      </c>
      <c r="CH261" s="9">
        <v>-0.80764942311588095</v>
      </c>
      <c r="CI261" s="9">
        <v>0.56434714431928878</v>
      </c>
      <c r="CJ261" s="9">
        <v>1.1025572053729855</v>
      </c>
      <c r="CK261" s="9">
        <v>1.0442951672912815</v>
      </c>
      <c r="CL261" s="9">
        <v>0.9134567561620891</v>
      </c>
      <c r="CM261" s="9">
        <v>-7.8430181751630301E-2</v>
      </c>
      <c r="CN261" s="9">
        <v>-0.73563434862442301</v>
      </c>
      <c r="CO261" s="9">
        <v>-0.87605412820088324</v>
      </c>
      <c r="CP261" s="41" t="s">
        <v>24178</v>
      </c>
      <c r="CQ261" s="51" t="str">
        <f>IF(COUNTIF(CA261:CD261,"")=4,"-","+")</f>
        <v>+</v>
      </c>
      <c r="CR261" s="10" t="str">
        <f>IF(COUNTIF(CE261:CH261,"")=4,"-","+")</f>
        <v>+</v>
      </c>
      <c r="CS261" s="10" t="str">
        <f>IF(COUNTIF(CI261:CL261,"")=4,"-","+")</f>
        <v>+</v>
      </c>
      <c r="CT261" s="10" t="str">
        <f>IF(COUNTIF(CM261:CP261,"")=4,"-","+")</f>
        <v>+</v>
      </c>
      <c r="CU261" s="10" t="str">
        <f>IF(COUNTIF(CS261:CT261,"-")=2,"+","-")</f>
        <v>-</v>
      </c>
      <c r="CV261" s="10" t="str">
        <f>IF(COUNTIF(CQ261,"+")+COUNTIF(CS261,"+")=0,"+","-")</f>
        <v>-</v>
      </c>
      <c r="CW261" s="10" t="str">
        <f t="shared" si="16"/>
        <v>-</v>
      </c>
      <c r="CX261" s="10" t="str">
        <f t="shared" si="17"/>
        <v>-</v>
      </c>
      <c r="CY261" s="10" t="str">
        <f t="shared" si="18"/>
        <v>-</v>
      </c>
      <c r="CZ261" s="76" t="str">
        <f t="shared" si="19"/>
        <v>-</v>
      </c>
    </row>
    <row r="262" spans="1:104" s="11" customFormat="1" ht="25" customHeight="1" x14ac:dyDescent="0.2">
      <c r="A262" s="12" t="s">
        <v>9353</v>
      </c>
      <c r="B262" s="3" t="s">
        <v>9354</v>
      </c>
      <c r="C262" s="3" t="s">
        <v>9355</v>
      </c>
      <c r="D262" s="3" t="s">
        <v>9355</v>
      </c>
      <c r="E262" s="3" t="s">
        <v>9355</v>
      </c>
      <c r="F262" s="3" t="s">
        <v>9356</v>
      </c>
      <c r="G262" s="3" t="s">
        <v>9346</v>
      </c>
      <c r="H262" s="3" t="s">
        <v>9347</v>
      </c>
      <c r="I262" s="3" t="s">
        <v>9348</v>
      </c>
      <c r="J262" s="3" t="s">
        <v>9349</v>
      </c>
      <c r="K262" s="3" t="s">
        <v>9350</v>
      </c>
      <c r="L262" s="3" t="s">
        <v>9351</v>
      </c>
      <c r="M262" s="3" t="s">
        <v>9352</v>
      </c>
      <c r="N262" s="3" t="s">
        <v>9353</v>
      </c>
      <c r="O262" s="3">
        <v>4</v>
      </c>
      <c r="P262" s="3">
        <v>10</v>
      </c>
      <c r="Q262" s="3">
        <v>10</v>
      </c>
      <c r="R262" s="13">
        <v>10</v>
      </c>
      <c r="S262" s="17">
        <v>-1.7102239906277501</v>
      </c>
      <c r="T262" s="4">
        <v>-1.7805271765852599</v>
      </c>
      <c r="U262" s="4">
        <v>-1.7246772244069699</v>
      </c>
      <c r="V262" s="4">
        <v>-2.9884535660544702</v>
      </c>
      <c r="W262" s="4">
        <v>2.02405709391746</v>
      </c>
      <c r="X262" s="4">
        <v>1.74735518365646</v>
      </c>
      <c r="Y262" s="4">
        <v>1.6870322200564201</v>
      </c>
      <c r="Z262" s="4">
        <v>1.7006867003515</v>
      </c>
      <c r="AA262" s="4">
        <v>-2.8844364220975098</v>
      </c>
      <c r="AB262" s="4">
        <v>-0.34455501597134103</v>
      </c>
      <c r="AC262" s="4">
        <v>-6.1471994421451202</v>
      </c>
      <c r="AD262" s="4">
        <v>-5.0317363452829502</v>
      </c>
      <c r="AE262" s="4">
        <v>2.11365453234531</v>
      </c>
      <c r="AF262" s="4">
        <v>2.1092171307815901</v>
      </c>
      <c r="AG262" s="4">
        <v>2.1925302290660702</v>
      </c>
      <c r="AH262" s="18">
        <v>2.1892361848716</v>
      </c>
      <c r="AI262" s="17">
        <v>2.1511595192661401</v>
      </c>
      <c r="AJ262" s="4">
        <v>-3.6019818063742299</v>
      </c>
      <c r="AK262" s="4">
        <v>1.78978279949546</v>
      </c>
      <c r="AL262" s="18">
        <v>-2.05097048941861</v>
      </c>
      <c r="AM262" s="22">
        <v>4.5924416485858502E-2</v>
      </c>
      <c r="AN262" s="5">
        <v>2.5591685842802301</v>
      </c>
      <c r="AO262" s="5">
        <v>0.15830386820966999</v>
      </c>
      <c r="AP262" s="23">
        <v>0.62572346811913204</v>
      </c>
      <c r="AQ262" s="27">
        <v>8.3394121227213904E-5</v>
      </c>
      <c r="AR262" s="28">
        <v>1.5502677532174499E-4</v>
      </c>
      <c r="AS262" s="27">
        <v>2.0518929702259998E-2</v>
      </c>
      <c r="AT262" s="6">
        <v>3.08254024106689E-2</v>
      </c>
      <c r="AU262" s="7">
        <v>-5.7531413256403701</v>
      </c>
      <c r="AV262" s="6">
        <v>0.31569466829818499</v>
      </c>
      <c r="AW262" s="6">
        <v>0.52909127204154205</v>
      </c>
      <c r="AX262" s="7">
        <v>1.5510113169556199</v>
      </c>
      <c r="AY262" s="6">
        <v>7.0539622928175803E-4</v>
      </c>
      <c r="AZ262" s="6">
        <v>2.6622364164115798E-3</v>
      </c>
      <c r="BA262" s="7">
        <v>-3.8407532889140699</v>
      </c>
      <c r="BB262" s="6">
        <v>1.5840327221938399E-2</v>
      </c>
      <c r="BC262" s="6">
        <v>0.50669729637980898</v>
      </c>
      <c r="BD262" s="7">
        <v>-0.36137671977067998</v>
      </c>
      <c r="BE262" s="6">
        <v>8.51447581876136E-4</v>
      </c>
      <c r="BF262" s="6">
        <v>2.89180125566392E-3</v>
      </c>
      <c r="BG262" s="7">
        <v>-4.2021300086847502</v>
      </c>
      <c r="BH262" s="6">
        <v>2.4177659513530101E-2</v>
      </c>
      <c r="BI262" s="6">
        <v>3.4941047330021797E-2</v>
      </c>
      <c r="BJ262" s="31">
        <v>5.3917646058696898</v>
      </c>
      <c r="BK262" s="35">
        <v>-0.46853293191872614</v>
      </c>
      <c r="BL262" s="8">
        <v>-0.49422222033976193</v>
      </c>
      <c r="BM262" s="8">
        <v>-0.47381424721211046</v>
      </c>
      <c r="BN262" s="8">
        <v>-0.93560718729146586</v>
      </c>
      <c r="BO262" s="8">
        <v>0.89600016170351093</v>
      </c>
      <c r="BP262" s="8">
        <v>0.79489129896089594</v>
      </c>
      <c r="BQ262" s="8">
        <v>0.7728488553756272</v>
      </c>
      <c r="BR262" s="8">
        <v>0.77783830041659108</v>
      </c>
      <c r="BS262" s="8">
        <v>-0.89759857679324817</v>
      </c>
      <c r="BT262" s="8">
        <v>3.049230711969236E-2</v>
      </c>
      <c r="BU262" s="8">
        <v>-2.0898355875334338</v>
      </c>
      <c r="BV262" s="8">
        <v>-1.6822373709229803</v>
      </c>
      <c r="BW262" s="8">
        <v>0.92873970837142639</v>
      </c>
      <c r="BX262" s="8">
        <v>0.9271182500113565</v>
      </c>
      <c r="BY262" s="8">
        <v>0.95756145371443824</v>
      </c>
      <c r="BZ262" s="36">
        <v>0.9563577863381898</v>
      </c>
      <c r="CA262" s="40">
        <v>-0.46853293191872614</v>
      </c>
      <c r="CB262" s="9">
        <v>-0.49422222033976193</v>
      </c>
      <c r="CC262" s="9">
        <v>-0.47381424721211046</v>
      </c>
      <c r="CD262" s="9" t="s">
        <v>24178</v>
      </c>
      <c r="CE262" s="9">
        <v>0.89600016170351093</v>
      </c>
      <c r="CF262" s="9">
        <v>0.79489129896089594</v>
      </c>
      <c r="CG262" s="9">
        <v>0.7728488553756272</v>
      </c>
      <c r="CH262" s="9">
        <v>0.77783830041659108</v>
      </c>
      <c r="CI262" s="9">
        <v>-0.89759857679324817</v>
      </c>
      <c r="CJ262" s="9">
        <v>3.049230711969236E-2</v>
      </c>
      <c r="CK262" s="9" t="s">
        <v>24178</v>
      </c>
      <c r="CL262" s="9" t="s">
        <v>24178</v>
      </c>
      <c r="CM262" s="9">
        <v>0.92873970837142639</v>
      </c>
      <c r="CN262" s="9">
        <v>0.9271182500113565</v>
      </c>
      <c r="CO262" s="9">
        <v>0.95756145371443824</v>
      </c>
      <c r="CP262" s="41">
        <v>0.9563577863381898</v>
      </c>
      <c r="CQ262" s="51" t="str">
        <f>IF(COUNTIF(CA262:CD262,"")=4,"-","+")</f>
        <v>+</v>
      </c>
      <c r="CR262" s="10" t="str">
        <f>IF(COUNTIF(CE262:CH262,"")=4,"-","+")</f>
        <v>+</v>
      </c>
      <c r="CS262" s="10" t="str">
        <f>IF(COUNTIF(CI262:CL262,"")=4,"-","+")</f>
        <v>+</v>
      </c>
      <c r="CT262" s="10" t="str">
        <f>IF(COUNTIF(CM262:CP262,"")=4,"-","+")</f>
        <v>+</v>
      </c>
      <c r="CU262" s="10" t="str">
        <f>IF(COUNTIF(CS262:CT262,"-")=2,"+","-")</f>
        <v>-</v>
      </c>
      <c r="CV262" s="10" t="str">
        <f>IF(COUNTIF(CQ262,"+")+COUNTIF(CS262,"+")=0,"+","-")</f>
        <v>-</v>
      </c>
      <c r="CW262" s="10" t="str">
        <f t="shared" si="16"/>
        <v>-</v>
      </c>
      <c r="CX262" s="10" t="str">
        <f t="shared" si="17"/>
        <v>-</v>
      </c>
      <c r="CY262" s="10" t="str">
        <f t="shared" si="18"/>
        <v>-</v>
      </c>
      <c r="CZ262" s="76" t="str">
        <f t="shared" si="19"/>
        <v>-</v>
      </c>
    </row>
    <row r="263" spans="1:104" s="11" customFormat="1" ht="25" customHeight="1" x14ac:dyDescent="0.2">
      <c r="A263" s="12" t="s">
        <v>9364</v>
      </c>
      <c r="B263" s="3" t="s">
        <v>9364</v>
      </c>
      <c r="C263" s="3" t="s">
        <v>9365</v>
      </c>
      <c r="D263" s="3" t="s">
        <v>9365</v>
      </c>
      <c r="E263" s="3" t="s">
        <v>9365</v>
      </c>
      <c r="F263" s="3" t="s">
        <v>9366</v>
      </c>
      <c r="G263" s="3" t="s">
        <v>9357</v>
      </c>
      <c r="H263" s="3" t="s">
        <v>9358</v>
      </c>
      <c r="I263" s="3" t="s">
        <v>9359</v>
      </c>
      <c r="J263" s="3" t="s">
        <v>9360</v>
      </c>
      <c r="K263" s="3" t="s">
        <v>9361</v>
      </c>
      <c r="L263" s="3" t="s">
        <v>9362</v>
      </c>
      <c r="M263" s="3" t="s">
        <v>9363</v>
      </c>
      <c r="N263" s="3" t="s">
        <v>9364</v>
      </c>
      <c r="O263" s="3">
        <v>4</v>
      </c>
      <c r="P263" s="3">
        <v>9</v>
      </c>
      <c r="Q263" s="3">
        <v>9</v>
      </c>
      <c r="R263" s="13">
        <v>9</v>
      </c>
      <c r="S263" s="17">
        <v>3.87925419487039</v>
      </c>
      <c r="T263" s="4">
        <v>2.53039996886864</v>
      </c>
      <c r="U263" s="4">
        <v>3.7500124079377799</v>
      </c>
      <c r="V263" s="4">
        <v>2.7973813510910901</v>
      </c>
      <c r="W263" s="4">
        <v>-1.2226644094713699</v>
      </c>
      <c r="X263" s="4">
        <v>-1.3409159825752299</v>
      </c>
      <c r="Y263" s="4">
        <v>-1.0389049721427099</v>
      </c>
      <c r="Z263" s="4">
        <v>-0.63577209573544002</v>
      </c>
      <c r="AA263" s="4">
        <v>3.2454797471427099</v>
      </c>
      <c r="AB263" s="4">
        <v>2.6940092900257002</v>
      </c>
      <c r="AC263" s="4">
        <v>3.4936096506332701</v>
      </c>
      <c r="AD263" s="4">
        <v>3.6928961153680899</v>
      </c>
      <c r="AE263" s="4">
        <v>-3.7915463269138998</v>
      </c>
      <c r="AF263" s="4">
        <v>-1.4765756034473401</v>
      </c>
      <c r="AG263" s="4">
        <v>-4.9912974971839397</v>
      </c>
      <c r="AH263" s="18">
        <v>-3.8370222252774902</v>
      </c>
      <c r="AI263" s="17">
        <v>-3.52411041320567</v>
      </c>
      <c r="AJ263" s="4">
        <v>3.2814987007924401</v>
      </c>
      <c r="AK263" s="4">
        <v>-1.0595643649811901</v>
      </c>
      <c r="AL263" s="18">
        <v>3.23926198069198</v>
      </c>
      <c r="AM263" s="22">
        <v>1.47359792194024</v>
      </c>
      <c r="AN263" s="5">
        <v>0.43231163934789302</v>
      </c>
      <c r="AO263" s="5">
        <v>0.30864599744712901</v>
      </c>
      <c r="AP263" s="23">
        <v>0.67532705058696496</v>
      </c>
      <c r="AQ263" s="27">
        <v>1.4057688494660901E-7</v>
      </c>
      <c r="AR263" s="28">
        <v>6.1764349952253595E-7</v>
      </c>
      <c r="AS263" s="27">
        <v>1.5886935329002801E-3</v>
      </c>
      <c r="AT263" s="6">
        <v>4.2349015617860102E-3</v>
      </c>
      <c r="AU263" s="7">
        <v>6.8056091139981101</v>
      </c>
      <c r="AV263" s="6">
        <v>0.920113704911522</v>
      </c>
      <c r="AW263" s="6">
        <v>0.96382977975241302</v>
      </c>
      <c r="AX263" s="7">
        <v>-4.2236720100468098E-2</v>
      </c>
      <c r="AY263" s="6">
        <v>2.40967573871362E-4</v>
      </c>
      <c r="AZ263" s="6">
        <v>1.4045732139213001E-3</v>
      </c>
      <c r="BA263" s="7">
        <v>4.2988263456731604</v>
      </c>
      <c r="BB263" s="6">
        <v>4.1314241388566597E-2</v>
      </c>
      <c r="BC263" s="6">
        <v>0.72267722627495601</v>
      </c>
      <c r="BD263" s="7">
        <v>2.4645460482244799</v>
      </c>
      <c r="BE263" s="6">
        <v>9.0267982978557801E-4</v>
      </c>
      <c r="BF263" s="6">
        <v>2.9971255614272998E-3</v>
      </c>
      <c r="BG263" s="7">
        <v>6.76337239389765</v>
      </c>
      <c r="BH263" s="6">
        <v>7.9811012977380694E-6</v>
      </c>
      <c r="BI263" s="6">
        <v>1.7892674105954699E-4</v>
      </c>
      <c r="BJ263" s="31">
        <v>-4.3410630657736302</v>
      </c>
      <c r="BK263" s="35">
        <v>1.1090172121551463</v>
      </c>
      <c r="BL263" s="8">
        <v>0.66839566055428812</v>
      </c>
      <c r="BM263" s="8">
        <v>1.0667986272316186</v>
      </c>
      <c r="BN263" s="8">
        <v>0.75560875490926338</v>
      </c>
      <c r="BO263" s="8">
        <v>-0.55759378868656673</v>
      </c>
      <c r="BP263" s="8">
        <v>-0.59622227100575076</v>
      </c>
      <c r="BQ263" s="8">
        <v>-0.49756627286148031</v>
      </c>
      <c r="BR263" s="8">
        <v>-0.36587744386888177</v>
      </c>
      <c r="BS263" s="8">
        <v>0.9019861815666822</v>
      </c>
      <c r="BT263" s="8">
        <v>0.72184086727486485</v>
      </c>
      <c r="BU263" s="8">
        <v>0.98304118437351629</v>
      </c>
      <c r="BV263" s="8">
        <v>1.0481408145720963</v>
      </c>
      <c r="BW263" s="8">
        <v>-1.3967539547914594</v>
      </c>
      <c r="BX263" s="8">
        <v>-0.64053732854568668</v>
      </c>
      <c r="BY263" s="8">
        <v>-1.7886689682813193</v>
      </c>
      <c r="BZ263" s="36">
        <v>-1.4116092745963307</v>
      </c>
      <c r="CA263" s="40">
        <v>1.1090172121551463</v>
      </c>
      <c r="CB263" s="9">
        <v>0.66839566055428812</v>
      </c>
      <c r="CC263" s="9">
        <v>1.0667986272316186</v>
      </c>
      <c r="CD263" s="9">
        <v>0.75560875490926338</v>
      </c>
      <c r="CE263" s="9">
        <v>-0.55759378868656673</v>
      </c>
      <c r="CF263" s="9">
        <v>-0.59622227100575076</v>
      </c>
      <c r="CG263" s="9">
        <v>-0.49756627286148031</v>
      </c>
      <c r="CH263" s="9">
        <v>-0.36587744386888177</v>
      </c>
      <c r="CI263" s="9">
        <v>0.9019861815666822</v>
      </c>
      <c r="CJ263" s="9">
        <v>0.72184086727486485</v>
      </c>
      <c r="CK263" s="9">
        <v>0.98304118437351629</v>
      </c>
      <c r="CL263" s="9">
        <v>1.0481408145720963</v>
      </c>
      <c r="CM263" s="9" t="s">
        <v>24178</v>
      </c>
      <c r="CN263" s="9">
        <v>-0.64053732854568668</v>
      </c>
      <c r="CO263" s="9" t="s">
        <v>24178</v>
      </c>
      <c r="CP263" s="41" t="s">
        <v>24178</v>
      </c>
      <c r="CQ263" s="51" t="str">
        <f>IF(COUNTIF(CA263:CD263,"")=4,"-","+")</f>
        <v>+</v>
      </c>
      <c r="CR263" s="10" t="str">
        <f>IF(COUNTIF(CE263:CH263,"")=4,"-","+")</f>
        <v>+</v>
      </c>
      <c r="CS263" s="10" t="str">
        <f>IF(COUNTIF(CI263:CL263,"")=4,"-","+")</f>
        <v>+</v>
      </c>
      <c r="CT263" s="10" t="str">
        <f>IF(COUNTIF(CM263:CP263,"")=4,"-","+")</f>
        <v>+</v>
      </c>
      <c r="CU263" s="10" t="str">
        <f>IF(COUNTIF(CS263:CT263,"-")=2,"+","-")</f>
        <v>-</v>
      </c>
      <c r="CV263" s="10" t="str">
        <f>IF(COUNTIF(CQ263,"+")+COUNTIF(CS263,"+")=0,"+","-")</f>
        <v>-</v>
      </c>
      <c r="CW263" s="10" t="str">
        <f t="shared" si="16"/>
        <v>-</v>
      </c>
      <c r="CX263" s="10" t="str">
        <f t="shared" si="17"/>
        <v>-</v>
      </c>
      <c r="CY263" s="10" t="str">
        <f t="shared" si="18"/>
        <v>-</v>
      </c>
      <c r="CZ263" s="76" t="str">
        <f t="shared" si="19"/>
        <v>-</v>
      </c>
    </row>
    <row r="264" spans="1:104" s="11" customFormat="1" ht="25" customHeight="1" x14ac:dyDescent="0.2">
      <c r="A264" s="12" t="s">
        <v>9385</v>
      </c>
      <c r="B264" s="3" t="s">
        <v>9385</v>
      </c>
      <c r="C264" s="3" t="s">
        <v>9386</v>
      </c>
      <c r="D264" s="3" t="s">
        <v>9387</v>
      </c>
      <c r="E264" s="3" t="s">
        <v>9387</v>
      </c>
      <c r="F264" s="3" t="s">
        <v>9388</v>
      </c>
      <c r="G264" s="3" t="s">
        <v>9378</v>
      </c>
      <c r="H264" s="3" t="s">
        <v>9379</v>
      </c>
      <c r="I264" s="3" t="s">
        <v>9380</v>
      </c>
      <c r="J264" s="3" t="s">
        <v>9381</v>
      </c>
      <c r="K264" s="3" t="s">
        <v>9382</v>
      </c>
      <c r="L264" s="3" t="s">
        <v>9383</v>
      </c>
      <c r="M264" s="3" t="s">
        <v>9384</v>
      </c>
      <c r="N264" s="3" t="s">
        <v>9385</v>
      </c>
      <c r="O264" s="3">
        <v>4</v>
      </c>
      <c r="P264" s="3">
        <v>6</v>
      </c>
      <c r="Q264" s="3">
        <v>4</v>
      </c>
      <c r="R264" s="13">
        <v>4</v>
      </c>
      <c r="S264" s="17">
        <v>4.6284595432023699E-2</v>
      </c>
      <c r="T264" s="4">
        <v>-0.21225527115699799</v>
      </c>
      <c r="U264" s="4">
        <v>-0.22313306257705501</v>
      </c>
      <c r="V264" s="4">
        <v>-0.14227307624815899</v>
      </c>
      <c r="W264" s="4">
        <v>-2.3386192705887798</v>
      </c>
      <c r="X264" s="4">
        <v>-6.1067763585183403</v>
      </c>
      <c r="Y264" s="4">
        <v>-5.3982042051087298</v>
      </c>
      <c r="Z264" s="4">
        <v>-5.07475634876638</v>
      </c>
      <c r="AA264" s="4">
        <v>-1.02669168975925</v>
      </c>
      <c r="AB264" s="4">
        <v>-3.8224933119163799E-2</v>
      </c>
      <c r="AC264" s="4">
        <v>-0.13574252519515501</v>
      </c>
      <c r="AD264" s="4">
        <v>5.0998778631427703E-2</v>
      </c>
      <c r="AE264" s="4">
        <v>-4.40284012968241</v>
      </c>
      <c r="AF264" s="4">
        <v>-4.1204555127790696</v>
      </c>
      <c r="AG264" s="4">
        <v>-4.0550298492913104</v>
      </c>
      <c r="AH264" s="18">
        <v>-4.6743864251624103</v>
      </c>
      <c r="AI264" s="17">
        <v>-4.3131779792287999</v>
      </c>
      <c r="AJ264" s="4">
        <v>-0.28741509236053597</v>
      </c>
      <c r="AK264" s="4">
        <v>-4.72958904574556</v>
      </c>
      <c r="AL264" s="18">
        <v>-0.13284420363754701</v>
      </c>
      <c r="AM264" s="22">
        <v>0.28419080955256698</v>
      </c>
      <c r="AN264" s="5">
        <v>0.498716398578881</v>
      </c>
      <c r="AO264" s="5">
        <v>1.65121854586045</v>
      </c>
      <c r="AP264" s="23">
        <v>0.124678554675602</v>
      </c>
      <c r="AQ264" s="27">
        <v>4.8789332127294696E-6</v>
      </c>
      <c r="AR264" s="28">
        <v>1.20616793751078E-5</v>
      </c>
      <c r="AS264" s="27">
        <v>4.6880594265201601E-5</v>
      </c>
      <c r="AT264" s="6">
        <v>4.5400344004965299E-4</v>
      </c>
      <c r="AU264" s="7">
        <v>4.02576288686826</v>
      </c>
      <c r="AV264" s="6">
        <v>0.58563105483107303</v>
      </c>
      <c r="AW264" s="6">
        <v>0.75085584289921903</v>
      </c>
      <c r="AX264" s="7">
        <v>0.15457088872298899</v>
      </c>
      <c r="AY264" s="6">
        <v>1.11824041491783E-2</v>
      </c>
      <c r="AZ264" s="6">
        <v>2.00900315639004E-2</v>
      </c>
      <c r="BA264" s="7">
        <v>4.5967448421080102</v>
      </c>
      <c r="BB264" s="6">
        <v>0.65151752618678205</v>
      </c>
      <c r="BC264" s="6">
        <v>0.967811784768005</v>
      </c>
      <c r="BD264" s="7">
        <v>-0.41641106651675702</v>
      </c>
      <c r="BE264" s="6">
        <v>8.7840461305504794E-6</v>
      </c>
      <c r="BF264" s="6">
        <v>1.60003840280791E-4</v>
      </c>
      <c r="BG264" s="7">
        <v>4.18033377559125</v>
      </c>
      <c r="BH264" s="6">
        <v>9.3076261695257696E-3</v>
      </c>
      <c r="BI264" s="6">
        <v>1.6034938868135E-2</v>
      </c>
      <c r="BJ264" s="31">
        <v>-4.4421739533850202</v>
      </c>
      <c r="BK264" s="35">
        <v>1.0377627215543832</v>
      </c>
      <c r="BL264" s="8">
        <v>0.92652787271038195</v>
      </c>
      <c r="BM264" s="8">
        <v>0.92184778410226798</v>
      </c>
      <c r="BN264" s="8">
        <v>0.95663718998960234</v>
      </c>
      <c r="BO264" s="8">
        <v>1.1675625029352705E-2</v>
      </c>
      <c r="BP264" s="8">
        <v>-1.6095458508932869</v>
      </c>
      <c r="BQ264" s="8">
        <v>-1.3046879679700456</v>
      </c>
      <c r="BR264" s="8">
        <v>-1.16552694076046</v>
      </c>
      <c r="BS264" s="8">
        <v>0.57612267945529283</v>
      </c>
      <c r="BT264" s="8">
        <v>1.0014031273521777</v>
      </c>
      <c r="BU264" s="8">
        <v>0.95944691086102074</v>
      </c>
      <c r="BV264" s="8">
        <v>1.0397909637072353</v>
      </c>
      <c r="BW264" s="8">
        <v>-0.87644000012067624</v>
      </c>
      <c r="BX264" s="8">
        <v>-0.75494612534025185</v>
      </c>
      <c r="BY264" s="8">
        <v>-0.7267972217123716</v>
      </c>
      <c r="BZ264" s="36">
        <v>-0.99327076796462044</v>
      </c>
      <c r="CA264" s="40">
        <v>1.0377627215543832</v>
      </c>
      <c r="CB264" s="9">
        <v>0.92652787271038195</v>
      </c>
      <c r="CC264" s="9">
        <v>0.92184778410226798</v>
      </c>
      <c r="CD264" s="9">
        <v>0.95663718998960234</v>
      </c>
      <c r="CE264" s="9">
        <v>1.1675625029352705E-2</v>
      </c>
      <c r="CF264" s="9" t="s">
        <v>24178</v>
      </c>
      <c r="CG264" s="9" t="s">
        <v>24178</v>
      </c>
      <c r="CH264" s="9" t="s">
        <v>24178</v>
      </c>
      <c r="CI264" s="9">
        <v>0.57612267945529283</v>
      </c>
      <c r="CJ264" s="9">
        <v>1.0014031273521777</v>
      </c>
      <c r="CK264" s="9">
        <v>0.95944691086102074</v>
      </c>
      <c r="CL264" s="9">
        <v>1.0397909637072353</v>
      </c>
      <c r="CM264" s="9" t="s">
        <v>24178</v>
      </c>
      <c r="CN264" s="9" t="s">
        <v>24178</v>
      </c>
      <c r="CO264" s="9" t="s">
        <v>24178</v>
      </c>
      <c r="CP264" s="41" t="s">
        <v>24178</v>
      </c>
      <c r="CQ264" s="51" t="str">
        <f>IF(COUNTIF(CA264:CD264,"")=4,"-","+")</f>
        <v>+</v>
      </c>
      <c r="CR264" s="10" t="str">
        <f>IF(COUNTIF(CE264:CH264,"")=4,"-","+")</f>
        <v>+</v>
      </c>
      <c r="CS264" s="10" t="str">
        <f>IF(COUNTIF(CI264:CL264,"")=4,"-","+")</f>
        <v>+</v>
      </c>
      <c r="CT264" s="10" t="str">
        <f>IF(COUNTIF(CM264:CP264,"")=4,"-","+")</f>
        <v>-</v>
      </c>
      <c r="CU264" s="10" t="str">
        <f>IF(COUNTIF(CS264:CT264,"-")=2,"+","-")</f>
        <v>-</v>
      </c>
      <c r="CV264" s="10" t="str">
        <f>IF(COUNTIF(CQ264,"+")+COUNTIF(CS264,"+")=0,"+","-")</f>
        <v>-</v>
      </c>
      <c r="CW264" s="10" t="str">
        <f t="shared" si="16"/>
        <v>-</v>
      </c>
      <c r="CX264" s="10" t="str">
        <f t="shared" si="17"/>
        <v>-</v>
      </c>
      <c r="CY264" s="10" t="str">
        <f t="shared" si="18"/>
        <v>+</v>
      </c>
      <c r="CZ264" s="76" t="str">
        <f t="shared" si="19"/>
        <v>-</v>
      </c>
    </row>
    <row r="265" spans="1:104" s="11" customFormat="1" ht="25" customHeight="1" x14ac:dyDescent="0.2">
      <c r="A265" s="12" t="s">
        <v>9396</v>
      </c>
      <c r="B265" s="3" t="s">
        <v>9397</v>
      </c>
      <c r="C265" s="3" t="s">
        <v>9398</v>
      </c>
      <c r="D265" s="3" t="s">
        <v>9398</v>
      </c>
      <c r="E265" s="3" t="s">
        <v>9398</v>
      </c>
      <c r="F265" s="3" t="s">
        <v>9399</v>
      </c>
      <c r="G265" s="3" t="s">
        <v>9389</v>
      </c>
      <c r="H265" s="3" t="s">
        <v>9390</v>
      </c>
      <c r="I265" s="3" t="s">
        <v>9391</v>
      </c>
      <c r="J265" s="3" t="s">
        <v>9392</v>
      </c>
      <c r="K265" s="3" t="s">
        <v>9393</v>
      </c>
      <c r="L265" s="3" t="s">
        <v>9394</v>
      </c>
      <c r="M265" s="3" t="s">
        <v>9395</v>
      </c>
      <c r="N265" s="3" t="s">
        <v>9396</v>
      </c>
      <c r="O265" s="3">
        <v>4</v>
      </c>
      <c r="P265" s="3">
        <v>23</v>
      </c>
      <c r="Q265" s="3">
        <v>23</v>
      </c>
      <c r="R265" s="13">
        <v>23</v>
      </c>
      <c r="S265" s="17">
        <v>5.0385798067694401</v>
      </c>
      <c r="T265" s="4">
        <v>4.3861564810967604</v>
      </c>
      <c r="U265" s="4">
        <v>3.27272228353567</v>
      </c>
      <c r="V265" s="4">
        <v>4.5602172238993397</v>
      </c>
      <c r="W265" s="4">
        <v>1.0596634279872399</v>
      </c>
      <c r="X265" s="4">
        <v>0.74699651544744905</v>
      </c>
      <c r="Y265" s="4">
        <v>0.191905799408499</v>
      </c>
      <c r="Z265" s="4">
        <v>0.74312886635235698</v>
      </c>
      <c r="AA265" s="4">
        <v>3.9587564330180598</v>
      </c>
      <c r="AB265" s="4">
        <v>5.3961146748939797</v>
      </c>
      <c r="AC265" s="4">
        <v>5.3233790740921503</v>
      </c>
      <c r="AD265" s="4">
        <v>4.87003808311922</v>
      </c>
      <c r="AE265" s="4">
        <v>1.3128582111386899</v>
      </c>
      <c r="AF265" s="4">
        <v>0.23384189663128299</v>
      </c>
      <c r="AG265" s="4">
        <v>7.3436690123035206E-2</v>
      </c>
      <c r="AH265" s="18">
        <v>-7.8788983118869296E-2</v>
      </c>
      <c r="AI265" s="17">
        <v>0.38533695369353399</v>
      </c>
      <c r="AJ265" s="4">
        <v>4.88707206628085</v>
      </c>
      <c r="AK265" s="4">
        <v>0.68542365229888502</v>
      </c>
      <c r="AL265" s="18">
        <v>4.3144189488253</v>
      </c>
      <c r="AM265" s="22">
        <v>0.63138501063515795</v>
      </c>
      <c r="AN265" s="5">
        <v>0.66119796682268195</v>
      </c>
      <c r="AO265" s="5">
        <v>0.36089536342919498</v>
      </c>
      <c r="AP265" s="23">
        <v>0.74724024611002204</v>
      </c>
      <c r="AQ265" s="27">
        <v>1.94944535742724E-7</v>
      </c>
      <c r="AR265" s="28">
        <v>8.0147259757549196E-7</v>
      </c>
      <c r="AS265" s="27">
        <v>6.4027708165586504E-5</v>
      </c>
      <c r="AT265" s="6">
        <v>5.5244960038925502E-4</v>
      </c>
      <c r="AU265" s="7">
        <v>4.50173511258732</v>
      </c>
      <c r="AV265" s="6">
        <v>0.29533978158091301</v>
      </c>
      <c r="AW265" s="6">
        <v>0.51028878544722001</v>
      </c>
      <c r="AX265" s="7">
        <v>-0.57265311745555003</v>
      </c>
      <c r="AY265" s="6">
        <v>6.5513162863699997E-4</v>
      </c>
      <c r="AZ265" s="6">
        <v>2.5566024095372698E-3</v>
      </c>
      <c r="BA265" s="7">
        <v>3.6289952965264201</v>
      </c>
      <c r="BB265" s="6">
        <v>0.44850042871020201</v>
      </c>
      <c r="BC265" s="6">
        <v>0.929681807382994</v>
      </c>
      <c r="BD265" s="7">
        <v>0.30008669860535098</v>
      </c>
      <c r="BE265" s="6">
        <v>2.2843338121881601E-4</v>
      </c>
      <c r="BF265" s="6">
        <v>1.2203274112768899E-3</v>
      </c>
      <c r="BG265" s="7">
        <v>3.9290819951317699</v>
      </c>
      <c r="BH265" s="6">
        <v>1.58146012413695E-4</v>
      </c>
      <c r="BI265" s="6">
        <v>1.0718785285817099E-3</v>
      </c>
      <c r="BJ265" s="31">
        <v>-4.2016484139819701</v>
      </c>
      <c r="BK265" s="35">
        <v>1.1462960371133053</v>
      </c>
      <c r="BL265" s="8">
        <v>0.84357790056205395</v>
      </c>
      <c r="BM265" s="8">
        <v>0.3269551616208774</v>
      </c>
      <c r="BN265" s="8">
        <v>0.92434040802390194</v>
      </c>
      <c r="BO265" s="8">
        <v>-0.69988282296395088</v>
      </c>
      <c r="BP265" s="8">
        <v>-0.84495725761524099</v>
      </c>
      <c r="BQ265" s="8">
        <v>-1.1025140011650787</v>
      </c>
      <c r="BR265" s="8">
        <v>-0.84675180952782503</v>
      </c>
      <c r="BS265" s="8">
        <v>0.64526839655573931</v>
      </c>
      <c r="BT265" s="8">
        <v>1.3121887708213855</v>
      </c>
      <c r="BU265" s="8">
        <v>1.2784401529083711</v>
      </c>
      <c r="BV265" s="8">
        <v>1.0680943013584931</v>
      </c>
      <c r="BW265" s="8">
        <v>-0.58240288329275847</v>
      </c>
      <c r="BX265" s="8">
        <v>-1.0830560561377083</v>
      </c>
      <c r="BY265" s="8">
        <v>-1.157482526339751</v>
      </c>
      <c r="BZ265" s="36">
        <v>-1.2281137719218076</v>
      </c>
      <c r="CA265" s="40">
        <v>1.1462960371133053</v>
      </c>
      <c r="CB265" s="9">
        <v>0.84357790056205395</v>
      </c>
      <c r="CC265" s="9">
        <v>0.3269551616208774</v>
      </c>
      <c r="CD265" s="9">
        <v>0.92434040802390194</v>
      </c>
      <c r="CE265" s="9">
        <v>-0.69988282296395088</v>
      </c>
      <c r="CF265" s="9">
        <v>-0.84495725761524099</v>
      </c>
      <c r="CG265" s="9">
        <v>-1.1025140011650787</v>
      </c>
      <c r="CH265" s="9">
        <v>-0.84675180952782503</v>
      </c>
      <c r="CI265" s="9">
        <v>0.64526839655573931</v>
      </c>
      <c r="CJ265" s="9">
        <v>1.3121887708213855</v>
      </c>
      <c r="CK265" s="9">
        <v>1.2784401529083711</v>
      </c>
      <c r="CL265" s="9">
        <v>1.0680943013584931</v>
      </c>
      <c r="CM265" s="9">
        <v>-0.58240288329275847</v>
      </c>
      <c r="CN265" s="9">
        <v>-1.0830560561377083</v>
      </c>
      <c r="CO265" s="9">
        <v>-1.157482526339751</v>
      </c>
      <c r="CP265" s="41">
        <v>-1.2281137719218076</v>
      </c>
      <c r="CQ265" s="51" t="str">
        <f>IF(COUNTIF(CA265:CD265,"")=4,"-","+")</f>
        <v>+</v>
      </c>
      <c r="CR265" s="10" t="str">
        <f>IF(COUNTIF(CE265:CH265,"")=4,"-","+")</f>
        <v>+</v>
      </c>
      <c r="CS265" s="10" t="str">
        <f>IF(COUNTIF(CI265:CL265,"")=4,"-","+")</f>
        <v>+</v>
      </c>
      <c r="CT265" s="10" t="str">
        <f>IF(COUNTIF(CM265:CP265,"")=4,"-","+")</f>
        <v>+</v>
      </c>
      <c r="CU265" s="10" t="str">
        <f>IF(COUNTIF(CS265:CT265,"-")=2,"+","-")</f>
        <v>-</v>
      </c>
      <c r="CV265" s="10" t="str">
        <f>IF(COUNTIF(CQ265,"+")+COUNTIF(CS265,"+")=0,"+","-")</f>
        <v>-</v>
      </c>
      <c r="CW265" s="10" t="str">
        <f t="shared" si="16"/>
        <v>-</v>
      </c>
      <c r="CX265" s="10" t="str">
        <f t="shared" si="17"/>
        <v>-</v>
      </c>
      <c r="CY265" s="10" t="str">
        <f t="shared" si="18"/>
        <v>-</v>
      </c>
      <c r="CZ265" s="76" t="str">
        <f t="shared" si="19"/>
        <v>-</v>
      </c>
    </row>
    <row r="266" spans="1:104" s="11" customFormat="1" ht="25" customHeight="1" x14ac:dyDescent="0.2">
      <c r="A266" s="12" t="s">
        <v>9407</v>
      </c>
      <c r="B266" s="3" t="s">
        <v>9400</v>
      </c>
      <c r="C266" s="3" t="s">
        <v>9408</v>
      </c>
      <c r="D266" s="3" t="s">
        <v>9408</v>
      </c>
      <c r="E266" s="3" t="s">
        <v>9408</v>
      </c>
      <c r="F266" s="3" t="s">
        <v>9409</v>
      </c>
      <c r="G266" s="3" t="s">
        <v>9400</v>
      </c>
      <c r="H266" s="3" t="s">
        <v>9401</v>
      </c>
      <c r="I266" s="3" t="s">
        <v>9402</v>
      </c>
      <c r="J266" s="3" t="s">
        <v>9403</v>
      </c>
      <c r="K266" s="3" t="s">
        <v>9404</v>
      </c>
      <c r="L266" s="3" t="s">
        <v>9405</v>
      </c>
      <c r="M266" s="3" t="s">
        <v>9406</v>
      </c>
      <c r="N266" s="3" t="s">
        <v>9407</v>
      </c>
      <c r="O266" s="3">
        <v>2</v>
      </c>
      <c r="P266" s="3">
        <v>59</v>
      </c>
      <c r="Q266" s="3">
        <v>59</v>
      </c>
      <c r="R266" s="13">
        <v>59</v>
      </c>
      <c r="S266" s="17">
        <v>3.2044658187035302</v>
      </c>
      <c r="T266" s="4">
        <v>3.5116164068942202</v>
      </c>
      <c r="U266" s="4">
        <v>3.57484048510024</v>
      </c>
      <c r="V266" s="4">
        <v>3.24159286560459</v>
      </c>
      <c r="W266" s="4">
        <v>2.4913161125115399</v>
      </c>
      <c r="X266" s="4">
        <v>2.3692260415677402</v>
      </c>
      <c r="Y266" s="4">
        <v>2.4402841888488198</v>
      </c>
      <c r="Z266" s="4">
        <v>2.3591569147171398</v>
      </c>
      <c r="AA266" s="4">
        <v>2.8190248703758001</v>
      </c>
      <c r="AB266" s="4">
        <v>2.3339076797651801</v>
      </c>
      <c r="AC266" s="4">
        <v>2.8176161604267498</v>
      </c>
      <c r="AD266" s="4">
        <v>2.7875448424188098</v>
      </c>
      <c r="AE266" s="4">
        <v>2.0073856847746998</v>
      </c>
      <c r="AF266" s="4">
        <v>2.2975319499482301</v>
      </c>
      <c r="AG266" s="4">
        <v>2.02998425690381</v>
      </c>
      <c r="AH266" s="18">
        <v>2.5423999101613002</v>
      </c>
      <c r="AI266" s="17">
        <v>2.2193254504470099</v>
      </c>
      <c r="AJ266" s="4">
        <v>2.6895233882466298</v>
      </c>
      <c r="AK266" s="4">
        <v>2.4149958144113102</v>
      </c>
      <c r="AL266" s="18">
        <v>3.3831288940756399</v>
      </c>
      <c r="AM266" s="22">
        <v>0.25249548836201302</v>
      </c>
      <c r="AN266" s="5">
        <v>0.23752131816970901</v>
      </c>
      <c r="AO266" s="5">
        <v>6.2388953640335101E-2</v>
      </c>
      <c r="AP266" s="23">
        <v>0.187274590677492</v>
      </c>
      <c r="AQ266" s="27">
        <v>1.5393337316606399E-5</v>
      </c>
      <c r="AR266" s="28">
        <v>3.3591284343975398E-5</v>
      </c>
      <c r="AS266" s="27">
        <v>3.5107785638674803E-2</v>
      </c>
      <c r="AT266" s="6">
        <v>4.8904791147235303E-2</v>
      </c>
      <c r="AU266" s="7">
        <v>0.47019793779962599</v>
      </c>
      <c r="AV266" s="6">
        <v>4.2828729792503198E-3</v>
      </c>
      <c r="AW266" s="6">
        <v>3.95487858969297E-2</v>
      </c>
      <c r="AX266" s="7">
        <v>0.69360550582900704</v>
      </c>
      <c r="AY266" s="6">
        <v>9.3207881995242001E-4</v>
      </c>
      <c r="AZ266" s="6">
        <v>3.2424970089326198E-3</v>
      </c>
      <c r="BA266" s="7">
        <v>0.96813307966433104</v>
      </c>
      <c r="BB266" s="6">
        <v>0.21980337838067901</v>
      </c>
      <c r="BC266" s="6">
        <v>0.83431308591684705</v>
      </c>
      <c r="BD266" s="7">
        <v>0.19567036396430201</v>
      </c>
      <c r="BE266" s="6">
        <v>4.5175898369564297E-4</v>
      </c>
      <c r="BF266" s="6">
        <v>1.92756689551926E-3</v>
      </c>
      <c r="BG266" s="7">
        <v>1.16380344362863</v>
      </c>
      <c r="BH266" s="6">
        <v>0.100621651598693</v>
      </c>
      <c r="BI266" s="6">
        <v>0.123678815437381</v>
      </c>
      <c r="BJ266" s="31">
        <v>-0.274527573835324</v>
      </c>
      <c r="BK266" s="35">
        <v>1.1014064639296113</v>
      </c>
      <c r="BL266" s="8">
        <v>1.7424586966528552</v>
      </c>
      <c r="BM266" s="8">
        <v>1.8744133080198229</v>
      </c>
      <c r="BN266" s="8">
        <v>1.1788941107889064</v>
      </c>
      <c r="BO266" s="8">
        <v>-0.3870042017093423</v>
      </c>
      <c r="BP266" s="8">
        <v>-0.64181768923316151</v>
      </c>
      <c r="BQ266" s="8">
        <v>-0.49351263718672711</v>
      </c>
      <c r="BR266" s="8">
        <v>-0.66283290618968427</v>
      </c>
      <c r="BS266" s="8">
        <v>0.29695486914687502</v>
      </c>
      <c r="BT266" s="8">
        <v>-0.71553043978665287</v>
      </c>
      <c r="BU266" s="8">
        <v>0.29401475868373805</v>
      </c>
      <c r="BV266" s="8">
        <v>0.23125308316986085</v>
      </c>
      <c r="BW266" s="8">
        <v>-1.3970126246488337</v>
      </c>
      <c r="BX266" s="8">
        <v>-0.79145001706454565</v>
      </c>
      <c r="BY266" s="8">
        <v>-1.3498472742418555</v>
      </c>
      <c r="BZ266" s="36">
        <v>-0.28038750033082993</v>
      </c>
      <c r="CA266" s="40">
        <v>1.1014064639296113</v>
      </c>
      <c r="CB266" s="9">
        <v>1.7424586966528552</v>
      </c>
      <c r="CC266" s="9">
        <v>1.8744133080198229</v>
      </c>
      <c r="CD266" s="9">
        <v>1.1788941107889064</v>
      </c>
      <c r="CE266" s="9">
        <v>-0.3870042017093423</v>
      </c>
      <c r="CF266" s="9">
        <v>-0.64181768923316151</v>
      </c>
      <c r="CG266" s="9">
        <v>-0.49351263718672711</v>
      </c>
      <c r="CH266" s="9">
        <v>-0.66283290618968427</v>
      </c>
      <c r="CI266" s="9">
        <v>0.29695486914687502</v>
      </c>
      <c r="CJ266" s="9">
        <v>-0.71553043978665287</v>
      </c>
      <c r="CK266" s="9">
        <v>0.29401475868373805</v>
      </c>
      <c r="CL266" s="9">
        <v>0.23125308316986085</v>
      </c>
      <c r="CM266" s="9">
        <v>-1.3970126246488337</v>
      </c>
      <c r="CN266" s="9">
        <v>-0.79145001706454565</v>
      </c>
      <c r="CO266" s="9">
        <v>-1.3498472742418555</v>
      </c>
      <c r="CP266" s="41">
        <v>-0.28038750033082993</v>
      </c>
      <c r="CQ266" s="51" t="str">
        <f>IF(COUNTIF(CA266:CD266,"")=4,"-","+")</f>
        <v>+</v>
      </c>
      <c r="CR266" s="10" t="str">
        <f>IF(COUNTIF(CE266:CH266,"")=4,"-","+")</f>
        <v>+</v>
      </c>
      <c r="CS266" s="10" t="str">
        <f>IF(COUNTIF(CI266:CL266,"")=4,"-","+")</f>
        <v>+</v>
      </c>
      <c r="CT266" s="10" t="str">
        <f>IF(COUNTIF(CM266:CP266,"")=4,"-","+")</f>
        <v>+</v>
      </c>
      <c r="CU266" s="10" t="str">
        <f>IF(COUNTIF(CS266:CT266,"-")=2,"+","-")</f>
        <v>-</v>
      </c>
      <c r="CV266" s="10" t="str">
        <f>IF(COUNTIF(CQ266,"+")+COUNTIF(CS266,"+")=0,"+","-")</f>
        <v>-</v>
      </c>
      <c r="CW266" s="10" t="str">
        <f t="shared" si="16"/>
        <v>-</v>
      </c>
      <c r="CX266" s="10" t="str">
        <f t="shared" si="17"/>
        <v>-</v>
      </c>
      <c r="CY266" s="10" t="str">
        <f t="shared" si="18"/>
        <v>-</v>
      </c>
      <c r="CZ266" s="76" t="str">
        <f t="shared" si="19"/>
        <v>-</v>
      </c>
    </row>
    <row r="267" spans="1:104" s="11" customFormat="1" ht="25" customHeight="1" x14ac:dyDescent="0.2">
      <c r="A267" s="12" t="s">
        <v>9436</v>
      </c>
      <c r="B267" s="3" t="s">
        <v>9436</v>
      </c>
      <c r="C267" s="3" t="s">
        <v>9437</v>
      </c>
      <c r="D267" s="3" t="s">
        <v>9437</v>
      </c>
      <c r="E267" s="3" t="s">
        <v>7967</v>
      </c>
      <c r="F267" s="3" t="s">
        <v>9438</v>
      </c>
      <c r="G267" s="3" t="s">
        <v>9429</v>
      </c>
      <c r="H267" s="3" t="s">
        <v>9430</v>
      </c>
      <c r="I267" s="3" t="s">
        <v>9431</v>
      </c>
      <c r="J267" s="3" t="s">
        <v>9432</v>
      </c>
      <c r="K267" s="3" t="s">
        <v>9433</v>
      </c>
      <c r="L267" s="3" t="s">
        <v>9434</v>
      </c>
      <c r="M267" s="3" t="s">
        <v>9435</v>
      </c>
      <c r="N267" s="3" t="s">
        <v>9436</v>
      </c>
      <c r="O267" s="3">
        <v>2</v>
      </c>
      <c r="P267" s="3">
        <v>11</v>
      </c>
      <c r="Q267" s="3">
        <v>11</v>
      </c>
      <c r="R267" s="13">
        <v>7</v>
      </c>
      <c r="S267" s="17">
        <v>-0.70337402591042397</v>
      </c>
      <c r="T267" s="4">
        <v>0.18482343581939301</v>
      </c>
      <c r="U267" s="4">
        <v>-4.5227367494462101E-2</v>
      </c>
      <c r="V267" s="4">
        <v>-0.50896897539161401</v>
      </c>
      <c r="W267" s="4">
        <v>0.434686376592055</v>
      </c>
      <c r="X267" s="4">
        <v>-0.62018611871788198</v>
      </c>
      <c r="Y267" s="4">
        <v>0.58951087555808002</v>
      </c>
      <c r="Z267" s="4">
        <v>-3.17733088168382E-3</v>
      </c>
      <c r="AA267" s="4">
        <v>0.22659648951067601</v>
      </c>
      <c r="AB267" s="4">
        <v>-0.62923103073003295</v>
      </c>
      <c r="AC267" s="4">
        <v>-0.79244957914584901</v>
      </c>
      <c r="AD267" s="4">
        <v>-0.75589946016163301</v>
      </c>
      <c r="AE267" s="4">
        <v>-4.6322342032558801</v>
      </c>
      <c r="AF267" s="4">
        <v>0.92295291266443502</v>
      </c>
      <c r="AG267" s="4">
        <v>0.79663617321529001</v>
      </c>
      <c r="AH267" s="18">
        <v>0.399541791049071</v>
      </c>
      <c r="AI267" s="17">
        <v>-0.62827583158177203</v>
      </c>
      <c r="AJ267" s="4">
        <v>-0.48774589513171002</v>
      </c>
      <c r="AK267" s="4">
        <v>0.100208450637642</v>
      </c>
      <c r="AL267" s="18">
        <v>-0.268186733244277</v>
      </c>
      <c r="AM267" s="22">
        <v>2.67860514359496</v>
      </c>
      <c r="AN267" s="5">
        <v>0.48133624961555099</v>
      </c>
      <c r="AO267" s="5">
        <v>0.541894608868145</v>
      </c>
      <c r="AP267" s="23">
        <v>0.40918339811639598</v>
      </c>
      <c r="AQ267" s="27">
        <v>0.89095341681196505</v>
      </c>
      <c r="AR267" s="28">
        <v>0.89333746647468804</v>
      </c>
      <c r="AS267" s="27">
        <v>0.92389327690669798</v>
      </c>
      <c r="AT267" s="6">
        <v>0.93027718438628404</v>
      </c>
      <c r="AU267" s="7">
        <v>0.14052993645006301</v>
      </c>
      <c r="AV267" s="6">
        <v>0.51366058356387301</v>
      </c>
      <c r="AW267" s="6">
        <v>0.69670223886720695</v>
      </c>
      <c r="AX267" s="7">
        <v>0.21955916188743299</v>
      </c>
      <c r="AY267" s="6">
        <v>0.32251889434193598</v>
      </c>
      <c r="AZ267" s="6">
        <v>0.36749220671542099</v>
      </c>
      <c r="BA267" s="7">
        <v>-0.368395183881919</v>
      </c>
      <c r="BB267" s="6">
        <v>0.62831480683825502</v>
      </c>
      <c r="BC267" s="6">
        <v>0.96324086213349103</v>
      </c>
      <c r="BD267" s="7">
        <v>0.72848428221941397</v>
      </c>
      <c r="BE267" s="6">
        <v>0.80691134960909705</v>
      </c>
      <c r="BF267" s="6">
        <v>0.83164183498022004</v>
      </c>
      <c r="BG267" s="7">
        <v>0.36008909833749497</v>
      </c>
      <c r="BH267" s="6">
        <v>0.15653299431641601</v>
      </c>
      <c r="BI267" s="6">
        <v>0.184367330081706</v>
      </c>
      <c r="BJ267" s="31">
        <v>0.58795434576935202</v>
      </c>
      <c r="BK267" s="35">
        <v>-0.33258046183599455</v>
      </c>
      <c r="BL267" s="8">
        <v>0.43995403006719991</v>
      </c>
      <c r="BM267" s="8">
        <v>0.23986093353451413</v>
      </c>
      <c r="BN267" s="8">
        <v>-0.16349125206334969</v>
      </c>
      <c r="BO267" s="8">
        <v>0.65727928521858658</v>
      </c>
      <c r="BP267" s="8">
        <v>-0.26022546152973425</v>
      </c>
      <c r="BQ267" s="8">
        <v>0.79194220736873833</v>
      </c>
      <c r="BR267" s="8">
        <v>0.27643512459997466</v>
      </c>
      <c r="BS267" s="8">
        <v>0.47628730751857912</v>
      </c>
      <c r="BT267" s="8">
        <v>-0.26809252578817916</v>
      </c>
      <c r="BU267" s="8">
        <v>-0.41005640634692103</v>
      </c>
      <c r="BV267" s="8">
        <v>-0.37826592189374447</v>
      </c>
      <c r="BW267" s="8">
        <v>-3.7498160785119015</v>
      </c>
      <c r="BX267" s="8">
        <v>1.081962710482361</v>
      </c>
      <c r="BY267" s="8">
        <v>0.97209520653885406</v>
      </c>
      <c r="BZ267" s="36">
        <v>0.62671130264101815</v>
      </c>
      <c r="CA267" s="40">
        <v>-0.33258046183599455</v>
      </c>
      <c r="CB267" s="9">
        <v>0.43995403006719991</v>
      </c>
      <c r="CC267" s="9">
        <v>0.23986093353451413</v>
      </c>
      <c r="CD267" s="9">
        <v>-0.16349125206334969</v>
      </c>
      <c r="CE267" s="9">
        <v>0.65727928521858658</v>
      </c>
      <c r="CF267" s="9">
        <v>-0.26022546152973425</v>
      </c>
      <c r="CG267" s="9">
        <v>0.79194220736873833</v>
      </c>
      <c r="CH267" s="9">
        <v>0.27643512459997466</v>
      </c>
      <c r="CI267" s="9">
        <v>0.47628730751857912</v>
      </c>
      <c r="CJ267" s="9">
        <v>-0.26809252578817916</v>
      </c>
      <c r="CK267" s="9">
        <v>-0.41005640634692103</v>
      </c>
      <c r="CL267" s="9">
        <v>-0.37826592189374447</v>
      </c>
      <c r="CM267" s="9" t="s">
        <v>24178</v>
      </c>
      <c r="CN267" s="9">
        <v>1.081962710482361</v>
      </c>
      <c r="CO267" s="9">
        <v>0.97209520653885406</v>
      </c>
      <c r="CP267" s="41">
        <v>0.62671130264101815</v>
      </c>
      <c r="CQ267" s="51" t="str">
        <f>IF(COUNTIF(CA267:CD267,"")=4,"-","+")</f>
        <v>+</v>
      </c>
      <c r="CR267" s="10" t="str">
        <f>IF(COUNTIF(CE267:CH267,"")=4,"-","+")</f>
        <v>+</v>
      </c>
      <c r="CS267" s="10" t="str">
        <f>IF(COUNTIF(CI267:CL267,"")=4,"-","+")</f>
        <v>+</v>
      </c>
      <c r="CT267" s="10" t="str">
        <f>IF(COUNTIF(CM267:CP267,"")=4,"-","+")</f>
        <v>+</v>
      </c>
      <c r="CU267" s="10" t="str">
        <f>IF(COUNTIF(CS267:CT267,"-")=2,"+","-")</f>
        <v>-</v>
      </c>
      <c r="CV267" s="10" t="str">
        <f>IF(COUNTIF(CQ267,"+")+COUNTIF(CS267,"+")=0,"+","-")</f>
        <v>-</v>
      </c>
      <c r="CW267" s="10" t="str">
        <f t="shared" si="16"/>
        <v>-</v>
      </c>
      <c r="CX267" s="10" t="str">
        <f t="shared" si="17"/>
        <v>-</v>
      </c>
      <c r="CY267" s="10" t="str">
        <f t="shared" si="18"/>
        <v>-</v>
      </c>
      <c r="CZ267" s="76" t="str">
        <f t="shared" si="19"/>
        <v>-</v>
      </c>
    </row>
    <row r="268" spans="1:104" s="11" customFormat="1" ht="25" customHeight="1" x14ac:dyDescent="0.2">
      <c r="A268" s="12" t="s">
        <v>9476</v>
      </c>
      <c r="B268" s="3" t="s">
        <v>9469</v>
      </c>
      <c r="C268" s="3" t="s">
        <v>9477</v>
      </c>
      <c r="D268" s="3" t="s">
        <v>9477</v>
      </c>
      <c r="E268" s="3" t="s">
        <v>9477</v>
      </c>
      <c r="F268" s="3" t="s">
        <v>9478</v>
      </c>
      <c r="G268" s="3" t="s">
        <v>9469</v>
      </c>
      <c r="H268" s="3" t="s">
        <v>9470</v>
      </c>
      <c r="I268" s="3" t="s">
        <v>9471</v>
      </c>
      <c r="J268" s="3" t="s">
        <v>9472</v>
      </c>
      <c r="K268" s="3" t="s">
        <v>9473</v>
      </c>
      <c r="L268" s="3" t="s">
        <v>9474</v>
      </c>
      <c r="M268" s="3" t="s">
        <v>9475</v>
      </c>
      <c r="N268" s="3" t="s">
        <v>9476</v>
      </c>
      <c r="O268" s="3">
        <v>6</v>
      </c>
      <c r="P268" s="3">
        <v>41</v>
      </c>
      <c r="Q268" s="3">
        <v>41</v>
      </c>
      <c r="R268" s="13">
        <v>41</v>
      </c>
      <c r="S268" s="17">
        <v>5.5130367848899304</v>
      </c>
      <c r="T268" s="4">
        <v>4.93100534295787</v>
      </c>
      <c r="U268" s="4">
        <v>4.5649055888308698</v>
      </c>
      <c r="V268" s="4">
        <v>3.9442799978444198</v>
      </c>
      <c r="W268" s="4">
        <v>0.51897067219266901</v>
      </c>
      <c r="X268" s="4">
        <v>0.33367981093467602</v>
      </c>
      <c r="Y268" s="4">
        <v>0.21902505547437601</v>
      </c>
      <c r="Z268" s="4">
        <v>0.27805373779659698</v>
      </c>
      <c r="AA268" s="4">
        <v>4.83101759983197</v>
      </c>
      <c r="AB268" s="4">
        <v>4.9902548137230998</v>
      </c>
      <c r="AC268" s="4">
        <v>4.9016080779094597</v>
      </c>
      <c r="AD268" s="4">
        <v>4.6536104201543802</v>
      </c>
      <c r="AE268" s="4">
        <v>-0.38353844032856399</v>
      </c>
      <c r="AF268" s="4">
        <v>-0.53774962342467003</v>
      </c>
      <c r="AG268" s="4">
        <v>0.13892271870829401</v>
      </c>
      <c r="AH268" s="18">
        <v>-0.84149169506559196</v>
      </c>
      <c r="AI268" s="17">
        <v>-0.40596426002763297</v>
      </c>
      <c r="AJ268" s="4">
        <v>4.8441227279047299</v>
      </c>
      <c r="AK268" s="4">
        <v>0.33743231909957899</v>
      </c>
      <c r="AL268" s="18">
        <v>4.7383069286307702</v>
      </c>
      <c r="AM268" s="22">
        <v>0.41006351770653499</v>
      </c>
      <c r="AN268" s="5">
        <v>0.14274200007585</v>
      </c>
      <c r="AO268" s="5">
        <v>0.12976433890973599</v>
      </c>
      <c r="AP268" s="23">
        <v>0.65774509260095104</v>
      </c>
      <c r="AQ268" s="27">
        <v>1.8053743670803899E-10</v>
      </c>
      <c r="AR268" s="28">
        <v>4.9847336472124898E-9</v>
      </c>
      <c r="AS268" s="27">
        <v>3.1724676043397603E-5</v>
      </c>
      <c r="AT268" s="6">
        <v>3.6179924026883401E-4</v>
      </c>
      <c r="AU268" s="7">
        <v>5.2500869879323604</v>
      </c>
      <c r="AV268" s="6">
        <v>0.77213488096442995</v>
      </c>
      <c r="AW268" s="6">
        <v>0.87448609359658902</v>
      </c>
      <c r="AX268" s="7">
        <v>-0.105815799273955</v>
      </c>
      <c r="AY268" s="6">
        <v>6.48526598325057E-4</v>
      </c>
      <c r="AZ268" s="6">
        <v>2.5513714094600498E-3</v>
      </c>
      <c r="BA268" s="7">
        <v>4.4008746095311899</v>
      </c>
      <c r="BB268" s="6">
        <v>3.0684963237379199E-2</v>
      </c>
      <c r="BC268" s="6">
        <v>0.65972670960365298</v>
      </c>
      <c r="BD268" s="7">
        <v>0.74339657912721302</v>
      </c>
      <c r="BE268" s="6">
        <v>4.1833610227640402E-5</v>
      </c>
      <c r="BF268" s="6">
        <v>4.3031199853764998E-4</v>
      </c>
      <c r="BG268" s="7">
        <v>5.1442711886584096</v>
      </c>
      <c r="BH268" s="6">
        <v>7.3785672002658596E-9</v>
      </c>
      <c r="BI268" s="6">
        <v>3.87079635325947E-6</v>
      </c>
      <c r="BJ268" s="31">
        <v>-4.5066904088051496</v>
      </c>
      <c r="BK268" s="35">
        <v>1.2485793237042486</v>
      </c>
      <c r="BL268" s="8">
        <v>1.0167407632896264</v>
      </c>
      <c r="BM268" s="8">
        <v>0.87091352123685373</v>
      </c>
      <c r="BN268" s="8">
        <v>0.62370188762966416</v>
      </c>
      <c r="BO268" s="8">
        <v>-0.74068966551013804</v>
      </c>
      <c r="BP268" s="8">
        <v>-0.81449592997832632</v>
      </c>
      <c r="BQ268" s="8">
        <v>-0.86016596004125423</v>
      </c>
      <c r="BR268" s="8">
        <v>-0.83665327026743752</v>
      </c>
      <c r="BS268" s="8">
        <v>0.97691299324946146</v>
      </c>
      <c r="BT268" s="8">
        <v>1.0403413989562174</v>
      </c>
      <c r="BU268" s="8">
        <v>1.0050310529235909</v>
      </c>
      <c r="BV268" s="8">
        <v>0.90624700825191618</v>
      </c>
      <c r="BW268" s="8">
        <v>-1.1001829820798379</v>
      </c>
      <c r="BX268" s="8">
        <v>-1.1616093864166162</v>
      </c>
      <c r="BY268" s="8">
        <v>-0.8920728453120047</v>
      </c>
      <c r="BZ268" s="36">
        <v>-1.2825979096359621</v>
      </c>
      <c r="CA268" s="40">
        <v>1.2485793237042486</v>
      </c>
      <c r="CB268" s="9">
        <v>1.0167407632896264</v>
      </c>
      <c r="CC268" s="9">
        <v>0.87091352123685373</v>
      </c>
      <c r="CD268" s="9">
        <v>0.62370188762966416</v>
      </c>
      <c r="CE268" s="9">
        <v>-0.74068966551013804</v>
      </c>
      <c r="CF268" s="9">
        <v>-0.81449592997832632</v>
      </c>
      <c r="CG268" s="9">
        <v>-0.86016596004125423</v>
      </c>
      <c r="CH268" s="9">
        <v>-0.83665327026743752</v>
      </c>
      <c r="CI268" s="9">
        <v>0.97691299324946146</v>
      </c>
      <c r="CJ268" s="9">
        <v>1.0403413989562174</v>
      </c>
      <c r="CK268" s="9">
        <v>1.0050310529235909</v>
      </c>
      <c r="CL268" s="9">
        <v>0.90624700825191618</v>
      </c>
      <c r="CM268" s="9">
        <v>-1.1001829820798379</v>
      </c>
      <c r="CN268" s="9">
        <v>-1.1616093864166162</v>
      </c>
      <c r="CO268" s="9">
        <v>-0.8920728453120047</v>
      </c>
      <c r="CP268" s="41">
        <v>-1.2825979096359621</v>
      </c>
      <c r="CQ268" s="51" t="str">
        <f>IF(COUNTIF(CA268:CD268,"")=4,"-","+")</f>
        <v>+</v>
      </c>
      <c r="CR268" s="10" t="str">
        <f>IF(COUNTIF(CE268:CH268,"")=4,"-","+")</f>
        <v>+</v>
      </c>
      <c r="CS268" s="10" t="str">
        <f>IF(COUNTIF(CI268:CL268,"")=4,"-","+")</f>
        <v>+</v>
      </c>
      <c r="CT268" s="10" t="str">
        <f>IF(COUNTIF(CM268:CP268,"")=4,"-","+")</f>
        <v>+</v>
      </c>
      <c r="CU268" s="10" t="str">
        <f>IF(COUNTIF(CS268:CT268,"-")=2,"+","-")</f>
        <v>-</v>
      </c>
      <c r="CV268" s="10" t="str">
        <f>IF(COUNTIF(CQ268,"+")+COUNTIF(CS268,"+")=0,"+","-")</f>
        <v>-</v>
      </c>
      <c r="CW268" s="10" t="str">
        <f t="shared" si="16"/>
        <v>-</v>
      </c>
      <c r="CX268" s="10" t="str">
        <f t="shared" si="17"/>
        <v>-</v>
      </c>
      <c r="CY268" s="10" t="str">
        <f t="shared" si="18"/>
        <v>-</v>
      </c>
      <c r="CZ268" s="76" t="str">
        <f t="shared" si="19"/>
        <v>-</v>
      </c>
    </row>
    <row r="269" spans="1:104" s="11" customFormat="1" ht="25" customHeight="1" x14ac:dyDescent="0.2">
      <c r="A269" s="12" t="s">
        <v>9564</v>
      </c>
      <c r="B269" s="3" t="s">
        <v>9564</v>
      </c>
      <c r="C269" s="3">
        <v>13</v>
      </c>
      <c r="D269" s="3">
        <v>13</v>
      </c>
      <c r="E269" s="3">
        <v>13</v>
      </c>
      <c r="F269" s="3" t="s">
        <v>9571</v>
      </c>
      <c r="G269" s="3" t="s">
        <v>9564</v>
      </c>
      <c r="H269" s="3" t="s">
        <v>9565</v>
      </c>
      <c r="I269" s="3" t="s">
        <v>9566</v>
      </c>
      <c r="J269" s="3" t="s">
        <v>9567</v>
      </c>
      <c r="K269" s="3" t="s">
        <v>9568</v>
      </c>
      <c r="L269" s="3" t="s">
        <v>9569</v>
      </c>
      <c r="M269" s="3" t="s">
        <v>9570</v>
      </c>
      <c r="N269" s="3" t="s">
        <v>9564</v>
      </c>
      <c r="O269" s="3">
        <v>1</v>
      </c>
      <c r="P269" s="3">
        <v>13</v>
      </c>
      <c r="Q269" s="3">
        <v>13</v>
      </c>
      <c r="R269" s="13">
        <v>13</v>
      </c>
      <c r="S269" s="17">
        <v>1.0424373445732</v>
      </c>
      <c r="T269" s="4">
        <v>1.35010962030701</v>
      </c>
      <c r="U269" s="4">
        <v>1.1107076715089499</v>
      </c>
      <c r="V269" s="4">
        <v>0.191764700917197</v>
      </c>
      <c r="W269" s="4">
        <v>-5.2407205301790496</v>
      </c>
      <c r="X269" s="4">
        <v>-3.9254424851543201</v>
      </c>
      <c r="Y269" s="4">
        <v>-0.50370076499664795</v>
      </c>
      <c r="Z269" s="4">
        <v>-4.30456712843751</v>
      </c>
      <c r="AA269" s="4">
        <v>0.41134886320860498</v>
      </c>
      <c r="AB269" s="4">
        <v>1.7114245294911199</v>
      </c>
      <c r="AC269" s="4">
        <v>1.2706482520860301</v>
      </c>
      <c r="AD269" s="4">
        <v>1.00612393718633</v>
      </c>
      <c r="AE269" s="4">
        <v>-3.80626916297983</v>
      </c>
      <c r="AF269" s="4">
        <v>-4.0081231384145104</v>
      </c>
      <c r="AG269" s="4">
        <v>-2.6881119913157501</v>
      </c>
      <c r="AH269" s="18">
        <v>-3.8452523657658602</v>
      </c>
      <c r="AI269" s="17">
        <v>-3.5869391646189901</v>
      </c>
      <c r="AJ269" s="4">
        <v>1.09988639549302</v>
      </c>
      <c r="AK269" s="4">
        <v>-3.49360772719188</v>
      </c>
      <c r="AL269" s="18">
        <v>0.923754834326591</v>
      </c>
      <c r="AM269" s="22">
        <v>0.60556243424829803</v>
      </c>
      <c r="AN269" s="5">
        <v>0.543450038474252</v>
      </c>
      <c r="AO269" s="5">
        <v>2.0685005195066899</v>
      </c>
      <c r="AP269" s="23">
        <v>0.50551124633255695</v>
      </c>
      <c r="AQ269" s="27">
        <v>4.2698583705790798E-5</v>
      </c>
      <c r="AR269" s="28">
        <v>8.40828716668838E-5</v>
      </c>
      <c r="AS269" s="27">
        <v>2.7863833246454102E-5</v>
      </c>
      <c r="AT269" s="6">
        <v>3.3070965884818602E-4</v>
      </c>
      <c r="AU269" s="7">
        <v>4.6868255601120099</v>
      </c>
      <c r="AV269" s="6">
        <v>0.65192932257662894</v>
      </c>
      <c r="AW269" s="6">
        <v>0.79527478807149798</v>
      </c>
      <c r="AX269" s="7">
        <v>-0.17613156116643</v>
      </c>
      <c r="AY269" s="6">
        <v>2.03851454149259E-2</v>
      </c>
      <c r="AZ269" s="6">
        <v>3.3067554992795602E-2</v>
      </c>
      <c r="BA269" s="7">
        <v>4.4173625615184697</v>
      </c>
      <c r="BB269" s="6">
        <v>0.93569479784697496</v>
      </c>
      <c r="BC269" s="6">
        <v>0.99002088513026898</v>
      </c>
      <c r="BD269" s="7">
        <v>9.3331437427102606E-2</v>
      </c>
      <c r="BE269" s="6">
        <v>3.3297352970231199E-5</v>
      </c>
      <c r="BF269" s="6">
        <v>3.7406894536281399E-4</v>
      </c>
      <c r="BG269" s="7">
        <v>4.5106939989455803</v>
      </c>
      <c r="BH269" s="6">
        <v>1.78034071589168E-2</v>
      </c>
      <c r="BI269" s="6">
        <v>2.7024500565878899E-2</v>
      </c>
      <c r="BJ269" s="31">
        <v>-4.5934941226849002</v>
      </c>
      <c r="BK269" s="35">
        <v>0.92055173211407193</v>
      </c>
      <c r="BL269" s="8">
        <v>1.0433386988376128</v>
      </c>
      <c r="BM269" s="8">
        <v>0.94779730158136344</v>
      </c>
      <c r="BN269" s="8">
        <v>0.58106221086911969</v>
      </c>
      <c r="BO269" s="8">
        <v>-1.5869536810594913</v>
      </c>
      <c r="BP269" s="8">
        <v>-1.0620477526280978</v>
      </c>
      <c r="BQ269" s="8">
        <v>0.30351333254764296</v>
      </c>
      <c r="BR269" s="8">
        <v>-1.2133501891178988</v>
      </c>
      <c r="BS269" s="8">
        <v>0.66869465407182982</v>
      </c>
      <c r="BT269" s="8">
        <v>1.187533562105344</v>
      </c>
      <c r="BU269" s="8">
        <v>1.011626968060811</v>
      </c>
      <c r="BV269" s="8">
        <v>0.90605964590384858</v>
      </c>
      <c r="BW269" s="8">
        <v>-1.0144876313618159</v>
      </c>
      <c r="BX269" s="8">
        <v>-1.0950442473441928</v>
      </c>
      <c r="BY269" s="8">
        <v>-0.56824941538557361</v>
      </c>
      <c r="BZ269" s="36">
        <v>-1.030045189194575</v>
      </c>
      <c r="CA269" s="40">
        <v>0.92055173211407193</v>
      </c>
      <c r="CB269" s="9">
        <v>1.0433386988376128</v>
      </c>
      <c r="CC269" s="9">
        <v>0.94779730158136344</v>
      </c>
      <c r="CD269" s="9">
        <v>0.58106221086911969</v>
      </c>
      <c r="CE269" s="9" t="s">
        <v>24178</v>
      </c>
      <c r="CF269" s="9" t="s">
        <v>24178</v>
      </c>
      <c r="CG269" s="9">
        <v>0.30351333254764296</v>
      </c>
      <c r="CH269" s="9" t="s">
        <v>24178</v>
      </c>
      <c r="CI269" s="9">
        <v>0.66869465407182982</v>
      </c>
      <c r="CJ269" s="9">
        <v>1.187533562105344</v>
      </c>
      <c r="CK269" s="9">
        <v>1.011626968060811</v>
      </c>
      <c r="CL269" s="9">
        <v>0.90605964590384858</v>
      </c>
      <c r="CM269" s="9" t="s">
        <v>24178</v>
      </c>
      <c r="CN269" s="9" t="s">
        <v>24178</v>
      </c>
      <c r="CO269" s="9" t="s">
        <v>24178</v>
      </c>
      <c r="CP269" s="41" t="s">
        <v>24178</v>
      </c>
      <c r="CQ269" s="51" t="str">
        <f>IF(COUNTIF(CA269:CD269,"")=4,"-","+")</f>
        <v>+</v>
      </c>
      <c r="CR269" s="10" t="str">
        <f>IF(COUNTIF(CE269:CH269,"")=4,"-","+")</f>
        <v>+</v>
      </c>
      <c r="CS269" s="10" t="str">
        <f>IF(COUNTIF(CI269:CL269,"")=4,"-","+")</f>
        <v>+</v>
      </c>
      <c r="CT269" s="10" t="str">
        <f>IF(COUNTIF(CM269:CP269,"")=4,"-","+")</f>
        <v>-</v>
      </c>
      <c r="CU269" s="10" t="str">
        <f>IF(COUNTIF(CS269:CT269,"-")=2,"+","-")</f>
        <v>-</v>
      </c>
      <c r="CV269" s="10" t="str">
        <f>IF(COUNTIF(CQ269,"+")+COUNTIF(CS269,"+")=0,"+","-")</f>
        <v>-</v>
      </c>
      <c r="CW269" s="10" t="str">
        <f t="shared" si="16"/>
        <v>-</v>
      </c>
      <c r="CX269" s="10" t="str">
        <f t="shared" si="17"/>
        <v>-</v>
      </c>
      <c r="CY269" s="10" t="str">
        <f t="shared" si="18"/>
        <v>+</v>
      </c>
      <c r="CZ269" s="76" t="str">
        <f t="shared" si="19"/>
        <v>-</v>
      </c>
    </row>
    <row r="270" spans="1:104" s="11" customFormat="1" ht="25" customHeight="1" x14ac:dyDescent="0.2">
      <c r="A270" s="12" t="s">
        <v>9606</v>
      </c>
      <c r="B270" s="3" t="s">
        <v>9607</v>
      </c>
      <c r="C270" s="3" t="s">
        <v>9608</v>
      </c>
      <c r="D270" s="3" t="s">
        <v>9608</v>
      </c>
      <c r="E270" s="3" t="s">
        <v>9609</v>
      </c>
      <c r="F270" s="3" t="s">
        <v>9610</v>
      </c>
      <c r="G270" s="3" t="s">
        <v>9599</v>
      </c>
      <c r="H270" s="3" t="s">
        <v>9600</v>
      </c>
      <c r="I270" s="3" t="s">
        <v>9601</v>
      </c>
      <c r="J270" s="3" t="s">
        <v>9602</v>
      </c>
      <c r="K270" s="3" t="s">
        <v>9603</v>
      </c>
      <c r="L270" s="3" t="s">
        <v>9604</v>
      </c>
      <c r="M270" s="3" t="s">
        <v>9605</v>
      </c>
      <c r="N270" s="3" t="s">
        <v>9606</v>
      </c>
      <c r="O270" s="3">
        <v>8</v>
      </c>
      <c r="P270" s="3">
        <v>22</v>
      </c>
      <c r="Q270" s="3">
        <v>22</v>
      </c>
      <c r="R270" s="13">
        <v>18</v>
      </c>
      <c r="S270" s="17">
        <v>1.64821277544943</v>
      </c>
      <c r="T270" s="4">
        <v>1.9411508740713399</v>
      </c>
      <c r="U270" s="4">
        <v>-0.22867523521607699</v>
      </c>
      <c r="V270" s="4">
        <v>0.116228018301094</v>
      </c>
      <c r="W270" s="4">
        <v>4.7528003358564802E-2</v>
      </c>
      <c r="X270" s="4">
        <v>-5.1437594209399897</v>
      </c>
      <c r="Y270" s="4">
        <v>-4.1317945132315801</v>
      </c>
      <c r="Z270" s="4">
        <v>-4.0386752515572901</v>
      </c>
      <c r="AA270" s="4">
        <v>2.63622650469047</v>
      </c>
      <c r="AB270" s="4">
        <v>3.7575396593711701</v>
      </c>
      <c r="AC270" s="4">
        <v>2.9915906910707899</v>
      </c>
      <c r="AD270" s="4">
        <v>3.7720772035650398</v>
      </c>
      <c r="AE270" s="4">
        <v>-0.14381960928830001</v>
      </c>
      <c r="AF270" s="4">
        <v>-0.92988810585152104</v>
      </c>
      <c r="AG270" s="4">
        <v>-1.19789270367609</v>
      </c>
      <c r="AH270" s="18">
        <v>-0.40130586521624401</v>
      </c>
      <c r="AI270" s="17">
        <v>-0.66822657100803895</v>
      </c>
      <c r="AJ270" s="4">
        <v>3.2893585146743698</v>
      </c>
      <c r="AK270" s="4">
        <v>-3.3166752955925798</v>
      </c>
      <c r="AL270" s="18">
        <v>0.86922910815144805</v>
      </c>
      <c r="AM270" s="22">
        <v>0.48140845290760897</v>
      </c>
      <c r="AN270" s="5">
        <v>0.56787851285674196</v>
      </c>
      <c r="AO270" s="5">
        <v>2.2979558679507401</v>
      </c>
      <c r="AP270" s="23">
        <v>1.0844716708565101</v>
      </c>
      <c r="AQ270" s="27">
        <v>1.11249546817042E-4</v>
      </c>
      <c r="AR270" s="28">
        <v>2.0222284220450601E-4</v>
      </c>
      <c r="AS270" s="27">
        <v>4.8455534088138301E-5</v>
      </c>
      <c r="AT270" s="6">
        <v>4.6217769422977098E-4</v>
      </c>
      <c r="AU270" s="7">
        <v>3.95758508568241</v>
      </c>
      <c r="AV270" s="6">
        <v>1.3141220488258901E-2</v>
      </c>
      <c r="AW270" s="6">
        <v>7.8339593956143594E-2</v>
      </c>
      <c r="AX270" s="7">
        <v>-2.42012940652292</v>
      </c>
      <c r="AY270" s="6">
        <v>2.7273079439965799E-2</v>
      </c>
      <c r="AZ270" s="6">
        <v>4.2455363424943798E-2</v>
      </c>
      <c r="BA270" s="7">
        <v>4.1859044037440203</v>
      </c>
      <c r="BB270" s="6">
        <v>0.102166160248018</v>
      </c>
      <c r="BC270" s="6">
        <v>0.80559678677194702</v>
      </c>
      <c r="BD270" s="7">
        <v>-2.6484487245845401</v>
      </c>
      <c r="BE270" s="6">
        <v>5.8582426470370097E-2</v>
      </c>
      <c r="BF270" s="6">
        <v>8.1865585845381297E-2</v>
      </c>
      <c r="BG270" s="7">
        <v>1.53745567915949</v>
      </c>
      <c r="BH270" s="6">
        <v>8.3037570676111304E-3</v>
      </c>
      <c r="BI270" s="6">
        <v>1.4569066748056201E-2</v>
      </c>
      <c r="BJ270" s="31">
        <v>-6.6060338102669398</v>
      </c>
      <c r="BK270" s="35">
        <v>0.5995920311778089</v>
      </c>
      <c r="BL270" s="8">
        <v>0.7090413692810702</v>
      </c>
      <c r="BM270" s="8">
        <v>-0.10166243666942058</v>
      </c>
      <c r="BN270" s="8">
        <v>2.7202442923582596E-2</v>
      </c>
      <c r="BO270" s="8">
        <v>1.5343198678347406E-3</v>
      </c>
      <c r="BP270" s="8">
        <v>-1.938066487149777</v>
      </c>
      <c r="BQ270" s="8">
        <v>-1.5599699204912765</v>
      </c>
      <c r="BR270" s="8">
        <v>-1.5251781279492287</v>
      </c>
      <c r="BS270" s="8">
        <v>0.96873981090016525</v>
      </c>
      <c r="BT270" s="8">
        <v>1.3876917436246421</v>
      </c>
      <c r="BU270" s="8">
        <v>1.1015131687116062</v>
      </c>
      <c r="BV270" s="8">
        <v>1.3931233504970537</v>
      </c>
      <c r="BW270" s="8">
        <v>-6.9958154652760784E-2</v>
      </c>
      <c r="BX270" s="8">
        <v>-0.36365391173389677</v>
      </c>
      <c r="BY270" s="8">
        <v>-0.46378744157696894</v>
      </c>
      <c r="BZ270" s="36">
        <v>-0.16616175676043354</v>
      </c>
      <c r="CA270" s="40">
        <v>0.5995920311778089</v>
      </c>
      <c r="CB270" s="9">
        <v>0.7090413692810702</v>
      </c>
      <c r="CC270" s="9">
        <v>-0.10166243666942058</v>
      </c>
      <c r="CD270" s="9">
        <v>2.7202442923582596E-2</v>
      </c>
      <c r="CE270" s="9">
        <v>1.5343198678347406E-3</v>
      </c>
      <c r="CF270" s="9" t="s">
        <v>24178</v>
      </c>
      <c r="CG270" s="9" t="s">
        <v>24178</v>
      </c>
      <c r="CH270" s="9" t="s">
        <v>24178</v>
      </c>
      <c r="CI270" s="9">
        <v>0.96873981090016525</v>
      </c>
      <c r="CJ270" s="9">
        <v>1.3876917436246421</v>
      </c>
      <c r="CK270" s="9">
        <v>1.1015131687116062</v>
      </c>
      <c r="CL270" s="9">
        <v>1.3931233504970537</v>
      </c>
      <c r="CM270" s="9">
        <v>-6.9958154652760784E-2</v>
      </c>
      <c r="CN270" s="9">
        <v>-0.36365391173389677</v>
      </c>
      <c r="CO270" s="9">
        <v>-0.46378744157696894</v>
      </c>
      <c r="CP270" s="41">
        <v>-0.16616175676043354</v>
      </c>
      <c r="CQ270" s="51" t="str">
        <f>IF(COUNTIF(CA270:CD270,"")=4,"-","+")</f>
        <v>+</v>
      </c>
      <c r="CR270" s="10" t="str">
        <f>IF(COUNTIF(CE270:CH270,"")=4,"-","+")</f>
        <v>+</v>
      </c>
      <c r="CS270" s="10" t="str">
        <f>IF(COUNTIF(CI270:CL270,"")=4,"-","+")</f>
        <v>+</v>
      </c>
      <c r="CT270" s="10" t="str">
        <f>IF(COUNTIF(CM270:CP270,"")=4,"-","+")</f>
        <v>+</v>
      </c>
      <c r="CU270" s="10" t="str">
        <f>IF(COUNTIF(CS270:CT270,"-")=2,"+","-")</f>
        <v>-</v>
      </c>
      <c r="CV270" s="10" t="str">
        <f>IF(COUNTIF(CQ270,"+")+COUNTIF(CS270,"+")=0,"+","-")</f>
        <v>-</v>
      </c>
      <c r="CW270" s="10" t="str">
        <f t="shared" si="16"/>
        <v>-</v>
      </c>
      <c r="CX270" s="10" t="str">
        <f t="shared" si="17"/>
        <v>-</v>
      </c>
      <c r="CY270" s="10" t="str">
        <f t="shared" si="18"/>
        <v>-</v>
      </c>
      <c r="CZ270" s="76" t="str">
        <f t="shared" si="19"/>
        <v>-</v>
      </c>
    </row>
    <row r="271" spans="1:104" s="11" customFormat="1" ht="25" customHeight="1" x14ac:dyDescent="0.2">
      <c r="A271" s="12" t="s">
        <v>9622</v>
      </c>
      <c r="B271" s="3" t="s">
        <v>9622</v>
      </c>
      <c r="C271" s="3">
        <v>9</v>
      </c>
      <c r="D271" s="3">
        <v>9</v>
      </c>
      <c r="E271" s="3">
        <v>9</v>
      </c>
      <c r="F271" s="3" t="s">
        <v>9629</v>
      </c>
      <c r="G271" s="3" t="s">
        <v>9622</v>
      </c>
      <c r="H271" s="3" t="s">
        <v>9623</v>
      </c>
      <c r="I271" s="3" t="s">
        <v>9624</v>
      </c>
      <c r="J271" s="3" t="s">
        <v>9625</v>
      </c>
      <c r="K271" s="3" t="s">
        <v>9626</v>
      </c>
      <c r="L271" s="3" t="s">
        <v>9627</v>
      </c>
      <c r="M271" s="3" t="s">
        <v>9628</v>
      </c>
      <c r="N271" s="3" t="s">
        <v>9622</v>
      </c>
      <c r="O271" s="3">
        <v>1</v>
      </c>
      <c r="P271" s="3">
        <v>9</v>
      </c>
      <c r="Q271" s="3">
        <v>9</v>
      </c>
      <c r="R271" s="13">
        <v>9</v>
      </c>
      <c r="S271" s="17">
        <v>2.1284715570583099</v>
      </c>
      <c r="T271" s="4">
        <v>2.0818354903334</v>
      </c>
      <c r="U271" s="4">
        <v>2.0411924186297101</v>
      </c>
      <c r="V271" s="4">
        <v>0.93132089132679496</v>
      </c>
      <c r="W271" s="4">
        <v>-1.51945865477112</v>
      </c>
      <c r="X271" s="4">
        <v>-3.2003119244728202</v>
      </c>
      <c r="Y271" s="4">
        <v>-3.3779354562704298</v>
      </c>
      <c r="Z271" s="4">
        <v>-4.4640656374152696</v>
      </c>
      <c r="AA271" s="4">
        <v>1.2992020780582401</v>
      </c>
      <c r="AB271" s="4">
        <v>1.40610308803924</v>
      </c>
      <c r="AC271" s="4">
        <v>1.7418131494917199</v>
      </c>
      <c r="AD271" s="4">
        <v>1.81705982194057</v>
      </c>
      <c r="AE271" s="4">
        <v>-2.8714386625136998</v>
      </c>
      <c r="AF271" s="4">
        <v>-3.0918270817981699</v>
      </c>
      <c r="AG271" s="4">
        <v>-3.42725940409027</v>
      </c>
      <c r="AH271" s="18">
        <v>-4.2740148989106803</v>
      </c>
      <c r="AI271" s="17">
        <v>-3.4161350118282101</v>
      </c>
      <c r="AJ271" s="4">
        <v>1.5660445343824401</v>
      </c>
      <c r="AK271" s="4">
        <v>-3.1404429182324098</v>
      </c>
      <c r="AL271" s="18">
        <v>1.7957050893370501</v>
      </c>
      <c r="AM271" s="22">
        <v>0.61588727301911395</v>
      </c>
      <c r="AN271" s="5">
        <v>0.252117329432686</v>
      </c>
      <c r="AO271" s="5">
        <v>1.21649141504823</v>
      </c>
      <c r="AP271" s="23">
        <v>0.57735840949018002</v>
      </c>
      <c r="AQ271" s="27">
        <v>1.99888733493322E-7</v>
      </c>
      <c r="AR271" s="28">
        <v>8.1540925031568002E-7</v>
      </c>
      <c r="AS271" s="27">
        <v>1.20174102452756E-4</v>
      </c>
      <c r="AT271" s="6">
        <v>8.2110607865318905E-4</v>
      </c>
      <c r="AU271" s="7">
        <v>4.9821795462106504</v>
      </c>
      <c r="AV271" s="6">
        <v>0.50538757134124801</v>
      </c>
      <c r="AW271" s="6">
        <v>0.68983612333198896</v>
      </c>
      <c r="AX271" s="7">
        <v>0.22966055495461299</v>
      </c>
      <c r="AY271" s="6">
        <v>1.4022311290452099E-3</v>
      </c>
      <c r="AZ271" s="6">
        <v>4.3039459553925402E-3</v>
      </c>
      <c r="BA271" s="7">
        <v>4.9361480075694599</v>
      </c>
      <c r="BB271" s="6">
        <v>0.70464975972355304</v>
      </c>
      <c r="BC271" s="6">
        <v>0.97739361844071004</v>
      </c>
      <c r="BD271" s="7">
        <v>0.27569209359579799</v>
      </c>
      <c r="BE271" s="6">
        <v>1.77454282691954E-5</v>
      </c>
      <c r="BF271" s="6">
        <v>2.5192637327453203E-4</v>
      </c>
      <c r="BG271" s="7">
        <v>5.2118401011652598</v>
      </c>
      <c r="BH271" s="6">
        <v>3.5607789180072099E-3</v>
      </c>
      <c r="BI271" s="6">
        <v>7.6281349391913401E-3</v>
      </c>
      <c r="BJ271" s="31">
        <v>-4.7064874526148497</v>
      </c>
      <c r="BK271" s="35">
        <v>1.1188188805773838</v>
      </c>
      <c r="BL271" s="8">
        <v>1.1009937600439132</v>
      </c>
      <c r="BM271" s="8">
        <v>1.08545926704642</v>
      </c>
      <c r="BN271" s="8">
        <v>0.6612469536980875</v>
      </c>
      <c r="BO271" s="8">
        <v>-0.27548386169945266</v>
      </c>
      <c r="BP271" s="8">
        <v>-0.91793538550060216</v>
      </c>
      <c r="BQ271" s="8">
        <v>-0.98582620662300047</v>
      </c>
      <c r="BR271" s="8">
        <v>-1.4009641621488604</v>
      </c>
      <c r="BS271" s="8">
        <v>0.80185757882144304</v>
      </c>
      <c r="BT271" s="8">
        <v>0.84271701491628048</v>
      </c>
      <c r="BU271" s="8">
        <v>0.97103127317024429</v>
      </c>
      <c r="BV271" s="8">
        <v>0.99979186771298445</v>
      </c>
      <c r="BW271" s="8">
        <v>-0.79223427161301829</v>
      </c>
      <c r="BX271" s="8">
        <v>-0.87647058084336649</v>
      </c>
      <c r="BY271" s="8">
        <v>-1.0046786823315841</v>
      </c>
      <c r="BZ271" s="36">
        <v>-1.3283234452268677</v>
      </c>
      <c r="CA271" s="40">
        <v>1.1188188805773838</v>
      </c>
      <c r="CB271" s="9">
        <v>1.1009937600439132</v>
      </c>
      <c r="CC271" s="9">
        <v>1.08545926704642</v>
      </c>
      <c r="CD271" s="9">
        <v>0.6612469536980875</v>
      </c>
      <c r="CE271" s="9">
        <v>-0.27548386169945266</v>
      </c>
      <c r="CF271" s="9" t="s">
        <v>24178</v>
      </c>
      <c r="CG271" s="9" t="s">
        <v>24178</v>
      </c>
      <c r="CH271" s="9" t="s">
        <v>24178</v>
      </c>
      <c r="CI271" s="9">
        <v>0.80185757882144304</v>
      </c>
      <c r="CJ271" s="9">
        <v>0.84271701491628048</v>
      </c>
      <c r="CK271" s="9">
        <v>0.97103127317024429</v>
      </c>
      <c r="CL271" s="9">
        <v>0.99979186771298445</v>
      </c>
      <c r="CM271" s="9" t="s">
        <v>24178</v>
      </c>
      <c r="CN271" s="9" t="s">
        <v>24178</v>
      </c>
      <c r="CO271" s="9" t="s">
        <v>24178</v>
      </c>
      <c r="CP271" s="41" t="s">
        <v>24178</v>
      </c>
      <c r="CQ271" s="51" t="str">
        <f>IF(COUNTIF(CA271:CD271,"")=4,"-","+")</f>
        <v>+</v>
      </c>
      <c r="CR271" s="10" t="str">
        <f>IF(COUNTIF(CE271:CH271,"")=4,"-","+")</f>
        <v>+</v>
      </c>
      <c r="CS271" s="10" t="str">
        <f>IF(COUNTIF(CI271:CL271,"")=4,"-","+")</f>
        <v>+</v>
      </c>
      <c r="CT271" s="10" t="str">
        <f>IF(COUNTIF(CM271:CP271,"")=4,"-","+")</f>
        <v>-</v>
      </c>
      <c r="CU271" s="10" t="str">
        <f>IF(COUNTIF(CS271:CT271,"-")=2,"+","-")</f>
        <v>-</v>
      </c>
      <c r="CV271" s="10" t="str">
        <f>IF(COUNTIF(CQ271,"+")+COUNTIF(CS271,"+")=0,"+","-")</f>
        <v>-</v>
      </c>
      <c r="CW271" s="10" t="str">
        <f t="shared" si="16"/>
        <v>-</v>
      </c>
      <c r="CX271" s="10" t="str">
        <f t="shared" si="17"/>
        <v>-</v>
      </c>
      <c r="CY271" s="10" t="str">
        <f t="shared" si="18"/>
        <v>+</v>
      </c>
      <c r="CZ271" s="76" t="str">
        <f t="shared" si="19"/>
        <v>-</v>
      </c>
    </row>
    <row r="272" spans="1:104" s="11" customFormat="1" ht="25" customHeight="1" x14ac:dyDescent="0.2">
      <c r="A272" s="12" t="s">
        <v>9657</v>
      </c>
      <c r="B272" s="3" t="s">
        <v>9658</v>
      </c>
      <c r="C272" s="3" t="s">
        <v>9659</v>
      </c>
      <c r="D272" s="3" t="s">
        <v>9660</v>
      </c>
      <c r="E272" s="3" t="s">
        <v>9661</v>
      </c>
      <c r="F272" s="3" t="s">
        <v>9662</v>
      </c>
      <c r="G272" s="3" t="s">
        <v>9650</v>
      </c>
      <c r="H272" s="3" t="s">
        <v>9651</v>
      </c>
      <c r="I272" s="3" t="s">
        <v>9652</v>
      </c>
      <c r="J272" s="3" t="s">
        <v>9653</v>
      </c>
      <c r="K272" s="3" t="s">
        <v>9654</v>
      </c>
      <c r="L272" s="3" t="s">
        <v>9655</v>
      </c>
      <c r="M272" s="3" t="s">
        <v>9656</v>
      </c>
      <c r="N272" s="3" t="s">
        <v>9657</v>
      </c>
      <c r="O272" s="3">
        <v>4</v>
      </c>
      <c r="P272" s="3">
        <v>52</v>
      </c>
      <c r="Q272" s="3">
        <v>50</v>
      </c>
      <c r="R272" s="13">
        <v>45</v>
      </c>
      <c r="S272" s="17">
        <v>4.8413733961880503</v>
      </c>
      <c r="T272" s="4">
        <v>4.0949880452969101</v>
      </c>
      <c r="U272" s="4">
        <v>5.9086501504834503</v>
      </c>
      <c r="V272" s="4">
        <v>5.2809386939241003</v>
      </c>
      <c r="W272" s="4">
        <v>-6.0725824095664898</v>
      </c>
      <c r="X272" s="4">
        <v>-1.9047850419361501</v>
      </c>
      <c r="Y272" s="4">
        <v>-3.5546070557832401</v>
      </c>
      <c r="Z272" s="4">
        <v>-2.5325895825933702</v>
      </c>
      <c r="AA272" s="4">
        <v>4.5195495734096696</v>
      </c>
      <c r="AB272" s="4">
        <v>3.7475883904482901</v>
      </c>
      <c r="AC272" s="4">
        <v>3.9160721425070402</v>
      </c>
      <c r="AD272" s="4">
        <v>4.5581715072281801</v>
      </c>
      <c r="AE272" s="4">
        <v>-3.5195757253676998</v>
      </c>
      <c r="AF272" s="4">
        <v>-4.4517017658876599</v>
      </c>
      <c r="AG272" s="4">
        <v>-3.44543621956654</v>
      </c>
      <c r="AH272" s="18">
        <v>-3.2797337018088499</v>
      </c>
      <c r="AI272" s="17">
        <v>-3.6741118531576902</v>
      </c>
      <c r="AJ272" s="4">
        <v>4.1853454033983004</v>
      </c>
      <c r="AK272" s="4">
        <v>-3.5161410224698102</v>
      </c>
      <c r="AL272" s="18">
        <v>5.0314875714731304</v>
      </c>
      <c r="AM272" s="22">
        <v>0.52800068144885404</v>
      </c>
      <c r="AN272" s="5">
        <v>0.41425878480642297</v>
      </c>
      <c r="AO272" s="5">
        <v>1.8349126893183301</v>
      </c>
      <c r="AP272" s="23">
        <v>0.76263027623278801</v>
      </c>
      <c r="AQ272" s="27">
        <v>2.9006290587185201E-8</v>
      </c>
      <c r="AR272" s="28">
        <v>1.8000073521704101E-7</v>
      </c>
      <c r="AS272" s="27">
        <v>7.2246682735164701E-7</v>
      </c>
      <c r="AT272" s="6">
        <v>4.7875947979774498E-5</v>
      </c>
      <c r="AU272" s="7">
        <v>7.8594572565559799</v>
      </c>
      <c r="AV272" s="6">
        <v>0.113288520434076</v>
      </c>
      <c r="AW272" s="6">
        <v>0.29132920499860898</v>
      </c>
      <c r="AX272" s="7">
        <v>0.846142168074832</v>
      </c>
      <c r="AY272" s="6">
        <v>9.9602082895164498E-4</v>
      </c>
      <c r="AZ272" s="6">
        <v>3.37977054895235E-3</v>
      </c>
      <c r="BA272" s="7">
        <v>8.5476285939429406</v>
      </c>
      <c r="BB272" s="6">
        <v>0.87769882518555697</v>
      </c>
      <c r="BC272" s="6">
        <v>0.98690045304376495</v>
      </c>
      <c r="BD272" s="7">
        <v>0.15797083068787701</v>
      </c>
      <c r="BE272" s="6">
        <v>4.4258925012913802E-6</v>
      </c>
      <c r="BF272" s="6">
        <v>1.1726379829179099E-4</v>
      </c>
      <c r="BG272" s="7">
        <v>8.7055994246308206</v>
      </c>
      <c r="BH272" s="6">
        <v>2.6406673393206E-3</v>
      </c>
      <c r="BI272" s="6">
        <v>6.1459364960407504E-3</v>
      </c>
      <c r="BJ272" s="31">
        <v>-7.7014864258681097</v>
      </c>
      <c r="BK272" s="35">
        <v>1.0077471469324402</v>
      </c>
      <c r="BL272" s="8">
        <v>0.83422584561183077</v>
      </c>
      <c r="BM272" s="8">
        <v>1.2558699846240722</v>
      </c>
      <c r="BN272" s="8">
        <v>1.1099382502110267</v>
      </c>
      <c r="BO272" s="8">
        <v>-1.5295532056388657</v>
      </c>
      <c r="BP272" s="8">
        <v>-0.56061454411721789</v>
      </c>
      <c r="BQ272" s="8">
        <v>-0.94416877980570635</v>
      </c>
      <c r="BR272" s="8">
        <v>-0.70656791892523529</v>
      </c>
      <c r="BS272" s="8">
        <v>0.93292883966287199</v>
      </c>
      <c r="BT272" s="8">
        <v>0.75346161287911328</v>
      </c>
      <c r="BU272" s="8">
        <v>0.79263108461875531</v>
      </c>
      <c r="BV272" s="8">
        <v>0.9419077514377413</v>
      </c>
      <c r="BW272" s="8">
        <v>-0.93602461937512016</v>
      </c>
      <c r="BX272" s="8">
        <v>-1.1527273230827131</v>
      </c>
      <c r="BY272" s="8">
        <v>-0.9187885046650387</v>
      </c>
      <c r="BZ272" s="36">
        <v>-0.8802656203679573</v>
      </c>
      <c r="CA272" s="40">
        <v>1.0077471469324402</v>
      </c>
      <c r="CB272" s="9">
        <v>0.83422584561183077</v>
      </c>
      <c r="CC272" s="9">
        <v>1.2558699846240722</v>
      </c>
      <c r="CD272" s="9">
        <v>1.1099382502110267</v>
      </c>
      <c r="CE272" s="9" t="s">
        <v>24178</v>
      </c>
      <c r="CF272" s="9">
        <v>-0.56061454411721789</v>
      </c>
      <c r="CG272" s="9" t="s">
        <v>24178</v>
      </c>
      <c r="CH272" s="9">
        <v>-0.70656791892523529</v>
      </c>
      <c r="CI272" s="9">
        <v>0.93292883966287199</v>
      </c>
      <c r="CJ272" s="9">
        <v>0.75346161287911328</v>
      </c>
      <c r="CK272" s="9">
        <v>0.79263108461875531</v>
      </c>
      <c r="CL272" s="9">
        <v>0.9419077514377413</v>
      </c>
      <c r="CM272" s="9" t="s">
        <v>24178</v>
      </c>
      <c r="CN272" s="9" t="s">
        <v>24178</v>
      </c>
      <c r="CO272" s="9" t="s">
        <v>24178</v>
      </c>
      <c r="CP272" s="41" t="s">
        <v>24178</v>
      </c>
      <c r="CQ272" s="51" t="str">
        <f>IF(COUNTIF(CA272:CD272,"")=4,"-","+")</f>
        <v>+</v>
      </c>
      <c r="CR272" s="10" t="str">
        <f>IF(COUNTIF(CE272:CH272,"")=4,"-","+")</f>
        <v>+</v>
      </c>
      <c r="CS272" s="10" t="str">
        <f>IF(COUNTIF(CI272:CL272,"")=4,"-","+")</f>
        <v>+</v>
      </c>
      <c r="CT272" s="10" t="str">
        <f>IF(COUNTIF(CM272:CP272,"")=4,"-","+")</f>
        <v>-</v>
      </c>
      <c r="CU272" s="10" t="str">
        <f>IF(COUNTIF(CS272:CT272,"-")=2,"+","-")</f>
        <v>-</v>
      </c>
      <c r="CV272" s="10" t="str">
        <f>IF(COUNTIF(CQ272,"+")+COUNTIF(CS272,"+")=0,"+","-")</f>
        <v>-</v>
      </c>
      <c r="CW272" s="10" t="str">
        <f t="shared" si="16"/>
        <v>-</v>
      </c>
      <c r="CX272" s="10" t="str">
        <f t="shared" si="17"/>
        <v>-</v>
      </c>
      <c r="CY272" s="10" t="str">
        <f t="shared" si="18"/>
        <v>+</v>
      </c>
      <c r="CZ272" s="76" t="str">
        <f t="shared" si="19"/>
        <v>-</v>
      </c>
    </row>
    <row r="273" spans="1:104" s="11" customFormat="1" ht="25" customHeight="1" x14ac:dyDescent="0.2">
      <c r="A273" s="12" t="s">
        <v>9670</v>
      </c>
      <c r="B273" s="3" t="s">
        <v>9670</v>
      </c>
      <c r="C273" s="3" t="s">
        <v>9671</v>
      </c>
      <c r="D273" s="3" t="s">
        <v>9671</v>
      </c>
      <c r="E273" s="3" t="s">
        <v>9671</v>
      </c>
      <c r="F273" s="3" t="s">
        <v>9672</v>
      </c>
      <c r="G273" s="3" t="s">
        <v>9663</v>
      </c>
      <c r="H273" s="3" t="s">
        <v>9664</v>
      </c>
      <c r="I273" s="3" t="s">
        <v>9665</v>
      </c>
      <c r="J273" s="3" t="s">
        <v>9666</v>
      </c>
      <c r="K273" s="3" t="s">
        <v>9667</v>
      </c>
      <c r="L273" s="3" t="s">
        <v>9668</v>
      </c>
      <c r="M273" s="3" t="s">
        <v>9669</v>
      </c>
      <c r="N273" s="3" t="s">
        <v>9670</v>
      </c>
      <c r="O273" s="3">
        <v>2</v>
      </c>
      <c r="P273" s="3">
        <v>6</v>
      </c>
      <c r="Q273" s="3">
        <v>6</v>
      </c>
      <c r="R273" s="13">
        <v>6</v>
      </c>
      <c r="S273" s="17">
        <v>-0.45068690248757898</v>
      </c>
      <c r="T273" s="4">
        <v>-0.67969172056362803</v>
      </c>
      <c r="U273" s="4">
        <v>-0.43168639309055501</v>
      </c>
      <c r="V273" s="4">
        <v>-0.79955483544144101</v>
      </c>
      <c r="W273" s="4">
        <v>-1.7525486732172599</v>
      </c>
      <c r="X273" s="4">
        <v>-1.6370892587324899</v>
      </c>
      <c r="Y273" s="4">
        <v>-1.32052945041395</v>
      </c>
      <c r="Z273" s="4">
        <v>-1.4599197707867699</v>
      </c>
      <c r="AA273" s="4">
        <v>-1.48360978944105</v>
      </c>
      <c r="AB273" s="4">
        <v>-0.90461981981167505</v>
      </c>
      <c r="AC273" s="4">
        <v>-0.74430952411770002</v>
      </c>
      <c r="AD273" s="4">
        <v>-0.43182037491266101</v>
      </c>
      <c r="AE273" s="4">
        <v>-1.5741209569521899</v>
      </c>
      <c r="AF273" s="4">
        <v>-1.3385157282925999</v>
      </c>
      <c r="AG273" s="4">
        <v>-1.2997980211265501</v>
      </c>
      <c r="AH273" s="18">
        <v>-1.75576382526485</v>
      </c>
      <c r="AI273" s="17">
        <v>-1.49204963290905</v>
      </c>
      <c r="AJ273" s="4">
        <v>-0.89108987707077203</v>
      </c>
      <c r="AK273" s="4">
        <v>-1.5425217882876101</v>
      </c>
      <c r="AL273" s="18">
        <v>-0.59040496289580102</v>
      </c>
      <c r="AM273" s="22">
        <v>0.21355266296615599</v>
      </c>
      <c r="AN273" s="5">
        <v>0.44111066394252402</v>
      </c>
      <c r="AO273" s="5">
        <v>0.19075113824860801</v>
      </c>
      <c r="AP273" s="23">
        <v>0.179284239022796</v>
      </c>
      <c r="AQ273" s="27">
        <v>8.5016012801528596E-4</v>
      </c>
      <c r="AR273" s="28">
        <v>1.32263939251726E-3</v>
      </c>
      <c r="AS273" s="27">
        <v>6.5422997533669494E-2</v>
      </c>
      <c r="AT273" s="6">
        <v>8.3750377028216194E-2</v>
      </c>
      <c r="AU273" s="7">
        <v>0.60095975583827699</v>
      </c>
      <c r="AV273" s="6">
        <v>0.27576634837234298</v>
      </c>
      <c r="AW273" s="6">
        <v>0.49139614930751102</v>
      </c>
      <c r="AX273" s="7">
        <v>0.30068491417497101</v>
      </c>
      <c r="AY273" s="6">
        <v>3.4960160591316302E-4</v>
      </c>
      <c r="AZ273" s="6">
        <v>1.7653050803451799E-3</v>
      </c>
      <c r="BA273" s="7">
        <v>0.95211682539181397</v>
      </c>
      <c r="BB273" s="6">
        <v>0.73663953005201899</v>
      </c>
      <c r="BC273" s="6">
        <v>0.97934545281706897</v>
      </c>
      <c r="BD273" s="7">
        <v>-5.04721553785661E-2</v>
      </c>
      <c r="BE273" s="6">
        <v>7.2947894519956801E-4</v>
      </c>
      <c r="BF273" s="6">
        <v>2.6104000999433402E-3</v>
      </c>
      <c r="BG273" s="7">
        <v>0.901644670013248</v>
      </c>
      <c r="BH273" s="6">
        <v>5.2301574297213702E-2</v>
      </c>
      <c r="BI273" s="6">
        <v>6.8388349641870197E-2</v>
      </c>
      <c r="BJ273" s="31">
        <v>-0.65143191121684296</v>
      </c>
      <c r="BK273" s="35">
        <v>1.4473134495692623</v>
      </c>
      <c r="BL273" s="8">
        <v>0.95869888442120621</v>
      </c>
      <c r="BM273" s="8">
        <v>1.4878537566012977</v>
      </c>
      <c r="BN273" s="8">
        <v>0.70295376846532742</v>
      </c>
      <c r="BO273" s="8">
        <v>-1.330395021074003</v>
      </c>
      <c r="BP273" s="8">
        <v>-1.0840458303683713</v>
      </c>
      <c r="BQ273" s="8">
        <v>-0.40862015861001594</v>
      </c>
      <c r="BR273" s="8">
        <v>-0.70602936312813214</v>
      </c>
      <c r="BS273" s="8">
        <v>-0.7565754095404239</v>
      </c>
      <c r="BT273" s="8">
        <v>0.47878258254162692</v>
      </c>
      <c r="BU273" s="8">
        <v>0.82082754944383285</v>
      </c>
      <c r="BV273" s="8">
        <v>1.4875678872021467</v>
      </c>
      <c r="BW273" s="8">
        <v>-0.94969394357848058</v>
      </c>
      <c r="BX273" s="8">
        <v>-0.44699645749378075</v>
      </c>
      <c r="BY273" s="8">
        <v>-0.36438668618238929</v>
      </c>
      <c r="BZ273" s="36">
        <v>-1.3372550082691037</v>
      </c>
      <c r="CA273" s="40">
        <v>1.4473134495692623</v>
      </c>
      <c r="CB273" s="9">
        <v>0.95869888442120621</v>
      </c>
      <c r="CC273" s="9">
        <v>1.4878537566012977</v>
      </c>
      <c r="CD273" s="9">
        <v>0.70295376846532742</v>
      </c>
      <c r="CE273" s="9">
        <v>-1.330395021074003</v>
      </c>
      <c r="CF273" s="9">
        <v>-1.0840458303683713</v>
      </c>
      <c r="CG273" s="9">
        <v>-0.40862015861001594</v>
      </c>
      <c r="CH273" s="9">
        <v>-0.70602936312813214</v>
      </c>
      <c r="CI273" s="9">
        <v>-0.7565754095404239</v>
      </c>
      <c r="CJ273" s="9">
        <v>0.47878258254162692</v>
      </c>
      <c r="CK273" s="9">
        <v>0.82082754944383285</v>
      </c>
      <c r="CL273" s="9">
        <v>1.4875678872021467</v>
      </c>
      <c r="CM273" s="9">
        <v>-0.94969394357848058</v>
      </c>
      <c r="CN273" s="9">
        <v>-0.44699645749378075</v>
      </c>
      <c r="CO273" s="9">
        <v>-0.36438668618238929</v>
      </c>
      <c r="CP273" s="41">
        <v>-1.3372550082691037</v>
      </c>
      <c r="CQ273" s="51" t="str">
        <f>IF(COUNTIF(CA273:CD273,"")=4,"-","+")</f>
        <v>+</v>
      </c>
      <c r="CR273" s="10" t="str">
        <f>IF(COUNTIF(CE273:CH273,"")=4,"-","+")</f>
        <v>+</v>
      </c>
      <c r="CS273" s="10" t="str">
        <f>IF(COUNTIF(CI273:CL273,"")=4,"-","+")</f>
        <v>+</v>
      </c>
      <c r="CT273" s="10" t="str">
        <f>IF(COUNTIF(CM273:CP273,"")=4,"-","+")</f>
        <v>+</v>
      </c>
      <c r="CU273" s="10" t="str">
        <f>IF(COUNTIF(CS273:CT273,"-")=2,"+","-")</f>
        <v>-</v>
      </c>
      <c r="CV273" s="10" t="str">
        <f>IF(COUNTIF(CQ273,"+")+COUNTIF(CS273,"+")=0,"+","-")</f>
        <v>-</v>
      </c>
      <c r="CW273" s="10" t="str">
        <f t="shared" si="16"/>
        <v>-</v>
      </c>
      <c r="CX273" s="10" t="str">
        <f t="shared" si="17"/>
        <v>-</v>
      </c>
      <c r="CY273" s="10" t="str">
        <f t="shared" si="18"/>
        <v>-</v>
      </c>
      <c r="CZ273" s="76" t="str">
        <f t="shared" si="19"/>
        <v>-</v>
      </c>
    </row>
    <row r="274" spans="1:104" s="11" customFormat="1" ht="25" customHeight="1" x14ac:dyDescent="0.2">
      <c r="A274" s="12" t="s">
        <v>9680</v>
      </c>
      <c r="B274" s="3" t="s">
        <v>9673</v>
      </c>
      <c r="C274" s="3" t="s">
        <v>6365</v>
      </c>
      <c r="D274" s="3" t="s">
        <v>6365</v>
      </c>
      <c r="E274" s="3" t="s">
        <v>9681</v>
      </c>
      <c r="F274" s="3" t="s">
        <v>9682</v>
      </c>
      <c r="G274" s="3" t="s">
        <v>9673</v>
      </c>
      <c r="H274" s="3" t="s">
        <v>9674</v>
      </c>
      <c r="I274" s="3" t="s">
        <v>9675</v>
      </c>
      <c r="J274" s="3" t="s">
        <v>9676</v>
      </c>
      <c r="K274" s="3" t="s">
        <v>9677</v>
      </c>
      <c r="L274" s="3" t="s">
        <v>9678</v>
      </c>
      <c r="M274" s="3" t="s">
        <v>9679</v>
      </c>
      <c r="N274" s="3" t="s">
        <v>9680</v>
      </c>
      <c r="O274" s="3">
        <v>2</v>
      </c>
      <c r="P274" s="3">
        <v>14</v>
      </c>
      <c r="Q274" s="3">
        <v>14</v>
      </c>
      <c r="R274" s="13">
        <v>12</v>
      </c>
      <c r="S274" s="17">
        <v>1.46181963361774</v>
      </c>
      <c r="T274" s="4">
        <v>0.21989753272361101</v>
      </c>
      <c r="U274" s="4">
        <v>1.6624816899616299</v>
      </c>
      <c r="V274" s="4">
        <v>0.99887447281952302</v>
      </c>
      <c r="W274" s="4">
        <v>0.62226049078176604</v>
      </c>
      <c r="X274" s="4">
        <v>0.47210951216914399</v>
      </c>
      <c r="Y274" s="4">
        <v>1.5122029663151</v>
      </c>
      <c r="Z274" s="4">
        <v>0.32360761426636497</v>
      </c>
      <c r="AA274" s="4">
        <v>-1.0254532294387699</v>
      </c>
      <c r="AB274" s="4">
        <v>-2.00491232803651</v>
      </c>
      <c r="AC274" s="4">
        <v>-1.24863351197513</v>
      </c>
      <c r="AD274" s="4">
        <v>-5.7657343764479396</v>
      </c>
      <c r="AE274" s="4">
        <v>-4.5747164343139799</v>
      </c>
      <c r="AF274" s="4">
        <v>0.75156505988469002</v>
      </c>
      <c r="AG274" s="4">
        <v>0.57465240309740695</v>
      </c>
      <c r="AH274" s="18">
        <v>1.4565647607397101</v>
      </c>
      <c r="AI274" s="17">
        <v>-0.44798355264804302</v>
      </c>
      <c r="AJ274" s="4">
        <v>-2.5111833614745902</v>
      </c>
      <c r="AK274" s="4">
        <v>0.73254514588309505</v>
      </c>
      <c r="AL274" s="18">
        <v>1.08576833228063</v>
      </c>
      <c r="AM274" s="22">
        <v>2.7774046474159801</v>
      </c>
      <c r="AN274" s="5">
        <v>2.2098143825574099</v>
      </c>
      <c r="AO274" s="5">
        <v>0.53388065026570097</v>
      </c>
      <c r="AP274" s="23">
        <v>0.64064958245585701</v>
      </c>
      <c r="AQ274" s="27">
        <v>6.3812847619969498E-2</v>
      </c>
      <c r="AR274" s="28">
        <v>7.4193749692899005E-2</v>
      </c>
      <c r="AS274" s="27">
        <v>0.291252093488162</v>
      </c>
      <c r="AT274" s="6">
        <v>0.32139429584326801</v>
      </c>
      <c r="AU274" s="7">
        <v>-2.06319980882654</v>
      </c>
      <c r="AV274" s="6">
        <v>4.2339951089099499E-2</v>
      </c>
      <c r="AW274" s="6">
        <v>0.16142106352719199</v>
      </c>
      <c r="AX274" s="7">
        <v>3.59695169375521</v>
      </c>
      <c r="AY274" s="6">
        <v>0.43042986889856899</v>
      </c>
      <c r="AZ274" s="6">
        <v>0.47517573489938802</v>
      </c>
      <c r="BA274" s="7">
        <v>0.35322318639753197</v>
      </c>
      <c r="BB274" s="6">
        <v>0.461219244663578</v>
      </c>
      <c r="BC274" s="6">
        <v>0.929681807382994</v>
      </c>
      <c r="BD274" s="7">
        <v>1.1805286985311401</v>
      </c>
      <c r="BE274" s="6">
        <v>0.35378795277492597</v>
      </c>
      <c r="BF274" s="6">
        <v>0.40137794123210602</v>
      </c>
      <c r="BG274" s="7">
        <v>1.53375188492867</v>
      </c>
      <c r="BH274" s="6">
        <v>5.6996982666532997E-2</v>
      </c>
      <c r="BI274" s="6">
        <v>7.3865160837112698E-2</v>
      </c>
      <c r="BJ274" s="31">
        <v>3.2437285073576798</v>
      </c>
      <c r="BK274" s="35">
        <v>0.85481154214198629</v>
      </c>
      <c r="BL274" s="8">
        <v>0.24714737622313815</v>
      </c>
      <c r="BM274" s="8">
        <v>0.95299414233243529</v>
      </c>
      <c r="BN274" s="8">
        <v>0.62829557564128458</v>
      </c>
      <c r="BO274" s="8">
        <v>0.44402087668586354</v>
      </c>
      <c r="BP274" s="8">
        <v>0.37055300852018069</v>
      </c>
      <c r="BQ274" s="8">
        <v>0.87946376937726201</v>
      </c>
      <c r="BR274" s="8">
        <v>0.29789202450074032</v>
      </c>
      <c r="BS274" s="8">
        <v>-0.36219441069004643</v>
      </c>
      <c r="BT274" s="8">
        <v>-0.84143718748942675</v>
      </c>
      <c r="BU274" s="8">
        <v>-0.47139502813565809</v>
      </c>
      <c r="BV274" s="8">
        <v>-2.6815822268375613</v>
      </c>
      <c r="BW274" s="8">
        <v>-2.0988251248581733</v>
      </c>
      <c r="BX274" s="8">
        <v>0.5072887363019013</v>
      </c>
      <c r="BY274" s="8">
        <v>0.42072655824763033</v>
      </c>
      <c r="BZ274" s="36">
        <v>0.85224036803844239</v>
      </c>
      <c r="CA274" s="40">
        <v>0.85481154214198629</v>
      </c>
      <c r="CB274" s="9">
        <v>0.24714737622313815</v>
      </c>
      <c r="CC274" s="9">
        <v>0.95299414233243529</v>
      </c>
      <c r="CD274" s="9">
        <v>0.62829557564128458</v>
      </c>
      <c r="CE274" s="9">
        <v>0.44402087668586354</v>
      </c>
      <c r="CF274" s="9">
        <v>0.37055300852018069</v>
      </c>
      <c r="CG274" s="9">
        <v>0.87946376937726201</v>
      </c>
      <c r="CH274" s="9">
        <v>0.29789202450074032</v>
      </c>
      <c r="CI274" s="9">
        <v>-0.36219441069004643</v>
      </c>
      <c r="CJ274" s="9">
        <v>-0.84143718748942675</v>
      </c>
      <c r="CK274" s="9">
        <v>-0.47139502813565809</v>
      </c>
      <c r="CL274" s="9" t="s">
        <v>24178</v>
      </c>
      <c r="CM274" s="9" t="s">
        <v>24178</v>
      </c>
      <c r="CN274" s="9">
        <v>0.5072887363019013</v>
      </c>
      <c r="CO274" s="9">
        <v>0.42072655824763033</v>
      </c>
      <c r="CP274" s="41">
        <v>0.85224036803844239</v>
      </c>
      <c r="CQ274" s="51" t="str">
        <f>IF(COUNTIF(CA274:CD274,"")=4,"-","+")</f>
        <v>+</v>
      </c>
      <c r="CR274" s="10" t="str">
        <f>IF(COUNTIF(CE274:CH274,"")=4,"-","+")</f>
        <v>+</v>
      </c>
      <c r="CS274" s="10" t="str">
        <f>IF(COUNTIF(CI274:CL274,"")=4,"-","+")</f>
        <v>+</v>
      </c>
      <c r="CT274" s="10" t="str">
        <f>IF(COUNTIF(CM274:CP274,"")=4,"-","+")</f>
        <v>+</v>
      </c>
      <c r="CU274" s="10" t="str">
        <f>IF(COUNTIF(CS274:CT274,"-")=2,"+","-")</f>
        <v>-</v>
      </c>
      <c r="CV274" s="10" t="str">
        <f>IF(COUNTIF(CQ274,"+")+COUNTIF(CS274,"+")=0,"+","-")</f>
        <v>-</v>
      </c>
      <c r="CW274" s="10" t="str">
        <f t="shared" si="16"/>
        <v>-</v>
      </c>
      <c r="CX274" s="10" t="str">
        <f t="shared" si="17"/>
        <v>-</v>
      </c>
      <c r="CY274" s="10" t="str">
        <f t="shared" si="18"/>
        <v>-</v>
      </c>
      <c r="CZ274" s="76" t="str">
        <f t="shared" si="19"/>
        <v>-</v>
      </c>
    </row>
    <row r="275" spans="1:104" s="11" customFormat="1" ht="25" customHeight="1" x14ac:dyDescent="0.2">
      <c r="A275" s="12" t="s">
        <v>9701</v>
      </c>
      <c r="B275" s="3" t="s">
        <v>9701</v>
      </c>
      <c r="C275" s="3" t="s">
        <v>9702</v>
      </c>
      <c r="D275" s="3" t="s">
        <v>9702</v>
      </c>
      <c r="E275" s="3" t="s">
        <v>9702</v>
      </c>
      <c r="F275" s="3" t="s">
        <v>9703</v>
      </c>
      <c r="G275" s="3" t="s">
        <v>9694</v>
      </c>
      <c r="H275" s="3" t="s">
        <v>9695</v>
      </c>
      <c r="I275" s="3" t="s">
        <v>9696</v>
      </c>
      <c r="J275" s="3" t="s">
        <v>9697</v>
      </c>
      <c r="K275" s="3" t="s">
        <v>9698</v>
      </c>
      <c r="L275" s="3" t="s">
        <v>9699</v>
      </c>
      <c r="M275" s="3" t="s">
        <v>9700</v>
      </c>
      <c r="N275" s="3" t="s">
        <v>9701</v>
      </c>
      <c r="O275" s="3">
        <v>4</v>
      </c>
      <c r="P275" s="3">
        <v>10</v>
      </c>
      <c r="Q275" s="3">
        <v>10</v>
      </c>
      <c r="R275" s="13">
        <v>10</v>
      </c>
      <c r="S275" s="17">
        <v>1.97268839159106</v>
      </c>
      <c r="T275" s="4">
        <v>1.7839582760909201</v>
      </c>
      <c r="U275" s="4">
        <v>2.4127031906634002</v>
      </c>
      <c r="V275" s="4">
        <v>0.81772338647467901</v>
      </c>
      <c r="W275" s="4">
        <v>-0.223885026310398</v>
      </c>
      <c r="X275" s="4">
        <v>-4.5466542012648103</v>
      </c>
      <c r="Y275" s="4">
        <v>-1.9748080434157</v>
      </c>
      <c r="Z275" s="4">
        <v>-0.74442113271085497</v>
      </c>
      <c r="AA275" s="4">
        <v>0.38901677415942298</v>
      </c>
      <c r="AB275" s="4">
        <v>1.89741483933622</v>
      </c>
      <c r="AC275" s="4">
        <v>1.8613121027325901</v>
      </c>
      <c r="AD275" s="4">
        <v>1.78933398913244</v>
      </c>
      <c r="AE275" s="4">
        <v>-1.18169407675821</v>
      </c>
      <c r="AF275" s="4">
        <v>-1.29805955356346</v>
      </c>
      <c r="AG275" s="4">
        <v>-4.2881212888829197</v>
      </c>
      <c r="AH275" s="18">
        <v>-1.6095994855779701</v>
      </c>
      <c r="AI275" s="17">
        <v>-2.0943686011956402</v>
      </c>
      <c r="AJ275" s="4">
        <v>1.4842694263401699</v>
      </c>
      <c r="AK275" s="4">
        <v>-1.8724421009254399</v>
      </c>
      <c r="AL275" s="18">
        <v>1.7467683112050101</v>
      </c>
      <c r="AM275" s="22">
        <v>1.4736162817017899</v>
      </c>
      <c r="AN275" s="5">
        <v>0.73154928557626497</v>
      </c>
      <c r="AO275" s="5">
        <v>1.9280439895378001</v>
      </c>
      <c r="AP275" s="23">
        <v>0.67305688517794304</v>
      </c>
      <c r="AQ275" s="27">
        <v>1.33468527948953E-3</v>
      </c>
      <c r="AR275" s="28">
        <v>2.0027914691653501E-3</v>
      </c>
      <c r="AS275" s="27">
        <v>9.8620925457133506E-3</v>
      </c>
      <c r="AT275" s="6">
        <v>1.6614173890434202E-2</v>
      </c>
      <c r="AU275" s="7">
        <v>3.5786380275358001</v>
      </c>
      <c r="AV275" s="6">
        <v>0.61648901420554403</v>
      </c>
      <c r="AW275" s="6">
        <v>0.77186190179529501</v>
      </c>
      <c r="AX275" s="7">
        <v>0.26249888486484801</v>
      </c>
      <c r="AY275" s="6">
        <v>2.6957070567550499E-2</v>
      </c>
      <c r="AZ275" s="6">
        <v>4.2113398510235198E-2</v>
      </c>
      <c r="BA275" s="7">
        <v>3.6192104121304598</v>
      </c>
      <c r="BB275" s="6">
        <v>0.86129945920964002</v>
      </c>
      <c r="BC275" s="6">
        <v>0.98519852021571197</v>
      </c>
      <c r="BD275" s="7">
        <v>0.221926500270195</v>
      </c>
      <c r="BE275" s="6">
        <v>8.0017348156675907E-3</v>
      </c>
      <c r="BF275" s="6">
        <v>1.5193429430872599E-2</v>
      </c>
      <c r="BG275" s="7">
        <v>3.8411369124006498</v>
      </c>
      <c r="BH275" s="6">
        <v>3.3044241644574403E-2</v>
      </c>
      <c r="BI275" s="6">
        <v>4.5852684928598099E-2</v>
      </c>
      <c r="BJ275" s="31">
        <v>-3.3567115272656101</v>
      </c>
      <c r="BK275" s="35">
        <v>1.0155307613176825</v>
      </c>
      <c r="BL275" s="8">
        <v>0.92666011926261493</v>
      </c>
      <c r="BM275" s="8">
        <v>1.2227282062175744</v>
      </c>
      <c r="BN275" s="8">
        <v>0.47167223993744684</v>
      </c>
      <c r="BO275" s="8">
        <v>-1.8808085202295082E-2</v>
      </c>
      <c r="BP275" s="8">
        <v>-2.0543458212758399</v>
      </c>
      <c r="BQ275" s="8">
        <v>-0.84329575272046042</v>
      </c>
      <c r="BR275" s="8">
        <v>-0.26392200285164502</v>
      </c>
      <c r="BS275" s="8">
        <v>0.26979967821752615</v>
      </c>
      <c r="BT275" s="8">
        <v>0.98008539055146626</v>
      </c>
      <c r="BU275" s="8">
        <v>0.96308506512164771</v>
      </c>
      <c r="BV275" s="8">
        <v>0.92919147504670718</v>
      </c>
      <c r="BW275" s="8">
        <v>-0.46982834264175277</v>
      </c>
      <c r="BX275" s="8">
        <v>-0.5246233848072358</v>
      </c>
      <c r="BY275" s="8">
        <v>-1.9326059184794147</v>
      </c>
      <c r="BZ275" s="36">
        <v>-0.67132362769402132</v>
      </c>
      <c r="CA275" s="40">
        <v>1.0155307613176825</v>
      </c>
      <c r="CB275" s="9">
        <v>0.92666011926261493</v>
      </c>
      <c r="CC275" s="9">
        <v>1.2227282062175744</v>
      </c>
      <c r="CD275" s="9">
        <v>0.47167223993744684</v>
      </c>
      <c r="CE275" s="9">
        <v>-1.8808085202295082E-2</v>
      </c>
      <c r="CF275" s="9" t="s">
        <v>24178</v>
      </c>
      <c r="CG275" s="9">
        <v>-0.84329575272046042</v>
      </c>
      <c r="CH275" s="9">
        <v>-0.26392200285164502</v>
      </c>
      <c r="CI275" s="9">
        <v>0.26979967821752615</v>
      </c>
      <c r="CJ275" s="9">
        <v>0.98008539055146626</v>
      </c>
      <c r="CK275" s="9">
        <v>0.96308506512164771</v>
      </c>
      <c r="CL275" s="9">
        <v>0.92919147504670718</v>
      </c>
      <c r="CM275" s="9">
        <v>-0.46982834264175277</v>
      </c>
      <c r="CN275" s="9">
        <v>-0.5246233848072358</v>
      </c>
      <c r="CO275" s="9" t="s">
        <v>24178</v>
      </c>
      <c r="CP275" s="41">
        <v>-0.67132362769402132</v>
      </c>
      <c r="CQ275" s="51" t="str">
        <f>IF(COUNTIF(CA275:CD275,"")=4,"-","+")</f>
        <v>+</v>
      </c>
      <c r="CR275" s="10" t="str">
        <f>IF(COUNTIF(CE275:CH275,"")=4,"-","+")</f>
        <v>+</v>
      </c>
      <c r="CS275" s="10" t="str">
        <f>IF(COUNTIF(CI275:CL275,"")=4,"-","+")</f>
        <v>+</v>
      </c>
      <c r="CT275" s="10" t="str">
        <f>IF(COUNTIF(CM275:CP275,"")=4,"-","+")</f>
        <v>+</v>
      </c>
      <c r="CU275" s="10" t="str">
        <f>IF(COUNTIF(CS275:CT275,"-")=2,"+","-")</f>
        <v>-</v>
      </c>
      <c r="CV275" s="10" t="str">
        <f>IF(COUNTIF(CQ275,"+")+COUNTIF(CS275,"+")=0,"+","-")</f>
        <v>-</v>
      </c>
      <c r="CW275" s="10" t="str">
        <f t="shared" si="16"/>
        <v>-</v>
      </c>
      <c r="CX275" s="10" t="str">
        <f t="shared" si="17"/>
        <v>-</v>
      </c>
      <c r="CY275" s="10" t="str">
        <f t="shared" si="18"/>
        <v>-</v>
      </c>
      <c r="CZ275" s="76" t="str">
        <f t="shared" si="19"/>
        <v>-</v>
      </c>
    </row>
    <row r="276" spans="1:104" s="11" customFormat="1" ht="25" customHeight="1" x14ac:dyDescent="0.2">
      <c r="A276" s="12" t="s">
        <v>9843</v>
      </c>
      <c r="B276" s="3" t="s">
        <v>9836</v>
      </c>
      <c r="C276" s="3" t="s">
        <v>9844</v>
      </c>
      <c r="D276" s="3" t="s">
        <v>9844</v>
      </c>
      <c r="E276" s="3" t="s">
        <v>9845</v>
      </c>
      <c r="F276" s="3" t="s">
        <v>9846</v>
      </c>
      <c r="G276" s="3" t="s">
        <v>9836</v>
      </c>
      <c r="H276" s="3" t="s">
        <v>9837</v>
      </c>
      <c r="I276" s="3" t="s">
        <v>9838</v>
      </c>
      <c r="J276" s="3" t="s">
        <v>9839</v>
      </c>
      <c r="K276" s="3" t="s">
        <v>9840</v>
      </c>
      <c r="L276" s="3" t="s">
        <v>9841</v>
      </c>
      <c r="M276" s="3" t="s">
        <v>9842</v>
      </c>
      <c r="N276" s="3" t="s">
        <v>9843</v>
      </c>
      <c r="O276" s="3">
        <v>6</v>
      </c>
      <c r="P276" s="3">
        <v>38</v>
      </c>
      <c r="Q276" s="3">
        <v>38</v>
      </c>
      <c r="R276" s="13">
        <v>26</v>
      </c>
      <c r="S276" s="17">
        <v>4.95893458327921</v>
      </c>
      <c r="T276" s="4">
        <v>4.9750712498932597</v>
      </c>
      <c r="U276" s="4">
        <v>4.97093651197188</v>
      </c>
      <c r="V276" s="4">
        <v>3.8260180640244998</v>
      </c>
      <c r="W276" s="4">
        <v>-2.73235225607056</v>
      </c>
      <c r="X276" s="4">
        <v>-3.0224731714206801</v>
      </c>
      <c r="Y276" s="4">
        <v>-2.70113720224274</v>
      </c>
      <c r="Z276" s="4">
        <v>-2.4159419184888198</v>
      </c>
      <c r="AA276" s="4">
        <v>4.9759526423838603</v>
      </c>
      <c r="AB276" s="4">
        <v>5.48295383034253</v>
      </c>
      <c r="AC276" s="4">
        <v>5.36050367757686</v>
      </c>
      <c r="AD276" s="4">
        <v>5.2684189202029499</v>
      </c>
      <c r="AE276" s="4">
        <v>-2.84960417769401</v>
      </c>
      <c r="AF276" s="4">
        <v>-3.9244439345517299</v>
      </c>
      <c r="AG276" s="4">
        <v>-3.8642211203893302</v>
      </c>
      <c r="AH276" s="18">
        <v>-3.32697758123797</v>
      </c>
      <c r="AI276" s="17">
        <v>-3.4913117034682601</v>
      </c>
      <c r="AJ276" s="4">
        <v>5.2719572676265498</v>
      </c>
      <c r="AK276" s="4">
        <v>-2.7179761370556998</v>
      </c>
      <c r="AL276" s="18">
        <v>4.6827401022922102</v>
      </c>
      <c r="AM276" s="22">
        <v>0.50512678777915399</v>
      </c>
      <c r="AN276" s="5">
        <v>0.21601795778792901</v>
      </c>
      <c r="AO276" s="5">
        <v>0.24794712853478501</v>
      </c>
      <c r="AP276" s="23">
        <v>0.57118902667775795</v>
      </c>
      <c r="AQ276" s="27">
        <v>6.5789431099220696E-13</v>
      </c>
      <c r="AR276" s="28">
        <v>1.56877888884778E-10</v>
      </c>
      <c r="AS276" s="27">
        <v>4.96803114436639E-6</v>
      </c>
      <c r="AT276" s="6">
        <v>1.2775633031052001E-4</v>
      </c>
      <c r="AU276" s="7">
        <v>8.76326897109481</v>
      </c>
      <c r="AV276" s="6">
        <v>0.12879328254035299</v>
      </c>
      <c r="AW276" s="6">
        <v>0.31367203352214101</v>
      </c>
      <c r="AX276" s="7">
        <v>-0.58921716533433899</v>
      </c>
      <c r="AY276" s="6">
        <v>1.5337548018352E-5</v>
      </c>
      <c r="AZ276" s="6">
        <v>2.9236781830095502E-4</v>
      </c>
      <c r="BA276" s="7">
        <v>7.4007162393479096</v>
      </c>
      <c r="BB276" s="6">
        <v>4.6734260860005497E-2</v>
      </c>
      <c r="BC276" s="6">
        <v>0.75079645320682598</v>
      </c>
      <c r="BD276" s="7">
        <v>0.77333556641255696</v>
      </c>
      <c r="BE276" s="6">
        <v>7.8490011060183901E-7</v>
      </c>
      <c r="BF276" s="6">
        <v>6.0552735003194801E-5</v>
      </c>
      <c r="BG276" s="7">
        <v>8.1740518057604703</v>
      </c>
      <c r="BH276" s="6">
        <v>6.76682256866294E-9</v>
      </c>
      <c r="BI276" s="6">
        <v>3.87079635325947E-6</v>
      </c>
      <c r="BJ276" s="31">
        <v>-7.9899334046822501</v>
      </c>
      <c r="BK276" s="35">
        <v>0.9637213987874429</v>
      </c>
      <c r="BL276" s="8">
        <v>0.96758738589330273</v>
      </c>
      <c r="BM276" s="8">
        <v>0.96659679447361968</v>
      </c>
      <c r="BN276" s="8">
        <v>0.69229975017750534</v>
      </c>
      <c r="BO276" s="8">
        <v>-0.87894019047206262</v>
      </c>
      <c r="BP276" s="8">
        <v>-0.94844672144961095</v>
      </c>
      <c r="BQ276" s="8">
        <v>-0.87146175651210189</v>
      </c>
      <c r="BR276" s="8">
        <v>-0.80313529752182167</v>
      </c>
      <c r="BS276" s="8">
        <v>0.96779854796818232</v>
      </c>
      <c r="BT276" s="8">
        <v>1.0892647777778302</v>
      </c>
      <c r="BU276" s="8">
        <v>1.0599284394233848</v>
      </c>
      <c r="BV276" s="8">
        <v>1.0378669757290298</v>
      </c>
      <c r="BW276" s="8">
        <v>-0.90703114803940033</v>
      </c>
      <c r="BX276" s="8">
        <v>-1.164538893614286</v>
      </c>
      <c r="BY276" s="8">
        <v>-1.1501108442160466</v>
      </c>
      <c r="BZ276" s="36">
        <v>-1.0213992184049698</v>
      </c>
      <c r="CA276" s="40">
        <v>0.9637213987874429</v>
      </c>
      <c r="CB276" s="9">
        <v>0.96758738589330273</v>
      </c>
      <c r="CC276" s="9">
        <v>0.96659679447361968</v>
      </c>
      <c r="CD276" s="9">
        <v>0.69229975017750534</v>
      </c>
      <c r="CE276" s="9">
        <v>-0.87894019047206262</v>
      </c>
      <c r="CF276" s="9">
        <v>-0.94844672144961095</v>
      </c>
      <c r="CG276" s="9">
        <v>-0.87146175651210189</v>
      </c>
      <c r="CH276" s="9">
        <v>-0.80313529752182167</v>
      </c>
      <c r="CI276" s="9">
        <v>0.96779854796818232</v>
      </c>
      <c r="CJ276" s="9">
        <v>1.0892647777778302</v>
      </c>
      <c r="CK276" s="9">
        <v>1.0599284394233848</v>
      </c>
      <c r="CL276" s="9">
        <v>1.0378669757290298</v>
      </c>
      <c r="CM276" s="9">
        <v>-0.90703114803940033</v>
      </c>
      <c r="CN276" s="9">
        <v>-1.164538893614286</v>
      </c>
      <c r="CO276" s="9">
        <v>-1.1501108442160466</v>
      </c>
      <c r="CP276" s="41">
        <v>-1.0213992184049698</v>
      </c>
      <c r="CQ276" s="51" t="str">
        <f>IF(COUNTIF(CA276:CD276,"")=4,"-","+")</f>
        <v>+</v>
      </c>
      <c r="CR276" s="10" t="str">
        <f>IF(COUNTIF(CE276:CH276,"")=4,"-","+")</f>
        <v>+</v>
      </c>
      <c r="CS276" s="10" t="str">
        <f>IF(COUNTIF(CI276:CL276,"")=4,"-","+")</f>
        <v>+</v>
      </c>
      <c r="CT276" s="10" t="str">
        <f>IF(COUNTIF(CM276:CP276,"")=4,"-","+")</f>
        <v>+</v>
      </c>
      <c r="CU276" s="10" t="str">
        <f>IF(COUNTIF(CS276:CT276,"-")=2,"+","-")</f>
        <v>-</v>
      </c>
      <c r="CV276" s="10" t="str">
        <f>IF(COUNTIF(CQ276,"+")+COUNTIF(CS276,"+")=0,"+","-")</f>
        <v>-</v>
      </c>
      <c r="CW276" s="10" t="str">
        <f t="shared" si="16"/>
        <v>-</v>
      </c>
      <c r="CX276" s="10" t="str">
        <f t="shared" si="17"/>
        <v>-</v>
      </c>
      <c r="CY276" s="10" t="str">
        <f t="shared" si="18"/>
        <v>-</v>
      </c>
      <c r="CZ276" s="76" t="str">
        <f t="shared" si="19"/>
        <v>-</v>
      </c>
    </row>
    <row r="277" spans="1:104" s="11" customFormat="1" ht="25" customHeight="1" x14ac:dyDescent="0.2">
      <c r="A277" s="12" t="s">
        <v>9865</v>
      </c>
      <c r="B277" s="3" t="s">
        <v>9865</v>
      </c>
      <c r="C277" s="3" t="s">
        <v>9866</v>
      </c>
      <c r="D277" s="3" t="s">
        <v>9866</v>
      </c>
      <c r="E277" s="3" t="s">
        <v>9866</v>
      </c>
      <c r="F277" s="3" t="s">
        <v>9867</v>
      </c>
      <c r="G277" s="3" t="s">
        <v>9858</v>
      </c>
      <c r="H277" s="3" t="s">
        <v>9859</v>
      </c>
      <c r="I277" s="3" t="s">
        <v>9860</v>
      </c>
      <c r="J277" s="3" t="s">
        <v>9861</v>
      </c>
      <c r="K277" s="3" t="s">
        <v>9862</v>
      </c>
      <c r="L277" s="3" t="s">
        <v>9863</v>
      </c>
      <c r="M277" s="3" t="s">
        <v>9864</v>
      </c>
      <c r="N277" s="3" t="s">
        <v>9865</v>
      </c>
      <c r="O277" s="3">
        <v>2</v>
      </c>
      <c r="P277" s="3">
        <v>31</v>
      </c>
      <c r="Q277" s="3">
        <v>31</v>
      </c>
      <c r="R277" s="13">
        <v>31</v>
      </c>
      <c r="S277" s="17">
        <v>6.5851258076285504</v>
      </c>
      <c r="T277" s="4">
        <v>6.6616993997318596</v>
      </c>
      <c r="U277" s="4">
        <v>6.8271785486501999</v>
      </c>
      <c r="V277" s="4">
        <v>6.5822773276292104</v>
      </c>
      <c r="W277" s="4">
        <v>2.46587661060095</v>
      </c>
      <c r="X277" s="4">
        <v>2.13025739654615</v>
      </c>
      <c r="Y277" s="4">
        <v>1.9779175180520201</v>
      </c>
      <c r="Z277" s="4">
        <v>2.5543991398351502</v>
      </c>
      <c r="AA277" s="4">
        <v>6.6734125817779599</v>
      </c>
      <c r="AB277" s="4">
        <v>6.4213240620927801</v>
      </c>
      <c r="AC277" s="4">
        <v>6.6521421163397401</v>
      </c>
      <c r="AD277" s="4">
        <v>6.52290110567436</v>
      </c>
      <c r="AE277" s="4">
        <v>0.977669882315226</v>
      </c>
      <c r="AF277" s="4">
        <v>1.7728926639161799</v>
      </c>
      <c r="AG277" s="4">
        <v>1.34530785327699</v>
      </c>
      <c r="AH277" s="18">
        <v>1.6775689631583199</v>
      </c>
      <c r="AI277" s="17">
        <v>1.4433598406666801</v>
      </c>
      <c r="AJ277" s="4">
        <v>6.5674449664712098</v>
      </c>
      <c r="AK277" s="4">
        <v>2.2821126662585698</v>
      </c>
      <c r="AL277" s="18">
        <v>6.6640702709099502</v>
      </c>
      <c r="AM277" s="22">
        <v>0.36052143912095602</v>
      </c>
      <c r="AN277" s="5">
        <v>0.117952274134801</v>
      </c>
      <c r="AO277" s="5">
        <v>0.27294921509619202</v>
      </c>
      <c r="AP277" s="23">
        <v>0.11479292247469999</v>
      </c>
      <c r="AQ277" s="27">
        <v>5.2505810226642399E-13</v>
      </c>
      <c r="AR277" s="28">
        <v>1.3944478392595E-10</v>
      </c>
      <c r="AS277" s="27">
        <v>2.5333754609324201E-5</v>
      </c>
      <c r="AT277" s="6">
        <v>3.0993304158839801E-4</v>
      </c>
      <c r="AU277" s="7">
        <v>5.1240851258045303</v>
      </c>
      <c r="AV277" s="6">
        <v>0.284863444048717</v>
      </c>
      <c r="AW277" s="6">
        <v>0.49746791860172102</v>
      </c>
      <c r="AX277" s="7">
        <v>9.66253044387448E-2</v>
      </c>
      <c r="AY277" s="6">
        <v>7.2568154760991803E-6</v>
      </c>
      <c r="AZ277" s="6">
        <v>2.06644437284106E-4</v>
      </c>
      <c r="BA277" s="7">
        <v>4.3819576046513902</v>
      </c>
      <c r="BB277" s="6">
        <v>1.1337211739206101E-2</v>
      </c>
      <c r="BC277" s="6">
        <v>0.43597760784656697</v>
      </c>
      <c r="BD277" s="7">
        <v>0.83875282559188802</v>
      </c>
      <c r="BE277" s="6">
        <v>2.5298705247167801E-5</v>
      </c>
      <c r="BF277" s="6">
        <v>3.0579955697383E-4</v>
      </c>
      <c r="BG277" s="7">
        <v>5.2207104302432796</v>
      </c>
      <c r="BH277" s="6">
        <v>7.1433022791037397E-6</v>
      </c>
      <c r="BI277" s="6">
        <v>1.7033528980081001E-4</v>
      </c>
      <c r="BJ277" s="31">
        <v>-4.28533230021264</v>
      </c>
      <c r="BK277" s="35">
        <v>0.95173850402092475</v>
      </c>
      <c r="BL277" s="8">
        <v>0.98280491451623675</v>
      </c>
      <c r="BM277" s="8">
        <v>1.0499408947870361</v>
      </c>
      <c r="BN277" s="8">
        <v>0.95058285693011313</v>
      </c>
      <c r="BO277" s="8">
        <v>-0.71946801734341936</v>
      </c>
      <c r="BP277" s="8">
        <v>-0.85563094228330605</v>
      </c>
      <c r="BQ277" s="8">
        <v>-0.91743623403087782</v>
      </c>
      <c r="BR277" s="8">
        <v>-0.68355384437942091</v>
      </c>
      <c r="BS277" s="8">
        <v>0.98755702959475533</v>
      </c>
      <c r="BT277" s="8">
        <v>0.8852830573468623</v>
      </c>
      <c r="BU277" s="8">
        <v>0.97892746171659484</v>
      </c>
      <c r="BV277" s="8">
        <v>0.92649353273566393</v>
      </c>
      <c r="BW277" s="8">
        <v>-1.3232432857209815</v>
      </c>
      <c r="BX277" s="8">
        <v>-1.0006161672868783</v>
      </c>
      <c r="BY277" s="8">
        <v>-1.1740901402847213</v>
      </c>
      <c r="BZ277" s="36">
        <v>-1.0392896203185793</v>
      </c>
      <c r="CA277" s="40">
        <v>0.95173850402092475</v>
      </c>
      <c r="CB277" s="9">
        <v>0.98280491451623675</v>
      </c>
      <c r="CC277" s="9">
        <v>1.0499408947870361</v>
      </c>
      <c r="CD277" s="9">
        <v>0.95058285693011313</v>
      </c>
      <c r="CE277" s="9">
        <v>-0.71946801734341936</v>
      </c>
      <c r="CF277" s="9">
        <v>-0.85563094228330605</v>
      </c>
      <c r="CG277" s="9">
        <v>-0.91743623403087782</v>
      </c>
      <c r="CH277" s="9">
        <v>-0.68355384437942091</v>
      </c>
      <c r="CI277" s="9">
        <v>0.98755702959475533</v>
      </c>
      <c r="CJ277" s="9">
        <v>0.8852830573468623</v>
      </c>
      <c r="CK277" s="9">
        <v>0.97892746171659484</v>
      </c>
      <c r="CL277" s="9">
        <v>0.92649353273566393</v>
      </c>
      <c r="CM277" s="9">
        <v>-1.3232432857209815</v>
      </c>
      <c r="CN277" s="9">
        <v>-1.0006161672868783</v>
      </c>
      <c r="CO277" s="9">
        <v>-1.1740901402847213</v>
      </c>
      <c r="CP277" s="41">
        <v>-1.0392896203185793</v>
      </c>
      <c r="CQ277" s="51" t="str">
        <f>IF(COUNTIF(CA277:CD277,"")=4,"-","+")</f>
        <v>+</v>
      </c>
      <c r="CR277" s="10" t="str">
        <f>IF(COUNTIF(CE277:CH277,"")=4,"-","+")</f>
        <v>+</v>
      </c>
      <c r="CS277" s="10" t="str">
        <f>IF(COUNTIF(CI277:CL277,"")=4,"-","+")</f>
        <v>+</v>
      </c>
      <c r="CT277" s="10" t="str">
        <f>IF(COUNTIF(CM277:CP277,"")=4,"-","+")</f>
        <v>+</v>
      </c>
      <c r="CU277" s="10" t="str">
        <f>IF(COUNTIF(CS277:CT277,"-")=2,"+","-")</f>
        <v>-</v>
      </c>
      <c r="CV277" s="10" t="str">
        <f>IF(COUNTIF(CQ277,"+")+COUNTIF(CS277,"+")=0,"+","-")</f>
        <v>-</v>
      </c>
      <c r="CW277" s="10" t="str">
        <f t="shared" si="16"/>
        <v>-</v>
      </c>
      <c r="CX277" s="10" t="str">
        <f t="shared" si="17"/>
        <v>-</v>
      </c>
      <c r="CY277" s="10" t="str">
        <f t="shared" si="18"/>
        <v>-</v>
      </c>
      <c r="CZ277" s="76" t="str">
        <f t="shared" si="19"/>
        <v>-</v>
      </c>
    </row>
    <row r="278" spans="1:104" s="11" customFormat="1" ht="25" customHeight="1" x14ac:dyDescent="0.2">
      <c r="A278" s="12" t="s">
        <v>9904</v>
      </c>
      <c r="B278" s="3" t="s">
        <v>9897</v>
      </c>
      <c r="C278" s="3" t="s">
        <v>9905</v>
      </c>
      <c r="D278" s="3" t="s">
        <v>9905</v>
      </c>
      <c r="E278" s="3" t="s">
        <v>9906</v>
      </c>
      <c r="F278" s="3" t="s">
        <v>9907</v>
      </c>
      <c r="G278" s="3" t="s">
        <v>9897</v>
      </c>
      <c r="H278" s="3" t="s">
        <v>9898</v>
      </c>
      <c r="I278" s="3" t="s">
        <v>9899</v>
      </c>
      <c r="J278" s="3" t="s">
        <v>9900</v>
      </c>
      <c r="K278" s="3" t="s">
        <v>9901</v>
      </c>
      <c r="L278" s="3" t="s">
        <v>9902</v>
      </c>
      <c r="M278" s="3" t="s">
        <v>9903</v>
      </c>
      <c r="N278" s="3" t="s">
        <v>9904</v>
      </c>
      <c r="O278" s="3">
        <v>2</v>
      </c>
      <c r="P278" s="3">
        <v>29</v>
      </c>
      <c r="Q278" s="3">
        <v>29</v>
      </c>
      <c r="R278" s="13">
        <v>28</v>
      </c>
      <c r="S278" s="17">
        <v>4.5555709567695502</v>
      </c>
      <c r="T278" s="4">
        <v>4.6908871684235196</v>
      </c>
      <c r="U278" s="4">
        <v>4.4616019753718001</v>
      </c>
      <c r="V278" s="4">
        <v>4.7142126846041101</v>
      </c>
      <c r="W278" s="4">
        <v>-1.0556199939806601</v>
      </c>
      <c r="X278" s="4">
        <v>-1.1632579419892499</v>
      </c>
      <c r="Y278" s="4">
        <v>-0.81738864240859099</v>
      </c>
      <c r="Z278" s="4">
        <v>-1.36235567137453</v>
      </c>
      <c r="AA278" s="4">
        <v>4.5778108548955396</v>
      </c>
      <c r="AB278" s="4">
        <v>4.6420107898427903</v>
      </c>
      <c r="AC278" s="4">
        <v>5.0559371951689203</v>
      </c>
      <c r="AD278" s="4">
        <v>4.3748830704841204</v>
      </c>
      <c r="AE278" s="4">
        <v>-1.8934708530943201</v>
      </c>
      <c r="AF278" s="4">
        <v>-2.7750583922662102</v>
      </c>
      <c r="AG278" s="4">
        <v>-2.62997482368172</v>
      </c>
      <c r="AH278" s="18">
        <v>-1.15057130891448</v>
      </c>
      <c r="AI278" s="17">
        <v>-2.1122688444891802</v>
      </c>
      <c r="AJ278" s="4">
        <v>4.6626604775978402</v>
      </c>
      <c r="AK278" s="4">
        <v>-1.09965556243826</v>
      </c>
      <c r="AL278" s="18">
        <v>4.6055681962922401</v>
      </c>
      <c r="AM278" s="22">
        <v>0.74834131617933497</v>
      </c>
      <c r="AN278" s="5">
        <v>0.285836946938684</v>
      </c>
      <c r="AO278" s="5">
        <v>0.22706119245120801</v>
      </c>
      <c r="AP278" s="23">
        <v>0.118755980301465</v>
      </c>
      <c r="AQ278" s="27">
        <v>1.59135286512219E-11</v>
      </c>
      <c r="AR278" s="28">
        <v>1.12814015276095E-9</v>
      </c>
      <c r="AS278" s="27">
        <v>9.2201111374430302E-5</v>
      </c>
      <c r="AT278" s="6">
        <v>6.8510910803153103E-4</v>
      </c>
      <c r="AU278" s="7">
        <v>6.7749293220870204</v>
      </c>
      <c r="AV278" s="6">
        <v>0.73087173048117504</v>
      </c>
      <c r="AW278" s="6">
        <v>0.84713943837919703</v>
      </c>
      <c r="AX278" s="7">
        <v>-5.7092281305594697E-2</v>
      </c>
      <c r="AY278" s="6">
        <v>3.7095003386410901E-7</v>
      </c>
      <c r="AZ278" s="6">
        <v>6.0812621176597403E-5</v>
      </c>
      <c r="BA278" s="7">
        <v>5.7052237587304999</v>
      </c>
      <c r="BB278" s="6">
        <v>6.8433971008630898E-2</v>
      </c>
      <c r="BC278" s="6">
        <v>0.75149367525940702</v>
      </c>
      <c r="BD278" s="7">
        <v>1.0126132820509299</v>
      </c>
      <c r="BE278" s="6">
        <v>2.90900828060935E-4</v>
      </c>
      <c r="BF278" s="6">
        <v>1.4316310184469901E-3</v>
      </c>
      <c r="BG278" s="7">
        <v>6.7178370407814301</v>
      </c>
      <c r="BH278" s="6">
        <v>1.25844865915643E-7</v>
      </c>
      <c r="BI278" s="6">
        <v>2.3577934521195201E-5</v>
      </c>
      <c r="BJ278" s="31">
        <v>-5.7623160400361</v>
      </c>
      <c r="BK278" s="35">
        <v>0.93889276821586776</v>
      </c>
      <c r="BL278" s="8">
        <v>0.98066413957696608</v>
      </c>
      <c r="BM278" s="8">
        <v>0.90988505974981115</v>
      </c>
      <c r="BN278" s="8">
        <v>0.98786459831475826</v>
      </c>
      <c r="BO278" s="8">
        <v>-0.79325106079699348</v>
      </c>
      <c r="BP278" s="8">
        <v>-0.82647830418384682</v>
      </c>
      <c r="BQ278" s="8">
        <v>-0.71971035096822145</v>
      </c>
      <c r="BR278" s="8">
        <v>-0.88793867977115004</v>
      </c>
      <c r="BS278" s="8">
        <v>0.9457581026225782</v>
      </c>
      <c r="BT278" s="8">
        <v>0.96557626994533508</v>
      </c>
      <c r="BU278" s="8">
        <v>1.0933530779249803</v>
      </c>
      <c r="BV278" s="8">
        <v>0.88311541008392969</v>
      </c>
      <c r="BW278" s="8">
        <v>-1.0518910194055695</v>
      </c>
      <c r="BX278" s="8">
        <v>-1.324032250939859</v>
      </c>
      <c r="BY278" s="8">
        <v>-1.2792457501380661</v>
      </c>
      <c r="BZ278" s="36">
        <v>-0.82256201023051501</v>
      </c>
      <c r="CA278" s="40">
        <v>0.93889276821586776</v>
      </c>
      <c r="CB278" s="9">
        <v>0.98066413957696608</v>
      </c>
      <c r="CC278" s="9">
        <v>0.90988505974981115</v>
      </c>
      <c r="CD278" s="9">
        <v>0.98786459831475826</v>
      </c>
      <c r="CE278" s="9">
        <v>-0.79325106079699348</v>
      </c>
      <c r="CF278" s="9">
        <v>-0.82647830418384682</v>
      </c>
      <c r="CG278" s="9">
        <v>-0.71971035096822145</v>
      </c>
      <c r="CH278" s="9">
        <v>-0.88793867977115004</v>
      </c>
      <c r="CI278" s="9">
        <v>0.9457581026225782</v>
      </c>
      <c r="CJ278" s="9">
        <v>0.96557626994533508</v>
      </c>
      <c r="CK278" s="9">
        <v>1.0933530779249803</v>
      </c>
      <c r="CL278" s="9">
        <v>0.88311541008392969</v>
      </c>
      <c r="CM278" s="9">
        <v>-1.0518910194055695</v>
      </c>
      <c r="CN278" s="9">
        <v>-1.324032250939859</v>
      </c>
      <c r="CO278" s="9">
        <v>-1.2792457501380661</v>
      </c>
      <c r="CP278" s="41">
        <v>-0.82256201023051501</v>
      </c>
      <c r="CQ278" s="51" t="str">
        <f>IF(COUNTIF(CA278:CD278,"")=4,"-","+")</f>
        <v>+</v>
      </c>
      <c r="CR278" s="10" t="str">
        <f>IF(COUNTIF(CE278:CH278,"")=4,"-","+")</f>
        <v>+</v>
      </c>
      <c r="CS278" s="10" t="str">
        <f>IF(COUNTIF(CI278:CL278,"")=4,"-","+")</f>
        <v>+</v>
      </c>
      <c r="CT278" s="10" t="str">
        <f>IF(COUNTIF(CM278:CP278,"")=4,"-","+")</f>
        <v>+</v>
      </c>
      <c r="CU278" s="10" t="str">
        <f>IF(COUNTIF(CS278:CT278,"-")=2,"+","-")</f>
        <v>-</v>
      </c>
      <c r="CV278" s="10" t="str">
        <f>IF(COUNTIF(CQ278,"+")+COUNTIF(CS278,"+")=0,"+","-")</f>
        <v>-</v>
      </c>
      <c r="CW278" s="10" t="str">
        <f t="shared" si="16"/>
        <v>-</v>
      </c>
      <c r="CX278" s="10" t="str">
        <f t="shared" si="17"/>
        <v>-</v>
      </c>
      <c r="CY278" s="10" t="str">
        <f t="shared" si="18"/>
        <v>-</v>
      </c>
      <c r="CZ278" s="76" t="str">
        <f t="shared" si="19"/>
        <v>-</v>
      </c>
    </row>
    <row r="279" spans="1:104" s="11" customFormat="1" ht="25" customHeight="1" x14ac:dyDescent="0.2">
      <c r="A279" s="12" t="s">
        <v>9918</v>
      </c>
      <c r="B279" s="3" t="s">
        <v>9918</v>
      </c>
      <c r="C279" s="3">
        <v>18</v>
      </c>
      <c r="D279" s="3">
        <v>18</v>
      </c>
      <c r="E279" s="3">
        <v>18</v>
      </c>
      <c r="F279" s="3" t="s">
        <v>9925</v>
      </c>
      <c r="G279" s="3" t="s">
        <v>9918</v>
      </c>
      <c r="H279" s="3" t="s">
        <v>9919</v>
      </c>
      <c r="I279" s="3" t="s">
        <v>9920</v>
      </c>
      <c r="J279" s="3" t="s">
        <v>9921</v>
      </c>
      <c r="K279" s="3" t="s">
        <v>9922</v>
      </c>
      <c r="L279" s="3" t="s">
        <v>9923</v>
      </c>
      <c r="M279" s="3" t="s">
        <v>9924</v>
      </c>
      <c r="N279" s="3" t="s">
        <v>9918</v>
      </c>
      <c r="O279" s="3">
        <v>1</v>
      </c>
      <c r="P279" s="3">
        <v>18</v>
      </c>
      <c r="Q279" s="3">
        <v>18</v>
      </c>
      <c r="R279" s="13">
        <v>18</v>
      </c>
      <c r="S279" s="17">
        <v>4.5622226971644197</v>
      </c>
      <c r="T279" s="4">
        <v>4.46669370120933</v>
      </c>
      <c r="U279" s="4">
        <v>4.1915694802983303</v>
      </c>
      <c r="V279" s="4">
        <v>3.4682437240338899</v>
      </c>
      <c r="W279" s="4">
        <v>0.169106241248109</v>
      </c>
      <c r="X279" s="4">
        <v>-0.29897381166884401</v>
      </c>
      <c r="Y279" s="4">
        <v>5.5384124860669501E-2</v>
      </c>
      <c r="Z279" s="4">
        <v>0.40201084492440797</v>
      </c>
      <c r="AA279" s="4">
        <v>3.0881597865297001</v>
      </c>
      <c r="AB279" s="4">
        <v>3.7105283263042699</v>
      </c>
      <c r="AC279" s="4">
        <v>3.7656378084214501</v>
      </c>
      <c r="AD279" s="4">
        <v>3.6587425271745602</v>
      </c>
      <c r="AE279" s="4">
        <v>-4.5488819026169196</v>
      </c>
      <c r="AF279" s="4">
        <v>-6.2628776772665899</v>
      </c>
      <c r="AG279" s="4">
        <v>-2.0403322662478698</v>
      </c>
      <c r="AH279" s="18">
        <v>-4.3337408409070699</v>
      </c>
      <c r="AI279" s="17">
        <v>-4.2964581717596104</v>
      </c>
      <c r="AJ279" s="4">
        <v>3.5557671121075001</v>
      </c>
      <c r="AK279" s="4">
        <v>8.1881849841085597E-2</v>
      </c>
      <c r="AL279" s="18">
        <v>4.1721824006764896</v>
      </c>
      <c r="AM279" s="22">
        <v>1.7341681493325201</v>
      </c>
      <c r="AN279" s="5">
        <v>0.31477891163652</v>
      </c>
      <c r="AO279" s="5">
        <v>0.29202958313767202</v>
      </c>
      <c r="AP279" s="23">
        <v>0.49489859512009499</v>
      </c>
      <c r="AQ279" s="27">
        <v>6.8593974474909996E-8</v>
      </c>
      <c r="AR279" s="28">
        <v>3.5487572987709799E-7</v>
      </c>
      <c r="AS279" s="27">
        <v>2.3105574839436E-3</v>
      </c>
      <c r="AT279" s="6">
        <v>5.5347874706703701E-3</v>
      </c>
      <c r="AU279" s="7">
        <v>7.8522252838671101</v>
      </c>
      <c r="AV279" s="6">
        <v>8.8593659707084396E-2</v>
      </c>
      <c r="AW279" s="6">
        <v>0.249068777504483</v>
      </c>
      <c r="AX279" s="7">
        <v>0.61641528856899397</v>
      </c>
      <c r="AY279" s="6">
        <v>3.7670546019640997E-5</v>
      </c>
      <c r="AZ279" s="6">
        <v>4.7052305814056401E-4</v>
      </c>
      <c r="BA279" s="7">
        <v>4.0903005508353996</v>
      </c>
      <c r="BB279" s="6">
        <v>1.3639039642960701E-2</v>
      </c>
      <c r="BC279" s="6">
        <v>0.46777226841692598</v>
      </c>
      <c r="BD279" s="7">
        <v>4.3783400216006996</v>
      </c>
      <c r="BE279" s="6">
        <v>1.3507927080667001E-3</v>
      </c>
      <c r="BF279" s="6">
        <v>3.9280812342116899E-3</v>
      </c>
      <c r="BG279" s="7">
        <v>8.4686405724360991</v>
      </c>
      <c r="BH279" s="6">
        <v>3.7242731981516901E-6</v>
      </c>
      <c r="BI279" s="6">
        <v>1.26760982000211E-4</v>
      </c>
      <c r="BJ279" s="31">
        <v>-3.47388526226641</v>
      </c>
      <c r="BK279" s="35">
        <v>1.0420366094834381</v>
      </c>
      <c r="BL279" s="8">
        <v>1.0150149021313153</v>
      </c>
      <c r="BM279" s="8">
        <v>0.93719218339958266</v>
      </c>
      <c r="BN279" s="8">
        <v>0.73258941634842156</v>
      </c>
      <c r="BO279" s="8">
        <v>-0.20061758203944613</v>
      </c>
      <c r="BP279" s="8">
        <v>-0.33302054598595571</v>
      </c>
      <c r="BQ279" s="8">
        <v>-0.23278546696027264</v>
      </c>
      <c r="BR279" s="8">
        <v>-0.13473727021808282</v>
      </c>
      <c r="BS279" s="8">
        <v>0.62507737954957265</v>
      </c>
      <c r="BT279" s="8">
        <v>0.80112299144800192</v>
      </c>
      <c r="BU279" s="8">
        <v>0.81671147621337692</v>
      </c>
      <c r="BV279" s="8">
        <v>0.78647465671896655</v>
      </c>
      <c r="BW279" s="8">
        <v>-1.5351662563941961</v>
      </c>
      <c r="BX279" s="8">
        <v>-2.0199938394992456</v>
      </c>
      <c r="BY279" s="8">
        <v>-0.82558804430762123</v>
      </c>
      <c r="BZ279" s="36">
        <v>-1.4743106098878562</v>
      </c>
      <c r="CA279" s="40">
        <v>1.0420366094834381</v>
      </c>
      <c r="CB279" s="9">
        <v>1.0150149021313153</v>
      </c>
      <c r="CC279" s="9">
        <v>0.93719218339958266</v>
      </c>
      <c r="CD279" s="9">
        <v>0.73258941634842156</v>
      </c>
      <c r="CE279" s="9">
        <v>-0.20061758203944613</v>
      </c>
      <c r="CF279" s="9">
        <v>-0.33302054598595571</v>
      </c>
      <c r="CG279" s="9">
        <v>-0.23278546696027264</v>
      </c>
      <c r="CH279" s="9">
        <v>-0.13473727021808282</v>
      </c>
      <c r="CI279" s="9">
        <v>0.62507737954957265</v>
      </c>
      <c r="CJ279" s="9">
        <v>0.80112299144800192</v>
      </c>
      <c r="CK279" s="9">
        <v>0.81671147621337692</v>
      </c>
      <c r="CL279" s="9">
        <v>0.78647465671896655</v>
      </c>
      <c r="CM279" s="9" t="s">
        <v>24178</v>
      </c>
      <c r="CN279" s="9" t="s">
        <v>24178</v>
      </c>
      <c r="CO279" s="9">
        <v>-0.82558804430762123</v>
      </c>
      <c r="CP279" s="41" t="s">
        <v>24178</v>
      </c>
      <c r="CQ279" s="51" t="str">
        <f>IF(COUNTIF(CA279:CD279,"")=4,"-","+")</f>
        <v>+</v>
      </c>
      <c r="CR279" s="10" t="str">
        <f>IF(COUNTIF(CE279:CH279,"")=4,"-","+")</f>
        <v>+</v>
      </c>
      <c r="CS279" s="10" t="str">
        <f>IF(COUNTIF(CI279:CL279,"")=4,"-","+")</f>
        <v>+</v>
      </c>
      <c r="CT279" s="10" t="str">
        <f>IF(COUNTIF(CM279:CP279,"")=4,"-","+")</f>
        <v>+</v>
      </c>
      <c r="CU279" s="10" t="str">
        <f>IF(COUNTIF(CS279:CT279,"-")=2,"+","-")</f>
        <v>-</v>
      </c>
      <c r="CV279" s="10" t="str">
        <f>IF(COUNTIF(CQ279,"+")+COUNTIF(CS279,"+")=0,"+","-")</f>
        <v>-</v>
      </c>
      <c r="CW279" s="10" t="str">
        <f t="shared" si="16"/>
        <v>-</v>
      </c>
      <c r="CX279" s="10" t="str">
        <f t="shared" si="17"/>
        <v>-</v>
      </c>
      <c r="CY279" s="10" t="str">
        <f t="shared" si="18"/>
        <v>-</v>
      </c>
      <c r="CZ279" s="76" t="str">
        <f t="shared" si="19"/>
        <v>-</v>
      </c>
    </row>
    <row r="280" spans="1:104" s="11" customFormat="1" ht="25" customHeight="1" x14ac:dyDescent="0.2">
      <c r="A280" s="12" t="s">
        <v>9933</v>
      </c>
      <c r="B280" s="3" t="s">
        <v>9926</v>
      </c>
      <c r="C280" s="3" t="s">
        <v>9934</v>
      </c>
      <c r="D280" s="3" t="s">
        <v>9934</v>
      </c>
      <c r="E280" s="3" t="s">
        <v>9934</v>
      </c>
      <c r="F280" s="3" t="s">
        <v>9935</v>
      </c>
      <c r="G280" s="3" t="s">
        <v>9926</v>
      </c>
      <c r="H280" s="3" t="s">
        <v>9927</v>
      </c>
      <c r="I280" s="3" t="s">
        <v>9928</v>
      </c>
      <c r="J280" s="3" t="s">
        <v>9929</v>
      </c>
      <c r="K280" s="3" t="s">
        <v>9930</v>
      </c>
      <c r="L280" s="3" t="s">
        <v>9931</v>
      </c>
      <c r="M280" s="3" t="s">
        <v>9932</v>
      </c>
      <c r="N280" s="3" t="s">
        <v>9933</v>
      </c>
      <c r="O280" s="3">
        <v>22</v>
      </c>
      <c r="P280" s="3">
        <v>28</v>
      </c>
      <c r="Q280" s="3">
        <v>28</v>
      </c>
      <c r="R280" s="13">
        <v>28</v>
      </c>
      <c r="S280" s="17">
        <v>2.82894827475398</v>
      </c>
      <c r="T280" s="4">
        <v>2.7763265511383</v>
      </c>
      <c r="U280" s="4">
        <v>2.3877169477242699</v>
      </c>
      <c r="V280" s="4">
        <v>1.8249735900016999</v>
      </c>
      <c r="W280" s="4">
        <v>-1.8613847542391899</v>
      </c>
      <c r="X280" s="4">
        <v>-2.00475800453217</v>
      </c>
      <c r="Y280" s="4">
        <v>-0.88322763644621305</v>
      </c>
      <c r="Z280" s="4">
        <v>0.30777092254454902</v>
      </c>
      <c r="AA280" s="4">
        <v>2.0179950600440302</v>
      </c>
      <c r="AB280" s="4">
        <v>2.75640805476398</v>
      </c>
      <c r="AC280" s="4">
        <v>3.31309073510208</v>
      </c>
      <c r="AD280" s="4">
        <v>2.9405406272007601</v>
      </c>
      <c r="AE280" s="4">
        <v>-4.2784138086815799</v>
      </c>
      <c r="AF280" s="4">
        <v>-2.1772757504770399</v>
      </c>
      <c r="AG280" s="4">
        <v>-3.2617963619400601</v>
      </c>
      <c r="AH280" s="18">
        <v>-3.6813606279991502</v>
      </c>
      <c r="AI280" s="17">
        <v>-3.34971163727446</v>
      </c>
      <c r="AJ280" s="4">
        <v>2.7570086192777099</v>
      </c>
      <c r="AK280" s="4">
        <v>-1.1103998681682601</v>
      </c>
      <c r="AL280" s="18">
        <v>2.4544913409045601</v>
      </c>
      <c r="AM280" s="22">
        <v>0.88596722672879902</v>
      </c>
      <c r="AN280" s="5">
        <v>0.54438121412632001</v>
      </c>
      <c r="AO280" s="5">
        <v>1.0687485500471801</v>
      </c>
      <c r="AP280" s="23">
        <v>0.463518182361989</v>
      </c>
      <c r="AQ280" s="27">
        <v>2.3250574577537301E-7</v>
      </c>
      <c r="AR280" s="28">
        <v>9.2825353298143703E-7</v>
      </c>
      <c r="AS280" s="27">
        <v>8.0438795782794198E-5</v>
      </c>
      <c r="AT280" s="6">
        <v>6.2608593868922603E-4</v>
      </c>
      <c r="AU280" s="7">
        <v>6.1067202565521699</v>
      </c>
      <c r="AV280" s="6">
        <v>0.43066927107707198</v>
      </c>
      <c r="AW280" s="6">
        <v>0.63356449693503103</v>
      </c>
      <c r="AX280" s="7">
        <v>-0.30251727837315201</v>
      </c>
      <c r="AY280" s="6">
        <v>3.3554768536387001E-3</v>
      </c>
      <c r="AZ280" s="6">
        <v>7.7829860432193096E-3</v>
      </c>
      <c r="BA280" s="7">
        <v>3.5648912090728202</v>
      </c>
      <c r="BB280" s="6">
        <v>1.8873723364446801E-2</v>
      </c>
      <c r="BC280" s="6">
        <v>0.560206632014563</v>
      </c>
      <c r="BD280" s="7">
        <v>2.2393117691061999</v>
      </c>
      <c r="BE280" s="6">
        <v>1.5354601199118201E-4</v>
      </c>
      <c r="BF280" s="6">
        <v>9.5373907583051396E-4</v>
      </c>
      <c r="BG280" s="7">
        <v>5.8042029781790196</v>
      </c>
      <c r="BH280" s="6">
        <v>2.0314761269021099E-3</v>
      </c>
      <c r="BI280" s="6">
        <v>5.2144007022354704E-3</v>
      </c>
      <c r="BJ280" s="31">
        <v>-3.86740848744597</v>
      </c>
      <c r="BK280" s="35">
        <v>0.98354271260402304</v>
      </c>
      <c r="BL280" s="8">
        <v>0.96394644967030219</v>
      </c>
      <c r="BM280" s="8">
        <v>0.81922872771409649</v>
      </c>
      <c r="BN280" s="8">
        <v>0.60966381717113616</v>
      </c>
      <c r="BO280" s="8">
        <v>-0.76313134076121558</v>
      </c>
      <c r="BP280" s="8">
        <v>-0.81652335678340093</v>
      </c>
      <c r="BQ280" s="8">
        <v>-0.39886687442112073</v>
      </c>
      <c r="BR280" s="8">
        <v>4.4659473862746935E-2</v>
      </c>
      <c r="BS280" s="8">
        <v>0.68154476706985279</v>
      </c>
      <c r="BT280" s="8">
        <v>0.95652882695907604</v>
      </c>
      <c r="BU280" s="8">
        <v>1.1638367489539239</v>
      </c>
      <c r="BV280" s="8">
        <v>1.0250995626971646</v>
      </c>
      <c r="BW280" s="8">
        <v>-1.6632298859024091</v>
      </c>
      <c r="BX280" s="8">
        <v>-0.88076874591126941</v>
      </c>
      <c r="BY280" s="8">
        <v>-1.2846428419877463</v>
      </c>
      <c r="BZ280" s="36">
        <v>-1.4408880409351557</v>
      </c>
      <c r="CA280" s="40">
        <v>0.98354271260402304</v>
      </c>
      <c r="CB280" s="9">
        <v>0.96394644967030219</v>
      </c>
      <c r="CC280" s="9">
        <v>0.81922872771409649</v>
      </c>
      <c r="CD280" s="9">
        <v>0.60966381717113616</v>
      </c>
      <c r="CE280" s="9" t="s">
        <v>24178</v>
      </c>
      <c r="CF280" s="9" t="s">
        <v>24178</v>
      </c>
      <c r="CG280" s="9" t="s">
        <v>24178</v>
      </c>
      <c r="CH280" s="9">
        <v>4.4659473862746935E-2</v>
      </c>
      <c r="CI280" s="9">
        <v>0.68154476706985279</v>
      </c>
      <c r="CJ280" s="9">
        <v>0.95652882695907604</v>
      </c>
      <c r="CK280" s="9">
        <v>1.1638367489539239</v>
      </c>
      <c r="CL280" s="9">
        <v>1.0250995626971646</v>
      </c>
      <c r="CM280" s="9" t="s">
        <v>24178</v>
      </c>
      <c r="CN280" s="9" t="s">
        <v>24178</v>
      </c>
      <c r="CO280" s="9" t="s">
        <v>24178</v>
      </c>
      <c r="CP280" s="41" t="s">
        <v>24178</v>
      </c>
      <c r="CQ280" s="51" t="str">
        <f>IF(COUNTIF(CA280:CD280,"")=4,"-","+")</f>
        <v>+</v>
      </c>
      <c r="CR280" s="10" t="str">
        <f>IF(COUNTIF(CE280:CH280,"")=4,"-","+")</f>
        <v>+</v>
      </c>
      <c r="CS280" s="10" t="str">
        <f>IF(COUNTIF(CI280:CL280,"")=4,"-","+")</f>
        <v>+</v>
      </c>
      <c r="CT280" s="10" t="str">
        <f>IF(COUNTIF(CM280:CP280,"")=4,"-","+")</f>
        <v>-</v>
      </c>
      <c r="CU280" s="10" t="str">
        <f>IF(COUNTIF(CS280:CT280,"-")=2,"+","-")</f>
        <v>-</v>
      </c>
      <c r="CV280" s="10" t="str">
        <f>IF(COUNTIF(CQ280,"+")+COUNTIF(CS280,"+")=0,"+","-")</f>
        <v>-</v>
      </c>
      <c r="CW280" s="10" t="str">
        <f t="shared" si="16"/>
        <v>-</v>
      </c>
      <c r="CX280" s="10" t="str">
        <f t="shared" si="17"/>
        <v>-</v>
      </c>
      <c r="CY280" s="10" t="str">
        <f t="shared" si="18"/>
        <v>+</v>
      </c>
      <c r="CZ280" s="76" t="str">
        <f t="shared" si="19"/>
        <v>-</v>
      </c>
    </row>
    <row r="281" spans="1:104" s="11" customFormat="1" ht="25" customHeight="1" x14ac:dyDescent="0.2">
      <c r="A281" s="12" t="s">
        <v>9943</v>
      </c>
      <c r="B281" s="3" t="s">
        <v>9944</v>
      </c>
      <c r="C281" s="3" t="s">
        <v>9945</v>
      </c>
      <c r="D281" s="3" t="s">
        <v>9945</v>
      </c>
      <c r="E281" s="3" t="s">
        <v>9945</v>
      </c>
      <c r="F281" s="3" t="s">
        <v>9946</v>
      </c>
      <c r="G281" s="3" t="s">
        <v>9936</v>
      </c>
      <c r="H281" s="3" t="s">
        <v>9937</v>
      </c>
      <c r="I281" s="3" t="s">
        <v>9938</v>
      </c>
      <c r="J281" s="3" t="s">
        <v>9939</v>
      </c>
      <c r="K281" s="3" t="s">
        <v>9940</v>
      </c>
      <c r="L281" s="3" t="s">
        <v>9941</v>
      </c>
      <c r="M281" s="3" t="s">
        <v>9942</v>
      </c>
      <c r="N281" s="3" t="s">
        <v>9943</v>
      </c>
      <c r="O281" s="3">
        <v>14</v>
      </c>
      <c r="P281" s="3">
        <v>28</v>
      </c>
      <c r="Q281" s="3">
        <v>28</v>
      </c>
      <c r="R281" s="13">
        <v>28</v>
      </c>
      <c r="S281" s="17">
        <v>5.2281748422159504</v>
      </c>
      <c r="T281" s="4">
        <v>5.4210429674029701</v>
      </c>
      <c r="U281" s="4">
        <v>4.9364989088205604</v>
      </c>
      <c r="V281" s="4">
        <v>3.4539408988954201</v>
      </c>
      <c r="W281" s="4">
        <v>-1.91571007231257</v>
      </c>
      <c r="X281" s="4">
        <v>-1.12056997051174</v>
      </c>
      <c r="Y281" s="4">
        <v>-1.8860487264957599</v>
      </c>
      <c r="Z281" s="4">
        <v>-0.227584651725145</v>
      </c>
      <c r="AA281" s="4">
        <v>4.4895295524147301</v>
      </c>
      <c r="AB281" s="4">
        <v>5.2648855455993404</v>
      </c>
      <c r="AC281" s="4">
        <v>5.2010406545704404</v>
      </c>
      <c r="AD281" s="4">
        <v>4.9761062424418201</v>
      </c>
      <c r="AE281" s="4">
        <v>-3.97734083585964</v>
      </c>
      <c r="AF281" s="4">
        <v>-4.7867970558032402</v>
      </c>
      <c r="AG281" s="4">
        <v>-4.3841546123785298</v>
      </c>
      <c r="AH281" s="18">
        <v>-2.9760842995372498</v>
      </c>
      <c r="AI281" s="17">
        <v>-4.0310942008946702</v>
      </c>
      <c r="AJ281" s="4">
        <v>4.9828904987565803</v>
      </c>
      <c r="AK281" s="4">
        <v>-1.2874783552613001</v>
      </c>
      <c r="AL281" s="18">
        <v>4.7599144043337196</v>
      </c>
      <c r="AM281" s="22">
        <v>0.77710440638928002</v>
      </c>
      <c r="AN281" s="5">
        <v>0.35145495037749003</v>
      </c>
      <c r="AO281" s="5">
        <v>0.79670041448552797</v>
      </c>
      <c r="AP281" s="23">
        <v>0.89314196309495497</v>
      </c>
      <c r="AQ281" s="27">
        <v>9.1174422286950896E-10</v>
      </c>
      <c r="AR281" s="28">
        <v>1.4946906853667E-8</v>
      </c>
      <c r="AS281" s="27">
        <v>2.0881924147788001E-5</v>
      </c>
      <c r="AT281" s="6">
        <v>2.76632762826505E-4</v>
      </c>
      <c r="AU281" s="7">
        <v>9.0139846996512496</v>
      </c>
      <c r="AV281" s="6">
        <v>0.666903891005452</v>
      </c>
      <c r="AW281" s="6">
        <v>0.80440735079055703</v>
      </c>
      <c r="AX281" s="7">
        <v>-0.22297609442285901</v>
      </c>
      <c r="AY281" s="6">
        <v>5.9120055741394502E-5</v>
      </c>
      <c r="AZ281" s="6">
        <v>6.1107330835043303E-4</v>
      </c>
      <c r="BA281" s="7">
        <v>6.0473927595950299</v>
      </c>
      <c r="BB281" s="6">
        <v>2.6337081488145698E-3</v>
      </c>
      <c r="BC281" s="6">
        <v>0.258152948113959</v>
      </c>
      <c r="BD281" s="7">
        <v>2.7436158456333599</v>
      </c>
      <c r="BE281" s="6">
        <v>6.8707833942753798E-6</v>
      </c>
      <c r="BF281" s="6">
        <v>1.43032260660193E-4</v>
      </c>
      <c r="BG281" s="7">
        <v>8.7910086052283898</v>
      </c>
      <c r="BH281" s="6">
        <v>1.10718450944239E-4</v>
      </c>
      <c r="BI281" s="6">
        <v>8.4916519539981995E-4</v>
      </c>
      <c r="BJ281" s="31">
        <v>-6.2703688540178897</v>
      </c>
      <c r="BK281" s="35">
        <v>1.0221926905476397</v>
      </c>
      <c r="BL281" s="8">
        <v>1.0700196686514485</v>
      </c>
      <c r="BM281" s="8">
        <v>0.94986358761068546</v>
      </c>
      <c r="BN281" s="8">
        <v>0.58222238505552004</v>
      </c>
      <c r="BO281" s="8">
        <v>-0.74933086759332346</v>
      </c>
      <c r="BP281" s="8">
        <v>-0.55215391986589235</v>
      </c>
      <c r="BQ281" s="8">
        <v>-0.74197551773686343</v>
      </c>
      <c r="BR281" s="8">
        <v>-0.33071354838296574</v>
      </c>
      <c r="BS281" s="8">
        <v>0.83902519167996226</v>
      </c>
      <c r="BT281" s="8">
        <v>1.0312961232957429</v>
      </c>
      <c r="BU281" s="8">
        <v>1.0154640193526039</v>
      </c>
      <c r="BV281" s="8">
        <v>0.95968531982287641</v>
      </c>
      <c r="BW281" s="8">
        <v>-1.260569151735365</v>
      </c>
      <c r="BX281" s="8">
        <v>-1.4612961763263623</v>
      </c>
      <c r="BY281" s="8">
        <v>-1.3614498626513345</v>
      </c>
      <c r="BZ281" s="36">
        <v>-1.0122799417243722</v>
      </c>
      <c r="CA281" s="40">
        <v>1.0221926905476397</v>
      </c>
      <c r="CB281" s="9">
        <v>1.0700196686514485</v>
      </c>
      <c r="CC281" s="9">
        <v>0.94986358761068546</v>
      </c>
      <c r="CD281" s="9">
        <v>0.58222238505552004</v>
      </c>
      <c r="CE281" s="9">
        <v>-0.74933086759332346</v>
      </c>
      <c r="CF281" s="9">
        <v>-0.55215391986589235</v>
      </c>
      <c r="CG281" s="9">
        <v>-0.74197551773686343</v>
      </c>
      <c r="CH281" s="9">
        <v>-0.33071354838296574</v>
      </c>
      <c r="CI281" s="9">
        <v>0.83902519167996226</v>
      </c>
      <c r="CJ281" s="9">
        <v>1.0312961232957429</v>
      </c>
      <c r="CK281" s="9">
        <v>1.0154640193526039</v>
      </c>
      <c r="CL281" s="9">
        <v>0.95968531982287641</v>
      </c>
      <c r="CM281" s="9" t="s">
        <v>24178</v>
      </c>
      <c r="CN281" s="9" t="s">
        <v>24178</v>
      </c>
      <c r="CO281" s="9" t="s">
        <v>24178</v>
      </c>
      <c r="CP281" s="41" t="s">
        <v>24178</v>
      </c>
      <c r="CQ281" s="51" t="str">
        <f>IF(COUNTIF(CA281:CD281,"")=4,"-","+")</f>
        <v>+</v>
      </c>
      <c r="CR281" s="10" t="str">
        <f>IF(COUNTIF(CE281:CH281,"")=4,"-","+")</f>
        <v>+</v>
      </c>
      <c r="CS281" s="10" t="str">
        <f>IF(COUNTIF(CI281:CL281,"")=4,"-","+")</f>
        <v>+</v>
      </c>
      <c r="CT281" s="10" t="str">
        <f>IF(COUNTIF(CM281:CP281,"")=4,"-","+")</f>
        <v>-</v>
      </c>
      <c r="CU281" s="10" t="str">
        <f>IF(COUNTIF(CS281:CT281,"-")=2,"+","-")</f>
        <v>-</v>
      </c>
      <c r="CV281" s="10" t="str">
        <f>IF(COUNTIF(CQ281,"+")+COUNTIF(CS281,"+")=0,"+","-")</f>
        <v>-</v>
      </c>
      <c r="CW281" s="10" t="str">
        <f t="shared" si="16"/>
        <v>-</v>
      </c>
      <c r="CX281" s="10" t="str">
        <f t="shared" si="17"/>
        <v>-</v>
      </c>
      <c r="CY281" s="10" t="str">
        <f t="shared" si="18"/>
        <v>+</v>
      </c>
      <c r="CZ281" s="76" t="str">
        <f t="shared" si="19"/>
        <v>-</v>
      </c>
    </row>
    <row r="282" spans="1:104" s="11" customFormat="1" ht="25" customHeight="1" x14ac:dyDescent="0.2">
      <c r="A282" s="12" t="s">
        <v>9970</v>
      </c>
      <c r="B282" s="3" t="s">
        <v>9970</v>
      </c>
      <c r="C282" s="3">
        <v>26</v>
      </c>
      <c r="D282" s="3">
        <v>26</v>
      </c>
      <c r="E282" s="3">
        <v>26</v>
      </c>
      <c r="F282" s="3" t="s">
        <v>9977</v>
      </c>
      <c r="G282" s="3" t="s">
        <v>9970</v>
      </c>
      <c r="H282" s="3" t="s">
        <v>9971</v>
      </c>
      <c r="I282" s="3" t="s">
        <v>9972</v>
      </c>
      <c r="J282" s="3" t="s">
        <v>9973</v>
      </c>
      <c r="K282" s="3" t="s">
        <v>9974</v>
      </c>
      <c r="L282" s="3" t="s">
        <v>9975</v>
      </c>
      <c r="M282" s="3" t="s">
        <v>9976</v>
      </c>
      <c r="N282" s="3" t="s">
        <v>9970</v>
      </c>
      <c r="O282" s="3">
        <v>1</v>
      </c>
      <c r="P282" s="3">
        <v>26</v>
      </c>
      <c r="Q282" s="3">
        <v>26</v>
      </c>
      <c r="R282" s="13">
        <v>26</v>
      </c>
      <c r="S282" s="17">
        <v>4.8333142802584099</v>
      </c>
      <c r="T282" s="4">
        <v>4.8820666719560002</v>
      </c>
      <c r="U282" s="4">
        <v>4.9360152212038297</v>
      </c>
      <c r="V282" s="4">
        <v>4.4481000203063603</v>
      </c>
      <c r="W282" s="4">
        <v>0.74629824605060302</v>
      </c>
      <c r="X282" s="4">
        <v>0.80093049583364695</v>
      </c>
      <c r="Y282" s="4">
        <v>1.2816328096813501</v>
      </c>
      <c r="Z282" s="4">
        <v>0.95058180796496905</v>
      </c>
      <c r="AA282" s="4">
        <v>3.6430451085791602</v>
      </c>
      <c r="AB282" s="4">
        <v>4.5901836298124099</v>
      </c>
      <c r="AC282" s="4">
        <v>4.51395356543454</v>
      </c>
      <c r="AD282" s="4">
        <v>4.6833436692929196</v>
      </c>
      <c r="AE282" s="4">
        <v>0.62765128043241702</v>
      </c>
      <c r="AF282" s="4">
        <v>0.75490825302850295</v>
      </c>
      <c r="AG282" s="4">
        <v>0.84202658671895503</v>
      </c>
      <c r="AH282" s="18">
        <v>1.34407189433399</v>
      </c>
      <c r="AI282" s="17">
        <v>0.892164503628465</v>
      </c>
      <c r="AJ282" s="4">
        <v>4.3576314932797597</v>
      </c>
      <c r="AK282" s="4">
        <v>0.94486083988264302</v>
      </c>
      <c r="AL282" s="18">
        <v>4.7748740484311503</v>
      </c>
      <c r="AM282" s="22">
        <v>0.31386866895811599</v>
      </c>
      <c r="AN282" s="5">
        <v>0.48140046020313398</v>
      </c>
      <c r="AO282" s="5">
        <v>0.240548773103828</v>
      </c>
      <c r="AP282" s="23">
        <v>0.221850747315711</v>
      </c>
      <c r="AQ282" s="27">
        <v>5.4132906457808299E-10</v>
      </c>
      <c r="AR282" s="28">
        <v>1.0596314450658999E-8</v>
      </c>
      <c r="AS282" s="27">
        <v>5.6203828298579699E-5</v>
      </c>
      <c r="AT282" s="6">
        <v>5.0314894753301898E-4</v>
      </c>
      <c r="AU282" s="7">
        <v>3.4654669896513002</v>
      </c>
      <c r="AV282" s="6">
        <v>0.18685086882156399</v>
      </c>
      <c r="AW282" s="6">
        <v>0.38591325111729402</v>
      </c>
      <c r="AX282" s="7">
        <v>0.41724255515139103</v>
      </c>
      <c r="AY282" s="6">
        <v>4.2834765035951497E-7</v>
      </c>
      <c r="AZ282" s="6">
        <v>6.3092442207624493E-5</v>
      </c>
      <c r="BA282" s="7">
        <v>3.8300132085485101</v>
      </c>
      <c r="BB282" s="6">
        <v>0.799347920216395</v>
      </c>
      <c r="BC282" s="6">
        <v>0.98349336159784295</v>
      </c>
      <c r="BD282" s="7">
        <v>5.2696336254177502E-2</v>
      </c>
      <c r="BE282" s="6">
        <v>2.7004551330898499E-6</v>
      </c>
      <c r="BF282" s="6">
        <v>8.9661947013856502E-5</v>
      </c>
      <c r="BG282" s="7">
        <v>3.8827095448026898</v>
      </c>
      <c r="BH282" s="6">
        <v>1.2275824296242001E-4</v>
      </c>
      <c r="BI282" s="6">
        <v>9.0194641818046697E-4</v>
      </c>
      <c r="BJ282" s="31">
        <v>-3.41277065339712</v>
      </c>
      <c r="BK282" s="35">
        <v>1.1029514526783954</v>
      </c>
      <c r="BL282" s="8">
        <v>1.1286679908473114</v>
      </c>
      <c r="BM282" s="8">
        <v>1.1571254649850986</v>
      </c>
      <c r="BN282" s="8">
        <v>0.89975368382396514</v>
      </c>
      <c r="BO282" s="8">
        <v>-1.0529202939352511</v>
      </c>
      <c r="BP282" s="8">
        <v>-1.0241021726518014</v>
      </c>
      <c r="BQ282" s="8">
        <v>-0.7705351378562203</v>
      </c>
      <c r="BR282" s="8">
        <v>-0.94516217511638356</v>
      </c>
      <c r="BS282" s="8">
        <v>0.47509297191618144</v>
      </c>
      <c r="BT282" s="8">
        <v>0.97470177231375044</v>
      </c>
      <c r="BU282" s="8">
        <v>0.93449095819918249</v>
      </c>
      <c r="BV282" s="8">
        <v>1.023843027290102</v>
      </c>
      <c r="BW282" s="8">
        <v>-1.1155057202846408</v>
      </c>
      <c r="BX282" s="8">
        <v>-1.0483785767933465</v>
      </c>
      <c r="BY282" s="8">
        <v>-1.0024242784389212</v>
      </c>
      <c r="BZ282" s="36">
        <v>-0.73759896697742511</v>
      </c>
      <c r="CA282" s="40">
        <v>1.1029514526783954</v>
      </c>
      <c r="CB282" s="9">
        <v>1.1286679908473114</v>
      </c>
      <c r="CC282" s="9">
        <v>1.1571254649850986</v>
      </c>
      <c r="CD282" s="9">
        <v>0.89975368382396514</v>
      </c>
      <c r="CE282" s="9">
        <v>-1.0529202939352511</v>
      </c>
      <c r="CF282" s="9">
        <v>-1.0241021726518014</v>
      </c>
      <c r="CG282" s="9">
        <v>-0.7705351378562203</v>
      </c>
      <c r="CH282" s="9">
        <v>-0.94516217511638356</v>
      </c>
      <c r="CI282" s="9">
        <v>0.47509297191618144</v>
      </c>
      <c r="CJ282" s="9">
        <v>0.97470177231375044</v>
      </c>
      <c r="CK282" s="9">
        <v>0.93449095819918249</v>
      </c>
      <c r="CL282" s="9">
        <v>1.023843027290102</v>
      </c>
      <c r="CM282" s="9">
        <v>-1.1155057202846408</v>
      </c>
      <c r="CN282" s="9">
        <v>-1.0483785767933465</v>
      </c>
      <c r="CO282" s="9">
        <v>-1.0024242784389212</v>
      </c>
      <c r="CP282" s="41">
        <v>-0.73759896697742511</v>
      </c>
      <c r="CQ282" s="51" t="str">
        <f>IF(COUNTIF(CA282:CD282,"")=4,"-","+")</f>
        <v>+</v>
      </c>
      <c r="CR282" s="10" t="str">
        <f>IF(COUNTIF(CE282:CH282,"")=4,"-","+")</f>
        <v>+</v>
      </c>
      <c r="CS282" s="10" t="str">
        <f>IF(COUNTIF(CI282:CL282,"")=4,"-","+")</f>
        <v>+</v>
      </c>
      <c r="CT282" s="10" t="str">
        <f>IF(COUNTIF(CM282:CP282,"")=4,"-","+")</f>
        <v>+</v>
      </c>
      <c r="CU282" s="10" t="str">
        <f>IF(COUNTIF(CS282:CT282,"-")=2,"+","-")</f>
        <v>-</v>
      </c>
      <c r="CV282" s="10" t="str">
        <f>IF(COUNTIF(CQ282,"+")+COUNTIF(CS282,"+")=0,"+","-")</f>
        <v>-</v>
      </c>
      <c r="CW282" s="10" t="str">
        <f t="shared" si="16"/>
        <v>-</v>
      </c>
      <c r="CX282" s="10" t="str">
        <f t="shared" si="17"/>
        <v>-</v>
      </c>
      <c r="CY282" s="10" t="str">
        <f t="shared" si="18"/>
        <v>-</v>
      </c>
      <c r="CZ282" s="76" t="str">
        <f t="shared" si="19"/>
        <v>-</v>
      </c>
    </row>
    <row r="283" spans="1:104" s="11" customFormat="1" ht="25" customHeight="1" x14ac:dyDescent="0.2">
      <c r="A283" s="12" t="s">
        <v>9985</v>
      </c>
      <c r="B283" s="3" t="s">
        <v>9986</v>
      </c>
      <c r="C283" s="3" t="s">
        <v>9987</v>
      </c>
      <c r="D283" s="3" t="s">
        <v>9987</v>
      </c>
      <c r="E283" s="3" t="s">
        <v>9988</v>
      </c>
      <c r="F283" s="3" t="s">
        <v>9989</v>
      </c>
      <c r="G283" s="3" t="s">
        <v>9978</v>
      </c>
      <c r="H283" s="3" t="s">
        <v>9979</v>
      </c>
      <c r="I283" s="3" t="s">
        <v>9980</v>
      </c>
      <c r="J283" s="3" t="s">
        <v>9981</v>
      </c>
      <c r="K283" s="3" t="s">
        <v>9982</v>
      </c>
      <c r="L283" s="3" t="s">
        <v>9983</v>
      </c>
      <c r="M283" s="3" t="s">
        <v>9984</v>
      </c>
      <c r="N283" s="3" t="s">
        <v>9985</v>
      </c>
      <c r="O283" s="3">
        <v>7</v>
      </c>
      <c r="P283" s="3">
        <v>15</v>
      </c>
      <c r="Q283" s="3">
        <v>15</v>
      </c>
      <c r="R283" s="13">
        <v>10</v>
      </c>
      <c r="S283" s="17">
        <v>3.1439983526797901</v>
      </c>
      <c r="T283" s="4">
        <v>3.03259310709312</v>
      </c>
      <c r="U283" s="4">
        <v>2.8922377751321799</v>
      </c>
      <c r="V283" s="4">
        <v>3.4180602884917999</v>
      </c>
      <c r="W283" s="4">
        <v>1.9021564982466099</v>
      </c>
      <c r="X283" s="4">
        <v>1.7789481357290799</v>
      </c>
      <c r="Y283" s="4">
        <v>1.3951348641936601</v>
      </c>
      <c r="Z283" s="4">
        <v>1.8011658712354399</v>
      </c>
      <c r="AA283" s="4">
        <v>3.7511634013375899</v>
      </c>
      <c r="AB283" s="4">
        <v>2.7185423437747098</v>
      </c>
      <c r="AC283" s="4">
        <v>3.0125848048816399</v>
      </c>
      <c r="AD283" s="4">
        <v>3.0671508100965998</v>
      </c>
      <c r="AE283" s="4">
        <v>1.12234157801715</v>
      </c>
      <c r="AF283" s="4">
        <v>1.5956216840977799</v>
      </c>
      <c r="AG283" s="4">
        <v>1.3422804368163599</v>
      </c>
      <c r="AH283" s="18">
        <v>1.5669169943248999</v>
      </c>
      <c r="AI283" s="17">
        <v>1.40679017331405</v>
      </c>
      <c r="AJ283" s="4">
        <v>3.1373603400226302</v>
      </c>
      <c r="AK283" s="4">
        <v>1.7193513423511999</v>
      </c>
      <c r="AL283" s="18">
        <v>3.1217223808492198</v>
      </c>
      <c r="AM283" s="22">
        <v>0.22088492308687499</v>
      </c>
      <c r="AN283" s="5">
        <v>0.43690617769451601</v>
      </c>
      <c r="AO283" s="5">
        <v>0.222695191272961</v>
      </c>
      <c r="AP283" s="23">
        <v>0.222800049467656</v>
      </c>
      <c r="AQ283" s="27">
        <v>1.7283922903006601E-6</v>
      </c>
      <c r="AR283" s="28">
        <v>4.94391818697778E-6</v>
      </c>
      <c r="AS283" s="27">
        <v>1.41441074140208E-3</v>
      </c>
      <c r="AT283" s="6">
        <v>3.9342517229031303E-3</v>
      </c>
      <c r="AU283" s="7">
        <v>1.73057016670859</v>
      </c>
      <c r="AV283" s="6">
        <v>0.95190883673289906</v>
      </c>
      <c r="AW283" s="6">
        <v>0.97698291314722097</v>
      </c>
      <c r="AX283" s="7">
        <v>-1.5637959173408201E-2</v>
      </c>
      <c r="AY283" s="6">
        <v>1.11857041743105E-4</v>
      </c>
      <c r="AZ283" s="6">
        <v>8.9725082719316503E-4</v>
      </c>
      <c r="BA283" s="7">
        <v>1.4023710384980299</v>
      </c>
      <c r="BB283" s="6">
        <v>9.3332163499636606E-2</v>
      </c>
      <c r="BC283" s="6">
        <v>0.80559678677194702</v>
      </c>
      <c r="BD283" s="7">
        <v>0.31256116903715198</v>
      </c>
      <c r="BE283" s="6">
        <v>3.4782879791745499E-5</v>
      </c>
      <c r="BF283" s="6">
        <v>3.8282421336891897E-4</v>
      </c>
      <c r="BG283" s="7">
        <v>1.7149322075351801</v>
      </c>
      <c r="BH283" s="6">
        <v>3.1555922992779501E-3</v>
      </c>
      <c r="BI283" s="6">
        <v>6.98491021181946E-3</v>
      </c>
      <c r="BJ283" s="31">
        <v>-1.4180089976714301</v>
      </c>
      <c r="BK283" s="35">
        <v>0.94526069925660072</v>
      </c>
      <c r="BL283" s="8">
        <v>0.81324613524965816</v>
      </c>
      <c r="BM283" s="8">
        <v>0.64692588832324038</v>
      </c>
      <c r="BN283" s="8">
        <v>1.2700224892117604</v>
      </c>
      <c r="BO283" s="8">
        <v>-0.52631463021051716</v>
      </c>
      <c r="BP283" s="8">
        <v>-0.67231581870129697</v>
      </c>
      <c r="BQ283" s="8">
        <v>-1.1271322991551522</v>
      </c>
      <c r="BR283" s="8">
        <v>-0.64598793215836192</v>
      </c>
      <c r="BS283" s="8">
        <v>1.6647477284060086</v>
      </c>
      <c r="BT283" s="8">
        <v>0.4410978187390745</v>
      </c>
      <c r="BU283" s="8">
        <v>0.78953641423016852</v>
      </c>
      <c r="BV283" s="8">
        <v>0.85419681105546308</v>
      </c>
      <c r="BW283" s="8">
        <v>-1.450390746717177</v>
      </c>
      <c r="BX283" s="8">
        <v>-0.88955659094318962</v>
      </c>
      <c r="BY283" s="8">
        <v>-1.1897644862600454</v>
      </c>
      <c r="BZ283" s="36">
        <v>-0.92357148032623226</v>
      </c>
      <c r="CA283" s="40">
        <v>0.94526069925660072</v>
      </c>
      <c r="CB283" s="9">
        <v>0.81324613524965816</v>
      </c>
      <c r="CC283" s="9">
        <v>0.64692588832324038</v>
      </c>
      <c r="CD283" s="9">
        <v>1.2700224892117604</v>
      </c>
      <c r="CE283" s="9">
        <v>-0.52631463021051716</v>
      </c>
      <c r="CF283" s="9">
        <v>-0.67231581870129697</v>
      </c>
      <c r="CG283" s="9">
        <v>-1.1271322991551522</v>
      </c>
      <c r="CH283" s="9">
        <v>-0.64598793215836192</v>
      </c>
      <c r="CI283" s="9">
        <v>1.6647477284060086</v>
      </c>
      <c r="CJ283" s="9">
        <v>0.4410978187390745</v>
      </c>
      <c r="CK283" s="9">
        <v>0.78953641423016852</v>
      </c>
      <c r="CL283" s="9">
        <v>0.85419681105546308</v>
      </c>
      <c r="CM283" s="9">
        <v>-1.450390746717177</v>
      </c>
      <c r="CN283" s="9">
        <v>-0.88955659094318962</v>
      </c>
      <c r="CO283" s="9">
        <v>-1.1897644862600454</v>
      </c>
      <c r="CP283" s="41">
        <v>-0.92357148032623226</v>
      </c>
      <c r="CQ283" s="51" t="str">
        <f>IF(COUNTIF(CA283:CD283,"")=4,"-","+")</f>
        <v>+</v>
      </c>
      <c r="CR283" s="10" t="str">
        <f>IF(COUNTIF(CE283:CH283,"")=4,"-","+")</f>
        <v>+</v>
      </c>
      <c r="CS283" s="10" t="str">
        <f>IF(COUNTIF(CI283:CL283,"")=4,"-","+")</f>
        <v>+</v>
      </c>
      <c r="CT283" s="10" t="str">
        <f>IF(COUNTIF(CM283:CP283,"")=4,"-","+")</f>
        <v>+</v>
      </c>
      <c r="CU283" s="10" t="str">
        <f>IF(COUNTIF(CS283:CT283,"-")=2,"+","-")</f>
        <v>-</v>
      </c>
      <c r="CV283" s="10" t="str">
        <f>IF(COUNTIF(CQ283,"+")+COUNTIF(CS283,"+")=0,"+","-")</f>
        <v>-</v>
      </c>
      <c r="CW283" s="10" t="str">
        <f t="shared" si="16"/>
        <v>-</v>
      </c>
      <c r="CX283" s="10" t="str">
        <f t="shared" si="17"/>
        <v>-</v>
      </c>
      <c r="CY283" s="10" t="str">
        <f t="shared" si="18"/>
        <v>-</v>
      </c>
      <c r="CZ283" s="76" t="str">
        <f t="shared" si="19"/>
        <v>-</v>
      </c>
    </row>
    <row r="284" spans="1:104" s="11" customFormat="1" ht="25" customHeight="1" x14ac:dyDescent="0.2">
      <c r="A284" s="12" t="s">
        <v>9990</v>
      </c>
      <c r="B284" s="3" t="s">
        <v>9990</v>
      </c>
      <c r="C284" s="3">
        <v>28</v>
      </c>
      <c r="D284" s="3">
        <v>28</v>
      </c>
      <c r="E284" s="3">
        <v>15</v>
      </c>
      <c r="F284" s="3" t="s">
        <v>9997</v>
      </c>
      <c r="G284" s="3" t="s">
        <v>9990</v>
      </c>
      <c r="H284" s="3" t="s">
        <v>9991</v>
      </c>
      <c r="I284" s="3" t="s">
        <v>9992</v>
      </c>
      <c r="J284" s="3" t="s">
        <v>9993</v>
      </c>
      <c r="K284" s="3" t="s">
        <v>9994</v>
      </c>
      <c r="L284" s="3" t="s">
        <v>9995</v>
      </c>
      <c r="M284" s="3" t="s">
        <v>9996</v>
      </c>
      <c r="N284" s="3" t="s">
        <v>9990</v>
      </c>
      <c r="O284" s="3">
        <v>1</v>
      </c>
      <c r="P284" s="3">
        <v>28</v>
      </c>
      <c r="Q284" s="3">
        <v>28</v>
      </c>
      <c r="R284" s="13">
        <v>15</v>
      </c>
      <c r="S284" s="17">
        <v>3.7076797442437299</v>
      </c>
      <c r="T284" s="4">
        <v>3.4838587862857202</v>
      </c>
      <c r="U284" s="4">
        <v>2.8720168146719098</v>
      </c>
      <c r="V284" s="4">
        <v>2.6605772348788301</v>
      </c>
      <c r="W284" s="4">
        <v>-9.7483270334286901E-2</v>
      </c>
      <c r="X284" s="4">
        <v>-4.3657565137396803</v>
      </c>
      <c r="Y284" s="4">
        <v>-4.38957532473282</v>
      </c>
      <c r="Z284" s="4">
        <v>-3.3520696908465402</v>
      </c>
      <c r="AA284" s="4">
        <v>2.8886879803351699</v>
      </c>
      <c r="AB284" s="4">
        <v>3.4208349300179499</v>
      </c>
      <c r="AC284" s="4">
        <v>3.3492010285113598</v>
      </c>
      <c r="AD284" s="4">
        <v>3.4598357991917199</v>
      </c>
      <c r="AE284" s="4">
        <v>-6.0134941794371697</v>
      </c>
      <c r="AF284" s="4">
        <v>-4.5518640443230503</v>
      </c>
      <c r="AG284" s="4">
        <v>-5.0517937051597901</v>
      </c>
      <c r="AH284" s="18">
        <v>-1.53832298227219</v>
      </c>
      <c r="AI284" s="17">
        <v>-4.2888687277980502</v>
      </c>
      <c r="AJ284" s="4">
        <v>3.2796399345140501</v>
      </c>
      <c r="AK284" s="4">
        <v>-3.0512211999133299</v>
      </c>
      <c r="AL284" s="18">
        <v>3.18103314502005</v>
      </c>
      <c r="AM284" s="22">
        <v>1.9314119105176499</v>
      </c>
      <c r="AN284" s="5">
        <v>0.264631034131591</v>
      </c>
      <c r="AO284" s="5">
        <v>2.0276647015592899</v>
      </c>
      <c r="AP284" s="23">
        <v>0.49511798469475699</v>
      </c>
      <c r="AQ284" s="27">
        <v>5.5751075957592997E-6</v>
      </c>
      <c r="AR284" s="28">
        <v>1.36032625336527E-5</v>
      </c>
      <c r="AS284" s="27">
        <v>3.8946841770947701E-3</v>
      </c>
      <c r="AT284" s="6">
        <v>8.1206332245783493E-3</v>
      </c>
      <c r="AU284" s="7">
        <v>7.5685086623120998</v>
      </c>
      <c r="AV284" s="6">
        <v>0.74093284933449699</v>
      </c>
      <c r="AW284" s="6">
        <v>0.85352080096810901</v>
      </c>
      <c r="AX284" s="7">
        <v>-9.8606789494000993E-2</v>
      </c>
      <c r="AY284" s="6">
        <v>6.7800153193539802E-3</v>
      </c>
      <c r="AZ284" s="6">
        <v>1.35450592770442E-2</v>
      </c>
      <c r="BA284" s="7">
        <v>6.2322543449333798</v>
      </c>
      <c r="BB284" s="6">
        <v>0.41082583959249003</v>
      </c>
      <c r="BC284" s="6">
        <v>0.92441542930007403</v>
      </c>
      <c r="BD284" s="7">
        <v>1.2376475278847201</v>
      </c>
      <c r="BE284" s="6">
        <v>3.1801177844048901E-3</v>
      </c>
      <c r="BF284" s="6">
        <v>7.3687711559134502E-3</v>
      </c>
      <c r="BG284" s="7">
        <v>7.4699018728180997</v>
      </c>
      <c r="BH284" s="6">
        <v>7.6851541219179502E-3</v>
      </c>
      <c r="BI284" s="6">
        <v>1.37410765247381E-2</v>
      </c>
      <c r="BJ284" s="31">
        <v>-6.33086113442738</v>
      </c>
      <c r="BK284" s="35">
        <v>1.0488874813327493</v>
      </c>
      <c r="BL284" s="8">
        <v>0.98911384131464064</v>
      </c>
      <c r="BM284" s="8">
        <v>0.82571528340982236</v>
      </c>
      <c r="BN284" s="8">
        <v>0.76924821507343011</v>
      </c>
      <c r="BO284" s="8">
        <v>3.2680391886379008E-2</v>
      </c>
      <c r="BP284" s="8">
        <v>-1.1072049462779905</v>
      </c>
      <c r="BQ284" s="8">
        <v>-1.1135659995365972</v>
      </c>
      <c r="BR284" s="8">
        <v>-0.83648967548515329</v>
      </c>
      <c r="BS284" s="8">
        <v>0.83016748602806378</v>
      </c>
      <c r="BT284" s="8">
        <v>0.97228268604003287</v>
      </c>
      <c r="BU284" s="8">
        <v>0.9531521315074637</v>
      </c>
      <c r="BV284" s="8">
        <v>0.98269826077286748</v>
      </c>
      <c r="BW284" s="8">
        <v>-1.5472498776027772</v>
      </c>
      <c r="BX284" s="8">
        <v>-1.1569068358563404</v>
      </c>
      <c r="BY284" s="8">
        <v>-1.2904180845519901</v>
      </c>
      <c r="BZ284" s="36">
        <v>-0.35211035805460306</v>
      </c>
      <c r="CA284" s="40">
        <v>1.0488874813327493</v>
      </c>
      <c r="CB284" s="9">
        <v>0.98911384131464064</v>
      </c>
      <c r="CC284" s="9">
        <v>0.82571528340982236</v>
      </c>
      <c r="CD284" s="9">
        <v>0.76924821507343011</v>
      </c>
      <c r="CE284" s="9">
        <v>3.2680391886379008E-2</v>
      </c>
      <c r="CF284" s="9" t="s">
        <v>24178</v>
      </c>
      <c r="CG284" s="9" t="s">
        <v>24178</v>
      </c>
      <c r="CH284" s="9" t="s">
        <v>24178</v>
      </c>
      <c r="CI284" s="9">
        <v>0.83016748602806378</v>
      </c>
      <c r="CJ284" s="9">
        <v>0.97228268604003287</v>
      </c>
      <c r="CK284" s="9">
        <v>0.9531521315074637</v>
      </c>
      <c r="CL284" s="9">
        <v>0.98269826077286748</v>
      </c>
      <c r="CM284" s="9" t="s">
        <v>24178</v>
      </c>
      <c r="CN284" s="9" t="s">
        <v>24178</v>
      </c>
      <c r="CO284" s="9" t="s">
        <v>24178</v>
      </c>
      <c r="CP284" s="41">
        <v>-0.35211035805460306</v>
      </c>
      <c r="CQ284" s="51" t="str">
        <f>IF(COUNTIF(CA284:CD284,"")=4,"-","+")</f>
        <v>+</v>
      </c>
      <c r="CR284" s="10" t="str">
        <f>IF(COUNTIF(CE284:CH284,"")=4,"-","+")</f>
        <v>+</v>
      </c>
      <c r="CS284" s="10" t="str">
        <f>IF(COUNTIF(CI284:CL284,"")=4,"-","+")</f>
        <v>+</v>
      </c>
      <c r="CT284" s="10" t="str">
        <f>IF(COUNTIF(CM284:CP284,"")=4,"-","+")</f>
        <v>+</v>
      </c>
      <c r="CU284" s="10" t="str">
        <f>IF(COUNTIF(CS284:CT284,"-")=2,"+","-")</f>
        <v>-</v>
      </c>
      <c r="CV284" s="10" t="str">
        <f>IF(COUNTIF(CQ284,"+")+COUNTIF(CS284,"+")=0,"+","-")</f>
        <v>-</v>
      </c>
      <c r="CW284" s="10" t="str">
        <f t="shared" si="16"/>
        <v>-</v>
      </c>
      <c r="CX284" s="10" t="str">
        <f t="shared" si="17"/>
        <v>-</v>
      </c>
      <c r="CY284" s="10" t="str">
        <f t="shared" si="18"/>
        <v>-</v>
      </c>
      <c r="CZ284" s="76" t="str">
        <f t="shared" si="19"/>
        <v>-</v>
      </c>
    </row>
    <row r="285" spans="1:104" s="11" customFormat="1" ht="25" customHeight="1" x14ac:dyDescent="0.2">
      <c r="A285" s="12" t="s">
        <v>10082</v>
      </c>
      <c r="B285" s="3" t="s">
        <v>10082</v>
      </c>
      <c r="C285" s="3">
        <v>9</v>
      </c>
      <c r="D285" s="3">
        <v>9</v>
      </c>
      <c r="E285" s="3">
        <v>9</v>
      </c>
      <c r="F285" s="3" t="s">
        <v>10089</v>
      </c>
      <c r="G285" s="3" t="s">
        <v>10082</v>
      </c>
      <c r="H285" s="3" t="s">
        <v>10083</v>
      </c>
      <c r="I285" s="3" t="s">
        <v>10084</v>
      </c>
      <c r="J285" s="3" t="s">
        <v>10085</v>
      </c>
      <c r="K285" s="3" t="s">
        <v>10086</v>
      </c>
      <c r="L285" s="3" t="s">
        <v>10087</v>
      </c>
      <c r="M285" s="3" t="s">
        <v>10088</v>
      </c>
      <c r="N285" s="3" t="s">
        <v>10082</v>
      </c>
      <c r="O285" s="3">
        <v>1</v>
      </c>
      <c r="P285" s="3">
        <v>9</v>
      </c>
      <c r="Q285" s="3">
        <v>9</v>
      </c>
      <c r="R285" s="13">
        <v>9</v>
      </c>
      <c r="S285" s="17">
        <v>1.63921789227676</v>
      </c>
      <c r="T285" s="4">
        <v>1.8853233969197301</v>
      </c>
      <c r="U285" s="4">
        <v>2.7180494731036</v>
      </c>
      <c r="V285" s="4">
        <v>0.90497061680764201</v>
      </c>
      <c r="W285" s="4">
        <v>0.28565608235241102</v>
      </c>
      <c r="X285" s="4">
        <v>0.34970534595693098</v>
      </c>
      <c r="Y285" s="4">
        <v>1.2832029477368101</v>
      </c>
      <c r="Z285" s="4">
        <v>-5.6453813123104197</v>
      </c>
      <c r="AA285" s="4">
        <v>0.33342125859106603</v>
      </c>
      <c r="AB285" s="4">
        <v>1.08830090182867</v>
      </c>
      <c r="AC285" s="4">
        <v>1.67437533924333</v>
      </c>
      <c r="AD285" s="4">
        <v>0.88465230301924103</v>
      </c>
      <c r="AE285" s="4">
        <v>-0.78591359091692303</v>
      </c>
      <c r="AF285" s="4">
        <v>-0.49831398086622197</v>
      </c>
      <c r="AG285" s="4">
        <v>-0.78189749389945695</v>
      </c>
      <c r="AH285" s="18">
        <v>-2.71296511013727</v>
      </c>
      <c r="AI285" s="17">
        <v>-1.1947725439549699</v>
      </c>
      <c r="AJ285" s="4">
        <v>0.99518745067057701</v>
      </c>
      <c r="AK285" s="4">
        <v>-0.93170423406606695</v>
      </c>
      <c r="AL285" s="18">
        <v>1.78689034477693</v>
      </c>
      <c r="AM285" s="22">
        <v>1.02104434258076</v>
      </c>
      <c r="AN285" s="5">
        <v>0.55381068203740502</v>
      </c>
      <c r="AO285" s="5">
        <v>3.1753499583370499</v>
      </c>
      <c r="AP285" s="23">
        <v>0.747514982643396</v>
      </c>
      <c r="AQ285" s="27">
        <v>8.30370257332739E-2</v>
      </c>
      <c r="AR285" s="28">
        <v>9.4698312390598893E-2</v>
      </c>
      <c r="AS285" s="27">
        <v>1.50289251737611E-2</v>
      </c>
      <c r="AT285" s="6">
        <v>2.36336155460284E-2</v>
      </c>
      <c r="AU285" s="7">
        <v>2.1899599946255401</v>
      </c>
      <c r="AV285" s="6">
        <v>0.14384089377856599</v>
      </c>
      <c r="AW285" s="6">
        <v>0.32740318138746399</v>
      </c>
      <c r="AX285" s="7">
        <v>0.79170289410635597</v>
      </c>
      <c r="AY285" s="6">
        <v>0.185021816089917</v>
      </c>
      <c r="AZ285" s="6">
        <v>0.22499407677508201</v>
      </c>
      <c r="BA285" s="7">
        <v>2.7185945788430002</v>
      </c>
      <c r="BB285" s="6">
        <v>0.88307658169546599</v>
      </c>
      <c r="BC285" s="6">
        <v>0.98690045304376495</v>
      </c>
      <c r="BD285" s="7">
        <v>0.26306830988890101</v>
      </c>
      <c r="BE285" s="6">
        <v>4.1290857876688496E-3</v>
      </c>
      <c r="BF285" s="6">
        <v>8.9685934130728905E-3</v>
      </c>
      <c r="BG285" s="7">
        <v>2.9816628887319001</v>
      </c>
      <c r="BH285" s="6">
        <v>0.31328148313902199</v>
      </c>
      <c r="BI285" s="6">
        <v>0.34643226402767902</v>
      </c>
      <c r="BJ285" s="31">
        <v>-1.92689168473664</v>
      </c>
      <c r="BK285" s="35">
        <v>0.78082105299829063</v>
      </c>
      <c r="BL285" s="8">
        <v>0.91107392488485406</v>
      </c>
      <c r="BM285" s="8">
        <v>1.3517993896611518</v>
      </c>
      <c r="BN285" s="8">
        <v>0.39221610715004196</v>
      </c>
      <c r="BO285" s="8">
        <v>6.4440030662400033E-2</v>
      </c>
      <c r="BP285" s="8">
        <v>9.8338502534498287E-2</v>
      </c>
      <c r="BQ285" s="8">
        <v>0.59239792516887957</v>
      </c>
      <c r="BR285" s="8">
        <v>-3.0745984684648966</v>
      </c>
      <c r="BS285" s="8">
        <v>8.9720047825276483E-2</v>
      </c>
      <c r="BT285" s="8">
        <v>0.48924480288122146</v>
      </c>
      <c r="BU285" s="8">
        <v>0.79942835088152431</v>
      </c>
      <c r="BV285" s="8">
        <v>0.38146251296826639</v>
      </c>
      <c r="BW285" s="8">
        <v>-0.50269489617461394</v>
      </c>
      <c r="BX285" s="8">
        <v>-0.35048101043928875</v>
      </c>
      <c r="BY285" s="8">
        <v>-0.50056935180266293</v>
      </c>
      <c r="BZ285" s="36">
        <v>-1.5225989207349404</v>
      </c>
      <c r="CA285" s="40">
        <v>0.78082105299829063</v>
      </c>
      <c r="CB285" s="9">
        <v>0.91107392488485406</v>
      </c>
      <c r="CC285" s="9">
        <v>1.3517993896611518</v>
      </c>
      <c r="CD285" s="9">
        <v>0.39221610715004196</v>
      </c>
      <c r="CE285" s="9">
        <v>6.4440030662400033E-2</v>
      </c>
      <c r="CF285" s="9">
        <v>9.8338502534498287E-2</v>
      </c>
      <c r="CG285" s="9">
        <v>0.59239792516887957</v>
      </c>
      <c r="CH285" s="9" t="s">
        <v>24178</v>
      </c>
      <c r="CI285" s="9">
        <v>8.9720047825276483E-2</v>
      </c>
      <c r="CJ285" s="9">
        <v>0.48924480288122146</v>
      </c>
      <c r="CK285" s="9">
        <v>0.79942835088152431</v>
      </c>
      <c r="CL285" s="9">
        <v>0.38146251296826639</v>
      </c>
      <c r="CM285" s="9">
        <v>-0.50269489617461394</v>
      </c>
      <c r="CN285" s="9">
        <v>-0.35048101043928875</v>
      </c>
      <c r="CO285" s="9">
        <v>-0.50056935180266293</v>
      </c>
      <c r="CP285" s="41" t="s">
        <v>24178</v>
      </c>
      <c r="CQ285" s="51" t="str">
        <f>IF(COUNTIF(CA285:CD285,"")=4,"-","+")</f>
        <v>+</v>
      </c>
      <c r="CR285" s="10" t="str">
        <f>IF(COUNTIF(CE285:CH285,"")=4,"-","+")</f>
        <v>+</v>
      </c>
      <c r="CS285" s="10" t="str">
        <f>IF(COUNTIF(CI285:CL285,"")=4,"-","+")</f>
        <v>+</v>
      </c>
      <c r="CT285" s="10" t="str">
        <f>IF(COUNTIF(CM285:CP285,"")=4,"-","+")</f>
        <v>+</v>
      </c>
      <c r="CU285" s="10" t="str">
        <f>IF(COUNTIF(CS285:CT285,"-")=2,"+","-")</f>
        <v>-</v>
      </c>
      <c r="CV285" s="10" t="str">
        <f>IF(COUNTIF(CQ285,"+")+COUNTIF(CS285,"+")=0,"+","-")</f>
        <v>-</v>
      </c>
      <c r="CW285" s="10" t="str">
        <f t="shared" si="16"/>
        <v>-</v>
      </c>
      <c r="CX285" s="10" t="str">
        <f t="shared" si="17"/>
        <v>-</v>
      </c>
      <c r="CY285" s="10" t="str">
        <f t="shared" si="18"/>
        <v>-</v>
      </c>
      <c r="CZ285" s="76" t="str">
        <f t="shared" si="19"/>
        <v>-</v>
      </c>
    </row>
    <row r="286" spans="1:104" s="11" customFormat="1" ht="25" customHeight="1" x14ac:dyDescent="0.2">
      <c r="A286" s="12" t="s">
        <v>10120</v>
      </c>
      <c r="B286" s="3" t="s">
        <v>10121</v>
      </c>
      <c r="C286" s="3" t="s">
        <v>10122</v>
      </c>
      <c r="D286" s="3" t="s">
        <v>10122</v>
      </c>
      <c r="E286" s="3" t="s">
        <v>10122</v>
      </c>
      <c r="F286" s="3" t="s">
        <v>10123</v>
      </c>
      <c r="G286" s="3" t="s">
        <v>10113</v>
      </c>
      <c r="H286" s="3" t="s">
        <v>10114</v>
      </c>
      <c r="I286" s="3" t="s">
        <v>10115</v>
      </c>
      <c r="J286" s="3" t="s">
        <v>10116</v>
      </c>
      <c r="K286" s="3" t="s">
        <v>10117</v>
      </c>
      <c r="L286" s="3" t="s">
        <v>10118</v>
      </c>
      <c r="M286" s="3" t="s">
        <v>10119</v>
      </c>
      <c r="N286" s="3" t="s">
        <v>10120</v>
      </c>
      <c r="O286" s="3">
        <v>7</v>
      </c>
      <c r="P286" s="3">
        <v>30</v>
      </c>
      <c r="Q286" s="3">
        <v>30</v>
      </c>
      <c r="R286" s="13">
        <v>30</v>
      </c>
      <c r="S286" s="17">
        <v>3.4870545177599399</v>
      </c>
      <c r="T286" s="4">
        <v>3.6163059801563402</v>
      </c>
      <c r="U286" s="4">
        <v>3.9914099254753399</v>
      </c>
      <c r="V286" s="4">
        <v>3.0169219315964999</v>
      </c>
      <c r="W286" s="4">
        <v>0.16621485586498599</v>
      </c>
      <c r="X286" s="4">
        <v>-7.64826398589733E-2</v>
      </c>
      <c r="Y286" s="4">
        <v>-0.57872299263412297</v>
      </c>
      <c r="Z286" s="4">
        <v>0.35566024109844102</v>
      </c>
      <c r="AA286" s="4">
        <v>3.8810352477553498</v>
      </c>
      <c r="AB286" s="4">
        <v>4.4634935163367198</v>
      </c>
      <c r="AC286" s="4">
        <v>4.4849172134247199</v>
      </c>
      <c r="AD286" s="4">
        <v>4.3973740423099903</v>
      </c>
      <c r="AE286" s="4">
        <v>-0.58693098577090197</v>
      </c>
      <c r="AF286" s="4">
        <v>0.312137267307175</v>
      </c>
      <c r="AG286" s="4">
        <v>-0.26214933219153402</v>
      </c>
      <c r="AH286" s="18">
        <v>0.195852507215136</v>
      </c>
      <c r="AI286" s="17">
        <v>-8.5272635860031101E-2</v>
      </c>
      <c r="AJ286" s="4">
        <v>4.3067050049566902</v>
      </c>
      <c r="AK286" s="4">
        <v>-3.3332633882417403E-2</v>
      </c>
      <c r="AL286" s="18">
        <v>3.5279230887470301</v>
      </c>
      <c r="AM286" s="22">
        <v>0.41629814754365901</v>
      </c>
      <c r="AN286" s="5">
        <v>0.28621544628609302</v>
      </c>
      <c r="AO286" s="5">
        <v>0.404329578390969</v>
      </c>
      <c r="AP286" s="23">
        <v>0.40225365381310801</v>
      </c>
      <c r="AQ286" s="27">
        <v>9.5987092615474703E-10</v>
      </c>
      <c r="AR286" s="28">
        <v>1.5259039026084201E-8</v>
      </c>
      <c r="AS286" s="27">
        <v>6.8465519405323403E-6</v>
      </c>
      <c r="AT286" s="6">
        <v>1.4775865536569E-4</v>
      </c>
      <c r="AU286" s="7">
        <v>4.3919776408167204</v>
      </c>
      <c r="AV286" s="6">
        <v>2.2611500864544599E-2</v>
      </c>
      <c r="AW286" s="6">
        <v>0.107445591970472</v>
      </c>
      <c r="AX286" s="7">
        <v>-0.77878191620966097</v>
      </c>
      <c r="AY286" s="6">
        <v>1.61193085590302E-5</v>
      </c>
      <c r="AZ286" s="6">
        <v>2.9671238152006898E-4</v>
      </c>
      <c r="BA286" s="7">
        <v>3.5612557226294501</v>
      </c>
      <c r="BB286" s="6">
        <v>0.86383358886939099</v>
      </c>
      <c r="BC286" s="6">
        <v>0.98519852021571197</v>
      </c>
      <c r="BD286" s="7">
        <v>5.1940001977613698E-2</v>
      </c>
      <c r="BE286" s="6">
        <v>1.6294906774850201E-5</v>
      </c>
      <c r="BF286" s="6">
        <v>2.4284966176381899E-4</v>
      </c>
      <c r="BG286" s="7">
        <v>3.6131957246070598</v>
      </c>
      <c r="BH286" s="6">
        <v>5.7274736457320599E-6</v>
      </c>
      <c r="BI286" s="6">
        <v>1.56491285132867E-4</v>
      </c>
      <c r="BJ286" s="31">
        <v>-4.3400376388391102</v>
      </c>
      <c r="BK286" s="35">
        <v>0.74846877126669942</v>
      </c>
      <c r="BL286" s="8">
        <v>0.81055969069969225</v>
      </c>
      <c r="BM286" s="8">
        <v>0.99075532188234117</v>
      </c>
      <c r="BN286" s="8">
        <v>0.52262247143317675</v>
      </c>
      <c r="BO286" s="8">
        <v>-0.84682449717023289</v>
      </c>
      <c r="BP286" s="8">
        <v>-0.9634135892717175</v>
      </c>
      <c r="BQ286" s="8">
        <v>-1.2046840917633643</v>
      </c>
      <c r="BR286" s="8">
        <v>-0.75581710790443579</v>
      </c>
      <c r="BS286" s="8">
        <v>0.93773259320530511</v>
      </c>
      <c r="BT286" s="8">
        <v>1.2175388619858551</v>
      </c>
      <c r="BU286" s="8">
        <v>1.2278305602396686</v>
      </c>
      <c r="BV286" s="8">
        <v>1.1857758253545585</v>
      </c>
      <c r="BW286" s="8">
        <v>-1.2086271174832537</v>
      </c>
      <c r="BX286" s="8">
        <v>-0.77672504510726492</v>
      </c>
      <c r="BY286" s="8">
        <v>-1.0526057378267217</v>
      </c>
      <c r="BZ286" s="36">
        <v>-0.83258690954030334</v>
      </c>
      <c r="CA286" s="40">
        <v>0.74846877126669942</v>
      </c>
      <c r="CB286" s="9">
        <v>0.81055969069969225</v>
      </c>
      <c r="CC286" s="9">
        <v>0.99075532188234117</v>
      </c>
      <c r="CD286" s="9">
        <v>0.52262247143317675</v>
      </c>
      <c r="CE286" s="9">
        <v>-0.84682449717023289</v>
      </c>
      <c r="CF286" s="9">
        <v>-0.9634135892717175</v>
      </c>
      <c r="CG286" s="9">
        <v>-1.2046840917633643</v>
      </c>
      <c r="CH286" s="9">
        <v>-0.75581710790443579</v>
      </c>
      <c r="CI286" s="9">
        <v>0.93773259320530511</v>
      </c>
      <c r="CJ286" s="9">
        <v>1.2175388619858551</v>
      </c>
      <c r="CK286" s="9">
        <v>1.2278305602396686</v>
      </c>
      <c r="CL286" s="9">
        <v>1.1857758253545585</v>
      </c>
      <c r="CM286" s="9">
        <v>-1.2086271174832537</v>
      </c>
      <c r="CN286" s="9">
        <v>-0.77672504510726492</v>
      </c>
      <c r="CO286" s="9">
        <v>-1.0526057378267217</v>
      </c>
      <c r="CP286" s="41">
        <v>-0.83258690954030334</v>
      </c>
      <c r="CQ286" s="51" t="str">
        <f>IF(COUNTIF(CA286:CD286,"")=4,"-","+")</f>
        <v>+</v>
      </c>
      <c r="CR286" s="10" t="str">
        <f>IF(COUNTIF(CE286:CH286,"")=4,"-","+")</f>
        <v>+</v>
      </c>
      <c r="CS286" s="10" t="str">
        <f>IF(COUNTIF(CI286:CL286,"")=4,"-","+")</f>
        <v>+</v>
      </c>
      <c r="CT286" s="10" t="str">
        <f>IF(COUNTIF(CM286:CP286,"")=4,"-","+")</f>
        <v>+</v>
      </c>
      <c r="CU286" s="10" t="str">
        <f>IF(COUNTIF(CS286:CT286,"-")=2,"+","-")</f>
        <v>-</v>
      </c>
      <c r="CV286" s="10" t="str">
        <f>IF(COUNTIF(CQ286,"+")+COUNTIF(CS286,"+")=0,"+","-")</f>
        <v>-</v>
      </c>
      <c r="CW286" s="10" t="str">
        <f t="shared" si="16"/>
        <v>-</v>
      </c>
      <c r="CX286" s="10" t="str">
        <f t="shared" si="17"/>
        <v>-</v>
      </c>
      <c r="CY286" s="10" t="str">
        <f t="shared" si="18"/>
        <v>-</v>
      </c>
      <c r="CZ286" s="76" t="str">
        <f t="shared" si="19"/>
        <v>-</v>
      </c>
    </row>
    <row r="287" spans="1:104" s="11" customFormat="1" ht="25" customHeight="1" x14ac:dyDescent="0.2">
      <c r="A287" s="12" t="s">
        <v>10152</v>
      </c>
      <c r="B287" s="3" t="s">
        <v>10153</v>
      </c>
      <c r="C287" s="3" t="s">
        <v>10154</v>
      </c>
      <c r="D287" s="3" t="s">
        <v>10154</v>
      </c>
      <c r="E287" s="3" t="s">
        <v>10154</v>
      </c>
      <c r="F287" s="3" t="s">
        <v>10155</v>
      </c>
      <c r="G287" s="3" t="s">
        <v>10145</v>
      </c>
      <c r="H287" s="3" t="s">
        <v>10146</v>
      </c>
      <c r="I287" s="3" t="s">
        <v>10147</v>
      </c>
      <c r="J287" s="3" t="s">
        <v>10148</v>
      </c>
      <c r="K287" s="3" t="s">
        <v>10149</v>
      </c>
      <c r="L287" s="3" t="s">
        <v>10150</v>
      </c>
      <c r="M287" s="3" t="s">
        <v>10151</v>
      </c>
      <c r="N287" s="3" t="s">
        <v>10152</v>
      </c>
      <c r="O287" s="3">
        <v>9</v>
      </c>
      <c r="P287" s="3">
        <v>5</v>
      </c>
      <c r="Q287" s="3">
        <v>5</v>
      </c>
      <c r="R287" s="13">
        <v>5</v>
      </c>
      <c r="S287" s="17">
        <v>-1.18402050173287</v>
      </c>
      <c r="T287" s="4">
        <v>-0.43190013722868098</v>
      </c>
      <c r="U287" s="4">
        <v>-1.3555128863618899</v>
      </c>
      <c r="V287" s="4">
        <v>-1.3011194985706001</v>
      </c>
      <c r="W287" s="4">
        <v>-1.1933309938453001</v>
      </c>
      <c r="X287" s="4">
        <v>-1.2752323030680299</v>
      </c>
      <c r="Y287" s="4">
        <v>-4.5655696074569798</v>
      </c>
      <c r="Z287" s="4">
        <v>-0.79044932347881802</v>
      </c>
      <c r="AA287" s="4">
        <v>-1.33906518960065</v>
      </c>
      <c r="AB287" s="4">
        <v>-1.06441422520442</v>
      </c>
      <c r="AC287" s="4">
        <v>-0.92057125005044305</v>
      </c>
      <c r="AD287" s="4">
        <v>-1.05572570480377</v>
      </c>
      <c r="AE287" s="4">
        <v>-4.4154951209217197</v>
      </c>
      <c r="AF287" s="4">
        <v>-4.9712061074759504</v>
      </c>
      <c r="AG287" s="4">
        <v>-4.3287300798389801</v>
      </c>
      <c r="AH287" s="18">
        <v>-1.2713521618792201</v>
      </c>
      <c r="AI287" s="17">
        <v>-3.7466958675289699</v>
      </c>
      <c r="AJ287" s="4">
        <v>-1.0949440924148199</v>
      </c>
      <c r="AK287" s="4">
        <v>-1.9561455569622801</v>
      </c>
      <c r="AL287" s="18">
        <v>-1.06813825597351</v>
      </c>
      <c r="AM287" s="22">
        <v>1.67459527990824</v>
      </c>
      <c r="AN287" s="5">
        <v>0.17556684668442599</v>
      </c>
      <c r="AO287" s="5">
        <v>1.75247163563255</v>
      </c>
      <c r="AP287" s="23">
        <v>0.43015194068264401</v>
      </c>
      <c r="AQ287" s="27">
        <v>3.12313439658248E-2</v>
      </c>
      <c r="AR287" s="28">
        <v>3.8078992912035703E-2</v>
      </c>
      <c r="AS287" s="27">
        <v>4.9776296997461597E-2</v>
      </c>
      <c r="AT287" s="6">
        <v>6.5659495390006206E-2</v>
      </c>
      <c r="AU287" s="7">
        <v>2.6517517751141502</v>
      </c>
      <c r="AV287" s="6">
        <v>0.91373116949633404</v>
      </c>
      <c r="AW287" s="6">
        <v>0.960223099995547</v>
      </c>
      <c r="AX287" s="7">
        <v>2.6805836441310401E-2</v>
      </c>
      <c r="AY287" s="6">
        <v>0.39045966422135298</v>
      </c>
      <c r="AZ287" s="6">
        <v>0.43600498052473802</v>
      </c>
      <c r="BA287" s="7">
        <v>0.88800730098877101</v>
      </c>
      <c r="BB287" s="6">
        <v>0.19013885972988101</v>
      </c>
      <c r="BC287" s="6">
        <v>0.83310166753561399</v>
      </c>
      <c r="BD287" s="7">
        <v>1.79055031056669</v>
      </c>
      <c r="BE287" s="6">
        <v>4.5240484572920403E-2</v>
      </c>
      <c r="BF287" s="6">
        <v>6.5380601121085596E-2</v>
      </c>
      <c r="BG287" s="7">
        <v>2.6785576115554601</v>
      </c>
      <c r="BH287" s="6">
        <v>0.39893463010346197</v>
      </c>
      <c r="BI287" s="6">
        <v>0.43329421729249701</v>
      </c>
      <c r="BJ287" s="31">
        <v>-0.86120146454746105</v>
      </c>
      <c r="BK287" s="35">
        <v>0.52657075731254122</v>
      </c>
      <c r="BL287" s="8">
        <v>1.0327236168417633</v>
      </c>
      <c r="BM287" s="8">
        <v>0.41116188798258413</v>
      </c>
      <c r="BN287" s="8">
        <v>0.44776689174177953</v>
      </c>
      <c r="BO287" s="8">
        <v>0.5203050950213236</v>
      </c>
      <c r="BP287" s="8">
        <v>0.46518814324246921</v>
      </c>
      <c r="BQ287" s="8">
        <v>-1.7491032308915229</v>
      </c>
      <c r="BR287" s="8">
        <v>0.79143152522020788</v>
      </c>
      <c r="BS287" s="8">
        <v>0.42223065987238545</v>
      </c>
      <c r="BT287" s="8">
        <v>0.60706194162241733</v>
      </c>
      <c r="BU287" s="8">
        <v>0.70386364602164819</v>
      </c>
      <c r="BV287" s="8">
        <v>0.61290903691914689</v>
      </c>
      <c r="BW287" s="8">
        <v>-1.6481079193867265</v>
      </c>
      <c r="BX287" s="8">
        <v>-2.0220835730065434</v>
      </c>
      <c r="BY287" s="8">
        <v>-1.5897178322094572</v>
      </c>
      <c r="BZ287" s="36">
        <v>0.46779935369598208</v>
      </c>
      <c r="CA287" s="40">
        <v>0.52657075731254122</v>
      </c>
      <c r="CB287" s="9">
        <v>1.0327236168417633</v>
      </c>
      <c r="CC287" s="9">
        <v>0.41116188798258413</v>
      </c>
      <c r="CD287" s="9">
        <v>0.44776689174177953</v>
      </c>
      <c r="CE287" s="9">
        <v>0.5203050950213236</v>
      </c>
      <c r="CF287" s="9">
        <v>0.46518814324246921</v>
      </c>
      <c r="CG287" s="9" t="s">
        <v>24178</v>
      </c>
      <c r="CH287" s="9">
        <v>0.79143152522020788</v>
      </c>
      <c r="CI287" s="9">
        <v>0.42223065987238545</v>
      </c>
      <c r="CJ287" s="9">
        <v>0.60706194162241733</v>
      </c>
      <c r="CK287" s="9">
        <v>0.70386364602164819</v>
      </c>
      <c r="CL287" s="9">
        <v>0.61290903691914689</v>
      </c>
      <c r="CM287" s="9" t="s">
        <v>24178</v>
      </c>
      <c r="CN287" s="9" t="s">
        <v>24178</v>
      </c>
      <c r="CO287" s="9" t="s">
        <v>24178</v>
      </c>
      <c r="CP287" s="41">
        <v>0.46779935369598208</v>
      </c>
      <c r="CQ287" s="51" t="str">
        <f>IF(COUNTIF(CA287:CD287,"")=4,"-","+")</f>
        <v>+</v>
      </c>
      <c r="CR287" s="10" t="str">
        <f>IF(COUNTIF(CE287:CH287,"")=4,"-","+")</f>
        <v>+</v>
      </c>
      <c r="CS287" s="10" t="str">
        <f>IF(COUNTIF(CI287:CL287,"")=4,"-","+")</f>
        <v>+</v>
      </c>
      <c r="CT287" s="10" t="str">
        <f>IF(COUNTIF(CM287:CP287,"")=4,"-","+")</f>
        <v>+</v>
      </c>
      <c r="CU287" s="10" t="str">
        <f>IF(COUNTIF(CS287:CT287,"-")=2,"+","-")</f>
        <v>-</v>
      </c>
      <c r="CV287" s="10" t="str">
        <f>IF(COUNTIF(CQ287,"+")+COUNTIF(CS287,"+")=0,"+","-")</f>
        <v>-</v>
      </c>
      <c r="CW287" s="10" t="str">
        <f t="shared" si="16"/>
        <v>-</v>
      </c>
      <c r="CX287" s="10" t="str">
        <f t="shared" si="17"/>
        <v>-</v>
      </c>
      <c r="CY287" s="10" t="str">
        <f t="shared" si="18"/>
        <v>-</v>
      </c>
      <c r="CZ287" s="76" t="str">
        <f t="shared" si="19"/>
        <v>-</v>
      </c>
    </row>
    <row r="288" spans="1:104" s="11" customFormat="1" ht="25" customHeight="1" x14ac:dyDescent="0.2">
      <c r="A288" s="12" t="s">
        <v>10181</v>
      </c>
      <c r="B288" s="3" t="s">
        <v>10174</v>
      </c>
      <c r="C288" s="3" t="s">
        <v>10182</v>
      </c>
      <c r="D288" s="3" t="s">
        <v>10182</v>
      </c>
      <c r="E288" s="3" t="s">
        <v>10183</v>
      </c>
      <c r="F288" s="3" t="s">
        <v>10184</v>
      </c>
      <c r="G288" s="3" t="s">
        <v>10174</v>
      </c>
      <c r="H288" s="3" t="s">
        <v>10175</v>
      </c>
      <c r="I288" s="3" t="s">
        <v>10176</v>
      </c>
      <c r="J288" s="3" t="s">
        <v>10177</v>
      </c>
      <c r="K288" s="3" t="s">
        <v>10178</v>
      </c>
      <c r="L288" s="3" t="s">
        <v>10179</v>
      </c>
      <c r="M288" s="3" t="s">
        <v>10180</v>
      </c>
      <c r="N288" s="3" t="s">
        <v>10181</v>
      </c>
      <c r="O288" s="3">
        <v>2</v>
      </c>
      <c r="P288" s="3">
        <v>60</v>
      </c>
      <c r="Q288" s="3">
        <v>60</v>
      </c>
      <c r="R288" s="13">
        <v>47</v>
      </c>
      <c r="S288" s="17">
        <v>6.2188098166034997</v>
      </c>
      <c r="T288" s="4">
        <v>6.3739719457258897</v>
      </c>
      <c r="U288" s="4">
        <v>6.53744971899983</v>
      </c>
      <c r="V288" s="4">
        <v>6.0877467591350998</v>
      </c>
      <c r="W288" s="4">
        <v>2.3481609209850198</v>
      </c>
      <c r="X288" s="4">
        <v>2.1792861700646302</v>
      </c>
      <c r="Y288" s="4">
        <v>2.2731968363481299</v>
      </c>
      <c r="Z288" s="4">
        <v>1.8108324009128201</v>
      </c>
      <c r="AA288" s="4">
        <v>7.5340172743566498</v>
      </c>
      <c r="AB288" s="4">
        <v>7.1099027377790298</v>
      </c>
      <c r="AC288" s="4">
        <v>7.1302123847150902</v>
      </c>
      <c r="AD288" s="4">
        <v>7.1468866751671998</v>
      </c>
      <c r="AE288" s="4">
        <v>2.1693887832458798</v>
      </c>
      <c r="AF288" s="4">
        <v>2.6196005470322099</v>
      </c>
      <c r="AG288" s="4">
        <v>2.6972945375744701</v>
      </c>
      <c r="AH288" s="18">
        <v>2.39396439040181</v>
      </c>
      <c r="AI288" s="17">
        <v>2.47006206456359</v>
      </c>
      <c r="AJ288" s="4">
        <v>7.2302547680044897</v>
      </c>
      <c r="AK288" s="4">
        <v>2.1528690820776499</v>
      </c>
      <c r="AL288" s="18">
        <v>6.3044945601160798</v>
      </c>
      <c r="AM288" s="22">
        <v>0.23818174618054999</v>
      </c>
      <c r="AN288" s="5">
        <v>0.20307222754666099</v>
      </c>
      <c r="AO288" s="5">
        <v>0.23826079870005501</v>
      </c>
      <c r="AP288" s="23">
        <v>0.19443653434358901</v>
      </c>
      <c r="AQ288" s="27">
        <v>3.5949903484260098E-13</v>
      </c>
      <c r="AR288" s="28">
        <v>1.3470942405602E-10</v>
      </c>
      <c r="AS288" s="27">
        <v>1.14106116195393E-7</v>
      </c>
      <c r="AT288" s="6">
        <v>1.7605902516500998E-5</v>
      </c>
      <c r="AU288" s="7">
        <v>4.7601927034409002</v>
      </c>
      <c r="AV288" s="6">
        <v>5.9309283431435201E-4</v>
      </c>
      <c r="AW288" s="6">
        <v>1.37671018089075E-2</v>
      </c>
      <c r="AX288" s="7">
        <v>-0.92576020788841396</v>
      </c>
      <c r="AY288" s="6">
        <v>2.7083057381218502E-7</v>
      </c>
      <c r="AZ288" s="6">
        <v>5.7183861162371899E-5</v>
      </c>
      <c r="BA288" s="7">
        <v>4.1516254780384303</v>
      </c>
      <c r="BB288" s="6">
        <v>0.10869693629088301</v>
      </c>
      <c r="BC288" s="6">
        <v>0.80559678677194702</v>
      </c>
      <c r="BD288" s="7">
        <v>-0.31719298248594302</v>
      </c>
      <c r="BE288" s="6">
        <v>4.2582669754255799E-7</v>
      </c>
      <c r="BF288" s="6">
        <v>5.5847171382706498E-5</v>
      </c>
      <c r="BG288" s="7">
        <v>3.8344324955524902</v>
      </c>
      <c r="BH288" s="6">
        <v>7.8559809639084193E-8</v>
      </c>
      <c r="BI288" s="6">
        <v>1.7171865056943201E-5</v>
      </c>
      <c r="BJ288" s="31">
        <v>-5.0773856859268403</v>
      </c>
      <c r="BK288" s="35">
        <v>0.72393941398461159</v>
      </c>
      <c r="BL288" s="8">
        <v>0.7908256054201408</v>
      </c>
      <c r="BM288" s="8">
        <v>0.86129644582753095</v>
      </c>
      <c r="BN288" s="8">
        <v>0.6674416796370608</v>
      </c>
      <c r="BO288" s="8">
        <v>-0.94459249181210392</v>
      </c>
      <c r="BP288" s="8">
        <v>-1.0173898231105087</v>
      </c>
      <c r="BQ288" s="8">
        <v>-0.97690747836308889</v>
      </c>
      <c r="BR288" s="8">
        <v>-1.1762202637471606</v>
      </c>
      <c r="BS288" s="8">
        <v>1.2908897277903977</v>
      </c>
      <c r="BT288" s="8">
        <v>1.1080654378391714</v>
      </c>
      <c r="BU288" s="8">
        <v>1.1168203765644698</v>
      </c>
      <c r="BV288" s="8">
        <v>1.1240082115699541</v>
      </c>
      <c r="BW288" s="8">
        <v>-1.0216563185060974</v>
      </c>
      <c r="BX288" s="8">
        <v>-0.82758222072553012</v>
      </c>
      <c r="BY288" s="8">
        <v>-0.79409044567582865</v>
      </c>
      <c r="BZ288" s="36">
        <v>-0.92484785669301317</v>
      </c>
      <c r="CA288" s="40">
        <v>0.72393941398461159</v>
      </c>
      <c r="CB288" s="9">
        <v>0.7908256054201408</v>
      </c>
      <c r="CC288" s="9">
        <v>0.86129644582753095</v>
      </c>
      <c r="CD288" s="9">
        <v>0.6674416796370608</v>
      </c>
      <c r="CE288" s="9">
        <v>-0.94459249181210392</v>
      </c>
      <c r="CF288" s="9">
        <v>-1.0173898231105087</v>
      </c>
      <c r="CG288" s="9">
        <v>-0.97690747836308889</v>
      </c>
      <c r="CH288" s="9">
        <v>-1.1762202637471606</v>
      </c>
      <c r="CI288" s="9">
        <v>1.2908897277903977</v>
      </c>
      <c r="CJ288" s="9">
        <v>1.1080654378391714</v>
      </c>
      <c r="CK288" s="9">
        <v>1.1168203765644698</v>
      </c>
      <c r="CL288" s="9">
        <v>1.1240082115699541</v>
      </c>
      <c r="CM288" s="9">
        <v>-1.0216563185060974</v>
      </c>
      <c r="CN288" s="9">
        <v>-0.82758222072553012</v>
      </c>
      <c r="CO288" s="9">
        <v>-0.79409044567582865</v>
      </c>
      <c r="CP288" s="41">
        <v>-0.92484785669301317</v>
      </c>
      <c r="CQ288" s="51" t="str">
        <f>IF(COUNTIF(CA288:CD288,"")=4,"-","+")</f>
        <v>+</v>
      </c>
      <c r="CR288" s="10" t="str">
        <f>IF(COUNTIF(CE288:CH288,"")=4,"-","+")</f>
        <v>+</v>
      </c>
      <c r="CS288" s="10" t="str">
        <f>IF(COUNTIF(CI288:CL288,"")=4,"-","+")</f>
        <v>+</v>
      </c>
      <c r="CT288" s="10" t="str">
        <f>IF(COUNTIF(CM288:CP288,"")=4,"-","+")</f>
        <v>+</v>
      </c>
      <c r="CU288" s="10" t="str">
        <f>IF(COUNTIF(CS288:CT288,"-")=2,"+","-")</f>
        <v>-</v>
      </c>
      <c r="CV288" s="10" t="str">
        <f>IF(COUNTIF(CQ288,"+")+COUNTIF(CS288,"+")=0,"+","-")</f>
        <v>-</v>
      </c>
      <c r="CW288" s="10" t="str">
        <f t="shared" si="16"/>
        <v>-</v>
      </c>
      <c r="CX288" s="10" t="str">
        <f t="shared" si="17"/>
        <v>-</v>
      </c>
      <c r="CY288" s="10" t="str">
        <f t="shared" si="18"/>
        <v>-</v>
      </c>
      <c r="CZ288" s="76" t="str">
        <f t="shared" si="19"/>
        <v>-</v>
      </c>
    </row>
    <row r="289" spans="1:104" s="11" customFormat="1" ht="25" customHeight="1" x14ac:dyDescent="0.2">
      <c r="A289" s="12" t="s">
        <v>10201</v>
      </c>
      <c r="B289" s="3" t="s">
        <v>10194</v>
      </c>
      <c r="C289" s="3" t="s">
        <v>10202</v>
      </c>
      <c r="D289" s="3" t="s">
        <v>10202</v>
      </c>
      <c r="E289" s="3" t="s">
        <v>10202</v>
      </c>
      <c r="F289" s="3" t="s">
        <v>10203</v>
      </c>
      <c r="G289" s="3" t="s">
        <v>10194</v>
      </c>
      <c r="H289" s="3" t="s">
        <v>10195</v>
      </c>
      <c r="I289" s="3" t="s">
        <v>10196</v>
      </c>
      <c r="J289" s="3" t="s">
        <v>10197</v>
      </c>
      <c r="K289" s="3" t="s">
        <v>10198</v>
      </c>
      <c r="L289" s="3" t="s">
        <v>10199</v>
      </c>
      <c r="M289" s="3" t="s">
        <v>10200</v>
      </c>
      <c r="N289" s="3" t="s">
        <v>10201</v>
      </c>
      <c r="O289" s="3">
        <v>6</v>
      </c>
      <c r="P289" s="3">
        <v>9</v>
      </c>
      <c r="Q289" s="3">
        <v>9</v>
      </c>
      <c r="R289" s="13">
        <v>9</v>
      </c>
      <c r="S289" s="17">
        <v>-0.78705913864367405</v>
      </c>
      <c r="T289" s="4">
        <v>-0.64481653121164895</v>
      </c>
      <c r="U289" s="4">
        <v>-1.3880365680563</v>
      </c>
      <c r="V289" s="4">
        <v>-1.3794976821264999</v>
      </c>
      <c r="W289" s="4">
        <v>-1.95141467862831</v>
      </c>
      <c r="X289" s="4">
        <v>-4.2848711169240898</v>
      </c>
      <c r="Y289" s="4">
        <v>-2.1009901941121698</v>
      </c>
      <c r="Z289" s="4">
        <v>-1.8394803725459099</v>
      </c>
      <c r="AA289" s="4">
        <v>-4.6927872513531002</v>
      </c>
      <c r="AB289" s="4">
        <v>-1.3306516474535599</v>
      </c>
      <c r="AC289" s="4">
        <v>-1.5281671971313899</v>
      </c>
      <c r="AD289" s="4">
        <v>-1.62452872625983</v>
      </c>
      <c r="AE289" s="4">
        <v>-4.1094000927698202</v>
      </c>
      <c r="AF289" s="4">
        <v>-1.83754945749024</v>
      </c>
      <c r="AG289" s="4">
        <v>-2.0345376828180499</v>
      </c>
      <c r="AH289" s="18">
        <v>-3.3519506552250702</v>
      </c>
      <c r="AI289" s="17">
        <v>-2.8333594720757902</v>
      </c>
      <c r="AJ289" s="4">
        <v>-2.2940337055494702</v>
      </c>
      <c r="AK289" s="4">
        <v>-2.5441890905526199</v>
      </c>
      <c r="AL289" s="18">
        <v>-1.0498524800095299</v>
      </c>
      <c r="AM289" s="22">
        <v>1.0842770736060601</v>
      </c>
      <c r="AN289" s="5">
        <v>1.60384038995746</v>
      </c>
      <c r="AO289" s="5">
        <v>1.16538907085511</v>
      </c>
      <c r="AP289" s="23">
        <v>0.38993542062397701</v>
      </c>
      <c r="AQ289" s="27">
        <v>0.18742543167323999</v>
      </c>
      <c r="AR289" s="28">
        <v>0.203990417958054</v>
      </c>
      <c r="AS289" s="27">
        <v>0.60025912525515601</v>
      </c>
      <c r="AT289" s="6">
        <v>0.62703292932866395</v>
      </c>
      <c r="AU289" s="7">
        <v>0.53932576652632702</v>
      </c>
      <c r="AV289" s="6">
        <v>0.219370751087136</v>
      </c>
      <c r="AW289" s="6">
        <v>0.42216396192337302</v>
      </c>
      <c r="AX289" s="7">
        <v>1.24418122553994</v>
      </c>
      <c r="AY289" s="6">
        <v>7.7680645663246395E-2</v>
      </c>
      <c r="AZ289" s="6">
        <v>0.105029037925101</v>
      </c>
      <c r="BA289" s="7">
        <v>1.49433661054309</v>
      </c>
      <c r="BB289" s="6">
        <v>0.72888028060877297</v>
      </c>
      <c r="BC289" s="6">
        <v>0.97934545281706897</v>
      </c>
      <c r="BD289" s="7">
        <v>0.28917038152317598</v>
      </c>
      <c r="BE289" s="6">
        <v>3.94820899698465E-2</v>
      </c>
      <c r="BF289" s="6">
        <v>5.8377408112123601E-2</v>
      </c>
      <c r="BG289" s="7">
        <v>1.7835069920662601</v>
      </c>
      <c r="BH289" s="6">
        <v>0.80996312865785103</v>
      </c>
      <c r="BI289" s="6">
        <v>0.82838194760924</v>
      </c>
      <c r="BJ289" s="31">
        <v>-0.25015538500315099</v>
      </c>
      <c r="BK289" s="35">
        <v>1.2140878915877404</v>
      </c>
      <c r="BL289" s="8">
        <v>1.3380346965292984</v>
      </c>
      <c r="BM289" s="8">
        <v>0.69041053806845332</v>
      </c>
      <c r="BN289" s="8">
        <v>0.69785111897361507</v>
      </c>
      <c r="BO289" s="8">
        <v>0.19949633141780304</v>
      </c>
      <c r="BP289" s="8">
        <v>-1.8338217806344146</v>
      </c>
      <c r="BQ289" s="8">
        <v>6.9159805840749086E-2</v>
      </c>
      <c r="BR289" s="8">
        <v>0.29703320769373859</v>
      </c>
      <c r="BS289" s="8">
        <v>-2.1892701407240489</v>
      </c>
      <c r="BT289" s="8">
        <v>0.7404143849392556</v>
      </c>
      <c r="BU289" s="8">
        <v>0.56830406053774452</v>
      </c>
      <c r="BV289" s="8">
        <v>0.48433692951857577</v>
      </c>
      <c r="BW289" s="8">
        <v>-1.6809205283557109</v>
      </c>
      <c r="BX289" s="8">
        <v>0.29871576087583074</v>
      </c>
      <c r="BY289" s="8">
        <v>0.12706493429661672</v>
      </c>
      <c r="BZ289" s="36">
        <v>-1.0208972105652445</v>
      </c>
      <c r="CA289" s="40">
        <v>1.2140878915877404</v>
      </c>
      <c r="CB289" s="9">
        <v>1.3380346965292984</v>
      </c>
      <c r="CC289" s="9">
        <v>0.69041053806845332</v>
      </c>
      <c r="CD289" s="9">
        <v>0.69785111897361507</v>
      </c>
      <c r="CE289" s="9">
        <v>0.19949633141780304</v>
      </c>
      <c r="CF289" s="9" t="s">
        <v>24178</v>
      </c>
      <c r="CG289" s="9">
        <v>6.9159805840749086E-2</v>
      </c>
      <c r="CH289" s="9">
        <v>0.29703320769373859</v>
      </c>
      <c r="CI289" s="9" t="s">
        <v>24178</v>
      </c>
      <c r="CJ289" s="9">
        <v>0.7404143849392556</v>
      </c>
      <c r="CK289" s="9">
        <v>0.56830406053774452</v>
      </c>
      <c r="CL289" s="9">
        <v>0.48433692951857577</v>
      </c>
      <c r="CM289" s="9" t="s">
        <v>24178</v>
      </c>
      <c r="CN289" s="9">
        <v>0.29871576087583074</v>
      </c>
      <c r="CO289" s="9">
        <v>0.12706493429661672</v>
      </c>
      <c r="CP289" s="41" t="s">
        <v>24178</v>
      </c>
      <c r="CQ289" s="51" t="str">
        <f>IF(COUNTIF(CA289:CD289,"")=4,"-","+")</f>
        <v>+</v>
      </c>
      <c r="CR289" s="10" t="str">
        <f>IF(COUNTIF(CE289:CH289,"")=4,"-","+")</f>
        <v>+</v>
      </c>
      <c r="CS289" s="10" t="str">
        <f>IF(COUNTIF(CI289:CL289,"")=4,"-","+")</f>
        <v>+</v>
      </c>
      <c r="CT289" s="10" t="str">
        <f>IF(COUNTIF(CM289:CP289,"")=4,"-","+")</f>
        <v>+</v>
      </c>
      <c r="CU289" s="10" t="str">
        <f>IF(COUNTIF(CS289:CT289,"-")=2,"+","-")</f>
        <v>-</v>
      </c>
      <c r="CV289" s="10" t="str">
        <f>IF(COUNTIF(CQ289,"+")+COUNTIF(CS289,"+")=0,"+","-")</f>
        <v>-</v>
      </c>
      <c r="CW289" s="10" t="str">
        <f t="shared" si="16"/>
        <v>-</v>
      </c>
      <c r="CX289" s="10" t="str">
        <f t="shared" si="17"/>
        <v>-</v>
      </c>
      <c r="CY289" s="10" t="str">
        <f t="shared" si="18"/>
        <v>-</v>
      </c>
      <c r="CZ289" s="76" t="str">
        <f t="shared" si="19"/>
        <v>-</v>
      </c>
    </row>
    <row r="290" spans="1:104" s="11" customFormat="1" ht="25" customHeight="1" x14ac:dyDescent="0.2">
      <c r="A290" s="12" t="s">
        <v>10211</v>
      </c>
      <c r="B290" s="3" t="s">
        <v>10212</v>
      </c>
      <c r="C290" s="3" t="s">
        <v>10213</v>
      </c>
      <c r="D290" s="3" t="s">
        <v>10213</v>
      </c>
      <c r="E290" s="3" t="s">
        <v>10213</v>
      </c>
      <c r="F290" s="3" t="s">
        <v>10214</v>
      </c>
      <c r="G290" s="3" t="s">
        <v>10204</v>
      </c>
      <c r="H290" s="3" t="s">
        <v>10205</v>
      </c>
      <c r="I290" s="3" t="s">
        <v>10206</v>
      </c>
      <c r="J290" s="3" t="s">
        <v>10207</v>
      </c>
      <c r="K290" s="3" t="s">
        <v>10208</v>
      </c>
      <c r="L290" s="3" t="s">
        <v>10209</v>
      </c>
      <c r="M290" s="3" t="s">
        <v>10210</v>
      </c>
      <c r="N290" s="3" t="s">
        <v>10211</v>
      </c>
      <c r="O290" s="3">
        <v>3</v>
      </c>
      <c r="P290" s="3">
        <v>10</v>
      </c>
      <c r="Q290" s="3">
        <v>10</v>
      </c>
      <c r="R290" s="13">
        <v>10</v>
      </c>
      <c r="S290" s="17">
        <v>1.5504885156164601</v>
      </c>
      <c r="T290" s="4">
        <v>1.9916934538869899</v>
      </c>
      <c r="U290" s="4">
        <v>1.24109922907609</v>
      </c>
      <c r="V290" s="4">
        <v>0.83353233038279495</v>
      </c>
      <c r="W290" s="4">
        <v>-4.8967931207192503</v>
      </c>
      <c r="X290" s="4">
        <v>0.50285442999755503</v>
      </c>
      <c r="Y290" s="4">
        <v>0.38121212126075898</v>
      </c>
      <c r="Z290" s="4">
        <v>1.2728385839352401</v>
      </c>
      <c r="AA290" s="4">
        <v>1.7865556830609299</v>
      </c>
      <c r="AB290" s="4">
        <v>1.8534355350120599</v>
      </c>
      <c r="AC290" s="4">
        <v>1.6796666515738501</v>
      </c>
      <c r="AD290" s="4">
        <v>1.64265722658461</v>
      </c>
      <c r="AE290" s="4">
        <v>-5.3483072528870901</v>
      </c>
      <c r="AF290" s="4">
        <v>-4.9339187894186196</v>
      </c>
      <c r="AG290" s="4">
        <v>-4.6826818755637998</v>
      </c>
      <c r="AH290" s="18">
        <v>-2.8223149577820199</v>
      </c>
      <c r="AI290" s="17">
        <v>-4.4468057189128798</v>
      </c>
      <c r="AJ290" s="4">
        <v>1.74057877405786</v>
      </c>
      <c r="AK290" s="4">
        <v>-0.68497199638142303</v>
      </c>
      <c r="AL290" s="18">
        <v>1.4042033822405799</v>
      </c>
      <c r="AM290" s="22">
        <v>1.1172275139068299</v>
      </c>
      <c r="AN290" s="5">
        <v>9.6866645067008206E-2</v>
      </c>
      <c r="AO290" s="5">
        <v>2.8354975838310401</v>
      </c>
      <c r="AP290" s="23">
        <v>0.48949373122913997</v>
      </c>
      <c r="AQ290" s="27">
        <v>3.6684639013020997E-4</v>
      </c>
      <c r="AR290" s="28">
        <v>6.0518118321480595E-4</v>
      </c>
      <c r="AS290" s="27">
        <v>1.4891071218720801E-3</v>
      </c>
      <c r="AT290" s="6">
        <v>4.0475937623528097E-3</v>
      </c>
      <c r="AU290" s="7">
        <v>6.1873844929707396</v>
      </c>
      <c r="AV290" s="6">
        <v>0.26422885381087502</v>
      </c>
      <c r="AW290" s="6">
        <v>0.478530247331444</v>
      </c>
      <c r="AX290" s="7">
        <v>-0.33637539181727799</v>
      </c>
      <c r="AY290" s="6">
        <v>0.23748908685878301</v>
      </c>
      <c r="AZ290" s="6">
        <v>0.28022216591569399</v>
      </c>
      <c r="BA290" s="7">
        <v>2.0891753786220102</v>
      </c>
      <c r="BB290" s="6">
        <v>7.04991167693578E-2</v>
      </c>
      <c r="BC290" s="6">
        <v>0.75602630977787</v>
      </c>
      <c r="BD290" s="7">
        <v>3.7618337225314602</v>
      </c>
      <c r="BE290" s="6">
        <v>5.7710099547521104E-4</v>
      </c>
      <c r="BF290" s="6">
        <v>2.25036083913039E-3</v>
      </c>
      <c r="BG290" s="7">
        <v>5.8510091011534602</v>
      </c>
      <c r="BH290" s="6">
        <v>0.18561016709604999</v>
      </c>
      <c r="BI290" s="6">
        <v>0.215422773580946</v>
      </c>
      <c r="BJ290" s="31">
        <v>-2.4255507704392798</v>
      </c>
      <c r="BK290" s="35">
        <v>0.7288604889224537</v>
      </c>
      <c r="BL290" s="8">
        <v>0.88593892358766002</v>
      </c>
      <c r="BM290" s="8">
        <v>0.6187112575415763</v>
      </c>
      <c r="BN290" s="8">
        <v>0.47360868747731988</v>
      </c>
      <c r="BO290" s="8">
        <v>-1.566510254775743</v>
      </c>
      <c r="BP290" s="8">
        <v>0.35588025230953074</v>
      </c>
      <c r="BQ290" s="8">
        <v>0.3125729776440741</v>
      </c>
      <c r="BR290" s="8">
        <v>0.63001114960103877</v>
      </c>
      <c r="BS290" s="8">
        <v>0.81290547101938981</v>
      </c>
      <c r="BT290" s="8">
        <v>0.83671613482633644</v>
      </c>
      <c r="BU290" s="8">
        <v>0.77485067994047518</v>
      </c>
      <c r="BV290" s="8">
        <v>0.76167452971886396</v>
      </c>
      <c r="BW290" s="8">
        <v>-1.727258983899568</v>
      </c>
      <c r="BX290" s="8">
        <v>-1.5797277902549589</v>
      </c>
      <c r="BY290" s="8">
        <v>-1.4902820526049541</v>
      </c>
      <c r="BZ290" s="36">
        <v>-0.82795147105349309</v>
      </c>
      <c r="CA290" s="40">
        <v>0.7288604889224537</v>
      </c>
      <c r="CB290" s="9">
        <v>0.88593892358766002</v>
      </c>
      <c r="CC290" s="9">
        <v>0.6187112575415763</v>
      </c>
      <c r="CD290" s="9">
        <v>0.47360868747731988</v>
      </c>
      <c r="CE290" s="9" t="s">
        <v>24178</v>
      </c>
      <c r="CF290" s="9">
        <v>0.35588025230953074</v>
      </c>
      <c r="CG290" s="9">
        <v>0.3125729776440741</v>
      </c>
      <c r="CH290" s="9">
        <v>0.63001114960103877</v>
      </c>
      <c r="CI290" s="9">
        <v>0.81290547101938981</v>
      </c>
      <c r="CJ290" s="9">
        <v>0.83671613482633644</v>
      </c>
      <c r="CK290" s="9">
        <v>0.77485067994047518</v>
      </c>
      <c r="CL290" s="9">
        <v>0.76167452971886396</v>
      </c>
      <c r="CM290" s="9" t="s">
        <v>24178</v>
      </c>
      <c r="CN290" s="9" t="s">
        <v>24178</v>
      </c>
      <c r="CO290" s="9" t="s">
        <v>24178</v>
      </c>
      <c r="CP290" s="41" t="s">
        <v>24178</v>
      </c>
      <c r="CQ290" s="51" t="str">
        <f>IF(COUNTIF(CA290:CD290,"")=4,"-","+")</f>
        <v>+</v>
      </c>
      <c r="CR290" s="10" t="str">
        <f>IF(COUNTIF(CE290:CH290,"")=4,"-","+")</f>
        <v>+</v>
      </c>
      <c r="CS290" s="10" t="str">
        <f>IF(COUNTIF(CI290:CL290,"")=4,"-","+")</f>
        <v>+</v>
      </c>
      <c r="CT290" s="10" t="str">
        <f>IF(COUNTIF(CM290:CP290,"")=4,"-","+")</f>
        <v>-</v>
      </c>
      <c r="CU290" s="10" t="str">
        <f>IF(COUNTIF(CS290:CT290,"-")=2,"+","-")</f>
        <v>-</v>
      </c>
      <c r="CV290" s="10" t="str">
        <f>IF(COUNTIF(CQ290,"+")+COUNTIF(CS290,"+")=0,"+","-")</f>
        <v>-</v>
      </c>
      <c r="CW290" s="10" t="str">
        <f t="shared" si="16"/>
        <v>-</v>
      </c>
      <c r="CX290" s="10" t="str">
        <f t="shared" si="17"/>
        <v>-</v>
      </c>
      <c r="CY290" s="10" t="str">
        <f t="shared" si="18"/>
        <v>+</v>
      </c>
      <c r="CZ290" s="76" t="str">
        <f t="shared" si="19"/>
        <v>-</v>
      </c>
    </row>
    <row r="291" spans="1:104" s="11" customFormat="1" ht="25" customHeight="1" x14ac:dyDescent="0.2">
      <c r="A291" s="12" t="s">
        <v>10222</v>
      </c>
      <c r="B291" s="3" t="s">
        <v>10223</v>
      </c>
      <c r="C291" s="3" t="s">
        <v>10224</v>
      </c>
      <c r="D291" s="3" t="s">
        <v>10224</v>
      </c>
      <c r="E291" s="3" t="s">
        <v>10224</v>
      </c>
      <c r="F291" s="3" t="s">
        <v>10225</v>
      </c>
      <c r="G291" s="3" t="s">
        <v>10215</v>
      </c>
      <c r="H291" s="3" t="s">
        <v>10216</v>
      </c>
      <c r="I291" s="3" t="s">
        <v>10217</v>
      </c>
      <c r="J291" s="3" t="s">
        <v>10218</v>
      </c>
      <c r="K291" s="3" t="s">
        <v>10219</v>
      </c>
      <c r="L291" s="3" t="s">
        <v>10220</v>
      </c>
      <c r="M291" s="3" t="s">
        <v>10221</v>
      </c>
      <c r="N291" s="3" t="s">
        <v>10222</v>
      </c>
      <c r="O291" s="3">
        <v>5</v>
      </c>
      <c r="P291" s="3">
        <v>18</v>
      </c>
      <c r="Q291" s="3">
        <v>18</v>
      </c>
      <c r="R291" s="13">
        <v>18</v>
      </c>
      <c r="S291" s="17">
        <v>5.2271287731341003</v>
      </c>
      <c r="T291" s="4">
        <v>4.9280516933504002</v>
      </c>
      <c r="U291" s="4">
        <v>5.9531035321179502</v>
      </c>
      <c r="V291" s="4">
        <v>4.9938032434726098</v>
      </c>
      <c r="W291" s="4">
        <v>-2.06352844891736</v>
      </c>
      <c r="X291" s="4">
        <v>-2.3342215182734098</v>
      </c>
      <c r="Y291" s="4">
        <v>-3.9781083686693401</v>
      </c>
      <c r="Z291" s="4">
        <v>-1.5084979561851799</v>
      </c>
      <c r="AA291" s="4">
        <v>4.3874679231120304</v>
      </c>
      <c r="AB291" s="4">
        <v>4.3496895668853099</v>
      </c>
      <c r="AC291" s="4">
        <v>5.40392714019218</v>
      </c>
      <c r="AD291" s="4">
        <v>3.9878706883861401</v>
      </c>
      <c r="AE291" s="4">
        <v>-5.2714728772835198</v>
      </c>
      <c r="AF291" s="4">
        <v>-4.0403258800865096</v>
      </c>
      <c r="AG291" s="4">
        <v>-3.3780578248545798</v>
      </c>
      <c r="AH291" s="18">
        <v>-1.2615346199773301</v>
      </c>
      <c r="AI291" s="17">
        <v>-3.4878478005504898</v>
      </c>
      <c r="AJ291" s="4">
        <v>4.5322388296439202</v>
      </c>
      <c r="AK291" s="4">
        <v>-2.4710890730113202</v>
      </c>
      <c r="AL291" s="18">
        <v>5.27552181051876</v>
      </c>
      <c r="AM291" s="22">
        <v>1.67879665827201</v>
      </c>
      <c r="AN291" s="5">
        <v>0.60840228814897201</v>
      </c>
      <c r="AO291" s="5">
        <v>1.0618422992657599</v>
      </c>
      <c r="AP291" s="23">
        <v>0.46959546734615598</v>
      </c>
      <c r="AQ291" s="27">
        <v>5.2173231565292998E-8</v>
      </c>
      <c r="AR291" s="28">
        <v>2.8750081175580599E-7</v>
      </c>
      <c r="AS291" s="27">
        <v>1.1065668025763799E-3</v>
      </c>
      <c r="AT291" s="6">
        <v>3.3477793808048902E-3</v>
      </c>
      <c r="AU291" s="7">
        <v>8.0200866301944007</v>
      </c>
      <c r="AV291" s="6">
        <v>0.104346445166215</v>
      </c>
      <c r="AW291" s="6">
        <v>0.27674491978865701</v>
      </c>
      <c r="AX291" s="7">
        <v>0.74328298087484601</v>
      </c>
      <c r="AY291" s="6">
        <v>1.4962865484408901E-4</v>
      </c>
      <c r="AZ291" s="6">
        <v>1.0646615807829701E-3</v>
      </c>
      <c r="BA291" s="7">
        <v>7.7466108835300798</v>
      </c>
      <c r="BB291" s="6">
        <v>0.35231814093949898</v>
      </c>
      <c r="BC291" s="6">
        <v>0.90868287481249199</v>
      </c>
      <c r="BD291" s="7">
        <v>1.0167587275391701</v>
      </c>
      <c r="BE291" s="6">
        <v>1.1000031928589599E-3</v>
      </c>
      <c r="BF291" s="6">
        <v>3.4065033941783401E-3</v>
      </c>
      <c r="BG291" s="7">
        <v>8.7633696110692494</v>
      </c>
      <c r="BH291" s="6">
        <v>1.18189033180395E-4</v>
      </c>
      <c r="BI291" s="6">
        <v>8.7806217899313605E-4</v>
      </c>
      <c r="BJ291" s="31">
        <v>-7.00332790265524</v>
      </c>
      <c r="BK291" s="35">
        <v>1.025994680990314</v>
      </c>
      <c r="BL291" s="8">
        <v>0.95404695645025939</v>
      </c>
      <c r="BM291" s="8">
        <v>1.2006393980651837</v>
      </c>
      <c r="BN291" s="8">
        <v>0.96986453237314751</v>
      </c>
      <c r="BO291" s="8">
        <v>-0.72788829094281737</v>
      </c>
      <c r="BP291" s="8">
        <v>-0.79300779258773213</v>
      </c>
      <c r="BQ291" s="8">
        <v>-1.1884707895276614</v>
      </c>
      <c r="BR291" s="8">
        <v>-0.59436692236684241</v>
      </c>
      <c r="BS291" s="8">
        <v>0.82400097559454377</v>
      </c>
      <c r="BT291" s="8">
        <v>0.81491279414867068</v>
      </c>
      <c r="BU291" s="8">
        <v>1.068526326081358</v>
      </c>
      <c r="BV291" s="8">
        <v>0.72787153701697482</v>
      </c>
      <c r="BW291" s="8">
        <v>-1.4996100900148652</v>
      </c>
      <c r="BX291" s="8">
        <v>-1.2034381965126688</v>
      </c>
      <c r="BY291" s="8">
        <v>-1.0441191352059138</v>
      </c>
      <c r="BZ291" s="36">
        <v>-0.53495598356195029</v>
      </c>
      <c r="CA291" s="40">
        <v>1.025994680990314</v>
      </c>
      <c r="CB291" s="9">
        <v>0.95404695645025939</v>
      </c>
      <c r="CC291" s="9">
        <v>1.2006393980651837</v>
      </c>
      <c r="CD291" s="9">
        <v>0.96986453237314751</v>
      </c>
      <c r="CE291" s="9">
        <v>-0.72788829094281737</v>
      </c>
      <c r="CF291" s="9">
        <v>-0.79300779258773213</v>
      </c>
      <c r="CG291" s="9" t="s">
        <v>24178</v>
      </c>
      <c r="CH291" s="9">
        <v>-0.59436692236684241</v>
      </c>
      <c r="CI291" s="9">
        <v>0.82400097559454377</v>
      </c>
      <c r="CJ291" s="9">
        <v>0.81491279414867068</v>
      </c>
      <c r="CK291" s="9">
        <v>1.068526326081358</v>
      </c>
      <c r="CL291" s="9">
        <v>0.72787153701697482</v>
      </c>
      <c r="CM291" s="9" t="s">
        <v>24178</v>
      </c>
      <c r="CN291" s="9" t="s">
        <v>24178</v>
      </c>
      <c r="CO291" s="9" t="s">
        <v>24178</v>
      </c>
      <c r="CP291" s="41">
        <v>-0.53495598356195029</v>
      </c>
      <c r="CQ291" s="51" t="str">
        <f>IF(COUNTIF(CA291:CD291,"")=4,"-","+")</f>
        <v>+</v>
      </c>
      <c r="CR291" s="10" t="str">
        <f>IF(COUNTIF(CE291:CH291,"")=4,"-","+")</f>
        <v>+</v>
      </c>
      <c r="CS291" s="10" t="str">
        <f>IF(COUNTIF(CI291:CL291,"")=4,"-","+")</f>
        <v>+</v>
      </c>
      <c r="CT291" s="10" t="str">
        <f>IF(COUNTIF(CM291:CP291,"")=4,"-","+")</f>
        <v>+</v>
      </c>
      <c r="CU291" s="10" t="str">
        <f>IF(COUNTIF(CS291:CT291,"-")=2,"+","-")</f>
        <v>-</v>
      </c>
      <c r="CV291" s="10" t="str">
        <f>IF(COUNTIF(CQ291,"+")+COUNTIF(CS291,"+")=0,"+","-")</f>
        <v>-</v>
      </c>
      <c r="CW291" s="10" t="str">
        <f t="shared" si="16"/>
        <v>-</v>
      </c>
      <c r="CX291" s="10" t="str">
        <f t="shared" si="17"/>
        <v>-</v>
      </c>
      <c r="CY291" s="10" t="str">
        <f t="shared" si="18"/>
        <v>-</v>
      </c>
      <c r="CZ291" s="76" t="str">
        <f t="shared" si="19"/>
        <v>-</v>
      </c>
    </row>
    <row r="292" spans="1:104" s="11" customFormat="1" ht="25" customHeight="1" x14ac:dyDescent="0.2">
      <c r="A292" s="12" t="s">
        <v>10233</v>
      </c>
      <c r="B292" s="3" t="s">
        <v>10233</v>
      </c>
      <c r="C292" s="3" t="s">
        <v>10234</v>
      </c>
      <c r="D292" s="3" t="s">
        <v>7140</v>
      </c>
      <c r="E292" s="3" t="s">
        <v>7140</v>
      </c>
      <c r="F292" s="3" t="s">
        <v>10235</v>
      </c>
      <c r="G292" s="3" t="s">
        <v>10226</v>
      </c>
      <c r="H292" s="3" t="s">
        <v>10227</v>
      </c>
      <c r="I292" s="3" t="s">
        <v>10228</v>
      </c>
      <c r="J292" s="3" t="s">
        <v>10229</v>
      </c>
      <c r="K292" s="3" t="s">
        <v>10230</v>
      </c>
      <c r="L292" s="3" t="s">
        <v>10231</v>
      </c>
      <c r="M292" s="3" t="s">
        <v>10232</v>
      </c>
      <c r="N292" s="3" t="s">
        <v>10233</v>
      </c>
      <c r="O292" s="3">
        <v>2</v>
      </c>
      <c r="P292" s="3">
        <v>14</v>
      </c>
      <c r="Q292" s="3">
        <v>11</v>
      </c>
      <c r="R292" s="13">
        <v>11</v>
      </c>
      <c r="S292" s="17">
        <v>2.4152466084627502</v>
      </c>
      <c r="T292" s="4">
        <v>2.3246271841861899</v>
      </c>
      <c r="U292" s="4">
        <v>2.4045591777505502</v>
      </c>
      <c r="V292" s="4">
        <v>1.55986027502189</v>
      </c>
      <c r="W292" s="4">
        <v>-3.53367007286315</v>
      </c>
      <c r="X292" s="4">
        <v>-3.3410580344406902</v>
      </c>
      <c r="Y292" s="4">
        <v>-0.66869847640746005</v>
      </c>
      <c r="Z292" s="4">
        <v>-5.26882941636054</v>
      </c>
      <c r="AA292" s="4">
        <v>1.9944537198982799</v>
      </c>
      <c r="AB292" s="4">
        <v>1.83991745349617</v>
      </c>
      <c r="AC292" s="4">
        <v>2.06072668257019</v>
      </c>
      <c r="AD292" s="4">
        <v>1.6440792102412101</v>
      </c>
      <c r="AE292" s="4">
        <v>-4.5615117842105803</v>
      </c>
      <c r="AF292" s="4">
        <v>-1.9812392660959399</v>
      </c>
      <c r="AG292" s="4">
        <v>-5.2462554997598803</v>
      </c>
      <c r="AH292" s="18">
        <v>-2.82457925361815</v>
      </c>
      <c r="AI292" s="17">
        <v>-3.6533964509211301</v>
      </c>
      <c r="AJ292" s="4">
        <v>1.8847942665514601</v>
      </c>
      <c r="AK292" s="4">
        <v>-3.2030640000179602</v>
      </c>
      <c r="AL292" s="18">
        <v>2.1760733113553501</v>
      </c>
      <c r="AM292" s="22">
        <v>1.51050995862662</v>
      </c>
      <c r="AN292" s="5">
        <v>0.18523415577673499</v>
      </c>
      <c r="AO292" s="5">
        <v>1.8990118563401099</v>
      </c>
      <c r="AP292" s="23">
        <v>0.412793901954284</v>
      </c>
      <c r="AQ292" s="27">
        <v>1.48788502848282E-5</v>
      </c>
      <c r="AR292" s="28">
        <v>3.2549811757384798E-5</v>
      </c>
      <c r="AS292" s="27">
        <v>4.8413374084396096E-3</v>
      </c>
      <c r="AT292" s="6">
        <v>9.6276179092775593E-3</v>
      </c>
      <c r="AU292" s="7">
        <v>5.5381907174725997</v>
      </c>
      <c r="AV292" s="6">
        <v>0.26484480886047901</v>
      </c>
      <c r="AW292" s="6">
        <v>0.47909512664899101</v>
      </c>
      <c r="AX292" s="7">
        <v>0.291279044803884</v>
      </c>
      <c r="AY292" s="6">
        <v>9.1167290229036604E-3</v>
      </c>
      <c r="AZ292" s="6">
        <v>1.7142064678907699E-2</v>
      </c>
      <c r="BA292" s="7">
        <v>5.3791373113733103</v>
      </c>
      <c r="BB292" s="6">
        <v>0.72388211843540295</v>
      </c>
      <c r="BC292" s="6">
        <v>0.97934545281706897</v>
      </c>
      <c r="BD292" s="7">
        <v>0.45033245090317497</v>
      </c>
      <c r="BE292" s="6">
        <v>3.06696556203902E-3</v>
      </c>
      <c r="BF292" s="6">
        <v>7.1827238118110301E-3</v>
      </c>
      <c r="BG292" s="7">
        <v>5.8294697622764797</v>
      </c>
      <c r="BH292" s="6">
        <v>1.2279635750395699E-2</v>
      </c>
      <c r="BI292" s="6">
        <v>1.9968682314499601E-2</v>
      </c>
      <c r="BJ292" s="31">
        <v>-5.0878582665694196</v>
      </c>
      <c r="BK292" s="35">
        <v>1.0473317807786304</v>
      </c>
      <c r="BL292" s="8">
        <v>1.0168551625474087</v>
      </c>
      <c r="BM292" s="8">
        <v>1.0437374438217513</v>
      </c>
      <c r="BN292" s="8">
        <v>0.75965303052613509</v>
      </c>
      <c r="BO292" s="8">
        <v>-0.95337462442649501</v>
      </c>
      <c r="BP292" s="8">
        <v>-0.88859642032067765</v>
      </c>
      <c r="BQ292" s="8">
        <v>1.0156608369676199E-2</v>
      </c>
      <c r="BR292" s="8">
        <v>-1.5369337156950265</v>
      </c>
      <c r="BS292" s="8">
        <v>0.90581306863084765</v>
      </c>
      <c r="BT292" s="8">
        <v>0.85384029533621875</v>
      </c>
      <c r="BU292" s="8">
        <v>0.92810162098624205</v>
      </c>
      <c r="BV292" s="8">
        <v>0.78797707205486844</v>
      </c>
      <c r="BW292" s="8">
        <v>-1.2990526033911403</v>
      </c>
      <c r="BX292" s="8">
        <v>-0.43126977322110571</v>
      </c>
      <c r="BY292" s="8">
        <v>-1.5293417822468276</v>
      </c>
      <c r="BZ292" s="36">
        <v>-0.71489716375050794</v>
      </c>
      <c r="CA292" s="40">
        <v>1.0473317807786304</v>
      </c>
      <c r="CB292" s="9">
        <v>1.0168551625474087</v>
      </c>
      <c r="CC292" s="9">
        <v>1.0437374438217513</v>
      </c>
      <c r="CD292" s="9">
        <v>0.75965303052613509</v>
      </c>
      <c r="CE292" s="9" t="s">
        <v>24178</v>
      </c>
      <c r="CF292" s="9" t="s">
        <v>24178</v>
      </c>
      <c r="CG292" s="9">
        <v>1.0156608369676199E-2</v>
      </c>
      <c r="CH292" s="9" t="s">
        <v>24178</v>
      </c>
      <c r="CI292" s="9">
        <v>0.90581306863084765</v>
      </c>
      <c r="CJ292" s="9">
        <v>0.85384029533621875</v>
      </c>
      <c r="CK292" s="9">
        <v>0.92810162098624205</v>
      </c>
      <c r="CL292" s="9">
        <v>0.78797707205486844</v>
      </c>
      <c r="CM292" s="9" t="s">
        <v>24178</v>
      </c>
      <c r="CN292" s="9" t="s">
        <v>24178</v>
      </c>
      <c r="CO292" s="9" t="s">
        <v>24178</v>
      </c>
      <c r="CP292" s="41" t="s">
        <v>24178</v>
      </c>
      <c r="CQ292" s="51" t="str">
        <f>IF(COUNTIF(CA292:CD292,"")=4,"-","+")</f>
        <v>+</v>
      </c>
      <c r="CR292" s="10" t="str">
        <f>IF(COUNTIF(CE292:CH292,"")=4,"-","+")</f>
        <v>+</v>
      </c>
      <c r="CS292" s="10" t="str">
        <f>IF(COUNTIF(CI292:CL292,"")=4,"-","+")</f>
        <v>+</v>
      </c>
      <c r="CT292" s="10" t="str">
        <f>IF(COUNTIF(CM292:CP292,"")=4,"-","+")</f>
        <v>-</v>
      </c>
      <c r="CU292" s="10" t="str">
        <f>IF(COUNTIF(CS292:CT292,"-")=2,"+","-")</f>
        <v>-</v>
      </c>
      <c r="CV292" s="10" t="str">
        <f>IF(COUNTIF(CQ292,"+")+COUNTIF(CS292,"+")=0,"+","-")</f>
        <v>-</v>
      </c>
      <c r="CW292" s="10" t="str">
        <f t="shared" si="16"/>
        <v>-</v>
      </c>
      <c r="CX292" s="10" t="str">
        <f t="shared" si="17"/>
        <v>-</v>
      </c>
      <c r="CY292" s="10" t="str">
        <f t="shared" si="18"/>
        <v>+</v>
      </c>
      <c r="CZ292" s="76" t="str">
        <f t="shared" si="19"/>
        <v>-</v>
      </c>
    </row>
    <row r="293" spans="1:104" s="11" customFormat="1" ht="25" customHeight="1" x14ac:dyDescent="0.2">
      <c r="A293" s="12" t="s">
        <v>10243</v>
      </c>
      <c r="B293" s="3" t="s">
        <v>10244</v>
      </c>
      <c r="C293" s="3" t="s">
        <v>10245</v>
      </c>
      <c r="D293" s="3" t="s">
        <v>10245</v>
      </c>
      <c r="E293" s="3" t="s">
        <v>10246</v>
      </c>
      <c r="F293" s="3" t="s">
        <v>10247</v>
      </c>
      <c r="G293" s="3" t="s">
        <v>10236</v>
      </c>
      <c r="H293" s="3" t="s">
        <v>10237</v>
      </c>
      <c r="I293" s="3" t="s">
        <v>10238</v>
      </c>
      <c r="J293" s="3" t="s">
        <v>10239</v>
      </c>
      <c r="K293" s="3" t="s">
        <v>10240</v>
      </c>
      <c r="L293" s="3" t="s">
        <v>10241</v>
      </c>
      <c r="M293" s="3" t="s">
        <v>10242</v>
      </c>
      <c r="N293" s="3" t="s">
        <v>10243</v>
      </c>
      <c r="O293" s="3">
        <v>10</v>
      </c>
      <c r="P293" s="3">
        <v>16</v>
      </c>
      <c r="Q293" s="3">
        <v>16</v>
      </c>
      <c r="R293" s="13">
        <v>14</v>
      </c>
      <c r="S293" s="17">
        <v>3.2160347104078899</v>
      </c>
      <c r="T293" s="4">
        <v>3.3192067102023302</v>
      </c>
      <c r="U293" s="4">
        <v>3.32626554822623</v>
      </c>
      <c r="V293" s="4">
        <v>2.3580909963443299</v>
      </c>
      <c r="W293" s="4">
        <v>-0.45332540298344898</v>
      </c>
      <c r="X293" s="4">
        <v>-2.3199227360244201</v>
      </c>
      <c r="Y293" s="4">
        <v>-4.01261498616035</v>
      </c>
      <c r="Z293" s="4">
        <v>0.42863883013702497</v>
      </c>
      <c r="AA293" s="4">
        <v>3.16909311729593</v>
      </c>
      <c r="AB293" s="4">
        <v>3.8167401238378802</v>
      </c>
      <c r="AC293" s="4">
        <v>3.48200805679337</v>
      </c>
      <c r="AD293" s="4">
        <v>2.7981355229455098</v>
      </c>
      <c r="AE293" s="4">
        <v>-5.6278419483735602</v>
      </c>
      <c r="AF293" s="4">
        <v>-2.4948734463009301</v>
      </c>
      <c r="AG293" s="4">
        <v>-2.6975568761823401</v>
      </c>
      <c r="AH293" s="18">
        <v>-4.5455431385918699</v>
      </c>
      <c r="AI293" s="17">
        <v>-3.8414538523621702</v>
      </c>
      <c r="AJ293" s="4">
        <v>3.3164942052181701</v>
      </c>
      <c r="AK293" s="4">
        <v>-1.5893060737578</v>
      </c>
      <c r="AL293" s="18">
        <v>3.0548994912951901</v>
      </c>
      <c r="AM293" s="22">
        <v>1.5065084616043001</v>
      </c>
      <c r="AN293" s="5">
        <v>0.43514887045203499</v>
      </c>
      <c r="AO293" s="5">
        <v>1.98063798742049</v>
      </c>
      <c r="AP293" s="23">
        <v>0.46726312369474499</v>
      </c>
      <c r="AQ293" s="27">
        <v>7.1009828150832501E-6</v>
      </c>
      <c r="AR293" s="28">
        <v>1.6886562034418301E-5</v>
      </c>
      <c r="AS293" s="27">
        <v>1.4647926120393701E-3</v>
      </c>
      <c r="AT293" s="6">
        <v>3.9939199806437202E-3</v>
      </c>
      <c r="AU293" s="7">
        <v>7.1579480575803496</v>
      </c>
      <c r="AV293" s="6">
        <v>0.44403390318616298</v>
      </c>
      <c r="AW293" s="6">
        <v>0.64513504599285099</v>
      </c>
      <c r="AX293" s="7">
        <v>-0.26159471392297701</v>
      </c>
      <c r="AY293" s="6">
        <v>1.5646800071693601E-2</v>
      </c>
      <c r="AZ293" s="6">
        <v>2.6359381238312302E-2</v>
      </c>
      <c r="BA293" s="7">
        <v>4.6442055650529896</v>
      </c>
      <c r="BB293" s="6">
        <v>0.123768638513497</v>
      </c>
      <c r="BC293" s="6">
        <v>0.82009421862981002</v>
      </c>
      <c r="BD293" s="7">
        <v>2.25214777860438</v>
      </c>
      <c r="BE293" s="6">
        <v>1.5489627284579999E-3</v>
      </c>
      <c r="BF293" s="6">
        <v>4.3130883617254001E-3</v>
      </c>
      <c r="BG293" s="7">
        <v>6.8963533436573696</v>
      </c>
      <c r="BH293" s="6">
        <v>1.3577441943883699E-2</v>
      </c>
      <c r="BI293" s="6">
        <v>2.1742142990724599E-2</v>
      </c>
      <c r="BJ293" s="31">
        <v>-4.9058002789759696</v>
      </c>
      <c r="BK293" s="35">
        <v>0.90361121866972016</v>
      </c>
      <c r="BL293" s="8">
        <v>0.93488637674105912</v>
      </c>
      <c r="BM293" s="8">
        <v>0.93702616539919603</v>
      </c>
      <c r="BN293" s="8">
        <v>0.64353750363938111</v>
      </c>
      <c r="BO293" s="8">
        <v>-0.20870431069510356</v>
      </c>
      <c r="BP293" s="8">
        <v>-0.77453735418276071</v>
      </c>
      <c r="BQ293" s="8">
        <v>-1.2876534883529582</v>
      </c>
      <c r="BR293" s="8">
        <v>5.8650890900944934E-2</v>
      </c>
      <c r="BS293" s="8">
        <v>0.88938152701285522</v>
      </c>
      <c r="BT293" s="8">
        <v>1.0857067174170882</v>
      </c>
      <c r="BU293" s="8">
        <v>0.98423734269118301</v>
      </c>
      <c r="BV293" s="8">
        <v>0.77693088706996039</v>
      </c>
      <c r="BW293" s="8">
        <v>-1.777287096938192</v>
      </c>
      <c r="BX293" s="8">
        <v>-0.82757123090796236</v>
      </c>
      <c r="BY293" s="8">
        <v>-0.88901189621067989</v>
      </c>
      <c r="BZ293" s="36">
        <v>-1.449203252253731</v>
      </c>
      <c r="CA293" s="40">
        <v>0.90361121866972016</v>
      </c>
      <c r="CB293" s="9">
        <v>0.93488637674105912</v>
      </c>
      <c r="CC293" s="9">
        <v>0.93702616539919603</v>
      </c>
      <c r="CD293" s="9">
        <v>0.64353750363938111</v>
      </c>
      <c r="CE293" s="9">
        <v>-0.20870431069510356</v>
      </c>
      <c r="CF293" s="9">
        <v>-0.77453735418276071</v>
      </c>
      <c r="CG293" s="9" t="s">
        <v>24178</v>
      </c>
      <c r="CH293" s="9">
        <v>5.8650890900944934E-2</v>
      </c>
      <c r="CI293" s="9">
        <v>0.88938152701285522</v>
      </c>
      <c r="CJ293" s="9">
        <v>1.0857067174170882</v>
      </c>
      <c r="CK293" s="9">
        <v>0.98423734269118301</v>
      </c>
      <c r="CL293" s="9">
        <v>0.77693088706996039</v>
      </c>
      <c r="CM293" s="9" t="s">
        <v>24178</v>
      </c>
      <c r="CN293" s="9" t="s">
        <v>24178</v>
      </c>
      <c r="CO293" s="9">
        <v>-0.88901189621067989</v>
      </c>
      <c r="CP293" s="41" t="s">
        <v>24178</v>
      </c>
      <c r="CQ293" s="51" t="str">
        <f>IF(COUNTIF(CA293:CD293,"")=4,"-","+")</f>
        <v>+</v>
      </c>
      <c r="CR293" s="10" t="str">
        <f>IF(COUNTIF(CE293:CH293,"")=4,"-","+")</f>
        <v>+</v>
      </c>
      <c r="CS293" s="10" t="str">
        <f>IF(COUNTIF(CI293:CL293,"")=4,"-","+")</f>
        <v>+</v>
      </c>
      <c r="CT293" s="10" t="str">
        <f>IF(COUNTIF(CM293:CP293,"")=4,"-","+")</f>
        <v>+</v>
      </c>
      <c r="CU293" s="10" t="str">
        <f>IF(COUNTIF(CS293:CT293,"-")=2,"+","-")</f>
        <v>-</v>
      </c>
      <c r="CV293" s="10" t="str">
        <f>IF(COUNTIF(CQ293,"+")+COUNTIF(CS293,"+")=0,"+","-")</f>
        <v>-</v>
      </c>
      <c r="CW293" s="10" t="str">
        <f t="shared" si="16"/>
        <v>-</v>
      </c>
      <c r="CX293" s="10" t="str">
        <f t="shared" si="17"/>
        <v>-</v>
      </c>
      <c r="CY293" s="10" t="str">
        <f t="shared" si="18"/>
        <v>-</v>
      </c>
      <c r="CZ293" s="76" t="str">
        <f t="shared" si="19"/>
        <v>-</v>
      </c>
    </row>
    <row r="294" spans="1:104" s="11" customFormat="1" ht="25" customHeight="1" x14ac:dyDescent="0.2">
      <c r="A294" s="12" t="s">
        <v>10269</v>
      </c>
      <c r="B294" s="3" t="s">
        <v>10269</v>
      </c>
      <c r="C294" s="3">
        <v>22</v>
      </c>
      <c r="D294" s="3">
        <v>22</v>
      </c>
      <c r="E294" s="3">
        <v>22</v>
      </c>
      <c r="F294" s="3" t="s">
        <v>10276</v>
      </c>
      <c r="G294" s="3" t="s">
        <v>10269</v>
      </c>
      <c r="H294" s="3" t="s">
        <v>10270</v>
      </c>
      <c r="I294" s="3" t="s">
        <v>10271</v>
      </c>
      <c r="J294" s="3" t="s">
        <v>10272</v>
      </c>
      <c r="K294" s="3" t="s">
        <v>10273</v>
      </c>
      <c r="L294" s="3" t="s">
        <v>10274</v>
      </c>
      <c r="M294" s="3" t="s">
        <v>10275</v>
      </c>
      <c r="N294" s="3" t="s">
        <v>10269</v>
      </c>
      <c r="O294" s="3">
        <v>1</v>
      </c>
      <c r="P294" s="3">
        <v>22</v>
      </c>
      <c r="Q294" s="3">
        <v>22</v>
      </c>
      <c r="R294" s="13">
        <v>22</v>
      </c>
      <c r="S294" s="17">
        <v>5.4308085819681704</v>
      </c>
      <c r="T294" s="4">
        <v>4.9594829407622498</v>
      </c>
      <c r="U294" s="4">
        <v>5.1198449567318596</v>
      </c>
      <c r="V294" s="4">
        <v>4.73551313529852</v>
      </c>
      <c r="W294" s="4">
        <v>-0.24494528139619101</v>
      </c>
      <c r="X294" s="4">
        <v>-0.69021151831038796</v>
      </c>
      <c r="Y294" s="4">
        <v>0.869995119015048</v>
      </c>
      <c r="Z294" s="4">
        <v>0.34793759663472901</v>
      </c>
      <c r="AA294" s="4">
        <v>4.5951401487011703</v>
      </c>
      <c r="AB294" s="4">
        <v>4.7044321967451896</v>
      </c>
      <c r="AC294" s="4">
        <v>4.5660672497150596</v>
      </c>
      <c r="AD294" s="4">
        <v>4.04696156819577</v>
      </c>
      <c r="AE294" s="4">
        <v>-3.2741076384932701</v>
      </c>
      <c r="AF294" s="4">
        <v>-1.67891532806309</v>
      </c>
      <c r="AG294" s="4">
        <v>-1.11796835624174</v>
      </c>
      <c r="AH294" s="18">
        <v>-2.46466594054688</v>
      </c>
      <c r="AI294" s="17">
        <v>-2.1339143158362499</v>
      </c>
      <c r="AJ294" s="4">
        <v>4.4781502908392996</v>
      </c>
      <c r="AK294" s="4">
        <v>7.0693978985799405E-2</v>
      </c>
      <c r="AL294" s="18">
        <v>5.0614124036902002</v>
      </c>
      <c r="AM294" s="22">
        <v>0.939611217822099</v>
      </c>
      <c r="AN294" s="5">
        <v>0.29356613904188</v>
      </c>
      <c r="AO294" s="5">
        <v>0.68175060310184099</v>
      </c>
      <c r="AP294" s="23">
        <v>0.29238550370606298</v>
      </c>
      <c r="AQ294" s="27">
        <v>2.3165095770045599E-9</v>
      </c>
      <c r="AR294" s="28">
        <v>2.9570347956833799E-8</v>
      </c>
      <c r="AS294" s="27">
        <v>3.4268859846521397E-4</v>
      </c>
      <c r="AT294" s="6">
        <v>1.6022677250878E-3</v>
      </c>
      <c r="AU294" s="7">
        <v>6.6120646066755402</v>
      </c>
      <c r="AV294" s="6">
        <v>3.0537354470061701E-2</v>
      </c>
      <c r="AW294" s="6">
        <v>0.13108247970742101</v>
      </c>
      <c r="AX294" s="7">
        <v>0.58326211285090002</v>
      </c>
      <c r="AY294" s="6">
        <v>1.5916653953375001E-4</v>
      </c>
      <c r="AZ294" s="6">
        <v>1.09854808872739E-3</v>
      </c>
      <c r="BA294" s="7">
        <v>4.9907184247043999</v>
      </c>
      <c r="BB294" s="6">
        <v>1.0680169293813701E-2</v>
      </c>
      <c r="BC294" s="6">
        <v>0.43098590857959101</v>
      </c>
      <c r="BD294" s="7">
        <v>2.2046082948220498</v>
      </c>
      <c r="BE294" s="6">
        <v>2.5596658819814801E-4</v>
      </c>
      <c r="BF294" s="6">
        <v>1.3268781834856599E-3</v>
      </c>
      <c r="BG294" s="7">
        <v>7.1953267195264399</v>
      </c>
      <c r="BH294" s="6">
        <v>2.5881485097856702E-4</v>
      </c>
      <c r="BI294" s="6">
        <v>1.4352459917902399E-3</v>
      </c>
      <c r="BJ294" s="31">
        <v>-4.4074563118535002</v>
      </c>
      <c r="BK294" s="35">
        <v>1.138852387145193</v>
      </c>
      <c r="BL294" s="8">
        <v>0.98814714343783694</v>
      </c>
      <c r="BM294" s="8">
        <v>1.0394225135540669</v>
      </c>
      <c r="BN294" s="8">
        <v>0.91653333513931112</v>
      </c>
      <c r="BO294" s="8">
        <v>-0.67595630226279002</v>
      </c>
      <c r="BP294" s="8">
        <v>-0.81832911392888374</v>
      </c>
      <c r="BQ294" s="8">
        <v>-0.31945678245469539</v>
      </c>
      <c r="BR294" s="8">
        <v>-0.48638342353088254</v>
      </c>
      <c r="BS294" s="8">
        <v>0.87164940923840628</v>
      </c>
      <c r="BT294" s="8">
        <v>0.90659527955772101</v>
      </c>
      <c r="BU294" s="8">
        <v>0.86235341949388289</v>
      </c>
      <c r="BV294" s="8">
        <v>0.69637062245556414</v>
      </c>
      <c r="BW294" s="8">
        <v>-1.6445237031100026</v>
      </c>
      <c r="BX294" s="8">
        <v>-1.1344647865435495</v>
      </c>
      <c r="BY294" s="8">
        <v>-0.95510333725141194</v>
      </c>
      <c r="BZ294" s="36">
        <v>-1.3857066609397655</v>
      </c>
      <c r="CA294" s="40">
        <v>1.138852387145193</v>
      </c>
      <c r="CB294" s="9">
        <v>0.98814714343783694</v>
      </c>
      <c r="CC294" s="9">
        <v>1.0394225135540669</v>
      </c>
      <c r="CD294" s="9">
        <v>0.91653333513931112</v>
      </c>
      <c r="CE294" s="9">
        <v>-0.67595630226279002</v>
      </c>
      <c r="CF294" s="9">
        <v>-0.81832911392888374</v>
      </c>
      <c r="CG294" s="9">
        <v>-0.31945678245469539</v>
      </c>
      <c r="CH294" s="9">
        <v>-0.48638342353088254</v>
      </c>
      <c r="CI294" s="9">
        <v>0.87164940923840628</v>
      </c>
      <c r="CJ294" s="9">
        <v>0.90659527955772101</v>
      </c>
      <c r="CK294" s="9">
        <v>0.86235341949388289</v>
      </c>
      <c r="CL294" s="9">
        <v>0.69637062245556414</v>
      </c>
      <c r="CM294" s="9">
        <v>-1.6445237031100026</v>
      </c>
      <c r="CN294" s="9">
        <v>-1.1344647865435495</v>
      </c>
      <c r="CO294" s="9">
        <v>-0.95510333725141194</v>
      </c>
      <c r="CP294" s="41">
        <v>-1.3857066609397655</v>
      </c>
      <c r="CQ294" s="51" t="str">
        <f>IF(COUNTIF(CA294:CD294,"")=4,"-","+")</f>
        <v>+</v>
      </c>
      <c r="CR294" s="10" t="str">
        <f>IF(COUNTIF(CE294:CH294,"")=4,"-","+")</f>
        <v>+</v>
      </c>
      <c r="CS294" s="10" t="str">
        <f>IF(COUNTIF(CI294:CL294,"")=4,"-","+")</f>
        <v>+</v>
      </c>
      <c r="CT294" s="10" t="str">
        <f>IF(COUNTIF(CM294:CP294,"")=4,"-","+")</f>
        <v>+</v>
      </c>
      <c r="CU294" s="10" t="str">
        <f>IF(COUNTIF(CS294:CT294,"-")=2,"+","-")</f>
        <v>-</v>
      </c>
      <c r="CV294" s="10" t="str">
        <f>IF(COUNTIF(CQ294,"+")+COUNTIF(CS294,"+")=0,"+","-")</f>
        <v>-</v>
      </c>
      <c r="CW294" s="10" t="str">
        <f t="shared" si="16"/>
        <v>-</v>
      </c>
      <c r="CX294" s="10" t="str">
        <f t="shared" si="17"/>
        <v>-</v>
      </c>
      <c r="CY294" s="10" t="str">
        <f t="shared" si="18"/>
        <v>-</v>
      </c>
      <c r="CZ294" s="76" t="str">
        <f t="shared" si="19"/>
        <v>-</v>
      </c>
    </row>
    <row r="295" spans="1:104" s="11" customFormat="1" ht="25" customHeight="1" x14ac:dyDescent="0.2">
      <c r="A295" s="12" t="s">
        <v>10302</v>
      </c>
      <c r="B295" s="3" t="s">
        <v>10302</v>
      </c>
      <c r="C295" s="3" t="s">
        <v>10303</v>
      </c>
      <c r="D295" s="3" t="s">
        <v>9344</v>
      </c>
      <c r="E295" s="3" t="s">
        <v>10304</v>
      </c>
      <c r="F295" s="3" t="s">
        <v>10305</v>
      </c>
      <c r="G295" s="3" t="s">
        <v>10295</v>
      </c>
      <c r="H295" s="3" t="s">
        <v>10296</v>
      </c>
      <c r="I295" s="3" t="s">
        <v>10297</v>
      </c>
      <c r="J295" s="3" t="s">
        <v>10298</v>
      </c>
      <c r="K295" s="3" t="s">
        <v>10299</v>
      </c>
      <c r="L295" s="3" t="s">
        <v>10300</v>
      </c>
      <c r="M295" s="3" t="s">
        <v>10301</v>
      </c>
      <c r="N295" s="3" t="s">
        <v>10302</v>
      </c>
      <c r="O295" s="3">
        <v>2</v>
      </c>
      <c r="P295" s="3">
        <v>17</v>
      </c>
      <c r="Q295" s="3">
        <v>13</v>
      </c>
      <c r="R295" s="13">
        <v>12</v>
      </c>
      <c r="S295" s="17">
        <v>2.82638970724931</v>
      </c>
      <c r="T295" s="4">
        <v>2.5393946008484298</v>
      </c>
      <c r="U295" s="4">
        <v>2.4807685763745502</v>
      </c>
      <c r="V295" s="4">
        <v>1.4974981513576899</v>
      </c>
      <c r="W295" s="4">
        <v>3.9688920883296702E-2</v>
      </c>
      <c r="X295" s="4">
        <v>0.23496284262140699</v>
      </c>
      <c r="Y295" s="4">
        <v>0.162277450866853</v>
      </c>
      <c r="Z295" s="4">
        <v>0.57518543053872395</v>
      </c>
      <c r="AA295" s="4">
        <v>0.75860201452758602</v>
      </c>
      <c r="AB295" s="4">
        <v>2.6025290561129899</v>
      </c>
      <c r="AC295" s="4">
        <v>1.91579356464633</v>
      </c>
      <c r="AD295" s="4">
        <v>1.5106761260816799</v>
      </c>
      <c r="AE295" s="4">
        <v>-0.79838227626851899</v>
      </c>
      <c r="AF295" s="4">
        <v>0.27115012168698599</v>
      </c>
      <c r="AG295" s="4">
        <v>-1.20679143503971</v>
      </c>
      <c r="AH295" s="18">
        <v>-0.23475609025546301</v>
      </c>
      <c r="AI295" s="17">
        <v>-0.49219491996917603</v>
      </c>
      <c r="AJ295" s="4">
        <v>1.6969001903421499</v>
      </c>
      <c r="AK295" s="4">
        <v>0.25302866122757001</v>
      </c>
      <c r="AL295" s="18">
        <v>2.3360127589574899</v>
      </c>
      <c r="AM295" s="22">
        <v>0.64636658333950203</v>
      </c>
      <c r="AN295" s="5">
        <v>0.77096494098375701</v>
      </c>
      <c r="AO295" s="5">
        <v>0.22939121227501899</v>
      </c>
      <c r="AP295" s="23">
        <v>0.57904942761428102</v>
      </c>
      <c r="AQ295" s="27">
        <v>7.0818119795762704E-5</v>
      </c>
      <c r="AR295" s="28">
        <v>1.3344535073583699E-4</v>
      </c>
      <c r="AS295" s="27">
        <v>5.16303815013307E-3</v>
      </c>
      <c r="AT295" s="6">
        <v>1.01064545282082E-2</v>
      </c>
      <c r="AU295" s="7">
        <v>2.1890951103113201</v>
      </c>
      <c r="AV295" s="6">
        <v>0.236737352189404</v>
      </c>
      <c r="AW295" s="6">
        <v>0.44498576514677701</v>
      </c>
      <c r="AX295" s="7">
        <v>0.63911256861534804</v>
      </c>
      <c r="AY295" s="6">
        <v>2.7940923537550602E-3</v>
      </c>
      <c r="AZ295" s="6">
        <v>6.8613743575735801E-3</v>
      </c>
      <c r="BA295" s="7">
        <v>2.0829840977299199</v>
      </c>
      <c r="BB295" s="6">
        <v>0.100145705517631</v>
      </c>
      <c r="BC295" s="6">
        <v>0.80559678677194702</v>
      </c>
      <c r="BD295" s="7">
        <v>0.74522358119674603</v>
      </c>
      <c r="BE295" s="6">
        <v>6.5257624131991596E-4</v>
      </c>
      <c r="BF295" s="6">
        <v>2.4210855459436201E-3</v>
      </c>
      <c r="BG295" s="7">
        <v>2.8282076789266699</v>
      </c>
      <c r="BH295" s="6">
        <v>2.8359307638977899E-2</v>
      </c>
      <c r="BI295" s="6">
        <v>4.0135581830680403E-2</v>
      </c>
      <c r="BJ295" s="31">
        <v>-1.4438715291145701</v>
      </c>
      <c r="BK295" s="35">
        <v>1.5090957680173656</v>
      </c>
      <c r="BL295" s="8">
        <v>1.2784706711542528</v>
      </c>
      <c r="BM295" s="8">
        <v>1.231359649846099</v>
      </c>
      <c r="BN295" s="8">
        <v>0.44121782528343506</v>
      </c>
      <c r="BO295" s="8">
        <v>-0.73025648730110038</v>
      </c>
      <c r="BP295" s="8">
        <v>-0.57333720153186585</v>
      </c>
      <c r="BQ295" s="8">
        <v>-0.63174612607468483</v>
      </c>
      <c r="BR295" s="8">
        <v>-0.29993927402905235</v>
      </c>
      <c r="BS295" s="8">
        <v>-0.15254837256313511</v>
      </c>
      <c r="BT295" s="8">
        <v>1.329204601928845</v>
      </c>
      <c r="BU295" s="8">
        <v>0.77735394069279695</v>
      </c>
      <c r="BV295" s="8">
        <v>0.45180745426803054</v>
      </c>
      <c r="BW295" s="8">
        <v>-1.4037183224006327</v>
      </c>
      <c r="BX295" s="8">
        <v>-0.54425762995180471</v>
      </c>
      <c r="BY295" s="8">
        <v>-1.7319099873477788</v>
      </c>
      <c r="BZ295" s="36">
        <v>-0.95079650999077081</v>
      </c>
      <c r="CA295" s="40">
        <v>1.5090957680173656</v>
      </c>
      <c r="CB295" s="9">
        <v>1.2784706711542528</v>
      </c>
      <c r="CC295" s="9">
        <v>1.231359649846099</v>
      </c>
      <c r="CD295" s="9">
        <v>0.44121782528343506</v>
      </c>
      <c r="CE295" s="9">
        <v>-0.73025648730110038</v>
      </c>
      <c r="CF295" s="9">
        <v>-0.57333720153186585</v>
      </c>
      <c r="CG295" s="9">
        <v>-0.63174612607468483</v>
      </c>
      <c r="CH295" s="9">
        <v>-0.29993927402905235</v>
      </c>
      <c r="CI295" s="9">
        <v>-0.15254837256313511</v>
      </c>
      <c r="CJ295" s="9">
        <v>1.329204601928845</v>
      </c>
      <c r="CK295" s="9">
        <v>0.77735394069279695</v>
      </c>
      <c r="CL295" s="9">
        <v>0.45180745426803054</v>
      </c>
      <c r="CM295" s="9">
        <v>-1.4037183224006327</v>
      </c>
      <c r="CN295" s="9">
        <v>-0.54425762995180471</v>
      </c>
      <c r="CO295" s="9">
        <v>-1.7319099873477788</v>
      </c>
      <c r="CP295" s="41">
        <v>-0.95079650999077081</v>
      </c>
      <c r="CQ295" s="51" t="str">
        <f>IF(COUNTIF(CA295:CD295,"")=4,"-","+")</f>
        <v>+</v>
      </c>
      <c r="CR295" s="10" t="str">
        <f>IF(COUNTIF(CE295:CH295,"")=4,"-","+")</f>
        <v>+</v>
      </c>
      <c r="CS295" s="10" t="str">
        <f>IF(COUNTIF(CI295:CL295,"")=4,"-","+")</f>
        <v>+</v>
      </c>
      <c r="CT295" s="10" t="str">
        <f>IF(COUNTIF(CM295:CP295,"")=4,"-","+")</f>
        <v>+</v>
      </c>
      <c r="CU295" s="10" t="str">
        <f>IF(COUNTIF(CS295:CT295,"-")=2,"+","-")</f>
        <v>-</v>
      </c>
      <c r="CV295" s="10" t="str">
        <f>IF(COUNTIF(CQ295,"+")+COUNTIF(CS295,"+")=0,"+","-")</f>
        <v>-</v>
      </c>
      <c r="CW295" s="10" t="str">
        <f t="shared" si="16"/>
        <v>-</v>
      </c>
      <c r="CX295" s="10" t="str">
        <f t="shared" si="17"/>
        <v>-</v>
      </c>
      <c r="CY295" s="10" t="str">
        <f t="shared" si="18"/>
        <v>-</v>
      </c>
      <c r="CZ295" s="76" t="str">
        <f t="shared" si="19"/>
        <v>-</v>
      </c>
    </row>
    <row r="296" spans="1:104" s="11" customFormat="1" ht="25" customHeight="1" x14ac:dyDescent="0.2">
      <c r="A296" s="12" t="s">
        <v>10323</v>
      </c>
      <c r="B296" s="3" t="s">
        <v>10324</v>
      </c>
      <c r="C296" s="3" t="s">
        <v>10325</v>
      </c>
      <c r="D296" s="3" t="s">
        <v>10325</v>
      </c>
      <c r="E296" s="3" t="s">
        <v>10326</v>
      </c>
      <c r="F296" s="3" t="s">
        <v>10327</v>
      </c>
      <c r="G296" s="3" t="s">
        <v>10316</v>
      </c>
      <c r="H296" s="3" t="s">
        <v>10317</v>
      </c>
      <c r="I296" s="3" t="s">
        <v>10318</v>
      </c>
      <c r="J296" s="3" t="s">
        <v>10319</v>
      </c>
      <c r="K296" s="3" t="s">
        <v>10320</v>
      </c>
      <c r="L296" s="3" t="s">
        <v>10321</v>
      </c>
      <c r="M296" s="3" t="s">
        <v>10322</v>
      </c>
      <c r="N296" s="3" t="s">
        <v>10323</v>
      </c>
      <c r="O296" s="3">
        <v>5</v>
      </c>
      <c r="P296" s="3">
        <v>19</v>
      </c>
      <c r="Q296" s="3">
        <v>19</v>
      </c>
      <c r="R296" s="13">
        <v>4</v>
      </c>
      <c r="S296" s="17">
        <v>3.9070499196405399</v>
      </c>
      <c r="T296" s="4">
        <v>3.8742635744262501</v>
      </c>
      <c r="U296" s="4">
        <v>3.7469272137010599</v>
      </c>
      <c r="V296" s="4">
        <v>3.5936106318224401</v>
      </c>
      <c r="W296" s="4">
        <v>0.82964421694396895</v>
      </c>
      <c r="X296" s="4">
        <v>0.99795165826073495</v>
      </c>
      <c r="Y296" s="4">
        <v>0.93353097330741996</v>
      </c>
      <c r="Z296" s="4">
        <v>0.92952577022940697</v>
      </c>
      <c r="AA296" s="4">
        <v>3.9474300647465799</v>
      </c>
      <c r="AB296" s="4">
        <v>3.4626858560421199</v>
      </c>
      <c r="AC296" s="4">
        <v>3.34092494329881</v>
      </c>
      <c r="AD296" s="4">
        <v>3.1649263540509298</v>
      </c>
      <c r="AE296" s="4">
        <v>-4.5659917241903401</v>
      </c>
      <c r="AF296" s="4">
        <v>-4.1219217319775296</v>
      </c>
      <c r="AG296" s="4">
        <v>0.43823644924798399</v>
      </c>
      <c r="AH296" s="18">
        <v>-0.82886703849523602</v>
      </c>
      <c r="AI296" s="17">
        <v>-2.2696360113537799</v>
      </c>
      <c r="AJ296" s="4">
        <v>3.4789918045346102</v>
      </c>
      <c r="AK296" s="4">
        <v>0.92266315468538296</v>
      </c>
      <c r="AL296" s="18">
        <v>3.7804628348975702</v>
      </c>
      <c r="AM296" s="22">
        <v>2.4571392883284102</v>
      </c>
      <c r="AN296" s="5">
        <v>0.33536042946143901</v>
      </c>
      <c r="AO296" s="5">
        <v>6.9488815701673701E-2</v>
      </c>
      <c r="AP296" s="23">
        <v>0.142432735519751</v>
      </c>
      <c r="AQ296" s="27">
        <v>5.2342070504043299E-5</v>
      </c>
      <c r="AR296" s="28">
        <v>1.00950919803019E-4</v>
      </c>
      <c r="AS296" s="27">
        <v>1.7437057447171601E-2</v>
      </c>
      <c r="AT296" s="6">
        <v>2.67940255910552E-2</v>
      </c>
      <c r="AU296" s="7">
        <v>5.7486278158883897</v>
      </c>
      <c r="AV296" s="6">
        <v>0.17245314204005799</v>
      </c>
      <c r="AW296" s="6">
        <v>0.36665441570367302</v>
      </c>
      <c r="AX296" s="7">
        <v>0.30147103036296202</v>
      </c>
      <c r="AY296" s="6">
        <v>1.4757838665381E-6</v>
      </c>
      <c r="AZ296" s="6">
        <v>1.0297932768719399E-4</v>
      </c>
      <c r="BA296" s="7">
        <v>2.8577996802121901</v>
      </c>
      <c r="BB296" s="6">
        <v>8.0428806470934602E-2</v>
      </c>
      <c r="BC296" s="6">
        <v>0.79922326135590804</v>
      </c>
      <c r="BD296" s="7">
        <v>3.19229916603916</v>
      </c>
      <c r="BE296" s="6">
        <v>1.58692867327315E-2</v>
      </c>
      <c r="BF296" s="6">
        <v>2.6566975391769401E-2</v>
      </c>
      <c r="BG296" s="7">
        <v>6.0500988462513501</v>
      </c>
      <c r="BH296" s="6">
        <v>4.12707774648481E-4</v>
      </c>
      <c r="BI296" s="6">
        <v>1.86861139068826E-3</v>
      </c>
      <c r="BJ296" s="31">
        <v>-2.5563286498492301</v>
      </c>
      <c r="BK296" s="35">
        <v>0.90514989099154741</v>
      </c>
      <c r="BL296" s="8">
        <v>0.89293193360949563</v>
      </c>
      <c r="BM296" s="8">
        <v>0.84547955005294539</v>
      </c>
      <c r="BN296" s="8">
        <v>0.78834553736834745</v>
      </c>
      <c r="BO296" s="8">
        <v>-0.24165715557252831</v>
      </c>
      <c r="BP296" s="8">
        <v>-0.1789367415815791</v>
      </c>
      <c r="BQ296" s="8">
        <v>-0.20294335708378941</v>
      </c>
      <c r="BR296" s="8">
        <v>-0.20443591138326339</v>
      </c>
      <c r="BS296" s="8">
        <v>0.92019770704917969</v>
      </c>
      <c r="BT296" s="8">
        <v>0.73955591716873326</v>
      </c>
      <c r="BU296" s="8">
        <v>0.69418124570187223</v>
      </c>
      <c r="BV296" s="8">
        <v>0.62859469591484007</v>
      </c>
      <c r="BW296" s="8">
        <v>-2.252361598137643</v>
      </c>
      <c r="BX296" s="8">
        <v>-2.086877211145358</v>
      </c>
      <c r="BY296" s="8">
        <v>-0.38751676247465033</v>
      </c>
      <c r="BZ296" s="36">
        <v>-0.85970774047815024</v>
      </c>
      <c r="CA296" s="40">
        <v>0.90514989099154741</v>
      </c>
      <c r="CB296" s="9">
        <v>0.89293193360949563</v>
      </c>
      <c r="CC296" s="9">
        <v>0.84547955005294539</v>
      </c>
      <c r="CD296" s="9">
        <v>0.78834553736834745</v>
      </c>
      <c r="CE296" s="9">
        <v>-0.24165715557252831</v>
      </c>
      <c r="CF296" s="9">
        <v>-0.1789367415815791</v>
      </c>
      <c r="CG296" s="9">
        <v>-0.20294335708378941</v>
      </c>
      <c r="CH296" s="9">
        <v>-0.20443591138326339</v>
      </c>
      <c r="CI296" s="9">
        <v>0.92019770704917969</v>
      </c>
      <c r="CJ296" s="9">
        <v>0.73955591716873326</v>
      </c>
      <c r="CK296" s="9">
        <v>0.69418124570187223</v>
      </c>
      <c r="CL296" s="9">
        <v>0.62859469591484007</v>
      </c>
      <c r="CM296" s="9" t="s">
        <v>24178</v>
      </c>
      <c r="CN296" s="9" t="s">
        <v>24178</v>
      </c>
      <c r="CO296" s="9">
        <v>-0.38751676247465033</v>
      </c>
      <c r="CP296" s="41">
        <v>-0.85970774047815024</v>
      </c>
      <c r="CQ296" s="51" t="str">
        <f>IF(COUNTIF(CA296:CD296,"")=4,"-","+")</f>
        <v>+</v>
      </c>
      <c r="CR296" s="10" t="str">
        <f>IF(COUNTIF(CE296:CH296,"")=4,"-","+")</f>
        <v>+</v>
      </c>
      <c r="CS296" s="10" t="str">
        <f>IF(COUNTIF(CI296:CL296,"")=4,"-","+")</f>
        <v>+</v>
      </c>
      <c r="CT296" s="10" t="str">
        <f>IF(COUNTIF(CM296:CP296,"")=4,"-","+")</f>
        <v>+</v>
      </c>
      <c r="CU296" s="10" t="str">
        <f>IF(COUNTIF(CS296:CT296,"-")=2,"+","-")</f>
        <v>-</v>
      </c>
      <c r="CV296" s="10" t="str">
        <f>IF(COUNTIF(CQ296,"+")+COUNTIF(CS296,"+")=0,"+","-")</f>
        <v>-</v>
      </c>
      <c r="CW296" s="10" t="str">
        <f t="shared" si="16"/>
        <v>-</v>
      </c>
      <c r="CX296" s="10" t="str">
        <f t="shared" si="17"/>
        <v>-</v>
      </c>
      <c r="CY296" s="10" t="str">
        <f t="shared" si="18"/>
        <v>-</v>
      </c>
      <c r="CZ296" s="76" t="str">
        <f t="shared" si="19"/>
        <v>-</v>
      </c>
    </row>
    <row r="297" spans="1:104" s="11" customFormat="1" ht="25" customHeight="1" x14ac:dyDescent="0.2">
      <c r="A297" s="12" t="s">
        <v>10346</v>
      </c>
      <c r="B297" s="3" t="s">
        <v>10347</v>
      </c>
      <c r="C297" s="3" t="s">
        <v>10348</v>
      </c>
      <c r="D297" s="3" t="s">
        <v>10348</v>
      </c>
      <c r="E297" s="3" t="s">
        <v>10348</v>
      </c>
      <c r="F297" s="3" t="s">
        <v>10349</v>
      </c>
      <c r="G297" s="3" t="s">
        <v>10339</v>
      </c>
      <c r="H297" s="3" t="s">
        <v>10340</v>
      </c>
      <c r="I297" s="3" t="s">
        <v>10341</v>
      </c>
      <c r="J297" s="3" t="s">
        <v>10342</v>
      </c>
      <c r="K297" s="3" t="s">
        <v>10343</v>
      </c>
      <c r="L297" s="3" t="s">
        <v>10344</v>
      </c>
      <c r="M297" s="3" t="s">
        <v>10345</v>
      </c>
      <c r="N297" s="3" t="s">
        <v>10346</v>
      </c>
      <c r="O297" s="3">
        <v>3</v>
      </c>
      <c r="P297" s="3">
        <v>27</v>
      </c>
      <c r="Q297" s="3">
        <v>27</v>
      </c>
      <c r="R297" s="13">
        <v>27</v>
      </c>
      <c r="S297" s="17">
        <v>5.3315277555298604</v>
      </c>
      <c r="T297" s="4">
        <v>4.4728539233119902</v>
      </c>
      <c r="U297" s="4">
        <v>4.6838343579444599</v>
      </c>
      <c r="V297" s="4">
        <v>3.1035827479332898</v>
      </c>
      <c r="W297" s="4">
        <v>3.06822634093797</v>
      </c>
      <c r="X297" s="4">
        <v>2.4545414568006798</v>
      </c>
      <c r="Y297" s="4">
        <v>2.9589271911745798</v>
      </c>
      <c r="Z297" s="4">
        <v>3.2714559329329398</v>
      </c>
      <c r="AA297" s="4">
        <v>4.28004256330785</v>
      </c>
      <c r="AB297" s="4">
        <v>5.0042963907981903</v>
      </c>
      <c r="AC297" s="4">
        <v>4.45167444249791</v>
      </c>
      <c r="AD297" s="4">
        <v>5.0974506431386004</v>
      </c>
      <c r="AE297" s="4">
        <v>0.89789043012696701</v>
      </c>
      <c r="AF297" s="4">
        <v>2.1570969457364901</v>
      </c>
      <c r="AG297" s="4">
        <v>1.8363776481872001</v>
      </c>
      <c r="AH297" s="18">
        <v>1.49682701079262</v>
      </c>
      <c r="AI297" s="17">
        <v>1.5970480087108201</v>
      </c>
      <c r="AJ297" s="4">
        <v>4.7083660099356397</v>
      </c>
      <c r="AK297" s="4">
        <v>2.93828773046154</v>
      </c>
      <c r="AL297" s="18">
        <v>4.3979496961799001</v>
      </c>
      <c r="AM297" s="22">
        <v>0.53845428661135497</v>
      </c>
      <c r="AN297" s="5">
        <v>0.40344895498558597</v>
      </c>
      <c r="AO297" s="5">
        <v>0.34752531718320401</v>
      </c>
      <c r="AP297" s="23">
        <v>0.93706891825652705</v>
      </c>
      <c r="AQ297" s="27">
        <v>3.1132808106749201E-5</v>
      </c>
      <c r="AR297" s="28">
        <v>6.37481308852484E-5</v>
      </c>
      <c r="AS297" s="27">
        <v>1.3911861842826401E-4</v>
      </c>
      <c r="AT297" s="6">
        <v>9.1455673217377296E-4</v>
      </c>
      <c r="AU297" s="7">
        <v>3.1113180012248201</v>
      </c>
      <c r="AV297" s="6">
        <v>0.57513005171973497</v>
      </c>
      <c r="AW297" s="6">
        <v>0.74277012587930302</v>
      </c>
      <c r="AX297" s="7">
        <v>-0.31041631375573597</v>
      </c>
      <c r="AY297" s="6">
        <v>4.5851125425567303E-2</v>
      </c>
      <c r="AZ297" s="6">
        <v>6.6620406141612298E-2</v>
      </c>
      <c r="BA297" s="7">
        <v>1.45966196571836</v>
      </c>
      <c r="BB297" s="6">
        <v>8.1416037160629093E-3</v>
      </c>
      <c r="BC297" s="6">
        <v>0.39547086198579701</v>
      </c>
      <c r="BD297" s="7">
        <v>1.3412397217507199</v>
      </c>
      <c r="BE297" s="6">
        <v>3.9880153367223004E-3</v>
      </c>
      <c r="BF297" s="6">
        <v>8.7316896729737904E-3</v>
      </c>
      <c r="BG297" s="7">
        <v>2.80090168746908</v>
      </c>
      <c r="BH297" s="6">
        <v>6.1165927806150998E-4</v>
      </c>
      <c r="BI297" s="6">
        <v>2.3705139332528698E-3</v>
      </c>
      <c r="BJ297" s="31">
        <v>-1.7700782794740999</v>
      </c>
      <c r="BK297" s="35">
        <v>1.411222677069083</v>
      </c>
      <c r="BL297" s="8">
        <v>0.7804535398950605</v>
      </c>
      <c r="BM297" s="8">
        <v>0.9354366565576363</v>
      </c>
      <c r="BN297" s="8">
        <v>-0.22539287750425138</v>
      </c>
      <c r="BO297" s="8">
        <v>-0.25136517280106774</v>
      </c>
      <c r="BP297" s="8">
        <v>-0.70216904074262831</v>
      </c>
      <c r="BQ297" s="8">
        <v>-0.33165471675052771</v>
      </c>
      <c r="BR297" s="8">
        <v>-0.10207571086440768</v>
      </c>
      <c r="BS297" s="8">
        <v>0.63881715757625823</v>
      </c>
      <c r="BT297" s="8">
        <v>1.1708433411168704</v>
      </c>
      <c r="BU297" s="8">
        <v>0.76489540555156343</v>
      </c>
      <c r="BV297" s="8">
        <v>1.2392730814538775</v>
      </c>
      <c r="BW297" s="8">
        <v>-1.8456619342431972</v>
      </c>
      <c r="BX297" s="8">
        <v>-0.92066739315719648</v>
      </c>
      <c r="BY297" s="8">
        <v>-1.156263060568772</v>
      </c>
      <c r="BZ297" s="36">
        <v>-1.4056919525883036</v>
      </c>
      <c r="CA297" s="40">
        <v>1.411222677069083</v>
      </c>
      <c r="CB297" s="9">
        <v>0.7804535398950605</v>
      </c>
      <c r="CC297" s="9">
        <v>0.9354366565576363</v>
      </c>
      <c r="CD297" s="9">
        <v>-0.22539287750425138</v>
      </c>
      <c r="CE297" s="9">
        <v>-0.25136517280106774</v>
      </c>
      <c r="CF297" s="9">
        <v>-0.70216904074262831</v>
      </c>
      <c r="CG297" s="9">
        <v>-0.33165471675052771</v>
      </c>
      <c r="CH297" s="9">
        <v>-0.10207571086440768</v>
      </c>
      <c r="CI297" s="9">
        <v>0.63881715757625823</v>
      </c>
      <c r="CJ297" s="9">
        <v>1.1708433411168704</v>
      </c>
      <c r="CK297" s="9">
        <v>0.76489540555156343</v>
      </c>
      <c r="CL297" s="9">
        <v>1.2392730814538775</v>
      </c>
      <c r="CM297" s="9">
        <v>-1.8456619342431972</v>
      </c>
      <c r="CN297" s="9">
        <v>-0.92066739315719648</v>
      </c>
      <c r="CO297" s="9">
        <v>-1.156263060568772</v>
      </c>
      <c r="CP297" s="41">
        <v>-1.4056919525883036</v>
      </c>
      <c r="CQ297" s="51" t="str">
        <f>IF(COUNTIF(CA297:CD297,"")=4,"-","+")</f>
        <v>+</v>
      </c>
      <c r="CR297" s="10" t="str">
        <f>IF(COUNTIF(CE297:CH297,"")=4,"-","+")</f>
        <v>+</v>
      </c>
      <c r="CS297" s="10" t="str">
        <f>IF(COUNTIF(CI297:CL297,"")=4,"-","+")</f>
        <v>+</v>
      </c>
      <c r="CT297" s="10" t="str">
        <f>IF(COUNTIF(CM297:CP297,"")=4,"-","+")</f>
        <v>+</v>
      </c>
      <c r="CU297" s="10" t="str">
        <f>IF(COUNTIF(CS297:CT297,"-")=2,"+","-")</f>
        <v>-</v>
      </c>
      <c r="CV297" s="10" t="str">
        <f>IF(COUNTIF(CQ297,"+")+COUNTIF(CS297,"+")=0,"+","-")</f>
        <v>-</v>
      </c>
      <c r="CW297" s="10" t="str">
        <f t="shared" si="16"/>
        <v>-</v>
      </c>
      <c r="CX297" s="10" t="str">
        <f t="shared" si="17"/>
        <v>-</v>
      </c>
      <c r="CY297" s="10" t="str">
        <f t="shared" si="18"/>
        <v>-</v>
      </c>
      <c r="CZ297" s="76" t="str">
        <f t="shared" si="19"/>
        <v>-</v>
      </c>
    </row>
    <row r="298" spans="1:104" s="11" customFormat="1" ht="25" customHeight="1" x14ac:dyDescent="0.2">
      <c r="A298" s="12" t="s">
        <v>10357</v>
      </c>
      <c r="B298" s="3" t="s">
        <v>10358</v>
      </c>
      <c r="C298" s="3" t="s">
        <v>10359</v>
      </c>
      <c r="D298" s="3" t="s">
        <v>10359</v>
      </c>
      <c r="E298" s="3" t="s">
        <v>10360</v>
      </c>
      <c r="F298" s="3" t="s">
        <v>10361</v>
      </c>
      <c r="G298" s="3" t="s">
        <v>10350</v>
      </c>
      <c r="H298" s="3" t="s">
        <v>10351</v>
      </c>
      <c r="I298" s="3" t="s">
        <v>10352</v>
      </c>
      <c r="J298" s="3" t="s">
        <v>10353</v>
      </c>
      <c r="K298" s="3" t="s">
        <v>10354</v>
      </c>
      <c r="L298" s="3" t="s">
        <v>10355</v>
      </c>
      <c r="M298" s="3" t="s">
        <v>10356</v>
      </c>
      <c r="N298" s="3" t="s">
        <v>10357</v>
      </c>
      <c r="O298" s="3">
        <v>8</v>
      </c>
      <c r="P298" s="3">
        <v>63</v>
      </c>
      <c r="Q298" s="3">
        <v>63</v>
      </c>
      <c r="R298" s="13">
        <v>39</v>
      </c>
      <c r="S298" s="17">
        <v>4.3463843520435503</v>
      </c>
      <c r="T298" s="4">
        <v>4.6017550829611498</v>
      </c>
      <c r="U298" s="4">
        <v>4.53319209442268</v>
      </c>
      <c r="V298" s="4">
        <v>2.99460035661565</v>
      </c>
      <c r="W298" s="4">
        <v>-2.3859450190419502</v>
      </c>
      <c r="X298" s="4">
        <v>-1.86927696780813</v>
      </c>
      <c r="Y298" s="4">
        <v>-2.2709535982973001</v>
      </c>
      <c r="Z298" s="4">
        <v>-1.90751930085498</v>
      </c>
      <c r="AA298" s="4">
        <v>5.0874032184562799</v>
      </c>
      <c r="AB298" s="4">
        <v>5.0955395553974796</v>
      </c>
      <c r="AC298" s="4">
        <v>5.3277481948078398</v>
      </c>
      <c r="AD298" s="4">
        <v>5.0603366432107597</v>
      </c>
      <c r="AE298" s="4">
        <v>-2.88877000450691</v>
      </c>
      <c r="AF298" s="4">
        <v>-3.9581010757623201</v>
      </c>
      <c r="AG298" s="4">
        <v>-2.4095893040348799</v>
      </c>
      <c r="AH298" s="18">
        <v>-4.3308086550275</v>
      </c>
      <c r="AI298" s="17">
        <v>-3.3968172598329001</v>
      </c>
      <c r="AJ298" s="4">
        <v>5.14275690296809</v>
      </c>
      <c r="AK298" s="4">
        <v>-2.1084237215005901</v>
      </c>
      <c r="AL298" s="18">
        <v>4.1189829715107598</v>
      </c>
      <c r="AM298" s="22">
        <v>0.89816674373883298</v>
      </c>
      <c r="AN298" s="5">
        <v>0.12424221716153599</v>
      </c>
      <c r="AO298" s="5">
        <v>0.258835718476145</v>
      </c>
      <c r="AP298" s="23">
        <v>0.75731670205718704</v>
      </c>
      <c r="AQ298" s="27">
        <v>1.4829884367544801E-10</v>
      </c>
      <c r="AR298" s="28">
        <v>4.3706501905696803E-9</v>
      </c>
      <c r="AS298" s="27">
        <v>2.5899910669229301E-4</v>
      </c>
      <c r="AT298" s="6">
        <v>1.31913525602696E-3</v>
      </c>
      <c r="AU298" s="7">
        <v>8.5395741628009905</v>
      </c>
      <c r="AV298" s="6">
        <v>7.1703383282430505E-2</v>
      </c>
      <c r="AW298" s="6">
        <v>0.22205191776837699</v>
      </c>
      <c r="AX298" s="7">
        <v>-1.02377393145733</v>
      </c>
      <c r="AY298" s="6">
        <v>1.6814796470197699E-4</v>
      </c>
      <c r="AZ298" s="6">
        <v>1.1426220502934899E-3</v>
      </c>
      <c r="BA298" s="7">
        <v>6.2274066930113401</v>
      </c>
      <c r="BB298" s="6">
        <v>5.9288249838945803E-2</v>
      </c>
      <c r="BC298" s="6">
        <v>0.75149367525940702</v>
      </c>
      <c r="BD298" s="7">
        <v>1.28839353833231</v>
      </c>
      <c r="BE298" s="6">
        <v>1.7294437086230701E-5</v>
      </c>
      <c r="BF298" s="6">
        <v>2.5093922214823898E-4</v>
      </c>
      <c r="BG298" s="7">
        <v>7.5158002313436603</v>
      </c>
      <c r="BH298" s="6">
        <v>3.8085258974998901E-7</v>
      </c>
      <c r="BI298" s="6">
        <v>5.5498685717456703E-5</v>
      </c>
      <c r="BJ298" s="31">
        <v>-7.2511806244686801</v>
      </c>
      <c r="BK298" s="35">
        <v>0.88170521764411691</v>
      </c>
      <c r="BL298" s="8">
        <v>0.94778814950621459</v>
      </c>
      <c r="BM298" s="8">
        <v>0.93004593103204092</v>
      </c>
      <c r="BN298" s="8">
        <v>0.53190064395176118</v>
      </c>
      <c r="BO298" s="8">
        <v>-0.86043673223421868</v>
      </c>
      <c r="BP298" s="8">
        <v>-0.72673722993681455</v>
      </c>
      <c r="BQ298" s="8">
        <v>-0.83068011057875379</v>
      </c>
      <c r="BR298" s="8">
        <v>-0.7366332954722109</v>
      </c>
      <c r="BS298" s="8">
        <v>1.0734605495168288</v>
      </c>
      <c r="BT298" s="8">
        <v>1.0755660100673015</v>
      </c>
      <c r="BU298" s="8">
        <v>1.1356552287526513</v>
      </c>
      <c r="BV298" s="8">
        <v>1.0664564631782609</v>
      </c>
      <c r="BW298" s="8">
        <v>-0.99055402928562974</v>
      </c>
      <c r="BX298" s="8">
        <v>-1.2672675432654152</v>
      </c>
      <c r="BY298" s="8">
        <v>-0.86655522384248362</v>
      </c>
      <c r="BZ298" s="36">
        <v>-1.3637140290336514</v>
      </c>
      <c r="CA298" s="40">
        <v>0.88170521764411691</v>
      </c>
      <c r="CB298" s="9">
        <v>0.94778814950621459</v>
      </c>
      <c r="CC298" s="9">
        <v>0.93004593103204092</v>
      </c>
      <c r="CD298" s="9">
        <v>0.53190064395176118</v>
      </c>
      <c r="CE298" s="9">
        <v>-0.86043673223421868</v>
      </c>
      <c r="CF298" s="9">
        <v>-0.72673722993681455</v>
      </c>
      <c r="CG298" s="9">
        <v>-0.83068011057875379</v>
      </c>
      <c r="CH298" s="9">
        <v>-0.7366332954722109</v>
      </c>
      <c r="CI298" s="9">
        <v>1.0734605495168288</v>
      </c>
      <c r="CJ298" s="9">
        <v>1.0755660100673015</v>
      </c>
      <c r="CK298" s="9">
        <v>1.1356552287526513</v>
      </c>
      <c r="CL298" s="9">
        <v>1.0664564631782609</v>
      </c>
      <c r="CM298" s="9" t="s">
        <v>24178</v>
      </c>
      <c r="CN298" s="9" t="s">
        <v>24178</v>
      </c>
      <c r="CO298" s="9" t="s">
        <v>24178</v>
      </c>
      <c r="CP298" s="41" t="s">
        <v>24178</v>
      </c>
      <c r="CQ298" s="51" t="str">
        <f>IF(COUNTIF(CA298:CD298,"")=4,"-","+")</f>
        <v>+</v>
      </c>
      <c r="CR298" s="10" t="str">
        <f>IF(COUNTIF(CE298:CH298,"")=4,"-","+")</f>
        <v>+</v>
      </c>
      <c r="CS298" s="10" t="str">
        <f>IF(COUNTIF(CI298:CL298,"")=4,"-","+")</f>
        <v>+</v>
      </c>
      <c r="CT298" s="10" t="str">
        <f>IF(COUNTIF(CM298:CP298,"")=4,"-","+")</f>
        <v>-</v>
      </c>
      <c r="CU298" s="10" t="str">
        <f>IF(COUNTIF(CS298:CT298,"-")=2,"+","-")</f>
        <v>-</v>
      </c>
      <c r="CV298" s="10" t="str">
        <f>IF(COUNTIF(CQ298,"+")+COUNTIF(CS298,"+")=0,"+","-")</f>
        <v>-</v>
      </c>
      <c r="CW298" s="10" t="str">
        <f t="shared" si="16"/>
        <v>-</v>
      </c>
      <c r="CX298" s="10" t="str">
        <f t="shared" si="17"/>
        <v>-</v>
      </c>
      <c r="CY298" s="10" t="str">
        <f t="shared" si="18"/>
        <v>+</v>
      </c>
      <c r="CZ298" s="76" t="str">
        <f t="shared" si="19"/>
        <v>-</v>
      </c>
    </row>
    <row r="299" spans="1:104" s="11" customFormat="1" ht="25" customHeight="1" x14ac:dyDescent="0.2">
      <c r="A299" s="12" t="s">
        <v>10369</v>
      </c>
      <c r="B299" s="3" t="s">
        <v>10370</v>
      </c>
      <c r="C299" s="3" t="s">
        <v>10371</v>
      </c>
      <c r="D299" s="3" t="s">
        <v>10371</v>
      </c>
      <c r="E299" s="3" t="s">
        <v>10371</v>
      </c>
      <c r="F299" s="3" t="s">
        <v>10372</v>
      </c>
      <c r="G299" s="3" t="s">
        <v>10362</v>
      </c>
      <c r="H299" s="3" t="s">
        <v>10363</v>
      </c>
      <c r="I299" s="3" t="s">
        <v>10364</v>
      </c>
      <c r="J299" s="3" t="s">
        <v>10365</v>
      </c>
      <c r="K299" s="3" t="s">
        <v>10366</v>
      </c>
      <c r="L299" s="3" t="s">
        <v>10367</v>
      </c>
      <c r="M299" s="3" t="s">
        <v>10368</v>
      </c>
      <c r="N299" s="3" t="s">
        <v>10369</v>
      </c>
      <c r="O299" s="3">
        <v>12</v>
      </c>
      <c r="P299" s="3">
        <v>22</v>
      </c>
      <c r="Q299" s="3">
        <v>22</v>
      </c>
      <c r="R299" s="13">
        <v>22</v>
      </c>
      <c r="S299" s="17">
        <v>4.92833594439288</v>
      </c>
      <c r="T299" s="4">
        <v>5.0339221675656498</v>
      </c>
      <c r="U299" s="4">
        <v>5.7066612622894501</v>
      </c>
      <c r="V299" s="4">
        <v>3.6577618829428098</v>
      </c>
      <c r="W299" s="4">
        <v>-3.8341381488691901</v>
      </c>
      <c r="X299" s="4">
        <v>-2.5879033828735101</v>
      </c>
      <c r="Y299" s="4">
        <v>-1.6805863751935799</v>
      </c>
      <c r="Z299" s="4">
        <v>-3.2849374155914401</v>
      </c>
      <c r="AA299" s="4">
        <v>3.9387621591863602</v>
      </c>
      <c r="AB299" s="4">
        <v>5.7126079447307498</v>
      </c>
      <c r="AC299" s="4">
        <v>5.4701994909650997</v>
      </c>
      <c r="AD299" s="4">
        <v>5.2579836039501604</v>
      </c>
      <c r="AE299" s="4">
        <v>-5.3151937542638796</v>
      </c>
      <c r="AF299" s="4">
        <v>-3.6912488777904602</v>
      </c>
      <c r="AG299" s="4">
        <v>-3.0674523052907898</v>
      </c>
      <c r="AH299" s="18">
        <v>-4.0259273198430403</v>
      </c>
      <c r="AI299" s="17">
        <v>-4.0249555642970396</v>
      </c>
      <c r="AJ299" s="4">
        <v>5.0948882997080904</v>
      </c>
      <c r="AK299" s="4">
        <v>-2.8468913306319301</v>
      </c>
      <c r="AL299" s="18">
        <v>4.8316703142976998</v>
      </c>
      <c r="AM299" s="22">
        <v>0.94743305388552401</v>
      </c>
      <c r="AN299" s="5">
        <v>0.79281435010414003</v>
      </c>
      <c r="AO299" s="5">
        <v>0.92985351155116802</v>
      </c>
      <c r="AP299" s="23">
        <v>0.85516474445290802</v>
      </c>
      <c r="AQ299" s="27">
        <v>2.9954059237116001E-9</v>
      </c>
      <c r="AR299" s="28">
        <v>3.4919776612869001E-8</v>
      </c>
      <c r="AS299" s="27">
        <v>7.8253143545984504E-6</v>
      </c>
      <c r="AT299" s="6">
        <v>1.5801779328561099E-4</v>
      </c>
      <c r="AU299" s="7">
        <v>9.11984386400513</v>
      </c>
      <c r="AV299" s="6">
        <v>0.66761970981413998</v>
      </c>
      <c r="AW299" s="6">
        <v>0.80440735079055703</v>
      </c>
      <c r="AX299" s="7">
        <v>-0.26321798541039299</v>
      </c>
      <c r="AY299" s="6">
        <v>1.9818274711123501E-5</v>
      </c>
      <c r="AZ299" s="6">
        <v>3.2735474299855501E-4</v>
      </c>
      <c r="BA299" s="7">
        <v>7.6785616449296299</v>
      </c>
      <c r="BB299" s="6">
        <v>0.12628896629671901</v>
      </c>
      <c r="BC299" s="6">
        <v>0.82009421862981002</v>
      </c>
      <c r="BD299" s="7">
        <v>1.1780642336651099</v>
      </c>
      <c r="BE299" s="6">
        <v>9.4693310837185502E-6</v>
      </c>
      <c r="BF299" s="6">
        <v>1.6694076082614099E-4</v>
      </c>
      <c r="BG299" s="7">
        <v>8.8566258785947394</v>
      </c>
      <c r="BH299" s="6">
        <v>1.5407938817735801E-5</v>
      </c>
      <c r="BI299" s="6">
        <v>2.42006128855814E-4</v>
      </c>
      <c r="BJ299" s="31">
        <v>-7.9417796303400197</v>
      </c>
      <c r="BK299" s="35">
        <v>0.94922379471827112</v>
      </c>
      <c r="BL299" s="8">
        <v>0.97328938547700805</v>
      </c>
      <c r="BM299" s="8">
        <v>1.1266224932872451</v>
      </c>
      <c r="BN299" s="8">
        <v>0.65962999665722621</v>
      </c>
      <c r="BO299" s="8">
        <v>-1.0479507345517753</v>
      </c>
      <c r="BP299" s="8">
        <v>-0.76390443602391167</v>
      </c>
      <c r="BQ299" s="8">
        <v>-0.55710548878305555</v>
      </c>
      <c r="BR299" s="8">
        <v>-0.92277493325586268</v>
      </c>
      <c r="BS299" s="8">
        <v>0.72367658766090259</v>
      </c>
      <c r="BT299" s="8">
        <v>1.1279778824820108</v>
      </c>
      <c r="BU299" s="8">
        <v>1.0727272780993096</v>
      </c>
      <c r="BV299" s="8">
        <v>1.0243582718412945</v>
      </c>
      <c r="BW299" s="8">
        <v>-1.3855182411765776</v>
      </c>
      <c r="BX299" s="8">
        <v>-1.0153828992957667</v>
      </c>
      <c r="BY299" s="8">
        <v>-0.8732049467240971</v>
      </c>
      <c r="BZ299" s="36">
        <v>-1.0916640104122231</v>
      </c>
      <c r="CA299" s="40">
        <v>0.94922379471827112</v>
      </c>
      <c r="CB299" s="9">
        <v>0.97328938547700805</v>
      </c>
      <c r="CC299" s="9">
        <v>1.1266224932872451</v>
      </c>
      <c r="CD299" s="9">
        <v>0.65962999665722621</v>
      </c>
      <c r="CE299" s="9">
        <v>-1.0479507345517753</v>
      </c>
      <c r="CF299" s="9">
        <v>-0.76390443602391167</v>
      </c>
      <c r="CG299" s="9">
        <v>-0.55710548878305555</v>
      </c>
      <c r="CH299" s="9">
        <v>-0.92277493325586268</v>
      </c>
      <c r="CI299" s="9">
        <v>0.72367658766090259</v>
      </c>
      <c r="CJ299" s="9">
        <v>1.1279778824820108</v>
      </c>
      <c r="CK299" s="9">
        <v>1.0727272780993096</v>
      </c>
      <c r="CL299" s="9">
        <v>1.0243582718412945</v>
      </c>
      <c r="CM299" s="9" t="s">
        <v>24178</v>
      </c>
      <c r="CN299" s="9">
        <v>-1.0153828992957667</v>
      </c>
      <c r="CO299" s="9">
        <v>-0.8732049467240971</v>
      </c>
      <c r="CP299" s="41">
        <v>-1.0916640104122231</v>
      </c>
      <c r="CQ299" s="51" t="str">
        <f>IF(COUNTIF(CA299:CD299,"")=4,"-","+")</f>
        <v>+</v>
      </c>
      <c r="CR299" s="10" t="str">
        <f>IF(COUNTIF(CE299:CH299,"")=4,"-","+")</f>
        <v>+</v>
      </c>
      <c r="CS299" s="10" t="str">
        <f>IF(COUNTIF(CI299:CL299,"")=4,"-","+")</f>
        <v>+</v>
      </c>
      <c r="CT299" s="10" t="str">
        <f>IF(COUNTIF(CM299:CP299,"")=4,"-","+")</f>
        <v>+</v>
      </c>
      <c r="CU299" s="10" t="str">
        <f>IF(COUNTIF(CS299:CT299,"-")=2,"+","-")</f>
        <v>-</v>
      </c>
      <c r="CV299" s="10" t="str">
        <f>IF(COUNTIF(CQ299,"+")+COUNTIF(CS299,"+")=0,"+","-")</f>
        <v>-</v>
      </c>
      <c r="CW299" s="10" t="str">
        <f t="shared" si="16"/>
        <v>-</v>
      </c>
      <c r="CX299" s="10" t="str">
        <f t="shared" si="17"/>
        <v>-</v>
      </c>
      <c r="CY299" s="10" t="str">
        <f t="shared" si="18"/>
        <v>-</v>
      </c>
      <c r="CZ299" s="76" t="str">
        <f t="shared" si="19"/>
        <v>-</v>
      </c>
    </row>
    <row r="300" spans="1:104" s="11" customFormat="1" ht="25" customHeight="1" x14ac:dyDescent="0.2">
      <c r="A300" s="12" t="s">
        <v>10381</v>
      </c>
      <c r="B300" s="3" t="s">
        <v>10381</v>
      </c>
      <c r="C300" s="3">
        <v>7</v>
      </c>
      <c r="D300" s="3">
        <v>7</v>
      </c>
      <c r="E300" s="3">
        <v>7</v>
      </c>
      <c r="F300" s="3" t="s">
        <v>10388</v>
      </c>
      <c r="G300" s="3" t="s">
        <v>10381</v>
      </c>
      <c r="H300" s="3" t="s">
        <v>10382</v>
      </c>
      <c r="I300" s="3" t="s">
        <v>10383</v>
      </c>
      <c r="J300" s="3" t="s">
        <v>10384</v>
      </c>
      <c r="K300" s="3" t="s">
        <v>10385</v>
      </c>
      <c r="L300" s="3" t="s">
        <v>10386</v>
      </c>
      <c r="M300" s="3" t="s">
        <v>10387</v>
      </c>
      <c r="N300" s="3" t="s">
        <v>10381</v>
      </c>
      <c r="O300" s="3">
        <v>1</v>
      </c>
      <c r="P300" s="3">
        <v>7</v>
      </c>
      <c r="Q300" s="3">
        <v>7</v>
      </c>
      <c r="R300" s="13">
        <v>7</v>
      </c>
      <c r="S300" s="17">
        <v>1.4273292980196399</v>
      </c>
      <c r="T300" s="4">
        <v>0.59008169021118195</v>
      </c>
      <c r="U300" s="4">
        <v>1.6398185416050399</v>
      </c>
      <c r="V300" s="4">
        <v>0.62117259457081897</v>
      </c>
      <c r="W300" s="4">
        <v>-4.4763911676524701</v>
      </c>
      <c r="X300" s="4">
        <v>-3.4857336622100399</v>
      </c>
      <c r="Y300" s="4">
        <v>-5.3505991007963898</v>
      </c>
      <c r="Z300" s="4">
        <v>-2.5028778252380901</v>
      </c>
      <c r="AA300" s="4">
        <v>0.21004326296517201</v>
      </c>
      <c r="AB300" s="4">
        <v>0.25070444364174799</v>
      </c>
      <c r="AC300" s="4">
        <v>1.31046930234064</v>
      </c>
      <c r="AD300" s="4">
        <v>0.98939152409958797</v>
      </c>
      <c r="AE300" s="4">
        <v>-2.9280297372742599</v>
      </c>
      <c r="AF300" s="4">
        <v>-5.8730547576708396</v>
      </c>
      <c r="AG300" s="4">
        <v>-2.6389914349375201</v>
      </c>
      <c r="AH300" s="18">
        <v>-4.5856571714114498</v>
      </c>
      <c r="AI300" s="17">
        <v>-4.0064332753235199</v>
      </c>
      <c r="AJ300" s="4">
        <v>0.69015213326178604</v>
      </c>
      <c r="AK300" s="4">
        <v>-3.9539004389742498</v>
      </c>
      <c r="AL300" s="18">
        <v>1.0696005311016701</v>
      </c>
      <c r="AM300" s="22">
        <v>1.51136003408356</v>
      </c>
      <c r="AN300" s="5">
        <v>0.54710035719626904</v>
      </c>
      <c r="AO300" s="5">
        <v>1.2313150788120699</v>
      </c>
      <c r="AP300" s="23">
        <v>0.54287640803819204</v>
      </c>
      <c r="AQ300" s="27">
        <v>9.2012530406585802E-6</v>
      </c>
      <c r="AR300" s="28">
        <v>2.1267924651738699E-5</v>
      </c>
      <c r="AS300" s="27">
        <v>5.1184485579276297E-3</v>
      </c>
      <c r="AT300" s="6">
        <v>1.0054609008765999E-2</v>
      </c>
      <c r="AU300" s="7">
        <v>4.6965854085852996</v>
      </c>
      <c r="AV300" s="6">
        <v>0.362827783080932</v>
      </c>
      <c r="AW300" s="6">
        <v>0.57103688758190196</v>
      </c>
      <c r="AX300" s="7">
        <v>0.37944839783988499</v>
      </c>
      <c r="AY300" s="6">
        <v>1.52351709369788E-3</v>
      </c>
      <c r="AZ300" s="6">
        <v>4.5256912081195399E-3</v>
      </c>
      <c r="BA300" s="7">
        <v>5.0235009700759203</v>
      </c>
      <c r="BB300" s="6">
        <v>0.95883773296172403</v>
      </c>
      <c r="BC300" s="6">
        <v>0.99034662048328204</v>
      </c>
      <c r="BD300" s="7">
        <v>5.2532836349271403E-2</v>
      </c>
      <c r="BE300" s="6">
        <v>3.9323445729461098E-3</v>
      </c>
      <c r="BF300" s="6">
        <v>8.6458841700231808E-3</v>
      </c>
      <c r="BG300" s="7">
        <v>5.0760338064251904</v>
      </c>
      <c r="BH300" s="6">
        <v>2.04417262087917E-3</v>
      </c>
      <c r="BI300" s="6">
        <v>5.2310875946986E-3</v>
      </c>
      <c r="BJ300" s="31">
        <v>-4.6440525722360304</v>
      </c>
      <c r="BK300" s="35">
        <v>1.1311345824692332</v>
      </c>
      <c r="BL300" s="8">
        <v>0.81306646667591909</v>
      </c>
      <c r="BM300" s="8">
        <v>1.2118586749637643</v>
      </c>
      <c r="BN300" s="8">
        <v>0.82487781767382173</v>
      </c>
      <c r="BO300" s="8">
        <v>-1.1116729540037131</v>
      </c>
      <c r="BP300" s="8">
        <v>-0.73532483044518626</v>
      </c>
      <c r="BQ300" s="8">
        <v>-1.4437821980474022</v>
      </c>
      <c r="BR300" s="8">
        <v>-0.36194053976872048</v>
      </c>
      <c r="BS300" s="8">
        <v>0.66869088965922518</v>
      </c>
      <c r="BT300" s="8">
        <v>0.6841379629062696</v>
      </c>
      <c r="BU300" s="8">
        <v>1.0867397842153126</v>
      </c>
      <c r="BV300" s="8">
        <v>0.9647631992770147</v>
      </c>
      <c r="BW300" s="8">
        <v>-0.52345460839799285</v>
      </c>
      <c r="BX300" s="8">
        <v>-1.6422616978008751</v>
      </c>
      <c r="BY300" s="8">
        <v>-0.41364973423778223</v>
      </c>
      <c r="BZ300" s="36">
        <v>-1.1531828151388848</v>
      </c>
      <c r="CA300" s="40">
        <v>1.1311345824692332</v>
      </c>
      <c r="CB300" s="9">
        <v>0.81306646667591909</v>
      </c>
      <c r="CC300" s="9">
        <v>1.2118586749637643</v>
      </c>
      <c r="CD300" s="9">
        <v>0.82487781767382173</v>
      </c>
      <c r="CE300" s="9" t="s">
        <v>24178</v>
      </c>
      <c r="CF300" s="9" t="s">
        <v>24178</v>
      </c>
      <c r="CG300" s="9" t="s">
        <v>24178</v>
      </c>
      <c r="CH300" s="9">
        <v>-0.36194053976872048</v>
      </c>
      <c r="CI300" s="9">
        <v>0.66869088965922518</v>
      </c>
      <c r="CJ300" s="9">
        <v>0.6841379629062696</v>
      </c>
      <c r="CK300" s="9">
        <v>1.0867397842153126</v>
      </c>
      <c r="CL300" s="9">
        <v>0.9647631992770147</v>
      </c>
      <c r="CM300" s="9" t="s">
        <v>24178</v>
      </c>
      <c r="CN300" s="9" t="s">
        <v>24178</v>
      </c>
      <c r="CO300" s="9" t="s">
        <v>24178</v>
      </c>
      <c r="CP300" s="41" t="s">
        <v>24178</v>
      </c>
      <c r="CQ300" s="51" t="str">
        <f>IF(COUNTIF(CA300:CD300,"")=4,"-","+")</f>
        <v>+</v>
      </c>
      <c r="CR300" s="10" t="str">
        <f>IF(COUNTIF(CE300:CH300,"")=4,"-","+")</f>
        <v>+</v>
      </c>
      <c r="CS300" s="10" t="str">
        <f>IF(COUNTIF(CI300:CL300,"")=4,"-","+")</f>
        <v>+</v>
      </c>
      <c r="CT300" s="10" t="str">
        <f>IF(COUNTIF(CM300:CP300,"")=4,"-","+")</f>
        <v>-</v>
      </c>
      <c r="CU300" s="10" t="str">
        <f>IF(COUNTIF(CS300:CT300,"-")=2,"+","-")</f>
        <v>-</v>
      </c>
      <c r="CV300" s="10" t="str">
        <f>IF(COUNTIF(CQ300,"+")+COUNTIF(CS300,"+")=0,"+","-")</f>
        <v>-</v>
      </c>
      <c r="CW300" s="10" t="str">
        <f t="shared" si="16"/>
        <v>-</v>
      </c>
      <c r="CX300" s="10" t="str">
        <f t="shared" si="17"/>
        <v>-</v>
      </c>
      <c r="CY300" s="10" t="str">
        <f t="shared" si="18"/>
        <v>+</v>
      </c>
      <c r="CZ300" s="76" t="str">
        <f t="shared" si="19"/>
        <v>-</v>
      </c>
    </row>
    <row r="301" spans="1:104" s="11" customFormat="1" ht="25" customHeight="1" x14ac:dyDescent="0.2">
      <c r="A301" s="12" t="s">
        <v>10511</v>
      </c>
      <c r="B301" s="3" t="s">
        <v>10512</v>
      </c>
      <c r="C301" s="3" t="s">
        <v>10513</v>
      </c>
      <c r="D301" s="3" t="s">
        <v>10513</v>
      </c>
      <c r="E301" s="3" t="s">
        <v>10514</v>
      </c>
      <c r="F301" s="3" t="s">
        <v>10515</v>
      </c>
      <c r="G301" s="3" t="s">
        <v>10504</v>
      </c>
      <c r="H301" s="3" t="s">
        <v>10505</v>
      </c>
      <c r="I301" s="3" t="s">
        <v>10506</v>
      </c>
      <c r="J301" s="3" t="s">
        <v>10507</v>
      </c>
      <c r="K301" s="3" t="s">
        <v>10508</v>
      </c>
      <c r="L301" s="3" t="s">
        <v>10509</v>
      </c>
      <c r="M301" s="3" t="s">
        <v>10510</v>
      </c>
      <c r="N301" s="3" t="s">
        <v>10511</v>
      </c>
      <c r="O301" s="3">
        <v>5</v>
      </c>
      <c r="P301" s="3">
        <v>36</v>
      </c>
      <c r="Q301" s="3">
        <v>36</v>
      </c>
      <c r="R301" s="13">
        <v>35</v>
      </c>
      <c r="S301" s="17">
        <v>6.0084982318217302</v>
      </c>
      <c r="T301" s="4">
        <v>5.7689299916676902</v>
      </c>
      <c r="U301" s="4">
        <v>6.3825386087064402</v>
      </c>
      <c r="V301" s="4">
        <v>5.5429147664190204</v>
      </c>
      <c r="W301" s="4">
        <v>2.1694232358018901</v>
      </c>
      <c r="X301" s="4">
        <v>1.8866550536931099</v>
      </c>
      <c r="Y301" s="4">
        <v>2.20193648629352</v>
      </c>
      <c r="Z301" s="4">
        <v>2.0385577158541599</v>
      </c>
      <c r="AA301" s="4">
        <v>5.2556786984170296</v>
      </c>
      <c r="AB301" s="4">
        <v>6.00148590258285</v>
      </c>
      <c r="AC301" s="4">
        <v>6.1529726605838002</v>
      </c>
      <c r="AD301" s="4">
        <v>5.8388772958366202</v>
      </c>
      <c r="AE301" s="4">
        <v>0.78722558122514696</v>
      </c>
      <c r="AF301" s="4">
        <v>1.3550509537767099</v>
      </c>
      <c r="AG301" s="4">
        <v>1.72711809424795</v>
      </c>
      <c r="AH301" s="18">
        <v>1.27373029528812</v>
      </c>
      <c r="AI301" s="17">
        <v>1.2857812311344801</v>
      </c>
      <c r="AJ301" s="4">
        <v>5.8122536393550703</v>
      </c>
      <c r="AK301" s="4">
        <v>2.0741431229106699</v>
      </c>
      <c r="AL301" s="18">
        <v>5.92572039965372</v>
      </c>
      <c r="AM301" s="22">
        <v>0.38655723264438702</v>
      </c>
      <c r="AN301" s="5">
        <v>0.392590874761505</v>
      </c>
      <c r="AO301" s="5">
        <v>0.143558978508915</v>
      </c>
      <c r="AP301" s="23">
        <v>0.35900716357440399</v>
      </c>
      <c r="AQ301" s="27">
        <v>1.2298798982397999E-10</v>
      </c>
      <c r="AR301" s="28">
        <v>3.84044639652738E-9</v>
      </c>
      <c r="AS301" s="27">
        <v>3.2444832822519501E-6</v>
      </c>
      <c r="AT301" s="6">
        <v>1.07725058852492E-4</v>
      </c>
      <c r="AU301" s="7">
        <v>4.5264724082205898</v>
      </c>
      <c r="AV301" s="6">
        <v>0.68468488697257202</v>
      </c>
      <c r="AW301" s="6">
        <v>0.81337339607294201</v>
      </c>
      <c r="AX301" s="7">
        <v>0.113466760298645</v>
      </c>
      <c r="AY301" s="6">
        <v>4.2395725323626698E-5</v>
      </c>
      <c r="AZ301" s="6">
        <v>5.12460771999414E-4</v>
      </c>
      <c r="BA301" s="7">
        <v>3.8515772767430501</v>
      </c>
      <c r="BB301" s="6">
        <v>2.0455431156056299E-2</v>
      </c>
      <c r="BC301" s="6">
        <v>0.57693113894984605</v>
      </c>
      <c r="BD301" s="7">
        <v>0.78836189177618898</v>
      </c>
      <c r="BE301" s="6">
        <v>2.27966305636666E-6</v>
      </c>
      <c r="BF301" s="6">
        <v>8.6414090056241005E-5</v>
      </c>
      <c r="BG301" s="7">
        <v>4.6399391685192404</v>
      </c>
      <c r="BH301" s="6">
        <v>8.4583891179414403E-5</v>
      </c>
      <c r="BI301" s="6">
        <v>7.1800500506020699E-4</v>
      </c>
      <c r="BJ301" s="31">
        <v>-3.7381105164444</v>
      </c>
      <c r="BK301" s="35">
        <v>1.0225802328903073</v>
      </c>
      <c r="BL301" s="8">
        <v>0.91292259850814517</v>
      </c>
      <c r="BM301" s="8">
        <v>1.1937898342390361</v>
      </c>
      <c r="BN301" s="8">
        <v>0.80946858924888521</v>
      </c>
      <c r="BO301" s="8">
        <v>-0.73468058769490829</v>
      </c>
      <c r="BP301" s="8">
        <v>-0.86411214301566219</v>
      </c>
      <c r="BQ301" s="8">
        <v>-0.7197982888864588</v>
      </c>
      <c r="BR301" s="8">
        <v>-0.79458169700068515</v>
      </c>
      <c r="BS301" s="8">
        <v>0.67799194732807166</v>
      </c>
      <c r="BT301" s="8">
        <v>1.0193704775598427</v>
      </c>
      <c r="BU301" s="8">
        <v>1.0887105516528282</v>
      </c>
      <c r="BV301" s="8">
        <v>0.94493959667802996</v>
      </c>
      <c r="BW301" s="8">
        <v>-1.3673542883156649</v>
      </c>
      <c r="BX301" s="8">
        <v>-1.1074434292796855</v>
      </c>
      <c r="BY301" s="8">
        <v>-0.93713703796012726</v>
      </c>
      <c r="BZ301" s="36">
        <v>-1.1446663559519548</v>
      </c>
      <c r="CA301" s="40">
        <v>1.0225802328903073</v>
      </c>
      <c r="CB301" s="9">
        <v>0.91292259850814517</v>
      </c>
      <c r="CC301" s="9">
        <v>1.1937898342390361</v>
      </c>
      <c r="CD301" s="9">
        <v>0.80946858924888521</v>
      </c>
      <c r="CE301" s="9">
        <v>-0.73468058769490829</v>
      </c>
      <c r="CF301" s="9">
        <v>-0.86411214301566219</v>
      </c>
      <c r="CG301" s="9">
        <v>-0.7197982888864588</v>
      </c>
      <c r="CH301" s="9">
        <v>-0.79458169700068515</v>
      </c>
      <c r="CI301" s="9">
        <v>0.67799194732807166</v>
      </c>
      <c r="CJ301" s="9">
        <v>1.0193704775598427</v>
      </c>
      <c r="CK301" s="9">
        <v>1.0887105516528282</v>
      </c>
      <c r="CL301" s="9">
        <v>0.94493959667802996</v>
      </c>
      <c r="CM301" s="9">
        <v>-1.3673542883156649</v>
      </c>
      <c r="CN301" s="9">
        <v>-1.1074434292796855</v>
      </c>
      <c r="CO301" s="9">
        <v>-0.93713703796012726</v>
      </c>
      <c r="CP301" s="41">
        <v>-1.1446663559519548</v>
      </c>
      <c r="CQ301" s="51" t="str">
        <f>IF(COUNTIF(CA301:CD301,"")=4,"-","+")</f>
        <v>+</v>
      </c>
      <c r="CR301" s="10" t="str">
        <f>IF(COUNTIF(CE301:CH301,"")=4,"-","+")</f>
        <v>+</v>
      </c>
      <c r="CS301" s="10" t="str">
        <f>IF(COUNTIF(CI301:CL301,"")=4,"-","+")</f>
        <v>+</v>
      </c>
      <c r="CT301" s="10" t="str">
        <f>IF(COUNTIF(CM301:CP301,"")=4,"-","+")</f>
        <v>+</v>
      </c>
      <c r="CU301" s="10" t="str">
        <f>IF(COUNTIF(CS301:CT301,"-")=2,"+","-")</f>
        <v>-</v>
      </c>
      <c r="CV301" s="10" t="str">
        <f>IF(COUNTIF(CQ301,"+")+COUNTIF(CS301,"+")=0,"+","-")</f>
        <v>-</v>
      </c>
      <c r="CW301" s="10" t="str">
        <f t="shared" si="16"/>
        <v>-</v>
      </c>
      <c r="CX301" s="10" t="str">
        <f t="shared" si="17"/>
        <v>-</v>
      </c>
      <c r="CY301" s="10" t="str">
        <f t="shared" si="18"/>
        <v>-</v>
      </c>
      <c r="CZ301" s="76" t="str">
        <f t="shared" si="19"/>
        <v>-</v>
      </c>
    </row>
    <row r="302" spans="1:104" s="11" customFormat="1" ht="25" customHeight="1" x14ac:dyDescent="0.2">
      <c r="A302" s="12" t="s">
        <v>10527</v>
      </c>
      <c r="B302" s="3" t="s">
        <v>10527</v>
      </c>
      <c r="C302" s="3">
        <v>9</v>
      </c>
      <c r="D302" s="3">
        <v>9</v>
      </c>
      <c r="E302" s="3">
        <v>9</v>
      </c>
      <c r="F302" s="3" t="s">
        <v>10534</v>
      </c>
      <c r="G302" s="3" t="s">
        <v>10527</v>
      </c>
      <c r="H302" s="3" t="s">
        <v>10528</v>
      </c>
      <c r="I302" s="3" t="s">
        <v>10529</v>
      </c>
      <c r="J302" s="3" t="s">
        <v>10530</v>
      </c>
      <c r="K302" s="3" t="s">
        <v>10531</v>
      </c>
      <c r="L302" s="3" t="s">
        <v>10532</v>
      </c>
      <c r="M302" s="3" t="s">
        <v>10533</v>
      </c>
      <c r="N302" s="3" t="s">
        <v>10527</v>
      </c>
      <c r="O302" s="3">
        <v>1</v>
      </c>
      <c r="P302" s="3">
        <v>9</v>
      </c>
      <c r="Q302" s="3">
        <v>9</v>
      </c>
      <c r="R302" s="13">
        <v>9</v>
      </c>
      <c r="S302" s="17">
        <v>2.6891813235378801</v>
      </c>
      <c r="T302" s="4">
        <v>3.0204542467459601</v>
      </c>
      <c r="U302" s="4">
        <v>2.8205380037838901</v>
      </c>
      <c r="V302" s="4">
        <v>2.8038405684474301</v>
      </c>
      <c r="W302" s="4">
        <v>-0.65433035064231104</v>
      </c>
      <c r="X302" s="4">
        <v>-4.2786093429250398</v>
      </c>
      <c r="Y302" s="4">
        <v>-0.52460975475963101</v>
      </c>
      <c r="Z302" s="4">
        <v>0.54189396847403204</v>
      </c>
      <c r="AA302" s="4">
        <v>2.6938756084836002</v>
      </c>
      <c r="AB302" s="4">
        <v>2.2245539010990001</v>
      </c>
      <c r="AC302" s="4">
        <v>2.4351084843026101</v>
      </c>
      <c r="AD302" s="4">
        <v>2.19022152578491</v>
      </c>
      <c r="AE302" s="4">
        <v>-3.6058299610831201</v>
      </c>
      <c r="AF302" s="4">
        <v>-3.8618003196649999</v>
      </c>
      <c r="AG302" s="4">
        <v>0.13983269721366301</v>
      </c>
      <c r="AH302" s="18">
        <v>-0.74160982226796801</v>
      </c>
      <c r="AI302" s="17">
        <v>-2.0173518514505999</v>
      </c>
      <c r="AJ302" s="4">
        <v>2.38593987991753</v>
      </c>
      <c r="AK302" s="4">
        <v>-1.22891386996324</v>
      </c>
      <c r="AL302" s="18">
        <v>2.8335035356287901</v>
      </c>
      <c r="AM302" s="22">
        <v>2.0171114461608202</v>
      </c>
      <c r="AN302" s="5">
        <v>0.23208696135162399</v>
      </c>
      <c r="AO302" s="5">
        <v>2.10258518541997</v>
      </c>
      <c r="AP302" s="23">
        <v>0.137631713796946</v>
      </c>
      <c r="AQ302" s="27">
        <v>7.88954814541613E-4</v>
      </c>
      <c r="AR302" s="28">
        <v>1.2354796886821799E-3</v>
      </c>
      <c r="AS302" s="27">
        <v>2.1432630642190899E-2</v>
      </c>
      <c r="AT302" s="6">
        <v>3.1905669792546401E-2</v>
      </c>
      <c r="AU302" s="7">
        <v>4.4032917313681299</v>
      </c>
      <c r="AV302" s="6">
        <v>2.18644600390323E-2</v>
      </c>
      <c r="AW302" s="6">
        <v>0.10503750674428899</v>
      </c>
      <c r="AX302" s="7">
        <v>0.447563655711263</v>
      </c>
      <c r="AY302" s="6">
        <v>3.03518036403655E-2</v>
      </c>
      <c r="AZ302" s="6">
        <v>4.6584424194662702E-2</v>
      </c>
      <c r="BA302" s="7">
        <v>4.0624174055920301</v>
      </c>
      <c r="BB302" s="6">
        <v>0.60789800359792401</v>
      </c>
      <c r="BC302" s="6">
        <v>0.95997132118656003</v>
      </c>
      <c r="BD302" s="7">
        <v>0.78843798148736799</v>
      </c>
      <c r="BE302" s="6">
        <v>1.68607031081477E-2</v>
      </c>
      <c r="BF302" s="6">
        <v>2.79026020521587E-2</v>
      </c>
      <c r="BG302" s="7">
        <v>4.8508553870793998</v>
      </c>
      <c r="BH302" s="6">
        <v>4.04005687637791E-2</v>
      </c>
      <c r="BI302" s="6">
        <v>5.4399739151638801E-2</v>
      </c>
      <c r="BJ302" s="31">
        <v>-3.61485374988077</v>
      </c>
      <c r="BK302" s="35">
        <v>0.88366380669992473</v>
      </c>
      <c r="BL302" s="8">
        <v>1.0169739022144202</v>
      </c>
      <c r="BM302" s="8">
        <v>0.93652406289135348</v>
      </c>
      <c r="BN302" s="8">
        <v>0.92980471898001182</v>
      </c>
      <c r="BO302" s="8">
        <v>-0.46182454870913603</v>
      </c>
      <c r="BP302" s="8">
        <v>-1.9202986490173894</v>
      </c>
      <c r="BQ302" s="8">
        <v>-0.40962268186215806</v>
      </c>
      <c r="BR302" s="8">
        <v>1.9557318223574243E-2</v>
      </c>
      <c r="BS302" s="8">
        <v>0.88555287015982342</v>
      </c>
      <c r="BT302" s="8">
        <v>0.69668949722677997</v>
      </c>
      <c r="BU302" s="8">
        <v>0.78142039320845125</v>
      </c>
      <c r="BV302" s="8">
        <v>0.68287354092090935</v>
      </c>
      <c r="BW302" s="8">
        <v>-1.6495603019620997</v>
      </c>
      <c r="BX302" s="8">
        <v>-1.7525673108687601</v>
      </c>
      <c r="BY302" s="8">
        <v>-0.14223926314306104</v>
      </c>
      <c r="BZ302" s="36">
        <v>-0.49694735496264514</v>
      </c>
      <c r="CA302" s="40">
        <v>0.88366380669992473</v>
      </c>
      <c r="CB302" s="9">
        <v>1.0169739022144202</v>
      </c>
      <c r="CC302" s="9">
        <v>0.93652406289135348</v>
      </c>
      <c r="CD302" s="9">
        <v>0.92980471898001182</v>
      </c>
      <c r="CE302" s="9">
        <v>-0.46182454870913603</v>
      </c>
      <c r="CF302" s="9" t="s">
        <v>24178</v>
      </c>
      <c r="CG302" s="9">
        <v>-0.40962268186215806</v>
      </c>
      <c r="CH302" s="9">
        <v>1.9557318223574243E-2</v>
      </c>
      <c r="CI302" s="9">
        <v>0.88555287015982342</v>
      </c>
      <c r="CJ302" s="9">
        <v>0.69668949722677997</v>
      </c>
      <c r="CK302" s="9">
        <v>0.78142039320845125</v>
      </c>
      <c r="CL302" s="9">
        <v>0.68287354092090935</v>
      </c>
      <c r="CM302" s="9" t="s">
        <v>24178</v>
      </c>
      <c r="CN302" s="9" t="s">
        <v>24178</v>
      </c>
      <c r="CO302" s="9">
        <v>-0.14223926314306104</v>
      </c>
      <c r="CP302" s="41">
        <v>-0.49694735496264514</v>
      </c>
      <c r="CQ302" s="51" t="str">
        <f>IF(COUNTIF(CA302:CD302,"")=4,"-","+")</f>
        <v>+</v>
      </c>
      <c r="CR302" s="10" t="str">
        <f>IF(COUNTIF(CE302:CH302,"")=4,"-","+")</f>
        <v>+</v>
      </c>
      <c r="CS302" s="10" t="str">
        <f>IF(COUNTIF(CI302:CL302,"")=4,"-","+")</f>
        <v>+</v>
      </c>
      <c r="CT302" s="10" t="str">
        <f>IF(COUNTIF(CM302:CP302,"")=4,"-","+")</f>
        <v>+</v>
      </c>
      <c r="CU302" s="10" t="str">
        <f>IF(COUNTIF(CS302:CT302,"-")=2,"+","-")</f>
        <v>-</v>
      </c>
      <c r="CV302" s="10" t="str">
        <f>IF(COUNTIF(CQ302,"+")+COUNTIF(CS302,"+")=0,"+","-")</f>
        <v>-</v>
      </c>
      <c r="CW302" s="10" t="str">
        <f t="shared" si="16"/>
        <v>-</v>
      </c>
      <c r="CX302" s="10" t="str">
        <f t="shared" si="17"/>
        <v>-</v>
      </c>
      <c r="CY302" s="10" t="str">
        <f t="shared" si="18"/>
        <v>-</v>
      </c>
      <c r="CZ302" s="76" t="str">
        <f t="shared" si="19"/>
        <v>-</v>
      </c>
    </row>
    <row r="303" spans="1:104" s="11" customFormat="1" ht="25" customHeight="1" x14ac:dyDescent="0.2">
      <c r="A303" s="12" t="s">
        <v>10564</v>
      </c>
      <c r="B303" s="3" t="s">
        <v>10564</v>
      </c>
      <c r="C303" s="3">
        <v>11</v>
      </c>
      <c r="D303" s="3">
        <v>11</v>
      </c>
      <c r="E303" s="3">
        <v>11</v>
      </c>
      <c r="F303" s="3" t="s">
        <v>10571</v>
      </c>
      <c r="G303" s="3" t="s">
        <v>10564</v>
      </c>
      <c r="H303" s="3" t="s">
        <v>10565</v>
      </c>
      <c r="I303" s="3" t="s">
        <v>10566</v>
      </c>
      <c r="J303" s="3" t="s">
        <v>10567</v>
      </c>
      <c r="K303" s="3" t="s">
        <v>10568</v>
      </c>
      <c r="L303" s="3" t="s">
        <v>10569</v>
      </c>
      <c r="M303" s="3" t="s">
        <v>10570</v>
      </c>
      <c r="N303" s="3" t="s">
        <v>10564</v>
      </c>
      <c r="O303" s="3">
        <v>1</v>
      </c>
      <c r="P303" s="3">
        <v>11</v>
      </c>
      <c r="Q303" s="3">
        <v>11</v>
      </c>
      <c r="R303" s="13">
        <v>11</v>
      </c>
      <c r="S303" s="17">
        <v>8.8435380889652707E-2</v>
      </c>
      <c r="T303" s="4">
        <v>0.109993641600589</v>
      </c>
      <c r="U303" s="4">
        <v>0.247516959301496</v>
      </c>
      <c r="V303" s="4">
        <v>0.185459289072337</v>
      </c>
      <c r="W303" s="4">
        <v>-0.56291279092384305</v>
      </c>
      <c r="X303" s="4">
        <v>0.22976984548719401</v>
      </c>
      <c r="Y303" s="4">
        <v>-0.48242334309403401</v>
      </c>
      <c r="Z303" s="4">
        <v>9.8609520950745405E-2</v>
      </c>
      <c r="AA303" s="4">
        <v>-0.44529171498143699</v>
      </c>
      <c r="AB303" s="4">
        <v>0.31764648998103301</v>
      </c>
      <c r="AC303" s="4">
        <v>3.8993167450804798E-3</v>
      </c>
      <c r="AD303" s="4">
        <v>-0.37073467390227699</v>
      </c>
      <c r="AE303" s="4">
        <v>-0.71950350783274097</v>
      </c>
      <c r="AF303" s="4">
        <v>-0.121788799288144</v>
      </c>
      <c r="AG303" s="4">
        <v>-0.49326585075414198</v>
      </c>
      <c r="AH303" s="18">
        <v>-6.2197323788517202E-2</v>
      </c>
      <c r="AI303" s="17">
        <v>-0.34918887041588598</v>
      </c>
      <c r="AJ303" s="4">
        <v>-0.1236201455394</v>
      </c>
      <c r="AK303" s="4">
        <v>-0.179239191894984</v>
      </c>
      <c r="AL303" s="18">
        <v>0.15785131771601901</v>
      </c>
      <c r="AM303" s="22">
        <v>0.31196476677825802</v>
      </c>
      <c r="AN303" s="5">
        <v>0.353796384756428</v>
      </c>
      <c r="AO303" s="5">
        <v>0.40150315898316002</v>
      </c>
      <c r="AP303" s="23">
        <v>7.2826407325909906E-2</v>
      </c>
      <c r="AQ303" s="27">
        <v>0.19605481963566099</v>
      </c>
      <c r="AR303" s="28">
        <v>0.21241296650323799</v>
      </c>
      <c r="AS303" s="27">
        <v>0.37634352833078899</v>
      </c>
      <c r="AT303" s="6">
        <v>0.406903987968533</v>
      </c>
      <c r="AU303" s="7">
        <v>0.22556872487648599</v>
      </c>
      <c r="AV303" s="6">
        <v>0.209988284459006</v>
      </c>
      <c r="AW303" s="6">
        <v>0.41108157387889099</v>
      </c>
      <c r="AX303" s="7">
        <v>0.281471463255419</v>
      </c>
      <c r="AY303" s="6">
        <v>0.19143501628281201</v>
      </c>
      <c r="AZ303" s="6">
        <v>0.23193258554725901</v>
      </c>
      <c r="BA303" s="7">
        <v>0.33709050961100301</v>
      </c>
      <c r="BB303" s="6">
        <v>0.53014206077346204</v>
      </c>
      <c r="BC303" s="6">
        <v>0.94526929753842903</v>
      </c>
      <c r="BD303" s="7">
        <v>0.16994967852090201</v>
      </c>
      <c r="BE303" s="6">
        <v>4.3941684521115798E-2</v>
      </c>
      <c r="BF303" s="6">
        <v>6.36927395092097E-2</v>
      </c>
      <c r="BG303" s="7">
        <v>0.50704018813190499</v>
      </c>
      <c r="BH303" s="6">
        <v>0.84231481428924604</v>
      </c>
      <c r="BI303" s="6">
        <v>0.85868315502553105</v>
      </c>
      <c r="BJ303" s="31">
        <v>-5.5619046355584303E-2</v>
      </c>
      <c r="BK303" s="35">
        <v>0.68249349459885356</v>
      </c>
      <c r="BL303" s="8">
        <v>0.75190123672956688</v>
      </c>
      <c r="BM303" s="8">
        <v>1.1946634381859458</v>
      </c>
      <c r="BN303" s="8">
        <v>0.99486611546810388</v>
      </c>
      <c r="BO303" s="8">
        <v>-1.4145497944086303</v>
      </c>
      <c r="BP303" s="8">
        <v>1.1375258464430915</v>
      </c>
      <c r="BQ303" s="8">
        <v>-1.1554105756134487</v>
      </c>
      <c r="BR303" s="8">
        <v>0.71524957354374974</v>
      </c>
      <c r="BS303" s="8">
        <v>-1.0358637112587896</v>
      </c>
      <c r="BT303" s="8">
        <v>1.4204484607543018</v>
      </c>
      <c r="BU303" s="8">
        <v>0.41032602155612313</v>
      </c>
      <c r="BV303" s="8">
        <v>-0.7958241296506966</v>
      </c>
      <c r="BW303" s="8">
        <v>-1.9187003028846124</v>
      </c>
      <c r="BX303" s="8">
        <v>5.6677579094757168E-3</v>
      </c>
      <c r="BY303" s="8">
        <v>-1.1903184926209323</v>
      </c>
      <c r="BZ303" s="36">
        <v>0.19752506124789435</v>
      </c>
      <c r="CA303" s="40">
        <v>0.68249349459885356</v>
      </c>
      <c r="CB303" s="9">
        <v>0.75190123672956688</v>
      </c>
      <c r="CC303" s="9">
        <v>1.1946634381859458</v>
      </c>
      <c r="CD303" s="9">
        <v>0.99486611546810388</v>
      </c>
      <c r="CE303" s="9">
        <v>-1.4145497944086303</v>
      </c>
      <c r="CF303" s="9">
        <v>1.1375258464430915</v>
      </c>
      <c r="CG303" s="9">
        <v>-1.1554105756134487</v>
      </c>
      <c r="CH303" s="9">
        <v>0.71524957354374974</v>
      </c>
      <c r="CI303" s="9">
        <v>-1.0358637112587896</v>
      </c>
      <c r="CJ303" s="9">
        <v>1.4204484607543018</v>
      </c>
      <c r="CK303" s="9">
        <v>0.41032602155612313</v>
      </c>
      <c r="CL303" s="9">
        <v>-0.7958241296506966</v>
      </c>
      <c r="CM303" s="9">
        <v>-1.9187003028846124</v>
      </c>
      <c r="CN303" s="9">
        <v>5.6677579094757168E-3</v>
      </c>
      <c r="CO303" s="9">
        <v>-1.1903184926209323</v>
      </c>
      <c r="CP303" s="41">
        <v>0.19752506124789435</v>
      </c>
      <c r="CQ303" s="51" t="str">
        <f>IF(COUNTIF(CA303:CD303,"")=4,"-","+")</f>
        <v>+</v>
      </c>
      <c r="CR303" s="10" t="str">
        <f>IF(COUNTIF(CE303:CH303,"")=4,"-","+")</f>
        <v>+</v>
      </c>
      <c r="CS303" s="10" t="str">
        <f>IF(COUNTIF(CI303:CL303,"")=4,"-","+")</f>
        <v>+</v>
      </c>
      <c r="CT303" s="10" t="str">
        <f>IF(COUNTIF(CM303:CP303,"")=4,"-","+")</f>
        <v>+</v>
      </c>
      <c r="CU303" s="10" t="str">
        <f>IF(COUNTIF(CS303:CT303,"-")=2,"+","-")</f>
        <v>-</v>
      </c>
      <c r="CV303" s="10" t="str">
        <f>IF(COUNTIF(CQ303,"+")+COUNTIF(CS303,"+")=0,"+","-")</f>
        <v>-</v>
      </c>
      <c r="CW303" s="10" t="str">
        <f t="shared" si="16"/>
        <v>-</v>
      </c>
      <c r="CX303" s="10" t="str">
        <f t="shared" si="17"/>
        <v>-</v>
      </c>
      <c r="CY303" s="10" t="str">
        <f t="shared" si="18"/>
        <v>-</v>
      </c>
      <c r="CZ303" s="76" t="str">
        <f t="shared" si="19"/>
        <v>-</v>
      </c>
    </row>
    <row r="304" spans="1:104" s="11" customFormat="1" ht="25" customHeight="1" x14ac:dyDescent="0.2">
      <c r="A304" s="12" t="s">
        <v>10596</v>
      </c>
      <c r="B304" s="3" t="s">
        <v>10596</v>
      </c>
      <c r="C304" s="3">
        <v>11</v>
      </c>
      <c r="D304" s="3">
        <v>11</v>
      </c>
      <c r="E304" s="3">
        <v>11</v>
      </c>
      <c r="F304" s="3" t="s">
        <v>10603</v>
      </c>
      <c r="G304" s="3" t="s">
        <v>10596</v>
      </c>
      <c r="H304" s="3" t="s">
        <v>10597</v>
      </c>
      <c r="I304" s="3" t="s">
        <v>10598</v>
      </c>
      <c r="J304" s="3" t="s">
        <v>10599</v>
      </c>
      <c r="K304" s="3" t="s">
        <v>10600</v>
      </c>
      <c r="L304" s="3" t="s">
        <v>10601</v>
      </c>
      <c r="M304" s="3" t="s">
        <v>10602</v>
      </c>
      <c r="N304" s="3" t="s">
        <v>10596</v>
      </c>
      <c r="O304" s="3">
        <v>1</v>
      </c>
      <c r="P304" s="3">
        <v>11</v>
      </c>
      <c r="Q304" s="3">
        <v>11</v>
      </c>
      <c r="R304" s="13">
        <v>11</v>
      </c>
      <c r="S304" s="17">
        <v>4.5312186734686097</v>
      </c>
      <c r="T304" s="4">
        <v>4.4005590763260303</v>
      </c>
      <c r="U304" s="4">
        <v>4.4227269186156404</v>
      </c>
      <c r="V304" s="4">
        <v>3.6833000020078202</v>
      </c>
      <c r="W304" s="4">
        <v>5.37229554019341E-2</v>
      </c>
      <c r="X304" s="4">
        <v>0.14185343822992599</v>
      </c>
      <c r="Y304" s="4">
        <v>0.53476002292930902</v>
      </c>
      <c r="Z304" s="4">
        <v>0.53931822659516404</v>
      </c>
      <c r="AA304" s="4">
        <v>4.1468187526703204</v>
      </c>
      <c r="AB304" s="4">
        <v>3.9513270673860998</v>
      </c>
      <c r="AC304" s="4">
        <v>4.1597663179373097</v>
      </c>
      <c r="AD304" s="4">
        <v>4.1208131635573002</v>
      </c>
      <c r="AE304" s="4">
        <v>1.9184392561865899</v>
      </c>
      <c r="AF304" s="4">
        <v>-0.497672184049335</v>
      </c>
      <c r="AG304" s="4">
        <v>-1.39359944881234</v>
      </c>
      <c r="AH304" s="18">
        <v>-3.9273945320290902</v>
      </c>
      <c r="AI304" s="17">
        <v>-0.97505672717604497</v>
      </c>
      <c r="AJ304" s="4">
        <v>4.0946813253877599</v>
      </c>
      <c r="AK304" s="4">
        <v>0.31741366078908301</v>
      </c>
      <c r="AL304" s="18">
        <v>4.2594511676045297</v>
      </c>
      <c r="AM304" s="22">
        <v>2.4146560508383801</v>
      </c>
      <c r="AN304" s="5">
        <v>9.6932422907484703E-2</v>
      </c>
      <c r="AO304" s="5">
        <v>0.25614791125036102</v>
      </c>
      <c r="AP304" s="23">
        <v>0.38832038131506202</v>
      </c>
      <c r="AQ304" s="27">
        <v>8.2447295173956395E-5</v>
      </c>
      <c r="AR304" s="28">
        <v>1.53375358327154E-4</v>
      </c>
      <c r="AS304" s="27">
        <v>2.4542038120127299E-2</v>
      </c>
      <c r="AT304" s="6">
        <v>3.5942917916858698E-2</v>
      </c>
      <c r="AU304" s="7">
        <v>5.0697380525637996</v>
      </c>
      <c r="AV304" s="6">
        <v>0.46450946274206401</v>
      </c>
      <c r="AW304" s="6">
        <v>0.66110055386458699</v>
      </c>
      <c r="AX304" s="7">
        <v>0.16476984221676799</v>
      </c>
      <c r="AY304" s="6">
        <v>9.5358479242747894E-6</v>
      </c>
      <c r="AZ304" s="6">
        <v>2.2738662823066201E-4</v>
      </c>
      <c r="BA304" s="7">
        <v>3.9420375068154399</v>
      </c>
      <c r="BB304" s="6">
        <v>0.36360872672866201</v>
      </c>
      <c r="BC304" s="6">
        <v>0.91354951169471199</v>
      </c>
      <c r="BD304" s="7">
        <v>1.29247038796513</v>
      </c>
      <c r="BE304" s="6">
        <v>2.1144278083638099E-2</v>
      </c>
      <c r="BF304" s="6">
        <v>3.3797343944779297E-2</v>
      </c>
      <c r="BG304" s="7">
        <v>5.2345078947805703</v>
      </c>
      <c r="BH304" s="6">
        <v>1.46619946136738E-5</v>
      </c>
      <c r="BI304" s="6">
        <v>2.3739760414608801E-4</v>
      </c>
      <c r="BJ304" s="31">
        <v>-3.77726766459867</v>
      </c>
      <c r="BK304" s="35">
        <v>1.0208187804572528</v>
      </c>
      <c r="BL304" s="8">
        <v>0.96965850312121915</v>
      </c>
      <c r="BM304" s="8">
        <v>0.97833840864886545</v>
      </c>
      <c r="BN304" s="8">
        <v>0.688812901524395</v>
      </c>
      <c r="BO304" s="8">
        <v>-0.73236221593925988</v>
      </c>
      <c r="BP304" s="8">
        <v>-0.69785437999117783</v>
      </c>
      <c r="BQ304" s="8">
        <v>-0.5440102668914012</v>
      </c>
      <c r="BR304" s="8">
        <v>-0.54222548438174145</v>
      </c>
      <c r="BS304" s="8">
        <v>0.87030548494686066</v>
      </c>
      <c r="BT304" s="8">
        <v>0.79375994941214201</v>
      </c>
      <c r="BU304" s="8">
        <v>0.87537515487063011</v>
      </c>
      <c r="BV304" s="8">
        <v>0.86012289460979396</v>
      </c>
      <c r="BW304" s="8">
        <v>-2.2252402599053662E-3</v>
      </c>
      <c r="BX304" s="8">
        <v>-0.94826314379291654</v>
      </c>
      <c r="BY304" s="8">
        <v>-1.2990669755862443</v>
      </c>
      <c r="BZ304" s="36">
        <v>-2.291184370748514</v>
      </c>
      <c r="CA304" s="40">
        <v>1.0208187804572528</v>
      </c>
      <c r="CB304" s="9">
        <v>0.96965850312121915</v>
      </c>
      <c r="CC304" s="9">
        <v>0.97833840864886545</v>
      </c>
      <c r="CD304" s="9">
        <v>0.688812901524395</v>
      </c>
      <c r="CE304" s="9">
        <v>-0.73236221593925988</v>
      </c>
      <c r="CF304" s="9">
        <v>-0.69785437999117783</v>
      </c>
      <c r="CG304" s="9">
        <v>-0.5440102668914012</v>
      </c>
      <c r="CH304" s="9">
        <v>-0.54222548438174145</v>
      </c>
      <c r="CI304" s="9">
        <v>0.87030548494686066</v>
      </c>
      <c r="CJ304" s="9">
        <v>0.79375994941214201</v>
      </c>
      <c r="CK304" s="9">
        <v>0.87537515487063011</v>
      </c>
      <c r="CL304" s="9">
        <v>0.86012289460979396</v>
      </c>
      <c r="CM304" s="9">
        <v>-2.2252402599053662E-3</v>
      </c>
      <c r="CN304" s="9">
        <v>-0.94826314379291654</v>
      </c>
      <c r="CO304" s="9" t="s">
        <v>24178</v>
      </c>
      <c r="CP304" s="41" t="s">
        <v>24178</v>
      </c>
      <c r="CQ304" s="51" t="str">
        <f>IF(COUNTIF(CA304:CD304,"")=4,"-","+")</f>
        <v>+</v>
      </c>
      <c r="CR304" s="10" t="str">
        <f>IF(COUNTIF(CE304:CH304,"")=4,"-","+")</f>
        <v>+</v>
      </c>
      <c r="CS304" s="10" t="str">
        <f>IF(COUNTIF(CI304:CL304,"")=4,"-","+")</f>
        <v>+</v>
      </c>
      <c r="CT304" s="10" t="str">
        <f>IF(COUNTIF(CM304:CP304,"")=4,"-","+")</f>
        <v>+</v>
      </c>
      <c r="CU304" s="10" t="str">
        <f>IF(COUNTIF(CS304:CT304,"-")=2,"+","-")</f>
        <v>-</v>
      </c>
      <c r="CV304" s="10" t="str">
        <f>IF(COUNTIF(CQ304,"+")+COUNTIF(CS304,"+")=0,"+","-")</f>
        <v>-</v>
      </c>
      <c r="CW304" s="10" t="str">
        <f t="shared" si="16"/>
        <v>-</v>
      </c>
      <c r="CX304" s="10" t="str">
        <f t="shared" si="17"/>
        <v>-</v>
      </c>
      <c r="CY304" s="10" t="str">
        <f t="shared" si="18"/>
        <v>-</v>
      </c>
      <c r="CZ304" s="76" t="str">
        <f t="shared" si="19"/>
        <v>-</v>
      </c>
    </row>
    <row r="305" spans="1:104" s="11" customFormat="1" ht="25" customHeight="1" x14ac:dyDescent="0.2">
      <c r="A305" s="12" t="s">
        <v>10612</v>
      </c>
      <c r="B305" s="3" t="s">
        <v>10612</v>
      </c>
      <c r="C305" s="3">
        <v>9</v>
      </c>
      <c r="D305" s="3">
        <v>9</v>
      </c>
      <c r="E305" s="3">
        <v>9</v>
      </c>
      <c r="F305" s="3" t="s">
        <v>10619</v>
      </c>
      <c r="G305" s="3" t="s">
        <v>10612</v>
      </c>
      <c r="H305" s="3" t="s">
        <v>10613</v>
      </c>
      <c r="I305" s="3" t="s">
        <v>10614</v>
      </c>
      <c r="J305" s="3" t="s">
        <v>10615</v>
      </c>
      <c r="K305" s="3" t="s">
        <v>10616</v>
      </c>
      <c r="L305" s="3" t="s">
        <v>10617</v>
      </c>
      <c r="M305" s="3" t="s">
        <v>10618</v>
      </c>
      <c r="N305" s="3" t="s">
        <v>10612</v>
      </c>
      <c r="O305" s="3">
        <v>1</v>
      </c>
      <c r="P305" s="3">
        <v>9</v>
      </c>
      <c r="Q305" s="3">
        <v>9</v>
      </c>
      <c r="R305" s="13">
        <v>9</v>
      </c>
      <c r="S305" s="17">
        <v>0.80466196161589598</v>
      </c>
      <c r="T305" s="4">
        <v>1.68852619070886</v>
      </c>
      <c r="U305" s="4">
        <v>1.3015457922320299</v>
      </c>
      <c r="V305" s="4">
        <v>1.49695818689219</v>
      </c>
      <c r="W305" s="4">
        <v>-0.16737266131606199</v>
      </c>
      <c r="X305" s="4">
        <v>-3.9661445124553998</v>
      </c>
      <c r="Y305" s="4">
        <v>-0.31114030177207402</v>
      </c>
      <c r="Z305" s="4">
        <v>-0.16963730251586601</v>
      </c>
      <c r="AA305" s="4">
        <v>0.61708825233652898</v>
      </c>
      <c r="AB305" s="4">
        <v>0.78994564162518399</v>
      </c>
      <c r="AC305" s="4">
        <v>0.69071873871672596</v>
      </c>
      <c r="AD305" s="4">
        <v>0.46379737148088701</v>
      </c>
      <c r="AE305" s="4">
        <v>-0.41318289683692899</v>
      </c>
      <c r="AF305" s="4">
        <v>-0.23414592727004199</v>
      </c>
      <c r="AG305" s="4">
        <v>-1.5564228275776599</v>
      </c>
      <c r="AH305" s="18">
        <v>-8.2376631166940897E-2</v>
      </c>
      <c r="AI305" s="17">
        <v>-0.57153207071289402</v>
      </c>
      <c r="AJ305" s="4">
        <v>0.640387501039831</v>
      </c>
      <c r="AK305" s="4">
        <v>-1.15357369451485</v>
      </c>
      <c r="AL305" s="18">
        <v>1.3229230328622501</v>
      </c>
      <c r="AM305" s="22">
        <v>0.67036972824690599</v>
      </c>
      <c r="AN305" s="5">
        <v>0.137389713041915</v>
      </c>
      <c r="AO305" s="5">
        <v>1.8762526418832099</v>
      </c>
      <c r="AP305" s="23">
        <v>0.37991465192944801</v>
      </c>
      <c r="AQ305" s="27">
        <v>1.8834685802782899E-2</v>
      </c>
      <c r="AR305" s="28">
        <v>2.3649296726040901E-2</v>
      </c>
      <c r="AS305" s="27">
        <v>3.3655776249628698E-2</v>
      </c>
      <c r="AT305" s="6">
        <v>4.7107311154096103E-2</v>
      </c>
      <c r="AU305" s="7">
        <v>1.21191957175273</v>
      </c>
      <c r="AV305" s="6">
        <v>3.0449469923270502E-2</v>
      </c>
      <c r="AW305" s="6">
        <v>0.13102606692560601</v>
      </c>
      <c r="AX305" s="7">
        <v>0.682535531822414</v>
      </c>
      <c r="AY305" s="6">
        <v>7.5032331258460802E-2</v>
      </c>
      <c r="AZ305" s="6">
        <v>0.101796952980085</v>
      </c>
      <c r="BA305" s="7">
        <v>2.4764967273770999</v>
      </c>
      <c r="BB305" s="6">
        <v>0.59234717724325503</v>
      </c>
      <c r="BC305" s="6">
        <v>0.95870000135924904</v>
      </c>
      <c r="BD305" s="7">
        <v>-0.58204162380195601</v>
      </c>
      <c r="BE305" s="6">
        <v>5.07070878030947E-3</v>
      </c>
      <c r="BF305" s="6">
        <v>1.04563436562514E-2</v>
      </c>
      <c r="BG305" s="7">
        <v>1.89445510357514</v>
      </c>
      <c r="BH305" s="6">
        <v>0.15157324165945801</v>
      </c>
      <c r="BI305" s="6">
        <v>0.179253085530686</v>
      </c>
      <c r="BJ305" s="31">
        <v>-1.7939611955546799</v>
      </c>
      <c r="BK305" s="35">
        <v>0.57945943350749951</v>
      </c>
      <c r="BL305" s="8">
        <v>1.2668249722818885</v>
      </c>
      <c r="BM305" s="8">
        <v>0.96587717810865392</v>
      </c>
      <c r="BN305" s="8">
        <v>1.1178459324914571</v>
      </c>
      <c r="BO305" s="8">
        <v>-0.17647465716686211</v>
      </c>
      <c r="BP305" s="8">
        <v>-3.1307121680784347</v>
      </c>
      <c r="BQ305" s="8">
        <v>-0.28828020194129089</v>
      </c>
      <c r="BR305" s="8">
        <v>-0.17823582847258562</v>
      </c>
      <c r="BS305" s="8">
        <v>0.43358668575410919</v>
      </c>
      <c r="BT305" s="8">
        <v>0.56801481239236196</v>
      </c>
      <c r="BU305" s="8">
        <v>0.49084780943696521</v>
      </c>
      <c r="BV305" s="8">
        <v>0.31437508578171502</v>
      </c>
      <c r="BW305" s="8">
        <v>-0.36763691876042298</v>
      </c>
      <c r="BX305" s="8">
        <v>-0.22840304211268569</v>
      </c>
      <c r="BY305" s="8">
        <v>-1.2567143415999273</v>
      </c>
      <c r="BZ305" s="36">
        <v>-0.11037475162244402</v>
      </c>
      <c r="CA305" s="40">
        <v>0.57945943350749951</v>
      </c>
      <c r="CB305" s="9">
        <v>1.2668249722818885</v>
      </c>
      <c r="CC305" s="9">
        <v>0.96587717810865392</v>
      </c>
      <c r="CD305" s="9">
        <v>1.1178459324914571</v>
      </c>
      <c r="CE305" s="9">
        <v>-0.17647465716686211</v>
      </c>
      <c r="CF305" s="9" t="s">
        <v>24178</v>
      </c>
      <c r="CG305" s="9">
        <v>-0.28828020194129089</v>
      </c>
      <c r="CH305" s="9">
        <v>-0.17823582847258562</v>
      </c>
      <c r="CI305" s="9">
        <v>0.43358668575410919</v>
      </c>
      <c r="CJ305" s="9">
        <v>0.56801481239236196</v>
      </c>
      <c r="CK305" s="9">
        <v>0.49084780943696521</v>
      </c>
      <c r="CL305" s="9">
        <v>0.31437508578171502</v>
      </c>
      <c r="CM305" s="9">
        <v>-0.36763691876042298</v>
      </c>
      <c r="CN305" s="9">
        <v>-0.22840304211268569</v>
      </c>
      <c r="CO305" s="9">
        <v>-1.2567143415999273</v>
      </c>
      <c r="CP305" s="41">
        <v>-0.11037475162244402</v>
      </c>
      <c r="CQ305" s="51" t="str">
        <f>IF(COUNTIF(CA305:CD305,"")=4,"-","+")</f>
        <v>+</v>
      </c>
      <c r="CR305" s="10" t="str">
        <f>IF(COUNTIF(CE305:CH305,"")=4,"-","+")</f>
        <v>+</v>
      </c>
      <c r="CS305" s="10" t="str">
        <f>IF(COUNTIF(CI305:CL305,"")=4,"-","+")</f>
        <v>+</v>
      </c>
      <c r="CT305" s="10" t="str">
        <f>IF(COUNTIF(CM305:CP305,"")=4,"-","+")</f>
        <v>+</v>
      </c>
      <c r="CU305" s="10" t="str">
        <f>IF(COUNTIF(CS305:CT305,"-")=2,"+","-")</f>
        <v>-</v>
      </c>
      <c r="CV305" s="10" t="str">
        <f>IF(COUNTIF(CQ305,"+")+COUNTIF(CS305,"+")=0,"+","-")</f>
        <v>-</v>
      </c>
      <c r="CW305" s="10" t="str">
        <f t="shared" si="16"/>
        <v>-</v>
      </c>
      <c r="CX305" s="10" t="str">
        <f t="shared" si="17"/>
        <v>-</v>
      </c>
      <c r="CY305" s="10" t="str">
        <f t="shared" si="18"/>
        <v>-</v>
      </c>
      <c r="CZ305" s="76" t="str">
        <f t="shared" si="19"/>
        <v>-</v>
      </c>
    </row>
    <row r="306" spans="1:104" s="11" customFormat="1" ht="25" customHeight="1" x14ac:dyDescent="0.2">
      <c r="A306" s="12" t="s">
        <v>10620</v>
      </c>
      <c r="B306" s="3" t="s">
        <v>10620</v>
      </c>
      <c r="C306" s="3">
        <v>40</v>
      </c>
      <c r="D306" s="3">
        <v>40</v>
      </c>
      <c r="E306" s="3">
        <v>33</v>
      </c>
      <c r="F306" s="3" t="s">
        <v>10627</v>
      </c>
      <c r="G306" s="3" t="s">
        <v>10620</v>
      </c>
      <c r="H306" s="3" t="s">
        <v>10621</v>
      </c>
      <c r="I306" s="3" t="s">
        <v>10622</v>
      </c>
      <c r="J306" s="3" t="s">
        <v>10623</v>
      </c>
      <c r="K306" s="3" t="s">
        <v>10624</v>
      </c>
      <c r="L306" s="3" t="s">
        <v>10625</v>
      </c>
      <c r="M306" s="3" t="s">
        <v>10626</v>
      </c>
      <c r="N306" s="3" t="s">
        <v>10620</v>
      </c>
      <c r="O306" s="3">
        <v>1</v>
      </c>
      <c r="P306" s="3">
        <v>40</v>
      </c>
      <c r="Q306" s="3">
        <v>40</v>
      </c>
      <c r="R306" s="13">
        <v>33</v>
      </c>
      <c r="S306" s="17">
        <v>5.4328018362064201</v>
      </c>
      <c r="T306" s="4">
        <v>5.9578766150573204</v>
      </c>
      <c r="U306" s="4">
        <v>5.96592249559147</v>
      </c>
      <c r="V306" s="4">
        <v>5.5056629325467297</v>
      </c>
      <c r="W306" s="4">
        <v>2.6540700305775999</v>
      </c>
      <c r="X306" s="4">
        <v>2.4266249919331999</v>
      </c>
      <c r="Y306" s="4">
        <v>2.5113937880563002</v>
      </c>
      <c r="Z306" s="4">
        <v>2.8328340850823599</v>
      </c>
      <c r="AA306" s="4">
        <v>6.1898331031460101</v>
      </c>
      <c r="AB306" s="4">
        <v>5.5573596918301504</v>
      </c>
      <c r="AC306" s="4">
        <v>5.7923669649717198</v>
      </c>
      <c r="AD306" s="4">
        <v>5.7389908861968797</v>
      </c>
      <c r="AE306" s="4">
        <v>0.88552765483695195</v>
      </c>
      <c r="AF306" s="4">
        <v>1.1517479535378901</v>
      </c>
      <c r="AG306" s="4">
        <v>1.34313665522271</v>
      </c>
      <c r="AH306" s="18">
        <v>1.2662942244251501</v>
      </c>
      <c r="AI306" s="17">
        <v>1.16167662200568</v>
      </c>
      <c r="AJ306" s="4">
        <v>5.8196376615361904</v>
      </c>
      <c r="AK306" s="4">
        <v>2.6062307239123599</v>
      </c>
      <c r="AL306" s="18">
        <v>5.7155659698504904</v>
      </c>
      <c r="AM306" s="22">
        <v>0.200191089476217</v>
      </c>
      <c r="AN306" s="5">
        <v>0.26650953181550202</v>
      </c>
      <c r="AO306" s="5">
        <v>0.17784819923939901</v>
      </c>
      <c r="AP306" s="23">
        <v>0.28601146778085001</v>
      </c>
      <c r="AQ306" s="27">
        <v>3.5505870718627399E-12</v>
      </c>
      <c r="AR306" s="28">
        <v>3.8804957872899802E-10</v>
      </c>
      <c r="AS306" s="27">
        <v>3.3497290256917197E-7</v>
      </c>
      <c r="AT306" s="6">
        <v>3.2488408297046798E-5</v>
      </c>
      <c r="AU306" s="7">
        <v>4.6579610395305204</v>
      </c>
      <c r="AV306" s="6">
        <v>0.61365419288204603</v>
      </c>
      <c r="AW306" s="6">
        <v>0.77092061191038497</v>
      </c>
      <c r="AX306" s="7">
        <v>-0.104071691685703</v>
      </c>
      <c r="AY306" s="6">
        <v>8.3088240776941596E-6</v>
      </c>
      <c r="AZ306" s="6">
        <v>2.18082786836976E-4</v>
      </c>
      <c r="BA306" s="7">
        <v>3.1093352459381198</v>
      </c>
      <c r="BB306" s="6">
        <v>4.1076472471441397E-5</v>
      </c>
      <c r="BC306" s="6">
        <v>1.79572645487651E-2</v>
      </c>
      <c r="BD306" s="7">
        <v>1.4445541019066901</v>
      </c>
      <c r="BE306" s="6">
        <v>7.2797501747474202E-7</v>
      </c>
      <c r="BF306" s="6">
        <v>5.7862983964734801E-5</v>
      </c>
      <c r="BG306" s="7">
        <v>4.5538893478448097</v>
      </c>
      <c r="BH306" s="6">
        <v>3.7796793282350902E-6</v>
      </c>
      <c r="BI306" s="6">
        <v>1.26760982000211E-4</v>
      </c>
      <c r="BJ306" s="31">
        <v>-3.2134069376238301</v>
      </c>
      <c r="BK306" s="35">
        <v>0.77673120347510727</v>
      </c>
      <c r="BL306" s="8">
        <v>1.0305182916413491</v>
      </c>
      <c r="BM306" s="8">
        <v>1.0344071483808863</v>
      </c>
      <c r="BN306" s="8">
        <v>0.81194753117851415</v>
      </c>
      <c r="BO306" s="8">
        <v>-0.56632750387467301</v>
      </c>
      <c r="BP306" s="8">
        <v>-0.6762596819193768</v>
      </c>
      <c r="BQ306" s="8">
        <v>-0.63528794455556736</v>
      </c>
      <c r="BR306" s="8">
        <v>-0.47992455578251753</v>
      </c>
      <c r="BS306" s="8">
        <v>1.1426310117040512</v>
      </c>
      <c r="BT306" s="8">
        <v>0.83693439121182767</v>
      </c>
      <c r="BU306" s="8">
        <v>0.9505216628743719</v>
      </c>
      <c r="BV306" s="8">
        <v>0.92472312873101858</v>
      </c>
      <c r="BW306" s="8">
        <v>-1.4211261685907266</v>
      </c>
      <c r="BX306" s="8">
        <v>-1.2924525450624418</v>
      </c>
      <c r="BY306" s="8">
        <v>-1.19994766144414</v>
      </c>
      <c r="BZ306" s="36">
        <v>-1.2370883079676831</v>
      </c>
      <c r="CA306" s="40">
        <v>0.77673120347510727</v>
      </c>
      <c r="CB306" s="9">
        <v>1.0305182916413491</v>
      </c>
      <c r="CC306" s="9">
        <v>1.0344071483808863</v>
      </c>
      <c r="CD306" s="9">
        <v>0.81194753117851415</v>
      </c>
      <c r="CE306" s="9">
        <v>-0.56632750387467301</v>
      </c>
      <c r="CF306" s="9">
        <v>-0.6762596819193768</v>
      </c>
      <c r="CG306" s="9">
        <v>-0.63528794455556736</v>
      </c>
      <c r="CH306" s="9">
        <v>-0.47992455578251753</v>
      </c>
      <c r="CI306" s="9">
        <v>1.1426310117040512</v>
      </c>
      <c r="CJ306" s="9">
        <v>0.83693439121182767</v>
      </c>
      <c r="CK306" s="9">
        <v>0.9505216628743719</v>
      </c>
      <c r="CL306" s="9">
        <v>0.92472312873101858</v>
      </c>
      <c r="CM306" s="9">
        <v>-1.4211261685907266</v>
      </c>
      <c r="CN306" s="9">
        <v>-1.2924525450624418</v>
      </c>
      <c r="CO306" s="9">
        <v>-1.19994766144414</v>
      </c>
      <c r="CP306" s="41">
        <v>-1.2370883079676831</v>
      </c>
      <c r="CQ306" s="51" t="str">
        <f>IF(COUNTIF(CA306:CD306,"")=4,"-","+")</f>
        <v>+</v>
      </c>
      <c r="CR306" s="10" t="str">
        <f>IF(COUNTIF(CE306:CH306,"")=4,"-","+")</f>
        <v>+</v>
      </c>
      <c r="CS306" s="10" t="str">
        <f>IF(COUNTIF(CI306:CL306,"")=4,"-","+")</f>
        <v>+</v>
      </c>
      <c r="CT306" s="10" t="str">
        <f>IF(COUNTIF(CM306:CP306,"")=4,"-","+")</f>
        <v>+</v>
      </c>
      <c r="CU306" s="10" t="str">
        <f>IF(COUNTIF(CS306:CT306,"-")=2,"+","-")</f>
        <v>-</v>
      </c>
      <c r="CV306" s="10" t="str">
        <f>IF(COUNTIF(CQ306,"+")+COUNTIF(CS306,"+")=0,"+","-")</f>
        <v>-</v>
      </c>
      <c r="CW306" s="10" t="str">
        <f t="shared" si="16"/>
        <v>-</v>
      </c>
      <c r="CX306" s="10" t="str">
        <f t="shared" si="17"/>
        <v>-</v>
      </c>
      <c r="CY306" s="10" t="str">
        <f t="shared" si="18"/>
        <v>-</v>
      </c>
      <c r="CZ306" s="76" t="str">
        <f t="shared" si="19"/>
        <v>-</v>
      </c>
    </row>
    <row r="307" spans="1:104" s="11" customFormat="1" ht="25" customHeight="1" x14ac:dyDescent="0.2">
      <c r="A307" s="12" t="s">
        <v>10635</v>
      </c>
      <c r="B307" s="3" t="s">
        <v>10636</v>
      </c>
      <c r="C307" s="3" t="s">
        <v>10637</v>
      </c>
      <c r="D307" s="3" t="s">
        <v>10637</v>
      </c>
      <c r="E307" s="3" t="s">
        <v>10638</v>
      </c>
      <c r="F307" s="3" t="s">
        <v>10639</v>
      </c>
      <c r="G307" s="3" t="s">
        <v>10628</v>
      </c>
      <c r="H307" s="3" t="s">
        <v>10629</v>
      </c>
      <c r="I307" s="3" t="s">
        <v>10630</v>
      </c>
      <c r="J307" s="3" t="s">
        <v>10631</v>
      </c>
      <c r="K307" s="3" t="s">
        <v>10632</v>
      </c>
      <c r="L307" s="3" t="s">
        <v>10633</v>
      </c>
      <c r="M307" s="3" t="s">
        <v>10634</v>
      </c>
      <c r="N307" s="3" t="s">
        <v>10635</v>
      </c>
      <c r="O307" s="3">
        <v>9</v>
      </c>
      <c r="P307" s="3">
        <v>26</v>
      </c>
      <c r="Q307" s="3">
        <v>26</v>
      </c>
      <c r="R307" s="13">
        <v>20</v>
      </c>
      <c r="S307" s="17">
        <v>3.2565109332605702</v>
      </c>
      <c r="T307" s="4">
        <v>3.0467868196138399</v>
      </c>
      <c r="U307" s="4">
        <v>2.8889094503022901</v>
      </c>
      <c r="V307" s="4">
        <v>2.3348269722739698</v>
      </c>
      <c r="W307" s="4">
        <v>-1.2862520218507401</v>
      </c>
      <c r="X307" s="4">
        <v>-1.3346870964050199</v>
      </c>
      <c r="Y307" s="4">
        <v>-4.3270605102836699</v>
      </c>
      <c r="Z307" s="4">
        <v>-2.1762399724818402</v>
      </c>
      <c r="AA307" s="4">
        <v>1.65119753188401</v>
      </c>
      <c r="AB307" s="4">
        <v>2.3944913583478802</v>
      </c>
      <c r="AC307" s="4">
        <v>2.3617605716168</v>
      </c>
      <c r="AD307" s="4">
        <v>2.4562153070992401</v>
      </c>
      <c r="AE307" s="4">
        <v>-3.9300407811348999</v>
      </c>
      <c r="AF307" s="4">
        <v>-5.2974826891541502</v>
      </c>
      <c r="AG307" s="4">
        <v>-5.8052784083678004</v>
      </c>
      <c r="AH307" s="18">
        <v>-4.0289359578808597</v>
      </c>
      <c r="AI307" s="17">
        <v>-4.76543445913443</v>
      </c>
      <c r="AJ307" s="4">
        <v>2.2159161922369801</v>
      </c>
      <c r="AK307" s="4">
        <v>-2.28105990025532</v>
      </c>
      <c r="AL307" s="18">
        <v>2.8817585438626701</v>
      </c>
      <c r="AM307" s="22">
        <v>0.93178384428555405</v>
      </c>
      <c r="AN307" s="5">
        <v>0.37851045908167302</v>
      </c>
      <c r="AO307" s="5">
        <v>1.4238878598515801</v>
      </c>
      <c r="AP307" s="23">
        <v>0.39448657122063102</v>
      </c>
      <c r="AQ307" s="27">
        <v>9.0886259563056798E-8</v>
      </c>
      <c r="AR307" s="28">
        <v>4.43937912167408E-7</v>
      </c>
      <c r="AS307" s="27">
        <v>1.6517475239727201E-4</v>
      </c>
      <c r="AT307" s="6">
        <v>1.00421426110416E-3</v>
      </c>
      <c r="AU307" s="7">
        <v>6.9813506513714101</v>
      </c>
      <c r="AV307" s="6">
        <v>5.0828109919039903E-2</v>
      </c>
      <c r="AW307" s="6">
        <v>0.18016504367248901</v>
      </c>
      <c r="AX307" s="7">
        <v>0.66584235162568695</v>
      </c>
      <c r="AY307" s="6">
        <v>3.7267305297948002E-3</v>
      </c>
      <c r="AZ307" s="6">
        <v>8.4780695400275396E-3</v>
      </c>
      <c r="BA307" s="7">
        <v>5.1628184441179901</v>
      </c>
      <c r="BB307" s="6">
        <v>3.1717210655276801E-2</v>
      </c>
      <c r="BC307" s="6">
        <v>0.67092131894186302</v>
      </c>
      <c r="BD307" s="7">
        <v>2.48437455887911</v>
      </c>
      <c r="BE307" s="6">
        <v>1.04218962368727E-4</v>
      </c>
      <c r="BF307" s="6">
        <v>7.6088426705167296E-4</v>
      </c>
      <c r="BG307" s="7">
        <v>7.6471930029971</v>
      </c>
      <c r="BH307" s="6">
        <v>5.9681196613342504E-3</v>
      </c>
      <c r="BI307" s="6">
        <v>1.12865017099349E-2</v>
      </c>
      <c r="BJ307" s="31">
        <v>-4.4969760924923001</v>
      </c>
      <c r="BK307" s="35">
        <v>1.1248148841193291</v>
      </c>
      <c r="BL307" s="8">
        <v>1.0618024080852633</v>
      </c>
      <c r="BM307" s="8">
        <v>1.0143675004960353</v>
      </c>
      <c r="BN307" s="8">
        <v>0.84789113180117759</v>
      </c>
      <c r="BO307" s="8">
        <v>-0.24007700580215244</v>
      </c>
      <c r="BP307" s="8">
        <v>-0.25462952397228861</v>
      </c>
      <c r="BQ307" s="8">
        <v>-1.1537004736515353</v>
      </c>
      <c r="BR307" s="8">
        <v>-0.50747756091530472</v>
      </c>
      <c r="BS307" s="8">
        <v>0.6424918432800899</v>
      </c>
      <c r="BT307" s="8">
        <v>0.8658175429906052</v>
      </c>
      <c r="BU307" s="8">
        <v>0.85598344295029027</v>
      </c>
      <c r="BV307" s="8">
        <v>0.88436275829176236</v>
      </c>
      <c r="BW307" s="8">
        <v>-1.0344142564730072</v>
      </c>
      <c r="BX307" s="8">
        <v>-1.4452678248050794</v>
      </c>
      <c r="BY307" s="8">
        <v>-1.5978371456655764</v>
      </c>
      <c r="BZ307" s="36">
        <v>-1.0641277207296085</v>
      </c>
      <c r="CA307" s="40">
        <v>1.1248148841193291</v>
      </c>
      <c r="CB307" s="9">
        <v>1.0618024080852633</v>
      </c>
      <c r="CC307" s="9">
        <v>1.0143675004960353</v>
      </c>
      <c r="CD307" s="9">
        <v>0.84789113180117759</v>
      </c>
      <c r="CE307" s="9">
        <v>-0.24007700580215244</v>
      </c>
      <c r="CF307" s="9">
        <v>-0.25462952397228861</v>
      </c>
      <c r="CG307" s="9" t="s">
        <v>24178</v>
      </c>
      <c r="CH307" s="9" t="s">
        <v>24178</v>
      </c>
      <c r="CI307" s="9">
        <v>0.6424918432800899</v>
      </c>
      <c r="CJ307" s="9">
        <v>0.8658175429906052</v>
      </c>
      <c r="CK307" s="9">
        <v>0.85598344295029027</v>
      </c>
      <c r="CL307" s="9">
        <v>0.88436275829176236</v>
      </c>
      <c r="CM307" s="9" t="s">
        <v>24178</v>
      </c>
      <c r="CN307" s="9" t="s">
        <v>24178</v>
      </c>
      <c r="CO307" s="9" t="s">
        <v>24178</v>
      </c>
      <c r="CP307" s="41" t="s">
        <v>24178</v>
      </c>
      <c r="CQ307" s="51" t="str">
        <f>IF(COUNTIF(CA307:CD307,"")=4,"-","+")</f>
        <v>+</v>
      </c>
      <c r="CR307" s="10" t="str">
        <f>IF(COUNTIF(CE307:CH307,"")=4,"-","+")</f>
        <v>+</v>
      </c>
      <c r="CS307" s="10" t="str">
        <f>IF(COUNTIF(CI307:CL307,"")=4,"-","+")</f>
        <v>+</v>
      </c>
      <c r="CT307" s="10" t="str">
        <f>IF(COUNTIF(CM307:CP307,"")=4,"-","+")</f>
        <v>-</v>
      </c>
      <c r="CU307" s="10" t="str">
        <f>IF(COUNTIF(CS307:CT307,"-")=2,"+","-")</f>
        <v>-</v>
      </c>
      <c r="CV307" s="10" t="str">
        <f>IF(COUNTIF(CQ307,"+")+COUNTIF(CS307,"+")=0,"+","-")</f>
        <v>-</v>
      </c>
      <c r="CW307" s="10" t="str">
        <f t="shared" si="16"/>
        <v>-</v>
      </c>
      <c r="CX307" s="10" t="str">
        <f t="shared" si="17"/>
        <v>-</v>
      </c>
      <c r="CY307" s="10" t="str">
        <f t="shared" si="18"/>
        <v>+</v>
      </c>
      <c r="CZ307" s="76" t="str">
        <f t="shared" si="19"/>
        <v>-</v>
      </c>
    </row>
    <row r="308" spans="1:104" s="11" customFormat="1" ht="25" customHeight="1" x14ac:dyDescent="0.2">
      <c r="A308" s="12" t="s">
        <v>10691</v>
      </c>
      <c r="B308" s="3" t="s">
        <v>10691</v>
      </c>
      <c r="C308" s="3">
        <v>15</v>
      </c>
      <c r="D308" s="3">
        <v>15</v>
      </c>
      <c r="E308" s="3">
        <v>14</v>
      </c>
      <c r="F308" s="3" t="s">
        <v>10698</v>
      </c>
      <c r="G308" s="3" t="s">
        <v>10691</v>
      </c>
      <c r="H308" s="3" t="s">
        <v>10692</v>
      </c>
      <c r="I308" s="3" t="s">
        <v>10693</v>
      </c>
      <c r="J308" s="3" t="s">
        <v>10694</v>
      </c>
      <c r="K308" s="3" t="s">
        <v>10695</v>
      </c>
      <c r="L308" s="3" t="s">
        <v>10696</v>
      </c>
      <c r="M308" s="3" t="s">
        <v>10697</v>
      </c>
      <c r="N308" s="3" t="s">
        <v>10691</v>
      </c>
      <c r="O308" s="3">
        <v>1</v>
      </c>
      <c r="P308" s="3">
        <v>15</v>
      </c>
      <c r="Q308" s="3">
        <v>15</v>
      </c>
      <c r="R308" s="13">
        <v>14</v>
      </c>
      <c r="S308" s="17">
        <v>-3.14727288019535</v>
      </c>
      <c r="T308" s="4">
        <v>-3.3311527036590398</v>
      </c>
      <c r="U308" s="4">
        <v>-5.0374254573538897</v>
      </c>
      <c r="V308" s="4">
        <v>-3.3532220614623598</v>
      </c>
      <c r="W308" s="4">
        <v>-0.530629139115536</v>
      </c>
      <c r="X308" s="4">
        <v>-4.4908327658866902</v>
      </c>
      <c r="Y308" s="4">
        <v>-4.3769564048157896</v>
      </c>
      <c r="Z308" s="4">
        <v>-3.66501199291839</v>
      </c>
      <c r="AA308" s="4">
        <v>1.18165878332568</v>
      </c>
      <c r="AB308" s="4">
        <v>2.3986306889825801</v>
      </c>
      <c r="AC308" s="4">
        <v>1.96923861278596</v>
      </c>
      <c r="AD308" s="4">
        <v>1.46323710155505</v>
      </c>
      <c r="AE308" s="4">
        <v>-2.6355381698714999</v>
      </c>
      <c r="AF308" s="4">
        <v>-5.02022759823297</v>
      </c>
      <c r="AG308" s="4">
        <v>-4.8646835095987901</v>
      </c>
      <c r="AH308" s="18">
        <v>-5.4610702840694101</v>
      </c>
      <c r="AI308" s="17">
        <v>-4.4953798904431697</v>
      </c>
      <c r="AJ308" s="4">
        <v>1.75319129666232</v>
      </c>
      <c r="AK308" s="4">
        <v>-3.2658575756841</v>
      </c>
      <c r="AL308" s="18">
        <v>-3.71726827566766</v>
      </c>
      <c r="AM308" s="22">
        <v>1.26536153482113</v>
      </c>
      <c r="AN308" s="5">
        <v>0.53975034383937703</v>
      </c>
      <c r="AO308" s="5">
        <v>1.8597404544470399</v>
      </c>
      <c r="AP308" s="23">
        <v>0.88493401189808596</v>
      </c>
      <c r="AQ308" s="27">
        <v>4.6010548764561199E-5</v>
      </c>
      <c r="AR308" s="28">
        <v>8.9929708948914994E-5</v>
      </c>
      <c r="AS308" s="27">
        <v>7.6220301661589196E-4</v>
      </c>
      <c r="AT308" s="6">
        <v>2.6065951924165399E-3</v>
      </c>
      <c r="AU308" s="7">
        <v>6.2485711871054903</v>
      </c>
      <c r="AV308" s="6">
        <v>1.38128598234696E-4</v>
      </c>
      <c r="AW308" s="6">
        <v>6.4698448780286799E-3</v>
      </c>
      <c r="AX308" s="7">
        <v>-5.4704595723299798</v>
      </c>
      <c r="AY308" s="6">
        <v>0.682293851553185</v>
      </c>
      <c r="AZ308" s="6">
        <v>0.71643585773578999</v>
      </c>
      <c r="BA308" s="7">
        <v>-0.45141069998356298</v>
      </c>
      <c r="BB308" s="6">
        <v>0.32159075480741101</v>
      </c>
      <c r="BC308" s="6">
        <v>0.90111764821524898</v>
      </c>
      <c r="BD308" s="7">
        <v>1.2295223147590699</v>
      </c>
      <c r="BE308" s="6">
        <v>0.356773580028312</v>
      </c>
      <c r="BF308" s="6">
        <v>0.40424064812711102</v>
      </c>
      <c r="BG308" s="7">
        <v>0.77811161477550705</v>
      </c>
      <c r="BH308" s="6">
        <v>9.4015342750666895E-3</v>
      </c>
      <c r="BI308" s="6">
        <v>1.61388903164267E-2</v>
      </c>
      <c r="BJ308" s="31">
        <v>-5.0190488723464197</v>
      </c>
      <c r="BK308" s="35">
        <v>-0.26469141481355102</v>
      </c>
      <c r="BL308" s="8">
        <v>-0.33267353680500322</v>
      </c>
      <c r="BM308" s="8">
        <v>-0.96349882425302891</v>
      </c>
      <c r="BN308" s="8">
        <v>-0.34083278857171251</v>
      </c>
      <c r="BO308" s="8">
        <v>0.70270669697212929</v>
      </c>
      <c r="BP308" s="8">
        <v>-0.76141830051195114</v>
      </c>
      <c r="BQ308" s="8">
        <v>-0.71931712527456404</v>
      </c>
      <c r="BR308" s="8">
        <v>-0.4561044956937062</v>
      </c>
      <c r="BS308" s="8">
        <v>1.335755849593679</v>
      </c>
      <c r="BT308" s="8">
        <v>1.7856819534594157</v>
      </c>
      <c r="BU308" s="8">
        <v>1.6269316133932807</v>
      </c>
      <c r="BV308" s="8">
        <v>1.4398580355727564</v>
      </c>
      <c r="BW308" s="8">
        <v>-7.5498218685830856E-2</v>
      </c>
      <c r="BX308" s="8">
        <v>-0.95714061194497191</v>
      </c>
      <c r="BY308" s="8">
        <v>-0.89963448098729171</v>
      </c>
      <c r="BZ308" s="36">
        <v>-1.1201243514496506</v>
      </c>
      <c r="CA308" s="40" t="s">
        <v>24178</v>
      </c>
      <c r="CB308" s="9" t="s">
        <v>24178</v>
      </c>
      <c r="CC308" s="9" t="s">
        <v>24178</v>
      </c>
      <c r="CD308" s="9" t="s">
        <v>24178</v>
      </c>
      <c r="CE308" s="9">
        <v>0.70270669697212929</v>
      </c>
      <c r="CF308" s="9" t="s">
        <v>24178</v>
      </c>
      <c r="CG308" s="9" t="s">
        <v>24178</v>
      </c>
      <c r="CH308" s="9" t="s">
        <v>24178</v>
      </c>
      <c r="CI308" s="9">
        <v>1.335755849593679</v>
      </c>
      <c r="CJ308" s="9">
        <v>1.7856819534594157</v>
      </c>
      <c r="CK308" s="9">
        <v>1.6269316133932807</v>
      </c>
      <c r="CL308" s="9">
        <v>1.4398580355727564</v>
      </c>
      <c r="CM308" s="9" t="s">
        <v>24178</v>
      </c>
      <c r="CN308" s="9" t="s">
        <v>24178</v>
      </c>
      <c r="CO308" s="9" t="s">
        <v>24178</v>
      </c>
      <c r="CP308" s="41" t="s">
        <v>24178</v>
      </c>
      <c r="CQ308" s="51" t="str">
        <f>IF(COUNTIF(CA308:CD308,"")=4,"-","+")</f>
        <v>-</v>
      </c>
      <c r="CR308" s="10" t="str">
        <f>IF(COUNTIF(CE308:CH308,"")=4,"-","+")</f>
        <v>+</v>
      </c>
      <c r="CS308" s="10" t="str">
        <f>IF(COUNTIF(CI308:CL308,"")=4,"-","+")</f>
        <v>+</v>
      </c>
      <c r="CT308" s="10" t="str">
        <f>IF(COUNTIF(CM308:CP308,"")=4,"-","+")</f>
        <v>-</v>
      </c>
      <c r="CU308" s="10" t="str">
        <f>IF(COUNTIF(CS308:CT308,"-")=2,"+","-")</f>
        <v>-</v>
      </c>
      <c r="CV308" s="10" t="str">
        <f>IF(COUNTIF(CQ308,"+")+COUNTIF(CS308,"+")=0,"+","-")</f>
        <v>-</v>
      </c>
      <c r="CW308" s="10" t="str">
        <f t="shared" si="16"/>
        <v>-</v>
      </c>
      <c r="CX308" s="10" t="str">
        <f t="shared" si="17"/>
        <v>+</v>
      </c>
      <c r="CY308" s="10" t="str">
        <f t="shared" si="18"/>
        <v>+</v>
      </c>
      <c r="CZ308" s="76" t="str">
        <f t="shared" si="19"/>
        <v>-</v>
      </c>
    </row>
    <row r="309" spans="1:104" s="11" customFormat="1" ht="25" customHeight="1" x14ac:dyDescent="0.2">
      <c r="A309" s="12" t="s">
        <v>10734</v>
      </c>
      <c r="B309" s="3" t="s">
        <v>10727</v>
      </c>
      <c r="C309" s="3" t="s">
        <v>8382</v>
      </c>
      <c r="D309" s="3" t="s">
        <v>10735</v>
      </c>
      <c r="E309" s="3" t="s">
        <v>10735</v>
      </c>
      <c r="F309" s="3" t="s">
        <v>10736</v>
      </c>
      <c r="G309" s="3" t="s">
        <v>10727</v>
      </c>
      <c r="H309" s="3" t="s">
        <v>10728</v>
      </c>
      <c r="I309" s="3" t="s">
        <v>10729</v>
      </c>
      <c r="J309" s="3" t="s">
        <v>10730</v>
      </c>
      <c r="K309" s="3" t="s">
        <v>10731</v>
      </c>
      <c r="L309" s="3" t="s">
        <v>10732</v>
      </c>
      <c r="M309" s="3" t="s">
        <v>10733</v>
      </c>
      <c r="N309" s="3" t="s">
        <v>10734</v>
      </c>
      <c r="O309" s="3">
        <v>2</v>
      </c>
      <c r="P309" s="3">
        <v>21</v>
      </c>
      <c r="Q309" s="3">
        <v>12</v>
      </c>
      <c r="R309" s="13">
        <v>12</v>
      </c>
      <c r="S309" s="17">
        <v>0.98500882891863395</v>
      </c>
      <c r="T309" s="4">
        <v>1.12308612451401</v>
      </c>
      <c r="U309" s="4">
        <v>0.98121891287073704</v>
      </c>
      <c r="V309" s="4">
        <v>0.52865139246139103</v>
      </c>
      <c r="W309" s="4">
        <v>1.3633575875039201</v>
      </c>
      <c r="X309" s="4">
        <v>1.2754494604558999</v>
      </c>
      <c r="Y309" s="4">
        <v>1.44569834392686</v>
      </c>
      <c r="Z309" s="4">
        <v>1.4764597910586501</v>
      </c>
      <c r="AA309" s="4">
        <v>-0.112660175390445</v>
      </c>
      <c r="AB309" s="4">
        <v>0.105252653357695</v>
      </c>
      <c r="AC309" s="4">
        <v>0.39892908651745501</v>
      </c>
      <c r="AD309" s="4">
        <v>0.37022109059560998</v>
      </c>
      <c r="AE309" s="4">
        <v>1.2617038059913199</v>
      </c>
      <c r="AF309" s="4">
        <v>1.4299271051754201</v>
      </c>
      <c r="AG309" s="4">
        <v>0.96645431864806497</v>
      </c>
      <c r="AH309" s="18">
        <v>2.0961324484322899</v>
      </c>
      <c r="AI309" s="17">
        <v>1.4385544195617701</v>
      </c>
      <c r="AJ309" s="4">
        <v>0.19043566377007901</v>
      </c>
      <c r="AK309" s="4">
        <v>1.3902412957363299</v>
      </c>
      <c r="AL309" s="18">
        <v>0.90449131469119204</v>
      </c>
      <c r="AM309" s="22">
        <v>0.47841332876141501</v>
      </c>
      <c r="AN309" s="5">
        <v>0.241464655803628</v>
      </c>
      <c r="AO309" s="5">
        <v>9.0201648811662594E-2</v>
      </c>
      <c r="AP309" s="23">
        <v>0.25910714157335502</v>
      </c>
      <c r="AQ309" s="27">
        <v>2.4387616895226401E-4</v>
      </c>
      <c r="AR309" s="28">
        <v>4.1646301507928998E-4</v>
      </c>
      <c r="AS309" s="27">
        <v>7.4701622914272701E-3</v>
      </c>
      <c r="AT309" s="6">
        <v>1.3402349993443001E-2</v>
      </c>
      <c r="AU309" s="7">
        <v>-1.24811875579169</v>
      </c>
      <c r="AV309" s="6">
        <v>6.93397061528408E-3</v>
      </c>
      <c r="AW309" s="6">
        <v>5.4130371797292097E-2</v>
      </c>
      <c r="AX309" s="7">
        <v>0.714055650921114</v>
      </c>
      <c r="AY309" s="6">
        <v>2.7084301506560701E-2</v>
      </c>
      <c r="AZ309" s="6">
        <v>4.2255103733727199E-2</v>
      </c>
      <c r="BA309" s="7">
        <v>-0.48574998104514</v>
      </c>
      <c r="BB309" s="6">
        <v>0.85457554391296797</v>
      </c>
      <c r="BC309" s="6">
        <v>0.98519852021571197</v>
      </c>
      <c r="BD309" s="7">
        <v>-4.8313123825440001E-2</v>
      </c>
      <c r="BE309" s="6">
        <v>0.111552347616757</v>
      </c>
      <c r="BF309" s="6">
        <v>0.14378467213698001</v>
      </c>
      <c r="BG309" s="7">
        <v>-0.53406310487057995</v>
      </c>
      <c r="BH309" s="6">
        <v>9.1814238055531105E-4</v>
      </c>
      <c r="BI309" s="6">
        <v>3.0626472902675899E-3</v>
      </c>
      <c r="BJ309" s="31">
        <v>1.19980563196625</v>
      </c>
      <c r="BK309" s="35">
        <v>7.1822441126328206E-3</v>
      </c>
      <c r="BL309" s="8">
        <v>0.25035709326587108</v>
      </c>
      <c r="BM309" s="8">
        <v>5.0763291549961421E-4</v>
      </c>
      <c r="BN309" s="8">
        <v>-0.79653172125681104</v>
      </c>
      <c r="BO309" s="8">
        <v>0.67351121513987944</v>
      </c>
      <c r="BP309" s="8">
        <v>0.5186918044462514</v>
      </c>
      <c r="BQ309" s="8">
        <v>0.81852565025011126</v>
      </c>
      <c r="BR309" s="8">
        <v>0.87270117732538854</v>
      </c>
      <c r="BS309" s="8">
        <v>-1.9259776819424679</v>
      </c>
      <c r="BT309" s="8">
        <v>-1.5422004720044211</v>
      </c>
      <c r="BU309" s="8">
        <v>-1.0249921791742911</v>
      </c>
      <c r="BV309" s="8">
        <v>-1.0755512703535088</v>
      </c>
      <c r="BW309" s="8">
        <v>0.49448364309341047</v>
      </c>
      <c r="BX309" s="8">
        <v>0.79075013083684176</v>
      </c>
      <c r="BY309" s="8">
        <v>-2.5495034340008882E-2</v>
      </c>
      <c r="BZ309" s="36">
        <v>1.9640377676856315</v>
      </c>
      <c r="CA309" s="40">
        <v>7.1822441126328206E-3</v>
      </c>
      <c r="CB309" s="9">
        <v>0.25035709326587108</v>
      </c>
      <c r="CC309" s="9">
        <v>5.0763291549961421E-4</v>
      </c>
      <c r="CD309" s="9">
        <v>-0.79653172125681104</v>
      </c>
      <c r="CE309" s="9">
        <v>0.67351121513987944</v>
      </c>
      <c r="CF309" s="9">
        <v>0.5186918044462514</v>
      </c>
      <c r="CG309" s="9">
        <v>0.81852565025011126</v>
      </c>
      <c r="CH309" s="9">
        <v>0.87270117732538854</v>
      </c>
      <c r="CI309" s="9">
        <v>-1.9259776819424679</v>
      </c>
      <c r="CJ309" s="9">
        <v>-1.5422004720044211</v>
      </c>
      <c r="CK309" s="9">
        <v>-1.0249921791742911</v>
      </c>
      <c r="CL309" s="9">
        <v>-1.0755512703535088</v>
      </c>
      <c r="CM309" s="9">
        <v>0.49448364309341047</v>
      </c>
      <c r="CN309" s="9">
        <v>0.79075013083684176</v>
      </c>
      <c r="CO309" s="9">
        <v>-2.5495034340008882E-2</v>
      </c>
      <c r="CP309" s="41">
        <v>1.9640377676856315</v>
      </c>
      <c r="CQ309" s="51" t="str">
        <f>IF(COUNTIF(CA309:CD309,"")=4,"-","+")</f>
        <v>+</v>
      </c>
      <c r="CR309" s="10" t="str">
        <f>IF(COUNTIF(CE309:CH309,"")=4,"-","+")</f>
        <v>+</v>
      </c>
      <c r="CS309" s="10" t="str">
        <f>IF(COUNTIF(CI309:CL309,"")=4,"-","+")</f>
        <v>+</v>
      </c>
      <c r="CT309" s="10" t="str">
        <f>IF(COUNTIF(CM309:CP309,"")=4,"-","+")</f>
        <v>+</v>
      </c>
      <c r="CU309" s="10" t="str">
        <f>IF(COUNTIF(CS309:CT309,"-")=2,"+","-")</f>
        <v>-</v>
      </c>
      <c r="CV309" s="10" t="str">
        <f>IF(COUNTIF(CQ309,"+")+COUNTIF(CS309,"+")=0,"+","-")</f>
        <v>-</v>
      </c>
      <c r="CW309" s="10" t="str">
        <f t="shared" si="16"/>
        <v>-</v>
      </c>
      <c r="CX309" s="10" t="str">
        <f t="shared" si="17"/>
        <v>-</v>
      </c>
      <c r="CY309" s="10" t="str">
        <f t="shared" si="18"/>
        <v>-</v>
      </c>
      <c r="CZ309" s="76" t="str">
        <f t="shared" si="19"/>
        <v>-</v>
      </c>
    </row>
    <row r="310" spans="1:104" s="11" customFormat="1" ht="25" customHeight="1" x14ac:dyDescent="0.2">
      <c r="A310" s="12" t="s">
        <v>10785</v>
      </c>
      <c r="B310" s="3" t="s">
        <v>10778</v>
      </c>
      <c r="C310" s="3" t="s">
        <v>10786</v>
      </c>
      <c r="D310" s="3" t="s">
        <v>10786</v>
      </c>
      <c r="E310" s="3" t="s">
        <v>10786</v>
      </c>
      <c r="F310" s="3" t="s">
        <v>10787</v>
      </c>
      <c r="G310" s="3" t="s">
        <v>10778</v>
      </c>
      <c r="H310" s="3" t="s">
        <v>10779</v>
      </c>
      <c r="I310" s="3" t="s">
        <v>10780</v>
      </c>
      <c r="J310" s="3" t="s">
        <v>10781</v>
      </c>
      <c r="K310" s="3" t="s">
        <v>10782</v>
      </c>
      <c r="L310" s="3" t="s">
        <v>10783</v>
      </c>
      <c r="M310" s="3" t="s">
        <v>10784</v>
      </c>
      <c r="N310" s="3" t="s">
        <v>10785</v>
      </c>
      <c r="O310" s="3">
        <v>4</v>
      </c>
      <c r="P310" s="3">
        <v>16</v>
      </c>
      <c r="Q310" s="3">
        <v>16</v>
      </c>
      <c r="R310" s="13">
        <v>16</v>
      </c>
      <c r="S310" s="17">
        <v>1.9383292569758199</v>
      </c>
      <c r="T310" s="4">
        <v>2.1704811956969698</v>
      </c>
      <c r="U310" s="4">
        <v>2.7669655755079998</v>
      </c>
      <c r="V310" s="4">
        <v>2.3676864212684698</v>
      </c>
      <c r="W310" s="4">
        <v>-3.8324129253484802</v>
      </c>
      <c r="X310" s="4">
        <v>-5.4773564095819403</v>
      </c>
      <c r="Y310" s="4">
        <v>-4.0868628799080202</v>
      </c>
      <c r="Z310" s="4">
        <v>-1.3453683873900599</v>
      </c>
      <c r="AA310" s="4">
        <v>1.835350020628</v>
      </c>
      <c r="AB310" s="4">
        <v>1.9997380261819999</v>
      </c>
      <c r="AC310" s="4">
        <v>1.69798860935209</v>
      </c>
      <c r="AD310" s="4">
        <v>2.2999512974757801</v>
      </c>
      <c r="AE310" s="4">
        <v>-3.1819137938074999</v>
      </c>
      <c r="AF310" s="4">
        <v>-3.8758723651506202</v>
      </c>
      <c r="AG310" s="4">
        <v>-4.6397945425361504</v>
      </c>
      <c r="AH310" s="18">
        <v>-5.4326513973662696</v>
      </c>
      <c r="AI310" s="17">
        <v>-4.2825580247151303</v>
      </c>
      <c r="AJ310" s="4">
        <v>1.95825698840947</v>
      </c>
      <c r="AK310" s="4">
        <v>-3.6855001505571301</v>
      </c>
      <c r="AL310" s="18">
        <v>2.3108656123623201</v>
      </c>
      <c r="AM310" s="22">
        <v>0.97076321249599395</v>
      </c>
      <c r="AN310" s="5">
        <v>0.25905046433039403</v>
      </c>
      <c r="AO310" s="5">
        <v>1.7194612456521301</v>
      </c>
      <c r="AP310" s="23">
        <v>0.35106832252111397</v>
      </c>
      <c r="AQ310" s="27">
        <v>5.1594535744762801E-7</v>
      </c>
      <c r="AR310" s="28">
        <v>1.7795934312594799E-6</v>
      </c>
      <c r="AS310" s="27">
        <v>5.7256998514052296E-4</v>
      </c>
      <c r="AT310" s="6">
        <v>2.2021276701225702E-3</v>
      </c>
      <c r="AU310" s="7">
        <v>6.2408150131245996</v>
      </c>
      <c r="AV310" s="6">
        <v>0.161422653920793</v>
      </c>
      <c r="AW310" s="6">
        <v>0.35079670359091902</v>
      </c>
      <c r="AX310" s="7">
        <v>0.35260862395284898</v>
      </c>
      <c r="AY310" s="6">
        <v>4.9417319277418499E-3</v>
      </c>
      <c r="AZ310" s="6">
        <v>1.0524719988887699E-2</v>
      </c>
      <c r="BA310" s="7">
        <v>5.9963657629194396</v>
      </c>
      <c r="BB310" s="6">
        <v>0.57314270294187997</v>
      </c>
      <c r="BC310" s="6">
        <v>0.95209202648293401</v>
      </c>
      <c r="BD310" s="7">
        <v>0.59705787415800904</v>
      </c>
      <c r="BE310" s="6">
        <v>3.0502220769348601E-4</v>
      </c>
      <c r="BF310" s="6">
        <v>1.47072288746326E-3</v>
      </c>
      <c r="BG310" s="7">
        <v>6.5934236370774499</v>
      </c>
      <c r="BH310" s="6">
        <v>6.4715875611454903E-3</v>
      </c>
      <c r="BI310" s="6">
        <v>1.19900500605515E-2</v>
      </c>
      <c r="BJ310" s="31">
        <v>-5.6437571389665901</v>
      </c>
      <c r="BK310" s="35">
        <v>0.881012482528854</v>
      </c>
      <c r="BL310" s="8">
        <v>0.95244952219515588</v>
      </c>
      <c r="BM310" s="8">
        <v>1.1359977558890924</v>
      </c>
      <c r="BN310" s="8">
        <v>1.0131328729315667</v>
      </c>
      <c r="BO310" s="8">
        <v>-0.89474153638490572</v>
      </c>
      <c r="BP310" s="8">
        <v>-1.4009181962884785</v>
      </c>
      <c r="BQ310" s="8">
        <v>-0.97304004897580043</v>
      </c>
      <c r="BR310" s="8">
        <v>-0.12943627859250501</v>
      </c>
      <c r="BS310" s="8">
        <v>0.84932404679013285</v>
      </c>
      <c r="BT310" s="8">
        <v>0.89990898929854313</v>
      </c>
      <c r="BU310" s="8">
        <v>0.80705563998728058</v>
      </c>
      <c r="BV310" s="8">
        <v>0.99228964090070093</v>
      </c>
      <c r="BW310" s="8">
        <v>-0.69457205893503071</v>
      </c>
      <c r="BX310" s="8">
        <v>-0.90811473387842245</v>
      </c>
      <c r="BY310" s="8">
        <v>-1.1431863821639343</v>
      </c>
      <c r="BZ310" s="36">
        <v>-1.3871617153022509</v>
      </c>
      <c r="CA310" s="40">
        <v>0.881012482528854</v>
      </c>
      <c r="CB310" s="9">
        <v>0.95244952219515588</v>
      </c>
      <c r="CC310" s="9">
        <v>1.1359977558890924</v>
      </c>
      <c r="CD310" s="9">
        <v>1.0131328729315667</v>
      </c>
      <c r="CE310" s="9" t="s">
        <v>24178</v>
      </c>
      <c r="CF310" s="9" t="s">
        <v>24178</v>
      </c>
      <c r="CG310" s="9" t="s">
        <v>24178</v>
      </c>
      <c r="CH310" s="9">
        <v>-0.12943627859250501</v>
      </c>
      <c r="CI310" s="9">
        <v>0.84932404679013285</v>
      </c>
      <c r="CJ310" s="9">
        <v>0.89990898929854313</v>
      </c>
      <c r="CK310" s="9">
        <v>0.80705563998728058</v>
      </c>
      <c r="CL310" s="9">
        <v>0.99228964090070093</v>
      </c>
      <c r="CM310" s="9" t="s">
        <v>24178</v>
      </c>
      <c r="CN310" s="9" t="s">
        <v>24178</v>
      </c>
      <c r="CO310" s="9" t="s">
        <v>24178</v>
      </c>
      <c r="CP310" s="41" t="s">
        <v>24178</v>
      </c>
      <c r="CQ310" s="51" t="str">
        <f>IF(COUNTIF(CA310:CD310,"")=4,"-","+")</f>
        <v>+</v>
      </c>
      <c r="CR310" s="10" t="str">
        <f>IF(COUNTIF(CE310:CH310,"")=4,"-","+")</f>
        <v>+</v>
      </c>
      <c r="CS310" s="10" t="str">
        <f>IF(COUNTIF(CI310:CL310,"")=4,"-","+")</f>
        <v>+</v>
      </c>
      <c r="CT310" s="10" t="str">
        <f>IF(COUNTIF(CM310:CP310,"")=4,"-","+")</f>
        <v>-</v>
      </c>
      <c r="CU310" s="10" t="str">
        <f>IF(COUNTIF(CS310:CT310,"-")=2,"+","-")</f>
        <v>-</v>
      </c>
      <c r="CV310" s="10" t="str">
        <f>IF(COUNTIF(CQ310,"+")+COUNTIF(CS310,"+")=0,"+","-")</f>
        <v>-</v>
      </c>
      <c r="CW310" s="10" t="str">
        <f t="shared" si="16"/>
        <v>-</v>
      </c>
      <c r="CX310" s="10" t="str">
        <f t="shared" si="17"/>
        <v>-</v>
      </c>
      <c r="CY310" s="10" t="str">
        <f t="shared" si="18"/>
        <v>+</v>
      </c>
      <c r="CZ310" s="76" t="str">
        <f t="shared" si="19"/>
        <v>-</v>
      </c>
    </row>
    <row r="311" spans="1:104" s="11" customFormat="1" ht="25" customHeight="1" x14ac:dyDescent="0.2">
      <c r="A311" s="12" t="s">
        <v>10788</v>
      </c>
      <c r="B311" s="3" t="s">
        <v>10788</v>
      </c>
      <c r="C311" s="3">
        <v>9</v>
      </c>
      <c r="D311" s="3">
        <v>8</v>
      </c>
      <c r="E311" s="3">
        <v>8</v>
      </c>
      <c r="F311" s="3" t="s">
        <v>10795</v>
      </c>
      <c r="G311" s="3" t="s">
        <v>10788</v>
      </c>
      <c r="H311" s="3" t="s">
        <v>10789</v>
      </c>
      <c r="I311" s="3" t="s">
        <v>10790</v>
      </c>
      <c r="J311" s="3" t="s">
        <v>10791</v>
      </c>
      <c r="K311" s="3" t="s">
        <v>10792</v>
      </c>
      <c r="L311" s="3" t="s">
        <v>10793</v>
      </c>
      <c r="M311" s="3" t="s">
        <v>10794</v>
      </c>
      <c r="N311" s="3" t="s">
        <v>10788</v>
      </c>
      <c r="O311" s="3">
        <v>1</v>
      </c>
      <c r="P311" s="3">
        <v>9</v>
      </c>
      <c r="Q311" s="3">
        <v>8</v>
      </c>
      <c r="R311" s="13">
        <v>8</v>
      </c>
      <c r="S311" s="17">
        <v>1.8268209417588399</v>
      </c>
      <c r="T311" s="4">
        <v>1.73704601171966</v>
      </c>
      <c r="U311" s="4">
        <v>2.1439467459002999</v>
      </c>
      <c r="V311" s="4">
        <v>1.64937527116921</v>
      </c>
      <c r="W311" s="4">
        <v>-4.4056389403502099</v>
      </c>
      <c r="X311" s="4">
        <v>-4.3466135412125499</v>
      </c>
      <c r="Y311" s="4">
        <v>-0.58993725019417598</v>
      </c>
      <c r="Z311" s="4">
        <v>-3.4521924839467402</v>
      </c>
      <c r="AA311" s="4">
        <v>1.5435450965317801</v>
      </c>
      <c r="AB311" s="4">
        <v>2.0731161929127699</v>
      </c>
      <c r="AC311" s="4">
        <v>1.5186522036958301</v>
      </c>
      <c r="AD311" s="4">
        <v>1.5753913286291601</v>
      </c>
      <c r="AE311" s="4">
        <v>-3.99447527018717</v>
      </c>
      <c r="AF311" s="4">
        <v>-2.3314567434283799</v>
      </c>
      <c r="AG311" s="4">
        <v>-2.1193804521403901</v>
      </c>
      <c r="AH311" s="18">
        <v>-3.6352471965162301</v>
      </c>
      <c r="AI311" s="17">
        <v>-3.02013991556804</v>
      </c>
      <c r="AJ311" s="4">
        <v>1.6776762054423899</v>
      </c>
      <c r="AK311" s="4">
        <v>-3.1985955539259199</v>
      </c>
      <c r="AL311" s="18">
        <v>1.839297242637</v>
      </c>
      <c r="AM311" s="22">
        <v>0.933334251108905</v>
      </c>
      <c r="AN311" s="5">
        <v>0.264647417787235</v>
      </c>
      <c r="AO311" s="5">
        <v>1.79297783815908</v>
      </c>
      <c r="AP311" s="23">
        <v>0.21563290363679399</v>
      </c>
      <c r="AQ311" s="27">
        <v>7.2332825819422802E-6</v>
      </c>
      <c r="AR311" s="28">
        <v>1.71700454411173E-5</v>
      </c>
      <c r="AS311" s="27">
        <v>1.22728372611112E-3</v>
      </c>
      <c r="AT311" s="6">
        <v>3.56496701394181E-3</v>
      </c>
      <c r="AU311" s="7">
        <v>4.6978161210104297</v>
      </c>
      <c r="AV311" s="6">
        <v>0.38167665116028698</v>
      </c>
      <c r="AW311" s="6">
        <v>0.58786720845181095</v>
      </c>
      <c r="AX311" s="7">
        <v>0.16162103719461199</v>
      </c>
      <c r="AY311" s="6">
        <v>1.05311979243533E-2</v>
      </c>
      <c r="AZ311" s="6">
        <v>1.91695573598741E-2</v>
      </c>
      <c r="BA311" s="7">
        <v>5.0378927965629199</v>
      </c>
      <c r="BB311" s="6">
        <v>0.86748939397091696</v>
      </c>
      <c r="BC311" s="6">
        <v>0.98690045304376495</v>
      </c>
      <c r="BD311" s="7">
        <v>-0.178455638357879</v>
      </c>
      <c r="BE311" s="6">
        <v>1.30353786066618E-3</v>
      </c>
      <c r="BF311" s="6">
        <v>3.83316122032219E-3</v>
      </c>
      <c r="BG311" s="7">
        <v>4.85943715820504</v>
      </c>
      <c r="BH311" s="6">
        <v>1.1255822924122E-2</v>
      </c>
      <c r="BI311" s="6">
        <v>1.8610545185850001E-2</v>
      </c>
      <c r="BJ311" s="31">
        <v>-4.8762717593683096</v>
      </c>
      <c r="BK311" s="35">
        <v>0.95211468906032648</v>
      </c>
      <c r="BL311" s="8">
        <v>0.91795517719225117</v>
      </c>
      <c r="BM311" s="8">
        <v>1.072781590894897</v>
      </c>
      <c r="BN311" s="8">
        <v>0.88459631296357333</v>
      </c>
      <c r="BO311" s="8">
        <v>-1.4193467781587974</v>
      </c>
      <c r="BP311" s="8">
        <v>-1.3968875145149178</v>
      </c>
      <c r="BQ311" s="8">
        <v>3.253413239201873E-2</v>
      </c>
      <c r="BR311" s="8">
        <v>-1.0565587979412161</v>
      </c>
      <c r="BS311" s="8">
        <v>0.84432775352331468</v>
      </c>
      <c r="BT311" s="8">
        <v>1.0458304463566175</v>
      </c>
      <c r="BU311" s="8">
        <v>0.8348559659330681</v>
      </c>
      <c r="BV311" s="8">
        <v>0.85644529839702477</v>
      </c>
      <c r="BW311" s="8">
        <v>-1.2628983101452198</v>
      </c>
      <c r="BX311" s="8">
        <v>-0.63011696376206139</v>
      </c>
      <c r="BY311" s="8">
        <v>-0.54942157824599502</v>
      </c>
      <c r="BZ311" s="36">
        <v>-1.1262114239448859</v>
      </c>
      <c r="CA311" s="40">
        <v>0.95211468906032648</v>
      </c>
      <c r="CB311" s="9">
        <v>0.91795517719225117</v>
      </c>
      <c r="CC311" s="9">
        <v>1.072781590894897</v>
      </c>
      <c r="CD311" s="9">
        <v>0.88459631296357333</v>
      </c>
      <c r="CE311" s="9" t="s">
        <v>24178</v>
      </c>
      <c r="CF311" s="9" t="s">
        <v>24178</v>
      </c>
      <c r="CG311" s="9">
        <v>3.253413239201873E-2</v>
      </c>
      <c r="CH311" s="9" t="s">
        <v>24178</v>
      </c>
      <c r="CI311" s="9">
        <v>0.84432775352331468</v>
      </c>
      <c r="CJ311" s="9">
        <v>1.0458304463566175</v>
      </c>
      <c r="CK311" s="9">
        <v>0.8348559659330681</v>
      </c>
      <c r="CL311" s="9">
        <v>0.85644529839702477</v>
      </c>
      <c r="CM311" s="9" t="s">
        <v>24178</v>
      </c>
      <c r="CN311" s="9" t="s">
        <v>24178</v>
      </c>
      <c r="CO311" s="9" t="s">
        <v>24178</v>
      </c>
      <c r="CP311" s="41" t="s">
        <v>24178</v>
      </c>
      <c r="CQ311" s="51" t="str">
        <f>IF(COUNTIF(CA311:CD311,"")=4,"-","+")</f>
        <v>+</v>
      </c>
      <c r="CR311" s="10" t="str">
        <f>IF(COUNTIF(CE311:CH311,"")=4,"-","+")</f>
        <v>+</v>
      </c>
      <c r="CS311" s="10" t="str">
        <f>IF(COUNTIF(CI311:CL311,"")=4,"-","+")</f>
        <v>+</v>
      </c>
      <c r="CT311" s="10" t="str">
        <f>IF(COUNTIF(CM311:CP311,"")=4,"-","+")</f>
        <v>-</v>
      </c>
      <c r="CU311" s="10" t="str">
        <f>IF(COUNTIF(CS311:CT311,"-")=2,"+","-")</f>
        <v>-</v>
      </c>
      <c r="CV311" s="10" t="str">
        <f>IF(COUNTIF(CQ311,"+")+COUNTIF(CS311,"+")=0,"+","-")</f>
        <v>-</v>
      </c>
      <c r="CW311" s="10" t="str">
        <f t="shared" si="16"/>
        <v>-</v>
      </c>
      <c r="CX311" s="10" t="str">
        <f t="shared" si="17"/>
        <v>-</v>
      </c>
      <c r="CY311" s="10" t="str">
        <f t="shared" si="18"/>
        <v>+</v>
      </c>
      <c r="CZ311" s="76" t="str">
        <f t="shared" si="19"/>
        <v>-</v>
      </c>
    </row>
    <row r="312" spans="1:104" s="11" customFormat="1" ht="25" customHeight="1" x14ac:dyDescent="0.2">
      <c r="A312" s="12" t="s">
        <v>10803</v>
      </c>
      <c r="B312" s="3" t="s">
        <v>10796</v>
      </c>
      <c r="C312" s="3" t="s">
        <v>10804</v>
      </c>
      <c r="D312" s="3" t="s">
        <v>10805</v>
      </c>
      <c r="E312" s="3" t="s">
        <v>10806</v>
      </c>
      <c r="F312" s="3" t="s">
        <v>10807</v>
      </c>
      <c r="G312" s="3" t="s">
        <v>10796</v>
      </c>
      <c r="H312" s="3" t="s">
        <v>10797</v>
      </c>
      <c r="I312" s="3" t="s">
        <v>10798</v>
      </c>
      <c r="J312" s="3" t="s">
        <v>10799</v>
      </c>
      <c r="K312" s="3" t="s">
        <v>10800</v>
      </c>
      <c r="L312" s="3" t="s">
        <v>10801</v>
      </c>
      <c r="M312" s="3" t="s">
        <v>10802</v>
      </c>
      <c r="N312" s="3" t="s">
        <v>10803</v>
      </c>
      <c r="O312" s="3">
        <v>5</v>
      </c>
      <c r="P312" s="3">
        <v>12</v>
      </c>
      <c r="Q312" s="3">
        <v>7</v>
      </c>
      <c r="R312" s="13">
        <v>6</v>
      </c>
      <c r="S312" s="17">
        <v>0.67162845778021896</v>
      </c>
      <c r="T312" s="4">
        <v>0.54665849730220695</v>
      </c>
      <c r="U312" s="4">
        <v>0.42153879887143503</v>
      </c>
      <c r="V312" s="4">
        <v>2.4863195332994099E-2</v>
      </c>
      <c r="W312" s="4">
        <v>0.68760523215738101</v>
      </c>
      <c r="X312" s="4">
        <v>0.13375515154625001</v>
      </c>
      <c r="Y312" s="4">
        <v>0.96293309033153895</v>
      </c>
      <c r="Z312" s="4">
        <v>0.74526835382902601</v>
      </c>
      <c r="AA312" s="4">
        <v>-4.3772956294354501E-2</v>
      </c>
      <c r="AB312" s="4">
        <v>-0.91815968945954296</v>
      </c>
      <c r="AC312" s="4">
        <v>0.51445303014558497</v>
      </c>
      <c r="AD312" s="4">
        <v>0.42159409355069899</v>
      </c>
      <c r="AE312" s="4">
        <v>0.229807119400427</v>
      </c>
      <c r="AF312" s="4">
        <v>0.82271511855107005</v>
      </c>
      <c r="AG312" s="4">
        <v>0.70825043614863104</v>
      </c>
      <c r="AH312" s="18">
        <v>0.62432580267075</v>
      </c>
      <c r="AI312" s="17">
        <v>0.59627461919271996</v>
      </c>
      <c r="AJ312" s="4">
        <v>-6.4713805144034397E-3</v>
      </c>
      <c r="AK312" s="4">
        <v>0.63239045696604901</v>
      </c>
      <c r="AL312" s="18">
        <v>0.41617223732171399</v>
      </c>
      <c r="AM312" s="22">
        <v>0.25748733343029701</v>
      </c>
      <c r="AN312" s="5">
        <v>0.65502398732945999</v>
      </c>
      <c r="AO312" s="5">
        <v>0.35293327569713401</v>
      </c>
      <c r="AP312" s="23">
        <v>0.28014050697203002</v>
      </c>
      <c r="AQ312" s="27">
        <v>0.17274348532150799</v>
      </c>
      <c r="AR312" s="28">
        <v>0.18926740267264699</v>
      </c>
      <c r="AS312" s="27">
        <v>0.16363855758618701</v>
      </c>
      <c r="AT312" s="6">
        <v>0.19093591483477201</v>
      </c>
      <c r="AU312" s="7">
        <v>-0.60274599970712295</v>
      </c>
      <c r="AV312" s="6">
        <v>0.30014868419850399</v>
      </c>
      <c r="AW312" s="6">
        <v>0.51389686596127704</v>
      </c>
      <c r="AX312" s="7">
        <v>0.42264361783611698</v>
      </c>
      <c r="AY312" s="6">
        <v>0.37609114391307702</v>
      </c>
      <c r="AZ312" s="6">
        <v>0.42257018741355501</v>
      </c>
      <c r="BA312" s="7">
        <v>-0.21621821964433499</v>
      </c>
      <c r="BB312" s="6">
        <v>0.87459887265796199</v>
      </c>
      <c r="BC312" s="6">
        <v>0.98690045304376495</v>
      </c>
      <c r="BD312" s="7">
        <v>3.6115837773329502E-2</v>
      </c>
      <c r="BE312" s="6">
        <v>0.38060386612760599</v>
      </c>
      <c r="BF312" s="6">
        <v>0.42864918027166599</v>
      </c>
      <c r="BG312" s="7">
        <v>-0.180102381871006</v>
      </c>
      <c r="BH312" s="6">
        <v>0.15156977321743201</v>
      </c>
      <c r="BI312" s="6">
        <v>0.179253085530686</v>
      </c>
      <c r="BJ312" s="31">
        <v>0.638861837480452</v>
      </c>
      <c r="BK312" s="35">
        <v>0.62095884847350491</v>
      </c>
      <c r="BL312" s="8">
        <v>0.32481284507525104</v>
      </c>
      <c r="BM312" s="8">
        <v>2.8312002033155918E-2</v>
      </c>
      <c r="BN312" s="8">
        <v>-0.91170505633959276</v>
      </c>
      <c r="BO312" s="8">
        <v>0.65881961005888323</v>
      </c>
      <c r="BP312" s="8">
        <v>-0.65365970278883057</v>
      </c>
      <c r="BQ312" s="8">
        <v>1.3112743640701428</v>
      </c>
      <c r="BR312" s="8">
        <v>0.79546607262641744</v>
      </c>
      <c r="BS312" s="8">
        <v>-1.0743547196292933</v>
      </c>
      <c r="BT312" s="8">
        <v>-3.1464217624678521</v>
      </c>
      <c r="BU312" s="8">
        <v>0.24849434141624244</v>
      </c>
      <c r="BV312" s="8">
        <v>2.8443035908901539E-2</v>
      </c>
      <c r="BW312" s="8">
        <v>-0.42604175132475108</v>
      </c>
      <c r="BX312" s="8">
        <v>0.97899457628305131</v>
      </c>
      <c r="BY312" s="8">
        <v>0.70774332442963483</v>
      </c>
      <c r="BZ312" s="36">
        <v>0.50886397217513268</v>
      </c>
      <c r="CA312" s="40">
        <v>0.62095884847350491</v>
      </c>
      <c r="CB312" s="9">
        <v>0.32481284507525104</v>
      </c>
      <c r="CC312" s="9">
        <v>2.8312002033155918E-2</v>
      </c>
      <c r="CD312" s="9">
        <v>-0.91170505633959276</v>
      </c>
      <c r="CE312" s="9">
        <v>0.65881961005888323</v>
      </c>
      <c r="CF312" s="9">
        <v>-0.65365970278883057</v>
      </c>
      <c r="CG312" s="9">
        <v>1.3112743640701428</v>
      </c>
      <c r="CH312" s="9">
        <v>0.79546607262641744</v>
      </c>
      <c r="CI312" s="9">
        <v>-1.0743547196292933</v>
      </c>
      <c r="CJ312" s="9">
        <v>-3.1464217624678521</v>
      </c>
      <c r="CK312" s="9">
        <v>0.24849434141624244</v>
      </c>
      <c r="CL312" s="9">
        <v>2.8443035908901539E-2</v>
      </c>
      <c r="CM312" s="9">
        <v>-0.42604175132475108</v>
      </c>
      <c r="CN312" s="9">
        <v>0.97899457628305131</v>
      </c>
      <c r="CO312" s="9">
        <v>0.70774332442963483</v>
      </c>
      <c r="CP312" s="41">
        <v>0.50886397217513268</v>
      </c>
      <c r="CQ312" s="51" t="str">
        <f>IF(COUNTIF(CA312:CD312,"")=4,"-","+")</f>
        <v>+</v>
      </c>
      <c r="CR312" s="10" t="str">
        <f>IF(COUNTIF(CE312:CH312,"")=4,"-","+")</f>
        <v>+</v>
      </c>
      <c r="CS312" s="10" t="str">
        <f>IF(COUNTIF(CI312:CL312,"")=4,"-","+")</f>
        <v>+</v>
      </c>
      <c r="CT312" s="10" t="str">
        <f>IF(COUNTIF(CM312:CP312,"")=4,"-","+")</f>
        <v>+</v>
      </c>
      <c r="CU312" s="10" t="str">
        <f>IF(COUNTIF(CS312:CT312,"-")=2,"+","-")</f>
        <v>-</v>
      </c>
      <c r="CV312" s="10" t="str">
        <f>IF(COUNTIF(CQ312,"+")+COUNTIF(CS312,"+")=0,"+","-")</f>
        <v>-</v>
      </c>
      <c r="CW312" s="10" t="str">
        <f t="shared" si="16"/>
        <v>-</v>
      </c>
      <c r="CX312" s="10" t="str">
        <f t="shared" si="17"/>
        <v>-</v>
      </c>
      <c r="CY312" s="10" t="str">
        <f t="shared" si="18"/>
        <v>-</v>
      </c>
      <c r="CZ312" s="76" t="str">
        <f t="shared" si="19"/>
        <v>-</v>
      </c>
    </row>
    <row r="313" spans="1:104" s="11" customFormat="1" ht="25" customHeight="1" x14ac:dyDescent="0.2">
      <c r="A313" s="12" t="s">
        <v>10815</v>
      </c>
      <c r="B313" s="3" t="s">
        <v>10808</v>
      </c>
      <c r="C313" s="3" t="s">
        <v>10816</v>
      </c>
      <c r="D313" s="3" t="s">
        <v>10816</v>
      </c>
      <c r="E313" s="3" t="s">
        <v>10816</v>
      </c>
      <c r="F313" s="3" t="s">
        <v>10817</v>
      </c>
      <c r="G313" s="3" t="s">
        <v>10808</v>
      </c>
      <c r="H313" s="3" t="s">
        <v>10809</v>
      </c>
      <c r="I313" s="3" t="s">
        <v>10810</v>
      </c>
      <c r="J313" s="3" t="s">
        <v>10811</v>
      </c>
      <c r="K313" s="3" t="s">
        <v>10812</v>
      </c>
      <c r="L313" s="3" t="s">
        <v>10813</v>
      </c>
      <c r="M313" s="3" t="s">
        <v>10814</v>
      </c>
      <c r="N313" s="3" t="s">
        <v>10815</v>
      </c>
      <c r="O313" s="3">
        <v>4</v>
      </c>
      <c r="P313" s="3">
        <v>11</v>
      </c>
      <c r="Q313" s="3">
        <v>11</v>
      </c>
      <c r="R313" s="13">
        <v>11</v>
      </c>
      <c r="S313" s="17">
        <v>0.11144905798895299</v>
      </c>
      <c r="T313" s="4">
        <v>-0.12499466270014301</v>
      </c>
      <c r="U313" s="4">
        <v>-0.37029139692271301</v>
      </c>
      <c r="V313" s="4">
        <v>-0.99787477449580897</v>
      </c>
      <c r="W313" s="4">
        <v>-1.5223228146472301</v>
      </c>
      <c r="X313" s="4">
        <v>-1.9140725514919299</v>
      </c>
      <c r="Y313" s="4">
        <v>-1.9644924611282499</v>
      </c>
      <c r="Z313" s="4">
        <v>-2.5320712800762499</v>
      </c>
      <c r="AA313" s="4">
        <v>-1.3939644336205801</v>
      </c>
      <c r="AB313" s="4">
        <v>-1.29648123118453</v>
      </c>
      <c r="AC313" s="4">
        <v>-0.95373458823885204</v>
      </c>
      <c r="AD313" s="4">
        <v>-0.86995997677911396</v>
      </c>
      <c r="AE313" s="4">
        <v>-1.88513846686556</v>
      </c>
      <c r="AF313" s="4">
        <v>-5.2057371062838502</v>
      </c>
      <c r="AG313" s="4">
        <v>-1.71341052803702</v>
      </c>
      <c r="AH313" s="18">
        <v>-4.59135117097982</v>
      </c>
      <c r="AI313" s="17">
        <v>-3.3489093180415601</v>
      </c>
      <c r="AJ313" s="4">
        <v>-1.12853505745577</v>
      </c>
      <c r="AK313" s="4">
        <v>-1.98323977683591</v>
      </c>
      <c r="AL313" s="18">
        <v>-0.34542794403242799</v>
      </c>
      <c r="AM313" s="22">
        <v>1.8082175929148401</v>
      </c>
      <c r="AN313" s="5">
        <v>0.25565272499151698</v>
      </c>
      <c r="AO313" s="5">
        <v>0.41585094761236902</v>
      </c>
      <c r="AP313" s="23">
        <v>0.477365158750372</v>
      </c>
      <c r="AQ313" s="27">
        <v>5.3870807532710001E-3</v>
      </c>
      <c r="AR313" s="28">
        <v>7.3480565864949702E-3</v>
      </c>
      <c r="AS313" s="27">
        <v>8.9898576691496507E-2</v>
      </c>
      <c r="AT313" s="6">
        <v>0.111333317592916</v>
      </c>
      <c r="AU313" s="7">
        <v>2.2203742605857899</v>
      </c>
      <c r="AV313" s="6">
        <v>3.7719941675858099E-2</v>
      </c>
      <c r="AW313" s="6">
        <v>0.147847965947941</v>
      </c>
      <c r="AX313" s="7">
        <v>0.78310711342334105</v>
      </c>
      <c r="AY313" s="6">
        <v>2.1855196399600098E-3</v>
      </c>
      <c r="AZ313" s="6">
        <v>5.8615726131033699E-3</v>
      </c>
      <c r="BA313" s="7">
        <v>1.6378118328034801</v>
      </c>
      <c r="BB313" s="6">
        <v>0.22897108641606301</v>
      </c>
      <c r="BC313" s="6">
        <v>0.83564511056908897</v>
      </c>
      <c r="BD313" s="7">
        <v>1.3656695412056501</v>
      </c>
      <c r="BE313" s="6">
        <v>4.0706939628566502E-2</v>
      </c>
      <c r="BF313" s="6">
        <v>5.9717171502086101E-2</v>
      </c>
      <c r="BG313" s="7">
        <v>3.0034813740091399</v>
      </c>
      <c r="BH313" s="6">
        <v>1.7340635842335701E-2</v>
      </c>
      <c r="BI313" s="6">
        <v>2.6521567238744399E-2</v>
      </c>
      <c r="BJ313" s="31">
        <v>-0.85470471938014303</v>
      </c>
      <c r="BK313" s="35">
        <v>1.3169101970850512</v>
      </c>
      <c r="BL313" s="8">
        <v>1.1451622197444327</v>
      </c>
      <c r="BM313" s="8">
        <v>0.96698359090115649</v>
      </c>
      <c r="BN313" s="8">
        <v>0.51111961026069452</v>
      </c>
      <c r="BO313" s="8">
        <v>0.13017107056698679</v>
      </c>
      <c r="BP313" s="8">
        <v>-0.15438808258247377</v>
      </c>
      <c r="BQ313" s="8">
        <v>-0.19101209387994983</v>
      </c>
      <c r="BR313" s="8">
        <v>-0.60328996639691523</v>
      </c>
      <c r="BS313" s="8">
        <v>0.22340802459475434</v>
      </c>
      <c r="BT313" s="8">
        <v>0.29421786802930561</v>
      </c>
      <c r="BU313" s="8">
        <v>0.5431821564216851</v>
      </c>
      <c r="BV313" s="8">
        <v>0.60403435426721563</v>
      </c>
      <c r="BW313" s="8">
        <v>-0.13337094372042874</v>
      </c>
      <c r="BX313" s="8">
        <v>-2.5453872079628885</v>
      </c>
      <c r="BY313" s="8">
        <v>-8.6312125881426068E-3</v>
      </c>
      <c r="BZ313" s="36">
        <v>-2.0991095847404866</v>
      </c>
      <c r="CA313" s="40">
        <v>1.3169101970850512</v>
      </c>
      <c r="CB313" s="9">
        <v>1.1451622197444327</v>
      </c>
      <c r="CC313" s="9">
        <v>0.96698359090115649</v>
      </c>
      <c r="CD313" s="9">
        <v>0.51111961026069452</v>
      </c>
      <c r="CE313" s="9">
        <v>0.13017107056698679</v>
      </c>
      <c r="CF313" s="9">
        <v>-0.15438808258247377</v>
      </c>
      <c r="CG313" s="9">
        <v>-0.19101209387994983</v>
      </c>
      <c r="CH313" s="9">
        <v>-0.60328996639691523</v>
      </c>
      <c r="CI313" s="9">
        <v>0.22340802459475434</v>
      </c>
      <c r="CJ313" s="9">
        <v>0.29421786802930561</v>
      </c>
      <c r="CK313" s="9">
        <v>0.5431821564216851</v>
      </c>
      <c r="CL313" s="9">
        <v>0.60403435426721563</v>
      </c>
      <c r="CM313" s="9">
        <v>-0.13337094372042874</v>
      </c>
      <c r="CN313" s="9" t="s">
        <v>24178</v>
      </c>
      <c r="CO313" s="9">
        <v>-8.6312125881426068E-3</v>
      </c>
      <c r="CP313" s="41" t="s">
        <v>24178</v>
      </c>
      <c r="CQ313" s="51" t="str">
        <f>IF(COUNTIF(CA313:CD313,"")=4,"-","+")</f>
        <v>+</v>
      </c>
      <c r="CR313" s="10" t="str">
        <f>IF(COUNTIF(CE313:CH313,"")=4,"-","+")</f>
        <v>+</v>
      </c>
      <c r="CS313" s="10" t="str">
        <f>IF(COUNTIF(CI313:CL313,"")=4,"-","+")</f>
        <v>+</v>
      </c>
      <c r="CT313" s="10" t="str">
        <f>IF(COUNTIF(CM313:CP313,"")=4,"-","+")</f>
        <v>+</v>
      </c>
      <c r="CU313" s="10" t="str">
        <f>IF(COUNTIF(CS313:CT313,"-")=2,"+","-")</f>
        <v>-</v>
      </c>
      <c r="CV313" s="10" t="str">
        <f>IF(COUNTIF(CQ313,"+")+COUNTIF(CS313,"+")=0,"+","-")</f>
        <v>-</v>
      </c>
      <c r="CW313" s="10" t="str">
        <f t="shared" si="16"/>
        <v>-</v>
      </c>
      <c r="CX313" s="10" t="str">
        <f t="shared" si="17"/>
        <v>-</v>
      </c>
      <c r="CY313" s="10" t="str">
        <f t="shared" si="18"/>
        <v>-</v>
      </c>
      <c r="CZ313" s="76" t="str">
        <f t="shared" si="19"/>
        <v>-</v>
      </c>
    </row>
    <row r="314" spans="1:104" s="11" customFormat="1" ht="25" customHeight="1" x14ac:dyDescent="0.2">
      <c r="A314" s="12" t="s">
        <v>10818</v>
      </c>
      <c r="B314" s="3" t="s">
        <v>10818</v>
      </c>
      <c r="C314" s="3">
        <v>6</v>
      </c>
      <c r="D314" s="3">
        <v>6</v>
      </c>
      <c r="E314" s="3">
        <v>6</v>
      </c>
      <c r="F314" s="3" t="s">
        <v>10825</v>
      </c>
      <c r="G314" s="3" t="s">
        <v>10818</v>
      </c>
      <c r="H314" s="3" t="s">
        <v>10819</v>
      </c>
      <c r="I314" s="3" t="s">
        <v>10820</v>
      </c>
      <c r="J314" s="3" t="s">
        <v>10821</v>
      </c>
      <c r="K314" s="3" t="s">
        <v>10822</v>
      </c>
      <c r="L314" s="3" t="s">
        <v>10823</v>
      </c>
      <c r="M314" s="3" t="s">
        <v>10824</v>
      </c>
      <c r="N314" s="3" t="s">
        <v>10818</v>
      </c>
      <c r="O314" s="3">
        <v>1</v>
      </c>
      <c r="P314" s="3">
        <v>6</v>
      </c>
      <c r="Q314" s="3">
        <v>6</v>
      </c>
      <c r="R314" s="13">
        <v>6</v>
      </c>
      <c r="S314" s="17">
        <v>-4.2881453542379697</v>
      </c>
      <c r="T314" s="4">
        <v>0.36834620392587802</v>
      </c>
      <c r="U314" s="4">
        <v>-0.47658828823336602</v>
      </c>
      <c r="V314" s="4">
        <v>-2.9506542797172002</v>
      </c>
      <c r="W314" s="4">
        <v>1.1092670251866099</v>
      </c>
      <c r="X314" s="4">
        <v>0.929303606186622</v>
      </c>
      <c r="Y314" s="4">
        <v>1.3771437512798601</v>
      </c>
      <c r="Z314" s="4">
        <v>1.15854343745653</v>
      </c>
      <c r="AA314" s="4">
        <v>-4.1673933220238704</v>
      </c>
      <c r="AB314" s="4">
        <v>-0.19372326541718701</v>
      </c>
      <c r="AC314" s="4">
        <v>-1.2622817141679501</v>
      </c>
      <c r="AD314" s="4">
        <v>-0.790357852035381</v>
      </c>
      <c r="AE314" s="4">
        <v>0.101597843080572</v>
      </c>
      <c r="AF314" s="4">
        <v>-6.4874387593846394E-2</v>
      </c>
      <c r="AG314" s="4">
        <v>-0.49514818981708297</v>
      </c>
      <c r="AH314" s="18">
        <v>-0.39542877845957802</v>
      </c>
      <c r="AI314" s="17">
        <v>-0.21346337819748401</v>
      </c>
      <c r="AJ314" s="4">
        <v>-1.6034390384110999</v>
      </c>
      <c r="AK314" s="4">
        <v>1.1435644550274</v>
      </c>
      <c r="AL314" s="18">
        <v>-1.8367604295656701</v>
      </c>
      <c r="AM314" s="22">
        <v>0.27916542364193397</v>
      </c>
      <c r="AN314" s="5">
        <v>1.7643364630560101</v>
      </c>
      <c r="AO314" s="5">
        <v>0.184271251684448</v>
      </c>
      <c r="AP314" s="23">
        <v>2.1573603529499499</v>
      </c>
      <c r="AQ314" s="27">
        <v>3.7819395966690303E-2</v>
      </c>
      <c r="AR314" s="28">
        <v>4.56851796238152E-2</v>
      </c>
      <c r="AS314" s="27">
        <v>0.213227977231985</v>
      </c>
      <c r="AT314" s="6">
        <v>0.242119906614501</v>
      </c>
      <c r="AU314" s="7">
        <v>-1.38997566021361</v>
      </c>
      <c r="AV314" s="6">
        <v>0.872735840398838</v>
      </c>
      <c r="AW314" s="6">
        <v>0.93733471446754202</v>
      </c>
      <c r="AX314" s="7">
        <v>-0.23332139115456699</v>
      </c>
      <c r="AY314" s="6">
        <v>6.9435846390682607E-2</v>
      </c>
      <c r="AZ314" s="6">
        <v>9.5306240231690403E-2</v>
      </c>
      <c r="BA314" s="7">
        <v>-2.9803248845930699</v>
      </c>
      <c r="BB314" s="6">
        <v>3.8368243167078803E-4</v>
      </c>
      <c r="BC314" s="6">
        <v>8.3866584856039705E-2</v>
      </c>
      <c r="BD314" s="7">
        <v>1.35702783322489</v>
      </c>
      <c r="BE314" s="6">
        <v>0.22954776580084299</v>
      </c>
      <c r="BF314" s="6">
        <v>0.271830153361449</v>
      </c>
      <c r="BG314" s="7">
        <v>-1.6232970513681799</v>
      </c>
      <c r="BH314" s="6">
        <v>5.1904378004732903E-2</v>
      </c>
      <c r="BI314" s="6">
        <v>6.7970635799507906E-2</v>
      </c>
      <c r="BJ314" s="31">
        <v>2.7470034934385001</v>
      </c>
      <c r="BK314" s="35">
        <v>-2.2074110671074538</v>
      </c>
      <c r="BL314" s="8">
        <v>0.60052553251669016</v>
      </c>
      <c r="BM314" s="8">
        <v>9.1016934641272501E-2</v>
      </c>
      <c r="BN314" s="8">
        <v>-1.4008832139143947</v>
      </c>
      <c r="BO314" s="8">
        <v>1.047312274306029</v>
      </c>
      <c r="BP314" s="8">
        <v>0.93879154265826859</v>
      </c>
      <c r="BQ314" s="8">
        <v>1.2088460930597626</v>
      </c>
      <c r="BR314" s="8">
        <v>1.0770267148419068</v>
      </c>
      <c r="BS314" s="8">
        <v>-2.1345957196515974</v>
      </c>
      <c r="BT314" s="8">
        <v>0.26158892868398559</v>
      </c>
      <c r="BU314" s="8">
        <v>-0.38276838188053869</v>
      </c>
      <c r="BV314" s="8">
        <v>-9.8190976732069585E-2</v>
      </c>
      <c r="BW314" s="8">
        <v>0.43967213550062545</v>
      </c>
      <c r="BX314" s="8">
        <v>0.33928679956841662</v>
      </c>
      <c r="BY314" s="8">
        <v>7.9825026250292613E-2</v>
      </c>
      <c r="BZ314" s="36">
        <v>0.13995737725881155</v>
      </c>
      <c r="CA314" s="40" t="s">
        <v>24178</v>
      </c>
      <c r="CB314" s="9">
        <v>0.60052553251669016</v>
      </c>
      <c r="CC314" s="9">
        <v>9.1016934641272501E-2</v>
      </c>
      <c r="CD314" s="9" t="s">
        <v>24178</v>
      </c>
      <c r="CE314" s="9">
        <v>1.047312274306029</v>
      </c>
      <c r="CF314" s="9">
        <v>0.93879154265826859</v>
      </c>
      <c r="CG314" s="9">
        <v>1.2088460930597626</v>
      </c>
      <c r="CH314" s="9">
        <v>1.0770267148419068</v>
      </c>
      <c r="CI314" s="9" t="s">
        <v>24178</v>
      </c>
      <c r="CJ314" s="9">
        <v>0.26158892868398559</v>
      </c>
      <c r="CK314" s="9">
        <v>-0.38276838188053869</v>
      </c>
      <c r="CL314" s="9">
        <v>-9.8190976732069585E-2</v>
      </c>
      <c r="CM314" s="9">
        <v>0.43967213550062545</v>
      </c>
      <c r="CN314" s="9">
        <v>0.33928679956841662</v>
      </c>
      <c r="CO314" s="9">
        <v>7.9825026250292613E-2</v>
      </c>
      <c r="CP314" s="41">
        <v>0.13995737725881155</v>
      </c>
      <c r="CQ314" s="51" t="str">
        <f>IF(COUNTIF(CA314:CD314,"")=4,"-","+")</f>
        <v>+</v>
      </c>
      <c r="CR314" s="10" t="str">
        <f>IF(COUNTIF(CE314:CH314,"")=4,"-","+")</f>
        <v>+</v>
      </c>
      <c r="CS314" s="10" t="str">
        <f>IF(COUNTIF(CI314:CL314,"")=4,"-","+")</f>
        <v>+</v>
      </c>
      <c r="CT314" s="10" t="str">
        <f>IF(COUNTIF(CM314:CP314,"")=4,"-","+")</f>
        <v>+</v>
      </c>
      <c r="CU314" s="10" t="str">
        <f>IF(COUNTIF(CS314:CT314,"-")=2,"+","-")</f>
        <v>-</v>
      </c>
      <c r="CV314" s="10" t="str">
        <f>IF(COUNTIF(CQ314,"+")+COUNTIF(CS314,"+")=0,"+","-")</f>
        <v>-</v>
      </c>
      <c r="CW314" s="10" t="str">
        <f t="shared" si="16"/>
        <v>-</v>
      </c>
      <c r="CX314" s="10" t="str">
        <f t="shared" si="17"/>
        <v>-</v>
      </c>
      <c r="CY314" s="10" t="str">
        <f t="shared" si="18"/>
        <v>-</v>
      </c>
      <c r="CZ314" s="76" t="str">
        <f t="shared" si="19"/>
        <v>-</v>
      </c>
    </row>
    <row r="315" spans="1:104" s="11" customFormat="1" ht="25" customHeight="1" x14ac:dyDescent="0.2">
      <c r="A315" s="12" t="s">
        <v>10833</v>
      </c>
      <c r="B315" s="3" t="s">
        <v>10833</v>
      </c>
      <c r="C315" s="3" t="s">
        <v>9344</v>
      </c>
      <c r="D315" s="3" t="s">
        <v>9746</v>
      </c>
      <c r="E315" s="3" t="s">
        <v>9746</v>
      </c>
      <c r="F315" s="3" t="s">
        <v>10834</v>
      </c>
      <c r="G315" s="3" t="s">
        <v>10826</v>
      </c>
      <c r="H315" s="3" t="s">
        <v>10827</v>
      </c>
      <c r="I315" s="3" t="s">
        <v>10828</v>
      </c>
      <c r="J315" s="3" t="s">
        <v>10829</v>
      </c>
      <c r="K315" s="3" t="s">
        <v>10830</v>
      </c>
      <c r="L315" s="3" t="s">
        <v>10831</v>
      </c>
      <c r="M315" s="3" t="s">
        <v>10832</v>
      </c>
      <c r="N315" s="3" t="s">
        <v>10833</v>
      </c>
      <c r="O315" s="3">
        <v>2</v>
      </c>
      <c r="P315" s="3">
        <v>13</v>
      </c>
      <c r="Q315" s="3">
        <v>12</v>
      </c>
      <c r="R315" s="13">
        <v>12</v>
      </c>
      <c r="S315" s="17">
        <v>0.70889385703756602</v>
      </c>
      <c r="T315" s="4">
        <v>0.70660986017505301</v>
      </c>
      <c r="U315" s="4">
        <v>0.99034187879096802</v>
      </c>
      <c r="V315" s="4">
        <v>1.4523237505072699</v>
      </c>
      <c r="W315" s="4">
        <v>1.0538755811667899</v>
      </c>
      <c r="X315" s="4">
        <v>-2.5327618697250198</v>
      </c>
      <c r="Y315" s="4">
        <v>-3.5802049758331102E-2</v>
      </c>
      <c r="Z315" s="4">
        <v>0.72506036028346399</v>
      </c>
      <c r="AA315" s="4">
        <v>-5.5878881888482099E-2</v>
      </c>
      <c r="AB315" s="4">
        <v>1.0398398720254001</v>
      </c>
      <c r="AC315" s="4">
        <v>0.65898644622990699</v>
      </c>
      <c r="AD315" s="4">
        <v>0.62213038315028901</v>
      </c>
      <c r="AE315" s="4">
        <v>0.22638480483618301</v>
      </c>
      <c r="AF315" s="4">
        <v>1.1046808478033401</v>
      </c>
      <c r="AG315" s="4">
        <v>0.72835376422103304</v>
      </c>
      <c r="AH315" s="18">
        <v>1.15895117040387</v>
      </c>
      <c r="AI315" s="17">
        <v>0.80459264681610498</v>
      </c>
      <c r="AJ315" s="4">
        <v>0.56626945487927904</v>
      </c>
      <c r="AK315" s="4">
        <v>-0.19740699450827601</v>
      </c>
      <c r="AL315" s="18">
        <v>0.96454233662771505</v>
      </c>
      <c r="AM315" s="22">
        <v>0.43041048909054103</v>
      </c>
      <c r="AN315" s="5">
        <v>0.45572446965655899</v>
      </c>
      <c r="AO315" s="5">
        <v>1.6224110305561401</v>
      </c>
      <c r="AP315" s="23">
        <v>0.35141695634859499</v>
      </c>
      <c r="AQ315" s="27">
        <v>0.305884938935504</v>
      </c>
      <c r="AR315" s="28">
        <v>0.32170657370803002</v>
      </c>
      <c r="AS315" s="27">
        <v>0.47592220187172601</v>
      </c>
      <c r="AT315" s="6">
        <v>0.504993501419716</v>
      </c>
      <c r="AU315" s="7">
        <v>-0.238323191936826</v>
      </c>
      <c r="AV315" s="6">
        <v>0.21862912244146501</v>
      </c>
      <c r="AW315" s="6">
        <v>0.42135502436735001</v>
      </c>
      <c r="AX315" s="7">
        <v>0.398272881748436</v>
      </c>
      <c r="AY315" s="6">
        <v>0.24865855120358701</v>
      </c>
      <c r="AZ315" s="6">
        <v>0.29274298914138702</v>
      </c>
      <c r="BA315" s="7">
        <v>1.1619493311359901</v>
      </c>
      <c r="BB315" s="6">
        <v>0.30869989769397799</v>
      </c>
      <c r="BC315" s="6">
        <v>0.89251274640204403</v>
      </c>
      <c r="BD315" s="7">
        <v>-1.0019996413243799</v>
      </c>
      <c r="BE315" s="6">
        <v>0.58654052373333498</v>
      </c>
      <c r="BF315" s="6">
        <v>0.62919874947616405</v>
      </c>
      <c r="BG315" s="7">
        <v>0.15994968981161001</v>
      </c>
      <c r="BH315" s="6">
        <v>0.42323434318566999</v>
      </c>
      <c r="BI315" s="6">
        <v>0.45684925192428499</v>
      </c>
      <c r="BJ315" s="31">
        <v>-0.76367644938755597</v>
      </c>
      <c r="BK315" s="35">
        <v>0.20751603626555465</v>
      </c>
      <c r="BL315" s="8">
        <v>0.20479825567961374</v>
      </c>
      <c r="BM315" s="8">
        <v>0.54241753373576618</v>
      </c>
      <c r="BN315" s="8">
        <v>1.092140426360825</v>
      </c>
      <c r="BO315" s="8">
        <v>0.61801775267826187</v>
      </c>
      <c r="BP315" s="8">
        <v>-3.6498049369366816</v>
      </c>
      <c r="BQ315" s="8">
        <v>-0.67861481230868437</v>
      </c>
      <c r="BR315" s="8">
        <v>0.22675293163322593</v>
      </c>
      <c r="BS315" s="8">
        <v>-0.70250469827397577</v>
      </c>
      <c r="BT315" s="8">
        <v>0.60131633839855403</v>
      </c>
      <c r="BU315" s="8">
        <v>0.14813005618220382</v>
      </c>
      <c r="BV315" s="8">
        <v>0.10427417601177785</v>
      </c>
      <c r="BW315" s="8">
        <v>-0.36663262222727183</v>
      </c>
      <c r="BX315" s="8">
        <v>0.67847211213672676</v>
      </c>
      <c r="BY315" s="8">
        <v>0.23067182899691946</v>
      </c>
      <c r="BZ315" s="36">
        <v>0.74304962166718491</v>
      </c>
      <c r="CA315" s="40">
        <v>0.20751603626555465</v>
      </c>
      <c r="CB315" s="9">
        <v>0.20479825567961374</v>
      </c>
      <c r="CC315" s="9">
        <v>0.54241753373576618</v>
      </c>
      <c r="CD315" s="9">
        <v>1.092140426360825</v>
      </c>
      <c r="CE315" s="9">
        <v>0.61801775267826187</v>
      </c>
      <c r="CF315" s="9" t="s">
        <v>24178</v>
      </c>
      <c r="CG315" s="9">
        <v>-0.67861481230868437</v>
      </c>
      <c r="CH315" s="9">
        <v>0.22675293163322593</v>
      </c>
      <c r="CI315" s="9">
        <v>-0.70250469827397577</v>
      </c>
      <c r="CJ315" s="9">
        <v>0.60131633839855403</v>
      </c>
      <c r="CK315" s="9">
        <v>0.14813005618220382</v>
      </c>
      <c r="CL315" s="9">
        <v>0.10427417601177785</v>
      </c>
      <c r="CM315" s="9">
        <v>-0.36663262222727183</v>
      </c>
      <c r="CN315" s="9">
        <v>0.67847211213672676</v>
      </c>
      <c r="CO315" s="9">
        <v>0.23067182899691946</v>
      </c>
      <c r="CP315" s="41">
        <v>0.74304962166718491</v>
      </c>
      <c r="CQ315" s="51" t="str">
        <f>IF(COUNTIF(CA315:CD315,"")=4,"-","+")</f>
        <v>+</v>
      </c>
      <c r="CR315" s="10" t="str">
        <f>IF(COUNTIF(CE315:CH315,"")=4,"-","+")</f>
        <v>+</v>
      </c>
      <c r="CS315" s="10" t="str">
        <f>IF(COUNTIF(CI315:CL315,"")=4,"-","+")</f>
        <v>+</v>
      </c>
      <c r="CT315" s="10" t="str">
        <f>IF(COUNTIF(CM315:CP315,"")=4,"-","+")</f>
        <v>+</v>
      </c>
      <c r="CU315" s="10" t="str">
        <f>IF(COUNTIF(CS315:CT315,"-")=2,"+","-")</f>
        <v>-</v>
      </c>
      <c r="CV315" s="10" t="str">
        <f>IF(COUNTIF(CQ315,"+")+COUNTIF(CS315,"+")=0,"+","-")</f>
        <v>-</v>
      </c>
      <c r="CW315" s="10" t="str">
        <f t="shared" si="16"/>
        <v>-</v>
      </c>
      <c r="CX315" s="10" t="str">
        <f t="shared" si="17"/>
        <v>-</v>
      </c>
      <c r="CY315" s="10" t="str">
        <f t="shared" si="18"/>
        <v>-</v>
      </c>
      <c r="CZ315" s="76" t="str">
        <f t="shared" si="19"/>
        <v>-</v>
      </c>
    </row>
    <row r="316" spans="1:104" s="11" customFormat="1" ht="25" customHeight="1" x14ac:dyDescent="0.2">
      <c r="A316" s="12" t="s">
        <v>10936</v>
      </c>
      <c r="B316" s="3" t="s">
        <v>10936</v>
      </c>
      <c r="C316" s="3" t="s">
        <v>10937</v>
      </c>
      <c r="D316" s="3" t="s">
        <v>10937</v>
      </c>
      <c r="E316" s="3" t="s">
        <v>10938</v>
      </c>
      <c r="F316" s="3" t="s">
        <v>10939</v>
      </c>
      <c r="G316" s="3" t="s">
        <v>10929</v>
      </c>
      <c r="H316" s="3" t="s">
        <v>10930</v>
      </c>
      <c r="I316" s="3" t="s">
        <v>10931</v>
      </c>
      <c r="J316" s="3" t="s">
        <v>10932</v>
      </c>
      <c r="K316" s="3" t="s">
        <v>10933</v>
      </c>
      <c r="L316" s="3" t="s">
        <v>10934</v>
      </c>
      <c r="M316" s="3" t="s">
        <v>10935</v>
      </c>
      <c r="N316" s="3" t="s">
        <v>10936</v>
      </c>
      <c r="O316" s="3">
        <v>3</v>
      </c>
      <c r="P316" s="3">
        <v>33</v>
      </c>
      <c r="Q316" s="3">
        <v>33</v>
      </c>
      <c r="R316" s="13">
        <v>30</v>
      </c>
      <c r="S316" s="17">
        <v>3.82665924392284</v>
      </c>
      <c r="T316" s="4">
        <v>3.7363485450004399</v>
      </c>
      <c r="U316" s="4">
        <v>3.6029010662340899</v>
      </c>
      <c r="V316" s="4">
        <v>3.0933282858724498</v>
      </c>
      <c r="W316" s="4">
        <v>1.66440262623147</v>
      </c>
      <c r="X316" s="4">
        <v>-2.9713761248507198</v>
      </c>
      <c r="Y316" s="4">
        <v>-2.2015699969873901</v>
      </c>
      <c r="Z316" s="4">
        <v>-4.53479150550874</v>
      </c>
      <c r="AA316" s="4">
        <v>2.77801035016881</v>
      </c>
      <c r="AB316" s="4">
        <v>3.6812578269754899</v>
      </c>
      <c r="AC316" s="4">
        <v>3.4720277016668399</v>
      </c>
      <c r="AD316" s="4">
        <v>3.50280900802648</v>
      </c>
      <c r="AE316" s="4">
        <v>-2.7817155637002</v>
      </c>
      <c r="AF316" s="4">
        <v>-3.75212393500331</v>
      </c>
      <c r="AG316" s="4">
        <v>-7.0652574040968501</v>
      </c>
      <c r="AH316" s="18">
        <v>-3.6294144831044099</v>
      </c>
      <c r="AI316" s="17">
        <v>-4.30712784647619</v>
      </c>
      <c r="AJ316" s="4">
        <v>3.3585262217094001</v>
      </c>
      <c r="AK316" s="4">
        <v>-2.01083375027885</v>
      </c>
      <c r="AL316" s="18">
        <v>3.56480928525745</v>
      </c>
      <c r="AM316" s="22">
        <v>1.88869320198804</v>
      </c>
      <c r="AN316" s="5">
        <v>0.39785025429513199</v>
      </c>
      <c r="AO316" s="5">
        <v>2.6354472828830202</v>
      </c>
      <c r="AP316" s="23">
        <v>0.32748355431751103</v>
      </c>
      <c r="AQ316" s="27">
        <v>2.89384335277563E-5</v>
      </c>
      <c r="AR316" s="28">
        <v>5.95804640057337E-5</v>
      </c>
      <c r="AS316" s="27">
        <v>3.0429234843191199E-3</v>
      </c>
      <c r="AT316" s="6">
        <v>6.8044231026164201E-3</v>
      </c>
      <c r="AU316" s="7">
        <v>7.6656540681856002</v>
      </c>
      <c r="AV316" s="6">
        <v>0.45494838540002802</v>
      </c>
      <c r="AW316" s="6">
        <v>0.65209268574003998</v>
      </c>
      <c r="AX316" s="7">
        <v>0.20628306354804901</v>
      </c>
      <c r="AY316" s="6">
        <v>2.3209188784466501E-2</v>
      </c>
      <c r="AZ316" s="6">
        <v>3.7075336286026599E-2</v>
      </c>
      <c r="BA316" s="7">
        <v>5.5756430355362996</v>
      </c>
      <c r="BB316" s="6">
        <v>0.21129175397414601</v>
      </c>
      <c r="BC316" s="6">
        <v>0.83431308591684705</v>
      </c>
      <c r="BD316" s="7">
        <v>2.2962940961973501</v>
      </c>
      <c r="BE316" s="6">
        <v>3.0336755805639702E-3</v>
      </c>
      <c r="BF316" s="6">
        <v>7.1174696313231504E-3</v>
      </c>
      <c r="BG316" s="7">
        <v>7.8719371317336497</v>
      </c>
      <c r="BH316" s="6">
        <v>2.5267015875312899E-2</v>
      </c>
      <c r="BI316" s="6">
        <v>3.6335187851395598E-2</v>
      </c>
      <c r="BJ316" s="31">
        <v>-5.3693599719882501</v>
      </c>
      <c r="BK316" s="35">
        <v>0.98451389604263118</v>
      </c>
      <c r="BL316" s="8">
        <v>0.96032219560045562</v>
      </c>
      <c r="BM316" s="8">
        <v>0.92457536305901911</v>
      </c>
      <c r="BN316" s="8">
        <v>0.78807512329686513</v>
      </c>
      <c r="BO316" s="8">
        <v>0.40530606132918451</v>
      </c>
      <c r="BP316" s="8">
        <v>-0.83648889984973684</v>
      </c>
      <c r="BQ316" s="8">
        <v>-0.63027945328324975</v>
      </c>
      <c r="BR316" s="8">
        <v>-1.2552839817930974</v>
      </c>
      <c r="BS316" s="8">
        <v>0.703610302012046</v>
      </c>
      <c r="BT316" s="8">
        <v>0.94556493911250483</v>
      </c>
      <c r="BU316" s="8">
        <v>0.889518063433966</v>
      </c>
      <c r="BV316" s="8">
        <v>0.89776351111133468</v>
      </c>
      <c r="BW316" s="8">
        <v>-0.78568416092294879</v>
      </c>
      <c r="BX316" s="8">
        <v>-1.0456293158742578</v>
      </c>
      <c r="BY316" s="8">
        <v>-1.9331247440529991</v>
      </c>
      <c r="BZ316" s="36">
        <v>-1.012758899221714</v>
      </c>
      <c r="CA316" s="40">
        <v>0.98451389604263118</v>
      </c>
      <c r="CB316" s="9">
        <v>0.96032219560045562</v>
      </c>
      <c r="CC316" s="9">
        <v>0.92457536305901911</v>
      </c>
      <c r="CD316" s="9">
        <v>0.78807512329686513</v>
      </c>
      <c r="CE316" s="9">
        <v>0.40530606132918451</v>
      </c>
      <c r="CF316" s="9" t="s">
        <v>24178</v>
      </c>
      <c r="CG316" s="9" t="s">
        <v>24178</v>
      </c>
      <c r="CH316" s="9" t="s">
        <v>24178</v>
      </c>
      <c r="CI316" s="9">
        <v>0.703610302012046</v>
      </c>
      <c r="CJ316" s="9">
        <v>0.94556493911250483</v>
      </c>
      <c r="CK316" s="9">
        <v>0.889518063433966</v>
      </c>
      <c r="CL316" s="9">
        <v>0.89776351111133468</v>
      </c>
      <c r="CM316" s="9" t="s">
        <v>24178</v>
      </c>
      <c r="CN316" s="9" t="s">
        <v>24178</v>
      </c>
      <c r="CO316" s="9" t="s">
        <v>24178</v>
      </c>
      <c r="CP316" s="41" t="s">
        <v>24178</v>
      </c>
      <c r="CQ316" s="51" t="str">
        <f>IF(COUNTIF(CA316:CD316,"")=4,"-","+")</f>
        <v>+</v>
      </c>
      <c r="CR316" s="10" t="str">
        <f>IF(COUNTIF(CE316:CH316,"")=4,"-","+")</f>
        <v>+</v>
      </c>
      <c r="CS316" s="10" t="str">
        <f>IF(COUNTIF(CI316:CL316,"")=4,"-","+")</f>
        <v>+</v>
      </c>
      <c r="CT316" s="10" t="str">
        <f>IF(COUNTIF(CM316:CP316,"")=4,"-","+")</f>
        <v>-</v>
      </c>
      <c r="CU316" s="10" t="str">
        <f>IF(COUNTIF(CS316:CT316,"-")=2,"+","-")</f>
        <v>-</v>
      </c>
      <c r="CV316" s="10" t="str">
        <f>IF(COUNTIF(CQ316,"+")+COUNTIF(CS316,"+")=0,"+","-")</f>
        <v>-</v>
      </c>
      <c r="CW316" s="10" t="str">
        <f t="shared" si="16"/>
        <v>-</v>
      </c>
      <c r="CX316" s="10" t="str">
        <f t="shared" si="17"/>
        <v>-</v>
      </c>
      <c r="CY316" s="10" t="str">
        <f t="shared" si="18"/>
        <v>+</v>
      </c>
      <c r="CZ316" s="76" t="str">
        <f t="shared" si="19"/>
        <v>-</v>
      </c>
    </row>
    <row r="317" spans="1:104" s="11" customFormat="1" ht="25" customHeight="1" x14ac:dyDescent="0.2">
      <c r="A317" s="12" t="s">
        <v>10993</v>
      </c>
      <c r="B317" s="3" t="s">
        <v>10994</v>
      </c>
      <c r="C317" s="3" t="s">
        <v>10995</v>
      </c>
      <c r="D317" s="3" t="s">
        <v>10995</v>
      </c>
      <c r="E317" s="3" t="s">
        <v>10996</v>
      </c>
      <c r="F317" s="3" t="s">
        <v>10997</v>
      </c>
      <c r="G317" s="3" t="s">
        <v>10986</v>
      </c>
      <c r="H317" s="3" t="s">
        <v>10987</v>
      </c>
      <c r="I317" s="3" t="s">
        <v>10988</v>
      </c>
      <c r="J317" s="3" t="s">
        <v>10989</v>
      </c>
      <c r="K317" s="3" t="s">
        <v>10990</v>
      </c>
      <c r="L317" s="3" t="s">
        <v>10991</v>
      </c>
      <c r="M317" s="3" t="s">
        <v>10992</v>
      </c>
      <c r="N317" s="3" t="s">
        <v>10993</v>
      </c>
      <c r="O317" s="3">
        <v>7</v>
      </c>
      <c r="P317" s="3">
        <v>8</v>
      </c>
      <c r="Q317" s="3">
        <v>8</v>
      </c>
      <c r="R317" s="13">
        <v>7</v>
      </c>
      <c r="S317" s="17">
        <v>2.85058109368341</v>
      </c>
      <c r="T317" s="4">
        <v>2.68453133522722</v>
      </c>
      <c r="U317" s="4">
        <v>2.7881736976241802</v>
      </c>
      <c r="V317" s="4">
        <v>2.3146146395386702</v>
      </c>
      <c r="W317" s="4">
        <v>1.6520802971378401</v>
      </c>
      <c r="X317" s="4">
        <v>-4.2825116990088397</v>
      </c>
      <c r="Y317" s="4">
        <v>-1.0719619614845399</v>
      </c>
      <c r="Z317" s="4">
        <v>-2.7692481021439602E-3</v>
      </c>
      <c r="AA317" s="4">
        <v>2.5258922930182899</v>
      </c>
      <c r="AB317" s="4">
        <v>2.79486138971235</v>
      </c>
      <c r="AC317" s="4">
        <v>2.75000686803845</v>
      </c>
      <c r="AD317" s="4">
        <v>2.9062997534772901</v>
      </c>
      <c r="AE317" s="4">
        <v>-5.1915528259153598</v>
      </c>
      <c r="AF317" s="4">
        <v>-3.7224162873350299</v>
      </c>
      <c r="AG317" s="4">
        <v>-5.0109549591230698</v>
      </c>
      <c r="AH317" s="18">
        <v>-3.1214994890546199</v>
      </c>
      <c r="AI317" s="17">
        <v>-4.2616058903570204</v>
      </c>
      <c r="AJ317" s="4">
        <v>2.7442650760616001</v>
      </c>
      <c r="AK317" s="4">
        <v>-0.92629065286442203</v>
      </c>
      <c r="AL317" s="18">
        <v>2.6594751915183701</v>
      </c>
      <c r="AM317" s="22">
        <v>1.00281160811534</v>
      </c>
      <c r="AN317" s="5">
        <v>0.159723578085637</v>
      </c>
      <c r="AO317" s="5">
        <v>2.50242072012998</v>
      </c>
      <c r="AP317" s="23">
        <v>0.23988982329775699</v>
      </c>
      <c r="AQ317" s="27">
        <v>2.1525912030777799E-5</v>
      </c>
      <c r="AR317" s="28">
        <v>4.5387835415377898E-5</v>
      </c>
      <c r="AS317" s="27">
        <v>6.3474185100734096E-4</v>
      </c>
      <c r="AT317" s="6">
        <v>2.3253182614417001E-3</v>
      </c>
      <c r="AU317" s="7">
        <v>7.0058709664186196</v>
      </c>
      <c r="AV317" s="6">
        <v>0.58078231364785404</v>
      </c>
      <c r="AW317" s="6">
        <v>0.74639490872039305</v>
      </c>
      <c r="AX317" s="7">
        <v>-8.4789884543226002E-2</v>
      </c>
      <c r="AY317" s="6">
        <v>6.3580109364658299E-2</v>
      </c>
      <c r="AZ317" s="6">
        <v>8.84724810946943E-2</v>
      </c>
      <c r="BA317" s="7">
        <v>3.5857658443827898</v>
      </c>
      <c r="BB317" s="6">
        <v>6.9589105809566107E-2</v>
      </c>
      <c r="BC317" s="6">
        <v>0.75149367525940702</v>
      </c>
      <c r="BD317" s="7">
        <v>3.3353152374925998</v>
      </c>
      <c r="BE317" s="6">
        <v>5.0472631776377996E-4</v>
      </c>
      <c r="BF317" s="6">
        <v>2.05893799610326E-3</v>
      </c>
      <c r="BG317" s="7">
        <v>6.9210810818753901</v>
      </c>
      <c r="BH317" s="6">
        <v>6.0511525220190002E-2</v>
      </c>
      <c r="BI317" s="6">
        <v>7.7804769927724698E-2</v>
      </c>
      <c r="BJ317" s="31">
        <v>-3.6705557289260198</v>
      </c>
      <c r="BK317" s="35">
        <v>0.88411386156843441</v>
      </c>
      <c r="BL317" s="8">
        <v>0.8316194631067394</v>
      </c>
      <c r="BM317" s="8">
        <v>0.86438460242257209</v>
      </c>
      <c r="BN317" s="8">
        <v>0.71467527359602956</v>
      </c>
      <c r="BO317" s="8">
        <v>0.50522394955979322</v>
      </c>
      <c r="BP317" s="8">
        <v>-1.3709175145995969</v>
      </c>
      <c r="BQ317" s="8">
        <v>-0.35594538353710808</v>
      </c>
      <c r="BR317" s="8">
        <v>-1.7934483368020782E-2</v>
      </c>
      <c r="BS317" s="8">
        <v>0.78146786294350068</v>
      </c>
      <c r="BT317" s="8">
        <v>0.86649882635478048</v>
      </c>
      <c r="BU317" s="8">
        <v>0.8523186724331494</v>
      </c>
      <c r="BV317" s="8">
        <v>0.90172856667951262</v>
      </c>
      <c r="BW317" s="8">
        <v>-1.65829864407284</v>
      </c>
      <c r="BX317" s="8">
        <v>-1.1938508811378608</v>
      </c>
      <c r="BY317" s="8">
        <v>-1.6012050567718512</v>
      </c>
      <c r="BZ317" s="36">
        <v>-1.0038791151772346</v>
      </c>
      <c r="CA317" s="40">
        <v>0.88411386156843441</v>
      </c>
      <c r="CB317" s="9">
        <v>0.8316194631067394</v>
      </c>
      <c r="CC317" s="9">
        <v>0.86438460242257209</v>
      </c>
      <c r="CD317" s="9">
        <v>0.71467527359602956</v>
      </c>
      <c r="CE317" s="9">
        <v>0.50522394955979322</v>
      </c>
      <c r="CF317" s="9" t="s">
        <v>24178</v>
      </c>
      <c r="CG317" s="9">
        <v>-0.35594538353710808</v>
      </c>
      <c r="CH317" s="9">
        <v>-1.7934483368020782E-2</v>
      </c>
      <c r="CI317" s="9">
        <v>0.78146786294350068</v>
      </c>
      <c r="CJ317" s="9">
        <v>0.86649882635478048</v>
      </c>
      <c r="CK317" s="9">
        <v>0.8523186724331494</v>
      </c>
      <c r="CL317" s="9">
        <v>0.90172856667951262</v>
      </c>
      <c r="CM317" s="9" t="s">
        <v>24178</v>
      </c>
      <c r="CN317" s="9" t="s">
        <v>24178</v>
      </c>
      <c r="CO317" s="9" t="s">
        <v>24178</v>
      </c>
      <c r="CP317" s="41" t="s">
        <v>24178</v>
      </c>
      <c r="CQ317" s="51" t="str">
        <f>IF(COUNTIF(CA317:CD317,"")=4,"-","+")</f>
        <v>+</v>
      </c>
      <c r="CR317" s="10" t="str">
        <f>IF(COUNTIF(CE317:CH317,"")=4,"-","+")</f>
        <v>+</v>
      </c>
      <c r="CS317" s="10" t="str">
        <f>IF(COUNTIF(CI317:CL317,"")=4,"-","+")</f>
        <v>+</v>
      </c>
      <c r="CT317" s="10" t="str">
        <f>IF(COUNTIF(CM317:CP317,"")=4,"-","+")</f>
        <v>-</v>
      </c>
      <c r="CU317" s="10" t="str">
        <f>IF(COUNTIF(CS317:CT317,"-")=2,"+","-")</f>
        <v>-</v>
      </c>
      <c r="CV317" s="10" t="str">
        <f>IF(COUNTIF(CQ317,"+")+COUNTIF(CS317,"+")=0,"+","-")</f>
        <v>-</v>
      </c>
      <c r="CW317" s="10" t="str">
        <f t="shared" si="16"/>
        <v>-</v>
      </c>
      <c r="CX317" s="10" t="str">
        <f t="shared" si="17"/>
        <v>-</v>
      </c>
      <c r="CY317" s="10" t="str">
        <f t="shared" si="18"/>
        <v>+</v>
      </c>
      <c r="CZ317" s="76" t="str">
        <f t="shared" si="19"/>
        <v>-</v>
      </c>
    </row>
    <row r="318" spans="1:104" s="11" customFormat="1" ht="25" customHeight="1" x14ac:dyDescent="0.2">
      <c r="A318" s="12" t="s">
        <v>11032</v>
      </c>
      <c r="B318" s="3" t="s">
        <v>11025</v>
      </c>
      <c r="C318" s="3" t="s">
        <v>11033</v>
      </c>
      <c r="D318" s="3" t="s">
        <v>11033</v>
      </c>
      <c r="E318" s="3" t="s">
        <v>11034</v>
      </c>
      <c r="F318" s="3" t="s">
        <v>11035</v>
      </c>
      <c r="G318" s="3" t="s">
        <v>11025</v>
      </c>
      <c r="H318" s="3" t="s">
        <v>11026</v>
      </c>
      <c r="I318" s="3" t="s">
        <v>11027</v>
      </c>
      <c r="J318" s="3" t="s">
        <v>11028</v>
      </c>
      <c r="K318" s="3" t="s">
        <v>11029</v>
      </c>
      <c r="L318" s="3" t="s">
        <v>11030</v>
      </c>
      <c r="M318" s="3" t="s">
        <v>11031</v>
      </c>
      <c r="N318" s="3" t="s">
        <v>11032</v>
      </c>
      <c r="O318" s="3">
        <v>19</v>
      </c>
      <c r="P318" s="3">
        <v>169</v>
      </c>
      <c r="Q318" s="3">
        <v>169</v>
      </c>
      <c r="R318" s="13">
        <v>137</v>
      </c>
      <c r="S318" s="17">
        <v>7.4092953332722296</v>
      </c>
      <c r="T318" s="4">
        <v>7.5116706099277097</v>
      </c>
      <c r="U318" s="4">
        <v>7.0482661900832104</v>
      </c>
      <c r="V318" s="4">
        <v>6.5362512523801497</v>
      </c>
      <c r="W318" s="4">
        <v>4.7991159861327004</v>
      </c>
      <c r="X318" s="4">
        <v>4.9092699795948</v>
      </c>
      <c r="Y318" s="4">
        <v>4.8662134213388004</v>
      </c>
      <c r="Z318" s="4">
        <v>5.0742971869986802</v>
      </c>
      <c r="AA318" s="4">
        <v>6.7503815077226204</v>
      </c>
      <c r="AB318" s="4">
        <v>7.7366839692521703</v>
      </c>
      <c r="AC318" s="4">
        <v>7.4101563419407102</v>
      </c>
      <c r="AD318" s="4">
        <v>7.9775705612250398</v>
      </c>
      <c r="AE318" s="4">
        <v>4.8277301528232499</v>
      </c>
      <c r="AF318" s="4">
        <v>5.2586452601851299</v>
      </c>
      <c r="AG318" s="4">
        <v>5.18992867299872</v>
      </c>
      <c r="AH318" s="18">
        <v>5.4542185230672402</v>
      </c>
      <c r="AI318" s="17">
        <v>5.1826306522685801</v>
      </c>
      <c r="AJ318" s="4">
        <v>7.4686980950351396</v>
      </c>
      <c r="AK318" s="4">
        <v>4.9122241435162497</v>
      </c>
      <c r="AL318" s="18">
        <v>7.1263708464158304</v>
      </c>
      <c r="AM318" s="22">
        <v>0.26175422173913598</v>
      </c>
      <c r="AN318" s="5">
        <v>0.53234496086959104</v>
      </c>
      <c r="AO318" s="5">
        <v>0.117170588360339</v>
      </c>
      <c r="AP318" s="23">
        <v>0.440773428430424</v>
      </c>
      <c r="AQ318" s="27">
        <v>5.1637788518796495E-7</v>
      </c>
      <c r="AR318" s="28">
        <v>1.7795934312594799E-6</v>
      </c>
      <c r="AS318" s="27">
        <v>1.0559904754808499E-3</v>
      </c>
      <c r="AT318" s="6">
        <v>3.2433993175483202E-3</v>
      </c>
      <c r="AU318" s="7">
        <v>2.2860674427665502</v>
      </c>
      <c r="AV318" s="6">
        <v>0.36139310898191102</v>
      </c>
      <c r="AW318" s="6">
        <v>0.57050982271935802</v>
      </c>
      <c r="AX318" s="7">
        <v>-0.34232724861931002</v>
      </c>
      <c r="AY318" s="6">
        <v>1.3118936646815799E-3</v>
      </c>
      <c r="AZ318" s="6">
        <v>4.1014267967339497E-3</v>
      </c>
      <c r="BA318" s="7">
        <v>2.2141467028995798</v>
      </c>
      <c r="BB318" s="6">
        <v>0.12971038220012601</v>
      </c>
      <c r="BC318" s="6">
        <v>0.82009421862981002</v>
      </c>
      <c r="BD318" s="7">
        <v>-0.27040650875233901</v>
      </c>
      <c r="BE318" s="6">
        <v>7.0316163917595197E-4</v>
      </c>
      <c r="BF318" s="6">
        <v>2.5581039938398398E-3</v>
      </c>
      <c r="BG318" s="7">
        <v>1.9437401941472401</v>
      </c>
      <c r="BH318" s="6">
        <v>1.7448243125801699E-3</v>
      </c>
      <c r="BI318" s="6">
        <v>4.7041067563748998E-3</v>
      </c>
      <c r="BJ318" s="31">
        <v>-2.5564739515188899</v>
      </c>
      <c r="BK318" s="35">
        <v>1.028604973475655</v>
      </c>
      <c r="BL318" s="8">
        <v>1.1137460575518432</v>
      </c>
      <c r="BM318" s="8">
        <v>0.72835267000542014</v>
      </c>
      <c r="BN318" s="8">
        <v>0.30253201990896916</v>
      </c>
      <c r="BO318" s="8">
        <v>-1.1421681517253759</v>
      </c>
      <c r="BP318" s="8">
        <v>-1.050557845750369</v>
      </c>
      <c r="BQ318" s="8">
        <v>-1.0863661206216744</v>
      </c>
      <c r="BR318" s="8">
        <v>-0.91331186410856813</v>
      </c>
      <c r="BS318" s="8">
        <v>0.48061488003858843</v>
      </c>
      <c r="BT318" s="8">
        <v>1.3008799239537947</v>
      </c>
      <c r="BU318" s="8">
        <v>1.0293210370979311</v>
      </c>
      <c r="BV318" s="8">
        <v>1.5012148705347734</v>
      </c>
      <c r="BW318" s="8">
        <v>-1.1183709884691657</v>
      </c>
      <c r="BX318" s="8">
        <v>-0.75999755511509259</v>
      </c>
      <c r="BY318" s="8">
        <v>-0.81714616480096125</v>
      </c>
      <c r="BZ318" s="36">
        <v>-0.5973477419757709</v>
      </c>
      <c r="CA318" s="40">
        <v>1.028604973475655</v>
      </c>
      <c r="CB318" s="9">
        <v>1.1137460575518432</v>
      </c>
      <c r="CC318" s="9">
        <v>0.72835267000542014</v>
      </c>
      <c r="CD318" s="9">
        <v>0.30253201990896916</v>
      </c>
      <c r="CE318" s="9">
        <v>-1.1421681517253759</v>
      </c>
      <c r="CF318" s="9">
        <v>-1.050557845750369</v>
      </c>
      <c r="CG318" s="9">
        <v>-1.0863661206216744</v>
      </c>
      <c r="CH318" s="9">
        <v>-0.91331186410856813</v>
      </c>
      <c r="CI318" s="9">
        <v>0.48061488003858843</v>
      </c>
      <c r="CJ318" s="9">
        <v>1.3008799239537947</v>
      </c>
      <c r="CK318" s="9">
        <v>1.0293210370979311</v>
      </c>
      <c r="CL318" s="9">
        <v>1.5012148705347734</v>
      </c>
      <c r="CM318" s="9">
        <v>-1.1183709884691657</v>
      </c>
      <c r="CN318" s="9">
        <v>-0.75999755511509259</v>
      </c>
      <c r="CO318" s="9">
        <v>-0.81714616480096125</v>
      </c>
      <c r="CP318" s="41">
        <v>-0.5973477419757709</v>
      </c>
      <c r="CQ318" s="51" t="str">
        <f>IF(COUNTIF(CA318:CD318,"")=4,"-","+")</f>
        <v>+</v>
      </c>
      <c r="CR318" s="10" t="str">
        <f>IF(COUNTIF(CE318:CH318,"")=4,"-","+")</f>
        <v>+</v>
      </c>
      <c r="CS318" s="10" t="str">
        <f>IF(COUNTIF(CI318:CL318,"")=4,"-","+")</f>
        <v>+</v>
      </c>
      <c r="CT318" s="10" t="str">
        <f>IF(COUNTIF(CM318:CP318,"")=4,"-","+")</f>
        <v>+</v>
      </c>
      <c r="CU318" s="10" t="str">
        <f>IF(COUNTIF(CS318:CT318,"-")=2,"+","-")</f>
        <v>-</v>
      </c>
      <c r="CV318" s="10" t="str">
        <f>IF(COUNTIF(CQ318,"+")+COUNTIF(CS318,"+")=0,"+","-")</f>
        <v>-</v>
      </c>
      <c r="CW318" s="10" t="str">
        <f t="shared" si="16"/>
        <v>-</v>
      </c>
      <c r="CX318" s="10" t="str">
        <f t="shared" si="17"/>
        <v>-</v>
      </c>
      <c r="CY318" s="10" t="str">
        <f t="shared" si="18"/>
        <v>-</v>
      </c>
      <c r="CZ318" s="76" t="str">
        <f t="shared" si="19"/>
        <v>-</v>
      </c>
    </row>
    <row r="319" spans="1:104" s="11" customFormat="1" ht="25" customHeight="1" x14ac:dyDescent="0.2">
      <c r="A319" s="12" t="s">
        <v>11043</v>
      </c>
      <c r="B319" s="3" t="s">
        <v>11036</v>
      </c>
      <c r="C319" s="3" t="s">
        <v>11044</v>
      </c>
      <c r="D319" s="3" t="s">
        <v>11045</v>
      </c>
      <c r="E319" s="3" t="s">
        <v>11046</v>
      </c>
      <c r="F319" s="3" t="s">
        <v>11047</v>
      </c>
      <c r="G319" s="3" t="s">
        <v>11036</v>
      </c>
      <c r="H319" s="3" t="s">
        <v>11037</v>
      </c>
      <c r="I319" s="3" t="s">
        <v>11038</v>
      </c>
      <c r="J319" s="3" t="s">
        <v>11039</v>
      </c>
      <c r="K319" s="3" t="s">
        <v>11040</v>
      </c>
      <c r="L319" s="3" t="s">
        <v>11041</v>
      </c>
      <c r="M319" s="3" t="s">
        <v>11042</v>
      </c>
      <c r="N319" s="3" t="s">
        <v>11043</v>
      </c>
      <c r="O319" s="3">
        <v>2</v>
      </c>
      <c r="P319" s="3">
        <v>85</v>
      </c>
      <c r="Q319" s="3">
        <v>62</v>
      </c>
      <c r="R319" s="13">
        <v>56</v>
      </c>
      <c r="S319" s="17">
        <v>4.0928681443571504</v>
      </c>
      <c r="T319" s="4">
        <v>4.7712500203755397</v>
      </c>
      <c r="U319" s="4">
        <v>3.8881761872415801</v>
      </c>
      <c r="V319" s="4">
        <v>3.3203666423248501</v>
      </c>
      <c r="W319" s="4">
        <v>-4.8575650812696596</v>
      </c>
      <c r="X319" s="4">
        <v>-3.4193125318798501</v>
      </c>
      <c r="Y319" s="4">
        <v>-2.1347668595451901</v>
      </c>
      <c r="Z319" s="4">
        <v>-2.4121652845622301</v>
      </c>
      <c r="AA319" s="4">
        <v>-0.40695166844181702</v>
      </c>
      <c r="AB319" s="4">
        <v>-0.68652981962188497</v>
      </c>
      <c r="AC319" s="4">
        <v>-0.98242668831472801</v>
      </c>
      <c r="AD319" s="4">
        <v>0.64787460089608495</v>
      </c>
      <c r="AE319" s="4">
        <v>-3.1048044060605098</v>
      </c>
      <c r="AF319" s="4">
        <v>-3.2808205991463799</v>
      </c>
      <c r="AG319" s="4">
        <v>-4.5790405000793104</v>
      </c>
      <c r="AH319" s="18">
        <v>-7.6102512956806896</v>
      </c>
      <c r="AI319" s="17">
        <v>-4.6437292002417196</v>
      </c>
      <c r="AJ319" s="4">
        <v>-0.35700839387058603</v>
      </c>
      <c r="AK319" s="4">
        <v>-3.2059524393142298</v>
      </c>
      <c r="AL319" s="18">
        <v>4.0181652485747801</v>
      </c>
      <c r="AM319" s="22">
        <v>2.08408631840924</v>
      </c>
      <c r="AN319" s="5">
        <v>0.70993346563855797</v>
      </c>
      <c r="AO319" s="5">
        <v>1.2316497664407899</v>
      </c>
      <c r="AP319" s="23">
        <v>0.599037351953701</v>
      </c>
      <c r="AQ319" s="27">
        <v>3.4190796995309801E-6</v>
      </c>
      <c r="AR319" s="28">
        <v>8.7923980900683898E-6</v>
      </c>
      <c r="AS319" s="27">
        <v>2.0559763261851001E-2</v>
      </c>
      <c r="AT319" s="6">
        <v>3.0869066420054499E-2</v>
      </c>
      <c r="AU319" s="7">
        <v>4.2867208063711404</v>
      </c>
      <c r="AV319" s="6">
        <v>9.5787954243442994E-5</v>
      </c>
      <c r="AW319" s="6">
        <v>5.1275878363377797E-3</v>
      </c>
      <c r="AX319" s="7">
        <v>4.37517364244537</v>
      </c>
      <c r="AY319" s="6">
        <v>2.9398270608843E-4</v>
      </c>
      <c r="AZ319" s="6">
        <v>1.57050231786141E-3</v>
      </c>
      <c r="BA319" s="7">
        <v>7.2241176878890103</v>
      </c>
      <c r="BB319" s="6">
        <v>0.28960353550125301</v>
      </c>
      <c r="BC319" s="6">
        <v>0.87626899361677901</v>
      </c>
      <c r="BD319" s="7">
        <v>1.4377767609274901</v>
      </c>
      <c r="BE319" s="6">
        <v>2.3076215351573999E-3</v>
      </c>
      <c r="BF319" s="6">
        <v>5.8144969132736396E-3</v>
      </c>
      <c r="BG319" s="7">
        <v>8.6618944488165006</v>
      </c>
      <c r="BH319" s="6">
        <v>1.11469494225368E-2</v>
      </c>
      <c r="BI319" s="6">
        <v>1.8458616373304301E-2</v>
      </c>
      <c r="BJ319" s="31">
        <v>-2.8489440454436399</v>
      </c>
      <c r="BK319" s="35">
        <v>1.4497962360956902</v>
      </c>
      <c r="BL319" s="8">
        <v>1.6411416868089015</v>
      </c>
      <c r="BM319" s="8">
        <v>1.3920605032050513</v>
      </c>
      <c r="BN319" s="8">
        <v>1.231903256774709</v>
      </c>
      <c r="BO319" s="8">
        <v>-1.0747769286355568</v>
      </c>
      <c r="BP319" s="8">
        <v>-0.66910116984662593</v>
      </c>
      <c r="BQ319" s="8">
        <v>-0.30678021269310962</v>
      </c>
      <c r="BR319" s="8">
        <v>-0.38502364539440082</v>
      </c>
      <c r="BS319" s="8">
        <v>0.18057003674345784</v>
      </c>
      <c r="BT319" s="8">
        <v>0.10171178707868297</v>
      </c>
      <c r="BU319" s="8">
        <v>1.8250654483322748E-2</v>
      </c>
      <c r="BV319" s="8">
        <v>0.47809598056027791</v>
      </c>
      <c r="BW319" s="8">
        <v>-0.58039051701922373</v>
      </c>
      <c r="BX319" s="8">
        <v>-0.63003791915283636</v>
      </c>
      <c r="BY319" s="8">
        <v>-0.99621585056640882</v>
      </c>
      <c r="BZ319" s="36">
        <v>-1.8512038984419326</v>
      </c>
      <c r="CA319" s="40">
        <v>1.4497962360956902</v>
      </c>
      <c r="CB319" s="9">
        <v>1.6411416868089015</v>
      </c>
      <c r="CC319" s="9">
        <v>1.3920605032050513</v>
      </c>
      <c r="CD319" s="9">
        <v>1.231903256774709</v>
      </c>
      <c r="CE319" s="9" t="s">
        <v>24178</v>
      </c>
      <c r="CF319" s="9" t="s">
        <v>24178</v>
      </c>
      <c r="CG319" s="9">
        <v>-0.30678021269310962</v>
      </c>
      <c r="CH319" s="9">
        <v>-0.38502364539440082</v>
      </c>
      <c r="CI319" s="9">
        <v>0.18057003674345784</v>
      </c>
      <c r="CJ319" s="9">
        <v>0.10171178707868297</v>
      </c>
      <c r="CK319" s="9">
        <v>1.8250654483322748E-2</v>
      </c>
      <c r="CL319" s="9">
        <v>0.47809598056027791</v>
      </c>
      <c r="CM319" s="9" t="s">
        <v>24178</v>
      </c>
      <c r="CN319" s="9" t="s">
        <v>24178</v>
      </c>
      <c r="CO319" s="9" t="s">
        <v>24178</v>
      </c>
      <c r="CP319" s="41" t="s">
        <v>24178</v>
      </c>
      <c r="CQ319" s="51" t="str">
        <f>IF(COUNTIF(CA319:CD319,"")=4,"-","+")</f>
        <v>+</v>
      </c>
      <c r="CR319" s="10" t="str">
        <f>IF(COUNTIF(CE319:CH319,"")=4,"-","+")</f>
        <v>+</v>
      </c>
      <c r="CS319" s="10" t="str">
        <f>IF(COUNTIF(CI319:CL319,"")=4,"-","+")</f>
        <v>+</v>
      </c>
      <c r="CT319" s="10" t="str">
        <f>IF(COUNTIF(CM319:CP319,"")=4,"-","+")</f>
        <v>-</v>
      </c>
      <c r="CU319" s="10" t="str">
        <f>IF(COUNTIF(CS319:CT319,"-")=2,"+","-")</f>
        <v>-</v>
      </c>
      <c r="CV319" s="10" t="str">
        <f>IF(COUNTIF(CQ319,"+")+COUNTIF(CS319,"+")=0,"+","-")</f>
        <v>-</v>
      </c>
      <c r="CW319" s="10" t="str">
        <f t="shared" si="16"/>
        <v>-</v>
      </c>
      <c r="CX319" s="10" t="str">
        <f t="shared" si="17"/>
        <v>-</v>
      </c>
      <c r="CY319" s="10" t="str">
        <f t="shared" si="18"/>
        <v>+</v>
      </c>
      <c r="CZ319" s="76" t="str">
        <f t="shared" si="19"/>
        <v>-</v>
      </c>
    </row>
    <row r="320" spans="1:104" s="11" customFormat="1" ht="25" customHeight="1" x14ac:dyDescent="0.2">
      <c r="A320" s="12" t="s">
        <v>11066</v>
      </c>
      <c r="B320" s="3" t="s">
        <v>11059</v>
      </c>
      <c r="C320" s="3" t="s">
        <v>11067</v>
      </c>
      <c r="D320" s="3" t="s">
        <v>11067</v>
      </c>
      <c r="E320" s="3" t="s">
        <v>11067</v>
      </c>
      <c r="F320" s="3" t="s">
        <v>11068</v>
      </c>
      <c r="G320" s="3" t="s">
        <v>11059</v>
      </c>
      <c r="H320" s="3" t="s">
        <v>11060</v>
      </c>
      <c r="I320" s="3" t="s">
        <v>11061</v>
      </c>
      <c r="J320" s="3" t="s">
        <v>11062</v>
      </c>
      <c r="K320" s="3" t="s">
        <v>11063</v>
      </c>
      <c r="L320" s="3" t="s">
        <v>11064</v>
      </c>
      <c r="M320" s="3" t="s">
        <v>11065</v>
      </c>
      <c r="N320" s="3" t="s">
        <v>11066</v>
      </c>
      <c r="O320" s="3">
        <v>8</v>
      </c>
      <c r="P320" s="3">
        <v>36</v>
      </c>
      <c r="Q320" s="3">
        <v>36</v>
      </c>
      <c r="R320" s="13">
        <v>36</v>
      </c>
      <c r="S320" s="17">
        <v>3.9787162386602599</v>
      </c>
      <c r="T320" s="4">
        <v>4.0563903074797203</v>
      </c>
      <c r="U320" s="4">
        <v>3.26452687675887</v>
      </c>
      <c r="V320" s="4">
        <v>3.0866791241859901</v>
      </c>
      <c r="W320" s="4">
        <v>-3.3281045452405298</v>
      </c>
      <c r="X320" s="4">
        <v>-3.9449728513670701</v>
      </c>
      <c r="Y320" s="4">
        <v>0.44812081014767802</v>
      </c>
      <c r="Z320" s="4">
        <v>-4.7609815955384001</v>
      </c>
      <c r="AA320" s="4">
        <v>2.5321061576695798</v>
      </c>
      <c r="AB320" s="4">
        <v>3.0448259157105402</v>
      </c>
      <c r="AC320" s="4">
        <v>3.0566894216007299</v>
      </c>
      <c r="AD320" s="4">
        <v>3.0831923784144899</v>
      </c>
      <c r="AE320" s="4">
        <v>-2.3665862835125102</v>
      </c>
      <c r="AF320" s="4">
        <v>-4.54884928392703</v>
      </c>
      <c r="AG320" s="4">
        <v>-4.1239558612604599</v>
      </c>
      <c r="AH320" s="18">
        <v>-4.9345299793630097</v>
      </c>
      <c r="AI320" s="17">
        <v>-3.9934803520157498</v>
      </c>
      <c r="AJ320" s="4">
        <v>2.9292034683488302</v>
      </c>
      <c r="AK320" s="4">
        <v>-2.8964845454995798</v>
      </c>
      <c r="AL320" s="18">
        <v>3.59657813677121</v>
      </c>
      <c r="AM320" s="22">
        <v>1.1339925367635599</v>
      </c>
      <c r="AN320" s="5">
        <v>0.26521694087567999</v>
      </c>
      <c r="AO320" s="5">
        <v>2.3056711088347002</v>
      </c>
      <c r="AP320" s="23">
        <v>0.49251456951654599</v>
      </c>
      <c r="AQ320" s="27">
        <v>3.0961082168685201E-6</v>
      </c>
      <c r="AR320" s="28">
        <v>8.1048820886687998E-6</v>
      </c>
      <c r="AS320" s="27">
        <v>7.6983944901044897E-4</v>
      </c>
      <c r="AT320" s="6">
        <v>2.6211664751290701E-3</v>
      </c>
      <c r="AU320" s="7">
        <v>6.9226838203645897</v>
      </c>
      <c r="AV320" s="6">
        <v>6.7055862515142103E-2</v>
      </c>
      <c r="AW320" s="6">
        <v>0.21293889512980399</v>
      </c>
      <c r="AX320" s="7">
        <v>0.66737466842237403</v>
      </c>
      <c r="AY320" s="6">
        <v>9.3317508484439E-3</v>
      </c>
      <c r="AZ320" s="6">
        <v>1.7483701768191699E-2</v>
      </c>
      <c r="BA320" s="7">
        <v>6.4930626822707902</v>
      </c>
      <c r="BB320" s="6">
        <v>0.43745070915780798</v>
      </c>
      <c r="BC320" s="6">
        <v>0.92945338544794998</v>
      </c>
      <c r="BD320" s="7">
        <v>1.09699580651617</v>
      </c>
      <c r="BE320" s="6">
        <v>2.2104159960543101E-4</v>
      </c>
      <c r="BF320" s="6">
        <v>1.19791759455588E-3</v>
      </c>
      <c r="BG320" s="7">
        <v>7.5900584887869602</v>
      </c>
      <c r="BH320" s="6">
        <v>1.4295048655027001E-2</v>
      </c>
      <c r="BI320" s="6">
        <v>2.25878991699613E-2</v>
      </c>
      <c r="BJ320" s="31">
        <v>-5.8256880138484197</v>
      </c>
      <c r="BK320" s="35">
        <v>1.122304623122274</v>
      </c>
      <c r="BL320" s="8">
        <v>1.1437245403582017</v>
      </c>
      <c r="BM320" s="8">
        <v>0.92535502005377757</v>
      </c>
      <c r="BN320" s="8">
        <v>0.87631054229426542</v>
      </c>
      <c r="BO320" s="8">
        <v>-0.89267281822555344</v>
      </c>
      <c r="BP320" s="8">
        <v>-1.0627845204129245</v>
      </c>
      <c r="BQ320" s="8">
        <v>0.14868417267231365</v>
      </c>
      <c r="BR320" s="8">
        <v>-1.2878125127609199</v>
      </c>
      <c r="BS320" s="8">
        <v>0.72337781680933133</v>
      </c>
      <c r="BT320" s="8">
        <v>0.86476882347835138</v>
      </c>
      <c r="BU320" s="8">
        <v>0.86804038267639538</v>
      </c>
      <c r="BV320" s="8">
        <v>0.87534901411654309</v>
      </c>
      <c r="BW320" s="8">
        <v>-0.62751815464126026</v>
      </c>
      <c r="BX320" s="8">
        <v>-1.2293134972356361</v>
      </c>
      <c r="BY320" s="8">
        <v>-1.112142064273085</v>
      </c>
      <c r="BZ320" s="36">
        <v>-1.3356713680320731</v>
      </c>
      <c r="CA320" s="40">
        <v>1.122304623122274</v>
      </c>
      <c r="CB320" s="9">
        <v>1.1437245403582017</v>
      </c>
      <c r="CC320" s="9">
        <v>0.92535502005377757</v>
      </c>
      <c r="CD320" s="9">
        <v>0.87631054229426542</v>
      </c>
      <c r="CE320" s="9" t="s">
        <v>24178</v>
      </c>
      <c r="CF320" s="9" t="s">
        <v>24178</v>
      </c>
      <c r="CG320" s="9">
        <v>0.14868417267231365</v>
      </c>
      <c r="CH320" s="9" t="s">
        <v>24178</v>
      </c>
      <c r="CI320" s="9">
        <v>0.72337781680933133</v>
      </c>
      <c r="CJ320" s="9">
        <v>0.86476882347835138</v>
      </c>
      <c r="CK320" s="9">
        <v>0.86804038267639538</v>
      </c>
      <c r="CL320" s="9">
        <v>0.87534901411654309</v>
      </c>
      <c r="CM320" s="9" t="s">
        <v>24178</v>
      </c>
      <c r="CN320" s="9" t="s">
        <v>24178</v>
      </c>
      <c r="CO320" s="9" t="s">
        <v>24178</v>
      </c>
      <c r="CP320" s="41" t="s">
        <v>24178</v>
      </c>
      <c r="CQ320" s="51" t="str">
        <f>IF(COUNTIF(CA320:CD320,"")=4,"-","+")</f>
        <v>+</v>
      </c>
      <c r="CR320" s="10" t="str">
        <f>IF(COUNTIF(CE320:CH320,"")=4,"-","+")</f>
        <v>+</v>
      </c>
      <c r="CS320" s="10" t="str">
        <f>IF(COUNTIF(CI320:CL320,"")=4,"-","+")</f>
        <v>+</v>
      </c>
      <c r="CT320" s="10" t="str">
        <f>IF(COUNTIF(CM320:CP320,"")=4,"-","+")</f>
        <v>-</v>
      </c>
      <c r="CU320" s="10" t="str">
        <f>IF(COUNTIF(CS320:CT320,"-")=2,"+","-")</f>
        <v>-</v>
      </c>
      <c r="CV320" s="10" t="str">
        <f>IF(COUNTIF(CQ320,"+")+COUNTIF(CS320,"+")=0,"+","-")</f>
        <v>-</v>
      </c>
      <c r="CW320" s="10" t="str">
        <f t="shared" si="16"/>
        <v>-</v>
      </c>
      <c r="CX320" s="10" t="str">
        <f t="shared" si="17"/>
        <v>-</v>
      </c>
      <c r="CY320" s="10" t="str">
        <f t="shared" si="18"/>
        <v>+</v>
      </c>
      <c r="CZ320" s="76" t="str">
        <f t="shared" si="19"/>
        <v>-</v>
      </c>
    </row>
    <row r="321" spans="1:104" s="11" customFormat="1" ht="25" customHeight="1" x14ac:dyDescent="0.2">
      <c r="A321" s="12" t="s">
        <v>11138</v>
      </c>
      <c r="B321" s="3" t="s">
        <v>11131</v>
      </c>
      <c r="C321" s="3" t="s">
        <v>11139</v>
      </c>
      <c r="D321" s="3" t="s">
        <v>11139</v>
      </c>
      <c r="E321" s="3" t="s">
        <v>11139</v>
      </c>
      <c r="F321" s="3" t="s">
        <v>11140</v>
      </c>
      <c r="G321" s="3" t="s">
        <v>11131</v>
      </c>
      <c r="H321" s="3" t="s">
        <v>11132</v>
      </c>
      <c r="I321" s="3" t="s">
        <v>11133</v>
      </c>
      <c r="J321" s="3" t="s">
        <v>11134</v>
      </c>
      <c r="K321" s="3" t="s">
        <v>11135</v>
      </c>
      <c r="L321" s="3" t="s">
        <v>11136</v>
      </c>
      <c r="M321" s="3" t="s">
        <v>11137</v>
      </c>
      <c r="N321" s="3" t="s">
        <v>11138</v>
      </c>
      <c r="O321" s="3">
        <v>3</v>
      </c>
      <c r="P321" s="3">
        <v>10</v>
      </c>
      <c r="Q321" s="3">
        <v>10</v>
      </c>
      <c r="R321" s="13">
        <v>10</v>
      </c>
      <c r="S321" s="17">
        <v>-0.56144647759257504</v>
      </c>
      <c r="T321" s="4">
        <v>-0.417692818936231</v>
      </c>
      <c r="U321" s="4">
        <v>-0.81372450153887899</v>
      </c>
      <c r="V321" s="4">
        <v>-1.4787136879060501</v>
      </c>
      <c r="W321" s="4">
        <v>-6.7975120705813898</v>
      </c>
      <c r="X321" s="4">
        <v>-3.5192395465792599</v>
      </c>
      <c r="Y321" s="4">
        <v>-1.28207569864271</v>
      </c>
      <c r="Z321" s="4">
        <v>-4.4400830533550302</v>
      </c>
      <c r="AA321" s="4">
        <v>-0.47803894325832302</v>
      </c>
      <c r="AB321" s="4">
        <v>-0.72117719212190701</v>
      </c>
      <c r="AC321" s="4">
        <v>-6.8583332064442004E-2</v>
      </c>
      <c r="AD321" s="4">
        <v>-0.28917460147755802</v>
      </c>
      <c r="AE321" s="4">
        <v>-3.0008504173644401</v>
      </c>
      <c r="AF321" s="4">
        <v>-3.86641399944748</v>
      </c>
      <c r="AG321" s="4">
        <v>-4.2080457483599298</v>
      </c>
      <c r="AH321" s="18">
        <v>-3.6220760476811402</v>
      </c>
      <c r="AI321" s="17">
        <v>-3.6743465532132502</v>
      </c>
      <c r="AJ321" s="4">
        <v>-0.389243517230558</v>
      </c>
      <c r="AK321" s="4">
        <v>-4.0097275922896003</v>
      </c>
      <c r="AL321" s="18">
        <v>-0.81789437149343303</v>
      </c>
      <c r="AM321" s="22">
        <v>0.50926547940964395</v>
      </c>
      <c r="AN321" s="5">
        <v>0.27742947119407801</v>
      </c>
      <c r="AO321" s="5">
        <v>2.2830981506258601</v>
      </c>
      <c r="AP321" s="23">
        <v>0.46997388640748</v>
      </c>
      <c r="AQ321" s="27">
        <v>1.48748419758101E-3</v>
      </c>
      <c r="AR321" s="28">
        <v>2.2168585512812402E-3</v>
      </c>
      <c r="AS321" s="27">
        <v>1.4853518327339401E-4</v>
      </c>
      <c r="AT321" s="6">
        <v>9.5492104344635498E-4</v>
      </c>
      <c r="AU321" s="7">
        <v>3.28510303598269</v>
      </c>
      <c r="AV321" s="6">
        <v>0.178625987541291</v>
      </c>
      <c r="AW321" s="6">
        <v>0.37463076731369099</v>
      </c>
      <c r="AX321" s="7">
        <v>-0.42865085426287602</v>
      </c>
      <c r="AY321" s="6">
        <v>6.5268700913538702E-2</v>
      </c>
      <c r="AZ321" s="6">
        <v>9.0438353141158001E-2</v>
      </c>
      <c r="BA321" s="7">
        <v>3.1918332207961599</v>
      </c>
      <c r="BB321" s="6">
        <v>0.79139169194738002</v>
      </c>
      <c r="BC321" s="6">
        <v>0.98349336159784295</v>
      </c>
      <c r="BD321" s="7">
        <v>-0.33538103907634997</v>
      </c>
      <c r="BE321" s="6">
        <v>1.77983325739348E-4</v>
      </c>
      <c r="BF321" s="6">
        <v>1.0538380663979901E-3</v>
      </c>
      <c r="BG321" s="7">
        <v>2.8564521817198099</v>
      </c>
      <c r="BH321" s="6">
        <v>4.9332580499706298E-2</v>
      </c>
      <c r="BI321" s="6">
        <v>6.4894362412602699E-2</v>
      </c>
      <c r="BJ321" s="31">
        <v>-3.6204840750590401</v>
      </c>
      <c r="BK321" s="35">
        <v>0.86254479220406155</v>
      </c>
      <c r="BL321" s="8">
        <v>0.93717896453451999</v>
      </c>
      <c r="BM321" s="8">
        <v>0.73156682830119246</v>
      </c>
      <c r="BN321" s="8">
        <v>0.38631705868060873</v>
      </c>
      <c r="BO321" s="8">
        <v>-2.3751021552298583</v>
      </c>
      <c r="BP321" s="8">
        <v>-0.67308525500271132</v>
      </c>
      <c r="BQ321" s="8">
        <v>0.48840777215927605</v>
      </c>
      <c r="BR321" s="8">
        <v>-1.1511697338011475</v>
      </c>
      <c r="BS321" s="8">
        <v>0.90584840165196256</v>
      </c>
      <c r="BT321" s="8">
        <v>0.77961563557543934</v>
      </c>
      <c r="BU321" s="8">
        <v>1.1184299869358003</v>
      </c>
      <c r="BV321" s="8">
        <v>1.0039031848365862</v>
      </c>
      <c r="BW321" s="8">
        <v>-0.40394745381084063</v>
      </c>
      <c r="BX321" s="8">
        <v>-0.85333164446012422</v>
      </c>
      <c r="BY321" s="8">
        <v>-1.0307003671779336</v>
      </c>
      <c r="BZ321" s="36">
        <v>-0.72647601539683238</v>
      </c>
      <c r="CA321" s="40">
        <v>0.86254479220406155</v>
      </c>
      <c r="CB321" s="9">
        <v>0.93717896453451999</v>
      </c>
      <c r="CC321" s="9">
        <v>0.73156682830119246</v>
      </c>
      <c r="CD321" s="9">
        <v>0.38631705868060873</v>
      </c>
      <c r="CE321" s="9" t="s">
        <v>24178</v>
      </c>
      <c r="CF321" s="9" t="s">
        <v>24178</v>
      </c>
      <c r="CG321" s="9">
        <v>0.48840777215927605</v>
      </c>
      <c r="CH321" s="9" t="s">
        <v>24178</v>
      </c>
      <c r="CI321" s="9">
        <v>0.90584840165196256</v>
      </c>
      <c r="CJ321" s="9">
        <v>0.77961563557543934</v>
      </c>
      <c r="CK321" s="9">
        <v>1.1184299869358003</v>
      </c>
      <c r="CL321" s="9">
        <v>1.0039031848365862</v>
      </c>
      <c r="CM321" s="9" t="s">
        <v>24178</v>
      </c>
      <c r="CN321" s="9" t="s">
        <v>24178</v>
      </c>
      <c r="CO321" s="9" t="s">
        <v>24178</v>
      </c>
      <c r="CP321" s="41" t="s">
        <v>24178</v>
      </c>
      <c r="CQ321" s="51" t="str">
        <f>IF(COUNTIF(CA321:CD321,"")=4,"-","+")</f>
        <v>+</v>
      </c>
      <c r="CR321" s="10" t="str">
        <f>IF(COUNTIF(CE321:CH321,"")=4,"-","+")</f>
        <v>+</v>
      </c>
      <c r="CS321" s="10" t="str">
        <f>IF(COUNTIF(CI321:CL321,"")=4,"-","+")</f>
        <v>+</v>
      </c>
      <c r="CT321" s="10" t="str">
        <f>IF(COUNTIF(CM321:CP321,"")=4,"-","+")</f>
        <v>-</v>
      </c>
      <c r="CU321" s="10" t="str">
        <f>IF(COUNTIF(CS321:CT321,"-")=2,"+","-")</f>
        <v>-</v>
      </c>
      <c r="CV321" s="10" t="str">
        <f>IF(COUNTIF(CQ321,"+")+COUNTIF(CS321,"+")=0,"+","-")</f>
        <v>-</v>
      </c>
      <c r="CW321" s="10" t="str">
        <f t="shared" si="16"/>
        <v>-</v>
      </c>
      <c r="CX321" s="10" t="str">
        <f t="shared" si="17"/>
        <v>-</v>
      </c>
      <c r="CY321" s="10" t="str">
        <f t="shared" si="18"/>
        <v>+</v>
      </c>
      <c r="CZ321" s="76" t="str">
        <f t="shared" si="19"/>
        <v>-</v>
      </c>
    </row>
    <row r="322" spans="1:104" s="11" customFormat="1" ht="25" customHeight="1" x14ac:dyDescent="0.2">
      <c r="A322" s="12" t="s">
        <v>11148</v>
      </c>
      <c r="B322" s="3" t="s">
        <v>11149</v>
      </c>
      <c r="C322" s="3" t="s">
        <v>11150</v>
      </c>
      <c r="D322" s="3" t="s">
        <v>11150</v>
      </c>
      <c r="E322" s="3" t="s">
        <v>11150</v>
      </c>
      <c r="F322" s="3" t="s">
        <v>11151</v>
      </c>
      <c r="G322" s="3" t="s">
        <v>11141</v>
      </c>
      <c r="H322" s="3" t="s">
        <v>11142</v>
      </c>
      <c r="I322" s="3" t="s">
        <v>11143</v>
      </c>
      <c r="J322" s="3" t="s">
        <v>11144</v>
      </c>
      <c r="K322" s="3" t="s">
        <v>11145</v>
      </c>
      <c r="L322" s="3" t="s">
        <v>11146</v>
      </c>
      <c r="M322" s="3" t="s">
        <v>11147</v>
      </c>
      <c r="N322" s="3" t="s">
        <v>11148</v>
      </c>
      <c r="O322" s="3">
        <v>4</v>
      </c>
      <c r="P322" s="3">
        <v>36</v>
      </c>
      <c r="Q322" s="3">
        <v>36</v>
      </c>
      <c r="R322" s="13">
        <v>36</v>
      </c>
      <c r="S322" s="17">
        <v>5.0386961484525701</v>
      </c>
      <c r="T322" s="4">
        <v>5.1860248912058902</v>
      </c>
      <c r="U322" s="4">
        <v>6.0916178972339701</v>
      </c>
      <c r="V322" s="4">
        <v>4.4954979853916504</v>
      </c>
      <c r="W322" s="4">
        <v>1.0368733784788</v>
      </c>
      <c r="X322" s="4">
        <v>-0.215891829897295</v>
      </c>
      <c r="Y322" s="4">
        <v>0.186881656824578</v>
      </c>
      <c r="Z322" s="4">
        <v>1.11174722124798</v>
      </c>
      <c r="AA322" s="4">
        <v>4.9353262300949998</v>
      </c>
      <c r="AB322" s="4">
        <v>5.7571715977403404</v>
      </c>
      <c r="AC322" s="4">
        <v>5.7885502374175699</v>
      </c>
      <c r="AD322" s="4">
        <v>4.6701665564677901</v>
      </c>
      <c r="AE322" s="4">
        <v>-0.195245533207103</v>
      </c>
      <c r="AF322" s="4">
        <v>-4.3269011172353498</v>
      </c>
      <c r="AG322" s="4">
        <v>0.186524484107501</v>
      </c>
      <c r="AH322" s="18">
        <v>0.23870963750156399</v>
      </c>
      <c r="AI322" s="17">
        <v>-1.02422813220835</v>
      </c>
      <c r="AJ322" s="4">
        <v>5.2878036554301699</v>
      </c>
      <c r="AK322" s="4">
        <v>0.52990260666351496</v>
      </c>
      <c r="AL322" s="18">
        <v>5.2029592305710199</v>
      </c>
      <c r="AM322" s="22">
        <v>2.2102635365908698</v>
      </c>
      <c r="AN322" s="5">
        <v>0.57060474528524496</v>
      </c>
      <c r="AO322" s="5">
        <v>0.65049602423314601</v>
      </c>
      <c r="AP322" s="23">
        <v>0.66269268173181195</v>
      </c>
      <c r="AQ322" s="27">
        <v>1.1483490815633501E-5</v>
      </c>
      <c r="AR322" s="28">
        <v>2.58107938383947E-5</v>
      </c>
      <c r="AS322" s="27">
        <v>8.3167788042684803E-3</v>
      </c>
      <c r="AT322" s="6">
        <v>1.4591913581000799E-2</v>
      </c>
      <c r="AU322" s="7">
        <v>6.3120317876385199</v>
      </c>
      <c r="AV322" s="6">
        <v>0.85268364702877797</v>
      </c>
      <c r="AW322" s="6">
        <v>0.92497485779838096</v>
      </c>
      <c r="AX322" s="7">
        <v>-8.4844424859154402E-2</v>
      </c>
      <c r="AY322" s="6">
        <v>5.5948833810741399E-5</v>
      </c>
      <c r="AZ322" s="6">
        <v>5.9843286747806505E-4</v>
      </c>
      <c r="BA322" s="7">
        <v>4.6730566239075104</v>
      </c>
      <c r="BB322" s="6">
        <v>0.257635087333346</v>
      </c>
      <c r="BC322" s="6">
        <v>0.85958089169746899</v>
      </c>
      <c r="BD322" s="7">
        <v>1.5541307388718599</v>
      </c>
      <c r="BE322" s="6">
        <v>8.0568727651511296E-3</v>
      </c>
      <c r="BF322" s="6">
        <v>1.52453445259848E-2</v>
      </c>
      <c r="BG322" s="7">
        <v>6.2271873627793699</v>
      </c>
      <c r="BH322" s="6">
        <v>3.7617913359084798E-5</v>
      </c>
      <c r="BI322" s="6">
        <v>4.2715059195185901E-4</v>
      </c>
      <c r="BJ322" s="31">
        <v>-4.7579010487666604</v>
      </c>
      <c r="BK322" s="35">
        <v>0.83652120455863743</v>
      </c>
      <c r="BL322" s="8">
        <v>0.88505020815459989</v>
      </c>
      <c r="BM322" s="8">
        <v>1.1833458796217671</v>
      </c>
      <c r="BN322" s="8">
        <v>0.65759572731730298</v>
      </c>
      <c r="BO322" s="8">
        <v>-0.48164976442619856</v>
      </c>
      <c r="BP322" s="8">
        <v>-0.89430140433038918</v>
      </c>
      <c r="BQ322" s="8">
        <v>-0.76163078201868395</v>
      </c>
      <c r="BR322" s="8">
        <v>-0.45698687165263496</v>
      </c>
      <c r="BS322" s="8">
        <v>0.80247191420333897</v>
      </c>
      <c r="BT322" s="8">
        <v>1.0731817299286011</v>
      </c>
      <c r="BU322" s="8">
        <v>1.0835176229069476</v>
      </c>
      <c r="BV322" s="8">
        <v>0.71513026915513189</v>
      </c>
      <c r="BW322" s="8">
        <v>-0.88750066614721435</v>
      </c>
      <c r="BX322" s="8">
        <v>-2.2484376085760318</v>
      </c>
      <c r="BY322" s="8">
        <v>-0.76174843208307375</v>
      </c>
      <c r="BZ322" s="36">
        <v>-0.74455902661209505</v>
      </c>
      <c r="CA322" s="40">
        <v>0.83652120455863743</v>
      </c>
      <c r="CB322" s="9">
        <v>0.88505020815459989</v>
      </c>
      <c r="CC322" s="9">
        <v>1.1833458796217671</v>
      </c>
      <c r="CD322" s="9">
        <v>0.65759572731730298</v>
      </c>
      <c r="CE322" s="9">
        <v>-0.48164976442619856</v>
      </c>
      <c r="CF322" s="9">
        <v>-0.89430140433038918</v>
      </c>
      <c r="CG322" s="9">
        <v>-0.76163078201868395</v>
      </c>
      <c r="CH322" s="9">
        <v>-0.45698687165263496</v>
      </c>
      <c r="CI322" s="9">
        <v>0.80247191420333897</v>
      </c>
      <c r="CJ322" s="9">
        <v>1.0731817299286011</v>
      </c>
      <c r="CK322" s="9">
        <v>1.0835176229069476</v>
      </c>
      <c r="CL322" s="9">
        <v>0.71513026915513189</v>
      </c>
      <c r="CM322" s="9">
        <v>-0.88750066614721435</v>
      </c>
      <c r="CN322" s="9" t="s">
        <v>24178</v>
      </c>
      <c r="CO322" s="9">
        <v>-0.76174843208307375</v>
      </c>
      <c r="CP322" s="41">
        <v>-0.74455902661209505</v>
      </c>
      <c r="CQ322" s="51" t="str">
        <f>IF(COUNTIF(CA322:CD322,"")=4,"-","+")</f>
        <v>+</v>
      </c>
      <c r="CR322" s="10" t="str">
        <f>IF(COUNTIF(CE322:CH322,"")=4,"-","+")</f>
        <v>+</v>
      </c>
      <c r="CS322" s="10" t="str">
        <f>IF(COUNTIF(CI322:CL322,"")=4,"-","+")</f>
        <v>+</v>
      </c>
      <c r="CT322" s="10" t="str">
        <f>IF(COUNTIF(CM322:CP322,"")=4,"-","+")</f>
        <v>+</v>
      </c>
      <c r="CU322" s="10" t="str">
        <f>IF(COUNTIF(CS322:CT322,"-")=2,"+","-")</f>
        <v>-</v>
      </c>
      <c r="CV322" s="10" t="str">
        <f>IF(COUNTIF(CQ322,"+")+COUNTIF(CS322,"+")=0,"+","-")</f>
        <v>-</v>
      </c>
      <c r="CW322" s="10" t="str">
        <f t="shared" si="16"/>
        <v>-</v>
      </c>
      <c r="CX322" s="10" t="str">
        <f t="shared" si="17"/>
        <v>-</v>
      </c>
      <c r="CY322" s="10" t="str">
        <f t="shared" si="18"/>
        <v>-</v>
      </c>
      <c r="CZ322" s="76" t="str">
        <f t="shared" si="19"/>
        <v>-</v>
      </c>
    </row>
    <row r="323" spans="1:104" s="11" customFormat="1" ht="25" customHeight="1" x14ac:dyDescent="0.2">
      <c r="A323" s="12" t="s">
        <v>11229</v>
      </c>
      <c r="B323" s="3" t="s">
        <v>11230</v>
      </c>
      <c r="C323" s="3" t="s">
        <v>11231</v>
      </c>
      <c r="D323" s="3" t="s">
        <v>11231</v>
      </c>
      <c r="E323" s="3" t="s">
        <v>11231</v>
      </c>
      <c r="F323" s="3" t="s">
        <v>11232</v>
      </c>
      <c r="G323" s="3" t="s">
        <v>11222</v>
      </c>
      <c r="H323" s="3" t="s">
        <v>11223</v>
      </c>
      <c r="I323" s="3" t="s">
        <v>11224</v>
      </c>
      <c r="J323" s="3" t="s">
        <v>11225</v>
      </c>
      <c r="K323" s="3" t="s">
        <v>11226</v>
      </c>
      <c r="L323" s="3" t="s">
        <v>11227</v>
      </c>
      <c r="M323" s="3" t="s">
        <v>11228</v>
      </c>
      <c r="N323" s="3" t="s">
        <v>11229</v>
      </c>
      <c r="O323" s="3">
        <v>4</v>
      </c>
      <c r="P323" s="3">
        <v>13</v>
      </c>
      <c r="Q323" s="3">
        <v>13</v>
      </c>
      <c r="R323" s="13">
        <v>13</v>
      </c>
      <c r="S323" s="17">
        <v>0.91504447078232998</v>
      </c>
      <c r="T323" s="4">
        <v>1.5611445236806101</v>
      </c>
      <c r="U323" s="4">
        <v>1.3728503180232099</v>
      </c>
      <c r="V323" s="4">
        <v>1.19166936969564</v>
      </c>
      <c r="W323" s="4">
        <v>0.57651490056018395</v>
      </c>
      <c r="X323" s="4">
        <v>0.243938069296675</v>
      </c>
      <c r="Y323" s="4">
        <v>0.91778105393916598</v>
      </c>
      <c r="Z323" s="4">
        <v>1.0239121536731399</v>
      </c>
      <c r="AA323" s="4">
        <v>2.4602535782902999</v>
      </c>
      <c r="AB323" s="4">
        <v>1.0691513381301301</v>
      </c>
      <c r="AC323" s="4">
        <v>0.52729195641092397</v>
      </c>
      <c r="AD323" s="4">
        <v>1.2787345210421901</v>
      </c>
      <c r="AE323" s="4">
        <v>0.60903435434263997</v>
      </c>
      <c r="AF323" s="4">
        <v>0.57776819212226405</v>
      </c>
      <c r="AG323" s="4">
        <v>0.73036891284058603</v>
      </c>
      <c r="AH323" s="18">
        <v>1.2436304371362401</v>
      </c>
      <c r="AI323" s="17">
        <v>0.79020047411043204</v>
      </c>
      <c r="AJ323" s="4">
        <v>1.3338578484683801</v>
      </c>
      <c r="AK323" s="4">
        <v>0.69053654436729195</v>
      </c>
      <c r="AL323" s="18">
        <v>1.2601771705454501</v>
      </c>
      <c r="AM323" s="22">
        <v>0.30936881144032102</v>
      </c>
      <c r="AN323" s="5">
        <v>0.81494866836987101</v>
      </c>
      <c r="AO323" s="5">
        <v>0.35366203132486301</v>
      </c>
      <c r="AP323" s="23">
        <v>0.27512814289514098</v>
      </c>
      <c r="AQ323" s="27">
        <v>0.20762363756966401</v>
      </c>
      <c r="AR323" s="28">
        <v>0.223561905314133</v>
      </c>
      <c r="AS323" s="27">
        <v>0.28280738158421997</v>
      </c>
      <c r="AT323" s="6">
        <v>0.31299736788835802</v>
      </c>
      <c r="AU323" s="7">
        <v>0.54365737435795003</v>
      </c>
      <c r="AV323" s="6">
        <v>0.87298339205263198</v>
      </c>
      <c r="AW323" s="6">
        <v>0.93733471446754202</v>
      </c>
      <c r="AX323" s="7">
        <v>-7.3680677922933299E-2</v>
      </c>
      <c r="AY323" s="6">
        <v>4.6260809905312297E-2</v>
      </c>
      <c r="AZ323" s="6">
        <v>6.7076895733352196E-2</v>
      </c>
      <c r="BA323" s="7">
        <v>0.56964062617815703</v>
      </c>
      <c r="BB323" s="6">
        <v>0.68645373122166198</v>
      </c>
      <c r="BC323" s="6">
        <v>0.97477996253860999</v>
      </c>
      <c r="BD323" s="7">
        <v>-9.9663929743139895E-2</v>
      </c>
      <c r="BE323" s="6">
        <v>6.4230444786664703E-2</v>
      </c>
      <c r="BF323" s="6">
        <v>8.8323193344404E-2</v>
      </c>
      <c r="BG323" s="7">
        <v>0.46997669643501699</v>
      </c>
      <c r="BH323" s="6">
        <v>0.21957534935922399</v>
      </c>
      <c r="BI323" s="6">
        <v>0.25052028767692303</v>
      </c>
      <c r="BJ323" s="31">
        <v>-0.64332130410109001</v>
      </c>
      <c r="BK323" s="35">
        <v>-0.213701440126984</v>
      </c>
      <c r="BL323" s="8">
        <v>1.1184206876717313</v>
      </c>
      <c r="BM323" s="8">
        <v>0.73019772318298692</v>
      </c>
      <c r="BN323" s="8">
        <v>0.35664079601661552</v>
      </c>
      <c r="BO323" s="8">
        <v>-0.9116780605964887</v>
      </c>
      <c r="BP323" s="8">
        <v>-1.5973813880175893</v>
      </c>
      <c r="BQ323" s="8">
        <v>-0.20805918245895</v>
      </c>
      <c r="BR323" s="8">
        <v>1.0760775485701923E-2</v>
      </c>
      <c r="BS323" s="8">
        <v>2.972194049207606</v>
      </c>
      <c r="BT323" s="8">
        <v>0.10403443857919818</v>
      </c>
      <c r="BU323" s="8">
        <v>-1.0131653965013394</v>
      </c>
      <c r="BV323" s="8">
        <v>0.53615078699806384</v>
      </c>
      <c r="BW323" s="8">
        <v>-0.8446298011617267</v>
      </c>
      <c r="BX323" s="8">
        <v>-0.90909403755711404</v>
      </c>
      <c r="BY323" s="8">
        <v>-0.59446351574393486</v>
      </c>
      <c r="BZ323" s="36">
        <v>0.463773565022227</v>
      </c>
      <c r="CA323" s="40">
        <v>-0.213701440126984</v>
      </c>
      <c r="CB323" s="9">
        <v>1.1184206876717313</v>
      </c>
      <c r="CC323" s="9">
        <v>0.73019772318298692</v>
      </c>
      <c r="CD323" s="9">
        <v>0.35664079601661552</v>
      </c>
      <c r="CE323" s="9">
        <v>-0.9116780605964887</v>
      </c>
      <c r="CF323" s="9">
        <v>-1.5973813880175893</v>
      </c>
      <c r="CG323" s="9">
        <v>-0.20805918245895</v>
      </c>
      <c r="CH323" s="9">
        <v>1.0760775485701923E-2</v>
      </c>
      <c r="CI323" s="9">
        <v>2.972194049207606</v>
      </c>
      <c r="CJ323" s="9">
        <v>0.10403443857919818</v>
      </c>
      <c r="CK323" s="9">
        <v>-1.0131653965013394</v>
      </c>
      <c r="CL323" s="9">
        <v>0.53615078699806384</v>
      </c>
      <c r="CM323" s="9">
        <v>-0.8446298011617267</v>
      </c>
      <c r="CN323" s="9">
        <v>-0.90909403755711404</v>
      </c>
      <c r="CO323" s="9">
        <v>-0.59446351574393486</v>
      </c>
      <c r="CP323" s="41">
        <v>0.463773565022227</v>
      </c>
      <c r="CQ323" s="51" t="str">
        <f>IF(COUNTIF(CA323:CD323,"")=4,"-","+")</f>
        <v>+</v>
      </c>
      <c r="CR323" s="10" t="str">
        <f>IF(COUNTIF(CE323:CH323,"")=4,"-","+")</f>
        <v>+</v>
      </c>
      <c r="CS323" s="10" t="str">
        <f>IF(COUNTIF(CI323:CL323,"")=4,"-","+")</f>
        <v>+</v>
      </c>
      <c r="CT323" s="10" t="str">
        <f>IF(COUNTIF(CM323:CP323,"")=4,"-","+")</f>
        <v>+</v>
      </c>
      <c r="CU323" s="10" t="str">
        <f>IF(COUNTIF(CS323:CT323,"-")=2,"+","-")</f>
        <v>-</v>
      </c>
      <c r="CV323" s="10" t="str">
        <f>IF(COUNTIF(CQ323,"+")+COUNTIF(CS323,"+")=0,"+","-")</f>
        <v>-</v>
      </c>
      <c r="CW323" s="10" t="str">
        <f t="shared" si="16"/>
        <v>-</v>
      </c>
      <c r="CX323" s="10" t="str">
        <f t="shared" si="17"/>
        <v>-</v>
      </c>
      <c r="CY323" s="10" t="str">
        <f t="shared" si="18"/>
        <v>-</v>
      </c>
      <c r="CZ323" s="76" t="str">
        <f t="shared" si="19"/>
        <v>-</v>
      </c>
    </row>
    <row r="324" spans="1:104" s="11" customFormat="1" ht="25" customHeight="1" x14ac:dyDescent="0.2">
      <c r="A324" s="12" t="s">
        <v>11240</v>
      </c>
      <c r="B324" s="3" t="s">
        <v>11241</v>
      </c>
      <c r="C324" s="3" t="s">
        <v>11242</v>
      </c>
      <c r="D324" s="3" t="s">
        <v>11242</v>
      </c>
      <c r="E324" s="3" t="s">
        <v>11242</v>
      </c>
      <c r="F324" s="3" t="s">
        <v>11243</v>
      </c>
      <c r="G324" s="3" t="s">
        <v>11233</v>
      </c>
      <c r="H324" s="3" t="s">
        <v>11234</v>
      </c>
      <c r="I324" s="3" t="s">
        <v>11235</v>
      </c>
      <c r="J324" s="3" t="s">
        <v>11236</v>
      </c>
      <c r="K324" s="3" t="s">
        <v>11237</v>
      </c>
      <c r="L324" s="3" t="s">
        <v>11238</v>
      </c>
      <c r="M324" s="3" t="s">
        <v>11239</v>
      </c>
      <c r="N324" s="3" t="s">
        <v>11240</v>
      </c>
      <c r="O324" s="3">
        <v>4</v>
      </c>
      <c r="P324" s="3">
        <v>16</v>
      </c>
      <c r="Q324" s="3">
        <v>16</v>
      </c>
      <c r="R324" s="13">
        <v>16</v>
      </c>
      <c r="S324" s="17">
        <v>1.80602957480096</v>
      </c>
      <c r="T324" s="4">
        <v>1.9235283695668099</v>
      </c>
      <c r="U324" s="4">
        <v>1.72638285004814</v>
      </c>
      <c r="V324" s="4">
        <v>1.0923924376633201</v>
      </c>
      <c r="W324" s="4">
        <v>-0.366002924681258</v>
      </c>
      <c r="X324" s="4">
        <v>-0.13020139880017101</v>
      </c>
      <c r="Y324" s="4">
        <v>-0.85158304488554404</v>
      </c>
      <c r="Z324" s="4">
        <v>-0.48009102563533201</v>
      </c>
      <c r="AA324" s="4">
        <v>0.25281062206810001</v>
      </c>
      <c r="AB324" s="4">
        <v>1.35810395809763</v>
      </c>
      <c r="AC324" s="4">
        <v>1.07296149040004</v>
      </c>
      <c r="AD324" s="4">
        <v>2.5636294331929799</v>
      </c>
      <c r="AE324" s="4">
        <v>-0.30238957288281998</v>
      </c>
      <c r="AF324" s="4">
        <v>0.27611249226116302</v>
      </c>
      <c r="AG324" s="4">
        <v>-0.28873655387452501</v>
      </c>
      <c r="AH324" s="18">
        <v>-0.117490038085712</v>
      </c>
      <c r="AI324" s="17">
        <v>-0.108125918145474</v>
      </c>
      <c r="AJ324" s="4">
        <v>1.3118763759396901</v>
      </c>
      <c r="AK324" s="4">
        <v>-0.456969598500576</v>
      </c>
      <c r="AL324" s="18">
        <v>1.6370833080198099</v>
      </c>
      <c r="AM324" s="22">
        <v>0.26962035782709798</v>
      </c>
      <c r="AN324" s="5">
        <v>0.95703070296467097</v>
      </c>
      <c r="AO324" s="5">
        <v>0.300725104007943</v>
      </c>
      <c r="AP324" s="23">
        <v>0.37204666678618498</v>
      </c>
      <c r="AQ324" s="27">
        <v>3.1542651035952699E-4</v>
      </c>
      <c r="AR324" s="28">
        <v>5.2597821784681402E-4</v>
      </c>
      <c r="AS324" s="27">
        <v>5.4461854642740601E-2</v>
      </c>
      <c r="AT324" s="6">
        <v>7.1213083114610401E-2</v>
      </c>
      <c r="AU324" s="7">
        <v>1.42000229408516</v>
      </c>
      <c r="AV324" s="6">
        <v>0.56180483687615401</v>
      </c>
      <c r="AW324" s="6">
        <v>0.73441914366438299</v>
      </c>
      <c r="AX324" s="7">
        <v>0.32520693208012103</v>
      </c>
      <c r="AY324" s="6">
        <v>1.55535294750495E-4</v>
      </c>
      <c r="AZ324" s="6">
        <v>1.08791754168146E-3</v>
      </c>
      <c r="BA324" s="7">
        <v>2.0940529065203801</v>
      </c>
      <c r="BB324" s="6">
        <v>0.135423893969322</v>
      </c>
      <c r="BC324" s="6">
        <v>0.82292065325949104</v>
      </c>
      <c r="BD324" s="7">
        <v>-0.34884368035510199</v>
      </c>
      <c r="BE324" s="6">
        <v>4.18191215552809E-4</v>
      </c>
      <c r="BF324" s="6">
        <v>1.8343069538378201E-3</v>
      </c>
      <c r="BG324" s="7">
        <v>1.7452092261652801</v>
      </c>
      <c r="BH324" s="6">
        <v>2.9057787657761E-2</v>
      </c>
      <c r="BI324" s="6">
        <v>4.0999772472462101E-2</v>
      </c>
      <c r="BJ324" s="31">
        <v>-1.76884597444026</v>
      </c>
      <c r="BK324" s="35">
        <v>1.1896777375546188</v>
      </c>
      <c r="BL324" s="8">
        <v>1.3051970441971701</v>
      </c>
      <c r="BM324" s="8">
        <v>1.1113728116349015</v>
      </c>
      <c r="BN324" s="8">
        <v>0.48806315979832177</v>
      </c>
      <c r="BO324" s="8">
        <v>-0.94576279054005175</v>
      </c>
      <c r="BP324" s="8">
        <v>-0.71393378472495728</v>
      </c>
      <c r="BQ324" s="8">
        <v>-1.4231624006142578</v>
      </c>
      <c r="BR324" s="8">
        <v>-1.057928862920996</v>
      </c>
      <c r="BS324" s="8">
        <v>-0.33737432150121477</v>
      </c>
      <c r="BT324" s="8">
        <v>0.74929827007054073</v>
      </c>
      <c r="BU324" s="8">
        <v>0.46895956337645878</v>
      </c>
      <c r="BV324" s="8">
        <v>1.934514401865473</v>
      </c>
      <c r="BW324" s="8">
        <v>-0.88322112526077468</v>
      </c>
      <c r="BX324" s="8">
        <v>-0.31446501512456987</v>
      </c>
      <c r="BY324" s="8">
        <v>-0.86979811702857268</v>
      </c>
      <c r="BZ324" s="36">
        <v>-0.70143657078209176</v>
      </c>
      <c r="CA324" s="40">
        <v>1.1896777375546188</v>
      </c>
      <c r="CB324" s="9">
        <v>1.3051970441971701</v>
      </c>
      <c r="CC324" s="9">
        <v>1.1113728116349015</v>
      </c>
      <c r="CD324" s="9">
        <v>0.48806315979832177</v>
      </c>
      <c r="CE324" s="9">
        <v>-0.94576279054005175</v>
      </c>
      <c r="CF324" s="9">
        <v>-0.71393378472495728</v>
      </c>
      <c r="CG324" s="9">
        <v>-1.4231624006142578</v>
      </c>
      <c r="CH324" s="9">
        <v>-1.057928862920996</v>
      </c>
      <c r="CI324" s="9">
        <v>-0.33737432150121477</v>
      </c>
      <c r="CJ324" s="9">
        <v>0.74929827007054073</v>
      </c>
      <c r="CK324" s="9">
        <v>0.46895956337645878</v>
      </c>
      <c r="CL324" s="9">
        <v>1.934514401865473</v>
      </c>
      <c r="CM324" s="9">
        <v>-0.88322112526077468</v>
      </c>
      <c r="CN324" s="9">
        <v>-0.31446501512456987</v>
      </c>
      <c r="CO324" s="9">
        <v>-0.86979811702857268</v>
      </c>
      <c r="CP324" s="41">
        <v>-0.70143657078209176</v>
      </c>
      <c r="CQ324" s="51" t="str">
        <f>IF(COUNTIF(CA324:CD324,"")=4,"-","+")</f>
        <v>+</v>
      </c>
      <c r="CR324" s="10" t="str">
        <f>IF(COUNTIF(CE324:CH324,"")=4,"-","+")</f>
        <v>+</v>
      </c>
      <c r="CS324" s="10" t="str">
        <f>IF(COUNTIF(CI324:CL324,"")=4,"-","+")</f>
        <v>+</v>
      </c>
      <c r="CT324" s="10" t="str">
        <f>IF(COUNTIF(CM324:CP324,"")=4,"-","+")</f>
        <v>+</v>
      </c>
      <c r="CU324" s="10" t="str">
        <f>IF(COUNTIF(CS324:CT324,"-")=2,"+","-")</f>
        <v>-</v>
      </c>
      <c r="CV324" s="10" t="str">
        <f>IF(COUNTIF(CQ324,"+")+COUNTIF(CS324,"+")=0,"+","-")</f>
        <v>-</v>
      </c>
      <c r="CW324" s="10" t="str">
        <f t="shared" ref="CW324:CW387" si="20">IF(AND(CQ324="+",CS324="-"),"+","-")</f>
        <v>-</v>
      </c>
      <c r="CX324" s="10" t="str">
        <f t="shared" ref="CX324:CX387" si="21">IF(AND(CQ324="-",CS324="+"),"+","-")</f>
        <v>-</v>
      </c>
      <c r="CY324" s="10" t="str">
        <f t="shared" ref="CY324:CY387" si="22">IF(AND(CR324="+",CT324="-"),"+","-")</f>
        <v>-</v>
      </c>
      <c r="CZ324" s="76" t="str">
        <f t="shared" ref="CZ324:CZ387" si="23">IF(AND(CR324="-",CT324="+"),"+","-")</f>
        <v>-</v>
      </c>
    </row>
    <row r="325" spans="1:104" s="11" customFormat="1" ht="25" customHeight="1" x14ac:dyDescent="0.2">
      <c r="A325" s="12" t="s">
        <v>11292</v>
      </c>
      <c r="B325" s="3" t="s">
        <v>11285</v>
      </c>
      <c r="C325" s="3" t="s">
        <v>11293</v>
      </c>
      <c r="D325" s="3" t="s">
        <v>11294</v>
      </c>
      <c r="E325" s="3" t="s">
        <v>11294</v>
      </c>
      <c r="F325" s="3" t="s">
        <v>11295</v>
      </c>
      <c r="G325" s="3" t="s">
        <v>11285</v>
      </c>
      <c r="H325" s="3" t="s">
        <v>11286</v>
      </c>
      <c r="I325" s="3" t="s">
        <v>11287</v>
      </c>
      <c r="J325" s="3" t="s">
        <v>11288</v>
      </c>
      <c r="K325" s="3" t="s">
        <v>11289</v>
      </c>
      <c r="L325" s="3" t="s">
        <v>11290</v>
      </c>
      <c r="M325" s="3" t="s">
        <v>11291</v>
      </c>
      <c r="N325" s="3" t="s">
        <v>11292</v>
      </c>
      <c r="O325" s="3">
        <v>7</v>
      </c>
      <c r="P325" s="3">
        <v>45</v>
      </c>
      <c r="Q325" s="3">
        <v>44</v>
      </c>
      <c r="R325" s="13">
        <v>44</v>
      </c>
      <c r="S325" s="17">
        <v>5.0872266344258703</v>
      </c>
      <c r="T325" s="4">
        <v>5.4615624602833401</v>
      </c>
      <c r="U325" s="4">
        <v>5.4262211305633397</v>
      </c>
      <c r="V325" s="4">
        <v>5.2568034774705801</v>
      </c>
      <c r="W325" s="4">
        <v>-2.1477582800028601</v>
      </c>
      <c r="X325" s="4">
        <v>-2.2379304709909502</v>
      </c>
      <c r="Y325" s="4">
        <v>-1.9016021060403601</v>
      </c>
      <c r="Z325" s="4">
        <v>-0.85588205639539405</v>
      </c>
      <c r="AA325" s="4">
        <v>5.0076108758846001</v>
      </c>
      <c r="AB325" s="4">
        <v>6.1393224549985197</v>
      </c>
      <c r="AC325" s="4">
        <v>6.39024206905626</v>
      </c>
      <c r="AD325" s="4">
        <v>5.4009439385922002</v>
      </c>
      <c r="AE325" s="4">
        <v>-5.3398760198242696</v>
      </c>
      <c r="AF325" s="4">
        <v>-1.04017849509911</v>
      </c>
      <c r="AG325" s="4">
        <v>-2.3957396626802199</v>
      </c>
      <c r="AH325" s="18">
        <v>2.7043193842353799</v>
      </c>
      <c r="AI325" s="17">
        <v>-1.51786869834206</v>
      </c>
      <c r="AJ325" s="4">
        <v>5.7345298346328901</v>
      </c>
      <c r="AK325" s="4">
        <v>-1.7857932283573901</v>
      </c>
      <c r="AL325" s="18">
        <v>5.3079534256857803</v>
      </c>
      <c r="AM325" s="22">
        <v>3.3383357895027501</v>
      </c>
      <c r="AN325" s="5">
        <v>0.64122443353840097</v>
      </c>
      <c r="AO325" s="5">
        <v>0.63602758553354899</v>
      </c>
      <c r="AP325" s="23">
        <v>0.172162345001561</v>
      </c>
      <c r="AQ325" s="27">
        <v>2.9327894963545901E-5</v>
      </c>
      <c r="AR325" s="28">
        <v>6.02404608374166E-5</v>
      </c>
      <c r="AS325" s="27">
        <v>2.0451212989589001E-2</v>
      </c>
      <c r="AT325" s="6">
        <v>3.0741278894952401E-2</v>
      </c>
      <c r="AU325" s="7">
        <v>7.2523985329749499</v>
      </c>
      <c r="AV325" s="6">
        <v>0.27868867969908701</v>
      </c>
      <c r="AW325" s="6">
        <v>0.494228154796573</v>
      </c>
      <c r="AX325" s="7">
        <v>-0.42657640894711102</v>
      </c>
      <c r="AY325" s="6">
        <v>8.6610300238695504E-5</v>
      </c>
      <c r="AZ325" s="6">
        <v>7.7271706641530004E-4</v>
      </c>
      <c r="BA325" s="7">
        <v>7.0937466540431702</v>
      </c>
      <c r="BB325" s="6">
        <v>0.88409292635145598</v>
      </c>
      <c r="BC325" s="6">
        <v>0.98690045304376495</v>
      </c>
      <c r="BD325" s="7">
        <v>-0.267924530015337</v>
      </c>
      <c r="BE325" s="6">
        <v>2.6256028633546001E-2</v>
      </c>
      <c r="BF325" s="6">
        <v>4.0847902197978202E-2</v>
      </c>
      <c r="BG325" s="7">
        <v>6.8258221240278401</v>
      </c>
      <c r="BH325" s="6">
        <v>2.99329517882617E-6</v>
      </c>
      <c r="BI325" s="6">
        <v>1.2341332135325101E-4</v>
      </c>
      <c r="BJ325" s="31">
        <v>-7.5203230629902897</v>
      </c>
      <c r="BK325" s="35">
        <v>0.801600832568097</v>
      </c>
      <c r="BL325" s="8">
        <v>0.89678430034362822</v>
      </c>
      <c r="BM325" s="8">
        <v>0.8877979568355161</v>
      </c>
      <c r="BN325" s="8">
        <v>0.84471963354967383</v>
      </c>
      <c r="BO325" s="8">
        <v>-1.0380599903882088</v>
      </c>
      <c r="BP325" s="8">
        <v>-1.0609883377231282</v>
      </c>
      <c r="BQ325" s="8">
        <v>-0.97546913844814165</v>
      </c>
      <c r="BR325" s="8">
        <v>-0.70957083598241122</v>
      </c>
      <c r="BS325" s="8">
        <v>0.78135670025674608</v>
      </c>
      <c r="BT325" s="8">
        <v>1.0691203209976585</v>
      </c>
      <c r="BU325" s="8">
        <v>1.1329223868143765</v>
      </c>
      <c r="BV325" s="8">
        <v>0.88137065113500068</v>
      </c>
      <c r="BW325" s="8">
        <v>-1.8497291255237809</v>
      </c>
      <c r="BX325" s="8">
        <v>-0.75643243170149022</v>
      </c>
      <c r="BY325" s="8">
        <v>-1.1011149434986531</v>
      </c>
      <c r="BZ325" s="36">
        <v>0.19569202076511863</v>
      </c>
      <c r="CA325" s="40">
        <v>0.801600832568097</v>
      </c>
      <c r="CB325" s="9">
        <v>0.89678430034362822</v>
      </c>
      <c r="CC325" s="9">
        <v>0.8877979568355161</v>
      </c>
      <c r="CD325" s="9">
        <v>0.84471963354967383</v>
      </c>
      <c r="CE325" s="9">
        <v>-1.0380599903882088</v>
      </c>
      <c r="CF325" s="9">
        <v>-1.0609883377231282</v>
      </c>
      <c r="CG325" s="9">
        <v>-0.97546913844814165</v>
      </c>
      <c r="CH325" s="9">
        <v>-0.70957083598241122</v>
      </c>
      <c r="CI325" s="9">
        <v>0.78135670025674608</v>
      </c>
      <c r="CJ325" s="9">
        <v>1.0691203209976585</v>
      </c>
      <c r="CK325" s="9">
        <v>1.1329223868143765</v>
      </c>
      <c r="CL325" s="9">
        <v>0.88137065113500068</v>
      </c>
      <c r="CM325" s="9" t="s">
        <v>24178</v>
      </c>
      <c r="CN325" s="9">
        <v>-0.75643243170149022</v>
      </c>
      <c r="CO325" s="9">
        <v>-1.1011149434986531</v>
      </c>
      <c r="CP325" s="41">
        <v>0.19569202076511863</v>
      </c>
      <c r="CQ325" s="51" t="str">
        <f>IF(COUNTIF(CA325:CD325,"")=4,"-","+")</f>
        <v>+</v>
      </c>
      <c r="CR325" s="10" t="str">
        <f>IF(COUNTIF(CE325:CH325,"")=4,"-","+")</f>
        <v>+</v>
      </c>
      <c r="CS325" s="10" t="str">
        <f>IF(COUNTIF(CI325:CL325,"")=4,"-","+")</f>
        <v>+</v>
      </c>
      <c r="CT325" s="10" t="str">
        <f>IF(COUNTIF(CM325:CP325,"")=4,"-","+")</f>
        <v>+</v>
      </c>
      <c r="CU325" s="10" t="str">
        <f>IF(COUNTIF(CS325:CT325,"-")=2,"+","-")</f>
        <v>-</v>
      </c>
      <c r="CV325" s="10" t="str">
        <f>IF(COUNTIF(CQ325,"+")+COUNTIF(CS325,"+")=0,"+","-")</f>
        <v>-</v>
      </c>
      <c r="CW325" s="10" t="str">
        <f t="shared" si="20"/>
        <v>-</v>
      </c>
      <c r="CX325" s="10" t="str">
        <f t="shared" si="21"/>
        <v>-</v>
      </c>
      <c r="CY325" s="10" t="str">
        <f t="shared" si="22"/>
        <v>-</v>
      </c>
      <c r="CZ325" s="76" t="str">
        <f t="shared" si="23"/>
        <v>-</v>
      </c>
    </row>
    <row r="326" spans="1:104" s="11" customFormat="1" ht="25" customHeight="1" x14ac:dyDescent="0.2">
      <c r="A326" s="12" t="s">
        <v>11315</v>
      </c>
      <c r="B326" s="3" t="s">
        <v>11316</v>
      </c>
      <c r="C326" s="3" t="s">
        <v>11317</v>
      </c>
      <c r="D326" s="3" t="s">
        <v>11317</v>
      </c>
      <c r="E326" s="3" t="s">
        <v>11317</v>
      </c>
      <c r="F326" s="3" t="s">
        <v>11318</v>
      </c>
      <c r="G326" s="3" t="s">
        <v>11308</v>
      </c>
      <c r="H326" s="3" t="s">
        <v>11309</v>
      </c>
      <c r="I326" s="3" t="s">
        <v>11310</v>
      </c>
      <c r="J326" s="3" t="s">
        <v>11311</v>
      </c>
      <c r="K326" s="3" t="s">
        <v>11312</v>
      </c>
      <c r="L326" s="3" t="s">
        <v>11313</v>
      </c>
      <c r="M326" s="3" t="s">
        <v>11314</v>
      </c>
      <c r="N326" s="3" t="s">
        <v>11315</v>
      </c>
      <c r="O326" s="3">
        <v>5</v>
      </c>
      <c r="P326" s="3">
        <v>14</v>
      </c>
      <c r="Q326" s="3">
        <v>14</v>
      </c>
      <c r="R326" s="13">
        <v>14</v>
      </c>
      <c r="S326" s="17">
        <v>4.0501100720888301</v>
      </c>
      <c r="T326" s="4">
        <v>4.1523505366415296</v>
      </c>
      <c r="U326" s="4">
        <v>3.9407483818219098</v>
      </c>
      <c r="V326" s="4">
        <v>4.2119750205146396</v>
      </c>
      <c r="W326" s="4">
        <v>-1.06043585386197</v>
      </c>
      <c r="X326" s="4">
        <v>0.10202190405018299</v>
      </c>
      <c r="Y326" s="4">
        <v>0.196495943692234</v>
      </c>
      <c r="Z326" s="4">
        <v>0.68006866927300502</v>
      </c>
      <c r="AA326" s="4">
        <v>4.3088878896992897</v>
      </c>
      <c r="AB326" s="4">
        <v>3.9310671336378902</v>
      </c>
      <c r="AC326" s="4">
        <v>4.5167116050120599</v>
      </c>
      <c r="AD326" s="4">
        <v>3.8639490776697198</v>
      </c>
      <c r="AE326" s="4">
        <v>-3.3848340665913201</v>
      </c>
      <c r="AF326" s="4">
        <v>-1.48981335168371</v>
      </c>
      <c r="AG326" s="4">
        <v>-3.3956957095661102</v>
      </c>
      <c r="AH326" s="18">
        <v>-1.6561648640818301</v>
      </c>
      <c r="AI326" s="17">
        <v>-2.4816269979807402</v>
      </c>
      <c r="AJ326" s="4">
        <v>4.1551539265047399</v>
      </c>
      <c r="AK326" s="4">
        <v>-2.0462334211638102E-2</v>
      </c>
      <c r="AL326" s="18">
        <v>4.0887960027667303</v>
      </c>
      <c r="AM326" s="22">
        <v>1.0514096350090201</v>
      </c>
      <c r="AN326" s="5">
        <v>0.310576475310823</v>
      </c>
      <c r="AO326" s="5">
        <v>0.73809707839161298</v>
      </c>
      <c r="AP326" s="23">
        <v>0.119201438035536</v>
      </c>
      <c r="AQ326" s="27">
        <v>1.1377776967595201E-8</v>
      </c>
      <c r="AR326" s="28">
        <v>9.0162867027196897E-8</v>
      </c>
      <c r="AS326" s="27">
        <v>5.4100619896102302E-4</v>
      </c>
      <c r="AT326" s="6">
        <v>2.1211648129667599E-3</v>
      </c>
      <c r="AU326" s="7">
        <v>6.6367809244854801</v>
      </c>
      <c r="AV326" s="6">
        <v>0.71098779082711305</v>
      </c>
      <c r="AW326" s="6">
        <v>0.83706384924115695</v>
      </c>
      <c r="AX326" s="7">
        <v>-6.6357923738008806E-2</v>
      </c>
      <c r="AY326" s="6">
        <v>1.27629678113383E-3</v>
      </c>
      <c r="AZ326" s="6">
        <v>4.0382707562292303E-3</v>
      </c>
      <c r="BA326" s="7">
        <v>4.1092583369783702</v>
      </c>
      <c r="BB326" s="6">
        <v>1.0641288342186901E-2</v>
      </c>
      <c r="BC326" s="6">
        <v>0.43098590857959101</v>
      </c>
      <c r="BD326" s="7">
        <v>2.4611646637690998</v>
      </c>
      <c r="BE326" s="6">
        <v>9.9305893062355695E-4</v>
      </c>
      <c r="BF326" s="6">
        <v>3.1903809082365802E-3</v>
      </c>
      <c r="BG326" s="7">
        <v>6.5704230007474704</v>
      </c>
      <c r="BH326" s="6">
        <v>4.5939853105509998E-4</v>
      </c>
      <c r="BI326" s="6">
        <v>2.0061156584280002E-3</v>
      </c>
      <c r="BJ326" s="31">
        <v>-4.1756162607163798</v>
      </c>
      <c r="BK326" s="35">
        <v>0.88783503972549338</v>
      </c>
      <c r="BL326" s="8">
        <v>0.92255205468820944</v>
      </c>
      <c r="BM326" s="8">
        <v>0.85069992444647802</v>
      </c>
      <c r="BN326" s="8">
        <v>0.94279828603920279</v>
      </c>
      <c r="BO326" s="8">
        <v>-0.84751407234186804</v>
      </c>
      <c r="BP326" s="8">
        <v>-0.45278715524966634</v>
      </c>
      <c r="BQ326" s="8">
        <v>-0.42070732597472482</v>
      </c>
      <c r="BR326" s="8">
        <v>-0.25650422280029034</v>
      </c>
      <c r="BS326" s="8">
        <v>0.97570625006580414</v>
      </c>
      <c r="BT326" s="8">
        <v>0.84741253682032802</v>
      </c>
      <c r="BU326" s="8">
        <v>1.0462753644148663</v>
      </c>
      <c r="BV326" s="8">
        <v>0.82462177033164163</v>
      </c>
      <c r="BW326" s="8">
        <v>-1.636792249858763</v>
      </c>
      <c r="BX326" s="8">
        <v>-0.99331451526578807</v>
      </c>
      <c r="BY326" s="8">
        <v>-1.6404804551434826</v>
      </c>
      <c r="BZ326" s="36">
        <v>-1.0498012298974413</v>
      </c>
      <c r="CA326" s="40">
        <v>0.88783503972549338</v>
      </c>
      <c r="CB326" s="9">
        <v>0.92255205468820944</v>
      </c>
      <c r="CC326" s="9">
        <v>0.85069992444647802</v>
      </c>
      <c r="CD326" s="9">
        <v>0.94279828603920279</v>
      </c>
      <c r="CE326" s="9">
        <v>-0.84751407234186804</v>
      </c>
      <c r="CF326" s="9">
        <v>-0.45278715524966634</v>
      </c>
      <c r="CG326" s="9">
        <v>-0.42070732597472482</v>
      </c>
      <c r="CH326" s="9">
        <v>-0.25650422280029034</v>
      </c>
      <c r="CI326" s="9">
        <v>0.97570625006580414</v>
      </c>
      <c r="CJ326" s="9">
        <v>0.84741253682032802</v>
      </c>
      <c r="CK326" s="9">
        <v>1.0462753644148663</v>
      </c>
      <c r="CL326" s="9">
        <v>0.82462177033164163</v>
      </c>
      <c r="CM326" s="9" t="s">
        <v>24178</v>
      </c>
      <c r="CN326" s="9" t="s">
        <v>24178</v>
      </c>
      <c r="CO326" s="9">
        <v>-1.6404804551434826</v>
      </c>
      <c r="CP326" s="41">
        <v>-1.0498012298974413</v>
      </c>
      <c r="CQ326" s="51" t="str">
        <f>IF(COUNTIF(CA326:CD326,"")=4,"-","+")</f>
        <v>+</v>
      </c>
      <c r="CR326" s="10" t="str">
        <f>IF(COUNTIF(CE326:CH326,"")=4,"-","+")</f>
        <v>+</v>
      </c>
      <c r="CS326" s="10" t="str">
        <f>IF(COUNTIF(CI326:CL326,"")=4,"-","+")</f>
        <v>+</v>
      </c>
      <c r="CT326" s="10" t="str">
        <f>IF(COUNTIF(CM326:CP326,"")=4,"-","+")</f>
        <v>+</v>
      </c>
      <c r="CU326" s="10" t="str">
        <f>IF(COUNTIF(CS326:CT326,"-")=2,"+","-")</f>
        <v>-</v>
      </c>
      <c r="CV326" s="10" t="str">
        <f>IF(COUNTIF(CQ326,"+")+COUNTIF(CS326,"+")=0,"+","-")</f>
        <v>-</v>
      </c>
      <c r="CW326" s="10" t="str">
        <f t="shared" si="20"/>
        <v>-</v>
      </c>
      <c r="CX326" s="10" t="str">
        <f t="shared" si="21"/>
        <v>-</v>
      </c>
      <c r="CY326" s="10" t="str">
        <f t="shared" si="22"/>
        <v>-</v>
      </c>
      <c r="CZ326" s="76" t="str">
        <f t="shared" si="23"/>
        <v>-</v>
      </c>
    </row>
    <row r="327" spans="1:104" s="11" customFormat="1" ht="25" customHeight="1" x14ac:dyDescent="0.2">
      <c r="A327" s="12" t="s">
        <v>11326</v>
      </c>
      <c r="B327" s="3" t="s">
        <v>11327</v>
      </c>
      <c r="C327" s="3" t="s">
        <v>11328</v>
      </c>
      <c r="D327" s="3" t="s">
        <v>11328</v>
      </c>
      <c r="E327" s="3" t="s">
        <v>11328</v>
      </c>
      <c r="F327" s="3" t="s">
        <v>11329</v>
      </c>
      <c r="G327" s="3" t="s">
        <v>11319</v>
      </c>
      <c r="H327" s="3" t="s">
        <v>11320</v>
      </c>
      <c r="I327" s="3" t="s">
        <v>11321</v>
      </c>
      <c r="J327" s="3" t="s">
        <v>11322</v>
      </c>
      <c r="K327" s="3" t="s">
        <v>11323</v>
      </c>
      <c r="L327" s="3" t="s">
        <v>11324</v>
      </c>
      <c r="M327" s="3" t="s">
        <v>11325</v>
      </c>
      <c r="N327" s="3" t="s">
        <v>11326</v>
      </c>
      <c r="O327" s="3">
        <v>7</v>
      </c>
      <c r="P327" s="3">
        <v>34</v>
      </c>
      <c r="Q327" s="3">
        <v>34</v>
      </c>
      <c r="R327" s="13">
        <v>34</v>
      </c>
      <c r="S327" s="17">
        <v>5.8662349539468304</v>
      </c>
      <c r="T327" s="4">
        <v>4.9336617037252397</v>
      </c>
      <c r="U327" s="4">
        <v>6.0137987475919799</v>
      </c>
      <c r="V327" s="4">
        <v>4.1773700845745401</v>
      </c>
      <c r="W327" s="4">
        <v>0.147528583660442</v>
      </c>
      <c r="X327" s="4">
        <v>0.79867113308210202</v>
      </c>
      <c r="Y327" s="4">
        <v>-1.0832469808162299</v>
      </c>
      <c r="Z327" s="4">
        <v>0.212576301877622</v>
      </c>
      <c r="AA327" s="4">
        <v>5.5943334797913504</v>
      </c>
      <c r="AB327" s="4">
        <v>5.3596258046116301</v>
      </c>
      <c r="AC327" s="4">
        <v>4.8136699485914098</v>
      </c>
      <c r="AD327" s="4">
        <v>5.4865098578868299</v>
      </c>
      <c r="AE327" s="4">
        <v>0.72130709312911301</v>
      </c>
      <c r="AF327" s="4">
        <v>-3.8044965878041599</v>
      </c>
      <c r="AG327" s="4">
        <v>-1.5025365343399399</v>
      </c>
      <c r="AH327" s="18">
        <v>-5.5314242251180703</v>
      </c>
      <c r="AI327" s="17">
        <v>-2.5292875635332601</v>
      </c>
      <c r="AJ327" s="4">
        <v>5.3135347727202999</v>
      </c>
      <c r="AK327" s="4">
        <v>1.88822594509848E-2</v>
      </c>
      <c r="AL327" s="18">
        <v>5.2477663724596502</v>
      </c>
      <c r="AM327" s="22">
        <v>2.72394113300839</v>
      </c>
      <c r="AN327" s="5">
        <v>0.34677443177727402</v>
      </c>
      <c r="AO327" s="5">
        <v>0.79095444632735701</v>
      </c>
      <c r="AP327" s="23">
        <v>0.85901473446358401</v>
      </c>
      <c r="AQ327" s="27">
        <v>1.1532594834872501E-5</v>
      </c>
      <c r="AR327" s="28">
        <v>2.5898969393724799E-5</v>
      </c>
      <c r="AS327" s="27">
        <v>9.7523847872960107E-3</v>
      </c>
      <c r="AT327" s="6">
        <v>1.6459993146131099E-2</v>
      </c>
      <c r="AU327" s="7">
        <v>7.8428223362535698</v>
      </c>
      <c r="AV327" s="6">
        <v>0.894029500238535</v>
      </c>
      <c r="AW327" s="6">
        <v>0.94902443509739998</v>
      </c>
      <c r="AX327" s="7">
        <v>-6.5768400260657806E-2</v>
      </c>
      <c r="AY327" s="6">
        <v>1.12418430937226E-4</v>
      </c>
      <c r="AZ327" s="6">
        <v>8.9849755185629802E-4</v>
      </c>
      <c r="BA327" s="7">
        <v>5.2288841130086601</v>
      </c>
      <c r="BB327" s="6">
        <v>0.15690046809751701</v>
      </c>
      <c r="BC327" s="6">
        <v>0.82575034074112696</v>
      </c>
      <c r="BD327" s="7">
        <v>2.5481698229842502</v>
      </c>
      <c r="BE327" s="6">
        <v>7.4958579445373302E-3</v>
      </c>
      <c r="BF327" s="6">
        <v>1.44420039036856E-2</v>
      </c>
      <c r="BG327" s="7">
        <v>7.7770539359929103</v>
      </c>
      <c r="BH327" s="6">
        <v>2.16214736967532E-4</v>
      </c>
      <c r="BI327" s="6">
        <v>1.3219842775427401E-3</v>
      </c>
      <c r="BJ327" s="31">
        <v>-5.2946525132693196</v>
      </c>
      <c r="BK327" s="35">
        <v>1.048708030318027</v>
      </c>
      <c r="BL327" s="8">
        <v>0.79491426718278035</v>
      </c>
      <c r="BM327" s="8">
        <v>1.0888665599378897</v>
      </c>
      <c r="BN327" s="8">
        <v>0.5890944069130406</v>
      </c>
      <c r="BO327" s="8">
        <v>-0.50760082760345626</v>
      </c>
      <c r="BP327" s="8">
        <v>-0.33039660486177402</v>
      </c>
      <c r="BQ327" s="8">
        <v>-0.8425484169850096</v>
      </c>
      <c r="BR327" s="8">
        <v>-0.48989851286756125</v>
      </c>
      <c r="BS327" s="8">
        <v>0.97471180716714478</v>
      </c>
      <c r="BT327" s="8">
        <v>0.91083763523863148</v>
      </c>
      <c r="BU327" s="8">
        <v>0.76225928906349405</v>
      </c>
      <c r="BV327" s="8">
        <v>0.94536830760663515</v>
      </c>
      <c r="BW327" s="8">
        <v>-0.35145072669761829</v>
      </c>
      <c r="BX327" s="8">
        <v>-1.5831188526303319</v>
      </c>
      <c r="BY327" s="8">
        <v>-0.95665535025464254</v>
      </c>
      <c r="BZ327" s="36">
        <v>-2.0530910115272509</v>
      </c>
      <c r="CA327" s="40">
        <v>1.048708030318027</v>
      </c>
      <c r="CB327" s="9">
        <v>0.79491426718278035</v>
      </c>
      <c r="CC327" s="9">
        <v>1.0888665599378897</v>
      </c>
      <c r="CD327" s="9">
        <v>0.5890944069130406</v>
      </c>
      <c r="CE327" s="9">
        <v>-0.50760082760345626</v>
      </c>
      <c r="CF327" s="9">
        <v>-0.33039660486177402</v>
      </c>
      <c r="CG327" s="9">
        <v>-0.8425484169850096</v>
      </c>
      <c r="CH327" s="9">
        <v>-0.48989851286756125</v>
      </c>
      <c r="CI327" s="9">
        <v>0.97471180716714478</v>
      </c>
      <c r="CJ327" s="9">
        <v>0.91083763523863148</v>
      </c>
      <c r="CK327" s="9">
        <v>0.76225928906349405</v>
      </c>
      <c r="CL327" s="9">
        <v>0.94536830760663515</v>
      </c>
      <c r="CM327" s="9">
        <v>-0.35145072669761829</v>
      </c>
      <c r="CN327" s="9" t="s">
        <v>24178</v>
      </c>
      <c r="CO327" s="9">
        <v>-0.95665535025464254</v>
      </c>
      <c r="CP327" s="41" t="s">
        <v>24178</v>
      </c>
      <c r="CQ327" s="51" t="str">
        <f>IF(COUNTIF(CA327:CD327,"")=4,"-","+")</f>
        <v>+</v>
      </c>
      <c r="CR327" s="10" t="str">
        <f>IF(COUNTIF(CE327:CH327,"")=4,"-","+")</f>
        <v>+</v>
      </c>
      <c r="CS327" s="10" t="str">
        <f>IF(COUNTIF(CI327:CL327,"")=4,"-","+")</f>
        <v>+</v>
      </c>
      <c r="CT327" s="10" t="str">
        <f>IF(COUNTIF(CM327:CP327,"")=4,"-","+")</f>
        <v>+</v>
      </c>
      <c r="CU327" s="10" t="str">
        <f>IF(COUNTIF(CS327:CT327,"-")=2,"+","-")</f>
        <v>-</v>
      </c>
      <c r="CV327" s="10" t="str">
        <f>IF(COUNTIF(CQ327,"+")+COUNTIF(CS327,"+")=0,"+","-")</f>
        <v>-</v>
      </c>
      <c r="CW327" s="10" t="str">
        <f t="shared" si="20"/>
        <v>-</v>
      </c>
      <c r="CX327" s="10" t="str">
        <f t="shared" si="21"/>
        <v>-</v>
      </c>
      <c r="CY327" s="10" t="str">
        <f t="shared" si="22"/>
        <v>-</v>
      </c>
      <c r="CZ327" s="76" t="str">
        <f t="shared" si="23"/>
        <v>-</v>
      </c>
    </row>
    <row r="328" spans="1:104" s="11" customFormat="1" ht="25" customHeight="1" x14ac:dyDescent="0.2">
      <c r="A328" s="12" t="s">
        <v>11406</v>
      </c>
      <c r="B328" s="3" t="s">
        <v>11407</v>
      </c>
      <c r="C328" s="3" t="s">
        <v>11408</v>
      </c>
      <c r="D328" s="3" t="s">
        <v>11408</v>
      </c>
      <c r="E328" s="3" t="s">
        <v>11408</v>
      </c>
      <c r="F328" s="3" t="s">
        <v>11409</v>
      </c>
      <c r="G328" s="3" t="s">
        <v>11399</v>
      </c>
      <c r="H328" s="3" t="s">
        <v>11400</v>
      </c>
      <c r="I328" s="3" t="s">
        <v>11401</v>
      </c>
      <c r="J328" s="3" t="s">
        <v>11402</v>
      </c>
      <c r="K328" s="3" t="s">
        <v>11403</v>
      </c>
      <c r="L328" s="3" t="s">
        <v>11404</v>
      </c>
      <c r="M328" s="3" t="s">
        <v>11405</v>
      </c>
      <c r="N328" s="3" t="s">
        <v>11406</v>
      </c>
      <c r="O328" s="3">
        <v>6</v>
      </c>
      <c r="P328" s="3">
        <v>19</v>
      </c>
      <c r="Q328" s="3">
        <v>19</v>
      </c>
      <c r="R328" s="13">
        <v>19</v>
      </c>
      <c r="S328" s="17">
        <v>3.8224081808822801</v>
      </c>
      <c r="T328" s="4">
        <v>4.7137969183984998</v>
      </c>
      <c r="U328" s="4">
        <v>4.2116370437088104</v>
      </c>
      <c r="V328" s="4">
        <v>3.4963665652647902</v>
      </c>
      <c r="W328" s="4">
        <v>-4.9382683817192099</v>
      </c>
      <c r="X328" s="4">
        <v>-1.13765283391723</v>
      </c>
      <c r="Y328" s="4">
        <v>-1.8869267347698599</v>
      </c>
      <c r="Z328" s="4">
        <v>-4.6301745043527998</v>
      </c>
      <c r="AA328" s="4">
        <v>3.6351601416472801</v>
      </c>
      <c r="AB328" s="4">
        <v>4.3045869931388703</v>
      </c>
      <c r="AC328" s="4">
        <v>4.6869378714814403</v>
      </c>
      <c r="AD328" s="4">
        <v>3.4903173230592599</v>
      </c>
      <c r="AE328" s="4">
        <v>-4.2114901503536704</v>
      </c>
      <c r="AF328" s="4">
        <v>-2.4102729672725798</v>
      </c>
      <c r="AG328" s="4">
        <v>-2.5133018965496601</v>
      </c>
      <c r="AH328" s="18">
        <v>-6.17696866219194</v>
      </c>
      <c r="AI328" s="17">
        <v>-3.8280084190919599</v>
      </c>
      <c r="AJ328" s="4">
        <v>4.0292505823317102</v>
      </c>
      <c r="AK328" s="4">
        <v>-3.1482556136897699</v>
      </c>
      <c r="AL328" s="18">
        <v>4.0610521770635897</v>
      </c>
      <c r="AM328" s="22">
        <v>1.7704142183527301</v>
      </c>
      <c r="AN328" s="5">
        <v>0.56395006954344196</v>
      </c>
      <c r="AO328" s="5">
        <v>1.9177854752325501</v>
      </c>
      <c r="AP328" s="23">
        <v>0.52426847336357296</v>
      </c>
      <c r="AQ328" s="27">
        <v>1.38311903575605E-6</v>
      </c>
      <c r="AR328" s="28">
        <v>4.0717409997621904E-6</v>
      </c>
      <c r="AS328" s="27">
        <v>1.67644543181428E-3</v>
      </c>
      <c r="AT328" s="6">
        <v>4.4105480116839102E-3</v>
      </c>
      <c r="AU328" s="7">
        <v>7.8572590014236701</v>
      </c>
      <c r="AV328" s="6">
        <v>0.93686880017103003</v>
      </c>
      <c r="AW328" s="6">
        <v>0.97044937351823202</v>
      </c>
      <c r="AX328" s="7">
        <v>3.1801594731883001E-2</v>
      </c>
      <c r="AY328" s="6">
        <v>3.3419411086747699E-3</v>
      </c>
      <c r="AZ328" s="6">
        <v>7.7643149052736204E-3</v>
      </c>
      <c r="BA328" s="7">
        <v>7.2093077907533702</v>
      </c>
      <c r="BB328" s="6">
        <v>0.62122353408053099</v>
      </c>
      <c r="BC328" s="6">
        <v>0.96207738943983401</v>
      </c>
      <c r="BD328" s="7">
        <v>0.67975280540218797</v>
      </c>
      <c r="BE328" s="6">
        <v>1.77765447585284E-3</v>
      </c>
      <c r="BF328" s="6">
        <v>4.7725564894186296E-3</v>
      </c>
      <c r="BG328" s="7">
        <v>7.8890605961555602</v>
      </c>
      <c r="BH328" s="6">
        <v>3.21477143093014E-3</v>
      </c>
      <c r="BI328" s="6">
        <v>7.0835032119205797E-3</v>
      </c>
      <c r="BJ328" s="31">
        <v>-7.1775061960214801</v>
      </c>
      <c r="BK328" s="35">
        <v>0.88145573454364101</v>
      </c>
      <c r="BL328" s="8">
        <v>1.1031662927219443</v>
      </c>
      <c r="BM328" s="8">
        <v>0.97826663735674291</v>
      </c>
      <c r="BN328" s="8">
        <v>0.80036107230982056</v>
      </c>
      <c r="BO328" s="8">
        <v>-1.2975425060288273</v>
      </c>
      <c r="BP328" s="8">
        <v>-0.3522348539798999</v>
      </c>
      <c r="BQ328" s="8">
        <v>-0.53859791623863584</v>
      </c>
      <c r="BR328" s="8">
        <v>-1.2209118928660918</v>
      </c>
      <c r="BS328" s="8">
        <v>0.83488248815928301</v>
      </c>
      <c r="BT328" s="8">
        <v>1.0013856025213757</v>
      </c>
      <c r="BU328" s="8">
        <v>1.0964857794582121</v>
      </c>
      <c r="BV328" s="8">
        <v>0.79885647525861592</v>
      </c>
      <c r="BW328" s="8">
        <v>-1.1167746764992761</v>
      </c>
      <c r="BX328" s="8">
        <v>-0.66876714594194342</v>
      </c>
      <c r="BY328" s="8">
        <v>-0.69439300417544925</v>
      </c>
      <c r="BZ328" s="36">
        <v>-1.6056380865995126</v>
      </c>
      <c r="CA328" s="40">
        <v>0.88145573454364101</v>
      </c>
      <c r="CB328" s="9">
        <v>1.1031662927219443</v>
      </c>
      <c r="CC328" s="9">
        <v>0.97826663735674291</v>
      </c>
      <c r="CD328" s="9">
        <v>0.80036107230982056</v>
      </c>
      <c r="CE328" s="9" t="s">
        <v>24178</v>
      </c>
      <c r="CF328" s="9">
        <v>-0.3522348539798999</v>
      </c>
      <c r="CG328" s="9" t="s">
        <v>24178</v>
      </c>
      <c r="CH328" s="9" t="s">
        <v>24178</v>
      </c>
      <c r="CI328" s="9">
        <v>0.83488248815928301</v>
      </c>
      <c r="CJ328" s="9">
        <v>1.0013856025213757</v>
      </c>
      <c r="CK328" s="9">
        <v>1.0964857794582121</v>
      </c>
      <c r="CL328" s="9">
        <v>0.79885647525861592</v>
      </c>
      <c r="CM328" s="9" t="s">
        <v>24178</v>
      </c>
      <c r="CN328" s="9" t="s">
        <v>24178</v>
      </c>
      <c r="CO328" s="9" t="s">
        <v>24178</v>
      </c>
      <c r="CP328" s="41" t="s">
        <v>24178</v>
      </c>
      <c r="CQ328" s="51" t="str">
        <f>IF(COUNTIF(CA328:CD328,"")=4,"-","+")</f>
        <v>+</v>
      </c>
      <c r="CR328" s="10" t="str">
        <f>IF(COUNTIF(CE328:CH328,"")=4,"-","+")</f>
        <v>+</v>
      </c>
      <c r="CS328" s="10" t="str">
        <f>IF(COUNTIF(CI328:CL328,"")=4,"-","+")</f>
        <v>+</v>
      </c>
      <c r="CT328" s="10" t="str">
        <f>IF(COUNTIF(CM328:CP328,"")=4,"-","+")</f>
        <v>-</v>
      </c>
      <c r="CU328" s="10" t="str">
        <f>IF(COUNTIF(CS328:CT328,"-")=2,"+","-")</f>
        <v>-</v>
      </c>
      <c r="CV328" s="10" t="str">
        <f>IF(COUNTIF(CQ328,"+")+COUNTIF(CS328,"+")=0,"+","-")</f>
        <v>-</v>
      </c>
      <c r="CW328" s="10" t="str">
        <f t="shared" si="20"/>
        <v>-</v>
      </c>
      <c r="CX328" s="10" t="str">
        <f t="shared" si="21"/>
        <v>-</v>
      </c>
      <c r="CY328" s="10" t="str">
        <f t="shared" si="22"/>
        <v>+</v>
      </c>
      <c r="CZ328" s="76" t="str">
        <f t="shared" si="23"/>
        <v>-</v>
      </c>
    </row>
    <row r="329" spans="1:104" s="11" customFormat="1" ht="25" customHeight="1" x14ac:dyDescent="0.2">
      <c r="A329" s="12" t="s">
        <v>11438</v>
      </c>
      <c r="B329" s="3" t="s">
        <v>11439</v>
      </c>
      <c r="C329" s="3" t="s">
        <v>11440</v>
      </c>
      <c r="D329" s="3" t="s">
        <v>11440</v>
      </c>
      <c r="E329" s="3" t="s">
        <v>11440</v>
      </c>
      <c r="F329" s="3" t="s">
        <v>11441</v>
      </c>
      <c r="G329" s="3" t="s">
        <v>11431</v>
      </c>
      <c r="H329" s="3" t="s">
        <v>11432</v>
      </c>
      <c r="I329" s="3" t="s">
        <v>11433</v>
      </c>
      <c r="J329" s="3" t="s">
        <v>11434</v>
      </c>
      <c r="K329" s="3" t="s">
        <v>11435</v>
      </c>
      <c r="L329" s="3" t="s">
        <v>11436</v>
      </c>
      <c r="M329" s="3" t="s">
        <v>11437</v>
      </c>
      <c r="N329" s="3" t="s">
        <v>11438</v>
      </c>
      <c r="O329" s="3">
        <v>6</v>
      </c>
      <c r="P329" s="3">
        <v>11</v>
      </c>
      <c r="Q329" s="3">
        <v>11</v>
      </c>
      <c r="R329" s="13">
        <v>11</v>
      </c>
      <c r="S329" s="17">
        <v>2.27854936491239</v>
      </c>
      <c r="T329" s="4">
        <v>1.8262724015143399</v>
      </c>
      <c r="U329" s="4">
        <v>2.3258520811119401</v>
      </c>
      <c r="V329" s="4">
        <v>1.5525047333790101</v>
      </c>
      <c r="W329" s="4">
        <v>0.22004809446625401</v>
      </c>
      <c r="X329" s="4">
        <v>-0.35598006845317398</v>
      </c>
      <c r="Y329" s="4">
        <v>0.23533915740741701</v>
      </c>
      <c r="Z329" s="4">
        <v>0.10225614542847999</v>
      </c>
      <c r="AA329" s="4">
        <v>-3.1847473778263698E-2</v>
      </c>
      <c r="AB329" s="4">
        <v>0.20761703984996399</v>
      </c>
      <c r="AC329" s="4">
        <v>0.451125297642886</v>
      </c>
      <c r="AD329" s="4">
        <v>1.1688617711049301</v>
      </c>
      <c r="AE329" s="4">
        <v>-0.35781647964734697</v>
      </c>
      <c r="AF329" s="4">
        <v>0.448329119882384</v>
      </c>
      <c r="AG329" s="4">
        <v>-0.60888023908370303</v>
      </c>
      <c r="AH329" s="18">
        <v>0.40942856953340401</v>
      </c>
      <c r="AI329" s="17">
        <v>-2.7234757328815602E-2</v>
      </c>
      <c r="AJ329" s="4">
        <v>0.44893915870487899</v>
      </c>
      <c r="AK329" s="4">
        <v>5.0415832212244098E-2</v>
      </c>
      <c r="AL329" s="18">
        <v>1.99579464522942</v>
      </c>
      <c r="AM329" s="22">
        <v>0.53679033893178196</v>
      </c>
      <c r="AN329" s="5">
        <v>0.518872334353219</v>
      </c>
      <c r="AO329" s="5">
        <v>0.27737867422873203</v>
      </c>
      <c r="AP329" s="23">
        <v>0.37154267567664301</v>
      </c>
      <c r="AQ329" s="27">
        <v>8.7382393670152803E-5</v>
      </c>
      <c r="AR329" s="28">
        <v>1.6152503072361599E-4</v>
      </c>
      <c r="AS329" s="27">
        <v>0.24929872827046601</v>
      </c>
      <c r="AT329" s="6">
        <v>0.27944895908266298</v>
      </c>
      <c r="AU329" s="7">
        <v>0.47617391603369402</v>
      </c>
      <c r="AV329" s="6">
        <v>3.74206958756786E-3</v>
      </c>
      <c r="AW329" s="6">
        <v>3.6624807941009398E-2</v>
      </c>
      <c r="AX329" s="7">
        <v>1.5468554865245401</v>
      </c>
      <c r="AY329" s="6">
        <v>2.3359811497143101E-4</v>
      </c>
      <c r="AZ329" s="6">
        <v>1.3707558290158E-3</v>
      </c>
      <c r="BA329" s="7">
        <v>1.9453788130171801</v>
      </c>
      <c r="BB329" s="6">
        <v>0.80850068393276697</v>
      </c>
      <c r="BC329" s="6">
        <v>0.98349336159784295</v>
      </c>
      <c r="BD329" s="7">
        <v>7.7650589541059703E-2</v>
      </c>
      <c r="BE329" s="6">
        <v>1.2588495946872699E-3</v>
      </c>
      <c r="BF329" s="6">
        <v>3.74372164043618E-3</v>
      </c>
      <c r="BG329" s="7">
        <v>2.0230294025582398</v>
      </c>
      <c r="BH329" s="6">
        <v>0.23843187191790799</v>
      </c>
      <c r="BI329" s="6">
        <v>0.27003747842861497</v>
      </c>
      <c r="BJ329" s="31">
        <v>-0.398523326492635</v>
      </c>
      <c r="BK329" s="35">
        <v>1.8311440867498416</v>
      </c>
      <c r="BL329" s="8">
        <v>1.3327094944633002</v>
      </c>
      <c r="BM329" s="8">
        <v>1.8832743342995455</v>
      </c>
      <c r="BN329" s="8">
        <v>1.0310021622501944</v>
      </c>
      <c r="BO329" s="8">
        <v>-0.4374398219847207</v>
      </c>
      <c r="BP329" s="8">
        <v>-1.0722551801961495</v>
      </c>
      <c r="BQ329" s="8">
        <v>-0.42058821259598733</v>
      </c>
      <c r="BR329" s="8">
        <v>-0.56725315948519317</v>
      </c>
      <c r="BS329" s="8">
        <v>-0.71504287280878598</v>
      </c>
      <c r="BT329" s="8">
        <v>-0.45113954171576764</v>
      </c>
      <c r="BU329" s="8">
        <v>-0.18277977764659825</v>
      </c>
      <c r="BV329" s="8">
        <v>0.60820609046267771</v>
      </c>
      <c r="BW329" s="8">
        <v>-1.0742790083786884</v>
      </c>
      <c r="BX329" s="8">
        <v>-0.18586132244062284</v>
      </c>
      <c r="BY329" s="8">
        <v>-1.3509653592208632</v>
      </c>
      <c r="BZ329" s="36">
        <v>-0.22873191175217988</v>
      </c>
      <c r="CA329" s="40">
        <v>1.8311440867498416</v>
      </c>
      <c r="CB329" s="9">
        <v>1.3327094944633002</v>
      </c>
      <c r="CC329" s="9">
        <v>1.8832743342995455</v>
      </c>
      <c r="CD329" s="9">
        <v>1.0310021622501944</v>
      </c>
      <c r="CE329" s="9">
        <v>-0.4374398219847207</v>
      </c>
      <c r="CF329" s="9">
        <v>-1.0722551801961495</v>
      </c>
      <c r="CG329" s="9">
        <v>-0.42058821259598733</v>
      </c>
      <c r="CH329" s="9">
        <v>-0.56725315948519317</v>
      </c>
      <c r="CI329" s="9">
        <v>-0.71504287280878598</v>
      </c>
      <c r="CJ329" s="9">
        <v>-0.45113954171576764</v>
      </c>
      <c r="CK329" s="9">
        <v>-0.18277977764659825</v>
      </c>
      <c r="CL329" s="9">
        <v>0.60820609046267771</v>
      </c>
      <c r="CM329" s="9">
        <v>-1.0742790083786884</v>
      </c>
      <c r="CN329" s="9">
        <v>-0.18586132244062284</v>
      </c>
      <c r="CO329" s="9">
        <v>-1.3509653592208632</v>
      </c>
      <c r="CP329" s="41">
        <v>-0.22873191175217988</v>
      </c>
      <c r="CQ329" s="51" t="str">
        <f>IF(COUNTIF(CA329:CD329,"")=4,"-","+")</f>
        <v>+</v>
      </c>
      <c r="CR329" s="10" t="str">
        <f>IF(COUNTIF(CE329:CH329,"")=4,"-","+")</f>
        <v>+</v>
      </c>
      <c r="CS329" s="10" t="str">
        <f>IF(COUNTIF(CI329:CL329,"")=4,"-","+")</f>
        <v>+</v>
      </c>
      <c r="CT329" s="10" t="str">
        <f>IF(COUNTIF(CM329:CP329,"")=4,"-","+")</f>
        <v>+</v>
      </c>
      <c r="CU329" s="10" t="str">
        <f>IF(COUNTIF(CS329:CT329,"-")=2,"+","-")</f>
        <v>-</v>
      </c>
      <c r="CV329" s="10" t="str">
        <f>IF(COUNTIF(CQ329,"+")+COUNTIF(CS329,"+")=0,"+","-")</f>
        <v>-</v>
      </c>
      <c r="CW329" s="10" t="str">
        <f t="shared" si="20"/>
        <v>-</v>
      </c>
      <c r="CX329" s="10" t="str">
        <f t="shared" si="21"/>
        <v>-</v>
      </c>
      <c r="CY329" s="10" t="str">
        <f t="shared" si="22"/>
        <v>-</v>
      </c>
      <c r="CZ329" s="76" t="str">
        <f t="shared" si="23"/>
        <v>-</v>
      </c>
    </row>
    <row r="330" spans="1:104" s="11" customFormat="1" ht="25" customHeight="1" x14ac:dyDescent="0.2">
      <c r="A330" s="12" t="s">
        <v>11449</v>
      </c>
      <c r="B330" s="3" t="s">
        <v>11449</v>
      </c>
      <c r="C330" s="3" t="s">
        <v>11450</v>
      </c>
      <c r="D330" s="3" t="s">
        <v>11450</v>
      </c>
      <c r="E330" s="3" t="s">
        <v>11450</v>
      </c>
      <c r="F330" s="3" t="s">
        <v>11451</v>
      </c>
      <c r="G330" s="3" t="s">
        <v>11442</v>
      </c>
      <c r="H330" s="3" t="s">
        <v>11443</v>
      </c>
      <c r="I330" s="3" t="s">
        <v>11444</v>
      </c>
      <c r="J330" s="3" t="s">
        <v>11445</v>
      </c>
      <c r="K330" s="3" t="s">
        <v>11446</v>
      </c>
      <c r="L330" s="3" t="s">
        <v>11447</v>
      </c>
      <c r="M330" s="3" t="s">
        <v>11448</v>
      </c>
      <c r="N330" s="3" t="s">
        <v>11449</v>
      </c>
      <c r="O330" s="3">
        <v>2</v>
      </c>
      <c r="P330" s="3">
        <v>23</v>
      </c>
      <c r="Q330" s="3">
        <v>23</v>
      </c>
      <c r="R330" s="13">
        <v>23</v>
      </c>
      <c r="S330" s="17">
        <v>4.7364396999894298</v>
      </c>
      <c r="T330" s="4">
        <v>4.3821301104346198</v>
      </c>
      <c r="U330" s="4">
        <v>4.8565606726044299</v>
      </c>
      <c r="V330" s="4">
        <v>3.9617151575834599</v>
      </c>
      <c r="W330" s="4">
        <v>-0.51866406288776501</v>
      </c>
      <c r="X330" s="4">
        <v>-0.90035837376861505</v>
      </c>
      <c r="Y330" s="4">
        <v>-1.22363797303584</v>
      </c>
      <c r="Z330" s="4">
        <v>-5.6049924903575701E-2</v>
      </c>
      <c r="AA330" s="4">
        <v>4.4307327524418296</v>
      </c>
      <c r="AB330" s="4">
        <v>4.2684512858297996</v>
      </c>
      <c r="AC330" s="4">
        <v>5.0411138194250604</v>
      </c>
      <c r="AD330" s="4">
        <v>4.7795153369520396</v>
      </c>
      <c r="AE330" s="4">
        <v>-1.6530950920566301</v>
      </c>
      <c r="AF330" s="4">
        <v>-1.18798214336937</v>
      </c>
      <c r="AG330" s="4">
        <v>-1.3529327481065301</v>
      </c>
      <c r="AH330" s="18">
        <v>-1.4382092953665</v>
      </c>
      <c r="AI330" s="17">
        <v>-1.40805481972476</v>
      </c>
      <c r="AJ330" s="4">
        <v>4.6299532986621799</v>
      </c>
      <c r="AK330" s="4">
        <v>-0.67467758364894903</v>
      </c>
      <c r="AL330" s="18">
        <v>4.48421141015299</v>
      </c>
      <c r="AM330" s="22">
        <v>0.19358413599209101</v>
      </c>
      <c r="AN330" s="5">
        <v>0.347272375544812</v>
      </c>
      <c r="AO330" s="5">
        <v>0.50310029714757198</v>
      </c>
      <c r="AP330" s="23">
        <v>0.40236219551681701</v>
      </c>
      <c r="AQ330" s="27">
        <v>1.6953787720745301E-11</v>
      </c>
      <c r="AR330" s="28">
        <v>1.1702575050398699E-9</v>
      </c>
      <c r="AS330" s="27">
        <v>1.4124886602890701E-6</v>
      </c>
      <c r="AT330" s="6">
        <v>6.0737012392430199E-5</v>
      </c>
      <c r="AU330" s="7">
        <v>6.0380081183869398</v>
      </c>
      <c r="AV330" s="6">
        <v>0.60360596106230202</v>
      </c>
      <c r="AW330" s="6">
        <v>0.76477294463237899</v>
      </c>
      <c r="AX330" s="7">
        <v>-0.145741888509198</v>
      </c>
      <c r="AY330" s="6">
        <v>5.6792205717446597E-6</v>
      </c>
      <c r="AZ330" s="6">
        <v>1.81665799508369E-4</v>
      </c>
      <c r="BA330" s="7">
        <v>5.1588889938019404</v>
      </c>
      <c r="BB330" s="6">
        <v>5.4875437869167001E-2</v>
      </c>
      <c r="BC330" s="6">
        <v>0.75079645320682598</v>
      </c>
      <c r="BD330" s="7">
        <v>0.73337723607580896</v>
      </c>
      <c r="BE330" s="6">
        <v>6.1361514718696797E-6</v>
      </c>
      <c r="BF330" s="6">
        <v>1.3827551208709301E-4</v>
      </c>
      <c r="BG330" s="7">
        <v>5.8922662298777402</v>
      </c>
      <c r="BH330" s="6">
        <v>6.7842483092399797E-6</v>
      </c>
      <c r="BI330" s="6">
        <v>1.6476928995496701E-4</v>
      </c>
      <c r="BJ330" s="31">
        <v>-5.3046308823111303</v>
      </c>
      <c r="BK330" s="35">
        <v>1.0269683458301737</v>
      </c>
      <c r="BL330" s="8">
        <v>0.90480794229772221</v>
      </c>
      <c r="BM330" s="8">
        <v>1.0683841779723318</v>
      </c>
      <c r="BN330" s="8">
        <v>0.7598554436766557</v>
      </c>
      <c r="BO330" s="8">
        <v>-0.78490921888550902</v>
      </c>
      <c r="BP330" s="8">
        <v>-0.91651144591479605</v>
      </c>
      <c r="BQ330" s="8">
        <v>-1.0279731942403638</v>
      </c>
      <c r="BR330" s="8">
        <v>-0.62540710140973166</v>
      </c>
      <c r="BS330" s="8">
        <v>0.92156537290467888</v>
      </c>
      <c r="BT330" s="8">
        <v>0.86561326200620459</v>
      </c>
      <c r="BU330" s="8">
        <v>1.1320152157805941</v>
      </c>
      <c r="BV330" s="8">
        <v>1.0418201515641976</v>
      </c>
      <c r="BW330" s="8">
        <v>-1.1760432902978344</v>
      </c>
      <c r="BX330" s="8">
        <v>-1.0156796219839275</v>
      </c>
      <c r="BY330" s="8">
        <v>-1.0725520099509944</v>
      </c>
      <c r="BZ330" s="36">
        <v>-1.1019540293494012</v>
      </c>
      <c r="CA330" s="40">
        <v>1.0269683458301737</v>
      </c>
      <c r="CB330" s="9">
        <v>0.90480794229772221</v>
      </c>
      <c r="CC330" s="9">
        <v>1.0683841779723318</v>
      </c>
      <c r="CD330" s="9">
        <v>0.7598554436766557</v>
      </c>
      <c r="CE330" s="9">
        <v>-0.78490921888550902</v>
      </c>
      <c r="CF330" s="9">
        <v>-0.91651144591479605</v>
      </c>
      <c r="CG330" s="9">
        <v>-1.0279731942403638</v>
      </c>
      <c r="CH330" s="9">
        <v>-0.62540710140973166</v>
      </c>
      <c r="CI330" s="9">
        <v>0.92156537290467888</v>
      </c>
      <c r="CJ330" s="9">
        <v>0.86561326200620459</v>
      </c>
      <c r="CK330" s="9">
        <v>1.1320152157805941</v>
      </c>
      <c r="CL330" s="9">
        <v>1.0418201515641976</v>
      </c>
      <c r="CM330" s="9">
        <v>-1.1760432902978344</v>
      </c>
      <c r="CN330" s="9">
        <v>-1.0156796219839275</v>
      </c>
      <c r="CO330" s="9">
        <v>-1.0725520099509944</v>
      </c>
      <c r="CP330" s="41">
        <v>-1.1019540293494012</v>
      </c>
      <c r="CQ330" s="51" t="str">
        <f>IF(COUNTIF(CA330:CD330,"")=4,"-","+")</f>
        <v>+</v>
      </c>
      <c r="CR330" s="10" t="str">
        <f>IF(COUNTIF(CE330:CH330,"")=4,"-","+")</f>
        <v>+</v>
      </c>
      <c r="CS330" s="10" t="str">
        <f>IF(COUNTIF(CI330:CL330,"")=4,"-","+")</f>
        <v>+</v>
      </c>
      <c r="CT330" s="10" t="str">
        <f>IF(COUNTIF(CM330:CP330,"")=4,"-","+")</f>
        <v>+</v>
      </c>
      <c r="CU330" s="10" t="str">
        <f>IF(COUNTIF(CS330:CT330,"-")=2,"+","-")</f>
        <v>-</v>
      </c>
      <c r="CV330" s="10" t="str">
        <f>IF(COUNTIF(CQ330,"+")+COUNTIF(CS330,"+")=0,"+","-")</f>
        <v>-</v>
      </c>
      <c r="CW330" s="10" t="str">
        <f t="shared" si="20"/>
        <v>-</v>
      </c>
      <c r="CX330" s="10" t="str">
        <f t="shared" si="21"/>
        <v>-</v>
      </c>
      <c r="CY330" s="10" t="str">
        <f t="shared" si="22"/>
        <v>-</v>
      </c>
      <c r="CZ330" s="76" t="str">
        <f t="shared" si="23"/>
        <v>-</v>
      </c>
    </row>
    <row r="331" spans="1:104" s="11" customFormat="1" ht="25" customHeight="1" x14ac:dyDescent="0.2">
      <c r="A331" s="12" t="s">
        <v>11500</v>
      </c>
      <c r="B331" s="3" t="s">
        <v>11493</v>
      </c>
      <c r="C331" s="3" t="s">
        <v>11501</v>
      </c>
      <c r="D331" s="3" t="s">
        <v>11501</v>
      </c>
      <c r="E331" s="3" t="s">
        <v>11501</v>
      </c>
      <c r="F331" s="3" t="s">
        <v>11502</v>
      </c>
      <c r="G331" s="3" t="s">
        <v>11493</v>
      </c>
      <c r="H331" s="3" t="s">
        <v>11494</v>
      </c>
      <c r="I331" s="3" t="s">
        <v>11495</v>
      </c>
      <c r="J331" s="3" t="s">
        <v>11496</v>
      </c>
      <c r="K331" s="3" t="s">
        <v>11497</v>
      </c>
      <c r="L331" s="3" t="s">
        <v>11498</v>
      </c>
      <c r="M331" s="3" t="s">
        <v>11499</v>
      </c>
      <c r="N331" s="3" t="s">
        <v>11500</v>
      </c>
      <c r="O331" s="3">
        <v>2</v>
      </c>
      <c r="P331" s="3">
        <v>22</v>
      </c>
      <c r="Q331" s="3">
        <v>22</v>
      </c>
      <c r="R331" s="13">
        <v>22</v>
      </c>
      <c r="S331" s="17">
        <v>1.2023693756707601</v>
      </c>
      <c r="T331" s="4">
        <v>2.6285299002409799</v>
      </c>
      <c r="U331" s="4">
        <v>0.99564946680123301</v>
      </c>
      <c r="V331" s="4">
        <v>0.95476635792586595</v>
      </c>
      <c r="W331" s="4">
        <v>-1.3629639318195299</v>
      </c>
      <c r="X331" s="4">
        <v>0.14490583933419601</v>
      </c>
      <c r="Y331" s="4">
        <v>-3.2021605737779599</v>
      </c>
      <c r="Z331" s="4">
        <v>0.99375836335244805</v>
      </c>
      <c r="AA331" s="4">
        <v>0.57735371683924097</v>
      </c>
      <c r="AB331" s="4">
        <v>1.0366765134042299</v>
      </c>
      <c r="AC331" s="4">
        <v>0.389712016704991</v>
      </c>
      <c r="AD331" s="4">
        <v>0.44993703600548302</v>
      </c>
      <c r="AE331" s="4">
        <v>-4.9444493758305104</v>
      </c>
      <c r="AF331" s="4">
        <v>-1.3754153111041301</v>
      </c>
      <c r="AG331" s="4">
        <v>-4.6447863895155201</v>
      </c>
      <c r="AH331" s="18">
        <v>-1.37298525032553</v>
      </c>
      <c r="AI331" s="17">
        <v>-3.08440908169392</v>
      </c>
      <c r="AJ331" s="4">
        <v>0.613419820738486</v>
      </c>
      <c r="AK331" s="4">
        <v>-0.85661507572771001</v>
      </c>
      <c r="AL331" s="18">
        <v>1.4453287751597099</v>
      </c>
      <c r="AM331" s="22">
        <v>1.97856500837237</v>
      </c>
      <c r="AN331" s="5">
        <v>0.29281324777996998</v>
      </c>
      <c r="AO331" s="5">
        <v>1.8425434282398001</v>
      </c>
      <c r="AP331" s="23">
        <v>0.79621126546532595</v>
      </c>
      <c r="AQ331" s="27">
        <v>3.6453397987222902E-3</v>
      </c>
      <c r="AR331" s="28">
        <v>5.1104897338581298E-3</v>
      </c>
      <c r="AS331" s="27">
        <v>3.1929317539286198E-2</v>
      </c>
      <c r="AT331" s="6">
        <v>4.49305793484698E-2</v>
      </c>
      <c r="AU331" s="7">
        <v>3.69782890243241</v>
      </c>
      <c r="AV331" s="6">
        <v>0.125163513525341</v>
      </c>
      <c r="AW331" s="6">
        <v>0.30780873338510201</v>
      </c>
      <c r="AX331" s="7">
        <v>0.83190895442122403</v>
      </c>
      <c r="AY331" s="6">
        <v>8.2178805685541104E-2</v>
      </c>
      <c r="AZ331" s="6">
        <v>0.110371227502905</v>
      </c>
      <c r="BA331" s="7">
        <v>2.3019438508874202</v>
      </c>
      <c r="BB331" s="6">
        <v>0.15070091279119599</v>
      </c>
      <c r="BC331" s="6">
        <v>0.82351769635689098</v>
      </c>
      <c r="BD331" s="7">
        <v>2.22779400596621</v>
      </c>
      <c r="BE331" s="6">
        <v>1.35632407468775E-2</v>
      </c>
      <c r="BF331" s="6">
        <v>2.3374757213574002E-2</v>
      </c>
      <c r="BG331" s="7">
        <v>4.5297378568536297</v>
      </c>
      <c r="BH331" s="6">
        <v>0.20881152896289901</v>
      </c>
      <c r="BI331" s="6">
        <v>0.239699186201175</v>
      </c>
      <c r="BJ331" s="31">
        <v>-1.4700348964662</v>
      </c>
      <c r="BK331" s="35">
        <v>0.79934847515322771</v>
      </c>
      <c r="BL331" s="8">
        <v>1.4807838058958849</v>
      </c>
      <c r="BM331" s="8">
        <v>0.70057540785489625</v>
      </c>
      <c r="BN331" s="8">
        <v>0.68104100458239691</v>
      </c>
      <c r="BO331" s="8">
        <v>-0.42639625746135723</v>
      </c>
      <c r="BP331" s="8">
        <v>0.29408065837014818</v>
      </c>
      <c r="BQ331" s="8">
        <v>-1.305184830291483</v>
      </c>
      <c r="BR331" s="8">
        <v>0.69967181763353614</v>
      </c>
      <c r="BS331" s="8">
        <v>0.5007090549354053</v>
      </c>
      <c r="BT331" s="8">
        <v>0.72017858617153951</v>
      </c>
      <c r="BU331" s="8">
        <v>0.4110517675619309</v>
      </c>
      <c r="BV331" s="8">
        <v>0.43982795035410366</v>
      </c>
      <c r="BW331" s="8">
        <v>-2.1376697614206024</v>
      </c>
      <c r="BX331" s="8">
        <v>-0.43234566470887642</v>
      </c>
      <c r="BY331" s="8">
        <v>-1.994487459938499</v>
      </c>
      <c r="BZ331" s="36">
        <v>-0.43118455469225386</v>
      </c>
      <c r="CA331" s="40">
        <v>0.79934847515322771</v>
      </c>
      <c r="CB331" s="9">
        <v>1.4807838058958849</v>
      </c>
      <c r="CC331" s="9">
        <v>0.70057540785489625</v>
      </c>
      <c r="CD331" s="9">
        <v>0.68104100458239691</v>
      </c>
      <c r="CE331" s="9">
        <v>-0.42639625746135723</v>
      </c>
      <c r="CF331" s="9">
        <v>0.29408065837014818</v>
      </c>
      <c r="CG331" s="9" t="s">
        <v>24178</v>
      </c>
      <c r="CH331" s="9">
        <v>0.69967181763353614</v>
      </c>
      <c r="CI331" s="9">
        <v>0.5007090549354053</v>
      </c>
      <c r="CJ331" s="9">
        <v>0.72017858617153951</v>
      </c>
      <c r="CK331" s="9">
        <v>0.4110517675619309</v>
      </c>
      <c r="CL331" s="9">
        <v>0.43982795035410366</v>
      </c>
      <c r="CM331" s="9" t="s">
        <v>24178</v>
      </c>
      <c r="CN331" s="9">
        <v>-0.43234566470887642</v>
      </c>
      <c r="CO331" s="9" t="s">
        <v>24178</v>
      </c>
      <c r="CP331" s="41">
        <v>-0.43118455469225386</v>
      </c>
      <c r="CQ331" s="51" t="str">
        <f>IF(COUNTIF(CA331:CD331,"")=4,"-","+")</f>
        <v>+</v>
      </c>
      <c r="CR331" s="10" t="str">
        <f>IF(COUNTIF(CE331:CH331,"")=4,"-","+")</f>
        <v>+</v>
      </c>
      <c r="CS331" s="10" t="str">
        <f>IF(COUNTIF(CI331:CL331,"")=4,"-","+")</f>
        <v>+</v>
      </c>
      <c r="CT331" s="10" t="str">
        <f>IF(COUNTIF(CM331:CP331,"")=4,"-","+")</f>
        <v>+</v>
      </c>
      <c r="CU331" s="10" t="str">
        <f>IF(COUNTIF(CS331:CT331,"-")=2,"+","-")</f>
        <v>-</v>
      </c>
      <c r="CV331" s="10" t="str">
        <f>IF(COUNTIF(CQ331,"+")+COUNTIF(CS331,"+")=0,"+","-")</f>
        <v>-</v>
      </c>
      <c r="CW331" s="10" t="str">
        <f t="shared" si="20"/>
        <v>-</v>
      </c>
      <c r="CX331" s="10" t="str">
        <f t="shared" si="21"/>
        <v>-</v>
      </c>
      <c r="CY331" s="10" t="str">
        <f t="shared" si="22"/>
        <v>-</v>
      </c>
      <c r="CZ331" s="76" t="str">
        <f t="shared" si="23"/>
        <v>-</v>
      </c>
    </row>
    <row r="332" spans="1:104" s="11" customFormat="1" ht="25" customHeight="1" x14ac:dyDescent="0.2">
      <c r="A332" s="12" t="s">
        <v>11539</v>
      </c>
      <c r="B332" s="3" t="s">
        <v>11540</v>
      </c>
      <c r="C332" s="3" t="s">
        <v>11541</v>
      </c>
      <c r="D332" s="3" t="s">
        <v>11541</v>
      </c>
      <c r="E332" s="3" t="s">
        <v>11542</v>
      </c>
      <c r="F332" s="3" t="s">
        <v>11543</v>
      </c>
      <c r="G332" s="3" t="s">
        <v>11532</v>
      </c>
      <c r="H332" s="3" t="s">
        <v>11533</v>
      </c>
      <c r="I332" s="3" t="s">
        <v>11534</v>
      </c>
      <c r="J332" s="3" t="s">
        <v>11535</v>
      </c>
      <c r="K332" s="3" t="s">
        <v>11536</v>
      </c>
      <c r="L332" s="3" t="s">
        <v>11537</v>
      </c>
      <c r="M332" s="3" t="s">
        <v>11538</v>
      </c>
      <c r="N332" s="3" t="s">
        <v>11539</v>
      </c>
      <c r="O332" s="3">
        <v>3</v>
      </c>
      <c r="P332" s="3">
        <v>19</v>
      </c>
      <c r="Q332" s="3">
        <v>19</v>
      </c>
      <c r="R332" s="13">
        <v>9</v>
      </c>
      <c r="S332" s="17">
        <v>2.6709080707608099</v>
      </c>
      <c r="T332" s="4">
        <v>2.7150251833352801</v>
      </c>
      <c r="U332" s="4">
        <v>3.5067277791754998</v>
      </c>
      <c r="V332" s="4">
        <v>2.3830745681757799</v>
      </c>
      <c r="W332" s="4">
        <v>-0.432009171746355</v>
      </c>
      <c r="X332" s="4">
        <v>-4.9215999411647902</v>
      </c>
      <c r="Y332" s="4">
        <v>-4.0178222962492303</v>
      </c>
      <c r="Z332" s="4">
        <v>-3.3536066784576799</v>
      </c>
      <c r="AA332" s="4">
        <v>2.0338657366017001</v>
      </c>
      <c r="AB332" s="4">
        <v>2.07945225882017</v>
      </c>
      <c r="AC332" s="4">
        <v>2.5841947314420999</v>
      </c>
      <c r="AD332" s="4">
        <v>2.1974401873024001</v>
      </c>
      <c r="AE332" s="4">
        <v>-4.1993297086732904</v>
      </c>
      <c r="AF332" s="4">
        <v>-1.7829783595474</v>
      </c>
      <c r="AG332" s="4">
        <v>-3.34862995022432</v>
      </c>
      <c r="AH332" s="18">
        <v>-6.5983384981782702</v>
      </c>
      <c r="AI332" s="17">
        <v>-3.9823191291558202</v>
      </c>
      <c r="AJ332" s="4">
        <v>2.2237382285415901</v>
      </c>
      <c r="AK332" s="4">
        <v>-3.1812595219045101</v>
      </c>
      <c r="AL332" s="18">
        <v>2.8189339003618401</v>
      </c>
      <c r="AM332" s="22">
        <v>2.0107471850931198</v>
      </c>
      <c r="AN332" s="5">
        <v>0.249993654392929</v>
      </c>
      <c r="AO332" s="5">
        <v>1.94222407568807</v>
      </c>
      <c r="AP332" s="23">
        <v>0.48157465495683799</v>
      </c>
      <c r="AQ332" s="27">
        <v>1.96612897774246E-5</v>
      </c>
      <c r="AR332" s="28">
        <v>4.1826085228049298E-5</v>
      </c>
      <c r="AS332" s="27">
        <v>8.0013155768182201E-3</v>
      </c>
      <c r="AT332" s="6">
        <v>1.41181435838509E-2</v>
      </c>
      <c r="AU332" s="7">
        <v>6.2060573576974098</v>
      </c>
      <c r="AV332" s="6">
        <v>8.5638730827502202E-2</v>
      </c>
      <c r="AW332" s="6">
        <v>0.24496225840843899</v>
      </c>
      <c r="AX332" s="7">
        <v>0.59519567182024902</v>
      </c>
      <c r="AY332" s="6">
        <v>6.6259281536522503E-3</v>
      </c>
      <c r="AZ332" s="6">
        <v>1.33375744884126E-2</v>
      </c>
      <c r="BA332" s="7">
        <v>6.00019342226636</v>
      </c>
      <c r="BB332" s="6">
        <v>0.58742858423711597</v>
      </c>
      <c r="BC332" s="6">
        <v>0.95703427108941297</v>
      </c>
      <c r="BD332" s="7">
        <v>0.80105960725130299</v>
      </c>
      <c r="BE332" s="6">
        <v>5.0682270762688001E-3</v>
      </c>
      <c r="BF332" s="6">
        <v>1.04563436562514E-2</v>
      </c>
      <c r="BG332" s="7">
        <v>6.8012530295176603</v>
      </c>
      <c r="BH332" s="6">
        <v>1.073957614102E-2</v>
      </c>
      <c r="BI332" s="6">
        <v>1.7954052401463E-2</v>
      </c>
      <c r="BJ332" s="31">
        <v>-5.4049977504461104</v>
      </c>
      <c r="BK332" s="35">
        <v>0.95593851400567986</v>
      </c>
      <c r="BL332" s="8">
        <v>0.96911298211523289</v>
      </c>
      <c r="BM332" s="8">
        <v>1.2055350866566574</v>
      </c>
      <c r="BN332" s="8">
        <v>0.86998426452331989</v>
      </c>
      <c r="BO332" s="8">
        <v>2.9330178317625907E-2</v>
      </c>
      <c r="BP332" s="8">
        <v>-1.3113733937215371</v>
      </c>
      <c r="BQ332" s="8">
        <v>-1.0414828894196513</v>
      </c>
      <c r="BR332" s="8">
        <v>-0.84313157030985075</v>
      </c>
      <c r="BS332" s="8">
        <v>0.7657018138669901</v>
      </c>
      <c r="BT332" s="8">
        <v>0.77931508427717089</v>
      </c>
      <c r="BU332" s="8">
        <v>0.93004375215790958</v>
      </c>
      <c r="BV332" s="8">
        <v>0.81454921702956828</v>
      </c>
      <c r="BW332" s="8">
        <v>-1.0956855213936219</v>
      </c>
      <c r="BX332" s="8">
        <v>-0.37410285351621547</v>
      </c>
      <c r="BY332" s="8">
        <v>-0.84164539536379923</v>
      </c>
      <c r="BZ332" s="36">
        <v>-1.8120892692254784</v>
      </c>
      <c r="CA332" s="40">
        <v>0.95593851400567986</v>
      </c>
      <c r="CB332" s="9">
        <v>0.96911298211523289</v>
      </c>
      <c r="CC332" s="9">
        <v>1.2055350866566574</v>
      </c>
      <c r="CD332" s="9">
        <v>0.86998426452331989</v>
      </c>
      <c r="CE332" s="9">
        <v>2.9330178317625907E-2</v>
      </c>
      <c r="CF332" s="9" t="s">
        <v>24178</v>
      </c>
      <c r="CG332" s="9" t="s">
        <v>24178</v>
      </c>
      <c r="CH332" s="9" t="s">
        <v>24178</v>
      </c>
      <c r="CI332" s="9">
        <v>0.7657018138669901</v>
      </c>
      <c r="CJ332" s="9">
        <v>0.77931508427717089</v>
      </c>
      <c r="CK332" s="9">
        <v>0.93004375215790958</v>
      </c>
      <c r="CL332" s="9">
        <v>0.81454921702956828</v>
      </c>
      <c r="CM332" s="9" t="s">
        <v>24178</v>
      </c>
      <c r="CN332" s="9" t="s">
        <v>24178</v>
      </c>
      <c r="CO332" s="9" t="s">
        <v>24178</v>
      </c>
      <c r="CP332" s="41" t="s">
        <v>24178</v>
      </c>
      <c r="CQ332" s="51" t="str">
        <f>IF(COUNTIF(CA332:CD332,"")=4,"-","+")</f>
        <v>+</v>
      </c>
      <c r="CR332" s="10" t="str">
        <f>IF(COUNTIF(CE332:CH332,"")=4,"-","+")</f>
        <v>+</v>
      </c>
      <c r="CS332" s="10" t="str">
        <f>IF(COUNTIF(CI332:CL332,"")=4,"-","+")</f>
        <v>+</v>
      </c>
      <c r="CT332" s="10" t="str">
        <f>IF(COUNTIF(CM332:CP332,"")=4,"-","+")</f>
        <v>-</v>
      </c>
      <c r="CU332" s="10" t="str">
        <f>IF(COUNTIF(CS332:CT332,"-")=2,"+","-")</f>
        <v>-</v>
      </c>
      <c r="CV332" s="10" t="str">
        <f>IF(COUNTIF(CQ332,"+")+COUNTIF(CS332,"+")=0,"+","-")</f>
        <v>-</v>
      </c>
      <c r="CW332" s="10" t="str">
        <f t="shared" si="20"/>
        <v>-</v>
      </c>
      <c r="CX332" s="10" t="str">
        <f t="shared" si="21"/>
        <v>-</v>
      </c>
      <c r="CY332" s="10" t="str">
        <f t="shared" si="22"/>
        <v>+</v>
      </c>
      <c r="CZ332" s="76" t="str">
        <f t="shared" si="23"/>
        <v>-</v>
      </c>
    </row>
    <row r="333" spans="1:104" s="11" customFormat="1" ht="25" customHeight="1" x14ac:dyDescent="0.2">
      <c r="A333" s="12" t="s">
        <v>11551</v>
      </c>
      <c r="B333" s="3" t="s">
        <v>11552</v>
      </c>
      <c r="C333" s="3" t="s">
        <v>11553</v>
      </c>
      <c r="D333" s="3" t="s">
        <v>11553</v>
      </c>
      <c r="E333" s="3" t="s">
        <v>11553</v>
      </c>
      <c r="F333" s="3" t="s">
        <v>11554</v>
      </c>
      <c r="G333" s="3" t="s">
        <v>11544</v>
      </c>
      <c r="H333" s="3" t="s">
        <v>11545</v>
      </c>
      <c r="I333" s="3" t="s">
        <v>11546</v>
      </c>
      <c r="J333" s="3" t="s">
        <v>11547</v>
      </c>
      <c r="K333" s="3" t="s">
        <v>11548</v>
      </c>
      <c r="L333" s="3" t="s">
        <v>11549</v>
      </c>
      <c r="M333" s="3" t="s">
        <v>11550</v>
      </c>
      <c r="N333" s="3" t="s">
        <v>11551</v>
      </c>
      <c r="O333" s="3">
        <v>8</v>
      </c>
      <c r="P333" s="3">
        <v>29</v>
      </c>
      <c r="Q333" s="3">
        <v>29</v>
      </c>
      <c r="R333" s="13">
        <v>29</v>
      </c>
      <c r="S333" s="17">
        <v>3.4670507491276101</v>
      </c>
      <c r="T333" s="4">
        <v>2.86892513379405</v>
      </c>
      <c r="U333" s="4">
        <v>2.1297370888588398</v>
      </c>
      <c r="V333" s="4">
        <v>1.89559801487142</v>
      </c>
      <c r="W333" s="4">
        <v>-3.4759147775010799</v>
      </c>
      <c r="X333" s="4">
        <v>-5.1985792466829404</v>
      </c>
      <c r="Y333" s="4">
        <v>-1.00814002807465</v>
      </c>
      <c r="Z333" s="4">
        <v>-3.4176627216673099</v>
      </c>
      <c r="AA333" s="4">
        <v>1.99582274209574</v>
      </c>
      <c r="AB333" s="4">
        <v>2.3141108836066699</v>
      </c>
      <c r="AC333" s="4">
        <v>2.3763536338499698</v>
      </c>
      <c r="AD333" s="4">
        <v>2.1898829245885199</v>
      </c>
      <c r="AE333" s="4">
        <v>-5.2893591848985801</v>
      </c>
      <c r="AF333" s="4">
        <v>-4.5022895187806</v>
      </c>
      <c r="AG333" s="4">
        <v>-5.53835844481483</v>
      </c>
      <c r="AH333" s="18">
        <v>-4.0506810103224904</v>
      </c>
      <c r="AI333" s="17">
        <v>-4.8451720397041198</v>
      </c>
      <c r="AJ333" s="4">
        <v>2.2190425460352299</v>
      </c>
      <c r="AK333" s="4">
        <v>-3.27507419348149</v>
      </c>
      <c r="AL333" s="18">
        <v>2.5903277466629802</v>
      </c>
      <c r="AM333" s="22">
        <v>0.68958780710147405</v>
      </c>
      <c r="AN333" s="5">
        <v>0.16779166800108</v>
      </c>
      <c r="AO333" s="5">
        <v>1.7223560054510401</v>
      </c>
      <c r="AP333" s="23">
        <v>0.71671772255155897</v>
      </c>
      <c r="AQ333" s="27">
        <v>2.11731408410615E-7</v>
      </c>
      <c r="AR333" s="28">
        <v>8.5705475966210302E-7</v>
      </c>
      <c r="AS333" s="27">
        <v>1.3387993445245099E-4</v>
      </c>
      <c r="AT333" s="6">
        <v>8.8863178375471702E-4</v>
      </c>
      <c r="AU333" s="7">
        <v>7.0642145857393501</v>
      </c>
      <c r="AV333" s="6">
        <v>0.38069319488112402</v>
      </c>
      <c r="AW333" s="6">
        <v>0.58786720845181095</v>
      </c>
      <c r="AX333" s="7">
        <v>0.371285200627754</v>
      </c>
      <c r="AY333" s="6">
        <v>3.2432430792074299E-3</v>
      </c>
      <c r="AZ333" s="6">
        <v>7.6081966082401998E-3</v>
      </c>
      <c r="BA333" s="7">
        <v>5.8654019401444701</v>
      </c>
      <c r="BB333" s="6">
        <v>0.16692088615381401</v>
      </c>
      <c r="BC333" s="6">
        <v>0.82575034074112696</v>
      </c>
      <c r="BD333" s="7">
        <v>1.57009784622263</v>
      </c>
      <c r="BE333" s="6">
        <v>5.7067667840320203E-6</v>
      </c>
      <c r="BF333" s="6">
        <v>1.3365043995103599E-4</v>
      </c>
      <c r="BG333" s="7">
        <v>7.4354997863671004</v>
      </c>
      <c r="BH333" s="6">
        <v>7.4666686602123701E-3</v>
      </c>
      <c r="BI333" s="6">
        <v>1.3423627070416101E-2</v>
      </c>
      <c r="BJ333" s="31">
        <v>-5.4941167395167199</v>
      </c>
      <c r="BK333" s="35">
        <v>1.2413512909974238</v>
      </c>
      <c r="BL333" s="8">
        <v>1.0684703100098141</v>
      </c>
      <c r="BM333" s="8">
        <v>0.85481693843259743</v>
      </c>
      <c r="BN333" s="8">
        <v>0.78714186857975044</v>
      </c>
      <c r="BO333" s="8">
        <v>-0.76542899133063325</v>
      </c>
      <c r="BP333" s="8">
        <v>-1.2633443383912593</v>
      </c>
      <c r="BQ333" s="8">
        <v>-5.214852214462095E-2</v>
      </c>
      <c r="BR333" s="8">
        <v>-0.74859193854620931</v>
      </c>
      <c r="BS333" s="8">
        <v>0.81611061480556335</v>
      </c>
      <c r="BT333" s="8">
        <v>0.9081079557160443</v>
      </c>
      <c r="BU333" s="8">
        <v>0.92609847049349214</v>
      </c>
      <c r="BV333" s="8">
        <v>0.87220136541031157</v>
      </c>
      <c r="BW333" s="8">
        <v>-1.289583182490859</v>
      </c>
      <c r="BX333" s="8">
        <v>-1.0620902069422624</v>
      </c>
      <c r="BY333" s="8">
        <v>-1.3615534095066402</v>
      </c>
      <c r="BZ333" s="36">
        <v>-0.93155822509251496</v>
      </c>
      <c r="CA333" s="40">
        <v>1.2413512909974238</v>
      </c>
      <c r="CB333" s="9">
        <v>1.0684703100098141</v>
      </c>
      <c r="CC333" s="9">
        <v>0.85481693843259743</v>
      </c>
      <c r="CD333" s="9">
        <v>0.78714186857975044</v>
      </c>
      <c r="CE333" s="9" t="s">
        <v>24178</v>
      </c>
      <c r="CF333" s="9" t="s">
        <v>24178</v>
      </c>
      <c r="CG333" s="9">
        <v>-5.214852214462095E-2</v>
      </c>
      <c r="CH333" s="9" t="s">
        <v>24178</v>
      </c>
      <c r="CI333" s="9">
        <v>0.81611061480556335</v>
      </c>
      <c r="CJ333" s="9">
        <v>0.9081079557160443</v>
      </c>
      <c r="CK333" s="9">
        <v>0.92609847049349214</v>
      </c>
      <c r="CL333" s="9">
        <v>0.87220136541031157</v>
      </c>
      <c r="CM333" s="9" t="s">
        <v>24178</v>
      </c>
      <c r="CN333" s="9" t="s">
        <v>24178</v>
      </c>
      <c r="CO333" s="9" t="s">
        <v>24178</v>
      </c>
      <c r="CP333" s="41" t="s">
        <v>24178</v>
      </c>
      <c r="CQ333" s="51" t="str">
        <f>IF(COUNTIF(CA333:CD333,"")=4,"-","+")</f>
        <v>+</v>
      </c>
      <c r="CR333" s="10" t="str">
        <f>IF(COUNTIF(CE333:CH333,"")=4,"-","+")</f>
        <v>+</v>
      </c>
      <c r="CS333" s="10" t="str">
        <f>IF(COUNTIF(CI333:CL333,"")=4,"-","+")</f>
        <v>+</v>
      </c>
      <c r="CT333" s="10" t="str">
        <f>IF(COUNTIF(CM333:CP333,"")=4,"-","+")</f>
        <v>-</v>
      </c>
      <c r="CU333" s="10" t="str">
        <f>IF(COUNTIF(CS333:CT333,"-")=2,"+","-")</f>
        <v>-</v>
      </c>
      <c r="CV333" s="10" t="str">
        <f>IF(COUNTIF(CQ333,"+")+COUNTIF(CS333,"+")=0,"+","-")</f>
        <v>-</v>
      </c>
      <c r="CW333" s="10" t="str">
        <f t="shared" si="20"/>
        <v>-</v>
      </c>
      <c r="CX333" s="10" t="str">
        <f t="shared" si="21"/>
        <v>-</v>
      </c>
      <c r="CY333" s="10" t="str">
        <f t="shared" si="22"/>
        <v>+</v>
      </c>
      <c r="CZ333" s="76" t="str">
        <f t="shared" si="23"/>
        <v>-</v>
      </c>
    </row>
    <row r="334" spans="1:104" s="11" customFormat="1" ht="25" customHeight="1" x14ac:dyDescent="0.2">
      <c r="A334" s="12" t="s">
        <v>11593</v>
      </c>
      <c r="B334" s="3" t="s">
        <v>11593</v>
      </c>
      <c r="C334" s="3">
        <v>6</v>
      </c>
      <c r="D334" s="3">
        <v>6</v>
      </c>
      <c r="E334" s="3">
        <v>3</v>
      </c>
      <c r="F334" s="3" t="s">
        <v>11600</v>
      </c>
      <c r="G334" s="3" t="s">
        <v>11593</v>
      </c>
      <c r="H334" s="3" t="s">
        <v>11594</v>
      </c>
      <c r="I334" s="3" t="s">
        <v>11595</v>
      </c>
      <c r="J334" s="3" t="s">
        <v>11596</v>
      </c>
      <c r="K334" s="3" t="s">
        <v>11597</v>
      </c>
      <c r="L334" s="3" t="s">
        <v>11598</v>
      </c>
      <c r="M334" s="3" t="s">
        <v>11599</v>
      </c>
      <c r="N334" s="3" t="s">
        <v>11593</v>
      </c>
      <c r="O334" s="3">
        <v>1</v>
      </c>
      <c r="P334" s="3">
        <v>6</v>
      </c>
      <c r="Q334" s="3">
        <v>6</v>
      </c>
      <c r="R334" s="13">
        <v>3</v>
      </c>
      <c r="S334" s="17">
        <v>3.5349349396890499</v>
      </c>
      <c r="T334" s="4">
        <v>3.6649198114150301</v>
      </c>
      <c r="U334" s="4">
        <v>3.4775991593287801</v>
      </c>
      <c r="V334" s="4">
        <v>3.0912004794620001</v>
      </c>
      <c r="W334" s="4">
        <v>1.08022708075817</v>
      </c>
      <c r="X334" s="4">
        <v>-1.97343560040616</v>
      </c>
      <c r="Y334" s="4">
        <v>-3.1406737333173602</v>
      </c>
      <c r="Z334" s="4">
        <v>-3.9474521597621002</v>
      </c>
      <c r="AA334" s="4">
        <v>2.8936274618984101</v>
      </c>
      <c r="AB334" s="4">
        <v>2.83879009057544</v>
      </c>
      <c r="AC334" s="4">
        <v>3.1775803432015799</v>
      </c>
      <c r="AD334" s="4">
        <v>2.8567681676274099</v>
      </c>
      <c r="AE334" s="4">
        <v>-4.0520800874929703</v>
      </c>
      <c r="AF334" s="4">
        <v>-5.40439201699514</v>
      </c>
      <c r="AG334" s="4">
        <v>-2.6807844627059301</v>
      </c>
      <c r="AH334" s="18">
        <v>-3.0156685735574902</v>
      </c>
      <c r="AI334" s="17">
        <v>-3.7882312851878801</v>
      </c>
      <c r="AJ334" s="4">
        <v>2.9416915158257102</v>
      </c>
      <c r="AK334" s="4">
        <v>-1.99533360318186</v>
      </c>
      <c r="AL334" s="18">
        <v>3.4421635974737099</v>
      </c>
      <c r="AM334" s="22">
        <v>1.2254092254618001</v>
      </c>
      <c r="AN334" s="5">
        <v>0.15890706985367101</v>
      </c>
      <c r="AO334" s="5">
        <v>2.2047013339503199</v>
      </c>
      <c r="AP334" s="23">
        <v>0.246750644737011</v>
      </c>
      <c r="AQ334" s="27">
        <v>5.2107725277027503E-6</v>
      </c>
      <c r="AR334" s="28">
        <v>1.27736975141723E-5</v>
      </c>
      <c r="AS334" s="27">
        <v>1.4247586116100601E-3</v>
      </c>
      <c r="AT334" s="6">
        <v>3.9479800870370896E-3</v>
      </c>
      <c r="AU334" s="7">
        <v>6.7299228010135899</v>
      </c>
      <c r="AV334" s="6">
        <v>1.83200360894532E-2</v>
      </c>
      <c r="AW334" s="6">
        <v>9.3854403637960299E-2</v>
      </c>
      <c r="AX334" s="7">
        <v>0.50047208164800305</v>
      </c>
      <c r="AY334" s="6">
        <v>1.5331956835179E-2</v>
      </c>
      <c r="AZ334" s="6">
        <v>2.5945627599144899E-2</v>
      </c>
      <c r="BA334" s="7">
        <v>5.4374972006555797</v>
      </c>
      <c r="BB334" s="6">
        <v>0.218064185225189</v>
      </c>
      <c r="BC334" s="6">
        <v>0.83431308591684705</v>
      </c>
      <c r="BD334" s="7">
        <v>1.7928976820060201</v>
      </c>
      <c r="BE334" s="6">
        <v>9.5538288609605E-4</v>
      </c>
      <c r="BF334" s="6">
        <v>3.1052903472489901E-3</v>
      </c>
      <c r="BG334" s="7">
        <v>7.2303948826615896</v>
      </c>
      <c r="BH334" s="6">
        <v>2.0446491246610202E-2</v>
      </c>
      <c r="BI334" s="6">
        <v>3.03000827908806E-2</v>
      </c>
      <c r="BJ334" s="31">
        <v>-4.9370251190075702</v>
      </c>
      <c r="BK334" s="35">
        <v>1.0107908669832872</v>
      </c>
      <c r="BL334" s="8">
        <v>1.0496070746461943</v>
      </c>
      <c r="BM334" s="8">
        <v>0.99366920099687361</v>
      </c>
      <c r="BN334" s="8">
        <v>0.87828245483767198</v>
      </c>
      <c r="BO334" s="8">
        <v>0.27776364051577312</v>
      </c>
      <c r="BP334" s="8">
        <v>-0.6341240521875694</v>
      </c>
      <c r="BQ334" s="8">
        <v>-0.98268582831993212</v>
      </c>
      <c r="BR334" s="8">
        <v>-1.2236067795276195</v>
      </c>
      <c r="BS334" s="8">
        <v>0.81928300992917147</v>
      </c>
      <c r="BT334" s="8">
        <v>0.80290742125722525</v>
      </c>
      <c r="BU334" s="8">
        <v>0.90407729299297246</v>
      </c>
      <c r="BV334" s="8">
        <v>0.80827605195218888</v>
      </c>
      <c r="BW334" s="8">
        <v>-1.2548508721378933</v>
      </c>
      <c r="BX334" s="8">
        <v>-1.6586795637662524</v>
      </c>
      <c r="BY334" s="8">
        <v>-0.84535325112873438</v>
      </c>
      <c r="BZ334" s="36">
        <v>-0.94535666704335741</v>
      </c>
      <c r="CA334" s="40">
        <v>1.0107908669832872</v>
      </c>
      <c r="CB334" s="9">
        <v>1.0496070746461943</v>
      </c>
      <c r="CC334" s="9">
        <v>0.99366920099687361</v>
      </c>
      <c r="CD334" s="9">
        <v>0.87828245483767198</v>
      </c>
      <c r="CE334" s="9">
        <v>0.27776364051577312</v>
      </c>
      <c r="CF334" s="9" t="s">
        <v>24178</v>
      </c>
      <c r="CG334" s="9" t="s">
        <v>24178</v>
      </c>
      <c r="CH334" s="9" t="s">
        <v>24178</v>
      </c>
      <c r="CI334" s="9">
        <v>0.81928300992917147</v>
      </c>
      <c r="CJ334" s="9">
        <v>0.80290742125722525</v>
      </c>
      <c r="CK334" s="9">
        <v>0.90407729299297246</v>
      </c>
      <c r="CL334" s="9">
        <v>0.80827605195218888</v>
      </c>
      <c r="CM334" s="9" t="s">
        <v>24178</v>
      </c>
      <c r="CN334" s="9" t="s">
        <v>24178</v>
      </c>
      <c r="CO334" s="9" t="s">
        <v>24178</v>
      </c>
      <c r="CP334" s="41" t="s">
        <v>24178</v>
      </c>
      <c r="CQ334" s="51" t="str">
        <f>IF(COUNTIF(CA334:CD334,"")=4,"-","+")</f>
        <v>+</v>
      </c>
      <c r="CR334" s="10" t="str">
        <f>IF(COUNTIF(CE334:CH334,"")=4,"-","+")</f>
        <v>+</v>
      </c>
      <c r="CS334" s="10" t="str">
        <f>IF(COUNTIF(CI334:CL334,"")=4,"-","+")</f>
        <v>+</v>
      </c>
      <c r="CT334" s="10" t="str">
        <f>IF(COUNTIF(CM334:CP334,"")=4,"-","+")</f>
        <v>-</v>
      </c>
      <c r="CU334" s="10" t="str">
        <f>IF(COUNTIF(CS334:CT334,"-")=2,"+","-")</f>
        <v>-</v>
      </c>
      <c r="CV334" s="10" t="str">
        <f>IF(COUNTIF(CQ334,"+")+COUNTIF(CS334,"+")=0,"+","-")</f>
        <v>-</v>
      </c>
      <c r="CW334" s="10" t="str">
        <f t="shared" si="20"/>
        <v>-</v>
      </c>
      <c r="CX334" s="10" t="str">
        <f t="shared" si="21"/>
        <v>-</v>
      </c>
      <c r="CY334" s="10" t="str">
        <f t="shared" si="22"/>
        <v>+</v>
      </c>
      <c r="CZ334" s="76" t="str">
        <f t="shared" si="23"/>
        <v>-</v>
      </c>
    </row>
    <row r="335" spans="1:104" s="11" customFormat="1" ht="25" customHeight="1" x14ac:dyDescent="0.2">
      <c r="A335" s="12" t="s">
        <v>11629</v>
      </c>
      <c r="B335" s="3" t="s">
        <v>11622</v>
      </c>
      <c r="C335" s="3" t="s">
        <v>5643</v>
      </c>
      <c r="D335" s="3" t="s">
        <v>5643</v>
      </c>
      <c r="E335" s="3" t="s">
        <v>5643</v>
      </c>
      <c r="F335" s="3" t="s">
        <v>11630</v>
      </c>
      <c r="G335" s="3" t="s">
        <v>11622</v>
      </c>
      <c r="H335" s="3" t="s">
        <v>11623</v>
      </c>
      <c r="I335" s="3" t="s">
        <v>11624</v>
      </c>
      <c r="J335" s="3" t="s">
        <v>11625</v>
      </c>
      <c r="K335" s="3" t="s">
        <v>11626</v>
      </c>
      <c r="L335" s="3" t="s">
        <v>11627</v>
      </c>
      <c r="M335" s="3" t="s">
        <v>11628</v>
      </c>
      <c r="N335" s="3" t="s">
        <v>11629</v>
      </c>
      <c r="O335" s="3">
        <v>2</v>
      </c>
      <c r="P335" s="3">
        <v>11</v>
      </c>
      <c r="Q335" s="3">
        <v>11</v>
      </c>
      <c r="R335" s="13">
        <v>11</v>
      </c>
      <c r="S335" s="17">
        <v>3.0283048229360499</v>
      </c>
      <c r="T335" s="4">
        <v>3.3690739576091699</v>
      </c>
      <c r="U335" s="4">
        <v>3.88283212393456</v>
      </c>
      <c r="V335" s="4">
        <v>2.7449642039655</v>
      </c>
      <c r="W335" s="4">
        <v>-0.52116282677014802</v>
      </c>
      <c r="X335" s="4">
        <v>-0.529685497043477</v>
      </c>
      <c r="Y335" s="4">
        <v>-3.5996645393922999</v>
      </c>
      <c r="Z335" s="4">
        <v>-0.46258854263829002</v>
      </c>
      <c r="AA335" s="4">
        <v>3.15769316954824</v>
      </c>
      <c r="AB335" s="4">
        <v>3.2381215961033001</v>
      </c>
      <c r="AC335" s="4">
        <v>3.48290380687857</v>
      </c>
      <c r="AD335" s="4">
        <v>2.4583605789308001</v>
      </c>
      <c r="AE335" s="4">
        <v>-4.6642318303545398</v>
      </c>
      <c r="AF335" s="4">
        <v>-3.05371949119171</v>
      </c>
      <c r="AG335" s="4">
        <v>-3.49600091251027</v>
      </c>
      <c r="AH335" s="18">
        <v>-2.71437890650816</v>
      </c>
      <c r="AI335" s="17">
        <v>-3.48208278514117</v>
      </c>
      <c r="AJ335" s="4">
        <v>3.0842697878652299</v>
      </c>
      <c r="AK335" s="4">
        <v>-1.2782753514610501</v>
      </c>
      <c r="AL335" s="18">
        <v>3.2562937771113201</v>
      </c>
      <c r="AM335" s="22">
        <v>0.85059477940237904</v>
      </c>
      <c r="AN335" s="5">
        <v>0.43959556822892998</v>
      </c>
      <c r="AO335" s="5">
        <v>1.5478801500883199</v>
      </c>
      <c r="AP335" s="23">
        <v>0.489457715147607</v>
      </c>
      <c r="AQ335" s="27">
        <v>4.7285134751459E-7</v>
      </c>
      <c r="AR335" s="28">
        <v>1.66929890246402E-6</v>
      </c>
      <c r="AS335" s="27">
        <v>7.7042669151092702E-5</v>
      </c>
      <c r="AT335" s="6">
        <v>6.1604993689954798E-4</v>
      </c>
      <c r="AU335" s="7">
        <v>6.5663525730063999</v>
      </c>
      <c r="AV335" s="6">
        <v>0.61995095049286897</v>
      </c>
      <c r="AW335" s="6">
        <v>0.77373526121730796</v>
      </c>
      <c r="AX335" s="7">
        <v>0.17202398924609399</v>
      </c>
      <c r="AY335" s="6">
        <v>6.8775608472221497E-3</v>
      </c>
      <c r="AZ335" s="6">
        <v>1.36769083413675E-2</v>
      </c>
      <c r="BA335" s="7">
        <v>4.5345691285723797</v>
      </c>
      <c r="BB335" s="6">
        <v>5.8337602081894001E-2</v>
      </c>
      <c r="BC335" s="6">
        <v>0.75079645320682598</v>
      </c>
      <c r="BD335" s="7">
        <v>2.2038074336801099</v>
      </c>
      <c r="BE335" s="6">
        <v>4.9694187489988503E-5</v>
      </c>
      <c r="BF335" s="6">
        <v>4.93741870402423E-4</v>
      </c>
      <c r="BG335" s="7">
        <v>6.7383765622524896</v>
      </c>
      <c r="BH335" s="6">
        <v>8.2822086988699299E-3</v>
      </c>
      <c r="BI335" s="6">
        <v>1.4540986222982499E-2</v>
      </c>
      <c r="BJ335" s="31">
        <v>-4.3625451393262802</v>
      </c>
      <c r="BK335" s="35">
        <v>0.86296335390646495</v>
      </c>
      <c r="BL335" s="8">
        <v>0.97463937719092919</v>
      </c>
      <c r="BM335" s="8">
        <v>1.1430069407620074</v>
      </c>
      <c r="BN335" s="8">
        <v>0.77010766264222452</v>
      </c>
      <c r="BO335" s="8">
        <v>-0.30025946049624175</v>
      </c>
      <c r="BP335" s="8">
        <v>-0.30305248905149246</v>
      </c>
      <c r="BQ335" s="8">
        <v>-1.3091384755215805</v>
      </c>
      <c r="BR335" s="8">
        <v>-0.28106364006240192</v>
      </c>
      <c r="BS335" s="8">
        <v>0.90536618485200204</v>
      </c>
      <c r="BT335" s="8">
        <v>0.93172399112841719</v>
      </c>
      <c r="BU335" s="8">
        <v>1.0119434156264246</v>
      </c>
      <c r="BV335" s="8">
        <v>0.67618262705034438</v>
      </c>
      <c r="BW335" s="8">
        <v>-1.6580158516590027</v>
      </c>
      <c r="BX335" s="8">
        <v>-1.1302227061301684</v>
      </c>
      <c r="BY335" s="8">
        <v>-1.2751660865006837</v>
      </c>
      <c r="BZ335" s="36">
        <v>-1.0190148437372453</v>
      </c>
      <c r="CA335" s="40">
        <v>0.86296335390646495</v>
      </c>
      <c r="CB335" s="9">
        <v>0.97463937719092919</v>
      </c>
      <c r="CC335" s="9">
        <v>1.1430069407620074</v>
      </c>
      <c r="CD335" s="9">
        <v>0.77010766264222452</v>
      </c>
      <c r="CE335" s="9">
        <v>-0.30025946049624175</v>
      </c>
      <c r="CF335" s="9">
        <v>-0.30305248905149246</v>
      </c>
      <c r="CG335" s="9" t="s">
        <v>24178</v>
      </c>
      <c r="CH335" s="9">
        <v>-0.28106364006240192</v>
      </c>
      <c r="CI335" s="9">
        <v>0.90536618485200204</v>
      </c>
      <c r="CJ335" s="9">
        <v>0.93172399112841719</v>
      </c>
      <c r="CK335" s="9">
        <v>1.0119434156264246</v>
      </c>
      <c r="CL335" s="9">
        <v>0.67618262705034438</v>
      </c>
      <c r="CM335" s="9" t="s">
        <v>24178</v>
      </c>
      <c r="CN335" s="9" t="s">
        <v>24178</v>
      </c>
      <c r="CO335" s="9" t="s">
        <v>24178</v>
      </c>
      <c r="CP335" s="41" t="s">
        <v>24178</v>
      </c>
      <c r="CQ335" s="51" t="str">
        <f>IF(COUNTIF(CA335:CD335,"")=4,"-","+")</f>
        <v>+</v>
      </c>
      <c r="CR335" s="10" t="str">
        <f>IF(COUNTIF(CE335:CH335,"")=4,"-","+")</f>
        <v>+</v>
      </c>
      <c r="CS335" s="10" t="str">
        <f>IF(COUNTIF(CI335:CL335,"")=4,"-","+")</f>
        <v>+</v>
      </c>
      <c r="CT335" s="10" t="str">
        <f>IF(COUNTIF(CM335:CP335,"")=4,"-","+")</f>
        <v>-</v>
      </c>
      <c r="CU335" s="10" t="str">
        <f>IF(COUNTIF(CS335:CT335,"-")=2,"+","-")</f>
        <v>-</v>
      </c>
      <c r="CV335" s="10" t="str">
        <f>IF(COUNTIF(CQ335,"+")+COUNTIF(CS335,"+")=0,"+","-")</f>
        <v>-</v>
      </c>
      <c r="CW335" s="10" t="str">
        <f t="shared" si="20"/>
        <v>-</v>
      </c>
      <c r="CX335" s="10" t="str">
        <f t="shared" si="21"/>
        <v>-</v>
      </c>
      <c r="CY335" s="10" t="str">
        <f t="shared" si="22"/>
        <v>+</v>
      </c>
      <c r="CZ335" s="76" t="str">
        <f t="shared" si="23"/>
        <v>-</v>
      </c>
    </row>
    <row r="336" spans="1:104" s="11" customFormat="1" ht="25" customHeight="1" x14ac:dyDescent="0.2">
      <c r="A336" s="12" t="s">
        <v>11649</v>
      </c>
      <c r="B336" s="3" t="s">
        <v>11642</v>
      </c>
      <c r="C336" s="3" t="s">
        <v>5327</v>
      </c>
      <c r="D336" s="3" t="s">
        <v>5327</v>
      </c>
      <c r="E336" s="3" t="s">
        <v>5327</v>
      </c>
      <c r="F336" s="3" t="s">
        <v>11650</v>
      </c>
      <c r="G336" s="3" t="s">
        <v>11642</v>
      </c>
      <c r="H336" s="3" t="s">
        <v>11643</v>
      </c>
      <c r="I336" s="3" t="s">
        <v>11644</v>
      </c>
      <c r="J336" s="3" t="s">
        <v>11645</v>
      </c>
      <c r="K336" s="3" t="s">
        <v>11646</v>
      </c>
      <c r="L336" s="3" t="s">
        <v>11647</v>
      </c>
      <c r="M336" s="3" t="s">
        <v>11648</v>
      </c>
      <c r="N336" s="3" t="s">
        <v>11649</v>
      </c>
      <c r="O336" s="3">
        <v>3</v>
      </c>
      <c r="P336" s="3">
        <v>8</v>
      </c>
      <c r="Q336" s="3">
        <v>8</v>
      </c>
      <c r="R336" s="13">
        <v>8</v>
      </c>
      <c r="S336" s="17">
        <v>-0.35845151964025501</v>
      </c>
      <c r="T336" s="4">
        <v>0.30290219514859401</v>
      </c>
      <c r="U336" s="4">
        <v>-0.35531079639067498</v>
      </c>
      <c r="V336" s="4">
        <v>-1.1298774380957699</v>
      </c>
      <c r="W336" s="4">
        <v>-0.96157546500149804</v>
      </c>
      <c r="X336" s="4">
        <v>-5.6974286337079398</v>
      </c>
      <c r="Y336" s="4">
        <v>-4.7935757938775296</v>
      </c>
      <c r="Z336" s="4">
        <v>-3.8349809267161001</v>
      </c>
      <c r="AA336" s="4">
        <v>-1.2143712010319201</v>
      </c>
      <c r="AB336" s="4">
        <v>-0.896131282975833</v>
      </c>
      <c r="AC336" s="4">
        <v>-1.27654527009443</v>
      </c>
      <c r="AD336" s="4">
        <v>-0.63878739814255803</v>
      </c>
      <c r="AE336" s="4">
        <v>-4.3277915024301903</v>
      </c>
      <c r="AF336" s="4">
        <v>-3.6900586167915401</v>
      </c>
      <c r="AG336" s="4">
        <v>-1.85054159355585</v>
      </c>
      <c r="AH336" s="18">
        <v>-4.9493495636760798</v>
      </c>
      <c r="AI336" s="17">
        <v>-3.7044353191134101</v>
      </c>
      <c r="AJ336" s="4">
        <v>-1.0064587880611799</v>
      </c>
      <c r="AK336" s="4">
        <v>-3.8218902048257699</v>
      </c>
      <c r="AL336" s="18">
        <v>-0.38518438974452701</v>
      </c>
      <c r="AM336" s="22">
        <v>1.3385954134621401</v>
      </c>
      <c r="AN336" s="5">
        <v>0.29638302278608902</v>
      </c>
      <c r="AO336" s="5">
        <v>2.0529157362184698</v>
      </c>
      <c r="AP336" s="23">
        <v>0.58584354068767996</v>
      </c>
      <c r="AQ336" s="27">
        <v>3.4639521111496201E-3</v>
      </c>
      <c r="AR336" s="28">
        <v>4.8635101245486003E-3</v>
      </c>
      <c r="AS336" s="27">
        <v>2.4601779003681299E-2</v>
      </c>
      <c r="AT336" s="6">
        <v>3.5978649646787098E-2</v>
      </c>
      <c r="AU336" s="7">
        <v>2.6979765310522299</v>
      </c>
      <c r="AV336" s="6">
        <v>0.124245222187123</v>
      </c>
      <c r="AW336" s="6">
        <v>0.30684296201366401</v>
      </c>
      <c r="AX336" s="7">
        <v>0.62127439831665698</v>
      </c>
      <c r="AY336" s="6">
        <v>3.9308540265083597E-2</v>
      </c>
      <c r="AZ336" s="6">
        <v>5.8186400177942701E-2</v>
      </c>
      <c r="BA336" s="7">
        <v>3.4367058150812402</v>
      </c>
      <c r="BB336" s="6">
        <v>0.92725025351566703</v>
      </c>
      <c r="BC336" s="6">
        <v>0.99002088513026898</v>
      </c>
      <c r="BD336" s="7">
        <v>-0.117454885712354</v>
      </c>
      <c r="BE336" s="6">
        <v>9.8362814131536299E-3</v>
      </c>
      <c r="BF336" s="6">
        <v>1.7867428079433499E-2</v>
      </c>
      <c r="BG336" s="7">
        <v>3.3192509293688901</v>
      </c>
      <c r="BH336" s="6">
        <v>6.9689487495553801E-2</v>
      </c>
      <c r="BI336" s="6">
        <v>8.8692637409431202E-2</v>
      </c>
      <c r="BJ336" s="31">
        <v>-2.81543141676458</v>
      </c>
      <c r="BK336" s="35">
        <v>0.99374960322453632</v>
      </c>
      <c r="BL336" s="8">
        <v>1.3450086684012366</v>
      </c>
      <c r="BM336" s="8">
        <v>0.99541770833675813</v>
      </c>
      <c r="BN336" s="8">
        <v>0.58402884274423184</v>
      </c>
      <c r="BO336" s="8">
        <v>0.67341761068267558</v>
      </c>
      <c r="BP336" s="8">
        <v>-1.8418950271015533</v>
      </c>
      <c r="BQ336" s="8">
        <v>-1.3618395038971514</v>
      </c>
      <c r="BR336" s="8">
        <v>-0.85270932228199225</v>
      </c>
      <c r="BS336" s="8">
        <v>0.53915240292308486</v>
      </c>
      <c r="BT336" s="8">
        <v>0.70817641173806578</v>
      </c>
      <c r="BU336" s="8">
        <v>0.50613042861679181</v>
      </c>
      <c r="BV336" s="8">
        <v>0.84485723834283788</v>
      </c>
      <c r="BW336" s="8">
        <v>-1.1144515311237311</v>
      </c>
      <c r="BX336" s="8">
        <v>-0.77573799216161698</v>
      </c>
      <c r="BY336" s="8">
        <v>0.20126873738354137</v>
      </c>
      <c r="BZ336" s="36">
        <v>-1.4445742758277191</v>
      </c>
      <c r="CA336" s="40">
        <v>0.99374960322453632</v>
      </c>
      <c r="CB336" s="9">
        <v>1.3450086684012366</v>
      </c>
      <c r="CC336" s="9">
        <v>0.99541770833675813</v>
      </c>
      <c r="CD336" s="9">
        <v>0.58402884274423184</v>
      </c>
      <c r="CE336" s="9">
        <v>0.67341761068267558</v>
      </c>
      <c r="CF336" s="9" t="s">
        <v>24178</v>
      </c>
      <c r="CG336" s="9" t="s">
        <v>24178</v>
      </c>
      <c r="CH336" s="9" t="s">
        <v>24178</v>
      </c>
      <c r="CI336" s="9">
        <v>0.53915240292308486</v>
      </c>
      <c r="CJ336" s="9">
        <v>0.70817641173806578</v>
      </c>
      <c r="CK336" s="9">
        <v>0.50613042861679181</v>
      </c>
      <c r="CL336" s="9">
        <v>0.84485723834283788</v>
      </c>
      <c r="CM336" s="9" t="s">
        <v>24178</v>
      </c>
      <c r="CN336" s="9" t="s">
        <v>24178</v>
      </c>
      <c r="CO336" s="9">
        <v>0.20126873738354137</v>
      </c>
      <c r="CP336" s="41" t="s">
        <v>24178</v>
      </c>
      <c r="CQ336" s="51" t="str">
        <f>IF(COUNTIF(CA336:CD336,"")=4,"-","+")</f>
        <v>+</v>
      </c>
      <c r="CR336" s="10" t="str">
        <f>IF(COUNTIF(CE336:CH336,"")=4,"-","+")</f>
        <v>+</v>
      </c>
      <c r="CS336" s="10" t="str">
        <f>IF(COUNTIF(CI336:CL336,"")=4,"-","+")</f>
        <v>+</v>
      </c>
      <c r="CT336" s="10" t="str">
        <f>IF(COUNTIF(CM336:CP336,"")=4,"-","+")</f>
        <v>+</v>
      </c>
      <c r="CU336" s="10" t="str">
        <f>IF(COUNTIF(CS336:CT336,"-")=2,"+","-")</f>
        <v>-</v>
      </c>
      <c r="CV336" s="10" t="str">
        <f>IF(COUNTIF(CQ336,"+")+COUNTIF(CS336,"+")=0,"+","-")</f>
        <v>-</v>
      </c>
      <c r="CW336" s="10" t="str">
        <f t="shared" si="20"/>
        <v>-</v>
      </c>
      <c r="CX336" s="10" t="str">
        <f t="shared" si="21"/>
        <v>-</v>
      </c>
      <c r="CY336" s="10" t="str">
        <f t="shared" si="22"/>
        <v>-</v>
      </c>
      <c r="CZ336" s="76" t="str">
        <f t="shared" si="23"/>
        <v>-</v>
      </c>
    </row>
    <row r="337" spans="1:104" s="11" customFormat="1" ht="25" customHeight="1" x14ac:dyDescent="0.2">
      <c r="A337" s="12" t="s">
        <v>11760</v>
      </c>
      <c r="B337" s="3" t="s">
        <v>11753</v>
      </c>
      <c r="C337" s="3" t="s">
        <v>11761</v>
      </c>
      <c r="D337" s="3" t="s">
        <v>11761</v>
      </c>
      <c r="E337" s="3" t="s">
        <v>11761</v>
      </c>
      <c r="F337" s="3" t="s">
        <v>11762</v>
      </c>
      <c r="G337" s="3" t="s">
        <v>11753</v>
      </c>
      <c r="H337" s="3" t="s">
        <v>11754</v>
      </c>
      <c r="I337" s="3" t="s">
        <v>11755</v>
      </c>
      <c r="J337" s="3" t="s">
        <v>11756</v>
      </c>
      <c r="K337" s="3" t="s">
        <v>11757</v>
      </c>
      <c r="L337" s="3" t="s">
        <v>11758</v>
      </c>
      <c r="M337" s="3" t="s">
        <v>11759</v>
      </c>
      <c r="N337" s="3" t="s">
        <v>11760</v>
      </c>
      <c r="O337" s="3">
        <v>5</v>
      </c>
      <c r="P337" s="3">
        <v>19</v>
      </c>
      <c r="Q337" s="3">
        <v>19</v>
      </c>
      <c r="R337" s="13">
        <v>19</v>
      </c>
      <c r="S337" s="17">
        <v>1.94765295988818</v>
      </c>
      <c r="T337" s="4">
        <v>2.0041003486228401</v>
      </c>
      <c r="U337" s="4">
        <v>0.97856593302186601</v>
      </c>
      <c r="V337" s="4">
        <v>0.57835410957115796</v>
      </c>
      <c r="W337" s="4">
        <v>-2.75945140545817</v>
      </c>
      <c r="X337" s="4">
        <v>-6.4536626009535301</v>
      </c>
      <c r="Y337" s="4">
        <v>-4.1148083877121504</v>
      </c>
      <c r="Z337" s="4">
        <v>-4.7907763698792296</v>
      </c>
      <c r="AA337" s="4">
        <v>0.71651886692851396</v>
      </c>
      <c r="AB337" s="4">
        <v>1.6253968537786601</v>
      </c>
      <c r="AC337" s="4">
        <v>1.64528916580937</v>
      </c>
      <c r="AD337" s="4">
        <v>2.0199764424534399</v>
      </c>
      <c r="AE337" s="4">
        <v>-3.9993848668605101</v>
      </c>
      <c r="AF337" s="4">
        <v>-1.78277436154722</v>
      </c>
      <c r="AG337" s="4">
        <v>-4.0246995391297302</v>
      </c>
      <c r="AH337" s="18">
        <v>-4.2829476860143698</v>
      </c>
      <c r="AI337" s="17">
        <v>-3.5224516133879602</v>
      </c>
      <c r="AJ337" s="4">
        <v>1.5017953322424999</v>
      </c>
      <c r="AK337" s="4">
        <v>-4.5296746910007704</v>
      </c>
      <c r="AL337" s="18">
        <v>1.37716833777601</v>
      </c>
      <c r="AM337" s="22">
        <v>1.1668403952886599</v>
      </c>
      <c r="AN337" s="5">
        <v>0.55408741980342402</v>
      </c>
      <c r="AO337" s="5">
        <v>1.53576344691483</v>
      </c>
      <c r="AP337" s="23">
        <v>0.71074714175746401</v>
      </c>
      <c r="AQ337" s="27">
        <v>2.9071547772089E-6</v>
      </c>
      <c r="AR337" s="28">
        <v>7.6947194557204305E-6</v>
      </c>
      <c r="AS337" s="27">
        <v>1.102749098587E-3</v>
      </c>
      <c r="AT337" s="6">
        <v>3.3400818540343098E-3</v>
      </c>
      <c r="AU337" s="7">
        <v>5.0242469456304599</v>
      </c>
      <c r="AV337" s="6">
        <v>0.79191961096102004</v>
      </c>
      <c r="AW337" s="6">
        <v>0.88580176526684695</v>
      </c>
      <c r="AX337" s="7">
        <v>-0.12462699446648801</v>
      </c>
      <c r="AY337" s="6">
        <v>1.79668484202632E-3</v>
      </c>
      <c r="AZ337" s="6">
        <v>5.0674240221882097E-3</v>
      </c>
      <c r="BA337" s="7">
        <v>5.9068430287767804</v>
      </c>
      <c r="BB337" s="6">
        <v>0.33927503911186002</v>
      </c>
      <c r="BC337" s="6">
        <v>0.90111764821524898</v>
      </c>
      <c r="BD337" s="7">
        <v>-1.0072230776128099</v>
      </c>
      <c r="BE337" s="6">
        <v>8.4983032935256897E-4</v>
      </c>
      <c r="BF337" s="6">
        <v>2.8911867106248901E-3</v>
      </c>
      <c r="BG337" s="7">
        <v>4.8996199511639702</v>
      </c>
      <c r="BH337" s="6">
        <v>2.2534184374214802E-3</v>
      </c>
      <c r="BI337" s="6">
        <v>5.5447622526796801E-3</v>
      </c>
      <c r="BJ337" s="31">
        <v>-6.0314700232432701</v>
      </c>
      <c r="BK337" s="35">
        <v>1.0980099860470651</v>
      </c>
      <c r="BL337" s="8">
        <v>1.1171339831951523</v>
      </c>
      <c r="BM337" s="8">
        <v>0.76968979350182154</v>
      </c>
      <c r="BN337" s="8">
        <v>0.63410070883610981</v>
      </c>
      <c r="BO337" s="8">
        <v>-0.49672543885947795</v>
      </c>
      <c r="BP337" s="8">
        <v>-1.7482994434459087</v>
      </c>
      <c r="BQ337" s="8">
        <v>-0.95591130457074569</v>
      </c>
      <c r="BR337" s="8">
        <v>-1.1849247284498903</v>
      </c>
      <c r="BS337" s="8">
        <v>0.68091000302841742</v>
      </c>
      <c r="BT337" s="8">
        <v>0.98883177617164419</v>
      </c>
      <c r="BU337" s="8">
        <v>0.99557115822406084</v>
      </c>
      <c r="BV337" s="8">
        <v>1.1225126974270248</v>
      </c>
      <c r="BW337" s="8">
        <v>-0.91680658895732725</v>
      </c>
      <c r="BX337" s="8">
        <v>-0.16583379938693979</v>
      </c>
      <c r="BY337" s="8">
        <v>-0.92538303033279989</v>
      </c>
      <c r="BZ337" s="36">
        <v>-1.0128757724282049</v>
      </c>
      <c r="CA337" s="40">
        <v>1.0980099860470651</v>
      </c>
      <c r="CB337" s="9">
        <v>1.1171339831951523</v>
      </c>
      <c r="CC337" s="9">
        <v>0.76968979350182154</v>
      </c>
      <c r="CD337" s="9">
        <v>0.63410070883610981</v>
      </c>
      <c r="CE337" s="9">
        <v>-0.49672543885947795</v>
      </c>
      <c r="CF337" s="9" t="s">
        <v>24178</v>
      </c>
      <c r="CG337" s="9" t="s">
        <v>24178</v>
      </c>
      <c r="CH337" s="9" t="s">
        <v>24178</v>
      </c>
      <c r="CI337" s="9">
        <v>0.68091000302841742</v>
      </c>
      <c r="CJ337" s="9">
        <v>0.98883177617164419</v>
      </c>
      <c r="CK337" s="9">
        <v>0.99557115822406084</v>
      </c>
      <c r="CL337" s="9">
        <v>1.1225126974270248</v>
      </c>
      <c r="CM337" s="9" t="s">
        <v>24178</v>
      </c>
      <c r="CN337" s="9" t="s">
        <v>24178</v>
      </c>
      <c r="CO337" s="9" t="s">
        <v>24178</v>
      </c>
      <c r="CP337" s="41" t="s">
        <v>24178</v>
      </c>
      <c r="CQ337" s="51" t="str">
        <f>IF(COUNTIF(CA337:CD337,"")=4,"-","+")</f>
        <v>+</v>
      </c>
      <c r="CR337" s="10" t="str">
        <f>IF(COUNTIF(CE337:CH337,"")=4,"-","+")</f>
        <v>+</v>
      </c>
      <c r="CS337" s="10" t="str">
        <f>IF(COUNTIF(CI337:CL337,"")=4,"-","+")</f>
        <v>+</v>
      </c>
      <c r="CT337" s="10" t="str">
        <f>IF(COUNTIF(CM337:CP337,"")=4,"-","+")</f>
        <v>-</v>
      </c>
      <c r="CU337" s="10" t="str">
        <f>IF(COUNTIF(CS337:CT337,"-")=2,"+","-")</f>
        <v>-</v>
      </c>
      <c r="CV337" s="10" t="str">
        <f>IF(COUNTIF(CQ337,"+")+COUNTIF(CS337,"+")=0,"+","-")</f>
        <v>-</v>
      </c>
      <c r="CW337" s="10" t="str">
        <f t="shared" si="20"/>
        <v>-</v>
      </c>
      <c r="CX337" s="10" t="str">
        <f t="shared" si="21"/>
        <v>-</v>
      </c>
      <c r="CY337" s="10" t="str">
        <f t="shared" si="22"/>
        <v>+</v>
      </c>
      <c r="CZ337" s="76" t="str">
        <f t="shared" si="23"/>
        <v>-</v>
      </c>
    </row>
    <row r="338" spans="1:104" s="11" customFormat="1" ht="25" customHeight="1" x14ac:dyDescent="0.2">
      <c r="A338" s="12" t="s">
        <v>11780</v>
      </c>
      <c r="B338" s="3" t="s">
        <v>11773</v>
      </c>
      <c r="C338" s="3" t="s">
        <v>11781</v>
      </c>
      <c r="D338" s="3" t="s">
        <v>11781</v>
      </c>
      <c r="E338" s="3" t="s">
        <v>11781</v>
      </c>
      <c r="F338" s="3" t="s">
        <v>11782</v>
      </c>
      <c r="G338" s="3" t="s">
        <v>11773</v>
      </c>
      <c r="H338" s="3" t="s">
        <v>11774</v>
      </c>
      <c r="I338" s="3" t="s">
        <v>11775</v>
      </c>
      <c r="J338" s="3" t="s">
        <v>11776</v>
      </c>
      <c r="K338" s="3" t="s">
        <v>11777</v>
      </c>
      <c r="L338" s="3" t="s">
        <v>11778</v>
      </c>
      <c r="M338" s="3" t="s">
        <v>11779</v>
      </c>
      <c r="N338" s="3" t="s">
        <v>11780</v>
      </c>
      <c r="O338" s="3">
        <v>7</v>
      </c>
      <c r="P338" s="3">
        <v>18</v>
      </c>
      <c r="Q338" s="3">
        <v>18</v>
      </c>
      <c r="R338" s="13">
        <v>18</v>
      </c>
      <c r="S338" s="17">
        <v>1.3571159108237401</v>
      </c>
      <c r="T338" s="4">
        <v>1.1110014621381801</v>
      </c>
      <c r="U338" s="4">
        <v>1.59447466599748</v>
      </c>
      <c r="V338" s="4">
        <v>0.54317008256954602</v>
      </c>
      <c r="W338" s="4">
        <v>-0.59497794453414299</v>
      </c>
      <c r="X338" s="4">
        <v>-3.40782492548135</v>
      </c>
      <c r="Y338" s="4">
        <v>-5.1519272956280204</v>
      </c>
      <c r="Z338" s="4">
        <v>-4.4617692634412203</v>
      </c>
      <c r="AA338" s="4">
        <v>1.2721471555638399</v>
      </c>
      <c r="AB338" s="4">
        <v>1.15579138747569</v>
      </c>
      <c r="AC338" s="4">
        <v>1.15073104239066</v>
      </c>
      <c r="AD338" s="4">
        <v>1.0069410694507599</v>
      </c>
      <c r="AE338" s="4">
        <v>-3.9443982025397299</v>
      </c>
      <c r="AF338" s="4">
        <v>-4.9230421105681703</v>
      </c>
      <c r="AG338" s="4">
        <v>-5.0574345836480799</v>
      </c>
      <c r="AH338" s="18">
        <v>-2.3829986594597301</v>
      </c>
      <c r="AI338" s="17">
        <v>-4.0769683890539303</v>
      </c>
      <c r="AJ338" s="4">
        <v>1.14640266372024</v>
      </c>
      <c r="AK338" s="4">
        <v>-3.4041248572711802</v>
      </c>
      <c r="AL338" s="18">
        <v>1.1514405303822399</v>
      </c>
      <c r="AM338" s="22">
        <v>1.23345895758131</v>
      </c>
      <c r="AN338" s="5">
        <v>0.108578844625861</v>
      </c>
      <c r="AO338" s="5">
        <v>2.0053881686823698</v>
      </c>
      <c r="AP338" s="23">
        <v>0.451002536342758</v>
      </c>
      <c r="AQ338" s="27">
        <v>3.34488235588382E-5</v>
      </c>
      <c r="AR338" s="28">
        <v>6.7593423878915706E-5</v>
      </c>
      <c r="AS338" s="27">
        <v>3.2966034477908998E-3</v>
      </c>
      <c r="AT338" s="6">
        <v>7.1818860826873103E-3</v>
      </c>
      <c r="AU338" s="7">
        <v>5.2233710527741604</v>
      </c>
      <c r="AV338" s="6">
        <v>0.98390256960343903</v>
      </c>
      <c r="AW338" s="6">
        <v>0.99413576273876003</v>
      </c>
      <c r="AX338" s="7">
        <v>5.0378666619979003E-3</v>
      </c>
      <c r="AY338" s="6">
        <v>1.7394939703980799E-2</v>
      </c>
      <c r="AZ338" s="6">
        <v>2.8914402308961699E-2</v>
      </c>
      <c r="BA338" s="7">
        <v>4.5555653876534201</v>
      </c>
      <c r="BB338" s="6">
        <v>0.59241343707467398</v>
      </c>
      <c r="BC338" s="6">
        <v>0.95870000135924904</v>
      </c>
      <c r="BD338" s="7">
        <v>0.67284353178274403</v>
      </c>
      <c r="BE338" s="6">
        <v>1.68742969826941E-3</v>
      </c>
      <c r="BF338" s="6">
        <v>4.6009647594185696E-3</v>
      </c>
      <c r="BG338" s="7">
        <v>5.22840891943616</v>
      </c>
      <c r="BH338" s="6">
        <v>1.9856417410881601E-2</v>
      </c>
      <c r="BI338" s="6">
        <v>2.9626497650024199E-2</v>
      </c>
      <c r="BJ338" s="31">
        <v>-4.5505275209914204</v>
      </c>
      <c r="BK338" s="35">
        <v>0.984590719915585</v>
      </c>
      <c r="BL338" s="8">
        <v>0.89324939308906126</v>
      </c>
      <c r="BM338" s="8">
        <v>1.0726825152053487</v>
      </c>
      <c r="BN338" s="8">
        <v>0.68250812251132287</v>
      </c>
      <c r="BO338" s="8">
        <v>0.2601032150551893</v>
      </c>
      <c r="BP338" s="8">
        <v>-0.7838386452130659</v>
      </c>
      <c r="BQ338" s="8">
        <v>-1.4311335336737478</v>
      </c>
      <c r="BR338" s="8">
        <v>-1.1749927393538422</v>
      </c>
      <c r="BS338" s="8">
        <v>0.95305596490348388</v>
      </c>
      <c r="BT338" s="8">
        <v>0.90987243667971207</v>
      </c>
      <c r="BU338" s="8">
        <v>0.90799437288973428</v>
      </c>
      <c r="BV338" s="8">
        <v>0.85462909107541618</v>
      </c>
      <c r="BW338" s="8">
        <v>-0.98297898552191998</v>
      </c>
      <c r="BX338" s="8">
        <v>-1.3461865644650775</v>
      </c>
      <c r="BY338" s="8">
        <v>-1.3960641188800169</v>
      </c>
      <c r="BZ338" s="36">
        <v>-0.40349124421718535</v>
      </c>
      <c r="CA338" s="40">
        <v>0.984590719915585</v>
      </c>
      <c r="CB338" s="9">
        <v>0.89324939308906126</v>
      </c>
      <c r="CC338" s="9">
        <v>1.0726825152053487</v>
      </c>
      <c r="CD338" s="9">
        <v>0.68250812251132287</v>
      </c>
      <c r="CE338" s="9">
        <v>0.2601032150551893</v>
      </c>
      <c r="CF338" s="9" t="s">
        <v>24178</v>
      </c>
      <c r="CG338" s="9" t="s">
        <v>24178</v>
      </c>
      <c r="CH338" s="9" t="s">
        <v>24178</v>
      </c>
      <c r="CI338" s="9">
        <v>0.95305596490348388</v>
      </c>
      <c r="CJ338" s="9">
        <v>0.90987243667971207</v>
      </c>
      <c r="CK338" s="9">
        <v>0.90799437288973428</v>
      </c>
      <c r="CL338" s="9">
        <v>0.85462909107541618</v>
      </c>
      <c r="CM338" s="9" t="s">
        <v>24178</v>
      </c>
      <c r="CN338" s="9" t="s">
        <v>24178</v>
      </c>
      <c r="CO338" s="9" t="s">
        <v>24178</v>
      </c>
      <c r="CP338" s="41" t="s">
        <v>24178</v>
      </c>
      <c r="CQ338" s="51" t="str">
        <f>IF(COUNTIF(CA338:CD338,"")=4,"-","+")</f>
        <v>+</v>
      </c>
      <c r="CR338" s="10" t="str">
        <f>IF(COUNTIF(CE338:CH338,"")=4,"-","+")</f>
        <v>+</v>
      </c>
      <c r="CS338" s="10" t="str">
        <f>IF(COUNTIF(CI338:CL338,"")=4,"-","+")</f>
        <v>+</v>
      </c>
      <c r="CT338" s="10" t="str">
        <f>IF(COUNTIF(CM338:CP338,"")=4,"-","+")</f>
        <v>-</v>
      </c>
      <c r="CU338" s="10" t="str">
        <f>IF(COUNTIF(CS338:CT338,"-")=2,"+","-")</f>
        <v>-</v>
      </c>
      <c r="CV338" s="10" t="str">
        <f>IF(COUNTIF(CQ338,"+")+COUNTIF(CS338,"+")=0,"+","-")</f>
        <v>-</v>
      </c>
      <c r="CW338" s="10" t="str">
        <f t="shared" si="20"/>
        <v>-</v>
      </c>
      <c r="CX338" s="10" t="str">
        <f t="shared" si="21"/>
        <v>-</v>
      </c>
      <c r="CY338" s="10" t="str">
        <f t="shared" si="22"/>
        <v>+</v>
      </c>
      <c r="CZ338" s="76" t="str">
        <f t="shared" si="23"/>
        <v>-</v>
      </c>
    </row>
    <row r="339" spans="1:104" s="11" customFormat="1" ht="25" customHeight="1" x14ac:dyDescent="0.2">
      <c r="A339" s="12" t="s">
        <v>11801</v>
      </c>
      <c r="B339" s="3" t="s">
        <v>11802</v>
      </c>
      <c r="C339" s="3" t="s">
        <v>11803</v>
      </c>
      <c r="D339" s="3" t="s">
        <v>11803</v>
      </c>
      <c r="E339" s="3" t="s">
        <v>11803</v>
      </c>
      <c r="F339" s="3" t="s">
        <v>11804</v>
      </c>
      <c r="G339" s="3" t="s">
        <v>11794</v>
      </c>
      <c r="H339" s="3" t="s">
        <v>11795</v>
      </c>
      <c r="I339" s="3" t="s">
        <v>11796</v>
      </c>
      <c r="J339" s="3" t="s">
        <v>11797</v>
      </c>
      <c r="K339" s="3" t="s">
        <v>11798</v>
      </c>
      <c r="L339" s="3" t="s">
        <v>11799</v>
      </c>
      <c r="M339" s="3" t="s">
        <v>11800</v>
      </c>
      <c r="N339" s="3" t="s">
        <v>11801</v>
      </c>
      <c r="O339" s="3">
        <v>5</v>
      </c>
      <c r="P339" s="3">
        <v>25</v>
      </c>
      <c r="Q339" s="3">
        <v>25</v>
      </c>
      <c r="R339" s="13">
        <v>25</v>
      </c>
      <c r="S339" s="17">
        <v>5.3331175545861402</v>
      </c>
      <c r="T339" s="4">
        <v>5.5719559689093501</v>
      </c>
      <c r="U339" s="4">
        <v>5.3346079694090696</v>
      </c>
      <c r="V339" s="4">
        <v>4.0006894120963601</v>
      </c>
      <c r="W339" s="4">
        <v>-1.3527922699083199</v>
      </c>
      <c r="X339" s="4">
        <v>-0.87045051083528702</v>
      </c>
      <c r="Y339" s="4">
        <v>-1.2816694010457801</v>
      </c>
      <c r="Z339" s="4">
        <v>-0.64122412900763603</v>
      </c>
      <c r="AA339" s="4">
        <v>4.9601346884618804</v>
      </c>
      <c r="AB339" s="4">
        <v>5.3455463659145304</v>
      </c>
      <c r="AC339" s="4">
        <v>4.5937377702598496</v>
      </c>
      <c r="AD339" s="4">
        <v>4.3299739600750904</v>
      </c>
      <c r="AE339" s="4">
        <v>-4.6163199218621802</v>
      </c>
      <c r="AF339" s="4">
        <v>-2.27137645778443</v>
      </c>
      <c r="AG339" s="4">
        <v>-0.45429366560740497</v>
      </c>
      <c r="AH339" s="18">
        <v>-5.2002691306299402</v>
      </c>
      <c r="AI339" s="17">
        <v>-3.1355647939709899</v>
      </c>
      <c r="AJ339" s="4">
        <v>4.8073481961778404</v>
      </c>
      <c r="AK339" s="4">
        <v>-1.03653407769926</v>
      </c>
      <c r="AL339" s="18">
        <v>5.0600927262502298</v>
      </c>
      <c r="AM339" s="22">
        <v>2.1902569172581399</v>
      </c>
      <c r="AN339" s="5">
        <v>0.44216006056929802</v>
      </c>
      <c r="AO339" s="5">
        <v>0.33860708675807899</v>
      </c>
      <c r="AP339" s="23">
        <v>0.71513181461884401</v>
      </c>
      <c r="AQ339" s="27">
        <v>5.3036056503397802E-7</v>
      </c>
      <c r="AR339" s="28">
        <v>1.8161041280471601E-6</v>
      </c>
      <c r="AS339" s="27">
        <v>4.3998636239321997E-3</v>
      </c>
      <c r="AT339" s="6">
        <v>8.9394595550535607E-3</v>
      </c>
      <c r="AU339" s="7">
        <v>7.9429129901488302</v>
      </c>
      <c r="AV339" s="6">
        <v>0.57390803411758995</v>
      </c>
      <c r="AW339" s="6">
        <v>0.74265455031595395</v>
      </c>
      <c r="AX339" s="7">
        <v>0.252744530072393</v>
      </c>
      <c r="AY339" s="6">
        <v>6.5166549290230697E-5</v>
      </c>
      <c r="AZ339" s="6">
        <v>6.4746916207680002E-4</v>
      </c>
      <c r="BA339" s="7">
        <v>6.0966268039494897</v>
      </c>
      <c r="BB339" s="6">
        <v>0.15030552066501399</v>
      </c>
      <c r="BC339" s="6">
        <v>0.82351769635689098</v>
      </c>
      <c r="BD339" s="7">
        <v>2.0990307162717401</v>
      </c>
      <c r="BE339" s="6">
        <v>2.9472593633462401E-3</v>
      </c>
      <c r="BF339" s="6">
        <v>6.9520335522096997E-3</v>
      </c>
      <c r="BG339" s="7">
        <v>8.1956575202212196</v>
      </c>
      <c r="BH339" s="6">
        <v>1.4901517400253199E-6</v>
      </c>
      <c r="BI339" s="6">
        <v>9.8691870215527101E-5</v>
      </c>
      <c r="BJ339" s="31">
        <v>-5.8438822738771004</v>
      </c>
      <c r="BK339" s="35">
        <v>1.0286520164459243</v>
      </c>
      <c r="BL339" s="8">
        <v>1.0914977292559209</v>
      </c>
      <c r="BM339" s="8">
        <v>1.0290441903020227</v>
      </c>
      <c r="BN339" s="8">
        <v>0.67804930196988533</v>
      </c>
      <c r="BO339" s="8">
        <v>-0.73061593839446515</v>
      </c>
      <c r="BP339" s="8">
        <v>-0.60369702648965307</v>
      </c>
      <c r="BQ339" s="8">
        <v>-0.71190133001195632</v>
      </c>
      <c r="BR339" s="8">
        <v>-0.5433805342635728</v>
      </c>
      <c r="BS339" s="8">
        <v>0.93050878369202616</v>
      </c>
      <c r="BT339" s="8">
        <v>1.0319224179411235</v>
      </c>
      <c r="BU339" s="8">
        <v>0.8340985158503047</v>
      </c>
      <c r="BV339" s="8">
        <v>0.76469416684089564</v>
      </c>
      <c r="BW339" s="8">
        <v>-1.5893501673222463</v>
      </c>
      <c r="BX339" s="8">
        <v>-0.9723236143839058</v>
      </c>
      <c r="BY339" s="8">
        <v>-0.49419339553808794</v>
      </c>
      <c r="BZ339" s="36">
        <v>-1.7430051158942157</v>
      </c>
      <c r="CA339" s="40">
        <v>1.0286520164459243</v>
      </c>
      <c r="CB339" s="9">
        <v>1.0914977292559209</v>
      </c>
      <c r="CC339" s="9">
        <v>1.0290441903020227</v>
      </c>
      <c r="CD339" s="9">
        <v>0.67804930196988533</v>
      </c>
      <c r="CE339" s="9">
        <v>-0.73061593839446515</v>
      </c>
      <c r="CF339" s="9">
        <v>-0.60369702648965307</v>
      </c>
      <c r="CG339" s="9">
        <v>-0.71190133001195632</v>
      </c>
      <c r="CH339" s="9">
        <v>-0.5433805342635728</v>
      </c>
      <c r="CI339" s="9">
        <v>0.93050878369202616</v>
      </c>
      <c r="CJ339" s="9">
        <v>1.0319224179411235</v>
      </c>
      <c r="CK339" s="9">
        <v>0.8340985158503047</v>
      </c>
      <c r="CL339" s="9">
        <v>0.76469416684089564</v>
      </c>
      <c r="CM339" s="9" t="s">
        <v>24178</v>
      </c>
      <c r="CN339" s="9">
        <v>-0.9723236143839058</v>
      </c>
      <c r="CO339" s="9">
        <v>-0.49419339553808794</v>
      </c>
      <c r="CP339" s="41" t="s">
        <v>24178</v>
      </c>
      <c r="CQ339" s="51" t="str">
        <f>IF(COUNTIF(CA339:CD339,"")=4,"-","+")</f>
        <v>+</v>
      </c>
      <c r="CR339" s="10" t="str">
        <f>IF(COUNTIF(CE339:CH339,"")=4,"-","+")</f>
        <v>+</v>
      </c>
      <c r="CS339" s="10" t="str">
        <f>IF(COUNTIF(CI339:CL339,"")=4,"-","+")</f>
        <v>+</v>
      </c>
      <c r="CT339" s="10" t="str">
        <f>IF(COUNTIF(CM339:CP339,"")=4,"-","+")</f>
        <v>+</v>
      </c>
      <c r="CU339" s="10" t="str">
        <f>IF(COUNTIF(CS339:CT339,"-")=2,"+","-")</f>
        <v>-</v>
      </c>
      <c r="CV339" s="10" t="str">
        <f>IF(COUNTIF(CQ339,"+")+COUNTIF(CS339,"+")=0,"+","-")</f>
        <v>-</v>
      </c>
      <c r="CW339" s="10" t="str">
        <f t="shared" si="20"/>
        <v>-</v>
      </c>
      <c r="CX339" s="10" t="str">
        <f t="shared" si="21"/>
        <v>-</v>
      </c>
      <c r="CY339" s="10" t="str">
        <f t="shared" si="22"/>
        <v>-</v>
      </c>
      <c r="CZ339" s="76" t="str">
        <f t="shared" si="23"/>
        <v>-</v>
      </c>
    </row>
    <row r="340" spans="1:104" s="11" customFormat="1" ht="25" customHeight="1" x14ac:dyDescent="0.2">
      <c r="A340" s="12" t="s">
        <v>11811</v>
      </c>
      <c r="B340" s="3" t="s">
        <v>11812</v>
      </c>
      <c r="C340" s="3" t="s">
        <v>11813</v>
      </c>
      <c r="D340" s="3" t="s">
        <v>11813</v>
      </c>
      <c r="E340" s="3" t="s">
        <v>11813</v>
      </c>
      <c r="F340" s="3" t="s">
        <v>11814</v>
      </c>
      <c r="G340" s="3" t="s">
        <v>11805</v>
      </c>
      <c r="H340" s="3" t="s">
        <v>11806</v>
      </c>
      <c r="I340" s="3" t="s">
        <v>11807</v>
      </c>
      <c r="J340" s="3" t="s">
        <v>11786</v>
      </c>
      <c r="K340" s="3" t="s">
        <v>11808</v>
      </c>
      <c r="L340" s="3" t="s">
        <v>11809</v>
      </c>
      <c r="M340" s="3" t="s">
        <v>11810</v>
      </c>
      <c r="N340" s="3" t="s">
        <v>11811</v>
      </c>
      <c r="O340" s="3">
        <v>4</v>
      </c>
      <c r="P340" s="3">
        <v>15</v>
      </c>
      <c r="Q340" s="3">
        <v>15</v>
      </c>
      <c r="R340" s="13">
        <v>15</v>
      </c>
      <c r="S340" s="17">
        <v>2.57344468258293</v>
      </c>
      <c r="T340" s="4">
        <v>3.1761826883072</v>
      </c>
      <c r="U340" s="4">
        <v>4.5071619989051497</v>
      </c>
      <c r="V340" s="4">
        <v>3.4839639883054199</v>
      </c>
      <c r="W340" s="4">
        <v>0.60043130427414204</v>
      </c>
      <c r="X340" s="4">
        <v>-3.4545806023520198</v>
      </c>
      <c r="Y340" s="4">
        <v>0.49353258417392398</v>
      </c>
      <c r="Z340" s="4">
        <v>0.717154891461529</v>
      </c>
      <c r="AA340" s="4">
        <v>2.7402364831093902</v>
      </c>
      <c r="AB340" s="4">
        <v>2.8963737612192699</v>
      </c>
      <c r="AC340" s="4">
        <v>2.9738591619478401</v>
      </c>
      <c r="AD340" s="4">
        <v>2.2786947187153102</v>
      </c>
      <c r="AE340" s="4">
        <v>-3.6861526881407198</v>
      </c>
      <c r="AF340" s="4">
        <v>-4.5306731167132002</v>
      </c>
      <c r="AG340" s="4">
        <v>-0.11505270396701001</v>
      </c>
      <c r="AH340" s="18">
        <v>-3.69864209594467</v>
      </c>
      <c r="AI340" s="17">
        <v>-3.0076301511914001</v>
      </c>
      <c r="AJ340" s="4">
        <v>2.7222910312479498</v>
      </c>
      <c r="AK340" s="4">
        <v>-0.410865455610607</v>
      </c>
      <c r="AL340" s="18">
        <v>3.4351883395251801</v>
      </c>
      <c r="AM340" s="22">
        <v>1.96846424943884</v>
      </c>
      <c r="AN340" s="5">
        <v>0.31128285582578602</v>
      </c>
      <c r="AO340" s="5">
        <v>2.0311974094797201</v>
      </c>
      <c r="AP340" s="23">
        <v>0.80853625933152995</v>
      </c>
      <c r="AQ340" s="27">
        <v>1.61992606705815E-4</v>
      </c>
      <c r="AR340" s="28">
        <v>2.8613239554838601E-4</v>
      </c>
      <c r="AS340" s="27">
        <v>9.12856718820311E-3</v>
      </c>
      <c r="AT340" s="6">
        <v>1.5639602700624901E-2</v>
      </c>
      <c r="AU340" s="7">
        <v>5.7299211824393499</v>
      </c>
      <c r="AV340" s="6">
        <v>0.17755826095949101</v>
      </c>
      <c r="AW340" s="6">
        <v>0.373784364764643</v>
      </c>
      <c r="AX340" s="7">
        <v>0.71289730827722297</v>
      </c>
      <c r="AY340" s="6">
        <v>2.52293648171024E-2</v>
      </c>
      <c r="AZ340" s="6">
        <v>3.9817463246245299E-2</v>
      </c>
      <c r="BA340" s="7">
        <v>3.8460537951357798</v>
      </c>
      <c r="BB340" s="6">
        <v>0.11604859888970601</v>
      </c>
      <c r="BC340" s="6">
        <v>0.80713428221698502</v>
      </c>
      <c r="BD340" s="7">
        <v>2.5967646955807901</v>
      </c>
      <c r="BE340" s="6">
        <v>3.80251890226933E-3</v>
      </c>
      <c r="BF340" s="6">
        <v>8.4239924667672793E-3</v>
      </c>
      <c r="BG340" s="7">
        <v>6.4428184907165802</v>
      </c>
      <c r="BH340" s="6">
        <v>5.2234471152481102E-2</v>
      </c>
      <c r="BI340" s="6">
        <v>6.8368771373731499E-2</v>
      </c>
      <c r="BJ340" s="31">
        <v>-3.1331564868585602</v>
      </c>
      <c r="BK340" s="35">
        <v>0.65287829062944813</v>
      </c>
      <c r="BL340" s="8">
        <v>0.86123050170962956</v>
      </c>
      <c r="BM340" s="8">
        <v>1.321318433168059</v>
      </c>
      <c r="BN340" s="8">
        <v>0.96762318605131914</v>
      </c>
      <c r="BO340" s="8">
        <v>-2.9145567095344022E-2</v>
      </c>
      <c r="BP340" s="8">
        <v>-1.4308668600587742</v>
      </c>
      <c r="BQ340" s="8">
        <v>-6.6097915351131201E-2</v>
      </c>
      <c r="BR340" s="8">
        <v>1.1203004331604826E-2</v>
      </c>
      <c r="BS340" s="8">
        <v>0.71053425408238169</v>
      </c>
      <c r="BT340" s="8">
        <v>0.76450720222449142</v>
      </c>
      <c r="BU340" s="8">
        <v>0.79129206466042157</v>
      </c>
      <c r="BV340" s="8">
        <v>0.55099022964044886</v>
      </c>
      <c r="BW340" s="8">
        <v>-1.5109158293295075</v>
      </c>
      <c r="BX340" s="8">
        <v>-1.8028464806645299</v>
      </c>
      <c r="BY340" s="8">
        <v>-0.27647139306582375</v>
      </c>
      <c r="BZ340" s="36">
        <v>-1.5152331209326946</v>
      </c>
      <c r="CA340" s="40">
        <v>0.65287829062944813</v>
      </c>
      <c r="CB340" s="9">
        <v>0.86123050170962956</v>
      </c>
      <c r="CC340" s="9">
        <v>1.321318433168059</v>
      </c>
      <c r="CD340" s="9">
        <v>0.96762318605131914</v>
      </c>
      <c r="CE340" s="9">
        <v>-2.9145567095344022E-2</v>
      </c>
      <c r="CF340" s="9" t="s">
        <v>24178</v>
      </c>
      <c r="CG340" s="9">
        <v>-6.6097915351131201E-2</v>
      </c>
      <c r="CH340" s="9">
        <v>1.1203004331604826E-2</v>
      </c>
      <c r="CI340" s="9">
        <v>0.71053425408238169</v>
      </c>
      <c r="CJ340" s="9">
        <v>0.76450720222449142</v>
      </c>
      <c r="CK340" s="9">
        <v>0.79129206466042157</v>
      </c>
      <c r="CL340" s="9">
        <v>0.55099022964044886</v>
      </c>
      <c r="CM340" s="9" t="s">
        <v>24178</v>
      </c>
      <c r="CN340" s="9" t="s">
        <v>24178</v>
      </c>
      <c r="CO340" s="9">
        <v>-0.27647139306582375</v>
      </c>
      <c r="CP340" s="41" t="s">
        <v>24178</v>
      </c>
      <c r="CQ340" s="51" t="str">
        <f>IF(COUNTIF(CA340:CD340,"")=4,"-","+")</f>
        <v>+</v>
      </c>
      <c r="CR340" s="10" t="str">
        <f>IF(COUNTIF(CE340:CH340,"")=4,"-","+")</f>
        <v>+</v>
      </c>
      <c r="CS340" s="10" t="str">
        <f>IF(COUNTIF(CI340:CL340,"")=4,"-","+")</f>
        <v>+</v>
      </c>
      <c r="CT340" s="10" t="str">
        <f>IF(COUNTIF(CM340:CP340,"")=4,"-","+")</f>
        <v>+</v>
      </c>
      <c r="CU340" s="10" t="str">
        <f>IF(COUNTIF(CS340:CT340,"-")=2,"+","-")</f>
        <v>-</v>
      </c>
      <c r="CV340" s="10" t="str">
        <f>IF(COUNTIF(CQ340,"+")+COUNTIF(CS340,"+")=0,"+","-")</f>
        <v>-</v>
      </c>
      <c r="CW340" s="10" t="str">
        <f t="shared" si="20"/>
        <v>-</v>
      </c>
      <c r="CX340" s="10" t="str">
        <f t="shared" si="21"/>
        <v>-</v>
      </c>
      <c r="CY340" s="10" t="str">
        <f t="shared" si="22"/>
        <v>-</v>
      </c>
      <c r="CZ340" s="76" t="str">
        <f t="shared" si="23"/>
        <v>-</v>
      </c>
    </row>
    <row r="341" spans="1:104" s="11" customFormat="1" ht="25" customHeight="1" x14ac:dyDescent="0.2">
      <c r="A341" s="12" t="s">
        <v>11822</v>
      </c>
      <c r="B341" s="3" t="s">
        <v>11823</v>
      </c>
      <c r="C341" s="3" t="s">
        <v>11824</v>
      </c>
      <c r="D341" s="3" t="s">
        <v>11824</v>
      </c>
      <c r="E341" s="3" t="s">
        <v>11824</v>
      </c>
      <c r="F341" s="3" t="s">
        <v>11825</v>
      </c>
      <c r="G341" s="3" t="s">
        <v>11815</v>
      </c>
      <c r="H341" s="3" t="s">
        <v>11816</v>
      </c>
      <c r="I341" s="3" t="s">
        <v>11817</v>
      </c>
      <c r="J341" s="3" t="s">
        <v>11818</v>
      </c>
      <c r="K341" s="3" t="s">
        <v>11819</v>
      </c>
      <c r="L341" s="3" t="s">
        <v>11820</v>
      </c>
      <c r="M341" s="3" t="s">
        <v>11821</v>
      </c>
      <c r="N341" s="3" t="s">
        <v>11822</v>
      </c>
      <c r="O341" s="3">
        <v>4</v>
      </c>
      <c r="P341" s="3">
        <v>17</v>
      </c>
      <c r="Q341" s="3">
        <v>17</v>
      </c>
      <c r="R341" s="13">
        <v>17</v>
      </c>
      <c r="S341" s="17">
        <v>5.1919667581458002</v>
      </c>
      <c r="T341" s="4">
        <v>6.8285055762464699</v>
      </c>
      <c r="U341" s="4">
        <v>5.7953734654698303</v>
      </c>
      <c r="V341" s="4">
        <v>5.3068788927005901</v>
      </c>
      <c r="W341" s="4">
        <v>-4.8212174799814598</v>
      </c>
      <c r="X341" s="4">
        <v>-2.49682301503351</v>
      </c>
      <c r="Y341" s="4">
        <v>1.41323304928285</v>
      </c>
      <c r="Z341" s="4">
        <v>1.0536447829711999</v>
      </c>
      <c r="AA341" s="4">
        <v>5.3750093715993303</v>
      </c>
      <c r="AB341" s="4">
        <v>5.05690139333052</v>
      </c>
      <c r="AC341" s="4">
        <v>5.3688139039127298</v>
      </c>
      <c r="AD341" s="4">
        <v>6.0062110799507504</v>
      </c>
      <c r="AE341" s="4">
        <v>-3.45887687897822</v>
      </c>
      <c r="AF341" s="4">
        <v>-3.1157212799791498</v>
      </c>
      <c r="AG341" s="4">
        <v>-3.32812118248596</v>
      </c>
      <c r="AH341" s="18">
        <v>-5.2740930494984797</v>
      </c>
      <c r="AI341" s="17">
        <v>-3.7942030977354499</v>
      </c>
      <c r="AJ341" s="4">
        <v>5.4517339371983304</v>
      </c>
      <c r="AK341" s="4">
        <v>-1.2127906656902301</v>
      </c>
      <c r="AL341" s="18">
        <v>5.7806811731406702</v>
      </c>
      <c r="AM341" s="22">
        <v>0.99667578664674605</v>
      </c>
      <c r="AN341" s="5">
        <v>0.39837169846699899</v>
      </c>
      <c r="AO341" s="5">
        <v>2.9834104278384799</v>
      </c>
      <c r="AP341" s="23">
        <v>0.74592785767590097</v>
      </c>
      <c r="AQ341" s="27">
        <v>3.3380838589798701E-6</v>
      </c>
      <c r="AR341" s="28">
        <v>8.6263979922208804E-6</v>
      </c>
      <c r="AS341" s="27">
        <v>7.4809957292071603E-5</v>
      </c>
      <c r="AT341" s="6">
        <v>6.1244901422066397E-4</v>
      </c>
      <c r="AU341" s="7">
        <v>9.2459370349337906</v>
      </c>
      <c r="AV341" s="6">
        <v>0.47480448727135899</v>
      </c>
      <c r="AW341" s="6">
        <v>0.667668218398768</v>
      </c>
      <c r="AX341" s="7">
        <v>0.32894723594233999</v>
      </c>
      <c r="AY341" s="6">
        <v>1.53888025482654E-2</v>
      </c>
      <c r="AZ341" s="6">
        <v>2.5988365568122701E-2</v>
      </c>
      <c r="BA341" s="7">
        <v>6.9934718388309003</v>
      </c>
      <c r="BB341" s="6">
        <v>0.182612348597957</v>
      </c>
      <c r="BC341" s="6">
        <v>0.83310166753561399</v>
      </c>
      <c r="BD341" s="7">
        <v>2.5814124320452199</v>
      </c>
      <c r="BE341" s="6">
        <v>9.0832816287506607E-6</v>
      </c>
      <c r="BF341" s="6">
        <v>1.63187998028856E-4</v>
      </c>
      <c r="BG341" s="7">
        <v>9.5748842708761295</v>
      </c>
      <c r="BH341" s="6">
        <v>1.9871191716483199E-2</v>
      </c>
      <c r="BI341" s="6">
        <v>2.9631686112754699E-2</v>
      </c>
      <c r="BJ341" s="31">
        <v>-6.6645246028885596</v>
      </c>
      <c r="BK341" s="35">
        <v>0.81465854123083037</v>
      </c>
      <c r="BL341" s="8">
        <v>1.1813699885454383</v>
      </c>
      <c r="BM341" s="8">
        <v>0.94986837830572801</v>
      </c>
      <c r="BN341" s="8">
        <v>0.84040775946538726</v>
      </c>
      <c r="BO341" s="8">
        <v>-1.4290702622527613</v>
      </c>
      <c r="BP341" s="8">
        <v>-0.90822587472984151</v>
      </c>
      <c r="BQ341" s="8">
        <v>-3.2070477395105219E-2</v>
      </c>
      <c r="BR341" s="8">
        <v>-0.11264609962784614</v>
      </c>
      <c r="BS341" s="8">
        <v>0.85567426353291109</v>
      </c>
      <c r="BT341" s="8">
        <v>0.78439343852402732</v>
      </c>
      <c r="BU341" s="8">
        <v>0.85428599892408197</v>
      </c>
      <c r="BV341" s="8">
        <v>0.99711233359692575</v>
      </c>
      <c r="BW341" s="8">
        <v>-1.1238004525765333</v>
      </c>
      <c r="BX341" s="8">
        <v>-1.0469070205532669</v>
      </c>
      <c r="BY341" s="8">
        <v>-1.0945010493635037</v>
      </c>
      <c r="BZ341" s="36">
        <v>-1.5305494656264742</v>
      </c>
      <c r="CA341" s="40">
        <v>0.81465854123083037</v>
      </c>
      <c r="CB341" s="9">
        <v>1.1813699885454383</v>
      </c>
      <c r="CC341" s="9">
        <v>0.94986837830572801</v>
      </c>
      <c r="CD341" s="9">
        <v>0.84040775946538726</v>
      </c>
      <c r="CE341" s="9" t="s">
        <v>24178</v>
      </c>
      <c r="CF341" s="9" t="s">
        <v>24178</v>
      </c>
      <c r="CG341" s="9">
        <v>-3.2070477395105219E-2</v>
      </c>
      <c r="CH341" s="9">
        <v>-0.11264609962784614</v>
      </c>
      <c r="CI341" s="9">
        <v>0.85567426353291109</v>
      </c>
      <c r="CJ341" s="9">
        <v>0.78439343852402732</v>
      </c>
      <c r="CK341" s="9">
        <v>0.85428599892408197</v>
      </c>
      <c r="CL341" s="9">
        <v>0.99711233359692575</v>
      </c>
      <c r="CM341" s="9" t="s">
        <v>24178</v>
      </c>
      <c r="CN341" s="9" t="s">
        <v>24178</v>
      </c>
      <c r="CO341" s="9" t="s">
        <v>24178</v>
      </c>
      <c r="CP341" s="41" t="s">
        <v>24178</v>
      </c>
      <c r="CQ341" s="51" t="str">
        <f>IF(COUNTIF(CA341:CD341,"")=4,"-","+")</f>
        <v>+</v>
      </c>
      <c r="CR341" s="10" t="str">
        <f>IF(COUNTIF(CE341:CH341,"")=4,"-","+")</f>
        <v>+</v>
      </c>
      <c r="CS341" s="10" t="str">
        <f>IF(COUNTIF(CI341:CL341,"")=4,"-","+")</f>
        <v>+</v>
      </c>
      <c r="CT341" s="10" t="str">
        <f>IF(COUNTIF(CM341:CP341,"")=4,"-","+")</f>
        <v>-</v>
      </c>
      <c r="CU341" s="10" t="str">
        <f>IF(COUNTIF(CS341:CT341,"-")=2,"+","-")</f>
        <v>-</v>
      </c>
      <c r="CV341" s="10" t="str">
        <f>IF(COUNTIF(CQ341,"+")+COUNTIF(CS341,"+")=0,"+","-")</f>
        <v>-</v>
      </c>
      <c r="CW341" s="10" t="str">
        <f t="shared" si="20"/>
        <v>-</v>
      </c>
      <c r="CX341" s="10" t="str">
        <f t="shared" si="21"/>
        <v>-</v>
      </c>
      <c r="CY341" s="10" t="str">
        <f t="shared" si="22"/>
        <v>+</v>
      </c>
      <c r="CZ341" s="76" t="str">
        <f t="shared" si="23"/>
        <v>-</v>
      </c>
    </row>
    <row r="342" spans="1:104" s="11" customFormat="1" ht="25" customHeight="1" x14ac:dyDescent="0.2">
      <c r="A342" s="12" t="s">
        <v>11833</v>
      </c>
      <c r="B342" s="3" t="s">
        <v>11834</v>
      </c>
      <c r="C342" s="3" t="s">
        <v>11835</v>
      </c>
      <c r="D342" s="3" t="s">
        <v>11835</v>
      </c>
      <c r="E342" s="3" t="s">
        <v>11835</v>
      </c>
      <c r="F342" s="3" t="s">
        <v>11836</v>
      </c>
      <c r="G342" s="3" t="s">
        <v>11826</v>
      </c>
      <c r="H342" s="3" t="s">
        <v>11827</v>
      </c>
      <c r="I342" s="3" t="s">
        <v>11828</v>
      </c>
      <c r="J342" s="3" t="s">
        <v>11829</v>
      </c>
      <c r="K342" s="3" t="s">
        <v>11830</v>
      </c>
      <c r="L342" s="3" t="s">
        <v>11831</v>
      </c>
      <c r="M342" s="3" t="s">
        <v>11832</v>
      </c>
      <c r="N342" s="3" t="s">
        <v>11833</v>
      </c>
      <c r="O342" s="3">
        <v>5</v>
      </c>
      <c r="P342" s="3">
        <v>23</v>
      </c>
      <c r="Q342" s="3">
        <v>23</v>
      </c>
      <c r="R342" s="13">
        <v>23</v>
      </c>
      <c r="S342" s="17">
        <v>4.7021447970688799</v>
      </c>
      <c r="T342" s="4">
        <v>5.1446258035173704</v>
      </c>
      <c r="U342" s="4">
        <v>4.8821961994667999</v>
      </c>
      <c r="V342" s="4">
        <v>2.8724517843012798</v>
      </c>
      <c r="W342" s="4">
        <v>-7.1308760372090795E-4</v>
      </c>
      <c r="X342" s="4">
        <v>-2.0201921271295702</v>
      </c>
      <c r="Y342" s="4">
        <v>-1.03562261109086</v>
      </c>
      <c r="Z342" s="4">
        <v>-0.43689199573951099</v>
      </c>
      <c r="AA342" s="4">
        <v>4.8046458232260099</v>
      </c>
      <c r="AB342" s="4">
        <v>4.9597696316870303</v>
      </c>
      <c r="AC342" s="4">
        <v>5.2054702292693502</v>
      </c>
      <c r="AD342" s="4">
        <v>4.8309765474631501</v>
      </c>
      <c r="AE342" s="4">
        <v>-3.5205912201391198</v>
      </c>
      <c r="AF342" s="4">
        <v>-4.4875406987233797</v>
      </c>
      <c r="AG342" s="4">
        <v>-1.12598501566465</v>
      </c>
      <c r="AH342" s="18">
        <v>-4.0233589420228597</v>
      </c>
      <c r="AI342" s="17">
        <v>-3.2893689691375001</v>
      </c>
      <c r="AJ342" s="4">
        <v>4.9502155579113802</v>
      </c>
      <c r="AK342" s="4">
        <v>-0.87335495539091501</v>
      </c>
      <c r="AL342" s="18">
        <v>4.4003546460885801</v>
      </c>
      <c r="AM342" s="22">
        <v>1.49533169490664</v>
      </c>
      <c r="AN342" s="5">
        <v>0.183170882734146</v>
      </c>
      <c r="AO342" s="5">
        <v>0.874370256266503</v>
      </c>
      <c r="AP342" s="23">
        <v>1.03467793517739</v>
      </c>
      <c r="AQ342" s="27">
        <v>1.2586926561615099E-7</v>
      </c>
      <c r="AR342" s="28">
        <v>5.6533404745062403E-7</v>
      </c>
      <c r="AS342" s="27">
        <v>1.42955691678908E-3</v>
      </c>
      <c r="AT342" s="6">
        <v>3.9479800870370896E-3</v>
      </c>
      <c r="AU342" s="7">
        <v>8.2395845270488905</v>
      </c>
      <c r="AV342" s="6">
        <v>0.36806486870590599</v>
      </c>
      <c r="AW342" s="6">
        <v>0.57527511083328497</v>
      </c>
      <c r="AX342" s="7">
        <v>-0.54986091182280195</v>
      </c>
      <c r="AY342" s="6">
        <v>2.7028909751968601E-4</v>
      </c>
      <c r="AZ342" s="6">
        <v>1.49776697184077E-3</v>
      </c>
      <c r="BA342" s="7">
        <v>5.2737096014795002</v>
      </c>
      <c r="BB342" s="6">
        <v>3.9898205923167E-2</v>
      </c>
      <c r="BC342" s="6">
        <v>0.72267722627495601</v>
      </c>
      <c r="BD342" s="7">
        <v>2.4160140137465902</v>
      </c>
      <c r="BE342" s="6">
        <v>2.7417165738439998E-4</v>
      </c>
      <c r="BF342" s="6">
        <v>1.3829851102293901E-3</v>
      </c>
      <c r="BG342" s="7">
        <v>7.6897236152260797</v>
      </c>
      <c r="BH342" s="6">
        <v>6.3186642179658596E-4</v>
      </c>
      <c r="BI342" s="6">
        <v>2.4149319285700702E-3</v>
      </c>
      <c r="BJ342" s="31">
        <v>-5.8235705133023004</v>
      </c>
      <c r="BK342" s="35">
        <v>0.92781578530190012</v>
      </c>
      <c r="BL342" s="8">
        <v>1.0483793012970848</v>
      </c>
      <c r="BM342" s="8">
        <v>0.9768746823316059</v>
      </c>
      <c r="BN342" s="8">
        <v>0.42927636870263952</v>
      </c>
      <c r="BO342" s="8">
        <v>-0.35357951424483736</v>
      </c>
      <c r="BP342" s="8">
        <v>-0.90383023672903062</v>
      </c>
      <c r="BQ342" s="8">
        <v>-0.63556298714004156</v>
      </c>
      <c r="BR342" s="8">
        <v>-0.47242588731263419</v>
      </c>
      <c r="BS342" s="8">
        <v>0.95574440579977582</v>
      </c>
      <c r="BT342" s="8">
        <v>0.99801124096347082</v>
      </c>
      <c r="BU342" s="8">
        <v>1.0649576804601701</v>
      </c>
      <c r="BV342" s="8">
        <v>0.96291878084969973</v>
      </c>
      <c r="BW342" s="8">
        <v>-1.3126464060401881</v>
      </c>
      <c r="BX342" s="8">
        <v>-1.5761126955054283</v>
      </c>
      <c r="BY342" s="8">
        <v>-0.66018417776839855</v>
      </c>
      <c r="BZ342" s="36">
        <v>-1.4496363409657882</v>
      </c>
      <c r="CA342" s="40">
        <v>0.92781578530190012</v>
      </c>
      <c r="CB342" s="9">
        <v>1.0483793012970848</v>
      </c>
      <c r="CC342" s="9">
        <v>0.9768746823316059</v>
      </c>
      <c r="CD342" s="9">
        <v>0.42927636870263952</v>
      </c>
      <c r="CE342" s="9">
        <v>-0.35357951424483736</v>
      </c>
      <c r="CF342" s="9">
        <v>-0.90383023672903062</v>
      </c>
      <c r="CG342" s="9">
        <v>-0.63556298714004156</v>
      </c>
      <c r="CH342" s="9">
        <v>-0.47242588731263419</v>
      </c>
      <c r="CI342" s="9">
        <v>0.95574440579977582</v>
      </c>
      <c r="CJ342" s="9">
        <v>0.99801124096347082</v>
      </c>
      <c r="CK342" s="9">
        <v>1.0649576804601701</v>
      </c>
      <c r="CL342" s="9">
        <v>0.96291878084969973</v>
      </c>
      <c r="CM342" s="9" t="s">
        <v>24178</v>
      </c>
      <c r="CN342" s="9" t="s">
        <v>24178</v>
      </c>
      <c r="CO342" s="9">
        <v>-0.66018417776839855</v>
      </c>
      <c r="CP342" s="41" t="s">
        <v>24178</v>
      </c>
      <c r="CQ342" s="51" t="str">
        <f>IF(COUNTIF(CA342:CD342,"")=4,"-","+")</f>
        <v>+</v>
      </c>
      <c r="CR342" s="10" t="str">
        <f>IF(COUNTIF(CE342:CH342,"")=4,"-","+")</f>
        <v>+</v>
      </c>
      <c r="CS342" s="10" t="str">
        <f>IF(COUNTIF(CI342:CL342,"")=4,"-","+")</f>
        <v>+</v>
      </c>
      <c r="CT342" s="10" t="str">
        <f>IF(COUNTIF(CM342:CP342,"")=4,"-","+")</f>
        <v>+</v>
      </c>
      <c r="CU342" s="10" t="str">
        <f>IF(COUNTIF(CS342:CT342,"-")=2,"+","-")</f>
        <v>-</v>
      </c>
      <c r="CV342" s="10" t="str">
        <f>IF(COUNTIF(CQ342,"+")+COUNTIF(CS342,"+")=0,"+","-")</f>
        <v>-</v>
      </c>
      <c r="CW342" s="10" t="str">
        <f t="shared" si="20"/>
        <v>-</v>
      </c>
      <c r="CX342" s="10" t="str">
        <f t="shared" si="21"/>
        <v>-</v>
      </c>
      <c r="CY342" s="10" t="str">
        <f t="shared" si="22"/>
        <v>-</v>
      </c>
      <c r="CZ342" s="76" t="str">
        <f t="shared" si="23"/>
        <v>-</v>
      </c>
    </row>
    <row r="343" spans="1:104" s="11" customFormat="1" ht="25" customHeight="1" x14ac:dyDescent="0.2">
      <c r="A343" s="12" t="s">
        <v>11844</v>
      </c>
      <c r="B343" s="3" t="s">
        <v>11844</v>
      </c>
      <c r="C343" s="3" t="s">
        <v>11845</v>
      </c>
      <c r="D343" s="3" t="s">
        <v>11845</v>
      </c>
      <c r="E343" s="3" t="s">
        <v>11845</v>
      </c>
      <c r="F343" s="3" t="s">
        <v>11846</v>
      </c>
      <c r="G343" s="3" t="s">
        <v>11837</v>
      </c>
      <c r="H343" s="3" t="s">
        <v>11838</v>
      </c>
      <c r="I343" s="3" t="s">
        <v>11839</v>
      </c>
      <c r="J343" s="3" t="s">
        <v>11840</v>
      </c>
      <c r="K343" s="3" t="s">
        <v>11841</v>
      </c>
      <c r="L343" s="3" t="s">
        <v>11842</v>
      </c>
      <c r="M343" s="3" t="s">
        <v>11843</v>
      </c>
      <c r="N343" s="3" t="s">
        <v>11844</v>
      </c>
      <c r="O343" s="3">
        <v>8</v>
      </c>
      <c r="P343" s="3">
        <v>8</v>
      </c>
      <c r="Q343" s="3">
        <v>8</v>
      </c>
      <c r="R343" s="13">
        <v>8</v>
      </c>
      <c r="S343" s="17">
        <v>2.0859605817720999</v>
      </c>
      <c r="T343" s="4">
        <v>2.9235283695668102</v>
      </c>
      <c r="U343" s="4">
        <v>4.0656308483828001</v>
      </c>
      <c r="V343" s="4">
        <v>2.6391813092343099</v>
      </c>
      <c r="W343" s="4">
        <v>0.62611487469579397</v>
      </c>
      <c r="X343" s="4">
        <v>-5.9051596408863603</v>
      </c>
      <c r="Y343" s="4">
        <v>-5.1104292827076003</v>
      </c>
      <c r="Z343" s="4">
        <v>-4.7859728268370802E-2</v>
      </c>
      <c r="AA343" s="4">
        <v>2.9575525149724902</v>
      </c>
      <c r="AB343" s="4">
        <v>4.1792441022499398</v>
      </c>
      <c r="AC343" s="4">
        <v>3.9262496943945</v>
      </c>
      <c r="AD343" s="4">
        <v>2.3999836813228299</v>
      </c>
      <c r="AE343" s="4">
        <v>-3.8839025840817598</v>
      </c>
      <c r="AF343" s="4">
        <v>-1.47119810605929</v>
      </c>
      <c r="AG343" s="4">
        <v>-2.68659273716063</v>
      </c>
      <c r="AH343" s="18">
        <v>-2.3341425911437401</v>
      </c>
      <c r="AI343" s="17">
        <v>-2.5939590046113499</v>
      </c>
      <c r="AJ343" s="4">
        <v>3.3657574982349399</v>
      </c>
      <c r="AK343" s="4">
        <v>-2.6093334442916301</v>
      </c>
      <c r="AL343" s="18">
        <v>2.9285752772390099</v>
      </c>
      <c r="AM343" s="22">
        <v>1.00010533622673</v>
      </c>
      <c r="AN343" s="5">
        <v>0.83171756637713501</v>
      </c>
      <c r="AO343" s="5">
        <v>3.3737824536573302</v>
      </c>
      <c r="AP343" s="23">
        <v>0.834000247178315</v>
      </c>
      <c r="AQ343" s="27">
        <v>4.7037332408376498E-4</v>
      </c>
      <c r="AR343" s="28">
        <v>7.6349556596003296E-4</v>
      </c>
      <c r="AS343" s="27">
        <v>1.14610278392494E-4</v>
      </c>
      <c r="AT343" s="6">
        <v>7.9690168029633503E-4</v>
      </c>
      <c r="AU343" s="7">
        <v>5.9597165028462999</v>
      </c>
      <c r="AV343" s="6">
        <v>0.485913360993105</v>
      </c>
      <c r="AW343" s="6">
        <v>0.67691479826368295</v>
      </c>
      <c r="AX343" s="7">
        <v>-0.43718222099593501</v>
      </c>
      <c r="AY343" s="6">
        <v>4.2460304891440197E-2</v>
      </c>
      <c r="AZ343" s="6">
        <v>6.2324219211106702E-2</v>
      </c>
      <c r="BA343" s="7">
        <v>5.5379087215306404</v>
      </c>
      <c r="BB343" s="6">
        <v>0.99349989985307996</v>
      </c>
      <c r="BC343" s="6">
        <v>0.99768713742524395</v>
      </c>
      <c r="BD343" s="7">
        <v>-1.53744396802793E-2</v>
      </c>
      <c r="BE343" s="6">
        <v>1.73866059731483E-4</v>
      </c>
      <c r="BF343" s="6">
        <v>1.0412115860175301E-3</v>
      </c>
      <c r="BG343" s="7">
        <v>5.5225342818503602</v>
      </c>
      <c r="BH343" s="6">
        <v>3.4567763313833003E-2</v>
      </c>
      <c r="BI343" s="6">
        <v>4.7536449305511499E-2</v>
      </c>
      <c r="BJ343" s="31">
        <v>-5.9750909425265801</v>
      </c>
      <c r="BK343" s="35">
        <v>0.54929220892711972</v>
      </c>
      <c r="BL343" s="8">
        <v>0.80302557170257371</v>
      </c>
      <c r="BM343" s="8">
        <v>1.1490148836210388</v>
      </c>
      <c r="BN343" s="8">
        <v>0.7168852773110661</v>
      </c>
      <c r="BO343" s="8">
        <v>0.10704554449287328</v>
      </c>
      <c r="BP343" s="8">
        <v>-1.8715432577480122</v>
      </c>
      <c r="BQ343" s="8">
        <v>-1.6307870954183041</v>
      </c>
      <c r="BR343" s="8">
        <v>-9.7128786143232629E-2</v>
      </c>
      <c r="BS343" s="8">
        <v>0.81333286975671071</v>
      </c>
      <c r="BT343" s="8">
        <v>1.1834329610347758</v>
      </c>
      <c r="BU343" s="8">
        <v>1.1067906607887694</v>
      </c>
      <c r="BV343" s="8">
        <v>0.64442258308819866</v>
      </c>
      <c r="BW343" s="8">
        <v>-1.2592222521766385</v>
      </c>
      <c r="BX343" s="8">
        <v>-0.52831589508774202</v>
      </c>
      <c r="BY343" s="8">
        <v>-0.89650838212278716</v>
      </c>
      <c r="BZ343" s="36">
        <v>-0.78973689202641262</v>
      </c>
      <c r="CA343" s="40">
        <v>0.54929220892711972</v>
      </c>
      <c r="CB343" s="9">
        <v>0.80302557170257371</v>
      </c>
      <c r="CC343" s="9">
        <v>1.1490148836210388</v>
      </c>
      <c r="CD343" s="9">
        <v>0.7168852773110661</v>
      </c>
      <c r="CE343" s="9">
        <v>0.10704554449287328</v>
      </c>
      <c r="CF343" s="9" t="s">
        <v>24178</v>
      </c>
      <c r="CG343" s="9" t="s">
        <v>24178</v>
      </c>
      <c r="CH343" s="9">
        <v>-9.7128786143232629E-2</v>
      </c>
      <c r="CI343" s="9">
        <v>0.81333286975671071</v>
      </c>
      <c r="CJ343" s="9">
        <v>1.1834329610347758</v>
      </c>
      <c r="CK343" s="9">
        <v>1.1067906607887694</v>
      </c>
      <c r="CL343" s="9">
        <v>0.64442258308819866</v>
      </c>
      <c r="CM343" s="9" t="s">
        <v>24178</v>
      </c>
      <c r="CN343" s="9">
        <v>-0.52831589508774202</v>
      </c>
      <c r="CO343" s="9" t="s">
        <v>24178</v>
      </c>
      <c r="CP343" s="41" t="s">
        <v>24178</v>
      </c>
      <c r="CQ343" s="51" t="str">
        <f>IF(COUNTIF(CA343:CD343,"")=4,"-","+")</f>
        <v>+</v>
      </c>
      <c r="CR343" s="10" t="str">
        <f>IF(COUNTIF(CE343:CH343,"")=4,"-","+")</f>
        <v>+</v>
      </c>
      <c r="CS343" s="10" t="str">
        <f>IF(COUNTIF(CI343:CL343,"")=4,"-","+")</f>
        <v>+</v>
      </c>
      <c r="CT343" s="10" t="str">
        <f>IF(COUNTIF(CM343:CP343,"")=4,"-","+")</f>
        <v>+</v>
      </c>
      <c r="CU343" s="10" t="str">
        <f>IF(COUNTIF(CS343:CT343,"-")=2,"+","-")</f>
        <v>-</v>
      </c>
      <c r="CV343" s="10" t="str">
        <f>IF(COUNTIF(CQ343,"+")+COUNTIF(CS343,"+")=0,"+","-")</f>
        <v>-</v>
      </c>
      <c r="CW343" s="10" t="str">
        <f t="shared" si="20"/>
        <v>-</v>
      </c>
      <c r="CX343" s="10" t="str">
        <f t="shared" si="21"/>
        <v>-</v>
      </c>
      <c r="CY343" s="10" t="str">
        <f t="shared" si="22"/>
        <v>-</v>
      </c>
      <c r="CZ343" s="76" t="str">
        <f t="shared" si="23"/>
        <v>-</v>
      </c>
    </row>
    <row r="344" spans="1:104" s="11" customFormat="1" ht="25" customHeight="1" x14ac:dyDescent="0.2">
      <c r="A344" s="12" t="s">
        <v>11896</v>
      </c>
      <c r="B344" s="3" t="s">
        <v>11897</v>
      </c>
      <c r="C344" s="3" t="s">
        <v>11898</v>
      </c>
      <c r="D344" s="3" t="s">
        <v>11898</v>
      </c>
      <c r="E344" s="3" t="s">
        <v>11899</v>
      </c>
      <c r="F344" s="3" t="s">
        <v>11900</v>
      </c>
      <c r="G344" s="3" t="s">
        <v>11889</v>
      </c>
      <c r="H344" s="3" t="s">
        <v>11890</v>
      </c>
      <c r="I344" s="3" t="s">
        <v>11891</v>
      </c>
      <c r="J344" s="3" t="s">
        <v>11892</v>
      </c>
      <c r="K344" s="3" t="s">
        <v>11893</v>
      </c>
      <c r="L344" s="3" t="s">
        <v>11894</v>
      </c>
      <c r="M344" s="3" t="s">
        <v>11895</v>
      </c>
      <c r="N344" s="3" t="s">
        <v>11896</v>
      </c>
      <c r="O344" s="3">
        <v>6</v>
      </c>
      <c r="P344" s="3">
        <v>61</v>
      </c>
      <c r="Q344" s="3">
        <v>61</v>
      </c>
      <c r="R344" s="13">
        <v>58</v>
      </c>
      <c r="S344" s="17">
        <v>3.97483018906247</v>
      </c>
      <c r="T344" s="4">
        <v>4.0806784779375196</v>
      </c>
      <c r="U344" s="4">
        <v>3.6477801759993</v>
      </c>
      <c r="V344" s="4">
        <v>0.62376580170884599</v>
      </c>
      <c r="W344" s="4">
        <v>-4.1144478238401296</v>
      </c>
      <c r="X344" s="4">
        <v>-3.9626364250716302</v>
      </c>
      <c r="Y344" s="4">
        <v>-3.6173590263512101</v>
      </c>
      <c r="Z344" s="4">
        <v>-3.75024568157228</v>
      </c>
      <c r="AA344" s="4">
        <v>3.03939560403896</v>
      </c>
      <c r="AB344" s="4">
        <v>3.9877140727576998</v>
      </c>
      <c r="AC344" s="4">
        <v>4.0941610417633401</v>
      </c>
      <c r="AD344" s="4">
        <v>4.2118534310491</v>
      </c>
      <c r="AE344" s="4">
        <v>-3.9907507373869602</v>
      </c>
      <c r="AF344" s="4">
        <v>-0.95384307520510303</v>
      </c>
      <c r="AG344" s="4">
        <v>-2.66965399350428</v>
      </c>
      <c r="AH344" s="18">
        <v>-3.5977564220651002</v>
      </c>
      <c r="AI344" s="17">
        <v>-2.8030010570403601</v>
      </c>
      <c r="AJ344" s="4">
        <v>3.8332810374022701</v>
      </c>
      <c r="AK344" s="4">
        <v>-3.8611722392088099</v>
      </c>
      <c r="AL344" s="18">
        <v>3.0817636611770398</v>
      </c>
      <c r="AM344" s="22">
        <v>1.35148709138462</v>
      </c>
      <c r="AN344" s="5">
        <v>0.53711546791556097</v>
      </c>
      <c r="AO344" s="5">
        <v>0.22075105642342799</v>
      </c>
      <c r="AP344" s="23">
        <v>1.6489922990091801</v>
      </c>
      <c r="AQ344" s="27">
        <v>4.0805496348601401E-7</v>
      </c>
      <c r="AR344" s="28">
        <v>1.4638833583344099E-6</v>
      </c>
      <c r="AS344" s="27">
        <v>8.7381270819560498E-4</v>
      </c>
      <c r="AT344" s="6">
        <v>2.8685991659537801E-3</v>
      </c>
      <c r="AU344" s="7">
        <v>6.6362820944426399</v>
      </c>
      <c r="AV344" s="6">
        <v>0.43964554498131703</v>
      </c>
      <c r="AW344" s="6">
        <v>0.64137389570967396</v>
      </c>
      <c r="AX344" s="7">
        <v>-0.75151737622523695</v>
      </c>
      <c r="AY344" s="6">
        <v>3.1561800922546E-3</v>
      </c>
      <c r="AZ344" s="6">
        <v>7.4582525963818201E-3</v>
      </c>
      <c r="BA344" s="7">
        <v>6.9429359003858497</v>
      </c>
      <c r="BB344" s="6">
        <v>0.21542120060997699</v>
      </c>
      <c r="BC344" s="6">
        <v>0.83431308591684705</v>
      </c>
      <c r="BD344" s="7">
        <v>-1.0581711821684501</v>
      </c>
      <c r="BE344" s="6">
        <v>1.6826937340010499E-3</v>
      </c>
      <c r="BF344" s="6">
        <v>4.5999043271167002E-3</v>
      </c>
      <c r="BG344" s="7">
        <v>5.8847647182173999</v>
      </c>
      <c r="BH344" s="6">
        <v>1.24455620353412E-5</v>
      </c>
      <c r="BI344" s="6">
        <v>2.1763139479133301E-4</v>
      </c>
      <c r="BJ344" s="31">
        <v>-7.6944532766110898</v>
      </c>
      <c r="BK344" s="35">
        <v>1.0798911430313671</v>
      </c>
      <c r="BL344" s="8">
        <v>1.1091092788545334</v>
      </c>
      <c r="BM344" s="8">
        <v>0.98961295521929671</v>
      </c>
      <c r="BN344" s="8">
        <v>0.15487047937703463</v>
      </c>
      <c r="BO344" s="8">
        <v>-1.1530559003672172</v>
      </c>
      <c r="BP344" s="8">
        <v>-1.1111502057559512</v>
      </c>
      <c r="BQ344" s="8">
        <v>-1.0158405692970023</v>
      </c>
      <c r="BR344" s="8">
        <v>-1.0525223180772674</v>
      </c>
      <c r="BS344" s="8">
        <v>0.82167577602464814</v>
      </c>
      <c r="BT344" s="8">
        <v>1.0834475827975449</v>
      </c>
      <c r="BU344" s="8">
        <v>1.1128309770066156</v>
      </c>
      <c r="BV344" s="8">
        <v>1.1453185330365825</v>
      </c>
      <c r="BW344" s="8">
        <v>-1.11891082054278</v>
      </c>
      <c r="BX344" s="8">
        <v>-0.28060930902009323</v>
      </c>
      <c r="BY344" s="8">
        <v>-0.75423809405333286</v>
      </c>
      <c r="BZ344" s="36">
        <v>-1.0104295082339796</v>
      </c>
      <c r="CA344" s="40">
        <v>1.0798911430313671</v>
      </c>
      <c r="CB344" s="9">
        <v>1.1091092788545334</v>
      </c>
      <c r="CC344" s="9">
        <v>0.98961295521929671</v>
      </c>
      <c r="CD344" s="9">
        <v>0.15487047937703463</v>
      </c>
      <c r="CE344" s="9">
        <v>-1.1530559003672172</v>
      </c>
      <c r="CF344" s="9" t="s">
        <v>24178</v>
      </c>
      <c r="CG344" s="9">
        <v>-1.0158405692970023</v>
      </c>
      <c r="CH344" s="9">
        <v>-1.0525223180772674</v>
      </c>
      <c r="CI344" s="9">
        <v>0.82167577602464814</v>
      </c>
      <c r="CJ344" s="9">
        <v>1.0834475827975449</v>
      </c>
      <c r="CK344" s="9">
        <v>1.1128309770066156</v>
      </c>
      <c r="CL344" s="9">
        <v>1.1453185330365825</v>
      </c>
      <c r="CM344" s="9">
        <v>-1.11891082054278</v>
      </c>
      <c r="CN344" s="9">
        <v>-0.28060930902009323</v>
      </c>
      <c r="CO344" s="9">
        <v>-0.75423809405333286</v>
      </c>
      <c r="CP344" s="41">
        <v>-1.0104295082339796</v>
      </c>
      <c r="CQ344" s="51" t="str">
        <f>IF(COUNTIF(CA344:CD344,"")=4,"-","+")</f>
        <v>+</v>
      </c>
      <c r="CR344" s="10" t="str">
        <f>IF(COUNTIF(CE344:CH344,"")=4,"-","+")</f>
        <v>+</v>
      </c>
      <c r="CS344" s="10" t="str">
        <f>IF(COUNTIF(CI344:CL344,"")=4,"-","+")</f>
        <v>+</v>
      </c>
      <c r="CT344" s="10" t="str">
        <f>IF(COUNTIF(CM344:CP344,"")=4,"-","+")</f>
        <v>+</v>
      </c>
      <c r="CU344" s="10" t="str">
        <f>IF(COUNTIF(CS344:CT344,"-")=2,"+","-")</f>
        <v>-</v>
      </c>
      <c r="CV344" s="10" t="str">
        <f>IF(COUNTIF(CQ344,"+")+COUNTIF(CS344,"+")=0,"+","-")</f>
        <v>-</v>
      </c>
      <c r="CW344" s="10" t="str">
        <f t="shared" si="20"/>
        <v>-</v>
      </c>
      <c r="CX344" s="10" t="str">
        <f t="shared" si="21"/>
        <v>-</v>
      </c>
      <c r="CY344" s="10" t="str">
        <f t="shared" si="22"/>
        <v>-</v>
      </c>
      <c r="CZ344" s="76" t="str">
        <f t="shared" si="23"/>
        <v>-</v>
      </c>
    </row>
    <row r="345" spans="1:104" s="11" customFormat="1" ht="25" customHeight="1" x14ac:dyDescent="0.2">
      <c r="A345" s="12" t="s">
        <v>11919</v>
      </c>
      <c r="B345" s="3" t="s">
        <v>11912</v>
      </c>
      <c r="C345" s="3" t="s">
        <v>11920</v>
      </c>
      <c r="D345" s="3" t="s">
        <v>11920</v>
      </c>
      <c r="E345" s="3" t="s">
        <v>11921</v>
      </c>
      <c r="F345" s="3" t="s">
        <v>11922</v>
      </c>
      <c r="G345" s="3" t="s">
        <v>11912</v>
      </c>
      <c r="H345" s="3" t="s">
        <v>11913</v>
      </c>
      <c r="I345" s="3" t="s">
        <v>11914</v>
      </c>
      <c r="J345" s="3" t="s">
        <v>11915</v>
      </c>
      <c r="K345" s="3" t="s">
        <v>11916</v>
      </c>
      <c r="L345" s="3" t="s">
        <v>11917</v>
      </c>
      <c r="M345" s="3" t="s">
        <v>11918</v>
      </c>
      <c r="N345" s="3" t="s">
        <v>11919</v>
      </c>
      <c r="O345" s="3">
        <v>5</v>
      </c>
      <c r="P345" s="3">
        <v>17</v>
      </c>
      <c r="Q345" s="3">
        <v>17</v>
      </c>
      <c r="R345" s="13">
        <v>16</v>
      </c>
      <c r="S345" s="17">
        <v>2.7257272102977002</v>
      </c>
      <c r="T345" s="4">
        <v>3.05846958995091</v>
      </c>
      <c r="U345" s="4">
        <v>3.12302145098869</v>
      </c>
      <c r="V345" s="4">
        <v>2.0825720481685002</v>
      </c>
      <c r="W345" s="4">
        <v>-0.35725003903078101</v>
      </c>
      <c r="X345" s="4">
        <v>0.362248963131446</v>
      </c>
      <c r="Y345" s="4">
        <v>0.31156182107458402</v>
      </c>
      <c r="Z345" s="4">
        <v>0.28856120063434398</v>
      </c>
      <c r="AA345" s="4">
        <v>1.7827086146978901</v>
      </c>
      <c r="AB345" s="4">
        <v>2.5826203929017102</v>
      </c>
      <c r="AC345" s="4">
        <v>3.41581945978003</v>
      </c>
      <c r="AD345" s="4">
        <v>2.2909416780894598</v>
      </c>
      <c r="AE345" s="4">
        <v>-5.2556717451296997</v>
      </c>
      <c r="AF345" s="4">
        <v>-4.5264771534188997</v>
      </c>
      <c r="AG345" s="4">
        <v>-4.9024822142337596</v>
      </c>
      <c r="AH345" s="18">
        <v>-4.8604603462870903</v>
      </c>
      <c r="AI345" s="17">
        <v>-4.8862728647673599</v>
      </c>
      <c r="AJ345" s="4">
        <v>2.5180225363672699</v>
      </c>
      <c r="AK345" s="4">
        <v>0.151280486452398</v>
      </c>
      <c r="AL345" s="18">
        <v>2.7474475748514502</v>
      </c>
      <c r="AM345" s="22">
        <v>0.29823788929762901</v>
      </c>
      <c r="AN345" s="5">
        <v>0.68373105783761901</v>
      </c>
      <c r="AO345" s="5">
        <v>0.34041498900364298</v>
      </c>
      <c r="AP345" s="23">
        <v>0.47620782246534399</v>
      </c>
      <c r="AQ345" s="27">
        <v>8.5456153841153299E-11</v>
      </c>
      <c r="AR345" s="28">
        <v>3.11321516007424E-9</v>
      </c>
      <c r="AS345" s="27">
        <v>3.1290007433922198E-5</v>
      </c>
      <c r="AT345" s="6">
        <v>3.5997232236481601E-4</v>
      </c>
      <c r="AU345" s="7">
        <v>7.4042954011346298</v>
      </c>
      <c r="AV345" s="6">
        <v>0.60402967230911697</v>
      </c>
      <c r="AW345" s="6">
        <v>0.76477294463237899</v>
      </c>
      <c r="AX345" s="7">
        <v>0.229425038484177</v>
      </c>
      <c r="AY345" s="6">
        <v>1.9664854529318499E-4</v>
      </c>
      <c r="AZ345" s="6">
        <v>1.2459157833430499E-3</v>
      </c>
      <c r="BA345" s="7">
        <v>2.5961670883990502</v>
      </c>
      <c r="BB345" s="6">
        <v>6.4559530881505304E-7</v>
      </c>
      <c r="BC345" s="6">
        <v>8.4669824751094198E-4</v>
      </c>
      <c r="BD345" s="7">
        <v>5.0375533512197599</v>
      </c>
      <c r="BE345" s="6">
        <v>1.16279131724971E-6</v>
      </c>
      <c r="BF345" s="6">
        <v>6.7777813892133199E-5</v>
      </c>
      <c r="BG345" s="7">
        <v>7.6337204396188101</v>
      </c>
      <c r="BH345" s="6">
        <v>2.4980247439817102E-3</v>
      </c>
      <c r="BI345" s="6">
        <v>5.9458429251034598E-3</v>
      </c>
      <c r="BJ345" s="31">
        <v>-2.3667420499148699</v>
      </c>
      <c r="BK345" s="35">
        <v>0.81725846586039153</v>
      </c>
      <c r="BL345" s="8">
        <v>0.92212743009187437</v>
      </c>
      <c r="BM345" s="8">
        <v>0.94247195853247112</v>
      </c>
      <c r="BN345" s="8">
        <v>0.61455805912856776</v>
      </c>
      <c r="BO345" s="8">
        <v>-0.15439002455210643</v>
      </c>
      <c r="BP345" s="8">
        <v>7.2371337198617172E-2</v>
      </c>
      <c r="BQ345" s="8">
        <v>5.6396491755433577E-2</v>
      </c>
      <c r="BR345" s="8">
        <v>4.9147486549774695E-2</v>
      </c>
      <c r="BS345" s="8">
        <v>0.52005140893350399</v>
      </c>
      <c r="BT345" s="8">
        <v>0.77215611451451716</v>
      </c>
      <c r="BU345" s="8">
        <v>1.0347518296537577</v>
      </c>
      <c r="BV345" s="8">
        <v>0.6802290063937837</v>
      </c>
      <c r="BW345" s="8">
        <v>-1.6982042246638742</v>
      </c>
      <c r="BX345" s="8">
        <v>-1.4683871462514133</v>
      </c>
      <c r="BY345" s="8">
        <v>-1.5868910209743927</v>
      </c>
      <c r="BZ345" s="36">
        <v>-1.5736471721709064</v>
      </c>
      <c r="CA345" s="40">
        <v>0.81725846586039153</v>
      </c>
      <c r="CB345" s="9">
        <v>0.92212743009187437</v>
      </c>
      <c r="CC345" s="9">
        <v>0.94247195853247112</v>
      </c>
      <c r="CD345" s="9">
        <v>0.61455805912856776</v>
      </c>
      <c r="CE345" s="9">
        <v>-0.15439002455210643</v>
      </c>
      <c r="CF345" s="9">
        <v>7.2371337198617172E-2</v>
      </c>
      <c r="CG345" s="9">
        <v>5.6396491755433577E-2</v>
      </c>
      <c r="CH345" s="9">
        <v>4.9147486549774695E-2</v>
      </c>
      <c r="CI345" s="9">
        <v>0.52005140893350399</v>
      </c>
      <c r="CJ345" s="9">
        <v>0.77215611451451716</v>
      </c>
      <c r="CK345" s="9">
        <v>1.0347518296537577</v>
      </c>
      <c r="CL345" s="9">
        <v>0.6802290063937837</v>
      </c>
      <c r="CM345" s="9" t="s">
        <v>24178</v>
      </c>
      <c r="CN345" s="9" t="s">
        <v>24178</v>
      </c>
      <c r="CO345" s="9" t="s">
        <v>24178</v>
      </c>
      <c r="CP345" s="41" t="s">
        <v>24178</v>
      </c>
      <c r="CQ345" s="51" t="str">
        <f>IF(COUNTIF(CA345:CD345,"")=4,"-","+")</f>
        <v>+</v>
      </c>
      <c r="CR345" s="10" t="str">
        <f>IF(COUNTIF(CE345:CH345,"")=4,"-","+")</f>
        <v>+</v>
      </c>
      <c r="CS345" s="10" t="str">
        <f>IF(COUNTIF(CI345:CL345,"")=4,"-","+")</f>
        <v>+</v>
      </c>
      <c r="CT345" s="10" t="str">
        <f>IF(COUNTIF(CM345:CP345,"")=4,"-","+")</f>
        <v>-</v>
      </c>
      <c r="CU345" s="10" t="str">
        <f>IF(COUNTIF(CS345:CT345,"-")=2,"+","-")</f>
        <v>-</v>
      </c>
      <c r="CV345" s="10" t="str">
        <f>IF(COUNTIF(CQ345,"+")+COUNTIF(CS345,"+")=0,"+","-")</f>
        <v>-</v>
      </c>
      <c r="CW345" s="10" t="str">
        <f t="shared" si="20"/>
        <v>-</v>
      </c>
      <c r="CX345" s="10" t="str">
        <f t="shared" si="21"/>
        <v>-</v>
      </c>
      <c r="CY345" s="10" t="str">
        <f t="shared" si="22"/>
        <v>+</v>
      </c>
      <c r="CZ345" s="76" t="str">
        <f t="shared" si="23"/>
        <v>-</v>
      </c>
    </row>
    <row r="346" spans="1:104" s="11" customFormat="1" ht="25" customHeight="1" x14ac:dyDescent="0.2">
      <c r="A346" s="12" t="s">
        <v>11970</v>
      </c>
      <c r="B346" s="3" t="s">
        <v>11971</v>
      </c>
      <c r="C346" s="3" t="s">
        <v>11972</v>
      </c>
      <c r="D346" s="3" t="s">
        <v>11972</v>
      </c>
      <c r="E346" s="3" t="s">
        <v>11972</v>
      </c>
      <c r="F346" s="3" t="s">
        <v>11973</v>
      </c>
      <c r="G346" s="3" t="s">
        <v>11963</v>
      </c>
      <c r="H346" s="3" t="s">
        <v>11964</v>
      </c>
      <c r="I346" s="3" t="s">
        <v>11965</v>
      </c>
      <c r="J346" s="3" t="s">
        <v>11966</v>
      </c>
      <c r="K346" s="3" t="s">
        <v>11967</v>
      </c>
      <c r="L346" s="3" t="s">
        <v>11968</v>
      </c>
      <c r="M346" s="3" t="s">
        <v>11969</v>
      </c>
      <c r="N346" s="3" t="s">
        <v>11970</v>
      </c>
      <c r="O346" s="3">
        <v>5</v>
      </c>
      <c r="P346" s="3">
        <v>9</v>
      </c>
      <c r="Q346" s="3">
        <v>9</v>
      </c>
      <c r="R346" s="13">
        <v>9</v>
      </c>
      <c r="S346" s="17">
        <v>-2.0187246907725198</v>
      </c>
      <c r="T346" s="4">
        <v>-1.0589006424720999</v>
      </c>
      <c r="U346" s="4">
        <v>-1.74389307714762</v>
      </c>
      <c r="V346" s="4">
        <v>-2.39590766046399</v>
      </c>
      <c r="W346" s="4">
        <v>-5.4886708738981804</v>
      </c>
      <c r="X346" s="4">
        <v>-2.6389004203989401</v>
      </c>
      <c r="Y346" s="4">
        <v>-3.7836034139258201</v>
      </c>
      <c r="Z346" s="4">
        <v>-2.36436738950436</v>
      </c>
      <c r="AA346" s="4">
        <v>0.105003755098938</v>
      </c>
      <c r="AB346" s="4">
        <v>7.7020512763496599E-2</v>
      </c>
      <c r="AC346" s="4">
        <v>1.00117629646235E-4</v>
      </c>
      <c r="AD346" s="4">
        <v>-0.38996670265657901</v>
      </c>
      <c r="AE346" s="4">
        <v>-5.8812068245570703</v>
      </c>
      <c r="AF346" s="4">
        <v>-1.8255156069387</v>
      </c>
      <c r="AG346" s="4">
        <v>-2.23947057487679</v>
      </c>
      <c r="AH346" s="18">
        <v>-2.1504421952075901</v>
      </c>
      <c r="AI346" s="17">
        <v>-3.0241588003950399</v>
      </c>
      <c r="AJ346" s="4">
        <v>-5.1960579291124603E-2</v>
      </c>
      <c r="AK346" s="4">
        <v>-3.5688855244318298</v>
      </c>
      <c r="AL346" s="18">
        <v>-1.8043565177140599</v>
      </c>
      <c r="AM346" s="22">
        <v>1.91298939141811</v>
      </c>
      <c r="AN346" s="5">
        <v>0.22966089492593</v>
      </c>
      <c r="AO346" s="5">
        <v>1.41979057037609</v>
      </c>
      <c r="AP346" s="23">
        <v>0.56428324970327304</v>
      </c>
      <c r="AQ346" s="27">
        <v>7.6284091444941502E-3</v>
      </c>
      <c r="AR346" s="28">
        <v>1.01621722630818E-2</v>
      </c>
      <c r="AS346" s="27">
        <v>5.1923176112505097E-2</v>
      </c>
      <c r="AT346" s="6">
        <v>6.8097245471550494E-2</v>
      </c>
      <c r="AU346" s="7">
        <v>2.9721982211039202</v>
      </c>
      <c r="AV346" s="6">
        <v>4.6422278752033001E-3</v>
      </c>
      <c r="AW346" s="6">
        <v>4.19881507470974E-2</v>
      </c>
      <c r="AX346" s="7">
        <v>-1.75239593842293</v>
      </c>
      <c r="AY346" s="6">
        <v>8.3309318981714606E-2</v>
      </c>
      <c r="AZ346" s="6">
        <v>0.111660880781317</v>
      </c>
      <c r="BA346" s="7">
        <v>1.7645290067177699</v>
      </c>
      <c r="BB346" s="6">
        <v>0.66484023159318395</v>
      </c>
      <c r="BC346" s="6">
        <v>0.967811784768005</v>
      </c>
      <c r="BD346" s="7">
        <v>-0.54472672403678801</v>
      </c>
      <c r="BE346" s="6">
        <v>0.29681883980892099</v>
      </c>
      <c r="BF346" s="6">
        <v>0.342071975755184</v>
      </c>
      <c r="BG346" s="7">
        <v>1.21980228268098</v>
      </c>
      <c r="BH346" s="6">
        <v>1.45051258585536E-2</v>
      </c>
      <c r="BI346" s="6">
        <v>2.28784997756981E-2</v>
      </c>
      <c r="BJ346" s="31">
        <v>-3.5169249451406999</v>
      </c>
      <c r="BK346" s="35">
        <v>5.522199223874235E-2</v>
      </c>
      <c r="BL346" s="8">
        <v>0.62140283733419022</v>
      </c>
      <c r="BM346" s="8">
        <v>0.21733961737704063</v>
      </c>
      <c r="BN346" s="8">
        <v>-0.16727063327285147</v>
      </c>
      <c r="BO346" s="8">
        <v>-1.9916292675068306</v>
      </c>
      <c r="BP346" s="8">
        <v>-0.31060716085377349</v>
      </c>
      <c r="BQ346" s="8">
        <v>-0.98584436647073792</v>
      </c>
      <c r="BR346" s="8">
        <v>-0.14866566364525843</v>
      </c>
      <c r="BS346" s="8">
        <v>1.3079665638775586</v>
      </c>
      <c r="BT346" s="8">
        <v>1.2914598136851192</v>
      </c>
      <c r="BU346" s="8">
        <v>1.2460860241878926</v>
      </c>
      <c r="BV346" s="8">
        <v>1.0159934750957857</v>
      </c>
      <c r="BW346" s="8">
        <v>-2.2231783067999507</v>
      </c>
      <c r="BX346" s="8">
        <v>0.16919213349416384</v>
      </c>
      <c r="BY346" s="8">
        <v>-7.4991552040342802E-2</v>
      </c>
      <c r="BZ346" s="36">
        <v>-2.2475506700739938E-2</v>
      </c>
      <c r="CA346" s="40">
        <v>5.522199223874235E-2</v>
      </c>
      <c r="CB346" s="9">
        <v>0.62140283733419022</v>
      </c>
      <c r="CC346" s="9">
        <v>0.21733961737704063</v>
      </c>
      <c r="CD346" s="9">
        <v>-0.16727063327285147</v>
      </c>
      <c r="CE346" s="9" t="s">
        <v>24178</v>
      </c>
      <c r="CF346" s="9" t="s">
        <v>24178</v>
      </c>
      <c r="CG346" s="9" t="s">
        <v>24178</v>
      </c>
      <c r="CH346" s="9">
        <v>-0.14866566364525843</v>
      </c>
      <c r="CI346" s="9">
        <v>1.3079665638775586</v>
      </c>
      <c r="CJ346" s="9">
        <v>1.2914598136851192</v>
      </c>
      <c r="CK346" s="9">
        <v>1.2460860241878926</v>
      </c>
      <c r="CL346" s="9">
        <v>1.0159934750957857</v>
      </c>
      <c r="CM346" s="9" t="s">
        <v>24178</v>
      </c>
      <c r="CN346" s="9">
        <v>0.16919213349416384</v>
      </c>
      <c r="CO346" s="9">
        <v>-7.4991552040342802E-2</v>
      </c>
      <c r="CP346" s="41">
        <v>-2.2475506700739938E-2</v>
      </c>
      <c r="CQ346" s="51" t="str">
        <f>IF(COUNTIF(CA346:CD346,"")=4,"-","+")</f>
        <v>+</v>
      </c>
      <c r="CR346" s="10" t="str">
        <f>IF(COUNTIF(CE346:CH346,"")=4,"-","+")</f>
        <v>+</v>
      </c>
      <c r="CS346" s="10" t="str">
        <f>IF(COUNTIF(CI346:CL346,"")=4,"-","+")</f>
        <v>+</v>
      </c>
      <c r="CT346" s="10" t="str">
        <f>IF(COUNTIF(CM346:CP346,"")=4,"-","+")</f>
        <v>+</v>
      </c>
      <c r="CU346" s="10" t="str">
        <f>IF(COUNTIF(CS346:CT346,"-")=2,"+","-")</f>
        <v>-</v>
      </c>
      <c r="CV346" s="10" t="str">
        <f>IF(COUNTIF(CQ346,"+")+COUNTIF(CS346,"+")=0,"+","-")</f>
        <v>-</v>
      </c>
      <c r="CW346" s="10" t="str">
        <f t="shared" si="20"/>
        <v>-</v>
      </c>
      <c r="CX346" s="10" t="str">
        <f t="shared" si="21"/>
        <v>-</v>
      </c>
      <c r="CY346" s="10" t="str">
        <f t="shared" si="22"/>
        <v>-</v>
      </c>
      <c r="CZ346" s="76" t="str">
        <f t="shared" si="23"/>
        <v>-</v>
      </c>
    </row>
    <row r="347" spans="1:104" s="11" customFormat="1" ht="25" customHeight="1" x14ac:dyDescent="0.2">
      <c r="A347" s="12" t="s">
        <v>12049</v>
      </c>
      <c r="B347" s="3" t="s">
        <v>12050</v>
      </c>
      <c r="C347" s="3" t="s">
        <v>12051</v>
      </c>
      <c r="D347" s="3" t="s">
        <v>12051</v>
      </c>
      <c r="E347" s="3" t="s">
        <v>12051</v>
      </c>
      <c r="F347" s="3" t="s">
        <v>12052</v>
      </c>
      <c r="G347" s="3" t="s">
        <v>12042</v>
      </c>
      <c r="H347" s="3" t="s">
        <v>12043</v>
      </c>
      <c r="I347" s="3" t="s">
        <v>12044</v>
      </c>
      <c r="J347" s="3" t="s">
        <v>12045</v>
      </c>
      <c r="K347" s="3" t="s">
        <v>12046</v>
      </c>
      <c r="L347" s="3" t="s">
        <v>12047</v>
      </c>
      <c r="M347" s="3" t="s">
        <v>12048</v>
      </c>
      <c r="N347" s="3" t="s">
        <v>12049</v>
      </c>
      <c r="O347" s="3">
        <v>6</v>
      </c>
      <c r="P347" s="3">
        <v>25</v>
      </c>
      <c r="Q347" s="3">
        <v>25</v>
      </c>
      <c r="R347" s="13">
        <v>25</v>
      </c>
      <c r="S347" s="17">
        <v>2.67984240018178</v>
      </c>
      <c r="T347" s="4">
        <v>2.4554664457860702</v>
      </c>
      <c r="U347" s="4">
        <v>2.7732467303250599</v>
      </c>
      <c r="V347" s="4">
        <v>1.6682027448601899</v>
      </c>
      <c r="W347" s="4">
        <v>-2.0796775055619698</v>
      </c>
      <c r="X347" s="4">
        <v>-2.2707125719882901</v>
      </c>
      <c r="Y347" s="4">
        <v>-2.9499487758158902</v>
      </c>
      <c r="Z347" s="4">
        <v>-2.4209056233509698</v>
      </c>
      <c r="AA347" s="4">
        <v>-0.28205840355127898</v>
      </c>
      <c r="AB347" s="4">
        <v>2.218735260976</v>
      </c>
      <c r="AC347" s="4">
        <v>2.5186696747080601</v>
      </c>
      <c r="AD347" s="4">
        <v>2.67746093595707</v>
      </c>
      <c r="AE347" s="4">
        <v>-2.9596384740073001</v>
      </c>
      <c r="AF347" s="4">
        <v>-0.218304244010849</v>
      </c>
      <c r="AG347" s="4">
        <v>-2.7875956445336101</v>
      </c>
      <c r="AH347" s="18">
        <v>-3.2416521685902602</v>
      </c>
      <c r="AI347" s="17">
        <v>-2.3017976327855001</v>
      </c>
      <c r="AJ347" s="4">
        <v>1.7832018670224601</v>
      </c>
      <c r="AK347" s="4">
        <v>-2.4303111191792799</v>
      </c>
      <c r="AL347" s="18">
        <v>2.3941895802882698</v>
      </c>
      <c r="AM347" s="22">
        <v>1.4015498005349001</v>
      </c>
      <c r="AN347" s="5">
        <v>1.3899162445956501</v>
      </c>
      <c r="AO347" s="5">
        <v>0.37350920774476798</v>
      </c>
      <c r="AP347" s="23">
        <v>0.50202708956365005</v>
      </c>
      <c r="AQ347" s="27">
        <v>1.92498380369968E-5</v>
      </c>
      <c r="AR347" s="28">
        <v>4.1017323453324601E-5</v>
      </c>
      <c r="AS347" s="27">
        <v>6.0859807440120702E-3</v>
      </c>
      <c r="AT347" s="6">
        <v>1.14741908422719E-2</v>
      </c>
      <c r="AU347" s="7">
        <v>4.0849994998079602</v>
      </c>
      <c r="AV347" s="6">
        <v>0.45742010013108902</v>
      </c>
      <c r="AW347" s="6">
        <v>0.653849004165584</v>
      </c>
      <c r="AX347" s="7">
        <v>0.61098771326581203</v>
      </c>
      <c r="AY347" s="6">
        <v>9.1763443962613599E-6</v>
      </c>
      <c r="AZ347" s="6">
        <v>2.2540526505252301E-4</v>
      </c>
      <c r="BA347" s="7">
        <v>4.8245006994675501</v>
      </c>
      <c r="BB347" s="6">
        <v>0.86932457995944701</v>
      </c>
      <c r="BC347" s="6">
        <v>0.98690045304376495</v>
      </c>
      <c r="BD347" s="7">
        <v>-0.12851348639377699</v>
      </c>
      <c r="BE347" s="6">
        <v>3.9751477356039996E-3</v>
      </c>
      <c r="BF347" s="6">
        <v>8.7180706609442295E-3</v>
      </c>
      <c r="BG347" s="7">
        <v>4.6959872130737796</v>
      </c>
      <c r="BH347" s="6">
        <v>6.7598114222443603E-3</v>
      </c>
      <c r="BI347" s="6">
        <v>1.23877568369188E-2</v>
      </c>
      <c r="BJ347" s="31">
        <v>-4.2135129862017404</v>
      </c>
      <c r="BK347" s="35">
        <v>1.1554209828492403</v>
      </c>
      <c r="BL347" s="8">
        <v>1.0634406076999634</v>
      </c>
      <c r="BM347" s="8">
        <v>1.1937110275658593</v>
      </c>
      <c r="BN347" s="8">
        <v>0.74071079136294549</v>
      </c>
      <c r="BO347" s="8">
        <v>-0.79569016736201192</v>
      </c>
      <c r="BP347" s="8">
        <v>-0.87400282400957263</v>
      </c>
      <c r="BQ347" s="8">
        <v>-1.1524479943545636</v>
      </c>
      <c r="BR347" s="8">
        <v>-0.93557276026392744</v>
      </c>
      <c r="BS347" s="8">
        <v>-5.8776624982842522E-2</v>
      </c>
      <c r="BT347" s="8">
        <v>0.96639534611207834</v>
      </c>
      <c r="BU347" s="8">
        <v>1.0893500538460403</v>
      </c>
      <c r="BV347" s="8">
        <v>1.1544447286272432</v>
      </c>
      <c r="BW347" s="8">
        <v>-1.1564201761203392</v>
      </c>
      <c r="BX347" s="8">
        <v>-3.2641331084488315E-2</v>
      </c>
      <c r="BY347" s="8">
        <v>-1.0858931713913706</v>
      </c>
      <c r="BZ347" s="36">
        <v>-1.272028488494253</v>
      </c>
      <c r="CA347" s="40">
        <v>1.1554209828492403</v>
      </c>
      <c r="CB347" s="9">
        <v>1.0634406076999634</v>
      </c>
      <c r="CC347" s="9">
        <v>1.1937110275658593</v>
      </c>
      <c r="CD347" s="9">
        <v>0.74071079136294549</v>
      </c>
      <c r="CE347" s="9">
        <v>-0.79569016736201192</v>
      </c>
      <c r="CF347" s="9">
        <v>-0.87400282400957263</v>
      </c>
      <c r="CG347" s="9" t="s">
        <v>24178</v>
      </c>
      <c r="CH347" s="9">
        <v>-0.93557276026392744</v>
      </c>
      <c r="CI347" s="9">
        <v>-5.8776624982842522E-2</v>
      </c>
      <c r="CJ347" s="9">
        <v>0.96639534611207834</v>
      </c>
      <c r="CK347" s="9">
        <v>1.0893500538460403</v>
      </c>
      <c r="CL347" s="9">
        <v>1.1544447286272432</v>
      </c>
      <c r="CM347" s="9">
        <v>-1.1564201761203392</v>
      </c>
      <c r="CN347" s="9">
        <v>-3.2641331084488315E-2</v>
      </c>
      <c r="CO347" s="9">
        <v>-1.0858931713913706</v>
      </c>
      <c r="CP347" s="41" t="s">
        <v>24178</v>
      </c>
      <c r="CQ347" s="51" t="str">
        <f>IF(COUNTIF(CA347:CD347,"")=4,"-","+")</f>
        <v>+</v>
      </c>
      <c r="CR347" s="10" t="str">
        <f>IF(COUNTIF(CE347:CH347,"")=4,"-","+")</f>
        <v>+</v>
      </c>
      <c r="CS347" s="10" t="str">
        <f>IF(COUNTIF(CI347:CL347,"")=4,"-","+")</f>
        <v>+</v>
      </c>
      <c r="CT347" s="10" t="str">
        <f>IF(COUNTIF(CM347:CP347,"")=4,"-","+")</f>
        <v>+</v>
      </c>
      <c r="CU347" s="10" t="str">
        <f>IF(COUNTIF(CS347:CT347,"-")=2,"+","-")</f>
        <v>-</v>
      </c>
      <c r="CV347" s="10" t="str">
        <f>IF(COUNTIF(CQ347,"+")+COUNTIF(CS347,"+")=0,"+","-")</f>
        <v>-</v>
      </c>
      <c r="CW347" s="10" t="str">
        <f t="shared" si="20"/>
        <v>-</v>
      </c>
      <c r="CX347" s="10" t="str">
        <f t="shared" si="21"/>
        <v>-</v>
      </c>
      <c r="CY347" s="10" t="str">
        <f t="shared" si="22"/>
        <v>-</v>
      </c>
      <c r="CZ347" s="76" t="str">
        <f t="shared" si="23"/>
        <v>-</v>
      </c>
    </row>
    <row r="348" spans="1:104" s="11" customFormat="1" ht="25" customHeight="1" x14ac:dyDescent="0.2">
      <c r="A348" s="12" t="s">
        <v>12062</v>
      </c>
      <c r="B348" s="3" t="s">
        <v>12062</v>
      </c>
      <c r="C348" s="3">
        <v>69</v>
      </c>
      <c r="D348" s="3">
        <v>69</v>
      </c>
      <c r="E348" s="3">
        <v>69</v>
      </c>
      <c r="F348" s="3" t="s">
        <v>12069</v>
      </c>
      <c r="G348" s="3" t="s">
        <v>12062</v>
      </c>
      <c r="H348" s="3" t="s">
        <v>12063</v>
      </c>
      <c r="I348" s="3" t="s">
        <v>12064</v>
      </c>
      <c r="J348" s="3" t="s">
        <v>12065</v>
      </c>
      <c r="K348" s="3" t="s">
        <v>12066</v>
      </c>
      <c r="L348" s="3" t="s">
        <v>12067</v>
      </c>
      <c r="M348" s="3" t="s">
        <v>12068</v>
      </c>
      <c r="N348" s="3" t="s">
        <v>12062</v>
      </c>
      <c r="O348" s="3">
        <v>1</v>
      </c>
      <c r="P348" s="3">
        <v>69</v>
      </c>
      <c r="Q348" s="3">
        <v>69</v>
      </c>
      <c r="R348" s="13">
        <v>69</v>
      </c>
      <c r="S348" s="17">
        <v>1.2267969342563101</v>
      </c>
      <c r="T348" s="4">
        <v>0.236028521957135</v>
      </c>
      <c r="U348" s="4">
        <v>0.54752416788344105</v>
      </c>
      <c r="V348" s="4">
        <v>-7.6350093036936101E-2</v>
      </c>
      <c r="W348" s="4">
        <v>-2.4921947401589399</v>
      </c>
      <c r="X348" s="4">
        <v>-4.9576996936786601</v>
      </c>
      <c r="Y348" s="4">
        <v>-3.04154544308413</v>
      </c>
      <c r="Z348" s="4">
        <v>-5.3319692630700901</v>
      </c>
      <c r="AA348" s="4">
        <v>5.5741660533498401</v>
      </c>
      <c r="AB348" s="4">
        <v>5.5739310048681796</v>
      </c>
      <c r="AC348" s="4">
        <v>4.7505053457909403</v>
      </c>
      <c r="AD348" s="4">
        <v>5.7434140363302904</v>
      </c>
      <c r="AE348" s="4">
        <v>-3.5363379785178202</v>
      </c>
      <c r="AF348" s="4">
        <v>-3.1993957814607898</v>
      </c>
      <c r="AG348" s="4">
        <v>-3.89284379232241</v>
      </c>
      <c r="AH348" s="18">
        <v>-5.0312401949866601</v>
      </c>
      <c r="AI348" s="17">
        <v>-3.9149544368219198</v>
      </c>
      <c r="AJ348" s="4">
        <v>5.4105041100848101</v>
      </c>
      <c r="AK348" s="4">
        <v>-3.95585228499796</v>
      </c>
      <c r="AL348" s="18">
        <v>0.48349988276498701</v>
      </c>
      <c r="AM348" s="22">
        <v>0.79623224966977701</v>
      </c>
      <c r="AN348" s="5">
        <v>0.44718414159196501</v>
      </c>
      <c r="AO348" s="5">
        <v>1.3994816394357401</v>
      </c>
      <c r="AP348" s="23">
        <v>0.55715458227979797</v>
      </c>
      <c r="AQ348" s="27">
        <v>8.1997621217451002E-9</v>
      </c>
      <c r="AR348" s="28">
        <v>7.1933030251964498E-8</v>
      </c>
      <c r="AS348" s="27">
        <v>8.6692652227660596E-6</v>
      </c>
      <c r="AT348" s="6">
        <v>1.65149202435916E-4</v>
      </c>
      <c r="AU348" s="7">
        <v>9.3254585469067308</v>
      </c>
      <c r="AV348" s="6">
        <v>1.29647941422641E-5</v>
      </c>
      <c r="AW348" s="6">
        <v>2.13285777846416E-3</v>
      </c>
      <c r="AX348" s="7">
        <v>-4.9270042273198298</v>
      </c>
      <c r="AY348" s="6">
        <v>4.3869891335208896E-3</v>
      </c>
      <c r="AZ348" s="6">
        <v>9.6494675387557502E-3</v>
      </c>
      <c r="BA348" s="7">
        <v>4.4393521677629399</v>
      </c>
      <c r="BB348" s="6">
        <v>0.96154762561907803</v>
      </c>
      <c r="BC348" s="6">
        <v>0.99034662048328204</v>
      </c>
      <c r="BD348" s="7">
        <v>-4.0897848176036297E-2</v>
      </c>
      <c r="BE348" s="6">
        <v>1.8844168972851399E-4</v>
      </c>
      <c r="BF348" s="6">
        <v>1.1008520092603399E-3</v>
      </c>
      <c r="BG348" s="7">
        <v>4.3984543195869099</v>
      </c>
      <c r="BH348" s="6">
        <v>3.9550983826160401E-4</v>
      </c>
      <c r="BI348" s="6">
        <v>1.8264477214087801E-3</v>
      </c>
      <c r="BJ348" s="31">
        <v>-9.3663563950827697</v>
      </c>
      <c r="BK348" s="35">
        <v>0.42825441663605407</v>
      </c>
      <c r="BL348" s="8">
        <v>0.18171081636436748</v>
      </c>
      <c r="BM348" s="8">
        <v>0.25922364081686539</v>
      </c>
      <c r="BN348" s="8">
        <v>0.10397827318628958</v>
      </c>
      <c r="BO348" s="8">
        <v>-0.49718243158059672</v>
      </c>
      <c r="BP348" s="8">
        <v>-1.1107006465162579</v>
      </c>
      <c r="BQ348" s="8">
        <v>-0.63388329772615626</v>
      </c>
      <c r="BR348" s="8">
        <v>-1.2038341840457463</v>
      </c>
      <c r="BS348" s="8">
        <v>1.5100572083136929</v>
      </c>
      <c r="BT348" s="8">
        <v>1.5099987186624408</v>
      </c>
      <c r="BU348" s="8">
        <v>1.305096822291034</v>
      </c>
      <c r="BV348" s="8">
        <v>1.5521730111034586</v>
      </c>
      <c r="BW348" s="8">
        <v>-0.75700786605014336</v>
      </c>
      <c r="BX348" s="8">
        <v>-0.67316290156129976</v>
      </c>
      <c r="BY348" s="8">
        <v>-0.84572105650118323</v>
      </c>
      <c r="BZ348" s="36">
        <v>-1.1290005233928171</v>
      </c>
      <c r="CA348" s="40">
        <v>0.42825441663605407</v>
      </c>
      <c r="CB348" s="9">
        <v>0.18171081636436748</v>
      </c>
      <c r="CC348" s="9">
        <v>0.25922364081686539</v>
      </c>
      <c r="CD348" s="9">
        <v>0.10397827318628958</v>
      </c>
      <c r="CE348" s="9">
        <v>-0.49718243158059672</v>
      </c>
      <c r="CF348" s="9" t="s">
        <v>24178</v>
      </c>
      <c r="CG348" s="9" t="s">
        <v>24178</v>
      </c>
      <c r="CH348" s="9" t="s">
        <v>24178</v>
      </c>
      <c r="CI348" s="9">
        <v>1.5100572083136929</v>
      </c>
      <c r="CJ348" s="9">
        <v>1.5099987186624408</v>
      </c>
      <c r="CK348" s="9">
        <v>1.305096822291034</v>
      </c>
      <c r="CL348" s="9">
        <v>1.5521730111034586</v>
      </c>
      <c r="CM348" s="9">
        <v>-0.75700786605014336</v>
      </c>
      <c r="CN348" s="9">
        <v>-0.67316290156129976</v>
      </c>
      <c r="CO348" s="9">
        <v>-0.84572105650118323</v>
      </c>
      <c r="CP348" s="41" t="s">
        <v>24178</v>
      </c>
      <c r="CQ348" s="51" t="str">
        <f>IF(COUNTIF(CA348:CD348,"")=4,"-","+")</f>
        <v>+</v>
      </c>
      <c r="CR348" s="10" t="str">
        <f>IF(COUNTIF(CE348:CH348,"")=4,"-","+")</f>
        <v>+</v>
      </c>
      <c r="CS348" s="10" t="str">
        <f>IF(COUNTIF(CI348:CL348,"")=4,"-","+")</f>
        <v>+</v>
      </c>
      <c r="CT348" s="10" t="str">
        <f>IF(COUNTIF(CM348:CP348,"")=4,"-","+")</f>
        <v>+</v>
      </c>
      <c r="CU348" s="10" t="str">
        <f>IF(COUNTIF(CS348:CT348,"-")=2,"+","-")</f>
        <v>-</v>
      </c>
      <c r="CV348" s="10" t="str">
        <f>IF(COUNTIF(CQ348,"+")+COUNTIF(CS348,"+")=0,"+","-")</f>
        <v>-</v>
      </c>
      <c r="CW348" s="10" t="str">
        <f t="shared" si="20"/>
        <v>-</v>
      </c>
      <c r="CX348" s="10" t="str">
        <f t="shared" si="21"/>
        <v>-</v>
      </c>
      <c r="CY348" s="10" t="str">
        <f t="shared" si="22"/>
        <v>-</v>
      </c>
      <c r="CZ348" s="76" t="str">
        <f t="shared" si="23"/>
        <v>-</v>
      </c>
    </row>
    <row r="349" spans="1:104" s="11" customFormat="1" ht="25" customHeight="1" x14ac:dyDescent="0.2">
      <c r="A349" s="12" t="s">
        <v>12085</v>
      </c>
      <c r="B349" s="3" t="s">
        <v>12078</v>
      </c>
      <c r="C349" s="3" t="s">
        <v>10285</v>
      </c>
      <c r="D349" s="3" t="s">
        <v>10285</v>
      </c>
      <c r="E349" s="3" t="s">
        <v>12086</v>
      </c>
      <c r="F349" s="3" t="s">
        <v>12087</v>
      </c>
      <c r="G349" s="3" t="s">
        <v>12078</v>
      </c>
      <c r="H349" s="3" t="s">
        <v>12079</v>
      </c>
      <c r="I349" s="3" t="s">
        <v>12080</v>
      </c>
      <c r="J349" s="3" t="s">
        <v>12081</v>
      </c>
      <c r="K349" s="3" t="s">
        <v>12082</v>
      </c>
      <c r="L349" s="3" t="s">
        <v>12083</v>
      </c>
      <c r="M349" s="3" t="s">
        <v>12084</v>
      </c>
      <c r="N349" s="3" t="s">
        <v>12085</v>
      </c>
      <c r="O349" s="3">
        <v>2</v>
      </c>
      <c r="P349" s="3">
        <v>17</v>
      </c>
      <c r="Q349" s="3">
        <v>17</v>
      </c>
      <c r="R349" s="13">
        <v>16</v>
      </c>
      <c r="S349" s="17">
        <v>2.11502856446775</v>
      </c>
      <c r="T349" s="4">
        <v>3.6787345233143198</v>
      </c>
      <c r="U349" s="4">
        <v>1.7187245164161999</v>
      </c>
      <c r="V349" s="4">
        <v>1.3114156445109599</v>
      </c>
      <c r="W349" s="4">
        <v>-5.2053072797510502</v>
      </c>
      <c r="X349" s="4">
        <v>-1.3814518677743901</v>
      </c>
      <c r="Y349" s="4">
        <v>-1.0511364921701201</v>
      </c>
      <c r="Z349" s="4">
        <v>-1.44916033658007</v>
      </c>
      <c r="AA349" s="4">
        <v>2.1210261549430802</v>
      </c>
      <c r="AB349" s="4">
        <v>1.9888497100392599</v>
      </c>
      <c r="AC349" s="4">
        <v>1.98143438325284</v>
      </c>
      <c r="AD349" s="4">
        <v>2.00545065704569</v>
      </c>
      <c r="AE349" s="4">
        <v>-3.1060195547193001</v>
      </c>
      <c r="AF349" s="4">
        <v>-4.4058206107481901</v>
      </c>
      <c r="AG349" s="4">
        <v>-2.7809471698341999</v>
      </c>
      <c r="AH349" s="18">
        <v>-3.3026834150709701</v>
      </c>
      <c r="AI349" s="17">
        <v>-3.39886768759317</v>
      </c>
      <c r="AJ349" s="4">
        <v>2.0241902263202198</v>
      </c>
      <c r="AK349" s="4">
        <v>-2.2717639940689098</v>
      </c>
      <c r="AL349" s="18">
        <v>2.2059758121773099</v>
      </c>
      <c r="AM349" s="22">
        <v>0.70493295164062497</v>
      </c>
      <c r="AN349" s="5">
        <v>6.5333459361072793E-2</v>
      </c>
      <c r="AO349" s="5">
        <v>1.9634103126026701</v>
      </c>
      <c r="AP349" s="23">
        <v>1.0352038997047901</v>
      </c>
      <c r="AQ349" s="27">
        <v>2.00847687464019E-5</v>
      </c>
      <c r="AR349" s="28">
        <v>4.2657772001467502E-5</v>
      </c>
      <c r="AS349" s="27">
        <v>5.4976689156874595E-4</v>
      </c>
      <c r="AT349" s="6">
        <v>2.1427021643162301E-3</v>
      </c>
      <c r="AU349" s="7">
        <v>5.4230579139133797</v>
      </c>
      <c r="AV349" s="6">
        <v>0.74895326253150496</v>
      </c>
      <c r="AW349" s="6">
        <v>0.85898749786626105</v>
      </c>
      <c r="AX349" s="7">
        <v>0.18178558585709101</v>
      </c>
      <c r="AY349" s="6">
        <v>1.21017598812047E-2</v>
      </c>
      <c r="AZ349" s="6">
        <v>2.1332604951881599E-2</v>
      </c>
      <c r="BA349" s="7">
        <v>4.4777398062462197</v>
      </c>
      <c r="BB349" s="6">
        <v>0.34425695767324299</v>
      </c>
      <c r="BC349" s="6">
        <v>0.90366951271937901</v>
      </c>
      <c r="BD349" s="7">
        <v>1.12710369352426</v>
      </c>
      <c r="BE349" s="6">
        <v>2.1613656002273E-4</v>
      </c>
      <c r="BF349" s="6">
        <v>1.18109624362421E-3</v>
      </c>
      <c r="BG349" s="7">
        <v>5.6048434997704799</v>
      </c>
      <c r="BH349" s="6">
        <v>2.2015518653762198E-2</v>
      </c>
      <c r="BI349" s="6">
        <v>3.2224724011617301E-2</v>
      </c>
      <c r="BJ349" s="31">
        <v>-4.2959542203891301</v>
      </c>
      <c r="BK349" s="35">
        <v>0.90514835094573132</v>
      </c>
      <c r="BL349" s="8">
        <v>1.4769879337426721</v>
      </c>
      <c r="BM349" s="8">
        <v>0.76022190859483074</v>
      </c>
      <c r="BN349" s="8">
        <v>0.61127105625454192</v>
      </c>
      <c r="BO349" s="8">
        <v>-1.7718624843773718</v>
      </c>
      <c r="BP349" s="8">
        <v>-0.37349735627267766</v>
      </c>
      <c r="BQ349" s="8">
        <v>-0.25270264707025902</v>
      </c>
      <c r="BR349" s="8">
        <v>-0.39825801049581522</v>
      </c>
      <c r="BS349" s="8">
        <v>0.90734164030156983</v>
      </c>
      <c r="BT349" s="8">
        <v>0.85900536410989015</v>
      </c>
      <c r="BU349" s="8">
        <v>0.85629361555392935</v>
      </c>
      <c r="BV349" s="8">
        <v>0.86507624882864731</v>
      </c>
      <c r="BW349" s="8">
        <v>-1.0041632823238205</v>
      </c>
      <c r="BX349" s="8">
        <v>-1.4794941393775627</v>
      </c>
      <c r="BY349" s="8">
        <v>-0.88528590905562698</v>
      </c>
      <c r="BZ349" s="36">
        <v>-1.0760822893586779</v>
      </c>
      <c r="CA349" s="40">
        <v>0.90514835094573132</v>
      </c>
      <c r="CB349" s="9">
        <v>1.4769879337426721</v>
      </c>
      <c r="CC349" s="9">
        <v>0.76022190859483074</v>
      </c>
      <c r="CD349" s="9">
        <v>0.61127105625454192</v>
      </c>
      <c r="CE349" s="9" t="s">
        <v>24178</v>
      </c>
      <c r="CF349" s="9" t="s">
        <v>24178</v>
      </c>
      <c r="CG349" s="9">
        <v>-0.25270264707025902</v>
      </c>
      <c r="CH349" s="9">
        <v>-0.39825801049581522</v>
      </c>
      <c r="CI349" s="9">
        <v>0.90734164030156983</v>
      </c>
      <c r="CJ349" s="9">
        <v>0.85900536410989015</v>
      </c>
      <c r="CK349" s="9">
        <v>0.85629361555392935</v>
      </c>
      <c r="CL349" s="9">
        <v>0.86507624882864731</v>
      </c>
      <c r="CM349" s="9" t="s">
        <v>24178</v>
      </c>
      <c r="CN349" s="9" t="s">
        <v>24178</v>
      </c>
      <c r="CO349" s="9" t="s">
        <v>24178</v>
      </c>
      <c r="CP349" s="41" t="s">
        <v>24178</v>
      </c>
      <c r="CQ349" s="51" t="str">
        <f>IF(COUNTIF(CA349:CD349,"")=4,"-","+")</f>
        <v>+</v>
      </c>
      <c r="CR349" s="10" t="str">
        <f>IF(COUNTIF(CE349:CH349,"")=4,"-","+")</f>
        <v>+</v>
      </c>
      <c r="CS349" s="10" t="str">
        <f>IF(COUNTIF(CI349:CL349,"")=4,"-","+")</f>
        <v>+</v>
      </c>
      <c r="CT349" s="10" t="str">
        <f>IF(COUNTIF(CM349:CP349,"")=4,"-","+")</f>
        <v>-</v>
      </c>
      <c r="CU349" s="10" t="str">
        <f>IF(COUNTIF(CS349:CT349,"-")=2,"+","-")</f>
        <v>-</v>
      </c>
      <c r="CV349" s="10" t="str">
        <f>IF(COUNTIF(CQ349,"+")+COUNTIF(CS349,"+")=0,"+","-")</f>
        <v>-</v>
      </c>
      <c r="CW349" s="10" t="str">
        <f t="shared" si="20"/>
        <v>-</v>
      </c>
      <c r="CX349" s="10" t="str">
        <f t="shared" si="21"/>
        <v>-</v>
      </c>
      <c r="CY349" s="10" t="str">
        <f t="shared" si="22"/>
        <v>+</v>
      </c>
      <c r="CZ349" s="76" t="str">
        <f t="shared" si="23"/>
        <v>-</v>
      </c>
    </row>
    <row r="350" spans="1:104" s="11" customFormat="1" ht="25" customHeight="1" x14ac:dyDescent="0.2">
      <c r="A350" s="12" t="s">
        <v>12096</v>
      </c>
      <c r="B350" s="3" t="s">
        <v>12096</v>
      </c>
      <c r="C350" s="3">
        <v>21</v>
      </c>
      <c r="D350" s="3">
        <v>21</v>
      </c>
      <c r="E350" s="3">
        <v>21</v>
      </c>
      <c r="F350" s="3" t="s">
        <v>12103</v>
      </c>
      <c r="G350" s="3" t="s">
        <v>12096</v>
      </c>
      <c r="H350" s="3" t="s">
        <v>12097</v>
      </c>
      <c r="I350" s="3" t="s">
        <v>12098</v>
      </c>
      <c r="J350" s="3" t="s">
        <v>12099</v>
      </c>
      <c r="K350" s="3" t="s">
        <v>12100</v>
      </c>
      <c r="L350" s="3" t="s">
        <v>12101</v>
      </c>
      <c r="M350" s="3" t="s">
        <v>12102</v>
      </c>
      <c r="N350" s="3" t="s">
        <v>12096</v>
      </c>
      <c r="O350" s="3">
        <v>1</v>
      </c>
      <c r="P350" s="3">
        <v>21</v>
      </c>
      <c r="Q350" s="3">
        <v>21</v>
      </c>
      <c r="R350" s="13">
        <v>21</v>
      </c>
      <c r="S350" s="17">
        <v>3.1235218902895299</v>
      </c>
      <c r="T350" s="4">
        <v>2.3386571262637701</v>
      </c>
      <c r="U350" s="4">
        <v>2.3964814406223698</v>
      </c>
      <c r="V350" s="4">
        <v>3.0037695785028098</v>
      </c>
      <c r="W350" s="4">
        <v>-2.3274438858726398</v>
      </c>
      <c r="X350" s="4">
        <v>-2.5521076294318998</v>
      </c>
      <c r="Y350" s="4">
        <v>-3.8200372965094398</v>
      </c>
      <c r="Z350" s="4">
        <v>-5.6526502567699604</v>
      </c>
      <c r="AA350" s="4">
        <v>1.90772200035182</v>
      </c>
      <c r="AB350" s="4">
        <v>3.2155125687539399</v>
      </c>
      <c r="AC350" s="4">
        <v>2.6424538651112401</v>
      </c>
      <c r="AD350" s="4">
        <v>2.44183731345808</v>
      </c>
      <c r="AE350" s="4">
        <v>-1.5887160854228499</v>
      </c>
      <c r="AF350" s="4">
        <v>-1.3090526800287701</v>
      </c>
      <c r="AG350" s="4">
        <v>-1.7469953118374799</v>
      </c>
      <c r="AH350" s="18">
        <v>-1.3833159958110399</v>
      </c>
      <c r="AI350" s="17">
        <v>-1.50702001827503</v>
      </c>
      <c r="AJ350" s="4">
        <v>2.5518814369187699</v>
      </c>
      <c r="AK350" s="4">
        <v>-3.58805976714598</v>
      </c>
      <c r="AL350" s="18">
        <v>2.7156075089196201</v>
      </c>
      <c r="AM350" s="22">
        <v>0.19896075081439901</v>
      </c>
      <c r="AN350" s="5">
        <v>0.540265592931226</v>
      </c>
      <c r="AO350" s="5">
        <v>1.5251990794350201</v>
      </c>
      <c r="AP350" s="23">
        <v>0.405530335620784</v>
      </c>
      <c r="AQ350" s="27">
        <v>2.8058889610781699E-7</v>
      </c>
      <c r="AR350" s="28">
        <v>1.0823304036629501E-6</v>
      </c>
      <c r="AS350" s="27">
        <v>2.0235186437293E-4</v>
      </c>
      <c r="AT350" s="6">
        <v>1.1268979623146401E-3</v>
      </c>
      <c r="AU350" s="7">
        <v>4.0589014551937996</v>
      </c>
      <c r="AV350" s="6">
        <v>0.64634639400998395</v>
      </c>
      <c r="AW350" s="6">
        <v>0.79222737920008801</v>
      </c>
      <c r="AX350" s="7">
        <v>0.16372607200084899</v>
      </c>
      <c r="AY350" s="6">
        <v>2.4984971798618001E-3</v>
      </c>
      <c r="AZ350" s="6">
        <v>6.3750565202115904E-3</v>
      </c>
      <c r="BA350" s="7">
        <v>6.3036672760655996</v>
      </c>
      <c r="BB350" s="6">
        <v>7.0788701111604402E-2</v>
      </c>
      <c r="BC350" s="6">
        <v>0.75602630977787</v>
      </c>
      <c r="BD350" s="7">
        <v>-2.0810397488709498</v>
      </c>
      <c r="BE350" s="6">
        <v>2.47061733087223E-5</v>
      </c>
      <c r="BF350" s="6">
        <v>3.0001987309619701E-4</v>
      </c>
      <c r="BG350" s="7">
        <v>4.2226275271946498</v>
      </c>
      <c r="BH350" s="6">
        <v>2.10538165197138E-3</v>
      </c>
      <c r="BI350" s="6">
        <v>5.3119295436916602E-3</v>
      </c>
      <c r="BJ350" s="31">
        <v>-6.1399412040647503</v>
      </c>
      <c r="BK350" s="35">
        <v>1.0834449179933925</v>
      </c>
      <c r="BL350" s="8">
        <v>0.80739235040011026</v>
      </c>
      <c r="BM350" s="8">
        <v>0.82773031329468172</v>
      </c>
      <c r="BN350" s="8">
        <v>1.0413256451464459</v>
      </c>
      <c r="BO350" s="8">
        <v>-0.83376829801905206</v>
      </c>
      <c r="BP350" s="8">
        <v>-0.91278701066521817</v>
      </c>
      <c r="BQ350" s="8">
        <v>-1.3587431245938626</v>
      </c>
      <c r="BR350" s="8">
        <v>-2.0033095980456364</v>
      </c>
      <c r="BS350" s="8">
        <v>0.65582388481637077</v>
      </c>
      <c r="BT350" s="8">
        <v>1.1157998715455115</v>
      </c>
      <c r="BU350" s="8">
        <v>0.91424371337269672</v>
      </c>
      <c r="BV350" s="8">
        <v>0.84368287700452527</v>
      </c>
      <c r="BW350" s="8">
        <v>-0.5739430193038908</v>
      </c>
      <c r="BX350" s="8">
        <v>-0.47557983030693529</v>
      </c>
      <c r="BY350" s="8">
        <v>-0.62961297526461346</v>
      </c>
      <c r="BZ350" s="36">
        <v>-0.5016997173745289</v>
      </c>
      <c r="CA350" s="40">
        <v>1.0834449179933925</v>
      </c>
      <c r="CB350" s="9">
        <v>0.80739235040011026</v>
      </c>
      <c r="CC350" s="9">
        <v>0.82773031329468172</v>
      </c>
      <c r="CD350" s="9">
        <v>1.0413256451464459</v>
      </c>
      <c r="CE350" s="9">
        <v>-0.83376829801905206</v>
      </c>
      <c r="CF350" s="9">
        <v>-0.91278701066521817</v>
      </c>
      <c r="CG350" s="9" t="s">
        <v>24178</v>
      </c>
      <c r="CH350" s="9" t="s">
        <v>24178</v>
      </c>
      <c r="CI350" s="9">
        <v>0.65582388481637077</v>
      </c>
      <c r="CJ350" s="9">
        <v>1.1157998715455115</v>
      </c>
      <c r="CK350" s="9">
        <v>0.91424371337269672</v>
      </c>
      <c r="CL350" s="9">
        <v>0.84368287700452527</v>
      </c>
      <c r="CM350" s="9">
        <v>-0.5739430193038908</v>
      </c>
      <c r="CN350" s="9">
        <v>-0.47557983030693529</v>
      </c>
      <c r="CO350" s="9">
        <v>-0.62961297526461346</v>
      </c>
      <c r="CP350" s="41">
        <v>-0.5016997173745289</v>
      </c>
      <c r="CQ350" s="51" t="str">
        <f>IF(COUNTIF(CA350:CD350,"")=4,"-","+")</f>
        <v>+</v>
      </c>
      <c r="CR350" s="10" t="str">
        <f>IF(COUNTIF(CE350:CH350,"")=4,"-","+")</f>
        <v>+</v>
      </c>
      <c r="CS350" s="10" t="str">
        <f>IF(COUNTIF(CI350:CL350,"")=4,"-","+")</f>
        <v>+</v>
      </c>
      <c r="CT350" s="10" t="str">
        <f>IF(COUNTIF(CM350:CP350,"")=4,"-","+")</f>
        <v>+</v>
      </c>
      <c r="CU350" s="10" t="str">
        <f>IF(COUNTIF(CS350:CT350,"-")=2,"+","-")</f>
        <v>-</v>
      </c>
      <c r="CV350" s="10" t="str">
        <f>IF(COUNTIF(CQ350,"+")+COUNTIF(CS350,"+")=0,"+","-")</f>
        <v>-</v>
      </c>
      <c r="CW350" s="10" t="str">
        <f t="shared" si="20"/>
        <v>-</v>
      </c>
      <c r="CX350" s="10" t="str">
        <f t="shared" si="21"/>
        <v>-</v>
      </c>
      <c r="CY350" s="10" t="str">
        <f t="shared" si="22"/>
        <v>-</v>
      </c>
      <c r="CZ350" s="76" t="str">
        <f t="shared" si="23"/>
        <v>-</v>
      </c>
    </row>
    <row r="351" spans="1:104" s="11" customFormat="1" ht="25" customHeight="1" x14ac:dyDescent="0.2">
      <c r="A351" s="12" t="s">
        <v>12104</v>
      </c>
      <c r="B351" s="3" t="s">
        <v>12104</v>
      </c>
      <c r="C351" s="3">
        <v>9</v>
      </c>
      <c r="D351" s="3">
        <v>9</v>
      </c>
      <c r="E351" s="3">
        <v>9</v>
      </c>
      <c r="F351" s="3" t="s">
        <v>12111</v>
      </c>
      <c r="G351" s="3" t="s">
        <v>12104</v>
      </c>
      <c r="H351" s="3" t="s">
        <v>12105</v>
      </c>
      <c r="I351" s="3" t="s">
        <v>12106</v>
      </c>
      <c r="J351" s="3" t="s">
        <v>12107</v>
      </c>
      <c r="K351" s="3" t="s">
        <v>12108</v>
      </c>
      <c r="L351" s="3" t="s">
        <v>12109</v>
      </c>
      <c r="M351" s="3" t="s">
        <v>12110</v>
      </c>
      <c r="N351" s="3" t="s">
        <v>12104</v>
      </c>
      <c r="O351" s="3">
        <v>1</v>
      </c>
      <c r="P351" s="3">
        <v>9</v>
      </c>
      <c r="Q351" s="3">
        <v>9</v>
      </c>
      <c r="R351" s="13">
        <v>9</v>
      </c>
      <c r="S351" s="17">
        <v>4.8364295661619501</v>
      </c>
      <c r="T351" s="4">
        <v>5.3032629641136202</v>
      </c>
      <c r="U351" s="4">
        <v>5.4324528863401804</v>
      </c>
      <c r="V351" s="4">
        <v>5.0904550051829496</v>
      </c>
      <c r="W351" s="4">
        <v>-2.1148251828752</v>
      </c>
      <c r="X351" s="4">
        <v>-0.63619072540923205</v>
      </c>
      <c r="Y351" s="4">
        <v>-0.34469750714073299</v>
      </c>
      <c r="Z351" s="4">
        <v>-0.423830876452371</v>
      </c>
      <c r="AA351" s="4">
        <v>5.4681657440711904</v>
      </c>
      <c r="AB351" s="4">
        <v>4.6990365295253502</v>
      </c>
      <c r="AC351" s="4">
        <v>4.99061480165759</v>
      </c>
      <c r="AD351" s="4">
        <v>5.0018625504532697</v>
      </c>
      <c r="AE351" s="4">
        <v>-2.0103253890228299</v>
      </c>
      <c r="AF351" s="4">
        <v>-2.3612657224712899</v>
      </c>
      <c r="AG351" s="4">
        <v>-3.3457778361386601</v>
      </c>
      <c r="AH351" s="18">
        <v>-5.1704845413269496</v>
      </c>
      <c r="AI351" s="17">
        <v>-3.2219633722399301</v>
      </c>
      <c r="AJ351" s="4">
        <v>5.0399199064268503</v>
      </c>
      <c r="AK351" s="4">
        <v>-0.87988607296938404</v>
      </c>
      <c r="AL351" s="18">
        <v>5.1656501054496697</v>
      </c>
      <c r="AM351" s="22">
        <v>1.4166782526438899</v>
      </c>
      <c r="AN351" s="5">
        <v>0.31805415147291899</v>
      </c>
      <c r="AO351" s="5">
        <v>0.83244122332277104</v>
      </c>
      <c r="AP351" s="23">
        <v>0.260871289690011</v>
      </c>
      <c r="AQ351" s="27">
        <v>9.2070896616144105E-9</v>
      </c>
      <c r="AR351" s="28">
        <v>7.7873795669882396E-8</v>
      </c>
      <c r="AS351" s="27">
        <v>9.22054877919673E-4</v>
      </c>
      <c r="AT351" s="6">
        <v>2.9665157098893802E-3</v>
      </c>
      <c r="AU351" s="7">
        <v>8.2618832786667795</v>
      </c>
      <c r="AV351" s="6">
        <v>0.56425633776221196</v>
      </c>
      <c r="AW351" s="6">
        <v>0.73524310678106397</v>
      </c>
      <c r="AX351" s="7">
        <v>0.12573019902282101</v>
      </c>
      <c r="AY351" s="6">
        <v>3.0521650747569501E-4</v>
      </c>
      <c r="AZ351" s="6">
        <v>1.6108307829149899E-3</v>
      </c>
      <c r="BA351" s="7">
        <v>6.0455361784190602</v>
      </c>
      <c r="BB351" s="6">
        <v>3.7056257285649298E-2</v>
      </c>
      <c r="BC351" s="6">
        <v>0.69890102042098801</v>
      </c>
      <c r="BD351" s="7">
        <v>2.3420772992705499</v>
      </c>
      <c r="BE351" s="6">
        <v>9.9368044655843805E-4</v>
      </c>
      <c r="BF351" s="6">
        <v>3.1903809082365802E-3</v>
      </c>
      <c r="BG351" s="7">
        <v>8.3876134776896105</v>
      </c>
      <c r="BH351" s="6">
        <v>2.3076997359467401E-4</v>
      </c>
      <c r="BI351" s="6">
        <v>1.36214431072988E-3</v>
      </c>
      <c r="BJ351" s="31">
        <v>-5.9198059793962399</v>
      </c>
      <c r="BK351" s="35">
        <v>0.86509145583278613</v>
      </c>
      <c r="BL351" s="8">
        <v>0.98708319547097212</v>
      </c>
      <c r="BM351" s="8">
        <v>1.0208427838493761</v>
      </c>
      <c r="BN351" s="8">
        <v>0.93147275021852727</v>
      </c>
      <c r="BO351" s="8">
        <v>-0.95139310423511736</v>
      </c>
      <c r="BP351" s="8">
        <v>-0.56500003435901314</v>
      </c>
      <c r="BQ351" s="8">
        <v>-0.4888277533154255</v>
      </c>
      <c r="BR351" s="8">
        <v>-0.50950668808769128</v>
      </c>
      <c r="BS351" s="8">
        <v>1.0301751787919247</v>
      </c>
      <c r="BT351" s="8">
        <v>0.82918825004885233</v>
      </c>
      <c r="BU351" s="8">
        <v>0.90538275715605554</v>
      </c>
      <c r="BV351" s="8">
        <v>0.90832199082832232</v>
      </c>
      <c r="BW351" s="8">
        <v>-0.92408547864573687</v>
      </c>
      <c r="BX351" s="8">
        <v>-1.0157923316139019</v>
      </c>
      <c r="BY351" s="8">
        <v>-1.2730625825602231</v>
      </c>
      <c r="BZ351" s="36">
        <v>-1.7498903893797066</v>
      </c>
      <c r="CA351" s="40">
        <v>0.86509145583278613</v>
      </c>
      <c r="CB351" s="9">
        <v>0.98708319547097212</v>
      </c>
      <c r="CC351" s="9">
        <v>1.0208427838493761</v>
      </c>
      <c r="CD351" s="9">
        <v>0.93147275021852727</v>
      </c>
      <c r="CE351" s="9">
        <v>-0.95139310423511736</v>
      </c>
      <c r="CF351" s="9">
        <v>-0.56500003435901314</v>
      </c>
      <c r="CG351" s="9">
        <v>-0.4888277533154255</v>
      </c>
      <c r="CH351" s="9">
        <v>-0.50950668808769128</v>
      </c>
      <c r="CI351" s="9">
        <v>1.0301751787919247</v>
      </c>
      <c r="CJ351" s="9">
        <v>0.82918825004885233</v>
      </c>
      <c r="CK351" s="9">
        <v>0.90538275715605554</v>
      </c>
      <c r="CL351" s="9">
        <v>0.90832199082832232</v>
      </c>
      <c r="CM351" s="9">
        <v>-0.92408547864573687</v>
      </c>
      <c r="CN351" s="9">
        <v>-1.0157923316139019</v>
      </c>
      <c r="CO351" s="9" t="s">
        <v>24178</v>
      </c>
      <c r="CP351" s="41" t="s">
        <v>24178</v>
      </c>
      <c r="CQ351" s="51" t="str">
        <f>IF(COUNTIF(CA351:CD351,"")=4,"-","+")</f>
        <v>+</v>
      </c>
      <c r="CR351" s="10" t="str">
        <f>IF(COUNTIF(CE351:CH351,"")=4,"-","+")</f>
        <v>+</v>
      </c>
      <c r="CS351" s="10" t="str">
        <f>IF(COUNTIF(CI351:CL351,"")=4,"-","+")</f>
        <v>+</v>
      </c>
      <c r="CT351" s="10" t="str">
        <f>IF(COUNTIF(CM351:CP351,"")=4,"-","+")</f>
        <v>+</v>
      </c>
      <c r="CU351" s="10" t="str">
        <f>IF(COUNTIF(CS351:CT351,"-")=2,"+","-")</f>
        <v>-</v>
      </c>
      <c r="CV351" s="10" t="str">
        <f>IF(COUNTIF(CQ351,"+")+COUNTIF(CS351,"+")=0,"+","-")</f>
        <v>-</v>
      </c>
      <c r="CW351" s="10" t="str">
        <f t="shared" si="20"/>
        <v>-</v>
      </c>
      <c r="CX351" s="10" t="str">
        <f t="shared" si="21"/>
        <v>-</v>
      </c>
      <c r="CY351" s="10" t="str">
        <f t="shared" si="22"/>
        <v>-</v>
      </c>
      <c r="CZ351" s="76" t="str">
        <f t="shared" si="23"/>
        <v>-</v>
      </c>
    </row>
    <row r="352" spans="1:104" s="11" customFormat="1" ht="25" customHeight="1" x14ac:dyDescent="0.2">
      <c r="A352" s="12" t="s">
        <v>12112</v>
      </c>
      <c r="B352" s="3" t="s">
        <v>12112</v>
      </c>
      <c r="C352" s="3">
        <v>14</v>
      </c>
      <c r="D352" s="3">
        <v>14</v>
      </c>
      <c r="E352" s="3">
        <v>14</v>
      </c>
      <c r="F352" s="3" t="s">
        <v>12119</v>
      </c>
      <c r="G352" s="3" t="s">
        <v>12112</v>
      </c>
      <c r="H352" s="3" t="s">
        <v>12113</v>
      </c>
      <c r="I352" s="3" t="s">
        <v>12114</v>
      </c>
      <c r="J352" s="3" t="s">
        <v>12115</v>
      </c>
      <c r="K352" s="3" t="s">
        <v>12116</v>
      </c>
      <c r="L352" s="3" t="s">
        <v>12117</v>
      </c>
      <c r="M352" s="3" t="s">
        <v>12118</v>
      </c>
      <c r="N352" s="3" t="s">
        <v>12112</v>
      </c>
      <c r="O352" s="3">
        <v>1</v>
      </c>
      <c r="P352" s="3">
        <v>14</v>
      </c>
      <c r="Q352" s="3">
        <v>14</v>
      </c>
      <c r="R352" s="13">
        <v>14</v>
      </c>
      <c r="S352" s="17">
        <v>3.8083515460188901</v>
      </c>
      <c r="T352" s="4">
        <v>3.75118947032604</v>
      </c>
      <c r="U352" s="4">
        <v>3.0469378308495001</v>
      </c>
      <c r="V352" s="4">
        <v>3.1010471065736298</v>
      </c>
      <c r="W352" s="4">
        <v>-1.5428558309874101</v>
      </c>
      <c r="X352" s="4">
        <v>-4.2661379510275799</v>
      </c>
      <c r="Y352" s="4">
        <v>-3.5803001800630199</v>
      </c>
      <c r="Z352" s="4">
        <v>-4.8991058176975804</v>
      </c>
      <c r="AA352" s="4">
        <v>2.6679789839749</v>
      </c>
      <c r="AB352" s="4">
        <v>3.3141530251609801</v>
      </c>
      <c r="AC352" s="4">
        <v>3.4602505338904899</v>
      </c>
      <c r="AD352" s="4">
        <v>3.3425948733166502</v>
      </c>
      <c r="AE352" s="4">
        <v>-4.2566497685521503</v>
      </c>
      <c r="AF352" s="4">
        <v>-1.66097989924503</v>
      </c>
      <c r="AG352" s="4">
        <v>-2.42397825328622</v>
      </c>
      <c r="AH352" s="18">
        <v>-4.1702099434801898</v>
      </c>
      <c r="AI352" s="17">
        <v>-3.1279544661409</v>
      </c>
      <c r="AJ352" s="4">
        <v>3.1962443540857501</v>
      </c>
      <c r="AK352" s="4">
        <v>-3.5720999449439002</v>
      </c>
      <c r="AL352" s="18">
        <v>3.42688148844202</v>
      </c>
      <c r="AM352" s="22">
        <v>1.2920070244795501</v>
      </c>
      <c r="AN352" s="5">
        <v>0.35781023528649403</v>
      </c>
      <c r="AO352" s="5">
        <v>1.4560829026414699</v>
      </c>
      <c r="AP352" s="23">
        <v>0.40874617196728502</v>
      </c>
      <c r="AQ352" s="27">
        <v>2.0342854125299899E-7</v>
      </c>
      <c r="AR352" s="28">
        <v>8.2856065792952803E-7</v>
      </c>
      <c r="AS352" s="27">
        <v>1.3786429664045701E-3</v>
      </c>
      <c r="AT352" s="6">
        <v>3.87254626256663E-3</v>
      </c>
      <c r="AU352" s="7">
        <v>6.3241988202266501</v>
      </c>
      <c r="AV352" s="6">
        <v>0.42892856042057698</v>
      </c>
      <c r="AW352" s="6">
        <v>0.63206719886695195</v>
      </c>
      <c r="AX352" s="7">
        <v>0.23063713435626099</v>
      </c>
      <c r="AY352" s="6">
        <v>1.4471248817941799E-3</v>
      </c>
      <c r="AZ352" s="6">
        <v>4.4034902145546704E-3</v>
      </c>
      <c r="BA352" s="7">
        <v>6.9989814333859099</v>
      </c>
      <c r="BB352" s="6">
        <v>0.664433560538364</v>
      </c>
      <c r="BC352" s="6">
        <v>0.967811784768005</v>
      </c>
      <c r="BD352" s="7">
        <v>-0.44414547880300098</v>
      </c>
      <c r="BE352" s="6">
        <v>1.0614313771132599E-3</v>
      </c>
      <c r="BF352" s="6">
        <v>3.31050475882053E-3</v>
      </c>
      <c r="BG352" s="7">
        <v>6.5548359545829102</v>
      </c>
      <c r="BH352" s="6">
        <v>1.80219303238267E-3</v>
      </c>
      <c r="BI352" s="6">
        <v>4.8032534489893704E-3</v>
      </c>
      <c r="BJ352" s="31">
        <v>-6.7683442990296498</v>
      </c>
      <c r="BK352" s="35">
        <v>1.0888949429202197</v>
      </c>
      <c r="BL352" s="8">
        <v>1.0726331181712698</v>
      </c>
      <c r="BM352" s="8">
        <v>0.8722832078239684</v>
      </c>
      <c r="BN352" s="8">
        <v>0.88767655294751624</v>
      </c>
      <c r="BO352" s="8">
        <v>-0.43344999479255181</v>
      </c>
      <c r="BP352" s="8">
        <v>-1.2081863220036615</v>
      </c>
      <c r="BQ352" s="8">
        <v>-1.0130749041194578</v>
      </c>
      <c r="BR352" s="8">
        <v>-1.3882569788988546</v>
      </c>
      <c r="BS352" s="8">
        <v>0.76447462529361554</v>
      </c>
      <c r="BT352" s="8">
        <v>0.94830225729829365</v>
      </c>
      <c r="BU352" s="8">
        <v>0.98986499018405272</v>
      </c>
      <c r="BV352" s="8">
        <v>0.95639357211913745</v>
      </c>
      <c r="BW352" s="8">
        <v>-1.2054870645198961</v>
      </c>
      <c r="BX352" s="8">
        <v>-0.46705466840447746</v>
      </c>
      <c r="BY352" s="8">
        <v>-0.68411721147631832</v>
      </c>
      <c r="BZ352" s="36">
        <v>-1.1808961225428549</v>
      </c>
      <c r="CA352" s="40">
        <v>1.0888949429202197</v>
      </c>
      <c r="CB352" s="9">
        <v>1.0726331181712698</v>
      </c>
      <c r="CC352" s="9">
        <v>0.8722832078239684</v>
      </c>
      <c r="CD352" s="9">
        <v>0.88767655294751624</v>
      </c>
      <c r="CE352" s="9">
        <v>-0.43344999479255181</v>
      </c>
      <c r="CF352" s="9" t="s">
        <v>24178</v>
      </c>
      <c r="CG352" s="9" t="s">
        <v>24178</v>
      </c>
      <c r="CH352" s="9" t="s">
        <v>24178</v>
      </c>
      <c r="CI352" s="9">
        <v>0.76447462529361554</v>
      </c>
      <c r="CJ352" s="9">
        <v>0.94830225729829365</v>
      </c>
      <c r="CK352" s="9">
        <v>0.98986499018405272</v>
      </c>
      <c r="CL352" s="9">
        <v>0.95639357211913745</v>
      </c>
      <c r="CM352" s="9" t="s">
        <v>24178</v>
      </c>
      <c r="CN352" s="9" t="s">
        <v>24178</v>
      </c>
      <c r="CO352" s="9" t="s">
        <v>24178</v>
      </c>
      <c r="CP352" s="41" t="s">
        <v>24178</v>
      </c>
      <c r="CQ352" s="51" t="str">
        <f>IF(COUNTIF(CA352:CD352,"")=4,"-","+")</f>
        <v>+</v>
      </c>
      <c r="CR352" s="10" t="str">
        <f>IF(COUNTIF(CE352:CH352,"")=4,"-","+")</f>
        <v>+</v>
      </c>
      <c r="CS352" s="10" t="str">
        <f>IF(COUNTIF(CI352:CL352,"")=4,"-","+")</f>
        <v>+</v>
      </c>
      <c r="CT352" s="10" t="str">
        <f>IF(COUNTIF(CM352:CP352,"")=4,"-","+")</f>
        <v>-</v>
      </c>
      <c r="CU352" s="10" t="str">
        <f>IF(COUNTIF(CS352:CT352,"-")=2,"+","-")</f>
        <v>-</v>
      </c>
      <c r="CV352" s="10" t="str">
        <f>IF(COUNTIF(CQ352,"+")+COUNTIF(CS352,"+")=0,"+","-")</f>
        <v>-</v>
      </c>
      <c r="CW352" s="10" t="str">
        <f t="shared" si="20"/>
        <v>-</v>
      </c>
      <c r="CX352" s="10" t="str">
        <f t="shared" si="21"/>
        <v>-</v>
      </c>
      <c r="CY352" s="10" t="str">
        <f t="shared" si="22"/>
        <v>+</v>
      </c>
      <c r="CZ352" s="76" t="str">
        <f t="shared" si="23"/>
        <v>-</v>
      </c>
    </row>
    <row r="353" spans="1:104" s="11" customFormat="1" ht="25" customHeight="1" x14ac:dyDescent="0.2">
      <c r="A353" s="12" t="s">
        <v>12138</v>
      </c>
      <c r="B353" s="3" t="s">
        <v>12139</v>
      </c>
      <c r="C353" s="3" t="s">
        <v>12140</v>
      </c>
      <c r="D353" s="3" t="s">
        <v>12140</v>
      </c>
      <c r="E353" s="3" t="s">
        <v>12140</v>
      </c>
      <c r="F353" s="3" t="s">
        <v>12141</v>
      </c>
      <c r="G353" s="3" t="s">
        <v>12131</v>
      </c>
      <c r="H353" s="3" t="s">
        <v>12132</v>
      </c>
      <c r="I353" s="3" t="s">
        <v>12133</v>
      </c>
      <c r="J353" s="3" t="s">
        <v>12134</v>
      </c>
      <c r="K353" s="3" t="s">
        <v>12135</v>
      </c>
      <c r="L353" s="3" t="s">
        <v>12136</v>
      </c>
      <c r="M353" s="3" t="s">
        <v>12137</v>
      </c>
      <c r="N353" s="3" t="s">
        <v>12138</v>
      </c>
      <c r="O353" s="3">
        <v>8</v>
      </c>
      <c r="P353" s="3">
        <v>27</v>
      </c>
      <c r="Q353" s="3">
        <v>27</v>
      </c>
      <c r="R353" s="13">
        <v>27</v>
      </c>
      <c r="S353" s="17">
        <v>3.0238451747453499</v>
      </c>
      <c r="T353" s="4">
        <v>2.5214178199859201</v>
      </c>
      <c r="U353" s="4">
        <v>3.0901260058601401</v>
      </c>
      <c r="V353" s="4">
        <v>1.56876984322622</v>
      </c>
      <c r="W353" s="4">
        <v>0.89742276200938398</v>
      </c>
      <c r="X353" s="4">
        <v>-3.8428963183904798</v>
      </c>
      <c r="Y353" s="4">
        <v>-1.3215234391270401</v>
      </c>
      <c r="Z353" s="4">
        <v>-2.9004488452071602</v>
      </c>
      <c r="AA353" s="4">
        <v>1.08106458084954</v>
      </c>
      <c r="AB353" s="4">
        <v>1.7533032133794799</v>
      </c>
      <c r="AC353" s="4">
        <v>1.5918541340275401</v>
      </c>
      <c r="AD353" s="4">
        <v>2.1051755219951702</v>
      </c>
      <c r="AE353" s="4">
        <v>-2.0149924247198698</v>
      </c>
      <c r="AF353" s="4">
        <v>-0.97248413316997395</v>
      </c>
      <c r="AG353" s="4">
        <v>-2.5475356229654098</v>
      </c>
      <c r="AH353" s="18">
        <v>-4.7082917110490303</v>
      </c>
      <c r="AI353" s="17">
        <v>-2.5608259729760698</v>
      </c>
      <c r="AJ353" s="4">
        <v>1.6328493625629299</v>
      </c>
      <c r="AK353" s="4">
        <v>-1.7918614601788201</v>
      </c>
      <c r="AL353" s="18">
        <v>2.5510397109544098</v>
      </c>
      <c r="AM353" s="22">
        <v>1.5740128961861799</v>
      </c>
      <c r="AN353" s="5">
        <v>0.42573394867127501</v>
      </c>
      <c r="AO353" s="5">
        <v>2.0727741042381398</v>
      </c>
      <c r="AP353" s="23">
        <v>0.70235095439461004</v>
      </c>
      <c r="AQ353" s="27">
        <v>3.6767599225161999E-4</v>
      </c>
      <c r="AR353" s="28">
        <v>6.0578776864070403E-4</v>
      </c>
      <c r="AS353" s="27">
        <v>1.01140496777095E-2</v>
      </c>
      <c r="AT353" s="6">
        <v>1.6962373596311999E-2</v>
      </c>
      <c r="AU353" s="7">
        <v>4.1936753355390097</v>
      </c>
      <c r="AV353" s="6">
        <v>7.62250850633341E-2</v>
      </c>
      <c r="AW353" s="6">
        <v>0.22981425071393699</v>
      </c>
      <c r="AX353" s="7">
        <v>0.91819034839147495</v>
      </c>
      <c r="AY353" s="6">
        <v>1.9456044020939998E-2</v>
      </c>
      <c r="AZ353" s="6">
        <v>3.1776589954499099E-2</v>
      </c>
      <c r="BA353" s="7">
        <v>4.3429011711332297</v>
      </c>
      <c r="BB353" s="6">
        <v>0.57764853634831603</v>
      </c>
      <c r="BC353" s="6">
        <v>0.95473983039800503</v>
      </c>
      <c r="BD353" s="7">
        <v>0.76896451279724698</v>
      </c>
      <c r="BE353" s="6">
        <v>3.6037291953126801E-3</v>
      </c>
      <c r="BF353" s="6">
        <v>8.0310804412108503E-3</v>
      </c>
      <c r="BG353" s="7">
        <v>5.1118656839304801</v>
      </c>
      <c r="BH353" s="6">
        <v>4.2756258304100202E-2</v>
      </c>
      <c r="BI353" s="6">
        <v>5.7219217107987198E-2</v>
      </c>
      <c r="BJ353" s="31">
        <v>-3.4247108227417602</v>
      </c>
      <c r="BK353" s="35">
        <v>1.2354357444360728</v>
      </c>
      <c r="BL353" s="8">
        <v>1.0329870652100339</v>
      </c>
      <c r="BM353" s="8">
        <v>1.2621430217968335</v>
      </c>
      <c r="BN353" s="8">
        <v>0.64912595009478502</v>
      </c>
      <c r="BO353" s="8">
        <v>0.37861255426329776</v>
      </c>
      <c r="BP353" s="8">
        <v>-1.5314572853783943</v>
      </c>
      <c r="BQ353" s="8">
        <v>-0.51549228186530127</v>
      </c>
      <c r="BR353" s="8">
        <v>-1.1517063733739363</v>
      </c>
      <c r="BS353" s="8">
        <v>0.4526094083809612</v>
      </c>
      <c r="BT353" s="8">
        <v>0.72348204696483909</v>
      </c>
      <c r="BU353" s="8">
        <v>0.65842756183890416</v>
      </c>
      <c r="BV353" s="8">
        <v>0.86526589583503577</v>
      </c>
      <c r="BW353" s="8">
        <v>-0.79491950430367986</v>
      </c>
      <c r="BX353" s="8">
        <v>-0.37484996647462016</v>
      </c>
      <c r="BY353" s="8">
        <v>-1.0095030975223305</v>
      </c>
      <c r="BZ353" s="36">
        <v>-1.8801607399025027</v>
      </c>
      <c r="CA353" s="40">
        <v>1.2354357444360728</v>
      </c>
      <c r="CB353" s="9">
        <v>1.0329870652100339</v>
      </c>
      <c r="CC353" s="9">
        <v>1.2621430217968335</v>
      </c>
      <c r="CD353" s="9">
        <v>0.64912595009478502</v>
      </c>
      <c r="CE353" s="9">
        <v>0.37861255426329776</v>
      </c>
      <c r="CF353" s="9" t="s">
        <v>24178</v>
      </c>
      <c r="CG353" s="9">
        <v>-0.51549228186530127</v>
      </c>
      <c r="CH353" s="9" t="s">
        <v>24178</v>
      </c>
      <c r="CI353" s="9">
        <v>0.4526094083809612</v>
      </c>
      <c r="CJ353" s="9">
        <v>0.72348204696483909</v>
      </c>
      <c r="CK353" s="9">
        <v>0.65842756183890416</v>
      </c>
      <c r="CL353" s="9">
        <v>0.86526589583503577</v>
      </c>
      <c r="CM353" s="9" t="s">
        <v>24178</v>
      </c>
      <c r="CN353" s="9">
        <v>-0.37484996647462016</v>
      </c>
      <c r="CO353" s="9" t="s">
        <v>24178</v>
      </c>
      <c r="CP353" s="41" t="s">
        <v>24178</v>
      </c>
      <c r="CQ353" s="51" t="str">
        <f>IF(COUNTIF(CA353:CD353,"")=4,"-","+")</f>
        <v>+</v>
      </c>
      <c r="CR353" s="10" t="str">
        <f>IF(COUNTIF(CE353:CH353,"")=4,"-","+")</f>
        <v>+</v>
      </c>
      <c r="CS353" s="10" t="str">
        <f>IF(COUNTIF(CI353:CL353,"")=4,"-","+")</f>
        <v>+</v>
      </c>
      <c r="CT353" s="10" t="str">
        <f>IF(COUNTIF(CM353:CP353,"")=4,"-","+")</f>
        <v>+</v>
      </c>
      <c r="CU353" s="10" t="str">
        <f>IF(COUNTIF(CS353:CT353,"-")=2,"+","-")</f>
        <v>-</v>
      </c>
      <c r="CV353" s="10" t="str">
        <f>IF(COUNTIF(CQ353,"+")+COUNTIF(CS353,"+")=0,"+","-")</f>
        <v>-</v>
      </c>
      <c r="CW353" s="10" t="str">
        <f t="shared" si="20"/>
        <v>-</v>
      </c>
      <c r="CX353" s="10" t="str">
        <f t="shared" si="21"/>
        <v>-</v>
      </c>
      <c r="CY353" s="10" t="str">
        <f t="shared" si="22"/>
        <v>-</v>
      </c>
      <c r="CZ353" s="76" t="str">
        <f t="shared" si="23"/>
        <v>-</v>
      </c>
    </row>
    <row r="354" spans="1:104" s="11" customFormat="1" ht="25" customHeight="1" x14ac:dyDescent="0.2">
      <c r="A354" s="12" t="s">
        <v>12236</v>
      </c>
      <c r="B354" s="3" t="s">
        <v>12236</v>
      </c>
      <c r="C354" s="3" t="s">
        <v>6497</v>
      </c>
      <c r="D354" s="3" t="s">
        <v>6497</v>
      </c>
      <c r="E354" s="3" t="s">
        <v>6497</v>
      </c>
      <c r="F354" s="3" t="s">
        <v>12237</v>
      </c>
      <c r="G354" s="3" t="s">
        <v>12229</v>
      </c>
      <c r="H354" s="3" t="s">
        <v>12230</v>
      </c>
      <c r="I354" s="3" t="s">
        <v>12231</v>
      </c>
      <c r="J354" s="3" t="s">
        <v>12232</v>
      </c>
      <c r="K354" s="3" t="s">
        <v>12233</v>
      </c>
      <c r="L354" s="3" t="s">
        <v>12234</v>
      </c>
      <c r="M354" s="3" t="s">
        <v>12235</v>
      </c>
      <c r="N354" s="3" t="s">
        <v>12236</v>
      </c>
      <c r="O354" s="3">
        <v>2</v>
      </c>
      <c r="P354" s="3">
        <v>7</v>
      </c>
      <c r="Q354" s="3">
        <v>7</v>
      </c>
      <c r="R354" s="13">
        <v>7</v>
      </c>
      <c r="S354" s="17">
        <v>1.6574247004412199</v>
      </c>
      <c r="T354" s="4">
        <v>2.5503949781883901</v>
      </c>
      <c r="U354" s="4">
        <v>1.8139545012265701</v>
      </c>
      <c r="V354" s="4">
        <v>0.73108135847674705</v>
      </c>
      <c r="W354" s="4">
        <v>-3.90538655489775</v>
      </c>
      <c r="X354" s="4">
        <v>-3.6792184631642102</v>
      </c>
      <c r="Y354" s="4">
        <v>-1.27197164363685</v>
      </c>
      <c r="Z354" s="4">
        <v>-1.2307351632739201</v>
      </c>
      <c r="AA354" s="4">
        <v>2.4232880738779601</v>
      </c>
      <c r="AB354" s="4">
        <v>1.8311388552852499</v>
      </c>
      <c r="AC354" s="4">
        <v>2.4908337647986598</v>
      </c>
      <c r="AD354" s="4">
        <v>1.7698701225008999</v>
      </c>
      <c r="AE354" s="4">
        <v>-4.4275026221117697</v>
      </c>
      <c r="AF354" s="4">
        <v>-3.8312024834728402</v>
      </c>
      <c r="AG354" s="4">
        <v>-4.74122954293827</v>
      </c>
      <c r="AH354" s="18">
        <v>-2.7119808387507498</v>
      </c>
      <c r="AI354" s="17">
        <v>-3.9279788718184099</v>
      </c>
      <c r="AJ354" s="4">
        <v>2.1287827041156899</v>
      </c>
      <c r="AK354" s="4">
        <v>-2.5218279562431798</v>
      </c>
      <c r="AL354" s="18">
        <v>1.68821388458323</v>
      </c>
      <c r="AM354" s="22">
        <v>0.89422545944328902</v>
      </c>
      <c r="AN354" s="5">
        <v>0.38088689718798502</v>
      </c>
      <c r="AO354" s="5">
        <v>1.4700168461212699</v>
      </c>
      <c r="AP354" s="23">
        <v>0.74748859238456</v>
      </c>
      <c r="AQ354" s="27">
        <v>1.6038895380904701E-6</v>
      </c>
      <c r="AR354" s="28">
        <v>4.6332221499650998E-6</v>
      </c>
      <c r="AS354" s="27">
        <v>2.2036738753888199E-4</v>
      </c>
      <c r="AT354" s="6">
        <v>1.18690689428026E-3</v>
      </c>
      <c r="AU354" s="7">
        <v>6.0567615759341003</v>
      </c>
      <c r="AV354" s="6">
        <v>0.34712902303476501</v>
      </c>
      <c r="AW354" s="6">
        <v>0.55723343171370199</v>
      </c>
      <c r="AX354" s="7">
        <v>-0.44056881953246002</v>
      </c>
      <c r="AY354" s="6">
        <v>5.1894943281325396E-3</v>
      </c>
      <c r="AZ354" s="6">
        <v>1.09696237779646E-2</v>
      </c>
      <c r="BA354" s="7">
        <v>4.2100418408264204</v>
      </c>
      <c r="BB354" s="6">
        <v>0.16364680610198801</v>
      </c>
      <c r="BC354" s="6">
        <v>0.82575034074112696</v>
      </c>
      <c r="BD354" s="7">
        <v>1.4061509155752201</v>
      </c>
      <c r="BE354" s="6">
        <v>8.5989797213771702E-5</v>
      </c>
      <c r="BF354" s="6">
        <v>6.8975913789517799E-4</v>
      </c>
      <c r="BG354" s="7">
        <v>5.6161927564016398</v>
      </c>
      <c r="BH354" s="6">
        <v>6.0164582112734897E-3</v>
      </c>
      <c r="BI354" s="6">
        <v>1.1369718939604E-2</v>
      </c>
      <c r="BJ354" s="31">
        <v>-4.6506106603588799</v>
      </c>
      <c r="BK354" s="35">
        <v>0.82918162028057074</v>
      </c>
      <c r="BL354" s="8">
        <v>1.1489371156769477</v>
      </c>
      <c r="BM354" s="8">
        <v>0.88523193375873888</v>
      </c>
      <c r="BN354" s="8">
        <v>0.49747587195010878</v>
      </c>
      <c r="BO354" s="8">
        <v>-1.1627541843857911</v>
      </c>
      <c r="BP354" s="8">
        <v>-1.0817677372247947</v>
      </c>
      <c r="BQ354" s="8">
        <v>-0.2197789135192198</v>
      </c>
      <c r="BR354" s="8">
        <v>-0.20501292238218341</v>
      </c>
      <c r="BS354" s="8">
        <v>1.103422575978473</v>
      </c>
      <c r="BT354" s="8">
        <v>0.89138532069896537</v>
      </c>
      <c r="BU354" s="8">
        <v>1.1276093898069555</v>
      </c>
      <c r="BV354" s="8">
        <v>0.86944616494879501</v>
      </c>
      <c r="BW354" s="8">
        <v>-1.3497139140507195</v>
      </c>
      <c r="BX354" s="8">
        <v>-1.1361902940748658</v>
      </c>
      <c r="BY354" s="8">
        <v>-1.4620534952080448</v>
      </c>
      <c r="BZ354" s="36">
        <v>-0.73541853225393439</v>
      </c>
      <c r="CA354" s="40">
        <v>0.82918162028057074</v>
      </c>
      <c r="CB354" s="9">
        <v>1.1489371156769477</v>
      </c>
      <c r="CC354" s="9">
        <v>0.88523193375873888</v>
      </c>
      <c r="CD354" s="9">
        <v>0.49747587195010878</v>
      </c>
      <c r="CE354" s="9" t="s">
        <v>24178</v>
      </c>
      <c r="CF354" s="9" t="s">
        <v>24178</v>
      </c>
      <c r="CG354" s="9">
        <v>-0.2197789135192198</v>
      </c>
      <c r="CH354" s="9">
        <v>-0.20501292238218341</v>
      </c>
      <c r="CI354" s="9">
        <v>1.103422575978473</v>
      </c>
      <c r="CJ354" s="9">
        <v>0.89138532069896537</v>
      </c>
      <c r="CK354" s="9">
        <v>1.1276093898069555</v>
      </c>
      <c r="CL354" s="9">
        <v>0.86944616494879501</v>
      </c>
      <c r="CM354" s="9" t="s">
        <v>24178</v>
      </c>
      <c r="CN354" s="9" t="s">
        <v>24178</v>
      </c>
      <c r="CO354" s="9" t="s">
        <v>24178</v>
      </c>
      <c r="CP354" s="41" t="s">
        <v>24178</v>
      </c>
      <c r="CQ354" s="51" t="str">
        <f>IF(COUNTIF(CA354:CD354,"")=4,"-","+")</f>
        <v>+</v>
      </c>
      <c r="CR354" s="10" t="str">
        <f>IF(COUNTIF(CE354:CH354,"")=4,"-","+")</f>
        <v>+</v>
      </c>
      <c r="CS354" s="10" t="str">
        <f>IF(COUNTIF(CI354:CL354,"")=4,"-","+")</f>
        <v>+</v>
      </c>
      <c r="CT354" s="10" t="str">
        <f>IF(COUNTIF(CM354:CP354,"")=4,"-","+")</f>
        <v>-</v>
      </c>
      <c r="CU354" s="10" t="str">
        <f>IF(COUNTIF(CS354:CT354,"-")=2,"+","-")</f>
        <v>-</v>
      </c>
      <c r="CV354" s="10" t="str">
        <f>IF(COUNTIF(CQ354,"+")+COUNTIF(CS354,"+")=0,"+","-")</f>
        <v>-</v>
      </c>
      <c r="CW354" s="10" t="str">
        <f t="shared" si="20"/>
        <v>-</v>
      </c>
      <c r="CX354" s="10" t="str">
        <f t="shared" si="21"/>
        <v>-</v>
      </c>
      <c r="CY354" s="10" t="str">
        <f t="shared" si="22"/>
        <v>+</v>
      </c>
      <c r="CZ354" s="76" t="str">
        <f t="shared" si="23"/>
        <v>-</v>
      </c>
    </row>
    <row r="355" spans="1:104" s="11" customFormat="1" ht="25" customHeight="1" x14ac:dyDescent="0.2">
      <c r="A355" s="12" t="s">
        <v>12268</v>
      </c>
      <c r="B355" s="3" t="s">
        <v>12268</v>
      </c>
      <c r="C355" s="3" t="s">
        <v>3876</v>
      </c>
      <c r="D355" s="3" t="s">
        <v>3876</v>
      </c>
      <c r="E355" s="3" t="s">
        <v>3876</v>
      </c>
      <c r="F355" s="3" t="s">
        <v>12269</v>
      </c>
      <c r="G355" s="3" t="s">
        <v>12261</v>
      </c>
      <c r="H355" s="3" t="s">
        <v>12262</v>
      </c>
      <c r="I355" s="3" t="s">
        <v>12263</v>
      </c>
      <c r="J355" s="3" t="s">
        <v>12264</v>
      </c>
      <c r="K355" s="3" t="s">
        <v>12265</v>
      </c>
      <c r="L355" s="3" t="s">
        <v>12266</v>
      </c>
      <c r="M355" s="3" t="s">
        <v>12267</v>
      </c>
      <c r="N355" s="3" t="s">
        <v>12268</v>
      </c>
      <c r="O355" s="3">
        <v>5</v>
      </c>
      <c r="P355" s="3">
        <v>4</v>
      </c>
      <c r="Q355" s="3">
        <v>4</v>
      </c>
      <c r="R355" s="13">
        <v>4</v>
      </c>
      <c r="S355" s="17">
        <v>8.2398425652250806E-2</v>
      </c>
      <c r="T355" s="4">
        <v>0.54868855632509606</v>
      </c>
      <c r="U355" s="4">
        <v>3.3857786213392402E-2</v>
      </c>
      <c r="V355" s="4">
        <v>-0.500934525582451</v>
      </c>
      <c r="W355" s="4">
        <v>-5.2112992601669399</v>
      </c>
      <c r="X355" s="4">
        <v>-5.18191372702716</v>
      </c>
      <c r="Y355" s="4">
        <v>0.10135291362924199</v>
      </c>
      <c r="Z355" s="4">
        <v>-0.154872084456496</v>
      </c>
      <c r="AA355" s="4">
        <v>-0.116205089811768</v>
      </c>
      <c r="AB355" s="4">
        <v>0.58111523361976203</v>
      </c>
      <c r="AC355" s="4">
        <v>-0.236645928173466</v>
      </c>
      <c r="AD355" s="4">
        <v>0.53943199754391802</v>
      </c>
      <c r="AE355" s="4">
        <v>-4.2150503702010997</v>
      </c>
      <c r="AF355" s="4">
        <v>0.120777971981141</v>
      </c>
      <c r="AG355" s="4">
        <v>-3.7885170505358001</v>
      </c>
      <c r="AH355" s="18">
        <v>-3.7141330943382198</v>
      </c>
      <c r="AI355" s="17">
        <v>-2.8992306357734901</v>
      </c>
      <c r="AJ355" s="4">
        <v>0.19192405329461201</v>
      </c>
      <c r="AK355" s="4">
        <v>-2.6116830395053401</v>
      </c>
      <c r="AL355" s="18">
        <v>4.1002560652072098E-2</v>
      </c>
      <c r="AM355" s="22">
        <v>2.0253995415618502</v>
      </c>
      <c r="AN355" s="5">
        <v>0.42850412055828302</v>
      </c>
      <c r="AO355" s="5">
        <v>2.9866689602105101</v>
      </c>
      <c r="AP355" s="23">
        <v>0.42942036168140602</v>
      </c>
      <c r="AQ355" s="27">
        <v>5.7425822017813002E-2</v>
      </c>
      <c r="AR355" s="28">
        <v>6.7214605601393806E-2</v>
      </c>
      <c r="AS355" s="27">
        <v>5.23204210283469E-2</v>
      </c>
      <c r="AT355" s="6">
        <v>6.8583940208572697E-2</v>
      </c>
      <c r="AU355" s="7">
        <v>3.0911546890680999</v>
      </c>
      <c r="AV355" s="6">
        <v>0.63649924728872997</v>
      </c>
      <c r="AW355" s="6">
        <v>0.78345261644220499</v>
      </c>
      <c r="AX355" s="7">
        <v>-0.15092149264254001</v>
      </c>
      <c r="AY355" s="6">
        <v>0.17329122253777099</v>
      </c>
      <c r="AZ355" s="6">
        <v>0.212800972245587</v>
      </c>
      <c r="BA355" s="7">
        <v>2.65268560015741</v>
      </c>
      <c r="BB355" s="6">
        <v>0.879301923380576</v>
      </c>
      <c r="BC355" s="6">
        <v>0.98690045304376495</v>
      </c>
      <c r="BD355" s="7">
        <v>0.28754759626815202</v>
      </c>
      <c r="BE355" s="6">
        <v>5.9340329618831601E-2</v>
      </c>
      <c r="BF355" s="6">
        <v>8.2792385420316597E-2</v>
      </c>
      <c r="BG355" s="7">
        <v>2.9402331964255599</v>
      </c>
      <c r="BH355" s="6">
        <v>0.156438631933487</v>
      </c>
      <c r="BI355" s="6">
        <v>0.184338962965649</v>
      </c>
      <c r="BJ355" s="31">
        <v>-2.8036070927999499</v>
      </c>
      <c r="BK355" s="35">
        <v>0.67615885873018089</v>
      </c>
      <c r="BL355" s="8">
        <v>0.90105884028394223</v>
      </c>
      <c r="BM355" s="8">
        <v>0.65274684934740812</v>
      </c>
      <c r="BN355" s="8">
        <v>0.39480705361459906</v>
      </c>
      <c r="BO355" s="8">
        <v>-1.8770852130969167</v>
      </c>
      <c r="BP355" s="8">
        <v>-1.8629120504534193</v>
      </c>
      <c r="BQ355" s="8">
        <v>0.68530094370254591</v>
      </c>
      <c r="BR355" s="8">
        <v>0.56171909293520605</v>
      </c>
      <c r="BS355" s="8">
        <v>0.58036886870847892</v>
      </c>
      <c r="BT355" s="8">
        <v>0.91669880056982023</v>
      </c>
      <c r="BU355" s="8">
        <v>0.52227812103003379</v>
      </c>
      <c r="BV355" s="8">
        <v>0.89659423817852291</v>
      </c>
      <c r="BW355" s="8">
        <v>-1.3965767437176382</v>
      </c>
      <c r="BX355" s="8">
        <v>0.6946699930940029</v>
      </c>
      <c r="BY355" s="8">
        <v>-1.1908521756544677</v>
      </c>
      <c r="BZ355" s="36">
        <v>-1.1549754772722991</v>
      </c>
      <c r="CA355" s="40">
        <v>0.67615885873018089</v>
      </c>
      <c r="CB355" s="9">
        <v>0.90105884028394223</v>
      </c>
      <c r="CC355" s="9">
        <v>0.65274684934740812</v>
      </c>
      <c r="CD355" s="9">
        <v>0.39480705361459906</v>
      </c>
      <c r="CE355" s="9" t="s">
        <v>24178</v>
      </c>
      <c r="CF355" s="9" t="s">
        <v>24178</v>
      </c>
      <c r="CG355" s="9">
        <v>0.68530094370254591</v>
      </c>
      <c r="CH355" s="9">
        <v>0.56171909293520605</v>
      </c>
      <c r="CI355" s="9">
        <v>0.58036886870847892</v>
      </c>
      <c r="CJ355" s="9">
        <v>0.91669880056982023</v>
      </c>
      <c r="CK355" s="9">
        <v>0.52227812103003379</v>
      </c>
      <c r="CL355" s="9">
        <v>0.89659423817852291</v>
      </c>
      <c r="CM355" s="9" t="s">
        <v>24178</v>
      </c>
      <c r="CN355" s="9">
        <v>0.6946699930940029</v>
      </c>
      <c r="CO355" s="9" t="s">
        <v>24178</v>
      </c>
      <c r="CP355" s="41" t="s">
        <v>24178</v>
      </c>
      <c r="CQ355" s="51" t="str">
        <f>IF(COUNTIF(CA355:CD355,"")=4,"-","+")</f>
        <v>+</v>
      </c>
      <c r="CR355" s="10" t="str">
        <f>IF(COUNTIF(CE355:CH355,"")=4,"-","+")</f>
        <v>+</v>
      </c>
      <c r="CS355" s="10" t="str">
        <f>IF(COUNTIF(CI355:CL355,"")=4,"-","+")</f>
        <v>+</v>
      </c>
      <c r="CT355" s="10" t="str">
        <f>IF(COUNTIF(CM355:CP355,"")=4,"-","+")</f>
        <v>+</v>
      </c>
      <c r="CU355" s="10" t="str">
        <f>IF(COUNTIF(CS355:CT355,"-")=2,"+","-")</f>
        <v>-</v>
      </c>
      <c r="CV355" s="10" t="str">
        <f>IF(COUNTIF(CQ355,"+")+COUNTIF(CS355,"+")=0,"+","-")</f>
        <v>-</v>
      </c>
      <c r="CW355" s="10" t="str">
        <f t="shared" si="20"/>
        <v>-</v>
      </c>
      <c r="CX355" s="10" t="str">
        <f t="shared" si="21"/>
        <v>-</v>
      </c>
      <c r="CY355" s="10" t="str">
        <f t="shared" si="22"/>
        <v>-</v>
      </c>
      <c r="CZ355" s="76" t="str">
        <f t="shared" si="23"/>
        <v>-</v>
      </c>
    </row>
    <row r="356" spans="1:104" s="11" customFormat="1" ht="25" customHeight="1" x14ac:dyDescent="0.2">
      <c r="A356" s="12" t="s">
        <v>12343</v>
      </c>
      <c r="B356" s="3" t="s">
        <v>12344</v>
      </c>
      <c r="C356" s="3" t="s">
        <v>12345</v>
      </c>
      <c r="D356" s="3" t="s">
        <v>12345</v>
      </c>
      <c r="E356" s="3" t="s">
        <v>12346</v>
      </c>
      <c r="F356" s="3" t="s">
        <v>12347</v>
      </c>
      <c r="G356" s="3" t="s">
        <v>12336</v>
      </c>
      <c r="H356" s="3" t="s">
        <v>12337</v>
      </c>
      <c r="I356" s="3" t="s">
        <v>12338</v>
      </c>
      <c r="J356" s="3" t="s">
        <v>12339</v>
      </c>
      <c r="K356" s="3" t="s">
        <v>12340</v>
      </c>
      <c r="L356" s="3" t="s">
        <v>12341</v>
      </c>
      <c r="M356" s="3" t="s">
        <v>12342</v>
      </c>
      <c r="N356" s="3" t="s">
        <v>12343</v>
      </c>
      <c r="O356" s="3">
        <v>7</v>
      </c>
      <c r="P356" s="3">
        <v>22</v>
      </c>
      <c r="Q356" s="3">
        <v>22</v>
      </c>
      <c r="R356" s="13">
        <v>13</v>
      </c>
      <c r="S356" s="17">
        <v>3.2523033619345001</v>
      </c>
      <c r="T356" s="4">
        <v>2.06687492681103</v>
      </c>
      <c r="U356" s="4">
        <v>2.86796543587668</v>
      </c>
      <c r="V356" s="4">
        <v>2.4830554492725398</v>
      </c>
      <c r="W356" s="4">
        <v>-0.81116213532666803</v>
      </c>
      <c r="X356" s="4">
        <v>-2.2346777490405998</v>
      </c>
      <c r="Y356" s="4">
        <v>-1.56370894552965</v>
      </c>
      <c r="Z356" s="4">
        <v>-1.19380836263794E-2</v>
      </c>
      <c r="AA356" s="4">
        <v>1.00963561618413</v>
      </c>
      <c r="AB356" s="4">
        <v>1.84111705397244</v>
      </c>
      <c r="AC356" s="4">
        <v>1.2326820617302101</v>
      </c>
      <c r="AD356" s="4">
        <v>2.3678844391164402</v>
      </c>
      <c r="AE356" s="4">
        <v>-3.1198585911049399</v>
      </c>
      <c r="AF356" s="4">
        <v>-0.40053401007948602</v>
      </c>
      <c r="AG356" s="4">
        <v>-2.0635017729828</v>
      </c>
      <c r="AH356" s="18">
        <v>-1.88922361530182</v>
      </c>
      <c r="AI356" s="17">
        <v>-1.8682794973672601</v>
      </c>
      <c r="AJ356" s="4">
        <v>1.61282979275081</v>
      </c>
      <c r="AK356" s="4">
        <v>-1.15537172838082</v>
      </c>
      <c r="AL356" s="18">
        <v>2.66754979347369</v>
      </c>
      <c r="AM356" s="22">
        <v>1.1194161329769801</v>
      </c>
      <c r="AN356" s="5">
        <v>0.61388872625758095</v>
      </c>
      <c r="AO356" s="5">
        <v>0.95874249463350303</v>
      </c>
      <c r="AP356" s="23">
        <v>0.50890458307685205</v>
      </c>
      <c r="AQ356" s="27">
        <v>1.30867692454376E-5</v>
      </c>
      <c r="AR356" s="28">
        <v>2.8967591333994001E-5</v>
      </c>
      <c r="AS356" s="27">
        <v>3.5082269847782599E-3</v>
      </c>
      <c r="AT356" s="6">
        <v>7.5488756202406601E-3</v>
      </c>
      <c r="AU356" s="7">
        <v>3.48110929011807</v>
      </c>
      <c r="AV356" s="6">
        <v>3.95160293078754E-2</v>
      </c>
      <c r="AW356" s="6">
        <v>0.15287690984447999</v>
      </c>
      <c r="AX356" s="7">
        <v>1.0547200007228901</v>
      </c>
      <c r="AY356" s="6">
        <v>1.2851865127108499E-3</v>
      </c>
      <c r="AZ356" s="6">
        <v>4.0612868120908198E-3</v>
      </c>
      <c r="BA356" s="7">
        <v>3.8229215218545098</v>
      </c>
      <c r="BB356" s="6">
        <v>0.37154737386972603</v>
      </c>
      <c r="BC356" s="6">
        <v>0.91940449213234998</v>
      </c>
      <c r="BD356" s="7">
        <v>0.71290776898643704</v>
      </c>
      <c r="BE356" s="6">
        <v>1.4991184192743E-3</v>
      </c>
      <c r="BF356" s="6">
        <v>4.2327100255720998E-3</v>
      </c>
      <c r="BG356" s="7">
        <v>4.5358292908409501</v>
      </c>
      <c r="BH356" s="6">
        <v>4.3681407785685399E-3</v>
      </c>
      <c r="BI356" s="6">
        <v>8.8949459052714893E-3</v>
      </c>
      <c r="BJ356" s="31">
        <v>-2.7682015211316302</v>
      </c>
      <c r="BK356" s="35">
        <v>1.4394208208817838</v>
      </c>
      <c r="BL356" s="8">
        <v>0.85866522459295813</v>
      </c>
      <c r="BM356" s="8">
        <v>1.2511290650822264</v>
      </c>
      <c r="BN356" s="8">
        <v>1.0625570499655752</v>
      </c>
      <c r="BO356" s="8">
        <v>-0.5513196219313512</v>
      </c>
      <c r="BP356" s="8">
        <v>-1.2487169801976727</v>
      </c>
      <c r="BQ356" s="8">
        <v>-0.9200013226104522</v>
      </c>
      <c r="BR356" s="8">
        <v>-0.15977018127260101</v>
      </c>
      <c r="BS356" s="8">
        <v>0.34071101658616254</v>
      </c>
      <c r="BT356" s="8">
        <v>0.74806373725507747</v>
      </c>
      <c r="BU356" s="8">
        <v>0.44998414320027558</v>
      </c>
      <c r="BV356" s="8">
        <v>1.0061333919052509</v>
      </c>
      <c r="BW356" s="8">
        <v>-1.6823776825436363</v>
      </c>
      <c r="BX356" s="8">
        <v>-0.3501479824927789</v>
      </c>
      <c r="BY356" s="8">
        <v>-1.1648558181905249</v>
      </c>
      <c r="BZ356" s="36">
        <v>-1.079474860230297</v>
      </c>
      <c r="CA356" s="40">
        <v>1.4394208208817838</v>
      </c>
      <c r="CB356" s="9">
        <v>0.85866522459295813</v>
      </c>
      <c r="CC356" s="9">
        <v>1.2511290650822264</v>
      </c>
      <c r="CD356" s="9">
        <v>1.0625570499655752</v>
      </c>
      <c r="CE356" s="9">
        <v>-0.5513196219313512</v>
      </c>
      <c r="CF356" s="9">
        <v>-1.2487169801976727</v>
      </c>
      <c r="CG356" s="9">
        <v>-0.9200013226104522</v>
      </c>
      <c r="CH356" s="9">
        <v>-0.15977018127260101</v>
      </c>
      <c r="CI356" s="9">
        <v>0.34071101658616254</v>
      </c>
      <c r="CJ356" s="9">
        <v>0.74806373725507747</v>
      </c>
      <c r="CK356" s="9">
        <v>0.44998414320027558</v>
      </c>
      <c r="CL356" s="9">
        <v>1.0061333919052509</v>
      </c>
      <c r="CM356" s="9">
        <v>-1.6823776825436363</v>
      </c>
      <c r="CN356" s="9">
        <v>-0.3501479824927789</v>
      </c>
      <c r="CO356" s="9">
        <v>-1.1648558181905249</v>
      </c>
      <c r="CP356" s="41">
        <v>-1.079474860230297</v>
      </c>
      <c r="CQ356" s="51" t="str">
        <f>IF(COUNTIF(CA356:CD356,"")=4,"-","+")</f>
        <v>+</v>
      </c>
      <c r="CR356" s="10" t="str">
        <f>IF(COUNTIF(CE356:CH356,"")=4,"-","+")</f>
        <v>+</v>
      </c>
      <c r="CS356" s="10" t="str">
        <f>IF(COUNTIF(CI356:CL356,"")=4,"-","+")</f>
        <v>+</v>
      </c>
      <c r="CT356" s="10" t="str">
        <f>IF(COUNTIF(CM356:CP356,"")=4,"-","+")</f>
        <v>+</v>
      </c>
      <c r="CU356" s="10" t="str">
        <f>IF(COUNTIF(CS356:CT356,"-")=2,"+","-")</f>
        <v>-</v>
      </c>
      <c r="CV356" s="10" t="str">
        <f>IF(COUNTIF(CQ356,"+")+COUNTIF(CS356,"+")=0,"+","-")</f>
        <v>-</v>
      </c>
      <c r="CW356" s="10" t="str">
        <f t="shared" si="20"/>
        <v>-</v>
      </c>
      <c r="CX356" s="10" t="str">
        <f t="shared" si="21"/>
        <v>-</v>
      </c>
      <c r="CY356" s="10" t="str">
        <f t="shared" si="22"/>
        <v>-</v>
      </c>
      <c r="CZ356" s="76" t="str">
        <f t="shared" si="23"/>
        <v>-</v>
      </c>
    </row>
    <row r="357" spans="1:104" s="11" customFormat="1" ht="25" customHeight="1" x14ac:dyDescent="0.2">
      <c r="A357" s="12" t="s">
        <v>12396</v>
      </c>
      <c r="B357" s="3" t="s">
        <v>12397</v>
      </c>
      <c r="C357" s="3" t="s">
        <v>12398</v>
      </c>
      <c r="D357" s="3" t="s">
        <v>12398</v>
      </c>
      <c r="E357" s="3" t="s">
        <v>12398</v>
      </c>
      <c r="F357" s="3" t="s">
        <v>12399</v>
      </c>
      <c r="G357" s="3" t="s">
        <v>12389</v>
      </c>
      <c r="H357" s="3" t="s">
        <v>12390</v>
      </c>
      <c r="I357" s="3" t="s">
        <v>12391</v>
      </c>
      <c r="J357" s="3" t="s">
        <v>12392</v>
      </c>
      <c r="K357" s="3" t="s">
        <v>12393</v>
      </c>
      <c r="L357" s="3" t="s">
        <v>12394</v>
      </c>
      <c r="M357" s="3" t="s">
        <v>12395</v>
      </c>
      <c r="N357" s="3" t="s">
        <v>12396</v>
      </c>
      <c r="O357" s="3">
        <v>13</v>
      </c>
      <c r="P357" s="3">
        <v>27</v>
      </c>
      <c r="Q357" s="3">
        <v>27</v>
      </c>
      <c r="R357" s="13">
        <v>27</v>
      </c>
      <c r="S357" s="17">
        <v>5.1878811360859096</v>
      </c>
      <c r="T357" s="4">
        <v>4.5579566168444998</v>
      </c>
      <c r="U357" s="4">
        <v>4.3463039802932704</v>
      </c>
      <c r="V357" s="4">
        <v>4.2087989610066296</v>
      </c>
      <c r="W357" s="4">
        <v>3.1291585349806699</v>
      </c>
      <c r="X357" s="4">
        <v>3.0306365933695099</v>
      </c>
      <c r="Y357" s="4">
        <v>3.0882394459125901</v>
      </c>
      <c r="Z357" s="4">
        <v>3.7390233589414099</v>
      </c>
      <c r="AA357" s="4">
        <v>2.9971514065644902</v>
      </c>
      <c r="AB357" s="4">
        <v>3.2981564629060802</v>
      </c>
      <c r="AC357" s="4">
        <v>2.7826151917348501</v>
      </c>
      <c r="AD357" s="4">
        <v>3.4677131805100201</v>
      </c>
      <c r="AE357" s="4">
        <v>0.87508308669375601</v>
      </c>
      <c r="AF357" s="4">
        <v>1.4394423335473201</v>
      </c>
      <c r="AG357" s="4">
        <v>1.25040909209573</v>
      </c>
      <c r="AH357" s="18">
        <v>1.58880250455092</v>
      </c>
      <c r="AI357" s="17">
        <v>1.28843425422193</v>
      </c>
      <c r="AJ357" s="4">
        <v>3.1364090604288601</v>
      </c>
      <c r="AK357" s="4">
        <v>3.2467644833010398</v>
      </c>
      <c r="AL357" s="18">
        <v>4.57523517355758</v>
      </c>
      <c r="AM357" s="22">
        <v>0.308398890226531</v>
      </c>
      <c r="AN357" s="5">
        <v>0.30577084986209402</v>
      </c>
      <c r="AO357" s="5">
        <v>0.33065158501173397</v>
      </c>
      <c r="AP357" s="23">
        <v>0.432942880390493</v>
      </c>
      <c r="AQ357" s="27">
        <v>1.6752391896510601E-7</v>
      </c>
      <c r="AR357" s="28">
        <v>7.0987922365989297E-7</v>
      </c>
      <c r="AS357" s="27">
        <v>1.4419744666365901E-4</v>
      </c>
      <c r="AT357" s="6">
        <v>9.40870404474568E-4</v>
      </c>
      <c r="AU357" s="7">
        <v>1.8479748062069301</v>
      </c>
      <c r="AV357" s="6">
        <v>2.26722038135947E-3</v>
      </c>
      <c r="AW357" s="6">
        <v>2.9295167784757999E-2</v>
      </c>
      <c r="AX357" s="7">
        <v>1.4388261131287201</v>
      </c>
      <c r="AY357" s="6">
        <v>3.3374063208442802E-3</v>
      </c>
      <c r="AZ357" s="6">
        <v>7.7606531733816798E-3</v>
      </c>
      <c r="BA357" s="7">
        <v>1.32847069025653</v>
      </c>
      <c r="BB357" s="6">
        <v>1.3401378744449E-4</v>
      </c>
      <c r="BC357" s="6">
        <v>3.6575078447599697E-2</v>
      </c>
      <c r="BD357" s="7">
        <v>1.95833022907911</v>
      </c>
      <c r="BE357" s="6">
        <v>3.5319656742385997E-5</v>
      </c>
      <c r="BF357" s="6">
        <v>3.8282421336891897E-4</v>
      </c>
      <c r="BG357" s="7">
        <v>3.2868009193356502</v>
      </c>
      <c r="BH357" s="6">
        <v>0.64158731221596998</v>
      </c>
      <c r="BI357" s="6">
        <v>0.66701685293003998</v>
      </c>
      <c r="BJ357" s="31">
        <v>0.110355422872184</v>
      </c>
      <c r="BK357" s="35">
        <v>1.7259994421556961</v>
      </c>
      <c r="BL357" s="8">
        <v>1.2146343266015638</v>
      </c>
      <c r="BM357" s="8">
        <v>1.0428172729048846</v>
      </c>
      <c r="BN357" s="8">
        <v>0.93119235923830146</v>
      </c>
      <c r="BO357" s="8">
        <v>5.475330289463725E-2</v>
      </c>
      <c r="BP357" s="8">
        <v>-2.5225619210632665E-2</v>
      </c>
      <c r="BQ357" s="8">
        <v>2.1535680670839732E-2</v>
      </c>
      <c r="BR357" s="8">
        <v>0.5498342001307821</v>
      </c>
      <c r="BS357" s="8">
        <v>-5.2408489375015604E-2</v>
      </c>
      <c r="BT357" s="8">
        <v>0.19194377937594287</v>
      </c>
      <c r="BU357" s="8">
        <v>-0.2265663970859578</v>
      </c>
      <c r="BV357" s="8">
        <v>0.32958787456838523</v>
      </c>
      <c r="BW357" s="8">
        <v>-1.7750779179460154</v>
      </c>
      <c r="BX357" s="8">
        <v>-1.3169378985213767</v>
      </c>
      <c r="BY357" s="8">
        <v>-1.4703928005068938</v>
      </c>
      <c r="BZ357" s="36">
        <v>-1.1956891158951362</v>
      </c>
      <c r="CA357" s="40">
        <v>1.7259994421556961</v>
      </c>
      <c r="CB357" s="9">
        <v>1.2146343266015638</v>
      </c>
      <c r="CC357" s="9">
        <v>1.0428172729048846</v>
      </c>
      <c r="CD357" s="9">
        <v>0.93119235923830146</v>
      </c>
      <c r="CE357" s="9">
        <v>5.475330289463725E-2</v>
      </c>
      <c r="CF357" s="9">
        <v>-2.5225619210632665E-2</v>
      </c>
      <c r="CG357" s="9">
        <v>2.1535680670839732E-2</v>
      </c>
      <c r="CH357" s="9">
        <v>0.5498342001307821</v>
      </c>
      <c r="CI357" s="9">
        <v>-5.2408489375015604E-2</v>
      </c>
      <c r="CJ357" s="9">
        <v>0.19194377937594287</v>
      </c>
      <c r="CK357" s="9">
        <v>-0.2265663970859578</v>
      </c>
      <c r="CL357" s="9">
        <v>0.32958787456838523</v>
      </c>
      <c r="CM357" s="9">
        <v>-1.7750779179460154</v>
      </c>
      <c r="CN357" s="9">
        <v>-1.3169378985213767</v>
      </c>
      <c r="CO357" s="9">
        <v>-1.4703928005068938</v>
      </c>
      <c r="CP357" s="41">
        <v>-1.1956891158951362</v>
      </c>
      <c r="CQ357" s="51" t="str">
        <f>IF(COUNTIF(CA357:CD357,"")=4,"-","+")</f>
        <v>+</v>
      </c>
      <c r="CR357" s="10" t="str">
        <f>IF(COUNTIF(CE357:CH357,"")=4,"-","+")</f>
        <v>+</v>
      </c>
      <c r="CS357" s="10" t="str">
        <f>IF(COUNTIF(CI357:CL357,"")=4,"-","+")</f>
        <v>+</v>
      </c>
      <c r="CT357" s="10" t="str">
        <f>IF(COUNTIF(CM357:CP357,"")=4,"-","+")</f>
        <v>+</v>
      </c>
      <c r="CU357" s="10" t="str">
        <f>IF(COUNTIF(CS357:CT357,"-")=2,"+","-")</f>
        <v>-</v>
      </c>
      <c r="CV357" s="10" t="str">
        <f>IF(COUNTIF(CQ357,"+")+COUNTIF(CS357,"+")=0,"+","-")</f>
        <v>-</v>
      </c>
      <c r="CW357" s="10" t="str">
        <f t="shared" si="20"/>
        <v>-</v>
      </c>
      <c r="CX357" s="10" t="str">
        <f t="shared" si="21"/>
        <v>-</v>
      </c>
      <c r="CY357" s="10" t="str">
        <f t="shared" si="22"/>
        <v>-</v>
      </c>
      <c r="CZ357" s="76" t="str">
        <f t="shared" si="23"/>
        <v>-</v>
      </c>
    </row>
    <row r="358" spans="1:104" s="11" customFormat="1" ht="25" customHeight="1" x14ac:dyDescent="0.2">
      <c r="A358" s="12" t="s">
        <v>12415</v>
      </c>
      <c r="B358" s="3" t="s">
        <v>12416</v>
      </c>
      <c r="C358" s="3" t="s">
        <v>12417</v>
      </c>
      <c r="D358" s="3" t="s">
        <v>12417</v>
      </c>
      <c r="E358" s="3" t="s">
        <v>12417</v>
      </c>
      <c r="F358" s="3" t="s">
        <v>12418</v>
      </c>
      <c r="G358" s="3" t="s">
        <v>12408</v>
      </c>
      <c r="H358" s="3" t="s">
        <v>12409</v>
      </c>
      <c r="I358" s="3" t="s">
        <v>12410</v>
      </c>
      <c r="J358" s="3" t="s">
        <v>12411</v>
      </c>
      <c r="K358" s="3" t="s">
        <v>12412</v>
      </c>
      <c r="L358" s="3" t="s">
        <v>12413</v>
      </c>
      <c r="M358" s="3" t="s">
        <v>12414</v>
      </c>
      <c r="N358" s="3" t="s">
        <v>12415</v>
      </c>
      <c r="O358" s="3">
        <v>7</v>
      </c>
      <c r="P358" s="3">
        <v>10</v>
      </c>
      <c r="Q358" s="3">
        <v>10</v>
      </c>
      <c r="R358" s="13">
        <v>10</v>
      </c>
      <c r="S358" s="17">
        <v>1.81597406797702</v>
      </c>
      <c r="T358" s="4">
        <v>2.6507982940764601</v>
      </c>
      <c r="U358" s="4">
        <v>1.7889738612835699</v>
      </c>
      <c r="V358" s="4">
        <v>0.97989930726921803</v>
      </c>
      <c r="W358" s="4">
        <v>-1.5029756931005001</v>
      </c>
      <c r="X358" s="4">
        <v>-1.2116654994290701</v>
      </c>
      <c r="Y358" s="4">
        <v>-4.2709616598199602</v>
      </c>
      <c r="Z358" s="4">
        <v>-1.3653743014881601</v>
      </c>
      <c r="AA358" s="4">
        <v>0.245923610317348</v>
      </c>
      <c r="AB358" s="4">
        <v>0.67244179413502503</v>
      </c>
      <c r="AC358" s="4">
        <v>0.80949870973034899</v>
      </c>
      <c r="AD358" s="4">
        <v>2.4009713651248399</v>
      </c>
      <c r="AE358" s="4">
        <v>-3.1836586279566399</v>
      </c>
      <c r="AF358" s="4">
        <v>-1.43339455268984</v>
      </c>
      <c r="AG358" s="4">
        <v>-1.47908634067263</v>
      </c>
      <c r="AH358" s="18">
        <v>-1.37889747920685</v>
      </c>
      <c r="AI358" s="17">
        <v>-1.86875925013149</v>
      </c>
      <c r="AJ358" s="4">
        <v>1.0322088698268901</v>
      </c>
      <c r="AK358" s="4">
        <v>-2.0877442884594202</v>
      </c>
      <c r="AL358" s="18">
        <v>1.8089113826515699</v>
      </c>
      <c r="AM358" s="22">
        <v>0.87755575787961004</v>
      </c>
      <c r="AN358" s="5">
        <v>0.94353721742853502</v>
      </c>
      <c r="AO358" s="5">
        <v>1.46033384806286</v>
      </c>
      <c r="AP358" s="23">
        <v>0.68227120195237101</v>
      </c>
      <c r="AQ358" s="27">
        <v>2.4022948075093299E-4</v>
      </c>
      <c r="AR358" s="28">
        <v>4.1130674152069002E-4</v>
      </c>
      <c r="AS358" s="27">
        <v>4.14532827347254E-3</v>
      </c>
      <c r="AT358" s="6">
        <v>8.5146406118390503E-3</v>
      </c>
      <c r="AU358" s="7">
        <v>2.9009681199583799</v>
      </c>
      <c r="AV358" s="6">
        <v>0.23507310016267699</v>
      </c>
      <c r="AW358" s="6">
        <v>0.44327587471366098</v>
      </c>
      <c r="AX358" s="7">
        <v>0.77670251282467695</v>
      </c>
      <c r="AY358" s="6">
        <v>7.2296889496400304E-3</v>
      </c>
      <c r="AZ358" s="6">
        <v>1.4215497837260701E-2</v>
      </c>
      <c r="BA358" s="7">
        <v>3.8966556711109899</v>
      </c>
      <c r="BB358" s="6">
        <v>0.80753796733814598</v>
      </c>
      <c r="BC358" s="6">
        <v>0.98349336159784295</v>
      </c>
      <c r="BD358" s="7">
        <v>-0.21898503832792901</v>
      </c>
      <c r="BE358" s="6">
        <v>7.2945294999219299E-4</v>
      </c>
      <c r="BF358" s="6">
        <v>2.6104000999433402E-3</v>
      </c>
      <c r="BG358" s="7">
        <v>3.6776706327830602</v>
      </c>
      <c r="BH358" s="6">
        <v>1.5035119947500401E-2</v>
      </c>
      <c r="BI358" s="6">
        <v>2.3558613872337798E-2</v>
      </c>
      <c r="BJ358" s="31">
        <v>-3.11995315828631</v>
      </c>
      <c r="BK358" s="35">
        <v>1.0748956022249687</v>
      </c>
      <c r="BL358" s="8">
        <v>1.5032612549289512</v>
      </c>
      <c r="BM358" s="8">
        <v>1.0610412352794596</v>
      </c>
      <c r="BN358" s="8">
        <v>0.64588827423534823</v>
      </c>
      <c r="BO358" s="8">
        <v>-0.62812646667022665</v>
      </c>
      <c r="BP358" s="8">
        <v>-0.47864915474022801</v>
      </c>
      <c r="BQ358" s="8">
        <v>-2.0484375671868635</v>
      </c>
      <c r="BR358" s="8">
        <v>-0.55752033415967428</v>
      </c>
      <c r="BS358" s="8">
        <v>0.26927009682251712</v>
      </c>
      <c r="BT358" s="8">
        <v>0.48812543725128593</v>
      </c>
      <c r="BU358" s="8">
        <v>0.55845218780678829</v>
      </c>
      <c r="BV358" s="8">
        <v>1.3750698678828297</v>
      </c>
      <c r="BW358" s="8">
        <v>-1.4905197943553996</v>
      </c>
      <c r="BX358" s="8">
        <v>-0.59242293807575397</v>
      </c>
      <c r="BY358" s="8">
        <v>-0.61586834367198351</v>
      </c>
      <c r="BZ358" s="36">
        <v>-0.56445935757202148</v>
      </c>
      <c r="CA358" s="40">
        <v>1.0748956022249687</v>
      </c>
      <c r="CB358" s="9">
        <v>1.5032612549289512</v>
      </c>
      <c r="CC358" s="9">
        <v>1.0610412352794596</v>
      </c>
      <c r="CD358" s="9">
        <v>0.64588827423534823</v>
      </c>
      <c r="CE358" s="9">
        <v>-0.62812646667022665</v>
      </c>
      <c r="CF358" s="9">
        <v>-0.47864915474022801</v>
      </c>
      <c r="CG358" s="9" t="s">
        <v>24178</v>
      </c>
      <c r="CH358" s="9">
        <v>-0.55752033415967428</v>
      </c>
      <c r="CI358" s="9">
        <v>0.26927009682251712</v>
      </c>
      <c r="CJ358" s="9">
        <v>0.48812543725128593</v>
      </c>
      <c r="CK358" s="9">
        <v>0.55845218780678829</v>
      </c>
      <c r="CL358" s="9">
        <v>1.3750698678828297</v>
      </c>
      <c r="CM358" s="9" t="s">
        <v>24178</v>
      </c>
      <c r="CN358" s="9">
        <v>-0.59242293807575397</v>
      </c>
      <c r="CO358" s="9">
        <v>-0.61586834367198351</v>
      </c>
      <c r="CP358" s="41">
        <v>-0.56445935757202148</v>
      </c>
      <c r="CQ358" s="51" t="str">
        <f>IF(COUNTIF(CA358:CD358,"")=4,"-","+")</f>
        <v>+</v>
      </c>
      <c r="CR358" s="10" t="str">
        <f>IF(COUNTIF(CE358:CH358,"")=4,"-","+")</f>
        <v>+</v>
      </c>
      <c r="CS358" s="10" t="str">
        <f>IF(COUNTIF(CI358:CL358,"")=4,"-","+")</f>
        <v>+</v>
      </c>
      <c r="CT358" s="10" t="str">
        <f>IF(COUNTIF(CM358:CP358,"")=4,"-","+")</f>
        <v>+</v>
      </c>
      <c r="CU358" s="10" t="str">
        <f>IF(COUNTIF(CS358:CT358,"-")=2,"+","-")</f>
        <v>-</v>
      </c>
      <c r="CV358" s="10" t="str">
        <f>IF(COUNTIF(CQ358,"+")+COUNTIF(CS358,"+")=0,"+","-")</f>
        <v>-</v>
      </c>
      <c r="CW358" s="10" t="str">
        <f t="shared" si="20"/>
        <v>-</v>
      </c>
      <c r="CX358" s="10" t="str">
        <f t="shared" si="21"/>
        <v>-</v>
      </c>
      <c r="CY358" s="10" t="str">
        <f t="shared" si="22"/>
        <v>-</v>
      </c>
      <c r="CZ358" s="76" t="str">
        <f t="shared" si="23"/>
        <v>-</v>
      </c>
    </row>
    <row r="359" spans="1:104" s="11" customFormat="1" ht="25" customHeight="1" x14ac:dyDescent="0.2">
      <c r="A359" s="12" t="s">
        <v>12426</v>
      </c>
      <c r="B359" s="3" t="s">
        <v>12419</v>
      </c>
      <c r="C359" s="3" t="s">
        <v>12427</v>
      </c>
      <c r="D359" s="3" t="s">
        <v>12427</v>
      </c>
      <c r="E359" s="3" t="s">
        <v>12427</v>
      </c>
      <c r="F359" s="3" t="s">
        <v>12428</v>
      </c>
      <c r="G359" s="3" t="s">
        <v>12419</v>
      </c>
      <c r="H359" s="3" t="s">
        <v>12420</v>
      </c>
      <c r="I359" s="3" t="s">
        <v>12421</v>
      </c>
      <c r="J359" s="3" t="s">
        <v>12422</v>
      </c>
      <c r="K359" s="3" t="s">
        <v>12423</v>
      </c>
      <c r="L359" s="3" t="s">
        <v>12424</v>
      </c>
      <c r="M359" s="3" t="s">
        <v>12425</v>
      </c>
      <c r="N359" s="3" t="s">
        <v>12426</v>
      </c>
      <c r="O359" s="3">
        <v>6</v>
      </c>
      <c r="P359" s="3">
        <v>11</v>
      </c>
      <c r="Q359" s="3">
        <v>11</v>
      </c>
      <c r="R359" s="13">
        <v>11</v>
      </c>
      <c r="S359" s="17">
        <v>1.1055522646279199</v>
      </c>
      <c r="T359" s="4">
        <v>1.36081734536703</v>
      </c>
      <c r="U359" s="4">
        <v>1.3788609220252801</v>
      </c>
      <c r="V359" s="4">
        <v>0.40593552598458899</v>
      </c>
      <c r="W359" s="4">
        <v>0.64447391405771604</v>
      </c>
      <c r="X359" s="4">
        <v>-3.8763359350367601</v>
      </c>
      <c r="Y359" s="4">
        <v>0.39137863259478001</v>
      </c>
      <c r="Z359" s="4">
        <v>0.77831594971453899</v>
      </c>
      <c r="AA359" s="4">
        <v>1.64060912546573</v>
      </c>
      <c r="AB359" s="4">
        <v>1.7856666704562101</v>
      </c>
      <c r="AC359" s="4">
        <v>2.2250145526248799</v>
      </c>
      <c r="AD359" s="4">
        <v>1.54268407744903</v>
      </c>
      <c r="AE359" s="4">
        <v>-3.6362734206637399</v>
      </c>
      <c r="AF359" s="4">
        <v>-4.2971918630603803</v>
      </c>
      <c r="AG359" s="4">
        <v>-3.5437728625672298</v>
      </c>
      <c r="AH359" s="18">
        <v>-0.24333643576205699</v>
      </c>
      <c r="AI359" s="17">
        <v>-2.93014364551335</v>
      </c>
      <c r="AJ359" s="4">
        <v>1.7984936064989601</v>
      </c>
      <c r="AK359" s="4">
        <v>-0.51554185966743205</v>
      </c>
      <c r="AL359" s="18">
        <v>1.0627915145012099</v>
      </c>
      <c r="AM359" s="22">
        <v>1.82235323019863</v>
      </c>
      <c r="AN359" s="5">
        <v>0.30135840913894801</v>
      </c>
      <c r="AO359" s="5">
        <v>2.2462669938153401</v>
      </c>
      <c r="AP359" s="23">
        <v>0.45534146075131698</v>
      </c>
      <c r="AQ359" s="27">
        <v>3.2671190124733802E-3</v>
      </c>
      <c r="AR359" s="28">
        <v>4.6122998760590303E-3</v>
      </c>
      <c r="AS359" s="27">
        <v>1.2645712623857001E-2</v>
      </c>
      <c r="AT359" s="6">
        <v>2.0424694712054801E-2</v>
      </c>
      <c r="AU359" s="7">
        <v>4.7286372520123203</v>
      </c>
      <c r="AV359" s="6">
        <v>4.13193784695104E-2</v>
      </c>
      <c r="AW359" s="6">
        <v>0.15845135924784501</v>
      </c>
      <c r="AX359" s="7">
        <v>-0.73570209199775904</v>
      </c>
      <c r="AY359" s="6">
        <v>0.25572754280920201</v>
      </c>
      <c r="AZ359" s="6">
        <v>0.299719993203099</v>
      </c>
      <c r="BA359" s="7">
        <v>1.5783333741686401</v>
      </c>
      <c r="BB359" s="6">
        <v>0.148149417415922</v>
      </c>
      <c r="BC359" s="6">
        <v>0.82292065325949104</v>
      </c>
      <c r="BD359" s="7">
        <v>2.4146017858459201</v>
      </c>
      <c r="BE359" s="6">
        <v>1.8798993942185802E-2</v>
      </c>
      <c r="BF359" s="6">
        <v>3.0608169528462601E-2</v>
      </c>
      <c r="BG359" s="7">
        <v>3.9929351600145599</v>
      </c>
      <c r="BH359" s="6">
        <v>0.13060849849831199</v>
      </c>
      <c r="BI359" s="6">
        <v>0.15678997325449501</v>
      </c>
      <c r="BJ359" s="31">
        <v>-2.3140354661664002</v>
      </c>
      <c r="BK359" s="35">
        <v>0.56990743572564917</v>
      </c>
      <c r="BL359" s="8">
        <v>0.68613576889964389</v>
      </c>
      <c r="BM359" s="8">
        <v>0.69435144349725553</v>
      </c>
      <c r="BN359" s="8">
        <v>0.25135510119679222</v>
      </c>
      <c r="BO359" s="8">
        <v>0.35996736874029889</v>
      </c>
      <c r="BP359" s="8">
        <v>-1.6984661304105471</v>
      </c>
      <c r="BQ359" s="8">
        <v>0.24472699738411974</v>
      </c>
      <c r="BR359" s="8">
        <v>0.42090886793777793</v>
      </c>
      <c r="BS359" s="8">
        <v>0.81353169842708695</v>
      </c>
      <c r="BT359" s="8">
        <v>0.87957988887968785</v>
      </c>
      <c r="BU359" s="8">
        <v>1.0796255507466905</v>
      </c>
      <c r="BV359" s="8">
        <v>0.76894406789803349</v>
      </c>
      <c r="BW359" s="8">
        <v>-1.5891598914908134</v>
      </c>
      <c r="BX359" s="8">
        <v>-1.8900919606218218</v>
      </c>
      <c r="BY359" s="8">
        <v>-1.5470421617406571</v>
      </c>
      <c r="BZ359" s="36">
        <v>-4.427404506919861E-2</v>
      </c>
      <c r="CA359" s="40">
        <v>0.56990743572564917</v>
      </c>
      <c r="CB359" s="9">
        <v>0.68613576889964389</v>
      </c>
      <c r="CC359" s="9">
        <v>0.69435144349725553</v>
      </c>
      <c r="CD359" s="9">
        <v>0.25135510119679222</v>
      </c>
      <c r="CE359" s="9">
        <v>0.35996736874029889</v>
      </c>
      <c r="CF359" s="9" t="s">
        <v>24178</v>
      </c>
      <c r="CG359" s="9">
        <v>0.24472699738411974</v>
      </c>
      <c r="CH359" s="9">
        <v>0.42090886793777793</v>
      </c>
      <c r="CI359" s="9">
        <v>0.81353169842708695</v>
      </c>
      <c r="CJ359" s="9">
        <v>0.87957988887968785</v>
      </c>
      <c r="CK359" s="9">
        <v>1.0796255507466905</v>
      </c>
      <c r="CL359" s="9">
        <v>0.76894406789803349</v>
      </c>
      <c r="CM359" s="9" t="s">
        <v>24178</v>
      </c>
      <c r="CN359" s="9" t="s">
        <v>24178</v>
      </c>
      <c r="CO359" s="9" t="s">
        <v>24178</v>
      </c>
      <c r="CP359" s="41">
        <v>-4.427404506919861E-2</v>
      </c>
      <c r="CQ359" s="51" t="str">
        <f>IF(COUNTIF(CA359:CD359,"")=4,"-","+")</f>
        <v>+</v>
      </c>
      <c r="CR359" s="10" t="str">
        <f>IF(COUNTIF(CE359:CH359,"")=4,"-","+")</f>
        <v>+</v>
      </c>
      <c r="CS359" s="10" t="str">
        <f>IF(COUNTIF(CI359:CL359,"")=4,"-","+")</f>
        <v>+</v>
      </c>
      <c r="CT359" s="10" t="str">
        <f>IF(COUNTIF(CM359:CP359,"")=4,"-","+")</f>
        <v>+</v>
      </c>
      <c r="CU359" s="10" t="str">
        <f>IF(COUNTIF(CS359:CT359,"-")=2,"+","-")</f>
        <v>-</v>
      </c>
      <c r="CV359" s="10" t="str">
        <f>IF(COUNTIF(CQ359,"+")+COUNTIF(CS359,"+")=0,"+","-")</f>
        <v>-</v>
      </c>
      <c r="CW359" s="10" t="str">
        <f t="shared" si="20"/>
        <v>-</v>
      </c>
      <c r="CX359" s="10" t="str">
        <f t="shared" si="21"/>
        <v>-</v>
      </c>
      <c r="CY359" s="10" t="str">
        <f t="shared" si="22"/>
        <v>-</v>
      </c>
      <c r="CZ359" s="76" t="str">
        <f t="shared" si="23"/>
        <v>-</v>
      </c>
    </row>
    <row r="360" spans="1:104" s="11" customFormat="1" ht="25" customHeight="1" x14ac:dyDescent="0.2">
      <c r="A360" s="12" t="s">
        <v>12460</v>
      </c>
      <c r="B360" s="3" t="s">
        <v>12460</v>
      </c>
      <c r="C360" s="3" t="s">
        <v>12461</v>
      </c>
      <c r="D360" s="3" t="s">
        <v>12461</v>
      </c>
      <c r="E360" s="3" t="s">
        <v>12461</v>
      </c>
      <c r="F360" s="3" t="s">
        <v>12462</v>
      </c>
      <c r="G360" s="3" t="s">
        <v>12453</v>
      </c>
      <c r="H360" s="3" t="s">
        <v>12454</v>
      </c>
      <c r="I360" s="3" t="s">
        <v>12455</v>
      </c>
      <c r="J360" s="3" t="s">
        <v>12456</v>
      </c>
      <c r="K360" s="3" t="s">
        <v>12457</v>
      </c>
      <c r="L360" s="3" t="s">
        <v>12458</v>
      </c>
      <c r="M360" s="3" t="s">
        <v>12459</v>
      </c>
      <c r="N360" s="3" t="s">
        <v>12460</v>
      </c>
      <c r="O360" s="3">
        <v>2</v>
      </c>
      <c r="P360" s="3">
        <v>10</v>
      </c>
      <c r="Q360" s="3">
        <v>10</v>
      </c>
      <c r="R360" s="13">
        <v>10</v>
      </c>
      <c r="S360" s="17">
        <v>4.3739413447361297</v>
      </c>
      <c r="T360" s="4">
        <v>4.2538799222708201</v>
      </c>
      <c r="U360" s="4">
        <v>4.2979365463279198</v>
      </c>
      <c r="V360" s="4">
        <v>3.3333154299470298</v>
      </c>
      <c r="W360" s="4">
        <v>-0.77086766258359396</v>
      </c>
      <c r="X360" s="4">
        <v>-1.20267694714533</v>
      </c>
      <c r="Y360" s="4">
        <v>-1.11076889277621</v>
      </c>
      <c r="Z360" s="4">
        <v>-0.46326212215759499</v>
      </c>
      <c r="AA360" s="4">
        <v>3.9905448642443</v>
      </c>
      <c r="AB360" s="4">
        <v>3.9881103268341298</v>
      </c>
      <c r="AC360" s="4">
        <v>4.1560084941491899</v>
      </c>
      <c r="AD360" s="4">
        <v>3.9351214562289099</v>
      </c>
      <c r="AE360" s="4">
        <v>-3.9713592907164501</v>
      </c>
      <c r="AF360" s="4">
        <v>-1.6469401477393</v>
      </c>
      <c r="AG360" s="4">
        <v>-1.5524485937247701</v>
      </c>
      <c r="AH360" s="18">
        <v>-3.8818049674425001</v>
      </c>
      <c r="AI360" s="17">
        <v>-2.76313824990575</v>
      </c>
      <c r="AJ360" s="4">
        <v>4.0174462853641302</v>
      </c>
      <c r="AK360" s="4">
        <v>-0.88689390616568198</v>
      </c>
      <c r="AL360" s="18">
        <v>4.0647683108204804</v>
      </c>
      <c r="AM360" s="22">
        <v>1.34448019140556</v>
      </c>
      <c r="AN360" s="5">
        <v>9.5849096877469994E-2</v>
      </c>
      <c r="AO360" s="5">
        <v>0.33801623048894303</v>
      </c>
      <c r="AP360" s="23">
        <v>0.49015028629787899</v>
      </c>
      <c r="AQ360" s="27">
        <v>1.8397514286234E-8</v>
      </c>
      <c r="AR360" s="28">
        <v>1.3042345938592399E-7</v>
      </c>
      <c r="AS360" s="27">
        <v>2.0020992952527301E-3</v>
      </c>
      <c r="AT360" s="6">
        <v>4.98245393875512E-3</v>
      </c>
      <c r="AU360" s="7">
        <v>6.7805845352698899</v>
      </c>
      <c r="AV360" s="6">
        <v>0.86099280495904496</v>
      </c>
      <c r="AW360" s="6">
        <v>0.93129242367322695</v>
      </c>
      <c r="AX360" s="7">
        <v>4.7322025456342197E-2</v>
      </c>
      <c r="AY360" s="6">
        <v>8.5147233548652202E-6</v>
      </c>
      <c r="AZ360" s="6">
        <v>2.18082786836976E-4</v>
      </c>
      <c r="BA360" s="7">
        <v>4.9516622169861604</v>
      </c>
      <c r="BB360" s="6">
        <v>6.4478581581785099E-2</v>
      </c>
      <c r="BC360" s="6">
        <v>0.75149367525940702</v>
      </c>
      <c r="BD360" s="7">
        <v>1.87624434374007</v>
      </c>
      <c r="BE360" s="6">
        <v>8.7806769123077797E-4</v>
      </c>
      <c r="BF360" s="6">
        <v>2.9452321663661499E-3</v>
      </c>
      <c r="BG360" s="7">
        <v>6.8279065607262304</v>
      </c>
      <c r="BH360" s="6">
        <v>3.2280469334863599E-5</v>
      </c>
      <c r="BI360" s="6">
        <v>3.91564591611951E-4</v>
      </c>
      <c r="BJ360" s="31">
        <v>-4.9043401915298102</v>
      </c>
      <c r="BK360" s="35">
        <v>1.0399695690123369</v>
      </c>
      <c r="BL360" s="8">
        <v>1.0017380282900408</v>
      </c>
      <c r="BM360" s="8">
        <v>1.0157671192514823</v>
      </c>
      <c r="BN360" s="8">
        <v>0.70859974829051797</v>
      </c>
      <c r="BO360" s="8">
        <v>-0.59830833102347869</v>
      </c>
      <c r="BP360" s="8">
        <v>-0.73581073527624874</v>
      </c>
      <c r="BQ360" s="8">
        <v>-0.70654416112471141</v>
      </c>
      <c r="BR360" s="8">
        <v>-0.50035652016101373</v>
      </c>
      <c r="BS360" s="8">
        <v>0.91788340798135593</v>
      </c>
      <c r="BT360" s="8">
        <v>0.9171081704885321</v>
      </c>
      <c r="BU360" s="8">
        <v>0.97057251806245259</v>
      </c>
      <c r="BV360" s="8">
        <v>0.90023475584148094</v>
      </c>
      <c r="BW360" s="8">
        <v>-1.617451062300745</v>
      </c>
      <c r="BX360" s="8">
        <v>-0.87727887963238949</v>
      </c>
      <c r="BY360" s="8">
        <v>-0.84718963346954845</v>
      </c>
      <c r="BZ360" s="36">
        <v>-1.5889339942300669</v>
      </c>
      <c r="CA360" s="40">
        <v>1.0399695690123369</v>
      </c>
      <c r="CB360" s="9">
        <v>1.0017380282900408</v>
      </c>
      <c r="CC360" s="9">
        <v>1.0157671192514823</v>
      </c>
      <c r="CD360" s="9">
        <v>0.70859974829051797</v>
      </c>
      <c r="CE360" s="9">
        <v>-0.59830833102347869</v>
      </c>
      <c r="CF360" s="9">
        <v>-0.73581073527624874</v>
      </c>
      <c r="CG360" s="9">
        <v>-0.70654416112471141</v>
      </c>
      <c r="CH360" s="9">
        <v>-0.50035652016101373</v>
      </c>
      <c r="CI360" s="9">
        <v>0.91788340798135593</v>
      </c>
      <c r="CJ360" s="9">
        <v>0.9171081704885321</v>
      </c>
      <c r="CK360" s="9">
        <v>0.97057251806245259</v>
      </c>
      <c r="CL360" s="9">
        <v>0.90023475584148094</v>
      </c>
      <c r="CM360" s="9" t="s">
        <v>24178</v>
      </c>
      <c r="CN360" s="9">
        <v>-0.87727887963238949</v>
      </c>
      <c r="CO360" s="9">
        <v>-0.84718963346954845</v>
      </c>
      <c r="CP360" s="41" t="s">
        <v>24178</v>
      </c>
      <c r="CQ360" s="51" t="str">
        <f>IF(COUNTIF(CA360:CD360,"")=4,"-","+")</f>
        <v>+</v>
      </c>
      <c r="CR360" s="10" t="str">
        <f>IF(COUNTIF(CE360:CH360,"")=4,"-","+")</f>
        <v>+</v>
      </c>
      <c r="CS360" s="10" t="str">
        <f>IF(COUNTIF(CI360:CL360,"")=4,"-","+")</f>
        <v>+</v>
      </c>
      <c r="CT360" s="10" t="str">
        <f>IF(COUNTIF(CM360:CP360,"")=4,"-","+")</f>
        <v>+</v>
      </c>
      <c r="CU360" s="10" t="str">
        <f>IF(COUNTIF(CS360:CT360,"-")=2,"+","-")</f>
        <v>-</v>
      </c>
      <c r="CV360" s="10" t="str">
        <f>IF(COUNTIF(CQ360,"+")+COUNTIF(CS360,"+")=0,"+","-")</f>
        <v>-</v>
      </c>
      <c r="CW360" s="10" t="str">
        <f t="shared" si="20"/>
        <v>-</v>
      </c>
      <c r="CX360" s="10" t="str">
        <f t="shared" si="21"/>
        <v>-</v>
      </c>
      <c r="CY360" s="10" t="str">
        <f t="shared" si="22"/>
        <v>-</v>
      </c>
      <c r="CZ360" s="76" t="str">
        <f t="shared" si="23"/>
        <v>-</v>
      </c>
    </row>
    <row r="361" spans="1:104" s="11" customFormat="1" ht="25" customHeight="1" x14ac:dyDescent="0.2">
      <c r="A361" s="12" t="s">
        <v>12470</v>
      </c>
      <c r="B361" s="3" t="s">
        <v>12463</v>
      </c>
      <c r="C361" s="3" t="s">
        <v>12471</v>
      </c>
      <c r="D361" s="3" t="s">
        <v>12471</v>
      </c>
      <c r="E361" s="3" t="s">
        <v>12471</v>
      </c>
      <c r="F361" s="3" t="s">
        <v>12472</v>
      </c>
      <c r="G361" s="3" t="s">
        <v>12463</v>
      </c>
      <c r="H361" s="3" t="s">
        <v>12464</v>
      </c>
      <c r="I361" s="3" t="s">
        <v>12465</v>
      </c>
      <c r="J361" s="3" t="s">
        <v>12466</v>
      </c>
      <c r="K361" s="3" t="s">
        <v>12467</v>
      </c>
      <c r="L361" s="3" t="s">
        <v>12468</v>
      </c>
      <c r="M361" s="3" t="s">
        <v>12469</v>
      </c>
      <c r="N361" s="3" t="s">
        <v>12470</v>
      </c>
      <c r="O361" s="3">
        <v>3</v>
      </c>
      <c r="P361" s="3">
        <v>29</v>
      </c>
      <c r="Q361" s="3">
        <v>29</v>
      </c>
      <c r="R361" s="13">
        <v>29</v>
      </c>
      <c r="S361" s="17">
        <v>4.3600424410814203</v>
      </c>
      <c r="T361" s="4">
        <v>4.1595637494416797</v>
      </c>
      <c r="U361" s="4">
        <v>4.2235766570203301</v>
      </c>
      <c r="V361" s="4">
        <v>3.25107777252548</v>
      </c>
      <c r="W361" s="4">
        <v>-0.605907049763591</v>
      </c>
      <c r="X361" s="4">
        <v>-3.8346266600314101</v>
      </c>
      <c r="Y361" s="4">
        <v>-6.0196347608156104</v>
      </c>
      <c r="Z361" s="4">
        <v>-1.37029308642528</v>
      </c>
      <c r="AA361" s="4">
        <v>2.98666473498047</v>
      </c>
      <c r="AB361" s="4">
        <v>4.4953417601558403</v>
      </c>
      <c r="AC361" s="4">
        <v>4.5677568851379</v>
      </c>
      <c r="AD361" s="4">
        <v>3.9037212093755098</v>
      </c>
      <c r="AE361" s="4">
        <v>-0.46977186443764501</v>
      </c>
      <c r="AF361" s="4">
        <v>-3.29179816302599</v>
      </c>
      <c r="AG361" s="4">
        <v>-2.8447972967010302</v>
      </c>
      <c r="AH361" s="18">
        <v>-4.8053324868282097</v>
      </c>
      <c r="AI361" s="17">
        <v>-2.8529249527482201</v>
      </c>
      <c r="AJ361" s="4">
        <v>3.9883711474124302</v>
      </c>
      <c r="AK361" s="4">
        <v>-2.9576153892589701</v>
      </c>
      <c r="AL361" s="18">
        <v>3.9985651550172299</v>
      </c>
      <c r="AM361" s="22">
        <v>1.7966626074427401</v>
      </c>
      <c r="AN361" s="5">
        <v>0.73104682567354295</v>
      </c>
      <c r="AO361" s="5">
        <v>2.4627380161096699</v>
      </c>
      <c r="AP361" s="23">
        <v>0.50528999553558296</v>
      </c>
      <c r="AQ361" s="27">
        <v>1.82891789128727E-5</v>
      </c>
      <c r="AR361" s="28">
        <v>3.9289530129783099E-5</v>
      </c>
      <c r="AS361" s="27">
        <v>2.19728163352122E-3</v>
      </c>
      <c r="AT361" s="6">
        <v>5.3414918672160796E-3</v>
      </c>
      <c r="AU361" s="7">
        <v>6.8412961001606503</v>
      </c>
      <c r="AV361" s="6">
        <v>0.98253033786697297</v>
      </c>
      <c r="AW361" s="6">
        <v>0.99413576273876003</v>
      </c>
      <c r="AX361" s="7">
        <v>1.01940076047997E-2</v>
      </c>
      <c r="AY361" s="6">
        <v>9.3644831055207604E-3</v>
      </c>
      <c r="AZ361" s="6">
        <v>1.75202346011685E-2</v>
      </c>
      <c r="BA361" s="7">
        <v>6.9561805442761999</v>
      </c>
      <c r="BB361" s="6">
        <v>0.94767403637522896</v>
      </c>
      <c r="BC361" s="6">
        <v>0.99034662048328204</v>
      </c>
      <c r="BD361" s="7">
        <v>-0.10469043651075501</v>
      </c>
      <c r="BE361" s="6">
        <v>3.12431621407917E-3</v>
      </c>
      <c r="BF361" s="6">
        <v>7.27252585624261E-3</v>
      </c>
      <c r="BG361" s="7">
        <v>6.85149010776545</v>
      </c>
      <c r="BH361" s="6">
        <v>8.0730141534813595E-3</v>
      </c>
      <c r="BI361" s="6">
        <v>1.42788375755776E-2</v>
      </c>
      <c r="BJ361" s="31">
        <v>-6.9459865366714002</v>
      </c>
      <c r="BK361" s="35">
        <v>1.0155883385709905</v>
      </c>
      <c r="BL361" s="8">
        <v>0.96223224879213776</v>
      </c>
      <c r="BM361" s="8">
        <v>0.97926886458325368</v>
      </c>
      <c r="BN361" s="8">
        <v>0.72044466054173295</v>
      </c>
      <c r="BO361" s="8">
        <v>-0.30606657000609155</v>
      </c>
      <c r="BP361" s="8">
        <v>-1.1653691322243445</v>
      </c>
      <c r="BQ361" s="8">
        <v>-1.7468947170104938</v>
      </c>
      <c r="BR361" s="8">
        <v>-0.50950290363456696</v>
      </c>
      <c r="BS361" s="8">
        <v>0.65007286364621641</v>
      </c>
      <c r="BT361" s="8">
        <v>1.0515973655479072</v>
      </c>
      <c r="BU361" s="8">
        <v>1.0708701764301374</v>
      </c>
      <c r="BV361" s="8">
        <v>0.89414143362685006</v>
      </c>
      <c r="BW361" s="8">
        <v>-0.26983508270486428</v>
      </c>
      <c r="BX361" s="8">
        <v>-1.0208988856168515</v>
      </c>
      <c r="BY361" s="8">
        <v>-0.90193253483021396</v>
      </c>
      <c r="BZ361" s="36">
        <v>-1.4237161257117992</v>
      </c>
      <c r="CA361" s="40">
        <v>1.0155883385709905</v>
      </c>
      <c r="CB361" s="9">
        <v>0.96223224879213776</v>
      </c>
      <c r="CC361" s="9">
        <v>0.97926886458325368</v>
      </c>
      <c r="CD361" s="9">
        <v>0.72044466054173295</v>
      </c>
      <c r="CE361" s="9">
        <v>-0.30606657000609155</v>
      </c>
      <c r="CF361" s="9" t="s">
        <v>24178</v>
      </c>
      <c r="CG361" s="9" t="s">
        <v>24178</v>
      </c>
      <c r="CH361" s="9">
        <v>-0.50950290363456696</v>
      </c>
      <c r="CI361" s="9">
        <v>0.65007286364621641</v>
      </c>
      <c r="CJ361" s="9">
        <v>1.0515973655479072</v>
      </c>
      <c r="CK361" s="9">
        <v>1.0708701764301374</v>
      </c>
      <c r="CL361" s="9">
        <v>0.89414143362685006</v>
      </c>
      <c r="CM361" s="9" t="s">
        <v>24178</v>
      </c>
      <c r="CN361" s="9" t="s">
        <v>24178</v>
      </c>
      <c r="CO361" s="9" t="s">
        <v>24178</v>
      </c>
      <c r="CP361" s="41" t="s">
        <v>24178</v>
      </c>
      <c r="CQ361" s="51" t="str">
        <f>IF(COUNTIF(CA361:CD361,"")=4,"-","+")</f>
        <v>+</v>
      </c>
      <c r="CR361" s="10" t="str">
        <f>IF(COUNTIF(CE361:CH361,"")=4,"-","+")</f>
        <v>+</v>
      </c>
      <c r="CS361" s="10" t="str">
        <f>IF(COUNTIF(CI361:CL361,"")=4,"-","+")</f>
        <v>+</v>
      </c>
      <c r="CT361" s="10" t="str">
        <f>IF(COUNTIF(CM361:CP361,"")=4,"-","+")</f>
        <v>-</v>
      </c>
      <c r="CU361" s="10" t="str">
        <f>IF(COUNTIF(CS361:CT361,"-")=2,"+","-")</f>
        <v>-</v>
      </c>
      <c r="CV361" s="10" t="str">
        <f>IF(COUNTIF(CQ361,"+")+COUNTIF(CS361,"+")=0,"+","-")</f>
        <v>-</v>
      </c>
      <c r="CW361" s="10" t="str">
        <f t="shared" si="20"/>
        <v>-</v>
      </c>
      <c r="CX361" s="10" t="str">
        <f t="shared" si="21"/>
        <v>-</v>
      </c>
      <c r="CY361" s="10" t="str">
        <f t="shared" si="22"/>
        <v>+</v>
      </c>
      <c r="CZ361" s="76" t="str">
        <f t="shared" si="23"/>
        <v>-</v>
      </c>
    </row>
    <row r="362" spans="1:104" s="11" customFormat="1" ht="25" customHeight="1" x14ac:dyDescent="0.2">
      <c r="A362" s="12" t="s">
        <v>12519</v>
      </c>
      <c r="B362" s="3" t="s">
        <v>12520</v>
      </c>
      <c r="C362" s="3" t="s">
        <v>12521</v>
      </c>
      <c r="D362" s="3" t="s">
        <v>12521</v>
      </c>
      <c r="E362" s="3" t="s">
        <v>12521</v>
      </c>
      <c r="F362" s="3" t="s">
        <v>12522</v>
      </c>
      <c r="G362" s="3" t="s">
        <v>12512</v>
      </c>
      <c r="H362" s="3" t="s">
        <v>12513</v>
      </c>
      <c r="I362" s="3" t="s">
        <v>12514</v>
      </c>
      <c r="J362" s="3" t="s">
        <v>12515</v>
      </c>
      <c r="K362" s="3" t="s">
        <v>12516</v>
      </c>
      <c r="L362" s="3" t="s">
        <v>12517</v>
      </c>
      <c r="M362" s="3" t="s">
        <v>12518</v>
      </c>
      <c r="N362" s="3" t="s">
        <v>12519</v>
      </c>
      <c r="O362" s="3">
        <v>7</v>
      </c>
      <c r="P362" s="3">
        <v>8</v>
      </c>
      <c r="Q362" s="3">
        <v>8</v>
      </c>
      <c r="R362" s="13">
        <v>8</v>
      </c>
      <c r="S362" s="17">
        <v>1.12053512484412</v>
      </c>
      <c r="T362" s="4">
        <v>1.12752965414433</v>
      </c>
      <c r="U362" s="4">
        <v>1.1023630700512499</v>
      </c>
      <c r="V362" s="4">
        <v>0.28544596038952003</v>
      </c>
      <c r="W362" s="4">
        <v>-3.83155626374556</v>
      </c>
      <c r="X362" s="4">
        <v>-2.3996352159968701</v>
      </c>
      <c r="Y362" s="4">
        <v>-3.5968509067572301</v>
      </c>
      <c r="Z362" s="4">
        <v>-1.0849923734098199</v>
      </c>
      <c r="AA362" s="4">
        <v>0.14320507227182899</v>
      </c>
      <c r="AB362" s="4">
        <v>1.03181593503644</v>
      </c>
      <c r="AC362" s="4">
        <v>1.3423668187634601</v>
      </c>
      <c r="AD362" s="4">
        <v>1.16033222645973</v>
      </c>
      <c r="AE362" s="4">
        <v>-2.6330185750928101</v>
      </c>
      <c r="AF362" s="4">
        <v>-6.6253312304684</v>
      </c>
      <c r="AG362" s="4">
        <v>-3.53372567556913</v>
      </c>
      <c r="AH362" s="18">
        <v>-5.7107730712338203</v>
      </c>
      <c r="AI362" s="17">
        <v>-4.62571213809104</v>
      </c>
      <c r="AJ362" s="4">
        <v>0.91943001313286299</v>
      </c>
      <c r="AK362" s="4">
        <v>-2.7282586899773702</v>
      </c>
      <c r="AL362" s="18">
        <v>0.90896845235730495</v>
      </c>
      <c r="AM362" s="22">
        <v>1.8564388681539701</v>
      </c>
      <c r="AN362" s="5">
        <v>0.53293688563144204</v>
      </c>
      <c r="AO362" s="5">
        <v>1.2622777758414701</v>
      </c>
      <c r="AP362" s="23">
        <v>0.41581695972163701</v>
      </c>
      <c r="AQ362" s="27">
        <v>3.4624162644835899E-5</v>
      </c>
      <c r="AR362" s="28">
        <v>6.9593240319850197E-5</v>
      </c>
      <c r="AS362" s="27">
        <v>6.8387114431901E-3</v>
      </c>
      <c r="AT362" s="6">
        <v>1.25003160662292E-2</v>
      </c>
      <c r="AU362" s="7">
        <v>5.5451421512239003</v>
      </c>
      <c r="AV362" s="6">
        <v>0.97636842738322804</v>
      </c>
      <c r="AW362" s="6">
        <v>0.99033812259327403</v>
      </c>
      <c r="AX362" s="7">
        <v>-1.04615607755578E-2</v>
      </c>
      <c r="AY362" s="6">
        <v>7.0770924523938699E-3</v>
      </c>
      <c r="AZ362" s="6">
        <v>1.40205540050069E-2</v>
      </c>
      <c r="BA362" s="7">
        <v>3.63722714233467</v>
      </c>
      <c r="BB362" s="6">
        <v>0.148565201439466</v>
      </c>
      <c r="BC362" s="6">
        <v>0.82292065325949104</v>
      </c>
      <c r="BD362" s="7">
        <v>1.89745344811367</v>
      </c>
      <c r="BE362" s="6">
        <v>7.7197544454931698E-3</v>
      </c>
      <c r="BF362" s="6">
        <v>1.4769449971209801E-2</v>
      </c>
      <c r="BG362" s="7">
        <v>5.5346805904483398</v>
      </c>
      <c r="BH362" s="6">
        <v>5.8360459553322202E-3</v>
      </c>
      <c r="BI362" s="6">
        <v>1.11168834719219E-2</v>
      </c>
      <c r="BJ362" s="31">
        <v>-3.6476887031102301</v>
      </c>
      <c r="BK362" s="35">
        <v>0.95324653220616773</v>
      </c>
      <c r="BL362" s="8">
        <v>0.95591148108781954</v>
      </c>
      <c r="BM362" s="8">
        <v>0.94632289302774286</v>
      </c>
      <c r="BN362" s="8">
        <v>0.63507359456102885</v>
      </c>
      <c r="BO362" s="8">
        <v>-0.93352380521500855</v>
      </c>
      <c r="BP362" s="8">
        <v>-0.38795508557336505</v>
      </c>
      <c r="BQ362" s="8">
        <v>-0.84409994954469825</v>
      </c>
      <c r="BR362" s="8">
        <v>0.11293008092650265</v>
      </c>
      <c r="BS362" s="8">
        <v>0.58087914066074742</v>
      </c>
      <c r="BT362" s="8">
        <v>0.91944409954612705</v>
      </c>
      <c r="BU362" s="8">
        <v>1.0377654611078622</v>
      </c>
      <c r="BV362" s="8">
        <v>0.96840941692527494</v>
      </c>
      <c r="BW362" s="8">
        <v>-0.47687525376826989</v>
      </c>
      <c r="BX362" s="8">
        <v>-1.9979653356738578</v>
      </c>
      <c r="BY362" s="8">
        <v>-0.8200489366690088</v>
      </c>
      <c r="BZ362" s="36">
        <v>-1.6495143336050642</v>
      </c>
      <c r="CA362" s="40">
        <v>0.95324653220616773</v>
      </c>
      <c r="CB362" s="9">
        <v>0.95591148108781954</v>
      </c>
      <c r="CC362" s="9">
        <v>0.94632289302774286</v>
      </c>
      <c r="CD362" s="9">
        <v>0.63507359456102885</v>
      </c>
      <c r="CE362" s="9" t="s">
        <v>24178</v>
      </c>
      <c r="CF362" s="9" t="s">
        <v>24178</v>
      </c>
      <c r="CG362" s="9" t="s">
        <v>24178</v>
      </c>
      <c r="CH362" s="9">
        <v>0.11293008092650265</v>
      </c>
      <c r="CI362" s="9">
        <v>0.58087914066074742</v>
      </c>
      <c r="CJ362" s="9">
        <v>0.91944409954612705</v>
      </c>
      <c r="CK362" s="9">
        <v>1.0377654611078622</v>
      </c>
      <c r="CL362" s="9">
        <v>0.96840941692527494</v>
      </c>
      <c r="CM362" s="9" t="s">
        <v>24178</v>
      </c>
      <c r="CN362" s="9" t="s">
        <v>24178</v>
      </c>
      <c r="CO362" s="9" t="s">
        <v>24178</v>
      </c>
      <c r="CP362" s="41" t="s">
        <v>24178</v>
      </c>
      <c r="CQ362" s="51" t="str">
        <f>IF(COUNTIF(CA362:CD362,"")=4,"-","+")</f>
        <v>+</v>
      </c>
      <c r="CR362" s="10" t="str">
        <f>IF(COUNTIF(CE362:CH362,"")=4,"-","+")</f>
        <v>+</v>
      </c>
      <c r="CS362" s="10" t="str">
        <f>IF(COUNTIF(CI362:CL362,"")=4,"-","+")</f>
        <v>+</v>
      </c>
      <c r="CT362" s="10" t="str">
        <f>IF(COUNTIF(CM362:CP362,"")=4,"-","+")</f>
        <v>-</v>
      </c>
      <c r="CU362" s="10" t="str">
        <f>IF(COUNTIF(CS362:CT362,"-")=2,"+","-")</f>
        <v>-</v>
      </c>
      <c r="CV362" s="10" t="str">
        <f>IF(COUNTIF(CQ362,"+")+COUNTIF(CS362,"+")=0,"+","-")</f>
        <v>-</v>
      </c>
      <c r="CW362" s="10" t="str">
        <f t="shared" si="20"/>
        <v>-</v>
      </c>
      <c r="CX362" s="10" t="str">
        <f t="shared" si="21"/>
        <v>-</v>
      </c>
      <c r="CY362" s="10" t="str">
        <f t="shared" si="22"/>
        <v>+</v>
      </c>
      <c r="CZ362" s="76" t="str">
        <f t="shared" si="23"/>
        <v>-</v>
      </c>
    </row>
    <row r="363" spans="1:104" s="11" customFormat="1" ht="25" customHeight="1" x14ac:dyDescent="0.2">
      <c r="A363" s="12" t="s">
        <v>12674</v>
      </c>
      <c r="B363" s="3" t="s">
        <v>12667</v>
      </c>
      <c r="C363" s="3" t="s">
        <v>9312</v>
      </c>
      <c r="D363" s="3" t="s">
        <v>9312</v>
      </c>
      <c r="E363" s="3" t="s">
        <v>9312</v>
      </c>
      <c r="F363" s="3" t="s">
        <v>12675</v>
      </c>
      <c r="G363" s="3" t="s">
        <v>12667</v>
      </c>
      <c r="H363" s="3" t="s">
        <v>12668</v>
      </c>
      <c r="I363" s="3" t="s">
        <v>12669</v>
      </c>
      <c r="J363" s="3" t="s">
        <v>12670</v>
      </c>
      <c r="K363" s="3" t="s">
        <v>12671</v>
      </c>
      <c r="L363" s="3" t="s">
        <v>12672</v>
      </c>
      <c r="M363" s="3" t="s">
        <v>12673</v>
      </c>
      <c r="N363" s="3" t="s">
        <v>12674</v>
      </c>
      <c r="O363" s="3">
        <v>2</v>
      </c>
      <c r="P363" s="3">
        <v>21</v>
      </c>
      <c r="Q363" s="3">
        <v>21</v>
      </c>
      <c r="R363" s="13">
        <v>21</v>
      </c>
      <c r="S363" s="17">
        <v>3.88223952980342</v>
      </c>
      <c r="T363" s="4">
        <v>4.1425271341259702</v>
      </c>
      <c r="U363" s="4">
        <v>4.8111438729445002</v>
      </c>
      <c r="V363" s="4">
        <v>3.8272458896653299</v>
      </c>
      <c r="W363" s="4">
        <v>-0.344822952141637</v>
      </c>
      <c r="X363" s="4">
        <v>-4.4580514998336396</v>
      </c>
      <c r="Y363" s="4">
        <v>0.63182198607439599</v>
      </c>
      <c r="Z363" s="4">
        <v>0.28087215776907798</v>
      </c>
      <c r="AA363" s="4">
        <v>4.7110639425893499</v>
      </c>
      <c r="AB363" s="4">
        <v>5.9492086840699399</v>
      </c>
      <c r="AC363" s="4">
        <v>5.9566809657939501</v>
      </c>
      <c r="AD363" s="4">
        <v>3.98689651149096</v>
      </c>
      <c r="AE363" s="4">
        <v>-2.9372866048787301</v>
      </c>
      <c r="AF363" s="4">
        <v>-4.1439303981902302</v>
      </c>
      <c r="AG363" s="4">
        <v>-4.1308165893010997</v>
      </c>
      <c r="AH363" s="18">
        <v>6.9544354511435799E-2</v>
      </c>
      <c r="AI363" s="17">
        <v>-2.7856223094646602</v>
      </c>
      <c r="AJ363" s="4">
        <v>5.1509625259860501</v>
      </c>
      <c r="AK363" s="4">
        <v>-0.97254507703295101</v>
      </c>
      <c r="AL363" s="18">
        <v>4.1657891066347998</v>
      </c>
      <c r="AM363" s="22">
        <v>1.98574312303025</v>
      </c>
      <c r="AN363" s="5">
        <v>0.97210074630823196</v>
      </c>
      <c r="AO363" s="5">
        <v>2.35851920542992</v>
      </c>
      <c r="AP363" s="23">
        <v>0.45167678932356697</v>
      </c>
      <c r="AQ363" s="27">
        <v>3.2662282071561001E-5</v>
      </c>
      <c r="AR363" s="28">
        <v>6.6208010721564506E-5</v>
      </c>
      <c r="AS363" s="27">
        <v>1.4263112560424401E-3</v>
      </c>
      <c r="AT363" s="6">
        <v>3.9479800870370896E-3</v>
      </c>
      <c r="AU363" s="7">
        <v>7.9365848354507103</v>
      </c>
      <c r="AV363" s="6">
        <v>0.13587044875129101</v>
      </c>
      <c r="AW363" s="6">
        <v>0.32164998833450997</v>
      </c>
      <c r="AX363" s="7">
        <v>-0.98517341935124603</v>
      </c>
      <c r="AY363" s="6">
        <v>2.02987971551832E-2</v>
      </c>
      <c r="AZ363" s="6">
        <v>3.2947861966612299E-2</v>
      </c>
      <c r="BA363" s="7">
        <v>5.1383341836677596</v>
      </c>
      <c r="BB363" s="6">
        <v>0.28532192798954897</v>
      </c>
      <c r="BC363" s="6">
        <v>0.873027181917994</v>
      </c>
      <c r="BD363" s="7">
        <v>1.8130772324316999</v>
      </c>
      <c r="BE363" s="6">
        <v>4.6642701879321697E-3</v>
      </c>
      <c r="BF363" s="6">
        <v>9.8743458491823595E-3</v>
      </c>
      <c r="BG363" s="7">
        <v>6.95141141609946</v>
      </c>
      <c r="BH363" s="6">
        <v>8.69296615502403E-3</v>
      </c>
      <c r="BI363" s="6">
        <v>1.5100430612336501E-2</v>
      </c>
      <c r="BJ363" s="31">
        <v>-6.1235076030190001</v>
      </c>
      <c r="BK363" s="35">
        <v>0.67866163993474349</v>
      </c>
      <c r="BL363" s="8">
        <v>0.74953048182681736</v>
      </c>
      <c r="BM363" s="8">
        <v>0.93157562405727778</v>
      </c>
      <c r="BN363" s="8">
        <v>0.66368845057307757</v>
      </c>
      <c r="BO363" s="8">
        <v>-0.47224611643177228</v>
      </c>
      <c r="BP363" s="8">
        <v>-1.592160160633127</v>
      </c>
      <c r="BQ363" s="8">
        <v>-0.20633373888590875</v>
      </c>
      <c r="BR363" s="8">
        <v>-0.30188730148814175</v>
      </c>
      <c r="BS363" s="8">
        <v>0.90432673228093419</v>
      </c>
      <c r="BT363" s="8">
        <v>1.2414379986889774</v>
      </c>
      <c r="BU363" s="8">
        <v>1.2434724864758633</v>
      </c>
      <c r="BV363" s="8">
        <v>0.70715673138337365</v>
      </c>
      <c r="BW363" s="8">
        <v>-1.1780995403585615</v>
      </c>
      <c r="BX363" s="8">
        <v>-1.5066340029612295</v>
      </c>
      <c r="BY363" s="8">
        <v>-1.5030634892935291</v>
      </c>
      <c r="BZ363" s="36">
        <v>-0.35942579516879392</v>
      </c>
      <c r="CA363" s="40">
        <v>0.67866163993474349</v>
      </c>
      <c r="CB363" s="9">
        <v>0.74953048182681736</v>
      </c>
      <c r="CC363" s="9">
        <v>0.93157562405727778</v>
      </c>
      <c r="CD363" s="9">
        <v>0.66368845057307757</v>
      </c>
      <c r="CE363" s="9">
        <v>-0.47224611643177228</v>
      </c>
      <c r="CF363" s="9" t="s">
        <v>24178</v>
      </c>
      <c r="CG363" s="9">
        <v>-0.20633373888590875</v>
      </c>
      <c r="CH363" s="9">
        <v>-0.30188730148814175</v>
      </c>
      <c r="CI363" s="9">
        <v>0.90432673228093419</v>
      </c>
      <c r="CJ363" s="9">
        <v>1.2414379986889774</v>
      </c>
      <c r="CK363" s="9">
        <v>1.2434724864758633</v>
      </c>
      <c r="CL363" s="9">
        <v>0.70715673138337365</v>
      </c>
      <c r="CM363" s="9" t="s">
        <v>24178</v>
      </c>
      <c r="CN363" s="9" t="s">
        <v>24178</v>
      </c>
      <c r="CO363" s="9" t="s">
        <v>24178</v>
      </c>
      <c r="CP363" s="41">
        <v>-0.35942579516879392</v>
      </c>
      <c r="CQ363" s="51" t="str">
        <f>IF(COUNTIF(CA363:CD363,"")=4,"-","+")</f>
        <v>+</v>
      </c>
      <c r="CR363" s="10" t="str">
        <f>IF(COUNTIF(CE363:CH363,"")=4,"-","+")</f>
        <v>+</v>
      </c>
      <c r="CS363" s="10" t="str">
        <f>IF(COUNTIF(CI363:CL363,"")=4,"-","+")</f>
        <v>+</v>
      </c>
      <c r="CT363" s="10" t="str">
        <f>IF(COUNTIF(CM363:CP363,"")=4,"-","+")</f>
        <v>+</v>
      </c>
      <c r="CU363" s="10" t="str">
        <f>IF(COUNTIF(CS363:CT363,"-")=2,"+","-")</f>
        <v>-</v>
      </c>
      <c r="CV363" s="10" t="str">
        <f>IF(COUNTIF(CQ363,"+")+COUNTIF(CS363,"+")=0,"+","-")</f>
        <v>-</v>
      </c>
      <c r="CW363" s="10" t="str">
        <f t="shared" si="20"/>
        <v>-</v>
      </c>
      <c r="CX363" s="10" t="str">
        <f t="shared" si="21"/>
        <v>-</v>
      </c>
      <c r="CY363" s="10" t="str">
        <f t="shared" si="22"/>
        <v>-</v>
      </c>
      <c r="CZ363" s="76" t="str">
        <f t="shared" si="23"/>
        <v>-</v>
      </c>
    </row>
    <row r="364" spans="1:104" s="11" customFormat="1" ht="25" customHeight="1" x14ac:dyDescent="0.2">
      <c r="A364" s="12" t="s">
        <v>12683</v>
      </c>
      <c r="B364" s="3" t="s">
        <v>12684</v>
      </c>
      <c r="C364" s="3" t="s">
        <v>12685</v>
      </c>
      <c r="D364" s="3" t="s">
        <v>12685</v>
      </c>
      <c r="E364" s="3" t="s">
        <v>12685</v>
      </c>
      <c r="F364" s="3" t="s">
        <v>12686</v>
      </c>
      <c r="G364" s="3" t="s">
        <v>12676</v>
      </c>
      <c r="H364" s="3" t="s">
        <v>12677</v>
      </c>
      <c r="I364" s="3" t="s">
        <v>12678</v>
      </c>
      <c r="J364" s="3" t="s">
        <v>12679</v>
      </c>
      <c r="K364" s="3" t="s">
        <v>12680</v>
      </c>
      <c r="L364" s="3" t="s">
        <v>12681</v>
      </c>
      <c r="M364" s="3" t="s">
        <v>12682</v>
      </c>
      <c r="N364" s="3" t="s">
        <v>12683</v>
      </c>
      <c r="O364" s="3">
        <v>5</v>
      </c>
      <c r="P364" s="3">
        <v>20</v>
      </c>
      <c r="Q364" s="3">
        <v>20</v>
      </c>
      <c r="R364" s="13">
        <v>20</v>
      </c>
      <c r="S364" s="17">
        <v>4.6960354160822702</v>
      </c>
      <c r="T364" s="4">
        <v>4.5944037547447003</v>
      </c>
      <c r="U364" s="4">
        <v>4.9738297651216499</v>
      </c>
      <c r="V364" s="4">
        <v>4.4155455201584104</v>
      </c>
      <c r="W364" s="4">
        <v>0.20253246954411</v>
      </c>
      <c r="X364" s="4">
        <v>-0.84366881818621298</v>
      </c>
      <c r="Y364" s="4">
        <v>3.4171609350984497E-2</v>
      </c>
      <c r="Z364" s="4">
        <v>-0.11869536292899199</v>
      </c>
      <c r="AA364" s="4">
        <v>4.20305859134427</v>
      </c>
      <c r="AB364" s="4">
        <v>4.6367973381977396</v>
      </c>
      <c r="AC364" s="4">
        <v>4.7549987431593701</v>
      </c>
      <c r="AD364" s="4">
        <v>4.2033339137936396</v>
      </c>
      <c r="AE364" s="4">
        <v>-0.66811474501685797</v>
      </c>
      <c r="AF364" s="4">
        <v>-0.60915529164756099</v>
      </c>
      <c r="AG364" s="4">
        <v>-0.62103228405618804</v>
      </c>
      <c r="AH364" s="18">
        <v>-0.44207587873624699</v>
      </c>
      <c r="AI364" s="17">
        <v>-0.58509454986421305</v>
      </c>
      <c r="AJ364" s="4">
        <v>4.4495471466237504</v>
      </c>
      <c r="AK364" s="4">
        <v>-0.181415025555028</v>
      </c>
      <c r="AL364" s="18">
        <v>4.6699536140267597</v>
      </c>
      <c r="AM364" s="22">
        <v>9.8686596740068105E-2</v>
      </c>
      <c r="AN364" s="5">
        <v>0.28852549048282999</v>
      </c>
      <c r="AO364" s="5">
        <v>0.46058192108002999</v>
      </c>
      <c r="AP364" s="23">
        <v>0.23341824769140301</v>
      </c>
      <c r="AQ364" s="27">
        <v>4.8185714631431101E-12</v>
      </c>
      <c r="AR364" s="28">
        <v>5.0556451791297496E-10</v>
      </c>
      <c r="AS364" s="27">
        <v>1.06242904567695E-5</v>
      </c>
      <c r="AT364" s="6">
        <v>1.8095788226043201E-4</v>
      </c>
      <c r="AU364" s="7">
        <v>5.0346416964879701</v>
      </c>
      <c r="AV364" s="6">
        <v>0.281660346566666</v>
      </c>
      <c r="AW364" s="6">
        <v>0.49483930947378801</v>
      </c>
      <c r="AX364" s="7">
        <v>0.22040646740300701</v>
      </c>
      <c r="AY364" s="6">
        <v>2.09052162664193E-5</v>
      </c>
      <c r="AZ364" s="6">
        <v>3.4058622525973901E-4</v>
      </c>
      <c r="BA364" s="7">
        <v>4.8513686395817901</v>
      </c>
      <c r="BB364" s="6">
        <v>0.17731035192869099</v>
      </c>
      <c r="BC364" s="6">
        <v>0.83310166753561399</v>
      </c>
      <c r="BD364" s="7">
        <v>0.40367952430918602</v>
      </c>
      <c r="BE364" s="6">
        <v>1.8212037731099299E-6</v>
      </c>
      <c r="BF364" s="6">
        <v>7.5729011199613197E-5</v>
      </c>
      <c r="BG364" s="7">
        <v>5.2550481638909696</v>
      </c>
      <c r="BH364" s="6">
        <v>1.19190335244081E-5</v>
      </c>
      <c r="BI364" s="6">
        <v>2.1561120644498201E-4</v>
      </c>
      <c r="BJ364" s="31">
        <v>-4.6309621721787799</v>
      </c>
      <c r="BK364" s="35">
        <v>1.0217250210513993</v>
      </c>
      <c r="BL364" s="8">
        <v>0.98190597653557388</v>
      </c>
      <c r="BM364" s="8">
        <v>1.1305641899192875</v>
      </c>
      <c r="BN364" s="8">
        <v>0.91182974329013089</v>
      </c>
      <c r="BO364" s="8">
        <v>-0.73881880461616523</v>
      </c>
      <c r="BP364" s="8">
        <v>-1.1487179944983219</v>
      </c>
      <c r="BQ364" s="8">
        <v>-0.80478219140451523</v>
      </c>
      <c r="BR364" s="8">
        <v>-0.86467510955723326</v>
      </c>
      <c r="BS364" s="8">
        <v>0.82857786719043836</v>
      </c>
      <c r="BT364" s="8">
        <v>0.99851568225606779</v>
      </c>
      <c r="BU364" s="8">
        <v>1.0448267131302662</v>
      </c>
      <c r="BV364" s="8">
        <v>0.82868573787486255</v>
      </c>
      <c r="BW364" s="8">
        <v>-1.0799363238804778</v>
      </c>
      <c r="BX364" s="8">
        <v>-1.0568361495111653</v>
      </c>
      <c r="BY364" s="8">
        <v>-1.0614895270434128</v>
      </c>
      <c r="BZ364" s="36">
        <v>-0.99137483073673516</v>
      </c>
      <c r="CA364" s="40">
        <v>1.0217250210513993</v>
      </c>
      <c r="CB364" s="9">
        <v>0.98190597653557388</v>
      </c>
      <c r="CC364" s="9">
        <v>1.1305641899192875</v>
      </c>
      <c r="CD364" s="9">
        <v>0.91182974329013089</v>
      </c>
      <c r="CE364" s="9">
        <v>-0.73881880461616523</v>
      </c>
      <c r="CF364" s="9">
        <v>-1.1487179944983219</v>
      </c>
      <c r="CG364" s="9">
        <v>-0.80478219140451523</v>
      </c>
      <c r="CH364" s="9">
        <v>-0.86467510955723326</v>
      </c>
      <c r="CI364" s="9">
        <v>0.82857786719043836</v>
      </c>
      <c r="CJ364" s="9">
        <v>0.99851568225606779</v>
      </c>
      <c r="CK364" s="9">
        <v>1.0448267131302662</v>
      </c>
      <c r="CL364" s="9">
        <v>0.82868573787486255</v>
      </c>
      <c r="CM364" s="9">
        <v>-1.0799363238804778</v>
      </c>
      <c r="CN364" s="9">
        <v>-1.0568361495111653</v>
      </c>
      <c r="CO364" s="9">
        <v>-1.0614895270434128</v>
      </c>
      <c r="CP364" s="41">
        <v>-0.99137483073673516</v>
      </c>
      <c r="CQ364" s="51" t="str">
        <f>IF(COUNTIF(CA364:CD364,"")=4,"-","+")</f>
        <v>+</v>
      </c>
      <c r="CR364" s="10" t="str">
        <f>IF(COUNTIF(CE364:CH364,"")=4,"-","+")</f>
        <v>+</v>
      </c>
      <c r="CS364" s="10" t="str">
        <f>IF(COUNTIF(CI364:CL364,"")=4,"-","+")</f>
        <v>+</v>
      </c>
      <c r="CT364" s="10" t="str">
        <f>IF(COUNTIF(CM364:CP364,"")=4,"-","+")</f>
        <v>+</v>
      </c>
      <c r="CU364" s="10" t="str">
        <f>IF(COUNTIF(CS364:CT364,"-")=2,"+","-")</f>
        <v>-</v>
      </c>
      <c r="CV364" s="10" t="str">
        <f>IF(COUNTIF(CQ364,"+")+COUNTIF(CS364,"+")=0,"+","-")</f>
        <v>-</v>
      </c>
      <c r="CW364" s="10" t="str">
        <f t="shared" si="20"/>
        <v>-</v>
      </c>
      <c r="CX364" s="10" t="str">
        <f t="shared" si="21"/>
        <v>-</v>
      </c>
      <c r="CY364" s="10" t="str">
        <f t="shared" si="22"/>
        <v>-</v>
      </c>
      <c r="CZ364" s="76" t="str">
        <f t="shared" si="23"/>
        <v>-</v>
      </c>
    </row>
    <row r="365" spans="1:104" s="11" customFormat="1" ht="25" customHeight="1" x14ac:dyDescent="0.2">
      <c r="A365" s="12" t="s">
        <v>12694</v>
      </c>
      <c r="B365" s="3" t="s">
        <v>12695</v>
      </c>
      <c r="C365" s="3" t="s">
        <v>12696</v>
      </c>
      <c r="D365" s="3" t="s">
        <v>12696</v>
      </c>
      <c r="E365" s="3" t="s">
        <v>12697</v>
      </c>
      <c r="F365" s="3" t="s">
        <v>12698</v>
      </c>
      <c r="G365" s="3" t="s">
        <v>12687</v>
      </c>
      <c r="H365" s="3" t="s">
        <v>12688</v>
      </c>
      <c r="I365" s="3" t="s">
        <v>12689</v>
      </c>
      <c r="J365" s="3" t="s">
        <v>12690</v>
      </c>
      <c r="K365" s="3" t="s">
        <v>12691</v>
      </c>
      <c r="L365" s="3" t="s">
        <v>12692</v>
      </c>
      <c r="M365" s="3" t="s">
        <v>12693</v>
      </c>
      <c r="N365" s="3" t="s">
        <v>12694</v>
      </c>
      <c r="O365" s="3">
        <v>9</v>
      </c>
      <c r="P365" s="3">
        <v>47</v>
      </c>
      <c r="Q365" s="3">
        <v>47</v>
      </c>
      <c r="R365" s="13">
        <v>25</v>
      </c>
      <c r="S365" s="17">
        <v>4.7374076750292602</v>
      </c>
      <c r="T365" s="4">
        <v>5.1285139926034198</v>
      </c>
      <c r="U365" s="4">
        <v>5.5832255088700604</v>
      </c>
      <c r="V365" s="4">
        <v>4.8971432383061098</v>
      </c>
      <c r="W365" s="4">
        <v>-2.4448042058285799</v>
      </c>
      <c r="X365" s="4">
        <v>-0.65907715475365003</v>
      </c>
      <c r="Y365" s="4">
        <v>-2.7662298422479199</v>
      </c>
      <c r="Z365" s="4">
        <v>-1.2225200868408199</v>
      </c>
      <c r="AA365" s="4">
        <v>5.7826066410360601</v>
      </c>
      <c r="AB365" s="4">
        <v>4.94953087886981</v>
      </c>
      <c r="AC365" s="4">
        <v>5.5187220864753304</v>
      </c>
      <c r="AD365" s="4">
        <v>5.17289891901238</v>
      </c>
      <c r="AE365" s="4">
        <v>-3.2733897011602702</v>
      </c>
      <c r="AF365" s="4">
        <v>-2.0858851133326501</v>
      </c>
      <c r="AG365" s="4">
        <v>-5.1359909717598304</v>
      </c>
      <c r="AH365" s="18">
        <v>-1.9399185645015999</v>
      </c>
      <c r="AI365" s="17">
        <v>-3.1087960876885901</v>
      </c>
      <c r="AJ365" s="4">
        <v>5.3559396313483996</v>
      </c>
      <c r="AK365" s="4">
        <v>-1.77315782241774</v>
      </c>
      <c r="AL365" s="18">
        <v>5.0865726037022103</v>
      </c>
      <c r="AM365" s="22">
        <v>1.47752401912455</v>
      </c>
      <c r="AN365" s="5">
        <v>0.36842676401000202</v>
      </c>
      <c r="AO365" s="5">
        <v>0.99694174868655105</v>
      </c>
      <c r="AP365" s="23">
        <v>0.36797772586765198</v>
      </c>
      <c r="AQ365" s="27">
        <v>1.4841650258003901E-8</v>
      </c>
      <c r="AR365" s="28">
        <v>1.10910679848274E-7</v>
      </c>
      <c r="AS365" s="27">
        <v>8.9801713552762296E-4</v>
      </c>
      <c r="AT365" s="6">
        <v>2.92953706791529E-3</v>
      </c>
      <c r="AU365" s="7">
        <v>8.4647357190369803</v>
      </c>
      <c r="AV365" s="6">
        <v>0.34074204562426702</v>
      </c>
      <c r="AW365" s="6">
        <v>0.55167656772484697</v>
      </c>
      <c r="AX365" s="7">
        <v>-0.26936702764618298</v>
      </c>
      <c r="AY365" s="6">
        <v>2.79732903203468E-4</v>
      </c>
      <c r="AZ365" s="6">
        <v>1.5225290380405201E-3</v>
      </c>
      <c r="BA365" s="7">
        <v>6.8597304261199596</v>
      </c>
      <c r="BB365" s="6">
        <v>0.19136783580186301</v>
      </c>
      <c r="BC365" s="6">
        <v>0.83310166753561399</v>
      </c>
      <c r="BD365" s="7">
        <v>1.3356382652708401</v>
      </c>
      <c r="BE365" s="6">
        <v>1.0000768654142599E-3</v>
      </c>
      <c r="BF365" s="6">
        <v>3.1962732683353799E-3</v>
      </c>
      <c r="BG365" s="7">
        <v>8.1953686913908008</v>
      </c>
      <c r="BH365" s="6">
        <v>2.4167172133389401E-4</v>
      </c>
      <c r="BI365" s="6">
        <v>1.3840718887746799E-3</v>
      </c>
      <c r="BJ365" s="31">
        <v>-7.12909745376614</v>
      </c>
      <c r="BK365" s="35">
        <v>0.83064475746698019</v>
      </c>
      <c r="BL365" s="8">
        <v>0.92770014807270906</v>
      </c>
      <c r="BM365" s="8">
        <v>1.0405395521966629</v>
      </c>
      <c r="BN365" s="8">
        <v>0.87028410050705041</v>
      </c>
      <c r="BO365" s="8">
        <v>-0.95166442084893599</v>
      </c>
      <c r="BP365" s="8">
        <v>-0.50852548734288072</v>
      </c>
      <c r="BQ365" s="8">
        <v>-1.0314281303355739</v>
      </c>
      <c r="BR365" s="8">
        <v>-0.64834724782208419</v>
      </c>
      <c r="BS365" s="8">
        <v>1.0900171821715721</v>
      </c>
      <c r="BT365" s="8">
        <v>0.88328440934726327</v>
      </c>
      <c r="BU365" s="8">
        <v>1.0245326390515186</v>
      </c>
      <c r="BV365" s="8">
        <v>0.9387145351487024</v>
      </c>
      <c r="BW365" s="8">
        <v>-1.1572829068873516</v>
      </c>
      <c r="BX365" s="8">
        <v>-0.86259648419654222</v>
      </c>
      <c r="BY365" s="8">
        <v>-1.6194986414273322</v>
      </c>
      <c r="BZ365" s="36">
        <v>-0.82637400510175874</v>
      </c>
      <c r="CA365" s="40">
        <v>0.83064475746698019</v>
      </c>
      <c r="CB365" s="9">
        <v>0.92770014807270906</v>
      </c>
      <c r="CC365" s="9">
        <v>1.0405395521966629</v>
      </c>
      <c r="CD365" s="9">
        <v>0.87028410050705041</v>
      </c>
      <c r="CE365" s="9">
        <v>-0.95166442084893599</v>
      </c>
      <c r="CF365" s="9">
        <v>-0.50852548734288072</v>
      </c>
      <c r="CG365" s="9">
        <v>-1.0314281303355739</v>
      </c>
      <c r="CH365" s="9">
        <v>-0.64834724782208419</v>
      </c>
      <c r="CI365" s="9">
        <v>1.0900171821715721</v>
      </c>
      <c r="CJ365" s="9">
        <v>0.88328440934726327</v>
      </c>
      <c r="CK365" s="9">
        <v>1.0245326390515186</v>
      </c>
      <c r="CL365" s="9">
        <v>0.9387145351487024</v>
      </c>
      <c r="CM365" s="9">
        <v>-1.1572829068873516</v>
      </c>
      <c r="CN365" s="9">
        <v>-0.86259648419654222</v>
      </c>
      <c r="CO365" s="9" t="s">
        <v>24178</v>
      </c>
      <c r="CP365" s="41" t="s">
        <v>24178</v>
      </c>
      <c r="CQ365" s="51" t="str">
        <f>IF(COUNTIF(CA365:CD365,"")=4,"-","+")</f>
        <v>+</v>
      </c>
      <c r="CR365" s="10" t="str">
        <f>IF(COUNTIF(CE365:CH365,"")=4,"-","+")</f>
        <v>+</v>
      </c>
      <c r="CS365" s="10" t="str">
        <f>IF(COUNTIF(CI365:CL365,"")=4,"-","+")</f>
        <v>+</v>
      </c>
      <c r="CT365" s="10" t="str">
        <f>IF(COUNTIF(CM365:CP365,"")=4,"-","+")</f>
        <v>+</v>
      </c>
      <c r="CU365" s="10" t="str">
        <f>IF(COUNTIF(CS365:CT365,"-")=2,"+","-")</f>
        <v>-</v>
      </c>
      <c r="CV365" s="10" t="str">
        <f>IF(COUNTIF(CQ365,"+")+COUNTIF(CS365,"+")=0,"+","-")</f>
        <v>-</v>
      </c>
      <c r="CW365" s="10" t="str">
        <f t="shared" si="20"/>
        <v>-</v>
      </c>
      <c r="CX365" s="10" t="str">
        <f t="shared" si="21"/>
        <v>-</v>
      </c>
      <c r="CY365" s="10" t="str">
        <f t="shared" si="22"/>
        <v>-</v>
      </c>
      <c r="CZ365" s="76" t="str">
        <f t="shared" si="23"/>
        <v>-</v>
      </c>
    </row>
    <row r="366" spans="1:104" s="11" customFormat="1" ht="25" customHeight="1" x14ac:dyDescent="0.2">
      <c r="A366" s="12" t="s">
        <v>12726</v>
      </c>
      <c r="B366" s="3" t="s">
        <v>12726</v>
      </c>
      <c r="C366" s="3" t="s">
        <v>12727</v>
      </c>
      <c r="D366" s="3" t="s">
        <v>12727</v>
      </c>
      <c r="E366" s="3" t="s">
        <v>12727</v>
      </c>
      <c r="F366" s="3" t="s">
        <v>12728</v>
      </c>
      <c r="G366" s="3" t="s">
        <v>12719</v>
      </c>
      <c r="H366" s="3" t="s">
        <v>12720</v>
      </c>
      <c r="I366" s="3" t="s">
        <v>12721</v>
      </c>
      <c r="J366" s="3" t="s">
        <v>12722</v>
      </c>
      <c r="K366" s="3" t="s">
        <v>12723</v>
      </c>
      <c r="L366" s="3" t="s">
        <v>12724</v>
      </c>
      <c r="M366" s="3" t="s">
        <v>12725</v>
      </c>
      <c r="N366" s="3" t="s">
        <v>12726</v>
      </c>
      <c r="O366" s="3">
        <v>6</v>
      </c>
      <c r="P366" s="3">
        <v>10</v>
      </c>
      <c r="Q366" s="3">
        <v>10</v>
      </c>
      <c r="R366" s="13">
        <v>10</v>
      </c>
      <c r="S366" s="17">
        <v>2.6909589722128899</v>
      </c>
      <c r="T366" s="4">
        <v>2.0217458160858301</v>
      </c>
      <c r="U366" s="4">
        <v>2.4619693572127699</v>
      </c>
      <c r="V366" s="4">
        <v>1.5479939066795301</v>
      </c>
      <c r="W366" s="4">
        <v>-0.78923059662838202</v>
      </c>
      <c r="X366" s="4">
        <v>-0.976117729081452</v>
      </c>
      <c r="Y366" s="4">
        <v>-0.51037232976527802</v>
      </c>
      <c r="Z366" s="4">
        <v>-0.49551007202294201</v>
      </c>
      <c r="AA366" s="4">
        <v>1.8298118370865699</v>
      </c>
      <c r="AB366" s="4">
        <v>2.8222472516960799</v>
      </c>
      <c r="AC366" s="4">
        <v>1.68391070139014</v>
      </c>
      <c r="AD366" s="4">
        <v>3.3680715105690999</v>
      </c>
      <c r="AE366" s="4">
        <v>-1.0449347209286599</v>
      </c>
      <c r="AF366" s="4">
        <v>-1.57179434717921</v>
      </c>
      <c r="AG366" s="4">
        <v>-0.91672232776471996</v>
      </c>
      <c r="AH366" s="18">
        <v>-0.81589108625436801</v>
      </c>
      <c r="AI366" s="17">
        <v>-1.0873356205317399</v>
      </c>
      <c r="AJ366" s="4">
        <v>2.4260103251854699</v>
      </c>
      <c r="AK366" s="4">
        <v>-0.69280768187451303</v>
      </c>
      <c r="AL366" s="18">
        <v>2.1806670130477501</v>
      </c>
      <c r="AM366" s="22">
        <v>0.33629804487978598</v>
      </c>
      <c r="AN366" s="5">
        <v>0.80635961121275901</v>
      </c>
      <c r="AO366" s="5">
        <v>0.232214675024637</v>
      </c>
      <c r="AP366" s="23">
        <v>0.50499508208389599</v>
      </c>
      <c r="AQ366" s="27">
        <v>4.0852558837239301E-7</v>
      </c>
      <c r="AR366" s="28">
        <v>1.4638833583344099E-6</v>
      </c>
      <c r="AS366" s="27">
        <v>1.2797716903270801E-3</v>
      </c>
      <c r="AT366" s="6">
        <v>3.6646737376942501E-3</v>
      </c>
      <c r="AU366" s="7">
        <v>3.51334594571721</v>
      </c>
      <c r="AV366" s="6">
        <v>0.62786310102716103</v>
      </c>
      <c r="AW366" s="6">
        <v>0.77685463440916402</v>
      </c>
      <c r="AX366" s="7">
        <v>-0.24534331213771801</v>
      </c>
      <c r="AY366" s="6">
        <v>3.7607184693639998E-4</v>
      </c>
      <c r="AZ366" s="6">
        <v>1.8559752024121E-3</v>
      </c>
      <c r="BA366" s="7">
        <v>2.8734746949222698</v>
      </c>
      <c r="BB366" s="6">
        <v>0.107800341248937</v>
      </c>
      <c r="BC366" s="6">
        <v>0.80559678677194702</v>
      </c>
      <c r="BD366" s="7">
        <v>0.39452793865722602</v>
      </c>
      <c r="BE366" s="6">
        <v>9.1626814503722301E-5</v>
      </c>
      <c r="BF366" s="6">
        <v>7.1461881490966902E-4</v>
      </c>
      <c r="BG366" s="7">
        <v>3.2680026335794898</v>
      </c>
      <c r="BH366" s="6">
        <v>2.9284755122069499E-3</v>
      </c>
      <c r="BI366" s="6">
        <v>6.63202902284756E-3</v>
      </c>
      <c r="BJ366" s="31">
        <v>-3.11881800705999</v>
      </c>
      <c r="BK366" s="35">
        <v>1.1690001954227376</v>
      </c>
      <c r="BL366" s="8">
        <v>0.77475523673119284</v>
      </c>
      <c r="BM366" s="8">
        <v>1.0340984821495238</v>
      </c>
      <c r="BN366" s="8">
        <v>0.49565985397624684</v>
      </c>
      <c r="BO366" s="8">
        <v>-0.88123922417717993</v>
      </c>
      <c r="BP366" s="8">
        <v>-0.99133764220641662</v>
      </c>
      <c r="BQ366" s="8">
        <v>-0.71695903199373945</v>
      </c>
      <c r="BR366" s="8">
        <v>-0.70820342081657683</v>
      </c>
      <c r="BS366" s="8">
        <v>0.66168363476211811</v>
      </c>
      <c r="BT366" s="8">
        <v>1.2463443746990142</v>
      </c>
      <c r="BU366" s="8">
        <v>0.57573077103095849</v>
      </c>
      <c r="BV366" s="8">
        <v>1.5678988157945808</v>
      </c>
      <c r="BW366" s="8">
        <v>-1.0318789134884889</v>
      </c>
      <c r="BX366" s="8">
        <v>-1.3422609639393226</v>
      </c>
      <c r="BY366" s="8">
        <v>-0.95634679164678305</v>
      </c>
      <c r="BZ366" s="36">
        <v>-0.89694537629786186</v>
      </c>
      <c r="CA366" s="40">
        <v>1.1690001954227376</v>
      </c>
      <c r="CB366" s="9">
        <v>0.77475523673119284</v>
      </c>
      <c r="CC366" s="9">
        <v>1.0340984821495238</v>
      </c>
      <c r="CD366" s="9">
        <v>0.49565985397624684</v>
      </c>
      <c r="CE366" s="9">
        <v>-0.88123922417717993</v>
      </c>
      <c r="CF366" s="9">
        <v>-0.99133764220641662</v>
      </c>
      <c r="CG366" s="9">
        <v>-0.71695903199373945</v>
      </c>
      <c r="CH366" s="9">
        <v>-0.70820342081657683</v>
      </c>
      <c r="CI366" s="9">
        <v>0.66168363476211811</v>
      </c>
      <c r="CJ366" s="9">
        <v>1.2463443746990142</v>
      </c>
      <c r="CK366" s="9">
        <v>0.57573077103095849</v>
      </c>
      <c r="CL366" s="9">
        <v>1.5678988157945808</v>
      </c>
      <c r="CM366" s="9">
        <v>-1.0318789134884889</v>
      </c>
      <c r="CN366" s="9">
        <v>-1.3422609639393226</v>
      </c>
      <c r="CO366" s="9">
        <v>-0.95634679164678305</v>
      </c>
      <c r="CP366" s="41">
        <v>-0.89694537629786186</v>
      </c>
      <c r="CQ366" s="51" t="str">
        <f>IF(COUNTIF(CA366:CD366,"")=4,"-","+")</f>
        <v>+</v>
      </c>
      <c r="CR366" s="10" t="str">
        <f>IF(COUNTIF(CE366:CH366,"")=4,"-","+")</f>
        <v>+</v>
      </c>
      <c r="CS366" s="10" t="str">
        <f>IF(COUNTIF(CI366:CL366,"")=4,"-","+")</f>
        <v>+</v>
      </c>
      <c r="CT366" s="10" t="str">
        <f>IF(COUNTIF(CM366:CP366,"")=4,"-","+")</f>
        <v>+</v>
      </c>
      <c r="CU366" s="10" t="str">
        <f>IF(COUNTIF(CS366:CT366,"-")=2,"+","-")</f>
        <v>-</v>
      </c>
      <c r="CV366" s="10" t="str">
        <f>IF(COUNTIF(CQ366,"+")+COUNTIF(CS366,"+")=0,"+","-")</f>
        <v>-</v>
      </c>
      <c r="CW366" s="10" t="str">
        <f t="shared" si="20"/>
        <v>-</v>
      </c>
      <c r="CX366" s="10" t="str">
        <f t="shared" si="21"/>
        <v>-</v>
      </c>
      <c r="CY366" s="10" t="str">
        <f t="shared" si="22"/>
        <v>-</v>
      </c>
      <c r="CZ366" s="76" t="str">
        <f t="shared" si="23"/>
        <v>-</v>
      </c>
    </row>
    <row r="367" spans="1:104" s="11" customFormat="1" ht="25" customHeight="1" x14ac:dyDescent="0.2">
      <c r="A367" s="12" t="s">
        <v>12767</v>
      </c>
      <c r="B367" s="3" t="s">
        <v>12767</v>
      </c>
      <c r="C367" s="3">
        <v>13</v>
      </c>
      <c r="D367" s="3">
        <v>13</v>
      </c>
      <c r="E367" s="3">
        <v>10</v>
      </c>
      <c r="F367" s="3" t="s">
        <v>12774</v>
      </c>
      <c r="G367" s="3" t="s">
        <v>12767</v>
      </c>
      <c r="H367" s="3" t="s">
        <v>12768</v>
      </c>
      <c r="I367" s="3" t="s">
        <v>12769</v>
      </c>
      <c r="J367" s="3" t="s">
        <v>12770</v>
      </c>
      <c r="K367" s="3" t="s">
        <v>12771</v>
      </c>
      <c r="L367" s="3" t="s">
        <v>12772</v>
      </c>
      <c r="M367" s="3" t="s">
        <v>12773</v>
      </c>
      <c r="N367" s="3" t="s">
        <v>12767</v>
      </c>
      <c r="O367" s="3">
        <v>1</v>
      </c>
      <c r="P367" s="3">
        <v>13</v>
      </c>
      <c r="Q367" s="3">
        <v>13</v>
      </c>
      <c r="R367" s="13">
        <v>10</v>
      </c>
      <c r="S367" s="17">
        <v>2.0618008128677698</v>
      </c>
      <c r="T367" s="4">
        <v>2.0989532583480299</v>
      </c>
      <c r="U367" s="4">
        <v>0.90671287638425102</v>
      </c>
      <c r="V367" s="4">
        <v>0.68987327232922302</v>
      </c>
      <c r="W367" s="4">
        <v>0.704036347795718</v>
      </c>
      <c r="X367" s="4">
        <v>-0.53444438117479398</v>
      </c>
      <c r="Y367" s="4">
        <v>-5.8451816461950798</v>
      </c>
      <c r="Z367" s="4">
        <v>-0.30586799059389203</v>
      </c>
      <c r="AA367" s="4">
        <v>1.5458968088909699</v>
      </c>
      <c r="AB367" s="4">
        <v>2.5441348984097201</v>
      </c>
      <c r="AC367" s="4">
        <v>2.2732187192449902</v>
      </c>
      <c r="AD367" s="4">
        <v>2.4710959834417801</v>
      </c>
      <c r="AE367" s="4">
        <v>-4.2373414338404896</v>
      </c>
      <c r="AF367" s="4">
        <v>-1.5798414777523599</v>
      </c>
      <c r="AG367" s="4">
        <v>-4.20997274322138</v>
      </c>
      <c r="AH367" s="18">
        <v>-3.2101409880673999</v>
      </c>
      <c r="AI367" s="17">
        <v>-3.30932416072041</v>
      </c>
      <c r="AJ367" s="4">
        <v>2.2085866024968599</v>
      </c>
      <c r="AK367" s="4">
        <v>-1.49536441754201</v>
      </c>
      <c r="AL367" s="18">
        <v>1.4393350549823201</v>
      </c>
      <c r="AM367" s="22">
        <v>1.2481094477641099</v>
      </c>
      <c r="AN367" s="5">
        <v>0.45637663796432998</v>
      </c>
      <c r="AO367" s="5">
        <v>2.9493808793976601</v>
      </c>
      <c r="AP367" s="23">
        <v>0.745640472511926</v>
      </c>
      <c r="AQ367" s="27">
        <v>1.6531771216553601E-3</v>
      </c>
      <c r="AR367" s="28">
        <v>2.4457324253254501E-3</v>
      </c>
      <c r="AS367" s="27">
        <v>1.44904416651857E-3</v>
      </c>
      <c r="AT367" s="6">
        <v>3.9716226215028199E-3</v>
      </c>
      <c r="AU367" s="7">
        <v>5.5179107632172704</v>
      </c>
      <c r="AV367" s="6">
        <v>0.139089144989575</v>
      </c>
      <c r="AW367" s="6">
        <v>0.32458248253189098</v>
      </c>
      <c r="AX367" s="7">
        <v>-0.76925154751454505</v>
      </c>
      <c r="AY367" s="6">
        <v>0.13880489854724001</v>
      </c>
      <c r="AZ367" s="6">
        <v>0.17512517984098599</v>
      </c>
      <c r="BA367" s="7">
        <v>2.9346994725243301</v>
      </c>
      <c r="BB367" s="6">
        <v>0.319997668317059</v>
      </c>
      <c r="BC367" s="6">
        <v>0.90111764821524898</v>
      </c>
      <c r="BD367" s="7">
        <v>1.8139597431784</v>
      </c>
      <c r="BE367" s="6">
        <v>1.35847940785418E-3</v>
      </c>
      <c r="BF367" s="6">
        <v>3.9460592323383404E-3</v>
      </c>
      <c r="BG367" s="7">
        <v>4.7486592157027303</v>
      </c>
      <c r="BH367" s="6">
        <v>8.5235745980058106E-2</v>
      </c>
      <c r="BI367" s="6">
        <v>0.106514226634441</v>
      </c>
      <c r="BJ367" s="31">
        <v>-3.7039510200388799</v>
      </c>
      <c r="BK367" s="35">
        <v>0.89169309739638425</v>
      </c>
      <c r="BL367" s="8">
        <v>0.90578441354448824</v>
      </c>
      <c r="BM367" s="8">
        <v>0.45358709706598149</v>
      </c>
      <c r="BN367" s="8">
        <v>0.37134337462266259</v>
      </c>
      <c r="BO367" s="8">
        <v>0.37671519796963104</v>
      </c>
      <c r="BP367" s="8">
        <v>-9.3020327368265612E-2</v>
      </c>
      <c r="BQ367" s="8">
        <v>-2.1072962872287966</v>
      </c>
      <c r="BR367" s="8">
        <v>-6.325033369939133E-3</v>
      </c>
      <c r="BS367" s="8">
        <v>0.69601912955563283</v>
      </c>
      <c r="BT367" s="8">
        <v>1.074634543121388</v>
      </c>
      <c r="BU367" s="8">
        <v>0.97188045840642912</v>
      </c>
      <c r="BV367" s="8">
        <v>1.0469320748552127</v>
      </c>
      <c r="BW367" s="8">
        <v>-1.4974687387310588</v>
      </c>
      <c r="BX367" s="8">
        <v>-0.48952238255629338</v>
      </c>
      <c r="BY367" s="8">
        <v>-1.4870882411059851</v>
      </c>
      <c r="BZ367" s="36">
        <v>-1.1078683761774706</v>
      </c>
      <c r="CA367" s="40">
        <v>0.89169309739638425</v>
      </c>
      <c r="CB367" s="9">
        <v>0.90578441354448824</v>
      </c>
      <c r="CC367" s="9">
        <v>0.45358709706598149</v>
      </c>
      <c r="CD367" s="9">
        <v>0.37134337462266259</v>
      </c>
      <c r="CE367" s="9">
        <v>0.37671519796963104</v>
      </c>
      <c r="CF367" s="9">
        <v>-9.3020327368265612E-2</v>
      </c>
      <c r="CG367" s="9" t="s">
        <v>24178</v>
      </c>
      <c r="CH367" s="9">
        <v>-6.325033369939133E-3</v>
      </c>
      <c r="CI367" s="9">
        <v>0.69601912955563283</v>
      </c>
      <c r="CJ367" s="9">
        <v>1.074634543121388</v>
      </c>
      <c r="CK367" s="9">
        <v>0.97188045840642912</v>
      </c>
      <c r="CL367" s="9">
        <v>1.0469320748552127</v>
      </c>
      <c r="CM367" s="9" t="s">
        <v>24178</v>
      </c>
      <c r="CN367" s="9">
        <v>-0.48952238255629338</v>
      </c>
      <c r="CO367" s="9" t="s">
        <v>24178</v>
      </c>
      <c r="CP367" s="41" t="s">
        <v>24178</v>
      </c>
      <c r="CQ367" s="51" t="str">
        <f>IF(COUNTIF(CA367:CD367,"")=4,"-","+")</f>
        <v>+</v>
      </c>
      <c r="CR367" s="10" t="str">
        <f>IF(COUNTIF(CE367:CH367,"")=4,"-","+")</f>
        <v>+</v>
      </c>
      <c r="CS367" s="10" t="str">
        <f>IF(COUNTIF(CI367:CL367,"")=4,"-","+")</f>
        <v>+</v>
      </c>
      <c r="CT367" s="10" t="str">
        <f>IF(COUNTIF(CM367:CP367,"")=4,"-","+")</f>
        <v>+</v>
      </c>
      <c r="CU367" s="10" t="str">
        <f>IF(COUNTIF(CS367:CT367,"-")=2,"+","-")</f>
        <v>-</v>
      </c>
      <c r="CV367" s="10" t="str">
        <f>IF(COUNTIF(CQ367,"+")+COUNTIF(CS367,"+")=0,"+","-")</f>
        <v>-</v>
      </c>
      <c r="CW367" s="10" t="str">
        <f t="shared" si="20"/>
        <v>-</v>
      </c>
      <c r="CX367" s="10" t="str">
        <f t="shared" si="21"/>
        <v>-</v>
      </c>
      <c r="CY367" s="10" t="str">
        <f t="shared" si="22"/>
        <v>-</v>
      </c>
      <c r="CZ367" s="76" t="str">
        <f t="shared" si="23"/>
        <v>-</v>
      </c>
    </row>
    <row r="368" spans="1:104" s="11" customFormat="1" ht="25" customHeight="1" x14ac:dyDescent="0.2">
      <c r="A368" s="12" t="s">
        <v>12829</v>
      </c>
      <c r="B368" s="3" t="s">
        <v>12822</v>
      </c>
      <c r="C368" s="3" t="s">
        <v>12830</v>
      </c>
      <c r="D368" s="3" t="s">
        <v>12830</v>
      </c>
      <c r="E368" s="3" t="s">
        <v>12830</v>
      </c>
      <c r="F368" s="3" t="s">
        <v>12831</v>
      </c>
      <c r="G368" s="3" t="s">
        <v>12822</v>
      </c>
      <c r="H368" s="3" t="s">
        <v>12823</v>
      </c>
      <c r="I368" s="3" t="s">
        <v>12824</v>
      </c>
      <c r="J368" s="3" t="s">
        <v>12825</v>
      </c>
      <c r="K368" s="3" t="s">
        <v>12826</v>
      </c>
      <c r="L368" s="3" t="s">
        <v>12827</v>
      </c>
      <c r="M368" s="3" t="s">
        <v>12828</v>
      </c>
      <c r="N368" s="3" t="s">
        <v>12829</v>
      </c>
      <c r="O368" s="3">
        <v>3</v>
      </c>
      <c r="P368" s="3">
        <v>38</v>
      </c>
      <c r="Q368" s="3">
        <v>38</v>
      </c>
      <c r="R368" s="13">
        <v>38</v>
      </c>
      <c r="S368" s="17">
        <v>4.2106233414509804</v>
      </c>
      <c r="T368" s="4">
        <v>3.53595356772311</v>
      </c>
      <c r="U368" s="4">
        <v>3.3159922912417299</v>
      </c>
      <c r="V368" s="4">
        <v>3.9191178719132198</v>
      </c>
      <c r="W368" s="4">
        <v>-3.8321771094622599</v>
      </c>
      <c r="X368" s="4">
        <v>-2.7850180181791102</v>
      </c>
      <c r="Y368" s="4">
        <v>0.397553059598724</v>
      </c>
      <c r="Z368" s="4">
        <v>-4.8705887649986996</v>
      </c>
      <c r="AA368" s="4">
        <v>4.39867438657748</v>
      </c>
      <c r="AB368" s="4">
        <v>3.9587591287103101</v>
      </c>
      <c r="AC368" s="4">
        <v>3.8140614968216902</v>
      </c>
      <c r="AD368" s="4">
        <v>4.3246342914351201</v>
      </c>
      <c r="AE368" s="4">
        <v>-1.14758071437626</v>
      </c>
      <c r="AF368" s="4">
        <v>-0.86230252678846897</v>
      </c>
      <c r="AG368" s="4">
        <v>-5.6942059782252201</v>
      </c>
      <c r="AH368" s="18">
        <v>-4.8003951480356601</v>
      </c>
      <c r="AI368" s="17">
        <v>-3.1261210918564002</v>
      </c>
      <c r="AJ368" s="4">
        <v>4.1240323258861498</v>
      </c>
      <c r="AK368" s="4">
        <v>-2.7725577082603401</v>
      </c>
      <c r="AL368" s="18">
        <v>3.7454217680822599</v>
      </c>
      <c r="AM368" s="22">
        <v>2.4790959454107702</v>
      </c>
      <c r="AN368" s="5">
        <v>0.28229213866638803</v>
      </c>
      <c r="AO368" s="5">
        <v>2.27847062231529</v>
      </c>
      <c r="AP368" s="23">
        <v>0.39785652476406402</v>
      </c>
      <c r="AQ368" s="27">
        <v>3.7090225263345099E-5</v>
      </c>
      <c r="AR368" s="28">
        <v>7.4039315727362305E-5</v>
      </c>
      <c r="AS368" s="27">
        <v>9.4453405156525796E-3</v>
      </c>
      <c r="AT368" s="6">
        <v>1.6074369631221001E-2</v>
      </c>
      <c r="AU368" s="7">
        <v>7.2501534177425597</v>
      </c>
      <c r="AV368" s="6">
        <v>0.176917348817968</v>
      </c>
      <c r="AW368" s="6">
        <v>0.372861122202503</v>
      </c>
      <c r="AX368" s="7">
        <v>-0.37861055780389002</v>
      </c>
      <c r="AY368" s="6">
        <v>9.4080830886812995E-3</v>
      </c>
      <c r="AZ368" s="6">
        <v>1.7576497109409599E-2</v>
      </c>
      <c r="BA368" s="7">
        <v>6.5179794763426004</v>
      </c>
      <c r="BB368" s="6">
        <v>0.84065684673517205</v>
      </c>
      <c r="BC368" s="6">
        <v>0.98519852021571197</v>
      </c>
      <c r="BD368" s="7">
        <v>0.35356338359606898</v>
      </c>
      <c r="BE368" s="6">
        <v>1.0501503068705301E-2</v>
      </c>
      <c r="BF368" s="6">
        <v>1.8892621775867001E-2</v>
      </c>
      <c r="BG368" s="7">
        <v>6.8715428599386597</v>
      </c>
      <c r="BH368" s="6">
        <v>8.4704187016646903E-3</v>
      </c>
      <c r="BI368" s="6">
        <v>1.47881582430212E-2</v>
      </c>
      <c r="BJ368" s="31">
        <v>-6.8965900341464899</v>
      </c>
      <c r="BK368" s="35">
        <v>0.98200860464991169</v>
      </c>
      <c r="BL368" s="8">
        <v>0.80380955060853676</v>
      </c>
      <c r="BM368" s="8">
        <v>0.74571165898648617</v>
      </c>
      <c r="BN368" s="8">
        <v>0.90501390154873451</v>
      </c>
      <c r="BO368" s="8">
        <v>-1.1423187151840062</v>
      </c>
      <c r="BP368" s="8">
        <v>-0.86573487111105429</v>
      </c>
      <c r="BQ368" s="8">
        <v>-2.5129322198168547E-2</v>
      </c>
      <c r="BR368" s="8">
        <v>-1.4165921181551751</v>
      </c>
      <c r="BS368" s="8">
        <v>1.0316781165473732</v>
      </c>
      <c r="BT368" s="8">
        <v>0.91548426014093964</v>
      </c>
      <c r="BU368" s="8">
        <v>0.87726559061005949</v>
      </c>
      <c r="BV368" s="8">
        <v>1.0121220679006411</v>
      </c>
      <c r="BW368" s="8">
        <v>-0.43324213177066506</v>
      </c>
      <c r="BX368" s="8">
        <v>-0.35789222705226104</v>
      </c>
      <c r="BY368" s="8">
        <v>-1.6341323341310554</v>
      </c>
      <c r="BZ368" s="36">
        <v>-1.3980520313902955</v>
      </c>
      <c r="CA368" s="40">
        <v>0.98200860464991169</v>
      </c>
      <c r="CB368" s="9">
        <v>0.80380955060853676</v>
      </c>
      <c r="CC368" s="9">
        <v>0.74571165898648617</v>
      </c>
      <c r="CD368" s="9">
        <v>0.90501390154873451</v>
      </c>
      <c r="CE368" s="9" t="s">
        <v>24178</v>
      </c>
      <c r="CF368" s="9" t="s">
        <v>24178</v>
      </c>
      <c r="CG368" s="9">
        <v>-2.5129322198168547E-2</v>
      </c>
      <c r="CH368" s="9" t="s">
        <v>24178</v>
      </c>
      <c r="CI368" s="9">
        <v>1.0316781165473732</v>
      </c>
      <c r="CJ368" s="9">
        <v>0.91548426014093964</v>
      </c>
      <c r="CK368" s="9">
        <v>0.87726559061005949</v>
      </c>
      <c r="CL368" s="9">
        <v>1.0121220679006411</v>
      </c>
      <c r="CM368" s="9">
        <v>-0.43324213177066506</v>
      </c>
      <c r="CN368" s="9">
        <v>-0.35789222705226104</v>
      </c>
      <c r="CO368" s="9" t="s">
        <v>24178</v>
      </c>
      <c r="CP368" s="41" t="s">
        <v>24178</v>
      </c>
      <c r="CQ368" s="51" t="str">
        <f>IF(COUNTIF(CA368:CD368,"")=4,"-","+")</f>
        <v>+</v>
      </c>
      <c r="CR368" s="10" t="str">
        <f>IF(COUNTIF(CE368:CH368,"")=4,"-","+")</f>
        <v>+</v>
      </c>
      <c r="CS368" s="10" t="str">
        <f>IF(COUNTIF(CI368:CL368,"")=4,"-","+")</f>
        <v>+</v>
      </c>
      <c r="CT368" s="10" t="str">
        <f>IF(COUNTIF(CM368:CP368,"")=4,"-","+")</f>
        <v>+</v>
      </c>
      <c r="CU368" s="10" t="str">
        <f>IF(COUNTIF(CS368:CT368,"-")=2,"+","-")</f>
        <v>-</v>
      </c>
      <c r="CV368" s="10" t="str">
        <f>IF(COUNTIF(CQ368,"+")+COUNTIF(CS368,"+")=0,"+","-")</f>
        <v>-</v>
      </c>
      <c r="CW368" s="10" t="str">
        <f t="shared" si="20"/>
        <v>-</v>
      </c>
      <c r="CX368" s="10" t="str">
        <f t="shared" si="21"/>
        <v>-</v>
      </c>
      <c r="CY368" s="10" t="str">
        <f t="shared" si="22"/>
        <v>-</v>
      </c>
      <c r="CZ368" s="76" t="str">
        <f t="shared" si="23"/>
        <v>-</v>
      </c>
    </row>
    <row r="369" spans="1:104" s="11" customFormat="1" ht="25" customHeight="1" x14ac:dyDescent="0.2">
      <c r="A369" s="12" t="s">
        <v>12861</v>
      </c>
      <c r="B369" s="3" t="s">
        <v>12862</v>
      </c>
      <c r="C369" s="3" t="s">
        <v>12863</v>
      </c>
      <c r="D369" s="3" t="s">
        <v>12863</v>
      </c>
      <c r="E369" s="3" t="s">
        <v>12863</v>
      </c>
      <c r="F369" s="3" t="s">
        <v>12864</v>
      </c>
      <c r="G369" s="3" t="s">
        <v>12854</v>
      </c>
      <c r="H369" s="3" t="s">
        <v>12855</v>
      </c>
      <c r="I369" s="3" t="s">
        <v>12856</v>
      </c>
      <c r="J369" s="3" t="s">
        <v>12857</v>
      </c>
      <c r="K369" s="3" t="s">
        <v>12858</v>
      </c>
      <c r="L369" s="3" t="s">
        <v>12859</v>
      </c>
      <c r="M369" s="3" t="s">
        <v>12860</v>
      </c>
      <c r="N369" s="3" t="s">
        <v>12861</v>
      </c>
      <c r="O369" s="3">
        <v>4</v>
      </c>
      <c r="P369" s="3">
        <v>25</v>
      </c>
      <c r="Q369" s="3">
        <v>25</v>
      </c>
      <c r="R369" s="13">
        <v>25</v>
      </c>
      <c r="S369" s="17">
        <v>2.2950840590123698</v>
      </c>
      <c r="T369" s="4">
        <v>2.8123145250225998</v>
      </c>
      <c r="U369" s="4">
        <v>1.8993479289333299</v>
      </c>
      <c r="V369" s="4">
        <v>0.73448826933003997</v>
      </c>
      <c r="W369" s="4">
        <v>-5.7804441587495496</v>
      </c>
      <c r="X369" s="4">
        <v>-4.2962390673592497</v>
      </c>
      <c r="Y369" s="4">
        <v>-5.9273229823432896</v>
      </c>
      <c r="Z369" s="4">
        <v>-1.9409349020067499</v>
      </c>
      <c r="AA369" s="4">
        <v>0.63878256473222805</v>
      </c>
      <c r="AB369" s="4">
        <v>2.4586121643774499</v>
      </c>
      <c r="AC369" s="4">
        <v>2.2795424417147401</v>
      </c>
      <c r="AD369" s="4">
        <v>2.00826192195297</v>
      </c>
      <c r="AE369" s="4">
        <v>-0.85070147758971604</v>
      </c>
      <c r="AF369" s="4">
        <v>-2.5426741796241501</v>
      </c>
      <c r="AG369" s="4">
        <v>-3.7256135391680001</v>
      </c>
      <c r="AH369" s="18">
        <v>-3.5456316337085001</v>
      </c>
      <c r="AI369" s="17">
        <v>-2.6661552075225901</v>
      </c>
      <c r="AJ369" s="4">
        <v>1.84629977319435</v>
      </c>
      <c r="AK369" s="4">
        <v>-4.4862352776147096</v>
      </c>
      <c r="AL369" s="18">
        <v>1.93530869557459</v>
      </c>
      <c r="AM369" s="22">
        <v>1.3174534211232001</v>
      </c>
      <c r="AN369" s="5">
        <v>0.82602566961438895</v>
      </c>
      <c r="AO369" s="5">
        <v>1.8498975613719499</v>
      </c>
      <c r="AP369" s="23">
        <v>0.88352332733703998</v>
      </c>
      <c r="AQ369" s="27">
        <v>1.7433179682546102E-5</v>
      </c>
      <c r="AR369" s="28">
        <v>3.7573730737319898E-5</v>
      </c>
      <c r="AS369" s="27">
        <v>2.0809238641198401E-3</v>
      </c>
      <c r="AT369" s="6">
        <v>5.1251298550106499E-3</v>
      </c>
      <c r="AU369" s="7">
        <v>4.5124549807169396</v>
      </c>
      <c r="AV369" s="6">
        <v>0.887831447834869</v>
      </c>
      <c r="AW369" s="6">
        <v>0.94582640160665898</v>
      </c>
      <c r="AX369" s="7">
        <v>8.9008922380239497E-2</v>
      </c>
      <c r="AY369" s="6">
        <v>2.5898865081345401E-3</v>
      </c>
      <c r="AZ369" s="6">
        <v>6.5142936766481498E-3</v>
      </c>
      <c r="BA369" s="7">
        <v>6.4215439731892996</v>
      </c>
      <c r="BB369" s="6">
        <v>0.16534151037616401</v>
      </c>
      <c r="BC369" s="6">
        <v>0.82575034074112696</v>
      </c>
      <c r="BD369" s="7">
        <v>-1.82008007009212</v>
      </c>
      <c r="BE369" s="6">
        <v>1.82762717757676E-3</v>
      </c>
      <c r="BF369" s="6">
        <v>4.8817373592503297E-3</v>
      </c>
      <c r="BG369" s="7">
        <v>4.60146390309718</v>
      </c>
      <c r="BH369" s="6">
        <v>2.9485414980269099E-3</v>
      </c>
      <c r="BI369" s="6">
        <v>6.6500639289119303E-3</v>
      </c>
      <c r="BJ369" s="31">
        <v>-6.3325350508090601</v>
      </c>
      <c r="BK369" s="35">
        <v>1.0262960625374451</v>
      </c>
      <c r="BL369" s="8">
        <v>1.19547034008469</v>
      </c>
      <c r="BM369" s="8">
        <v>0.89685980867195847</v>
      </c>
      <c r="BN369" s="8">
        <v>0.5158608066653394</v>
      </c>
      <c r="BO369" s="8">
        <v>-1.6150248607842717</v>
      </c>
      <c r="BP369" s="8">
        <v>-1.1295752583957488</v>
      </c>
      <c r="BQ369" s="8">
        <v>-1.6630655708764894</v>
      </c>
      <c r="BR369" s="8">
        <v>-0.35920903528613629</v>
      </c>
      <c r="BS369" s="8">
        <v>0.48455765556254921</v>
      </c>
      <c r="BT369" s="8">
        <v>1.0797823726096365</v>
      </c>
      <c r="BU369" s="8">
        <v>1.021212754319885</v>
      </c>
      <c r="BV369" s="8">
        <v>0.93248308938473634</v>
      </c>
      <c r="BW369" s="8">
        <v>-2.6185711622334316E-3</v>
      </c>
      <c r="BX369" s="8">
        <v>-0.55602421585346051</v>
      </c>
      <c r="BY369" s="8">
        <v>-0.9429366749681044</v>
      </c>
      <c r="BZ369" s="36">
        <v>-0.88406870250979752</v>
      </c>
      <c r="CA369" s="40">
        <v>1.0262960625374451</v>
      </c>
      <c r="CB369" s="9">
        <v>1.19547034008469</v>
      </c>
      <c r="CC369" s="9">
        <v>0.89685980867195847</v>
      </c>
      <c r="CD369" s="9">
        <v>0.5158608066653394</v>
      </c>
      <c r="CE369" s="9" t="s">
        <v>24178</v>
      </c>
      <c r="CF369" s="9" t="s">
        <v>24178</v>
      </c>
      <c r="CG369" s="9" t="s">
        <v>24178</v>
      </c>
      <c r="CH369" s="9">
        <v>-0.35920903528613629</v>
      </c>
      <c r="CI369" s="9">
        <v>0.48455765556254921</v>
      </c>
      <c r="CJ369" s="9">
        <v>1.0797823726096365</v>
      </c>
      <c r="CK369" s="9">
        <v>1.021212754319885</v>
      </c>
      <c r="CL369" s="9">
        <v>0.93248308938473634</v>
      </c>
      <c r="CM369" s="9">
        <v>-2.6185711622334316E-3</v>
      </c>
      <c r="CN369" s="9" t="s">
        <v>24178</v>
      </c>
      <c r="CO369" s="9" t="s">
        <v>24178</v>
      </c>
      <c r="CP369" s="41" t="s">
        <v>24178</v>
      </c>
      <c r="CQ369" s="51" t="str">
        <f>IF(COUNTIF(CA369:CD369,"")=4,"-","+")</f>
        <v>+</v>
      </c>
      <c r="CR369" s="10" t="str">
        <f>IF(COUNTIF(CE369:CH369,"")=4,"-","+")</f>
        <v>+</v>
      </c>
      <c r="CS369" s="10" t="str">
        <f>IF(COUNTIF(CI369:CL369,"")=4,"-","+")</f>
        <v>+</v>
      </c>
      <c r="CT369" s="10" t="str">
        <f>IF(COUNTIF(CM369:CP369,"")=4,"-","+")</f>
        <v>+</v>
      </c>
      <c r="CU369" s="10" t="str">
        <f>IF(COUNTIF(CS369:CT369,"-")=2,"+","-")</f>
        <v>-</v>
      </c>
      <c r="CV369" s="10" t="str">
        <f>IF(COUNTIF(CQ369,"+")+COUNTIF(CS369,"+")=0,"+","-")</f>
        <v>-</v>
      </c>
      <c r="CW369" s="10" t="str">
        <f t="shared" si="20"/>
        <v>-</v>
      </c>
      <c r="CX369" s="10" t="str">
        <f t="shared" si="21"/>
        <v>-</v>
      </c>
      <c r="CY369" s="10" t="str">
        <f t="shared" si="22"/>
        <v>-</v>
      </c>
      <c r="CZ369" s="76" t="str">
        <f t="shared" si="23"/>
        <v>-</v>
      </c>
    </row>
    <row r="370" spans="1:104" s="11" customFormat="1" ht="25" customHeight="1" x14ac:dyDescent="0.2">
      <c r="A370" s="12" t="s">
        <v>12872</v>
      </c>
      <c r="B370" s="3" t="s">
        <v>12873</v>
      </c>
      <c r="C370" s="3" t="s">
        <v>12874</v>
      </c>
      <c r="D370" s="3" t="s">
        <v>12874</v>
      </c>
      <c r="E370" s="3" t="s">
        <v>12874</v>
      </c>
      <c r="F370" s="3" t="s">
        <v>12875</v>
      </c>
      <c r="G370" s="3" t="s">
        <v>12865</v>
      </c>
      <c r="H370" s="3" t="s">
        <v>12866</v>
      </c>
      <c r="I370" s="3" t="s">
        <v>12867</v>
      </c>
      <c r="J370" s="3" t="s">
        <v>12868</v>
      </c>
      <c r="K370" s="3" t="s">
        <v>12869</v>
      </c>
      <c r="L370" s="3" t="s">
        <v>12870</v>
      </c>
      <c r="M370" s="3" t="s">
        <v>12871</v>
      </c>
      <c r="N370" s="3" t="s">
        <v>12872</v>
      </c>
      <c r="O370" s="3">
        <v>12</v>
      </c>
      <c r="P370" s="3">
        <v>49</v>
      </c>
      <c r="Q370" s="3">
        <v>49</v>
      </c>
      <c r="R370" s="13">
        <v>49</v>
      </c>
      <c r="S370" s="17">
        <v>3.7884946369149799</v>
      </c>
      <c r="T370" s="4">
        <v>4.36038400962636</v>
      </c>
      <c r="U370" s="4">
        <v>3.7288720162620801</v>
      </c>
      <c r="V370" s="4">
        <v>1.7788228963548101</v>
      </c>
      <c r="W370" s="4">
        <v>-2.7918338743922502</v>
      </c>
      <c r="X370" s="4">
        <v>-5.2900098726075502</v>
      </c>
      <c r="Y370" s="4">
        <v>-2.0551651700836202</v>
      </c>
      <c r="Z370" s="4">
        <v>-2.0335336123488701</v>
      </c>
      <c r="AA370" s="4">
        <v>2.0573959520481599</v>
      </c>
      <c r="AB370" s="4">
        <v>4.03839936312374</v>
      </c>
      <c r="AC370" s="4">
        <v>3.5849625041950501</v>
      </c>
      <c r="AD370" s="4">
        <v>2.07839860883634</v>
      </c>
      <c r="AE370" s="4">
        <v>-2.0165893204932401</v>
      </c>
      <c r="AF370" s="4">
        <v>-3.9071845690052198</v>
      </c>
      <c r="AG370" s="4">
        <v>-2.00232435780319</v>
      </c>
      <c r="AH370" s="18">
        <v>-5.5406460087140097</v>
      </c>
      <c r="AI370" s="17">
        <v>-3.36668606400392</v>
      </c>
      <c r="AJ370" s="4">
        <v>2.93978910705082</v>
      </c>
      <c r="AK370" s="4">
        <v>-3.0426356323580701</v>
      </c>
      <c r="AL370" s="18">
        <v>3.4141433897895599</v>
      </c>
      <c r="AM370" s="22">
        <v>1.7031817829479901</v>
      </c>
      <c r="AN370" s="5">
        <v>1.0236868788096201</v>
      </c>
      <c r="AO370" s="5">
        <v>1.53915315440958</v>
      </c>
      <c r="AP370" s="23">
        <v>1.1267708124581</v>
      </c>
      <c r="AQ370" s="27">
        <v>9.2235817662556407E-6</v>
      </c>
      <c r="AR370" s="28">
        <v>2.1297055433880799E-5</v>
      </c>
      <c r="AS370" s="27">
        <v>1.5237347345628E-3</v>
      </c>
      <c r="AT370" s="6">
        <v>4.11612379892712E-3</v>
      </c>
      <c r="AU370" s="7">
        <v>6.30647517105474</v>
      </c>
      <c r="AV370" s="6">
        <v>0.556295581528649</v>
      </c>
      <c r="AW370" s="6">
        <v>0.72994662848906799</v>
      </c>
      <c r="AX370" s="7">
        <v>0.47435428273873498</v>
      </c>
      <c r="AY370" s="6">
        <v>7.2956281133807204E-4</v>
      </c>
      <c r="AZ370" s="6">
        <v>2.7259875415096301E-3</v>
      </c>
      <c r="BA370" s="7">
        <v>6.4567790221476304</v>
      </c>
      <c r="BB370" s="6">
        <v>0.78727620899286999</v>
      </c>
      <c r="BC370" s="6">
        <v>0.98349336159784295</v>
      </c>
      <c r="BD370" s="7">
        <v>0.32405043164584302</v>
      </c>
      <c r="BE370" s="6">
        <v>9.9863306127775291E-4</v>
      </c>
      <c r="BF370" s="6">
        <v>3.1962732683353799E-3</v>
      </c>
      <c r="BG370" s="7">
        <v>6.7808294537934701</v>
      </c>
      <c r="BH370" s="6">
        <v>1.1139552306602899E-3</v>
      </c>
      <c r="BI370" s="6">
        <v>3.48260377833365E-3</v>
      </c>
      <c r="BJ370" s="31">
        <v>-5.9824247394088896</v>
      </c>
      <c r="BK370" s="35">
        <v>1.0995409380176964</v>
      </c>
      <c r="BL370" s="8">
        <v>1.2649168531157977</v>
      </c>
      <c r="BM370" s="8">
        <v>1.0822995869426233</v>
      </c>
      <c r="BN370" s="8">
        <v>0.5183947950736093</v>
      </c>
      <c r="BO370" s="8">
        <v>-0.80332332407581131</v>
      </c>
      <c r="BP370" s="8">
        <v>-1.5257325197953291</v>
      </c>
      <c r="BQ370" s="8">
        <v>-0.59029740173426126</v>
      </c>
      <c r="BR370" s="8">
        <v>-0.58404210337398366</v>
      </c>
      <c r="BS370" s="8">
        <v>0.59895106382982599</v>
      </c>
      <c r="BT370" s="8">
        <v>1.171807052333081</v>
      </c>
      <c r="BU370" s="8">
        <v>1.0406846026728993</v>
      </c>
      <c r="BV370" s="8">
        <v>0.60502449997250018</v>
      </c>
      <c r="BW370" s="8">
        <v>-0.57914224353216015</v>
      </c>
      <c r="BX370" s="8">
        <v>-1.1258544823353505</v>
      </c>
      <c r="BY370" s="8">
        <v>-0.57501717779169592</v>
      </c>
      <c r="BZ370" s="36">
        <v>-1.5982101393194403</v>
      </c>
      <c r="CA370" s="40">
        <v>1.0995409380176964</v>
      </c>
      <c r="CB370" s="9">
        <v>1.2649168531157977</v>
      </c>
      <c r="CC370" s="9">
        <v>1.0822995869426233</v>
      </c>
      <c r="CD370" s="9">
        <v>0.5183947950736093</v>
      </c>
      <c r="CE370" s="9">
        <v>-0.80332332407581131</v>
      </c>
      <c r="CF370" s="9" t="s">
        <v>24178</v>
      </c>
      <c r="CG370" s="9">
        <v>-0.59029740173426126</v>
      </c>
      <c r="CH370" s="9">
        <v>-0.58404210337398366</v>
      </c>
      <c r="CI370" s="9">
        <v>0.59895106382982599</v>
      </c>
      <c r="CJ370" s="9">
        <v>1.171807052333081</v>
      </c>
      <c r="CK370" s="9">
        <v>1.0406846026728993</v>
      </c>
      <c r="CL370" s="9">
        <v>0.60502449997250018</v>
      </c>
      <c r="CM370" s="9">
        <v>-0.57914224353216015</v>
      </c>
      <c r="CN370" s="9" t="s">
        <v>24178</v>
      </c>
      <c r="CO370" s="9" t="s">
        <v>24178</v>
      </c>
      <c r="CP370" s="41" t="s">
        <v>24178</v>
      </c>
      <c r="CQ370" s="51" t="str">
        <f>IF(COUNTIF(CA370:CD370,"")=4,"-","+")</f>
        <v>+</v>
      </c>
      <c r="CR370" s="10" t="str">
        <f>IF(COUNTIF(CE370:CH370,"")=4,"-","+")</f>
        <v>+</v>
      </c>
      <c r="CS370" s="10" t="str">
        <f>IF(COUNTIF(CI370:CL370,"")=4,"-","+")</f>
        <v>+</v>
      </c>
      <c r="CT370" s="10" t="str">
        <f>IF(COUNTIF(CM370:CP370,"")=4,"-","+")</f>
        <v>+</v>
      </c>
      <c r="CU370" s="10" t="str">
        <f>IF(COUNTIF(CS370:CT370,"-")=2,"+","-")</f>
        <v>-</v>
      </c>
      <c r="CV370" s="10" t="str">
        <f>IF(COUNTIF(CQ370,"+")+COUNTIF(CS370,"+")=0,"+","-")</f>
        <v>-</v>
      </c>
      <c r="CW370" s="10" t="str">
        <f t="shared" si="20"/>
        <v>-</v>
      </c>
      <c r="CX370" s="10" t="str">
        <f t="shared" si="21"/>
        <v>-</v>
      </c>
      <c r="CY370" s="10" t="str">
        <f t="shared" si="22"/>
        <v>-</v>
      </c>
      <c r="CZ370" s="76" t="str">
        <f t="shared" si="23"/>
        <v>-</v>
      </c>
    </row>
    <row r="371" spans="1:104" s="11" customFormat="1" ht="25" customHeight="1" x14ac:dyDescent="0.2">
      <c r="A371" s="12" t="s">
        <v>12898</v>
      </c>
      <c r="B371" s="3" t="s">
        <v>12898</v>
      </c>
      <c r="C371" s="3">
        <v>3</v>
      </c>
      <c r="D371" s="3">
        <v>3</v>
      </c>
      <c r="E371" s="3">
        <v>3</v>
      </c>
      <c r="F371" s="3" t="s">
        <v>12905</v>
      </c>
      <c r="G371" s="3" t="s">
        <v>12898</v>
      </c>
      <c r="H371" s="3" t="s">
        <v>12899</v>
      </c>
      <c r="I371" s="3" t="s">
        <v>12900</v>
      </c>
      <c r="J371" s="3" t="s">
        <v>12901</v>
      </c>
      <c r="K371" s="3" t="s">
        <v>12902</v>
      </c>
      <c r="L371" s="3" t="s">
        <v>12903</v>
      </c>
      <c r="M371" s="3" t="s">
        <v>12904</v>
      </c>
      <c r="N371" s="3" t="s">
        <v>12898</v>
      </c>
      <c r="O371" s="3">
        <v>1</v>
      </c>
      <c r="P371" s="3">
        <v>3</v>
      </c>
      <c r="Q371" s="3">
        <v>3</v>
      </c>
      <c r="R371" s="13">
        <v>3</v>
      </c>
      <c r="S371" s="17">
        <v>-1.8146388558926101</v>
      </c>
      <c r="T371" s="4">
        <v>-2.1760892543400501</v>
      </c>
      <c r="U371" s="4">
        <v>-2.04140209915152</v>
      </c>
      <c r="V371" s="4">
        <v>-3.1835386260484202</v>
      </c>
      <c r="W371" s="4">
        <v>-6.0533265647931698</v>
      </c>
      <c r="X371" s="4">
        <v>-5.0346059716496399</v>
      </c>
      <c r="Y371" s="4">
        <v>-1.7106576860115399</v>
      </c>
      <c r="Z371" s="4">
        <v>-2.5391077941673301</v>
      </c>
      <c r="AA371" s="4">
        <v>-2.8464993161937402</v>
      </c>
      <c r="AB371" s="4">
        <v>-2.1652434123161801</v>
      </c>
      <c r="AC371" s="4">
        <v>-3.1236498939219199</v>
      </c>
      <c r="AD371" s="4">
        <v>-1.4161952258214401</v>
      </c>
      <c r="AE371" s="4">
        <v>-4.3262266951181996</v>
      </c>
      <c r="AF371" s="4">
        <v>-5.1010557192789898</v>
      </c>
      <c r="AG371" s="4">
        <v>-3.8414617141501002</v>
      </c>
      <c r="AH371" s="18">
        <v>-4.1336832660906397</v>
      </c>
      <c r="AI371" s="17">
        <v>-4.3506068486594804</v>
      </c>
      <c r="AJ371" s="4">
        <v>-2.3878969620633201</v>
      </c>
      <c r="AK371" s="4">
        <v>-3.8344245041554199</v>
      </c>
      <c r="AL371" s="18">
        <v>-2.3039172088581501</v>
      </c>
      <c r="AM371" s="22">
        <v>0.538532731276961</v>
      </c>
      <c r="AN371" s="5">
        <v>0.762764132040606</v>
      </c>
      <c r="AO371" s="5">
        <v>2.0454985363510101</v>
      </c>
      <c r="AP371" s="23">
        <v>0.60508437787387603</v>
      </c>
      <c r="AQ371" s="27">
        <v>6.5469720501085807E-2</v>
      </c>
      <c r="AR371" s="28">
        <v>7.5851182364994704E-2</v>
      </c>
      <c r="AS371" s="27">
        <v>7.1570467868773196E-3</v>
      </c>
      <c r="AT371" s="6">
        <v>1.2926922043495199E-2</v>
      </c>
      <c r="AU371" s="7">
        <v>1.9627098865961601</v>
      </c>
      <c r="AV371" s="6">
        <v>0.86899284977830205</v>
      </c>
      <c r="AW371" s="6">
        <v>0.93673276461302102</v>
      </c>
      <c r="AX371" s="7">
        <v>8.3979753205168303E-2</v>
      </c>
      <c r="AY371" s="6">
        <v>0.23379711040821899</v>
      </c>
      <c r="AZ371" s="6">
        <v>0.27648774598771803</v>
      </c>
      <c r="BA371" s="7">
        <v>1.53050729529727</v>
      </c>
      <c r="BB371" s="6">
        <v>0.65515730252536997</v>
      </c>
      <c r="BC371" s="6">
        <v>0.967811784768005</v>
      </c>
      <c r="BD371" s="7">
        <v>0.51618234450406297</v>
      </c>
      <c r="BE371" s="6">
        <v>2.4182553180262401E-3</v>
      </c>
      <c r="BF371" s="6">
        <v>6.0238211768118104E-3</v>
      </c>
      <c r="BG371" s="7">
        <v>2.0466896398013299</v>
      </c>
      <c r="BH371" s="6">
        <v>0.25882951440412699</v>
      </c>
      <c r="BI371" s="6">
        <v>0.29125260243759099</v>
      </c>
      <c r="BJ371" s="31">
        <v>-1.4465275420921</v>
      </c>
      <c r="BK371" s="35">
        <v>1.0788790934118913</v>
      </c>
      <c r="BL371" s="8">
        <v>0.80124211045949889</v>
      </c>
      <c r="BM371" s="8">
        <v>0.90469789739348894</v>
      </c>
      <c r="BN371" s="8">
        <v>2.7400927160683878E-2</v>
      </c>
      <c r="BO371" s="8">
        <v>-2.1769382254550722</v>
      </c>
      <c r="BP371" s="8">
        <v>-1.3944394008121401</v>
      </c>
      <c r="BQ371" s="8">
        <v>1.1587490241510559</v>
      </c>
      <c r="BR371" s="8">
        <v>0.52240060803939625</v>
      </c>
      <c r="BS371" s="8">
        <v>0.2862872848085008</v>
      </c>
      <c r="BT371" s="8">
        <v>0.80957300971986701</v>
      </c>
      <c r="BU371" s="8">
        <v>7.34026108546732E-2</v>
      </c>
      <c r="BV371" s="8">
        <v>1.3849312870316055</v>
      </c>
      <c r="BW371" s="8">
        <v>-0.85031969319259948</v>
      </c>
      <c r="BX371" s="8">
        <v>-1.4454807263411902</v>
      </c>
      <c r="BY371" s="8">
        <v>-0.47796241447589577</v>
      </c>
      <c r="BZ371" s="36">
        <v>-0.70242339275376287</v>
      </c>
      <c r="CA371" s="40">
        <v>1.0788790934118913</v>
      </c>
      <c r="CB371" s="9">
        <v>0.80124211045949889</v>
      </c>
      <c r="CC371" s="9">
        <v>0.90469789739348894</v>
      </c>
      <c r="CD371" s="9" t="s">
        <v>24178</v>
      </c>
      <c r="CE371" s="9" t="s">
        <v>24178</v>
      </c>
      <c r="CF371" s="9" t="s">
        <v>24178</v>
      </c>
      <c r="CG371" s="9" t="s">
        <v>24178</v>
      </c>
      <c r="CH371" s="9">
        <v>0.52240060803939625</v>
      </c>
      <c r="CI371" s="9" t="s">
        <v>24178</v>
      </c>
      <c r="CJ371" s="9">
        <v>0.80957300971986701</v>
      </c>
      <c r="CK371" s="9">
        <v>7.34026108546732E-2</v>
      </c>
      <c r="CL371" s="9">
        <v>1.3849312870316055</v>
      </c>
      <c r="CM371" s="9" t="s">
        <v>24178</v>
      </c>
      <c r="CN371" s="9" t="s">
        <v>24178</v>
      </c>
      <c r="CO371" s="9" t="s">
        <v>24178</v>
      </c>
      <c r="CP371" s="41" t="s">
        <v>24178</v>
      </c>
      <c r="CQ371" s="51" t="str">
        <f>IF(COUNTIF(CA371:CD371,"")=4,"-","+")</f>
        <v>+</v>
      </c>
      <c r="CR371" s="10" t="str">
        <f>IF(COUNTIF(CE371:CH371,"")=4,"-","+")</f>
        <v>+</v>
      </c>
      <c r="CS371" s="10" t="str">
        <f>IF(COUNTIF(CI371:CL371,"")=4,"-","+")</f>
        <v>+</v>
      </c>
      <c r="CT371" s="10" t="str">
        <f>IF(COUNTIF(CM371:CP371,"")=4,"-","+")</f>
        <v>-</v>
      </c>
      <c r="CU371" s="10" t="str">
        <f>IF(COUNTIF(CS371:CT371,"-")=2,"+","-")</f>
        <v>-</v>
      </c>
      <c r="CV371" s="10" t="str">
        <f>IF(COUNTIF(CQ371,"+")+COUNTIF(CS371,"+")=0,"+","-")</f>
        <v>-</v>
      </c>
      <c r="CW371" s="10" t="str">
        <f t="shared" si="20"/>
        <v>-</v>
      </c>
      <c r="CX371" s="10" t="str">
        <f t="shared" si="21"/>
        <v>-</v>
      </c>
      <c r="CY371" s="10" t="str">
        <f t="shared" si="22"/>
        <v>+</v>
      </c>
      <c r="CZ371" s="76" t="str">
        <f t="shared" si="23"/>
        <v>-</v>
      </c>
    </row>
    <row r="372" spans="1:104" s="11" customFormat="1" ht="25" customHeight="1" x14ac:dyDescent="0.2">
      <c r="A372" s="12" t="s">
        <v>12988</v>
      </c>
      <c r="B372" s="3" t="s">
        <v>12988</v>
      </c>
      <c r="C372" s="3">
        <v>25</v>
      </c>
      <c r="D372" s="3">
        <v>25</v>
      </c>
      <c r="E372" s="3">
        <v>25</v>
      </c>
      <c r="F372" s="3" t="s">
        <v>12995</v>
      </c>
      <c r="G372" s="3" t="s">
        <v>12988</v>
      </c>
      <c r="H372" s="3" t="s">
        <v>12989</v>
      </c>
      <c r="I372" s="3" t="s">
        <v>12990</v>
      </c>
      <c r="J372" s="3" t="s">
        <v>12991</v>
      </c>
      <c r="K372" s="3" t="s">
        <v>12992</v>
      </c>
      <c r="L372" s="3" t="s">
        <v>12993</v>
      </c>
      <c r="M372" s="3" t="s">
        <v>12994</v>
      </c>
      <c r="N372" s="3" t="s">
        <v>12988</v>
      </c>
      <c r="O372" s="3">
        <v>1</v>
      </c>
      <c r="P372" s="3">
        <v>25</v>
      </c>
      <c r="Q372" s="3">
        <v>25</v>
      </c>
      <c r="R372" s="13">
        <v>25</v>
      </c>
      <c r="S372" s="17">
        <v>2.7911902949801002</v>
      </c>
      <c r="T372" s="4">
        <v>2.2165601982445802</v>
      </c>
      <c r="U372" s="4">
        <v>2.3092353904835199</v>
      </c>
      <c r="V372" s="4">
        <v>1.53987864788465</v>
      </c>
      <c r="W372" s="4">
        <v>0.96779993991791402</v>
      </c>
      <c r="X372" s="4">
        <v>-5.0590762596841401</v>
      </c>
      <c r="Y372" s="4">
        <v>0.87203986000301403</v>
      </c>
      <c r="Z372" s="4">
        <v>-3.5358409664827</v>
      </c>
      <c r="AA372" s="4">
        <v>1.8351752253056299</v>
      </c>
      <c r="AB372" s="4">
        <v>2.2919004366606699</v>
      </c>
      <c r="AC372" s="4">
        <v>2.4964866592757202</v>
      </c>
      <c r="AD372" s="4">
        <v>2.2496466584422499</v>
      </c>
      <c r="AE372" s="4">
        <v>-3.1366180610910299</v>
      </c>
      <c r="AF372" s="4">
        <v>-3.8183039848832099</v>
      </c>
      <c r="AG372" s="4">
        <v>-5.2182054484692797</v>
      </c>
      <c r="AH372" s="18">
        <v>0.87819193141215401</v>
      </c>
      <c r="AI372" s="17">
        <v>-2.8237338907578402</v>
      </c>
      <c r="AJ372" s="4">
        <v>2.2183022449210701</v>
      </c>
      <c r="AK372" s="4">
        <v>-1.6887693565614801</v>
      </c>
      <c r="AL372" s="18">
        <v>2.2142161328982102</v>
      </c>
      <c r="AM372" s="22">
        <v>2.61564619228924</v>
      </c>
      <c r="AN372" s="5">
        <v>0.27723158047354401</v>
      </c>
      <c r="AO372" s="5">
        <v>3.0760226713540302</v>
      </c>
      <c r="AP372" s="23">
        <v>0.51532008866946999</v>
      </c>
      <c r="AQ372" s="27">
        <v>6.9031597984186904E-3</v>
      </c>
      <c r="AR372" s="28">
        <v>9.2476956850113499E-3</v>
      </c>
      <c r="AS372" s="27">
        <v>3.0073310255903998E-2</v>
      </c>
      <c r="AT372" s="6">
        <v>4.26852233772924E-2</v>
      </c>
      <c r="AU372" s="7">
        <v>5.0420361356788996</v>
      </c>
      <c r="AV372" s="6">
        <v>0.98944219123266297</v>
      </c>
      <c r="AW372" s="6">
        <v>0.99589672586464895</v>
      </c>
      <c r="AX372" s="7">
        <v>-4.0861120228541398E-3</v>
      </c>
      <c r="AY372" s="6">
        <v>8.3018694643027496E-2</v>
      </c>
      <c r="AZ372" s="6">
        <v>0.111328239288682</v>
      </c>
      <c r="BA372" s="7">
        <v>3.9029854894596898</v>
      </c>
      <c r="BB372" s="6">
        <v>0.59486763801417597</v>
      </c>
      <c r="BC372" s="6">
        <v>0.95870000135924904</v>
      </c>
      <c r="BD372" s="7">
        <v>1.1349645341963599</v>
      </c>
      <c r="BE372" s="6">
        <v>2.84832304364766E-2</v>
      </c>
      <c r="BF372" s="6">
        <v>4.3973816029945899E-2</v>
      </c>
      <c r="BG372" s="7">
        <v>5.0379500236560499</v>
      </c>
      <c r="BH372" s="6">
        <v>8.4080085217662595E-2</v>
      </c>
      <c r="BI372" s="6">
        <v>0.10522045015549999</v>
      </c>
      <c r="BJ372" s="31">
        <v>-3.90707160148254</v>
      </c>
      <c r="BK372" s="35">
        <v>0.99008519194838507</v>
      </c>
      <c r="BL372" s="8">
        <v>0.78770347621189518</v>
      </c>
      <c r="BM372" s="8">
        <v>0.82034319438551218</v>
      </c>
      <c r="BN372" s="8">
        <v>0.54937977206365496</v>
      </c>
      <c r="BO372" s="8">
        <v>0.34789664211212612</v>
      </c>
      <c r="BP372" s="8">
        <v>-1.7747376451209598</v>
      </c>
      <c r="BQ372" s="8">
        <v>0.31417044262772847</v>
      </c>
      <c r="BR372" s="8">
        <v>-1.2382621387738395</v>
      </c>
      <c r="BS372" s="8">
        <v>0.65338168273468189</v>
      </c>
      <c r="BT372" s="8">
        <v>0.81423791428129944</v>
      </c>
      <c r="BU372" s="8">
        <v>0.88629211224987237</v>
      </c>
      <c r="BV372" s="8">
        <v>0.79935635450784948</v>
      </c>
      <c r="BW372" s="8">
        <v>-1.0976579187486926</v>
      </c>
      <c r="BX372" s="8">
        <v>-1.337744137055447</v>
      </c>
      <c r="BY372" s="8">
        <v>-1.8307821134372704</v>
      </c>
      <c r="BZ372" s="36">
        <v>0.31633717001320377</v>
      </c>
      <c r="CA372" s="40">
        <v>0.99008519194838507</v>
      </c>
      <c r="CB372" s="9">
        <v>0.78770347621189518</v>
      </c>
      <c r="CC372" s="9">
        <v>0.82034319438551218</v>
      </c>
      <c r="CD372" s="9">
        <v>0.54937977206365496</v>
      </c>
      <c r="CE372" s="9">
        <v>0.34789664211212612</v>
      </c>
      <c r="CF372" s="9" t="s">
        <v>24178</v>
      </c>
      <c r="CG372" s="9">
        <v>0.31417044262772847</v>
      </c>
      <c r="CH372" s="9" t="s">
        <v>24178</v>
      </c>
      <c r="CI372" s="9">
        <v>0.65338168273468189</v>
      </c>
      <c r="CJ372" s="9">
        <v>0.81423791428129944</v>
      </c>
      <c r="CK372" s="9">
        <v>0.88629211224987237</v>
      </c>
      <c r="CL372" s="9">
        <v>0.79935635450784948</v>
      </c>
      <c r="CM372" s="9" t="s">
        <v>24178</v>
      </c>
      <c r="CN372" s="9" t="s">
        <v>24178</v>
      </c>
      <c r="CO372" s="9" t="s">
        <v>24178</v>
      </c>
      <c r="CP372" s="41">
        <v>0.31633717001320377</v>
      </c>
      <c r="CQ372" s="51" t="str">
        <f>IF(COUNTIF(CA372:CD372,"")=4,"-","+")</f>
        <v>+</v>
      </c>
      <c r="CR372" s="10" t="str">
        <f>IF(COUNTIF(CE372:CH372,"")=4,"-","+")</f>
        <v>+</v>
      </c>
      <c r="CS372" s="10" t="str">
        <f>IF(COUNTIF(CI372:CL372,"")=4,"-","+")</f>
        <v>+</v>
      </c>
      <c r="CT372" s="10" t="str">
        <f>IF(COUNTIF(CM372:CP372,"")=4,"-","+")</f>
        <v>+</v>
      </c>
      <c r="CU372" s="10" t="str">
        <f>IF(COUNTIF(CS372:CT372,"-")=2,"+","-")</f>
        <v>-</v>
      </c>
      <c r="CV372" s="10" t="str">
        <f>IF(COUNTIF(CQ372,"+")+COUNTIF(CS372,"+")=0,"+","-")</f>
        <v>-</v>
      </c>
      <c r="CW372" s="10" t="str">
        <f t="shared" si="20"/>
        <v>-</v>
      </c>
      <c r="CX372" s="10" t="str">
        <f t="shared" si="21"/>
        <v>-</v>
      </c>
      <c r="CY372" s="10" t="str">
        <f t="shared" si="22"/>
        <v>-</v>
      </c>
      <c r="CZ372" s="76" t="str">
        <f t="shared" si="23"/>
        <v>-</v>
      </c>
    </row>
    <row r="373" spans="1:104" s="11" customFormat="1" ht="25" customHeight="1" x14ac:dyDescent="0.2">
      <c r="A373" s="12" t="s">
        <v>13029</v>
      </c>
      <c r="B373" s="3" t="s">
        <v>13029</v>
      </c>
      <c r="C373" s="3">
        <v>22</v>
      </c>
      <c r="D373" s="3">
        <v>22</v>
      </c>
      <c r="E373" s="3">
        <v>22</v>
      </c>
      <c r="F373" s="3" t="s">
        <v>13036</v>
      </c>
      <c r="G373" s="3" t="s">
        <v>13029</v>
      </c>
      <c r="H373" s="3" t="s">
        <v>13030</v>
      </c>
      <c r="I373" s="3" t="s">
        <v>13031</v>
      </c>
      <c r="J373" s="3" t="s">
        <v>13032</v>
      </c>
      <c r="K373" s="3" t="s">
        <v>13033</v>
      </c>
      <c r="L373" s="3" t="s">
        <v>13034</v>
      </c>
      <c r="M373" s="3" t="s">
        <v>13035</v>
      </c>
      <c r="N373" s="3" t="s">
        <v>13029</v>
      </c>
      <c r="O373" s="3">
        <v>1</v>
      </c>
      <c r="P373" s="3">
        <v>22</v>
      </c>
      <c r="Q373" s="3">
        <v>22</v>
      </c>
      <c r="R373" s="13">
        <v>22</v>
      </c>
      <c r="S373" s="17">
        <v>2.06721739638663</v>
      </c>
      <c r="T373" s="4">
        <v>1.9442128021126099</v>
      </c>
      <c r="U373" s="4">
        <v>1.7989102678080899</v>
      </c>
      <c r="V373" s="4">
        <v>1.42644283820761</v>
      </c>
      <c r="W373" s="4">
        <v>-7.3362854317910106E-2</v>
      </c>
      <c r="X373" s="4">
        <v>-3.7822157529537601</v>
      </c>
      <c r="Y373" s="4">
        <v>-4.1444877346475701</v>
      </c>
      <c r="Z373" s="4">
        <v>-0.100592233368101</v>
      </c>
      <c r="AA373" s="4">
        <v>0.94921798518627998</v>
      </c>
      <c r="AB373" s="4">
        <v>2.2103593544998201</v>
      </c>
      <c r="AC373" s="4">
        <v>1.8643399687317801</v>
      </c>
      <c r="AD373" s="4">
        <v>1.6306070052808399</v>
      </c>
      <c r="AE373" s="4">
        <v>-5.2567122949570102</v>
      </c>
      <c r="AF373" s="4">
        <v>-3.9890800789796801</v>
      </c>
      <c r="AG373" s="4">
        <v>-2.5286504794243099</v>
      </c>
      <c r="AH373" s="18">
        <v>-4.3758576159237004</v>
      </c>
      <c r="AI373" s="17">
        <v>-4.03757511732117</v>
      </c>
      <c r="AJ373" s="4">
        <v>1.6636310784246799</v>
      </c>
      <c r="AK373" s="4">
        <v>-2.0251646438218298</v>
      </c>
      <c r="AL373" s="18">
        <v>1.80919582612874</v>
      </c>
      <c r="AM373" s="22">
        <v>1.1372387375203401</v>
      </c>
      <c r="AN373" s="5">
        <v>0.53250118112728895</v>
      </c>
      <c r="AO373" s="5">
        <v>2.2429346960325098</v>
      </c>
      <c r="AP373" s="23">
        <v>0.27773509980716998</v>
      </c>
      <c r="AQ373" s="27">
        <v>6.1751564610137099E-5</v>
      </c>
      <c r="AR373" s="28">
        <v>1.17287729161759E-4</v>
      </c>
      <c r="AS373" s="27">
        <v>6.0854420209891598E-4</v>
      </c>
      <c r="AT373" s="6">
        <v>2.2770491328180501E-3</v>
      </c>
      <c r="AU373" s="7">
        <v>5.7012061957458497</v>
      </c>
      <c r="AV373" s="6">
        <v>0.650423777250974</v>
      </c>
      <c r="AW373" s="6">
        <v>0.79527478807149798</v>
      </c>
      <c r="AX373" s="7">
        <v>0.145564747704054</v>
      </c>
      <c r="AY373" s="6">
        <v>4.0770953089105E-2</v>
      </c>
      <c r="AZ373" s="6">
        <v>6.0113664953750597E-2</v>
      </c>
      <c r="BA373" s="7">
        <v>3.8343604699505698</v>
      </c>
      <c r="BB373" s="6">
        <v>0.17758165535671999</v>
      </c>
      <c r="BC373" s="6">
        <v>0.83310166753561399</v>
      </c>
      <c r="BD373" s="7">
        <v>2.0124104734993402</v>
      </c>
      <c r="BE373" s="6">
        <v>1.30347633568199E-3</v>
      </c>
      <c r="BF373" s="6">
        <v>3.83316122032219E-3</v>
      </c>
      <c r="BG373" s="7">
        <v>5.8467709434499104</v>
      </c>
      <c r="BH373" s="6">
        <v>4.2488259677172499E-2</v>
      </c>
      <c r="BI373" s="6">
        <v>5.6889589144065097E-2</v>
      </c>
      <c r="BJ373" s="31">
        <v>-3.6887957222465202</v>
      </c>
      <c r="BK373" s="35">
        <v>0.98646531929972869</v>
      </c>
      <c r="BL373" s="8">
        <v>0.94176794479666792</v>
      </c>
      <c r="BM373" s="8">
        <v>0.88896795118354555</v>
      </c>
      <c r="BN373" s="8">
        <v>0.75362084248972505</v>
      </c>
      <c r="BO373" s="8">
        <v>0.20862187626172374</v>
      </c>
      <c r="BP373" s="8">
        <v>-1.1391000357978081</v>
      </c>
      <c r="BQ373" s="8">
        <v>-1.2707423255293737</v>
      </c>
      <c r="BR373" s="8">
        <v>0.19872727224245548</v>
      </c>
      <c r="BS373" s="8">
        <v>0.58020701105068395</v>
      </c>
      <c r="BT373" s="8">
        <v>1.0384802033505927</v>
      </c>
      <c r="BU373" s="8">
        <v>0.91274377730670964</v>
      </c>
      <c r="BV373" s="8">
        <v>0.82780995948683755</v>
      </c>
      <c r="BW373" s="8">
        <v>-1.6749021701031892</v>
      </c>
      <c r="BX373" s="8">
        <v>-1.214270335787625</v>
      </c>
      <c r="BY373" s="8">
        <v>-0.68357984303040586</v>
      </c>
      <c r="BZ373" s="36">
        <v>-1.3548174472202728</v>
      </c>
      <c r="CA373" s="40">
        <v>0.98646531929972869</v>
      </c>
      <c r="CB373" s="9">
        <v>0.94176794479666792</v>
      </c>
      <c r="CC373" s="9">
        <v>0.88896795118354555</v>
      </c>
      <c r="CD373" s="9">
        <v>0.75362084248972505</v>
      </c>
      <c r="CE373" s="9">
        <v>0.20862187626172374</v>
      </c>
      <c r="CF373" s="9" t="s">
        <v>24178</v>
      </c>
      <c r="CG373" s="9" t="s">
        <v>24178</v>
      </c>
      <c r="CH373" s="9">
        <v>0.19872727224245548</v>
      </c>
      <c r="CI373" s="9">
        <v>0.58020701105068395</v>
      </c>
      <c r="CJ373" s="9">
        <v>1.0384802033505927</v>
      </c>
      <c r="CK373" s="9">
        <v>0.91274377730670964</v>
      </c>
      <c r="CL373" s="9">
        <v>0.82780995948683755</v>
      </c>
      <c r="CM373" s="9" t="s">
        <v>24178</v>
      </c>
      <c r="CN373" s="9" t="s">
        <v>24178</v>
      </c>
      <c r="CO373" s="9" t="s">
        <v>24178</v>
      </c>
      <c r="CP373" s="41" t="s">
        <v>24178</v>
      </c>
      <c r="CQ373" s="51" t="str">
        <f>IF(COUNTIF(CA373:CD373,"")=4,"-","+")</f>
        <v>+</v>
      </c>
      <c r="CR373" s="10" t="str">
        <f>IF(COUNTIF(CE373:CH373,"")=4,"-","+")</f>
        <v>+</v>
      </c>
      <c r="CS373" s="10" t="str">
        <f>IF(COUNTIF(CI373:CL373,"")=4,"-","+")</f>
        <v>+</v>
      </c>
      <c r="CT373" s="10" t="str">
        <f>IF(COUNTIF(CM373:CP373,"")=4,"-","+")</f>
        <v>-</v>
      </c>
      <c r="CU373" s="10" t="str">
        <f>IF(COUNTIF(CS373:CT373,"-")=2,"+","-")</f>
        <v>-</v>
      </c>
      <c r="CV373" s="10" t="str">
        <f>IF(COUNTIF(CQ373,"+")+COUNTIF(CS373,"+")=0,"+","-")</f>
        <v>-</v>
      </c>
      <c r="CW373" s="10" t="str">
        <f t="shared" si="20"/>
        <v>-</v>
      </c>
      <c r="CX373" s="10" t="str">
        <f t="shared" si="21"/>
        <v>-</v>
      </c>
      <c r="CY373" s="10" t="str">
        <f t="shared" si="22"/>
        <v>+</v>
      </c>
      <c r="CZ373" s="76" t="str">
        <f t="shared" si="23"/>
        <v>-</v>
      </c>
    </row>
    <row r="374" spans="1:104" s="11" customFormat="1" ht="25" customHeight="1" x14ac:dyDescent="0.2">
      <c r="A374" s="12" t="s">
        <v>13044</v>
      </c>
      <c r="B374" s="3" t="s">
        <v>13037</v>
      </c>
      <c r="C374" s="3" t="s">
        <v>13045</v>
      </c>
      <c r="D374" s="3" t="s">
        <v>13045</v>
      </c>
      <c r="E374" s="3" t="s">
        <v>13045</v>
      </c>
      <c r="F374" s="3" t="s">
        <v>13046</v>
      </c>
      <c r="G374" s="3" t="s">
        <v>13037</v>
      </c>
      <c r="H374" s="3" t="s">
        <v>13038</v>
      </c>
      <c r="I374" s="3" t="s">
        <v>13039</v>
      </c>
      <c r="J374" s="3" t="s">
        <v>13040</v>
      </c>
      <c r="K374" s="3" t="s">
        <v>13041</v>
      </c>
      <c r="L374" s="3" t="s">
        <v>13042</v>
      </c>
      <c r="M374" s="3" t="s">
        <v>13043</v>
      </c>
      <c r="N374" s="3" t="s">
        <v>13044</v>
      </c>
      <c r="O374" s="3">
        <v>3</v>
      </c>
      <c r="P374" s="3">
        <v>51</v>
      </c>
      <c r="Q374" s="3">
        <v>51</v>
      </c>
      <c r="R374" s="13">
        <v>51</v>
      </c>
      <c r="S374" s="17">
        <v>5.0803484567210804</v>
      </c>
      <c r="T374" s="4">
        <v>5.2102203588906102</v>
      </c>
      <c r="U374" s="4">
        <v>4.9353377859885503</v>
      </c>
      <c r="V374" s="4">
        <v>4.2358256150031002</v>
      </c>
      <c r="W374" s="4">
        <v>-0.68711455376251296</v>
      </c>
      <c r="X374" s="4">
        <v>-1.7564686865090999</v>
      </c>
      <c r="Y374" s="4">
        <v>-0.68395715953281699</v>
      </c>
      <c r="Z374" s="4">
        <v>-1.2521878433925899</v>
      </c>
      <c r="AA374" s="4">
        <v>5.0603197738310399</v>
      </c>
      <c r="AB374" s="4">
        <v>5.4513548265502303</v>
      </c>
      <c r="AC374" s="4">
        <v>5.5543332130237397</v>
      </c>
      <c r="AD374" s="4">
        <v>5.51943144424546</v>
      </c>
      <c r="AE374" s="4">
        <v>-1.48887530087025</v>
      </c>
      <c r="AF374" s="4">
        <v>-0.85380162129474302</v>
      </c>
      <c r="AG374" s="4">
        <v>-0.92505591576271196</v>
      </c>
      <c r="AH374" s="18">
        <v>-2.2176117240970501</v>
      </c>
      <c r="AI374" s="17">
        <v>-1.3713361405061899</v>
      </c>
      <c r="AJ374" s="4">
        <v>5.3963598144126204</v>
      </c>
      <c r="AK374" s="4">
        <v>-1.0949320607992601</v>
      </c>
      <c r="AL374" s="18">
        <v>4.8654330541508397</v>
      </c>
      <c r="AM374" s="22">
        <v>0.63166600752128699</v>
      </c>
      <c r="AN374" s="5">
        <v>0.22807131996559499</v>
      </c>
      <c r="AO374" s="5">
        <v>0.51561470654977504</v>
      </c>
      <c r="AP374" s="23">
        <v>0.43449553689119902</v>
      </c>
      <c r="AQ374" s="27">
        <v>5.7135712745608399E-11</v>
      </c>
      <c r="AR374" s="28">
        <v>2.37884086558303E-9</v>
      </c>
      <c r="AS374" s="27">
        <v>5.60646096215165E-5</v>
      </c>
      <c r="AT374" s="6">
        <v>5.0314894753301898E-4</v>
      </c>
      <c r="AU374" s="7">
        <v>6.7676959549187998</v>
      </c>
      <c r="AV374" s="6">
        <v>8.8373152390947396E-2</v>
      </c>
      <c r="AW374" s="6">
        <v>0.24898257649995201</v>
      </c>
      <c r="AX374" s="7">
        <v>-0.53092676026177998</v>
      </c>
      <c r="AY374" s="6">
        <v>2.7397053101407398E-6</v>
      </c>
      <c r="AZ374" s="6">
        <v>1.38938634873017E-4</v>
      </c>
      <c r="BA374" s="7">
        <v>5.9603651149500898</v>
      </c>
      <c r="BB374" s="6">
        <v>0.524037149748666</v>
      </c>
      <c r="BC374" s="6">
        <v>0.94396506859953999</v>
      </c>
      <c r="BD374" s="7">
        <v>0.27640407970693198</v>
      </c>
      <c r="BE374" s="6">
        <v>9.6716109972144601E-6</v>
      </c>
      <c r="BF374" s="6">
        <v>1.6694076082614099E-4</v>
      </c>
      <c r="BG374" s="7">
        <v>6.2367691946570201</v>
      </c>
      <c r="BH374" s="6">
        <v>1.6122571673207601E-5</v>
      </c>
      <c r="BI374" s="6">
        <v>2.47504814831465E-4</v>
      </c>
      <c r="BJ374" s="31">
        <v>-6.4912918752118696</v>
      </c>
      <c r="BK374" s="35">
        <v>0.95075287606425329</v>
      </c>
      <c r="BL374" s="8">
        <v>0.99018361989019299</v>
      </c>
      <c r="BM374" s="8">
        <v>0.90672581159407883</v>
      </c>
      <c r="BN374" s="8">
        <v>0.69434511371803376</v>
      </c>
      <c r="BO374" s="8">
        <v>-0.80032147252811603</v>
      </c>
      <c r="BP374" s="8">
        <v>-1.1249908441409182</v>
      </c>
      <c r="BQ374" s="8">
        <v>-0.79936284790686329</v>
      </c>
      <c r="BR374" s="8">
        <v>-0.97188483422585636</v>
      </c>
      <c r="BS374" s="8">
        <v>0.94467191589492228</v>
      </c>
      <c r="BT374" s="8">
        <v>1.0633950787435429</v>
      </c>
      <c r="BU374" s="8">
        <v>1.0946606127721823</v>
      </c>
      <c r="BV374" s="8">
        <v>1.084063996562064</v>
      </c>
      <c r="BW374" s="8">
        <v>-1.0437461248261277</v>
      </c>
      <c r="BX374" s="8">
        <v>-0.85092976384567032</v>
      </c>
      <c r="BY374" s="8">
        <v>-0.87256346432075083</v>
      </c>
      <c r="BZ374" s="36">
        <v>-1.2649996734449693</v>
      </c>
      <c r="CA374" s="40">
        <v>0.95075287606425329</v>
      </c>
      <c r="CB374" s="9">
        <v>0.99018361989019299</v>
      </c>
      <c r="CC374" s="9">
        <v>0.90672581159407883</v>
      </c>
      <c r="CD374" s="9">
        <v>0.69434511371803376</v>
      </c>
      <c r="CE374" s="9">
        <v>-0.80032147252811603</v>
      </c>
      <c r="CF374" s="9">
        <v>-1.1249908441409182</v>
      </c>
      <c r="CG374" s="9">
        <v>-0.79936284790686329</v>
      </c>
      <c r="CH374" s="9">
        <v>-0.97188483422585636</v>
      </c>
      <c r="CI374" s="9">
        <v>0.94467191589492228</v>
      </c>
      <c r="CJ374" s="9">
        <v>1.0633950787435429</v>
      </c>
      <c r="CK374" s="9">
        <v>1.0946606127721823</v>
      </c>
      <c r="CL374" s="9">
        <v>1.084063996562064</v>
      </c>
      <c r="CM374" s="9">
        <v>-1.0437461248261277</v>
      </c>
      <c r="CN374" s="9">
        <v>-0.85092976384567032</v>
      </c>
      <c r="CO374" s="9">
        <v>-0.87256346432075083</v>
      </c>
      <c r="CP374" s="41">
        <v>-1.2649996734449693</v>
      </c>
      <c r="CQ374" s="51" t="str">
        <f>IF(COUNTIF(CA374:CD374,"")=4,"-","+")</f>
        <v>+</v>
      </c>
      <c r="CR374" s="10" t="str">
        <f>IF(COUNTIF(CE374:CH374,"")=4,"-","+")</f>
        <v>+</v>
      </c>
      <c r="CS374" s="10" t="str">
        <f>IF(COUNTIF(CI374:CL374,"")=4,"-","+")</f>
        <v>+</v>
      </c>
      <c r="CT374" s="10" t="str">
        <f>IF(COUNTIF(CM374:CP374,"")=4,"-","+")</f>
        <v>+</v>
      </c>
      <c r="CU374" s="10" t="str">
        <f>IF(COUNTIF(CS374:CT374,"-")=2,"+","-")</f>
        <v>-</v>
      </c>
      <c r="CV374" s="10" t="str">
        <f>IF(COUNTIF(CQ374,"+")+COUNTIF(CS374,"+")=0,"+","-")</f>
        <v>-</v>
      </c>
      <c r="CW374" s="10" t="str">
        <f t="shared" si="20"/>
        <v>-</v>
      </c>
      <c r="CX374" s="10" t="str">
        <f t="shared" si="21"/>
        <v>-</v>
      </c>
      <c r="CY374" s="10" t="str">
        <f t="shared" si="22"/>
        <v>-</v>
      </c>
      <c r="CZ374" s="76" t="str">
        <f t="shared" si="23"/>
        <v>-</v>
      </c>
    </row>
    <row r="375" spans="1:104" s="11" customFormat="1" ht="25" customHeight="1" x14ac:dyDescent="0.2">
      <c r="A375" s="12" t="s">
        <v>13192</v>
      </c>
      <c r="B375" s="3" t="s">
        <v>13193</v>
      </c>
      <c r="C375" s="3" t="s">
        <v>13194</v>
      </c>
      <c r="D375" s="3" t="s">
        <v>13194</v>
      </c>
      <c r="E375" s="3" t="s">
        <v>13194</v>
      </c>
      <c r="F375" s="3" t="s">
        <v>13195</v>
      </c>
      <c r="G375" s="3" t="s">
        <v>13185</v>
      </c>
      <c r="H375" s="3" t="s">
        <v>13186</v>
      </c>
      <c r="I375" s="3" t="s">
        <v>13187</v>
      </c>
      <c r="J375" s="3" t="s">
        <v>13188</v>
      </c>
      <c r="K375" s="3" t="s">
        <v>13189</v>
      </c>
      <c r="L375" s="3" t="s">
        <v>13190</v>
      </c>
      <c r="M375" s="3" t="s">
        <v>13191</v>
      </c>
      <c r="N375" s="3" t="s">
        <v>13192</v>
      </c>
      <c r="O375" s="3">
        <v>4</v>
      </c>
      <c r="P375" s="3">
        <v>21</v>
      </c>
      <c r="Q375" s="3">
        <v>21</v>
      </c>
      <c r="R375" s="13">
        <v>21</v>
      </c>
      <c r="S375" s="17">
        <v>3.5117382482615298</v>
      </c>
      <c r="T375" s="4">
        <v>3.2956275129269201</v>
      </c>
      <c r="U375" s="4">
        <v>4.0976998325542997</v>
      </c>
      <c r="V375" s="4">
        <v>2.9262496337313202</v>
      </c>
      <c r="W375" s="4">
        <v>3.4552272422436601</v>
      </c>
      <c r="X375" s="4">
        <v>3.1755596494368801</v>
      </c>
      <c r="Y375" s="4">
        <v>3.6714544355555399</v>
      </c>
      <c r="Z375" s="4">
        <v>3.3491210118743502</v>
      </c>
      <c r="AA375" s="4">
        <v>2.6649087656616999</v>
      </c>
      <c r="AB375" s="4">
        <v>3.3257999955442799</v>
      </c>
      <c r="AC375" s="4">
        <v>2.8496367943682199</v>
      </c>
      <c r="AD375" s="4">
        <v>3.398702343259</v>
      </c>
      <c r="AE375" s="4">
        <v>2.5372938292656602</v>
      </c>
      <c r="AF375" s="4">
        <v>3.1216971787920298</v>
      </c>
      <c r="AG375" s="4">
        <v>2.65866375989699</v>
      </c>
      <c r="AH375" s="18">
        <v>3.439975547605</v>
      </c>
      <c r="AI375" s="17">
        <v>2.9394075788899201</v>
      </c>
      <c r="AJ375" s="4">
        <v>3.0597619747082998</v>
      </c>
      <c r="AK375" s="4">
        <v>3.41284058477761</v>
      </c>
      <c r="AL375" s="18">
        <v>3.4578288068685201</v>
      </c>
      <c r="AM375" s="22">
        <v>0.41805515946887001</v>
      </c>
      <c r="AN375" s="5">
        <v>0.35857051843440801</v>
      </c>
      <c r="AO375" s="5">
        <v>0.207396704242922</v>
      </c>
      <c r="AP375" s="23">
        <v>0.490315148468489</v>
      </c>
      <c r="AQ375" s="27">
        <v>0.20059621522368101</v>
      </c>
      <c r="AR375" s="28">
        <v>0.217064303849718</v>
      </c>
      <c r="AS375" s="27">
        <v>0.67771351467557805</v>
      </c>
      <c r="AT375" s="6">
        <v>0.70234790556856597</v>
      </c>
      <c r="AU375" s="7">
        <v>0.12035439581837799</v>
      </c>
      <c r="AV375" s="6">
        <v>0.242084356886521</v>
      </c>
      <c r="AW375" s="6">
        <v>0.45291531249168598</v>
      </c>
      <c r="AX375" s="7">
        <v>0.39806683216021699</v>
      </c>
      <c r="AY375" s="6">
        <v>0.87391370142375602</v>
      </c>
      <c r="AZ375" s="6">
        <v>0.88985855544818004</v>
      </c>
      <c r="BA375" s="7">
        <v>4.4988222090911897E-2</v>
      </c>
      <c r="BB375" s="6">
        <v>0.106059638457444</v>
      </c>
      <c r="BC375" s="6">
        <v>0.80559678677194702</v>
      </c>
      <c r="BD375" s="7">
        <v>0.473433005887683</v>
      </c>
      <c r="BE375" s="6">
        <v>0.15994205339766701</v>
      </c>
      <c r="BF375" s="6">
        <v>0.197983957556432</v>
      </c>
      <c r="BG375" s="7">
        <v>0.51842122797859502</v>
      </c>
      <c r="BH375" s="6">
        <v>0.151333030038835</v>
      </c>
      <c r="BI375" s="6">
        <v>0.17920836920625999</v>
      </c>
      <c r="BJ375" s="31">
        <v>0.35307861006930502</v>
      </c>
      <c r="BK375" s="35">
        <v>0.77338069405862209</v>
      </c>
      <c r="BL375" s="8">
        <v>0.20542937005999551</v>
      </c>
      <c r="BM375" s="8">
        <v>2.3133211190270186</v>
      </c>
      <c r="BN375" s="8">
        <v>-0.76531673942931189</v>
      </c>
      <c r="BO375" s="8">
        <v>0.62486655088730203</v>
      </c>
      <c r="BP375" s="8">
        <v>-0.11011581529727117</v>
      </c>
      <c r="BQ375" s="8">
        <v>1.1931239330846495</v>
      </c>
      <c r="BR375" s="8">
        <v>0.34601333274686191</v>
      </c>
      <c r="BS375" s="8">
        <v>-1.4521354289556563</v>
      </c>
      <c r="BT375" s="8">
        <v>0.28472437326435796</v>
      </c>
      <c r="BU375" s="8">
        <v>-0.96665964580643193</v>
      </c>
      <c r="BV375" s="8">
        <v>0.4763158962077933</v>
      </c>
      <c r="BW375" s="8">
        <v>-1.7875147518565297</v>
      </c>
      <c r="BX375" s="8">
        <v>-0.25166945662478163</v>
      </c>
      <c r="BY375" s="8">
        <v>-1.4685476598749316</v>
      </c>
      <c r="BZ375" s="36">
        <v>0.58478422850827816</v>
      </c>
      <c r="CA375" s="40">
        <v>0.77338069405862209</v>
      </c>
      <c r="CB375" s="9">
        <v>0.20542937005999551</v>
      </c>
      <c r="CC375" s="9">
        <v>2.3133211190270186</v>
      </c>
      <c r="CD375" s="9">
        <v>-0.76531673942931189</v>
      </c>
      <c r="CE375" s="9">
        <v>0.62486655088730203</v>
      </c>
      <c r="CF375" s="9">
        <v>-0.11011581529727117</v>
      </c>
      <c r="CG375" s="9">
        <v>1.1931239330846495</v>
      </c>
      <c r="CH375" s="9">
        <v>0.34601333274686191</v>
      </c>
      <c r="CI375" s="9">
        <v>-1.4521354289556563</v>
      </c>
      <c r="CJ375" s="9">
        <v>0.28472437326435796</v>
      </c>
      <c r="CK375" s="9">
        <v>-0.96665964580643193</v>
      </c>
      <c r="CL375" s="9">
        <v>0.4763158962077933</v>
      </c>
      <c r="CM375" s="9">
        <v>-1.7875147518565297</v>
      </c>
      <c r="CN375" s="9">
        <v>-0.25166945662478163</v>
      </c>
      <c r="CO375" s="9">
        <v>-1.4685476598749316</v>
      </c>
      <c r="CP375" s="41">
        <v>0.58478422850827816</v>
      </c>
      <c r="CQ375" s="51" t="str">
        <f>IF(COUNTIF(CA375:CD375,"")=4,"-","+")</f>
        <v>+</v>
      </c>
      <c r="CR375" s="10" t="str">
        <f>IF(COUNTIF(CE375:CH375,"")=4,"-","+")</f>
        <v>+</v>
      </c>
      <c r="CS375" s="10" t="str">
        <f>IF(COUNTIF(CI375:CL375,"")=4,"-","+")</f>
        <v>+</v>
      </c>
      <c r="CT375" s="10" t="str">
        <f>IF(COUNTIF(CM375:CP375,"")=4,"-","+")</f>
        <v>+</v>
      </c>
      <c r="CU375" s="10" t="str">
        <f>IF(COUNTIF(CS375:CT375,"-")=2,"+","-")</f>
        <v>-</v>
      </c>
      <c r="CV375" s="10" t="str">
        <f>IF(COUNTIF(CQ375,"+")+COUNTIF(CS375,"+")=0,"+","-")</f>
        <v>-</v>
      </c>
      <c r="CW375" s="10" t="str">
        <f t="shared" si="20"/>
        <v>-</v>
      </c>
      <c r="CX375" s="10" t="str">
        <f t="shared" si="21"/>
        <v>-</v>
      </c>
      <c r="CY375" s="10" t="str">
        <f t="shared" si="22"/>
        <v>-</v>
      </c>
      <c r="CZ375" s="76" t="str">
        <f t="shared" si="23"/>
        <v>-</v>
      </c>
    </row>
    <row r="376" spans="1:104" s="11" customFormat="1" ht="25" customHeight="1" x14ac:dyDescent="0.2">
      <c r="A376" s="12" t="s">
        <v>13223</v>
      </c>
      <c r="B376" s="3" t="s">
        <v>13224</v>
      </c>
      <c r="C376" s="3" t="s">
        <v>13225</v>
      </c>
      <c r="D376" s="3" t="s">
        <v>13225</v>
      </c>
      <c r="E376" s="3" t="s">
        <v>13226</v>
      </c>
      <c r="F376" s="3" t="s">
        <v>13227</v>
      </c>
      <c r="G376" s="3" t="s">
        <v>13216</v>
      </c>
      <c r="H376" s="3" t="s">
        <v>13217</v>
      </c>
      <c r="I376" s="3" t="s">
        <v>13218</v>
      </c>
      <c r="J376" s="3" t="s">
        <v>13219</v>
      </c>
      <c r="K376" s="3" t="s">
        <v>13220</v>
      </c>
      <c r="L376" s="3" t="s">
        <v>13221</v>
      </c>
      <c r="M376" s="3" t="s">
        <v>13222</v>
      </c>
      <c r="N376" s="3" t="s">
        <v>13223</v>
      </c>
      <c r="O376" s="3">
        <v>16</v>
      </c>
      <c r="P376" s="3">
        <v>24</v>
      </c>
      <c r="Q376" s="3">
        <v>24</v>
      </c>
      <c r="R376" s="13">
        <v>11</v>
      </c>
      <c r="S376" s="17">
        <v>4.3394120662012998</v>
      </c>
      <c r="T376" s="4">
        <v>4.2751346292825296</v>
      </c>
      <c r="U376" s="4">
        <v>4.5250249464593599</v>
      </c>
      <c r="V376" s="4">
        <v>3.14782331885552</v>
      </c>
      <c r="W376" s="4">
        <v>0.62370066563646298</v>
      </c>
      <c r="X376" s="4">
        <v>0.19618265668521001</v>
      </c>
      <c r="Y376" s="4">
        <v>0.41943383926635402</v>
      </c>
      <c r="Z376" s="4">
        <v>0.37469368353490401</v>
      </c>
      <c r="AA376" s="4">
        <v>3.2737280853102901</v>
      </c>
      <c r="AB376" s="4">
        <v>3.82238058696728</v>
      </c>
      <c r="AC376" s="4">
        <v>3.6328817126941599</v>
      </c>
      <c r="AD376" s="4">
        <v>3.8602301047813001</v>
      </c>
      <c r="AE376" s="4">
        <v>1.7301051362017099</v>
      </c>
      <c r="AF376" s="4">
        <v>0.861750359324162</v>
      </c>
      <c r="AG376" s="4">
        <v>1.5596570789419399</v>
      </c>
      <c r="AH376" s="18">
        <v>-2.5756287637352799</v>
      </c>
      <c r="AI376" s="17">
        <v>0.39397095268313298</v>
      </c>
      <c r="AJ376" s="4">
        <v>3.6473051224382602</v>
      </c>
      <c r="AK376" s="4">
        <v>0.40350271128073301</v>
      </c>
      <c r="AL376" s="18">
        <v>4.0718487401996803</v>
      </c>
      <c r="AM376" s="22">
        <v>2.0150615168731099</v>
      </c>
      <c r="AN376" s="5">
        <v>0.26817674756510701</v>
      </c>
      <c r="AO376" s="5">
        <v>0.17564405774035599</v>
      </c>
      <c r="AP376" s="23">
        <v>0.62506184742829496</v>
      </c>
      <c r="AQ376" s="27">
        <v>3.0425753716678598E-4</v>
      </c>
      <c r="AR376" s="28">
        <v>5.0974617895320604E-4</v>
      </c>
      <c r="AS376" s="27">
        <v>4.69641309051365E-2</v>
      </c>
      <c r="AT376" s="6">
        <v>6.2499703381112701E-2</v>
      </c>
      <c r="AU376" s="7">
        <v>3.2533341697551199</v>
      </c>
      <c r="AV376" s="6">
        <v>0.27892030361572501</v>
      </c>
      <c r="AW376" s="6">
        <v>0.494228154796573</v>
      </c>
      <c r="AX376" s="7">
        <v>0.42454361776141902</v>
      </c>
      <c r="AY376" s="6">
        <v>7.3644225522013704E-4</v>
      </c>
      <c r="AZ376" s="6">
        <v>2.74387505034435E-3</v>
      </c>
      <c r="BA376" s="7">
        <v>3.6683460289189398</v>
      </c>
      <c r="BB376" s="6">
        <v>0.99306368556996305</v>
      </c>
      <c r="BC376" s="6">
        <v>0.99768713742524395</v>
      </c>
      <c r="BD376" s="7">
        <v>9.5317585975998008E-3</v>
      </c>
      <c r="BE376" s="6">
        <v>3.0238362320593602E-2</v>
      </c>
      <c r="BF376" s="6">
        <v>4.6247944237269398E-2</v>
      </c>
      <c r="BG376" s="7">
        <v>3.67787778751654</v>
      </c>
      <c r="BH376" s="6">
        <v>3.9886025867843704E-6</v>
      </c>
      <c r="BI376" s="6">
        <v>1.2789852197073E-4</v>
      </c>
      <c r="BJ376" s="31">
        <v>-3.2438024111575201</v>
      </c>
      <c r="BK376" s="35">
        <v>1.1199642583531333</v>
      </c>
      <c r="BL376" s="8">
        <v>1.0873940680553105</v>
      </c>
      <c r="BM376" s="8">
        <v>1.2140166524984053</v>
      </c>
      <c r="BN376" s="8">
        <v>0.51617116830129428</v>
      </c>
      <c r="BO376" s="8">
        <v>-0.76283370636854608</v>
      </c>
      <c r="BP376" s="8">
        <v>-0.97946248895185528</v>
      </c>
      <c r="BQ376" s="8">
        <v>-0.86633829095262727</v>
      </c>
      <c r="BR376" s="8">
        <v>-0.88900869375616576</v>
      </c>
      <c r="BS376" s="8">
        <v>0.5799687059662928</v>
      </c>
      <c r="BT376" s="8">
        <v>0.85797786816931221</v>
      </c>
      <c r="BU376" s="8">
        <v>0.76195639170473983</v>
      </c>
      <c r="BV376" s="8">
        <v>0.8771566975840781</v>
      </c>
      <c r="BW376" s="8">
        <v>-0.2022045668119728</v>
      </c>
      <c r="BX376" s="8">
        <v>-0.64221091561313737</v>
      </c>
      <c r="BY376" s="8">
        <v>-0.28857275333223786</v>
      </c>
      <c r="BZ376" s="36">
        <v>-2.3839743948460228</v>
      </c>
      <c r="CA376" s="40">
        <v>1.1199642583531333</v>
      </c>
      <c r="CB376" s="9">
        <v>1.0873940680553105</v>
      </c>
      <c r="CC376" s="9">
        <v>1.2140166524984053</v>
      </c>
      <c r="CD376" s="9">
        <v>0.51617116830129428</v>
      </c>
      <c r="CE376" s="9">
        <v>-0.76283370636854608</v>
      </c>
      <c r="CF376" s="9">
        <v>-0.97946248895185528</v>
      </c>
      <c r="CG376" s="9">
        <v>-0.86633829095262727</v>
      </c>
      <c r="CH376" s="9">
        <v>-0.88900869375616576</v>
      </c>
      <c r="CI376" s="9">
        <v>0.5799687059662928</v>
      </c>
      <c r="CJ376" s="9">
        <v>0.85797786816931221</v>
      </c>
      <c r="CK376" s="9">
        <v>0.76195639170473983</v>
      </c>
      <c r="CL376" s="9">
        <v>0.8771566975840781</v>
      </c>
      <c r="CM376" s="9">
        <v>-0.2022045668119728</v>
      </c>
      <c r="CN376" s="9">
        <v>-0.64221091561313737</v>
      </c>
      <c r="CO376" s="9">
        <v>-0.28857275333223786</v>
      </c>
      <c r="CP376" s="41">
        <v>-2.3839743948460228</v>
      </c>
      <c r="CQ376" s="51" t="str">
        <f>IF(COUNTIF(CA376:CD376,"")=4,"-","+")</f>
        <v>+</v>
      </c>
      <c r="CR376" s="10" t="str">
        <f>IF(COUNTIF(CE376:CH376,"")=4,"-","+")</f>
        <v>+</v>
      </c>
      <c r="CS376" s="10" t="str">
        <f>IF(COUNTIF(CI376:CL376,"")=4,"-","+")</f>
        <v>+</v>
      </c>
      <c r="CT376" s="10" t="str">
        <f>IF(COUNTIF(CM376:CP376,"")=4,"-","+")</f>
        <v>+</v>
      </c>
      <c r="CU376" s="10" t="str">
        <f>IF(COUNTIF(CS376:CT376,"-")=2,"+","-")</f>
        <v>-</v>
      </c>
      <c r="CV376" s="10" t="str">
        <f>IF(COUNTIF(CQ376,"+")+COUNTIF(CS376,"+")=0,"+","-")</f>
        <v>-</v>
      </c>
      <c r="CW376" s="10" t="str">
        <f t="shared" si="20"/>
        <v>-</v>
      </c>
      <c r="CX376" s="10" t="str">
        <f t="shared" si="21"/>
        <v>-</v>
      </c>
      <c r="CY376" s="10" t="str">
        <f t="shared" si="22"/>
        <v>-</v>
      </c>
      <c r="CZ376" s="76" t="str">
        <f t="shared" si="23"/>
        <v>-</v>
      </c>
    </row>
    <row r="377" spans="1:104" s="11" customFormat="1" ht="25" customHeight="1" x14ac:dyDescent="0.2">
      <c r="A377" s="12" t="s">
        <v>13254</v>
      </c>
      <c r="B377" s="3" t="s">
        <v>13255</v>
      </c>
      <c r="C377" s="3" t="s">
        <v>13256</v>
      </c>
      <c r="D377" s="3" t="s">
        <v>13257</v>
      </c>
      <c r="E377" s="3" t="s">
        <v>13257</v>
      </c>
      <c r="F377" s="3" t="s">
        <v>13258</v>
      </c>
      <c r="G377" s="3" t="s">
        <v>13247</v>
      </c>
      <c r="H377" s="3" t="s">
        <v>13248</v>
      </c>
      <c r="I377" s="3" t="s">
        <v>13249</v>
      </c>
      <c r="J377" s="3" t="s">
        <v>13250</v>
      </c>
      <c r="K377" s="3" t="s">
        <v>13251</v>
      </c>
      <c r="L377" s="3" t="s">
        <v>13252</v>
      </c>
      <c r="M377" s="3" t="s">
        <v>13253</v>
      </c>
      <c r="N377" s="3" t="s">
        <v>13254</v>
      </c>
      <c r="O377" s="3">
        <v>5</v>
      </c>
      <c r="P377" s="3">
        <v>9</v>
      </c>
      <c r="Q377" s="3">
        <v>8</v>
      </c>
      <c r="R377" s="13">
        <v>8</v>
      </c>
      <c r="S377" s="17">
        <v>2.2195284180547401</v>
      </c>
      <c r="T377" s="4">
        <v>2.8415876026009301</v>
      </c>
      <c r="U377" s="4">
        <v>3.1544075549100201</v>
      </c>
      <c r="V377" s="4">
        <v>3.0533155305989199</v>
      </c>
      <c r="W377" s="4">
        <v>-0.26574601586262903</v>
      </c>
      <c r="X377" s="4">
        <v>-1.64326933382747</v>
      </c>
      <c r="Y377" s="4">
        <v>-0.42638719075904402</v>
      </c>
      <c r="Z377" s="4">
        <v>-0.35909260052949299</v>
      </c>
      <c r="AA377" s="4">
        <v>3.33844013906588</v>
      </c>
      <c r="AB377" s="4">
        <v>2.8541313127158698</v>
      </c>
      <c r="AC377" s="4">
        <v>2.9452874610427999</v>
      </c>
      <c r="AD377" s="4">
        <v>2.99303500202116</v>
      </c>
      <c r="AE377" s="4">
        <v>-1.50950251816268</v>
      </c>
      <c r="AF377" s="4">
        <v>3.3629315941574602E-3</v>
      </c>
      <c r="AG377" s="4">
        <v>-0.35235683470738599</v>
      </c>
      <c r="AH377" s="18">
        <v>-0.19504276753715599</v>
      </c>
      <c r="AI377" s="17">
        <v>-0.51338479720326602</v>
      </c>
      <c r="AJ377" s="4">
        <v>3.0327234787114299</v>
      </c>
      <c r="AK377" s="4">
        <v>-0.67362378524466004</v>
      </c>
      <c r="AL377" s="18">
        <v>2.8172097765411501</v>
      </c>
      <c r="AM377" s="22">
        <v>0.67984076120421699</v>
      </c>
      <c r="AN377" s="5">
        <v>0.211800275842601</v>
      </c>
      <c r="AO377" s="5">
        <v>0.64977754256199005</v>
      </c>
      <c r="AP377" s="23">
        <v>0.41923165971479098</v>
      </c>
      <c r="AQ377" s="27">
        <v>1.71253171321807E-7</v>
      </c>
      <c r="AR377" s="28">
        <v>7.2170617723896596E-7</v>
      </c>
      <c r="AS377" s="27">
        <v>9.8136388978087102E-4</v>
      </c>
      <c r="AT377" s="6">
        <v>3.0680780487428198E-3</v>
      </c>
      <c r="AU377" s="7">
        <v>3.54610827591469</v>
      </c>
      <c r="AV377" s="6">
        <v>0.40590471228288</v>
      </c>
      <c r="AW377" s="6">
        <v>0.61151540383379099</v>
      </c>
      <c r="AX377" s="7">
        <v>-0.21551370217027599</v>
      </c>
      <c r="AY377" s="6">
        <v>2.4378464604327501E-4</v>
      </c>
      <c r="AZ377" s="6">
        <v>1.41302875715977E-3</v>
      </c>
      <c r="BA377" s="7">
        <v>3.4908335617858102</v>
      </c>
      <c r="BB377" s="6">
        <v>0.74490730375981196</v>
      </c>
      <c r="BC377" s="6">
        <v>0.97962462533252703</v>
      </c>
      <c r="BD377" s="7">
        <v>-0.160238988041393</v>
      </c>
      <c r="BE377" s="6">
        <v>4.0794794370021398E-4</v>
      </c>
      <c r="BF377" s="6">
        <v>1.8105709920908E-3</v>
      </c>
      <c r="BG377" s="7">
        <v>3.33059457374442</v>
      </c>
      <c r="BH377" s="6">
        <v>6.7706845844560501E-4</v>
      </c>
      <c r="BI377" s="6">
        <v>2.50278838689506E-3</v>
      </c>
      <c r="BJ377" s="31">
        <v>-3.7063472639560899</v>
      </c>
      <c r="BK377" s="35">
        <v>0.56802375610402922</v>
      </c>
      <c r="BL377" s="8">
        <v>0.90332961742985152</v>
      </c>
      <c r="BM377" s="8">
        <v>1.0719475980893971</v>
      </c>
      <c r="BN377" s="8">
        <v>1.0174564031566624</v>
      </c>
      <c r="BO377" s="8">
        <v>-0.77160293119204371</v>
      </c>
      <c r="BP377" s="8">
        <v>-1.5141233442031767</v>
      </c>
      <c r="BQ377" s="8">
        <v>-0.85819264620819569</v>
      </c>
      <c r="BR377" s="8">
        <v>-0.82191913542328687</v>
      </c>
      <c r="BS377" s="8">
        <v>1.1711458828754575</v>
      </c>
      <c r="BT377" s="8">
        <v>0.9100909990295456</v>
      </c>
      <c r="BU377" s="8">
        <v>0.95922650187113434</v>
      </c>
      <c r="BV377" s="8">
        <v>0.98496365156954901</v>
      </c>
      <c r="BW377" s="8">
        <v>-1.4420195983578095</v>
      </c>
      <c r="BX377" s="8">
        <v>-0.62654630368912956</v>
      </c>
      <c r="BY377" s="8">
        <v>-0.81828838481823263</v>
      </c>
      <c r="BZ377" s="36">
        <v>-0.73349206623374985</v>
      </c>
      <c r="CA377" s="40">
        <v>0.56802375610402922</v>
      </c>
      <c r="CB377" s="9">
        <v>0.90332961742985152</v>
      </c>
      <c r="CC377" s="9">
        <v>1.0719475980893971</v>
      </c>
      <c r="CD377" s="9">
        <v>1.0174564031566624</v>
      </c>
      <c r="CE377" s="9">
        <v>-0.77160293119204371</v>
      </c>
      <c r="CF377" s="9">
        <v>-1.5141233442031767</v>
      </c>
      <c r="CG377" s="9">
        <v>-0.85819264620819569</v>
      </c>
      <c r="CH377" s="9">
        <v>-0.82191913542328687</v>
      </c>
      <c r="CI377" s="9">
        <v>1.1711458828754575</v>
      </c>
      <c r="CJ377" s="9">
        <v>0.9100909990295456</v>
      </c>
      <c r="CK377" s="9">
        <v>0.95922650187113434</v>
      </c>
      <c r="CL377" s="9">
        <v>0.98496365156954901</v>
      </c>
      <c r="CM377" s="9">
        <v>-1.4420195983578095</v>
      </c>
      <c r="CN377" s="9">
        <v>-0.62654630368912956</v>
      </c>
      <c r="CO377" s="9">
        <v>-0.81828838481823263</v>
      </c>
      <c r="CP377" s="41">
        <v>-0.73349206623374985</v>
      </c>
      <c r="CQ377" s="51" t="str">
        <f>IF(COUNTIF(CA377:CD377,"")=4,"-","+")</f>
        <v>+</v>
      </c>
      <c r="CR377" s="10" t="str">
        <f>IF(COUNTIF(CE377:CH377,"")=4,"-","+")</f>
        <v>+</v>
      </c>
      <c r="CS377" s="10" t="str">
        <f>IF(COUNTIF(CI377:CL377,"")=4,"-","+")</f>
        <v>+</v>
      </c>
      <c r="CT377" s="10" t="str">
        <f>IF(COUNTIF(CM377:CP377,"")=4,"-","+")</f>
        <v>+</v>
      </c>
      <c r="CU377" s="10" t="str">
        <f>IF(COUNTIF(CS377:CT377,"-")=2,"+","-")</f>
        <v>-</v>
      </c>
      <c r="CV377" s="10" t="str">
        <f>IF(COUNTIF(CQ377,"+")+COUNTIF(CS377,"+")=0,"+","-")</f>
        <v>-</v>
      </c>
      <c r="CW377" s="10" t="str">
        <f t="shared" si="20"/>
        <v>-</v>
      </c>
      <c r="CX377" s="10" t="str">
        <f t="shared" si="21"/>
        <v>-</v>
      </c>
      <c r="CY377" s="10" t="str">
        <f t="shared" si="22"/>
        <v>-</v>
      </c>
      <c r="CZ377" s="76" t="str">
        <f t="shared" si="23"/>
        <v>-</v>
      </c>
    </row>
    <row r="378" spans="1:104" s="11" customFormat="1" ht="25" customHeight="1" x14ac:dyDescent="0.2">
      <c r="A378" s="12" t="s">
        <v>13323</v>
      </c>
      <c r="B378" s="3" t="s">
        <v>13324</v>
      </c>
      <c r="C378" s="3" t="s">
        <v>13325</v>
      </c>
      <c r="D378" s="3" t="s">
        <v>13325</v>
      </c>
      <c r="E378" s="3" t="s">
        <v>13325</v>
      </c>
      <c r="F378" s="3" t="s">
        <v>13326</v>
      </c>
      <c r="G378" s="3" t="s">
        <v>13316</v>
      </c>
      <c r="H378" s="3" t="s">
        <v>13317</v>
      </c>
      <c r="I378" s="3" t="s">
        <v>13318</v>
      </c>
      <c r="J378" s="3" t="s">
        <v>13319</v>
      </c>
      <c r="K378" s="3" t="s">
        <v>13320</v>
      </c>
      <c r="L378" s="3" t="s">
        <v>13321</v>
      </c>
      <c r="M378" s="3" t="s">
        <v>13322</v>
      </c>
      <c r="N378" s="3" t="s">
        <v>13323</v>
      </c>
      <c r="O378" s="3">
        <v>10</v>
      </c>
      <c r="P378" s="3">
        <v>24</v>
      </c>
      <c r="Q378" s="3">
        <v>24</v>
      </c>
      <c r="R378" s="13">
        <v>24</v>
      </c>
      <c r="S378" s="17">
        <v>3.8998948837384901</v>
      </c>
      <c r="T378" s="4">
        <v>3.34737163399801</v>
      </c>
      <c r="U378" s="4">
        <v>3.7082483441362299</v>
      </c>
      <c r="V378" s="4">
        <v>3.71609184172494</v>
      </c>
      <c r="W378" s="4">
        <v>-3.1469721058923699</v>
      </c>
      <c r="X378" s="4">
        <v>-5.2983970089648897</v>
      </c>
      <c r="Y378" s="4">
        <v>-1.0593046153747501</v>
      </c>
      <c r="Z378" s="4">
        <v>-0.139897437616163</v>
      </c>
      <c r="AA378" s="4">
        <v>2.6929113206770299</v>
      </c>
      <c r="AB378" s="4">
        <v>4.1081113430057696</v>
      </c>
      <c r="AC378" s="4">
        <v>4.0211196570398</v>
      </c>
      <c r="AD378" s="4">
        <v>3.6269690976425002</v>
      </c>
      <c r="AE378" s="4">
        <v>-4.2753645613796003</v>
      </c>
      <c r="AF378" s="4">
        <v>-4.6051631088711904</v>
      </c>
      <c r="AG378" s="4">
        <v>-4.05930092479983</v>
      </c>
      <c r="AH378" s="18">
        <v>-4.9739062751254002</v>
      </c>
      <c r="AI378" s="17">
        <v>-4.4784337175440001</v>
      </c>
      <c r="AJ378" s="4">
        <v>3.6122778545912801</v>
      </c>
      <c r="AK378" s="4">
        <v>-2.4111427919620398</v>
      </c>
      <c r="AL378" s="18">
        <v>3.6679016758994201</v>
      </c>
      <c r="AM378" s="22">
        <v>0.39935897556010902</v>
      </c>
      <c r="AN378" s="5">
        <v>0.64767613407899505</v>
      </c>
      <c r="AO378" s="5">
        <v>2.2995436944574101</v>
      </c>
      <c r="AP378" s="23">
        <v>0.231308237326218</v>
      </c>
      <c r="AQ378" s="27">
        <v>6.4824712567279102E-7</v>
      </c>
      <c r="AR378" s="28">
        <v>2.14690935686835E-6</v>
      </c>
      <c r="AS378" s="27">
        <v>4.3170776646255101E-6</v>
      </c>
      <c r="AT378" s="6">
        <v>1.20535458916321E-4</v>
      </c>
      <c r="AU378" s="7">
        <v>8.0907115721352802</v>
      </c>
      <c r="AV378" s="6">
        <v>0.87982732058830404</v>
      </c>
      <c r="AW378" s="6">
        <v>0.94233853078935104</v>
      </c>
      <c r="AX378" s="7">
        <v>5.56238213081377E-2</v>
      </c>
      <c r="AY378" s="6">
        <v>1.27236911223658E-2</v>
      </c>
      <c r="AZ378" s="6">
        <v>2.2234671428357999E-2</v>
      </c>
      <c r="BA378" s="7">
        <v>6.0790444678614604</v>
      </c>
      <c r="BB378" s="6">
        <v>0.16936271041416201</v>
      </c>
      <c r="BC378" s="6">
        <v>0.82706064095075804</v>
      </c>
      <c r="BD378" s="7">
        <v>2.0672909255819598</v>
      </c>
      <c r="BE378" s="6">
        <v>5.38779396022736E-7</v>
      </c>
      <c r="BF378" s="6">
        <v>5.5945404476593299E-5</v>
      </c>
      <c r="BG378" s="7">
        <v>8.1463353934434206</v>
      </c>
      <c r="BH378" s="6">
        <v>1.04756147629907E-2</v>
      </c>
      <c r="BI378" s="6">
        <v>1.76138061046953E-2</v>
      </c>
      <c r="BJ378" s="31">
        <v>-6.02342064655332</v>
      </c>
      <c r="BK378" s="35">
        <v>0.99147058585227377</v>
      </c>
      <c r="BL378" s="8">
        <v>0.84739500006540991</v>
      </c>
      <c r="BM378" s="8">
        <v>0.94149696488665791</v>
      </c>
      <c r="BN378" s="8">
        <v>0.94354222996870118</v>
      </c>
      <c r="BO378" s="8">
        <v>-0.84606564446935972</v>
      </c>
      <c r="BP378" s="8">
        <v>-1.4070697349437642</v>
      </c>
      <c r="BQ378" s="8">
        <v>-0.30168689341083815</v>
      </c>
      <c r="BR378" s="8">
        <v>-6.1942904765230795E-2</v>
      </c>
      <c r="BS378" s="8">
        <v>0.67673837509937729</v>
      </c>
      <c r="BT378" s="8">
        <v>1.0457649677692165</v>
      </c>
      <c r="BU378" s="8">
        <v>1.0230810750642112</v>
      </c>
      <c r="BV378" s="8">
        <v>0.92030264400260575</v>
      </c>
      <c r="BW378" s="8">
        <v>-1.1403044916095686</v>
      </c>
      <c r="BX378" s="8">
        <v>-1.2263025359340849</v>
      </c>
      <c r="BY378" s="8">
        <v>-1.0839638850883189</v>
      </c>
      <c r="BZ378" s="36">
        <v>-1.3224557524872922</v>
      </c>
      <c r="CA378" s="40">
        <v>0.99147058585227377</v>
      </c>
      <c r="CB378" s="9">
        <v>0.84739500006540991</v>
      </c>
      <c r="CC378" s="9">
        <v>0.94149696488665791</v>
      </c>
      <c r="CD378" s="9">
        <v>0.94354222996870118</v>
      </c>
      <c r="CE378" s="9" t="s">
        <v>24178</v>
      </c>
      <c r="CF378" s="9" t="s">
        <v>24178</v>
      </c>
      <c r="CG378" s="9">
        <v>-0.30168689341083815</v>
      </c>
      <c r="CH378" s="9">
        <v>-6.1942904765230795E-2</v>
      </c>
      <c r="CI378" s="9">
        <v>0.67673837509937729</v>
      </c>
      <c r="CJ378" s="9">
        <v>1.0457649677692165</v>
      </c>
      <c r="CK378" s="9">
        <v>1.0230810750642112</v>
      </c>
      <c r="CL378" s="9">
        <v>0.92030264400260575</v>
      </c>
      <c r="CM378" s="9" t="s">
        <v>24178</v>
      </c>
      <c r="CN378" s="9" t="s">
        <v>24178</v>
      </c>
      <c r="CO378" s="9" t="s">
        <v>24178</v>
      </c>
      <c r="CP378" s="41" t="s">
        <v>24178</v>
      </c>
      <c r="CQ378" s="51" t="str">
        <f>IF(COUNTIF(CA378:CD378,"")=4,"-","+")</f>
        <v>+</v>
      </c>
      <c r="CR378" s="10" t="str">
        <f>IF(COUNTIF(CE378:CH378,"")=4,"-","+")</f>
        <v>+</v>
      </c>
      <c r="CS378" s="10" t="str">
        <f>IF(COUNTIF(CI378:CL378,"")=4,"-","+")</f>
        <v>+</v>
      </c>
      <c r="CT378" s="10" t="str">
        <f>IF(COUNTIF(CM378:CP378,"")=4,"-","+")</f>
        <v>-</v>
      </c>
      <c r="CU378" s="10" t="str">
        <f>IF(COUNTIF(CS378:CT378,"-")=2,"+","-")</f>
        <v>-</v>
      </c>
      <c r="CV378" s="10" t="str">
        <f>IF(COUNTIF(CQ378,"+")+COUNTIF(CS378,"+")=0,"+","-")</f>
        <v>-</v>
      </c>
      <c r="CW378" s="10" t="str">
        <f t="shared" si="20"/>
        <v>-</v>
      </c>
      <c r="CX378" s="10" t="str">
        <f t="shared" si="21"/>
        <v>-</v>
      </c>
      <c r="CY378" s="10" t="str">
        <f t="shared" si="22"/>
        <v>+</v>
      </c>
      <c r="CZ378" s="76" t="str">
        <f t="shared" si="23"/>
        <v>-</v>
      </c>
    </row>
    <row r="379" spans="1:104" s="11" customFormat="1" ht="25" customHeight="1" x14ac:dyDescent="0.2">
      <c r="A379" s="12" t="s">
        <v>13334</v>
      </c>
      <c r="B379" s="3" t="s">
        <v>13335</v>
      </c>
      <c r="C379" s="3" t="s">
        <v>13336</v>
      </c>
      <c r="D379" s="3" t="s">
        <v>13336</v>
      </c>
      <c r="E379" s="3" t="s">
        <v>13336</v>
      </c>
      <c r="F379" s="3" t="s">
        <v>13337</v>
      </c>
      <c r="G379" s="3" t="s">
        <v>13327</v>
      </c>
      <c r="H379" s="3" t="s">
        <v>13328</v>
      </c>
      <c r="I379" s="3" t="s">
        <v>13329</v>
      </c>
      <c r="J379" s="3" t="s">
        <v>13330</v>
      </c>
      <c r="K379" s="3" t="s">
        <v>13331</v>
      </c>
      <c r="L379" s="3" t="s">
        <v>13332</v>
      </c>
      <c r="M379" s="3" t="s">
        <v>13333</v>
      </c>
      <c r="N379" s="3" t="s">
        <v>13334</v>
      </c>
      <c r="O379" s="3">
        <v>4</v>
      </c>
      <c r="P379" s="3">
        <v>16</v>
      </c>
      <c r="Q379" s="3">
        <v>16</v>
      </c>
      <c r="R379" s="13">
        <v>16</v>
      </c>
      <c r="S379" s="17">
        <v>2.7012263626909099</v>
      </c>
      <c r="T379" s="4">
        <v>2.7604300840675799</v>
      </c>
      <c r="U379" s="4">
        <v>3.6603281571747899</v>
      </c>
      <c r="V379" s="4">
        <v>3.0137798796136699</v>
      </c>
      <c r="W379" s="4">
        <v>0.25955807833505801</v>
      </c>
      <c r="X379" s="4">
        <v>-4.3727113531255597</v>
      </c>
      <c r="Y379" s="4">
        <v>-6.74560212748609</v>
      </c>
      <c r="Z379" s="4">
        <v>-3.8746644209029699</v>
      </c>
      <c r="AA379" s="4">
        <v>2.6900145840741798</v>
      </c>
      <c r="AB379" s="4">
        <v>2.3977361669414301</v>
      </c>
      <c r="AC379" s="4">
        <v>2.5697481130819702</v>
      </c>
      <c r="AD379" s="4">
        <v>2.4599235623721398</v>
      </c>
      <c r="AE379" s="4">
        <v>-1.30442322826263</v>
      </c>
      <c r="AF379" s="4">
        <v>-5.1162961244078504</v>
      </c>
      <c r="AG379" s="4">
        <v>-0.32940185955516599</v>
      </c>
      <c r="AH379" s="18">
        <v>-3.4456070182667702</v>
      </c>
      <c r="AI379" s="17">
        <v>-2.5489320576230998</v>
      </c>
      <c r="AJ379" s="4">
        <v>2.5293556066174299</v>
      </c>
      <c r="AK379" s="4">
        <v>-3.6833549557948899</v>
      </c>
      <c r="AL379" s="18">
        <v>3.0339411208867402</v>
      </c>
      <c r="AM379" s="22">
        <v>2.1502326047007498</v>
      </c>
      <c r="AN379" s="5">
        <v>0.12856560878223799</v>
      </c>
      <c r="AO379" s="5">
        <v>2.91179970059888</v>
      </c>
      <c r="AP379" s="23">
        <v>0.439042364114826</v>
      </c>
      <c r="AQ379" s="27">
        <v>2.93388364578925E-4</v>
      </c>
      <c r="AR379" s="28">
        <v>4.9362263007730596E-4</v>
      </c>
      <c r="AS379" s="27">
        <v>1.7776774563165499E-2</v>
      </c>
      <c r="AT379" s="6">
        <v>2.72044805596168E-2</v>
      </c>
      <c r="AU379" s="7">
        <v>5.0782876642405297</v>
      </c>
      <c r="AV379" s="6">
        <v>0.10147318081543</v>
      </c>
      <c r="AW379" s="6">
        <v>0.27215148597021699</v>
      </c>
      <c r="AX379" s="7">
        <v>0.50458551426930498</v>
      </c>
      <c r="AY379" s="6">
        <v>1.79236328111964E-2</v>
      </c>
      <c r="AZ379" s="6">
        <v>2.9624252592166399E-2</v>
      </c>
      <c r="BA379" s="7">
        <v>6.7172960766816301</v>
      </c>
      <c r="BB379" s="6">
        <v>0.55579141814543398</v>
      </c>
      <c r="BC379" s="6">
        <v>0.95028121141650501</v>
      </c>
      <c r="BD379" s="7">
        <v>-1.1344228981717901</v>
      </c>
      <c r="BE379" s="6">
        <v>1.2049393917178601E-2</v>
      </c>
      <c r="BF379" s="6">
        <v>2.1098504836288001E-2</v>
      </c>
      <c r="BG379" s="7">
        <v>5.58287317850984</v>
      </c>
      <c r="BH379" s="6">
        <v>2.3492496314732401E-2</v>
      </c>
      <c r="BI379" s="6">
        <v>3.4088685847385003E-2</v>
      </c>
      <c r="BJ379" s="31">
        <v>-6.2127105624123198</v>
      </c>
      <c r="BK379" s="35">
        <v>0.84740470062596263</v>
      </c>
      <c r="BL379" s="8">
        <v>0.86489466669869519</v>
      </c>
      <c r="BM379" s="8">
        <v>1.1307425965513742</v>
      </c>
      <c r="BN379" s="8">
        <v>0.93973927486856224</v>
      </c>
      <c r="BO379" s="8">
        <v>0.12608694455870059</v>
      </c>
      <c r="BP379" s="8">
        <v>-1.2423783024237081</v>
      </c>
      <c r="BQ379" s="8">
        <v>-1.9433778033473124</v>
      </c>
      <c r="BR379" s="8">
        <v>-1.0952452549623664</v>
      </c>
      <c r="BS379" s="8">
        <v>0.84409251647500361</v>
      </c>
      <c r="BT379" s="8">
        <v>0.75774761313826511</v>
      </c>
      <c r="BU379" s="8">
        <v>0.80856339012231593</v>
      </c>
      <c r="BV379" s="8">
        <v>0.77611901633629654</v>
      </c>
      <c r="BW379" s="8">
        <v>-0.33594448445820435</v>
      </c>
      <c r="BX379" s="8">
        <v>-1.4620481495129616</v>
      </c>
      <c r="BY379" s="8">
        <v>-4.7903627188667669E-2</v>
      </c>
      <c r="BZ379" s="36">
        <v>-0.968493097481958</v>
      </c>
      <c r="CA379" s="40">
        <v>0.84740470062596263</v>
      </c>
      <c r="CB379" s="9">
        <v>0.86489466669869519</v>
      </c>
      <c r="CC379" s="9">
        <v>1.1307425965513742</v>
      </c>
      <c r="CD379" s="9">
        <v>0.93973927486856224</v>
      </c>
      <c r="CE379" s="9">
        <v>0.12608694455870059</v>
      </c>
      <c r="CF379" s="9" t="s">
        <v>24178</v>
      </c>
      <c r="CG379" s="9" t="s">
        <v>24178</v>
      </c>
      <c r="CH379" s="9" t="s">
        <v>24178</v>
      </c>
      <c r="CI379" s="9">
        <v>0.84409251647500361</v>
      </c>
      <c r="CJ379" s="9">
        <v>0.75774761313826511</v>
      </c>
      <c r="CK379" s="9">
        <v>0.80856339012231593</v>
      </c>
      <c r="CL379" s="9">
        <v>0.77611901633629654</v>
      </c>
      <c r="CM379" s="9">
        <v>-0.33594448445820435</v>
      </c>
      <c r="CN379" s="9" t="s">
        <v>24178</v>
      </c>
      <c r="CO379" s="9">
        <v>-4.7903627188667669E-2</v>
      </c>
      <c r="CP379" s="41" t="s">
        <v>24178</v>
      </c>
      <c r="CQ379" s="51" t="str">
        <f>IF(COUNTIF(CA379:CD379,"")=4,"-","+")</f>
        <v>+</v>
      </c>
      <c r="CR379" s="10" t="str">
        <f>IF(COUNTIF(CE379:CH379,"")=4,"-","+")</f>
        <v>+</v>
      </c>
      <c r="CS379" s="10" t="str">
        <f>IF(COUNTIF(CI379:CL379,"")=4,"-","+")</f>
        <v>+</v>
      </c>
      <c r="CT379" s="10" t="str">
        <f>IF(COUNTIF(CM379:CP379,"")=4,"-","+")</f>
        <v>+</v>
      </c>
      <c r="CU379" s="10" t="str">
        <f>IF(COUNTIF(CS379:CT379,"-")=2,"+","-")</f>
        <v>-</v>
      </c>
      <c r="CV379" s="10" t="str">
        <f>IF(COUNTIF(CQ379,"+")+COUNTIF(CS379,"+")=0,"+","-")</f>
        <v>-</v>
      </c>
      <c r="CW379" s="10" t="str">
        <f t="shared" si="20"/>
        <v>-</v>
      </c>
      <c r="CX379" s="10" t="str">
        <f t="shared" si="21"/>
        <v>-</v>
      </c>
      <c r="CY379" s="10" t="str">
        <f t="shared" si="22"/>
        <v>-</v>
      </c>
      <c r="CZ379" s="76" t="str">
        <f t="shared" si="23"/>
        <v>-</v>
      </c>
    </row>
    <row r="380" spans="1:104" s="11" customFormat="1" ht="25" customHeight="1" x14ac:dyDescent="0.2">
      <c r="A380" s="12" t="s">
        <v>13397</v>
      </c>
      <c r="B380" s="3" t="s">
        <v>13398</v>
      </c>
      <c r="C380" s="3" t="s">
        <v>13399</v>
      </c>
      <c r="D380" s="3" t="s">
        <v>13399</v>
      </c>
      <c r="E380" s="3" t="s">
        <v>13399</v>
      </c>
      <c r="F380" s="3" t="s">
        <v>13400</v>
      </c>
      <c r="G380" s="3" t="s">
        <v>13390</v>
      </c>
      <c r="H380" s="3" t="s">
        <v>13391</v>
      </c>
      <c r="I380" s="3" t="s">
        <v>13392</v>
      </c>
      <c r="J380" s="3" t="s">
        <v>13393</v>
      </c>
      <c r="K380" s="3" t="s">
        <v>13394</v>
      </c>
      <c r="L380" s="3" t="s">
        <v>13395</v>
      </c>
      <c r="M380" s="3" t="s">
        <v>13396</v>
      </c>
      <c r="N380" s="3" t="s">
        <v>13397</v>
      </c>
      <c r="O380" s="3">
        <v>12</v>
      </c>
      <c r="P380" s="3">
        <v>27</v>
      </c>
      <c r="Q380" s="3">
        <v>27</v>
      </c>
      <c r="R380" s="13">
        <v>27</v>
      </c>
      <c r="S380" s="17">
        <v>5.6942640153030304</v>
      </c>
      <c r="T380" s="4">
        <v>5.4831070947295197</v>
      </c>
      <c r="U380" s="4">
        <v>5.8701275869608702</v>
      </c>
      <c r="V380" s="4">
        <v>5.1433119454065501</v>
      </c>
      <c r="W380" s="4">
        <v>0.255250632602532</v>
      </c>
      <c r="X380" s="4">
        <v>-4.2294868666078704</v>
      </c>
      <c r="Y380" s="4">
        <v>-5.72600243543424</v>
      </c>
      <c r="Z380" s="4">
        <v>0.56487101682650498</v>
      </c>
      <c r="AA380" s="4">
        <v>5.7025852038484803</v>
      </c>
      <c r="AB380" s="4">
        <v>5.67960278592279</v>
      </c>
      <c r="AC380" s="4">
        <v>5.8767086519115397</v>
      </c>
      <c r="AD380" s="4">
        <v>4.8537989374780803</v>
      </c>
      <c r="AE380" s="4">
        <v>-3.7256043694844201</v>
      </c>
      <c r="AF380" s="4">
        <v>-1.13258901076395</v>
      </c>
      <c r="AG380" s="4">
        <v>-1.12372639283013</v>
      </c>
      <c r="AH380" s="18">
        <v>-0.91631804200498101</v>
      </c>
      <c r="AI380" s="17">
        <v>-1.7245594537708699</v>
      </c>
      <c r="AJ380" s="4">
        <v>5.5281738947902204</v>
      </c>
      <c r="AK380" s="4">
        <v>-2.2838419131532701</v>
      </c>
      <c r="AL380" s="18">
        <v>5.54770266059999</v>
      </c>
      <c r="AM380" s="22">
        <v>1.3377673323999699</v>
      </c>
      <c r="AN380" s="5">
        <v>0.45811500512732301</v>
      </c>
      <c r="AO380" s="5">
        <v>3.1725993370000598</v>
      </c>
      <c r="AP380" s="23">
        <v>0.31259265372898898</v>
      </c>
      <c r="AQ380" s="27">
        <v>1.89139980031951E-5</v>
      </c>
      <c r="AR380" s="28">
        <v>4.0490961005638003E-5</v>
      </c>
      <c r="AS380" s="27">
        <v>7.5774394206670303E-4</v>
      </c>
      <c r="AT380" s="6">
        <v>2.6049310092279999E-3</v>
      </c>
      <c r="AU380" s="7">
        <v>7.2527333485610903</v>
      </c>
      <c r="AV380" s="6">
        <v>0.94643854334034105</v>
      </c>
      <c r="AW380" s="6">
        <v>0.97582873395507597</v>
      </c>
      <c r="AX380" s="7">
        <v>1.9528765809767801E-2</v>
      </c>
      <c r="AY380" s="6">
        <v>1.5434383248093399E-2</v>
      </c>
      <c r="AZ380" s="6">
        <v>2.6034975729742098E-2</v>
      </c>
      <c r="BA380" s="7">
        <v>7.8315445737532601</v>
      </c>
      <c r="BB380" s="6">
        <v>0.76142931824402604</v>
      </c>
      <c r="BC380" s="6">
        <v>0.98313113597026502</v>
      </c>
      <c r="BD380" s="7">
        <v>-0.55928245938239896</v>
      </c>
      <c r="BE380" s="6">
        <v>1.12405091085493E-3</v>
      </c>
      <c r="BF380" s="6">
        <v>3.4447016049639801E-3</v>
      </c>
      <c r="BG380" s="7">
        <v>7.2722621143708599</v>
      </c>
      <c r="BH380" s="6">
        <v>1.49999932048377E-2</v>
      </c>
      <c r="BI380" s="6">
        <v>2.3531687904479199E-2</v>
      </c>
      <c r="BJ380" s="31">
        <v>-7.8120158079434896</v>
      </c>
      <c r="BK380" s="35">
        <v>0.95447072647476472</v>
      </c>
      <c r="BL380" s="8">
        <v>0.90315348230063852</v>
      </c>
      <c r="BM380" s="8">
        <v>0.99721066520652646</v>
      </c>
      <c r="BN380" s="8">
        <v>0.82057342477929385</v>
      </c>
      <c r="BO380" s="8">
        <v>-0.36736697161390625</v>
      </c>
      <c r="BP380" s="8">
        <v>-1.4572880060690356</v>
      </c>
      <c r="BQ380" s="8">
        <v>-1.8209846097477611</v>
      </c>
      <c r="BR380" s="8">
        <v>-0.29212025549703158</v>
      </c>
      <c r="BS380" s="8">
        <v>0.95649301616930082</v>
      </c>
      <c r="BT380" s="8">
        <v>0.95090762332874801</v>
      </c>
      <c r="BU380" s="8">
        <v>0.99881005449522242</v>
      </c>
      <c r="BV380" s="8">
        <v>0.75021338316143549</v>
      </c>
      <c r="BW380" s="8">
        <v>-1.3348299731060547</v>
      </c>
      <c r="BX380" s="8">
        <v>-0.70465217950448034</v>
      </c>
      <c r="BY380" s="8">
        <v>-0.70249830679551795</v>
      </c>
      <c r="BZ380" s="36">
        <v>-0.65209207358214039</v>
      </c>
      <c r="CA380" s="40">
        <v>0.95447072647476472</v>
      </c>
      <c r="CB380" s="9">
        <v>0.90315348230063852</v>
      </c>
      <c r="CC380" s="9">
        <v>0.99721066520652646</v>
      </c>
      <c r="CD380" s="9">
        <v>0.82057342477929385</v>
      </c>
      <c r="CE380" s="9">
        <v>-0.36736697161390625</v>
      </c>
      <c r="CF380" s="9" t="s">
        <v>24178</v>
      </c>
      <c r="CG380" s="9" t="s">
        <v>24178</v>
      </c>
      <c r="CH380" s="9">
        <v>-0.29212025549703158</v>
      </c>
      <c r="CI380" s="9">
        <v>0.95649301616930082</v>
      </c>
      <c r="CJ380" s="9">
        <v>0.95090762332874801</v>
      </c>
      <c r="CK380" s="9">
        <v>0.99881005449522242</v>
      </c>
      <c r="CL380" s="9">
        <v>0.75021338316143549</v>
      </c>
      <c r="CM380" s="9" t="s">
        <v>24178</v>
      </c>
      <c r="CN380" s="9">
        <v>-0.70465217950448034</v>
      </c>
      <c r="CO380" s="9">
        <v>-0.70249830679551795</v>
      </c>
      <c r="CP380" s="41">
        <v>-0.65209207358214039</v>
      </c>
      <c r="CQ380" s="51" t="str">
        <f>IF(COUNTIF(CA380:CD380,"")=4,"-","+")</f>
        <v>+</v>
      </c>
      <c r="CR380" s="10" t="str">
        <f>IF(COUNTIF(CE380:CH380,"")=4,"-","+")</f>
        <v>+</v>
      </c>
      <c r="CS380" s="10" t="str">
        <f>IF(COUNTIF(CI380:CL380,"")=4,"-","+")</f>
        <v>+</v>
      </c>
      <c r="CT380" s="10" t="str">
        <f>IF(COUNTIF(CM380:CP380,"")=4,"-","+")</f>
        <v>+</v>
      </c>
      <c r="CU380" s="10" t="str">
        <f>IF(COUNTIF(CS380:CT380,"-")=2,"+","-")</f>
        <v>-</v>
      </c>
      <c r="CV380" s="10" t="str">
        <f>IF(COUNTIF(CQ380,"+")+COUNTIF(CS380,"+")=0,"+","-")</f>
        <v>-</v>
      </c>
      <c r="CW380" s="10" t="str">
        <f t="shared" si="20"/>
        <v>-</v>
      </c>
      <c r="CX380" s="10" t="str">
        <f t="shared" si="21"/>
        <v>-</v>
      </c>
      <c r="CY380" s="10" t="str">
        <f t="shared" si="22"/>
        <v>-</v>
      </c>
      <c r="CZ380" s="76" t="str">
        <f t="shared" si="23"/>
        <v>-</v>
      </c>
    </row>
    <row r="381" spans="1:104" s="11" customFormat="1" ht="25" customHeight="1" x14ac:dyDescent="0.2">
      <c r="A381" s="12" t="s">
        <v>13408</v>
      </c>
      <c r="B381" s="3" t="s">
        <v>13409</v>
      </c>
      <c r="C381" s="3" t="s">
        <v>13410</v>
      </c>
      <c r="D381" s="3" t="s">
        <v>13410</v>
      </c>
      <c r="E381" s="3" t="s">
        <v>13411</v>
      </c>
      <c r="F381" s="3" t="s">
        <v>13412</v>
      </c>
      <c r="G381" s="3" t="s">
        <v>13401</v>
      </c>
      <c r="H381" s="3" t="s">
        <v>13402</v>
      </c>
      <c r="I381" s="3" t="s">
        <v>13403</v>
      </c>
      <c r="J381" s="3" t="s">
        <v>13404</v>
      </c>
      <c r="K381" s="3" t="s">
        <v>13405</v>
      </c>
      <c r="L381" s="3" t="s">
        <v>13406</v>
      </c>
      <c r="M381" s="3" t="s">
        <v>13407</v>
      </c>
      <c r="N381" s="3" t="s">
        <v>13408</v>
      </c>
      <c r="O381" s="3">
        <v>7</v>
      </c>
      <c r="P381" s="3">
        <v>17</v>
      </c>
      <c r="Q381" s="3">
        <v>17</v>
      </c>
      <c r="R381" s="13">
        <v>4</v>
      </c>
      <c r="S381" s="17">
        <v>4.4754981720796696</v>
      </c>
      <c r="T381" s="4">
        <v>3.9173878425768001</v>
      </c>
      <c r="U381" s="4">
        <v>4.4521613970447103</v>
      </c>
      <c r="V381" s="4">
        <v>3.89930961195134</v>
      </c>
      <c r="W381" s="4">
        <v>-4.4142472972636204</v>
      </c>
      <c r="X381" s="4">
        <v>-2.7513612871434101</v>
      </c>
      <c r="Y381" s="4">
        <v>0.66767758111692599</v>
      </c>
      <c r="Z381" s="4">
        <v>0.18116887515136099</v>
      </c>
      <c r="AA381" s="4">
        <v>5.1696347630222297</v>
      </c>
      <c r="AB381" s="4">
        <v>3.5282741976696999</v>
      </c>
      <c r="AC381" s="4">
        <v>4.1459206617889803</v>
      </c>
      <c r="AD381" s="4">
        <v>4.12850814585234</v>
      </c>
      <c r="AE381" s="4">
        <v>-5.7999135978923002</v>
      </c>
      <c r="AF381" s="4">
        <v>2.1586855703508698</v>
      </c>
      <c r="AG381" s="4">
        <v>-7.12711586452878</v>
      </c>
      <c r="AH381" s="18">
        <v>-3.37131393032523</v>
      </c>
      <c r="AI381" s="17">
        <v>-3.5349144555988601</v>
      </c>
      <c r="AJ381" s="4">
        <v>4.2430844420833198</v>
      </c>
      <c r="AK381" s="4">
        <v>-1.57919053203468</v>
      </c>
      <c r="AL381" s="18">
        <v>4.1860892559131297</v>
      </c>
      <c r="AM381" s="22">
        <v>4.10194988041349</v>
      </c>
      <c r="AN381" s="5">
        <v>0.68117978796833401</v>
      </c>
      <c r="AO381" s="5">
        <v>2.41928451555196</v>
      </c>
      <c r="AP381" s="23">
        <v>0.32093349194852899</v>
      </c>
      <c r="AQ381" s="27">
        <v>9.4070296814909699E-4</v>
      </c>
      <c r="AR381" s="28">
        <v>1.44889247531126E-3</v>
      </c>
      <c r="AS381" s="27">
        <v>3.0378726821400501E-2</v>
      </c>
      <c r="AT381" s="6">
        <v>4.3072108352720698E-2</v>
      </c>
      <c r="AU381" s="7">
        <v>7.7779988976821697</v>
      </c>
      <c r="AV381" s="6">
        <v>0.88656084095790899</v>
      </c>
      <c r="AW381" s="6">
        <v>0.94527983046258501</v>
      </c>
      <c r="AX381" s="7">
        <v>-5.6995186170184703E-2</v>
      </c>
      <c r="AY381" s="6">
        <v>1.6612625670642499E-2</v>
      </c>
      <c r="AZ381" s="6">
        <v>2.7772413724726198E-2</v>
      </c>
      <c r="BA381" s="7">
        <v>5.7652797879478204</v>
      </c>
      <c r="BB381" s="6">
        <v>0.44983270686559701</v>
      </c>
      <c r="BC381" s="6">
        <v>0.929681807382994</v>
      </c>
      <c r="BD381" s="7">
        <v>1.9557239235641699</v>
      </c>
      <c r="BE381" s="6">
        <v>3.2361043634057597E-2</v>
      </c>
      <c r="BF381" s="6">
        <v>4.8895747380261E-2</v>
      </c>
      <c r="BG381" s="7">
        <v>7.7210037115119903</v>
      </c>
      <c r="BH381" s="6">
        <v>1.36272047087687E-2</v>
      </c>
      <c r="BI381" s="6">
        <v>2.1808516138560299E-2</v>
      </c>
      <c r="BJ381" s="31">
        <v>-5.8222749741179998</v>
      </c>
      <c r="BK381" s="35">
        <v>0.90488655366951032</v>
      </c>
      <c r="BL381" s="8">
        <v>0.76639908821225056</v>
      </c>
      <c r="BM381" s="8">
        <v>0.89909585126588965</v>
      </c>
      <c r="BN381" s="8">
        <v>0.76191322187556787</v>
      </c>
      <c r="BO381" s="8">
        <v>-1.3009825254892924</v>
      </c>
      <c r="BP381" s="8">
        <v>-0.88836004439131588</v>
      </c>
      <c r="BQ381" s="8">
        <v>-3.9972186049773609E-2</v>
      </c>
      <c r="BR381" s="8">
        <v>-0.16069268529600003</v>
      </c>
      <c r="BS381" s="8">
        <v>1.0771270804599817</v>
      </c>
      <c r="BT381" s="8">
        <v>0.66984584486694265</v>
      </c>
      <c r="BU381" s="8">
        <v>0.82310639003676245</v>
      </c>
      <c r="BV381" s="8">
        <v>0.81878571171954262</v>
      </c>
      <c r="BW381" s="8">
        <v>-1.6448167170451695</v>
      </c>
      <c r="BX381" s="8">
        <v>0.33000110863814092</v>
      </c>
      <c r="BY381" s="8">
        <v>-1.9741438560345785</v>
      </c>
      <c r="BZ381" s="36">
        <v>-1.0421928364384623</v>
      </c>
      <c r="CA381" s="40">
        <v>0.90488655366951032</v>
      </c>
      <c r="CB381" s="9">
        <v>0.76639908821225056</v>
      </c>
      <c r="CC381" s="9">
        <v>0.89909585126588965</v>
      </c>
      <c r="CD381" s="9">
        <v>0.76191322187556787</v>
      </c>
      <c r="CE381" s="9" t="s">
        <v>24178</v>
      </c>
      <c r="CF381" s="9" t="s">
        <v>24178</v>
      </c>
      <c r="CG381" s="9">
        <v>-3.9972186049773609E-2</v>
      </c>
      <c r="CH381" s="9">
        <v>-0.16069268529600003</v>
      </c>
      <c r="CI381" s="9">
        <v>1.0771270804599817</v>
      </c>
      <c r="CJ381" s="9">
        <v>0.66984584486694265</v>
      </c>
      <c r="CK381" s="9">
        <v>0.82310639003676245</v>
      </c>
      <c r="CL381" s="9">
        <v>0.81878571171954262</v>
      </c>
      <c r="CM381" s="9" t="s">
        <v>24178</v>
      </c>
      <c r="CN381" s="9">
        <v>0.33000110863814092</v>
      </c>
      <c r="CO381" s="9" t="s">
        <v>24178</v>
      </c>
      <c r="CP381" s="41" t="s">
        <v>24178</v>
      </c>
      <c r="CQ381" s="51" t="str">
        <f>IF(COUNTIF(CA381:CD381,"")=4,"-","+")</f>
        <v>+</v>
      </c>
      <c r="CR381" s="10" t="str">
        <f>IF(COUNTIF(CE381:CH381,"")=4,"-","+")</f>
        <v>+</v>
      </c>
      <c r="CS381" s="10" t="str">
        <f>IF(COUNTIF(CI381:CL381,"")=4,"-","+")</f>
        <v>+</v>
      </c>
      <c r="CT381" s="10" t="str">
        <f>IF(COUNTIF(CM381:CP381,"")=4,"-","+")</f>
        <v>+</v>
      </c>
      <c r="CU381" s="10" t="str">
        <f>IF(COUNTIF(CS381:CT381,"-")=2,"+","-")</f>
        <v>-</v>
      </c>
      <c r="CV381" s="10" t="str">
        <f>IF(COUNTIF(CQ381,"+")+COUNTIF(CS381,"+")=0,"+","-")</f>
        <v>-</v>
      </c>
      <c r="CW381" s="10" t="str">
        <f t="shared" si="20"/>
        <v>-</v>
      </c>
      <c r="CX381" s="10" t="str">
        <f t="shared" si="21"/>
        <v>-</v>
      </c>
      <c r="CY381" s="10" t="str">
        <f t="shared" si="22"/>
        <v>-</v>
      </c>
      <c r="CZ381" s="76" t="str">
        <f t="shared" si="23"/>
        <v>-</v>
      </c>
    </row>
    <row r="382" spans="1:104" s="11" customFormat="1" ht="25" customHeight="1" x14ac:dyDescent="0.2">
      <c r="A382" s="12" t="s">
        <v>13420</v>
      </c>
      <c r="B382" s="3" t="s">
        <v>13421</v>
      </c>
      <c r="C382" s="3" t="s">
        <v>13422</v>
      </c>
      <c r="D382" s="3" t="s">
        <v>13422</v>
      </c>
      <c r="E382" s="3" t="s">
        <v>13422</v>
      </c>
      <c r="F382" s="3" t="s">
        <v>13423</v>
      </c>
      <c r="G382" s="3" t="s">
        <v>13413</v>
      </c>
      <c r="H382" s="3" t="s">
        <v>13414</v>
      </c>
      <c r="I382" s="3" t="s">
        <v>13415</v>
      </c>
      <c r="J382" s="3" t="s">
        <v>13416</v>
      </c>
      <c r="K382" s="3" t="s">
        <v>13417</v>
      </c>
      <c r="L382" s="3" t="s">
        <v>13418</v>
      </c>
      <c r="M382" s="3" t="s">
        <v>13419</v>
      </c>
      <c r="N382" s="3" t="s">
        <v>13420</v>
      </c>
      <c r="O382" s="3">
        <v>7</v>
      </c>
      <c r="P382" s="3">
        <v>13</v>
      </c>
      <c r="Q382" s="3">
        <v>13</v>
      </c>
      <c r="R382" s="13">
        <v>13</v>
      </c>
      <c r="S382" s="17">
        <v>4.7883216664157899</v>
      </c>
      <c r="T382" s="4">
        <v>5.2575045258880397</v>
      </c>
      <c r="U382" s="4">
        <v>4.9411983502033197</v>
      </c>
      <c r="V382" s="4">
        <v>4.2354788457259103</v>
      </c>
      <c r="W382" s="4">
        <v>0.88983342756831996</v>
      </c>
      <c r="X382" s="4">
        <v>-0.68710644303935497</v>
      </c>
      <c r="Y382" s="4">
        <v>0.58405404187758603</v>
      </c>
      <c r="Z382" s="4">
        <v>0.70626357260049499</v>
      </c>
      <c r="AA382" s="4">
        <v>5.0765845662331701</v>
      </c>
      <c r="AB382" s="4">
        <v>4.9669574271234396</v>
      </c>
      <c r="AC382" s="4">
        <v>5.2285383373683496</v>
      </c>
      <c r="AD382" s="4">
        <v>4.6756181239362604</v>
      </c>
      <c r="AE382" s="4">
        <v>-1.3472014110922399</v>
      </c>
      <c r="AF382" s="4">
        <v>-1.9320888818636199</v>
      </c>
      <c r="AG382" s="4">
        <v>0.79745335993251798</v>
      </c>
      <c r="AH382" s="18">
        <v>-1.50363331818188</v>
      </c>
      <c r="AI382" s="17">
        <v>-0.99636756280130401</v>
      </c>
      <c r="AJ382" s="4">
        <v>4.9869246136653098</v>
      </c>
      <c r="AK382" s="4">
        <v>0.373261149751762</v>
      </c>
      <c r="AL382" s="18">
        <v>4.8056258470582698</v>
      </c>
      <c r="AM382" s="22">
        <v>1.2211703164688399</v>
      </c>
      <c r="AN382" s="5">
        <v>0.23361401046879399</v>
      </c>
      <c r="AO382" s="5">
        <v>0.71799503411562904</v>
      </c>
      <c r="AP382" s="23">
        <v>0.427372313011321</v>
      </c>
      <c r="AQ382" s="27">
        <v>9.3597902772580105E-8</v>
      </c>
      <c r="AR382" s="28">
        <v>4.5206499404898201E-7</v>
      </c>
      <c r="AS382" s="27">
        <v>1.7660508595364101E-3</v>
      </c>
      <c r="AT382" s="6">
        <v>4.5415209848666599E-3</v>
      </c>
      <c r="AU382" s="7">
        <v>5.9832921764666098</v>
      </c>
      <c r="AV382" s="6">
        <v>0.49250250999362</v>
      </c>
      <c r="AW382" s="6">
        <v>0.68168119149531603</v>
      </c>
      <c r="AX382" s="7">
        <v>-0.181298766607041</v>
      </c>
      <c r="AY382" s="6">
        <v>1.46900702235848E-4</v>
      </c>
      <c r="AZ382" s="6">
        <v>1.0499197328736501E-3</v>
      </c>
      <c r="BA382" s="7">
        <v>4.4323646973065003</v>
      </c>
      <c r="BB382" s="6">
        <v>0.11271431098002201</v>
      </c>
      <c r="BC382" s="6">
        <v>0.80713428221698502</v>
      </c>
      <c r="BD382" s="7">
        <v>1.3696287125530699</v>
      </c>
      <c r="BE382" s="6">
        <v>1.18188568814049E-3</v>
      </c>
      <c r="BF382" s="6">
        <v>3.5839146358294799E-3</v>
      </c>
      <c r="BG382" s="7">
        <v>5.8019934098595698</v>
      </c>
      <c r="BH382" s="6">
        <v>4.44731771944524E-4</v>
      </c>
      <c r="BI382" s="6">
        <v>1.9704922935987901E-3</v>
      </c>
      <c r="BJ382" s="31">
        <v>-4.6136634639135403</v>
      </c>
      <c r="BK382" s="35">
        <v>0.89699822979174471</v>
      </c>
      <c r="BL382" s="8">
        <v>1.0656131451097919</v>
      </c>
      <c r="BM382" s="8">
        <v>0.95193904566028098</v>
      </c>
      <c r="BN382" s="8">
        <v>0.69831760130572507</v>
      </c>
      <c r="BO382" s="8">
        <v>-0.5040403013282273</v>
      </c>
      <c r="BP382" s="8">
        <v>-1.0707608823896333</v>
      </c>
      <c r="BQ382" s="8">
        <v>-0.61393128345456205</v>
      </c>
      <c r="BR382" s="8">
        <v>-0.57001162770012936</v>
      </c>
      <c r="BS382" s="8">
        <v>1.0005941379984407</v>
      </c>
      <c r="BT382" s="8">
        <v>0.96119634158631417</v>
      </c>
      <c r="BU382" s="8">
        <v>1.055203277558731</v>
      </c>
      <c r="BV382" s="8">
        <v>0.85649483567243379</v>
      </c>
      <c r="BW382" s="8">
        <v>-1.3079857828587207</v>
      </c>
      <c r="BX382" s="8">
        <v>-1.51818261627594</v>
      </c>
      <c r="BY382" s="8">
        <v>-0.53723984595568297</v>
      </c>
      <c r="BZ382" s="36">
        <v>-1.3642042747205709</v>
      </c>
      <c r="CA382" s="40">
        <v>0.89699822979174471</v>
      </c>
      <c r="CB382" s="9">
        <v>1.0656131451097919</v>
      </c>
      <c r="CC382" s="9">
        <v>0.95193904566028098</v>
      </c>
      <c r="CD382" s="9">
        <v>0.69831760130572507</v>
      </c>
      <c r="CE382" s="9">
        <v>-0.5040403013282273</v>
      </c>
      <c r="CF382" s="9">
        <v>-1.0707608823896333</v>
      </c>
      <c r="CG382" s="9">
        <v>-0.61393128345456205</v>
      </c>
      <c r="CH382" s="9">
        <v>-0.57001162770012936</v>
      </c>
      <c r="CI382" s="9">
        <v>1.0005941379984407</v>
      </c>
      <c r="CJ382" s="9">
        <v>0.96119634158631417</v>
      </c>
      <c r="CK382" s="9">
        <v>1.055203277558731</v>
      </c>
      <c r="CL382" s="9">
        <v>0.85649483567243379</v>
      </c>
      <c r="CM382" s="9">
        <v>-1.3079857828587207</v>
      </c>
      <c r="CN382" s="9">
        <v>-1.51818261627594</v>
      </c>
      <c r="CO382" s="9">
        <v>-0.53723984595568297</v>
      </c>
      <c r="CP382" s="41">
        <v>-1.3642042747205709</v>
      </c>
      <c r="CQ382" s="51" t="str">
        <f>IF(COUNTIF(CA382:CD382,"")=4,"-","+")</f>
        <v>+</v>
      </c>
      <c r="CR382" s="10" t="str">
        <f>IF(COUNTIF(CE382:CH382,"")=4,"-","+")</f>
        <v>+</v>
      </c>
      <c r="CS382" s="10" t="str">
        <f>IF(COUNTIF(CI382:CL382,"")=4,"-","+")</f>
        <v>+</v>
      </c>
      <c r="CT382" s="10" t="str">
        <f>IF(COUNTIF(CM382:CP382,"")=4,"-","+")</f>
        <v>+</v>
      </c>
      <c r="CU382" s="10" t="str">
        <f>IF(COUNTIF(CS382:CT382,"-")=2,"+","-")</f>
        <v>-</v>
      </c>
      <c r="CV382" s="10" t="str">
        <f>IF(COUNTIF(CQ382,"+")+COUNTIF(CS382,"+")=0,"+","-")</f>
        <v>-</v>
      </c>
      <c r="CW382" s="10" t="str">
        <f t="shared" si="20"/>
        <v>-</v>
      </c>
      <c r="CX382" s="10" t="str">
        <f t="shared" si="21"/>
        <v>-</v>
      </c>
      <c r="CY382" s="10" t="str">
        <f t="shared" si="22"/>
        <v>-</v>
      </c>
      <c r="CZ382" s="76" t="str">
        <f t="shared" si="23"/>
        <v>-</v>
      </c>
    </row>
    <row r="383" spans="1:104" s="11" customFormat="1" ht="25" customHeight="1" x14ac:dyDescent="0.2">
      <c r="A383" s="12" t="s">
        <v>13431</v>
      </c>
      <c r="B383" s="3" t="s">
        <v>13432</v>
      </c>
      <c r="C383" s="3" t="s">
        <v>13433</v>
      </c>
      <c r="D383" s="3" t="s">
        <v>13433</v>
      </c>
      <c r="E383" s="3" t="s">
        <v>13433</v>
      </c>
      <c r="F383" s="3" t="s">
        <v>13434</v>
      </c>
      <c r="G383" s="3" t="s">
        <v>13424</v>
      </c>
      <c r="H383" s="3" t="s">
        <v>13425</v>
      </c>
      <c r="I383" s="3" t="s">
        <v>13426</v>
      </c>
      <c r="J383" s="3" t="s">
        <v>13427</v>
      </c>
      <c r="K383" s="3" t="s">
        <v>13428</v>
      </c>
      <c r="L383" s="3" t="s">
        <v>13429</v>
      </c>
      <c r="M383" s="3" t="s">
        <v>13430</v>
      </c>
      <c r="N383" s="3" t="s">
        <v>13431</v>
      </c>
      <c r="O383" s="3">
        <v>4</v>
      </c>
      <c r="P383" s="3">
        <v>8</v>
      </c>
      <c r="Q383" s="3">
        <v>8</v>
      </c>
      <c r="R383" s="13">
        <v>8</v>
      </c>
      <c r="S383" s="17">
        <v>4.01133174433234</v>
      </c>
      <c r="T383" s="4">
        <v>3.9689571913741899</v>
      </c>
      <c r="U383" s="4">
        <v>4.0177354119477302</v>
      </c>
      <c r="V383" s="4">
        <v>2.79539611045359</v>
      </c>
      <c r="W383" s="4">
        <v>-2.8071595006680998</v>
      </c>
      <c r="X383" s="4">
        <v>-2.9406160399198602</v>
      </c>
      <c r="Y383" s="4">
        <v>-2.2533195063550702</v>
      </c>
      <c r="Z383" s="4">
        <v>-3.1784659520182199</v>
      </c>
      <c r="AA383" s="4">
        <v>3.6038876799838699</v>
      </c>
      <c r="AB383" s="4">
        <v>3.6315649784094202</v>
      </c>
      <c r="AC383" s="4">
        <v>3.88415251189106</v>
      </c>
      <c r="AD383" s="4">
        <v>3.5132495260436398</v>
      </c>
      <c r="AE383" s="4">
        <v>-4.4850837286145202</v>
      </c>
      <c r="AF383" s="4">
        <v>-4.7432493436426997</v>
      </c>
      <c r="AG383" s="4">
        <v>-4.2113776252452801</v>
      </c>
      <c r="AH383" s="18">
        <v>-4.5403089885769701</v>
      </c>
      <c r="AI383" s="17">
        <v>-4.49500492151987</v>
      </c>
      <c r="AJ383" s="4">
        <v>3.6582136740819999</v>
      </c>
      <c r="AK383" s="4">
        <v>-2.7948902497403201</v>
      </c>
      <c r="AL383" s="18">
        <v>3.69835511452697</v>
      </c>
      <c r="AM383" s="22">
        <v>0.21925679378886001</v>
      </c>
      <c r="AN383" s="5">
        <v>0.15887566340044501</v>
      </c>
      <c r="AO383" s="5">
        <v>0.39235006899052799</v>
      </c>
      <c r="AP383" s="23">
        <v>0.60236162787706204</v>
      </c>
      <c r="AQ383" s="27">
        <v>7.4996431177940304E-13</v>
      </c>
      <c r="AR383" s="28">
        <v>1.6392969914978099E-10</v>
      </c>
      <c r="AS383" s="27">
        <v>6.2419023628500399E-9</v>
      </c>
      <c r="AT383" s="6">
        <v>3.2745019795511299E-6</v>
      </c>
      <c r="AU383" s="7">
        <v>8.1532185956018708</v>
      </c>
      <c r="AV383" s="6">
        <v>0.90468116817294997</v>
      </c>
      <c r="AW383" s="6">
        <v>0.95453688822109695</v>
      </c>
      <c r="AX383" s="7">
        <v>4.0141440444969603E-2</v>
      </c>
      <c r="AY383" s="6">
        <v>7.3266994538398104E-6</v>
      </c>
      <c r="AZ383" s="6">
        <v>2.06644437284106E-4</v>
      </c>
      <c r="BA383" s="7">
        <v>6.4932453642672803</v>
      </c>
      <c r="BB383" s="6">
        <v>8.3260134987929099E-4</v>
      </c>
      <c r="BC383" s="6">
        <v>0.120476906863811</v>
      </c>
      <c r="BD383" s="7">
        <v>1.7001146717795499</v>
      </c>
      <c r="BE383" s="6">
        <v>2.24052362876381E-5</v>
      </c>
      <c r="BF383" s="6">
        <v>2.86677730646218E-4</v>
      </c>
      <c r="BG383" s="7">
        <v>8.1933600360468404</v>
      </c>
      <c r="BH383" s="6">
        <v>7.6043073786480696E-6</v>
      </c>
      <c r="BI383" s="6">
        <v>1.77434918939601E-4</v>
      </c>
      <c r="BJ383" s="31">
        <v>-6.4531039238223098</v>
      </c>
      <c r="BK383" s="35">
        <v>1.045924635957169</v>
      </c>
      <c r="BL383" s="8">
        <v>1.034829686244422</v>
      </c>
      <c r="BM383" s="8">
        <v>1.0476013113486491</v>
      </c>
      <c r="BN383" s="8">
        <v>0.7275556203560879</v>
      </c>
      <c r="BO383" s="8">
        <v>-0.73936422726225237</v>
      </c>
      <c r="BP383" s="8">
        <v>-0.77430721753516252</v>
      </c>
      <c r="BQ383" s="8">
        <v>-0.59435203346093934</v>
      </c>
      <c r="BR383" s="8">
        <v>-0.83658357515287951</v>
      </c>
      <c r="BS383" s="8">
        <v>0.93924335936250591</v>
      </c>
      <c r="BT383" s="8">
        <v>0.94649011980666808</v>
      </c>
      <c r="BU383" s="8">
        <v>1.0126252359650236</v>
      </c>
      <c r="BV383" s="8">
        <v>0.91551152764226884</v>
      </c>
      <c r="BW383" s="8">
        <v>-1.1786959400770565</v>
      </c>
      <c r="BX383" s="8">
        <v>-1.246291568026854</v>
      </c>
      <c r="BY383" s="8">
        <v>-1.1070313385424311</v>
      </c>
      <c r="BZ383" s="36">
        <v>-1.193155596625219</v>
      </c>
      <c r="CA383" s="40">
        <v>1.045924635957169</v>
      </c>
      <c r="CB383" s="9">
        <v>1.034829686244422</v>
      </c>
      <c r="CC383" s="9">
        <v>1.0476013113486491</v>
      </c>
      <c r="CD383" s="9">
        <v>0.7275556203560879</v>
      </c>
      <c r="CE383" s="9" t="s">
        <v>24178</v>
      </c>
      <c r="CF383" s="9" t="s">
        <v>24178</v>
      </c>
      <c r="CG383" s="9">
        <v>-0.59435203346093934</v>
      </c>
      <c r="CH383" s="9" t="s">
        <v>24178</v>
      </c>
      <c r="CI383" s="9">
        <v>0.93924335936250591</v>
      </c>
      <c r="CJ383" s="9">
        <v>0.94649011980666808</v>
      </c>
      <c r="CK383" s="9">
        <v>1.0126252359650236</v>
      </c>
      <c r="CL383" s="9">
        <v>0.91551152764226884</v>
      </c>
      <c r="CM383" s="9" t="s">
        <v>24178</v>
      </c>
      <c r="CN383" s="9" t="s">
        <v>24178</v>
      </c>
      <c r="CO383" s="9" t="s">
        <v>24178</v>
      </c>
      <c r="CP383" s="41" t="s">
        <v>24178</v>
      </c>
      <c r="CQ383" s="51" t="str">
        <f>IF(COUNTIF(CA383:CD383,"")=4,"-","+")</f>
        <v>+</v>
      </c>
      <c r="CR383" s="10" t="str">
        <f>IF(COUNTIF(CE383:CH383,"")=4,"-","+")</f>
        <v>+</v>
      </c>
      <c r="CS383" s="10" t="str">
        <f>IF(COUNTIF(CI383:CL383,"")=4,"-","+")</f>
        <v>+</v>
      </c>
      <c r="CT383" s="10" t="str">
        <f>IF(COUNTIF(CM383:CP383,"")=4,"-","+")</f>
        <v>-</v>
      </c>
      <c r="CU383" s="10" t="str">
        <f>IF(COUNTIF(CS383:CT383,"-")=2,"+","-")</f>
        <v>-</v>
      </c>
      <c r="CV383" s="10" t="str">
        <f>IF(COUNTIF(CQ383,"+")+COUNTIF(CS383,"+")=0,"+","-")</f>
        <v>-</v>
      </c>
      <c r="CW383" s="10" t="str">
        <f t="shared" si="20"/>
        <v>-</v>
      </c>
      <c r="CX383" s="10" t="str">
        <f t="shared" si="21"/>
        <v>-</v>
      </c>
      <c r="CY383" s="10" t="str">
        <f t="shared" si="22"/>
        <v>+</v>
      </c>
      <c r="CZ383" s="76" t="str">
        <f t="shared" si="23"/>
        <v>-</v>
      </c>
    </row>
    <row r="384" spans="1:104" s="11" customFormat="1" ht="25" customHeight="1" x14ac:dyDescent="0.2">
      <c r="A384" s="12" t="s">
        <v>13453</v>
      </c>
      <c r="B384" s="3" t="s">
        <v>13454</v>
      </c>
      <c r="C384" s="3" t="s">
        <v>13455</v>
      </c>
      <c r="D384" s="3" t="s">
        <v>13455</v>
      </c>
      <c r="E384" s="3" t="s">
        <v>13456</v>
      </c>
      <c r="F384" s="3" t="s">
        <v>13457</v>
      </c>
      <c r="G384" s="3" t="s">
        <v>13446</v>
      </c>
      <c r="H384" s="3" t="s">
        <v>13447</v>
      </c>
      <c r="I384" s="3" t="s">
        <v>13448</v>
      </c>
      <c r="J384" s="3" t="s">
        <v>13449</v>
      </c>
      <c r="K384" s="3" t="s">
        <v>13450</v>
      </c>
      <c r="L384" s="3" t="s">
        <v>13451</v>
      </c>
      <c r="M384" s="3" t="s">
        <v>13452</v>
      </c>
      <c r="N384" s="3" t="s">
        <v>13453</v>
      </c>
      <c r="O384" s="3">
        <v>11</v>
      </c>
      <c r="P384" s="3">
        <v>7</v>
      </c>
      <c r="Q384" s="3">
        <v>7</v>
      </c>
      <c r="R384" s="13">
        <v>2</v>
      </c>
      <c r="S384" s="17">
        <v>0.224180392997919</v>
      </c>
      <c r="T384" s="4">
        <v>0.83724816811415403</v>
      </c>
      <c r="U384" s="4">
        <v>1.87145030607987</v>
      </c>
      <c r="V384" s="4">
        <v>0.60241043107888403</v>
      </c>
      <c r="W384" s="4">
        <v>-5.6029353932176003</v>
      </c>
      <c r="X384" s="4">
        <v>-1.2164699560080601</v>
      </c>
      <c r="Y384" s="4">
        <v>-4.41705825058669</v>
      </c>
      <c r="Z384" s="4">
        <v>-1.3563164399940699</v>
      </c>
      <c r="AA384" s="4">
        <v>0.206128579282705</v>
      </c>
      <c r="AB384" s="4">
        <v>1.11442899090337</v>
      </c>
      <c r="AC384" s="4">
        <v>0.96478276429090903</v>
      </c>
      <c r="AD384" s="4">
        <v>0.70028478941773997</v>
      </c>
      <c r="AE384" s="4">
        <v>-3.7532170256216499</v>
      </c>
      <c r="AF384" s="4">
        <v>-0.29228256490577198</v>
      </c>
      <c r="AG384" s="4">
        <v>-1.36065509163281</v>
      </c>
      <c r="AH384" s="18">
        <v>-1.65031077722254</v>
      </c>
      <c r="AI384" s="17">
        <v>-1.7641163648456999</v>
      </c>
      <c r="AJ384" s="4">
        <v>0.746406280973681</v>
      </c>
      <c r="AK384" s="4">
        <v>-3.1481950099516101</v>
      </c>
      <c r="AL384" s="18">
        <v>0.88382232456770604</v>
      </c>
      <c r="AM384" s="22">
        <v>1.4489707708234101</v>
      </c>
      <c r="AN384" s="5">
        <v>0.39881331907624001</v>
      </c>
      <c r="AO384" s="5">
        <v>2.2044012615808799</v>
      </c>
      <c r="AP384" s="23">
        <v>0.70519460992391603</v>
      </c>
      <c r="AQ384" s="27">
        <v>3.12919823954785E-3</v>
      </c>
      <c r="AR384" s="28">
        <v>4.4295126726033602E-3</v>
      </c>
      <c r="AS384" s="27">
        <v>3.5984289063282798E-2</v>
      </c>
      <c r="AT384" s="6">
        <v>4.9913691281327797E-2</v>
      </c>
      <c r="AU384" s="7">
        <v>2.5105226458193801</v>
      </c>
      <c r="AV384" s="6">
        <v>0.74894039255996003</v>
      </c>
      <c r="AW384" s="6">
        <v>0.85898749786626105</v>
      </c>
      <c r="AX384" s="7">
        <v>0.13741604359402501</v>
      </c>
      <c r="AY384" s="6">
        <v>2.98185035401318E-2</v>
      </c>
      <c r="AZ384" s="6">
        <v>4.58906984251196E-2</v>
      </c>
      <c r="BA384" s="7">
        <v>4.0320173345193098</v>
      </c>
      <c r="BB384" s="6">
        <v>0.34044955303736701</v>
      </c>
      <c r="BC384" s="6">
        <v>0.90111764821524898</v>
      </c>
      <c r="BD384" s="7">
        <v>-1.3840786451059099</v>
      </c>
      <c r="BE384" s="6">
        <v>2.68212992002459E-2</v>
      </c>
      <c r="BF384" s="6">
        <v>4.16285608297308E-2</v>
      </c>
      <c r="BG384" s="7">
        <v>2.6479386894134</v>
      </c>
      <c r="BH384" s="6">
        <v>3.6349720388471098E-2</v>
      </c>
      <c r="BI384" s="6">
        <v>4.9633168442977403E-2</v>
      </c>
      <c r="BJ384" s="31">
        <v>-3.8946012909252898</v>
      </c>
      <c r="BK384" s="35">
        <v>0.50538508932091586</v>
      </c>
      <c r="BL384" s="8">
        <v>0.80196304510469085</v>
      </c>
      <c r="BM384" s="8">
        <v>1.3022691587100397</v>
      </c>
      <c r="BN384" s="8">
        <v>0.68835783077483448</v>
      </c>
      <c r="BO384" s="8">
        <v>-2.31354318930783</v>
      </c>
      <c r="BP384" s="8">
        <v>-0.19154460238628182</v>
      </c>
      <c r="BQ384" s="8">
        <v>-1.7398627039724235</v>
      </c>
      <c r="BR384" s="8">
        <v>-0.25919680337866913</v>
      </c>
      <c r="BS384" s="8">
        <v>0.49665233541155795</v>
      </c>
      <c r="BT384" s="8">
        <v>0.93605217055204382</v>
      </c>
      <c r="BU384" s="8">
        <v>0.86365924144878992</v>
      </c>
      <c r="BV384" s="8">
        <v>0.73570557648579293</v>
      </c>
      <c r="BW384" s="8">
        <v>-1.4187225601640152</v>
      </c>
      <c r="BX384" s="8">
        <v>0.25554072543459372</v>
      </c>
      <c r="BY384" s="8">
        <v>-0.26129567153991196</v>
      </c>
      <c r="BZ384" s="36">
        <v>-0.40141964249412282</v>
      </c>
      <c r="CA384" s="40">
        <v>0.50538508932091586</v>
      </c>
      <c r="CB384" s="9">
        <v>0.80196304510469085</v>
      </c>
      <c r="CC384" s="9">
        <v>1.3022691587100397</v>
      </c>
      <c r="CD384" s="9">
        <v>0.68835783077483448</v>
      </c>
      <c r="CE384" s="9" t="s">
        <v>24178</v>
      </c>
      <c r="CF384" s="9">
        <v>-0.19154460238628182</v>
      </c>
      <c r="CG384" s="9" t="s">
        <v>24178</v>
      </c>
      <c r="CH384" s="9">
        <v>-0.25919680337866913</v>
      </c>
      <c r="CI384" s="9">
        <v>0.49665233541155795</v>
      </c>
      <c r="CJ384" s="9">
        <v>0.93605217055204382</v>
      </c>
      <c r="CK384" s="9">
        <v>0.86365924144878992</v>
      </c>
      <c r="CL384" s="9">
        <v>0.73570557648579293</v>
      </c>
      <c r="CM384" s="9" t="s">
        <v>24178</v>
      </c>
      <c r="CN384" s="9">
        <v>0.25554072543459372</v>
      </c>
      <c r="CO384" s="9">
        <v>-0.26129567153991196</v>
      </c>
      <c r="CP384" s="41">
        <v>-0.40141964249412282</v>
      </c>
      <c r="CQ384" s="51" t="str">
        <f>IF(COUNTIF(CA384:CD384,"")=4,"-","+")</f>
        <v>+</v>
      </c>
      <c r="CR384" s="10" t="str">
        <f>IF(COUNTIF(CE384:CH384,"")=4,"-","+")</f>
        <v>+</v>
      </c>
      <c r="CS384" s="10" t="str">
        <f>IF(COUNTIF(CI384:CL384,"")=4,"-","+")</f>
        <v>+</v>
      </c>
      <c r="CT384" s="10" t="str">
        <f>IF(COUNTIF(CM384:CP384,"")=4,"-","+")</f>
        <v>+</v>
      </c>
      <c r="CU384" s="10" t="str">
        <f>IF(COUNTIF(CS384:CT384,"-")=2,"+","-")</f>
        <v>-</v>
      </c>
      <c r="CV384" s="10" t="str">
        <f>IF(COUNTIF(CQ384,"+")+COUNTIF(CS384,"+")=0,"+","-")</f>
        <v>-</v>
      </c>
      <c r="CW384" s="10" t="str">
        <f t="shared" si="20"/>
        <v>-</v>
      </c>
      <c r="CX384" s="10" t="str">
        <f t="shared" si="21"/>
        <v>-</v>
      </c>
      <c r="CY384" s="10" t="str">
        <f t="shared" si="22"/>
        <v>-</v>
      </c>
      <c r="CZ384" s="76" t="str">
        <f t="shared" si="23"/>
        <v>-</v>
      </c>
    </row>
    <row r="385" spans="1:104" s="11" customFormat="1" ht="25" customHeight="1" x14ac:dyDescent="0.2">
      <c r="A385" s="12" t="s">
        <v>13465</v>
      </c>
      <c r="B385" s="3" t="s">
        <v>13465</v>
      </c>
      <c r="C385" s="3" t="s">
        <v>13466</v>
      </c>
      <c r="D385" s="3" t="s">
        <v>13466</v>
      </c>
      <c r="E385" s="3" t="s">
        <v>13466</v>
      </c>
      <c r="F385" s="3" t="s">
        <v>13467</v>
      </c>
      <c r="G385" s="3" t="s">
        <v>13458</v>
      </c>
      <c r="H385" s="3" t="s">
        <v>13459</v>
      </c>
      <c r="I385" s="3" t="s">
        <v>13460</v>
      </c>
      <c r="J385" s="3" t="s">
        <v>13461</v>
      </c>
      <c r="K385" s="3" t="s">
        <v>13462</v>
      </c>
      <c r="L385" s="3" t="s">
        <v>13463</v>
      </c>
      <c r="M385" s="3" t="s">
        <v>13464</v>
      </c>
      <c r="N385" s="3" t="s">
        <v>13465</v>
      </c>
      <c r="O385" s="3">
        <v>4</v>
      </c>
      <c r="P385" s="3">
        <v>8</v>
      </c>
      <c r="Q385" s="3">
        <v>8</v>
      </c>
      <c r="R385" s="13">
        <v>8</v>
      </c>
      <c r="S385" s="17">
        <v>0.24868707947622001</v>
      </c>
      <c r="T385" s="4">
        <v>0.95998514684956104</v>
      </c>
      <c r="U385" s="4">
        <v>-0.114613616261405</v>
      </c>
      <c r="V385" s="4">
        <v>-0.38606585184752301</v>
      </c>
      <c r="W385" s="4">
        <v>-0.21016645323267</v>
      </c>
      <c r="X385" s="4">
        <v>-4.2701084202178299</v>
      </c>
      <c r="Y385" s="4">
        <v>-4.2194474058334901</v>
      </c>
      <c r="Z385" s="4">
        <v>-0.33762831173631003</v>
      </c>
      <c r="AA385" s="4">
        <v>0.94748060139746204</v>
      </c>
      <c r="AB385" s="4">
        <v>6.8851661125574296E-2</v>
      </c>
      <c r="AC385" s="4">
        <v>0.45405165775554202</v>
      </c>
      <c r="AD385" s="4">
        <v>0.48761656426322397</v>
      </c>
      <c r="AE385" s="4">
        <v>-3.1998214077151501</v>
      </c>
      <c r="AF385" s="4">
        <v>-3.8787639813180599</v>
      </c>
      <c r="AG385" s="4">
        <v>-2.5862573256778099</v>
      </c>
      <c r="AH385" s="18">
        <v>-4.5715978795787002</v>
      </c>
      <c r="AI385" s="17">
        <v>-3.5591101485724299</v>
      </c>
      <c r="AJ385" s="4">
        <v>0.48950012113545099</v>
      </c>
      <c r="AK385" s="4">
        <v>-2.25933764775507</v>
      </c>
      <c r="AL385" s="18">
        <v>0.17699818955421301</v>
      </c>
      <c r="AM385" s="22">
        <v>0.85690158761046997</v>
      </c>
      <c r="AN385" s="5">
        <v>0.35960690971865</v>
      </c>
      <c r="AO385" s="5">
        <v>2.2932726774711201</v>
      </c>
      <c r="AP385" s="23">
        <v>0.58317705494517402</v>
      </c>
      <c r="AQ385" s="27">
        <v>1.77874494590159E-3</v>
      </c>
      <c r="AR385" s="28">
        <v>2.62115055792128E-3</v>
      </c>
      <c r="AS385" s="27">
        <v>9.2909845890623598E-4</v>
      </c>
      <c r="AT385" s="6">
        <v>2.9763472083288601E-3</v>
      </c>
      <c r="AU385" s="7">
        <v>4.0486102697078801</v>
      </c>
      <c r="AV385" s="6">
        <v>0.40353951041340602</v>
      </c>
      <c r="AW385" s="6">
        <v>0.60937486229957705</v>
      </c>
      <c r="AX385" s="7">
        <v>-0.31250193158123701</v>
      </c>
      <c r="AY385" s="6">
        <v>0.121139525020838</v>
      </c>
      <c r="AZ385" s="6">
        <v>0.155302528900126</v>
      </c>
      <c r="BA385" s="7">
        <v>2.43633583730929</v>
      </c>
      <c r="BB385" s="6">
        <v>0.35074567817220997</v>
      </c>
      <c r="BC385" s="6">
        <v>0.90819932265124104</v>
      </c>
      <c r="BD385" s="7">
        <v>1.29977250081735</v>
      </c>
      <c r="BE385" s="6">
        <v>6.3044225753527202E-4</v>
      </c>
      <c r="BF385" s="6">
        <v>2.3843765544647598E-3</v>
      </c>
      <c r="BG385" s="7">
        <v>3.7361083381266398</v>
      </c>
      <c r="BH385" s="6">
        <v>9.4581726798430105E-2</v>
      </c>
      <c r="BI385" s="6">
        <v>0.11707780528187001</v>
      </c>
      <c r="BJ385" s="31">
        <v>-2.7488377688905201</v>
      </c>
      <c r="BK385" s="35">
        <v>0.76620189237815317</v>
      </c>
      <c r="BL385" s="8">
        <v>1.1208625200421722</v>
      </c>
      <c r="BM385" s="8">
        <v>0.58505638012210515</v>
      </c>
      <c r="BN385" s="8">
        <v>0.44970746709990445</v>
      </c>
      <c r="BO385" s="8">
        <v>0.53741274000868533</v>
      </c>
      <c r="BP385" s="8">
        <v>-1.4869166267329836</v>
      </c>
      <c r="BQ385" s="8">
        <v>-1.4616565171055309</v>
      </c>
      <c r="BR385" s="8">
        <v>0.47385892928759404</v>
      </c>
      <c r="BS385" s="8">
        <v>1.1146276233903767</v>
      </c>
      <c r="BT385" s="8">
        <v>0.67653407901829377</v>
      </c>
      <c r="BU385" s="8">
        <v>0.86859881087599577</v>
      </c>
      <c r="BV385" s="8">
        <v>0.88533462298561927</v>
      </c>
      <c r="BW385" s="8">
        <v>-0.95326037059189639</v>
      </c>
      <c r="BX385" s="8">
        <v>-1.2917882119383934</v>
      </c>
      <c r="BY385" s="8">
        <v>-0.64733092634212774</v>
      </c>
      <c r="BZ385" s="36">
        <v>-1.6372424124979676</v>
      </c>
      <c r="CA385" s="40">
        <v>0.76620189237815317</v>
      </c>
      <c r="CB385" s="9">
        <v>1.1208625200421722</v>
      </c>
      <c r="CC385" s="9">
        <v>0.58505638012210515</v>
      </c>
      <c r="CD385" s="9">
        <v>0.44970746709990445</v>
      </c>
      <c r="CE385" s="9">
        <v>0.53741274000868533</v>
      </c>
      <c r="CF385" s="9" t="s">
        <v>24178</v>
      </c>
      <c r="CG385" s="9" t="s">
        <v>24178</v>
      </c>
      <c r="CH385" s="9">
        <v>0.47385892928759404</v>
      </c>
      <c r="CI385" s="9">
        <v>1.1146276233903767</v>
      </c>
      <c r="CJ385" s="9">
        <v>0.67653407901829377</v>
      </c>
      <c r="CK385" s="9">
        <v>0.86859881087599577</v>
      </c>
      <c r="CL385" s="9">
        <v>0.88533462298561927</v>
      </c>
      <c r="CM385" s="9" t="s">
        <v>24178</v>
      </c>
      <c r="CN385" s="9" t="s">
        <v>24178</v>
      </c>
      <c r="CO385" s="9" t="s">
        <v>24178</v>
      </c>
      <c r="CP385" s="41" t="s">
        <v>24178</v>
      </c>
      <c r="CQ385" s="51" t="str">
        <f>IF(COUNTIF(CA385:CD385,"")=4,"-","+")</f>
        <v>+</v>
      </c>
      <c r="CR385" s="10" t="str">
        <f>IF(COUNTIF(CE385:CH385,"")=4,"-","+")</f>
        <v>+</v>
      </c>
      <c r="CS385" s="10" t="str">
        <f>IF(COUNTIF(CI385:CL385,"")=4,"-","+")</f>
        <v>+</v>
      </c>
      <c r="CT385" s="10" t="str">
        <f>IF(COUNTIF(CM385:CP385,"")=4,"-","+")</f>
        <v>-</v>
      </c>
      <c r="CU385" s="10" t="str">
        <f>IF(COUNTIF(CS385:CT385,"-")=2,"+","-")</f>
        <v>-</v>
      </c>
      <c r="CV385" s="10" t="str">
        <f>IF(COUNTIF(CQ385,"+")+COUNTIF(CS385,"+")=0,"+","-")</f>
        <v>-</v>
      </c>
      <c r="CW385" s="10" t="str">
        <f t="shared" si="20"/>
        <v>-</v>
      </c>
      <c r="CX385" s="10" t="str">
        <f t="shared" si="21"/>
        <v>-</v>
      </c>
      <c r="CY385" s="10" t="str">
        <f t="shared" si="22"/>
        <v>+</v>
      </c>
      <c r="CZ385" s="76" t="str">
        <f t="shared" si="23"/>
        <v>-</v>
      </c>
    </row>
    <row r="386" spans="1:104" s="11" customFormat="1" ht="25" customHeight="1" x14ac:dyDescent="0.2">
      <c r="A386" s="12" t="s">
        <v>13501</v>
      </c>
      <c r="B386" s="3" t="s">
        <v>13501</v>
      </c>
      <c r="C386" s="3" t="s">
        <v>7684</v>
      </c>
      <c r="D386" s="3" t="s">
        <v>7684</v>
      </c>
      <c r="E386" s="3" t="s">
        <v>7684</v>
      </c>
      <c r="F386" s="3" t="s">
        <v>13502</v>
      </c>
      <c r="G386" s="3" t="s">
        <v>13494</v>
      </c>
      <c r="H386" s="3" t="s">
        <v>13495</v>
      </c>
      <c r="I386" s="3" t="s">
        <v>13496</v>
      </c>
      <c r="J386" s="3" t="s">
        <v>13497</v>
      </c>
      <c r="K386" s="3" t="s">
        <v>13498</v>
      </c>
      <c r="L386" s="3" t="s">
        <v>13499</v>
      </c>
      <c r="M386" s="3" t="s">
        <v>13500</v>
      </c>
      <c r="N386" s="3" t="s">
        <v>13501</v>
      </c>
      <c r="O386" s="3">
        <v>2</v>
      </c>
      <c r="P386" s="3">
        <v>3</v>
      </c>
      <c r="Q386" s="3">
        <v>3</v>
      </c>
      <c r="R386" s="13">
        <v>3</v>
      </c>
      <c r="S386" s="17">
        <v>-1.9149313861755199</v>
      </c>
      <c r="T386" s="4">
        <v>-1.9905243526349099</v>
      </c>
      <c r="U386" s="4">
        <v>-2.1881360845970401</v>
      </c>
      <c r="V386" s="4">
        <v>-2.0549732909513301</v>
      </c>
      <c r="W386" s="4">
        <v>-1.67862015892921</v>
      </c>
      <c r="X386" s="4">
        <v>-1.45661688467985</v>
      </c>
      <c r="Y386" s="4">
        <v>-1.5778913653795601</v>
      </c>
      <c r="Z386" s="4">
        <v>-1.47123420189187</v>
      </c>
      <c r="AA386" s="4">
        <v>-2.59816793198021</v>
      </c>
      <c r="AB386" s="4">
        <v>-5.8760569331236701</v>
      </c>
      <c r="AC386" s="4">
        <v>-2.0534808143474401</v>
      </c>
      <c r="AD386" s="4">
        <v>-1.9562341958579099</v>
      </c>
      <c r="AE386" s="4">
        <v>-1.3659441455546499</v>
      </c>
      <c r="AF386" s="4">
        <v>-1.70626679091144</v>
      </c>
      <c r="AG386" s="4">
        <v>-2.1596797683160598</v>
      </c>
      <c r="AH386" s="18">
        <v>-1.59954725890961</v>
      </c>
      <c r="AI386" s="17">
        <v>-1.7078594909229401</v>
      </c>
      <c r="AJ386" s="4">
        <v>-3.1209849688273099</v>
      </c>
      <c r="AK386" s="4">
        <v>-1.5460906527201199</v>
      </c>
      <c r="AL386" s="18">
        <v>-2.0371412785896998</v>
      </c>
      <c r="AM386" s="22">
        <v>0.33305742385708398</v>
      </c>
      <c r="AN386" s="5">
        <v>1.85831183833015</v>
      </c>
      <c r="AO386" s="5">
        <v>0.103576700629051</v>
      </c>
      <c r="AP386" s="23">
        <v>0.115795520488227</v>
      </c>
      <c r="AQ386" s="27">
        <v>0.13612655719063699</v>
      </c>
      <c r="AR386" s="28">
        <v>0.15097672706598</v>
      </c>
      <c r="AS386" s="27">
        <v>0.22596160779803701</v>
      </c>
      <c r="AT386" s="6">
        <v>0.25492356871150601</v>
      </c>
      <c r="AU386" s="7">
        <v>-1.41312547790437</v>
      </c>
      <c r="AV386" s="6">
        <v>0.327918413893524</v>
      </c>
      <c r="AW386" s="6">
        <v>0.53913119954775901</v>
      </c>
      <c r="AX386" s="7">
        <v>1.0838436902376001</v>
      </c>
      <c r="AY386" s="6">
        <v>7.6798133137912102E-4</v>
      </c>
      <c r="AZ386" s="6">
        <v>2.8292345957969599E-3</v>
      </c>
      <c r="BA386" s="7">
        <v>-0.49105062586957998</v>
      </c>
      <c r="BB386" s="6">
        <v>0.41188977872992699</v>
      </c>
      <c r="BC386" s="6">
        <v>0.92450038682556501</v>
      </c>
      <c r="BD386" s="7">
        <v>0.16176883820281801</v>
      </c>
      <c r="BE386" s="6">
        <v>0.14066200476217899</v>
      </c>
      <c r="BF386" s="6">
        <v>0.17628114595852601</v>
      </c>
      <c r="BG386" s="7">
        <v>-0.32928178766676203</v>
      </c>
      <c r="BH386" s="6">
        <v>0.1885931410095</v>
      </c>
      <c r="BI386" s="6">
        <v>0.218594701223119</v>
      </c>
      <c r="BJ386" s="31">
        <v>1.57489431610718</v>
      </c>
      <c r="BK386" s="35">
        <v>0.19165264911822291</v>
      </c>
      <c r="BL386" s="8">
        <v>0.11462692450168693</v>
      </c>
      <c r="BM386" s="8">
        <v>-8.6730259374525789E-2</v>
      </c>
      <c r="BN386" s="8">
        <v>4.8956447377924678E-2</v>
      </c>
      <c r="BO386" s="8">
        <v>0.43244282267819856</v>
      </c>
      <c r="BP386" s="8">
        <v>0.65865385615426886</v>
      </c>
      <c r="BQ386" s="8">
        <v>0.53508078856725216</v>
      </c>
      <c r="BR386" s="8">
        <v>0.64375948829253837</v>
      </c>
      <c r="BS386" s="8">
        <v>-0.50453368262703924</v>
      </c>
      <c r="BT386" s="8">
        <v>-3.8445504507384824</v>
      </c>
      <c r="BU386" s="8">
        <v>5.0477211772712777E-2</v>
      </c>
      <c r="BV386" s="8">
        <v>0.1495670028803012</v>
      </c>
      <c r="BW386" s="8">
        <v>0.7510451692777812</v>
      </c>
      <c r="BX386" s="8">
        <v>0.4042721877450931</v>
      </c>
      <c r="BY386" s="8">
        <v>-5.7734593717756584E-2</v>
      </c>
      <c r="BZ386" s="36">
        <v>0.5130144380918179</v>
      </c>
      <c r="CA386" s="40">
        <v>0.19165264911822291</v>
      </c>
      <c r="CB386" s="9">
        <v>0.11462692450168693</v>
      </c>
      <c r="CC386" s="9">
        <v>-8.6730259374525789E-2</v>
      </c>
      <c r="CD386" s="9">
        <v>4.8956447377924678E-2</v>
      </c>
      <c r="CE386" s="9">
        <v>0.43244282267819856</v>
      </c>
      <c r="CF386" s="9">
        <v>0.65865385615426886</v>
      </c>
      <c r="CG386" s="9">
        <v>0.53508078856725216</v>
      </c>
      <c r="CH386" s="9">
        <v>0.64375948829253837</v>
      </c>
      <c r="CI386" s="9">
        <v>-0.50453368262703924</v>
      </c>
      <c r="CJ386" s="9" t="s">
        <v>24178</v>
      </c>
      <c r="CK386" s="9">
        <v>5.0477211772712777E-2</v>
      </c>
      <c r="CL386" s="9">
        <v>0.1495670028803012</v>
      </c>
      <c r="CM386" s="9">
        <v>0.7510451692777812</v>
      </c>
      <c r="CN386" s="9">
        <v>0.4042721877450931</v>
      </c>
      <c r="CO386" s="9">
        <v>-5.7734593717756584E-2</v>
      </c>
      <c r="CP386" s="41">
        <v>0.5130144380918179</v>
      </c>
      <c r="CQ386" s="51" t="str">
        <f>IF(COUNTIF(CA386:CD386,"")=4,"-","+")</f>
        <v>+</v>
      </c>
      <c r="CR386" s="10" t="str">
        <f>IF(COUNTIF(CE386:CH386,"")=4,"-","+")</f>
        <v>+</v>
      </c>
      <c r="CS386" s="10" t="str">
        <f>IF(COUNTIF(CI386:CL386,"")=4,"-","+")</f>
        <v>+</v>
      </c>
      <c r="CT386" s="10" t="str">
        <f>IF(COUNTIF(CM386:CP386,"")=4,"-","+")</f>
        <v>+</v>
      </c>
      <c r="CU386" s="10" t="str">
        <f>IF(COUNTIF(CS386:CT386,"-")=2,"+","-")</f>
        <v>-</v>
      </c>
      <c r="CV386" s="10" t="str">
        <f>IF(COUNTIF(CQ386,"+")+COUNTIF(CS386,"+")=0,"+","-")</f>
        <v>-</v>
      </c>
      <c r="CW386" s="10" t="str">
        <f t="shared" si="20"/>
        <v>-</v>
      </c>
      <c r="CX386" s="10" t="str">
        <f t="shared" si="21"/>
        <v>-</v>
      </c>
      <c r="CY386" s="10" t="str">
        <f t="shared" si="22"/>
        <v>-</v>
      </c>
      <c r="CZ386" s="76" t="str">
        <f t="shared" si="23"/>
        <v>-</v>
      </c>
    </row>
    <row r="387" spans="1:104" s="11" customFormat="1" ht="25" customHeight="1" x14ac:dyDescent="0.2">
      <c r="A387" s="12" t="s">
        <v>13510</v>
      </c>
      <c r="B387" s="3" t="s">
        <v>13503</v>
      </c>
      <c r="C387" s="3" t="s">
        <v>13511</v>
      </c>
      <c r="D387" s="3" t="s">
        <v>13511</v>
      </c>
      <c r="E387" s="3" t="s">
        <v>13512</v>
      </c>
      <c r="F387" s="3" t="s">
        <v>13513</v>
      </c>
      <c r="G387" s="3" t="s">
        <v>13503</v>
      </c>
      <c r="H387" s="3" t="s">
        <v>13504</v>
      </c>
      <c r="I387" s="3" t="s">
        <v>13505</v>
      </c>
      <c r="J387" s="3" t="s">
        <v>13506</v>
      </c>
      <c r="K387" s="3" t="s">
        <v>13507</v>
      </c>
      <c r="L387" s="3" t="s">
        <v>13508</v>
      </c>
      <c r="M387" s="3" t="s">
        <v>13509</v>
      </c>
      <c r="N387" s="3" t="s">
        <v>13510</v>
      </c>
      <c r="O387" s="3">
        <v>3</v>
      </c>
      <c r="P387" s="3">
        <v>28</v>
      </c>
      <c r="Q387" s="3">
        <v>28</v>
      </c>
      <c r="R387" s="13">
        <v>6</v>
      </c>
      <c r="S387" s="17">
        <v>4.21026186081244</v>
      </c>
      <c r="T387" s="4">
        <v>4.5222875644477698</v>
      </c>
      <c r="U387" s="4">
        <v>4.3735649126392904</v>
      </c>
      <c r="V387" s="4">
        <v>4.0028190522990803</v>
      </c>
      <c r="W387" s="4">
        <v>2.10314060990232</v>
      </c>
      <c r="X387" s="4">
        <v>1.9916074755195401</v>
      </c>
      <c r="Y387" s="4">
        <v>1.7856417464065</v>
      </c>
      <c r="Z387" s="4">
        <v>1.84528659420348</v>
      </c>
      <c r="AA387" s="4">
        <v>3.7940618121373699</v>
      </c>
      <c r="AB387" s="4">
        <v>4.3245976842642904</v>
      </c>
      <c r="AC387" s="4">
        <v>4.0987261657829999</v>
      </c>
      <c r="AD387" s="4">
        <v>3.9593490105013598</v>
      </c>
      <c r="AE387" s="4">
        <v>0.69054445121075103</v>
      </c>
      <c r="AF387" s="4">
        <v>1.69688055299691</v>
      </c>
      <c r="AG387" s="4">
        <v>1.51572950466488</v>
      </c>
      <c r="AH387" s="18">
        <v>1.5941742390565099</v>
      </c>
      <c r="AI387" s="17">
        <v>1.37433218698226</v>
      </c>
      <c r="AJ387" s="4">
        <v>4.0441836681715104</v>
      </c>
      <c r="AK387" s="4">
        <v>1.93141910650796</v>
      </c>
      <c r="AL387" s="18">
        <v>4.2772333475496396</v>
      </c>
      <c r="AM387" s="22">
        <v>0.46185381717534202</v>
      </c>
      <c r="AN387" s="5">
        <v>0.224621731269078</v>
      </c>
      <c r="AO387" s="5">
        <v>0.14350466065174999</v>
      </c>
      <c r="AP387" s="23">
        <v>0.22294971415532799</v>
      </c>
      <c r="AQ387" s="27">
        <v>7.7360384019675794E-9</v>
      </c>
      <c r="AR387" s="28">
        <v>6.8785182130037201E-8</v>
      </c>
      <c r="AS387" s="27">
        <v>3.1254729311431297E-4</v>
      </c>
      <c r="AT387" s="6">
        <v>1.4987414073836299E-3</v>
      </c>
      <c r="AU387" s="7">
        <v>2.66985148118924</v>
      </c>
      <c r="AV387" s="6">
        <v>0.191246737146095</v>
      </c>
      <c r="AW387" s="6">
        <v>0.390807342006108</v>
      </c>
      <c r="AX387" s="7">
        <v>0.233049679378139</v>
      </c>
      <c r="AY387" s="6">
        <v>8.6357725889517301E-6</v>
      </c>
      <c r="AZ387" s="6">
        <v>2.18082786836976E-4</v>
      </c>
      <c r="BA387" s="7">
        <v>2.3458142410416798</v>
      </c>
      <c r="BB387" s="6">
        <v>9.0479469616071007E-2</v>
      </c>
      <c r="BC387" s="6">
        <v>0.80559678677194702</v>
      </c>
      <c r="BD387" s="7">
        <v>0.557086919525698</v>
      </c>
      <c r="BE387" s="6">
        <v>2.2359399450199799E-4</v>
      </c>
      <c r="BF387" s="6">
        <v>1.20428551864218E-3</v>
      </c>
      <c r="BG387" s="7">
        <v>2.9029011605673798</v>
      </c>
      <c r="BH387" s="6">
        <v>1.5565744039274901E-5</v>
      </c>
      <c r="BI387" s="6">
        <v>2.4302944413701299E-4</v>
      </c>
      <c r="BJ387" s="31">
        <v>-2.11276456166354</v>
      </c>
      <c r="BK387" s="35">
        <v>0.98370521306843695</v>
      </c>
      <c r="BL387" s="8">
        <v>1.2191854022991995</v>
      </c>
      <c r="BM387" s="8">
        <v>1.1069470905744336</v>
      </c>
      <c r="BN387" s="8">
        <v>0.82715185469390651</v>
      </c>
      <c r="BO387" s="8">
        <v>-0.60650131516161299</v>
      </c>
      <c r="BP387" s="8">
        <v>-0.69067336664315415</v>
      </c>
      <c r="BQ387" s="8">
        <v>-0.84611199974779905</v>
      </c>
      <c r="BR387" s="8">
        <v>-0.80109910535404827</v>
      </c>
      <c r="BS387" s="8">
        <v>0.66960651838397423</v>
      </c>
      <c r="BT387" s="8">
        <v>1.0699924036063138</v>
      </c>
      <c r="BU387" s="8">
        <v>0.89953122911289418</v>
      </c>
      <c r="BV387" s="8">
        <v>0.79434579561244134</v>
      </c>
      <c r="BW387" s="8">
        <v>-1.6725622418091808</v>
      </c>
      <c r="BX387" s="8">
        <v>-0.9130984767492788</v>
      </c>
      <c r="BY387" s="8">
        <v>-1.0498099163633436</v>
      </c>
      <c r="BZ387" s="36">
        <v>-0.99060908552318072</v>
      </c>
      <c r="CA387" s="40">
        <v>0.98370521306843695</v>
      </c>
      <c r="CB387" s="9">
        <v>1.2191854022991995</v>
      </c>
      <c r="CC387" s="9">
        <v>1.1069470905744336</v>
      </c>
      <c r="CD387" s="9">
        <v>0.82715185469390651</v>
      </c>
      <c r="CE387" s="9">
        <v>-0.60650131516161299</v>
      </c>
      <c r="CF387" s="9">
        <v>-0.69067336664315415</v>
      </c>
      <c r="CG387" s="9">
        <v>-0.84611199974779905</v>
      </c>
      <c r="CH387" s="9">
        <v>-0.80109910535404827</v>
      </c>
      <c r="CI387" s="9">
        <v>0.66960651838397423</v>
      </c>
      <c r="CJ387" s="9">
        <v>1.0699924036063138</v>
      </c>
      <c r="CK387" s="9">
        <v>0.89953122911289418</v>
      </c>
      <c r="CL387" s="9">
        <v>0.79434579561244134</v>
      </c>
      <c r="CM387" s="9">
        <v>-1.6725622418091808</v>
      </c>
      <c r="CN387" s="9">
        <v>-0.9130984767492788</v>
      </c>
      <c r="CO387" s="9">
        <v>-1.0498099163633436</v>
      </c>
      <c r="CP387" s="41">
        <v>-0.99060908552318072</v>
      </c>
      <c r="CQ387" s="51" t="str">
        <f>IF(COUNTIF(CA387:CD387,"")=4,"-","+")</f>
        <v>+</v>
      </c>
      <c r="CR387" s="10" t="str">
        <f>IF(COUNTIF(CE387:CH387,"")=4,"-","+")</f>
        <v>+</v>
      </c>
      <c r="CS387" s="10" t="str">
        <f>IF(COUNTIF(CI387:CL387,"")=4,"-","+")</f>
        <v>+</v>
      </c>
      <c r="CT387" s="10" t="str">
        <f>IF(COUNTIF(CM387:CP387,"")=4,"-","+")</f>
        <v>+</v>
      </c>
      <c r="CU387" s="10" t="str">
        <f>IF(COUNTIF(CS387:CT387,"-")=2,"+","-")</f>
        <v>-</v>
      </c>
      <c r="CV387" s="10" t="str">
        <f>IF(COUNTIF(CQ387,"+")+COUNTIF(CS387,"+")=0,"+","-")</f>
        <v>-</v>
      </c>
      <c r="CW387" s="10" t="str">
        <f t="shared" si="20"/>
        <v>-</v>
      </c>
      <c r="CX387" s="10" t="str">
        <f t="shared" si="21"/>
        <v>-</v>
      </c>
      <c r="CY387" s="10" t="str">
        <f t="shared" si="22"/>
        <v>-</v>
      </c>
      <c r="CZ387" s="76" t="str">
        <f t="shared" si="23"/>
        <v>-</v>
      </c>
    </row>
    <row r="388" spans="1:104" s="11" customFormat="1" ht="25" customHeight="1" x14ac:dyDescent="0.2">
      <c r="A388" s="12" t="s">
        <v>13514</v>
      </c>
      <c r="B388" s="3" t="s">
        <v>13514</v>
      </c>
      <c r="C388" s="3">
        <v>8</v>
      </c>
      <c r="D388" s="3">
        <v>4</v>
      </c>
      <c r="E388" s="3">
        <v>4</v>
      </c>
      <c r="F388" s="3" t="s">
        <v>13521</v>
      </c>
      <c r="G388" s="3" t="s">
        <v>13514</v>
      </c>
      <c r="H388" s="3" t="s">
        <v>13515</v>
      </c>
      <c r="I388" s="3" t="s">
        <v>13516</v>
      </c>
      <c r="J388" s="3" t="s">
        <v>13517</v>
      </c>
      <c r="K388" s="3" t="s">
        <v>13518</v>
      </c>
      <c r="L388" s="3" t="s">
        <v>13519</v>
      </c>
      <c r="M388" s="3" t="s">
        <v>13520</v>
      </c>
      <c r="N388" s="3" t="s">
        <v>13514</v>
      </c>
      <c r="O388" s="3">
        <v>1</v>
      </c>
      <c r="P388" s="3">
        <v>8</v>
      </c>
      <c r="Q388" s="3">
        <v>4</v>
      </c>
      <c r="R388" s="13">
        <v>4</v>
      </c>
      <c r="S388" s="17">
        <v>-1.47820231321412</v>
      </c>
      <c r="T388" s="4">
        <v>-0.906487528290008</v>
      </c>
      <c r="U388" s="4">
        <v>-1.3380111541408299</v>
      </c>
      <c r="V388" s="4">
        <v>-5.08811542231755</v>
      </c>
      <c r="W388" s="4">
        <v>-2.4017227994871599</v>
      </c>
      <c r="X388" s="4">
        <v>-4.96672128329209</v>
      </c>
      <c r="Y388" s="4">
        <v>-2.04006620028064</v>
      </c>
      <c r="Z388" s="4">
        <v>-2.1505622315013002</v>
      </c>
      <c r="AA388" s="4">
        <v>-4.6943569676904398</v>
      </c>
      <c r="AB388" s="4">
        <v>-1.5285321141795101</v>
      </c>
      <c r="AC388" s="4">
        <v>-5.1964013190843898</v>
      </c>
      <c r="AD388" s="4">
        <v>-4.0957872338890597</v>
      </c>
      <c r="AE388" s="4">
        <v>-2.5289500992365701</v>
      </c>
      <c r="AF388" s="4">
        <v>-2.2199123639612801</v>
      </c>
      <c r="AG388" s="4">
        <v>-1.9979801548332099</v>
      </c>
      <c r="AH388" s="18">
        <v>-1.97362402262933</v>
      </c>
      <c r="AI388" s="17">
        <v>-2.1801166601650999</v>
      </c>
      <c r="AJ388" s="4">
        <v>-3.8787694087108502</v>
      </c>
      <c r="AK388" s="4">
        <v>-2.8897681286402999</v>
      </c>
      <c r="AL388" s="18">
        <v>-2.2027041044906301</v>
      </c>
      <c r="AM388" s="22">
        <v>0.25760524204426799</v>
      </c>
      <c r="AN388" s="5">
        <v>1.63013792817745</v>
      </c>
      <c r="AO388" s="5">
        <v>1.3928796759889699</v>
      </c>
      <c r="AP388" s="23">
        <v>1.9389320625375599</v>
      </c>
      <c r="AQ388" s="27">
        <v>0.34790984087035698</v>
      </c>
      <c r="AR388" s="28">
        <v>0.36328324546295598</v>
      </c>
      <c r="AS388" s="27">
        <v>0.12734211931386799</v>
      </c>
      <c r="AT388" s="6">
        <v>0.15148225803187099</v>
      </c>
      <c r="AU388" s="7">
        <v>-1.6986527485457501</v>
      </c>
      <c r="AV388" s="6">
        <v>0.235274258205285</v>
      </c>
      <c r="AW388" s="6">
        <v>0.443336479362402</v>
      </c>
      <c r="AX388" s="7">
        <v>1.67606530422022</v>
      </c>
      <c r="AY388" s="6">
        <v>0.58787282806458596</v>
      </c>
      <c r="AZ388" s="6">
        <v>0.62759073179218905</v>
      </c>
      <c r="BA388" s="7">
        <v>0.68706402414967205</v>
      </c>
      <c r="BB388" s="6">
        <v>0.38588523510998302</v>
      </c>
      <c r="BC388" s="6">
        <v>0.92415278212860796</v>
      </c>
      <c r="BD388" s="7">
        <v>-0.709651468475201</v>
      </c>
      <c r="BE388" s="6">
        <v>0.98297797679652099</v>
      </c>
      <c r="BF388" s="6">
        <v>0.98687716077679799</v>
      </c>
      <c r="BG388" s="7">
        <v>-2.2587444325528901E-2</v>
      </c>
      <c r="BH388" s="6">
        <v>0.39267967130320702</v>
      </c>
      <c r="BI388" s="6">
        <v>0.42738538499100098</v>
      </c>
      <c r="BJ388" s="31">
        <v>0.98900128007054899</v>
      </c>
      <c r="BK388" s="35">
        <v>0.96726383387935033</v>
      </c>
      <c r="BL388" s="8">
        <v>1.3895174232322205</v>
      </c>
      <c r="BM388" s="8">
        <v>1.0708053578616161</v>
      </c>
      <c r="BN388" s="8">
        <v>-1.6989235864323957</v>
      </c>
      <c r="BO388" s="8">
        <v>0.28517575350643926</v>
      </c>
      <c r="BP388" s="8">
        <v>-1.6092650499005727</v>
      </c>
      <c r="BQ388" s="8">
        <v>0.55228586007535696</v>
      </c>
      <c r="BR388" s="8">
        <v>0.47067638097405345</v>
      </c>
      <c r="BS388" s="8">
        <v>-1.4081038889386421</v>
      </c>
      <c r="BT388" s="8">
        <v>0.93009155905026319</v>
      </c>
      <c r="BU388" s="8">
        <v>-1.7789007180228649</v>
      </c>
      <c r="BV388" s="8">
        <v>-0.96601593662309393</v>
      </c>
      <c r="BW388" s="8">
        <v>0.1912089970056555</v>
      </c>
      <c r="BX388" s="8">
        <v>0.41945618669971696</v>
      </c>
      <c r="BY388" s="8">
        <v>0.58336951265958092</v>
      </c>
      <c r="BZ388" s="36">
        <v>0.60135831497331926</v>
      </c>
      <c r="CA388" s="40">
        <v>0.96726383387935033</v>
      </c>
      <c r="CB388" s="9">
        <v>1.3895174232322205</v>
      </c>
      <c r="CC388" s="9">
        <v>1.0708053578616161</v>
      </c>
      <c r="CD388" s="9" t="s">
        <v>24178</v>
      </c>
      <c r="CE388" s="9">
        <v>0.28517575350643926</v>
      </c>
      <c r="CF388" s="9" t="s">
        <v>24178</v>
      </c>
      <c r="CG388" s="9">
        <v>0.55228586007535696</v>
      </c>
      <c r="CH388" s="9">
        <v>0.47067638097405345</v>
      </c>
      <c r="CI388" s="9" t="s">
        <v>24178</v>
      </c>
      <c r="CJ388" s="9">
        <v>0.93009155905026319</v>
      </c>
      <c r="CK388" s="9" t="s">
        <v>24178</v>
      </c>
      <c r="CL388" s="9" t="s">
        <v>24178</v>
      </c>
      <c r="CM388" s="9">
        <v>0.1912089970056555</v>
      </c>
      <c r="CN388" s="9">
        <v>0.41945618669971696</v>
      </c>
      <c r="CO388" s="9">
        <v>0.58336951265958092</v>
      </c>
      <c r="CP388" s="41">
        <v>0.60135831497331926</v>
      </c>
      <c r="CQ388" s="51" t="str">
        <f>IF(COUNTIF(CA388:CD388,"")=4,"-","+")</f>
        <v>+</v>
      </c>
      <c r="CR388" s="10" t="str">
        <f>IF(COUNTIF(CE388:CH388,"")=4,"-","+")</f>
        <v>+</v>
      </c>
      <c r="CS388" s="10" t="str">
        <f>IF(COUNTIF(CI388:CL388,"")=4,"-","+")</f>
        <v>+</v>
      </c>
      <c r="CT388" s="10" t="str">
        <f>IF(COUNTIF(CM388:CP388,"")=4,"-","+")</f>
        <v>+</v>
      </c>
      <c r="CU388" s="10" t="str">
        <f>IF(COUNTIF(CS388:CT388,"-")=2,"+","-")</f>
        <v>-</v>
      </c>
      <c r="CV388" s="10" t="str">
        <f>IF(COUNTIF(CQ388,"+")+COUNTIF(CS388,"+")=0,"+","-")</f>
        <v>-</v>
      </c>
      <c r="CW388" s="10" t="str">
        <f t="shared" ref="CW388:CW451" si="24">IF(AND(CQ388="+",CS388="-"),"+","-")</f>
        <v>-</v>
      </c>
      <c r="CX388" s="10" t="str">
        <f t="shared" ref="CX388:CX451" si="25">IF(AND(CQ388="-",CS388="+"),"+","-")</f>
        <v>-</v>
      </c>
      <c r="CY388" s="10" t="str">
        <f t="shared" ref="CY388:CY451" si="26">IF(AND(CR388="+",CT388="-"),"+","-")</f>
        <v>-</v>
      </c>
      <c r="CZ388" s="76" t="str">
        <f t="shared" ref="CZ388:CZ451" si="27">IF(AND(CR388="-",CT388="+"),"+","-")</f>
        <v>-</v>
      </c>
    </row>
    <row r="389" spans="1:104" s="11" customFormat="1" ht="25" customHeight="1" x14ac:dyDescent="0.2">
      <c r="A389" s="12" t="s">
        <v>13529</v>
      </c>
      <c r="B389" s="3" t="s">
        <v>13529</v>
      </c>
      <c r="C389" s="3" t="s">
        <v>13530</v>
      </c>
      <c r="D389" s="3" t="s">
        <v>13530</v>
      </c>
      <c r="E389" s="3" t="s">
        <v>13530</v>
      </c>
      <c r="F389" s="3" t="s">
        <v>13531</v>
      </c>
      <c r="G389" s="3" t="s">
        <v>13522</v>
      </c>
      <c r="H389" s="3" t="s">
        <v>13523</v>
      </c>
      <c r="I389" s="3" t="s">
        <v>13524</v>
      </c>
      <c r="J389" s="3" t="s">
        <v>13525</v>
      </c>
      <c r="K389" s="3" t="s">
        <v>13526</v>
      </c>
      <c r="L389" s="3" t="s">
        <v>13527</v>
      </c>
      <c r="M389" s="3" t="s">
        <v>13528</v>
      </c>
      <c r="N389" s="3" t="s">
        <v>13529</v>
      </c>
      <c r="O389" s="3">
        <v>3</v>
      </c>
      <c r="P389" s="3">
        <v>21</v>
      </c>
      <c r="Q389" s="3">
        <v>21</v>
      </c>
      <c r="R389" s="13">
        <v>21</v>
      </c>
      <c r="S389" s="17">
        <v>3.7088499912358701</v>
      </c>
      <c r="T389" s="4">
        <v>3.4634691998687401</v>
      </c>
      <c r="U389" s="4">
        <v>4.3222735973877304</v>
      </c>
      <c r="V389" s="4">
        <v>2.6919191862092302</v>
      </c>
      <c r="W389" s="4">
        <v>0.97615919896174896</v>
      </c>
      <c r="X389" s="4">
        <v>3.9196398163081597E-2</v>
      </c>
      <c r="Y389" s="4">
        <v>0.68950123599462598</v>
      </c>
      <c r="Z389" s="4">
        <v>-1.70013369706733</v>
      </c>
      <c r="AA389" s="4">
        <v>3.1996256701635999</v>
      </c>
      <c r="AB389" s="4">
        <v>4.8825507077755201</v>
      </c>
      <c r="AC389" s="4">
        <v>4.0166111348670004</v>
      </c>
      <c r="AD389" s="4">
        <v>2.7268142721725499</v>
      </c>
      <c r="AE389" s="4">
        <v>-4.2512901977220698</v>
      </c>
      <c r="AF389" s="4">
        <v>1.4891783286031399</v>
      </c>
      <c r="AG389" s="4">
        <v>-4.6224058620739301</v>
      </c>
      <c r="AH389" s="18">
        <v>-3.9930666151204099</v>
      </c>
      <c r="AI389" s="17">
        <v>-2.8443960865783202</v>
      </c>
      <c r="AJ389" s="4">
        <v>3.70640044624467</v>
      </c>
      <c r="AK389" s="4">
        <v>1.18078401303201E-3</v>
      </c>
      <c r="AL389" s="18">
        <v>3.5466279936753899</v>
      </c>
      <c r="AM389" s="22">
        <v>2.9005735637850099</v>
      </c>
      <c r="AN389" s="5">
        <v>0.94797500936467904</v>
      </c>
      <c r="AO389" s="5">
        <v>1.20003945833529</v>
      </c>
      <c r="AP389" s="23">
        <v>0.67463190200246703</v>
      </c>
      <c r="AQ389" s="27">
        <v>3.1155562827224698E-4</v>
      </c>
      <c r="AR389" s="28">
        <v>5.2018485866206499E-4</v>
      </c>
      <c r="AS389" s="27">
        <v>1.56185572170292E-2</v>
      </c>
      <c r="AT389" s="6">
        <v>2.4356406409196001E-2</v>
      </c>
      <c r="AU389" s="7">
        <v>6.5507965328229796</v>
      </c>
      <c r="AV389" s="6">
        <v>0.79376302412168498</v>
      </c>
      <c r="AW389" s="6">
        <v>0.88651298943844903</v>
      </c>
      <c r="AX389" s="7">
        <v>-0.159772452569275</v>
      </c>
      <c r="AY389" s="6">
        <v>4.24907234169963E-3</v>
      </c>
      <c r="AZ389" s="6">
        <v>9.4135821794831993E-3</v>
      </c>
      <c r="BA389" s="7">
        <v>3.5454472096623602</v>
      </c>
      <c r="BB389" s="6">
        <v>0.14407762212179701</v>
      </c>
      <c r="BC389" s="6">
        <v>0.82292065325949104</v>
      </c>
      <c r="BD389" s="7">
        <v>2.84557687059135</v>
      </c>
      <c r="BE389" s="6">
        <v>1.8850487742218799E-2</v>
      </c>
      <c r="BF389" s="6">
        <v>3.0653954958363299E-2</v>
      </c>
      <c r="BG389" s="7">
        <v>6.3910240802537102</v>
      </c>
      <c r="BH389" s="6">
        <v>3.3045554418300702E-3</v>
      </c>
      <c r="BI389" s="6">
        <v>7.2283361286129503E-3</v>
      </c>
      <c r="BJ389" s="31">
        <v>-3.70521966223163</v>
      </c>
      <c r="BK389" s="35">
        <v>0.8436510948151259</v>
      </c>
      <c r="BL389" s="8">
        <v>0.76422505320923151</v>
      </c>
      <c r="BM389" s="8">
        <v>1.0422070151575604</v>
      </c>
      <c r="BN389" s="8">
        <v>0.51448601233108104</v>
      </c>
      <c r="BO389" s="8">
        <v>-4.0879480516139752E-2</v>
      </c>
      <c r="BP389" s="8">
        <v>-0.34416013253778405</v>
      </c>
      <c r="BQ389" s="8">
        <v>-0.13366631670831261</v>
      </c>
      <c r="BR389" s="8">
        <v>-0.90715491195987241</v>
      </c>
      <c r="BS389" s="8">
        <v>0.67882290314259164</v>
      </c>
      <c r="BT389" s="8">
        <v>1.2235602206491454</v>
      </c>
      <c r="BU389" s="8">
        <v>0.943268710613549</v>
      </c>
      <c r="BV389" s="8">
        <v>0.52578102256444992</v>
      </c>
      <c r="BW389" s="8">
        <v>-1.7329255895879596</v>
      </c>
      <c r="BX389" s="8">
        <v>0.12517703315184536</v>
      </c>
      <c r="BY389" s="8">
        <v>-1.8530501031376312</v>
      </c>
      <c r="BZ389" s="36">
        <v>-1.6493425311868777</v>
      </c>
      <c r="CA389" s="40">
        <v>0.8436510948151259</v>
      </c>
      <c r="CB389" s="9">
        <v>0.76422505320923151</v>
      </c>
      <c r="CC389" s="9">
        <v>1.0422070151575604</v>
      </c>
      <c r="CD389" s="9">
        <v>0.51448601233108104</v>
      </c>
      <c r="CE389" s="9">
        <v>-4.0879480516139752E-2</v>
      </c>
      <c r="CF389" s="9">
        <v>-0.34416013253778405</v>
      </c>
      <c r="CG389" s="9">
        <v>-0.13366631670831261</v>
      </c>
      <c r="CH389" s="9">
        <v>-0.90715491195987241</v>
      </c>
      <c r="CI389" s="9">
        <v>0.67882290314259164</v>
      </c>
      <c r="CJ389" s="9">
        <v>1.2235602206491454</v>
      </c>
      <c r="CK389" s="9">
        <v>0.943268710613549</v>
      </c>
      <c r="CL389" s="9">
        <v>0.52578102256444992</v>
      </c>
      <c r="CM389" s="9" t="s">
        <v>24178</v>
      </c>
      <c r="CN389" s="9">
        <v>0.12517703315184536</v>
      </c>
      <c r="CO389" s="9" t="s">
        <v>24178</v>
      </c>
      <c r="CP389" s="41" t="s">
        <v>24178</v>
      </c>
      <c r="CQ389" s="51" t="str">
        <f>IF(COUNTIF(CA389:CD389,"")=4,"-","+")</f>
        <v>+</v>
      </c>
      <c r="CR389" s="10" t="str">
        <f>IF(COUNTIF(CE389:CH389,"")=4,"-","+")</f>
        <v>+</v>
      </c>
      <c r="CS389" s="10" t="str">
        <f>IF(COUNTIF(CI389:CL389,"")=4,"-","+")</f>
        <v>+</v>
      </c>
      <c r="CT389" s="10" t="str">
        <f>IF(COUNTIF(CM389:CP389,"")=4,"-","+")</f>
        <v>+</v>
      </c>
      <c r="CU389" s="10" t="str">
        <f>IF(COUNTIF(CS389:CT389,"-")=2,"+","-")</f>
        <v>-</v>
      </c>
      <c r="CV389" s="10" t="str">
        <f>IF(COUNTIF(CQ389,"+")+COUNTIF(CS389,"+")=0,"+","-")</f>
        <v>-</v>
      </c>
      <c r="CW389" s="10" t="str">
        <f t="shared" si="24"/>
        <v>-</v>
      </c>
      <c r="CX389" s="10" t="str">
        <f t="shared" si="25"/>
        <v>-</v>
      </c>
      <c r="CY389" s="10" t="str">
        <f t="shared" si="26"/>
        <v>-</v>
      </c>
      <c r="CZ389" s="76" t="str">
        <f t="shared" si="27"/>
        <v>-</v>
      </c>
    </row>
    <row r="390" spans="1:104" s="11" customFormat="1" ht="25" customHeight="1" x14ac:dyDescent="0.2">
      <c r="A390" s="12" t="s">
        <v>13539</v>
      </c>
      <c r="B390" s="3" t="s">
        <v>13540</v>
      </c>
      <c r="C390" s="3" t="s">
        <v>13541</v>
      </c>
      <c r="D390" s="3" t="s">
        <v>13541</v>
      </c>
      <c r="E390" s="3" t="s">
        <v>8204</v>
      </c>
      <c r="F390" s="3" t="s">
        <v>13542</v>
      </c>
      <c r="G390" s="3" t="s">
        <v>13532</v>
      </c>
      <c r="H390" s="3" t="s">
        <v>13533</v>
      </c>
      <c r="I390" s="3" t="s">
        <v>13534</v>
      </c>
      <c r="J390" s="3" t="s">
        <v>13535</v>
      </c>
      <c r="K390" s="3" t="s">
        <v>13536</v>
      </c>
      <c r="L390" s="3" t="s">
        <v>13537</v>
      </c>
      <c r="M390" s="3" t="s">
        <v>13538</v>
      </c>
      <c r="N390" s="3" t="s">
        <v>13539</v>
      </c>
      <c r="O390" s="3">
        <v>4</v>
      </c>
      <c r="P390" s="3">
        <v>12</v>
      </c>
      <c r="Q390" s="3">
        <v>12</v>
      </c>
      <c r="R390" s="13">
        <v>5</v>
      </c>
      <c r="S390" s="17">
        <v>0.46801867606152903</v>
      </c>
      <c r="T390" s="4">
        <v>0.200230332739366</v>
      </c>
      <c r="U390" s="4">
        <v>0.89900384087740903</v>
      </c>
      <c r="V390" s="4">
        <v>0.49237321066658901</v>
      </c>
      <c r="W390" s="4">
        <v>-0.135698611038261</v>
      </c>
      <c r="X390" s="4">
        <v>-4.3710262277517202</v>
      </c>
      <c r="Y390" s="4">
        <v>-6.4811446372719201</v>
      </c>
      <c r="Z390" s="4">
        <v>-5.8083560914063498E-2</v>
      </c>
      <c r="AA390" s="4">
        <v>0.55550425471648501</v>
      </c>
      <c r="AB390" s="4">
        <v>0.33345036104458697</v>
      </c>
      <c r="AC390" s="4">
        <v>0.93712741421009604</v>
      </c>
      <c r="AD390" s="4">
        <v>0.626140308541554</v>
      </c>
      <c r="AE390" s="4">
        <v>-2.90628805715391</v>
      </c>
      <c r="AF390" s="4">
        <v>-3.06679821205485</v>
      </c>
      <c r="AG390" s="4">
        <v>-3.70222007279675</v>
      </c>
      <c r="AH390" s="18">
        <v>-1.42551002958115</v>
      </c>
      <c r="AI390" s="17">
        <v>-2.7752040928966601</v>
      </c>
      <c r="AJ390" s="4">
        <v>0.61305558462818099</v>
      </c>
      <c r="AK390" s="4">
        <v>-2.7614882592439902</v>
      </c>
      <c r="AL390" s="18">
        <v>0.51490651508622298</v>
      </c>
      <c r="AM390" s="22">
        <v>0.96319655791748904</v>
      </c>
      <c r="AN390" s="5">
        <v>0.24945607319278701</v>
      </c>
      <c r="AO390" s="5">
        <v>3.1952894643129799</v>
      </c>
      <c r="AP390" s="23">
        <v>0.28824646553069</v>
      </c>
      <c r="AQ390" s="27">
        <v>1.51878317455072E-2</v>
      </c>
      <c r="AR390" s="28">
        <v>1.9414075374495798E-2</v>
      </c>
      <c r="AS390" s="27">
        <v>4.2897783694033197E-3</v>
      </c>
      <c r="AT390" s="6">
        <v>8.7496801422588602E-3</v>
      </c>
      <c r="AU390" s="7">
        <v>3.3882596775248399</v>
      </c>
      <c r="AV390" s="6">
        <v>0.62537067555158898</v>
      </c>
      <c r="AW390" s="6">
        <v>0.77685463440916402</v>
      </c>
      <c r="AX390" s="7">
        <v>-9.8149069541957304E-2</v>
      </c>
      <c r="AY390" s="6">
        <v>0.132266195125046</v>
      </c>
      <c r="AZ390" s="6">
        <v>0.16792557106146899</v>
      </c>
      <c r="BA390" s="7">
        <v>3.27639477433021</v>
      </c>
      <c r="BB390" s="6">
        <v>0.99388352653151502</v>
      </c>
      <c r="BC390" s="6">
        <v>0.99768713742524395</v>
      </c>
      <c r="BD390" s="7">
        <v>1.3715833652673501E-2</v>
      </c>
      <c r="BE390" s="6">
        <v>4.2983241955543497E-3</v>
      </c>
      <c r="BF390" s="6">
        <v>9.2565717281929798E-3</v>
      </c>
      <c r="BG390" s="7">
        <v>3.2901106079828901</v>
      </c>
      <c r="BH390" s="6">
        <v>0.12477775586940699</v>
      </c>
      <c r="BI390" s="6">
        <v>0.15040995112382999</v>
      </c>
      <c r="BJ390" s="31">
        <v>-3.37454384387217</v>
      </c>
      <c r="BK390" s="35">
        <v>0.72389330680000141</v>
      </c>
      <c r="BL390" s="8">
        <v>0.60043767287585648</v>
      </c>
      <c r="BM390" s="8">
        <v>0.92258584910470942</v>
      </c>
      <c r="BN390" s="8">
        <v>0.73512122087308707</v>
      </c>
      <c r="BO390" s="8">
        <v>0.44556789701842842</v>
      </c>
      <c r="BP390" s="8">
        <v>-1.5070004982711032</v>
      </c>
      <c r="BQ390" s="8">
        <v>-2.4798061203176265</v>
      </c>
      <c r="BR390" s="8">
        <v>0.48134994449765506</v>
      </c>
      <c r="BS390" s="8">
        <v>0.76422585988307035</v>
      </c>
      <c r="BT390" s="8">
        <v>0.66185469664088004</v>
      </c>
      <c r="BU390" s="8">
        <v>0.94016155779632438</v>
      </c>
      <c r="BV390" s="8">
        <v>0.79679045434856877</v>
      </c>
      <c r="BW390" s="8">
        <v>-0.83172771701155046</v>
      </c>
      <c r="BX390" s="8">
        <v>-0.90572601984551182</v>
      </c>
      <c r="BY390" s="8">
        <v>-1.1986678546317109</v>
      </c>
      <c r="BZ390" s="36">
        <v>-0.14906024976108162</v>
      </c>
      <c r="CA390" s="40">
        <v>0.72389330680000141</v>
      </c>
      <c r="CB390" s="9">
        <v>0.60043767287585648</v>
      </c>
      <c r="CC390" s="9">
        <v>0.92258584910470942</v>
      </c>
      <c r="CD390" s="9">
        <v>0.73512122087308707</v>
      </c>
      <c r="CE390" s="9">
        <v>0.44556789701842842</v>
      </c>
      <c r="CF390" s="9" t="s">
        <v>24178</v>
      </c>
      <c r="CG390" s="9" t="s">
        <v>24178</v>
      </c>
      <c r="CH390" s="9">
        <v>0.48134994449765506</v>
      </c>
      <c r="CI390" s="9">
        <v>0.76422585988307035</v>
      </c>
      <c r="CJ390" s="9">
        <v>0.66185469664088004</v>
      </c>
      <c r="CK390" s="9">
        <v>0.94016155779632438</v>
      </c>
      <c r="CL390" s="9">
        <v>0.79679045434856877</v>
      </c>
      <c r="CM390" s="9" t="s">
        <v>24178</v>
      </c>
      <c r="CN390" s="9" t="s">
        <v>24178</v>
      </c>
      <c r="CO390" s="9" t="s">
        <v>24178</v>
      </c>
      <c r="CP390" s="41" t="s">
        <v>24178</v>
      </c>
      <c r="CQ390" s="51" t="str">
        <f>IF(COUNTIF(CA390:CD390,"")=4,"-","+")</f>
        <v>+</v>
      </c>
      <c r="CR390" s="10" t="str">
        <f>IF(COUNTIF(CE390:CH390,"")=4,"-","+")</f>
        <v>+</v>
      </c>
      <c r="CS390" s="10" t="str">
        <f>IF(COUNTIF(CI390:CL390,"")=4,"-","+")</f>
        <v>+</v>
      </c>
      <c r="CT390" s="10" t="str">
        <f>IF(COUNTIF(CM390:CP390,"")=4,"-","+")</f>
        <v>-</v>
      </c>
      <c r="CU390" s="10" t="str">
        <f>IF(COUNTIF(CS390:CT390,"-")=2,"+","-")</f>
        <v>-</v>
      </c>
      <c r="CV390" s="10" t="str">
        <f>IF(COUNTIF(CQ390,"+")+COUNTIF(CS390,"+")=0,"+","-")</f>
        <v>-</v>
      </c>
      <c r="CW390" s="10" t="str">
        <f t="shared" si="24"/>
        <v>-</v>
      </c>
      <c r="CX390" s="10" t="str">
        <f t="shared" si="25"/>
        <v>-</v>
      </c>
      <c r="CY390" s="10" t="str">
        <f t="shared" si="26"/>
        <v>+</v>
      </c>
      <c r="CZ390" s="76" t="str">
        <f t="shared" si="27"/>
        <v>-</v>
      </c>
    </row>
    <row r="391" spans="1:104" s="11" customFormat="1" ht="25" customHeight="1" x14ac:dyDescent="0.2">
      <c r="A391" s="12" t="s">
        <v>13562</v>
      </c>
      <c r="B391" s="3" t="s">
        <v>13555</v>
      </c>
      <c r="C391" s="3" t="s">
        <v>8653</v>
      </c>
      <c r="D391" s="3" t="s">
        <v>8653</v>
      </c>
      <c r="E391" s="3" t="s">
        <v>13088</v>
      </c>
      <c r="F391" s="3" t="s">
        <v>13563</v>
      </c>
      <c r="G391" s="3" t="s">
        <v>13555</v>
      </c>
      <c r="H391" s="3" t="s">
        <v>13556</v>
      </c>
      <c r="I391" s="3" t="s">
        <v>13557</v>
      </c>
      <c r="J391" s="3" t="s">
        <v>13558</v>
      </c>
      <c r="K391" s="3" t="s">
        <v>13559</v>
      </c>
      <c r="L391" s="3" t="s">
        <v>13560</v>
      </c>
      <c r="M391" s="3" t="s">
        <v>13561</v>
      </c>
      <c r="N391" s="3" t="s">
        <v>13562</v>
      </c>
      <c r="O391" s="3">
        <v>2</v>
      </c>
      <c r="P391" s="3">
        <v>15</v>
      </c>
      <c r="Q391" s="3">
        <v>15</v>
      </c>
      <c r="R391" s="13">
        <v>14</v>
      </c>
      <c r="S391" s="17">
        <v>1.3031646641666399</v>
      </c>
      <c r="T391" s="4">
        <v>1.60842861257676</v>
      </c>
      <c r="U391" s="4">
        <v>1.1112561726241601</v>
      </c>
      <c r="V391" s="4">
        <v>0.46344798463979597</v>
      </c>
      <c r="W391" s="4">
        <v>-4.5890770965814598</v>
      </c>
      <c r="X391" s="4">
        <v>-5.3777513356463</v>
      </c>
      <c r="Y391" s="4">
        <v>-3.1003955003549502</v>
      </c>
      <c r="Z391" s="4">
        <v>-1.0703801542568201</v>
      </c>
      <c r="AA391" s="4">
        <v>0.43610928433492502</v>
      </c>
      <c r="AB391" s="4">
        <v>0.93516934617147696</v>
      </c>
      <c r="AC391" s="4">
        <v>0.98074967400358704</v>
      </c>
      <c r="AD391" s="4">
        <v>1.0321869715762</v>
      </c>
      <c r="AE391" s="4">
        <v>-4.5549953808977897</v>
      </c>
      <c r="AF391" s="4">
        <v>-3.45903138037436</v>
      </c>
      <c r="AG391" s="4">
        <v>-3.2591493877951598</v>
      </c>
      <c r="AH391" s="18">
        <v>-3.6800681532350699</v>
      </c>
      <c r="AI391" s="17">
        <v>-3.7383110755755902</v>
      </c>
      <c r="AJ391" s="4">
        <v>0.84605381902154697</v>
      </c>
      <c r="AK391" s="4">
        <v>-3.53440102170988</v>
      </c>
      <c r="AL391" s="18">
        <v>1.1215743585018401</v>
      </c>
      <c r="AM391" s="22">
        <v>0.57095200141244995</v>
      </c>
      <c r="AN391" s="5">
        <v>0.27615492181498202</v>
      </c>
      <c r="AO391" s="5">
        <v>1.89473319411175</v>
      </c>
      <c r="AP391" s="23">
        <v>0.48416212599875003</v>
      </c>
      <c r="AQ391" s="27">
        <v>1.2741582602126001E-5</v>
      </c>
      <c r="AR391" s="28">
        <v>2.8275102508778798E-5</v>
      </c>
      <c r="AS391" s="27">
        <v>7.8879791419646602E-5</v>
      </c>
      <c r="AT391" s="6">
        <v>6.2132640508628597E-4</v>
      </c>
      <c r="AU391" s="7">
        <v>4.5843648945971402</v>
      </c>
      <c r="AV391" s="6">
        <v>0.37035240531063901</v>
      </c>
      <c r="AW391" s="6">
        <v>0.57686125839062097</v>
      </c>
      <c r="AX391" s="7">
        <v>0.27552053948028998</v>
      </c>
      <c r="AY391" s="6">
        <v>1.3257414314462699E-2</v>
      </c>
      <c r="AZ391" s="6">
        <v>2.2913437560551999E-2</v>
      </c>
      <c r="BA391" s="7">
        <v>4.6559753802117196</v>
      </c>
      <c r="BB391" s="6">
        <v>0.84802178893373004</v>
      </c>
      <c r="BC391" s="6">
        <v>0.98519852021571197</v>
      </c>
      <c r="BD391" s="7">
        <v>0.20391005386570801</v>
      </c>
      <c r="BE391" s="6">
        <v>1.5701647767390401E-5</v>
      </c>
      <c r="BF391" s="6">
        <v>2.38066023663959E-4</v>
      </c>
      <c r="BG391" s="7">
        <v>4.8598854340774302</v>
      </c>
      <c r="BH391" s="6">
        <v>1.7890955702415601E-2</v>
      </c>
      <c r="BI391" s="6">
        <v>2.7141686990998299E-2</v>
      </c>
      <c r="BJ391" s="31">
        <v>-4.3804548407314297</v>
      </c>
      <c r="BK391" s="35">
        <v>1.047576433299624</v>
      </c>
      <c r="BL391" s="8">
        <v>1.1691946668575022</v>
      </c>
      <c r="BM391" s="8">
        <v>0.97111941350507958</v>
      </c>
      <c r="BN391" s="8">
        <v>0.71303034692083767</v>
      </c>
      <c r="BO391" s="8">
        <v>-1.2999134631338438</v>
      </c>
      <c r="BP391" s="8">
        <v>-1.6141240612317407</v>
      </c>
      <c r="BQ391" s="8">
        <v>-0.70681746537144308</v>
      </c>
      <c r="BR391" s="8">
        <v>0.10194780734968377</v>
      </c>
      <c r="BS391" s="8">
        <v>0.70213851230963209</v>
      </c>
      <c r="BT391" s="8">
        <v>0.90096580087730693</v>
      </c>
      <c r="BU391" s="8">
        <v>0.91912516422434287</v>
      </c>
      <c r="BV391" s="8">
        <v>0.93961796497056005</v>
      </c>
      <c r="BW391" s="8">
        <v>-1.2863351874165256</v>
      </c>
      <c r="BX391" s="8">
        <v>-0.84969926469822421</v>
      </c>
      <c r="BY391" s="8">
        <v>-0.77006557397215203</v>
      </c>
      <c r="BZ391" s="36">
        <v>-0.93776109449064227</v>
      </c>
      <c r="CA391" s="40">
        <v>1.047576433299624</v>
      </c>
      <c r="CB391" s="9">
        <v>1.1691946668575022</v>
      </c>
      <c r="CC391" s="9">
        <v>0.97111941350507958</v>
      </c>
      <c r="CD391" s="9">
        <v>0.71303034692083767</v>
      </c>
      <c r="CE391" s="9" t="s">
        <v>24178</v>
      </c>
      <c r="CF391" s="9" t="s">
        <v>24178</v>
      </c>
      <c r="CG391" s="9" t="s">
        <v>24178</v>
      </c>
      <c r="CH391" s="9">
        <v>0.10194780734968377</v>
      </c>
      <c r="CI391" s="9">
        <v>0.70213851230963209</v>
      </c>
      <c r="CJ391" s="9">
        <v>0.90096580087730693</v>
      </c>
      <c r="CK391" s="9">
        <v>0.91912516422434287</v>
      </c>
      <c r="CL391" s="9">
        <v>0.93961796497056005</v>
      </c>
      <c r="CM391" s="9" t="s">
        <v>24178</v>
      </c>
      <c r="CN391" s="9" t="s">
        <v>24178</v>
      </c>
      <c r="CO391" s="9" t="s">
        <v>24178</v>
      </c>
      <c r="CP391" s="41" t="s">
        <v>24178</v>
      </c>
      <c r="CQ391" s="51" t="str">
        <f>IF(COUNTIF(CA391:CD391,"")=4,"-","+")</f>
        <v>+</v>
      </c>
      <c r="CR391" s="10" t="str">
        <f>IF(COUNTIF(CE391:CH391,"")=4,"-","+")</f>
        <v>+</v>
      </c>
      <c r="CS391" s="10" t="str">
        <f>IF(COUNTIF(CI391:CL391,"")=4,"-","+")</f>
        <v>+</v>
      </c>
      <c r="CT391" s="10" t="str">
        <f>IF(COUNTIF(CM391:CP391,"")=4,"-","+")</f>
        <v>-</v>
      </c>
      <c r="CU391" s="10" t="str">
        <f>IF(COUNTIF(CS391:CT391,"-")=2,"+","-")</f>
        <v>-</v>
      </c>
      <c r="CV391" s="10" t="str">
        <f>IF(COUNTIF(CQ391,"+")+COUNTIF(CS391,"+")=0,"+","-")</f>
        <v>-</v>
      </c>
      <c r="CW391" s="10" t="str">
        <f t="shared" si="24"/>
        <v>-</v>
      </c>
      <c r="CX391" s="10" t="str">
        <f t="shared" si="25"/>
        <v>-</v>
      </c>
      <c r="CY391" s="10" t="str">
        <f t="shared" si="26"/>
        <v>+</v>
      </c>
      <c r="CZ391" s="76" t="str">
        <f t="shared" si="27"/>
        <v>-</v>
      </c>
    </row>
    <row r="392" spans="1:104" s="11" customFormat="1" ht="25" customHeight="1" x14ac:dyDescent="0.2">
      <c r="A392" s="12" t="s">
        <v>13581</v>
      </c>
      <c r="B392" s="3" t="s">
        <v>13581</v>
      </c>
      <c r="C392" s="3" t="s">
        <v>5467</v>
      </c>
      <c r="D392" s="3" t="s">
        <v>5467</v>
      </c>
      <c r="E392" s="3" t="s">
        <v>5467</v>
      </c>
      <c r="F392" s="3" t="s">
        <v>13582</v>
      </c>
      <c r="G392" s="3" t="s">
        <v>13574</v>
      </c>
      <c r="H392" s="3" t="s">
        <v>13575</v>
      </c>
      <c r="I392" s="3" t="s">
        <v>13576</v>
      </c>
      <c r="J392" s="3" t="s">
        <v>13577</v>
      </c>
      <c r="K392" s="3" t="s">
        <v>13578</v>
      </c>
      <c r="L392" s="3" t="s">
        <v>13579</v>
      </c>
      <c r="M392" s="3" t="s">
        <v>13580</v>
      </c>
      <c r="N392" s="3" t="s">
        <v>13581</v>
      </c>
      <c r="O392" s="3">
        <v>2</v>
      </c>
      <c r="P392" s="3">
        <v>17</v>
      </c>
      <c r="Q392" s="3">
        <v>17</v>
      </c>
      <c r="R392" s="13">
        <v>17</v>
      </c>
      <c r="S392" s="17">
        <v>5.1578824286727496</v>
      </c>
      <c r="T392" s="4">
        <v>5.4345314583189097</v>
      </c>
      <c r="U392" s="4">
        <v>6.0592046450270596</v>
      </c>
      <c r="V392" s="4">
        <v>4.7353223909284496</v>
      </c>
      <c r="W392" s="4">
        <v>1.4189828171091601</v>
      </c>
      <c r="X392" s="4">
        <v>1.7001618332391599</v>
      </c>
      <c r="Y392" s="4">
        <v>1.19096510444287</v>
      </c>
      <c r="Z392" s="4">
        <v>1.4676813714953101</v>
      </c>
      <c r="AA392" s="4">
        <v>4.0900380275404604</v>
      </c>
      <c r="AB392" s="4">
        <v>5.5782361835020504</v>
      </c>
      <c r="AC392" s="4">
        <v>5.4316099728894702</v>
      </c>
      <c r="AD392" s="4">
        <v>4.64553066042778</v>
      </c>
      <c r="AE392" s="4">
        <v>0.66282044881577595</v>
      </c>
      <c r="AF392" s="4">
        <v>1.4622503765753301</v>
      </c>
      <c r="AG392" s="4">
        <v>1.0306998743876199</v>
      </c>
      <c r="AH392" s="18">
        <v>-1.2073907148210099</v>
      </c>
      <c r="AI392" s="17">
        <v>0.48709499623942798</v>
      </c>
      <c r="AJ392" s="4">
        <v>4.9363537110899403</v>
      </c>
      <c r="AK392" s="4">
        <v>1.4444477815716299</v>
      </c>
      <c r="AL392" s="18">
        <v>5.3467352307367904</v>
      </c>
      <c r="AM392" s="22">
        <v>1.1759528815696301</v>
      </c>
      <c r="AN392" s="5">
        <v>0.69716572784855302</v>
      </c>
      <c r="AO392" s="5">
        <v>0.20883119813253001</v>
      </c>
      <c r="AP392" s="23">
        <v>0.55522124281128105</v>
      </c>
      <c r="AQ392" s="27">
        <v>1.04892096716779E-6</v>
      </c>
      <c r="AR392" s="28">
        <v>3.2141585243938102E-6</v>
      </c>
      <c r="AS392" s="27">
        <v>1.4043735180280599E-3</v>
      </c>
      <c r="AT392" s="6">
        <v>3.9104795517915097E-3</v>
      </c>
      <c r="AU392" s="7">
        <v>4.4492587148505098</v>
      </c>
      <c r="AV392" s="6">
        <v>0.39431159780317099</v>
      </c>
      <c r="AW392" s="6">
        <v>0.60027818980714898</v>
      </c>
      <c r="AX392" s="7">
        <v>0.41038151964685299</v>
      </c>
      <c r="AY392" s="6">
        <v>2.4902484339957401E-4</v>
      </c>
      <c r="AZ392" s="6">
        <v>1.4239136418302499E-3</v>
      </c>
      <c r="BA392" s="7">
        <v>3.9022874491651698</v>
      </c>
      <c r="BB392" s="6">
        <v>0.20186513728573</v>
      </c>
      <c r="BC392" s="6">
        <v>0.83351832438739604</v>
      </c>
      <c r="BD392" s="7">
        <v>0.95735278533219903</v>
      </c>
      <c r="BE392" s="6">
        <v>1.3128395197255099E-3</v>
      </c>
      <c r="BF392" s="6">
        <v>3.8561904369989E-3</v>
      </c>
      <c r="BG392" s="7">
        <v>4.8596402344973697</v>
      </c>
      <c r="BH392" s="6">
        <v>1.17973519525628E-3</v>
      </c>
      <c r="BI392" s="6">
        <v>3.6130933949915598E-3</v>
      </c>
      <c r="BJ392" s="31">
        <v>-3.4919059295183099</v>
      </c>
      <c r="BK392" s="35">
        <v>0.93340474654104599</v>
      </c>
      <c r="BL392" s="8">
        <v>1.0561224116711048</v>
      </c>
      <c r="BM392" s="8">
        <v>1.3332187565967495</v>
      </c>
      <c r="BN392" s="8">
        <v>0.74596298585396059</v>
      </c>
      <c r="BO392" s="8">
        <v>-0.7251191639661364</v>
      </c>
      <c r="BP392" s="8">
        <v>-0.60039205978227539</v>
      </c>
      <c r="BQ392" s="8">
        <v>-0.82626465268334981</v>
      </c>
      <c r="BR392" s="8">
        <v>-0.7035171619742222</v>
      </c>
      <c r="BS392" s="8">
        <v>0.45972380937395207</v>
      </c>
      <c r="BT392" s="8">
        <v>1.119867830786391</v>
      </c>
      <c r="BU392" s="8">
        <v>1.0548264813326869</v>
      </c>
      <c r="BV392" s="8">
        <v>0.70613262198417504</v>
      </c>
      <c r="BW392" s="8">
        <v>-1.0605422826189135</v>
      </c>
      <c r="BX392" s="8">
        <v>-0.70592627584953771</v>
      </c>
      <c r="BY392" s="8">
        <v>-0.89735608162877922</v>
      </c>
      <c r="BZ392" s="36">
        <v>-1.8901419656368581</v>
      </c>
      <c r="CA392" s="40">
        <v>0.93340474654104599</v>
      </c>
      <c r="CB392" s="9">
        <v>1.0561224116711048</v>
      </c>
      <c r="CC392" s="9">
        <v>1.3332187565967495</v>
      </c>
      <c r="CD392" s="9">
        <v>0.74596298585396059</v>
      </c>
      <c r="CE392" s="9">
        <v>-0.7251191639661364</v>
      </c>
      <c r="CF392" s="9">
        <v>-0.60039205978227539</v>
      </c>
      <c r="CG392" s="9">
        <v>-0.82626465268334981</v>
      </c>
      <c r="CH392" s="9">
        <v>-0.7035171619742222</v>
      </c>
      <c r="CI392" s="9">
        <v>0.45972380937395207</v>
      </c>
      <c r="CJ392" s="9">
        <v>1.119867830786391</v>
      </c>
      <c r="CK392" s="9">
        <v>1.0548264813326869</v>
      </c>
      <c r="CL392" s="9">
        <v>0.70613262198417504</v>
      </c>
      <c r="CM392" s="9">
        <v>-1.0605422826189135</v>
      </c>
      <c r="CN392" s="9">
        <v>-0.70592627584953771</v>
      </c>
      <c r="CO392" s="9">
        <v>-0.89735608162877922</v>
      </c>
      <c r="CP392" s="41">
        <v>-1.8901419656368581</v>
      </c>
      <c r="CQ392" s="51" t="str">
        <f>IF(COUNTIF(CA392:CD392,"")=4,"-","+")</f>
        <v>+</v>
      </c>
      <c r="CR392" s="10" t="str">
        <f>IF(COUNTIF(CE392:CH392,"")=4,"-","+")</f>
        <v>+</v>
      </c>
      <c r="CS392" s="10" t="str">
        <f>IF(COUNTIF(CI392:CL392,"")=4,"-","+")</f>
        <v>+</v>
      </c>
      <c r="CT392" s="10" t="str">
        <f>IF(COUNTIF(CM392:CP392,"")=4,"-","+")</f>
        <v>+</v>
      </c>
      <c r="CU392" s="10" t="str">
        <f>IF(COUNTIF(CS392:CT392,"-")=2,"+","-")</f>
        <v>-</v>
      </c>
      <c r="CV392" s="10" t="str">
        <f>IF(COUNTIF(CQ392,"+")+COUNTIF(CS392,"+")=0,"+","-")</f>
        <v>-</v>
      </c>
      <c r="CW392" s="10" t="str">
        <f t="shared" si="24"/>
        <v>-</v>
      </c>
      <c r="CX392" s="10" t="str">
        <f t="shared" si="25"/>
        <v>-</v>
      </c>
      <c r="CY392" s="10" t="str">
        <f t="shared" si="26"/>
        <v>-</v>
      </c>
      <c r="CZ392" s="76" t="str">
        <f t="shared" si="27"/>
        <v>-</v>
      </c>
    </row>
    <row r="393" spans="1:104" s="11" customFormat="1" ht="25" customHeight="1" x14ac:dyDescent="0.2">
      <c r="A393" s="12" t="s">
        <v>13590</v>
      </c>
      <c r="B393" s="3" t="s">
        <v>13591</v>
      </c>
      <c r="C393" s="3" t="s">
        <v>13592</v>
      </c>
      <c r="D393" s="3" t="s">
        <v>13592</v>
      </c>
      <c r="E393" s="3" t="s">
        <v>13592</v>
      </c>
      <c r="F393" s="3" t="s">
        <v>13593</v>
      </c>
      <c r="G393" s="3" t="s">
        <v>13583</v>
      </c>
      <c r="H393" s="3" t="s">
        <v>13584</v>
      </c>
      <c r="I393" s="3" t="s">
        <v>13585</v>
      </c>
      <c r="J393" s="3" t="s">
        <v>13586</v>
      </c>
      <c r="K393" s="3" t="s">
        <v>13587</v>
      </c>
      <c r="L393" s="3" t="s">
        <v>13588</v>
      </c>
      <c r="M393" s="3" t="s">
        <v>13589</v>
      </c>
      <c r="N393" s="3" t="s">
        <v>13590</v>
      </c>
      <c r="O393" s="3">
        <v>6</v>
      </c>
      <c r="P393" s="3">
        <v>18</v>
      </c>
      <c r="Q393" s="3">
        <v>18</v>
      </c>
      <c r="R393" s="13">
        <v>18</v>
      </c>
      <c r="S393" s="17">
        <v>3.6621144278726501</v>
      </c>
      <c r="T393" s="4">
        <v>3.9946252568940999</v>
      </c>
      <c r="U393" s="4">
        <v>5.1536866371524601</v>
      </c>
      <c r="V393" s="4">
        <v>2.9770074140665201</v>
      </c>
      <c r="W393" s="4">
        <v>-0.46137362838079499</v>
      </c>
      <c r="X393" s="4">
        <v>-4.1681020703753697</v>
      </c>
      <c r="Y393" s="4">
        <v>-1.0145236448655</v>
      </c>
      <c r="Z393" s="4">
        <v>-2.1777217074965098</v>
      </c>
      <c r="AA393" s="4">
        <v>3.3514844868906</v>
      </c>
      <c r="AB393" s="4">
        <v>4.0548853118937203</v>
      </c>
      <c r="AC393" s="4">
        <v>3.5446065417130899</v>
      </c>
      <c r="AD393" s="4">
        <v>3.12308717731749</v>
      </c>
      <c r="AE393" s="4">
        <v>-2.8427968663776602</v>
      </c>
      <c r="AF393" s="4">
        <v>-0.459802668606482</v>
      </c>
      <c r="AG393" s="4">
        <v>-4.7535818113483597</v>
      </c>
      <c r="AH393" s="18">
        <v>-2.6655458526831</v>
      </c>
      <c r="AI393" s="17">
        <v>-2.6804317997539</v>
      </c>
      <c r="AJ393" s="4">
        <v>3.5185158794537199</v>
      </c>
      <c r="AK393" s="4">
        <v>-1.9554302627795399</v>
      </c>
      <c r="AL393" s="18">
        <v>3.9468584339964301</v>
      </c>
      <c r="AM393" s="22">
        <v>1.75648595354044</v>
      </c>
      <c r="AN393" s="5">
        <v>0.39691990597930299</v>
      </c>
      <c r="AO393" s="5">
        <v>1.6393942483886199</v>
      </c>
      <c r="AP393" s="23">
        <v>0.90928655754297205</v>
      </c>
      <c r="AQ393" s="27">
        <v>8.5312983956349598E-6</v>
      </c>
      <c r="AR393" s="28">
        <v>1.9873530809725101E-5</v>
      </c>
      <c r="AS393" s="27">
        <v>4.5612668959451701E-3</v>
      </c>
      <c r="AT393" s="6">
        <v>9.1961591606949892E-3</v>
      </c>
      <c r="AU393" s="7">
        <v>6.1989476792076204</v>
      </c>
      <c r="AV393" s="6">
        <v>0.43543288065475899</v>
      </c>
      <c r="AW393" s="6">
        <v>0.63771102510185995</v>
      </c>
      <c r="AX393" s="7">
        <v>0.42834255454270898</v>
      </c>
      <c r="AY393" s="6">
        <v>1.8776109102115E-3</v>
      </c>
      <c r="AZ393" s="6">
        <v>5.23933342285613E-3</v>
      </c>
      <c r="BA393" s="7">
        <v>5.9022886967759796</v>
      </c>
      <c r="BB393" s="6">
        <v>0.56837832065662497</v>
      </c>
      <c r="BC393" s="6">
        <v>0.95209202648293401</v>
      </c>
      <c r="BD393" s="7">
        <v>0.72500153697435898</v>
      </c>
      <c r="BE393" s="6">
        <v>1.67580720491173E-3</v>
      </c>
      <c r="BF393" s="6">
        <v>4.5931476473181502E-3</v>
      </c>
      <c r="BG393" s="7">
        <v>6.6272902337503297</v>
      </c>
      <c r="BH393" s="6">
        <v>5.2505998808826801E-3</v>
      </c>
      <c r="BI393" s="6">
        <v>1.02017211018928E-2</v>
      </c>
      <c r="BJ393" s="31">
        <v>-5.4739461422332703</v>
      </c>
      <c r="BK393" s="35">
        <v>0.89932935319454133</v>
      </c>
      <c r="BL393" s="8">
        <v>1.0005352517382244</v>
      </c>
      <c r="BM393" s="8">
        <v>1.353317291353427</v>
      </c>
      <c r="BN393" s="8">
        <v>0.69080420189381164</v>
      </c>
      <c r="BO393" s="8">
        <v>-0.35573146721667703</v>
      </c>
      <c r="BP393" s="8">
        <v>-1.4839436933673251</v>
      </c>
      <c r="BQ393" s="8">
        <v>-0.52409303490618031</v>
      </c>
      <c r="BR393" s="8">
        <v>-0.87813415127911087</v>
      </c>
      <c r="BS393" s="8">
        <v>0.80478331274173065</v>
      </c>
      <c r="BT393" s="8">
        <v>1.0188765281125194</v>
      </c>
      <c r="BU393" s="8">
        <v>0.8635636271887277</v>
      </c>
      <c r="BV393" s="8">
        <v>0.73526631382674124</v>
      </c>
      <c r="BW393" s="8">
        <v>-1.0805622323486377</v>
      </c>
      <c r="BX393" s="8">
        <v>-0.35525331618621819</v>
      </c>
      <c r="BY393" s="8">
        <v>-1.662145418221441</v>
      </c>
      <c r="BZ393" s="36">
        <v>-1.0266125665241317</v>
      </c>
      <c r="CA393" s="40">
        <v>0.89932935319454133</v>
      </c>
      <c r="CB393" s="9">
        <v>1.0005352517382244</v>
      </c>
      <c r="CC393" s="9">
        <v>1.353317291353427</v>
      </c>
      <c r="CD393" s="9">
        <v>0.69080420189381164</v>
      </c>
      <c r="CE393" s="9">
        <v>-0.35573146721667703</v>
      </c>
      <c r="CF393" s="9" t="s">
        <v>24178</v>
      </c>
      <c r="CG393" s="9">
        <v>-0.52409303490618031</v>
      </c>
      <c r="CH393" s="9">
        <v>-0.87813415127911087</v>
      </c>
      <c r="CI393" s="9">
        <v>0.80478331274173065</v>
      </c>
      <c r="CJ393" s="9">
        <v>1.0188765281125194</v>
      </c>
      <c r="CK393" s="9">
        <v>0.8635636271887277</v>
      </c>
      <c r="CL393" s="9">
        <v>0.73526631382674124</v>
      </c>
      <c r="CM393" s="9" t="s">
        <v>24178</v>
      </c>
      <c r="CN393" s="9">
        <v>-0.35525331618621819</v>
      </c>
      <c r="CO393" s="9" t="s">
        <v>24178</v>
      </c>
      <c r="CP393" s="41" t="s">
        <v>24178</v>
      </c>
      <c r="CQ393" s="51" t="str">
        <f>IF(COUNTIF(CA393:CD393,"")=4,"-","+")</f>
        <v>+</v>
      </c>
      <c r="CR393" s="10" t="str">
        <f>IF(COUNTIF(CE393:CH393,"")=4,"-","+")</f>
        <v>+</v>
      </c>
      <c r="CS393" s="10" t="str">
        <f>IF(COUNTIF(CI393:CL393,"")=4,"-","+")</f>
        <v>+</v>
      </c>
      <c r="CT393" s="10" t="str">
        <f>IF(COUNTIF(CM393:CP393,"")=4,"-","+")</f>
        <v>+</v>
      </c>
      <c r="CU393" s="10" t="str">
        <f>IF(COUNTIF(CS393:CT393,"-")=2,"+","-")</f>
        <v>-</v>
      </c>
      <c r="CV393" s="10" t="str">
        <f>IF(COUNTIF(CQ393,"+")+COUNTIF(CS393,"+")=0,"+","-")</f>
        <v>-</v>
      </c>
      <c r="CW393" s="10" t="str">
        <f t="shared" si="24"/>
        <v>-</v>
      </c>
      <c r="CX393" s="10" t="str">
        <f t="shared" si="25"/>
        <v>-</v>
      </c>
      <c r="CY393" s="10" t="str">
        <f t="shared" si="26"/>
        <v>-</v>
      </c>
      <c r="CZ393" s="76" t="str">
        <f t="shared" si="27"/>
        <v>-</v>
      </c>
    </row>
    <row r="394" spans="1:104" s="11" customFormat="1" ht="25" customHeight="1" x14ac:dyDescent="0.2">
      <c r="A394" s="12" t="s">
        <v>13601</v>
      </c>
      <c r="B394" s="3" t="s">
        <v>13594</v>
      </c>
      <c r="C394" s="3" t="s">
        <v>13602</v>
      </c>
      <c r="D394" s="3" t="s">
        <v>13603</v>
      </c>
      <c r="E394" s="3" t="s">
        <v>13603</v>
      </c>
      <c r="F394" s="3" t="s">
        <v>13604</v>
      </c>
      <c r="G394" s="3" t="s">
        <v>13594</v>
      </c>
      <c r="H394" s="3" t="s">
        <v>13595</v>
      </c>
      <c r="I394" s="3" t="s">
        <v>13596</v>
      </c>
      <c r="J394" s="3" t="s">
        <v>13597</v>
      </c>
      <c r="K394" s="3" t="s">
        <v>13598</v>
      </c>
      <c r="L394" s="3" t="s">
        <v>13599</v>
      </c>
      <c r="M394" s="3" t="s">
        <v>13600</v>
      </c>
      <c r="N394" s="3" t="s">
        <v>13601</v>
      </c>
      <c r="O394" s="3">
        <v>6</v>
      </c>
      <c r="P394" s="3">
        <v>12</v>
      </c>
      <c r="Q394" s="3">
        <v>10</v>
      </c>
      <c r="R394" s="13">
        <v>10</v>
      </c>
      <c r="S394" s="17">
        <v>0.74527789548798395</v>
      </c>
      <c r="T394" s="4">
        <v>0.369724794609745</v>
      </c>
      <c r="U394" s="4">
        <v>1.0751157634047499</v>
      </c>
      <c r="V394" s="4">
        <v>0.87350207640438504</v>
      </c>
      <c r="W394" s="4">
        <v>0.48874991692057901</v>
      </c>
      <c r="X394" s="4">
        <v>0.60106016595522105</v>
      </c>
      <c r="Y394" s="4">
        <v>0.37041960579626498</v>
      </c>
      <c r="Z394" s="4">
        <v>0.61513630362602001</v>
      </c>
      <c r="AA394" s="4">
        <v>0.67405102420129004</v>
      </c>
      <c r="AB394" s="4">
        <v>-0.71533306806796304</v>
      </c>
      <c r="AC394" s="4">
        <v>0.71739055168503896</v>
      </c>
      <c r="AD394" s="4">
        <v>0.69056441404228897</v>
      </c>
      <c r="AE394" s="4">
        <v>0.94950250128337299</v>
      </c>
      <c r="AF394" s="4">
        <v>0.63974967232400104</v>
      </c>
      <c r="AG394" s="4">
        <v>0.50261333798691898</v>
      </c>
      <c r="AH394" s="18">
        <v>1.6005492799761201</v>
      </c>
      <c r="AI394" s="17">
        <v>0.92310369789260305</v>
      </c>
      <c r="AJ394" s="4">
        <v>0.34166823046516398</v>
      </c>
      <c r="AK394" s="4">
        <v>0.51884149807452096</v>
      </c>
      <c r="AL394" s="18">
        <v>0.76590513247671599</v>
      </c>
      <c r="AM394" s="22">
        <v>0.48878456743384802</v>
      </c>
      <c r="AN394" s="5">
        <v>0.704893816176139</v>
      </c>
      <c r="AO394" s="5">
        <v>0.11396952851249401</v>
      </c>
      <c r="AP394" s="23">
        <v>0.29696950440500502</v>
      </c>
      <c r="AQ394" s="27">
        <v>0.32806586760496498</v>
      </c>
      <c r="AR394" s="28">
        <v>0.343519668953223</v>
      </c>
      <c r="AS394" s="27">
        <v>0.229689492364131</v>
      </c>
      <c r="AT394" s="6">
        <v>0.25868421574543399</v>
      </c>
      <c r="AU394" s="7">
        <v>-0.58143546742743901</v>
      </c>
      <c r="AV394" s="6">
        <v>0.32904765054127999</v>
      </c>
      <c r="AW394" s="6">
        <v>0.54004406137127803</v>
      </c>
      <c r="AX394" s="7">
        <v>0.42423690201155201</v>
      </c>
      <c r="AY394" s="6">
        <v>0.197731628391872</v>
      </c>
      <c r="AZ394" s="6">
        <v>0.23845979828592201</v>
      </c>
      <c r="BA394" s="7">
        <v>0.247063634402195</v>
      </c>
      <c r="BB394" s="6">
        <v>0.19667192287108401</v>
      </c>
      <c r="BC394" s="6">
        <v>0.83351832438739604</v>
      </c>
      <c r="BD394" s="7">
        <v>-0.40426219981808098</v>
      </c>
      <c r="BE394" s="6">
        <v>0.606398677586655</v>
      </c>
      <c r="BF394" s="6">
        <v>0.64763181242255496</v>
      </c>
      <c r="BG394" s="7">
        <v>-0.157198565415887</v>
      </c>
      <c r="BH394" s="6">
        <v>0.652227132789444</v>
      </c>
      <c r="BI394" s="6">
        <v>0.67593511232979497</v>
      </c>
      <c r="BJ394" s="31">
        <v>0.177173267609358</v>
      </c>
      <c r="BK394" s="35">
        <v>0.25106683911602301</v>
      </c>
      <c r="BL394" s="8">
        <v>-0.62280205981046555</v>
      </c>
      <c r="BM394" s="8">
        <v>1.0185616455405764</v>
      </c>
      <c r="BN394" s="8">
        <v>0.54942976976719404</v>
      </c>
      <c r="BO394" s="8">
        <v>-0.34584428117643473</v>
      </c>
      <c r="BP394" s="8">
        <v>-8.4511240835269924E-2</v>
      </c>
      <c r="BQ394" s="8">
        <v>-0.62118531404240729</v>
      </c>
      <c r="BR394" s="8">
        <v>-5.1757686414461504E-2</v>
      </c>
      <c r="BS394" s="8">
        <v>8.5330096589532139E-2</v>
      </c>
      <c r="BT394" s="8">
        <v>-3.1476069875618689</v>
      </c>
      <c r="BU394" s="8">
        <v>0.18617619551309578</v>
      </c>
      <c r="BV394" s="8">
        <v>0.12375485666780461</v>
      </c>
      <c r="BW394" s="8">
        <v>0.72627402282124953</v>
      </c>
      <c r="BX394" s="8">
        <v>5.5147934363970232E-3</v>
      </c>
      <c r="BY394" s="8">
        <v>-0.31358569384413459</v>
      </c>
      <c r="BZ394" s="36">
        <v>2.2411850442331729</v>
      </c>
      <c r="CA394" s="40">
        <v>0.25106683911602301</v>
      </c>
      <c r="CB394" s="9">
        <v>-0.62280205981046555</v>
      </c>
      <c r="CC394" s="9">
        <v>1.0185616455405764</v>
      </c>
      <c r="CD394" s="9">
        <v>0.54942976976719404</v>
      </c>
      <c r="CE394" s="9">
        <v>-0.34584428117643473</v>
      </c>
      <c r="CF394" s="9">
        <v>-8.4511240835269924E-2</v>
      </c>
      <c r="CG394" s="9">
        <v>-0.62118531404240729</v>
      </c>
      <c r="CH394" s="9">
        <v>-5.1757686414461504E-2</v>
      </c>
      <c r="CI394" s="9">
        <v>8.5330096589532139E-2</v>
      </c>
      <c r="CJ394" s="9">
        <v>-3.1476069875618689</v>
      </c>
      <c r="CK394" s="9">
        <v>0.18617619551309578</v>
      </c>
      <c r="CL394" s="9">
        <v>0.12375485666780461</v>
      </c>
      <c r="CM394" s="9">
        <v>0.72627402282124953</v>
      </c>
      <c r="CN394" s="9">
        <v>5.5147934363970232E-3</v>
      </c>
      <c r="CO394" s="9">
        <v>-0.31358569384413459</v>
      </c>
      <c r="CP394" s="41">
        <v>2.2411850442331729</v>
      </c>
      <c r="CQ394" s="51" t="str">
        <f>IF(COUNTIF(CA394:CD394,"")=4,"-","+")</f>
        <v>+</v>
      </c>
      <c r="CR394" s="10" t="str">
        <f>IF(COUNTIF(CE394:CH394,"")=4,"-","+")</f>
        <v>+</v>
      </c>
      <c r="CS394" s="10" t="str">
        <f>IF(COUNTIF(CI394:CL394,"")=4,"-","+")</f>
        <v>+</v>
      </c>
      <c r="CT394" s="10" t="str">
        <f>IF(COUNTIF(CM394:CP394,"")=4,"-","+")</f>
        <v>+</v>
      </c>
      <c r="CU394" s="10" t="str">
        <f>IF(COUNTIF(CS394:CT394,"-")=2,"+","-")</f>
        <v>-</v>
      </c>
      <c r="CV394" s="10" t="str">
        <f>IF(COUNTIF(CQ394,"+")+COUNTIF(CS394,"+")=0,"+","-")</f>
        <v>-</v>
      </c>
      <c r="CW394" s="10" t="str">
        <f t="shared" si="24"/>
        <v>-</v>
      </c>
      <c r="CX394" s="10" t="str">
        <f t="shared" si="25"/>
        <v>-</v>
      </c>
      <c r="CY394" s="10" t="str">
        <f t="shared" si="26"/>
        <v>-</v>
      </c>
      <c r="CZ394" s="76" t="str">
        <f t="shared" si="27"/>
        <v>-</v>
      </c>
    </row>
    <row r="395" spans="1:104" s="11" customFormat="1" ht="25" customHeight="1" x14ac:dyDescent="0.2">
      <c r="A395" s="12" t="s">
        <v>13612</v>
      </c>
      <c r="B395" s="3" t="s">
        <v>13612</v>
      </c>
      <c r="C395" s="3" t="s">
        <v>13613</v>
      </c>
      <c r="D395" s="3" t="s">
        <v>13613</v>
      </c>
      <c r="E395" s="3" t="s">
        <v>13613</v>
      </c>
      <c r="F395" s="3" t="s">
        <v>13614</v>
      </c>
      <c r="G395" s="3" t="s">
        <v>13605</v>
      </c>
      <c r="H395" s="3" t="s">
        <v>13606</v>
      </c>
      <c r="I395" s="3" t="s">
        <v>13607</v>
      </c>
      <c r="J395" s="3" t="s">
        <v>13608</v>
      </c>
      <c r="K395" s="3" t="s">
        <v>13609</v>
      </c>
      <c r="L395" s="3" t="s">
        <v>13610</v>
      </c>
      <c r="M395" s="3" t="s">
        <v>13611</v>
      </c>
      <c r="N395" s="3" t="s">
        <v>13612</v>
      </c>
      <c r="O395" s="3">
        <v>5</v>
      </c>
      <c r="P395" s="3">
        <v>8</v>
      </c>
      <c r="Q395" s="3">
        <v>8</v>
      </c>
      <c r="R395" s="13">
        <v>8</v>
      </c>
      <c r="S395" s="17">
        <v>4.7696579122449503</v>
      </c>
      <c r="T395" s="4">
        <v>4.9972290645588098</v>
      </c>
      <c r="U395" s="4">
        <v>4.3536627092077902</v>
      </c>
      <c r="V395" s="4">
        <v>2.8156422440933802</v>
      </c>
      <c r="W395" s="4">
        <v>0.60933766126594002</v>
      </c>
      <c r="X395" s="4">
        <v>0.49712167143117397</v>
      </c>
      <c r="Y395" s="4">
        <v>0.17339777110961299</v>
      </c>
      <c r="Z395" s="4">
        <v>1.08423749304012</v>
      </c>
      <c r="AA395" s="4">
        <v>3.9964676879716698</v>
      </c>
      <c r="AB395" s="4">
        <v>3.6603595693191902</v>
      </c>
      <c r="AC395" s="4">
        <v>4.0146303458954202</v>
      </c>
      <c r="AD395" s="4">
        <v>4.7607229291916697</v>
      </c>
      <c r="AE395" s="4">
        <v>1.6019036524458099E-2</v>
      </c>
      <c r="AF395" s="4">
        <v>0.46580852097806202</v>
      </c>
      <c r="AG395" s="4">
        <v>0.67295749905909497</v>
      </c>
      <c r="AH395" s="18">
        <v>0.70128206770616996</v>
      </c>
      <c r="AI395" s="17">
        <v>0.46401678106694599</v>
      </c>
      <c r="AJ395" s="4">
        <v>4.1080451330944898</v>
      </c>
      <c r="AK395" s="4">
        <v>0.59102364921171202</v>
      </c>
      <c r="AL395" s="18">
        <v>4.2340479825262296</v>
      </c>
      <c r="AM395" s="22">
        <v>0.31657344030842399</v>
      </c>
      <c r="AN395" s="5">
        <v>0.46460969937452701</v>
      </c>
      <c r="AO395" s="5">
        <v>0.37719325474401999</v>
      </c>
      <c r="AP395" s="23">
        <v>0.98242996059838605</v>
      </c>
      <c r="AQ395" s="27">
        <v>4.7948438493671301E-7</v>
      </c>
      <c r="AR395" s="28">
        <v>1.6859082328270801E-6</v>
      </c>
      <c r="AS395" s="27">
        <v>3.2763503693598703E-5</v>
      </c>
      <c r="AT395" s="6">
        <v>3.7042530253581602E-4</v>
      </c>
      <c r="AU395" s="7">
        <v>3.6440283520275401</v>
      </c>
      <c r="AV395" s="6">
        <v>0.82729888707037202</v>
      </c>
      <c r="AW395" s="6">
        <v>0.90863636285831195</v>
      </c>
      <c r="AX395" s="7">
        <v>0.126002849431744</v>
      </c>
      <c r="AY395" s="6">
        <v>2.5882980297694401E-3</v>
      </c>
      <c r="AZ395" s="6">
        <v>6.5142936766481498E-3</v>
      </c>
      <c r="BA395" s="7">
        <v>3.64302433331452</v>
      </c>
      <c r="BB395" s="6">
        <v>0.62495838811888105</v>
      </c>
      <c r="BC395" s="6">
        <v>0.96324086213349103</v>
      </c>
      <c r="BD395" s="7">
        <v>0.127006868144766</v>
      </c>
      <c r="BE395" s="6">
        <v>2.7354790776401199E-3</v>
      </c>
      <c r="BF395" s="6">
        <v>6.5828993771675304E-3</v>
      </c>
      <c r="BG395" s="7">
        <v>3.7700312014592798</v>
      </c>
      <c r="BH395" s="6">
        <v>3.0606650412276898E-5</v>
      </c>
      <c r="BI395" s="6">
        <v>3.8665718496254099E-4</v>
      </c>
      <c r="BJ395" s="31">
        <v>-3.51702148388277</v>
      </c>
      <c r="BK395" s="35">
        <v>1.2544885928848608</v>
      </c>
      <c r="BL395" s="8">
        <v>1.3724395180858129</v>
      </c>
      <c r="BM395" s="8">
        <v>1.0388768223309235</v>
      </c>
      <c r="BN395" s="8">
        <v>0.24171542909753671</v>
      </c>
      <c r="BO395" s="8">
        <v>-0.90181996268484532</v>
      </c>
      <c r="BP395" s="8">
        <v>-0.95998190319783538</v>
      </c>
      <c r="BQ395" s="8">
        <v>-1.1277691344191605</v>
      </c>
      <c r="BR395" s="8">
        <v>-0.65567771677185271</v>
      </c>
      <c r="BS395" s="8">
        <v>0.85374139192334852</v>
      </c>
      <c r="BT395" s="8">
        <v>0.6795353769714394</v>
      </c>
      <c r="BU395" s="8">
        <v>0.86315516113105617</v>
      </c>
      <c r="BV395" s="8">
        <v>1.2498575598779365</v>
      </c>
      <c r="BW395" s="8">
        <v>-1.2093390836967062</v>
      </c>
      <c r="BX395" s="8">
        <v>-0.97621161873668061</v>
      </c>
      <c r="BY395" s="8">
        <v>-0.8688455779592813</v>
      </c>
      <c r="BZ395" s="36">
        <v>-0.85416485483655136</v>
      </c>
      <c r="CA395" s="40">
        <v>1.2544885928848608</v>
      </c>
      <c r="CB395" s="9">
        <v>1.3724395180858129</v>
      </c>
      <c r="CC395" s="9">
        <v>1.0388768223309235</v>
      </c>
      <c r="CD395" s="9">
        <v>0.24171542909753671</v>
      </c>
      <c r="CE395" s="9">
        <v>-0.90181996268484532</v>
      </c>
      <c r="CF395" s="9">
        <v>-0.95998190319783538</v>
      </c>
      <c r="CG395" s="9">
        <v>-1.1277691344191605</v>
      </c>
      <c r="CH395" s="9">
        <v>-0.65567771677185271</v>
      </c>
      <c r="CI395" s="9">
        <v>0.85374139192334852</v>
      </c>
      <c r="CJ395" s="9">
        <v>0.6795353769714394</v>
      </c>
      <c r="CK395" s="9">
        <v>0.86315516113105617</v>
      </c>
      <c r="CL395" s="9">
        <v>1.2498575598779365</v>
      </c>
      <c r="CM395" s="9">
        <v>-1.2093390836967062</v>
      </c>
      <c r="CN395" s="9">
        <v>-0.97621161873668061</v>
      </c>
      <c r="CO395" s="9">
        <v>-0.8688455779592813</v>
      </c>
      <c r="CP395" s="41">
        <v>-0.85416485483655136</v>
      </c>
      <c r="CQ395" s="51" t="str">
        <f>IF(COUNTIF(CA395:CD395,"")=4,"-","+")</f>
        <v>+</v>
      </c>
      <c r="CR395" s="10" t="str">
        <f>IF(COUNTIF(CE395:CH395,"")=4,"-","+")</f>
        <v>+</v>
      </c>
      <c r="CS395" s="10" t="str">
        <f>IF(COUNTIF(CI395:CL395,"")=4,"-","+")</f>
        <v>+</v>
      </c>
      <c r="CT395" s="10" t="str">
        <f>IF(COUNTIF(CM395:CP395,"")=4,"-","+")</f>
        <v>+</v>
      </c>
      <c r="CU395" s="10" t="str">
        <f>IF(COUNTIF(CS395:CT395,"-")=2,"+","-")</f>
        <v>-</v>
      </c>
      <c r="CV395" s="10" t="str">
        <f>IF(COUNTIF(CQ395,"+")+COUNTIF(CS395,"+")=0,"+","-")</f>
        <v>-</v>
      </c>
      <c r="CW395" s="10" t="str">
        <f t="shared" si="24"/>
        <v>-</v>
      </c>
      <c r="CX395" s="10" t="str">
        <f t="shared" si="25"/>
        <v>-</v>
      </c>
      <c r="CY395" s="10" t="str">
        <f t="shared" si="26"/>
        <v>-</v>
      </c>
      <c r="CZ395" s="76" t="str">
        <f t="shared" si="27"/>
        <v>-</v>
      </c>
    </row>
    <row r="396" spans="1:104" s="11" customFormat="1" ht="25" customHeight="1" x14ac:dyDescent="0.2">
      <c r="A396" s="12" t="s">
        <v>13622</v>
      </c>
      <c r="B396" s="3" t="s">
        <v>13615</v>
      </c>
      <c r="C396" s="3" t="s">
        <v>13623</v>
      </c>
      <c r="D396" s="3" t="s">
        <v>13623</v>
      </c>
      <c r="E396" s="3" t="s">
        <v>13623</v>
      </c>
      <c r="F396" s="3" t="s">
        <v>13624</v>
      </c>
      <c r="G396" s="3" t="s">
        <v>13615</v>
      </c>
      <c r="H396" s="3" t="s">
        <v>13616</v>
      </c>
      <c r="I396" s="3" t="s">
        <v>13617</v>
      </c>
      <c r="J396" s="3" t="s">
        <v>13618</v>
      </c>
      <c r="K396" s="3" t="s">
        <v>13619</v>
      </c>
      <c r="L396" s="3" t="s">
        <v>13620</v>
      </c>
      <c r="M396" s="3" t="s">
        <v>13621</v>
      </c>
      <c r="N396" s="3" t="s">
        <v>13622</v>
      </c>
      <c r="O396" s="3">
        <v>4</v>
      </c>
      <c r="P396" s="3">
        <v>21</v>
      </c>
      <c r="Q396" s="3">
        <v>21</v>
      </c>
      <c r="R396" s="13">
        <v>21</v>
      </c>
      <c r="S396" s="17">
        <v>4.6631712920595403</v>
      </c>
      <c r="T396" s="4">
        <v>4.87119131564583</v>
      </c>
      <c r="U396" s="4">
        <v>3.8253515261923199</v>
      </c>
      <c r="V396" s="4">
        <v>2.8135787451491798</v>
      </c>
      <c r="W396" s="4">
        <v>-1.4642120758392101</v>
      </c>
      <c r="X396" s="4">
        <v>-1.89690152476059</v>
      </c>
      <c r="Y396" s="4">
        <v>-0.40927342208782502</v>
      </c>
      <c r="Z396" s="4">
        <v>-0.47748042849165601</v>
      </c>
      <c r="AA396" s="4">
        <v>4.3860516525817497</v>
      </c>
      <c r="AB396" s="4">
        <v>3.8223065133379701</v>
      </c>
      <c r="AC396" s="4">
        <v>4.5672502022571804</v>
      </c>
      <c r="AD396" s="4">
        <v>4.6154328123296597</v>
      </c>
      <c r="AE396" s="4">
        <v>-2.8118455043271098</v>
      </c>
      <c r="AF396" s="4">
        <v>-3.3529815215329499</v>
      </c>
      <c r="AG396" s="4">
        <v>-3.5389155704956599</v>
      </c>
      <c r="AH396" s="18">
        <v>-3.28083650619614</v>
      </c>
      <c r="AI396" s="17">
        <v>-3.24614477563797</v>
      </c>
      <c r="AJ396" s="4">
        <v>4.3477602951266396</v>
      </c>
      <c r="AK396" s="4">
        <v>-1.06196686279482</v>
      </c>
      <c r="AL396" s="18">
        <v>4.0433232197617199</v>
      </c>
      <c r="AM396" s="22">
        <v>0.30927237285026499</v>
      </c>
      <c r="AN396" s="5">
        <v>0.36395617897843002</v>
      </c>
      <c r="AO396" s="5">
        <v>0.73633104434427199</v>
      </c>
      <c r="AP396" s="23">
        <v>0.93619092585357</v>
      </c>
      <c r="AQ396" s="27">
        <v>1.4201157163240199E-9</v>
      </c>
      <c r="AR396" s="28">
        <v>2.0354991933977699E-8</v>
      </c>
      <c r="AS396" s="27">
        <v>8.9214777625975897E-8</v>
      </c>
      <c r="AT396" s="6">
        <v>1.68662552978766E-5</v>
      </c>
      <c r="AU396" s="7">
        <v>7.5939050707646096</v>
      </c>
      <c r="AV396" s="6">
        <v>0.57801358841241801</v>
      </c>
      <c r="AW396" s="6">
        <v>0.74414022231062804</v>
      </c>
      <c r="AX396" s="7">
        <v>-0.30443707536492198</v>
      </c>
      <c r="AY396" s="6">
        <v>1.84621840709163E-4</v>
      </c>
      <c r="AZ396" s="6">
        <v>1.1989364265773399E-3</v>
      </c>
      <c r="BA396" s="7">
        <v>5.1052900825565404</v>
      </c>
      <c r="BB396" s="6">
        <v>5.3320035818639703E-3</v>
      </c>
      <c r="BC396" s="6">
        <v>0.36584503489243098</v>
      </c>
      <c r="BD396" s="7">
        <v>2.18417791284315</v>
      </c>
      <c r="BE396" s="6">
        <v>2.1820922590755701E-4</v>
      </c>
      <c r="BF396" s="6">
        <v>1.1850161481480801E-3</v>
      </c>
      <c r="BG396" s="7">
        <v>7.2894679953996802</v>
      </c>
      <c r="BH396" s="6">
        <v>1.08439871011756E-4</v>
      </c>
      <c r="BI396" s="6">
        <v>8.4011197208111303E-4</v>
      </c>
      <c r="BJ396" s="31">
        <v>-5.4097271579214601</v>
      </c>
      <c r="BK396" s="35">
        <v>1.0736379026157776</v>
      </c>
      <c r="BL396" s="8">
        <v>1.1349536409155101</v>
      </c>
      <c r="BM396" s="8">
        <v>0.82668313056736498</v>
      </c>
      <c r="BN396" s="8">
        <v>0.52845417168303144</v>
      </c>
      <c r="BO396" s="8">
        <v>-0.73246243604880845</v>
      </c>
      <c r="BP396" s="8">
        <v>-0.86000147079040135</v>
      </c>
      <c r="BQ396" s="8">
        <v>-0.42150995512641304</v>
      </c>
      <c r="BR396" s="8">
        <v>-0.44161457237798579</v>
      </c>
      <c r="BS396" s="8">
        <v>0.99195444253825305</v>
      </c>
      <c r="BT396" s="8">
        <v>0.82578558614794917</v>
      </c>
      <c r="BU396" s="8">
        <v>1.0453643146296341</v>
      </c>
      <c r="BV396" s="8">
        <v>1.0595665642922809</v>
      </c>
      <c r="BW396" s="8">
        <v>-1.1296892856595562</v>
      </c>
      <c r="BX396" s="8">
        <v>-1.2891939037416189</v>
      </c>
      <c r="BY396" s="8">
        <v>-1.3439996060517041</v>
      </c>
      <c r="BZ396" s="36">
        <v>-1.2679285235933129</v>
      </c>
      <c r="CA396" s="40">
        <v>1.0736379026157776</v>
      </c>
      <c r="CB396" s="9">
        <v>1.1349536409155101</v>
      </c>
      <c r="CC396" s="9">
        <v>0.82668313056736498</v>
      </c>
      <c r="CD396" s="9">
        <v>0.52845417168303144</v>
      </c>
      <c r="CE396" s="9">
        <v>-0.73246243604880845</v>
      </c>
      <c r="CF396" s="9">
        <v>-0.86000147079040135</v>
      </c>
      <c r="CG396" s="9">
        <v>-0.42150995512641304</v>
      </c>
      <c r="CH396" s="9">
        <v>-0.44161457237798579</v>
      </c>
      <c r="CI396" s="9">
        <v>0.99195444253825305</v>
      </c>
      <c r="CJ396" s="9">
        <v>0.82578558614794917</v>
      </c>
      <c r="CK396" s="9">
        <v>1.0453643146296341</v>
      </c>
      <c r="CL396" s="9">
        <v>1.0595665642922809</v>
      </c>
      <c r="CM396" s="9">
        <v>-1.1296892856595562</v>
      </c>
      <c r="CN396" s="9" t="s">
        <v>24178</v>
      </c>
      <c r="CO396" s="9">
        <v>-1.3439996060517041</v>
      </c>
      <c r="CP396" s="41">
        <v>-1.2679285235933129</v>
      </c>
      <c r="CQ396" s="51" t="str">
        <f>IF(COUNTIF(CA396:CD396,"")=4,"-","+")</f>
        <v>+</v>
      </c>
      <c r="CR396" s="10" t="str">
        <f>IF(COUNTIF(CE396:CH396,"")=4,"-","+")</f>
        <v>+</v>
      </c>
      <c r="CS396" s="10" t="str">
        <f>IF(COUNTIF(CI396:CL396,"")=4,"-","+")</f>
        <v>+</v>
      </c>
      <c r="CT396" s="10" t="str">
        <f>IF(COUNTIF(CM396:CP396,"")=4,"-","+")</f>
        <v>+</v>
      </c>
      <c r="CU396" s="10" t="str">
        <f>IF(COUNTIF(CS396:CT396,"-")=2,"+","-")</f>
        <v>-</v>
      </c>
      <c r="CV396" s="10" t="str">
        <f>IF(COUNTIF(CQ396,"+")+COUNTIF(CS396,"+")=0,"+","-")</f>
        <v>-</v>
      </c>
      <c r="CW396" s="10" t="str">
        <f t="shared" si="24"/>
        <v>-</v>
      </c>
      <c r="CX396" s="10" t="str">
        <f t="shared" si="25"/>
        <v>-</v>
      </c>
      <c r="CY396" s="10" t="str">
        <f t="shared" si="26"/>
        <v>-</v>
      </c>
      <c r="CZ396" s="76" t="str">
        <f t="shared" si="27"/>
        <v>-</v>
      </c>
    </row>
    <row r="397" spans="1:104" s="11" customFormat="1" ht="25" customHeight="1" x14ac:dyDescent="0.2">
      <c r="A397" s="12" t="s">
        <v>13632</v>
      </c>
      <c r="B397" s="3" t="s">
        <v>13633</v>
      </c>
      <c r="C397" s="3" t="s">
        <v>13634</v>
      </c>
      <c r="D397" s="3" t="s">
        <v>13634</v>
      </c>
      <c r="E397" s="3" t="s">
        <v>13634</v>
      </c>
      <c r="F397" s="3" t="s">
        <v>13635</v>
      </c>
      <c r="G397" s="3" t="s">
        <v>13625</v>
      </c>
      <c r="H397" s="3" t="s">
        <v>13626</v>
      </c>
      <c r="I397" s="3" t="s">
        <v>13627</v>
      </c>
      <c r="J397" s="3" t="s">
        <v>13628</v>
      </c>
      <c r="K397" s="3" t="s">
        <v>13629</v>
      </c>
      <c r="L397" s="3" t="s">
        <v>13630</v>
      </c>
      <c r="M397" s="3" t="s">
        <v>13631</v>
      </c>
      <c r="N397" s="3" t="s">
        <v>13632</v>
      </c>
      <c r="O397" s="3">
        <v>3</v>
      </c>
      <c r="P397" s="3">
        <v>14</v>
      </c>
      <c r="Q397" s="3">
        <v>14</v>
      </c>
      <c r="R397" s="13">
        <v>14</v>
      </c>
      <c r="S397" s="17">
        <v>4.1873565006239701</v>
      </c>
      <c r="T397" s="4">
        <v>4.9483771307439497</v>
      </c>
      <c r="U397" s="4">
        <v>4.0000123407998904</v>
      </c>
      <c r="V397" s="4">
        <v>3.9400772598629201</v>
      </c>
      <c r="W397" s="4">
        <v>0.96309426077289795</v>
      </c>
      <c r="X397" s="4">
        <v>-0.44529330975310399</v>
      </c>
      <c r="Y397" s="4">
        <v>0.322865613757568</v>
      </c>
      <c r="Z397" s="4">
        <v>0.46372983016834401</v>
      </c>
      <c r="AA397" s="4">
        <v>3.9008485395267898</v>
      </c>
      <c r="AB397" s="4">
        <v>4.1499714480952399</v>
      </c>
      <c r="AC397" s="4">
        <v>4.0689703006323699</v>
      </c>
      <c r="AD397" s="4">
        <v>3.5200839569500602</v>
      </c>
      <c r="AE397" s="4">
        <v>-4.5713117654402904</v>
      </c>
      <c r="AF397" s="4">
        <v>-1.11317107739013</v>
      </c>
      <c r="AG397" s="4">
        <v>-1.28688081369568</v>
      </c>
      <c r="AH397" s="18">
        <v>-4.82666704476474</v>
      </c>
      <c r="AI397" s="17">
        <v>-2.9495076753227099</v>
      </c>
      <c r="AJ397" s="4">
        <v>3.9099685613011199</v>
      </c>
      <c r="AK397" s="4">
        <v>0.32609909873642601</v>
      </c>
      <c r="AL397" s="18">
        <v>4.2689558080076804</v>
      </c>
      <c r="AM397" s="22">
        <v>2.0240582984782902</v>
      </c>
      <c r="AN397" s="5">
        <v>0.27986670534799102</v>
      </c>
      <c r="AO397" s="5">
        <v>0.58302708856242802</v>
      </c>
      <c r="AP397" s="23">
        <v>0.46503170814391798</v>
      </c>
      <c r="AQ397" s="27">
        <v>1.82168759926126E-6</v>
      </c>
      <c r="AR397" s="28">
        <v>5.1601366877562401E-6</v>
      </c>
      <c r="AS397" s="27">
        <v>5.9857273709913398E-3</v>
      </c>
      <c r="AT397" s="6">
        <v>1.13689810963869E-2</v>
      </c>
      <c r="AU397" s="7">
        <v>6.8594762366238298</v>
      </c>
      <c r="AV397" s="6">
        <v>0.24402137880563801</v>
      </c>
      <c r="AW397" s="6">
        <v>0.45521808516433199</v>
      </c>
      <c r="AX397" s="7">
        <v>0.35898724670656501</v>
      </c>
      <c r="AY397" s="6">
        <v>5.7436397643374998E-5</v>
      </c>
      <c r="AZ397" s="6">
        <v>6.0748254442972798E-4</v>
      </c>
      <c r="BA397" s="7">
        <v>3.9428567092712501</v>
      </c>
      <c r="BB397" s="6">
        <v>4.3060365029580203E-2</v>
      </c>
      <c r="BC397" s="6">
        <v>0.72380952602749804</v>
      </c>
      <c r="BD397" s="7">
        <v>3.2756067740591401</v>
      </c>
      <c r="BE397" s="6">
        <v>4.3791135083115999E-3</v>
      </c>
      <c r="BF397" s="6">
        <v>9.3919989634516192E-3</v>
      </c>
      <c r="BG397" s="7">
        <v>7.2184634833303898</v>
      </c>
      <c r="BH397" s="6">
        <v>2.4872744579585403E-4</v>
      </c>
      <c r="BI397" s="6">
        <v>1.41521060807489E-3</v>
      </c>
      <c r="BJ397" s="31">
        <v>-3.5838694625646901</v>
      </c>
      <c r="BK397" s="35">
        <v>0.89154259127184665</v>
      </c>
      <c r="BL397" s="8">
        <v>1.1339895260332562</v>
      </c>
      <c r="BM397" s="8">
        <v>0.83185824698851385</v>
      </c>
      <c r="BN397" s="8">
        <v>0.81276405153213771</v>
      </c>
      <c r="BO397" s="8">
        <v>-0.13564703536890224</v>
      </c>
      <c r="BP397" s="8">
        <v>-0.5843329657046733</v>
      </c>
      <c r="BQ397" s="8">
        <v>-0.33961190421988147</v>
      </c>
      <c r="BR397" s="8">
        <v>-0.29473520031111072</v>
      </c>
      <c r="BS397" s="8">
        <v>0.80026651516626046</v>
      </c>
      <c r="BT397" s="8">
        <v>0.87963241297608097</v>
      </c>
      <c r="BU397" s="8">
        <v>0.85382696285124837</v>
      </c>
      <c r="BV397" s="8">
        <v>0.67896204291183315</v>
      </c>
      <c r="BW397" s="8">
        <v>-1.8988052516828517</v>
      </c>
      <c r="BX397" s="8">
        <v>-0.79710632709615292</v>
      </c>
      <c r="BY397" s="8">
        <v>-0.85244699913398403</v>
      </c>
      <c r="BZ397" s="36">
        <v>-1.9801566662136192</v>
      </c>
      <c r="CA397" s="40">
        <v>0.89154259127184665</v>
      </c>
      <c r="CB397" s="9">
        <v>1.1339895260332562</v>
      </c>
      <c r="CC397" s="9">
        <v>0.83185824698851385</v>
      </c>
      <c r="CD397" s="9">
        <v>0.81276405153213771</v>
      </c>
      <c r="CE397" s="9">
        <v>-0.13564703536890224</v>
      </c>
      <c r="CF397" s="9">
        <v>-0.5843329657046733</v>
      </c>
      <c r="CG397" s="9">
        <v>-0.33961190421988147</v>
      </c>
      <c r="CH397" s="9">
        <v>-0.29473520031111072</v>
      </c>
      <c r="CI397" s="9">
        <v>0.80026651516626046</v>
      </c>
      <c r="CJ397" s="9">
        <v>0.87963241297608097</v>
      </c>
      <c r="CK397" s="9">
        <v>0.85382696285124837</v>
      </c>
      <c r="CL397" s="9">
        <v>0.67896204291183315</v>
      </c>
      <c r="CM397" s="9" t="s">
        <v>24178</v>
      </c>
      <c r="CN397" s="9">
        <v>-0.79710632709615292</v>
      </c>
      <c r="CO397" s="9">
        <v>-0.85244699913398403</v>
      </c>
      <c r="CP397" s="41" t="s">
        <v>24178</v>
      </c>
      <c r="CQ397" s="51" t="str">
        <f>IF(COUNTIF(CA397:CD397,"")=4,"-","+")</f>
        <v>+</v>
      </c>
      <c r="CR397" s="10" t="str">
        <f>IF(COUNTIF(CE397:CH397,"")=4,"-","+")</f>
        <v>+</v>
      </c>
      <c r="CS397" s="10" t="str">
        <f>IF(COUNTIF(CI397:CL397,"")=4,"-","+")</f>
        <v>+</v>
      </c>
      <c r="CT397" s="10" t="str">
        <f>IF(COUNTIF(CM397:CP397,"")=4,"-","+")</f>
        <v>+</v>
      </c>
      <c r="CU397" s="10" t="str">
        <f>IF(COUNTIF(CS397:CT397,"-")=2,"+","-")</f>
        <v>-</v>
      </c>
      <c r="CV397" s="10" t="str">
        <f>IF(COUNTIF(CQ397,"+")+COUNTIF(CS397,"+")=0,"+","-")</f>
        <v>-</v>
      </c>
      <c r="CW397" s="10" t="str">
        <f t="shared" si="24"/>
        <v>-</v>
      </c>
      <c r="CX397" s="10" t="str">
        <f t="shared" si="25"/>
        <v>-</v>
      </c>
      <c r="CY397" s="10" t="str">
        <f t="shared" si="26"/>
        <v>-</v>
      </c>
      <c r="CZ397" s="76" t="str">
        <f t="shared" si="27"/>
        <v>-</v>
      </c>
    </row>
    <row r="398" spans="1:104" s="11" customFormat="1" ht="25" customHeight="1" x14ac:dyDescent="0.2">
      <c r="A398" s="12" t="s">
        <v>13643</v>
      </c>
      <c r="B398" s="3" t="s">
        <v>13644</v>
      </c>
      <c r="C398" s="3" t="s">
        <v>13645</v>
      </c>
      <c r="D398" s="3" t="s">
        <v>13645</v>
      </c>
      <c r="E398" s="3" t="s">
        <v>13645</v>
      </c>
      <c r="F398" s="3" t="s">
        <v>13646</v>
      </c>
      <c r="G398" s="3" t="s">
        <v>13636</v>
      </c>
      <c r="H398" s="3" t="s">
        <v>13637</v>
      </c>
      <c r="I398" s="3" t="s">
        <v>13638</v>
      </c>
      <c r="J398" s="3" t="s">
        <v>13639</v>
      </c>
      <c r="K398" s="3" t="s">
        <v>13640</v>
      </c>
      <c r="L398" s="3" t="s">
        <v>13641</v>
      </c>
      <c r="M398" s="3" t="s">
        <v>13642</v>
      </c>
      <c r="N398" s="3" t="s">
        <v>13643</v>
      </c>
      <c r="O398" s="3">
        <v>4</v>
      </c>
      <c r="P398" s="3">
        <v>19</v>
      </c>
      <c r="Q398" s="3">
        <v>19</v>
      </c>
      <c r="R398" s="13">
        <v>19</v>
      </c>
      <c r="S398" s="17">
        <v>4.7227832067810001</v>
      </c>
      <c r="T398" s="4">
        <v>5.2234389832694799</v>
      </c>
      <c r="U398" s="4">
        <v>5.13837945832337</v>
      </c>
      <c r="V398" s="4">
        <v>4.63562320212848</v>
      </c>
      <c r="W398" s="4">
        <v>0.78786205656625397</v>
      </c>
      <c r="X398" s="4">
        <v>-6.6025226616158506E-2</v>
      </c>
      <c r="Y398" s="4">
        <v>-0.73774136089279496</v>
      </c>
      <c r="Z398" s="4">
        <v>0.72688234931350604</v>
      </c>
      <c r="AA398" s="4">
        <v>4.9748373768423004</v>
      </c>
      <c r="AB398" s="4">
        <v>4.8595627743719998</v>
      </c>
      <c r="AC398" s="4">
        <v>5.0316870983350004</v>
      </c>
      <c r="AD398" s="4">
        <v>4.28585140684278</v>
      </c>
      <c r="AE398" s="4">
        <v>-1.2617374171364999</v>
      </c>
      <c r="AF398" s="4">
        <v>-1.2371638277802901</v>
      </c>
      <c r="AG398" s="4">
        <v>-1.6978278099172699</v>
      </c>
      <c r="AH398" s="18">
        <v>-2.10432115017516</v>
      </c>
      <c r="AI398" s="17">
        <v>-1.5752625512523</v>
      </c>
      <c r="AJ398" s="4">
        <v>4.7879846640980199</v>
      </c>
      <c r="AK398" s="4">
        <v>0.17774445459270199</v>
      </c>
      <c r="AL398" s="18">
        <v>4.9300562126255798</v>
      </c>
      <c r="AM398" s="22">
        <v>0.41131253334561602</v>
      </c>
      <c r="AN398" s="5">
        <v>0.34232832516220102</v>
      </c>
      <c r="AO398" s="5">
        <v>0.72372505172617596</v>
      </c>
      <c r="AP398" s="23">
        <v>0.29389619563772501</v>
      </c>
      <c r="AQ398" s="27">
        <v>2.03975172911173E-10</v>
      </c>
      <c r="AR398" s="28">
        <v>5.4043119045051301E-9</v>
      </c>
      <c r="AS398" s="27">
        <v>5.1894742226441096E-7</v>
      </c>
      <c r="AT398" s="6">
        <v>3.7811085794431903E-5</v>
      </c>
      <c r="AU398" s="7">
        <v>6.3632472153503201</v>
      </c>
      <c r="AV398" s="6">
        <v>0.55256460978589905</v>
      </c>
      <c r="AW398" s="6">
        <v>0.72811767226611301</v>
      </c>
      <c r="AX398" s="7">
        <v>0.14207154852756301</v>
      </c>
      <c r="AY398" s="6">
        <v>2.76052378995597E-4</v>
      </c>
      <c r="AZ398" s="6">
        <v>1.51482299185241E-3</v>
      </c>
      <c r="BA398" s="7">
        <v>4.7523117580328798</v>
      </c>
      <c r="BB398" s="6">
        <v>9.3662221219593302E-3</v>
      </c>
      <c r="BC398" s="6">
        <v>0.40946001043165497</v>
      </c>
      <c r="BD398" s="7">
        <v>1.75300700584501</v>
      </c>
      <c r="BE398" s="6">
        <v>6.9507259885341697E-7</v>
      </c>
      <c r="BF398" s="6">
        <v>5.7466624617028701E-5</v>
      </c>
      <c r="BG398" s="7">
        <v>6.5053187638778898</v>
      </c>
      <c r="BH398" s="6">
        <v>2.2178396647078901E-4</v>
      </c>
      <c r="BI398" s="6">
        <v>1.3307810460751401E-3</v>
      </c>
      <c r="BJ398" s="31">
        <v>-4.6102402095053199</v>
      </c>
      <c r="BK398" s="35">
        <v>0.89711841718425667</v>
      </c>
      <c r="BL398" s="8">
        <v>1.0670792863329284</v>
      </c>
      <c r="BM398" s="8">
        <v>1.0382035767773299</v>
      </c>
      <c r="BN398" s="8">
        <v>0.86752964413614331</v>
      </c>
      <c r="BO398" s="8">
        <v>-0.43869483041816726</v>
      </c>
      <c r="BP398" s="8">
        <v>-0.72856949404949811</v>
      </c>
      <c r="BQ398" s="8">
        <v>-0.95660133421637172</v>
      </c>
      <c r="BR398" s="8">
        <v>-0.45939600781753975</v>
      </c>
      <c r="BS398" s="8">
        <v>0.98268488386248831</v>
      </c>
      <c r="BT398" s="8">
        <v>0.94355186563580118</v>
      </c>
      <c r="BU398" s="8">
        <v>1.0019840281638455</v>
      </c>
      <c r="BV398" s="8">
        <v>0.74879034036259184</v>
      </c>
      <c r="BW398" s="8">
        <v>-1.1344856797727154</v>
      </c>
      <c r="BX398" s="8">
        <v>-1.1261435237421238</v>
      </c>
      <c r="BY398" s="8">
        <v>-1.2825281186401134</v>
      </c>
      <c r="BZ398" s="36">
        <v>-1.420523053798856</v>
      </c>
      <c r="CA398" s="40">
        <v>0.89711841718425667</v>
      </c>
      <c r="CB398" s="9">
        <v>1.0670792863329284</v>
      </c>
      <c r="CC398" s="9">
        <v>1.0382035767773299</v>
      </c>
      <c r="CD398" s="9">
        <v>0.86752964413614331</v>
      </c>
      <c r="CE398" s="9">
        <v>-0.43869483041816726</v>
      </c>
      <c r="CF398" s="9">
        <v>-0.72856949404949811</v>
      </c>
      <c r="CG398" s="9">
        <v>-0.95660133421637172</v>
      </c>
      <c r="CH398" s="9">
        <v>-0.45939600781753975</v>
      </c>
      <c r="CI398" s="9">
        <v>0.98268488386248831</v>
      </c>
      <c r="CJ398" s="9">
        <v>0.94355186563580118</v>
      </c>
      <c r="CK398" s="9">
        <v>1.0019840281638455</v>
      </c>
      <c r="CL398" s="9">
        <v>0.74879034036259184</v>
      </c>
      <c r="CM398" s="9">
        <v>-1.1344856797727154</v>
      </c>
      <c r="CN398" s="9">
        <v>-1.1261435237421238</v>
      </c>
      <c r="CO398" s="9">
        <v>-1.2825281186401134</v>
      </c>
      <c r="CP398" s="41">
        <v>-1.420523053798856</v>
      </c>
      <c r="CQ398" s="51" t="str">
        <f>IF(COUNTIF(CA398:CD398,"")=4,"-","+")</f>
        <v>+</v>
      </c>
      <c r="CR398" s="10" t="str">
        <f>IF(COUNTIF(CE398:CH398,"")=4,"-","+")</f>
        <v>+</v>
      </c>
      <c r="CS398" s="10" t="str">
        <f>IF(COUNTIF(CI398:CL398,"")=4,"-","+")</f>
        <v>+</v>
      </c>
      <c r="CT398" s="10" t="str">
        <f>IF(COUNTIF(CM398:CP398,"")=4,"-","+")</f>
        <v>+</v>
      </c>
      <c r="CU398" s="10" t="str">
        <f>IF(COUNTIF(CS398:CT398,"-")=2,"+","-")</f>
        <v>-</v>
      </c>
      <c r="CV398" s="10" t="str">
        <f>IF(COUNTIF(CQ398,"+")+COUNTIF(CS398,"+")=0,"+","-")</f>
        <v>-</v>
      </c>
      <c r="CW398" s="10" t="str">
        <f t="shared" si="24"/>
        <v>-</v>
      </c>
      <c r="CX398" s="10" t="str">
        <f t="shared" si="25"/>
        <v>-</v>
      </c>
      <c r="CY398" s="10" t="str">
        <f t="shared" si="26"/>
        <v>-</v>
      </c>
      <c r="CZ398" s="76" t="str">
        <f t="shared" si="27"/>
        <v>-</v>
      </c>
    </row>
    <row r="399" spans="1:104" s="11" customFormat="1" ht="25" customHeight="1" x14ac:dyDescent="0.2">
      <c r="A399" s="12" t="s">
        <v>13692</v>
      </c>
      <c r="B399" s="3" t="s">
        <v>13692</v>
      </c>
      <c r="C399" s="3" t="s">
        <v>13693</v>
      </c>
      <c r="D399" s="3" t="s">
        <v>13693</v>
      </c>
      <c r="E399" s="3" t="s">
        <v>13693</v>
      </c>
      <c r="F399" s="3" t="s">
        <v>13694</v>
      </c>
      <c r="G399" s="3" t="s">
        <v>13685</v>
      </c>
      <c r="H399" s="3" t="s">
        <v>13686</v>
      </c>
      <c r="I399" s="3" t="s">
        <v>13687</v>
      </c>
      <c r="J399" s="3" t="s">
        <v>13688</v>
      </c>
      <c r="K399" s="3" t="s">
        <v>13689</v>
      </c>
      <c r="L399" s="3" t="s">
        <v>13690</v>
      </c>
      <c r="M399" s="3" t="s">
        <v>13691</v>
      </c>
      <c r="N399" s="3" t="s">
        <v>13692</v>
      </c>
      <c r="O399" s="3">
        <v>3</v>
      </c>
      <c r="P399" s="3">
        <v>26</v>
      </c>
      <c r="Q399" s="3">
        <v>26</v>
      </c>
      <c r="R399" s="13">
        <v>26</v>
      </c>
      <c r="S399" s="17">
        <v>5.5258960247836102</v>
      </c>
      <c r="T399" s="4">
        <v>5.5946084649317598</v>
      </c>
      <c r="U399" s="4">
        <v>5.4953919483963398</v>
      </c>
      <c r="V399" s="4">
        <v>4.8863604764025004</v>
      </c>
      <c r="W399" s="4">
        <v>-0.52503308563140305</v>
      </c>
      <c r="X399" s="4">
        <v>-2.7190697824553598</v>
      </c>
      <c r="Y399" s="4">
        <v>-2.3589133672175899</v>
      </c>
      <c r="Z399" s="4">
        <v>-2.5794319575073001</v>
      </c>
      <c r="AA399" s="4">
        <v>5.3486363132811903</v>
      </c>
      <c r="AB399" s="4">
        <v>5.1295823899667701</v>
      </c>
      <c r="AC399" s="4">
        <v>5.4921867866423204</v>
      </c>
      <c r="AD399" s="4">
        <v>5.2510521783566197</v>
      </c>
      <c r="AE399" s="4">
        <v>-3.2073745158082501</v>
      </c>
      <c r="AF399" s="4">
        <v>-3.8425396905164302</v>
      </c>
      <c r="AG399" s="4">
        <v>-3.8986869358970799</v>
      </c>
      <c r="AH399" s="18">
        <v>-4.0237029678202401</v>
      </c>
      <c r="AI399" s="17">
        <v>-3.7430760275104999</v>
      </c>
      <c r="AJ399" s="4">
        <v>5.30536441706173</v>
      </c>
      <c r="AK399" s="4">
        <v>-2.0456120482029099</v>
      </c>
      <c r="AL399" s="18">
        <v>5.3755642286285497</v>
      </c>
      <c r="AM399" s="22">
        <v>0.36507321838006501</v>
      </c>
      <c r="AN399" s="5">
        <v>0.15343206433783499</v>
      </c>
      <c r="AO399" s="5">
        <v>1.02450428879948</v>
      </c>
      <c r="AP399" s="23">
        <v>0.32876487039101099</v>
      </c>
      <c r="AQ399" s="27">
        <v>2.22864052353423E-11</v>
      </c>
      <c r="AR399" s="28">
        <v>1.4257863642025099E-9</v>
      </c>
      <c r="AS399" s="27">
        <v>1.27107034679475E-6</v>
      </c>
      <c r="AT399" s="6">
        <v>6.0618500357138902E-5</v>
      </c>
      <c r="AU399" s="7">
        <v>9.0484404445722308</v>
      </c>
      <c r="AV399" s="6">
        <v>0.71738134424199995</v>
      </c>
      <c r="AW399" s="6">
        <v>0.84023869544677898</v>
      </c>
      <c r="AX399" s="7">
        <v>7.0199811566825907E-2</v>
      </c>
      <c r="AY399" s="6">
        <v>2.9671905734361101E-4</v>
      </c>
      <c r="AZ399" s="6">
        <v>1.57868983247929E-3</v>
      </c>
      <c r="BA399" s="7">
        <v>7.42117627683146</v>
      </c>
      <c r="BB399" s="6">
        <v>3.8738095547044403E-2</v>
      </c>
      <c r="BC399" s="6">
        <v>0.71556355366124902</v>
      </c>
      <c r="BD399" s="7">
        <v>1.6974639793075901</v>
      </c>
      <c r="BE399" s="6">
        <v>2.9597148631279499E-8</v>
      </c>
      <c r="BF399" s="6">
        <v>2.5877773619948701E-5</v>
      </c>
      <c r="BG399" s="7">
        <v>9.1186402561390505</v>
      </c>
      <c r="BH399" s="6">
        <v>5.9953285503210095E-4</v>
      </c>
      <c r="BI399" s="6">
        <v>2.34712638619284E-3</v>
      </c>
      <c r="BJ399" s="31">
        <v>-7.3509764652646403</v>
      </c>
      <c r="BK399" s="35">
        <v>1.0022159619212492</v>
      </c>
      <c r="BL399" s="8">
        <v>1.0182204543497155</v>
      </c>
      <c r="BM399" s="8">
        <v>0.99511095650265502</v>
      </c>
      <c r="BN399" s="8">
        <v>0.85325542697689105</v>
      </c>
      <c r="BO399" s="8">
        <v>-0.40716564239995534</v>
      </c>
      <c r="BP399" s="8">
        <v>-0.91820037827000722</v>
      </c>
      <c r="BQ399" s="8">
        <v>-0.83431279389214841</v>
      </c>
      <c r="BR399" s="8">
        <v>-0.88567595463885318</v>
      </c>
      <c r="BS399" s="8">
        <v>0.96092865347323142</v>
      </c>
      <c r="BT399" s="8">
        <v>0.90990664276377908</v>
      </c>
      <c r="BU399" s="8">
        <v>0.99436441065282621</v>
      </c>
      <c r="BV399" s="8">
        <v>0.93819936973405127</v>
      </c>
      <c r="BW399" s="8">
        <v>-1.0319362518742732</v>
      </c>
      <c r="BX399" s="8">
        <v>-1.179878839963489</v>
      </c>
      <c r="BY399" s="8">
        <v>-1.1929566488964327</v>
      </c>
      <c r="BZ399" s="36">
        <v>-1.2220753664392416</v>
      </c>
      <c r="CA399" s="40">
        <v>1.0022159619212492</v>
      </c>
      <c r="CB399" s="9">
        <v>1.0182204543497155</v>
      </c>
      <c r="CC399" s="9">
        <v>0.99511095650265502</v>
      </c>
      <c r="CD399" s="9">
        <v>0.85325542697689105</v>
      </c>
      <c r="CE399" s="9">
        <v>-0.40716564239995534</v>
      </c>
      <c r="CF399" s="9">
        <v>-0.91820037827000722</v>
      </c>
      <c r="CG399" s="9">
        <v>-0.83431279389214841</v>
      </c>
      <c r="CH399" s="9">
        <v>-0.88567595463885318</v>
      </c>
      <c r="CI399" s="9">
        <v>0.96092865347323142</v>
      </c>
      <c r="CJ399" s="9">
        <v>0.90990664276377908</v>
      </c>
      <c r="CK399" s="9">
        <v>0.99436441065282621</v>
      </c>
      <c r="CL399" s="9">
        <v>0.93819936973405127</v>
      </c>
      <c r="CM399" s="9" t="s">
        <v>24178</v>
      </c>
      <c r="CN399" s="9" t="s">
        <v>24178</v>
      </c>
      <c r="CO399" s="9">
        <v>-1.1929566488964327</v>
      </c>
      <c r="CP399" s="41" t="s">
        <v>24178</v>
      </c>
      <c r="CQ399" s="51" t="str">
        <f>IF(COUNTIF(CA399:CD399,"")=4,"-","+")</f>
        <v>+</v>
      </c>
      <c r="CR399" s="10" t="str">
        <f>IF(COUNTIF(CE399:CH399,"")=4,"-","+")</f>
        <v>+</v>
      </c>
      <c r="CS399" s="10" t="str">
        <f>IF(COUNTIF(CI399:CL399,"")=4,"-","+")</f>
        <v>+</v>
      </c>
      <c r="CT399" s="10" t="str">
        <f>IF(COUNTIF(CM399:CP399,"")=4,"-","+")</f>
        <v>+</v>
      </c>
      <c r="CU399" s="10" t="str">
        <f>IF(COUNTIF(CS399:CT399,"-")=2,"+","-")</f>
        <v>-</v>
      </c>
      <c r="CV399" s="10" t="str">
        <f>IF(COUNTIF(CQ399,"+")+COUNTIF(CS399,"+")=0,"+","-")</f>
        <v>-</v>
      </c>
      <c r="CW399" s="10" t="str">
        <f t="shared" si="24"/>
        <v>-</v>
      </c>
      <c r="CX399" s="10" t="str">
        <f t="shared" si="25"/>
        <v>-</v>
      </c>
      <c r="CY399" s="10" t="str">
        <f t="shared" si="26"/>
        <v>-</v>
      </c>
      <c r="CZ399" s="76" t="str">
        <f t="shared" si="27"/>
        <v>-</v>
      </c>
    </row>
    <row r="400" spans="1:104" s="11" customFormat="1" ht="25" customHeight="1" x14ac:dyDescent="0.2">
      <c r="A400" s="12" t="s">
        <v>13714</v>
      </c>
      <c r="B400" s="3" t="s">
        <v>13714</v>
      </c>
      <c r="C400" s="3">
        <v>22</v>
      </c>
      <c r="D400" s="3">
        <v>22</v>
      </c>
      <c r="E400" s="3">
        <v>11</v>
      </c>
      <c r="F400" s="3" t="s">
        <v>13721</v>
      </c>
      <c r="G400" s="3" t="s">
        <v>13714</v>
      </c>
      <c r="H400" s="3" t="s">
        <v>13715</v>
      </c>
      <c r="I400" s="3" t="s">
        <v>13716</v>
      </c>
      <c r="J400" s="3" t="s">
        <v>13717</v>
      </c>
      <c r="K400" s="3" t="s">
        <v>13718</v>
      </c>
      <c r="L400" s="3" t="s">
        <v>13719</v>
      </c>
      <c r="M400" s="3" t="s">
        <v>13720</v>
      </c>
      <c r="N400" s="3" t="s">
        <v>13714</v>
      </c>
      <c r="O400" s="3">
        <v>1</v>
      </c>
      <c r="P400" s="3">
        <v>22</v>
      </c>
      <c r="Q400" s="3">
        <v>22</v>
      </c>
      <c r="R400" s="13">
        <v>11</v>
      </c>
      <c r="S400" s="17">
        <v>4.8179412101199901</v>
      </c>
      <c r="T400" s="4">
        <v>5.0803861562861803</v>
      </c>
      <c r="U400" s="4">
        <v>5.3990105953202896</v>
      </c>
      <c r="V400" s="4">
        <v>3.9806903442455401</v>
      </c>
      <c r="W400" s="4">
        <v>-1.0619730537759999</v>
      </c>
      <c r="X400" s="4">
        <v>-1.85083161983377</v>
      </c>
      <c r="Y400" s="4">
        <v>-1.8267292384949201</v>
      </c>
      <c r="Z400" s="4">
        <v>0.23828279189382701</v>
      </c>
      <c r="AA400" s="4">
        <v>5.2092889941215503</v>
      </c>
      <c r="AB400" s="4">
        <v>4.8122714969389397</v>
      </c>
      <c r="AC400" s="4">
        <v>5.8499319145576303</v>
      </c>
      <c r="AD400" s="4">
        <v>4.6489989569316297</v>
      </c>
      <c r="AE400" s="4">
        <v>-0.77482127622743102</v>
      </c>
      <c r="AF400" s="4">
        <v>-4.3542931816828396</v>
      </c>
      <c r="AG400" s="4">
        <v>-3.4537657684605398</v>
      </c>
      <c r="AH400" s="18">
        <v>-2.79928637101913</v>
      </c>
      <c r="AI400" s="17">
        <v>-2.8455416493474801</v>
      </c>
      <c r="AJ400" s="4">
        <v>5.1301228406374397</v>
      </c>
      <c r="AK400" s="4">
        <v>-1.1253127800527201</v>
      </c>
      <c r="AL400" s="18">
        <v>4.8195070764930001</v>
      </c>
      <c r="AM400" s="22">
        <v>1.52055803131864</v>
      </c>
      <c r="AN400" s="5">
        <v>0.53444739401815999</v>
      </c>
      <c r="AO400" s="5">
        <v>0.98009649861767401</v>
      </c>
      <c r="AP400" s="23">
        <v>0.60759037320735698</v>
      </c>
      <c r="AQ400" s="27">
        <v>8.5123805894960105E-8</v>
      </c>
      <c r="AR400" s="28">
        <v>4.2128253370279298E-7</v>
      </c>
      <c r="AS400" s="27">
        <v>8.2274129719840997E-4</v>
      </c>
      <c r="AT400" s="6">
        <v>2.74910881853685E-3</v>
      </c>
      <c r="AU400" s="7">
        <v>7.9756644899849203</v>
      </c>
      <c r="AV400" s="6">
        <v>0.47223447345745101</v>
      </c>
      <c r="AW400" s="6">
        <v>0.66660902283899004</v>
      </c>
      <c r="AX400" s="7">
        <v>-0.31061576414443298</v>
      </c>
      <c r="AY400" s="6">
        <v>1.4604522757775799E-4</v>
      </c>
      <c r="AZ400" s="6">
        <v>1.0466574643072601E-3</v>
      </c>
      <c r="BA400" s="7">
        <v>5.9448198565457204</v>
      </c>
      <c r="BB400" s="6">
        <v>0.114173885383651</v>
      </c>
      <c r="BC400" s="6">
        <v>0.80713428221698502</v>
      </c>
      <c r="BD400" s="7">
        <v>1.72022886929477</v>
      </c>
      <c r="BE400" s="6">
        <v>7.8440080365903698E-4</v>
      </c>
      <c r="BF400" s="6">
        <v>2.75186221202118E-3</v>
      </c>
      <c r="BG400" s="7">
        <v>7.6650487258404896</v>
      </c>
      <c r="BH400" s="6">
        <v>1.5542834205314499E-4</v>
      </c>
      <c r="BI400" s="6">
        <v>1.05980374744508E-3</v>
      </c>
      <c r="BJ400" s="31">
        <v>-6.2554356206901502</v>
      </c>
      <c r="BK400" s="35">
        <v>0.89553386154485393</v>
      </c>
      <c r="BL400" s="8">
        <v>0.96625635438564528</v>
      </c>
      <c r="BM400" s="8">
        <v>1.0521178462439096</v>
      </c>
      <c r="BN400" s="8">
        <v>0.66991523473290315</v>
      </c>
      <c r="BO400" s="8">
        <v>-0.68895919312240628</v>
      </c>
      <c r="BP400" s="8">
        <v>-0.90153727894726798</v>
      </c>
      <c r="BQ400" s="8">
        <v>-0.89504227678935477</v>
      </c>
      <c r="BR400" s="8">
        <v>-0.33857205067634599</v>
      </c>
      <c r="BS400" s="8">
        <v>1.000992515851665</v>
      </c>
      <c r="BT400" s="8">
        <v>0.8940060125398962</v>
      </c>
      <c r="BU400" s="8">
        <v>1.1736301109583878</v>
      </c>
      <c r="BV400" s="8">
        <v>0.850008057119361</v>
      </c>
      <c r="BW400" s="8">
        <v>-0.6115788136235405</v>
      </c>
      <c r="BX400" s="8">
        <v>-1.5761589280643054</v>
      </c>
      <c r="BY400" s="8">
        <v>-1.3334888196667096</v>
      </c>
      <c r="BZ400" s="36">
        <v>-1.1571226324866934</v>
      </c>
      <c r="CA400" s="40">
        <v>0.89553386154485393</v>
      </c>
      <c r="CB400" s="9">
        <v>0.96625635438564528</v>
      </c>
      <c r="CC400" s="9">
        <v>1.0521178462439096</v>
      </c>
      <c r="CD400" s="9">
        <v>0.66991523473290315</v>
      </c>
      <c r="CE400" s="9">
        <v>-0.68895919312240628</v>
      </c>
      <c r="CF400" s="9">
        <v>-0.90153727894726798</v>
      </c>
      <c r="CG400" s="9">
        <v>-0.89504227678935477</v>
      </c>
      <c r="CH400" s="9">
        <v>-0.33857205067634599</v>
      </c>
      <c r="CI400" s="9">
        <v>1.000992515851665</v>
      </c>
      <c r="CJ400" s="9">
        <v>0.8940060125398962</v>
      </c>
      <c r="CK400" s="9">
        <v>1.1736301109583878</v>
      </c>
      <c r="CL400" s="9">
        <v>0.850008057119361</v>
      </c>
      <c r="CM400" s="9">
        <v>-0.6115788136235405</v>
      </c>
      <c r="CN400" s="9" t="s">
        <v>24178</v>
      </c>
      <c r="CO400" s="9" t="s">
        <v>24178</v>
      </c>
      <c r="CP400" s="41" t="s">
        <v>24178</v>
      </c>
      <c r="CQ400" s="51" t="str">
        <f>IF(COUNTIF(CA400:CD400,"")=4,"-","+")</f>
        <v>+</v>
      </c>
      <c r="CR400" s="10" t="str">
        <f>IF(COUNTIF(CE400:CH400,"")=4,"-","+")</f>
        <v>+</v>
      </c>
      <c r="CS400" s="10" t="str">
        <f>IF(COUNTIF(CI400:CL400,"")=4,"-","+")</f>
        <v>+</v>
      </c>
      <c r="CT400" s="10" t="str">
        <f>IF(COUNTIF(CM400:CP400,"")=4,"-","+")</f>
        <v>+</v>
      </c>
      <c r="CU400" s="10" t="str">
        <f>IF(COUNTIF(CS400:CT400,"-")=2,"+","-")</f>
        <v>-</v>
      </c>
      <c r="CV400" s="10" t="str">
        <f>IF(COUNTIF(CQ400,"+")+COUNTIF(CS400,"+")=0,"+","-")</f>
        <v>-</v>
      </c>
      <c r="CW400" s="10" t="str">
        <f t="shared" si="24"/>
        <v>-</v>
      </c>
      <c r="CX400" s="10" t="str">
        <f t="shared" si="25"/>
        <v>-</v>
      </c>
      <c r="CY400" s="10" t="str">
        <f t="shared" si="26"/>
        <v>-</v>
      </c>
      <c r="CZ400" s="76" t="str">
        <f t="shared" si="27"/>
        <v>-</v>
      </c>
    </row>
    <row r="401" spans="1:104" s="11" customFormat="1" ht="25" customHeight="1" x14ac:dyDescent="0.2">
      <c r="A401" s="12" t="s">
        <v>13729</v>
      </c>
      <c r="B401" s="3" t="s">
        <v>13730</v>
      </c>
      <c r="C401" s="3" t="s">
        <v>13731</v>
      </c>
      <c r="D401" s="3" t="s">
        <v>13731</v>
      </c>
      <c r="E401" s="3" t="s">
        <v>13731</v>
      </c>
      <c r="F401" s="3" t="s">
        <v>13732</v>
      </c>
      <c r="G401" s="3" t="s">
        <v>13722</v>
      </c>
      <c r="H401" s="3" t="s">
        <v>13723</v>
      </c>
      <c r="I401" s="3" t="s">
        <v>13724</v>
      </c>
      <c r="J401" s="3" t="s">
        <v>13725</v>
      </c>
      <c r="K401" s="3" t="s">
        <v>13726</v>
      </c>
      <c r="L401" s="3" t="s">
        <v>13727</v>
      </c>
      <c r="M401" s="3" t="s">
        <v>13728</v>
      </c>
      <c r="N401" s="3" t="s">
        <v>13729</v>
      </c>
      <c r="O401" s="3">
        <v>6</v>
      </c>
      <c r="P401" s="3">
        <v>15</v>
      </c>
      <c r="Q401" s="3">
        <v>15</v>
      </c>
      <c r="R401" s="13">
        <v>15</v>
      </c>
      <c r="S401" s="17">
        <v>5.26364571603533</v>
      </c>
      <c r="T401" s="4">
        <v>5.0733526083942602</v>
      </c>
      <c r="U401" s="4">
        <v>5.0828618113377901</v>
      </c>
      <c r="V401" s="4">
        <v>4.2385198679234399</v>
      </c>
      <c r="W401" s="4">
        <v>-0.92318616322531</v>
      </c>
      <c r="X401" s="4">
        <v>-1.3670147102874199</v>
      </c>
      <c r="Y401" s="4">
        <v>-1.2390314493071199</v>
      </c>
      <c r="Z401" s="4">
        <v>-1.1972551100756199</v>
      </c>
      <c r="AA401" s="4">
        <v>4.8997258907055503</v>
      </c>
      <c r="AB401" s="4">
        <v>4.4625908074509297</v>
      </c>
      <c r="AC401" s="4">
        <v>4.65028940388033</v>
      </c>
      <c r="AD401" s="4">
        <v>4.9557749426960704</v>
      </c>
      <c r="AE401" s="4">
        <v>-4.1644232396594596</v>
      </c>
      <c r="AF401" s="4">
        <v>-6.4996400152776301</v>
      </c>
      <c r="AG401" s="4">
        <v>-3.41716299882042</v>
      </c>
      <c r="AH401" s="18">
        <v>-3.5052234090730998</v>
      </c>
      <c r="AI401" s="17">
        <v>-4.3966124157076498</v>
      </c>
      <c r="AJ401" s="4">
        <v>4.7420952611832199</v>
      </c>
      <c r="AK401" s="4">
        <v>-1.18162185822387</v>
      </c>
      <c r="AL401" s="18">
        <v>4.9145950009227004</v>
      </c>
      <c r="AM401" s="22">
        <v>1.4411259971999499</v>
      </c>
      <c r="AN401" s="5">
        <v>0.228806670026862</v>
      </c>
      <c r="AO401" s="5">
        <v>0.18681521864974099</v>
      </c>
      <c r="AP401" s="23">
        <v>0.45914111287561099</v>
      </c>
      <c r="AQ401" s="27">
        <v>1.2281911080240899E-9</v>
      </c>
      <c r="AR401" s="28">
        <v>1.83042345247E-8</v>
      </c>
      <c r="AS401" s="27">
        <v>8.58663612765423E-4</v>
      </c>
      <c r="AT401" s="6">
        <v>2.8330498821178699E-3</v>
      </c>
      <c r="AU401" s="7">
        <v>9.1387076768908706</v>
      </c>
      <c r="AV401" s="6">
        <v>0.53490495945127803</v>
      </c>
      <c r="AW401" s="6">
        <v>0.71162970496277</v>
      </c>
      <c r="AX401" s="7">
        <v>0.17249973973948099</v>
      </c>
      <c r="AY401" s="6">
        <v>1.7399417372340001E-5</v>
      </c>
      <c r="AZ401" s="6">
        <v>3.0618226630285499E-4</v>
      </c>
      <c r="BA401" s="7">
        <v>6.09621685914657</v>
      </c>
      <c r="BB401" s="6">
        <v>2.0000196714413599E-2</v>
      </c>
      <c r="BC401" s="6">
        <v>0.57693113894984605</v>
      </c>
      <c r="BD401" s="7">
        <v>3.21499055748379</v>
      </c>
      <c r="BE401" s="6">
        <v>4.4996174313306601E-4</v>
      </c>
      <c r="BF401" s="6">
        <v>1.9256626813903301E-3</v>
      </c>
      <c r="BG401" s="7">
        <v>9.31120741663036</v>
      </c>
      <c r="BH401" s="6">
        <v>2.7854584100767599E-8</v>
      </c>
      <c r="BI401" s="6">
        <v>8.1180637884792603E-6</v>
      </c>
      <c r="BJ401" s="31">
        <v>-5.9237171194070903</v>
      </c>
      <c r="BK401" s="35">
        <v>1.0290610149913479</v>
      </c>
      <c r="BL401" s="8">
        <v>0.98292016792399872</v>
      </c>
      <c r="BM401" s="8">
        <v>0.98522588821092261</v>
      </c>
      <c r="BN401" s="8">
        <v>0.78049617957053519</v>
      </c>
      <c r="BO401" s="8">
        <v>-0.4710756274287814</v>
      </c>
      <c r="BP401" s="8">
        <v>-0.5786918483627701</v>
      </c>
      <c r="BQ401" s="8">
        <v>-0.5476594260891734</v>
      </c>
      <c r="BR401" s="8">
        <v>-0.53752981234010289</v>
      </c>
      <c r="BS401" s="8">
        <v>0.94082046222792337</v>
      </c>
      <c r="BT401" s="8">
        <v>0.83482722225063188</v>
      </c>
      <c r="BU401" s="8">
        <v>0.88033897167741948</v>
      </c>
      <c r="BV401" s="8">
        <v>0.95441081643582504</v>
      </c>
      <c r="BW401" s="8">
        <v>-1.2569865104170279</v>
      </c>
      <c r="BX401" s="8">
        <v>-1.8232123787555816</v>
      </c>
      <c r="BY401" s="8">
        <v>-1.0757964456822642</v>
      </c>
      <c r="BZ401" s="36">
        <v>-1.0971486742129</v>
      </c>
      <c r="CA401" s="40">
        <v>1.0290610149913479</v>
      </c>
      <c r="CB401" s="9">
        <v>0.98292016792399872</v>
      </c>
      <c r="CC401" s="9">
        <v>0.98522588821092261</v>
      </c>
      <c r="CD401" s="9">
        <v>0.78049617957053519</v>
      </c>
      <c r="CE401" s="9">
        <v>-0.4710756274287814</v>
      </c>
      <c r="CF401" s="9">
        <v>-0.5786918483627701</v>
      </c>
      <c r="CG401" s="9">
        <v>-0.5476594260891734</v>
      </c>
      <c r="CH401" s="9">
        <v>-0.53752981234010289</v>
      </c>
      <c r="CI401" s="9">
        <v>0.94082046222792337</v>
      </c>
      <c r="CJ401" s="9">
        <v>0.83482722225063188</v>
      </c>
      <c r="CK401" s="9">
        <v>0.88033897167741948</v>
      </c>
      <c r="CL401" s="9">
        <v>0.95441081643582504</v>
      </c>
      <c r="CM401" s="9" t="s">
        <v>24178</v>
      </c>
      <c r="CN401" s="9" t="s">
        <v>24178</v>
      </c>
      <c r="CO401" s="9" t="s">
        <v>24178</v>
      </c>
      <c r="CP401" s="41" t="s">
        <v>24178</v>
      </c>
      <c r="CQ401" s="51" t="str">
        <f>IF(COUNTIF(CA401:CD401,"")=4,"-","+")</f>
        <v>+</v>
      </c>
      <c r="CR401" s="10" t="str">
        <f>IF(COUNTIF(CE401:CH401,"")=4,"-","+")</f>
        <v>+</v>
      </c>
      <c r="CS401" s="10" t="str">
        <f>IF(COUNTIF(CI401:CL401,"")=4,"-","+")</f>
        <v>+</v>
      </c>
      <c r="CT401" s="10" t="str">
        <f>IF(COUNTIF(CM401:CP401,"")=4,"-","+")</f>
        <v>-</v>
      </c>
      <c r="CU401" s="10" t="str">
        <f>IF(COUNTIF(CS401:CT401,"-")=2,"+","-")</f>
        <v>-</v>
      </c>
      <c r="CV401" s="10" t="str">
        <f>IF(COUNTIF(CQ401,"+")+COUNTIF(CS401,"+")=0,"+","-")</f>
        <v>-</v>
      </c>
      <c r="CW401" s="10" t="str">
        <f t="shared" si="24"/>
        <v>-</v>
      </c>
      <c r="CX401" s="10" t="str">
        <f t="shared" si="25"/>
        <v>-</v>
      </c>
      <c r="CY401" s="10" t="str">
        <f t="shared" si="26"/>
        <v>+</v>
      </c>
      <c r="CZ401" s="76" t="str">
        <f t="shared" si="27"/>
        <v>-</v>
      </c>
    </row>
    <row r="402" spans="1:104" s="11" customFormat="1" ht="25" customHeight="1" x14ac:dyDescent="0.2">
      <c r="A402" s="12" t="s">
        <v>13740</v>
      </c>
      <c r="B402" s="3" t="s">
        <v>13741</v>
      </c>
      <c r="C402" s="3" t="s">
        <v>13742</v>
      </c>
      <c r="D402" s="3" t="s">
        <v>13742</v>
      </c>
      <c r="E402" s="3" t="s">
        <v>13742</v>
      </c>
      <c r="F402" s="3" t="s">
        <v>13743</v>
      </c>
      <c r="G402" s="3" t="s">
        <v>13733</v>
      </c>
      <c r="H402" s="3" t="s">
        <v>13734</v>
      </c>
      <c r="I402" s="3" t="s">
        <v>13735</v>
      </c>
      <c r="J402" s="3" t="s">
        <v>13736</v>
      </c>
      <c r="K402" s="3" t="s">
        <v>13737</v>
      </c>
      <c r="L402" s="3" t="s">
        <v>13738</v>
      </c>
      <c r="M402" s="3" t="s">
        <v>13739</v>
      </c>
      <c r="N402" s="3" t="s">
        <v>13740</v>
      </c>
      <c r="O402" s="3">
        <v>3</v>
      </c>
      <c r="P402" s="3">
        <v>16</v>
      </c>
      <c r="Q402" s="3">
        <v>16</v>
      </c>
      <c r="R402" s="13">
        <v>16</v>
      </c>
      <c r="S402" s="17">
        <v>4.5588601006661102</v>
      </c>
      <c r="T402" s="4">
        <v>3.8047609457885501</v>
      </c>
      <c r="U402" s="4">
        <v>3.9002606880087298</v>
      </c>
      <c r="V402" s="4">
        <v>3.52028711503627</v>
      </c>
      <c r="W402" s="4">
        <v>-4.1355880830779101</v>
      </c>
      <c r="X402" s="4">
        <v>-4.1556154978852797</v>
      </c>
      <c r="Y402" s="4">
        <v>-2.0366016387077499</v>
      </c>
      <c r="Z402" s="4">
        <v>-2.6071036903281599</v>
      </c>
      <c r="AA402" s="4">
        <v>4.3986374223570603</v>
      </c>
      <c r="AB402" s="4">
        <v>3.0709979720637</v>
      </c>
      <c r="AC402" s="4">
        <v>4.02653592464711</v>
      </c>
      <c r="AD402" s="4">
        <v>3.7166694059546299</v>
      </c>
      <c r="AE402" s="4">
        <v>-2.5821888992392701</v>
      </c>
      <c r="AF402" s="4">
        <v>-4.33933518654813</v>
      </c>
      <c r="AG402" s="4">
        <v>-3.0328352097384101</v>
      </c>
      <c r="AH402" s="18">
        <v>-2.0735975890123899</v>
      </c>
      <c r="AI402" s="17">
        <v>-3.0069892211345501</v>
      </c>
      <c r="AJ402" s="4">
        <v>3.80321018125563</v>
      </c>
      <c r="AK402" s="4">
        <v>-3.2337272274997799</v>
      </c>
      <c r="AL402" s="18">
        <v>3.9460422123749099</v>
      </c>
      <c r="AM402" s="22">
        <v>0.97082251022500798</v>
      </c>
      <c r="AN402" s="5">
        <v>0.56214826400942797</v>
      </c>
      <c r="AO402" s="5">
        <v>1.07842442457761</v>
      </c>
      <c r="AP402" s="23">
        <v>0.43926814566240302</v>
      </c>
      <c r="AQ402" s="27">
        <v>9.3964314556781197E-9</v>
      </c>
      <c r="AR402" s="28">
        <v>7.8493120089948095E-8</v>
      </c>
      <c r="AS402" s="27">
        <v>8.6294550631533097E-5</v>
      </c>
      <c r="AT402" s="6">
        <v>6.5230722278533497E-4</v>
      </c>
      <c r="AU402" s="7">
        <v>6.8101994023901797</v>
      </c>
      <c r="AV402" s="6">
        <v>0.70350200580586997</v>
      </c>
      <c r="AW402" s="6">
        <v>0.83077203728843596</v>
      </c>
      <c r="AX402" s="7">
        <v>0.14283203111928899</v>
      </c>
      <c r="AY402" s="6">
        <v>2.5999982619135298E-4</v>
      </c>
      <c r="AZ402" s="6">
        <v>1.46034163618826E-3</v>
      </c>
      <c r="BA402" s="7">
        <v>7.1797694398746899</v>
      </c>
      <c r="BB402" s="6">
        <v>0.76533487760922603</v>
      </c>
      <c r="BC402" s="6">
        <v>0.98313113597026502</v>
      </c>
      <c r="BD402" s="7">
        <v>-0.22673800636522501</v>
      </c>
      <c r="BE402" s="6">
        <v>1.52332099296948E-4</v>
      </c>
      <c r="BF402" s="6">
        <v>9.5297605830976101E-4</v>
      </c>
      <c r="BG402" s="7">
        <v>6.9530314335094596</v>
      </c>
      <c r="BH402" s="6">
        <v>1.57714567544464E-4</v>
      </c>
      <c r="BI402" s="6">
        <v>1.07172360276976E-3</v>
      </c>
      <c r="BJ402" s="31">
        <v>-7.0369374087554002</v>
      </c>
      <c r="BK402" s="35">
        <v>1.1467107087514059</v>
      </c>
      <c r="BL402" s="8">
        <v>0.93992203998201918</v>
      </c>
      <c r="BM402" s="8">
        <v>0.96610992844973276</v>
      </c>
      <c r="BN402" s="8">
        <v>0.8619137775665241</v>
      </c>
      <c r="BO402" s="8">
        <v>-1.2374762432851039</v>
      </c>
      <c r="BP402" s="8">
        <v>-1.2429681503110184</v>
      </c>
      <c r="BQ402" s="8">
        <v>-0.66189329800681607</v>
      </c>
      <c r="BR402" s="8">
        <v>-0.81833606686782001</v>
      </c>
      <c r="BS402" s="8">
        <v>1.1027745312077861</v>
      </c>
      <c r="BT402" s="8">
        <v>0.73870994798137957</v>
      </c>
      <c r="BU402" s="8">
        <v>1.0007370566119831</v>
      </c>
      <c r="BV402" s="8">
        <v>0.91576562482855117</v>
      </c>
      <c r="BW402" s="8">
        <v>-0.81150394612001797</v>
      </c>
      <c r="BX402" s="8">
        <v>-1.2933476655240881</v>
      </c>
      <c r="BY402" s="8">
        <v>-0.93507993746174478</v>
      </c>
      <c r="BZ402" s="36">
        <v>-0.67203830780277196</v>
      </c>
      <c r="CA402" s="40">
        <v>1.1467107087514059</v>
      </c>
      <c r="CB402" s="9">
        <v>0.93992203998201918</v>
      </c>
      <c r="CC402" s="9">
        <v>0.96610992844973276</v>
      </c>
      <c r="CD402" s="9">
        <v>0.8619137775665241</v>
      </c>
      <c r="CE402" s="9" t="s">
        <v>24178</v>
      </c>
      <c r="CF402" s="9" t="s">
        <v>24178</v>
      </c>
      <c r="CG402" s="9">
        <v>-0.66189329800681607</v>
      </c>
      <c r="CH402" s="9">
        <v>-0.81833606686782001</v>
      </c>
      <c r="CI402" s="9">
        <v>1.1027745312077861</v>
      </c>
      <c r="CJ402" s="9">
        <v>0.73870994798137957</v>
      </c>
      <c r="CK402" s="9">
        <v>1.0007370566119831</v>
      </c>
      <c r="CL402" s="9">
        <v>0.91576562482855117</v>
      </c>
      <c r="CM402" s="9">
        <v>-0.81150394612001797</v>
      </c>
      <c r="CN402" s="9" t="s">
        <v>24178</v>
      </c>
      <c r="CO402" s="9" t="s">
        <v>24178</v>
      </c>
      <c r="CP402" s="41">
        <v>-0.67203830780277196</v>
      </c>
      <c r="CQ402" s="51" t="str">
        <f>IF(COUNTIF(CA402:CD402,"")=4,"-","+")</f>
        <v>+</v>
      </c>
      <c r="CR402" s="10" t="str">
        <f>IF(COUNTIF(CE402:CH402,"")=4,"-","+")</f>
        <v>+</v>
      </c>
      <c r="CS402" s="10" t="str">
        <f>IF(COUNTIF(CI402:CL402,"")=4,"-","+")</f>
        <v>+</v>
      </c>
      <c r="CT402" s="10" t="str">
        <f>IF(COUNTIF(CM402:CP402,"")=4,"-","+")</f>
        <v>+</v>
      </c>
      <c r="CU402" s="10" t="str">
        <f>IF(COUNTIF(CS402:CT402,"-")=2,"+","-")</f>
        <v>-</v>
      </c>
      <c r="CV402" s="10" t="str">
        <f>IF(COUNTIF(CQ402,"+")+COUNTIF(CS402,"+")=0,"+","-")</f>
        <v>-</v>
      </c>
      <c r="CW402" s="10" t="str">
        <f t="shared" si="24"/>
        <v>-</v>
      </c>
      <c r="CX402" s="10" t="str">
        <f t="shared" si="25"/>
        <v>-</v>
      </c>
      <c r="CY402" s="10" t="str">
        <f t="shared" si="26"/>
        <v>-</v>
      </c>
      <c r="CZ402" s="76" t="str">
        <f t="shared" si="27"/>
        <v>-</v>
      </c>
    </row>
    <row r="403" spans="1:104" s="11" customFormat="1" ht="25" customHeight="1" x14ac:dyDescent="0.2">
      <c r="A403" s="12" t="s">
        <v>13744</v>
      </c>
      <c r="B403" s="3" t="s">
        <v>13744</v>
      </c>
      <c r="C403" s="3">
        <v>17</v>
      </c>
      <c r="D403" s="3">
        <v>17</v>
      </c>
      <c r="E403" s="3">
        <v>17</v>
      </c>
      <c r="F403" s="3" t="s">
        <v>13751</v>
      </c>
      <c r="G403" s="3" t="s">
        <v>13744</v>
      </c>
      <c r="H403" s="3" t="s">
        <v>13745</v>
      </c>
      <c r="I403" s="3" t="s">
        <v>13746</v>
      </c>
      <c r="J403" s="3" t="s">
        <v>13747</v>
      </c>
      <c r="K403" s="3" t="s">
        <v>13748</v>
      </c>
      <c r="L403" s="3" t="s">
        <v>13749</v>
      </c>
      <c r="M403" s="3" t="s">
        <v>13750</v>
      </c>
      <c r="N403" s="3" t="s">
        <v>13744</v>
      </c>
      <c r="O403" s="3">
        <v>1</v>
      </c>
      <c r="P403" s="3">
        <v>17</v>
      </c>
      <c r="Q403" s="3">
        <v>17</v>
      </c>
      <c r="R403" s="13">
        <v>17</v>
      </c>
      <c r="S403" s="17">
        <v>7.4270137950609803</v>
      </c>
      <c r="T403" s="4">
        <v>7.7538040046186101</v>
      </c>
      <c r="U403" s="4">
        <v>7.75794296750108</v>
      </c>
      <c r="V403" s="4">
        <v>6.68397788057821</v>
      </c>
      <c r="W403" s="4">
        <v>5.1858160574177496</v>
      </c>
      <c r="X403" s="4">
        <v>4.6998900717935603</v>
      </c>
      <c r="Y403" s="4">
        <v>4.7602464590507401</v>
      </c>
      <c r="Z403" s="4">
        <v>4.53281645814406</v>
      </c>
      <c r="AA403" s="4">
        <v>6.8619652305933103</v>
      </c>
      <c r="AB403" s="4">
        <v>7.4837736432708901</v>
      </c>
      <c r="AC403" s="4">
        <v>7.7129100014511298</v>
      </c>
      <c r="AD403" s="4">
        <v>7.0812254359779603</v>
      </c>
      <c r="AE403" s="4">
        <v>3.3916279627699901</v>
      </c>
      <c r="AF403" s="4">
        <v>3.9884946471202198</v>
      </c>
      <c r="AG403" s="4">
        <v>4.08164874044079</v>
      </c>
      <c r="AH403" s="18">
        <v>3.9356504389034499</v>
      </c>
      <c r="AI403" s="17">
        <v>3.8493554473086098</v>
      </c>
      <c r="AJ403" s="4">
        <v>7.28496857782332</v>
      </c>
      <c r="AK403" s="4">
        <v>4.7946922616015302</v>
      </c>
      <c r="AL403" s="18">
        <v>7.4056846619397199</v>
      </c>
      <c r="AM403" s="22">
        <v>0.31106331972489398</v>
      </c>
      <c r="AN403" s="5">
        <v>0.38431775729684098</v>
      </c>
      <c r="AO403" s="5">
        <v>0.27792728581167903</v>
      </c>
      <c r="AP403" s="23">
        <v>0.50549929138329297</v>
      </c>
      <c r="AQ403" s="27">
        <v>1.8638554889024701E-8</v>
      </c>
      <c r="AR403" s="28">
        <v>1.31421853424494E-7</v>
      </c>
      <c r="AS403" s="27">
        <v>1.2117401471078E-5</v>
      </c>
      <c r="AT403" s="6">
        <v>1.9619718554714501E-4</v>
      </c>
      <c r="AU403" s="7">
        <v>3.4356131305147102</v>
      </c>
      <c r="AV403" s="6">
        <v>0.717793199528587</v>
      </c>
      <c r="AW403" s="6">
        <v>0.84023869544677898</v>
      </c>
      <c r="AX403" s="7">
        <v>0.12071608411639601</v>
      </c>
      <c r="AY403" s="6">
        <v>3.9351598311918902E-4</v>
      </c>
      <c r="AZ403" s="6">
        <v>1.9009068576825599E-3</v>
      </c>
      <c r="BA403" s="7">
        <v>2.6109924003381901</v>
      </c>
      <c r="BB403" s="6">
        <v>4.0900764769849496E-3</v>
      </c>
      <c r="BC403" s="6">
        <v>0.33412941380692701</v>
      </c>
      <c r="BD403" s="7">
        <v>0.94533681429291505</v>
      </c>
      <c r="BE403" s="6">
        <v>7.2581592980223004E-5</v>
      </c>
      <c r="BF403" s="6">
        <v>6.1915224125181397E-4</v>
      </c>
      <c r="BG403" s="7">
        <v>3.5563292146311101</v>
      </c>
      <c r="BH403" s="6">
        <v>7.9165977315651101E-5</v>
      </c>
      <c r="BI403" s="6">
        <v>6.8532131517806195E-4</v>
      </c>
      <c r="BJ403" s="31">
        <v>-2.4902763162217898</v>
      </c>
      <c r="BK403" s="35">
        <v>0.98511930207198817</v>
      </c>
      <c r="BL403" s="8">
        <v>1.1871650892455221</v>
      </c>
      <c r="BM403" s="8">
        <v>1.189724101080065</v>
      </c>
      <c r="BN403" s="8">
        <v>0.52571974893634588</v>
      </c>
      <c r="BO403" s="8">
        <v>-0.40055428260073123</v>
      </c>
      <c r="BP403" s="8">
        <v>-0.70098953250132734</v>
      </c>
      <c r="BQ403" s="8">
        <v>-0.66367276652221385</v>
      </c>
      <c r="BR403" s="8">
        <v>-0.80428675132387351</v>
      </c>
      <c r="BS403" s="8">
        <v>0.63576464376172281</v>
      </c>
      <c r="BT403" s="8">
        <v>1.0202124226001266</v>
      </c>
      <c r="BU403" s="8">
        <v>1.1618814032016982</v>
      </c>
      <c r="BV403" s="8">
        <v>0.77132745897806998</v>
      </c>
      <c r="BW403" s="8">
        <v>-1.5098535679471639</v>
      </c>
      <c r="BX403" s="8">
        <v>-1.1408266033987278</v>
      </c>
      <c r="BY403" s="8">
        <v>-1.0832318788233815</v>
      </c>
      <c r="BZ403" s="36">
        <v>-1.173498786758115</v>
      </c>
      <c r="CA403" s="40">
        <v>0.98511930207198817</v>
      </c>
      <c r="CB403" s="9">
        <v>1.1871650892455221</v>
      </c>
      <c r="CC403" s="9">
        <v>1.189724101080065</v>
      </c>
      <c r="CD403" s="9">
        <v>0.52571974893634588</v>
      </c>
      <c r="CE403" s="9">
        <v>-0.40055428260073123</v>
      </c>
      <c r="CF403" s="9">
        <v>-0.70098953250132734</v>
      </c>
      <c r="CG403" s="9">
        <v>-0.66367276652221385</v>
      </c>
      <c r="CH403" s="9">
        <v>-0.80428675132387351</v>
      </c>
      <c r="CI403" s="9">
        <v>0.63576464376172281</v>
      </c>
      <c r="CJ403" s="9">
        <v>1.0202124226001266</v>
      </c>
      <c r="CK403" s="9">
        <v>1.1618814032016982</v>
      </c>
      <c r="CL403" s="9">
        <v>0.77132745897806998</v>
      </c>
      <c r="CM403" s="9">
        <v>-1.5098535679471639</v>
      </c>
      <c r="CN403" s="9">
        <v>-1.1408266033987278</v>
      </c>
      <c r="CO403" s="9">
        <v>-1.0832318788233815</v>
      </c>
      <c r="CP403" s="41">
        <v>-1.173498786758115</v>
      </c>
      <c r="CQ403" s="51" t="str">
        <f>IF(COUNTIF(CA403:CD403,"")=4,"-","+")</f>
        <v>+</v>
      </c>
      <c r="CR403" s="10" t="str">
        <f>IF(COUNTIF(CE403:CH403,"")=4,"-","+")</f>
        <v>+</v>
      </c>
      <c r="CS403" s="10" t="str">
        <f>IF(COUNTIF(CI403:CL403,"")=4,"-","+")</f>
        <v>+</v>
      </c>
      <c r="CT403" s="10" t="str">
        <f>IF(COUNTIF(CM403:CP403,"")=4,"-","+")</f>
        <v>+</v>
      </c>
      <c r="CU403" s="10" t="str">
        <f>IF(COUNTIF(CS403:CT403,"-")=2,"+","-")</f>
        <v>-</v>
      </c>
      <c r="CV403" s="10" t="str">
        <f>IF(COUNTIF(CQ403,"+")+COUNTIF(CS403,"+")=0,"+","-")</f>
        <v>-</v>
      </c>
      <c r="CW403" s="10" t="str">
        <f t="shared" si="24"/>
        <v>-</v>
      </c>
      <c r="CX403" s="10" t="str">
        <f t="shared" si="25"/>
        <v>-</v>
      </c>
      <c r="CY403" s="10" t="str">
        <f t="shared" si="26"/>
        <v>-</v>
      </c>
      <c r="CZ403" s="76" t="str">
        <f t="shared" si="27"/>
        <v>-</v>
      </c>
    </row>
    <row r="404" spans="1:104" s="11" customFormat="1" ht="25" customHeight="1" x14ac:dyDescent="0.2">
      <c r="A404" s="12" t="s">
        <v>13759</v>
      </c>
      <c r="B404" s="3" t="s">
        <v>13760</v>
      </c>
      <c r="C404" s="3" t="s">
        <v>13761</v>
      </c>
      <c r="D404" s="3" t="s">
        <v>13761</v>
      </c>
      <c r="E404" s="3" t="s">
        <v>13762</v>
      </c>
      <c r="F404" s="3" t="s">
        <v>13763</v>
      </c>
      <c r="G404" s="3" t="s">
        <v>13752</v>
      </c>
      <c r="H404" s="3" t="s">
        <v>13753</v>
      </c>
      <c r="I404" s="3" t="s">
        <v>13754</v>
      </c>
      <c r="J404" s="3" t="s">
        <v>13755</v>
      </c>
      <c r="K404" s="3" t="s">
        <v>13756</v>
      </c>
      <c r="L404" s="3" t="s">
        <v>13757</v>
      </c>
      <c r="M404" s="3" t="s">
        <v>13758</v>
      </c>
      <c r="N404" s="3" t="s">
        <v>13759</v>
      </c>
      <c r="O404" s="3">
        <v>5</v>
      </c>
      <c r="P404" s="3">
        <v>15</v>
      </c>
      <c r="Q404" s="3">
        <v>15</v>
      </c>
      <c r="R404" s="13">
        <v>0</v>
      </c>
      <c r="S404" s="17">
        <v>7.8136218495881202</v>
      </c>
      <c r="T404" s="4">
        <v>7.8710392208651401</v>
      </c>
      <c r="U404" s="4">
        <v>8.2774836471112607</v>
      </c>
      <c r="V404" s="4">
        <v>8.2595678296395896</v>
      </c>
      <c r="W404" s="4">
        <v>5.2306605222937099</v>
      </c>
      <c r="X404" s="4">
        <v>5.0834153317538098</v>
      </c>
      <c r="Y404" s="4">
        <v>4.9841103573918302</v>
      </c>
      <c r="Z404" s="4">
        <v>5.2251950569748997</v>
      </c>
      <c r="AA404" s="4">
        <v>7.2492564378882003</v>
      </c>
      <c r="AB404" s="4">
        <v>8.0071828744662596</v>
      </c>
      <c r="AC404" s="4">
        <v>7.8122897838094101</v>
      </c>
      <c r="AD404" s="4">
        <v>7.4783231984909504</v>
      </c>
      <c r="AE404" s="4">
        <v>3.8682980733099699</v>
      </c>
      <c r="AF404" s="4">
        <v>4.61093038502431</v>
      </c>
      <c r="AG404" s="4">
        <v>4.3877642005270898</v>
      </c>
      <c r="AH404" s="18">
        <v>4.5168493668238696</v>
      </c>
      <c r="AI404" s="17">
        <v>4.34596050642131</v>
      </c>
      <c r="AJ404" s="4">
        <v>7.6367630736637002</v>
      </c>
      <c r="AK404" s="4">
        <v>5.1308453171035602</v>
      </c>
      <c r="AL404" s="18">
        <v>8.0554281368010301</v>
      </c>
      <c r="AM404" s="22">
        <v>0.33132108697521001</v>
      </c>
      <c r="AN404" s="5">
        <v>0.33827259304491297</v>
      </c>
      <c r="AO404" s="5">
        <v>0.119227654108742</v>
      </c>
      <c r="AP404" s="23">
        <v>0.247286080419056</v>
      </c>
      <c r="AQ404" s="27">
        <v>3.16963876380417E-10</v>
      </c>
      <c r="AR404" s="28">
        <v>7.35748891810473E-9</v>
      </c>
      <c r="AS404" s="27">
        <v>8.6667957017032196E-6</v>
      </c>
      <c r="AT404" s="6">
        <v>1.65149202435916E-4</v>
      </c>
      <c r="AU404" s="7">
        <v>3.2908025672423902</v>
      </c>
      <c r="AV404" s="6">
        <v>9.7029650373699997E-2</v>
      </c>
      <c r="AW404" s="6">
        <v>0.26420857185934898</v>
      </c>
      <c r="AX404" s="7">
        <v>0.41866506313732499</v>
      </c>
      <c r="AY404" s="6">
        <v>1.52242623566818E-5</v>
      </c>
      <c r="AZ404" s="6">
        <v>2.9236781830095502E-4</v>
      </c>
      <c r="BA404" s="7">
        <v>2.9245828196974699</v>
      </c>
      <c r="BB404" s="6">
        <v>1.2820709195445101E-2</v>
      </c>
      <c r="BC404" s="6">
        <v>0.46706555860628302</v>
      </c>
      <c r="BD404" s="7">
        <v>0.78488481068225302</v>
      </c>
      <c r="BE404" s="6">
        <v>3.9622416913602199E-6</v>
      </c>
      <c r="BF404" s="6">
        <v>1.12966956048238E-4</v>
      </c>
      <c r="BG404" s="7">
        <v>3.70946763037972</v>
      </c>
      <c r="BH404" s="6">
        <v>2.3231227772069199E-4</v>
      </c>
      <c r="BI404" s="6">
        <v>1.3632105245220899E-3</v>
      </c>
      <c r="BJ404" s="31">
        <v>-2.50591775656014</v>
      </c>
      <c r="BK404" s="35">
        <v>0.92709144263070331</v>
      </c>
      <c r="BL404" s="8">
        <v>0.96208034270751608</v>
      </c>
      <c r="BM404" s="8">
        <v>1.2097587560589598</v>
      </c>
      <c r="BN404" s="8">
        <v>1.1988412456719664</v>
      </c>
      <c r="BO404" s="8">
        <v>-0.64690913895194235</v>
      </c>
      <c r="BP404" s="8">
        <v>-0.73663716278875979</v>
      </c>
      <c r="BQ404" s="8">
        <v>-0.79715145920818486</v>
      </c>
      <c r="BR404" s="8">
        <v>-0.65023967491449131</v>
      </c>
      <c r="BS404" s="8">
        <v>0.58317940769083521</v>
      </c>
      <c r="BT404" s="8">
        <v>1.0450433308415321</v>
      </c>
      <c r="BU404" s="8">
        <v>0.92627971065150549</v>
      </c>
      <c r="BV404" s="8">
        <v>0.72276772076389628</v>
      </c>
      <c r="BW404" s="8">
        <v>-1.4771032515648976</v>
      </c>
      <c r="BX404" s="8">
        <v>-1.0245592362176628</v>
      </c>
      <c r="BY404" s="8">
        <v>-1.1605518662568222</v>
      </c>
      <c r="BZ404" s="36">
        <v>-1.0818901671141368</v>
      </c>
      <c r="CA404" s="40">
        <v>0.92709144263070331</v>
      </c>
      <c r="CB404" s="9">
        <v>0.96208034270751608</v>
      </c>
      <c r="CC404" s="9">
        <v>1.2097587560589598</v>
      </c>
      <c r="CD404" s="9">
        <v>1.1988412456719664</v>
      </c>
      <c r="CE404" s="9">
        <v>-0.64690913895194235</v>
      </c>
      <c r="CF404" s="9">
        <v>-0.73663716278875979</v>
      </c>
      <c r="CG404" s="9">
        <v>-0.79715145920818486</v>
      </c>
      <c r="CH404" s="9">
        <v>-0.65023967491449131</v>
      </c>
      <c r="CI404" s="9">
        <v>0.58317940769083521</v>
      </c>
      <c r="CJ404" s="9">
        <v>1.0450433308415321</v>
      </c>
      <c r="CK404" s="9">
        <v>0.92627971065150549</v>
      </c>
      <c r="CL404" s="9">
        <v>0.72276772076389628</v>
      </c>
      <c r="CM404" s="9">
        <v>-1.4771032515648976</v>
      </c>
      <c r="CN404" s="9">
        <v>-1.0245592362176628</v>
      </c>
      <c r="CO404" s="9">
        <v>-1.1605518662568222</v>
      </c>
      <c r="CP404" s="41">
        <v>-1.0818901671141368</v>
      </c>
      <c r="CQ404" s="51" t="str">
        <f>IF(COUNTIF(CA404:CD404,"")=4,"-","+")</f>
        <v>+</v>
      </c>
      <c r="CR404" s="10" t="str">
        <f>IF(COUNTIF(CE404:CH404,"")=4,"-","+")</f>
        <v>+</v>
      </c>
      <c r="CS404" s="10" t="str">
        <f>IF(COUNTIF(CI404:CL404,"")=4,"-","+")</f>
        <v>+</v>
      </c>
      <c r="CT404" s="10" t="str">
        <f>IF(COUNTIF(CM404:CP404,"")=4,"-","+")</f>
        <v>+</v>
      </c>
      <c r="CU404" s="10" t="str">
        <f>IF(COUNTIF(CS404:CT404,"-")=2,"+","-")</f>
        <v>-</v>
      </c>
      <c r="CV404" s="10" t="str">
        <f>IF(COUNTIF(CQ404,"+")+COUNTIF(CS404,"+")=0,"+","-")</f>
        <v>-</v>
      </c>
      <c r="CW404" s="10" t="str">
        <f t="shared" si="24"/>
        <v>-</v>
      </c>
      <c r="CX404" s="10" t="str">
        <f t="shared" si="25"/>
        <v>-</v>
      </c>
      <c r="CY404" s="10" t="str">
        <f t="shared" si="26"/>
        <v>-</v>
      </c>
      <c r="CZ404" s="76" t="str">
        <f t="shared" si="27"/>
        <v>-</v>
      </c>
    </row>
    <row r="405" spans="1:104" s="11" customFormat="1" ht="25" customHeight="1" x14ac:dyDescent="0.2">
      <c r="A405" s="12" t="s">
        <v>13771</v>
      </c>
      <c r="B405" s="3" t="s">
        <v>13772</v>
      </c>
      <c r="C405" s="3" t="s">
        <v>13773</v>
      </c>
      <c r="D405" s="3" t="s">
        <v>13773</v>
      </c>
      <c r="E405" s="3" t="s">
        <v>13774</v>
      </c>
      <c r="F405" s="3" t="s">
        <v>13775</v>
      </c>
      <c r="G405" s="3" t="s">
        <v>13764</v>
      </c>
      <c r="H405" s="3" t="s">
        <v>13765</v>
      </c>
      <c r="I405" s="3" t="s">
        <v>13766</v>
      </c>
      <c r="J405" s="3" t="s">
        <v>13767</v>
      </c>
      <c r="K405" s="3" t="s">
        <v>13768</v>
      </c>
      <c r="L405" s="3" t="s">
        <v>13769</v>
      </c>
      <c r="M405" s="3" t="s">
        <v>13770</v>
      </c>
      <c r="N405" s="3" t="s">
        <v>13771</v>
      </c>
      <c r="O405" s="3">
        <v>9</v>
      </c>
      <c r="P405" s="3">
        <v>12</v>
      </c>
      <c r="Q405" s="3">
        <v>12</v>
      </c>
      <c r="R405" s="13">
        <v>6</v>
      </c>
      <c r="S405" s="17">
        <v>2.7794029387394099</v>
      </c>
      <c r="T405" s="4">
        <v>2.8908283432774802</v>
      </c>
      <c r="U405" s="4">
        <v>2.6404520249913901</v>
      </c>
      <c r="V405" s="4">
        <v>1.6238835640807201</v>
      </c>
      <c r="W405" s="4">
        <v>-0.80229421625907105</v>
      </c>
      <c r="X405" s="4">
        <v>0.33673394288424802</v>
      </c>
      <c r="Y405" s="4">
        <v>-0.72505940724698403</v>
      </c>
      <c r="Z405" s="4">
        <v>-0.42099285850886797</v>
      </c>
      <c r="AA405" s="4">
        <v>3.0045538548266602</v>
      </c>
      <c r="AB405" s="4">
        <v>2.764927490796</v>
      </c>
      <c r="AC405" s="4">
        <v>3.0771196294362499</v>
      </c>
      <c r="AD405" s="4">
        <v>3.21632819835117</v>
      </c>
      <c r="AE405" s="4">
        <v>0.17293237665102601</v>
      </c>
      <c r="AF405" s="4">
        <v>0.79903794432078701</v>
      </c>
      <c r="AG405" s="4">
        <v>0.25265420470698902</v>
      </c>
      <c r="AH405" s="18">
        <v>-1.0238877786799501</v>
      </c>
      <c r="AI405" s="17">
        <v>5.0184186749714102E-2</v>
      </c>
      <c r="AJ405" s="4">
        <v>3.0157322933525199</v>
      </c>
      <c r="AK405" s="4">
        <v>-0.40290313478266898</v>
      </c>
      <c r="AL405" s="18">
        <v>2.4836417177722501</v>
      </c>
      <c r="AM405" s="22">
        <v>0.76821736582079303</v>
      </c>
      <c r="AN405" s="5">
        <v>0.188887204972505</v>
      </c>
      <c r="AO405" s="5">
        <v>0.51983591789946504</v>
      </c>
      <c r="AP405" s="23">
        <v>0.582251149450002</v>
      </c>
      <c r="AQ405" s="27">
        <v>2.08942068838718E-6</v>
      </c>
      <c r="AR405" s="28">
        <v>5.7942747235589304E-6</v>
      </c>
      <c r="AS405" s="27">
        <v>3.28313777500212E-3</v>
      </c>
      <c r="AT405" s="6">
        <v>7.1644512344680097E-3</v>
      </c>
      <c r="AU405" s="7">
        <v>2.9655481066028</v>
      </c>
      <c r="AV405" s="6">
        <v>0.16448739963355599</v>
      </c>
      <c r="AW405" s="6">
        <v>0.35598221884390902</v>
      </c>
      <c r="AX405" s="7">
        <v>-0.53209057558026596</v>
      </c>
      <c r="AY405" s="6">
        <v>3.32629400111865E-4</v>
      </c>
      <c r="AZ405" s="6">
        <v>1.70741079548615E-3</v>
      </c>
      <c r="BA405" s="7">
        <v>2.8865448525549202</v>
      </c>
      <c r="BB405" s="6">
        <v>0.37128057016670502</v>
      </c>
      <c r="BC405" s="6">
        <v>0.91940449213234998</v>
      </c>
      <c r="BD405" s="7">
        <v>-0.45308732153238301</v>
      </c>
      <c r="BE405" s="6">
        <v>2.86510758259467E-3</v>
      </c>
      <c r="BF405" s="6">
        <v>6.8381958045002997E-3</v>
      </c>
      <c r="BG405" s="7">
        <v>2.4334575310225399</v>
      </c>
      <c r="BH405" s="6">
        <v>3.4076502132284598E-4</v>
      </c>
      <c r="BI405" s="6">
        <v>1.6738326796438699E-3</v>
      </c>
      <c r="BJ405" s="31">
        <v>-3.4186354281351901</v>
      </c>
      <c r="BK405" s="35">
        <v>0.94176432043593339</v>
      </c>
      <c r="BL405" s="8">
        <v>1.0120622480876604</v>
      </c>
      <c r="BM405" s="8">
        <v>0.85410063797236857</v>
      </c>
      <c r="BN405" s="8">
        <v>0.21275088102614731</v>
      </c>
      <c r="BO405" s="8">
        <v>-1.317916840393534</v>
      </c>
      <c r="BP405" s="8">
        <v>-0.59930765556101062</v>
      </c>
      <c r="BQ405" s="8">
        <v>-1.2691896489721952</v>
      </c>
      <c r="BR405" s="8">
        <v>-1.0773550459647707</v>
      </c>
      <c r="BS405" s="8">
        <v>1.0838113058198977</v>
      </c>
      <c r="BT405" s="8">
        <v>0.93263180710586524</v>
      </c>
      <c r="BU405" s="8">
        <v>1.1295928185246917</v>
      </c>
      <c r="BV405" s="8">
        <v>1.2174190548004409</v>
      </c>
      <c r="BW405" s="8">
        <v>-0.70264953437257327</v>
      </c>
      <c r="BX405" s="8">
        <v>-0.30764155499068774</v>
      </c>
      <c r="BY405" s="8">
        <v>-0.65235329067325853</v>
      </c>
      <c r="BZ405" s="36">
        <v>-1.4577195028449776</v>
      </c>
      <c r="CA405" s="40">
        <v>0.94176432043593339</v>
      </c>
      <c r="CB405" s="9">
        <v>1.0120622480876604</v>
      </c>
      <c r="CC405" s="9">
        <v>0.85410063797236857</v>
      </c>
      <c r="CD405" s="9">
        <v>0.21275088102614731</v>
      </c>
      <c r="CE405" s="9">
        <v>-1.317916840393534</v>
      </c>
      <c r="CF405" s="9">
        <v>-0.59930765556101062</v>
      </c>
      <c r="CG405" s="9">
        <v>-1.2691896489721952</v>
      </c>
      <c r="CH405" s="9">
        <v>-1.0773550459647707</v>
      </c>
      <c r="CI405" s="9">
        <v>1.0838113058198977</v>
      </c>
      <c r="CJ405" s="9">
        <v>0.93263180710586524</v>
      </c>
      <c r="CK405" s="9">
        <v>1.1295928185246917</v>
      </c>
      <c r="CL405" s="9">
        <v>1.2174190548004409</v>
      </c>
      <c r="CM405" s="9">
        <v>-0.70264953437257327</v>
      </c>
      <c r="CN405" s="9">
        <v>-0.30764155499068774</v>
      </c>
      <c r="CO405" s="9">
        <v>-0.65235329067325853</v>
      </c>
      <c r="CP405" s="41">
        <v>-1.4577195028449776</v>
      </c>
      <c r="CQ405" s="51" t="str">
        <f>IF(COUNTIF(CA405:CD405,"")=4,"-","+")</f>
        <v>+</v>
      </c>
      <c r="CR405" s="10" t="str">
        <f>IF(COUNTIF(CE405:CH405,"")=4,"-","+")</f>
        <v>+</v>
      </c>
      <c r="CS405" s="10" t="str">
        <f>IF(COUNTIF(CI405:CL405,"")=4,"-","+")</f>
        <v>+</v>
      </c>
      <c r="CT405" s="10" t="str">
        <f>IF(COUNTIF(CM405:CP405,"")=4,"-","+")</f>
        <v>+</v>
      </c>
      <c r="CU405" s="10" t="str">
        <f>IF(COUNTIF(CS405:CT405,"-")=2,"+","-")</f>
        <v>-</v>
      </c>
      <c r="CV405" s="10" t="str">
        <f>IF(COUNTIF(CQ405,"+")+COUNTIF(CS405,"+")=0,"+","-")</f>
        <v>-</v>
      </c>
      <c r="CW405" s="10" t="str">
        <f t="shared" si="24"/>
        <v>-</v>
      </c>
      <c r="CX405" s="10" t="str">
        <f t="shared" si="25"/>
        <v>-</v>
      </c>
      <c r="CY405" s="10" t="str">
        <f t="shared" si="26"/>
        <v>-</v>
      </c>
      <c r="CZ405" s="76" t="str">
        <f t="shared" si="27"/>
        <v>-</v>
      </c>
    </row>
    <row r="406" spans="1:104" s="11" customFormat="1" ht="25" customHeight="1" x14ac:dyDescent="0.2">
      <c r="A406" s="12" t="s">
        <v>13787</v>
      </c>
      <c r="B406" s="3" t="s">
        <v>13787</v>
      </c>
      <c r="C406" s="3">
        <v>8</v>
      </c>
      <c r="D406" s="3">
        <v>8</v>
      </c>
      <c r="E406" s="3">
        <v>8</v>
      </c>
      <c r="F406" s="3" t="s">
        <v>13794</v>
      </c>
      <c r="G406" s="3" t="s">
        <v>13787</v>
      </c>
      <c r="H406" s="3" t="s">
        <v>13788</v>
      </c>
      <c r="I406" s="3" t="s">
        <v>13789</v>
      </c>
      <c r="J406" s="3" t="s">
        <v>13790</v>
      </c>
      <c r="K406" s="3" t="s">
        <v>13791</v>
      </c>
      <c r="L406" s="3" t="s">
        <v>13792</v>
      </c>
      <c r="M406" s="3" t="s">
        <v>13793</v>
      </c>
      <c r="N406" s="3" t="s">
        <v>13787</v>
      </c>
      <c r="O406" s="3">
        <v>1</v>
      </c>
      <c r="P406" s="3">
        <v>8</v>
      </c>
      <c r="Q406" s="3">
        <v>8</v>
      </c>
      <c r="R406" s="13">
        <v>8</v>
      </c>
      <c r="S406" s="17">
        <v>3.8009629171789099</v>
      </c>
      <c r="T406" s="4">
        <v>3.8126665306461298</v>
      </c>
      <c r="U406" s="4">
        <v>3.4051743717014702</v>
      </c>
      <c r="V406" s="4">
        <v>2.8545992588010898</v>
      </c>
      <c r="W406" s="4">
        <v>-0.52914235508196605</v>
      </c>
      <c r="X406" s="4">
        <v>-0.61353887724768397</v>
      </c>
      <c r="Y406" s="4">
        <v>-0.83232875973804399</v>
      </c>
      <c r="Z406" s="4">
        <v>-0.162600420471843</v>
      </c>
      <c r="AA406" s="4">
        <v>3.1848689126541099</v>
      </c>
      <c r="AB406" s="4">
        <v>3.2771246119657902</v>
      </c>
      <c r="AC406" s="4">
        <v>3.5067050405185398</v>
      </c>
      <c r="AD406" s="4">
        <v>3.3949432933310701</v>
      </c>
      <c r="AE406" s="4">
        <v>-3.5605503747613199</v>
      </c>
      <c r="AF406" s="4">
        <v>-4.6856304751958602</v>
      </c>
      <c r="AG406" s="4">
        <v>-3.86788157543835</v>
      </c>
      <c r="AH406" s="18">
        <v>-5.74827316041298</v>
      </c>
      <c r="AI406" s="17">
        <v>-4.4655838964521299</v>
      </c>
      <c r="AJ406" s="4">
        <v>3.3409104646173802</v>
      </c>
      <c r="AK406" s="4">
        <v>-0.53440260313488397</v>
      </c>
      <c r="AL406" s="18">
        <v>3.4683507695819</v>
      </c>
      <c r="AM406" s="22">
        <v>0.97810121913610104</v>
      </c>
      <c r="AN406" s="5">
        <v>0.14002974554792</v>
      </c>
      <c r="AO406" s="5">
        <v>0.27885903123942102</v>
      </c>
      <c r="AP406" s="23">
        <v>0.45087557717593901</v>
      </c>
      <c r="AQ406" s="27">
        <v>2.9976083499281299E-10</v>
      </c>
      <c r="AR406" s="28">
        <v>7.1479333653286096E-9</v>
      </c>
      <c r="AS406" s="27">
        <v>4.3897768006807901E-4</v>
      </c>
      <c r="AT406" s="6">
        <v>1.8486564758795E-3</v>
      </c>
      <c r="AU406" s="7">
        <v>7.8064943610695101</v>
      </c>
      <c r="AV406" s="6">
        <v>0.62115357625127299</v>
      </c>
      <c r="AW406" s="6">
        <v>0.77373526121730796</v>
      </c>
      <c r="AX406" s="7">
        <v>0.12744030496452199</v>
      </c>
      <c r="AY406" s="6">
        <v>2.29985526689798E-5</v>
      </c>
      <c r="AZ406" s="6">
        <v>3.5695386775582197E-4</v>
      </c>
      <c r="BA406" s="7">
        <v>4.0027533727167803</v>
      </c>
      <c r="BB406" s="6">
        <v>2.59780014359482E-3</v>
      </c>
      <c r="BC406" s="6">
        <v>0.258152948113959</v>
      </c>
      <c r="BD406" s="7">
        <v>3.9311812933172399</v>
      </c>
      <c r="BE406" s="6">
        <v>8.6747377248578406E-5</v>
      </c>
      <c r="BF406" s="6">
        <v>6.9160598943167502E-4</v>
      </c>
      <c r="BG406" s="7">
        <v>7.9339346660340304</v>
      </c>
      <c r="BH406" s="6">
        <v>6.4086787602251E-6</v>
      </c>
      <c r="BI406" s="6">
        <v>1.6476928995496701E-4</v>
      </c>
      <c r="BJ406" s="31">
        <v>-3.87531306775226</v>
      </c>
      <c r="BK406" s="35">
        <v>0.99139154715184741</v>
      </c>
      <c r="BL406" s="8">
        <v>0.99485649076883997</v>
      </c>
      <c r="BM406" s="8">
        <v>0.87421534356550423</v>
      </c>
      <c r="BN406" s="8">
        <v>0.71121340160438651</v>
      </c>
      <c r="BO406" s="8">
        <v>-0.29056899145009574</v>
      </c>
      <c r="BP406" s="8">
        <v>-0.31555522254816876</v>
      </c>
      <c r="BQ406" s="8">
        <v>-0.38032962824097793</v>
      </c>
      <c r="BR406" s="8">
        <v>-0.18205146904176708</v>
      </c>
      <c r="BS406" s="8">
        <v>0.80899223992723146</v>
      </c>
      <c r="BT406" s="8">
        <v>0.83630524008368012</v>
      </c>
      <c r="BU406" s="8">
        <v>0.90427426885657147</v>
      </c>
      <c r="BV406" s="8">
        <v>0.87118635514293208</v>
      </c>
      <c r="BW406" s="8">
        <v>-1.1880403491386637</v>
      </c>
      <c r="BX406" s="8">
        <v>-1.5211288541140449</v>
      </c>
      <c r="BY406" s="8">
        <v>-1.2790280842574904</v>
      </c>
      <c r="BZ406" s="36">
        <v>-1.8357322883097855</v>
      </c>
      <c r="CA406" s="40">
        <v>0.99139154715184741</v>
      </c>
      <c r="CB406" s="9">
        <v>0.99485649076883997</v>
      </c>
      <c r="CC406" s="9">
        <v>0.87421534356550423</v>
      </c>
      <c r="CD406" s="9">
        <v>0.71121340160438651</v>
      </c>
      <c r="CE406" s="9">
        <v>-0.29056899145009574</v>
      </c>
      <c r="CF406" s="9">
        <v>-0.31555522254816876</v>
      </c>
      <c r="CG406" s="9">
        <v>-0.38032962824097793</v>
      </c>
      <c r="CH406" s="9">
        <v>-0.18205146904176708</v>
      </c>
      <c r="CI406" s="9">
        <v>0.80899223992723146</v>
      </c>
      <c r="CJ406" s="9">
        <v>0.83630524008368012</v>
      </c>
      <c r="CK406" s="9">
        <v>0.90427426885657147</v>
      </c>
      <c r="CL406" s="9">
        <v>0.87118635514293208</v>
      </c>
      <c r="CM406" s="9" t="s">
        <v>24178</v>
      </c>
      <c r="CN406" s="9" t="s">
        <v>24178</v>
      </c>
      <c r="CO406" s="9" t="s">
        <v>24178</v>
      </c>
      <c r="CP406" s="41" t="s">
        <v>24178</v>
      </c>
      <c r="CQ406" s="51" t="str">
        <f>IF(COUNTIF(CA406:CD406,"")=4,"-","+")</f>
        <v>+</v>
      </c>
      <c r="CR406" s="10" t="str">
        <f>IF(COUNTIF(CE406:CH406,"")=4,"-","+")</f>
        <v>+</v>
      </c>
      <c r="CS406" s="10" t="str">
        <f>IF(COUNTIF(CI406:CL406,"")=4,"-","+")</f>
        <v>+</v>
      </c>
      <c r="CT406" s="10" t="str">
        <f>IF(COUNTIF(CM406:CP406,"")=4,"-","+")</f>
        <v>-</v>
      </c>
      <c r="CU406" s="10" t="str">
        <f>IF(COUNTIF(CS406:CT406,"-")=2,"+","-")</f>
        <v>-</v>
      </c>
      <c r="CV406" s="10" t="str">
        <f>IF(COUNTIF(CQ406,"+")+COUNTIF(CS406,"+")=0,"+","-")</f>
        <v>-</v>
      </c>
      <c r="CW406" s="10" t="str">
        <f t="shared" si="24"/>
        <v>-</v>
      </c>
      <c r="CX406" s="10" t="str">
        <f t="shared" si="25"/>
        <v>-</v>
      </c>
      <c r="CY406" s="10" t="str">
        <f t="shared" si="26"/>
        <v>+</v>
      </c>
      <c r="CZ406" s="76" t="str">
        <f t="shared" si="27"/>
        <v>-</v>
      </c>
    </row>
    <row r="407" spans="1:104" s="11" customFormat="1" ht="25" customHeight="1" x14ac:dyDescent="0.2">
      <c r="A407" s="12" t="s">
        <v>13802</v>
      </c>
      <c r="B407" s="3" t="s">
        <v>13802</v>
      </c>
      <c r="C407" s="3" t="s">
        <v>5337</v>
      </c>
      <c r="D407" s="3" t="s">
        <v>5337</v>
      </c>
      <c r="E407" s="3" t="s">
        <v>5337</v>
      </c>
      <c r="F407" s="3" t="s">
        <v>13803</v>
      </c>
      <c r="G407" s="3" t="s">
        <v>13795</v>
      </c>
      <c r="H407" s="3" t="s">
        <v>13796</v>
      </c>
      <c r="I407" s="3" t="s">
        <v>13797</v>
      </c>
      <c r="J407" s="3" t="s">
        <v>13798</v>
      </c>
      <c r="K407" s="3" t="s">
        <v>13799</v>
      </c>
      <c r="L407" s="3" t="s">
        <v>13800</v>
      </c>
      <c r="M407" s="3" t="s">
        <v>13801</v>
      </c>
      <c r="N407" s="3" t="s">
        <v>13802</v>
      </c>
      <c r="O407" s="3">
        <v>2</v>
      </c>
      <c r="P407" s="3">
        <v>6</v>
      </c>
      <c r="Q407" s="3">
        <v>6</v>
      </c>
      <c r="R407" s="13">
        <v>6</v>
      </c>
      <c r="S407" s="17">
        <v>3.1961451552187499</v>
      </c>
      <c r="T407" s="4">
        <v>2.92274592624605</v>
      </c>
      <c r="U407" s="4">
        <v>3.95825749699303</v>
      </c>
      <c r="V407" s="4">
        <v>2.9250077016921399</v>
      </c>
      <c r="W407" s="4">
        <v>-0.18032934813127</v>
      </c>
      <c r="X407" s="4">
        <v>-5.1727804615950701</v>
      </c>
      <c r="Y407" s="4">
        <v>-4.2900542041557701</v>
      </c>
      <c r="Z407" s="4">
        <v>-3.8545141209437701</v>
      </c>
      <c r="AA407" s="4">
        <v>2.7585559301321601</v>
      </c>
      <c r="AB407" s="4">
        <v>4.2407289939760098</v>
      </c>
      <c r="AC407" s="4">
        <v>3.2442870769518</v>
      </c>
      <c r="AD407" s="4">
        <v>3.0323994433346</v>
      </c>
      <c r="AE407" s="4">
        <v>-1.9651215598030201</v>
      </c>
      <c r="AF407" s="4">
        <v>-3.3844663112747901</v>
      </c>
      <c r="AG407" s="4">
        <v>6.5317330016085903E-2</v>
      </c>
      <c r="AH407" s="18">
        <v>-4.3905771028448504</v>
      </c>
      <c r="AI407" s="17">
        <v>-2.4187119109766502</v>
      </c>
      <c r="AJ407" s="4">
        <v>3.3189928610986401</v>
      </c>
      <c r="AK407" s="4">
        <v>-3.3744195337064702</v>
      </c>
      <c r="AL407" s="18">
        <v>3.2505390700374899</v>
      </c>
      <c r="AM407" s="22">
        <v>1.93193162175247</v>
      </c>
      <c r="AN407" s="5">
        <v>0.64585958059357296</v>
      </c>
      <c r="AO407" s="5">
        <v>2.1988778807206399</v>
      </c>
      <c r="AP407" s="23">
        <v>0.48895912805168701</v>
      </c>
      <c r="AQ407" s="27">
        <v>3.3403027027480201E-5</v>
      </c>
      <c r="AR407" s="28">
        <v>6.7552922045551597E-5</v>
      </c>
      <c r="AS407" s="27">
        <v>6.33627186802742E-3</v>
      </c>
      <c r="AT407" s="6">
        <v>1.1812395955817999E-2</v>
      </c>
      <c r="AU407" s="7">
        <v>5.7377047720752898</v>
      </c>
      <c r="AV407" s="6">
        <v>0.87174089587294001</v>
      </c>
      <c r="AW407" s="6">
        <v>0.93733471446754202</v>
      </c>
      <c r="AX407" s="7">
        <v>-6.8453791061148003E-2</v>
      </c>
      <c r="AY407" s="6">
        <v>7.4953787128433898E-3</v>
      </c>
      <c r="AZ407" s="6">
        <v>1.4606521815593E-2</v>
      </c>
      <c r="BA407" s="7">
        <v>6.6249586037439601</v>
      </c>
      <c r="BB407" s="6">
        <v>0.53832920466858603</v>
      </c>
      <c r="BC407" s="6">
        <v>0.94542421311682301</v>
      </c>
      <c r="BD407" s="7">
        <v>-0.95570762272982301</v>
      </c>
      <c r="BE407" s="6">
        <v>7.70864504088155E-3</v>
      </c>
      <c r="BF407" s="6">
        <v>1.47589605417754E-2</v>
      </c>
      <c r="BG407" s="7">
        <v>5.66925098101414</v>
      </c>
      <c r="BH407" s="6">
        <v>6.3486975452764103E-3</v>
      </c>
      <c r="BI407" s="6">
        <v>1.18439784219488E-2</v>
      </c>
      <c r="BJ407" s="31">
        <v>-6.6934123948051099</v>
      </c>
      <c r="BK407" s="35">
        <v>0.88021277006153875</v>
      </c>
      <c r="BL407" s="8">
        <v>0.8000509170670399</v>
      </c>
      <c r="BM407" s="8">
        <v>1.1036674511012698</v>
      </c>
      <c r="BN407" s="8">
        <v>0.80071407954740703</v>
      </c>
      <c r="BO407" s="8">
        <v>-0.10978436268181968</v>
      </c>
      <c r="BP407" s="8">
        <v>-1.5735929247742511</v>
      </c>
      <c r="BQ407" s="8">
        <v>-1.3147737146794811</v>
      </c>
      <c r="BR407" s="8">
        <v>-1.1870714521133405</v>
      </c>
      <c r="BS407" s="8">
        <v>0.75190969011075148</v>
      </c>
      <c r="BT407" s="8">
        <v>1.1864893328650501</v>
      </c>
      <c r="BU407" s="8">
        <v>0.89432819265193231</v>
      </c>
      <c r="BV407" s="8">
        <v>0.83220180918992814</v>
      </c>
      <c r="BW407" s="8">
        <v>-0.63309326679011801</v>
      </c>
      <c r="BX407" s="8">
        <v>-1.0492513728078738</v>
      </c>
      <c r="BY407" s="8">
        <v>-3.7759679304963482E-2</v>
      </c>
      <c r="BZ407" s="36">
        <v>-1.3442474694430675</v>
      </c>
      <c r="CA407" s="40">
        <v>0.88021277006153875</v>
      </c>
      <c r="CB407" s="9">
        <v>0.8000509170670399</v>
      </c>
      <c r="CC407" s="9">
        <v>1.1036674511012698</v>
      </c>
      <c r="CD407" s="9">
        <v>0.80071407954740703</v>
      </c>
      <c r="CE407" s="9">
        <v>-0.10978436268181968</v>
      </c>
      <c r="CF407" s="9" t="s">
        <v>24178</v>
      </c>
      <c r="CG407" s="9" t="s">
        <v>24178</v>
      </c>
      <c r="CH407" s="9" t="s">
        <v>24178</v>
      </c>
      <c r="CI407" s="9">
        <v>0.75190969011075148</v>
      </c>
      <c r="CJ407" s="9">
        <v>1.1864893328650501</v>
      </c>
      <c r="CK407" s="9">
        <v>0.89432819265193231</v>
      </c>
      <c r="CL407" s="9">
        <v>0.83220180918992814</v>
      </c>
      <c r="CM407" s="9" t="s">
        <v>24178</v>
      </c>
      <c r="CN407" s="9" t="s">
        <v>24178</v>
      </c>
      <c r="CO407" s="9">
        <v>-3.7759679304963482E-2</v>
      </c>
      <c r="CP407" s="41" t="s">
        <v>24178</v>
      </c>
      <c r="CQ407" s="51" t="str">
        <f>IF(COUNTIF(CA407:CD407,"")=4,"-","+")</f>
        <v>+</v>
      </c>
      <c r="CR407" s="10" t="str">
        <f>IF(COUNTIF(CE407:CH407,"")=4,"-","+")</f>
        <v>+</v>
      </c>
      <c r="CS407" s="10" t="str">
        <f>IF(COUNTIF(CI407:CL407,"")=4,"-","+")</f>
        <v>+</v>
      </c>
      <c r="CT407" s="10" t="str">
        <f>IF(COUNTIF(CM407:CP407,"")=4,"-","+")</f>
        <v>+</v>
      </c>
      <c r="CU407" s="10" t="str">
        <f>IF(COUNTIF(CS407:CT407,"-")=2,"+","-")</f>
        <v>-</v>
      </c>
      <c r="CV407" s="10" t="str">
        <f>IF(COUNTIF(CQ407,"+")+COUNTIF(CS407,"+")=0,"+","-")</f>
        <v>-</v>
      </c>
      <c r="CW407" s="10" t="str">
        <f t="shared" si="24"/>
        <v>-</v>
      </c>
      <c r="CX407" s="10" t="str">
        <f t="shared" si="25"/>
        <v>-</v>
      </c>
      <c r="CY407" s="10" t="str">
        <f t="shared" si="26"/>
        <v>-</v>
      </c>
      <c r="CZ407" s="76" t="str">
        <f t="shared" si="27"/>
        <v>-</v>
      </c>
    </row>
    <row r="408" spans="1:104" s="11" customFormat="1" ht="25" customHeight="1" x14ac:dyDescent="0.2">
      <c r="A408" s="12" t="s">
        <v>13855</v>
      </c>
      <c r="B408" s="3" t="s">
        <v>13855</v>
      </c>
      <c r="C408" s="3" t="s">
        <v>13856</v>
      </c>
      <c r="D408" s="3" t="s">
        <v>13856</v>
      </c>
      <c r="E408" s="3" t="s">
        <v>13856</v>
      </c>
      <c r="F408" s="3" t="s">
        <v>13857</v>
      </c>
      <c r="G408" s="3" t="s">
        <v>13848</v>
      </c>
      <c r="H408" s="3" t="s">
        <v>13849</v>
      </c>
      <c r="I408" s="3" t="s">
        <v>13850</v>
      </c>
      <c r="J408" s="3" t="s">
        <v>13851</v>
      </c>
      <c r="K408" s="3" t="s">
        <v>13852</v>
      </c>
      <c r="L408" s="3" t="s">
        <v>13853</v>
      </c>
      <c r="M408" s="3" t="s">
        <v>13854</v>
      </c>
      <c r="N408" s="3" t="s">
        <v>13855</v>
      </c>
      <c r="O408" s="3">
        <v>6</v>
      </c>
      <c r="P408" s="3">
        <v>10</v>
      </c>
      <c r="Q408" s="3">
        <v>10</v>
      </c>
      <c r="R408" s="13">
        <v>10</v>
      </c>
      <c r="S408" s="17">
        <v>4.4039201466462501</v>
      </c>
      <c r="T408" s="4">
        <v>4.2924509354067402</v>
      </c>
      <c r="U408" s="4">
        <v>3.5947525269727199</v>
      </c>
      <c r="V408" s="4">
        <v>3.8055546926242898</v>
      </c>
      <c r="W408" s="4">
        <v>1.7044739037938801</v>
      </c>
      <c r="X408" s="4">
        <v>-3.6147198085133598</v>
      </c>
      <c r="Y408" s="4">
        <v>-0.41414239016350202</v>
      </c>
      <c r="Z408" s="4">
        <v>7.2899191423154305E-2</v>
      </c>
      <c r="AA408" s="4">
        <v>4.6456327353037903</v>
      </c>
      <c r="AB408" s="4">
        <v>4.2638222846905398</v>
      </c>
      <c r="AC408" s="4">
        <v>4.2498758598183199</v>
      </c>
      <c r="AD408" s="4">
        <v>3.1848155867543002</v>
      </c>
      <c r="AE408" s="4">
        <v>-3.6401566391139299</v>
      </c>
      <c r="AF408" s="4">
        <v>0.83310918311225302</v>
      </c>
      <c r="AG408" s="4">
        <v>-3.7666831516704802</v>
      </c>
      <c r="AH408" s="18">
        <v>-4.4527226883562099</v>
      </c>
      <c r="AI408" s="17">
        <v>-2.7566133240070898</v>
      </c>
      <c r="AJ408" s="4">
        <v>4.0860366166417403</v>
      </c>
      <c r="AK408" s="4">
        <v>-0.56287227586495703</v>
      </c>
      <c r="AL408" s="18">
        <v>4.0241695754125004</v>
      </c>
      <c r="AM408" s="22">
        <v>2.4196270029612599</v>
      </c>
      <c r="AN408" s="5">
        <v>0.62817147396265605</v>
      </c>
      <c r="AO408" s="5">
        <v>2.2271774363129202</v>
      </c>
      <c r="AP408" s="23">
        <v>0.38659921233751299</v>
      </c>
      <c r="AQ408" s="27">
        <v>1.49163544411954E-4</v>
      </c>
      <c r="AR408" s="28">
        <v>2.6489910426036198E-4</v>
      </c>
      <c r="AS408" s="27">
        <v>8.5529990903769008E-3</v>
      </c>
      <c r="AT408" s="6">
        <v>1.49463801559351E-2</v>
      </c>
      <c r="AU408" s="7">
        <v>6.8426499406488297</v>
      </c>
      <c r="AV408" s="6">
        <v>0.87336867791028305</v>
      </c>
      <c r="AW408" s="6">
        <v>0.93733471446754202</v>
      </c>
      <c r="AX408" s="7">
        <v>-6.18670412292373E-2</v>
      </c>
      <c r="AY408" s="6">
        <v>2.4119413719580499E-2</v>
      </c>
      <c r="AZ408" s="6">
        <v>3.82267203543563E-2</v>
      </c>
      <c r="BA408" s="7">
        <v>4.5870418512774602</v>
      </c>
      <c r="BB408" s="6">
        <v>0.23087353771189101</v>
      </c>
      <c r="BC408" s="6">
        <v>0.83564511056908897</v>
      </c>
      <c r="BD408" s="7">
        <v>2.19374104814213</v>
      </c>
      <c r="BE408" s="6">
        <v>1.0179285666E-2</v>
      </c>
      <c r="BF408" s="6">
        <v>1.84012862177243E-2</v>
      </c>
      <c r="BG408" s="7">
        <v>6.7807828994195898</v>
      </c>
      <c r="BH408" s="6">
        <v>2.0939228638789199E-2</v>
      </c>
      <c r="BI408" s="6">
        <v>3.08949801301611E-2</v>
      </c>
      <c r="BJ408" s="31">
        <v>-4.6489088925066904</v>
      </c>
      <c r="BK408" s="35">
        <v>0.96575925609476709</v>
      </c>
      <c r="BL408" s="8">
        <v>0.9321833470639016</v>
      </c>
      <c r="BM408" s="8">
        <v>0.72202793255911968</v>
      </c>
      <c r="BN408" s="8">
        <v>0.78552415953267007</v>
      </c>
      <c r="BO408" s="8">
        <v>0.15265256523485121</v>
      </c>
      <c r="BP408" s="8">
        <v>-1.4495545573959459</v>
      </c>
      <c r="BQ408" s="8">
        <v>-0.48550094070840327</v>
      </c>
      <c r="BR408" s="8">
        <v>-0.33879797532663863</v>
      </c>
      <c r="BS408" s="8">
        <v>1.0385660858743608</v>
      </c>
      <c r="BT408" s="8">
        <v>0.92356004237344136</v>
      </c>
      <c r="BU408" s="8">
        <v>0.91935920621780276</v>
      </c>
      <c r="BV408" s="8">
        <v>0.59854984152292501</v>
      </c>
      <c r="BW408" s="8">
        <v>-1.4572164462779187</v>
      </c>
      <c r="BX408" s="8">
        <v>-0.10981329658459475</v>
      </c>
      <c r="BY408" s="8">
        <v>-1.4953278012283304</v>
      </c>
      <c r="BZ408" s="36">
        <v>-1.7019714189520083</v>
      </c>
      <c r="CA408" s="40">
        <v>0.96575925609476709</v>
      </c>
      <c r="CB408" s="9">
        <v>0.9321833470639016</v>
      </c>
      <c r="CC408" s="9">
        <v>0.72202793255911968</v>
      </c>
      <c r="CD408" s="9">
        <v>0.78552415953267007</v>
      </c>
      <c r="CE408" s="9">
        <v>0.15265256523485121</v>
      </c>
      <c r="CF408" s="9" t="s">
        <v>24178</v>
      </c>
      <c r="CG408" s="9">
        <v>-0.48550094070840327</v>
      </c>
      <c r="CH408" s="9">
        <v>-0.33879797532663863</v>
      </c>
      <c r="CI408" s="9">
        <v>1.0385660858743608</v>
      </c>
      <c r="CJ408" s="9">
        <v>0.92356004237344136</v>
      </c>
      <c r="CK408" s="9">
        <v>0.91935920621780276</v>
      </c>
      <c r="CL408" s="9">
        <v>0.59854984152292501</v>
      </c>
      <c r="CM408" s="9" t="s">
        <v>24178</v>
      </c>
      <c r="CN408" s="9">
        <v>-0.10981329658459475</v>
      </c>
      <c r="CO408" s="9" t="s">
        <v>24178</v>
      </c>
      <c r="CP408" s="41" t="s">
        <v>24178</v>
      </c>
      <c r="CQ408" s="51" t="str">
        <f>IF(COUNTIF(CA408:CD408,"")=4,"-","+")</f>
        <v>+</v>
      </c>
      <c r="CR408" s="10" t="str">
        <f>IF(COUNTIF(CE408:CH408,"")=4,"-","+")</f>
        <v>+</v>
      </c>
      <c r="CS408" s="10" t="str">
        <f>IF(COUNTIF(CI408:CL408,"")=4,"-","+")</f>
        <v>+</v>
      </c>
      <c r="CT408" s="10" t="str">
        <f>IF(COUNTIF(CM408:CP408,"")=4,"-","+")</f>
        <v>+</v>
      </c>
      <c r="CU408" s="10" t="str">
        <f>IF(COUNTIF(CS408:CT408,"-")=2,"+","-")</f>
        <v>-</v>
      </c>
      <c r="CV408" s="10" t="str">
        <f>IF(COUNTIF(CQ408,"+")+COUNTIF(CS408,"+")=0,"+","-")</f>
        <v>-</v>
      </c>
      <c r="CW408" s="10" t="str">
        <f t="shared" si="24"/>
        <v>-</v>
      </c>
      <c r="CX408" s="10" t="str">
        <f t="shared" si="25"/>
        <v>-</v>
      </c>
      <c r="CY408" s="10" t="str">
        <f t="shared" si="26"/>
        <v>-</v>
      </c>
      <c r="CZ408" s="76" t="str">
        <f t="shared" si="27"/>
        <v>-</v>
      </c>
    </row>
    <row r="409" spans="1:104" s="11" customFormat="1" ht="25" customHeight="1" x14ac:dyDescent="0.2">
      <c r="A409" s="12" t="s">
        <v>13858</v>
      </c>
      <c r="B409" s="3" t="s">
        <v>13858</v>
      </c>
      <c r="C409" s="3">
        <v>10</v>
      </c>
      <c r="D409" s="3">
        <v>10</v>
      </c>
      <c r="E409" s="3">
        <v>10</v>
      </c>
      <c r="F409" s="3" t="s">
        <v>13865</v>
      </c>
      <c r="G409" s="3" t="s">
        <v>13858</v>
      </c>
      <c r="H409" s="3" t="s">
        <v>13859</v>
      </c>
      <c r="I409" s="3" t="s">
        <v>13860</v>
      </c>
      <c r="J409" s="3" t="s">
        <v>13861</v>
      </c>
      <c r="K409" s="3" t="s">
        <v>13862</v>
      </c>
      <c r="L409" s="3" t="s">
        <v>13863</v>
      </c>
      <c r="M409" s="3" t="s">
        <v>13864</v>
      </c>
      <c r="N409" s="3" t="s">
        <v>13858</v>
      </c>
      <c r="O409" s="3">
        <v>1</v>
      </c>
      <c r="P409" s="3">
        <v>10</v>
      </c>
      <c r="Q409" s="3">
        <v>10</v>
      </c>
      <c r="R409" s="13">
        <v>10</v>
      </c>
      <c r="S409" s="17">
        <v>3.9681875702157599</v>
      </c>
      <c r="T409" s="4">
        <v>4.08994355053429</v>
      </c>
      <c r="U409" s="4">
        <v>4.4747158531387603</v>
      </c>
      <c r="V409" s="4">
        <v>3.6676202323367999</v>
      </c>
      <c r="W409" s="4">
        <v>-0.14407726277489999</v>
      </c>
      <c r="X409" s="4">
        <v>-1.0981946391308399</v>
      </c>
      <c r="Y409" s="4">
        <v>-0.256224587405608</v>
      </c>
      <c r="Z409" s="4">
        <v>-1.4963370683430299</v>
      </c>
      <c r="AA409" s="4">
        <v>2.1249638881048498</v>
      </c>
      <c r="AB409" s="4">
        <v>4.4489819526187597</v>
      </c>
      <c r="AC409" s="4">
        <v>4.04842353442152</v>
      </c>
      <c r="AD409" s="4">
        <v>3.8383879291921299</v>
      </c>
      <c r="AE409" s="4">
        <v>-0.91111871891375196</v>
      </c>
      <c r="AF409" s="4">
        <v>-1.79013057585965</v>
      </c>
      <c r="AG409" s="4">
        <v>-0.27290713452979498</v>
      </c>
      <c r="AH409" s="18">
        <v>-5.12964580255644</v>
      </c>
      <c r="AI409" s="17">
        <v>-2.0259505579649102</v>
      </c>
      <c r="AJ409" s="4">
        <v>3.61518932608432</v>
      </c>
      <c r="AK409" s="4">
        <v>-0.74870838941359397</v>
      </c>
      <c r="AL409" s="18">
        <v>4.0501168015564</v>
      </c>
      <c r="AM409" s="22">
        <v>2.1605976417858299</v>
      </c>
      <c r="AN409" s="5">
        <v>1.0252628111476501</v>
      </c>
      <c r="AO409" s="5">
        <v>0.65554261871109898</v>
      </c>
      <c r="AP409" s="23">
        <v>0.33410903856456797</v>
      </c>
      <c r="AQ409" s="27">
        <v>2.34118512575837E-5</v>
      </c>
      <c r="AR409" s="28">
        <v>4.9245618162503702E-5</v>
      </c>
      <c r="AS409" s="27">
        <v>7.7524163598899996E-3</v>
      </c>
      <c r="AT409" s="6">
        <v>1.38048799130967E-2</v>
      </c>
      <c r="AU409" s="7">
        <v>5.6411398840492204</v>
      </c>
      <c r="AV409" s="6">
        <v>0.46937168285137898</v>
      </c>
      <c r="AW409" s="6">
        <v>0.66369915046855399</v>
      </c>
      <c r="AX409" s="7">
        <v>0.43492747547208699</v>
      </c>
      <c r="AY409" s="6">
        <v>1.0119180598378199E-4</v>
      </c>
      <c r="AZ409" s="6">
        <v>8.5619676319069395E-4</v>
      </c>
      <c r="BA409" s="7">
        <v>4.7988251909699997</v>
      </c>
      <c r="BB409" s="6">
        <v>0.32852822187938602</v>
      </c>
      <c r="BC409" s="6">
        <v>0.90111764821524898</v>
      </c>
      <c r="BD409" s="7">
        <v>1.27724216855131</v>
      </c>
      <c r="BE409" s="6">
        <v>1.01368940408185E-2</v>
      </c>
      <c r="BF409" s="6">
        <v>1.8337291771770198E-2</v>
      </c>
      <c r="BG409" s="7">
        <v>6.0760673595213097</v>
      </c>
      <c r="BH409" s="6">
        <v>7.5309633326853503E-4</v>
      </c>
      <c r="BI409" s="6">
        <v>2.6658545363601898E-3</v>
      </c>
      <c r="BJ409" s="31">
        <v>-4.3638977154979104</v>
      </c>
      <c r="BK409" s="35">
        <v>0.94737209048584436</v>
      </c>
      <c r="BL409" s="8">
        <v>0.98938525191653948</v>
      </c>
      <c r="BM409" s="8">
        <v>1.122154918105343</v>
      </c>
      <c r="BN409" s="8">
        <v>0.84365821906805505</v>
      </c>
      <c r="BO409" s="8">
        <v>-0.47160746043410418</v>
      </c>
      <c r="BP409" s="8">
        <v>-0.80083553819918873</v>
      </c>
      <c r="BQ409" s="8">
        <v>-0.51030505575060625</v>
      </c>
      <c r="BR409" s="8">
        <v>-0.93821870498196247</v>
      </c>
      <c r="BS409" s="8">
        <v>0.31134867786321346</v>
      </c>
      <c r="BT409" s="8">
        <v>1.1132751693327589</v>
      </c>
      <c r="BU409" s="8">
        <v>0.97505834054029894</v>
      </c>
      <c r="BV409" s="8">
        <v>0.90258338066062305</v>
      </c>
      <c r="BW409" s="8">
        <v>-0.73628305531239824</v>
      </c>
      <c r="BX409" s="8">
        <v>-1.0395951961103189</v>
      </c>
      <c r="BY409" s="8">
        <v>-0.51606154133406623</v>
      </c>
      <c r="BZ409" s="36">
        <v>-2.1919294958500322</v>
      </c>
      <c r="CA409" s="40">
        <v>0.94737209048584436</v>
      </c>
      <c r="CB409" s="9">
        <v>0.98938525191653948</v>
      </c>
      <c r="CC409" s="9">
        <v>1.122154918105343</v>
      </c>
      <c r="CD409" s="9">
        <v>0.84365821906805505</v>
      </c>
      <c r="CE409" s="9">
        <v>-0.47160746043410418</v>
      </c>
      <c r="CF409" s="9">
        <v>-0.80083553819918873</v>
      </c>
      <c r="CG409" s="9">
        <v>-0.51030505575060625</v>
      </c>
      <c r="CH409" s="9">
        <v>-0.93821870498196247</v>
      </c>
      <c r="CI409" s="9">
        <v>0.31134867786321346</v>
      </c>
      <c r="CJ409" s="9">
        <v>1.1132751693327589</v>
      </c>
      <c r="CK409" s="9">
        <v>0.97505834054029894</v>
      </c>
      <c r="CL409" s="9">
        <v>0.90258338066062305</v>
      </c>
      <c r="CM409" s="9">
        <v>-0.73628305531239824</v>
      </c>
      <c r="CN409" s="9">
        <v>-1.0395951961103189</v>
      </c>
      <c r="CO409" s="9">
        <v>-0.51606154133406623</v>
      </c>
      <c r="CP409" s="41" t="s">
        <v>24178</v>
      </c>
      <c r="CQ409" s="51" t="str">
        <f>IF(COUNTIF(CA409:CD409,"")=4,"-","+")</f>
        <v>+</v>
      </c>
      <c r="CR409" s="10" t="str">
        <f>IF(COUNTIF(CE409:CH409,"")=4,"-","+")</f>
        <v>+</v>
      </c>
      <c r="CS409" s="10" t="str">
        <f>IF(COUNTIF(CI409:CL409,"")=4,"-","+")</f>
        <v>+</v>
      </c>
      <c r="CT409" s="10" t="str">
        <f>IF(COUNTIF(CM409:CP409,"")=4,"-","+")</f>
        <v>+</v>
      </c>
      <c r="CU409" s="10" t="str">
        <f>IF(COUNTIF(CS409:CT409,"-")=2,"+","-")</f>
        <v>-</v>
      </c>
      <c r="CV409" s="10" t="str">
        <f>IF(COUNTIF(CQ409,"+")+COUNTIF(CS409,"+")=0,"+","-")</f>
        <v>-</v>
      </c>
      <c r="CW409" s="10" t="str">
        <f t="shared" si="24"/>
        <v>-</v>
      </c>
      <c r="CX409" s="10" t="str">
        <f t="shared" si="25"/>
        <v>-</v>
      </c>
      <c r="CY409" s="10" t="str">
        <f t="shared" si="26"/>
        <v>-</v>
      </c>
      <c r="CZ409" s="76" t="str">
        <f t="shared" si="27"/>
        <v>-</v>
      </c>
    </row>
    <row r="410" spans="1:104" s="11" customFormat="1" ht="25" customHeight="1" x14ac:dyDescent="0.2">
      <c r="A410" s="12" t="s">
        <v>13873</v>
      </c>
      <c r="B410" s="3" t="s">
        <v>13873</v>
      </c>
      <c r="C410" s="3" t="s">
        <v>11418</v>
      </c>
      <c r="D410" s="3" t="s">
        <v>11418</v>
      </c>
      <c r="E410" s="3" t="s">
        <v>11418</v>
      </c>
      <c r="F410" s="3" t="s">
        <v>13874</v>
      </c>
      <c r="G410" s="3" t="s">
        <v>13866</v>
      </c>
      <c r="H410" s="3" t="s">
        <v>13867</v>
      </c>
      <c r="I410" s="3" t="s">
        <v>13868</v>
      </c>
      <c r="J410" s="3" t="s">
        <v>13869</v>
      </c>
      <c r="K410" s="3" t="s">
        <v>13870</v>
      </c>
      <c r="L410" s="3" t="s">
        <v>13871</v>
      </c>
      <c r="M410" s="3" t="s">
        <v>13872</v>
      </c>
      <c r="N410" s="3" t="s">
        <v>13873</v>
      </c>
      <c r="O410" s="3">
        <v>2</v>
      </c>
      <c r="P410" s="3">
        <v>9</v>
      </c>
      <c r="Q410" s="3">
        <v>9</v>
      </c>
      <c r="R410" s="13">
        <v>9</v>
      </c>
      <c r="S410" s="17">
        <v>4.1303615245936696</v>
      </c>
      <c r="T410" s="4">
        <v>4.7978434034163104</v>
      </c>
      <c r="U410" s="4">
        <v>5.5202142404244796</v>
      </c>
      <c r="V410" s="4">
        <v>4.0530969106289803</v>
      </c>
      <c r="W410" s="4">
        <v>-0.53337800315622297</v>
      </c>
      <c r="X410" s="4">
        <v>-4.21003583796759</v>
      </c>
      <c r="Y410" s="4">
        <v>-4.7143225952243801</v>
      </c>
      <c r="Z410" s="4">
        <v>-0.24959041785786301</v>
      </c>
      <c r="AA410" s="4">
        <v>4.5802573452916997</v>
      </c>
      <c r="AB410" s="4">
        <v>3.6998431352943699</v>
      </c>
      <c r="AC410" s="4">
        <v>4.0938092793166501</v>
      </c>
      <c r="AD410" s="4">
        <v>3.6878842850749001</v>
      </c>
      <c r="AE410" s="4">
        <v>-5.1171438761993198</v>
      </c>
      <c r="AF410" s="4">
        <v>-1.89723923276949</v>
      </c>
      <c r="AG410" s="4">
        <v>-3.0159253658785801</v>
      </c>
      <c r="AH410" s="18">
        <v>-1.09269716315992</v>
      </c>
      <c r="AI410" s="17">
        <v>-2.7807514095018302</v>
      </c>
      <c r="AJ410" s="4">
        <v>4.0154485112443998</v>
      </c>
      <c r="AK410" s="4">
        <v>-2.4268317135515098</v>
      </c>
      <c r="AL410" s="18">
        <v>4.6253790197658597</v>
      </c>
      <c r="AM410" s="22">
        <v>1.74586725853046</v>
      </c>
      <c r="AN410" s="5">
        <v>0.42113121652098001</v>
      </c>
      <c r="AO410" s="5">
        <v>2.36205970120391</v>
      </c>
      <c r="AP410" s="23">
        <v>0.68386723095539304</v>
      </c>
      <c r="AQ410" s="27">
        <v>1.11368847357239E-5</v>
      </c>
      <c r="AR410" s="28">
        <v>2.5161109958487301E-5</v>
      </c>
      <c r="AS410" s="27">
        <v>3.2325944299181901E-3</v>
      </c>
      <c r="AT410" s="6">
        <v>7.11250570562111E-3</v>
      </c>
      <c r="AU410" s="7">
        <v>6.79619992074623</v>
      </c>
      <c r="AV410" s="6">
        <v>0.189381813974248</v>
      </c>
      <c r="AW410" s="6">
        <v>0.38825156289843898</v>
      </c>
      <c r="AX410" s="7">
        <v>0.60993050852145503</v>
      </c>
      <c r="AY410" s="6">
        <v>6.8159658758938499E-3</v>
      </c>
      <c r="AZ410" s="6">
        <v>1.35956490437031E-2</v>
      </c>
      <c r="BA410" s="7">
        <v>7.05221073331737</v>
      </c>
      <c r="BB410" s="6">
        <v>0.81825646053286205</v>
      </c>
      <c r="BC410" s="6">
        <v>0.98349336159784295</v>
      </c>
      <c r="BD410" s="7">
        <v>0.35391969595031503</v>
      </c>
      <c r="BE410" s="6">
        <v>1.5427840168112E-3</v>
      </c>
      <c r="BF410" s="6">
        <v>4.3113787346500598E-3</v>
      </c>
      <c r="BG410" s="7">
        <v>7.4061304292676899</v>
      </c>
      <c r="BH410" s="6">
        <v>1.0774195690465799E-2</v>
      </c>
      <c r="BI410" s="6">
        <v>1.7977554259600299E-2</v>
      </c>
      <c r="BJ410" s="31">
        <v>-6.4422802247959199</v>
      </c>
      <c r="BK410" s="35">
        <v>0.86995239619593534</v>
      </c>
      <c r="BL410" s="8">
        <v>1.0474183227255522</v>
      </c>
      <c r="BM410" s="8">
        <v>1.239477783746056</v>
      </c>
      <c r="BN410" s="8">
        <v>0.84940976164624116</v>
      </c>
      <c r="BO410" s="8">
        <v>-0.37001363530864739</v>
      </c>
      <c r="BP410" s="8">
        <v>-1.3475405313767095</v>
      </c>
      <c r="BQ410" s="8">
        <v>-1.4816171549564368</v>
      </c>
      <c r="BR410" s="8">
        <v>-0.29456195885053904</v>
      </c>
      <c r="BS410" s="8">
        <v>0.98956789617446472</v>
      </c>
      <c r="BT410" s="8">
        <v>0.75548884704340524</v>
      </c>
      <c r="BU410" s="8">
        <v>0.86023411277786566</v>
      </c>
      <c r="BV410" s="8">
        <v>0.75230930239693394</v>
      </c>
      <c r="BW410" s="8">
        <v>-1.5887167693761712</v>
      </c>
      <c r="BX410" s="8">
        <v>-0.73262856831337408</v>
      </c>
      <c r="BY410" s="8">
        <v>-1.0300578729983494</v>
      </c>
      <c r="BZ410" s="36">
        <v>-0.51872193152622592</v>
      </c>
      <c r="CA410" s="40">
        <v>0.86995239619593534</v>
      </c>
      <c r="CB410" s="9">
        <v>1.0474183227255522</v>
      </c>
      <c r="CC410" s="9">
        <v>1.239477783746056</v>
      </c>
      <c r="CD410" s="9">
        <v>0.84940976164624116</v>
      </c>
      <c r="CE410" s="9">
        <v>-0.37001363530864739</v>
      </c>
      <c r="CF410" s="9" t="s">
        <v>24178</v>
      </c>
      <c r="CG410" s="9" t="s">
        <v>24178</v>
      </c>
      <c r="CH410" s="9">
        <v>-0.29456195885053904</v>
      </c>
      <c r="CI410" s="9">
        <v>0.98956789617446472</v>
      </c>
      <c r="CJ410" s="9">
        <v>0.75548884704340524</v>
      </c>
      <c r="CK410" s="9">
        <v>0.86023411277786566</v>
      </c>
      <c r="CL410" s="9">
        <v>0.75230930239693394</v>
      </c>
      <c r="CM410" s="9" t="s">
        <v>24178</v>
      </c>
      <c r="CN410" s="9">
        <v>-0.73262856831337408</v>
      </c>
      <c r="CO410" s="9" t="s">
        <v>24178</v>
      </c>
      <c r="CP410" s="41">
        <v>-0.51872193152622592</v>
      </c>
      <c r="CQ410" s="51" t="str">
        <f>IF(COUNTIF(CA410:CD410,"")=4,"-","+")</f>
        <v>+</v>
      </c>
      <c r="CR410" s="10" t="str">
        <f>IF(COUNTIF(CE410:CH410,"")=4,"-","+")</f>
        <v>+</v>
      </c>
      <c r="CS410" s="10" t="str">
        <f>IF(COUNTIF(CI410:CL410,"")=4,"-","+")</f>
        <v>+</v>
      </c>
      <c r="CT410" s="10" t="str">
        <f>IF(COUNTIF(CM410:CP410,"")=4,"-","+")</f>
        <v>+</v>
      </c>
      <c r="CU410" s="10" t="str">
        <f>IF(COUNTIF(CS410:CT410,"-")=2,"+","-")</f>
        <v>-</v>
      </c>
      <c r="CV410" s="10" t="str">
        <f>IF(COUNTIF(CQ410,"+")+COUNTIF(CS410,"+")=0,"+","-")</f>
        <v>-</v>
      </c>
      <c r="CW410" s="10" t="str">
        <f t="shared" si="24"/>
        <v>-</v>
      </c>
      <c r="CX410" s="10" t="str">
        <f t="shared" si="25"/>
        <v>-</v>
      </c>
      <c r="CY410" s="10" t="str">
        <f t="shared" si="26"/>
        <v>-</v>
      </c>
      <c r="CZ410" s="76" t="str">
        <f t="shared" si="27"/>
        <v>-</v>
      </c>
    </row>
    <row r="411" spans="1:104" s="11" customFormat="1" ht="25" customHeight="1" x14ac:dyDescent="0.2">
      <c r="A411" s="12" t="s">
        <v>13882</v>
      </c>
      <c r="B411" s="3" t="s">
        <v>13883</v>
      </c>
      <c r="C411" s="3" t="s">
        <v>13884</v>
      </c>
      <c r="D411" s="3" t="s">
        <v>13884</v>
      </c>
      <c r="E411" s="3" t="s">
        <v>13884</v>
      </c>
      <c r="F411" s="3" t="s">
        <v>13885</v>
      </c>
      <c r="G411" s="3" t="s">
        <v>13875</v>
      </c>
      <c r="H411" s="3" t="s">
        <v>13876</v>
      </c>
      <c r="I411" s="3" t="s">
        <v>13877</v>
      </c>
      <c r="J411" s="3" t="s">
        <v>13878</v>
      </c>
      <c r="K411" s="3" t="s">
        <v>13879</v>
      </c>
      <c r="L411" s="3" t="s">
        <v>13880</v>
      </c>
      <c r="M411" s="3" t="s">
        <v>13881</v>
      </c>
      <c r="N411" s="3" t="s">
        <v>13882</v>
      </c>
      <c r="O411" s="3">
        <v>5</v>
      </c>
      <c r="P411" s="3">
        <v>23</v>
      </c>
      <c r="Q411" s="3">
        <v>23</v>
      </c>
      <c r="R411" s="13">
        <v>23</v>
      </c>
      <c r="S411" s="17">
        <v>5.5775384381850701</v>
      </c>
      <c r="T411" s="4">
        <v>5.8803213678597004</v>
      </c>
      <c r="U411" s="4">
        <v>5.9617307958432599</v>
      </c>
      <c r="V411" s="4">
        <v>5.3864449871884101</v>
      </c>
      <c r="W411" s="4">
        <v>0.595040002246357</v>
      </c>
      <c r="X411" s="4">
        <v>-0.45373367255375602</v>
      </c>
      <c r="Y411" s="4">
        <v>-1.2199077989960601</v>
      </c>
      <c r="Z411" s="4">
        <v>-0.83956782185891798</v>
      </c>
      <c r="AA411" s="4">
        <v>5.7380761914609604</v>
      </c>
      <c r="AB411" s="4">
        <v>4.83491814450195</v>
      </c>
      <c r="AC411" s="4">
        <v>5.6689858398122803</v>
      </c>
      <c r="AD411" s="4">
        <v>4.8683198807694996</v>
      </c>
      <c r="AE411" s="4">
        <v>-4.6169667528941698</v>
      </c>
      <c r="AF411" s="4">
        <v>-2.03959917829587</v>
      </c>
      <c r="AG411" s="4">
        <v>-1.81463559868887</v>
      </c>
      <c r="AH411" s="18">
        <v>-2.7752415175865299</v>
      </c>
      <c r="AI411" s="17">
        <v>-2.8116107618663602</v>
      </c>
      <c r="AJ411" s="4">
        <v>5.2775750141361701</v>
      </c>
      <c r="AK411" s="4">
        <v>-0.479542322790594</v>
      </c>
      <c r="AL411" s="18">
        <v>5.7015088972691101</v>
      </c>
      <c r="AM411" s="22">
        <v>1.2715599785865801</v>
      </c>
      <c r="AN411" s="5">
        <v>0.49284840035427802</v>
      </c>
      <c r="AO411" s="5">
        <v>0.78169743892062804</v>
      </c>
      <c r="AP411" s="23">
        <v>0.26728466616268398</v>
      </c>
      <c r="AQ411" s="27">
        <v>4.6860578391075997E-9</v>
      </c>
      <c r="AR411" s="28">
        <v>4.8583121391222199E-8</v>
      </c>
      <c r="AS411" s="27">
        <v>3.42213974319168E-4</v>
      </c>
      <c r="AT411" s="6">
        <v>1.6022677250878E-3</v>
      </c>
      <c r="AU411" s="7">
        <v>8.0891857760025303</v>
      </c>
      <c r="AV411" s="6">
        <v>0.19551193628567701</v>
      </c>
      <c r="AW411" s="6">
        <v>0.39357468064261802</v>
      </c>
      <c r="AX411" s="7">
        <v>0.42393388313293601</v>
      </c>
      <c r="AY411" s="6">
        <v>1.9377791131296399E-4</v>
      </c>
      <c r="AZ411" s="6">
        <v>1.23668968704113E-3</v>
      </c>
      <c r="BA411" s="7">
        <v>6.1810512200597003</v>
      </c>
      <c r="BB411" s="6">
        <v>2.62225387470876E-2</v>
      </c>
      <c r="BC411" s="6">
        <v>0.62741808426030299</v>
      </c>
      <c r="BD411" s="7">
        <v>2.3320684390757598</v>
      </c>
      <c r="BE411" s="6">
        <v>6.1987947276550398E-4</v>
      </c>
      <c r="BF411" s="6">
        <v>2.3701805496558499E-3</v>
      </c>
      <c r="BG411" s="7">
        <v>8.5131196591354694</v>
      </c>
      <c r="BH411" s="6">
        <v>5.45349907742084E-5</v>
      </c>
      <c r="BI411" s="6">
        <v>5.4755511955385404E-4</v>
      </c>
      <c r="BJ411" s="31">
        <v>-5.7571173369267701</v>
      </c>
      <c r="BK411" s="35">
        <v>0.95874049620832025</v>
      </c>
      <c r="BL411" s="8">
        <v>1.0381512007801004</v>
      </c>
      <c r="BM411" s="8">
        <v>1.0595024045679329</v>
      </c>
      <c r="BN411" s="8">
        <v>0.90862252687958511</v>
      </c>
      <c r="BO411" s="8">
        <v>-0.34801649881403546</v>
      </c>
      <c r="BP411" s="8">
        <v>-0.62307776644133694</v>
      </c>
      <c r="BQ411" s="8">
        <v>-0.82402181328979218</v>
      </c>
      <c r="BR411" s="8">
        <v>-0.7242702665505778</v>
      </c>
      <c r="BS411" s="8">
        <v>1.0008446402950046</v>
      </c>
      <c r="BT411" s="8">
        <v>0.76397389951130734</v>
      </c>
      <c r="BU411" s="8">
        <v>0.9827243535620982</v>
      </c>
      <c r="BV411" s="8">
        <v>0.77273415364378828</v>
      </c>
      <c r="BW411" s="8">
        <v>-1.7149665085234675</v>
      </c>
      <c r="BX411" s="8">
        <v>-1.0390017992208354</v>
      </c>
      <c r="BY411" s="8">
        <v>-0.98000073076965566</v>
      </c>
      <c r="BZ411" s="36">
        <v>-1.2319382918384327</v>
      </c>
      <c r="CA411" s="40">
        <v>0.95874049620832025</v>
      </c>
      <c r="CB411" s="9">
        <v>1.0381512007801004</v>
      </c>
      <c r="CC411" s="9">
        <v>1.0595024045679329</v>
      </c>
      <c r="CD411" s="9">
        <v>0.90862252687958511</v>
      </c>
      <c r="CE411" s="9">
        <v>-0.34801649881403546</v>
      </c>
      <c r="CF411" s="9">
        <v>-0.62307776644133694</v>
      </c>
      <c r="CG411" s="9">
        <v>-0.82402181328979218</v>
      </c>
      <c r="CH411" s="9">
        <v>-0.7242702665505778</v>
      </c>
      <c r="CI411" s="9">
        <v>1.0008446402950046</v>
      </c>
      <c r="CJ411" s="9">
        <v>0.76397389951130734</v>
      </c>
      <c r="CK411" s="9">
        <v>0.9827243535620982</v>
      </c>
      <c r="CL411" s="9">
        <v>0.77273415364378828</v>
      </c>
      <c r="CM411" s="9" t="s">
        <v>24178</v>
      </c>
      <c r="CN411" s="9">
        <v>-1.0390017992208354</v>
      </c>
      <c r="CO411" s="9">
        <v>-0.98000073076965566</v>
      </c>
      <c r="CP411" s="41">
        <v>-1.2319382918384327</v>
      </c>
      <c r="CQ411" s="51" t="str">
        <f>IF(COUNTIF(CA411:CD411,"")=4,"-","+")</f>
        <v>+</v>
      </c>
      <c r="CR411" s="10" t="str">
        <f>IF(COUNTIF(CE411:CH411,"")=4,"-","+")</f>
        <v>+</v>
      </c>
      <c r="CS411" s="10" t="str">
        <f>IF(COUNTIF(CI411:CL411,"")=4,"-","+")</f>
        <v>+</v>
      </c>
      <c r="CT411" s="10" t="str">
        <f>IF(COUNTIF(CM411:CP411,"")=4,"-","+")</f>
        <v>+</v>
      </c>
      <c r="CU411" s="10" t="str">
        <f>IF(COUNTIF(CS411:CT411,"-")=2,"+","-")</f>
        <v>-</v>
      </c>
      <c r="CV411" s="10" t="str">
        <f>IF(COUNTIF(CQ411,"+")+COUNTIF(CS411,"+")=0,"+","-")</f>
        <v>-</v>
      </c>
      <c r="CW411" s="10" t="str">
        <f t="shared" si="24"/>
        <v>-</v>
      </c>
      <c r="CX411" s="10" t="str">
        <f t="shared" si="25"/>
        <v>-</v>
      </c>
      <c r="CY411" s="10" t="str">
        <f t="shared" si="26"/>
        <v>-</v>
      </c>
      <c r="CZ411" s="76" t="str">
        <f t="shared" si="27"/>
        <v>-</v>
      </c>
    </row>
    <row r="412" spans="1:104" s="11" customFormat="1" ht="25" customHeight="1" x14ac:dyDescent="0.2">
      <c r="A412" s="12" t="s">
        <v>13893</v>
      </c>
      <c r="B412" s="3" t="s">
        <v>13894</v>
      </c>
      <c r="C412" s="3" t="s">
        <v>13895</v>
      </c>
      <c r="D412" s="3" t="s">
        <v>13895</v>
      </c>
      <c r="E412" s="3" t="s">
        <v>13895</v>
      </c>
      <c r="F412" s="3" t="s">
        <v>13896</v>
      </c>
      <c r="G412" s="3" t="s">
        <v>13886</v>
      </c>
      <c r="H412" s="3" t="s">
        <v>13887</v>
      </c>
      <c r="I412" s="3" t="s">
        <v>13888</v>
      </c>
      <c r="J412" s="3" t="s">
        <v>13889</v>
      </c>
      <c r="K412" s="3" t="s">
        <v>13890</v>
      </c>
      <c r="L412" s="3" t="s">
        <v>13891</v>
      </c>
      <c r="M412" s="3" t="s">
        <v>13892</v>
      </c>
      <c r="N412" s="3" t="s">
        <v>13893</v>
      </c>
      <c r="O412" s="3">
        <v>12</v>
      </c>
      <c r="P412" s="3">
        <v>15</v>
      </c>
      <c r="Q412" s="3">
        <v>15</v>
      </c>
      <c r="R412" s="13">
        <v>15</v>
      </c>
      <c r="S412" s="17">
        <v>3.4489559286784202</v>
      </c>
      <c r="T412" s="4">
        <v>3.6544319913721401</v>
      </c>
      <c r="U412" s="4">
        <v>3.8880428266350102</v>
      </c>
      <c r="V412" s="4">
        <v>3.5432572533467002</v>
      </c>
      <c r="W412" s="4">
        <v>2.11491043293376</v>
      </c>
      <c r="X412" s="4">
        <v>2.2216870184867799</v>
      </c>
      <c r="Y412" s="4">
        <v>1.8334670103742601</v>
      </c>
      <c r="Z412" s="4">
        <v>2.4451996700723799</v>
      </c>
      <c r="AA412" s="4">
        <v>2.0322845963992902</v>
      </c>
      <c r="AB412" s="4">
        <v>3.9775726448009601</v>
      </c>
      <c r="AC412" s="4">
        <v>3.1133192280161799</v>
      </c>
      <c r="AD412" s="4">
        <v>3.32853275416034</v>
      </c>
      <c r="AE412" s="4">
        <v>1.8806575557780401</v>
      </c>
      <c r="AF412" s="4">
        <v>1.5797459666921501</v>
      </c>
      <c r="AG412" s="4">
        <v>2.0811750980281301</v>
      </c>
      <c r="AH412" s="18">
        <v>2.2616928374659699</v>
      </c>
      <c r="AI412" s="17">
        <v>1.9508178644910701</v>
      </c>
      <c r="AJ412" s="4">
        <v>3.11292730584419</v>
      </c>
      <c r="AK412" s="4">
        <v>2.1538160329667901</v>
      </c>
      <c r="AL412" s="18">
        <v>3.6336720000080698</v>
      </c>
      <c r="AM412" s="22">
        <v>0.29226305469125002</v>
      </c>
      <c r="AN412" s="5">
        <v>0.80867918867798905</v>
      </c>
      <c r="AO412" s="5">
        <v>0.25406563235920998</v>
      </c>
      <c r="AP412" s="23">
        <v>0.18923560984621701</v>
      </c>
      <c r="AQ412" s="27">
        <v>6.1740755055589205E-4</v>
      </c>
      <c r="AR412" s="28">
        <v>9.8208611589333298E-4</v>
      </c>
      <c r="AS412" s="27">
        <v>5.7455532405465998E-2</v>
      </c>
      <c r="AT412" s="6">
        <v>7.4533067012629795E-2</v>
      </c>
      <c r="AU412" s="7">
        <v>1.1621094413531201</v>
      </c>
      <c r="AV412" s="6">
        <v>0.29070184377962999</v>
      </c>
      <c r="AW412" s="6">
        <v>0.50463993132625495</v>
      </c>
      <c r="AX412" s="7">
        <v>0.52074469416387703</v>
      </c>
      <c r="AY412" s="6">
        <v>1.34034212382908E-4</v>
      </c>
      <c r="AZ412" s="6">
        <v>9.84794787339966E-4</v>
      </c>
      <c r="BA412" s="7">
        <v>1.4798559670412701</v>
      </c>
      <c r="BB412" s="6">
        <v>0.335585498425163</v>
      </c>
      <c r="BC412" s="6">
        <v>0.90111764821524898</v>
      </c>
      <c r="BD412" s="7">
        <v>0.20299816847572</v>
      </c>
      <c r="BE412" s="6">
        <v>1.7265169096856699E-4</v>
      </c>
      <c r="BF412" s="6">
        <v>1.03630522977243E-3</v>
      </c>
      <c r="BG412" s="7">
        <v>1.6828541355169899</v>
      </c>
      <c r="BH412" s="6">
        <v>9.4095201816533497E-2</v>
      </c>
      <c r="BI412" s="6">
        <v>0.11653055446872899</v>
      </c>
      <c r="BJ412" s="31">
        <v>-0.95911127287739595</v>
      </c>
      <c r="BK412" s="35">
        <v>0.92532953531712803</v>
      </c>
      <c r="BL412" s="8">
        <v>1.1836107039547938</v>
      </c>
      <c r="BM412" s="8">
        <v>1.4772569747033886</v>
      </c>
      <c r="BN412" s="8">
        <v>1.0438652714028853</v>
      </c>
      <c r="BO412" s="8">
        <v>-0.75155109564152567</v>
      </c>
      <c r="BP412" s="8">
        <v>-0.61733409275451956</v>
      </c>
      <c r="BQ412" s="8">
        <v>-1.1053224066696385</v>
      </c>
      <c r="BR412" s="8">
        <v>-0.33638112869620734</v>
      </c>
      <c r="BS412" s="8">
        <v>-0.85541087054677967</v>
      </c>
      <c r="BT412" s="8">
        <v>1.5897949791827102</v>
      </c>
      <c r="BU412" s="8">
        <v>0.5034378650744934</v>
      </c>
      <c r="BV412" s="8">
        <v>0.77395891901351943</v>
      </c>
      <c r="BW412" s="8">
        <v>-1.0460044060434293</v>
      </c>
      <c r="BX412" s="8">
        <v>-1.424246989957298</v>
      </c>
      <c r="BY412" s="8">
        <v>-0.79395604349570437</v>
      </c>
      <c r="BZ412" s="36">
        <v>-0.56704721484381126</v>
      </c>
      <c r="CA412" s="40">
        <v>0.92532953531712803</v>
      </c>
      <c r="CB412" s="9">
        <v>1.1836107039547938</v>
      </c>
      <c r="CC412" s="9">
        <v>1.4772569747033886</v>
      </c>
      <c r="CD412" s="9">
        <v>1.0438652714028853</v>
      </c>
      <c r="CE412" s="9">
        <v>-0.75155109564152567</v>
      </c>
      <c r="CF412" s="9">
        <v>-0.61733409275451956</v>
      </c>
      <c r="CG412" s="9">
        <v>-1.1053224066696385</v>
      </c>
      <c r="CH412" s="9">
        <v>-0.33638112869620734</v>
      </c>
      <c r="CI412" s="9">
        <v>-0.85541087054677967</v>
      </c>
      <c r="CJ412" s="9">
        <v>1.5897949791827102</v>
      </c>
      <c r="CK412" s="9">
        <v>0.5034378650744934</v>
      </c>
      <c r="CL412" s="9">
        <v>0.77395891901351943</v>
      </c>
      <c r="CM412" s="9">
        <v>-1.0460044060434293</v>
      </c>
      <c r="CN412" s="9">
        <v>-1.424246989957298</v>
      </c>
      <c r="CO412" s="9">
        <v>-0.79395604349570437</v>
      </c>
      <c r="CP412" s="41">
        <v>-0.56704721484381126</v>
      </c>
      <c r="CQ412" s="51" t="str">
        <f>IF(COUNTIF(CA412:CD412,"")=4,"-","+")</f>
        <v>+</v>
      </c>
      <c r="CR412" s="10" t="str">
        <f>IF(COUNTIF(CE412:CH412,"")=4,"-","+")</f>
        <v>+</v>
      </c>
      <c r="CS412" s="10" t="str">
        <f>IF(COUNTIF(CI412:CL412,"")=4,"-","+")</f>
        <v>+</v>
      </c>
      <c r="CT412" s="10" t="str">
        <f>IF(COUNTIF(CM412:CP412,"")=4,"-","+")</f>
        <v>+</v>
      </c>
      <c r="CU412" s="10" t="str">
        <f>IF(COUNTIF(CS412:CT412,"-")=2,"+","-")</f>
        <v>-</v>
      </c>
      <c r="CV412" s="10" t="str">
        <f>IF(COUNTIF(CQ412,"+")+COUNTIF(CS412,"+")=0,"+","-")</f>
        <v>-</v>
      </c>
      <c r="CW412" s="10" t="str">
        <f t="shared" si="24"/>
        <v>-</v>
      </c>
      <c r="CX412" s="10" t="str">
        <f t="shared" si="25"/>
        <v>-</v>
      </c>
      <c r="CY412" s="10" t="str">
        <f t="shared" si="26"/>
        <v>-</v>
      </c>
      <c r="CZ412" s="76" t="str">
        <f t="shared" si="27"/>
        <v>-</v>
      </c>
    </row>
    <row r="413" spans="1:104" s="11" customFormat="1" ht="25" customHeight="1" x14ac:dyDescent="0.2">
      <c r="A413" s="12" t="s">
        <v>13904</v>
      </c>
      <c r="B413" s="3" t="s">
        <v>13905</v>
      </c>
      <c r="C413" s="3" t="s">
        <v>13906</v>
      </c>
      <c r="D413" s="3" t="s">
        <v>13906</v>
      </c>
      <c r="E413" s="3" t="s">
        <v>13906</v>
      </c>
      <c r="F413" s="3" t="s">
        <v>13907</v>
      </c>
      <c r="G413" s="3" t="s">
        <v>13897</v>
      </c>
      <c r="H413" s="3" t="s">
        <v>13898</v>
      </c>
      <c r="I413" s="3" t="s">
        <v>13899</v>
      </c>
      <c r="J413" s="3" t="s">
        <v>13900</v>
      </c>
      <c r="K413" s="3" t="s">
        <v>13901</v>
      </c>
      <c r="L413" s="3" t="s">
        <v>13902</v>
      </c>
      <c r="M413" s="3" t="s">
        <v>13903</v>
      </c>
      <c r="N413" s="3" t="s">
        <v>13904</v>
      </c>
      <c r="O413" s="3">
        <v>8</v>
      </c>
      <c r="P413" s="3">
        <v>6</v>
      </c>
      <c r="Q413" s="3">
        <v>6</v>
      </c>
      <c r="R413" s="13">
        <v>6</v>
      </c>
      <c r="S413" s="17">
        <v>-0.19424384414061199</v>
      </c>
      <c r="T413" s="4">
        <v>0.27742151048742902</v>
      </c>
      <c r="U413" s="4">
        <v>0.83646572562361898</v>
      </c>
      <c r="V413" s="4">
        <v>-0.15369373438369399</v>
      </c>
      <c r="W413" s="4">
        <v>-1.3755078505677301</v>
      </c>
      <c r="X413" s="4">
        <v>-3.0313806958247098</v>
      </c>
      <c r="Y413" s="4">
        <v>-1.1720581210013801</v>
      </c>
      <c r="Z413" s="4">
        <v>-1.0410559371182799</v>
      </c>
      <c r="AA413" s="4">
        <v>3.3396728825670099</v>
      </c>
      <c r="AB413" s="4">
        <v>2.72202460040387</v>
      </c>
      <c r="AC413" s="4">
        <v>2.7535594089184601</v>
      </c>
      <c r="AD413" s="4">
        <v>2.18664103093493</v>
      </c>
      <c r="AE413" s="4">
        <v>-0.11499479138605299</v>
      </c>
      <c r="AF413" s="4">
        <v>1.3438509014117099</v>
      </c>
      <c r="AG413" s="4">
        <v>1.17658218842173</v>
      </c>
      <c r="AH413" s="18">
        <v>1.62039016128083</v>
      </c>
      <c r="AI413" s="17">
        <v>1.00645711493205</v>
      </c>
      <c r="AJ413" s="4">
        <v>2.7504744807060701</v>
      </c>
      <c r="AK413" s="4">
        <v>-1.65500065112803</v>
      </c>
      <c r="AL413" s="18">
        <v>0.19148741439668501</v>
      </c>
      <c r="AM413" s="22">
        <v>0.769706712839064</v>
      </c>
      <c r="AN413" s="5">
        <v>0.471126956812984</v>
      </c>
      <c r="AO413" s="5">
        <v>0.92784694360472897</v>
      </c>
      <c r="AP413" s="23">
        <v>0.48004177599808601</v>
      </c>
      <c r="AQ413" s="27">
        <v>1.03875463792407E-5</v>
      </c>
      <c r="AR413" s="28">
        <v>2.3549294859765199E-5</v>
      </c>
      <c r="AS413" s="27">
        <v>1.19507257537782E-2</v>
      </c>
      <c r="AT413" s="6">
        <v>1.9555055303905399E-2</v>
      </c>
      <c r="AU413" s="7">
        <v>1.7440173657740099</v>
      </c>
      <c r="AV413" s="6">
        <v>2.6882314762650597E-4</v>
      </c>
      <c r="AW413" s="6">
        <v>8.7052236570904305E-3</v>
      </c>
      <c r="AX413" s="7">
        <v>-2.5589870663093799</v>
      </c>
      <c r="AY413" s="6">
        <v>1.98526730126833E-2</v>
      </c>
      <c r="AZ413" s="6">
        <v>3.2323750038651899E-2</v>
      </c>
      <c r="BA413" s="7">
        <v>1.84648806552471</v>
      </c>
      <c r="BB413" s="6">
        <v>4.8687564532703302E-3</v>
      </c>
      <c r="BC413" s="6">
        <v>0.34578352579203703</v>
      </c>
      <c r="BD413" s="7">
        <v>-2.6614577660600802</v>
      </c>
      <c r="BE413" s="6">
        <v>0.131985348750006</v>
      </c>
      <c r="BF413" s="6">
        <v>0.16713252488340599</v>
      </c>
      <c r="BG413" s="7">
        <v>-0.81496970053536799</v>
      </c>
      <c r="BH413" s="6">
        <v>6.5806497892794899E-4</v>
      </c>
      <c r="BI413" s="6">
        <v>2.46234584839944E-3</v>
      </c>
      <c r="BJ413" s="31">
        <v>-4.4054751318340903</v>
      </c>
      <c r="BK413" s="35">
        <v>-0.44746691740376809</v>
      </c>
      <c r="BL413" s="8">
        <v>-0.17251241910153592</v>
      </c>
      <c r="BM413" s="8">
        <v>0.15337906347885102</v>
      </c>
      <c r="BN413" s="8">
        <v>-0.42382847337790497</v>
      </c>
      <c r="BO413" s="8">
        <v>-1.1360777069449843</v>
      </c>
      <c r="BP413" s="8">
        <v>-2.1013588813042237</v>
      </c>
      <c r="BQ413" s="8">
        <v>-1.0174779035594783</v>
      </c>
      <c r="BR413" s="8">
        <v>-0.94111096375216519</v>
      </c>
      <c r="BS413" s="8">
        <v>1.6126087084603031</v>
      </c>
      <c r="BT413" s="8">
        <v>1.2525543354115829</v>
      </c>
      <c r="BU413" s="8">
        <v>1.270937363482457</v>
      </c>
      <c r="BV413" s="8">
        <v>0.94045568475135244</v>
      </c>
      <c r="BW413" s="8">
        <v>-0.40126915594587897</v>
      </c>
      <c r="BX413" s="8">
        <v>0.44915621795062988</v>
      </c>
      <c r="BY413" s="8">
        <v>0.35164792184503807</v>
      </c>
      <c r="BZ413" s="36">
        <v>0.61036312600972809</v>
      </c>
      <c r="CA413" s="40">
        <v>-0.44746691740376809</v>
      </c>
      <c r="CB413" s="9">
        <v>-0.17251241910153592</v>
      </c>
      <c r="CC413" s="9">
        <v>0.15337906347885102</v>
      </c>
      <c r="CD413" s="9">
        <v>-0.42382847337790497</v>
      </c>
      <c r="CE413" s="9">
        <v>-1.1360777069449843</v>
      </c>
      <c r="CF413" s="9" t="s">
        <v>24178</v>
      </c>
      <c r="CG413" s="9">
        <v>-1.0174779035594783</v>
      </c>
      <c r="CH413" s="9">
        <v>-0.94111096375216519</v>
      </c>
      <c r="CI413" s="9">
        <v>1.6126087084603031</v>
      </c>
      <c r="CJ413" s="9">
        <v>1.2525543354115829</v>
      </c>
      <c r="CK413" s="9">
        <v>1.270937363482457</v>
      </c>
      <c r="CL413" s="9">
        <v>0.94045568475135244</v>
      </c>
      <c r="CM413" s="9">
        <v>-0.40126915594587897</v>
      </c>
      <c r="CN413" s="9">
        <v>0.44915621795062988</v>
      </c>
      <c r="CO413" s="9">
        <v>0.35164792184503807</v>
      </c>
      <c r="CP413" s="41">
        <v>0.61036312600972809</v>
      </c>
      <c r="CQ413" s="51" t="str">
        <f>IF(COUNTIF(CA413:CD413,"")=4,"-","+")</f>
        <v>+</v>
      </c>
      <c r="CR413" s="10" t="str">
        <f>IF(COUNTIF(CE413:CH413,"")=4,"-","+")</f>
        <v>+</v>
      </c>
      <c r="CS413" s="10" t="str">
        <f>IF(COUNTIF(CI413:CL413,"")=4,"-","+")</f>
        <v>+</v>
      </c>
      <c r="CT413" s="10" t="str">
        <f>IF(COUNTIF(CM413:CP413,"")=4,"-","+")</f>
        <v>+</v>
      </c>
      <c r="CU413" s="10" t="str">
        <f>IF(COUNTIF(CS413:CT413,"-")=2,"+","-")</f>
        <v>-</v>
      </c>
      <c r="CV413" s="10" t="str">
        <f>IF(COUNTIF(CQ413,"+")+COUNTIF(CS413,"+")=0,"+","-")</f>
        <v>-</v>
      </c>
      <c r="CW413" s="10" t="str">
        <f t="shared" si="24"/>
        <v>-</v>
      </c>
      <c r="CX413" s="10" t="str">
        <f t="shared" si="25"/>
        <v>-</v>
      </c>
      <c r="CY413" s="10" t="str">
        <f t="shared" si="26"/>
        <v>-</v>
      </c>
      <c r="CZ413" s="76" t="str">
        <f t="shared" si="27"/>
        <v>-</v>
      </c>
    </row>
    <row r="414" spans="1:104" s="11" customFormat="1" ht="25" customHeight="1" x14ac:dyDescent="0.2">
      <c r="A414" s="12" t="s">
        <v>13915</v>
      </c>
      <c r="B414" s="3" t="s">
        <v>13915</v>
      </c>
      <c r="C414" s="3" t="s">
        <v>9344</v>
      </c>
      <c r="D414" s="3" t="s">
        <v>9344</v>
      </c>
      <c r="E414" s="3" t="s">
        <v>7122</v>
      </c>
      <c r="F414" s="3" t="s">
        <v>13916</v>
      </c>
      <c r="G414" s="3" t="s">
        <v>13908</v>
      </c>
      <c r="H414" s="3" t="s">
        <v>13909</v>
      </c>
      <c r="I414" s="3" t="s">
        <v>13910</v>
      </c>
      <c r="J414" s="3" t="s">
        <v>13911</v>
      </c>
      <c r="K414" s="3" t="s">
        <v>13912</v>
      </c>
      <c r="L414" s="3" t="s">
        <v>13913</v>
      </c>
      <c r="M414" s="3" t="s">
        <v>13914</v>
      </c>
      <c r="N414" s="3" t="s">
        <v>13915</v>
      </c>
      <c r="O414" s="3">
        <v>2</v>
      </c>
      <c r="P414" s="3">
        <v>13</v>
      </c>
      <c r="Q414" s="3">
        <v>13</v>
      </c>
      <c r="R414" s="13">
        <v>4</v>
      </c>
      <c r="S414" s="17">
        <v>5.82526047516376</v>
      </c>
      <c r="T414" s="4">
        <v>5.4277685084548102</v>
      </c>
      <c r="U414" s="4">
        <v>5.7750183052653501</v>
      </c>
      <c r="V414" s="4">
        <v>5.3073189120330202</v>
      </c>
      <c r="W414" s="4">
        <v>-5.35797556803672E-2</v>
      </c>
      <c r="X414" s="4">
        <v>-1.29954669774706</v>
      </c>
      <c r="Y414" s="4">
        <v>-0.44880178627446199</v>
      </c>
      <c r="Z414" s="4">
        <v>0.38894572618554701</v>
      </c>
      <c r="AA414" s="4">
        <v>5.2832495335153098</v>
      </c>
      <c r="AB414" s="4">
        <v>5.8361475864941497</v>
      </c>
      <c r="AC414" s="4">
        <v>5.3382051623000102</v>
      </c>
      <c r="AD414" s="4">
        <v>4.6451061851341802</v>
      </c>
      <c r="AE414" s="4">
        <v>-1.9232865715187299</v>
      </c>
      <c r="AF414" s="4">
        <v>-0.52906738032487199</v>
      </c>
      <c r="AG414" s="4">
        <v>-1.44155611312568</v>
      </c>
      <c r="AH414" s="18">
        <v>-0.52305918937359797</v>
      </c>
      <c r="AI414" s="17">
        <v>-1.10424231358572</v>
      </c>
      <c r="AJ414" s="4">
        <v>5.2756771168609102</v>
      </c>
      <c r="AK414" s="4">
        <v>-0.35324562837908702</v>
      </c>
      <c r="AL414" s="18">
        <v>5.5838415502292298</v>
      </c>
      <c r="AM414" s="22">
        <v>0.69599188777209797</v>
      </c>
      <c r="AN414" s="5">
        <v>0.488437626597991</v>
      </c>
      <c r="AO414" s="5">
        <v>0.71769639245980998</v>
      </c>
      <c r="AP414" s="23">
        <v>0.25537894247986198</v>
      </c>
      <c r="AQ414" s="27">
        <v>6.9371973055274504E-10</v>
      </c>
      <c r="AR414" s="28">
        <v>1.2378413967618E-8</v>
      </c>
      <c r="AS414" s="27">
        <v>1.3526836259882801E-5</v>
      </c>
      <c r="AT414" s="6">
        <v>2.0668001623209601E-4</v>
      </c>
      <c r="AU414" s="7">
        <v>6.3799194304466296</v>
      </c>
      <c r="AV414" s="6">
        <v>0.31928432987878003</v>
      </c>
      <c r="AW414" s="6">
        <v>0.53139771400510205</v>
      </c>
      <c r="AX414" s="7">
        <v>0.308164433368323</v>
      </c>
      <c r="AY414" s="6">
        <v>1.5173774965041001E-4</v>
      </c>
      <c r="AZ414" s="6">
        <v>1.06991429390598E-3</v>
      </c>
      <c r="BA414" s="7">
        <v>5.9370871786083201</v>
      </c>
      <c r="BB414" s="6">
        <v>0.18373118160841001</v>
      </c>
      <c r="BC414" s="6">
        <v>0.83310166753561399</v>
      </c>
      <c r="BD414" s="7">
        <v>0.75099668520663299</v>
      </c>
      <c r="BE414" s="6">
        <v>8.1055891102382302E-5</v>
      </c>
      <c r="BF414" s="6">
        <v>6.6300754963581003E-4</v>
      </c>
      <c r="BG414" s="7">
        <v>6.68808386381495</v>
      </c>
      <c r="BH414" s="6">
        <v>3.2858634227680698E-5</v>
      </c>
      <c r="BI414" s="6">
        <v>3.9208788308891601E-4</v>
      </c>
      <c r="BJ414" s="31">
        <v>-5.6289227452399997</v>
      </c>
      <c r="BK414" s="35">
        <v>1.0840979437205371</v>
      </c>
      <c r="BL414" s="8">
        <v>0.96008330172549416</v>
      </c>
      <c r="BM414" s="8">
        <v>1.0684227471509229</v>
      </c>
      <c r="BN414" s="8">
        <v>0.92250389175056702</v>
      </c>
      <c r="BO414" s="8">
        <v>-0.7500580333435789</v>
      </c>
      <c r="BP414" s="8">
        <v>-1.1387907806677537</v>
      </c>
      <c r="BQ414" s="8">
        <v>-0.87336447155537045</v>
      </c>
      <c r="BR414" s="8">
        <v>-0.61199325769122193</v>
      </c>
      <c r="BS414" s="8">
        <v>0.91499441832741568</v>
      </c>
      <c r="BT414" s="8">
        <v>1.0874946443511868</v>
      </c>
      <c r="BU414" s="8">
        <v>0.93214018025507084</v>
      </c>
      <c r="BV414" s="8">
        <v>0.71589827169019105</v>
      </c>
      <c r="BW414" s="8">
        <v>-1.3333931465577444</v>
      </c>
      <c r="BX414" s="8">
        <v>-0.89840676107154982</v>
      </c>
      <c r="BY414" s="8">
        <v>-1.1830966994864858</v>
      </c>
      <c r="BZ414" s="36">
        <v>-0.89653224859767722</v>
      </c>
      <c r="CA414" s="40">
        <v>1.0840979437205371</v>
      </c>
      <c r="CB414" s="9">
        <v>0.96008330172549416</v>
      </c>
      <c r="CC414" s="9">
        <v>1.0684227471509229</v>
      </c>
      <c r="CD414" s="9">
        <v>0.92250389175056702</v>
      </c>
      <c r="CE414" s="9">
        <v>-0.7500580333435789</v>
      </c>
      <c r="CF414" s="9">
        <v>-1.1387907806677537</v>
      </c>
      <c r="CG414" s="9">
        <v>-0.87336447155537045</v>
      </c>
      <c r="CH414" s="9">
        <v>-0.61199325769122193</v>
      </c>
      <c r="CI414" s="9">
        <v>0.91499441832741568</v>
      </c>
      <c r="CJ414" s="9">
        <v>1.0874946443511868</v>
      </c>
      <c r="CK414" s="9">
        <v>0.93214018025507084</v>
      </c>
      <c r="CL414" s="9">
        <v>0.71589827169019105</v>
      </c>
      <c r="CM414" s="9">
        <v>-1.3333931465577444</v>
      </c>
      <c r="CN414" s="9">
        <v>-0.89840676107154982</v>
      </c>
      <c r="CO414" s="9">
        <v>-1.1830966994864858</v>
      </c>
      <c r="CP414" s="41">
        <v>-0.89653224859767722</v>
      </c>
      <c r="CQ414" s="51" t="str">
        <f>IF(COUNTIF(CA414:CD414,"")=4,"-","+")</f>
        <v>+</v>
      </c>
      <c r="CR414" s="10" t="str">
        <f>IF(COUNTIF(CE414:CH414,"")=4,"-","+")</f>
        <v>+</v>
      </c>
      <c r="CS414" s="10" t="str">
        <f>IF(COUNTIF(CI414:CL414,"")=4,"-","+")</f>
        <v>+</v>
      </c>
      <c r="CT414" s="10" t="str">
        <f>IF(COUNTIF(CM414:CP414,"")=4,"-","+")</f>
        <v>+</v>
      </c>
      <c r="CU414" s="10" t="str">
        <f>IF(COUNTIF(CS414:CT414,"-")=2,"+","-")</f>
        <v>-</v>
      </c>
      <c r="CV414" s="10" t="str">
        <f>IF(COUNTIF(CQ414,"+")+COUNTIF(CS414,"+")=0,"+","-")</f>
        <v>-</v>
      </c>
      <c r="CW414" s="10" t="str">
        <f t="shared" si="24"/>
        <v>-</v>
      </c>
      <c r="CX414" s="10" t="str">
        <f t="shared" si="25"/>
        <v>-</v>
      </c>
      <c r="CY414" s="10" t="str">
        <f t="shared" si="26"/>
        <v>-</v>
      </c>
      <c r="CZ414" s="76" t="str">
        <f t="shared" si="27"/>
        <v>-</v>
      </c>
    </row>
    <row r="415" spans="1:104" s="11" customFormat="1" ht="25" customHeight="1" x14ac:dyDescent="0.2">
      <c r="A415" s="12" t="s">
        <v>13948</v>
      </c>
      <c r="B415" s="3" t="s">
        <v>13949</v>
      </c>
      <c r="C415" s="3" t="s">
        <v>13950</v>
      </c>
      <c r="D415" s="3" t="s">
        <v>13950</v>
      </c>
      <c r="E415" s="3" t="s">
        <v>6321</v>
      </c>
      <c r="F415" s="3" t="s">
        <v>13951</v>
      </c>
      <c r="G415" s="3" t="s">
        <v>13941</v>
      </c>
      <c r="H415" s="3" t="s">
        <v>13942</v>
      </c>
      <c r="I415" s="3" t="s">
        <v>13943</v>
      </c>
      <c r="J415" s="3" t="s">
        <v>13944</v>
      </c>
      <c r="K415" s="3" t="s">
        <v>13945</v>
      </c>
      <c r="L415" s="3" t="s">
        <v>13946</v>
      </c>
      <c r="M415" s="3" t="s">
        <v>13947</v>
      </c>
      <c r="N415" s="3" t="s">
        <v>13948</v>
      </c>
      <c r="O415" s="3">
        <v>4</v>
      </c>
      <c r="P415" s="3">
        <v>9</v>
      </c>
      <c r="Q415" s="3">
        <v>9</v>
      </c>
      <c r="R415" s="13">
        <v>5</v>
      </c>
      <c r="S415" s="17">
        <v>2.6070042574246499</v>
      </c>
      <c r="T415" s="4">
        <v>1.9236326632877301</v>
      </c>
      <c r="U415" s="4">
        <v>1.9353377859885501</v>
      </c>
      <c r="V415" s="4">
        <v>2.0834286537279798</v>
      </c>
      <c r="W415" s="4">
        <v>-0.44327399784216898</v>
      </c>
      <c r="X415" s="4">
        <v>-2.1305645628379399</v>
      </c>
      <c r="Y415" s="4">
        <v>-3.86656153571279</v>
      </c>
      <c r="Z415" s="4">
        <v>-0.86318259183851298</v>
      </c>
      <c r="AA415" s="4">
        <v>2.2121312460681399</v>
      </c>
      <c r="AB415" s="4">
        <v>2.2109931977126198</v>
      </c>
      <c r="AC415" s="4">
        <v>2.1024961193321601</v>
      </c>
      <c r="AD415" s="4">
        <v>2.1718866724081201</v>
      </c>
      <c r="AE415" s="4">
        <v>-4.5390594950041896</v>
      </c>
      <c r="AF415" s="4">
        <v>-3.23879705723613</v>
      </c>
      <c r="AG415" s="4">
        <v>-0.49267812310479903</v>
      </c>
      <c r="AH415" s="18">
        <v>1.49830319473701</v>
      </c>
      <c r="AI415" s="17">
        <v>-1.69305787015203</v>
      </c>
      <c r="AJ415" s="4">
        <v>2.1743768088802602</v>
      </c>
      <c r="AK415" s="4">
        <v>-1.8258956720578501</v>
      </c>
      <c r="AL415" s="18">
        <v>2.1373508401072301</v>
      </c>
      <c r="AM415" s="22">
        <v>2.7150648774789499</v>
      </c>
      <c r="AN415" s="5">
        <v>5.1443145860443601E-2</v>
      </c>
      <c r="AO415" s="5">
        <v>1.53792061660456</v>
      </c>
      <c r="AP415" s="23">
        <v>0.32143774291934801</v>
      </c>
      <c r="AQ415" s="27">
        <v>2.9286272912455299E-3</v>
      </c>
      <c r="AR415" s="28">
        <v>4.1703525433968696E-3</v>
      </c>
      <c r="AS415" s="27">
        <v>6.5141757458716601E-2</v>
      </c>
      <c r="AT415" s="6">
        <v>8.3553462011840399E-2</v>
      </c>
      <c r="AU415" s="7">
        <v>3.8674346790322902</v>
      </c>
      <c r="AV415" s="6">
        <v>0.83400553160749202</v>
      </c>
      <c r="AW415" s="6">
        <v>0.91302024599601495</v>
      </c>
      <c r="AX415" s="7">
        <v>-3.7025968773032297E-2</v>
      </c>
      <c r="AY415" s="6">
        <v>1.2242450878458599E-2</v>
      </c>
      <c r="AZ415" s="6">
        <v>2.15516433920785E-2</v>
      </c>
      <c r="BA415" s="7">
        <v>3.9632465121650799</v>
      </c>
      <c r="BB415" s="6">
        <v>0.93562292875128505</v>
      </c>
      <c r="BC415" s="6">
        <v>0.99002088513026898</v>
      </c>
      <c r="BD415" s="7">
        <v>-0.13283780190582201</v>
      </c>
      <c r="BE415" s="6">
        <v>6.5621349134408397E-2</v>
      </c>
      <c r="BF415" s="6">
        <v>8.9882401451463895E-2</v>
      </c>
      <c r="BG415" s="7">
        <v>3.8304087102592601</v>
      </c>
      <c r="BH415" s="6">
        <v>1.37473233845695E-2</v>
      </c>
      <c r="BI415" s="6">
        <v>2.19471876066499E-2</v>
      </c>
      <c r="BJ415" s="31">
        <v>-4.0002724809381096</v>
      </c>
      <c r="BK415" s="35">
        <v>1.0187453020811179</v>
      </c>
      <c r="BL415" s="8">
        <v>0.72973064757913497</v>
      </c>
      <c r="BM415" s="8">
        <v>0.73468103185367217</v>
      </c>
      <c r="BN415" s="8">
        <v>0.79731230207593817</v>
      </c>
      <c r="BO415" s="8">
        <v>-0.27129239284861761</v>
      </c>
      <c r="BP415" s="8">
        <v>-0.98488907124523639</v>
      </c>
      <c r="BQ415" s="8">
        <v>-1.7190848874549851</v>
      </c>
      <c r="BR415" s="8">
        <v>-0.44888206478916837</v>
      </c>
      <c r="BS415" s="8">
        <v>0.85174379378240817</v>
      </c>
      <c r="BT415" s="8">
        <v>0.85126248514286396</v>
      </c>
      <c r="BU415" s="8">
        <v>0.80537640223915985</v>
      </c>
      <c r="BV415" s="8">
        <v>0.83472337377706651</v>
      </c>
      <c r="BW415" s="8">
        <v>-2.0035008143466579</v>
      </c>
      <c r="BX415" s="8">
        <v>-1.4535878498078545</v>
      </c>
      <c r="BY415" s="8">
        <v>-0.29218661250342354</v>
      </c>
      <c r="BZ415" s="36">
        <v>0.54984835446457969</v>
      </c>
      <c r="CA415" s="40">
        <v>1.0187453020811179</v>
      </c>
      <c r="CB415" s="9">
        <v>0.72973064757913497</v>
      </c>
      <c r="CC415" s="9">
        <v>0.73468103185367217</v>
      </c>
      <c r="CD415" s="9">
        <v>0.79731230207593817</v>
      </c>
      <c r="CE415" s="9">
        <v>-0.27129239284861761</v>
      </c>
      <c r="CF415" s="9" t="s">
        <v>24178</v>
      </c>
      <c r="CG415" s="9" t="s">
        <v>24178</v>
      </c>
      <c r="CH415" s="9">
        <v>-0.44888206478916837</v>
      </c>
      <c r="CI415" s="9">
        <v>0.85174379378240817</v>
      </c>
      <c r="CJ415" s="9">
        <v>0.85126248514286396</v>
      </c>
      <c r="CK415" s="9">
        <v>0.80537640223915985</v>
      </c>
      <c r="CL415" s="9">
        <v>0.83472337377706651</v>
      </c>
      <c r="CM415" s="9" t="s">
        <v>24178</v>
      </c>
      <c r="CN415" s="9" t="s">
        <v>24178</v>
      </c>
      <c r="CO415" s="9">
        <v>-0.29218661250342354</v>
      </c>
      <c r="CP415" s="41">
        <v>0.54984835446457969</v>
      </c>
      <c r="CQ415" s="51" t="str">
        <f>IF(COUNTIF(CA415:CD415,"")=4,"-","+")</f>
        <v>+</v>
      </c>
      <c r="CR415" s="10" t="str">
        <f>IF(COUNTIF(CE415:CH415,"")=4,"-","+")</f>
        <v>+</v>
      </c>
      <c r="CS415" s="10" t="str">
        <f>IF(COUNTIF(CI415:CL415,"")=4,"-","+")</f>
        <v>+</v>
      </c>
      <c r="CT415" s="10" t="str">
        <f>IF(COUNTIF(CM415:CP415,"")=4,"-","+")</f>
        <v>+</v>
      </c>
      <c r="CU415" s="10" t="str">
        <f>IF(COUNTIF(CS415:CT415,"-")=2,"+","-")</f>
        <v>-</v>
      </c>
      <c r="CV415" s="10" t="str">
        <f>IF(COUNTIF(CQ415,"+")+COUNTIF(CS415,"+")=0,"+","-")</f>
        <v>-</v>
      </c>
      <c r="CW415" s="10" t="str">
        <f t="shared" si="24"/>
        <v>-</v>
      </c>
      <c r="CX415" s="10" t="str">
        <f t="shared" si="25"/>
        <v>-</v>
      </c>
      <c r="CY415" s="10" t="str">
        <f t="shared" si="26"/>
        <v>-</v>
      </c>
      <c r="CZ415" s="76" t="str">
        <f t="shared" si="27"/>
        <v>-</v>
      </c>
    </row>
    <row r="416" spans="1:104" s="11" customFormat="1" ht="25" customHeight="1" x14ac:dyDescent="0.2">
      <c r="A416" s="12" t="s">
        <v>13959</v>
      </c>
      <c r="B416" s="3" t="s">
        <v>13960</v>
      </c>
      <c r="C416" s="3" t="s">
        <v>13961</v>
      </c>
      <c r="D416" s="3" t="s">
        <v>13961</v>
      </c>
      <c r="E416" s="3" t="s">
        <v>13962</v>
      </c>
      <c r="F416" s="3" t="s">
        <v>13963</v>
      </c>
      <c r="G416" s="3" t="s">
        <v>13952</v>
      </c>
      <c r="H416" s="3" t="s">
        <v>13953</v>
      </c>
      <c r="I416" s="3" t="s">
        <v>13954</v>
      </c>
      <c r="J416" s="3" t="s">
        <v>13955</v>
      </c>
      <c r="K416" s="3" t="s">
        <v>13956</v>
      </c>
      <c r="L416" s="3" t="s">
        <v>13957</v>
      </c>
      <c r="M416" s="3" t="s">
        <v>13958</v>
      </c>
      <c r="N416" s="3" t="s">
        <v>13959</v>
      </c>
      <c r="O416" s="3">
        <v>12</v>
      </c>
      <c r="P416" s="3">
        <v>31</v>
      </c>
      <c r="Q416" s="3">
        <v>31</v>
      </c>
      <c r="R416" s="13">
        <v>12</v>
      </c>
      <c r="S416" s="17">
        <v>4.1634948912184804</v>
      </c>
      <c r="T416" s="4">
        <v>4.1062884358872802</v>
      </c>
      <c r="U416" s="4">
        <v>3.9653537714927398</v>
      </c>
      <c r="V416" s="4">
        <v>4.2554169371996204</v>
      </c>
      <c r="W416" s="4">
        <v>0.57268529932373002</v>
      </c>
      <c r="X416" s="4">
        <v>0.49734914512644901</v>
      </c>
      <c r="Y416" s="4">
        <v>1.07956849773715</v>
      </c>
      <c r="Z416" s="4">
        <v>1.10252168492376</v>
      </c>
      <c r="AA416" s="4">
        <v>4.6922178404931296</v>
      </c>
      <c r="AB416" s="4">
        <v>4.7067613917499802</v>
      </c>
      <c r="AC416" s="4">
        <v>4.4056995365930103</v>
      </c>
      <c r="AD416" s="4">
        <v>4.0698559899968103</v>
      </c>
      <c r="AE416" s="4">
        <v>1.0492201034297</v>
      </c>
      <c r="AF416" s="4">
        <v>1.1399181411692401</v>
      </c>
      <c r="AG416" s="4">
        <v>1.2048296181057301</v>
      </c>
      <c r="AH416" s="18">
        <v>1.15503883361793</v>
      </c>
      <c r="AI416" s="17">
        <v>1.13725167408065</v>
      </c>
      <c r="AJ416" s="4">
        <v>4.4686336897082297</v>
      </c>
      <c r="AK416" s="4">
        <v>0.81303115677777205</v>
      </c>
      <c r="AL416" s="18">
        <v>4.1226385089495299</v>
      </c>
      <c r="AM416" s="22">
        <v>6.4909755407205005E-2</v>
      </c>
      <c r="AN416" s="5">
        <v>0.29982163385216598</v>
      </c>
      <c r="AO416" s="5">
        <v>0.32262888054619998</v>
      </c>
      <c r="AP416" s="23">
        <v>0.12152526281486201</v>
      </c>
      <c r="AQ416" s="27">
        <v>2.3272585124634899E-11</v>
      </c>
      <c r="AR416" s="28">
        <v>1.4534283519504099E-9</v>
      </c>
      <c r="AS416" s="27">
        <v>1.16948014064476E-4</v>
      </c>
      <c r="AT416" s="6">
        <v>8.0513029105281004E-4</v>
      </c>
      <c r="AU416" s="7">
        <v>3.33138201562759</v>
      </c>
      <c r="AV416" s="6">
        <v>9.9899084620379303E-2</v>
      </c>
      <c r="AW416" s="6">
        <v>0.26930657652544199</v>
      </c>
      <c r="AX416" s="7">
        <v>-0.345995180758705</v>
      </c>
      <c r="AY416" s="6">
        <v>5.9328675700020803E-5</v>
      </c>
      <c r="AZ416" s="6">
        <v>6.1107330835043303E-4</v>
      </c>
      <c r="BA416" s="7">
        <v>3.3096073521717599</v>
      </c>
      <c r="BB416" s="6">
        <v>0.136502175065813</v>
      </c>
      <c r="BC416" s="6">
        <v>0.82292065325949104</v>
      </c>
      <c r="BD416" s="7">
        <v>-0.32422051730287699</v>
      </c>
      <c r="BE416" s="6">
        <v>3.6239362494916301E-7</v>
      </c>
      <c r="BF416" s="6">
        <v>5.4003676303413897E-5</v>
      </c>
      <c r="BG416" s="7">
        <v>2.9853868348688799</v>
      </c>
      <c r="BH416" s="6">
        <v>3.19943036676366E-6</v>
      </c>
      <c r="BI416" s="6">
        <v>1.2341332135325101E-4</v>
      </c>
      <c r="BJ416" s="31">
        <v>-3.6556025329304598</v>
      </c>
      <c r="BK416" s="35">
        <v>0.88748857793198488</v>
      </c>
      <c r="BL416" s="8">
        <v>0.85426439633482421</v>
      </c>
      <c r="BM416" s="8">
        <v>0.77241281409520035</v>
      </c>
      <c r="BN416" s="8">
        <v>0.94087476889205113</v>
      </c>
      <c r="BO416" s="8">
        <v>-1.1979702967917363</v>
      </c>
      <c r="BP416" s="8">
        <v>-1.2417237867325306</v>
      </c>
      <c r="BQ416" s="8">
        <v>-0.90358429900291359</v>
      </c>
      <c r="BR416" s="8">
        <v>-0.89025362058722735</v>
      </c>
      <c r="BS416" s="8">
        <v>1.1945585961595724</v>
      </c>
      <c r="BT416" s="8">
        <v>1.2030051531998176</v>
      </c>
      <c r="BU416" s="8">
        <v>1.0281554148302054</v>
      </c>
      <c r="BV416" s="8">
        <v>0.83310527729334893</v>
      </c>
      <c r="BW416" s="8">
        <v>-0.92120994208489337</v>
      </c>
      <c r="BX416" s="8">
        <v>-0.86853462670451309</v>
      </c>
      <c r="BY416" s="8">
        <v>-0.83083554737872878</v>
      </c>
      <c r="BZ416" s="36">
        <v>-0.85975287945445933</v>
      </c>
      <c r="CA416" s="40">
        <v>0.88748857793198488</v>
      </c>
      <c r="CB416" s="9">
        <v>0.85426439633482421</v>
      </c>
      <c r="CC416" s="9">
        <v>0.77241281409520035</v>
      </c>
      <c r="CD416" s="9">
        <v>0.94087476889205113</v>
      </c>
      <c r="CE416" s="9">
        <v>-1.1979702967917363</v>
      </c>
      <c r="CF416" s="9">
        <v>-1.2417237867325306</v>
      </c>
      <c r="CG416" s="9">
        <v>-0.90358429900291359</v>
      </c>
      <c r="CH416" s="9">
        <v>-0.89025362058722735</v>
      </c>
      <c r="CI416" s="9">
        <v>1.1945585961595724</v>
      </c>
      <c r="CJ416" s="9">
        <v>1.2030051531998176</v>
      </c>
      <c r="CK416" s="9">
        <v>1.0281554148302054</v>
      </c>
      <c r="CL416" s="9">
        <v>0.83310527729334893</v>
      </c>
      <c r="CM416" s="9">
        <v>-0.92120994208489337</v>
      </c>
      <c r="CN416" s="9">
        <v>-0.86853462670451309</v>
      </c>
      <c r="CO416" s="9">
        <v>-0.83083554737872878</v>
      </c>
      <c r="CP416" s="41">
        <v>-0.85975287945445933</v>
      </c>
      <c r="CQ416" s="51" t="str">
        <f>IF(COUNTIF(CA416:CD416,"")=4,"-","+")</f>
        <v>+</v>
      </c>
      <c r="CR416" s="10" t="str">
        <f>IF(COUNTIF(CE416:CH416,"")=4,"-","+")</f>
        <v>+</v>
      </c>
      <c r="CS416" s="10" t="str">
        <f>IF(COUNTIF(CI416:CL416,"")=4,"-","+")</f>
        <v>+</v>
      </c>
      <c r="CT416" s="10" t="str">
        <f>IF(COUNTIF(CM416:CP416,"")=4,"-","+")</f>
        <v>+</v>
      </c>
      <c r="CU416" s="10" t="str">
        <f>IF(COUNTIF(CS416:CT416,"-")=2,"+","-")</f>
        <v>-</v>
      </c>
      <c r="CV416" s="10" t="str">
        <f>IF(COUNTIF(CQ416,"+")+COUNTIF(CS416,"+")=0,"+","-")</f>
        <v>-</v>
      </c>
      <c r="CW416" s="10" t="str">
        <f t="shared" si="24"/>
        <v>-</v>
      </c>
      <c r="CX416" s="10" t="str">
        <f t="shared" si="25"/>
        <v>-</v>
      </c>
      <c r="CY416" s="10" t="str">
        <f t="shared" si="26"/>
        <v>-</v>
      </c>
      <c r="CZ416" s="76" t="str">
        <f t="shared" si="27"/>
        <v>-</v>
      </c>
    </row>
    <row r="417" spans="1:104" s="11" customFormat="1" ht="25" customHeight="1" x14ac:dyDescent="0.2">
      <c r="A417" s="12" t="s">
        <v>13984</v>
      </c>
      <c r="B417" s="3" t="s">
        <v>13985</v>
      </c>
      <c r="C417" s="3" t="s">
        <v>13986</v>
      </c>
      <c r="D417" s="3" t="s">
        <v>13986</v>
      </c>
      <c r="E417" s="3" t="s">
        <v>13987</v>
      </c>
      <c r="F417" s="3" t="s">
        <v>13988</v>
      </c>
      <c r="G417" s="3" t="s">
        <v>13977</v>
      </c>
      <c r="H417" s="3" t="s">
        <v>13978</v>
      </c>
      <c r="I417" s="3" t="s">
        <v>13979</v>
      </c>
      <c r="J417" s="3" t="s">
        <v>13980</v>
      </c>
      <c r="K417" s="3" t="s">
        <v>13981</v>
      </c>
      <c r="L417" s="3" t="s">
        <v>13982</v>
      </c>
      <c r="M417" s="3" t="s">
        <v>13983</v>
      </c>
      <c r="N417" s="3" t="s">
        <v>13984</v>
      </c>
      <c r="O417" s="3">
        <v>10</v>
      </c>
      <c r="P417" s="3">
        <v>18</v>
      </c>
      <c r="Q417" s="3">
        <v>18</v>
      </c>
      <c r="R417" s="13">
        <v>13</v>
      </c>
      <c r="S417" s="17">
        <v>3.1917575202859898</v>
      </c>
      <c r="T417" s="4">
        <v>3.4422414221808202</v>
      </c>
      <c r="U417" s="4">
        <v>3.08710854268443</v>
      </c>
      <c r="V417" s="4">
        <v>2.5861355112602902</v>
      </c>
      <c r="W417" s="4">
        <v>3.4607056550977902</v>
      </c>
      <c r="X417" s="4">
        <v>3.2309843577140001</v>
      </c>
      <c r="Y417" s="4">
        <v>3.15103491916692</v>
      </c>
      <c r="Z417" s="4">
        <v>3.1784364973632302</v>
      </c>
      <c r="AA417" s="4">
        <v>2.22392866009548</v>
      </c>
      <c r="AB417" s="4">
        <v>3.1820754662108302</v>
      </c>
      <c r="AC417" s="4">
        <v>3.1894816530105201</v>
      </c>
      <c r="AD417" s="4">
        <v>3.0162572325147101</v>
      </c>
      <c r="AE417" s="4">
        <v>3.11935489570768</v>
      </c>
      <c r="AF417" s="4">
        <v>3.2928283306973101</v>
      </c>
      <c r="AG417" s="4">
        <v>3.1430698389807299</v>
      </c>
      <c r="AH417" s="18">
        <v>3.4861225197431098</v>
      </c>
      <c r="AI417" s="17">
        <v>3.26034389628221</v>
      </c>
      <c r="AJ417" s="4">
        <v>2.9029357529578901</v>
      </c>
      <c r="AK417" s="4">
        <v>3.2552903573354901</v>
      </c>
      <c r="AL417" s="18">
        <v>3.0768107491028802</v>
      </c>
      <c r="AM417" s="22">
        <v>0.168979612271343</v>
      </c>
      <c r="AN417" s="5">
        <v>0.45968102065030098</v>
      </c>
      <c r="AO417" s="5">
        <v>0.14090414987114699</v>
      </c>
      <c r="AP417" s="23">
        <v>0.359453553149849</v>
      </c>
      <c r="AQ417" s="27">
        <v>0.35422265932553998</v>
      </c>
      <c r="AR417" s="28">
        <v>0.36943381129657699</v>
      </c>
      <c r="AS417" s="27">
        <v>0.22186293444522001</v>
      </c>
      <c r="AT417" s="6">
        <v>0.25083899872836801</v>
      </c>
      <c r="AU417" s="7">
        <v>-0.35740814332432203</v>
      </c>
      <c r="AV417" s="6">
        <v>0.57421555904820498</v>
      </c>
      <c r="AW417" s="6">
        <v>0.742686100287693</v>
      </c>
      <c r="AX417" s="7">
        <v>0.17387499614499499</v>
      </c>
      <c r="AY417" s="6">
        <v>0.40876010242817501</v>
      </c>
      <c r="AZ417" s="6">
        <v>0.45316050239607097</v>
      </c>
      <c r="BA417" s="7">
        <v>-0.178479608232603</v>
      </c>
      <c r="BB417" s="6">
        <v>0.96489760399327296</v>
      </c>
      <c r="BC417" s="6">
        <v>0.99061002146157295</v>
      </c>
      <c r="BD417" s="7">
        <v>-5.05353894672389E-3</v>
      </c>
      <c r="BE417" s="6">
        <v>0.40467431514192198</v>
      </c>
      <c r="BF417" s="6">
        <v>0.45149329162792901</v>
      </c>
      <c r="BG417" s="7">
        <v>-0.18353314717932701</v>
      </c>
      <c r="BH417" s="6">
        <v>0.225053565401198</v>
      </c>
      <c r="BI417" s="6">
        <v>0.25621332554138099</v>
      </c>
      <c r="BJ417" s="31">
        <v>0.35235460437759802</v>
      </c>
      <c r="BK417" s="35">
        <v>0.23392589981554585</v>
      </c>
      <c r="BL417" s="8">
        <v>1.0967246134092525</v>
      </c>
      <c r="BM417" s="8">
        <v>-0.12654039191218566</v>
      </c>
      <c r="BN417" s="8">
        <v>-1.8521558258308484</v>
      </c>
      <c r="BO417" s="8">
        <v>1.1603251733164721</v>
      </c>
      <c r="BP417" s="8">
        <v>0.36904382402229591</v>
      </c>
      <c r="BQ417" s="8">
        <v>9.3655776290900314E-2</v>
      </c>
      <c r="BR417" s="8">
        <v>0.18804126868929111</v>
      </c>
      <c r="BS417" s="8">
        <v>-3.0997873218103318</v>
      </c>
      <c r="BT417" s="8">
        <v>0.20057579732273226</v>
      </c>
      <c r="BU417" s="8">
        <v>0.2260866121697884</v>
      </c>
      <c r="BV417" s="8">
        <v>-0.37058968533356335</v>
      </c>
      <c r="BW417" s="8">
        <v>-1.5466938903496279E-2</v>
      </c>
      <c r="BX417" s="8">
        <v>0.58206709589677907</v>
      </c>
      <c r="BY417" s="8">
        <v>6.6219837748227039E-2</v>
      </c>
      <c r="BZ417" s="36">
        <v>1.2478742651091044</v>
      </c>
      <c r="CA417" s="40">
        <v>0.23392589981554585</v>
      </c>
      <c r="CB417" s="9">
        <v>1.0967246134092525</v>
      </c>
      <c r="CC417" s="9">
        <v>-0.12654039191218566</v>
      </c>
      <c r="CD417" s="9">
        <v>-1.8521558258308484</v>
      </c>
      <c r="CE417" s="9">
        <v>1.1603251733164721</v>
      </c>
      <c r="CF417" s="9">
        <v>0.36904382402229591</v>
      </c>
      <c r="CG417" s="9">
        <v>9.3655776290900314E-2</v>
      </c>
      <c r="CH417" s="9">
        <v>0.18804126868929111</v>
      </c>
      <c r="CI417" s="9">
        <v>-3.0997873218103318</v>
      </c>
      <c r="CJ417" s="9">
        <v>0.20057579732273226</v>
      </c>
      <c r="CK417" s="9">
        <v>0.2260866121697884</v>
      </c>
      <c r="CL417" s="9">
        <v>-0.37058968533356335</v>
      </c>
      <c r="CM417" s="9">
        <v>-1.5466938903496279E-2</v>
      </c>
      <c r="CN417" s="9">
        <v>0.58206709589677907</v>
      </c>
      <c r="CO417" s="9">
        <v>6.6219837748227039E-2</v>
      </c>
      <c r="CP417" s="41">
        <v>1.2478742651091044</v>
      </c>
      <c r="CQ417" s="51" t="str">
        <f>IF(COUNTIF(CA417:CD417,"")=4,"-","+")</f>
        <v>+</v>
      </c>
      <c r="CR417" s="10" t="str">
        <f>IF(COUNTIF(CE417:CH417,"")=4,"-","+")</f>
        <v>+</v>
      </c>
      <c r="CS417" s="10" t="str">
        <f>IF(COUNTIF(CI417:CL417,"")=4,"-","+")</f>
        <v>+</v>
      </c>
      <c r="CT417" s="10" t="str">
        <f>IF(COUNTIF(CM417:CP417,"")=4,"-","+")</f>
        <v>+</v>
      </c>
      <c r="CU417" s="10" t="str">
        <f>IF(COUNTIF(CS417:CT417,"-")=2,"+","-")</f>
        <v>-</v>
      </c>
      <c r="CV417" s="10" t="str">
        <f>IF(COUNTIF(CQ417,"+")+COUNTIF(CS417,"+")=0,"+","-")</f>
        <v>-</v>
      </c>
      <c r="CW417" s="10" t="str">
        <f t="shared" si="24"/>
        <v>-</v>
      </c>
      <c r="CX417" s="10" t="str">
        <f t="shared" si="25"/>
        <v>-</v>
      </c>
      <c r="CY417" s="10" t="str">
        <f t="shared" si="26"/>
        <v>-</v>
      </c>
      <c r="CZ417" s="76" t="str">
        <f t="shared" si="27"/>
        <v>-</v>
      </c>
    </row>
    <row r="418" spans="1:104" s="11" customFormat="1" ht="25" customHeight="1" x14ac:dyDescent="0.2">
      <c r="A418" s="12" t="s">
        <v>14028</v>
      </c>
      <c r="B418" s="3" t="s">
        <v>14029</v>
      </c>
      <c r="C418" s="3" t="s">
        <v>14030</v>
      </c>
      <c r="D418" s="3" t="s">
        <v>14030</v>
      </c>
      <c r="E418" s="3" t="s">
        <v>14030</v>
      </c>
      <c r="F418" s="3" t="s">
        <v>14031</v>
      </c>
      <c r="G418" s="3" t="s">
        <v>14021</v>
      </c>
      <c r="H418" s="3" t="s">
        <v>14022</v>
      </c>
      <c r="I418" s="3" t="s">
        <v>14023</v>
      </c>
      <c r="J418" s="3" t="s">
        <v>14024</v>
      </c>
      <c r="K418" s="3" t="s">
        <v>14025</v>
      </c>
      <c r="L418" s="3" t="s">
        <v>14026</v>
      </c>
      <c r="M418" s="3" t="s">
        <v>14027</v>
      </c>
      <c r="N418" s="3" t="s">
        <v>14028</v>
      </c>
      <c r="O418" s="3">
        <v>22</v>
      </c>
      <c r="P418" s="3">
        <v>23</v>
      </c>
      <c r="Q418" s="3">
        <v>23</v>
      </c>
      <c r="R418" s="13">
        <v>23</v>
      </c>
      <c r="S418" s="17">
        <v>3.6832548425943599</v>
      </c>
      <c r="T418" s="4">
        <v>3.9421808188167802</v>
      </c>
      <c r="U418" s="4">
        <v>4.1402002827674202</v>
      </c>
      <c r="V418" s="4">
        <v>2.6099921613240702</v>
      </c>
      <c r="W418" s="4">
        <v>-0.103002548285517</v>
      </c>
      <c r="X418" s="4">
        <v>-0.81077044243172103</v>
      </c>
      <c r="Y418" s="4">
        <v>-0.42137022984352501</v>
      </c>
      <c r="Z418" s="4">
        <v>-6.7355903894167596E-2</v>
      </c>
      <c r="AA418" s="4">
        <v>2.4463020077514899</v>
      </c>
      <c r="AB418" s="4">
        <v>3.7730290426336102</v>
      </c>
      <c r="AC418" s="4">
        <v>3.3855795328584399</v>
      </c>
      <c r="AD418" s="4">
        <v>3.4013552818453099</v>
      </c>
      <c r="AE418" s="4">
        <v>-2.5521422059506298</v>
      </c>
      <c r="AF418" s="4">
        <v>-3.2636865480754098</v>
      </c>
      <c r="AG418" s="4">
        <v>-1.4974102433604499</v>
      </c>
      <c r="AH418" s="18">
        <v>-1.2906918744428</v>
      </c>
      <c r="AI418" s="17">
        <v>-2.1509827179573202</v>
      </c>
      <c r="AJ418" s="4">
        <v>3.2515664662722101</v>
      </c>
      <c r="AK418" s="4">
        <v>-0.35062478111373302</v>
      </c>
      <c r="AL418" s="18">
        <v>3.5939070263756601</v>
      </c>
      <c r="AM418" s="22">
        <v>0.92489568120809196</v>
      </c>
      <c r="AN418" s="5">
        <v>0.56591231888245697</v>
      </c>
      <c r="AO418" s="5">
        <v>0.345589821965199</v>
      </c>
      <c r="AP418" s="23">
        <v>0.68210518504919104</v>
      </c>
      <c r="AQ418" s="27">
        <v>6.4577081148245297E-8</v>
      </c>
      <c r="AR418" s="28">
        <v>3.3608270605525302E-7</v>
      </c>
      <c r="AS418" s="27">
        <v>1.7980200713902099E-4</v>
      </c>
      <c r="AT418" s="6">
        <v>1.04804592161256E-3</v>
      </c>
      <c r="AU418" s="7">
        <v>5.4025491842295299</v>
      </c>
      <c r="AV418" s="6">
        <v>0.47009391806469802</v>
      </c>
      <c r="AW418" s="6">
        <v>0.66436225597182197</v>
      </c>
      <c r="AX418" s="7">
        <v>0.34234056010344599</v>
      </c>
      <c r="AY418" s="6">
        <v>2.8512262579629202E-4</v>
      </c>
      <c r="AZ418" s="6">
        <v>1.53884083840262E-3</v>
      </c>
      <c r="BA418" s="7">
        <v>3.94453180748939</v>
      </c>
      <c r="BB418" s="6">
        <v>2.3618402546106299E-2</v>
      </c>
      <c r="BC418" s="6">
        <v>0.61574795208928002</v>
      </c>
      <c r="BD418" s="7">
        <v>1.80035793684359</v>
      </c>
      <c r="BE418" s="6">
        <v>9.64957057583035E-5</v>
      </c>
      <c r="BF418" s="6">
        <v>7.3364706146095702E-4</v>
      </c>
      <c r="BG418" s="7">
        <v>5.7448897443329798</v>
      </c>
      <c r="BH418" s="6">
        <v>1.19751539112411E-4</v>
      </c>
      <c r="BI418" s="6">
        <v>8.8481207631508198E-4</v>
      </c>
      <c r="BJ418" s="31">
        <v>-3.6021912473859401</v>
      </c>
      <c r="BK418" s="35">
        <v>1.0212768655893174</v>
      </c>
      <c r="BL418" s="8">
        <v>1.1230888611679297</v>
      </c>
      <c r="BM418" s="8">
        <v>1.2009518746915455</v>
      </c>
      <c r="BN418" s="8">
        <v>0.59926043852247379</v>
      </c>
      <c r="BO418" s="8">
        <v>-0.46751319852002099</v>
      </c>
      <c r="BP418" s="8">
        <v>-0.745813826216013</v>
      </c>
      <c r="BQ418" s="8">
        <v>-0.59269820104488646</v>
      </c>
      <c r="BR418" s="8">
        <v>-0.45349662106374111</v>
      </c>
      <c r="BS418" s="8">
        <v>0.53489601501064366</v>
      </c>
      <c r="BT418" s="8">
        <v>1.0565768790944057</v>
      </c>
      <c r="BU418" s="8">
        <v>0.90422828761017493</v>
      </c>
      <c r="BV418" s="8">
        <v>0.91043145235066758</v>
      </c>
      <c r="BW418" s="8">
        <v>-1.4305366835928688</v>
      </c>
      <c r="BX418" s="8">
        <v>-1.7103222442048511</v>
      </c>
      <c r="BY418" s="8">
        <v>-1.0158066998402608</v>
      </c>
      <c r="BZ418" s="36">
        <v>-0.93452319955451668</v>
      </c>
      <c r="CA418" s="40">
        <v>1.0212768655893174</v>
      </c>
      <c r="CB418" s="9">
        <v>1.1230888611679297</v>
      </c>
      <c r="CC418" s="9">
        <v>1.2009518746915455</v>
      </c>
      <c r="CD418" s="9">
        <v>0.59926043852247379</v>
      </c>
      <c r="CE418" s="9">
        <v>-0.46751319852002099</v>
      </c>
      <c r="CF418" s="9">
        <v>-0.745813826216013</v>
      </c>
      <c r="CG418" s="9">
        <v>-0.59269820104488646</v>
      </c>
      <c r="CH418" s="9">
        <v>-0.45349662106374111</v>
      </c>
      <c r="CI418" s="9">
        <v>0.53489601501064366</v>
      </c>
      <c r="CJ418" s="9">
        <v>1.0565768790944057</v>
      </c>
      <c r="CK418" s="9">
        <v>0.90422828761017493</v>
      </c>
      <c r="CL418" s="9">
        <v>0.91043145235066758</v>
      </c>
      <c r="CM418" s="9">
        <v>-1.4305366835928688</v>
      </c>
      <c r="CN418" s="9" t="s">
        <v>24178</v>
      </c>
      <c r="CO418" s="9">
        <v>-1.0158066998402608</v>
      </c>
      <c r="CP418" s="41">
        <v>-0.93452319955451668</v>
      </c>
      <c r="CQ418" s="51" t="str">
        <f>IF(COUNTIF(CA418:CD418,"")=4,"-","+")</f>
        <v>+</v>
      </c>
      <c r="CR418" s="10" t="str">
        <f>IF(COUNTIF(CE418:CH418,"")=4,"-","+")</f>
        <v>+</v>
      </c>
      <c r="CS418" s="10" t="str">
        <f>IF(COUNTIF(CI418:CL418,"")=4,"-","+")</f>
        <v>+</v>
      </c>
      <c r="CT418" s="10" t="str">
        <f>IF(COUNTIF(CM418:CP418,"")=4,"-","+")</f>
        <v>+</v>
      </c>
      <c r="CU418" s="10" t="str">
        <f>IF(COUNTIF(CS418:CT418,"-")=2,"+","-")</f>
        <v>-</v>
      </c>
      <c r="CV418" s="10" t="str">
        <f>IF(COUNTIF(CQ418,"+")+COUNTIF(CS418,"+")=0,"+","-")</f>
        <v>-</v>
      </c>
      <c r="CW418" s="10" t="str">
        <f t="shared" si="24"/>
        <v>-</v>
      </c>
      <c r="CX418" s="10" t="str">
        <f t="shared" si="25"/>
        <v>-</v>
      </c>
      <c r="CY418" s="10" t="str">
        <f t="shared" si="26"/>
        <v>-</v>
      </c>
      <c r="CZ418" s="76" t="str">
        <f t="shared" si="27"/>
        <v>-</v>
      </c>
    </row>
    <row r="419" spans="1:104" s="11" customFormat="1" ht="25" customHeight="1" x14ac:dyDescent="0.2">
      <c r="A419" s="12" t="s">
        <v>14039</v>
      </c>
      <c r="B419" s="3" t="s">
        <v>14040</v>
      </c>
      <c r="C419" s="3" t="s">
        <v>14041</v>
      </c>
      <c r="D419" s="3" t="s">
        <v>14041</v>
      </c>
      <c r="E419" s="3" t="s">
        <v>14042</v>
      </c>
      <c r="F419" s="3" t="s">
        <v>14043</v>
      </c>
      <c r="G419" s="3" t="s">
        <v>14032</v>
      </c>
      <c r="H419" s="3" t="s">
        <v>14033</v>
      </c>
      <c r="I419" s="3" t="s">
        <v>14034</v>
      </c>
      <c r="J419" s="3" t="s">
        <v>14035</v>
      </c>
      <c r="K419" s="3" t="s">
        <v>14036</v>
      </c>
      <c r="L419" s="3" t="s">
        <v>14037</v>
      </c>
      <c r="M419" s="3" t="s">
        <v>14038</v>
      </c>
      <c r="N419" s="3" t="s">
        <v>14039</v>
      </c>
      <c r="O419" s="3">
        <v>7</v>
      </c>
      <c r="P419" s="3">
        <v>44</v>
      </c>
      <c r="Q419" s="3">
        <v>44</v>
      </c>
      <c r="R419" s="13">
        <v>3</v>
      </c>
      <c r="S419" s="17">
        <v>10.090271159053099</v>
      </c>
      <c r="T419" s="4">
        <v>9.9871403148513505</v>
      </c>
      <c r="U419" s="4">
        <v>9.9232031310356703</v>
      </c>
      <c r="V419" s="4">
        <v>10.031515376989899</v>
      </c>
      <c r="W419" s="4">
        <v>6.9282770601112098</v>
      </c>
      <c r="X419" s="4">
        <v>6.9278354851147297</v>
      </c>
      <c r="Y419" s="4">
        <v>7.1177003527418998</v>
      </c>
      <c r="Z419" s="4">
        <v>7.0126327947309104</v>
      </c>
      <c r="AA419" s="4">
        <v>10.465640509828701</v>
      </c>
      <c r="AB419" s="4">
        <v>9.9988297020888695</v>
      </c>
      <c r="AC419" s="4">
        <v>10.253961458984</v>
      </c>
      <c r="AD419" s="4">
        <v>10.206325394465599</v>
      </c>
      <c r="AE419" s="4">
        <v>6.5473131934962598</v>
      </c>
      <c r="AF419" s="4">
        <v>6.6578797005812698</v>
      </c>
      <c r="AG419" s="4">
        <v>6.7742579827700098</v>
      </c>
      <c r="AH419" s="18">
        <v>7.0940139177324699</v>
      </c>
      <c r="AI419" s="17">
        <v>6.7683661986450003</v>
      </c>
      <c r="AJ419" s="4">
        <v>10.231189266341801</v>
      </c>
      <c r="AK419" s="4">
        <v>6.9966114231746896</v>
      </c>
      <c r="AL419" s="18">
        <v>10.0080324954825</v>
      </c>
      <c r="AM419" s="22">
        <v>0.23604579174863799</v>
      </c>
      <c r="AN419" s="5">
        <v>0.19156821026704199</v>
      </c>
      <c r="AO419" s="5">
        <v>9.0035045105769401E-2</v>
      </c>
      <c r="AP419" s="23">
        <v>7.0585994346732198E-2</v>
      </c>
      <c r="AQ419" s="27">
        <v>5.0327502918645005E-13</v>
      </c>
      <c r="AR419" s="28">
        <v>1.3944478392595E-10</v>
      </c>
      <c r="AS419" s="27">
        <v>7.3163553400079796E-7</v>
      </c>
      <c r="AT419" s="6">
        <v>4.7875947979774498E-5</v>
      </c>
      <c r="AU419" s="7">
        <v>3.4628230676967799</v>
      </c>
      <c r="AV419" s="6">
        <v>9.7683326422063593E-2</v>
      </c>
      <c r="AW419" s="6">
        <v>0.26524157888723898</v>
      </c>
      <c r="AX419" s="7">
        <v>-0.22315677085927599</v>
      </c>
      <c r="AY419" s="6">
        <v>7.4564260510335606E-9</v>
      </c>
      <c r="AZ419" s="6">
        <v>8.3869523853737498E-6</v>
      </c>
      <c r="BA419" s="7">
        <v>3.0114210723078099</v>
      </c>
      <c r="BB419" s="6">
        <v>0.14775809422901301</v>
      </c>
      <c r="BC419" s="6">
        <v>0.82292065325949104</v>
      </c>
      <c r="BD419" s="7">
        <v>0.22824522452968701</v>
      </c>
      <c r="BE419" s="6">
        <v>3.5211637034188399E-5</v>
      </c>
      <c r="BF419" s="6">
        <v>3.8282421336891897E-4</v>
      </c>
      <c r="BG419" s="7">
        <v>3.2396662968375001</v>
      </c>
      <c r="BH419" s="6">
        <v>3.7025376845924399E-6</v>
      </c>
      <c r="BI419" s="6">
        <v>1.26760982000211E-4</v>
      </c>
      <c r="BJ419" s="31">
        <v>-3.2345778431670902</v>
      </c>
      <c r="BK419" s="35">
        <v>0.95183659496713269</v>
      </c>
      <c r="BL419" s="8">
        <v>0.89006816109998577</v>
      </c>
      <c r="BM419" s="8">
        <v>0.85177409165123119</v>
      </c>
      <c r="BN419" s="8">
        <v>0.91664583640431552</v>
      </c>
      <c r="BO419" s="8">
        <v>-0.9419850342510363</v>
      </c>
      <c r="BP419" s="8">
        <v>-0.9422495079512041</v>
      </c>
      <c r="BQ419" s="8">
        <v>-0.82853323218038477</v>
      </c>
      <c r="BR419" s="8">
        <v>-0.8914616272576974</v>
      </c>
      <c r="BS419" s="8">
        <v>1.1766575697065547</v>
      </c>
      <c r="BT419" s="8">
        <v>0.89706931723437844</v>
      </c>
      <c r="BU419" s="8">
        <v>1.0498760665164582</v>
      </c>
      <c r="BV419" s="8">
        <v>1.0213452702869628</v>
      </c>
      <c r="BW419" s="8">
        <v>-1.1701567474074297</v>
      </c>
      <c r="BX419" s="8">
        <v>-1.1039348519729109</v>
      </c>
      <c r="BY419" s="8">
        <v>-1.0342320944459298</v>
      </c>
      <c r="BZ419" s="36">
        <v>-0.84271981240042371</v>
      </c>
      <c r="CA419" s="40">
        <v>0.95183659496713269</v>
      </c>
      <c r="CB419" s="9">
        <v>0.89006816109998577</v>
      </c>
      <c r="CC419" s="9">
        <v>0.85177409165123119</v>
      </c>
      <c r="CD419" s="9">
        <v>0.91664583640431552</v>
      </c>
      <c r="CE419" s="9">
        <v>-0.9419850342510363</v>
      </c>
      <c r="CF419" s="9">
        <v>-0.9422495079512041</v>
      </c>
      <c r="CG419" s="9">
        <v>-0.82853323218038477</v>
      </c>
      <c r="CH419" s="9">
        <v>-0.8914616272576974</v>
      </c>
      <c r="CI419" s="9">
        <v>1.1766575697065547</v>
      </c>
      <c r="CJ419" s="9">
        <v>0.89706931723437844</v>
      </c>
      <c r="CK419" s="9">
        <v>1.0498760665164582</v>
      </c>
      <c r="CL419" s="9">
        <v>1.0213452702869628</v>
      </c>
      <c r="CM419" s="9">
        <v>-1.1701567474074297</v>
      </c>
      <c r="CN419" s="9">
        <v>-1.1039348519729109</v>
      </c>
      <c r="CO419" s="9">
        <v>-1.0342320944459298</v>
      </c>
      <c r="CP419" s="41">
        <v>-0.84271981240042371</v>
      </c>
      <c r="CQ419" s="51" t="str">
        <f>IF(COUNTIF(CA419:CD419,"")=4,"-","+")</f>
        <v>+</v>
      </c>
      <c r="CR419" s="10" t="str">
        <f>IF(COUNTIF(CE419:CH419,"")=4,"-","+")</f>
        <v>+</v>
      </c>
      <c r="CS419" s="10" t="str">
        <f>IF(COUNTIF(CI419:CL419,"")=4,"-","+")</f>
        <v>+</v>
      </c>
      <c r="CT419" s="10" t="str">
        <f>IF(COUNTIF(CM419:CP419,"")=4,"-","+")</f>
        <v>+</v>
      </c>
      <c r="CU419" s="10" t="str">
        <f>IF(COUNTIF(CS419:CT419,"-")=2,"+","-")</f>
        <v>-</v>
      </c>
      <c r="CV419" s="10" t="str">
        <f>IF(COUNTIF(CQ419,"+")+COUNTIF(CS419,"+")=0,"+","-")</f>
        <v>-</v>
      </c>
      <c r="CW419" s="10" t="str">
        <f t="shared" si="24"/>
        <v>-</v>
      </c>
      <c r="CX419" s="10" t="str">
        <f t="shared" si="25"/>
        <v>-</v>
      </c>
      <c r="CY419" s="10" t="str">
        <f t="shared" si="26"/>
        <v>-</v>
      </c>
      <c r="CZ419" s="76" t="str">
        <f t="shared" si="27"/>
        <v>-</v>
      </c>
    </row>
    <row r="420" spans="1:104" s="11" customFormat="1" ht="25" customHeight="1" x14ac:dyDescent="0.2">
      <c r="A420" s="12" t="s">
        <v>14074</v>
      </c>
      <c r="B420" s="3" t="s">
        <v>14075</v>
      </c>
      <c r="C420" s="3" t="s">
        <v>14076</v>
      </c>
      <c r="D420" s="3" t="s">
        <v>14076</v>
      </c>
      <c r="E420" s="3" t="s">
        <v>14077</v>
      </c>
      <c r="F420" s="3" t="s">
        <v>14078</v>
      </c>
      <c r="G420" s="3" t="s">
        <v>14067</v>
      </c>
      <c r="H420" s="3" t="s">
        <v>14068</v>
      </c>
      <c r="I420" s="3" t="s">
        <v>14069</v>
      </c>
      <c r="J420" s="3" t="s">
        <v>14070</v>
      </c>
      <c r="K420" s="3" t="s">
        <v>14071</v>
      </c>
      <c r="L420" s="3" t="s">
        <v>14072</v>
      </c>
      <c r="M420" s="3" t="s">
        <v>14073</v>
      </c>
      <c r="N420" s="3" t="s">
        <v>14074</v>
      </c>
      <c r="O420" s="3">
        <v>16</v>
      </c>
      <c r="P420" s="3">
        <v>29</v>
      </c>
      <c r="Q420" s="3">
        <v>29</v>
      </c>
      <c r="R420" s="13">
        <v>17</v>
      </c>
      <c r="S420" s="17">
        <v>1.84484398486861</v>
      </c>
      <c r="T420" s="4">
        <v>1.1992829760238499</v>
      </c>
      <c r="U420" s="4">
        <v>1.6536599442400299</v>
      </c>
      <c r="V420" s="4">
        <v>1.7586074743301301</v>
      </c>
      <c r="W420" s="4">
        <v>2.2378574930947299</v>
      </c>
      <c r="X420" s="4">
        <v>2.1582386281686801</v>
      </c>
      <c r="Y420" s="4">
        <v>1.69243386957904</v>
      </c>
      <c r="Z420" s="4">
        <v>2.0836803752039001</v>
      </c>
      <c r="AA420" s="4">
        <v>0.15886341565488099</v>
      </c>
      <c r="AB420" s="4">
        <v>1.59955848563027</v>
      </c>
      <c r="AC420" s="4">
        <v>1.2283727678840499</v>
      </c>
      <c r="AD420" s="4">
        <v>1.9260524929904199</v>
      </c>
      <c r="AE420" s="4">
        <v>0.78183876650996398</v>
      </c>
      <c r="AF420" s="4">
        <v>1.3480343391618099</v>
      </c>
      <c r="AG420" s="4">
        <v>1.28776676878708</v>
      </c>
      <c r="AH420" s="18">
        <v>1.6016037298375501</v>
      </c>
      <c r="AI420" s="17">
        <v>1.2548109010741</v>
      </c>
      <c r="AJ420" s="4">
        <v>1.2282117905398999</v>
      </c>
      <c r="AK420" s="4">
        <v>2.0430525915115898</v>
      </c>
      <c r="AL420" s="18">
        <v>1.6140985948656601</v>
      </c>
      <c r="AM420" s="22">
        <v>0.34338734435110901</v>
      </c>
      <c r="AN420" s="5">
        <v>0.76776428386454398</v>
      </c>
      <c r="AO420" s="5">
        <v>0.242074973027606</v>
      </c>
      <c r="AP420" s="23">
        <v>0.28738090243387698</v>
      </c>
      <c r="AQ420" s="27">
        <v>8.9100957549194906E-2</v>
      </c>
      <c r="AR420" s="28">
        <v>0.10113016514562501</v>
      </c>
      <c r="AS420" s="27">
        <v>0.95249348923820298</v>
      </c>
      <c r="AT420" s="6">
        <v>0.95687109240590096</v>
      </c>
      <c r="AU420" s="7">
        <v>-2.6599110534197799E-2</v>
      </c>
      <c r="AV420" s="6">
        <v>0.40205892095960799</v>
      </c>
      <c r="AW420" s="6">
        <v>0.60775300076190797</v>
      </c>
      <c r="AX420" s="7">
        <v>0.38588680432575301</v>
      </c>
      <c r="AY420" s="6">
        <v>6.3778238908268295E-2</v>
      </c>
      <c r="AZ420" s="6">
        <v>8.8701124420141997E-2</v>
      </c>
      <c r="BA420" s="7">
        <v>-0.42895399664593098</v>
      </c>
      <c r="BB420" s="6">
        <v>1.1547827512871501E-2</v>
      </c>
      <c r="BC420" s="6">
        <v>0.43597760784656697</v>
      </c>
      <c r="BD420" s="7">
        <v>0.78824169043748604</v>
      </c>
      <c r="BE420" s="6">
        <v>0.16119636653685801</v>
      </c>
      <c r="BF420" s="6">
        <v>0.19925450962590799</v>
      </c>
      <c r="BG420" s="7">
        <v>0.35928769379155501</v>
      </c>
      <c r="BH420" s="6">
        <v>0.120911624332731</v>
      </c>
      <c r="BI420" s="6">
        <v>0.14608530199205499</v>
      </c>
      <c r="BJ420" s="31">
        <v>0.81484080097168399</v>
      </c>
      <c r="BK420" s="35">
        <v>0.62086433181813305</v>
      </c>
      <c r="BL420" s="8">
        <v>-0.67289014733281383</v>
      </c>
      <c r="BM420" s="8">
        <v>0.23771664241844392</v>
      </c>
      <c r="BN420" s="8">
        <v>0.44803965646303345</v>
      </c>
      <c r="BO420" s="8">
        <v>1.4084939743584584</v>
      </c>
      <c r="BP420" s="8">
        <v>1.2489315755894805</v>
      </c>
      <c r="BQ420" s="8">
        <v>0.31542260497553459</v>
      </c>
      <c r="BR420" s="8">
        <v>1.0995110368498964</v>
      </c>
      <c r="BS420" s="8">
        <v>-2.7579718793171883</v>
      </c>
      <c r="BT420" s="8">
        <v>0.1292931108761167</v>
      </c>
      <c r="BU420" s="8">
        <v>-0.61459194158452846</v>
      </c>
      <c r="BV420" s="8">
        <v>0.78361249920787479</v>
      </c>
      <c r="BW420" s="8">
        <v>-1.5094808156891311</v>
      </c>
      <c r="BX420" s="8">
        <v>-0.37478084441203713</v>
      </c>
      <c r="BY420" s="8">
        <v>-0.49556174358589328</v>
      </c>
      <c r="BZ420" s="36">
        <v>0.13339193936462965</v>
      </c>
      <c r="CA420" s="40">
        <v>0.62086433181813305</v>
      </c>
      <c r="CB420" s="9">
        <v>-0.67289014733281383</v>
      </c>
      <c r="CC420" s="9">
        <v>0.23771664241844392</v>
      </c>
      <c r="CD420" s="9">
        <v>0.44803965646303345</v>
      </c>
      <c r="CE420" s="9">
        <v>1.4084939743584584</v>
      </c>
      <c r="CF420" s="9">
        <v>1.2489315755894805</v>
      </c>
      <c r="CG420" s="9">
        <v>0.31542260497553459</v>
      </c>
      <c r="CH420" s="9">
        <v>1.0995110368498964</v>
      </c>
      <c r="CI420" s="9">
        <v>-2.7579718793171883</v>
      </c>
      <c r="CJ420" s="9">
        <v>0.1292931108761167</v>
      </c>
      <c r="CK420" s="9">
        <v>-0.61459194158452846</v>
      </c>
      <c r="CL420" s="9">
        <v>0.78361249920787479</v>
      </c>
      <c r="CM420" s="9">
        <v>-1.5094808156891311</v>
      </c>
      <c r="CN420" s="9">
        <v>-0.37478084441203713</v>
      </c>
      <c r="CO420" s="9">
        <v>-0.49556174358589328</v>
      </c>
      <c r="CP420" s="41">
        <v>0.13339193936462965</v>
      </c>
      <c r="CQ420" s="51" t="str">
        <f>IF(COUNTIF(CA420:CD420,"")=4,"-","+")</f>
        <v>+</v>
      </c>
      <c r="CR420" s="10" t="str">
        <f>IF(COUNTIF(CE420:CH420,"")=4,"-","+")</f>
        <v>+</v>
      </c>
      <c r="CS420" s="10" t="str">
        <f>IF(COUNTIF(CI420:CL420,"")=4,"-","+")</f>
        <v>+</v>
      </c>
      <c r="CT420" s="10" t="str">
        <f>IF(COUNTIF(CM420:CP420,"")=4,"-","+")</f>
        <v>+</v>
      </c>
      <c r="CU420" s="10" t="str">
        <f>IF(COUNTIF(CS420:CT420,"-")=2,"+","-")</f>
        <v>-</v>
      </c>
      <c r="CV420" s="10" t="str">
        <f>IF(COUNTIF(CQ420,"+")+COUNTIF(CS420,"+")=0,"+","-")</f>
        <v>-</v>
      </c>
      <c r="CW420" s="10" t="str">
        <f t="shared" si="24"/>
        <v>-</v>
      </c>
      <c r="CX420" s="10" t="str">
        <f t="shared" si="25"/>
        <v>-</v>
      </c>
      <c r="CY420" s="10" t="str">
        <f t="shared" si="26"/>
        <v>-</v>
      </c>
      <c r="CZ420" s="76" t="str">
        <f t="shared" si="27"/>
        <v>-</v>
      </c>
    </row>
    <row r="421" spans="1:104" s="11" customFormat="1" ht="25" customHeight="1" x14ac:dyDescent="0.2">
      <c r="A421" s="12" t="s">
        <v>14086</v>
      </c>
      <c r="B421" s="3" t="s">
        <v>14086</v>
      </c>
      <c r="C421" s="3" t="s">
        <v>14087</v>
      </c>
      <c r="D421" s="3" t="s">
        <v>14088</v>
      </c>
      <c r="E421" s="3" t="s">
        <v>1167</v>
      </c>
      <c r="F421" s="3" t="s">
        <v>14089</v>
      </c>
      <c r="G421" s="3" t="s">
        <v>14079</v>
      </c>
      <c r="H421" s="3" t="s">
        <v>14080</v>
      </c>
      <c r="I421" s="3" t="s">
        <v>14081</v>
      </c>
      <c r="J421" s="3" t="s">
        <v>14082</v>
      </c>
      <c r="K421" s="3" t="s">
        <v>14083</v>
      </c>
      <c r="L421" s="3" t="s">
        <v>14084</v>
      </c>
      <c r="M421" s="3" t="s">
        <v>14085</v>
      </c>
      <c r="N421" s="3" t="s">
        <v>14086</v>
      </c>
      <c r="O421" s="3">
        <v>3</v>
      </c>
      <c r="P421" s="3">
        <v>29</v>
      </c>
      <c r="Q421" s="3">
        <v>8</v>
      </c>
      <c r="R421" s="13">
        <v>0</v>
      </c>
      <c r="S421" s="17">
        <v>4.0377069449655298</v>
      </c>
      <c r="T421" s="4">
        <v>4.6940240453614397</v>
      </c>
      <c r="U421" s="4">
        <v>3.8103699892573601</v>
      </c>
      <c r="V421" s="4">
        <v>2.75961535478883</v>
      </c>
      <c r="W421" s="4">
        <v>1.81321603223772</v>
      </c>
      <c r="X421" s="4">
        <v>1.69818421768522</v>
      </c>
      <c r="Y421" s="4">
        <v>1.47163669449178</v>
      </c>
      <c r="Z421" s="4">
        <v>1.94598084850982</v>
      </c>
      <c r="AA421" s="4">
        <v>0.816503642216446</v>
      </c>
      <c r="AB421" s="4">
        <v>3.03910067544061</v>
      </c>
      <c r="AC421" s="4">
        <v>2.8443491330136998</v>
      </c>
      <c r="AD421" s="4">
        <v>2.52904607543607</v>
      </c>
      <c r="AE421" s="4">
        <v>0.40170716886635899</v>
      </c>
      <c r="AF421" s="4">
        <v>1.1027353745992601</v>
      </c>
      <c r="AG421" s="4">
        <v>1.70094719251937</v>
      </c>
      <c r="AH421" s="18">
        <v>0.70229521721368104</v>
      </c>
      <c r="AI421" s="17">
        <v>0.97692123829966704</v>
      </c>
      <c r="AJ421" s="4">
        <v>2.30724988152671</v>
      </c>
      <c r="AK421" s="4">
        <v>1.7322544482311399</v>
      </c>
      <c r="AL421" s="18">
        <v>3.8254290835932898</v>
      </c>
      <c r="AM421" s="22">
        <v>0.56164444755500698</v>
      </c>
      <c r="AN421" s="5">
        <v>1.01580823192678</v>
      </c>
      <c r="AO421" s="5">
        <v>0.201093797711865</v>
      </c>
      <c r="AP421" s="23">
        <v>0.80326516561429295</v>
      </c>
      <c r="AQ421" s="27">
        <v>7.7638029917325498E-4</v>
      </c>
      <c r="AR421" s="28">
        <v>1.2165146503772099E-3</v>
      </c>
      <c r="AS421" s="27">
        <v>7.4081419437598994E-2</v>
      </c>
      <c r="AT421" s="6">
        <v>9.3505331287676699E-2</v>
      </c>
      <c r="AU421" s="7">
        <v>1.33032864322704</v>
      </c>
      <c r="AV421" s="6">
        <v>5.9729372318553103E-2</v>
      </c>
      <c r="AW421" s="6">
        <v>0.197069363008258</v>
      </c>
      <c r="AX421" s="7">
        <v>1.5181792020665801</v>
      </c>
      <c r="AY421" s="6">
        <v>1.11738605520773E-2</v>
      </c>
      <c r="AZ421" s="6">
        <v>2.00884415545571E-2</v>
      </c>
      <c r="BA421" s="7">
        <v>2.0931746353621601</v>
      </c>
      <c r="BB421" s="6">
        <v>6.8498290972484804E-2</v>
      </c>
      <c r="BC421" s="6">
        <v>0.75149367525940702</v>
      </c>
      <c r="BD421" s="7">
        <v>0.75533320993146802</v>
      </c>
      <c r="BE421" s="6">
        <v>1.6746751800415E-3</v>
      </c>
      <c r="BF421" s="6">
        <v>4.5931476473181502E-3</v>
      </c>
      <c r="BG421" s="7">
        <v>2.8485078452936201</v>
      </c>
      <c r="BH421" s="6">
        <v>0.34242839664846603</v>
      </c>
      <c r="BI421" s="6">
        <v>0.37581158343469701</v>
      </c>
      <c r="BJ421" s="31">
        <v>-0.57499543329557101</v>
      </c>
      <c r="BK421" s="35">
        <v>1.5068714210529797</v>
      </c>
      <c r="BL421" s="8">
        <v>2.0481159786052028</v>
      </c>
      <c r="BM421" s="8">
        <v>1.3193936150757875</v>
      </c>
      <c r="BN421" s="8">
        <v>0.45286853613787509</v>
      </c>
      <c r="BO421" s="8">
        <v>-0.32759792175710428</v>
      </c>
      <c r="BP421" s="8">
        <v>-0.42246112665354835</v>
      </c>
      <c r="BQ421" s="8">
        <v>-0.60928791187888964</v>
      </c>
      <c r="BR421" s="8">
        <v>-0.21811085491342772</v>
      </c>
      <c r="BS421" s="8">
        <v>-1.1495560213075533</v>
      </c>
      <c r="BT421" s="8">
        <v>0.68335149723589217</v>
      </c>
      <c r="BU421" s="8">
        <v>0.52274588091128227</v>
      </c>
      <c r="BV421" s="8">
        <v>0.26272513211390569</v>
      </c>
      <c r="BW421" s="8">
        <v>-1.4916259347033214</v>
      </c>
      <c r="BX421" s="8">
        <v>-0.91350950163361921</v>
      </c>
      <c r="BY421" s="8">
        <v>-0.42018258615729231</v>
      </c>
      <c r="BZ421" s="36">
        <v>-1.24374020212818</v>
      </c>
      <c r="CA421" s="40">
        <v>1.5068714210529797</v>
      </c>
      <c r="CB421" s="9">
        <v>2.0481159786052028</v>
      </c>
      <c r="CC421" s="9">
        <v>1.3193936150757875</v>
      </c>
      <c r="CD421" s="9">
        <v>0.45286853613787509</v>
      </c>
      <c r="CE421" s="9">
        <v>-0.32759792175710428</v>
      </c>
      <c r="CF421" s="9">
        <v>-0.42246112665354835</v>
      </c>
      <c r="CG421" s="9">
        <v>-0.60928791187888964</v>
      </c>
      <c r="CH421" s="9">
        <v>-0.21811085491342772</v>
      </c>
      <c r="CI421" s="9">
        <v>-1.1495560213075533</v>
      </c>
      <c r="CJ421" s="9">
        <v>0.68335149723589217</v>
      </c>
      <c r="CK421" s="9">
        <v>0.52274588091128227</v>
      </c>
      <c r="CL421" s="9">
        <v>0.26272513211390569</v>
      </c>
      <c r="CM421" s="9">
        <v>-1.4916259347033214</v>
      </c>
      <c r="CN421" s="9">
        <v>-0.91350950163361921</v>
      </c>
      <c r="CO421" s="9">
        <v>-0.42018258615729231</v>
      </c>
      <c r="CP421" s="41">
        <v>-1.24374020212818</v>
      </c>
      <c r="CQ421" s="51" t="str">
        <f>IF(COUNTIF(CA421:CD421,"")=4,"-","+")</f>
        <v>+</v>
      </c>
      <c r="CR421" s="10" t="str">
        <f>IF(COUNTIF(CE421:CH421,"")=4,"-","+")</f>
        <v>+</v>
      </c>
      <c r="CS421" s="10" t="str">
        <f>IF(COUNTIF(CI421:CL421,"")=4,"-","+")</f>
        <v>+</v>
      </c>
      <c r="CT421" s="10" t="str">
        <f>IF(COUNTIF(CM421:CP421,"")=4,"-","+")</f>
        <v>+</v>
      </c>
      <c r="CU421" s="10" t="str">
        <f>IF(COUNTIF(CS421:CT421,"-")=2,"+","-")</f>
        <v>-</v>
      </c>
      <c r="CV421" s="10" t="str">
        <f>IF(COUNTIF(CQ421,"+")+COUNTIF(CS421,"+")=0,"+","-")</f>
        <v>-</v>
      </c>
      <c r="CW421" s="10" t="str">
        <f t="shared" si="24"/>
        <v>-</v>
      </c>
      <c r="CX421" s="10" t="str">
        <f t="shared" si="25"/>
        <v>-</v>
      </c>
      <c r="CY421" s="10" t="str">
        <f t="shared" si="26"/>
        <v>-</v>
      </c>
      <c r="CZ421" s="76" t="str">
        <f t="shared" si="27"/>
        <v>-</v>
      </c>
    </row>
    <row r="422" spans="1:104" s="11" customFormat="1" ht="25" customHeight="1" x14ac:dyDescent="0.2">
      <c r="A422" s="12" t="s">
        <v>14097</v>
      </c>
      <c r="B422" s="3" t="s">
        <v>14097</v>
      </c>
      <c r="C422" s="3" t="s">
        <v>7122</v>
      </c>
      <c r="D422" s="3" t="s">
        <v>7122</v>
      </c>
      <c r="E422" s="3" t="s">
        <v>7122</v>
      </c>
      <c r="F422" s="3" t="s">
        <v>14098</v>
      </c>
      <c r="G422" s="3" t="s">
        <v>14090</v>
      </c>
      <c r="H422" s="3" t="s">
        <v>14091</v>
      </c>
      <c r="I422" s="3" t="s">
        <v>14092</v>
      </c>
      <c r="J422" s="3" t="s">
        <v>14093</v>
      </c>
      <c r="K422" s="3" t="s">
        <v>14094</v>
      </c>
      <c r="L422" s="3" t="s">
        <v>14095</v>
      </c>
      <c r="M422" s="3" t="s">
        <v>14096</v>
      </c>
      <c r="N422" s="3" t="s">
        <v>14097</v>
      </c>
      <c r="O422" s="3">
        <v>2</v>
      </c>
      <c r="P422" s="3">
        <v>4</v>
      </c>
      <c r="Q422" s="3">
        <v>4</v>
      </c>
      <c r="R422" s="13">
        <v>4</v>
      </c>
      <c r="S422" s="17">
        <v>0.98418750995081405</v>
      </c>
      <c r="T422" s="4">
        <v>0.84684924910509096</v>
      </c>
      <c r="U422" s="4">
        <v>1.2853946244713801</v>
      </c>
      <c r="V422" s="4">
        <v>0.61317508464748705</v>
      </c>
      <c r="W422" s="4">
        <v>-4.8494649233379397</v>
      </c>
      <c r="X422" s="4">
        <v>-0.101756277384819</v>
      </c>
      <c r="Y422" s="4">
        <v>-1.5024828630028899</v>
      </c>
      <c r="Z422" s="4">
        <v>-3.9273004322342202</v>
      </c>
      <c r="AA422" s="4">
        <v>1.2183436172052</v>
      </c>
      <c r="AB422" s="4">
        <v>0.584403548465534</v>
      </c>
      <c r="AC422" s="4">
        <v>0.48385269514602702</v>
      </c>
      <c r="AD422" s="4">
        <v>0.62338468251714796</v>
      </c>
      <c r="AE422" s="4">
        <v>-3.7776210649107802</v>
      </c>
      <c r="AF422" s="4">
        <v>-1.97106760708024</v>
      </c>
      <c r="AG422" s="4">
        <v>-3.6004319171592098</v>
      </c>
      <c r="AH422" s="18">
        <v>-3.2907921433953198</v>
      </c>
      <c r="AI422" s="17">
        <v>-3.1599781831363898</v>
      </c>
      <c r="AJ422" s="4">
        <v>0.72749613583347705</v>
      </c>
      <c r="AK422" s="4">
        <v>-2.59525112398997</v>
      </c>
      <c r="AL422" s="18">
        <v>0.93240161704369395</v>
      </c>
      <c r="AM422" s="22">
        <v>0.81774137543154501</v>
      </c>
      <c r="AN422" s="5">
        <v>0.33246957726999798</v>
      </c>
      <c r="AO422" s="5">
        <v>2.1807868790134699</v>
      </c>
      <c r="AP422" s="23">
        <v>0.28077905230663802</v>
      </c>
      <c r="AQ422" s="27">
        <v>4.1075842912397502E-4</v>
      </c>
      <c r="AR422" s="28">
        <v>6.7338709974511701E-4</v>
      </c>
      <c r="AS422" s="27">
        <v>9.5361816303598601E-4</v>
      </c>
      <c r="AT422" s="6">
        <v>3.0209425623712398E-3</v>
      </c>
      <c r="AU422" s="7">
        <v>3.8874743189698702</v>
      </c>
      <c r="AV422" s="6">
        <v>0.38365837759889199</v>
      </c>
      <c r="AW422" s="6">
        <v>0.58953481220966197</v>
      </c>
      <c r="AX422" s="7">
        <v>0.20490548121021701</v>
      </c>
      <c r="AY422" s="6">
        <v>4.6816304354329999E-2</v>
      </c>
      <c r="AZ422" s="6">
        <v>6.7695240529993206E-2</v>
      </c>
      <c r="BA422" s="7">
        <v>3.52765274103366</v>
      </c>
      <c r="BB422" s="6">
        <v>0.65416069816354605</v>
      </c>
      <c r="BC422" s="6">
        <v>0.967811784768005</v>
      </c>
      <c r="BD422" s="7">
        <v>0.56472705914641796</v>
      </c>
      <c r="BE422" s="6">
        <v>1.0058397749428401E-3</v>
      </c>
      <c r="BF422" s="6">
        <v>3.2073700280478702E-3</v>
      </c>
      <c r="BG422" s="7">
        <v>4.0923798001800797</v>
      </c>
      <c r="BH422" s="6">
        <v>5.3873644035031899E-2</v>
      </c>
      <c r="BI422" s="6">
        <v>7.0233880866743897E-2</v>
      </c>
      <c r="BJ422" s="31">
        <v>-3.32274725982345</v>
      </c>
      <c r="BK422" s="35">
        <v>0.94124324198926967</v>
      </c>
      <c r="BL422" s="8">
        <v>0.87686704840910656</v>
      </c>
      <c r="BM422" s="8">
        <v>1.0824316289157683</v>
      </c>
      <c r="BN422" s="8">
        <v>0.76733418296308209</v>
      </c>
      <c r="BO422" s="8">
        <v>-1.7932339241855184</v>
      </c>
      <c r="BP422" s="8">
        <v>0.43221591748262389</v>
      </c>
      <c r="BQ422" s="8">
        <v>-0.22436328538004341</v>
      </c>
      <c r="BR422" s="8">
        <v>-1.3609768137016962</v>
      </c>
      <c r="BS422" s="8">
        <v>1.0510020142043848</v>
      </c>
      <c r="BT422" s="8">
        <v>0.75384775921312119</v>
      </c>
      <c r="BU422" s="8">
        <v>0.70671536392803314</v>
      </c>
      <c r="BV422" s="8">
        <v>0.77211984898787056</v>
      </c>
      <c r="BW422" s="8">
        <v>-1.2908158267601597</v>
      </c>
      <c r="BX422" s="8">
        <v>-0.44400857583061132</v>
      </c>
      <c r="BY422" s="8">
        <v>-1.2077598538235805</v>
      </c>
      <c r="BZ422" s="36">
        <v>-1.0626187264116496</v>
      </c>
      <c r="CA422" s="40">
        <v>0.94124324198926967</v>
      </c>
      <c r="CB422" s="9">
        <v>0.87686704840910656</v>
      </c>
      <c r="CC422" s="9">
        <v>1.0824316289157683</v>
      </c>
      <c r="CD422" s="9">
        <v>0.76733418296308209</v>
      </c>
      <c r="CE422" s="9" t="s">
        <v>24178</v>
      </c>
      <c r="CF422" s="9">
        <v>0.43221591748262389</v>
      </c>
      <c r="CG422" s="9">
        <v>-0.22436328538004341</v>
      </c>
      <c r="CH422" s="9" t="s">
        <v>24178</v>
      </c>
      <c r="CI422" s="9">
        <v>1.0510020142043848</v>
      </c>
      <c r="CJ422" s="9">
        <v>0.75384775921312119</v>
      </c>
      <c r="CK422" s="9">
        <v>0.70671536392803314</v>
      </c>
      <c r="CL422" s="9">
        <v>0.77211984898787056</v>
      </c>
      <c r="CM422" s="9" t="s">
        <v>24178</v>
      </c>
      <c r="CN422" s="9" t="s">
        <v>24178</v>
      </c>
      <c r="CO422" s="9" t="s">
        <v>24178</v>
      </c>
      <c r="CP422" s="41" t="s">
        <v>24178</v>
      </c>
      <c r="CQ422" s="51" t="str">
        <f>IF(COUNTIF(CA422:CD422,"")=4,"-","+")</f>
        <v>+</v>
      </c>
      <c r="CR422" s="10" t="str">
        <f>IF(COUNTIF(CE422:CH422,"")=4,"-","+")</f>
        <v>+</v>
      </c>
      <c r="CS422" s="10" t="str">
        <f>IF(COUNTIF(CI422:CL422,"")=4,"-","+")</f>
        <v>+</v>
      </c>
      <c r="CT422" s="10" t="str">
        <f>IF(COUNTIF(CM422:CP422,"")=4,"-","+")</f>
        <v>-</v>
      </c>
      <c r="CU422" s="10" t="str">
        <f>IF(COUNTIF(CS422:CT422,"-")=2,"+","-")</f>
        <v>-</v>
      </c>
      <c r="CV422" s="10" t="str">
        <f>IF(COUNTIF(CQ422,"+")+COUNTIF(CS422,"+")=0,"+","-")</f>
        <v>-</v>
      </c>
      <c r="CW422" s="10" t="str">
        <f t="shared" si="24"/>
        <v>-</v>
      </c>
      <c r="CX422" s="10" t="str">
        <f t="shared" si="25"/>
        <v>-</v>
      </c>
      <c r="CY422" s="10" t="str">
        <f t="shared" si="26"/>
        <v>+</v>
      </c>
      <c r="CZ422" s="76" t="str">
        <f t="shared" si="27"/>
        <v>-</v>
      </c>
    </row>
    <row r="423" spans="1:104" s="11" customFormat="1" ht="25" customHeight="1" x14ac:dyDescent="0.2">
      <c r="A423" s="12" t="s">
        <v>14106</v>
      </c>
      <c r="B423" s="3" t="s">
        <v>14107</v>
      </c>
      <c r="C423" s="3" t="s">
        <v>14108</v>
      </c>
      <c r="D423" s="3" t="s">
        <v>14108</v>
      </c>
      <c r="E423" s="3" t="s">
        <v>14109</v>
      </c>
      <c r="F423" s="3" t="s">
        <v>14110</v>
      </c>
      <c r="G423" s="3" t="s">
        <v>14099</v>
      </c>
      <c r="H423" s="3" t="s">
        <v>14100</v>
      </c>
      <c r="I423" s="3" t="s">
        <v>14101</v>
      </c>
      <c r="J423" s="3" t="s">
        <v>14102</v>
      </c>
      <c r="K423" s="3" t="s">
        <v>14103</v>
      </c>
      <c r="L423" s="3" t="s">
        <v>14104</v>
      </c>
      <c r="M423" s="3" t="s">
        <v>14105</v>
      </c>
      <c r="N423" s="3" t="s">
        <v>14106</v>
      </c>
      <c r="O423" s="3">
        <v>6</v>
      </c>
      <c r="P423" s="3">
        <v>27</v>
      </c>
      <c r="Q423" s="3">
        <v>27</v>
      </c>
      <c r="R423" s="13">
        <v>15</v>
      </c>
      <c r="S423" s="17">
        <v>6.6136188147153199</v>
      </c>
      <c r="T423" s="4">
        <v>6.6350770162894701</v>
      </c>
      <c r="U423" s="4">
        <v>6.1801235495827402</v>
      </c>
      <c r="V423" s="4">
        <v>5.8764111556807803</v>
      </c>
      <c r="W423" s="4">
        <v>4.1009541977160398</v>
      </c>
      <c r="X423" s="4">
        <v>4.0106067396776099</v>
      </c>
      <c r="Y423" s="4">
        <v>3.7623295617138002</v>
      </c>
      <c r="Z423" s="4">
        <v>4.41428656281645</v>
      </c>
      <c r="AA423" s="4">
        <v>5.9065786952633701</v>
      </c>
      <c r="AB423" s="4">
        <v>6.0322803158426703</v>
      </c>
      <c r="AC423" s="4">
        <v>5.94011131316178</v>
      </c>
      <c r="AD423" s="4">
        <v>5.9719889943545903</v>
      </c>
      <c r="AE423" s="4">
        <v>2.77415476440583</v>
      </c>
      <c r="AF423" s="4">
        <v>3.2481849455968401</v>
      </c>
      <c r="AG423" s="4">
        <v>2.9612301048426599</v>
      </c>
      <c r="AH423" s="18">
        <v>3.34538863119064</v>
      </c>
      <c r="AI423" s="17">
        <v>3.0822396115089901</v>
      </c>
      <c r="AJ423" s="4">
        <v>5.9627398296556002</v>
      </c>
      <c r="AK423" s="4">
        <v>4.0720442654809696</v>
      </c>
      <c r="AL423" s="18">
        <v>6.3263076340670796</v>
      </c>
      <c r="AM423" s="22">
        <v>0.26226248567872401</v>
      </c>
      <c r="AN423" s="5">
        <v>5.3502489168564198E-2</v>
      </c>
      <c r="AO423" s="5">
        <v>0.269359327277229</v>
      </c>
      <c r="AP423" s="23">
        <v>0.365906579035507</v>
      </c>
      <c r="AQ423" s="27">
        <v>1.5049421514503401E-9</v>
      </c>
      <c r="AR423" s="28">
        <v>2.1109429215263301E-8</v>
      </c>
      <c r="AS423" s="27">
        <v>1.2870769536148301E-4</v>
      </c>
      <c r="AT423" s="6">
        <v>8.6342783870376198E-4</v>
      </c>
      <c r="AU423" s="7">
        <v>2.8805002181466102</v>
      </c>
      <c r="AV423" s="6">
        <v>0.14019383936419699</v>
      </c>
      <c r="AW423" s="6">
        <v>0.32513566812757699</v>
      </c>
      <c r="AX423" s="7">
        <v>0.36356780441147502</v>
      </c>
      <c r="AY423" s="6">
        <v>1.0094675410274E-4</v>
      </c>
      <c r="AZ423" s="6">
        <v>8.5619676319069395E-4</v>
      </c>
      <c r="BA423" s="7">
        <v>2.2542633685861002</v>
      </c>
      <c r="BB423" s="6">
        <v>1.8952473946534799E-3</v>
      </c>
      <c r="BC423" s="6">
        <v>0.225965178008004</v>
      </c>
      <c r="BD423" s="7">
        <v>0.98980465397198103</v>
      </c>
      <c r="BE423" s="6">
        <v>1.53457035108233E-5</v>
      </c>
      <c r="BF423" s="6">
        <v>2.3674536862460999E-4</v>
      </c>
      <c r="BG423" s="7">
        <v>3.2440680225580798</v>
      </c>
      <c r="BH423" s="6">
        <v>5.5417219482050101E-4</v>
      </c>
      <c r="BI423" s="6">
        <v>2.2091089164349201E-3</v>
      </c>
      <c r="BJ423" s="31">
        <v>-1.8906955641746299</v>
      </c>
      <c r="BK423" s="35">
        <v>1.2633853497042336</v>
      </c>
      <c r="BL423" s="8">
        <v>1.2788521424651733</v>
      </c>
      <c r="BM423" s="8">
        <v>0.95092759757224088</v>
      </c>
      <c r="BN423" s="8">
        <v>0.73201565198453189</v>
      </c>
      <c r="BO423" s="8">
        <v>-0.54771064427179106</v>
      </c>
      <c r="BP423" s="8">
        <v>-0.61283191760540767</v>
      </c>
      <c r="BQ423" s="8">
        <v>-0.79178688014351273</v>
      </c>
      <c r="BR423" s="8">
        <v>-0.32186474849359265</v>
      </c>
      <c r="BS423" s="8">
        <v>0.75376002236986017</v>
      </c>
      <c r="BT423" s="8">
        <v>0.8443641164965735</v>
      </c>
      <c r="BU423" s="8">
        <v>0.77792989746280672</v>
      </c>
      <c r="BV423" s="8">
        <v>0.80090691569076711</v>
      </c>
      <c r="BW423" s="8">
        <v>-1.5040504288258827</v>
      </c>
      <c r="BX423" s="8">
        <v>-1.1623756361095996</v>
      </c>
      <c r="BY423" s="8">
        <v>-1.3692089552186866</v>
      </c>
      <c r="BZ423" s="36">
        <v>-1.0923124830777096</v>
      </c>
      <c r="CA423" s="40">
        <v>1.2633853497042336</v>
      </c>
      <c r="CB423" s="9">
        <v>1.2788521424651733</v>
      </c>
      <c r="CC423" s="9">
        <v>0.95092759757224088</v>
      </c>
      <c r="CD423" s="9">
        <v>0.73201565198453189</v>
      </c>
      <c r="CE423" s="9">
        <v>-0.54771064427179106</v>
      </c>
      <c r="CF423" s="9">
        <v>-0.61283191760540767</v>
      </c>
      <c r="CG423" s="9">
        <v>-0.79178688014351273</v>
      </c>
      <c r="CH423" s="9">
        <v>-0.32186474849359265</v>
      </c>
      <c r="CI423" s="9">
        <v>0.75376002236986017</v>
      </c>
      <c r="CJ423" s="9">
        <v>0.8443641164965735</v>
      </c>
      <c r="CK423" s="9">
        <v>0.77792989746280672</v>
      </c>
      <c r="CL423" s="9">
        <v>0.80090691569076711</v>
      </c>
      <c r="CM423" s="9">
        <v>-1.5040504288258827</v>
      </c>
      <c r="CN423" s="9">
        <v>-1.1623756361095996</v>
      </c>
      <c r="CO423" s="9">
        <v>-1.3692089552186866</v>
      </c>
      <c r="CP423" s="41">
        <v>-1.0923124830777096</v>
      </c>
      <c r="CQ423" s="51" t="str">
        <f>IF(COUNTIF(CA423:CD423,"")=4,"-","+")</f>
        <v>+</v>
      </c>
      <c r="CR423" s="10" t="str">
        <f>IF(COUNTIF(CE423:CH423,"")=4,"-","+")</f>
        <v>+</v>
      </c>
      <c r="CS423" s="10" t="str">
        <f>IF(COUNTIF(CI423:CL423,"")=4,"-","+")</f>
        <v>+</v>
      </c>
      <c r="CT423" s="10" t="str">
        <f>IF(COUNTIF(CM423:CP423,"")=4,"-","+")</f>
        <v>+</v>
      </c>
      <c r="CU423" s="10" t="str">
        <f>IF(COUNTIF(CS423:CT423,"-")=2,"+","-")</f>
        <v>-</v>
      </c>
      <c r="CV423" s="10" t="str">
        <f>IF(COUNTIF(CQ423,"+")+COUNTIF(CS423,"+")=0,"+","-")</f>
        <v>-</v>
      </c>
      <c r="CW423" s="10" t="str">
        <f t="shared" si="24"/>
        <v>-</v>
      </c>
      <c r="CX423" s="10" t="str">
        <f t="shared" si="25"/>
        <v>-</v>
      </c>
      <c r="CY423" s="10" t="str">
        <f t="shared" si="26"/>
        <v>-</v>
      </c>
      <c r="CZ423" s="76" t="str">
        <f t="shared" si="27"/>
        <v>-</v>
      </c>
    </row>
    <row r="424" spans="1:104" s="11" customFormat="1" ht="25" customHeight="1" x14ac:dyDescent="0.2">
      <c r="A424" s="12" t="s">
        <v>14118</v>
      </c>
      <c r="B424" s="3" t="s">
        <v>14111</v>
      </c>
      <c r="C424" s="3" t="s">
        <v>14119</v>
      </c>
      <c r="D424" s="3" t="s">
        <v>14119</v>
      </c>
      <c r="E424" s="3" t="s">
        <v>1381</v>
      </c>
      <c r="F424" s="3" t="s">
        <v>14120</v>
      </c>
      <c r="G424" s="3" t="s">
        <v>14111</v>
      </c>
      <c r="H424" s="3" t="s">
        <v>14112</v>
      </c>
      <c r="I424" s="3" t="s">
        <v>14113</v>
      </c>
      <c r="J424" s="3" t="s">
        <v>14114</v>
      </c>
      <c r="K424" s="3" t="s">
        <v>14115</v>
      </c>
      <c r="L424" s="3" t="s">
        <v>14116</v>
      </c>
      <c r="M424" s="3" t="s">
        <v>14117</v>
      </c>
      <c r="N424" s="3" t="s">
        <v>14118</v>
      </c>
      <c r="O424" s="3">
        <v>2</v>
      </c>
      <c r="P424" s="3">
        <v>35</v>
      </c>
      <c r="Q424" s="3">
        <v>35</v>
      </c>
      <c r="R424" s="13">
        <v>0</v>
      </c>
      <c r="S424" s="17">
        <v>7.2039082754400097</v>
      </c>
      <c r="T424" s="4">
        <v>7.06072370872507</v>
      </c>
      <c r="U424" s="4">
        <v>6.8976796599300201</v>
      </c>
      <c r="V424" s="4">
        <v>5.8083552374755198</v>
      </c>
      <c r="W424" s="4">
        <v>4.2797712273011301</v>
      </c>
      <c r="X424" s="4">
        <v>4.0923133817421897</v>
      </c>
      <c r="Y424" s="4">
        <v>4.2626898042202797</v>
      </c>
      <c r="Z424" s="4">
        <v>4.46140989725364</v>
      </c>
      <c r="AA424" s="4">
        <v>4.6626633733296998</v>
      </c>
      <c r="AB424" s="4">
        <v>7.4211406569980198</v>
      </c>
      <c r="AC424" s="4">
        <v>6.88147171025809</v>
      </c>
      <c r="AD424" s="4">
        <v>6.6917755754741801</v>
      </c>
      <c r="AE424" s="4">
        <v>3.4314602459892201</v>
      </c>
      <c r="AF424" s="4">
        <v>3.7267079949414001</v>
      </c>
      <c r="AG424" s="4">
        <v>3.5325435440519599</v>
      </c>
      <c r="AH424" s="18">
        <v>3.9208142519044902</v>
      </c>
      <c r="AI424" s="17">
        <v>3.6528815092217699</v>
      </c>
      <c r="AJ424" s="4">
        <v>6.4142628290149997</v>
      </c>
      <c r="AK424" s="4">
        <v>4.2740460776293103</v>
      </c>
      <c r="AL424" s="18">
        <v>6.74266672039266</v>
      </c>
      <c r="AM424" s="22">
        <v>0.21660017410573401</v>
      </c>
      <c r="AN424" s="5">
        <v>1.20791846810958</v>
      </c>
      <c r="AO424" s="5">
        <v>0.15087932920397501</v>
      </c>
      <c r="AP424" s="23">
        <v>0.63531382755937005</v>
      </c>
      <c r="AQ424" s="27">
        <v>6.5005574278710298E-5</v>
      </c>
      <c r="AR424" s="28">
        <v>1.2320059344874101E-4</v>
      </c>
      <c r="AS424" s="27">
        <v>1.7917564626755599E-2</v>
      </c>
      <c r="AT424" s="6">
        <v>2.7372027965043601E-2</v>
      </c>
      <c r="AU424" s="7">
        <v>2.7613813197932302</v>
      </c>
      <c r="AV424" s="6">
        <v>0.65262171479363695</v>
      </c>
      <c r="AW424" s="6">
        <v>0.79527478807149798</v>
      </c>
      <c r="AX424" s="7">
        <v>0.32840389137765902</v>
      </c>
      <c r="AY424" s="6">
        <v>3.2805860689886098E-3</v>
      </c>
      <c r="AZ424" s="6">
        <v>7.6624908806385804E-3</v>
      </c>
      <c r="BA424" s="7">
        <v>2.4686206427633501</v>
      </c>
      <c r="BB424" s="6">
        <v>4.4449705435662401E-3</v>
      </c>
      <c r="BC424" s="6">
        <v>0.34291640399336099</v>
      </c>
      <c r="BD424" s="7">
        <v>0.62116456840754097</v>
      </c>
      <c r="BE424" s="6">
        <v>1.12415729083079E-3</v>
      </c>
      <c r="BF424" s="6">
        <v>3.4447016049639801E-3</v>
      </c>
      <c r="BG424" s="7">
        <v>3.0897852111708901</v>
      </c>
      <c r="BH424" s="6">
        <v>3.71646112023672E-2</v>
      </c>
      <c r="BI424" s="6">
        <v>5.0587843894036998E-2</v>
      </c>
      <c r="BJ424" s="31">
        <v>-2.1402167513856898</v>
      </c>
      <c r="BK424" s="35">
        <v>1.3122872490701465</v>
      </c>
      <c r="BL424" s="8">
        <v>1.2150783894228707</v>
      </c>
      <c r="BM424" s="8">
        <v>1.1043868084845747</v>
      </c>
      <c r="BN424" s="8">
        <v>0.36483793584982199</v>
      </c>
      <c r="BO424" s="8">
        <v>-0.67292690091458796</v>
      </c>
      <c r="BP424" s="8">
        <v>-0.80019315465126528</v>
      </c>
      <c r="BQ424" s="8">
        <v>-0.68452358131763635</v>
      </c>
      <c r="BR424" s="8">
        <v>-0.54961132033889815</v>
      </c>
      <c r="BS424" s="8">
        <v>-0.41297913044407186</v>
      </c>
      <c r="BT424" s="8">
        <v>1.4597676135689046</v>
      </c>
      <c r="BU424" s="8">
        <v>1.0933831344086846</v>
      </c>
      <c r="BV424" s="8">
        <v>0.96459729271562333</v>
      </c>
      <c r="BW424" s="8">
        <v>-1.2488503053116911</v>
      </c>
      <c r="BX424" s="8">
        <v>-1.0484048407791509</v>
      </c>
      <c r="BY424" s="8">
        <v>-1.1802242490298909</v>
      </c>
      <c r="BZ424" s="36">
        <v>-0.91662494073344092</v>
      </c>
      <c r="CA424" s="40">
        <v>1.3122872490701465</v>
      </c>
      <c r="CB424" s="9">
        <v>1.2150783894228707</v>
      </c>
      <c r="CC424" s="9">
        <v>1.1043868084845747</v>
      </c>
      <c r="CD424" s="9">
        <v>0.36483793584982199</v>
      </c>
      <c r="CE424" s="9">
        <v>-0.67292690091458796</v>
      </c>
      <c r="CF424" s="9">
        <v>-0.80019315465126528</v>
      </c>
      <c r="CG424" s="9">
        <v>-0.68452358131763635</v>
      </c>
      <c r="CH424" s="9">
        <v>-0.54961132033889815</v>
      </c>
      <c r="CI424" s="9">
        <v>-0.41297913044407186</v>
      </c>
      <c r="CJ424" s="9">
        <v>1.4597676135689046</v>
      </c>
      <c r="CK424" s="9">
        <v>1.0933831344086846</v>
      </c>
      <c r="CL424" s="9">
        <v>0.96459729271562333</v>
      </c>
      <c r="CM424" s="9">
        <v>-1.2488503053116911</v>
      </c>
      <c r="CN424" s="9">
        <v>-1.0484048407791509</v>
      </c>
      <c r="CO424" s="9">
        <v>-1.1802242490298909</v>
      </c>
      <c r="CP424" s="41">
        <v>-0.91662494073344092</v>
      </c>
      <c r="CQ424" s="51" t="str">
        <f>IF(COUNTIF(CA424:CD424,"")=4,"-","+")</f>
        <v>+</v>
      </c>
      <c r="CR424" s="10" t="str">
        <f>IF(COUNTIF(CE424:CH424,"")=4,"-","+")</f>
        <v>+</v>
      </c>
      <c r="CS424" s="10" t="str">
        <f>IF(COUNTIF(CI424:CL424,"")=4,"-","+")</f>
        <v>+</v>
      </c>
      <c r="CT424" s="10" t="str">
        <f>IF(COUNTIF(CM424:CP424,"")=4,"-","+")</f>
        <v>+</v>
      </c>
      <c r="CU424" s="10" t="str">
        <f>IF(COUNTIF(CS424:CT424,"-")=2,"+","-")</f>
        <v>-</v>
      </c>
      <c r="CV424" s="10" t="str">
        <f>IF(COUNTIF(CQ424,"+")+COUNTIF(CS424,"+")=0,"+","-")</f>
        <v>-</v>
      </c>
      <c r="CW424" s="10" t="str">
        <f t="shared" si="24"/>
        <v>-</v>
      </c>
      <c r="CX424" s="10" t="str">
        <f t="shared" si="25"/>
        <v>-</v>
      </c>
      <c r="CY424" s="10" t="str">
        <f t="shared" si="26"/>
        <v>-</v>
      </c>
      <c r="CZ424" s="76" t="str">
        <f t="shared" si="27"/>
        <v>-</v>
      </c>
    </row>
    <row r="425" spans="1:104" s="11" customFormat="1" ht="25" customHeight="1" x14ac:dyDescent="0.2">
      <c r="A425" s="12" t="s">
        <v>14128</v>
      </c>
      <c r="B425" s="3" t="s">
        <v>14121</v>
      </c>
      <c r="C425" s="3" t="s">
        <v>14129</v>
      </c>
      <c r="D425" s="3" t="s">
        <v>5728</v>
      </c>
      <c r="E425" s="3" t="s">
        <v>5728</v>
      </c>
      <c r="F425" s="3" t="s">
        <v>14130</v>
      </c>
      <c r="G425" s="3" t="s">
        <v>14121</v>
      </c>
      <c r="H425" s="3" t="s">
        <v>14122</v>
      </c>
      <c r="I425" s="3" t="s">
        <v>14123</v>
      </c>
      <c r="J425" s="3" t="s">
        <v>14124</v>
      </c>
      <c r="K425" s="3" t="s">
        <v>14125</v>
      </c>
      <c r="L425" s="3" t="s">
        <v>14126</v>
      </c>
      <c r="M425" s="3" t="s">
        <v>14127</v>
      </c>
      <c r="N425" s="3" t="s">
        <v>14128</v>
      </c>
      <c r="O425" s="3">
        <v>5</v>
      </c>
      <c r="P425" s="3">
        <v>30</v>
      </c>
      <c r="Q425" s="3">
        <v>5</v>
      </c>
      <c r="R425" s="13">
        <v>5</v>
      </c>
      <c r="S425" s="17">
        <v>0.98065534518994502</v>
      </c>
      <c r="T425" s="4">
        <v>0.74329331307115598</v>
      </c>
      <c r="U425" s="4">
        <v>1.33460796940908</v>
      </c>
      <c r="V425" s="4">
        <v>0.25523449847310797</v>
      </c>
      <c r="W425" s="4">
        <v>-1.1929144251693</v>
      </c>
      <c r="X425" s="4">
        <v>-1.47640384229313</v>
      </c>
      <c r="Y425" s="4">
        <v>-1.4893320681631901</v>
      </c>
      <c r="Z425" s="4">
        <v>-3.2641881009045601</v>
      </c>
      <c r="AA425" s="4">
        <v>-0.834308730097444</v>
      </c>
      <c r="AB425" s="4">
        <v>2.4513308776281399</v>
      </c>
      <c r="AC425" s="4">
        <v>1.0547629382019501</v>
      </c>
      <c r="AD425" s="4">
        <v>1.3488072953074399</v>
      </c>
      <c r="AE425" s="4">
        <v>-0.87187334153504303</v>
      </c>
      <c r="AF425" s="4">
        <v>-0.12168990666439999</v>
      </c>
      <c r="AG425" s="4">
        <v>-5.3705967051144201</v>
      </c>
      <c r="AH425" s="18">
        <v>-3.5460660538917201</v>
      </c>
      <c r="AI425" s="17">
        <v>-2.4775565018013999</v>
      </c>
      <c r="AJ425" s="4">
        <v>1.00514809526002</v>
      </c>
      <c r="AK425" s="4">
        <v>-1.85570960913255</v>
      </c>
      <c r="AL425" s="18">
        <v>0.82844778153582199</v>
      </c>
      <c r="AM425" s="22">
        <v>2.4248518928063101</v>
      </c>
      <c r="AN425" s="5">
        <v>1.3657243903010501</v>
      </c>
      <c r="AO425" s="5">
        <v>0.94889663732035301</v>
      </c>
      <c r="AP425" s="23">
        <v>0.45283920236674502</v>
      </c>
      <c r="AQ425" s="27">
        <v>1.0580071003928699E-2</v>
      </c>
      <c r="AR425" s="28">
        <v>1.3793005091105801E-2</v>
      </c>
      <c r="AS425" s="27">
        <v>5.70786813138979E-2</v>
      </c>
      <c r="AT425" s="6">
        <v>7.4080841705271794E-2</v>
      </c>
      <c r="AU425" s="7">
        <v>3.4827045970614199</v>
      </c>
      <c r="AV425" s="6">
        <v>0.819158015580564</v>
      </c>
      <c r="AW425" s="6">
        <v>0.90203672328623796</v>
      </c>
      <c r="AX425" s="7">
        <v>-0.176700313724198</v>
      </c>
      <c r="AY425" s="6">
        <v>5.72029906252768E-3</v>
      </c>
      <c r="AZ425" s="6">
        <v>1.18214402224417E-2</v>
      </c>
      <c r="BA425" s="7">
        <v>2.68415739066837</v>
      </c>
      <c r="BB425" s="6">
        <v>0.65846267648958501</v>
      </c>
      <c r="BC425" s="6">
        <v>0.967811784768005</v>
      </c>
      <c r="BD425" s="7">
        <v>0.62184689266885096</v>
      </c>
      <c r="BE425" s="6">
        <v>6.9793511289735793E-2</v>
      </c>
      <c r="BF425" s="6">
        <v>9.5298480017166606E-2</v>
      </c>
      <c r="BG425" s="7">
        <v>3.3060042833372201</v>
      </c>
      <c r="BH425" s="6">
        <v>1.6546961832146101E-2</v>
      </c>
      <c r="BI425" s="6">
        <v>2.5515979356683899E-2</v>
      </c>
      <c r="BJ425" s="31">
        <v>-2.86085770439256</v>
      </c>
      <c r="BK425" s="35">
        <v>0.80739829398033114</v>
      </c>
      <c r="BL425" s="8">
        <v>0.68803548003158321</v>
      </c>
      <c r="BM425" s="8">
        <v>0.98539129839729744</v>
      </c>
      <c r="BN425" s="8">
        <v>0.44260417426251775</v>
      </c>
      <c r="BO425" s="8">
        <v>-0.28562994557473592</v>
      </c>
      <c r="BP425" s="8">
        <v>-0.42818894816895148</v>
      </c>
      <c r="BQ425" s="8">
        <v>-0.4346901960957601</v>
      </c>
      <c r="BR425" s="8">
        <v>-1.3272163028654336</v>
      </c>
      <c r="BS425" s="8">
        <v>-0.10529704026660393</v>
      </c>
      <c r="BT425" s="8">
        <v>1.5469604235695493</v>
      </c>
      <c r="BU425" s="8">
        <v>0.8446649568830763</v>
      </c>
      <c r="BV425" s="8">
        <v>0.99253174744163053</v>
      </c>
      <c r="BW425" s="8">
        <v>-0.12418724644683747</v>
      </c>
      <c r="BX425" s="8">
        <v>0.25305929532141147</v>
      </c>
      <c r="BY425" s="8">
        <v>-2.386471045841831</v>
      </c>
      <c r="BZ425" s="36">
        <v>-1.4689649446272386</v>
      </c>
      <c r="CA425" s="40">
        <v>0.80739829398033114</v>
      </c>
      <c r="CB425" s="9">
        <v>0.68803548003158321</v>
      </c>
      <c r="CC425" s="9">
        <v>0.98539129839729744</v>
      </c>
      <c r="CD425" s="9">
        <v>0.44260417426251775</v>
      </c>
      <c r="CE425" s="9">
        <v>-0.28562994557473592</v>
      </c>
      <c r="CF425" s="9">
        <v>-0.42818894816895148</v>
      </c>
      <c r="CG425" s="9">
        <v>-0.4346901960957601</v>
      </c>
      <c r="CH425" s="9" t="s">
        <v>24178</v>
      </c>
      <c r="CI425" s="9">
        <v>-0.10529704026660393</v>
      </c>
      <c r="CJ425" s="9">
        <v>1.5469604235695493</v>
      </c>
      <c r="CK425" s="9">
        <v>0.8446649568830763</v>
      </c>
      <c r="CL425" s="9">
        <v>0.99253174744163053</v>
      </c>
      <c r="CM425" s="9">
        <v>-0.12418724644683747</v>
      </c>
      <c r="CN425" s="9">
        <v>0.25305929532141147</v>
      </c>
      <c r="CO425" s="9" t="s">
        <v>24178</v>
      </c>
      <c r="CP425" s="41" t="s">
        <v>24178</v>
      </c>
      <c r="CQ425" s="51" t="str">
        <f>IF(COUNTIF(CA425:CD425,"")=4,"-","+")</f>
        <v>+</v>
      </c>
      <c r="CR425" s="10" t="str">
        <f>IF(COUNTIF(CE425:CH425,"")=4,"-","+")</f>
        <v>+</v>
      </c>
      <c r="CS425" s="10" t="str">
        <f>IF(COUNTIF(CI425:CL425,"")=4,"-","+")</f>
        <v>+</v>
      </c>
      <c r="CT425" s="10" t="str">
        <f>IF(COUNTIF(CM425:CP425,"")=4,"-","+")</f>
        <v>+</v>
      </c>
      <c r="CU425" s="10" t="str">
        <f>IF(COUNTIF(CS425:CT425,"-")=2,"+","-")</f>
        <v>-</v>
      </c>
      <c r="CV425" s="10" t="str">
        <f>IF(COUNTIF(CQ425,"+")+COUNTIF(CS425,"+")=0,"+","-")</f>
        <v>-</v>
      </c>
      <c r="CW425" s="10" t="str">
        <f t="shared" si="24"/>
        <v>-</v>
      </c>
      <c r="CX425" s="10" t="str">
        <f t="shared" si="25"/>
        <v>-</v>
      </c>
      <c r="CY425" s="10" t="str">
        <f t="shared" si="26"/>
        <v>-</v>
      </c>
      <c r="CZ425" s="76" t="str">
        <f t="shared" si="27"/>
        <v>-</v>
      </c>
    </row>
    <row r="426" spans="1:104" s="11" customFormat="1" ht="25" customHeight="1" x14ac:dyDescent="0.2">
      <c r="A426" s="12" t="s">
        <v>14131</v>
      </c>
      <c r="B426" s="3" t="s">
        <v>14131</v>
      </c>
      <c r="C426" s="3">
        <v>29</v>
      </c>
      <c r="D426" s="3">
        <v>29</v>
      </c>
      <c r="E426" s="3">
        <v>2</v>
      </c>
      <c r="F426" s="3" t="s">
        <v>14138</v>
      </c>
      <c r="G426" s="3" t="s">
        <v>14131</v>
      </c>
      <c r="H426" s="3" t="s">
        <v>14132</v>
      </c>
      <c r="I426" s="3" t="s">
        <v>14133</v>
      </c>
      <c r="J426" s="3" t="s">
        <v>14134</v>
      </c>
      <c r="K426" s="3" t="s">
        <v>14135</v>
      </c>
      <c r="L426" s="3" t="s">
        <v>14136</v>
      </c>
      <c r="M426" s="3" t="s">
        <v>14137</v>
      </c>
      <c r="N426" s="3" t="s">
        <v>14131</v>
      </c>
      <c r="O426" s="3">
        <v>1</v>
      </c>
      <c r="P426" s="3">
        <v>29</v>
      </c>
      <c r="Q426" s="3">
        <v>29</v>
      </c>
      <c r="R426" s="13">
        <v>2</v>
      </c>
      <c r="S426" s="17">
        <v>6.4072129940114699</v>
      </c>
      <c r="T426" s="4">
        <v>6.4400557961485303</v>
      </c>
      <c r="U426" s="4">
        <v>5.8950774163700004</v>
      </c>
      <c r="V426" s="4">
        <v>5.2516685138244599</v>
      </c>
      <c r="W426" s="4">
        <v>4.04696263328659</v>
      </c>
      <c r="X426" s="4">
        <v>3.43118642949675</v>
      </c>
      <c r="Y426" s="4">
        <v>3.6919167789895599</v>
      </c>
      <c r="Z426" s="4">
        <v>3.8994077666318998</v>
      </c>
      <c r="AA426" s="4">
        <v>5.6114506597197202</v>
      </c>
      <c r="AB426" s="4">
        <v>6.1468840779045602</v>
      </c>
      <c r="AC426" s="4">
        <v>5.8484035805765799</v>
      </c>
      <c r="AD426" s="4">
        <v>5.8795338087985103</v>
      </c>
      <c r="AE426" s="4">
        <v>3.2193403892252999</v>
      </c>
      <c r="AF426" s="4">
        <v>3.1500288024601102</v>
      </c>
      <c r="AG426" s="4">
        <v>2.9582240417559</v>
      </c>
      <c r="AH426" s="18">
        <v>3.7492722650561801</v>
      </c>
      <c r="AI426" s="17">
        <v>3.2692163746243699</v>
      </c>
      <c r="AJ426" s="4">
        <v>5.87156803174984</v>
      </c>
      <c r="AK426" s="4">
        <v>3.7673684021012002</v>
      </c>
      <c r="AL426" s="18">
        <v>5.9985036800886098</v>
      </c>
      <c r="AM426" s="22">
        <v>0.33855732174389003</v>
      </c>
      <c r="AN426" s="5">
        <v>0.21913467541238199</v>
      </c>
      <c r="AO426" s="5">
        <v>0.26728174525034898</v>
      </c>
      <c r="AP426" s="23">
        <v>0.55691750797878004</v>
      </c>
      <c r="AQ426" s="27">
        <v>1.9533914070543101E-7</v>
      </c>
      <c r="AR426" s="28">
        <v>8.0183813156548495E-7</v>
      </c>
      <c r="AS426" s="27">
        <v>4.1210117160156997E-5</v>
      </c>
      <c r="AT426" s="6">
        <v>4.2224272387145201E-4</v>
      </c>
      <c r="AU426" s="7">
        <v>2.6023516571254701</v>
      </c>
      <c r="AV426" s="6">
        <v>0.69373429890113902</v>
      </c>
      <c r="AW426" s="6">
        <v>0.82189027372072598</v>
      </c>
      <c r="AX426" s="7">
        <v>0.12693564833877499</v>
      </c>
      <c r="AY426" s="6">
        <v>1.45293199900533E-3</v>
      </c>
      <c r="AZ426" s="6">
        <v>4.4050307845185299E-3</v>
      </c>
      <c r="BA426" s="7">
        <v>2.2311352779874198</v>
      </c>
      <c r="BB426" s="6">
        <v>6.2603939720420596E-2</v>
      </c>
      <c r="BC426" s="6">
        <v>0.75149367525940702</v>
      </c>
      <c r="BD426" s="7">
        <v>0.49815202747682702</v>
      </c>
      <c r="BE426" s="6">
        <v>4.1682102367461001E-4</v>
      </c>
      <c r="BF426" s="6">
        <v>1.8343069538378201E-3</v>
      </c>
      <c r="BG426" s="7">
        <v>2.7292873054642399</v>
      </c>
      <c r="BH426" s="6">
        <v>2.4506598229258901E-5</v>
      </c>
      <c r="BI426" s="6">
        <v>3.3319426410350901E-4</v>
      </c>
      <c r="BJ426" s="31">
        <v>-2.1041996296486398</v>
      </c>
      <c r="BK426" s="35">
        <v>1.3052566496100833</v>
      </c>
      <c r="BL426" s="8">
        <v>1.3307651525752564</v>
      </c>
      <c r="BM426" s="8">
        <v>0.90748876591002803</v>
      </c>
      <c r="BN426" s="8">
        <v>0.4077628950811874</v>
      </c>
      <c r="BO426" s="8">
        <v>-0.52791376848782656</v>
      </c>
      <c r="BP426" s="8">
        <v>-1.0061777440982278</v>
      </c>
      <c r="BQ426" s="8">
        <v>-0.80367246256370595</v>
      </c>
      <c r="BR426" s="8">
        <v>-0.64251738050239526</v>
      </c>
      <c r="BS426" s="8">
        <v>0.68720019452615777</v>
      </c>
      <c r="BT426" s="8">
        <v>1.1030631552571732</v>
      </c>
      <c r="BU426" s="8">
        <v>0.87123791028072084</v>
      </c>
      <c r="BV426" s="8">
        <v>0.89541628323415323</v>
      </c>
      <c r="BW426" s="8">
        <v>-1.1707153290421957</v>
      </c>
      <c r="BX426" s="8">
        <v>-1.2245485802106648</v>
      </c>
      <c r="BY426" s="8">
        <v>-1.3735204093115911</v>
      </c>
      <c r="BZ426" s="36">
        <v>-0.7591253322581466</v>
      </c>
      <c r="CA426" s="40">
        <v>1.3052566496100833</v>
      </c>
      <c r="CB426" s="9">
        <v>1.3307651525752564</v>
      </c>
      <c r="CC426" s="9">
        <v>0.90748876591002803</v>
      </c>
      <c r="CD426" s="9">
        <v>0.4077628950811874</v>
      </c>
      <c r="CE426" s="9">
        <v>-0.52791376848782656</v>
      </c>
      <c r="CF426" s="9">
        <v>-1.0061777440982278</v>
      </c>
      <c r="CG426" s="9">
        <v>-0.80367246256370595</v>
      </c>
      <c r="CH426" s="9">
        <v>-0.64251738050239526</v>
      </c>
      <c r="CI426" s="9">
        <v>0.68720019452615777</v>
      </c>
      <c r="CJ426" s="9">
        <v>1.1030631552571732</v>
      </c>
      <c r="CK426" s="9">
        <v>0.87123791028072084</v>
      </c>
      <c r="CL426" s="9">
        <v>0.89541628323415323</v>
      </c>
      <c r="CM426" s="9">
        <v>-1.1707153290421957</v>
      </c>
      <c r="CN426" s="9">
        <v>-1.2245485802106648</v>
      </c>
      <c r="CO426" s="9">
        <v>-1.3735204093115911</v>
      </c>
      <c r="CP426" s="41">
        <v>-0.7591253322581466</v>
      </c>
      <c r="CQ426" s="51" t="str">
        <f>IF(COUNTIF(CA426:CD426,"")=4,"-","+")</f>
        <v>+</v>
      </c>
      <c r="CR426" s="10" t="str">
        <f>IF(COUNTIF(CE426:CH426,"")=4,"-","+")</f>
        <v>+</v>
      </c>
      <c r="CS426" s="10" t="str">
        <f>IF(COUNTIF(CI426:CL426,"")=4,"-","+")</f>
        <v>+</v>
      </c>
      <c r="CT426" s="10" t="str">
        <f>IF(COUNTIF(CM426:CP426,"")=4,"-","+")</f>
        <v>+</v>
      </c>
      <c r="CU426" s="10" t="str">
        <f>IF(COUNTIF(CS426:CT426,"-")=2,"+","-")</f>
        <v>-</v>
      </c>
      <c r="CV426" s="10" t="str">
        <f>IF(COUNTIF(CQ426,"+")+COUNTIF(CS426,"+")=0,"+","-")</f>
        <v>-</v>
      </c>
      <c r="CW426" s="10" t="str">
        <f t="shared" si="24"/>
        <v>-</v>
      </c>
      <c r="CX426" s="10" t="str">
        <f t="shared" si="25"/>
        <v>-</v>
      </c>
      <c r="CY426" s="10" t="str">
        <f t="shared" si="26"/>
        <v>-</v>
      </c>
      <c r="CZ426" s="76" t="str">
        <f t="shared" si="27"/>
        <v>-</v>
      </c>
    </row>
    <row r="427" spans="1:104" s="11" customFormat="1" ht="25" customHeight="1" x14ac:dyDescent="0.2">
      <c r="A427" s="12" t="s">
        <v>14146</v>
      </c>
      <c r="B427" s="3" t="s">
        <v>14147</v>
      </c>
      <c r="C427" s="3" t="s">
        <v>14148</v>
      </c>
      <c r="D427" s="3" t="s">
        <v>14148</v>
      </c>
      <c r="E427" s="3" t="s">
        <v>14149</v>
      </c>
      <c r="F427" s="3" t="s">
        <v>14150</v>
      </c>
      <c r="G427" s="3" t="s">
        <v>14139</v>
      </c>
      <c r="H427" s="3" t="s">
        <v>14140</v>
      </c>
      <c r="I427" s="3" t="s">
        <v>14141</v>
      </c>
      <c r="J427" s="3" t="s">
        <v>14142</v>
      </c>
      <c r="K427" s="3" t="s">
        <v>14143</v>
      </c>
      <c r="L427" s="3" t="s">
        <v>14144</v>
      </c>
      <c r="M427" s="3" t="s">
        <v>14145</v>
      </c>
      <c r="N427" s="3" t="s">
        <v>14146</v>
      </c>
      <c r="O427" s="3">
        <v>11</v>
      </c>
      <c r="P427" s="3">
        <v>14</v>
      </c>
      <c r="Q427" s="3">
        <v>14</v>
      </c>
      <c r="R427" s="13">
        <v>6</v>
      </c>
      <c r="S427" s="17">
        <v>7.1086920928854598</v>
      </c>
      <c r="T427" s="4">
        <v>7.0615384768355396</v>
      </c>
      <c r="U427" s="4">
        <v>7.4020490793161198</v>
      </c>
      <c r="V427" s="4">
        <v>7.1760756881358301</v>
      </c>
      <c r="W427" s="4">
        <v>3.90506755957546</v>
      </c>
      <c r="X427" s="4">
        <v>3.9679499518801999</v>
      </c>
      <c r="Y427" s="4">
        <v>3.9022617938352702</v>
      </c>
      <c r="Z427" s="4">
        <v>4.0141458468264801</v>
      </c>
      <c r="AA427" s="4">
        <v>6.9645362784935196</v>
      </c>
      <c r="AB427" s="4">
        <v>6.7979534997685302</v>
      </c>
      <c r="AC427" s="4">
        <v>7.0686720074356302</v>
      </c>
      <c r="AD427" s="4">
        <v>6.97292716257249</v>
      </c>
      <c r="AE427" s="4">
        <v>2.7275072183842499</v>
      </c>
      <c r="AF427" s="4">
        <v>3.3396373413606901</v>
      </c>
      <c r="AG427" s="4">
        <v>3.1458091042935301</v>
      </c>
      <c r="AH427" s="18">
        <v>3.3175593773846201</v>
      </c>
      <c r="AI427" s="17">
        <v>3.1326282603557698</v>
      </c>
      <c r="AJ427" s="4">
        <v>6.9510222370675399</v>
      </c>
      <c r="AK427" s="4">
        <v>3.9473562880293498</v>
      </c>
      <c r="AL427" s="18">
        <v>7.18708883429324</v>
      </c>
      <c r="AM427" s="22">
        <v>0.28363654616371498</v>
      </c>
      <c r="AN427" s="5">
        <v>0.112448450238349</v>
      </c>
      <c r="AO427" s="5">
        <v>5.3872671228818801E-2</v>
      </c>
      <c r="AP427" s="23">
        <v>0.150817922950927</v>
      </c>
      <c r="AQ427" s="27">
        <v>3.1609002695677302E-13</v>
      </c>
      <c r="AR427" s="28">
        <v>1.3470942405602E-10</v>
      </c>
      <c r="AS427" s="27">
        <v>1.7951237576315799E-5</v>
      </c>
      <c r="AT427" s="6">
        <v>2.5179730568276101E-4</v>
      </c>
      <c r="AU427" s="7">
        <v>3.8183939767117701</v>
      </c>
      <c r="AV427" s="6">
        <v>4.9123866772303598E-2</v>
      </c>
      <c r="AW427" s="6">
        <v>0.17748195942665601</v>
      </c>
      <c r="AX427" s="7">
        <v>0.23606659722569301</v>
      </c>
      <c r="AY427" s="6">
        <v>4.2752596548246297E-6</v>
      </c>
      <c r="AZ427" s="6">
        <v>1.6020008678007099E-4</v>
      </c>
      <c r="BA427" s="7">
        <v>3.23973254626388</v>
      </c>
      <c r="BB427" s="6">
        <v>9.1030853034015109E-3</v>
      </c>
      <c r="BC427" s="6">
        <v>0.40946001043165497</v>
      </c>
      <c r="BD427" s="7">
        <v>0.81472802767357999</v>
      </c>
      <c r="BE427" s="6">
        <v>4.3832343908593101E-6</v>
      </c>
      <c r="BF427" s="6">
        <v>1.1726379829179099E-4</v>
      </c>
      <c r="BG427" s="7">
        <v>4.05446057393746</v>
      </c>
      <c r="BH427" s="6">
        <v>4.7266080720998202E-7</v>
      </c>
      <c r="BI427" s="6">
        <v>6.1285597248487706E-5</v>
      </c>
      <c r="BJ427" s="31">
        <v>-3.0036659490381901</v>
      </c>
      <c r="BK427" s="35">
        <v>0.97976463487786714</v>
      </c>
      <c r="BL427" s="8">
        <v>0.95415757356234665</v>
      </c>
      <c r="BM427" s="8">
        <v>1.1390739512813743</v>
      </c>
      <c r="BN427" s="8">
        <v>1.0163577108661375</v>
      </c>
      <c r="BO427" s="8">
        <v>-0.75998337871087718</v>
      </c>
      <c r="BP427" s="8">
        <v>-0.72583470867654976</v>
      </c>
      <c r="BQ427" s="8">
        <v>-0.76150706705897686</v>
      </c>
      <c r="BR427" s="8">
        <v>-0.70074774369888193</v>
      </c>
      <c r="BS427" s="8">
        <v>0.90147993293231077</v>
      </c>
      <c r="BT427" s="8">
        <v>0.81101613002047002</v>
      </c>
      <c r="BU427" s="8">
        <v>0.95803148124483017</v>
      </c>
      <c r="BV427" s="8">
        <v>0.90603665415755352</v>
      </c>
      <c r="BW427" s="8">
        <v>-1.3994647671092888</v>
      </c>
      <c r="BX427" s="8">
        <v>-1.0670437376056277</v>
      </c>
      <c r="BY427" s="8">
        <v>-1.1723033543019048</v>
      </c>
      <c r="BZ427" s="36">
        <v>-1.079033311780778</v>
      </c>
      <c r="CA427" s="40">
        <v>0.97976463487786714</v>
      </c>
      <c r="CB427" s="9">
        <v>0.95415757356234665</v>
      </c>
      <c r="CC427" s="9">
        <v>1.1390739512813743</v>
      </c>
      <c r="CD427" s="9">
        <v>1.0163577108661375</v>
      </c>
      <c r="CE427" s="9">
        <v>-0.75998337871087718</v>
      </c>
      <c r="CF427" s="9">
        <v>-0.72583470867654976</v>
      </c>
      <c r="CG427" s="9">
        <v>-0.76150706705897686</v>
      </c>
      <c r="CH427" s="9">
        <v>-0.70074774369888193</v>
      </c>
      <c r="CI427" s="9">
        <v>0.90147993293231077</v>
      </c>
      <c r="CJ427" s="9">
        <v>0.81101613002047002</v>
      </c>
      <c r="CK427" s="9">
        <v>0.95803148124483017</v>
      </c>
      <c r="CL427" s="9">
        <v>0.90603665415755352</v>
      </c>
      <c r="CM427" s="9">
        <v>-1.3994647671092888</v>
      </c>
      <c r="CN427" s="9">
        <v>-1.0670437376056277</v>
      </c>
      <c r="CO427" s="9">
        <v>-1.1723033543019048</v>
      </c>
      <c r="CP427" s="41">
        <v>-1.079033311780778</v>
      </c>
      <c r="CQ427" s="51" t="str">
        <f>IF(COUNTIF(CA427:CD427,"")=4,"-","+")</f>
        <v>+</v>
      </c>
      <c r="CR427" s="10" t="str">
        <f>IF(COUNTIF(CE427:CH427,"")=4,"-","+")</f>
        <v>+</v>
      </c>
      <c r="CS427" s="10" t="str">
        <f>IF(COUNTIF(CI427:CL427,"")=4,"-","+")</f>
        <v>+</v>
      </c>
      <c r="CT427" s="10" t="str">
        <f>IF(COUNTIF(CM427:CP427,"")=4,"-","+")</f>
        <v>+</v>
      </c>
      <c r="CU427" s="10" t="str">
        <f>IF(COUNTIF(CS427:CT427,"-")=2,"+","-")</f>
        <v>-</v>
      </c>
      <c r="CV427" s="10" t="str">
        <f>IF(COUNTIF(CQ427,"+")+COUNTIF(CS427,"+")=0,"+","-")</f>
        <v>-</v>
      </c>
      <c r="CW427" s="10" t="str">
        <f t="shared" si="24"/>
        <v>-</v>
      </c>
      <c r="CX427" s="10" t="str">
        <f t="shared" si="25"/>
        <v>-</v>
      </c>
      <c r="CY427" s="10" t="str">
        <f t="shared" si="26"/>
        <v>-</v>
      </c>
      <c r="CZ427" s="76" t="str">
        <f t="shared" si="27"/>
        <v>-</v>
      </c>
    </row>
    <row r="428" spans="1:104" s="11" customFormat="1" ht="25" customHeight="1" x14ac:dyDescent="0.2">
      <c r="A428" s="12" t="s">
        <v>14158</v>
      </c>
      <c r="B428" s="3" t="s">
        <v>14158</v>
      </c>
      <c r="C428" s="3" t="s">
        <v>5337</v>
      </c>
      <c r="D428" s="3" t="s">
        <v>6535</v>
      </c>
      <c r="E428" s="3" t="s">
        <v>279</v>
      </c>
      <c r="F428" s="3" t="s">
        <v>14159</v>
      </c>
      <c r="G428" s="3" t="s">
        <v>14151</v>
      </c>
      <c r="H428" s="3" t="s">
        <v>14152</v>
      </c>
      <c r="I428" s="3" t="s">
        <v>14153</v>
      </c>
      <c r="J428" s="3" t="s">
        <v>14154</v>
      </c>
      <c r="K428" s="3" t="s">
        <v>14155</v>
      </c>
      <c r="L428" s="3" t="s">
        <v>14156</v>
      </c>
      <c r="M428" s="3" t="s">
        <v>14157</v>
      </c>
      <c r="N428" s="3" t="s">
        <v>14158</v>
      </c>
      <c r="O428" s="3">
        <v>2</v>
      </c>
      <c r="P428" s="3">
        <v>6</v>
      </c>
      <c r="Q428" s="3">
        <v>2</v>
      </c>
      <c r="R428" s="13">
        <v>1</v>
      </c>
      <c r="S428" s="17">
        <v>-5.02760263148026</v>
      </c>
      <c r="T428" s="4">
        <v>5.56582968914649</v>
      </c>
      <c r="U428" s="4">
        <v>-5.1428766161491097</v>
      </c>
      <c r="V428" s="4">
        <v>-2.4947873612212299</v>
      </c>
      <c r="W428" s="4">
        <v>-0.52082183128912996</v>
      </c>
      <c r="X428" s="4">
        <v>-2.7656348199094598</v>
      </c>
      <c r="Y428" s="4">
        <v>-5.2655728480460899</v>
      </c>
      <c r="Z428" s="4">
        <v>-0.70551615175070703</v>
      </c>
      <c r="AA428" s="4">
        <v>-2.66583150066054</v>
      </c>
      <c r="AB428" s="4">
        <v>-4.5179592018588801</v>
      </c>
      <c r="AC428" s="4">
        <v>-5.0408797115448998</v>
      </c>
      <c r="AD428" s="4">
        <v>-2.3809208269181701</v>
      </c>
      <c r="AE428" s="4">
        <v>-0.39150110396632298</v>
      </c>
      <c r="AF428" s="4">
        <v>-4.1556136014122096</v>
      </c>
      <c r="AG428" s="4">
        <v>-0.58462844687517501</v>
      </c>
      <c r="AH428" s="18">
        <v>-0.383113711032113</v>
      </c>
      <c r="AI428" s="17">
        <v>-1.37871421582146</v>
      </c>
      <c r="AJ428" s="4">
        <v>-3.6513978102456202</v>
      </c>
      <c r="AK428" s="4">
        <v>-2.31438641274885</v>
      </c>
      <c r="AL428" s="18">
        <v>-1.77485922992603</v>
      </c>
      <c r="AM428" s="22">
        <v>1.8536048211968701</v>
      </c>
      <c r="AN428" s="5">
        <v>1.32502091998918</v>
      </c>
      <c r="AO428" s="5">
        <v>2.2149841177337599</v>
      </c>
      <c r="AP428" s="23">
        <v>5.0440688295290501</v>
      </c>
      <c r="AQ428" s="27">
        <v>0.72685218534257001</v>
      </c>
      <c r="AR428" s="28">
        <v>0.73412910364018502</v>
      </c>
      <c r="AS428" s="27">
        <v>9.8073732923886006E-2</v>
      </c>
      <c r="AT428" s="6">
        <v>0.119872973653007</v>
      </c>
      <c r="AU428" s="7">
        <v>-2.2726835944241701</v>
      </c>
      <c r="AV428" s="6">
        <v>0.51792150684591698</v>
      </c>
      <c r="AW428" s="6">
        <v>0.69990113985411695</v>
      </c>
      <c r="AX428" s="7">
        <v>1.8765385803196</v>
      </c>
      <c r="AY428" s="6">
        <v>0.85400310202075302</v>
      </c>
      <c r="AZ428" s="6">
        <v>0.87365449945414797</v>
      </c>
      <c r="BA428" s="7">
        <v>0.53952718282282297</v>
      </c>
      <c r="BB428" s="6">
        <v>0.54174158872940503</v>
      </c>
      <c r="BC428" s="6">
        <v>0.94542421311682301</v>
      </c>
      <c r="BD428" s="7">
        <v>-0.93567219692739301</v>
      </c>
      <c r="BE428" s="6">
        <v>0.89028654954335296</v>
      </c>
      <c r="BF428" s="6">
        <v>0.90688218231153905</v>
      </c>
      <c r="BG428" s="7">
        <v>-0.39614501410456998</v>
      </c>
      <c r="BH428" s="6">
        <v>0.34855775281643198</v>
      </c>
      <c r="BI428" s="6">
        <v>0.38173986874217097</v>
      </c>
      <c r="BJ428" s="31">
        <v>1.3370113974967699</v>
      </c>
      <c r="BK428" s="35">
        <v>-1.0871866766399507</v>
      </c>
      <c r="BL428" s="8">
        <v>3.1042365213113863</v>
      </c>
      <c r="BM428" s="8">
        <v>-1.1327962617902259</v>
      </c>
      <c r="BN428" s="8">
        <v>-8.5046826346274321E-2</v>
      </c>
      <c r="BO428" s="8">
        <v>0.69597717642228263</v>
      </c>
      <c r="BP428" s="8">
        <v>-0.19221099062205532</v>
      </c>
      <c r="BQ428" s="8">
        <v>-1.1813425513316116</v>
      </c>
      <c r="BR428" s="8">
        <v>0.62290057236401353</v>
      </c>
      <c r="BS428" s="8">
        <v>-0.15272256658049632</v>
      </c>
      <c r="BT428" s="8">
        <v>-0.88553991769108631</v>
      </c>
      <c r="BU428" s="8">
        <v>-1.0924399184316249</v>
      </c>
      <c r="BV428" s="8">
        <v>-3.999411643101148E-2</v>
      </c>
      <c r="BW428" s="8">
        <v>0.74714452993634028</v>
      </c>
      <c r="BX428" s="8">
        <v>-0.7421733760999728</v>
      </c>
      <c r="BY428" s="8">
        <v>0.67073129570528667</v>
      </c>
      <c r="BZ428" s="36">
        <v>0.75046310622500256</v>
      </c>
      <c r="CA428" s="40" t="s">
        <v>24178</v>
      </c>
      <c r="CB428" s="9">
        <v>3.1042365213113863</v>
      </c>
      <c r="CC428" s="9" t="s">
        <v>24178</v>
      </c>
      <c r="CD428" s="9" t="s">
        <v>24178</v>
      </c>
      <c r="CE428" s="9">
        <v>0.69597717642228263</v>
      </c>
      <c r="CF428" s="9" t="s">
        <v>24178</v>
      </c>
      <c r="CG428" s="9" t="s">
        <v>24178</v>
      </c>
      <c r="CH428" s="9">
        <v>0.62290057236401353</v>
      </c>
      <c r="CI428" s="9" t="s">
        <v>24178</v>
      </c>
      <c r="CJ428" s="9" t="s">
        <v>24178</v>
      </c>
      <c r="CK428" s="9" t="s">
        <v>24178</v>
      </c>
      <c r="CL428" s="9" t="s">
        <v>24178</v>
      </c>
      <c r="CM428" s="9">
        <v>0.74714452993634028</v>
      </c>
      <c r="CN428" s="9" t="s">
        <v>24178</v>
      </c>
      <c r="CO428" s="9">
        <v>0.67073129570528667</v>
      </c>
      <c r="CP428" s="41">
        <v>0.75046310622500256</v>
      </c>
      <c r="CQ428" s="51" t="str">
        <f>IF(COUNTIF(CA428:CD428,"")=4,"-","+")</f>
        <v>+</v>
      </c>
      <c r="CR428" s="10" t="str">
        <f>IF(COUNTIF(CE428:CH428,"")=4,"-","+")</f>
        <v>+</v>
      </c>
      <c r="CS428" s="10" t="str">
        <f>IF(COUNTIF(CI428:CL428,"")=4,"-","+")</f>
        <v>-</v>
      </c>
      <c r="CT428" s="10" t="str">
        <f>IF(COUNTIF(CM428:CP428,"")=4,"-","+")</f>
        <v>+</v>
      </c>
      <c r="CU428" s="10" t="str">
        <f>IF(COUNTIF(CS428:CT428,"-")=2,"+","-")</f>
        <v>-</v>
      </c>
      <c r="CV428" s="10" t="str">
        <f>IF(COUNTIF(CQ428,"+")+COUNTIF(CS428,"+")=0,"+","-")</f>
        <v>-</v>
      </c>
      <c r="CW428" s="10" t="str">
        <f t="shared" si="24"/>
        <v>+</v>
      </c>
      <c r="CX428" s="10" t="str">
        <f t="shared" si="25"/>
        <v>-</v>
      </c>
      <c r="CY428" s="10" t="str">
        <f t="shared" si="26"/>
        <v>-</v>
      </c>
      <c r="CZ428" s="76" t="str">
        <f t="shared" si="27"/>
        <v>-</v>
      </c>
    </row>
    <row r="429" spans="1:104" s="11" customFormat="1" ht="25" customHeight="1" x14ac:dyDescent="0.2">
      <c r="A429" s="12" t="s">
        <v>14188</v>
      </c>
      <c r="B429" s="3" t="s">
        <v>14188</v>
      </c>
      <c r="C429" s="3" t="s">
        <v>14189</v>
      </c>
      <c r="D429" s="3" t="s">
        <v>14189</v>
      </c>
      <c r="E429" s="3" t="s">
        <v>14189</v>
      </c>
      <c r="F429" s="3" t="s">
        <v>14190</v>
      </c>
      <c r="G429" s="3" t="s">
        <v>14181</v>
      </c>
      <c r="H429" s="3" t="s">
        <v>14182</v>
      </c>
      <c r="I429" s="3" t="s">
        <v>14183</v>
      </c>
      <c r="J429" s="3" t="s">
        <v>14184</v>
      </c>
      <c r="K429" s="3" t="s">
        <v>14185</v>
      </c>
      <c r="L429" s="3" t="s">
        <v>14186</v>
      </c>
      <c r="M429" s="3" t="s">
        <v>14187</v>
      </c>
      <c r="N429" s="3" t="s">
        <v>14188</v>
      </c>
      <c r="O429" s="3">
        <v>3</v>
      </c>
      <c r="P429" s="3">
        <v>20</v>
      </c>
      <c r="Q429" s="3">
        <v>20</v>
      </c>
      <c r="R429" s="13">
        <v>20</v>
      </c>
      <c r="S429" s="17">
        <v>3.0800941252896701</v>
      </c>
      <c r="T429" s="4">
        <v>3.2183467387030702</v>
      </c>
      <c r="U429" s="4">
        <v>3.4229570612359601</v>
      </c>
      <c r="V429" s="4">
        <v>2.6759926200198998</v>
      </c>
      <c r="W429" s="4">
        <v>0.41069408995694401</v>
      </c>
      <c r="X429" s="4">
        <v>-3.8115567029579598</v>
      </c>
      <c r="Y429" s="4">
        <v>-4.0262060369615797</v>
      </c>
      <c r="Z429" s="4">
        <v>-0.57214805593133999</v>
      </c>
      <c r="AA429" s="4">
        <v>2.3105469689320901</v>
      </c>
      <c r="AB429" s="4">
        <v>1.95859738253144</v>
      </c>
      <c r="AC429" s="4">
        <v>3.5959336220160498</v>
      </c>
      <c r="AD429" s="4">
        <v>3.5224389659930799</v>
      </c>
      <c r="AE429" s="4">
        <v>-4.2694202095596596</v>
      </c>
      <c r="AF429" s="4">
        <v>-1.05509632169862</v>
      </c>
      <c r="AG429" s="4">
        <v>-5.0960191052096899</v>
      </c>
      <c r="AH429" s="18">
        <v>-6.8031116085654197</v>
      </c>
      <c r="AI429" s="17">
        <v>-4.3059118112583503</v>
      </c>
      <c r="AJ429" s="4">
        <v>2.84687923486816</v>
      </c>
      <c r="AK429" s="4">
        <v>-1.99980417647348</v>
      </c>
      <c r="AL429" s="18">
        <v>3.0993476363121499</v>
      </c>
      <c r="AM429" s="22">
        <v>2.4103533176543199</v>
      </c>
      <c r="AN429" s="5">
        <v>0.83549593533779698</v>
      </c>
      <c r="AO429" s="5">
        <v>2.2536973775256501</v>
      </c>
      <c r="AP429" s="23">
        <v>0.31542775917573102</v>
      </c>
      <c r="AQ429" s="27">
        <v>8.8562414637729896E-5</v>
      </c>
      <c r="AR429" s="28">
        <v>1.63475871636007E-4</v>
      </c>
      <c r="AS429" s="27">
        <v>6.1942634532782702E-3</v>
      </c>
      <c r="AT429" s="6">
        <v>1.16136905203352E-2</v>
      </c>
      <c r="AU429" s="7">
        <v>7.1527910461265103</v>
      </c>
      <c r="AV429" s="6">
        <v>0.60320684290452697</v>
      </c>
      <c r="AW429" s="6">
        <v>0.76477294463237899</v>
      </c>
      <c r="AX429" s="7">
        <v>0.25246840144398602</v>
      </c>
      <c r="AY429" s="6">
        <v>1.9088192441395601E-2</v>
      </c>
      <c r="AZ429" s="6">
        <v>3.1234141468359702E-2</v>
      </c>
      <c r="BA429" s="7">
        <v>5.0991518127856299</v>
      </c>
      <c r="BB429" s="6">
        <v>0.21190729224021601</v>
      </c>
      <c r="BC429" s="6">
        <v>0.83431308591684705</v>
      </c>
      <c r="BD429" s="7">
        <v>2.3061076347848601</v>
      </c>
      <c r="BE429" s="6">
        <v>8.0516695425822196E-3</v>
      </c>
      <c r="BF429" s="6">
        <v>1.52453445259848E-2</v>
      </c>
      <c r="BG429" s="7">
        <v>7.4052594475704998</v>
      </c>
      <c r="BH429" s="6">
        <v>1.72930595771775E-2</v>
      </c>
      <c r="BI429" s="6">
        <v>2.6464232946870801E-2</v>
      </c>
      <c r="BJ429" s="31">
        <v>-4.8466834113416501</v>
      </c>
      <c r="BK429" s="35">
        <v>0.89915758189091788</v>
      </c>
      <c r="BL429" s="8">
        <v>0.93837278789223866</v>
      </c>
      <c r="BM429" s="8">
        <v>0.99641028714826552</v>
      </c>
      <c r="BN429" s="8">
        <v>0.78453462190959189</v>
      </c>
      <c r="BO429" s="8">
        <v>0.14198511548342338</v>
      </c>
      <c r="BP429" s="8">
        <v>-1.0556518082996738</v>
      </c>
      <c r="BQ429" s="8">
        <v>-1.1165368624275722</v>
      </c>
      <c r="BR429" s="8">
        <v>-0.13679700852996318</v>
      </c>
      <c r="BS429" s="8">
        <v>0.68087635364349453</v>
      </c>
      <c r="BT429" s="8">
        <v>0.58104622969848541</v>
      </c>
      <c r="BU429" s="8">
        <v>1.04547490369991</v>
      </c>
      <c r="BV429" s="8">
        <v>1.0246282230854977</v>
      </c>
      <c r="BW429" s="8">
        <v>-1.1855243024866984</v>
      </c>
      <c r="BX429" s="8">
        <v>-0.2737847678384529</v>
      </c>
      <c r="BY429" s="8">
        <v>-1.4199881955955604</v>
      </c>
      <c r="BZ429" s="36">
        <v>-1.9042031592739028</v>
      </c>
      <c r="CA429" s="40">
        <v>0.89915758189091788</v>
      </c>
      <c r="CB429" s="9">
        <v>0.93837278789223866</v>
      </c>
      <c r="CC429" s="9">
        <v>0.99641028714826552</v>
      </c>
      <c r="CD429" s="9">
        <v>0.78453462190959189</v>
      </c>
      <c r="CE429" s="9">
        <v>0.14198511548342338</v>
      </c>
      <c r="CF429" s="9" t="s">
        <v>24178</v>
      </c>
      <c r="CG429" s="9" t="s">
        <v>24178</v>
      </c>
      <c r="CH429" s="9">
        <v>-0.13679700852996318</v>
      </c>
      <c r="CI429" s="9">
        <v>0.68087635364349453</v>
      </c>
      <c r="CJ429" s="9">
        <v>0.58104622969848541</v>
      </c>
      <c r="CK429" s="9">
        <v>1.04547490369991</v>
      </c>
      <c r="CL429" s="9">
        <v>1.0246282230854977</v>
      </c>
      <c r="CM429" s="9" t="s">
        <v>24178</v>
      </c>
      <c r="CN429" s="9">
        <v>-0.2737847678384529</v>
      </c>
      <c r="CO429" s="9" t="s">
        <v>24178</v>
      </c>
      <c r="CP429" s="41" t="s">
        <v>24178</v>
      </c>
      <c r="CQ429" s="51" t="str">
        <f>IF(COUNTIF(CA429:CD429,"")=4,"-","+")</f>
        <v>+</v>
      </c>
      <c r="CR429" s="10" t="str">
        <f>IF(COUNTIF(CE429:CH429,"")=4,"-","+")</f>
        <v>+</v>
      </c>
      <c r="CS429" s="10" t="str">
        <f>IF(COUNTIF(CI429:CL429,"")=4,"-","+")</f>
        <v>+</v>
      </c>
      <c r="CT429" s="10" t="str">
        <f>IF(COUNTIF(CM429:CP429,"")=4,"-","+")</f>
        <v>+</v>
      </c>
      <c r="CU429" s="10" t="str">
        <f>IF(COUNTIF(CS429:CT429,"-")=2,"+","-")</f>
        <v>-</v>
      </c>
      <c r="CV429" s="10" t="str">
        <f>IF(COUNTIF(CQ429,"+")+COUNTIF(CS429,"+")=0,"+","-")</f>
        <v>-</v>
      </c>
      <c r="CW429" s="10" t="str">
        <f t="shared" si="24"/>
        <v>-</v>
      </c>
      <c r="CX429" s="10" t="str">
        <f t="shared" si="25"/>
        <v>-</v>
      </c>
      <c r="CY429" s="10" t="str">
        <f t="shared" si="26"/>
        <v>-</v>
      </c>
      <c r="CZ429" s="76" t="str">
        <f t="shared" si="27"/>
        <v>-</v>
      </c>
    </row>
    <row r="430" spans="1:104" s="11" customFormat="1" ht="25" customHeight="1" x14ac:dyDescent="0.2">
      <c r="A430" s="12" t="s">
        <v>14208</v>
      </c>
      <c r="B430" s="3" t="s">
        <v>14201</v>
      </c>
      <c r="C430" s="3" t="s">
        <v>14209</v>
      </c>
      <c r="D430" s="3" t="s">
        <v>14209</v>
      </c>
      <c r="E430" s="3" t="s">
        <v>14209</v>
      </c>
      <c r="F430" s="3" t="s">
        <v>14210</v>
      </c>
      <c r="G430" s="3" t="s">
        <v>14201</v>
      </c>
      <c r="H430" s="3" t="s">
        <v>14202</v>
      </c>
      <c r="I430" s="3" t="s">
        <v>14203</v>
      </c>
      <c r="J430" s="3" t="s">
        <v>14204</v>
      </c>
      <c r="K430" s="3" t="s">
        <v>14205</v>
      </c>
      <c r="L430" s="3" t="s">
        <v>14206</v>
      </c>
      <c r="M430" s="3" t="s">
        <v>14207</v>
      </c>
      <c r="N430" s="3" t="s">
        <v>14208</v>
      </c>
      <c r="O430" s="3">
        <v>3</v>
      </c>
      <c r="P430" s="3">
        <v>133</v>
      </c>
      <c r="Q430" s="3">
        <v>133</v>
      </c>
      <c r="R430" s="13">
        <v>133</v>
      </c>
      <c r="S430" s="17">
        <v>5.6044717490652003</v>
      </c>
      <c r="T430" s="4">
        <v>5.6578253926018096</v>
      </c>
      <c r="U430" s="4">
        <v>3.61632684856027</v>
      </c>
      <c r="V430" s="4">
        <v>3.3460062665582502</v>
      </c>
      <c r="W430" s="4">
        <v>-1.0800961172794801</v>
      </c>
      <c r="X430" s="4">
        <v>2.6567539631106101</v>
      </c>
      <c r="Y430" s="4">
        <v>-4.6038986872652696</v>
      </c>
      <c r="Z430" s="4">
        <v>-2.0129403602868399</v>
      </c>
      <c r="AA430" s="4">
        <v>3.7325146357316599</v>
      </c>
      <c r="AB430" s="4">
        <v>4.7572297189777197</v>
      </c>
      <c r="AC430" s="4">
        <v>5.4879543732343796</v>
      </c>
      <c r="AD430" s="4">
        <v>5.1270995470731702</v>
      </c>
      <c r="AE430" s="4">
        <v>-4.0617758587459001</v>
      </c>
      <c r="AF430" s="4">
        <v>2.57956351642959</v>
      </c>
      <c r="AG430" s="4">
        <v>-6.4142350338042098</v>
      </c>
      <c r="AH430" s="18">
        <v>0.196190989248688</v>
      </c>
      <c r="AI430" s="17">
        <v>-1.92506409671796</v>
      </c>
      <c r="AJ430" s="4">
        <v>4.7761995687542296</v>
      </c>
      <c r="AK430" s="4">
        <v>-1.2600453004302501</v>
      </c>
      <c r="AL430" s="18">
        <v>4.5561575641963801</v>
      </c>
      <c r="AM430" s="22">
        <v>4.0624124987187598</v>
      </c>
      <c r="AN430" s="5">
        <v>0.75704772881320403</v>
      </c>
      <c r="AO430" s="5">
        <v>3.0067648518629499</v>
      </c>
      <c r="AP430" s="23">
        <v>1.24637909850482</v>
      </c>
      <c r="AQ430" s="27">
        <v>4.1414180311556701E-3</v>
      </c>
      <c r="AR430" s="28">
        <v>5.7506296959879896E-3</v>
      </c>
      <c r="AS430" s="27">
        <v>4.3382040270920498E-2</v>
      </c>
      <c r="AT430" s="6">
        <v>5.8594794866438898E-2</v>
      </c>
      <c r="AU430" s="7">
        <v>6.7012636654721902</v>
      </c>
      <c r="AV430" s="6">
        <v>0.77508830695711395</v>
      </c>
      <c r="AW430" s="6">
        <v>0.87466208780994303</v>
      </c>
      <c r="AX430" s="7">
        <v>-0.22004200455785</v>
      </c>
      <c r="AY430" s="6">
        <v>2.3281309323389201E-2</v>
      </c>
      <c r="AZ430" s="6">
        <v>3.7155767389984398E-2</v>
      </c>
      <c r="BA430" s="7">
        <v>5.8162028646266304</v>
      </c>
      <c r="BB430" s="6">
        <v>0.80195739525468501</v>
      </c>
      <c r="BC430" s="6">
        <v>0.98349336159784295</v>
      </c>
      <c r="BD430" s="7">
        <v>0.66501879628771099</v>
      </c>
      <c r="BE430" s="6">
        <v>4.4295756002706702E-2</v>
      </c>
      <c r="BF430" s="6">
        <v>6.4085917261499994E-2</v>
      </c>
      <c r="BG430" s="7">
        <v>6.4812216609143398</v>
      </c>
      <c r="BH430" s="6">
        <v>2.4191867462206799E-2</v>
      </c>
      <c r="BI430" s="6">
        <v>3.4942328388418702E-2</v>
      </c>
      <c r="BJ430" s="31">
        <v>-6.0362448691844799</v>
      </c>
      <c r="BK430" s="35">
        <v>1.0594183538546282</v>
      </c>
      <c r="BL430" s="8">
        <v>1.0733142625040364</v>
      </c>
      <c r="BM430" s="8">
        <v>0.54160779607619536</v>
      </c>
      <c r="BN430" s="8">
        <v>0.47120304272551811</v>
      </c>
      <c r="BO430" s="8">
        <v>-0.6815713569560119</v>
      </c>
      <c r="BP430" s="8">
        <v>0.29168789792513178</v>
      </c>
      <c r="BQ430" s="8">
        <v>-1.5993425786622397</v>
      </c>
      <c r="BR430" s="8">
        <v>-0.92452980413426522</v>
      </c>
      <c r="BS430" s="8">
        <v>0.57186880113019301</v>
      </c>
      <c r="BT430" s="8">
        <v>0.83875492632401383</v>
      </c>
      <c r="BU430" s="8">
        <v>1.0290715077296231</v>
      </c>
      <c r="BV430" s="8">
        <v>0.93508719161457554</v>
      </c>
      <c r="BW430" s="8">
        <v>-1.4581471737655731</v>
      </c>
      <c r="BX430" s="8">
        <v>0.27158371525669844</v>
      </c>
      <c r="BY430" s="8">
        <v>-2.070843057892815</v>
      </c>
      <c r="BZ430" s="36">
        <v>-0.34916352372970627</v>
      </c>
      <c r="CA430" s="40">
        <v>1.0594183538546282</v>
      </c>
      <c r="CB430" s="9">
        <v>1.0733142625040364</v>
      </c>
      <c r="CC430" s="9">
        <v>0.54160779607619536</v>
      </c>
      <c r="CD430" s="9">
        <v>0.47120304272551811</v>
      </c>
      <c r="CE430" s="9">
        <v>-0.6815713569560119</v>
      </c>
      <c r="CF430" s="9">
        <v>0.29168789792513178</v>
      </c>
      <c r="CG430" s="9" t="s">
        <v>24178</v>
      </c>
      <c r="CH430" s="9">
        <v>-0.92452980413426522</v>
      </c>
      <c r="CI430" s="9">
        <v>0.57186880113019301</v>
      </c>
      <c r="CJ430" s="9">
        <v>0.83875492632401383</v>
      </c>
      <c r="CK430" s="9">
        <v>1.0290715077296231</v>
      </c>
      <c r="CL430" s="9">
        <v>0.93508719161457554</v>
      </c>
      <c r="CM430" s="9" t="s">
        <v>24178</v>
      </c>
      <c r="CN430" s="9">
        <v>0.27158371525669844</v>
      </c>
      <c r="CO430" s="9" t="s">
        <v>24178</v>
      </c>
      <c r="CP430" s="41">
        <v>-0.34916352372970627</v>
      </c>
      <c r="CQ430" s="51" t="str">
        <f>IF(COUNTIF(CA430:CD430,"")=4,"-","+")</f>
        <v>+</v>
      </c>
      <c r="CR430" s="10" t="str">
        <f>IF(COUNTIF(CE430:CH430,"")=4,"-","+")</f>
        <v>+</v>
      </c>
      <c r="CS430" s="10" t="str">
        <f>IF(COUNTIF(CI430:CL430,"")=4,"-","+")</f>
        <v>+</v>
      </c>
      <c r="CT430" s="10" t="str">
        <f>IF(COUNTIF(CM430:CP430,"")=4,"-","+")</f>
        <v>+</v>
      </c>
      <c r="CU430" s="10" t="str">
        <f>IF(COUNTIF(CS430:CT430,"-")=2,"+","-")</f>
        <v>-</v>
      </c>
      <c r="CV430" s="10" t="str">
        <f>IF(COUNTIF(CQ430,"+")+COUNTIF(CS430,"+")=0,"+","-")</f>
        <v>-</v>
      </c>
      <c r="CW430" s="10" t="str">
        <f t="shared" si="24"/>
        <v>-</v>
      </c>
      <c r="CX430" s="10" t="str">
        <f t="shared" si="25"/>
        <v>-</v>
      </c>
      <c r="CY430" s="10" t="str">
        <f t="shared" si="26"/>
        <v>-</v>
      </c>
      <c r="CZ430" s="76" t="str">
        <f t="shared" si="27"/>
        <v>-</v>
      </c>
    </row>
    <row r="431" spans="1:104" s="11" customFormat="1" ht="25" customHeight="1" x14ac:dyDescent="0.2">
      <c r="A431" s="12" t="s">
        <v>14228</v>
      </c>
      <c r="B431" s="3" t="s">
        <v>14228</v>
      </c>
      <c r="C431" s="3">
        <v>6</v>
      </c>
      <c r="D431" s="3">
        <v>6</v>
      </c>
      <c r="E431" s="3">
        <v>6</v>
      </c>
      <c r="F431" s="3" t="s">
        <v>14235</v>
      </c>
      <c r="G431" s="3" t="s">
        <v>14228</v>
      </c>
      <c r="H431" s="3" t="s">
        <v>14229</v>
      </c>
      <c r="I431" s="3" t="s">
        <v>14230</v>
      </c>
      <c r="J431" s="3" t="s">
        <v>14231</v>
      </c>
      <c r="K431" s="3" t="s">
        <v>14232</v>
      </c>
      <c r="L431" s="3" t="s">
        <v>14233</v>
      </c>
      <c r="M431" s="3" t="s">
        <v>14234</v>
      </c>
      <c r="N431" s="3" t="s">
        <v>14228</v>
      </c>
      <c r="O431" s="3">
        <v>1</v>
      </c>
      <c r="P431" s="3">
        <v>6</v>
      </c>
      <c r="Q431" s="3">
        <v>6</v>
      </c>
      <c r="R431" s="13">
        <v>6</v>
      </c>
      <c r="S431" s="17">
        <v>1.5409596895530699</v>
      </c>
      <c r="T431" s="4">
        <v>1.94048101547648</v>
      </c>
      <c r="U431" s="4">
        <v>1.94419028235379</v>
      </c>
      <c r="V431" s="4">
        <v>2.1408616959178999</v>
      </c>
      <c r="W431" s="4">
        <v>-1.16493731236881</v>
      </c>
      <c r="X431" s="4">
        <v>-0.86747450549890504</v>
      </c>
      <c r="Y431" s="4">
        <v>-0.70845172145356705</v>
      </c>
      <c r="Z431" s="4">
        <v>-0.74578628709062</v>
      </c>
      <c r="AA431" s="4">
        <v>0.85343564515883896</v>
      </c>
      <c r="AB431" s="4">
        <v>0.78496747672308198</v>
      </c>
      <c r="AC431" s="4">
        <v>0.91589969588858</v>
      </c>
      <c r="AD431" s="4">
        <v>0.60019287848689395</v>
      </c>
      <c r="AE431" s="4">
        <v>-3.6015942930743599</v>
      </c>
      <c r="AF431" s="4">
        <v>-1.65144447532153</v>
      </c>
      <c r="AG431" s="4">
        <v>-3.7976482530351601</v>
      </c>
      <c r="AH431" s="18">
        <v>-1.69977343861099</v>
      </c>
      <c r="AI431" s="17">
        <v>-2.6876151150105101</v>
      </c>
      <c r="AJ431" s="4">
        <v>0.788623924064349</v>
      </c>
      <c r="AK431" s="4">
        <v>-0.87166245660297503</v>
      </c>
      <c r="AL431" s="18">
        <v>1.89162317082531</v>
      </c>
      <c r="AM431" s="22">
        <v>1.1714680643865101</v>
      </c>
      <c r="AN431" s="5">
        <v>0.136527542800291</v>
      </c>
      <c r="AO431" s="5">
        <v>0.20697039569145501</v>
      </c>
      <c r="AP431" s="23">
        <v>0.25181680489772601</v>
      </c>
      <c r="AQ431" s="27">
        <v>1.1132088556477299E-6</v>
      </c>
      <c r="AR431" s="28">
        <v>3.3752168558666301E-6</v>
      </c>
      <c r="AS431" s="27">
        <v>9.0353698113969597E-3</v>
      </c>
      <c r="AT431" s="6">
        <v>1.5520481345968701E-2</v>
      </c>
      <c r="AU431" s="7">
        <v>3.4762390390748599</v>
      </c>
      <c r="AV431" s="6">
        <v>8.3240551971609604E-4</v>
      </c>
      <c r="AW431" s="6">
        <v>1.5937223928578999E-2</v>
      </c>
      <c r="AX431" s="7">
        <v>1.10299924676096</v>
      </c>
      <c r="AY431" s="6">
        <v>3.7587458590021901E-6</v>
      </c>
      <c r="AZ431" s="6">
        <v>1.5167985212558E-4</v>
      </c>
      <c r="BA431" s="7">
        <v>2.7632856274282802</v>
      </c>
      <c r="BB431" s="6">
        <v>5.1094908103513699E-2</v>
      </c>
      <c r="BC431" s="6">
        <v>0.75079645320682598</v>
      </c>
      <c r="BD431" s="7">
        <v>1.8159526584075301</v>
      </c>
      <c r="BE431" s="6">
        <v>3.39056536161927E-3</v>
      </c>
      <c r="BF431" s="6">
        <v>7.71331564919978E-3</v>
      </c>
      <c r="BG431" s="7">
        <v>4.57923828583582</v>
      </c>
      <c r="BH431" s="6">
        <v>3.16393362527841E-5</v>
      </c>
      <c r="BI431" s="6">
        <v>3.9112039776041901E-4</v>
      </c>
      <c r="BJ431" s="31">
        <v>-1.66028638066732</v>
      </c>
      <c r="BK431" s="35">
        <v>0.95605298278855577</v>
      </c>
      <c r="BL431" s="8">
        <v>1.172989315181034</v>
      </c>
      <c r="BM431" s="8">
        <v>1.1750034123018041</v>
      </c>
      <c r="BN431" s="8">
        <v>1.28179414505288</v>
      </c>
      <c r="BO431" s="8">
        <v>-0.51322370744066048</v>
      </c>
      <c r="BP431" s="8">
        <v>-0.35170419356644972</v>
      </c>
      <c r="BQ431" s="8">
        <v>-0.26535631349295857</v>
      </c>
      <c r="BR431" s="8">
        <v>-0.2856286324287472</v>
      </c>
      <c r="BS431" s="8">
        <v>0.5827338757851902</v>
      </c>
      <c r="BT431" s="8">
        <v>0.54555630256865795</v>
      </c>
      <c r="BU431" s="8">
        <v>0.61665126940709025</v>
      </c>
      <c r="BV431" s="8">
        <v>0.4452254289463155</v>
      </c>
      <c r="BW431" s="8">
        <v>-1.8363055916706075</v>
      </c>
      <c r="BX431" s="8">
        <v>-0.77739253339681391</v>
      </c>
      <c r="BY431" s="8">
        <v>-1.942761052906915</v>
      </c>
      <c r="BZ431" s="36">
        <v>-0.80363470712837592</v>
      </c>
      <c r="CA431" s="40">
        <v>0.95605298278855577</v>
      </c>
      <c r="CB431" s="9">
        <v>1.172989315181034</v>
      </c>
      <c r="CC431" s="9">
        <v>1.1750034123018041</v>
      </c>
      <c r="CD431" s="9">
        <v>1.28179414505288</v>
      </c>
      <c r="CE431" s="9">
        <v>-0.51322370744066048</v>
      </c>
      <c r="CF431" s="9">
        <v>-0.35170419356644972</v>
      </c>
      <c r="CG431" s="9">
        <v>-0.26535631349295857</v>
      </c>
      <c r="CH431" s="9">
        <v>-0.2856286324287472</v>
      </c>
      <c r="CI431" s="9">
        <v>0.5827338757851902</v>
      </c>
      <c r="CJ431" s="9">
        <v>0.54555630256865795</v>
      </c>
      <c r="CK431" s="9">
        <v>0.61665126940709025</v>
      </c>
      <c r="CL431" s="9">
        <v>0.4452254289463155</v>
      </c>
      <c r="CM431" s="9" t="s">
        <v>24178</v>
      </c>
      <c r="CN431" s="9">
        <v>-0.77739253339681391</v>
      </c>
      <c r="CO431" s="9" t="s">
        <v>24178</v>
      </c>
      <c r="CP431" s="41">
        <v>-0.80363470712837592</v>
      </c>
      <c r="CQ431" s="51" t="str">
        <f>IF(COUNTIF(CA431:CD431,"")=4,"-","+")</f>
        <v>+</v>
      </c>
      <c r="CR431" s="10" t="str">
        <f>IF(COUNTIF(CE431:CH431,"")=4,"-","+")</f>
        <v>+</v>
      </c>
      <c r="CS431" s="10" t="str">
        <f>IF(COUNTIF(CI431:CL431,"")=4,"-","+")</f>
        <v>+</v>
      </c>
      <c r="CT431" s="10" t="str">
        <f>IF(COUNTIF(CM431:CP431,"")=4,"-","+")</f>
        <v>+</v>
      </c>
      <c r="CU431" s="10" t="str">
        <f>IF(COUNTIF(CS431:CT431,"-")=2,"+","-")</f>
        <v>-</v>
      </c>
      <c r="CV431" s="10" t="str">
        <f>IF(COUNTIF(CQ431,"+")+COUNTIF(CS431,"+")=0,"+","-")</f>
        <v>-</v>
      </c>
      <c r="CW431" s="10" t="str">
        <f t="shared" si="24"/>
        <v>-</v>
      </c>
      <c r="CX431" s="10" t="str">
        <f t="shared" si="25"/>
        <v>-</v>
      </c>
      <c r="CY431" s="10" t="str">
        <f t="shared" si="26"/>
        <v>-</v>
      </c>
      <c r="CZ431" s="76" t="str">
        <f t="shared" si="27"/>
        <v>-</v>
      </c>
    </row>
    <row r="432" spans="1:104" s="11" customFormat="1" ht="25" customHeight="1" x14ac:dyDescent="0.2">
      <c r="A432" s="12" t="s">
        <v>14305</v>
      </c>
      <c r="B432" s="3" t="s">
        <v>14306</v>
      </c>
      <c r="C432" s="3" t="s">
        <v>14307</v>
      </c>
      <c r="D432" s="3" t="s">
        <v>14307</v>
      </c>
      <c r="E432" s="3" t="s">
        <v>14308</v>
      </c>
      <c r="F432" s="3" t="s">
        <v>14309</v>
      </c>
      <c r="G432" s="3" t="s">
        <v>14298</v>
      </c>
      <c r="H432" s="3" t="s">
        <v>14299</v>
      </c>
      <c r="I432" s="3" t="s">
        <v>14300</v>
      </c>
      <c r="J432" s="3" t="s">
        <v>14301</v>
      </c>
      <c r="K432" s="3" t="s">
        <v>14302</v>
      </c>
      <c r="L432" s="3" t="s">
        <v>14303</v>
      </c>
      <c r="M432" s="3" t="s">
        <v>14304</v>
      </c>
      <c r="N432" s="3" t="s">
        <v>14305</v>
      </c>
      <c r="O432" s="3">
        <v>8</v>
      </c>
      <c r="P432" s="3">
        <v>8</v>
      </c>
      <c r="Q432" s="3">
        <v>8</v>
      </c>
      <c r="R432" s="13">
        <v>5</v>
      </c>
      <c r="S432" s="17">
        <v>0.85632188121703801</v>
      </c>
      <c r="T432" s="4">
        <v>0.87149545711230303</v>
      </c>
      <c r="U432" s="4">
        <v>0.90792356644674399</v>
      </c>
      <c r="V432" s="4">
        <v>0.19804267434325601</v>
      </c>
      <c r="W432" s="4">
        <v>0.18911581381991699</v>
      </c>
      <c r="X432" s="4">
        <v>-8.7698654027395406E-2</v>
      </c>
      <c r="Y432" s="4">
        <v>8.5617384880233502E-2</v>
      </c>
      <c r="Z432" s="4">
        <v>0.29335443299531899</v>
      </c>
      <c r="AA432" s="4">
        <v>-0.43155668957601601</v>
      </c>
      <c r="AB432" s="4">
        <v>0.75255705611387602</v>
      </c>
      <c r="AC432" s="4">
        <v>0.74357820704606303</v>
      </c>
      <c r="AD432" s="4">
        <v>1.18266879781269</v>
      </c>
      <c r="AE432" s="4">
        <v>-5.7984454120512803</v>
      </c>
      <c r="AF432" s="4">
        <v>0.57813352386412098</v>
      </c>
      <c r="AG432" s="4">
        <v>-0.66445527799475801</v>
      </c>
      <c r="AH432" s="18">
        <v>0.117779468126752</v>
      </c>
      <c r="AI432" s="17">
        <v>-1.4417469245137899</v>
      </c>
      <c r="AJ432" s="4">
        <v>0.56181184284915398</v>
      </c>
      <c r="AK432" s="4">
        <v>0.12009724441701899</v>
      </c>
      <c r="AL432" s="18">
        <v>0.70844589477983499</v>
      </c>
      <c r="AM432" s="22">
        <v>2.94940918434758</v>
      </c>
      <c r="AN432" s="5">
        <v>0.69322126031926801</v>
      </c>
      <c r="AO432" s="5">
        <v>0.16242907420417599</v>
      </c>
      <c r="AP432" s="23">
        <v>0.34095711170530302</v>
      </c>
      <c r="AQ432" s="27">
        <v>0.22711806310181301</v>
      </c>
      <c r="AR432" s="28">
        <v>0.24275903810760199</v>
      </c>
      <c r="AS432" s="27">
        <v>0.269467978786466</v>
      </c>
      <c r="AT432" s="6">
        <v>0.30000615804622299</v>
      </c>
      <c r="AU432" s="7">
        <v>2.00355876736295</v>
      </c>
      <c r="AV432" s="6">
        <v>0.72195951882387899</v>
      </c>
      <c r="AW432" s="6">
        <v>0.84201859398623202</v>
      </c>
      <c r="AX432" s="7">
        <v>0.14663405193068199</v>
      </c>
      <c r="AY432" s="6">
        <v>3.2392103988708398E-2</v>
      </c>
      <c r="AZ432" s="6">
        <v>4.9169264330082202E-2</v>
      </c>
      <c r="BA432" s="7">
        <v>0.58834865036281703</v>
      </c>
      <c r="BB432" s="6">
        <v>0.36748517632843097</v>
      </c>
      <c r="BC432" s="6">
        <v>0.91801296905664198</v>
      </c>
      <c r="BD432" s="7">
        <v>1.56184416893081</v>
      </c>
      <c r="BE432" s="6">
        <v>0.241076243413128</v>
      </c>
      <c r="BF432" s="6">
        <v>0.284071422494445</v>
      </c>
      <c r="BG432" s="7">
        <v>2.1501928192936299</v>
      </c>
      <c r="BH432" s="6">
        <v>0.294958749374722</v>
      </c>
      <c r="BI432" s="6">
        <v>0.32824641476873001</v>
      </c>
      <c r="BJ432" s="31">
        <v>-0.44171459843213501</v>
      </c>
      <c r="BK432" s="35">
        <v>0.58103731423751981</v>
      </c>
      <c r="BL432" s="8">
        <v>0.59118080185942556</v>
      </c>
      <c r="BM432" s="8">
        <v>0.61553287803934809</v>
      </c>
      <c r="BN432" s="8">
        <v>0.14097974094223711</v>
      </c>
      <c r="BO432" s="8">
        <v>0.13501216284159806</v>
      </c>
      <c r="BP432" s="8">
        <v>-5.0037435720718254E-2</v>
      </c>
      <c r="BQ432" s="8">
        <v>6.5823789574623245E-2</v>
      </c>
      <c r="BR432" s="8">
        <v>0.20469535094626776</v>
      </c>
      <c r="BS432" s="8">
        <v>-0.27990544780669396</v>
      </c>
      <c r="BT432" s="8">
        <v>0.51167085597558937</v>
      </c>
      <c r="BU432" s="8">
        <v>0.50566852369696402</v>
      </c>
      <c r="BV432" s="8">
        <v>0.79919919854114552</v>
      </c>
      <c r="BW432" s="8">
        <v>-3.8676536292726822</v>
      </c>
      <c r="BX432" s="8">
        <v>0.39506927487455373</v>
      </c>
      <c r="BY432" s="8">
        <v>-0.43559741950085612</v>
      </c>
      <c r="BZ432" s="36">
        <v>8.7324040771677242E-2</v>
      </c>
      <c r="CA432" s="40">
        <v>0.58103731423751981</v>
      </c>
      <c r="CB432" s="9">
        <v>0.59118080185942556</v>
      </c>
      <c r="CC432" s="9">
        <v>0.61553287803934809</v>
      </c>
      <c r="CD432" s="9">
        <v>0.14097974094223711</v>
      </c>
      <c r="CE432" s="9">
        <v>0.13501216284159806</v>
      </c>
      <c r="CF432" s="9">
        <v>-5.0037435720718254E-2</v>
      </c>
      <c r="CG432" s="9">
        <v>6.5823789574623245E-2</v>
      </c>
      <c r="CH432" s="9">
        <v>0.20469535094626776</v>
      </c>
      <c r="CI432" s="9">
        <v>-0.27990544780669396</v>
      </c>
      <c r="CJ432" s="9">
        <v>0.51167085597558937</v>
      </c>
      <c r="CK432" s="9">
        <v>0.50566852369696402</v>
      </c>
      <c r="CL432" s="9">
        <v>0.79919919854114552</v>
      </c>
      <c r="CM432" s="9" t="s">
        <v>24178</v>
      </c>
      <c r="CN432" s="9">
        <v>0.39506927487455373</v>
      </c>
      <c r="CO432" s="9">
        <v>-0.43559741950085612</v>
      </c>
      <c r="CP432" s="41">
        <v>8.7324040771677242E-2</v>
      </c>
      <c r="CQ432" s="51" t="str">
        <f>IF(COUNTIF(CA432:CD432,"")=4,"-","+")</f>
        <v>+</v>
      </c>
      <c r="CR432" s="10" t="str">
        <f>IF(COUNTIF(CE432:CH432,"")=4,"-","+")</f>
        <v>+</v>
      </c>
      <c r="CS432" s="10" t="str">
        <f>IF(COUNTIF(CI432:CL432,"")=4,"-","+")</f>
        <v>+</v>
      </c>
      <c r="CT432" s="10" t="str">
        <f>IF(COUNTIF(CM432:CP432,"")=4,"-","+")</f>
        <v>+</v>
      </c>
      <c r="CU432" s="10" t="str">
        <f>IF(COUNTIF(CS432:CT432,"-")=2,"+","-")</f>
        <v>-</v>
      </c>
      <c r="CV432" s="10" t="str">
        <f>IF(COUNTIF(CQ432,"+")+COUNTIF(CS432,"+")=0,"+","-")</f>
        <v>-</v>
      </c>
      <c r="CW432" s="10" t="str">
        <f t="shared" si="24"/>
        <v>-</v>
      </c>
      <c r="CX432" s="10" t="str">
        <f t="shared" si="25"/>
        <v>-</v>
      </c>
      <c r="CY432" s="10" t="str">
        <f t="shared" si="26"/>
        <v>-</v>
      </c>
      <c r="CZ432" s="76" t="str">
        <f t="shared" si="27"/>
        <v>-</v>
      </c>
    </row>
    <row r="433" spans="1:104" s="11" customFormat="1" ht="25" customHeight="1" x14ac:dyDescent="0.2">
      <c r="A433" s="12" t="s">
        <v>14346</v>
      </c>
      <c r="B433" s="3" t="s">
        <v>14346</v>
      </c>
      <c r="C433" s="3" t="s">
        <v>5748</v>
      </c>
      <c r="D433" s="3" t="s">
        <v>5748</v>
      </c>
      <c r="E433" s="3" t="s">
        <v>14347</v>
      </c>
      <c r="F433" s="3" t="s">
        <v>14348</v>
      </c>
      <c r="G433" s="3" t="s">
        <v>14339</v>
      </c>
      <c r="H433" s="3" t="s">
        <v>14340</v>
      </c>
      <c r="I433" s="3" t="s">
        <v>14341</v>
      </c>
      <c r="J433" s="3" t="s">
        <v>14342</v>
      </c>
      <c r="K433" s="3" t="s">
        <v>14343</v>
      </c>
      <c r="L433" s="3" t="s">
        <v>14344</v>
      </c>
      <c r="M433" s="3" t="s">
        <v>14345</v>
      </c>
      <c r="N433" s="3" t="s">
        <v>14346</v>
      </c>
      <c r="O433" s="3">
        <v>2</v>
      </c>
      <c r="P433" s="3">
        <v>10</v>
      </c>
      <c r="Q433" s="3">
        <v>10</v>
      </c>
      <c r="R433" s="13">
        <v>9</v>
      </c>
      <c r="S433" s="17">
        <v>4.1777218259151301</v>
      </c>
      <c r="T433" s="4">
        <v>3.9152259124058899</v>
      </c>
      <c r="U433" s="4">
        <v>4.5295632080386703</v>
      </c>
      <c r="V433" s="4">
        <v>3.8321467692517701</v>
      </c>
      <c r="W433" s="4">
        <v>-2.7582200112065598</v>
      </c>
      <c r="X433" s="4">
        <v>-4.66553304740264</v>
      </c>
      <c r="Y433" s="4">
        <v>-4.2113504469983001</v>
      </c>
      <c r="Z433" s="4">
        <v>5.8502082837026799E-2</v>
      </c>
      <c r="AA433" s="4">
        <v>4.7209129435311903</v>
      </c>
      <c r="AB433" s="4">
        <v>4.0829809188783699</v>
      </c>
      <c r="AC433" s="4">
        <v>4.2093721903626298</v>
      </c>
      <c r="AD433" s="4">
        <v>4.0457926368071604</v>
      </c>
      <c r="AE433" s="4">
        <v>-3.0959528804092402</v>
      </c>
      <c r="AF433" s="4">
        <v>-4.1994507355083597</v>
      </c>
      <c r="AG433" s="4">
        <v>-5.8581607479265001</v>
      </c>
      <c r="AH433" s="18">
        <v>-4.1513623708633398</v>
      </c>
      <c r="AI433" s="17">
        <v>-4.32623168367686</v>
      </c>
      <c r="AJ433" s="4">
        <v>4.2647646723948398</v>
      </c>
      <c r="AK433" s="4">
        <v>-2.89415035569262</v>
      </c>
      <c r="AL433" s="18">
        <v>4.1136644289028697</v>
      </c>
      <c r="AM433" s="22">
        <v>1.1412048132047099</v>
      </c>
      <c r="AN433" s="5">
        <v>0.31205429962231501</v>
      </c>
      <c r="AO433" s="5">
        <v>2.1299018915068002</v>
      </c>
      <c r="AP433" s="23">
        <v>0.31395603838945002</v>
      </c>
      <c r="AQ433" s="27">
        <v>2.8559615674549699E-7</v>
      </c>
      <c r="AR433" s="28">
        <v>1.09711525403342E-6</v>
      </c>
      <c r="AS433" s="27">
        <v>3.2624414265147901E-4</v>
      </c>
      <c r="AT433" s="6">
        <v>1.5474473529382101E-3</v>
      </c>
      <c r="AU433" s="7">
        <v>8.5909963560717006</v>
      </c>
      <c r="AV433" s="6">
        <v>0.52027391102436404</v>
      </c>
      <c r="AW433" s="6">
        <v>0.70127362210529698</v>
      </c>
      <c r="AX433" s="7">
        <v>-0.15110024349197301</v>
      </c>
      <c r="AY433" s="6">
        <v>6.45386226119738E-3</v>
      </c>
      <c r="AZ433" s="6">
        <v>1.30620993141364E-2</v>
      </c>
      <c r="BA433" s="7">
        <v>7.0078147845954799</v>
      </c>
      <c r="BB433" s="6">
        <v>0.29359093880485498</v>
      </c>
      <c r="BC433" s="6">
        <v>0.88010847308448603</v>
      </c>
      <c r="BD433" s="7">
        <v>1.4320813279842399</v>
      </c>
      <c r="BE433" s="6">
        <v>3.4390863472957199E-4</v>
      </c>
      <c r="BF433" s="6">
        <v>1.58785514174128E-3</v>
      </c>
      <c r="BG433" s="7">
        <v>8.4398961125797296</v>
      </c>
      <c r="BH433" s="6">
        <v>6.0663711446267404E-3</v>
      </c>
      <c r="BI433" s="6">
        <v>1.1431100224393601E-2</v>
      </c>
      <c r="BJ433" s="31">
        <v>-7.1589150280874598</v>
      </c>
      <c r="BK433" s="35">
        <v>0.93661089183918345</v>
      </c>
      <c r="BL433" s="8">
        <v>0.87337960344818355</v>
      </c>
      <c r="BM433" s="8">
        <v>1.0213641499128883</v>
      </c>
      <c r="BN433" s="8">
        <v>0.85336709662540455</v>
      </c>
      <c r="BO433" s="8">
        <v>-0.73415240768473344</v>
      </c>
      <c r="BP433" s="8">
        <v>-1.1935952196940052</v>
      </c>
      <c r="BQ433" s="8">
        <v>-1.0841895127463801</v>
      </c>
      <c r="BR433" s="8">
        <v>-5.5646732435425221E-2</v>
      </c>
      <c r="BS433" s="8">
        <v>1.0674574019819083</v>
      </c>
      <c r="BT433" s="8">
        <v>0.91378924278880536</v>
      </c>
      <c r="BU433" s="8">
        <v>0.94423498508812331</v>
      </c>
      <c r="BV433" s="8">
        <v>0.90483114909136675</v>
      </c>
      <c r="BW433" s="8">
        <v>-0.81550713875913849</v>
      </c>
      <c r="BX433" s="8">
        <v>-1.0813230525454154</v>
      </c>
      <c r="BY433" s="8">
        <v>-1.4808811628036094</v>
      </c>
      <c r="BZ433" s="36">
        <v>-1.0697392941071577</v>
      </c>
      <c r="CA433" s="40">
        <v>0.93661089183918345</v>
      </c>
      <c r="CB433" s="9">
        <v>0.87337960344818355</v>
      </c>
      <c r="CC433" s="9">
        <v>1.0213641499128883</v>
      </c>
      <c r="CD433" s="9">
        <v>0.85336709662540455</v>
      </c>
      <c r="CE433" s="9" t="s">
        <v>24178</v>
      </c>
      <c r="CF433" s="9" t="s">
        <v>24178</v>
      </c>
      <c r="CG433" s="9" t="s">
        <v>24178</v>
      </c>
      <c r="CH433" s="9">
        <v>-5.5646732435425221E-2</v>
      </c>
      <c r="CI433" s="9">
        <v>1.0674574019819083</v>
      </c>
      <c r="CJ433" s="9">
        <v>0.91378924278880536</v>
      </c>
      <c r="CK433" s="9">
        <v>0.94423498508812331</v>
      </c>
      <c r="CL433" s="9">
        <v>0.90483114909136675</v>
      </c>
      <c r="CM433" s="9" t="s">
        <v>24178</v>
      </c>
      <c r="CN433" s="9" t="s">
        <v>24178</v>
      </c>
      <c r="CO433" s="9" t="s">
        <v>24178</v>
      </c>
      <c r="CP433" s="41" t="s">
        <v>24178</v>
      </c>
      <c r="CQ433" s="51" t="str">
        <f>IF(COUNTIF(CA433:CD433,"")=4,"-","+")</f>
        <v>+</v>
      </c>
      <c r="CR433" s="10" t="str">
        <f>IF(COUNTIF(CE433:CH433,"")=4,"-","+")</f>
        <v>+</v>
      </c>
      <c r="CS433" s="10" t="str">
        <f>IF(COUNTIF(CI433:CL433,"")=4,"-","+")</f>
        <v>+</v>
      </c>
      <c r="CT433" s="10" t="str">
        <f>IF(COUNTIF(CM433:CP433,"")=4,"-","+")</f>
        <v>-</v>
      </c>
      <c r="CU433" s="10" t="str">
        <f>IF(COUNTIF(CS433:CT433,"-")=2,"+","-")</f>
        <v>-</v>
      </c>
      <c r="CV433" s="10" t="str">
        <f>IF(COUNTIF(CQ433,"+")+COUNTIF(CS433,"+")=0,"+","-")</f>
        <v>-</v>
      </c>
      <c r="CW433" s="10" t="str">
        <f t="shared" si="24"/>
        <v>-</v>
      </c>
      <c r="CX433" s="10" t="str">
        <f t="shared" si="25"/>
        <v>-</v>
      </c>
      <c r="CY433" s="10" t="str">
        <f t="shared" si="26"/>
        <v>+</v>
      </c>
      <c r="CZ433" s="76" t="str">
        <f t="shared" si="27"/>
        <v>-</v>
      </c>
    </row>
    <row r="434" spans="1:104" s="11" customFormat="1" ht="25" customHeight="1" x14ac:dyDescent="0.2">
      <c r="A434" s="12" t="s">
        <v>14375</v>
      </c>
      <c r="B434" s="3" t="s">
        <v>14368</v>
      </c>
      <c r="C434" s="3" t="s">
        <v>14376</v>
      </c>
      <c r="D434" s="3" t="s">
        <v>14376</v>
      </c>
      <c r="E434" s="3" t="s">
        <v>14376</v>
      </c>
      <c r="F434" s="3" t="s">
        <v>14377</v>
      </c>
      <c r="G434" s="3" t="s">
        <v>14368</v>
      </c>
      <c r="H434" s="3" t="s">
        <v>14369</v>
      </c>
      <c r="I434" s="3" t="s">
        <v>14370</v>
      </c>
      <c r="J434" s="3" t="s">
        <v>14371</v>
      </c>
      <c r="K434" s="3" t="s">
        <v>14372</v>
      </c>
      <c r="L434" s="3" t="s">
        <v>14373</v>
      </c>
      <c r="M434" s="3" t="s">
        <v>14374</v>
      </c>
      <c r="N434" s="3" t="s">
        <v>14375</v>
      </c>
      <c r="O434" s="3">
        <v>4</v>
      </c>
      <c r="P434" s="3">
        <v>62</v>
      </c>
      <c r="Q434" s="3">
        <v>62</v>
      </c>
      <c r="R434" s="13">
        <v>62</v>
      </c>
      <c r="S434" s="17">
        <v>-1.4971296798496101</v>
      </c>
      <c r="T434" s="4">
        <v>-0.29151245850241397</v>
      </c>
      <c r="U434" s="4">
        <v>-0.91466774607831902</v>
      </c>
      <c r="V434" s="4">
        <v>-1.0057093264611201</v>
      </c>
      <c r="W434" s="4">
        <v>-0.16603893186830401</v>
      </c>
      <c r="X434" s="4">
        <v>-0.74619938932237395</v>
      </c>
      <c r="Y434" s="4">
        <v>0.51652020586240299</v>
      </c>
      <c r="Z434" s="4">
        <v>-0.30899256276348203</v>
      </c>
      <c r="AA434" s="4">
        <v>3.4591906106555301</v>
      </c>
      <c r="AB434" s="4">
        <v>3.7916113091363499</v>
      </c>
      <c r="AC434" s="4">
        <v>3.6788695004321199</v>
      </c>
      <c r="AD434" s="4">
        <v>3.00655659427186</v>
      </c>
      <c r="AE434" s="4">
        <v>0.15923737213429601</v>
      </c>
      <c r="AF434" s="4">
        <v>0.45232034810362298</v>
      </c>
      <c r="AG434" s="4">
        <v>-0.45991195659442102</v>
      </c>
      <c r="AH434" s="18">
        <v>-0.25346954179825998</v>
      </c>
      <c r="AI434" s="17">
        <v>-2.5455944538690801E-2</v>
      </c>
      <c r="AJ434" s="4">
        <v>3.4840570036239602</v>
      </c>
      <c r="AK434" s="4">
        <v>-0.17617766952293901</v>
      </c>
      <c r="AL434" s="18">
        <v>-0.92725480272286598</v>
      </c>
      <c r="AM434" s="22">
        <v>0.40952168602786698</v>
      </c>
      <c r="AN434" s="5">
        <v>0.34697095852656201</v>
      </c>
      <c r="AO434" s="5">
        <v>0.52360853617761605</v>
      </c>
      <c r="AP434" s="23">
        <v>0.49505529997671599</v>
      </c>
      <c r="AQ434" s="27">
        <v>4.1876891712503601E-8</v>
      </c>
      <c r="AR434" s="28">
        <v>2.4141337793823501E-7</v>
      </c>
      <c r="AS434" s="27">
        <v>1.51090227329306E-5</v>
      </c>
      <c r="AT434" s="6">
        <v>2.2188844240702001E-4</v>
      </c>
      <c r="AU434" s="7">
        <v>3.5095129481626599</v>
      </c>
      <c r="AV434" s="6">
        <v>1.57525752118464E-5</v>
      </c>
      <c r="AW434" s="6">
        <v>2.36090696488597E-3</v>
      </c>
      <c r="AX434" s="7">
        <v>-4.4113118063468297</v>
      </c>
      <c r="AY434" s="6">
        <v>8.2353118688796606E-2</v>
      </c>
      <c r="AZ434" s="6">
        <v>0.110548736090437</v>
      </c>
      <c r="BA434" s="7">
        <v>-0.75107713319992697</v>
      </c>
      <c r="BB434" s="6">
        <v>0.66703703345774801</v>
      </c>
      <c r="BC434" s="6">
        <v>0.967811784768005</v>
      </c>
      <c r="BD434" s="7">
        <v>-0.15072172498424899</v>
      </c>
      <c r="BE434" s="6">
        <v>3.2037372274252698E-2</v>
      </c>
      <c r="BF434" s="6">
        <v>4.8490494792478203E-2</v>
      </c>
      <c r="BG434" s="7">
        <v>-0.90179885818417604</v>
      </c>
      <c r="BH434" s="6">
        <v>6.2769408103100706E-5</v>
      </c>
      <c r="BI434" s="6">
        <v>5.9420570852236599E-4</v>
      </c>
      <c r="BJ434" s="31">
        <v>-3.6602346731469</v>
      </c>
      <c r="BK434" s="35">
        <v>-1.1676106882465467</v>
      </c>
      <c r="BL434" s="8">
        <v>-0.49275723225632989</v>
      </c>
      <c r="BM434" s="8">
        <v>-0.84157316818768091</v>
      </c>
      <c r="BN434" s="8">
        <v>-0.89253438877433577</v>
      </c>
      <c r="BO434" s="8">
        <v>-0.42252246654048381</v>
      </c>
      <c r="BP434" s="8">
        <v>-0.74727171763714895</v>
      </c>
      <c r="BQ434" s="8">
        <v>-4.045477137223636E-2</v>
      </c>
      <c r="BR434" s="8">
        <v>-0.5025418542431237</v>
      </c>
      <c r="BS434" s="8">
        <v>1.6067274829552978</v>
      </c>
      <c r="BT434" s="8">
        <v>1.7928025101200422</v>
      </c>
      <c r="BU434" s="8">
        <v>1.7296944208430671</v>
      </c>
      <c r="BV434" s="8">
        <v>1.3533621321236968</v>
      </c>
      <c r="BW434" s="8">
        <v>-0.24044656880024826</v>
      </c>
      <c r="BX434" s="8">
        <v>-7.6391132528540767E-2</v>
      </c>
      <c r="BY434" s="8">
        <v>-0.58702013864333236</v>
      </c>
      <c r="BZ434" s="36">
        <v>-0.47146241881209427</v>
      </c>
      <c r="CA434" s="40">
        <v>-1.1676106882465467</v>
      </c>
      <c r="CB434" s="9">
        <v>-0.49275723225632989</v>
      </c>
      <c r="CC434" s="9">
        <v>-0.84157316818768091</v>
      </c>
      <c r="CD434" s="9">
        <v>-0.89253438877433577</v>
      </c>
      <c r="CE434" s="9">
        <v>-0.42252246654048381</v>
      </c>
      <c r="CF434" s="9">
        <v>-0.74727171763714895</v>
      </c>
      <c r="CG434" s="9">
        <v>-4.045477137223636E-2</v>
      </c>
      <c r="CH434" s="9">
        <v>-0.5025418542431237</v>
      </c>
      <c r="CI434" s="9">
        <v>1.6067274829552978</v>
      </c>
      <c r="CJ434" s="9">
        <v>1.7928025101200422</v>
      </c>
      <c r="CK434" s="9">
        <v>1.7296944208430671</v>
      </c>
      <c r="CL434" s="9">
        <v>1.3533621321236968</v>
      </c>
      <c r="CM434" s="9">
        <v>-0.24044656880024826</v>
      </c>
      <c r="CN434" s="9">
        <v>-7.6391132528540767E-2</v>
      </c>
      <c r="CO434" s="9">
        <v>-0.58702013864333236</v>
      </c>
      <c r="CP434" s="41">
        <v>-0.47146241881209427</v>
      </c>
      <c r="CQ434" s="51" t="str">
        <f>IF(COUNTIF(CA434:CD434,"")=4,"-","+")</f>
        <v>+</v>
      </c>
      <c r="CR434" s="10" t="str">
        <f>IF(COUNTIF(CE434:CH434,"")=4,"-","+")</f>
        <v>+</v>
      </c>
      <c r="CS434" s="10" t="str">
        <f>IF(COUNTIF(CI434:CL434,"")=4,"-","+")</f>
        <v>+</v>
      </c>
      <c r="CT434" s="10" t="str">
        <f>IF(COUNTIF(CM434:CP434,"")=4,"-","+")</f>
        <v>+</v>
      </c>
      <c r="CU434" s="10" t="str">
        <f>IF(COUNTIF(CS434:CT434,"-")=2,"+","-")</f>
        <v>-</v>
      </c>
      <c r="CV434" s="10" t="str">
        <f>IF(COUNTIF(CQ434,"+")+COUNTIF(CS434,"+")=0,"+","-")</f>
        <v>-</v>
      </c>
      <c r="CW434" s="10" t="str">
        <f t="shared" si="24"/>
        <v>-</v>
      </c>
      <c r="CX434" s="10" t="str">
        <f t="shared" si="25"/>
        <v>-</v>
      </c>
      <c r="CY434" s="10" t="str">
        <f t="shared" si="26"/>
        <v>-</v>
      </c>
      <c r="CZ434" s="76" t="str">
        <f t="shared" si="27"/>
        <v>-</v>
      </c>
    </row>
    <row r="435" spans="1:104" s="11" customFormat="1" ht="25" customHeight="1" x14ac:dyDescent="0.2">
      <c r="A435" s="12" t="s">
        <v>14412</v>
      </c>
      <c r="B435" s="3" t="s">
        <v>14405</v>
      </c>
      <c r="C435" s="3" t="s">
        <v>14413</v>
      </c>
      <c r="D435" s="3" t="s">
        <v>14413</v>
      </c>
      <c r="E435" s="3" t="s">
        <v>14414</v>
      </c>
      <c r="F435" s="3" t="s">
        <v>14415</v>
      </c>
      <c r="G435" s="3" t="s">
        <v>14405</v>
      </c>
      <c r="H435" s="3" t="s">
        <v>14406</v>
      </c>
      <c r="I435" s="3" t="s">
        <v>14407</v>
      </c>
      <c r="J435" s="3" t="s">
        <v>14408</v>
      </c>
      <c r="K435" s="3" t="s">
        <v>14409</v>
      </c>
      <c r="L435" s="3" t="s">
        <v>14410</v>
      </c>
      <c r="M435" s="3" t="s">
        <v>14411</v>
      </c>
      <c r="N435" s="3" t="s">
        <v>14412</v>
      </c>
      <c r="O435" s="3">
        <v>3</v>
      </c>
      <c r="P435" s="3">
        <v>13</v>
      </c>
      <c r="Q435" s="3">
        <v>13</v>
      </c>
      <c r="R435" s="13">
        <v>4</v>
      </c>
      <c r="S435" s="17">
        <v>2.3783792483683999</v>
      </c>
      <c r="T435" s="4">
        <v>2.8877577840338602</v>
      </c>
      <c r="U435" s="4">
        <v>5.0739789847899504</v>
      </c>
      <c r="V435" s="4">
        <v>2.3255745929139802</v>
      </c>
      <c r="W435" s="4">
        <v>-0.58401226519140403</v>
      </c>
      <c r="X435" s="4">
        <v>-2.8244674679706199</v>
      </c>
      <c r="Y435" s="4">
        <v>-1.03619362979061</v>
      </c>
      <c r="Z435" s="4">
        <v>-1.79697244706015</v>
      </c>
      <c r="AA435" s="4">
        <v>3.8764771332540802</v>
      </c>
      <c r="AB435" s="4">
        <v>5.4329894996762702</v>
      </c>
      <c r="AC435" s="4">
        <v>5.53720897163433</v>
      </c>
      <c r="AD435" s="4">
        <v>3.643832009394</v>
      </c>
      <c r="AE435" s="4">
        <v>-3.93159788482741</v>
      </c>
      <c r="AF435" s="4">
        <v>-1.9008324974935</v>
      </c>
      <c r="AG435" s="4">
        <v>-1.8266434979808299</v>
      </c>
      <c r="AH435" s="18">
        <v>-1.79082070043842</v>
      </c>
      <c r="AI435" s="17">
        <v>-2.3624736451850401</v>
      </c>
      <c r="AJ435" s="4">
        <v>4.6226269034896701</v>
      </c>
      <c r="AK435" s="4">
        <v>-1.5604114525032</v>
      </c>
      <c r="AL435" s="18">
        <v>3.16642265252655</v>
      </c>
      <c r="AM435" s="22">
        <v>1.04708555278697</v>
      </c>
      <c r="AN435" s="5">
        <v>1.0013202652832001</v>
      </c>
      <c r="AO435" s="5">
        <v>0.98012897331895799</v>
      </c>
      <c r="AP435" s="23">
        <v>1.29672191003335</v>
      </c>
      <c r="AQ435" s="27">
        <v>1.5618767816858599E-6</v>
      </c>
      <c r="AR435" s="28">
        <v>4.5368801753732098E-6</v>
      </c>
      <c r="AS435" s="27">
        <v>7.2111875860688096E-5</v>
      </c>
      <c r="AT435" s="6">
        <v>5.9668596335200202E-4</v>
      </c>
      <c r="AU435" s="7">
        <v>6.9851005486747102</v>
      </c>
      <c r="AV435" s="6">
        <v>0.12893547024107499</v>
      </c>
      <c r="AW435" s="6">
        <v>0.31372703009493502</v>
      </c>
      <c r="AX435" s="7">
        <v>-1.4562042509631199</v>
      </c>
      <c r="AY435" s="6">
        <v>1.4577074803515399E-3</v>
      </c>
      <c r="AZ435" s="6">
        <v>4.4050307845185299E-3</v>
      </c>
      <c r="BA435" s="7">
        <v>4.7268341050297398</v>
      </c>
      <c r="BB435" s="6">
        <v>0.30632175323597699</v>
      </c>
      <c r="BC435" s="6">
        <v>0.89251274640204403</v>
      </c>
      <c r="BD435" s="7">
        <v>0.80206219268184198</v>
      </c>
      <c r="BE435" s="6">
        <v>6.7562312538883395E-4</v>
      </c>
      <c r="BF435" s="6">
        <v>2.4750830417526702E-3</v>
      </c>
      <c r="BG435" s="7">
        <v>5.5288962977115901</v>
      </c>
      <c r="BH435" s="6">
        <v>1.1783988042853199E-4</v>
      </c>
      <c r="BI435" s="6">
        <v>8.7806217899313605E-4</v>
      </c>
      <c r="BJ435" s="31">
        <v>-6.1830383559928697</v>
      </c>
      <c r="BK435" s="35">
        <v>0.4434445845643058</v>
      </c>
      <c r="BL435" s="8">
        <v>0.60343541334887363</v>
      </c>
      <c r="BM435" s="8">
        <v>1.2901061647153558</v>
      </c>
      <c r="BN435" s="8">
        <v>0.42685915742454772</v>
      </c>
      <c r="BO435" s="8">
        <v>-0.48701369008525391</v>
      </c>
      <c r="BP435" s="8">
        <v>-1.1907188124046622</v>
      </c>
      <c r="BQ435" s="8">
        <v>-0.62903944542779366</v>
      </c>
      <c r="BR435" s="8">
        <v>-0.86799265011609716</v>
      </c>
      <c r="BS435" s="8">
        <v>0.91398251543754883</v>
      </c>
      <c r="BT435" s="8">
        <v>1.4028678650959938</v>
      </c>
      <c r="BU435" s="8">
        <v>1.435602184519714</v>
      </c>
      <c r="BV435" s="8">
        <v>0.84091095161431773</v>
      </c>
      <c r="BW435" s="8">
        <v>-1.5384576756728514</v>
      </c>
      <c r="BX435" s="8">
        <v>-0.90061407874526078</v>
      </c>
      <c r="BY435" s="8">
        <v>-0.87731203775285138</v>
      </c>
      <c r="BZ435" s="36">
        <v>-0.86606044651588565</v>
      </c>
      <c r="CA435" s="40">
        <v>0.4434445845643058</v>
      </c>
      <c r="CB435" s="9">
        <v>0.60343541334887363</v>
      </c>
      <c r="CC435" s="9">
        <v>1.2901061647153558</v>
      </c>
      <c r="CD435" s="9">
        <v>0.42685915742454772</v>
      </c>
      <c r="CE435" s="9">
        <v>-0.48701369008525391</v>
      </c>
      <c r="CF435" s="9" t="s">
        <v>24178</v>
      </c>
      <c r="CG435" s="9">
        <v>-0.62903944542779366</v>
      </c>
      <c r="CH435" s="9">
        <v>-0.86799265011609716</v>
      </c>
      <c r="CI435" s="9">
        <v>0.91398251543754883</v>
      </c>
      <c r="CJ435" s="9">
        <v>1.4028678650959938</v>
      </c>
      <c r="CK435" s="9">
        <v>1.435602184519714</v>
      </c>
      <c r="CL435" s="9">
        <v>0.84091095161431773</v>
      </c>
      <c r="CM435" s="9" t="s">
        <v>24178</v>
      </c>
      <c r="CN435" s="9">
        <v>-0.90061407874526078</v>
      </c>
      <c r="CO435" s="9">
        <v>-0.87731203775285138</v>
      </c>
      <c r="CP435" s="41">
        <v>-0.86606044651588565</v>
      </c>
      <c r="CQ435" s="51" t="str">
        <f>IF(COUNTIF(CA435:CD435,"")=4,"-","+")</f>
        <v>+</v>
      </c>
      <c r="CR435" s="10" t="str">
        <f>IF(COUNTIF(CE435:CH435,"")=4,"-","+")</f>
        <v>+</v>
      </c>
      <c r="CS435" s="10" t="str">
        <f>IF(COUNTIF(CI435:CL435,"")=4,"-","+")</f>
        <v>+</v>
      </c>
      <c r="CT435" s="10" t="str">
        <f>IF(COUNTIF(CM435:CP435,"")=4,"-","+")</f>
        <v>+</v>
      </c>
      <c r="CU435" s="10" t="str">
        <f>IF(COUNTIF(CS435:CT435,"-")=2,"+","-")</f>
        <v>-</v>
      </c>
      <c r="CV435" s="10" t="str">
        <f>IF(COUNTIF(CQ435,"+")+COUNTIF(CS435,"+")=0,"+","-")</f>
        <v>-</v>
      </c>
      <c r="CW435" s="10" t="str">
        <f t="shared" si="24"/>
        <v>-</v>
      </c>
      <c r="CX435" s="10" t="str">
        <f t="shared" si="25"/>
        <v>-</v>
      </c>
      <c r="CY435" s="10" t="str">
        <f t="shared" si="26"/>
        <v>-</v>
      </c>
      <c r="CZ435" s="76" t="str">
        <f t="shared" si="27"/>
        <v>-</v>
      </c>
    </row>
    <row r="436" spans="1:104" s="11" customFormat="1" ht="25" customHeight="1" x14ac:dyDescent="0.2">
      <c r="A436" s="12" t="s">
        <v>14468</v>
      </c>
      <c r="B436" s="3" t="s">
        <v>14469</v>
      </c>
      <c r="C436" s="3" t="s">
        <v>14470</v>
      </c>
      <c r="D436" s="3" t="s">
        <v>14470</v>
      </c>
      <c r="E436" s="3" t="s">
        <v>14470</v>
      </c>
      <c r="F436" s="3" t="s">
        <v>14471</v>
      </c>
      <c r="G436" s="3" t="s">
        <v>14461</v>
      </c>
      <c r="H436" s="3" t="s">
        <v>14462</v>
      </c>
      <c r="I436" s="3" t="s">
        <v>14463</v>
      </c>
      <c r="J436" s="3" t="s">
        <v>14464</v>
      </c>
      <c r="K436" s="3" t="s">
        <v>14465</v>
      </c>
      <c r="L436" s="3" t="s">
        <v>14466</v>
      </c>
      <c r="M436" s="3" t="s">
        <v>14467</v>
      </c>
      <c r="N436" s="3" t="s">
        <v>14468</v>
      </c>
      <c r="O436" s="3">
        <v>15</v>
      </c>
      <c r="P436" s="3">
        <v>39</v>
      </c>
      <c r="Q436" s="3">
        <v>39</v>
      </c>
      <c r="R436" s="13">
        <v>39</v>
      </c>
      <c r="S436" s="17">
        <v>5.5205120136418202</v>
      </c>
      <c r="T436" s="4">
        <v>5.4818681600990198</v>
      </c>
      <c r="U436" s="4">
        <v>5.7642870549431402</v>
      </c>
      <c r="V436" s="4">
        <v>4.9713033660565698</v>
      </c>
      <c r="W436" s="4">
        <v>0.377176581827118</v>
      </c>
      <c r="X436" s="4">
        <v>-0.403922875333244</v>
      </c>
      <c r="Y436" s="4">
        <v>0.26444629886467302</v>
      </c>
      <c r="Z436" s="4">
        <v>3.7625633386994699E-2</v>
      </c>
      <c r="AA436" s="4">
        <v>4.9799851799556896</v>
      </c>
      <c r="AB436" s="4">
        <v>5.7250429039839199</v>
      </c>
      <c r="AC436" s="4">
        <v>5.3063764043601598</v>
      </c>
      <c r="AD436" s="4">
        <v>5.2825554027906501</v>
      </c>
      <c r="AE436" s="4">
        <v>-2.0214633965067899</v>
      </c>
      <c r="AF436" s="4">
        <v>-0.25698988417225299</v>
      </c>
      <c r="AG436" s="4">
        <v>-3.0779932316832399</v>
      </c>
      <c r="AH436" s="18">
        <v>-3.5872377802032598</v>
      </c>
      <c r="AI436" s="17">
        <v>-2.2359210731413901</v>
      </c>
      <c r="AJ436" s="4">
        <v>5.3234899727726104</v>
      </c>
      <c r="AK436" s="4">
        <v>6.8831409686385597E-2</v>
      </c>
      <c r="AL436" s="18">
        <v>5.4344926486851302</v>
      </c>
      <c r="AM436" s="22">
        <v>1.47165474990096</v>
      </c>
      <c r="AN436" s="5">
        <v>0.306163797389573</v>
      </c>
      <c r="AO436" s="5">
        <v>0.34535602138932903</v>
      </c>
      <c r="AP436" s="23">
        <v>0.333142828313579</v>
      </c>
      <c r="AQ436" s="27">
        <v>1.2410464932304899E-8</v>
      </c>
      <c r="AR436" s="28">
        <v>9.6309613956910596E-8</v>
      </c>
      <c r="AS436" s="27">
        <v>1.4559224155072301E-3</v>
      </c>
      <c r="AT436" s="6">
        <v>3.9738652402450201E-3</v>
      </c>
      <c r="AU436" s="7">
        <v>7.5594110459139898</v>
      </c>
      <c r="AV436" s="6">
        <v>0.64121168511072002</v>
      </c>
      <c r="AW436" s="6">
        <v>0.78777435599317103</v>
      </c>
      <c r="AX436" s="7">
        <v>0.11100267591253</v>
      </c>
      <c r="AY436" s="6">
        <v>5.3024823519808403E-7</v>
      </c>
      <c r="AZ436" s="6">
        <v>6.8608344001646495E-5</v>
      </c>
      <c r="BA436" s="7">
        <v>5.3656612389987499</v>
      </c>
      <c r="BB436" s="6">
        <v>4.8404120819938702E-2</v>
      </c>
      <c r="BC436" s="6">
        <v>0.75079645320682598</v>
      </c>
      <c r="BD436" s="7">
        <v>2.3047524828277699</v>
      </c>
      <c r="BE436" s="6">
        <v>1.31760472170885E-3</v>
      </c>
      <c r="BF436" s="6">
        <v>3.8658581488169E-3</v>
      </c>
      <c r="BG436" s="7">
        <v>7.6704137218265203</v>
      </c>
      <c r="BH436" s="6">
        <v>5.4844088764676799E-7</v>
      </c>
      <c r="BI436" s="6">
        <v>6.1285597248487706E-5</v>
      </c>
      <c r="BJ436" s="31">
        <v>-5.2546585630862204</v>
      </c>
      <c r="BK436" s="35">
        <v>0.97023834521491015</v>
      </c>
      <c r="BL436" s="8">
        <v>0.95912180308171902</v>
      </c>
      <c r="BM436" s="8">
        <v>1.0403642583732633</v>
      </c>
      <c r="BN436" s="8">
        <v>0.8122494152539691</v>
      </c>
      <c r="BO436" s="8">
        <v>-0.50932696184166926</v>
      </c>
      <c r="BP436" s="8">
        <v>-0.73402310960340345</v>
      </c>
      <c r="BQ436" s="8">
        <v>-0.54175568789639927</v>
      </c>
      <c r="BR436" s="8">
        <v>-0.60700439508519943</v>
      </c>
      <c r="BS436" s="8">
        <v>0.81474688228052217</v>
      </c>
      <c r="BT436" s="8">
        <v>1.029075030782741</v>
      </c>
      <c r="BU436" s="8">
        <v>0.90863870375680245</v>
      </c>
      <c r="BV436" s="8">
        <v>0.90178619958536987</v>
      </c>
      <c r="BW436" s="8">
        <v>-1.1993353315290487</v>
      </c>
      <c r="BX436" s="8">
        <v>-0.69175541015702491</v>
      </c>
      <c r="BY436" s="8">
        <v>-1.5032635723993397</v>
      </c>
      <c r="BZ436" s="36">
        <v>-1.6497561698172125</v>
      </c>
      <c r="CA436" s="40">
        <v>0.97023834521491015</v>
      </c>
      <c r="CB436" s="9">
        <v>0.95912180308171902</v>
      </c>
      <c r="CC436" s="9">
        <v>1.0403642583732633</v>
      </c>
      <c r="CD436" s="9">
        <v>0.8122494152539691</v>
      </c>
      <c r="CE436" s="9">
        <v>-0.50932696184166926</v>
      </c>
      <c r="CF436" s="9">
        <v>-0.73402310960340345</v>
      </c>
      <c r="CG436" s="9">
        <v>-0.54175568789639927</v>
      </c>
      <c r="CH436" s="9">
        <v>-0.60700439508519943</v>
      </c>
      <c r="CI436" s="9">
        <v>0.81474688228052217</v>
      </c>
      <c r="CJ436" s="9">
        <v>1.029075030782741</v>
      </c>
      <c r="CK436" s="9">
        <v>0.90863870375680245</v>
      </c>
      <c r="CL436" s="9">
        <v>0.90178619958536987</v>
      </c>
      <c r="CM436" s="9">
        <v>-1.1993353315290487</v>
      </c>
      <c r="CN436" s="9">
        <v>-0.69175541015702491</v>
      </c>
      <c r="CO436" s="9">
        <v>-1.5032635723993397</v>
      </c>
      <c r="CP436" s="41" t="s">
        <v>24178</v>
      </c>
      <c r="CQ436" s="51" t="str">
        <f>IF(COUNTIF(CA436:CD436,"")=4,"-","+")</f>
        <v>+</v>
      </c>
      <c r="CR436" s="10" t="str">
        <f>IF(COUNTIF(CE436:CH436,"")=4,"-","+")</f>
        <v>+</v>
      </c>
      <c r="CS436" s="10" t="str">
        <f>IF(COUNTIF(CI436:CL436,"")=4,"-","+")</f>
        <v>+</v>
      </c>
      <c r="CT436" s="10" t="str">
        <f>IF(COUNTIF(CM436:CP436,"")=4,"-","+")</f>
        <v>+</v>
      </c>
      <c r="CU436" s="10" t="str">
        <f>IF(COUNTIF(CS436:CT436,"-")=2,"+","-")</f>
        <v>-</v>
      </c>
      <c r="CV436" s="10" t="str">
        <f>IF(COUNTIF(CQ436,"+")+COUNTIF(CS436,"+")=0,"+","-")</f>
        <v>-</v>
      </c>
      <c r="CW436" s="10" t="str">
        <f t="shared" si="24"/>
        <v>-</v>
      </c>
      <c r="CX436" s="10" t="str">
        <f t="shared" si="25"/>
        <v>-</v>
      </c>
      <c r="CY436" s="10" t="str">
        <f t="shared" si="26"/>
        <v>-</v>
      </c>
      <c r="CZ436" s="76" t="str">
        <f t="shared" si="27"/>
        <v>-</v>
      </c>
    </row>
    <row r="437" spans="1:104" s="11" customFormat="1" ht="25" customHeight="1" x14ac:dyDescent="0.2">
      <c r="A437" s="12" t="s">
        <v>14479</v>
      </c>
      <c r="B437" s="3" t="s">
        <v>14480</v>
      </c>
      <c r="C437" s="3" t="s">
        <v>14481</v>
      </c>
      <c r="D437" s="3" t="s">
        <v>14481</v>
      </c>
      <c r="E437" s="3" t="s">
        <v>14482</v>
      </c>
      <c r="F437" s="3" t="s">
        <v>14483</v>
      </c>
      <c r="G437" s="3" t="s">
        <v>14472</v>
      </c>
      <c r="H437" s="3" t="s">
        <v>14473</v>
      </c>
      <c r="I437" s="3" t="s">
        <v>14474</v>
      </c>
      <c r="J437" s="3" t="s">
        <v>14475</v>
      </c>
      <c r="K437" s="3" t="s">
        <v>14476</v>
      </c>
      <c r="L437" s="3" t="s">
        <v>14477</v>
      </c>
      <c r="M437" s="3" t="s">
        <v>14478</v>
      </c>
      <c r="N437" s="3" t="s">
        <v>14479</v>
      </c>
      <c r="O437" s="3">
        <v>7</v>
      </c>
      <c r="P437" s="3">
        <v>101</v>
      </c>
      <c r="Q437" s="3">
        <v>101</v>
      </c>
      <c r="R437" s="13">
        <v>93</v>
      </c>
      <c r="S437" s="17">
        <v>4.7459122179044799</v>
      </c>
      <c r="T437" s="4">
        <v>4.7768895090234302</v>
      </c>
      <c r="U437" s="4">
        <v>3.24882616718951</v>
      </c>
      <c r="V437" s="4">
        <v>3.60373653097838</v>
      </c>
      <c r="W437" s="4">
        <v>-6.3887007057861496</v>
      </c>
      <c r="X437" s="4">
        <v>-3.3942381123032201</v>
      </c>
      <c r="Y437" s="4">
        <v>-4.2496527533172097</v>
      </c>
      <c r="Z437" s="4">
        <v>-1.53084694109677</v>
      </c>
      <c r="AA437" s="4">
        <v>4.9060847151037903</v>
      </c>
      <c r="AB437" s="4">
        <v>3.9825528411287001</v>
      </c>
      <c r="AC437" s="4">
        <v>4.1352491200686696</v>
      </c>
      <c r="AD437" s="4">
        <v>4.8821395347958401</v>
      </c>
      <c r="AE437" s="4">
        <v>-2.11213389418065</v>
      </c>
      <c r="AF437" s="4">
        <v>-0.59563208273136703</v>
      </c>
      <c r="AG437" s="4">
        <v>-3.84387764874295</v>
      </c>
      <c r="AH437" s="18">
        <v>-4.32066478300003</v>
      </c>
      <c r="AI437" s="17">
        <v>-2.71807710216375</v>
      </c>
      <c r="AJ437" s="4">
        <v>4.47650655277425</v>
      </c>
      <c r="AK437" s="4">
        <v>-3.8908596281258401</v>
      </c>
      <c r="AL437" s="18">
        <v>4.0938411062739499</v>
      </c>
      <c r="AM437" s="22">
        <v>1.70368758650761</v>
      </c>
      <c r="AN437" s="5">
        <v>0.48632033965256899</v>
      </c>
      <c r="AO437" s="5">
        <v>2.0152944672221</v>
      </c>
      <c r="AP437" s="23">
        <v>0.78443283059018998</v>
      </c>
      <c r="AQ437" s="27">
        <v>1.6275165529530601E-6</v>
      </c>
      <c r="AR437" s="28">
        <v>4.6911823279075603E-6</v>
      </c>
      <c r="AS437" s="27">
        <v>2.2006564940626702E-3</v>
      </c>
      <c r="AT437" s="6">
        <v>5.3447425777096201E-3</v>
      </c>
      <c r="AU437" s="7">
        <v>7.1945836549379996</v>
      </c>
      <c r="AV437" s="6">
        <v>0.44468324939194598</v>
      </c>
      <c r="AW437" s="6">
        <v>0.64513504599285099</v>
      </c>
      <c r="AX437" s="7">
        <v>-0.38266544650030099</v>
      </c>
      <c r="AY437" s="6">
        <v>2.0009132786475E-3</v>
      </c>
      <c r="AZ437" s="6">
        <v>5.4784922023928904E-3</v>
      </c>
      <c r="BA437" s="7">
        <v>7.98470073439979</v>
      </c>
      <c r="BB437" s="6">
        <v>0.40921802839424598</v>
      </c>
      <c r="BC437" s="6">
        <v>0.92441542930007403</v>
      </c>
      <c r="BD437" s="7">
        <v>-1.1727825259620901</v>
      </c>
      <c r="BE437" s="6">
        <v>1.5521911995959299E-3</v>
      </c>
      <c r="BF437" s="6">
        <v>4.3174947153129598E-3</v>
      </c>
      <c r="BG437" s="7">
        <v>6.8119182084377004</v>
      </c>
      <c r="BH437" s="6">
        <v>2.62836748430642E-3</v>
      </c>
      <c r="BI437" s="6">
        <v>6.1445703309587598E-3</v>
      </c>
      <c r="BJ437" s="31">
        <v>-8.3673661809000901</v>
      </c>
      <c r="BK437" s="35">
        <v>1.0447089579613109</v>
      </c>
      <c r="BL437" s="8">
        <v>1.0523136580328236</v>
      </c>
      <c r="BM437" s="8">
        <v>0.67718520150320216</v>
      </c>
      <c r="BN437" s="8">
        <v>0.76431311912911659</v>
      </c>
      <c r="BO437" s="8">
        <v>-1.6887576764164784</v>
      </c>
      <c r="BP437" s="8">
        <v>-0.95363884981025282</v>
      </c>
      <c r="BQ437" s="8">
        <v>-1.1636369337845065</v>
      </c>
      <c r="BR437" s="8">
        <v>-0.49618984568279662</v>
      </c>
      <c r="BS437" s="8">
        <v>1.0840301431556107</v>
      </c>
      <c r="BT437" s="8">
        <v>0.8573097730272381</v>
      </c>
      <c r="BU437" s="8">
        <v>0.89479560091695198</v>
      </c>
      <c r="BV437" s="8">
        <v>1.0781517752343803</v>
      </c>
      <c r="BW437" s="8">
        <v>-0.63889157246426553</v>
      </c>
      <c r="BX437" s="8">
        <v>-0.26660138770622127</v>
      </c>
      <c r="BY437" s="8">
        <v>-1.064022091578815</v>
      </c>
      <c r="BZ437" s="36">
        <v>-1.181069871517298</v>
      </c>
      <c r="CA437" s="40">
        <v>1.0447089579613109</v>
      </c>
      <c r="CB437" s="9">
        <v>1.0523136580328236</v>
      </c>
      <c r="CC437" s="9">
        <v>0.67718520150320216</v>
      </c>
      <c r="CD437" s="9">
        <v>0.76431311912911659</v>
      </c>
      <c r="CE437" s="9" t="s">
        <v>24178</v>
      </c>
      <c r="CF437" s="9" t="s">
        <v>24178</v>
      </c>
      <c r="CG437" s="9" t="s">
        <v>24178</v>
      </c>
      <c r="CH437" s="9">
        <v>-0.49618984568279662</v>
      </c>
      <c r="CI437" s="9">
        <v>1.0840301431556107</v>
      </c>
      <c r="CJ437" s="9">
        <v>0.8573097730272381</v>
      </c>
      <c r="CK437" s="9">
        <v>0.89479560091695198</v>
      </c>
      <c r="CL437" s="9">
        <v>1.0781517752343803</v>
      </c>
      <c r="CM437" s="9" t="s">
        <v>24178</v>
      </c>
      <c r="CN437" s="9">
        <v>-0.26660138770622127</v>
      </c>
      <c r="CO437" s="9" t="s">
        <v>24178</v>
      </c>
      <c r="CP437" s="41" t="s">
        <v>24178</v>
      </c>
      <c r="CQ437" s="51" t="str">
        <f>IF(COUNTIF(CA437:CD437,"")=4,"-","+")</f>
        <v>+</v>
      </c>
      <c r="CR437" s="10" t="str">
        <f>IF(COUNTIF(CE437:CH437,"")=4,"-","+")</f>
        <v>+</v>
      </c>
      <c r="CS437" s="10" t="str">
        <f>IF(COUNTIF(CI437:CL437,"")=4,"-","+")</f>
        <v>+</v>
      </c>
      <c r="CT437" s="10" t="str">
        <f>IF(COUNTIF(CM437:CP437,"")=4,"-","+")</f>
        <v>+</v>
      </c>
      <c r="CU437" s="10" t="str">
        <f>IF(COUNTIF(CS437:CT437,"-")=2,"+","-")</f>
        <v>-</v>
      </c>
      <c r="CV437" s="10" t="str">
        <f>IF(COUNTIF(CQ437,"+")+COUNTIF(CS437,"+")=0,"+","-")</f>
        <v>-</v>
      </c>
      <c r="CW437" s="10" t="str">
        <f t="shared" si="24"/>
        <v>-</v>
      </c>
      <c r="CX437" s="10" t="str">
        <f t="shared" si="25"/>
        <v>-</v>
      </c>
      <c r="CY437" s="10" t="str">
        <f t="shared" si="26"/>
        <v>-</v>
      </c>
      <c r="CZ437" s="76" t="str">
        <f t="shared" si="27"/>
        <v>-</v>
      </c>
    </row>
    <row r="438" spans="1:104" s="11" customFormat="1" ht="25" customHeight="1" x14ac:dyDescent="0.2">
      <c r="A438" s="12" t="s">
        <v>14491</v>
      </c>
      <c r="B438" s="3" t="s">
        <v>14492</v>
      </c>
      <c r="C438" s="3" t="s">
        <v>14493</v>
      </c>
      <c r="D438" s="3" t="s">
        <v>14493</v>
      </c>
      <c r="E438" s="3" t="s">
        <v>14494</v>
      </c>
      <c r="F438" s="3" t="s">
        <v>14495</v>
      </c>
      <c r="G438" s="3" t="s">
        <v>14484</v>
      </c>
      <c r="H438" s="3" t="s">
        <v>14485</v>
      </c>
      <c r="I438" s="3" t="s">
        <v>14486</v>
      </c>
      <c r="J438" s="3" t="s">
        <v>14487</v>
      </c>
      <c r="K438" s="3" t="s">
        <v>14488</v>
      </c>
      <c r="L438" s="3" t="s">
        <v>14489</v>
      </c>
      <c r="M438" s="3" t="s">
        <v>14490</v>
      </c>
      <c r="N438" s="3" t="s">
        <v>14491</v>
      </c>
      <c r="O438" s="3">
        <v>4</v>
      </c>
      <c r="P438" s="3">
        <v>8</v>
      </c>
      <c r="Q438" s="3">
        <v>8</v>
      </c>
      <c r="R438" s="13">
        <v>3</v>
      </c>
      <c r="S438" s="17">
        <v>0.53842775080365601</v>
      </c>
      <c r="T438" s="4">
        <v>0.43768429210165699</v>
      </c>
      <c r="U438" s="4">
        <v>0.85230154937219604</v>
      </c>
      <c r="V438" s="4">
        <v>0.28407551171897399</v>
      </c>
      <c r="W438" s="4">
        <v>-2.4898790969620199</v>
      </c>
      <c r="X438" s="4">
        <v>0.55186221589985596</v>
      </c>
      <c r="Y438" s="4">
        <v>-4.9299959147663097</v>
      </c>
      <c r="Z438" s="4">
        <v>-3.9372195703291899</v>
      </c>
      <c r="AA438" s="4">
        <v>0.15886341565488099</v>
      </c>
      <c r="AB438" s="4">
        <v>0.40736777805306801</v>
      </c>
      <c r="AC438" s="4">
        <v>0.439286300469242</v>
      </c>
      <c r="AD438" s="4">
        <v>0.306369199523569</v>
      </c>
      <c r="AE438" s="4">
        <v>-2.5786612243864502</v>
      </c>
      <c r="AF438" s="4">
        <v>-4.7951139707540502</v>
      </c>
      <c r="AG438" s="4">
        <v>-4.0016170546363901</v>
      </c>
      <c r="AH438" s="18">
        <v>-3.22063417789948</v>
      </c>
      <c r="AI438" s="17">
        <v>-3.6490066069190901</v>
      </c>
      <c r="AJ438" s="4">
        <v>0.32797167342519001</v>
      </c>
      <c r="AK438" s="4">
        <v>-2.7013080915394201</v>
      </c>
      <c r="AL438" s="18">
        <v>0.52812227599912098</v>
      </c>
      <c r="AM438" s="22">
        <v>0.96038853129505497</v>
      </c>
      <c r="AN438" s="5">
        <v>0.12617310509615601</v>
      </c>
      <c r="AO438" s="5">
        <v>2.38902671017276</v>
      </c>
      <c r="AP438" s="23">
        <v>0.24009460370354699</v>
      </c>
      <c r="AQ438" s="27">
        <v>1.0409996910485701E-3</v>
      </c>
      <c r="AR438" s="28">
        <v>1.5912250522263399E-3</v>
      </c>
      <c r="AS438" s="27">
        <v>3.3302316045417798E-3</v>
      </c>
      <c r="AT438" s="6">
        <v>7.2371147462411602E-3</v>
      </c>
      <c r="AU438" s="7">
        <v>3.9769782803442801</v>
      </c>
      <c r="AV438" s="6">
        <v>0.20573580049031501</v>
      </c>
      <c r="AW438" s="6">
        <v>0.40697210006492801</v>
      </c>
      <c r="AX438" s="7">
        <v>0.200150602573931</v>
      </c>
      <c r="AY438" s="6">
        <v>7.2825434150982402E-2</v>
      </c>
      <c r="AZ438" s="6">
        <v>9.9334952562676507E-2</v>
      </c>
      <c r="BA438" s="7">
        <v>3.2294303675385398</v>
      </c>
      <c r="BB438" s="6">
        <v>0.50302740091139397</v>
      </c>
      <c r="BC438" s="6">
        <v>0.93045844278442902</v>
      </c>
      <c r="BD438" s="7">
        <v>0.94769851537967897</v>
      </c>
      <c r="BE438" s="6">
        <v>2.2099465957684198E-3</v>
      </c>
      <c r="BF438" s="6">
        <v>5.6169475975780701E-3</v>
      </c>
      <c r="BG438" s="7">
        <v>4.17712888291822</v>
      </c>
      <c r="BH438" s="6">
        <v>8.4775746297315199E-2</v>
      </c>
      <c r="BI438" s="6">
        <v>0.10598988681499399</v>
      </c>
      <c r="BJ438" s="31">
        <v>-3.0292797649646102</v>
      </c>
      <c r="BK438" s="35">
        <v>0.8916147377423681</v>
      </c>
      <c r="BL438" s="8">
        <v>0.84463505464912936</v>
      </c>
      <c r="BM438" s="8">
        <v>1.037983462600615</v>
      </c>
      <c r="BN438" s="8">
        <v>0.77300269344477679</v>
      </c>
      <c r="BO438" s="8">
        <v>-0.52057517364384132</v>
      </c>
      <c r="BP438" s="8">
        <v>0.89787962998329851</v>
      </c>
      <c r="BQ438" s="8">
        <v>-1.6584745101161262</v>
      </c>
      <c r="BR438" s="8">
        <v>-1.1955132554099241</v>
      </c>
      <c r="BS438" s="8">
        <v>0.71461255409159485</v>
      </c>
      <c r="BT438" s="8">
        <v>0.8304975588668233</v>
      </c>
      <c r="BU438" s="8">
        <v>0.84538211898850724</v>
      </c>
      <c r="BV438" s="8">
        <v>0.78339890577988791</v>
      </c>
      <c r="BW438" s="8">
        <v>-0.56197693078502742</v>
      </c>
      <c r="BX438" s="8">
        <v>-1.5955750319133772</v>
      </c>
      <c r="BY438" s="8">
        <v>-1.2255437253156991</v>
      </c>
      <c r="BZ438" s="36">
        <v>-0.8613480889630043</v>
      </c>
      <c r="CA438" s="40">
        <v>0.8916147377423681</v>
      </c>
      <c r="CB438" s="9">
        <v>0.84463505464912936</v>
      </c>
      <c r="CC438" s="9">
        <v>1.037983462600615</v>
      </c>
      <c r="CD438" s="9">
        <v>0.77300269344477679</v>
      </c>
      <c r="CE438" s="9" t="s">
        <v>24178</v>
      </c>
      <c r="CF438" s="9">
        <v>0.89787962998329851</v>
      </c>
      <c r="CG438" s="9" t="s">
        <v>24178</v>
      </c>
      <c r="CH438" s="9" t="s">
        <v>24178</v>
      </c>
      <c r="CI438" s="9">
        <v>0.71461255409159485</v>
      </c>
      <c r="CJ438" s="9">
        <v>0.8304975588668233</v>
      </c>
      <c r="CK438" s="9">
        <v>0.84538211898850724</v>
      </c>
      <c r="CL438" s="9">
        <v>0.78339890577988791</v>
      </c>
      <c r="CM438" s="9" t="s">
        <v>24178</v>
      </c>
      <c r="CN438" s="9" t="s">
        <v>24178</v>
      </c>
      <c r="CO438" s="9" t="s">
        <v>24178</v>
      </c>
      <c r="CP438" s="41" t="s">
        <v>24178</v>
      </c>
      <c r="CQ438" s="51" t="str">
        <f>IF(COUNTIF(CA438:CD438,"")=4,"-","+")</f>
        <v>+</v>
      </c>
      <c r="CR438" s="10" t="str">
        <f>IF(COUNTIF(CE438:CH438,"")=4,"-","+")</f>
        <v>+</v>
      </c>
      <c r="CS438" s="10" t="str">
        <f>IF(COUNTIF(CI438:CL438,"")=4,"-","+")</f>
        <v>+</v>
      </c>
      <c r="CT438" s="10" t="str">
        <f>IF(COUNTIF(CM438:CP438,"")=4,"-","+")</f>
        <v>-</v>
      </c>
      <c r="CU438" s="10" t="str">
        <f>IF(COUNTIF(CS438:CT438,"-")=2,"+","-")</f>
        <v>-</v>
      </c>
      <c r="CV438" s="10" t="str">
        <f>IF(COUNTIF(CQ438,"+")+COUNTIF(CS438,"+")=0,"+","-")</f>
        <v>-</v>
      </c>
      <c r="CW438" s="10" t="str">
        <f t="shared" si="24"/>
        <v>-</v>
      </c>
      <c r="CX438" s="10" t="str">
        <f t="shared" si="25"/>
        <v>-</v>
      </c>
      <c r="CY438" s="10" t="str">
        <f t="shared" si="26"/>
        <v>+</v>
      </c>
      <c r="CZ438" s="76" t="str">
        <f t="shared" si="27"/>
        <v>-</v>
      </c>
    </row>
    <row r="439" spans="1:104" s="11" customFormat="1" ht="25" customHeight="1" x14ac:dyDescent="0.2">
      <c r="A439" s="12" t="s">
        <v>14524</v>
      </c>
      <c r="B439" s="3" t="s">
        <v>14517</v>
      </c>
      <c r="C439" s="3" t="s">
        <v>14525</v>
      </c>
      <c r="D439" s="3" t="s">
        <v>14525</v>
      </c>
      <c r="E439" s="3" t="s">
        <v>14526</v>
      </c>
      <c r="F439" s="3" t="s">
        <v>14527</v>
      </c>
      <c r="G439" s="3" t="s">
        <v>14517</v>
      </c>
      <c r="H439" s="3" t="s">
        <v>14518</v>
      </c>
      <c r="I439" s="3" t="s">
        <v>14519</v>
      </c>
      <c r="J439" s="3" t="s">
        <v>14520</v>
      </c>
      <c r="K439" s="3" t="s">
        <v>14521</v>
      </c>
      <c r="L439" s="3" t="s">
        <v>14522</v>
      </c>
      <c r="M439" s="3" t="s">
        <v>14523</v>
      </c>
      <c r="N439" s="3" t="s">
        <v>14524</v>
      </c>
      <c r="O439" s="3">
        <v>11</v>
      </c>
      <c r="P439" s="3">
        <v>25</v>
      </c>
      <c r="Q439" s="3">
        <v>25</v>
      </c>
      <c r="R439" s="13">
        <v>24</v>
      </c>
      <c r="S439" s="17">
        <v>3.3619963671392599</v>
      </c>
      <c r="T439" s="4">
        <v>3.77833198781269</v>
      </c>
      <c r="U439" s="4">
        <v>2.7735644027871</v>
      </c>
      <c r="V439" s="4">
        <v>2.6037962365277099</v>
      </c>
      <c r="W439" s="4">
        <v>0.81165990922050602</v>
      </c>
      <c r="X439" s="4">
        <v>-0.20836009945207601</v>
      </c>
      <c r="Y439" s="4">
        <v>-0.43195827611104698</v>
      </c>
      <c r="Z439" s="4">
        <v>-0.45877752096834001</v>
      </c>
      <c r="AA439" s="4">
        <v>2.40118573430308</v>
      </c>
      <c r="AB439" s="4">
        <v>3.1793019407666301</v>
      </c>
      <c r="AC439" s="4">
        <v>3.3915067224648499</v>
      </c>
      <c r="AD439" s="4">
        <v>2.9949744343964402</v>
      </c>
      <c r="AE439" s="4">
        <v>-0.99496104769057303</v>
      </c>
      <c r="AF439" s="4">
        <v>-0.74804727664317405</v>
      </c>
      <c r="AG439" s="4">
        <v>-0.81019123051059305</v>
      </c>
      <c r="AH439" s="18">
        <v>0.104767170731769</v>
      </c>
      <c r="AI439" s="17">
        <v>-0.61210809602814298</v>
      </c>
      <c r="AJ439" s="4">
        <v>2.99174220798275</v>
      </c>
      <c r="AK439" s="4">
        <v>-7.1858996827739205E-2</v>
      </c>
      <c r="AL439" s="18">
        <v>3.1294222485666898</v>
      </c>
      <c r="AM439" s="22">
        <v>0.489286187447731</v>
      </c>
      <c r="AN439" s="5">
        <v>0.425737679913199</v>
      </c>
      <c r="AO439" s="5">
        <v>0.59961533325564798</v>
      </c>
      <c r="AP439" s="23">
        <v>0.54101512032259202</v>
      </c>
      <c r="AQ439" s="27">
        <v>1.9924596532984701E-7</v>
      </c>
      <c r="AR439" s="28">
        <v>8.1532319354163703E-7</v>
      </c>
      <c r="AS439" s="27">
        <v>3.5952783803088803E-5</v>
      </c>
      <c r="AT439" s="6">
        <v>3.9293396631459099E-4</v>
      </c>
      <c r="AU439" s="7">
        <v>3.6038503040108898</v>
      </c>
      <c r="AV439" s="6">
        <v>0.70376495114559801</v>
      </c>
      <c r="AW439" s="6">
        <v>0.83077203728843596</v>
      </c>
      <c r="AX439" s="7">
        <v>0.13768004058393801</v>
      </c>
      <c r="AY439" s="6">
        <v>2.2540612812545899E-4</v>
      </c>
      <c r="AZ439" s="6">
        <v>1.3506055314743499E-3</v>
      </c>
      <c r="BA439" s="7">
        <v>3.2012812453944299</v>
      </c>
      <c r="BB439" s="6">
        <v>0.214035183328013</v>
      </c>
      <c r="BC439" s="6">
        <v>0.83431308591684705</v>
      </c>
      <c r="BD439" s="7">
        <v>0.54024909920040398</v>
      </c>
      <c r="BE439" s="6">
        <v>5.3337068033346603E-5</v>
      </c>
      <c r="BF439" s="6">
        <v>5.0873865255079303E-4</v>
      </c>
      <c r="BG439" s="7">
        <v>3.74153034459483</v>
      </c>
      <c r="BH439" s="6">
        <v>2.7565499071187198E-4</v>
      </c>
      <c r="BI439" s="6">
        <v>1.5000892959278901E-3</v>
      </c>
      <c r="BJ439" s="31">
        <v>-3.0636012048104901</v>
      </c>
      <c r="BK439" s="35">
        <v>1.1097020141008027</v>
      </c>
      <c r="BL439" s="8">
        <v>1.3403951597715615</v>
      </c>
      <c r="BM439" s="8">
        <v>0.78364963201048332</v>
      </c>
      <c r="BN439" s="8">
        <v>0.6895804475246925</v>
      </c>
      <c r="BO439" s="8">
        <v>-0.30344908511198998</v>
      </c>
      <c r="BP439" s="8">
        <v>-0.86864603863514034</v>
      </c>
      <c r="BQ439" s="8">
        <v>-0.992542635943505</v>
      </c>
      <c r="BR439" s="8">
        <v>-1.0074032811860034</v>
      </c>
      <c r="BS439" s="8">
        <v>0.57731320018100385</v>
      </c>
      <c r="BT439" s="8">
        <v>1.0084703398850718</v>
      </c>
      <c r="BU439" s="8">
        <v>1.1260538138553142</v>
      </c>
      <c r="BV439" s="8">
        <v>0.90633376985197189</v>
      </c>
      <c r="BW439" s="8">
        <v>-1.3045046059208802</v>
      </c>
      <c r="BX439" s="8">
        <v>-1.1676887493765424</v>
      </c>
      <c r="BY439" s="8">
        <v>-1.2021229497913526</v>
      </c>
      <c r="BZ439" s="36">
        <v>-0.69514103121548854</v>
      </c>
      <c r="CA439" s="40">
        <v>1.1097020141008027</v>
      </c>
      <c r="CB439" s="9">
        <v>1.3403951597715615</v>
      </c>
      <c r="CC439" s="9">
        <v>0.78364963201048332</v>
      </c>
      <c r="CD439" s="9">
        <v>0.6895804475246925</v>
      </c>
      <c r="CE439" s="9">
        <v>-0.30344908511198998</v>
      </c>
      <c r="CF439" s="9">
        <v>-0.86864603863514034</v>
      </c>
      <c r="CG439" s="9">
        <v>-0.992542635943505</v>
      </c>
      <c r="CH439" s="9">
        <v>-1.0074032811860034</v>
      </c>
      <c r="CI439" s="9">
        <v>0.57731320018100385</v>
      </c>
      <c r="CJ439" s="9">
        <v>1.0084703398850718</v>
      </c>
      <c r="CK439" s="9">
        <v>1.1260538138553142</v>
      </c>
      <c r="CL439" s="9">
        <v>0.90633376985197189</v>
      </c>
      <c r="CM439" s="9">
        <v>-1.3045046059208802</v>
      </c>
      <c r="CN439" s="9">
        <v>-1.1676887493765424</v>
      </c>
      <c r="CO439" s="9">
        <v>-1.2021229497913526</v>
      </c>
      <c r="CP439" s="41">
        <v>-0.69514103121548854</v>
      </c>
      <c r="CQ439" s="51" t="str">
        <f>IF(COUNTIF(CA439:CD439,"")=4,"-","+")</f>
        <v>+</v>
      </c>
      <c r="CR439" s="10" t="str">
        <f>IF(COUNTIF(CE439:CH439,"")=4,"-","+")</f>
        <v>+</v>
      </c>
      <c r="CS439" s="10" t="str">
        <f>IF(COUNTIF(CI439:CL439,"")=4,"-","+")</f>
        <v>+</v>
      </c>
      <c r="CT439" s="10" t="str">
        <f>IF(COUNTIF(CM439:CP439,"")=4,"-","+")</f>
        <v>+</v>
      </c>
      <c r="CU439" s="10" t="str">
        <f>IF(COUNTIF(CS439:CT439,"-")=2,"+","-")</f>
        <v>-</v>
      </c>
      <c r="CV439" s="10" t="str">
        <f>IF(COUNTIF(CQ439,"+")+COUNTIF(CS439,"+")=0,"+","-")</f>
        <v>-</v>
      </c>
      <c r="CW439" s="10" t="str">
        <f t="shared" si="24"/>
        <v>-</v>
      </c>
      <c r="CX439" s="10" t="str">
        <f t="shared" si="25"/>
        <v>-</v>
      </c>
      <c r="CY439" s="10" t="str">
        <f t="shared" si="26"/>
        <v>-</v>
      </c>
      <c r="CZ439" s="76" t="str">
        <f t="shared" si="27"/>
        <v>-</v>
      </c>
    </row>
    <row r="440" spans="1:104" s="11" customFormat="1" ht="25" customHeight="1" x14ac:dyDescent="0.2">
      <c r="A440" s="12" t="s">
        <v>14554</v>
      </c>
      <c r="B440" s="3" t="s">
        <v>14555</v>
      </c>
      <c r="C440" s="3" t="s">
        <v>14556</v>
      </c>
      <c r="D440" s="3" t="s">
        <v>14556</v>
      </c>
      <c r="E440" s="3" t="s">
        <v>14557</v>
      </c>
      <c r="F440" s="3" t="s">
        <v>14558</v>
      </c>
      <c r="G440" s="3" t="s">
        <v>14547</v>
      </c>
      <c r="H440" s="3" t="s">
        <v>14548</v>
      </c>
      <c r="I440" s="3" t="s">
        <v>14549</v>
      </c>
      <c r="J440" s="3" t="s">
        <v>14550</v>
      </c>
      <c r="K440" s="3" t="s">
        <v>14551</v>
      </c>
      <c r="L440" s="3" t="s">
        <v>14552</v>
      </c>
      <c r="M440" s="3" t="s">
        <v>14553</v>
      </c>
      <c r="N440" s="3" t="s">
        <v>14554</v>
      </c>
      <c r="O440" s="3">
        <v>7</v>
      </c>
      <c r="P440" s="3">
        <v>42</v>
      </c>
      <c r="Q440" s="3">
        <v>42</v>
      </c>
      <c r="R440" s="13">
        <v>38</v>
      </c>
      <c r="S440" s="17">
        <v>3.7024752903663698</v>
      </c>
      <c r="T440" s="4">
        <v>4.3074153272192</v>
      </c>
      <c r="U440" s="4">
        <v>3.8817609316883002</v>
      </c>
      <c r="V440" s="4">
        <v>2.89682652924379</v>
      </c>
      <c r="W440" s="4">
        <v>-4.5472722012622198</v>
      </c>
      <c r="X440" s="4">
        <v>-0.94577401642195003</v>
      </c>
      <c r="Y440" s="4">
        <v>-3.89029314508061</v>
      </c>
      <c r="Z440" s="4">
        <v>-3.0946659677689499</v>
      </c>
      <c r="AA440" s="4">
        <v>4.01211181510293</v>
      </c>
      <c r="AB440" s="4">
        <v>4.4562082444481899</v>
      </c>
      <c r="AC440" s="4">
        <v>4.9479172435564802</v>
      </c>
      <c r="AD440" s="4">
        <v>4.6080864149402698</v>
      </c>
      <c r="AE440" s="4">
        <v>-3.20082670180531</v>
      </c>
      <c r="AF440" s="4">
        <v>-2.8853035259875299</v>
      </c>
      <c r="AG440" s="4">
        <v>-3.0346403426011301</v>
      </c>
      <c r="AH440" s="18">
        <v>-4.2381229297385303</v>
      </c>
      <c r="AI440" s="17">
        <v>-3.3397233750331199</v>
      </c>
      <c r="AJ440" s="4">
        <v>4.5060809295119704</v>
      </c>
      <c r="AK440" s="4">
        <v>-3.1195013326334302</v>
      </c>
      <c r="AL440" s="18">
        <v>3.69711951962941</v>
      </c>
      <c r="AM440" s="22">
        <v>0.61264103182128504</v>
      </c>
      <c r="AN440" s="5">
        <v>0.38820837109788597</v>
      </c>
      <c r="AO440" s="5">
        <v>1.5661371706667899</v>
      </c>
      <c r="AP440" s="23">
        <v>0.59077660147451005</v>
      </c>
      <c r="AQ440" s="27">
        <v>2.1164266126002499E-8</v>
      </c>
      <c r="AR440" s="28">
        <v>1.4356662493324101E-7</v>
      </c>
      <c r="AS440" s="27">
        <v>3.4049867880512501E-6</v>
      </c>
      <c r="AT440" s="6">
        <v>1.09657593264787E-4</v>
      </c>
      <c r="AU440" s="7">
        <v>7.8458043045450898</v>
      </c>
      <c r="AV440" s="6">
        <v>6.8901875609973906E-2</v>
      </c>
      <c r="AW440" s="6">
        <v>0.216442658353248</v>
      </c>
      <c r="AX440" s="7">
        <v>-0.80896140988255505</v>
      </c>
      <c r="AY440" s="6">
        <v>1.47400610199743E-3</v>
      </c>
      <c r="AZ440" s="6">
        <v>4.4225577633992203E-3</v>
      </c>
      <c r="BA440" s="7">
        <v>6.81662085226285</v>
      </c>
      <c r="BB440" s="6">
        <v>0.80665341436345395</v>
      </c>
      <c r="BC440" s="6">
        <v>0.98349336159784295</v>
      </c>
      <c r="BD440" s="7">
        <v>0.22022204239968901</v>
      </c>
      <c r="BE440" s="6">
        <v>3.1558532342304202E-6</v>
      </c>
      <c r="BF440" s="6">
        <v>9.9732566667305798E-5</v>
      </c>
      <c r="BG440" s="7">
        <v>7.0368428946625299</v>
      </c>
      <c r="BH440" s="6">
        <v>1.53938027310916E-3</v>
      </c>
      <c r="BI440" s="6">
        <v>4.3272104370054004E-3</v>
      </c>
      <c r="BJ440" s="31">
        <v>-7.6255822621454001</v>
      </c>
      <c r="BK440" s="35">
        <v>0.85017930857707869</v>
      </c>
      <c r="BL440" s="8">
        <v>1.0076293125317162</v>
      </c>
      <c r="BM440" s="8">
        <v>0.89684265240534489</v>
      </c>
      <c r="BN440" s="8">
        <v>0.64049009494075437</v>
      </c>
      <c r="BO440" s="8">
        <v>-1.2970132990394738</v>
      </c>
      <c r="BP440" s="8">
        <v>-0.35963790825562097</v>
      </c>
      <c r="BQ440" s="8">
        <v>-1.1260189050627472</v>
      </c>
      <c r="BR440" s="8">
        <v>-0.91893804649392685</v>
      </c>
      <c r="BS440" s="8">
        <v>0.93076956393181232</v>
      </c>
      <c r="BT440" s="8">
        <v>1.0463562011139409</v>
      </c>
      <c r="BU440" s="8">
        <v>1.174335139748756</v>
      </c>
      <c r="BV440" s="8">
        <v>1.0858861000920421</v>
      </c>
      <c r="BW440" s="8">
        <v>-0.94656889744704131</v>
      </c>
      <c r="BX440" s="8">
        <v>-0.86444650141793666</v>
      </c>
      <c r="BY440" s="8">
        <v>-0.90331495272545792</v>
      </c>
      <c r="BZ440" s="36">
        <v>-1.2165498628992404</v>
      </c>
      <c r="CA440" s="40">
        <v>0.85017930857707869</v>
      </c>
      <c r="CB440" s="9">
        <v>1.0076293125317162</v>
      </c>
      <c r="CC440" s="9">
        <v>0.89684265240534489</v>
      </c>
      <c r="CD440" s="9">
        <v>0.64049009494075437</v>
      </c>
      <c r="CE440" s="9" t="s">
        <v>24178</v>
      </c>
      <c r="CF440" s="9">
        <v>-0.35963790825562097</v>
      </c>
      <c r="CG440" s="9" t="s">
        <v>24178</v>
      </c>
      <c r="CH440" s="9">
        <v>-0.91893804649392685</v>
      </c>
      <c r="CI440" s="9">
        <v>0.93076956393181232</v>
      </c>
      <c r="CJ440" s="9">
        <v>1.0463562011139409</v>
      </c>
      <c r="CK440" s="9">
        <v>1.174335139748756</v>
      </c>
      <c r="CL440" s="9">
        <v>1.0858861000920421</v>
      </c>
      <c r="CM440" s="9" t="s">
        <v>24178</v>
      </c>
      <c r="CN440" s="9">
        <v>-0.86444650141793666</v>
      </c>
      <c r="CO440" s="9">
        <v>-0.90331495272545792</v>
      </c>
      <c r="CP440" s="41" t="s">
        <v>24178</v>
      </c>
      <c r="CQ440" s="51" t="str">
        <f>IF(COUNTIF(CA440:CD440,"")=4,"-","+")</f>
        <v>+</v>
      </c>
      <c r="CR440" s="10" t="str">
        <f>IF(COUNTIF(CE440:CH440,"")=4,"-","+")</f>
        <v>+</v>
      </c>
      <c r="CS440" s="10" t="str">
        <f>IF(COUNTIF(CI440:CL440,"")=4,"-","+")</f>
        <v>+</v>
      </c>
      <c r="CT440" s="10" t="str">
        <f>IF(COUNTIF(CM440:CP440,"")=4,"-","+")</f>
        <v>+</v>
      </c>
      <c r="CU440" s="10" t="str">
        <f>IF(COUNTIF(CS440:CT440,"-")=2,"+","-")</f>
        <v>-</v>
      </c>
      <c r="CV440" s="10" t="str">
        <f>IF(COUNTIF(CQ440,"+")+COUNTIF(CS440,"+")=0,"+","-")</f>
        <v>-</v>
      </c>
      <c r="CW440" s="10" t="str">
        <f t="shared" si="24"/>
        <v>-</v>
      </c>
      <c r="CX440" s="10" t="str">
        <f t="shared" si="25"/>
        <v>-</v>
      </c>
      <c r="CY440" s="10" t="str">
        <f t="shared" si="26"/>
        <v>-</v>
      </c>
      <c r="CZ440" s="76" t="str">
        <f t="shared" si="27"/>
        <v>-</v>
      </c>
    </row>
    <row r="441" spans="1:104" s="11" customFormat="1" ht="25" customHeight="1" x14ac:dyDescent="0.2">
      <c r="A441" s="12" t="s">
        <v>14620</v>
      </c>
      <c r="B441" s="3" t="s">
        <v>14620</v>
      </c>
      <c r="C441" s="3" t="s">
        <v>14621</v>
      </c>
      <c r="D441" s="3" t="s">
        <v>14621</v>
      </c>
      <c r="E441" s="3" t="s">
        <v>14621</v>
      </c>
      <c r="F441" s="3" t="s">
        <v>14622</v>
      </c>
      <c r="G441" s="3" t="s">
        <v>14613</v>
      </c>
      <c r="H441" s="3" t="s">
        <v>14614</v>
      </c>
      <c r="I441" s="3" t="s">
        <v>14615</v>
      </c>
      <c r="J441" s="3" t="s">
        <v>14616</v>
      </c>
      <c r="K441" s="3" t="s">
        <v>14617</v>
      </c>
      <c r="L441" s="3" t="s">
        <v>14618</v>
      </c>
      <c r="M441" s="3" t="s">
        <v>14619</v>
      </c>
      <c r="N441" s="3" t="s">
        <v>14620</v>
      </c>
      <c r="O441" s="3">
        <v>5</v>
      </c>
      <c r="P441" s="3">
        <v>14</v>
      </c>
      <c r="Q441" s="3">
        <v>14</v>
      </c>
      <c r="R441" s="13">
        <v>14</v>
      </c>
      <c r="S441" s="17">
        <v>4.3026318843627003</v>
      </c>
      <c r="T441" s="4">
        <v>4.2826249306369304</v>
      </c>
      <c r="U441" s="4">
        <v>4.7025342433359798</v>
      </c>
      <c r="V441" s="4">
        <v>4.1735940247855199</v>
      </c>
      <c r="W441" s="4">
        <v>-1.86959260554791</v>
      </c>
      <c r="X441" s="4">
        <v>-4.5524352696700801</v>
      </c>
      <c r="Y441" s="4">
        <v>-3.8158333091130201</v>
      </c>
      <c r="Z441" s="4">
        <v>-1.68578181050048</v>
      </c>
      <c r="AA441" s="4">
        <v>3.9786257673665801</v>
      </c>
      <c r="AB441" s="4">
        <v>3.5998523610717301</v>
      </c>
      <c r="AC441" s="4">
        <v>4.37866564562826</v>
      </c>
      <c r="AD441" s="4">
        <v>4.0814251031350102</v>
      </c>
      <c r="AE441" s="4">
        <v>-2.9483760031964801</v>
      </c>
      <c r="AF441" s="4">
        <v>-5.4646146765701697</v>
      </c>
      <c r="AG441" s="4">
        <v>-3.4845954440154299</v>
      </c>
      <c r="AH441" s="18">
        <v>-4.9887927408213502</v>
      </c>
      <c r="AI441" s="17">
        <v>-4.22159471615086</v>
      </c>
      <c r="AJ441" s="4">
        <v>4.0096422193003898</v>
      </c>
      <c r="AK441" s="4">
        <v>-2.9809107487078701</v>
      </c>
      <c r="AL441" s="18">
        <v>4.3653462707802797</v>
      </c>
      <c r="AM441" s="22">
        <v>1.1969329205939301</v>
      </c>
      <c r="AN441" s="5">
        <v>0.32156949471200702</v>
      </c>
      <c r="AO441" s="5">
        <v>1.4235134917704799</v>
      </c>
      <c r="AP441" s="23">
        <v>0.231833681087044</v>
      </c>
      <c r="AQ441" s="27">
        <v>1.6350161701538501E-8</v>
      </c>
      <c r="AR441" s="28">
        <v>1.1841034733236001E-7</v>
      </c>
      <c r="AS441" s="27">
        <v>4.5279687574381697E-4</v>
      </c>
      <c r="AT441" s="6">
        <v>1.8882133626010099E-3</v>
      </c>
      <c r="AU441" s="7">
        <v>8.2312369354512498</v>
      </c>
      <c r="AV441" s="6">
        <v>0.12778729603685099</v>
      </c>
      <c r="AW441" s="6">
        <v>0.31180100232991498</v>
      </c>
      <c r="AX441" s="7">
        <v>0.35570405147988599</v>
      </c>
      <c r="AY441" s="6">
        <v>1.60808768529294E-3</v>
      </c>
      <c r="AZ441" s="6">
        <v>4.7287152449813699E-3</v>
      </c>
      <c r="BA441" s="7">
        <v>7.3462570194881502</v>
      </c>
      <c r="BB441" s="6">
        <v>0.231906175164764</v>
      </c>
      <c r="BC441" s="6">
        <v>0.83564511056908897</v>
      </c>
      <c r="BD441" s="7">
        <v>1.2406839674429899</v>
      </c>
      <c r="BE441" s="6">
        <v>5.2559306739764701E-4</v>
      </c>
      <c r="BF441" s="6">
        <v>2.1079978834618201E-3</v>
      </c>
      <c r="BG441" s="7">
        <v>8.5869409869311397</v>
      </c>
      <c r="BH441" s="6">
        <v>1.5981285067709599E-3</v>
      </c>
      <c r="BI441" s="6">
        <v>4.4466661617027798E-3</v>
      </c>
      <c r="BJ441" s="31">
        <v>-6.9905529680082701</v>
      </c>
      <c r="BK441" s="35">
        <v>0.97954710378734045</v>
      </c>
      <c r="BL441" s="8">
        <v>0.97465928755444697</v>
      </c>
      <c r="BM441" s="8">
        <v>1.077245597448788</v>
      </c>
      <c r="BN441" s="8">
        <v>0.94802239726058979</v>
      </c>
      <c r="BO441" s="8">
        <v>-0.5283635690898244</v>
      </c>
      <c r="BP441" s="8">
        <v>-1.1837977798015309</v>
      </c>
      <c r="BQ441" s="8">
        <v>-1.0038415970991872</v>
      </c>
      <c r="BR441" s="8">
        <v>-0.48345751291913069</v>
      </c>
      <c r="BS441" s="8">
        <v>0.90039050753997796</v>
      </c>
      <c r="BT441" s="8">
        <v>0.80785394104151698</v>
      </c>
      <c r="BU441" s="8">
        <v>0.9981225979707985</v>
      </c>
      <c r="BV441" s="8">
        <v>0.9255049886842216</v>
      </c>
      <c r="BW441" s="8">
        <v>-0.79191668542511962</v>
      </c>
      <c r="BX441" s="8">
        <v>-1.4066485632576149</v>
      </c>
      <c r="BY441" s="8">
        <v>-0.92291824234140574</v>
      </c>
      <c r="BZ441" s="36">
        <v>-1.2904024713538662</v>
      </c>
      <c r="CA441" s="40">
        <v>0.97954710378734045</v>
      </c>
      <c r="CB441" s="9">
        <v>0.97465928755444697</v>
      </c>
      <c r="CC441" s="9">
        <v>1.077245597448788</v>
      </c>
      <c r="CD441" s="9">
        <v>0.94802239726058979</v>
      </c>
      <c r="CE441" s="9">
        <v>-0.5283635690898244</v>
      </c>
      <c r="CF441" s="9" t="s">
        <v>24178</v>
      </c>
      <c r="CG441" s="9" t="s">
        <v>24178</v>
      </c>
      <c r="CH441" s="9">
        <v>-0.48345751291913069</v>
      </c>
      <c r="CI441" s="9">
        <v>0.90039050753997796</v>
      </c>
      <c r="CJ441" s="9">
        <v>0.80785394104151698</v>
      </c>
      <c r="CK441" s="9">
        <v>0.9981225979707985</v>
      </c>
      <c r="CL441" s="9">
        <v>0.9255049886842216</v>
      </c>
      <c r="CM441" s="9" t="s">
        <v>24178</v>
      </c>
      <c r="CN441" s="9" t="s">
        <v>24178</v>
      </c>
      <c r="CO441" s="9" t="s">
        <v>24178</v>
      </c>
      <c r="CP441" s="41" t="s">
        <v>24178</v>
      </c>
      <c r="CQ441" s="51" t="str">
        <f>IF(COUNTIF(CA441:CD441,"")=4,"-","+")</f>
        <v>+</v>
      </c>
      <c r="CR441" s="10" t="str">
        <f>IF(COUNTIF(CE441:CH441,"")=4,"-","+")</f>
        <v>+</v>
      </c>
      <c r="CS441" s="10" t="str">
        <f>IF(COUNTIF(CI441:CL441,"")=4,"-","+")</f>
        <v>+</v>
      </c>
      <c r="CT441" s="10" t="str">
        <f>IF(COUNTIF(CM441:CP441,"")=4,"-","+")</f>
        <v>-</v>
      </c>
      <c r="CU441" s="10" t="str">
        <f>IF(COUNTIF(CS441:CT441,"-")=2,"+","-")</f>
        <v>-</v>
      </c>
      <c r="CV441" s="10" t="str">
        <f>IF(COUNTIF(CQ441,"+")+COUNTIF(CS441,"+")=0,"+","-")</f>
        <v>-</v>
      </c>
      <c r="CW441" s="10" t="str">
        <f t="shared" si="24"/>
        <v>-</v>
      </c>
      <c r="CX441" s="10" t="str">
        <f t="shared" si="25"/>
        <v>-</v>
      </c>
      <c r="CY441" s="10" t="str">
        <f t="shared" si="26"/>
        <v>+</v>
      </c>
      <c r="CZ441" s="76" t="str">
        <f t="shared" si="27"/>
        <v>-</v>
      </c>
    </row>
    <row r="442" spans="1:104" s="11" customFormat="1" ht="25" customHeight="1" x14ac:dyDescent="0.2">
      <c r="A442" s="12" t="s">
        <v>14638</v>
      </c>
      <c r="B442" s="3" t="s">
        <v>14631</v>
      </c>
      <c r="C442" s="3" t="s">
        <v>14639</v>
      </c>
      <c r="D442" s="3" t="s">
        <v>14639</v>
      </c>
      <c r="E442" s="3" t="s">
        <v>14639</v>
      </c>
      <c r="F442" s="3" t="s">
        <v>14640</v>
      </c>
      <c r="G442" s="3" t="s">
        <v>14631</v>
      </c>
      <c r="H442" s="3" t="s">
        <v>14632</v>
      </c>
      <c r="I442" s="3" t="s">
        <v>14633</v>
      </c>
      <c r="J442" s="3" t="s">
        <v>14634</v>
      </c>
      <c r="K442" s="3" t="s">
        <v>14635</v>
      </c>
      <c r="L442" s="3" t="s">
        <v>14636</v>
      </c>
      <c r="M442" s="3" t="s">
        <v>14637</v>
      </c>
      <c r="N442" s="3" t="s">
        <v>14638</v>
      </c>
      <c r="O442" s="3">
        <v>4</v>
      </c>
      <c r="P442" s="3">
        <v>8</v>
      </c>
      <c r="Q442" s="3">
        <v>8</v>
      </c>
      <c r="R442" s="13">
        <v>8</v>
      </c>
      <c r="S442" s="17">
        <v>-0.25022373257554198</v>
      </c>
      <c r="T442" s="4">
        <v>-0.11574796436587299</v>
      </c>
      <c r="U442" s="4">
        <v>0.190434372397704</v>
      </c>
      <c r="V442" s="4">
        <v>6.2259234655488903E-2</v>
      </c>
      <c r="W442" s="4">
        <v>-2.4818919522145202</v>
      </c>
      <c r="X442" s="4">
        <v>-2.1206397856556398</v>
      </c>
      <c r="Y442" s="4">
        <v>-1.84794070652908</v>
      </c>
      <c r="Z442" s="4">
        <v>-3.5556698346201698</v>
      </c>
      <c r="AA442" s="4">
        <v>-3.3610531339038698</v>
      </c>
      <c r="AB442" s="4">
        <v>-1.2487870002296999</v>
      </c>
      <c r="AC442" s="4">
        <v>-1.32764611282847</v>
      </c>
      <c r="AD442" s="4">
        <v>-0.54505225342238395</v>
      </c>
      <c r="AE442" s="4">
        <v>-6.1446250926503998</v>
      </c>
      <c r="AF442" s="4">
        <v>-2.2633686363034502</v>
      </c>
      <c r="AG442" s="4">
        <v>-4.5942229115906299</v>
      </c>
      <c r="AH442" s="18">
        <v>-3.2227679014892701</v>
      </c>
      <c r="AI442" s="17">
        <v>-4.0562461355084398</v>
      </c>
      <c r="AJ442" s="4">
        <v>-1.6206346250961099</v>
      </c>
      <c r="AK442" s="4">
        <v>-2.50153556975485</v>
      </c>
      <c r="AL442" s="18">
        <v>-2.8319522472055599E-2</v>
      </c>
      <c r="AM442" s="22">
        <v>1.68916560999569</v>
      </c>
      <c r="AN442" s="5">
        <v>1.2124420190254499</v>
      </c>
      <c r="AO442" s="5">
        <v>0.74918906462318502</v>
      </c>
      <c r="AP442" s="23">
        <v>0.194030056672579</v>
      </c>
      <c r="AQ442" s="27">
        <v>1.94417935660987E-3</v>
      </c>
      <c r="AR442" s="28">
        <v>2.8513233906176101E-3</v>
      </c>
      <c r="AS442" s="27">
        <v>6.1972082714542798E-2</v>
      </c>
      <c r="AT442" s="6">
        <v>8.0035831098102306E-2</v>
      </c>
      <c r="AU442" s="7">
        <v>2.4356115104123299</v>
      </c>
      <c r="AV442" s="6">
        <v>7.6814252132783006E-2</v>
      </c>
      <c r="AW442" s="6">
        <v>0.23009884601837899</v>
      </c>
      <c r="AX442" s="7">
        <v>1.5923151026240501</v>
      </c>
      <c r="AY442" s="6">
        <v>5.2565356433649096E-3</v>
      </c>
      <c r="AZ442" s="6">
        <v>1.1039145710605399E-2</v>
      </c>
      <c r="BA442" s="7">
        <v>2.4732160472828002</v>
      </c>
      <c r="BB442" s="6">
        <v>0.16535946188987999</v>
      </c>
      <c r="BC442" s="6">
        <v>0.82575034074112696</v>
      </c>
      <c r="BD442" s="7">
        <v>1.55471056575358</v>
      </c>
      <c r="BE442" s="6">
        <v>1.68063622157569E-2</v>
      </c>
      <c r="BF442" s="6">
        <v>2.78302323812691E-2</v>
      </c>
      <c r="BG442" s="7">
        <v>4.0279266130363798</v>
      </c>
      <c r="BH442" s="6">
        <v>0.27131073215093598</v>
      </c>
      <c r="BI442" s="6">
        <v>0.30386338617929298</v>
      </c>
      <c r="BJ442" s="31">
        <v>-0.88090094465874902</v>
      </c>
      <c r="BK442" s="35">
        <v>1.0376288999863195</v>
      </c>
      <c r="BL442" s="8">
        <v>1.1150860323001628</v>
      </c>
      <c r="BM442" s="8">
        <v>1.2914449859361894</v>
      </c>
      <c r="BN442" s="8">
        <v>1.2176169741269214</v>
      </c>
      <c r="BO442" s="8">
        <v>-0.24779688988283538</v>
      </c>
      <c r="BP442" s="8">
        <v>-3.9718087014901295E-2</v>
      </c>
      <c r="BQ442" s="8">
        <v>0.11735473684757948</v>
      </c>
      <c r="BR442" s="8">
        <v>-0.86628568247701354</v>
      </c>
      <c r="BS442" s="8">
        <v>-0.75418778009238008</v>
      </c>
      <c r="BT442" s="8">
        <v>0.46246321641247828</v>
      </c>
      <c r="BU442" s="8">
        <v>0.41704090129923393</v>
      </c>
      <c r="BV442" s="8">
        <v>0.86780966747208188</v>
      </c>
      <c r="BW442" s="8">
        <v>-2.3575063882268013</v>
      </c>
      <c r="BX442" s="8">
        <v>-0.12192893895361745</v>
      </c>
      <c r="BY442" s="8">
        <v>-1.4644852255532501</v>
      </c>
      <c r="BZ442" s="36">
        <v>-0.67453642218016652</v>
      </c>
      <c r="CA442" s="40">
        <v>1.0376288999863195</v>
      </c>
      <c r="CB442" s="9">
        <v>1.1150860323001628</v>
      </c>
      <c r="CC442" s="9">
        <v>1.2914449859361894</v>
      </c>
      <c r="CD442" s="9">
        <v>1.2176169741269214</v>
      </c>
      <c r="CE442" s="9">
        <v>-0.24779688988283538</v>
      </c>
      <c r="CF442" s="9">
        <v>-3.9718087014901295E-2</v>
      </c>
      <c r="CG442" s="9">
        <v>0.11735473684757948</v>
      </c>
      <c r="CH442" s="9" t="s">
        <v>24178</v>
      </c>
      <c r="CI442" s="9" t="s">
        <v>24178</v>
      </c>
      <c r="CJ442" s="9">
        <v>0.46246321641247828</v>
      </c>
      <c r="CK442" s="9">
        <v>0.41704090129923393</v>
      </c>
      <c r="CL442" s="9">
        <v>0.86780966747208188</v>
      </c>
      <c r="CM442" s="9" t="s">
        <v>24178</v>
      </c>
      <c r="CN442" s="9">
        <v>-0.12192893895361745</v>
      </c>
      <c r="CO442" s="9" t="s">
        <v>24178</v>
      </c>
      <c r="CP442" s="41" t="s">
        <v>24178</v>
      </c>
      <c r="CQ442" s="51" t="str">
        <f>IF(COUNTIF(CA442:CD442,"")=4,"-","+")</f>
        <v>+</v>
      </c>
      <c r="CR442" s="10" t="str">
        <f>IF(COUNTIF(CE442:CH442,"")=4,"-","+")</f>
        <v>+</v>
      </c>
      <c r="CS442" s="10" t="str">
        <f>IF(COUNTIF(CI442:CL442,"")=4,"-","+")</f>
        <v>+</v>
      </c>
      <c r="CT442" s="10" t="str">
        <f>IF(COUNTIF(CM442:CP442,"")=4,"-","+")</f>
        <v>+</v>
      </c>
      <c r="CU442" s="10" t="str">
        <f>IF(COUNTIF(CS442:CT442,"-")=2,"+","-")</f>
        <v>-</v>
      </c>
      <c r="CV442" s="10" t="str">
        <f>IF(COUNTIF(CQ442,"+")+COUNTIF(CS442,"+")=0,"+","-")</f>
        <v>-</v>
      </c>
      <c r="CW442" s="10" t="str">
        <f t="shared" si="24"/>
        <v>-</v>
      </c>
      <c r="CX442" s="10" t="str">
        <f t="shared" si="25"/>
        <v>-</v>
      </c>
      <c r="CY442" s="10" t="str">
        <f t="shared" si="26"/>
        <v>-</v>
      </c>
      <c r="CZ442" s="76" t="str">
        <f t="shared" si="27"/>
        <v>-</v>
      </c>
    </row>
    <row r="443" spans="1:104" s="11" customFormat="1" ht="25" customHeight="1" x14ac:dyDescent="0.2">
      <c r="A443" s="12" t="s">
        <v>14658</v>
      </c>
      <c r="B443" s="3" t="s">
        <v>14659</v>
      </c>
      <c r="C443" s="3" t="s">
        <v>14660</v>
      </c>
      <c r="D443" s="3" t="s">
        <v>14660</v>
      </c>
      <c r="E443" s="3" t="s">
        <v>14660</v>
      </c>
      <c r="F443" s="3" t="s">
        <v>14661</v>
      </c>
      <c r="G443" s="3" t="s">
        <v>14651</v>
      </c>
      <c r="H443" s="3" t="s">
        <v>14652</v>
      </c>
      <c r="I443" s="3" t="s">
        <v>14653</v>
      </c>
      <c r="J443" s="3" t="s">
        <v>14654</v>
      </c>
      <c r="K443" s="3" t="s">
        <v>14655</v>
      </c>
      <c r="L443" s="3" t="s">
        <v>14656</v>
      </c>
      <c r="M443" s="3" t="s">
        <v>14657</v>
      </c>
      <c r="N443" s="3" t="s">
        <v>14658</v>
      </c>
      <c r="O443" s="3">
        <v>5</v>
      </c>
      <c r="P443" s="3">
        <v>6</v>
      </c>
      <c r="Q443" s="3">
        <v>6</v>
      </c>
      <c r="R443" s="13">
        <v>6</v>
      </c>
      <c r="S443" s="17">
        <v>-3.64584983622311</v>
      </c>
      <c r="T443" s="4">
        <v>-1.5792553403063401</v>
      </c>
      <c r="U443" s="4">
        <v>-1.8713461511176299</v>
      </c>
      <c r="V443" s="4">
        <v>-5.6778868594074101</v>
      </c>
      <c r="W443" s="4">
        <v>-4.6290276984789802</v>
      </c>
      <c r="X443" s="4">
        <v>-4.1322528197968103</v>
      </c>
      <c r="Y443" s="4">
        <v>-1.2970919533326899</v>
      </c>
      <c r="Z443" s="4">
        <v>-5.0149927992523704</v>
      </c>
      <c r="AA443" s="4">
        <v>-0.98940435230567703</v>
      </c>
      <c r="AB443" s="4">
        <v>-0.91754597463944898</v>
      </c>
      <c r="AC443" s="4">
        <v>-4.0235149817567502</v>
      </c>
      <c r="AD443" s="4">
        <v>-1.44814350364035</v>
      </c>
      <c r="AE443" s="4">
        <v>-3.2930834263111199</v>
      </c>
      <c r="AF443" s="4">
        <v>-1.2173317783455999</v>
      </c>
      <c r="AG443" s="4">
        <v>-5.1520322580738398</v>
      </c>
      <c r="AH443" s="18">
        <v>-3.63576507172874</v>
      </c>
      <c r="AI443" s="17">
        <v>-3.32455313361482</v>
      </c>
      <c r="AJ443" s="4">
        <v>-1.8446522030855601</v>
      </c>
      <c r="AK443" s="4">
        <v>-3.7683413177152101</v>
      </c>
      <c r="AL443" s="18">
        <v>-3.1935845467636201</v>
      </c>
      <c r="AM443" s="22">
        <v>1.62048398154569</v>
      </c>
      <c r="AN443" s="5">
        <v>1.4714660492291001</v>
      </c>
      <c r="AO443" s="5">
        <v>1.6866560570904101</v>
      </c>
      <c r="AP443" s="23">
        <v>1.89126721489399</v>
      </c>
      <c r="AQ443" s="27">
        <v>0.43389132979054901</v>
      </c>
      <c r="AR443" s="28">
        <v>0.44754107669705401</v>
      </c>
      <c r="AS443" s="27">
        <v>0.225480975243878</v>
      </c>
      <c r="AT443" s="6">
        <v>0.254600343549157</v>
      </c>
      <c r="AU443" s="7">
        <v>1.4799009305292701</v>
      </c>
      <c r="AV443" s="6">
        <v>0.305700759468785</v>
      </c>
      <c r="AW443" s="6">
        <v>0.51885284647668695</v>
      </c>
      <c r="AX443" s="7">
        <v>-1.34893234367806</v>
      </c>
      <c r="AY443" s="6">
        <v>0.66624974996445196</v>
      </c>
      <c r="AZ443" s="6">
        <v>0.70191837929619705</v>
      </c>
      <c r="BA443" s="7">
        <v>0.57475677095158795</v>
      </c>
      <c r="BB443" s="6">
        <v>0.71742430907826504</v>
      </c>
      <c r="BC443" s="6">
        <v>0.97934545281706897</v>
      </c>
      <c r="BD443" s="7">
        <v>-0.44378818410038501</v>
      </c>
      <c r="BE443" s="6">
        <v>0.91974513435761296</v>
      </c>
      <c r="BF443" s="6">
        <v>0.93182367223639195</v>
      </c>
      <c r="BG443" s="7">
        <v>0.130968586851202</v>
      </c>
      <c r="BH443" s="6">
        <v>0.13734644854492001</v>
      </c>
      <c r="BI443" s="6">
        <v>0.164052702428655</v>
      </c>
      <c r="BJ443" s="31">
        <v>-1.92368911462965</v>
      </c>
      <c r="BK443" s="35">
        <v>-0.40306059220006729</v>
      </c>
      <c r="BL443" s="8">
        <v>0.95562084481495746</v>
      </c>
      <c r="BM443" s="8">
        <v>0.76358589874494232</v>
      </c>
      <c r="BN443" s="8">
        <v>-1.7390222374008151</v>
      </c>
      <c r="BO443" s="8">
        <v>-1.0494503476022634</v>
      </c>
      <c r="BP443" s="8">
        <v>-0.72284597147794094</v>
      </c>
      <c r="BQ443" s="8">
        <v>1.1411290114358683</v>
      </c>
      <c r="BR443" s="8">
        <v>-1.3032028949900401</v>
      </c>
      <c r="BS443" s="8">
        <v>1.3434180588232878</v>
      </c>
      <c r="BT443" s="8">
        <v>1.3906613104732966</v>
      </c>
      <c r="BU443" s="8">
        <v>-0.65135633849087726</v>
      </c>
      <c r="BV443" s="8">
        <v>1.041820251134387</v>
      </c>
      <c r="BW443" s="8">
        <v>-0.17113450621809961</v>
      </c>
      <c r="BX443" s="8">
        <v>1.1935672954737611</v>
      </c>
      <c r="BY443" s="8">
        <v>-1.393299413299365</v>
      </c>
      <c r="BZ443" s="36">
        <v>-0.39643036922103508</v>
      </c>
      <c r="CA443" s="40" t="s">
        <v>24178</v>
      </c>
      <c r="CB443" s="9">
        <v>0.95562084481495746</v>
      </c>
      <c r="CC443" s="9">
        <v>0.76358589874494232</v>
      </c>
      <c r="CD443" s="9" t="s">
        <v>24178</v>
      </c>
      <c r="CE443" s="9" t="s">
        <v>24178</v>
      </c>
      <c r="CF443" s="9" t="s">
        <v>24178</v>
      </c>
      <c r="CG443" s="9">
        <v>1.1411290114358683</v>
      </c>
      <c r="CH443" s="9" t="s">
        <v>24178</v>
      </c>
      <c r="CI443" s="9">
        <v>1.3434180588232878</v>
      </c>
      <c r="CJ443" s="9">
        <v>1.3906613104732966</v>
      </c>
      <c r="CK443" s="9" t="s">
        <v>24178</v>
      </c>
      <c r="CL443" s="9">
        <v>1.041820251134387</v>
      </c>
      <c r="CM443" s="9" t="s">
        <v>24178</v>
      </c>
      <c r="CN443" s="9">
        <v>1.1935672954737611</v>
      </c>
      <c r="CO443" s="9" t="s">
        <v>24178</v>
      </c>
      <c r="CP443" s="41" t="s">
        <v>24178</v>
      </c>
      <c r="CQ443" s="51" t="str">
        <f>IF(COUNTIF(CA443:CD443,"")=4,"-","+")</f>
        <v>+</v>
      </c>
      <c r="CR443" s="10" t="str">
        <f>IF(COUNTIF(CE443:CH443,"")=4,"-","+")</f>
        <v>+</v>
      </c>
      <c r="CS443" s="10" t="str">
        <f>IF(COUNTIF(CI443:CL443,"")=4,"-","+")</f>
        <v>+</v>
      </c>
      <c r="CT443" s="10" t="str">
        <f>IF(COUNTIF(CM443:CP443,"")=4,"-","+")</f>
        <v>+</v>
      </c>
      <c r="CU443" s="10" t="str">
        <f>IF(COUNTIF(CS443:CT443,"-")=2,"+","-")</f>
        <v>-</v>
      </c>
      <c r="CV443" s="10" t="str">
        <f>IF(COUNTIF(CQ443,"+")+COUNTIF(CS443,"+")=0,"+","-")</f>
        <v>-</v>
      </c>
      <c r="CW443" s="10" t="str">
        <f t="shared" si="24"/>
        <v>-</v>
      </c>
      <c r="CX443" s="10" t="str">
        <f t="shared" si="25"/>
        <v>-</v>
      </c>
      <c r="CY443" s="10" t="str">
        <f t="shared" si="26"/>
        <v>-</v>
      </c>
      <c r="CZ443" s="76" t="str">
        <f t="shared" si="27"/>
        <v>-</v>
      </c>
    </row>
    <row r="444" spans="1:104" s="11" customFormat="1" ht="25" customHeight="1" x14ac:dyDescent="0.2">
      <c r="A444" s="12" t="s">
        <v>14669</v>
      </c>
      <c r="B444" s="3" t="s">
        <v>14662</v>
      </c>
      <c r="C444" s="3" t="s">
        <v>14670</v>
      </c>
      <c r="D444" s="3" t="s">
        <v>14670</v>
      </c>
      <c r="E444" s="3" t="s">
        <v>14670</v>
      </c>
      <c r="F444" s="3" t="s">
        <v>14671</v>
      </c>
      <c r="G444" s="3" t="s">
        <v>14662</v>
      </c>
      <c r="H444" s="3" t="s">
        <v>14663</v>
      </c>
      <c r="I444" s="3" t="s">
        <v>14664</v>
      </c>
      <c r="J444" s="3" t="s">
        <v>14665</v>
      </c>
      <c r="K444" s="3" t="s">
        <v>14666</v>
      </c>
      <c r="L444" s="3" t="s">
        <v>14667</v>
      </c>
      <c r="M444" s="3" t="s">
        <v>14668</v>
      </c>
      <c r="N444" s="3" t="s">
        <v>14669</v>
      </c>
      <c r="O444" s="3">
        <v>7</v>
      </c>
      <c r="P444" s="3">
        <v>21</v>
      </c>
      <c r="Q444" s="3">
        <v>21</v>
      </c>
      <c r="R444" s="13">
        <v>21</v>
      </c>
      <c r="S444" s="17">
        <v>5.0010691253786099</v>
      </c>
      <c r="T444" s="4">
        <v>5.2294100398516798</v>
      </c>
      <c r="U444" s="4">
        <v>4.9036948916045304</v>
      </c>
      <c r="V444" s="4">
        <v>4.3469696451317397</v>
      </c>
      <c r="W444" s="4">
        <v>-0.579033771078588</v>
      </c>
      <c r="X444" s="4">
        <v>-1.66994261724787</v>
      </c>
      <c r="Y444" s="4">
        <v>-1.1458516162968699</v>
      </c>
      <c r="Z444" s="4">
        <v>-0.52181430451270605</v>
      </c>
      <c r="AA444" s="4">
        <v>5.1157425795229399</v>
      </c>
      <c r="AB444" s="4">
        <v>4.6930535892636103</v>
      </c>
      <c r="AC444" s="4">
        <v>4.9053546447659997</v>
      </c>
      <c r="AD444" s="4">
        <v>4.2489459241740102</v>
      </c>
      <c r="AE444" s="4">
        <v>-5.5486614801213401</v>
      </c>
      <c r="AF444" s="4">
        <v>-5.0049002240106502</v>
      </c>
      <c r="AG444" s="4">
        <v>-3.5402326000631401</v>
      </c>
      <c r="AH444" s="18">
        <v>-3.20120353054444</v>
      </c>
      <c r="AI444" s="17">
        <v>-4.3237494586848904</v>
      </c>
      <c r="AJ444" s="4">
        <v>4.7407741844316398</v>
      </c>
      <c r="AK444" s="4">
        <v>-0.97916057728400896</v>
      </c>
      <c r="AL444" s="18">
        <v>4.8702859254916397</v>
      </c>
      <c r="AM444" s="22">
        <v>1.1311327440362</v>
      </c>
      <c r="AN444" s="5">
        <v>0.37052229713943402</v>
      </c>
      <c r="AO444" s="5">
        <v>0.53982491096211904</v>
      </c>
      <c r="AP444" s="23">
        <v>0.37463335996411601</v>
      </c>
      <c r="AQ444" s="27">
        <v>3.4290332286470501E-10</v>
      </c>
      <c r="AR444" s="28">
        <v>7.7680532048363903E-9</v>
      </c>
      <c r="AS444" s="27">
        <v>1.99742955821236E-4</v>
      </c>
      <c r="AT444" s="6">
        <v>1.1147356874874499E-3</v>
      </c>
      <c r="AU444" s="7">
        <v>9.0645236431165301</v>
      </c>
      <c r="AV444" s="6">
        <v>0.64047752180562401</v>
      </c>
      <c r="AW444" s="6">
        <v>0.78724111513409101</v>
      </c>
      <c r="AX444" s="7">
        <v>0.12951174106000299</v>
      </c>
      <c r="AY444" s="6">
        <v>5.7801049813820399E-6</v>
      </c>
      <c r="AZ444" s="6">
        <v>1.8266524537548299E-4</v>
      </c>
      <c r="BA444" s="7">
        <v>5.8494465027756499</v>
      </c>
      <c r="BB444" s="6">
        <v>4.83313684215852E-3</v>
      </c>
      <c r="BC444" s="6">
        <v>0.34578352579203703</v>
      </c>
      <c r="BD444" s="7">
        <v>3.3445888814008802</v>
      </c>
      <c r="BE444" s="6">
        <v>1.86062302313906E-4</v>
      </c>
      <c r="BF444" s="6">
        <v>1.0932633267923E-3</v>
      </c>
      <c r="BG444" s="7">
        <v>9.1940353841765301</v>
      </c>
      <c r="BH444" s="6">
        <v>6.7277490870115898E-6</v>
      </c>
      <c r="BI444" s="6">
        <v>1.6476928995496701E-4</v>
      </c>
      <c r="BJ444" s="31">
        <v>-5.71993476171565</v>
      </c>
      <c r="BK444" s="35">
        <v>0.96899187280601429</v>
      </c>
      <c r="BL444" s="8">
        <v>1.0253778840616314</v>
      </c>
      <c r="BM444" s="8">
        <v>0.94494649025044997</v>
      </c>
      <c r="BN444" s="8">
        <v>0.80746996272430982</v>
      </c>
      <c r="BO444" s="8">
        <v>-0.40894666025633614</v>
      </c>
      <c r="BP444" s="8">
        <v>-0.67833332983721883</v>
      </c>
      <c r="BQ444" s="8">
        <v>-0.54891543227477391</v>
      </c>
      <c r="BR444" s="8">
        <v>-0.39481700901415923</v>
      </c>
      <c r="BS444" s="8">
        <v>0.99730908740167212</v>
      </c>
      <c r="BT444" s="8">
        <v>0.89293118291010143</v>
      </c>
      <c r="BU444" s="8">
        <v>0.94535634610418573</v>
      </c>
      <c r="BV444" s="8">
        <v>0.78326419720920371</v>
      </c>
      <c r="BW444" s="8">
        <v>-1.6361357716994365</v>
      </c>
      <c r="BX444" s="8">
        <v>-1.5018605438972725</v>
      </c>
      <c r="BY444" s="8">
        <v>-1.1401786906025031</v>
      </c>
      <c r="BZ444" s="36">
        <v>-1.0564595858858694</v>
      </c>
      <c r="CA444" s="40">
        <v>0.96899187280601429</v>
      </c>
      <c r="CB444" s="9">
        <v>1.0253778840616314</v>
      </c>
      <c r="CC444" s="9">
        <v>0.94494649025044997</v>
      </c>
      <c r="CD444" s="9">
        <v>0.80746996272430982</v>
      </c>
      <c r="CE444" s="9">
        <v>-0.40894666025633614</v>
      </c>
      <c r="CF444" s="9">
        <v>-0.67833332983721883</v>
      </c>
      <c r="CG444" s="9">
        <v>-0.54891543227477391</v>
      </c>
      <c r="CH444" s="9">
        <v>-0.39481700901415923</v>
      </c>
      <c r="CI444" s="9">
        <v>0.99730908740167212</v>
      </c>
      <c r="CJ444" s="9">
        <v>0.89293118291010143</v>
      </c>
      <c r="CK444" s="9">
        <v>0.94535634610418573</v>
      </c>
      <c r="CL444" s="9">
        <v>0.78326419720920371</v>
      </c>
      <c r="CM444" s="9" t="s">
        <v>24178</v>
      </c>
      <c r="CN444" s="9" t="s">
        <v>24178</v>
      </c>
      <c r="CO444" s="9" t="s">
        <v>24178</v>
      </c>
      <c r="CP444" s="41">
        <v>-1.0564595858858694</v>
      </c>
      <c r="CQ444" s="51" t="str">
        <f>IF(COUNTIF(CA444:CD444,"")=4,"-","+")</f>
        <v>+</v>
      </c>
      <c r="CR444" s="10" t="str">
        <f>IF(COUNTIF(CE444:CH444,"")=4,"-","+")</f>
        <v>+</v>
      </c>
      <c r="CS444" s="10" t="str">
        <f>IF(COUNTIF(CI444:CL444,"")=4,"-","+")</f>
        <v>+</v>
      </c>
      <c r="CT444" s="10" t="str">
        <f>IF(COUNTIF(CM444:CP444,"")=4,"-","+")</f>
        <v>+</v>
      </c>
      <c r="CU444" s="10" t="str">
        <f>IF(COUNTIF(CS444:CT444,"-")=2,"+","-")</f>
        <v>-</v>
      </c>
      <c r="CV444" s="10" t="str">
        <f>IF(COUNTIF(CQ444,"+")+COUNTIF(CS444,"+")=0,"+","-")</f>
        <v>-</v>
      </c>
      <c r="CW444" s="10" t="str">
        <f t="shared" si="24"/>
        <v>-</v>
      </c>
      <c r="CX444" s="10" t="str">
        <f t="shared" si="25"/>
        <v>-</v>
      </c>
      <c r="CY444" s="10" t="str">
        <f t="shared" si="26"/>
        <v>-</v>
      </c>
      <c r="CZ444" s="76" t="str">
        <f t="shared" si="27"/>
        <v>-</v>
      </c>
    </row>
    <row r="445" spans="1:104" s="11" customFormat="1" ht="25" customHeight="1" x14ac:dyDescent="0.2">
      <c r="A445" s="12" t="s">
        <v>14708</v>
      </c>
      <c r="B445" s="3" t="s">
        <v>14709</v>
      </c>
      <c r="C445" s="3" t="s">
        <v>14710</v>
      </c>
      <c r="D445" s="3" t="s">
        <v>14710</v>
      </c>
      <c r="E445" s="3" t="s">
        <v>14711</v>
      </c>
      <c r="F445" s="3" t="s">
        <v>14712</v>
      </c>
      <c r="G445" s="3" t="s">
        <v>14701</v>
      </c>
      <c r="H445" s="3" t="s">
        <v>14702</v>
      </c>
      <c r="I445" s="3" t="s">
        <v>14703</v>
      </c>
      <c r="J445" s="3" t="s">
        <v>14704</v>
      </c>
      <c r="K445" s="3" t="s">
        <v>14705</v>
      </c>
      <c r="L445" s="3" t="s">
        <v>14706</v>
      </c>
      <c r="M445" s="3" t="s">
        <v>14707</v>
      </c>
      <c r="N445" s="3" t="s">
        <v>14708</v>
      </c>
      <c r="O445" s="3">
        <v>3</v>
      </c>
      <c r="P445" s="3">
        <v>15</v>
      </c>
      <c r="Q445" s="3">
        <v>15</v>
      </c>
      <c r="R445" s="13">
        <v>8</v>
      </c>
      <c r="S445" s="17">
        <v>4.80291637245179</v>
      </c>
      <c r="T445" s="4">
        <v>4.3507205886489402</v>
      </c>
      <c r="U445" s="4">
        <v>5.7935412908163499</v>
      </c>
      <c r="V445" s="4">
        <v>5.18127632808973</v>
      </c>
      <c r="W445" s="4">
        <v>-0.29236990365242799</v>
      </c>
      <c r="X445" s="4">
        <v>-0.83347710892895999</v>
      </c>
      <c r="Y445" s="4">
        <v>-1.5668642829413699</v>
      </c>
      <c r="Z445" s="4">
        <v>-0.476573500886186</v>
      </c>
      <c r="AA445" s="4">
        <v>7.3484162538859197</v>
      </c>
      <c r="AB445" s="4">
        <v>6.9560272300012196</v>
      </c>
      <c r="AC445" s="4">
        <v>7.2821511568404</v>
      </c>
      <c r="AD445" s="4">
        <v>6.9320721114415296</v>
      </c>
      <c r="AE445" s="4">
        <v>1.1981277998772499</v>
      </c>
      <c r="AF445" s="4">
        <v>1.3471771864944</v>
      </c>
      <c r="AG445" s="4">
        <v>1.3649948515277699</v>
      </c>
      <c r="AH445" s="18">
        <v>1.08740011674256</v>
      </c>
      <c r="AI445" s="17">
        <v>1.2494249886605</v>
      </c>
      <c r="AJ445" s="4">
        <v>7.1296666880422697</v>
      </c>
      <c r="AK445" s="4">
        <v>-0.79232119910223497</v>
      </c>
      <c r="AL445" s="18">
        <v>5.0321136450016999</v>
      </c>
      <c r="AM445" s="22">
        <v>0.13139678595968499</v>
      </c>
      <c r="AN445" s="5">
        <v>0.216253835320323</v>
      </c>
      <c r="AO445" s="5">
        <v>0.56310410653429799</v>
      </c>
      <c r="AP445" s="23">
        <v>0.61069617454915803</v>
      </c>
      <c r="AQ445" s="27">
        <v>2.6689247653598201E-11</v>
      </c>
      <c r="AR445" s="28">
        <v>1.5556865910086199E-9</v>
      </c>
      <c r="AS445" s="27">
        <v>9.9489890605904304E-8</v>
      </c>
      <c r="AT445" s="6">
        <v>1.68662552978766E-5</v>
      </c>
      <c r="AU445" s="7">
        <v>5.8802416993817701</v>
      </c>
      <c r="AV445" s="6">
        <v>3.6833424162746801E-3</v>
      </c>
      <c r="AW445" s="6">
        <v>3.6185045535162899E-2</v>
      </c>
      <c r="AX445" s="7">
        <v>-2.0975530430405702</v>
      </c>
      <c r="AY445" s="6">
        <v>8.6468203702041501E-6</v>
      </c>
      <c r="AZ445" s="6">
        <v>2.18082786836976E-4</v>
      </c>
      <c r="BA445" s="7">
        <v>5.8244348441039397</v>
      </c>
      <c r="BB445" s="6">
        <v>4.1246255834510104E-3</v>
      </c>
      <c r="BC445" s="6">
        <v>0.33412941380692701</v>
      </c>
      <c r="BD445" s="7">
        <v>-2.0417461877627301</v>
      </c>
      <c r="BE445" s="6">
        <v>7.8290032182390401E-4</v>
      </c>
      <c r="BF445" s="6">
        <v>2.75186221202118E-3</v>
      </c>
      <c r="BG445" s="7">
        <v>3.7826886563412101</v>
      </c>
      <c r="BH445" s="6">
        <v>1.67618479788489E-5</v>
      </c>
      <c r="BI445" s="6">
        <v>2.5268004165816398E-4</v>
      </c>
      <c r="BJ445" s="31">
        <v>-7.9219878871444998</v>
      </c>
      <c r="BK445" s="35">
        <v>0.51456848134943489</v>
      </c>
      <c r="BL445" s="8">
        <v>0.37339243756219853</v>
      </c>
      <c r="BM445" s="8">
        <v>0.82384272021039695</v>
      </c>
      <c r="BN445" s="8">
        <v>0.63269289466277723</v>
      </c>
      <c r="BO445" s="8">
        <v>-1.0761857542924678</v>
      </c>
      <c r="BP445" s="8">
        <v>-1.2451200461234906</v>
      </c>
      <c r="BQ445" s="8">
        <v>-1.4740843653408362</v>
      </c>
      <c r="BR445" s="8">
        <v>-1.1336943292069506</v>
      </c>
      <c r="BS445" s="8">
        <v>1.3092764719892291</v>
      </c>
      <c r="BT445" s="8">
        <v>1.1867721674339944</v>
      </c>
      <c r="BU445" s="8">
        <v>1.2885884324781345</v>
      </c>
      <c r="BV445" s="8">
        <v>1.1792933518681561</v>
      </c>
      <c r="BW445" s="8">
        <v>-0.61085065698421448</v>
      </c>
      <c r="BX445" s="8">
        <v>-0.5643172670561527</v>
      </c>
      <c r="BY445" s="8">
        <v>-0.55875457154010166</v>
      </c>
      <c r="BZ445" s="36">
        <v>-0.64541996701010695</v>
      </c>
      <c r="CA445" s="40">
        <v>0.51456848134943489</v>
      </c>
      <c r="CB445" s="9">
        <v>0.37339243756219853</v>
      </c>
      <c r="CC445" s="9">
        <v>0.82384272021039695</v>
      </c>
      <c r="CD445" s="9">
        <v>0.63269289466277723</v>
      </c>
      <c r="CE445" s="9">
        <v>-1.0761857542924678</v>
      </c>
      <c r="CF445" s="9">
        <v>-1.2451200461234906</v>
      </c>
      <c r="CG445" s="9">
        <v>-1.4740843653408362</v>
      </c>
      <c r="CH445" s="9">
        <v>-1.1336943292069506</v>
      </c>
      <c r="CI445" s="9">
        <v>1.3092764719892291</v>
      </c>
      <c r="CJ445" s="9">
        <v>1.1867721674339944</v>
      </c>
      <c r="CK445" s="9">
        <v>1.2885884324781345</v>
      </c>
      <c r="CL445" s="9">
        <v>1.1792933518681561</v>
      </c>
      <c r="CM445" s="9">
        <v>-0.61085065698421448</v>
      </c>
      <c r="CN445" s="9">
        <v>-0.5643172670561527</v>
      </c>
      <c r="CO445" s="9">
        <v>-0.55875457154010166</v>
      </c>
      <c r="CP445" s="41">
        <v>-0.64541996701010695</v>
      </c>
      <c r="CQ445" s="51" t="str">
        <f>IF(COUNTIF(CA445:CD445,"")=4,"-","+")</f>
        <v>+</v>
      </c>
      <c r="CR445" s="10" t="str">
        <f>IF(COUNTIF(CE445:CH445,"")=4,"-","+")</f>
        <v>+</v>
      </c>
      <c r="CS445" s="10" t="str">
        <f>IF(COUNTIF(CI445:CL445,"")=4,"-","+")</f>
        <v>+</v>
      </c>
      <c r="CT445" s="10" t="str">
        <f>IF(COUNTIF(CM445:CP445,"")=4,"-","+")</f>
        <v>+</v>
      </c>
      <c r="CU445" s="10" t="str">
        <f>IF(COUNTIF(CS445:CT445,"-")=2,"+","-")</f>
        <v>-</v>
      </c>
      <c r="CV445" s="10" t="str">
        <f>IF(COUNTIF(CQ445,"+")+COUNTIF(CS445,"+")=0,"+","-")</f>
        <v>-</v>
      </c>
      <c r="CW445" s="10" t="str">
        <f t="shared" si="24"/>
        <v>-</v>
      </c>
      <c r="CX445" s="10" t="str">
        <f t="shared" si="25"/>
        <v>-</v>
      </c>
      <c r="CY445" s="10" t="str">
        <f t="shared" si="26"/>
        <v>-</v>
      </c>
      <c r="CZ445" s="76" t="str">
        <f t="shared" si="27"/>
        <v>-</v>
      </c>
    </row>
    <row r="446" spans="1:104" s="11" customFormat="1" ht="25" customHeight="1" x14ac:dyDescent="0.2">
      <c r="A446" s="12" t="s">
        <v>14759</v>
      </c>
      <c r="B446" s="3" t="s">
        <v>14759</v>
      </c>
      <c r="C446" s="3" t="s">
        <v>14760</v>
      </c>
      <c r="D446" s="3" t="s">
        <v>14760</v>
      </c>
      <c r="E446" s="3" t="s">
        <v>14760</v>
      </c>
      <c r="F446" s="3" t="s">
        <v>14761</v>
      </c>
      <c r="G446" s="3" t="s">
        <v>14752</v>
      </c>
      <c r="H446" s="3" t="s">
        <v>14753</v>
      </c>
      <c r="I446" s="3" t="s">
        <v>14754</v>
      </c>
      <c r="J446" s="3" t="s">
        <v>14755</v>
      </c>
      <c r="K446" s="3" t="s">
        <v>14756</v>
      </c>
      <c r="L446" s="3" t="s">
        <v>14757</v>
      </c>
      <c r="M446" s="3" t="s">
        <v>14758</v>
      </c>
      <c r="N446" s="3" t="s">
        <v>14759</v>
      </c>
      <c r="O446" s="3">
        <v>4</v>
      </c>
      <c r="P446" s="3">
        <v>6</v>
      </c>
      <c r="Q446" s="3">
        <v>6</v>
      </c>
      <c r="R446" s="13">
        <v>6</v>
      </c>
      <c r="S446" s="17">
        <v>0.70244591624994301</v>
      </c>
      <c r="T446" s="4">
        <v>1.1185833131521801</v>
      </c>
      <c r="U446" s="4">
        <v>0.53572263824561295</v>
      </c>
      <c r="V446" s="4">
        <v>0.13128398608859701</v>
      </c>
      <c r="W446" s="4">
        <v>-3.23526644441906</v>
      </c>
      <c r="X446" s="4">
        <v>-0.121355585740233</v>
      </c>
      <c r="Y446" s="4">
        <v>-2.7009958340229399</v>
      </c>
      <c r="Z446" s="4">
        <v>-6.9797712211150396</v>
      </c>
      <c r="AA446" s="4">
        <v>1.10104743437421</v>
      </c>
      <c r="AB446" s="4">
        <v>1.4529010851516799</v>
      </c>
      <c r="AC446" s="4">
        <v>1.13723045330127</v>
      </c>
      <c r="AD446" s="4">
        <v>1.5491663273168601</v>
      </c>
      <c r="AE446" s="4">
        <v>-0.60793357323608899</v>
      </c>
      <c r="AF446" s="4">
        <v>-3.7916508628375798</v>
      </c>
      <c r="AG446" s="4">
        <v>-3.1834830883010401</v>
      </c>
      <c r="AH446" s="18">
        <v>-4.10269948712497</v>
      </c>
      <c r="AI446" s="17">
        <v>-2.9214417528749199</v>
      </c>
      <c r="AJ446" s="4">
        <v>1.31008632503601</v>
      </c>
      <c r="AK446" s="4">
        <v>-3.2593472713243199</v>
      </c>
      <c r="AL446" s="18">
        <v>0.62200896343408196</v>
      </c>
      <c r="AM446" s="22">
        <v>1.58888005510331</v>
      </c>
      <c r="AN446" s="5">
        <v>0.22444874203241599</v>
      </c>
      <c r="AO446" s="5">
        <v>2.8284791201122101</v>
      </c>
      <c r="AP446" s="23">
        <v>0.40878377392842802</v>
      </c>
      <c r="AQ446" s="27">
        <v>2.92369110640988E-3</v>
      </c>
      <c r="AR446" s="28">
        <v>4.1655848843634496E-3</v>
      </c>
      <c r="AS446" s="27">
        <v>1.2033007746213799E-2</v>
      </c>
      <c r="AT446" s="6">
        <v>1.9677418527630101E-2</v>
      </c>
      <c r="AU446" s="7">
        <v>4.2315280779109301</v>
      </c>
      <c r="AV446" s="6">
        <v>3.4735163126115298E-2</v>
      </c>
      <c r="AW446" s="6">
        <v>0.14191640635482899</v>
      </c>
      <c r="AX446" s="7">
        <v>-0.68807736160192301</v>
      </c>
      <c r="AY446" s="6">
        <v>6.9589382347965204E-2</v>
      </c>
      <c r="AZ446" s="6">
        <v>9.5467024005602905E-2</v>
      </c>
      <c r="BA446" s="7">
        <v>3.8813562347584001</v>
      </c>
      <c r="BB446" s="6">
        <v>0.84366900401851297</v>
      </c>
      <c r="BC446" s="6">
        <v>0.98519852021571197</v>
      </c>
      <c r="BD446" s="7">
        <v>-0.33790551844939798</v>
      </c>
      <c r="BE446" s="6">
        <v>1.7692569585547699E-2</v>
      </c>
      <c r="BF446" s="6">
        <v>2.8968545582329301E-2</v>
      </c>
      <c r="BG446" s="7">
        <v>3.5434507163090001</v>
      </c>
      <c r="BH446" s="6">
        <v>4.7704078908509001E-2</v>
      </c>
      <c r="BI446" s="6">
        <v>6.3068447065029704E-2</v>
      </c>
      <c r="BJ446" s="31">
        <v>-4.5694335963603203</v>
      </c>
      <c r="BK446" s="35">
        <v>0.71425894504317378</v>
      </c>
      <c r="BL446" s="8">
        <v>0.88269745733405935</v>
      </c>
      <c r="BM446" s="8">
        <v>0.64677493346344417</v>
      </c>
      <c r="BN446" s="8">
        <v>0.48307168211095181</v>
      </c>
      <c r="BO446" s="8">
        <v>-0.87959543285677344</v>
      </c>
      <c r="BP446" s="8">
        <v>0.38081162583763462</v>
      </c>
      <c r="BQ446" s="8">
        <v>-0.66334054337610604</v>
      </c>
      <c r="BR446" s="8">
        <v>-2.3952458371412999</v>
      </c>
      <c r="BS446" s="8">
        <v>0.87559951959747928</v>
      </c>
      <c r="BT446" s="8">
        <v>1.0180181196133706</v>
      </c>
      <c r="BU446" s="8">
        <v>0.89024519653888334</v>
      </c>
      <c r="BV446" s="8">
        <v>1.0569830727666536</v>
      </c>
      <c r="BW446" s="8">
        <v>0.18386111637272912</v>
      </c>
      <c r="BX446" s="8">
        <v>-1.1048012528524753</v>
      </c>
      <c r="BY446" s="8">
        <v>-0.85863526073362839</v>
      </c>
      <c r="BZ446" s="36">
        <v>-1.2307033417180988</v>
      </c>
      <c r="CA446" s="40">
        <v>0.71425894504317378</v>
      </c>
      <c r="CB446" s="9">
        <v>0.88269745733405935</v>
      </c>
      <c r="CC446" s="9">
        <v>0.64677493346344417</v>
      </c>
      <c r="CD446" s="9">
        <v>0.48307168211095181</v>
      </c>
      <c r="CE446" s="9" t="s">
        <v>24178</v>
      </c>
      <c r="CF446" s="9">
        <v>0.38081162583763462</v>
      </c>
      <c r="CG446" s="9" t="s">
        <v>24178</v>
      </c>
      <c r="CH446" s="9" t="s">
        <v>24178</v>
      </c>
      <c r="CI446" s="9">
        <v>0.87559951959747928</v>
      </c>
      <c r="CJ446" s="9">
        <v>1.0180181196133706</v>
      </c>
      <c r="CK446" s="9">
        <v>0.89024519653888334</v>
      </c>
      <c r="CL446" s="9">
        <v>1.0569830727666536</v>
      </c>
      <c r="CM446" s="9">
        <v>0.18386111637272912</v>
      </c>
      <c r="CN446" s="9" t="s">
        <v>24178</v>
      </c>
      <c r="CO446" s="9" t="s">
        <v>24178</v>
      </c>
      <c r="CP446" s="41" t="s">
        <v>24178</v>
      </c>
      <c r="CQ446" s="51" t="str">
        <f>IF(COUNTIF(CA446:CD446,"")=4,"-","+")</f>
        <v>+</v>
      </c>
      <c r="CR446" s="10" t="str">
        <f>IF(COUNTIF(CE446:CH446,"")=4,"-","+")</f>
        <v>+</v>
      </c>
      <c r="CS446" s="10" t="str">
        <f>IF(COUNTIF(CI446:CL446,"")=4,"-","+")</f>
        <v>+</v>
      </c>
      <c r="CT446" s="10" t="str">
        <f>IF(COUNTIF(CM446:CP446,"")=4,"-","+")</f>
        <v>+</v>
      </c>
      <c r="CU446" s="10" t="str">
        <f>IF(COUNTIF(CS446:CT446,"-")=2,"+","-")</f>
        <v>-</v>
      </c>
      <c r="CV446" s="10" t="str">
        <f>IF(COUNTIF(CQ446,"+")+COUNTIF(CS446,"+")=0,"+","-")</f>
        <v>-</v>
      </c>
      <c r="CW446" s="10" t="str">
        <f t="shared" si="24"/>
        <v>-</v>
      </c>
      <c r="CX446" s="10" t="str">
        <f t="shared" si="25"/>
        <v>-</v>
      </c>
      <c r="CY446" s="10" t="str">
        <f t="shared" si="26"/>
        <v>-</v>
      </c>
      <c r="CZ446" s="76" t="str">
        <f t="shared" si="27"/>
        <v>-</v>
      </c>
    </row>
    <row r="447" spans="1:104" s="11" customFormat="1" ht="25" customHeight="1" x14ac:dyDescent="0.2">
      <c r="A447" s="12" t="s">
        <v>14837</v>
      </c>
      <c r="B447" s="3" t="s">
        <v>14838</v>
      </c>
      <c r="C447" s="3" t="s">
        <v>14839</v>
      </c>
      <c r="D447" s="3" t="s">
        <v>14839</v>
      </c>
      <c r="E447" s="3" t="s">
        <v>14840</v>
      </c>
      <c r="F447" s="3" t="s">
        <v>14841</v>
      </c>
      <c r="G447" s="3" t="s">
        <v>14830</v>
      </c>
      <c r="H447" s="3" t="s">
        <v>14831</v>
      </c>
      <c r="I447" s="3" t="s">
        <v>14832</v>
      </c>
      <c r="J447" s="3" t="s">
        <v>14833</v>
      </c>
      <c r="K447" s="3" t="s">
        <v>14834</v>
      </c>
      <c r="L447" s="3" t="s">
        <v>14835</v>
      </c>
      <c r="M447" s="3" t="s">
        <v>14836</v>
      </c>
      <c r="N447" s="3" t="s">
        <v>14837</v>
      </c>
      <c r="O447" s="3">
        <v>3</v>
      </c>
      <c r="P447" s="3">
        <v>20</v>
      </c>
      <c r="Q447" s="3">
        <v>20</v>
      </c>
      <c r="R447" s="13">
        <v>16</v>
      </c>
      <c r="S447" s="17">
        <v>5.2461200505534897</v>
      </c>
      <c r="T447" s="4">
        <v>5.0601308609497799</v>
      </c>
      <c r="U447" s="4">
        <v>5.1598029858213899</v>
      </c>
      <c r="V447" s="4">
        <v>4.64789361302243</v>
      </c>
      <c r="W447" s="4">
        <v>2.1682605817626501</v>
      </c>
      <c r="X447" s="4">
        <v>2.3778229882006499</v>
      </c>
      <c r="Y447" s="4">
        <v>2.2942436612258499</v>
      </c>
      <c r="Z447" s="4">
        <v>2.2866928565803901</v>
      </c>
      <c r="AA447" s="4">
        <v>4.2877672670326099</v>
      </c>
      <c r="AB447" s="4">
        <v>4.9485810455183596</v>
      </c>
      <c r="AC447" s="4">
        <v>5.1696468735816703</v>
      </c>
      <c r="AD447" s="4">
        <v>5.1042886733374804</v>
      </c>
      <c r="AE447" s="4">
        <v>1.87583164010049</v>
      </c>
      <c r="AF447" s="4">
        <v>2.08480711837435</v>
      </c>
      <c r="AG447" s="4">
        <v>2.2855414173649899</v>
      </c>
      <c r="AH447" s="18">
        <v>2.31526292852018</v>
      </c>
      <c r="AI447" s="17">
        <v>2.1403607760900001</v>
      </c>
      <c r="AJ447" s="4">
        <v>4.8775709648675303</v>
      </c>
      <c r="AK447" s="4">
        <v>2.2817550219423901</v>
      </c>
      <c r="AL447" s="18">
        <v>5.0284868775867704</v>
      </c>
      <c r="AM447" s="22">
        <v>0.20390361628203499</v>
      </c>
      <c r="AN447" s="5">
        <v>0.40398848552850097</v>
      </c>
      <c r="AO447" s="5">
        <v>8.6198202639373403E-2</v>
      </c>
      <c r="AP447" s="23">
        <v>0.26486518141139198</v>
      </c>
      <c r="AQ447" s="27">
        <v>1.20510526182179E-9</v>
      </c>
      <c r="AR447" s="28">
        <v>1.8166615527348101E-8</v>
      </c>
      <c r="AS447" s="27">
        <v>1.4536502340047701E-4</v>
      </c>
      <c r="AT447" s="6">
        <v>9.4379320886002797E-4</v>
      </c>
      <c r="AU447" s="7">
        <v>2.7372101887775302</v>
      </c>
      <c r="AV447" s="6">
        <v>0.55859873461444898</v>
      </c>
      <c r="AW447" s="6">
        <v>0.73150498297239197</v>
      </c>
      <c r="AX447" s="7">
        <v>0.15091591271924401</v>
      </c>
      <c r="AY447" s="6">
        <v>8.0033096132012396E-5</v>
      </c>
      <c r="AZ447" s="6">
        <v>7.3029435622683301E-4</v>
      </c>
      <c r="BA447" s="7">
        <v>2.74673185564439</v>
      </c>
      <c r="BB447" s="6">
        <v>0.26994014339500799</v>
      </c>
      <c r="BC447" s="6">
        <v>0.86742605472248002</v>
      </c>
      <c r="BD447" s="7">
        <v>0.141394245852383</v>
      </c>
      <c r="BE447" s="6">
        <v>4.2831774974058803E-6</v>
      </c>
      <c r="BF447" s="6">
        <v>1.1726379829179099E-4</v>
      </c>
      <c r="BG447" s="7">
        <v>2.8881261014967698</v>
      </c>
      <c r="BH447" s="6">
        <v>6.9989775752418997E-4</v>
      </c>
      <c r="BI447" s="6">
        <v>2.55686882727848E-3</v>
      </c>
      <c r="BJ447" s="31">
        <v>-2.5958159429251499</v>
      </c>
      <c r="BK447" s="35">
        <v>1.1683156763664131</v>
      </c>
      <c r="BL447" s="8">
        <v>1.0377363024546966</v>
      </c>
      <c r="BM447" s="8">
        <v>1.107714152726085</v>
      </c>
      <c r="BN447" s="8">
        <v>0.74831258996829808</v>
      </c>
      <c r="BO447" s="8">
        <v>-0.99258928418157055</v>
      </c>
      <c r="BP447" s="8">
        <v>-0.8454596155894728</v>
      </c>
      <c r="BQ447" s="8">
        <v>-0.90413902707347404</v>
      </c>
      <c r="BR447" s="8">
        <v>-0.90944029939599269</v>
      </c>
      <c r="BS447" s="8">
        <v>0.49547492295839296</v>
      </c>
      <c r="BT447" s="8">
        <v>0.9594193578514183</v>
      </c>
      <c r="BU447" s="8">
        <v>1.1146253538734929</v>
      </c>
      <c r="BV447" s="8">
        <v>1.0687386392420277</v>
      </c>
      <c r="BW447" s="8">
        <v>-1.1978979271047026</v>
      </c>
      <c r="BX447" s="8">
        <v>-1.0511803293021373</v>
      </c>
      <c r="BY447" s="8">
        <v>-0.9102487023583623</v>
      </c>
      <c r="BZ447" s="36">
        <v>-0.889381810435105</v>
      </c>
      <c r="CA447" s="40">
        <v>1.1683156763664131</v>
      </c>
      <c r="CB447" s="9">
        <v>1.0377363024546966</v>
      </c>
      <c r="CC447" s="9">
        <v>1.107714152726085</v>
      </c>
      <c r="CD447" s="9">
        <v>0.74831258996829808</v>
      </c>
      <c r="CE447" s="9">
        <v>-0.99258928418157055</v>
      </c>
      <c r="CF447" s="9">
        <v>-0.8454596155894728</v>
      </c>
      <c r="CG447" s="9">
        <v>-0.90413902707347404</v>
      </c>
      <c r="CH447" s="9">
        <v>-0.90944029939599269</v>
      </c>
      <c r="CI447" s="9">
        <v>0.49547492295839296</v>
      </c>
      <c r="CJ447" s="9">
        <v>0.9594193578514183</v>
      </c>
      <c r="CK447" s="9">
        <v>1.1146253538734929</v>
      </c>
      <c r="CL447" s="9">
        <v>1.0687386392420277</v>
      </c>
      <c r="CM447" s="9">
        <v>-1.1978979271047026</v>
      </c>
      <c r="CN447" s="9">
        <v>-1.0511803293021373</v>
      </c>
      <c r="CO447" s="9">
        <v>-0.9102487023583623</v>
      </c>
      <c r="CP447" s="41">
        <v>-0.889381810435105</v>
      </c>
      <c r="CQ447" s="51" t="str">
        <f>IF(COUNTIF(CA447:CD447,"")=4,"-","+")</f>
        <v>+</v>
      </c>
      <c r="CR447" s="10" t="str">
        <f>IF(COUNTIF(CE447:CH447,"")=4,"-","+")</f>
        <v>+</v>
      </c>
      <c r="CS447" s="10" t="str">
        <f>IF(COUNTIF(CI447:CL447,"")=4,"-","+")</f>
        <v>+</v>
      </c>
      <c r="CT447" s="10" t="str">
        <f>IF(COUNTIF(CM447:CP447,"")=4,"-","+")</f>
        <v>+</v>
      </c>
      <c r="CU447" s="10" t="str">
        <f>IF(COUNTIF(CS447:CT447,"-")=2,"+","-")</f>
        <v>-</v>
      </c>
      <c r="CV447" s="10" t="str">
        <f>IF(COUNTIF(CQ447,"+")+COUNTIF(CS447,"+")=0,"+","-")</f>
        <v>-</v>
      </c>
      <c r="CW447" s="10" t="str">
        <f t="shared" si="24"/>
        <v>-</v>
      </c>
      <c r="CX447" s="10" t="str">
        <f t="shared" si="25"/>
        <v>-</v>
      </c>
      <c r="CY447" s="10" t="str">
        <f t="shared" si="26"/>
        <v>-</v>
      </c>
      <c r="CZ447" s="76" t="str">
        <f t="shared" si="27"/>
        <v>-</v>
      </c>
    </row>
    <row r="448" spans="1:104" s="11" customFormat="1" ht="25" customHeight="1" x14ac:dyDescent="0.2">
      <c r="A448" s="12" t="s">
        <v>14859</v>
      </c>
      <c r="B448" s="3" t="s">
        <v>14852</v>
      </c>
      <c r="C448" s="3" t="s">
        <v>14860</v>
      </c>
      <c r="D448" s="3" t="s">
        <v>14860</v>
      </c>
      <c r="E448" s="3" t="s">
        <v>14860</v>
      </c>
      <c r="F448" s="3" t="s">
        <v>14861</v>
      </c>
      <c r="G448" s="3" t="s">
        <v>14852</v>
      </c>
      <c r="H448" s="3" t="s">
        <v>14853</v>
      </c>
      <c r="I448" s="3" t="s">
        <v>14854</v>
      </c>
      <c r="J448" s="3" t="s">
        <v>14855</v>
      </c>
      <c r="K448" s="3" t="s">
        <v>14856</v>
      </c>
      <c r="L448" s="3" t="s">
        <v>14857</v>
      </c>
      <c r="M448" s="3" t="s">
        <v>14858</v>
      </c>
      <c r="N448" s="3" t="s">
        <v>14859</v>
      </c>
      <c r="O448" s="3">
        <v>6</v>
      </c>
      <c r="P448" s="3">
        <v>55</v>
      </c>
      <c r="Q448" s="3">
        <v>55</v>
      </c>
      <c r="R448" s="13">
        <v>55</v>
      </c>
      <c r="S448" s="17">
        <v>6.3159647058044097</v>
      </c>
      <c r="T448" s="4">
        <v>6.7815363379312199</v>
      </c>
      <c r="U448" s="4">
        <v>7.3256994621179503</v>
      </c>
      <c r="V448" s="4">
        <v>6.3670006335842997</v>
      </c>
      <c r="W448" s="4">
        <v>2.4476239933210699</v>
      </c>
      <c r="X448" s="4">
        <v>2.3983403822224099</v>
      </c>
      <c r="Y448" s="4">
        <v>0.85287133109816404</v>
      </c>
      <c r="Z448" s="4">
        <v>2.5354178729434498</v>
      </c>
      <c r="AA448" s="4">
        <v>5.6395772777348503</v>
      </c>
      <c r="AB448" s="4">
        <v>6.4989146844253902</v>
      </c>
      <c r="AC448" s="4">
        <v>6.98270467228817</v>
      </c>
      <c r="AD448" s="4">
        <v>6.8532477901036097</v>
      </c>
      <c r="AE448" s="4">
        <v>-1.23245366493137</v>
      </c>
      <c r="AF448" s="4">
        <v>-1.53553463572107</v>
      </c>
      <c r="AG448" s="4">
        <v>1.31104585314136</v>
      </c>
      <c r="AH448" s="18">
        <v>-3.19524325340547</v>
      </c>
      <c r="AI448" s="17">
        <v>-1.1630464252291399</v>
      </c>
      <c r="AJ448" s="4">
        <v>6.49361110613801</v>
      </c>
      <c r="AK448" s="4">
        <v>2.0585633948962698</v>
      </c>
      <c r="AL448" s="18">
        <v>6.6975502848594699</v>
      </c>
      <c r="AM448" s="22">
        <v>1.8614081929389801</v>
      </c>
      <c r="AN448" s="5">
        <v>0.604966381683823</v>
      </c>
      <c r="AO448" s="5">
        <v>0.80579155623574505</v>
      </c>
      <c r="AP448" s="23">
        <v>0.46779470999645301</v>
      </c>
      <c r="AQ448" s="27">
        <v>5.3535968203443195E-7</v>
      </c>
      <c r="AR448" s="28">
        <v>1.8284484973649901E-6</v>
      </c>
      <c r="AS448" s="27">
        <v>2.13625141349603E-3</v>
      </c>
      <c r="AT448" s="6">
        <v>5.2319210621849504E-3</v>
      </c>
      <c r="AU448" s="7">
        <v>7.6566575313671397</v>
      </c>
      <c r="AV448" s="6">
        <v>0.61412346131773798</v>
      </c>
      <c r="AW448" s="6">
        <v>0.77110858737981203</v>
      </c>
      <c r="AX448" s="7">
        <v>0.203939178721463</v>
      </c>
      <c r="AY448" s="6">
        <v>2.1511490589867801E-4</v>
      </c>
      <c r="AZ448" s="6">
        <v>1.3152596693991399E-3</v>
      </c>
      <c r="BA448" s="7">
        <v>4.6389868899632001</v>
      </c>
      <c r="BB448" s="6">
        <v>3.2654133790931697E-2</v>
      </c>
      <c r="BC448" s="6">
        <v>0.67536711019268902</v>
      </c>
      <c r="BD448" s="7">
        <v>3.2216098201254102</v>
      </c>
      <c r="BE448" s="6">
        <v>2.4234810950587199E-3</v>
      </c>
      <c r="BF448" s="6">
        <v>6.0311109225227796E-3</v>
      </c>
      <c r="BG448" s="7">
        <v>7.8605967100885996</v>
      </c>
      <c r="BH448" s="6">
        <v>1.7936007222257001E-4</v>
      </c>
      <c r="BI448" s="6">
        <v>1.16450858772228E-3</v>
      </c>
      <c r="BJ448" s="31">
        <v>-4.4350477112417304</v>
      </c>
      <c r="BK448" s="35">
        <v>0.80465838638041476</v>
      </c>
      <c r="BL448" s="8">
        <v>0.9387265870350493</v>
      </c>
      <c r="BM448" s="8">
        <v>1.095426364014692</v>
      </c>
      <c r="BN448" s="8">
        <v>0.81935493259164538</v>
      </c>
      <c r="BO448" s="8">
        <v>-0.30928723026413368</v>
      </c>
      <c r="BP448" s="8">
        <v>-0.32347917110807334</v>
      </c>
      <c r="BQ448" s="8">
        <v>-0.76851972030377136</v>
      </c>
      <c r="BR448" s="8">
        <v>-0.28400569106104046</v>
      </c>
      <c r="BS448" s="8">
        <v>0.60988267590069556</v>
      </c>
      <c r="BT448" s="8">
        <v>0.85734152416411447</v>
      </c>
      <c r="BU448" s="8">
        <v>0.99665596836939174</v>
      </c>
      <c r="BV448" s="8">
        <v>0.95937695465982009</v>
      </c>
      <c r="BW448" s="8">
        <v>-1.3690197308406311</v>
      </c>
      <c r="BX448" s="8">
        <v>-1.4562963551074795</v>
      </c>
      <c r="BY448" s="8">
        <v>-0.63658162631913306</v>
      </c>
      <c r="BZ448" s="36">
        <v>-1.9342338681115598</v>
      </c>
      <c r="CA448" s="40">
        <v>0.80465838638041476</v>
      </c>
      <c r="CB448" s="9">
        <v>0.9387265870350493</v>
      </c>
      <c r="CC448" s="9">
        <v>1.095426364014692</v>
      </c>
      <c r="CD448" s="9">
        <v>0.81935493259164538</v>
      </c>
      <c r="CE448" s="9">
        <v>-0.30928723026413368</v>
      </c>
      <c r="CF448" s="9">
        <v>-0.32347917110807334</v>
      </c>
      <c r="CG448" s="9">
        <v>-0.76851972030377136</v>
      </c>
      <c r="CH448" s="9">
        <v>-0.28400569106104046</v>
      </c>
      <c r="CI448" s="9">
        <v>0.60988267590069556</v>
      </c>
      <c r="CJ448" s="9">
        <v>0.85734152416411447</v>
      </c>
      <c r="CK448" s="9">
        <v>0.99665596836939174</v>
      </c>
      <c r="CL448" s="9">
        <v>0.95937695465982009</v>
      </c>
      <c r="CM448" s="9">
        <v>-1.3690197308406311</v>
      </c>
      <c r="CN448" s="9">
        <v>-1.4562963551074795</v>
      </c>
      <c r="CO448" s="9">
        <v>-0.63658162631913306</v>
      </c>
      <c r="CP448" s="41" t="s">
        <v>24178</v>
      </c>
      <c r="CQ448" s="51" t="str">
        <f>IF(COUNTIF(CA448:CD448,"")=4,"-","+")</f>
        <v>+</v>
      </c>
      <c r="CR448" s="10" t="str">
        <f>IF(COUNTIF(CE448:CH448,"")=4,"-","+")</f>
        <v>+</v>
      </c>
      <c r="CS448" s="10" t="str">
        <f>IF(COUNTIF(CI448:CL448,"")=4,"-","+")</f>
        <v>+</v>
      </c>
      <c r="CT448" s="10" t="str">
        <f>IF(COUNTIF(CM448:CP448,"")=4,"-","+")</f>
        <v>+</v>
      </c>
      <c r="CU448" s="10" t="str">
        <f>IF(COUNTIF(CS448:CT448,"-")=2,"+","-")</f>
        <v>-</v>
      </c>
      <c r="CV448" s="10" t="str">
        <f>IF(COUNTIF(CQ448,"+")+COUNTIF(CS448,"+")=0,"+","-")</f>
        <v>-</v>
      </c>
      <c r="CW448" s="10" t="str">
        <f t="shared" si="24"/>
        <v>-</v>
      </c>
      <c r="CX448" s="10" t="str">
        <f t="shared" si="25"/>
        <v>-</v>
      </c>
      <c r="CY448" s="10" t="str">
        <f t="shared" si="26"/>
        <v>-</v>
      </c>
      <c r="CZ448" s="76" t="str">
        <f t="shared" si="27"/>
        <v>-</v>
      </c>
    </row>
    <row r="449" spans="1:104" s="11" customFormat="1" ht="25" customHeight="1" x14ac:dyDescent="0.2">
      <c r="A449" s="12" t="s">
        <v>14887</v>
      </c>
      <c r="B449" s="3" t="s">
        <v>14880</v>
      </c>
      <c r="C449" s="3" t="s">
        <v>14888</v>
      </c>
      <c r="D449" s="3" t="s">
        <v>14888</v>
      </c>
      <c r="E449" s="3" t="s">
        <v>14888</v>
      </c>
      <c r="F449" s="3" t="s">
        <v>14889</v>
      </c>
      <c r="G449" s="3" t="s">
        <v>14880</v>
      </c>
      <c r="H449" s="3" t="s">
        <v>14881</v>
      </c>
      <c r="I449" s="3" t="s">
        <v>14882</v>
      </c>
      <c r="J449" s="3" t="s">
        <v>14883</v>
      </c>
      <c r="K449" s="3" t="s">
        <v>14884</v>
      </c>
      <c r="L449" s="3" t="s">
        <v>14885</v>
      </c>
      <c r="M449" s="3" t="s">
        <v>14886</v>
      </c>
      <c r="N449" s="3" t="s">
        <v>14887</v>
      </c>
      <c r="O449" s="3">
        <v>4</v>
      </c>
      <c r="P449" s="3">
        <v>52</v>
      </c>
      <c r="Q449" s="3">
        <v>52</v>
      </c>
      <c r="R449" s="13">
        <v>52</v>
      </c>
      <c r="S449" s="17">
        <v>3.2493909557951999</v>
      </c>
      <c r="T449" s="4">
        <v>2.5968174860401301</v>
      </c>
      <c r="U449" s="4">
        <v>3.2975349610669</v>
      </c>
      <c r="V449" s="4">
        <v>2.5393293446312799</v>
      </c>
      <c r="W449" s="4">
        <v>-1.24627885803966</v>
      </c>
      <c r="X449" s="4">
        <v>-2.3022363750842301</v>
      </c>
      <c r="Y449" s="4">
        <v>-1.1473665897991701</v>
      </c>
      <c r="Z449" s="4">
        <v>-1.9761679582207501</v>
      </c>
      <c r="AA449" s="4">
        <v>-2.8651821882283599</v>
      </c>
      <c r="AB449" s="4">
        <v>-4.8882855966452103</v>
      </c>
      <c r="AC449" s="4">
        <v>-4.3927436951176002</v>
      </c>
      <c r="AD449" s="4">
        <v>-5.5063434858643001</v>
      </c>
      <c r="AE449" s="4">
        <v>-0.53094367531069497</v>
      </c>
      <c r="AF449" s="4">
        <v>-2.0914909725138502</v>
      </c>
      <c r="AG449" s="4">
        <v>-1.99924848759013</v>
      </c>
      <c r="AH449" s="18">
        <v>-0.95996399130138199</v>
      </c>
      <c r="AI449" s="17">
        <v>-1.3954117816790099</v>
      </c>
      <c r="AJ449" s="4">
        <v>-4.4131387414638699</v>
      </c>
      <c r="AK449" s="4">
        <v>-1.6680124452859499</v>
      </c>
      <c r="AL449" s="18">
        <v>2.9207681868833801</v>
      </c>
      <c r="AM449" s="22">
        <v>0.77159248579191697</v>
      </c>
      <c r="AN449" s="5">
        <v>1.1280435269067399</v>
      </c>
      <c r="AO449" s="5">
        <v>0.56158440705088197</v>
      </c>
      <c r="AP449" s="23">
        <v>0.408405751400649</v>
      </c>
      <c r="AQ449" s="27">
        <v>1.3504174033096299E-7</v>
      </c>
      <c r="AR449" s="28">
        <v>6.0036353370867103E-7</v>
      </c>
      <c r="AS449" s="27">
        <v>6.0230912252116301E-3</v>
      </c>
      <c r="AT449" s="6">
        <v>1.1406908508108399E-2</v>
      </c>
      <c r="AU449" s="7">
        <v>-3.0177269597848499</v>
      </c>
      <c r="AV449" s="6">
        <v>3.5783356600354102E-4</v>
      </c>
      <c r="AW449" s="6">
        <v>1.01162195906028E-2</v>
      </c>
      <c r="AX449" s="7">
        <v>7.3339069283472398</v>
      </c>
      <c r="AY449" s="6">
        <v>2.29967982562068E-5</v>
      </c>
      <c r="AZ449" s="6">
        <v>3.5695386775582197E-4</v>
      </c>
      <c r="BA449" s="7">
        <v>4.5887806321693301</v>
      </c>
      <c r="BB449" s="6">
        <v>0.59042926024525799</v>
      </c>
      <c r="BC449" s="6">
        <v>0.95870000135924904</v>
      </c>
      <c r="BD449" s="7">
        <v>-0.27260066360694002</v>
      </c>
      <c r="BE449" s="6">
        <v>2.9921308419771499E-4</v>
      </c>
      <c r="BF449" s="6">
        <v>1.4560963262534501E-3</v>
      </c>
      <c r="BG449" s="7">
        <v>4.3161799685623903</v>
      </c>
      <c r="BH449" s="6">
        <v>9.7719175479572696E-3</v>
      </c>
      <c r="BI449" s="6">
        <v>1.6643986836553201E-2</v>
      </c>
      <c r="BJ449" s="31">
        <v>2.7451262961779102</v>
      </c>
      <c r="BK449" s="35">
        <v>1.5896917908279937</v>
      </c>
      <c r="BL449" s="8">
        <v>1.3532947089607192</v>
      </c>
      <c r="BM449" s="8">
        <v>1.6071321295532321</v>
      </c>
      <c r="BN449" s="8">
        <v>1.3324694233785057</v>
      </c>
      <c r="BO449" s="8">
        <v>-3.888073668870131E-2</v>
      </c>
      <c r="BP449" s="8">
        <v>-0.42140513765590704</v>
      </c>
      <c r="BQ449" s="8">
        <v>-3.0494124675357246E-3</v>
      </c>
      <c r="BR449" s="8">
        <v>-0.30328568320652582</v>
      </c>
      <c r="BS449" s="8">
        <v>-0.62533427919244644</v>
      </c>
      <c r="BT449" s="8">
        <v>-1.3582107509328369</v>
      </c>
      <c r="BU449" s="8">
        <v>-1.1786989183294443</v>
      </c>
      <c r="BV449" s="8">
        <v>-1.5821044398553707</v>
      </c>
      <c r="BW449" s="8">
        <v>0.22025200099000061</v>
      </c>
      <c r="BX449" s="8">
        <v>-0.34506185909252846</v>
      </c>
      <c r="BY449" s="8">
        <v>-0.31164668781941818</v>
      </c>
      <c r="BZ449" s="36">
        <v>6.4837851530262405E-2</v>
      </c>
      <c r="CA449" s="40">
        <v>1.5896917908279937</v>
      </c>
      <c r="CB449" s="9">
        <v>1.3532947089607192</v>
      </c>
      <c r="CC449" s="9">
        <v>1.6071321295532321</v>
      </c>
      <c r="CD449" s="9">
        <v>1.3324694233785057</v>
      </c>
      <c r="CE449" s="9">
        <v>-3.888073668870131E-2</v>
      </c>
      <c r="CF449" s="9">
        <v>-0.42140513765590704</v>
      </c>
      <c r="CG449" s="9">
        <v>-3.0494124675357246E-3</v>
      </c>
      <c r="CH449" s="9">
        <v>-0.30328568320652582</v>
      </c>
      <c r="CI449" s="9" t="s">
        <v>24178</v>
      </c>
      <c r="CJ449" s="9" t="s">
        <v>24178</v>
      </c>
      <c r="CK449" s="9" t="s">
        <v>24178</v>
      </c>
      <c r="CL449" s="9">
        <v>-1.5821044398553707</v>
      </c>
      <c r="CM449" s="9">
        <v>0.22025200099000061</v>
      </c>
      <c r="CN449" s="9">
        <v>-0.34506185909252846</v>
      </c>
      <c r="CO449" s="9">
        <v>-0.31164668781941818</v>
      </c>
      <c r="CP449" s="41">
        <v>6.4837851530262405E-2</v>
      </c>
      <c r="CQ449" s="51" t="str">
        <f>IF(COUNTIF(CA449:CD449,"")=4,"-","+")</f>
        <v>+</v>
      </c>
      <c r="CR449" s="10" t="str">
        <f>IF(COUNTIF(CE449:CH449,"")=4,"-","+")</f>
        <v>+</v>
      </c>
      <c r="CS449" s="10" t="str">
        <f>IF(COUNTIF(CI449:CL449,"")=4,"-","+")</f>
        <v>+</v>
      </c>
      <c r="CT449" s="10" t="str">
        <f>IF(COUNTIF(CM449:CP449,"")=4,"-","+")</f>
        <v>+</v>
      </c>
      <c r="CU449" s="10" t="str">
        <f>IF(COUNTIF(CS449:CT449,"-")=2,"+","-")</f>
        <v>-</v>
      </c>
      <c r="CV449" s="10" t="str">
        <f>IF(COUNTIF(CQ449,"+")+COUNTIF(CS449,"+")=0,"+","-")</f>
        <v>-</v>
      </c>
      <c r="CW449" s="10" t="str">
        <f t="shared" si="24"/>
        <v>-</v>
      </c>
      <c r="CX449" s="10" t="str">
        <f t="shared" si="25"/>
        <v>-</v>
      </c>
      <c r="CY449" s="10" t="str">
        <f t="shared" si="26"/>
        <v>-</v>
      </c>
      <c r="CZ449" s="76" t="str">
        <f t="shared" si="27"/>
        <v>-</v>
      </c>
    </row>
    <row r="450" spans="1:104" s="11" customFormat="1" ht="25" customHeight="1" x14ac:dyDescent="0.2">
      <c r="A450" s="12" t="s">
        <v>14928</v>
      </c>
      <c r="B450" s="3" t="s">
        <v>14921</v>
      </c>
      <c r="C450" s="3" t="s">
        <v>14929</v>
      </c>
      <c r="D450" s="3" t="s">
        <v>14929</v>
      </c>
      <c r="E450" s="3" t="s">
        <v>14929</v>
      </c>
      <c r="F450" s="3" t="s">
        <v>14930</v>
      </c>
      <c r="G450" s="3" t="s">
        <v>14921</v>
      </c>
      <c r="H450" s="3" t="s">
        <v>14922</v>
      </c>
      <c r="I450" s="3" t="s">
        <v>14923</v>
      </c>
      <c r="J450" s="3" t="s">
        <v>14924</v>
      </c>
      <c r="K450" s="3" t="s">
        <v>14925</v>
      </c>
      <c r="L450" s="3" t="s">
        <v>14926</v>
      </c>
      <c r="M450" s="3" t="s">
        <v>14927</v>
      </c>
      <c r="N450" s="3" t="s">
        <v>14928</v>
      </c>
      <c r="O450" s="3">
        <v>2</v>
      </c>
      <c r="P450" s="3">
        <v>47</v>
      </c>
      <c r="Q450" s="3">
        <v>47</v>
      </c>
      <c r="R450" s="13">
        <v>47</v>
      </c>
      <c r="S450" s="17">
        <v>5.16562724210866</v>
      </c>
      <c r="T450" s="4">
        <v>4.5402960886094199</v>
      </c>
      <c r="U450" s="4">
        <v>4.5576712946887401</v>
      </c>
      <c r="V450" s="4">
        <v>4.0279545299861299</v>
      </c>
      <c r="W450" s="4">
        <v>-2.0678061498729501</v>
      </c>
      <c r="X450" s="4">
        <v>-4.5455467872275603</v>
      </c>
      <c r="Y450" s="4">
        <v>-1.3322422769501401</v>
      </c>
      <c r="Z450" s="4">
        <v>-2.7939190034100099</v>
      </c>
      <c r="AA450" s="4">
        <v>4.25898094778002</v>
      </c>
      <c r="AB450" s="4">
        <v>5.2285671971529899</v>
      </c>
      <c r="AC450" s="4">
        <v>4.5452498839939404</v>
      </c>
      <c r="AD450" s="4">
        <v>4.79709384076045</v>
      </c>
      <c r="AE450" s="4">
        <v>-4.3387906136818604</v>
      </c>
      <c r="AF450" s="4">
        <v>-4.2102248070296797</v>
      </c>
      <c r="AG450" s="4">
        <v>-6.4802968932622704</v>
      </c>
      <c r="AH450" s="18">
        <v>-3.8615697924999002</v>
      </c>
      <c r="AI450" s="17">
        <v>-4.7227205266184296</v>
      </c>
      <c r="AJ450" s="4">
        <v>4.7074729674218503</v>
      </c>
      <c r="AK450" s="4">
        <v>-2.6848785543651701</v>
      </c>
      <c r="AL450" s="18">
        <v>4.5728872888482401</v>
      </c>
      <c r="AM450" s="22">
        <v>1.1889364031354701</v>
      </c>
      <c r="AN450" s="5">
        <v>0.41110927893376897</v>
      </c>
      <c r="AO450" s="5">
        <v>1.3765148435664301</v>
      </c>
      <c r="AP450" s="23">
        <v>0.46532643620133501</v>
      </c>
      <c r="AQ450" s="27">
        <v>7.6442363182851398E-9</v>
      </c>
      <c r="AR450" s="28">
        <v>6.8432873252088497E-8</v>
      </c>
      <c r="AS450" s="27">
        <v>1.8756446225663101E-4</v>
      </c>
      <c r="AT450" s="6">
        <v>1.07544707574529E-3</v>
      </c>
      <c r="AU450" s="7">
        <v>9.4301934940402692</v>
      </c>
      <c r="AV450" s="6">
        <v>0.68002255165471204</v>
      </c>
      <c r="AW450" s="6">
        <v>0.81190870975186702</v>
      </c>
      <c r="AX450" s="7">
        <v>-0.13458567857361001</v>
      </c>
      <c r="AY450" s="6">
        <v>8.5227437907405305E-4</v>
      </c>
      <c r="AZ450" s="6">
        <v>3.0414076873745799E-3</v>
      </c>
      <c r="BA450" s="7">
        <v>7.2577658432133996</v>
      </c>
      <c r="BB450" s="6">
        <v>6.7211911918677897E-2</v>
      </c>
      <c r="BC450" s="6">
        <v>0.75149367525940702</v>
      </c>
      <c r="BD450" s="7">
        <v>2.0378419722532599</v>
      </c>
      <c r="BE450" s="6">
        <v>1.52592430228784E-4</v>
      </c>
      <c r="BF450" s="6">
        <v>9.5297605830976101E-4</v>
      </c>
      <c r="BG450" s="7">
        <v>9.2956078154666706</v>
      </c>
      <c r="BH450" s="6">
        <v>9.3171088280303205E-4</v>
      </c>
      <c r="BI450" s="6">
        <v>3.0896051145288899E-3</v>
      </c>
      <c r="BJ450" s="31">
        <v>-7.3923515217870097</v>
      </c>
      <c r="BK450" s="35">
        <v>1.0650270331979097</v>
      </c>
      <c r="BL450" s="8">
        <v>0.923248742076752</v>
      </c>
      <c r="BM450" s="8">
        <v>0.92718813804642197</v>
      </c>
      <c r="BN450" s="8">
        <v>0.80708803227445558</v>
      </c>
      <c r="BO450" s="8">
        <v>-0.57497413980476975</v>
      </c>
      <c r="BP450" s="8">
        <v>-1.1367402239664666</v>
      </c>
      <c r="BQ450" s="8">
        <v>-0.40820332032794487</v>
      </c>
      <c r="BR450" s="8">
        <v>-0.73960217562150277</v>
      </c>
      <c r="BS450" s="8">
        <v>0.85946752837883478</v>
      </c>
      <c r="BT450" s="8">
        <v>1.0792971030952645</v>
      </c>
      <c r="BU450" s="8">
        <v>0.92437189201139225</v>
      </c>
      <c r="BV450" s="8">
        <v>0.98147124748047787</v>
      </c>
      <c r="BW450" s="8">
        <v>-1.0898634023016165</v>
      </c>
      <c r="BX450" s="8">
        <v>-1.0607143022419765</v>
      </c>
      <c r="BY450" s="8">
        <v>-1.5753967058083125</v>
      </c>
      <c r="BZ450" s="36">
        <v>-0.98166544648891885</v>
      </c>
      <c r="CA450" s="40">
        <v>1.0650270331979097</v>
      </c>
      <c r="CB450" s="9">
        <v>0.923248742076752</v>
      </c>
      <c r="CC450" s="9">
        <v>0.92718813804642197</v>
      </c>
      <c r="CD450" s="9">
        <v>0.80708803227445558</v>
      </c>
      <c r="CE450" s="9">
        <v>-0.57497413980476975</v>
      </c>
      <c r="CF450" s="9" t="s">
        <v>24178</v>
      </c>
      <c r="CG450" s="9">
        <v>-0.40820332032794487</v>
      </c>
      <c r="CH450" s="9">
        <v>-0.73960217562150277</v>
      </c>
      <c r="CI450" s="9">
        <v>0.85946752837883478</v>
      </c>
      <c r="CJ450" s="9">
        <v>1.0792971030952645</v>
      </c>
      <c r="CK450" s="9">
        <v>0.92437189201139225</v>
      </c>
      <c r="CL450" s="9">
        <v>0.98147124748047787</v>
      </c>
      <c r="CM450" s="9" t="s">
        <v>24178</v>
      </c>
      <c r="CN450" s="9" t="s">
        <v>24178</v>
      </c>
      <c r="CO450" s="9" t="s">
        <v>24178</v>
      </c>
      <c r="CP450" s="41" t="s">
        <v>24178</v>
      </c>
      <c r="CQ450" s="51" t="str">
        <f>IF(COUNTIF(CA450:CD450,"")=4,"-","+")</f>
        <v>+</v>
      </c>
      <c r="CR450" s="10" t="str">
        <f>IF(COUNTIF(CE450:CH450,"")=4,"-","+")</f>
        <v>+</v>
      </c>
      <c r="CS450" s="10" t="str">
        <f>IF(COUNTIF(CI450:CL450,"")=4,"-","+")</f>
        <v>+</v>
      </c>
      <c r="CT450" s="10" t="str">
        <f>IF(COUNTIF(CM450:CP450,"")=4,"-","+")</f>
        <v>-</v>
      </c>
      <c r="CU450" s="10" t="str">
        <f>IF(COUNTIF(CS450:CT450,"-")=2,"+","-")</f>
        <v>-</v>
      </c>
      <c r="CV450" s="10" t="str">
        <f>IF(COUNTIF(CQ450,"+")+COUNTIF(CS450,"+")=0,"+","-")</f>
        <v>-</v>
      </c>
      <c r="CW450" s="10" t="str">
        <f t="shared" si="24"/>
        <v>-</v>
      </c>
      <c r="CX450" s="10" t="str">
        <f t="shared" si="25"/>
        <v>-</v>
      </c>
      <c r="CY450" s="10" t="str">
        <f t="shared" si="26"/>
        <v>+</v>
      </c>
      <c r="CZ450" s="76" t="str">
        <f t="shared" si="27"/>
        <v>-</v>
      </c>
    </row>
    <row r="451" spans="1:104" s="11" customFormat="1" ht="25" customHeight="1" x14ac:dyDescent="0.2">
      <c r="A451" s="12" t="s">
        <v>15001</v>
      </c>
      <c r="B451" s="3" t="s">
        <v>15002</v>
      </c>
      <c r="C451" s="3" t="s">
        <v>2248</v>
      </c>
      <c r="D451" s="3" t="s">
        <v>2248</v>
      </c>
      <c r="E451" s="3" t="s">
        <v>2248</v>
      </c>
      <c r="F451" s="3" t="s">
        <v>15003</v>
      </c>
      <c r="G451" s="3" t="s">
        <v>14997</v>
      </c>
      <c r="H451" s="3" t="s">
        <v>14998</v>
      </c>
      <c r="I451" s="3" t="s">
        <v>14999</v>
      </c>
      <c r="J451" s="3"/>
      <c r="K451" s="3" t="s">
        <v>15000</v>
      </c>
      <c r="L451" s="3"/>
      <c r="M451" s="3"/>
      <c r="N451" s="3" t="s">
        <v>15001</v>
      </c>
      <c r="O451" s="3">
        <v>4</v>
      </c>
      <c r="P451" s="3">
        <v>4</v>
      </c>
      <c r="Q451" s="3">
        <v>4</v>
      </c>
      <c r="R451" s="13">
        <v>4</v>
      </c>
      <c r="S451" s="17">
        <v>4.9624344091110997</v>
      </c>
      <c r="T451" s="4">
        <v>4.38127602355764</v>
      </c>
      <c r="U451" s="4">
        <v>4.5153010994651401</v>
      </c>
      <c r="V451" s="4">
        <v>6.2801917156971303</v>
      </c>
      <c r="W451" s="4">
        <v>-2.3655255432043099</v>
      </c>
      <c r="X451" s="4">
        <v>1.7375193517715399</v>
      </c>
      <c r="Y451" s="4">
        <v>-2.41549271158329</v>
      </c>
      <c r="Z451" s="4">
        <v>-4.9057728940155796</v>
      </c>
      <c r="AA451" s="4">
        <v>5.00051643666513</v>
      </c>
      <c r="AB451" s="4">
        <v>4.7121682753746796</v>
      </c>
      <c r="AC451" s="4">
        <v>3.8846270714820998</v>
      </c>
      <c r="AD451" s="4">
        <v>5.0645271246363102</v>
      </c>
      <c r="AE451" s="4">
        <v>1.00237346417773</v>
      </c>
      <c r="AF451" s="4">
        <v>1.2931992511366599</v>
      </c>
      <c r="AG451" s="4">
        <v>-3.9999620512686298</v>
      </c>
      <c r="AH451" s="18">
        <v>1.7886642471071901</v>
      </c>
      <c r="AI451" s="17">
        <v>2.10687277882377E-2</v>
      </c>
      <c r="AJ451" s="4">
        <v>4.6654597270395604</v>
      </c>
      <c r="AK451" s="4">
        <v>-1.9873179492579101</v>
      </c>
      <c r="AL451" s="18">
        <v>5.0348008119577496</v>
      </c>
      <c r="AM451" s="22">
        <v>2.7002689680927601</v>
      </c>
      <c r="AN451" s="5">
        <v>0.542647556265341</v>
      </c>
      <c r="AO451" s="5">
        <v>2.7518579659890401</v>
      </c>
      <c r="AP451" s="23">
        <v>0.86664294833782995</v>
      </c>
      <c r="AQ451" s="27">
        <v>6.10509630953913E-4</v>
      </c>
      <c r="AR451" s="28">
        <v>9.7229311596364E-4</v>
      </c>
      <c r="AS451" s="27">
        <v>3.8558471646497797E-2</v>
      </c>
      <c r="AT451" s="6">
        <v>5.2980026783008699E-2</v>
      </c>
      <c r="AU451" s="7">
        <v>4.6443909992513204</v>
      </c>
      <c r="AV451" s="6">
        <v>0.502163961558726</v>
      </c>
      <c r="AW451" s="6">
        <v>0.68647543437741898</v>
      </c>
      <c r="AX451" s="7">
        <v>0.369341084918198</v>
      </c>
      <c r="AY451" s="6">
        <v>1.0788850141855599E-2</v>
      </c>
      <c r="AZ451" s="6">
        <v>1.9523980790303E-2</v>
      </c>
      <c r="BA451" s="7">
        <v>7.0221187612156601</v>
      </c>
      <c r="BB451" s="6">
        <v>0.33764176571395599</v>
      </c>
      <c r="BC451" s="6">
        <v>0.90111764821524898</v>
      </c>
      <c r="BD451" s="7">
        <v>-2.00838667704615</v>
      </c>
      <c r="BE451" s="6">
        <v>2.85107516635188E-2</v>
      </c>
      <c r="BF451" s="6">
        <v>4.3990412713770598E-2</v>
      </c>
      <c r="BG451" s="7">
        <v>5.0137320841695203</v>
      </c>
      <c r="BH451" s="6">
        <v>1.4976858332459901E-2</v>
      </c>
      <c r="BI451" s="6">
        <v>2.3509455060468101E-2</v>
      </c>
      <c r="BJ451" s="31">
        <v>-6.65277767629747</v>
      </c>
      <c r="BK451" s="35">
        <v>0.87382451947411877</v>
      </c>
      <c r="BL451" s="8">
        <v>0.70616459265595988</v>
      </c>
      <c r="BM451" s="8">
        <v>0.74482984291652354</v>
      </c>
      <c r="BN451" s="8">
        <v>1.25398782620487</v>
      </c>
      <c r="BO451" s="8">
        <v>-1.2402381179625797</v>
      </c>
      <c r="BP451" s="8">
        <v>-5.6539794194710377E-2</v>
      </c>
      <c r="BQ451" s="8">
        <v>-1.2546532791337506</v>
      </c>
      <c r="BR451" s="8">
        <v>-1.9730808257752539</v>
      </c>
      <c r="BS451" s="8">
        <v>0.88481090478922575</v>
      </c>
      <c r="BT451" s="8">
        <v>0.80162457758159666</v>
      </c>
      <c r="BU451" s="8">
        <v>0.56288501684806558</v>
      </c>
      <c r="BV451" s="8">
        <v>0.90327751824195524</v>
      </c>
      <c r="BW451" s="8">
        <v>-0.26862398462976467</v>
      </c>
      <c r="BX451" s="8">
        <v>-0.18472288060984798</v>
      </c>
      <c r="BY451" s="8">
        <v>-1.7117610489618842</v>
      </c>
      <c r="BZ451" s="36">
        <v>-4.1784867444524643E-2</v>
      </c>
      <c r="CA451" s="40">
        <v>0.87382451947411877</v>
      </c>
      <c r="CB451" s="9">
        <v>0.70616459265595988</v>
      </c>
      <c r="CC451" s="9">
        <v>0.74482984291652354</v>
      </c>
      <c r="CD451" s="9">
        <v>1.25398782620487</v>
      </c>
      <c r="CE451" s="9" t="s">
        <v>24178</v>
      </c>
      <c r="CF451" s="9">
        <v>-5.6539794194710377E-2</v>
      </c>
      <c r="CG451" s="9" t="s">
        <v>24178</v>
      </c>
      <c r="CH451" s="9" t="s">
        <v>24178</v>
      </c>
      <c r="CI451" s="9">
        <v>0.88481090478922575</v>
      </c>
      <c r="CJ451" s="9">
        <v>0.80162457758159666</v>
      </c>
      <c r="CK451" s="9">
        <v>0.56288501684806558</v>
      </c>
      <c r="CL451" s="9">
        <v>0.90327751824195524</v>
      </c>
      <c r="CM451" s="9">
        <v>-0.26862398462976467</v>
      </c>
      <c r="CN451" s="9">
        <v>-0.18472288060984798</v>
      </c>
      <c r="CO451" s="9" t="s">
        <v>24178</v>
      </c>
      <c r="CP451" s="41">
        <v>-4.1784867444524643E-2</v>
      </c>
      <c r="CQ451" s="51" t="str">
        <f>IF(COUNTIF(CA451:CD451,"")=4,"-","+")</f>
        <v>+</v>
      </c>
      <c r="CR451" s="10" t="str">
        <f>IF(COUNTIF(CE451:CH451,"")=4,"-","+")</f>
        <v>+</v>
      </c>
      <c r="CS451" s="10" t="str">
        <f>IF(COUNTIF(CI451:CL451,"")=4,"-","+")</f>
        <v>+</v>
      </c>
      <c r="CT451" s="10" t="str">
        <f>IF(COUNTIF(CM451:CP451,"")=4,"-","+")</f>
        <v>+</v>
      </c>
      <c r="CU451" s="10" t="str">
        <f>IF(COUNTIF(CS451:CT451,"-")=2,"+","-")</f>
        <v>-</v>
      </c>
      <c r="CV451" s="10" t="str">
        <f>IF(COUNTIF(CQ451,"+")+COUNTIF(CS451,"+")=0,"+","-")</f>
        <v>-</v>
      </c>
      <c r="CW451" s="10" t="str">
        <f t="shared" si="24"/>
        <v>-</v>
      </c>
      <c r="CX451" s="10" t="str">
        <f t="shared" si="25"/>
        <v>-</v>
      </c>
      <c r="CY451" s="10" t="str">
        <f t="shared" si="26"/>
        <v>-</v>
      </c>
      <c r="CZ451" s="76" t="str">
        <f t="shared" si="27"/>
        <v>-</v>
      </c>
    </row>
    <row r="452" spans="1:104" s="11" customFormat="1" ht="25" customHeight="1" x14ac:dyDescent="0.2">
      <c r="A452" s="12" t="s">
        <v>15049</v>
      </c>
      <c r="B452" s="3" t="s">
        <v>15042</v>
      </c>
      <c r="C452" s="3" t="s">
        <v>15050</v>
      </c>
      <c r="D452" s="3" t="s">
        <v>15050</v>
      </c>
      <c r="E452" s="3" t="s">
        <v>15051</v>
      </c>
      <c r="F452" s="3" t="s">
        <v>15052</v>
      </c>
      <c r="G452" s="3" t="s">
        <v>15042</v>
      </c>
      <c r="H452" s="3" t="s">
        <v>15043</v>
      </c>
      <c r="I452" s="3" t="s">
        <v>15044</v>
      </c>
      <c r="J452" s="3" t="s">
        <v>15045</v>
      </c>
      <c r="K452" s="3" t="s">
        <v>15046</v>
      </c>
      <c r="L452" s="3" t="s">
        <v>15047</v>
      </c>
      <c r="M452" s="3" t="s">
        <v>15048</v>
      </c>
      <c r="N452" s="3" t="s">
        <v>15049</v>
      </c>
      <c r="O452" s="3">
        <v>6</v>
      </c>
      <c r="P452" s="3">
        <v>281</v>
      </c>
      <c r="Q452" s="3">
        <v>281</v>
      </c>
      <c r="R452" s="13">
        <v>280</v>
      </c>
      <c r="S452" s="17">
        <v>5.93510167313105</v>
      </c>
      <c r="T452" s="4">
        <v>6.1276088786399097</v>
      </c>
      <c r="U452" s="4">
        <v>6.1148106574158803</v>
      </c>
      <c r="V452" s="4">
        <v>4.9522503842073702</v>
      </c>
      <c r="W452" s="4">
        <v>1.14491600990938</v>
      </c>
      <c r="X452" s="4">
        <v>0.53700198986698999</v>
      </c>
      <c r="Y452" s="4">
        <v>-0.41615829089796802</v>
      </c>
      <c r="Z452" s="4">
        <v>1.1627696235828699</v>
      </c>
      <c r="AA452" s="4">
        <v>6.1518495884206796</v>
      </c>
      <c r="AB452" s="4">
        <v>6.7449139666767204</v>
      </c>
      <c r="AC452" s="4">
        <v>6.6948067490382703</v>
      </c>
      <c r="AD452" s="4">
        <v>6.6147432110815103</v>
      </c>
      <c r="AE452" s="4">
        <v>-0.81840197364219602</v>
      </c>
      <c r="AF452" s="4">
        <v>0.499694632648993</v>
      </c>
      <c r="AG452" s="4">
        <v>-0.37861185449257201</v>
      </c>
      <c r="AH452" s="18">
        <v>-0.452649962103017</v>
      </c>
      <c r="AI452" s="17">
        <v>-0.28749228939719801</v>
      </c>
      <c r="AJ452" s="4">
        <v>6.5515783788042903</v>
      </c>
      <c r="AK452" s="4">
        <v>0.607132333115318</v>
      </c>
      <c r="AL452" s="18">
        <v>5.7824428983485499</v>
      </c>
      <c r="AM452" s="22">
        <v>0.55890016254021901</v>
      </c>
      <c r="AN452" s="5">
        <v>0.27182464781301802</v>
      </c>
      <c r="AO452" s="5">
        <v>0.74161671318408395</v>
      </c>
      <c r="AP452" s="23">
        <v>0.56039634583393505</v>
      </c>
      <c r="AQ452" s="27">
        <v>6.8484711511677199E-10</v>
      </c>
      <c r="AR452" s="28">
        <v>1.2378413967618E-8</v>
      </c>
      <c r="AS452" s="27">
        <v>1.2716350250730599E-5</v>
      </c>
      <c r="AT452" s="6">
        <v>2.0178848382529799E-4</v>
      </c>
      <c r="AU452" s="7">
        <v>6.8390706682014901</v>
      </c>
      <c r="AV452" s="6">
        <v>6.4097141753989603E-2</v>
      </c>
      <c r="AW452" s="6">
        <v>0.20679803544983399</v>
      </c>
      <c r="AX452" s="7">
        <v>-0.76913548045574198</v>
      </c>
      <c r="AY452" s="6">
        <v>5.05384099931161E-5</v>
      </c>
      <c r="AZ452" s="6">
        <v>5.7843336071328199E-4</v>
      </c>
      <c r="BA452" s="7">
        <v>5.1753105652332296</v>
      </c>
      <c r="BB452" s="6">
        <v>0.105975705313299</v>
      </c>
      <c r="BC452" s="6">
        <v>0.80559678677194702</v>
      </c>
      <c r="BD452" s="7">
        <v>0.89462462251251695</v>
      </c>
      <c r="BE452" s="6">
        <v>4.85189470007724E-6</v>
      </c>
      <c r="BF452" s="6">
        <v>1.2237038267598699E-4</v>
      </c>
      <c r="BG452" s="7">
        <v>6.0699351877457497</v>
      </c>
      <c r="BH452" s="6">
        <v>1.6037954189977201E-4</v>
      </c>
      <c r="BI452" s="6">
        <v>1.0791820891173001E-3</v>
      </c>
      <c r="BJ452" s="31">
        <v>-5.9444460456889701</v>
      </c>
      <c r="BK452" s="35">
        <v>0.88192622259493814</v>
      </c>
      <c r="BL452" s="8">
        <v>0.94318032265240859</v>
      </c>
      <c r="BM452" s="8">
        <v>0.93910804119498403</v>
      </c>
      <c r="BN452" s="8">
        <v>0.56919158477082754</v>
      </c>
      <c r="BO452" s="8">
        <v>-0.64226873485218261</v>
      </c>
      <c r="BP452" s="8">
        <v>-0.83570163057982794</v>
      </c>
      <c r="BQ452" s="8">
        <v>-1.1389888506838897</v>
      </c>
      <c r="BR452" s="8">
        <v>-0.63658787196992017</v>
      </c>
      <c r="BS452" s="8">
        <v>0.95089350335362166</v>
      </c>
      <c r="BT452" s="8">
        <v>1.1396013736392621</v>
      </c>
      <c r="BU452" s="8">
        <v>1.1236576975845711</v>
      </c>
      <c r="BV452" s="8">
        <v>1.098182183813567</v>
      </c>
      <c r="BW452" s="8">
        <v>-1.2669792535634659</v>
      </c>
      <c r="BX452" s="8">
        <v>-0.847572503599206</v>
      </c>
      <c r="BY452" s="8">
        <v>-1.127041904769329</v>
      </c>
      <c r="BZ452" s="36">
        <v>-1.1506001795863576</v>
      </c>
      <c r="CA452" s="40">
        <v>0.88192622259493814</v>
      </c>
      <c r="CB452" s="9">
        <v>0.94318032265240859</v>
      </c>
      <c r="CC452" s="9">
        <v>0.93910804119498403</v>
      </c>
      <c r="CD452" s="9">
        <v>0.56919158477082754</v>
      </c>
      <c r="CE452" s="9">
        <v>-0.64226873485218261</v>
      </c>
      <c r="CF452" s="9">
        <v>-0.83570163057982794</v>
      </c>
      <c r="CG452" s="9">
        <v>-1.1389888506838897</v>
      </c>
      <c r="CH452" s="9">
        <v>-0.63658787196992017</v>
      </c>
      <c r="CI452" s="9">
        <v>0.95089350335362166</v>
      </c>
      <c r="CJ452" s="9">
        <v>1.1396013736392621</v>
      </c>
      <c r="CK452" s="9">
        <v>1.1236576975845711</v>
      </c>
      <c r="CL452" s="9">
        <v>1.098182183813567</v>
      </c>
      <c r="CM452" s="9">
        <v>-1.2669792535634659</v>
      </c>
      <c r="CN452" s="9">
        <v>-0.847572503599206</v>
      </c>
      <c r="CO452" s="9">
        <v>-1.127041904769329</v>
      </c>
      <c r="CP452" s="41">
        <v>-1.1506001795863576</v>
      </c>
      <c r="CQ452" s="51" t="str">
        <f>IF(COUNTIF(CA452:CD452,"")=4,"-","+")</f>
        <v>+</v>
      </c>
      <c r="CR452" s="10" t="str">
        <f>IF(COUNTIF(CE452:CH452,"")=4,"-","+")</f>
        <v>+</v>
      </c>
      <c r="CS452" s="10" t="str">
        <f>IF(COUNTIF(CI452:CL452,"")=4,"-","+")</f>
        <v>+</v>
      </c>
      <c r="CT452" s="10" t="str">
        <f>IF(COUNTIF(CM452:CP452,"")=4,"-","+")</f>
        <v>+</v>
      </c>
      <c r="CU452" s="10" t="str">
        <f>IF(COUNTIF(CS452:CT452,"-")=2,"+","-")</f>
        <v>-</v>
      </c>
      <c r="CV452" s="10" t="str">
        <f>IF(COUNTIF(CQ452,"+")+COUNTIF(CS452,"+")=0,"+","-")</f>
        <v>-</v>
      </c>
      <c r="CW452" s="10" t="str">
        <f t="shared" ref="CW452:CW515" si="28">IF(AND(CQ452="+",CS452="-"),"+","-")</f>
        <v>-</v>
      </c>
      <c r="CX452" s="10" t="str">
        <f t="shared" ref="CX452:CX515" si="29">IF(AND(CQ452="-",CS452="+"),"+","-")</f>
        <v>-</v>
      </c>
      <c r="CY452" s="10" t="str">
        <f t="shared" ref="CY452:CY515" si="30">IF(AND(CR452="+",CT452="-"),"+","-")</f>
        <v>-</v>
      </c>
      <c r="CZ452" s="76" t="str">
        <f t="shared" ref="CZ452:CZ515" si="31">IF(AND(CR452="-",CT452="+"),"+","-")</f>
        <v>-</v>
      </c>
    </row>
    <row r="453" spans="1:104" s="11" customFormat="1" ht="25" customHeight="1" x14ac:dyDescent="0.2">
      <c r="A453" s="12" t="s">
        <v>15162</v>
      </c>
      <c r="B453" s="3" t="s">
        <v>15155</v>
      </c>
      <c r="C453" s="3" t="s">
        <v>15163</v>
      </c>
      <c r="D453" s="3" t="s">
        <v>15163</v>
      </c>
      <c r="E453" s="3" t="s">
        <v>15163</v>
      </c>
      <c r="F453" s="3" t="s">
        <v>15164</v>
      </c>
      <c r="G453" s="3" t="s">
        <v>15155</v>
      </c>
      <c r="H453" s="3" t="s">
        <v>15156</v>
      </c>
      <c r="I453" s="3" t="s">
        <v>15157</v>
      </c>
      <c r="J453" s="3" t="s">
        <v>15158</v>
      </c>
      <c r="K453" s="3" t="s">
        <v>15159</v>
      </c>
      <c r="L453" s="3" t="s">
        <v>15160</v>
      </c>
      <c r="M453" s="3" t="s">
        <v>15161</v>
      </c>
      <c r="N453" s="3" t="s">
        <v>15162</v>
      </c>
      <c r="O453" s="3">
        <v>6</v>
      </c>
      <c r="P453" s="3">
        <v>27</v>
      </c>
      <c r="Q453" s="3">
        <v>27</v>
      </c>
      <c r="R453" s="13">
        <v>27</v>
      </c>
      <c r="S453" s="17">
        <v>2.25011458477212</v>
      </c>
      <c r="T453" s="4">
        <v>3.81512816811995</v>
      </c>
      <c r="U453" s="4">
        <v>4.1433881896035398</v>
      </c>
      <c r="V453" s="4">
        <v>1.5175389186069499</v>
      </c>
      <c r="W453" s="4">
        <v>-2.57671634013548</v>
      </c>
      <c r="X453" s="4">
        <v>-2.19679527377362</v>
      </c>
      <c r="Y453" s="4">
        <v>1.3693728583187901</v>
      </c>
      <c r="Z453" s="4">
        <v>-2.46240897453389</v>
      </c>
      <c r="AA453" s="4">
        <v>1.02894517765701</v>
      </c>
      <c r="AB453" s="4">
        <v>2.0003929095970401</v>
      </c>
      <c r="AC453" s="4">
        <v>3.4713959895692801</v>
      </c>
      <c r="AD453" s="4">
        <v>1.65950694993439</v>
      </c>
      <c r="AE453" s="4">
        <v>-2.4688121600325301</v>
      </c>
      <c r="AF453" s="4">
        <v>-1.6879652264667999</v>
      </c>
      <c r="AG453" s="4">
        <v>-3.9799582509990699</v>
      </c>
      <c r="AH453" s="18">
        <v>-3.6676009353405501</v>
      </c>
      <c r="AI453" s="17">
        <v>-2.9510841432097399</v>
      </c>
      <c r="AJ453" s="4">
        <v>2.0400602566894301</v>
      </c>
      <c r="AK453" s="4">
        <v>-1.46663693253105</v>
      </c>
      <c r="AL453" s="18">
        <v>2.9315424652756401</v>
      </c>
      <c r="AM453" s="22">
        <v>1.0645866031275899</v>
      </c>
      <c r="AN453" s="5">
        <v>1.0356109309602399</v>
      </c>
      <c r="AO453" s="5">
        <v>1.89735965558318</v>
      </c>
      <c r="AP453" s="23">
        <v>1.2534012047440899</v>
      </c>
      <c r="AQ453" s="27">
        <v>1.2744167896191301E-4</v>
      </c>
      <c r="AR453" s="28">
        <v>2.2958758510789799E-4</v>
      </c>
      <c r="AS453" s="27">
        <v>5.2921049206432105E-4</v>
      </c>
      <c r="AT453" s="6">
        <v>2.10321078891623E-3</v>
      </c>
      <c r="AU453" s="7">
        <v>4.99114439989917</v>
      </c>
      <c r="AV453" s="6">
        <v>0.31628483208583202</v>
      </c>
      <c r="AW453" s="6">
        <v>0.52909127204154205</v>
      </c>
      <c r="AX453" s="7">
        <v>0.89148220858620897</v>
      </c>
      <c r="AY453" s="6">
        <v>1.0925631757610001E-2</v>
      </c>
      <c r="AZ453" s="6">
        <v>1.97097194636939E-2</v>
      </c>
      <c r="BA453" s="7">
        <v>4.3981793978066896</v>
      </c>
      <c r="BB453" s="6">
        <v>0.233840454120363</v>
      </c>
      <c r="BC453" s="6">
        <v>0.83564511056908897</v>
      </c>
      <c r="BD453" s="7">
        <v>1.4844472106786799</v>
      </c>
      <c r="BE453" s="6">
        <v>4.2218089123466297E-4</v>
      </c>
      <c r="BF453" s="6">
        <v>1.84256319086277E-3</v>
      </c>
      <c r="BG453" s="7">
        <v>5.8826266084853804</v>
      </c>
      <c r="BH453" s="6">
        <v>2.5422706545226999E-2</v>
      </c>
      <c r="BI453" s="6">
        <v>3.6519035743773597E-2</v>
      </c>
      <c r="BJ453" s="31">
        <v>-3.5066971892204899</v>
      </c>
      <c r="BK453" s="35">
        <v>0.77840264146737936</v>
      </c>
      <c r="BL453" s="8">
        <v>1.3553041491465523</v>
      </c>
      <c r="BM453" s="8">
        <v>1.4763086588323902</v>
      </c>
      <c r="BN453" s="8">
        <v>0.50835769693999922</v>
      </c>
      <c r="BO453" s="8">
        <v>-1.0008828979813618</v>
      </c>
      <c r="BP453" s="8">
        <v>-0.86083488925138052</v>
      </c>
      <c r="BQ453" s="8">
        <v>0.45374013676248803</v>
      </c>
      <c r="BR453" s="8">
        <v>-0.95874646398739849</v>
      </c>
      <c r="BS453" s="8">
        <v>0.32825033634210671</v>
      </c>
      <c r="BT453" s="8">
        <v>0.68634924816679654</v>
      </c>
      <c r="BU453" s="8">
        <v>1.2285962316219441</v>
      </c>
      <c r="BV453" s="8">
        <v>0.56069051512541257</v>
      </c>
      <c r="BW453" s="8">
        <v>-0.96110683159533505</v>
      </c>
      <c r="BX453" s="8">
        <v>-0.67326794122794731</v>
      </c>
      <c r="BY453" s="8">
        <v>-1.5181514908098541</v>
      </c>
      <c r="BZ453" s="36">
        <v>-1.403009099551791</v>
      </c>
      <c r="CA453" s="40">
        <v>0.77840264146737936</v>
      </c>
      <c r="CB453" s="9">
        <v>1.3553041491465523</v>
      </c>
      <c r="CC453" s="9">
        <v>1.4763086588323902</v>
      </c>
      <c r="CD453" s="9">
        <v>0.50835769693999922</v>
      </c>
      <c r="CE453" s="9">
        <v>-1.0008828979813618</v>
      </c>
      <c r="CF453" s="9">
        <v>-0.86083488925138052</v>
      </c>
      <c r="CG453" s="9">
        <v>0.45374013676248803</v>
      </c>
      <c r="CH453" s="9">
        <v>-0.95874646398739849</v>
      </c>
      <c r="CI453" s="9">
        <v>0.32825033634210671</v>
      </c>
      <c r="CJ453" s="9">
        <v>0.68634924816679654</v>
      </c>
      <c r="CK453" s="9">
        <v>1.2285962316219441</v>
      </c>
      <c r="CL453" s="9">
        <v>0.56069051512541257</v>
      </c>
      <c r="CM453" s="9" t="s">
        <v>24178</v>
      </c>
      <c r="CN453" s="9">
        <v>-0.67326794122794731</v>
      </c>
      <c r="CO453" s="9" t="s">
        <v>24178</v>
      </c>
      <c r="CP453" s="41" t="s">
        <v>24178</v>
      </c>
      <c r="CQ453" s="51" t="str">
        <f>IF(COUNTIF(CA453:CD453,"")=4,"-","+")</f>
        <v>+</v>
      </c>
      <c r="CR453" s="10" t="str">
        <f>IF(COUNTIF(CE453:CH453,"")=4,"-","+")</f>
        <v>+</v>
      </c>
      <c r="CS453" s="10" t="str">
        <f>IF(COUNTIF(CI453:CL453,"")=4,"-","+")</f>
        <v>+</v>
      </c>
      <c r="CT453" s="10" t="str">
        <f>IF(COUNTIF(CM453:CP453,"")=4,"-","+")</f>
        <v>+</v>
      </c>
      <c r="CU453" s="10" t="str">
        <f>IF(COUNTIF(CS453:CT453,"-")=2,"+","-")</f>
        <v>-</v>
      </c>
      <c r="CV453" s="10" t="str">
        <f>IF(COUNTIF(CQ453,"+")+COUNTIF(CS453,"+")=0,"+","-")</f>
        <v>-</v>
      </c>
      <c r="CW453" s="10" t="str">
        <f t="shared" si="28"/>
        <v>-</v>
      </c>
      <c r="CX453" s="10" t="str">
        <f t="shared" si="29"/>
        <v>-</v>
      </c>
      <c r="CY453" s="10" t="str">
        <f t="shared" si="30"/>
        <v>-</v>
      </c>
      <c r="CZ453" s="76" t="str">
        <f t="shared" si="31"/>
        <v>-</v>
      </c>
    </row>
    <row r="454" spans="1:104" s="11" customFormat="1" ht="25" customHeight="1" x14ac:dyDescent="0.2">
      <c r="A454" s="12" t="s">
        <v>15184</v>
      </c>
      <c r="B454" s="3" t="s">
        <v>15185</v>
      </c>
      <c r="C454" s="3" t="s">
        <v>15186</v>
      </c>
      <c r="D454" s="3" t="s">
        <v>15186</v>
      </c>
      <c r="E454" s="3" t="s">
        <v>15186</v>
      </c>
      <c r="F454" s="3" t="s">
        <v>15187</v>
      </c>
      <c r="G454" s="3" t="s">
        <v>15177</v>
      </c>
      <c r="H454" s="3" t="s">
        <v>15178</v>
      </c>
      <c r="I454" s="3" t="s">
        <v>15179</v>
      </c>
      <c r="J454" s="3" t="s">
        <v>15180</v>
      </c>
      <c r="K454" s="3" t="s">
        <v>15181</v>
      </c>
      <c r="L454" s="3" t="s">
        <v>15182</v>
      </c>
      <c r="M454" s="3" t="s">
        <v>15183</v>
      </c>
      <c r="N454" s="3" t="s">
        <v>15184</v>
      </c>
      <c r="O454" s="3">
        <v>7</v>
      </c>
      <c r="P454" s="3">
        <v>11</v>
      </c>
      <c r="Q454" s="3">
        <v>11</v>
      </c>
      <c r="R454" s="13">
        <v>11</v>
      </c>
      <c r="S454" s="17">
        <v>-2.86770809610073</v>
      </c>
      <c r="T454" s="4">
        <v>-3.2828199873522799</v>
      </c>
      <c r="U454" s="4">
        <v>-4.2596358962412602</v>
      </c>
      <c r="V454" s="4">
        <v>-3.0494658199514499</v>
      </c>
      <c r="W454" s="4">
        <v>0.43650200846743897</v>
      </c>
      <c r="X454" s="4">
        <v>0.38897661369033198</v>
      </c>
      <c r="Y454" s="4">
        <v>0.65034286002351405</v>
      </c>
      <c r="Z454" s="4">
        <v>0.67359814582109601</v>
      </c>
      <c r="AA454" s="4">
        <v>0.129657208372528</v>
      </c>
      <c r="AB454" s="4">
        <v>0.29706947821028601</v>
      </c>
      <c r="AC454" s="4">
        <v>0.281108751732702</v>
      </c>
      <c r="AD454" s="4">
        <v>-0.51741998890135599</v>
      </c>
      <c r="AE454" s="4">
        <v>0.85384111765645399</v>
      </c>
      <c r="AF454" s="4">
        <v>1.0215646843825299</v>
      </c>
      <c r="AG454" s="4">
        <v>0.74075256968409398</v>
      </c>
      <c r="AH454" s="18">
        <v>1.26657628805911</v>
      </c>
      <c r="AI454" s="17">
        <v>0.97068366494554603</v>
      </c>
      <c r="AJ454" s="4">
        <v>4.7603862353540201E-2</v>
      </c>
      <c r="AK454" s="4">
        <v>0.53735490700059496</v>
      </c>
      <c r="AL454" s="18">
        <v>-3.36490744991143</v>
      </c>
      <c r="AM454" s="22">
        <v>0.22851827933968</v>
      </c>
      <c r="AN454" s="5">
        <v>0.38416243566950797</v>
      </c>
      <c r="AO454" s="5">
        <v>0.14550592510365901</v>
      </c>
      <c r="AP454" s="23">
        <v>0.62021178198063198</v>
      </c>
      <c r="AQ454" s="27">
        <v>7.7171326202605597E-9</v>
      </c>
      <c r="AR454" s="28">
        <v>6.8785182130037201E-8</v>
      </c>
      <c r="AS454" s="27">
        <v>9.5355169559884507E-3</v>
      </c>
      <c r="AT454" s="6">
        <v>1.61783059350309E-2</v>
      </c>
      <c r="AU454" s="7">
        <v>-0.92307980259200595</v>
      </c>
      <c r="AV454" s="6">
        <v>2.33471925093642E-4</v>
      </c>
      <c r="AW454" s="6">
        <v>8.2756332367651796E-3</v>
      </c>
      <c r="AX454" s="7">
        <v>-3.4125113122649702</v>
      </c>
      <c r="AY454" s="6">
        <v>6.9571009641652395E-4</v>
      </c>
      <c r="AZ454" s="6">
        <v>2.6367650271944699E-3</v>
      </c>
      <c r="BA454" s="7">
        <v>-3.9022623569120198</v>
      </c>
      <c r="BB454" s="6">
        <v>2.3430586857408502E-2</v>
      </c>
      <c r="BC454" s="6">
        <v>0.61574795208928002</v>
      </c>
      <c r="BD454" s="7">
        <v>-0.43332875794495102</v>
      </c>
      <c r="BE454" s="6">
        <v>2.64594251316531E-4</v>
      </c>
      <c r="BF454" s="6">
        <v>1.3593532321548201E-3</v>
      </c>
      <c r="BG454" s="7">
        <v>-4.3355911148569701</v>
      </c>
      <c r="BH454" s="6">
        <v>7.8256836609933003E-2</v>
      </c>
      <c r="BI454" s="6">
        <v>9.8591586180525603E-2</v>
      </c>
      <c r="BJ454" s="31">
        <v>0.48975104464705499</v>
      </c>
      <c r="BK454" s="35">
        <v>-1.3535401726465663</v>
      </c>
      <c r="BL454" s="8">
        <v>-1.5861610713082979</v>
      </c>
      <c r="BM454" s="8">
        <v>-2.1335503399407756</v>
      </c>
      <c r="BN454" s="8">
        <v>-1.4553937835691308</v>
      </c>
      <c r="BO454" s="8">
        <v>0.49807704211071174</v>
      </c>
      <c r="BP454" s="8">
        <v>0.4714447044800732</v>
      </c>
      <c r="BQ454" s="8">
        <v>0.61790943455215175</v>
      </c>
      <c r="BR454" s="8">
        <v>0.6309412594525633</v>
      </c>
      <c r="BS454" s="8">
        <v>0.32612698562701659</v>
      </c>
      <c r="BT454" s="8">
        <v>0.41994167385299291</v>
      </c>
      <c r="BU454" s="8">
        <v>0.41099758283860227</v>
      </c>
      <c r="BV454" s="8">
        <v>-3.6482908971620362E-2</v>
      </c>
      <c r="BW454" s="8">
        <v>0.73194603182704188</v>
      </c>
      <c r="BX454" s="8">
        <v>0.82593516497603114</v>
      </c>
      <c r="BY454" s="8">
        <v>0.66857333590554802</v>
      </c>
      <c r="BZ454" s="36">
        <v>0.96323506081365795</v>
      </c>
      <c r="CA454" s="40" t="s">
        <v>24178</v>
      </c>
      <c r="CB454" s="9" t="s">
        <v>24178</v>
      </c>
      <c r="CC454" s="9" t="s">
        <v>24178</v>
      </c>
      <c r="CD454" s="9" t="s">
        <v>24178</v>
      </c>
      <c r="CE454" s="9">
        <v>0.49807704211071174</v>
      </c>
      <c r="CF454" s="9">
        <v>0.4714447044800732</v>
      </c>
      <c r="CG454" s="9">
        <v>0.61790943455215175</v>
      </c>
      <c r="CH454" s="9">
        <v>0.6309412594525633</v>
      </c>
      <c r="CI454" s="9">
        <v>0.32612698562701659</v>
      </c>
      <c r="CJ454" s="9">
        <v>0.41994167385299291</v>
      </c>
      <c r="CK454" s="9">
        <v>0.41099758283860227</v>
      </c>
      <c r="CL454" s="9">
        <v>-3.6482908971620362E-2</v>
      </c>
      <c r="CM454" s="9">
        <v>0.73194603182704188</v>
      </c>
      <c r="CN454" s="9">
        <v>0.82593516497603114</v>
      </c>
      <c r="CO454" s="9">
        <v>0.66857333590554802</v>
      </c>
      <c r="CP454" s="41">
        <v>0.96323506081365795</v>
      </c>
      <c r="CQ454" s="51" t="str">
        <f>IF(COUNTIF(CA454:CD454,"")=4,"-","+")</f>
        <v>-</v>
      </c>
      <c r="CR454" s="10" t="str">
        <f>IF(COUNTIF(CE454:CH454,"")=4,"-","+")</f>
        <v>+</v>
      </c>
      <c r="CS454" s="10" t="str">
        <f>IF(COUNTIF(CI454:CL454,"")=4,"-","+")</f>
        <v>+</v>
      </c>
      <c r="CT454" s="10" t="str">
        <f>IF(COUNTIF(CM454:CP454,"")=4,"-","+")</f>
        <v>+</v>
      </c>
      <c r="CU454" s="10" t="str">
        <f>IF(COUNTIF(CS454:CT454,"-")=2,"+","-")</f>
        <v>-</v>
      </c>
      <c r="CV454" s="10" t="str">
        <f>IF(COUNTIF(CQ454,"+")+COUNTIF(CS454,"+")=0,"+","-")</f>
        <v>-</v>
      </c>
      <c r="CW454" s="10" t="str">
        <f t="shared" si="28"/>
        <v>-</v>
      </c>
      <c r="CX454" s="10" t="str">
        <f t="shared" si="29"/>
        <v>+</v>
      </c>
      <c r="CY454" s="10" t="str">
        <f t="shared" si="30"/>
        <v>-</v>
      </c>
      <c r="CZ454" s="76" t="str">
        <f t="shared" si="31"/>
        <v>-</v>
      </c>
    </row>
    <row r="455" spans="1:104" s="11" customFormat="1" ht="25" customHeight="1" x14ac:dyDescent="0.2">
      <c r="A455" s="12" t="s">
        <v>15199</v>
      </c>
      <c r="B455" s="3" t="s">
        <v>15199</v>
      </c>
      <c r="C455" s="3">
        <v>7</v>
      </c>
      <c r="D455" s="3">
        <v>7</v>
      </c>
      <c r="E455" s="3">
        <v>7</v>
      </c>
      <c r="F455" s="3" t="s">
        <v>15206</v>
      </c>
      <c r="G455" s="3" t="s">
        <v>15199</v>
      </c>
      <c r="H455" s="3" t="s">
        <v>15200</v>
      </c>
      <c r="I455" s="3" t="s">
        <v>15201</v>
      </c>
      <c r="J455" s="3" t="s">
        <v>15202</v>
      </c>
      <c r="K455" s="3" t="s">
        <v>15203</v>
      </c>
      <c r="L455" s="3" t="s">
        <v>15204</v>
      </c>
      <c r="M455" s="3" t="s">
        <v>15205</v>
      </c>
      <c r="N455" s="3" t="s">
        <v>15199</v>
      </c>
      <c r="O455" s="3">
        <v>1</v>
      </c>
      <c r="P455" s="3">
        <v>7</v>
      </c>
      <c r="Q455" s="3">
        <v>7</v>
      </c>
      <c r="R455" s="13">
        <v>7</v>
      </c>
      <c r="S455" s="17">
        <v>-2.6789708222641702</v>
      </c>
      <c r="T455" s="4">
        <v>-3.5388892452855498</v>
      </c>
      <c r="U455" s="4">
        <v>-5.4397316578162602</v>
      </c>
      <c r="V455" s="4">
        <v>-4.7655348600857002</v>
      </c>
      <c r="W455" s="4">
        <v>-0.93320989117755504</v>
      </c>
      <c r="X455" s="4">
        <v>-1.6393880562634799</v>
      </c>
      <c r="Y455" s="4">
        <v>-0.84228038107180203</v>
      </c>
      <c r="Z455" s="4">
        <v>-1.30921456397327</v>
      </c>
      <c r="AA455" s="4">
        <v>-2.37934766802627</v>
      </c>
      <c r="AB455" s="4">
        <v>-2.5738561046889998</v>
      </c>
      <c r="AC455" s="4">
        <v>-5.9519060888626303</v>
      </c>
      <c r="AD455" s="4">
        <v>-2.2367543832402799</v>
      </c>
      <c r="AE455" s="4">
        <v>-1.2494370642638399</v>
      </c>
      <c r="AF455" s="4">
        <v>-0.351700395537971</v>
      </c>
      <c r="AG455" s="4">
        <v>-0.51733207242458301</v>
      </c>
      <c r="AH455" s="18">
        <v>-0.79224689370180801</v>
      </c>
      <c r="AI455" s="17">
        <v>-0.72767910648205003</v>
      </c>
      <c r="AJ455" s="4">
        <v>-3.2854660612045401</v>
      </c>
      <c r="AK455" s="4">
        <v>-1.1810232231215301</v>
      </c>
      <c r="AL455" s="18">
        <v>-4.10578164636292</v>
      </c>
      <c r="AM455" s="22">
        <v>0.39243098394283299</v>
      </c>
      <c r="AN455" s="5">
        <v>1.7829879301576801</v>
      </c>
      <c r="AO455" s="5">
        <v>0.36637389856980501</v>
      </c>
      <c r="AP455" s="23">
        <v>1.23448411063604</v>
      </c>
      <c r="AQ455" s="27">
        <v>2.68282293895165E-3</v>
      </c>
      <c r="AR455" s="28">
        <v>3.83908596228596E-3</v>
      </c>
      <c r="AS455" s="27">
        <v>6.0923811186711099E-2</v>
      </c>
      <c r="AT455" s="6">
        <v>7.8759564683461403E-2</v>
      </c>
      <c r="AU455" s="7">
        <v>-2.5577869547224901</v>
      </c>
      <c r="AV455" s="6">
        <v>0.48136827815367</v>
      </c>
      <c r="AW455" s="6">
        <v>0.67232640766617502</v>
      </c>
      <c r="AX455" s="7">
        <v>-0.820315585158372</v>
      </c>
      <c r="AY455" s="6">
        <v>1.40032705176456E-2</v>
      </c>
      <c r="AZ455" s="6">
        <v>2.4022615152246199E-2</v>
      </c>
      <c r="BA455" s="7">
        <v>-2.9247584232413901</v>
      </c>
      <c r="BB455" s="6">
        <v>0.142447646211594</v>
      </c>
      <c r="BC455" s="6">
        <v>0.82292065325949104</v>
      </c>
      <c r="BD455" s="7">
        <v>-0.45334411663947499</v>
      </c>
      <c r="BE455" s="6">
        <v>8.5684451783652991E-3</v>
      </c>
      <c r="BF455" s="6">
        <v>1.6007857338213801E-2</v>
      </c>
      <c r="BG455" s="7">
        <v>-3.3781025398808699</v>
      </c>
      <c r="BH455" s="6">
        <v>9.6983254548094006E-2</v>
      </c>
      <c r="BI455" s="6">
        <v>0.11954279919156501</v>
      </c>
      <c r="BJ455" s="31">
        <v>2.10444283808302</v>
      </c>
      <c r="BK455" s="35">
        <v>-0.2085434868520383</v>
      </c>
      <c r="BL455" s="8">
        <v>-0.71515037981500817</v>
      </c>
      <c r="BM455" s="8">
        <v>-1.8350006386813391</v>
      </c>
      <c r="BN455" s="8">
        <v>-1.4378086076700776</v>
      </c>
      <c r="BO455" s="8">
        <v>0.81994305033189963</v>
      </c>
      <c r="BP455" s="8">
        <v>0.40390971912883389</v>
      </c>
      <c r="BQ455" s="8">
        <v>0.87351268596252873</v>
      </c>
      <c r="BR455" s="8">
        <v>0.59842603903760938</v>
      </c>
      <c r="BS455" s="8">
        <v>-3.2025399595692332E-2</v>
      </c>
      <c r="BT455" s="8">
        <v>-0.14661686794284773</v>
      </c>
      <c r="BU455" s="8">
        <v>-2.1367398388438494</v>
      </c>
      <c r="BV455" s="8">
        <v>5.1981105008545379E-2</v>
      </c>
      <c r="BW455" s="8">
        <v>0.63364297658208646</v>
      </c>
      <c r="BX455" s="8">
        <v>1.1625298712763197</v>
      </c>
      <c r="BY455" s="8">
        <v>1.0649506742765051</v>
      </c>
      <c r="BZ455" s="36">
        <v>0.90298909779652015</v>
      </c>
      <c r="CA455" s="40">
        <v>-0.2085434868520383</v>
      </c>
      <c r="CB455" s="9">
        <v>-0.71515037981500817</v>
      </c>
      <c r="CC455" s="9" t="s">
        <v>24178</v>
      </c>
      <c r="CD455" s="9" t="s">
        <v>24178</v>
      </c>
      <c r="CE455" s="9">
        <v>0.81994305033189963</v>
      </c>
      <c r="CF455" s="9">
        <v>0.40390971912883389</v>
      </c>
      <c r="CG455" s="9">
        <v>0.87351268596252873</v>
      </c>
      <c r="CH455" s="9">
        <v>0.59842603903760938</v>
      </c>
      <c r="CI455" s="9">
        <v>-3.2025399595692332E-2</v>
      </c>
      <c r="CJ455" s="9">
        <v>-0.14661686794284773</v>
      </c>
      <c r="CK455" s="9" t="s">
        <v>24178</v>
      </c>
      <c r="CL455" s="9">
        <v>5.1981105008545379E-2</v>
      </c>
      <c r="CM455" s="9">
        <v>0.63364297658208646</v>
      </c>
      <c r="CN455" s="9">
        <v>1.1625298712763197</v>
      </c>
      <c r="CO455" s="9">
        <v>1.0649506742765051</v>
      </c>
      <c r="CP455" s="41">
        <v>0.90298909779652015</v>
      </c>
      <c r="CQ455" s="51" t="str">
        <f>IF(COUNTIF(CA455:CD455,"")=4,"-","+")</f>
        <v>+</v>
      </c>
      <c r="CR455" s="10" t="str">
        <f>IF(COUNTIF(CE455:CH455,"")=4,"-","+")</f>
        <v>+</v>
      </c>
      <c r="CS455" s="10" t="str">
        <f>IF(COUNTIF(CI455:CL455,"")=4,"-","+")</f>
        <v>+</v>
      </c>
      <c r="CT455" s="10" t="str">
        <f>IF(COUNTIF(CM455:CP455,"")=4,"-","+")</f>
        <v>+</v>
      </c>
      <c r="CU455" s="10" t="str">
        <f>IF(COUNTIF(CS455:CT455,"-")=2,"+","-")</f>
        <v>-</v>
      </c>
      <c r="CV455" s="10" t="str">
        <f>IF(COUNTIF(CQ455,"+")+COUNTIF(CS455,"+")=0,"+","-")</f>
        <v>-</v>
      </c>
      <c r="CW455" s="10" t="str">
        <f t="shared" si="28"/>
        <v>-</v>
      </c>
      <c r="CX455" s="10" t="str">
        <f t="shared" si="29"/>
        <v>-</v>
      </c>
      <c r="CY455" s="10" t="str">
        <f t="shared" si="30"/>
        <v>-</v>
      </c>
      <c r="CZ455" s="76" t="str">
        <f t="shared" si="31"/>
        <v>-</v>
      </c>
    </row>
    <row r="456" spans="1:104" s="11" customFormat="1" ht="25" customHeight="1" x14ac:dyDescent="0.2">
      <c r="A456" s="12" t="s">
        <v>15387</v>
      </c>
      <c r="B456" s="3" t="s">
        <v>15388</v>
      </c>
      <c r="C456" s="3" t="s">
        <v>15389</v>
      </c>
      <c r="D456" s="3" t="s">
        <v>15390</v>
      </c>
      <c r="E456" s="3" t="s">
        <v>15390</v>
      </c>
      <c r="F456" s="3" t="s">
        <v>15391</v>
      </c>
      <c r="G456" s="3" t="s">
        <v>15380</v>
      </c>
      <c r="H456" s="3" t="s">
        <v>15381</v>
      </c>
      <c r="I456" s="3" t="s">
        <v>15382</v>
      </c>
      <c r="J456" s="3" t="s">
        <v>15383</v>
      </c>
      <c r="K456" s="3" t="s">
        <v>15384</v>
      </c>
      <c r="L456" s="3" t="s">
        <v>15385</v>
      </c>
      <c r="M456" s="3" t="s">
        <v>15386</v>
      </c>
      <c r="N456" s="3" t="s">
        <v>15387</v>
      </c>
      <c r="O456" s="3">
        <v>4</v>
      </c>
      <c r="P456" s="3">
        <v>12</v>
      </c>
      <c r="Q456" s="3">
        <v>9</v>
      </c>
      <c r="R456" s="13">
        <v>9</v>
      </c>
      <c r="S456" s="17">
        <v>3.1799915011937601</v>
      </c>
      <c r="T456" s="4">
        <v>3.3395758971452998</v>
      </c>
      <c r="U456" s="4">
        <v>3.1660035127188202</v>
      </c>
      <c r="V456" s="4">
        <v>2.8578070311974302</v>
      </c>
      <c r="W456" s="4">
        <v>-0.42316642439359597</v>
      </c>
      <c r="X456" s="4">
        <v>-4.0839533611202503</v>
      </c>
      <c r="Y456" s="4">
        <v>-5.2727263180956703</v>
      </c>
      <c r="Z456" s="4">
        <v>-1.8633752109664601</v>
      </c>
      <c r="AA456" s="4">
        <v>2.77880581829075</v>
      </c>
      <c r="AB456" s="4">
        <v>3.3234990460280001</v>
      </c>
      <c r="AC456" s="4">
        <v>3.5404823436831001</v>
      </c>
      <c r="AD456" s="4">
        <v>3.2143526868337502</v>
      </c>
      <c r="AE456" s="4">
        <v>-2.62059716327335</v>
      </c>
      <c r="AF456" s="4">
        <v>-4.3738787462059099</v>
      </c>
      <c r="AG456" s="4">
        <v>-3.78101345075831</v>
      </c>
      <c r="AH456" s="18">
        <v>-4.83002195198035</v>
      </c>
      <c r="AI456" s="17">
        <v>-3.9013778280544802</v>
      </c>
      <c r="AJ456" s="4">
        <v>3.2142849737088999</v>
      </c>
      <c r="AK456" s="4">
        <v>-2.9108053286439901</v>
      </c>
      <c r="AL456" s="18">
        <v>3.1358444855638301</v>
      </c>
      <c r="AM456" s="22">
        <v>0.95577607578956203</v>
      </c>
      <c r="AN456" s="5">
        <v>0.32040315081647802</v>
      </c>
      <c r="AO456" s="5">
        <v>2.1787155417717599</v>
      </c>
      <c r="AP456" s="23">
        <v>0.20138672581502901</v>
      </c>
      <c r="AQ456" s="27">
        <v>1.5354922956457299E-6</v>
      </c>
      <c r="AR456" s="28">
        <v>4.4800848626015196E-6</v>
      </c>
      <c r="AS456" s="27">
        <v>2.4994666953993898E-4</v>
      </c>
      <c r="AT456" s="6">
        <v>1.3008137186572601E-3</v>
      </c>
      <c r="AU456" s="7">
        <v>7.1156628017633796</v>
      </c>
      <c r="AV456" s="6">
        <v>0.69549252839283804</v>
      </c>
      <c r="AW456" s="6">
        <v>0.82322964890542205</v>
      </c>
      <c r="AX456" s="7">
        <v>-7.8440488145069806E-2</v>
      </c>
      <c r="AY456" s="6">
        <v>1.11570265989405E-2</v>
      </c>
      <c r="AZ456" s="6">
        <v>2.00719346838278E-2</v>
      </c>
      <c r="BA456" s="7">
        <v>6.0466498142078198</v>
      </c>
      <c r="BB456" s="6">
        <v>0.45062520590528299</v>
      </c>
      <c r="BC456" s="6">
        <v>0.929681807382994</v>
      </c>
      <c r="BD456" s="7">
        <v>0.99057249941048897</v>
      </c>
      <c r="BE456" s="6">
        <v>4.5557570944924398E-4</v>
      </c>
      <c r="BF456" s="6">
        <v>1.9336166438274601E-3</v>
      </c>
      <c r="BG456" s="7">
        <v>7.0372223136183099</v>
      </c>
      <c r="BH456" s="6">
        <v>1.02332752636815E-2</v>
      </c>
      <c r="BI456" s="6">
        <v>1.7317342591378501E-2</v>
      </c>
      <c r="BJ456" s="31">
        <v>-6.1250903023528904</v>
      </c>
      <c r="BK456" s="35">
        <v>0.93420228474160427</v>
      </c>
      <c r="BL456" s="8">
        <v>0.9794409084654474</v>
      </c>
      <c r="BM456" s="8">
        <v>0.930237001397339</v>
      </c>
      <c r="BN456" s="8">
        <v>0.84287015968687273</v>
      </c>
      <c r="BO456" s="8">
        <v>-8.7212776808197071E-2</v>
      </c>
      <c r="BP456" s="8">
        <v>-1.1249643801292852</v>
      </c>
      <c r="BQ456" s="8">
        <v>-1.4619550500066967</v>
      </c>
      <c r="BR456" s="8">
        <v>-0.49547990713168644</v>
      </c>
      <c r="BS456" s="8">
        <v>0.8204750744838194</v>
      </c>
      <c r="BT456" s="8">
        <v>0.97488347906250861</v>
      </c>
      <c r="BU456" s="8">
        <v>1.0363934136551021</v>
      </c>
      <c r="BV456" s="8">
        <v>0.94394291595184276</v>
      </c>
      <c r="BW456" s="8">
        <v>-0.71013547399705601</v>
      </c>
      <c r="BX456" s="8">
        <v>-1.2071517727354102</v>
      </c>
      <c r="BY456" s="8">
        <v>-1.0390876593253275</v>
      </c>
      <c r="BZ456" s="36">
        <v>-1.3364582173108792</v>
      </c>
      <c r="CA456" s="40">
        <v>0.93420228474160427</v>
      </c>
      <c r="CB456" s="9">
        <v>0.9794409084654474</v>
      </c>
      <c r="CC456" s="9">
        <v>0.930237001397339</v>
      </c>
      <c r="CD456" s="9">
        <v>0.84287015968687273</v>
      </c>
      <c r="CE456" s="9">
        <v>-8.7212776808197071E-2</v>
      </c>
      <c r="CF456" s="9" t="s">
        <v>24178</v>
      </c>
      <c r="CG456" s="9" t="s">
        <v>24178</v>
      </c>
      <c r="CH456" s="9">
        <v>-0.49547990713168644</v>
      </c>
      <c r="CI456" s="9">
        <v>0.8204750744838194</v>
      </c>
      <c r="CJ456" s="9">
        <v>0.97488347906250861</v>
      </c>
      <c r="CK456" s="9">
        <v>1.0363934136551021</v>
      </c>
      <c r="CL456" s="9">
        <v>0.94394291595184276</v>
      </c>
      <c r="CM456" s="9" t="s">
        <v>24178</v>
      </c>
      <c r="CN456" s="9" t="s">
        <v>24178</v>
      </c>
      <c r="CO456" s="9" t="s">
        <v>24178</v>
      </c>
      <c r="CP456" s="41" t="s">
        <v>24178</v>
      </c>
      <c r="CQ456" s="51" t="str">
        <f>IF(COUNTIF(CA456:CD456,"")=4,"-","+")</f>
        <v>+</v>
      </c>
      <c r="CR456" s="10" t="str">
        <f>IF(COUNTIF(CE456:CH456,"")=4,"-","+")</f>
        <v>+</v>
      </c>
      <c r="CS456" s="10" t="str">
        <f>IF(COUNTIF(CI456:CL456,"")=4,"-","+")</f>
        <v>+</v>
      </c>
      <c r="CT456" s="10" t="str">
        <f>IF(COUNTIF(CM456:CP456,"")=4,"-","+")</f>
        <v>-</v>
      </c>
      <c r="CU456" s="10" t="str">
        <f>IF(COUNTIF(CS456:CT456,"-")=2,"+","-")</f>
        <v>-</v>
      </c>
      <c r="CV456" s="10" t="str">
        <f>IF(COUNTIF(CQ456,"+")+COUNTIF(CS456,"+")=0,"+","-")</f>
        <v>-</v>
      </c>
      <c r="CW456" s="10" t="str">
        <f t="shared" si="28"/>
        <v>-</v>
      </c>
      <c r="CX456" s="10" t="str">
        <f t="shared" si="29"/>
        <v>-</v>
      </c>
      <c r="CY456" s="10" t="str">
        <f t="shared" si="30"/>
        <v>+</v>
      </c>
      <c r="CZ456" s="76" t="str">
        <f t="shared" si="31"/>
        <v>-</v>
      </c>
    </row>
    <row r="457" spans="1:104" s="11" customFormat="1" ht="25" customHeight="1" x14ac:dyDescent="0.2">
      <c r="A457" s="12" t="s">
        <v>15411</v>
      </c>
      <c r="B457" s="3" t="s">
        <v>15404</v>
      </c>
      <c r="C457" s="3" t="s">
        <v>15412</v>
      </c>
      <c r="D457" s="3" t="s">
        <v>15412</v>
      </c>
      <c r="E457" s="3" t="s">
        <v>15413</v>
      </c>
      <c r="F457" s="3" t="s">
        <v>15414</v>
      </c>
      <c r="G457" s="3" t="s">
        <v>15404</v>
      </c>
      <c r="H457" s="3" t="s">
        <v>15405</v>
      </c>
      <c r="I457" s="3" t="s">
        <v>15406</v>
      </c>
      <c r="J457" s="3" t="s">
        <v>15407</v>
      </c>
      <c r="K457" s="3" t="s">
        <v>15408</v>
      </c>
      <c r="L457" s="3" t="s">
        <v>15409</v>
      </c>
      <c r="M457" s="3" t="s">
        <v>15410</v>
      </c>
      <c r="N457" s="3" t="s">
        <v>15411</v>
      </c>
      <c r="O457" s="3">
        <v>5</v>
      </c>
      <c r="P457" s="3">
        <v>5</v>
      </c>
      <c r="Q457" s="3">
        <v>5</v>
      </c>
      <c r="R457" s="13">
        <v>4</v>
      </c>
      <c r="S457" s="17">
        <v>-1.0073800206205401</v>
      </c>
      <c r="T457" s="4">
        <v>-0.69403814100219596</v>
      </c>
      <c r="U457" s="4">
        <v>-5.0329923004085203E-2</v>
      </c>
      <c r="V457" s="4">
        <v>-1.2605555224727201</v>
      </c>
      <c r="W457" s="4">
        <v>-4.0751213421633796</v>
      </c>
      <c r="X457" s="4">
        <v>-3.9088481730018998</v>
      </c>
      <c r="Y457" s="4">
        <v>-2.6812791456326099</v>
      </c>
      <c r="Z457" s="4">
        <v>-1.03281686118876</v>
      </c>
      <c r="AA457" s="4">
        <v>-1.1879835281117299</v>
      </c>
      <c r="AB457" s="4">
        <v>-0.47701401164866702</v>
      </c>
      <c r="AC457" s="4">
        <v>-0.72230634221519097</v>
      </c>
      <c r="AD457" s="4">
        <v>-0.82017583153899998</v>
      </c>
      <c r="AE457" s="4">
        <v>-4.5552356998191001</v>
      </c>
      <c r="AF457" s="4">
        <v>-3.97182884788706</v>
      </c>
      <c r="AG457" s="4">
        <v>-3.8227400110866201</v>
      </c>
      <c r="AH457" s="18">
        <v>-4.0690271999208703</v>
      </c>
      <c r="AI457" s="17">
        <v>-4.1047079396784101</v>
      </c>
      <c r="AJ457" s="4">
        <v>-0.80186992837864801</v>
      </c>
      <c r="AK457" s="4">
        <v>-2.9245163804966601</v>
      </c>
      <c r="AL457" s="18">
        <v>-0.75307590177488704</v>
      </c>
      <c r="AM457" s="22">
        <v>0.31697063146642601</v>
      </c>
      <c r="AN457" s="5">
        <v>0.29511610645474401</v>
      </c>
      <c r="AO457" s="5">
        <v>1.4059981364760901</v>
      </c>
      <c r="AP457" s="23">
        <v>0.52266736335872099</v>
      </c>
      <c r="AQ457" s="27">
        <v>9.9490082259635597E-5</v>
      </c>
      <c r="AR457" s="28">
        <v>1.8198220764785501E-4</v>
      </c>
      <c r="AS457" s="27">
        <v>5.2368169058714802E-6</v>
      </c>
      <c r="AT457" s="6">
        <v>1.3207856484712401E-4</v>
      </c>
      <c r="AU457" s="7">
        <v>3.3028380112997699</v>
      </c>
      <c r="AV457" s="6">
        <v>0.87755241880377599</v>
      </c>
      <c r="AW457" s="6">
        <v>0.94105478108025598</v>
      </c>
      <c r="AX457" s="7">
        <v>4.8794026603760997E-2</v>
      </c>
      <c r="AY457" s="6">
        <v>4.6951918811185898E-2</v>
      </c>
      <c r="AZ457" s="6">
        <v>6.7853930050545797E-2</v>
      </c>
      <c r="BA457" s="7">
        <v>2.17144047872178</v>
      </c>
      <c r="BB457" s="6">
        <v>0.19159890103464799</v>
      </c>
      <c r="BC457" s="6">
        <v>0.83310166753561399</v>
      </c>
      <c r="BD457" s="7">
        <v>1.18019155918175</v>
      </c>
      <c r="BE457" s="6">
        <v>1.1746324334409001E-4</v>
      </c>
      <c r="BF457" s="6">
        <v>8.1869185484455796E-4</v>
      </c>
      <c r="BG457" s="7">
        <v>3.35163203790353</v>
      </c>
      <c r="BH457" s="6">
        <v>5.3824440203424202E-2</v>
      </c>
      <c r="BI457" s="6">
        <v>7.0204627873486594E-2</v>
      </c>
      <c r="BJ457" s="31">
        <v>-2.1226464521180102</v>
      </c>
      <c r="BK457" s="35">
        <v>0.71445695580281721</v>
      </c>
      <c r="BL457" s="8">
        <v>0.91106418762337815</v>
      </c>
      <c r="BM457" s="8">
        <v>1.3149606951534416</v>
      </c>
      <c r="BN457" s="8">
        <v>0.55560128465995373</v>
      </c>
      <c r="BO457" s="8">
        <v>-1.2104058486991607</v>
      </c>
      <c r="BP457" s="8">
        <v>-1.1060772873377238</v>
      </c>
      <c r="BQ457" s="8">
        <v>-0.33583569488381454</v>
      </c>
      <c r="BR457" s="8">
        <v>0.6984965396067121</v>
      </c>
      <c r="BS457" s="8">
        <v>0.60113678389290182</v>
      </c>
      <c r="BT457" s="8">
        <v>1.0472365797799443</v>
      </c>
      <c r="BU457" s="8">
        <v>0.89332722633431283</v>
      </c>
      <c r="BV457" s="8">
        <v>0.83191874369202146</v>
      </c>
      <c r="BW457" s="8">
        <v>-1.511654934620811</v>
      </c>
      <c r="BX457" s="8">
        <v>-1.1455946865517839</v>
      </c>
      <c r="BY457" s="8">
        <v>-1.0520484822129821</v>
      </c>
      <c r="BZ457" s="36">
        <v>-1.2065820622392087</v>
      </c>
      <c r="CA457" s="40">
        <v>0.71445695580281721</v>
      </c>
      <c r="CB457" s="9">
        <v>0.91106418762337815</v>
      </c>
      <c r="CC457" s="9">
        <v>1.3149606951534416</v>
      </c>
      <c r="CD457" s="9">
        <v>0.55560128465995373</v>
      </c>
      <c r="CE457" s="9" t="s">
        <v>24178</v>
      </c>
      <c r="CF457" s="9" t="s">
        <v>24178</v>
      </c>
      <c r="CG457" s="9" t="s">
        <v>24178</v>
      </c>
      <c r="CH457" s="9">
        <v>0.6984965396067121</v>
      </c>
      <c r="CI457" s="9">
        <v>0.60113678389290182</v>
      </c>
      <c r="CJ457" s="9">
        <v>1.0472365797799443</v>
      </c>
      <c r="CK457" s="9">
        <v>0.89332722633431283</v>
      </c>
      <c r="CL457" s="9">
        <v>0.83191874369202146</v>
      </c>
      <c r="CM457" s="9" t="s">
        <v>24178</v>
      </c>
      <c r="CN457" s="9" t="s">
        <v>24178</v>
      </c>
      <c r="CO457" s="9" t="s">
        <v>24178</v>
      </c>
      <c r="CP457" s="41" t="s">
        <v>24178</v>
      </c>
      <c r="CQ457" s="51" t="str">
        <f>IF(COUNTIF(CA457:CD457,"")=4,"-","+")</f>
        <v>+</v>
      </c>
      <c r="CR457" s="10" t="str">
        <f>IF(COUNTIF(CE457:CH457,"")=4,"-","+")</f>
        <v>+</v>
      </c>
      <c r="CS457" s="10" t="str">
        <f>IF(COUNTIF(CI457:CL457,"")=4,"-","+")</f>
        <v>+</v>
      </c>
      <c r="CT457" s="10" t="str">
        <f>IF(COUNTIF(CM457:CP457,"")=4,"-","+")</f>
        <v>-</v>
      </c>
      <c r="CU457" s="10" t="str">
        <f>IF(COUNTIF(CS457:CT457,"-")=2,"+","-")</f>
        <v>-</v>
      </c>
      <c r="CV457" s="10" t="str">
        <f>IF(COUNTIF(CQ457,"+")+COUNTIF(CS457,"+")=0,"+","-")</f>
        <v>-</v>
      </c>
      <c r="CW457" s="10" t="str">
        <f t="shared" si="28"/>
        <v>-</v>
      </c>
      <c r="CX457" s="10" t="str">
        <f t="shared" si="29"/>
        <v>-</v>
      </c>
      <c r="CY457" s="10" t="str">
        <f t="shared" si="30"/>
        <v>+</v>
      </c>
      <c r="CZ457" s="76" t="str">
        <f t="shared" si="31"/>
        <v>-</v>
      </c>
    </row>
    <row r="458" spans="1:104" s="11" customFormat="1" ht="25" customHeight="1" x14ac:dyDescent="0.2">
      <c r="A458" s="12" t="s">
        <v>15753</v>
      </c>
      <c r="B458" s="3" t="s">
        <v>15753</v>
      </c>
      <c r="C458" s="3">
        <v>82</v>
      </c>
      <c r="D458" s="3">
        <v>82</v>
      </c>
      <c r="E458" s="3">
        <v>1</v>
      </c>
      <c r="F458" s="3" t="s">
        <v>15760</v>
      </c>
      <c r="G458" s="3" t="s">
        <v>15753</v>
      </c>
      <c r="H458" s="3" t="s">
        <v>15754</v>
      </c>
      <c r="I458" s="3" t="s">
        <v>15755</v>
      </c>
      <c r="J458" s="3" t="s">
        <v>15756</v>
      </c>
      <c r="K458" s="3" t="s">
        <v>15757</v>
      </c>
      <c r="L458" s="3" t="s">
        <v>15758</v>
      </c>
      <c r="M458" s="3" t="s">
        <v>15759</v>
      </c>
      <c r="N458" s="3" t="s">
        <v>15753</v>
      </c>
      <c r="O458" s="3">
        <v>1</v>
      </c>
      <c r="P458" s="3">
        <v>82</v>
      </c>
      <c r="Q458" s="3">
        <v>82</v>
      </c>
      <c r="R458" s="13">
        <v>1</v>
      </c>
      <c r="S458" s="17">
        <v>2.9737353489772098</v>
      </c>
      <c r="T458" s="4">
        <v>4.1744307815456096</v>
      </c>
      <c r="U458" s="4">
        <v>2.9040246730860502</v>
      </c>
      <c r="V458" s="4">
        <v>2.6403459940807199</v>
      </c>
      <c r="W458" s="4">
        <v>-4.8908250859610201</v>
      </c>
      <c r="X458" s="4">
        <v>-4.5410675932436897</v>
      </c>
      <c r="Y458" s="4">
        <v>-3.5104052922545002</v>
      </c>
      <c r="Z458" s="4">
        <v>-2.75232962961219</v>
      </c>
      <c r="AA458" s="4">
        <v>4.3597486109563199</v>
      </c>
      <c r="AB458" s="4">
        <v>3.58682999222781</v>
      </c>
      <c r="AC458" s="4">
        <v>3.93458918509234</v>
      </c>
      <c r="AD458" s="4">
        <v>3.8766275484932402</v>
      </c>
      <c r="AE458" s="4">
        <v>-3.9086018101934901</v>
      </c>
      <c r="AF458" s="4">
        <v>-5.02344495269063</v>
      </c>
      <c r="AG458" s="4">
        <v>-2.2493648270343098</v>
      </c>
      <c r="AH458" s="18">
        <v>-4.7409707376318497</v>
      </c>
      <c r="AI458" s="17">
        <v>-3.9805955818875698</v>
      </c>
      <c r="AJ458" s="4">
        <v>3.9394488341924201</v>
      </c>
      <c r="AK458" s="4">
        <v>-3.9236569002678499</v>
      </c>
      <c r="AL458" s="18">
        <v>3.1731341994224</v>
      </c>
      <c r="AM458" s="22">
        <v>1.24740373274119</v>
      </c>
      <c r="AN458" s="5">
        <v>0.31883228620625298</v>
      </c>
      <c r="AO458" s="5">
        <v>0.97628457765912402</v>
      </c>
      <c r="AP458" s="23">
        <v>0.68279766545360498</v>
      </c>
      <c r="AQ458" s="27">
        <v>1.0346456039480901E-8</v>
      </c>
      <c r="AR458" s="28">
        <v>8.4020910809778003E-8</v>
      </c>
      <c r="AS458" s="27">
        <v>6.2416626473891504E-4</v>
      </c>
      <c r="AT458" s="6">
        <v>2.2961965110942098E-3</v>
      </c>
      <c r="AU458" s="7">
        <v>7.9200444160799899</v>
      </c>
      <c r="AV458" s="6">
        <v>0.107610631980566</v>
      </c>
      <c r="AW458" s="6">
        <v>0.28265014235693398</v>
      </c>
      <c r="AX458" s="7">
        <v>-0.76631463477002704</v>
      </c>
      <c r="AY458" s="6">
        <v>4.5917036668962098E-5</v>
      </c>
      <c r="AZ458" s="6">
        <v>5.3768029992271201E-4</v>
      </c>
      <c r="BA458" s="7">
        <v>7.0967910996902503</v>
      </c>
      <c r="BB458" s="6">
        <v>0.94515588212916701</v>
      </c>
      <c r="BC458" s="6">
        <v>0.99034662048328204</v>
      </c>
      <c r="BD458" s="7">
        <v>5.6938681619718198E-2</v>
      </c>
      <c r="BE458" s="6">
        <v>2.4899094906756899E-4</v>
      </c>
      <c r="BF458" s="6">
        <v>1.2984160226724301E-3</v>
      </c>
      <c r="BG458" s="7">
        <v>7.1537297813099698</v>
      </c>
      <c r="BH458" s="6">
        <v>1.9722620853739701E-4</v>
      </c>
      <c r="BI458" s="6">
        <v>1.2317246309371201E-3</v>
      </c>
      <c r="BJ458" s="31">
        <v>-7.8631057344602802</v>
      </c>
      <c r="BK458" s="35">
        <v>0.80822723804033347</v>
      </c>
      <c r="BL458" s="8">
        <v>1.1141985538128132</v>
      </c>
      <c r="BM458" s="8">
        <v>0.79046297689029199</v>
      </c>
      <c r="BN458" s="8">
        <v>0.72327015665624461</v>
      </c>
      <c r="BO458" s="8">
        <v>-1.1958862440130393</v>
      </c>
      <c r="BP458" s="8">
        <v>-1.1067580959871171</v>
      </c>
      <c r="BQ458" s="8">
        <v>-0.84411605388641198</v>
      </c>
      <c r="BR458" s="8">
        <v>-0.65093683319295048</v>
      </c>
      <c r="BS458" s="8">
        <v>1.1614228028295721</v>
      </c>
      <c r="BT458" s="8">
        <v>0.9644611751405805</v>
      </c>
      <c r="BU458" s="8">
        <v>1.0530800995793343</v>
      </c>
      <c r="BV458" s="8">
        <v>1.0383098275074094</v>
      </c>
      <c r="BW458" s="8">
        <v>-0.94558784200606238</v>
      </c>
      <c r="BX458" s="8">
        <v>-1.2296815546473354</v>
      </c>
      <c r="BY458" s="8">
        <v>-0.52276710900002299</v>
      </c>
      <c r="BZ458" s="36">
        <v>-1.1576990977236394</v>
      </c>
      <c r="CA458" s="40">
        <v>0.80822723804033347</v>
      </c>
      <c r="CB458" s="9">
        <v>1.1141985538128132</v>
      </c>
      <c r="CC458" s="9">
        <v>0.79046297689029199</v>
      </c>
      <c r="CD458" s="9">
        <v>0.72327015665624461</v>
      </c>
      <c r="CE458" s="9" t="s">
        <v>24178</v>
      </c>
      <c r="CF458" s="9" t="s">
        <v>24178</v>
      </c>
      <c r="CG458" s="9" t="s">
        <v>24178</v>
      </c>
      <c r="CH458" s="9">
        <v>-0.65093683319295048</v>
      </c>
      <c r="CI458" s="9">
        <v>1.1614228028295721</v>
      </c>
      <c r="CJ458" s="9">
        <v>0.9644611751405805</v>
      </c>
      <c r="CK458" s="9">
        <v>1.0530800995793343</v>
      </c>
      <c r="CL458" s="9">
        <v>1.0383098275074094</v>
      </c>
      <c r="CM458" s="9" t="s">
        <v>24178</v>
      </c>
      <c r="CN458" s="9" t="s">
        <v>24178</v>
      </c>
      <c r="CO458" s="9">
        <v>-0.52276710900002299</v>
      </c>
      <c r="CP458" s="41" t="s">
        <v>24178</v>
      </c>
      <c r="CQ458" s="51" t="str">
        <f>IF(COUNTIF(CA458:CD458,"")=4,"-","+")</f>
        <v>+</v>
      </c>
      <c r="CR458" s="10" t="str">
        <f>IF(COUNTIF(CE458:CH458,"")=4,"-","+")</f>
        <v>+</v>
      </c>
      <c r="CS458" s="10" t="str">
        <f>IF(COUNTIF(CI458:CL458,"")=4,"-","+")</f>
        <v>+</v>
      </c>
      <c r="CT458" s="10" t="str">
        <f>IF(COUNTIF(CM458:CP458,"")=4,"-","+")</f>
        <v>+</v>
      </c>
      <c r="CU458" s="10" t="str">
        <f>IF(COUNTIF(CS458:CT458,"-")=2,"+","-")</f>
        <v>-</v>
      </c>
      <c r="CV458" s="10" t="str">
        <f>IF(COUNTIF(CQ458,"+")+COUNTIF(CS458,"+")=0,"+","-")</f>
        <v>-</v>
      </c>
      <c r="CW458" s="10" t="str">
        <f t="shared" si="28"/>
        <v>-</v>
      </c>
      <c r="CX458" s="10" t="str">
        <f t="shared" si="29"/>
        <v>-</v>
      </c>
      <c r="CY458" s="10" t="str">
        <f t="shared" si="30"/>
        <v>-</v>
      </c>
      <c r="CZ458" s="76" t="str">
        <f t="shared" si="31"/>
        <v>-</v>
      </c>
    </row>
    <row r="459" spans="1:104" s="11" customFormat="1" ht="25" customHeight="1" x14ac:dyDescent="0.2">
      <c r="A459" s="12" t="s">
        <v>15837</v>
      </c>
      <c r="B459" s="3" t="s">
        <v>15837</v>
      </c>
      <c r="C459" s="3" t="s">
        <v>10984</v>
      </c>
      <c r="D459" s="3" t="s">
        <v>10984</v>
      </c>
      <c r="E459" s="3" t="s">
        <v>10984</v>
      </c>
      <c r="F459" s="3" t="s">
        <v>15838</v>
      </c>
      <c r="G459" s="3" t="s">
        <v>15830</v>
      </c>
      <c r="H459" s="3" t="s">
        <v>15831</v>
      </c>
      <c r="I459" s="3" t="s">
        <v>15832</v>
      </c>
      <c r="J459" s="3" t="s">
        <v>15833</v>
      </c>
      <c r="K459" s="3" t="s">
        <v>15834</v>
      </c>
      <c r="L459" s="3" t="s">
        <v>15835</v>
      </c>
      <c r="M459" s="3" t="s">
        <v>15836</v>
      </c>
      <c r="N459" s="3" t="s">
        <v>15837</v>
      </c>
      <c r="O459" s="3">
        <v>2</v>
      </c>
      <c r="P459" s="3">
        <v>5</v>
      </c>
      <c r="Q459" s="3">
        <v>5</v>
      </c>
      <c r="R459" s="13">
        <v>5</v>
      </c>
      <c r="S459" s="17">
        <v>-0.686567000379537</v>
      </c>
      <c r="T459" s="4">
        <v>-0.66214874592302297</v>
      </c>
      <c r="U459" s="4">
        <v>-2.72850900671577</v>
      </c>
      <c r="V459" s="4">
        <v>-4.0568787392641097</v>
      </c>
      <c r="W459" s="4">
        <v>0.87608846195150003</v>
      </c>
      <c r="X459" s="4">
        <v>1.03970407998551</v>
      </c>
      <c r="Y459" s="4">
        <v>0.22318907442861399</v>
      </c>
      <c r="Z459" s="4">
        <v>0.88844998160551503</v>
      </c>
      <c r="AA459" s="4">
        <v>0.29872677246935803</v>
      </c>
      <c r="AB459" s="4">
        <v>-0.77123271024559503</v>
      </c>
      <c r="AC459" s="4">
        <v>-3.51027269451281</v>
      </c>
      <c r="AD459" s="4">
        <v>-3.42244924940369</v>
      </c>
      <c r="AE459" s="4">
        <v>0.350053243490965</v>
      </c>
      <c r="AF459" s="4">
        <v>1.01735007673452</v>
      </c>
      <c r="AG459" s="4">
        <v>0.93316021118763404</v>
      </c>
      <c r="AH459" s="18">
        <v>0.91006014218877596</v>
      </c>
      <c r="AI459" s="17">
        <v>0.80265591840047401</v>
      </c>
      <c r="AJ459" s="4">
        <v>-1.8513069704231799</v>
      </c>
      <c r="AK459" s="4">
        <v>0.75685789949278504</v>
      </c>
      <c r="AL459" s="18">
        <v>-2.0335258730706101</v>
      </c>
      <c r="AM459" s="22">
        <v>0.30523750352878298</v>
      </c>
      <c r="AN459" s="5">
        <v>1.9157122989964599</v>
      </c>
      <c r="AO459" s="5">
        <v>0.36347250229037598</v>
      </c>
      <c r="AP459" s="23">
        <v>1.6605151617063001</v>
      </c>
      <c r="AQ459" s="27">
        <v>9.9863499432315695E-3</v>
      </c>
      <c r="AR459" s="28">
        <v>1.30644368584022E-2</v>
      </c>
      <c r="AS459" s="27">
        <v>6.7746931005828695E-2</v>
      </c>
      <c r="AT459" s="6">
        <v>8.6346064153687493E-2</v>
      </c>
      <c r="AU459" s="7">
        <v>-2.6539628888236599</v>
      </c>
      <c r="AV459" s="6">
        <v>0.89049583258292697</v>
      </c>
      <c r="AW459" s="6">
        <v>0.94757426728803995</v>
      </c>
      <c r="AX459" s="7">
        <v>-0.18221890264742699</v>
      </c>
      <c r="AY459" s="6">
        <v>4.0570707162535399E-2</v>
      </c>
      <c r="AZ459" s="6">
        <v>5.9852061241468198E-2</v>
      </c>
      <c r="BA459" s="7">
        <v>-2.7903837725634002</v>
      </c>
      <c r="BB459" s="6">
        <v>0.853525382054652</v>
      </c>
      <c r="BC459" s="6">
        <v>0.98519852021571197</v>
      </c>
      <c r="BD459" s="7">
        <v>-4.5798018907688302E-2</v>
      </c>
      <c r="BE459" s="6">
        <v>3.9670965331834E-2</v>
      </c>
      <c r="BF459" s="6">
        <v>5.8458956216517199E-2</v>
      </c>
      <c r="BG459" s="7">
        <v>-2.8361817914710801</v>
      </c>
      <c r="BH459" s="6">
        <v>6.9964181442689802E-2</v>
      </c>
      <c r="BI459" s="6">
        <v>8.8999053309493398E-2</v>
      </c>
      <c r="BJ459" s="31">
        <v>2.6081648699159699</v>
      </c>
      <c r="BK459" s="35">
        <v>-6.0707102631303467E-2</v>
      </c>
      <c r="BL459" s="8">
        <v>-4.6621200879077777E-2</v>
      </c>
      <c r="BM459" s="8">
        <v>-1.2386207219777436</v>
      </c>
      <c r="BN459" s="8">
        <v>-2.0049034051494163</v>
      </c>
      <c r="BO459" s="8">
        <v>0.84072552655902111</v>
      </c>
      <c r="BP459" s="8">
        <v>0.93510874813045219</v>
      </c>
      <c r="BQ459" s="8">
        <v>0.46409432046221044</v>
      </c>
      <c r="BR459" s="8">
        <v>0.84785638645176042</v>
      </c>
      <c r="BS459" s="8">
        <v>0.50766895824338754</v>
      </c>
      <c r="BT459" s="8">
        <v>-0.10954732063622281</v>
      </c>
      <c r="BU459" s="8">
        <v>-1.689588522291952</v>
      </c>
      <c r="BV459" s="8">
        <v>-1.6389267347529559</v>
      </c>
      <c r="BW459" s="8">
        <v>0.53727712001376926</v>
      </c>
      <c r="BX459" s="8">
        <v>0.92221362927078376</v>
      </c>
      <c r="BY459" s="8">
        <v>0.87364790657596725</v>
      </c>
      <c r="BZ459" s="36">
        <v>0.86032241261131792</v>
      </c>
      <c r="CA459" s="40">
        <v>-6.0707102631303467E-2</v>
      </c>
      <c r="CB459" s="9">
        <v>-4.6621200879077777E-2</v>
      </c>
      <c r="CC459" s="9" t="s">
        <v>24178</v>
      </c>
      <c r="CD459" s="9" t="s">
        <v>24178</v>
      </c>
      <c r="CE459" s="9">
        <v>0.84072552655902111</v>
      </c>
      <c r="CF459" s="9">
        <v>0.93510874813045219</v>
      </c>
      <c r="CG459" s="9">
        <v>0.46409432046221044</v>
      </c>
      <c r="CH459" s="9">
        <v>0.84785638645176042</v>
      </c>
      <c r="CI459" s="9">
        <v>0.50766895824338754</v>
      </c>
      <c r="CJ459" s="9">
        <v>-0.10954732063622281</v>
      </c>
      <c r="CK459" s="9" t="s">
        <v>24178</v>
      </c>
      <c r="CL459" s="9" t="s">
        <v>24178</v>
      </c>
      <c r="CM459" s="9">
        <v>0.53727712001376926</v>
      </c>
      <c r="CN459" s="9">
        <v>0.92221362927078376</v>
      </c>
      <c r="CO459" s="9">
        <v>0.87364790657596725</v>
      </c>
      <c r="CP459" s="41">
        <v>0.86032241261131792</v>
      </c>
      <c r="CQ459" s="51" t="str">
        <f>IF(COUNTIF(CA459:CD459,"")=4,"-","+")</f>
        <v>+</v>
      </c>
      <c r="CR459" s="10" t="str">
        <f>IF(COUNTIF(CE459:CH459,"")=4,"-","+")</f>
        <v>+</v>
      </c>
      <c r="CS459" s="10" t="str">
        <f>IF(COUNTIF(CI459:CL459,"")=4,"-","+")</f>
        <v>+</v>
      </c>
      <c r="CT459" s="10" t="str">
        <f>IF(COUNTIF(CM459:CP459,"")=4,"-","+")</f>
        <v>+</v>
      </c>
      <c r="CU459" s="10" t="str">
        <f>IF(COUNTIF(CS459:CT459,"-")=2,"+","-")</f>
        <v>-</v>
      </c>
      <c r="CV459" s="10" t="str">
        <f>IF(COUNTIF(CQ459,"+")+COUNTIF(CS459,"+")=0,"+","-")</f>
        <v>-</v>
      </c>
      <c r="CW459" s="10" t="str">
        <f t="shared" si="28"/>
        <v>-</v>
      </c>
      <c r="CX459" s="10" t="str">
        <f t="shared" si="29"/>
        <v>-</v>
      </c>
      <c r="CY459" s="10" t="str">
        <f t="shared" si="30"/>
        <v>-</v>
      </c>
      <c r="CZ459" s="76" t="str">
        <f t="shared" si="31"/>
        <v>-</v>
      </c>
    </row>
    <row r="460" spans="1:104" s="11" customFormat="1" ht="25" customHeight="1" x14ac:dyDescent="0.2">
      <c r="A460" s="12" t="s">
        <v>15846</v>
      </c>
      <c r="B460" s="3" t="s">
        <v>15847</v>
      </c>
      <c r="C460" s="3" t="s">
        <v>15848</v>
      </c>
      <c r="D460" s="3" t="s">
        <v>15848</v>
      </c>
      <c r="E460" s="3" t="s">
        <v>15849</v>
      </c>
      <c r="F460" s="3" t="s">
        <v>15850</v>
      </c>
      <c r="G460" s="3" t="s">
        <v>15839</v>
      </c>
      <c r="H460" s="3" t="s">
        <v>15840</v>
      </c>
      <c r="I460" s="3" t="s">
        <v>15841</v>
      </c>
      <c r="J460" s="3" t="s">
        <v>15842</v>
      </c>
      <c r="K460" s="3" t="s">
        <v>15843</v>
      </c>
      <c r="L460" s="3" t="s">
        <v>15844</v>
      </c>
      <c r="M460" s="3" t="s">
        <v>15845</v>
      </c>
      <c r="N460" s="3" t="s">
        <v>15846</v>
      </c>
      <c r="O460" s="3">
        <v>7</v>
      </c>
      <c r="P460" s="3">
        <v>18</v>
      </c>
      <c r="Q460" s="3">
        <v>18</v>
      </c>
      <c r="R460" s="13">
        <v>16</v>
      </c>
      <c r="S460" s="17">
        <v>4.4008913154856799</v>
      </c>
      <c r="T460" s="4">
        <v>5.2143025923875896</v>
      </c>
      <c r="U460" s="4">
        <v>4.3171318804120098</v>
      </c>
      <c r="V460" s="4">
        <v>2.93329880147146</v>
      </c>
      <c r="W460" s="4">
        <v>-1.8705771234070101</v>
      </c>
      <c r="X460" s="4">
        <v>-0.33801123329448002</v>
      </c>
      <c r="Y460" s="4">
        <v>-1.49870039623261</v>
      </c>
      <c r="Z460" s="4">
        <v>-0.98278451095908503</v>
      </c>
      <c r="AA460" s="4">
        <v>4.3850818236788998</v>
      </c>
      <c r="AB460" s="4">
        <v>5.7634737809856302</v>
      </c>
      <c r="AC460" s="4">
        <v>5.4879766816291102</v>
      </c>
      <c r="AD460" s="4">
        <v>3.4210532519170398</v>
      </c>
      <c r="AE460" s="4">
        <v>-1.49916253644789</v>
      </c>
      <c r="AF460" s="4">
        <v>-2.0460783304983599</v>
      </c>
      <c r="AG460" s="4">
        <v>-5.52092558118437</v>
      </c>
      <c r="AH460" s="18">
        <v>-1.74464391647982</v>
      </c>
      <c r="AI460" s="17">
        <v>-2.7027025911526099</v>
      </c>
      <c r="AJ460" s="4">
        <v>4.7643963845526702</v>
      </c>
      <c r="AK460" s="4">
        <v>-1.1725183159732999</v>
      </c>
      <c r="AL460" s="18">
        <v>4.2164061474391801</v>
      </c>
      <c r="AM460" s="22">
        <v>1.8920818629768399</v>
      </c>
      <c r="AN460" s="5">
        <v>1.0755114129985901</v>
      </c>
      <c r="AO460" s="5">
        <v>0.66485132070369601</v>
      </c>
      <c r="AP460" s="23">
        <v>0.94628082981552297</v>
      </c>
      <c r="AQ460" s="27">
        <v>2.2717545533585001E-6</v>
      </c>
      <c r="AR460" s="28">
        <v>6.2070960348534899E-6</v>
      </c>
      <c r="AS460" s="27">
        <v>1.2257849731717901E-3</v>
      </c>
      <c r="AT460" s="6">
        <v>3.5645609585694101E-3</v>
      </c>
      <c r="AU460" s="7">
        <v>7.4670989757052801</v>
      </c>
      <c r="AV460" s="6">
        <v>0.47369532320136198</v>
      </c>
      <c r="AW460" s="6">
        <v>0.66693657152827301</v>
      </c>
      <c r="AX460" s="7">
        <v>-0.54799023711348704</v>
      </c>
      <c r="AY460" s="6">
        <v>1.6052505871558099E-4</v>
      </c>
      <c r="AZ460" s="6">
        <v>1.1022440550025299E-3</v>
      </c>
      <c r="BA460" s="7">
        <v>5.3889244634124802</v>
      </c>
      <c r="BB460" s="6">
        <v>0.20674760805223599</v>
      </c>
      <c r="BC460" s="6">
        <v>0.83351832438739604</v>
      </c>
      <c r="BD460" s="7">
        <v>1.53018427517932</v>
      </c>
      <c r="BE460" s="6">
        <v>1.9903530094085901E-3</v>
      </c>
      <c r="BF460" s="6">
        <v>5.1690058848304198E-3</v>
      </c>
      <c r="BG460" s="7">
        <v>6.91910873859179</v>
      </c>
      <c r="BH460" s="6">
        <v>2.30739922377794E-4</v>
      </c>
      <c r="BI460" s="6">
        <v>1.36214431072988E-3</v>
      </c>
      <c r="BJ460" s="31">
        <v>-5.9369147005259704</v>
      </c>
      <c r="BK460" s="35">
        <v>0.89526777267443847</v>
      </c>
      <c r="BL460" s="8">
        <v>1.1283360573791452</v>
      </c>
      <c r="BM460" s="8">
        <v>0.87126802197660091</v>
      </c>
      <c r="BN460" s="8">
        <v>0.47475569028784215</v>
      </c>
      <c r="BO460" s="8">
        <v>-0.9017080415773836</v>
      </c>
      <c r="BP460" s="8">
        <v>-0.46257901380445837</v>
      </c>
      <c r="BQ460" s="8">
        <v>-0.79515349360719412</v>
      </c>
      <c r="BR460" s="8">
        <v>-0.64732713092066974</v>
      </c>
      <c r="BS460" s="8">
        <v>0.89073784883136931</v>
      </c>
      <c r="BT460" s="8">
        <v>1.2856911255597714</v>
      </c>
      <c r="BU460" s="8">
        <v>1.2067524161866907</v>
      </c>
      <c r="BV460" s="8">
        <v>0.61451290333684072</v>
      </c>
      <c r="BW460" s="8">
        <v>-0.7952859115245835</v>
      </c>
      <c r="BX460" s="8">
        <v>-0.95199473720346228</v>
      </c>
      <c r="BY460" s="8">
        <v>-1.9476493480085668</v>
      </c>
      <c r="BZ460" s="36">
        <v>-0.86562415958637628</v>
      </c>
      <c r="CA460" s="40">
        <v>0.89526777267443847</v>
      </c>
      <c r="CB460" s="9">
        <v>1.1283360573791452</v>
      </c>
      <c r="CC460" s="9">
        <v>0.87126802197660091</v>
      </c>
      <c r="CD460" s="9">
        <v>0.47475569028784215</v>
      </c>
      <c r="CE460" s="9">
        <v>-0.9017080415773836</v>
      </c>
      <c r="CF460" s="9">
        <v>-0.46257901380445837</v>
      </c>
      <c r="CG460" s="9">
        <v>-0.79515349360719412</v>
      </c>
      <c r="CH460" s="9">
        <v>-0.64732713092066974</v>
      </c>
      <c r="CI460" s="9">
        <v>0.89073784883136931</v>
      </c>
      <c r="CJ460" s="9">
        <v>1.2856911255597714</v>
      </c>
      <c r="CK460" s="9">
        <v>1.2067524161866907</v>
      </c>
      <c r="CL460" s="9">
        <v>0.61451290333684072</v>
      </c>
      <c r="CM460" s="9">
        <v>-0.7952859115245835</v>
      </c>
      <c r="CN460" s="9">
        <v>-0.95199473720346228</v>
      </c>
      <c r="CO460" s="9" t="s">
        <v>24178</v>
      </c>
      <c r="CP460" s="41">
        <v>-0.86562415958637628</v>
      </c>
      <c r="CQ460" s="51" t="str">
        <f>IF(COUNTIF(CA460:CD460,"")=4,"-","+")</f>
        <v>+</v>
      </c>
      <c r="CR460" s="10" t="str">
        <f>IF(COUNTIF(CE460:CH460,"")=4,"-","+")</f>
        <v>+</v>
      </c>
      <c r="CS460" s="10" t="str">
        <f>IF(COUNTIF(CI460:CL460,"")=4,"-","+")</f>
        <v>+</v>
      </c>
      <c r="CT460" s="10" t="str">
        <f>IF(COUNTIF(CM460:CP460,"")=4,"-","+")</f>
        <v>+</v>
      </c>
      <c r="CU460" s="10" t="str">
        <f>IF(COUNTIF(CS460:CT460,"-")=2,"+","-")</f>
        <v>-</v>
      </c>
      <c r="CV460" s="10" t="str">
        <f>IF(COUNTIF(CQ460,"+")+COUNTIF(CS460,"+")=0,"+","-")</f>
        <v>-</v>
      </c>
      <c r="CW460" s="10" t="str">
        <f t="shared" si="28"/>
        <v>-</v>
      </c>
      <c r="CX460" s="10" t="str">
        <f t="shared" si="29"/>
        <v>-</v>
      </c>
      <c r="CY460" s="10" t="str">
        <f t="shared" si="30"/>
        <v>-</v>
      </c>
      <c r="CZ460" s="76" t="str">
        <f t="shared" si="31"/>
        <v>-</v>
      </c>
    </row>
    <row r="461" spans="1:104" s="11" customFormat="1" ht="25" customHeight="1" x14ac:dyDescent="0.2">
      <c r="A461" s="12" t="s">
        <v>15903</v>
      </c>
      <c r="B461" s="3" t="s">
        <v>15896</v>
      </c>
      <c r="C461" s="3" t="s">
        <v>15904</v>
      </c>
      <c r="D461" s="3" t="s">
        <v>15904</v>
      </c>
      <c r="E461" s="3" t="s">
        <v>15904</v>
      </c>
      <c r="F461" s="3" t="s">
        <v>15905</v>
      </c>
      <c r="G461" s="3" t="s">
        <v>15896</v>
      </c>
      <c r="H461" s="3" t="s">
        <v>15897</v>
      </c>
      <c r="I461" s="3" t="s">
        <v>15898</v>
      </c>
      <c r="J461" s="3" t="s">
        <v>15899</v>
      </c>
      <c r="K461" s="3" t="s">
        <v>15900</v>
      </c>
      <c r="L461" s="3" t="s">
        <v>15901</v>
      </c>
      <c r="M461" s="3" t="s">
        <v>15902</v>
      </c>
      <c r="N461" s="3" t="s">
        <v>15903</v>
      </c>
      <c r="O461" s="3">
        <v>4</v>
      </c>
      <c r="P461" s="3">
        <v>16</v>
      </c>
      <c r="Q461" s="3">
        <v>16</v>
      </c>
      <c r="R461" s="13">
        <v>16</v>
      </c>
      <c r="S461" s="17">
        <v>0.49194019564738101</v>
      </c>
      <c r="T461" s="4">
        <v>0.85315990102276396</v>
      </c>
      <c r="U461" s="4">
        <v>0.58552184426416798</v>
      </c>
      <c r="V461" s="4">
        <v>0.27222358139702502</v>
      </c>
      <c r="W461" s="4">
        <v>-3.9127378276969398</v>
      </c>
      <c r="X461" s="4">
        <v>-5.4475570104074202E-2</v>
      </c>
      <c r="Y461" s="4">
        <v>-4.2463967780600198</v>
      </c>
      <c r="Z461" s="4">
        <v>-3.48700005248834</v>
      </c>
      <c r="AA461" s="4">
        <v>1.7636393706964599</v>
      </c>
      <c r="AB461" s="4">
        <v>1.45790666670586</v>
      </c>
      <c r="AC461" s="4">
        <v>1.44775262893807</v>
      </c>
      <c r="AD461" s="4">
        <v>1.8511046660081001</v>
      </c>
      <c r="AE461" s="4">
        <v>-3.10865199307817</v>
      </c>
      <c r="AF461" s="4">
        <v>-3.1340205029102202</v>
      </c>
      <c r="AG461" s="4">
        <v>-5.3854205809922098</v>
      </c>
      <c r="AH461" s="18">
        <v>-3.6473028590302601</v>
      </c>
      <c r="AI461" s="17">
        <v>-3.81884898400271</v>
      </c>
      <c r="AJ461" s="4">
        <v>1.6301008330871201</v>
      </c>
      <c r="AK461" s="4">
        <v>-2.92515255708734</v>
      </c>
      <c r="AL461" s="18">
        <v>0.55071138058283398</v>
      </c>
      <c r="AM461" s="22">
        <v>1.0734592766567099</v>
      </c>
      <c r="AN461" s="5">
        <v>0.207827599775015</v>
      </c>
      <c r="AO461" s="5">
        <v>1.93885446676317</v>
      </c>
      <c r="AP461" s="23">
        <v>0.24062168257251501</v>
      </c>
      <c r="AQ461" s="27">
        <v>3.43697265316684E-5</v>
      </c>
      <c r="AR461" s="28">
        <v>6.9134810347060103E-5</v>
      </c>
      <c r="AS461" s="27">
        <v>1.5713303078516601E-3</v>
      </c>
      <c r="AT461" s="6">
        <v>4.2100095990754904E-3</v>
      </c>
      <c r="AU461" s="7">
        <v>5.4489498170898303</v>
      </c>
      <c r="AV461" s="6">
        <v>5.4559644816906303E-4</v>
      </c>
      <c r="AW461" s="6">
        <v>1.2892788140067101E-2</v>
      </c>
      <c r="AX461" s="7">
        <v>-1.07938945250429</v>
      </c>
      <c r="AY461" s="6">
        <v>3.60632300760979E-2</v>
      </c>
      <c r="AZ461" s="6">
        <v>5.3930360598406397E-2</v>
      </c>
      <c r="BA461" s="7">
        <v>3.4758639376701801</v>
      </c>
      <c r="BB461" s="6">
        <v>0.45893796473909398</v>
      </c>
      <c r="BC461" s="6">
        <v>0.929681807382994</v>
      </c>
      <c r="BD461" s="7">
        <v>0.89369642691536699</v>
      </c>
      <c r="BE461" s="6">
        <v>2.92171775710298E-3</v>
      </c>
      <c r="BF461" s="6">
        <v>6.9042033125055096E-3</v>
      </c>
      <c r="BG461" s="7">
        <v>4.3695603645855501</v>
      </c>
      <c r="BH461" s="6">
        <v>1.76022643843711E-2</v>
      </c>
      <c r="BI461" s="6">
        <v>2.6843453186165898E-2</v>
      </c>
      <c r="BJ461" s="31">
        <v>-4.5552533901744701</v>
      </c>
      <c r="BK461" s="35">
        <v>0.65100827447440424</v>
      </c>
      <c r="BL461" s="8">
        <v>0.79503449616742772</v>
      </c>
      <c r="BM461" s="8">
        <v>0.68832133095916415</v>
      </c>
      <c r="BN461" s="8">
        <v>0.56340243979056104</v>
      </c>
      <c r="BO461" s="8">
        <v>-1.1052334920629856</v>
      </c>
      <c r="BP461" s="8">
        <v>0.43314032030812077</v>
      </c>
      <c r="BQ461" s="8">
        <v>-1.2382706360496754</v>
      </c>
      <c r="BR461" s="8">
        <v>-0.93548250040109149</v>
      </c>
      <c r="BS461" s="8">
        <v>1.1580626366446913</v>
      </c>
      <c r="BT461" s="8">
        <v>1.0361602997885178</v>
      </c>
      <c r="BU461" s="8">
        <v>1.0321116621509248</v>
      </c>
      <c r="BV461" s="8">
        <v>1.1929369688739055</v>
      </c>
      <c r="BW461" s="8">
        <v>-0.78462682815833351</v>
      </c>
      <c r="BX461" s="8">
        <v>-0.79474180961344409</v>
      </c>
      <c r="BY461" s="8">
        <v>-1.6924244164594699</v>
      </c>
      <c r="BZ461" s="36">
        <v>-0.99939874641271864</v>
      </c>
      <c r="CA461" s="40">
        <v>0.65100827447440424</v>
      </c>
      <c r="CB461" s="9">
        <v>0.79503449616742772</v>
      </c>
      <c r="CC461" s="9">
        <v>0.68832133095916415</v>
      </c>
      <c r="CD461" s="9">
        <v>0.56340243979056104</v>
      </c>
      <c r="CE461" s="9" t="s">
        <v>24178</v>
      </c>
      <c r="CF461" s="9">
        <v>0.43314032030812077</v>
      </c>
      <c r="CG461" s="9" t="s">
        <v>24178</v>
      </c>
      <c r="CH461" s="9" t="s">
        <v>24178</v>
      </c>
      <c r="CI461" s="9">
        <v>1.1580626366446913</v>
      </c>
      <c r="CJ461" s="9">
        <v>1.0361602997885178</v>
      </c>
      <c r="CK461" s="9">
        <v>1.0321116621509248</v>
      </c>
      <c r="CL461" s="9">
        <v>1.1929369688739055</v>
      </c>
      <c r="CM461" s="9" t="s">
        <v>24178</v>
      </c>
      <c r="CN461" s="9" t="s">
        <v>24178</v>
      </c>
      <c r="CO461" s="9" t="s">
        <v>24178</v>
      </c>
      <c r="CP461" s="41" t="s">
        <v>24178</v>
      </c>
      <c r="CQ461" s="51" t="str">
        <f>IF(COUNTIF(CA461:CD461,"")=4,"-","+")</f>
        <v>+</v>
      </c>
      <c r="CR461" s="10" t="str">
        <f>IF(COUNTIF(CE461:CH461,"")=4,"-","+")</f>
        <v>+</v>
      </c>
      <c r="CS461" s="10" t="str">
        <f>IF(COUNTIF(CI461:CL461,"")=4,"-","+")</f>
        <v>+</v>
      </c>
      <c r="CT461" s="10" t="str">
        <f>IF(COUNTIF(CM461:CP461,"")=4,"-","+")</f>
        <v>-</v>
      </c>
      <c r="CU461" s="10" t="str">
        <f>IF(COUNTIF(CS461:CT461,"-")=2,"+","-")</f>
        <v>-</v>
      </c>
      <c r="CV461" s="10" t="str">
        <f>IF(COUNTIF(CQ461,"+")+COUNTIF(CS461,"+")=0,"+","-")</f>
        <v>-</v>
      </c>
      <c r="CW461" s="10" t="str">
        <f t="shared" si="28"/>
        <v>-</v>
      </c>
      <c r="CX461" s="10" t="str">
        <f t="shared" si="29"/>
        <v>-</v>
      </c>
      <c r="CY461" s="10" t="str">
        <f t="shared" si="30"/>
        <v>+</v>
      </c>
      <c r="CZ461" s="76" t="str">
        <f t="shared" si="31"/>
        <v>-</v>
      </c>
    </row>
    <row r="462" spans="1:104" s="11" customFormat="1" ht="25" customHeight="1" x14ac:dyDescent="0.2">
      <c r="A462" s="12" t="s">
        <v>15925</v>
      </c>
      <c r="B462" s="3" t="s">
        <v>15918</v>
      </c>
      <c r="C462" s="3" t="s">
        <v>15926</v>
      </c>
      <c r="D462" s="3" t="s">
        <v>15926</v>
      </c>
      <c r="E462" s="3" t="s">
        <v>15926</v>
      </c>
      <c r="F462" s="3" t="s">
        <v>15927</v>
      </c>
      <c r="G462" s="3" t="s">
        <v>15918</v>
      </c>
      <c r="H462" s="3" t="s">
        <v>15919</v>
      </c>
      <c r="I462" s="3" t="s">
        <v>15920</v>
      </c>
      <c r="J462" s="3" t="s">
        <v>15921</v>
      </c>
      <c r="K462" s="3" t="s">
        <v>15922</v>
      </c>
      <c r="L462" s="3" t="s">
        <v>15923</v>
      </c>
      <c r="M462" s="3" t="s">
        <v>15924</v>
      </c>
      <c r="N462" s="3" t="s">
        <v>15925</v>
      </c>
      <c r="O462" s="3">
        <v>9</v>
      </c>
      <c r="P462" s="3">
        <v>150</v>
      </c>
      <c r="Q462" s="3">
        <v>150</v>
      </c>
      <c r="R462" s="13">
        <v>150</v>
      </c>
      <c r="S462" s="17">
        <v>5.6299272084572003</v>
      </c>
      <c r="T462" s="4">
        <v>5.1606979328408098</v>
      </c>
      <c r="U462" s="4">
        <v>4.2822927726795204</v>
      </c>
      <c r="V462" s="4">
        <v>3.2432035729070501</v>
      </c>
      <c r="W462" s="4">
        <v>-0.52412150197204699</v>
      </c>
      <c r="X462" s="4">
        <v>-2.25453480489363</v>
      </c>
      <c r="Y462" s="4">
        <v>-2.5650032118522099</v>
      </c>
      <c r="Z462" s="4">
        <v>-0.45799414699833102</v>
      </c>
      <c r="AA462" s="4">
        <v>4.7277851098649402</v>
      </c>
      <c r="AB462" s="4">
        <v>5.0371233757404301</v>
      </c>
      <c r="AC462" s="4">
        <v>4.8378172176694996</v>
      </c>
      <c r="AD462" s="4">
        <v>5.4650703011088497</v>
      </c>
      <c r="AE462" s="4">
        <v>-1.8293081404662701</v>
      </c>
      <c r="AF462" s="4">
        <v>-1.3968913834999801</v>
      </c>
      <c r="AG462" s="4">
        <v>-1.4254485470261999</v>
      </c>
      <c r="AH462" s="18">
        <v>-0.37303546508130803</v>
      </c>
      <c r="AI462" s="17">
        <v>-1.25617088401844</v>
      </c>
      <c r="AJ462" s="4">
        <v>5.0169490010959299</v>
      </c>
      <c r="AK462" s="4">
        <v>-1.4504134164290501</v>
      </c>
      <c r="AL462" s="18">
        <v>4.5790303717211396</v>
      </c>
      <c r="AM462" s="22">
        <v>0.62098622343213405</v>
      </c>
      <c r="AN462" s="5">
        <v>0.325024951218081</v>
      </c>
      <c r="AO462" s="5">
        <v>1.1153227240838499</v>
      </c>
      <c r="AP462" s="23">
        <v>1.0512227407857999</v>
      </c>
      <c r="AQ462" s="27">
        <v>6.4548527824667396E-8</v>
      </c>
      <c r="AR462" s="28">
        <v>3.3608270605525302E-7</v>
      </c>
      <c r="AS462" s="27">
        <v>2.2378512821134101E-5</v>
      </c>
      <c r="AT462" s="6">
        <v>2.8907746290340202E-4</v>
      </c>
      <c r="AU462" s="7">
        <v>6.2731198851143697</v>
      </c>
      <c r="AV462" s="6">
        <v>0.47561868579051497</v>
      </c>
      <c r="AW462" s="6">
        <v>0.66785214819513905</v>
      </c>
      <c r="AX462" s="7">
        <v>-0.43791862937478898</v>
      </c>
      <c r="AY462" s="6">
        <v>2.27010578755622E-4</v>
      </c>
      <c r="AZ462" s="6">
        <v>1.3506055314743499E-3</v>
      </c>
      <c r="BA462" s="7">
        <v>6.0294437881501999</v>
      </c>
      <c r="BB462" s="6">
        <v>0.77389776907091401</v>
      </c>
      <c r="BC462" s="6">
        <v>0.98346598256151097</v>
      </c>
      <c r="BD462" s="7">
        <v>-0.19424253241061301</v>
      </c>
      <c r="BE462" s="6">
        <v>2.4568987146452597E-4</v>
      </c>
      <c r="BF462" s="6">
        <v>1.28375404950488E-3</v>
      </c>
      <c r="BG462" s="7">
        <v>5.8352012557395803</v>
      </c>
      <c r="BH462" s="6">
        <v>7.3638402905874898E-4</v>
      </c>
      <c r="BI462" s="6">
        <v>2.6351095610110502E-3</v>
      </c>
      <c r="BJ462" s="31">
        <v>-6.4673624175249902</v>
      </c>
      <c r="BK462" s="35">
        <v>1.2095910078419125</v>
      </c>
      <c r="BL462" s="8">
        <v>1.0643410733713017</v>
      </c>
      <c r="BM462" s="8">
        <v>0.79243073319810819</v>
      </c>
      <c r="BN462" s="8">
        <v>0.47078064438425721</v>
      </c>
      <c r="BO462" s="8">
        <v>-0.69539493052389212</v>
      </c>
      <c r="BP462" s="8">
        <v>-1.231044413447276</v>
      </c>
      <c r="BQ462" s="8">
        <v>-1.3271499168958623</v>
      </c>
      <c r="BR462" s="8">
        <v>-0.67492520607196027</v>
      </c>
      <c r="BS462" s="8">
        <v>0.93033289776006989</v>
      </c>
      <c r="BT462" s="8">
        <v>1.0260885660069934</v>
      </c>
      <c r="BU462" s="8">
        <v>0.96439333959264939</v>
      </c>
      <c r="BV462" s="8">
        <v>1.1585595478846877</v>
      </c>
      <c r="BW462" s="8">
        <v>-1.0994154884146343</v>
      </c>
      <c r="BX462" s="8">
        <v>-0.9655608700495697</v>
      </c>
      <c r="BY462" s="8">
        <v>-0.97440074076181604</v>
      </c>
      <c r="BZ462" s="36">
        <v>-0.64862624387496892</v>
      </c>
      <c r="CA462" s="40">
        <v>1.2095910078419125</v>
      </c>
      <c r="CB462" s="9">
        <v>1.0643410733713017</v>
      </c>
      <c r="CC462" s="9">
        <v>0.79243073319810819</v>
      </c>
      <c r="CD462" s="9">
        <v>0.47078064438425721</v>
      </c>
      <c r="CE462" s="9">
        <v>-0.69539493052389212</v>
      </c>
      <c r="CF462" s="9">
        <v>-1.231044413447276</v>
      </c>
      <c r="CG462" s="9">
        <v>-1.3271499168958623</v>
      </c>
      <c r="CH462" s="9">
        <v>-0.67492520607196027</v>
      </c>
      <c r="CI462" s="9">
        <v>0.93033289776006989</v>
      </c>
      <c r="CJ462" s="9">
        <v>1.0260885660069934</v>
      </c>
      <c r="CK462" s="9">
        <v>0.96439333959264939</v>
      </c>
      <c r="CL462" s="9">
        <v>1.1585595478846877</v>
      </c>
      <c r="CM462" s="9">
        <v>-1.0994154884146343</v>
      </c>
      <c r="CN462" s="9">
        <v>-0.9655608700495697</v>
      </c>
      <c r="CO462" s="9">
        <v>-0.97440074076181604</v>
      </c>
      <c r="CP462" s="41">
        <v>-0.64862624387496892</v>
      </c>
      <c r="CQ462" s="51" t="str">
        <f>IF(COUNTIF(CA462:CD462,"")=4,"-","+")</f>
        <v>+</v>
      </c>
      <c r="CR462" s="10" t="str">
        <f>IF(COUNTIF(CE462:CH462,"")=4,"-","+")</f>
        <v>+</v>
      </c>
      <c r="CS462" s="10" t="str">
        <f>IF(COUNTIF(CI462:CL462,"")=4,"-","+")</f>
        <v>+</v>
      </c>
      <c r="CT462" s="10" t="str">
        <f>IF(COUNTIF(CM462:CP462,"")=4,"-","+")</f>
        <v>+</v>
      </c>
      <c r="CU462" s="10" t="str">
        <f>IF(COUNTIF(CS462:CT462,"-")=2,"+","-")</f>
        <v>-</v>
      </c>
      <c r="CV462" s="10" t="str">
        <f>IF(COUNTIF(CQ462,"+")+COUNTIF(CS462,"+")=0,"+","-")</f>
        <v>-</v>
      </c>
      <c r="CW462" s="10" t="str">
        <f t="shared" si="28"/>
        <v>-</v>
      </c>
      <c r="CX462" s="10" t="str">
        <f t="shared" si="29"/>
        <v>-</v>
      </c>
      <c r="CY462" s="10" t="str">
        <f t="shared" si="30"/>
        <v>-</v>
      </c>
      <c r="CZ462" s="76" t="str">
        <f t="shared" si="31"/>
        <v>-</v>
      </c>
    </row>
    <row r="463" spans="1:104" s="11" customFormat="1" ht="25" customHeight="1" x14ac:dyDescent="0.2">
      <c r="A463" s="12" t="s">
        <v>15968</v>
      </c>
      <c r="B463" s="3" t="s">
        <v>15968</v>
      </c>
      <c r="C463" s="3">
        <v>126</v>
      </c>
      <c r="D463" s="3">
        <v>109</v>
      </c>
      <c r="E463" s="3">
        <v>109</v>
      </c>
      <c r="F463" s="3" t="s">
        <v>15975</v>
      </c>
      <c r="G463" s="3" t="s">
        <v>15968</v>
      </c>
      <c r="H463" s="3" t="s">
        <v>15969</v>
      </c>
      <c r="I463" s="3" t="s">
        <v>15970</v>
      </c>
      <c r="J463" s="3" t="s">
        <v>15971</v>
      </c>
      <c r="K463" s="3" t="s">
        <v>15972</v>
      </c>
      <c r="L463" s="3" t="s">
        <v>15973</v>
      </c>
      <c r="M463" s="3" t="s">
        <v>15974</v>
      </c>
      <c r="N463" s="3" t="s">
        <v>15968</v>
      </c>
      <c r="O463" s="3">
        <v>1</v>
      </c>
      <c r="P463" s="3">
        <v>126</v>
      </c>
      <c r="Q463" s="3">
        <v>109</v>
      </c>
      <c r="R463" s="13">
        <v>109</v>
      </c>
      <c r="S463" s="17">
        <v>5.7577809155370101</v>
      </c>
      <c r="T463" s="4">
        <v>5.3233382058850101</v>
      </c>
      <c r="U463" s="4">
        <v>5.7526516190743298</v>
      </c>
      <c r="V463" s="4">
        <v>4.0397863219457797</v>
      </c>
      <c r="W463" s="4">
        <v>-1.80955077517973</v>
      </c>
      <c r="X463" s="4">
        <v>-3.5992288204361498</v>
      </c>
      <c r="Y463" s="4">
        <v>-0.857049440053814</v>
      </c>
      <c r="Z463" s="4">
        <v>-1.88240777341998</v>
      </c>
      <c r="AA463" s="4">
        <v>5.2661505166046902</v>
      </c>
      <c r="AB463" s="4">
        <v>6.3881799444511103</v>
      </c>
      <c r="AC463" s="4">
        <v>5.9736520647203903</v>
      </c>
      <c r="AD463" s="4">
        <v>6.75760262354577</v>
      </c>
      <c r="AE463" s="4">
        <v>-3.6436423600249799</v>
      </c>
      <c r="AF463" s="4">
        <v>-4.0225234224147997</v>
      </c>
      <c r="AG463" s="4">
        <v>0.70441123264585304</v>
      </c>
      <c r="AH463" s="18">
        <v>-4.1431723567235696</v>
      </c>
      <c r="AI463" s="17">
        <v>-2.7762317266293799</v>
      </c>
      <c r="AJ463" s="4">
        <v>6.0963962873304904</v>
      </c>
      <c r="AK463" s="4">
        <v>-2.0370592022724199</v>
      </c>
      <c r="AL463" s="18">
        <v>5.2183892656105302</v>
      </c>
      <c r="AM463" s="22">
        <v>2.3301678261494398</v>
      </c>
      <c r="AN463" s="5">
        <v>0.63945437825439699</v>
      </c>
      <c r="AO463" s="5">
        <v>1.14141346637832</v>
      </c>
      <c r="AP463" s="23">
        <v>0.81168524137932596</v>
      </c>
      <c r="AQ463" s="27">
        <v>8.4582495129790699E-7</v>
      </c>
      <c r="AR463" s="28">
        <v>2.66338397029341E-6</v>
      </c>
      <c r="AS463" s="27">
        <v>3.1958087333654101E-3</v>
      </c>
      <c r="AT463" s="6">
        <v>7.0560659155029203E-3</v>
      </c>
      <c r="AU463" s="7">
        <v>8.8726280139598703</v>
      </c>
      <c r="AV463" s="6">
        <v>0.14286420105066999</v>
      </c>
      <c r="AW463" s="6">
        <v>0.32636508835019701</v>
      </c>
      <c r="AX463" s="7">
        <v>-0.87800702171995804</v>
      </c>
      <c r="AY463" s="6">
        <v>8.9619470067195601E-5</v>
      </c>
      <c r="AZ463" s="6">
        <v>7.9008078973031605E-4</v>
      </c>
      <c r="BA463" s="7">
        <v>7.2554484678829496</v>
      </c>
      <c r="BB463" s="6">
        <v>0.59692031018363101</v>
      </c>
      <c r="BC463" s="6">
        <v>0.95870000135924904</v>
      </c>
      <c r="BD463" s="7">
        <v>0.73917252435695902</v>
      </c>
      <c r="BE463" s="6">
        <v>3.7520567647047298E-3</v>
      </c>
      <c r="BF463" s="6">
        <v>8.3262647155841803E-3</v>
      </c>
      <c r="BG463" s="7">
        <v>7.9946209922399101</v>
      </c>
      <c r="BH463" s="6">
        <v>8.7765056558324102E-5</v>
      </c>
      <c r="BI463" s="6">
        <v>7.3081823286502896E-4</v>
      </c>
      <c r="BJ463" s="31">
        <v>-8.1334554896029108</v>
      </c>
      <c r="BK463" s="35">
        <v>0.96030429668950956</v>
      </c>
      <c r="BL463" s="8">
        <v>0.8593468705349584</v>
      </c>
      <c r="BM463" s="8">
        <v>0.95911233154116893</v>
      </c>
      <c r="BN463" s="8">
        <v>0.56107027005493171</v>
      </c>
      <c r="BO463" s="8">
        <v>-0.79822062127837767</v>
      </c>
      <c r="BP463" s="8">
        <v>-1.2141127172445567</v>
      </c>
      <c r="BQ463" s="8">
        <v>-0.5768747888667477</v>
      </c>
      <c r="BR463" s="8">
        <v>-0.81515140376423001</v>
      </c>
      <c r="BS463" s="8">
        <v>0.84605738082964821</v>
      </c>
      <c r="BT463" s="8">
        <v>1.1067987872069729</v>
      </c>
      <c r="BU463" s="8">
        <v>1.010469243915892</v>
      </c>
      <c r="BV463" s="8">
        <v>1.1926466148167183</v>
      </c>
      <c r="BW463" s="8">
        <v>-1.2244337021378084</v>
      </c>
      <c r="BX463" s="8">
        <v>-1.3124795043293516</v>
      </c>
      <c r="BY463" s="8">
        <v>-0.21401670181635846</v>
      </c>
      <c r="BZ463" s="36">
        <v>-1.3405163561523683</v>
      </c>
      <c r="CA463" s="40">
        <v>0.96030429668950956</v>
      </c>
      <c r="CB463" s="9">
        <v>0.8593468705349584</v>
      </c>
      <c r="CC463" s="9">
        <v>0.95911233154116893</v>
      </c>
      <c r="CD463" s="9">
        <v>0.56107027005493171</v>
      </c>
      <c r="CE463" s="9">
        <v>-0.79822062127837767</v>
      </c>
      <c r="CF463" s="9" t="s">
        <v>24178</v>
      </c>
      <c r="CG463" s="9">
        <v>-0.5768747888667477</v>
      </c>
      <c r="CH463" s="9">
        <v>-0.81515140376423001</v>
      </c>
      <c r="CI463" s="9">
        <v>0.84605738082964821</v>
      </c>
      <c r="CJ463" s="9">
        <v>1.1067987872069729</v>
      </c>
      <c r="CK463" s="9">
        <v>1.010469243915892</v>
      </c>
      <c r="CL463" s="9">
        <v>1.1926466148167183</v>
      </c>
      <c r="CM463" s="9" t="s">
        <v>24178</v>
      </c>
      <c r="CN463" s="9" t="s">
        <v>24178</v>
      </c>
      <c r="CO463" s="9">
        <v>-0.21401670181635846</v>
      </c>
      <c r="CP463" s="41" t="s">
        <v>24178</v>
      </c>
      <c r="CQ463" s="51" t="str">
        <f>IF(COUNTIF(CA463:CD463,"")=4,"-","+")</f>
        <v>+</v>
      </c>
      <c r="CR463" s="10" t="str">
        <f>IF(COUNTIF(CE463:CH463,"")=4,"-","+")</f>
        <v>+</v>
      </c>
      <c r="CS463" s="10" t="str">
        <f>IF(COUNTIF(CI463:CL463,"")=4,"-","+")</f>
        <v>+</v>
      </c>
      <c r="CT463" s="10" t="str">
        <f>IF(COUNTIF(CM463:CP463,"")=4,"-","+")</f>
        <v>+</v>
      </c>
      <c r="CU463" s="10" t="str">
        <f>IF(COUNTIF(CS463:CT463,"-")=2,"+","-")</f>
        <v>-</v>
      </c>
      <c r="CV463" s="10" t="str">
        <f>IF(COUNTIF(CQ463,"+")+COUNTIF(CS463,"+")=0,"+","-")</f>
        <v>-</v>
      </c>
      <c r="CW463" s="10" t="str">
        <f t="shared" si="28"/>
        <v>-</v>
      </c>
      <c r="CX463" s="10" t="str">
        <f t="shared" si="29"/>
        <v>-</v>
      </c>
      <c r="CY463" s="10" t="str">
        <f t="shared" si="30"/>
        <v>-</v>
      </c>
      <c r="CZ463" s="76" t="str">
        <f t="shared" si="31"/>
        <v>-</v>
      </c>
    </row>
    <row r="464" spans="1:104" s="11" customFormat="1" ht="25" customHeight="1" x14ac:dyDescent="0.2">
      <c r="A464" s="12" t="s">
        <v>16013</v>
      </c>
      <c r="B464" s="3" t="s">
        <v>16013</v>
      </c>
      <c r="C464" s="3">
        <v>4</v>
      </c>
      <c r="D464" s="3">
        <v>4</v>
      </c>
      <c r="E464" s="3">
        <v>4</v>
      </c>
      <c r="F464" s="3" t="s">
        <v>16020</v>
      </c>
      <c r="G464" s="3" t="s">
        <v>16013</v>
      </c>
      <c r="H464" s="3" t="s">
        <v>16014</v>
      </c>
      <c r="I464" s="3" t="s">
        <v>16015</v>
      </c>
      <c r="J464" s="3" t="s">
        <v>16016</v>
      </c>
      <c r="K464" s="3" t="s">
        <v>16017</v>
      </c>
      <c r="L464" s="3" t="s">
        <v>16018</v>
      </c>
      <c r="M464" s="3" t="s">
        <v>16019</v>
      </c>
      <c r="N464" s="3" t="s">
        <v>16013</v>
      </c>
      <c r="O464" s="3">
        <v>1</v>
      </c>
      <c r="P464" s="3">
        <v>4</v>
      </c>
      <c r="Q464" s="3">
        <v>4</v>
      </c>
      <c r="R464" s="13">
        <v>4</v>
      </c>
      <c r="S464" s="17">
        <v>-4.7098508973656497</v>
      </c>
      <c r="T464" s="4">
        <v>-4.1719212406938402</v>
      </c>
      <c r="U464" s="4">
        <v>-5.1990544030937897</v>
      </c>
      <c r="V464" s="4">
        <v>-5.8128323652412002</v>
      </c>
      <c r="W464" s="4">
        <v>0.292786598957125</v>
      </c>
      <c r="X464" s="4">
        <v>-3.3702719885564399E-2</v>
      </c>
      <c r="Y464" s="4">
        <v>0.33502803256692798</v>
      </c>
      <c r="Z464" s="4">
        <v>8.3930144287169398E-2</v>
      </c>
      <c r="AA464" s="4">
        <v>-3.8269782334265301</v>
      </c>
      <c r="AB464" s="4">
        <v>-1.5141540740783599</v>
      </c>
      <c r="AC464" s="4">
        <v>-1.035863707908</v>
      </c>
      <c r="AD464" s="4">
        <v>-1.3604078919898399</v>
      </c>
      <c r="AE464" s="4">
        <v>0</v>
      </c>
      <c r="AF464" s="4">
        <v>-5.7950879714312002E-2</v>
      </c>
      <c r="AG464" s="4">
        <v>-4.7235809009618901</v>
      </c>
      <c r="AH464" s="18">
        <v>-0.108788024972842</v>
      </c>
      <c r="AI464" s="17">
        <v>-1.2225799514122599</v>
      </c>
      <c r="AJ464" s="4">
        <v>-1.9343509768506799</v>
      </c>
      <c r="AK464" s="4">
        <v>0.16951051398141501</v>
      </c>
      <c r="AL464" s="18">
        <v>-4.9734147265986204</v>
      </c>
      <c r="AM464" s="22">
        <v>2.3344237487645798</v>
      </c>
      <c r="AN464" s="5">
        <v>1.2774053659071301</v>
      </c>
      <c r="AO464" s="5">
        <v>0.17436805917495701</v>
      </c>
      <c r="AP464" s="23">
        <v>0.69937899494262501</v>
      </c>
      <c r="AQ464" s="27">
        <v>1.4251760256784999E-3</v>
      </c>
      <c r="AR464" s="28">
        <v>2.1312638057894599E-3</v>
      </c>
      <c r="AS464" s="27">
        <v>0.61726332715324705</v>
      </c>
      <c r="AT464" s="6">
        <v>0.64351419202025695</v>
      </c>
      <c r="AU464" s="7">
        <v>-0.71177102543841997</v>
      </c>
      <c r="AV464" s="6">
        <v>1.0176656484116199E-2</v>
      </c>
      <c r="AW464" s="6">
        <v>6.75781517919916E-2</v>
      </c>
      <c r="AX464" s="7">
        <v>-3.0390637497479398</v>
      </c>
      <c r="AY464" s="6">
        <v>3.9269969072327398E-4</v>
      </c>
      <c r="AZ464" s="6">
        <v>1.90046363241171E-3</v>
      </c>
      <c r="BA464" s="7">
        <v>-5.1429252405800296</v>
      </c>
      <c r="BB464" s="6">
        <v>0.31900595842589502</v>
      </c>
      <c r="BC464" s="6">
        <v>0.90070250694415799</v>
      </c>
      <c r="BD464" s="7">
        <v>1.3920904653936801</v>
      </c>
      <c r="BE464" s="6">
        <v>4.3621681213740597E-2</v>
      </c>
      <c r="BF464" s="6">
        <v>6.3320237865878107E-2</v>
      </c>
      <c r="BG464" s="7">
        <v>-3.7508347751863602</v>
      </c>
      <c r="BH464" s="6">
        <v>4.4597874395419401E-2</v>
      </c>
      <c r="BI464" s="6">
        <v>5.93506973816261E-2</v>
      </c>
      <c r="BJ464" s="31">
        <v>2.1038614908321001</v>
      </c>
      <c r="BK464" s="35">
        <v>-1.2254285447856192</v>
      </c>
      <c r="BL464" s="8">
        <v>-0.98304578661737496</v>
      </c>
      <c r="BM464" s="8">
        <v>-1.4458560552478346</v>
      </c>
      <c r="BN464" s="8">
        <v>-1.7224148831968531</v>
      </c>
      <c r="BO464" s="8">
        <v>1.0286823030466135</v>
      </c>
      <c r="BP464" s="8">
        <v>0.88157128094164927</v>
      </c>
      <c r="BQ464" s="8">
        <v>1.0477156377221386</v>
      </c>
      <c r="BR464" s="8">
        <v>0.93457482464999131</v>
      </c>
      <c r="BS464" s="8">
        <v>-0.82761981878807434</v>
      </c>
      <c r="BT464" s="8">
        <v>0.2145028676043127</v>
      </c>
      <c r="BU464" s="8">
        <v>0.43001308668189703</v>
      </c>
      <c r="BV464" s="8">
        <v>0.28377851212448124</v>
      </c>
      <c r="BW464" s="8">
        <v>0.89675720367767486</v>
      </c>
      <c r="BX464" s="8">
        <v>0.87064543629467528</v>
      </c>
      <c r="BY464" s="8">
        <v>-1.2316150714067886</v>
      </c>
      <c r="BZ464" s="36">
        <v>0.847739007299109</v>
      </c>
      <c r="CA464" s="40" t="s">
        <v>24178</v>
      </c>
      <c r="CB464" s="9" t="s">
        <v>24178</v>
      </c>
      <c r="CC464" s="9" t="s">
        <v>24178</v>
      </c>
      <c r="CD464" s="9" t="s">
        <v>24178</v>
      </c>
      <c r="CE464" s="9">
        <v>1.0286823030466135</v>
      </c>
      <c r="CF464" s="9">
        <v>0.88157128094164927</v>
      </c>
      <c r="CG464" s="9">
        <v>1.0477156377221386</v>
      </c>
      <c r="CH464" s="9">
        <v>0.93457482464999131</v>
      </c>
      <c r="CI464" s="9" t="s">
        <v>24178</v>
      </c>
      <c r="CJ464" s="9">
        <v>0.2145028676043127</v>
      </c>
      <c r="CK464" s="9">
        <v>0.43001308668189703</v>
      </c>
      <c r="CL464" s="9">
        <v>0.28377851212448124</v>
      </c>
      <c r="CM464" s="9">
        <v>0.89675720367767486</v>
      </c>
      <c r="CN464" s="9">
        <v>0.87064543629467528</v>
      </c>
      <c r="CO464" s="9" t="s">
        <v>24178</v>
      </c>
      <c r="CP464" s="41">
        <v>0.847739007299109</v>
      </c>
      <c r="CQ464" s="51" t="str">
        <f>IF(COUNTIF(CA464:CD464,"")=4,"-","+")</f>
        <v>-</v>
      </c>
      <c r="CR464" s="10" t="str">
        <f>IF(COUNTIF(CE464:CH464,"")=4,"-","+")</f>
        <v>+</v>
      </c>
      <c r="CS464" s="10" t="str">
        <f>IF(COUNTIF(CI464:CL464,"")=4,"-","+")</f>
        <v>+</v>
      </c>
      <c r="CT464" s="10" t="str">
        <f>IF(COUNTIF(CM464:CP464,"")=4,"-","+")</f>
        <v>+</v>
      </c>
      <c r="CU464" s="10" t="str">
        <f>IF(COUNTIF(CS464:CT464,"-")=2,"+","-")</f>
        <v>-</v>
      </c>
      <c r="CV464" s="10" t="str">
        <f>IF(COUNTIF(CQ464,"+")+COUNTIF(CS464,"+")=0,"+","-")</f>
        <v>-</v>
      </c>
      <c r="CW464" s="10" t="str">
        <f t="shared" si="28"/>
        <v>-</v>
      </c>
      <c r="CX464" s="10" t="str">
        <f t="shared" si="29"/>
        <v>+</v>
      </c>
      <c r="CY464" s="10" t="str">
        <f t="shared" si="30"/>
        <v>-</v>
      </c>
      <c r="CZ464" s="76" t="str">
        <f t="shared" si="31"/>
        <v>-</v>
      </c>
    </row>
    <row r="465" spans="1:104" s="11" customFormat="1" ht="25" customHeight="1" x14ac:dyDescent="0.2">
      <c r="A465" s="12" t="s">
        <v>16094</v>
      </c>
      <c r="B465" s="3" t="s">
        <v>16095</v>
      </c>
      <c r="C465" s="3" t="s">
        <v>16096</v>
      </c>
      <c r="D465" s="3" t="s">
        <v>16096</v>
      </c>
      <c r="E465" s="3" t="s">
        <v>16096</v>
      </c>
      <c r="F465" s="3" t="s">
        <v>16097</v>
      </c>
      <c r="G465" s="3" t="s">
        <v>16087</v>
      </c>
      <c r="H465" s="3" t="s">
        <v>16088</v>
      </c>
      <c r="I465" s="3" t="s">
        <v>16089</v>
      </c>
      <c r="J465" s="3" t="s">
        <v>16090</v>
      </c>
      <c r="K465" s="3" t="s">
        <v>16091</v>
      </c>
      <c r="L465" s="3" t="s">
        <v>16092</v>
      </c>
      <c r="M465" s="3" t="s">
        <v>16093</v>
      </c>
      <c r="N465" s="3" t="s">
        <v>16094</v>
      </c>
      <c r="O465" s="3">
        <v>5</v>
      </c>
      <c r="P465" s="3">
        <v>24</v>
      </c>
      <c r="Q465" s="3">
        <v>24</v>
      </c>
      <c r="R465" s="13">
        <v>24</v>
      </c>
      <c r="S465" s="17">
        <v>1.4132558552452099</v>
      </c>
      <c r="T465" s="4">
        <v>1.8288919373671899</v>
      </c>
      <c r="U465" s="4">
        <v>1.4579679243991801</v>
      </c>
      <c r="V465" s="4">
        <v>1.08734542107442</v>
      </c>
      <c r="W465" s="4">
        <v>-0.65770040591043299</v>
      </c>
      <c r="X465" s="4">
        <v>-4.4532127952706304</v>
      </c>
      <c r="Y465" s="4">
        <v>-4.8168680622724702</v>
      </c>
      <c r="Z465" s="4">
        <v>-4.4071662757345598</v>
      </c>
      <c r="AA465" s="4">
        <v>1.0095194400141401</v>
      </c>
      <c r="AB465" s="4">
        <v>1.0075249557055701</v>
      </c>
      <c r="AC465" s="4">
        <v>1.27648737023325</v>
      </c>
      <c r="AD465" s="4">
        <v>1.0145135343962901</v>
      </c>
      <c r="AE465" s="4">
        <v>-3.5480744708434702</v>
      </c>
      <c r="AF465" s="4">
        <v>-4.6598350154786603</v>
      </c>
      <c r="AG465" s="4">
        <v>-4.1159478614671796</v>
      </c>
      <c r="AH465" s="18">
        <v>-3.26791947723531</v>
      </c>
      <c r="AI465" s="17">
        <v>-3.89794420625616</v>
      </c>
      <c r="AJ465" s="4">
        <v>1.0770113250873099</v>
      </c>
      <c r="AK465" s="4">
        <v>-3.5837368847970201</v>
      </c>
      <c r="AL465" s="18">
        <v>1.4468652845215</v>
      </c>
      <c r="AM465" s="22">
        <v>0.61842358455420599</v>
      </c>
      <c r="AN465" s="5">
        <v>0.13301651089107699</v>
      </c>
      <c r="AO465" s="5">
        <v>1.9592793145602201</v>
      </c>
      <c r="AP465" s="23">
        <v>0.30356314996280498</v>
      </c>
      <c r="AQ465" s="27">
        <v>6.2434147971947697E-6</v>
      </c>
      <c r="AR465" s="28">
        <v>1.50242908376531E-5</v>
      </c>
      <c r="AS465" s="27">
        <v>3.36462249990613E-4</v>
      </c>
      <c r="AT465" s="6">
        <v>1.5844532885554399E-3</v>
      </c>
      <c r="AU465" s="7">
        <v>4.9749555313434701</v>
      </c>
      <c r="AV465" s="6">
        <v>8.7604974716182102E-2</v>
      </c>
      <c r="AW465" s="6">
        <v>0.24841929587086001</v>
      </c>
      <c r="AX465" s="7">
        <v>0.36985395943418697</v>
      </c>
      <c r="AY465" s="6">
        <v>1.31799000702175E-2</v>
      </c>
      <c r="AZ465" s="6">
        <v>2.2834133344901301E-2</v>
      </c>
      <c r="BA465" s="7">
        <v>5.0306021693185201</v>
      </c>
      <c r="BB465" s="6">
        <v>0.77660294597343105</v>
      </c>
      <c r="BC465" s="6">
        <v>0.98349336159784295</v>
      </c>
      <c r="BD465" s="7">
        <v>0.31420732145913199</v>
      </c>
      <c r="BE465" s="6">
        <v>5.5065847235637403E-5</v>
      </c>
      <c r="BF465" s="6">
        <v>5.1584899035384598E-4</v>
      </c>
      <c r="BG465" s="7">
        <v>5.34480949077766</v>
      </c>
      <c r="BH465" s="6">
        <v>1.7374116589951201E-2</v>
      </c>
      <c r="BI465" s="6">
        <v>2.6541821674689499E-2</v>
      </c>
      <c r="BJ465" s="31">
        <v>-4.66074820988434</v>
      </c>
      <c r="BK465" s="35">
        <v>0.98173666033078866</v>
      </c>
      <c r="BL465" s="8">
        <v>1.1355588438315289</v>
      </c>
      <c r="BM465" s="8">
        <v>0.99828408824173054</v>
      </c>
      <c r="BN465" s="8">
        <v>0.86112091793931733</v>
      </c>
      <c r="BO465" s="8">
        <v>0.21529931831965865</v>
      </c>
      <c r="BP465" s="8">
        <v>-1.189376618992624</v>
      </c>
      <c r="BQ465" s="8">
        <v>-1.3239612944283603</v>
      </c>
      <c r="BR465" s="8">
        <v>-1.1723353261830909</v>
      </c>
      <c r="BS465" s="8">
        <v>0.8323184081123044</v>
      </c>
      <c r="BT465" s="8">
        <v>0.83158027216959252</v>
      </c>
      <c r="BU465" s="8">
        <v>0.9311202006355167</v>
      </c>
      <c r="BV465" s="8">
        <v>0.83416666560368757</v>
      </c>
      <c r="BW465" s="8">
        <v>-0.85439522680269819</v>
      </c>
      <c r="BX465" s="8">
        <v>-1.2658451510553488</v>
      </c>
      <c r="BY465" s="8">
        <v>-1.0645587055164449</v>
      </c>
      <c r="BZ465" s="36">
        <v>-0.75071305220555651</v>
      </c>
      <c r="CA465" s="40">
        <v>0.98173666033078866</v>
      </c>
      <c r="CB465" s="9">
        <v>1.1355588438315289</v>
      </c>
      <c r="CC465" s="9">
        <v>0.99828408824173054</v>
      </c>
      <c r="CD465" s="9">
        <v>0.86112091793931733</v>
      </c>
      <c r="CE465" s="9">
        <v>0.21529931831965865</v>
      </c>
      <c r="CF465" s="9" t="s">
        <v>24178</v>
      </c>
      <c r="CG465" s="9" t="s">
        <v>24178</v>
      </c>
      <c r="CH465" s="9" t="s">
        <v>24178</v>
      </c>
      <c r="CI465" s="9">
        <v>0.8323184081123044</v>
      </c>
      <c r="CJ465" s="9">
        <v>0.83158027216959252</v>
      </c>
      <c r="CK465" s="9">
        <v>0.9311202006355167</v>
      </c>
      <c r="CL465" s="9">
        <v>0.83416666560368757</v>
      </c>
      <c r="CM465" s="9" t="s">
        <v>24178</v>
      </c>
      <c r="CN465" s="9" t="s">
        <v>24178</v>
      </c>
      <c r="CO465" s="9" t="s">
        <v>24178</v>
      </c>
      <c r="CP465" s="41" t="s">
        <v>24178</v>
      </c>
      <c r="CQ465" s="51" t="str">
        <f>IF(COUNTIF(CA465:CD465,"")=4,"-","+")</f>
        <v>+</v>
      </c>
      <c r="CR465" s="10" t="str">
        <f>IF(COUNTIF(CE465:CH465,"")=4,"-","+")</f>
        <v>+</v>
      </c>
      <c r="CS465" s="10" t="str">
        <f>IF(COUNTIF(CI465:CL465,"")=4,"-","+")</f>
        <v>+</v>
      </c>
      <c r="CT465" s="10" t="str">
        <f>IF(COUNTIF(CM465:CP465,"")=4,"-","+")</f>
        <v>-</v>
      </c>
      <c r="CU465" s="10" t="str">
        <f>IF(COUNTIF(CS465:CT465,"-")=2,"+","-")</f>
        <v>-</v>
      </c>
      <c r="CV465" s="10" t="str">
        <f>IF(COUNTIF(CQ465,"+")+COUNTIF(CS465,"+")=0,"+","-")</f>
        <v>-</v>
      </c>
      <c r="CW465" s="10" t="str">
        <f t="shared" si="28"/>
        <v>-</v>
      </c>
      <c r="CX465" s="10" t="str">
        <f t="shared" si="29"/>
        <v>-</v>
      </c>
      <c r="CY465" s="10" t="str">
        <f t="shared" si="30"/>
        <v>+</v>
      </c>
      <c r="CZ465" s="76" t="str">
        <f t="shared" si="31"/>
        <v>-</v>
      </c>
    </row>
    <row r="466" spans="1:104" s="11" customFormat="1" ht="25" customHeight="1" x14ac:dyDescent="0.2">
      <c r="A466" s="12" t="s">
        <v>16139</v>
      </c>
      <c r="B466" s="3" t="s">
        <v>16140</v>
      </c>
      <c r="C466" s="3" t="s">
        <v>16141</v>
      </c>
      <c r="D466" s="3" t="s">
        <v>16141</v>
      </c>
      <c r="E466" s="3" t="s">
        <v>16141</v>
      </c>
      <c r="F466" s="3" t="s">
        <v>16142</v>
      </c>
      <c r="G466" s="3" t="s">
        <v>16132</v>
      </c>
      <c r="H466" s="3" t="s">
        <v>16133</v>
      </c>
      <c r="I466" s="3" t="s">
        <v>16134</v>
      </c>
      <c r="J466" s="3" t="s">
        <v>16135</v>
      </c>
      <c r="K466" s="3" t="s">
        <v>16136</v>
      </c>
      <c r="L466" s="3" t="s">
        <v>16137</v>
      </c>
      <c r="M466" s="3" t="s">
        <v>16138</v>
      </c>
      <c r="N466" s="3" t="s">
        <v>16139</v>
      </c>
      <c r="O466" s="3">
        <v>4</v>
      </c>
      <c r="P466" s="3">
        <v>39</v>
      </c>
      <c r="Q466" s="3">
        <v>39</v>
      </c>
      <c r="R466" s="13">
        <v>39</v>
      </c>
      <c r="S466" s="17">
        <v>4.6394327091897498</v>
      </c>
      <c r="T466" s="4">
        <v>4.8127369214656301</v>
      </c>
      <c r="U466" s="4">
        <v>5.13835142768247</v>
      </c>
      <c r="V466" s="4">
        <v>3.88739088528428</v>
      </c>
      <c r="W466" s="4">
        <v>0.77208516134582805</v>
      </c>
      <c r="X466" s="4">
        <v>-0.148413245419384</v>
      </c>
      <c r="Y466" s="4">
        <v>1.12580626899551</v>
      </c>
      <c r="Z466" s="4">
        <v>1.27118599279914</v>
      </c>
      <c r="AA466" s="4">
        <v>4.4197006450445997</v>
      </c>
      <c r="AB466" s="4">
        <v>5.3922525689556497</v>
      </c>
      <c r="AC466" s="4">
        <v>5.5720144288530999</v>
      </c>
      <c r="AD466" s="4">
        <v>4.8249926507031704</v>
      </c>
      <c r="AE466" s="4">
        <v>-1.28919487731634</v>
      </c>
      <c r="AF466" s="4">
        <v>-1.0734370801725299</v>
      </c>
      <c r="AG466" s="4">
        <v>-0.193779051689148</v>
      </c>
      <c r="AH466" s="18">
        <v>-0.41584552358552102</v>
      </c>
      <c r="AI466" s="17">
        <v>-0.74306413319088405</v>
      </c>
      <c r="AJ466" s="4">
        <v>5.0522400733891297</v>
      </c>
      <c r="AK466" s="4">
        <v>0.75516604443027402</v>
      </c>
      <c r="AL466" s="18">
        <v>4.6194779859055304</v>
      </c>
      <c r="AM466" s="22">
        <v>0.52159728814760098</v>
      </c>
      <c r="AN466" s="5">
        <v>0.52836899898561696</v>
      </c>
      <c r="AO466" s="5">
        <v>0.63780680270825796</v>
      </c>
      <c r="AP466" s="23">
        <v>0.53007181231497602</v>
      </c>
      <c r="AQ466" s="27">
        <v>6.80403234132949E-9</v>
      </c>
      <c r="AR466" s="28">
        <v>6.2620971337920197E-8</v>
      </c>
      <c r="AS466" s="27">
        <v>4.3810316925106502E-6</v>
      </c>
      <c r="AT466" s="6">
        <v>1.20535458916321E-4</v>
      </c>
      <c r="AU466" s="7">
        <v>5.7953042065800098</v>
      </c>
      <c r="AV466" s="6">
        <v>0.29145818795122502</v>
      </c>
      <c r="AW466" s="6">
        <v>0.50561827182279295</v>
      </c>
      <c r="AX466" s="7">
        <v>-0.43276208748359801</v>
      </c>
      <c r="AY466" s="6">
        <v>1.04626604350638E-4</v>
      </c>
      <c r="AZ466" s="6">
        <v>8.6695166234796795E-4</v>
      </c>
      <c r="BA466" s="7">
        <v>3.8643119414752598</v>
      </c>
      <c r="BB466" s="6">
        <v>1.1634934254388E-2</v>
      </c>
      <c r="BC466" s="6">
        <v>0.43597760784656697</v>
      </c>
      <c r="BD466" s="7">
        <v>1.49823017762116</v>
      </c>
      <c r="BE466" s="6">
        <v>6.9769653165751102E-6</v>
      </c>
      <c r="BF466" s="6">
        <v>1.4393493469740299E-4</v>
      </c>
      <c r="BG466" s="7">
        <v>5.3625421190964202</v>
      </c>
      <c r="BH466" s="6">
        <v>5.8230134432595498E-5</v>
      </c>
      <c r="BI466" s="6">
        <v>5.6449125294577899E-4</v>
      </c>
      <c r="BJ466" s="31">
        <v>-4.2970740289588596</v>
      </c>
      <c r="BK466" s="35">
        <v>0.86000903632700088</v>
      </c>
      <c r="BL466" s="8">
        <v>0.92719167579121464</v>
      </c>
      <c r="BM466" s="8">
        <v>1.0534185094509785</v>
      </c>
      <c r="BN466" s="8">
        <v>0.56847454876923587</v>
      </c>
      <c r="BO466" s="8">
        <v>-0.63919639311754151</v>
      </c>
      <c r="BP466" s="8">
        <v>-0.99603430130782744</v>
      </c>
      <c r="BQ466" s="8">
        <v>-0.50207383080912227</v>
      </c>
      <c r="BR466" s="8">
        <v>-0.44571632257869143</v>
      </c>
      <c r="BS466" s="8">
        <v>0.77482830211211973</v>
      </c>
      <c r="BT466" s="8">
        <v>1.1518451351498071</v>
      </c>
      <c r="BU466" s="8">
        <v>1.2215311287232462</v>
      </c>
      <c r="BV466" s="8">
        <v>0.93194269844625532</v>
      </c>
      <c r="BW466" s="8">
        <v>-1.4382666052816477</v>
      </c>
      <c r="BX466" s="8">
        <v>-1.3546265246006837</v>
      </c>
      <c r="BY466" s="8">
        <v>-1.0136206863506396</v>
      </c>
      <c r="BZ466" s="36">
        <v>-1.0997063707237043</v>
      </c>
      <c r="CA466" s="40">
        <v>0.86000903632700088</v>
      </c>
      <c r="CB466" s="9">
        <v>0.92719167579121464</v>
      </c>
      <c r="CC466" s="9">
        <v>1.0534185094509785</v>
      </c>
      <c r="CD466" s="9">
        <v>0.56847454876923587</v>
      </c>
      <c r="CE466" s="9">
        <v>-0.63919639311754151</v>
      </c>
      <c r="CF466" s="9">
        <v>-0.99603430130782744</v>
      </c>
      <c r="CG466" s="9">
        <v>-0.50207383080912227</v>
      </c>
      <c r="CH466" s="9">
        <v>-0.44571632257869143</v>
      </c>
      <c r="CI466" s="9">
        <v>0.77482830211211973</v>
      </c>
      <c r="CJ466" s="9">
        <v>1.1518451351498071</v>
      </c>
      <c r="CK466" s="9">
        <v>1.2215311287232462</v>
      </c>
      <c r="CL466" s="9">
        <v>0.93194269844625532</v>
      </c>
      <c r="CM466" s="9">
        <v>-1.4382666052816477</v>
      </c>
      <c r="CN466" s="9">
        <v>-1.3546265246006837</v>
      </c>
      <c r="CO466" s="9">
        <v>-1.0136206863506396</v>
      </c>
      <c r="CP466" s="41">
        <v>-1.0997063707237043</v>
      </c>
      <c r="CQ466" s="51" t="str">
        <f>IF(COUNTIF(CA466:CD466,"")=4,"-","+")</f>
        <v>+</v>
      </c>
      <c r="CR466" s="10" t="str">
        <f>IF(COUNTIF(CE466:CH466,"")=4,"-","+")</f>
        <v>+</v>
      </c>
      <c r="CS466" s="10" t="str">
        <f>IF(COUNTIF(CI466:CL466,"")=4,"-","+")</f>
        <v>+</v>
      </c>
      <c r="CT466" s="10" t="str">
        <f>IF(COUNTIF(CM466:CP466,"")=4,"-","+")</f>
        <v>+</v>
      </c>
      <c r="CU466" s="10" t="str">
        <f>IF(COUNTIF(CS466:CT466,"-")=2,"+","-")</f>
        <v>-</v>
      </c>
      <c r="CV466" s="10" t="str">
        <f>IF(COUNTIF(CQ466,"+")+COUNTIF(CS466,"+")=0,"+","-")</f>
        <v>-</v>
      </c>
      <c r="CW466" s="10" t="str">
        <f t="shared" si="28"/>
        <v>-</v>
      </c>
      <c r="CX466" s="10" t="str">
        <f t="shared" si="29"/>
        <v>-</v>
      </c>
      <c r="CY466" s="10" t="str">
        <f t="shared" si="30"/>
        <v>-</v>
      </c>
      <c r="CZ466" s="76" t="str">
        <f t="shared" si="31"/>
        <v>-</v>
      </c>
    </row>
    <row r="467" spans="1:104" s="11" customFormat="1" ht="25" customHeight="1" x14ac:dyDescent="0.2">
      <c r="A467" s="12" t="s">
        <v>16193</v>
      </c>
      <c r="B467" s="3" t="s">
        <v>16194</v>
      </c>
      <c r="C467" s="3" t="s">
        <v>16195</v>
      </c>
      <c r="D467" s="3" t="s">
        <v>16195</v>
      </c>
      <c r="E467" s="3" t="s">
        <v>16195</v>
      </c>
      <c r="F467" s="3" t="s">
        <v>16196</v>
      </c>
      <c r="G467" s="3" t="s">
        <v>16186</v>
      </c>
      <c r="H467" s="3" t="s">
        <v>16187</v>
      </c>
      <c r="I467" s="3" t="s">
        <v>16188</v>
      </c>
      <c r="J467" s="3" t="s">
        <v>16189</v>
      </c>
      <c r="K467" s="3" t="s">
        <v>16190</v>
      </c>
      <c r="L467" s="3" t="s">
        <v>16191</v>
      </c>
      <c r="M467" s="3" t="s">
        <v>16192</v>
      </c>
      <c r="N467" s="3" t="s">
        <v>16193</v>
      </c>
      <c r="O467" s="3">
        <v>4</v>
      </c>
      <c r="P467" s="3">
        <v>13</v>
      </c>
      <c r="Q467" s="3">
        <v>13</v>
      </c>
      <c r="R467" s="13">
        <v>13</v>
      </c>
      <c r="S467" s="17">
        <v>2.6400769680782701</v>
      </c>
      <c r="T467" s="4">
        <v>3.9822864655106698</v>
      </c>
      <c r="U467" s="4">
        <v>3.66329233294335</v>
      </c>
      <c r="V467" s="4">
        <v>2.4479669978507901</v>
      </c>
      <c r="W467" s="4">
        <v>-4.3717100087953797</v>
      </c>
      <c r="X467" s="4">
        <v>-1.1184422299514001</v>
      </c>
      <c r="Y467" s="4">
        <v>0.10742213011928201</v>
      </c>
      <c r="Z467" s="4">
        <v>-5.0559015255445399</v>
      </c>
      <c r="AA467" s="4">
        <v>3.7780671838681599</v>
      </c>
      <c r="AB467" s="4">
        <v>2.9293486982906001</v>
      </c>
      <c r="AC467" s="4">
        <v>3.4348307670106899</v>
      </c>
      <c r="AD467" s="4">
        <v>3.0809116174606301</v>
      </c>
      <c r="AE467" s="4">
        <v>-4.9619899664809699</v>
      </c>
      <c r="AF467" s="4">
        <v>-3.9229543818585801</v>
      </c>
      <c r="AG467" s="4">
        <v>-5.5489708284853103</v>
      </c>
      <c r="AH467" s="18">
        <v>-0.64664882347459596</v>
      </c>
      <c r="AI467" s="17">
        <v>-3.7701410000748599</v>
      </c>
      <c r="AJ467" s="4">
        <v>3.3057895666575199</v>
      </c>
      <c r="AK467" s="4">
        <v>-2.6096579085430101</v>
      </c>
      <c r="AL467" s="18">
        <v>3.18340569109577</v>
      </c>
      <c r="AM467" s="22">
        <v>2.1881723594590201</v>
      </c>
      <c r="AN467" s="5">
        <v>0.379462601810586</v>
      </c>
      <c r="AO467" s="5">
        <v>2.4963428967390899</v>
      </c>
      <c r="AP467" s="23">
        <v>0.75378552509565899</v>
      </c>
      <c r="AQ467" s="27">
        <v>7.2371973050840995E-5</v>
      </c>
      <c r="AR467" s="28">
        <v>1.3627543812803699E-4</v>
      </c>
      <c r="AS467" s="27">
        <v>6.5474277163755402E-3</v>
      </c>
      <c r="AT467" s="6">
        <v>1.2111756497991099E-2</v>
      </c>
      <c r="AU467" s="7">
        <v>7.0759305667323904</v>
      </c>
      <c r="AV467" s="6">
        <v>0.78486644522378302</v>
      </c>
      <c r="AW467" s="6">
        <v>0.88167224232204799</v>
      </c>
      <c r="AX467" s="7">
        <v>-0.12238387556175</v>
      </c>
      <c r="AY467" s="6">
        <v>1.48274284488451E-2</v>
      </c>
      <c r="AZ467" s="6">
        <v>2.5189342500855399E-2</v>
      </c>
      <c r="BA467" s="7">
        <v>5.7930635996387796</v>
      </c>
      <c r="BB467" s="6">
        <v>0.51105967999618795</v>
      </c>
      <c r="BC467" s="6">
        <v>0.93430632496078003</v>
      </c>
      <c r="BD467" s="7">
        <v>1.16048309153185</v>
      </c>
      <c r="BE467" s="6">
        <v>4.9303541939760102E-3</v>
      </c>
      <c r="BF467" s="6">
        <v>1.0218260996679E-2</v>
      </c>
      <c r="BG467" s="7">
        <v>6.9535466911706303</v>
      </c>
      <c r="BH467" s="6">
        <v>1.6603723148198701E-2</v>
      </c>
      <c r="BI467" s="6">
        <v>2.5588464052717499E-2</v>
      </c>
      <c r="BJ467" s="31">
        <v>-5.9154474752005299</v>
      </c>
      <c r="BK467" s="35">
        <v>0.72668196798347762</v>
      </c>
      <c r="BL467" s="8">
        <v>1.0999927311172666</v>
      </c>
      <c r="BM467" s="8">
        <v>1.0112704092355405</v>
      </c>
      <c r="BN467" s="8">
        <v>0.67325013060755257</v>
      </c>
      <c r="BO467" s="8">
        <v>-1.2235169780645101</v>
      </c>
      <c r="BP467" s="8">
        <v>-0.31868067678511192</v>
      </c>
      <c r="BQ467" s="8">
        <v>2.2270836843667655E-2</v>
      </c>
      <c r="BR467" s="8">
        <v>-1.4138122022719797</v>
      </c>
      <c r="BS467" s="8">
        <v>1.0431929125923354</v>
      </c>
      <c r="BT467" s="8">
        <v>0.80713755302081658</v>
      </c>
      <c r="BU467" s="8">
        <v>0.94772804741481642</v>
      </c>
      <c r="BV467" s="8">
        <v>0.84929197759193187</v>
      </c>
      <c r="BW467" s="8">
        <v>-1.3876924379220996</v>
      </c>
      <c r="BX467" s="8">
        <v>-1.0987038949557788</v>
      </c>
      <c r="BY467" s="8">
        <v>-1.5509503152944104</v>
      </c>
      <c r="BZ467" s="36">
        <v>-0.1874600611135139</v>
      </c>
      <c r="CA467" s="40">
        <v>0.72668196798347762</v>
      </c>
      <c r="CB467" s="9">
        <v>1.0999927311172666</v>
      </c>
      <c r="CC467" s="9">
        <v>1.0112704092355405</v>
      </c>
      <c r="CD467" s="9">
        <v>0.67325013060755257</v>
      </c>
      <c r="CE467" s="9" t="s">
        <v>24178</v>
      </c>
      <c r="CF467" s="9">
        <v>-0.31868067678511192</v>
      </c>
      <c r="CG467" s="9">
        <v>2.2270836843667655E-2</v>
      </c>
      <c r="CH467" s="9" t="s">
        <v>24178</v>
      </c>
      <c r="CI467" s="9">
        <v>1.0431929125923354</v>
      </c>
      <c r="CJ467" s="9">
        <v>0.80713755302081658</v>
      </c>
      <c r="CK467" s="9">
        <v>0.94772804741481642</v>
      </c>
      <c r="CL467" s="9">
        <v>0.84929197759193187</v>
      </c>
      <c r="CM467" s="9" t="s">
        <v>24178</v>
      </c>
      <c r="CN467" s="9" t="s">
        <v>24178</v>
      </c>
      <c r="CO467" s="9" t="s">
        <v>24178</v>
      </c>
      <c r="CP467" s="41">
        <v>-0.1874600611135139</v>
      </c>
      <c r="CQ467" s="51" t="str">
        <f>IF(COUNTIF(CA467:CD467,"")=4,"-","+")</f>
        <v>+</v>
      </c>
      <c r="CR467" s="10" t="str">
        <f>IF(COUNTIF(CE467:CH467,"")=4,"-","+")</f>
        <v>+</v>
      </c>
      <c r="CS467" s="10" t="str">
        <f>IF(COUNTIF(CI467:CL467,"")=4,"-","+")</f>
        <v>+</v>
      </c>
      <c r="CT467" s="10" t="str">
        <f>IF(COUNTIF(CM467:CP467,"")=4,"-","+")</f>
        <v>+</v>
      </c>
      <c r="CU467" s="10" t="str">
        <f>IF(COUNTIF(CS467:CT467,"-")=2,"+","-")</f>
        <v>-</v>
      </c>
      <c r="CV467" s="10" t="str">
        <f>IF(COUNTIF(CQ467,"+")+COUNTIF(CS467,"+")=0,"+","-")</f>
        <v>-</v>
      </c>
      <c r="CW467" s="10" t="str">
        <f t="shared" si="28"/>
        <v>-</v>
      </c>
      <c r="CX467" s="10" t="str">
        <f t="shared" si="29"/>
        <v>-</v>
      </c>
      <c r="CY467" s="10" t="str">
        <f t="shared" si="30"/>
        <v>-</v>
      </c>
      <c r="CZ467" s="76" t="str">
        <f t="shared" si="31"/>
        <v>-</v>
      </c>
    </row>
    <row r="468" spans="1:104" s="11" customFormat="1" ht="25" customHeight="1" x14ac:dyDescent="0.2">
      <c r="A468" s="12" t="s">
        <v>16214</v>
      </c>
      <c r="B468" s="3" t="s">
        <v>16215</v>
      </c>
      <c r="C468" s="3" t="s">
        <v>16216</v>
      </c>
      <c r="D468" s="3" t="s">
        <v>16216</v>
      </c>
      <c r="E468" s="3" t="s">
        <v>16216</v>
      </c>
      <c r="F468" s="3" t="s">
        <v>16217</v>
      </c>
      <c r="G468" s="3" t="s">
        <v>16207</v>
      </c>
      <c r="H468" s="3" t="s">
        <v>16208</v>
      </c>
      <c r="I468" s="3" t="s">
        <v>16209</v>
      </c>
      <c r="J468" s="3" t="s">
        <v>16210</v>
      </c>
      <c r="K468" s="3" t="s">
        <v>16211</v>
      </c>
      <c r="L468" s="3" t="s">
        <v>16212</v>
      </c>
      <c r="M468" s="3" t="s">
        <v>16213</v>
      </c>
      <c r="N468" s="3" t="s">
        <v>16214</v>
      </c>
      <c r="O468" s="3">
        <v>6</v>
      </c>
      <c r="P468" s="3">
        <v>22</v>
      </c>
      <c r="Q468" s="3">
        <v>22</v>
      </c>
      <c r="R468" s="13">
        <v>22</v>
      </c>
      <c r="S468" s="17">
        <v>3.6735477330823398</v>
      </c>
      <c r="T468" s="4">
        <v>3.8116102560113498</v>
      </c>
      <c r="U468" s="4">
        <v>3.5127949946577801</v>
      </c>
      <c r="V468" s="4">
        <v>1.5674724224909899</v>
      </c>
      <c r="W468" s="4">
        <v>-2.1207041298975602</v>
      </c>
      <c r="X468" s="4">
        <v>-3.5503668065320499</v>
      </c>
      <c r="Y468" s="4">
        <v>-2.7218275209632301</v>
      </c>
      <c r="Z468" s="4">
        <v>-2.0489209855929098</v>
      </c>
      <c r="AA468" s="4">
        <v>1.5140663005212101</v>
      </c>
      <c r="AB468" s="4">
        <v>3.59682430524323</v>
      </c>
      <c r="AC468" s="4">
        <v>3.4487432515652401</v>
      </c>
      <c r="AD468" s="4">
        <v>3.0034289293211098</v>
      </c>
      <c r="AE468" s="4">
        <v>-5.8146666217571701</v>
      </c>
      <c r="AF468" s="4">
        <v>-1.45626270311127</v>
      </c>
      <c r="AG468" s="4">
        <v>-5.14318428013702</v>
      </c>
      <c r="AH468" s="18">
        <v>-3.9750906586984698</v>
      </c>
      <c r="AI468" s="17">
        <v>-4.0973010659259801</v>
      </c>
      <c r="AJ468" s="4">
        <v>2.8907656966627</v>
      </c>
      <c r="AK468" s="4">
        <v>-2.6104548607464402</v>
      </c>
      <c r="AL468" s="18">
        <v>3.1413563515606202</v>
      </c>
      <c r="AM468" s="22">
        <v>1.91774478382096</v>
      </c>
      <c r="AN468" s="5">
        <v>0.951814397498283</v>
      </c>
      <c r="AO468" s="5">
        <v>0.69546493000155196</v>
      </c>
      <c r="AP468" s="23">
        <v>1.05633726476079</v>
      </c>
      <c r="AQ468" s="27">
        <v>2.8126474521863E-6</v>
      </c>
      <c r="AR468" s="28">
        <v>7.4823268428850504E-6</v>
      </c>
      <c r="AS468" s="27">
        <v>2.03840175003238E-3</v>
      </c>
      <c r="AT468" s="6">
        <v>5.03932873735621E-3</v>
      </c>
      <c r="AU468" s="7">
        <v>6.9880667625886801</v>
      </c>
      <c r="AV468" s="6">
        <v>0.73666029857847504</v>
      </c>
      <c r="AW468" s="6">
        <v>0.85121584280675799</v>
      </c>
      <c r="AX468" s="7">
        <v>0.25059065489791899</v>
      </c>
      <c r="AY468" s="6">
        <v>2.20916398458195E-4</v>
      </c>
      <c r="AZ468" s="6">
        <v>1.34705102108081E-3</v>
      </c>
      <c r="BA468" s="7">
        <v>5.7518112123070502</v>
      </c>
      <c r="BB468" s="6">
        <v>0.222720050837526</v>
      </c>
      <c r="BC468" s="6">
        <v>0.83431308591684705</v>
      </c>
      <c r="BD468" s="7">
        <v>1.4868462051795499</v>
      </c>
      <c r="BE468" s="6">
        <v>1.54670506645281E-3</v>
      </c>
      <c r="BF468" s="6">
        <v>4.3113787346500598E-3</v>
      </c>
      <c r="BG468" s="7">
        <v>7.2386574174865999</v>
      </c>
      <c r="BH468" s="6">
        <v>1.42124559368108E-4</v>
      </c>
      <c r="BI468" s="6">
        <v>9.9896461987455205E-4</v>
      </c>
      <c r="BJ468" s="31">
        <v>-5.5012205574091402</v>
      </c>
      <c r="BK468" s="35">
        <v>1.1113829912925979</v>
      </c>
      <c r="BL468" s="8">
        <v>1.1513158705823194</v>
      </c>
      <c r="BM468" s="8">
        <v>1.0648872474599225</v>
      </c>
      <c r="BN468" s="8">
        <v>0.50222672376479649</v>
      </c>
      <c r="BO468" s="8">
        <v>-0.56453278447222655</v>
      </c>
      <c r="BP468" s="8">
        <v>-0.9780450532609154</v>
      </c>
      <c r="BQ468" s="8">
        <v>-0.73840029974279942</v>
      </c>
      <c r="BR468" s="8">
        <v>-0.54377039670948668</v>
      </c>
      <c r="BS468" s="8">
        <v>0.4867796627035702</v>
      </c>
      <c r="BT468" s="8">
        <v>1.0891916875441636</v>
      </c>
      <c r="BU468" s="8">
        <v>1.046361071992842</v>
      </c>
      <c r="BV468" s="8">
        <v>0.91755940519074641</v>
      </c>
      <c r="BW468" s="8">
        <v>-1.6329658042283333</v>
      </c>
      <c r="BX468" s="8">
        <v>-0.37235130952851381</v>
      </c>
      <c r="BY468" s="8">
        <v>-1.4387478316443862</v>
      </c>
      <c r="BZ468" s="36">
        <v>-1.1008911809442987</v>
      </c>
      <c r="CA468" s="40">
        <v>1.1113829912925979</v>
      </c>
      <c r="CB468" s="9">
        <v>1.1513158705823194</v>
      </c>
      <c r="CC468" s="9">
        <v>1.0648872474599225</v>
      </c>
      <c r="CD468" s="9">
        <v>0.50222672376479649</v>
      </c>
      <c r="CE468" s="9">
        <v>-0.56453278447222655</v>
      </c>
      <c r="CF468" s="9">
        <v>-0.9780450532609154</v>
      </c>
      <c r="CG468" s="9">
        <v>-0.73840029974279942</v>
      </c>
      <c r="CH468" s="9">
        <v>-0.54377039670948668</v>
      </c>
      <c r="CI468" s="9">
        <v>0.4867796627035702</v>
      </c>
      <c r="CJ468" s="9">
        <v>1.0891916875441636</v>
      </c>
      <c r="CK468" s="9">
        <v>1.046361071992842</v>
      </c>
      <c r="CL468" s="9">
        <v>0.91755940519074641</v>
      </c>
      <c r="CM468" s="9" t="s">
        <v>24178</v>
      </c>
      <c r="CN468" s="9" t="s">
        <v>24178</v>
      </c>
      <c r="CO468" s="9" t="s">
        <v>24178</v>
      </c>
      <c r="CP468" s="41" t="s">
        <v>24178</v>
      </c>
      <c r="CQ468" s="51" t="str">
        <f>IF(COUNTIF(CA468:CD468,"")=4,"-","+")</f>
        <v>+</v>
      </c>
      <c r="CR468" s="10" t="str">
        <f>IF(COUNTIF(CE468:CH468,"")=4,"-","+")</f>
        <v>+</v>
      </c>
      <c r="CS468" s="10" t="str">
        <f>IF(COUNTIF(CI468:CL468,"")=4,"-","+")</f>
        <v>+</v>
      </c>
      <c r="CT468" s="10" t="str">
        <f>IF(COUNTIF(CM468:CP468,"")=4,"-","+")</f>
        <v>-</v>
      </c>
      <c r="CU468" s="10" t="str">
        <f>IF(COUNTIF(CS468:CT468,"-")=2,"+","-")</f>
        <v>-</v>
      </c>
      <c r="CV468" s="10" t="str">
        <f>IF(COUNTIF(CQ468,"+")+COUNTIF(CS468,"+")=0,"+","-")</f>
        <v>-</v>
      </c>
      <c r="CW468" s="10" t="str">
        <f t="shared" si="28"/>
        <v>-</v>
      </c>
      <c r="CX468" s="10" t="str">
        <f t="shared" si="29"/>
        <v>-</v>
      </c>
      <c r="CY468" s="10" t="str">
        <f t="shared" si="30"/>
        <v>+</v>
      </c>
      <c r="CZ468" s="76" t="str">
        <f t="shared" si="31"/>
        <v>-</v>
      </c>
    </row>
    <row r="469" spans="1:104" s="11" customFormat="1" ht="25" customHeight="1" x14ac:dyDescent="0.2">
      <c r="A469" s="12" t="s">
        <v>16274</v>
      </c>
      <c r="B469" s="3" t="s">
        <v>16275</v>
      </c>
      <c r="C469" s="3" t="s">
        <v>16276</v>
      </c>
      <c r="D469" s="3" t="s">
        <v>16276</v>
      </c>
      <c r="E469" s="3" t="s">
        <v>16276</v>
      </c>
      <c r="F469" s="3" t="s">
        <v>16277</v>
      </c>
      <c r="G469" s="3" t="s">
        <v>16267</v>
      </c>
      <c r="H469" s="3" t="s">
        <v>16268</v>
      </c>
      <c r="I469" s="3" t="s">
        <v>16269</v>
      </c>
      <c r="J469" s="3" t="s">
        <v>16270</v>
      </c>
      <c r="K469" s="3" t="s">
        <v>16271</v>
      </c>
      <c r="L469" s="3" t="s">
        <v>16272</v>
      </c>
      <c r="M469" s="3" t="s">
        <v>16273</v>
      </c>
      <c r="N469" s="3" t="s">
        <v>16274</v>
      </c>
      <c r="O469" s="3">
        <v>17</v>
      </c>
      <c r="P469" s="3">
        <v>15</v>
      </c>
      <c r="Q469" s="3">
        <v>15</v>
      </c>
      <c r="R469" s="13">
        <v>15</v>
      </c>
      <c r="S469" s="17">
        <v>2.04074222792006</v>
      </c>
      <c r="T469" s="4">
        <v>2.13087592673988</v>
      </c>
      <c r="U469" s="4">
        <v>3.1402562717085698</v>
      </c>
      <c r="V469" s="4">
        <v>0.54272169249884095</v>
      </c>
      <c r="W469" s="4">
        <v>-0.51085498653008399</v>
      </c>
      <c r="X469" s="4">
        <v>-1.3129856796229999</v>
      </c>
      <c r="Y469" s="4">
        <v>-1.86679634177244</v>
      </c>
      <c r="Z469" s="4">
        <v>-2.1209610243917898</v>
      </c>
      <c r="AA469" s="4">
        <v>0.44770325181854898</v>
      </c>
      <c r="AB469" s="4">
        <v>2.1560030073593501</v>
      </c>
      <c r="AC469" s="4">
        <v>2.4864633907676601</v>
      </c>
      <c r="AD469" s="4">
        <v>1.7574705303561</v>
      </c>
      <c r="AE469" s="4">
        <v>-1.6713030226479</v>
      </c>
      <c r="AF469" s="4">
        <v>-4.3749423551923101</v>
      </c>
      <c r="AG469" s="4">
        <v>-0.90791934085581605</v>
      </c>
      <c r="AH469" s="18">
        <v>-1.0268276863022301</v>
      </c>
      <c r="AI469" s="17">
        <v>-1.99524810124957</v>
      </c>
      <c r="AJ469" s="4">
        <v>1.7119100450754099</v>
      </c>
      <c r="AK469" s="4">
        <v>-1.4528995080793301</v>
      </c>
      <c r="AL469" s="18">
        <v>1.9636490297168401</v>
      </c>
      <c r="AM469" s="22">
        <v>1.6215226475409401</v>
      </c>
      <c r="AN469" s="5">
        <v>0.89395115795159297</v>
      </c>
      <c r="AO469" s="5">
        <v>0.71289095437594496</v>
      </c>
      <c r="AP469" s="23">
        <v>1.0704122719553699</v>
      </c>
      <c r="AQ469" s="27">
        <v>3.74878478588741E-4</v>
      </c>
      <c r="AR469" s="28">
        <v>6.1687970472915196E-4</v>
      </c>
      <c r="AS469" s="27">
        <v>1.18048533240637E-2</v>
      </c>
      <c r="AT469" s="6">
        <v>1.9376802421163401E-2</v>
      </c>
      <c r="AU469" s="7">
        <v>3.7071581463249799</v>
      </c>
      <c r="AV469" s="6">
        <v>0.73083759440181195</v>
      </c>
      <c r="AW469" s="6">
        <v>0.84713943837919703</v>
      </c>
      <c r="AX469" s="7">
        <v>0.25173898464142702</v>
      </c>
      <c r="AY469" s="6">
        <v>2.7678908824629398E-3</v>
      </c>
      <c r="AZ469" s="6">
        <v>6.8234753615604299E-3</v>
      </c>
      <c r="BA469" s="7">
        <v>3.41654853779617</v>
      </c>
      <c r="BB469" s="6">
        <v>0.572498052812626</v>
      </c>
      <c r="BC469" s="6">
        <v>0.95209202648293401</v>
      </c>
      <c r="BD469" s="7">
        <v>0.54234859317023798</v>
      </c>
      <c r="BE469" s="6">
        <v>8.8418829298132096E-3</v>
      </c>
      <c r="BF469" s="6">
        <v>1.64251125530454E-2</v>
      </c>
      <c r="BG469" s="7">
        <v>3.95889713096641</v>
      </c>
      <c r="BH469" s="6">
        <v>1.7172409843954101E-3</v>
      </c>
      <c r="BI469" s="6">
        <v>4.65803836822044E-3</v>
      </c>
      <c r="BJ469" s="31">
        <v>-3.1648095531547402</v>
      </c>
      <c r="BK469" s="35">
        <v>0.9694051349024041</v>
      </c>
      <c r="BL469" s="8">
        <v>1.0134479490617723</v>
      </c>
      <c r="BM469" s="8">
        <v>1.5066702569406913</v>
      </c>
      <c r="BN469" s="8">
        <v>0.23741431557117723</v>
      </c>
      <c r="BO469" s="8">
        <v>-0.27740403189146584</v>
      </c>
      <c r="BP469" s="8">
        <v>-0.66935613759655266</v>
      </c>
      <c r="BQ469" s="8">
        <v>-0.93996946415362181</v>
      </c>
      <c r="BR469" s="8">
        <v>-1.0641641663465968</v>
      </c>
      <c r="BS469" s="8">
        <v>0.19098462745906772</v>
      </c>
      <c r="BT469" s="8">
        <v>1.0257260132772779</v>
      </c>
      <c r="BU469" s="8">
        <v>1.1872017481473232</v>
      </c>
      <c r="BV469" s="8">
        <v>0.83098761852644443</v>
      </c>
      <c r="BW469" s="8">
        <v>-0.84444386122888226</v>
      </c>
      <c r="BX469" s="8">
        <v>-2.165546692204988</v>
      </c>
      <c r="BY469" s="8">
        <v>-0.47142504507363286</v>
      </c>
      <c r="BZ469" s="36">
        <v>-0.52952826539041375</v>
      </c>
      <c r="CA469" s="40">
        <v>0.9694051349024041</v>
      </c>
      <c r="CB469" s="9">
        <v>1.0134479490617723</v>
      </c>
      <c r="CC469" s="9">
        <v>1.5066702569406913</v>
      </c>
      <c r="CD469" s="9">
        <v>0.23741431557117723</v>
      </c>
      <c r="CE469" s="9">
        <v>-0.27740403189146584</v>
      </c>
      <c r="CF469" s="9">
        <v>-0.66935613759655266</v>
      </c>
      <c r="CG469" s="9">
        <v>-0.93996946415362181</v>
      </c>
      <c r="CH469" s="9">
        <v>-1.0641641663465968</v>
      </c>
      <c r="CI469" s="9">
        <v>0.19098462745906772</v>
      </c>
      <c r="CJ469" s="9">
        <v>1.0257260132772779</v>
      </c>
      <c r="CK469" s="9">
        <v>1.1872017481473232</v>
      </c>
      <c r="CL469" s="9">
        <v>0.83098761852644443</v>
      </c>
      <c r="CM469" s="9">
        <v>-0.84444386122888226</v>
      </c>
      <c r="CN469" s="9" t="s">
        <v>24178</v>
      </c>
      <c r="CO469" s="9">
        <v>-0.47142504507363286</v>
      </c>
      <c r="CP469" s="41">
        <v>-0.52952826539041375</v>
      </c>
      <c r="CQ469" s="51" t="str">
        <f>IF(COUNTIF(CA469:CD469,"")=4,"-","+")</f>
        <v>+</v>
      </c>
      <c r="CR469" s="10" t="str">
        <f>IF(COUNTIF(CE469:CH469,"")=4,"-","+")</f>
        <v>+</v>
      </c>
      <c r="CS469" s="10" t="str">
        <f>IF(COUNTIF(CI469:CL469,"")=4,"-","+")</f>
        <v>+</v>
      </c>
      <c r="CT469" s="10" t="str">
        <f>IF(COUNTIF(CM469:CP469,"")=4,"-","+")</f>
        <v>+</v>
      </c>
      <c r="CU469" s="10" t="str">
        <f>IF(COUNTIF(CS469:CT469,"-")=2,"+","-")</f>
        <v>-</v>
      </c>
      <c r="CV469" s="10" t="str">
        <f>IF(COUNTIF(CQ469,"+")+COUNTIF(CS469,"+")=0,"+","-")</f>
        <v>-</v>
      </c>
      <c r="CW469" s="10" t="str">
        <f t="shared" si="28"/>
        <v>-</v>
      </c>
      <c r="CX469" s="10" t="str">
        <f t="shared" si="29"/>
        <v>-</v>
      </c>
      <c r="CY469" s="10" t="str">
        <f t="shared" si="30"/>
        <v>-</v>
      </c>
      <c r="CZ469" s="76" t="str">
        <f t="shared" si="31"/>
        <v>-</v>
      </c>
    </row>
    <row r="470" spans="1:104" s="11" customFormat="1" ht="25" customHeight="1" x14ac:dyDescent="0.2">
      <c r="A470" s="12" t="s">
        <v>16362</v>
      </c>
      <c r="B470" s="3" t="s">
        <v>16362</v>
      </c>
      <c r="C470" s="3">
        <v>26</v>
      </c>
      <c r="D470" s="3">
        <v>3</v>
      </c>
      <c r="E470" s="3">
        <v>0</v>
      </c>
      <c r="F470" s="3" t="s">
        <v>16369</v>
      </c>
      <c r="G470" s="3" t="s">
        <v>16362</v>
      </c>
      <c r="H470" s="3" t="s">
        <v>16363</v>
      </c>
      <c r="I470" s="3" t="s">
        <v>16364</v>
      </c>
      <c r="J470" s="3" t="s">
        <v>16365</v>
      </c>
      <c r="K470" s="3" t="s">
        <v>16366</v>
      </c>
      <c r="L470" s="3" t="s">
        <v>16367</v>
      </c>
      <c r="M470" s="3" t="s">
        <v>16368</v>
      </c>
      <c r="N470" s="3" t="s">
        <v>16362</v>
      </c>
      <c r="O470" s="3">
        <v>1</v>
      </c>
      <c r="P470" s="3">
        <v>26</v>
      </c>
      <c r="Q470" s="3">
        <v>3</v>
      </c>
      <c r="R470" s="13">
        <v>0</v>
      </c>
      <c r="S470" s="17">
        <v>-2.42432777171999</v>
      </c>
      <c r="T470" s="4">
        <v>-2.0657584349161202</v>
      </c>
      <c r="U470" s="4">
        <v>-2.1588313778125499</v>
      </c>
      <c r="V470" s="4">
        <v>-2.5323151768534999</v>
      </c>
      <c r="W470" s="4">
        <v>-4.1052971949147699</v>
      </c>
      <c r="X470" s="4">
        <v>-1.35034072882189</v>
      </c>
      <c r="Y470" s="4">
        <v>-3.3571662015193899</v>
      </c>
      <c r="Z470" s="4">
        <v>-2.13545437502962</v>
      </c>
      <c r="AA470" s="4">
        <v>-2.97354820187189</v>
      </c>
      <c r="AB470" s="4">
        <v>-2.66057436333229</v>
      </c>
      <c r="AC470" s="4">
        <v>-2.8897475870359401</v>
      </c>
      <c r="AD470" s="4">
        <v>-2.2680425283785901</v>
      </c>
      <c r="AE470" s="4">
        <v>-4.0032301115691098</v>
      </c>
      <c r="AF470" s="4">
        <v>-4.2968852448032004</v>
      </c>
      <c r="AG470" s="4">
        <v>-5.0367099573899496</v>
      </c>
      <c r="AH470" s="18">
        <v>-1.89191740095215</v>
      </c>
      <c r="AI470" s="17">
        <v>-3.8071856786786</v>
      </c>
      <c r="AJ470" s="4">
        <v>-2.6979781701546801</v>
      </c>
      <c r="AK470" s="4">
        <v>-2.7370646250714201</v>
      </c>
      <c r="AL470" s="18">
        <v>-2.2953081903255401</v>
      </c>
      <c r="AM470" s="22">
        <v>1.3488540336567001</v>
      </c>
      <c r="AN470" s="5">
        <v>0.31567813379338799</v>
      </c>
      <c r="AO470" s="5">
        <v>1.2303826488370999</v>
      </c>
      <c r="AP470" s="23">
        <v>0.21919350249531699</v>
      </c>
      <c r="AQ470" s="27">
        <v>0.17974891824879699</v>
      </c>
      <c r="AR470" s="28">
        <v>0.19628701605603399</v>
      </c>
      <c r="AS470" s="27">
        <v>0.19865472558389499</v>
      </c>
      <c r="AT470" s="6">
        <v>0.22704633778063499</v>
      </c>
      <c r="AU470" s="7">
        <v>1.1092075085239299</v>
      </c>
      <c r="AV470" s="6">
        <v>8.6645903228874305E-2</v>
      </c>
      <c r="AW470" s="6">
        <v>0.24703500453188801</v>
      </c>
      <c r="AX470" s="7">
        <v>0.40266997982913699</v>
      </c>
      <c r="AY470" s="6">
        <v>0.52776035101659102</v>
      </c>
      <c r="AZ470" s="6">
        <v>0.57155879468064297</v>
      </c>
      <c r="BA470" s="7">
        <v>0.44175643474588</v>
      </c>
      <c r="BB470" s="6">
        <v>0.28587620089598798</v>
      </c>
      <c r="BC470" s="6">
        <v>0.873027181917994</v>
      </c>
      <c r="BD470" s="7">
        <v>1.0701210536071799</v>
      </c>
      <c r="BE470" s="6">
        <v>0.109331276306424</v>
      </c>
      <c r="BF470" s="6">
        <v>0.14126893485307901</v>
      </c>
      <c r="BG470" s="7">
        <v>1.5118774883530599</v>
      </c>
      <c r="BH470" s="6">
        <v>0.95437688205232396</v>
      </c>
      <c r="BI470" s="6">
        <v>0.96060267138267297</v>
      </c>
      <c r="BJ470" s="31">
        <v>-3.9086454916742702E-2</v>
      </c>
      <c r="BK470" s="35">
        <v>0.49045170958284573</v>
      </c>
      <c r="BL470" s="8">
        <v>0.87271124646563458</v>
      </c>
      <c r="BM470" s="8">
        <v>0.77348909778712693</v>
      </c>
      <c r="BN470" s="8">
        <v>0.37532971994632397</v>
      </c>
      <c r="BO470" s="8">
        <v>-1.3015771319018239</v>
      </c>
      <c r="BP470" s="8">
        <v>1.6353956506786835</v>
      </c>
      <c r="BQ470" s="8">
        <v>-0.50401811692279341</v>
      </c>
      <c r="BR470" s="8">
        <v>0.79841058811076349</v>
      </c>
      <c r="BS470" s="8">
        <v>-9.5054985294599575E-2</v>
      </c>
      <c r="BT470" s="8">
        <v>0.23859661928199405</v>
      </c>
      <c r="BU470" s="8">
        <v>-5.7177750824367428E-3</v>
      </c>
      <c r="BV470" s="8">
        <v>0.65706251148187955</v>
      </c>
      <c r="BW470" s="8">
        <v>-1.1927666118544</v>
      </c>
      <c r="BX470" s="8">
        <v>-1.5058231499116879</v>
      </c>
      <c r="BY470" s="8">
        <v>-2.294527099135717</v>
      </c>
      <c r="BZ470" s="36">
        <v>1.0580377267682171</v>
      </c>
      <c r="CA470" s="40">
        <v>0.49045170958284573</v>
      </c>
      <c r="CB470" s="9">
        <v>0.87271124646563458</v>
      </c>
      <c r="CC470" s="9">
        <v>0.77348909778712693</v>
      </c>
      <c r="CD470" s="9">
        <v>0.37532971994632397</v>
      </c>
      <c r="CE470" s="9" t="s">
        <v>24178</v>
      </c>
      <c r="CF470" s="9">
        <v>1.6353956506786835</v>
      </c>
      <c r="CG470" s="9" t="s">
        <v>24178</v>
      </c>
      <c r="CH470" s="9" t="s">
        <v>24178</v>
      </c>
      <c r="CI470" s="9">
        <v>-9.5054985294599575E-2</v>
      </c>
      <c r="CJ470" s="9">
        <v>0.23859661928199405</v>
      </c>
      <c r="CK470" s="9">
        <v>-5.7177750824367428E-3</v>
      </c>
      <c r="CL470" s="9">
        <v>0.65706251148187955</v>
      </c>
      <c r="CM470" s="9" t="s">
        <v>24178</v>
      </c>
      <c r="CN470" s="9" t="s">
        <v>24178</v>
      </c>
      <c r="CO470" s="9" t="s">
        <v>24178</v>
      </c>
      <c r="CP470" s="41" t="s">
        <v>24178</v>
      </c>
      <c r="CQ470" s="51" t="str">
        <f>IF(COUNTIF(CA470:CD470,"")=4,"-","+")</f>
        <v>+</v>
      </c>
      <c r="CR470" s="10" t="str">
        <f>IF(COUNTIF(CE470:CH470,"")=4,"-","+")</f>
        <v>+</v>
      </c>
      <c r="CS470" s="10" t="str">
        <f>IF(COUNTIF(CI470:CL470,"")=4,"-","+")</f>
        <v>+</v>
      </c>
      <c r="CT470" s="10" t="str">
        <f>IF(COUNTIF(CM470:CP470,"")=4,"-","+")</f>
        <v>-</v>
      </c>
      <c r="CU470" s="10" t="str">
        <f>IF(COUNTIF(CS470:CT470,"-")=2,"+","-")</f>
        <v>-</v>
      </c>
      <c r="CV470" s="10" t="str">
        <f>IF(COUNTIF(CQ470,"+")+COUNTIF(CS470,"+")=0,"+","-")</f>
        <v>-</v>
      </c>
      <c r="CW470" s="10" t="str">
        <f t="shared" si="28"/>
        <v>-</v>
      </c>
      <c r="CX470" s="10" t="str">
        <f t="shared" si="29"/>
        <v>-</v>
      </c>
      <c r="CY470" s="10" t="str">
        <f t="shared" si="30"/>
        <v>+</v>
      </c>
      <c r="CZ470" s="76" t="str">
        <f t="shared" si="31"/>
        <v>-</v>
      </c>
    </row>
    <row r="471" spans="1:104" s="11" customFormat="1" ht="25" customHeight="1" x14ac:dyDescent="0.2">
      <c r="A471" s="12" t="s">
        <v>16380</v>
      </c>
      <c r="B471" s="3" t="s">
        <v>16380</v>
      </c>
      <c r="C471" s="3">
        <v>44</v>
      </c>
      <c r="D471" s="3">
        <v>44</v>
      </c>
      <c r="E471" s="3">
        <v>44</v>
      </c>
      <c r="F471" s="3" t="s">
        <v>16387</v>
      </c>
      <c r="G471" s="3" t="s">
        <v>16380</v>
      </c>
      <c r="H471" s="3" t="s">
        <v>16381</v>
      </c>
      <c r="I471" s="3" t="s">
        <v>16382</v>
      </c>
      <c r="J471" s="3" t="s">
        <v>16383</v>
      </c>
      <c r="K471" s="3" t="s">
        <v>16384</v>
      </c>
      <c r="L471" s="3" t="s">
        <v>16385</v>
      </c>
      <c r="M471" s="3" t="s">
        <v>16386</v>
      </c>
      <c r="N471" s="3" t="s">
        <v>16380</v>
      </c>
      <c r="O471" s="3">
        <v>1</v>
      </c>
      <c r="P471" s="3">
        <v>44</v>
      </c>
      <c r="Q471" s="3">
        <v>44</v>
      </c>
      <c r="R471" s="13">
        <v>44</v>
      </c>
      <c r="S471" s="17">
        <v>2.2760251015253101</v>
      </c>
      <c r="T471" s="4">
        <v>2.7030294428574302</v>
      </c>
      <c r="U471" s="4">
        <v>1.81058108961733</v>
      </c>
      <c r="V471" s="4">
        <v>1.3508523125482901</v>
      </c>
      <c r="W471" s="4">
        <v>-0.31613742501763997</v>
      </c>
      <c r="X471" s="4">
        <v>-3.2391379194202998</v>
      </c>
      <c r="Y471" s="4">
        <v>-5.3852960728259696</v>
      </c>
      <c r="Z471" s="4">
        <v>-3.6983030022544598</v>
      </c>
      <c r="AA471" s="4">
        <v>2.40741565218095</v>
      </c>
      <c r="AB471" s="4">
        <v>1.88747997234304</v>
      </c>
      <c r="AC471" s="4">
        <v>2.4560600926113101</v>
      </c>
      <c r="AD471" s="4">
        <v>2.3835514990937199</v>
      </c>
      <c r="AE471" s="4">
        <v>-4.0394316802247703</v>
      </c>
      <c r="AF471" s="4">
        <v>-2.99814939864764</v>
      </c>
      <c r="AG471" s="4">
        <v>-5.2233583277564</v>
      </c>
      <c r="AH471" s="18">
        <v>-4.1288940735337301</v>
      </c>
      <c r="AI471" s="17">
        <v>-4.0974583700406404</v>
      </c>
      <c r="AJ471" s="4">
        <v>2.28362680405725</v>
      </c>
      <c r="AK471" s="4">
        <v>-3.1597186048795902</v>
      </c>
      <c r="AL471" s="18">
        <v>2.03512198663709</v>
      </c>
      <c r="AM471" s="22">
        <v>0.90930123896586701</v>
      </c>
      <c r="AN471" s="5">
        <v>0.265815835292467</v>
      </c>
      <c r="AO471" s="5">
        <v>2.1083587276136102</v>
      </c>
      <c r="AP471" s="23">
        <v>0.58388876855944805</v>
      </c>
      <c r="AQ471" s="27">
        <v>5.3561607396334803E-6</v>
      </c>
      <c r="AR471" s="28">
        <v>1.31056059888607E-5</v>
      </c>
      <c r="AS471" s="27">
        <v>3.8040789976106901E-4</v>
      </c>
      <c r="AT471" s="6">
        <v>1.6994279401802801E-3</v>
      </c>
      <c r="AU471" s="7">
        <v>6.3810851740978896</v>
      </c>
      <c r="AV471" s="6">
        <v>0.47989481209305901</v>
      </c>
      <c r="AW471" s="6">
        <v>0.67134084913071601</v>
      </c>
      <c r="AX471" s="7">
        <v>-0.248504817420163</v>
      </c>
      <c r="AY471" s="6">
        <v>1.27584018107685E-2</v>
      </c>
      <c r="AZ471" s="6">
        <v>2.2280484653559099E-2</v>
      </c>
      <c r="BA471" s="7">
        <v>5.1948405915166802</v>
      </c>
      <c r="BB471" s="6">
        <v>0.45905809241518603</v>
      </c>
      <c r="BC471" s="6">
        <v>0.929681807382994</v>
      </c>
      <c r="BD471" s="7">
        <v>0.93773976516104096</v>
      </c>
      <c r="BE471" s="6">
        <v>8.0550249089555805E-5</v>
      </c>
      <c r="BF471" s="6">
        <v>6.6233010458277401E-4</v>
      </c>
      <c r="BG471" s="7">
        <v>6.1325803566777299</v>
      </c>
      <c r="BH471" s="6">
        <v>1.3331210919615101E-2</v>
      </c>
      <c r="BI471" s="6">
        <v>2.1426327354258898E-2</v>
      </c>
      <c r="BJ471" s="31">
        <v>-5.4433454089368496</v>
      </c>
      <c r="BK471" s="35">
        <v>0.95989280991561166</v>
      </c>
      <c r="BL471" s="8">
        <v>1.0960364425333258</v>
      </c>
      <c r="BM471" s="8">
        <v>0.81149329162587003</v>
      </c>
      <c r="BN471" s="8">
        <v>0.66491598626681969</v>
      </c>
      <c r="BO471" s="8">
        <v>0.1334224710002945</v>
      </c>
      <c r="BP471" s="8">
        <v>-0.79853036163339597</v>
      </c>
      <c r="BQ471" s="8">
        <v>-1.4827992059857624</v>
      </c>
      <c r="BR471" s="8">
        <v>-0.94492794193254914</v>
      </c>
      <c r="BS471" s="8">
        <v>1.0017846248842737</v>
      </c>
      <c r="BT471" s="8">
        <v>0.83601129349409664</v>
      </c>
      <c r="BU471" s="8">
        <v>1.0172941412657341</v>
      </c>
      <c r="BV471" s="8">
        <v>0.99417591420815976</v>
      </c>
      <c r="BW471" s="8">
        <v>-1.0536914670622244</v>
      </c>
      <c r="BX471" s="8">
        <v>-0.72169495397733918</v>
      </c>
      <c r="BY471" s="8">
        <v>-1.4311678975009037</v>
      </c>
      <c r="BZ471" s="36">
        <v>-1.0822151471020092</v>
      </c>
      <c r="CA471" s="40">
        <v>0.95989280991561166</v>
      </c>
      <c r="CB471" s="9">
        <v>1.0960364425333258</v>
      </c>
      <c r="CC471" s="9">
        <v>0.81149329162587003</v>
      </c>
      <c r="CD471" s="9">
        <v>0.66491598626681969</v>
      </c>
      <c r="CE471" s="9">
        <v>0.1334224710002945</v>
      </c>
      <c r="CF471" s="9" t="s">
        <v>24178</v>
      </c>
      <c r="CG471" s="9" t="s">
        <v>24178</v>
      </c>
      <c r="CH471" s="9" t="s">
        <v>24178</v>
      </c>
      <c r="CI471" s="9">
        <v>1.0017846248842737</v>
      </c>
      <c r="CJ471" s="9">
        <v>0.83601129349409664</v>
      </c>
      <c r="CK471" s="9">
        <v>1.0172941412657341</v>
      </c>
      <c r="CL471" s="9">
        <v>0.99417591420815976</v>
      </c>
      <c r="CM471" s="9" t="s">
        <v>24178</v>
      </c>
      <c r="CN471" s="9" t="s">
        <v>24178</v>
      </c>
      <c r="CO471" s="9" t="s">
        <v>24178</v>
      </c>
      <c r="CP471" s="41" t="s">
        <v>24178</v>
      </c>
      <c r="CQ471" s="51" t="str">
        <f>IF(COUNTIF(CA471:CD471,"")=4,"-","+")</f>
        <v>+</v>
      </c>
      <c r="CR471" s="10" t="str">
        <f>IF(COUNTIF(CE471:CH471,"")=4,"-","+")</f>
        <v>+</v>
      </c>
      <c r="CS471" s="10" t="str">
        <f>IF(COUNTIF(CI471:CL471,"")=4,"-","+")</f>
        <v>+</v>
      </c>
      <c r="CT471" s="10" t="str">
        <f>IF(COUNTIF(CM471:CP471,"")=4,"-","+")</f>
        <v>-</v>
      </c>
      <c r="CU471" s="10" t="str">
        <f>IF(COUNTIF(CS471:CT471,"-")=2,"+","-")</f>
        <v>-</v>
      </c>
      <c r="CV471" s="10" t="str">
        <f>IF(COUNTIF(CQ471,"+")+COUNTIF(CS471,"+")=0,"+","-")</f>
        <v>-</v>
      </c>
      <c r="CW471" s="10" t="str">
        <f t="shared" si="28"/>
        <v>-</v>
      </c>
      <c r="CX471" s="10" t="str">
        <f t="shared" si="29"/>
        <v>-</v>
      </c>
      <c r="CY471" s="10" t="str">
        <f t="shared" si="30"/>
        <v>+</v>
      </c>
      <c r="CZ471" s="76" t="str">
        <f t="shared" si="31"/>
        <v>-</v>
      </c>
    </row>
    <row r="472" spans="1:104" s="11" customFormat="1" ht="25" customHeight="1" x14ac:dyDescent="0.2">
      <c r="A472" s="12" t="s">
        <v>16388</v>
      </c>
      <c r="B472" s="3" t="s">
        <v>16388</v>
      </c>
      <c r="C472" s="3">
        <v>18</v>
      </c>
      <c r="D472" s="3">
        <v>18</v>
      </c>
      <c r="E472" s="3">
        <v>18</v>
      </c>
      <c r="F472" s="3" t="s">
        <v>16395</v>
      </c>
      <c r="G472" s="3" t="s">
        <v>16388</v>
      </c>
      <c r="H472" s="3" t="s">
        <v>16389</v>
      </c>
      <c r="I472" s="3" t="s">
        <v>16390</v>
      </c>
      <c r="J472" s="3" t="s">
        <v>16391</v>
      </c>
      <c r="K472" s="3" t="s">
        <v>16392</v>
      </c>
      <c r="L472" s="3" t="s">
        <v>16393</v>
      </c>
      <c r="M472" s="3" t="s">
        <v>16394</v>
      </c>
      <c r="N472" s="3" t="s">
        <v>16388</v>
      </c>
      <c r="O472" s="3">
        <v>1</v>
      </c>
      <c r="P472" s="3">
        <v>18</v>
      </c>
      <c r="Q472" s="3">
        <v>18</v>
      </c>
      <c r="R472" s="13">
        <v>18</v>
      </c>
      <c r="S472" s="17">
        <v>3.7975293988728298</v>
      </c>
      <c r="T472" s="4">
        <v>4.1035867051675501</v>
      </c>
      <c r="U472" s="4">
        <v>3.9799430881097102</v>
      </c>
      <c r="V472" s="4">
        <v>2.67973590445271</v>
      </c>
      <c r="W472" s="4">
        <v>0.46518821977749503</v>
      </c>
      <c r="X472" s="4">
        <v>0.37548906742021898</v>
      </c>
      <c r="Y472" s="4">
        <v>0.69766819876695196</v>
      </c>
      <c r="Z472" s="4">
        <v>0.64028045876060702</v>
      </c>
      <c r="AA472" s="4">
        <v>3.42148455939728</v>
      </c>
      <c r="AB472" s="4">
        <v>3.92687054988702</v>
      </c>
      <c r="AC472" s="4">
        <v>3.9118213000312601</v>
      </c>
      <c r="AD472" s="4">
        <v>4.3098596474936004</v>
      </c>
      <c r="AE472" s="4">
        <v>-0.72587357355465798</v>
      </c>
      <c r="AF472" s="4">
        <v>-1.0795708339059999</v>
      </c>
      <c r="AG472" s="4">
        <v>1.4650470975510901</v>
      </c>
      <c r="AH472" s="18">
        <v>-1.22142661819245</v>
      </c>
      <c r="AI472" s="17">
        <v>-0.39045598202550502</v>
      </c>
      <c r="AJ472" s="4">
        <v>3.89250901420229</v>
      </c>
      <c r="AK472" s="4">
        <v>0.54465648618131801</v>
      </c>
      <c r="AL472" s="18">
        <v>3.6401987741506998</v>
      </c>
      <c r="AM472" s="22">
        <v>1.25443056354659</v>
      </c>
      <c r="AN472" s="5">
        <v>0.36405094316206499</v>
      </c>
      <c r="AO472" s="5">
        <v>0.14998816537286699</v>
      </c>
      <c r="AP472" s="23">
        <v>0.65253261042993405</v>
      </c>
      <c r="AQ472" s="27">
        <v>3.33346497587686E-6</v>
      </c>
      <c r="AR472" s="28">
        <v>8.6229572304980405E-6</v>
      </c>
      <c r="AS472" s="27">
        <v>4.3977185652586204E-3</v>
      </c>
      <c r="AT472" s="6">
        <v>8.9394595550535607E-3</v>
      </c>
      <c r="AU472" s="7">
        <v>4.2829649962277898</v>
      </c>
      <c r="AV472" s="6">
        <v>0.53123213880356801</v>
      </c>
      <c r="AW472" s="6">
        <v>0.70930057734485896</v>
      </c>
      <c r="AX472" s="7">
        <v>-0.25231024005158897</v>
      </c>
      <c r="AY472" s="6">
        <v>1.76597329584904E-3</v>
      </c>
      <c r="AZ472" s="6">
        <v>5.0152472104519298E-3</v>
      </c>
      <c r="BA472" s="7">
        <v>3.0955422879693799</v>
      </c>
      <c r="BB472" s="6">
        <v>0.23291220865392101</v>
      </c>
      <c r="BC472" s="6">
        <v>0.83564511056908897</v>
      </c>
      <c r="BD472" s="7">
        <v>0.93511246820682303</v>
      </c>
      <c r="BE472" s="6">
        <v>3.2208112065527702E-3</v>
      </c>
      <c r="BF472" s="6">
        <v>7.4367850306231702E-3</v>
      </c>
      <c r="BG472" s="7">
        <v>4.0306547561762098</v>
      </c>
      <c r="BH472" s="6">
        <v>7.1377128464099497E-5</v>
      </c>
      <c r="BI472" s="6">
        <v>6.4117194507305796E-4</v>
      </c>
      <c r="BJ472" s="31">
        <v>-3.3478525280209701</v>
      </c>
      <c r="BK472" s="35">
        <v>0.93263028445544327</v>
      </c>
      <c r="BL472" s="8">
        <v>1.0847989371496178</v>
      </c>
      <c r="BM472" s="8">
        <v>1.0233245588715569</v>
      </c>
      <c r="BN472" s="8">
        <v>0.37687446181080908</v>
      </c>
      <c r="BO472" s="8">
        <v>-0.72417665042609092</v>
      </c>
      <c r="BP472" s="8">
        <v>-0.76877417801745118</v>
      </c>
      <c r="BQ472" s="8">
        <v>-0.60858991404172913</v>
      </c>
      <c r="BR472" s="8">
        <v>-0.63712252835389971</v>
      </c>
      <c r="BS472" s="8">
        <v>0.74566452543353967</v>
      </c>
      <c r="BT472" s="8">
        <v>0.99693742002433072</v>
      </c>
      <c r="BU472" s="8">
        <v>0.98945508247672187</v>
      </c>
      <c r="BV472" s="8">
        <v>1.1873557952132927</v>
      </c>
      <c r="BW472" s="8">
        <v>-1.3163607435329305</v>
      </c>
      <c r="BX472" s="8">
        <v>-1.4922155081875488</v>
      </c>
      <c r="BY472" s="8">
        <v>-0.22705674776117601</v>
      </c>
      <c r="BZ472" s="36">
        <v>-1.5627447951144817</v>
      </c>
      <c r="CA472" s="40">
        <v>0.93263028445544327</v>
      </c>
      <c r="CB472" s="9">
        <v>1.0847989371496178</v>
      </c>
      <c r="CC472" s="9">
        <v>1.0233245588715569</v>
      </c>
      <c r="CD472" s="9">
        <v>0.37687446181080908</v>
      </c>
      <c r="CE472" s="9">
        <v>-0.72417665042609092</v>
      </c>
      <c r="CF472" s="9">
        <v>-0.76877417801745118</v>
      </c>
      <c r="CG472" s="9">
        <v>-0.60858991404172913</v>
      </c>
      <c r="CH472" s="9">
        <v>-0.63712252835389971</v>
      </c>
      <c r="CI472" s="9">
        <v>0.74566452543353967</v>
      </c>
      <c r="CJ472" s="9">
        <v>0.99693742002433072</v>
      </c>
      <c r="CK472" s="9">
        <v>0.98945508247672187</v>
      </c>
      <c r="CL472" s="9">
        <v>1.1873557952132927</v>
      </c>
      <c r="CM472" s="9">
        <v>-1.3163607435329305</v>
      </c>
      <c r="CN472" s="9">
        <v>-1.4922155081875488</v>
      </c>
      <c r="CO472" s="9">
        <v>-0.22705674776117601</v>
      </c>
      <c r="CP472" s="41">
        <v>-1.5627447951144817</v>
      </c>
      <c r="CQ472" s="51" t="str">
        <f>IF(COUNTIF(CA472:CD472,"")=4,"-","+")</f>
        <v>+</v>
      </c>
      <c r="CR472" s="10" t="str">
        <f>IF(COUNTIF(CE472:CH472,"")=4,"-","+")</f>
        <v>+</v>
      </c>
      <c r="CS472" s="10" t="str">
        <f>IF(COUNTIF(CI472:CL472,"")=4,"-","+")</f>
        <v>+</v>
      </c>
      <c r="CT472" s="10" t="str">
        <f>IF(COUNTIF(CM472:CP472,"")=4,"-","+")</f>
        <v>+</v>
      </c>
      <c r="CU472" s="10" t="str">
        <f>IF(COUNTIF(CS472:CT472,"-")=2,"+","-")</f>
        <v>-</v>
      </c>
      <c r="CV472" s="10" t="str">
        <f>IF(COUNTIF(CQ472,"+")+COUNTIF(CS472,"+")=0,"+","-")</f>
        <v>-</v>
      </c>
      <c r="CW472" s="10" t="str">
        <f t="shared" si="28"/>
        <v>-</v>
      </c>
      <c r="CX472" s="10" t="str">
        <f t="shared" si="29"/>
        <v>-</v>
      </c>
      <c r="CY472" s="10" t="str">
        <f t="shared" si="30"/>
        <v>-</v>
      </c>
      <c r="CZ472" s="76" t="str">
        <f t="shared" si="31"/>
        <v>-</v>
      </c>
    </row>
    <row r="473" spans="1:104" s="11" customFormat="1" ht="25" customHeight="1" x14ac:dyDescent="0.2">
      <c r="A473" s="12" t="s">
        <v>16403</v>
      </c>
      <c r="B473" s="3" t="s">
        <v>16396</v>
      </c>
      <c r="C473" s="3" t="s">
        <v>16404</v>
      </c>
      <c r="D473" s="3" t="s">
        <v>16404</v>
      </c>
      <c r="E473" s="3" t="s">
        <v>16405</v>
      </c>
      <c r="F473" s="3" t="s">
        <v>16406</v>
      </c>
      <c r="G473" s="3" t="s">
        <v>16396</v>
      </c>
      <c r="H473" s="3" t="s">
        <v>16397</v>
      </c>
      <c r="I473" s="3" t="s">
        <v>16398</v>
      </c>
      <c r="J473" s="3" t="s">
        <v>16399</v>
      </c>
      <c r="K473" s="3" t="s">
        <v>16400</v>
      </c>
      <c r="L473" s="3" t="s">
        <v>16401</v>
      </c>
      <c r="M473" s="3" t="s">
        <v>16402</v>
      </c>
      <c r="N473" s="3" t="s">
        <v>16403</v>
      </c>
      <c r="O473" s="3">
        <v>7</v>
      </c>
      <c r="P473" s="3">
        <v>353</v>
      </c>
      <c r="Q473" s="3">
        <v>353</v>
      </c>
      <c r="R473" s="13">
        <v>105</v>
      </c>
      <c r="S473" s="17">
        <v>7.4130023302778598</v>
      </c>
      <c r="T473" s="4">
        <v>7.6594016859942098</v>
      </c>
      <c r="U473" s="4">
        <v>7.6718677180524297</v>
      </c>
      <c r="V473" s="4">
        <v>7.2794443505099702</v>
      </c>
      <c r="W473" s="4">
        <v>4.8753807725987003E-2</v>
      </c>
      <c r="X473" s="4">
        <v>-0.61366169638885604</v>
      </c>
      <c r="Y473" s="4">
        <v>-1.23236070846573</v>
      </c>
      <c r="Z473" s="4">
        <v>1.28385234563937</v>
      </c>
      <c r="AA473" s="4">
        <v>8.4337302049486595</v>
      </c>
      <c r="AB473" s="4">
        <v>8.0413537238037307</v>
      </c>
      <c r="AC473" s="4">
        <v>8.2921827103883299</v>
      </c>
      <c r="AD473" s="4">
        <v>7.6293511685187498</v>
      </c>
      <c r="AE473" s="4">
        <v>-1.2653909621422601</v>
      </c>
      <c r="AF473" s="4">
        <v>-0.38608962977417999</v>
      </c>
      <c r="AG473" s="4">
        <v>-0.23958890454543499</v>
      </c>
      <c r="AH473" s="18">
        <v>-0.76631044100678003</v>
      </c>
      <c r="AI473" s="17">
        <v>-0.66434498436716405</v>
      </c>
      <c r="AJ473" s="4">
        <v>8.0991544519148704</v>
      </c>
      <c r="AK473" s="4">
        <v>-0.128354062872307</v>
      </c>
      <c r="AL473" s="18">
        <v>7.5059290212086198</v>
      </c>
      <c r="AM473" s="22">
        <v>0.45807459052448901</v>
      </c>
      <c r="AN473" s="5">
        <v>0.35273072465521299</v>
      </c>
      <c r="AO473" s="5">
        <v>1.0770404372992399</v>
      </c>
      <c r="AP473" s="23">
        <v>0.192371330067163</v>
      </c>
      <c r="AQ473" s="27">
        <v>6.3598898854900497E-11</v>
      </c>
      <c r="AR473" s="28">
        <v>2.56646017994468E-9</v>
      </c>
      <c r="AS473" s="27">
        <v>1.8613334753229899E-7</v>
      </c>
      <c r="AT473" s="6">
        <v>2.21921713898736E-5</v>
      </c>
      <c r="AU473" s="7">
        <v>8.7634994362820304</v>
      </c>
      <c r="AV473" s="6">
        <v>3.4825846992523002E-2</v>
      </c>
      <c r="AW473" s="6">
        <v>0.14206562466778799</v>
      </c>
      <c r="AX473" s="7">
        <v>-0.593225430706253</v>
      </c>
      <c r="AY473" s="6">
        <v>5.7322836550455095E-4</v>
      </c>
      <c r="AZ473" s="6">
        <v>2.40188179347993E-3</v>
      </c>
      <c r="BA473" s="7">
        <v>7.6342830840809199</v>
      </c>
      <c r="BB473" s="6">
        <v>0.41092961897212599</v>
      </c>
      <c r="BC473" s="6">
        <v>0.92441542930007403</v>
      </c>
      <c r="BD473" s="7">
        <v>0.53599092149485605</v>
      </c>
      <c r="BE473" s="6">
        <v>4.7834723006672001E-6</v>
      </c>
      <c r="BF473" s="6">
        <v>1.2181599849174799E-4</v>
      </c>
      <c r="BG473" s="7">
        <v>8.1702740055757808</v>
      </c>
      <c r="BH473" s="6">
        <v>2.3726785347911401E-4</v>
      </c>
      <c r="BI473" s="6">
        <v>1.3761463044683799E-3</v>
      </c>
      <c r="BJ473" s="31">
        <v>-8.2275085147871803</v>
      </c>
      <c r="BK473" s="35">
        <v>0.87404883881815942</v>
      </c>
      <c r="BL473" s="8">
        <v>0.93210019045810055</v>
      </c>
      <c r="BM473" s="8">
        <v>0.9350371705831606</v>
      </c>
      <c r="BN473" s="8">
        <v>0.84258276121708287</v>
      </c>
      <c r="BO473" s="8">
        <v>-0.86095805397059932</v>
      </c>
      <c r="BP473" s="8">
        <v>-1.0170222419199677</v>
      </c>
      <c r="BQ473" s="8">
        <v>-1.1627868840593123</v>
      </c>
      <c r="BR473" s="8">
        <v>-0.5699705255091787</v>
      </c>
      <c r="BS473" s="8">
        <v>1.1145309318371737</v>
      </c>
      <c r="BT473" s="8">
        <v>1.0220875688423101</v>
      </c>
      <c r="BU473" s="8">
        <v>1.0811825354641993</v>
      </c>
      <c r="BV473" s="8">
        <v>0.92502032958809766</v>
      </c>
      <c r="BW473" s="8">
        <v>-1.1705687667081455</v>
      </c>
      <c r="BX473" s="8">
        <v>-0.96340657387542616</v>
      </c>
      <c r="BY473" s="8">
        <v>-0.92889120312279094</v>
      </c>
      <c r="BZ473" s="36">
        <v>-1.0529860776428654</v>
      </c>
      <c r="CA473" s="40">
        <v>0.87404883881815942</v>
      </c>
      <c r="CB473" s="9">
        <v>0.93210019045810055</v>
      </c>
      <c r="CC473" s="9">
        <v>0.9350371705831606</v>
      </c>
      <c r="CD473" s="9">
        <v>0.84258276121708287</v>
      </c>
      <c r="CE473" s="9">
        <v>-0.86095805397059932</v>
      </c>
      <c r="CF473" s="9">
        <v>-1.0170222419199677</v>
      </c>
      <c r="CG473" s="9">
        <v>-1.1627868840593123</v>
      </c>
      <c r="CH473" s="9">
        <v>-0.5699705255091787</v>
      </c>
      <c r="CI473" s="9">
        <v>1.1145309318371737</v>
      </c>
      <c r="CJ473" s="9">
        <v>1.0220875688423101</v>
      </c>
      <c r="CK473" s="9">
        <v>1.0811825354641993</v>
      </c>
      <c r="CL473" s="9">
        <v>0.92502032958809766</v>
      </c>
      <c r="CM473" s="9">
        <v>-1.1705687667081455</v>
      </c>
      <c r="CN473" s="9">
        <v>-0.96340657387542616</v>
      </c>
      <c r="CO473" s="9">
        <v>-0.92889120312279094</v>
      </c>
      <c r="CP473" s="41">
        <v>-1.0529860776428654</v>
      </c>
      <c r="CQ473" s="51" t="str">
        <f>IF(COUNTIF(CA473:CD473,"")=4,"-","+")</f>
        <v>+</v>
      </c>
      <c r="CR473" s="10" t="str">
        <f>IF(COUNTIF(CE473:CH473,"")=4,"-","+")</f>
        <v>+</v>
      </c>
      <c r="CS473" s="10" t="str">
        <f>IF(COUNTIF(CI473:CL473,"")=4,"-","+")</f>
        <v>+</v>
      </c>
      <c r="CT473" s="10" t="str">
        <f>IF(COUNTIF(CM473:CP473,"")=4,"-","+")</f>
        <v>+</v>
      </c>
      <c r="CU473" s="10" t="str">
        <f>IF(COUNTIF(CS473:CT473,"-")=2,"+","-")</f>
        <v>-</v>
      </c>
      <c r="CV473" s="10" t="str">
        <f>IF(COUNTIF(CQ473,"+")+COUNTIF(CS473,"+")=0,"+","-")</f>
        <v>-</v>
      </c>
      <c r="CW473" s="10" t="str">
        <f t="shared" si="28"/>
        <v>-</v>
      </c>
      <c r="CX473" s="10" t="str">
        <f t="shared" si="29"/>
        <v>-</v>
      </c>
      <c r="CY473" s="10" t="str">
        <f t="shared" si="30"/>
        <v>-</v>
      </c>
      <c r="CZ473" s="76" t="str">
        <f t="shared" si="31"/>
        <v>-</v>
      </c>
    </row>
    <row r="474" spans="1:104" s="11" customFormat="1" ht="25" customHeight="1" x14ac:dyDescent="0.2">
      <c r="A474" s="12" t="s">
        <v>16435</v>
      </c>
      <c r="B474" s="3" t="s">
        <v>16428</v>
      </c>
      <c r="C474" s="3" t="s">
        <v>8562</v>
      </c>
      <c r="D474" s="3" t="s">
        <v>8562</v>
      </c>
      <c r="E474" s="3" t="s">
        <v>8562</v>
      </c>
      <c r="F474" s="3" t="s">
        <v>16436</v>
      </c>
      <c r="G474" s="3" t="s">
        <v>16428</v>
      </c>
      <c r="H474" s="3" t="s">
        <v>16429</v>
      </c>
      <c r="I474" s="3" t="s">
        <v>16430</v>
      </c>
      <c r="J474" s="3" t="s">
        <v>16431</v>
      </c>
      <c r="K474" s="3" t="s">
        <v>16432</v>
      </c>
      <c r="L474" s="3" t="s">
        <v>16433</v>
      </c>
      <c r="M474" s="3" t="s">
        <v>16434</v>
      </c>
      <c r="N474" s="3" t="s">
        <v>16435</v>
      </c>
      <c r="O474" s="3">
        <v>2</v>
      </c>
      <c r="P474" s="3">
        <v>9</v>
      </c>
      <c r="Q474" s="3">
        <v>9</v>
      </c>
      <c r="R474" s="13">
        <v>9</v>
      </c>
      <c r="S474" s="17">
        <v>1.1358426096558001</v>
      </c>
      <c r="T474" s="4">
        <v>1.1123746292594101</v>
      </c>
      <c r="U474" s="4">
        <v>0.44754453767923202</v>
      </c>
      <c r="V474" s="4">
        <v>0.27516571359985398</v>
      </c>
      <c r="W474" s="4">
        <v>3.5676073036619002E-2</v>
      </c>
      <c r="X474" s="4">
        <v>-1.5575915169151199E-2</v>
      </c>
      <c r="Y474" s="4">
        <v>-3.0137998434942701</v>
      </c>
      <c r="Z474" s="4">
        <v>0.89927676537198697</v>
      </c>
      <c r="AA474" s="4">
        <v>1.4038253193611001</v>
      </c>
      <c r="AB474" s="4">
        <v>1.0674523447783499</v>
      </c>
      <c r="AC474" s="4">
        <v>1.16736417183477</v>
      </c>
      <c r="AD474" s="4">
        <v>1.90787040528633</v>
      </c>
      <c r="AE474" s="4">
        <v>-3.7525792717942399</v>
      </c>
      <c r="AF474" s="4">
        <v>-3.9024302101635402</v>
      </c>
      <c r="AG474" s="4">
        <v>0.111894126684252</v>
      </c>
      <c r="AH474" s="18">
        <v>-3.8254423513405</v>
      </c>
      <c r="AI474" s="17">
        <v>-2.8421394266535098</v>
      </c>
      <c r="AJ474" s="4">
        <v>1.38662806031513</v>
      </c>
      <c r="AK474" s="4">
        <v>-0.52360573006370303</v>
      </c>
      <c r="AL474" s="18">
        <v>0.74273187254857398</v>
      </c>
      <c r="AM474" s="22">
        <v>1.97030590967998</v>
      </c>
      <c r="AN474" s="5">
        <v>0.375028495846078</v>
      </c>
      <c r="AO474" s="5">
        <v>1.7123620865617599</v>
      </c>
      <c r="AP474" s="23">
        <v>0.44606632349875902</v>
      </c>
      <c r="AQ474" s="27">
        <v>3.7716667679291499E-3</v>
      </c>
      <c r="AR474" s="28">
        <v>5.2650781970612799E-3</v>
      </c>
      <c r="AS474" s="27">
        <v>2.1197468095844801E-2</v>
      </c>
      <c r="AT474" s="6">
        <v>3.1645394886397699E-2</v>
      </c>
      <c r="AU474" s="7">
        <v>4.22876748696864</v>
      </c>
      <c r="AV474" s="6">
        <v>7.0481635555911498E-2</v>
      </c>
      <c r="AW474" s="6">
        <v>0.21982560055072001</v>
      </c>
      <c r="AX474" s="7">
        <v>-0.64389618776655999</v>
      </c>
      <c r="AY474" s="6">
        <v>0.23734264602667501</v>
      </c>
      <c r="AZ474" s="6">
        <v>0.28017540977856398</v>
      </c>
      <c r="BA474" s="7">
        <v>1.2663376026122799</v>
      </c>
      <c r="BB474" s="6">
        <v>0.12696774803063501</v>
      </c>
      <c r="BC474" s="6">
        <v>0.82009421862981002</v>
      </c>
      <c r="BD474" s="7">
        <v>2.3185336965898</v>
      </c>
      <c r="BE474" s="6">
        <v>3.2573948983239502E-2</v>
      </c>
      <c r="BF474" s="6">
        <v>4.9160798724417198E-2</v>
      </c>
      <c r="BG474" s="7">
        <v>3.5848712992020801</v>
      </c>
      <c r="BH474" s="6">
        <v>0.109545248238776</v>
      </c>
      <c r="BI474" s="6">
        <v>0.13352099727244801</v>
      </c>
      <c r="BJ474" s="31">
        <v>-1.91023379037884</v>
      </c>
      <c r="BK474" s="35">
        <v>0.73374343994985791</v>
      </c>
      <c r="BL474" s="8">
        <v>0.72182634333173257</v>
      </c>
      <c r="BM474" s="8">
        <v>0.38422403149339174</v>
      </c>
      <c r="BN474" s="8">
        <v>0.29668965202080677</v>
      </c>
      <c r="BO474" s="8">
        <v>0.17507623930161029</v>
      </c>
      <c r="BP474" s="8">
        <v>0.14905035701422184</v>
      </c>
      <c r="BQ474" s="8">
        <v>-1.3734549303228218</v>
      </c>
      <c r="BR474" s="8">
        <v>0.61361473797973576</v>
      </c>
      <c r="BS474" s="8">
        <v>0.8698257013802605</v>
      </c>
      <c r="BT474" s="8">
        <v>0.69901469974649844</v>
      </c>
      <c r="BU474" s="8">
        <v>0.74975016467418976</v>
      </c>
      <c r="BV474" s="8">
        <v>1.1257810024928467</v>
      </c>
      <c r="BW474" s="8">
        <v>-1.7486088923522292</v>
      </c>
      <c r="BX474" s="8">
        <v>-1.8247035575386039</v>
      </c>
      <c r="BY474" s="8">
        <v>0.21377994937902395</v>
      </c>
      <c r="BZ474" s="36">
        <v>-1.7856089385505167</v>
      </c>
      <c r="CA474" s="40">
        <v>0.73374343994985791</v>
      </c>
      <c r="CB474" s="9">
        <v>0.72182634333173257</v>
      </c>
      <c r="CC474" s="9">
        <v>0.38422403149339174</v>
      </c>
      <c r="CD474" s="9">
        <v>0.29668965202080677</v>
      </c>
      <c r="CE474" s="9">
        <v>0.17507623930161029</v>
      </c>
      <c r="CF474" s="9">
        <v>0.14905035701422184</v>
      </c>
      <c r="CG474" s="9" t="s">
        <v>24178</v>
      </c>
      <c r="CH474" s="9">
        <v>0.61361473797973576</v>
      </c>
      <c r="CI474" s="9">
        <v>0.8698257013802605</v>
      </c>
      <c r="CJ474" s="9">
        <v>0.69901469974649844</v>
      </c>
      <c r="CK474" s="9">
        <v>0.74975016467418976</v>
      </c>
      <c r="CL474" s="9">
        <v>1.1257810024928467</v>
      </c>
      <c r="CM474" s="9" t="s">
        <v>24178</v>
      </c>
      <c r="CN474" s="9" t="s">
        <v>24178</v>
      </c>
      <c r="CO474" s="9">
        <v>0.21377994937902395</v>
      </c>
      <c r="CP474" s="41" t="s">
        <v>24178</v>
      </c>
      <c r="CQ474" s="51" t="str">
        <f>IF(COUNTIF(CA474:CD474,"")=4,"-","+")</f>
        <v>+</v>
      </c>
      <c r="CR474" s="10" t="str">
        <f>IF(COUNTIF(CE474:CH474,"")=4,"-","+")</f>
        <v>+</v>
      </c>
      <c r="CS474" s="10" t="str">
        <f>IF(COUNTIF(CI474:CL474,"")=4,"-","+")</f>
        <v>+</v>
      </c>
      <c r="CT474" s="10" t="str">
        <f>IF(COUNTIF(CM474:CP474,"")=4,"-","+")</f>
        <v>+</v>
      </c>
      <c r="CU474" s="10" t="str">
        <f>IF(COUNTIF(CS474:CT474,"-")=2,"+","-")</f>
        <v>-</v>
      </c>
      <c r="CV474" s="10" t="str">
        <f>IF(COUNTIF(CQ474,"+")+COUNTIF(CS474,"+")=0,"+","-")</f>
        <v>-</v>
      </c>
      <c r="CW474" s="10" t="str">
        <f t="shared" si="28"/>
        <v>-</v>
      </c>
      <c r="CX474" s="10" t="str">
        <f t="shared" si="29"/>
        <v>-</v>
      </c>
      <c r="CY474" s="10" t="str">
        <f t="shared" si="30"/>
        <v>-</v>
      </c>
      <c r="CZ474" s="76" t="str">
        <f t="shared" si="31"/>
        <v>-</v>
      </c>
    </row>
    <row r="475" spans="1:104" s="11" customFormat="1" ht="25" customHeight="1" x14ac:dyDescent="0.2">
      <c r="A475" s="12" t="s">
        <v>16437</v>
      </c>
      <c r="B475" s="3" t="s">
        <v>16437</v>
      </c>
      <c r="C475" s="3">
        <v>13</v>
      </c>
      <c r="D475" s="3">
        <v>13</v>
      </c>
      <c r="E475" s="3">
        <v>10</v>
      </c>
      <c r="F475" s="3" t="s">
        <v>16444</v>
      </c>
      <c r="G475" s="3" t="s">
        <v>16437</v>
      </c>
      <c r="H475" s="3" t="s">
        <v>16438</v>
      </c>
      <c r="I475" s="3" t="s">
        <v>16439</v>
      </c>
      <c r="J475" s="3" t="s">
        <v>16440</v>
      </c>
      <c r="K475" s="3" t="s">
        <v>16441</v>
      </c>
      <c r="L475" s="3" t="s">
        <v>16442</v>
      </c>
      <c r="M475" s="3" t="s">
        <v>16443</v>
      </c>
      <c r="N475" s="3" t="s">
        <v>16437</v>
      </c>
      <c r="O475" s="3">
        <v>1</v>
      </c>
      <c r="P475" s="3">
        <v>13</v>
      </c>
      <c r="Q475" s="3">
        <v>13</v>
      </c>
      <c r="R475" s="13">
        <v>10</v>
      </c>
      <c r="S475" s="17">
        <v>3.6157649568988801</v>
      </c>
      <c r="T475" s="4">
        <v>4.1559061639271704</v>
      </c>
      <c r="U475" s="4">
        <v>3.7526516190743302</v>
      </c>
      <c r="V475" s="4">
        <v>2.0926477292039398</v>
      </c>
      <c r="W475" s="4">
        <v>0.63328228850536294</v>
      </c>
      <c r="X475" s="4">
        <v>0.71072079691438395</v>
      </c>
      <c r="Y475" s="4">
        <v>0.58006759269594699</v>
      </c>
      <c r="Z475" s="4">
        <v>-0.171378968437395</v>
      </c>
      <c r="AA475" s="4">
        <v>2.5817883674144899</v>
      </c>
      <c r="AB475" s="4">
        <v>3.4327226641025299</v>
      </c>
      <c r="AC475" s="4">
        <v>4.0333389343233499</v>
      </c>
      <c r="AD475" s="4">
        <v>3.3309339647956899</v>
      </c>
      <c r="AE475" s="4">
        <v>-0.32601663181148099</v>
      </c>
      <c r="AF475" s="4">
        <v>-3.3629315941574602E-3</v>
      </c>
      <c r="AG475" s="4">
        <v>0.42261815296043898</v>
      </c>
      <c r="AH475" s="18">
        <v>-0.46397049823845299</v>
      </c>
      <c r="AI475" s="17">
        <v>-9.2682977170913006E-2</v>
      </c>
      <c r="AJ475" s="4">
        <v>3.3446959826590201</v>
      </c>
      <c r="AK475" s="4">
        <v>0.43817292741957498</v>
      </c>
      <c r="AL475" s="18">
        <v>3.40424261727608</v>
      </c>
      <c r="AM475" s="22">
        <v>0.39404413582951398</v>
      </c>
      <c r="AN475" s="5">
        <v>0.59559360698849095</v>
      </c>
      <c r="AO475" s="5">
        <v>0.40989332503558501</v>
      </c>
      <c r="AP475" s="23">
        <v>0.90395607756030005</v>
      </c>
      <c r="AQ475" s="27">
        <v>2.3944003282786199E-6</v>
      </c>
      <c r="AR475" s="28">
        <v>6.50830265396354E-6</v>
      </c>
      <c r="AS475" s="27">
        <v>1.6433839842932001E-4</v>
      </c>
      <c r="AT475" s="6">
        <v>1.00421426110416E-3</v>
      </c>
      <c r="AU475" s="7">
        <v>3.43737895982993</v>
      </c>
      <c r="AV475" s="6">
        <v>0.916525113998237</v>
      </c>
      <c r="AW475" s="6">
        <v>0.962388060054995</v>
      </c>
      <c r="AX475" s="7">
        <v>5.9546634617065698E-2</v>
      </c>
      <c r="AY475" s="6">
        <v>3.4093017301898799E-3</v>
      </c>
      <c r="AZ475" s="6">
        <v>7.8682769935857298E-3</v>
      </c>
      <c r="BA475" s="7">
        <v>2.9660696898565102</v>
      </c>
      <c r="BB475" s="6">
        <v>0.11116922109322901</v>
      </c>
      <c r="BC475" s="6">
        <v>0.80713428221698502</v>
      </c>
      <c r="BD475" s="7">
        <v>0.53085590459048804</v>
      </c>
      <c r="BE475" s="6">
        <v>1.8997737283030899E-3</v>
      </c>
      <c r="BF475" s="6">
        <v>5.0182341282366703E-3</v>
      </c>
      <c r="BG475" s="7">
        <v>3.4969255944469899</v>
      </c>
      <c r="BH475" s="6">
        <v>3.5828493522484798E-4</v>
      </c>
      <c r="BI475" s="6">
        <v>1.7371190112657601E-3</v>
      </c>
      <c r="BJ475" s="31">
        <v>-2.9065230552394401</v>
      </c>
      <c r="BK475" s="35">
        <v>1.0687008359001648</v>
      </c>
      <c r="BL475" s="8">
        <v>1.3820558337135536</v>
      </c>
      <c r="BM475" s="8">
        <v>1.1481136249422415</v>
      </c>
      <c r="BN475" s="8">
        <v>0.18508671917737754</v>
      </c>
      <c r="BO475" s="8">
        <v>-0.66154273350773551</v>
      </c>
      <c r="BP475" s="8">
        <v>-0.61661791881588046</v>
      </c>
      <c r="BQ475" s="8">
        <v>-0.69241445866409135</v>
      </c>
      <c r="BR475" s="8">
        <v>-1.1283551579791948</v>
      </c>
      <c r="BS475" s="8">
        <v>0.46885448512914035</v>
      </c>
      <c r="BT475" s="8">
        <v>0.96251153481994955</v>
      </c>
      <c r="BU475" s="8">
        <v>1.3109502534231636</v>
      </c>
      <c r="BV475" s="8">
        <v>0.90346031407675609</v>
      </c>
      <c r="BW475" s="8">
        <v>-1.2180659299735195</v>
      </c>
      <c r="BX475" s="8">
        <v>-1.0308831188668939</v>
      </c>
      <c r="BY475" s="8">
        <v>-0.78375644146796097</v>
      </c>
      <c r="BZ475" s="36">
        <v>-1.2980978419070748</v>
      </c>
      <c r="CA475" s="40">
        <v>1.0687008359001648</v>
      </c>
      <c r="CB475" s="9">
        <v>1.3820558337135536</v>
      </c>
      <c r="CC475" s="9">
        <v>1.1481136249422415</v>
      </c>
      <c r="CD475" s="9">
        <v>0.18508671917737754</v>
      </c>
      <c r="CE475" s="9">
        <v>-0.66154273350773551</v>
      </c>
      <c r="CF475" s="9">
        <v>-0.61661791881588046</v>
      </c>
      <c r="CG475" s="9">
        <v>-0.69241445866409135</v>
      </c>
      <c r="CH475" s="9">
        <v>-1.1283551579791948</v>
      </c>
      <c r="CI475" s="9">
        <v>0.46885448512914035</v>
      </c>
      <c r="CJ475" s="9">
        <v>0.96251153481994955</v>
      </c>
      <c r="CK475" s="9">
        <v>1.3109502534231636</v>
      </c>
      <c r="CL475" s="9">
        <v>0.90346031407675609</v>
      </c>
      <c r="CM475" s="9">
        <v>-1.2180659299735195</v>
      </c>
      <c r="CN475" s="9">
        <v>-1.0308831188668939</v>
      </c>
      <c r="CO475" s="9">
        <v>-0.78375644146796097</v>
      </c>
      <c r="CP475" s="41">
        <v>-1.2980978419070748</v>
      </c>
      <c r="CQ475" s="51" t="str">
        <f>IF(COUNTIF(CA475:CD475,"")=4,"-","+")</f>
        <v>+</v>
      </c>
      <c r="CR475" s="10" t="str">
        <f>IF(COUNTIF(CE475:CH475,"")=4,"-","+")</f>
        <v>+</v>
      </c>
      <c r="CS475" s="10" t="str">
        <f>IF(COUNTIF(CI475:CL475,"")=4,"-","+")</f>
        <v>+</v>
      </c>
      <c r="CT475" s="10" t="str">
        <f>IF(COUNTIF(CM475:CP475,"")=4,"-","+")</f>
        <v>+</v>
      </c>
      <c r="CU475" s="10" t="str">
        <f>IF(COUNTIF(CS475:CT475,"-")=2,"+","-")</f>
        <v>-</v>
      </c>
      <c r="CV475" s="10" t="str">
        <f>IF(COUNTIF(CQ475,"+")+COUNTIF(CS475,"+")=0,"+","-")</f>
        <v>-</v>
      </c>
      <c r="CW475" s="10" t="str">
        <f t="shared" si="28"/>
        <v>-</v>
      </c>
      <c r="CX475" s="10" t="str">
        <f t="shared" si="29"/>
        <v>-</v>
      </c>
      <c r="CY475" s="10" t="str">
        <f t="shared" si="30"/>
        <v>-</v>
      </c>
      <c r="CZ475" s="76" t="str">
        <f t="shared" si="31"/>
        <v>-</v>
      </c>
    </row>
    <row r="476" spans="1:104" s="11" customFormat="1" ht="25" customHeight="1" x14ac:dyDescent="0.2">
      <c r="A476" s="12" t="s">
        <v>16484</v>
      </c>
      <c r="B476" s="3" t="s">
        <v>16484</v>
      </c>
      <c r="C476" s="3">
        <v>4</v>
      </c>
      <c r="D476" s="3">
        <v>4</v>
      </c>
      <c r="E476" s="3">
        <v>4</v>
      </c>
      <c r="F476" s="3" t="s">
        <v>16491</v>
      </c>
      <c r="G476" s="3" t="s">
        <v>16484</v>
      </c>
      <c r="H476" s="3" t="s">
        <v>16485</v>
      </c>
      <c r="I476" s="3" t="s">
        <v>16486</v>
      </c>
      <c r="J476" s="3" t="s">
        <v>16487</v>
      </c>
      <c r="K476" s="3" t="s">
        <v>16488</v>
      </c>
      <c r="L476" s="3" t="s">
        <v>16489</v>
      </c>
      <c r="M476" s="3" t="s">
        <v>16490</v>
      </c>
      <c r="N476" s="3" t="s">
        <v>16484</v>
      </c>
      <c r="O476" s="3">
        <v>1</v>
      </c>
      <c r="P476" s="3">
        <v>4</v>
      </c>
      <c r="Q476" s="3">
        <v>4</v>
      </c>
      <c r="R476" s="13">
        <v>4</v>
      </c>
      <c r="S476" s="17">
        <v>-2.8512854573714499</v>
      </c>
      <c r="T476" s="4">
        <v>-2.5376826181423602</v>
      </c>
      <c r="U476" s="4">
        <v>-3.4795035469475599</v>
      </c>
      <c r="V476" s="4">
        <v>-5.5539021109997604</v>
      </c>
      <c r="W476" s="4">
        <v>-5.94843151445989</v>
      </c>
      <c r="X476" s="4">
        <v>-5.7061459913011801</v>
      </c>
      <c r="Y476" s="4">
        <v>-3.2219108726782899</v>
      </c>
      <c r="Z476" s="4">
        <v>-4.75510649932819</v>
      </c>
      <c r="AA476" s="4">
        <v>-2.59127333529793</v>
      </c>
      <c r="AB476" s="4">
        <v>-2.4832991280963999</v>
      </c>
      <c r="AC476" s="4">
        <v>-3.22195196753372</v>
      </c>
      <c r="AD476" s="4">
        <v>-3.18349389156583</v>
      </c>
      <c r="AE476" s="4">
        <v>-4.0201551098432802</v>
      </c>
      <c r="AF476" s="4">
        <v>-3.0280990558158298</v>
      </c>
      <c r="AG476" s="4">
        <v>-2.4126951882170502</v>
      </c>
      <c r="AH476" s="18">
        <v>-3.93013773731996</v>
      </c>
      <c r="AI476" s="17">
        <v>-3.3477717727990299</v>
      </c>
      <c r="AJ476" s="4">
        <v>-2.87000458062347</v>
      </c>
      <c r="AK476" s="4">
        <v>-4.9078987194418904</v>
      </c>
      <c r="AL476" s="18">
        <v>-3.6055934333652799</v>
      </c>
      <c r="AM476" s="22">
        <v>0.76763887637874795</v>
      </c>
      <c r="AN476" s="5">
        <v>0.38702916572396101</v>
      </c>
      <c r="AO476" s="5">
        <v>1.2363666778779101</v>
      </c>
      <c r="AP476" s="23">
        <v>1.3566158133041499</v>
      </c>
      <c r="AQ476" s="27">
        <v>7.5120072812231597E-2</v>
      </c>
      <c r="AR476" s="28">
        <v>8.6307468675638793E-2</v>
      </c>
      <c r="AS476" s="27">
        <v>0.32297804592124102</v>
      </c>
      <c r="AT476" s="6">
        <v>0.35313522903352002</v>
      </c>
      <c r="AU476" s="7">
        <v>0.47776719217556002</v>
      </c>
      <c r="AV476" s="6">
        <v>0.36388776834504599</v>
      </c>
      <c r="AW476" s="6">
        <v>0.57154348285572198</v>
      </c>
      <c r="AX476" s="7">
        <v>-0.73558885274181096</v>
      </c>
      <c r="AY476" s="6">
        <v>0.20609536563032599</v>
      </c>
      <c r="AZ476" s="6">
        <v>0.247182507566687</v>
      </c>
      <c r="BA476" s="7">
        <v>1.30230528607661</v>
      </c>
      <c r="BB476" s="6">
        <v>8.4728006701441302E-2</v>
      </c>
      <c r="BC476" s="6">
        <v>0.80559678677194702</v>
      </c>
      <c r="BD476" s="7">
        <v>-1.56012694664286</v>
      </c>
      <c r="BE476" s="6">
        <v>0.75490181076390395</v>
      </c>
      <c r="BF476" s="6">
        <v>0.78575692445782497</v>
      </c>
      <c r="BG476" s="7">
        <v>-0.257821660566251</v>
      </c>
      <c r="BH476" s="6">
        <v>4.0331608708004903E-2</v>
      </c>
      <c r="BI476" s="6">
        <v>5.43626976572954E-2</v>
      </c>
      <c r="BJ476" s="31">
        <v>-2.03789413881842</v>
      </c>
      <c r="BK476" s="35">
        <v>0.74417157240839227</v>
      </c>
      <c r="BL476" s="8">
        <v>1.0248275313201085</v>
      </c>
      <c r="BM476" s="8">
        <v>0.18195360662374158</v>
      </c>
      <c r="BN476" s="8">
        <v>-1.6745101919513121</v>
      </c>
      <c r="BO476" s="8">
        <v>-2.0275906306334472</v>
      </c>
      <c r="BP476" s="8">
        <v>-1.8107594437740042</v>
      </c>
      <c r="BQ476" s="8">
        <v>0.41248378671839081</v>
      </c>
      <c r="BR476" s="8">
        <v>-0.95963545127849204</v>
      </c>
      <c r="BS476" s="8">
        <v>0.97686701492607253</v>
      </c>
      <c r="BT476" s="8">
        <v>1.0734975324761407</v>
      </c>
      <c r="BU476" s="8">
        <v>0.41244700925781219</v>
      </c>
      <c r="BV476" s="8">
        <v>0.44686470845722243</v>
      </c>
      <c r="BW476" s="8">
        <v>-0.30189750644214225</v>
      </c>
      <c r="BX476" s="8">
        <v>0.5859338786999243</v>
      </c>
      <c r="BY476" s="8">
        <v>1.1366838751077797</v>
      </c>
      <c r="BZ476" s="36">
        <v>-0.22133729191618223</v>
      </c>
      <c r="CA476" s="40">
        <v>0.74417157240839227</v>
      </c>
      <c r="CB476" s="9">
        <v>1.0248275313201085</v>
      </c>
      <c r="CC476" s="9">
        <v>0.18195360662374158</v>
      </c>
      <c r="CD476" s="9" t="s">
        <v>24178</v>
      </c>
      <c r="CE476" s="9" t="s">
        <v>24178</v>
      </c>
      <c r="CF476" s="9" t="s">
        <v>24178</v>
      </c>
      <c r="CG476" s="9">
        <v>0.41248378671839081</v>
      </c>
      <c r="CH476" s="9" t="s">
        <v>24178</v>
      </c>
      <c r="CI476" s="9" t="s">
        <v>24178</v>
      </c>
      <c r="CJ476" s="9">
        <v>1.0734975324761407</v>
      </c>
      <c r="CK476" s="9">
        <v>0.41244700925781219</v>
      </c>
      <c r="CL476" s="9">
        <v>0.44686470845722243</v>
      </c>
      <c r="CM476" s="9" t="s">
        <v>24178</v>
      </c>
      <c r="CN476" s="9" t="s">
        <v>24178</v>
      </c>
      <c r="CO476" s="9" t="s">
        <v>24178</v>
      </c>
      <c r="CP476" s="41" t="s">
        <v>24178</v>
      </c>
      <c r="CQ476" s="51" t="str">
        <f>IF(COUNTIF(CA476:CD476,"")=4,"-","+")</f>
        <v>+</v>
      </c>
      <c r="CR476" s="10" t="str">
        <f>IF(COUNTIF(CE476:CH476,"")=4,"-","+")</f>
        <v>+</v>
      </c>
      <c r="CS476" s="10" t="str">
        <f>IF(COUNTIF(CI476:CL476,"")=4,"-","+")</f>
        <v>+</v>
      </c>
      <c r="CT476" s="10" t="str">
        <f>IF(COUNTIF(CM476:CP476,"")=4,"-","+")</f>
        <v>-</v>
      </c>
      <c r="CU476" s="10" t="str">
        <f>IF(COUNTIF(CS476:CT476,"-")=2,"+","-")</f>
        <v>-</v>
      </c>
      <c r="CV476" s="10" t="str">
        <f>IF(COUNTIF(CQ476,"+")+COUNTIF(CS476,"+")=0,"+","-")</f>
        <v>-</v>
      </c>
      <c r="CW476" s="10" t="str">
        <f t="shared" si="28"/>
        <v>-</v>
      </c>
      <c r="CX476" s="10" t="str">
        <f t="shared" si="29"/>
        <v>-</v>
      </c>
      <c r="CY476" s="10" t="str">
        <f t="shared" si="30"/>
        <v>+</v>
      </c>
      <c r="CZ476" s="76" t="str">
        <f t="shared" si="31"/>
        <v>-</v>
      </c>
    </row>
    <row r="477" spans="1:104" s="11" customFormat="1" ht="25" customHeight="1" x14ac:dyDescent="0.2">
      <c r="A477" s="12" t="s">
        <v>16547</v>
      </c>
      <c r="B477" s="3" t="s">
        <v>16548</v>
      </c>
      <c r="C477" s="3" t="s">
        <v>16549</v>
      </c>
      <c r="D477" s="3" t="s">
        <v>16549</v>
      </c>
      <c r="E477" s="3" t="s">
        <v>16549</v>
      </c>
      <c r="F477" s="3" t="s">
        <v>16550</v>
      </c>
      <c r="G477" s="3" t="s">
        <v>16540</v>
      </c>
      <c r="H477" s="3" t="s">
        <v>16541</v>
      </c>
      <c r="I477" s="3" t="s">
        <v>16542</v>
      </c>
      <c r="J477" s="3" t="s">
        <v>16543</v>
      </c>
      <c r="K477" s="3" t="s">
        <v>16544</v>
      </c>
      <c r="L477" s="3" t="s">
        <v>16545</v>
      </c>
      <c r="M477" s="3" t="s">
        <v>16546</v>
      </c>
      <c r="N477" s="3" t="s">
        <v>16547</v>
      </c>
      <c r="O477" s="3">
        <v>8</v>
      </c>
      <c r="P477" s="3">
        <v>14</v>
      </c>
      <c r="Q477" s="3">
        <v>14</v>
      </c>
      <c r="R477" s="13">
        <v>14</v>
      </c>
      <c r="S477" s="17">
        <v>0.19908366878804901</v>
      </c>
      <c r="T477" s="4">
        <v>2.69976441996072E-2</v>
      </c>
      <c r="U477" s="4">
        <v>-0.45261093489709497</v>
      </c>
      <c r="V477" s="4">
        <v>-0.217079195533636</v>
      </c>
      <c r="W477" s="4">
        <v>0.84370425683911798</v>
      </c>
      <c r="X477" s="4">
        <v>0.47332421848786799</v>
      </c>
      <c r="Y477" s="4">
        <v>0.76579667929005901</v>
      </c>
      <c r="Z477" s="4">
        <v>0.49821820655363402</v>
      </c>
      <c r="AA477" s="4">
        <v>-4.2360348102780501</v>
      </c>
      <c r="AB477" s="4">
        <v>-5.7396882529268098E-2</v>
      </c>
      <c r="AC477" s="4">
        <v>-0.55193910445794003</v>
      </c>
      <c r="AD477" s="4">
        <v>-0.67237498345672397</v>
      </c>
      <c r="AE477" s="4">
        <v>0.41918850261985302</v>
      </c>
      <c r="AF477" s="4">
        <v>1.0069402936565901</v>
      </c>
      <c r="AG477" s="4">
        <v>0.93320395241528298</v>
      </c>
      <c r="AH477" s="18">
        <v>0.94245066817699896</v>
      </c>
      <c r="AI477" s="17">
        <v>0.82544585421718197</v>
      </c>
      <c r="AJ477" s="4">
        <v>-1.3794364451804999</v>
      </c>
      <c r="AK477" s="4">
        <v>0.64526084029266995</v>
      </c>
      <c r="AL477" s="18">
        <v>-0.110902204360769</v>
      </c>
      <c r="AM477" s="22">
        <v>0.27281691143289</v>
      </c>
      <c r="AN477" s="5">
        <v>1.9228997706806401</v>
      </c>
      <c r="AO477" s="5">
        <v>0.18716518204337701</v>
      </c>
      <c r="AP477" s="23">
        <v>0.28469048676535202</v>
      </c>
      <c r="AQ477" s="27">
        <v>3.1532897440875798E-2</v>
      </c>
      <c r="AR477" s="28">
        <v>3.8398695444483398E-2</v>
      </c>
      <c r="AS477" s="27">
        <v>0.104445847063782</v>
      </c>
      <c r="AT477" s="6">
        <v>0.12670623298585099</v>
      </c>
      <c r="AU477" s="7">
        <v>-2.20488229939768</v>
      </c>
      <c r="AV477" s="6">
        <v>0.279457349055166</v>
      </c>
      <c r="AW477" s="6">
        <v>0.49456606029037897</v>
      </c>
      <c r="AX477" s="7">
        <v>1.26853424081973</v>
      </c>
      <c r="AY477" s="6">
        <v>6.2143922150564596E-3</v>
      </c>
      <c r="AZ477" s="6">
        <v>1.2635930837281499E-2</v>
      </c>
      <c r="BA477" s="7">
        <v>-0.75616304465343798</v>
      </c>
      <c r="BB477" s="6">
        <v>0.32298115652444898</v>
      </c>
      <c r="BC477" s="6">
        <v>0.90111764821524898</v>
      </c>
      <c r="BD477" s="7">
        <v>-0.180185013924512</v>
      </c>
      <c r="BE477" s="6">
        <v>3.1761980326715498E-3</v>
      </c>
      <c r="BF477" s="6">
        <v>7.3661957910676201E-3</v>
      </c>
      <c r="BG477" s="7">
        <v>-0.93634805857795</v>
      </c>
      <c r="BH477" s="6">
        <v>0.125363011739206</v>
      </c>
      <c r="BI477" s="6">
        <v>0.15097666657113701</v>
      </c>
      <c r="BJ477" s="31">
        <v>2.0246972854731702</v>
      </c>
      <c r="BK477" s="35">
        <v>0.17199107652190609</v>
      </c>
      <c r="BL477" s="8">
        <v>2.6900532234910984E-2</v>
      </c>
      <c r="BM477" s="8">
        <v>-0.37747088579438709</v>
      </c>
      <c r="BN477" s="8">
        <v>-0.17888748343597033</v>
      </c>
      <c r="BO477" s="8">
        <v>0.71548873824436943</v>
      </c>
      <c r="BP477" s="8">
        <v>0.40321096039493937</v>
      </c>
      <c r="BQ477" s="8">
        <v>0.649802678858037</v>
      </c>
      <c r="BR477" s="8">
        <v>0.42419977855477586</v>
      </c>
      <c r="BS477" s="8">
        <v>-3.5673814590688231</v>
      </c>
      <c r="BT477" s="8">
        <v>-4.4254855584759188E-2</v>
      </c>
      <c r="BU477" s="8">
        <v>-0.46121724590166741</v>
      </c>
      <c r="BV477" s="8">
        <v>-0.56276010667381349</v>
      </c>
      <c r="BW477" s="8">
        <v>0.35756762300341499</v>
      </c>
      <c r="BX477" s="8">
        <v>0.85311761011668619</v>
      </c>
      <c r="BY477" s="8">
        <v>0.79094843682083549</v>
      </c>
      <c r="BZ477" s="36">
        <v>0.79874460170954786</v>
      </c>
      <c r="CA477" s="40">
        <v>0.17199107652190609</v>
      </c>
      <c r="CB477" s="9">
        <v>2.6900532234910984E-2</v>
      </c>
      <c r="CC477" s="9">
        <v>-0.37747088579438709</v>
      </c>
      <c r="CD477" s="9">
        <v>-0.17888748343597033</v>
      </c>
      <c r="CE477" s="9">
        <v>0.71548873824436943</v>
      </c>
      <c r="CF477" s="9">
        <v>0.40321096039493937</v>
      </c>
      <c r="CG477" s="9">
        <v>0.649802678858037</v>
      </c>
      <c r="CH477" s="9">
        <v>0.42419977855477586</v>
      </c>
      <c r="CI477" s="9" t="s">
        <v>24178</v>
      </c>
      <c r="CJ477" s="9">
        <v>-4.4254855584759188E-2</v>
      </c>
      <c r="CK477" s="9">
        <v>-0.46121724590166741</v>
      </c>
      <c r="CL477" s="9">
        <v>-0.56276010667381349</v>
      </c>
      <c r="CM477" s="9">
        <v>0.35756762300341499</v>
      </c>
      <c r="CN477" s="9">
        <v>0.85311761011668619</v>
      </c>
      <c r="CO477" s="9">
        <v>0.79094843682083549</v>
      </c>
      <c r="CP477" s="41">
        <v>0.79874460170954786</v>
      </c>
      <c r="CQ477" s="51" t="str">
        <f>IF(COUNTIF(CA477:CD477,"")=4,"-","+")</f>
        <v>+</v>
      </c>
      <c r="CR477" s="10" t="str">
        <f>IF(COUNTIF(CE477:CH477,"")=4,"-","+")</f>
        <v>+</v>
      </c>
      <c r="CS477" s="10" t="str">
        <f>IF(COUNTIF(CI477:CL477,"")=4,"-","+")</f>
        <v>+</v>
      </c>
      <c r="CT477" s="10" t="str">
        <f>IF(COUNTIF(CM477:CP477,"")=4,"-","+")</f>
        <v>+</v>
      </c>
      <c r="CU477" s="10" t="str">
        <f>IF(COUNTIF(CS477:CT477,"-")=2,"+","-")</f>
        <v>-</v>
      </c>
      <c r="CV477" s="10" t="str">
        <f>IF(COUNTIF(CQ477,"+")+COUNTIF(CS477,"+")=0,"+","-")</f>
        <v>-</v>
      </c>
      <c r="CW477" s="10" t="str">
        <f t="shared" si="28"/>
        <v>-</v>
      </c>
      <c r="CX477" s="10" t="str">
        <f t="shared" si="29"/>
        <v>-</v>
      </c>
      <c r="CY477" s="10" t="str">
        <f t="shared" si="30"/>
        <v>-</v>
      </c>
      <c r="CZ477" s="76" t="str">
        <f t="shared" si="31"/>
        <v>-</v>
      </c>
    </row>
    <row r="478" spans="1:104" s="11" customFormat="1" ht="25" customHeight="1" x14ac:dyDescent="0.2">
      <c r="A478" s="12" t="s">
        <v>16648</v>
      </c>
      <c r="B478" s="3" t="s">
        <v>16649</v>
      </c>
      <c r="C478" s="3" t="s">
        <v>16650</v>
      </c>
      <c r="D478" s="3" t="s">
        <v>16650</v>
      </c>
      <c r="E478" s="3" t="s">
        <v>16650</v>
      </c>
      <c r="F478" s="3" t="s">
        <v>16651</v>
      </c>
      <c r="G478" s="3" t="s">
        <v>16641</v>
      </c>
      <c r="H478" s="3" t="s">
        <v>16642</v>
      </c>
      <c r="I478" s="3" t="s">
        <v>16643</v>
      </c>
      <c r="J478" s="3" t="s">
        <v>16644</v>
      </c>
      <c r="K478" s="3" t="s">
        <v>16645</v>
      </c>
      <c r="L478" s="3" t="s">
        <v>16646</v>
      </c>
      <c r="M478" s="3" t="s">
        <v>16647</v>
      </c>
      <c r="N478" s="3" t="s">
        <v>16648</v>
      </c>
      <c r="O478" s="3">
        <v>6</v>
      </c>
      <c r="P478" s="3">
        <v>8</v>
      </c>
      <c r="Q478" s="3">
        <v>8</v>
      </c>
      <c r="R478" s="13">
        <v>8</v>
      </c>
      <c r="S478" s="17">
        <v>-0.61666498714937701</v>
      </c>
      <c r="T478" s="4">
        <v>-0.65534040071730004</v>
      </c>
      <c r="U478" s="4">
        <v>-0.49233446988319701</v>
      </c>
      <c r="V478" s="4">
        <v>-0.18503838432941999</v>
      </c>
      <c r="W478" s="4">
        <v>-0.84661926914357</v>
      </c>
      <c r="X478" s="4">
        <v>-1.1937991358384801</v>
      </c>
      <c r="Y478" s="4">
        <v>-4.1145580817885898</v>
      </c>
      <c r="Z478" s="4">
        <v>-4.63568901593323</v>
      </c>
      <c r="AA478" s="4">
        <v>4.08173988134308E-2</v>
      </c>
      <c r="AB478" s="4">
        <v>0.43499161709675599</v>
      </c>
      <c r="AC478" s="4">
        <v>0.280861552650357</v>
      </c>
      <c r="AD478" s="4">
        <v>0.52467266946471403</v>
      </c>
      <c r="AE478" s="4">
        <v>-5.5090801755766599</v>
      </c>
      <c r="AF478" s="4">
        <v>-6.4171225595210197</v>
      </c>
      <c r="AG478" s="4">
        <v>0.426041361592084</v>
      </c>
      <c r="AH478" s="18">
        <v>-3.5559142052766601</v>
      </c>
      <c r="AI478" s="17">
        <v>-3.7640188946955599</v>
      </c>
      <c r="AJ478" s="4">
        <v>0.32033580950631402</v>
      </c>
      <c r="AK478" s="4">
        <v>-2.6976663756759698</v>
      </c>
      <c r="AL478" s="18">
        <v>-0.487344560519824</v>
      </c>
      <c r="AM478" s="22">
        <v>3.0377683938169699</v>
      </c>
      <c r="AN478" s="5">
        <v>0.21180829809246601</v>
      </c>
      <c r="AO478" s="5">
        <v>1.95375756997116</v>
      </c>
      <c r="AP478" s="23">
        <v>0.213198106953465</v>
      </c>
      <c r="AQ478" s="27">
        <v>2.6536563553124799E-2</v>
      </c>
      <c r="AR478" s="28">
        <v>3.2632633005085003E-2</v>
      </c>
      <c r="AS478" s="27">
        <v>7.4112689190651795E-2</v>
      </c>
      <c r="AT478" s="6">
        <v>9.3505331287676699E-2</v>
      </c>
      <c r="AU478" s="7">
        <v>4.0843547042018802</v>
      </c>
      <c r="AV478" s="6">
        <v>1.70377104550812E-3</v>
      </c>
      <c r="AW478" s="6">
        <v>2.3898350012662099E-2</v>
      </c>
      <c r="AX478" s="7">
        <v>-0.80768037002613802</v>
      </c>
      <c r="AY478" s="6">
        <v>0.107945166334839</v>
      </c>
      <c r="AZ478" s="6">
        <v>0.14065582279994099</v>
      </c>
      <c r="BA478" s="7">
        <v>2.2103218151561399</v>
      </c>
      <c r="BB478" s="6">
        <v>0.57997264998211295</v>
      </c>
      <c r="BC478" s="6">
        <v>0.95491659217437996</v>
      </c>
      <c r="BD478" s="7">
        <v>1.0663525190195999</v>
      </c>
      <c r="BE478" s="6">
        <v>0.119601640848707</v>
      </c>
      <c r="BF478" s="6">
        <v>0.153330940345141</v>
      </c>
      <c r="BG478" s="7">
        <v>3.2766743341757398</v>
      </c>
      <c r="BH478" s="6">
        <v>5.2860087676273898E-2</v>
      </c>
      <c r="BI478" s="6">
        <v>6.9049805764375694E-2</v>
      </c>
      <c r="BJ478" s="31">
        <v>-3.0180021851822798</v>
      </c>
      <c r="BK478" s="35">
        <v>0.46927598086462519</v>
      </c>
      <c r="BL478" s="8">
        <v>0.45183312256983327</v>
      </c>
      <c r="BM478" s="8">
        <v>0.52534983746562691</v>
      </c>
      <c r="BN478" s="8">
        <v>0.66394233281012149</v>
      </c>
      <c r="BO478" s="8">
        <v>0.36556513241924354</v>
      </c>
      <c r="BP478" s="8">
        <v>0.20898479729422562</v>
      </c>
      <c r="BQ478" s="8">
        <v>-1.1082961237741362</v>
      </c>
      <c r="BR478" s="8">
        <v>-1.3433295002460723</v>
      </c>
      <c r="BS478" s="8">
        <v>0.76580473212231481</v>
      </c>
      <c r="BT478" s="8">
        <v>0.94357981966989535</v>
      </c>
      <c r="BU478" s="8">
        <v>0.87406617714907009</v>
      </c>
      <c r="BV478" s="8">
        <v>0.98402654651445354</v>
      </c>
      <c r="BW478" s="8">
        <v>-1.7372344860797491</v>
      </c>
      <c r="BX478" s="8">
        <v>-2.1467673951717168</v>
      </c>
      <c r="BY478" s="8">
        <v>0.9395431973285211</v>
      </c>
      <c r="BZ478" s="36">
        <v>-0.85634417093625748</v>
      </c>
      <c r="CA478" s="40">
        <v>0.46927598086462519</v>
      </c>
      <c r="CB478" s="9">
        <v>0.45183312256983327</v>
      </c>
      <c r="CC478" s="9">
        <v>0.52534983746562691</v>
      </c>
      <c r="CD478" s="9">
        <v>0.66394233281012149</v>
      </c>
      <c r="CE478" s="9">
        <v>0.36556513241924354</v>
      </c>
      <c r="CF478" s="9">
        <v>0.20898479729422562</v>
      </c>
      <c r="CG478" s="9" t="s">
        <v>24178</v>
      </c>
      <c r="CH478" s="9" t="s">
        <v>24178</v>
      </c>
      <c r="CI478" s="9">
        <v>0.76580473212231481</v>
      </c>
      <c r="CJ478" s="9">
        <v>0.94357981966989535</v>
      </c>
      <c r="CK478" s="9">
        <v>0.87406617714907009</v>
      </c>
      <c r="CL478" s="9">
        <v>0.98402654651445354</v>
      </c>
      <c r="CM478" s="9" t="s">
        <v>24178</v>
      </c>
      <c r="CN478" s="9" t="s">
        <v>24178</v>
      </c>
      <c r="CO478" s="9">
        <v>0.9395431973285211</v>
      </c>
      <c r="CP478" s="41" t="s">
        <v>24178</v>
      </c>
      <c r="CQ478" s="51" t="str">
        <f>IF(COUNTIF(CA478:CD478,"")=4,"-","+")</f>
        <v>+</v>
      </c>
      <c r="CR478" s="10" t="str">
        <f>IF(COUNTIF(CE478:CH478,"")=4,"-","+")</f>
        <v>+</v>
      </c>
      <c r="CS478" s="10" t="str">
        <f>IF(COUNTIF(CI478:CL478,"")=4,"-","+")</f>
        <v>+</v>
      </c>
      <c r="CT478" s="10" t="str">
        <f>IF(COUNTIF(CM478:CP478,"")=4,"-","+")</f>
        <v>+</v>
      </c>
      <c r="CU478" s="10" t="str">
        <f>IF(COUNTIF(CS478:CT478,"-")=2,"+","-")</f>
        <v>-</v>
      </c>
      <c r="CV478" s="10" t="str">
        <f>IF(COUNTIF(CQ478,"+")+COUNTIF(CS478,"+")=0,"+","-")</f>
        <v>-</v>
      </c>
      <c r="CW478" s="10" t="str">
        <f t="shared" si="28"/>
        <v>-</v>
      </c>
      <c r="CX478" s="10" t="str">
        <f t="shared" si="29"/>
        <v>-</v>
      </c>
      <c r="CY478" s="10" t="str">
        <f t="shared" si="30"/>
        <v>-</v>
      </c>
      <c r="CZ478" s="76" t="str">
        <f t="shared" si="31"/>
        <v>-</v>
      </c>
    </row>
    <row r="479" spans="1:104" s="11" customFormat="1" ht="25" customHeight="1" x14ac:dyDescent="0.2">
      <c r="A479" s="12" t="s">
        <v>16659</v>
      </c>
      <c r="B479" s="3" t="s">
        <v>16660</v>
      </c>
      <c r="C479" s="3" t="s">
        <v>16661</v>
      </c>
      <c r="D479" s="3" t="s">
        <v>16661</v>
      </c>
      <c r="E479" s="3" t="s">
        <v>16661</v>
      </c>
      <c r="F479" s="3" t="s">
        <v>16662</v>
      </c>
      <c r="G479" s="3" t="s">
        <v>16652</v>
      </c>
      <c r="H479" s="3" t="s">
        <v>16653</v>
      </c>
      <c r="I479" s="3" t="s">
        <v>16654</v>
      </c>
      <c r="J479" s="3" t="s">
        <v>16655</v>
      </c>
      <c r="K479" s="3" t="s">
        <v>16656</v>
      </c>
      <c r="L479" s="3" t="s">
        <v>16657</v>
      </c>
      <c r="M479" s="3" t="s">
        <v>16658</v>
      </c>
      <c r="N479" s="3" t="s">
        <v>16659</v>
      </c>
      <c r="O479" s="3">
        <v>6</v>
      </c>
      <c r="P479" s="3">
        <v>13</v>
      </c>
      <c r="Q479" s="3">
        <v>13</v>
      </c>
      <c r="R479" s="13">
        <v>13</v>
      </c>
      <c r="S479" s="17">
        <v>2.1360818643688</v>
      </c>
      <c r="T479" s="4">
        <v>2.8313399656362201</v>
      </c>
      <c r="U479" s="4">
        <v>2.5565305722798</v>
      </c>
      <c r="V479" s="4">
        <v>2.1863526382349598</v>
      </c>
      <c r="W479" s="4">
        <v>-2.2549173344906199</v>
      </c>
      <c r="X479" s="4">
        <v>-1.84041687861437</v>
      </c>
      <c r="Y479" s="4">
        <v>-3.1954976173610898</v>
      </c>
      <c r="Z479" s="4">
        <v>-1.0036018594570499</v>
      </c>
      <c r="AA479" s="4">
        <v>3.54258192639286</v>
      </c>
      <c r="AB479" s="4">
        <v>2.7241511587978802</v>
      </c>
      <c r="AC479" s="4">
        <v>2.97551487040867</v>
      </c>
      <c r="AD479" s="4">
        <v>2.8317567035026299</v>
      </c>
      <c r="AE479" s="4">
        <v>-2.5416447193327301</v>
      </c>
      <c r="AF479" s="4">
        <v>-4.7220091761518503</v>
      </c>
      <c r="AG479" s="4">
        <v>-5.4322781081694202</v>
      </c>
      <c r="AH479" s="18">
        <v>-2.7295115128524201</v>
      </c>
      <c r="AI479" s="17">
        <v>-3.8563608791266102</v>
      </c>
      <c r="AJ479" s="4">
        <v>3.0185011647755098</v>
      </c>
      <c r="AK479" s="4">
        <v>-2.0736084224807798</v>
      </c>
      <c r="AL479" s="18">
        <v>2.4275762601299502</v>
      </c>
      <c r="AM479" s="22">
        <v>1.44119512466013</v>
      </c>
      <c r="AN479" s="5">
        <v>0.36424528641926102</v>
      </c>
      <c r="AO479" s="5">
        <v>0.911189813413945</v>
      </c>
      <c r="AP479" s="23">
        <v>0.32803056921903201</v>
      </c>
      <c r="AQ479" s="27">
        <v>2.0936725418199299E-7</v>
      </c>
      <c r="AR479" s="28">
        <v>8.5010883547889696E-7</v>
      </c>
      <c r="AS479" s="27">
        <v>1.6219398304425799E-3</v>
      </c>
      <c r="AT479" s="6">
        <v>4.3016665068259597E-3</v>
      </c>
      <c r="AU479" s="7">
        <v>6.8748620439021204</v>
      </c>
      <c r="AV479" s="6">
        <v>5.2945757416583902E-2</v>
      </c>
      <c r="AW479" s="6">
        <v>0.184186633559283</v>
      </c>
      <c r="AX479" s="7">
        <v>-0.59092490464556402</v>
      </c>
      <c r="AY479" s="6">
        <v>9.8877151501501593E-4</v>
      </c>
      <c r="AZ479" s="6">
        <v>3.3595177252388401E-3</v>
      </c>
      <c r="BA479" s="7">
        <v>4.50118468261073</v>
      </c>
      <c r="BB479" s="6">
        <v>9.0024166445599907E-2</v>
      </c>
      <c r="BC479" s="6">
        <v>0.80559678677194702</v>
      </c>
      <c r="BD479" s="7">
        <v>1.7827524566458199</v>
      </c>
      <c r="BE479" s="6">
        <v>2.32790600444214E-3</v>
      </c>
      <c r="BF479" s="6">
        <v>5.8487523464097104E-3</v>
      </c>
      <c r="BG479" s="7">
        <v>6.2839371392565502</v>
      </c>
      <c r="BH479" s="6">
        <v>5.2939542720996098E-4</v>
      </c>
      <c r="BI479" s="6">
        <v>2.1730895235864299E-3</v>
      </c>
      <c r="BJ479" s="31">
        <v>-5.0921095872562896</v>
      </c>
      <c r="BK479" s="35">
        <v>0.73324194284219013</v>
      </c>
      <c r="BL479" s="8">
        <v>0.95910814395240485</v>
      </c>
      <c r="BM479" s="8">
        <v>0.86983172474396042</v>
      </c>
      <c r="BN479" s="8">
        <v>0.74957324297277694</v>
      </c>
      <c r="BO479" s="8">
        <v>-0.69324745198314486</v>
      </c>
      <c r="BP479" s="8">
        <v>-0.55859005905733317</v>
      </c>
      <c r="BQ479" s="8">
        <v>-0.99881065929255597</v>
      </c>
      <c r="BR479" s="8">
        <v>-0.28673672996345695</v>
      </c>
      <c r="BS479" s="8">
        <v>1.1901669686585594</v>
      </c>
      <c r="BT479" s="8">
        <v>0.92428607059867007</v>
      </c>
      <c r="BU479" s="8">
        <v>1.0059457686805702</v>
      </c>
      <c r="BV479" s="8">
        <v>0.95924352820549474</v>
      </c>
      <c r="BW479" s="8">
        <v>-0.78639562968937526</v>
      </c>
      <c r="BX479" s="8">
        <v>-1.4947234233529409</v>
      </c>
      <c r="BY479" s="8">
        <v>-1.7254661434290823</v>
      </c>
      <c r="BZ479" s="36">
        <v>-0.84742729388673843</v>
      </c>
      <c r="CA479" s="40">
        <v>0.73324194284219013</v>
      </c>
      <c r="CB479" s="9">
        <v>0.95910814395240485</v>
      </c>
      <c r="CC479" s="9">
        <v>0.86983172474396042</v>
      </c>
      <c r="CD479" s="9">
        <v>0.74957324297277694</v>
      </c>
      <c r="CE479" s="9" t="s">
        <v>24178</v>
      </c>
      <c r="CF479" s="9">
        <v>-0.55859005905733317</v>
      </c>
      <c r="CG479" s="9" t="s">
        <v>24178</v>
      </c>
      <c r="CH479" s="9">
        <v>-0.28673672996345695</v>
      </c>
      <c r="CI479" s="9">
        <v>1.1901669686585594</v>
      </c>
      <c r="CJ479" s="9">
        <v>0.92428607059867007</v>
      </c>
      <c r="CK479" s="9">
        <v>1.0059457686805702</v>
      </c>
      <c r="CL479" s="9">
        <v>0.95924352820549474</v>
      </c>
      <c r="CM479" s="9" t="s">
        <v>24178</v>
      </c>
      <c r="CN479" s="9" t="s">
        <v>24178</v>
      </c>
      <c r="CO479" s="9" t="s">
        <v>24178</v>
      </c>
      <c r="CP479" s="41" t="s">
        <v>24178</v>
      </c>
      <c r="CQ479" s="51" t="str">
        <f>IF(COUNTIF(CA479:CD479,"")=4,"-","+")</f>
        <v>+</v>
      </c>
      <c r="CR479" s="10" t="str">
        <f>IF(COUNTIF(CE479:CH479,"")=4,"-","+")</f>
        <v>+</v>
      </c>
      <c r="CS479" s="10" t="str">
        <f>IF(COUNTIF(CI479:CL479,"")=4,"-","+")</f>
        <v>+</v>
      </c>
      <c r="CT479" s="10" t="str">
        <f>IF(COUNTIF(CM479:CP479,"")=4,"-","+")</f>
        <v>-</v>
      </c>
      <c r="CU479" s="10" t="str">
        <f>IF(COUNTIF(CS479:CT479,"-")=2,"+","-")</f>
        <v>-</v>
      </c>
      <c r="CV479" s="10" t="str">
        <f>IF(COUNTIF(CQ479,"+")+COUNTIF(CS479,"+")=0,"+","-")</f>
        <v>-</v>
      </c>
      <c r="CW479" s="10" t="str">
        <f t="shared" si="28"/>
        <v>-</v>
      </c>
      <c r="CX479" s="10" t="str">
        <f t="shared" si="29"/>
        <v>-</v>
      </c>
      <c r="CY479" s="10" t="str">
        <f t="shared" si="30"/>
        <v>+</v>
      </c>
      <c r="CZ479" s="76" t="str">
        <f t="shared" si="31"/>
        <v>-</v>
      </c>
    </row>
    <row r="480" spans="1:104" s="11" customFormat="1" ht="25" customHeight="1" x14ac:dyDescent="0.2">
      <c r="A480" s="12" t="s">
        <v>16725</v>
      </c>
      <c r="B480" s="3" t="s">
        <v>16726</v>
      </c>
      <c r="C480" s="3" t="s">
        <v>16727</v>
      </c>
      <c r="D480" s="3" t="s">
        <v>16727</v>
      </c>
      <c r="E480" s="3" t="s">
        <v>16727</v>
      </c>
      <c r="F480" s="3" t="s">
        <v>16728</v>
      </c>
      <c r="G480" s="3" t="s">
        <v>16718</v>
      </c>
      <c r="H480" s="3" t="s">
        <v>16719</v>
      </c>
      <c r="I480" s="3" t="s">
        <v>16720</v>
      </c>
      <c r="J480" s="3" t="s">
        <v>16721</v>
      </c>
      <c r="K480" s="3" t="s">
        <v>16722</v>
      </c>
      <c r="L480" s="3" t="s">
        <v>16723</v>
      </c>
      <c r="M480" s="3" t="s">
        <v>16724</v>
      </c>
      <c r="N480" s="3" t="s">
        <v>16725</v>
      </c>
      <c r="O480" s="3">
        <v>6</v>
      </c>
      <c r="P480" s="3">
        <v>35</v>
      </c>
      <c r="Q480" s="3">
        <v>35</v>
      </c>
      <c r="R480" s="13">
        <v>35</v>
      </c>
      <c r="S480" s="17">
        <v>2.48661109437051</v>
      </c>
      <c r="T480" s="4">
        <v>2.5038421503250499</v>
      </c>
      <c r="U480" s="4">
        <v>2.7532520982103201</v>
      </c>
      <c r="V480" s="4">
        <v>2.3551147591417698</v>
      </c>
      <c r="W480" s="4">
        <v>-1.3221063337477801</v>
      </c>
      <c r="X480" s="4">
        <v>-3.2932897997118702</v>
      </c>
      <c r="Y480" s="4">
        <v>-4.9846153837001204</v>
      </c>
      <c r="Z480" s="4">
        <v>-4.5686494999911904</v>
      </c>
      <c r="AA480" s="4">
        <v>2.4615281065074699</v>
      </c>
      <c r="AB480" s="4">
        <v>3.3470660633870302</v>
      </c>
      <c r="AC480" s="4">
        <v>3.4293581010845999</v>
      </c>
      <c r="AD480" s="4">
        <v>2.60375587576821</v>
      </c>
      <c r="AE480" s="4">
        <v>-4.5494720702160496</v>
      </c>
      <c r="AF480" s="4">
        <v>-5.2741016642100398</v>
      </c>
      <c r="AG480" s="4">
        <v>-3.6952935059250001</v>
      </c>
      <c r="AH480" s="18">
        <v>-3.14452443635694</v>
      </c>
      <c r="AI480" s="17">
        <v>-4.1658479191770104</v>
      </c>
      <c r="AJ480" s="4">
        <v>2.9604270366868302</v>
      </c>
      <c r="AK480" s="4">
        <v>-3.54216525428774</v>
      </c>
      <c r="AL480" s="18">
        <v>2.5247050255119099</v>
      </c>
      <c r="AM480" s="22">
        <v>0.93806839925292096</v>
      </c>
      <c r="AN480" s="5">
        <v>0.49849792366335999</v>
      </c>
      <c r="AO480" s="5">
        <v>1.6456946745046199</v>
      </c>
      <c r="AP480" s="23">
        <v>0.16621374796465899</v>
      </c>
      <c r="AQ480" s="27">
        <v>1.6300804967590701E-7</v>
      </c>
      <c r="AR480" s="28">
        <v>6.9750426476330205E-7</v>
      </c>
      <c r="AS480" s="27">
        <v>7.6269370004767898E-5</v>
      </c>
      <c r="AT480" s="6">
        <v>6.1366428687885399E-4</v>
      </c>
      <c r="AU480" s="7">
        <v>7.1262749558638303</v>
      </c>
      <c r="AV480" s="6">
        <v>0.17918542466022699</v>
      </c>
      <c r="AW480" s="6">
        <v>0.37510244922887098</v>
      </c>
      <c r="AX480" s="7">
        <v>-0.43572201117491399</v>
      </c>
      <c r="AY480" s="6">
        <v>4.8860043293089302E-3</v>
      </c>
      <c r="AZ480" s="6">
        <v>1.0456251422205199E-2</v>
      </c>
      <c r="BA480" s="7">
        <v>6.0668702797996596</v>
      </c>
      <c r="BB480" s="6">
        <v>0.54070897667769802</v>
      </c>
      <c r="BC480" s="6">
        <v>0.94542421311682301</v>
      </c>
      <c r="BD480" s="7">
        <v>0.62368266488926205</v>
      </c>
      <c r="BE480" s="6">
        <v>5.6463054565565704E-4</v>
      </c>
      <c r="BF480" s="6">
        <v>2.2304607247813101E-3</v>
      </c>
      <c r="BG480" s="7">
        <v>6.6905529446889203</v>
      </c>
      <c r="BH480" s="6">
        <v>2.6160186229535602E-3</v>
      </c>
      <c r="BI480" s="6">
        <v>6.1375821538525903E-3</v>
      </c>
      <c r="BJ480" s="31">
        <v>-6.5025922909745697</v>
      </c>
      <c r="BK480" s="35">
        <v>0.87325347891444116</v>
      </c>
      <c r="BL480" s="8">
        <v>0.87819938312962043</v>
      </c>
      <c r="BM480" s="8">
        <v>0.94978859483015743</v>
      </c>
      <c r="BN480" s="8">
        <v>0.83550951937973394</v>
      </c>
      <c r="BO480" s="8">
        <v>-0.21997909092079249</v>
      </c>
      <c r="BP480" s="8">
        <v>-0.78577637223218444</v>
      </c>
      <c r="BQ480" s="8">
        <v>-1.271244840163412</v>
      </c>
      <c r="BR480" s="8">
        <v>-1.1518483607465688</v>
      </c>
      <c r="BS480" s="8">
        <v>0.86605380086056027</v>
      </c>
      <c r="BT480" s="8">
        <v>1.1202335751696184</v>
      </c>
      <c r="BU480" s="8">
        <v>1.1438542132313767</v>
      </c>
      <c r="BV480" s="8">
        <v>0.90687805013222933</v>
      </c>
      <c r="BW480" s="8">
        <v>-1.146343780469457</v>
      </c>
      <c r="BX480" s="8">
        <v>-1.354337334250131</v>
      </c>
      <c r="BY480" s="8">
        <v>-0.90116522769889107</v>
      </c>
      <c r="BZ480" s="36">
        <v>-0.74307560916630033</v>
      </c>
      <c r="CA480" s="40">
        <v>0.87325347891444116</v>
      </c>
      <c r="CB480" s="9">
        <v>0.87819938312962043</v>
      </c>
      <c r="CC480" s="9">
        <v>0.94978859483015743</v>
      </c>
      <c r="CD480" s="9">
        <v>0.83550951937973394</v>
      </c>
      <c r="CE480" s="9">
        <v>-0.21997909092079249</v>
      </c>
      <c r="CF480" s="9" t="s">
        <v>24178</v>
      </c>
      <c r="CG480" s="9" t="s">
        <v>24178</v>
      </c>
      <c r="CH480" s="9" t="s">
        <v>24178</v>
      </c>
      <c r="CI480" s="9">
        <v>0.86605380086056027</v>
      </c>
      <c r="CJ480" s="9">
        <v>1.1202335751696184</v>
      </c>
      <c r="CK480" s="9">
        <v>1.1438542132313767</v>
      </c>
      <c r="CL480" s="9">
        <v>0.90687805013222933</v>
      </c>
      <c r="CM480" s="9" t="s">
        <v>24178</v>
      </c>
      <c r="CN480" s="9" t="s">
        <v>24178</v>
      </c>
      <c r="CO480" s="9" t="s">
        <v>24178</v>
      </c>
      <c r="CP480" s="41" t="s">
        <v>24178</v>
      </c>
      <c r="CQ480" s="51" t="str">
        <f>IF(COUNTIF(CA480:CD480,"")=4,"-","+")</f>
        <v>+</v>
      </c>
      <c r="CR480" s="10" t="str">
        <f>IF(COUNTIF(CE480:CH480,"")=4,"-","+")</f>
        <v>+</v>
      </c>
      <c r="CS480" s="10" t="str">
        <f>IF(COUNTIF(CI480:CL480,"")=4,"-","+")</f>
        <v>+</v>
      </c>
      <c r="CT480" s="10" t="str">
        <f>IF(COUNTIF(CM480:CP480,"")=4,"-","+")</f>
        <v>-</v>
      </c>
      <c r="CU480" s="10" t="str">
        <f>IF(COUNTIF(CS480:CT480,"-")=2,"+","-")</f>
        <v>-</v>
      </c>
      <c r="CV480" s="10" t="str">
        <f>IF(COUNTIF(CQ480,"+")+COUNTIF(CS480,"+")=0,"+","-")</f>
        <v>-</v>
      </c>
      <c r="CW480" s="10" t="str">
        <f t="shared" si="28"/>
        <v>-</v>
      </c>
      <c r="CX480" s="10" t="str">
        <f t="shared" si="29"/>
        <v>-</v>
      </c>
      <c r="CY480" s="10" t="str">
        <f t="shared" si="30"/>
        <v>+</v>
      </c>
      <c r="CZ480" s="76" t="str">
        <f t="shared" si="31"/>
        <v>-</v>
      </c>
    </row>
    <row r="481" spans="1:104" s="11" customFormat="1" ht="25" customHeight="1" x14ac:dyDescent="0.2">
      <c r="A481" s="12" t="s">
        <v>16758</v>
      </c>
      <c r="B481" s="3" t="s">
        <v>16758</v>
      </c>
      <c r="C481" s="3">
        <v>28</v>
      </c>
      <c r="D481" s="3">
        <v>28</v>
      </c>
      <c r="E481" s="3">
        <v>1</v>
      </c>
      <c r="F481" s="3" t="s">
        <v>16765</v>
      </c>
      <c r="G481" s="3" t="s">
        <v>16758</v>
      </c>
      <c r="H481" s="3" t="s">
        <v>16759</v>
      </c>
      <c r="I481" s="3" t="s">
        <v>16760</v>
      </c>
      <c r="J481" s="3" t="s">
        <v>16761</v>
      </c>
      <c r="K481" s="3" t="s">
        <v>16762</v>
      </c>
      <c r="L481" s="3" t="s">
        <v>16763</v>
      </c>
      <c r="M481" s="3" t="s">
        <v>16764</v>
      </c>
      <c r="N481" s="3" t="s">
        <v>16758</v>
      </c>
      <c r="O481" s="3">
        <v>1</v>
      </c>
      <c r="P481" s="3">
        <v>28</v>
      </c>
      <c r="Q481" s="3">
        <v>28</v>
      </c>
      <c r="R481" s="13">
        <v>1</v>
      </c>
      <c r="S481" s="17">
        <v>4.9544090811205796</v>
      </c>
      <c r="T481" s="4">
        <v>5.4946267783194296</v>
      </c>
      <c r="U481" s="4">
        <v>5.32476370249148</v>
      </c>
      <c r="V481" s="4">
        <v>4.5409516825498697</v>
      </c>
      <c r="W481" s="4">
        <v>0.46524559822683997</v>
      </c>
      <c r="X481" s="4">
        <v>0.12759635866747501</v>
      </c>
      <c r="Y481" s="4">
        <v>0.72420909190392302</v>
      </c>
      <c r="Z481" s="4">
        <v>0.67691345645463796</v>
      </c>
      <c r="AA481" s="4">
        <v>3.4106012046891201</v>
      </c>
      <c r="AB481" s="4">
        <v>5.0571217314087002</v>
      </c>
      <c r="AC481" s="4">
        <v>4.5987873736187099</v>
      </c>
      <c r="AD481" s="4">
        <v>4.3074230736313899</v>
      </c>
      <c r="AE481" s="4">
        <v>-1.4329690574424301</v>
      </c>
      <c r="AF481" s="4">
        <v>-2.68756706752242E-2</v>
      </c>
      <c r="AG481" s="4">
        <v>-2.0966986783399899</v>
      </c>
      <c r="AH481" s="18">
        <v>-5.3215725498061399</v>
      </c>
      <c r="AI481" s="17">
        <v>-2.21952898906595</v>
      </c>
      <c r="AJ481" s="4">
        <v>4.3434833458369804</v>
      </c>
      <c r="AK481" s="4">
        <v>0.49849112631321901</v>
      </c>
      <c r="AL481" s="18">
        <v>5.0786878111203402</v>
      </c>
      <c r="AM481" s="22">
        <v>2.2408455724456702</v>
      </c>
      <c r="AN481" s="5">
        <v>0.69426923799227902</v>
      </c>
      <c r="AO481" s="5">
        <v>0.27169303861050798</v>
      </c>
      <c r="AP481" s="23">
        <v>0.42354217241775399</v>
      </c>
      <c r="AQ481" s="27">
        <v>4.8885587124012101E-6</v>
      </c>
      <c r="AR481" s="28">
        <v>1.20740955768629E-5</v>
      </c>
      <c r="AS481" s="27">
        <v>6.9704909540117101E-3</v>
      </c>
      <c r="AT481" s="6">
        <v>1.26793327131572E-2</v>
      </c>
      <c r="AU481" s="7">
        <v>6.5630123349029201</v>
      </c>
      <c r="AV481" s="6">
        <v>0.13085724574108601</v>
      </c>
      <c r="AW481" s="6">
        <v>0.31576684045893999</v>
      </c>
      <c r="AX481" s="7">
        <v>0.73520446528336303</v>
      </c>
      <c r="AY481" s="6">
        <v>7.6114616841644796E-6</v>
      </c>
      <c r="AZ481" s="6">
        <v>2.08638802825891E-4</v>
      </c>
      <c r="BA481" s="7">
        <v>4.5801966848071203</v>
      </c>
      <c r="BB481" s="6">
        <v>9.2708025353783405E-2</v>
      </c>
      <c r="BC481" s="6">
        <v>0.80559678677194702</v>
      </c>
      <c r="BD481" s="7">
        <v>2.7180201153791699</v>
      </c>
      <c r="BE481" s="6">
        <v>6.2526617725536101E-3</v>
      </c>
      <c r="BF481" s="6">
        <v>1.2424796840460699E-2</v>
      </c>
      <c r="BG481" s="7">
        <v>7.2982168001862897</v>
      </c>
      <c r="BH481" s="6">
        <v>5.6865028819332595E-4</v>
      </c>
      <c r="BI481" s="6">
        <v>2.2497280632444898E-3</v>
      </c>
      <c r="BJ481" s="31">
        <v>-3.84499221952376</v>
      </c>
      <c r="BK481" s="35">
        <v>0.9521378741440838</v>
      </c>
      <c r="BL481" s="8">
        <v>1.1219432143484629</v>
      </c>
      <c r="BM481" s="8">
        <v>1.0685505588899542</v>
      </c>
      <c r="BN481" s="8">
        <v>0.82217679625204598</v>
      </c>
      <c r="BO481" s="8">
        <v>-0.4589301756411433</v>
      </c>
      <c r="BP481" s="8">
        <v>-0.56506265573281911</v>
      </c>
      <c r="BQ481" s="8">
        <v>-0.37753079836719694</v>
      </c>
      <c r="BR481" s="8">
        <v>-0.39239712264589227</v>
      </c>
      <c r="BS481" s="8">
        <v>0.4668764267184729</v>
      </c>
      <c r="BT481" s="8">
        <v>0.98442329651344351</v>
      </c>
      <c r="BU481" s="8">
        <v>0.84035615107293182</v>
      </c>
      <c r="BV481" s="8">
        <v>0.74877230563562436</v>
      </c>
      <c r="BW481" s="8">
        <v>-1.055591460634576</v>
      </c>
      <c r="BX481" s="8">
        <v>-0.61361748026116625</v>
      </c>
      <c r="BY481" s="8">
        <v>-1.2642200092079265</v>
      </c>
      <c r="BZ481" s="36">
        <v>-2.2778869210842982</v>
      </c>
      <c r="CA481" s="40">
        <v>0.9521378741440838</v>
      </c>
      <c r="CB481" s="9">
        <v>1.1219432143484629</v>
      </c>
      <c r="CC481" s="9">
        <v>1.0685505588899542</v>
      </c>
      <c r="CD481" s="9">
        <v>0.82217679625204598</v>
      </c>
      <c r="CE481" s="9">
        <v>-0.4589301756411433</v>
      </c>
      <c r="CF481" s="9">
        <v>-0.56506265573281911</v>
      </c>
      <c r="CG481" s="9">
        <v>-0.37753079836719694</v>
      </c>
      <c r="CH481" s="9">
        <v>-0.39239712264589227</v>
      </c>
      <c r="CI481" s="9">
        <v>0.4668764267184729</v>
      </c>
      <c r="CJ481" s="9">
        <v>0.98442329651344351</v>
      </c>
      <c r="CK481" s="9">
        <v>0.84035615107293182</v>
      </c>
      <c r="CL481" s="9">
        <v>0.74877230563562436</v>
      </c>
      <c r="CM481" s="9">
        <v>-1.055591460634576</v>
      </c>
      <c r="CN481" s="9">
        <v>-0.61361748026116625</v>
      </c>
      <c r="CO481" s="9">
        <v>-1.2642200092079265</v>
      </c>
      <c r="CP481" s="41" t="s">
        <v>24178</v>
      </c>
      <c r="CQ481" s="51" t="str">
        <f>IF(COUNTIF(CA481:CD481,"")=4,"-","+")</f>
        <v>+</v>
      </c>
      <c r="CR481" s="10" t="str">
        <f>IF(COUNTIF(CE481:CH481,"")=4,"-","+")</f>
        <v>+</v>
      </c>
      <c r="CS481" s="10" t="str">
        <f>IF(COUNTIF(CI481:CL481,"")=4,"-","+")</f>
        <v>+</v>
      </c>
      <c r="CT481" s="10" t="str">
        <f>IF(COUNTIF(CM481:CP481,"")=4,"-","+")</f>
        <v>+</v>
      </c>
      <c r="CU481" s="10" t="str">
        <f>IF(COUNTIF(CS481:CT481,"-")=2,"+","-")</f>
        <v>-</v>
      </c>
      <c r="CV481" s="10" t="str">
        <f>IF(COUNTIF(CQ481,"+")+COUNTIF(CS481,"+")=0,"+","-")</f>
        <v>-</v>
      </c>
      <c r="CW481" s="10" t="str">
        <f t="shared" si="28"/>
        <v>-</v>
      </c>
      <c r="CX481" s="10" t="str">
        <f t="shared" si="29"/>
        <v>-</v>
      </c>
      <c r="CY481" s="10" t="str">
        <f t="shared" si="30"/>
        <v>-</v>
      </c>
      <c r="CZ481" s="76" t="str">
        <f t="shared" si="31"/>
        <v>-</v>
      </c>
    </row>
    <row r="482" spans="1:104" s="11" customFormat="1" ht="25" customHeight="1" x14ac:dyDescent="0.2">
      <c r="A482" s="12" t="s">
        <v>16800</v>
      </c>
      <c r="B482" s="3" t="s">
        <v>16801</v>
      </c>
      <c r="C482" s="3" t="s">
        <v>16802</v>
      </c>
      <c r="D482" s="3" t="s">
        <v>16802</v>
      </c>
      <c r="E482" s="3" t="s">
        <v>16802</v>
      </c>
      <c r="F482" s="3" t="s">
        <v>16803</v>
      </c>
      <c r="G482" s="3" t="s">
        <v>16793</v>
      </c>
      <c r="H482" s="3" t="s">
        <v>16794</v>
      </c>
      <c r="I482" s="3" t="s">
        <v>16795</v>
      </c>
      <c r="J482" s="3" t="s">
        <v>16796</v>
      </c>
      <c r="K482" s="3" t="s">
        <v>16797</v>
      </c>
      <c r="L482" s="3" t="s">
        <v>16798</v>
      </c>
      <c r="M482" s="3" t="s">
        <v>16799</v>
      </c>
      <c r="N482" s="3" t="s">
        <v>16800</v>
      </c>
      <c r="O482" s="3">
        <v>5</v>
      </c>
      <c r="P482" s="3">
        <v>25</v>
      </c>
      <c r="Q482" s="3">
        <v>25</v>
      </c>
      <c r="R482" s="13">
        <v>25</v>
      </c>
      <c r="S482" s="17">
        <v>3.7707439492862602</v>
      </c>
      <c r="T482" s="4">
        <v>3.1399485900241899</v>
      </c>
      <c r="U482" s="4">
        <v>2.7670671017423198</v>
      </c>
      <c r="V482" s="4">
        <v>2.4637111781169301</v>
      </c>
      <c r="W482" s="4">
        <v>-3.4145376460951803E-2</v>
      </c>
      <c r="X482" s="4">
        <v>0.34022553893183999</v>
      </c>
      <c r="Y482" s="4">
        <v>0.18499308337585799</v>
      </c>
      <c r="Z482" s="4">
        <v>-0.16342114394570101</v>
      </c>
      <c r="AA482" s="4">
        <v>2.4912292281941602</v>
      </c>
      <c r="AB482" s="4">
        <v>2.04665320447018</v>
      </c>
      <c r="AC482" s="4">
        <v>3.2327246637187499</v>
      </c>
      <c r="AD482" s="4">
        <v>2.18417826011712</v>
      </c>
      <c r="AE482" s="4">
        <v>-4.9623632192827598</v>
      </c>
      <c r="AF482" s="4">
        <v>-3.9797228156961002</v>
      </c>
      <c r="AG482" s="4">
        <v>-4.5243409692254</v>
      </c>
      <c r="AH482" s="18">
        <v>-4.5342288470836696</v>
      </c>
      <c r="AI482" s="17">
        <v>-4.5001639628219801</v>
      </c>
      <c r="AJ482" s="4">
        <v>2.4886963391250498</v>
      </c>
      <c r="AK482" s="4">
        <v>8.1913025475261095E-2</v>
      </c>
      <c r="AL482" s="18">
        <v>3.0353677047924199</v>
      </c>
      <c r="AM482" s="22">
        <v>0.402588327481473</v>
      </c>
      <c r="AN482" s="5">
        <v>0.52969109131735803</v>
      </c>
      <c r="AO482" s="5">
        <v>0.22435779482076301</v>
      </c>
      <c r="AP482" s="23">
        <v>0.56287706787227099</v>
      </c>
      <c r="AQ482" s="27">
        <v>6.7508646848829094E-11</v>
      </c>
      <c r="AR482" s="28">
        <v>2.67472746965751E-9</v>
      </c>
      <c r="AS482" s="27">
        <v>1.5333076332779399E-6</v>
      </c>
      <c r="AT482" s="6">
        <v>6.3839141620445104E-5</v>
      </c>
      <c r="AU482" s="7">
        <v>6.9888603019470397</v>
      </c>
      <c r="AV482" s="6">
        <v>0.207108251457751</v>
      </c>
      <c r="AW482" s="6">
        <v>0.40784154922949001</v>
      </c>
      <c r="AX482" s="7">
        <v>0.54667136566737096</v>
      </c>
      <c r="AY482" s="6">
        <v>6.76442171895423E-4</v>
      </c>
      <c r="AZ482" s="6">
        <v>2.5940172761428301E-3</v>
      </c>
      <c r="BA482" s="7">
        <v>2.9534546793171601</v>
      </c>
      <c r="BB482" s="6">
        <v>1.02226911249862E-5</v>
      </c>
      <c r="BC482" s="6">
        <v>8.9380396069462503E-3</v>
      </c>
      <c r="BD482" s="7">
        <v>4.5820769882972501</v>
      </c>
      <c r="BE482" s="6">
        <v>1.6998681359888899E-6</v>
      </c>
      <c r="BF482" s="6">
        <v>7.5729011199613197E-5</v>
      </c>
      <c r="BG482" s="7">
        <v>7.5355316676144097</v>
      </c>
      <c r="BH482" s="6">
        <v>1.06464667594853E-3</v>
      </c>
      <c r="BI482" s="6">
        <v>3.3726669456678698E-3</v>
      </c>
      <c r="BJ482" s="31">
        <v>-2.40678331364979</v>
      </c>
      <c r="BK482" s="35">
        <v>1.137716064124527</v>
      </c>
      <c r="BL482" s="8">
        <v>0.9323336043806395</v>
      </c>
      <c r="BM482" s="8">
        <v>0.81092605733418976</v>
      </c>
      <c r="BN482" s="8">
        <v>0.71215553713735902</v>
      </c>
      <c r="BO482" s="8">
        <v>-0.10112870114039832</v>
      </c>
      <c r="BP482" s="8">
        <v>2.076379272621863E-2</v>
      </c>
      <c r="BQ482" s="8">
        <v>-2.9778785125761979E-2</v>
      </c>
      <c r="BR482" s="8">
        <v>-0.14321996690740879</v>
      </c>
      <c r="BS482" s="8">
        <v>0.72111521753010732</v>
      </c>
      <c r="BT482" s="8">
        <v>0.57636444225109484</v>
      </c>
      <c r="BU482" s="8">
        <v>0.96254083076711727</v>
      </c>
      <c r="BV482" s="8">
        <v>0.62114161727379302</v>
      </c>
      <c r="BW482" s="8">
        <v>-1.7057212014665486</v>
      </c>
      <c r="BX482" s="8">
        <v>-1.3857805104499754</v>
      </c>
      <c r="BY482" s="8">
        <v>-1.5631042880438279</v>
      </c>
      <c r="BZ482" s="36">
        <v>-1.5663237103911232</v>
      </c>
      <c r="CA482" s="40">
        <v>1.137716064124527</v>
      </c>
      <c r="CB482" s="9">
        <v>0.9323336043806395</v>
      </c>
      <c r="CC482" s="9">
        <v>0.81092605733418976</v>
      </c>
      <c r="CD482" s="9">
        <v>0.71215553713735902</v>
      </c>
      <c r="CE482" s="9">
        <v>-0.10112870114039832</v>
      </c>
      <c r="CF482" s="9">
        <v>2.076379272621863E-2</v>
      </c>
      <c r="CG482" s="9">
        <v>-2.9778785125761979E-2</v>
      </c>
      <c r="CH482" s="9">
        <v>-0.14321996690740879</v>
      </c>
      <c r="CI482" s="9">
        <v>0.72111521753010732</v>
      </c>
      <c r="CJ482" s="9">
        <v>0.57636444225109484</v>
      </c>
      <c r="CK482" s="9">
        <v>0.96254083076711727</v>
      </c>
      <c r="CL482" s="9">
        <v>0.62114161727379302</v>
      </c>
      <c r="CM482" s="9" t="s">
        <v>24178</v>
      </c>
      <c r="CN482" s="9" t="s">
        <v>24178</v>
      </c>
      <c r="CO482" s="9" t="s">
        <v>24178</v>
      </c>
      <c r="CP482" s="41" t="s">
        <v>24178</v>
      </c>
      <c r="CQ482" s="51" t="str">
        <f>IF(COUNTIF(CA482:CD482,"")=4,"-","+")</f>
        <v>+</v>
      </c>
      <c r="CR482" s="10" t="str">
        <f>IF(COUNTIF(CE482:CH482,"")=4,"-","+")</f>
        <v>+</v>
      </c>
      <c r="CS482" s="10" t="str">
        <f>IF(COUNTIF(CI482:CL482,"")=4,"-","+")</f>
        <v>+</v>
      </c>
      <c r="CT482" s="10" t="str">
        <f>IF(COUNTIF(CM482:CP482,"")=4,"-","+")</f>
        <v>-</v>
      </c>
      <c r="CU482" s="10" t="str">
        <f>IF(COUNTIF(CS482:CT482,"-")=2,"+","-")</f>
        <v>-</v>
      </c>
      <c r="CV482" s="10" t="str">
        <f>IF(COUNTIF(CQ482,"+")+COUNTIF(CS482,"+")=0,"+","-")</f>
        <v>-</v>
      </c>
      <c r="CW482" s="10" t="str">
        <f t="shared" si="28"/>
        <v>-</v>
      </c>
      <c r="CX482" s="10" t="str">
        <f t="shared" si="29"/>
        <v>-</v>
      </c>
      <c r="CY482" s="10" t="str">
        <f t="shared" si="30"/>
        <v>+</v>
      </c>
      <c r="CZ482" s="76" t="str">
        <f t="shared" si="31"/>
        <v>-</v>
      </c>
    </row>
    <row r="483" spans="1:104" s="11" customFormat="1" ht="25" customHeight="1" x14ac:dyDescent="0.2">
      <c r="A483" s="12" t="s">
        <v>16811</v>
      </c>
      <c r="B483" s="3" t="s">
        <v>16804</v>
      </c>
      <c r="C483" s="3" t="s">
        <v>16812</v>
      </c>
      <c r="D483" s="3" t="s">
        <v>16812</v>
      </c>
      <c r="E483" s="3" t="s">
        <v>16812</v>
      </c>
      <c r="F483" s="3" t="s">
        <v>16813</v>
      </c>
      <c r="G483" s="3" t="s">
        <v>16804</v>
      </c>
      <c r="H483" s="3" t="s">
        <v>16805</v>
      </c>
      <c r="I483" s="3" t="s">
        <v>16806</v>
      </c>
      <c r="J483" s="3" t="s">
        <v>16807</v>
      </c>
      <c r="K483" s="3" t="s">
        <v>16808</v>
      </c>
      <c r="L483" s="3" t="s">
        <v>16809</v>
      </c>
      <c r="M483" s="3" t="s">
        <v>16810</v>
      </c>
      <c r="N483" s="3" t="s">
        <v>16811</v>
      </c>
      <c r="O483" s="3">
        <v>4</v>
      </c>
      <c r="P483" s="3">
        <v>27</v>
      </c>
      <c r="Q483" s="3">
        <v>27</v>
      </c>
      <c r="R483" s="13">
        <v>27</v>
      </c>
      <c r="S483" s="17">
        <v>5.80768606871779</v>
      </c>
      <c r="T483" s="4">
        <v>5.9012924501679302</v>
      </c>
      <c r="U483" s="4">
        <v>6.04880315669996</v>
      </c>
      <c r="V483" s="4">
        <v>5.39912620361957</v>
      </c>
      <c r="W483" s="4">
        <v>1.9667668172007899</v>
      </c>
      <c r="X483" s="4">
        <v>1.59989546401315</v>
      </c>
      <c r="Y483" s="4">
        <v>1.27701062186351</v>
      </c>
      <c r="Z483" s="4">
        <v>1.90078256215846</v>
      </c>
      <c r="AA483" s="4">
        <v>4.9322141135513897</v>
      </c>
      <c r="AB483" s="4">
        <v>5.2666014672941301</v>
      </c>
      <c r="AC483" s="4">
        <v>5.6413510788131598</v>
      </c>
      <c r="AD483" s="4">
        <v>5.6497493234504397</v>
      </c>
      <c r="AE483" s="4">
        <v>-0.91014189774317</v>
      </c>
      <c r="AF483" s="4">
        <v>0.63343564253435902</v>
      </c>
      <c r="AG483" s="4">
        <v>0.39099237624967398</v>
      </c>
      <c r="AH483" s="18">
        <v>-9.1126815218970605E-2</v>
      </c>
      <c r="AI483" s="17">
        <v>5.7898264554729897E-3</v>
      </c>
      <c r="AJ483" s="4">
        <v>5.3724789957772803</v>
      </c>
      <c r="AK483" s="4">
        <v>1.6861138663089801</v>
      </c>
      <c r="AL483" s="18">
        <v>5.7892269698013097</v>
      </c>
      <c r="AM483" s="22">
        <v>0.68084360260788102</v>
      </c>
      <c r="AN483" s="5">
        <v>0.34361521561338698</v>
      </c>
      <c r="AO483" s="5">
        <v>0.31604208861703198</v>
      </c>
      <c r="AP483" s="23">
        <v>0.27836296137898597</v>
      </c>
      <c r="AQ483" s="27">
        <v>4.5817962862233102E-10</v>
      </c>
      <c r="AR483" s="28">
        <v>9.6919771441643105E-9</v>
      </c>
      <c r="AS483" s="27">
        <v>7.5394484802291902E-5</v>
      </c>
      <c r="AT483" s="6">
        <v>6.1348899312435698E-4</v>
      </c>
      <c r="AU483" s="7">
        <v>5.3666891693218099</v>
      </c>
      <c r="AV483" s="6">
        <v>0.11052918049098601</v>
      </c>
      <c r="AW483" s="6">
        <v>0.287047564780055</v>
      </c>
      <c r="AX483" s="7">
        <v>0.41674797402403102</v>
      </c>
      <c r="AY483" s="6">
        <v>1.3850033271478599E-6</v>
      </c>
      <c r="AZ483" s="6">
        <v>1.0297932768719399E-4</v>
      </c>
      <c r="BA483" s="7">
        <v>4.1031131034923298</v>
      </c>
      <c r="BB483" s="6">
        <v>9.6560136155801092E-3</v>
      </c>
      <c r="BC483" s="6">
        <v>0.41520858546994499</v>
      </c>
      <c r="BD483" s="7">
        <v>1.68032403985351</v>
      </c>
      <c r="BE483" s="6">
        <v>9.9526848716087205E-5</v>
      </c>
      <c r="BF483" s="6">
        <v>7.4801984006388797E-4</v>
      </c>
      <c r="BG483" s="7">
        <v>5.7834371433458402</v>
      </c>
      <c r="BH483" s="6">
        <v>4.3440929852447899E-6</v>
      </c>
      <c r="BI483" s="6">
        <v>1.3097190689996701E-4</v>
      </c>
      <c r="BJ483" s="31">
        <v>-3.6863651294683</v>
      </c>
      <c r="BK483" s="35">
        <v>1.0243594978745456</v>
      </c>
      <c r="BL483" s="8">
        <v>1.0613202156231216</v>
      </c>
      <c r="BM483" s="8">
        <v>1.1195651932043509</v>
      </c>
      <c r="BN483" s="8">
        <v>0.86303859620786694</v>
      </c>
      <c r="BO483" s="8">
        <v>-0.49223723571470812</v>
      </c>
      <c r="BP483" s="8">
        <v>-0.63709732244318895</v>
      </c>
      <c r="BQ483" s="8">
        <v>-0.76458922343439584</v>
      </c>
      <c r="BR483" s="8">
        <v>-0.51829128661046542</v>
      </c>
      <c r="BS483" s="8">
        <v>0.67867717012710327</v>
      </c>
      <c r="BT483" s="8">
        <v>0.81071086707074491</v>
      </c>
      <c r="BU483" s="8">
        <v>0.95868170413510923</v>
      </c>
      <c r="BV483" s="8">
        <v>0.96199777238615392</v>
      </c>
      <c r="BW483" s="8">
        <v>-1.6281919575420998</v>
      </c>
      <c r="BX483" s="8">
        <v>-1.0187064405784079</v>
      </c>
      <c r="BY483" s="8">
        <v>-1.114435780783319</v>
      </c>
      <c r="BZ483" s="36">
        <v>-1.3048017695224086</v>
      </c>
      <c r="CA483" s="40">
        <v>1.0243594978745456</v>
      </c>
      <c r="CB483" s="9">
        <v>1.0613202156231216</v>
      </c>
      <c r="CC483" s="9">
        <v>1.1195651932043509</v>
      </c>
      <c r="CD483" s="9">
        <v>0.86303859620786694</v>
      </c>
      <c r="CE483" s="9">
        <v>-0.49223723571470812</v>
      </c>
      <c r="CF483" s="9">
        <v>-0.63709732244318895</v>
      </c>
      <c r="CG483" s="9">
        <v>-0.76458922343439584</v>
      </c>
      <c r="CH483" s="9">
        <v>-0.51829128661046542</v>
      </c>
      <c r="CI483" s="9">
        <v>0.67867717012710327</v>
      </c>
      <c r="CJ483" s="9">
        <v>0.81071086707074491</v>
      </c>
      <c r="CK483" s="9">
        <v>0.95868170413510923</v>
      </c>
      <c r="CL483" s="9">
        <v>0.96199777238615392</v>
      </c>
      <c r="CM483" s="9">
        <v>-1.6281919575420998</v>
      </c>
      <c r="CN483" s="9">
        <v>-1.0187064405784079</v>
      </c>
      <c r="CO483" s="9">
        <v>-1.114435780783319</v>
      </c>
      <c r="CP483" s="41">
        <v>-1.3048017695224086</v>
      </c>
      <c r="CQ483" s="51" t="str">
        <f>IF(COUNTIF(CA483:CD483,"")=4,"-","+")</f>
        <v>+</v>
      </c>
      <c r="CR483" s="10" t="str">
        <f>IF(COUNTIF(CE483:CH483,"")=4,"-","+")</f>
        <v>+</v>
      </c>
      <c r="CS483" s="10" t="str">
        <f>IF(COUNTIF(CI483:CL483,"")=4,"-","+")</f>
        <v>+</v>
      </c>
      <c r="CT483" s="10" t="str">
        <f>IF(COUNTIF(CM483:CP483,"")=4,"-","+")</f>
        <v>+</v>
      </c>
      <c r="CU483" s="10" t="str">
        <f>IF(COUNTIF(CS483:CT483,"-")=2,"+","-")</f>
        <v>-</v>
      </c>
      <c r="CV483" s="10" t="str">
        <f>IF(COUNTIF(CQ483,"+")+COUNTIF(CS483,"+")=0,"+","-")</f>
        <v>-</v>
      </c>
      <c r="CW483" s="10" t="str">
        <f t="shared" si="28"/>
        <v>-</v>
      </c>
      <c r="CX483" s="10" t="str">
        <f t="shared" si="29"/>
        <v>-</v>
      </c>
      <c r="CY483" s="10" t="str">
        <f t="shared" si="30"/>
        <v>-</v>
      </c>
      <c r="CZ483" s="76" t="str">
        <f t="shared" si="31"/>
        <v>-</v>
      </c>
    </row>
    <row r="484" spans="1:104" s="11" customFormat="1" ht="25" customHeight="1" x14ac:dyDescent="0.2">
      <c r="A484" s="12" t="s">
        <v>16860</v>
      </c>
      <c r="B484" s="3" t="s">
        <v>16860</v>
      </c>
      <c r="C484" s="3" t="s">
        <v>16861</v>
      </c>
      <c r="D484" s="3" t="s">
        <v>152</v>
      </c>
      <c r="E484" s="3" t="s">
        <v>1381</v>
      </c>
      <c r="F484" s="3" t="s">
        <v>16862</v>
      </c>
      <c r="G484" s="3" t="s">
        <v>16853</v>
      </c>
      <c r="H484" s="3" t="s">
        <v>16854</v>
      </c>
      <c r="I484" s="3" t="s">
        <v>16855</v>
      </c>
      <c r="J484" s="3" t="s">
        <v>16856</v>
      </c>
      <c r="K484" s="3" t="s">
        <v>16857</v>
      </c>
      <c r="L484" s="3" t="s">
        <v>16858</v>
      </c>
      <c r="M484" s="3" t="s">
        <v>16859</v>
      </c>
      <c r="N484" s="3" t="s">
        <v>16860</v>
      </c>
      <c r="O484" s="3">
        <v>2</v>
      </c>
      <c r="P484" s="3">
        <v>15</v>
      </c>
      <c r="Q484" s="3">
        <v>5</v>
      </c>
      <c r="R484" s="13">
        <v>0</v>
      </c>
      <c r="S484" s="17">
        <v>2.90889679371737</v>
      </c>
      <c r="T484" s="4">
        <v>3.0305366932376199</v>
      </c>
      <c r="U484" s="4">
        <v>3.2470594955698502</v>
      </c>
      <c r="V484" s="4">
        <v>1.4997586643212499</v>
      </c>
      <c r="W484" s="4">
        <v>-0.105727507265183</v>
      </c>
      <c r="X484" s="4">
        <v>0.59144977388936604</v>
      </c>
      <c r="Y484" s="4">
        <v>-4.65321904792832</v>
      </c>
      <c r="Z484" s="4">
        <v>0.88430822834575196</v>
      </c>
      <c r="AA484" s="4">
        <v>1.99063315077123</v>
      </c>
      <c r="AB484" s="4">
        <v>3.27625962203303</v>
      </c>
      <c r="AC484" s="4">
        <v>2.64847023681045</v>
      </c>
      <c r="AD484" s="4">
        <v>2.3601747404067299</v>
      </c>
      <c r="AE484" s="4">
        <v>-4.8845590296095498</v>
      </c>
      <c r="AF484" s="4">
        <v>-6.3923995569432193E-2</v>
      </c>
      <c r="AG484" s="4">
        <v>-0.22888002909911301</v>
      </c>
      <c r="AH484" s="18">
        <v>-6.8989084422028703E-3</v>
      </c>
      <c r="AI484" s="17">
        <v>-1.2960654906800699</v>
      </c>
      <c r="AJ484" s="4">
        <v>2.5688844375053601</v>
      </c>
      <c r="AK484" s="4">
        <v>-0.82079713823959599</v>
      </c>
      <c r="AL484" s="18">
        <v>2.6715629117115198</v>
      </c>
      <c r="AM484" s="22">
        <v>2.3941800147497099</v>
      </c>
      <c r="AN484" s="5">
        <v>0.54303095044060001</v>
      </c>
      <c r="AO484" s="5">
        <v>2.5884749643358198</v>
      </c>
      <c r="AP484" s="23">
        <v>0.79362271884601299</v>
      </c>
      <c r="AQ484" s="27">
        <v>1.3447748842080699E-2</v>
      </c>
      <c r="AR484" s="28">
        <v>1.72909045160674E-2</v>
      </c>
      <c r="AS484" s="27">
        <v>4.4902043366356503E-2</v>
      </c>
      <c r="AT484" s="6">
        <v>6.0244531841408197E-2</v>
      </c>
      <c r="AU484" s="7">
        <v>3.86494992818543</v>
      </c>
      <c r="AV484" s="6">
        <v>0.83886423004227495</v>
      </c>
      <c r="AW484" s="6">
        <v>0.91547571890495505</v>
      </c>
      <c r="AX484" s="7">
        <v>0.102678474206162</v>
      </c>
      <c r="AY484" s="6">
        <v>6.8873561898565E-2</v>
      </c>
      <c r="AZ484" s="6">
        <v>9.4633500712381302E-2</v>
      </c>
      <c r="BA484" s="7">
        <v>3.4923600499511198</v>
      </c>
      <c r="BB484" s="6">
        <v>0.79656546344671497</v>
      </c>
      <c r="BC484" s="6">
        <v>0.98349336159784295</v>
      </c>
      <c r="BD484" s="7">
        <v>0.47526835244047799</v>
      </c>
      <c r="BE484" s="6">
        <v>3.92849802597105E-2</v>
      </c>
      <c r="BF484" s="6">
        <v>5.8118727141128403E-2</v>
      </c>
      <c r="BG484" s="7">
        <v>3.9676284023916</v>
      </c>
      <c r="BH484" s="6">
        <v>7.6287949937807506E-2</v>
      </c>
      <c r="BI484" s="6">
        <v>9.6388869309667197E-2</v>
      </c>
      <c r="BJ484" s="31">
        <v>-3.3896815757449601</v>
      </c>
      <c r="BK484" s="35">
        <v>0.89122003530870941</v>
      </c>
      <c r="BL484" s="8">
        <v>0.94216358995355221</v>
      </c>
      <c r="BM484" s="8">
        <v>1.0328447008059187</v>
      </c>
      <c r="BN484" s="8">
        <v>0.30106412774753566</v>
      </c>
      <c r="BO484" s="8">
        <v>-0.37132357428388058</v>
      </c>
      <c r="BP484" s="8">
        <v>-7.9341345921983469E-2</v>
      </c>
      <c r="BQ484" s="8">
        <v>-2.2758416206849912</v>
      </c>
      <c r="BR484" s="8">
        <v>4.3309615946983591E-2</v>
      </c>
      <c r="BS484" s="8">
        <v>0.50664544870267825</v>
      </c>
      <c r="BT484" s="8">
        <v>1.0450738973440636</v>
      </c>
      <c r="BU484" s="8">
        <v>0.78215175602632336</v>
      </c>
      <c r="BV484" s="8">
        <v>0.66141178967621905</v>
      </c>
      <c r="BW484" s="8">
        <v>-2.372728259401367</v>
      </c>
      <c r="BX484" s="8">
        <v>-0.3538160007753684</v>
      </c>
      <c r="BY484" s="8">
        <v>-0.42290062466324735</v>
      </c>
      <c r="BZ484" s="36">
        <v>-0.32993353578114731</v>
      </c>
      <c r="CA484" s="40">
        <v>0.89122003530870941</v>
      </c>
      <c r="CB484" s="9">
        <v>0.94216358995355221</v>
      </c>
      <c r="CC484" s="9">
        <v>1.0328447008059187</v>
      </c>
      <c r="CD484" s="9">
        <v>0.30106412774753566</v>
      </c>
      <c r="CE484" s="9">
        <v>-0.37132357428388058</v>
      </c>
      <c r="CF484" s="9">
        <v>-7.9341345921983469E-2</v>
      </c>
      <c r="CG484" s="9" t="s">
        <v>24178</v>
      </c>
      <c r="CH484" s="9">
        <v>4.3309615946983591E-2</v>
      </c>
      <c r="CI484" s="9">
        <v>0.50664544870267825</v>
      </c>
      <c r="CJ484" s="9">
        <v>1.0450738973440636</v>
      </c>
      <c r="CK484" s="9">
        <v>0.78215175602632336</v>
      </c>
      <c r="CL484" s="9">
        <v>0.66141178967621905</v>
      </c>
      <c r="CM484" s="9" t="s">
        <v>24178</v>
      </c>
      <c r="CN484" s="9">
        <v>-0.3538160007753684</v>
      </c>
      <c r="CO484" s="9">
        <v>-0.42290062466324735</v>
      </c>
      <c r="CP484" s="41">
        <v>-0.32993353578114731</v>
      </c>
      <c r="CQ484" s="51" t="str">
        <f>IF(COUNTIF(CA484:CD484,"")=4,"-","+")</f>
        <v>+</v>
      </c>
      <c r="CR484" s="10" t="str">
        <f>IF(COUNTIF(CE484:CH484,"")=4,"-","+")</f>
        <v>+</v>
      </c>
      <c r="CS484" s="10" t="str">
        <f>IF(COUNTIF(CI484:CL484,"")=4,"-","+")</f>
        <v>+</v>
      </c>
      <c r="CT484" s="10" t="str">
        <f>IF(COUNTIF(CM484:CP484,"")=4,"-","+")</f>
        <v>+</v>
      </c>
      <c r="CU484" s="10" t="str">
        <f>IF(COUNTIF(CS484:CT484,"-")=2,"+","-")</f>
        <v>-</v>
      </c>
      <c r="CV484" s="10" t="str">
        <f>IF(COUNTIF(CQ484,"+")+COUNTIF(CS484,"+")=0,"+","-")</f>
        <v>-</v>
      </c>
      <c r="CW484" s="10" t="str">
        <f t="shared" si="28"/>
        <v>-</v>
      </c>
      <c r="CX484" s="10" t="str">
        <f t="shared" si="29"/>
        <v>-</v>
      </c>
      <c r="CY484" s="10" t="str">
        <f t="shared" si="30"/>
        <v>-</v>
      </c>
      <c r="CZ484" s="76" t="str">
        <f t="shared" si="31"/>
        <v>-</v>
      </c>
    </row>
    <row r="485" spans="1:104" s="11" customFormat="1" ht="25" customHeight="1" x14ac:dyDescent="0.2">
      <c r="A485" s="12" t="s">
        <v>16962</v>
      </c>
      <c r="B485" s="3" t="s">
        <v>16963</v>
      </c>
      <c r="C485" s="3" t="s">
        <v>16964</v>
      </c>
      <c r="D485" s="3" t="s">
        <v>16964</v>
      </c>
      <c r="E485" s="3" t="s">
        <v>16964</v>
      </c>
      <c r="F485" s="3" t="s">
        <v>16965</v>
      </c>
      <c r="G485" s="3" t="s">
        <v>16958</v>
      </c>
      <c r="H485" s="3" t="s">
        <v>16959</v>
      </c>
      <c r="I485" s="3" t="s">
        <v>16960</v>
      </c>
      <c r="J485" s="3" t="s">
        <v>16961</v>
      </c>
      <c r="K485" s="3"/>
      <c r="L485" s="3"/>
      <c r="M485" s="3"/>
      <c r="N485" s="3" t="s">
        <v>16962</v>
      </c>
      <c r="O485" s="3">
        <v>15</v>
      </c>
      <c r="P485" s="3">
        <v>7</v>
      </c>
      <c r="Q485" s="3">
        <v>7</v>
      </c>
      <c r="R485" s="13">
        <v>7</v>
      </c>
      <c r="S485" s="17">
        <v>-0.60868353454969404</v>
      </c>
      <c r="T485" s="4">
        <v>-0.46606034483523101</v>
      </c>
      <c r="U485" s="4">
        <v>-0.57206245145030699</v>
      </c>
      <c r="V485" s="4">
        <v>-1.5035048006982299</v>
      </c>
      <c r="W485" s="4">
        <v>-5.2206092792374399</v>
      </c>
      <c r="X485" s="4">
        <v>-5.3518709166656802</v>
      </c>
      <c r="Y485" s="4">
        <v>-1.22326637905553</v>
      </c>
      <c r="Z485" s="4">
        <v>-4.4254704774821398</v>
      </c>
      <c r="AA485" s="4">
        <v>-1.10095647993245</v>
      </c>
      <c r="AB485" s="4">
        <v>-0.238143601124502</v>
      </c>
      <c r="AC485" s="4">
        <v>-0.40459639086312299</v>
      </c>
      <c r="AD485" s="4">
        <v>1.90475384550517E-2</v>
      </c>
      <c r="AE485" s="4">
        <v>-3.9169529608863698</v>
      </c>
      <c r="AF485" s="4">
        <v>-4.0061659143003903</v>
      </c>
      <c r="AG485" s="4">
        <v>-3.9193307925877199</v>
      </c>
      <c r="AH485" s="18">
        <v>-5.01654190564056</v>
      </c>
      <c r="AI485" s="17">
        <v>-4.2147478933537599</v>
      </c>
      <c r="AJ485" s="4">
        <v>-0.43116223336625598</v>
      </c>
      <c r="AK485" s="4">
        <v>-4.0553042631101999</v>
      </c>
      <c r="AL485" s="18">
        <v>-0.787577782883365</v>
      </c>
      <c r="AM485" s="22">
        <v>0.536138404193375</v>
      </c>
      <c r="AN485" s="5">
        <v>0.47933116866349901</v>
      </c>
      <c r="AO485" s="5">
        <v>1.9318801266043599</v>
      </c>
      <c r="AP485" s="23">
        <v>0.48110115636800199</v>
      </c>
      <c r="AQ485" s="27">
        <v>2.3945753829807299E-4</v>
      </c>
      <c r="AR485" s="28">
        <v>4.1025285627422899E-4</v>
      </c>
      <c r="AS485" s="27">
        <v>4.6906188430597E-5</v>
      </c>
      <c r="AT485" s="6">
        <v>4.5400344004965299E-4</v>
      </c>
      <c r="AU485" s="7">
        <v>3.7835856599875002</v>
      </c>
      <c r="AV485" s="6">
        <v>0.33431809187942202</v>
      </c>
      <c r="AW485" s="6">
        <v>0.54534599191525202</v>
      </c>
      <c r="AX485" s="7">
        <v>-0.35641554951710902</v>
      </c>
      <c r="AY485" s="6">
        <v>3.9120750811133899E-2</v>
      </c>
      <c r="AZ485" s="6">
        <v>5.7941123307512298E-2</v>
      </c>
      <c r="BA485" s="7">
        <v>3.26772648022683</v>
      </c>
      <c r="BB485" s="6">
        <v>0.88246932116133003</v>
      </c>
      <c r="BC485" s="6">
        <v>0.98690045304376495</v>
      </c>
      <c r="BD485" s="7">
        <v>0.15944363024356401</v>
      </c>
      <c r="BE485" s="6">
        <v>8.2297463966110501E-5</v>
      </c>
      <c r="BF485" s="6">
        <v>6.7039207448170099E-4</v>
      </c>
      <c r="BG485" s="7">
        <v>3.42717011047039</v>
      </c>
      <c r="BH485" s="6">
        <v>2.9422975617049801E-2</v>
      </c>
      <c r="BI485" s="6">
        <v>4.1470427213069101E-2</v>
      </c>
      <c r="BJ485" s="31">
        <v>-3.6241420297439402</v>
      </c>
      <c r="BK485" s="35">
        <v>0.88190315681963227</v>
      </c>
      <c r="BL485" s="8">
        <v>0.95322655145542456</v>
      </c>
      <c r="BM485" s="8">
        <v>0.90021672817585363</v>
      </c>
      <c r="BN485" s="8">
        <v>0.43441849165553936</v>
      </c>
      <c r="BO485" s="8">
        <v>-1.4244412783166254</v>
      </c>
      <c r="BP485" s="8">
        <v>-1.4900829568233098</v>
      </c>
      <c r="BQ485" s="8">
        <v>0.57456088770592695</v>
      </c>
      <c r="BR485" s="8">
        <v>-1.0268060924722766</v>
      </c>
      <c r="BS485" s="8">
        <v>0.63572595644744279</v>
      </c>
      <c r="BT485" s="8">
        <v>1.0672037797612124</v>
      </c>
      <c r="BU485" s="8">
        <v>0.98396361359661921</v>
      </c>
      <c r="BV485" s="8">
        <v>1.195820627987553</v>
      </c>
      <c r="BW485" s="8">
        <v>-0.77250526251618412</v>
      </c>
      <c r="BX485" s="8">
        <v>-0.81711912016241706</v>
      </c>
      <c r="BY485" s="8">
        <v>-0.77369437509424677</v>
      </c>
      <c r="BZ485" s="36">
        <v>-1.3223907082201414</v>
      </c>
      <c r="CA485" s="40">
        <v>0.88190315681963227</v>
      </c>
      <c r="CB485" s="9">
        <v>0.95322655145542456</v>
      </c>
      <c r="CC485" s="9">
        <v>0.90021672817585363</v>
      </c>
      <c r="CD485" s="9">
        <v>0.43441849165553936</v>
      </c>
      <c r="CE485" s="9" t="s">
        <v>24178</v>
      </c>
      <c r="CF485" s="9" t="s">
        <v>24178</v>
      </c>
      <c r="CG485" s="9">
        <v>0.57456088770592695</v>
      </c>
      <c r="CH485" s="9" t="s">
        <v>24178</v>
      </c>
      <c r="CI485" s="9">
        <v>0.63572595644744279</v>
      </c>
      <c r="CJ485" s="9">
        <v>1.0672037797612124</v>
      </c>
      <c r="CK485" s="9">
        <v>0.98396361359661921</v>
      </c>
      <c r="CL485" s="9">
        <v>1.195820627987553</v>
      </c>
      <c r="CM485" s="9" t="s">
        <v>24178</v>
      </c>
      <c r="CN485" s="9" t="s">
        <v>24178</v>
      </c>
      <c r="CO485" s="9" t="s">
        <v>24178</v>
      </c>
      <c r="CP485" s="41" t="s">
        <v>24178</v>
      </c>
      <c r="CQ485" s="51" t="str">
        <f>IF(COUNTIF(CA485:CD485,"")=4,"-","+")</f>
        <v>+</v>
      </c>
      <c r="CR485" s="10" t="str">
        <f>IF(COUNTIF(CE485:CH485,"")=4,"-","+")</f>
        <v>+</v>
      </c>
      <c r="CS485" s="10" t="str">
        <f>IF(COUNTIF(CI485:CL485,"")=4,"-","+")</f>
        <v>+</v>
      </c>
      <c r="CT485" s="10" t="str">
        <f>IF(COUNTIF(CM485:CP485,"")=4,"-","+")</f>
        <v>-</v>
      </c>
      <c r="CU485" s="10" t="str">
        <f>IF(COUNTIF(CS485:CT485,"-")=2,"+","-")</f>
        <v>-</v>
      </c>
      <c r="CV485" s="10" t="str">
        <f>IF(COUNTIF(CQ485,"+")+COUNTIF(CS485,"+")=0,"+","-")</f>
        <v>-</v>
      </c>
      <c r="CW485" s="10" t="str">
        <f t="shared" si="28"/>
        <v>-</v>
      </c>
      <c r="CX485" s="10" t="str">
        <f t="shared" si="29"/>
        <v>-</v>
      </c>
      <c r="CY485" s="10" t="str">
        <f t="shared" si="30"/>
        <v>+</v>
      </c>
      <c r="CZ485" s="76" t="str">
        <f t="shared" si="31"/>
        <v>-</v>
      </c>
    </row>
    <row r="486" spans="1:104" s="11" customFormat="1" ht="25" customHeight="1" x14ac:dyDescent="0.2">
      <c r="A486" s="12" t="s">
        <v>16997</v>
      </c>
      <c r="B486" s="3" t="s">
        <v>16998</v>
      </c>
      <c r="C486" s="3" t="s">
        <v>16999</v>
      </c>
      <c r="D486" s="3" t="s">
        <v>16999</v>
      </c>
      <c r="E486" s="3" t="s">
        <v>17000</v>
      </c>
      <c r="F486" s="3" t="s">
        <v>17001</v>
      </c>
      <c r="G486" s="3" t="s">
        <v>16993</v>
      </c>
      <c r="H486" s="3" t="s">
        <v>16994</v>
      </c>
      <c r="I486" s="3" t="s">
        <v>16995</v>
      </c>
      <c r="J486" s="3" t="s">
        <v>16996</v>
      </c>
      <c r="K486" s="3"/>
      <c r="L486" s="3"/>
      <c r="M486" s="3"/>
      <c r="N486" s="3" t="s">
        <v>16997</v>
      </c>
      <c r="O486" s="3">
        <v>8</v>
      </c>
      <c r="P486" s="3">
        <v>10</v>
      </c>
      <c r="Q486" s="3">
        <v>10</v>
      </c>
      <c r="R486" s="13">
        <v>4</v>
      </c>
      <c r="S486" s="17">
        <v>0.90241597104066396</v>
      </c>
      <c r="T486" s="4">
        <v>2.4274237812010799</v>
      </c>
      <c r="U486" s="4">
        <v>2.2427897774588401</v>
      </c>
      <c r="V486" s="4">
        <v>1.0896324066295699</v>
      </c>
      <c r="W486" s="4">
        <v>1.8914142760973001</v>
      </c>
      <c r="X486" s="4">
        <v>1.7075292639985</v>
      </c>
      <c r="Y486" s="4">
        <v>1.75357794406069</v>
      </c>
      <c r="Z486" s="4">
        <v>2.0892227550463902</v>
      </c>
      <c r="AA486" s="4">
        <v>2.5369505817226701</v>
      </c>
      <c r="AB486" s="4">
        <v>1.89977558290726</v>
      </c>
      <c r="AC486" s="4">
        <v>2.4250768275807499</v>
      </c>
      <c r="AD486" s="4">
        <v>1.39396984584235</v>
      </c>
      <c r="AE486" s="4">
        <v>1.5469798040856599</v>
      </c>
      <c r="AF486" s="4">
        <v>1.8309648223212001</v>
      </c>
      <c r="AG486" s="4">
        <v>0.81408072974881995</v>
      </c>
      <c r="AH486" s="18">
        <v>2.4722493421691101</v>
      </c>
      <c r="AI486" s="17">
        <v>1.6660686745811999</v>
      </c>
      <c r="AJ486" s="4">
        <v>2.0639432095132602</v>
      </c>
      <c r="AK486" s="4">
        <v>1.8604360598007199</v>
      </c>
      <c r="AL486" s="18">
        <v>1.66556548408254</v>
      </c>
      <c r="AM486" s="22">
        <v>0.68730964044540899</v>
      </c>
      <c r="AN486" s="5">
        <v>0.52598123601415703</v>
      </c>
      <c r="AO486" s="5">
        <v>0.171369140462303</v>
      </c>
      <c r="AP486" s="23">
        <v>0.78053657584865699</v>
      </c>
      <c r="AQ486" s="27">
        <v>0.74389816991901103</v>
      </c>
      <c r="AR486" s="28">
        <v>0.75076756433149905</v>
      </c>
      <c r="AS486" s="27">
        <v>0.39564005987703099</v>
      </c>
      <c r="AT486" s="6">
        <v>0.42618639714885098</v>
      </c>
      <c r="AU486" s="7">
        <v>0.39787453493205799</v>
      </c>
      <c r="AV486" s="6">
        <v>0.43408707832389998</v>
      </c>
      <c r="AW486" s="6">
        <v>0.63680671501319297</v>
      </c>
      <c r="AX486" s="7">
        <v>-0.39837772543071998</v>
      </c>
      <c r="AY486" s="6">
        <v>0.65644222675705799</v>
      </c>
      <c r="AZ486" s="6">
        <v>0.69233934892793003</v>
      </c>
      <c r="BA486" s="7">
        <v>-0.194870575718182</v>
      </c>
      <c r="BB486" s="6">
        <v>0.61743022150320903</v>
      </c>
      <c r="BC486" s="6">
        <v>0.95997132118656003</v>
      </c>
      <c r="BD486" s="7">
        <v>0.19436738521952099</v>
      </c>
      <c r="BE486" s="6">
        <v>0.99925977713762504</v>
      </c>
      <c r="BF486" s="6">
        <v>0.99925977713762504</v>
      </c>
      <c r="BG486" s="7">
        <v>-5.0319049866143196E-4</v>
      </c>
      <c r="BH486" s="6">
        <v>0.50657702712888497</v>
      </c>
      <c r="BI486" s="6">
        <v>0.53861027246009896</v>
      </c>
      <c r="BJ486" s="31">
        <v>-0.203507149712538</v>
      </c>
      <c r="BK486" s="35">
        <v>-1.8317386791706418</v>
      </c>
      <c r="BL486" s="8">
        <v>1.2326036262963118</v>
      </c>
      <c r="BM486" s="8">
        <v>0.86160107475162528</v>
      </c>
      <c r="BN486" s="8">
        <v>-1.4555470032778695</v>
      </c>
      <c r="BO486" s="8">
        <v>0.15554907504838028</v>
      </c>
      <c r="BP486" s="8">
        <v>-0.21394845680778921</v>
      </c>
      <c r="BQ486" s="8">
        <v>-0.12141849238050006</v>
      </c>
      <c r="BR486" s="8">
        <v>0.55302434460782268</v>
      </c>
      <c r="BS486" s="8">
        <v>1.4526861768148196</v>
      </c>
      <c r="BT486" s="8">
        <v>0.17235023896114346</v>
      </c>
      <c r="BU486" s="8">
        <v>1.2278876706009836</v>
      </c>
      <c r="BV486" s="8">
        <v>-0.84401302692459468</v>
      </c>
      <c r="BW486" s="8">
        <v>-0.53655565845814357</v>
      </c>
      <c r="BX486" s="8">
        <v>3.408227513147552E-2</v>
      </c>
      <c r="BY486" s="8">
        <v>-2.0092390271365677</v>
      </c>
      <c r="BZ486" s="36">
        <v>1.3226758619435339</v>
      </c>
      <c r="CA486" s="40">
        <v>-1.8317386791706418</v>
      </c>
      <c r="CB486" s="9">
        <v>1.2326036262963118</v>
      </c>
      <c r="CC486" s="9">
        <v>0.86160107475162528</v>
      </c>
      <c r="CD486" s="9">
        <v>-1.4555470032778695</v>
      </c>
      <c r="CE486" s="9">
        <v>0.15554907504838028</v>
      </c>
      <c r="CF486" s="9">
        <v>-0.21394845680778921</v>
      </c>
      <c r="CG486" s="9">
        <v>-0.12141849238050006</v>
      </c>
      <c r="CH486" s="9">
        <v>0.55302434460782268</v>
      </c>
      <c r="CI486" s="9">
        <v>1.4526861768148196</v>
      </c>
      <c r="CJ486" s="9">
        <v>0.17235023896114346</v>
      </c>
      <c r="CK486" s="9">
        <v>1.2278876706009836</v>
      </c>
      <c r="CL486" s="9">
        <v>-0.84401302692459468</v>
      </c>
      <c r="CM486" s="9">
        <v>-0.53655565845814357</v>
      </c>
      <c r="CN486" s="9">
        <v>3.408227513147552E-2</v>
      </c>
      <c r="CO486" s="9">
        <v>-2.0092390271365677</v>
      </c>
      <c r="CP486" s="41">
        <v>1.3226758619435339</v>
      </c>
      <c r="CQ486" s="51" t="str">
        <f>IF(COUNTIF(CA486:CD486,"")=4,"-","+")</f>
        <v>+</v>
      </c>
      <c r="CR486" s="10" t="str">
        <f>IF(COUNTIF(CE486:CH486,"")=4,"-","+")</f>
        <v>+</v>
      </c>
      <c r="CS486" s="10" t="str">
        <f>IF(COUNTIF(CI486:CL486,"")=4,"-","+")</f>
        <v>+</v>
      </c>
      <c r="CT486" s="10" t="str">
        <f>IF(COUNTIF(CM486:CP486,"")=4,"-","+")</f>
        <v>+</v>
      </c>
      <c r="CU486" s="10" t="str">
        <f>IF(COUNTIF(CS486:CT486,"-")=2,"+","-")</f>
        <v>-</v>
      </c>
      <c r="CV486" s="10" t="str">
        <f>IF(COUNTIF(CQ486,"+")+COUNTIF(CS486,"+")=0,"+","-")</f>
        <v>-</v>
      </c>
      <c r="CW486" s="10" t="str">
        <f t="shared" si="28"/>
        <v>-</v>
      </c>
      <c r="CX486" s="10" t="str">
        <f t="shared" si="29"/>
        <v>-</v>
      </c>
      <c r="CY486" s="10" t="str">
        <f t="shared" si="30"/>
        <v>-</v>
      </c>
      <c r="CZ486" s="76" t="str">
        <f t="shared" si="31"/>
        <v>-</v>
      </c>
    </row>
    <row r="487" spans="1:104" s="11" customFormat="1" ht="25" customHeight="1" x14ac:dyDescent="0.2">
      <c r="A487" s="12" t="s">
        <v>17223</v>
      </c>
      <c r="B487" s="3" t="s">
        <v>17224</v>
      </c>
      <c r="C487" s="3" t="s">
        <v>17225</v>
      </c>
      <c r="D487" s="3" t="s">
        <v>17226</v>
      </c>
      <c r="E487" s="3" t="s">
        <v>17227</v>
      </c>
      <c r="F487" s="3" t="s">
        <v>17228</v>
      </c>
      <c r="G487" s="3" t="s">
        <v>17219</v>
      </c>
      <c r="H487" s="3" t="s">
        <v>17220</v>
      </c>
      <c r="I487" s="3" t="s">
        <v>17221</v>
      </c>
      <c r="J487" s="3" t="s">
        <v>17222</v>
      </c>
      <c r="K487" s="3"/>
      <c r="L487" s="3"/>
      <c r="M487" s="3"/>
      <c r="N487" s="3" t="s">
        <v>17223</v>
      </c>
      <c r="O487" s="3">
        <v>4</v>
      </c>
      <c r="P487" s="3">
        <v>28</v>
      </c>
      <c r="Q487" s="3">
        <v>7</v>
      </c>
      <c r="R487" s="13">
        <v>6</v>
      </c>
      <c r="S487" s="17">
        <v>5.99139431156875</v>
      </c>
      <c r="T487" s="4">
        <v>5.6980117915081898</v>
      </c>
      <c r="U487" s="4">
        <v>5.1744483669769101</v>
      </c>
      <c r="V487" s="4">
        <v>4.1997422180313899</v>
      </c>
      <c r="W487" s="4">
        <v>1.55297842507586</v>
      </c>
      <c r="X487" s="4">
        <v>0.13806530526545999</v>
      </c>
      <c r="Y487" s="4">
        <v>-0.123055887884142</v>
      </c>
      <c r="Z487" s="4">
        <v>0.93992238895384606</v>
      </c>
      <c r="AA487" s="4">
        <v>3.2375659667182801</v>
      </c>
      <c r="AB487" s="4">
        <v>5.4176270078896902</v>
      </c>
      <c r="AC487" s="4">
        <v>4.8074979436273599</v>
      </c>
      <c r="AD487" s="4">
        <v>5.2800473821734801</v>
      </c>
      <c r="AE487" s="4">
        <v>-1.10314573110271</v>
      </c>
      <c r="AF487" s="4">
        <v>-0.82151046385652304</v>
      </c>
      <c r="AG487" s="4">
        <v>-0.99591316061414803</v>
      </c>
      <c r="AH487" s="18">
        <v>-0.344939008005888</v>
      </c>
      <c r="AI487" s="17">
        <v>-0.81637709089481703</v>
      </c>
      <c r="AJ487" s="4">
        <v>4.6856845751021998</v>
      </c>
      <c r="AK487" s="4">
        <v>0.626977557852755</v>
      </c>
      <c r="AL487" s="18">
        <v>5.2658991720213102</v>
      </c>
      <c r="AM487" s="22">
        <v>0.33503714761844</v>
      </c>
      <c r="AN487" s="5">
        <v>1.0001488009364301</v>
      </c>
      <c r="AO487" s="5">
        <v>0.76528805771961295</v>
      </c>
      <c r="AP487" s="23">
        <v>0.78700241713121</v>
      </c>
      <c r="AQ487" s="27">
        <v>1.4215535775350801E-7</v>
      </c>
      <c r="AR487" s="28">
        <v>6.2249332785885203E-7</v>
      </c>
      <c r="AS487" s="27">
        <v>7.4162535589856603E-4</v>
      </c>
      <c r="AT487" s="6">
        <v>2.5731260694734602E-3</v>
      </c>
      <c r="AU487" s="7">
        <v>5.5020616659970196</v>
      </c>
      <c r="AV487" s="6">
        <v>0.39887802886431001</v>
      </c>
      <c r="AW487" s="6">
        <v>0.60442349492263803</v>
      </c>
      <c r="AX487" s="7">
        <v>0.58021459691910904</v>
      </c>
      <c r="AY487" s="6">
        <v>1.50450293289671E-4</v>
      </c>
      <c r="AZ487" s="6">
        <v>1.0651333285624199E-3</v>
      </c>
      <c r="BA487" s="7">
        <v>4.6389216141685496</v>
      </c>
      <c r="BB487" s="6">
        <v>2.4834054519218E-2</v>
      </c>
      <c r="BC487" s="6">
        <v>0.62741808426030299</v>
      </c>
      <c r="BD487" s="7">
        <v>1.4433546487475699</v>
      </c>
      <c r="BE487" s="6">
        <v>1.3055946487076399E-4</v>
      </c>
      <c r="BF487" s="6">
        <v>8.6783961951771797E-4</v>
      </c>
      <c r="BG487" s="7">
        <v>6.08227626291613</v>
      </c>
      <c r="BH487" s="6">
        <v>8.56898551538747E-4</v>
      </c>
      <c r="BI487" s="6">
        <v>2.93809790939364E-3</v>
      </c>
      <c r="BJ487" s="31">
        <v>-4.0587070172494499</v>
      </c>
      <c r="BK487" s="35">
        <v>1.3009210012237384</v>
      </c>
      <c r="BL487" s="8">
        <v>1.1934347179465987</v>
      </c>
      <c r="BM487" s="8">
        <v>1.0016172690028033</v>
      </c>
      <c r="BN487" s="8">
        <v>0.64451507622082682</v>
      </c>
      <c r="BO487" s="8">
        <v>-0.32517733339706861</v>
      </c>
      <c r="BP487" s="8">
        <v>-0.84355774807579287</v>
      </c>
      <c r="BQ487" s="8">
        <v>-0.9392244787683689</v>
      </c>
      <c r="BR487" s="8">
        <v>-0.54978210790704674</v>
      </c>
      <c r="BS487" s="8">
        <v>0.29200345047765291</v>
      </c>
      <c r="BT487" s="8">
        <v>1.0907104033814481</v>
      </c>
      <c r="BU487" s="8">
        <v>0.86717798085204878</v>
      </c>
      <c r="BV487" s="8">
        <v>1.0403054828025298</v>
      </c>
      <c r="BW487" s="8">
        <v>-1.2982990906555834</v>
      </c>
      <c r="BX487" s="8">
        <v>-1.1951166375571236</v>
      </c>
      <c r="BY487" s="8">
        <v>-1.2590123927102175</v>
      </c>
      <c r="BZ487" s="36">
        <v>-1.0205155928364416</v>
      </c>
      <c r="CA487" s="40">
        <v>1.3009210012237384</v>
      </c>
      <c r="CB487" s="9">
        <v>1.1934347179465987</v>
      </c>
      <c r="CC487" s="9">
        <v>1.0016172690028033</v>
      </c>
      <c r="CD487" s="9">
        <v>0.64451507622082682</v>
      </c>
      <c r="CE487" s="9">
        <v>-0.32517733339706861</v>
      </c>
      <c r="CF487" s="9">
        <v>-0.84355774807579287</v>
      </c>
      <c r="CG487" s="9">
        <v>-0.9392244787683689</v>
      </c>
      <c r="CH487" s="9">
        <v>-0.54978210790704674</v>
      </c>
      <c r="CI487" s="9">
        <v>0.29200345047765291</v>
      </c>
      <c r="CJ487" s="9">
        <v>1.0907104033814481</v>
      </c>
      <c r="CK487" s="9">
        <v>0.86717798085204878</v>
      </c>
      <c r="CL487" s="9">
        <v>1.0403054828025298</v>
      </c>
      <c r="CM487" s="9">
        <v>-1.2982990906555834</v>
      </c>
      <c r="CN487" s="9">
        <v>-1.1951166375571236</v>
      </c>
      <c r="CO487" s="9">
        <v>-1.2590123927102175</v>
      </c>
      <c r="CP487" s="41">
        <v>-1.0205155928364416</v>
      </c>
      <c r="CQ487" s="51" t="str">
        <f>IF(COUNTIF(CA487:CD487,"")=4,"-","+")</f>
        <v>+</v>
      </c>
      <c r="CR487" s="10" t="str">
        <f>IF(COUNTIF(CE487:CH487,"")=4,"-","+")</f>
        <v>+</v>
      </c>
      <c r="CS487" s="10" t="str">
        <f>IF(COUNTIF(CI487:CL487,"")=4,"-","+")</f>
        <v>+</v>
      </c>
      <c r="CT487" s="10" t="str">
        <f>IF(COUNTIF(CM487:CP487,"")=4,"-","+")</f>
        <v>+</v>
      </c>
      <c r="CU487" s="10" t="str">
        <f>IF(COUNTIF(CS487:CT487,"-")=2,"+","-")</f>
        <v>-</v>
      </c>
      <c r="CV487" s="10" t="str">
        <f>IF(COUNTIF(CQ487,"+")+COUNTIF(CS487,"+")=0,"+","-")</f>
        <v>-</v>
      </c>
      <c r="CW487" s="10" t="str">
        <f t="shared" si="28"/>
        <v>-</v>
      </c>
      <c r="CX487" s="10" t="str">
        <f t="shared" si="29"/>
        <v>-</v>
      </c>
      <c r="CY487" s="10" t="str">
        <f t="shared" si="30"/>
        <v>-</v>
      </c>
      <c r="CZ487" s="76" t="str">
        <f t="shared" si="31"/>
        <v>-</v>
      </c>
    </row>
    <row r="488" spans="1:104" s="11" customFormat="1" ht="25" customHeight="1" x14ac:dyDescent="0.2">
      <c r="A488" s="12" t="s">
        <v>17673</v>
      </c>
      <c r="B488" s="3" t="s">
        <v>17670</v>
      </c>
      <c r="C488" s="3" t="s">
        <v>5402</v>
      </c>
      <c r="D488" s="3" t="s">
        <v>279</v>
      </c>
      <c r="E488" s="3" t="s">
        <v>279</v>
      </c>
      <c r="F488" s="3" t="s">
        <v>17674</v>
      </c>
      <c r="G488" s="3" t="s">
        <v>17670</v>
      </c>
      <c r="H488" s="3" t="s">
        <v>17671</v>
      </c>
      <c r="I488" s="3" t="s">
        <v>17672</v>
      </c>
      <c r="J488" s="3" t="s">
        <v>1231</v>
      </c>
      <c r="K488" s="3"/>
      <c r="L488" s="3"/>
      <c r="M488" s="3"/>
      <c r="N488" s="3" t="s">
        <v>17673</v>
      </c>
      <c r="O488" s="3">
        <v>2</v>
      </c>
      <c r="P488" s="3">
        <v>9</v>
      </c>
      <c r="Q488" s="3">
        <v>1</v>
      </c>
      <c r="R488" s="13">
        <v>1</v>
      </c>
      <c r="S488" s="17">
        <v>2.3831334436306202</v>
      </c>
      <c r="T488" s="4">
        <v>2.47495487537743</v>
      </c>
      <c r="U488" s="4">
        <v>2.5035453048113001</v>
      </c>
      <c r="V488" s="4">
        <v>1.94456288847069</v>
      </c>
      <c r="W488" s="4">
        <v>-0.16337516626499801</v>
      </c>
      <c r="X488" s="4">
        <v>0.166236783972256</v>
      </c>
      <c r="Y488" s="4">
        <v>-8.8212071017991903E-2</v>
      </c>
      <c r="Z488" s="4">
        <v>0.31079461473398201</v>
      </c>
      <c r="AA488" s="4">
        <v>1.9516387504070101</v>
      </c>
      <c r="AB488" s="4">
        <v>2.8545660034422502</v>
      </c>
      <c r="AC488" s="4">
        <v>2.57224170644864</v>
      </c>
      <c r="AD488" s="4">
        <v>2.4454585645853202</v>
      </c>
      <c r="AE488" s="4">
        <v>-2.3597128521211799</v>
      </c>
      <c r="AF488" s="4">
        <v>-0.2890584155898</v>
      </c>
      <c r="AG488" s="4">
        <v>-0.52176211171717002</v>
      </c>
      <c r="AH488" s="18">
        <v>0.18974621140562301</v>
      </c>
      <c r="AI488" s="17">
        <v>-0.74519679200563105</v>
      </c>
      <c r="AJ488" s="4">
        <v>2.4559762562208101</v>
      </c>
      <c r="AK488" s="4">
        <v>5.6361040355811902E-2</v>
      </c>
      <c r="AL488" s="18">
        <v>2.3265491280725099</v>
      </c>
      <c r="AM488" s="22">
        <v>1.11635803736877</v>
      </c>
      <c r="AN488" s="5">
        <v>0.37720833461742598</v>
      </c>
      <c r="AO488" s="5">
        <v>0.220601078751158</v>
      </c>
      <c r="AP488" s="23">
        <v>0.25978656908162301</v>
      </c>
      <c r="AQ488" s="27">
        <v>1.1189297913391101E-5</v>
      </c>
      <c r="AR488" s="28">
        <v>2.5257769730486099E-5</v>
      </c>
      <c r="AS488" s="27">
        <v>7.07423530658495E-3</v>
      </c>
      <c r="AT488" s="6">
        <v>1.2850221058983599E-2</v>
      </c>
      <c r="AU488" s="7">
        <v>3.20117304822644</v>
      </c>
      <c r="AV488" s="6">
        <v>0.59495080570718095</v>
      </c>
      <c r="AW488" s="6">
        <v>0.75865627776856404</v>
      </c>
      <c r="AX488" s="7">
        <v>-0.12942712814829799</v>
      </c>
      <c r="AY488" s="6">
        <v>1.35245339618006E-5</v>
      </c>
      <c r="AZ488" s="6">
        <v>2.7648325152878999E-4</v>
      </c>
      <c r="BA488" s="7">
        <v>2.2701880877167002</v>
      </c>
      <c r="BB488" s="6">
        <v>0.247416915089224</v>
      </c>
      <c r="BC488" s="6">
        <v>0.85503895688937503</v>
      </c>
      <c r="BD488" s="7">
        <v>0.80155783236144296</v>
      </c>
      <c r="BE488" s="6">
        <v>9.7233533254175494E-3</v>
      </c>
      <c r="BF488" s="6">
        <v>1.7723666276977201E-2</v>
      </c>
      <c r="BG488" s="7">
        <v>3.0717459200781398</v>
      </c>
      <c r="BH488" s="6">
        <v>1.3295182588026199E-4</v>
      </c>
      <c r="BI488" s="6">
        <v>9.5805670132947203E-4</v>
      </c>
      <c r="BJ488" s="31">
        <v>-2.3996152158649999</v>
      </c>
      <c r="BK488" s="35">
        <v>0.89778042252673107</v>
      </c>
      <c r="BL488" s="8">
        <v>0.95840763054389688</v>
      </c>
      <c r="BM488" s="8">
        <v>0.97728511785390682</v>
      </c>
      <c r="BN488" s="8">
        <v>0.60820414635622999</v>
      </c>
      <c r="BO488" s="8">
        <v>-0.78361034074689329</v>
      </c>
      <c r="BP488" s="8">
        <v>-0.56597648455653804</v>
      </c>
      <c r="BQ488" s="8">
        <v>-0.733982181785926</v>
      </c>
      <c r="BR488" s="8">
        <v>-0.47052885855711102</v>
      </c>
      <c r="BS488" s="8">
        <v>0.61287614662188616</v>
      </c>
      <c r="BT488" s="8">
        <v>1.2090545915962816</v>
      </c>
      <c r="BU488" s="8">
        <v>1.0226434939199878</v>
      </c>
      <c r="BV488" s="8">
        <v>0.93893201427314155</v>
      </c>
      <c r="BW488" s="8">
        <v>-2.2337927134582598</v>
      </c>
      <c r="BX488" s="8">
        <v>-0.86659559109780415</v>
      </c>
      <c r="BY488" s="8">
        <v>-1.020243548040793</v>
      </c>
      <c r="BZ488" s="36">
        <v>-0.55045384544873821</v>
      </c>
      <c r="CA488" s="40">
        <v>0.89778042252673107</v>
      </c>
      <c r="CB488" s="9">
        <v>0.95840763054389688</v>
      </c>
      <c r="CC488" s="9">
        <v>0.97728511785390682</v>
      </c>
      <c r="CD488" s="9">
        <v>0.60820414635622999</v>
      </c>
      <c r="CE488" s="9">
        <v>-0.78361034074689329</v>
      </c>
      <c r="CF488" s="9">
        <v>-0.56597648455653804</v>
      </c>
      <c r="CG488" s="9">
        <v>-0.733982181785926</v>
      </c>
      <c r="CH488" s="9">
        <v>-0.47052885855711102</v>
      </c>
      <c r="CI488" s="9">
        <v>0.61287614662188616</v>
      </c>
      <c r="CJ488" s="9">
        <v>1.2090545915962816</v>
      </c>
      <c r="CK488" s="9">
        <v>1.0226434939199878</v>
      </c>
      <c r="CL488" s="9">
        <v>0.93893201427314155</v>
      </c>
      <c r="CM488" s="9" t="s">
        <v>24178</v>
      </c>
      <c r="CN488" s="9">
        <v>-0.86659559109780415</v>
      </c>
      <c r="CO488" s="9">
        <v>-1.020243548040793</v>
      </c>
      <c r="CP488" s="41">
        <v>-0.55045384544873821</v>
      </c>
      <c r="CQ488" s="51" t="str">
        <f>IF(COUNTIF(CA488:CD488,"")=4,"-","+")</f>
        <v>+</v>
      </c>
      <c r="CR488" s="10" t="str">
        <f>IF(COUNTIF(CE488:CH488,"")=4,"-","+")</f>
        <v>+</v>
      </c>
      <c r="CS488" s="10" t="str">
        <f>IF(COUNTIF(CI488:CL488,"")=4,"-","+")</f>
        <v>+</v>
      </c>
      <c r="CT488" s="10" t="str">
        <f>IF(COUNTIF(CM488:CP488,"")=4,"-","+")</f>
        <v>+</v>
      </c>
      <c r="CU488" s="10" t="str">
        <f>IF(COUNTIF(CS488:CT488,"-")=2,"+","-")</f>
        <v>-</v>
      </c>
      <c r="CV488" s="10" t="str">
        <f>IF(COUNTIF(CQ488,"+")+COUNTIF(CS488,"+")=0,"+","-")</f>
        <v>-</v>
      </c>
      <c r="CW488" s="10" t="str">
        <f t="shared" si="28"/>
        <v>-</v>
      </c>
      <c r="CX488" s="10" t="str">
        <f t="shared" si="29"/>
        <v>-</v>
      </c>
      <c r="CY488" s="10" t="str">
        <f t="shared" si="30"/>
        <v>-</v>
      </c>
      <c r="CZ488" s="76" t="str">
        <f t="shared" si="31"/>
        <v>-</v>
      </c>
    </row>
    <row r="489" spans="1:104" s="11" customFormat="1" ht="25" customHeight="1" x14ac:dyDescent="0.2">
      <c r="A489" s="12" t="s">
        <v>17731</v>
      </c>
      <c r="B489" s="3" t="s">
        <v>17731</v>
      </c>
      <c r="C489" s="3" t="s">
        <v>152</v>
      </c>
      <c r="D489" s="3" t="s">
        <v>152</v>
      </c>
      <c r="E489" s="3" t="s">
        <v>152</v>
      </c>
      <c r="F489" s="3" t="s">
        <v>17732</v>
      </c>
      <c r="G489" s="3" t="s">
        <v>17725</v>
      </c>
      <c r="H489" s="3" t="s">
        <v>17726</v>
      </c>
      <c r="I489" s="3" t="s">
        <v>17727</v>
      </c>
      <c r="J489" s="3" t="s">
        <v>17728</v>
      </c>
      <c r="K489" s="3" t="s">
        <v>17729</v>
      </c>
      <c r="L489" s="3"/>
      <c r="M489" s="3" t="s">
        <v>17730</v>
      </c>
      <c r="N489" s="3" t="s">
        <v>17731</v>
      </c>
      <c r="O489" s="3">
        <v>2</v>
      </c>
      <c r="P489" s="3">
        <v>5</v>
      </c>
      <c r="Q489" s="3">
        <v>5</v>
      </c>
      <c r="R489" s="13">
        <v>5</v>
      </c>
      <c r="S489" s="17">
        <v>-2.59547199434687</v>
      </c>
      <c r="T489" s="4">
        <v>-2.0074331450670702</v>
      </c>
      <c r="U489" s="4">
        <v>-3.0706308916134399</v>
      </c>
      <c r="V489" s="4">
        <v>-4.3226334358845797</v>
      </c>
      <c r="W489" s="4">
        <v>3.7464399020024999</v>
      </c>
      <c r="X489" s="4">
        <v>3.9666156436226299</v>
      </c>
      <c r="Y489" s="4">
        <v>3.8528382888753199</v>
      </c>
      <c r="Z489" s="4">
        <v>3.84711014548343</v>
      </c>
      <c r="AA489" s="4">
        <v>-4.2520137618726599</v>
      </c>
      <c r="AB489" s="4">
        <v>-1.9112851848014301</v>
      </c>
      <c r="AC489" s="4">
        <v>-3.4553700788886199</v>
      </c>
      <c r="AD489" s="4">
        <v>-1.0136107627320701</v>
      </c>
      <c r="AE489" s="4">
        <v>3.9262338157255399</v>
      </c>
      <c r="AF489" s="4">
        <v>4.2246538363742001</v>
      </c>
      <c r="AG489" s="4">
        <v>4.07378392705583</v>
      </c>
      <c r="AH489" s="18">
        <v>4.3469614146287903</v>
      </c>
      <c r="AI489" s="17">
        <v>4.1429082484460897</v>
      </c>
      <c r="AJ489" s="4">
        <v>-2.6580699470736899</v>
      </c>
      <c r="AK489" s="4">
        <v>3.8532509949959701</v>
      </c>
      <c r="AL489" s="18">
        <v>-2.99904236672799</v>
      </c>
      <c r="AM489" s="22">
        <v>0.18261618892943501</v>
      </c>
      <c r="AN489" s="5">
        <v>1.4649548201287701</v>
      </c>
      <c r="AO489" s="5">
        <v>8.99963582666614E-2</v>
      </c>
      <c r="AP489" s="23">
        <v>0.98373033723562997</v>
      </c>
      <c r="AQ489" s="27">
        <v>3.6124396701446499E-8</v>
      </c>
      <c r="AR489" s="28">
        <v>2.1527937282291901E-7</v>
      </c>
      <c r="AS489" s="27">
        <v>2.3885500453113499E-3</v>
      </c>
      <c r="AT489" s="6">
        <v>5.6302511220230602E-3</v>
      </c>
      <c r="AU489" s="7">
        <v>-6.8009781955197797</v>
      </c>
      <c r="AV489" s="6">
        <v>0.71433155208457699</v>
      </c>
      <c r="AW489" s="6">
        <v>0.83909165298604904</v>
      </c>
      <c r="AX489" s="7">
        <v>-0.34097241965429798</v>
      </c>
      <c r="AY489" s="6">
        <v>7.4329172454179796E-4</v>
      </c>
      <c r="AZ489" s="6">
        <v>2.7576438380100899E-3</v>
      </c>
      <c r="BA489" s="7">
        <v>-6.8522933617239596</v>
      </c>
      <c r="BB489" s="6">
        <v>4.1977524449757497E-2</v>
      </c>
      <c r="BC489" s="6">
        <v>0.72267722627495601</v>
      </c>
      <c r="BD489" s="7">
        <v>-0.289657253450122</v>
      </c>
      <c r="BE489" s="6">
        <v>5.1974122027522796E-4</v>
      </c>
      <c r="BF489" s="6">
        <v>2.10058739719865E-3</v>
      </c>
      <c r="BG489" s="7">
        <v>-7.1419506151740801</v>
      </c>
      <c r="BH489" s="6">
        <v>2.9306838202261E-3</v>
      </c>
      <c r="BI489" s="6">
        <v>6.63202902284756E-3</v>
      </c>
      <c r="BJ489" s="31">
        <v>6.5113209420696601</v>
      </c>
      <c r="BK489" s="35">
        <v>-0.88930286911493139</v>
      </c>
      <c r="BL489" s="8">
        <v>-0.72486695630268638</v>
      </c>
      <c r="BM489" s="8">
        <v>-1.0221736600475062</v>
      </c>
      <c r="BN489" s="8">
        <v>-1.3722766871903931</v>
      </c>
      <c r="BO489" s="8">
        <v>0.88411409632580218</v>
      </c>
      <c r="BP489" s="8">
        <v>0.94568281597206505</v>
      </c>
      <c r="BQ489" s="8">
        <v>0.91386674938369161</v>
      </c>
      <c r="BR489" s="8">
        <v>0.91226496322871486</v>
      </c>
      <c r="BS489" s="8">
        <v>-1.3525289943757508</v>
      </c>
      <c r="BT489" s="8">
        <v>-0.69798067552263354</v>
      </c>
      <c r="BU489" s="8">
        <v>-1.1297599862429932</v>
      </c>
      <c r="BV489" s="8">
        <v>-0.44695999350142906</v>
      </c>
      <c r="BW489" s="8">
        <v>0.93439066624519296</v>
      </c>
      <c r="BX489" s="8">
        <v>1.0178391808406335</v>
      </c>
      <c r="BY489" s="8">
        <v>0.97565075862150485</v>
      </c>
      <c r="BZ489" s="36">
        <v>1.0520405916807174</v>
      </c>
      <c r="CA489" s="40" t="s">
        <v>24178</v>
      </c>
      <c r="CB489" s="9" t="s">
        <v>24178</v>
      </c>
      <c r="CC489" s="9" t="s">
        <v>24178</v>
      </c>
      <c r="CD489" s="9" t="s">
        <v>24178</v>
      </c>
      <c r="CE489" s="9">
        <v>0.88411409632580218</v>
      </c>
      <c r="CF489" s="9">
        <v>0.94568281597206505</v>
      </c>
      <c r="CG489" s="9">
        <v>0.91386674938369161</v>
      </c>
      <c r="CH489" s="9">
        <v>0.91226496322871486</v>
      </c>
      <c r="CI489" s="9" t="s">
        <v>24178</v>
      </c>
      <c r="CJ489" s="9">
        <v>-0.69798067552263354</v>
      </c>
      <c r="CK489" s="9" t="s">
        <v>24178</v>
      </c>
      <c r="CL489" s="9" t="s">
        <v>24178</v>
      </c>
      <c r="CM489" s="9">
        <v>0.93439066624519296</v>
      </c>
      <c r="CN489" s="9">
        <v>1.0178391808406335</v>
      </c>
      <c r="CO489" s="9">
        <v>0.97565075862150485</v>
      </c>
      <c r="CP489" s="41">
        <v>1.0520405916807174</v>
      </c>
      <c r="CQ489" s="51" t="str">
        <f>IF(COUNTIF(CA489:CD489,"")=4,"-","+")</f>
        <v>-</v>
      </c>
      <c r="CR489" s="10" t="str">
        <f>IF(COUNTIF(CE489:CH489,"")=4,"-","+")</f>
        <v>+</v>
      </c>
      <c r="CS489" s="10" t="str">
        <f>IF(COUNTIF(CI489:CL489,"")=4,"-","+")</f>
        <v>+</v>
      </c>
      <c r="CT489" s="10" t="str">
        <f>IF(COUNTIF(CM489:CP489,"")=4,"-","+")</f>
        <v>+</v>
      </c>
      <c r="CU489" s="10" t="str">
        <f>IF(COUNTIF(CS489:CT489,"-")=2,"+","-")</f>
        <v>-</v>
      </c>
      <c r="CV489" s="10" t="str">
        <f>IF(COUNTIF(CQ489,"+")+COUNTIF(CS489,"+")=0,"+","-")</f>
        <v>-</v>
      </c>
      <c r="CW489" s="10" t="str">
        <f t="shared" si="28"/>
        <v>-</v>
      </c>
      <c r="CX489" s="10" t="str">
        <f t="shared" si="29"/>
        <v>+</v>
      </c>
      <c r="CY489" s="10" t="str">
        <f t="shared" si="30"/>
        <v>-</v>
      </c>
      <c r="CZ489" s="76" t="str">
        <f t="shared" si="31"/>
        <v>-</v>
      </c>
    </row>
    <row r="490" spans="1:104" s="11" customFormat="1" ht="25" customHeight="1" x14ac:dyDescent="0.2">
      <c r="A490" s="12" t="s">
        <v>17780</v>
      </c>
      <c r="B490" s="3" t="s">
        <v>17780</v>
      </c>
      <c r="C490" s="3" t="s">
        <v>17781</v>
      </c>
      <c r="D490" s="3" t="s">
        <v>17782</v>
      </c>
      <c r="E490" s="3" t="s">
        <v>422</v>
      </c>
      <c r="F490" s="3" t="s">
        <v>17783</v>
      </c>
      <c r="G490" s="3" t="s">
        <v>17773</v>
      </c>
      <c r="H490" s="3" t="s">
        <v>17774</v>
      </c>
      <c r="I490" s="3" t="s">
        <v>17775</v>
      </c>
      <c r="J490" s="3" t="s">
        <v>17776</v>
      </c>
      <c r="K490" s="3" t="s">
        <v>17777</v>
      </c>
      <c r="L490" s="3" t="s">
        <v>17778</v>
      </c>
      <c r="M490" s="3" t="s">
        <v>17779</v>
      </c>
      <c r="N490" s="3" t="s">
        <v>17780</v>
      </c>
      <c r="O490" s="3">
        <v>2</v>
      </c>
      <c r="P490" s="3">
        <v>174</v>
      </c>
      <c r="Q490" s="3">
        <v>162</v>
      </c>
      <c r="R490" s="13">
        <v>2</v>
      </c>
      <c r="S490" s="17">
        <v>8.7484307175991702</v>
      </c>
      <c r="T490" s="4">
        <v>8.9128883682304192</v>
      </c>
      <c r="U490" s="4">
        <v>8.8639619792204396</v>
      </c>
      <c r="V490" s="4">
        <v>8.0835785074231108</v>
      </c>
      <c r="W490" s="4">
        <v>4.2603105608703897</v>
      </c>
      <c r="X490" s="4">
        <v>4.1653065438521599</v>
      </c>
      <c r="Y490" s="4">
        <v>4.3129155956604501</v>
      </c>
      <c r="Z490" s="4">
        <v>4.4691898318603798</v>
      </c>
      <c r="AA490" s="4">
        <v>8.2740001369805096</v>
      </c>
      <c r="AB490" s="4">
        <v>8.7190874980415707</v>
      </c>
      <c r="AC490" s="4">
        <v>8.8260323736702997</v>
      </c>
      <c r="AD490" s="4">
        <v>8.5592471324305404</v>
      </c>
      <c r="AE490" s="4">
        <v>2.7233542831235802</v>
      </c>
      <c r="AF490" s="4">
        <v>3.3424178791524501</v>
      </c>
      <c r="AG490" s="4">
        <v>3.2094059598298301</v>
      </c>
      <c r="AH490" s="18">
        <v>2.9666099411014799</v>
      </c>
      <c r="AI490" s="17">
        <v>3.0604470158018402</v>
      </c>
      <c r="AJ490" s="4">
        <v>8.5945917852807305</v>
      </c>
      <c r="AK490" s="4">
        <v>4.3019306330608398</v>
      </c>
      <c r="AL490" s="18">
        <v>8.6522148931182894</v>
      </c>
      <c r="AM490" s="22">
        <v>0.27333327751875702</v>
      </c>
      <c r="AN490" s="5">
        <v>0.240202815619699</v>
      </c>
      <c r="AO490" s="5">
        <v>0.12714123530889901</v>
      </c>
      <c r="AP490" s="23">
        <v>0.38531040003128503</v>
      </c>
      <c r="AQ490" s="27">
        <v>1.3235549717706099E-12</v>
      </c>
      <c r="AR490" s="28">
        <v>2.1199953283756799E-10</v>
      </c>
      <c r="AS490" s="27">
        <v>1.0288222827526699E-7</v>
      </c>
      <c r="AT490" s="6">
        <v>1.68662552978766E-5</v>
      </c>
      <c r="AU490" s="7">
        <v>5.5341447694788899</v>
      </c>
      <c r="AV490" s="6">
        <v>0.809692901572726</v>
      </c>
      <c r="AW490" s="6">
        <v>0.89575051911651704</v>
      </c>
      <c r="AX490" s="7">
        <v>5.7623107837558897E-2</v>
      </c>
      <c r="AY490" s="6">
        <v>5.7157294206266501E-5</v>
      </c>
      <c r="AZ490" s="6">
        <v>6.0697806762363205E-4</v>
      </c>
      <c r="BA490" s="7">
        <v>4.3502842600574398</v>
      </c>
      <c r="BB490" s="6">
        <v>9.1861919072673201E-4</v>
      </c>
      <c r="BC490" s="6">
        <v>0.120476906863811</v>
      </c>
      <c r="BD490" s="7">
        <v>1.24148361725901</v>
      </c>
      <c r="BE490" s="6">
        <v>1.1345271837040399E-6</v>
      </c>
      <c r="BF490" s="6">
        <v>6.7633290973992996E-5</v>
      </c>
      <c r="BG490" s="7">
        <v>5.5917678773164496</v>
      </c>
      <c r="BH490" s="6">
        <v>1.62500835970562E-6</v>
      </c>
      <c r="BI490" s="6">
        <v>1.0109181113445301E-4</v>
      </c>
      <c r="BJ490" s="31">
        <v>-4.2926611522198899</v>
      </c>
      <c r="BK490" s="35">
        <v>1.004632815889418</v>
      </c>
      <c r="BL490" s="8">
        <v>1.0682734107842016</v>
      </c>
      <c r="BM490" s="8">
        <v>1.0493402417239774</v>
      </c>
      <c r="BN490" s="8">
        <v>0.74735326695807536</v>
      </c>
      <c r="BO490" s="8">
        <v>-0.73214644392092532</v>
      </c>
      <c r="BP490" s="8">
        <v>-0.76891038975881776</v>
      </c>
      <c r="BQ490" s="8">
        <v>-0.71178973995701678</v>
      </c>
      <c r="BR490" s="8">
        <v>-0.65131590173594656</v>
      </c>
      <c r="BS490" s="8">
        <v>0.82104120874340136</v>
      </c>
      <c r="BT490" s="8">
        <v>0.99327779566624175</v>
      </c>
      <c r="BU490" s="8">
        <v>1.0346625258982309</v>
      </c>
      <c r="BV490" s="8">
        <v>0.93142396328665644</v>
      </c>
      <c r="BW490" s="8">
        <v>-1.3269063195949211</v>
      </c>
      <c r="BX490" s="8">
        <v>-1.087345707013148</v>
      </c>
      <c r="BY490" s="8">
        <v>-1.1388176673707042</v>
      </c>
      <c r="BZ490" s="36">
        <v>-1.2327730595987214</v>
      </c>
      <c r="CA490" s="40">
        <v>1.004632815889418</v>
      </c>
      <c r="CB490" s="9">
        <v>1.0682734107842016</v>
      </c>
      <c r="CC490" s="9">
        <v>1.0493402417239774</v>
      </c>
      <c r="CD490" s="9">
        <v>0.74735326695807536</v>
      </c>
      <c r="CE490" s="9">
        <v>-0.73214644392092532</v>
      </c>
      <c r="CF490" s="9">
        <v>-0.76891038975881776</v>
      </c>
      <c r="CG490" s="9">
        <v>-0.71178973995701678</v>
      </c>
      <c r="CH490" s="9">
        <v>-0.65131590173594656</v>
      </c>
      <c r="CI490" s="9">
        <v>0.82104120874340136</v>
      </c>
      <c r="CJ490" s="9">
        <v>0.99327779566624175</v>
      </c>
      <c r="CK490" s="9">
        <v>1.0346625258982309</v>
      </c>
      <c r="CL490" s="9">
        <v>0.93142396328665644</v>
      </c>
      <c r="CM490" s="9">
        <v>-1.3269063195949211</v>
      </c>
      <c r="CN490" s="9">
        <v>-1.087345707013148</v>
      </c>
      <c r="CO490" s="9">
        <v>-1.1388176673707042</v>
      </c>
      <c r="CP490" s="41">
        <v>-1.2327730595987214</v>
      </c>
      <c r="CQ490" s="51" t="str">
        <f>IF(COUNTIF(CA490:CD490,"")=4,"-","+")</f>
        <v>+</v>
      </c>
      <c r="CR490" s="10" t="str">
        <f>IF(COUNTIF(CE490:CH490,"")=4,"-","+")</f>
        <v>+</v>
      </c>
      <c r="CS490" s="10" t="str">
        <f>IF(COUNTIF(CI490:CL490,"")=4,"-","+")</f>
        <v>+</v>
      </c>
      <c r="CT490" s="10" t="str">
        <f>IF(COUNTIF(CM490:CP490,"")=4,"-","+")</f>
        <v>+</v>
      </c>
      <c r="CU490" s="10" t="str">
        <f>IF(COUNTIF(CS490:CT490,"-")=2,"+","-")</f>
        <v>-</v>
      </c>
      <c r="CV490" s="10" t="str">
        <f>IF(COUNTIF(CQ490,"+")+COUNTIF(CS490,"+")=0,"+","-")</f>
        <v>-</v>
      </c>
      <c r="CW490" s="10" t="str">
        <f t="shared" si="28"/>
        <v>-</v>
      </c>
      <c r="CX490" s="10" t="str">
        <f t="shared" si="29"/>
        <v>-</v>
      </c>
      <c r="CY490" s="10" t="str">
        <f t="shared" si="30"/>
        <v>-</v>
      </c>
      <c r="CZ490" s="76" t="str">
        <f t="shared" si="31"/>
        <v>-</v>
      </c>
    </row>
    <row r="491" spans="1:104" s="11" customFormat="1" ht="25" customHeight="1" x14ac:dyDescent="0.2">
      <c r="A491" s="12" t="s">
        <v>17871</v>
      </c>
      <c r="B491" s="3" t="s">
        <v>17871</v>
      </c>
      <c r="C491" s="3">
        <v>3</v>
      </c>
      <c r="D491" s="3">
        <v>3</v>
      </c>
      <c r="E491" s="3">
        <v>3</v>
      </c>
      <c r="F491" s="3" t="s">
        <v>17878</v>
      </c>
      <c r="G491" s="3" t="s">
        <v>17871</v>
      </c>
      <c r="H491" s="3" t="s">
        <v>17872</v>
      </c>
      <c r="I491" s="3" t="s">
        <v>17873</v>
      </c>
      <c r="J491" s="3" t="s">
        <v>17874</v>
      </c>
      <c r="K491" s="3" t="s">
        <v>17875</v>
      </c>
      <c r="L491" s="3" t="s">
        <v>17876</v>
      </c>
      <c r="M491" s="3" t="s">
        <v>17877</v>
      </c>
      <c r="N491" s="3" t="s">
        <v>17871</v>
      </c>
      <c r="O491" s="3">
        <v>1</v>
      </c>
      <c r="P491" s="3">
        <v>3</v>
      </c>
      <c r="Q491" s="3">
        <v>3</v>
      </c>
      <c r="R491" s="13">
        <v>3</v>
      </c>
      <c r="S491" s="17">
        <v>-4.5277445674564598</v>
      </c>
      <c r="T491" s="4">
        <v>-2.2992082745511402</v>
      </c>
      <c r="U491" s="4">
        <v>-4.7332585233370104</v>
      </c>
      <c r="V491" s="4">
        <v>-3.5147336064629</v>
      </c>
      <c r="W491" s="4">
        <v>-4.6901929252905097</v>
      </c>
      <c r="X491" s="4">
        <v>-3.3133968981397199</v>
      </c>
      <c r="Y491" s="4">
        <v>-1.2940059316796999</v>
      </c>
      <c r="Z491" s="4">
        <v>-1.0640143968047799</v>
      </c>
      <c r="AA491" s="4">
        <v>-3.0737078896613599</v>
      </c>
      <c r="AB491" s="4">
        <v>-1.8367407834674101</v>
      </c>
      <c r="AC491" s="4">
        <v>-2.7711401916429002</v>
      </c>
      <c r="AD491" s="4">
        <v>-4.2741191578580304</v>
      </c>
      <c r="AE491" s="4">
        <v>-4.8997844312571299</v>
      </c>
      <c r="AF491" s="4">
        <v>0.373550013126074</v>
      </c>
      <c r="AG491" s="4">
        <v>0.27201298640649102</v>
      </c>
      <c r="AH491" s="18">
        <v>0.55805580809154498</v>
      </c>
      <c r="AI491" s="17">
        <v>-0.92404140590825601</v>
      </c>
      <c r="AJ491" s="4">
        <v>-2.9889270056574202</v>
      </c>
      <c r="AK491" s="4">
        <v>-2.5904025379786799</v>
      </c>
      <c r="AL491" s="18">
        <v>-3.76873624295188</v>
      </c>
      <c r="AM491" s="22">
        <v>2.6531386667796002</v>
      </c>
      <c r="AN491" s="5">
        <v>1.0056292977258301</v>
      </c>
      <c r="AO491" s="5">
        <v>1.72649408086751</v>
      </c>
      <c r="AP491" s="23">
        <v>1.11511234938935</v>
      </c>
      <c r="AQ491" s="27">
        <v>0.18713567981759499</v>
      </c>
      <c r="AR491" s="28">
        <v>0.20375960488233799</v>
      </c>
      <c r="AS491" s="27">
        <v>0.22199603620267799</v>
      </c>
      <c r="AT491" s="6">
        <v>0.25088134552331998</v>
      </c>
      <c r="AU491" s="7">
        <v>-2.0648855997491702</v>
      </c>
      <c r="AV491" s="6">
        <v>0.33940712194407002</v>
      </c>
      <c r="AW491" s="6">
        <v>0.55090648568025802</v>
      </c>
      <c r="AX491" s="7">
        <v>-0.77980923729445495</v>
      </c>
      <c r="AY491" s="6">
        <v>0.302167617238009</v>
      </c>
      <c r="AZ491" s="6">
        <v>0.34747288909044199</v>
      </c>
      <c r="BA491" s="7">
        <v>-1.1783337049731999</v>
      </c>
      <c r="BB491" s="6">
        <v>0.33924174124590201</v>
      </c>
      <c r="BC491" s="6">
        <v>0.90111764821524898</v>
      </c>
      <c r="BD491" s="7">
        <v>-1.6663611320704199</v>
      </c>
      <c r="BE491" s="6">
        <v>0.118736802478597</v>
      </c>
      <c r="BF491" s="6">
        <v>0.15237115112590999</v>
      </c>
      <c r="BG491" s="7">
        <v>-2.8446948370436198</v>
      </c>
      <c r="BH491" s="6">
        <v>0.70699074291053099</v>
      </c>
      <c r="BI491" s="6">
        <v>0.72894525104336605</v>
      </c>
      <c r="BJ491" s="31">
        <v>0.398524467678747</v>
      </c>
      <c r="BK491" s="35">
        <v>-1.117471173806353</v>
      </c>
      <c r="BL491" s="8">
        <v>0.15328582297860899</v>
      </c>
      <c r="BM491" s="8">
        <v>-1.2346594368844903</v>
      </c>
      <c r="BN491" s="8">
        <v>-0.53983159458989927</v>
      </c>
      <c r="BO491" s="8">
        <v>-1.2101025516264208</v>
      </c>
      <c r="BP491" s="8">
        <v>-0.42502528354805169</v>
      </c>
      <c r="BQ491" s="8">
        <v>0.72647276835396468</v>
      </c>
      <c r="BR491" s="8">
        <v>0.85761864785974395</v>
      </c>
      <c r="BS491" s="8">
        <v>-0.28834970615404842</v>
      </c>
      <c r="BT491" s="8">
        <v>0.41699424987350142</v>
      </c>
      <c r="BU491" s="8">
        <v>-0.11581941329674814</v>
      </c>
      <c r="BV491" s="8">
        <v>-0.9728487753129087</v>
      </c>
      <c r="BW491" s="8">
        <v>-1.3296159172026014</v>
      </c>
      <c r="BX491" s="8">
        <v>1.6773472913036001</v>
      </c>
      <c r="BY491" s="8">
        <v>1.6194488009144496</v>
      </c>
      <c r="BZ491" s="36">
        <v>1.7825562711376588</v>
      </c>
      <c r="CA491" s="40" t="s">
        <v>24178</v>
      </c>
      <c r="CB491" s="9">
        <v>0.15328582297860899</v>
      </c>
      <c r="CC491" s="9" t="s">
        <v>24178</v>
      </c>
      <c r="CD491" s="9" t="s">
        <v>24178</v>
      </c>
      <c r="CE491" s="9" t="s">
        <v>24178</v>
      </c>
      <c r="CF491" s="9" t="s">
        <v>24178</v>
      </c>
      <c r="CG491" s="9">
        <v>0.72647276835396468</v>
      </c>
      <c r="CH491" s="9">
        <v>0.85761864785974395</v>
      </c>
      <c r="CI491" s="9" t="s">
        <v>24178</v>
      </c>
      <c r="CJ491" s="9">
        <v>0.41699424987350142</v>
      </c>
      <c r="CK491" s="9">
        <v>-0.11581941329674814</v>
      </c>
      <c r="CL491" s="9" t="s">
        <v>24178</v>
      </c>
      <c r="CM491" s="9" t="s">
        <v>24178</v>
      </c>
      <c r="CN491" s="9">
        <v>1.6773472913036001</v>
      </c>
      <c r="CO491" s="9">
        <v>1.6194488009144496</v>
      </c>
      <c r="CP491" s="41">
        <v>1.7825562711376588</v>
      </c>
      <c r="CQ491" s="51" t="str">
        <f>IF(COUNTIF(CA491:CD491,"")=4,"-","+")</f>
        <v>+</v>
      </c>
      <c r="CR491" s="10" t="str">
        <f>IF(COUNTIF(CE491:CH491,"")=4,"-","+")</f>
        <v>+</v>
      </c>
      <c r="CS491" s="10" t="str">
        <f>IF(COUNTIF(CI491:CL491,"")=4,"-","+")</f>
        <v>+</v>
      </c>
      <c r="CT491" s="10" t="str">
        <f>IF(COUNTIF(CM491:CP491,"")=4,"-","+")</f>
        <v>+</v>
      </c>
      <c r="CU491" s="10" t="str">
        <f>IF(COUNTIF(CS491:CT491,"-")=2,"+","-")</f>
        <v>-</v>
      </c>
      <c r="CV491" s="10" t="str">
        <f>IF(COUNTIF(CQ491,"+")+COUNTIF(CS491,"+")=0,"+","-")</f>
        <v>-</v>
      </c>
      <c r="CW491" s="10" t="str">
        <f t="shared" si="28"/>
        <v>-</v>
      </c>
      <c r="CX491" s="10" t="str">
        <f t="shared" si="29"/>
        <v>-</v>
      </c>
      <c r="CY491" s="10" t="str">
        <f t="shared" si="30"/>
        <v>-</v>
      </c>
      <c r="CZ491" s="76" t="str">
        <f t="shared" si="31"/>
        <v>-</v>
      </c>
    </row>
    <row r="492" spans="1:104" s="11" customFormat="1" ht="25" customHeight="1" x14ac:dyDescent="0.2">
      <c r="A492" s="12" t="s">
        <v>17950</v>
      </c>
      <c r="B492" s="3" t="s">
        <v>17950</v>
      </c>
      <c r="C492" s="3">
        <v>22</v>
      </c>
      <c r="D492" s="3">
        <v>22</v>
      </c>
      <c r="E492" s="3">
        <v>22</v>
      </c>
      <c r="F492" s="3" t="s">
        <v>17957</v>
      </c>
      <c r="G492" s="3" t="s">
        <v>17950</v>
      </c>
      <c r="H492" s="3" t="s">
        <v>17951</v>
      </c>
      <c r="I492" s="3" t="s">
        <v>17952</v>
      </c>
      <c r="J492" s="3" t="s">
        <v>17953</v>
      </c>
      <c r="K492" s="3" t="s">
        <v>17954</v>
      </c>
      <c r="L492" s="3" t="s">
        <v>17955</v>
      </c>
      <c r="M492" s="3" t="s">
        <v>17956</v>
      </c>
      <c r="N492" s="3" t="s">
        <v>17950</v>
      </c>
      <c r="O492" s="3">
        <v>1</v>
      </c>
      <c r="P492" s="3">
        <v>22</v>
      </c>
      <c r="Q492" s="3">
        <v>22</v>
      </c>
      <c r="R492" s="13">
        <v>22</v>
      </c>
      <c r="S492" s="17">
        <v>3.7904304910006599</v>
      </c>
      <c r="T492" s="4">
        <v>3.9128637423474499</v>
      </c>
      <c r="U492" s="4">
        <v>4.4588211782497398</v>
      </c>
      <c r="V492" s="4">
        <v>3.2350549033864602</v>
      </c>
      <c r="W492" s="4">
        <v>-1.1172976097042</v>
      </c>
      <c r="X492" s="4">
        <v>-1.8510922301083099</v>
      </c>
      <c r="Y492" s="4">
        <v>-5.4520976421545404</v>
      </c>
      <c r="Z492" s="4">
        <v>-0.85379033971484097</v>
      </c>
      <c r="AA492" s="4">
        <v>5.4798134595352197</v>
      </c>
      <c r="AB492" s="4">
        <v>5.8609697363018096</v>
      </c>
      <c r="AC492" s="4">
        <v>5.5861925921688798</v>
      </c>
      <c r="AD492" s="4">
        <v>5.4076706522234703</v>
      </c>
      <c r="AE492" s="4">
        <v>-1.5632871510409201</v>
      </c>
      <c r="AF492" s="4">
        <v>-0.83868685804766197</v>
      </c>
      <c r="AG492" s="4">
        <v>7.1609840101050495E-2</v>
      </c>
      <c r="AH492" s="18">
        <v>-0.76596423573993599</v>
      </c>
      <c r="AI492" s="17">
        <v>-0.77408210118186604</v>
      </c>
      <c r="AJ492" s="4">
        <v>5.5836616100573497</v>
      </c>
      <c r="AK492" s="4">
        <v>-2.3185694554204699</v>
      </c>
      <c r="AL492" s="18">
        <v>3.8492925787460801</v>
      </c>
      <c r="AM492" s="22">
        <v>0.668899380729996</v>
      </c>
      <c r="AN492" s="5">
        <v>0.19888309661525599</v>
      </c>
      <c r="AO492" s="5">
        <v>2.1312098096590102</v>
      </c>
      <c r="AP492" s="23">
        <v>0.50210193973583495</v>
      </c>
      <c r="AQ492" s="27">
        <v>1.1682397613603799E-6</v>
      </c>
      <c r="AR492" s="28">
        <v>3.5221757402853798E-6</v>
      </c>
      <c r="AS492" s="27">
        <v>1.2914121830860699E-4</v>
      </c>
      <c r="AT492" s="6">
        <v>8.6412606026396602E-4</v>
      </c>
      <c r="AU492" s="7">
        <v>6.3577437112392099</v>
      </c>
      <c r="AV492" s="6">
        <v>3.23993315899272E-3</v>
      </c>
      <c r="AW492" s="6">
        <v>3.4406253749141302E-2</v>
      </c>
      <c r="AX492" s="7">
        <v>-1.7343690313112701</v>
      </c>
      <c r="AY492" s="6">
        <v>8.2937222357828792E-3</v>
      </c>
      <c r="AZ492" s="6">
        <v>1.5821406126878899E-2</v>
      </c>
      <c r="BA492" s="7">
        <v>6.16786203416655</v>
      </c>
      <c r="BB492" s="6">
        <v>0.24656696722298399</v>
      </c>
      <c r="BC492" s="6">
        <v>0.85482003799536999</v>
      </c>
      <c r="BD492" s="7">
        <v>-1.5444873542386</v>
      </c>
      <c r="BE492" s="6">
        <v>5.3609926202031399E-5</v>
      </c>
      <c r="BF492" s="6">
        <v>5.0948853778234903E-4</v>
      </c>
      <c r="BG492" s="7">
        <v>4.6233746799279398</v>
      </c>
      <c r="BH492" s="6">
        <v>4.8421740589434902E-3</v>
      </c>
      <c r="BI492" s="6">
        <v>9.5640230094945697E-3</v>
      </c>
      <c r="BJ492" s="31">
        <v>-7.9022310654778201</v>
      </c>
      <c r="BK492" s="35">
        <v>0.64023467495119035</v>
      </c>
      <c r="BL492" s="8">
        <v>0.67577816741238417</v>
      </c>
      <c r="BM492" s="8">
        <v>0.83427460358200589</v>
      </c>
      <c r="BN492" s="8">
        <v>0.47900406321497802</v>
      </c>
      <c r="BO492" s="8">
        <v>-0.78452367157756675</v>
      </c>
      <c r="BP492" s="8">
        <v>-0.99755096009188005</v>
      </c>
      <c r="BQ492" s="8">
        <v>-2.0429557607309432</v>
      </c>
      <c r="BR492" s="8">
        <v>-0.70802510144805497</v>
      </c>
      <c r="BS492" s="8">
        <v>1.1306779993394034</v>
      </c>
      <c r="BT492" s="8">
        <v>1.2413311519818713</v>
      </c>
      <c r="BU492" s="8">
        <v>1.161560834330716</v>
      </c>
      <c r="BV492" s="8">
        <v>1.1097342826643357</v>
      </c>
      <c r="BW492" s="8">
        <v>-0.91399851379483676</v>
      </c>
      <c r="BX492" s="8">
        <v>-0.70364042260574777</v>
      </c>
      <c r="BY492" s="8">
        <v>-0.43937296689265004</v>
      </c>
      <c r="BZ492" s="36">
        <v>-0.68252838033520913</v>
      </c>
      <c r="CA492" s="40">
        <v>0.64023467495119035</v>
      </c>
      <c r="CB492" s="9">
        <v>0.67577816741238417</v>
      </c>
      <c r="CC492" s="9">
        <v>0.83427460358200589</v>
      </c>
      <c r="CD492" s="9">
        <v>0.47900406321497802</v>
      </c>
      <c r="CE492" s="9">
        <v>-0.78452367157756675</v>
      </c>
      <c r="CF492" s="9">
        <v>-0.99755096009188005</v>
      </c>
      <c r="CG492" s="9" t="s">
        <v>24178</v>
      </c>
      <c r="CH492" s="9">
        <v>-0.70802510144805497</v>
      </c>
      <c r="CI492" s="9">
        <v>1.1306779993394034</v>
      </c>
      <c r="CJ492" s="9">
        <v>1.2413311519818713</v>
      </c>
      <c r="CK492" s="9">
        <v>1.161560834330716</v>
      </c>
      <c r="CL492" s="9">
        <v>1.1097342826643357</v>
      </c>
      <c r="CM492" s="9">
        <v>-0.91399851379483676</v>
      </c>
      <c r="CN492" s="9">
        <v>-0.70364042260574777</v>
      </c>
      <c r="CO492" s="9">
        <v>-0.43937296689265004</v>
      </c>
      <c r="CP492" s="41">
        <v>-0.68252838033520913</v>
      </c>
      <c r="CQ492" s="51" t="str">
        <f>IF(COUNTIF(CA492:CD492,"")=4,"-","+")</f>
        <v>+</v>
      </c>
      <c r="CR492" s="10" t="str">
        <f>IF(COUNTIF(CE492:CH492,"")=4,"-","+")</f>
        <v>+</v>
      </c>
      <c r="CS492" s="10" t="str">
        <f>IF(COUNTIF(CI492:CL492,"")=4,"-","+")</f>
        <v>+</v>
      </c>
      <c r="CT492" s="10" t="str">
        <f>IF(COUNTIF(CM492:CP492,"")=4,"-","+")</f>
        <v>+</v>
      </c>
      <c r="CU492" s="10" t="str">
        <f>IF(COUNTIF(CS492:CT492,"-")=2,"+","-")</f>
        <v>-</v>
      </c>
      <c r="CV492" s="10" t="str">
        <f>IF(COUNTIF(CQ492,"+")+COUNTIF(CS492,"+")=0,"+","-")</f>
        <v>-</v>
      </c>
      <c r="CW492" s="10" t="str">
        <f t="shared" si="28"/>
        <v>-</v>
      </c>
      <c r="CX492" s="10" t="str">
        <f t="shared" si="29"/>
        <v>-</v>
      </c>
      <c r="CY492" s="10" t="str">
        <f t="shared" si="30"/>
        <v>-</v>
      </c>
      <c r="CZ492" s="76" t="str">
        <f t="shared" si="31"/>
        <v>-</v>
      </c>
    </row>
    <row r="493" spans="1:104" s="11" customFormat="1" ht="25" customHeight="1" x14ac:dyDescent="0.2">
      <c r="A493" s="12" t="s">
        <v>18010</v>
      </c>
      <c r="B493" s="3" t="s">
        <v>18003</v>
      </c>
      <c r="C493" s="3" t="s">
        <v>18011</v>
      </c>
      <c r="D493" s="3" t="s">
        <v>18011</v>
      </c>
      <c r="E493" s="3" t="s">
        <v>18011</v>
      </c>
      <c r="F493" s="3" t="s">
        <v>18012</v>
      </c>
      <c r="G493" s="3" t="s">
        <v>18003</v>
      </c>
      <c r="H493" s="3" t="s">
        <v>18004</v>
      </c>
      <c r="I493" s="3" t="s">
        <v>18005</v>
      </c>
      <c r="J493" s="3" t="s">
        <v>18006</v>
      </c>
      <c r="K493" s="3" t="s">
        <v>18007</v>
      </c>
      <c r="L493" s="3" t="s">
        <v>18008</v>
      </c>
      <c r="M493" s="3" t="s">
        <v>18009</v>
      </c>
      <c r="N493" s="3" t="s">
        <v>18010</v>
      </c>
      <c r="O493" s="3">
        <v>4</v>
      </c>
      <c r="P493" s="3">
        <v>54</v>
      </c>
      <c r="Q493" s="3">
        <v>54</v>
      </c>
      <c r="R493" s="13">
        <v>54</v>
      </c>
      <c r="S493" s="17">
        <v>3.1614128102015702</v>
      </c>
      <c r="T493" s="4">
        <v>3.30426462703026</v>
      </c>
      <c r="U493" s="4">
        <v>3.2760893727509899</v>
      </c>
      <c r="V493" s="4">
        <v>2.7156499072626401</v>
      </c>
      <c r="W493" s="4">
        <v>-4.6843596648082801</v>
      </c>
      <c r="X493" s="4">
        <v>-5.7015090186993103</v>
      </c>
      <c r="Y493" s="4">
        <v>-3.4171609350984497E-2</v>
      </c>
      <c r="Z493" s="4">
        <v>-4.8727938613197903</v>
      </c>
      <c r="AA493" s="4">
        <v>3.2320999514140101</v>
      </c>
      <c r="AB493" s="4">
        <v>3.8533050393273802</v>
      </c>
      <c r="AC493" s="4">
        <v>3.4452547095183799</v>
      </c>
      <c r="AD493" s="4">
        <v>3.15736956837612</v>
      </c>
      <c r="AE493" s="4">
        <v>-4.0969543096921504</v>
      </c>
      <c r="AF493" s="4">
        <v>-3.5527071277531199</v>
      </c>
      <c r="AG493" s="4">
        <v>-2.6022712518547002</v>
      </c>
      <c r="AH493" s="18">
        <v>-5.4084369153602898</v>
      </c>
      <c r="AI493" s="17">
        <v>-3.9150924011650701</v>
      </c>
      <c r="AJ493" s="4">
        <v>3.4220073171589802</v>
      </c>
      <c r="AK493" s="4">
        <v>-3.82320853854459</v>
      </c>
      <c r="AL493" s="18">
        <v>3.1143541793113698</v>
      </c>
      <c r="AM493" s="22">
        <v>1.17160488907489</v>
      </c>
      <c r="AN493" s="5">
        <v>0.312333215249472</v>
      </c>
      <c r="AO493" s="5">
        <v>2.56437283798545</v>
      </c>
      <c r="AP493" s="23">
        <v>0.27288817138216498</v>
      </c>
      <c r="AQ493" s="27">
        <v>4.1235902938791203E-6</v>
      </c>
      <c r="AR493" s="28">
        <v>1.04076020945964E-5</v>
      </c>
      <c r="AS493" s="27">
        <v>6.2599706771839197E-4</v>
      </c>
      <c r="AT493" s="6">
        <v>2.2997063146013201E-3</v>
      </c>
      <c r="AU493" s="7">
        <v>7.3370997183240396</v>
      </c>
      <c r="AV493" s="6">
        <v>0.18932588128437899</v>
      </c>
      <c r="AW493" s="6">
        <v>0.38825156289843898</v>
      </c>
      <c r="AX493" s="7">
        <v>-0.307653137847609</v>
      </c>
      <c r="AY493" s="6">
        <v>1.1868616508743801E-2</v>
      </c>
      <c r="AZ493" s="6">
        <v>2.10045390564522E-2</v>
      </c>
      <c r="BA493" s="7">
        <v>6.9375627178559602</v>
      </c>
      <c r="BB493" s="6">
        <v>0.95101518512665995</v>
      </c>
      <c r="BC493" s="6">
        <v>0.99034662048328204</v>
      </c>
      <c r="BD493" s="7">
        <v>9.1883862620475695E-2</v>
      </c>
      <c r="BE493" s="6">
        <v>8.1734062986737999E-4</v>
      </c>
      <c r="BF493" s="6">
        <v>2.8433481062893101E-3</v>
      </c>
      <c r="BG493" s="7">
        <v>7.0294465804764297</v>
      </c>
      <c r="BH493" s="6">
        <v>1.0351378230387599E-2</v>
      </c>
      <c r="BI493" s="6">
        <v>1.7472113962874201E-2</v>
      </c>
      <c r="BJ493" s="31">
        <v>-7.2452158557035702</v>
      </c>
      <c r="BK493" s="35">
        <v>0.90288898412609808</v>
      </c>
      <c r="BL493" s="8">
        <v>0.9401458137710198</v>
      </c>
      <c r="BM493" s="8">
        <v>0.93279749526735001</v>
      </c>
      <c r="BN493" s="8">
        <v>0.78663066200242671</v>
      </c>
      <c r="BO493" s="8">
        <v>-1.1433475638122421</v>
      </c>
      <c r="BP493" s="8">
        <v>-1.4086277754514511</v>
      </c>
      <c r="BQ493" s="8">
        <v>6.9456501583637531E-2</v>
      </c>
      <c r="BR493" s="8">
        <v>-1.1924926213590152</v>
      </c>
      <c r="BS493" s="8">
        <v>0.92132472289865164</v>
      </c>
      <c r="BT493" s="8">
        <v>1.0833396881174833</v>
      </c>
      <c r="BU493" s="8">
        <v>0.97691708907921315</v>
      </c>
      <c r="BV493" s="8">
        <v>0.90183447620839574</v>
      </c>
      <c r="BW493" s="8">
        <v>-0.9901478234524741</v>
      </c>
      <c r="BX493" s="8">
        <v>-0.84820405968118362</v>
      </c>
      <c r="BY493" s="8">
        <v>-0.60032322552116757</v>
      </c>
      <c r="BZ493" s="36">
        <v>-1.3321923637767441</v>
      </c>
      <c r="CA493" s="40">
        <v>0.90288898412609808</v>
      </c>
      <c r="CB493" s="9">
        <v>0.9401458137710198</v>
      </c>
      <c r="CC493" s="9">
        <v>0.93279749526735001</v>
      </c>
      <c r="CD493" s="9">
        <v>0.78663066200242671</v>
      </c>
      <c r="CE493" s="9" t="s">
        <v>24178</v>
      </c>
      <c r="CF493" s="9" t="s">
        <v>24178</v>
      </c>
      <c r="CG493" s="9">
        <v>6.9456501583637531E-2</v>
      </c>
      <c r="CH493" s="9" t="s">
        <v>24178</v>
      </c>
      <c r="CI493" s="9">
        <v>0.92132472289865164</v>
      </c>
      <c r="CJ493" s="9">
        <v>1.0833396881174833</v>
      </c>
      <c r="CK493" s="9">
        <v>0.97691708907921315</v>
      </c>
      <c r="CL493" s="9">
        <v>0.90183447620839574</v>
      </c>
      <c r="CM493" s="9" t="s">
        <v>24178</v>
      </c>
      <c r="CN493" s="9" t="s">
        <v>24178</v>
      </c>
      <c r="CO493" s="9" t="s">
        <v>24178</v>
      </c>
      <c r="CP493" s="41" t="s">
        <v>24178</v>
      </c>
      <c r="CQ493" s="51" t="str">
        <f>IF(COUNTIF(CA493:CD493,"")=4,"-","+")</f>
        <v>+</v>
      </c>
      <c r="CR493" s="10" t="str">
        <f>IF(COUNTIF(CE493:CH493,"")=4,"-","+")</f>
        <v>+</v>
      </c>
      <c r="CS493" s="10" t="str">
        <f>IF(COUNTIF(CI493:CL493,"")=4,"-","+")</f>
        <v>+</v>
      </c>
      <c r="CT493" s="10" t="str">
        <f>IF(COUNTIF(CM493:CP493,"")=4,"-","+")</f>
        <v>-</v>
      </c>
      <c r="CU493" s="10" t="str">
        <f>IF(COUNTIF(CS493:CT493,"-")=2,"+","-")</f>
        <v>-</v>
      </c>
      <c r="CV493" s="10" t="str">
        <f>IF(COUNTIF(CQ493,"+")+COUNTIF(CS493,"+")=0,"+","-")</f>
        <v>-</v>
      </c>
      <c r="CW493" s="10" t="str">
        <f t="shared" si="28"/>
        <v>-</v>
      </c>
      <c r="CX493" s="10" t="str">
        <f t="shared" si="29"/>
        <v>-</v>
      </c>
      <c r="CY493" s="10" t="str">
        <f t="shared" si="30"/>
        <v>+</v>
      </c>
      <c r="CZ493" s="76" t="str">
        <f t="shared" si="31"/>
        <v>-</v>
      </c>
    </row>
    <row r="494" spans="1:104" s="11" customFormat="1" ht="25" customHeight="1" x14ac:dyDescent="0.2">
      <c r="A494" s="12" t="s">
        <v>18264</v>
      </c>
      <c r="B494" s="3" t="s">
        <v>18265</v>
      </c>
      <c r="C494" s="3" t="s">
        <v>6311</v>
      </c>
      <c r="D494" s="3" t="s">
        <v>6311</v>
      </c>
      <c r="E494" s="3" t="s">
        <v>6311</v>
      </c>
      <c r="F494" s="3" t="s">
        <v>18266</v>
      </c>
      <c r="G494" s="3" t="s">
        <v>18257</v>
      </c>
      <c r="H494" s="3" t="s">
        <v>18258</v>
      </c>
      <c r="I494" s="3" t="s">
        <v>18259</v>
      </c>
      <c r="J494" s="3" t="s">
        <v>18260</v>
      </c>
      <c r="K494" s="3" t="s">
        <v>18261</v>
      </c>
      <c r="L494" s="3" t="s">
        <v>18262</v>
      </c>
      <c r="M494" s="3" t="s">
        <v>18263</v>
      </c>
      <c r="N494" s="3" t="s">
        <v>18264</v>
      </c>
      <c r="O494" s="3">
        <v>4</v>
      </c>
      <c r="P494" s="3">
        <v>4</v>
      </c>
      <c r="Q494" s="3">
        <v>4</v>
      </c>
      <c r="R494" s="13">
        <v>4</v>
      </c>
      <c r="S494" s="17">
        <v>-2.3775750502837698</v>
      </c>
      <c r="T494" s="4">
        <v>-2.5170397519336301</v>
      </c>
      <c r="U494" s="4">
        <v>-2.6230156534156501</v>
      </c>
      <c r="V494" s="4">
        <v>-2.9752646065830599</v>
      </c>
      <c r="W494" s="4">
        <v>-3.7922871210897702</v>
      </c>
      <c r="X494" s="4">
        <v>-1.97310490001367</v>
      </c>
      <c r="Y494" s="4">
        <v>-3.72361438738624</v>
      </c>
      <c r="Z494" s="4">
        <v>-3.6365438836233901</v>
      </c>
      <c r="AA494" s="4">
        <v>-4.9934597699976599</v>
      </c>
      <c r="AB494" s="4">
        <v>-1.97795462655571</v>
      </c>
      <c r="AC494" s="4">
        <v>-5.1559293215390403</v>
      </c>
      <c r="AD494" s="4">
        <v>-1.7848235079761701</v>
      </c>
      <c r="AE494" s="4">
        <v>-5.59503632409481</v>
      </c>
      <c r="AF494" s="4">
        <v>-4.2942084073724196</v>
      </c>
      <c r="AG494" s="4">
        <v>-3.1274458617662799</v>
      </c>
      <c r="AH494" s="18">
        <v>-2.84644136112599</v>
      </c>
      <c r="AI494" s="17">
        <v>-3.9657829885898801</v>
      </c>
      <c r="AJ494" s="4">
        <v>-3.4780418065171399</v>
      </c>
      <c r="AK494" s="4">
        <v>-3.2813875730282702</v>
      </c>
      <c r="AL494" s="18">
        <v>-2.6232237655540298</v>
      </c>
      <c r="AM494" s="22">
        <v>1.2540686456677499</v>
      </c>
      <c r="AN494" s="5">
        <v>1.8465325948115501</v>
      </c>
      <c r="AO494" s="5">
        <v>0.87451366694340804</v>
      </c>
      <c r="AP494" s="23">
        <v>0.25531100846193799</v>
      </c>
      <c r="AQ494" s="27">
        <v>0.49227373329769902</v>
      </c>
      <c r="AR494" s="28">
        <v>0.50432036972931504</v>
      </c>
      <c r="AS494" s="27">
        <v>0.67938947091218405</v>
      </c>
      <c r="AT494" s="6">
        <v>0.70380670703106596</v>
      </c>
      <c r="AU494" s="7">
        <v>0.48774118207273198</v>
      </c>
      <c r="AV494" s="6">
        <v>0.42443466218424097</v>
      </c>
      <c r="AW494" s="6">
        <v>0.62836793476134001</v>
      </c>
      <c r="AX494" s="7">
        <v>0.85481804096311498</v>
      </c>
      <c r="AY494" s="6">
        <v>0.23150130122723001</v>
      </c>
      <c r="AZ494" s="6">
        <v>0.273896217013542</v>
      </c>
      <c r="BA494" s="7">
        <v>0.65816380747423797</v>
      </c>
      <c r="BB494" s="6">
        <v>0.40903513878826098</v>
      </c>
      <c r="BC494" s="6">
        <v>0.92441542930007403</v>
      </c>
      <c r="BD494" s="7">
        <v>0.68439541556160899</v>
      </c>
      <c r="BE494" s="6">
        <v>0.11983855437775</v>
      </c>
      <c r="BF494" s="6">
        <v>0.15354646139410799</v>
      </c>
      <c r="BG494" s="7">
        <v>1.3425592230358501</v>
      </c>
      <c r="BH494" s="6">
        <v>0.85613978308580396</v>
      </c>
      <c r="BI494" s="6">
        <v>0.87074627802794202</v>
      </c>
      <c r="BJ494" s="31">
        <v>0.19665423348887801</v>
      </c>
      <c r="BK494" s="35">
        <v>0.8901754823525132</v>
      </c>
      <c r="BL494" s="8">
        <v>0.76079178126020253</v>
      </c>
      <c r="BM494" s="8">
        <v>0.66247619173732786</v>
      </c>
      <c r="BN494" s="8">
        <v>0.33568903536343286</v>
      </c>
      <c r="BO494" s="8">
        <v>-0.42227620997884746</v>
      </c>
      <c r="BP494" s="8">
        <v>1.2654091035070099</v>
      </c>
      <c r="BQ494" s="8">
        <v>-0.35856738369105751</v>
      </c>
      <c r="BR494" s="8">
        <v>-0.27779064305676693</v>
      </c>
      <c r="BS494" s="8">
        <v>-1.5366238630268196</v>
      </c>
      <c r="BT494" s="8">
        <v>1.2609099323054676</v>
      </c>
      <c r="BU494" s="8">
        <v>-1.6873495423173885</v>
      </c>
      <c r="BV494" s="8">
        <v>1.4400808524186706</v>
      </c>
      <c r="BW494" s="8">
        <v>-2.0947163419026449</v>
      </c>
      <c r="BX494" s="8">
        <v>-0.88791685530358133</v>
      </c>
      <c r="BY494" s="8">
        <v>0.19450797808120035</v>
      </c>
      <c r="BZ494" s="36">
        <v>0.45520048225129567</v>
      </c>
      <c r="CA494" s="40">
        <v>0.8901754823525132</v>
      </c>
      <c r="CB494" s="9">
        <v>0.76079178126020253</v>
      </c>
      <c r="CC494" s="9">
        <v>0.66247619173732786</v>
      </c>
      <c r="CD494" s="9" t="s">
        <v>24178</v>
      </c>
      <c r="CE494" s="9" t="s">
        <v>24178</v>
      </c>
      <c r="CF494" s="9">
        <v>1.2654091035070099</v>
      </c>
      <c r="CG494" s="9" t="s">
        <v>24178</v>
      </c>
      <c r="CH494" s="9" t="s">
        <v>24178</v>
      </c>
      <c r="CI494" s="9" t="s">
        <v>24178</v>
      </c>
      <c r="CJ494" s="9">
        <v>1.2609099323054676</v>
      </c>
      <c r="CK494" s="9" t="s">
        <v>24178</v>
      </c>
      <c r="CL494" s="9">
        <v>1.4400808524186706</v>
      </c>
      <c r="CM494" s="9" t="s">
        <v>24178</v>
      </c>
      <c r="CN494" s="9" t="s">
        <v>24178</v>
      </c>
      <c r="CO494" s="9" t="s">
        <v>24178</v>
      </c>
      <c r="CP494" s="41" t="s">
        <v>24178</v>
      </c>
      <c r="CQ494" s="51" t="str">
        <f>IF(COUNTIF(CA494:CD494,"")=4,"-","+")</f>
        <v>+</v>
      </c>
      <c r="CR494" s="10" t="str">
        <f>IF(COUNTIF(CE494:CH494,"")=4,"-","+")</f>
        <v>+</v>
      </c>
      <c r="CS494" s="10" t="str">
        <f>IF(COUNTIF(CI494:CL494,"")=4,"-","+")</f>
        <v>+</v>
      </c>
      <c r="CT494" s="10" t="str">
        <f>IF(COUNTIF(CM494:CP494,"")=4,"-","+")</f>
        <v>-</v>
      </c>
      <c r="CU494" s="10" t="str">
        <f>IF(COUNTIF(CS494:CT494,"-")=2,"+","-")</f>
        <v>-</v>
      </c>
      <c r="CV494" s="10" t="str">
        <f>IF(COUNTIF(CQ494,"+")+COUNTIF(CS494,"+")=0,"+","-")</f>
        <v>-</v>
      </c>
      <c r="CW494" s="10" t="str">
        <f t="shared" si="28"/>
        <v>-</v>
      </c>
      <c r="CX494" s="10" t="str">
        <f t="shared" si="29"/>
        <v>-</v>
      </c>
      <c r="CY494" s="10" t="str">
        <f t="shared" si="30"/>
        <v>+</v>
      </c>
      <c r="CZ494" s="76" t="str">
        <f t="shared" si="31"/>
        <v>-</v>
      </c>
    </row>
    <row r="495" spans="1:104" s="11" customFormat="1" ht="25" customHeight="1" x14ac:dyDescent="0.2">
      <c r="A495" s="12" t="s">
        <v>18282</v>
      </c>
      <c r="B495" s="3" t="s">
        <v>18275</v>
      </c>
      <c r="C495" s="3" t="s">
        <v>18283</v>
      </c>
      <c r="D495" s="3" t="s">
        <v>18283</v>
      </c>
      <c r="E495" s="3" t="s">
        <v>18283</v>
      </c>
      <c r="F495" s="3" t="s">
        <v>18284</v>
      </c>
      <c r="G495" s="3" t="s">
        <v>18275</v>
      </c>
      <c r="H495" s="3" t="s">
        <v>18276</v>
      </c>
      <c r="I495" s="3" t="s">
        <v>18277</v>
      </c>
      <c r="J495" s="3" t="s">
        <v>18278</v>
      </c>
      <c r="K495" s="3" t="s">
        <v>18279</v>
      </c>
      <c r="L495" s="3" t="s">
        <v>18280</v>
      </c>
      <c r="M495" s="3" t="s">
        <v>18281</v>
      </c>
      <c r="N495" s="3" t="s">
        <v>18282</v>
      </c>
      <c r="O495" s="3">
        <v>2</v>
      </c>
      <c r="P495" s="3">
        <v>46</v>
      </c>
      <c r="Q495" s="3">
        <v>46</v>
      </c>
      <c r="R495" s="13">
        <v>46</v>
      </c>
      <c r="S495" s="17">
        <v>4.7348967680587402</v>
      </c>
      <c r="T495" s="4">
        <v>4.7009240783957402</v>
      </c>
      <c r="U495" s="4">
        <v>4.3731361983453398</v>
      </c>
      <c r="V495" s="4">
        <v>4.28940846107976</v>
      </c>
      <c r="W495" s="4">
        <v>-2.1641027738882701</v>
      </c>
      <c r="X495" s="4">
        <v>-3.0935279400383999</v>
      </c>
      <c r="Y495" s="4">
        <v>-3.35520374680942</v>
      </c>
      <c r="Z495" s="4">
        <v>-2.0771005825136801</v>
      </c>
      <c r="AA495" s="4">
        <v>4.4301903790820596</v>
      </c>
      <c r="AB495" s="4">
        <v>4.6207022820764401</v>
      </c>
      <c r="AC495" s="4">
        <v>4.7114872675366</v>
      </c>
      <c r="AD495" s="4">
        <v>4.3723208460268301</v>
      </c>
      <c r="AE495" s="4">
        <v>-4.7003870368577297E-2</v>
      </c>
      <c r="AF495" s="4">
        <v>-3.6499465489921201</v>
      </c>
      <c r="AG495" s="4">
        <v>-1.6022209700111001</v>
      </c>
      <c r="AH495" s="18">
        <v>-3.1739882103293899</v>
      </c>
      <c r="AI495" s="17">
        <v>-2.1182898999252902</v>
      </c>
      <c r="AJ495" s="4">
        <v>4.5336751936804802</v>
      </c>
      <c r="AK495" s="4">
        <v>-2.6724837608124501</v>
      </c>
      <c r="AL495" s="18">
        <v>4.5245913764698997</v>
      </c>
      <c r="AM495" s="22">
        <v>1.6347297401385401</v>
      </c>
      <c r="AN495" s="5">
        <v>0.15909659548305399</v>
      </c>
      <c r="AO495" s="5">
        <v>0.64712624657195095</v>
      </c>
      <c r="AP495" s="23">
        <v>0.22625299568694601</v>
      </c>
      <c r="AQ495" s="27">
        <v>3.1220969270007203E-8</v>
      </c>
      <c r="AR495" s="28">
        <v>1.9000603803997399E-7</v>
      </c>
      <c r="AS495" s="27">
        <v>3.67014684614602E-3</v>
      </c>
      <c r="AT495" s="6">
        <v>7.7760865730541204E-3</v>
      </c>
      <c r="AU495" s="7">
        <v>6.6519650936057797</v>
      </c>
      <c r="AV495" s="6">
        <v>0.94999920989576903</v>
      </c>
      <c r="AW495" s="6">
        <v>0.97609392722617605</v>
      </c>
      <c r="AX495" s="7">
        <v>-9.0838172105858206E-3</v>
      </c>
      <c r="AY495" s="6">
        <v>5.2807780199849101E-5</v>
      </c>
      <c r="AZ495" s="6">
        <v>5.85810984753024E-4</v>
      </c>
      <c r="BA495" s="7">
        <v>7.1970751372823401</v>
      </c>
      <c r="BB495" s="6">
        <v>0.56331528033352996</v>
      </c>
      <c r="BC495" s="6">
        <v>0.95209202648293401</v>
      </c>
      <c r="BD495" s="7">
        <v>-0.55419386088715095</v>
      </c>
      <c r="BE495" s="6">
        <v>3.4858141808056199E-3</v>
      </c>
      <c r="BF495" s="6">
        <v>7.8268531536008802E-3</v>
      </c>
      <c r="BG495" s="7">
        <v>6.6428812763951903</v>
      </c>
      <c r="BH495" s="6">
        <v>1.0001619252070399E-4</v>
      </c>
      <c r="BI495" s="6">
        <v>7.92575447074945E-4</v>
      </c>
      <c r="BJ495" s="31">
        <v>-7.2061589544929303</v>
      </c>
      <c r="BK495" s="35">
        <v>1.0111724040603762</v>
      </c>
      <c r="BL495" s="8">
        <v>1.0018070753219668</v>
      </c>
      <c r="BM495" s="8">
        <v>0.91144504383166169</v>
      </c>
      <c r="BN495" s="8">
        <v>0.88836362779443367</v>
      </c>
      <c r="BO495" s="8">
        <v>-0.89069051340063743</v>
      </c>
      <c r="BP495" s="8">
        <v>-1.1469072658889434</v>
      </c>
      <c r="BQ495" s="8">
        <v>-1.2190440315559905</v>
      </c>
      <c r="BR495" s="8">
        <v>-0.86670642114101082</v>
      </c>
      <c r="BS495" s="8">
        <v>0.9271732997866784</v>
      </c>
      <c r="BT495" s="8">
        <v>0.97969215001082088</v>
      </c>
      <c r="BU495" s="8">
        <v>1.0047190537320216</v>
      </c>
      <c r="BV495" s="8">
        <v>0.9112202738009042</v>
      </c>
      <c r="BW495" s="8">
        <v>-0.30706503658763984</v>
      </c>
      <c r="BX495" s="8">
        <v>-1.3002964511643016</v>
      </c>
      <c r="BY495" s="8">
        <v>-0.73579527673730682</v>
      </c>
      <c r="BZ495" s="36">
        <v>-1.1690879318630329</v>
      </c>
      <c r="CA495" s="40">
        <v>1.0111724040603762</v>
      </c>
      <c r="CB495" s="9">
        <v>1.0018070753219668</v>
      </c>
      <c r="CC495" s="9">
        <v>0.91144504383166169</v>
      </c>
      <c r="CD495" s="9">
        <v>0.88836362779443367</v>
      </c>
      <c r="CE495" s="9">
        <v>-0.89069051340063743</v>
      </c>
      <c r="CF495" s="9">
        <v>-1.1469072658889434</v>
      </c>
      <c r="CG495" s="9">
        <v>-1.2190440315559905</v>
      </c>
      <c r="CH495" s="9">
        <v>-0.86670642114101082</v>
      </c>
      <c r="CI495" s="9">
        <v>0.9271732997866784</v>
      </c>
      <c r="CJ495" s="9">
        <v>0.97969215001082088</v>
      </c>
      <c r="CK495" s="9">
        <v>1.0047190537320216</v>
      </c>
      <c r="CL495" s="9">
        <v>0.9112202738009042</v>
      </c>
      <c r="CM495" s="9">
        <v>-0.30706503658763984</v>
      </c>
      <c r="CN495" s="9" t="s">
        <v>24178</v>
      </c>
      <c r="CO495" s="9">
        <v>-0.73579527673730682</v>
      </c>
      <c r="CP495" s="41" t="s">
        <v>24178</v>
      </c>
      <c r="CQ495" s="51" t="str">
        <f>IF(COUNTIF(CA495:CD495,"")=4,"-","+")</f>
        <v>+</v>
      </c>
      <c r="CR495" s="10" t="str">
        <f>IF(COUNTIF(CE495:CH495,"")=4,"-","+")</f>
        <v>+</v>
      </c>
      <c r="CS495" s="10" t="str">
        <f>IF(COUNTIF(CI495:CL495,"")=4,"-","+")</f>
        <v>+</v>
      </c>
      <c r="CT495" s="10" t="str">
        <f>IF(COUNTIF(CM495:CP495,"")=4,"-","+")</f>
        <v>+</v>
      </c>
      <c r="CU495" s="10" t="str">
        <f>IF(COUNTIF(CS495:CT495,"-")=2,"+","-")</f>
        <v>-</v>
      </c>
      <c r="CV495" s="10" t="str">
        <f>IF(COUNTIF(CQ495,"+")+COUNTIF(CS495,"+")=0,"+","-")</f>
        <v>-</v>
      </c>
      <c r="CW495" s="10" t="str">
        <f t="shared" si="28"/>
        <v>-</v>
      </c>
      <c r="CX495" s="10" t="str">
        <f t="shared" si="29"/>
        <v>-</v>
      </c>
      <c r="CY495" s="10" t="str">
        <f t="shared" si="30"/>
        <v>-</v>
      </c>
      <c r="CZ495" s="76" t="str">
        <f t="shared" si="31"/>
        <v>-</v>
      </c>
    </row>
    <row r="496" spans="1:104" s="11" customFormat="1" ht="25" customHeight="1" x14ac:dyDescent="0.2">
      <c r="A496" s="12" t="s">
        <v>18586</v>
      </c>
      <c r="B496" s="3" t="s">
        <v>18587</v>
      </c>
      <c r="C496" s="3" t="s">
        <v>18588</v>
      </c>
      <c r="D496" s="3" t="s">
        <v>18588</v>
      </c>
      <c r="E496" s="3" t="s">
        <v>18588</v>
      </c>
      <c r="F496" s="3" t="s">
        <v>18589</v>
      </c>
      <c r="G496" s="3" t="s">
        <v>18579</v>
      </c>
      <c r="H496" s="3" t="s">
        <v>18580</v>
      </c>
      <c r="I496" s="3" t="s">
        <v>18581</v>
      </c>
      <c r="J496" s="3" t="s">
        <v>18582</v>
      </c>
      <c r="K496" s="3" t="s">
        <v>18583</v>
      </c>
      <c r="L496" s="3" t="s">
        <v>18584</v>
      </c>
      <c r="M496" s="3" t="s">
        <v>18585</v>
      </c>
      <c r="N496" s="3" t="s">
        <v>18586</v>
      </c>
      <c r="O496" s="3">
        <v>7</v>
      </c>
      <c r="P496" s="3">
        <v>36</v>
      </c>
      <c r="Q496" s="3">
        <v>36</v>
      </c>
      <c r="R496" s="13">
        <v>36</v>
      </c>
      <c r="S496" s="17">
        <v>3.6833292601035201</v>
      </c>
      <c r="T496" s="4">
        <v>3.61428816808318</v>
      </c>
      <c r="U496" s="4">
        <v>2.6633858393679901</v>
      </c>
      <c r="V496" s="4">
        <v>2.3587987201951099</v>
      </c>
      <c r="W496" s="4">
        <v>-5.6722075487737396</v>
      </c>
      <c r="X496" s="4">
        <v>-4.5179368582331199</v>
      </c>
      <c r="Y496" s="4">
        <v>-5.6003906846376701</v>
      </c>
      <c r="Z496" s="4">
        <v>-0.94764279091624803</v>
      </c>
      <c r="AA496" s="4">
        <v>1.9620220140998299</v>
      </c>
      <c r="AB496" s="4">
        <v>3.00308789826054</v>
      </c>
      <c r="AC496" s="4">
        <v>3.0107227020018401</v>
      </c>
      <c r="AD496" s="4">
        <v>2.84175950128258</v>
      </c>
      <c r="AE496" s="4">
        <v>-5.6485055972337799</v>
      </c>
      <c r="AF496" s="4">
        <v>-4.2361118003682003</v>
      </c>
      <c r="AG496" s="4">
        <v>-5.2145794037873898</v>
      </c>
      <c r="AH496" s="18">
        <v>-4.2401960591109802</v>
      </c>
      <c r="AI496" s="17">
        <v>-4.8348482151250902</v>
      </c>
      <c r="AJ496" s="4">
        <v>2.7043980289112</v>
      </c>
      <c r="AK496" s="4">
        <v>-4.1845444706401898</v>
      </c>
      <c r="AL496" s="18">
        <v>3.07995049693745</v>
      </c>
      <c r="AM496" s="22">
        <v>0.711414223480485</v>
      </c>
      <c r="AN496" s="5">
        <v>0.50101256300125596</v>
      </c>
      <c r="AO496" s="5">
        <v>2.22159439022498</v>
      </c>
      <c r="AP496" s="23">
        <v>0.66912098499445305</v>
      </c>
      <c r="AQ496" s="27">
        <v>5.9862616814271396E-7</v>
      </c>
      <c r="AR496" s="28">
        <v>2.00280158040604E-6</v>
      </c>
      <c r="AS496" s="27">
        <v>6.2218750978596998E-6</v>
      </c>
      <c r="AT496" s="6">
        <v>1.4442458744854899E-4</v>
      </c>
      <c r="AU496" s="7">
        <v>7.5392462440362804</v>
      </c>
      <c r="AV496" s="6">
        <v>0.40612269671310097</v>
      </c>
      <c r="AW496" s="6">
        <v>0.61151540383379099</v>
      </c>
      <c r="AX496" s="7">
        <v>0.37555246802625403</v>
      </c>
      <c r="AY496" s="6">
        <v>4.9431935657301201E-3</v>
      </c>
      <c r="AZ496" s="6">
        <v>1.0524719988887699E-2</v>
      </c>
      <c r="BA496" s="7">
        <v>7.2644949675776402</v>
      </c>
      <c r="BB496" s="6">
        <v>0.60990445501301005</v>
      </c>
      <c r="BC496" s="6">
        <v>0.95997132118656003</v>
      </c>
      <c r="BD496" s="7">
        <v>0.65030374448489403</v>
      </c>
      <c r="BE496" s="6">
        <v>3.6276307037730398E-6</v>
      </c>
      <c r="BF496" s="6">
        <v>1.0773922461289499E-4</v>
      </c>
      <c r="BG496" s="7">
        <v>7.9147987120625398</v>
      </c>
      <c r="BH496" s="6">
        <v>6.8235386552321104E-3</v>
      </c>
      <c r="BI496" s="6">
        <v>1.2472572747507901E-2</v>
      </c>
      <c r="BJ496" s="31">
        <v>-6.8889424995513897</v>
      </c>
      <c r="BK496" s="35">
        <v>1.142410275896929</v>
      </c>
      <c r="BL496" s="8">
        <v>1.1248520240110016</v>
      </c>
      <c r="BM496" s="8">
        <v>0.88302238143267731</v>
      </c>
      <c r="BN496" s="8">
        <v>0.80556101454017826</v>
      </c>
      <c r="BO496" s="8">
        <v>-1.2368520881736755</v>
      </c>
      <c r="BP496" s="8">
        <v>-0.94330262457184688</v>
      </c>
      <c r="BQ496" s="8">
        <v>-1.2185879131257631</v>
      </c>
      <c r="BR496" s="8">
        <v>-3.5319846398049727E-2</v>
      </c>
      <c r="BS496" s="8">
        <v>0.70465436396117254</v>
      </c>
      <c r="BT496" s="8">
        <v>0.96941403807748028</v>
      </c>
      <c r="BU496" s="8">
        <v>0.97135569055235538</v>
      </c>
      <c r="BV496" s="8">
        <v>0.92838565124870076</v>
      </c>
      <c r="BW496" s="8">
        <v>-1.2308243035145909</v>
      </c>
      <c r="BX496" s="8">
        <v>-0.87163001324784817</v>
      </c>
      <c r="BY496" s="8">
        <v>-1.1204699452406999</v>
      </c>
      <c r="BZ496" s="36">
        <v>-0.87266870544802222</v>
      </c>
      <c r="CA496" s="40">
        <v>1.142410275896929</v>
      </c>
      <c r="CB496" s="9">
        <v>1.1248520240110016</v>
      </c>
      <c r="CC496" s="9">
        <v>0.88302238143267731</v>
      </c>
      <c r="CD496" s="9">
        <v>0.80556101454017826</v>
      </c>
      <c r="CE496" s="9" t="s">
        <v>24178</v>
      </c>
      <c r="CF496" s="9" t="s">
        <v>24178</v>
      </c>
      <c r="CG496" s="9" t="s">
        <v>24178</v>
      </c>
      <c r="CH496" s="9">
        <v>-3.5319846398049727E-2</v>
      </c>
      <c r="CI496" s="9">
        <v>0.70465436396117254</v>
      </c>
      <c r="CJ496" s="9">
        <v>0.96941403807748028</v>
      </c>
      <c r="CK496" s="9">
        <v>0.97135569055235538</v>
      </c>
      <c r="CL496" s="9">
        <v>0.92838565124870076</v>
      </c>
      <c r="CM496" s="9" t="s">
        <v>24178</v>
      </c>
      <c r="CN496" s="9" t="s">
        <v>24178</v>
      </c>
      <c r="CO496" s="9" t="s">
        <v>24178</v>
      </c>
      <c r="CP496" s="41" t="s">
        <v>24178</v>
      </c>
      <c r="CQ496" s="51" t="str">
        <f>IF(COUNTIF(CA496:CD496,"")=4,"-","+")</f>
        <v>+</v>
      </c>
      <c r="CR496" s="10" t="str">
        <f>IF(COUNTIF(CE496:CH496,"")=4,"-","+")</f>
        <v>+</v>
      </c>
      <c r="CS496" s="10" t="str">
        <f>IF(COUNTIF(CI496:CL496,"")=4,"-","+")</f>
        <v>+</v>
      </c>
      <c r="CT496" s="10" t="str">
        <f>IF(COUNTIF(CM496:CP496,"")=4,"-","+")</f>
        <v>-</v>
      </c>
      <c r="CU496" s="10" t="str">
        <f>IF(COUNTIF(CS496:CT496,"-")=2,"+","-")</f>
        <v>-</v>
      </c>
      <c r="CV496" s="10" t="str">
        <f>IF(COUNTIF(CQ496,"+")+COUNTIF(CS496,"+")=0,"+","-")</f>
        <v>-</v>
      </c>
      <c r="CW496" s="10" t="str">
        <f t="shared" si="28"/>
        <v>-</v>
      </c>
      <c r="CX496" s="10" t="str">
        <f t="shared" si="29"/>
        <v>-</v>
      </c>
      <c r="CY496" s="10" t="str">
        <f t="shared" si="30"/>
        <v>+</v>
      </c>
      <c r="CZ496" s="76" t="str">
        <f t="shared" si="31"/>
        <v>-</v>
      </c>
    </row>
    <row r="497" spans="1:104" s="11" customFormat="1" ht="25" customHeight="1" x14ac:dyDescent="0.2">
      <c r="A497" s="12" t="s">
        <v>19112</v>
      </c>
      <c r="B497" s="3" t="s">
        <v>19105</v>
      </c>
      <c r="C497" s="3" t="s">
        <v>11056</v>
      </c>
      <c r="D497" s="3" t="s">
        <v>11056</v>
      </c>
      <c r="E497" s="3" t="s">
        <v>11056</v>
      </c>
      <c r="F497" s="3" t="s">
        <v>19113</v>
      </c>
      <c r="G497" s="3" t="s">
        <v>19105</v>
      </c>
      <c r="H497" s="3" t="s">
        <v>19106</v>
      </c>
      <c r="I497" s="3" t="s">
        <v>19107</v>
      </c>
      <c r="J497" s="3" t="s">
        <v>19108</v>
      </c>
      <c r="K497" s="3" t="s">
        <v>19109</v>
      </c>
      <c r="L497" s="3" t="s">
        <v>19110</v>
      </c>
      <c r="M497" s="3" t="s">
        <v>19111</v>
      </c>
      <c r="N497" s="3" t="s">
        <v>19112</v>
      </c>
      <c r="O497" s="3">
        <v>4</v>
      </c>
      <c r="P497" s="3">
        <v>5</v>
      </c>
      <c r="Q497" s="3">
        <v>5</v>
      </c>
      <c r="R497" s="13">
        <v>5</v>
      </c>
      <c r="S497" s="17">
        <v>-0.68315528227973099</v>
      </c>
      <c r="T497" s="4">
        <v>-1.5752117361370599</v>
      </c>
      <c r="U497" s="4">
        <v>-1.5886695150452601</v>
      </c>
      <c r="V497" s="4">
        <v>-1.4403662486890301</v>
      </c>
      <c r="W497" s="4">
        <v>-2.02778421267897</v>
      </c>
      <c r="X497" s="4">
        <v>-1.53665505185832</v>
      </c>
      <c r="Y497" s="4">
        <v>-1.87497423056153</v>
      </c>
      <c r="Z497" s="4">
        <v>-2.52709062428328</v>
      </c>
      <c r="AA497" s="4">
        <v>-1.10509313469154</v>
      </c>
      <c r="AB497" s="4">
        <v>-1.8488060669161599</v>
      </c>
      <c r="AC497" s="4">
        <v>-3.6737929334358701</v>
      </c>
      <c r="AD497" s="4">
        <v>-0.50956237859959297</v>
      </c>
      <c r="AE497" s="4">
        <v>-1.67485383674875</v>
      </c>
      <c r="AF497" s="4">
        <v>-1.17112132746561</v>
      </c>
      <c r="AG497" s="4">
        <v>-0.94833343121357305</v>
      </c>
      <c r="AH497" s="18">
        <v>-1.1618486662576999</v>
      </c>
      <c r="AI497" s="17">
        <v>-1.2390393154214101</v>
      </c>
      <c r="AJ497" s="4">
        <v>-1.7843136284107901</v>
      </c>
      <c r="AK497" s="4">
        <v>-1.99162602984552</v>
      </c>
      <c r="AL497" s="18">
        <v>-1.32185069553777</v>
      </c>
      <c r="AM497" s="22">
        <v>0.30822905850417698</v>
      </c>
      <c r="AN497" s="5">
        <v>1.37363538911967</v>
      </c>
      <c r="AO497" s="5">
        <v>0.411758820658014</v>
      </c>
      <c r="AP497" s="23">
        <v>0.43103049644332297</v>
      </c>
      <c r="AQ497" s="27">
        <v>0.47001046948966602</v>
      </c>
      <c r="AR497" s="28">
        <v>0.48308677957342999</v>
      </c>
      <c r="AS497" s="27">
        <v>0.49024603270034101</v>
      </c>
      <c r="AT497" s="6">
        <v>0.51872341418837997</v>
      </c>
      <c r="AU497" s="7">
        <v>-0.545274312989384</v>
      </c>
      <c r="AV497" s="6">
        <v>0.55933621350571505</v>
      </c>
      <c r="AW497" s="6">
        <v>0.73210523354565304</v>
      </c>
      <c r="AX497" s="7">
        <v>0.46246293287301998</v>
      </c>
      <c r="AY497" s="6">
        <v>6.5785496582991307E-2</v>
      </c>
      <c r="AZ497" s="6">
        <v>9.09382792909363E-2</v>
      </c>
      <c r="BA497" s="7">
        <v>0.66977533430775305</v>
      </c>
      <c r="BB497" s="6">
        <v>2.8886239369999098E-2</v>
      </c>
      <c r="BC497" s="6">
        <v>0.65885744232615395</v>
      </c>
      <c r="BD497" s="7">
        <v>-0.75258671442411795</v>
      </c>
      <c r="BE497" s="6">
        <v>0.76626469772260997</v>
      </c>
      <c r="BF497" s="6">
        <v>0.79558137198339396</v>
      </c>
      <c r="BG497" s="7">
        <v>-8.2811380116364602E-2</v>
      </c>
      <c r="BH497" s="6">
        <v>0.78862823793441095</v>
      </c>
      <c r="BI497" s="6">
        <v>0.80772037020771503</v>
      </c>
      <c r="BJ497" s="31">
        <v>-0.20731240143473301</v>
      </c>
      <c r="BK497" s="35">
        <v>1.3105344938453376</v>
      </c>
      <c r="BL497" s="8">
        <v>1.3083760646577984E-2</v>
      </c>
      <c r="BM497" s="8">
        <v>-6.489894177810253E-3</v>
      </c>
      <c r="BN497" s="8">
        <v>0.20920966254602427</v>
      </c>
      <c r="BO497" s="8">
        <v>-0.64515988410910696</v>
      </c>
      <c r="BP497" s="8">
        <v>6.9162496550398952E-2</v>
      </c>
      <c r="BQ497" s="8">
        <v>-0.42290553856734925</v>
      </c>
      <c r="BR497" s="8">
        <v>-1.3713756600564706</v>
      </c>
      <c r="BS497" s="8">
        <v>0.69684735150269939</v>
      </c>
      <c r="BT497" s="8">
        <v>-0.38484527572037397</v>
      </c>
      <c r="BU497" s="8">
        <v>-3.0391958359404154</v>
      </c>
      <c r="BV497" s="8">
        <v>1.5630165415722392</v>
      </c>
      <c r="BW497" s="8">
        <v>-0.13184060589668387</v>
      </c>
      <c r="BX497" s="8">
        <v>0.60081270396882536</v>
      </c>
      <c r="BY497" s="8">
        <v>0.92484636584090762</v>
      </c>
      <c r="BZ497" s="36">
        <v>0.61429931799519599</v>
      </c>
      <c r="CA497" s="40">
        <v>1.3105344938453376</v>
      </c>
      <c r="CB497" s="9">
        <v>1.3083760646577984E-2</v>
      </c>
      <c r="CC497" s="9">
        <v>-6.489894177810253E-3</v>
      </c>
      <c r="CD497" s="9">
        <v>0.20920966254602427</v>
      </c>
      <c r="CE497" s="9">
        <v>-0.64515988410910696</v>
      </c>
      <c r="CF497" s="9">
        <v>6.9162496550398952E-2</v>
      </c>
      <c r="CG497" s="9">
        <v>-0.42290553856734925</v>
      </c>
      <c r="CH497" s="9" t="s">
        <v>24178</v>
      </c>
      <c r="CI497" s="9">
        <v>0.69684735150269939</v>
      </c>
      <c r="CJ497" s="9">
        <v>-0.38484527572037397</v>
      </c>
      <c r="CK497" s="9" t="s">
        <v>24178</v>
      </c>
      <c r="CL497" s="9">
        <v>1.5630165415722392</v>
      </c>
      <c r="CM497" s="9">
        <v>-0.13184060589668387</v>
      </c>
      <c r="CN497" s="9">
        <v>0.60081270396882536</v>
      </c>
      <c r="CO497" s="9">
        <v>0.92484636584090762</v>
      </c>
      <c r="CP497" s="41">
        <v>0.61429931799519599</v>
      </c>
      <c r="CQ497" s="51" t="str">
        <f>IF(COUNTIF(CA497:CD497,"")=4,"-","+")</f>
        <v>+</v>
      </c>
      <c r="CR497" s="10" t="str">
        <f>IF(COUNTIF(CE497:CH497,"")=4,"-","+")</f>
        <v>+</v>
      </c>
      <c r="CS497" s="10" t="str">
        <f>IF(COUNTIF(CI497:CL497,"")=4,"-","+")</f>
        <v>+</v>
      </c>
      <c r="CT497" s="10" t="str">
        <f>IF(COUNTIF(CM497:CP497,"")=4,"-","+")</f>
        <v>+</v>
      </c>
      <c r="CU497" s="10" t="str">
        <f>IF(COUNTIF(CS497:CT497,"-")=2,"+","-")</f>
        <v>-</v>
      </c>
      <c r="CV497" s="10" t="str">
        <f>IF(COUNTIF(CQ497,"+")+COUNTIF(CS497,"+")=0,"+","-")</f>
        <v>-</v>
      </c>
      <c r="CW497" s="10" t="str">
        <f t="shared" si="28"/>
        <v>-</v>
      </c>
      <c r="CX497" s="10" t="str">
        <f t="shared" si="29"/>
        <v>-</v>
      </c>
      <c r="CY497" s="10" t="str">
        <f t="shared" si="30"/>
        <v>-</v>
      </c>
      <c r="CZ497" s="76" t="str">
        <f t="shared" si="31"/>
        <v>-</v>
      </c>
    </row>
    <row r="498" spans="1:104" s="11" customFormat="1" ht="25" customHeight="1" x14ac:dyDescent="0.2">
      <c r="A498" s="12" t="s">
        <v>19133</v>
      </c>
      <c r="B498" s="3" t="s">
        <v>19133</v>
      </c>
      <c r="C498" s="3">
        <v>20</v>
      </c>
      <c r="D498" s="3">
        <v>20</v>
      </c>
      <c r="E498" s="3">
        <v>20</v>
      </c>
      <c r="F498" s="3" t="s">
        <v>19140</v>
      </c>
      <c r="G498" s="3" t="s">
        <v>19133</v>
      </c>
      <c r="H498" s="3" t="s">
        <v>19134</v>
      </c>
      <c r="I498" s="3" t="s">
        <v>19135</v>
      </c>
      <c r="J498" s="3" t="s">
        <v>19136</v>
      </c>
      <c r="K498" s="3" t="s">
        <v>19137</v>
      </c>
      <c r="L498" s="3" t="s">
        <v>19138</v>
      </c>
      <c r="M498" s="3" t="s">
        <v>19139</v>
      </c>
      <c r="N498" s="3" t="s">
        <v>19133</v>
      </c>
      <c r="O498" s="3">
        <v>1</v>
      </c>
      <c r="P498" s="3">
        <v>20</v>
      </c>
      <c r="Q498" s="3">
        <v>20</v>
      </c>
      <c r="R498" s="13">
        <v>20</v>
      </c>
      <c r="S498" s="17">
        <v>3.7773127828116002</v>
      </c>
      <c r="T498" s="4">
        <v>3.8345328450669798</v>
      </c>
      <c r="U498" s="4">
        <v>3.9251703947237901</v>
      </c>
      <c r="V498" s="4">
        <v>3.42036729826712</v>
      </c>
      <c r="W498" s="4">
        <v>0.71604515614550501</v>
      </c>
      <c r="X498" s="4">
        <v>1.04009448293234</v>
      </c>
      <c r="Y498" s="4">
        <v>0.92475568315039802</v>
      </c>
      <c r="Z498" s="4">
        <v>0.30388340872133002</v>
      </c>
      <c r="AA498" s="4">
        <v>5.3068605956391997</v>
      </c>
      <c r="AB498" s="4">
        <v>4.5187520250160897</v>
      </c>
      <c r="AC498" s="4">
        <v>4.9994680305006298</v>
      </c>
      <c r="AD498" s="4">
        <v>4.9533457431499199</v>
      </c>
      <c r="AE498" s="4">
        <v>0.64574637726696005</v>
      </c>
      <c r="AF498" s="4">
        <v>0.78000294847209195</v>
      </c>
      <c r="AG498" s="4">
        <v>-1.13199168723206E-2</v>
      </c>
      <c r="AH498" s="18">
        <v>0.68455202647163205</v>
      </c>
      <c r="AI498" s="17">
        <v>0.52474535883459095</v>
      </c>
      <c r="AJ498" s="4">
        <v>4.9446065985764598</v>
      </c>
      <c r="AK498" s="4">
        <v>0.74619468273739198</v>
      </c>
      <c r="AL498" s="18">
        <v>3.7393458302173701</v>
      </c>
      <c r="AM498" s="22">
        <v>0.361801895318972</v>
      </c>
      <c r="AN498" s="5">
        <v>0.32437952338316201</v>
      </c>
      <c r="AO498" s="5">
        <v>0.32393897599113097</v>
      </c>
      <c r="AP498" s="23">
        <v>0.22119382895581999</v>
      </c>
      <c r="AQ498" s="27">
        <v>1.7453634810039399E-10</v>
      </c>
      <c r="AR498" s="28">
        <v>4.9226757104014303E-9</v>
      </c>
      <c r="AS498" s="27">
        <v>1.9877782406421701E-6</v>
      </c>
      <c r="AT498" s="6">
        <v>7.5564381524701396E-5</v>
      </c>
      <c r="AU498" s="7">
        <v>4.41986123974187</v>
      </c>
      <c r="AV498" s="6">
        <v>1.3567378489541401E-3</v>
      </c>
      <c r="AW498" s="6">
        <v>2.04758544332331E-2</v>
      </c>
      <c r="AX498" s="7">
        <v>-1.2052607683590899</v>
      </c>
      <c r="AY498" s="6">
        <v>1.3954231168885201E-5</v>
      </c>
      <c r="AZ498" s="6">
        <v>2.81553448892199E-4</v>
      </c>
      <c r="BA498" s="7">
        <v>2.9931511474799799</v>
      </c>
      <c r="BB498" s="6">
        <v>0.39733505206998299</v>
      </c>
      <c r="BC498" s="6">
        <v>0.92415278212860796</v>
      </c>
      <c r="BD498" s="7">
        <v>0.221449323902801</v>
      </c>
      <c r="BE498" s="6">
        <v>2.3768912021329799E-5</v>
      </c>
      <c r="BF498" s="6">
        <v>2.9408422750918999E-4</v>
      </c>
      <c r="BG498" s="7">
        <v>3.2146004713827798</v>
      </c>
      <c r="BH498" s="6">
        <v>1.7062776120562099E-6</v>
      </c>
      <c r="BI498" s="6">
        <v>1.01717413100533E-4</v>
      </c>
      <c r="BJ498" s="31">
        <v>-4.1984119158390696</v>
      </c>
      <c r="BK498" s="35">
        <v>0.65464807879259779</v>
      </c>
      <c r="BL498" s="8">
        <v>0.68371784773062305</v>
      </c>
      <c r="BM498" s="8">
        <v>0.72976485505250976</v>
      </c>
      <c r="BN498" s="8">
        <v>0.4733074379371433</v>
      </c>
      <c r="BO498" s="8">
        <v>-0.90058166156431885</v>
      </c>
      <c r="BP498" s="8">
        <v>-0.73595340561847145</v>
      </c>
      <c r="BQ498" s="8">
        <v>-0.79454950158715409</v>
      </c>
      <c r="BR498" s="8">
        <v>-1.1099740720311055</v>
      </c>
      <c r="BS498" s="8">
        <v>1.4317112231861546</v>
      </c>
      <c r="BT498" s="8">
        <v>1.0313248352119382</v>
      </c>
      <c r="BU498" s="8">
        <v>1.2755451777532869</v>
      </c>
      <c r="BV498" s="8">
        <v>1.2521134619646119</v>
      </c>
      <c r="BW498" s="8">
        <v>-0.93629587049866014</v>
      </c>
      <c r="BX498" s="8">
        <v>-0.86808889291925684</v>
      </c>
      <c r="BY498" s="8">
        <v>-1.2701082536859523</v>
      </c>
      <c r="BZ498" s="36">
        <v>-0.91658125972394311</v>
      </c>
      <c r="CA498" s="40">
        <v>0.65464807879259779</v>
      </c>
      <c r="CB498" s="9">
        <v>0.68371784773062305</v>
      </c>
      <c r="CC498" s="9">
        <v>0.72976485505250976</v>
      </c>
      <c r="CD498" s="9">
        <v>0.4733074379371433</v>
      </c>
      <c r="CE498" s="9">
        <v>-0.90058166156431885</v>
      </c>
      <c r="CF498" s="9">
        <v>-0.73595340561847145</v>
      </c>
      <c r="CG498" s="9">
        <v>-0.79454950158715409</v>
      </c>
      <c r="CH498" s="9">
        <v>-1.1099740720311055</v>
      </c>
      <c r="CI498" s="9">
        <v>1.4317112231861546</v>
      </c>
      <c r="CJ498" s="9">
        <v>1.0313248352119382</v>
      </c>
      <c r="CK498" s="9">
        <v>1.2755451777532869</v>
      </c>
      <c r="CL498" s="9">
        <v>1.2521134619646119</v>
      </c>
      <c r="CM498" s="9">
        <v>-0.93629587049866014</v>
      </c>
      <c r="CN498" s="9">
        <v>-0.86808889291925684</v>
      </c>
      <c r="CO498" s="9">
        <v>-1.2701082536859523</v>
      </c>
      <c r="CP498" s="41">
        <v>-0.91658125972394311</v>
      </c>
      <c r="CQ498" s="51" t="str">
        <f>IF(COUNTIF(CA498:CD498,"")=4,"-","+")</f>
        <v>+</v>
      </c>
      <c r="CR498" s="10" t="str">
        <f>IF(COUNTIF(CE498:CH498,"")=4,"-","+")</f>
        <v>+</v>
      </c>
      <c r="CS498" s="10" t="str">
        <f>IF(COUNTIF(CI498:CL498,"")=4,"-","+")</f>
        <v>+</v>
      </c>
      <c r="CT498" s="10" t="str">
        <f>IF(COUNTIF(CM498:CP498,"")=4,"-","+")</f>
        <v>+</v>
      </c>
      <c r="CU498" s="10" t="str">
        <f>IF(COUNTIF(CS498:CT498,"-")=2,"+","-")</f>
        <v>-</v>
      </c>
      <c r="CV498" s="10" t="str">
        <f>IF(COUNTIF(CQ498,"+")+COUNTIF(CS498,"+")=0,"+","-")</f>
        <v>-</v>
      </c>
      <c r="CW498" s="10" t="str">
        <f t="shared" si="28"/>
        <v>-</v>
      </c>
      <c r="CX498" s="10" t="str">
        <f t="shared" si="29"/>
        <v>-</v>
      </c>
      <c r="CY498" s="10" t="str">
        <f t="shared" si="30"/>
        <v>-</v>
      </c>
      <c r="CZ498" s="76" t="str">
        <f t="shared" si="31"/>
        <v>-</v>
      </c>
    </row>
    <row r="499" spans="1:104" s="11" customFormat="1" ht="25" customHeight="1" x14ac:dyDescent="0.2">
      <c r="A499" s="12" t="s">
        <v>19157</v>
      </c>
      <c r="B499" s="3" t="s">
        <v>19157</v>
      </c>
      <c r="C499" s="3">
        <v>17</v>
      </c>
      <c r="D499" s="3">
        <v>17</v>
      </c>
      <c r="E499" s="3">
        <v>17</v>
      </c>
      <c r="F499" s="3" t="s">
        <v>19164</v>
      </c>
      <c r="G499" s="3" t="s">
        <v>19157</v>
      </c>
      <c r="H499" s="3" t="s">
        <v>19158</v>
      </c>
      <c r="I499" s="3" t="s">
        <v>19159</v>
      </c>
      <c r="J499" s="3" t="s">
        <v>19160</v>
      </c>
      <c r="K499" s="3" t="s">
        <v>19161</v>
      </c>
      <c r="L499" s="3" t="s">
        <v>19162</v>
      </c>
      <c r="M499" s="3" t="s">
        <v>19163</v>
      </c>
      <c r="N499" s="3" t="s">
        <v>19157</v>
      </c>
      <c r="O499" s="3">
        <v>1</v>
      </c>
      <c r="P499" s="3">
        <v>17</v>
      </c>
      <c r="Q499" s="3">
        <v>17</v>
      </c>
      <c r="R499" s="13">
        <v>17</v>
      </c>
      <c r="S499" s="17">
        <v>3.66596071191909</v>
      </c>
      <c r="T499" s="4">
        <v>3.6215391217327801</v>
      </c>
      <c r="U499" s="4">
        <v>4.1066674841072697</v>
      </c>
      <c r="V499" s="4">
        <v>2.9370000899927202</v>
      </c>
      <c r="W499" s="4">
        <v>-0.81840767326471897</v>
      </c>
      <c r="X499" s="4">
        <v>-4.1463951968836001</v>
      </c>
      <c r="Y499" s="4">
        <v>-5.6017680276746198</v>
      </c>
      <c r="Z499" s="4">
        <v>-3.09091186125749</v>
      </c>
      <c r="AA499" s="4">
        <v>4.1529676083531797</v>
      </c>
      <c r="AB499" s="4">
        <v>3.7966722095192198</v>
      </c>
      <c r="AC499" s="4">
        <v>3.5899597209714198</v>
      </c>
      <c r="AD499" s="4">
        <v>3.6884087243757802</v>
      </c>
      <c r="AE499" s="4">
        <v>-3.3669837969645</v>
      </c>
      <c r="AF499" s="4">
        <v>-4.3952555418621397</v>
      </c>
      <c r="AG499" s="4">
        <v>-4.8473423941522302</v>
      </c>
      <c r="AH499" s="18">
        <v>-3.3729531914751698</v>
      </c>
      <c r="AI499" s="17">
        <v>-3.9956337311135099</v>
      </c>
      <c r="AJ499" s="4">
        <v>3.8070020658049</v>
      </c>
      <c r="AK499" s="4">
        <v>-3.4143706897701098</v>
      </c>
      <c r="AL499" s="18">
        <v>3.58279185193796</v>
      </c>
      <c r="AM499" s="22">
        <v>0.74566235264831904</v>
      </c>
      <c r="AN499" s="5">
        <v>0.24560851141857501</v>
      </c>
      <c r="AO499" s="5">
        <v>2.0136382155767198</v>
      </c>
      <c r="AP499" s="23">
        <v>0.48301521299859801</v>
      </c>
      <c r="AQ499" s="27">
        <v>1.73925406527591E-7</v>
      </c>
      <c r="AR499" s="28">
        <v>7.2768703919646297E-7</v>
      </c>
      <c r="AS499" s="27">
        <v>7.5545918711081707E-5</v>
      </c>
      <c r="AT499" s="6">
        <v>6.1348899312435698E-4</v>
      </c>
      <c r="AU499" s="7">
        <v>7.8026357969184099</v>
      </c>
      <c r="AV499" s="6">
        <v>0.44997616643318</v>
      </c>
      <c r="AW499" s="6">
        <v>0.64958034372825102</v>
      </c>
      <c r="AX499" s="7">
        <v>-0.22421021386693599</v>
      </c>
      <c r="AY499" s="6">
        <v>4.6516120853469598E-3</v>
      </c>
      <c r="AZ499" s="6">
        <v>1.0075291907403E-2</v>
      </c>
      <c r="BA499" s="7">
        <v>6.9971625417080698</v>
      </c>
      <c r="BB499" s="6">
        <v>0.61834734746225295</v>
      </c>
      <c r="BC499" s="6">
        <v>0.95997132118656003</v>
      </c>
      <c r="BD499" s="7">
        <v>0.58126304134340101</v>
      </c>
      <c r="BE499" s="6">
        <v>1.00678995583225E-5</v>
      </c>
      <c r="BF499" s="6">
        <v>1.70374842203097E-4</v>
      </c>
      <c r="BG499" s="7">
        <v>7.5784255830514704</v>
      </c>
      <c r="BH499" s="6">
        <v>5.1719764343490498E-3</v>
      </c>
      <c r="BI499" s="6">
        <v>1.0086315380890399E-2</v>
      </c>
      <c r="BJ499" s="31">
        <v>-7.2213727555750102</v>
      </c>
      <c r="BK499" s="35">
        <v>0.94049495280069206</v>
      </c>
      <c r="BL499" s="8">
        <v>0.92911436724506147</v>
      </c>
      <c r="BM499" s="8">
        <v>1.053401787175549</v>
      </c>
      <c r="BN499" s="8">
        <v>0.75373894767515792</v>
      </c>
      <c r="BO499" s="8">
        <v>-0.2083774278705951</v>
      </c>
      <c r="BP499" s="8">
        <v>-1.0609909111287614</v>
      </c>
      <c r="BQ499" s="8">
        <v>-1.4338500309101652</v>
      </c>
      <c r="BR499" s="8">
        <v>-0.79058144687375531</v>
      </c>
      <c r="BS499" s="8">
        <v>1.0652636436063281</v>
      </c>
      <c r="BT499" s="8">
        <v>0.97398257391699672</v>
      </c>
      <c r="BU499" s="8">
        <v>0.9210238853273075</v>
      </c>
      <c r="BV499" s="8">
        <v>0.94624601946097486</v>
      </c>
      <c r="BW499" s="8">
        <v>-0.86130967318543983</v>
      </c>
      <c r="BX499" s="8">
        <v>-1.1247476662461164</v>
      </c>
      <c r="BY499" s="8">
        <v>-1.2405700192840048</v>
      </c>
      <c r="BZ499" s="36">
        <v>-0.86283900170922878</v>
      </c>
      <c r="CA499" s="40">
        <v>0.94049495280069206</v>
      </c>
      <c r="CB499" s="9">
        <v>0.92911436724506147</v>
      </c>
      <c r="CC499" s="9">
        <v>1.053401787175549</v>
      </c>
      <c r="CD499" s="9">
        <v>0.75373894767515792</v>
      </c>
      <c r="CE499" s="9">
        <v>-0.2083774278705951</v>
      </c>
      <c r="CF499" s="9" t="s">
        <v>24178</v>
      </c>
      <c r="CG499" s="9" t="s">
        <v>24178</v>
      </c>
      <c r="CH499" s="9" t="s">
        <v>24178</v>
      </c>
      <c r="CI499" s="9">
        <v>1.0652636436063281</v>
      </c>
      <c r="CJ499" s="9">
        <v>0.97398257391699672</v>
      </c>
      <c r="CK499" s="9">
        <v>0.9210238853273075</v>
      </c>
      <c r="CL499" s="9">
        <v>0.94624601946097486</v>
      </c>
      <c r="CM499" s="9" t="s">
        <v>24178</v>
      </c>
      <c r="CN499" s="9" t="s">
        <v>24178</v>
      </c>
      <c r="CO499" s="9" t="s">
        <v>24178</v>
      </c>
      <c r="CP499" s="41" t="s">
        <v>24178</v>
      </c>
      <c r="CQ499" s="51" t="str">
        <f>IF(COUNTIF(CA499:CD499,"")=4,"-","+")</f>
        <v>+</v>
      </c>
      <c r="CR499" s="10" t="str">
        <f>IF(COUNTIF(CE499:CH499,"")=4,"-","+")</f>
        <v>+</v>
      </c>
      <c r="CS499" s="10" t="str">
        <f>IF(COUNTIF(CI499:CL499,"")=4,"-","+")</f>
        <v>+</v>
      </c>
      <c r="CT499" s="10" t="str">
        <f>IF(COUNTIF(CM499:CP499,"")=4,"-","+")</f>
        <v>-</v>
      </c>
      <c r="CU499" s="10" t="str">
        <f>IF(COUNTIF(CS499:CT499,"-")=2,"+","-")</f>
        <v>-</v>
      </c>
      <c r="CV499" s="10" t="str">
        <f>IF(COUNTIF(CQ499,"+")+COUNTIF(CS499,"+")=0,"+","-")</f>
        <v>-</v>
      </c>
      <c r="CW499" s="10" t="str">
        <f t="shared" si="28"/>
        <v>-</v>
      </c>
      <c r="CX499" s="10" t="str">
        <f t="shared" si="29"/>
        <v>-</v>
      </c>
      <c r="CY499" s="10" t="str">
        <f t="shared" si="30"/>
        <v>+</v>
      </c>
      <c r="CZ499" s="76" t="str">
        <f t="shared" si="31"/>
        <v>-</v>
      </c>
    </row>
    <row r="500" spans="1:104" s="11" customFormat="1" ht="25" customHeight="1" x14ac:dyDescent="0.2">
      <c r="A500" s="12" t="s">
        <v>19218</v>
      </c>
      <c r="B500" s="3" t="s">
        <v>19218</v>
      </c>
      <c r="C500" s="3" t="s">
        <v>10984</v>
      </c>
      <c r="D500" s="3" t="s">
        <v>10984</v>
      </c>
      <c r="E500" s="3" t="s">
        <v>10984</v>
      </c>
      <c r="F500" s="3" t="s">
        <v>19219</v>
      </c>
      <c r="G500" s="3" t="s">
        <v>19211</v>
      </c>
      <c r="H500" s="3" t="s">
        <v>19212</v>
      </c>
      <c r="I500" s="3" t="s">
        <v>19213</v>
      </c>
      <c r="J500" s="3" t="s">
        <v>19214</v>
      </c>
      <c r="K500" s="3" t="s">
        <v>19215</v>
      </c>
      <c r="L500" s="3" t="s">
        <v>19216</v>
      </c>
      <c r="M500" s="3" t="s">
        <v>19217</v>
      </c>
      <c r="N500" s="3" t="s">
        <v>19218</v>
      </c>
      <c r="O500" s="3">
        <v>2</v>
      </c>
      <c r="P500" s="3">
        <v>5</v>
      </c>
      <c r="Q500" s="3">
        <v>5</v>
      </c>
      <c r="R500" s="13">
        <v>5</v>
      </c>
      <c r="S500" s="17">
        <v>-3.4193075587927</v>
      </c>
      <c r="T500" s="4">
        <v>-2.7776416158027</v>
      </c>
      <c r="U500" s="4">
        <v>-3.88305109794211</v>
      </c>
      <c r="V500" s="4">
        <v>-3.0396798530442202</v>
      </c>
      <c r="W500" s="4">
        <v>-3.2476700961816101</v>
      </c>
      <c r="X500" s="4">
        <v>-2.90868435994431</v>
      </c>
      <c r="Y500" s="4">
        <v>-5.9589238946284997</v>
      </c>
      <c r="Z500" s="4">
        <v>-2.0826403789141401</v>
      </c>
      <c r="AA500" s="4">
        <v>-2.7742433446301802</v>
      </c>
      <c r="AB500" s="4">
        <v>-1.80552754715288</v>
      </c>
      <c r="AC500" s="4">
        <v>-1.41892729897485</v>
      </c>
      <c r="AD500" s="4">
        <v>-2.0240177178816201</v>
      </c>
      <c r="AE500" s="4">
        <v>-4.4016688909569899</v>
      </c>
      <c r="AF500" s="4">
        <v>-3.6694304445628001</v>
      </c>
      <c r="AG500" s="4">
        <v>-5.1362979796078898</v>
      </c>
      <c r="AH500" s="18">
        <v>-3.14796324013771</v>
      </c>
      <c r="AI500" s="17">
        <v>-4.0888401388163498</v>
      </c>
      <c r="AJ500" s="4">
        <v>-2.0056789771598802</v>
      </c>
      <c r="AK500" s="4">
        <v>-3.54947968241714</v>
      </c>
      <c r="AL500" s="18">
        <v>-3.2799200313954402</v>
      </c>
      <c r="AM500" s="22">
        <v>0.86721461905392805</v>
      </c>
      <c r="AN500" s="5">
        <v>0.57019459343370305</v>
      </c>
      <c r="AO500" s="5">
        <v>1.67916116217858</v>
      </c>
      <c r="AP500" s="23">
        <v>0.48069218019165699</v>
      </c>
      <c r="AQ500" s="27">
        <v>7.1358650350511199E-2</v>
      </c>
      <c r="AR500" s="28">
        <v>8.2165820838187395E-2</v>
      </c>
      <c r="AS500" s="27">
        <v>9.4497437938783208E-3</v>
      </c>
      <c r="AT500" s="6">
        <v>1.6074369631221001E-2</v>
      </c>
      <c r="AU500" s="7">
        <v>2.08316116165647</v>
      </c>
      <c r="AV500" s="6">
        <v>1.4831744208414399E-2</v>
      </c>
      <c r="AW500" s="6">
        <v>8.3484259782555595E-2</v>
      </c>
      <c r="AX500" s="7">
        <v>-1.27424105423555</v>
      </c>
      <c r="AY500" s="6">
        <v>0.77511218377430002</v>
      </c>
      <c r="AZ500" s="6">
        <v>0.80138717305478502</v>
      </c>
      <c r="BA500" s="7">
        <v>0.26955965102170598</v>
      </c>
      <c r="BB500" s="6">
        <v>0.59548624095214298</v>
      </c>
      <c r="BC500" s="6">
        <v>0.95870000135924904</v>
      </c>
      <c r="BD500" s="7">
        <v>0.53936045639920605</v>
      </c>
      <c r="BE500" s="6">
        <v>0.167597194184399</v>
      </c>
      <c r="BF500" s="6">
        <v>0.206125909080521</v>
      </c>
      <c r="BG500" s="7">
        <v>0.80892010742091203</v>
      </c>
      <c r="BH500" s="6">
        <v>0.16277091558530299</v>
      </c>
      <c r="BI500" s="6">
        <v>0.191028237843512</v>
      </c>
      <c r="BJ500" s="31">
        <v>-1.54380070525726</v>
      </c>
      <c r="BK500" s="35">
        <v>-0.16725571929159078</v>
      </c>
      <c r="BL500" s="8">
        <v>0.40261378260603309</v>
      </c>
      <c r="BM500" s="8">
        <v>-0.57911067676661143</v>
      </c>
      <c r="BN500" s="8">
        <v>0.16989518289490008</v>
      </c>
      <c r="BO500" s="8">
        <v>-1.4822889727067395E-2</v>
      </c>
      <c r="BP500" s="8">
        <v>0.28623350070529824</v>
      </c>
      <c r="BQ500" s="8">
        <v>-2.4227126468791758</v>
      </c>
      <c r="BR500" s="8">
        <v>1.0198508559005532</v>
      </c>
      <c r="BS500" s="8">
        <v>0.40563181889353334</v>
      </c>
      <c r="BT500" s="8">
        <v>1.2659573434435434</v>
      </c>
      <c r="BU500" s="8">
        <v>1.6093006255197515</v>
      </c>
      <c r="BV500" s="8">
        <v>1.0719141873076186</v>
      </c>
      <c r="BW500" s="8">
        <v>-1.0396999703224961</v>
      </c>
      <c r="BX500" s="8">
        <v>-0.38939218435441642</v>
      </c>
      <c r="BY500" s="8">
        <v>-1.6921309079506102</v>
      </c>
      <c r="BZ500" s="36">
        <v>7.3727698020739751E-2</v>
      </c>
      <c r="CA500" s="40">
        <v>-0.16725571929159078</v>
      </c>
      <c r="CB500" s="9">
        <v>0.40261378260603309</v>
      </c>
      <c r="CC500" s="9" t="s">
        <v>24178</v>
      </c>
      <c r="CD500" s="9" t="s">
        <v>24178</v>
      </c>
      <c r="CE500" s="9">
        <v>-1.4822889727067395E-2</v>
      </c>
      <c r="CF500" s="9" t="s">
        <v>24178</v>
      </c>
      <c r="CG500" s="9" t="s">
        <v>24178</v>
      </c>
      <c r="CH500" s="9" t="s">
        <v>24178</v>
      </c>
      <c r="CI500" s="9">
        <v>0.40563181889353334</v>
      </c>
      <c r="CJ500" s="9">
        <v>1.2659573434435434</v>
      </c>
      <c r="CK500" s="9">
        <v>1.6093006255197515</v>
      </c>
      <c r="CL500" s="9">
        <v>1.0719141873076186</v>
      </c>
      <c r="CM500" s="9" t="s">
        <v>24178</v>
      </c>
      <c r="CN500" s="9" t="s">
        <v>24178</v>
      </c>
      <c r="CO500" s="9" t="s">
        <v>24178</v>
      </c>
      <c r="CP500" s="41" t="s">
        <v>24178</v>
      </c>
      <c r="CQ500" s="51" t="str">
        <f>IF(COUNTIF(CA500:CD500,"")=4,"-","+")</f>
        <v>+</v>
      </c>
      <c r="CR500" s="10" t="str">
        <f>IF(COUNTIF(CE500:CH500,"")=4,"-","+")</f>
        <v>+</v>
      </c>
      <c r="CS500" s="10" t="str">
        <f>IF(COUNTIF(CI500:CL500,"")=4,"-","+")</f>
        <v>+</v>
      </c>
      <c r="CT500" s="10" t="str">
        <f>IF(COUNTIF(CM500:CP500,"")=4,"-","+")</f>
        <v>-</v>
      </c>
      <c r="CU500" s="10" t="str">
        <f>IF(COUNTIF(CS500:CT500,"-")=2,"+","-")</f>
        <v>-</v>
      </c>
      <c r="CV500" s="10" t="str">
        <f>IF(COUNTIF(CQ500,"+")+COUNTIF(CS500,"+")=0,"+","-")</f>
        <v>-</v>
      </c>
      <c r="CW500" s="10" t="str">
        <f t="shared" si="28"/>
        <v>-</v>
      </c>
      <c r="CX500" s="10" t="str">
        <f t="shared" si="29"/>
        <v>-</v>
      </c>
      <c r="CY500" s="10" t="str">
        <f t="shared" si="30"/>
        <v>+</v>
      </c>
      <c r="CZ500" s="76" t="str">
        <f t="shared" si="31"/>
        <v>-</v>
      </c>
    </row>
    <row r="501" spans="1:104" s="11" customFormat="1" ht="25" customHeight="1" x14ac:dyDescent="0.2">
      <c r="A501" s="12" t="s">
        <v>19937</v>
      </c>
      <c r="B501" s="3" t="s">
        <v>19938</v>
      </c>
      <c r="C501" s="3" t="s">
        <v>19939</v>
      </c>
      <c r="D501" s="3" t="s">
        <v>19939</v>
      </c>
      <c r="E501" s="3" t="s">
        <v>19940</v>
      </c>
      <c r="F501" s="3" t="s">
        <v>19941</v>
      </c>
      <c r="G501" s="3" t="s">
        <v>19930</v>
      </c>
      <c r="H501" s="3" t="s">
        <v>19931</v>
      </c>
      <c r="I501" s="3" t="s">
        <v>19932</v>
      </c>
      <c r="J501" s="3" t="s">
        <v>19933</v>
      </c>
      <c r="K501" s="3" t="s">
        <v>19934</v>
      </c>
      <c r="L501" s="3" t="s">
        <v>19935</v>
      </c>
      <c r="M501" s="3" t="s">
        <v>19936</v>
      </c>
      <c r="N501" s="3" t="s">
        <v>19937</v>
      </c>
      <c r="O501" s="3">
        <v>10</v>
      </c>
      <c r="P501" s="3">
        <v>26</v>
      </c>
      <c r="Q501" s="3">
        <v>26</v>
      </c>
      <c r="R501" s="13">
        <v>22</v>
      </c>
      <c r="S501" s="17">
        <v>2.94497390575743</v>
      </c>
      <c r="T501" s="4">
        <v>3.7375355209842098</v>
      </c>
      <c r="U501" s="4">
        <v>2.5581742679794401</v>
      </c>
      <c r="V501" s="4">
        <v>2.6868553163528799</v>
      </c>
      <c r="W501" s="4">
        <v>-3.2270523460528602</v>
      </c>
      <c r="X501" s="4">
        <v>-2.7233031866321902</v>
      </c>
      <c r="Y501" s="4">
        <v>-6.4514649161718998</v>
      </c>
      <c r="Z501" s="4">
        <v>-3.0075919958671302</v>
      </c>
      <c r="AA501" s="4">
        <v>2.3304325318636199</v>
      </c>
      <c r="AB501" s="4">
        <v>2.0275558793450799</v>
      </c>
      <c r="AC501" s="4">
        <v>3.6923305501194799</v>
      </c>
      <c r="AD501" s="4">
        <v>3.1369858684311902</v>
      </c>
      <c r="AE501" s="4">
        <v>-5.9302639865890399</v>
      </c>
      <c r="AF501" s="4">
        <v>-3.3754905834126401</v>
      </c>
      <c r="AG501" s="4">
        <v>-4.7358644932891796</v>
      </c>
      <c r="AH501" s="18">
        <v>-4.6832973849178297</v>
      </c>
      <c r="AI501" s="17">
        <v>-4.6812291120521703</v>
      </c>
      <c r="AJ501" s="4">
        <v>2.7968262074398398</v>
      </c>
      <c r="AK501" s="4">
        <v>-3.8523531111810199</v>
      </c>
      <c r="AL501" s="18">
        <v>2.9818847527684902</v>
      </c>
      <c r="AM501" s="22">
        <v>1.0437162011483501</v>
      </c>
      <c r="AN501" s="5">
        <v>0.75871305973302505</v>
      </c>
      <c r="AO501" s="5">
        <v>1.7449697510064801</v>
      </c>
      <c r="AP501" s="23">
        <v>0.52881737156412201</v>
      </c>
      <c r="AQ501" s="27">
        <v>2.7292509894178502E-7</v>
      </c>
      <c r="AR501" s="28">
        <v>1.05743358127667E-6</v>
      </c>
      <c r="AS501" s="27">
        <v>4.6272069610763199E-5</v>
      </c>
      <c r="AT501" s="6">
        <v>4.52879248466537E-4</v>
      </c>
      <c r="AU501" s="7">
        <v>7.4780553194920198</v>
      </c>
      <c r="AV501" s="6">
        <v>0.70446707310699896</v>
      </c>
      <c r="AW501" s="6">
        <v>0.831226780368717</v>
      </c>
      <c r="AX501" s="7">
        <v>0.18505854532864499</v>
      </c>
      <c r="AY501" s="6">
        <v>2.6940668725729E-3</v>
      </c>
      <c r="AZ501" s="6">
        <v>6.6854658531302902E-3</v>
      </c>
      <c r="BA501" s="7">
        <v>6.8342378639495101</v>
      </c>
      <c r="BB501" s="6">
        <v>0.45266678333746302</v>
      </c>
      <c r="BC501" s="6">
        <v>0.929681807382994</v>
      </c>
      <c r="BD501" s="7">
        <v>0.82887600087115498</v>
      </c>
      <c r="BE501" s="6">
        <v>1.0154663700292801E-4</v>
      </c>
      <c r="BF501" s="6">
        <v>7.5114468072892996E-4</v>
      </c>
      <c r="BG501" s="7">
        <v>7.6631138648206596</v>
      </c>
      <c r="BH501" s="6">
        <v>2.0196273079525501E-3</v>
      </c>
      <c r="BI501" s="6">
        <v>5.1987248539261902E-3</v>
      </c>
      <c r="BJ501" s="31">
        <v>-6.6491793186208596</v>
      </c>
      <c r="BK501" s="35">
        <v>0.95892260988548594</v>
      </c>
      <c r="BL501" s="8">
        <v>1.1680777366312776</v>
      </c>
      <c r="BM501" s="8">
        <v>0.85684710470027314</v>
      </c>
      <c r="BN501" s="8">
        <v>0.89080572755715604</v>
      </c>
      <c r="BO501" s="8">
        <v>-0.66986045022569418</v>
      </c>
      <c r="BP501" s="8">
        <v>-0.53692224420802259</v>
      </c>
      <c r="BQ501" s="8">
        <v>-1.5207752647048194</v>
      </c>
      <c r="BR501" s="8">
        <v>-0.6119453853563992</v>
      </c>
      <c r="BS501" s="8">
        <v>0.7967466017646353</v>
      </c>
      <c r="BT501" s="8">
        <v>0.71681817294748884</v>
      </c>
      <c r="BU501" s="8">
        <v>1.1561482522491111</v>
      </c>
      <c r="BV501" s="8">
        <v>1.0095941105211144</v>
      </c>
      <c r="BW501" s="8">
        <v>-1.3832315780152549</v>
      </c>
      <c r="BX501" s="8">
        <v>-0.70903294830336494</v>
      </c>
      <c r="BY501" s="8">
        <v>-1.0680323902085622</v>
      </c>
      <c r="BZ501" s="36">
        <v>-1.0541600552344246</v>
      </c>
      <c r="CA501" s="40">
        <v>0.95892260988548594</v>
      </c>
      <c r="CB501" s="9">
        <v>1.1680777366312776</v>
      </c>
      <c r="CC501" s="9">
        <v>0.85684710470027314</v>
      </c>
      <c r="CD501" s="9">
        <v>0.89080572755715604</v>
      </c>
      <c r="CE501" s="9">
        <v>-0.66986045022569418</v>
      </c>
      <c r="CF501" s="9" t="s">
        <v>24178</v>
      </c>
      <c r="CG501" s="9" t="s">
        <v>24178</v>
      </c>
      <c r="CH501" s="9">
        <v>-0.6119453853563992</v>
      </c>
      <c r="CI501" s="9">
        <v>0.7967466017646353</v>
      </c>
      <c r="CJ501" s="9">
        <v>0.71681817294748884</v>
      </c>
      <c r="CK501" s="9">
        <v>1.1561482522491111</v>
      </c>
      <c r="CL501" s="9">
        <v>1.0095941105211144</v>
      </c>
      <c r="CM501" s="9" t="s">
        <v>24178</v>
      </c>
      <c r="CN501" s="9" t="s">
        <v>24178</v>
      </c>
      <c r="CO501" s="9" t="s">
        <v>24178</v>
      </c>
      <c r="CP501" s="41" t="s">
        <v>24178</v>
      </c>
      <c r="CQ501" s="51" t="str">
        <f>IF(COUNTIF(CA501:CD501,"")=4,"-","+")</f>
        <v>+</v>
      </c>
      <c r="CR501" s="10" t="str">
        <f>IF(COUNTIF(CE501:CH501,"")=4,"-","+")</f>
        <v>+</v>
      </c>
      <c r="CS501" s="10" t="str">
        <f>IF(COUNTIF(CI501:CL501,"")=4,"-","+")</f>
        <v>+</v>
      </c>
      <c r="CT501" s="10" t="str">
        <f>IF(COUNTIF(CM501:CP501,"")=4,"-","+")</f>
        <v>-</v>
      </c>
      <c r="CU501" s="10" t="str">
        <f>IF(COUNTIF(CS501:CT501,"-")=2,"+","-")</f>
        <v>-</v>
      </c>
      <c r="CV501" s="10" t="str">
        <f>IF(COUNTIF(CQ501,"+")+COUNTIF(CS501,"+")=0,"+","-")</f>
        <v>-</v>
      </c>
      <c r="CW501" s="10" t="str">
        <f t="shared" si="28"/>
        <v>-</v>
      </c>
      <c r="CX501" s="10" t="str">
        <f t="shared" si="29"/>
        <v>-</v>
      </c>
      <c r="CY501" s="10" t="str">
        <f t="shared" si="30"/>
        <v>+</v>
      </c>
      <c r="CZ501" s="76" t="str">
        <f t="shared" si="31"/>
        <v>-</v>
      </c>
    </row>
    <row r="502" spans="1:104" s="11" customFormat="1" ht="25" customHeight="1" x14ac:dyDescent="0.2">
      <c r="A502" s="12" t="s">
        <v>20007</v>
      </c>
      <c r="B502" s="3" t="s">
        <v>20007</v>
      </c>
      <c r="C502" s="3" t="s">
        <v>2447</v>
      </c>
      <c r="D502" s="3" t="s">
        <v>2447</v>
      </c>
      <c r="E502" s="3" t="s">
        <v>2510</v>
      </c>
      <c r="F502" s="3" t="s">
        <v>20008</v>
      </c>
      <c r="G502" s="3" t="s">
        <v>20000</v>
      </c>
      <c r="H502" s="3" t="s">
        <v>20001</v>
      </c>
      <c r="I502" s="3" t="s">
        <v>20002</v>
      </c>
      <c r="J502" s="3" t="s">
        <v>20003</v>
      </c>
      <c r="K502" s="3" t="s">
        <v>20004</v>
      </c>
      <c r="L502" s="3" t="s">
        <v>20005</v>
      </c>
      <c r="M502" s="3" t="s">
        <v>20006</v>
      </c>
      <c r="N502" s="3" t="s">
        <v>20007</v>
      </c>
      <c r="O502" s="3">
        <v>3</v>
      </c>
      <c r="P502" s="3">
        <v>8</v>
      </c>
      <c r="Q502" s="3">
        <v>8</v>
      </c>
      <c r="R502" s="13">
        <v>1</v>
      </c>
      <c r="S502" s="17">
        <v>5.8378844101081704</v>
      </c>
      <c r="T502" s="4">
        <v>5.9538449797925397</v>
      </c>
      <c r="U502" s="4">
        <v>6.3250838990924896</v>
      </c>
      <c r="V502" s="4">
        <v>4.3848128808434801</v>
      </c>
      <c r="W502" s="4">
        <v>3.7622880479048599</v>
      </c>
      <c r="X502" s="4">
        <v>4.2798198623246897</v>
      </c>
      <c r="Y502" s="4">
        <v>3.5974604276677198</v>
      </c>
      <c r="Z502" s="4">
        <v>4.1648780831722796</v>
      </c>
      <c r="AA502" s="4">
        <v>4.6134427274202903</v>
      </c>
      <c r="AB502" s="4">
        <v>6.6341835303896</v>
      </c>
      <c r="AC502" s="4">
        <v>6.2529772440231</v>
      </c>
      <c r="AD502" s="4">
        <v>5.8508235837108096</v>
      </c>
      <c r="AE502" s="4">
        <v>2.9328592925405799</v>
      </c>
      <c r="AF502" s="4">
        <v>4.1037295854246096</v>
      </c>
      <c r="AG502" s="4">
        <v>3.4724102659350402</v>
      </c>
      <c r="AH502" s="18">
        <v>3.7333259155596101</v>
      </c>
      <c r="AI502" s="17">
        <v>3.5605812648649602</v>
      </c>
      <c r="AJ502" s="4">
        <v>5.8378567713859502</v>
      </c>
      <c r="AK502" s="4">
        <v>3.95111160526739</v>
      </c>
      <c r="AL502" s="18">
        <v>5.6254065424591699</v>
      </c>
      <c r="AM502" s="22">
        <v>0.49215844740675901</v>
      </c>
      <c r="AN502" s="5">
        <v>0.87670200242917395</v>
      </c>
      <c r="AO502" s="5">
        <v>0.32376365688887698</v>
      </c>
      <c r="AP502" s="23">
        <v>0.85276798094696205</v>
      </c>
      <c r="AQ502" s="27">
        <v>7.4057368866715196E-4</v>
      </c>
      <c r="AR502" s="28">
        <v>1.1624923910077401E-3</v>
      </c>
      <c r="AS502" s="27">
        <v>7.1540694638006098E-3</v>
      </c>
      <c r="AT502" s="6">
        <v>1.2926922043495199E-2</v>
      </c>
      <c r="AU502" s="7">
        <v>2.27727550652099</v>
      </c>
      <c r="AV502" s="6">
        <v>0.74015119923576</v>
      </c>
      <c r="AW502" s="6">
        <v>0.85352080096810901</v>
      </c>
      <c r="AX502" s="7">
        <v>-0.212450228926783</v>
      </c>
      <c r="AY502" s="6">
        <v>2.2870617951872001E-2</v>
      </c>
      <c r="AZ502" s="6">
        <v>3.6646078734123497E-2</v>
      </c>
      <c r="BA502" s="7">
        <v>1.6742949371917799</v>
      </c>
      <c r="BB502" s="6">
        <v>0.240278414950791</v>
      </c>
      <c r="BC502" s="6">
        <v>0.84821796678835804</v>
      </c>
      <c r="BD502" s="7">
        <v>0.39053034040242601</v>
      </c>
      <c r="BE502" s="6">
        <v>9.3313122472473298E-3</v>
      </c>
      <c r="BF502" s="6">
        <v>1.7158287388749398E-2</v>
      </c>
      <c r="BG502" s="7">
        <v>2.0648252775942102</v>
      </c>
      <c r="BH502" s="6">
        <v>1.72812691599744E-2</v>
      </c>
      <c r="BI502" s="6">
        <v>2.64616281416305E-2</v>
      </c>
      <c r="BJ502" s="31">
        <v>-1.8867451661185599</v>
      </c>
      <c r="BK502" s="35">
        <v>0.94369125980678426</v>
      </c>
      <c r="BL502" s="8">
        <v>1.0437062849419387</v>
      </c>
      <c r="BM502" s="8">
        <v>1.3638967595661498</v>
      </c>
      <c r="BN502" s="8">
        <v>-0.30957082676413766</v>
      </c>
      <c r="BO502" s="8">
        <v>-0.84649330811347212</v>
      </c>
      <c r="BP502" s="8">
        <v>-0.40012643040384632</v>
      </c>
      <c r="BQ502" s="8">
        <v>-0.98865575717573628</v>
      </c>
      <c r="BR502" s="8">
        <v>-0.49926275719404878</v>
      </c>
      <c r="BS502" s="8">
        <v>-0.11237948910284606</v>
      </c>
      <c r="BT502" s="8">
        <v>1.6304926160507578</v>
      </c>
      <c r="BU502" s="8">
        <v>1.3017053703826849</v>
      </c>
      <c r="BV502" s="8">
        <v>0.95485118922605583</v>
      </c>
      <c r="BW502" s="8">
        <v>-1.5618686985705288</v>
      </c>
      <c r="BX502" s="8">
        <v>-0.55200282699412428</v>
      </c>
      <c r="BY502" s="8">
        <v>-1.0965104797154008</v>
      </c>
      <c r="BZ502" s="36">
        <v>-0.87147290594023474</v>
      </c>
      <c r="CA502" s="40">
        <v>0.94369125980678426</v>
      </c>
      <c r="CB502" s="9">
        <v>1.0437062849419387</v>
      </c>
      <c r="CC502" s="9">
        <v>1.3638967595661498</v>
      </c>
      <c r="CD502" s="9">
        <v>-0.30957082676413766</v>
      </c>
      <c r="CE502" s="9">
        <v>-0.84649330811347212</v>
      </c>
      <c r="CF502" s="9">
        <v>-0.40012643040384632</v>
      </c>
      <c r="CG502" s="9">
        <v>-0.98865575717573628</v>
      </c>
      <c r="CH502" s="9">
        <v>-0.49926275719404878</v>
      </c>
      <c r="CI502" s="9">
        <v>-0.11237948910284606</v>
      </c>
      <c r="CJ502" s="9">
        <v>1.6304926160507578</v>
      </c>
      <c r="CK502" s="9">
        <v>1.3017053703826849</v>
      </c>
      <c r="CL502" s="9">
        <v>0.95485118922605583</v>
      </c>
      <c r="CM502" s="9">
        <v>-1.5618686985705288</v>
      </c>
      <c r="CN502" s="9">
        <v>-0.55200282699412428</v>
      </c>
      <c r="CO502" s="9">
        <v>-1.0965104797154008</v>
      </c>
      <c r="CP502" s="41">
        <v>-0.87147290594023474</v>
      </c>
      <c r="CQ502" s="51" t="str">
        <f>IF(COUNTIF(CA502:CD502,"")=4,"-","+")</f>
        <v>+</v>
      </c>
      <c r="CR502" s="10" t="str">
        <f>IF(COUNTIF(CE502:CH502,"")=4,"-","+")</f>
        <v>+</v>
      </c>
      <c r="CS502" s="10" t="str">
        <f>IF(COUNTIF(CI502:CL502,"")=4,"-","+")</f>
        <v>+</v>
      </c>
      <c r="CT502" s="10" t="str">
        <f>IF(COUNTIF(CM502:CP502,"")=4,"-","+")</f>
        <v>+</v>
      </c>
      <c r="CU502" s="10" t="str">
        <f>IF(COUNTIF(CS502:CT502,"-")=2,"+","-")</f>
        <v>-</v>
      </c>
      <c r="CV502" s="10" t="str">
        <f>IF(COUNTIF(CQ502,"+")+COUNTIF(CS502,"+")=0,"+","-")</f>
        <v>-</v>
      </c>
      <c r="CW502" s="10" t="str">
        <f t="shared" si="28"/>
        <v>-</v>
      </c>
      <c r="CX502" s="10" t="str">
        <f t="shared" si="29"/>
        <v>-</v>
      </c>
      <c r="CY502" s="10" t="str">
        <f t="shared" si="30"/>
        <v>-</v>
      </c>
      <c r="CZ502" s="76" t="str">
        <f t="shared" si="31"/>
        <v>-</v>
      </c>
    </row>
    <row r="503" spans="1:104" s="11" customFormat="1" ht="25" customHeight="1" x14ac:dyDescent="0.2">
      <c r="A503" s="12" t="s">
        <v>20104</v>
      </c>
      <c r="B503" s="3" t="s">
        <v>20097</v>
      </c>
      <c r="C503" s="3" t="s">
        <v>20105</v>
      </c>
      <c r="D503" s="3" t="s">
        <v>20105</v>
      </c>
      <c r="E503" s="3" t="s">
        <v>20105</v>
      </c>
      <c r="F503" s="3" t="s">
        <v>20106</v>
      </c>
      <c r="G503" s="3" t="s">
        <v>20097</v>
      </c>
      <c r="H503" s="3" t="s">
        <v>20098</v>
      </c>
      <c r="I503" s="3" t="s">
        <v>20099</v>
      </c>
      <c r="J503" s="3" t="s">
        <v>20100</v>
      </c>
      <c r="K503" s="3" t="s">
        <v>20101</v>
      </c>
      <c r="L503" s="3" t="s">
        <v>20102</v>
      </c>
      <c r="M503" s="3" t="s">
        <v>20103</v>
      </c>
      <c r="N503" s="3" t="s">
        <v>20104</v>
      </c>
      <c r="O503" s="3">
        <v>2</v>
      </c>
      <c r="P503" s="3">
        <v>11</v>
      </c>
      <c r="Q503" s="3">
        <v>11</v>
      </c>
      <c r="R503" s="13">
        <v>11</v>
      </c>
      <c r="S503" s="17">
        <v>2.3568919825781198</v>
      </c>
      <c r="T503" s="4">
        <v>2.0058746390033502</v>
      </c>
      <c r="U503" s="4">
        <v>2.1114846532227798</v>
      </c>
      <c r="V503" s="4">
        <v>0.83018841477661498</v>
      </c>
      <c r="W503" s="4">
        <v>0.44047669953108898</v>
      </c>
      <c r="X503" s="4">
        <v>7.4080849340475693E-2</v>
      </c>
      <c r="Y503" s="4">
        <v>0.46649195669681698</v>
      </c>
      <c r="Z503" s="4">
        <v>1.11415729940019</v>
      </c>
      <c r="AA503" s="4">
        <v>1.1566268954265</v>
      </c>
      <c r="AB503" s="4">
        <v>2.5239810548084098</v>
      </c>
      <c r="AC503" s="4">
        <v>2.2722656931188401</v>
      </c>
      <c r="AD503" s="4">
        <v>2.3167959282308099</v>
      </c>
      <c r="AE503" s="4">
        <v>-3.67198778595403</v>
      </c>
      <c r="AF503" s="4">
        <v>-4.0696561053853699</v>
      </c>
      <c r="AG503" s="4">
        <v>-4.1302093173169903</v>
      </c>
      <c r="AH503" s="18">
        <v>-5.0694448878523097</v>
      </c>
      <c r="AI503" s="17">
        <v>-4.2353245241271704</v>
      </c>
      <c r="AJ503" s="4">
        <v>2.0674173928961399</v>
      </c>
      <c r="AK503" s="4">
        <v>0.52380170124214398</v>
      </c>
      <c r="AL503" s="18">
        <v>1.82610992239522</v>
      </c>
      <c r="AM503" s="22">
        <v>0.59205863826360705</v>
      </c>
      <c r="AN503" s="5">
        <v>0.61702030967371302</v>
      </c>
      <c r="AO503" s="5">
        <v>0.43243343982695198</v>
      </c>
      <c r="AP503" s="23">
        <v>0.68003513023995599</v>
      </c>
      <c r="AQ503" s="27">
        <v>9.4926736843417105E-9</v>
      </c>
      <c r="AR503" s="28">
        <v>7.9045343092153404E-8</v>
      </c>
      <c r="AS503" s="27">
        <v>6.2125034633080402E-6</v>
      </c>
      <c r="AT503" s="6">
        <v>1.4442458744854899E-4</v>
      </c>
      <c r="AU503" s="7">
        <v>6.3027419170233197</v>
      </c>
      <c r="AV503" s="6">
        <v>0.61819527293551402</v>
      </c>
      <c r="AW503" s="6">
        <v>0.77300670485761902</v>
      </c>
      <c r="AX503" s="7">
        <v>-0.24130747050092699</v>
      </c>
      <c r="AY503" s="6">
        <v>2.2600354912753098E-2</v>
      </c>
      <c r="AZ503" s="6">
        <v>3.6235165608894497E-2</v>
      </c>
      <c r="BA503" s="7">
        <v>1.3023082211530701</v>
      </c>
      <c r="BB503" s="6">
        <v>2.4899171144248299E-5</v>
      </c>
      <c r="BC503" s="6">
        <v>1.30621051822727E-2</v>
      </c>
      <c r="BD503" s="7">
        <v>4.7591262253693198</v>
      </c>
      <c r="BE503" s="6">
        <v>1.21438995262285E-5</v>
      </c>
      <c r="BF503" s="6">
        <v>1.9784750594594599E-4</v>
      </c>
      <c r="BG503" s="7">
        <v>6.0614344465223899</v>
      </c>
      <c r="BH503" s="6">
        <v>8.05549755753052E-3</v>
      </c>
      <c r="BI503" s="6">
        <v>1.42574696986522E-2</v>
      </c>
      <c r="BJ503" s="31">
        <v>-1.543615691654</v>
      </c>
      <c r="BK503" s="35">
        <v>0.87294507638992958</v>
      </c>
      <c r="BL503" s="8">
        <v>0.74037603877140135</v>
      </c>
      <c r="BM503" s="8">
        <v>0.78026186835852729</v>
      </c>
      <c r="BN503" s="8">
        <v>0.29635355914170169</v>
      </c>
      <c r="BO503" s="8">
        <v>0.14917078317792523</v>
      </c>
      <c r="BP503" s="8">
        <v>1.079373105700737E-2</v>
      </c>
      <c r="BQ503" s="8">
        <v>0.15899598888068689</v>
      </c>
      <c r="BR503" s="8">
        <v>0.403600344627489</v>
      </c>
      <c r="BS503" s="8">
        <v>0.41963987536952568</v>
      </c>
      <c r="BT503" s="8">
        <v>0.93604975741952656</v>
      </c>
      <c r="BU503" s="8">
        <v>0.84098418911128148</v>
      </c>
      <c r="BV503" s="8">
        <v>0.85780196328050329</v>
      </c>
      <c r="BW503" s="8">
        <v>-1.4039873984918325</v>
      </c>
      <c r="BX503" s="8">
        <v>-1.5541751523546576</v>
      </c>
      <c r="BY503" s="8">
        <v>-1.5770443386710191</v>
      </c>
      <c r="BZ503" s="36">
        <v>-1.9317662860679976</v>
      </c>
      <c r="CA503" s="40">
        <v>0.87294507638992958</v>
      </c>
      <c r="CB503" s="9">
        <v>0.74037603877140135</v>
      </c>
      <c r="CC503" s="9">
        <v>0.78026186835852729</v>
      </c>
      <c r="CD503" s="9">
        <v>0.29635355914170169</v>
      </c>
      <c r="CE503" s="9">
        <v>0.14917078317792523</v>
      </c>
      <c r="CF503" s="9">
        <v>1.079373105700737E-2</v>
      </c>
      <c r="CG503" s="9">
        <v>0.15899598888068689</v>
      </c>
      <c r="CH503" s="9">
        <v>0.403600344627489</v>
      </c>
      <c r="CI503" s="9">
        <v>0.41963987536952568</v>
      </c>
      <c r="CJ503" s="9">
        <v>0.93604975741952656</v>
      </c>
      <c r="CK503" s="9">
        <v>0.84098418911128148</v>
      </c>
      <c r="CL503" s="9">
        <v>0.85780196328050329</v>
      </c>
      <c r="CM503" s="9" t="s">
        <v>24178</v>
      </c>
      <c r="CN503" s="9" t="s">
        <v>24178</v>
      </c>
      <c r="CO503" s="9" t="s">
        <v>24178</v>
      </c>
      <c r="CP503" s="41" t="s">
        <v>24178</v>
      </c>
      <c r="CQ503" s="51" t="str">
        <f>IF(COUNTIF(CA503:CD503,"")=4,"-","+")</f>
        <v>+</v>
      </c>
      <c r="CR503" s="10" t="str">
        <f>IF(COUNTIF(CE503:CH503,"")=4,"-","+")</f>
        <v>+</v>
      </c>
      <c r="CS503" s="10" t="str">
        <f>IF(COUNTIF(CI503:CL503,"")=4,"-","+")</f>
        <v>+</v>
      </c>
      <c r="CT503" s="10" t="str">
        <f>IF(COUNTIF(CM503:CP503,"")=4,"-","+")</f>
        <v>-</v>
      </c>
      <c r="CU503" s="10" t="str">
        <f>IF(COUNTIF(CS503:CT503,"-")=2,"+","-")</f>
        <v>-</v>
      </c>
      <c r="CV503" s="10" t="str">
        <f>IF(COUNTIF(CQ503,"+")+COUNTIF(CS503,"+")=0,"+","-")</f>
        <v>-</v>
      </c>
      <c r="CW503" s="10" t="str">
        <f t="shared" si="28"/>
        <v>-</v>
      </c>
      <c r="CX503" s="10" t="str">
        <f t="shared" si="29"/>
        <v>-</v>
      </c>
      <c r="CY503" s="10" t="str">
        <f t="shared" si="30"/>
        <v>+</v>
      </c>
      <c r="CZ503" s="76" t="str">
        <f t="shared" si="31"/>
        <v>-</v>
      </c>
    </row>
    <row r="504" spans="1:104" s="11" customFormat="1" ht="25" customHeight="1" x14ac:dyDescent="0.2">
      <c r="A504" s="12" t="s">
        <v>20172</v>
      </c>
      <c r="B504" s="3" t="s">
        <v>20165</v>
      </c>
      <c r="C504" s="3" t="s">
        <v>7967</v>
      </c>
      <c r="D504" s="3" t="s">
        <v>7967</v>
      </c>
      <c r="E504" s="3" t="s">
        <v>7122</v>
      </c>
      <c r="F504" s="3" t="s">
        <v>20173</v>
      </c>
      <c r="G504" s="3" t="s">
        <v>20165</v>
      </c>
      <c r="H504" s="3" t="s">
        <v>20166</v>
      </c>
      <c r="I504" s="3" t="s">
        <v>20167</v>
      </c>
      <c r="J504" s="3" t="s">
        <v>20168</v>
      </c>
      <c r="K504" s="3" t="s">
        <v>20169</v>
      </c>
      <c r="L504" s="3" t="s">
        <v>20170</v>
      </c>
      <c r="M504" s="3" t="s">
        <v>20171</v>
      </c>
      <c r="N504" s="3" t="s">
        <v>20172</v>
      </c>
      <c r="O504" s="3">
        <v>2</v>
      </c>
      <c r="P504" s="3">
        <v>7</v>
      </c>
      <c r="Q504" s="3">
        <v>7</v>
      </c>
      <c r="R504" s="13">
        <v>4</v>
      </c>
      <c r="S504" s="17">
        <v>1.50954064145102</v>
      </c>
      <c r="T504" s="4">
        <v>1.4197171964791599</v>
      </c>
      <c r="U504" s="4">
        <v>1.4849895421253401</v>
      </c>
      <c r="V504" s="4">
        <v>0.50833176494139598</v>
      </c>
      <c r="W504" s="4">
        <v>-3.53700411746328</v>
      </c>
      <c r="X504" s="4">
        <v>-3.4868056150597102</v>
      </c>
      <c r="Y504" s="4">
        <v>-2.9600895542355299</v>
      </c>
      <c r="Z504" s="4">
        <v>-5.9390070661629597</v>
      </c>
      <c r="AA504" s="4">
        <v>-2.3861789312652899</v>
      </c>
      <c r="AB504" s="4">
        <v>-2.2402957146989602</v>
      </c>
      <c r="AC504" s="4">
        <v>-1.8263465419204099</v>
      </c>
      <c r="AD504" s="4">
        <v>-2.0945248793207498</v>
      </c>
      <c r="AE504" s="4">
        <v>-2.7963285661869999</v>
      </c>
      <c r="AF504" s="4">
        <v>-4.5445280277903803</v>
      </c>
      <c r="AG504" s="4">
        <v>-3.10482026553739</v>
      </c>
      <c r="AH504" s="18">
        <v>-3.9124195269200701</v>
      </c>
      <c r="AI504" s="17">
        <v>-3.5895240966087099</v>
      </c>
      <c r="AJ504" s="4">
        <v>-2.1368365168013499</v>
      </c>
      <c r="AK504" s="4">
        <v>-3.98072658823037</v>
      </c>
      <c r="AL504" s="18">
        <v>1.23064478624923</v>
      </c>
      <c r="AM504" s="22">
        <v>0.79170510520534099</v>
      </c>
      <c r="AN504" s="5">
        <v>0.23879541065396101</v>
      </c>
      <c r="AO504" s="5">
        <v>1.3313414218017401</v>
      </c>
      <c r="AP504" s="23">
        <v>0.48303161730588701</v>
      </c>
      <c r="AQ504" s="27">
        <v>4.1761857329811101E-6</v>
      </c>
      <c r="AR504" s="28">
        <v>1.0522704301257901E-5</v>
      </c>
      <c r="AS504" s="27">
        <v>2.9985972208582599E-2</v>
      </c>
      <c r="AT504" s="6">
        <v>4.2607370045022797E-2</v>
      </c>
      <c r="AU504" s="7">
        <v>1.45268757980736</v>
      </c>
      <c r="AV504" s="6">
        <v>1.3571477099473899E-4</v>
      </c>
      <c r="AW504" s="6">
        <v>6.4698448780286799E-3</v>
      </c>
      <c r="AX504" s="7">
        <v>3.3674813030505799</v>
      </c>
      <c r="AY504" s="6">
        <v>2.2662834840347298E-3</v>
      </c>
      <c r="AZ504" s="6">
        <v>6.0166615168249999E-3</v>
      </c>
      <c r="BA504" s="7">
        <v>5.2113713744796</v>
      </c>
      <c r="BB504" s="6">
        <v>0.63542790486817102</v>
      </c>
      <c r="BC504" s="6">
        <v>0.96510389232669103</v>
      </c>
      <c r="BD504" s="7">
        <v>-0.39120249162165799</v>
      </c>
      <c r="BE504" s="6">
        <v>1.4845455225787399E-4</v>
      </c>
      <c r="BF504" s="6">
        <v>9.4057075017489004E-4</v>
      </c>
      <c r="BG504" s="7">
        <v>4.8201688828579403</v>
      </c>
      <c r="BH504" s="6">
        <v>6.7369635834548997E-2</v>
      </c>
      <c r="BI504" s="6">
        <v>8.5948713421216905E-2</v>
      </c>
      <c r="BJ504" s="31">
        <v>-1.8438900714290201</v>
      </c>
      <c r="BK504" s="35">
        <v>1.6462271534720654</v>
      </c>
      <c r="BL504" s="8">
        <v>1.6054765317851079</v>
      </c>
      <c r="BM504" s="8">
        <v>1.6350889416061862</v>
      </c>
      <c r="BN504" s="8">
        <v>1.1920040475886364</v>
      </c>
      <c r="BO504" s="8">
        <v>-0.64326237079680959</v>
      </c>
      <c r="BP504" s="8">
        <v>-0.62048858182288902</v>
      </c>
      <c r="BQ504" s="8">
        <v>-0.38153084714888508</v>
      </c>
      <c r="BR504" s="8">
        <v>-1.732990264044304</v>
      </c>
      <c r="BS504" s="8">
        <v>-0.12116213510368155</v>
      </c>
      <c r="BT504" s="8">
        <v>-5.4978615081337598E-2</v>
      </c>
      <c r="BU504" s="8">
        <v>0.13281963895815493</v>
      </c>
      <c r="BV504" s="8">
        <v>1.1153920442658305E-2</v>
      </c>
      <c r="BW504" s="8">
        <v>-0.30723663506273463</v>
      </c>
      <c r="BX504" s="8">
        <v>-1.1003504475585759</v>
      </c>
      <c r="BY504" s="8">
        <v>-0.4471915047265817</v>
      </c>
      <c r="BZ504" s="36">
        <v>-0.81357883250700824</v>
      </c>
      <c r="CA504" s="40">
        <v>1.6462271534720654</v>
      </c>
      <c r="CB504" s="9">
        <v>1.6054765317851079</v>
      </c>
      <c r="CC504" s="9">
        <v>1.6350889416061862</v>
      </c>
      <c r="CD504" s="9">
        <v>1.1920040475886364</v>
      </c>
      <c r="CE504" s="9" t="s">
        <v>24178</v>
      </c>
      <c r="CF504" s="9" t="s">
        <v>24178</v>
      </c>
      <c r="CG504" s="9">
        <v>-0.38153084714888508</v>
      </c>
      <c r="CH504" s="9" t="s">
        <v>24178</v>
      </c>
      <c r="CI504" s="9">
        <v>-0.12116213510368155</v>
      </c>
      <c r="CJ504" s="9">
        <v>-5.4978615081337598E-2</v>
      </c>
      <c r="CK504" s="9">
        <v>0.13281963895815493</v>
      </c>
      <c r="CL504" s="9">
        <v>1.1153920442658305E-2</v>
      </c>
      <c r="CM504" s="9" t="s">
        <v>24178</v>
      </c>
      <c r="CN504" s="9" t="s">
        <v>24178</v>
      </c>
      <c r="CO504" s="9" t="s">
        <v>24178</v>
      </c>
      <c r="CP504" s="41" t="s">
        <v>24178</v>
      </c>
      <c r="CQ504" s="51" t="str">
        <f>IF(COUNTIF(CA504:CD504,"")=4,"-","+")</f>
        <v>+</v>
      </c>
      <c r="CR504" s="10" t="str">
        <f>IF(COUNTIF(CE504:CH504,"")=4,"-","+")</f>
        <v>+</v>
      </c>
      <c r="CS504" s="10" t="str">
        <f>IF(COUNTIF(CI504:CL504,"")=4,"-","+")</f>
        <v>+</v>
      </c>
      <c r="CT504" s="10" t="str">
        <f>IF(COUNTIF(CM504:CP504,"")=4,"-","+")</f>
        <v>-</v>
      </c>
      <c r="CU504" s="10" t="str">
        <f>IF(COUNTIF(CS504:CT504,"-")=2,"+","-")</f>
        <v>-</v>
      </c>
      <c r="CV504" s="10" t="str">
        <f>IF(COUNTIF(CQ504,"+")+COUNTIF(CS504,"+")=0,"+","-")</f>
        <v>-</v>
      </c>
      <c r="CW504" s="10" t="str">
        <f t="shared" si="28"/>
        <v>-</v>
      </c>
      <c r="CX504" s="10" t="str">
        <f t="shared" si="29"/>
        <v>-</v>
      </c>
      <c r="CY504" s="10" t="str">
        <f t="shared" si="30"/>
        <v>+</v>
      </c>
      <c r="CZ504" s="76" t="str">
        <f t="shared" si="31"/>
        <v>-</v>
      </c>
    </row>
    <row r="505" spans="1:104" s="11" customFormat="1" ht="25" customHeight="1" x14ac:dyDescent="0.2">
      <c r="A505" s="12" t="s">
        <v>20208</v>
      </c>
      <c r="B505" s="3" t="s">
        <v>20208</v>
      </c>
      <c r="C505" s="3" t="s">
        <v>20209</v>
      </c>
      <c r="D505" s="3" t="s">
        <v>20209</v>
      </c>
      <c r="E505" s="3" t="s">
        <v>20209</v>
      </c>
      <c r="F505" s="3" t="s">
        <v>20210</v>
      </c>
      <c r="G505" s="3" t="s">
        <v>20201</v>
      </c>
      <c r="H505" s="3" t="s">
        <v>20202</v>
      </c>
      <c r="I505" s="3" t="s">
        <v>20203</v>
      </c>
      <c r="J505" s="3" t="s">
        <v>20204</v>
      </c>
      <c r="K505" s="3" t="s">
        <v>20205</v>
      </c>
      <c r="L505" s="3" t="s">
        <v>20206</v>
      </c>
      <c r="M505" s="3" t="s">
        <v>20207</v>
      </c>
      <c r="N505" s="3" t="s">
        <v>20208</v>
      </c>
      <c r="O505" s="3">
        <v>3</v>
      </c>
      <c r="P505" s="3">
        <v>8</v>
      </c>
      <c r="Q505" s="3">
        <v>8</v>
      </c>
      <c r="R505" s="13">
        <v>8</v>
      </c>
      <c r="S505" s="17">
        <v>0.83713208778970105</v>
      </c>
      <c r="T505" s="4">
        <v>0.22371430068891801</v>
      </c>
      <c r="U505" s="4">
        <v>4.6913939038837803E-2</v>
      </c>
      <c r="V505" s="4">
        <v>0.31281881697452402</v>
      </c>
      <c r="W505" s="4">
        <v>-7.8790450223696198E-2</v>
      </c>
      <c r="X505" s="4">
        <v>2.6012409172484E-2</v>
      </c>
      <c r="Y505" s="4">
        <v>0.37533530556767403</v>
      </c>
      <c r="Z505" s="4">
        <v>-0.102165034125655</v>
      </c>
      <c r="AA505" s="4">
        <v>-4.5199583186102101</v>
      </c>
      <c r="AB505" s="4">
        <v>-4.0151099332792004</v>
      </c>
      <c r="AC505" s="4">
        <v>-5.3263856719750198</v>
      </c>
      <c r="AD505" s="4">
        <v>-2.9588972758425198</v>
      </c>
      <c r="AE505" s="4">
        <v>-0.28112631466966997</v>
      </c>
      <c r="AF505" s="4">
        <v>-0.14351084227955699</v>
      </c>
      <c r="AG505" s="4">
        <v>-0.142171658670492</v>
      </c>
      <c r="AH505" s="18">
        <v>-0.30068666769080798</v>
      </c>
      <c r="AI505" s="17">
        <v>-0.21687387082763199</v>
      </c>
      <c r="AJ505" s="4">
        <v>-4.2050877999267398</v>
      </c>
      <c r="AK505" s="4">
        <v>5.5098057597701797E-2</v>
      </c>
      <c r="AL505" s="18">
        <v>0.35514478612299499</v>
      </c>
      <c r="AM505" s="22">
        <v>8.5859412057576898E-2</v>
      </c>
      <c r="AN505" s="5">
        <v>0.99088088310843303</v>
      </c>
      <c r="AO505" s="5">
        <v>0.22064729205735101</v>
      </c>
      <c r="AP505" s="23">
        <v>0.33979575935550999</v>
      </c>
      <c r="AQ505" s="27">
        <v>1.18626965813624E-7</v>
      </c>
      <c r="AR505" s="28">
        <v>5.4303408608924298E-7</v>
      </c>
      <c r="AS505" s="27">
        <v>3.83330032354269E-3</v>
      </c>
      <c r="AT505" s="6">
        <v>8.0309478823102805E-3</v>
      </c>
      <c r="AU505" s="7">
        <v>-3.9882139290991101</v>
      </c>
      <c r="AV505" s="6">
        <v>1.3582915254984999E-3</v>
      </c>
      <c r="AW505" s="6">
        <v>2.04758544332331E-2</v>
      </c>
      <c r="AX505" s="7">
        <v>4.5602325860497404</v>
      </c>
      <c r="AY505" s="6">
        <v>0.19700925014134499</v>
      </c>
      <c r="AZ505" s="6">
        <v>0.23780730010158699</v>
      </c>
      <c r="BA505" s="7">
        <v>0.30004672852529302</v>
      </c>
      <c r="BB505" s="6">
        <v>8.5079273379308304E-2</v>
      </c>
      <c r="BC505" s="6">
        <v>0.80559678677194702</v>
      </c>
      <c r="BD505" s="7">
        <v>0.27197192842533402</v>
      </c>
      <c r="BE505" s="6">
        <v>3.9537116757170199E-2</v>
      </c>
      <c r="BF505" s="6">
        <v>5.8403016527195102E-2</v>
      </c>
      <c r="BG505" s="7">
        <v>0.57201865695062704</v>
      </c>
      <c r="BH505" s="6">
        <v>2.4652132398225099E-3</v>
      </c>
      <c r="BI505" s="6">
        <v>5.9072740363772802E-3</v>
      </c>
      <c r="BJ505" s="31">
        <v>4.2601858575244398</v>
      </c>
      <c r="BK505" s="35">
        <v>0.94108457860152683</v>
      </c>
      <c r="BL505" s="8">
        <v>0.62735706065032182</v>
      </c>
      <c r="BM505" s="8">
        <v>0.53693395946261224</v>
      </c>
      <c r="BN505" s="8">
        <v>0.67292883786377433</v>
      </c>
      <c r="BO505" s="8">
        <v>0.47264347609515239</v>
      </c>
      <c r="BP505" s="8">
        <v>0.52624404269748781</v>
      </c>
      <c r="BQ505" s="8">
        <v>0.70490238543573502</v>
      </c>
      <c r="BR505" s="8">
        <v>0.46068873603884736</v>
      </c>
      <c r="BS505" s="8">
        <v>-1.7987555629493839</v>
      </c>
      <c r="BT505" s="8">
        <v>-1.5405549789393396</v>
      </c>
      <c r="BU505" s="8">
        <v>-2.2111962474213094</v>
      </c>
      <c r="BV505" s="8">
        <v>-1.0003636404840466</v>
      </c>
      <c r="BW505" s="8">
        <v>0.36916045052922197</v>
      </c>
      <c r="BX505" s="8">
        <v>0.43954276009459387</v>
      </c>
      <c r="BY505" s="8">
        <v>0.44022767461547635</v>
      </c>
      <c r="BZ505" s="36">
        <v>0.35915646770933229</v>
      </c>
      <c r="CA505" s="40">
        <v>0.94108457860152683</v>
      </c>
      <c r="CB505" s="9">
        <v>0.62735706065032182</v>
      </c>
      <c r="CC505" s="9">
        <v>0.53693395946261224</v>
      </c>
      <c r="CD505" s="9">
        <v>0.67292883786377433</v>
      </c>
      <c r="CE505" s="9">
        <v>0.47264347609515239</v>
      </c>
      <c r="CF505" s="9">
        <v>0.52624404269748781</v>
      </c>
      <c r="CG505" s="9">
        <v>0.70490238543573502</v>
      </c>
      <c r="CH505" s="9">
        <v>0.46068873603884736</v>
      </c>
      <c r="CI505" s="9" t="s">
        <v>24178</v>
      </c>
      <c r="CJ505" s="9" t="s">
        <v>24178</v>
      </c>
      <c r="CK505" s="9" t="s">
        <v>24178</v>
      </c>
      <c r="CL505" s="9">
        <v>-1.0003636404840466</v>
      </c>
      <c r="CM505" s="9">
        <v>0.36916045052922197</v>
      </c>
      <c r="CN505" s="9">
        <v>0.43954276009459387</v>
      </c>
      <c r="CO505" s="9">
        <v>0.44022767461547635</v>
      </c>
      <c r="CP505" s="41">
        <v>0.35915646770933229</v>
      </c>
      <c r="CQ505" s="51" t="str">
        <f>IF(COUNTIF(CA505:CD505,"")=4,"-","+")</f>
        <v>+</v>
      </c>
      <c r="CR505" s="10" t="str">
        <f>IF(COUNTIF(CE505:CH505,"")=4,"-","+")</f>
        <v>+</v>
      </c>
      <c r="CS505" s="10" t="str">
        <f>IF(COUNTIF(CI505:CL505,"")=4,"-","+")</f>
        <v>+</v>
      </c>
      <c r="CT505" s="10" t="str">
        <f>IF(COUNTIF(CM505:CP505,"")=4,"-","+")</f>
        <v>+</v>
      </c>
      <c r="CU505" s="10" t="str">
        <f>IF(COUNTIF(CS505:CT505,"-")=2,"+","-")</f>
        <v>-</v>
      </c>
      <c r="CV505" s="10" t="str">
        <f>IF(COUNTIF(CQ505,"+")+COUNTIF(CS505,"+")=0,"+","-")</f>
        <v>-</v>
      </c>
      <c r="CW505" s="10" t="str">
        <f t="shared" si="28"/>
        <v>-</v>
      </c>
      <c r="CX505" s="10" t="str">
        <f t="shared" si="29"/>
        <v>-</v>
      </c>
      <c r="CY505" s="10" t="str">
        <f t="shared" si="30"/>
        <v>-</v>
      </c>
      <c r="CZ505" s="76" t="str">
        <f t="shared" si="31"/>
        <v>-</v>
      </c>
    </row>
    <row r="506" spans="1:104" s="11" customFormat="1" ht="25" customHeight="1" x14ac:dyDescent="0.2">
      <c r="A506" s="12" t="s">
        <v>20763</v>
      </c>
      <c r="B506" s="3" t="s">
        <v>20763</v>
      </c>
      <c r="C506" s="3" t="s">
        <v>8625</v>
      </c>
      <c r="D506" s="3" t="s">
        <v>8625</v>
      </c>
      <c r="E506" s="3" t="s">
        <v>8625</v>
      </c>
      <c r="F506" s="3" t="s">
        <v>20764</v>
      </c>
      <c r="G506" s="3" t="s">
        <v>20756</v>
      </c>
      <c r="H506" s="3" t="s">
        <v>20757</v>
      </c>
      <c r="I506" s="3" t="s">
        <v>20758</v>
      </c>
      <c r="J506" s="3" t="s">
        <v>20759</v>
      </c>
      <c r="K506" s="3" t="s">
        <v>20760</v>
      </c>
      <c r="L506" s="3" t="s">
        <v>20761</v>
      </c>
      <c r="M506" s="3" t="s">
        <v>20762</v>
      </c>
      <c r="N506" s="3" t="s">
        <v>20763</v>
      </c>
      <c r="O506" s="3">
        <v>3</v>
      </c>
      <c r="P506" s="3">
        <v>4</v>
      </c>
      <c r="Q506" s="3">
        <v>4</v>
      </c>
      <c r="R506" s="13">
        <v>4</v>
      </c>
      <c r="S506" s="17">
        <v>-1.3173704160778501</v>
      </c>
      <c r="T506" s="4">
        <v>-1.5733560659054899</v>
      </c>
      <c r="U506" s="4">
        <v>-2.05135260330557</v>
      </c>
      <c r="V506" s="4">
        <v>-1.8087819502479501</v>
      </c>
      <c r="W506" s="4">
        <v>-0.45832307135046002</v>
      </c>
      <c r="X506" s="4">
        <v>-0.43234547143207502</v>
      </c>
      <c r="Y506" s="4">
        <v>-0.45097550228142003</v>
      </c>
      <c r="Z506" s="4">
        <v>-0.15732248394496701</v>
      </c>
      <c r="AA506" s="4">
        <v>-2.2695233281324598</v>
      </c>
      <c r="AB506" s="4">
        <v>-1.5260553838873001</v>
      </c>
      <c r="AC506" s="4">
        <v>-2.02215507527717</v>
      </c>
      <c r="AD506" s="4">
        <v>-1.5980927883906599</v>
      </c>
      <c r="AE506" s="4">
        <v>-1.07358259975465</v>
      </c>
      <c r="AF506" s="4">
        <v>-0.41233969669958298</v>
      </c>
      <c r="AG506" s="4">
        <v>-1.1251467268317199</v>
      </c>
      <c r="AH506" s="18">
        <v>-0.79382573910868404</v>
      </c>
      <c r="AI506" s="17">
        <v>-0.85122369059865999</v>
      </c>
      <c r="AJ506" s="4">
        <v>-1.85395664392189</v>
      </c>
      <c r="AK506" s="4">
        <v>-0.37474163225223001</v>
      </c>
      <c r="AL506" s="18">
        <v>-1.6877152588842199</v>
      </c>
      <c r="AM506" s="22">
        <v>0.32679810239974999</v>
      </c>
      <c r="AN506" s="5">
        <v>0.35306842124236298</v>
      </c>
      <c r="AO506" s="5">
        <v>0.14535788963826701</v>
      </c>
      <c r="AP506" s="23">
        <v>0.31470758365377199</v>
      </c>
      <c r="AQ506" s="27">
        <v>3.4110873338548002E-5</v>
      </c>
      <c r="AR506" s="28">
        <v>6.8666784932472206E-5</v>
      </c>
      <c r="AS506" s="27">
        <v>5.9652039907895603E-3</v>
      </c>
      <c r="AT506" s="6">
        <v>1.1354666232105201E-2</v>
      </c>
      <c r="AU506" s="7">
        <v>-1.0027329533232301</v>
      </c>
      <c r="AV506" s="6">
        <v>0.508749320216765</v>
      </c>
      <c r="AW506" s="6">
        <v>0.69286057472926998</v>
      </c>
      <c r="AX506" s="7">
        <v>0.16624138503767799</v>
      </c>
      <c r="AY506" s="6">
        <v>1.3053028886665799E-3</v>
      </c>
      <c r="AZ506" s="6">
        <v>4.0905728518189199E-3</v>
      </c>
      <c r="BA506" s="7">
        <v>-1.31297362663199</v>
      </c>
      <c r="BB506" s="6">
        <v>5.4127434322232798E-2</v>
      </c>
      <c r="BC506" s="6">
        <v>0.75079645320682598</v>
      </c>
      <c r="BD506" s="7">
        <v>0.47648205834642998</v>
      </c>
      <c r="BE506" s="6">
        <v>1.02653673221678E-2</v>
      </c>
      <c r="BF506" s="6">
        <v>1.8518609687789601E-2</v>
      </c>
      <c r="BG506" s="7">
        <v>-0.83649156828555604</v>
      </c>
      <c r="BH506" s="6">
        <v>1.5123636400267799E-3</v>
      </c>
      <c r="BI506" s="6">
        <v>4.2793202025784597E-3</v>
      </c>
      <c r="BJ506" s="31">
        <v>1.4792150116696601</v>
      </c>
      <c r="BK506" s="35">
        <v>-0.18874874075031803</v>
      </c>
      <c r="BL506" s="8">
        <v>-0.57386385080053015</v>
      </c>
      <c r="BM506" s="8">
        <v>-1.2929810717400607</v>
      </c>
      <c r="BN506" s="8">
        <v>-0.92804802252368057</v>
      </c>
      <c r="BO506" s="8">
        <v>1.1036366446249446</v>
      </c>
      <c r="BP506" s="8">
        <v>1.1427183910359069</v>
      </c>
      <c r="BQ506" s="8">
        <v>1.1146906231293261</v>
      </c>
      <c r="BR506" s="8">
        <v>1.5564740377440358</v>
      </c>
      <c r="BS506" s="8">
        <v>-1.6212058873030233</v>
      </c>
      <c r="BT506" s="8">
        <v>-0.5027028018387989</v>
      </c>
      <c r="BU506" s="8">
        <v>-1.2490551359408371</v>
      </c>
      <c r="BV506" s="8">
        <v>-0.61107877127975296</v>
      </c>
      <c r="BW506" s="8">
        <v>0.17801545784997716</v>
      </c>
      <c r="BX506" s="8">
        <v>1.1728158833872597</v>
      </c>
      <c r="BY506" s="8">
        <v>0.10044031062082673</v>
      </c>
      <c r="BZ506" s="36">
        <v>0.59889293378472408</v>
      </c>
      <c r="CA506" s="40">
        <v>-0.18874874075031803</v>
      </c>
      <c r="CB506" s="9">
        <v>-0.57386385080053015</v>
      </c>
      <c r="CC506" s="9">
        <v>-1.2929810717400607</v>
      </c>
      <c r="CD506" s="9">
        <v>-0.92804802252368057</v>
      </c>
      <c r="CE506" s="9">
        <v>1.1036366446249446</v>
      </c>
      <c r="CF506" s="9">
        <v>1.1427183910359069</v>
      </c>
      <c r="CG506" s="9">
        <v>1.1146906231293261</v>
      </c>
      <c r="CH506" s="9">
        <v>1.5564740377440358</v>
      </c>
      <c r="CI506" s="9">
        <v>-1.6212058873030233</v>
      </c>
      <c r="CJ506" s="9">
        <v>-0.5027028018387989</v>
      </c>
      <c r="CK506" s="9">
        <v>-1.2490551359408371</v>
      </c>
      <c r="CL506" s="9">
        <v>-0.61107877127975296</v>
      </c>
      <c r="CM506" s="9">
        <v>0.17801545784997716</v>
      </c>
      <c r="CN506" s="9">
        <v>1.1728158833872597</v>
      </c>
      <c r="CO506" s="9">
        <v>0.10044031062082673</v>
      </c>
      <c r="CP506" s="41">
        <v>0.59889293378472408</v>
      </c>
      <c r="CQ506" s="51" t="str">
        <f>IF(COUNTIF(CA506:CD506,"")=4,"-","+")</f>
        <v>+</v>
      </c>
      <c r="CR506" s="10" t="str">
        <f>IF(COUNTIF(CE506:CH506,"")=4,"-","+")</f>
        <v>+</v>
      </c>
      <c r="CS506" s="10" t="str">
        <f>IF(COUNTIF(CI506:CL506,"")=4,"-","+")</f>
        <v>+</v>
      </c>
      <c r="CT506" s="10" t="str">
        <f>IF(COUNTIF(CM506:CP506,"")=4,"-","+")</f>
        <v>+</v>
      </c>
      <c r="CU506" s="10" t="str">
        <f>IF(COUNTIF(CS506:CT506,"-")=2,"+","-")</f>
        <v>-</v>
      </c>
      <c r="CV506" s="10" t="str">
        <f>IF(COUNTIF(CQ506,"+")+COUNTIF(CS506,"+")=0,"+","-")</f>
        <v>-</v>
      </c>
      <c r="CW506" s="10" t="str">
        <f t="shared" si="28"/>
        <v>-</v>
      </c>
      <c r="CX506" s="10" t="str">
        <f t="shared" si="29"/>
        <v>-</v>
      </c>
      <c r="CY506" s="10" t="str">
        <f t="shared" si="30"/>
        <v>-</v>
      </c>
      <c r="CZ506" s="76" t="str">
        <f t="shared" si="31"/>
        <v>-</v>
      </c>
    </row>
    <row r="507" spans="1:104" s="11" customFormat="1" ht="25" customHeight="1" x14ac:dyDescent="0.2">
      <c r="A507" s="12" t="s">
        <v>20823</v>
      </c>
      <c r="B507" s="3" t="s">
        <v>20823</v>
      </c>
      <c r="C507" s="3">
        <v>3</v>
      </c>
      <c r="D507" s="3">
        <v>3</v>
      </c>
      <c r="E507" s="3">
        <v>3</v>
      </c>
      <c r="F507" s="3" t="s">
        <v>20830</v>
      </c>
      <c r="G507" s="3" t="s">
        <v>20823</v>
      </c>
      <c r="H507" s="3" t="s">
        <v>20824</v>
      </c>
      <c r="I507" s="3" t="s">
        <v>20825</v>
      </c>
      <c r="J507" s="3" t="s">
        <v>20826</v>
      </c>
      <c r="K507" s="3" t="s">
        <v>20827</v>
      </c>
      <c r="L507" s="3" t="s">
        <v>20828</v>
      </c>
      <c r="M507" s="3" t="s">
        <v>20829</v>
      </c>
      <c r="N507" s="3" t="s">
        <v>20823</v>
      </c>
      <c r="O507" s="3">
        <v>1</v>
      </c>
      <c r="P507" s="3">
        <v>3</v>
      </c>
      <c r="Q507" s="3">
        <v>3</v>
      </c>
      <c r="R507" s="13">
        <v>3</v>
      </c>
      <c r="S507" s="17">
        <v>-0.52701364600560996</v>
      </c>
      <c r="T507" s="4">
        <v>-0.48379439635624899</v>
      </c>
      <c r="U507" s="4">
        <v>-0.13084498004858999</v>
      </c>
      <c r="V507" s="4">
        <v>-1.56353515408143</v>
      </c>
      <c r="W507" s="4">
        <v>-1.3727769699737999</v>
      </c>
      <c r="X507" s="4">
        <v>-4.9054398874134604</v>
      </c>
      <c r="Y507" s="4">
        <v>-4.7735235120630302</v>
      </c>
      <c r="Z507" s="4">
        <v>-5.00720473155131</v>
      </c>
      <c r="AA507" s="4">
        <v>-9.8650466704697196E-2</v>
      </c>
      <c r="AB507" s="4">
        <v>0.113121653595069</v>
      </c>
      <c r="AC507" s="4">
        <v>-3.0045637861235298E-2</v>
      </c>
      <c r="AD507" s="4">
        <v>0.27438959106174499</v>
      </c>
      <c r="AE507" s="4">
        <v>-0.60985814806500505</v>
      </c>
      <c r="AF507" s="4">
        <v>-3.6708270417414202</v>
      </c>
      <c r="AG507" s="4">
        <v>-2.93884929375908</v>
      </c>
      <c r="AH507" s="18">
        <v>-4.7387120052033698</v>
      </c>
      <c r="AI507" s="17">
        <v>-2.9895616221922201</v>
      </c>
      <c r="AJ507" s="4">
        <v>6.4703785022720298E-2</v>
      </c>
      <c r="AK507" s="4">
        <v>-4.0147362752504003</v>
      </c>
      <c r="AL507" s="18">
        <v>-0.67629704412296998</v>
      </c>
      <c r="AM507" s="22">
        <v>1.7501628494980901</v>
      </c>
      <c r="AN507" s="5">
        <v>0.16530224030100299</v>
      </c>
      <c r="AO507" s="5">
        <v>1.76390226514585</v>
      </c>
      <c r="AP507" s="23">
        <v>0.61753602332612401</v>
      </c>
      <c r="AQ507" s="27">
        <v>2.2075287288109298E-3</v>
      </c>
      <c r="AR507" s="28">
        <v>3.2043983705982702E-3</v>
      </c>
      <c r="AS507" s="27">
        <v>3.9112548615608998E-2</v>
      </c>
      <c r="AT507" s="6">
        <v>5.3685094201330497E-2</v>
      </c>
      <c r="AU507" s="7">
        <v>3.05426540721494</v>
      </c>
      <c r="AV507" s="6">
        <v>9.2291822969067294E-2</v>
      </c>
      <c r="AW507" s="6">
        <v>0.25769351171862798</v>
      </c>
      <c r="AX507" s="7">
        <v>-0.74100082914568999</v>
      </c>
      <c r="AY507" s="6">
        <v>2.6274105091811301E-2</v>
      </c>
      <c r="AZ507" s="6">
        <v>4.1193650720753698E-2</v>
      </c>
      <c r="BA507" s="7">
        <v>3.3384392311274298</v>
      </c>
      <c r="BB507" s="6">
        <v>0.44085655454717598</v>
      </c>
      <c r="BC507" s="6">
        <v>0.929681807382994</v>
      </c>
      <c r="BD507" s="7">
        <v>-1.02517465305819</v>
      </c>
      <c r="BE507" s="6">
        <v>7.1700124122107398E-2</v>
      </c>
      <c r="BF507" s="6">
        <v>9.7647676828809801E-2</v>
      </c>
      <c r="BG507" s="7">
        <v>2.31326457806925</v>
      </c>
      <c r="BH507" s="6">
        <v>1.85314310250374E-2</v>
      </c>
      <c r="BI507" s="6">
        <v>2.7935599757858001E-2</v>
      </c>
      <c r="BJ507" s="31">
        <v>-4.0794400602731198</v>
      </c>
      <c r="BK507" s="35">
        <v>0.69382808192523915</v>
      </c>
      <c r="BL507" s="8">
        <v>0.71560558290344412</v>
      </c>
      <c r="BM507" s="8">
        <v>0.89345124938901588</v>
      </c>
      <c r="BN507" s="8">
        <v>0.17154117645636041</v>
      </c>
      <c r="BO507" s="8">
        <v>0.26766122885680604</v>
      </c>
      <c r="BP507" s="8">
        <v>-1.5123921215453136</v>
      </c>
      <c r="BQ507" s="8">
        <v>-1.4459215322467387</v>
      </c>
      <c r="BR507" s="8">
        <v>-1.5636698279085397</v>
      </c>
      <c r="BS507" s="8">
        <v>0.90967355892765045</v>
      </c>
      <c r="BT507" s="8">
        <v>1.0163822036727794</v>
      </c>
      <c r="BU507" s="8">
        <v>0.94424245448621025</v>
      </c>
      <c r="BV507" s="8">
        <v>1.0976425840455692</v>
      </c>
      <c r="BW507" s="8">
        <v>0.65208403872054521</v>
      </c>
      <c r="BX507" s="8">
        <v>-0.89029010282771626</v>
      </c>
      <c r="BY507" s="8">
        <v>-0.52145801407012293</v>
      </c>
      <c r="BZ507" s="36">
        <v>-1.4283805607851889</v>
      </c>
      <c r="CA507" s="40">
        <v>0.69382808192523915</v>
      </c>
      <c r="CB507" s="9">
        <v>0.71560558290344412</v>
      </c>
      <c r="CC507" s="9">
        <v>0.89345124938901588</v>
      </c>
      <c r="CD507" s="9">
        <v>0.17154117645636041</v>
      </c>
      <c r="CE507" s="9">
        <v>0.26766122885680604</v>
      </c>
      <c r="CF507" s="9" t="s">
        <v>24178</v>
      </c>
      <c r="CG507" s="9" t="s">
        <v>24178</v>
      </c>
      <c r="CH507" s="9" t="s">
        <v>24178</v>
      </c>
      <c r="CI507" s="9">
        <v>0.90967355892765045</v>
      </c>
      <c r="CJ507" s="9">
        <v>1.0163822036727794</v>
      </c>
      <c r="CK507" s="9">
        <v>0.94424245448621025</v>
      </c>
      <c r="CL507" s="9">
        <v>1.0976425840455692</v>
      </c>
      <c r="CM507" s="9">
        <v>0.65208403872054521</v>
      </c>
      <c r="CN507" s="9" t="s">
        <v>24178</v>
      </c>
      <c r="CO507" s="9" t="s">
        <v>24178</v>
      </c>
      <c r="CP507" s="41" t="s">
        <v>24178</v>
      </c>
      <c r="CQ507" s="51" t="str">
        <f>IF(COUNTIF(CA507:CD507,"")=4,"-","+")</f>
        <v>+</v>
      </c>
      <c r="CR507" s="10" t="str">
        <f>IF(COUNTIF(CE507:CH507,"")=4,"-","+")</f>
        <v>+</v>
      </c>
      <c r="CS507" s="10" t="str">
        <f>IF(COUNTIF(CI507:CL507,"")=4,"-","+")</f>
        <v>+</v>
      </c>
      <c r="CT507" s="10" t="str">
        <f>IF(COUNTIF(CM507:CP507,"")=4,"-","+")</f>
        <v>+</v>
      </c>
      <c r="CU507" s="10" t="str">
        <f>IF(COUNTIF(CS507:CT507,"-")=2,"+","-")</f>
        <v>-</v>
      </c>
      <c r="CV507" s="10" t="str">
        <f>IF(COUNTIF(CQ507,"+")+COUNTIF(CS507,"+")=0,"+","-")</f>
        <v>-</v>
      </c>
      <c r="CW507" s="10" t="str">
        <f t="shared" si="28"/>
        <v>-</v>
      </c>
      <c r="CX507" s="10" t="str">
        <f t="shared" si="29"/>
        <v>-</v>
      </c>
      <c r="CY507" s="10" t="str">
        <f t="shared" si="30"/>
        <v>-</v>
      </c>
      <c r="CZ507" s="76" t="str">
        <f t="shared" si="31"/>
        <v>-</v>
      </c>
    </row>
    <row r="508" spans="1:104" s="11" customFormat="1" ht="25" customHeight="1" x14ac:dyDescent="0.2">
      <c r="A508" s="12" t="s">
        <v>20914</v>
      </c>
      <c r="B508" s="3" t="s">
        <v>20907</v>
      </c>
      <c r="C508" s="3" t="s">
        <v>20915</v>
      </c>
      <c r="D508" s="3" t="s">
        <v>20915</v>
      </c>
      <c r="E508" s="3" t="s">
        <v>20915</v>
      </c>
      <c r="F508" s="3" t="s">
        <v>20916</v>
      </c>
      <c r="G508" s="3" t="s">
        <v>20907</v>
      </c>
      <c r="H508" s="3" t="s">
        <v>20908</v>
      </c>
      <c r="I508" s="3" t="s">
        <v>20909</v>
      </c>
      <c r="J508" s="3" t="s">
        <v>20910</v>
      </c>
      <c r="K508" s="3" t="s">
        <v>20911</v>
      </c>
      <c r="L508" s="3" t="s">
        <v>20912</v>
      </c>
      <c r="M508" s="3" t="s">
        <v>20913</v>
      </c>
      <c r="N508" s="3" t="s">
        <v>20914</v>
      </c>
      <c r="O508" s="3">
        <v>4</v>
      </c>
      <c r="P508" s="3">
        <v>21</v>
      </c>
      <c r="Q508" s="3">
        <v>21</v>
      </c>
      <c r="R508" s="13">
        <v>21</v>
      </c>
      <c r="S508" s="17">
        <v>2.35650002449459</v>
      </c>
      <c r="T508" s="4">
        <v>2.3024009774305001</v>
      </c>
      <c r="U508" s="4">
        <v>2.19901737542994</v>
      </c>
      <c r="V508" s="4">
        <v>1.6442292407913499</v>
      </c>
      <c r="W508" s="4">
        <v>-2.8433751461389898</v>
      </c>
      <c r="X508" s="4">
        <v>-2.99316116569427</v>
      </c>
      <c r="Y508" s="4">
        <v>-5.0738329827957598</v>
      </c>
      <c r="Z508" s="4">
        <v>-3.2301809384254301</v>
      </c>
      <c r="AA508" s="4">
        <v>-0.67495660474235897</v>
      </c>
      <c r="AB508" s="4">
        <v>0.95735672567382601</v>
      </c>
      <c r="AC508" s="4">
        <v>0.77193981746015405</v>
      </c>
      <c r="AD508" s="4">
        <v>1.96323004185996</v>
      </c>
      <c r="AE508" s="4">
        <v>-2.9160687983484301</v>
      </c>
      <c r="AF508" s="4">
        <v>-3.9093427923445199</v>
      </c>
      <c r="AG508" s="4">
        <v>-3.3534235224017399</v>
      </c>
      <c r="AH508" s="18">
        <v>-3.6062311174748101</v>
      </c>
      <c r="AI508" s="17">
        <v>-3.4462665576423701</v>
      </c>
      <c r="AJ508" s="4">
        <v>0.75439249506289496</v>
      </c>
      <c r="AK508" s="4">
        <v>-3.5351375582636102</v>
      </c>
      <c r="AL508" s="18">
        <v>2.1255369045366002</v>
      </c>
      <c r="AM508" s="22">
        <v>0.42022127214969401</v>
      </c>
      <c r="AN508" s="5">
        <v>1.0871720886611</v>
      </c>
      <c r="AO508" s="5">
        <v>1.0380840997385901</v>
      </c>
      <c r="AP508" s="23">
        <v>0.32745549816932901</v>
      </c>
      <c r="AQ508" s="27">
        <v>3.4098552701437702E-7</v>
      </c>
      <c r="AR508" s="28">
        <v>1.27140561578124E-6</v>
      </c>
      <c r="AS508" s="27">
        <v>2.2117806320370902E-3</v>
      </c>
      <c r="AT508" s="6">
        <v>5.3638313998941303E-3</v>
      </c>
      <c r="AU508" s="7">
        <v>4.2006590527052703</v>
      </c>
      <c r="AV508" s="6">
        <v>8.1472596033057704E-2</v>
      </c>
      <c r="AW508" s="6">
        <v>0.237809694865633</v>
      </c>
      <c r="AX508" s="7">
        <v>1.3711444094737</v>
      </c>
      <c r="AY508" s="6">
        <v>8.28005064673992E-4</v>
      </c>
      <c r="AZ508" s="6">
        <v>2.9874240503987301E-3</v>
      </c>
      <c r="BA508" s="7">
        <v>5.6606744628002099</v>
      </c>
      <c r="BB508" s="6">
        <v>0.881666142229941</v>
      </c>
      <c r="BC508" s="6">
        <v>0.98690045304376495</v>
      </c>
      <c r="BD508" s="7">
        <v>-8.88710006212374E-2</v>
      </c>
      <c r="BE508" s="6">
        <v>1.4049747383592899E-6</v>
      </c>
      <c r="BF508" s="6">
        <v>7.1907226016183594E-5</v>
      </c>
      <c r="BG508" s="7">
        <v>5.5718034621789698</v>
      </c>
      <c r="BH508" s="6">
        <v>1.2611242635588999E-3</v>
      </c>
      <c r="BI508" s="6">
        <v>3.7631391875818801E-3</v>
      </c>
      <c r="BJ508" s="31">
        <v>-4.2895300533265104</v>
      </c>
      <c r="BK508" s="35">
        <v>1.2738883304543516</v>
      </c>
      <c r="BL508" s="8">
        <v>1.2535102049905007</v>
      </c>
      <c r="BM508" s="8">
        <v>1.2145674855378565</v>
      </c>
      <c r="BN508" s="8">
        <v>1.0055889022343918</v>
      </c>
      <c r="BO508" s="8">
        <v>-0.68480991607855402</v>
      </c>
      <c r="BP508" s="8">
        <v>-0.74123158087446561</v>
      </c>
      <c r="BQ508" s="8">
        <v>-1.5249827491300207</v>
      </c>
      <c r="BR508" s="8">
        <v>-0.83051261128535214</v>
      </c>
      <c r="BS508" s="8">
        <v>0.13199384466740077</v>
      </c>
      <c r="BT508" s="8">
        <v>0.74685653909029481</v>
      </c>
      <c r="BU508" s="8">
        <v>0.67701336765288889</v>
      </c>
      <c r="BV508" s="8">
        <v>1.1257506925066663</v>
      </c>
      <c r="BW508" s="8">
        <v>-0.71219229054800792</v>
      </c>
      <c r="BX508" s="8">
        <v>-1.0863405088272216</v>
      </c>
      <c r="BY508" s="8">
        <v>-0.87693584746145636</v>
      </c>
      <c r="BZ508" s="36">
        <v>-0.97216386292927537</v>
      </c>
      <c r="CA508" s="40">
        <v>1.2738883304543516</v>
      </c>
      <c r="CB508" s="9">
        <v>1.2535102049905007</v>
      </c>
      <c r="CC508" s="9">
        <v>1.2145674855378565</v>
      </c>
      <c r="CD508" s="9">
        <v>1.0055889022343918</v>
      </c>
      <c r="CE508" s="9">
        <v>-0.68480991607855402</v>
      </c>
      <c r="CF508" s="9">
        <v>-0.74123158087446561</v>
      </c>
      <c r="CG508" s="9" t="s">
        <v>24178</v>
      </c>
      <c r="CH508" s="9">
        <v>-0.83051261128535214</v>
      </c>
      <c r="CI508" s="9">
        <v>0.13199384466740077</v>
      </c>
      <c r="CJ508" s="9">
        <v>0.74685653909029481</v>
      </c>
      <c r="CK508" s="9">
        <v>0.67701336765288889</v>
      </c>
      <c r="CL508" s="9">
        <v>1.1257506925066663</v>
      </c>
      <c r="CM508" s="9">
        <v>-0.71219229054800792</v>
      </c>
      <c r="CN508" s="9">
        <v>-1.0863405088272216</v>
      </c>
      <c r="CO508" s="9">
        <v>-0.87693584746145636</v>
      </c>
      <c r="CP508" s="41">
        <v>-0.97216386292927537</v>
      </c>
      <c r="CQ508" s="51" t="str">
        <f>IF(COUNTIF(CA508:CD508,"")=4,"-","+")</f>
        <v>+</v>
      </c>
      <c r="CR508" s="10" t="str">
        <f>IF(COUNTIF(CE508:CH508,"")=4,"-","+")</f>
        <v>+</v>
      </c>
      <c r="CS508" s="10" t="str">
        <f>IF(COUNTIF(CI508:CL508,"")=4,"-","+")</f>
        <v>+</v>
      </c>
      <c r="CT508" s="10" t="str">
        <f>IF(COUNTIF(CM508:CP508,"")=4,"-","+")</f>
        <v>+</v>
      </c>
      <c r="CU508" s="10" t="str">
        <f>IF(COUNTIF(CS508:CT508,"-")=2,"+","-")</f>
        <v>-</v>
      </c>
      <c r="CV508" s="10" t="str">
        <f>IF(COUNTIF(CQ508,"+")+COUNTIF(CS508,"+")=0,"+","-")</f>
        <v>-</v>
      </c>
      <c r="CW508" s="10" t="str">
        <f t="shared" si="28"/>
        <v>-</v>
      </c>
      <c r="CX508" s="10" t="str">
        <f t="shared" si="29"/>
        <v>-</v>
      </c>
      <c r="CY508" s="10" t="str">
        <f t="shared" si="30"/>
        <v>-</v>
      </c>
      <c r="CZ508" s="76" t="str">
        <f t="shared" si="31"/>
        <v>-</v>
      </c>
    </row>
    <row r="509" spans="1:104" s="11" customFormat="1" ht="25" customHeight="1" x14ac:dyDescent="0.2">
      <c r="A509" s="12" t="s">
        <v>21089</v>
      </c>
      <c r="B509" s="3" t="s">
        <v>21090</v>
      </c>
      <c r="C509" s="3" t="s">
        <v>21091</v>
      </c>
      <c r="D509" s="3" t="s">
        <v>21092</v>
      </c>
      <c r="E509" s="3" t="s">
        <v>21093</v>
      </c>
      <c r="F509" s="3" t="s">
        <v>21094</v>
      </c>
      <c r="G509" s="3" t="s">
        <v>21082</v>
      </c>
      <c r="H509" s="3" t="s">
        <v>21083</v>
      </c>
      <c r="I509" s="3" t="s">
        <v>21084</v>
      </c>
      <c r="J509" s="3" t="s">
        <v>21085</v>
      </c>
      <c r="K509" s="3" t="s">
        <v>21086</v>
      </c>
      <c r="L509" s="3" t="s">
        <v>21087</v>
      </c>
      <c r="M509" s="3" t="s">
        <v>21088</v>
      </c>
      <c r="N509" s="3" t="s">
        <v>21089</v>
      </c>
      <c r="O509" s="3">
        <v>11</v>
      </c>
      <c r="P509" s="3">
        <v>21</v>
      </c>
      <c r="Q509" s="3">
        <v>11</v>
      </c>
      <c r="R509" s="13">
        <v>9</v>
      </c>
      <c r="S509" s="17">
        <v>3.9055834744390201</v>
      </c>
      <c r="T509" s="4">
        <v>3.57954638942243</v>
      </c>
      <c r="U509" s="4">
        <v>2.9251054040694102</v>
      </c>
      <c r="V509" s="4">
        <v>2.5982929566244901</v>
      </c>
      <c r="W509" s="4">
        <v>-0.65570238597243602</v>
      </c>
      <c r="X509" s="4">
        <v>-0.90334300770749798</v>
      </c>
      <c r="Y509" s="4">
        <v>-1.73369294431503</v>
      </c>
      <c r="Z509" s="4">
        <v>-1.7927897363640699</v>
      </c>
      <c r="AA509" s="4">
        <v>2.31309085139263</v>
      </c>
      <c r="AB509" s="4">
        <v>4.4793645971887601</v>
      </c>
      <c r="AC509" s="4">
        <v>3.0838659083793898</v>
      </c>
      <c r="AD509" s="4">
        <v>3.6958054525103301</v>
      </c>
      <c r="AE509" s="4">
        <v>-3.4804216373822201</v>
      </c>
      <c r="AF509" s="4">
        <v>-1.22598008928761</v>
      </c>
      <c r="AG509" s="4">
        <v>-2.2922407477872699</v>
      </c>
      <c r="AH509" s="18">
        <v>-3.3442408626070801</v>
      </c>
      <c r="AI509" s="17">
        <v>-2.58572083426604</v>
      </c>
      <c r="AJ509" s="4">
        <v>3.3930317023677801</v>
      </c>
      <c r="AK509" s="4">
        <v>-1.27138201858976</v>
      </c>
      <c r="AL509" s="18">
        <v>3.2521320561388398</v>
      </c>
      <c r="AM509" s="22">
        <v>1.0505344061009001</v>
      </c>
      <c r="AN509" s="5">
        <v>0.918993440659019</v>
      </c>
      <c r="AO509" s="5">
        <v>0.57738246242577795</v>
      </c>
      <c r="AP509" s="23">
        <v>0.59683914665386295</v>
      </c>
      <c r="AQ509" s="27">
        <v>2.15315315505709E-7</v>
      </c>
      <c r="AR509" s="28">
        <v>8.6888655327453797E-7</v>
      </c>
      <c r="AS509" s="27">
        <v>1.5261753350457699E-4</v>
      </c>
      <c r="AT509" s="6">
        <v>9.6928762804481005E-4</v>
      </c>
      <c r="AU509" s="7">
        <v>5.9787525366338201</v>
      </c>
      <c r="AV509" s="6">
        <v>0.807014619001163</v>
      </c>
      <c r="AW509" s="6">
        <v>0.89354130250740804</v>
      </c>
      <c r="AX509" s="7">
        <v>-0.14089964622894099</v>
      </c>
      <c r="AY509" s="6">
        <v>3.5724375361442902E-5</v>
      </c>
      <c r="AZ509" s="6">
        <v>4.5073333659570301E-4</v>
      </c>
      <c r="BA509" s="7">
        <v>4.52351407472859</v>
      </c>
      <c r="BB509" s="6">
        <v>8.3758978991277794E-2</v>
      </c>
      <c r="BC509" s="6">
        <v>0.80559678677194702</v>
      </c>
      <c r="BD509" s="7">
        <v>1.3143388156762901</v>
      </c>
      <c r="BE509" s="6">
        <v>2.6493061440060502E-4</v>
      </c>
      <c r="BF509" s="6">
        <v>1.3593532321548201E-3</v>
      </c>
      <c r="BG509" s="7">
        <v>5.8378528904048803</v>
      </c>
      <c r="BH509" s="6">
        <v>3.3479355872146401E-4</v>
      </c>
      <c r="BI509" s="6">
        <v>1.6545513090125701E-3</v>
      </c>
      <c r="BJ509" s="31">
        <v>-4.6644137209575396</v>
      </c>
      <c r="BK509" s="35">
        <v>1.1413534714639195</v>
      </c>
      <c r="BL509" s="8">
        <v>1.0253753996125365</v>
      </c>
      <c r="BM509" s="8">
        <v>0.79257733120292517</v>
      </c>
      <c r="BN509" s="8">
        <v>0.67632344704810698</v>
      </c>
      <c r="BO509" s="8">
        <v>-0.48118937278516033</v>
      </c>
      <c r="BP509" s="8">
        <v>-0.56928021625300906</v>
      </c>
      <c r="BQ509" s="8">
        <v>-0.86465270311216313</v>
      </c>
      <c r="BR509" s="8">
        <v>-0.8856746429755411</v>
      </c>
      <c r="BS509" s="8">
        <v>0.57487121424132903</v>
      </c>
      <c r="BT509" s="8">
        <v>1.345459173972732</v>
      </c>
      <c r="BU509" s="8">
        <v>0.84905169569151606</v>
      </c>
      <c r="BV509" s="8">
        <v>1.0667311305763834</v>
      </c>
      <c r="BW509" s="8">
        <v>-1.4859998908380954</v>
      </c>
      <c r="BX509" s="8">
        <v>-0.68404883721376497</v>
      </c>
      <c r="BY509" s="8">
        <v>-1.0633396018133934</v>
      </c>
      <c r="BZ509" s="36">
        <v>-1.4375575988183253</v>
      </c>
      <c r="CA509" s="40">
        <v>1.1413534714639195</v>
      </c>
      <c r="CB509" s="9">
        <v>1.0253753996125365</v>
      </c>
      <c r="CC509" s="9">
        <v>0.79257733120292517</v>
      </c>
      <c r="CD509" s="9">
        <v>0.67632344704810698</v>
      </c>
      <c r="CE509" s="9">
        <v>-0.48118937278516033</v>
      </c>
      <c r="CF509" s="9">
        <v>-0.56928021625300906</v>
      </c>
      <c r="CG509" s="9" t="s">
        <v>24178</v>
      </c>
      <c r="CH509" s="9">
        <v>-0.8856746429755411</v>
      </c>
      <c r="CI509" s="9">
        <v>0.57487121424132903</v>
      </c>
      <c r="CJ509" s="9">
        <v>1.345459173972732</v>
      </c>
      <c r="CK509" s="9">
        <v>0.84905169569151606</v>
      </c>
      <c r="CL509" s="9">
        <v>1.0667311305763834</v>
      </c>
      <c r="CM509" s="9" t="s">
        <v>24178</v>
      </c>
      <c r="CN509" s="9">
        <v>-0.68404883721376497</v>
      </c>
      <c r="CO509" s="9" t="s">
        <v>24178</v>
      </c>
      <c r="CP509" s="41" t="s">
        <v>24178</v>
      </c>
      <c r="CQ509" s="51" t="str">
        <f>IF(COUNTIF(CA509:CD509,"")=4,"-","+")</f>
        <v>+</v>
      </c>
      <c r="CR509" s="10" t="str">
        <f>IF(COUNTIF(CE509:CH509,"")=4,"-","+")</f>
        <v>+</v>
      </c>
      <c r="CS509" s="10" t="str">
        <f>IF(COUNTIF(CI509:CL509,"")=4,"-","+")</f>
        <v>+</v>
      </c>
      <c r="CT509" s="10" t="str">
        <f>IF(COUNTIF(CM509:CP509,"")=4,"-","+")</f>
        <v>+</v>
      </c>
      <c r="CU509" s="10" t="str">
        <f>IF(COUNTIF(CS509:CT509,"-")=2,"+","-")</f>
        <v>-</v>
      </c>
      <c r="CV509" s="10" t="str">
        <f>IF(COUNTIF(CQ509,"+")+COUNTIF(CS509,"+")=0,"+","-")</f>
        <v>-</v>
      </c>
      <c r="CW509" s="10" t="str">
        <f t="shared" si="28"/>
        <v>-</v>
      </c>
      <c r="CX509" s="10" t="str">
        <f t="shared" si="29"/>
        <v>-</v>
      </c>
      <c r="CY509" s="10" t="str">
        <f t="shared" si="30"/>
        <v>-</v>
      </c>
      <c r="CZ509" s="76" t="str">
        <f t="shared" si="31"/>
        <v>-</v>
      </c>
    </row>
    <row r="510" spans="1:104" s="11" customFormat="1" ht="25" customHeight="1" x14ac:dyDescent="0.2">
      <c r="A510" s="12" t="s">
        <v>21155</v>
      </c>
      <c r="B510" s="3" t="s">
        <v>21148</v>
      </c>
      <c r="C510" s="3" t="s">
        <v>5403</v>
      </c>
      <c r="D510" s="3" t="s">
        <v>5403</v>
      </c>
      <c r="E510" s="3" t="s">
        <v>8654</v>
      </c>
      <c r="F510" s="3" t="s">
        <v>21156</v>
      </c>
      <c r="G510" s="3" t="s">
        <v>21148</v>
      </c>
      <c r="H510" s="3" t="s">
        <v>21149</v>
      </c>
      <c r="I510" s="3" t="s">
        <v>21150</v>
      </c>
      <c r="J510" s="3" t="s">
        <v>21151</v>
      </c>
      <c r="K510" s="3" t="s">
        <v>21152</v>
      </c>
      <c r="L510" s="3" t="s">
        <v>21153</v>
      </c>
      <c r="M510" s="3" t="s">
        <v>21154</v>
      </c>
      <c r="N510" s="3" t="s">
        <v>21155</v>
      </c>
      <c r="O510" s="3">
        <v>2</v>
      </c>
      <c r="P510" s="3">
        <v>6</v>
      </c>
      <c r="Q510" s="3">
        <v>6</v>
      </c>
      <c r="R510" s="13">
        <v>5</v>
      </c>
      <c r="S510" s="17">
        <v>0.66108701791803204</v>
      </c>
      <c r="T510" s="4">
        <v>1.2172197743478499</v>
      </c>
      <c r="U510" s="4">
        <v>0.72870819126590902</v>
      </c>
      <c r="V510" s="4">
        <v>0.81140889006807604</v>
      </c>
      <c r="W510" s="4">
        <v>-0.98117574431546495</v>
      </c>
      <c r="X510" s="4">
        <v>-1.86135125724164</v>
      </c>
      <c r="Y510" s="4">
        <v>-1.67049569124661</v>
      </c>
      <c r="Z510" s="4">
        <v>-0.85231911755117196</v>
      </c>
      <c r="AA510" s="4">
        <v>0.90788822382072398</v>
      </c>
      <c r="AB510" s="4">
        <v>1.19476545278027</v>
      </c>
      <c r="AC510" s="4">
        <v>1.18222030368459</v>
      </c>
      <c r="AD510" s="4">
        <v>0.67921093747608197</v>
      </c>
      <c r="AE510" s="4">
        <v>-5.5255060148159902</v>
      </c>
      <c r="AF510" s="4">
        <v>-3.9606384394859901</v>
      </c>
      <c r="AG510" s="4">
        <v>-3.83202795673609</v>
      </c>
      <c r="AH510" s="18">
        <v>-3.4547274336090701</v>
      </c>
      <c r="AI510" s="17">
        <v>-4.19322496116179</v>
      </c>
      <c r="AJ510" s="4">
        <v>0.99102122944041804</v>
      </c>
      <c r="AK510" s="4">
        <v>-1.34133545258872</v>
      </c>
      <c r="AL510" s="18">
        <v>0.85460596839996705</v>
      </c>
      <c r="AM510" s="22">
        <v>0.91376714214632504</v>
      </c>
      <c r="AN510" s="5">
        <v>0.246445091473698</v>
      </c>
      <c r="AO510" s="5">
        <v>0.49920433064333403</v>
      </c>
      <c r="AP510" s="23">
        <v>0.24943575948083799</v>
      </c>
      <c r="AQ510" s="27">
        <v>3.8201343770966701E-8</v>
      </c>
      <c r="AR510" s="28">
        <v>2.23665456944745E-7</v>
      </c>
      <c r="AS510" s="27">
        <v>8.6186549809015198E-4</v>
      </c>
      <c r="AT510" s="6">
        <v>2.84004171041516E-3</v>
      </c>
      <c r="AU510" s="7">
        <v>5.1842461906021997</v>
      </c>
      <c r="AV510" s="6">
        <v>0.46609275992104898</v>
      </c>
      <c r="AW510" s="6">
        <v>0.66195551789447904</v>
      </c>
      <c r="AX510" s="7">
        <v>-0.13641526104045101</v>
      </c>
      <c r="AY510" s="6">
        <v>9.3181716486206501E-4</v>
      </c>
      <c r="AZ510" s="6">
        <v>3.2424970089326198E-3</v>
      </c>
      <c r="BA510" s="7">
        <v>2.1959414209886901</v>
      </c>
      <c r="BB510" s="6">
        <v>3.4676142519214801E-3</v>
      </c>
      <c r="BC510" s="6">
        <v>0.31363973044103599</v>
      </c>
      <c r="BD510" s="7">
        <v>2.85188950857306</v>
      </c>
      <c r="BE510" s="6">
        <v>9.3134919316170705E-4</v>
      </c>
      <c r="BF510" s="6">
        <v>3.0535098739515199E-3</v>
      </c>
      <c r="BG510" s="7">
        <v>5.0478309295617496</v>
      </c>
      <c r="BH510" s="6">
        <v>7.3987561898127604E-4</v>
      </c>
      <c r="BI510" s="6">
        <v>2.6414853652504998E-3</v>
      </c>
      <c r="BJ510" s="31">
        <v>-2.3323566820291401</v>
      </c>
      <c r="BK510" s="35">
        <v>0.71920220583078531</v>
      </c>
      <c r="BL510" s="8">
        <v>0.97181811660254269</v>
      </c>
      <c r="BM510" s="8">
        <v>0.74991822479429793</v>
      </c>
      <c r="BN510" s="8">
        <v>0.78748391771173476</v>
      </c>
      <c r="BO510" s="8">
        <v>-2.6773819878304853E-2</v>
      </c>
      <c r="BP510" s="8">
        <v>-0.42658184461008281</v>
      </c>
      <c r="BQ510" s="8">
        <v>-0.33988824119926109</v>
      </c>
      <c r="BR510" s="8">
        <v>3.1757589668591976E-2</v>
      </c>
      <c r="BS510" s="8">
        <v>0.83130837236720001</v>
      </c>
      <c r="BT510" s="8">
        <v>0.96161853956275378</v>
      </c>
      <c r="BU510" s="8">
        <v>0.95592007237495979</v>
      </c>
      <c r="BV510" s="8">
        <v>0.7274347553308409</v>
      </c>
      <c r="BW510" s="8">
        <v>-2.0909754279614767</v>
      </c>
      <c r="BX510" s="8">
        <v>-1.3801551369271245</v>
      </c>
      <c r="BY510" s="8">
        <v>-1.3217355350262583</v>
      </c>
      <c r="BZ510" s="36">
        <v>-1.1503517886411976</v>
      </c>
      <c r="CA510" s="40">
        <v>0.71920220583078531</v>
      </c>
      <c r="CB510" s="9">
        <v>0.97181811660254269</v>
      </c>
      <c r="CC510" s="9">
        <v>0.74991822479429793</v>
      </c>
      <c r="CD510" s="9">
        <v>0.78748391771173476</v>
      </c>
      <c r="CE510" s="9">
        <v>-2.6773819878304853E-2</v>
      </c>
      <c r="CF510" s="9">
        <v>-0.42658184461008281</v>
      </c>
      <c r="CG510" s="9">
        <v>-0.33988824119926109</v>
      </c>
      <c r="CH510" s="9">
        <v>3.1757589668591976E-2</v>
      </c>
      <c r="CI510" s="9">
        <v>0.83130837236720001</v>
      </c>
      <c r="CJ510" s="9">
        <v>0.96161853956275378</v>
      </c>
      <c r="CK510" s="9">
        <v>0.95592007237495979</v>
      </c>
      <c r="CL510" s="9">
        <v>0.7274347553308409</v>
      </c>
      <c r="CM510" s="9" t="s">
        <v>24178</v>
      </c>
      <c r="CN510" s="9" t="s">
        <v>24178</v>
      </c>
      <c r="CO510" s="9" t="s">
        <v>24178</v>
      </c>
      <c r="CP510" s="41" t="s">
        <v>24178</v>
      </c>
      <c r="CQ510" s="51" t="str">
        <f>IF(COUNTIF(CA510:CD510,"")=4,"-","+")</f>
        <v>+</v>
      </c>
      <c r="CR510" s="10" t="str">
        <f>IF(COUNTIF(CE510:CH510,"")=4,"-","+")</f>
        <v>+</v>
      </c>
      <c r="CS510" s="10" t="str">
        <f>IF(COUNTIF(CI510:CL510,"")=4,"-","+")</f>
        <v>+</v>
      </c>
      <c r="CT510" s="10" t="str">
        <f>IF(COUNTIF(CM510:CP510,"")=4,"-","+")</f>
        <v>-</v>
      </c>
      <c r="CU510" s="10" t="str">
        <f>IF(COUNTIF(CS510:CT510,"-")=2,"+","-")</f>
        <v>-</v>
      </c>
      <c r="CV510" s="10" t="str">
        <f>IF(COUNTIF(CQ510,"+")+COUNTIF(CS510,"+")=0,"+","-")</f>
        <v>-</v>
      </c>
      <c r="CW510" s="10" t="str">
        <f t="shared" si="28"/>
        <v>-</v>
      </c>
      <c r="CX510" s="10" t="str">
        <f t="shared" si="29"/>
        <v>-</v>
      </c>
      <c r="CY510" s="10" t="str">
        <f t="shared" si="30"/>
        <v>+</v>
      </c>
      <c r="CZ510" s="76" t="str">
        <f t="shared" si="31"/>
        <v>-</v>
      </c>
    </row>
    <row r="511" spans="1:104" s="11" customFormat="1" ht="25" customHeight="1" x14ac:dyDescent="0.2">
      <c r="A511" s="12" t="s">
        <v>21340</v>
      </c>
      <c r="B511" s="3" t="s">
        <v>21341</v>
      </c>
      <c r="C511" s="3" t="s">
        <v>21342</v>
      </c>
      <c r="D511" s="3" t="s">
        <v>21342</v>
      </c>
      <c r="E511" s="3" t="s">
        <v>21342</v>
      </c>
      <c r="F511" s="3" t="s">
        <v>21343</v>
      </c>
      <c r="G511" s="3" t="s">
        <v>21333</v>
      </c>
      <c r="H511" s="3" t="s">
        <v>21334</v>
      </c>
      <c r="I511" s="3" t="s">
        <v>21335</v>
      </c>
      <c r="J511" s="3" t="s">
        <v>21336</v>
      </c>
      <c r="K511" s="3" t="s">
        <v>21337</v>
      </c>
      <c r="L511" s="3" t="s">
        <v>21338</v>
      </c>
      <c r="M511" s="3" t="s">
        <v>21339</v>
      </c>
      <c r="N511" s="3" t="s">
        <v>21340</v>
      </c>
      <c r="O511" s="3">
        <v>10</v>
      </c>
      <c r="P511" s="3">
        <v>4</v>
      </c>
      <c r="Q511" s="3">
        <v>4</v>
      </c>
      <c r="R511" s="13">
        <v>4</v>
      </c>
      <c r="S511" s="17">
        <v>-0.79112293142212697</v>
      </c>
      <c r="T511" s="4">
        <v>-0.94496819053058101</v>
      </c>
      <c r="U511" s="4">
        <v>-1.4823971226822501</v>
      </c>
      <c r="V511" s="4">
        <v>-0.82196410491194505</v>
      </c>
      <c r="W511" s="4">
        <v>-4.16743557084102</v>
      </c>
      <c r="X511" s="4">
        <v>0.76311990079049297</v>
      </c>
      <c r="Y511" s="4">
        <v>-3.8934323875979899</v>
      </c>
      <c r="Z511" s="4">
        <v>0.83479901853019101</v>
      </c>
      <c r="AA511" s="4">
        <v>-3.6846688745321599</v>
      </c>
      <c r="AB511" s="4">
        <v>-4.62347923455191</v>
      </c>
      <c r="AC511" s="4">
        <v>-4.1340371075390898</v>
      </c>
      <c r="AD511" s="4">
        <v>-3.8260510009267401</v>
      </c>
      <c r="AE511" s="4">
        <v>0.72369145331345996</v>
      </c>
      <c r="AF511" s="4">
        <v>0.67751901667512404</v>
      </c>
      <c r="AG511" s="4">
        <v>-3.7514126144702802</v>
      </c>
      <c r="AH511" s="18">
        <v>-4.74547724773607</v>
      </c>
      <c r="AI511" s="17">
        <v>-1.77391984805444</v>
      </c>
      <c r="AJ511" s="4">
        <v>-4.0670590543874701</v>
      </c>
      <c r="AK511" s="4">
        <v>-1.61573725977958</v>
      </c>
      <c r="AL511" s="18">
        <v>-1.0101130873867299</v>
      </c>
      <c r="AM511" s="22">
        <v>2.8860726337046598</v>
      </c>
      <c r="AN511" s="5">
        <v>0.41569083382602201</v>
      </c>
      <c r="AO511" s="5">
        <v>2.7906480016697</v>
      </c>
      <c r="AP511" s="23">
        <v>0.321793306123208</v>
      </c>
      <c r="AQ511" s="27">
        <v>0.20898347443191501</v>
      </c>
      <c r="AR511" s="28">
        <v>0.22465723501430901</v>
      </c>
      <c r="AS511" s="27">
        <v>0.210220530116532</v>
      </c>
      <c r="AT511" s="6">
        <v>0.239119015826394</v>
      </c>
      <c r="AU511" s="7">
        <v>-2.2931392063330298</v>
      </c>
      <c r="AV511" s="6">
        <v>3.7105778914207403E-5</v>
      </c>
      <c r="AW511" s="6">
        <v>3.23089795642306E-3</v>
      </c>
      <c r="AX511" s="7">
        <v>3.0569459670007499</v>
      </c>
      <c r="AY511" s="6">
        <v>0.69474188057776998</v>
      </c>
      <c r="AZ511" s="6">
        <v>0.72804952167618497</v>
      </c>
      <c r="BA511" s="7">
        <v>0.60562417239285704</v>
      </c>
      <c r="BB511" s="6">
        <v>0.93975428030977903</v>
      </c>
      <c r="BC511" s="6">
        <v>0.99002088513026898</v>
      </c>
      <c r="BD511" s="7">
        <v>0.15818258827486001</v>
      </c>
      <c r="BE511" s="6">
        <v>0.63444804721373604</v>
      </c>
      <c r="BF511" s="6">
        <v>0.67429385244798701</v>
      </c>
      <c r="BG511" s="7">
        <v>0.76380676066771602</v>
      </c>
      <c r="BH511" s="6">
        <v>0.176761692326173</v>
      </c>
      <c r="BI511" s="6">
        <v>0.20569916547096401</v>
      </c>
      <c r="BJ511" s="31">
        <v>2.4513217946078898</v>
      </c>
      <c r="BK511" s="35">
        <v>0.66207419172319726</v>
      </c>
      <c r="BL511" s="8">
        <v>0.58523489198780176</v>
      </c>
      <c r="BM511" s="8">
        <v>0.31681152266600743</v>
      </c>
      <c r="BN511" s="8">
        <v>0.64667031000653785</v>
      </c>
      <c r="BO511" s="8">
        <v>-1.0242533584668545</v>
      </c>
      <c r="BP511" s="8">
        <v>1.4383537569048912</v>
      </c>
      <c r="BQ511" s="8">
        <v>-0.88740017984000163</v>
      </c>
      <c r="BR511" s="8">
        <v>1.4741544909976241</v>
      </c>
      <c r="BS511" s="8">
        <v>-0.78313149943190963</v>
      </c>
      <c r="BT511" s="8">
        <v>-1.2520281756525171</v>
      </c>
      <c r="BU511" s="8">
        <v>-1.0075722169924233</v>
      </c>
      <c r="BV511" s="8">
        <v>-0.85374598342847086</v>
      </c>
      <c r="BW511" s="8">
        <v>1.4186608894655814</v>
      </c>
      <c r="BX511" s="8">
        <v>1.3955996803069322</v>
      </c>
      <c r="BY511" s="8">
        <v>-0.81646721785629817</v>
      </c>
      <c r="BZ511" s="36">
        <v>-1.3129611023901036</v>
      </c>
      <c r="CA511" s="40">
        <v>0.66207419172319726</v>
      </c>
      <c r="CB511" s="9">
        <v>0.58523489198780176</v>
      </c>
      <c r="CC511" s="9">
        <v>0.31681152266600743</v>
      </c>
      <c r="CD511" s="9">
        <v>0.64667031000653785</v>
      </c>
      <c r="CE511" s="9" t="s">
        <v>24178</v>
      </c>
      <c r="CF511" s="9">
        <v>1.4383537569048912</v>
      </c>
      <c r="CG511" s="9" t="s">
        <v>24178</v>
      </c>
      <c r="CH511" s="9">
        <v>1.4741544909976241</v>
      </c>
      <c r="CI511" s="9" t="s">
        <v>24178</v>
      </c>
      <c r="CJ511" s="9" t="s">
        <v>24178</v>
      </c>
      <c r="CK511" s="9" t="s">
        <v>24178</v>
      </c>
      <c r="CL511" s="9" t="s">
        <v>24178</v>
      </c>
      <c r="CM511" s="9">
        <v>1.4186608894655814</v>
      </c>
      <c r="CN511" s="9">
        <v>1.3955996803069322</v>
      </c>
      <c r="CO511" s="9" t="s">
        <v>24178</v>
      </c>
      <c r="CP511" s="41" t="s">
        <v>24178</v>
      </c>
      <c r="CQ511" s="51" t="str">
        <f>IF(COUNTIF(CA511:CD511,"")=4,"-","+")</f>
        <v>+</v>
      </c>
      <c r="CR511" s="10" t="str">
        <f>IF(COUNTIF(CE511:CH511,"")=4,"-","+")</f>
        <v>+</v>
      </c>
      <c r="CS511" s="10" t="str">
        <f>IF(COUNTIF(CI511:CL511,"")=4,"-","+")</f>
        <v>-</v>
      </c>
      <c r="CT511" s="10" t="str">
        <f>IF(COUNTIF(CM511:CP511,"")=4,"-","+")</f>
        <v>+</v>
      </c>
      <c r="CU511" s="10" t="str">
        <f>IF(COUNTIF(CS511:CT511,"-")=2,"+","-")</f>
        <v>-</v>
      </c>
      <c r="CV511" s="10" t="str">
        <f>IF(COUNTIF(CQ511,"+")+COUNTIF(CS511,"+")=0,"+","-")</f>
        <v>-</v>
      </c>
      <c r="CW511" s="10" t="str">
        <f t="shared" si="28"/>
        <v>+</v>
      </c>
      <c r="CX511" s="10" t="str">
        <f t="shared" si="29"/>
        <v>-</v>
      </c>
      <c r="CY511" s="10" t="str">
        <f t="shared" si="30"/>
        <v>-</v>
      </c>
      <c r="CZ511" s="76" t="str">
        <f t="shared" si="31"/>
        <v>-</v>
      </c>
    </row>
    <row r="512" spans="1:104" s="11" customFormat="1" ht="25" customHeight="1" x14ac:dyDescent="0.2">
      <c r="A512" s="12" t="s">
        <v>21513</v>
      </c>
      <c r="B512" s="3" t="s">
        <v>21514</v>
      </c>
      <c r="C512" s="3" t="s">
        <v>21515</v>
      </c>
      <c r="D512" s="3" t="s">
        <v>21515</v>
      </c>
      <c r="E512" s="3" t="s">
        <v>21515</v>
      </c>
      <c r="F512" s="3" t="s">
        <v>21516</v>
      </c>
      <c r="G512" s="3" t="s">
        <v>21506</v>
      </c>
      <c r="H512" s="3" t="s">
        <v>21507</v>
      </c>
      <c r="I512" s="3" t="s">
        <v>21508</v>
      </c>
      <c r="J512" s="3" t="s">
        <v>21509</v>
      </c>
      <c r="K512" s="3" t="s">
        <v>21510</v>
      </c>
      <c r="L512" s="3" t="s">
        <v>21511</v>
      </c>
      <c r="M512" s="3" t="s">
        <v>21512</v>
      </c>
      <c r="N512" s="3" t="s">
        <v>21513</v>
      </c>
      <c r="O512" s="3">
        <v>5</v>
      </c>
      <c r="P512" s="3">
        <v>8</v>
      </c>
      <c r="Q512" s="3">
        <v>8</v>
      </c>
      <c r="R512" s="13">
        <v>8</v>
      </c>
      <c r="S512" s="17">
        <v>-0.62783395308773704</v>
      </c>
      <c r="T512" s="4">
        <v>-0.43029980978683802</v>
      </c>
      <c r="U512" s="4">
        <v>-0.89397219995856103</v>
      </c>
      <c r="V512" s="4">
        <v>-1.85136449297859</v>
      </c>
      <c r="W512" s="4">
        <v>6.30795298143383E-2</v>
      </c>
      <c r="X512" s="4">
        <v>-4.9350680984945798</v>
      </c>
      <c r="Y512" s="4">
        <v>-3.0687216590937498</v>
      </c>
      <c r="Z512" s="4">
        <v>-5.5827283301483002</v>
      </c>
      <c r="AA512" s="4">
        <v>-0.76099643580904797</v>
      </c>
      <c r="AB512" s="4">
        <v>-0.76949899158722002</v>
      </c>
      <c r="AC512" s="4">
        <v>-0.431078419114165</v>
      </c>
      <c r="AD512" s="4">
        <v>-0.11487703978155001</v>
      </c>
      <c r="AE512" s="4">
        <v>-3.9235714946854201</v>
      </c>
      <c r="AF512" s="4">
        <v>-3.80107861736162</v>
      </c>
      <c r="AG512" s="4">
        <v>-3.4517343671585801</v>
      </c>
      <c r="AH512" s="18">
        <v>-3.24323426865364</v>
      </c>
      <c r="AI512" s="17">
        <v>-3.6049046869648098</v>
      </c>
      <c r="AJ512" s="4">
        <v>-0.51911272157299604</v>
      </c>
      <c r="AK512" s="4">
        <v>-3.3808596394805699</v>
      </c>
      <c r="AL512" s="18">
        <v>-0.95086761395293296</v>
      </c>
      <c r="AM512" s="22">
        <v>0.31320886729736502</v>
      </c>
      <c r="AN512" s="5">
        <v>0.31217385127899</v>
      </c>
      <c r="AO512" s="5">
        <v>2.5312669282144902</v>
      </c>
      <c r="AP512" s="23">
        <v>0.62967539310738696</v>
      </c>
      <c r="AQ512" s="27">
        <v>1.03939513109661E-2</v>
      </c>
      <c r="AR512" s="28">
        <v>1.3557103077406299E-2</v>
      </c>
      <c r="AS512" s="27">
        <v>8.4362544203510404E-6</v>
      </c>
      <c r="AT512" s="6">
        <v>1.6513653242224499E-4</v>
      </c>
      <c r="AU512" s="7">
        <v>3.0857919653918202</v>
      </c>
      <c r="AV512" s="6">
        <v>0.280956030321797</v>
      </c>
      <c r="AW512" s="6">
        <v>0.49456606029037897</v>
      </c>
      <c r="AX512" s="7">
        <v>-0.43175489237993703</v>
      </c>
      <c r="AY512" s="6">
        <v>0.14914107326503601</v>
      </c>
      <c r="AZ512" s="6">
        <v>0.18690732688685599</v>
      </c>
      <c r="BA512" s="7">
        <v>2.4299920255276399</v>
      </c>
      <c r="BB512" s="6">
        <v>0.871422865331274</v>
      </c>
      <c r="BC512" s="6">
        <v>0.98690045304376495</v>
      </c>
      <c r="BD512" s="7">
        <v>0.22404504748424001</v>
      </c>
      <c r="BE512" s="6">
        <v>1.1203437430640001E-3</v>
      </c>
      <c r="BF512" s="6">
        <v>3.4447016049639801E-3</v>
      </c>
      <c r="BG512" s="7">
        <v>2.6540370730118799</v>
      </c>
      <c r="BH512" s="6">
        <v>0.107914598665116</v>
      </c>
      <c r="BI512" s="6">
        <v>0.13177839492486099</v>
      </c>
      <c r="BJ512" s="31">
        <v>-2.8617469179075798</v>
      </c>
      <c r="BK512" s="35">
        <v>0.83894129734108525</v>
      </c>
      <c r="BL512" s="8">
        <v>0.95045418593427111</v>
      </c>
      <c r="BM512" s="8">
        <v>0.68869970276022097</v>
      </c>
      <c r="BN512" s="8">
        <v>0.14822817552206674</v>
      </c>
      <c r="BO512" s="8">
        <v>1.2289789736582739</v>
      </c>
      <c r="BP512" s="8">
        <v>-1.5925984525738028</v>
      </c>
      <c r="BQ512" s="8">
        <v>-0.53899992476806946</v>
      </c>
      <c r="BR512" s="8">
        <v>-1.9582186033576781</v>
      </c>
      <c r="BS512" s="8">
        <v>0.76376779643459147</v>
      </c>
      <c r="BT512" s="8">
        <v>0.7589678943042325</v>
      </c>
      <c r="BU512" s="8">
        <v>0.9500146417940788</v>
      </c>
      <c r="BV512" s="8">
        <v>1.1285181075610986</v>
      </c>
      <c r="BW512" s="8">
        <v>-1.0215837094610694</v>
      </c>
      <c r="BX512" s="8">
        <v>-0.95243346356327296</v>
      </c>
      <c r="BY512" s="8">
        <v>-0.75522003097597423</v>
      </c>
      <c r="BZ512" s="36">
        <v>-0.63751659061005816</v>
      </c>
      <c r="CA512" s="40">
        <v>0.83894129734108525</v>
      </c>
      <c r="CB512" s="9">
        <v>0.95045418593427111</v>
      </c>
      <c r="CC512" s="9">
        <v>0.68869970276022097</v>
      </c>
      <c r="CD512" s="9">
        <v>0.14822817552206674</v>
      </c>
      <c r="CE512" s="9">
        <v>1.2289789736582739</v>
      </c>
      <c r="CF512" s="9" t="s">
        <v>24178</v>
      </c>
      <c r="CG512" s="9" t="s">
        <v>24178</v>
      </c>
      <c r="CH512" s="9" t="s">
        <v>24178</v>
      </c>
      <c r="CI512" s="9">
        <v>0.76376779643459147</v>
      </c>
      <c r="CJ512" s="9">
        <v>0.7589678943042325</v>
      </c>
      <c r="CK512" s="9">
        <v>0.9500146417940788</v>
      </c>
      <c r="CL512" s="9">
        <v>1.1285181075610986</v>
      </c>
      <c r="CM512" s="9" t="s">
        <v>24178</v>
      </c>
      <c r="CN512" s="9" t="s">
        <v>24178</v>
      </c>
      <c r="CO512" s="9" t="s">
        <v>24178</v>
      </c>
      <c r="CP512" s="41" t="s">
        <v>24178</v>
      </c>
      <c r="CQ512" s="51" t="str">
        <f>IF(COUNTIF(CA512:CD512,"")=4,"-","+")</f>
        <v>+</v>
      </c>
      <c r="CR512" s="10" t="str">
        <f>IF(COUNTIF(CE512:CH512,"")=4,"-","+")</f>
        <v>+</v>
      </c>
      <c r="CS512" s="10" t="str">
        <f>IF(COUNTIF(CI512:CL512,"")=4,"-","+")</f>
        <v>+</v>
      </c>
      <c r="CT512" s="10" t="str">
        <f>IF(COUNTIF(CM512:CP512,"")=4,"-","+")</f>
        <v>-</v>
      </c>
      <c r="CU512" s="10" t="str">
        <f>IF(COUNTIF(CS512:CT512,"-")=2,"+","-")</f>
        <v>-</v>
      </c>
      <c r="CV512" s="10" t="str">
        <f>IF(COUNTIF(CQ512,"+")+COUNTIF(CS512,"+")=0,"+","-")</f>
        <v>-</v>
      </c>
      <c r="CW512" s="10" t="str">
        <f t="shared" si="28"/>
        <v>-</v>
      </c>
      <c r="CX512" s="10" t="str">
        <f t="shared" si="29"/>
        <v>-</v>
      </c>
      <c r="CY512" s="10" t="str">
        <f t="shared" si="30"/>
        <v>+</v>
      </c>
      <c r="CZ512" s="76" t="str">
        <f t="shared" si="31"/>
        <v>-</v>
      </c>
    </row>
    <row r="513" spans="1:104" s="11" customFormat="1" ht="25" customHeight="1" x14ac:dyDescent="0.2">
      <c r="A513" s="12" t="s">
        <v>21998</v>
      </c>
      <c r="B513" s="3" t="s">
        <v>21999</v>
      </c>
      <c r="C513" s="3" t="s">
        <v>22000</v>
      </c>
      <c r="D513" s="3" t="s">
        <v>22000</v>
      </c>
      <c r="E513" s="3" t="s">
        <v>22000</v>
      </c>
      <c r="F513" s="3" t="s">
        <v>22001</v>
      </c>
      <c r="G513" s="3" t="s">
        <v>21991</v>
      </c>
      <c r="H513" s="3" t="s">
        <v>21992</v>
      </c>
      <c r="I513" s="3" t="s">
        <v>21993</v>
      </c>
      <c r="J513" s="3" t="s">
        <v>21994</v>
      </c>
      <c r="K513" s="3" t="s">
        <v>21995</v>
      </c>
      <c r="L513" s="3" t="s">
        <v>21996</v>
      </c>
      <c r="M513" s="3" t="s">
        <v>21997</v>
      </c>
      <c r="N513" s="3" t="s">
        <v>21998</v>
      </c>
      <c r="O513" s="3">
        <v>4</v>
      </c>
      <c r="P513" s="3">
        <v>10</v>
      </c>
      <c r="Q513" s="3">
        <v>10</v>
      </c>
      <c r="R513" s="13">
        <v>10</v>
      </c>
      <c r="S513" s="17">
        <v>2.4680532328729301</v>
      </c>
      <c r="T513" s="4">
        <v>2.9236587355399601</v>
      </c>
      <c r="U513" s="4">
        <v>3.3959188036152201</v>
      </c>
      <c r="V513" s="4">
        <v>2.3250242223465798</v>
      </c>
      <c r="W513" s="4">
        <v>-2.26123898675413</v>
      </c>
      <c r="X513" s="4">
        <v>-2.01000415624461</v>
      </c>
      <c r="Y513" s="4">
        <v>-2.0309325045584101</v>
      </c>
      <c r="Z513" s="4">
        <v>-1.5367190886252799</v>
      </c>
      <c r="AA513" s="4">
        <v>4.3686451670785296</v>
      </c>
      <c r="AB513" s="4">
        <v>4.2290422320829499</v>
      </c>
      <c r="AC513" s="4">
        <v>5.1120460404451</v>
      </c>
      <c r="AD513" s="4">
        <v>4.7859705160585202</v>
      </c>
      <c r="AE513" s="4">
        <v>-1.86182854468804</v>
      </c>
      <c r="AF513" s="4">
        <v>-1.97535836646817</v>
      </c>
      <c r="AG513" s="4">
        <v>-4.07097637198674</v>
      </c>
      <c r="AH513" s="18">
        <v>-6.2821563511761997</v>
      </c>
      <c r="AI513" s="17">
        <v>-3.5475799085797899</v>
      </c>
      <c r="AJ513" s="4">
        <v>4.6239259889162696</v>
      </c>
      <c r="AK513" s="4">
        <v>-1.95972368404561</v>
      </c>
      <c r="AL513" s="18">
        <v>2.7781637485936699</v>
      </c>
      <c r="AM513" s="22">
        <v>2.0869028420646698</v>
      </c>
      <c r="AN513" s="5">
        <v>0.40233530497592401</v>
      </c>
      <c r="AO513" s="5">
        <v>0.304106991872655</v>
      </c>
      <c r="AP513" s="23">
        <v>0.48452521827702399</v>
      </c>
      <c r="AQ513" s="27">
        <v>5.1637497367021302E-7</v>
      </c>
      <c r="AR513" s="28">
        <v>1.7795934312594799E-6</v>
      </c>
      <c r="AS513" s="27">
        <v>3.5356898457837298E-3</v>
      </c>
      <c r="AT513" s="6">
        <v>7.5955073427442397E-3</v>
      </c>
      <c r="AU513" s="7">
        <v>8.1715058974960595</v>
      </c>
      <c r="AV513" s="6">
        <v>1.2257697895430399E-3</v>
      </c>
      <c r="AW513" s="6">
        <v>1.9361776272026201E-2</v>
      </c>
      <c r="AX513" s="7">
        <v>-1.8457622403225999</v>
      </c>
      <c r="AY513" s="6">
        <v>1.35975369604323E-5</v>
      </c>
      <c r="AZ513" s="6">
        <v>2.7648325152878999E-4</v>
      </c>
      <c r="BA513" s="7">
        <v>4.7378874326392797</v>
      </c>
      <c r="BB513" s="6">
        <v>0.225582386552202</v>
      </c>
      <c r="BC513" s="6">
        <v>0.83505833430484899</v>
      </c>
      <c r="BD513" s="7">
        <v>1.5878562245341801</v>
      </c>
      <c r="BE513" s="6">
        <v>7.23398695432193E-3</v>
      </c>
      <c r="BF513" s="6">
        <v>1.40345767612326E-2</v>
      </c>
      <c r="BG513" s="7">
        <v>6.3257436571734598</v>
      </c>
      <c r="BH513" s="6">
        <v>4.7251511756361601E-7</v>
      </c>
      <c r="BI513" s="6">
        <v>6.1285597248487706E-5</v>
      </c>
      <c r="BJ513" s="31">
        <v>-6.5836496729618803</v>
      </c>
      <c r="BK513" s="35">
        <v>0.56388901409451675</v>
      </c>
      <c r="BL513" s="8">
        <v>0.6927079651609237</v>
      </c>
      <c r="BM513" s="8">
        <v>0.82623586647880065</v>
      </c>
      <c r="BN513" s="8">
        <v>0.52344866164000314</v>
      </c>
      <c r="BO513" s="8">
        <v>-0.77328198022535444</v>
      </c>
      <c r="BP513" s="8">
        <v>-0.70224726455986941</v>
      </c>
      <c r="BQ513" s="8">
        <v>-0.70816459405118248</v>
      </c>
      <c r="BR513" s="8">
        <v>-0.56842955250586713</v>
      </c>
      <c r="BS513" s="8">
        <v>1.1012667629066717</v>
      </c>
      <c r="BT513" s="8">
        <v>1.0617951069528908</v>
      </c>
      <c r="BU513" s="8">
        <v>1.3114576411299306</v>
      </c>
      <c r="BV513" s="8">
        <v>1.2192622949938106</v>
      </c>
      <c r="BW513" s="8">
        <v>-0.66035175025505055</v>
      </c>
      <c r="BX513" s="8">
        <v>-0.69245143401844156</v>
      </c>
      <c r="BY513" s="8">
        <v>-1.2849713042274484</v>
      </c>
      <c r="BZ513" s="36">
        <v>-1.9101654335143297</v>
      </c>
      <c r="CA513" s="40">
        <v>0.56388901409451675</v>
      </c>
      <c r="CB513" s="9">
        <v>0.6927079651609237</v>
      </c>
      <c r="CC513" s="9">
        <v>0.82623586647880065</v>
      </c>
      <c r="CD513" s="9">
        <v>0.52344866164000314</v>
      </c>
      <c r="CE513" s="9">
        <v>-0.77328198022535444</v>
      </c>
      <c r="CF513" s="9">
        <v>-0.70224726455986941</v>
      </c>
      <c r="CG513" s="9">
        <v>-0.70816459405118248</v>
      </c>
      <c r="CH513" s="9">
        <v>-0.56842955250586713</v>
      </c>
      <c r="CI513" s="9">
        <v>1.1012667629066717</v>
      </c>
      <c r="CJ513" s="9">
        <v>1.0617951069528908</v>
      </c>
      <c r="CK513" s="9">
        <v>1.3114576411299306</v>
      </c>
      <c r="CL513" s="9">
        <v>1.2192622949938106</v>
      </c>
      <c r="CM513" s="9">
        <v>-0.66035175025505055</v>
      </c>
      <c r="CN513" s="9">
        <v>-0.69245143401844156</v>
      </c>
      <c r="CO513" s="9" t="s">
        <v>24178</v>
      </c>
      <c r="CP513" s="41" t="s">
        <v>24178</v>
      </c>
      <c r="CQ513" s="51" t="str">
        <f>IF(COUNTIF(CA513:CD513,"")=4,"-","+")</f>
        <v>+</v>
      </c>
      <c r="CR513" s="10" t="str">
        <f>IF(COUNTIF(CE513:CH513,"")=4,"-","+")</f>
        <v>+</v>
      </c>
      <c r="CS513" s="10" t="str">
        <f>IF(COUNTIF(CI513:CL513,"")=4,"-","+")</f>
        <v>+</v>
      </c>
      <c r="CT513" s="10" t="str">
        <f>IF(COUNTIF(CM513:CP513,"")=4,"-","+")</f>
        <v>+</v>
      </c>
      <c r="CU513" s="10" t="str">
        <f>IF(COUNTIF(CS513:CT513,"-")=2,"+","-")</f>
        <v>-</v>
      </c>
      <c r="CV513" s="10" t="str">
        <f>IF(COUNTIF(CQ513,"+")+COUNTIF(CS513,"+")=0,"+","-")</f>
        <v>-</v>
      </c>
      <c r="CW513" s="10" t="str">
        <f t="shared" si="28"/>
        <v>-</v>
      </c>
      <c r="CX513" s="10" t="str">
        <f t="shared" si="29"/>
        <v>-</v>
      </c>
      <c r="CY513" s="10" t="str">
        <f t="shared" si="30"/>
        <v>-</v>
      </c>
      <c r="CZ513" s="76" t="str">
        <f t="shared" si="31"/>
        <v>-</v>
      </c>
    </row>
    <row r="514" spans="1:104" s="11" customFormat="1" ht="25" customHeight="1" x14ac:dyDescent="0.2">
      <c r="A514" s="12" t="s">
        <v>22419</v>
      </c>
      <c r="B514" s="3" t="s">
        <v>22419</v>
      </c>
      <c r="C514" s="3">
        <v>32</v>
      </c>
      <c r="D514" s="3">
        <v>32</v>
      </c>
      <c r="E514" s="3">
        <v>32</v>
      </c>
      <c r="F514" s="3" t="s">
        <v>22426</v>
      </c>
      <c r="G514" s="3" t="s">
        <v>22419</v>
      </c>
      <c r="H514" s="3" t="s">
        <v>22420</v>
      </c>
      <c r="I514" s="3" t="s">
        <v>22421</v>
      </c>
      <c r="J514" s="3" t="s">
        <v>22422</v>
      </c>
      <c r="K514" s="3" t="s">
        <v>22423</v>
      </c>
      <c r="L514" s="3" t="s">
        <v>22424</v>
      </c>
      <c r="M514" s="3" t="s">
        <v>22425</v>
      </c>
      <c r="N514" s="3" t="s">
        <v>22419</v>
      </c>
      <c r="O514" s="3">
        <v>1</v>
      </c>
      <c r="P514" s="3">
        <v>32</v>
      </c>
      <c r="Q514" s="3">
        <v>32</v>
      </c>
      <c r="R514" s="13">
        <v>32</v>
      </c>
      <c r="S514" s="17">
        <v>-4.2036902995507202</v>
      </c>
      <c r="T514" s="4">
        <v>-4.1369795880265601</v>
      </c>
      <c r="U514" s="4">
        <v>-3.0980412856640198</v>
      </c>
      <c r="V514" s="4">
        <v>-3.4021586872512999</v>
      </c>
      <c r="W514" s="4">
        <v>-0.34905432331160202</v>
      </c>
      <c r="X514" s="4">
        <v>-4.0909805422102101</v>
      </c>
      <c r="Y514" s="4">
        <v>-3.79164689518276</v>
      </c>
      <c r="Z514" s="4">
        <v>-2.2365182543971298</v>
      </c>
      <c r="AA514" s="4">
        <v>1.16189813596915</v>
      </c>
      <c r="AB514" s="4">
        <v>1.93656609910836</v>
      </c>
      <c r="AC514" s="4">
        <v>1.60846453772242</v>
      </c>
      <c r="AD514" s="4">
        <v>1.9941989742825501</v>
      </c>
      <c r="AE514" s="4">
        <v>-3.2963753890711902</v>
      </c>
      <c r="AF514" s="4">
        <v>-3.9865095866506999</v>
      </c>
      <c r="AG514" s="4">
        <v>0.84216636243392196</v>
      </c>
      <c r="AH514" s="18">
        <v>-4.9892562993129301</v>
      </c>
      <c r="AI514" s="17">
        <v>-2.85749372815022</v>
      </c>
      <c r="AJ514" s="4">
        <v>1.67528193677062</v>
      </c>
      <c r="AK514" s="4">
        <v>-2.6170500037754301</v>
      </c>
      <c r="AL514" s="18">
        <v>-3.7102174651231499</v>
      </c>
      <c r="AM514" s="22">
        <v>2.5624981539316698</v>
      </c>
      <c r="AN514" s="5">
        <v>0.38210163658589003</v>
      </c>
      <c r="AO514" s="5">
        <v>1.71665934383441</v>
      </c>
      <c r="AP514" s="23">
        <v>0.54629089722847801</v>
      </c>
      <c r="AQ514" s="27">
        <v>1.81539996439952E-3</v>
      </c>
      <c r="AR514" s="28">
        <v>2.6736631704772302E-3</v>
      </c>
      <c r="AS514" s="27">
        <v>3.6887750063070698E-2</v>
      </c>
      <c r="AT514" s="6">
        <v>5.0897721417903503E-2</v>
      </c>
      <c r="AU514" s="7">
        <v>4.5327756649208499</v>
      </c>
      <c r="AV514" s="6">
        <v>9.2997217180808792E-6</v>
      </c>
      <c r="AW514" s="6">
        <v>2.13285777846416E-3</v>
      </c>
      <c r="AX514" s="7">
        <v>-5.3854994018937701</v>
      </c>
      <c r="AY514" s="6">
        <v>0.29843134434597401</v>
      </c>
      <c r="AZ514" s="6">
        <v>0.34362836532901297</v>
      </c>
      <c r="BA514" s="7">
        <v>-1.09316746134772</v>
      </c>
      <c r="BB514" s="6">
        <v>0.88193124646183696</v>
      </c>
      <c r="BC514" s="6">
        <v>0.98690045304376495</v>
      </c>
      <c r="BD514" s="7">
        <v>0.240443724374797</v>
      </c>
      <c r="BE514" s="6">
        <v>0.55793628226193903</v>
      </c>
      <c r="BF514" s="6">
        <v>0.60224974007122001</v>
      </c>
      <c r="BG514" s="7">
        <v>-0.85272373697292503</v>
      </c>
      <c r="BH514" s="6">
        <v>1.3153543585662101E-2</v>
      </c>
      <c r="BI514" s="6">
        <v>2.1192717951591999E-2</v>
      </c>
      <c r="BJ514" s="31">
        <v>-4.2923319405460498</v>
      </c>
      <c r="BK514" s="35">
        <v>-0.93620031132763393</v>
      </c>
      <c r="BL514" s="8">
        <v>-0.9093533702829929</v>
      </c>
      <c r="BM514" s="8">
        <v>-0.49124487293253505</v>
      </c>
      <c r="BN514" s="8">
        <v>-0.613633343457335</v>
      </c>
      <c r="BO514" s="8">
        <v>0.61505259001737955</v>
      </c>
      <c r="BP514" s="8">
        <v>-0.89084159544314523</v>
      </c>
      <c r="BQ514" s="8">
        <v>-0.77037829066317898</v>
      </c>
      <c r="BR514" s="8">
        <v>-0.14453506425891585</v>
      </c>
      <c r="BS514" s="8">
        <v>1.2231176318791301</v>
      </c>
      <c r="BT514" s="8">
        <v>1.5348736401783132</v>
      </c>
      <c r="BU514" s="8">
        <v>1.4028330267006284</v>
      </c>
      <c r="BV514" s="8">
        <v>1.5580673127787661</v>
      </c>
      <c r="BW514" s="8">
        <v>-0.57106209957664944</v>
      </c>
      <c r="BX514" s="8">
        <v>-0.84879848841126027</v>
      </c>
      <c r="BY514" s="8">
        <v>1.0944453410568382</v>
      </c>
      <c r="BZ514" s="36">
        <v>-1.25234210625741</v>
      </c>
      <c r="CA514" s="40" t="s">
        <v>24178</v>
      </c>
      <c r="CB514" s="9" t="s">
        <v>24178</v>
      </c>
      <c r="CC514" s="9" t="s">
        <v>24178</v>
      </c>
      <c r="CD514" s="9" t="s">
        <v>24178</v>
      </c>
      <c r="CE514" s="9">
        <v>0.61505259001737955</v>
      </c>
      <c r="CF514" s="9" t="s">
        <v>24178</v>
      </c>
      <c r="CG514" s="9" t="s">
        <v>24178</v>
      </c>
      <c r="CH514" s="9" t="s">
        <v>24178</v>
      </c>
      <c r="CI514" s="9">
        <v>1.2231176318791301</v>
      </c>
      <c r="CJ514" s="9">
        <v>1.5348736401783132</v>
      </c>
      <c r="CK514" s="9">
        <v>1.4028330267006284</v>
      </c>
      <c r="CL514" s="9">
        <v>1.5580673127787661</v>
      </c>
      <c r="CM514" s="9" t="s">
        <v>24178</v>
      </c>
      <c r="CN514" s="9" t="s">
        <v>24178</v>
      </c>
      <c r="CO514" s="9">
        <v>1.0944453410568382</v>
      </c>
      <c r="CP514" s="41" t="s">
        <v>24178</v>
      </c>
      <c r="CQ514" s="51" t="str">
        <f>IF(COUNTIF(CA514:CD514,"")=4,"-","+")</f>
        <v>-</v>
      </c>
      <c r="CR514" s="10" t="str">
        <f>IF(COUNTIF(CE514:CH514,"")=4,"-","+")</f>
        <v>+</v>
      </c>
      <c r="CS514" s="10" t="str">
        <f>IF(COUNTIF(CI514:CL514,"")=4,"-","+")</f>
        <v>+</v>
      </c>
      <c r="CT514" s="10" t="str">
        <f>IF(COUNTIF(CM514:CP514,"")=4,"-","+")</f>
        <v>+</v>
      </c>
      <c r="CU514" s="10" t="str">
        <f>IF(COUNTIF(CS514:CT514,"-")=2,"+","-")</f>
        <v>-</v>
      </c>
      <c r="CV514" s="10" t="str">
        <f>IF(COUNTIF(CQ514,"+")+COUNTIF(CS514,"+")=0,"+","-")</f>
        <v>-</v>
      </c>
      <c r="CW514" s="10" t="str">
        <f t="shared" si="28"/>
        <v>-</v>
      </c>
      <c r="CX514" s="10" t="str">
        <f t="shared" si="29"/>
        <v>+</v>
      </c>
      <c r="CY514" s="10" t="str">
        <f t="shared" si="30"/>
        <v>-</v>
      </c>
      <c r="CZ514" s="76" t="str">
        <f t="shared" si="31"/>
        <v>-</v>
      </c>
    </row>
    <row r="515" spans="1:104" s="11" customFormat="1" ht="25" customHeight="1" x14ac:dyDescent="0.2">
      <c r="A515" s="12" t="s">
        <v>22537</v>
      </c>
      <c r="B515" s="3" t="s">
        <v>22538</v>
      </c>
      <c r="C515" s="3" t="s">
        <v>22539</v>
      </c>
      <c r="D515" s="3" t="s">
        <v>22539</v>
      </c>
      <c r="E515" s="3" t="s">
        <v>22540</v>
      </c>
      <c r="F515" s="3" t="s">
        <v>22541</v>
      </c>
      <c r="G515" s="3" t="s">
        <v>22530</v>
      </c>
      <c r="H515" s="3" t="s">
        <v>22531</v>
      </c>
      <c r="I515" s="3" t="s">
        <v>22532</v>
      </c>
      <c r="J515" s="3" t="s">
        <v>22533</v>
      </c>
      <c r="K515" s="3" t="s">
        <v>22534</v>
      </c>
      <c r="L515" s="3" t="s">
        <v>22535</v>
      </c>
      <c r="M515" s="3" t="s">
        <v>22536</v>
      </c>
      <c r="N515" s="3" t="s">
        <v>22537</v>
      </c>
      <c r="O515" s="3">
        <v>10</v>
      </c>
      <c r="P515" s="3">
        <v>101</v>
      </c>
      <c r="Q515" s="3">
        <v>101</v>
      </c>
      <c r="R515" s="13">
        <v>99</v>
      </c>
      <c r="S515" s="17">
        <v>4.2261330274309596</v>
      </c>
      <c r="T515" s="4">
        <v>5.6220212253432402</v>
      </c>
      <c r="U515" s="4">
        <v>5.2187861518362597</v>
      </c>
      <c r="V515" s="4">
        <v>3.1966974302617399</v>
      </c>
      <c r="W515" s="4">
        <v>-2.9265698604395198</v>
      </c>
      <c r="X515" s="4">
        <v>-3.9492560591669701</v>
      </c>
      <c r="Y515" s="4">
        <v>-2.9769677435059898</v>
      </c>
      <c r="Z515" s="4">
        <v>-3.3694510792571601</v>
      </c>
      <c r="AA515" s="4">
        <v>4.5526167727362896</v>
      </c>
      <c r="AB515" s="4">
        <v>6.0762721745943002</v>
      </c>
      <c r="AC515" s="4">
        <v>5.4975153062395004</v>
      </c>
      <c r="AD515" s="4">
        <v>6.0169284720191696</v>
      </c>
      <c r="AE515" s="4">
        <v>-4.8234960780753102</v>
      </c>
      <c r="AF515" s="4">
        <v>-2.4720403636186199</v>
      </c>
      <c r="AG515" s="4">
        <v>-3.3623240417946501</v>
      </c>
      <c r="AH515" s="18">
        <v>-3.33933848016121</v>
      </c>
      <c r="AI515" s="17">
        <v>-3.4992997409124502</v>
      </c>
      <c r="AJ515" s="4">
        <v>5.5358331813973196</v>
      </c>
      <c r="AK515" s="4">
        <v>-3.3055611855924099</v>
      </c>
      <c r="AL515" s="18">
        <v>4.5659094587180498</v>
      </c>
      <c r="AM515" s="22">
        <v>0.97521069769282198</v>
      </c>
      <c r="AN515" s="5">
        <v>0.70515004309796703</v>
      </c>
      <c r="AO515" s="5">
        <v>0.47259323013278198</v>
      </c>
      <c r="AP515" s="23">
        <v>1.0850206821606001</v>
      </c>
      <c r="AQ515" s="27">
        <v>1.6668136244794301E-9</v>
      </c>
      <c r="AR515" s="28">
        <v>2.3003234009215099E-8</v>
      </c>
      <c r="AS515" s="27">
        <v>1.18944030908796E-5</v>
      </c>
      <c r="AT515" s="6">
        <v>1.9378272861724901E-4</v>
      </c>
      <c r="AU515" s="7">
        <v>9.0351329223097601</v>
      </c>
      <c r="AV515" s="6">
        <v>0.19245915704067701</v>
      </c>
      <c r="AW515" s="6">
        <v>0.39183700581630099</v>
      </c>
      <c r="AX515" s="7">
        <v>-0.96992372267926497</v>
      </c>
      <c r="AY515" s="6">
        <v>1.5892452054393899E-4</v>
      </c>
      <c r="AZ515" s="6">
        <v>1.09854808872739E-3</v>
      </c>
      <c r="BA515" s="7">
        <v>7.8714706443104596</v>
      </c>
      <c r="BB515" s="6">
        <v>0.73741186645587797</v>
      </c>
      <c r="BC515" s="6">
        <v>0.97934545281706897</v>
      </c>
      <c r="BD515" s="7">
        <v>0.193738555320037</v>
      </c>
      <c r="BE515" s="6">
        <v>3.51386524957732E-5</v>
      </c>
      <c r="BF515" s="6">
        <v>3.8282421336891897E-4</v>
      </c>
      <c r="BG515" s="7">
        <v>8.0652091996305</v>
      </c>
      <c r="BH515" s="6">
        <v>3.03732819801774E-6</v>
      </c>
      <c r="BI515" s="6">
        <v>1.2341332135325101E-4</v>
      </c>
      <c r="BJ515" s="31">
        <v>-8.8413943669897304</v>
      </c>
      <c r="BK515" s="35">
        <v>0.77269582639977497</v>
      </c>
      <c r="BL515" s="8">
        <v>1.0897518803841117</v>
      </c>
      <c r="BM515" s="8">
        <v>0.99816279651233797</v>
      </c>
      <c r="BN515" s="8">
        <v>0.5388742432976068</v>
      </c>
      <c r="BO515" s="8">
        <v>-0.85193840744672111</v>
      </c>
      <c r="BP515" s="8">
        <v>-1.0842269611559077</v>
      </c>
      <c r="BQ515" s="8">
        <v>-0.86338556629376728</v>
      </c>
      <c r="BR515" s="8">
        <v>-0.95253254659920261</v>
      </c>
      <c r="BS515" s="8">
        <v>0.84685194300807665</v>
      </c>
      <c r="BT515" s="8">
        <v>1.1929284913072389</v>
      </c>
      <c r="BU515" s="8">
        <v>1.0614721403105407</v>
      </c>
      <c r="BV515" s="8">
        <v>1.1794494174133328</v>
      </c>
      <c r="BW515" s="8">
        <v>-1.282798086726588</v>
      </c>
      <c r="BX515" s="8">
        <v>-0.7486985284241342</v>
      </c>
      <c r="BY515" s="8">
        <v>-0.95091374189991396</v>
      </c>
      <c r="BZ515" s="36">
        <v>-0.94569290008678586</v>
      </c>
      <c r="CA515" s="40">
        <v>0.77269582639977497</v>
      </c>
      <c r="CB515" s="9">
        <v>1.0897518803841117</v>
      </c>
      <c r="CC515" s="9">
        <v>0.99816279651233797</v>
      </c>
      <c r="CD515" s="9">
        <v>0.5388742432976068</v>
      </c>
      <c r="CE515" s="9">
        <v>-0.85193840744672111</v>
      </c>
      <c r="CF515" s="9" t="s">
        <v>24178</v>
      </c>
      <c r="CG515" s="9">
        <v>-0.86338556629376728</v>
      </c>
      <c r="CH515" s="9">
        <v>-0.95253254659920261</v>
      </c>
      <c r="CI515" s="9">
        <v>0.84685194300807665</v>
      </c>
      <c r="CJ515" s="9">
        <v>1.1929284913072389</v>
      </c>
      <c r="CK515" s="9">
        <v>1.0614721403105407</v>
      </c>
      <c r="CL515" s="9">
        <v>1.1794494174133328</v>
      </c>
      <c r="CM515" s="9" t="s">
        <v>24178</v>
      </c>
      <c r="CN515" s="9" t="s">
        <v>24178</v>
      </c>
      <c r="CO515" s="9" t="s">
        <v>24178</v>
      </c>
      <c r="CP515" s="41" t="s">
        <v>24178</v>
      </c>
      <c r="CQ515" s="51" t="str">
        <f>IF(COUNTIF(CA515:CD515,"")=4,"-","+")</f>
        <v>+</v>
      </c>
      <c r="CR515" s="10" t="str">
        <f>IF(COUNTIF(CE515:CH515,"")=4,"-","+")</f>
        <v>+</v>
      </c>
      <c r="CS515" s="10" t="str">
        <f>IF(COUNTIF(CI515:CL515,"")=4,"-","+")</f>
        <v>+</v>
      </c>
      <c r="CT515" s="10" t="str">
        <f>IF(COUNTIF(CM515:CP515,"")=4,"-","+")</f>
        <v>-</v>
      </c>
      <c r="CU515" s="10" t="str">
        <f>IF(COUNTIF(CS515:CT515,"-")=2,"+","-")</f>
        <v>-</v>
      </c>
      <c r="CV515" s="10" t="str">
        <f>IF(COUNTIF(CQ515,"+")+COUNTIF(CS515,"+")=0,"+","-")</f>
        <v>-</v>
      </c>
      <c r="CW515" s="10" t="str">
        <f t="shared" si="28"/>
        <v>-</v>
      </c>
      <c r="CX515" s="10" t="str">
        <f t="shared" si="29"/>
        <v>-</v>
      </c>
      <c r="CY515" s="10" t="str">
        <f t="shared" si="30"/>
        <v>+</v>
      </c>
      <c r="CZ515" s="76" t="str">
        <f t="shared" si="31"/>
        <v>-</v>
      </c>
    </row>
    <row r="516" spans="1:104" s="11" customFormat="1" ht="25" customHeight="1" x14ac:dyDescent="0.2">
      <c r="A516" s="12" t="s">
        <v>22605</v>
      </c>
      <c r="B516" s="3" t="s">
        <v>22598</v>
      </c>
      <c r="C516" s="3" t="s">
        <v>9681</v>
      </c>
      <c r="D516" s="3" t="s">
        <v>20105</v>
      </c>
      <c r="E516" s="3" t="s">
        <v>20105</v>
      </c>
      <c r="F516" s="3" t="s">
        <v>22606</v>
      </c>
      <c r="G516" s="3" t="s">
        <v>22598</v>
      </c>
      <c r="H516" s="3" t="s">
        <v>22599</v>
      </c>
      <c r="I516" s="3" t="s">
        <v>22600</v>
      </c>
      <c r="J516" s="3" t="s">
        <v>22601</v>
      </c>
      <c r="K516" s="3" t="s">
        <v>22602</v>
      </c>
      <c r="L516" s="3" t="s">
        <v>22603</v>
      </c>
      <c r="M516" s="3" t="s">
        <v>22604</v>
      </c>
      <c r="N516" s="3" t="s">
        <v>22605</v>
      </c>
      <c r="O516" s="3">
        <v>2</v>
      </c>
      <c r="P516" s="3">
        <v>12</v>
      </c>
      <c r="Q516" s="3">
        <v>11</v>
      </c>
      <c r="R516" s="13">
        <v>11</v>
      </c>
      <c r="S516" s="17">
        <v>2.3763921661737402</v>
      </c>
      <c r="T516" s="4">
        <v>2.4801229982067299</v>
      </c>
      <c r="U516" s="4">
        <v>3.2425811749366602</v>
      </c>
      <c r="V516" s="4">
        <v>2.0349412612415998</v>
      </c>
      <c r="W516" s="4">
        <v>1.19047004959165</v>
      </c>
      <c r="X516" s="4">
        <v>1.9301253125126501</v>
      </c>
      <c r="Y516" s="4">
        <v>-4.5953825998543198</v>
      </c>
      <c r="Z516" s="4">
        <v>-3.9337543845076501</v>
      </c>
      <c r="AA516" s="4">
        <v>2.5150214114736</v>
      </c>
      <c r="AB516" s="4">
        <v>2.57009385438585</v>
      </c>
      <c r="AC516" s="4">
        <v>2.4245920572818802</v>
      </c>
      <c r="AD516" s="4">
        <v>2.1318170808829202</v>
      </c>
      <c r="AE516" s="4">
        <v>-5.6452208637727903</v>
      </c>
      <c r="AF516" s="4">
        <v>-3.8589620958313402</v>
      </c>
      <c r="AG516" s="4">
        <v>1.88682305409467</v>
      </c>
      <c r="AH516" s="18">
        <v>-4.5278134342508096</v>
      </c>
      <c r="AI516" s="17">
        <v>-3.03629333494007</v>
      </c>
      <c r="AJ516" s="4">
        <v>2.4103811010060601</v>
      </c>
      <c r="AK516" s="4">
        <v>-1.3521354055644199</v>
      </c>
      <c r="AL516" s="18">
        <v>2.5335094001396801</v>
      </c>
      <c r="AM516" s="22">
        <v>3.3637773374327198</v>
      </c>
      <c r="AN516" s="5">
        <v>0.19515602540218699</v>
      </c>
      <c r="AO516" s="5">
        <v>3.38730408229172</v>
      </c>
      <c r="AP516" s="23">
        <v>0.50953864886401401</v>
      </c>
      <c r="AQ516" s="27">
        <v>1.42145772741104E-2</v>
      </c>
      <c r="AR516" s="28">
        <v>1.8205486420894298E-2</v>
      </c>
      <c r="AS516" s="27">
        <v>4.76522982216359E-2</v>
      </c>
      <c r="AT516" s="6">
        <v>6.3223054241452206E-2</v>
      </c>
      <c r="AU516" s="7">
        <v>5.4466744359461297</v>
      </c>
      <c r="AV516" s="6">
        <v>0.67593664433003497</v>
      </c>
      <c r="AW516" s="6">
        <v>0.81069127484118997</v>
      </c>
      <c r="AX516" s="7">
        <v>0.123128299133618</v>
      </c>
      <c r="AY516" s="6">
        <v>0.104220558089736</v>
      </c>
      <c r="AZ516" s="6">
        <v>0.13614069913813701</v>
      </c>
      <c r="BA516" s="7">
        <v>3.8856448057041</v>
      </c>
      <c r="BB516" s="6">
        <v>0.506901090186474</v>
      </c>
      <c r="BC516" s="6">
        <v>0.93430632496078003</v>
      </c>
      <c r="BD516" s="7">
        <v>1.6841579293756499</v>
      </c>
      <c r="BE516" s="6">
        <v>4.3707246391540097E-2</v>
      </c>
      <c r="BF516" s="6">
        <v>6.3409351374452305E-2</v>
      </c>
      <c r="BG516" s="7">
        <v>5.5698027350797501</v>
      </c>
      <c r="BH516" s="6">
        <v>0.112679901531498</v>
      </c>
      <c r="BI516" s="6">
        <v>0.13676972777284599</v>
      </c>
      <c r="BJ516" s="31">
        <v>-3.76251650657048</v>
      </c>
      <c r="BK516" s="35">
        <v>0.71657483996410343</v>
      </c>
      <c r="BL516" s="8">
        <v>0.74979495908009597</v>
      </c>
      <c r="BM516" s="8">
        <v>0.9939745434477929</v>
      </c>
      <c r="BN516" s="8">
        <v>0.60722413379699469</v>
      </c>
      <c r="BO516" s="8">
        <v>0.33677962186908472</v>
      </c>
      <c r="BP516" s="8">
        <v>0.57365650270998969</v>
      </c>
      <c r="BQ516" s="8">
        <v>-1.5161575467159365</v>
      </c>
      <c r="BR516" s="8">
        <v>-1.3042690686853369</v>
      </c>
      <c r="BS516" s="8">
        <v>0.76097128364014444</v>
      </c>
      <c r="BT516" s="8">
        <v>0.77860840345975413</v>
      </c>
      <c r="BU516" s="8">
        <v>0.7320110038568316</v>
      </c>
      <c r="BV516" s="8">
        <v>0.63824891403707396</v>
      </c>
      <c r="BW516" s="8">
        <v>-1.8523714909828333</v>
      </c>
      <c r="BX516" s="8">
        <v>-1.2803166073959631</v>
      </c>
      <c r="BY516" s="8">
        <v>0.55978882080246095</v>
      </c>
      <c r="BZ516" s="36">
        <v>-1.4945183128842541</v>
      </c>
      <c r="CA516" s="40">
        <v>0.71657483996410343</v>
      </c>
      <c r="CB516" s="9">
        <v>0.74979495908009597</v>
      </c>
      <c r="CC516" s="9">
        <v>0.9939745434477929</v>
      </c>
      <c r="CD516" s="9">
        <v>0.60722413379699469</v>
      </c>
      <c r="CE516" s="9">
        <v>0.33677962186908472</v>
      </c>
      <c r="CF516" s="9">
        <v>0.57365650270998969</v>
      </c>
      <c r="CG516" s="9" t="s">
        <v>24178</v>
      </c>
      <c r="CH516" s="9" t="s">
        <v>24178</v>
      </c>
      <c r="CI516" s="9">
        <v>0.76097128364014444</v>
      </c>
      <c r="CJ516" s="9">
        <v>0.77860840345975413</v>
      </c>
      <c r="CK516" s="9">
        <v>0.7320110038568316</v>
      </c>
      <c r="CL516" s="9">
        <v>0.63824891403707396</v>
      </c>
      <c r="CM516" s="9" t="s">
        <v>24178</v>
      </c>
      <c r="CN516" s="9" t="s">
        <v>24178</v>
      </c>
      <c r="CO516" s="9">
        <v>0.55978882080246095</v>
      </c>
      <c r="CP516" s="41" t="s">
        <v>24178</v>
      </c>
      <c r="CQ516" s="51" t="str">
        <f>IF(COUNTIF(CA516:CD516,"")=4,"-","+")</f>
        <v>+</v>
      </c>
      <c r="CR516" s="10" t="str">
        <f>IF(COUNTIF(CE516:CH516,"")=4,"-","+")</f>
        <v>+</v>
      </c>
      <c r="CS516" s="10" t="str">
        <f>IF(COUNTIF(CI516:CL516,"")=4,"-","+")</f>
        <v>+</v>
      </c>
      <c r="CT516" s="10" t="str">
        <f>IF(COUNTIF(CM516:CP516,"")=4,"-","+")</f>
        <v>+</v>
      </c>
      <c r="CU516" s="10" t="str">
        <f>IF(COUNTIF(CS516:CT516,"-")=2,"+","-")</f>
        <v>-</v>
      </c>
      <c r="CV516" s="10" t="str">
        <f>IF(COUNTIF(CQ516,"+")+COUNTIF(CS516,"+")=0,"+","-")</f>
        <v>-</v>
      </c>
      <c r="CW516" s="10" t="str">
        <f t="shared" ref="CW516:CW579" si="32">IF(AND(CQ516="+",CS516="-"),"+","-")</f>
        <v>-</v>
      </c>
      <c r="CX516" s="10" t="str">
        <f t="shared" ref="CX516:CX579" si="33">IF(AND(CQ516="-",CS516="+"),"+","-")</f>
        <v>-</v>
      </c>
      <c r="CY516" s="10" t="str">
        <f t="shared" ref="CY516:CY579" si="34">IF(AND(CR516="+",CT516="-"),"+","-")</f>
        <v>-</v>
      </c>
      <c r="CZ516" s="76" t="str">
        <f t="shared" ref="CZ516:CZ579" si="35">IF(AND(CR516="-",CT516="+"),"+","-")</f>
        <v>-</v>
      </c>
    </row>
    <row r="517" spans="1:104" s="11" customFormat="1" ht="25" customHeight="1" x14ac:dyDescent="0.2">
      <c r="A517" s="12" t="s">
        <v>22690</v>
      </c>
      <c r="B517" s="3" t="s">
        <v>22691</v>
      </c>
      <c r="C517" s="3" t="s">
        <v>22692</v>
      </c>
      <c r="D517" s="3" t="s">
        <v>22692</v>
      </c>
      <c r="E517" s="3" t="s">
        <v>22692</v>
      </c>
      <c r="F517" s="3" t="s">
        <v>22693</v>
      </c>
      <c r="G517" s="3" t="s">
        <v>22683</v>
      </c>
      <c r="H517" s="3" t="s">
        <v>22684</v>
      </c>
      <c r="I517" s="3" t="s">
        <v>22685</v>
      </c>
      <c r="J517" s="3" t="s">
        <v>22686</v>
      </c>
      <c r="K517" s="3" t="s">
        <v>22687</v>
      </c>
      <c r="L517" s="3" t="s">
        <v>22688</v>
      </c>
      <c r="M517" s="3" t="s">
        <v>22689</v>
      </c>
      <c r="N517" s="3" t="s">
        <v>22690</v>
      </c>
      <c r="O517" s="3">
        <v>11</v>
      </c>
      <c r="P517" s="3">
        <v>72</v>
      </c>
      <c r="Q517" s="3">
        <v>72</v>
      </c>
      <c r="R517" s="13">
        <v>72</v>
      </c>
      <c r="S517" s="17">
        <v>6.3029467325728401</v>
      </c>
      <c r="T517" s="4">
        <v>6.2702731888791696</v>
      </c>
      <c r="U517" s="4">
        <v>6.4461955433193197</v>
      </c>
      <c r="V517" s="4">
        <v>5.8611325686966502</v>
      </c>
      <c r="W517" s="4">
        <v>-2.63299556845103</v>
      </c>
      <c r="X517" s="4">
        <v>-1.93123610194933</v>
      </c>
      <c r="Y517" s="4">
        <v>-1.7895042426765799</v>
      </c>
      <c r="Z517" s="4">
        <v>-2.9759756971484501</v>
      </c>
      <c r="AA517" s="4">
        <v>5.6237573704506696</v>
      </c>
      <c r="AB517" s="4">
        <v>6.0532451686885098</v>
      </c>
      <c r="AC517" s="4">
        <v>6.0507663207166704</v>
      </c>
      <c r="AD517" s="4">
        <v>5.9820921246036702</v>
      </c>
      <c r="AE517" s="4">
        <v>-3.02968485093455</v>
      </c>
      <c r="AF517" s="4">
        <v>-3.1848935020131601</v>
      </c>
      <c r="AG517" s="4">
        <v>-2.6688386488306302</v>
      </c>
      <c r="AH517" s="18">
        <v>-5.2237226770716001</v>
      </c>
      <c r="AI517" s="17">
        <v>-3.5267849197124801</v>
      </c>
      <c r="AJ517" s="4">
        <v>5.9274652461148802</v>
      </c>
      <c r="AK517" s="4">
        <v>-2.3324279025563501</v>
      </c>
      <c r="AL517" s="18">
        <v>6.2201370083669998</v>
      </c>
      <c r="AM517" s="22">
        <v>1.15176209579736</v>
      </c>
      <c r="AN517" s="5">
        <v>0.205139231998236</v>
      </c>
      <c r="AO517" s="5">
        <v>0.56574895699926697</v>
      </c>
      <c r="AP517" s="23">
        <v>0.25123543801728199</v>
      </c>
      <c r="AQ517" s="27">
        <v>4.5396699220188901E-11</v>
      </c>
      <c r="AR517" s="28">
        <v>2.1424704848561098E-9</v>
      </c>
      <c r="AS517" s="27">
        <v>3.6140812882056101E-4</v>
      </c>
      <c r="AT517" s="6">
        <v>1.6447894500050101E-3</v>
      </c>
      <c r="AU517" s="7">
        <v>9.4542501658273608</v>
      </c>
      <c r="AV517" s="6">
        <v>0.12313299283573099</v>
      </c>
      <c r="AW517" s="6">
        <v>0.30598737971589002</v>
      </c>
      <c r="AX517" s="7">
        <v>0.292671762252117</v>
      </c>
      <c r="AY517" s="6">
        <v>7.4840222113718399E-6</v>
      </c>
      <c r="AZ517" s="6">
        <v>2.08638802825891E-4</v>
      </c>
      <c r="BA517" s="7">
        <v>8.5525649109233495</v>
      </c>
      <c r="BB517" s="6">
        <v>0.13011372247592601</v>
      </c>
      <c r="BC517" s="6">
        <v>0.82009421862981002</v>
      </c>
      <c r="BD517" s="7">
        <v>1.19435701715613</v>
      </c>
      <c r="BE517" s="6">
        <v>2.8192576265528201E-4</v>
      </c>
      <c r="BF517" s="6">
        <v>1.40794146772713E-3</v>
      </c>
      <c r="BG517" s="7">
        <v>9.7469219280794803</v>
      </c>
      <c r="BH517" s="6">
        <v>1.73608106801185E-5</v>
      </c>
      <c r="BI517" s="6">
        <v>2.5727348256469299E-4</v>
      </c>
      <c r="BJ517" s="31">
        <v>-8.2598931486712299</v>
      </c>
      <c r="BK517" s="35">
        <v>1.0130622543388463</v>
      </c>
      <c r="BL517" s="8">
        <v>1.0060655543361305</v>
      </c>
      <c r="BM517" s="8">
        <v>1.0437374992383786</v>
      </c>
      <c r="BN517" s="8">
        <v>0.9184523402574668</v>
      </c>
      <c r="BO517" s="8">
        <v>-0.90047697201549171</v>
      </c>
      <c r="BP517" s="8">
        <v>-0.75020247142223762</v>
      </c>
      <c r="BQ517" s="8">
        <v>-0.7198520659242672</v>
      </c>
      <c r="BR517" s="8">
        <v>-0.9739226040499972</v>
      </c>
      <c r="BS517" s="8">
        <v>0.86762090716335705</v>
      </c>
      <c r="BT517" s="8">
        <v>0.95959125807693668</v>
      </c>
      <c r="BU517" s="8">
        <v>0.95906043853149914</v>
      </c>
      <c r="BV517" s="8">
        <v>0.94435457275106338</v>
      </c>
      <c r="BW517" s="8">
        <v>-0.98542386145764904</v>
      </c>
      <c r="BX517" s="8">
        <v>-1.0186601819377439</v>
      </c>
      <c r="BY517" s="8">
        <v>-0.90815239537760062</v>
      </c>
      <c r="BZ517" s="36">
        <v>-1.4552542725086917</v>
      </c>
      <c r="CA517" s="40">
        <v>1.0130622543388463</v>
      </c>
      <c r="CB517" s="9">
        <v>1.0060655543361305</v>
      </c>
      <c r="CC517" s="9">
        <v>1.0437374992383786</v>
      </c>
      <c r="CD517" s="9">
        <v>0.9184523402574668</v>
      </c>
      <c r="CE517" s="9">
        <v>-0.90047697201549171</v>
      </c>
      <c r="CF517" s="9">
        <v>-0.75020247142223762</v>
      </c>
      <c r="CG517" s="9">
        <v>-0.7198520659242672</v>
      </c>
      <c r="CH517" s="9">
        <v>-0.9739226040499972</v>
      </c>
      <c r="CI517" s="9">
        <v>0.86762090716335705</v>
      </c>
      <c r="CJ517" s="9">
        <v>0.95959125807693668</v>
      </c>
      <c r="CK517" s="9">
        <v>0.95906043853149914</v>
      </c>
      <c r="CL517" s="9">
        <v>0.94435457275106338</v>
      </c>
      <c r="CM517" s="9" t="s">
        <v>24178</v>
      </c>
      <c r="CN517" s="9" t="s">
        <v>24178</v>
      </c>
      <c r="CO517" s="9" t="s">
        <v>24178</v>
      </c>
      <c r="CP517" s="41" t="s">
        <v>24178</v>
      </c>
      <c r="CQ517" s="51" t="str">
        <f>IF(COUNTIF(CA517:CD517,"")=4,"-","+")</f>
        <v>+</v>
      </c>
      <c r="CR517" s="10" t="str">
        <f>IF(COUNTIF(CE517:CH517,"")=4,"-","+")</f>
        <v>+</v>
      </c>
      <c r="CS517" s="10" t="str">
        <f>IF(COUNTIF(CI517:CL517,"")=4,"-","+")</f>
        <v>+</v>
      </c>
      <c r="CT517" s="10" t="str">
        <f>IF(COUNTIF(CM517:CP517,"")=4,"-","+")</f>
        <v>-</v>
      </c>
      <c r="CU517" s="10" t="str">
        <f>IF(COUNTIF(CS517:CT517,"-")=2,"+","-")</f>
        <v>-</v>
      </c>
      <c r="CV517" s="10" t="str">
        <f>IF(COUNTIF(CQ517,"+")+COUNTIF(CS517,"+")=0,"+","-")</f>
        <v>-</v>
      </c>
      <c r="CW517" s="10" t="str">
        <f t="shared" si="32"/>
        <v>-</v>
      </c>
      <c r="CX517" s="10" t="str">
        <f t="shared" si="33"/>
        <v>-</v>
      </c>
      <c r="CY517" s="10" t="str">
        <f t="shared" si="34"/>
        <v>+</v>
      </c>
      <c r="CZ517" s="76" t="str">
        <f t="shared" si="35"/>
        <v>-</v>
      </c>
    </row>
    <row r="518" spans="1:104" s="11" customFormat="1" ht="25" customHeight="1" x14ac:dyDescent="0.2">
      <c r="A518" s="12" t="s">
        <v>22797</v>
      </c>
      <c r="B518" s="3" t="s">
        <v>22797</v>
      </c>
      <c r="C518" s="3" t="s">
        <v>22798</v>
      </c>
      <c r="D518" s="3" t="s">
        <v>22798</v>
      </c>
      <c r="E518" s="3" t="s">
        <v>22798</v>
      </c>
      <c r="F518" s="3" t="s">
        <v>22799</v>
      </c>
      <c r="G518" s="3" t="s">
        <v>22790</v>
      </c>
      <c r="H518" s="3" t="s">
        <v>22791</v>
      </c>
      <c r="I518" s="3" t="s">
        <v>22792</v>
      </c>
      <c r="J518" s="3" t="s">
        <v>22793</v>
      </c>
      <c r="K518" s="3" t="s">
        <v>22794</v>
      </c>
      <c r="L518" s="3" t="s">
        <v>22795</v>
      </c>
      <c r="M518" s="3" t="s">
        <v>22796</v>
      </c>
      <c r="N518" s="3" t="s">
        <v>22797</v>
      </c>
      <c r="O518" s="3">
        <v>2</v>
      </c>
      <c r="P518" s="3">
        <v>11</v>
      </c>
      <c r="Q518" s="3">
        <v>11</v>
      </c>
      <c r="R518" s="13">
        <v>11</v>
      </c>
      <c r="S518" s="17">
        <v>0.13410138074261699</v>
      </c>
      <c r="T518" s="4">
        <v>3.9370582029487601E-2</v>
      </c>
      <c r="U518" s="4">
        <v>0.19802797588491899</v>
      </c>
      <c r="V518" s="4">
        <v>-3.0776016152625402E-2</v>
      </c>
      <c r="W518" s="4">
        <v>-5.0812442800226503</v>
      </c>
      <c r="X518" s="4">
        <v>-5.5330150249622703</v>
      </c>
      <c r="Y518" s="4">
        <v>-4.5390148931468399</v>
      </c>
      <c r="Z518" s="4">
        <v>-0.90097977334599499</v>
      </c>
      <c r="AA518" s="4">
        <v>0.51406630052121505</v>
      </c>
      <c r="AB518" s="4">
        <v>1.2202652081388199</v>
      </c>
      <c r="AC518" s="4">
        <v>1.32256870894138</v>
      </c>
      <c r="AD518" s="4">
        <v>1.2311514938944199</v>
      </c>
      <c r="AE518" s="4">
        <v>-3.3604979881485502</v>
      </c>
      <c r="AF518" s="4">
        <v>-3.1319234223925401</v>
      </c>
      <c r="AG518" s="4">
        <v>-4.0643578824830398</v>
      </c>
      <c r="AH518" s="18">
        <v>-5.8043349941380997</v>
      </c>
      <c r="AI518" s="17">
        <v>-4.0902785717905497</v>
      </c>
      <c r="AJ518" s="4">
        <v>1.0720129278739601</v>
      </c>
      <c r="AK518" s="4">
        <v>-4.0135634928694399</v>
      </c>
      <c r="AL518" s="18">
        <v>8.5180980626099703E-2</v>
      </c>
      <c r="AM518" s="22">
        <v>1.2096398353454301</v>
      </c>
      <c r="AN518" s="5">
        <v>0.37478280830341598</v>
      </c>
      <c r="AO518" s="5">
        <v>2.1144701311622001</v>
      </c>
      <c r="AP518" s="23">
        <v>0.101114238377566</v>
      </c>
      <c r="AQ518" s="27">
        <v>7.0699307297254695E-5</v>
      </c>
      <c r="AR518" s="28">
        <v>1.3331724158209901E-4</v>
      </c>
      <c r="AS518" s="27">
        <v>1.9725327119781699E-3</v>
      </c>
      <c r="AT518" s="6">
        <v>4.92757457477974E-3</v>
      </c>
      <c r="AU518" s="7">
        <v>5.1622914996645104</v>
      </c>
      <c r="AV518" s="6">
        <v>1.0503164373622E-2</v>
      </c>
      <c r="AW518" s="6">
        <v>6.8361786977693406E-2</v>
      </c>
      <c r="AX518" s="7">
        <v>-0.98683194724785706</v>
      </c>
      <c r="AY518" s="6">
        <v>3.0229838390469801E-2</v>
      </c>
      <c r="AZ518" s="6">
        <v>4.6478819518289798E-2</v>
      </c>
      <c r="BA518" s="7">
        <v>4.0987444734955396</v>
      </c>
      <c r="BB518" s="6">
        <v>0.95233096178016796</v>
      </c>
      <c r="BC518" s="6">
        <v>0.99034662048328204</v>
      </c>
      <c r="BD518" s="7">
        <v>7.6715078921115107E-2</v>
      </c>
      <c r="BE518" s="6">
        <v>6.0151548696155497E-3</v>
      </c>
      <c r="BF518" s="6">
        <v>1.20278871424744E-2</v>
      </c>
      <c r="BG518" s="7">
        <v>4.1754595524166502</v>
      </c>
      <c r="BH518" s="6">
        <v>1.55339092971787E-2</v>
      </c>
      <c r="BI518" s="6">
        <v>2.4152604674866501E-2</v>
      </c>
      <c r="BJ518" s="31">
        <v>-5.0855764207433998</v>
      </c>
      <c r="BK518" s="35">
        <v>0.72100653180266605</v>
      </c>
      <c r="BL518" s="8">
        <v>0.68449655736507142</v>
      </c>
      <c r="BM518" s="8">
        <v>0.74564433055696311</v>
      </c>
      <c r="BN518" s="8">
        <v>0.65746152186126738</v>
      </c>
      <c r="BO518" s="8">
        <v>-1.2890275790083248</v>
      </c>
      <c r="BP518" s="8">
        <v>-1.4631434797867755</v>
      </c>
      <c r="BQ518" s="8">
        <v>-1.0800482256926363</v>
      </c>
      <c r="BR518" s="8">
        <v>0.32207833748803821</v>
      </c>
      <c r="BS518" s="8">
        <v>0.86744791830790435</v>
      </c>
      <c r="BT518" s="8">
        <v>1.1396223791509386</v>
      </c>
      <c r="BU518" s="8">
        <v>1.1790509308988113</v>
      </c>
      <c r="BV518" s="8">
        <v>1.1438180369523778</v>
      </c>
      <c r="BW518" s="8">
        <v>-0.6258387958105972</v>
      </c>
      <c r="BX518" s="8">
        <v>-0.53774440975872917</v>
      </c>
      <c r="BY518" s="8">
        <v>-0.89711178304276984</v>
      </c>
      <c r="BZ518" s="36">
        <v>-1.5677122712842082</v>
      </c>
      <c r="CA518" s="40">
        <v>0.72100653180266605</v>
      </c>
      <c r="CB518" s="9">
        <v>0.68449655736507142</v>
      </c>
      <c r="CC518" s="9">
        <v>0.74564433055696311</v>
      </c>
      <c r="CD518" s="9">
        <v>0.65746152186126738</v>
      </c>
      <c r="CE518" s="9" t="s">
        <v>24178</v>
      </c>
      <c r="CF518" s="9" t="s">
        <v>24178</v>
      </c>
      <c r="CG518" s="9" t="s">
        <v>24178</v>
      </c>
      <c r="CH518" s="9">
        <v>0.32207833748803821</v>
      </c>
      <c r="CI518" s="9">
        <v>0.86744791830790435</v>
      </c>
      <c r="CJ518" s="9">
        <v>1.1396223791509386</v>
      </c>
      <c r="CK518" s="9">
        <v>1.1790509308988113</v>
      </c>
      <c r="CL518" s="9">
        <v>1.1438180369523778</v>
      </c>
      <c r="CM518" s="9" t="s">
        <v>24178</v>
      </c>
      <c r="CN518" s="9" t="s">
        <v>24178</v>
      </c>
      <c r="CO518" s="9" t="s">
        <v>24178</v>
      </c>
      <c r="CP518" s="41" t="s">
        <v>24178</v>
      </c>
      <c r="CQ518" s="51" t="str">
        <f>IF(COUNTIF(CA518:CD518,"")=4,"-","+")</f>
        <v>+</v>
      </c>
      <c r="CR518" s="10" t="str">
        <f>IF(COUNTIF(CE518:CH518,"")=4,"-","+")</f>
        <v>+</v>
      </c>
      <c r="CS518" s="10" t="str">
        <f>IF(COUNTIF(CI518:CL518,"")=4,"-","+")</f>
        <v>+</v>
      </c>
      <c r="CT518" s="10" t="str">
        <f>IF(COUNTIF(CM518:CP518,"")=4,"-","+")</f>
        <v>-</v>
      </c>
      <c r="CU518" s="10" t="str">
        <f>IF(COUNTIF(CS518:CT518,"-")=2,"+","-")</f>
        <v>-</v>
      </c>
      <c r="CV518" s="10" t="str">
        <f>IF(COUNTIF(CQ518,"+")+COUNTIF(CS518,"+")=0,"+","-")</f>
        <v>-</v>
      </c>
      <c r="CW518" s="10" t="str">
        <f t="shared" si="32"/>
        <v>-</v>
      </c>
      <c r="CX518" s="10" t="str">
        <f t="shared" si="33"/>
        <v>-</v>
      </c>
      <c r="CY518" s="10" t="str">
        <f t="shared" si="34"/>
        <v>+</v>
      </c>
      <c r="CZ518" s="76" t="str">
        <f t="shared" si="35"/>
        <v>-</v>
      </c>
    </row>
    <row r="519" spans="1:104" s="11" customFormat="1" ht="25" customHeight="1" x14ac:dyDescent="0.2">
      <c r="A519" s="12" t="s">
        <v>22962</v>
      </c>
      <c r="B519" s="3" t="s">
        <v>22955</v>
      </c>
      <c r="C519" s="3" t="s">
        <v>22963</v>
      </c>
      <c r="D519" s="3" t="s">
        <v>22963</v>
      </c>
      <c r="E519" s="3" t="s">
        <v>22963</v>
      </c>
      <c r="F519" s="3" t="s">
        <v>22964</v>
      </c>
      <c r="G519" s="3" t="s">
        <v>22955</v>
      </c>
      <c r="H519" s="3" t="s">
        <v>22956</v>
      </c>
      <c r="I519" s="3" t="s">
        <v>22957</v>
      </c>
      <c r="J519" s="3" t="s">
        <v>22958</v>
      </c>
      <c r="K519" s="3" t="s">
        <v>22959</v>
      </c>
      <c r="L519" s="3" t="s">
        <v>22960</v>
      </c>
      <c r="M519" s="3" t="s">
        <v>22961</v>
      </c>
      <c r="N519" s="3" t="s">
        <v>22962</v>
      </c>
      <c r="O519" s="3">
        <v>20</v>
      </c>
      <c r="P519" s="3">
        <v>24</v>
      </c>
      <c r="Q519" s="3">
        <v>24</v>
      </c>
      <c r="R519" s="13">
        <v>24</v>
      </c>
      <c r="S519" s="17">
        <v>3.1404250453140001</v>
      </c>
      <c r="T519" s="4">
        <v>3.7931775379143602</v>
      </c>
      <c r="U519" s="4">
        <v>3.1227947903376498</v>
      </c>
      <c r="V519" s="4">
        <v>2.51693031491057</v>
      </c>
      <c r="W519" s="4">
        <v>-2.16574477058299</v>
      </c>
      <c r="X519" s="4">
        <v>-4.60764837390506</v>
      </c>
      <c r="Y519" s="4">
        <v>-3.9825239702380899</v>
      </c>
      <c r="Z519" s="4">
        <v>-1.1909748561659399</v>
      </c>
      <c r="AA519" s="4">
        <v>2.5299478477154498</v>
      </c>
      <c r="AB519" s="4">
        <v>2.6417085879502098</v>
      </c>
      <c r="AC519" s="4">
        <v>2.4129272325584599</v>
      </c>
      <c r="AD519" s="4">
        <v>2.0442481957218401</v>
      </c>
      <c r="AE519" s="4">
        <v>-3.9906711344110501</v>
      </c>
      <c r="AF519" s="4">
        <v>-2.9962456826800099</v>
      </c>
      <c r="AG519" s="4">
        <v>-5.31159315863954</v>
      </c>
      <c r="AH519" s="18">
        <v>-3.0266809342720999</v>
      </c>
      <c r="AI519" s="17">
        <v>-3.8312977275006799</v>
      </c>
      <c r="AJ519" s="4">
        <v>2.40720796598649</v>
      </c>
      <c r="AK519" s="4">
        <v>-2.9867229927230201</v>
      </c>
      <c r="AL519" s="18">
        <v>3.1433319221191498</v>
      </c>
      <c r="AM519" s="22">
        <v>1.08955565067989</v>
      </c>
      <c r="AN519" s="5">
        <v>0.25937625508702</v>
      </c>
      <c r="AO519" s="5">
        <v>1.5830071898506499</v>
      </c>
      <c r="AP519" s="23">
        <v>0.52125122592863904</v>
      </c>
      <c r="AQ519" s="27">
        <v>4.01600767545538E-7</v>
      </c>
      <c r="AR519" s="28">
        <v>1.44542167173372E-6</v>
      </c>
      <c r="AS519" s="27">
        <v>9.3551526416013804E-4</v>
      </c>
      <c r="AT519" s="6">
        <v>2.9852269317421402E-3</v>
      </c>
      <c r="AU519" s="7">
        <v>6.2385056934871699</v>
      </c>
      <c r="AV519" s="6">
        <v>5.9195350663112198E-2</v>
      </c>
      <c r="AW519" s="6">
        <v>0.19702827361797001</v>
      </c>
      <c r="AX519" s="7">
        <v>0.73612395613265702</v>
      </c>
      <c r="AY519" s="6">
        <v>2.5986619337556999E-3</v>
      </c>
      <c r="AZ519" s="6">
        <v>6.5142936766481498E-3</v>
      </c>
      <c r="BA519" s="7">
        <v>6.1300549148421597</v>
      </c>
      <c r="BB519" s="6">
        <v>0.41733321706080601</v>
      </c>
      <c r="BC519" s="6">
        <v>0.92945338544794998</v>
      </c>
      <c r="BD519" s="7">
        <v>0.84457473477765799</v>
      </c>
      <c r="BE519" s="6">
        <v>2.11529165839538E-4</v>
      </c>
      <c r="BF519" s="6">
        <v>1.1687665945032601E-3</v>
      </c>
      <c r="BG519" s="7">
        <v>6.9746296496198203</v>
      </c>
      <c r="BH519" s="6">
        <v>5.6803168936924399E-3</v>
      </c>
      <c r="BI519" s="6">
        <v>1.08709294334116E-2</v>
      </c>
      <c r="BJ519" s="31">
        <v>-5.3939309587095101</v>
      </c>
      <c r="BK519" s="35">
        <v>1.0488047179082238</v>
      </c>
      <c r="BL519" s="8">
        <v>1.2468236441782701</v>
      </c>
      <c r="BM519" s="8">
        <v>1.0434564056461342</v>
      </c>
      <c r="BN519" s="8">
        <v>0.85966142324583417</v>
      </c>
      <c r="BO519" s="8">
        <v>-0.56087438935141454</v>
      </c>
      <c r="BP519" s="8">
        <v>-1.3016500050193225</v>
      </c>
      <c r="BQ519" s="8">
        <v>-1.1120123328501823</v>
      </c>
      <c r="BR519" s="8">
        <v>-0.26516829247499074</v>
      </c>
      <c r="BS519" s="8">
        <v>0.86361042060383519</v>
      </c>
      <c r="BT519" s="8">
        <v>0.89751414679608743</v>
      </c>
      <c r="BU519" s="8">
        <v>0.82811105931830964</v>
      </c>
      <c r="BV519" s="8">
        <v>0.71626862617518738</v>
      </c>
      <c r="BW519" s="8">
        <v>-1.1144838557014369</v>
      </c>
      <c r="BX519" s="8">
        <v>-0.81281505712980873</v>
      </c>
      <c r="BY519" s="8">
        <v>-1.5151986195504097</v>
      </c>
      <c r="BZ519" s="36">
        <v>-0.82204789179431637</v>
      </c>
      <c r="CA519" s="40">
        <v>1.0488047179082238</v>
      </c>
      <c r="CB519" s="9">
        <v>1.2468236441782701</v>
      </c>
      <c r="CC519" s="9">
        <v>1.0434564056461342</v>
      </c>
      <c r="CD519" s="9">
        <v>0.85966142324583417</v>
      </c>
      <c r="CE519" s="9" t="s">
        <v>24178</v>
      </c>
      <c r="CF519" s="9" t="s">
        <v>24178</v>
      </c>
      <c r="CG519" s="9" t="s">
        <v>24178</v>
      </c>
      <c r="CH519" s="9">
        <v>-0.26516829247499074</v>
      </c>
      <c r="CI519" s="9">
        <v>0.86361042060383519</v>
      </c>
      <c r="CJ519" s="9">
        <v>0.89751414679608743</v>
      </c>
      <c r="CK519" s="9">
        <v>0.82811105931830964</v>
      </c>
      <c r="CL519" s="9">
        <v>0.71626862617518738</v>
      </c>
      <c r="CM519" s="9" t="s">
        <v>24178</v>
      </c>
      <c r="CN519" s="9" t="s">
        <v>24178</v>
      </c>
      <c r="CO519" s="9" t="s">
        <v>24178</v>
      </c>
      <c r="CP519" s="41" t="s">
        <v>24178</v>
      </c>
      <c r="CQ519" s="51" t="str">
        <f>IF(COUNTIF(CA519:CD519,"")=4,"-","+")</f>
        <v>+</v>
      </c>
      <c r="CR519" s="10" t="str">
        <f>IF(COUNTIF(CE519:CH519,"")=4,"-","+")</f>
        <v>+</v>
      </c>
      <c r="CS519" s="10" t="str">
        <f>IF(COUNTIF(CI519:CL519,"")=4,"-","+")</f>
        <v>+</v>
      </c>
      <c r="CT519" s="10" t="str">
        <f>IF(COUNTIF(CM519:CP519,"")=4,"-","+")</f>
        <v>-</v>
      </c>
      <c r="CU519" s="10" t="str">
        <f>IF(COUNTIF(CS519:CT519,"-")=2,"+","-")</f>
        <v>-</v>
      </c>
      <c r="CV519" s="10" t="str">
        <f>IF(COUNTIF(CQ519,"+")+COUNTIF(CS519,"+")=0,"+","-")</f>
        <v>-</v>
      </c>
      <c r="CW519" s="10" t="str">
        <f t="shared" si="32"/>
        <v>-</v>
      </c>
      <c r="CX519" s="10" t="str">
        <f t="shared" si="33"/>
        <v>-</v>
      </c>
      <c r="CY519" s="10" t="str">
        <f t="shared" si="34"/>
        <v>+</v>
      </c>
      <c r="CZ519" s="76" t="str">
        <f t="shared" si="35"/>
        <v>-</v>
      </c>
    </row>
    <row r="520" spans="1:104" s="11" customFormat="1" ht="25" customHeight="1" x14ac:dyDescent="0.2">
      <c r="A520" s="12" t="s">
        <v>22991</v>
      </c>
      <c r="B520" s="3" t="s">
        <v>22984</v>
      </c>
      <c r="C520" s="3" t="s">
        <v>22992</v>
      </c>
      <c r="D520" s="3" t="s">
        <v>22992</v>
      </c>
      <c r="E520" s="3" t="s">
        <v>22992</v>
      </c>
      <c r="F520" s="3" t="s">
        <v>22993</v>
      </c>
      <c r="G520" s="3" t="s">
        <v>22984</v>
      </c>
      <c r="H520" s="3" t="s">
        <v>22985</v>
      </c>
      <c r="I520" s="3" t="s">
        <v>22986</v>
      </c>
      <c r="J520" s="3" t="s">
        <v>22987</v>
      </c>
      <c r="K520" s="3" t="s">
        <v>22988</v>
      </c>
      <c r="L520" s="3" t="s">
        <v>22989</v>
      </c>
      <c r="M520" s="3" t="s">
        <v>22990</v>
      </c>
      <c r="N520" s="3" t="s">
        <v>22991</v>
      </c>
      <c r="O520" s="3">
        <v>6</v>
      </c>
      <c r="P520" s="3">
        <v>9</v>
      </c>
      <c r="Q520" s="3">
        <v>9</v>
      </c>
      <c r="R520" s="13">
        <v>9</v>
      </c>
      <c r="S520" s="17">
        <v>-2.6174274334761098</v>
      </c>
      <c r="T520" s="4">
        <v>-2.71869909163635</v>
      </c>
      <c r="U520" s="4">
        <v>-2.6968849991425001</v>
      </c>
      <c r="V520" s="4">
        <v>-2.6679554906183598</v>
      </c>
      <c r="W520" s="4">
        <v>0.43192927867761499</v>
      </c>
      <c r="X520" s="4">
        <v>4.5276820693096902E-2</v>
      </c>
      <c r="Y520" s="4">
        <v>0.128974987366025</v>
      </c>
      <c r="Z520" s="4">
        <v>0.47853647436187102</v>
      </c>
      <c r="AA520" s="4">
        <v>0.32161619454220902</v>
      </c>
      <c r="AB520" s="4">
        <v>0.22896400179444501</v>
      </c>
      <c r="AC520" s="4">
        <v>-1.8252817698974</v>
      </c>
      <c r="AD520" s="4">
        <v>-7.3046668597491803E-3</v>
      </c>
      <c r="AE520" s="4">
        <v>4.5160977449871402E-2</v>
      </c>
      <c r="AF520" s="4">
        <v>0.39126057048577001</v>
      </c>
      <c r="AG520" s="4">
        <v>0.17569510392510401</v>
      </c>
      <c r="AH520" s="18">
        <v>0.40394428162103702</v>
      </c>
      <c r="AI520" s="17">
        <v>0.25401523337044601</v>
      </c>
      <c r="AJ520" s="4">
        <v>-0.32050156010512298</v>
      </c>
      <c r="AK520" s="4">
        <v>0.27117939027465199</v>
      </c>
      <c r="AL520" s="18">
        <v>-2.6752417537183302</v>
      </c>
      <c r="AM520" s="22">
        <v>0.17423082865526299</v>
      </c>
      <c r="AN520" s="5">
        <v>1.0126999207182099</v>
      </c>
      <c r="AO520" s="5">
        <v>0.216095310833644</v>
      </c>
      <c r="AP520" s="23">
        <v>4.3789479506855501E-2</v>
      </c>
      <c r="AQ520" s="27">
        <v>9.9043595645956495E-6</v>
      </c>
      <c r="AR520" s="28">
        <v>2.26496383068303E-5</v>
      </c>
      <c r="AS520" s="27">
        <v>0.34083027212896599</v>
      </c>
      <c r="AT520" s="6">
        <v>0.37064585563610197</v>
      </c>
      <c r="AU520" s="7">
        <v>-0.57451679347556905</v>
      </c>
      <c r="AV520" s="6">
        <v>1.8644827794827099E-2</v>
      </c>
      <c r="AW520" s="6">
        <v>9.4777874623704406E-2</v>
      </c>
      <c r="AX520" s="7">
        <v>-2.35474019361321</v>
      </c>
      <c r="AY520" s="6">
        <v>6.4389872019522898E-5</v>
      </c>
      <c r="AZ520" s="6">
        <v>6.4435683150054605E-4</v>
      </c>
      <c r="BA520" s="7">
        <v>-2.9464211439929802</v>
      </c>
      <c r="BB520" s="6">
        <v>0.90579327195544201</v>
      </c>
      <c r="BC520" s="6">
        <v>0.989779241028933</v>
      </c>
      <c r="BD520" s="7">
        <v>1.71641569042063E-2</v>
      </c>
      <c r="BE520" s="6">
        <v>2.4284201753669899E-5</v>
      </c>
      <c r="BF520" s="6">
        <v>2.9765168784988899E-4</v>
      </c>
      <c r="BG520" s="7">
        <v>-2.9292569870887801</v>
      </c>
      <c r="BH520" s="6">
        <v>0.32978282048971402</v>
      </c>
      <c r="BI520" s="6">
        <v>0.362996365146672</v>
      </c>
      <c r="BJ520" s="31">
        <v>0.59168095037977497</v>
      </c>
      <c r="BK520" s="35">
        <v>-1.5249986445313284</v>
      </c>
      <c r="BL520" s="8">
        <v>-1.6022263140729667</v>
      </c>
      <c r="BM520" s="8">
        <v>-1.5855913388284597</v>
      </c>
      <c r="BN520" s="8">
        <v>-1.5635302946538965</v>
      </c>
      <c r="BO520" s="8">
        <v>0.80037764296034186</v>
      </c>
      <c r="BP520" s="8">
        <v>0.50552448468141586</v>
      </c>
      <c r="BQ520" s="8">
        <v>0.56935097349855657</v>
      </c>
      <c r="BR520" s="8">
        <v>0.83591932532196556</v>
      </c>
      <c r="BS520" s="8">
        <v>0.71625516918541576</v>
      </c>
      <c r="BT520" s="8">
        <v>0.64560052548924174</v>
      </c>
      <c r="BU520" s="8">
        <v>-0.92092476397037648</v>
      </c>
      <c r="BV520" s="8">
        <v>0.46542693104687649</v>
      </c>
      <c r="BW520" s="8">
        <v>0.50543614502282852</v>
      </c>
      <c r="BX520" s="8">
        <v>0.76936452819573942</v>
      </c>
      <c r="BY520" s="8">
        <v>0.60497876698113562</v>
      </c>
      <c r="BZ520" s="36">
        <v>0.77903686367351044</v>
      </c>
      <c r="CA520" s="40">
        <v>-1.5249986445313284</v>
      </c>
      <c r="CB520" s="9">
        <v>-1.6022263140729667</v>
      </c>
      <c r="CC520" s="9">
        <v>-1.5855913388284597</v>
      </c>
      <c r="CD520" s="9">
        <v>-1.5635302946538965</v>
      </c>
      <c r="CE520" s="9">
        <v>0.80037764296034186</v>
      </c>
      <c r="CF520" s="9">
        <v>0.50552448468141586</v>
      </c>
      <c r="CG520" s="9">
        <v>0.56935097349855657</v>
      </c>
      <c r="CH520" s="9">
        <v>0.83591932532196556</v>
      </c>
      <c r="CI520" s="9">
        <v>0.71625516918541576</v>
      </c>
      <c r="CJ520" s="9">
        <v>0.64560052548924174</v>
      </c>
      <c r="CK520" s="9">
        <v>-0.92092476397037648</v>
      </c>
      <c r="CL520" s="9">
        <v>0.46542693104687649</v>
      </c>
      <c r="CM520" s="9">
        <v>0.50543614502282852</v>
      </c>
      <c r="CN520" s="9">
        <v>0.76936452819573942</v>
      </c>
      <c r="CO520" s="9">
        <v>0.60497876698113562</v>
      </c>
      <c r="CP520" s="41">
        <v>0.77903686367351044</v>
      </c>
      <c r="CQ520" s="51" t="str">
        <f>IF(COUNTIF(CA520:CD520,"")=4,"-","+")</f>
        <v>+</v>
      </c>
      <c r="CR520" s="10" t="str">
        <f>IF(COUNTIF(CE520:CH520,"")=4,"-","+")</f>
        <v>+</v>
      </c>
      <c r="CS520" s="10" t="str">
        <f>IF(COUNTIF(CI520:CL520,"")=4,"-","+")</f>
        <v>+</v>
      </c>
      <c r="CT520" s="10" t="str">
        <f>IF(COUNTIF(CM520:CP520,"")=4,"-","+")</f>
        <v>+</v>
      </c>
      <c r="CU520" s="10" t="str">
        <f>IF(COUNTIF(CS520:CT520,"-")=2,"+","-")</f>
        <v>-</v>
      </c>
      <c r="CV520" s="10" t="str">
        <f>IF(COUNTIF(CQ520,"+")+COUNTIF(CS520,"+")=0,"+","-")</f>
        <v>-</v>
      </c>
      <c r="CW520" s="10" t="str">
        <f t="shared" si="32"/>
        <v>-</v>
      </c>
      <c r="CX520" s="10" t="str">
        <f t="shared" si="33"/>
        <v>-</v>
      </c>
      <c r="CY520" s="10" t="str">
        <f t="shared" si="34"/>
        <v>-</v>
      </c>
      <c r="CZ520" s="76" t="str">
        <f t="shared" si="35"/>
        <v>-</v>
      </c>
    </row>
    <row r="521" spans="1:104" s="11" customFormat="1" ht="25" customHeight="1" x14ac:dyDescent="0.2">
      <c r="A521" s="12" t="s">
        <v>23233</v>
      </c>
      <c r="B521" s="3" t="s">
        <v>23234</v>
      </c>
      <c r="C521" s="3" t="s">
        <v>23235</v>
      </c>
      <c r="D521" s="3" t="s">
        <v>23235</v>
      </c>
      <c r="E521" s="3" t="s">
        <v>23235</v>
      </c>
      <c r="F521" s="3" t="s">
        <v>23236</v>
      </c>
      <c r="G521" s="3" t="s">
        <v>23226</v>
      </c>
      <c r="H521" s="3" t="s">
        <v>23227</v>
      </c>
      <c r="I521" s="3" t="s">
        <v>23228</v>
      </c>
      <c r="J521" s="3" t="s">
        <v>23229</v>
      </c>
      <c r="K521" s="3" t="s">
        <v>23230</v>
      </c>
      <c r="L521" s="3" t="s">
        <v>23231</v>
      </c>
      <c r="M521" s="3" t="s">
        <v>23232</v>
      </c>
      <c r="N521" s="3" t="s">
        <v>23233</v>
      </c>
      <c r="O521" s="3">
        <v>13</v>
      </c>
      <c r="P521" s="3">
        <v>31</v>
      </c>
      <c r="Q521" s="3">
        <v>31</v>
      </c>
      <c r="R521" s="13">
        <v>31</v>
      </c>
      <c r="S521" s="17">
        <v>4.3110365196603304</v>
      </c>
      <c r="T521" s="4">
        <v>5.42387980921115</v>
      </c>
      <c r="U521" s="4">
        <v>5.1081566882677301</v>
      </c>
      <c r="V521" s="4">
        <v>2.7117771951598701</v>
      </c>
      <c r="W521" s="4">
        <v>0.46036026485413101</v>
      </c>
      <c r="X521" s="4">
        <v>-2.3367333721102801</v>
      </c>
      <c r="Y521" s="4">
        <v>-1.3417903934833499</v>
      </c>
      <c r="Z521" s="4">
        <v>-1.60846902088266</v>
      </c>
      <c r="AA521" s="4">
        <v>4.8394570723842101</v>
      </c>
      <c r="AB521" s="4">
        <v>5.5387035546648402</v>
      </c>
      <c r="AC521" s="4">
        <v>5.2292057635411604</v>
      </c>
      <c r="AD521" s="4">
        <v>3.69960113924598</v>
      </c>
      <c r="AE521" s="4">
        <v>-4.3867498945364201</v>
      </c>
      <c r="AF521" s="4">
        <v>-1.5055216791742501</v>
      </c>
      <c r="AG521" s="4">
        <v>-1.0036127188712101</v>
      </c>
      <c r="AH521" s="18">
        <v>-1.2591892458479801</v>
      </c>
      <c r="AI521" s="17">
        <v>-2.0387683846074598</v>
      </c>
      <c r="AJ521" s="4">
        <v>4.82674188245905</v>
      </c>
      <c r="AK521" s="4">
        <v>-1.2066581304055399</v>
      </c>
      <c r="AL521" s="18">
        <v>4.3887125530747699</v>
      </c>
      <c r="AM521" s="22">
        <v>1.5786766721654899</v>
      </c>
      <c r="AN521" s="5">
        <v>0.80404695744537102</v>
      </c>
      <c r="AO521" s="5">
        <v>1.18823862674671</v>
      </c>
      <c r="AP521" s="23">
        <v>1.2120666748206901</v>
      </c>
      <c r="AQ521" s="27">
        <v>3.36976197842189E-6</v>
      </c>
      <c r="AR521" s="28">
        <v>8.6911363514263607E-6</v>
      </c>
      <c r="AS521" s="27">
        <v>9.4787520031562903E-4</v>
      </c>
      <c r="AT521" s="6">
        <v>3.0063804721014399E-3</v>
      </c>
      <c r="AU521" s="7">
        <v>6.8655102670665098</v>
      </c>
      <c r="AV521" s="6">
        <v>0.57221633225884505</v>
      </c>
      <c r="AW521" s="6">
        <v>0.74119676025429704</v>
      </c>
      <c r="AX521" s="7">
        <v>-0.43802932938427702</v>
      </c>
      <c r="AY521" s="6">
        <v>5.8592564230475696E-4</v>
      </c>
      <c r="AZ521" s="6">
        <v>2.4164826411405302E-3</v>
      </c>
      <c r="BA521" s="7">
        <v>5.5953706834803096</v>
      </c>
      <c r="BB521" s="6">
        <v>0.43428656601961002</v>
      </c>
      <c r="BC521" s="6">
        <v>0.92945338544794998</v>
      </c>
      <c r="BD521" s="7">
        <v>0.83211025420192497</v>
      </c>
      <c r="BE521" s="6">
        <v>8.4311323298818998E-4</v>
      </c>
      <c r="BF521" s="6">
        <v>2.8808576816367602E-3</v>
      </c>
      <c r="BG521" s="7">
        <v>6.4274809376822404</v>
      </c>
      <c r="BH521" s="6">
        <v>3.0006784373645901E-4</v>
      </c>
      <c r="BI521" s="6">
        <v>1.55242200023813E-3</v>
      </c>
      <c r="BJ521" s="31">
        <v>-6.0334000128645897</v>
      </c>
      <c r="BK521" s="35">
        <v>0.83912309319747602</v>
      </c>
      <c r="BL521" s="8">
        <v>1.1704350380521014</v>
      </c>
      <c r="BM521" s="8">
        <v>1.076439017033223</v>
      </c>
      <c r="BN521" s="8">
        <v>0.36299700958600151</v>
      </c>
      <c r="BO521" s="8">
        <v>-0.30728723336369856</v>
      </c>
      <c r="BP521" s="8">
        <v>-1.1400285020622118</v>
      </c>
      <c r="BQ521" s="8">
        <v>-0.84381743949526722</v>
      </c>
      <c r="BR521" s="8">
        <v>-0.92321209957403716</v>
      </c>
      <c r="BS521" s="8">
        <v>0.99644267509006179</v>
      </c>
      <c r="BT521" s="8">
        <v>1.2046199756609803</v>
      </c>
      <c r="BU521" s="8">
        <v>1.1124773388061673</v>
      </c>
      <c r="BV521" s="8">
        <v>0.65708861723835654</v>
      </c>
      <c r="BW521" s="8">
        <v>-1.7503524959313448</v>
      </c>
      <c r="BX521" s="8">
        <v>-0.89256296476836838</v>
      </c>
      <c r="BY521" s="8">
        <v>-0.74313632461215851</v>
      </c>
      <c r="BZ521" s="36">
        <v>-0.81922570485728008</v>
      </c>
      <c r="CA521" s="40">
        <v>0.83912309319747602</v>
      </c>
      <c r="CB521" s="9">
        <v>1.1704350380521014</v>
      </c>
      <c r="CC521" s="9">
        <v>1.076439017033223</v>
      </c>
      <c r="CD521" s="9">
        <v>0.36299700958600151</v>
      </c>
      <c r="CE521" s="9">
        <v>-0.30728723336369856</v>
      </c>
      <c r="CF521" s="9">
        <v>-1.1400285020622118</v>
      </c>
      <c r="CG521" s="9">
        <v>-0.84381743949526722</v>
      </c>
      <c r="CH521" s="9">
        <v>-0.92321209957403716</v>
      </c>
      <c r="CI521" s="9">
        <v>0.99644267509006179</v>
      </c>
      <c r="CJ521" s="9">
        <v>1.2046199756609803</v>
      </c>
      <c r="CK521" s="9">
        <v>1.1124773388061673</v>
      </c>
      <c r="CL521" s="9">
        <v>0.65708861723835654</v>
      </c>
      <c r="CM521" s="9" t="s">
        <v>24178</v>
      </c>
      <c r="CN521" s="9">
        <v>-0.89256296476836838</v>
      </c>
      <c r="CO521" s="9">
        <v>-0.74313632461215851</v>
      </c>
      <c r="CP521" s="41">
        <v>-0.81922570485728008</v>
      </c>
      <c r="CQ521" s="51" t="str">
        <f>IF(COUNTIF(CA521:CD521,"")=4,"-","+")</f>
        <v>+</v>
      </c>
      <c r="CR521" s="10" t="str">
        <f>IF(COUNTIF(CE521:CH521,"")=4,"-","+")</f>
        <v>+</v>
      </c>
      <c r="CS521" s="10" t="str">
        <f>IF(COUNTIF(CI521:CL521,"")=4,"-","+")</f>
        <v>+</v>
      </c>
      <c r="CT521" s="10" t="str">
        <f>IF(COUNTIF(CM521:CP521,"")=4,"-","+")</f>
        <v>+</v>
      </c>
      <c r="CU521" s="10" t="str">
        <f>IF(COUNTIF(CS521:CT521,"-")=2,"+","-")</f>
        <v>-</v>
      </c>
      <c r="CV521" s="10" t="str">
        <f>IF(COUNTIF(CQ521,"+")+COUNTIF(CS521,"+")=0,"+","-")</f>
        <v>-</v>
      </c>
      <c r="CW521" s="10" t="str">
        <f t="shared" si="32"/>
        <v>-</v>
      </c>
      <c r="CX521" s="10" t="str">
        <f t="shared" si="33"/>
        <v>-</v>
      </c>
      <c r="CY521" s="10" t="str">
        <f t="shared" si="34"/>
        <v>-</v>
      </c>
      <c r="CZ521" s="76" t="str">
        <f t="shared" si="35"/>
        <v>-</v>
      </c>
    </row>
    <row r="522" spans="1:104" s="11" customFormat="1" ht="25" customHeight="1" x14ac:dyDescent="0.2">
      <c r="A522" s="12" t="s">
        <v>23690</v>
      </c>
      <c r="B522" s="3" t="s">
        <v>23691</v>
      </c>
      <c r="C522" s="3" t="s">
        <v>23692</v>
      </c>
      <c r="D522" s="3" t="s">
        <v>23692</v>
      </c>
      <c r="E522" s="3" t="s">
        <v>23692</v>
      </c>
      <c r="F522" s="3" t="s">
        <v>23693</v>
      </c>
      <c r="G522" s="3" t="s">
        <v>23683</v>
      </c>
      <c r="H522" s="3" t="s">
        <v>23684</v>
      </c>
      <c r="I522" s="3" t="s">
        <v>23685</v>
      </c>
      <c r="J522" s="3" t="s">
        <v>23686</v>
      </c>
      <c r="K522" s="3" t="s">
        <v>23687</v>
      </c>
      <c r="L522" s="3" t="s">
        <v>23688</v>
      </c>
      <c r="M522" s="3" t="s">
        <v>23689</v>
      </c>
      <c r="N522" s="3" t="s">
        <v>23690</v>
      </c>
      <c r="O522" s="3">
        <v>3</v>
      </c>
      <c r="P522" s="3">
        <v>11</v>
      </c>
      <c r="Q522" s="3">
        <v>11</v>
      </c>
      <c r="R522" s="13">
        <v>11</v>
      </c>
      <c r="S522" s="17">
        <v>2.9478264307306099</v>
      </c>
      <c r="T522" s="4">
        <v>2.9219630583381502</v>
      </c>
      <c r="U522" s="4">
        <v>2.9974802669204701</v>
      </c>
      <c r="V522" s="4">
        <v>2.34700531346826</v>
      </c>
      <c r="W522" s="4">
        <v>-3.02310212861518</v>
      </c>
      <c r="X522" s="4">
        <v>-2.3094201971988002</v>
      </c>
      <c r="Y522" s="4">
        <v>-3.2416248500904898</v>
      </c>
      <c r="Z522" s="4">
        <v>-6.1267918814606999</v>
      </c>
      <c r="AA522" s="4">
        <v>2.29082967155948</v>
      </c>
      <c r="AB522" s="4">
        <v>1.9300088195745499</v>
      </c>
      <c r="AC522" s="4">
        <v>2.5211484128045898</v>
      </c>
      <c r="AD522" s="4">
        <v>2.64358476618251</v>
      </c>
      <c r="AE522" s="4">
        <v>-4.9622849517291998</v>
      </c>
      <c r="AF522" s="4">
        <v>-3.23577612554128</v>
      </c>
      <c r="AG522" s="4">
        <v>-3.9828836989507099</v>
      </c>
      <c r="AH522" s="18">
        <v>-4.5082226494918096</v>
      </c>
      <c r="AI522" s="17">
        <v>-4.1722918564282496</v>
      </c>
      <c r="AJ522" s="4">
        <v>2.34639291753028</v>
      </c>
      <c r="AK522" s="4">
        <v>-3.6752347643412899</v>
      </c>
      <c r="AL522" s="18">
        <v>2.8035687673643701</v>
      </c>
      <c r="AM522" s="22">
        <v>0.74159192567279997</v>
      </c>
      <c r="AN522" s="5">
        <v>0.31375439936736199</v>
      </c>
      <c r="AO522" s="5">
        <v>1.6821490483538299</v>
      </c>
      <c r="AP522" s="23">
        <v>0.30598438885489698</v>
      </c>
      <c r="AQ522" s="27">
        <v>1.2476803232166E-7</v>
      </c>
      <c r="AR522" s="28">
        <v>5.6134914027395003E-7</v>
      </c>
      <c r="AS522" s="27">
        <v>7.94140836948618E-5</v>
      </c>
      <c r="AT522" s="6">
        <v>6.2180042248245596E-4</v>
      </c>
      <c r="AU522" s="7">
        <v>6.5186847739585296</v>
      </c>
      <c r="AV522" s="6">
        <v>8.2041415563821607E-2</v>
      </c>
      <c r="AW522" s="6">
        <v>0.238839770281803</v>
      </c>
      <c r="AX522" s="7">
        <v>0.45717584983408799</v>
      </c>
      <c r="AY522" s="6">
        <v>3.80043975091892E-3</v>
      </c>
      <c r="AZ522" s="6">
        <v>8.5935805747071707E-3</v>
      </c>
      <c r="BA522" s="7">
        <v>6.47880353170566</v>
      </c>
      <c r="BB522" s="6">
        <v>0.61656304966081599</v>
      </c>
      <c r="BC522" s="6">
        <v>0.95997132118656003</v>
      </c>
      <c r="BD522" s="7">
        <v>0.49705709208695498</v>
      </c>
      <c r="BE522" s="6">
        <v>6.5014271600981503E-5</v>
      </c>
      <c r="BF522" s="6">
        <v>5.7235012473786696E-4</v>
      </c>
      <c r="BG522" s="7">
        <v>6.9758606237926202</v>
      </c>
      <c r="BH522" s="6">
        <v>4.7124080885142397E-3</v>
      </c>
      <c r="BI522" s="6">
        <v>9.3925884621374293E-3</v>
      </c>
      <c r="BJ522" s="31">
        <v>-6.0216276818715802</v>
      </c>
      <c r="BK522" s="35">
        <v>1.0572458968158891</v>
      </c>
      <c r="BL522" s="8">
        <v>1.0496969456288214</v>
      </c>
      <c r="BM522" s="8">
        <v>1.0717387626324593</v>
      </c>
      <c r="BN522" s="8">
        <v>0.88187938940345167</v>
      </c>
      <c r="BO522" s="8">
        <v>-0.68553720014444874</v>
      </c>
      <c r="BP522" s="8">
        <v>-0.47722909625134996</v>
      </c>
      <c r="BQ522" s="8">
        <v>-0.74931919008181769</v>
      </c>
      <c r="BR522" s="8">
        <v>-1.5914361714195011</v>
      </c>
      <c r="BS522" s="8">
        <v>0.8654829515284278</v>
      </c>
      <c r="BT522" s="8">
        <v>0.7601672580613027</v>
      </c>
      <c r="BU522" s="8">
        <v>0.9327079409359611</v>
      </c>
      <c r="BV522" s="8">
        <v>0.96844442731319569</v>
      </c>
      <c r="BW522" s="8">
        <v>-1.2515421376426843</v>
      </c>
      <c r="BX522" s="8">
        <v>-0.74761207565533794</v>
      </c>
      <c r="BY522" s="8">
        <v>-0.96567639138241623</v>
      </c>
      <c r="BZ522" s="36">
        <v>-1.1190113097419527</v>
      </c>
      <c r="CA522" s="40">
        <v>1.0572458968158891</v>
      </c>
      <c r="CB522" s="9">
        <v>1.0496969456288214</v>
      </c>
      <c r="CC522" s="9">
        <v>1.0717387626324593</v>
      </c>
      <c r="CD522" s="9">
        <v>0.88187938940345167</v>
      </c>
      <c r="CE522" s="9" t="s">
        <v>24178</v>
      </c>
      <c r="CF522" s="9">
        <v>-0.47722909625134996</v>
      </c>
      <c r="CG522" s="9" t="s">
        <v>24178</v>
      </c>
      <c r="CH522" s="9" t="s">
        <v>24178</v>
      </c>
      <c r="CI522" s="9">
        <v>0.8654829515284278</v>
      </c>
      <c r="CJ522" s="9">
        <v>0.7601672580613027</v>
      </c>
      <c r="CK522" s="9">
        <v>0.9327079409359611</v>
      </c>
      <c r="CL522" s="9">
        <v>0.96844442731319569</v>
      </c>
      <c r="CM522" s="9" t="s">
        <v>24178</v>
      </c>
      <c r="CN522" s="9" t="s">
        <v>24178</v>
      </c>
      <c r="CO522" s="9" t="s">
        <v>24178</v>
      </c>
      <c r="CP522" s="41" t="s">
        <v>24178</v>
      </c>
      <c r="CQ522" s="51" t="str">
        <f>IF(COUNTIF(CA522:CD522,"")=4,"-","+")</f>
        <v>+</v>
      </c>
      <c r="CR522" s="10" t="str">
        <f>IF(COUNTIF(CE522:CH522,"")=4,"-","+")</f>
        <v>+</v>
      </c>
      <c r="CS522" s="10" t="str">
        <f>IF(COUNTIF(CI522:CL522,"")=4,"-","+")</f>
        <v>+</v>
      </c>
      <c r="CT522" s="10" t="str">
        <f>IF(COUNTIF(CM522:CP522,"")=4,"-","+")</f>
        <v>-</v>
      </c>
      <c r="CU522" s="10" t="str">
        <f>IF(COUNTIF(CS522:CT522,"-")=2,"+","-")</f>
        <v>-</v>
      </c>
      <c r="CV522" s="10" t="str">
        <f>IF(COUNTIF(CQ522,"+")+COUNTIF(CS522,"+")=0,"+","-")</f>
        <v>-</v>
      </c>
      <c r="CW522" s="10" t="str">
        <f t="shared" si="32"/>
        <v>-</v>
      </c>
      <c r="CX522" s="10" t="str">
        <f t="shared" si="33"/>
        <v>-</v>
      </c>
      <c r="CY522" s="10" t="str">
        <f t="shared" si="34"/>
        <v>+</v>
      </c>
      <c r="CZ522" s="76" t="str">
        <f t="shared" si="35"/>
        <v>-</v>
      </c>
    </row>
    <row r="523" spans="1:104" s="11" customFormat="1" ht="25" customHeight="1" x14ac:dyDescent="0.2">
      <c r="A523" s="12" t="s">
        <v>23722</v>
      </c>
      <c r="B523" s="3" t="s">
        <v>23715</v>
      </c>
      <c r="C523" s="3" t="s">
        <v>23723</v>
      </c>
      <c r="D523" s="3" t="s">
        <v>23723</v>
      </c>
      <c r="E523" s="3" t="s">
        <v>23724</v>
      </c>
      <c r="F523" s="3" t="s">
        <v>23725</v>
      </c>
      <c r="G523" s="3" t="s">
        <v>23715</v>
      </c>
      <c r="H523" s="3" t="s">
        <v>23716</v>
      </c>
      <c r="I523" s="3" t="s">
        <v>23717</v>
      </c>
      <c r="J523" s="3" t="s">
        <v>23718</v>
      </c>
      <c r="K523" s="3" t="s">
        <v>23719</v>
      </c>
      <c r="L523" s="3" t="s">
        <v>23720</v>
      </c>
      <c r="M523" s="3" t="s">
        <v>23721</v>
      </c>
      <c r="N523" s="3" t="s">
        <v>23722</v>
      </c>
      <c r="O523" s="3">
        <v>2</v>
      </c>
      <c r="P523" s="3">
        <v>155</v>
      </c>
      <c r="Q523" s="3">
        <v>155</v>
      </c>
      <c r="R523" s="13">
        <v>135</v>
      </c>
      <c r="S523" s="17">
        <v>7.2893213808890298</v>
      </c>
      <c r="T523" s="4">
        <v>6.9372658774518197</v>
      </c>
      <c r="U523" s="4">
        <v>7.1936751713064702</v>
      </c>
      <c r="V523" s="4">
        <v>6.6976787911547904</v>
      </c>
      <c r="W523" s="4">
        <v>2.9735798625030698</v>
      </c>
      <c r="X523" s="4">
        <v>2.7085120263259301</v>
      </c>
      <c r="Y523" s="4">
        <v>2.8493646372544701</v>
      </c>
      <c r="Z523" s="4">
        <v>3.1494480426026699</v>
      </c>
      <c r="AA523" s="4">
        <v>6.0907016986237004</v>
      </c>
      <c r="AB523" s="4">
        <v>6.8926217637966403</v>
      </c>
      <c r="AC523" s="4">
        <v>6.7172459278524403</v>
      </c>
      <c r="AD523" s="4">
        <v>6.91136283349074</v>
      </c>
      <c r="AE523" s="4">
        <v>2.3162456089296901</v>
      </c>
      <c r="AF523" s="4">
        <v>2.9523724792270301</v>
      </c>
      <c r="AG523" s="4">
        <v>2.3708198769903399</v>
      </c>
      <c r="AH523" s="18">
        <v>2.82960235927492</v>
      </c>
      <c r="AI523" s="17">
        <v>2.6172600811054898</v>
      </c>
      <c r="AJ523" s="4">
        <v>6.6529830559408802</v>
      </c>
      <c r="AK523" s="4">
        <v>2.9202261421715301</v>
      </c>
      <c r="AL523" s="18">
        <v>7.0294853052005299</v>
      </c>
      <c r="AM523" s="22">
        <v>0.32079694986940499</v>
      </c>
      <c r="AN523" s="5">
        <v>0.38491421608901599</v>
      </c>
      <c r="AO523" s="5">
        <v>0.187290788915592</v>
      </c>
      <c r="AP523" s="23">
        <v>0.26650396118292702</v>
      </c>
      <c r="AQ523" s="27">
        <v>4.5067381341424801E-11</v>
      </c>
      <c r="AR523" s="28">
        <v>2.1424704848561098E-9</v>
      </c>
      <c r="AS523" s="27">
        <v>4.8196926260394903E-6</v>
      </c>
      <c r="AT523" s="6">
        <v>1.26420537581016E-4</v>
      </c>
      <c r="AU523" s="7">
        <v>4.03572297483539</v>
      </c>
      <c r="AV523" s="6">
        <v>0.16495265295377301</v>
      </c>
      <c r="AW523" s="6">
        <v>0.35669481343589998</v>
      </c>
      <c r="AX523" s="7">
        <v>0.37650224925964698</v>
      </c>
      <c r="AY523" s="6">
        <v>8.5011389995055196E-7</v>
      </c>
      <c r="AZ523" s="6">
        <v>9.2910364982095805E-5</v>
      </c>
      <c r="BA523" s="7">
        <v>4.1092591630289901</v>
      </c>
      <c r="BB523" s="6">
        <v>0.165802967601616</v>
      </c>
      <c r="BC523" s="6">
        <v>0.82575034074112696</v>
      </c>
      <c r="BD523" s="7">
        <v>0.30296606106603902</v>
      </c>
      <c r="BE523" s="6">
        <v>1.02275988251894E-6</v>
      </c>
      <c r="BF523" s="6">
        <v>6.7067479296179704E-5</v>
      </c>
      <c r="BG523" s="7">
        <v>4.4122252240950299</v>
      </c>
      <c r="BH523" s="6">
        <v>3.45351141213633E-5</v>
      </c>
      <c r="BI523" s="6">
        <v>4.02602685957048E-4</v>
      </c>
      <c r="BJ523" s="31">
        <v>-3.7327569137693501</v>
      </c>
      <c r="BK523" s="35">
        <v>1.1774688120460843</v>
      </c>
      <c r="BL523" s="8">
        <v>1.0106093694269904</v>
      </c>
      <c r="BM523" s="8">
        <v>1.1321365474918921</v>
      </c>
      <c r="BN523" s="8">
        <v>0.89705520740439582</v>
      </c>
      <c r="BO523" s="8">
        <v>-0.86801042976442988</v>
      </c>
      <c r="BP523" s="8">
        <v>-0.99364139127176843</v>
      </c>
      <c r="BQ523" s="8">
        <v>-0.92688320137978164</v>
      </c>
      <c r="BR523" s="8">
        <v>-0.78465633866416817</v>
      </c>
      <c r="BS523" s="8">
        <v>0.60937369595670055</v>
      </c>
      <c r="BT523" s="8">
        <v>0.98944994471129277</v>
      </c>
      <c r="BU523" s="8">
        <v>0.90632920395080641</v>
      </c>
      <c r="BV523" s="8">
        <v>0.99833242037979419</v>
      </c>
      <c r="BW523" s="8">
        <v>-1.1795591091483169</v>
      </c>
      <c r="BX523" s="8">
        <v>-0.87806183392741188</v>
      </c>
      <c r="BY523" s="8">
        <v>-1.1536932105583544</v>
      </c>
      <c r="BZ523" s="36">
        <v>-0.93624968665371355</v>
      </c>
      <c r="CA523" s="40">
        <v>1.1774688120460843</v>
      </c>
      <c r="CB523" s="9">
        <v>1.0106093694269904</v>
      </c>
      <c r="CC523" s="9">
        <v>1.1321365474918921</v>
      </c>
      <c r="CD523" s="9">
        <v>0.89705520740439582</v>
      </c>
      <c r="CE523" s="9">
        <v>-0.86801042976442988</v>
      </c>
      <c r="CF523" s="9">
        <v>-0.99364139127176843</v>
      </c>
      <c r="CG523" s="9">
        <v>-0.92688320137978164</v>
      </c>
      <c r="CH523" s="9">
        <v>-0.78465633866416817</v>
      </c>
      <c r="CI523" s="9">
        <v>0.60937369595670055</v>
      </c>
      <c r="CJ523" s="9">
        <v>0.98944994471129277</v>
      </c>
      <c r="CK523" s="9">
        <v>0.90632920395080641</v>
      </c>
      <c r="CL523" s="9">
        <v>0.99833242037979419</v>
      </c>
      <c r="CM523" s="9">
        <v>-1.1795591091483169</v>
      </c>
      <c r="CN523" s="9">
        <v>-0.87806183392741188</v>
      </c>
      <c r="CO523" s="9">
        <v>-1.1536932105583544</v>
      </c>
      <c r="CP523" s="41">
        <v>-0.93624968665371355</v>
      </c>
      <c r="CQ523" s="51" t="str">
        <f>IF(COUNTIF(CA523:CD523,"")=4,"-","+")</f>
        <v>+</v>
      </c>
      <c r="CR523" s="10" t="str">
        <f>IF(COUNTIF(CE523:CH523,"")=4,"-","+")</f>
        <v>+</v>
      </c>
      <c r="CS523" s="10" t="str">
        <f>IF(COUNTIF(CI523:CL523,"")=4,"-","+")</f>
        <v>+</v>
      </c>
      <c r="CT523" s="10" t="str">
        <f>IF(COUNTIF(CM523:CP523,"")=4,"-","+")</f>
        <v>+</v>
      </c>
      <c r="CU523" s="10" t="str">
        <f>IF(COUNTIF(CS523:CT523,"-")=2,"+","-")</f>
        <v>-</v>
      </c>
      <c r="CV523" s="10" t="str">
        <f>IF(COUNTIF(CQ523,"+")+COUNTIF(CS523,"+")=0,"+","-")</f>
        <v>-</v>
      </c>
      <c r="CW523" s="10" t="str">
        <f t="shared" si="32"/>
        <v>-</v>
      </c>
      <c r="CX523" s="10" t="str">
        <f t="shared" si="33"/>
        <v>-</v>
      </c>
      <c r="CY523" s="10" t="str">
        <f t="shared" si="34"/>
        <v>-</v>
      </c>
      <c r="CZ523" s="76" t="str">
        <f t="shared" si="35"/>
        <v>-</v>
      </c>
    </row>
    <row r="524" spans="1:104" s="11" customFormat="1" ht="25" customHeight="1" x14ac:dyDescent="0.2">
      <c r="A524" s="12" t="s">
        <v>23866</v>
      </c>
      <c r="B524" s="3" t="s">
        <v>23866</v>
      </c>
      <c r="C524" s="3">
        <v>8</v>
      </c>
      <c r="D524" s="3">
        <v>8</v>
      </c>
      <c r="E524" s="3">
        <v>8</v>
      </c>
      <c r="F524" s="3" t="s">
        <v>23873</v>
      </c>
      <c r="G524" s="3" t="s">
        <v>23866</v>
      </c>
      <c r="H524" s="3" t="s">
        <v>23867</v>
      </c>
      <c r="I524" s="3" t="s">
        <v>23868</v>
      </c>
      <c r="J524" s="3" t="s">
        <v>23869</v>
      </c>
      <c r="K524" s="3" t="s">
        <v>23870</v>
      </c>
      <c r="L524" s="3" t="s">
        <v>23871</v>
      </c>
      <c r="M524" s="3" t="s">
        <v>23872</v>
      </c>
      <c r="N524" s="3" t="s">
        <v>23866</v>
      </c>
      <c r="O524" s="3">
        <v>1</v>
      </c>
      <c r="P524" s="3">
        <v>8</v>
      </c>
      <c r="Q524" s="3">
        <v>8</v>
      </c>
      <c r="R524" s="13">
        <v>8</v>
      </c>
      <c r="S524" s="17">
        <v>-0.55778302498794097</v>
      </c>
      <c r="T524" s="4">
        <v>-0.63670455029454198</v>
      </c>
      <c r="U524" s="4">
        <v>-0.13951895802422201</v>
      </c>
      <c r="V524" s="4">
        <v>-0.70778053206223002</v>
      </c>
      <c r="W524" s="4">
        <v>-2.5860560458800599</v>
      </c>
      <c r="X524" s="4">
        <v>-5.2648450261064097</v>
      </c>
      <c r="Y524" s="4">
        <v>-4.0295169812796701</v>
      </c>
      <c r="Z524" s="4">
        <v>-3.39066654595868</v>
      </c>
      <c r="AA524" s="4">
        <v>-2.18686486386403</v>
      </c>
      <c r="AB524" s="4">
        <v>-1.00646929172837</v>
      </c>
      <c r="AC524" s="4">
        <v>-1.3873389097950199</v>
      </c>
      <c r="AD524" s="4">
        <v>-1.2189313789606</v>
      </c>
      <c r="AE524" s="4">
        <v>-2.9065728231364201</v>
      </c>
      <c r="AF524" s="4">
        <v>-4.3336167859505696</v>
      </c>
      <c r="AG524" s="4">
        <v>-4.4634707568427103</v>
      </c>
      <c r="AH524" s="18">
        <v>-4.9013054425441096</v>
      </c>
      <c r="AI524" s="17">
        <v>-4.15124145211845</v>
      </c>
      <c r="AJ524" s="4">
        <v>-1.4499011110870099</v>
      </c>
      <c r="AK524" s="4">
        <v>-3.8177711498061999</v>
      </c>
      <c r="AL524" s="18">
        <v>-0.51044676634223396</v>
      </c>
      <c r="AM524" s="22">
        <v>0.86458928338339702</v>
      </c>
      <c r="AN524" s="5">
        <v>0.51543133959689302</v>
      </c>
      <c r="AO524" s="5">
        <v>1.1311350553735</v>
      </c>
      <c r="AP524" s="23">
        <v>0.25476119763938299</v>
      </c>
      <c r="AQ524" s="27">
        <v>4.0239998917277399E-5</v>
      </c>
      <c r="AR524" s="28">
        <v>7.9539952645078002E-5</v>
      </c>
      <c r="AS524" s="27">
        <v>3.2246282380853399E-3</v>
      </c>
      <c r="AT524" s="6">
        <v>7.1077309819309598E-3</v>
      </c>
      <c r="AU524" s="7">
        <v>2.7013403410314498</v>
      </c>
      <c r="AV524" s="6">
        <v>2.6978265922995601E-2</v>
      </c>
      <c r="AW524" s="6">
        <v>0.120964088061568</v>
      </c>
      <c r="AX524" s="7">
        <v>0.93945434474477096</v>
      </c>
      <c r="AY524" s="6">
        <v>8.1762167990114595E-3</v>
      </c>
      <c r="AZ524" s="6">
        <v>1.5665560667728801E-2</v>
      </c>
      <c r="BA524" s="7">
        <v>3.3073243834639698</v>
      </c>
      <c r="BB524" s="6">
        <v>0.65709748265712498</v>
      </c>
      <c r="BC524" s="6">
        <v>0.967811784768005</v>
      </c>
      <c r="BD524" s="7">
        <v>0.333470302312247</v>
      </c>
      <c r="BE524" s="6">
        <v>2.16182198388806E-3</v>
      </c>
      <c r="BF524" s="6">
        <v>5.5346812080297103E-3</v>
      </c>
      <c r="BG524" s="7">
        <v>3.6407946857762199</v>
      </c>
      <c r="BH524" s="6">
        <v>1.7354671565478999E-2</v>
      </c>
      <c r="BI524" s="6">
        <v>2.65275661516617E-2</v>
      </c>
      <c r="BJ524" s="31">
        <v>-2.3678700387192002</v>
      </c>
      <c r="BK524" s="35">
        <v>1.1343965074455478</v>
      </c>
      <c r="BL524" s="8">
        <v>1.0878775951671691</v>
      </c>
      <c r="BM524" s="8">
        <v>1.3809349437554683</v>
      </c>
      <c r="BN524" s="8">
        <v>1.0459831012619152</v>
      </c>
      <c r="BO524" s="8">
        <v>-6.1133537987967175E-2</v>
      </c>
      <c r="BP524" s="8">
        <v>-1.6400988342024692</v>
      </c>
      <c r="BQ524" s="8">
        <v>-0.91195633151936506</v>
      </c>
      <c r="BR524" s="8">
        <v>-0.53539711976759186</v>
      </c>
      <c r="BS524" s="8">
        <v>0.17416271998935903</v>
      </c>
      <c r="BT524" s="8">
        <v>0.8699262377450514</v>
      </c>
      <c r="BU524" s="8">
        <v>0.645429305083003</v>
      </c>
      <c r="BV524" s="8">
        <v>0.74469417766966495</v>
      </c>
      <c r="BW524" s="8">
        <v>-0.25005654456967397</v>
      </c>
      <c r="BX524" s="8">
        <v>-1.0912026408424633</v>
      </c>
      <c r="BY524" s="8">
        <v>-1.1677427920554988</v>
      </c>
      <c r="BZ524" s="36">
        <v>-1.4258167871721572</v>
      </c>
      <c r="CA524" s="40">
        <v>1.1343965074455478</v>
      </c>
      <c r="CB524" s="9">
        <v>1.0878775951671691</v>
      </c>
      <c r="CC524" s="9">
        <v>1.3809349437554683</v>
      </c>
      <c r="CD524" s="9">
        <v>1.0459831012619152</v>
      </c>
      <c r="CE524" s="9">
        <v>-6.1133537987967175E-2</v>
      </c>
      <c r="CF524" s="9" t="s">
        <v>24178</v>
      </c>
      <c r="CG524" s="9" t="s">
        <v>24178</v>
      </c>
      <c r="CH524" s="9" t="s">
        <v>24178</v>
      </c>
      <c r="CI524" s="9">
        <v>0.17416271998935903</v>
      </c>
      <c r="CJ524" s="9">
        <v>0.8699262377450514</v>
      </c>
      <c r="CK524" s="9">
        <v>0.645429305083003</v>
      </c>
      <c r="CL524" s="9">
        <v>0.74469417766966495</v>
      </c>
      <c r="CM524" s="9" t="s">
        <v>24178</v>
      </c>
      <c r="CN524" s="9" t="s">
        <v>24178</v>
      </c>
      <c r="CO524" s="9" t="s">
        <v>24178</v>
      </c>
      <c r="CP524" s="41" t="s">
        <v>24178</v>
      </c>
      <c r="CQ524" s="51" t="str">
        <f>IF(COUNTIF(CA524:CD524,"")=4,"-","+")</f>
        <v>+</v>
      </c>
      <c r="CR524" s="10" t="str">
        <f>IF(COUNTIF(CE524:CH524,"")=4,"-","+")</f>
        <v>+</v>
      </c>
      <c r="CS524" s="10" t="str">
        <f>IF(COUNTIF(CI524:CL524,"")=4,"-","+")</f>
        <v>+</v>
      </c>
      <c r="CT524" s="10" t="str">
        <f>IF(COUNTIF(CM524:CP524,"")=4,"-","+")</f>
        <v>-</v>
      </c>
      <c r="CU524" s="10" t="str">
        <f>IF(COUNTIF(CS524:CT524,"-")=2,"+","-")</f>
        <v>-</v>
      </c>
      <c r="CV524" s="10" t="str">
        <f>IF(COUNTIF(CQ524,"+")+COUNTIF(CS524,"+")=0,"+","-")</f>
        <v>-</v>
      </c>
      <c r="CW524" s="10" t="str">
        <f t="shared" si="32"/>
        <v>-</v>
      </c>
      <c r="CX524" s="10" t="str">
        <f t="shared" si="33"/>
        <v>-</v>
      </c>
      <c r="CY524" s="10" t="str">
        <f t="shared" si="34"/>
        <v>+</v>
      </c>
      <c r="CZ524" s="76" t="str">
        <f t="shared" si="35"/>
        <v>-</v>
      </c>
    </row>
    <row r="525" spans="1:104" s="11" customFormat="1" ht="25" customHeight="1" x14ac:dyDescent="0.2">
      <c r="A525" s="12" t="s">
        <v>23917</v>
      </c>
      <c r="B525" s="3" t="s">
        <v>23910</v>
      </c>
      <c r="C525" s="3" t="s">
        <v>23918</v>
      </c>
      <c r="D525" s="3" t="s">
        <v>23918</v>
      </c>
      <c r="E525" s="3" t="s">
        <v>23919</v>
      </c>
      <c r="F525" s="3" t="s">
        <v>23920</v>
      </c>
      <c r="G525" s="3" t="s">
        <v>23910</v>
      </c>
      <c r="H525" s="3" t="s">
        <v>23911</v>
      </c>
      <c r="I525" s="3" t="s">
        <v>23912</v>
      </c>
      <c r="J525" s="3" t="s">
        <v>23913</v>
      </c>
      <c r="K525" s="3" t="s">
        <v>23914</v>
      </c>
      <c r="L525" s="3" t="s">
        <v>23915</v>
      </c>
      <c r="M525" s="3" t="s">
        <v>23916</v>
      </c>
      <c r="N525" s="3" t="s">
        <v>23917</v>
      </c>
      <c r="O525" s="3">
        <v>3</v>
      </c>
      <c r="P525" s="3">
        <v>30</v>
      </c>
      <c r="Q525" s="3">
        <v>30</v>
      </c>
      <c r="R525" s="13">
        <v>27</v>
      </c>
      <c r="S525" s="17">
        <v>2.7487241082223801</v>
      </c>
      <c r="T525" s="4">
        <v>3.6467132355023399</v>
      </c>
      <c r="U525" s="4">
        <v>3.45733888796416</v>
      </c>
      <c r="V525" s="4">
        <v>1.6938500242688701</v>
      </c>
      <c r="W525" s="4">
        <v>-2.1763674491134202</v>
      </c>
      <c r="X525" s="4">
        <v>-5.3099417788169498</v>
      </c>
      <c r="Y525" s="4">
        <v>-4.6356876364159003</v>
      </c>
      <c r="Z525" s="4">
        <v>-2.2396126066622899</v>
      </c>
      <c r="AA525" s="4">
        <v>1.3040096953854501</v>
      </c>
      <c r="AB525" s="4">
        <v>3.70940728886249</v>
      </c>
      <c r="AC525" s="4">
        <v>3.28028459001884</v>
      </c>
      <c r="AD525" s="4">
        <v>2.48323644901398</v>
      </c>
      <c r="AE525" s="4">
        <v>-4.6315764633140803</v>
      </c>
      <c r="AF525" s="4">
        <v>-3.7921526898201598</v>
      </c>
      <c r="AG525" s="4">
        <v>-4.2971224623860804</v>
      </c>
      <c r="AH525" s="18">
        <v>-5.00677424969986</v>
      </c>
      <c r="AI525" s="17">
        <v>-4.4319064663050396</v>
      </c>
      <c r="AJ525" s="4">
        <v>2.69423450582019</v>
      </c>
      <c r="AK525" s="4">
        <v>-3.5904023677521399</v>
      </c>
      <c r="AL525" s="18">
        <v>2.8866565639894302</v>
      </c>
      <c r="AM525" s="22">
        <v>0.51568488386156697</v>
      </c>
      <c r="AN525" s="5">
        <v>1.0569256807905001</v>
      </c>
      <c r="AO525" s="5">
        <v>1.62003753134358</v>
      </c>
      <c r="AP525" s="23">
        <v>0.88415256269540499</v>
      </c>
      <c r="AQ525" s="27">
        <v>3.80111598687542E-7</v>
      </c>
      <c r="AR525" s="28">
        <v>1.3809317498025199E-6</v>
      </c>
      <c r="AS525" s="27">
        <v>1.61911560225365E-4</v>
      </c>
      <c r="AT525" s="6">
        <v>1.00421426110416E-3</v>
      </c>
      <c r="AU525" s="7">
        <v>7.1261409721252296</v>
      </c>
      <c r="AV525" s="6">
        <v>0.78968888963731199</v>
      </c>
      <c r="AW525" s="6">
        <v>0.88417924997844199</v>
      </c>
      <c r="AX525" s="7">
        <v>0.19242205816924601</v>
      </c>
      <c r="AY525" s="6">
        <v>1.2228491608656199E-3</v>
      </c>
      <c r="AZ525" s="6">
        <v>3.9259894112001403E-3</v>
      </c>
      <c r="BA525" s="7">
        <v>6.4770589317415697</v>
      </c>
      <c r="BB525" s="6">
        <v>0.383962268621514</v>
      </c>
      <c r="BC525" s="6">
        <v>0.92415278212860796</v>
      </c>
      <c r="BD525" s="7">
        <v>0.84150409855290498</v>
      </c>
      <c r="BE525" s="6">
        <v>3.8773202098848598E-5</v>
      </c>
      <c r="BF525" s="6">
        <v>4.1270504792795102E-4</v>
      </c>
      <c r="BG525" s="7">
        <v>7.31856303029448</v>
      </c>
      <c r="BH525" s="6">
        <v>1.14121316907002E-3</v>
      </c>
      <c r="BI525" s="6">
        <v>3.53412295451083E-3</v>
      </c>
      <c r="BJ525" s="31">
        <v>-6.2846368735723299</v>
      </c>
      <c r="BK525" s="35">
        <v>0.9306249632128738</v>
      </c>
      <c r="BL525" s="8">
        <v>1.1794107794059892</v>
      </c>
      <c r="BM525" s="8">
        <v>1.1269450532773959</v>
      </c>
      <c r="BN525" s="8">
        <v>0.63837453168229175</v>
      </c>
      <c r="BO525" s="8">
        <v>-0.43386029133476628</v>
      </c>
      <c r="BP525" s="8">
        <v>-1.3020098307155925</v>
      </c>
      <c r="BQ525" s="8">
        <v>-1.1152092759617291</v>
      </c>
      <c r="BR525" s="8">
        <v>-0.45138221633704112</v>
      </c>
      <c r="BS525" s="8">
        <v>0.5303701678655155</v>
      </c>
      <c r="BT525" s="8">
        <v>1.1967800222640901</v>
      </c>
      <c r="BU525" s="8">
        <v>1.0778925684680862</v>
      </c>
      <c r="BV525" s="8">
        <v>0.85707221966749492</v>
      </c>
      <c r="BW525" s="8">
        <v>-1.1140702849377002</v>
      </c>
      <c r="BX525" s="8">
        <v>-0.88150986490993921</v>
      </c>
      <c r="BY525" s="8">
        <v>-1.0214105755134184</v>
      </c>
      <c r="BZ525" s="36">
        <v>-1.2180179661335497</v>
      </c>
      <c r="CA525" s="40">
        <v>0.9306249632128738</v>
      </c>
      <c r="CB525" s="9">
        <v>1.1794107794059892</v>
      </c>
      <c r="CC525" s="9">
        <v>1.1269450532773959</v>
      </c>
      <c r="CD525" s="9">
        <v>0.63837453168229175</v>
      </c>
      <c r="CE525" s="9">
        <v>-0.43386029133476628</v>
      </c>
      <c r="CF525" s="9" t="s">
        <v>24178</v>
      </c>
      <c r="CG525" s="9" t="s">
        <v>24178</v>
      </c>
      <c r="CH525" s="9">
        <v>-0.45138221633704112</v>
      </c>
      <c r="CI525" s="9">
        <v>0.5303701678655155</v>
      </c>
      <c r="CJ525" s="9">
        <v>1.1967800222640901</v>
      </c>
      <c r="CK525" s="9">
        <v>1.0778925684680862</v>
      </c>
      <c r="CL525" s="9">
        <v>0.85707221966749492</v>
      </c>
      <c r="CM525" s="9" t="s">
        <v>24178</v>
      </c>
      <c r="CN525" s="9" t="s">
        <v>24178</v>
      </c>
      <c r="CO525" s="9" t="s">
        <v>24178</v>
      </c>
      <c r="CP525" s="41" t="s">
        <v>24178</v>
      </c>
      <c r="CQ525" s="51" t="str">
        <f>IF(COUNTIF(CA525:CD525,"")=4,"-","+")</f>
        <v>+</v>
      </c>
      <c r="CR525" s="10" t="str">
        <f>IF(COUNTIF(CE525:CH525,"")=4,"-","+")</f>
        <v>+</v>
      </c>
      <c r="CS525" s="10" t="str">
        <f>IF(COUNTIF(CI525:CL525,"")=4,"-","+")</f>
        <v>+</v>
      </c>
      <c r="CT525" s="10" t="str">
        <f>IF(COUNTIF(CM525:CP525,"")=4,"-","+")</f>
        <v>-</v>
      </c>
      <c r="CU525" s="10" t="str">
        <f>IF(COUNTIF(CS525:CT525,"-")=2,"+","-")</f>
        <v>-</v>
      </c>
      <c r="CV525" s="10" t="str">
        <f>IF(COUNTIF(CQ525,"+")+COUNTIF(CS525,"+")=0,"+","-")</f>
        <v>-</v>
      </c>
      <c r="CW525" s="10" t="str">
        <f t="shared" si="32"/>
        <v>-</v>
      </c>
      <c r="CX525" s="10" t="str">
        <f t="shared" si="33"/>
        <v>-</v>
      </c>
      <c r="CY525" s="10" t="str">
        <f t="shared" si="34"/>
        <v>+</v>
      </c>
      <c r="CZ525" s="76" t="str">
        <f t="shared" si="35"/>
        <v>-</v>
      </c>
    </row>
    <row r="526" spans="1:104" s="11" customFormat="1" ht="25" customHeight="1" x14ac:dyDescent="0.2">
      <c r="A526" s="12" t="s">
        <v>64</v>
      </c>
      <c r="B526" s="3" t="s">
        <v>64</v>
      </c>
      <c r="C526" s="3" t="s">
        <v>65</v>
      </c>
      <c r="D526" s="3" t="s">
        <v>66</v>
      </c>
      <c r="E526" s="3" t="s">
        <v>66</v>
      </c>
      <c r="F526" s="3" t="s">
        <v>67</v>
      </c>
      <c r="G526" s="3" t="s">
        <v>60</v>
      </c>
      <c r="H526" s="3" t="s">
        <v>61</v>
      </c>
      <c r="I526" s="3" t="s">
        <v>62</v>
      </c>
      <c r="J526" s="3" t="s">
        <v>63</v>
      </c>
      <c r="K526" s="3"/>
      <c r="L526" s="3"/>
      <c r="M526" s="3"/>
      <c r="N526" s="3" t="s">
        <v>64</v>
      </c>
      <c r="O526" s="3">
        <v>4</v>
      </c>
      <c r="P526" s="3">
        <v>7</v>
      </c>
      <c r="Q526" s="3">
        <v>6</v>
      </c>
      <c r="R526" s="13">
        <v>6</v>
      </c>
      <c r="S526" s="17">
        <v>-1.87904283911058</v>
      </c>
      <c r="T526" s="4">
        <v>-1.1064323648911201</v>
      </c>
      <c r="U526" s="4">
        <v>-1.2722214955103399</v>
      </c>
      <c r="V526" s="4">
        <v>-5.2233846591936102</v>
      </c>
      <c r="W526" s="4">
        <v>-3.21770345983529</v>
      </c>
      <c r="X526" s="4">
        <v>-4.7508824439561703</v>
      </c>
      <c r="Y526" s="4">
        <v>-4.7136939599243002</v>
      </c>
      <c r="Z526" s="4">
        <v>-3.0916298446763002</v>
      </c>
      <c r="AA526" s="4">
        <v>-3.1804486528462999</v>
      </c>
      <c r="AB526" s="4">
        <v>-3.9582310279995698</v>
      </c>
      <c r="AC526" s="4">
        <v>-2.5200471030141198</v>
      </c>
      <c r="AD526" s="4">
        <v>-4.80295897189351</v>
      </c>
      <c r="AE526" s="4">
        <v>-1.75292935248557</v>
      </c>
      <c r="AF526" s="4">
        <v>-2.51533055804813</v>
      </c>
      <c r="AG526" s="4">
        <v>-3.3341117526289001</v>
      </c>
      <c r="AH526" s="18">
        <v>-4.2142929722255102</v>
      </c>
      <c r="AI526" s="17">
        <v>-2.95416615884703</v>
      </c>
      <c r="AJ526" s="4">
        <v>-3.6154214389383799</v>
      </c>
      <c r="AK526" s="4">
        <v>-3.94347742709801</v>
      </c>
      <c r="AL526" s="18">
        <v>-2.3702703396764102</v>
      </c>
      <c r="AM526" s="22">
        <v>1.0595320963387</v>
      </c>
      <c r="AN526" s="5">
        <v>0.98603753596092303</v>
      </c>
      <c r="AO526" s="5">
        <v>0.91241958986726701</v>
      </c>
      <c r="AP526" s="23">
        <v>1.93085157967757</v>
      </c>
      <c r="AQ526" s="27">
        <v>0.35833491343440399</v>
      </c>
      <c r="AR526" s="28">
        <v>0.37327739393901599</v>
      </c>
      <c r="AS526" s="27">
        <v>0.396262710705717</v>
      </c>
      <c r="AT526" s="6">
        <v>0.42668189252097499</v>
      </c>
      <c r="AU526" s="7">
        <v>-0.66125528009134704</v>
      </c>
      <c r="AV526" s="6">
        <v>0.30849357800022598</v>
      </c>
      <c r="AW526" s="6">
        <v>0.52171415544461197</v>
      </c>
      <c r="AX526" s="7">
        <v>1.2451510992619601</v>
      </c>
      <c r="AY526" s="6">
        <v>0.210182932076971</v>
      </c>
      <c r="AZ526" s="6">
        <v>0.250823398925339</v>
      </c>
      <c r="BA526" s="7">
        <v>1.5732070874216</v>
      </c>
      <c r="BB526" s="6">
        <v>0.20783790002158301</v>
      </c>
      <c r="BC526" s="6">
        <v>0.83351832438739604</v>
      </c>
      <c r="BD526" s="7">
        <v>-0.98931126825098403</v>
      </c>
      <c r="BE526" s="6">
        <v>0.62024984112345605</v>
      </c>
      <c r="BF526" s="6">
        <v>0.66081820089820897</v>
      </c>
      <c r="BG526" s="7">
        <v>0.58389581917061595</v>
      </c>
      <c r="BH526" s="6">
        <v>0.64270996234002498</v>
      </c>
      <c r="BI526" s="6">
        <v>0.66782667818781505</v>
      </c>
      <c r="BJ526" s="31">
        <v>-0.32805598815963799</v>
      </c>
      <c r="BK526" s="35">
        <v>1.1187902588814755</v>
      </c>
      <c r="BL526" s="8">
        <v>1.7629957060481307</v>
      </c>
      <c r="BM526" s="8">
        <v>1.624760120860363</v>
      </c>
      <c r="BN526" s="8">
        <v>-1.6697342170017802</v>
      </c>
      <c r="BO526" s="8">
        <v>2.6101234133704336E-3</v>
      </c>
      <c r="BP526" s="8">
        <v>-1.2757601369043254</v>
      </c>
      <c r="BQ526" s="8">
        <v>-1.2447522425195077</v>
      </c>
      <c r="BR526" s="8">
        <v>0.10773076614276741</v>
      </c>
      <c r="BS526" s="8">
        <v>3.3673318123092585E-2</v>
      </c>
      <c r="BT526" s="8">
        <v>-0.61484447901154937</v>
      </c>
      <c r="BU526" s="8">
        <v>0.58431855257838794</v>
      </c>
      <c r="BV526" s="8">
        <v>-1.3191817369035397</v>
      </c>
      <c r="BW526" s="8">
        <v>1.2239441465854797</v>
      </c>
      <c r="BX526" s="8">
        <v>0.58825122507026262</v>
      </c>
      <c r="BY526" s="8">
        <v>-9.4451538077531566E-2</v>
      </c>
      <c r="BZ526" s="36">
        <v>-0.8283498672850963</v>
      </c>
      <c r="CA526" s="40">
        <v>1.1187902588814755</v>
      </c>
      <c r="CB526" s="9">
        <v>1.7629957060481307</v>
      </c>
      <c r="CC526" s="9">
        <v>1.624760120860363</v>
      </c>
      <c r="CD526" s="9" t="s">
        <v>24178</v>
      </c>
      <c r="CE526" s="9" t="s">
        <v>24178</v>
      </c>
      <c r="CF526" s="9" t="s">
        <v>24178</v>
      </c>
      <c r="CG526" s="9" t="s">
        <v>24178</v>
      </c>
      <c r="CH526" s="9" t="s">
        <v>24178</v>
      </c>
      <c r="CI526" s="9" t="s">
        <v>24178</v>
      </c>
      <c r="CJ526" s="9" t="s">
        <v>24178</v>
      </c>
      <c r="CK526" s="9">
        <v>0.58431855257838794</v>
      </c>
      <c r="CL526" s="9" t="s">
        <v>24178</v>
      </c>
      <c r="CM526" s="9" t="s">
        <v>24178</v>
      </c>
      <c r="CN526" s="9" t="s">
        <v>24178</v>
      </c>
      <c r="CO526" s="9" t="s">
        <v>24178</v>
      </c>
      <c r="CP526" s="41" t="s">
        <v>24178</v>
      </c>
      <c r="CQ526" s="51" t="str">
        <f>IF(COUNTIF(CA526:CD526,"")=4,"-","+")</f>
        <v>+</v>
      </c>
      <c r="CR526" s="10" t="str">
        <f>IF(COUNTIF(CE526:CH526,"")=4,"-","+")</f>
        <v>-</v>
      </c>
      <c r="CS526" s="10" t="str">
        <f>IF(COUNTIF(CI526:CL526,"")=4,"-","+")</f>
        <v>+</v>
      </c>
      <c r="CT526" s="10" t="str">
        <f>IF(COUNTIF(CM526:CP526,"")=4,"-","+")</f>
        <v>-</v>
      </c>
      <c r="CU526" s="10" t="str">
        <f>IF(COUNTIF(CS526:CT526,"-")=2,"+","-")</f>
        <v>-</v>
      </c>
      <c r="CV526" s="10" t="str">
        <f>IF(COUNTIF(CQ526,"+")+COUNTIF(CS526,"+")=0,"+","-")</f>
        <v>-</v>
      </c>
      <c r="CW526" s="10" t="str">
        <f t="shared" si="32"/>
        <v>-</v>
      </c>
      <c r="CX526" s="10" t="str">
        <f t="shared" si="33"/>
        <v>-</v>
      </c>
      <c r="CY526" s="10" t="str">
        <f t="shared" si="34"/>
        <v>-</v>
      </c>
      <c r="CZ526" s="76" t="str">
        <f t="shared" si="35"/>
        <v>-</v>
      </c>
    </row>
    <row r="527" spans="1:104" s="11" customFormat="1" ht="25" customHeight="1" x14ac:dyDescent="0.2">
      <c r="A527" s="12" t="s">
        <v>74</v>
      </c>
      <c r="B527" s="3" t="s">
        <v>75</v>
      </c>
      <c r="C527" s="3" t="s">
        <v>76</v>
      </c>
      <c r="D527" s="3" t="s">
        <v>76</v>
      </c>
      <c r="E527" s="3" t="s">
        <v>77</v>
      </c>
      <c r="F527" s="3" t="s">
        <v>78</v>
      </c>
      <c r="G527" s="3" t="s">
        <v>68</v>
      </c>
      <c r="H527" s="3" t="s">
        <v>69</v>
      </c>
      <c r="I527" s="3" t="s">
        <v>70</v>
      </c>
      <c r="J527" s="3" t="s">
        <v>71</v>
      </c>
      <c r="K527" s="3" t="s">
        <v>72</v>
      </c>
      <c r="L527" s="3"/>
      <c r="M527" s="3" t="s">
        <v>73</v>
      </c>
      <c r="N527" s="3" t="s">
        <v>74</v>
      </c>
      <c r="O527" s="3">
        <v>7</v>
      </c>
      <c r="P527" s="3">
        <v>12</v>
      </c>
      <c r="Q527" s="3">
        <v>12</v>
      </c>
      <c r="R527" s="13">
        <v>11</v>
      </c>
      <c r="S527" s="17">
        <v>0.92640691760716398</v>
      </c>
      <c r="T527" s="4">
        <v>0.921493133599803</v>
      </c>
      <c r="U527" s="4">
        <v>0.68270461957220596</v>
      </c>
      <c r="V527" s="4">
        <v>0.12776723893307099</v>
      </c>
      <c r="W527" s="4">
        <v>-3.72680964374476</v>
      </c>
      <c r="X527" s="4">
        <v>-5.0022438982353803</v>
      </c>
      <c r="Y527" s="4">
        <v>-3.2979916309717798</v>
      </c>
      <c r="Z527" s="4">
        <v>-2.4063278148216498</v>
      </c>
      <c r="AA527" s="4">
        <v>9.9119791437658505E-2</v>
      </c>
      <c r="AB527" s="4">
        <v>0.86590848049221902</v>
      </c>
      <c r="AC527" s="4">
        <v>0.98343592738088104</v>
      </c>
      <c r="AD527" s="4">
        <v>0.87972735148159797</v>
      </c>
      <c r="AE527" s="4">
        <v>-5.4290643073888196</v>
      </c>
      <c r="AF527" s="4">
        <v>-5.2194352850166901</v>
      </c>
      <c r="AG527" s="4">
        <v>-5.8240667136344602</v>
      </c>
      <c r="AH527" s="18">
        <v>-4.7139072530636703</v>
      </c>
      <c r="AI527" s="17">
        <v>-5.2966183897759098</v>
      </c>
      <c r="AJ527" s="4">
        <v>0.70704788769808902</v>
      </c>
      <c r="AK527" s="4">
        <v>-3.6083432469433898</v>
      </c>
      <c r="AL527" s="18">
        <v>0.664592977428061</v>
      </c>
      <c r="AM527" s="22">
        <v>0.46233218791336</v>
      </c>
      <c r="AN527" s="5">
        <v>0.408665227236994</v>
      </c>
      <c r="AO527" s="5">
        <v>1.0798383424442599</v>
      </c>
      <c r="AP527" s="23">
        <v>0.37552369415037001</v>
      </c>
      <c r="AQ527" s="27">
        <v>1.95214076139426E-8</v>
      </c>
      <c r="AR527" s="28">
        <v>1.3546204278140599E-7</v>
      </c>
      <c r="AS527" s="27">
        <v>1.3840771453761701E-6</v>
      </c>
      <c r="AT527" s="6">
        <v>6.0737012392430199E-5</v>
      </c>
      <c r="AU527" s="7">
        <v>6.0036662774740002</v>
      </c>
      <c r="AV527" s="6">
        <v>0.88345581544450502</v>
      </c>
      <c r="AW527" s="6">
        <v>0.94430974241599996</v>
      </c>
      <c r="AX527" s="7">
        <v>-4.2454910270028498E-2</v>
      </c>
      <c r="AY527" s="6">
        <v>2.2820978404811498E-3</v>
      </c>
      <c r="AZ527" s="6">
        <v>6.0464067026081399E-3</v>
      </c>
      <c r="BA527" s="7">
        <v>4.2729362243714499</v>
      </c>
      <c r="BB527" s="6">
        <v>4.4415119779871802E-2</v>
      </c>
      <c r="BC527" s="6">
        <v>0.732709806179898</v>
      </c>
      <c r="BD527" s="7">
        <v>1.68827514283252</v>
      </c>
      <c r="BE527" s="6">
        <v>1.5237577768325E-6</v>
      </c>
      <c r="BF527" s="6">
        <v>7.2669393611484299E-5</v>
      </c>
      <c r="BG527" s="7">
        <v>5.9612113672039699</v>
      </c>
      <c r="BH527" s="6">
        <v>2.0048648940884399E-3</v>
      </c>
      <c r="BI527" s="6">
        <v>5.1804293772849397E-3</v>
      </c>
      <c r="BJ527" s="31">
        <v>-4.3153911346414802</v>
      </c>
      <c r="BK527" s="35">
        <v>1.0198898721294605</v>
      </c>
      <c r="BL527" s="8">
        <v>1.0181062467062132</v>
      </c>
      <c r="BM527" s="8">
        <v>0.93142981490516863</v>
      </c>
      <c r="BN527" s="8">
        <v>0.72999637401002015</v>
      </c>
      <c r="BO527" s="8">
        <v>-0.66915371347993147</v>
      </c>
      <c r="BP527" s="8">
        <v>-1.1321160574865445</v>
      </c>
      <c r="BQ527" s="8">
        <v>-0.51349959673761159</v>
      </c>
      <c r="BR527" s="8">
        <v>-0.18983981659817065</v>
      </c>
      <c r="BS527" s="8">
        <v>0.71959780630997094</v>
      </c>
      <c r="BT527" s="8">
        <v>0.99792990190217701</v>
      </c>
      <c r="BU527" s="8">
        <v>1.0405904954256104</v>
      </c>
      <c r="BV527" s="8">
        <v>1.0029459322324294</v>
      </c>
      <c r="BW527" s="8">
        <v>-1.2870450758940482</v>
      </c>
      <c r="BX527" s="8">
        <v>-1.2109530756772471</v>
      </c>
      <c r="BY527" s="8">
        <v>-1.4304246654259045</v>
      </c>
      <c r="BZ527" s="36">
        <v>-1.0274544423215901</v>
      </c>
      <c r="CA527" s="40">
        <v>1.0198898721294605</v>
      </c>
      <c r="CB527" s="9">
        <v>1.0181062467062132</v>
      </c>
      <c r="CC527" s="9">
        <v>0.93142981490516863</v>
      </c>
      <c r="CD527" s="9">
        <v>0.72999637401002015</v>
      </c>
      <c r="CE527" s="9" t="s">
        <v>24178</v>
      </c>
      <c r="CF527" s="9" t="s">
        <v>24178</v>
      </c>
      <c r="CG527" s="9" t="s">
        <v>24178</v>
      </c>
      <c r="CH527" s="9" t="s">
        <v>24178</v>
      </c>
      <c r="CI527" s="9">
        <v>0.71959780630997094</v>
      </c>
      <c r="CJ527" s="9">
        <v>0.99792990190217701</v>
      </c>
      <c r="CK527" s="9">
        <v>1.0405904954256104</v>
      </c>
      <c r="CL527" s="9">
        <v>1.0029459322324294</v>
      </c>
      <c r="CM527" s="9" t="s">
        <v>24178</v>
      </c>
      <c r="CN527" s="9" t="s">
        <v>24178</v>
      </c>
      <c r="CO527" s="9" t="s">
        <v>24178</v>
      </c>
      <c r="CP527" s="41" t="s">
        <v>24178</v>
      </c>
      <c r="CQ527" s="51" t="str">
        <f>IF(COUNTIF(CA527:CD527,"")=4,"-","+")</f>
        <v>+</v>
      </c>
      <c r="CR527" s="10" t="str">
        <f>IF(COUNTIF(CE527:CH527,"")=4,"-","+")</f>
        <v>-</v>
      </c>
      <c r="CS527" s="10" t="str">
        <f>IF(COUNTIF(CI527:CL527,"")=4,"-","+")</f>
        <v>+</v>
      </c>
      <c r="CT527" s="10" t="str">
        <f>IF(COUNTIF(CM527:CP527,"")=4,"-","+")</f>
        <v>-</v>
      </c>
      <c r="CU527" s="10" t="str">
        <f>IF(COUNTIF(CS527:CT527,"-")=2,"+","-")</f>
        <v>-</v>
      </c>
      <c r="CV527" s="10" t="str">
        <f>IF(COUNTIF(CQ527,"+")+COUNTIF(CS527,"+")=0,"+","-")</f>
        <v>-</v>
      </c>
      <c r="CW527" s="10" t="str">
        <f t="shared" si="32"/>
        <v>-</v>
      </c>
      <c r="CX527" s="10" t="str">
        <f t="shared" si="33"/>
        <v>-</v>
      </c>
      <c r="CY527" s="10" t="str">
        <f t="shared" si="34"/>
        <v>-</v>
      </c>
      <c r="CZ527" s="76" t="str">
        <f t="shared" si="35"/>
        <v>-</v>
      </c>
    </row>
    <row r="528" spans="1:104" s="11" customFormat="1" ht="25" customHeight="1" x14ac:dyDescent="0.2">
      <c r="A528" s="12" t="s">
        <v>96</v>
      </c>
      <c r="B528" s="3" t="s">
        <v>97</v>
      </c>
      <c r="C528" s="3" t="s">
        <v>98</v>
      </c>
      <c r="D528" s="3" t="s">
        <v>99</v>
      </c>
      <c r="E528" s="3" t="s">
        <v>100</v>
      </c>
      <c r="F528" s="3" t="s">
        <v>101</v>
      </c>
      <c r="G528" s="3" t="s">
        <v>90</v>
      </c>
      <c r="H528" s="3" t="s">
        <v>91</v>
      </c>
      <c r="I528" s="3" t="s">
        <v>92</v>
      </c>
      <c r="J528" s="3" t="s">
        <v>93</v>
      </c>
      <c r="K528" s="3" t="s">
        <v>94</v>
      </c>
      <c r="L528" s="3"/>
      <c r="M528" s="3" t="s">
        <v>95</v>
      </c>
      <c r="N528" s="3" t="s">
        <v>96</v>
      </c>
      <c r="O528" s="3">
        <v>7</v>
      </c>
      <c r="P528" s="3">
        <v>20</v>
      </c>
      <c r="Q528" s="3">
        <v>18</v>
      </c>
      <c r="R528" s="13">
        <v>14</v>
      </c>
      <c r="S528" s="17">
        <v>0.165637895948446</v>
      </c>
      <c r="T528" s="4">
        <v>0.39649761440894299</v>
      </c>
      <c r="U528" s="4">
        <v>0.426322152875034</v>
      </c>
      <c r="V528" s="4">
        <v>-1.1311010913456301</v>
      </c>
      <c r="W528" s="4">
        <v>-2.9377812592863601</v>
      </c>
      <c r="X528" s="4">
        <v>-3.43259034900729</v>
      </c>
      <c r="Y528" s="4">
        <v>-5.7401977614347404</v>
      </c>
      <c r="Z528" s="4">
        <v>-2.6873432014288601</v>
      </c>
      <c r="AA528" s="4">
        <v>-0.115106923319562</v>
      </c>
      <c r="AB528" s="4">
        <v>1.30056196636092</v>
      </c>
      <c r="AC528" s="4">
        <v>1.22824457200633</v>
      </c>
      <c r="AD528" s="4">
        <v>1.0012114005027499</v>
      </c>
      <c r="AE528" s="4">
        <v>-4.1834899325967498</v>
      </c>
      <c r="AF528" s="4">
        <v>-3.1093954196574498</v>
      </c>
      <c r="AG528" s="4">
        <v>-4.5482725205626897</v>
      </c>
      <c r="AH528" s="18">
        <v>-2.2399944649151999</v>
      </c>
      <c r="AI528" s="17">
        <v>-3.52028808443302</v>
      </c>
      <c r="AJ528" s="4">
        <v>0.85372775388761002</v>
      </c>
      <c r="AK528" s="4">
        <v>-3.69947814278932</v>
      </c>
      <c r="AL528" s="18">
        <v>-3.5660857028300803E-2</v>
      </c>
      <c r="AM528" s="22">
        <v>1.04953532995592</v>
      </c>
      <c r="AN528" s="5">
        <v>0.658360518831549</v>
      </c>
      <c r="AO528" s="5">
        <v>1.3952735619768899</v>
      </c>
      <c r="AP528" s="23">
        <v>0.73952681736037895</v>
      </c>
      <c r="AQ528" s="27">
        <v>3.6833975233790199E-5</v>
      </c>
      <c r="AR528" s="28">
        <v>7.3639875791335196E-5</v>
      </c>
      <c r="AS528" s="27">
        <v>8.4928521429936295E-4</v>
      </c>
      <c r="AT528" s="6">
        <v>2.8091741703748199E-3</v>
      </c>
      <c r="AU528" s="7">
        <v>4.3740158383206298</v>
      </c>
      <c r="AV528" s="6">
        <v>0.12320084594160099</v>
      </c>
      <c r="AW528" s="6">
        <v>0.30598737971589002</v>
      </c>
      <c r="AX528" s="7">
        <v>-0.88938861091591104</v>
      </c>
      <c r="AY528" s="6">
        <v>7.0719372311269799E-3</v>
      </c>
      <c r="AZ528" s="6">
        <v>1.40205540050069E-2</v>
      </c>
      <c r="BA528" s="7">
        <v>3.6638172857610098</v>
      </c>
      <c r="BB528" s="6">
        <v>0.84465723901747003</v>
      </c>
      <c r="BC528" s="6">
        <v>0.98519852021571197</v>
      </c>
      <c r="BD528" s="7">
        <v>-0.17919005835629301</v>
      </c>
      <c r="BE528" s="6">
        <v>2.2781138999500598E-3</v>
      </c>
      <c r="BF528" s="6">
        <v>5.7567367625905698E-3</v>
      </c>
      <c r="BG528" s="7">
        <v>3.4846272274047201</v>
      </c>
      <c r="BH528" s="6">
        <v>3.34148736763496E-3</v>
      </c>
      <c r="BI528" s="6">
        <v>7.2615752819440802E-3</v>
      </c>
      <c r="BJ528" s="31">
        <v>-4.5532058966769204</v>
      </c>
      <c r="BK528" s="35">
        <v>0.79021408549328376</v>
      </c>
      <c r="BL528" s="8">
        <v>0.893510870116214</v>
      </c>
      <c r="BM528" s="8">
        <v>0.90685567945304613</v>
      </c>
      <c r="BN528" s="8">
        <v>0.20999606921950398</v>
      </c>
      <c r="BO528" s="8">
        <v>-0.59839204385110434</v>
      </c>
      <c r="BP528" s="8">
        <v>-0.81979137809276414</v>
      </c>
      <c r="BQ528" s="8">
        <v>-1.8523163567480752</v>
      </c>
      <c r="BR528" s="8">
        <v>-0.48633504968857477</v>
      </c>
      <c r="BS528" s="8">
        <v>0.66459651425426669</v>
      </c>
      <c r="BT528" s="8">
        <v>1.2980289959790072</v>
      </c>
      <c r="BU528" s="8">
        <v>1.2656710153015951</v>
      </c>
      <c r="BV528" s="8">
        <v>1.1640863959688856</v>
      </c>
      <c r="BW528" s="8">
        <v>-1.1557768548001737</v>
      </c>
      <c r="BX528" s="8">
        <v>-0.67517976186580342</v>
      </c>
      <c r="BY528" s="8">
        <v>-1.3189966173234502</v>
      </c>
      <c r="BZ528" s="36">
        <v>-0.28617156341585548</v>
      </c>
      <c r="CA528" s="40">
        <v>0.79021408549328376</v>
      </c>
      <c r="CB528" s="9">
        <v>0.893510870116214</v>
      </c>
      <c r="CC528" s="9">
        <v>0.90685567945304613</v>
      </c>
      <c r="CD528" s="9">
        <v>0.20999606921950398</v>
      </c>
      <c r="CE528" s="9" t="s">
        <v>24178</v>
      </c>
      <c r="CF528" s="9" t="s">
        <v>24178</v>
      </c>
      <c r="CG528" s="9" t="s">
        <v>24178</v>
      </c>
      <c r="CH528" s="9" t="s">
        <v>24178</v>
      </c>
      <c r="CI528" s="9">
        <v>0.66459651425426669</v>
      </c>
      <c r="CJ528" s="9">
        <v>1.2980289959790072</v>
      </c>
      <c r="CK528" s="9">
        <v>1.2656710153015951</v>
      </c>
      <c r="CL528" s="9">
        <v>1.1640863959688856</v>
      </c>
      <c r="CM528" s="9" t="s">
        <v>24178</v>
      </c>
      <c r="CN528" s="9" t="s">
        <v>24178</v>
      </c>
      <c r="CO528" s="9" t="s">
        <v>24178</v>
      </c>
      <c r="CP528" s="41" t="s">
        <v>24178</v>
      </c>
      <c r="CQ528" s="51" t="str">
        <f>IF(COUNTIF(CA528:CD528,"")=4,"-","+")</f>
        <v>+</v>
      </c>
      <c r="CR528" s="10" t="str">
        <f>IF(COUNTIF(CE528:CH528,"")=4,"-","+")</f>
        <v>-</v>
      </c>
      <c r="CS528" s="10" t="str">
        <f>IF(COUNTIF(CI528:CL528,"")=4,"-","+")</f>
        <v>+</v>
      </c>
      <c r="CT528" s="10" t="str">
        <f>IF(COUNTIF(CM528:CP528,"")=4,"-","+")</f>
        <v>-</v>
      </c>
      <c r="CU528" s="10" t="str">
        <f>IF(COUNTIF(CS528:CT528,"-")=2,"+","-")</f>
        <v>-</v>
      </c>
      <c r="CV528" s="10" t="str">
        <f>IF(COUNTIF(CQ528,"+")+COUNTIF(CS528,"+")=0,"+","-")</f>
        <v>-</v>
      </c>
      <c r="CW528" s="10" t="str">
        <f t="shared" si="32"/>
        <v>-</v>
      </c>
      <c r="CX528" s="10" t="str">
        <f t="shared" si="33"/>
        <v>-</v>
      </c>
      <c r="CY528" s="10" t="str">
        <f t="shared" si="34"/>
        <v>-</v>
      </c>
      <c r="CZ528" s="76" t="str">
        <f t="shared" si="35"/>
        <v>-</v>
      </c>
    </row>
    <row r="529" spans="1:104" s="11" customFormat="1" ht="25" customHeight="1" x14ac:dyDescent="0.2">
      <c r="A529" s="12" t="s">
        <v>115</v>
      </c>
      <c r="B529" s="3" t="s">
        <v>116</v>
      </c>
      <c r="C529" s="3" t="s">
        <v>117</v>
      </c>
      <c r="D529" s="3" t="s">
        <v>117</v>
      </c>
      <c r="E529" s="3" t="s">
        <v>117</v>
      </c>
      <c r="F529" s="3" t="s">
        <v>118</v>
      </c>
      <c r="G529" s="3" t="s">
        <v>112</v>
      </c>
      <c r="H529" s="3" t="s">
        <v>113</v>
      </c>
      <c r="I529" s="3" t="s">
        <v>114</v>
      </c>
      <c r="J529" s="3"/>
      <c r="K529" s="3"/>
      <c r="L529" s="3"/>
      <c r="M529" s="3"/>
      <c r="N529" s="3" t="s">
        <v>115</v>
      </c>
      <c r="O529" s="3">
        <v>19</v>
      </c>
      <c r="P529" s="3">
        <v>7</v>
      </c>
      <c r="Q529" s="3">
        <v>7</v>
      </c>
      <c r="R529" s="13">
        <v>7</v>
      </c>
      <c r="S529" s="17">
        <v>-0.94075684078118005</v>
      </c>
      <c r="T529" s="4">
        <v>-0.75721811489845003</v>
      </c>
      <c r="U529" s="4">
        <v>-0.65989869220705799</v>
      </c>
      <c r="V529" s="4">
        <v>-0.92321477799826801</v>
      </c>
      <c r="W529" s="4">
        <v>-4.1175602712293804</v>
      </c>
      <c r="X529" s="4">
        <v>-4.6391538563914896</v>
      </c>
      <c r="Y529" s="4">
        <v>-4.9292950781948699</v>
      </c>
      <c r="Z529" s="4">
        <v>-4.7392652552185197</v>
      </c>
      <c r="AA529" s="4">
        <v>-5.9214133131275997</v>
      </c>
      <c r="AB529" s="4">
        <v>-0.40376474081097802</v>
      </c>
      <c r="AC529" s="4">
        <v>-0.48274616322656499</v>
      </c>
      <c r="AD529" s="4">
        <v>-0.54392547797438695</v>
      </c>
      <c r="AE529" s="4">
        <v>-4.5798467737489901</v>
      </c>
      <c r="AF529" s="4">
        <v>-3.5841975304261502</v>
      </c>
      <c r="AG529" s="4">
        <v>-4.1551894542482604</v>
      </c>
      <c r="AH529" s="18">
        <v>-5.3705157833871002</v>
      </c>
      <c r="AI529" s="17">
        <v>-4.4224373854526204</v>
      </c>
      <c r="AJ529" s="4">
        <v>-1.83796242378488</v>
      </c>
      <c r="AK529" s="4">
        <v>-4.6063186152585596</v>
      </c>
      <c r="AL529" s="18">
        <v>-0.82027210647123905</v>
      </c>
      <c r="AM529" s="22">
        <v>0.752262781090416</v>
      </c>
      <c r="AN529" s="5">
        <v>2.7229051207320101</v>
      </c>
      <c r="AO529" s="5">
        <v>0.347347797174482</v>
      </c>
      <c r="AP529" s="23">
        <v>0.13516558077517499</v>
      </c>
      <c r="AQ529" s="27">
        <v>5.5754080924650404E-3</v>
      </c>
      <c r="AR529" s="28">
        <v>7.5891517522240796E-3</v>
      </c>
      <c r="AS529" s="27">
        <v>0.152459624470206</v>
      </c>
      <c r="AT529" s="6">
        <v>0.17900698074545701</v>
      </c>
      <c r="AU529" s="7">
        <v>2.5844749616677398</v>
      </c>
      <c r="AV529" s="6">
        <v>0.50925450585161403</v>
      </c>
      <c r="AW529" s="6">
        <v>0.69318867091270497</v>
      </c>
      <c r="AX529" s="7">
        <v>1.01769031731364</v>
      </c>
      <c r="AY529" s="6">
        <v>4.30797025653983E-5</v>
      </c>
      <c r="AZ529" s="6">
        <v>5.1597287593168803E-4</v>
      </c>
      <c r="BA529" s="7">
        <v>3.7860465087873298</v>
      </c>
      <c r="BB529" s="6">
        <v>0.67895154843034899</v>
      </c>
      <c r="BC529" s="6">
        <v>0.97119694715707805</v>
      </c>
      <c r="BD529" s="7">
        <v>-0.18388122980593999</v>
      </c>
      <c r="BE529" s="6">
        <v>1.95074692424704E-3</v>
      </c>
      <c r="BF529" s="6">
        <v>5.0948852226478996E-3</v>
      </c>
      <c r="BG529" s="7">
        <v>3.6021652789813898</v>
      </c>
      <c r="BH529" s="6">
        <v>0.134161539897556</v>
      </c>
      <c r="BI529" s="6">
        <v>0.160540930269749</v>
      </c>
      <c r="BJ529" s="31">
        <v>-2.7683561914736798</v>
      </c>
      <c r="BK529" s="35">
        <v>0.97922010518761315</v>
      </c>
      <c r="BL529" s="8">
        <v>1.0699448128411042</v>
      </c>
      <c r="BM529" s="8">
        <v>1.1180506070282363</v>
      </c>
      <c r="BN529" s="8">
        <v>0.98789129166318979</v>
      </c>
      <c r="BO529" s="8">
        <v>-0.59110006083648703</v>
      </c>
      <c r="BP529" s="8">
        <v>-0.84892807669622505</v>
      </c>
      <c r="BQ529" s="8">
        <v>-0.99234727828290903</v>
      </c>
      <c r="BR529" s="8">
        <v>-0.89841396774009974</v>
      </c>
      <c r="BS529" s="8">
        <v>-1.4827595135704095</v>
      </c>
      <c r="BT529" s="8">
        <v>1.2446597340600447</v>
      </c>
      <c r="BU529" s="8">
        <v>1.2056185648231539</v>
      </c>
      <c r="BV529" s="8">
        <v>1.1753771243955708</v>
      </c>
      <c r="BW529" s="8">
        <v>-0.81961209605702157</v>
      </c>
      <c r="BX529" s="8">
        <v>-0.32745445416732283</v>
      </c>
      <c r="BY529" s="8">
        <v>-0.60970047670081451</v>
      </c>
      <c r="BZ529" s="36">
        <v>-1.2104463159476291</v>
      </c>
      <c r="CA529" s="40">
        <v>0.97922010518761315</v>
      </c>
      <c r="CB529" s="9">
        <v>1.0699448128411042</v>
      </c>
      <c r="CC529" s="9">
        <v>1.1180506070282363</v>
      </c>
      <c r="CD529" s="9">
        <v>0.98789129166318979</v>
      </c>
      <c r="CE529" s="9" t="s">
        <v>24178</v>
      </c>
      <c r="CF529" s="9" t="s">
        <v>24178</v>
      </c>
      <c r="CG529" s="9" t="s">
        <v>24178</v>
      </c>
      <c r="CH529" s="9" t="s">
        <v>24178</v>
      </c>
      <c r="CI529" s="9" t="s">
        <v>24178</v>
      </c>
      <c r="CJ529" s="9">
        <v>1.2446597340600447</v>
      </c>
      <c r="CK529" s="9">
        <v>1.2056185648231539</v>
      </c>
      <c r="CL529" s="9">
        <v>1.1753771243955708</v>
      </c>
      <c r="CM529" s="9" t="s">
        <v>24178</v>
      </c>
      <c r="CN529" s="9" t="s">
        <v>24178</v>
      </c>
      <c r="CO529" s="9" t="s">
        <v>24178</v>
      </c>
      <c r="CP529" s="41" t="s">
        <v>24178</v>
      </c>
      <c r="CQ529" s="51" t="str">
        <f>IF(COUNTIF(CA529:CD529,"")=4,"-","+")</f>
        <v>+</v>
      </c>
      <c r="CR529" s="10" t="str">
        <f>IF(COUNTIF(CE529:CH529,"")=4,"-","+")</f>
        <v>-</v>
      </c>
      <c r="CS529" s="10" t="str">
        <f>IF(COUNTIF(CI529:CL529,"")=4,"-","+")</f>
        <v>+</v>
      </c>
      <c r="CT529" s="10" t="str">
        <f>IF(COUNTIF(CM529:CP529,"")=4,"-","+")</f>
        <v>-</v>
      </c>
      <c r="CU529" s="10" t="str">
        <f>IF(COUNTIF(CS529:CT529,"-")=2,"+","-")</f>
        <v>-</v>
      </c>
      <c r="CV529" s="10" t="str">
        <f>IF(COUNTIF(CQ529,"+")+COUNTIF(CS529,"+")=0,"+","-")</f>
        <v>-</v>
      </c>
      <c r="CW529" s="10" t="str">
        <f t="shared" si="32"/>
        <v>-</v>
      </c>
      <c r="CX529" s="10" t="str">
        <f t="shared" si="33"/>
        <v>-</v>
      </c>
      <c r="CY529" s="10" t="str">
        <f t="shared" si="34"/>
        <v>-</v>
      </c>
      <c r="CZ529" s="76" t="str">
        <f t="shared" si="35"/>
        <v>-</v>
      </c>
    </row>
    <row r="530" spans="1:104" s="11" customFormat="1" ht="25" customHeight="1" x14ac:dyDescent="0.2">
      <c r="A530" s="12" t="s">
        <v>126</v>
      </c>
      <c r="B530" s="3" t="s">
        <v>127</v>
      </c>
      <c r="C530" s="3" t="s">
        <v>128</v>
      </c>
      <c r="D530" s="3" t="s">
        <v>128</v>
      </c>
      <c r="E530" s="3" t="s">
        <v>128</v>
      </c>
      <c r="F530" s="3" t="s">
        <v>129</v>
      </c>
      <c r="G530" s="3" t="s">
        <v>119</v>
      </c>
      <c r="H530" s="3" t="s">
        <v>120</v>
      </c>
      <c r="I530" s="3" t="s">
        <v>121</v>
      </c>
      <c r="J530" s="3" t="s">
        <v>122</v>
      </c>
      <c r="K530" s="3" t="s">
        <v>123</v>
      </c>
      <c r="L530" s="3" t="s">
        <v>124</v>
      </c>
      <c r="M530" s="3" t="s">
        <v>125</v>
      </c>
      <c r="N530" s="3" t="s">
        <v>126</v>
      </c>
      <c r="O530" s="3">
        <v>4</v>
      </c>
      <c r="P530" s="3">
        <v>5</v>
      </c>
      <c r="Q530" s="3">
        <v>5</v>
      </c>
      <c r="R530" s="13">
        <v>5</v>
      </c>
      <c r="S530" s="17">
        <v>-1.7157714382857601</v>
      </c>
      <c r="T530" s="4">
        <v>-1.98879591530463</v>
      </c>
      <c r="U530" s="4">
        <v>-1.7929292512809201</v>
      </c>
      <c r="V530" s="4">
        <v>-3.5191724652243099</v>
      </c>
      <c r="W530" s="4">
        <v>-3.6855755453245802</v>
      </c>
      <c r="X530" s="4">
        <v>-2.99002249584538</v>
      </c>
      <c r="Y530" s="4">
        <v>-4.31423369119738</v>
      </c>
      <c r="Z530" s="4">
        <v>-3.74330320971539</v>
      </c>
      <c r="AA530" s="4">
        <v>-4.30023761052884</v>
      </c>
      <c r="AB530" s="4">
        <v>-3.44155011428589</v>
      </c>
      <c r="AC530" s="4">
        <v>-3.8717738526554601</v>
      </c>
      <c r="AD530" s="4">
        <v>-1.7794097625347201</v>
      </c>
      <c r="AE530" s="4">
        <v>-5.5868483106401703</v>
      </c>
      <c r="AF530" s="4">
        <v>-1.52137816147209</v>
      </c>
      <c r="AG530" s="4">
        <v>-3.3369973065528802</v>
      </c>
      <c r="AH530" s="18">
        <v>-3.4282751322456599</v>
      </c>
      <c r="AI530" s="17">
        <v>-3.4683747277277002</v>
      </c>
      <c r="AJ530" s="4">
        <v>-3.3482428350012299</v>
      </c>
      <c r="AK530" s="4">
        <v>-3.6832837355206798</v>
      </c>
      <c r="AL530" s="18">
        <v>-2.2541672675239099</v>
      </c>
      <c r="AM530" s="22">
        <v>1.6630888886708699</v>
      </c>
      <c r="AN530" s="5">
        <v>1.1030748292402399</v>
      </c>
      <c r="AO530" s="5">
        <v>0.54231497080551005</v>
      </c>
      <c r="AP530" s="23">
        <v>0.85113075402794103</v>
      </c>
      <c r="AQ530" s="27">
        <v>0.31866644699982799</v>
      </c>
      <c r="AR530" s="28">
        <v>0.33447862764327702</v>
      </c>
      <c r="AS530" s="27">
        <v>0.90867611912180701</v>
      </c>
      <c r="AT530" s="6">
        <v>0.91656895826030405</v>
      </c>
      <c r="AU530" s="7">
        <v>0.120131892726473</v>
      </c>
      <c r="AV530" s="6">
        <v>0.170502316343386</v>
      </c>
      <c r="AW530" s="6">
        <v>0.36358917757832998</v>
      </c>
      <c r="AX530" s="7">
        <v>1.0940755674773199</v>
      </c>
      <c r="AY530" s="6">
        <v>3.5845202469268499E-2</v>
      </c>
      <c r="AZ530" s="6">
        <v>5.36961542415142E-2</v>
      </c>
      <c r="BA530" s="7">
        <v>1.42911646799678</v>
      </c>
      <c r="BB530" s="6">
        <v>0.81915992068633203</v>
      </c>
      <c r="BC530" s="6">
        <v>0.98349336159784295</v>
      </c>
      <c r="BD530" s="7">
        <v>-0.214909007792982</v>
      </c>
      <c r="BE530" s="6">
        <v>0.25662884334213298</v>
      </c>
      <c r="BF530" s="6">
        <v>0.30023972171561802</v>
      </c>
      <c r="BG530" s="7">
        <v>1.21420746020379</v>
      </c>
      <c r="BH530" s="6">
        <v>0.61229237453154794</v>
      </c>
      <c r="BI530" s="6">
        <v>0.64036798181668697</v>
      </c>
      <c r="BJ530" s="31">
        <v>-0.33504090051945401</v>
      </c>
      <c r="BK530" s="35">
        <v>1.3971502729517042</v>
      </c>
      <c r="BL530" s="8">
        <v>1.1381400298584434</v>
      </c>
      <c r="BM530" s="8">
        <v>1.3239529387103515</v>
      </c>
      <c r="BN530" s="8">
        <v>-0.31368292223360095</v>
      </c>
      <c r="BO530" s="8">
        <v>-0.47154460078654453</v>
      </c>
      <c r="BP530" s="8">
        <v>0.18830599721465682</v>
      </c>
      <c r="BQ530" s="8">
        <v>-1.0679339830243091</v>
      </c>
      <c r="BR530" s="8">
        <v>-0.52630912794663653</v>
      </c>
      <c r="BS530" s="8">
        <v>-1.0546563154104236</v>
      </c>
      <c r="BT530" s="8">
        <v>-0.2400448945902369</v>
      </c>
      <c r="BU530" s="8">
        <v>-0.64818542571152638</v>
      </c>
      <c r="BV530" s="8">
        <v>1.3367784776689258</v>
      </c>
      <c r="BW530" s="8">
        <v>-2.2752258183388889</v>
      </c>
      <c r="BX530" s="8">
        <v>1.5815654229520624</v>
      </c>
      <c r="BY530" s="8">
        <v>-0.14085873940482396</v>
      </c>
      <c r="BZ530" s="36">
        <v>-0.2274513119091463</v>
      </c>
      <c r="CA530" s="40">
        <v>1.3971502729517042</v>
      </c>
      <c r="CB530" s="9">
        <v>1.1381400298584434</v>
      </c>
      <c r="CC530" s="9">
        <v>1.3239529387103515</v>
      </c>
      <c r="CD530" s="9" t="s">
        <v>24178</v>
      </c>
      <c r="CE530" s="9" t="s">
        <v>24178</v>
      </c>
      <c r="CF530" s="9" t="s">
        <v>24178</v>
      </c>
      <c r="CG530" s="9" t="s">
        <v>24178</v>
      </c>
      <c r="CH530" s="9" t="s">
        <v>24178</v>
      </c>
      <c r="CI530" s="9" t="s">
        <v>24178</v>
      </c>
      <c r="CJ530" s="9" t="s">
        <v>24178</v>
      </c>
      <c r="CK530" s="9" t="s">
        <v>24178</v>
      </c>
      <c r="CL530" s="9">
        <v>1.3367784776689258</v>
      </c>
      <c r="CM530" s="9" t="s">
        <v>24178</v>
      </c>
      <c r="CN530" s="9" t="s">
        <v>24178</v>
      </c>
      <c r="CO530" s="9" t="s">
        <v>24178</v>
      </c>
      <c r="CP530" s="41" t="s">
        <v>24178</v>
      </c>
      <c r="CQ530" s="51" t="str">
        <f>IF(COUNTIF(CA530:CD530,"")=4,"-","+")</f>
        <v>+</v>
      </c>
      <c r="CR530" s="10" t="str">
        <f>IF(COUNTIF(CE530:CH530,"")=4,"-","+")</f>
        <v>-</v>
      </c>
      <c r="CS530" s="10" t="str">
        <f>IF(COUNTIF(CI530:CL530,"")=4,"-","+")</f>
        <v>+</v>
      </c>
      <c r="CT530" s="10" t="str">
        <f>IF(COUNTIF(CM530:CP530,"")=4,"-","+")</f>
        <v>-</v>
      </c>
      <c r="CU530" s="10" t="str">
        <f>IF(COUNTIF(CS530:CT530,"-")=2,"+","-")</f>
        <v>-</v>
      </c>
      <c r="CV530" s="10" t="str">
        <f>IF(COUNTIF(CQ530,"+")+COUNTIF(CS530,"+")=0,"+","-")</f>
        <v>-</v>
      </c>
      <c r="CW530" s="10" t="str">
        <f t="shared" si="32"/>
        <v>-</v>
      </c>
      <c r="CX530" s="10" t="str">
        <f t="shared" si="33"/>
        <v>-</v>
      </c>
      <c r="CY530" s="10" t="str">
        <f t="shared" si="34"/>
        <v>-</v>
      </c>
      <c r="CZ530" s="76" t="str">
        <f t="shared" si="35"/>
        <v>-</v>
      </c>
    </row>
    <row r="531" spans="1:104" s="11" customFormat="1" ht="25" customHeight="1" x14ac:dyDescent="0.2">
      <c r="A531" s="12" t="s">
        <v>134</v>
      </c>
      <c r="B531" s="3" t="s">
        <v>134</v>
      </c>
      <c r="C531" s="3" t="s">
        <v>135</v>
      </c>
      <c r="D531" s="3" t="s">
        <v>135</v>
      </c>
      <c r="E531" s="3" t="s">
        <v>135</v>
      </c>
      <c r="F531" s="3" t="s">
        <v>136</v>
      </c>
      <c r="G531" s="3" t="s">
        <v>130</v>
      </c>
      <c r="H531" s="3" t="s">
        <v>131</v>
      </c>
      <c r="I531" s="3" t="s">
        <v>132</v>
      </c>
      <c r="J531" s="3" t="s">
        <v>133</v>
      </c>
      <c r="K531" s="3"/>
      <c r="L531" s="3"/>
      <c r="M531" s="3"/>
      <c r="N531" s="3" t="s">
        <v>134</v>
      </c>
      <c r="O531" s="3">
        <v>5</v>
      </c>
      <c r="P531" s="3">
        <v>4</v>
      </c>
      <c r="Q531" s="3">
        <v>4</v>
      </c>
      <c r="R531" s="13">
        <v>4</v>
      </c>
      <c r="S531" s="17">
        <v>-2.3577898284677801</v>
      </c>
      <c r="T531" s="4">
        <v>-2.56927023253543</v>
      </c>
      <c r="U531" s="4">
        <v>-2.7294490616557701</v>
      </c>
      <c r="V531" s="4">
        <v>-3.3037870954103301</v>
      </c>
      <c r="W531" s="4">
        <v>-2.5635258970680699</v>
      </c>
      <c r="X531" s="4">
        <v>-4.2682668460500501</v>
      </c>
      <c r="Y531" s="4">
        <v>-4.6802489342596303</v>
      </c>
      <c r="Z531" s="4">
        <v>-4.2092543627542396</v>
      </c>
      <c r="AA531" s="4">
        <v>-3.2831585247227899</v>
      </c>
      <c r="AB531" s="4">
        <v>-5.3374895696608897</v>
      </c>
      <c r="AC531" s="4">
        <v>-2.6607241156049199</v>
      </c>
      <c r="AD531" s="4">
        <v>-2.58641664188043</v>
      </c>
      <c r="AE531" s="4">
        <v>-3.6307544244811298</v>
      </c>
      <c r="AF531" s="4">
        <v>-4.0047436096806202</v>
      </c>
      <c r="AG531" s="4">
        <v>-5.8686712513018202</v>
      </c>
      <c r="AH531" s="18">
        <v>-4.3604625838324296</v>
      </c>
      <c r="AI531" s="17">
        <v>-4.4661579673240004</v>
      </c>
      <c r="AJ531" s="4">
        <v>-3.4669472129672601</v>
      </c>
      <c r="AK531" s="4">
        <v>-3.9303240100329999</v>
      </c>
      <c r="AL531" s="18">
        <v>-2.7400740545173301</v>
      </c>
      <c r="AM531" s="22">
        <v>0.98132857471551505</v>
      </c>
      <c r="AN531" s="5">
        <v>1.28556560307783</v>
      </c>
      <c r="AO531" s="5">
        <v>0.93497450511858904</v>
      </c>
      <c r="AP531" s="23">
        <v>0.40546288693133198</v>
      </c>
      <c r="AQ531" s="27">
        <v>0.124479182067464</v>
      </c>
      <c r="AR531" s="28">
        <v>0.138821808912822</v>
      </c>
      <c r="AS531" s="27">
        <v>0.26581743905404398</v>
      </c>
      <c r="AT531" s="6">
        <v>0.296697507505854</v>
      </c>
      <c r="AU531" s="7">
        <v>0.99921075435674001</v>
      </c>
      <c r="AV531" s="6">
        <v>0.34788267911995902</v>
      </c>
      <c r="AW531" s="6">
        <v>0.55785730323507998</v>
      </c>
      <c r="AX531" s="7">
        <v>0.72687315844992995</v>
      </c>
      <c r="AY531" s="6">
        <v>7.8301180496117395E-2</v>
      </c>
      <c r="AZ531" s="6">
        <v>0.105688595966125</v>
      </c>
      <c r="BA531" s="7">
        <v>1.19024995551567</v>
      </c>
      <c r="BB531" s="6">
        <v>0.45931766801485102</v>
      </c>
      <c r="BC531" s="6">
        <v>0.929681807382994</v>
      </c>
      <c r="BD531" s="7">
        <v>0.53583395729100203</v>
      </c>
      <c r="BE531" s="6">
        <v>3.1392099164298103E-2</v>
      </c>
      <c r="BF531" s="6">
        <v>4.7678909153418603E-2</v>
      </c>
      <c r="BG531" s="7">
        <v>1.7260839128066701</v>
      </c>
      <c r="BH531" s="6">
        <v>0.58306210393691305</v>
      </c>
      <c r="BI531" s="6">
        <v>0.61199355687335799</v>
      </c>
      <c r="BJ531" s="31">
        <v>-0.46337679706573798</v>
      </c>
      <c r="BK531" s="35">
        <v>1.2933032826351551</v>
      </c>
      <c r="BL531" s="8">
        <v>1.0817873398100746</v>
      </c>
      <c r="BM531" s="8">
        <v>0.92158159303474518</v>
      </c>
      <c r="BN531" s="8">
        <v>0.34714704319797463</v>
      </c>
      <c r="BO531" s="8">
        <v>1.0875326405987638</v>
      </c>
      <c r="BP531" s="8">
        <v>-0.61749478587192452</v>
      </c>
      <c r="BQ531" s="8">
        <v>-1.0295461066497102</v>
      </c>
      <c r="BR531" s="8">
        <v>-0.55847238567464752</v>
      </c>
      <c r="BS531" s="8">
        <v>0.36777908046565988</v>
      </c>
      <c r="BT531" s="8">
        <v>-1.686897189709788</v>
      </c>
      <c r="BU531" s="8">
        <v>0.9903180881423409</v>
      </c>
      <c r="BV531" s="8">
        <v>1.0646380490535072</v>
      </c>
      <c r="BW531" s="8">
        <v>2.0124768078405575E-2</v>
      </c>
      <c r="BX531" s="8">
        <v>-0.35392726507616201</v>
      </c>
      <c r="BY531" s="8">
        <v>-2.2181681351149845</v>
      </c>
      <c r="BZ531" s="36">
        <v>-0.70970601691939239</v>
      </c>
      <c r="CA531" s="40">
        <v>1.2933032826351551</v>
      </c>
      <c r="CB531" s="9">
        <v>1.0817873398100746</v>
      </c>
      <c r="CC531" s="9">
        <v>0.92158159303474518</v>
      </c>
      <c r="CD531" s="9">
        <v>0.34714704319797463</v>
      </c>
      <c r="CE531" s="9" t="s">
        <v>24178</v>
      </c>
      <c r="CF531" s="9" t="s">
        <v>24178</v>
      </c>
      <c r="CG531" s="9" t="s">
        <v>24178</v>
      </c>
      <c r="CH531" s="9" t="s">
        <v>24178</v>
      </c>
      <c r="CI531" s="9">
        <v>0.36777908046565988</v>
      </c>
      <c r="CJ531" s="9" t="s">
        <v>24178</v>
      </c>
      <c r="CK531" s="9">
        <v>0.9903180881423409</v>
      </c>
      <c r="CL531" s="9">
        <v>1.0646380490535072</v>
      </c>
      <c r="CM531" s="9" t="s">
        <v>24178</v>
      </c>
      <c r="CN531" s="9" t="s">
        <v>24178</v>
      </c>
      <c r="CO531" s="9" t="s">
        <v>24178</v>
      </c>
      <c r="CP531" s="41" t="s">
        <v>24178</v>
      </c>
      <c r="CQ531" s="51" t="str">
        <f>IF(COUNTIF(CA531:CD531,"")=4,"-","+")</f>
        <v>+</v>
      </c>
      <c r="CR531" s="10" t="str">
        <f>IF(COUNTIF(CE531:CH531,"")=4,"-","+")</f>
        <v>-</v>
      </c>
      <c r="CS531" s="10" t="str">
        <f>IF(COUNTIF(CI531:CL531,"")=4,"-","+")</f>
        <v>+</v>
      </c>
      <c r="CT531" s="10" t="str">
        <f>IF(COUNTIF(CM531:CP531,"")=4,"-","+")</f>
        <v>-</v>
      </c>
      <c r="CU531" s="10" t="str">
        <f>IF(COUNTIF(CS531:CT531,"-")=2,"+","-")</f>
        <v>-</v>
      </c>
      <c r="CV531" s="10" t="str">
        <f>IF(COUNTIF(CQ531,"+")+COUNTIF(CS531,"+")=0,"+","-")</f>
        <v>-</v>
      </c>
      <c r="CW531" s="10" t="str">
        <f t="shared" si="32"/>
        <v>-</v>
      </c>
      <c r="CX531" s="10" t="str">
        <f t="shared" si="33"/>
        <v>-</v>
      </c>
      <c r="CY531" s="10" t="str">
        <f t="shared" si="34"/>
        <v>-</v>
      </c>
      <c r="CZ531" s="76" t="str">
        <f t="shared" si="35"/>
        <v>-</v>
      </c>
    </row>
    <row r="532" spans="1:104" s="11" customFormat="1" ht="25" customHeight="1" x14ac:dyDescent="0.2">
      <c r="A532" s="12" t="s">
        <v>151</v>
      </c>
      <c r="B532" s="3" t="s">
        <v>151</v>
      </c>
      <c r="C532" s="3" t="s">
        <v>152</v>
      </c>
      <c r="D532" s="3" t="s">
        <v>152</v>
      </c>
      <c r="E532" s="3" t="s">
        <v>152</v>
      </c>
      <c r="F532" s="3" t="s">
        <v>153</v>
      </c>
      <c r="G532" s="3" t="s">
        <v>144</v>
      </c>
      <c r="H532" s="3" t="s">
        <v>145</v>
      </c>
      <c r="I532" s="3" t="s">
        <v>146</v>
      </c>
      <c r="J532" s="3" t="s">
        <v>147</v>
      </c>
      <c r="K532" s="3" t="s">
        <v>148</v>
      </c>
      <c r="L532" s="3" t="s">
        <v>149</v>
      </c>
      <c r="M532" s="3" t="s">
        <v>150</v>
      </c>
      <c r="N532" s="3" t="s">
        <v>151</v>
      </c>
      <c r="O532" s="3">
        <v>2</v>
      </c>
      <c r="P532" s="3">
        <v>5</v>
      </c>
      <c r="Q532" s="3">
        <v>5</v>
      </c>
      <c r="R532" s="13">
        <v>5</v>
      </c>
      <c r="S532" s="17">
        <v>-3.6870572154332999</v>
      </c>
      <c r="T532" s="4">
        <v>0.16766600843204299</v>
      </c>
      <c r="U532" s="4">
        <v>0.253326588786212</v>
      </c>
      <c r="V532" s="4">
        <v>0.158138119863171</v>
      </c>
      <c r="W532" s="4">
        <v>-2.5870108962310101</v>
      </c>
      <c r="X532" s="4">
        <v>-5.0018380626999104</v>
      </c>
      <c r="Y532" s="4">
        <v>-4.9728801635240396</v>
      </c>
      <c r="Z532" s="4">
        <v>-5.5553893852363796</v>
      </c>
      <c r="AA532" s="4">
        <v>1.1973155094764001</v>
      </c>
      <c r="AB532" s="4">
        <v>-3.0512472704867899</v>
      </c>
      <c r="AC532" s="4">
        <v>0.99242125094211897</v>
      </c>
      <c r="AD532" s="4">
        <v>0.83034532998211197</v>
      </c>
      <c r="AE532" s="4">
        <v>-2.38256107081591</v>
      </c>
      <c r="AF532" s="4">
        <v>-4.7428955109536899</v>
      </c>
      <c r="AG532" s="4">
        <v>-3.6409626813740599</v>
      </c>
      <c r="AH532" s="18">
        <v>-5.6088566307829302</v>
      </c>
      <c r="AI532" s="17">
        <v>-4.0938189734816497</v>
      </c>
      <c r="AJ532" s="4">
        <v>-7.7912950215415196E-3</v>
      </c>
      <c r="AK532" s="4">
        <v>-4.5292796269228299</v>
      </c>
      <c r="AL532" s="18">
        <v>-0.77698162458796804</v>
      </c>
      <c r="AM532" s="22">
        <v>1.39643855161085</v>
      </c>
      <c r="AN532" s="5">
        <v>2.0345191753104701</v>
      </c>
      <c r="AO532" s="5">
        <v>1.32229623126167</v>
      </c>
      <c r="AP532" s="23">
        <v>1.94052252808471</v>
      </c>
      <c r="AQ532" s="27">
        <v>4.9648565610555103E-3</v>
      </c>
      <c r="AR532" s="28">
        <v>6.8110976776404797E-3</v>
      </c>
      <c r="AS532" s="27">
        <v>1.9364021712794999E-2</v>
      </c>
      <c r="AT532" s="6">
        <v>2.9376419290145402E-2</v>
      </c>
      <c r="AU532" s="7">
        <v>4.0860276784601099</v>
      </c>
      <c r="AV532" s="6">
        <v>0.60404961719330597</v>
      </c>
      <c r="AW532" s="6">
        <v>0.76477294463237899</v>
      </c>
      <c r="AX532" s="7">
        <v>-0.76919032956642697</v>
      </c>
      <c r="AY532" s="6">
        <v>2.22630225524897E-2</v>
      </c>
      <c r="AZ532" s="6">
        <v>3.5716151776868703E-2</v>
      </c>
      <c r="BA532" s="7">
        <v>3.7522980023348702</v>
      </c>
      <c r="BB532" s="6">
        <v>0.666608693374795</v>
      </c>
      <c r="BC532" s="6">
        <v>0.967811784768005</v>
      </c>
      <c r="BD532" s="7">
        <v>-0.43546065344118701</v>
      </c>
      <c r="BE532" s="6">
        <v>3.5671110461674101E-2</v>
      </c>
      <c r="BF532" s="6">
        <v>5.3465898709126297E-2</v>
      </c>
      <c r="BG532" s="7">
        <v>3.3168373488936802</v>
      </c>
      <c r="BH532" s="6">
        <v>1.29010023830108E-2</v>
      </c>
      <c r="BI532" s="6">
        <v>2.0824202615776902E-2</v>
      </c>
      <c r="BJ532" s="31">
        <v>-4.5214883319012902</v>
      </c>
      <c r="BK532" s="35">
        <v>-0.54609659381300801</v>
      </c>
      <c r="BL532" s="8">
        <v>1.030615291138935</v>
      </c>
      <c r="BM532" s="8">
        <v>1.0656533593146484</v>
      </c>
      <c r="BN532" s="8">
        <v>1.0267180631740245</v>
      </c>
      <c r="BO532" s="8">
        <v>-9.6140525697524848E-2</v>
      </c>
      <c r="BP532" s="8">
        <v>-1.0838863306112076</v>
      </c>
      <c r="BQ532" s="8">
        <v>-1.0720415725981922</v>
      </c>
      <c r="BR532" s="8">
        <v>-1.3103075023753692</v>
      </c>
      <c r="BS532" s="8">
        <v>1.4517766849272917</v>
      </c>
      <c r="BT532" s="8">
        <v>-0.28602886947907985</v>
      </c>
      <c r="BU532" s="8">
        <v>1.3679680185646086</v>
      </c>
      <c r="BV532" s="8">
        <v>1.3016734972718649</v>
      </c>
      <c r="BW532" s="8">
        <v>-1.2513647478991773E-2</v>
      </c>
      <c r="BX532" s="8">
        <v>-0.97797008834241861</v>
      </c>
      <c r="BY532" s="8">
        <v>-0.52724237381802541</v>
      </c>
      <c r="BZ532" s="36">
        <v>-1.3321774101775579</v>
      </c>
      <c r="CA532" s="40" t="s">
        <v>24178</v>
      </c>
      <c r="CB532" s="9">
        <v>1.030615291138935</v>
      </c>
      <c r="CC532" s="9">
        <v>1.0656533593146484</v>
      </c>
      <c r="CD532" s="9">
        <v>1.0267180631740245</v>
      </c>
      <c r="CE532" s="9" t="s">
        <v>24178</v>
      </c>
      <c r="CF532" s="9" t="s">
        <v>24178</v>
      </c>
      <c r="CG532" s="9" t="s">
        <v>24178</v>
      </c>
      <c r="CH532" s="9" t="s">
        <v>24178</v>
      </c>
      <c r="CI532" s="9">
        <v>1.4517766849272917</v>
      </c>
      <c r="CJ532" s="9" t="s">
        <v>24178</v>
      </c>
      <c r="CK532" s="9">
        <v>1.3679680185646086</v>
      </c>
      <c r="CL532" s="9">
        <v>1.3016734972718649</v>
      </c>
      <c r="CM532" s="9" t="s">
        <v>24178</v>
      </c>
      <c r="CN532" s="9" t="s">
        <v>24178</v>
      </c>
      <c r="CO532" s="9" t="s">
        <v>24178</v>
      </c>
      <c r="CP532" s="41" t="s">
        <v>24178</v>
      </c>
      <c r="CQ532" s="51" t="str">
        <f>IF(COUNTIF(CA532:CD532,"")=4,"-","+")</f>
        <v>+</v>
      </c>
      <c r="CR532" s="10" t="str">
        <f>IF(COUNTIF(CE532:CH532,"")=4,"-","+")</f>
        <v>-</v>
      </c>
      <c r="CS532" s="10" t="str">
        <f>IF(COUNTIF(CI532:CL532,"")=4,"-","+")</f>
        <v>+</v>
      </c>
      <c r="CT532" s="10" t="str">
        <f>IF(COUNTIF(CM532:CP532,"")=4,"-","+")</f>
        <v>-</v>
      </c>
      <c r="CU532" s="10" t="str">
        <f>IF(COUNTIF(CS532:CT532,"-")=2,"+","-")</f>
        <v>-</v>
      </c>
      <c r="CV532" s="10" t="str">
        <f>IF(COUNTIF(CQ532,"+")+COUNTIF(CS532,"+")=0,"+","-")</f>
        <v>-</v>
      </c>
      <c r="CW532" s="10" t="str">
        <f t="shared" si="32"/>
        <v>-</v>
      </c>
      <c r="CX532" s="10" t="str">
        <f t="shared" si="33"/>
        <v>-</v>
      </c>
      <c r="CY532" s="10" t="str">
        <f t="shared" si="34"/>
        <v>-</v>
      </c>
      <c r="CZ532" s="76" t="str">
        <f t="shared" si="35"/>
        <v>-</v>
      </c>
    </row>
    <row r="533" spans="1:104" s="11" customFormat="1" ht="25" customHeight="1" x14ac:dyDescent="0.2">
      <c r="A533" s="12" t="s">
        <v>158</v>
      </c>
      <c r="B533" s="3" t="s">
        <v>159</v>
      </c>
      <c r="C533" s="3" t="s">
        <v>160</v>
      </c>
      <c r="D533" s="3" t="s">
        <v>160</v>
      </c>
      <c r="E533" s="3" t="s">
        <v>160</v>
      </c>
      <c r="F533" s="3" t="s">
        <v>161</v>
      </c>
      <c r="G533" s="3" t="s">
        <v>154</v>
      </c>
      <c r="H533" s="3" t="s">
        <v>155</v>
      </c>
      <c r="I533" s="3" t="s">
        <v>156</v>
      </c>
      <c r="J533" s="3" t="s">
        <v>157</v>
      </c>
      <c r="K533" s="3"/>
      <c r="L533" s="3"/>
      <c r="M533" s="3"/>
      <c r="N533" s="3" t="s">
        <v>158</v>
      </c>
      <c r="O533" s="3">
        <v>6</v>
      </c>
      <c r="P533" s="3">
        <v>12</v>
      </c>
      <c r="Q533" s="3">
        <v>12</v>
      </c>
      <c r="R533" s="13">
        <v>12</v>
      </c>
      <c r="S533" s="17">
        <v>1.76799574424096</v>
      </c>
      <c r="T533" s="4">
        <v>1.4160522904361299</v>
      </c>
      <c r="U533" s="4">
        <v>1.3040669026076199</v>
      </c>
      <c r="V533" s="4">
        <v>1.0338958492664201</v>
      </c>
      <c r="W533" s="4">
        <v>-4.142236872362</v>
      </c>
      <c r="X533" s="4">
        <v>-4.0173415629759104</v>
      </c>
      <c r="Y533" s="4">
        <v>-3.5911313654058001</v>
      </c>
      <c r="Z533" s="4">
        <v>-3.5430742631349701</v>
      </c>
      <c r="AA533" s="4">
        <v>1.63863233355409</v>
      </c>
      <c r="AB533" s="4">
        <v>1.85853012953569</v>
      </c>
      <c r="AC533" s="4">
        <v>1.96539818289505</v>
      </c>
      <c r="AD533" s="4">
        <v>1.68915759282804</v>
      </c>
      <c r="AE533" s="4">
        <v>-4.3100886295085798</v>
      </c>
      <c r="AF533" s="4">
        <v>-3.0865547211603701</v>
      </c>
      <c r="AG533" s="4">
        <v>-2.0832127365569799</v>
      </c>
      <c r="AH533" s="18">
        <v>-5.3013881694209797</v>
      </c>
      <c r="AI533" s="17">
        <v>-3.6953110641617299</v>
      </c>
      <c r="AJ533" s="4">
        <v>1.7879295597032201</v>
      </c>
      <c r="AK533" s="4">
        <v>-3.8234460159696702</v>
      </c>
      <c r="AL533" s="18">
        <v>1.38050269663778</v>
      </c>
      <c r="AM533" s="22">
        <v>1.4055699230682399</v>
      </c>
      <c r="AN533" s="5">
        <v>0.151134725608742</v>
      </c>
      <c r="AO533" s="5">
        <v>0.30099917492822698</v>
      </c>
      <c r="AP533" s="23">
        <v>0.30407968956276499</v>
      </c>
      <c r="AQ533" s="27">
        <v>7.1259400540060106E-8</v>
      </c>
      <c r="AR533" s="28">
        <v>3.6649687767956401E-7</v>
      </c>
      <c r="AS533" s="27">
        <v>4.10722353511389E-3</v>
      </c>
      <c r="AT533" s="6">
        <v>8.4496057510617499E-3</v>
      </c>
      <c r="AU533" s="7">
        <v>5.4832406238649503</v>
      </c>
      <c r="AV533" s="6">
        <v>6.8604783629992699E-2</v>
      </c>
      <c r="AW533" s="6">
        <v>0.21576780271159601</v>
      </c>
      <c r="AX533" s="7">
        <v>-0.40742686306543402</v>
      </c>
      <c r="AY533" s="6">
        <v>3.1764846897543E-7</v>
      </c>
      <c r="AZ533" s="6">
        <v>5.8192589413694699E-5</v>
      </c>
      <c r="BA533" s="7">
        <v>5.20394871260745</v>
      </c>
      <c r="BB533" s="6">
        <v>0.868968787381314</v>
      </c>
      <c r="BC533" s="6">
        <v>0.98690045304376495</v>
      </c>
      <c r="BD533" s="7">
        <v>-0.12813495180794199</v>
      </c>
      <c r="BE533" s="6">
        <v>4.3305386503926999E-3</v>
      </c>
      <c r="BF533" s="6">
        <v>9.3111676131025604E-3</v>
      </c>
      <c r="BG533" s="7">
        <v>5.0758137607995097</v>
      </c>
      <c r="BH533" s="6">
        <v>1.7591023335017001E-6</v>
      </c>
      <c r="BI533" s="6">
        <v>1.02536120461666E-4</v>
      </c>
      <c r="BJ533" s="31">
        <v>-5.6113755756728896</v>
      </c>
      <c r="BK533" s="35">
        <v>1.0170851157424277</v>
      </c>
      <c r="BL533" s="8">
        <v>0.89173165663699583</v>
      </c>
      <c r="BM533" s="8">
        <v>0.85184526130329641</v>
      </c>
      <c r="BN533" s="8">
        <v>0.7556170868043941</v>
      </c>
      <c r="BO533" s="8">
        <v>-1.0879919771810744</v>
      </c>
      <c r="BP533" s="8">
        <v>-1.0435073905569074</v>
      </c>
      <c r="BQ533" s="8">
        <v>-0.89170197410767671</v>
      </c>
      <c r="BR533" s="8">
        <v>-0.87458523578194347</v>
      </c>
      <c r="BS533" s="8">
        <v>0.97100910314448241</v>
      </c>
      <c r="BT533" s="8">
        <v>1.0493312002823942</v>
      </c>
      <c r="BU533" s="8">
        <v>1.0873949290195921</v>
      </c>
      <c r="BV533" s="8">
        <v>0.98900493728692007</v>
      </c>
      <c r="BW533" s="8">
        <v>-1.147776576518776</v>
      </c>
      <c r="BX533" s="8">
        <v>-0.71198438863711133</v>
      </c>
      <c r="BY533" s="8">
        <v>-0.35461905884896056</v>
      </c>
      <c r="BZ533" s="36">
        <v>-1.5008526885880524</v>
      </c>
      <c r="CA533" s="40">
        <v>1.0170851157424277</v>
      </c>
      <c r="CB533" s="9">
        <v>0.89173165663699583</v>
      </c>
      <c r="CC533" s="9">
        <v>0.85184526130329641</v>
      </c>
      <c r="CD533" s="9">
        <v>0.7556170868043941</v>
      </c>
      <c r="CE533" s="9" t="s">
        <v>24178</v>
      </c>
      <c r="CF533" s="9" t="s">
        <v>24178</v>
      </c>
      <c r="CG533" s="9" t="s">
        <v>24178</v>
      </c>
      <c r="CH533" s="9" t="s">
        <v>24178</v>
      </c>
      <c r="CI533" s="9">
        <v>0.97100910314448241</v>
      </c>
      <c r="CJ533" s="9">
        <v>1.0493312002823942</v>
      </c>
      <c r="CK533" s="9">
        <v>1.0873949290195921</v>
      </c>
      <c r="CL533" s="9">
        <v>0.98900493728692007</v>
      </c>
      <c r="CM533" s="9" t="s">
        <v>24178</v>
      </c>
      <c r="CN533" s="9" t="s">
        <v>24178</v>
      </c>
      <c r="CO533" s="9" t="s">
        <v>24178</v>
      </c>
      <c r="CP533" s="41" t="s">
        <v>24178</v>
      </c>
      <c r="CQ533" s="51" t="str">
        <f>IF(COUNTIF(CA533:CD533,"")=4,"-","+")</f>
        <v>+</v>
      </c>
      <c r="CR533" s="10" t="str">
        <f>IF(COUNTIF(CE533:CH533,"")=4,"-","+")</f>
        <v>-</v>
      </c>
      <c r="CS533" s="10" t="str">
        <f>IF(COUNTIF(CI533:CL533,"")=4,"-","+")</f>
        <v>+</v>
      </c>
      <c r="CT533" s="10" t="str">
        <f>IF(COUNTIF(CM533:CP533,"")=4,"-","+")</f>
        <v>-</v>
      </c>
      <c r="CU533" s="10" t="str">
        <f>IF(COUNTIF(CS533:CT533,"-")=2,"+","-")</f>
        <v>-</v>
      </c>
      <c r="CV533" s="10" t="str">
        <f>IF(COUNTIF(CQ533,"+")+COUNTIF(CS533,"+")=0,"+","-")</f>
        <v>-</v>
      </c>
      <c r="CW533" s="10" t="str">
        <f t="shared" si="32"/>
        <v>-</v>
      </c>
      <c r="CX533" s="10" t="str">
        <f t="shared" si="33"/>
        <v>-</v>
      </c>
      <c r="CY533" s="10" t="str">
        <f t="shared" si="34"/>
        <v>-</v>
      </c>
      <c r="CZ533" s="76" t="str">
        <f t="shared" si="35"/>
        <v>-</v>
      </c>
    </row>
    <row r="534" spans="1:104" s="11" customFormat="1" ht="25" customHeight="1" x14ac:dyDescent="0.2">
      <c r="A534" s="12" t="s">
        <v>176</v>
      </c>
      <c r="B534" s="3" t="s">
        <v>176</v>
      </c>
      <c r="C534" s="3" t="s">
        <v>177</v>
      </c>
      <c r="D534" s="3" t="s">
        <v>177</v>
      </c>
      <c r="E534" s="3" t="s">
        <v>177</v>
      </c>
      <c r="F534" s="3" t="s">
        <v>178</v>
      </c>
      <c r="G534" s="3" t="s">
        <v>172</v>
      </c>
      <c r="H534" s="3" t="s">
        <v>173</v>
      </c>
      <c r="I534" s="3" t="s">
        <v>174</v>
      </c>
      <c r="J534" s="3" t="s">
        <v>175</v>
      </c>
      <c r="K534" s="3"/>
      <c r="L534" s="3"/>
      <c r="M534" s="3"/>
      <c r="N534" s="3" t="s">
        <v>176</v>
      </c>
      <c r="O534" s="3">
        <v>4</v>
      </c>
      <c r="P534" s="3">
        <v>3</v>
      </c>
      <c r="Q534" s="3">
        <v>3</v>
      </c>
      <c r="R534" s="13">
        <v>3</v>
      </c>
      <c r="S534" s="17">
        <v>0.17193119955116401</v>
      </c>
      <c r="T534" s="4">
        <v>0.121586748381905</v>
      </c>
      <c r="U534" s="4">
        <v>-0.32840923781028403</v>
      </c>
      <c r="V534" s="4">
        <v>-1.47449182302707</v>
      </c>
      <c r="W534" s="4">
        <v>-2.7448852863861601</v>
      </c>
      <c r="X534" s="4">
        <v>-4.4481107819711303</v>
      </c>
      <c r="Y534" s="4">
        <v>-2.13369817490518</v>
      </c>
      <c r="Z534" s="4">
        <v>-5.7121878310546998</v>
      </c>
      <c r="AA534" s="4">
        <v>-1.1821334627921101</v>
      </c>
      <c r="AB534" s="4">
        <v>-0.17881987433309399</v>
      </c>
      <c r="AC534" s="4">
        <v>-0.42703461087692302</v>
      </c>
      <c r="AD534" s="4">
        <v>0.25905827851792301</v>
      </c>
      <c r="AE534" s="4">
        <v>-3.6242615215849101</v>
      </c>
      <c r="AF534" s="4">
        <v>-4.5116921096787896</v>
      </c>
      <c r="AG534" s="4">
        <v>-4.7180148004408196</v>
      </c>
      <c r="AH534" s="18">
        <v>-5.3715841859080404</v>
      </c>
      <c r="AI534" s="17">
        <v>-4.5563881544031402</v>
      </c>
      <c r="AJ534" s="4">
        <v>-0.38223241737105201</v>
      </c>
      <c r="AK534" s="4">
        <v>-3.7597205185792899</v>
      </c>
      <c r="AL534" s="18">
        <v>-0.37734577822607102</v>
      </c>
      <c r="AM534" s="22">
        <v>0.72146275914833402</v>
      </c>
      <c r="AN534" s="5">
        <v>0.60400864737396398</v>
      </c>
      <c r="AO534" s="5">
        <v>1.6288901100284601</v>
      </c>
      <c r="AP534" s="23">
        <v>0.76523702058770704</v>
      </c>
      <c r="AQ534" s="27">
        <v>7.7377609607471193E-5</v>
      </c>
      <c r="AR534" s="28">
        <v>1.44765670471039E-4</v>
      </c>
      <c r="AS534" s="27">
        <v>1.3505594962292801E-4</v>
      </c>
      <c r="AT534" s="6">
        <v>8.9232180317617299E-4</v>
      </c>
      <c r="AU534" s="7">
        <v>4.1741557370320903</v>
      </c>
      <c r="AV534" s="6">
        <v>0.99234336144521296</v>
      </c>
      <c r="AW534" s="6">
        <v>0.99843369277744298</v>
      </c>
      <c r="AX534" s="7">
        <v>4.8866391449804399E-3</v>
      </c>
      <c r="AY534" s="6">
        <v>1.76395494979153E-2</v>
      </c>
      <c r="AZ534" s="6">
        <v>2.9246863674482902E-2</v>
      </c>
      <c r="BA534" s="7">
        <v>3.3823747403532201</v>
      </c>
      <c r="BB534" s="6">
        <v>0.42014810997312202</v>
      </c>
      <c r="BC534" s="6">
        <v>0.92945338544794998</v>
      </c>
      <c r="BD534" s="7">
        <v>0.79666763582384703</v>
      </c>
      <c r="BE534" s="6">
        <v>2.1477184472563601E-4</v>
      </c>
      <c r="BF534" s="6">
        <v>1.1760888282157499E-3</v>
      </c>
      <c r="BG534" s="7">
        <v>4.1790423761770699</v>
      </c>
      <c r="BH534" s="6">
        <v>1.9423853646396198E-2</v>
      </c>
      <c r="BI534" s="6">
        <v>2.90933661527365E-2</v>
      </c>
      <c r="BJ534" s="31">
        <v>-3.3774881012082401</v>
      </c>
      <c r="BK534" s="35">
        <v>1.1517354584939214</v>
      </c>
      <c r="BL534" s="8">
        <v>1.1279800371191104</v>
      </c>
      <c r="BM534" s="8">
        <v>0.9156459263939849</v>
      </c>
      <c r="BN534" s="8">
        <v>0.374857932685913</v>
      </c>
      <c r="BO534" s="8">
        <v>-0.22458711702650372</v>
      </c>
      <c r="BP534" s="8">
        <v>-1.0282673321094387</v>
      </c>
      <c r="BQ534" s="8">
        <v>6.3806281548269408E-2</v>
      </c>
      <c r="BR534" s="8">
        <v>-1.6247319325527114</v>
      </c>
      <c r="BS534" s="8">
        <v>0.51280950189620667</v>
      </c>
      <c r="BT534" s="8">
        <v>0.98623083257646149</v>
      </c>
      <c r="BU534" s="8">
        <v>0.86910877600239322</v>
      </c>
      <c r="BV534" s="8">
        <v>1.1928470492639409</v>
      </c>
      <c r="BW534" s="8">
        <v>-0.63952764232707471</v>
      </c>
      <c r="BX534" s="8">
        <v>-1.0582686767697944</v>
      </c>
      <c r="BY534" s="8">
        <v>-1.1556236452798028</v>
      </c>
      <c r="BZ534" s="36">
        <v>-1.464015449914877</v>
      </c>
      <c r="CA534" s="40">
        <v>1.1517354584939214</v>
      </c>
      <c r="CB534" s="9">
        <v>1.1279800371191104</v>
      </c>
      <c r="CC534" s="9">
        <v>0.9156459263939849</v>
      </c>
      <c r="CD534" s="9">
        <v>0.374857932685913</v>
      </c>
      <c r="CE534" s="9" t="s">
        <v>24178</v>
      </c>
      <c r="CF534" s="9" t="s">
        <v>24178</v>
      </c>
      <c r="CG534" s="9" t="s">
        <v>24178</v>
      </c>
      <c r="CH534" s="9" t="s">
        <v>24178</v>
      </c>
      <c r="CI534" s="9">
        <v>0.51280950189620667</v>
      </c>
      <c r="CJ534" s="9">
        <v>0.98623083257646149</v>
      </c>
      <c r="CK534" s="9">
        <v>0.86910877600239322</v>
      </c>
      <c r="CL534" s="9">
        <v>1.1928470492639409</v>
      </c>
      <c r="CM534" s="9" t="s">
        <v>24178</v>
      </c>
      <c r="CN534" s="9" t="s">
        <v>24178</v>
      </c>
      <c r="CO534" s="9" t="s">
        <v>24178</v>
      </c>
      <c r="CP534" s="41" t="s">
        <v>24178</v>
      </c>
      <c r="CQ534" s="51" t="str">
        <f>IF(COUNTIF(CA534:CD534,"")=4,"-","+")</f>
        <v>+</v>
      </c>
      <c r="CR534" s="10" t="str">
        <f>IF(COUNTIF(CE534:CH534,"")=4,"-","+")</f>
        <v>-</v>
      </c>
      <c r="CS534" s="10" t="str">
        <f>IF(COUNTIF(CI534:CL534,"")=4,"-","+")</f>
        <v>+</v>
      </c>
      <c r="CT534" s="10" t="str">
        <f>IF(COUNTIF(CM534:CP534,"")=4,"-","+")</f>
        <v>-</v>
      </c>
      <c r="CU534" s="10" t="str">
        <f>IF(COUNTIF(CS534:CT534,"-")=2,"+","-")</f>
        <v>-</v>
      </c>
      <c r="CV534" s="10" t="str">
        <f>IF(COUNTIF(CQ534,"+")+COUNTIF(CS534,"+")=0,"+","-")</f>
        <v>-</v>
      </c>
      <c r="CW534" s="10" t="str">
        <f t="shared" si="32"/>
        <v>-</v>
      </c>
      <c r="CX534" s="10" t="str">
        <f t="shared" si="33"/>
        <v>-</v>
      </c>
      <c r="CY534" s="10" t="str">
        <f t="shared" si="34"/>
        <v>-</v>
      </c>
      <c r="CZ534" s="76" t="str">
        <f t="shared" si="35"/>
        <v>-</v>
      </c>
    </row>
    <row r="535" spans="1:104" s="11" customFormat="1" ht="25" customHeight="1" x14ac:dyDescent="0.2">
      <c r="A535" s="12" t="s">
        <v>183</v>
      </c>
      <c r="B535" s="3" t="s">
        <v>184</v>
      </c>
      <c r="C535" s="3" t="s">
        <v>185</v>
      </c>
      <c r="D535" s="3" t="s">
        <v>185</v>
      </c>
      <c r="E535" s="3" t="s">
        <v>185</v>
      </c>
      <c r="F535" s="3" t="s">
        <v>186</v>
      </c>
      <c r="G535" s="3" t="s">
        <v>179</v>
      </c>
      <c r="H535" s="3" t="s">
        <v>180</v>
      </c>
      <c r="I535" s="3" t="s">
        <v>181</v>
      </c>
      <c r="J535" s="3" t="s">
        <v>182</v>
      </c>
      <c r="K535" s="3"/>
      <c r="L535" s="3"/>
      <c r="M535" s="3"/>
      <c r="N535" s="3" t="s">
        <v>183</v>
      </c>
      <c r="O535" s="3">
        <v>5</v>
      </c>
      <c r="P535" s="3">
        <v>9</v>
      </c>
      <c r="Q535" s="3">
        <v>9</v>
      </c>
      <c r="R535" s="13">
        <v>9</v>
      </c>
      <c r="S535" s="17">
        <v>-1.0933758334827699</v>
      </c>
      <c r="T535" s="4">
        <v>-0.95835969835638202</v>
      </c>
      <c r="U535" s="4">
        <v>-1.05170047981619</v>
      </c>
      <c r="V535" s="4">
        <v>-1.9035826230438899</v>
      </c>
      <c r="W535" s="4">
        <v>-3.9695631429770799</v>
      </c>
      <c r="X535" s="4">
        <v>-4.1097791624086097</v>
      </c>
      <c r="Y535" s="4">
        <v>-4.1318948028190903</v>
      </c>
      <c r="Z535" s="4">
        <v>-3.26744710387847</v>
      </c>
      <c r="AA535" s="4">
        <v>2.39694383625704E-2</v>
      </c>
      <c r="AB535" s="4">
        <v>0.95514247039885802</v>
      </c>
      <c r="AC535" s="4">
        <v>0.57558779932497095</v>
      </c>
      <c r="AD535" s="4">
        <v>0.85484720638373102</v>
      </c>
      <c r="AE535" s="4">
        <v>-3.3353516163578401</v>
      </c>
      <c r="AF535" s="4">
        <v>-4.4423598445821799</v>
      </c>
      <c r="AG535" s="4">
        <v>-1.22134974257768</v>
      </c>
      <c r="AH535" s="18">
        <v>-5.1988780878658698</v>
      </c>
      <c r="AI535" s="17">
        <v>-3.5494848228458902</v>
      </c>
      <c r="AJ535" s="4">
        <v>0.60238672861753295</v>
      </c>
      <c r="AK535" s="4">
        <v>-3.8696710530208098</v>
      </c>
      <c r="AL535" s="18">
        <v>-1.2517546586748101</v>
      </c>
      <c r="AM535" s="22">
        <v>1.7304902897955601</v>
      </c>
      <c r="AN535" s="5">
        <v>0.417715074530774</v>
      </c>
      <c r="AO535" s="5">
        <v>0.40786652788564698</v>
      </c>
      <c r="AP535" s="23">
        <v>0.43820308253205698</v>
      </c>
      <c r="AQ535" s="27">
        <v>5.8195564863382598E-5</v>
      </c>
      <c r="AR535" s="28">
        <v>1.10854732488491E-4</v>
      </c>
      <c r="AS535" s="27">
        <v>1.4516143122077101E-2</v>
      </c>
      <c r="AT535" s="6">
        <v>2.30204615533302E-2</v>
      </c>
      <c r="AU535" s="7">
        <v>4.1518715514634197</v>
      </c>
      <c r="AV535" s="6">
        <v>8.7258104540734302E-4</v>
      </c>
      <c r="AW535" s="6">
        <v>1.6101004351649399E-2</v>
      </c>
      <c r="AX535" s="7">
        <v>-1.85414138729234</v>
      </c>
      <c r="AY535" s="6">
        <v>1.2719255359987E-4</v>
      </c>
      <c r="AZ535" s="6">
        <v>9.5476473268791E-4</v>
      </c>
      <c r="BA535" s="7">
        <v>2.617916394346</v>
      </c>
      <c r="BB535" s="6">
        <v>0.74034807170690198</v>
      </c>
      <c r="BC535" s="6">
        <v>0.97934545281706897</v>
      </c>
      <c r="BD535" s="7">
        <v>-0.32018623017491898</v>
      </c>
      <c r="BE535" s="6">
        <v>7.2839275835418299E-2</v>
      </c>
      <c r="BF535" s="6">
        <v>9.9044800682375506E-2</v>
      </c>
      <c r="BG535" s="7">
        <v>2.2977301641710799</v>
      </c>
      <c r="BH535" s="6">
        <v>4.9098958418125797E-6</v>
      </c>
      <c r="BI535" s="6">
        <v>1.41523701022796E-4</v>
      </c>
      <c r="BJ535" s="31">
        <v>-4.4720577816383402</v>
      </c>
      <c r="BK535" s="35">
        <v>0.45970270411290615</v>
      </c>
      <c r="BL535" s="8">
        <v>0.52689289468091471</v>
      </c>
      <c r="BM535" s="8">
        <v>0.48044226203481993</v>
      </c>
      <c r="BN535" s="8">
        <v>5.650683023348399E-2</v>
      </c>
      <c r="BO535" s="8">
        <v>-0.971619361603972</v>
      </c>
      <c r="BP535" s="8">
        <v>-1.0413972519092529</v>
      </c>
      <c r="BQ535" s="8">
        <v>-1.0524030038686225</v>
      </c>
      <c r="BR535" s="8">
        <v>-0.62221437809047986</v>
      </c>
      <c r="BS535" s="8">
        <v>1.015744703650775</v>
      </c>
      <c r="BT535" s="8">
        <v>1.4791389003202406</v>
      </c>
      <c r="BU535" s="8">
        <v>1.2902551742636501</v>
      </c>
      <c r="BV535" s="8">
        <v>1.4292273997730141</v>
      </c>
      <c r="BW535" s="8">
        <v>-0.65600676245732348</v>
      </c>
      <c r="BX535" s="8">
        <v>-1.2069045773378944</v>
      </c>
      <c r="BY535" s="8">
        <v>0.39601704660411335</v>
      </c>
      <c r="BZ535" s="36">
        <v>-1.5833825804063717</v>
      </c>
      <c r="CA535" s="40">
        <v>0.45970270411290615</v>
      </c>
      <c r="CB535" s="9">
        <v>0.52689289468091471</v>
      </c>
      <c r="CC535" s="9">
        <v>0.48044226203481993</v>
      </c>
      <c r="CD535" s="9">
        <v>5.650683023348399E-2</v>
      </c>
      <c r="CE535" s="9" t="s">
        <v>24178</v>
      </c>
      <c r="CF535" s="9" t="s">
        <v>24178</v>
      </c>
      <c r="CG535" s="9" t="s">
        <v>24178</v>
      </c>
      <c r="CH535" s="9" t="s">
        <v>24178</v>
      </c>
      <c r="CI535" s="9">
        <v>1.015744703650775</v>
      </c>
      <c r="CJ535" s="9">
        <v>1.4791389003202406</v>
      </c>
      <c r="CK535" s="9">
        <v>1.2902551742636501</v>
      </c>
      <c r="CL535" s="9">
        <v>1.4292273997730141</v>
      </c>
      <c r="CM535" s="9" t="s">
        <v>24178</v>
      </c>
      <c r="CN535" s="9" t="s">
        <v>24178</v>
      </c>
      <c r="CO535" s="9" t="s">
        <v>24178</v>
      </c>
      <c r="CP535" s="41" t="s">
        <v>24178</v>
      </c>
      <c r="CQ535" s="51" t="str">
        <f>IF(COUNTIF(CA535:CD535,"")=4,"-","+")</f>
        <v>+</v>
      </c>
      <c r="CR535" s="10" t="str">
        <f>IF(COUNTIF(CE535:CH535,"")=4,"-","+")</f>
        <v>-</v>
      </c>
      <c r="CS535" s="10" t="str">
        <f>IF(COUNTIF(CI535:CL535,"")=4,"-","+")</f>
        <v>+</v>
      </c>
      <c r="CT535" s="10" t="str">
        <f>IF(COUNTIF(CM535:CP535,"")=4,"-","+")</f>
        <v>-</v>
      </c>
      <c r="CU535" s="10" t="str">
        <f>IF(COUNTIF(CS535:CT535,"-")=2,"+","-")</f>
        <v>-</v>
      </c>
      <c r="CV535" s="10" t="str">
        <f>IF(COUNTIF(CQ535,"+")+COUNTIF(CS535,"+")=0,"+","-")</f>
        <v>-</v>
      </c>
      <c r="CW535" s="10" t="str">
        <f t="shared" si="32"/>
        <v>-</v>
      </c>
      <c r="CX535" s="10" t="str">
        <f t="shared" si="33"/>
        <v>-</v>
      </c>
      <c r="CY535" s="10" t="str">
        <f t="shared" si="34"/>
        <v>-</v>
      </c>
      <c r="CZ535" s="76" t="str">
        <f t="shared" si="35"/>
        <v>-</v>
      </c>
    </row>
    <row r="536" spans="1:104" s="11" customFormat="1" ht="25" customHeight="1" x14ac:dyDescent="0.2">
      <c r="A536" s="12" t="s">
        <v>191</v>
      </c>
      <c r="B536" s="3" t="s">
        <v>191</v>
      </c>
      <c r="C536" s="3" t="s">
        <v>192</v>
      </c>
      <c r="D536" s="3" t="s">
        <v>192</v>
      </c>
      <c r="E536" s="3" t="s">
        <v>192</v>
      </c>
      <c r="F536" s="3" t="s">
        <v>193</v>
      </c>
      <c r="G536" s="3" t="s">
        <v>187</v>
      </c>
      <c r="H536" s="3" t="s">
        <v>188</v>
      </c>
      <c r="I536" s="3" t="s">
        <v>189</v>
      </c>
      <c r="J536" s="3" t="s">
        <v>190</v>
      </c>
      <c r="K536" s="3"/>
      <c r="L536" s="3"/>
      <c r="M536" s="3"/>
      <c r="N536" s="3" t="s">
        <v>191</v>
      </c>
      <c r="O536" s="3">
        <v>2</v>
      </c>
      <c r="P536" s="3">
        <v>11</v>
      </c>
      <c r="Q536" s="3">
        <v>11</v>
      </c>
      <c r="R536" s="13">
        <v>11</v>
      </c>
      <c r="S536" s="17">
        <v>0.79763939811354201</v>
      </c>
      <c r="T536" s="4">
        <v>0.46316429083134703</v>
      </c>
      <c r="U536" s="4">
        <v>1.16995791000744</v>
      </c>
      <c r="V536" s="4">
        <v>0.65765835716055299</v>
      </c>
      <c r="W536" s="4">
        <v>-3.0748060991802699</v>
      </c>
      <c r="X536" s="4">
        <v>-4.2463406754146398</v>
      </c>
      <c r="Y536" s="4">
        <v>-3.3292949829717799</v>
      </c>
      <c r="Z536" s="4">
        <v>-5.7619233903194997</v>
      </c>
      <c r="AA536" s="4">
        <v>0.404650120534022</v>
      </c>
      <c r="AB536" s="4">
        <v>0.95789627279888701</v>
      </c>
      <c r="AC536" s="4">
        <v>0.81900720249683101</v>
      </c>
      <c r="AD536" s="4">
        <v>0.75509793472147602</v>
      </c>
      <c r="AE536" s="4">
        <v>-3.8075345205289399</v>
      </c>
      <c r="AF536" s="4">
        <v>-3.6957459717778698</v>
      </c>
      <c r="AG536" s="4">
        <v>-2.5867509042544201</v>
      </c>
      <c r="AH536" s="18">
        <v>-4.0997552914341</v>
      </c>
      <c r="AI536" s="17">
        <v>-3.5474466719988298</v>
      </c>
      <c r="AJ536" s="4">
        <v>0.73416288263780405</v>
      </c>
      <c r="AK536" s="4">
        <v>-4.1030912869715497</v>
      </c>
      <c r="AL536" s="18">
        <v>0.772104989028221</v>
      </c>
      <c r="AM536" s="22">
        <v>0.66272657522603395</v>
      </c>
      <c r="AN536" s="5">
        <v>0.23542311220461601</v>
      </c>
      <c r="AO536" s="5">
        <v>1.21495891314642</v>
      </c>
      <c r="AP536" s="23">
        <v>0.298597465565968</v>
      </c>
      <c r="AQ536" s="27">
        <v>2.8567659874373802E-7</v>
      </c>
      <c r="AR536" s="28">
        <v>1.09711525403342E-6</v>
      </c>
      <c r="AS536" s="27">
        <v>3.7861754212891802E-4</v>
      </c>
      <c r="AT536" s="6">
        <v>1.6994279401802801E-3</v>
      </c>
      <c r="AU536" s="7">
        <v>4.2816095546366402</v>
      </c>
      <c r="AV536" s="6">
        <v>0.84875783772215296</v>
      </c>
      <c r="AW536" s="6">
        <v>0.92185996204770504</v>
      </c>
      <c r="AX536" s="7">
        <v>3.7942106390416598E-2</v>
      </c>
      <c r="AY536" s="6">
        <v>2.90010321581236E-3</v>
      </c>
      <c r="AZ536" s="6">
        <v>7.0142242166346298E-3</v>
      </c>
      <c r="BA536" s="7">
        <v>4.8751962759997696</v>
      </c>
      <c r="BB536" s="6">
        <v>0.46111650679640398</v>
      </c>
      <c r="BC536" s="6">
        <v>0.929681807382994</v>
      </c>
      <c r="BD536" s="7">
        <v>-0.555644614972714</v>
      </c>
      <c r="BE536" s="6">
        <v>2.2611322211319999E-4</v>
      </c>
      <c r="BF536" s="6">
        <v>1.21287317301211E-3</v>
      </c>
      <c r="BG536" s="7">
        <v>4.3195516610270603</v>
      </c>
      <c r="BH536" s="6">
        <v>3.3514266458151598E-3</v>
      </c>
      <c r="BI536" s="6">
        <v>7.2651174313827799E-3</v>
      </c>
      <c r="BJ536" s="31">
        <v>-4.8372541696093503</v>
      </c>
      <c r="BK536" s="35">
        <v>0.96221476698567565</v>
      </c>
      <c r="BL536" s="8">
        <v>0.82430675263039765</v>
      </c>
      <c r="BM536" s="8">
        <v>1.1157260614440681</v>
      </c>
      <c r="BN536" s="8">
        <v>0.90449894005292741</v>
      </c>
      <c r="BO536" s="8">
        <v>-0.63443998430575177</v>
      </c>
      <c r="BP536" s="8">
        <v>-1.1174774470031574</v>
      </c>
      <c r="BQ536" s="8">
        <v>-0.73936873946590154</v>
      </c>
      <c r="BR536" s="8">
        <v>-1.7423699973099553</v>
      </c>
      <c r="BS536" s="8">
        <v>0.80018067310561436</v>
      </c>
      <c r="BT536" s="8">
        <v>1.0282905582582151</v>
      </c>
      <c r="BU536" s="8">
        <v>0.97102496364747148</v>
      </c>
      <c r="BV536" s="8">
        <v>0.94467442207977581</v>
      </c>
      <c r="BW536" s="8">
        <v>-0.93655251659838046</v>
      </c>
      <c r="BX536" s="8">
        <v>-0.89046078525494321</v>
      </c>
      <c r="BY536" s="8">
        <v>-0.43320909637837091</v>
      </c>
      <c r="BZ536" s="36">
        <v>-1.0570385718876867</v>
      </c>
      <c r="CA536" s="40">
        <v>0.96221476698567565</v>
      </c>
      <c r="CB536" s="9">
        <v>0.82430675263039765</v>
      </c>
      <c r="CC536" s="9">
        <v>1.1157260614440681</v>
      </c>
      <c r="CD536" s="9">
        <v>0.90449894005292741</v>
      </c>
      <c r="CE536" s="9" t="s">
        <v>24178</v>
      </c>
      <c r="CF536" s="9" t="s">
        <v>24178</v>
      </c>
      <c r="CG536" s="9" t="s">
        <v>24178</v>
      </c>
      <c r="CH536" s="9" t="s">
        <v>24178</v>
      </c>
      <c r="CI536" s="9">
        <v>0.80018067310561436</v>
      </c>
      <c r="CJ536" s="9">
        <v>1.0282905582582151</v>
      </c>
      <c r="CK536" s="9">
        <v>0.97102496364747148</v>
      </c>
      <c r="CL536" s="9">
        <v>0.94467442207977581</v>
      </c>
      <c r="CM536" s="9" t="s">
        <v>24178</v>
      </c>
      <c r="CN536" s="9" t="s">
        <v>24178</v>
      </c>
      <c r="CO536" s="9" t="s">
        <v>24178</v>
      </c>
      <c r="CP536" s="41" t="s">
        <v>24178</v>
      </c>
      <c r="CQ536" s="51" t="str">
        <f>IF(COUNTIF(CA536:CD536,"")=4,"-","+")</f>
        <v>+</v>
      </c>
      <c r="CR536" s="10" t="str">
        <f>IF(COUNTIF(CE536:CH536,"")=4,"-","+")</f>
        <v>-</v>
      </c>
      <c r="CS536" s="10" t="str">
        <f>IF(COUNTIF(CI536:CL536,"")=4,"-","+")</f>
        <v>+</v>
      </c>
      <c r="CT536" s="10" t="str">
        <f>IF(COUNTIF(CM536:CP536,"")=4,"-","+")</f>
        <v>-</v>
      </c>
      <c r="CU536" s="10" t="str">
        <f>IF(COUNTIF(CS536:CT536,"-")=2,"+","-")</f>
        <v>-</v>
      </c>
      <c r="CV536" s="10" t="str">
        <f>IF(COUNTIF(CQ536,"+")+COUNTIF(CS536,"+")=0,"+","-")</f>
        <v>-</v>
      </c>
      <c r="CW536" s="10" t="str">
        <f t="shared" si="32"/>
        <v>-</v>
      </c>
      <c r="CX536" s="10" t="str">
        <f t="shared" si="33"/>
        <v>-</v>
      </c>
      <c r="CY536" s="10" t="str">
        <f t="shared" si="34"/>
        <v>-</v>
      </c>
      <c r="CZ536" s="76" t="str">
        <f t="shared" si="35"/>
        <v>-</v>
      </c>
    </row>
    <row r="537" spans="1:104" s="11" customFormat="1" ht="25" customHeight="1" x14ac:dyDescent="0.2">
      <c r="A537" s="12" t="s">
        <v>198</v>
      </c>
      <c r="B537" s="3" t="s">
        <v>198</v>
      </c>
      <c r="C537" s="3" t="s">
        <v>199</v>
      </c>
      <c r="D537" s="3" t="s">
        <v>199</v>
      </c>
      <c r="E537" s="3" t="s">
        <v>199</v>
      </c>
      <c r="F537" s="3" t="s">
        <v>200</v>
      </c>
      <c r="G537" s="3" t="s">
        <v>194</v>
      </c>
      <c r="H537" s="3" t="s">
        <v>195</v>
      </c>
      <c r="I537" s="3" t="s">
        <v>196</v>
      </c>
      <c r="J537" s="3" t="s">
        <v>197</v>
      </c>
      <c r="K537" s="3"/>
      <c r="L537" s="3"/>
      <c r="M537" s="3"/>
      <c r="N537" s="3" t="s">
        <v>198</v>
      </c>
      <c r="O537" s="3">
        <v>3</v>
      </c>
      <c r="P537" s="3">
        <v>3</v>
      </c>
      <c r="Q537" s="3">
        <v>3</v>
      </c>
      <c r="R537" s="13">
        <v>3</v>
      </c>
      <c r="S537" s="17">
        <v>-3.4136009273560401</v>
      </c>
      <c r="T537" s="4">
        <v>-3.2981200002344</v>
      </c>
      <c r="U537" s="4">
        <v>-3.6270484437906401</v>
      </c>
      <c r="V537" s="4">
        <v>-2.8293744791648399</v>
      </c>
      <c r="W537" s="4">
        <v>-2.0893254324822101</v>
      </c>
      <c r="X537" s="4">
        <v>-3.07617227786506</v>
      </c>
      <c r="Y537" s="4">
        <v>-3.2037874537825402</v>
      </c>
      <c r="Z537" s="4">
        <v>-5.2771035940886604</v>
      </c>
      <c r="AA537" s="4">
        <v>-3.9536143524035401</v>
      </c>
      <c r="AB537" s="4">
        <v>-2.6060308813203599</v>
      </c>
      <c r="AC537" s="4">
        <v>-2.5511027126980701</v>
      </c>
      <c r="AD537" s="4">
        <v>-2.1988852543003401</v>
      </c>
      <c r="AE537" s="4">
        <v>-3.9039792884283799</v>
      </c>
      <c r="AF537" s="4">
        <v>-4.4758494305180196</v>
      </c>
      <c r="AG537" s="4">
        <v>-5.6215118139024698</v>
      </c>
      <c r="AH537" s="18">
        <v>-4.9595301094002204</v>
      </c>
      <c r="AI537" s="17">
        <v>-4.7402176605622701</v>
      </c>
      <c r="AJ537" s="4">
        <v>-2.8274083001805801</v>
      </c>
      <c r="AK537" s="4">
        <v>-3.41159718955462</v>
      </c>
      <c r="AL537" s="18">
        <v>-3.2920359626364801</v>
      </c>
      <c r="AM537" s="22">
        <v>0.72891757901992005</v>
      </c>
      <c r="AN537" s="5">
        <v>0.77216881369327806</v>
      </c>
      <c r="AO537" s="5">
        <v>1.33967800889772</v>
      </c>
      <c r="AP537" s="23">
        <v>0.33719631620071699</v>
      </c>
      <c r="AQ537" s="27">
        <v>4.7689702246763402E-2</v>
      </c>
      <c r="AR537" s="28">
        <v>5.6704482771196899E-2</v>
      </c>
      <c r="AS537" s="27">
        <v>1.13939275380356E-2</v>
      </c>
      <c r="AT537" s="6">
        <v>1.88082265149574E-2</v>
      </c>
      <c r="AU537" s="7">
        <v>1.91280936038169</v>
      </c>
      <c r="AV537" s="6">
        <v>0.33051779585197999</v>
      </c>
      <c r="AW537" s="6">
        <v>0.54150417146767205</v>
      </c>
      <c r="AX537" s="7">
        <v>-0.46462766245589998</v>
      </c>
      <c r="AY537" s="6">
        <v>0.87243873819732098</v>
      </c>
      <c r="AZ537" s="6">
        <v>0.88971123987366496</v>
      </c>
      <c r="BA537" s="7">
        <v>0.119561226918137</v>
      </c>
      <c r="BB537" s="6">
        <v>0.146550560289058</v>
      </c>
      <c r="BC537" s="6">
        <v>0.82292065325949104</v>
      </c>
      <c r="BD537" s="7">
        <v>1.3286204710076599</v>
      </c>
      <c r="BE537" s="6">
        <v>2.0591915981790401E-2</v>
      </c>
      <c r="BF537" s="6">
        <v>3.3015033997699401E-2</v>
      </c>
      <c r="BG537" s="7">
        <v>1.44818169792579</v>
      </c>
      <c r="BH537" s="6">
        <v>0.48532234607263203</v>
      </c>
      <c r="BI537" s="6">
        <v>0.51832268475102405</v>
      </c>
      <c r="BJ537" s="31">
        <v>-0.58418888937403701</v>
      </c>
      <c r="BK537" s="35">
        <v>0.15331294830412565</v>
      </c>
      <c r="BL537" s="8">
        <v>0.26811924688999206</v>
      </c>
      <c r="BM537" s="8">
        <v>-5.8887628145959429E-2</v>
      </c>
      <c r="BN537" s="8">
        <v>0.73412640143954178</v>
      </c>
      <c r="BO537" s="8">
        <v>1.4698521523433077</v>
      </c>
      <c r="BP537" s="8">
        <v>0.48877037188440259</v>
      </c>
      <c r="BQ537" s="8">
        <v>0.36190071162407533</v>
      </c>
      <c r="BR537" s="8">
        <v>-1.6993033140082732</v>
      </c>
      <c r="BS537" s="8">
        <v>-0.38354576994184142</v>
      </c>
      <c r="BT537" s="8">
        <v>0.95616524733801822</v>
      </c>
      <c r="BU537" s="8">
        <v>1.0107725308505846</v>
      </c>
      <c r="BV537" s="8">
        <v>1.3609323685298516</v>
      </c>
      <c r="BW537" s="8">
        <v>-0.33420066926509961</v>
      </c>
      <c r="BX537" s="8">
        <v>-0.90273000065788478</v>
      </c>
      <c r="BY537" s="8">
        <v>-2.04169953392883</v>
      </c>
      <c r="BZ537" s="36">
        <v>-1.3835850632559987</v>
      </c>
      <c r="CA537" s="40" t="s">
        <v>24178</v>
      </c>
      <c r="CB537" s="9" t="s">
        <v>24178</v>
      </c>
      <c r="CC537" s="9" t="s">
        <v>24178</v>
      </c>
      <c r="CD537" s="9" t="s">
        <v>24178</v>
      </c>
      <c r="CE537" s="9" t="s">
        <v>24178</v>
      </c>
      <c r="CF537" s="9" t="s">
        <v>24178</v>
      </c>
      <c r="CG537" s="9" t="s">
        <v>24178</v>
      </c>
      <c r="CH537" s="9" t="s">
        <v>24178</v>
      </c>
      <c r="CI537" s="9" t="s">
        <v>24178</v>
      </c>
      <c r="CJ537" s="9">
        <v>0.95616524733801822</v>
      </c>
      <c r="CK537" s="9">
        <v>1.0107725308505846</v>
      </c>
      <c r="CL537" s="9">
        <v>1.3609323685298516</v>
      </c>
      <c r="CM537" s="9" t="s">
        <v>24178</v>
      </c>
      <c r="CN537" s="9" t="s">
        <v>24178</v>
      </c>
      <c r="CO537" s="9" t="s">
        <v>24178</v>
      </c>
      <c r="CP537" s="41" t="s">
        <v>24178</v>
      </c>
      <c r="CQ537" s="51" t="str">
        <f>IF(COUNTIF(CA537:CD537,"")=4,"-","+")</f>
        <v>-</v>
      </c>
      <c r="CR537" s="10" t="str">
        <f>IF(COUNTIF(CE537:CH537,"")=4,"-","+")</f>
        <v>-</v>
      </c>
      <c r="CS537" s="10" t="str">
        <f>IF(COUNTIF(CI537:CL537,"")=4,"-","+")</f>
        <v>+</v>
      </c>
      <c r="CT537" s="10" t="str">
        <f>IF(COUNTIF(CM537:CP537,"")=4,"-","+")</f>
        <v>-</v>
      </c>
      <c r="CU537" s="10" t="str">
        <f>IF(COUNTIF(CS537:CT537,"-")=2,"+","-")</f>
        <v>-</v>
      </c>
      <c r="CV537" s="10" t="str">
        <f>IF(COUNTIF(CQ537,"+")+COUNTIF(CS537,"+")=0,"+","-")</f>
        <v>-</v>
      </c>
      <c r="CW537" s="10" t="str">
        <f t="shared" si="32"/>
        <v>-</v>
      </c>
      <c r="CX537" s="10" t="str">
        <f t="shared" si="33"/>
        <v>+</v>
      </c>
      <c r="CY537" s="10" t="str">
        <f t="shared" si="34"/>
        <v>-</v>
      </c>
      <c r="CZ537" s="76" t="str">
        <f t="shared" si="35"/>
        <v>-</v>
      </c>
    </row>
    <row r="538" spans="1:104" s="11" customFormat="1" ht="25" customHeight="1" x14ac:dyDescent="0.2">
      <c r="A538" s="12" t="s">
        <v>205</v>
      </c>
      <c r="B538" s="3" t="s">
        <v>205</v>
      </c>
      <c r="C538" s="3" t="s">
        <v>206</v>
      </c>
      <c r="D538" s="3" t="s">
        <v>207</v>
      </c>
      <c r="E538" s="3" t="s">
        <v>207</v>
      </c>
      <c r="F538" s="3" t="s">
        <v>208</v>
      </c>
      <c r="G538" s="3" t="s">
        <v>201</v>
      </c>
      <c r="H538" s="3" t="s">
        <v>202</v>
      </c>
      <c r="I538" s="3" t="s">
        <v>203</v>
      </c>
      <c r="J538" s="3" t="s">
        <v>204</v>
      </c>
      <c r="K538" s="3"/>
      <c r="L538" s="3"/>
      <c r="M538" s="3"/>
      <c r="N538" s="3" t="s">
        <v>205</v>
      </c>
      <c r="O538" s="3">
        <v>2</v>
      </c>
      <c r="P538" s="3">
        <v>9</v>
      </c>
      <c r="Q538" s="3">
        <v>7</v>
      </c>
      <c r="R538" s="13">
        <v>7</v>
      </c>
      <c r="S538" s="17">
        <v>-1.15865728345853</v>
      </c>
      <c r="T538" s="4">
        <v>-1.09252860147608</v>
      </c>
      <c r="U538" s="4">
        <v>-0.99277159003067095</v>
      </c>
      <c r="V538" s="4">
        <v>-1.6345993979182301</v>
      </c>
      <c r="W538" s="4">
        <v>-2.9604225491488099</v>
      </c>
      <c r="X538" s="4">
        <v>-3.4206529222151199</v>
      </c>
      <c r="Y538" s="4">
        <v>-4.56185386510922</v>
      </c>
      <c r="Z538" s="4">
        <v>-4.9247313551459202</v>
      </c>
      <c r="AA538" s="4">
        <v>-1.5894134591557001</v>
      </c>
      <c r="AB538" s="4">
        <v>-1.5793881692721901</v>
      </c>
      <c r="AC538" s="4">
        <v>-1.5362170990227699</v>
      </c>
      <c r="AD538" s="4">
        <v>-1.8819226172908901</v>
      </c>
      <c r="AE538" s="4">
        <v>-5.0048733840083104</v>
      </c>
      <c r="AF538" s="4">
        <v>-1.70890982867215</v>
      </c>
      <c r="AG538" s="4">
        <v>-6.5334647700754802</v>
      </c>
      <c r="AH538" s="18">
        <v>-3.90661638902571</v>
      </c>
      <c r="AI538" s="17">
        <v>-4.2884660929454101</v>
      </c>
      <c r="AJ538" s="4">
        <v>-1.64673533618539</v>
      </c>
      <c r="AK538" s="4">
        <v>-3.9669151729047698</v>
      </c>
      <c r="AL538" s="18">
        <v>-1.21963921822088</v>
      </c>
      <c r="AM538" s="22">
        <v>2.0292180911161202</v>
      </c>
      <c r="AN538" s="5">
        <v>0.158481099206154</v>
      </c>
      <c r="AO538" s="5">
        <v>0.92786380729225404</v>
      </c>
      <c r="AP538" s="23">
        <v>0.284919156201492</v>
      </c>
      <c r="AQ538" s="27">
        <v>3.8115370019517298E-3</v>
      </c>
      <c r="AR538" s="28">
        <v>5.3150779139390803E-3</v>
      </c>
      <c r="AS538" s="27">
        <v>7.9676949718676907E-2</v>
      </c>
      <c r="AT538" s="6">
        <v>9.9996478044061907E-2</v>
      </c>
      <c r="AU538" s="7">
        <v>2.6417307567600301</v>
      </c>
      <c r="AV538" s="6">
        <v>5.01041804407052E-2</v>
      </c>
      <c r="AW538" s="6">
        <v>0.17859240519184599</v>
      </c>
      <c r="AX538" s="7">
        <v>0.42709611796450903</v>
      </c>
      <c r="AY538" s="6">
        <v>6.7636767297621697E-3</v>
      </c>
      <c r="AZ538" s="6">
        <v>1.3543814518324201E-2</v>
      </c>
      <c r="BA538" s="7">
        <v>2.7472759546838899</v>
      </c>
      <c r="BB538" s="6">
        <v>0.78684073094950302</v>
      </c>
      <c r="BC538" s="6">
        <v>0.98349336159784295</v>
      </c>
      <c r="BD538" s="7">
        <v>0.32155092004064501</v>
      </c>
      <c r="BE538" s="6">
        <v>5.5115238047409802E-2</v>
      </c>
      <c r="BF538" s="6">
        <v>7.7808002905465995E-2</v>
      </c>
      <c r="BG538" s="7">
        <v>3.0688268747245302</v>
      </c>
      <c r="BH538" s="6">
        <v>1.3986202909158099E-2</v>
      </c>
      <c r="BI538" s="6">
        <v>2.2260807178835999E-2</v>
      </c>
      <c r="BJ538" s="31">
        <v>-2.32017983671938</v>
      </c>
      <c r="BK538" s="35">
        <v>0.97777360434983651</v>
      </c>
      <c r="BL538" s="8">
        <v>1.0176426452108491</v>
      </c>
      <c r="BM538" s="8">
        <v>1.0777862356508496</v>
      </c>
      <c r="BN538" s="8">
        <v>0.69082768254987659</v>
      </c>
      <c r="BO538" s="8">
        <v>-0.10851226807724901</v>
      </c>
      <c r="BP538" s="8">
        <v>-0.38598556709339216</v>
      </c>
      <c r="BQ538" s="8">
        <v>-1.0740166250078071</v>
      </c>
      <c r="BR538" s="8">
        <v>-1.2927957847323948</v>
      </c>
      <c r="BS538" s="8">
        <v>0.71807032499880108</v>
      </c>
      <c r="BT538" s="8">
        <v>0.72411458113738914</v>
      </c>
      <c r="BU538" s="8">
        <v>0.75014245757751785</v>
      </c>
      <c r="BV538" s="8">
        <v>0.54171629482158845</v>
      </c>
      <c r="BW538" s="8">
        <v>-1.3411134848227588</v>
      </c>
      <c r="BX538" s="8">
        <v>0.64602585811741997</v>
      </c>
      <c r="BY538" s="8">
        <v>-2.2627025835904884</v>
      </c>
      <c r="BZ538" s="36">
        <v>-0.67897337109004052</v>
      </c>
      <c r="CA538" s="40">
        <v>0.97777360434983651</v>
      </c>
      <c r="CB538" s="9">
        <v>1.0176426452108491</v>
      </c>
      <c r="CC538" s="9">
        <v>1.0777862356508496</v>
      </c>
      <c r="CD538" s="9">
        <v>0.69082768254987659</v>
      </c>
      <c r="CE538" s="9" t="s">
        <v>24178</v>
      </c>
      <c r="CF538" s="9" t="s">
        <v>24178</v>
      </c>
      <c r="CG538" s="9" t="s">
        <v>24178</v>
      </c>
      <c r="CH538" s="9" t="s">
        <v>24178</v>
      </c>
      <c r="CI538" s="9">
        <v>0.71807032499880108</v>
      </c>
      <c r="CJ538" s="9">
        <v>0.72411458113738914</v>
      </c>
      <c r="CK538" s="9">
        <v>0.75014245757751785</v>
      </c>
      <c r="CL538" s="9">
        <v>0.54171629482158845</v>
      </c>
      <c r="CM538" s="9" t="s">
        <v>24178</v>
      </c>
      <c r="CN538" s="9" t="s">
        <v>24178</v>
      </c>
      <c r="CO538" s="9" t="s">
        <v>24178</v>
      </c>
      <c r="CP538" s="41" t="s">
        <v>24178</v>
      </c>
      <c r="CQ538" s="51" t="str">
        <f>IF(COUNTIF(CA538:CD538,"")=4,"-","+")</f>
        <v>+</v>
      </c>
      <c r="CR538" s="10" t="str">
        <f>IF(COUNTIF(CE538:CH538,"")=4,"-","+")</f>
        <v>-</v>
      </c>
      <c r="CS538" s="10" t="str">
        <f>IF(COUNTIF(CI538:CL538,"")=4,"-","+")</f>
        <v>+</v>
      </c>
      <c r="CT538" s="10" t="str">
        <f>IF(COUNTIF(CM538:CP538,"")=4,"-","+")</f>
        <v>-</v>
      </c>
      <c r="CU538" s="10" t="str">
        <f>IF(COUNTIF(CS538:CT538,"-")=2,"+","-")</f>
        <v>-</v>
      </c>
      <c r="CV538" s="10" t="str">
        <f>IF(COUNTIF(CQ538,"+")+COUNTIF(CS538,"+")=0,"+","-")</f>
        <v>-</v>
      </c>
      <c r="CW538" s="10" t="str">
        <f t="shared" si="32"/>
        <v>-</v>
      </c>
      <c r="CX538" s="10" t="str">
        <f t="shared" si="33"/>
        <v>-</v>
      </c>
      <c r="CY538" s="10" t="str">
        <f t="shared" si="34"/>
        <v>-</v>
      </c>
      <c r="CZ538" s="76" t="str">
        <f t="shared" si="35"/>
        <v>-</v>
      </c>
    </row>
    <row r="539" spans="1:104" s="11" customFormat="1" ht="25" customHeight="1" x14ac:dyDescent="0.2">
      <c r="A539" s="12" t="s">
        <v>213</v>
      </c>
      <c r="B539" s="3" t="s">
        <v>214</v>
      </c>
      <c r="C539" s="3" t="s">
        <v>215</v>
      </c>
      <c r="D539" s="3" t="s">
        <v>215</v>
      </c>
      <c r="E539" s="3" t="s">
        <v>215</v>
      </c>
      <c r="F539" s="3" t="s">
        <v>216</v>
      </c>
      <c r="G539" s="3" t="s">
        <v>209</v>
      </c>
      <c r="H539" s="3" t="s">
        <v>210</v>
      </c>
      <c r="I539" s="3" t="s">
        <v>211</v>
      </c>
      <c r="J539" s="3" t="s">
        <v>212</v>
      </c>
      <c r="K539" s="3"/>
      <c r="L539" s="3"/>
      <c r="M539" s="3"/>
      <c r="N539" s="3" t="s">
        <v>213</v>
      </c>
      <c r="O539" s="3">
        <v>4</v>
      </c>
      <c r="P539" s="3">
        <v>7</v>
      </c>
      <c r="Q539" s="3">
        <v>7</v>
      </c>
      <c r="R539" s="13">
        <v>7</v>
      </c>
      <c r="S539" s="17">
        <v>-3.6453496090578601</v>
      </c>
      <c r="T539" s="4">
        <v>-4.48658699761378</v>
      </c>
      <c r="U539" s="4">
        <v>-3.05391443945831</v>
      </c>
      <c r="V539" s="4">
        <v>-2.7377923565248801</v>
      </c>
      <c r="W539" s="4">
        <v>-4.4136692854961197</v>
      </c>
      <c r="X539" s="4">
        <v>-3.2260174551288601</v>
      </c>
      <c r="Y539" s="4">
        <v>-3.4727661788010602</v>
      </c>
      <c r="Z539" s="4">
        <v>-3.2964449217757701</v>
      </c>
      <c r="AA539" s="4">
        <v>-2.7268137526067902</v>
      </c>
      <c r="AB539" s="4">
        <v>-1.9846573429233201</v>
      </c>
      <c r="AC539" s="4">
        <v>-1.79853155657547</v>
      </c>
      <c r="AD539" s="4">
        <v>-1.8606185823726999</v>
      </c>
      <c r="AE539" s="4">
        <v>-5.1559116147347996</v>
      </c>
      <c r="AF539" s="4">
        <v>-3.5413822668002299</v>
      </c>
      <c r="AG539" s="4">
        <v>-2.64654330047403</v>
      </c>
      <c r="AH539" s="18">
        <v>-2.6556914691525</v>
      </c>
      <c r="AI539" s="17">
        <v>-3.49988216279039</v>
      </c>
      <c r="AJ539" s="4">
        <v>-2.0926553086195701</v>
      </c>
      <c r="AK539" s="4">
        <v>-3.6022244603004498</v>
      </c>
      <c r="AL539" s="18">
        <v>-3.4809108506637099</v>
      </c>
      <c r="AM539" s="22">
        <v>1.18110131452307</v>
      </c>
      <c r="AN539" s="5">
        <v>0.42979464729049799</v>
      </c>
      <c r="AO539" s="5">
        <v>0.550828160713834</v>
      </c>
      <c r="AP539" s="23">
        <v>0.76875996455764295</v>
      </c>
      <c r="AQ539" s="27">
        <v>5.5645344929079098E-2</v>
      </c>
      <c r="AR539" s="28">
        <v>6.5239116088080598E-2</v>
      </c>
      <c r="AS539" s="27">
        <v>9.2590234744189398E-2</v>
      </c>
      <c r="AT539" s="6">
        <v>0.11434283697458</v>
      </c>
      <c r="AU539" s="7">
        <v>1.4072268541708199</v>
      </c>
      <c r="AV539" s="6">
        <v>2.7487780682861701E-2</v>
      </c>
      <c r="AW539" s="6">
        <v>0.12241162772690301</v>
      </c>
      <c r="AX539" s="7">
        <v>-1.38825554204413</v>
      </c>
      <c r="AY539" s="6">
        <v>0.80695261573029697</v>
      </c>
      <c r="AZ539" s="6">
        <v>0.83005361218061502</v>
      </c>
      <c r="BA539" s="7">
        <v>0.121313609636748</v>
      </c>
      <c r="BB539" s="6">
        <v>0.882386221781573</v>
      </c>
      <c r="BC539" s="6">
        <v>0.98690045304376495</v>
      </c>
      <c r="BD539" s="7">
        <v>-0.102342297510064</v>
      </c>
      <c r="BE539" s="6">
        <v>0.97953172122168597</v>
      </c>
      <c r="BF539" s="6">
        <v>0.98403359048812</v>
      </c>
      <c r="BG539" s="7">
        <v>1.8971312126684101E-2</v>
      </c>
      <c r="BH539" s="6">
        <v>5.6820603329040204E-3</v>
      </c>
      <c r="BI539" s="6">
        <v>1.08709294334116E-2</v>
      </c>
      <c r="BJ539" s="31">
        <v>-1.50956915168088</v>
      </c>
      <c r="BK539" s="35">
        <v>-0.53289014075106134</v>
      </c>
      <c r="BL539" s="8">
        <v>-1.4738169934389187</v>
      </c>
      <c r="BM539" s="8">
        <v>0.12863208861097986</v>
      </c>
      <c r="BN539" s="8">
        <v>0.48221570318413276</v>
      </c>
      <c r="BO539" s="8">
        <v>-1.3922582868224109</v>
      </c>
      <c r="BP539" s="8">
        <v>-6.3865714120971862E-2</v>
      </c>
      <c r="BQ539" s="8">
        <v>-0.33985499268618125</v>
      </c>
      <c r="BR539" s="8">
        <v>-0.14263907279040894</v>
      </c>
      <c r="BS539" s="8">
        <v>0.49449530864637647</v>
      </c>
      <c r="BT539" s="8">
        <v>1.3245997527252646</v>
      </c>
      <c r="BU539" s="8">
        <v>1.5327820716934777</v>
      </c>
      <c r="BV539" s="8">
        <v>1.4633375242079922</v>
      </c>
      <c r="BW539" s="8">
        <v>-2.2224588322132091</v>
      </c>
      <c r="BX539" s="8">
        <v>-0.41660231823675042</v>
      </c>
      <c r="BY539" s="8">
        <v>0.58427807973642854</v>
      </c>
      <c r="BZ539" s="36">
        <v>0.57404582225525946</v>
      </c>
      <c r="CA539" s="40" t="s">
        <v>24178</v>
      </c>
      <c r="CB539" s="9" t="s">
        <v>24178</v>
      </c>
      <c r="CC539" s="9" t="s">
        <v>24178</v>
      </c>
      <c r="CD539" s="9" t="s">
        <v>24178</v>
      </c>
      <c r="CE539" s="9" t="s">
        <v>24178</v>
      </c>
      <c r="CF539" s="9" t="s">
        <v>24178</v>
      </c>
      <c r="CG539" s="9" t="s">
        <v>24178</v>
      </c>
      <c r="CH539" s="9" t="s">
        <v>24178</v>
      </c>
      <c r="CI539" s="9">
        <v>0.49449530864637647</v>
      </c>
      <c r="CJ539" s="9">
        <v>1.3245997527252646</v>
      </c>
      <c r="CK539" s="9">
        <v>1.5327820716934777</v>
      </c>
      <c r="CL539" s="9">
        <v>1.4633375242079922</v>
      </c>
      <c r="CM539" s="9" t="s">
        <v>24178</v>
      </c>
      <c r="CN539" s="9" t="s">
        <v>24178</v>
      </c>
      <c r="CO539" s="9" t="s">
        <v>24178</v>
      </c>
      <c r="CP539" s="41" t="s">
        <v>24178</v>
      </c>
      <c r="CQ539" s="51" t="str">
        <f>IF(COUNTIF(CA539:CD539,"")=4,"-","+")</f>
        <v>-</v>
      </c>
      <c r="CR539" s="10" t="str">
        <f>IF(COUNTIF(CE539:CH539,"")=4,"-","+")</f>
        <v>-</v>
      </c>
      <c r="CS539" s="10" t="str">
        <f>IF(COUNTIF(CI539:CL539,"")=4,"-","+")</f>
        <v>+</v>
      </c>
      <c r="CT539" s="10" t="str">
        <f>IF(COUNTIF(CM539:CP539,"")=4,"-","+")</f>
        <v>-</v>
      </c>
      <c r="CU539" s="10" t="str">
        <f>IF(COUNTIF(CS539:CT539,"-")=2,"+","-")</f>
        <v>-</v>
      </c>
      <c r="CV539" s="10" t="str">
        <f>IF(COUNTIF(CQ539,"+")+COUNTIF(CS539,"+")=0,"+","-")</f>
        <v>-</v>
      </c>
      <c r="CW539" s="10" t="str">
        <f t="shared" si="32"/>
        <v>-</v>
      </c>
      <c r="CX539" s="10" t="str">
        <f t="shared" si="33"/>
        <v>+</v>
      </c>
      <c r="CY539" s="10" t="str">
        <f t="shared" si="34"/>
        <v>-</v>
      </c>
      <c r="CZ539" s="76" t="str">
        <f t="shared" si="35"/>
        <v>-</v>
      </c>
    </row>
    <row r="540" spans="1:104" s="11" customFormat="1" ht="25" customHeight="1" x14ac:dyDescent="0.2">
      <c r="A540" s="12" t="s">
        <v>223</v>
      </c>
      <c r="B540" s="3" t="s">
        <v>224</v>
      </c>
      <c r="C540" s="3" t="s">
        <v>225</v>
      </c>
      <c r="D540" s="3" t="s">
        <v>226</v>
      </c>
      <c r="E540" s="3" t="s">
        <v>226</v>
      </c>
      <c r="F540" s="3" t="s">
        <v>227</v>
      </c>
      <c r="G540" s="3" t="s">
        <v>217</v>
      </c>
      <c r="H540" s="3" t="s">
        <v>218</v>
      </c>
      <c r="I540" s="3" t="s">
        <v>219</v>
      </c>
      <c r="J540" s="3" t="s">
        <v>220</v>
      </c>
      <c r="K540" s="3" t="s">
        <v>221</v>
      </c>
      <c r="L540" s="3"/>
      <c r="M540" s="3" t="s">
        <v>222</v>
      </c>
      <c r="N540" s="3" t="s">
        <v>223</v>
      </c>
      <c r="O540" s="3">
        <v>7</v>
      </c>
      <c r="P540" s="3">
        <v>11</v>
      </c>
      <c r="Q540" s="3">
        <v>9</v>
      </c>
      <c r="R540" s="13">
        <v>9</v>
      </c>
      <c r="S540" s="17">
        <v>-1.77726073002872</v>
      </c>
      <c r="T540" s="4">
        <v>-1.2355203923348701</v>
      </c>
      <c r="U540" s="4">
        <v>-2.1521018236446401</v>
      </c>
      <c r="V540" s="4">
        <v>-3.2403331978655299</v>
      </c>
      <c r="W540" s="4">
        <v>-4.1919814243047497</v>
      </c>
      <c r="X540" s="4">
        <v>-3.1970782516918601</v>
      </c>
      <c r="Y540" s="4">
        <v>-4.9458827198352298</v>
      </c>
      <c r="Z540" s="4">
        <v>-2.6149677204685999</v>
      </c>
      <c r="AA540" s="4">
        <v>-2.8213552765058898</v>
      </c>
      <c r="AB540" s="4">
        <v>-2.35660660465197</v>
      </c>
      <c r="AC540" s="4">
        <v>-2.0795651895648799</v>
      </c>
      <c r="AD540" s="4">
        <v>-2.3912579995615602</v>
      </c>
      <c r="AE540" s="4">
        <v>-2.8666088989643299</v>
      </c>
      <c r="AF540" s="4">
        <v>-2.89145600705407</v>
      </c>
      <c r="AG540" s="4">
        <v>-3.0737299486390701</v>
      </c>
      <c r="AH540" s="18">
        <v>-5.8144438640320901</v>
      </c>
      <c r="AI540" s="17">
        <v>-3.6615596796723899</v>
      </c>
      <c r="AJ540" s="4">
        <v>-2.41219626757107</v>
      </c>
      <c r="AK540" s="4">
        <v>-3.7374775290751101</v>
      </c>
      <c r="AL540" s="18">
        <v>-2.1013040359684401</v>
      </c>
      <c r="AM540" s="22">
        <v>1.4382235007445101</v>
      </c>
      <c r="AN540" s="5">
        <v>0.30636750825263098</v>
      </c>
      <c r="AO540" s="5">
        <v>1.0358372692736799</v>
      </c>
      <c r="AP540" s="23">
        <v>0.84745761518252105</v>
      </c>
      <c r="AQ540" s="27">
        <v>8.0210234860538104E-2</v>
      </c>
      <c r="AR540" s="28">
        <v>9.1594012206874797E-2</v>
      </c>
      <c r="AS540" s="27">
        <v>0.180197040740188</v>
      </c>
      <c r="AT540" s="6">
        <v>0.20849441458381701</v>
      </c>
      <c r="AU540" s="7">
        <v>1.24936341210131</v>
      </c>
      <c r="AV540" s="6">
        <v>0.53029938497005802</v>
      </c>
      <c r="AW540" s="6">
        <v>0.70930057734485896</v>
      </c>
      <c r="AX540" s="7">
        <v>0.31089223160263402</v>
      </c>
      <c r="AY540" s="6">
        <v>5.1709967741208701E-2</v>
      </c>
      <c r="AZ540" s="6">
        <v>7.3915665060049193E-2</v>
      </c>
      <c r="BA540" s="7">
        <v>1.63617349310667</v>
      </c>
      <c r="BB540" s="6">
        <v>0.93478975675617504</v>
      </c>
      <c r="BC540" s="6">
        <v>0.99002088513026898</v>
      </c>
      <c r="BD540" s="7">
        <v>-7.5917849402722795E-2</v>
      </c>
      <c r="BE540" s="6">
        <v>0.12220376528853399</v>
      </c>
      <c r="BF540" s="6">
        <v>0.155921101697404</v>
      </c>
      <c r="BG540" s="7">
        <v>1.5602556437039501</v>
      </c>
      <c r="BH540" s="6">
        <v>7.8784143565271594E-2</v>
      </c>
      <c r="BI540" s="6">
        <v>9.9208261436249306E-2</v>
      </c>
      <c r="BJ540" s="31">
        <v>-1.3252812615040399</v>
      </c>
      <c r="BK540" s="35">
        <v>1.1029283371388539</v>
      </c>
      <c r="BL540" s="8">
        <v>1.6004834053072809</v>
      </c>
      <c r="BM540" s="8">
        <v>0.75865992493175949</v>
      </c>
      <c r="BN540" s="8">
        <v>-0.24081343510716877</v>
      </c>
      <c r="BO540" s="8">
        <v>-1.1148436027590247</v>
      </c>
      <c r="BP540" s="8">
        <v>-0.20108643640576446</v>
      </c>
      <c r="BQ540" s="8">
        <v>-1.8072554177749398</v>
      </c>
      <c r="BR540" s="8">
        <v>0.33354616318482816</v>
      </c>
      <c r="BS540" s="8">
        <v>0.14399192960054435</v>
      </c>
      <c r="BT540" s="8">
        <v>0.57083490402225145</v>
      </c>
      <c r="BU540" s="8">
        <v>0.82528034693670016</v>
      </c>
      <c r="BV540" s="8">
        <v>0.53900973621258497</v>
      </c>
      <c r="BW540" s="8">
        <v>0.10242927007434557</v>
      </c>
      <c r="BX540" s="8">
        <v>7.9608734664325165E-2</v>
      </c>
      <c r="BY540" s="8">
        <v>-8.7798632150409589E-2</v>
      </c>
      <c r="BZ540" s="36">
        <v>-2.6049752278761731</v>
      </c>
      <c r="CA540" s="40">
        <v>1.1029283371388539</v>
      </c>
      <c r="CB540" s="9">
        <v>1.6004834053072809</v>
      </c>
      <c r="CC540" s="9">
        <v>0.75865992493175949</v>
      </c>
      <c r="CD540" s="9">
        <v>-0.24081343510716877</v>
      </c>
      <c r="CE540" s="9" t="s">
        <v>24178</v>
      </c>
      <c r="CF540" s="9" t="s">
        <v>24178</v>
      </c>
      <c r="CG540" s="9" t="s">
        <v>24178</v>
      </c>
      <c r="CH540" s="9" t="s">
        <v>24178</v>
      </c>
      <c r="CI540" s="9">
        <v>0.14399192960054435</v>
      </c>
      <c r="CJ540" s="9">
        <v>0.57083490402225145</v>
      </c>
      <c r="CK540" s="9">
        <v>0.82528034693670016</v>
      </c>
      <c r="CL540" s="9">
        <v>0.53900973621258497</v>
      </c>
      <c r="CM540" s="9" t="s">
        <v>24178</v>
      </c>
      <c r="CN540" s="9" t="s">
        <v>24178</v>
      </c>
      <c r="CO540" s="9" t="s">
        <v>24178</v>
      </c>
      <c r="CP540" s="41" t="s">
        <v>24178</v>
      </c>
      <c r="CQ540" s="51" t="str">
        <f>IF(COUNTIF(CA540:CD540,"")=4,"-","+")</f>
        <v>+</v>
      </c>
      <c r="CR540" s="10" t="str">
        <f>IF(COUNTIF(CE540:CH540,"")=4,"-","+")</f>
        <v>-</v>
      </c>
      <c r="CS540" s="10" t="str">
        <f>IF(COUNTIF(CI540:CL540,"")=4,"-","+")</f>
        <v>+</v>
      </c>
      <c r="CT540" s="10" t="str">
        <f>IF(COUNTIF(CM540:CP540,"")=4,"-","+")</f>
        <v>-</v>
      </c>
      <c r="CU540" s="10" t="str">
        <f>IF(COUNTIF(CS540:CT540,"-")=2,"+","-")</f>
        <v>-</v>
      </c>
      <c r="CV540" s="10" t="str">
        <f>IF(COUNTIF(CQ540,"+")+COUNTIF(CS540,"+")=0,"+","-")</f>
        <v>-</v>
      </c>
      <c r="CW540" s="10" t="str">
        <f t="shared" si="32"/>
        <v>-</v>
      </c>
      <c r="CX540" s="10" t="str">
        <f t="shared" si="33"/>
        <v>-</v>
      </c>
      <c r="CY540" s="10" t="str">
        <f t="shared" si="34"/>
        <v>-</v>
      </c>
      <c r="CZ540" s="76" t="str">
        <f t="shared" si="35"/>
        <v>-</v>
      </c>
    </row>
    <row r="541" spans="1:104" s="11" customFormat="1" ht="25" customHeight="1" x14ac:dyDescent="0.2">
      <c r="A541" s="12" t="s">
        <v>254</v>
      </c>
      <c r="B541" s="3" t="s">
        <v>254</v>
      </c>
      <c r="C541" s="3" t="s">
        <v>255</v>
      </c>
      <c r="D541" s="3" t="s">
        <v>255</v>
      </c>
      <c r="E541" s="3" t="s">
        <v>255</v>
      </c>
      <c r="F541" s="3" t="s">
        <v>256</v>
      </c>
      <c r="G541" s="3" t="s">
        <v>248</v>
      </c>
      <c r="H541" s="3" t="s">
        <v>249</v>
      </c>
      <c r="I541" s="3" t="s">
        <v>250</v>
      </c>
      <c r="J541" s="3" t="s">
        <v>251</v>
      </c>
      <c r="K541" s="3" t="s">
        <v>252</v>
      </c>
      <c r="L541" s="3"/>
      <c r="M541" s="3" t="s">
        <v>253</v>
      </c>
      <c r="N541" s="3" t="s">
        <v>254</v>
      </c>
      <c r="O541" s="3">
        <v>2</v>
      </c>
      <c r="P541" s="3">
        <v>6</v>
      </c>
      <c r="Q541" s="3">
        <v>6</v>
      </c>
      <c r="R541" s="13">
        <v>6</v>
      </c>
      <c r="S541" s="17">
        <v>-1.00624660412921</v>
      </c>
      <c r="T541" s="4">
        <v>-0.95601678752001695</v>
      </c>
      <c r="U541" s="4">
        <v>-1.38079401728962</v>
      </c>
      <c r="V541" s="4">
        <v>-2.9646200160688401</v>
      </c>
      <c r="W541" s="4">
        <v>-5.0559504712426104</v>
      </c>
      <c r="X541" s="4">
        <v>-2.7051229051583698</v>
      </c>
      <c r="Y541" s="4">
        <v>-2.9043117606928299</v>
      </c>
      <c r="Z541" s="4">
        <v>-2.95282294782981</v>
      </c>
      <c r="AA541" s="4">
        <v>-1.9935277139202801</v>
      </c>
      <c r="AB541" s="4">
        <v>-0.95723764066477601</v>
      </c>
      <c r="AC541" s="4">
        <v>-1.24224826720097</v>
      </c>
      <c r="AD541" s="4">
        <v>-1.0307101782947601</v>
      </c>
      <c r="AE541" s="4">
        <v>-4.9235122991810201</v>
      </c>
      <c r="AF541" s="4">
        <v>-2.4244194156626202</v>
      </c>
      <c r="AG541" s="4">
        <v>-3.08229923540837</v>
      </c>
      <c r="AH541" s="18">
        <v>-2.51079645934669</v>
      </c>
      <c r="AI541" s="17">
        <v>-3.2352568523996701</v>
      </c>
      <c r="AJ541" s="4">
        <v>-1.3059309500202001</v>
      </c>
      <c r="AK541" s="4">
        <v>-3.4045520212309102</v>
      </c>
      <c r="AL541" s="18">
        <v>-1.5769193562519199</v>
      </c>
      <c r="AM541" s="22">
        <v>1.16274140089981</v>
      </c>
      <c r="AN541" s="5">
        <v>0.474052841989619</v>
      </c>
      <c r="AO541" s="5">
        <v>1.1061370323683699</v>
      </c>
      <c r="AP541" s="23">
        <v>0.94434556876046505</v>
      </c>
      <c r="AQ541" s="27">
        <v>1.59601158468952E-2</v>
      </c>
      <c r="AR541" s="28">
        <v>2.0322031003109701E-2</v>
      </c>
      <c r="AS541" s="27">
        <v>3.7551388415105601E-2</v>
      </c>
      <c r="AT541" s="6">
        <v>5.1758955235324297E-2</v>
      </c>
      <c r="AU541" s="7">
        <v>1.92932590237948</v>
      </c>
      <c r="AV541" s="6">
        <v>0.63258174010343804</v>
      </c>
      <c r="AW541" s="6">
        <v>0.78046185526402601</v>
      </c>
      <c r="AX541" s="7">
        <v>-0.27098840623172699</v>
      </c>
      <c r="AY541" s="6">
        <v>4.6664567010224603E-2</v>
      </c>
      <c r="AZ541" s="6">
        <v>6.7513049789199794E-2</v>
      </c>
      <c r="BA541" s="7">
        <v>1.82763266497898</v>
      </c>
      <c r="BB541" s="6">
        <v>0.83990216405812501</v>
      </c>
      <c r="BC541" s="6">
        <v>0.98519852021571197</v>
      </c>
      <c r="BD541" s="7">
        <v>-0.16929516883123299</v>
      </c>
      <c r="BE541" s="6">
        <v>7.0621063585628904E-2</v>
      </c>
      <c r="BF541" s="6">
        <v>9.6278092403900506E-2</v>
      </c>
      <c r="BG541" s="7">
        <v>1.6583374961477499</v>
      </c>
      <c r="BH541" s="6">
        <v>2.4516429657576201E-2</v>
      </c>
      <c r="BI541" s="6">
        <v>3.5391631806176299E-2</v>
      </c>
      <c r="BJ541" s="31">
        <v>-2.0986210712107098</v>
      </c>
      <c r="BK541" s="35">
        <v>1.1129765989369935</v>
      </c>
      <c r="BL541" s="8">
        <v>1.1536517084686118</v>
      </c>
      <c r="BM541" s="8">
        <v>0.80967553029849693</v>
      </c>
      <c r="BN541" s="8">
        <v>-0.47287535935732822</v>
      </c>
      <c r="BO541" s="8">
        <v>-2.1663932949858973</v>
      </c>
      <c r="BP541" s="8">
        <v>-0.26273974425954016</v>
      </c>
      <c r="BQ541" s="8">
        <v>-0.42403892994796694</v>
      </c>
      <c r="BR541" s="8">
        <v>-0.4633223274100306</v>
      </c>
      <c r="BS541" s="8">
        <v>0.31349593207149368</v>
      </c>
      <c r="BT541" s="8">
        <v>1.1526630857991036</v>
      </c>
      <c r="BU541" s="8">
        <v>0.92186713163045697</v>
      </c>
      <c r="BV541" s="8">
        <v>1.0931664816423088</v>
      </c>
      <c r="BW541" s="8">
        <v>-2.0591474892389856</v>
      </c>
      <c r="BX541" s="8">
        <v>-3.5431624264186223E-2</v>
      </c>
      <c r="BY541" s="8">
        <v>-0.56816965783092976</v>
      </c>
      <c r="BZ541" s="36">
        <v>-0.10537804155259609</v>
      </c>
      <c r="CA541" s="40">
        <v>1.1129765989369935</v>
      </c>
      <c r="CB541" s="9">
        <v>1.1536517084686118</v>
      </c>
      <c r="CC541" s="9">
        <v>0.80967553029849693</v>
      </c>
      <c r="CD541" s="9" t="s">
        <v>24178</v>
      </c>
      <c r="CE541" s="9" t="s">
        <v>24178</v>
      </c>
      <c r="CF541" s="9" t="s">
        <v>24178</v>
      </c>
      <c r="CG541" s="9" t="s">
        <v>24178</v>
      </c>
      <c r="CH541" s="9" t="s">
        <v>24178</v>
      </c>
      <c r="CI541" s="9">
        <v>0.31349593207149368</v>
      </c>
      <c r="CJ541" s="9">
        <v>1.1526630857991036</v>
      </c>
      <c r="CK541" s="9">
        <v>0.92186713163045697</v>
      </c>
      <c r="CL541" s="9">
        <v>1.0931664816423088</v>
      </c>
      <c r="CM541" s="9" t="s">
        <v>24178</v>
      </c>
      <c r="CN541" s="9" t="s">
        <v>24178</v>
      </c>
      <c r="CO541" s="9" t="s">
        <v>24178</v>
      </c>
      <c r="CP541" s="41" t="s">
        <v>24178</v>
      </c>
      <c r="CQ541" s="51" t="str">
        <f>IF(COUNTIF(CA541:CD541,"")=4,"-","+")</f>
        <v>+</v>
      </c>
      <c r="CR541" s="10" t="str">
        <f>IF(COUNTIF(CE541:CH541,"")=4,"-","+")</f>
        <v>-</v>
      </c>
      <c r="CS541" s="10" t="str">
        <f>IF(COUNTIF(CI541:CL541,"")=4,"-","+")</f>
        <v>+</v>
      </c>
      <c r="CT541" s="10" t="str">
        <f>IF(COUNTIF(CM541:CP541,"")=4,"-","+")</f>
        <v>-</v>
      </c>
      <c r="CU541" s="10" t="str">
        <f>IF(COUNTIF(CS541:CT541,"-")=2,"+","-")</f>
        <v>-</v>
      </c>
      <c r="CV541" s="10" t="str">
        <f>IF(COUNTIF(CQ541,"+")+COUNTIF(CS541,"+")=0,"+","-")</f>
        <v>-</v>
      </c>
      <c r="CW541" s="10" t="str">
        <f t="shared" si="32"/>
        <v>-</v>
      </c>
      <c r="CX541" s="10" t="str">
        <f t="shared" si="33"/>
        <v>-</v>
      </c>
      <c r="CY541" s="10" t="str">
        <f t="shared" si="34"/>
        <v>-</v>
      </c>
      <c r="CZ541" s="76" t="str">
        <f t="shared" si="35"/>
        <v>-</v>
      </c>
    </row>
    <row r="542" spans="1:104" s="11" customFormat="1" ht="25" customHeight="1" x14ac:dyDescent="0.2">
      <c r="A542" s="12" t="s">
        <v>263</v>
      </c>
      <c r="B542" s="3" t="s">
        <v>264</v>
      </c>
      <c r="C542" s="3" t="s">
        <v>265</v>
      </c>
      <c r="D542" s="3" t="s">
        <v>265</v>
      </c>
      <c r="E542" s="3" t="s">
        <v>265</v>
      </c>
      <c r="F542" s="3" t="s">
        <v>266</v>
      </c>
      <c r="G542" s="3" t="s">
        <v>257</v>
      </c>
      <c r="H542" s="3" t="s">
        <v>258</v>
      </c>
      <c r="I542" s="3" t="s">
        <v>259</v>
      </c>
      <c r="J542" s="3" t="s">
        <v>260</v>
      </c>
      <c r="K542" s="3" t="s">
        <v>261</v>
      </c>
      <c r="L542" s="3"/>
      <c r="M542" s="3" t="s">
        <v>262</v>
      </c>
      <c r="N542" s="3" t="s">
        <v>263</v>
      </c>
      <c r="O542" s="3">
        <v>8</v>
      </c>
      <c r="P542" s="3">
        <v>6</v>
      </c>
      <c r="Q542" s="3">
        <v>6</v>
      </c>
      <c r="R542" s="13">
        <v>6</v>
      </c>
      <c r="S542" s="17">
        <v>-2.7458197474341799</v>
      </c>
      <c r="T542" s="4">
        <v>-2.5251020592519402</v>
      </c>
      <c r="U542" s="4">
        <v>-2.6015248407533802</v>
      </c>
      <c r="V542" s="4">
        <v>-3.1024270287921301</v>
      </c>
      <c r="W542" s="4">
        <v>-4.8882434744369796</v>
      </c>
      <c r="X542" s="4">
        <v>-3.8250962620778601</v>
      </c>
      <c r="Y542" s="4">
        <v>-3.1772050582870501</v>
      </c>
      <c r="Z542" s="4">
        <v>-5.5905616170627699</v>
      </c>
      <c r="AA542" s="4">
        <v>-2.18395684701568</v>
      </c>
      <c r="AB542" s="4">
        <v>-1.6105995605416701</v>
      </c>
      <c r="AC542" s="4">
        <v>-0.98948600326640301</v>
      </c>
      <c r="AD542" s="4">
        <v>-1.2776330736205399</v>
      </c>
      <c r="AE542" s="4">
        <v>-3.8236446616809601</v>
      </c>
      <c r="AF542" s="4">
        <v>-2.9514308934901599</v>
      </c>
      <c r="AG542" s="4">
        <v>-2.76387815279812</v>
      </c>
      <c r="AH542" s="18">
        <v>-5.4357324846564996</v>
      </c>
      <c r="AI542" s="17">
        <v>-3.74367154815643</v>
      </c>
      <c r="AJ542" s="4">
        <v>-1.5154188711110701</v>
      </c>
      <c r="AK542" s="4">
        <v>-4.3702766029661699</v>
      </c>
      <c r="AL542" s="18">
        <v>-2.74371841905791</v>
      </c>
      <c r="AM542" s="22">
        <v>1.2188937968789699</v>
      </c>
      <c r="AN542" s="5">
        <v>0.51288395563215095</v>
      </c>
      <c r="AO542" s="5">
        <v>1.0767275282670301</v>
      </c>
      <c r="AP542" s="23">
        <v>0.25605234410451999</v>
      </c>
      <c r="AQ542" s="27">
        <v>2.8523235036062998E-3</v>
      </c>
      <c r="AR542" s="28">
        <v>4.0705356637428403E-3</v>
      </c>
      <c r="AS542" s="27">
        <v>2.7723206389441001E-2</v>
      </c>
      <c r="AT542" s="6">
        <v>3.9834876011106801E-2</v>
      </c>
      <c r="AU542" s="7">
        <v>2.2282526770453601</v>
      </c>
      <c r="AV542" s="6">
        <v>1.03512370204067E-2</v>
      </c>
      <c r="AW542" s="6">
        <v>6.7708964350440798E-2</v>
      </c>
      <c r="AX542" s="7">
        <v>-1.2282995479468399</v>
      </c>
      <c r="AY542" s="6">
        <v>5.3053525701838501E-2</v>
      </c>
      <c r="AZ542" s="6">
        <v>7.5589026570300005E-2</v>
      </c>
      <c r="BA542" s="7">
        <v>1.6265581839082599</v>
      </c>
      <c r="BB542" s="6">
        <v>0.47063805172608503</v>
      </c>
      <c r="BC542" s="6">
        <v>0.929681807382994</v>
      </c>
      <c r="BD542" s="7">
        <v>-0.62660505480973205</v>
      </c>
      <c r="BE542" s="6">
        <v>0.19933415006041999</v>
      </c>
      <c r="BF542" s="6">
        <v>0.24050297866075501</v>
      </c>
      <c r="BG542" s="7">
        <v>0.99995312909852396</v>
      </c>
      <c r="BH542" s="6">
        <v>7.3032033665001101E-3</v>
      </c>
      <c r="BI542" s="6">
        <v>1.32021381325498E-2</v>
      </c>
      <c r="BJ542" s="31">
        <v>-2.8548577318550898</v>
      </c>
      <c r="BK542" s="35">
        <v>0.26669462373181713</v>
      </c>
      <c r="BL542" s="8">
        <v>0.43611165510295197</v>
      </c>
      <c r="BM542" s="8">
        <v>0.37745155913271577</v>
      </c>
      <c r="BN542" s="8">
        <v>-7.0276477841471592E-3</v>
      </c>
      <c r="BO542" s="8">
        <v>-1.3777728893032493</v>
      </c>
      <c r="BP542" s="8">
        <v>-0.56172934466597491</v>
      </c>
      <c r="BQ542" s="8">
        <v>-6.4425275827226305E-2</v>
      </c>
      <c r="BR542" s="8">
        <v>-1.9168536298713037</v>
      </c>
      <c r="BS542" s="8">
        <v>0.69796565330097027</v>
      </c>
      <c r="BT542" s="8">
        <v>1.1380594681167249</v>
      </c>
      <c r="BU542" s="8">
        <v>1.6148097271673647</v>
      </c>
      <c r="BV542" s="8">
        <v>1.3936356941311872</v>
      </c>
      <c r="BW542" s="8">
        <v>-0.56061513478091618</v>
      </c>
      <c r="BX542" s="8">
        <v>0.10887297260587937</v>
      </c>
      <c r="BY542" s="8">
        <v>0.25283347171789583</v>
      </c>
      <c r="BZ542" s="36">
        <v>-1.798010902774684</v>
      </c>
      <c r="CA542" s="40">
        <v>0.26669462373181713</v>
      </c>
      <c r="CB542" s="9">
        <v>0.43611165510295197</v>
      </c>
      <c r="CC542" s="9">
        <v>0.37745155913271577</v>
      </c>
      <c r="CD542" s="9" t="s">
        <v>24178</v>
      </c>
      <c r="CE542" s="9" t="s">
        <v>24178</v>
      </c>
      <c r="CF542" s="9" t="s">
        <v>24178</v>
      </c>
      <c r="CG542" s="9" t="s">
        <v>24178</v>
      </c>
      <c r="CH542" s="9" t="s">
        <v>24178</v>
      </c>
      <c r="CI542" s="9">
        <v>0.69796565330097027</v>
      </c>
      <c r="CJ542" s="9">
        <v>1.1380594681167249</v>
      </c>
      <c r="CK542" s="9">
        <v>1.6148097271673647</v>
      </c>
      <c r="CL542" s="9">
        <v>1.3936356941311872</v>
      </c>
      <c r="CM542" s="9" t="s">
        <v>24178</v>
      </c>
      <c r="CN542" s="9" t="s">
        <v>24178</v>
      </c>
      <c r="CO542" s="9" t="s">
        <v>24178</v>
      </c>
      <c r="CP542" s="41" t="s">
        <v>24178</v>
      </c>
      <c r="CQ542" s="51" t="str">
        <f>IF(COUNTIF(CA542:CD542,"")=4,"-","+")</f>
        <v>+</v>
      </c>
      <c r="CR542" s="10" t="str">
        <f>IF(COUNTIF(CE542:CH542,"")=4,"-","+")</f>
        <v>-</v>
      </c>
      <c r="CS542" s="10" t="str">
        <f>IF(COUNTIF(CI542:CL542,"")=4,"-","+")</f>
        <v>+</v>
      </c>
      <c r="CT542" s="10" t="str">
        <f>IF(COUNTIF(CM542:CP542,"")=4,"-","+")</f>
        <v>-</v>
      </c>
      <c r="CU542" s="10" t="str">
        <f>IF(COUNTIF(CS542:CT542,"-")=2,"+","-")</f>
        <v>-</v>
      </c>
      <c r="CV542" s="10" t="str">
        <f>IF(COUNTIF(CQ542,"+")+COUNTIF(CS542,"+")=0,"+","-")</f>
        <v>-</v>
      </c>
      <c r="CW542" s="10" t="str">
        <f t="shared" si="32"/>
        <v>-</v>
      </c>
      <c r="CX542" s="10" t="str">
        <f t="shared" si="33"/>
        <v>-</v>
      </c>
      <c r="CY542" s="10" t="str">
        <f t="shared" si="34"/>
        <v>-</v>
      </c>
      <c r="CZ542" s="76" t="str">
        <f t="shared" si="35"/>
        <v>-</v>
      </c>
    </row>
    <row r="543" spans="1:104" s="11" customFormat="1" ht="25" customHeight="1" x14ac:dyDescent="0.2">
      <c r="A543" s="12" t="s">
        <v>270</v>
      </c>
      <c r="B543" s="3" t="s">
        <v>270</v>
      </c>
      <c r="C543" s="3" t="s">
        <v>207</v>
      </c>
      <c r="D543" s="3" t="s">
        <v>207</v>
      </c>
      <c r="E543" s="3" t="s">
        <v>207</v>
      </c>
      <c r="F543" s="3" t="s">
        <v>271</v>
      </c>
      <c r="G543" s="3" t="s">
        <v>267</v>
      </c>
      <c r="H543" s="3" t="s">
        <v>268</v>
      </c>
      <c r="I543" s="3" t="s">
        <v>269</v>
      </c>
      <c r="J543" s="3"/>
      <c r="K543" s="3"/>
      <c r="L543" s="3"/>
      <c r="M543" s="3"/>
      <c r="N543" s="3" t="s">
        <v>270</v>
      </c>
      <c r="O543" s="3">
        <v>2</v>
      </c>
      <c r="P543" s="3">
        <v>7</v>
      </c>
      <c r="Q543" s="3">
        <v>7</v>
      </c>
      <c r="R543" s="13">
        <v>7</v>
      </c>
      <c r="S543" s="17">
        <v>2.0595550873319999</v>
      </c>
      <c r="T543" s="4">
        <v>1.9441613947921601</v>
      </c>
      <c r="U543" s="4">
        <v>1.6743153995262501</v>
      </c>
      <c r="V543" s="4">
        <v>-3.8895673588492699</v>
      </c>
      <c r="W543" s="4">
        <v>-3.5589104608604001</v>
      </c>
      <c r="X543" s="4">
        <v>-3.3926687991332098</v>
      </c>
      <c r="Y543" s="4">
        <v>-4.10414754594016</v>
      </c>
      <c r="Z543" s="4">
        <v>-4.4010321614378602</v>
      </c>
      <c r="AA543" s="4">
        <v>1.6674636437154799</v>
      </c>
      <c r="AB543" s="4">
        <v>1.4818146884216401</v>
      </c>
      <c r="AC543" s="4">
        <v>1.18939385511366</v>
      </c>
      <c r="AD543" s="4">
        <v>1.2126869974688701</v>
      </c>
      <c r="AE543" s="4">
        <v>-5.0991023393121804</v>
      </c>
      <c r="AF543" s="4">
        <v>-2.29676719269334</v>
      </c>
      <c r="AG543" s="4">
        <v>-4.0147523277558399</v>
      </c>
      <c r="AH543" s="18">
        <v>-3.3569964901176399</v>
      </c>
      <c r="AI543" s="17">
        <v>-3.6919045874697498</v>
      </c>
      <c r="AJ543" s="4">
        <v>1.38783979617991</v>
      </c>
      <c r="AK543" s="4">
        <v>-3.8641897418429099</v>
      </c>
      <c r="AL543" s="18">
        <v>0.447116130700285</v>
      </c>
      <c r="AM543" s="22">
        <v>1.1751606925826099</v>
      </c>
      <c r="AN543" s="5">
        <v>0.22882312740369501</v>
      </c>
      <c r="AO543" s="5">
        <v>0.46950575787551202</v>
      </c>
      <c r="AP543" s="23">
        <v>2.8956257611290299</v>
      </c>
      <c r="AQ543" s="27">
        <v>6.4464794753385697E-4</v>
      </c>
      <c r="AR543" s="28">
        <v>1.02293500688524E-3</v>
      </c>
      <c r="AS543" s="27">
        <v>2.5910751774523601E-3</v>
      </c>
      <c r="AT543" s="6">
        <v>5.9827378437126303E-3</v>
      </c>
      <c r="AU543" s="7">
        <v>5.0797443836496603</v>
      </c>
      <c r="AV543" s="6">
        <v>0.56278401782897802</v>
      </c>
      <c r="AW543" s="6">
        <v>0.73441914366438299</v>
      </c>
      <c r="AX543" s="7">
        <v>-0.94072366547962805</v>
      </c>
      <c r="AY543" s="6">
        <v>5.6828375681557901E-2</v>
      </c>
      <c r="AZ543" s="6">
        <v>7.9925377701193706E-2</v>
      </c>
      <c r="BA543" s="7">
        <v>4.3113058725431896</v>
      </c>
      <c r="BB543" s="6">
        <v>0.79909567230046696</v>
      </c>
      <c r="BC543" s="6">
        <v>0.98349336159784295</v>
      </c>
      <c r="BD543" s="7">
        <v>-0.172285154373156</v>
      </c>
      <c r="BE543" s="6">
        <v>5.7606258406874701E-2</v>
      </c>
      <c r="BF543" s="6">
        <v>8.0741646381496904E-2</v>
      </c>
      <c r="BG543" s="7">
        <v>4.1390207181700402</v>
      </c>
      <c r="BH543" s="6">
        <v>1.8575862112337401E-5</v>
      </c>
      <c r="BI543" s="6">
        <v>2.7373306921719601E-4</v>
      </c>
      <c r="BJ543" s="31">
        <v>-5.2520295380228204</v>
      </c>
      <c r="BK543" s="35">
        <v>1.273676041056055</v>
      </c>
      <c r="BL543" s="8">
        <v>1.2315611605402299</v>
      </c>
      <c r="BM543" s="8">
        <v>1.1330762988622474</v>
      </c>
      <c r="BN543" s="8">
        <v>-0.89755685287735187</v>
      </c>
      <c r="BO543" s="8">
        <v>-0.77687802335010669</v>
      </c>
      <c r="BP543" s="8">
        <v>-0.71620531614840532</v>
      </c>
      <c r="BQ543" s="8">
        <v>-0.97587152278252209</v>
      </c>
      <c r="BR543" s="8">
        <v>-1.0842245863986777</v>
      </c>
      <c r="BS543" s="8">
        <v>1.1305756346496472</v>
      </c>
      <c r="BT543" s="8">
        <v>1.0628199072957583</v>
      </c>
      <c r="BU543" s="8">
        <v>0.95609597651547096</v>
      </c>
      <c r="BV543" s="8">
        <v>0.9645972029303298</v>
      </c>
      <c r="BW543" s="8">
        <v>-1.338997108932245</v>
      </c>
      <c r="BX543" s="8">
        <v>-0.31623748258261991</v>
      </c>
      <c r="BY543" s="8">
        <v>-0.94324522536839839</v>
      </c>
      <c r="BZ543" s="36">
        <v>-0.70318610340941057</v>
      </c>
      <c r="CA543" s="40">
        <v>1.273676041056055</v>
      </c>
      <c r="CB543" s="9">
        <v>1.2315611605402299</v>
      </c>
      <c r="CC543" s="9">
        <v>1.1330762988622474</v>
      </c>
      <c r="CD543" s="9" t="s">
        <v>24178</v>
      </c>
      <c r="CE543" s="9" t="s">
        <v>24178</v>
      </c>
      <c r="CF543" s="9" t="s">
        <v>24178</v>
      </c>
      <c r="CG543" s="9" t="s">
        <v>24178</v>
      </c>
      <c r="CH543" s="9" t="s">
        <v>24178</v>
      </c>
      <c r="CI543" s="9">
        <v>1.1305756346496472</v>
      </c>
      <c r="CJ543" s="9">
        <v>1.0628199072957583</v>
      </c>
      <c r="CK543" s="9">
        <v>0.95609597651547096</v>
      </c>
      <c r="CL543" s="9">
        <v>0.9645972029303298</v>
      </c>
      <c r="CM543" s="9" t="s">
        <v>24178</v>
      </c>
      <c r="CN543" s="9" t="s">
        <v>24178</v>
      </c>
      <c r="CO543" s="9" t="s">
        <v>24178</v>
      </c>
      <c r="CP543" s="41" t="s">
        <v>24178</v>
      </c>
      <c r="CQ543" s="51" t="str">
        <f>IF(COUNTIF(CA543:CD543,"")=4,"-","+")</f>
        <v>+</v>
      </c>
      <c r="CR543" s="10" t="str">
        <f>IF(COUNTIF(CE543:CH543,"")=4,"-","+")</f>
        <v>-</v>
      </c>
      <c r="CS543" s="10" t="str">
        <f>IF(COUNTIF(CI543:CL543,"")=4,"-","+")</f>
        <v>+</v>
      </c>
      <c r="CT543" s="10" t="str">
        <f>IF(COUNTIF(CM543:CP543,"")=4,"-","+")</f>
        <v>-</v>
      </c>
      <c r="CU543" s="10" t="str">
        <f>IF(COUNTIF(CS543:CT543,"-")=2,"+","-")</f>
        <v>-</v>
      </c>
      <c r="CV543" s="10" t="str">
        <f>IF(COUNTIF(CQ543,"+")+COUNTIF(CS543,"+")=0,"+","-")</f>
        <v>-</v>
      </c>
      <c r="CW543" s="10" t="str">
        <f t="shared" si="32"/>
        <v>-</v>
      </c>
      <c r="CX543" s="10" t="str">
        <f t="shared" si="33"/>
        <v>-</v>
      </c>
      <c r="CY543" s="10" t="str">
        <f t="shared" si="34"/>
        <v>-</v>
      </c>
      <c r="CZ543" s="76" t="str">
        <f t="shared" si="35"/>
        <v>-</v>
      </c>
    </row>
    <row r="544" spans="1:104" s="11" customFormat="1" ht="25" customHeight="1" x14ac:dyDescent="0.2">
      <c r="A544" s="12" t="s">
        <v>285</v>
      </c>
      <c r="B544" s="3" t="s">
        <v>286</v>
      </c>
      <c r="C544" s="3" t="s">
        <v>287</v>
      </c>
      <c r="D544" s="3" t="s">
        <v>287</v>
      </c>
      <c r="E544" s="3" t="s">
        <v>287</v>
      </c>
      <c r="F544" s="3" t="s">
        <v>288</v>
      </c>
      <c r="G544" s="3" t="s">
        <v>281</v>
      </c>
      <c r="H544" s="3" t="s">
        <v>282</v>
      </c>
      <c r="I544" s="3" t="s">
        <v>283</v>
      </c>
      <c r="J544" s="3" t="s">
        <v>284</v>
      </c>
      <c r="K544" s="3"/>
      <c r="L544" s="3"/>
      <c r="M544" s="3"/>
      <c r="N544" s="3" t="s">
        <v>285</v>
      </c>
      <c r="O544" s="3">
        <v>8</v>
      </c>
      <c r="P544" s="3">
        <v>6</v>
      </c>
      <c r="Q544" s="3">
        <v>6</v>
      </c>
      <c r="R544" s="13">
        <v>6</v>
      </c>
      <c r="S544" s="17">
        <v>-2.26862442005016</v>
      </c>
      <c r="T544" s="4">
        <v>-2.20489444957414</v>
      </c>
      <c r="U544" s="4">
        <v>-1.9159152448846799</v>
      </c>
      <c r="V544" s="4">
        <v>-3.6419749936968802</v>
      </c>
      <c r="W544" s="4">
        <v>-3.2113004104493301</v>
      </c>
      <c r="X544" s="4">
        <v>-3.5119517353278198</v>
      </c>
      <c r="Y544" s="4">
        <v>-3.7432612362342499</v>
      </c>
      <c r="Z544" s="4">
        <v>-3.2498184668790899</v>
      </c>
      <c r="AA544" s="4">
        <v>-2.4707380915782302</v>
      </c>
      <c r="AB544" s="4">
        <v>-2.48660254183075</v>
      </c>
      <c r="AC544" s="4">
        <v>-2.4949412701738098</v>
      </c>
      <c r="AD544" s="4">
        <v>-6.3795515362824098</v>
      </c>
      <c r="AE544" s="4">
        <v>-5.5493419519119698</v>
      </c>
      <c r="AF544" s="4">
        <v>-4.2150104770764996</v>
      </c>
      <c r="AG544" s="4">
        <v>-5.2973466941566896</v>
      </c>
      <c r="AH544" s="18">
        <v>-4.4695199965794297</v>
      </c>
      <c r="AI544" s="17">
        <v>-4.88280477993115</v>
      </c>
      <c r="AJ544" s="4">
        <v>-3.4579583599663</v>
      </c>
      <c r="AK544" s="4">
        <v>-3.42908296222262</v>
      </c>
      <c r="AL544" s="18">
        <v>-2.5078522770514602</v>
      </c>
      <c r="AM544" s="22">
        <v>0.64105910891200701</v>
      </c>
      <c r="AN544" s="5">
        <v>1.9477546548843701</v>
      </c>
      <c r="AO544" s="5">
        <v>0.24842183248428201</v>
      </c>
      <c r="AP544" s="23">
        <v>0.77150009705266498</v>
      </c>
      <c r="AQ544" s="27">
        <v>6.40373378494664E-2</v>
      </c>
      <c r="AR544" s="28">
        <v>7.4388811859676898E-2</v>
      </c>
      <c r="AS544" s="27">
        <v>0.243507212918599</v>
      </c>
      <c r="AT544" s="6">
        <v>0.27342440902632098</v>
      </c>
      <c r="AU544" s="7">
        <v>1.4248464199648501</v>
      </c>
      <c r="AV544" s="6">
        <v>0.41668257692763999</v>
      </c>
      <c r="AW544" s="6">
        <v>0.62205941905589102</v>
      </c>
      <c r="AX544" s="7">
        <v>0.950106082914838</v>
      </c>
      <c r="AY544" s="6">
        <v>9.2509762255299194E-2</v>
      </c>
      <c r="AZ544" s="6">
        <v>0.122490210194674</v>
      </c>
      <c r="BA544" s="7">
        <v>0.92123068517115902</v>
      </c>
      <c r="BB544" s="6">
        <v>1.42635575426702E-2</v>
      </c>
      <c r="BC544" s="6">
        <v>0.46777226841692598</v>
      </c>
      <c r="BD544" s="7">
        <v>1.45372181770852</v>
      </c>
      <c r="BE544" s="6">
        <v>3.5002145256781999E-3</v>
      </c>
      <c r="BF544" s="6">
        <v>7.8470621374819808E-3</v>
      </c>
      <c r="BG544" s="7">
        <v>2.3749525028796801</v>
      </c>
      <c r="BH544" s="6">
        <v>0.97832921182895205</v>
      </c>
      <c r="BI544" s="6">
        <v>0.98057222874563998</v>
      </c>
      <c r="BJ544" s="31">
        <v>2.8875397743679102E-2</v>
      </c>
      <c r="BK544" s="35">
        <v>1.052812099612968</v>
      </c>
      <c r="BL544" s="8">
        <v>1.1043924155814844</v>
      </c>
      <c r="BM544" s="8">
        <v>1.3382798405226519</v>
      </c>
      <c r="BN544" s="8">
        <v>-5.8719193986104048E-2</v>
      </c>
      <c r="BO544" s="8">
        <v>0.28985041804402362</v>
      </c>
      <c r="BP544" s="8">
        <v>4.6516077579818439E-2</v>
      </c>
      <c r="BQ544" s="8">
        <v>-0.14069595239849225</v>
      </c>
      <c r="BR544" s="8">
        <v>0.25867554841360801</v>
      </c>
      <c r="BS544" s="8">
        <v>0.88922992687529945</v>
      </c>
      <c r="BT544" s="8">
        <v>0.87638991846827086</v>
      </c>
      <c r="BU544" s="8">
        <v>0.86964090792428372</v>
      </c>
      <c r="BV544" s="8">
        <v>-2.2743967158781384</v>
      </c>
      <c r="BW544" s="8">
        <v>-1.602460539506755</v>
      </c>
      <c r="BX544" s="8">
        <v>-0.52250963784036619</v>
      </c>
      <c r="BY544" s="8">
        <v>-1.3985063414975794</v>
      </c>
      <c r="BZ544" s="36">
        <v>-0.72849877191498591</v>
      </c>
      <c r="CA544" s="40">
        <v>1.052812099612968</v>
      </c>
      <c r="CB544" s="9">
        <v>1.1043924155814844</v>
      </c>
      <c r="CC544" s="9">
        <v>1.3382798405226519</v>
      </c>
      <c r="CD544" s="9" t="s">
        <v>24178</v>
      </c>
      <c r="CE544" s="9" t="s">
        <v>24178</v>
      </c>
      <c r="CF544" s="9" t="s">
        <v>24178</v>
      </c>
      <c r="CG544" s="9" t="s">
        <v>24178</v>
      </c>
      <c r="CH544" s="9" t="s">
        <v>24178</v>
      </c>
      <c r="CI544" s="9">
        <v>0.88922992687529945</v>
      </c>
      <c r="CJ544" s="9" t="s">
        <v>24178</v>
      </c>
      <c r="CK544" s="9">
        <v>0.86964090792428372</v>
      </c>
      <c r="CL544" s="9" t="s">
        <v>24178</v>
      </c>
      <c r="CM544" s="9" t="s">
        <v>24178</v>
      </c>
      <c r="CN544" s="9" t="s">
        <v>24178</v>
      </c>
      <c r="CO544" s="9" t="s">
        <v>24178</v>
      </c>
      <c r="CP544" s="41" t="s">
        <v>24178</v>
      </c>
      <c r="CQ544" s="51" t="str">
        <f>IF(COUNTIF(CA544:CD544,"")=4,"-","+")</f>
        <v>+</v>
      </c>
      <c r="CR544" s="10" t="str">
        <f>IF(COUNTIF(CE544:CH544,"")=4,"-","+")</f>
        <v>-</v>
      </c>
      <c r="CS544" s="10" t="str">
        <f>IF(COUNTIF(CI544:CL544,"")=4,"-","+")</f>
        <v>+</v>
      </c>
      <c r="CT544" s="10" t="str">
        <f>IF(COUNTIF(CM544:CP544,"")=4,"-","+")</f>
        <v>-</v>
      </c>
      <c r="CU544" s="10" t="str">
        <f>IF(COUNTIF(CS544:CT544,"-")=2,"+","-")</f>
        <v>-</v>
      </c>
      <c r="CV544" s="10" t="str">
        <f>IF(COUNTIF(CQ544,"+")+COUNTIF(CS544,"+")=0,"+","-")</f>
        <v>-</v>
      </c>
      <c r="CW544" s="10" t="str">
        <f t="shared" si="32"/>
        <v>-</v>
      </c>
      <c r="CX544" s="10" t="str">
        <f t="shared" si="33"/>
        <v>-</v>
      </c>
      <c r="CY544" s="10" t="str">
        <f t="shared" si="34"/>
        <v>-</v>
      </c>
      <c r="CZ544" s="76" t="str">
        <f t="shared" si="35"/>
        <v>-</v>
      </c>
    </row>
    <row r="545" spans="1:104" s="11" customFormat="1" ht="25" customHeight="1" x14ac:dyDescent="0.2">
      <c r="A545" s="12" t="s">
        <v>303</v>
      </c>
      <c r="B545" s="3" t="s">
        <v>304</v>
      </c>
      <c r="C545" s="3" t="s">
        <v>305</v>
      </c>
      <c r="D545" s="3" t="s">
        <v>305</v>
      </c>
      <c r="E545" s="3" t="s">
        <v>305</v>
      </c>
      <c r="F545" s="3" t="s">
        <v>306</v>
      </c>
      <c r="G545" s="3" t="s">
        <v>299</v>
      </c>
      <c r="H545" s="3" t="s">
        <v>300</v>
      </c>
      <c r="I545" s="3" t="s">
        <v>301</v>
      </c>
      <c r="J545" s="3" t="s">
        <v>302</v>
      </c>
      <c r="K545" s="3"/>
      <c r="L545" s="3"/>
      <c r="M545" s="3"/>
      <c r="N545" s="3" t="s">
        <v>303</v>
      </c>
      <c r="O545" s="3">
        <v>8</v>
      </c>
      <c r="P545" s="3">
        <v>5</v>
      </c>
      <c r="Q545" s="3">
        <v>5</v>
      </c>
      <c r="R545" s="13">
        <v>5</v>
      </c>
      <c r="S545" s="17">
        <v>-1.84241323146072</v>
      </c>
      <c r="T545" s="4">
        <v>-1.4365243779349099</v>
      </c>
      <c r="U545" s="4">
        <v>-2.0244332984953899</v>
      </c>
      <c r="V545" s="4">
        <v>-2.3527782646233599</v>
      </c>
      <c r="W545" s="4">
        <v>-3.6867177449142599</v>
      </c>
      <c r="X545" s="4">
        <v>-4.4347819105536699</v>
      </c>
      <c r="Y545" s="4">
        <v>-5.1165866082345399</v>
      </c>
      <c r="Z545" s="4">
        <v>-3.6884440086879202</v>
      </c>
      <c r="AA545" s="4">
        <v>-1.66859738905907</v>
      </c>
      <c r="AB545" s="4">
        <v>-0.85453566959984095</v>
      </c>
      <c r="AC545" s="4">
        <v>-0.68311863754176705</v>
      </c>
      <c r="AD545" s="4">
        <v>-1.13304027115091</v>
      </c>
      <c r="AE545" s="4">
        <v>-3.2257062528158</v>
      </c>
      <c r="AF545" s="4">
        <v>-4.04601199719741</v>
      </c>
      <c r="AG545" s="4">
        <v>-3.60872479731142</v>
      </c>
      <c r="AH545" s="18">
        <v>-4.0019843750427802</v>
      </c>
      <c r="AI545" s="17">
        <v>-3.7206068555918499</v>
      </c>
      <c r="AJ545" s="4">
        <v>-1.0848229918379</v>
      </c>
      <c r="AK545" s="4">
        <v>-4.2316325680976004</v>
      </c>
      <c r="AL545" s="18">
        <v>-1.9140372931285901</v>
      </c>
      <c r="AM545" s="22">
        <v>0.38405989820550002</v>
      </c>
      <c r="AN545" s="5">
        <v>0.431090126663146</v>
      </c>
      <c r="AO545" s="5">
        <v>0.68711941807653898</v>
      </c>
      <c r="AP545" s="23">
        <v>0.38202509012528302</v>
      </c>
      <c r="AQ545" s="27">
        <v>2.4051678319116198E-6</v>
      </c>
      <c r="AR545" s="28">
        <v>6.5308025083894196E-6</v>
      </c>
      <c r="AS545" s="27">
        <v>1.0462566772545699E-4</v>
      </c>
      <c r="AT545" s="6">
        <v>7.4574219142356697E-4</v>
      </c>
      <c r="AU545" s="7">
        <v>2.6357838637539501</v>
      </c>
      <c r="AV545" s="6">
        <v>2.85463974406578E-2</v>
      </c>
      <c r="AW545" s="6">
        <v>0.125212709844223</v>
      </c>
      <c r="AX545" s="7">
        <v>-0.82921430129069496</v>
      </c>
      <c r="AY545" s="6">
        <v>2.46967567943063E-3</v>
      </c>
      <c r="AZ545" s="6">
        <v>6.3296196372179796E-3</v>
      </c>
      <c r="BA545" s="7">
        <v>2.3175952749689999</v>
      </c>
      <c r="BB545" s="6">
        <v>0.25411243285811502</v>
      </c>
      <c r="BC545" s="6">
        <v>0.85958089169746899</v>
      </c>
      <c r="BD545" s="7">
        <v>-0.51102571250574602</v>
      </c>
      <c r="BE545" s="6">
        <v>5.4975028348009899E-4</v>
      </c>
      <c r="BF545" s="6">
        <v>2.1868447792603202E-3</v>
      </c>
      <c r="BG545" s="7">
        <v>1.8065695624632601</v>
      </c>
      <c r="BH545" s="6">
        <v>5.4622319612731001E-4</v>
      </c>
      <c r="BI545" s="6">
        <v>2.2055008107743201E-3</v>
      </c>
      <c r="BJ545" s="31">
        <v>-3.1468095762597001</v>
      </c>
      <c r="BK545" s="35">
        <v>0.65140619322455973</v>
      </c>
      <c r="BL545" s="8">
        <v>0.94670418756176</v>
      </c>
      <c r="BM545" s="8">
        <v>0.51898038192781559</v>
      </c>
      <c r="BN545" s="8">
        <v>0.28009821232386534</v>
      </c>
      <c r="BO545" s="8">
        <v>-0.69038828829165755</v>
      </c>
      <c r="BP545" s="8">
        <v>-1.2346305009810532</v>
      </c>
      <c r="BQ545" s="8">
        <v>-1.7306666892279408</v>
      </c>
      <c r="BR545" s="8">
        <v>-0.69164420410612437</v>
      </c>
      <c r="BS545" s="8">
        <v>0.77786315108229576</v>
      </c>
      <c r="BT545" s="8">
        <v>1.3701208367388855</v>
      </c>
      <c r="BU545" s="8">
        <v>1.4948325781978462</v>
      </c>
      <c r="BV545" s="8">
        <v>1.1674992334666929</v>
      </c>
      <c r="BW545" s="8">
        <v>-0.35498669300143737</v>
      </c>
      <c r="BX545" s="8">
        <v>-0.95178711990394649</v>
      </c>
      <c r="BY545" s="8">
        <v>-0.63364575693239122</v>
      </c>
      <c r="BZ545" s="36">
        <v>-0.91975552207917022</v>
      </c>
      <c r="CA545" s="40">
        <v>0.65140619322455973</v>
      </c>
      <c r="CB545" s="9">
        <v>0.94670418756176</v>
      </c>
      <c r="CC545" s="9">
        <v>0.51898038192781559</v>
      </c>
      <c r="CD545" s="9">
        <v>0.28009821232386534</v>
      </c>
      <c r="CE545" s="9" t="s">
        <v>24178</v>
      </c>
      <c r="CF545" s="9" t="s">
        <v>24178</v>
      </c>
      <c r="CG545" s="9" t="s">
        <v>24178</v>
      </c>
      <c r="CH545" s="9" t="s">
        <v>24178</v>
      </c>
      <c r="CI545" s="9">
        <v>0.77786315108229576</v>
      </c>
      <c r="CJ545" s="9">
        <v>1.3701208367388855</v>
      </c>
      <c r="CK545" s="9">
        <v>1.4948325781978462</v>
      </c>
      <c r="CL545" s="9">
        <v>1.1674992334666929</v>
      </c>
      <c r="CM545" s="9" t="s">
        <v>24178</v>
      </c>
      <c r="CN545" s="9" t="s">
        <v>24178</v>
      </c>
      <c r="CO545" s="9" t="s">
        <v>24178</v>
      </c>
      <c r="CP545" s="41" t="s">
        <v>24178</v>
      </c>
      <c r="CQ545" s="51" t="str">
        <f>IF(COUNTIF(CA545:CD545,"")=4,"-","+")</f>
        <v>+</v>
      </c>
      <c r="CR545" s="10" t="str">
        <f>IF(COUNTIF(CE545:CH545,"")=4,"-","+")</f>
        <v>-</v>
      </c>
      <c r="CS545" s="10" t="str">
        <f>IF(COUNTIF(CI545:CL545,"")=4,"-","+")</f>
        <v>+</v>
      </c>
      <c r="CT545" s="10" t="str">
        <f>IF(COUNTIF(CM545:CP545,"")=4,"-","+")</f>
        <v>-</v>
      </c>
      <c r="CU545" s="10" t="str">
        <f>IF(COUNTIF(CS545:CT545,"-")=2,"+","-")</f>
        <v>-</v>
      </c>
      <c r="CV545" s="10" t="str">
        <f>IF(COUNTIF(CQ545,"+")+COUNTIF(CS545,"+")=0,"+","-")</f>
        <v>-</v>
      </c>
      <c r="CW545" s="10" t="str">
        <f t="shared" si="32"/>
        <v>-</v>
      </c>
      <c r="CX545" s="10" t="str">
        <f t="shared" si="33"/>
        <v>-</v>
      </c>
      <c r="CY545" s="10" t="str">
        <f t="shared" si="34"/>
        <v>-</v>
      </c>
      <c r="CZ545" s="76" t="str">
        <f t="shared" si="35"/>
        <v>-</v>
      </c>
    </row>
    <row r="546" spans="1:104" s="11" customFormat="1" ht="25" customHeight="1" x14ac:dyDescent="0.2">
      <c r="A546" s="12" t="s">
        <v>311</v>
      </c>
      <c r="B546" s="3" t="s">
        <v>312</v>
      </c>
      <c r="C546" s="3" t="s">
        <v>313</v>
      </c>
      <c r="D546" s="3" t="s">
        <v>313</v>
      </c>
      <c r="E546" s="3" t="s">
        <v>313</v>
      </c>
      <c r="F546" s="3" t="s">
        <v>314</v>
      </c>
      <c r="G546" s="3" t="s">
        <v>307</v>
      </c>
      <c r="H546" s="3" t="s">
        <v>308</v>
      </c>
      <c r="I546" s="3" t="s">
        <v>309</v>
      </c>
      <c r="J546" s="3" t="s">
        <v>310</v>
      </c>
      <c r="K546" s="3"/>
      <c r="L546" s="3"/>
      <c r="M546" s="3"/>
      <c r="N546" s="3" t="s">
        <v>311</v>
      </c>
      <c r="O546" s="3">
        <v>12</v>
      </c>
      <c r="P546" s="3">
        <v>14</v>
      </c>
      <c r="Q546" s="3">
        <v>14</v>
      </c>
      <c r="R546" s="13">
        <v>14</v>
      </c>
      <c r="S546" s="17">
        <v>3.9744045166411599</v>
      </c>
      <c r="T546" s="4">
        <v>3.9773338084694698</v>
      </c>
      <c r="U546" s="4">
        <v>3.5036845762130699</v>
      </c>
      <c r="V546" s="4">
        <v>3.1690415981259399</v>
      </c>
      <c r="W546" s="4">
        <v>-4.4593430970439201</v>
      </c>
      <c r="X546" s="4">
        <v>-3.7786487510797802</v>
      </c>
      <c r="Y546" s="4">
        <v>-3.3858711940007802</v>
      </c>
      <c r="Z546" s="4">
        <v>-2.4751496616491599</v>
      </c>
      <c r="AA546" s="4">
        <v>3.9234283326899999</v>
      </c>
      <c r="AB546" s="4">
        <v>2.9677613062532102</v>
      </c>
      <c r="AC546" s="4">
        <v>3.2379339142112702</v>
      </c>
      <c r="AD546" s="4">
        <v>3.2646558239046199</v>
      </c>
      <c r="AE546" s="4">
        <v>0.105259946015202</v>
      </c>
      <c r="AF546" s="4">
        <v>-4.3641958786389896</v>
      </c>
      <c r="AG546" s="4">
        <v>-2.4940470426944001</v>
      </c>
      <c r="AH546" s="18">
        <v>-3.6225269290461299</v>
      </c>
      <c r="AI546" s="17">
        <v>-2.5938774760910799</v>
      </c>
      <c r="AJ546" s="4">
        <v>3.3484448442647698</v>
      </c>
      <c r="AK546" s="4">
        <v>-3.5247531759434101</v>
      </c>
      <c r="AL546" s="18">
        <v>3.6561161248624101</v>
      </c>
      <c r="AM546" s="22">
        <v>1.9568219031813801</v>
      </c>
      <c r="AN546" s="5">
        <v>0.40610312059412201</v>
      </c>
      <c r="AO546" s="5">
        <v>0.82842763228975602</v>
      </c>
      <c r="AP546" s="23">
        <v>0.39368569198544601</v>
      </c>
      <c r="AQ546" s="27">
        <v>5.8593109317182699E-7</v>
      </c>
      <c r="AR546" s="28">
        <v>1.9703810992175701E-6</v>
      </c>
      <c r="AS546" s="27">
        <v>7.4994696455054797E-3</v>
      </c>
      <c r="AT546" s="6">
        <v>1.34273780751951E-2</v>
      </c>
      <c r="AU546" s="7">
        <v>5.9423223203558502</v>
      </c>
      <c r="AV546" s="6">
        <v>0.31841968752224398</v>
      </c>
      <c r="AW546" s="6">
        <v>0.53130715036313403</v>
      </c>
      <c r="AX546" s="7">
        <v>0.30767128059763799</v>
      </c>
      <c r="AY546" s="6">
        <v>6.0083879542561098E-5</v>
      </c>
      <c r="AZ546" s="6">
        <v>6.1273187414472398E-4</v>
      </c>
      <c r="BA546" s="7">
        <v>7.1808693008058198</v>
      </c>
      <c r="BB546" s="6">
        <v>0.42993986447538002</v>
      </c>
      <c r="BC546" s="6">
        <v>0.92945338544794998</v>
      </c>
      <c r="BD546" s="7">
        <v>-0.93087569985232699</v>
      </c>
      <c r="BE546" s="6">
        <v>6.50105482986711E-3</v>
      </c>
      <c r="BF546" s="6">
        <v>1.27828087097012E-2</v>
      </c>
      <c r="BG546" s="7">
        <v>6.2499936009534904</v>
      </c>
      <c r="BH546" s="6">
        <v>6.5900912573894506E-5</v>
      </c>
      <c r="BI546" s="6">
        <v>6.1080598473966499E-4</v>
      </c>
      <c r="BJ546" s="31">
        <v>-6.8731980202081804</v>
      </c>
      <c r="BK546" s="35">
        <v>1.073574795549596</v>
      </c>
      <c r="BL546" s="8">
        <v>1.0744127596554758</v>
      </c>
      <c r="BM546" s="8">
        <v>0.93891890015929091</v>
      </c>
      <c r="BN546" s="8">
        <v>0.84318968628868229</v>
      </c>
      <c r="BO546" s="8">
        <v>-1.3390143872749263</v>
      </c>
      <c r="BP546" s="8">
        <v>-1.1442924331559636</v>
      </c>
      <c r="BQ546" s="8">
        <v>-1.031933025586381</v>
      </c>
      <c r="BR546" s="8">
        <v>-0.77140863973072715</v>
      </c>
      <c r="BS546" s="8">
        <v>1.0589923589371131</v>
      </c>
      <c r="BT546" s="8">
        <v>0.78561069802254813</v>
      </c>
      <c r="BU546" s="8">
        <v>0.86289727823718876</v>
      </c>
      <c r="BV546" s="8">
        <v>0.87054144702473679</v>
      </c>
      <c r="BW546" s="8">
        <v>-3.3247078362005411E-2</v>
      </c>
      <c r="BX546" s="8">
        <v>-1.3117962204036417</v>
      </c>
      <c r="BY546" s="8">
        <v>-0.77681449477664766</v>
      </c>
      <c r="BZ546" s="36">
        <v>-1.0996316445843384</v>
      </c>
      <c r="CA546" s="40">
        <v>1.073574795549596</v>
      </c>
      <c r="CB546" s="9">
        <v>1.0744127596554758</v>
      </c>
      <c r="CC546" s="9">
        <v>0.93891890015929091</v>
      </c>
      <c r="CD546" s="9">
        <v>0.84318968628868229</v>
      </c>
      <c r="CE546" s="9" t="s">
        <v>24178</v>
      </c>
      <c r="CF546" s="9" t="s">
        <v>24178</v>
      </c>
      <c r="CG546" s="9" t="s">
        <v>24178</v>
      </c>
      <c r="CH546" s="9" t="s">
        <v>24178</v>
      </c>
      <c r="CI546" s="9">
        <v>1.0589923589371131</v>
      </c>
      <c r="CJ546" s="9">
        <v>0.78561069802254813</v>
      </c>
      <c r="CK546" s="9">
        <v>0.86289727823718876</v>
      </c>
      <c r="CL546" s="9">
        <v>0.87054144702473679</v>
      </c>
      <c r="CM546" s="9">
        <v>-3.3247078362005411E-2</v>
      </c>
      <c r="CN546" s="9" t="s">
        <v>24178</v>
      </c>
      <c r="CO546" s="9" t="s">
        <v>24178</v>
      </c>
      <c r="CP546" s="41" t="s">
        <v>24178</v>
      </c>
      <c r="CQ546" s="51" t="str">
        <f>IF(COUNTIF(CA546:CD546,"")=4,"-","+")</f>
        <v>+</v>
      </c>
      <c r="CR546" s="10" t="str">
        <f>IF(COUNTIF(CE546:CH546,"")=4,"-","+")</f>
        <v>-</v>
      </c>
      <c r="CS546" s="10" t="str">
        <f>IF(COUNTIF(CI546:CL546,"")=4,"-","+")</f>
        <v>+</v>
      </c>
      <c r="CT546" s="10" t="str">
        <f>IF(COUNTIF(CM546:CP546,"")=4,"-","+")</f>
        <v>+</v>
      </c>
      <c r="CU546" s="10" t="str">
        <f>IF(COUNTIF(CS546:CT546,"-")=2,"+","-")</f>
        <v>-</v>
      </c>
      <c r="CV546" s="10" t="str">
        <f>IF(COUNTIF(CQ546,"+")+COUNTIF(CS546,"+")=0,"+","-")</f>
        <v>-</v>
      </c>
      <c r="CW546" s="10" t="str">
        <f t="shared" si="32"/>
        <v>-</v>
      </c>
      <c r="CX546" s="10" t="str">
        <f t="shared" si="33"/>
        <v>-</v>
      </c>
      <c r="CY546" s="10" t="str">
        <f t="shared" si="34"/>
        <v>-</v>
      </c>
      <c r="CZ546" s="76" t="str">
        <f t="shared" si="35"/>
        <v>+</v>
      </c>
    </row>
    <row r="547" spans="1:104" s="11" customFormat="1" ht="25" customHeight="1" x14ac:dyDescent="0.2">
      <c r="A547" s="12" t="s">
        <v>319</v>
      </c>
      <c r="B547" s="3" t="s">
        <v>320</v>
      </c>
      <c r="C547" s="3" t="s">
        <v>321</v>
      </c>
      <c r="D547" s="3" t="s">
        <v>321</v>
      </c>
      <c r="E547" s="3" t="s">
        <v>321</v>
      </c>
      <c r="F547" s="3" t="s">
        <v>322</v>
      </c>
      <c r="G547" s="3" t="s">
        <v>315</v>
      </c>
      <c r="H547" s="3" t="s">
        <v>316</v>
      </c>
      <c r="I547" s="3" t="s">
        <v>317</v>
      </c>
      <c r="J547" s="3" t="s">
        <v>318</v>
      </c>
      <c r="K547" s="3"/>
      <c r="L547" s="3"/>
      <c r="M547" s="3"/>
      <c r="N547" s="3" t="s">
        <v>319</v>
      </c>
      <c r="O547" s="3">
        <v>3</v>
      </c>
      <c r="P547" s="3">
        <v>6</v>
      </c>
      <c r="Q547" s="3">
        <v>6</v>
      </c>
      <c r="R547" s="13">
        <v>6</v>
      </c>
      <c r="S547" s="17">
        <v>-0.72609237279157701</v>
      </c>
      <c r="T547" s="4">
        <v>-0.46524078694107401</v>
      </c>
      <c r="U547" s="4">
        <v>-0.92173874300786496</v>
      </c>
      <c r="V547" s="4">
        <v>-1.5008112674767</v>
      </c>
      <c r="W547" s="4">
        <v>-5.5737965841153496</v>
      </c>
      <c r="X547" s="4">
        <v>-2.4980843637856598</v>
      </c>
      <c r="Y547" s="4">
        <v>-3.3066006597235398</v>
      </c>
      <c r="Z547" s="4">
        <v>-4.0741012784396702</v>
      </c>
      <c r="AA547" s="4">
        <v>-1.2270545556643599</v>
      </c>
      <c r="AB547" s="4">
        <v>-0.33157438176124598</v>
      </c>
      <c r="AC547" s="4">
        <v>-0.18565380756004399</v>
      </c>
      <c r="AD547" s="4">
        <v>-0.63503327149289401</v>
      </c>
      <c r="AE547" s="4">
        <v>-5.0484178750111601</v>
      </c>
      <c r="AF547" s="4">
        <v>-3.8865815000352102</v>
      </c>
      <c r="AG547" s="4">
        <v>-4.8898315751103203</v>
      </c>
      <c r="AH547" s="18">
        <v>-4.1730182931436604</v>
      </c>
      <c r="AI547" s="17">
        <v>-4.4994623108250904</v>
      </c>
      <c r="AJ547" s="4">
        <v>-0.59482900411963502</v>
      </c>
      <c r="AK547" s="4">
        <v>-3.8631457215160498</v>
      </c>
      <c r="AL547" s="18">
        <v>-0.90347079255430396</v>
      </c>
      <c r="AM547" s="22">
        <v>0.55854840400926697</v>
      </c>
      <c r="AN547" s="5">
        <v>0.46117706968642902</v>
      </c>
      <c r="AO547" s="5">
        <v>1.3094481709080199</v>
      </c>
      <c r="AP547" s="23">
        <v>0.43994620982251298</v>
      </c>
      <c r="AQ547" s="27">
        <v>1.4413741136287501E-5</v>
      </c>
      <c r="AR547" s="28">
        <v>3.1690899413648E-5</v>
      </c>
      <c r="AS547" s="27">
        <v>4.7444349967635101E-5</v>
      </c>
      <c r="AT547" s="6">
        <v>4.5584809511028203E-4</v>
      </c>
      <c r="AU547" s="7">
        <v>3.9046333067054499</v>
      </c>
      <c r="AV547" s="6">
        <v>0.37028167179370203</v>
      </c>
      <c r="AW547" s="6">
        <v>0.57686125839062097</v>
      </c>
      <c r="AX547" s="7">
        <v>-0.308641788434669</v>
      </c>
      <c r="AY547" s="6">
        <v>1.53968433445912E-2</v>
      </c>
      <c r="AZ547" s="6">
        <v>2.5988365568122701E-2</v>
      </c>
      <c r="BA547" s="7">
        <v>2.9596749289617499</v>
      </c>
      <c r="BB547" s="6">
        <v>0.42121275620538901</v>
      </c>
      <c r="BC547" s="6">
        <v>0.92945338544794998</v>
      </c>
      <c r="BD547" s="7">
        <v>0.63631658930903201</v>
      </c>
      <c r="BE547" s="6">
        <v>7.5536727532736397E-5</v>
      </c>
      <c r="BF547" s="6">
        <v>6.3099629400753998E-4</v>
      </c>
      <c r="BG547" s="7">
        <v>3.5959915182707798</v>
      </c>
      <c r="BH547" s="6">
        <v>1.0928244067812299E-2</v>
      </c>
      <c r="BI547" s="6">
        <v>1.8176781350584401E-2</v>
      </c>
      <c r="BJ547" s="31">
        <v>-3.26831671739642</v>
      </c>
      <c r="BK547" s="35">
        <v>0.92305452571326463</v>
      </c>
      <c r="BL547" s="8">
        <v>1.0615028315603061</v>
      </c>
      <c r="BM547" s="8">
        <v>0.81921421968924091</v>
      </c>
      <c r="BN547" s="8">
        <v>0.51186853224064355</v>
      </c>
      <c r="BO547" s="8">
        <v>-1.6498891392334065</v>
      </c>
      <c r="BP547" s="8">
        <v>-1.7439235625252344E-2</v>
      </c>
      <c r="BQ547" s="8">
        <v>-0.44656337170191562</v>
      </c>
      <c r="BR547" s="8">
        <v>-0.85391822849279087</v>
      </c>
      <c r="BS547" s="8">
        <v>0.65716629932570481</v>
      </c>
      <c r="BT547" s="8">
        <v>1.1324469559192714</v>
      </c>
      <c r="BU547" s="8">
        <v>1.2098950428094242</v>
      </c>
      <c r="BV547" s="8">
        <v>0.97138460684216377</v>
      </c>
      <c r="BW547" s="8">
        <v>-1.3710417173692837</v>
      </c>
      <c r="BX547" s="8">
        <v>-0.75439115240367283</v>
      </c>
      <c r="BY547" s="8">
        <v>-1.2868712321478317</v>
      </c>
      <c r="BZ547" s="36">
        <v>-0.90641893712587174</v>
      </c>
      <c r="CA547" s="40">
        <v>0.92305452571326463</v>
      </c>
      <c r="CB547" s="9">
        <v>1.0615028315603061</v>
      </c>
      <c r="CC547" s="9">
        <v>0.81921421968924091</v>
      </c>
      <c r="CD547" s="9">
        <v>0.51186853224064355</v>
      </c>
      <c r="CE547" s="9" t="s">
        <v>24178</v>
      </c>
      <c r="CF547" s="9" t="s">
        <v>24178</v>
      </c>
      <c r="CG547" s="9" t="s">
        <v>24178</v>
      </c>
      <c r="CH547" s="9" t="s">
        <v>24178</v>
      </c>
      <c r="CI547" s="9">
        <v>0.65716629932570481</v>
      </c>
      <c r="CJ547" s="9">
        <v>1.1324469559192714</v>
      </c>
      <c r="CK547" s="9">
        <v>1.2098950428094242</v>
      </c>
      <c r="CL547" s="9">
        <v>0.97138460684216377</v>
      </c>
      <c r="CM547" s="9" t="s">
        <v>24178</v>
      </c>
      <c r="CN547" s="9" t="s">
        <v>24178</v>
      </c>
      <c r="CO547" s="9" t="s">
        <v>24178</v>
      </c>
      <c r="CP547" s="41" t="s">
        <v>24178</v>
      </c>
      <c r="CQ547" s="51" t="str">
        <f>IF(COUNTIF(CA547:CD547,"")=4,"-","+")</f>
        <v>+</v>
      </c>
      <c r="CR547" s="10" t="str">
        <f>IF(COUNTIF(CE547:CH547,"")=4,"-","+")</f>
        <v>-</v>
      </c>
      <c r="CS547" s="10" t="str">
        <f>IF(COUNTIF(CI547:CL547,"")=4,"-","+")</f>
        <v>+</v>
      </c>
      <c r="CT547" s="10" t="str">
        <f>IF(COUNTIF(CM547:CP547,"")=4,"-","+")</f>
        <v>-</v>
      </c>
      <c r="CU547" s="10" t="str">
        <f>IF(COUNTIF(CS547:CT547,"-")=2,"+","-")</f>
        <v>-</v>
      </c>
      <c r="CV547" s="10" t="str">
        <f>IF(COUNTIF(CQ547,"+")+COUNTIF(CS547,"+")=0,"+","-")</f>
        <v>-</v>
      </c>
      <c r="CW547" s="10" t="str">
        <f t="shared" si="32"/>
        <v>-</v>
      </c>
      <c r="CX547" s="10" t="str">
        <f t="shared" si="33"/>
        <v>-</v>
      </c>
      <c r="CY547" s="10" t="str">
        <f t="shared" si="34"/>
        <v>-</v>
      </c>
      <c r="CZ547" s="76" t="str">
        <f t="shared" si="35"/>
        <v>-</v>
      </c>
    </row>
    <row r="548" spans="1:104" s="11" customFormat="1" ht="25" customHeight="1" x14ac:dyDescent="0.2">
      <c r="A548" s="12" t="s">
        <v>327</v>
      </c>
      <c r="B548" s="3" t="s">
        <v>328</v>
      </c>
      <c r="C548" s="3" t="s">
        <v>329</v>
      </c>
      <c r="D548" s="3" t="s">
        <v>329</v>
      </c>
      <c r="E548" s="3" t="s">
        <v>329</v>
      </c>
      <c r="F548" s="3" t="s">
        <v>330</v>
      </c>
      <c r="G548" s="3" t="s">
        <v>323</v>
      </c>
      <c r="H548" s="3" t="s">
        <v>324</v>
      </c>
      <c r="I548" s="3" t="s">
        <v>325</v>
      </c>
      <c r="J548" s="3" t="s">
        <v>326</v>
      </c>
      <c r="K548" s="3"/>
      <c r="L548" s="3"/>
      <c r="M548" s="3"/>
      <c r="N548" s="3" t="s">
        <v>327</v>
      </c>
      <c r="O548" s="3">
        <v>9</v>
      </c>
      <c r="P548" s="3">
        <v>18</v>
      </c>
      <c r="Q548" s="3">
        <v>18</v>
      </c>
      <c r="R548" s="13">
        <v>18</v>
      </c>
      <c r="S548" s="17">
        <v>2.6267653773191202</v>
      </c>
      <c r="T548" s="4">
        <v>2.7096220509120701</v>
      </c>
      <c r="U548" s="4">
        <v>2.7695015904261302</v>
      </c>
      <c r="V548" s="4">
        <v>2.3681082824852502</v>
      </c>
      <c r="W548" s="4">
        <v>-5.1073340523994197</v>
      </c>
      <c r="X548" s="4">
        <v>-4.5333396357383604</v>
      </c>
      <c r="Y548" s="4">
        <v>-4.8944115809056497</v>
      </c>
      <c r="Z548" s="4">
        <v>-3.87489700499945</v>
      </c>
      <c r="AA548" s="4">
        <v>2.22952541506791</v>
      </c>
      <c r="AB548" s="4">
        <v>2.6882655658890702</v>
      </c>
      <c r="AC548" s="4">
        <v>2.8331534610301401</v>
      </c>
      <c r="AD548" s="4">
        <v>2.6659882419045799</v>
      </c>
      <c r="AE548" s="4">
        <v>-4.2207232625641602</v>
      </c>
      <c r="AF548" s="4">
        <v>-5.6729327648378698</v>
      </c>
      <c r="AG548" s="4">
        <v>-5.4391826056420998</v>
      </c>
      <c r="AH548" s="18">
        <v>-4.3511639182047999</v>
      </c>
      <c r="AI548" s="17">
        <v>-4.92100063781223</v>
      </c>
      <c r="AJ548" s="4">
        <v>2.6042331709729298</v>
      </c>
      <c r="AK548" s="4">
        <v>-4.6024955685107196</v>
      </c>
      <c r="AL548" s="18">
        <v>2.6184993252856401</v>
      </c>
      <c r="AM548" s="22">
        <v>0.74139885008781803</v>
      </c>
      <c r="AN548" s="5">
        <v>0.26056703150140798</v>
      </c>
      <c r="AO548" s="5">
        <v>0.53983301917317505</v>
      </c>
      <c r="AP548" s="23">
        <v>0.17688888898028399</v>
      </c>
      <c r="AQ548" s="27">
        <v>1.27926898387006E-11</v>
      </c>
      <c r="AR548" s="28">
        <v>1.01682501354278E-9</v>
      </c>
      <c r="AS548" s="27">
        <v>7.3139808263391701E-5</v>
      </c>
      <c r="AT548" s="6">
        <v>6.0139723220964403E-4</v>
      </c>
      <c r="AU548" s="7">
        <v>7.5252338087851598</v>
      </c>
      <c r="AV548" s="6">
        <v>0.93114964471335404</v>
      </c>
      <c r="AW548" s="6">
        <v>0.967711336490925</v>
      </c>
      <c r="AX548" s="7">
        <v>1.42661543127156E-2</v>
      </c>
      <c r="AY548" s="6">
        <v>3.1438225122382202E-5</v>
      </c>
      <c r="AZ548" s="6">
        <v>4.20726859673513E-4</v>
      </c>
      <c r="BA548" s="7">
        <v>7.2209948937963597</v>
      </c>
      <c r="BB548" s="6">
        <v>0.51564896184306797</v>
      </c>
      <c r="BC548" s="6">
        <v>0.93926890757942205</v>
      </c>
      <c r="BD548" s="7">
        <v>0.31850506930151101</v>
      </c>
      <c r="BE548" s="6">
        <v>1.4048321006982699E-4</v>
      </c>
      <c r="BF548" s="6">
        <v>9.0315553924793298E-4</v>
      </c>
      <c r="BG548" s="7">
        <v>7.5394999630978701</v>
      </c>
      <c r="BH548" s="6">
        <v>9.0096389731091901E-6</v>
      </c>
      <c r="BI548" s="6">
        <v>1.86053764669803E-4</v>
      </c>
      <c r="BJ548" s="31">
        <v>-7.2067287394836503</v>
      </c>
      <c r="BK548" s="35">
        <v>0.97326114397528463</v>
      </c>
      <c r="BL548" s="8">
        <v>0.99504454018169952</v>
      </c>
      <c r="BM548" s="8">
        <v>1.0107871433701945</v>
      </c>
      <c r="BN548" s="8">
        <v>0.90525901772475836</v>
      </c>
      <c r="BO548" s="8">
        <v>-1.0600687602039929</v>
      </c>
      <c r="BP548" s="8">
        <v>-0.909163018322246</v>
      </c>
      <c r="BQ548" s="8">
        <v>-1.0040904743680947</v>
      </c>
      <c r="BR548" s="8">
        <v>-0.73605545700445429</v>
      </c>
      <c r="BS548" s="8">
        <v>0.86882495179539854</v>
      </c>
      <c r="BT548" s="8">
        <v>0.98942982316906825</v>
      </c>
      <c r="BU548" s="8">
        <v>1.0275215095536394</v>
      </c>
      <c r="BV548" s="8">
        <v>0.98357301340674497</v>
      </c>
      <c r="BW548" s="8">
        <v>-0.82697475246304919</v>
      </c>
      <c r="BX548" s="8">
        <v>-1.2087672332734358</v>
      </c>
      <c r="BY548" s="8">
        <v>-1.1473132536448443</v>
      </c>
      <c r="BZ548" s="36">
        <v>-0.86126819389667153</v>
      </c>
      <c r="CA548" s="40">
        <v>0.97326114397528463</v>
      </c>
      <c r="CB548" s="9">
        <v>0.99504454018169952</v>
      </c>
      <c r="CC548" s="9">
        <v>1.0107871433701945</v>
      </c>
      <c r="CD548" s="9">
        <v>0.90525901772475836</v>
      </c>
      <c r="CE548" s="9" t="s">
        <v>24178</v>
      </c>
      <c r="CF548" s="9" t="s">
        <v>24178</v>
      </c>
      <c r="CG548" s="9" t="s">
        <v>24178</v>
      </c>
      <c r="CH548" s="9" t="s">
        <v>24178</v>
      </c>
      <c r="CI548" s="9">
        <v>0.86882495179539854</v>
      </c>
      <c r="CJ548" s="9">
        <v>0.98942982316906825</v>
      </c>
      <c r="CK548" s="9">
        <v>1.0275215095536394</v>
      </c>
      <c r="CL548" s="9">
        <v>0.98357301340674497</v>
      </c>
      <c r="CM548" s="9" t="s">
        <v>24178</v>
      </c>
      <c r="CN548" s="9" t="s">
        <v>24178</v>
      </c>
      <c r="CO548" s="9" t="s">
        <v>24178</v>
      </c>
      <c r="CP548" s="41" t="s">
        <v>24178</v>
      </c>
      <c r="CQ548" s="51" t="str">
        <f>IF(COUNTIF(CA548:CD548,"")=4,"-","+")</f>
        <v>+</v>
      </c>
      <c r="CR548" s="10" t="str">
        <f>IF(COUNTIF(CE548:CH548,"")=4,"-","+")</f>
        <v>-</v>
      </c>
      <c r="CS548" s="10" t="str">
        <f>IF(COUNTIF(CI548:CL548,"")=4,"-","+")</f>
        <v>+</v>
      </c>
      <c r="CT548" s="10" t="str">
        <f>IF(COUNTIF(CM548:CP548,"")=4,"-","+")</f>
        <v>-</v>
      </c>
      <c r="CU548" s="10" t="str">
        <f>IF(COUNTIF(CS548:CT548,"-")=2,"+","-")</f>
        <v>-</v>
      </c>
      <c r="CV548" s="10" t="str">
        <f>IF(COUNTIF(CQ548,"+")+COUNTIF(CS548,"+")=0,"+","-")</f>
        <v>-</v>
      </c>
      <c r="CW548" s="10" t="str">
        <f t="shared" si="32"/>
        <v>-</v>
      </c>
      <c r="CX548" s="10" t="str">
        <f t="shared" si="33"/>
        <v>-</v>
      </c>
      <c r="CY548" s="10" t="str">
        <f t="shared" si="34"/>
        <v>-</v>
      </c>
      <c r="CZ548" s="76" t="str">
        <f t="shared" si="35"/>
        <v>-</v>
      </c>
    </row>
    <row r="549" spans="1:104" s="11" customFormat="1" ht="25" customHeight="1" x14ac:dyDescent="0.2">
      <c r="A549" s="12" t="s">
        <v>335</v>
      </c>
      <c r="B549" s="3" t="s">
        <v>335</v>
      </c>
      <c r="C549" s="3" t="s">
        <v>206</v>
      </c>
      <c r="D549" s="3" t="s">
        <v>206</v>
      </c>
      <c r="E549" s="3" t="s">
        <v>336</v>
      </c>
      <c r="F549" s="3" t="s">
        <v>337</v>
      </c>
      <c r="G549" s="3" t="s">
        <v>331</v>
      </c>
      <c r="H549" s="3" t="s">
        <v>332</v>
      </c>
      <c r="I549" s="3" t="s">
        <v>333</v>
      </c>
      <c r="J549" s="3" t="s">
        <v>334</v>
      </c>
      <c r="K549" s="3"/>
      <c r="L549" s="3"/>
      <c r="M549" s="3"/>
      <c r="N549" s="3" t="s">
        <v>335</v>
      </c>
      <c r="O549" s="3">
        <v>2</v>
      </c>
      <c r="P549" s="3">
        <v>9</v>
      </c>
      <c r="Q549" s="3">
        <v>9</v>
      </c>
      <c r="R549" s="13">
        <v>8</v>
      </c>
      <c r="S549" s="17">
        <v>-1.19715623503667</v>
      </c>
      <c r="T549" s="4">
        <v>-1.4045664381374801</v>
      </c>
      <c r="U549" s="4">
        <v>-0.99786907516865497</v>
      </c>
      <c r="V549" s="4">
        <v>-1.7992516473964999</v>
      </c>
      <c r="W549" s="4">
        <v>-3.2716864928981799</v>
      </c>
      <c r="X549" s="4">
        <v>-3.7314487670521799</v>
      </c>
      <c r="Y549" s="4">
        <v>-6.2425837064710699</v>
      </c>
      <c r="Z549" s="4">
        <v>-3.8621521610393201</v>
      </c>
      <c r="AA549" s="4">
        <v>-1.7417294168016899</v>
      </c>
      <c r="AB549" s="4">
        <v>-1.53726472116511</v>
      </c>
      <c r="AC549" s="4">
        <v>-1.0240066018190299</v>
      </c>
      <c r="AD549" s="4">
        <v>-1.09997930941286</v>
      </c>
      <c r="AE549" s="4">
        <v>-5.01164214319361</v>
      </c>
      <c r="AF549" s="4">
        <v>-6.7089326333185504</v>
      </c>
      <c r="AG549" s="4">
        <v>-3.3202671660163801</v>
      </c>
      <c r="AH549" s="18">
        <v>-3.9205360610984901</v>
      </c>
      <c r="AI549" s="17">
        <v>-4.74034450090676</v>
      </c>
      <c r="AJ549" s="4">
        <v>-1.35074501229967</v>
      </c>
      <c r="AK549" s="4">
        <v>-4.2769677818651903</v>
      </c>
      <c r="AL549" s="18">
        <v>-1.34971084893482</v>
      </c>
      <c r="AM549" s="22">
        <v>1.48746396716393</v>
      </c>
      <c r="AN549" s="5">
        <v>0.34510859787742998</v>
      </c>
      <c r="AO549" s="5">
        <v>1.33465344163633</v>
      </c>
      <c r="AP549" s="23">
        <v>0.342618159246737</v>
      </c>
      <c r="AQ549" s="27">
        <v>4.9148202459965902E-4</v>
      </c>
      <c r="AR549" s="28">
        <v>7.9577614229932401E-4</v>
      </c>
      <c r="AS549" s="27">
        <v>1.7097897091380002E-2</v>
      </c>
      <c r="AT549" s="6">
        <v>2.6350049395234901E-2</v>
      </c>
      <c r="AU549" s="7">
        <v>3.3895994886070899</v>
      </c>
      <c r="AV549" s="6">
        <v>0.99674434365722098</v>
      </c>
      <c r="AW549" s="6">
        <v>0.99941147301716005</v>
      </c>
      <c r="AX549" s="7">
        <v>1.0341633648467399E-3</v>
      </c>
      <c r="AY549" s="6">
        <v>1.85998396211032E-2</v>
      </c>
      <c r="AZ549" s="6">
        <v>3.0587698637086901E-2</v>
      </c>
      <c r="BA549" s="7">
        <v>2.9272569329303599</v>
      </c>
      <c r="BB549" s="6">
        <v>0.65936963757970701</v>
      </c>
      <c r="BC549" s="6">
        <v>0.967811784768005</v>
      </c>
      <c r="BD549" s="7">
        <v>0.46337671904156802</v>
      </c>
      <c r="BE549" s="6">
        <v>1.7115498514882099E-2</v>
      </c>
      <c r="BF549" s="6">
        <v>2.8205719063480201E-2</v>
      </c>
      <c r="BG549" s="7">
        <v>3.39063365197193</v>
      </c>
      <c r="BH549" s="6">
        <v>1.8579794095081301E-2</v>
      </c>
      <c r="BI549" s="6">
        <v>2.7976348973248098E-2</v>
      </c>
      <c r="BJ549" s="31">
        <v>-2.9262227695655199</v>
      </c>
      <c r="BK549" s="35">
        <v>0.95051834943140701</v>
      </c>
      <c r="BL549" s="8">
        <v>0.83671079885470812</v>
      </c>
      <c r="BM549" s="8">
        <v>1.0598687246149374</v>
      </c>
      <c r="BN549" s="8">
        <v>0.6201440328852017</v>
      </c>
      <c r="BO549" s="8">
        <v>-0.1877921276559375</v>
      </c>
      <c r="BP549" s="8">
        <v>-0.44006717240678622</v>
      </c>
      <c r="BQ549" s="8">
        <v>-1.8179459476564646</v>
      </c>
      <c r="BR549" s="8">
        <v>-0.51178511539779614</v>
      </c>
      <c r="BS549" s="8">
        <v>0.65170691682163717</v>
      </c>
      <c r="BT549" s="8">
        <v>0.76389824512625015</v>
      </c>
      <c r="BU549" s="8">
        <v>1.0455268656237162</v>
      </c>
      <c r="BV549" s="8">
        <v>1.0038400651063322</v>
      </c>
      <c r="BW549" s="8">
        <v>-1.1425189815511831</v>
      </c>
      <c r="BX549" s="8">
        <v>-2.0738351386659719</v>
      </c>
      <c r="BY549" s="8">
        <v>-0.21444871122941961</v>
      </c>
      <c r="BZ549" s="36">
        <v>-0.54382080390063892</v>
      </c>
      <c r="CA549" s="40">
        <v>0.95051834943140701</v>
      </c>
      <c r="CB549" s="9">
        <v>0.83671079885470812</v>
      </c>
      <c r="CC549" s="9">
        <v>1.0598687246149374</v>
      </c>
      <c r="CD549" s="9">
        <v>0.6201440328852017</v>
      </c>
      <c r="CE549" s="9" t="s">
        <v>24178</v>
      </c>
      <c r="CF549" s="9" t="s">
        <v>24178</v>
      </c>
      <c r="CG549" s="9" t="s">
        <v>24178</v>
      </c>
      <c r="CH549" s="9" t="s">
        <v>24178</v>
      </c>
      <c r="CI549" s="9">
        <v>0.65170691682163717</v>
      </c>
      <c r="CJ549" s="9">
        <v>0.76389824512625015</v>
      </c>
      <c r="CK549" s="9">
        <v>1.0455268656237162</v>
      </c>
      <c r="CL549" s="9">
        <v>1.0038400651063322</v>
      </c>
      <c r="CM549" s="9" t="s">
        <v>24178</v>
      </c>
      <c r="CN549" s="9" t="s">
        <v>24178</v>
      </c>
      <c r="CO549" s="9" t="s">
        <v>24178</v>
      </c>
      <c r="CP549" s="41" t="s">
        <v>24178</v>
      </c>
      <c r="CQ549" s="51" t="str">
        <f>IF(COUNTIF(CA549:CD549,"")=4,"-","+")</f>
        <v>+</v>
      </c>
      <c r="CR549" s="10" t="str">
        <f>IF(COUNTIF(CE549:CH549,"")=4,"-","+")</f>
        <v>-</v>
      </c>
      <c r="CS549" s="10" t="str">
        <f>IF(COUNTIF(CI549:CL549,"")=4,"-","+")</f>
        <v>+</v>
      </c>
      <c r="CT549" s="10" t="str">
        <f>IF(COUNTIF(CM549:CP549,"")=4,"-","+")</f>
        <v>-</v>
      </c>
      <c r="CU549" s="10" t="str">
        <f>IF(COUNTIF(CS549:CT549,"-")=2,"+","-")</f>
        <v>-</v>
      </c>
      <c r="CV549" s="10" t="str">
        <f>IF(COUNTIF(CQ549,"+")+COUNTIF(CS549,"+")=0,"+","-")</f>
        <v>-</v>
      </c>
      <c r="CW549" s="10" t="str">
        <f t="shared" si="32"/>
        <v>-</v>
      </c>
      <c r="CX549" s="10" t="str">
        <f t="shared" si="33"/>
        <v>-</v>
      </c>
      <c r="CY549" s="10" t="str">
        <f t="shared" si="34"/>
        <v>-</v>
      </c>
      <c r="CZ549" s="76" t="str">
        <f t="shared" si="35"/>
        <v>-</v>
      </c>
    </row>
    <row r="550" spans="1:104" s="11" customFormat="1" ht="25" customHeight="1" x14ac:dyDescent="0.2">
      <c r="A550" s="12" t="s">
        <v>344</v>
      </c>
      <c r="B550" s="3" t="s">
        <v>344</v>
      </c>
      <c r="C550" s="3" t="s">
        <v>345</v>
      </c>
      <c r="D550" s="3" t="s">
        <v>345</v>
      </c>
      <c r="E550" s="3" t="s">
        <v>345</v>
      </c>
      <c r="F550" s="3" t="s">
        <v>346</v>
      </c>
      <c r="G550" s="3" t="s">
        <v>338</v>
      </c>
      <c r="H550" s="3" t="s">
        <v>339</v>
      </c>
      <c r="I550" s="3" t="s">
        <v>340</v>
      </c>
      <c r="J550" s="3" t="s">
        <v>341</v>
      </c>
      <c r="K550" s="3" t="s">
        <v>342</v>
      </c>
      <c r="L550" s="3"/>
      <c r="M550" s="3" t="s">
        <v>343</v>
      </c>
      <c r="N550" s="3" t="s">
        <v>344</v>
      </c>
      <c r="O550" s="3">
        <v>6</v>
      </c>
      <c r="P550" s="3">
        <v>4</v>
      </c>
      <c r="Q550" s="3">
        <v>4</v>
      </c>
      <c r="R550" s="13">
        <v>4</v>
      </c>
      <c r="S550" s="17">
        <v>-0.14394216970906001</v>
      </c>
      <c r="T550" s="4">
        <v>-0.74743754595901302</v>
      </c>
      <c r="U550" s="4">
        <v>0.23641379189567099</v>
      </c>
      <c r="V550" s="4">
        <v>-2.3484288203288899</v>
      </c>
      <c r="W550" s="4">
        <v>-3.7348216038749298</v>
      </c>
      <c r="X550" s="4">
        <v>-5.48948518972208</v>
      </c>
      <c r="Y550" s="4">
        <v>-3.9339122729917402</v>
      </c>
      <c r="Z550" s="4">
        <v>-4.2951168568554197</v>
      </c>
      <c r="AA550" s="4">
        <v>-0.82006079903824902</v>
      </c>
      <c r="AB550" s="4">
        <v>-0.19276482323552099</v>
      </c>
      <c r="AC550" s="4">
        <v>0.23566116697659101</v>
      </c>
      <c r="AD550" s="4">
        <v>-0.47331492256372298</v>
      </c>
      <c r="AE550" s="4">
        <v>-4.2726064291484898</v>
      </c>
      <c r="AF550" s="4">
        <v>-4.6118757301378803</v>
      </c>
      <c r="AG550" s="4">
        <v>-3.3640590565560999</v>
      </c>
      <c r="AH550" s="18">
        <v>-2.69284926093201</v>
      </c>
      <c r="AI550" s="17">
        <v>-3.7353476191936199</v>
      </c>
      <c r="AJ550" s="4">
        <v>-0.312619844465226</v>
      </c>
      <c r="AK550" s="4">
        <v>-4.3633339808610403</v>
      </c>
      <c r="AL550" s="18">
        <v>-0.75084868602532295</v>
      </c>
      <c r="AM550" s="22">
        <v>0.87208688058648698</v>
      </c>
      <c r="AN550" s="5">
        <v>0.446578296279871</v>
      </c>
      <c r="AO550" s="5">
        <v>0.78576945992254299</v>
      </c>
      <c r="AP550" s="23">
        <v>1.13948769793795</v>
      </c>
      <c r="AQ550" s="27">
        <v>2.6033263425011499E-5</v>
      </c>
      <c r="AR550" s="28">
        <v>5.4280802832913399E-5</v>
      </c>
      <c r="AS550" s="27">
        <v>1.4434364548736799E-3</v>
      </c>
      <c r="AT550" s="6">
        <v>3.9685802963873003E-3</v>
      </c>
      <c r="AU550" s="7">
        <v>3.42272777472839</v>
      </c>
      <c r="AV550" s="6">
        <v>0.51444175246745905</v>
      </c>
      <c r="AW550" s="6">
        <v>0.69699417186061197</v>
      </c>
      <c r="AX550" s="7">
        <v>-0.438228841560097</v>
      </c>
      <c r="AY550" s="6">
        <v>2.82906551827487E-3</v>
      </c>
      <c r="AZ550" s="6">
        <v>6.92223773734607E-3</v>
      </c>
      <c r="BA550" s="7">
        <v>3.6124852948357198</v>
      </c>
      <c r="BB550" s="6">
        <v>0.326209680153629</v>
      </c>
      <c r="BC550" s="6">
        <v>0.90111764821524898</v>
      </c>
      <c r="BD550" s="7">
        <v>-0.62798636166742405</v>
      </c>
      <c r="BE550" s="6">
        <v>6.8645810297205496E-3</v>
      </c>
      <c r="BF550" s="6">
        <v>1.33872089523844E-2</v>
      </c>
      <c r="BG550" s="7">
        <v>2.9844989331682998</v>
      </c>
      <c r="BH550" s="6">
        <v>3.7235307616296598E-4</v>
      </c>
      <c r="BI550" s="6">
        <v>1.7953715418666501E-3</v>
      </c>
      <c r="BJ550" s="31">
        <v>-4.0507141363958201</v>
      </c>
      <c r="BK550" s="35">
        <v>1.1030049553578827</v>
      </c>
      <c r="BL550" s="8">
        <v>0.79290534271755209</v>
      </c>
      <c r="BM550" s="8">
        <v>1.2984467781138145</v>
      </c>
      <c r="BN550" s="8">
        <v>-2.9746815957850746E-2</v>
      </c>
      <c r="BO550" s="8">
        <v>-0.7421298466555285</v>
      </c>
      <c r="BP550" s="8">
        <v>-1.6437448708938145</v>
      </c>
      <c r="BQ550" s="8">
        <v>-0.8444304471291546</v>
      </c>
      <c r="BR550" s="8">
        <v>-1.0300315402743112</v>
      </c>
      <c r="BS550" s="8">
        <v>0.75558866468682528</v>
      </c>
      <c r="BT550" s="8">
        <v>1.0779179595954529</v>
      </c>
      <c r="BU550" s="8">
        <v>1.2980600498884542</v>
      </c>
      <c r="BV550" s="8">
        <v>0.9337603064441069</v>
      </c>
      <c r="BW550" s="8">
        <v>-1.0184647989420694</v>
      </c>
      <c r="BX550" s="8">
        <v>-1.1927946827455065</v>
      </c>
      <c r="BY550" s="8">
        <v>-0.55161749671915994</v>
      </c>
      <c r="BZ550" s="36">
        <v>-0.20672355748669341</v>
      </c>
      <c r="CA550" s="40">
        <v>1.1030049553578827</v>
      </c>
      <c r="CB550" s="9">
        <v>0.79290534271755209</v>
      </c>
      <c r="CC550" s="9">
        <v>1.2984467781138145</v>
      </c>
      <c r="CD550" s="9" t="s">
        <v>24178</v>
      </c>
      <c r="CE550" s="9" t="s">
        <v>24178</v>
      </c>
      <c r="CF550" s="9" t="s">
        <v>24178</v>
      </c>
      <c r="CG550" s="9" t="s">
        <v>24178</v>
      </c>
      <c r="CH550" s="9" t="s">
        <v>24178</v>
      </c>
      <c r="CI550" s="9">
        <v>0.75558866468682528</v>
      </c>
      <c r="CJ550" s="9">
        <v>1.0779179595954529</v>
      </c>
      <c r="CK550" s="9">
        <v>1.2980600498884542</v>
      </c>
      <c r="CL550" s="9">
        <v>0.9337603064441069</v>
      </c>
      <c r="CM550" s="9" t="s">
        <v>24178</v>
      </c>
      <c r="CN550" s="9" t="s">
        <v>24178</v>
      </c>
      <c r="CO550" s="9" t="s">
        <v>24178</v>
      </c>
      <c r="CP550" s="41" t="s">
        <v>24178</v>
      </c>
      <c r="CQ550" s="51" t="str">
        <f>IF(COUNTIF(CA550:CD550,"")=4,"-","+")</f>
        <v>+</v>
      </c>
      <c r="CR550" s="10" t="str">
        <f>IF(COUNTIF(CE550:CH550,"")=4,"-","+")</f>
        <v>-</v>
      </c>
      <c r="CS550" s="10" t="str">
        <f>IF(COUNTIF(CI550:CL550,"")=4,"-","+")</f>
        <v>+</v>
      </c>
      <c r="CT550" s="10" t="str">
        <f>IF(COUNTIF(CM550:CP550,"")=4,"-","+")</f>
        <v>-</v>
      </c>
      <c r="CU550" s="10" t="str">
        <f>IF(COUNTIF(CS550:CT550,"-")=2,"+","-")</f>
        <v>-</v>
      </c>
      <c r="CV550" s="10" t="str">
        <f>IF(COUNTIF(CQ550,"+")+COUNTIF(CS550,"+")=0,"+","-")</f>
        <v>-</v>
      </c>
      <c r="CW550" s="10" t="str">
        <f t="shared" si="32"/>
        <v>-</v>
      </c>
      <c r="CX550" s="10" t="str">
        <f t="shared" si="33"/>
        <v>-</v>
      </c>
      <c r="CY550" s="10" t="str">
        <f t="shared" si="34"/>
        <v>-</v>
      </c>
      <c r="CZ550" s="76" t="str">
        <f t="shared" si="35"/>
        <v>-</v>
      </c>
    </row>
    <row r="551" spans="1:104" s="11" customFormat="1" ht="25" customHeight="1" x14ac:dyDescent="0.2">
      <c r="A551" s="12" t="s">
        <v>370</v>
      </c>
      <c r="B551" s="3" t="s">
        <v>370</v>
      </c>
      <c r="C551" s="3" t="s">
        <v>371</v>
      </c>
      <c r="D551" s="3" t="s">
        <v>371</v>
      </c>
      <c r="E551" s="3" t="s">
        <v>371</v>
      </c>
      <c r="F551" s="3" t="s">
        <v>372</v>
      </c>
      <c r="G551" s="3" t="s">
        <v>366</v>
      </c>
      <c r="H551" s="3" t="s">
        <v>367</v>
      </c>
      <c r="I551" s="3" t="s">
        <v>368</v>
      </c>
      <c r="J551" s="3" t="s">
        <v>369</v>
      </c>
      <c r="K551" s="3"/>
      <c r="L551" s="3"/>
      <c r="M551" s="3"/>
      <c r="N551" s="3" t="s">
        <v>370</v>
      </c>
      <c r="O551" s="3">
        <v>4</v>
      </c>
      <c r="P551" s="3">
        <v>3</v>
      </c>
      <c r="Q551" s="3">
        <v>3</v>
      </c>
      <c r="R551" s="13">
        <v>3</v>
      </c>
      <c r="S551" s="17">
        <v>-2.66532001221585</v>
      </c>
      <c r="T551" s="4">
        <v>-4.9019273895003401</v>
      </c>
      <c r="U551" s="4">
        <v>-3.0140201001493598</v>
      </c>
      <c r="V551" s="4">
        <v>-4.9822706291479202</v>
      </c>
      <c r="W551" s="4">
        <v>-2.8359818047264298</v>
      </c>
      <c r="X551" s="4">
        <v>-2.37398569360069</v>
      </c>
      <c r="Y551" s="4">
        <v>-4.1329015016174004</v>
      </c>
      <c r="Z551" s="4">
        <v>-5.7296826402429204</v>
      </c>
      <c r="AA551" s="4">
        <v>-0.59800270590923399</v>
      </c>
      <c r="AB551" s="4">
        <v>-0.93098850339216099</v>
      </c>
      <c r="AC551" s="4">
        <v>-0.312696807602311</v>
      </c>
      <c r="AD551" s="4">
        <v>-0.59422424690720299</v>
      </c>
      <c r="AE551" s="4">
        <v>-2.7759470232758998</v>
      </c>
      <c r="AF551" s="4">
        <v>-2.9879661477139599</v>
      </c>
      <c r="AG551" s="4">
        <v>-3.5689199139080898</v>
      </c>
      <c r="AH551" s="18">
        <v>-2.2162798052685799</v>
      </c>
      <c r="AI551" s="17">
        <v>-2.8872782225416298</v>
      </c>
      <c r="AJ551" s="4">
        <v>-0.60897806595272697</v>
      </c>
      <c r="AK551" s="4">
        <v>-3.7681379100468599</v>
      </c>
      <c r="AL551" s="18">
        <v>-3.8908845327533701</v>
      </c>
      <c r="AM551" s="22">
        <v>0.55898925618694695</v>
      </c>
      <c r="AN551" s="5">
        <v>0.252857957210601</v>
      </c>
      <c r="AO551" s="5">
        <v>1.5048018267757901</v>
      </c>
      <c r="AP551" s="23">
        <v>1.2225970849996199</v>
      </c>
      <c r="AQ551" s="27">
        <v>2.1894241493103598E-3</v>
      </c>
      <c r="AR551" s="28">
        <v>3.1834032947012599E-3</v>
      </c>
      <c r="AS551" s="27">
        <v>1.4753495569074101E-3</v>
      </c>
      <c r="AT551" s="6">
        <v>4.01435880473874E-3</v>
      </c>
      <c r="AU551" s="7">
        <v>2.2783001565888998</v>
      </c>
      <c r="AV551" s="6">
        <v>1.08773804506501E-2</v>
      </c>
      <c r="AW551" s="6">
        <v>6.9800295607172297E-2</v>
      </c>
      <c r="AX551" s="7">
        <v>-3.2819064668006401</v>
      </c>
      <c r="AY551" s="6">
        <v>0.90354787748196497</v>
      </c>
      <c r="AZ551" s="6">
        <v>0.91603841593297197</v>
      </c>
      <c r="BA551" s="7">
        <v>-0.122746622706511</v>
      </c>
      <c r="BB551" s="6">
        <v>0.33687024200146898</v>
      </c>
      <c r="BC551" s="6">
        <v>0.90111764821524898</v>
      </c>
      <c r="BD551" s="7">
        <v>-0.88085968750522703</v>
      </c>
      <c r="BE551" s="6">
        <v>0.206361467802298</v>
      </c>
      <c r="BF551" s="6">
        <v>0.247644858591057</v>
      </c>
      <c r="BG551" s="7">
        <v>-1.0036063102117401</v>
      </c>
      <c r="BH551" s="6">
        <v>2.2977002202483301E-2</v>
      </c>
      <c r="BI551" s="6">
        <v>3.34640070944551E-2</v>
      </c>
      <c r="BJ551" s="31">
        <v>-3.15915984409413</v>
      </c>
      <c r="BK551" s="35">
        <v>7.8454170015860289E-2</v>
      </c>
      <c r="BL551" s="8">
        <v>-1.3423688538240681</v>
      </c>
      <c r="BM551" s="8">
        <v>-0.14306039636836732</v>
      </c>
      <c r="BN551" s="8">
        <v>-1.3934075501373062</v>
      </c>
      <c r="BO551" s="8">
        <v>-2.9960121446964309E-2</v>
      </c>
      <c r="BP551" s="8">
        <v>0.26352666495938631</v>
      </c>
      <c r="BQ551" s="8">
        <v>-0.85383890505870552</v>
      </c>
      <c r="BR551" s="8">
        <v>-1.8682071079155709</v>
      </c>
      <c r="BS551" s="8">
        <v>1.3917342996510433</v>
      </c>
      <c r="BT551" s="8">
        <v>1.1802023640594423</v>
      </c>
      <c r="BU551" s="8">
        <v>1.5729771915724571</v>
      </c>
      <c r="BV551" s="8">
        <v>1.3941345964573784</v>
      </c>
      <c r="BW551" s="8">
        <v>8.1774616543103754E-3</v>
      </c>
      <c r="BX551" s="8">
        <v>-0.1265094112208574</v>
      </c>
      <c r="BY551" s="8">
        <v>-0.49556501533735314</v>
      </c>
      <c r="BZ551" s="36">
        <v>0.3637106129393135</v>
      </c>
      <c r="CA551" s="40" t="s">
        <v>24178</v>
      </c>
      <c r="CB551" s="9" t="s">
        <v>24178</v>
      </c>
      <c r="CC551" s="9" t="s">
        <v>24178</v>
      </c>
      <c r="CD551" s="9" t="s">
        <v>24178</v>
      </c>
      <c r="CE551" s="9" t="s">
        <v>24178</v>
      </c>
      <c r="CF551" s="9" t="s">
        <v>24178</v>
      </c>
      <c r="CG551" s="9" t="s">
        <v>24178</v>
      </c>
      <c r="CH551" s="9" t="s">
        <v>24178</v>
      </c>
      <c r="CI551" s="9">
        <v>1.3917342996510433</v>
      </c>
      <c r="CJ551" s="9">
        <v>1.1802023640594423</v>
      </c>
      <c r="CK551" s="9">
        <v>1.5729771915724571</v>
      </c>
      <c r="CL551" s="9">
        <v>1.3941345964573784</v>
      </c>
      <c r="CM551" s="9" t="s">
        <v>24178</v>
      </c>
      <c r="CN551" s="9" t="s">
        <v>24178</v>
      </c>
      <c r="CO551" s="9" t="s">
        <v>24178</v>
      </c>
      <c r="CP551" s="41" t="s">
        <v>24178</v>
      </c>
      <c r="CQ551" s="51" t="str">
        <f>IF(COUNTIF(CA551:CD551,"")=4,"-","+")</f>
        <v>-</v>
      </c>
      <c r="CR551" s="10" t="str">
        <f>IF(COUNTIF(CE551:CH551,"")=4,"-","+")</f>
        <v>-</v>
      </c>
      <c r="CS551" s="10" t="str">
        <f>IF(COUNTIF(CI551:CL551,"")=4,"-","+")</f>
        <v>+</v>
      </c>
      <c r="CT551" s="10" t="str">
        <f>IF(COUNTIF(CM551:CP551,"")=4,"-","+")</f>
        <v>-</v>
      </c>
      <c r="CU551" s="10" t="str">
        <f>IF(COUNTIF(CS551:CT551,"-")=2,"+","-")</f>
        <v>-</v>
      </c>
      <c r="CV551" s="10" t="str">
        <f>IF(COUNTIF(CQ551,"+")+COUNTIF(CS551,"+")=0,"+","-")</f>
        <v>-</v>
      </c>
      <c r="CW551" s="10" t="str">
        <f t="shared" si="32"/>
        <v>-</v>
      </c>
      <c r="CX551" s="10" t="str">
        <f t="shared" si="33"/>
        <v>+</v>
      </c>
      <c r="CY551" s="10" t="str">
        <f t="shared" si="34"/>
        <v>-</v>
      </c>
      <c r="CZ551" s="76" t="str">
        <f t="shared" si="35"/>
        <v>-</v>
      </c>
    </row>
    <row r="552" spans="1:104" s="11" customFormat="1" ht="25" customHeight="1" x14ac:dyDescent="0.2">
      <c r="A552" s="12" t="s">
        <v>377</v>
      </c>
      <c r="B552" s="3" t="s">
        <v>378</v>
      </c>
      <c r="C552" s="3" t="s">
        <v>379</v>
      </c>
      <c r="D552" s="3" t="s">
        <v>379</v>
      </c>
      <c r="E552" s="3" t="s">
        <v>379</v>
      </c>
      <c r="F552" s="3" t="s">
        <v>380</v>
      </c>
      <c r="G552" s="3" t="s">
        <v>373</v>
      </c>
      <c r="H552" s="3" t="s">
        <v>374</v>
      </c>
      <c r="I552" s="3" t="s">
        <v>375</v>
      </c>
      <c r="J552" s="3" t="s">
        <v>376</v>
      </c>
      <c r="K552" s="3"/>
      <c r="L552" s="3"/>
      <c r="M552" s="3"/>
      <c r="N552" s="3" t="s">
        <v>377</v>
      </c>
      <c r="O552" s="3">
        <v>4</v>
      </c>
      <c r="P552" s="3">
        <v>3</v>
      </c>
      <c r="Q552" s="3">
        <v>3</v>
      </c>
      <c r="R552" s="13">
        <v>3</v>
      </c>
      <c r="S552" s="17">
        <v>-2.5228168086527498</v>
      </c>
      <c r="T552" s="4">
        <v>-2.31654609547933</v>
      </c>
      <c r="U552" s="4">
        <v>-2.6005664383658802</v>
      </c>
      <c r="V552" s="4">
        <v>-2.93585103855006</v>
      </c>
      <c r="W552" s="4">
        <v>-4.8207539992482999</v>
      </c>
      <c r="X552" s="4">
        <v>-4.1013898275486396</v>
      </c>
      <c r="Y552" s="4">
        <v>-2.7593193541669798</v>
      </c>
      <c r="Z552" s="4">
        <v>-4.8723848965671497</v>
      </c>
      <c r="AA552" s="4">
        <v>-4.8089721438444304</v>
      </c>
      <c r="AB552" s="4">
        <v>-4.9341185257802103</v>
      </c>
      <c r="AC552" s="4">
        <v>-2.6397322338760998</v>
      </c>
      <c r="AD552" s="4">
        <v>-4.80841132572034</v>
      </c>
      <c r="AE552" s="4">
        <v>-5.6984845970773801</v>
      </c>
      <c r="AF552" s="4">
        <v>-4.4261572078062104</v>
      </c>
      <c r="AG552" s="4">
        <v>-4.8957882138005804</v>
      </c>
      <c r="AH552" s="18">
        <v>-2.9768640353485099</v>
      </c>
      <c r="AI552" s="17">
        <v>-4.4993235135081697</v>
      </c>
      <c r="AJ552" s="4">
        <v>-4.2978085573052702</v>
      </c>
      <c r="AK552" s="4">
        <v>-4.1384620193827697</v>
      </c>
      <c r="AL552" s="18">
        <v>-2.59394509526201</v>
      </c>
      <c r="AM552" s="22">
        <v>1.1428630326003</v>
      </c>
      <c r="AN552" s="5">
        <v>1.1069644483321099</v>
      </c>
      <c r="AO552" s="5">
        <v>0.98447515185662005</v>
      </c>
      <c r="AP552" s="23">
        <v>0.25752213786817801</v>
      </c>
      <c r="AQ552" s="27">
        <v>5.3200408029798897E-2</v>
      </c>
      <c r="AR552" s="28">
        <v>6.2773131022115403E-2</v>
      </c>
      <c r="AS552" s="27">
        <v>0.80849502241912496</v>
      </c>
      <c r="AT552" s="6">
        <v>0.824479971221457</v>
      </c>
      <c r="AU552" s="7">
        <v>0.201514956202899</v>
      </c>
      <c r="AV552" s="6">
        <v>5.0679130992769598E-2</v>
      </c>
      <c r="AW552" s="6">
        <v>0.17988005493103501</v>
      </c>
      <c r="AX552" s="7">
        <v>1.70386346204326</v>
      </c>
      <c r="AY552" s="6">
        <v>4.7501353164415998E-2</v>
      </c>
      <c r="AZ552" s="6">
        <v>6.8477700869880101E-2</v>
      </c>
      <c r="BA552" s="7">
        <v>1.5445169241207599</v>
      </c>
      <c r="BB552" s="6">
        <v>0.64961518403234397</v>
      </c>
      <c r="BC552" s="6">
        <v>0.967811784768005</v>
      </c>
      <c r="BD552" s="7">
        <v>0.36086149412540203</v>
      </c>
      <c r="BE552" s="6">
        <v>4.1271893510310097E-2</v>
      </c>
      <c r="BF552" s="6">
        <v>6.0478310993040997E-2</v>
      </c>
      <c r="BG552" s="7">
        <v>1.9053784182461599</v>
      </c>
      <c r="BH552" s="6">
        <v>0.83688705089152904</v>
      </c>
      <c r="BI552" s="6">
        <v>0.85381358789905903</v>
      </c>
      <c r="BJ552" s="31">
        <v>0.159346537922502</v>
      </c>
      <c r="BK552" s="35">
        <v>1.260747694049746</v>
      </c>
      <c r="BL552" s="8">
        <v>1.4520256061025791</v>
      </c>
      <c r="BM552" s="8">
        <v>1.1886493015750703</v>
      </c>
      <c r="BN552" s="8">
        <v>0.8777348858539199</v>
      </c>
      <c r="BO552" s="8">
        <v>-0.87016377216566143</v>
      </c>
      <c r="BP552" s="8">
        <v>-0.20308663527399665</v>
      </c>
      <c r="BQ552" s="8">
        <v>1.0414353524905791</v>
      </c>
      <c r="BR552" s="8">
        <v>-0.9180418741251033</v>
      </c>
      <c r="BS552" s="8">
        <v>-0.85923828174053329</v>
      </c>
      <c r="BT552" s="8">
        <v>-0.97528839020899516</v>
      </c>
      <c r="BU552" s="8">
        <v>1.152330274633109</v>
      </c>
      <c r="BV552" s="8">
        <v>-0.85871822672076314</v>
      </c>
      <c r="BW552" s="8">
        <v>-1.6840964604987805</v>
      </c>
      <c r="BX552" s="8">
        <v>-0.50424827592973631</v>
      </c>
      <c r="BY552" s="8">
        <v>-0.9397441196191455</v>
      </c>
      <c r="BZ552" s="36">
        <v>0.83970292157772375</v>
      </c>
      <c r="CA552" s="40" t="s">
        <v>24178</v>
      </c>
      <c r="CB552" s="9">
        <v>1.4520256061025791</v>
      </c>
      <c r="CC552" s="9">
        <v>1.1886493015750703</v>
      </c>
      <c r="CD552" s="9">
        <v>0.8777348858539199</v>
      </c>
      <c r="CE552" s="9" t="s">
        <v>24178</v>
      </c>
      <c r="CF552" s="9" t="s">
        <v>24178</v>
      </c>
      <c r="CG552" s="9" t="s">
        <v>24178</v>
      </c>
      <c r="CH552" s="9" t="s">
        <v>24178</v>
      </c>
      <c r="CI552" s="9" t="s">
        <v>24178</v>
      </c>
      <c r="CJ552" s="9" t="s">
        <v>24178</v>
      </c>
      <c r="CK552" s="9">
        <v>1.152330274633109</v>
      </c>
      <c r="CL552" s="9" t="s">
        <v>24178</v>
      </c>
      <c r="CM552" s="9" t="s">
        <v>24178</v>
      </c>
      <c r="CN552" s="9" t="s">
        <v>24178</v>
      </c>
      <c r="CO552" s="9" t="s">
        <v>24178</v>
      </c>
      <c r="CP552" s="41" t="s">
        <v>24178</v>
      </c>
      <c r="CQ552" s="51" t="str">
        <f>IF(COUNTIF(CA552:CD552,"")=4,"-","+")</f>
        <v>+</v>
      </c>
      <c r="CR552" s="10" t="str">
        <f>IF(COUNTIF(CE552:CH552,"")=4,"-","+")</f>
        <v>-</v>
      </c>
      <c r="CS552" s="10" t="str">
        <f>IF(COUNTIF(CI552:CL552,"")=4,"-","+")</f>
        <v>+</v>
      </c>
      <c r="CT552" s="10" t="str">
        <f>IF(COUNTIF(CM552:CP552,"")=4,"-","+")</f>
        <v>-</v>
      </c>
      <c r="CU552" s="10" t="str">
        <f>IF(COUNTIF(CS552:CT552,"-")=2,"+","-")</f>
        <v>-</v>
      </c>
      <c r="CV552" s="10" t="str">
        <f>IF(COUNTIF(CQ552,"+")+COUNTIF(CS552,"+")=0,"+","-")</f>
        <v>-</v>
      </c>
      <c r="CW552" s="10" t="str">
        <f t="shared" si="32"/>
        <v>-</v>
      </c>
      <c r="CX552" s="10" t="str">
        <f t="shared" si="33"/>
        <v>-</v>
      </c>
      <c r="CY552" s="10" t="str">
        <f t="shared" si="34"/>
        <v>-</v>
      </c>
      <c r="CZ552" s="76" t="str">
        <f t="shared" si="35"/>
        <v>-</v>
      </c>
    </row>
    <row r="553" spans="1:104" s="11" customFormat="1" ht="25" customHeight="1" x14ac:dyDescent="0.2">
      <c r="A553" s="12" t="s">
        <v>387</v>
      </c>
      <c r="B553" s="3" t="s">
        <v>387</v>
      </c>
      <c r="C553" s="3" t="s">
        <v>388</v>
      </c>
      <c r="D553" s="3" t="s">
        <v>388</v>
      </c>
      <c r="E553" s="3" t="s">
        <v>388</v>
      </c>
      <c r="F553" s="3" t="s">
        <v>389</v>
      </c>
      <c r="G553" s="3" t="s">
        <v>381</v>
      </c>
      <c r="H553" s="3" t="s">
        <v>382</v>
      </c>
      <c r="I553" s="3" t="s">
        <v>383</v>
      </c>
      <c r="J553" s="3" t="s">
        <v>384</v>
      </c>
      <c r="K553" s="3" t="s">
        <v>385</v>
      </c>
      <c r="L553" s="3"/>
      <c r="M553" s="3" t="s">
        <v>386</v>
      </c>
      <c r="N553" s="3" t="s">
        <v>387</v>
      </c>
      <c r="O553" s="3">
        <v>4</v>
      </c>
      <c r="P553" s="3">
        <v>6</v>
      </c>
      <c r="Q553" s="3">
        <v>6</v>
      </c>
      <c r="R553" s="13">
        <v>6</v>
      </c>
      <c r="S553" s="17">
        <v>-4.1511617290484804</v>
      </c>
      <c r="T553" s="4">
        <v>-1.65981842511789</v>
      </c>
      <c r="U553" s="4">
        <v>-4.7248329585366999</v>
      </c>
      <c r="V553" s="4">
        <v>-2.3256756356871802</v>
      </c>
      <c r="W553" s="4">
        <v>-4.55348311577076</v>
      </c>
      <c r="X553" s="4">
        <v>-2.72350732341532</v>
      </c>
      <c r="Y553" s="4">
        <v>-5.1938911393132399</v>
      </c>
      <c r="Z553" s="4">
        <v>-3.8218397843894798</v>
      </c>
      <c r="AA553" s="4">
        <v>-0.468298279572959</v>
      </c>
      <c r="AB553" s="4">
        <v>-1.2578045761383101</v>
      </c>
      <c r="AC553" s="4">
        <v>-0.77073017978691305</v>
      </c>
      <c r="AD553" s="4">
        <v>-1.0562678185012599</v>
      </c>
      <c r="AE553" s="4">
        <v>-4.7586996333739799</v>
      </c>
      <c r="AF553" s="4">
        <v>-4.6857994833487497</v>
      </c>
      <c r="AG553" s="4">
        <v>-5.5779963917020998</v>
      </c>
      <c r="AH553" s="18">
        <v>-3.8419958306712201</v>
      </c>
      <c r="AI553" s="17">
        <v>-4.7161228347740103</v>
      </c>
      <c r="AJ553" s="4">
        <v>-0.88827521349985905</v>
      </c>
      <c r="AK553" s="4">
        <v>-4.0731803407221996</v>
      </c>
      <c r="AL553" s="18">
        <v>-3.21537218709756</v>
      </c>
      <c r="AM553" s="22">
        <v>0.70937915035009802</v>
      </c>
      <c r="AN553" s="5">
        <v>0.343982036918766</v>
      </c>
      <c r="AO553" s="5">
        <v>1.06010577753697</v>
      </c>
      <c r="AP553" s="23">
        <v>1.456649276861</v>
      </c>
      <c r="AQ553" s="27">
        <v>7.3904711031855697E-4</v>
      </c>
      <c r="AR553" s="28">
        <v>1.16079076069795E-3</v>
      </c>
      <c r="AS553" s="27">
        <v>4.19688903708077E-4</v>
      </c>
      <c r="AT553" s="6">
        <v>1.7929055283815701E-3</v>
      </c>
      <c r="AU553" s="7">
        <v>3.8278476212741501</v>
      </c>
      <c r="AV553" s="6">
        <v>4.5912321679306603E-2</v>
      </c>
      <c r="AW553" s="6">
        <v>0.16985616327901401</v>
      </c>
      <c r="AX553" s="7">
        <v>-2.3270969735976998</v>
      </c>
      <c r="AY553" s="6">
        <v>0.38102771151304299</v>
      </c>
      <c r="AZ553" s="6">
        <v>0.42692682071709198</v>
      </c>
      <c r="BA553" s="7">
        <v>0.85780815362463203</v>
      </c>
      <c r="BB553" s="6">
        <v>0.35768353257910901</v>
      </c>
      <c r="BC553" s="6">
        <v>0.90899131803660105</v>
      </c>
      <c r="BD553" s="7">
        <v>0.64294249405181503</v>
      </c>
      <c r="BE553" s="6">
        <v>0.13184740221451399</v>
      </c>
      <c r="BF553" s="6">
        <v>0.167070403868923</v>
      </c>
      <c r="BG553" s="7">
        <v>1.5007506476764501</v>
      </c>
      <c r="BH553" s="6">
        <v>6.2223485882469103E-3</v>
      </c>
      <c r="BI553" s="6">
        <v>1.1649693324034E-2</v>
      </c>
      <c r="BJ553" s="31">
        <v>-3.1849051272223399</v>
      </c>
      <c r="BK553" s="35">
        <v>-0.55237654458538399</v>
      </c>
      <c r="BL553" s="8">
        <v>0.93067538585775222</v>
      </c>
      <c r="BM553" s="8">
        <v>-0.89387272577804022</v>
      </c>
      <c r="BN553" s="8">
        <v>0.53430254556059675</v>
      </c>
      <c r="BO553" s="8">
        <v>-0.79187124140042386</v>
      </c>
      <c r="BP553" s="8">
        <v>0.2974804859328376</v>
      </c>
      <c r="BQ553" s="8">
        <v>-1.1730946376652081</v>
      </c>
      <c r="BR553" s="8">
        <v>-0.35633710474051489</v>
      </c>
      <c r="BS553" s="8">
        <v>1.6399659317348965</v>
      </c>
      <c r="BT553" s="8">
        <v>1.1699870109771831</v>
      </c>
      <c r="BU553" s="8">
        <v>1.4599336524692257</v>
      </c>
      <c r="BV553" s="8">
        <v>1.2899582236949645</v>
      </c>
      <c r="BW553" s="8">
        <v>-0.91403294914664479</v>
      </c>
      <c r="BX553" s="8">
        <v>-0.87063679894368418</v>
      </c>
      <c r="BY553" s="8">
        <v>-1.4017455968284489</v>
      </c>
      <c r="BZ553" s="36">
        <v>-0.36833563713911083</v>
      </c>
      <c r="CA553" s="40" t="s">
        <v>24178</v>
      </c>
      <c r="CB553" s="9">
        <v>0.93067538585775222</v>
      </c>
      <c r="CC553" s="9" t="s">
        <v>24178</v>
      </c>
      <c r="CD553" s="9" t="s">
        <v>24178</v>
      </c>
      <c r="CE553" s="9" t="s">
        <v>24178</v>
      </c>
      <c r="CF553" s="9" t="s">
        <v>24178</v>
      </c>
      <c r="CG553" s="9" t="s">
        <v>24178</v>
      </c>
      <c r="CH553" s="9" t="s">
        <v>24178</v>
      </c>
      <c r="CI553" s="9">
        <v>1.6399659317348965</v>
      </c>
      <c r="CJ553" s="9">
        <v>1.1699870109771831</v>
      </c>
      <c r="CK553" s="9">
        <v>1.4599336524692257</v>
      </c>
      <c r="CL553" s="9">
        <v>1.2899582236949645</v>
      </c>
      <c r="CM553" s="9" t="s">
        <v>24178</v>
      </c>
      <c r="CN553" s="9" t="s">
        <v>24178</v>
      </c>
      <c r="CO553" s="9" t="s">
        <v>24178</v>
      </c>
      <c r="CP553" s="41" t="s">
        <v>24178</v>
      </c>
      <c r="CQ553" s="51" t="str">
        <f>IF(COUNTIF(CA553:CD553,"")=4,"-","+")</f>
        <v>+</v>
      </c>
      <c r="CR553" s="10" t="str">
        <f>IF(COUNTIF(CE553:CH553,"")=4,"-","+")</f>
        <v>-</v>
      </c>
      <c r="CS553" s="10" t="str">
        <f>IF(COUNTIF(CI553:CL553,"")=4,"-","+")</f>
        <v>+</v>
      </c>
      <c r="CT553" s="10" t="str">
        <f>IF(COUNTIF(CM553:CP553,"")=4,"-","+")</f>
        <v>-</v>
      </c>
      <c r="CU553" s="10" t="str">
        <f>IF(COUNTIF(CS553:CT553,"-")=2,"+","-")</f>
        <v>-</v>
      </c>
      <c r="CV553" s="10" t="str">
        <f>IF(COUNTIF(CQ553,"+")+COUNTIF(CS553,"+")=0,"+","-")</f>
        <v>-</v>
      </c>
      <c r="CW553" s="10" t="str">
        <f t="shared" si="32"/>
        <v>-</v>
      </c>
      <c r="CX553" s="10" t="str">
        <f t="shared" si="33"/>
        <v>-</v>
      </c>
      <c r="CY553" s="10" t="str">
        <f t="shared" si="34"/>
        <v>-</v>
      </c>
      <c r="CZ553" s="76" t="str">
        <f t="shared" si="35"/>
        <v>-</v>
      </c>
    </row>
    <row r="554" spans="1:104" s="11" customFormat="1" ht="25" customHeight="1" x14ac:dyDescent="0.2">
      <c r="A554" s="12" t="s">
        <v>394</v>
      </c>
      <c r="B554" s="3" t="s">
        <v>395</v>
      </c>
      <c r="C554" s="3" t="s">
        <v>396</v>
      </c>
      <c r="D554" s="3" t="s">
        <v>397</v>
      </c>
      <c r="E554" s="3" t="s">
        <v>397</v>
      </c>
      <c r="F554" s="3" t="s">
        <v>398</v>
      </c>
      <c r="G554" s="3" t="s">
        <v>390</v>
      </c>
      <c r="H554" s="3" t="s">
        <v>391</v>
      </c>
      <c r="I554" s="3" t="s">
        <v>392</v>
      </c>
      <c r="J554" s="3" t="s">
        <v>393</v>
      </c>
      <c r="K554" s="3"/>
      <c r="L554" s="3"/>
      <c r="M554" s="3"/>
      <c r="N554" s="3" t="s">
        <v>394</v>
      </c>
      <c r="O554" s="3">
        <v>5</v>
      </c>
      <c r="P554" s="3">
        <v>4</v>
      </c>
      <c r="Q554" s="3">
        <v>3</v>
      </c>
      <c r="R554" s="13">
        <v>3</v>
      </c>
      <c r="S554" s="17">
        <v>-2.8075270117771298</v>
      </c>
      <c r="T554" s="4">
        <v>-2.6719963174632899</v>
      </c>
      <c r="U554" s="4">
        <v>-2.64143940806039</v>
      </c>
      <c r="V554" s="4">
        <v>-3.0297679056364402</v>
      </c>
      <c r="W554" s="4">
        <v>-3.9059391484205102</v>
      </c>
      <c r="X554" s="4">
        <v>-4.0568003523198399</v>
      </c>
      <c r="Y554" s="4">
        <v>-3.50430219270247</v>
      </c>
      <c r="Z554" s="4">
        <v>-2.7137338772989699</v>
      </c>
      <c r="AA554" s="4">
        <v>-3.01448066881091</v>
      </c>
      <c r="AB554" s="4">
        <v>-3.00503850575834</v>
      </c>
      <c r="AC554" s="4">
        <v>-2.7538841684206701</v>
      </c>
      <c r="AD554" s="4">
        <v>-2.7424596170794202</v>
      </c>
      <c r="AE554" s="4">
        <v>-4.3942627355974198</v>
      </c>
      <c r="AF554" s="4">
        <v>-6.2835136489681203</v>
      </c>
      <c r="AG554" s="4">
        <v>-4.2304951162151996</v>
      </c>
      <c r="AH554" s="18">
        <v>-4.2712513539142396</v>
      </c>
      <c r="AI554" s="17">
        <v>-4.7948807136737503</v>
      </c>
      <c r="AJ554" s="4">
        <v>-2.8789657400173398</v>
      </c>
      <c r="AK554" s="4">
        <v>-3.5451938926854498</v>
      </c>
      <c r="AL554" s="18">
        <v>-2.7876826607343101</v>
      </c>
      <c r="AM554" s="22">
        <v>0.99486039044378705</v>
      </c>
      <c r="AN554" s="5">
        <v>0.151148888340985</v>
      </c>
      <c r="AO554" s="5">
        <v>0.60135297382623698</v>
      </c>
      <c r="AP554" s="23">
        <v>0.176795063128379</v>
      </c>
      <c r="AQ554" s="27">
        <v>1.53351889177602E-3</v>
      </c>
      <c r="AR554" s="28">
        <v>2.2828717668152698E-3</v>
      </c>
      <c r="AS554" s="27">
        <v>2.9403641725031598E-2</v>
      </c>
      <c r="AT554" s="6">
        <v>4.1916169698237998E-2</v>
      </c>
      <c r="AU554" s="7">
        <v>1.9159149736564101</v>
      </c>
      <c r="AV554" s="6">
        <v>0.46306331520076099</v>
      </c>
      <c r="AW554" s="6">
        <v>0.66008081647290995</v>
      </c>
      <c r="AX554" s="7">
        <v>9.1283079283021706E-2</v>
      </c>
      <c r="AY554" s="6">
        <v>8.1842142007660199E-2</v>
      </c>
      <c r="AZ554" s="6">
        <v>0.109975378322793</v>
      </c>
      <c r="BA554" s="7">
        <v>0.75751123195113301</v>
      </c>
      <c r="BB554" s="6">
        <v>8.4976683005853204E-2</v>
      </c>
      <c r="BC554" s="6">
        <v>0.80559678677194702</v>
      </c>
      <c r="BD554" s="7">
        <v>1.2496868209883001</v>
      </c>
      <c r="BE554" s="6">
        <v>2.5447212699032599E-2</v>
      </c>
      <c r="BF554" s="6">
        <v>3.9823514334327098E-2</v>
      </c>
      <c r="BG554" s="7">
        <v>2.00719805293943</v>
      </c>
      <c r="BH554" s="6">
        <v>0.110710920406302</v>
      </c>
      <c r="BI554" s="6">
        <v>0.13470894795805199</v>
      </c>
      <c r="BJ554" s="31">
        <v>-0.66622815266811097</v>
      </c>
      <c r="BK554" s="35">
        <v>0.73222575550238045</v>
      </c>
      <c r="BL554" s="8">
        <v>0.87518985598771482</v>
      </c>
      <c r="BM554" s="8">
        <v>0.90742270987010898</v>
      </c>
      <c r="BN554" s="8">
        <v>0.49779569047165428</v>
      </c>
      <c r="BO554" s="8">
        <v>-0.42643062025381823</v>
      </c>
      <c r="BP554" s="8">
        <v>-0.5855660576010161</v>
      </c>
      <c r="BQ554" s="8">
        <v>-2.765218208916512E-3</v>
      </c>
      <c r="BR554" s="8">
        <v>0.83116313031815203</v>
      </c>
      <c r="BS554" s="8">
        <v>0.51392138120712194</v>
      </c>
      <c r="BT554" s="8">
        <v>0.5238814153844773</v>
      </c>
      <c r="BU554" s="8">
        <v>0.78881072975310884</v>
      </c>
      <c r="BV554" s="8">
        <v>0.80086187959941724</v>
      </c>
      <c r="BW554" s="8">
        <v>-0.94153712612663287</v>
      </c>
      <c r="BX554" s="8">
        <v>-2.9344071456345113</v>
      </c>
      <c r="BY554" s="8">
        <v>-0.76878739948989072</v>
      </c>
      <c r="BZ554" s="36">
        <v>-0.81177898077934574</v>
      </c>
      <c r="CA554" s="40">
        <v>0.73222575550238045</v>
      </c>
      <c r="CB554" s="9">
        <v>0.87518985598771482</v>
      </c>
      <c r="CC554" s="9">
        <v>0.90742270987010898</v>
      </c>
      <c r="CD554" s="9">
        <v>0.49779569047165428</v>
      </c>
      <c r="CE554" s="9" t="s">
        <v>24178</v>
      </c>
      <c r="CF554" s="9" t="s">
        <v>24178</v>
      </c>
      <c r="CG554" s="9" t="s">
        <v>24178</v>
      </c>
      <c r="CH554" s="9" t="s">
        <v>24178</v>
      </c>
      <c r="CI554" s="9">
        <v>0.51392138120712194</v>
      </c>
      <c r="CJ554" s="9">
        <v>0.5238814153844773</v>
      </c>
      <c r="CK554" s="9">
        <v>0.78881072975310884</v>
      </c>
      <c r="CL554" s="9">
        <v>0.80086187959941724</v>
      </c>
      <c r="CM554" s="9" t="s">
        <v>24178</v>
      </c>
      <c r="CN554" s="9" t="s">
        <v>24178</v>
      </c>
      <c r="CO554" s="9" t="s">
        <v>24178</v>
      </c>
      <c r="CP554" s="41" t="s">
        <v>24178</v>
      </c>
      <c r="CQ554" s="51" t="str">
        <f>IF(COUNTIF(CA554:CD554,"")=4,"-","+")</f>
        <v>+</v>
      </c>
      <c r="CR554" s="10" t="str">
        <f>IF(COUNTIF(CE554:CH554,"")=4,"-","+")</f>
        <v>-</v>
      </c>
      <c r="CS554" s="10" t="str">
        <f>IF(COUNTIF(CI554:CL554,"")=4,"-","+")</f>
        <v>+</v>
      </c>
      <c r="CT554" s="10" t="str">
        <f>IF(COUNTIF(CM554:CP554,"")=4,"-","+")</f>
        <v>-</v>
      </c>
      <c r="CU554" s="10" t="str">
        <f>IF(COUNTIF(CS554:CT554,"-")=2,"+","-")</f>
        <v>-</v>
      </c>
      <c r="CV554" s="10" t="str">
        <f>IF(COUNTIF(CQ554,"+")+COUNTIF(CS554,"+")=0,"+","-")</f>
        <v>-</v>
      </c>
      <c r="CW554" s="10" t="str">
        <f t="shared" si="32"/>
        <v>-</v>
      </c>
      <c r="CX554" s="10" t="str">
        <f t="shared" si="33"/>
        <v>-</v>
      </c>
      <c r="CY554" s="10" t="str">
        <f t="shared" si="34"/>
        <v>-</v>
      </c>
      <c r="CZ554" s="76" t="str">
        <f t="shared" si="35"/>
        <v>-</v>
      </c>
    </row>
    <row r="555" spans="1:104" s="11" customFormat="1" ht="25" customHeight="1" x14ac:dyDescent="0.2">
      <c r="A555" s="12" t="s">
        <v>403</v>
      </c>
      <c r="B555" s="3" t="s">
        <v>404</v>
      </c>
      <c r="C555" s="3" t="s">
        <v>405</v>
      </c>
      <c r="D555" s="3" t="s">
        <v>405</v>
      </c>
      <c r="E555" s="3" t="s">
        <v>405</v>
      </c>
      <c r="F555" s="3" t="s">
        <v>406</v>
      </c>
      <c r="G555" s="3" t="s">
        <v>399</v>
      </c>
      <c r="H555" s="3" t="s">
        <v>400</v>
      </c>
      <c r="I555" s="3" t="s">
        <v>401</v>
      </c>
      <c r="J555" s="3" t="s">
        <v>402</v>
      </c>
      <c r="K555" s="3"/>
      <c r="L555" s="3"/>
      <c r="M555" s="3"/>
      <c r="N555" s="3" t="s">
        <v>403</v>
      </c>
      <c r="O555" s="3">
        <v>3</v>
      </c>
      <c r="P555" s="3">
        <v>14</v>
      </c>
      <c r="Q555" s="3">
        <v>14</v>
      </c>
      <c r="R555" s="13">
        <v>14</v>
      </c>
      <c r="S555" s="17">
        <v>0.538098601332472</v>
      </c>
      <c r="T555" s="4">
        <v>7.7178422935098495E-2</v>
      </c>
      <c r="U555" s="4">
        <v>-4.7674342002025603E-2</v>
      </c>
      <c r="V555" s="4">
        <v>-0.42529649809095799</v>
      </c>
      <c r="W555" s="4">
        <v>-1.6661757681210101</v>
      </c>
      <c r="X555" s="4">
        <v>-4.2702143853847101</v>
      </c>
      <c r="Y555" s="4">
        <v>-4.0940796156945298</v>
      </c>
      <c r="Z555" s="4">
        <v>-6.1020911704067196</v>
      </c>
      <c r="AA555" s="4">
        <v>0.52434818806996497</v>
      </c>
      <c r="AB555" s="4">
        <v>0.116798544354872</v>
      </c>
      <c r="AC555" s="4">
        <v>0.52492813575823405</v>
      </c>
      <c r="AD555" s="4">
        <v>0.57597448443274901</v>
      </c>
      <c r="AE555" s="4">
        <v>-3.0359968035632399</v>
      </c>
      <c r="AF555" s="4">
        <v>-3.4558411771956199</v>
      </c>
      <c r="AG555" s="4">
        <v>-3.6357278635953199</v>
      </c>
      <c r="AH555" s="18">
        <v>-3.0846396434285301</v>
      </c>
      <c r="AI555" s="17">
        <v>-3.30305137194568</v>
      </c>
      <c r="AJ555" s="4">
        <v>0.43551233815395501</v>
      </c>
      <c r="AK555" s="4">
        <v>-4.0331402349017402</v>
      </c>
      <c r="AL555" s="18">
        <v>3.5576546043646601E-2</v>
      </c>
      <c r="AM555" s="22">
        <v>0.29042508978645498</v>
      </c>
      <c r="AN555" s="5">
        <v>0.21384970577998499</v>
      </c>
      <c r="AO555" s="5">
        <v>1.8205307396002399</v>
      </c>
      <c r="AP555" s="23">
        <v>0.39732178620646502</v>
      </c>
      <c r="AQ555" s="27">
        <v>2.85010059818569E-5</v>
      </c>
      <c r="AR555" s="28">
        <v>5.8911062797801998E-5</v>
      </c>
      <c r="AS555" s="27">
        <v>1.9171088969502201E-6</v>
      </c>
      <c r="AT555" s="6">
        <v>7.5053382637319901E-5</v>
      </c>
      <c r="AU555" s="7">
        <v>3.7385637100996298</v>
      </c>
      <c r="AV555" s="6">
        <v>0.141498031705725</v>
      </c>
      <c r="AW555" s="6">
        <v>0.32572285133689</v>
      </c>
      <c r="AX555" s="7">
        <v>-0.399935792110308</v>
      </c>
      <c r="AY555" s="6">
        <v>1.8371744902308799E-2</v>
      </c>
      <c r="AZ555" s="6">
        <v>3.0269526933892E-2</v>
      </c>
      <c r="BA555" s="7">
        <v>4.0687167809453904</v>
      </c>
      <c r="BB555" s="6">
        <v>0.48361495717780401</v>
      </c>
      <c r="BC555" s="6">
        <v>0.929681807382994</v>
      </c>
      <c r="BD555" s="7">
        <v>-0.73008886295606601</v>
      </c>
      <c r="BE555" s="6">
        <v>1.96120328169765E-5</v>
      </c>
      <c r="BF555" s="6">
        <v>2.6792896916108999E-4</v>
      </c>
      <c r="BG555" s="7">
        <v>3.3386279179893199</v>
      </c>
      <c r="BH555" s="6">
        <v>1.54744830402517E-2</v>
      </c>
      <c r="BI555" s="6">
        <v>2.4074477470095001E-2</v>
      </c>
      <c r="BJ555" s="31">
        <v>-4.4686525730557003</v>
      </c>
      <c r="BK555" s="35">
        <v>1.0431923208723759</v>
      </c>
      <c r="BL555" s="8">
        <v>0.82990547029059325</v>
      </c>
      <c r="BM555" s="8">
        <v>0.77213092652369231</v>
      </c>
      <c r="BN555" s="8">
        <v>0.59738951975309718</v>
      </c>
      <c r="BO555" s="8">
        <v>2.318330388038475E-2</v>
      </c>
      <c r="BP555" s="8">
        <v>-1.181813182497526</v>
      </c>
      <c r="BQ555" s="8">
        <v>-1.1003083318403295</v>
      </c>
      <c r="BR555" s="8">
        <v>-2.0294984183441072</v>
      </c>
      <c r="BS555" s="8">
        <v>1.0368294353307721</v>
      </c>
      <c r="BT555" s="8">
        <v>0.84823934091147524</v>
      </c>
      <c r="BU555" s="8">
        <v>1.037097801138412</v>
      </c>
      <c r="BV555" s="8">
        <v>1.0607190602040117</v>
      </c>
      <c r="BW555" s="8">
        <v>-0.61068960558088303</v>
      </c>
      <c r="BX555" s="8">
        <v>-0.80496898058652699</v>
      </c>
      <c r="BY555" s="8">
        <v>-0.88820999845037718</v>
      </c>
      <c r="BZ555" s="36">
        <v>-0.63319866160506355</v>
      </c>
      <c r="CA555" s="40">
        <v>1.0431923208723759</v>
      </c>
      <c r="CB555" s="9">
        <v>0.82990547029059325</v>
      </c>
      <c r="CC555" s="9">
        <v>0.77213092652369231</v>
      </c>
      <c r="CD555" s="9">
        <v>0.59738951975309718</v>
      </c>
      <c r="CE555" s="9" t="s">
        <v>24178</v>
      </c>
      <c r="CF555" s="9" t="s">
        <v>24178</v>
      </c>
      <c r="CG555" s="9" t="s">
        <v>24178</v>
      </c>
      <c r="CH555" s="9" t="s">
        <v>24178</v>
      </c>
      <c r="CI555" s="9">
        <v>1.0368294353307721</v>
      </c>
      <c r="CJ555" s="9">
        <v>0.84823934091147524</v>
      </c>
      <c r="CK555" s="9">
        <v>1.037097801138412</v>
      </c>
      <c r="CL555" s="9">
        <v>1.0607190602040117</v>
      </c>
      <c r="CM555" s="9" t="s">
        <v>24178</v>
      </c>
      <c r="CN555" s="9" t="s">
        <v>24178</v>
      </c>
      <c r="CO555" s="9" t="s">
        <v>24178</v>
      </c>
      <c r="CP555" s="41" t="s">
        <v>24178</v>
      </c>
      <c r="CQ555" s="51" t="str">
        <f>IF(COUNTIF(CA555:CD555,"")=4,"-","+")</f>
        <v>+</v>
      </c>
      <c r="CR555" s="10" t="str">
        <f>IF(COUNTIF(CE555:CH555,"")=4,"-","+")</f>
        <v>-</v>
      </c>
      <c r="CS555" s="10" t="str">
        <f>IF(COUNTIF(CI555:CL555,"")=4,"-","+")</f>
        <v>+</v>
      </c>
      <c r="CT555" s="10" t="str">
        <f>IF(COUNTIF(CM555:CP555,"")=4,"-","+")</f>
        <v>-</v>
      </c>
      <c r="CU555" s="10" t="str">
        <f>IF(COUNTIF(CS555:CT555,"-")=2,"+","-")</f>
        <v>-</v>
      </c>
      <c r="CV555" s="10" t="str">
        <f>IF(COUNTIF(CQ555,"+")+COUNTIF(CS555,"+")=0,"+","-")</f>
        <v>-</v>
      </c>
      <c r="CW555" s="10" t="str">
        <f t="shared" si="32"/>
        <v>-</v>
      </c>
      <c r="CX555" s="10" t="str">
        <f t="shared" si="33"/>
        <v>-</v>
      </c>
      <c r="CY555" s="10" t="str">
        <f t="shared" si="34"/>
        <v>-</v>
      </c>
      <c r="CZ555" s="76" t="str">
        <f t="shared" si="35"/>
        <v>-</v>
      </c>
    </row>
    <row r="556" spans="1:104" s="11" customFormat="1" ht="25" customHeight="1" x14ac:dyDescent="0.2">
      <c r="A556" s="12" t="s">
        <v>428</v>
      </c>
      <c r="B556" s="3" t="s">
        <v>429</v>
      </c>
      <c r="C556" s="3" t="s">
        <v>430</v>
      </c>
      <c r="D556" s="3" t="s">
        <v>431</v>
      </c>
      <c r="E556" s="3" t="s">
        <v>431</v>
      </c>
      <c r="F556" s="3" t="s">
        <v>432</v>
      </c>
      <c r="G556" s="3" t="s">
        <v>424</v>
      </c>
      <c r="H556" s="3" t="s">
        <v>425</v>
      </c>
      <c r="I556" s="3" t="s">
        <v>426</v>
      </c>
      <c r="J556" s="3" t="s">
        <v>427</v>
      </c>
      <c r="K556" s="3"/>
      <c r="L556" s="3"/>
      <c r="M556" s="3"/>
      <c r="N556" s="3" t="s">
        <v>428</v>
      </c>
      <c r="O556" s="3">
        <v>6</v>
      </c>
      <c r="P556" s="3">
        <v>23</v>
      </c>
      <c r="Q556" s="3">
        <v>22</v>
      </c>
      <c r="R556" s="13">
        <v>22</v>
      </c>
      <c r="S556" s="17">
        <v>0.71566242859320495</v>
      </c>
      <c r="T556" s="4">
        <v>1.00340975707642</v>
      </c>
      <c r="U556" s="4">
        <v>0.61231221635556199</v>
      </c>
      <c r="V556" s="4">
        <v>0.34683409741003102</v>
      </c>
      <c r="W556" s="4">
        <v>-6.2418068633960502</v>
      </c>
      <c r="X556" s="4">
        <v>-4.6698092881408098</v>
      </c>
      <c r="Y556" s="4">
        <v>-3.99695058489307</v>
      </c>
      <c r="Z556" s="4">
        <v>-4.03374200367172</v>
      </c>
      <c r="AA556" s="4">
        <v>1.08852646464602</v>
      </c>
      <c r="AB556" s="4">
        <v>0.93495012492187302</v>
      </c>
      <c r="AC556" s="4">
        <v>0.99679267678758199</v>
      </c>
      <c r="AD556" s="4">
        <v>0.96901358320209496</v>
      </c>
      <c r="AE556" s="4">
        <v>-5.5219799541547196</v>
      </c>
      <c r="AF556" s="4">
        <v>-5.1323987758057799</v>
      </c>
      <c r="AG556" s="4">
        <v>-3.0847548144419901</v>
      </c>
      <c r="AH556" s="18">
        <v>-3.7756895521674498</v>
      </c>
      <c r="AI556" s="17">
        <v>-4.3787057741424897</v>
      </c>
      <c r="AJ556" s="4">
        <v>0.99732071238939202</v>
      </c>
      <c r="AK556" s="4">
        <v>-4.7355771850254103</v>
      </c>
      <c r="AL556" s="18">
        <v>0.66955462485880501</v>
      </c>
      <c r="AM556" s="22">
        <v>1.14208386170686</v>
      </c>
      <c r="AN556" s="5">
        <v>6.5853756689004603E-2</v>
      </c>
      <c r="AO556" s="5">
        <v>1.05058636587288</v>
      </c>
      <c r="AP556" s="23">
        <v>0.27142243277550399</v>
      </c>
      <c r="AQ556" s="27">
        <v>1.34180779695176E-7</v>
      </c>
      <c r="AR556" s="28">
        <v>5.9754870142690402E-7</v>
      </c>
      <c r="AS556" s="27">
        <v>2.4835098303794601E-3</v>
      </c>
      <c r="AT556" s="6">
        <v>5.7852986546050702E-3</v>
      </c>
      <c r="AU556" s="7">
        <v>5.3760264865318801</v>
      </c>
      <c r="AV556" s="6">
        <v>9.1408874352399999E-2</v>
      </c>
      <c r="AW556" s="6">
        <v>0.25561351537989901</v>
      </c>
      <c r="AX556" s="7">
        <v>-0.327766087530587</v>
      </c>
      <c r="AY556" s="6">
        <v>1.2422491268743699E-3</v>
      </c>
      <c r="AZ556" s="6">
        <v>3.9640139413521704E-3</v>
      </c>
      <c r="BA556" s="7">
        <v>5.40513180988422</v>
      </c>
      <c r="BB556" s="6">
        <v>0.661860389625746</v>
      </c>
      <c r="BC556" s="6">
        <v>0.967811784768005</v>
      </c>
      <c r="BD556" s="7">
        <v>-0.35687141088292601</v>
      </c>
      <c r="BE556" s="6">
        <v>2.16962856388728E-3</v>
      </c>
      <c r="BF556" s="6">
        <v>5.5467209776572397E-3</v>
      </c>
      <c r="BG556" s="7">
        <v>5.0482603990012898</v>
      </c>
      <c r="BH556" s="6">
        <v>1.59862988581232E-3</v>
      </c>
      <c r="BI556" s="6">
        <v>4.4466661617027798E-3</v>
      </c>
      <c r="BJ556" s="31">
        <v>-5.7328978974147997</v>
      </c>
      <c r="BK556" s="35">
        <v>0.90730739700879726</v>
      </c>
      <c r="BL556" s="8">
        <v>1.0085969518916116</v>
      </c>
      <c r="BM556" s="8">
        <v>0.87092722607975281</v>
      </c>
      <c r="BN556" s="8">
        <v>0.77747662606596935</v>
      </c>
      <c r="BO556" s="8">
        <v>-1.5417821268147034</v>
      </c>
      <c r="BP556" s="8">
        <v>-0.98842534844324093</v>
      </c>
      <c r="BQ556" s="8">
        <v>-0.75157325007539522</v>
      </c>
      <c r="BR556" s="8">
        <v>-0.76452414852939798</v>
      </c>
      <c r="BS556" s="8">
        <v>1.0385587710621358</v>
      </c>
      <c r="BT556" s="8">
        <v>0.98449856771224376</v>
      </c>
      <c r="BU556" s="8">
        <v>1.0062676822486467</v>
      </c>
      <c r="BV556" s="8">
        <v>0.99648920041476163</v>
      </c>
      <c r="BW556" s="8">
        <v>-1.2883968126432133</v>
      </c>
      <c r="BX556" s="8">
        <v>-1.1512608595356999</v>
      </c>
      <c r="BY556" s="8">
        <v>-0.43047242859421336</v>
      </c>
      <c r="BZ556" s="36">
        <v>-0.67368744784805257</v>
      </c>
      <c r="CA556" s="40">
        <v>0.90730739700879726</v>
      </c>
      <c r="CB556" s="9">
        <v>1.0085969518916116</v>
      </c>
      <c r="CC556" s="9">
        <v>0.87092722607975281</v>
      </c>
      <c r="CD556" s="9">
        <v>0.77747662606596935</v>
      </c>
      <c r="CE556" s="9" t="s">
        <v>24178</v>
      </c>
      <c r="CF556" s="9" t="s">
        <v>24178</v>
      </c>
      <c r="CG556" s="9" t="s">
        <v>24178</v>
      </c>
      <c r="CH556" s="9" t="s">
        <v>24178</v>
      </c>
      <c r="CI556" s="9">
        <v>1.0385587710621358</v>
      </c>
      <c r="CJ556" s="9">
        <v>0.98449856771224376</v>
      </c>
      <c r="CK556" s="9">
        <v>1.0062676822486467</v>
      </c>
      <c r="CL556" s="9">
        <v>0.99648920041476163</v>
      </c>
      <c r="CM556" s="9" t="s">
        <v>24178</v>
      </c>
      <c r="CN556" s="9" t="s">
        <v>24178</v>
      </c>
      <c r="CO556" s="9" t="s">
        <v>24178</v>
      </c>
      <c r="CP556" s="41" t="s">
        <v>24178</v>
      </c>
      <c r="CQ556" s="51" t="str">
        <f>IF(COUNTIF(CA556:CD556,"")=4,"-","+")</f>
        <v>+</v>
      </c>
      <c r="CR556" s="10" t="str">
        <f>IF(COUNTIF(CE556:CH556,"")=4,"-","+")</f>
        <v>-</v>
      </c>
      <c r="CS556" s="10" t="str">
        <f>IF(COUNTIF(CI556:CL556,"")=4,"-","+")</f>
        <v>+</v>
      </c>
      <c r="CT556" s="10" t="str">
        <f>IF(COUNTIF(CM556:CP556,"")=4,"-","+")</f>
        <v>-</v>
      </c>
      <c r="CU556" s="10" t="str">
        <f>IF(COUNTIF(CS556:CT556,"-")=2,"+","-")</f>
        <v>-</v>
      </c>
      <c r="CV556" s="10" t="str">
        <f>IF(COUNTIF(CQ556,"+")+COUNTIF(CS556,"+")=0,"+","-")</f>
        <v>-</v>
      </c>
      <c r="CW556" s="10" t="str">
        <f t="shared" si="32"/>
        <v>-</v>
      </c>
      <c r="CX556" s="10" t="str">
        <f t="shared" si="33"/>
        <v>-</v>
      </c>
      <c r="CY556" s="10" t="str">
        <f t="shared" si="34"/>
        <v>-</v>
      </c>
      <c r="CZ556" s="76" t="str">
        <f t="shared" si="35"/>
        <v>-</v>
      </c>
    </row>
    <row r="557" spans="1:104" s="11" customFormat="1" ht="25" customHeight="1" x14ac:dyDescent="0.2">
      <c r="A557" s="12" t="s">
        <v>437</v>
      </c>
      <c r="B557" s="3" t="s">
        <v>438</v>
      </c>
      <c r="C557" s="3" t="s">
        <v>439</v>
      </c>
      <c r="D557" s="3" t="s">
        <v>439</v>
      </c>
      <c r="E557" s="3" t="s">
        <v>439</v>
      </c>
      <c r="F557" s="3" t="s">
        <v>440</v>
      </c>
      <c r="G557" s="3" t="s">
        <v>433</v>
      </c>
      <c r="H557" s="3" t="s">
        <v>434</v>
      </c>
      <c r="I557" s="3" t="s">
        <v>435</v>
      </c>
      <c r="J557" s="3" t="s">
        <v>436</v>
      </c>
      <c r="K557" s="3"/>
      <c r="L557" s="3"/>
      <c r="M557" s="3"/>
      <c r="N557" s="3" t="s">
        <v>437</v>
      </c>
      <c r="O557" s="3">
        <v>5</v>
      </c>
      <c r="P557" s="3">
        <v>7</v>
      </c>
      <c r="Q557" s="3">
        <v>7</v>
      </c>
      <c r="R557" s="13">
        <v>7</v>
      </c>
      <c r="S557" s="17">
        <v>-0.29949409897075102</v>
      </c>
      <c r="T557" s="4">
        <v>-0.69400613694170199</v>
      </c>
      <c r="U557" s="4">
        <v>-4.6756240124267399E-2</v>
      </c>
      <c r="V557" s="4">
        <v>-0.456630677678596</v>
      </c>
      <c r="W557" s="4">
        <v>-4.1772579434934398</v>
      </c>
      <c r="X557" s="4">
        <v>-3.9398030702860001</v>
      </c>
      <c r="Y557" s="4">
        <v>-2.3461185200235199</v>
      </c>
      <c r="Z557" s="4">
        <v>-5.0477489299763203</v>
      </c>
      <c r="AA557" s="4">
        <v>-6.9150190331047398E-2</v>
      </c>
      <c r="AB557" s="4">
        <v>0.66035956931918705</v>
      </c>
      <c r="AC557" s="4">
        <v>0.61213718823248797</v>
      </c>
      <c r="AD557" s="4">
        <v>0.41262603855156099</v>
      </c>
      <c r="AE557" s="4">
        <v>-2.47091429794696</v>
      </c>
      <c r="AF557" s="4">
        <v>-4.5082172443041602</v>
      </c>
      <c r="AG557" s="4">
        <v>-3.3540574175176898</v>
      </c>
      <c r="AH557" s="18">
        <v>-5.3308822277838601</v>
      </c>
      <c r="AI557" s="17">
        <v>-3.9160177968881702</v>
      </c>
      <c r="AJ557" s="4">
        <v>0.40399315144304698</v>
      </c>
      <c r="AK557" s="4">
        <v>-3.8777321159448199</v>
      </c>
      <c r="AL557" s="18">
        <v>-0.37422178842882903</v>
      </c>
      <c r="AM557" s="22">
        <v>1.2591882482996599</v>
      </c>
      <c r="AN557" s="5">
        <v>0.33316003605406302</v>
      </c>
      <c r="AO557" s="5">
        <v>1.12669843304363</v>
      </c>
      <c r="AP557" s="23">
        <v>0.27195046575882997</v>
      </c>
      <c r="AQ557" s="27">
        <v>1.1876697943621899E-5</v>
      </c>
      <c r="AR557" s="28">
        <v>2.6626135646256701E-5</v>
      </c>
      <c r="AS557" s="27">
        <v>4.5908239934025702E-3</v>
      </c>
      <c r="AT557" s="6">
        <v>9.2344565450114598E-3</v>
      </c>
      <c r="AU557" s="7">
        <v>4.3200109483312099</v>
      </c>
      <c r="AV557" s="6">
        <v>1.18912952820515E-2</v>
      </c>
      <c r="AW557" s="6">
        <v>7.3912008352656697E-2</v>
      </c>
      <c r="AX557" s="7">
        <v>-0.77821493987187695</v>
      </c>
      <c r="AY557" s="6">
        <v>6.5728537898468503E-3</v>
      </c>
      <c r="AZ557" s="6">
        <v>1.32619965313602E-2</v>
      </c>
      <c r="BA557" s="7">
        <v>3.5035103275159898</v>
      </c>
      <c r="BB557" s="6">
        <v>0.96534259226293395</v>
      </c>
      <c r="BC557" s="6">
        <v>0.99064695598813701</v>
      </c>
      <c r="BD557" s="7">
        <v>3.8285680943344502E-2</v>
      </c>
      <c r="BE557" s="6">
        <v>9.3322025789053693E-3</v>
      </c>
      <c r="BF557" s="6">
        <v>1.7158287388749398E-2</v>
      </c>
      <c r="BG557" s="7">
        <v>3.5417960084593401</v>
      </c>
      <c r="BH557" s="6">
        <v>3.0417695285717898E-3</v>
      </c>
      <c r="BI557" s="6">
        <v>6.7911315923319497E-3</v>
      </c>
      <c r="BJ557" s="31">
        <v>-4.2817252673878698</v>
      </c>
      <c r="BK557" s="35">
        <v>0.7664640028656502</v>
      </c>
      <c r="BL557" s="8">
        <v>0.58225494005220013</v>
      </c>
      <c r="BM557" s="8">
        <v>0.88447460744704154</v>
      </c>
      <c r="BN557" s="8">
        <v>0.6930923966496304</v>
      </c>
      <c r="BO557" s="8">
        <v>-1.044175913942168</v>
      </c>
      <c r="BP557" s="8">
        <v>-0.93330137668089963</v>
      </c>
      <c r="BQ557" s="8">
        <v>-0.18916403949337759</v>
      </c>
      <c r="BR557" s="8">
        <v>-1.4506332926125096</v>
      </c>
      <c r="BS557" s="8">
        <v>0.87401822542762708</v>
      </c>
      <c r="BT557" s="8">
        <v>1.2146473981889656</v>
      </c>
      <c r="BU557" s="8">
        <v>1.192130975946692</v>
      </c>
      <c r="BV557" s="8">
        <v>1.0989734588970763</v>
      </c>
      <c r="BW557" s="8">
        <v>-0.24743479192107676</v>
      </c>
      <c r="BX557" s="8">
        <v>-1.1987103685694476</v>
      </c>
      <c r="BY557" s="8">
        <v>-0.65979981688452183</v>
      </c>
      <c r="BZ557" s="36">
        <v>-1.5828364053708806</v>
      </c>
      <c r="CA557" s="40">
        <v>0.7664640028656502</v>
      </c>
      <c r="CB557" s="9">
        <v>0.58225494005220013</v>
      </c>
      <c r="CC557" s="9">
        <v>0.88447460744704154</v>
      </c>
      <c r="CD557" s="9">
        <v>0.6930923966496304</v>
      </c>
      <c r="CE557" s="9" t="s">
        <v>24178</v>
      </c>
      <c r="CF557" s="9" t="s">
        <v>24178</v>
      </c>
      <c r="CG557" s="9" t="s">
        <v>24178</v>
      </c>
      <c r="CH557" s="9" t="s">
        <v>24178</v>
      </c>
      <c r="CI557" s="9">
        <v>0.87401822542762708</v>
      </c>
      <c r="CJ557" s="9">
        <v>1.2146473981889656</v>
      </c>
      <c r="CK557" s="9">
        <v>1.192130975946692</v>
      </c>
      <c r="CL557" s="9">
        <v>1.0989734588970763</v>
      </c>
      <c r="CM557" s="9" t="s">
        <v>24178</v>
      </c>
      <c r="CN557" s="9" t="s">
        <v>24178</v>
      </c>
      <c r="CO557" s="9" t="s">
        <v>24178</v>
      </c>
      <c r="CP557" s="41" t="s">
        <v>24178</v>
      </c>
      <c r="CQ557" s="51" t="str">
        <f>IF(COUNTIF(CA557:CD557,"")=4,"-","+")</f>
        <v>+</v>
      </c>
      <c r="CR557" s="10" t="str">
        <f>IF(COUNTIF(CE557:CH557,"")=4,"-","+")</f>
        <v>-</v>
      </c>
      <c r="CS557" s="10" t="str">
        <f>IF(COUNTIF(CI557:CL557,"")=4,"-","+")</f>
        <v>+</v>
      </c>
      <c r="CT557" s="10" t="str">
        <f>IF(COUNTIF(CM557:CP557,"")=4,"-","+")</f>
        <v>-</v>
      </c>
      <c r="CU557" s="10" t="str">
        <f>IF(COUNTIF(CS557:CT557,"-")=2,"+","-")</f>
        <v>-</v>
      </c>
      <c r="CV557" s="10" t="str">
        <f>IF(COUNTIF(CQ557,"+")+COUNTIF(CS557,"+")=0,"+","-")</f>
        <v>-</v>
      </c>
      <c r="CW557" s="10" t="str">
        <f t="shared" si="32"/>
        <v>-</v>
      </c>
      <c r="CX557" s="10" t="str">
        <f t="shared" si="33"/>
        <v>-</v>
      </c>
      <c r="CY557" s="10" t="str">
        <f t="shared" si="34"/>
        <v>-</v>
      </c>
      <c r="CZ557" s="76" t="str">
        <f t="shared" si="35"/>
        <v>-</v>
      </c>
    </row>
    <row r="558" spans="1:104" s="11" customFormat="1" ht="25" customHeight="1" x14ac:dyDescent="0.2">
      <c r="A558" s="12" t="s">
        <v>444</v>
      </c>
      <c r="B558" s="3" t="s">
        <v>444</v>
      </c>
      <c r="C558" s="3" t="s">
        <v>152</v>
      </c>
      <c r="D558" s="3" t="s">
        <v>152</v>
      </c>
      <c r="E558" s="3" t="s">
        <v>152</v>
      </c>
      <c r="F558" s="3" t="s">
        <v>445</v>
      </c>
      <c r="G558" s="3" t="s">
        <v>441</v>
      </c>
      <c r="H558" s="3" t="s">
        <v>442</v>
      </c>
      <c r="I558" s="3" t="s">
        <v>443</v>
      </c>
      <c r="J558" s="3"/>
      <c r="K558" s="3"/>
      <c r="L558" s="3"/>
      <c r="M558" s="3"/>
      <c r="N558" s="3" t="s">
        <v>444</v>
      </c>
      <c r="O558" s="3">
        <v>2</v>
      </c>
      <c r="P558" s="3">
        <v>5</v>
      </c>
      <c r="Q558" s="3">
        <v>5</v>
      </c>
      <c r="R558" s="13">
        <v>5</v>
      </c>
      <c r="S558" s="17">
        <v>-2.0089202946997</v>
      </c>
      <c r="T558" s="4">
        <v>-3.9003243622646599</v>
      </c>
      <c r="U558" s="4">
        <v>-2.6550556785466699</v>
      </c>
      <c r="V558" s="4">
        <v>-4.9007029329821004</v>
      </c>
      <c r="W558" s="4">
        <v>-4.9060216418373903</v>
      </c>
      <c r="X558" s="4">
        <v>-4.3945560570634798</v>
      </c>
      <c r="Y558" s="4">
        <v>-4.8726861775357104</v>
      </c>
      <c r="Z558" s="4">
        <v>-3.1149999436009299</v>
      </c>
      <c r="AA558" s="4">
        <v>-2.7168353593064198</v>
      </c>
      <c r="AB558" s="4">
        <v>-3.5160380112849299</v>
      </c>
      <c r="AC558" s="4">
        <v>-1.9173531867457301</v>
      </c>
      <c r="AD558" s="4">
        <v>-2.0231146469432502</v>
      </c>
      <c r="AE558" s="4">
        <v>-4.9845718499190799</v>
      </c>
      <c r="AF558" s="4">
        <v>-3.8892308227719301</v>
      </c>
      <c r="AG558" s="4">
        <v>-4.4607805046490396</v>
      </c>
      <c r="AH558" s="18">
        <v>-3.1270359839927901</v>
      </c>
      <c r="AI558" s="17">
        <v>-4.1154047903332103</v>
      </c>
      <c r="AJ558" s="4">
        <v>-2.5433353010700799</v>
      </c>
      <c r="AK558" s="4">
        <v>-4.3220659550093803</v>
      </c>
      <c r="AL558" s="18">
        <v>-3.3662508171232801</v>
      </c>
      <c r="AM558" s="22">
        <v>0.79640092969506704</v>
      </c>
      <c r="AN558" s="5">
        <v>0.73908411093313398</v>
      </c>
      <c r="AO558" s="5">
        <v>0.83794392104066795</v>
      </c>
      <c r="AP558" s="23">
        <v>1.2894343100395</v>
      </c>
      <c r="AQ558" s="27">
        <v>7.6011405005514607E-2</v>
      </c>
      <c r="AR558" s="28">
        <v>8.7255105177008602E-2</v>
      </c>
      <c r="AS558" s="27">
        <v>2.7731026914327501E-2</v>
      </c>
      <c r="AT558" s="6">
        <v>3.9834876011106801E-2</v>
      </c>
      <c r="AU558" s="7">
        <v>1.5720694892631299</v>
      </c>
      <c r="AV558" s="6">
        <v>0.32072489714708002</v>
      </c>
      <c r="AW558" s="6">
        <v>0.53265851431604205</v>
      </c>
      <c r="AX558" s="7">
        <v>-0.82291551605319901</v>
      </c>
      <c r="AY558" s="6">
        <v>0.26742298257330899</v>
      </c>
      <c r="AZ558" s="6">
        <v>0.31189439007994202</v>
      </c>
      <c r="BA558" s="7">
        <v>0.95581513788609695</v>
      </c>
      <c r="BB558" s="6">
        <v>0.732961396697973</v>
      </c>
      <c r="BC558" s="6">
        <v>0.97934545281706897</v>
      </c>
      <c r="BD558" s="7">
        <v>-0.20666116467616699</v>
      </c>
      <c r="BE558" s="6">
        <v>0.36826124692416501</v>
      </c>
      <c r="BF558" s="6">
        <v>0.41600481253794902</v>
      </c>
      <c r="BG558" s="7">
        <v>0.74915397320992905</v>
      </c>
      <c r="BH558" s="6">
        <v>1.9388369766976599E-2</v>
      </c>
      <c r="BI558" s="6">
        <v>2.9060396513588299E-2</v>
      </c>
      <c r="BJ558" s="31">
        <v>-1.7787306539393</v>
      </c>
      <c r="BK558" s="35">
        <v>1.5218685500421043</v>
      </c>
      <c r="BL558" s="8">
        <v>-0.30243633030900352</v>
      </c>
      <c r="BM558" s="8">
        <v>0.89865537506087845</v>
      </c>
      <c r="BN558" s="8">
        <v>-1.2673256102120738</v>
      </c>
      <c r="BO558" s="8">
        <v>-1.2724556332929504</v>
      </c>
      <c r="BP558" s="8">
        <v>-0.77913473035340342</v>
      </c>
      <c r="BQ558" s="8">
        <v>-1.2403027732789513</v>
      </c>
      <c r="BR558" s="8">
        <v>0.45502802867992226</v>
      </c>
      <c r="BS558" s="8">
        <v>0.83906738164937844</v>
      </c>
      <c r="BT558" s="8">
        <v>6.8217131617403504E-2</v>
      </c>
      <c r="BU558" s="8">
        <v>1.6101872360302991</v>
      </c>
      <c r="BV558" s="8">
        <v>1.5081777546613642</v>
      </c>
      <c r="BW558" s="8">
        <v>-1.3482192051353799</v>
      </c>
      <c r="BX558" s="8">
        <v>-0.29173634367790269</v>
      </c>
      <c r="BY558" s="8">
        <v>-0.84300980866199093</v>
      </c>
      <c r="BZ558" s="36">
        <v>0.443418977180291</v>
      </c>
      <c r="CA558" s="40" t="s">
        <v>24178</v>
      </c>
      <c r="CB558" s="9" t="s">
        <v>24178</v>
      </c>
      <c r="CC558" s="9">
        <v>0.89865537506087845</v>
      </c>
      <c r="CD558" s="9" t="s">
        <v>24178</v>
      </c>
      <c r="CE558" s="9" t="s">
        <v>24178</v>
      </c>
      <c r="CF558" s="9" t="s">
        <v>24178</v>
      </c>
      <c r="CG558" s="9" t="s">
        <v>24178</v>
      </c>
      <c r="CH558" s="9" t="s">
        <v>24178</v>
      </c>
      <c r="CI558" s="9">
        <v>0.83906738164937844</v>
      </c>
      <c r="CJ558" s="9" t="s">
        <v>24178</v>
      </c>
      <c r="CK558" s="9">
        <v>1.6101872360302991</v>
      </c>
      <c r="CL558" s="9">
        <v>1.5081777546613642</v>
      </c>
      <c r="CM558" s="9" t="s">
        <v>24178</v>
      </c>
      <c r="CN558" s="9" t="s">
        <v>24178</v>
      </c>
      <c r="CO558" s="9" t="s">
        <v>24178</v>
      </c>
      <c r="CP558" s="41" t="s">
        <v>24178</v>
      </c>
      <c r="CQ558" s="51" t="str">
        <f>IF(COUNTIF(CA558:CD558,"")=4,"-","+")</f>
        <v>+</v>
      </c>
      <c r="CR558" s="10" t="str">
        <f>IF(COUNTIF(CE558:CH558,"")=4,"-","+")</f>
        <v>-</v>
      </c>
      <c r="CS558" s="10" t="str">
        <f>IF(COUNTIF(CI558:CL558,"")=4,"-","+")</f>
        <v>+</v>
      </c>
      <c r="CT558" s="10" t="str">
        <f>IF(COUNTIF(CM558:CP558,"")=4,"-","+")</f>
        <v>-</v>
      </c>
      <c r="CU558" s="10" t="str">
        <f>IF(COUNTIF(CS558:CT558,"-")=2,"+","-")</f>
        <v>-</v>
      </c>
      <c r="CV558" s="10" t="str">
        <f>IF(COUNTIF(CQ558,"+")+COUNTIF(CS558,"+")=0,"+","-")</f>
        <v>-</v>
      </c>
      <c r="CW558" s="10" t="str">
        <f t="shared" si="32"/>
        <v>-</v>
      </c>
      <c r="CX558" s="10" t="str">
        <f t="shared" si="33"/>
        <v>-</v>
      </c>
      <c r="CY558" s="10" t="str">
        <f t="shared" si="34"/>
        <v>-</v>
      </c>
      <c r="CZ558" s="76" t="str">
        <f t="shared" si="35"/>
        <v>-</v>
      </c>
    </row>
    <row r="559" spans="1:104" s="11" customFormat="1" ht="25" customHeight="1" x14ac:dyDescent="0.2">
      <c r="A559" s="12" t="s">
        <v>456</v>
      </c>
      <c r="B559" s="3" t="s">
        <v>457</v>
      </c>
      <c r="C559" s="3" t="s">
        <v>458</v>
      </c>
      <c r="D559" s="3" t="s">
        <v>458</v>
      </c>
      <c r="E559" s="3" t="s">
        <v>458</v>
      </c>
      <c r="F559" s="3" t="s">
        <v>459</v>
      </c>
      <c r="G559" s="3" t="s">
        <v>452</v>
      </c>
      <c r="H559" s="3" t="s">
        <v>453</v>
      </c>
      <c r="I559" s="3" t="s">
        <v>454</v>
      </c>
      <c r="J559" s="3" t="s">
        <v>455</v>
      </c>
      <c r="K559" s="3"/>
      <c r="L559" s="3"/>
      <c r="M559" s="3"/>
      <c r="N559" s="3" t="s">
        <v>456</v>
      </c>
      <c r="O559" s="3">
        <v>3</v>
      </c>
      <c r="P559" s="3">
        <v>16</v>
      </c>
      <c r="Q559" s="3">
        <v>16</v>
      </c>
      <c r="R559" s="13">
        <v>16</v>
      </c>
      <c r="S559" s="17">
        <v>-1.1096431080778899</v>
      </c>
      <c r="T559" s="4">
        <v>-1.37381368651434</v>
      </c>
      <c r="U559" s="4">
        <v>-2.4695442036090798</v>
      </c>
      <c r="V559" s="4">
        <v>-1.7427477968954199</v>
      </c>
      <c r="W559" s="4">
        <v>-6.2576141465098702</v>
      </c>
      <c r="X559" s="4">
        <v>-4.9749978654420497</v>
      </c>
      <c r="Y559" s="4">
        <v>-2.7025609176382299</v>
      </c>
      <c r="Z559" s="4">
        <v>-4.2270033615943303</v>
      </c>
      <c r="AA559" s="4">
        <v>1.6790023320020699</v>
      </c>
      <c r="AB559" s="4">
        <v>2.2227815895869099</v>
      </c>
      <c r="AC559" s="4">
        <v>1.8776693335235799</v>
      </c>
      <c r="AD559" s="4">
        <v>1.5303003529932</v>
      </c>
      <c r="AE559" s="4">
        <v>-1.53002899018776</v>
      </c>
      <c r="AF559" s="4">
        <v>-4.7269328441405101</v>
      </c>
      <c r="AG559" s="4">
        <v>-5.1480470015717401</v>
      </c>
      <c r="AH559" s="18">
        <v>-1.2543227494796001</v>
      </c>
      <c r="AI559" s="17">
        <v>-3.1648328963449002</v>
      </c>
      <c r="AJ559" s="4">
        <v>1.82743840202644</v>
      </c>
      <c r="AK559" s="4">
        <v>-4.5405440727961199</v>
      </c>
      <c r="AL559" s="18">
        <v>-1.67393719877418</v>
      </c>
      <c r="AM559" s="22">
        <v>2.0571766466799102</v>
      </c>
      <c r="AN559" s="5">
        <v>0.29952388301942601</v>
      </c>
      <c r="AO559" s="5">
        <v>1.4847636840266101</v>
      </c>
      <c r="AP559" s="23">
        <v>0.59054419760141696</v>
      </c>
      <c r="AQ559" s="27">
        <v>1.12485615075394E-4</v>
      </c>
      <c r="AR559" s="28">
        <v>2.04328094420193E-4</v>
      </c>
      <c r="AS559" s="27">
        <v>1.56133624375746E-2</v>
      </c>
      <c r="AT559" s="6">
        <v>2.4356406409196001E-2</v>
      </c>
      <c r="AU559" s="7">
        <v>4.9922712983713398</v>
      </c>
      <c r="AV559" s="6">
        <v>2.5548375202442801E-4</v>
      </c>
      <c r="AW559" s="6">
        <v>8.7052236570904305E-3</v>
      </c>
      <c r="AX559" s="7">
        <v>-3.5013756008006198</v>
      </c>
      <c r="AY559" s="6">
        <v>2.3739154329264101E-2</v>
      </c>
      <c r="AZ559" s="6">
        <v>3.7760947122898597E-2</v>
      </c>
      <c r="BA559" s="7">
        <v>2.8666068740219401</v>
      </c>
      <c r="BB559" s="6">
        <v>0.323700795225633</v>
      </c>
      <c r="BC559" s="6">
        <v>0.90111764821524898</v>
      </c>
      <c r="BD559" s="7">
        <v>-1.37571117645122</v>
      </c>
      <c r="BE559" s="6">
        <v>0.245690060647171</v>
      </c>
      <c r="BF559" s="6">
        <v>0.28885926897244701</v>
      </c>
      <c r="BG559" s="7">
        <v>1.4908956975707199</v>
      </c>
      <c r="BH559" s="6">
        <v>2.6129582175786399E-3</v>
      </c>
      <c r="BI559" s="6">
        <v>6.1358902459344496E-3</v>
      </c>
      <c r="BJ559" s="31">
        <v>-6.3679824748225604</v>
      </c>
      <c r="BK559" s="35">
        <v>0.29394990626265138</v>
      </c>
      <c r="BL559" s="8">
        <v>0.19418074348143116</v>
      </c>
      <c r="BM559" s="8">
        <v>-0.21964322197077815</v>
      </c>
      <c r="BN559" s="8">
        <v>5.4845592943426197E-2</v>
      </c>
      <c r="BO559" s="8">
        <v>-1.6502815958456851</v>
      </c>
      <c r="BP559" s="8">
        <v>-1.1658765826565174</v>
      </c>
      <c r="BQ559" s="8">
        <v>-0.30764652124171465</v>
      </c>
      <c r="BR559" s="8">
        <v>-0.88338189359789576</v>
      </c>
      <c r="BS559" s="8">
        <v>1.3471361562120372</v>
      </c>
      <c r="BT559" s="8">
        <v>1.5525049811134981</v>
      </c>
      <c r="BU559" s="8">
        <v>1.4221666177091894</v>
      </c>
      <c r="BV559" s="8">
        <v>1.29097595836777</v>
      </c>
      <c r="BW559" s="8">
        <v>0.1351829922808353</v>
      </c>
      <c r="BX559" s="8">
        <v>-1.0721899971289244</v>
      </c>
      <c r="BY559" s="8">
        <v>-1.2312319584665679</v>
      </c>
      <c r="BZ559" s="36">
        <v>0.23930882253724239</v>
      </c>
      <c r="CA559" s="40">
        <v>0.29394990626265138</v>
      </c>
      <c r="CB559" s="9">
        <v>0.19418074348143116</v>
      </c>
      <c r="CC559" s="9" t="s">
        <v>24178</v>
      </c>
      <c r="CD559" s="9">
        <v>5.4845592943426197E-2</v>
      </c>
      <c r="CE559" s="9" t="s">
        <v>24178</v>
      </c>
      <c r="CF559" s="9" t="s">
        <v>24178</v>
      </c>
      <c r="CG559" s="9" t="s">
        <v>24178</v>
      </c>
      <c r="CH559" s="9" t="s">
        <v>24178</v>
      </c>
      <c r="CI559" s="9">
        <v>1.3471361562120372</v>
      </c>
      <c r="CJ559" s="9">
        <v>1.5525049811134981</v>
      </c>
      <c r="CK559" s="9">
        <v>1.4221666177091894</v>
      </c>
      <c r="CL559" s="9">
        <v>1.29097595836777</v>
      </c>
      <c r="CM559" s="9" t="s">
        <v>24178</v>
      </c>
      <c r="CN559" s="9" t="s">
        <v>24178</v>
      </c>
      <c r="CO559" s="9" t="s">
        <v>24178</v>
      </c>
      <c r="CP559" s="41" t="s">
        <v>24178</v>
      </c>
      <c r="CQ559" s="51" t="str">
        <f>IF(COUNTIF(CA559:CD559,"")=4,"-","+")</f>
        <v>+</v>
      </c>
      <c r="CR559" s="10" t="str">
        <f>IF(COUNTIF(CE559:CH559,"")=4,"-","+")</f>
        <v>-</v>
      </c>
      <c r="CS559" s="10" t="str">
        <f>IF(COUNTIF(CI559:CL559,"")=4,"-","+")</f>
        <v>+</v>
      </c>
      <c r="CT559" s="10" t="str">
        <f>IF(COUNTIF(CM559:CP559,"")=4,"-","+")</f>
        <v>-</v>
      </c>
      <c r="CU559" s="10" t="str">
        <f>IF(COUNTIF(CS559:CT559,"-")=2,"+","-")</f>
        <v>-</v>
      </c>
      <c r="CV559" s="10" t="str">
        <f>IF(COUNTIF(CQ559,"+")+COUNTIF(CS559,"+")=0,"+","-")</f>
        <v>-</v>
      </c>
      <c r="CW559" s="10" t="str">
        <f t="shared" si="32"/>
        <v>-</v>
      </c>
      <c r="CX559" s="10" t="str">
        <f t="shared" si="33"/>
        <v>-</v>
      </c>
      <c r="CY559" s="10" t="str">
        <f t="shared" si="34"/>
        <v>-</v>
      </c>
      <c r="CZ559" s="76" t="str">
        <f t="shared" si="35"/>
        <v>-</v>
      </c>
    </row>
    <row r="560" spans="1:104" s="11" customFormat="1" ht="25" customHeight="1" x14ac:dyDescent="0.2">
      <c r="A560" s="12" t="s">
        <v>464</v>
      </c>
      <c r="B560" s="3" t="s">
        <v>465</v>
      </c>
      <c r="C560" s="3" t="s">
        <v>466</v>
      </c>
      <c r="D560" s="3" t="s">
        <v>466</v>
      </c>
      <c r="E560" s="3" t="s">
        <v>466</v>
      </c>
      <c r="F560" s="3" t="s">
        <v>467</v>
      </c>
      <c r="G560" s="3" t="s">
        <v>460</v>
      </c>
      <c r="H560" s="3" t="s">
        <v>461</v>
      </c>
      <c r="I560" s="3" t="s">
        <v>462</v>
      </c>
      <c r="J560" s="3" t="s">
        <v>463</v>
      </c>
      <c r="K560" s="3"/>
      <c r="L560" s="3"/>
      <c r="M560" s="3"/>
      <c r="N560" s="3" t="s">
        <v>464</v>
      </c>
      <c r="O560" s="3">
        <v>6</v>
      </c>
      <c r="P560" s="3">
        <v>8</v>
      </c>
      <c r="Q560" s="3">
        <v>8</v>
      </c>
      <c r="R560" s="13">
        <v>8</v>
      </c>
      <c r="S560" s="17">
        <v>-0.28276667349972601</v>
      </c>
      <c r="T560" s="4">
        <v>-0.11907424944856999</v>
      </c>
      <c r="U560" s="4">
        <v>3.1058403836571099E-2</v>
      </c>
      <c r="V560" s="4">
        <v>-0.53376460450213503</v>
      </c>
      <c r="W560" s="4">
        <v>-4.9415691358881002</v>
      </c>
      <c r="X560" s="4">
        <v>-3.44097845755801</v>
      </c>
      <c r="Y560" s="4">
        <v>-2.9111053027027198</v>
      </c>
      <c r="Z560" s="4">
        <v>-3.5822872260240399</v>
      </c>
      <c r="AA560" s="4">
        <v>-1.06731915134606</v>
      </c>
      <c r="AB560" s="4">
        <v>-0.841258141948941</v>
      </c>
      <c r="AC560" s="4">
        <v>-0.74499731660491297</v>
      </c>
      <c r="AD560" s="4">
        <v>-0.51797301048585398</v>
      </c>
      <c r="AE560" s="4">
        <v>-2.9947525395375099</v>
      </c>
      <c r="AF560" s="4">
        <v>-3.8181130414965798</v>
      </c>
      <c r="AG560" s="4">
        <v>-3.8708765916907502</v>
      </c>
      <c r="AH560" s="18">
        <v>-4.5471368120643998</v>
      </c>
      <c r="AI560" s="17">
        <v>-3.8077197461973098</v>
      </c>
      <c r="AJ560" s="4">
        <v>-0.792886905096442</v>
      </c>
      <c r="AK560" s="4">
        <v>-3.7189850305432199</v>
      </c>
      <c r="AL560" s="18">
        <v>-0.22613678090346501</v>
      </c>
      <c r="AM560" s="22">
        <v>0.63554440813096102</v>
      </c>
      <c r="AN560" s="5">
        <v>0.227686843765804</v>
      </c>
      <c r="AO560" s="5">
        <v>0.86474572248743198</v>
      </c>
      <c r="AP560" s="23">
        <v>0.241835737145768</v>
      </c>
      <c r="AQ560" s="27">
        <v>7.9365776990256901E-7</v>
      </c>
      <c r="AR560" s="28">
        <v>2.52948278305521E-6</v>
      </c>
      <c r="AS560" s="27">
        <v>1.1528786437561499E-3</v>
      </c>
      <c r="AT560" s="6">
        <v>3.44811936439269E-3</v>
      </c>
      <c r="AU560" s="7">
        <v>3.01483284110087</v>
      </c>
      <c r="AV560" s="6">
        <v>1.43539444204503E-2</v>
      </c>
      <c r="AW560" s="6">
        <v>8.2206105272579003E-2</v>
      </c>
      <c r="AX560" s="7">
        <v>0.56675012419297699</v>
      </c>
      <c r="AY560" s="6">
        <v>2.5943952238690199E-3</v>
      </c>
      <c r="AZ560" s="6">
        <v>6.5142936766481498E-3</v>
      </c>
      <c r="BA560" s="7">
        <v>3.4928482496397502</v>
      </c>
      <c r="BB560" s="6">
        <v>0.87455340278646798</v>
      </c>
      <c r="BC560" s="6">
        <v>0.98690045304376495</v>
      </c>
      <c r="BD560" s="7">
        <v>8.8734715654090704E-2</v>
      </c>
      <c r="BE560" s="6">
        <v>5.5864516930473796E-4</v>
      </c>
      <c r="BF560" s="6">
        <v>2.2168324948355902E-3</v>
      </c>
      <c r="BG560" s="7">
        <v>3.5815829652938498</v>
      </c>
      <c r="BH560" s="6">
        <v>4.8125497037221502E-3</v>
      </c>
      <c r="BI560" s="6">
        <v>9.5126736042676595E-3</v>
      </c>
      <c r="BJ560" s="31">
        <v>-2.9260981254467802</v>
      </c>
      <c r="BK560" s="35">
        <v>1.0651234073860949</v>
      </c>
      <c r="BL560" s="8">
        <v>1.1591817139719387</v>
      </c>
      <c r="BM560" s="8">
        <v>1.2454485232827164</v>
      </c>
      <c r="BN560" s="8">
        <v>0.92089901530757579</v>
      </c>
      <c r="BO560" s="8">
        <v>-1.6118426945592694</v>
      </c>
      <c r="BP560" s="8">
        <v>-0.74959742633523596</v>
      </c>
      <c r="BQ560" s="8">
        <v>-0.44513024075912183</v>
      </c>
      <c r="BR560" s="8">
        <v>-0.83079399694434486</v>
      </c>
      <c r="BS560" s="8">
        <v>0.61431648750755119</v>
      </c>
      <c r="BT560" s="8">
        <v>0.74421202697573485</v>
      </c>
      <c r="BU560" s="8">
        <v>0.79952387341516096</v>
      </c>
      <c r="BV560" s="8">
        <v>0.92997292694442935</v>
      </c>
      <c r="BW560" s="8">
        <v>-0.49319426994599869</v>
      </c>
      <c r="BX560" s="8">
        <v>-0.96630043214528527</v>
      </c>
      <c r="BY560" s="8">
        <v>-0.9966185742919853</v>
      </c>
      <c r="BZ560" s="36">
        <v>-1.3852003398099599</v>
      </c>
      <c r="CA560" s="40">
        <v>1.0651234073860949</v>
      </c>
      <c r="CB560" s="9">
        <v>1.1591817139719387</v>
      </c>
      <c r="CC560" s="9">
        <v>1.2454485232827164</v>
      </c>
      <c r="CD560" s="9">
        <v>0.92089901530757579</v>
      </c>
      <c r="CE560" s="9" t="s">
        <v>24178</v>
      </c>
      <c r="CF560" s="9" t="s">
        <v>24178</v>
      </c>
      <c r="CG560" s="9" t="s">
        <v>24178</v>
      </c>
      <c r="CH560" s="9" t="s">
        <v>24178</v>
      </c>
      <c r="CI560" s="9">
        <v>0.61431648750755119</v>
      </c>
      <c r="CJ560" s="9">
        <v>0.74421202697573485</v>
      </c>
      <c r="CK560" s="9">
        <v>0.79952387341516096</v>
      </c>
      <c r="CL560" s="9">
        <v>0.92997292694442935</v>
      </c>
      <c r="CM560" s="9" t="s">
        <v>24178</v>
      </c>
      <c r="CN560" s="9" t="s">
        <v>24178</v>
      </c>
      <c r="CO560" s="9" t="s">
        <v>24178</v>
      </c>
      <c r="CP560" s="41" t="s">
        <v>24178</v>
      </c>
      <c r="CQ560" s="51" t="str">
        <f>IF(COUNTIF(CA560:CD560,"")=4,"-","+")</f>
        <v>+</v>
      </c>
      <c r="CR560" s="10" t="str">
        <f>IF(COUNTIF(CE560:CH560,"")=4,"-","+")</f>
        <v>-</v>
      </c>
      <c r="CS560" s="10" t="str">
        <f>IF(COUNTIF(CI560:CL560,"")=4,"-","+")</f>
        <v>+</v>
      </c>
      <c r="CT560" s="10" t="str">
        <f>IF(COUNTIF(CM560:CP560,"")=4,"-","+")</f>
        <v>-</v>
      </c>
      <c r="CU560" s="10" t="str">
        <f>IF(COUNTIF(CS560:CT560,"-")=2,"+","-")</f>
        <v>-</v>
      </c>
      <c r="CV560" s="10" t="str">
        <f>IF(COUNTIF(CQ560,"+")+COUNTIF(CS560,"+")=0,"+","-")</f>
        <v>-</v>
      </c>
      <c r="CW560" s="10" t="str">
        <f t="shared" si="32"/>
        <v>-</v>
      </c>
      <c r="CX560" s="10" t="str">
        <f t="shared" si="33"/>
        <v>-</v>
      </c>
      <c r="CY560" s="10" t="str">
        <f t="shared" si="34"/>
        <v>-</v>
      </c>
      <c r="CZ560" s="76" t="str">
        <f t="shared" si="35"/>
        <v>-</v>
      </c>
    </row>
    <row r="561" spans="1:104" s="11" customFormat="1" ht="25" customHeight="1" x14ac:dyDescent="0.2">
      <c r="A561" s="12" t="s">
        <v>472</v>
      </c>
      <c r="B561" s="3" t="s">
        <v>472</v>
      </c>
      <c r="C561" s="3" t="s">
        <v>199</v>
      </c>
      <c r="D561" s="3" t="s">
        <v>199</v>
      </c>
      <c r="E561" s="3" t="s">
        <v>199</v>
      </c>
      <c r="F561" s="3" t="s">
        <v>473</v>
      </c>
      <c r="G561" s="3" t="s">
        <v>468</v>
      </c>
      <c r="H561" s="3" t="s">
        <v>469</v>
      </c>
      <c r="I561" s="3" t="s">
        <v>470</v>
      </c>
      <c r="J561" s="3" t="s">
        <v>471</v>
      </c>
      <c r="K561" s="3"/>
      <c r="L561" s="3"/>
      <c r="M561" s="3"/>
      <c r="N561" s="3" t="s">
        <v>472</v>
      </c>
      <c r="O561" s="3">
        <v>3</v>
      </c>
      <c r="P561" s="3">
        <v>3</v>
      </c>
      <c r="Q561" s="3">
        <v>3</v>
      </c>
      <c r="R561" s="13">
        <v>3</v>
      </c>
      <c r="S561" s="17">
        <v>-1.7151121501709099</v>
      </c>
      <c r="T561" s="4">
        <v>-1.26310235721832</v>
      </c>
      <c r="U561" s="4">
        <v>-1.7190107776038199</v>
      </c>
      <c r="V561" s="4">
        <v>-2.1133882322487598</v>
      </c>
      <c r="W561" s="4">
        <v>-5.1076343472632804</v>
      </c>
      <c r="X561" s="4">
        <v>-5.1924065344665902</v>
      </c>
      <c r="Y561" s="4">
        <v>-3.3467362728469001</v>
      </c>
      <c r="Z561" s="4">
        <v>-3.9279597635092398</v>
      </c>
      <c r="AA561" s="4">
        <v>-0.48631592097814302</v>
      </c>
      <c r="AB561" s="4">
        <v>-0.53120995011144201</v>
      </c>
      <c r="AC561" s="4">
        <v>-1.03639752232553</v>
      </c>
      <c r="AD561" s="4">
        <v>-1.7469580809837499</v>
      </c>
      <c r="AE561" s="4">
        <v>-4.1753637301336797</v>
      </c>
      <c r="AF561" s="4">
        <v>-4.0209499527232504</v>
      </c>
      <c r="AG561" s="4">
        <v>-3.7174001562864598</v>
      </c>
      <c r="AH561" s="18">
        <v>-5.0373451933196902</v>
      </c>
      <c r="AI561" s="17">
        <v>-4.2377647581157696</v>
      </c>
      <c r="AJ561" s="4">
        <v>-0.95022036859971504</v>
      </c>
      <c r="AK561" s="4">
        <v>-4.3936842295215</v>
      </c>
      <c r="AL561" s="18">
        <v>-1.7026533793104499</v>
      </c>
      <c r="AM561" s="22">
        <v>0.56598313853814897</v>
      </c>
      <c r="AN561" s="5">
        <v>0.58679767992157095</v>
      </c>
      <c r="AO561" s="5">
        <v>0.905663917294528</v>
      </c>
      <c r="AP561" s="23">
        <v>0.34752985765771599</v>
      </c>
      <c r="AQ561" s="27">
        <v>6.5750255553245798E-6</v>
      </c>
      <c r="AR561" s="28">
        <v>1.5721323638665801E-5</v>
      </c>
      <c r="AS561" s="27">
        <v>1.9583109620610901E-4</v>
      </c>
      <c r="AT561" s="6">
        <v>1.0975747122833901E-3</v>
      </c>
      <c r="AU561" s="7">
        <v>3.2875443895160501</v>
      </c>
      <c r="AV561" s="6">
        <v>7.9837829584589196E-2</v>
      </c>
      <c r="AW561" s="6">
        <v>0.235562010124159</v>
      </c>
      <c r="AX561" s="7">
        <v>-0.75243301071073498</v>
      </c>
      <c r="AY561" s="6">
        <v>5.7096754798398501E-3</v>
      </c>
      <c r="AZ561" s="6">
        <v>1.18111031416561E-2</v>
      </c>
      <c r="BA561" s="7">
        <v>2.69103085021105</v>
      </c>
      <c r="BB561" s="6">
        <v>0.78194590867057501</v>
      </c>
      <c r="BC561" s="6">
        <v>0.98349336159784295</v>
      </c>
      <c r="BD561" s="7">
        <v>-0.15591947140573301</v>
      </c>
      <c r="BE561" s="6">
        <v>6.2423421950900102E-4</v>
      </c>
      <c r="BF561" s="6">
        <v>2.37989296187806E-3</v>
      </c>
      <c r="BG561" s="7">
        <v>2.5351113788053201</v>
      </c>
      <c r="BH561" s="6">
        <v>1.2603411988321E-3</v>
      </c>
      <c r="BI561" s="6">
        <v>3.7631391875818801E-3</v>
      </c>
      <c r="BJ561" s="31">
        <v>-3.4434638609217898</v>
      </c>
      <c r="BK561" s="35">
        <v>0.67523056113993285</v>
      </c>
      <c r="BL561" s="8">
        <v>0.9511975681854612</v>
      </c>
      <c r="BM561" s="8">
        <v>0.67285031947034879</v>
      </c>
      <c r="BN561" s="8">
        <v>0.43206977112498784</v>
      </c>
      <c r="BO561" s="8">
        <v>-1.3960170349609324</v>
      </c>
      <c r="BP561" s="8">
        <v>-1.4477732737591797</v>
      </c>
      <c r="BQ561" s="8">
        <v>-0.3209302140878002</v>
      </c>
      <c r="BR561" s="8">
        <v>-0.6757864796896923</v>
      </c>
      <c r="BS561" s="8">
        <v>1.4254515141508493</v>
      </c>
      <c r="BT561" s="8">
        <v>1.3980422167256699</v>
      </c>
      <c r="BU561" s="8">
        <v>1.089608407383089</v>
      </c>
      <c r="BV561" s="8">
        <v>0.65578756156332796</v>
      </c>
      <c r="BW561" s="8">
        <v>-0.82683482701543198</v>
      </c>
      <c r="BX561" s="8">
        <v>-0.73256008194808298</v>
      </c>
      <c r="BY561" s="8">
        <v>-0.5472328387820774</v>
      </c>
      <c r="BZ561" s="36">
        <v>-1.3531031695004787</v>
      </c>
      <c r="CA561" s="40">
        <v>0.67523056113993285</v>
      </c>
      <c r="CB561" s="9">
        <v>0.9511975681854612</v>
      </c>
      <c r="CC561" s="9">
        <v>0.67285031947034879</v>
      </c>
      <c r="CD561" s="9">
        <v>0.43206977112498784</v>
      </c>
      <c r="CE561" s="9" t="s">
        <v>24178</v>
      </c>
      <c r="CF561" s="9" t="s">
        <v>24178</v>
      </c>
      <c r="CG561" s="9" t="s">
        <v>24178</v>
      </c>
      <c r="CH561" s="9" t="s">
        <v>24178</v>
      </c>
      <c r="CI561" s="9">
        <v>1.4254515141508493</v>
      </c>
      <c r="CJ561" s="9">
        <v>1.3980422167256699</v>
      </c>
      <c r="CK561" s="9">
        <v>1.089608407383089</v>
      </c>
      <c r="CL561" s="9">
        <v>0.65578756156332796</v>
      </c>
      <c r="CM561" s="9" t="s">
        <v>24178</v>
      </c>
      <c r="CN561" s="9" t="s">
        <v>24178</v>
      </c>
      <c r="CO561" s="9" t="s">
        <v>24178</v>
      </c>
      <c r="CP561" s="41" t="s">
        <v>24178</v>
      </c>
      <c r="CQ561" s="51" t="str">
        <f>IF(COUNTIF(CA561:CD561,"")=4,"-","+")</f>
        <v>+</v>
      </c>
      <c r="CR561" s="10" t="str">
        <f>IF(COUNTIF(CE561:CH561,"")=4,"-","+")</f>
        <v>-</v>
      </c>
      <c r="CS561" s="10" t="str">
        <f>IF(COUNTIF(CI561:CL561,"")=4,"-","+")</f>
        <v>+</v>
      </c>
      <c r="CT561" s="10" t="str">
        <f>IF(COUNTIF(CM561:CP561,"")=4,"-","+")</f>
        <v>-</v>
      </c>
      <c r="CU561" s="10" t="str">
        <f>IF(COUNTIF(CS561:CT561,"-")=2,"+","-")</f>
        <v>-</v>
      </c>
      <c r="CV561" s="10" t="str">
        <f>IF(COUNTIF(CQ561,"+")+COUNTIF(CS561,"+")=0,"+","-")</f>
        <v>-</v>
      </c>
      <c r="CW561" s="10" t="str">
        <f t="shared" si="32"/>
        <v>-</v>
      </c>
      <c r="CX561" s="10" t="str">
        <f t="shared" si="33"/>
        <v>-</v>
      </c>
      <c r="CY561" s="10" t="str">
        <f t="shared" si="34"/>
        <v>-</v>
      </c>
      <c r="CZ561" s="76" t="str">
        <f t="shared" si="35"/>
        <v>-</v>
      </c>
    </row>
    <row r="562" spans="1:104" s="11" customFormat="1" ht="25" customHeight="1" x14ac:dyDescent="0.2">
      <c r="A562" s="12" t="s">
        <v>478</v>
      </c>
      <c r="B562" s="3" t="s">
        <v>478</v>
      </c>
      <c r="C562" s="3" t="s">
        <v>479</v>
      </c>
      <c r="D562" s="3" t="s">
        <v>479</v>
      </c>
      <c r="E562" s="3" t="s">
        <v>479</v>
      </c>
      <c r="F562" s="3" t="s">
        <v>480</v>
      </c>
      <c r="G562" s="3" t="s">
        <v>474</v>
      </c>
      <c r="H562" s="3" t="s">
        <v>475</v>
      </c>
      <c r="I562" s="3" t="s">
        <v>476</v>
      </c>
      <c r="J562" s="3" t="s">
        <v>477</v>
      </c>
      <c r="K562" s="3"/>
      <c r="L562" s="3"/>
      <c r="M562" s="3"/>
      <c r="N562" s="3" t="s">
        <v>478</v>
      </c>
      <c r="O562" s="3">
        <v>4</v>
      </c>
      <c r="P562" s="3">
        <v>4</v>
      </c>
      <c r="Q562" s="3">
        <v>4</v>
      </c>
      <c r="R562" s="13">
        <v>4</v>
      </c>
      <c r="S562" s="17">
        <v>4.2559606395336997</v>
      </c>
      <c r="T562" s="4">
        <v>-3.0529578677384501</v>
      </c>
      <c r="U562" s="4">
        <v>4.82381852320324</v>
      </c>
      <c r="V562" s="4">
        <v>6.4924215834822601</v>
      </c>
      <c r="W562" s="4">
        <v>-4.4339308943186202</v>
      </c>
      <c r="X562" s="4">
        <v>-4.5852267218601801</v>
      </c>
      <c r="Y562" s="4">
        <v>-5.7017687607300296</v>
      </c>
      <c r="Z562" s="4">
        <v>-3.98069840089022</v>
      </c>
      <c r="AA562" s="4">
        <v>-3.3833403199975001</v>
      </c>
      <c r="AB562" s="4">
        <v>2.70871821942406</v>
      </c>
      <c r="AC562" s="4">
        <v>-4.4231284574413499</v>
      </c>
      <c r="AD562" s="4">
        <v>4.0158991103729003</v>
      </c>
      <c r="AE562" s="4">
        <v>-2.1421074479084301</v>
      </c>
      <c r="AF562" s="4">
        <v>-3.1391619550343699</v>
      </c>
      <c r="AG562" s="4">
        <v>-4.0030452468625803</v>
      </c>
      <c r="AH562" s="18">
        <v>-3.9348198399865</v>
      </c>
      <c r="AI562" s="17">
        <v>-3.3047836224479701</v>
      </c>
      <c r="AJ562" s="4">
        <v>-0.27046286191047297</v>
      </c>
      <c r="AK562" s="4">
        <v>-4.67540619444976</v>
      </c>
      <c r="AL562" s="18">
        <v>3.1298107196201901</v>
      </c>
      <c r="AM562" s="22">
        <v>0.86866974067615599</v>
      </c>
      <c r="AN562" s="5">
        <v>4.24982574114087</v>
      </c>
      <c r="AO562" s="5">
        <v>0.73086289041190999</v>
      </c>
      <c r="AP562" s="23">
        <v>4.22972242222873</v>
      </c>
      <c r="AQ562" s="27">
        <v>1.5979393457778299E-2</v>
      </c>
      <c r="AR562" s="28">
        <v>2.0336705016861901E-2</v>
      </c>
      <c r="AS562" s="27">
        <v>0.24964126895057701</v>
      </c>
      <c r="AT562" s="6">
        <v>0.27971339105397802</v>
      </c>
      <c r="AU562" s="7">
        <v>3.0343207605375002</v>
      </c>
      <c r="AV562" s="6">
        <v>0.29998900285803098</v>
      </c>
      <c r="AW562" s="6">
        <v>0.51389686596127704</v>
      </c>
      <c r="AX562" s="7">
        <v>3.4002735815306599</v>
      </c>
      <c r="AY562" s="6">
        <v>3.2535140884812498E-2</v>
      </c>
      <c r="AZ562" s="6">
        <v>4.9357822175166703E-2</v>
      </c>
      <c r="BA562" s="7">
        <v>7.8052169140699501</v>
      </c>
      <c r="BB562" s="6">
        <v>5.3437031049141999E-2</v>
      </c>
      <c r="BC562" s="6">
        <v>0.75079645320682598</v>
      </c>
      <c r="BD562" s="7">
        <v>-1.3706225720017899</v>
      </c>
      <c r="BE562" s="6">
        <v>5.2900728292351297E-2</v>
      </c>
      <c r="BF562" s="6">
        <v>7.5371325535490197E-2</v>
      </c>
      <c r="BG562" s="7">
        <v>6.4345943420681602</v>
      </c>
      <c r="BH562" s="6">
        <v>0.12855357877423099</v>
      </c>
      <c r="BI562" s="6">
        <v>0.154535305740059</v>
      </c>
      <c r="BJ562" s="31">
        <v>-4.4049433325392897</v>
      </c>
      <c r="BK562" s="35">
        <v>1.4117326166666533</v>
      </c>
      <c r="BL562" s="8">
        <v>-0.45205345645678824</v>
      </c>
      <c r="BM562" s="8">
        <v>1.5565372979671219</v>
      </c>
      <c r="BN562" s="8">
        <v>1.982033784516386</v>
      </c>
      <c r="BO562" s="8">
        <v>-0.80420381792796347</v>
      </c>
      <c r="BP562" s="8">
        <v>-0.84278449932605004</v>
      </c>
      <c r="BQ562" s="8">
        <v>-1.1275045300709476</v>
      </c>
      <c r="BR562" s="8">
        <v>-0.68862879704103119</v>
      </c>
      <c r="BS562" s="8">
        <v>-0.5363015176045659</v>
      </c>
      <c r="BT562" s="8">
        <v>1.0171832901860072</v>
      </c>
      <c r="BU562" s="8">
        <v>-0.80144917900462354</v>
      </c>
      <c r="BV562" s="8">
        <v>1.3505165373934416</v>
      </c>
      <c r="BW562" s="8">
        <v>-0.21978512216235865</v>
      </c>
      <c r="BX562" s="8">
        <v>-0.47403563852498276</v>
      </c>
      <c r="BY562" s="8">
        <v>-0.6943272790066024</v>
      </c>
      <c r="BZ562" s="36">
        <v>-0.67692968960369682</v>
      </c>
      <c r="CA562" s="40">
        <v>1.4117326166666533</v>
      </c>
      <c r="CB562" s="9" t="s">
        <v>24178</v>
      </c>
      <c r="CC562" s="9">
        <v>1.5565372979671219</v>
      </c>
      <c r="CD562" s="9">
        <v>1.982033784516386</v>
      </c>
      <c r="CE562" s="9" t="s">
        <v>24178</v>
      </c>
      <c r="CF562" s="9" t="s">
        <v>24178</v>
      </c>
      <c r="CG562" s="9" t="s">
        <v>24178</v>
      </c>
      <c r="CH562" s="9" t="s">
        <v>24178</v>
      </c>
      <c r="CI562" s="9" t="s">
        <v>24178</v>
      </c>
      <c r="CJ562" s="9">
        <v>1.0171832901860072</v>
      </c>
      <c r="CK562" s="9" t="s">
        <v>24178</v>
      </c>
      <c r="CL562" s="9">
        <v>1.3505165373934416</v>
      </c>
      <c r="CM562" s="9" t="s">
        <v>24178</v>
      </c>
      <c r="CN562" s="9" t="s">
        <v>24178</v>
      </c>
      <c r="CO562" s="9" t="s">
        <v>24178</v>
      </c>
      <c r="CP562" s="41" t="s">
        <v>24178</v>
      </c>
      <c r="CQ562" s="51" t="str">
        <f>IF(COUNTIF(CA562:CD562,"")=4,"-","+")</f>
        <v>+</v>
      </c>
      <c r="CR562" s="10" t="str">
        <f>IF(COUNTIF(CE562:CH562,"")=4,"-","+")</f>
        <v>-</v>
      </c>
      <c r="CS562" s="10" t="str">
        <f>IF(COUNTIF(CI562:CL562,"")=4,"-","+")</f>
        <v>+</v>
      </c>
      <c r="CT562" s="10" t="str">
        <f>IF(COUNTIF(CM562:CP562,"")=4,"-","+")</f>
        <v>-</v>
      </c>
      <c r="CU562" s="10" t="str">
        <f>IF(COUNTIF(CS562:CT562,"-")=2,"+","-")</f>
        <v>-</v>
      </c>
      <c r="CV562" s="10" t="str">
        <f>IF(COUNTIF(CQ562,"+")+COUNTIF(CS562,"+")=0,"+","-")</f>
        <v>-</v>
      </c>
      <c r="CW562" s="10" t="str">
        <f t="shared" si="32"/>
        <v>-</v>
      </c>
      <c r="CX562" s="10" t="str">
        <f t="shared" si="33"/>
        <v>-</v>
      </c>
      <c r="CY562" s="10" t="str">
        <f t="shared" si="34"/>
        <v>-</v>
      </c>
      <c r="CZ562" s="76" t="str">
        <f t="shared" si="35"/>
        <v>-</v>
      </c>
    </row>
    <row r="563" spans="1:104" s="11" customFormat="1" ht="25" customHeight="1" x14ac:dyDescent="0.2">
      <c r="A563" s="12" t="s">
        <v>487</v>
      </c>
      <c r="B563" s="3" t="s">
        <v>488</v>
      </c>
      <c r="C563" s="3" t="s">
        <v>489</v>
      </c>
      <c r="D563" s="3" t="s">
        <v>489</v>
      </c>
      <c r="E563" s="3" t="s">
        <v>489</v>
      </c>
      <c r="F563" s="3" t="s">
        <v>490</v>
      </c>
      <c r="G563" s="3" t="s">
        <v>481</v>
      </c>
      <c r="H563" s="3" t="s">
        <v>482</v>
      </c>
      <c r="I563" s="3" t="s">
        <v>483</v>
      </c>
      <c r="J563" s="3" t="s">
        <v>484</v>
      </c>
      <c r="K563" s="3" t="s">
        <v>485</v>
      </c>
      <c r="L563" s="3"/>
      <c r="M563" s="3" t="s">
        <v>486</v>
      </c>
      <c r="N563" s="3" t="s">
        <v>487</v>
      </c>
      <c r="O563" s="3">
        <v>6</v>
      </c>
      <c r="P563" s="3">
        <v>5</v>
      </c>
      <c r="Q563" s="3">
        <v>5</v>
      </c>
      <c r="R563" s="13">
        <v>5</v>
      </c>
      <c r="S563" s="17">
        <v>-1.6650186805692</v>
      </c>
      <c r="T563" s="4">
        <v>-1.5791666727493801</v>
      </c>
      <c r="U563" s="4">
        <v>-1.2507538672535901</v>
      </c>
      <c r="V563" s="4">
        <v>-2.6164811832770898</v>
      </c>
      <c r="W563" s="4">
        <v>-5.1726035495990397</v>
      </c>
      <c r="X563" s="4">
        <v>-3.19302177144615</v>
      </c>
      <c r="Y563" s="4">
        <v>-4.3937483640995199</v>
      </c>
      <c r="Z563" s="4">
        <v>-5.9595754475121403</v>
      </c>
      <c r="AA563" s="4">
        <v>-1.24514483992388</v>
      </c>
      <c r="AB563" s="4">
        <v>-1.2476419843501201</v>
      </c>
      <c r="AC563" s="4">
        <v>-0.66835723059550001</v>
      </c>
      <c r="AD563" s="4">
        <v>-0.76831383186294</v>
      </c>
      <c r="AE563" s="4">
        <v>-5.7309825320293504</v>
      </c>
      <c r="AF563" s="4">
        <v>-3.0623888637049101</v>
      </c>
      <c r="AG563" s="4">
        <v>-4.0499296775551397</v>
      </c>
      <c r="AH563" s="18">
        <v>-5.0833911818735</v>
      </c>
      <c r="AI563" s="17">
        <v>-4.4816730637907201</v>
      </c>
      <c r="AJ563" s="4">
        <v>-0.98236447168311003</v>
      </c>
      <c r="AK563" s="4">
        <v>-4.6797372831642097</v>
      </c>
      <c r="AL563" s="18">
        <v>-1.77785510096231</v>
      </c>
      <c r="AM563" s="22">
        <v>1.1724061914471899</v>
      </c>
      <c r="AN563" s="5">
        <v>0.30759492005039502</v>
      </c>
      <c r="AO563" s="5">
        <v>1.1794088290497899</v>
      </c>
      <c r="AP563" s="23">
        <v>0.58689538130423802</v>
      </c>
      <c r="AQ563" s="27">
        <v>1.08244040390903E-4</v>
      </c>
      <c r="AR563" s="28">
        <v>1.9716952635092901E-4</v>
      </c>
      <c r="AS563" s="27">
        <v>7.1867311833205697E-3</v>
      </c>
      <c r="AT563" s="6">
        <v>1.29619374271844E-2</v>
      </c>
      <c r="AU563" s="7">
        <v>3.4993085921076101</v>
      </c>
      <c r="AV563" s="6">
        <v>6.6764345294588703E-2</v>
      </c>
      <c r="AW563" s="6">
        <v>0.21258339489550701</v>
      </c>
      <c r="AX563" s="7">
        <v>-0.795490629279203</v>
      </c>
      <c r="AY563" s="6">
        <v>9.3840328106998706E-3</v>
      </c>
      <c r="AZ563" s="6">
        <v>1.7544061341743199E-2</v>
      </c>
      <c r="BA563" s="7">
        <v>2.9018821822018999</v>
      </c>
      <c r="BB563" s="6">
        <v>0.81965093835622604</v>
      </c>
      <c r="BC563" s="6">
        <v>0.98349336159784295</v>
      </c>
      <c r="BD563" s="7">
        <v>-0.198064219373489</v>
      </c>
      <c r="BE563" s="6">
        <v>1.18693204853765E-2</v>
      </c>
      <c r="BF563" s="6">
        <v>2.08388404505639E-2</v>
      </c>
      <c r="BG563" s="7">
        <v>2.7038179628284098</v>
      </c>
      <c r="BH563" s="6">
        <v>6.1719509431466197E-3</v>
      </c>
      <c r="BI563" s="6">
        <v>1.15947429656572E-2</v>
      </c>
      <c r="BJ563" s="31">
        <v>-3.6973728114811002</v>
      </c>
      <c r="BK563" s="35">
        <v>0.72518022054980547</v>
      </c>
      <c r="BL563" s="8">
        <v>0.77251084857179408</v>
      </c>
      <c r="BM563" s="8">
        <v>0.95356642000585479</v>
      </c>
      <c r="BN563" s="8">
        <v>0.20063433122069144</v>
      </c>
      <c r="BO563" s="8">
        <v>-1.2085683184480249</v>
      </c>
      <c r="BP563" s="8">
        <v>-0.1172152894367369</v>
      </c>
      <c r="BQ563" s="8">
        <v>-0.77918167969588714</v>
      </c>
      <c r="BR563" s="8">
        <v>-1.6424297400941741</v>
      </c>
      <c r="BS563" s="8">
        <v>0.9566587039587805</v>
      </c>
      <c r="BT563" s="8">
        <v>0.95528201613333552</v>
      </c>
      <c r="BU563" s="8">
        <v>1.2746445085786138</v>
      </c>
      <c r="BV563" s="8">
        <v>1.2195379498262484</v>
      </c>
      <c r="BW563" s="8">
        <v>-1.5164053578352885</v>
      </c>
      <c r="BX563" s="8">
        <v>-4.5196734242224833E-2</v>
      </c>
      <c r="BY563" s="8">
        <v>-0.58963277136990244</v>
      </c>
      <c r="BZ563" s="36">
        <v>-1.1593851077228872</v>
      </c>
      <c r="CA563" s="40">
        <v>0.72518022054980547</v>
      </c>
      <c r="CB563" s="9">
        <v>0.77251084857179408</v>
      </c>
      <c r="CC563" s="9">
        <v>0.95356642000585479</v>
      </c>
      <c r="CD563" s="9" t="s">
        <v>24178</v>
      </c>
      <c r="CE563" s="9" t="s">
        <v>24178</v>
      </c>
      <c r="CF563" s="9" t="s">
        <v>24178</v>
      </c>
      <c r="CG563" s="9" t="s">
        <v>24178</v>
      </c>
      <c r="CH563" s="9" t="s">
        <v>24178</v>
      </c>
      <c r="CI563" s="9">
        <v>0.9566587039587805</v>
      </c>
      <c r="CJ563" s="9">
        <v>0.95528201613333552</v>
      </c>
      <c r="CK563" s="9">
        <v>1.2746445085786138</v>
      </c>
      <c r="CL563" s="9">
        <v>1.2195379498262484</v>
      </c>
      <c r="CM563" s="9" t="s">
        <v>24178</v>
      </c>
      <c r="CN563" s="9" t="s">
        <v>24178</v>
      </c>
      <c r="CO563" s="9" t="s">
        <v>24178</v>
      </c>
      <c r="CP563" s="41" t="s">
        <v>24178</v>
      </c>
      <c r="CQ563" s="51" t="str">
        <f>IF(COUNTIF(CA563:CD563,"")=4,"-","+")</f>
        <v>+</v>
      </c>
      <c r="CR563" s="10" t="str">
        <f>IF(COUNTIF(CE563:CH563,"")=4,"-","+")</f>
        <v>-</v>
      </c>
      <c r="CS563" s="10" t="str">
        <f>IF(COUNTIF(CI563:CL563,"")=4,"-","+")</f>
        <v>+</v>
      </c>
      <c r="CT563" s="10" t="str">
        <f>IF(COUNTIF(CM563:CP563,"")=4,"-","+")</f>
        <v>-</v>
      </c>
      <c r="CU563" s="10" t="str">
        <f>IF(COUNTIF(CS563:CT563,"-")=2,"+","-")</f>
        <v>-</v>
      </c>
      <c r="CV563" s="10" t="str">
        <f>IF(COUNTIF(CQ563,"+")+COUNTIF(CS563,"+")=0,"+","-")</f>
        <v>-</v>
      </c>
      <c r="CW563" s="10" t="str">
        <f t="shared" si="32"/>
        <v>-</v>
      </c>
      <c r="CX563" s="10" t="str">
        <f t="shared" si="33"/>
        <v>-</v>
      </c>
      <c r="CY563" s="10" t="str">
        <f t="shared" si="34"/>
        <v>-</v>
      </c>
      <c r="CZ563" s="76" t="str">
        <f t="shared" si="35"/>
        <v>-</v>
      </c>
    </row>
    <row r="564" spans="1:104" s="11" customFormat="1" ht="25" customHeight="1" x14ac:dyDescent="0.2">
      <c r="A564" s="12" t="s">
        <v>495</v>
      </c>
      <c r="B564" s="3" t="s">
        <v>495</v>
      </c>
      <c r="C564" s="3" t="s">
        <v>496</v>
      </c>
      <c r="D564" s="3" t="s">
        <v>496</v>
      </c>
      <c r="E564" s="3" t="s">
        <v>496</v>
      </c>
      <c r="F564" s="3" t="s">
        <v>497</v>
      </c>
      <c r="G564" s="3" t="s">
        <v>491</v>
      </c>
      <c r="H564" s="3" t="s">
        <v>492</v>
      </c>
      <c r="I564" s="3" t="s">
        <v>493</v>
      </c>
      <c r="J564" s="3" t="s">
        <v>494</v>
      </c>
      <c r="K564" s="3"/>
      <c r="L564" s="3"/>
      <c r="M564" s="3"/>
      <c r="N564" s="3" t="s">
        <v>495</v>
      </c>
      <c r="O564" s="3">
        <v>4</v>
      </c>
      <c r="P564" s="3">
        <v>5</v>
      </c>
      <c r="Q564" s="3">
        <v>5</v>
      </c>
      <c r="R564" s="13">
        <v>5</v>
      </c>
      <c r="S564" s="17">
        <v>-4.11877597764237</v>
      </c>
      <c r="T564" s="4">
        <v>-4.1296684742566701</v>
      </c>
      <c r="U564" s="4">
        <v>-5.7005680538883396</v>
      </c>
      <c r="V564" s="4">
        <v>-5.1339899716870203</v>
      </c>
      <c r="W564" s="4">
        <v>-3.3296611424025899</v>
      </c>
      <c r="X564" s="4">
        <v>-4.4688630893299797</v>
      </c>
      <c r="Y564" s="4">
        <v>-5.2834299812987897</v>
      </c>
      <c r="Z564" s="4">
        <v>-5.62697640077113</v>
      </c>
      <c r="AA564" s="4">
        <v>-2.0626214087810801</v>
      </c>
      <c r="AB564" s="4">
        <v>-2.15102540595726</v>
      </c>
      <c r="AC564" s="4">
        <v>-1.67002888700387</v>
      </c>
      <c r="AD564" s="4">
        <v>-1.77768694358785</v>
      </c>
      <c r="AE564" s="4">
        <v>-4.2510323963270702</v>
      </c>
      <c r="AF564" s="4">
        <v>-5.9246658556229601</v>
      </c>
      <c r="AG564" s="4">
        <v>-5.6526199648685598</v>
      </c>
      <c r="AH564" s="18">
        <v>-2.5127180043072901</v>
      </c>
      <c r="AI564" s="17">
        <v>-4.5852590552814698</v>
      </c>
      <c r="AJ564" s="4">
        <v>-1.9153406613325099</v>
      </c>
      <c r="AK564" s="4">
        <v>-4.6772326534506199</v>
      </c>
      <c r="AL564" s="18">
        <v>-4.7707506193685996</v>
      </c>
      <c r="AM564" s="22">
        <v>1.5642254479075299</v>
      </c>
      <c r="AN564" s="5">
        <v>0.22830194191832601</v>
      </c>
      <c r="AO564" s="5">
        <v>1.0212500899232499</v>
      </c>
      <c r="AP564" s="23">
        <v>0.78157118226576905</v>
      </c>
      <c r="AQ564" s="27">
        <v>4.6387569385710802E-3</v>
      </c>
      <c r="AR564" s="28">
        <v>6.39719213978547E-3</v>
      </c>
      <c r="AS564" s="27">
        <v>4.0532881674364397E-2</v>
      </c>
      <c r="AT564" s="6">
        <v>5.52874407861976E-2</v>
      </c>
      <c r="AU564" s="7">
        <v>2.6699183939489601</v>
      </c>
      <c r="AV564" s="6">
        <v>3.50073306890158E-3</v>
      </c>
      <c r="AW564" s="6">
        <v>3.5284901719538901E-2</v>
      </c>
      <c r="AX564" s="7">
        <v>-2.8554099580360899</v>
      </c>
      <c r="AY564" s="6">
        <v>0.88944155247250201</v>
      </c>
      <c r="AZ564" s="6">
        <v>0.90356514025382395</v>
      </c>
      <c r="BA564" s="7">
        <v>-9.3517965917976995E-2</v>
      </c>
      <c r="BB564" s="6">
        <v>0.92526890254613303</v>
      </c>
      <c r="BC564" s="6">
        <v>0.99002088513026898</v>
      </c>
      <c r="BD564" s="7">
        <v>-9.1973598169153598E-2</v>
      </c>
      <c r="BE564" s="6">
        <v>0.84143406981177904</v>
      </c>
      <c r="BF564" s="6">
        <v>0.86281531083514296</v>
      </c>
      <c r="BG564" s="7">
        <v>-0.18549156408713099</v>
      </c>
      <c r="BH564" s="6">
        <v>1.03880334612134E-2</v>
      </c>
      <c r="BI564" s="6">
        <v>1.75002002368418E-2</v>
      </c>
      <c r="BJ564" s="31">
        <v>-2.7618919921181102</v>
      </c>
      <c r="BK564" s="35">
        <v>-8.9432323043883835E-2</v>
      </c>
      <c r="BL564" s="8">
        <v>-9.6832912360351756E-2</v>
      </c>
      <c r="BM564" s="8">
        <v>-1.1641348411948893</v>
      </c>
      <c r="BN564" s="8">
        <v>-0.77918987856995292</v>
      </c>
      <c r="BO564" s="8">
        <v>0.44670874965335544</v>
      </c>
      <c r="BP564" s="8">
        <v>-0.32728880630292684</v>
      </c>
      <c r="BQ564" s="8">
        <v>-0.88072253703631453</v>
      </c>
      <c r="BR564" s="8">
        <v>-1.1141351376259723</v>
      </c>
      <c r="BS564" s="8">
        <v>1.3075619634032214</v>
      </c>
      <c r="BT564" s="8">
        <v>1.2474984444321722</v>
      </c>
      <c r="BU564" s="8">
        <v>1.5742975085467745</v>
      </c>
      <c r="BV564" s="8">
        <v>1.5011523801525066</v>
      </c>
      <c r="BW564" s="8">
        <v>-0.17929009154365388</v>
      </c>
      <c r="BX564" s="8">
        <v>-1.3163915603003977</v>
      </c>
      <c r="BY564" s="8">
        <v>-1.1315579097612836</v>
      </c>
      <c r="BZ564" s="36">
        <v>1.0017569515515918</v>
      </c>
      <c r="CA564" s="40" t="s">
        <v>24178</v>
      </c>
      <c r="CB564" s="9" t="s">
        <v>24178</v>
      </c>
      <c r="CC564" s="9" t="s">
        <v>24178</v>
      </c>
      <c r="CD564" s="9" t="s">
        <v>24178</v>
      </c>
      <c r="CE564" s="9" t="s">
        <v>24178</v>
      </c>
      <c r="CF564" s="9" t="s">
        <v>24178</v>
      </c>
      <c r="CG564" s="9" t="s">
        <v>24178</v>
      </c>
      <c r="CH564" s="9" t="s">
        <v>24178</v>
      </c>
      <c r="CI564" s="9">
        <v>1.3075619634032214</v>
      </c>
      <c r="CJ564" s="9">
        <v>1.2474984444321722</v>
      </c>
      <c r="CK564" s="9">
        <v>1.5742975085467745</v>
      </c>
      <c r="CL564" s="9">
        <v>1.5011523801525066</v>
      </c>
      <c r="CM564" s="9" t="s">
        <v>24178</v>
      </c>
      <c r="CN564" s="9" t="s">
        <v>24178</v>
      </c>
      <c r="CO564" s="9" t="s">
        <v>24178</v>
      </c>
      <c r="CP564" s="41" t="s">
        <v>24178</v>
      </c>
      <c r="CQ564" s="51" t="str">
        <f>IF(COUNTIF(CA564:CD564,"")=4,"-","+")</f>
        <v>-</v>
      </c>
      <c r="CR564" s="10" t="str">
        <f>IF(COUNTIF(CE564:CH564,"")=4,"-","+")</f>
        <v>-</v>
      </c>
      <c r="CS564" s="10" t="str">
        <f>IF(COUNTIF(CI564:CL564,"")=4,"-","+")</f>
        <v>+</v>
      </c>
      <c r="CT564" s="10" t="str">
        <f>IF(COUNTIF(CM564:CP564,"")=4,"-","+")</f>
        <v>-</v>
      </c>
      <c r="CU564" s="10" t="str">
        <f>IF(COUNTIF(CS564:CT564,"-")=2,"+","-")</f>
        <v>-</v>
      </c>
      <c r="CV564" s="10" t="str">
        <f>IF(COUNTIF(CQ564,"+")+COUNTIF(CS564,"+")=0,"+","-")</f>
        <v>-</v>
      </c>
      <c r="CW564" s="10" t="str">
        <f t="shared" si="32"/>
        <v>-</v>
      </c>
      <c r="CX564" s="10" t="str">
        <f t="shared" si="33"/>
        <v>+</v>
      </c>
      <c r="CY564" s="10" t="str">
        <f t="shared" si="34"/>
        <v>-</v>
      </c>
      <c r="CZ564" s="76" t="str">
        <f t="shared" si="35"/>
        <v>-</v>
      </c>
    </row>
    <row r="565" spans="1:104" s="11" customFormat="1" ht="25" customHeight="1" x14ac:dyDescent="0.2">
      <c r="A565" s="12" t="s">
        <v>504</v>
      </c>
      <c r="B565" s="3" t="s">
        <v>505</v>
      </c>
      <c r="C565" s="3" t="s">
        <v>506</v>
      </c>
      <c r="D565" s="3" t="s">
        <v>506</v>
      </c>
      <c r="E565" s="3" t="s">
        <v>506</v>
      </c>
      <c r="F565" s="3" t="s">
        <v>507</v>
      </c>
      <c r="G565" s="3" t="s">
        <v>498</v>
      </c>
      <c r="H565" s="3" t="s">
        <v>499</v>
      </c>
      <c r="I565" s="3" t="s">
        <v>500</v>
      </c>
      <c r="J565" s="3" t="s">
        <v>501</v>
      </c>
      <c r="K565" s="3" t="s">
        <v>502</v>
      </c>
      <c r="L565" s="3"/>
      <c r="M565" s="3" t="s">
        <v>503</v>
      </c>
      <c r="N565" s="3" t="s">
        <v>504</v>
      </c>
      <c r="O565" s="3">
        <v>3</v>
      </c>
      <c r="P565" s="3">
        <v>3</v>
      </c>
      <c r="Q565" s="3">
        <v>3</v>
      </c>
      <c r="R565" s="13">
        <v>3</v>
      </c>
      <c r="S565" s="17">
        <v>-3.1618408392854098</v>
      </c>
      <c r="T565" s="4">
        <v>-3.0384800764537299</v>
      </c>
      <c r="U565" s="4">
        <v>-3.0663668863672302</v>
      </c>
      <c r="V565" s="4">
        <v>-5.6910399005629202</v>
      </c>
      <c r="W565" s="4">
        <v>-3.1350315362206298</v>
      </c>
      <c r="X565" s="4">
        <v>-4.19896197043568</v>
      </c>
      <c r="Y565" s="4">
        <v>-3.0210967862071398</v>
      </c>
      <c r="Z565" s="4">
        <v>-3.7664412603138602</v>
      </c>
      <c r="AA565" s="4">
        <v>-3.76812830631629</v>
      </c>
      <c r="AB565" s="4">
        <v>-3.22634589787602</v>
      </c>
      <c r="AC565" s="4">
        <v>-4.1286346070176903</v>
      </c>
      <c r="AD565" s="4">
        <v>-3.5370431150216999</v>
      </c>
      <c r="AE565" s="4">
        <v>-1.62932022572186</v>
      </c>
      <c r="AF565" s="4">
        <v>-4.0041675616611698</v>
      </c>
      <c r="AG565" s="4">
        <v>-3.5787877807642698</v>
      </c>
      <c r="AH565" s="18">
        <v>-4.41287440643866</v>
      </c>
      <c r="AI565" s="17">
        <v>-3.4062874936464902</v>
      </c>
      <c r="AJ565" s="4">
        <v>-3.6650379815579202</v>
      </c>
      <c r="AK565" s="4">
        <v>-3.53038288829433</v>
      </c>
      <c r="AL565" s="18">
        <v>-3.7394319256673199</v>
      </c>
      <c r="AM565" s="22">
        <v>1.2326187311391099</v>
      </c>
      <c r="AN565" s="5">
        <v>0.380518451738876</v>
      </c>
      <c r="AO565" s="5">
        <v>0.55329213785700804</v>
      </c>
      <c r="AP565" s="23">
        <v>1.30214376994093</v>
      </c>
      <c r="AQ565" s="27">
        <v>0.96144206870682303</v>
      </c>
      <c r="AR565" s="28">
        <v>0.96217571393284895</v>
      </c>
      <c r="AS565" s="27">
        <v>0.711157136803232</v>
      </c>
      <c r="AT565" s="6">
        <v>0.73352936289220505</v>
      </c>
      <c r="AU565" s="7">
        <v>-0.25875048791143301</v>
      </c>
      <c r="AV565" s="6">
        <v>0.91864596890413497</v>
      </c>
      <c r="AW565" s="6">
        <v>0.963781833598644</v>
      </c>
      <c r="AX565" s="7">
        <v>-7.4393944109398397E-2</v>
      </c>
      <c r="AY565" s="6">
        <v>0.78213721969110095</v>
      </c>
      <c r="AZ565" s="6">
        <v>0.80737738183776298</v>
      </c>
      <c r="BA565" s="7">
        <v>-0.20904903737299599</v>
      </c>
      <c r="BB565" s="6">
        <v>0.86285780072099505</v>
      </c>
      <c r="BC565" s="6">
        <v>0.98519852021571197</v>
      </c>
      <c r="BD565" s="7">
        <v>-0.124095394647836</v>
      </c>
      <c r="BE565" s="6">
        <v>0.72299652437406603</v>
      </c>
      <c r="BF565" s="6">
        <v>0.75705384568190603</v>
      </c>
      <c r="BG565" s="7">
        <v>-0.33314443202083099</v>
      </c>
      <c r="BH565" s="6">
        <v>0.70398960094081597</v>
      </c>
      <c r="BI565" s="6">
        <v>0.72613634418708695</v>
      </c>
      <c r="BJ565" s="31">
        <v>0.13465509326359701</v>
      </c>
      <c r="BK565" s="35">
        <v>0.54850903805927576</v>
      </c>
      <c r="BL565" s="8">
        <v>0.70830456266637909</v>
      </c>
      <c r="BM565" s="8">
        <v>0.67218134716854194</v>
      </c>
      <c r="BN565" s="8">
        <v>-2.7276922560595325</v>
      </c>
      <c r="BO565" s="8">
        <v>0.58323650365895496</v>
      </c>
      <c r="BP565" s="8">
        <v>-0.79492716830884769</v>
      </c>
      <c r="BQ565" s="8">
        <v>0.73082203030024528</v>
      </c>
      <c r="BR565" s="8">
        <v>-0.23466090381065274</v>
      </c>
      <c r="BS565" s="8">
        <v>-0.23684622104448363</v>
      </c>
      <c r="BT565" s="8">
        <v>0.46495232650292156</v>
      </c>
      <c r="BU565" s="8">
        <v>-0.70382852662043816</v>
      </c>
      <c r="BV565" s="8">
        <v>6.249028210470825E-2</v>
      </c>
      <c r="BW565" s="8">
        <v>2.5336616084087993</v>
      </c>
      <c r="BX565" s="8">
        <v>-0.5425999775056819</v>
      </c>
      <c r="BY565" s="8">
        <v>8.4162750317795156E-3</v>
      </c>
      <c r="BZ565" s="36">
        <v>-1.0720189205519797</v>
      </c>
      <c r="CA565" s="40">
        <v>0.54850903805927576</v>
      </c>
      <c r="CB565" s="9">
        <v>0.70830456266637909</v>
      </c>
      <c r="CC565" s="9">
        <v>0.67218134716854194</v>
      </c>
      <c r="CD565" s="9" t="s">
        <v>24178</v>
      </c>
      <c r="CE565" s="9" t="s">
        <v>24178</v>
      </c>
      <c r="CF565" s="9" t="s">
        <v>24178</v>
      </c>
      <c r="CG565" s="9" t="s">
        <v>24178</v>
      </c>
      <c r="CH565" s="9" t="s">
        <v>24178</v>
      </c>
      <c r="CI565" s="9" t="s">
        <v>24178</v>
      </c>
      <c r="CJ565" s="9" t="s">
        <v>24178</v>
      </c>
      <c r="CK565" s="9" t="s">
        <v>24178</v>
      </c>
      <c r="CL565" s="9">
        <v>6.249028210470825E-2</v>
      </c>
      <c r="CM565" s="9" t="s">
        <v>24178</v>
      </c>
      <c r="CN565" s="9" t="s">
        <v>24178</v>
      </c>
      <c r="CO565" s="9" t="s">
        <v>24178</v>
      </c>
      <c r="CP565" s="41" t="s">
        <v>24178</v>
      </c>
      <c r="CQ565" s="51" t="str">
        <f>IF(COUNTIF(CA565:CD565,"")=4,"-","+")</f>
        <v>+</v>
      </c>
      <c r="CR565" s="10" t="str">
        <f>IF(COUNTIF(CE565:CH565,"")=4,"-","+")</f>
        <v>-</v>
      </c>
      <c r="CS565" s="10" t="str">
        <f>IF(COUNTIF(CI565:CL565,"")=4,"-","+")</f>
        <v>+</v>
      </c>
      <c r="CT565" s="10" t="str">
        <f>IF(COUNTIF(CM565:CP565,"")=4,"-","+")</f>
        <v>-</v>
      </c>
      <c r="CU565" s="10" t="str">
        <f>IF(COUNTIF(CS565:CT565,"-")=2,"+","-")</f>
        <v>-</v>
      </c>
      <c r="CV565" s="10" t="str">
        <f>IF(COUNTIF(CQ565,"+")+COUNTIF(CS565,"+")=0,"+","-")</f>
        <v>-</v>
      </c>
      <c r="CW565" s="10" t="str">
        <f t="shared" si="32"/>
        <v>-</v>
      </c>
      <c r="CX565" s="10" t="str">
        <f t="shared" si="33"/>
        <v>-</v>
      </c>
      <c r="CY565" s="10" t="str">
        <f t="shared" si="34"/>
        <v>-</v>
      </c>
      <c r="CZ565" s="76" t="str">
        <f t="shared" si="35"/>
        <v>-</v>
      </c>
    </row>
    <row r="566" spans="1:104" s="11" customFormat="1" ht="25" customHeight="1" x14ac:dyDescent="0.2">
      <c r="A566" s="12" t="s">
        <v>515</v>
      </c>
      <c r="B566" s="3" t="s">
        <v>516</v>
      </c>
      <c r="C566" s="3" t="s">
        <v>517</v>
      </c>
      <c r="D566" s="3" t="s">
        <v>517</v>
      </c>
      <c r="E566" s="3" t="s">
        <v>517</v>
      </c>
      <c r="F566" s="3" t="s">
        <v>518</v>
      </c>
      <c r="G566" s="3" t="s">
        <v>508</v>
      </c>
      <c r="H566" s="3" t="s">
        <v>509</v>
      </c>
      <c r="I566" s="3" t="s">
        <v>510</v>
      </c>
      <c r="J566" s="3" t="s">
        <v>511</v>
      </c>
      <c r="K566" s="3" t="s">
        <v>512</v>
      </c>
      <c r="L566" s="3" t="s">
        <v>513</v>
      </c>
      <c r="M566" s="3" t="s">
        <v>514</v>
      </c>
      <c r="N566" s="3" t="s">
        <v>515</v>
      </c>
      <c r="O566" s="3">
        <v>7</v>
      </c>
      <c r="P566" s="3">
        <v>4</v>
      </c>
      <c r="Q566" s="3">
        <v>4</v>
      </c>
      <c r="R566" s="13">
        <v>4</v>
      </c>
      <c r="S566" s="17">
        <v>-2.7323207723104099</v>
      </c>
      <c r="T566" s="4">
        <v>-5.4613627783698897</v>
      </c>
      <c r="U566" s="4">
        <v>-3.4558030386318102</v>
      </c>
      <c r="V566" s="4">
        <v>-3.4471085254523399</v>
      </c>
      <c r="W566" s="4">
        <v>-4.3844836379634096</v>
      </c>
      <c r="X566" s="4">
        <v>-4.8803256301241698</v>
      </c>
      <c r="Y566" s="4">
        <v>-2.27515968767021</v>
      </c>
      <c r="Z566" s="4">
        <v>-4.1952767233526602</v>
      </c>
      <c r="AA566" s="4">
        <v>-3.4548596383089598</v>
      </c>
      <c r="AB566" s="4">
        <v>-2.15788306615107</v>
      </c>
      <c r="AC566" s="4">
        <v>-2.9515256396552498</v>
      </c>
      <c r="AD566" s="4">
        <v>-2.8591814080650302</v>
      </c>
      <c r="AE566" s="4">
        <v>-3.4699288147377101</v>
      </c>
      <c r="AF566" s="4">
        <v>-2.9489491885005701</v>
      </c>
      <c r="AG566" s="4">
        <v>-3.67033213214583</v>
      </c>
      <c r="AH566" s="18">
        <v>-4.0237226748450103</v>
      </c>
      <c r="AI566" s="17">
        <v>-3.52823320255728</v>
      </c>
      <c r="AJ566" s="4">
        <v>-2.8558624380450799</v>
      </c>
      <c r="AK566" s="4">
        <v>-3.93381141977761</v>
      </c>
      <c r="AL566" s="18">
        <v>-3.7741487786911101</v>
      </c>
      <c r="AM566" s="22">
        <v>0.44895110851808601</v>
      </c>
      <c r="AN566" s="5">
        <v>0.53389615507694499</v>
      </c>
      <c r="AO566" s="5">
        <v>1.14287419430559</v>
      </c>
      <c r="AP566" s="23">
        <v>1.1747901958851501</v>
      </c>
      <c r="AQ566" s="27">
        <v>0.37311461309045302</v>
      </c>
      <c r="AR566" s="28">
        <v>0.388210880656985</v>
      </c>
      <c r="AS566" s="27">
        <v>0.10358587526111999</v>
      </c>
      <c r="AT566" s="6">
        <v>0.12573149042569101</v>
      </c>
      <c r="AU566" s="7">
        <v>0.67237076451220601</v>
      </c>
      <c r="AV566" s="6">
        <v>0.224686434434298</v>
      </c>
      <c r="AW566" s="6">
        <v>0.43018431935851298</v>
      </c>
      <c r="AX566" s="7">
        <v>-0.91828634064603398</v>
      </c>
      <c r="AY566" s="6">
        <v>0.85196025362690397</v>
      </c>
      <c r="AZ566" s="6">
        <v>0.87224502157040196</v>
      </c>
      <c r="BA566" s="7">
        <v>0.15966264108650299</v>
      </c>
      <c r="BB566" s="6">
        <v>0.54580080659566399</v>
      </c>
      <c r="BC566" s="6">
        <v>0.94747552329611395</v>
      </c>
      <c r="BD566" s="7">
        <v>-0.40557821722033</v>
      </c>
      <c r="BE566" s="6">
        <v>0.71637675907602405</v>
      </c>
      <c r="BF566" s="6">
        <v>0.75102167827994104</v>
      </c>
      <c r="BG566" s="7">
        <v>-0.245915576133828</v>
      </c>
      <c r="BH566" s="6">
        <v>0.15839180406036801</v>
      </c>
      <c r="BI566" s="6">
        <v>0.18638927862285601</v>
      </c>
      <c r="BJ566" s="31">
        <v>-1.0779489817325401</v>
      </c>
      <c r="BK566" s="35">
        <v>0.95947309169326267</v>
      </c>
      <c r="BL566" s="8">
        <v>-2.3521051695724267</v>
      </c>
      <c r="BM566" s="8">
        <v>8.1557639955446987E-2</v>
      </c>
      <c r="BN566" s="8">
        <v>9.2108067824820755E-2</v>
      </c>
      <c r="BO566" s="8">
        <v>-1.0453574011385329</v>
      </c>
      <c r="BP566" s="8">
        <v>-1.6470409071513965</v>
      </c>
      <c r="BQ566" s="8">
        <v>1.5142189352638851</v>
      </c>
      <c r="BR566" s="8">
        <v>-0.81576272875353972</v>
      </c>
      <c r="BS566" s="8">
        <v>8.2702416764996067E-2</v>
      </c>
      <c r="BT566" s="8">
        <v>1.6565292073356019</v>
      </c>
      <c r="BU566" s="8">
        <v>0.69347715910922625</v>
      </c>
      <c r="BV566" s="8">
        <v>0.80553301944719669</v>
      </c>
      <c r="BW566" s="8">
        <v>6.4416601828536965E-2</v>
      </c>
      <c r="BX566" s="8">
        <v>0.6966035747584195</v>
      </c>
      <c r="BY566" s="8">
        <v>-0.1787644367706151</v>
      </c>
      <c r="BZ566" s="36">
        <v>-0.60758907059487866</v>
      </c>
      <c r="CA566" s="40" t="s">
        <v>24178</v>
      </c>
      <c r="CB566" s="9" t="s">
        <v>24178</v>
      </c>
      <c r="CC566" s="9">
        <v>8.1557639955446987E-2</v>
      </c>
      <c r="CD566" s="9" t="s">
        <v>24178</v>
      </c>
      <c r="CE566" s="9" t="s">
        <v>24178</v>
      </c>
      <c r="CF566" s="9" t="s">
        <v>24178</v>
      </c>
      <c r="CG566" s="9" t="s">
        <v>24178</v>
      </c>
      <c r="CH566" s="9" t="s">
        <v>24178</v>
      </c>
      <c r="CI566" s="9" t="s">
        <v>24178</v>
      </c>
      <c r="CJ566" s="9">
        <v>1.6565292073356019</v>
      </c>
      <c r="CK566" s="9">
        <v>0.69347715910922625</v>
      </c>
      <c r="CL566" s="9">
        <v>0.80553301944719669</v>
      </c>
      <c r="CM566" s="9" t="s">
        <v>24178</v>
      </c>
      <c r="CN566" s="9" t="s">
        <v>24178</v>
      </c>
      <c r="CO566" s="9" t="s">
        <v>24178</v>
      </c>
      <c r="CP566" s="41" t="s">
        <v>24178</v>
      </c>
      <c r="CQ566" s="51" t="str">
        <f>IF(COUNTIF(CA566:CD566,"")=4,"-","+")</f>
        <v>+</v>
      </c>
      <c r="CR566" s="10" t="str">
        <f>IF(COUNTIF(CE566:CH566,"")=4,"-","+")</f>
        <v>-</v>
      </c>
      <c r="CS566" s="10" t="str">
        <f>IF(COUNTIF(CI566:CL566,"")=4,"-","+")</f>
        <v>+</v>
      </c>
      <c r="CT566" s="10" t="str">
        <f>IF(COUNTIF(CM566:CP566,"")=4,"-","+")</f>
        <v>-</v>
      </c>
      <c r="CU566" s="10" t="str">
        <f>IF(COUNTIF(CS566:CT566,"-")=2,"+","-")</f>
        <v>-</v>
      </c>
      <c r="CV566" s="10" t="str">
        <f>IF(COUNTIF(CQ566,"+")+COUNTIF(CS566,"+")=0,"+","-")</f>
        <v>-</v>
      </c>
      <c r="CW566" s="10" t="str">
        <f t="shared" si="32"/>
        <v>-</v>
      </c>
      <c r="CX566" s="10" t="str">
        <f t="shared" si="33"/>
        <v>-</v>
      </c>
      <c r="CY566" s="10" t="str">
        <f t="shared" si="34"/>
        <v>-</v>
      </c>
      <c r="CZ566" s="76" t="str">
        <f t="shared" si="35"/>
        <v>-</v>
      </c>
    </row>
    <row r="567" spans="1:104" s="11" customFormat="1" ht="25" customHeight="1" x14ac:dyDescent="0.2">
      <c r="A567" s="12" t="s">
        <v>532</v>
      </c>
      <c r="B567" s="3" t="s">
        <v>533</v>
      </c>
      <c r="C567" s="3" t="s">
        <v>534</v>
      </c>
      <c r="D567" s="3" t="s">
        <v>534</v>
      </c>
      <c r="E567" s="3" t="s">
        <v>534</v>
      </c>
      <c r="F567" s="3" t="s">
        <v>535</v>
      </c>
      <c r="G567" s="3" t="s">
        <v>529</v>
      </c>
      <c r="H567" s="3" t="s">
        <v>530</v>
      </c>
      <c r="I567" s="3" t="s">
        <v>531</v>
      </c>
      <c r="J567" s="3"/>
      <c r="K567" s="3"/>
      <c r="L567" s="3"/>
      <c r="M567" s="3"/>
      <c r="N567" s="3" t="s">
        <v>532</v>
      </c>
      <c r="O567" s="3">
        <v>7</v>
      </c>
      <c r="P567" s="3">
        <v>6</v>
      </c>
      <c r="Q567" s="3">
        <v>6</v>
      </c>
      <c r="R567" s="13">
        <v>6</v>
      </c>
      <c r="S567" s="17">
        <v>0.51252588736089799</v>
      </c>
      <c r="T567" s="4">
        <v>0.77843290733572001</v>
      </c>
      <c r="U567" s="4">
        <v>1.0318794753404601</v>
      </c>
      <c r="V567" s="4">
        <v>-4.3212798387951799E-2</v>
      </c>
      <c r="W567" s="4">
        <v>-3.4528263016296799</v>
      </c>
      <c r="X567" s="4">
        <v>-3.6718208428291601</v>
      </c>
      <c r="Y567" s="4">
        <v>-1.8400648506799699</v>
      </c>
      <c r="Z567" s="4">
        <v>-3.11015688607581</v>
      </c>
      <c r="AA567" s="4">
        <v>1.0362246983735199</v>
      </c>
      <c r="AB567" s="4">
        <v>1.5215559736290001</v>
      </c>
      <c r="AC567" s="4">
        <v>1.92636822930999</v>
      </c>
      <c r="AD567" s="4">
        <v>1.69152146539188</v>
      </c>
      <c r="AE567" s="4">
        <v>-4.7254547509310596</v>
      </c>
      <c r="AF567" s="4">
        <v>-3.4957667148277798</v>
      </c>
      <c r="AG567" s="4">
        <v>-3.3623890627396502</v>
      </c>
      <c r="AH567" s="18">
        <v>-2.9064257084623302</v>
      </c>
      <c r="AI567" s="17">
        <v>-3.62250905924021</v>
      </c>
      <c r="AJ567" s="4">
        <v>1.5439175916761001</v>
      </c>
      <c r="AK567" s="4">
        <v>-3.0187172203036501</v>
      </c>
      <c r="AL567" s="18">
        <v>0.569906367912282</v>
      </c>
      <c r="AM567" s="22">
        <v>0.77738677600605999</v>
      </c>
      <c r="AN567" s="5">
        <v>0.37696485673251701</v>
      </c>
      <c r="AO567" s="5">
        <v>0.81905996059338204</v>
      </c>
      <c r="AP567" s="23">
        <v>0.460474429714893</v>
      </c>
      <c r="AQ567" s="27">
        <v>1.09683709957048E-7</v>
      </c>
      <c r="AR567" s="28">
        <v>5.1010704116549099E-7</v>
      </c>
      <c r="AS567" s="27">
        <v>1.74788858450568E-4</v>
      </c>
      <c r="AT567" s="6">
        <v>1.0349236472140799E-3</v>
      </c>
      <c r="AU567" s="7">
        <v>5.1664266509162999</v>
      </c>
      <c r="AV567" s="6">
        <v>1.79252754923588E-2</v>
      </c>
      <c r="AW567" s="6">
        <v>9.2373276260230106E-2</v>
      </c>
      <c r="AX567" s="7">
        <v>-0.97401122376381499</v>
      </c>
      <c r="AY567" s="6">
        <v>7.8566209354338204E-4</v>
      </c>
      <c r="AZ567" s="6">
        <v>2.8741864314704201E-3</v>
      </c>
      <c r="BA567" s="7">
        <v>3.5886235882159401</v>
      </c>
      <c r="BB567" s="6">
        <v>0.326129619800615</v>
      </c>
      <c r="BC567" s="6">
        <v>0.90111764821524898</v>
      </c>
      <c r="BD567" s="7">
        <v>0.60379183893654997</v>
      </c>
      <c r="BE567" s="6">
        <v>2.7949104197966398E-4</v>
      </c>
      <c r="BF567" s="6">
        <v>1.40173040748118E-3</v>
      </c>
      <c r="BG567" s="7">
        <v>4.1924154271524898</v>
      </c>
      <c r="BH567" s="6">
        <v>4.0934141253684997E-4</v>
      </c>
      <c r="BI567" s="6">
        <v>1.8608362653105E-3</v>
      </c>
      <c r="BJ567" s="31">
        <v>-4.5626348119797502</v>
      </c>
      <c r="BK567" s="35">
        <v>0.70289941151709279</v>
      </c>
      <c r="BL567" s="8">
        <v>0.8165630959407707</v>
      </c>
      <c r="BM567" s="8">
        <v>0.92490047916097551</v>
      </c>
      <c r="BN567" s="8">
        <v>0.46534529728209489</v>
      </c>
      <c r="BO567" s="8">
        <v>-0.9921161615235975</v>
      </c>
      <c r="BP567" s="8">
        <v>-1.0857268019036925</v>
      </c>
      <c r="BQ567" s="8">
        <v>-0.30273079430471778</v>
      </c>
      <c r="BR567" s="8">
        <v>-0.84563989205598733</v>
      </c>
      <c r="BS567" s="8">
        <v>0.92675787299595958</v>
      </c>
      <c r="BT567" s="8">
        <v>1.1342158818774226</v>
      </c>
      <c r="BU567" s="8">
        <v>1.3072555123652452</v>
      </c>
      <c r="BV567" s="8">
        <v>1.206868736324366</v>
      </c>
      <c r="BW567" s="8">
        <v>-1.5361094658887215</v>
      </c>
      <c r="BX567" s="8">
        <v>-1.0104713203126856</v>
      </c>
      <c r="BY567" s="8">
        <v>-0.95345817580242898</v>
      </c>
      <c r="BZ567" s="36">
        <v>-0.75855367567209686</v>
      </c>
      <c r="CA567" s="40">
        <v>0.70289941151709279</v>
      </c>
      <c r="CB567" s="9">
        <v>0.8165630959407707</v>
      </c>
      <c r="CC567" s="9">
        <v>0.92490047916097551</v>
      </c>
      <c r="CD567" s="9">
        <v>0.46534529728209489</v>
      </c>
      <c r="CE567" s="9" t="s">
        <v>24178</v>
      </c>
      <c r="CF567" s="9" t="s">
        <v>24178</v>
      </c>
      <c r="CG567" s="9" t="s">
        <v>24178</v>
      </c>
      <c r="CH567" s="9" t="s">
        <v>24178</v>
      </c>
      <c r="CI567" s="9">
        <v>0.92675787299595958</v>
      </c>
      <c r="CJ567" s="9">
        <v>1.1342158818774226</v>
      </c>
      <c r="CK567" s="9">
        <v>1.3072555123652452</v>
      </c>
      <c r="CL567" s="9">
        <v>1.206868736324366</v>
      </c>
      <c r="CM567" s="9" t="s">
        <v>24178</v>
      </c>
      <c r="CN567" s="9" t="s">
        <v>24178</v>
      </c>
      <c r="CO567" s="9" t="s">
        <v>24178</v>
      </c>
      <c r="CP567" s="41" t="s">
        <v>24178</v>
      </c>
      <c r="CQ567" s="51" t="str">
        <f>IF(COUNTIF(CA567:CD567,"")=4,"-","+")</f>
        <v>+</v>
      </c>
      <c r="CR567" s="10" t="str">
        <f>IF(COUNTIF(CE567:CH567,"")=4,"-","+")</f>
        <v>-</v>
      </c>
      <c r="CS567" s="10" t="str">
        <f>IF(COUNTIF(CI567:CL567,"")=4,"-","+")</f>
        <v>+</v>
      </c>
      <c r="CT567" s="10" t="str">
        <f>IF(COUNTIF(CM567:CP567,"")=4,"-","+")</f>
        <v>-</v>
      </c>
      <c r="CU567" s="10" t="str">
        <f>IF(COUNTIF(CS567:CT567,"-")=2,"+","-")</f>
        <v>-</v>
      </c>
      <c r="CV567" s="10" t="str">
        <f>IF(COUNTIF(CQ567,"+")+COUNTIF(CS567,"+")=0,"+","-")</f>
        <v>-</v>
      </c>
      <c r="CW567" s="10" t="str">
        <f t="shared" si="32"/>
        <v>-</v>
      </c>
      <c r="CX567" s="10" t="str">
        <f t="shared" si="33"/>
        <v>-</v>
      </c>
      <c r="CY567" s="10" t="str">
        <f t="shared" si="34"/>
        <v>-</v>
      </c>
      <c r="CZ567" s="76" t="str">
        <f t="shared" si="35"/>
        <v>-</v>
      </c>
    </row>
    <row r="568" spans="1:104" s="11" customFormat="1" ht="25" customHeight="1" x14ac:dyDescent="0.2">
      <c r="A568" s="12" t="s">
        <v>540</v>
      </c>
      <c r="B568" s="3" t="s">
        <v>541</v>
      </c>
      <c r="C568" s="3" t="s">
        <v>542</v>
      </c>
      <c r="D568" s="3" t="s">
        <v>542</v>
      </c>
      <c r="E568" s="3" t="s">
        <v>542</v>
      </c>
      <c r="F568" s="3" t="s">
        <v>543</v>
      </c>
      <c r="G568" s="3" t="s">
        <v>536</v>
      </c>
      <c r="H568" s="3" t="s">
        <v>537</v>
      </c>
      <c r="I568" s="3" t="s">
        <v>538</v>
      </c>
      <c r="J568" s="3" t="s">
        <v>539</v>
      </c>
      <c r="K568" s="3"/>
      <c r="L568" s="3"/>
      <c r="M568" s="3"/>
      <c r="N568" s="3" t="s">
        <v>540</v>
      </c>
      <c r="O568" s="3">
        <v>6</v>
      </c>
      <c r="P568" s="3">
        <v>7</v>
      </c>
      <c r="Q568" s="3">
        <v>7</v>
      </c>
      <c r="R568" s="13">
        <v>7</v>
      </c>
      <c r="S568" s="17">
        <v>-0.47546159493712298</v>
      </c>
      <c r="T568" s="4">
        <v>-0.61097602278634999</v>
      </c>
      <c r="U568" s="4">
        <v>-1.3158937147332701</v>
      </c>
      <c r="V568" s="4">
        <v>-0.90203546773854304</v>
      </c>
      <c r="W568" s="4">
        <v>-4.92186768456975</v>
      </c>
      <c r="X568" s="4">
        <v>-6.0772039837336296</v>
      </c>
      <c r="Y568" s="4">
        <v>-3.91147334086771</v>
      </c>
      <c r="Z568" s="4">
        <v>-5.8526223260388699</v>
      </c>
      <c r="AA568" s="4">
        <v>-1.24110308019556</v>
      </c>
      <c r="AB568" s="4">
        <v>-0.99234996055166003</v>
      </c>
      <c r="AC568" s="4">
        <v>-1.0446143914847901</v>
      </c>
      <c r="AD568" s="4">
        <v>-1.2619619553647801</v>
      </c>
      <c r="AE568" s="4">
        <v>-3.4267100949031701</v>
      </c>
      <c r="AF568" s="4">
        <v>-2.3130255611463699</v>
      </c>
      <c r="AG568" s="4">
        <v>-3.56623550148558</v>
      </c>
      <c r="AH568" s="18">
        <v>-4.6605519842173404</v>
      </c>
      <c r="AI568" s="17">
        <v>-3.4916307854381201</v>
      </c>
      <c r="AJ568" s="4">
        <v>-1.1350073468991999</v>
      </c>
      <c r="AK568" s="4">
        <v>-5.1907918338024901</v>
      </c>
      <c r="AL568" s="18">
        <v>-0.82609170004882104</v>
      </c>
      <c r="AM568" s="22">
        <v>0.96008117771351498</v>
      </c>
      <c r="AN568" s="5">
        <v>0.136498832110273</v>
      </c>
      <c r="AO568" s="5">
        <v>0.988723436963859</v>
      </c>
      <c r="AP568" s="23">
        <v>0.37188246111488399</v>
      </c>
      <c r="AQ568" s="27">
        <v>4.3454015371467899E-6</v>
      </c>
      <c r="AR568" s="28">
        <v>1.0917613248980901E-5</v>
      </c>
      <c r="AS568" s="27">
        <v>1.51641768376761E-2</v>
      </c>
      <c r="AT568" s="6">
        <v>2.3760833838246401E-2</v>
      </c>
      <c r="AU568" s="7">
        <v>2.3566234385389202</v>
      </c>
      <c r="AV568" s="6">
        <v>0.19766696365839101</v>
      </c>
      <c r="AW568" s="6">
        <v>0.39669506172606001</v>
      </c>
      <c r="AX568" s="7">
        <v>0.30891564685037798</v>
      </c>
      <c r="AY568" s="6">
        <v>1.4049163319198601E-3</v>
      </c>
      <c r="AZ568" s="6">
        <v>4.3050181526002101E-3</v>
      </c>
      <c r="BA568" s="7">
        <v>4.3647001337536704</v>
      </c>
      <c r="BB568" s="6">
        <v>4.87665345165691E-2</v>
      </c>
      <c r="BC568" s="6">
        <v>0.75079645320682598</v>
      </c>
      <c r="BD568" s="7">
        <v>-1.69916104836437</v>
      </c>
      <c r="BE568" s="6">
        <v>7.1837162005361299E-3</v>
      </c>
      <c r="BF568" s="6">
        <v>1.3957694514078699E-2</v>
      </c>
      <c r="BG568" s="7">
        <v>2.6655390853893</v>
      </c>
      <c r="BH568" s="6">
        <v>3.3905688959769299E-3</v>
      </c>
      <c r="BI568" s="6">
        <v>7.3438994336478096E-3</v>
      </c>
      <c r="BJ568" s="31">
        <v>-4.0557844869032902</v>
      </c>
      <c r="BK568" s="35">
        <v>1.1378016154422579</v>
      </c>
      <c r="BL568" s="8">
        <v>1.067248303922322</v>
      </c>
      <c r="BM568" s="8">
        <v>0.70024474345140708</v>
      </c>
      <c r="BN568" s="8">
        <v>0.91571309090884767</v>
      </c>
      <c r="BO568" s="8">
        <v>-1.1771450582434542</v>
      </c>
      <c r="BP568" s="8">
        <v>-1.7786515038588975</v>
      </c>
      <c r="BQ568" s="8">
        <v>-0.65110020810761116</v>
      </c>
      <c r="BR568" s="8">
        <v>-1.6617268345931935</v>
      </c>
      <c r="BS568" s="8">
        <v>0.73918323155972565</v>
      </c>
      <c r="BT568" s="8">
        <v>0.86869236664103555</v>
      </c>
      <c r="BU568" s="8">
        <v>0.84148176821575249</v>
      </c>
      <c r="BV568" s="8">
        <v>0.72832340843146948</v>
      </c>
      <c r="BW568" s="8">
        <v>-0.39871636345895034</v>
      </c>
      <c r="BX568" s="8">
        <v>0.18110478984658104</v>
      </c>
      <c r="BY568" s="8">
        <v>-0.47135792371043039</v>
      </c>
      <c r="BZ568" s="36">
        <v>-1.0410954264468579</v>
      </c>
      <c r="CA568" s="40">
        <v>1.1378016154422579</v>
      </c>
      <c r="CB568" s="9">
        <v>1.067248303922322</v>
      </c>
      <c r="CC568" s="9">
        <v>0.70024474345140708</v>
      </c>
      <c r="CD568" s="9">
        <v>0.91571309090884767</v>
      </c>
      <c r="CE568" s="9" t="s">
        <v>24178</v>
      </c>
      <c r="CF568" s="9" t="s">
        <v>24178</v>
      </c>
      <c r="CG568" s="9" t="s">
        <v>24178</v>
      </c>
      <c r="CH568" s="9" t="s">
        <v>24178</v>
      </c>
      <c r="CI568" s="9">
        <v>0.73918323155972565</v>
      </c>
      <c r="CJ568" s="9">
        <v>0.86869236664103555</v>
      </c>
      <c r="CK568" s="9">
        <v>0.84148176821575249</v>
      </c>
      <c r="CL568" s="9">
        <v>0.72832340843146948</v>
      </c>
      <c r="CM568" s="9" t="s">
        <v>24178</v>
      </c>
      <c r="CN568" s="9" t="s">
        <v>24178</v>
      </c>
      <c r="CO568" s="9" t="s">
        <v>24178</v>
      </c>
      <c r="CP568" s="41" t="s">
        <v>24178</v>
      </c>
      <c r="CQ568" s="51" t="str">
        <f>IF(COUNTIF(CA568:CD568,"")=4,"-","+")</f>
        <v>+</v>
      </c>
      <c r="CR568" s="10" t="str">
        <f>IF(COUNTIF(CE568:CH568,"")=4,"-","+")</f>
        <v>-</v>
      </c>
      <c r="CS568" s="10" t="str">
        <f>IF(COUNTIF(CI568:CL568,"")=4,"-","+")</f>
        <v>+</v>
      </c>
      <c r="CT568" s="10" t="str">
        <f>IF(COUNTIF(CM568:CP568,"")=4,"-","+")</f>
        <v>-</v>
      </c>
      <c r="CU568" s="10" t="str">
        <f>IF(COUNTIF(CS568:CT568,"-")=2,"+","-")</f>
        <v>-</v>
      </c>
      <c r="CV568" s="10" t="str">
        <f>IF(COUNTIF(CQ568,"+")+COUNTIF(CS568,"+")=0,"+","-")</f>
        <v>-</v>
      </c>
      <c r="CW568" s="10" t="str">
        <f t="shared" si="32"/>
        <v>-</v>
      </c>
      <c r="CX568" s="10" t="str">
        <f t="shared" si="33"/>
        <v>-</v>
      </c>
      <c r="CY568" s="10" t="str">
        <f t="shared" si="34"/>
        <v>-</v>
      </c>
      <c r="CZ568" s="76" t="str">
        <f t="shared" si="35"/>
        <v>-</v>
      </c>
    </row>
    <row r="569" spans="1:104" s="11" customFormat="1" ht="25" customHeight="1" x14ac:dyDescent="0.2">
      <c r="A569" s="12" t="s">
        <v>548</v>
      </c>
      <c r="B569" s="3" t="s">
        <v>549</v>
      </c>
      <c r="C569" s="3" t="s">
        <v>550</v>
      </c>
      <c r="D569" s="3" t="s">
        <v>550</v>
      </c>
      <c r="E569" s="3" t="s">
        <v>550</v>
      </c>
      <c r="F569" s="3" t="s">
        <v>551</v>
      </c>
      <c r="G569" s="3" t="s">
        <v>544</v>
      </c>
      <c r="H569" s="3" t="s">
        <v>545</v>
      </c>
      <c r="I569" s="3" t="s">
        <v>546</v>
      </c>
      <c r="J569" s="3" t="s">
        <v>547</v>
      </c>
      <c r="K569" s="3"/>
      <c r="L569" s="3"/>
      <c r="M569" s="3"/>
      <c r="N569" s="3" t="s">
        <v>548</v>
      </c>
      <c r="O569" s="3">
        <v>6</v>
      </c>
      <c r="P569" s="3">
        <v>6</v>
      </c>
      <c r="Q569" s="3">
        <v>6</v>
      </c>
      <c r="R569" s="13">
        <v>6</v>
      </c>
      <c r="S569" s="17">
        <v>-5.4632222355443103</v>
      </c>
      <c r="T569" s="4">
        <v>-3.0810366455403502</v>
      </c>
      <c r="U569" s="4">
        <v>-3.16998423875128</v>
      </c>
      <c r="V569" s="4">
        <v>-2.2983183862475198</v>
      </c>
      <c r="W569" s="4">
        <v>-3.9040321214558902</v>
      </c>
      <c r="X569" s="4">
        <v>-3.7674575564690902</v>
      </c>
      <c r="Y569" s="4">
        <v>-5.4697430394581597</v>
      </c>
      <c r="Z569" s="4">
        <v>-3.4919946073669799</v>
      </c>
      <c r="AA569" s="4">
        <v>-4.5172570168370099</v>
      </c>
      <c r="AB569" s="4">
        <v>-3.08191982474349</v>
      </c>
      <c r="AC569" s="4">
        <v>-3.1322269705079</v>
      </c>
      <c r="AD569" s="4">
        <v>-3.4006610021645201</v>
      </c>
      <c r="AE569" s="4">
        <v>-3.12743502497276</v>
      </c>
      <c r="AF569" s="4">
        <v>-3.34441309588951</v>
      </c>
      <c r="AG569" s="4">
        <v>-3.7331493028902201</v>
      </c>
      <c r="AH569" s="18">
        <v>-4.5641201245766503</v>
      </c>
      <c r="AI569" s="17">
        <v>-3.6922793870822801</v>
      </c>
      <c r="AJ569" s="4">
        <v>-3.5330162035632302</v>
      </c>
      <c r="AK569" s="4">
        <v>-4.15830683118753</v>
      </c>
      <c r="AL569" s="18">
        <v>-3.50314037652086</v>
      </c>
      <c r="AM569" s="22">
        <v>0.63293936821994601</v>
      </c>
      <c r="AN569" s="5">
        <v>0.67091177516582801</v>
      </c>
      <c r="AO569" s="5">
        <v>0.890927548781415</v>
      </c>
      <c r="AP569" s="23">
        <v>1.36414582482473</v>
      </c>
      <c r="AQ569" s="27">
        <v>0.74321522957000197</v>
      </c>
      <c r="AR569" s="28">
        <v>0.75036703124022996</v>
      </c>
      <c r="AS569" s="27">
        <v>0.74166173555516302</v>
      </c>
      <c r="AT569" s="6">
        <v>0.76169879888848602</v>
      </c>
      <c r="AU569" s="7">
        <v>0.159263183519052</v>
      </c>
      <c r="AV569" s="6">
        <v>0.970377831073856</v>
      </c>
      <c r="AW569" s="6">
        <v>0.98771445193511098</v>
      </c>
      <c r="AX569" s="7">
        <v>2.9875827042366201E-2</v>
      </c>
      <c r="AY569" s="6">
        <v>0.45666955574564599</v>
      </c>
      <c r="AZ569" s="6">
        <v>0.500980445303567</v>
      </c>
      <c r="BA569" s="7">
        <v>0.65516645466666301</v>
      </c>
      <c r="BB569" s="6">
        <v>0.42985200093708698</v>
      </c>
      <c r="BC569" s="6">
        <v>0.92945338544794998</v>
      </c>
      <c r="BD569" s="7">
        <v>-0.46602744410524499</v>
      </c>
      <c r="BE569" s="6">
        <v>0.81313451066641496</v>
      </c>
      <c r="BF569" s="6">
        <v>0.83739765272006506</v>
      </c>
      <c r="BG569" s="7">
        <v>0.18913901056141799</v>
      </c>
      <c r="BH569" s="6">
        <v>0.30812379275850299</v>
      </c>
      <c r="BI569" s="6">
        <v>0.341448546009951</v>
      </c>
      <c r="BJ569" s="31">
        <v>-0.62529062762429699</v>
      </c>
      <c r="BK569" s="35">
        <v>-2.2014575024971657</v>
      </c>
      <c r="BL569" s="8">
        <v>0.80983754138002673</v>
      </c>
      <c r="BM569" s="8">
        <v>0.69739985066238941</v>
      </c>
      <c r="BN569" s="8">
        <v>1.7992632288038033</v>
      </c>
      <c r="BO569" s="8">
        <v>-0.23050214002728842</v>
      </c>
      <c r="BP569" s="8">
        <v>-5.7859709315686882E-2</v>
      </c>
      <c r="BQ569" s="8">
        <v>-2.2097003802100801</v>
      </c>
      <c r="BR569" s="8">
        <v>0.29035002584671965</v>
      </c>
      <c r="BS569" s="8">
        <v>-1.0056730989953535</v>
      </c>
      <c r="BT569" s="8">
        <v>0.80872112409984909</v>
      </c>
      <c r="BU569" s="8">
        <v>0.7451284051498015</v>
      </c>
      <c r="BV569" s="8">
        <v>0.4058038485210253</v>
      </c>
      <c r="BW569" s="8">
        <v>0.75118585168169505</v>
      </c>
      <c r="BX569" s="8">
        <v>0.47690621859040566</v>
      </c>
      <c r="BY569" s="8">
        <v>-1.4491016968772875E-2</v>
      </c>
      <c r="BZ569" s="36">
        <v>-1.0649122467213823</v>
      </c>
      <c r="CA569" s="40" t="s">
        <v>24178</v>
      </c>
      <c r="CB569" s="9">
        <v>0.80983754138002673</v>
      </c>
      <c r="CC569" s="9">
        <v>0.69739985066238941</v>
      </c>
      <c r="CD569" s="9" t="s">
        <v>24178</v>
      </c>
      <c r="CE569" s="9" t="s">
        <v>24178</v>
      </c>
      <c r="CF569" s="9" t="s">
        <v>24178</v>
      </c>
      <c r="CG569" s="9" t="s">
        <v>24178</v>
      </c>
      <c r="CH569" s="9" t="s">
        <v>24178</v>
      </c>
      <c r="CI569" s="9" t="s">
        <v>24178</v>
      </c>
      <c r="CJ569" s="9">
        <v>0.80872112409984909</v>
      </c>
      <c r="CK569" s="9">
        <v>0.7451284051498015</v>
      </c>
      <c r="CL569" s="9">
        <v>0.4058038485210253</v>
      </c>
      <c r="CM569" s="9" t="s">
        <v>24178</v>
      </c>
      <c r="CN569" s="9" t="s">
        <v>24178</v>
      </c>
      <c r="CO569" s="9" t="s">
        <v>24178</v>
      </c>
      <c r="CP569" s="41" t="s">
        <v>24178</v>
      </c>
      <c r="CQ569" s="51" t="str">
        <f>IF(COUNTIF(CA569:CD569,"")=4,"-","+")</f>
        <v>+</v>
      </c>
      <c r="CR569" s="10" t="str">
        <f>IF(COUNTIF(CE569:CH569,"")=4,"-","+")</f>
        <v>-</v>
      </c>
      <c r="CS569" s="10" t="str">
        <f>IF(COUNTIF(CI569:CL569,"")=4,"-","+")</f>
        <v>+</v>
      </c>
      <c r="CT569" s="10" t="str">
        <f>IF(COUNTIF(CM569:CP569,"")=4,"-","+")</f>
        <v>-</v>
      </c>
      <c r="CU569" s="10" t="str">
        <f>IF(COUNTIF(CS569:CT569,"-")=2,"+","-")</f>
        <v>-</v>
      </c>
      <c r="CV569" s="10" t="str">
        <f>IF(COUNTIF(CQ569,"+")+COUNTIF(CS569,"+")=0,"+","-")</f>
        <v>-</v>
      </c>
      <c r="CW569" s="10" t="str">
        <f t="shared" si="32"/>
        <v>-</v>
      </c>
      <c r="CX569" s="10" t="str">
        <f t="shared" si="33"/>
        <v>-</v>
      </c>
      <c r="CY569" s="10" t="str">
        <f t="shared" si="34"/>
        <v>-</v>
      </c>
      <c r="CZ569" s="76" t="str">
        <f t="shared" si="35"/>
        <v>-</v>
      </c>
    </row>
    <row r="570" spans="1:104" s="11" customFormat="1" ht="25" customHeight="1" x14ac:dyDescent="0.2">
      <c r="A570" s="12" t="s">
        <v>559</v>
      </c>
      <c r="B570" s="3" t="s">
        <v>560</v>
      </c>
      <c r="C570" s="3" t="s">
        <v>561</v>
      </c>
      <c r="D570" s="3" t="s">
        <v>561</v>
      </c>
      <c r="E570" s="3" t="s">
        <v>561</v>
      </c>
      <c r="F570" s="3" t="s">
        <v>562</v>
      </c>
      <c r="G570" s="3" t="s">
        <v>552</v>
      </c>
      <c r="H570" s="3" t="s">
        <v>553</v>
      </c>
      <c r="I570" s="3" t="s">
        <v>554</v>
      </c>
      <c r="J570" s="3" t="s">
        <v>555</v>
      </c>
      <c r="K570" s="3" t="s">
        <v>556</v>
      </c>
      <c r="L570" s="3" t="s">
        <v>557</v>
      </c>
      <c r="M570" s="3" t="s">
        <v>558</v>
      </c>
      <c r="N570" s="3" t="s">
        <v>559</v>
      </c>
      <c r="O570" s="3">
        <v>6</v>
      </c>
      <c r="P570" s="3">
        <v>8</v>
      </c>
      <c r="Q570" s="3">
        <v>8</v>
      </c>
      <c r="R570" s="13">
        <v>8</v>
      </c>
      <c r="S570" s="17">
        <v>-1.5006421236273699</v>
      </c>
      <c r="T570" s="4">
        <v>-0.91956239080804603</v>
      </c>
      <c r="U570" s="4">
        <v>-1.6030236202529</v>
      </c>
      <c r="V570" s="4">
        <v>-2.0540687043057502</v>
      </c>
      <c r="W570" s="4">
        <v>-5.0448124767807698</v>
      </c>
      <c r="X570" s="4">
        <v>-5.1715859636827597</v>
      </c>
      <c r="Y570" s="4">
        <v>-3.9241075073796101</v>
      </c>
      <c r="Z570" s="4">
        <v>-3.3287538452640799</v>
      </c>
      <c r="AA570" s="4">
        <v>-1.5567281853800199</v>
      </c>
      <c r="AB570" s="4">
        <v>-0.45426704475257701</v>
      </c>
      <c r="AC570" s="4">
        <v>-1.15746426200693</v>
      </c>
      <c r="AD570" s="4">
        <v>-1.0692589799486201</v>
      </c>
      <c r="AE570" s="4">
        <v>-5.6715442642446598</v>
      </c>
      <c r="AF570" s="4">
        <v>-5.5906277767026697</v>
      </c>
      <c r="AG570" s="4">
        <v>-4.9786612464784898</v>
      </c>
      <c r="AH570" s="18">
        <v>-4.7174180990668599</v>
      </c>
      <c r="AI570" s="17">
        <v>-5.2395628466231701</v>
      </c>
      <c r="AJ570" s="4">
        <v>-1.0594296180220399</v>
      </c>
      <c r="AK570" s="4">
        <v>-4.3673149482768103</v>
      </c>
      <c r="AL570" s="18">
        <v>-1.51932420974852</v>
      </c>
      <c r="AM570" s="22">
        <v>0.46567489112065502</v>
      </c>
      <c r="AN570" s="5">
        <v>0.455790526799152</v>
      </c>
      <c r="AO570" s="5">
        <v>0.89086040202880301</v>
      </c>
      <c r="AP570" s="23">
        <v>0.46655493623604899</v>
      </c>
      <c r="AQ570" s="27">
        <v>6.0978405231646096E-7</v>
      </c>
      <c r="AR570" s="28">
        <v>2.03494092776855E-6</v>
      </c>
      <c r="AS570" s="27">
        <v>1.38229791779667E-5</v>
      </c>
      <c r="AT570" s="6">
        <v>2.0718671076461E-4</v>
      </c>
      <c r="AU570" s="7">
        <v>4.1801332286011297</v>
      </c>
      <c r="AV570" s="6">
        <v>0.20818288399767201</v>
      </c>
      <c r="AW570" s="6">
        <v>0.40903648294074402</v>
      </c>
      <c r="AX570" s="7">
        <v>-0.45989459172648101</v>
      </c>
      <c r="AY570" s="6">
        <v>3.2662996454342402E-3</v>
      </c>
      <c r="AZ570" s="6">
        <v>7.6359215418663204E-3</v>
      </c>
      <c r="BA570" s="7">
        <v>2.8479907385282899</v>
      </c>
      <c r="BB570" s="6">
        <v>0.14930444730829601</v>
      </c>
      <c r="BC570" s="6">
        <v>0.82292065325949104</v>
      </c>
      <c r="BD570" s="7">
        <v>0.87224789834636296</v>
      </c>
      <c r="BE570" s="6">
        <v>2.89245132635196E-5</v>
      </c>
      <c r="BF570" s="6">
        <v>3.3870088522416003E-4</v>
      </c>
      <c r="BG570" s="7">
        <v>3.7202386368746501</v>
      </c>
      <c r="BH570" s="6">
        <v>1.81746320921466E-3</v>
      </c>
      <c r="BI570" s="6">
        <v>4.8251072851923597E-3</v>
      </c>
      <c r="BJ570" s="31">
        <v>-3.3078853302547699</v>
      </c>
      <c r="BK570" s="35">
        <v>0.81420417279877322</v>
      </c>
      <c r="BL570" s="8">
        <v>1.1202774140926903</v>
      </c>
      <c r="BM570" s="8">
        <v>0.76027657086941525</v>
      </c>
      <c r="BN570" s="8">
        <v>0.52269672932868794</v>
      </c>
      <c r="BO570" s="8">
        <v>-1.0526234696389969</v>
      </c>
      <c r="BP570" s="8">
        <v>-1.1193991113533652</v>
      </c>
      <c r="BQ570" s="8">
        <v>-0.46231239330092722</v>
      </c>
      <c r="BR570" s="8">
        <v>-0.1487206178731609</v>
      </c>
      <c r="BS570" s="8">
        <v>0.78466185400414756</v>
      </c>
      <c r="BT570" s="8">
        <v>1.3653633234483578</v>
      </c>
      <c r="BU570" s="8">
        <v>0.99496690554261669</v>
      </c>
      <c r="BV570" s="8">
        <v>1.0414274428045924</v>
      </c>
      <c r="BW570" s="8">
        <v>-1.3827431051669632</v>
      </c>
      <c r="BX570" s="8">
        <v>-1.3401218086093762</v>
      </c>
      <c r="BY570" s="8">
        <v>-1.0177795053245597</v>
      </c>
      <c r="BZ570" s="36">
        <v>-0.8801744016219254</v>
      </c>
      <c r="CA570" s="40">
        <v>0.81420417279877322</v>
      </c>
      <c r="CB570" s="9">
        <v>1.1202774140926903</v>
      </c>
      <c r="CC570" s="9">
        <v>0.76027657086941525</v>
      </c>
      <c r="CD570" s="9">
        <v>0.52269672932868794</v>
      </c>
      <c r="CE570" s="9" t="s">
        <v>24178</v>
      </c>
      <c r="CF570" s="9" t="s">
        <v>24178</v>
      </c>
      <c r="CG570" s="9" t="s">
        <v>24178</v>
      </c>
      <c r="CH570" s="9" t="s">
        <v>24178</v>
      </c>
      <c r="CI570" s="9">
        <v>0.78466185400414756</v>
      </c>
      <c r="CJ570" s="9">
        <v>1.3653633234483578</v>
      </c>
      <c r="CK570" s="9">
        <v>0.99496690554261669</v>
      </c>
      <c r="CL570" s="9">
        <v>1.0414274428045924</v>
      </c>
      <c r="CM570" s="9" t="s">
        <v>24178</v>
      </c>
      <c r="CN570" s="9" t="s">
        <v>24178</v>
      </c>
      <c r="CO570" s="9" t="s">
        <v>24178</v>
      </c>
      <c r="CP570" s="41" t="s">
        <v>24178</v>
      </c>
      <c r="CQ570" s="51" t="str">
        <f>IF(COUNTIF(CA570:CD570,"")=4,"-","+")</f>
        <v>+</v>
      </c>
      <c r="CR570" s="10" t="str">
        <f>IF(COUNTIF(CE570:CH570,"")=4,"-","+")</f>
        <v>-</v>
      </c>
      <c r="CS570" s="10" t="str">
        <f>IF(COUNTIF(CI570:CL570,"")=4,"-","+")</f>
        <v>+</v>
      </c>
      <c r="CT570" s="10" t="str">
        <f>IF(COUNTIF(CM570:CP570,"")=4,"-","+")</f>
        <v>-</v>
      </c>
      <c r="CU570" s="10" t="str">
        <f>IF(COUNTIF(CS570:CT570,"-")=2,"+","-")</f>
        <v>-</v>
      </c>
      <c r="CV570" s="10" t="str">
        <f>IF(COUNTIF(CQ570,"+")+COUNTIF(CS570,"+")=0,"+","-")</f>
        <v>-</v>
      </c>
      <c r="CW570" s="10" t="str">
        <f t="shared" si="32"/>
        <v>-</v>
      </c>
      <c r="CX570" s="10" t="str">
        <f t="shared" si="33"/>
        <v>-</v>
      </c>
      <c r="CY570" s="10" t="str">
        <f t="shared" si="34"/>
        <v>-</v>
      </c>
      <c r="CZ570" s="76" t="str">
        <f t="shared" si="35"/>
        <v>-</v>
      </c>
    </row>
    <row r="571" spans="1:104" s="11" customFormat="1" ht="25" customHeight="1" x14ac:dyDescent="0.2">
      <c r="A571" s="12" t="s">
        <v>567</v>
      </c>
      <c r="B571" s="3" t="s">
        <v>567</v>
      </c>
      <c r="C571" s="3" t="s">
        <v>255</v>
      </c>
      <c r="D571" s="3" t="s">
        <v>255</v>
      </c>
      <c r="E571" s="3" t="s">
        <v>255</v>
      </c>
      <c r="F571" s="3" t="s">
        <v>568</v>
      </c>
      <c r="G571" s="3" t="s">
        <v>563</v>
      </c>
      <c r="H571" s="3" t="s">
        <v>564</v>
      </c>
      <c r="I571" s="3" t="s">
        <v>565</v>
      </c>
      <c r="J571" s="3" t="s">
        <v>566</v>
      </c>
      <c r="K571" s="3"/>
      <c r="L571" s="3"/>
      <c r="M571" s="3"/>
      <c r="N571" s="3" t="s">
        <v>567</v>
      </c>
      <c r="O571" s="3">
        <v>2</v>
      </c>
      <c r="P571" s="3">
        <v>6</v>
      </c>
      <c r="Q571" s="3">
        <v>6</v>
      </c>
      <c r="R571" s="13">
        <v>6</v>
      </c>
      <c r="S571" s="17">
        <v>-2.5942656021928099</v>
      </c>
      <c r="T571" s="4">
        <v>-1.93202063386102</v>
      </c>
      <c r="U571" s="4">
        <v>-1.9103378086562799</v>
      </c>
      <c r="V571" s="4">
        <v>-3.5150234485940799</v>
      </c>
      <c r="W571" s="4">
        <v>-4.83681017026964</v>
      </c>
      <c r="X571" s="4">
        <v>-5.0858504205395398</v>
      </c>
      <c r="Y571" s="4">
        <v>-3.03524687566272</v>
      </c>
      <c r="Z571" s="4">
        <v>-3.5125620628913001</v>
      </c>
      <c r="AA571" s="4">
        <v>-2.65365471339264</v>
      </c>
      <c r="AB571" s="4">
        <v>-1.45366419339701</v>
      </c>
      <c r="AC571" s="4">
        <v>-2.2678882517005801</v>
      </c>
      <c r="AD571" s="4">
        <v>-2.1511348037212201</v>
      </c>
      <c r="AE571" s="4">
        <v>-4.3956581948950699</v>
      </c>
      <c r="AF571" s="4">
        <v>-2.51816914151784</v>
      </c>
      <c r="AG571" s="4">
        <v>-3.3406538005373498</v>
      </c>
      <c r="AH571" s="18">
        <v>-4.5456199348507598</v>
      </c>
      <c r="AI571" s="17">
        <v>-3.7000252679502599</v>
      </c>
      <c r="AJ571" s="4">
        <v>-2.13158549055286</v>
      </c>
      <c r="AK571" s="4">
        <v>-4.1176173823408</v>
      </c>
      <c r="AL571" s="18">
        <v>-2.4879118733260501</v>
      </c>
      <c r="AM571" s="22">
        <v>0.95304201812175104</v>
      </c>
      <c r="AN571" s="5">
        <v>0.50036459271077005</v>
      </c>
      <c r="AO571" s="5">
        <v>0.99872107146909095</v>
      </c>
      <c r="AP571" s="23">
        <v>0.75473531209878997</v>
      </c>
      <c r="AQ571" s="27">
        <v>1.475671284393E-2</v>
      </c>
      <c r="AR571" s="28">
        <v>1.88813940437212E-2</v>
      </c>
      <c r="AS571" s="27">
        <v>3.73393683388634E-2</v>
      </c>
      <c r="AT571" s="6">
        <v>5.1493776631355702E-2</v>
      </c>
      <c r="AU571" s="7">
        <v>1.5684397773973899</v>
      </c>
      <c r="AV571" s="6">
        <v>0.465559081241123</v>
      </c>
      <c r="AW571" s="6">
        <v>0.66195551789447904</v>
      </c>
      <c r="AX571" s="7">
        <v>-0.35632638277318601</v>
      </c>
      <c r="AY571" s="6">
        <v>4.3249981231105898E-2</v>
      </c>
      <c r="AZ571" s="6">
        <v>6.33061946256646E-2</v>
      </c>
      <c r="BA571" s="7">
        <v>1.6297055090147501</v>
      </c>
      <c r="BB571" s="6">
        <v>0.56739055986798803</v>
      </c>
      <c r="BC571" s="6">
        <v>0.95209202648293401</v>
      </c>
      <c r="BD571" s="7">
        <v>-0.417592114390542</v>
      </c>
      <c r="BE571" s="6">
        <v>9.5688111594082206E-2</v>
      </c>
      <c r="BF571" s="6">
        <v>0.12580948206079101</v>
      </c>
      <c r="BG571" s="7">
        <v>1.21211339462421</v>
      </c>
      <c r="BH571" s="6">
        <v>2.00599707065434E-2</v>
      </c>
      <c r="BI571" s="6">
        <v>2.98284031537774E-2</v>
      </c>
      <c r="BJ571" s="31">
        <v>-1.98603189178793</v>
      </c>
      <c r="BK571" s="35">
        <v>0.48174068571898493</v>
      </c>
      <c r="BL571" s="8">
        <v>1.1011937477241045</v>
      </c>
      <c r="BM571" s="8">
        <v>1.1214755061492871</v>
      </c>
      <c r="BN571" s="8">
        <v>-0.37952107479732661</v>
      </c>
      <c r="BO571" s="8">
        <v>-1.6158986559244013</v>
      </c>
      <c r="BP571" s="8">
        <v>-1.848846814036976</v>
      </c>
      <c r="BQ571" s="8">
        <v>6.9254048295423629E-2</v>
      </c>
      <c r="BR571" s="8">
        <v>-0.37721873505406917</v>
      </c>
      <c r="BS571" s="8">
        <v>0.42618908692742435</v>
      </c>
      <c r="BT571" s="8">
        <v>1.5486405022411467</v>
      </c>
      <c r="BU571" s="8">
        <v>0.78702869665067154</v>
      </c>
      <c r="BV571" s="8">
        <v>0.89623795351018976</v>
      </c>
      <c r="BW571" s="8">
        <v>-1.2032523467440306</v>
      </c>
      <c r="BX571" s="8">
        <v>0.55292006469049215</v>
      </c>
      <c r="BY571" s="8">
        <v>-0.21641857107942636</v>
      </c>
      <c r="BZ571" s="36">
        <v>-1.3435240942714906</v>
      </c>
      <c r="CA571" s="40">
        <v>0.48174068571898493</v>
      </c>
      <c r="CB571" s="9">
        <v>1.1011937477241045</v>
      </c>
      <c r="CC571" s="9">
        <v>1.1214755061492871</v>
      </c>
      <c r="CD571" s="9" t="s">
        <v>24178</v>
      </c>
      <c r="CE571" s="9" t="s">
        <v>24178</v>
      </c>
      <c r="CF571" s="9" t="s">
        <v>24178</v>
      </c>
      <c r="CG571" s="9" t="s">
        <v>24178</v>
      </c>
      <c r="CH571" s="9" t="s">
        <v>24178</v>
      </c>
      <c r="CI571" s="9">
        <v>0.42618908692742435</v>
      </c>
      <c r="CJ571" s="9">
        <v>1.5486405022411467</v>
      </c>
      <c r="CK571" s="9">
        <v>0.78702869665067154</v>
      </c>
      <c r="CL571" s="9">
        <v>0.89623795351018976</v>
      </c>
      <c r="CM571" s="9" t="s">
        <v>24178</v>
      </c>
      <c r="CN571" s="9" t="s">
        <v>24178</v>
      </c>
      <c r="CO571" s="9" t="s">
        <v>24178</v>
      </c>
      <c r="CP571" s="41" t="s">
        <v>24178</v>
      </c>
      <c r="CQ571" s="51" t="str">
        <f>IF(COUNTIF(CA571:CD571,"")=4,"-","+")</f>
        <v>+</v>
      </c>
      <c r="CR571" s="10" t="str">
        <f>IF(COUNTIF(CE571:CH571,"")=4,"-","+")</f>
        <v>-</v>
      </c>
      <c r="CS571" s="10" t="str">
        <f>IF(COUNTIF(CI571:CL571,"")=4,"-","+")</f>
        <v>+</v>
      </c>
      <c r="CT571" s="10" t="str">
        <f>IF(COUNTIF(CM571:CP571,"")=4,"-","+")</f>
        <v>-</v>
      </c>
      <c r="CU571" s="10" t="str">
        <f>IF(COUNTIF(CS571:CT571,"-")=2,"+","-")</f>
        <v>-</v>
      </c>
      <c r="CV571" s="10" t="str">
        <f>IF(COUNTIF(CQ571,"+")+COUNTIF(CS571,"+")=0,"+","-")</f>
        <v>-</v>
      </c>
      <c r="CW571" s="10" t="str">
        <f t="shared" si="32"/>
        <v>-</v>
      </c>
      <c r="CX571" s="10" t="str">
        <f t="shared" si="33"/>
        <v>-</v>
      </c>
      <c r="CY571" s="10" t="str">
        <f t="shared" si="34"/>
        <v>-</v>
      </c>
      <c r="CZ571" s="76" t="str">
        <f t="shared" si="35"/>
        <v>-</v>
      </c>
    </row>
    <row r="572" spans="1:104" s="11" customFormat="1" ht="25" customHeight="1" x14ac:dyDescent="0.2">
      <c r="A572" s="12" t="s">
        <v>573</v>
      </c>
      <c r="B572" s="3" t="s">
        <v>574</v>
      </c>
      <c r="C572" s="3" t="s">
        <v>575</v>
      </c>
      <c r="D572" s="3" t="s">
        <v>575</v>
      </c>
      <c r="E572" s="3" t="s">
        <v>575</v>
      </c>
      <c r="F572" s="3" t="s">
        <v>576</v>
      </c>
      <c r="G572" s="3" t="s">
        <v>569</v>
      </c>
      <c r="H572" s="3" t="s">
        <v>570</v>
      </c>
      <c r="I572" s="3" t="s">
        <v>571</v>
      </c>
      <c r="J572" s="3" t="s">
        <v>572</v>
      </c>
      <c r="K572" s="3"/>
      <c r="L572" s="3"/>
      <c r="M572" s="3"/>
      <c r="N572" s="3" t="s">
        <v>573</v>
      </c>
      <c r="O572" s="3">
        <v>10</v>
      </c>
      <c r="P572" s="3">
        <v>4</v>
      </c>
      <c r="Q572" s="3">
        <v>4</v>
      </c>
      <c r="R572" s="13">
        <v>4</v>
      </c>
      <c r="S572" s="17">
        <v>-0.99446584557023598</v>
      </c>
      <c r="T572" s="4">
        <v>-0.92327169837143297</v>
      </c>
      <c r="U572" s="4">
        <v>-0.52762163267664897</v>
      </c>
      <c r="V572" s="4">
        <v>-0.55078307503301405</v>
      </c>
      <c r="W572" s="4">
        <v>-3.65749960227298</v>
      </c>
      <c r="X572" s="4">
        <v>-4.9310251373888896</v>
      </c>
      <c r="Y572" s="4">
        <v>-5.4341248934959401</v>
      </c>
      <c r="Z572" s="4">
        <v>-2.06592455000653</v>
      </c>
      <c r="AA572" s="4">
        <v>-1.2365581118606499</v>
      </c>
      <c r="AB572" s="4">
        <v>-1.18338183481758</v>
      </c>
      <c r="AC572" s="4">
        <v>-0.87744567654225503</v>
      </c>
      <c r="AD572" s="4">
        <v>-0.86710364278214103</v>
      </c>
      <c r="AE572" s="4">
        <v>-3.78044732712124</v>
      </c>
      <c r="AF572" s="4">
        <v>-4.3528242300687996</v>
      </c>
      <c r="AG572" s="4">
        <v>-4.5566358288847502</v>
      </c>
      <c r="AH572" s="18">
        <v>-4.2448669154926799</v>
      </c>
      <c r="AI572" s="17">
        <v>-4.2336935753918699</v>
      </c>
      <c r="AJ572" s="4">
        <v>-1.04112231650066</v>
      </c>
      <c r="AK572" s="4">
        <v>-4.0221435457910797</v>
      </c>
      <c r="AL572" s="18">
        <v>-0.74903556291283302</v>
      </c>
      <c r="AM572" s="22">
        <v>0.328654234251957</v>
      </c>
      <c r="AN572" s="5">
        <v>0.19621880807793701</v>
      </c>
      <c r="AO572" s="5">
        <v>1.5032758716465999</v>
      </c>
      <c r="AP572" s="23">
        <v>0.24421468151199299</v>
      </c>
      <c r="AQ572" s="27">
        <v>3.0650013235314503E-5</v>
      </c>
      <c r="AR572" s="28">
        <v>6.2808581809554702E-5</v>
      </c>
      <c r="AS572" s="27">
        <v>1.6699038646860201E-5</v>
      </c>
      <c r="AT572" s="6">
        <v>2.3959880217248801E-4</v>
      </c>
      <c r="AU572" s="7">
        <v>3.1925712588912099</v>
      </c>
      <c r="AV572" s="6">
        <v>0.11375967704874</v>
      </c>
      <c r="AW572" s="6">
        <v>0.29196832964662001</v>
      </c>
      <c r="AX572" s="7">
        <v>0.29208675358782299</v>
      </c>
      <c r="AY572" s="6">
        <v>2.08605274454652E-2</v>
      </c>
      <c r="AZ572" s="6">
        <v>3.3776026845342803E-2</v>
      </c>
      <c r="BA572" s="7">
        <v>3.2731079828782499</v>
      </c>
      <c r="BB572" s="6">
        <v>0.799743181015653</v>
      </c>
      <c r="BC572" s="6">
        <v>0.98349336159784295</v>
      </c>
      <c r="BD572" s="7">
        <v>0.21155002960078301</v>
      </c>
      <c r="BE572" s="6">
        <v>5.3895439291104203E-6</v>
      </c>
      <c r="BF572" s="6">
        <v>1.28699526944465E-4</v>
      </c>
      <c r="BG572" s="7">
        <v>3.4846580124790298</v>
      </c>
      <c r="BH572" s="6">
        <v>2.7537928932614999E-2</v>
      </c>
      <c r="BI572" s="6">
        <v>3.9128920688108998E-2</v>
      </c>
      <c r="BJ572" s="31">
        <v>-2.9810212292904299</v>
      </c>
      <c r="BK572" s="35">
        <v>0.85382858821143792</v>
      </c>
      <c r="BL572" s="8">
        <v>0.89389864734344193</v>
      </c>
      <c r="BM572" s="8">
        <v>1.1165815805865527</v>
      </c>
      <c r="BN572" s="8">
        <v>1.1035456724210897</v>
      </c>
      <c r="BO572" s="8">
        <v>-0.64500136200384806</v>
      </c>
      <c r="BP572" s="8">
        <v>-1.3617771856641037</v>
      </c>
      <c r="BQ572" s="8">
        <v>-1.6449358127379488</v>
      </c>
      <c r="BR572" s="8">
        <v>0.25078163374234191</v>
      </c>
      <c r="BS572" s="8">
        <v>0.71757228334174716</v>
      </c>
      <c r="BT572" s="8">
        <v>0.74750138073771211</v>
      </c>
      <c r="BU572" s="8">
        <v>0.91969081533376995</v>
      </c>
      <c r="BV572" s="8">
        <v>0.92551160146041256</v>
      </c>
      <c r="BW572" s="8">
        <v>-0.7141997834844549</v>
      </c>
      <c r="BX572" s="8">
        <v>-1.0363495282220059</v>
      </c>
      <c r="BY572" s="8">
        <v>-1.1510604017652839</v>
      </c>
      <c r="BZ572" s="36">
        <v>-0.97558812930085692</v>
      </c>
      <c r="CA572" s="40">
        <v>0.85382858821143792</v>
      </c>
      <c r="CB572" s="9">
        <v>0.89389864734344193</v>
      </c>
      <c r="CC572" s="9">
        <v>1.1165815805865527</v>
      </c>
      <c r="CD572" s="9">
        <v>1.1035456724210897</v>
      </c>
      <c r="CE572" s="9" t="s">
        <v>24178</v>
      </c>
      <c r="CF572" s="9" t="s">
        <v>24178</v>
      </c>
      <c r="CG572" s="9" t="s">
        <v>24178</v>
      </c>
      <c r="CH572" s="9" t="s">
        <v>24178</v>
      </c>
      <c r="CI572" s="9">
        <v>0.71757228334174716</v>
      </c>
      <c r="CJ572" s="9">
        <v>0.74750138073771211</v>
      </c>
      <c r="CK572" s="9">
        <v>0.91969081533376995</v>
      </c>
      <c r="CL572" s="9">
        <v>0.92551160146041256</v>
      </c>
      <c r="CM572" s="9" t="s">
        <v>24178</v>
      </c>
      <c r="CN572" s="9" t="s">
        <v>24178</v>
      </c>
      <c r="CO572" s="9" t="s">
        <v>24178</v>
      </c>
      <c r="CP572" s="41" t="s">
        <v>24178</v>
      </c>
      <c r="CQ572" s="51" t="str">
        <f>IF(COUNTIF(CA572:CD572,"")=4,"-","+")</f>
        <v>+</v>
      </c>
      <c r="CR572" s="10" t="str">
        <f>IF(COUNTIF(CE572:CH572,"")=4,"-","+")</f>
        <v>-</v>
      </c>
      <c r="CS572" s="10" t="str">
        <f>IF(COUNTIF(CI572:CL572,"")=4,"-","+")</f>
        <v>+</v>
      </c>
      <c r="CT572" s="10" t="str">
        <f>IF(COUNTIF(CM572:CP572,"")=4,"-","+")</f>
        <v>-</v>
      </c>
      <c r="CU572" s="10" t="str">
        <f>IF(COUNTIF(CS572:CT572,"-")=2,"+","-")</f>
        <v>-</v>
      </c>
      <c r="CV572" s="10" t="str">
        <f>IF(COUNTIF(CQ572,"+")+COUNTIF(CS572,"+")=0,"+","-")</f>
        <v>-</v>
      </c>
      <c r="CW572" s="10" t="str">
        <f t="shared" si="32"/>
        <v>-</v>
      </c>
      <c r="CX572" s="10" t="str">
        <f t="shared" si="33"/>
        <v>-</v>
      </c>
      <c r="CY572" s="10" t="str">
        <f t="shared" si="34"/>
        <v>-</v>
      </c>
      <c r="CZ572" s="76" t="str">
        <f t="shared" si="35"/>
        <v>-</v>
      </c>
    </row>
    <row r="573" spans="1:104" s="11" customFormat="1" ht="25" customHeight="1" x14ac:dyDescent="0.2">
      <c r="A573" s="12" t="s">
        <v>580</v>
      </c>
      <c r="B573" s="3" t="s">
        <v>580</v>
      </c>
      <c r="C573" s="3" t="s">
        <v>581</v>
      </c>
      <c r="D573" s="3" t="s">
        <v>581</v>
      </c>
      <c r="E573" s="3" t="s">
        <v>581</v>
      </c>
      <c r="F573" s="3" t="s">
        <v>582</v>
      </c>
      <c r="G573" s="3" t="s">
        <v>577</v>
      </c>
      <c r="H573" s="3" t="s">
        <v>578</v>
      </c>
      <c r="I573" s="3" t="s">
        <v>579</v>
      </c>
      <c r="J573" s="3"/>
      <c r="K573" s="3"/>
      <c r="L573" s="3"/>
      <c r="M573" s="3"/>
      <c r="N573" s="3" t="s">
        <v>580</v>
      </c>
      <c r="O573" s="3">
        <v>3</v>
      </c>
      <c r="P573" s="3">
        <v>4</v>
      </c>
      <c r="Q573" s="3">
        <v>4</v>
      </c>
      <c r="R573" s="13">
        <v>4</v>
      </c>
      <c r="S573" s="17">
        <v>1.22106707407981</v>
      </c>
      <c r="T573" s="4">
        <v>0.64114273305274905</v>
      </c>
      <c r="U573" s="4">
        <v>0.221672946551596</v>
      </c>
      <c r="V573" s="4">
        <v>0.50480632774638001</v>
      </c>
      <c r="W573" s="4">
        <v>-4.9131806606820501</v>
      </c>
      <c r="X573" s="4">
        <v>-4.2853153647882598</v>
      </c>
      <c r="Y573" s="4">
        <v>-5.1186292887863098</v>
      </c>
      <c r="Z573" s="4">
        <v>-5.506304530805</v>
      </c>
      <c r="AA573" s="4">
        <v>2.5201952950439099</v>
      </c>
      <c r="AB573" s="4">
        <v>1.92408443827189</v>
      </c>
      <c r="AC573" s="4">
        <v>2.4778983997099102</v>
      </c>
      <c r="AD573" s="4">
        <v>2.43932906687508</v>
      </c>
      <c r="AE573" s="4">
        <v>-2.9663006667243002</v>
      </c>
      <c r="AF573" s="4">
        <v>-4.6475368615908303</v>
      </c>
      <c r="AG573" s="4">
        <v>-2.8516035964537298</v>
      </c>
      <c r="AH573" s="18">
        <v>-4.3625446731051296</v>
      </c>
      <c r="AI573" s="17">
        <v>-3.7069964494684999</v>
      </c>
      <c r="AJ573" s="4">
        <v>2.3403767999751999</v>
      </c>
      <c r="AK573" s="4">
        <v>-4.9558574612654001</v>
      </c>
      <c r="AL573" s="18">
        <v>0.64717227035763303</v>
      </c>
      <c r="AM573" s="22">
        <v>0.92999765517844002</v>
      </c>
      <c r="AN573" s="5">
        <v>0.27948629250794899</v>
      </c>
      <c r="AO573" s="5">
        <v>0.51020736197981997</v>
      </c>
      <c r="AP573" s="23">
        <v>0.420598516891666</v>
      </c>
      <c r="AQ573" s="27">
        <v>1.3493227078860499E-9</v>
      </c>
      <c r="AR573" s="28">
        <v>1.98835587796917E-8</v>
      </c>
      <c r="AS573" s="27">
        <v>4.7733027260574699E-4</v>
      </c>
      <c r="AT573" s="6">
        <v>1.9686121148504302E-3</v>
      </c>
      <c r="AU573" s="7">
        <v>6.04737324944369</v>
      </c>
      <c r="AV573" s="6">
        <v>9.4404947419936096E-4</v>
      </c>
      <c r="AW573" s="6">
        <v>1.66357156496959E-2</v>
      </c>
      <c r="AX573" s="7">
        <v>-1.69320452961756</v>
      </c>
      <c r="AY573" s="6">
        <v>3.7321825417609101E-6</v>
      </c>
      <c r="AZ573" s="6">
        <v>1.5167985212558E-4</v>
      </c>
      <c r="BA573" s="7">
        <v>5.6030297316230397</v>
      </c>
      <c r="BB573" s="6">
        <v>6.8986082671139107E-2</v>
      </c>
      <c r="BC573" s="6">
        <v>0.75149367525940702</v>
      </c>
      <c r="BD573" s="7">
        <v>-1.2488610117969099</v>
      </c>
      <c r="BE573" s="6">
        <v>8.5221592475341699E-4</v>
      </c>
      <c r="BF573" s="6">
        <v>2.89180125566392E-3</v>
      </c>
      <c r="BG573" s="7">
        <v>4.3541687198261299</v>
      </c>
      <c r="BH573" s="6">
        <v>3.8178107426674301E-6</v>
      </c>
      <c r="BI573" s="6">
        <v>1.26760982000211E-4</v>
      </c>
      <c r="BJ573" s="31">
        <v>-7.2962342612405999</v>
      </c>
      <c r="BK573" s="35">
        <v>0.84630631066747697</v>
      </c>
      <c r="BL573" s="8">
        <v>0.66039211767262085</v>
      </c>
      <c r="BM573" s="8">
        <v>0.52591701234254906</v>
      </c>
      <c r="BN573" s="8">
        <v>0.61668491144729964</v>
      </c>
      <c r="BO573" s="8">
        <v>-1.1202324885472978</v>
      </c>
      <c r="BP573" s="8">
        <v>-0.91894921495881476</v>
      </c>
      <c r="BQ573" s="8">
        <v>-1.1860959351966625</v>
      </c>
      <c r="BR573" s="8">
        <v>-1.3103782331880607</v>
      </c>
      <c r="BS573" s="8">
        <v>1.2627854230455409</v>
      </c>
      <c r="BT573" s="8">
        <v>1.0716820996775862</v>
      </c>
      <c r="BU573" s="8">
        <v>1.2492257349864366</v>
      </c>
      <c r="BV573" s="8">
        <v>1.2368610420755681</v>
      </c>
      <c r="BW573" s="8">
        <v>-0.49609482553170819</v>
      </c>
      <c r="BX573" s="8">
        <v>-1.0350714614300944</v>
      </c>
      <c r="BY573" s="8">
        <v>-0.45932483374198202</v>
      </c>
      <c r="BZ573" s="36">
        <v>-0.94370765932045919</v>
      </c>
      <c r="CA573" s="40">
        <v>0.84630631066747697</v>
      </c>
      <c r="CB573" s="9">
        <v>0.66039211767262085</v>
      </c>
      <c r="CC573" s="9">
        <v>0.52591701234254906</v>
      </c>
      <c r="CD573" s="9">
        <v>0.61668491144729964</v>
      </c>
      <c r="CE573" s="9" t="s">
        <v>24178</v>
      </c>
      <c r="CF573" s="9" t="s">
        <v>24178</v>
      </c>
      <c r="CG573" s="9" t="s">
        <v>24178</v>
      </c>
      <c r="CH573" s="9" t="s">
        <v>24178</v>
      </c>
      <c r="CI573" s="9">
        <v>1.2627854230455409</v>
      </c>
      <c r="CJ573" s="9">
        <v>1.0716820996775862</v>
      </c>
      <c r="CK573" s="9">
        <v>1.2492257349864366</v>
      </c>
      <c r="CL573" s="9">
        <v>1.2368610420755681</v>
      </c>
      <c r="CM573" s="9" t="s">
        <v>24178</v>
      </c>
      <c r="CN573" s="9" t="s">
        <v>24178</v>
      </c>
      <c r="CO573" s="9" t="s">
        <v>24178</v>
      </c>
      <c r="CP573" s="41" t="s">
        <v>24178</v>
      </c>
      <c r="CQ573" s="51" t="str">
        <f>IF(COUNTIF(CA573:CD573,"")=4,"-","+")</f>
        <v>+</v>
      </c>
      <c r="CR573" s="10" t="str">
        <f>IF(COUNTIF(CE573:CH573,"")=4,"-","+")</f>
        <v>-</v>
      </c>
      <c r="CS573" s="10" t="str">
        <f>IF(COUNTIF(CI573:CL573,"")=4,"-","+")</f>
        <v>+</v>
      </c>
      <c r="CT573" s="10" t="str">
        <f>IF(COUNTIF(CM573:CP573,"")=4,"-","+")</f>
        <v>-</v>
      </c>
      <c r="CU573" s="10" t="str">
        <f>IF(COUNTIF(CS573:CT573,"-")=2,"+","-")</f>
        <v>-</v>
      </c>
      <c r="CV573" s="10" t="str">
        <f>IF(COUNTIF(CQ573,"+")+COUNTIF(CS573,"+")=0,"+","-")</f>
        <v>-</v>
      </c>
      <c r="CW573" s="10" t="str">
        <f t="shared" si="32"/>
        <v>-</v>
      </c>
      <c r="CX573" s="10" t="str">
        <f t="shared" si="33"/>
        <v>-</v>
      </c>
      <c r="CY573" s="10" t="str">
        <f t="shared" si="34"/>
        <v>-</v>
      </c>
      <c r="CZ573" s="76" t="str">
        <f t="shared" si="35"/>
        <v>-</v>
      </c>
    </row>
    <row r="574" spans="1:104" s="11" customFormat="1" ht="25" customHeight="1" x14ac:dyDescent="0.2">
      <c r="A574" s="12" t="s">
        <v>586</v>
      </c>
      <c r="B574" s="3" t="s">
        <v>586</v>
      </c>
      <c r="C574" s="3" t="s">
        <v>587</v>
      </c>
      <c r="D574" s="3" t="s">
        <v>587</v>
      </c>
      <c r="E574" s="3" t="s">
        <v>587</v>
      </c>
      <c r="F574" s="3" t="s">
        <v>588</v>
      </c>
      <c r="G574" s="3" t="s">
        <v>583</v>
      </c>
      <c r="H574" s="3" t="s">
        <v>584</v>
      </c>
      <c r="I574" s="3" t="s">
        <v>585</v>
      </c>
      <c r="J574" s="3"/>
      <c r="K574" s="3"/>
      <c r="L574" s="3"/>
      <c r="M574" s="3"/>
      <c r="N574" s="3" t="s">
        <v>586</v>
      </c>
      <c r="O574" s="3">
        <v>12</v>
      </c>
      <c r="P574" s="3">
        <v>4</v>
      </c>
      <c r="Q574" s="3">
        <v>4</v>
      </c>
      <c r="R574" s="13">
        <v>4</v>
      </c>
      <c r="S574" s="17">
        <v>-4.3378322856348301</v>
      </c>
      <c r="T574" s="4">
        <v>-2.5549004084928701</v>
      </c>
      <c r="U574" s="4">
        <v>-3.1793790961871</v>
      </c>
      <c r="V574" s="4">
        <v>-2.0939974565434598</v>
      </c>
      <c r="W574" s="4">
        <v>-4.3539472723261801</v>
      </c>
      <c r="X574" s="4">
        <v>-3.05828017404373</v>
      </c>
      <c r="Y574" s="4">
        <v>-4.6650957705999199</v>
      </c>
      <c r="Z574" s="4">
        <v>-3.2909376033591</v>
      </c>
      <c r="AA574" s="4">
        <v>-5.0021075903515397</v>
      </c>
      <c r="AB574" s="4">
        <v>-1.8050514524747701</v>
      </c>
      <c r="AC574" s="4">
        <v>-2.0358842355798399</v>
      </c>
      <c r="AD574" s="4">
        <v>-1.9066564714105301</v>
      </c>
      <c r="AE574" s="4">
        <v>-4.7028635474219298</v>
      </c>
      <c r="AF574" s="4">
        <v>-3.68612048413658</v>
      </c>
      <c r="AG574" s="4">
        <v>-5.3929329186822699</v>
      </c>
      <c r="AH574" s="18">
        <v>-3.7671094776170801</v>
      </c>
      <c r="AI574" s="17">
        <v>-4.3872566069644696</v>
      </c>
      <c r="AJ574" s="4">
        <v>-2.6874249374541699</v>
      </c>
      <c r="AK574" s="4">
        <v>-3.8420652050822302</v>
      </c>
      <c r="AL574" s="18">
        <v>-3.0415273117145598</v>
      </c>
      <c r="AM574" s="22">
        <v>0.81387282167571695</v>
      </c>
      <c r="AN574" s="5">
        <v>1.5460102882781599</v>
      </c>
      <c r="AO574" s="5">
        <v>0.78686364147024102</v>
      </c>
      <c r="AP574" s="23">
        <v>0.97194448903086506</v>
      </c>
      <c r="AQ574" s="27">
        <v>0.160605236039356</v>
      </c>
      <c r="AR574" s="28">
        <v>0.176484094734491</v>
      </c>
      <c r="AS574" s="27">
        <v>0.115009299056268</v>
      </c>
      <c r="AT574" s="6">
        <v>0.13806379470232999</v>
      </c>
      <c r="AU574" s="7">
        <v>1.69983166951029</v>
      </c>
      <c r="AV574" s="6">
        <v>0.71395995762570197</v>
      </c>
      <c r="AW574" s="6">
        <v>0.83909165298604904</v>
      </c>
      <c r="AX574" s="7">
        <v>-0.35410237426039298</v>
      </c>
      <c r="AY574" s="6">
        <v>0.24964676482149201</v>
      </c>
      <c r="AZ574" s="6">
        <v>0.29364280902546003</v>
      </c>
      <c r="BA574" s="7">
        <v>0.80053789336766701</v>
      </c>
      <c r="BB574" s="6">
        <v>0.372688827483795</v>
      </c>
      <c r="BC574" s="6">
        <v>0.920492273531067</v>
      </c>
      <c r="BD574" s="7">
        <v>0.54519140188223403</v>
      </c>
      <c r="BE574" s="6">
        <v>7.9367970099962798E-2</v>
      </c>
      <c r="BF574" s="6">
        <v>0.10665070982182499</v>
      </c>
      <c r="BG574" s="7">
        <v>1.3457292952499</v>
      </c>
      <c r="BH574" s="6">
        <v>0.247147025828829</v>
      </c>
      <c r="BI574" s="6">
        <v>0.27918460325108402</v>
      </c>
      <c r="BJ574" s="31">
        <v>-1.15464026762806</v>
      </c>
      <c r="BK574" s="35">
        <v>-0.77570946579457034</v>
      </c>
      <c r="BL574" s="8">
        <v>0.85472340466301533</v>
      </c>
      <c r="BM574" s="8">
        <v>0.28365807548789457</v>
      </c>
      <c r="BN574" s="8">
        <v>1.2762040751156971</v>
      </c>
      <c r="BO574" s="8">
        <v>-0.79044609389876996</v>
      </c>
      <c r="BP574" s="8">
        <v>0.39439907786204959</v>
      </c>
      <c r="BQ574" s="8">
        <v>-1.0749812158980656</v>
      </c>
      <c r="BR574" s="8">
        <v>0.18164147047661691</v>
      </c>
      <c r="BS574" s="8">
        <v>-1.3831674992330052</v>
      </c>
      <c r="BT574" s="8">
        <v>1.5404357425511057</v>
      </c>
      <c r="BU574" s="8">
        <v>1.3293467144290592</v>
      </c>
      <c r="BV574" s="8">
        <v>1.4475212768891412</v>
      </c>
      <c r="BW574" s="8">
        <v>-1.1095186121744844</v>
      </c>
      <c r="BX574" s="8">
        <v>-0.1797403450162825</v>
      </c>
      <c r="BY574" s="8">
        <v>-1.7405644755769671</v>
      </c>
      <c r="BZ574" s="36">
        <v>-0.25380212988242895</v>
      </c>
      <c r="CA574" s="40" t="s">
        <v>24178</v>
      </c>
      <c r="CB574" s="9">
        <v>0.85472340466301533</v>
      </c>
      <c r="CC574" s="9" t="s">
        <v>24178</v>
      </c>
      <c r="CD574" s="9" t="s">
        <v>24178</v>
      </c>
      <c r="CE574" s="9" t="s">
        <v>24178</v>
      </c>
      <c r="CF574" s="9" t="s">
        <v>24178</v>
      </c>
      <c r="CG574" s="9" t="s">
        <v>24178</v>
      </c>
      <c r="CH574" s="9" t="s">
        <v>24178</v>
      </c>
      <c r="CI574" s="9" t="s">
        <v>24178</v>
      </c>
      <c r="CJ574" s="9">
        <v>1.5404357425511057</v>
      </c>
      <c r="CK574" s="9">
        <v>1.3293467144290592</v>
      </c>
      <c r="CL574" s="9">
        <v>1.4475212768891412</v>
      </c>
      <c r="CM574" s="9" t="s">
        <v>24178</v>
      </c>
      <c r="CN574" s="9" t="s">
        <v>24178</v>
      </c>
      <c r="CO574" s="9" t="s">
        <v>24178</v>
      </c>
      <c r="CP574" s="41" t="s">
        <v>24178</v>
      </c>
      <c r="CQ574" s="51" t="str">
        <f>IF(COUNTIF(CA574:CD574,"")=4,"-","+")</f>
        <v>+</v>
      </c>
      <c r="CR574" s="10" t="str">
        <f>IF(COUNTIF(CE574:CH574,"")=4,"-","+")</f>
        <v>-</v>
      </c>
      <c r="CS574" s="10" t="str">
        <f>IF(COUNTIF(CI574:CL574,"")=4,"-","+")</f>
        <v>+</v>
      </c>
      <c r="CT574" s="10" t="str">
        <f>IF(COUNTIF(CM574:CP574,"")=4,"-","+")</f>
        <v>-</v>
      </c>
      <c r="CU574" s="10" t="str">
        <f>IF(COUNTIF(CS574:CT574,"-")=2,"+","-")</f>
        <v>-</v>
      </c>
      <c r="CV574" s="10" t="str">
        <f>IF(COUNTIF(CQ574,"+")+COUNTIF(CS574,"+")=0,"+","-")</f>
        <v>-</v>
      </c>
      <c r="CW574" s="10" t="str">
        <f t="shared" si="32"/>
        <v>-</v>
      </c>
      <c r="CX574" s="10" t="str">
        <f t="shared" si="33"/>
        <v>-</v>
      </c>
      <c r="CY574" s="10" t="str">
        <f t="shared" si="34"/>
        <v>-</v>
      </c>
      <c r="CZ574" s="76" t="str">
        <f t="shared" si="35"/>
        <v>-</v>
      </c>
    </row>
    <row r="575" spans="1:104" s="11" customFormat="1" ht="25" customHeight="1" x14ac:dyDescent="0.2">
      <c r="A575" s="12" t="s">
        <v>593</v>
      </c>
      <c r="B575" s="3" t="s">
        <v>593</v>
      </c>
      <c r="C575" s="3" t="s">
        <v>110</v>
      </c>
      <c r="D575" s="3" t="s">
        <v>110</v>
      </c>
      <c r="E575" s="3" t="s">
        <v>110</v>
      </c>
      <c r="F575" s="3" t="s">
        <v>594</v>
      </c>
      <c r="G575" s="3" t="s">
        <v>589</v>
      </c>
      <c r="H575" s="3" t="s">
        <v>590</v>
      </c>
      <c r="I575" s="3" t="s">
        <v>591</v>
      </c>
      <c r="J575" s="3" t="s">
        <v>592</v>
      </c>
      <c r="K575" s="3"/>
      <c r="L575" s="3"/>
      <c r="M575" s="3"/>
      <c r="N575" s="3" t="s">
        <v>593</v>
      </c>
      <c r="O575" s="3">
        <v>2</v>
      </c>
      <c r="P575" s="3">
        <v>3</v>
      </c>
      <c r="Q575" s="3">
        <v>3</v>
      </c>
      <c r="R575" s="13">
        <v>3</v>
      </c>
      <c r="S575" s="17">
        <v>-2.4350928572291699</v>
      </c>
      <c r="T575" s="4">
        <v>-2.4784374732888299</v>
      </c>
      <c r="U575" s="4">
        <v>-2.82646611445097</v>
      </c>
      <c r="V575" s="4">
        <v>-7.4734625933284802</v>
      </c>
      <c r="W575" s="4">
        <v>-4.9563407360934599</v>
      </c>
      <c r="X575" s="4">
        <v>-5.8985227801407403</v>
      </c>
      <c r="Y575" s="4">
        <v>-3.6143132396290198</v>
      </c>
      <c r="Z575" s="4">
        <v>-4.0280111334254602</v>
      </c>
      <c r="AA575" s="4">
        <v>-4.2642180601724</v>
      </c>
      <c r="AB575" s="4">
        <v>-3.9713393571115101</v>
      </c>
      <c r="AC575" s="4">
        <v>-4.5498540487753401</v>
      </c>
      <c r="AD575" s="4">
        <v>-3.0557056304302201</v>
      </c>
      <c r="AE575" s="4">
        <v>-5.6305064325940304</v>
      </c>
      <c r="AF575" s="4">
        <v>-3.5028191863060001</v>
      </c>
      <c r="AG575" s="4">
        <v>-3.5008468091990199</v>
      </c>
      <c r="AH575" s="18">
        <v>-2.6983804259045399</v>
      </c>
      <c r="AI575" s="17">
        <v>-3.8331382135009</v>
      </c>
      <c r="AJ575" s="4">
        <v>-3.96027927412237</v>
      </c>
      <c r="AK575" s="4">
        <v>-4.6242969723221696</v>
      </c>
      <c r="AL575" s="18">
        <v>-3.80336475957436</v>
      </c>
      <c r="AM575" s="22">
        <v>1.25668028135196</v>
      </c>
      <c r="AN575" s="5">
        <v>0.64765036937915899</v>
      </c>
      <c r="AO575" s="5">
        <v>1.0180910915931201</v>
      </c>
      <c r="AP575" s="23">
        <v>2.45299472651029</v>
      </c>
      <c r="AQ575" s="27">
        <v>0.85104340052695004</v>
      </c>
      <c r="AR575" s="28">
        <v>0.85430035957986605</v>
      </c>
      <c r="AS575" s="27">
        <v>0.86509324367358198</v>
      </c>
      <c r="AT575" s="6">
        <v>0.87713164984762404</v>
      </c>
      <c r="AU575" s="7">
        <v>-0.12714106062146999</v>
      </c>
      <c r="AV575" s="6">
        <v>0.90848128699638597</v>
      </c>
      <c r="AW575" s="6">
        <v>0.95711952327607996</v>
      </c>
      <c r="AX575" s="7">
        <v>0.15691451454800601</v>
      </c>
      <c r="AY575" s="6">
        <v>0.56987623725802194</v>
      </c>
      <c r="AZ575" s="6">
        <v>0.61186466243462601</v>
      </c>
      <c r="BA575" s="7">
        <v>0.82093221274780803</v>
      </c>
      <c r="BB575" s="6">
        <v>0.36723399182401001</v>
      </c>
      <c r="BC575" s="6">
        <v>0.91801296905664198</v>
      </c>
      <c r="BD575" s="7">
        <v>-0.79115875882127196</v>
      </c>
      <c r="BE575" s="6">
        <v>0.98369304078856201</v>
      </c>
      <c r="BF575" s="6">
        <v>0.98707989517536299</v>
      </c>
      <c r="BG575" s="7">
        <v>2.9773453926535999E-2</v>
      </c>
      <c r="BH575" s="6">
        <v>0.32040409794740399</v>
      </c>
      <c r="BI575" s="6">
        <v>0.35386103112254402</v>
      </c>
      <c r="BJ575" s="31">
        <v>-0.66401769819980205</v>
      </c>
      <c r="BK575" s="35">
        <v>1.3027907379492221</v>
      </c>
      <c r="BL575" s="8">
        <v>1.2679371595025168</v>
      </c>
      <c r="BM575" s="8">
        <v>0.98808594269282113</v>
      </c>
      <c r="BN575" s="8">
        <v>-2.7485824383395858</v>
      </c>
      <c r="BO575" s="8">
        <v>-0.72455472540970245</v>
      </c>
      <c r="BP575" s="8">
        <v>-1.4821670604245047</v>
      </c>
      <c r="BQ575" s="8">
        <v>0.35457493076900543</v>
      </c>
      <c r="BR575" s="8">
        <v>2.191880630767061E-2</v>
      </c>
      <c r="BS575" s="8">
        <v>-0.16801612447353967</v>
      </c>
      <c r="BT575" s="8">
        <v>6.7488807406623608E-2</v>
      </c>
      <c r="BU575" s="8">
        <v>-0.39769716080506573</v>
      </c>
      <c r="BV575" s="8">
        <v>0.80375353466617494</v>
      </c>
      <c r="BW575" s="8">
        <v>-1.2666540476581396</v>
      </c>
      <c r="BX575" s="8">
        <v>0.44422774320795599</v>
      </c>
      <c r="BY575" s="8">
        <v>0.44581373949709135</v>
      </c>
      <c r="BZ575" s="36">
        <v>1.0910801551114671</v>
      </c>
      <c r="CA575" s="40">
        <v>1.3027907379492221</v>
      </c>
      <c r="CB575" s="9">
        <v>1.2679371595025168</v>
      </c>
      <c r="CC575" s="9">
        <v>0.98808594269282113</v>
      </c>
      <c r="CD575" s="9" t="s">
        <v>24178</v>
      </c>
      <c r="CE575" s="9" t="s">
        <v>24178</v>
      </c>
      <c r="CF575" s="9" t="s">
        <v>24178</v>
      </c>
      <c r="CG575" s="9" t="s">
        <v>24178</v>
      </c>
      <c r="CH575" s="9" t="s">
        <v>24178</v>
      </c>
      <c r="CI575" s="9" t="s">
        <v>24178</v>
      </c>
      <c r="CJ575" s="9" t="s">
        <v>24178</v>
      </c>
      <c r="CK575" s="9" t="s">
        <v>24178</v>
      </c>
      <c r="CL575" s="9">
        <v>0.80375353466617494</v>
      </c>
      <c r="CM575" s="9" t="s">
        <v>24178</v>
      </c>
      <c r="CN575" s="9" t="s">
        <v>24178</v>
      </c>
      <c r="CO575" s="9" t="s">
        <v>24178</v>
      </c>
      <c r="CP575" s="41" t="s">
        <v>24178</v>
      </c>
      <c r="CQ575" s="51" t="str">
        <f>IF(COUNTIF(CA575:CD575,"")=4,"-","+")</f>
        <v>+</v>
      </c>
      <c r="CR575" s="10" t="str">
        <f>IF(COUNTIF(CE575:CH575,"")=4,"-","+")</f>
        <v>-</v>
      </c>
      <c r="CS575" s="10" t="str">
        <f>IF(COUNTIF(CI575:CL575,"")=4,"-","+")</f>
        <v>+</v>
      </c>
      <c r="CT575" s="10" t="str">
        <f>IF(COUNTIF(CM575:CP575,"")=4,"-","+")</f>
        <v>-</v>
      </c>
      <c r="CU575" s="10" t="str">
        <f>IF(COUNTIF(CS575:CT575,"-")=2,"+","-")</f>
        <v>-</v>
      </c>
      <c r="CV575" s="10" t="str">
        <f>IF(COUNTIF(CQ575,"+")+COUNTIF(CS575,"+")=0,"+","-")</f>
        <v>-</v>
      </c>
      <c r="CW575" s="10" t="str">
        <f t="shared" si="32"/>
        <v>-</v>
      </c>
      <c r="CX575" s="10" t="str">
        <f t="shared" si="33"/>
        <v>-</v>
      </c>
      <c r="CY575" s="10" t="str">
        <f t="shared" si="34"/>
        <v>-</v>
      </c>
      <c r="CZ575" s="76" t="str">
        <f t="shared" si="35"/>
        <v>-</v>
      </c>
    </row>
    <row r="576" spans="1:104" s="11" customFormat="1" ht="25" customHeight="1" x14ac:dyDescent="0.2">
      <c r="A576" s="12" t="s">
        <v>599</v>
      </c>
      <c r="B576" s="3" t="s">
        <v>600</v>
      </c>
      <c r="C576" s="3" t="s">
        <v>601</v>
      </c>
      <c r="D576" s="3" t="s">
        <v>601</v>
      </c>
      <c r="E576" s="3" t="s">
        <v>601</v>
      </c>
      <c r="F576" s="3" t="s">
        <v>602</v>
      </c>
      <c r="G576" s="3" t="s">
        <v>595</v>
      </c>
      <c r="H576" s="3" t="s">
        <v>596</v>
      </c>
      <c r="I576" s="3" t="s">
        <v>597</v>
      </c>
      <c r="J576" s="3" t="s">
        <v>598</v>
      </c>
      <c r="K576" s="3"/>
      <c r="L576" s="3"/>
      <c r="M576" s="3"/>
      <c r="N576" s="3" t="s">
        <v>599</v>
      </c>
      <c r="O576" s="3">
        <v>8</v>
      </c>
      <c r="P576" s="3">
        <v>5</v>
      </c>
      <c r="Q576" s="3">
        <v>5</v>
      </c>
      <c r="R576" s="13">
        <v>5</v>
      </c>
      <c r="S576" s="17">
        <v>-4.1903575327108502</v>
      </c>
      <c r="T576" s="4">
        <v>-4.8341949834505904</v>
      </c>
      <c r="U576" s="4">
        <v>-5.9990194543667803</v>
      </c>
      <c r="V576" s="4">
        <v>-3.2839961992526798</v>
      </c>
      <c r="W576" s="4">
        <v>-3.8340856123404898</v>
      </c>
      <c r="X576" s="4">
        <v>-3.0887044206652399</v>
      </c>
      <c r="Y576" s="4">
        <v>-4.6279895939724103</v>
      </c>
      <c r="Z576" s="4">
        <v>-5.0205619020951602</v>
      </c>
      <c r="AA576" s="4">
        <v>-1.44189863379748</v>
      </c>
      <c r="AB576" s="4">
        <v>-1.7821654664309701</v>
      </c>
      <c r="AC576" s="4">
        <v>-1.9282478057980801</v>
      </c>
      <c r="AD576" s="4">
        <v>-1.94373485245031</v>
      </c>
      <c r="AE576" s="4">
        <v>-2.9506390998798402</v>
      </c>
      <c r="AF576" s="4">
        <v>-4.8786724692036403</v>
      </c>
      <c r="AG576" s="4">
        <v>-3.5607350686129</v>
      </c>
      <c r="AH576" s="18">
        <v>-4.7608300018636598</v>
      </c>
      <c r="AI576" s="17">
        <v>-4.0377191598900097</v>
      </c>
      <c r="AJ576" s="4">
        <v>-1.77401168961921</v>
      </c>
      <c r="AK576" s="4">
        <v>-4.1428353822683199</v>
      </c>
      <c r="AL576" s="18">
        <v>-4.5768920424452197</v>
      </c>
      <c r="AM576" s="22">
        <v>0.93796741919758897</v>
      </c>
      <c r="AN576" s="5">
        <v>0.233066726825087</v>
      </c>
      <c r="AO576" s="5">
        <v>0.85873879563428701</v>
      </c>
      <c r="AP576" s="23">
        <v>1.1415836613740999</v>
      </c>
      <c r="AQ576" s="27">
        <v>2.61654890724783E-3</v>
      </c>
      <c r="AR576" s="28">
        <v>3.7565450376086801E-3</v>
      </c>
      <c r="AS576" s="27">
        <v>1.4131594862346299E-2</v>
      </c>
      <c r="AT576" s="6">
        <v>2.24785769096024E-2</v>
      </c>
      <c r="AU576" s="7">
        <v>2.2637074702708002</v>
      </c>
      <c r="AV576" s="6">
        <v>1.4201330415715099E-2</v>
      </c>
      <c r="AW576" s="6">
        <v>8.1868328967957704E-2</v>
      </c>
      <c r="AX576" s="7">
        <v>-2.8028803528260098</v>
      </c>
      <c r="AY576" s="6">
        <v>0.56730624358150195</v>
      </c>
      <c r="AZ576" s="6">
        <v>0.60935474075113805</v>
      </c>
      <c r="BA576" s="7">
        <v>-0.43405666017689898</v>
      </c>
      <c r="BB576" s="6">
        <v>0.87416519424654304</v>
      </c>
      <c r="BC576" s="6">
        <v>0.98690045304376495</v>
      </c>
      <c r="BD576" s="7">
        <v>-0.105116222378314</v>
      </c>
      <c r="BE576" s="6">
        <v>0.49397553117366999</v>
      </c>
      <c r="BF576" s="6">
        <v>0.54089905026398499</v>
      </c>
      <c r="BG576" s="7">
        <v>-0.53917288255521301</v>
      </c>
      <c r="BH576" s="6">
        <v>9.0603013633021E-3</v>
      </c>
      <c r="BI576" s="6">
        <v>1.5665900115979799E-2</v>
      </c>
      <c r="BJ576" s="31">
        <v>-2.3688236926491202</v>
      </c>
      <c r="BK576" s="35">
        <v>-0.42445660551759867</v>
      </c>
      <c r="BL576" s="8">
        <v>-0.91465303205050152</v>
      </c>
      <c r="BM576" s="8">
        <v>-1.8015116522273034</v>
      </c>
      <c r="BN576" s="8">
        <v>0.26561677604527384</v>
      </c>
      <c r="BO576" s="8">
        <v>-0.15320301186766672</v>
      </c>
      <c r="BP576" s="8">
        <v>0.41430544254770696</v>
      </c>
      <c r="BQ576" s="8">
        <v>-0.7576551051080852</v>
      </c>
      <c r="BR576" s="8">
        <v>-1.0565466069560183</v>
      </c>
      <c r="BS576" s="8">
        <v>1.6681286101636601</v>
      </c>
      <c r="BT576" s="8">
        <v>1.4090607581259085</v>
      </c>
      <c r="BU576" s="8">
        <v>1.2978385223658597</v>
      </c>
      <c r="BV576" s="8">
        <v>1.2860472000099623</v>
      </c>
      <c r="BW576" s="8">
        <v>0.51942378693628144</v>
      </c>
      <c r="BX576" s="8">
        <v>-0.94851671076670985</v>
      </c>
      <c r="BY576" s="8">
        <v>5.4917002853651212E-2</v>
      </c>
      <c r="BZ576" s="36">
        <v>-0.85879537455442789</v>
      </c>
      <c r="CA576" s="40" t="s">
        <v>24178</v>
      </c>
      <c r="CB576" s="9" t="s">
        <v>24178</v>
      </c>
      <c r="CC576" s="9" t="s">
        <v>24178</v>
      </c>
      <c r="CD576" s="9" t="s">
        <v>24178</v>
      </c>
      <c r="CE576" s="9" t="s">
        <v>24178</v>
      </c>
      <c r="CF576" s="9" t="s">
        <v>24178</v>
      </c>
      <c r="CG576" s="9" t="s">
        <v>24178</v>
      </c>
      <c r="CH576" s="9" t="s">
        <v>24178</v>
      </c>
      <c r="CI576" s="9">
        <v>1.6681286101636601</v>
      </c>
      <c r="CJ576" s="9">
        <v>1.4090607581259085</v>
      </c>
      <c r="CK576" s="9">
        <v>1.2978385223658597</v>
      </c>
      <c r="CL576" s="9">
        <v>1.2860472000099623</v>
      </c>
      <c r="CM576" s="9" t="s">
        <v>24178</v>
      </c>
      <c r="CN576" s="9" t="s">
        <v>24178</v>
      </c>
      <c r="CO576" s="9" t="s">
        <v>24178</v>
      </c>
      <c r="CP576" s="41" t="s">
        <v>24178</v>
      </c>
      <c r="CQ576" s="51" t="str">
        <f>IF(COUNTIF(CA576:CD576,"")=4,"-","+")</f>
        <v>-</v>
      </c>
      <c r="CR576" s="10" t="str">
        <f>IF(COUNTIF(CE576:CH576,"")=4,"-","+")</f>
        <v>-</v>
      </c>
      <c r="CS576" s="10" t="str">
        <f>IF(COUNTIF(CI576:CL576,"")=4,"-","+")</f>
        <v>+</v>
      </c>
      <c r="CT576" s="10" t="str">
        <f>IF(COUNTIF(CM576:CP576,"")=4,"-","+")</f>
        <v>-</v>
      </c>
      <c r="CU576" s="10" t="str">
        <f>IF(COUNTIF(CS576:CT576,"-")=2,"+","-")</f>
        <v>-</v>
      </c>
      <c r="CV576" s="10" t="str">
        <f>IF(COUNTIF(CQ576,"+")+COUNTIF(CS576,"+")=0,"+","-")</f>
        <v>-</v>
      </c>
      <c r="CW576" s="10" t="str">
        <f t="shared" si="32"/>
        <v>-</v>
      </c>
      <c r="CX576" s="10" t="str">
        <f t="shared" si="33"/>
        <v>+</v>
      </c>
      <c r="CY576" s="10" t="str">
        <f t="shared" si="34"/>
        <v>-</v>
      </c>
      <c r="CZ576" s="76" t="str">
        <f t="shared" si="35"/>
        <v>-</v>
      </c>
    </row>
    <row r="577" spans="1:104" s="11" customFormat="1" ht="25" customHeight="1" x14ac:dyDescent="0.2">
      <c r="A577" s="12" t="s">
        <v>608</v>
      </c>
      <c r="B577" s="3" t="s">
        <v>608</v>
      </c>
      <c r="C577" s="3" t="s">
        <v>609</v>
      </c>
      <c r="D577" s="3" t="s">
        <v>609</v>
      </c>
      <c r="E577" s="3" t="s">
        <v>609</v>
      </c>
      <c r="F577" s="3" t="s">
        <v>610</v>
      </c>
      <c r="G577" s="3" t="s">
        <v>603</v>
      </c>
      <c r="H577" s="3" t="s">
        <v>604</v>
      </c>
      <c r="I577" s="3" t="s">
        <v>605</v>
      </c>
      <c r="J577" s="3"/>
      <c r="K577" s="3" t="s">
        <v>606</v>
      </c>
      <c r="L577" s="3"/>
      <c r="M577" s="3" t="s">
        <v>607</v>
      </c>
      <c r="N577" s="3" t="s">
        <v>608</v>
      </c>
      <c r="O577" s="3">
        <v>3</v>
      </c>
      <c r="P577" s="3">
        <v>3</v>
      </c>
      <c r="Q577" s="3">
        <v>3</v>
      </c>
      <c r="R577" s="13">
        <v>3</v>
      </c>
      <c r="S577" s="17">
        <v>-1.0189377733620499</v>
      </c>
      <c r="T577" s="4">
        <v>-1.1303547139608101</v>
      </c>
      <c r="U577" s="4">
        <v>-0.69584513817790505</v>
      </c>
      <c r="V577" s="4">
        <v>-0.79614763804724098</v>
      </c>
      <c r="W577" s="4">
        <v>-5.1587328870915199</v>
      </c>
      <c r="X577" s="4">
        <v>-4.8200777193756501</v>
      </c>
      <c r="Y577" s="4">
        <v>-3.7855467845041599</v>
      </c>
      <c r="Z577" s="4">
        <v>-3.17047131226462</v>
      </c>
      <c r="AA577" s="4">
        <v>-0.89081218819174202</v>
      </c>
      <c r="AB577" s="4">
        <v>-1.28706598709126</v>
      </c>
      <c r="AC577" s="4">
        <v>-1.07517084794544</v>
      </c>
      <c r="AD577" s="4">
        <v>-1.3323420195042399</v>
      </c>
      <c r="AE577" s="4">
        <v>-4.2945541746334897</v>
      </c>
      <c r="AF577" s="4">
        <v>-4.41608908841246</v>
      </c>
      <c r="AG577" s="4">
        <v>-2.97308721456251</v>
      </c>
      <c r="AH577" s="18">
        <v>-4.2705540794510499</v>
      </c>
      <c r="AI577" s="17">
        <v>-3.9885711392648799</v>
      </c>
      <c r="AJ577" s="4">
        <v>-1.14634776068317</v>
      </c>
      <c r="AK577" s="4">
        <v>-4.2337071758089904</v>
      </c>
      <c r="AL577" s="18">
        <v>-0.91032131588700205</v>
      </c>
      <c r="AM577" s="22">
        <v>0.67998019448160196</v>
      </c>
      <c r="AN577" s="5">
        <v>0.203928145248299</v>
      </c>
      <c r="AO577" s="5">
        <v>0.91848085060020801</v>
      </c>
      <c r="AP577" s="23">
        <v>0.199372257028988</v>
      </c>
      <c r="AQ577" s="27">
        <v>2.50750043168238E-6</v>
      </c>
      <c r="AR577" s="28">
        <v>6.7525067683172902E-6</v>
      </c>
      <c r="AS577" s="27">
        <v>2.1822129675342201E-3</v>
      </c>
      <c r="AT577" s="6">
        <v>5.3196511281062E-3</v>
      </c>
      <c r="AU577" s="7">
        <v>2.8422233785817101</v>
      </c>
      <c r="AV577" s="6">
        <v>0.14899112972676301</v>
      </c>
      <c r="AW577" s="6">
        <v>0.332817837274478</v>
      </c>
      <c r="AX577" s="7">
        <v>0.23602644479616799</v>
      </c>
      <c r="AY577" s="6">
        <v>4.2975318464613501E-3</v>
      </c>
      <c r="AZ577" s="6">
        <v>9.4805938042625201E-3</v>
      </c>
      <c r="BA577" s="7">
        <v>3.3233858599219901</v>
      </c>
      <c r="BB577" s="6">
        <v>0.68412319491940499</v>
      </c>
      <c r="BC577" s="6">
        <v>0.97407281377673305</v>
      </c>
      <c r="BD577" s="7">
        <v>-0.24513603654411101</v>
      </c>
      <c r="BE577" s="6">
        <v>1.7008811862313099E-3</v>
      </c>
      <c r="BF577" s="6">
        <v>4.6188987772917602E-3</v>
      </c>
      <c r="BG577" s="7">
        <v>3.0782498233778699</v>
      </c>
      <c r="BH577" s="6">
        <v>5.3513256000930999E-3</v>
      </c>
      <c r="BI577" s="6">
        <v>1.03820466339084E-2</v>
      </c>
      <c r="BJ577" s="31">
        <v>-3.0873594151258201</v>
      </c>
      <c r="BK577" s="35">
        <v>0.93768402440661236</v>
      </c>
      <c r="BL577" s="8">
        <v>0.87031624803745022</v>
      </c>
      <c r="BM577" s="8">
        <v>1.1330406037260321</v>
      </c>
      <c r="BN577" s="8">
        <v>1.0723931263841482</v>
      </c>
      <c r="BO577" s="8">
        <v>-1.5654253765257309</v>
      </c>
      <c r="BP577" s="8">
        <v>-1.3606589785045875</v>
      </c>
      <c r="BQ577" s="8">
        <v>-0.73513427559259314</v>
      </c>
      <c r="BR577" s="8">
        <v>-0.36323152327046365</v>
      </c>
      <c r="BS577" s="8">
        <v>1.0151546112180527</v>
      </c>
      <c r="BT577" s="8">
        <v>0.77556144732183707</v>
      </c>
      <c r="BU577" s="8">
        <v>0.90368293648653719</v>
      </c>
      <c r="BV577" s="8">
        <v>0.74818548806385587</v>
      </c>
      <c r="BW577" s="8">
        <v>-1.0429034159423789</v>
      </c>
      <c r="BX577" s="8">
        <v>-1.1163889814991679</v>
      </c>
      <c r="BY577" s="8">
        <v>-0.2438840732205512</v>
      </c>
      <c r="BZ577" s="36">
        <v>-1.0283918610890481</v>
      </c>
      <c r="CA577" s="40">
        <v>0.93768402440661236</v>
      </c>
      <c r="CB577" s="9">
        <v>0.87031624803745022</v>
      </c>
      <c r="CC577" s="9">
        <v>1.1330406037260321</v>
      </c>
      <c r="CD577" s="9">
        <v>1.0723931263841482</v>
      </c>
      <c r="CE577" s="9" t="s">
        <v>24178</v>
      </c>
      <c r="CF577" s="9" t="s">
        <v>24178</v>
      </c>
      <c r="CG577" s="9" t="s">
        <v>24178</v>
      </c>
      <c r="CH577" s="9" t="s">
        <v>24178</v>
      </c>
      <c r="CI577" s="9">
        <v>1.0151546112180527</v>
      </c>
      <c r="CJ577" s="9">
        <v>0.77556144732183707</v>
      </c>
      <c r="CK577" s="9">
        <v>0.90368293648653719</v>
      </c>
      <c r="CL577" s="9">
        <v>0.74818548806385587</v>
      </c>
      <c r="CM577" s="9" t="s">
        <v>24178</v>
      </c>
      <c r="CN577" s="9" t="s">
        <v>24178</v>
      </c>
      <c r="CO577" s="9" t="s">
        <v>24178</v>
      </c>
      <c r="CP577" s="41" t="s">
        <v>24178</v>
      </c>
      <c r="CQ577" s="51" t="str">
        <f>IF(COUNTIF(CA577:CD577,"")=4,"-","+")</f>
        <v>+</v>
      </c>
      <c r="CR577" s="10" t="str">
        <f>IF(COUNTIF(CE577:CH577,"")=4,"-","+")</f>
        <v>-</v>
      </c>
      <c r="CS577" s="10" t="str">
        <f>IF(COUNTIF(CI577:CL577,"")=4,"-","+")</f>
        <v>+</v>
      </c>
      <c r="CT577" s="10" t="str">
        <f>IF(COUNTIF(CM577:CP577,"")=4,"-","+")</f>
        <v>-</v>
      </c>
      <c r="CU577" s="10" t="str">
        <f>IF(COUNTIF(CS577:CT577,"-")=2,"+","-")</f>
        <v>-</v>
      </c>
      <c r="CV577" s="10" t="str">
        <f>IF(COUNTIF(CQ577,"+")+COUNTIF(CS577,"+")=0,"+","-")</f>
        <v>-</v>
      </c>
      <c r="CW577" s="10" t="str">
        <f t="shared" si="32"/>
        <v>-</v>
      </c>
      <c r="CX577" s="10" t="str">
        <f t="shared" si="33"/>
        <v>-</v>
      </c>
      <c r="CY577" s="10" t="str">
        <f t="shared" si="34"/>
        <v>-</v>
      </c>
      <c r="CZ577" s="76" t="str">
        <f t="shared" si="35"/>
        <v>-</v>
      </c>
    </row>
    <row r="578" spans="1:104" s="11" customFormat="1" ht="25" customHeight="1" x14ac:dyDescent="0.2">
      <c r="A578" s="12" t="s">
        <v>615</v>
      </c>
      <c r="B578" s="3" t="s">
        <v>616</v>
      </c>
      <c r="C578" s="3" t="s">
        <v>617</v>
      </c>
      <c r="D578" s="3" t="s">
        <v>617</v>
      </c>
      <c r="E578" s="3" t="s">
        <v>617</v>
      </c>
      <c r="F578" s="3" t="s">
        <v>618</v>
      </c>
      <c r="G578" s="3" t="s">
        <v>611</v>
      </c>
      <c r="H578" s="3" t="s">
        <v>612</v>
      </c>
      <c r="I578" s="3" t="s">
        <v>613</v>
      </c>
      <c r="J578" s="3" t="s">
        <v>614</v>
      </c>
      <c r="K578" s="3"/>
      <c r="L578" s="3"/>
      <c r="M578" s="3"/>
      <c r="N578" s="3" t="s">
        <v>615</v>
      </c>
      <c r="O578" s="3">
        <v>5</v>
      </c>
      <c r="P578" s="3">
        <v>11</v>
      </c>
      <c r="Q578" s="3">
        <v>11</v>
      </c>
      <c r="R578" s="13">
        <v>11</v>
      </c>
      <c r="S578" s="17">
        <v>2.7577985836064101</v>
      </c>
      <c r="T578" s="4">
        <v>3.1828423843809701</v>
      </c>
      <c r="U578" s="4">
        <v>3.3265608093469301</v>
      </c>
      <c r="V578" s="4">
        <v>1.91306898852671</v>
      </c>
      <c r="W578" s="4">
        <v>-2.9490089351290001</v>
      </c>
      <c r="X578" s="4">
        <v>-5.9681363062919797</v>
      </c>
      <c r="Y578" s="4">
        <v>-2.33275435227872</v>
      </c>
      <c r="Z578" s="4">
        <v>-3.7343837775592199</v>
      </c>
      <c r="AA578" s="4">
        <v>2.9638619059995102</v>
      </c>
      <c r="AB578" s="4">
        <v>3.8291054165962399</v>
      </c>
      <c r="AC578" s="4">
        <v>3.9856622309756</v>
      </c>
      <c r="AD578" s="4">
        <v>3.4820442746478402</v>
      </c>
      <c r="AE578" s="4">
        <v>-1.8031408170990599</v>
      </c>
      <c r="AF578" s="4">
        <v>-4.2946527172498303</v>
      </c>
      <c r="AG578" s="4">
        <v>-5.4427508542179996</v>
      </c>
      <c r="AH578" s="18">
        <v>-4.5438061527642901</v>
      </c>
      <c r="AI578" s="17">
        <v>-4.0210876353328002</v>
      </c>
      <c r="AJ578" s="4">
        <v>3.5651684570547899</v>
      </c>
      <c r="AK578" s="4">
        <v>-3.74607084281473</v>
      </c>
      <c r="AL578" s="18">
        <v>2.7950676914652499</v>
      </c>
      <c r="AM578" s="22">
        <v>1.5586839426210699</v>
      </c>
      <c r="AN578" s="5">
        <v>0.45275340254969099</v>
      </c>
      <c r="AO578" s="5">
        <v>1.5885509852878801</v>
      </c>
      <c r="AP578" s="23">
        <v>0.63565316675247197</v>
      </c>
      <c r="AQ578" s="27">
        <v>5.7620967332521197E-7</v>
      </c>
      <c r="AR578" s="28">
        <v>1.9426709166221499E-6</v>
      </c>
      <c r="AS578" s="27">
        <v>1.3427602011823799E-3</v>
      </c>
      <c r="AT578" s="6">
        <v>3.79123789849448E-3</v>
      </c>
      <c r="AU578" s="7">
        <v>7.5862560923875897</v>
      </c>
      <c r="AV578" s="6">
        <v>0.100989341524179</v>
      </c>
      <c r="AW578" s="6">
        <v>0.27140885534623099</v>
      </c>
      <c r="AX578" s="7">
        <v>-0.77010076558953999</v>
      </c>
      <c r="AY578" s="6">
        <v>1.67614315781251E-3</v>
      </c>
      <c r="AZ578" s="6">
        <v>4.8526749480598498E-3</v>
      </c>
      <c r="BA578" s="7">
        <v>6.5411385342799901</v>
      </c>
      <c r="BB578" s="6">
        <v>0.81303674926882896</v>
      </c>
      <c r="BC578" s="6">
        <v>0.98349336159784295</v>
      </c>
      <c r="BD578" s="7">
        <v>0.27501679251806399</v>
      </c>
      <c r="BE578" s="6">
        <v>1.30317411100993E-3</v>
      </c>
      <c r="BF578" s="6">
        <v>3.83316122032219E-3</v>
      </c>
      <c r="BG578" s="7">
        <v>6.8161553267980501</v>
      </c>
      <c r="BH578" s="6">
        <v>1.6513326904659901E-3</v>
      </c>
      <c r="BI578" s="6">
        <v>4.5642209136905103E-3</v>
      </c>
      <c r="BJ578" s="31">
        <v>-7.3112392998695297</v>
      </c>
      <c r="BK578" s="35">
        <v>0.8282018937927017</v>
      </c>
      <c r="BL578" s="8">
        <v>0.94140941234370645</v>
      </c>
      <c r="BM578" s="8">
        <v>0.97968783501639611</v>
      </c>
      <c r="BN578" s="8">
        <v>0.60321392518499328</v>
      </c>
      <c r="BO578" s="8">
        <v>-0.69176738200180365</v>
      </c>
      <c r="BP578" s="8">
        <v>-1.4958913740608262</v>
      </c>
      <c r="BQ578" s="8">
        <v>-0.52763217524656536</v>
      </c>
      <c r="BR578" s="8">
        <v>-0.90094661689921807</v>
      </c>
      <c r="BS578" s="8">
        <v>0.88308545485155721</v>
      </c>
      <c r="BT578" s="8">
        <v>1.1135371650012336</v>
      </c>
      <c r="BU578" s="8">
        <v>1.1552350051669769</v>
      </c>
      <c r="BV578" s="8">
        <v>1.0210997959727757</v>
      </c>
      <c r="BW578" s="8">
        <v>-0.3865732208530277</v>
      </c>
      <c r="BX578" s="8">
        <v>-1.0501704292874796</v>
      </c>
      <c r="BY578" s="8">
        <v>-1.3559585407770405</v>
      </c>
      <c r="BZ578" s="36">
        <v>-1.1165307482043763</v>
      </c>
      <c r="CA578" s="40">
        <v>0.8282018937927017</v>
      </c>
      <c r="CB578" s="9">
        <v>0.94140941234370645</v>
      </c>
      <c r="CC578" s="9">
        <v>0.97968783501639611</v>
      </c>
      <c r="CD578" s="9">
        <v>0.60321392518499328</v>
      </c>
      <c r="CE578" s="9" t="s">
        <v>24178</v>
      </c>
      <c r="CF578" s="9" t="s">
        <v>24178</v>
      </c>
      <c r="CG578" s="9" t="s">
        <v>24178</v>
      </c>
      <c r="CH578" s="9" t="s">
        <v>24178</v>
      </c>
      <c r="CI578" s="9">
        <v>0.88308545485155721</v>
      </c>
      <c r="CJ578" s="9">
        <v>1.1135371650012336</v>
      </c>
      <c r="CK578" s="9">
        <v>1.1552350051669769</v>
      </c>
      <c r="CL578" s="9">
        <v>1.0210997959727757</v>
      </c>
      <c r="CM578" s="9" t="s">
        <v>24178</v>
      </c>
      <c r="CN578" s="9" t="s">
        <v>24178</v>
      </c>
      <c r="CO578" s="9" t="s">
        <v>24178</v>
      </c>
      <c r="CP578" s="41" t="s">
        <v>24178</v>
      </c>
      <c r="CQ578" s="51" t="str">
        <f>IF(COUNTIF(CA578:CD578,"")=4,"-","+")</f>
        <v>+</v>
      </c>
      <c r="CR578" s="10" t="str">
        <f>IF(COUNTIF(CE578:CH578,"")=4,"-","+")</f>
        <v>-</v>
      </c>
      <c r="CS578" s="10" t="str">
        <f>IF(COUNTIF(CI578:CL578,"")=4,"-","+")</f>
        <v>+</v>
      </c>
      <c r="CT578" s="10" t="str">
        <f>IF(COUNTIF(CM578:CP578,"")=4,"-","+")</f>
        <v>-</v>
      </c>
      <c r="CU578" s="10" t="str">
        <f>IF(COUNTIF(CS578:CT578,"-")=2,"+","-")</f>
        <v>-</v>
      </c>
      <c r="CV578" s="10" t="str">
        <f>IF(COUNTIF(CQ578,"+")+COUNTIF(CS578,"+")=0,"+","-")</f>
        <v>-</v>
      </c>
      <c r="CW578" s="10" t="str">
        <f t="shared" si="32"/>
        <v>-</v>
      </c>
      <c r="CX578" s="10" t="str">
        <f t="shared" si="33"/>
        <v>-</v>
      </c>
      <c r="CY578" s="10" t="str">
        <f t="shared" si="34"/>
        <v>-</v>
      </c>
      <c r="CZ578" s="76" t="str">
        <f t="shared" si="35"/>
        <v>-</v>
      </c>
    </row>
    <row r="579" spans="1:104" s="11" customFormat="1" ht="25" customHeight="1" x14ac:dyDescent="0.2">
      <c r="A579" s="12" t="s">
        <v>626</v>
      </c>
      <c r="B579" s="3" t="s">
        <v>627</v>
      </c>
      <c r="C579" s="3" t="s">
        <v>628</v>
      </c>
      <c r="D579" s="3" t="s">
        <v>629</v>
      </c>
      <c r="E579" s="3" t="s">
        <v>629</v>
      </c>
      <c r="F579" s="3" t="s">
        <v>630</v>
      </c>
      <c r="G579" s="3" t="s">
        <v>619</v>
      </c>
      <c r="H579" s="3" t="s">
        <v>620</v>
      </c>
      <c r="I579" s="3" t="s">
        <v>621</v>
      </c>
      <c r="J579" s="3" t="s">
        <v>622</v>
      </c>
      <c r="K579" s="3" t="s">
        <v>623</v>
      </c>
      <c r="L579" s="3" t="s">
        <v>624</v>
      </c>
      <c r="M579" s="3" t="s">
        <v>625</v>
      </c>
      <c r="N579" s="3" t="s">
        <v>626</v>
      </c>
      <c r="O579" s="3">
        <v>7</v>
      </c>
      <c r="P579" s="3">
        <v>5</v>
      </c>
      <c r="Q579" s="3">
        <v>4</v>
      </c>
      <c r="R579" s="13">
        <v>4</v>
      </c>
      <c r="S579" s="17">
        <v>-1.8042512726897899</v>
      </c>
      <c r="T579" s="4">
        <v>-1.6362893840386801</v>
      </c>
      <c r="U579" s="4">
        <v>-1.5333256829692301</v>
      </c>
      <c r="V579" s="4">
        <v>-4.45182191767221</v>
      </c>
      <c r="W579" s="4">
        <v>-4.6322786368897599</v>
      </c>
      <c r="X579" s="4">
        <v>-5.7169754405026403</v>
      </c>
      <c r="Y579" s="4">
        <v>-4.0640298480619403</v>
      </c>
      <c r="Z579" s="4">
        <v>-3.7342803390238202</v>
      </c>
      <c r="AA579" s="4">
        <v>-3.0690342250579401</v>
      </c>
      <c r="AB579" s="4">
        <v>-2.9247090158198898</v>
      </c>
      <c r="AC579" s="4">
        <v>-2.62588483834603</v>
      </c>
      <c r="AD579" s="4">
        <v>-2.4122831092804602</v>
      </c>
      <c r="AE579" s="4">
        <v>-3.9236075502160901</v>
      </c>
      <c r="AF579" s="4">
        <v>-2.2809892589414602</v>
      </c>
      <c r="AG579" s="4">
        <v>-5.86548970011932</v>
      </c>
      <c r="AH579" s="18">
        <v>-4.4109119849797098</v>
      </c>
      <c r="AI579" s="17">
        <v>-4.1202496235641402</v>
      </c>
      <c r="AJ579" s="4">
        <v>-2.7579777971260802</v>
      </c>
      <c r="AK579" s="4">
        <v>-4.5368910661195399</v>
      </c>
      <c r="AL579" s="18">
        <v>-2.35642206434248</v>
      </c>
      <c r="AM579" s="22">
        <v>1.4778243385734999</v>
      </c>
      <c r="AN579" s="5">
        <v>0.295244964737646</v>
      </c>
      <c r="AO579" s="5">
        <v>0.86976618124501903</v>
      </c>
      <c r="AP579" s="23">
        <v>1.4013888181324401</v>
      </c>
      <c r="AQ579" s="27">
        <v>4.84939531510062E-2</v>
      </c>
      <c r="AR579" s="28">
        <v>5.76085322079209E-2</v>
      </c>
      <c r="AS579" s="27">
        <v>0.161517897478829</v>
      </c>
      <c r="AT579" s="6">
        <v>0.18871333856880501</v>
      </c>
      <c r="AU579" s="7">
        <v>1.36227182643806</v>
      </c>
      <c r="AV579" s="6">
        <v>0.61114642832243005</v>
      </c>
      <c r="AW579" s="6">
        <v>0.76910191467465205</v>
      </c>
      <c r="AX579" s="7">
        <v>0.40155573278360301</v>
      </c>
      <c r="AY579" s="6">
        <v>4.5640496298813601E-2</v>
      </c>
      <c r="AZ579" s="6">
        <v>6.6434529296219805E-2</v>
      </c>
      <c r="BA579" s="7">
        <v>2.1804690017770598</v>
      </c>
      <c r="BB579" s="6">
        <v>0.648140334759153</v>
      </c>
      <c r="BC579" s="6">
        <v>0.967811784768005</v>
      </c>
      <c r="BD579" s="7">
        <v>-0.41664144255539598</v>
      </c>
      <c r="BE579" s="6">
        <v>0.13410384532061001</v>
      </c>
      <c r="BF579" s="6">
        <v>0.16900689154077</v>
      </c>
      <c r="BG579" s="7">
        <v>1.7638275592216699</v>
      </c>
      <c r="BH579" s="6">
        <v>2.09476169314699E-2</v>
      </c>
      <c r="BI579" s="6">
        <v>3.08949801301611E-2</v>
      </c>
      <c r="BJ579" s="31">
        <v>-1.7789132689934599</v>
      </c>
      <c r="BK579" s="35">
        <v>1.2726254448319221</v>
      </c>
      <c r="BL579" s="8">
        <v>1.4030710421140271</v>
      </c>
      <c r="BM579" s="8">
        <v>1.4830365723438026</v>
      </c>
      <c r="BN579" s="8">
        <v>-0.78357871496226417</v>
      </c>
      <c r="BO579" s="8">
        <v>-0.92372827335880747</v>
      </c>
      <c r="BP579" s="8">
        <v>-1.7661451070441165</v>
      </c>
      <c r="BQ579" s="8">
        <v>-0.48240462988959643</v>
      </c>
      <c r="BR579" s="8">
        <v>-0.22630860712274201</v>
      </c>
      <c r="BS579" s="8">
        <v>0.2903468518792377</v>
      </c>
      <c r="BT579" s="8">
        <v>0.40243530404607902</v>
      </c>
      <c r="BU579" s="8">
        <v>0.63451353694736068</v>
      </c>
      <c r="BV579" s="8">
        <v>0.80040477187105497</v>
      </c>
      <c r="BW579" s="8">
        <v>-0.37334732729950343</v>
      </c>
      <c r="BX579" s="8">
        <v>0.90237257459393183</v>
      </c>
      <c r="BY579" s="8">
        <v>-1.8814869352182986</v>
      </c>
      <c r="BZ579" s="36">
        <v>-0.75180650373207891</v>
      </c>
      <c r="CA579" s="40">
        <v>1.2726254448319221</v>
      </c>
      <c r="CB579" s="9">
        <v>1.4030710421140271</v>
      </c>
      <c r="CC579" s="9">
        <v>1.4830365723438026</v>
      </c>
      <c r="CD579" s="9" t="s">
        <v>24178</v>
      </c>
      <c r="CE579" s="9" t="s">
        <v>24178</v>
      </c>
      <c r="CF579" s="9" t="s">
        <v>24178</v>
      </c>
      <c r="CG579" s="9" t="s">
        <v>24178</v>
      </c>
      <c r="CH579" s="9" t="s">
        <v>24178</v>
      </c>
      <c r="CI579" s="9" t="s">
        <v>24178</v>
      </c>
      <c r="CJ579" s="9">
        <v>0.40243530404607902</v>
      </c>
      <c r="CK579" s="9">
        <v>0.63451353694736068</v>
      </c>
      <c r="CL579" s="9">
        <v>0.80040477187105497</v>
      </c>
      <c r="CM579" s="9" t="s">
        <v>24178</v>
      </c>
      <c r="CN579" s="9" t="s">
        <v>24178</v>
      </c>
      <c r="CO579" s="9" t="s">
        <v>24178</v>
      </c>
      <c r="CP579" s="41" t="s">
        <v>24178</v>
      </c>
      <c r="CQ579" s="51" t="str">
        <f>IF(COUNTIF(CA579:CD579,"")=4,"-","+")</f>
        <v>+</v>
      </c>
      <c r="CR579" s="10" t="str">
        <f>IF(COUNTIF(CE579:CH579,"")=4,"-","+")</f>
        <v>-</v>
      </c>
      <c r="CS579" s="10" t="str">
        <f>IF(COUNTIF(CI579:CL579,"")=4,"-","+")</f>
        <v>+</v>
      </c>
      <c r="CT579" s="10" t="str">
        <f>IF(COUNTIF(CM579:CP579,"")=4,"-","+")</f>
        <v>-</v>
      </c>
      <c r="CU579" s="10" t="str">
        <f>IF(COUNTIF(CS579:CT579,"-")=2,"+","-")</f>
        <v>-</v>
      </c>
      <c r="CV579" s="10" t="str">
        <f>IF(COUNTIF(CQ579,"+")+COUNTIF(CS579,"+")=0,"+","-")</f>
        <v>-</v>
      </c>
      <c r="CW579" s="10" t="str">
        <f t="shared" si="32"/>
        <v>-</v>
      </c>
      <c r="CX579" s="10" t="str">
        <f t="shared" si="33"/>
        <v>-</v>
      </c>
      <c r="CY579" s="10" t="str">
        <f t="shared" si="34"/>
        <v>-</v>
      </c>
      <c r="CZ579" s="76" t="str">
        <f t="shared" si="35"/>
        <v>-</v>
      </c>
    </row>
    <row r="580" spans="1:104" s="11" customFormat="1" ht="25" customHeight="1" x14ac:dyDescent="0.2">
      <c r="A580" s="12" t="s">
        <v>637</v>
      </c>
      <c r="B580" s="3" t="s">
        <v>638</v>
      </c>
      <c r="C580" s="3" t="s">
        <v>639</v>
      </c>
      <c r="D580" s="3" t="s">
        <v>639</v>
      </c>
      <c r="E580" s="3" t="s">
        <v>639</v>
      </c>
      <c r="F580" s="3" t="s">
        <v>640</v>
      </c>
      <c r="G580" s="3" t="s">
        <v>631</v>
      </c>
      <c r="H580" s="3" t="s">
        <v>632</v>
      </c>
      <c r="I580" s="3" t="s">
        <v>633</v>
      </c>
      <c r="J580" s="3" t="s">
        <v>634</v>
      </c>
      <c r="K580" s="3" t="s">
        <v>635</v>
      </c>
      <c r="L580" s="3"/>
      <c r="M580" s="3" t="s">
        <v>636</v>
      </c>
      <c r="N580" s="3" t="s">
        <v>637</v>
      </c>
      <c r="O580" s="3">
        <v>10</v>
      </c>
      <c r="P580" s="3">
        <v>15</v>
      </c>
      <c r="Q580" s="3">
        <v>15</v>
      </c>
      <c r="R580" s="13">
        <v>15</v>
      </c>
      <c r="S580" s="17">
        <v>1.0385798067694401</v>
      </c>
      <c r="T580" s="4">
        <v>1.4280120660518401</v>
      </c>
      <c r="U580" s="4">
        <v>1.15163282035293</v>
      </c>
      <c r="V580" s="4">
        <v>0.19804267434325601</v>
      </c>
      <c r="W580" s="4">
        <v>-2.4120205954583702</v>
      </c>
      <c r="X580" s="4">
        <v>-5.9944116035021597</v>
      </c>
      <c r="Y580" s="4">
        <v>-5.1798819104347897</v>
      </c>
      <c r="Z580" s="4">
        <v>-6.2616201412711696</v>
      </c>
      <c r="AA580" s="4">
        <v>0.210784506142211</v>
      </c>
      <c r="AB580" s="4">
        <v>0.87719100253696103</v>
      </c>
      <c r="AC580" s="4">
        <v>0.95845954109708498</v>
      </c>
      <c r="AD580" s="4">
        <v>0.75875524804100503</v>
      </c>
      <c r="AE580" s="4">
        <v>-3.5971790137846602</v>
      </c>
      <c r="AF580" s="4">
        <v>-4.3276476838086904</v>
      </c>
      <c r="AG580" s="4">
        <v>-5.7878259568512096</v>
      </c>
      <c r="AH580" s="18">
        <v>-4.1599178594828503</v>
      </c>
      <c r="AI580" s="17">
        <v>-4.46814262848185</v>
      </c>
      <c r="AJ580" s="4">
        <v>0.70129757445431595</v>
      </c>
      <c r="AK580" s="4">
        <v>-4.96198356266662</v>
      </c>
      <c r="AL580" s="18">
        <v>0.95406684187936897</v>
      </c>
      <c r="AM580" s="22">
        <v>0.93361002618966704</v>
      </c>
      <c r="AN580" s="5">
        <v>0.33713262947451</v>
      </c>
      <c r="AO580" s="5">
        <v>1.76113161726999</v>
      </c>
      <c r="AP580" s="23">
        <v>0.52989664857067398</v>
      </c>
      <c r="AQ580" s="27">
        <v>2.1877986047353301E-6</v>
      </c>
      <c r="AR580" s="28">
        <v>6.0090007751002797E-6</v>
      </c>
      <c r="AS580" s="27">
        <v>6.4900852696329902E-4</v>
      </c>
      <c r="AT580" s="6">
        <v>2.3578246069594598E-3</v>
      </c>
      <c r="AU580" s="7">
        <v>5.1694402029361699</v>
      </c>
      <c r="AV580" s="6">
        <v>0.45681767159334302</v>
      </c>
      <c r="AW580" s="6">
        <v>0.65370035602255305</v>
      </c>
      <c r="AX580" s="7">
        <v>0.25276926742505301</v>
      </c>
      <c r="AY580" s="6">
        <v>4.5253920484364697E-3</v>
      </c>
      <c r="AZ580" s="6">
        <v>9.89175278587405E-3</v>
      </c>
      <c r="BA580" s="7">
        <v>5.9160504045459898</v>
      </c>
      <c r="BB580" s="6">
        <v>0.64317490012159495</v>
      </c>
      <c r="BC580" s="6">
        <v>0.96722114436949802</v>
      </c>
      <c r="BD580" s="7">
        <v>-0.49384093418476799</v>
      </c>
      <c r="BE580" s="6">
        <v>2.1704668156353899E-4</v>
      </c>
      <c r="BF580" s="6">
        <v>1.1811482276787601E-3</v>
      </c>
      <c r="BG580" s="7">
        <v>5.4222094703612198</v>
      </c>
      <c r="BH580" s="6">
        <v>6.47243114378905E-3</v>
      </c>
      <c r="BI580" s="6">
        <v>1.19900500605515E-2</v>
      </c>
      <c r="BJ580" s="31">
        <v>-5.6632811371209399</v>
      </c>
      <c r="BK580" s="35">
        <v>1.0044747611053537</v>
      </c>
      <c r="BL580" s="8">
        <v>1.1356415712049237</v>
      </c>
      <c r="BM580" s="8">
        <v>1.0425527652008912</v>
      </c>
      <c r="BN580" s="8">
        <v>0.72136885037844289</v>
      </c>
      <c r="BO580" s="8">
        <v>-0.15774084096757338</v>
      </c>
      <c r="BP580" s="8">
        <v>-1.3643455581020658</v>
      </c>
      <c r="BQ580" s="8">
        <v>-1.0899993553301139</v>
      </c>
      <c r="BR580" s="8">
        <v>-1.4543455277890032</v>
      </c>
      <c r="BS580" s="8">
        <v>0.72566049646593933</v>
      </c>
      <c r="BT580" s="8">
        <v>0.95011651488310778</v>
      </c>
      <c r="BU580" s="8">
        <v>0.97748901603138916</v>
      </c>
      <c r="BV580" s="8">
        <v>0.91022552036817939</v>
      </c>
      <c r="BW580" s="8">
        <v>-0.55692053265763131</v>
      </c>
      <c r="BX580" s="8">
        <v>-0.80295368230291431</v>
      </c>
      <c r="BY580" s="8">
        <v>-1.2947643160819684</v>
      </c>
      <c r="BZ580" s="36">
        <v>-0.74645968240695859</v>
      </c>
      <c r="CA580" s="40">
        <v>1.0044747611053537</v>
      </c>
      <c r="CB580" s="9">
        <v>1.1356415712049237</v>
      </c>
      <c r="CC580" s="9">
        <v>1.0425527652008912</v>
      </c>
      <c r="CD580" s="9">
        <v>0.72136885037844289</v>
      </c>
      <c r="CE580" s="9" t="s">
        <v>24178</v>
      </c>
      <c r="CF580" s="9" t="s">
        <v>24178</v>
      </c>
      <c r="CG580" s="9" t="s">
        <v>24178</v>
      </c>
      <c r="CH580" s="9" t="s">
        <v>24178</v>
      </c>
      <c r="CI580" s="9">
        <v>0.72566049646593933</v>
      </c>
      <c r="CJ580" s="9">
        <v>0.95011651488310778</v>
      </c>
      <c r="CK580" s="9">
        <v>0.97748901603138916</v>
      </c>
      <c r="CL580" s="9">
        <v>0.91022552036817939</v>
      </c>
      <c r="CM580" s="9" t="s">
        <v>24178</v>
      </c>
      <c r="CN580" s="9" t="s">
        <v>24178</v>
      </c>
      <c r="CO580" s="9" t="s">
        <v>24178</v>
      </c>
      <c r="CP580" s="41" t="s">
        <v>24178</v>
      </c>
      <c r="CQ580" s="51" t="str">
        <f>IF(COUNTIF(CA580:CD580,"")=4,"-","+")</f>
        <v>+</v>
      </c>
      <c r="CR580" s="10" t="str">
        <f>IF(COUNTIF(CE580:CH580,"")=4,"-","+")</f>
        <v>-</v>
      </c>
      <c r="CS580" s="10" t="str">
        <f>IF(COUNTIF(CI580:CL580,"")=4,"-","+")</f>
        <v>+</v>
      </c>
      <c r="CT580" s="10" t="str">
        <f>IF(COUNTIF(CM580:CP580,"")=4,"-","+")</f>
        <v>-</v>
      </c>
      <c r="CU580" s="10" t="str">
        <f>IF(COUNTIF(CS580:CT580,"-")=2,"+","-")</f>
        <v>-</v>
      </c>
      <c r="CV580" s="10" t="str">
        <f>IF(COUNTIF(CQ580,"+")+COUNTIF(CS580,"+")=0,"+","-")</f>
        <v>-</v>
      </c>
      <c r="CW580" s="10" t="str">
        <f t="shared" ref="CW580:CW643" si="36">IF(AND(CQ580="+",CS580="-"),"+","-")</f>
        <v>-</v>
      </c>
      <c r="CX580" s="10" t="str">
        <f t="shared" ref="CX580:CX643" si="37">IF(AND(CQ580="-",CS580="+"),"+","-")</f>
        <v>-</v>
      </c>
      <c r="CY580" s="10" t="str">
        <f t="shared" ref="CY580:CY643" si="38">IF(AND(CR580="+",CT580="-"),"+","-")</f>
        <v>-</v>
      </c>
      <c r="CZ580" s="76" t="str">
        <f t="shared" ref="CZ580:CZ643" si="39">IF(AND(CR580="-",CT580="+"),"+","-")</f>
        <v>-</v>
      </c>
    </row>
    <row r="581" spans="1:104" s="11" customFormat="1" ht="25" customHeight="1" x14ac:dyDescent="0.2">
      <c r="A581" s="12" t="s">
        <v>647</v>
      </c>
      <c r="B581" s="3" t="s">
        <v>648</v>
      </c>
      <c r="C581" s="3" t="s">
        <v>649</v>
      </c>
      <c r="D581" s="3" t="s">
        <v>649</v>
      </c>
      <c r="E581" s="3" t="s">
        <v>650</v>
      </c>
      <c r="F581" s="3" t="s">
        <v>651</v>
      </c>
      <c r="G581" s="3" t="s">
        <v>641</v>
      </c>
      <c r="H581" s="3" t="s">
        <v>642</v>
      </c>
      <c r="I581" s="3" t="s">
        <v>643</v>
      </c>
      <c r="J581" s="3" t="s">
        <v>644</v>
      </c>
      <c r="K581" s="3" t="s">
        <v>645</v>
      </c>
      <c r="L581" s="3"/>
      <c r="M581" s="3" t="s">
        <v>646</v>
      </c>
      <c r="N581" s="3" t="s">
        <v>647</v>
      </c>
      <c r="O581" s="3">
        <v>19</v>
      </c>
      <c r="P581" s="3">
        <v>23</v>
      </c>
      <c r="Q581" s="3">
        <v>23</v>
      </c>
      <c r="R581" s="13">
        <v>1</v>
      </c>
      <c r="S581" s="17">
        <v>3.0392777161795999</v>
      </c>
      <c r="T581" s="4">
        <v>3.4242944892953799</v>
      </c>
      <c r="U581" s="4">
        <v>3.0003208264941601</v>
      </c>
      <c r="V581" s="4">
        <v>2.68279138397298</v>
      </c>
      <c r="W581" s="4">
        <v>-4.7516647606732301</v>
      </c>
      <c r="X581" s="4">
        <v>-3.7422153385485002</v>
      </c>
      <c r="Y581" s="4">
        <v>-4.4689906077375499</v>
      </c>
      <c r="Z581" s="4">
        <v>-6.1824330214781096</v>
      </c>
      <c r="AA581" s="4">
        <v>-0.404576011134615</v>
      </c>
      <c r="AB581" s="4">
        <v>-3.3961613201907399</v>
      </c>
      <c r="AC581" s="4">
        <v>-5.8225948876654998</v>
      </c>
      <c r="AD581" s="4">
        <v>-2.4515258411139702</v>
      </c>
      <c r="AE581" s="4">
        <v>-2.3816838244949499</v>
      </c>
      <c r="AF581" s="4">
        <v>-3.79952531739545</v>
      </c>
      <c r="AG581" s="4">
        <v>-3.7905480853242302</v>
      </c>
      <c r="AH581" s="18">
        <v>-3.5558009853847201</v>
      </c>
      <c r="AI581" s="17">
        <v>-3.3818895531498399</v>
      </c>
      <c r="AJ581" s="4">
        <v>-3.0187145150262098</v>
      </c>
      <c r="AK581" s="4">
        <v>-4.7863259321093503</v>
      </c>
      <c r="AL581" s="18">
        <v>3.0366711039855301</v>
      </c>
      <c r="AM581" s="22">
        <v>0.67628349908204799</v>
      </c>
      <c r="AN581" s="5">
        <v>2.2479349296738702</v>
      </c>
      <c r="AO581" s="5">
        <v>1.0232603190246301</v>
      </c>
      <c r="AP581" s="23">
        <v>0.30376025753657698</v>
      </c>
      <c r="AQ581" s="27">
        <v>8.9137180266365603E-6</v>
      </c>
      <c r="AR581" s="28">
        <v>2.06725750520492E-5</v>
      </c>
      <c r="AS581" s="27">
        <v>0.77435001443141904</v>
      </c>
      <c r="AT581" s="6">
        <v>0.79326983400606399</v>
      </c>
      <c r="AU581" s="7">
        <v>0.363175038123629</v>
      </c>
      <c r="AV581" s="6">
        <v>1.17166129766471E-2</v>
      </c>
      <c r="AW581" s="6">
        <v>7.3173037708917796E-2</v>
      </c>
      <c r="AX581" s="7">
        <v>6.0553856190117399</v>
      </c>
      <c r="AY581" s="6">
        <v>2.76645723078013E-4</v>
      </c>
      <c r="AZ581" s="6">
        <v>1.5149096693812701E-3</v>
      </c>
      <c r="BA581" s="7">
        <v>7.82299703609488</v>
      </c>
      <c r="BB581" s="6">
        <v>6.8616850354344006E-2</v>
      </c>
      <c r="BC581" s="6">
        <v>0.75149367525940702</v>
      </c>
      <c r="BD581" s="7">
        <v>-1.40443637895951</v>
      </c>
      <c r="BE581" s="6">
        <v>4.89265377465575E-5</v>
      </c>
      <c r="BF581" s="6">
        <v>4.8982560499702399E-4</v>
      </c>
      <c r="BG581" s="7">
        <v>6.4185606571353704</v>
      </c>
      <c r="BH581" s="6">
        <v>0.22245258068220899</v>
      </c>
      <c r="BI581" s="6">
        <v>0.25358240727050602</v>
      </c>
      <c r="BJ581" s="31">
        <v>-1.7676114170831401</v>
      </c>
      <c r="BK581" s="35">
        <v>1.5635500263380342</v>
      </c>
      <c r="BL581" s="8">
        <v>1.6821262856626347</v>
      </c>
      <c r="BM581" s="8">
        <v>1.5515522055250914</v>
      </c>
      <c r="BN581" s="8">
        <v>1.4537604828037933</v>
      </c>
      <c r="BO581" s="8">
        <v>-0.8358800245718262</v>
      </c>
      <c r="BP581" s="8">
        <v>-0.52499295468062546</v>
      </c>
      <c r="BQ581" s="8">
        <v>-0.74882292471715695</v>
      </c>
      <c r="BR581" s="8">
        <v>-1.27652355018672</v>
      </c>
      <c r="BS581" s="8">
        <v>0.50292274680077931</v>
      </c>
      <c r="BT581" s="8">
        <v>-0.41841632247564259</v>
      </c>
      <c r="BU581" s="8">
        <v>-1.1657017292968199</v>
      </c>
      <c r="BV581" s="8">
        <v>-0.12749044766825643</v>
      </c>
      <c r="BW581" s="8">
        <v>-0.10598072224161996</v>
      </c>
      <c r="BX581" s="8">
        <v>-0.54264310238367053</v>
      </c>
      <c r="BY581" s="8">
        <v>-0.5398783225807553</v>
      </c>
      <c r="BZ581" s="36">
        <v>-0.46758164632723864</v>
      </c>
      <c r="CA581" s="40">
        <v>1.5635500263380342</v>
      </c>
      <c r="CB581" s="9">
        <v>1.6821262856626347</v>
      </c>
      <c r="CC581" s="9">
        <v>1.5515522055250914</v>
      </c>
      <c r="CD581" s="9">
        <v>1.4537604828037933</v>
      </c>
      <c r="CE581" s="9" t="s">
        <v>24178</v>
      </c>
      <c r="CF581" s="9" t="s">
        <v>24178</v>
      </c>
      <c r="CG581" s="9" t="s">
        <v>24178</v>
      </c>
      <c r="CH581" s="9" t="s">
        <v>24178</v>
      </c>
      <c r="CI581" s="9">
        <v>0.50292274680077931</v>
      </c>
      <c r="CJ581" s="9" t="s">
        <v>24178</v>
      </c>
      <c r="CK581" s="9" t="s">
        <v>24178</v>
      </c>
      <c r="CL581" s="9" t="s">
        <v>24178</v>
      </c>
      <c r="CM581" s="9" t="s">
        <v>24178</v>
      </c>
      <c r="CN581" s="9" t="s">
        <v>24178</v>
      </c>
      <c r="CO581" s="9" t="s">
        <v>24178</v>
      </c>
      <c r="CP581" s="41" t="s">
        <v>24178</v>
      </c>
      <c r="CQ581" s="51" t="str">
        <f>IF(COUNTIF(CA581:CD581,"")=4,"-","+")</f>
        <v>+</v>
      </c>
      <c r="CR581" s="10" t="str">
        <f>IF(COUNTIF(CE581:CH581,"")=4,"-","+")</f>
        <v>-</v>
      </c>
      <c r="CS581" s="10" t="str">
        <f>IF(COUNTIF(CI581:CL581,"")=4,"-","+")</f>
        <v>+</v>
      </c>
      <c r="CT581" s="10" t="str">
        <f>IF(COUNTIF(CM581:CP581,"")=4,"-","+")</f>
        <v>-</v>
      </c>
      <c r="CU581" s="10" t="str">
        <f>IF(COUNTIF(CS581:CT581,"-")=2,"+","-")</f>
        <v>-</v>
      </c>
      <c r="CV581" s="10" t="str">
        <f>IF(COUNTIF(CQ581,"+")+COUNTIF(CS581,"+")=0,"+","-")</f>
        <v>-</v>
      </c>
      <c r="CW581" s="10" t="str">
        <f t="shared" si="36"/>
        <v>-</v>
      </c>
      <c r="CX581" s="10" t="str">
        <f t="shared" si="37"/>
        <v>-</v>
      </c>
      <c r="CY581" s="10" t="str">
        <f t="shared" si="38"/>
        <v>-</v>
      </c>
      <c r="CZ581" s="76" t="str">
        <f t="shared" si="39"/>
        <v>-</v>
      </c>
    </row>
    <row r="582" spans="1:104" s="11" customFormat="1" ht="25" customHeight="1" x14ac:dyDescent="0.2">
      <c r="A582" s="12" t="s">
        <v>657</v>
      </c>
      <c r="B582" s="3" t="s">
        <v>658</v>
      </c>
      <c r="C582" s="3" t="s">
        <v>659</v>
      </c>
      <c r="D582" s="3" t="s">
        <v>659</v>
      </c>
      <c r="E582" s="3" t="s">
        <v>659</v>
      </c>
      <c r="F582" s="3" t="s">
        <v>660</v>
      </c>
      <c r="G582" s="3" t="s">
        <v>652</v>
      </c>
      <c r="H582" s="3" t="s">
        <v>653</v>
      </c>
      <c r="I582" s="3" t="s">
        <v>654</v>
      </c>
      <c r="J582" s="3" t="s">
        <v>477</v>
      </c>
      <c r="K582" s="3" t="s">
        <v>655</v>
      </c>
      <c r="L582" s="3"/>
      <c r="M582" s="3" t="s">
        <v>656</v>
      </c>
      <c r="N582" s="3" t="s">
        <v>657</v>
      </c>
      <c r="O582" s="3">
        <v>5</v>
      </c>
      <c r="P582" s="3">
        <v>5</v>
      </c>
      <c r="Q582" s="3">
        <v>5</v>
      </c>
      <c r="R582" s="13">
        <v>5</v>
      </c>
      <c r="S582" s="17">
        <v>-3.4104705254199499</v>
      </c>
      <c r="T582" s="4">
        <v>-2.8034419870277398</v>
      </c>
      <c r="U582" s="4">
        <v>-3.07241662599507</v>
      </c>
      <c r="V582" s="4">
        <v>-3.0313595074322501</v>
      </c>
      <c r="W582" s="4">
        <v>-2.9291776890433998</v>
      </c>
      <c r="X582" s="4">
        <v>-2.5608892992760701</v>
      </c>
      <c r="Y582" s="4">
        <v>-3.5196080778416499</v>
      </c>
      <c r="Z582" s="4">
        <v>-1.99029072955235</v>
      </c>
      <c r="AA582" s="4">
        <v>-3.0463953514993301</v>
      </c>
      <c r="AB582" s="4">
        <v>-2.486173081969</v>
      </c>
      <c r="AC582" s="4">
        <v>-2.15011321756104</v>
      </c>
      <c r="AD582" s="4">
        <v>-2.8790780458741598</v>
      </c>
      <c r="AE582" s="4">
        <v>-4.2078112788887996</v>
      </c>
      <c r="AF582" s="4">
        <v>-5.7908757342990604</v>
      </c>
      <c r="AG582" s="4">
        <v>-4.6719472890271296</v>
      </c>
      <c r="AH582" s="18">
        <v>-4.5248603438083101</v>
      </c>
      <c r="AI582" s="17">
        <v>-4.7988736615058301</v>
      </c>
      <c r="AJ582" s="4">
        <v>-2.64043992422588</v>
      </c>
      <c r="AK582" s="4">
        <v>-2.7499914489283701</v>
      </c>
      <c r="AL582" s="18">
        <v>-3.07942216146875</v>
      </c>
      <c r="AM582" s="22">
        <v>0.68910968040343901</v>
      </c>
      <c r="AN582" s="5">
        <v>0.40247836377677398</v>
      </c>
      <c r="AO582" s="5">
        <v>0.64221550644882397</v>
      </c>
      <c r="AP582" s="23">
        <v>0.25041111011</v>
      </c>
      <c r="AQ582" s="27">
        <v>2.6698579202238297E-4</v>
      </c>
      <c r="AR582" s="28">
        <v>4.5327102425547598E-4</v>
      </c>
      <c r="AS582" s="27">
        <v>3.2376407977550898E-3</v>
      </c>
      <c r="AT582" s="6">
        <v>7.11250570562111E-3</v>
      </c>
      <c r="AU582" s="7">
        <v>2.15843373727995</v>
      </c>
      <c r="AV582" s="6">
        <v>0.12297351420696501</v>
      </c>
      <c r="AW582" s="6">
        <v>0.30598737971589002</v>
      </c>
      <c r="AX582" s="7">
        <v>-0.438982237242873</v>
      </c>
      <c r="AY582" s="6">
        <v>0.394686759040274</v>
      </c>
      <c r="AZ582" s="6">
        <v>0.43960227981428401</v>
      </c>
      <c r="BA582" s="7">
        <v>-0.32943071254038803</v>
      </c>
      <c r="BB582" s="6">
        <v>4.8776174053775699E-3</v>
      </c>
      <c r="BC582" s="6">
        <v>0.34578352579203703</v>
      </c>
      <c r="BD582" s="7">
        <v>2.0488822125774599</v>
      </c>
      <c r="BE582" s="6">
        <v>1.0750945561937701E-2</v>
      </c>
      <c r="BF582" s="6">
        <v>1.9235832338992301E-2</v>
      </c>
      <c r="BG582" s="7">
        <v>1.71945150003707</v>
      </c>
      <c r="BH582" s="6">
        <v>0.78402467999453695</v>
      </c>
      <c r="BI582" s="6">
        <v>0.80363295647740096</v>
      </c>
      <c r="BJ582" s="31">
        <v>-0.109551524702485</v>
      </c>
      <c r="BK582" s="35">
        <v>-9.4555939531727071E-2</v>
      </c>
      <c r="BL582" s="8">
        <v>0.52071833843063542</v>
      </c>
      <c r="BM582" s="8">
        <v>0.24809000827149608</v>
      </c>
      <c r="BN582" s="8">
        <v>0.2897048375278965</v>
      </c>
      <c r="BO582" s="8">
        <v>0.39327467082864981</v>
      </c>
      <c r="BP582" s="8">
        <v>0.76656580751258341</v>
      </c>
      <c r="BQ582" s="8">
        <v>-0.20517599199696165</v>
      </c>
      <c r="BR582" s="8">
        <v>1.3449152602796361</v>
      </c>
      <c r="BS582" s="8">
        <v>0.27446474992603492</v>
      </c>
      <c r="BT582" s="8">
        <v>0.84229695316422981</v>
      </c>
      <c r="BU582" s="8">
        <v>1.1829217794259246</v>
      </c>
      <c r="BV582" s="8">
        <v>0.44405485631839631</v>
      </c>
      <c r="BW582" s="8">
        <v>-0.90272759103246669</v>
      </c>
      <c r="BX582" s="8">
        <v>-2.5072960390830934</v>
      </c>
      <c r="BY582" s="8">
        <v>-1.3731683206735519</v>
      </c>
      <c r="BZ582" s="36">
        <v>-1.2240833793676686</v>
      </c>
      <c r="CA582" s="40" t="s">
        <v>24178</v>
      </c>
      <c r="CB582" s="9">
        <v>0.52071833843063542</v>
      </c>
      <c r="CC582" s="9">
        <v>0.24809000827149608</v>
      </c>
      <c r="CD582" s="9" t="s">
        <v>24178</v>
      </c>
      <c r="CE582" s="9" t="s">
        <v>24178</v>
      </c>
      <c r="CF582" s="9" t="s">
        <v>24178</v>
      </c>
      <c r="CG582" s="9" t="s">
        <v>24178</v>
      </c>
      <c r="CH582" s="9" t="s">
        <v>24178</v>
      </c>
      <c r="CI582" s="9">
        <v>0.27446474992603492</v>
      </c>
      <c r="CJ582" s="9">
        <v>0.84229695316422981</v>
      </c>
      <c r="CK582" s="9">
        <v>1.1829217794259246</v>
      </c>
      <c r="CL582" s="9">
        <v>0.44405485631839631</v>
      </c>
      <c r="CM582" s="9" t="s">
        <v>24178</v>
      </c>
      <c r="CN582" s="9" t="s">
        <v>24178</v>
      </c>
      <c r="CO582" s="9" t="s">
        <v>24178</v>
      </c>
      <c r="CP582" s="41" t="s">
        <v>24178</v>
      </c>
      <c r="CQ582" s="51" t="str">
        <f>IF(COUNTIF(CA582:CD582,"")=4,"-","+")</f>
        <v>+</v>
      </c>
      <c r="CR582" s="10" t="str">
        <f>IF(COUNTIF(CE582:CH582,"")=4,"-","+")</f>
        <v>-</v>
      </c>
      <c r="CS582" s="10" t="str">
        <f>IF(COUNTIF(CI582:CL582,"")=4,"-","+")</f>
        <v>+</v>
      </c>
      <c r="CT582" s="10" t="str">
        <f>IF(COUNTIF(CM582:CP582,"")=4,"-","+")</f>
        <v>-</v>
      </c>
      <c r="CU582" s="10" t="str">
        <f>IF(COUNTIF(CS582:CT582,"-")=2,"+","-")</f>
        <v>-</v>
      </c>
      <c r="CV582" s="10" t="str">
        <f>IF(COUNTIF(CQ582,"+")+COUNTIF(CS582,"+")=0,"+","-")</f>
        <v>-</v>
      </c>
      <c r="CW582" s="10" t="str">
        <f t="shared" si="36"/>
        <v>-</v>
      </c>
      <c r="CX582" s="10" t="str">
        <f t="shared" si="37"/>
        <v>-</v>
      </c>
      <c r="CY582" s="10" t="str">
        <f t="shared" si="38"/>
        <v>-</v>
      </c>
      <c r="CZ582" s="76" t="str">
        <f t="shared" si="39"/>
        <v>-</v>
      </c>
    </row>
    <row r="583" spans="1:104" s="11" customFormat="1" ht="25" customHeight="1" x14ac:dyDescent="0.2">
      <c r="A583" s="12" t="s">
        <v>665</v>
      </c>
      <c r="B583" s="3" t="s">
        <v>666</v>
      </c>
      <c r="C583" s="3" t="s">
        <v>667</v>
      </c>
      <c r="D583" s="3" t="s">
        <v>667</v>
      </c>
      <c r="E583" s="3" t="s">
        <v>667</v>
      </c>
      <c r="F583" s="3" t="s">
        <v>668</v>
      </c>
      <c r="G583" s="3" t="s">
        <v>661</v>
      </c>
      <c r="H583" s="3" t="s">
        <v>662</v>
      </c>
      <c r="I583" s="3" t="s">
        <v>663</v>
      </c>
      <c r="J583" s="3" t="s">
        <v>664</v>
      </c>
      <c r="K583" s="3"/>
      <c r="L583" s="3"/>
      <c r="M583" s="3"/>
      <c r="N583" s="3" t="s">
        <v>665</v>
      </c>
      <c r="O583" s="3">
        <v>6</v>
      </c>
      <c r="P583" s="3">
        <v>3</v>
      </c>
      <c r="Q583" s="3">
        <v>3</v>
      </c>
      <c r="R583" s="13">
        <v>3</v>
      </c>
      <c r="S583" s="17">
        <v>-4.34337184075748</v>
      </c>
      <c r="T583" s="4">
        <v>-4.5895782327707701</v>
      </c>
      <c r="U583" s="4">
        <v>-5.94675691667618</v>
      </c>
      <c r="V583" s="4">
        <v>-4.6908213038689102</v>
      </c>
      <c r="W583" s="4">
        <v>-1.8849356873321199</v>
      </c>
      <c r="X583" s="4">
        <v>-3.7271593735534698</v>
      </c>
      <c r="Y583" s="4">
        <v>-4.8554057257016101</v>
      </c>
      <c r="Z583" s="4">
        <v>-4.0896428705549797</v>
      </c>
      <c r="AA583" s="4">
        <v>-4.50864114028417</v>
      </c>
      <c r="AB583" s="4">
        <v>2.3386311983717399E-2</v>
      </c>
      <c r="AC583" s="4">
        <v>-0.96270191968617203</v>
      </c>
      <c r="AD583" s="4">
        <v>-0.696992725138738</v>
      </c>
      <c r="AE583" s="4">
        <v>-2.9776206867777599</v>
      </c>
      <c r="AF583" s="4">
        <v>-4.6865992502000102</v>
      </c>
      <c r="AG583" s="4">
        <v>-3.6650488324663</v>
      </c>
      <c r="AH583" s="18">
        <v>-2.87391072870565</v>
      </c>
      <c r="AI583" s="17">
        <v>-3.5507948745374298</v>
      </c>
      <c r="AJ583" s="4">
        <v>-1.5362373682813399</v>
      </c>
      <c r="AK583" s="4">
        <v>-3.6392859142855398</v>
      </c>
      <c r="AL583" s="18">
        <v>-4.8926320735183397</v>
      </c>
      <c r="AM583" s="22">
        <v>0.83462693124314302</v>
      </c>
      <c r="AN583" s="5">
        <v>2.02491849133893</v>
      </c>
      <c r="AO583" s="5">
        <v>1.2605865364231801</v>
      </c>
      <c r="AP583" s="23">
        <v>0.71773607159210295</v>
      </c>
      <c r="AQ583" s="27">
        <v>2.5102742722445899E-2</v>
      </c>
      <c r="AR583" s="28">
        <v>3.10002326558265E-2</v>
      </c>
      <c r="AS583" s="27">
        <v>0.13982496718687301</v>
      </c>
      <c r="AT583" s="6">
        <v>0.16528205900458201</v>
      </c>
      <c r="AU583" s="7">
        <v>2.0145575062560899</v>
      </c>
      <c r="AV583" s="6">
        <v>3.8734120866029002E-2</v>
      </c>
      <c r="AW583" s="6">
        <v>0.15096522887309699</v>
      </c>
      <c r="AX583" s="7">
        <v>-3.35639470523699</v>
      </c>
      <c r="AY583" s="6">
        <v>0.14750272465061701</v>
      </c>
      <c r="AZ583" s="6">
        <v>0.18503091667076499</v>
      </c>
      <c r="BA583" s="7">
        <v>-1.2533461592327899</v>
      </c>
      <c r="BB583" s="6">
        <v>0.91119243681836204</v>
      </c>
      <c r="BC583" s="6">
        <v>0.989779241028933</v>
      </c>
      <c r="BD583" s="7">
        <v>-8.8491039748113995E-2</v>
      </c>
      <c r="BE583" s="6">
        <v>5.1521381449878403E-2</v>
      </c>
      <c r="BF583" s="6">
        <v>7.3572571435473494E-2</v>
      </c>
      <c r="BG583" s="7">
        <v>-1.3418371989809099</v>
      </c>
      <c r="BH583" s="6">
        <v>0.137866902281856</v>
      </c>
      <c r="BI583" s="6">
        <v>0.16459940131329401</v>
      </c>
      <c r="BJ583" s="31">
        <v>-2.1030485460041999</v>
      </c>
      <c r="BK583" s="35">
        <v>-0.58087878226003875</v>
      </c>
      <c r="BL583" s="8">
        <v>-0.73324490797271347</v>
      </c>
      <c r="BM583" s="8">
        <v>-1.5731421026618415</v>
      </c>
      <c r="BN583" s="8">
        <v>-0.79589971710392315</v>
      </c>
      <c r="BO583" s="8">
        <v>0.94053741228446786</v>
      </c>
      <c r="BP583" s="8">
        <v>-0.19953244321513081</v>
      </c>
      <c r="BQ583" s="8">
        <v>-0.89775365559125286</v>
      </c>
      <c r="BR583" s="8">
        <v>-0.42385726931436823</v>
      </c>
      <c r="BS583" s="8">
        <v>-0.683156560924575</v>
      </c>
      <c r="BT583" s="8">
        <v>2.1215125578538987</v>
      </c>
      <c r="BU583" s="8">
        <v>1.5112666489568896</v>
      </c>
      <c r="BV583" s="8">
        <v>1.6757021869962212</v>
      </c>
      <c r="BW583" s="8">
        <v>0.26432353079880228</v>
      </c>
      <c r="BX583" s="8">
        <v>-0.79328687689770072</v>
      </c>
      <c r="BY583" s="8">
        <v>-0.16109500690820044</v>
      </c>
      <c r="BZ583" s="36">
        <v>0.32850498595947231</v>
      </c>
      <c r="CA583" s="40" t="s">
        <v>24178</v>
      </c>
      <c r="CB583" s="9" t="s">
        <v>24178</v>
      </c>
      <c r="CC583" s="9" t="s">
        <v>24178</v>
      </c>
      <c r="CD583" s="9" t="s">
        <v>24178</v>
      </c>
      <c r="CE583" s="9" t="s">
        <v>24178</v>
      </c>
      <c r="CF583" s="9" t="s">
        <v>24178</v>
      </c>
      <c r="CG583" s="9" t="s">
        <v>24178</v>
      </c>
      <c r="CH583" s="9" t="s">
        <v>24178</v>
      </c>
      <c r="CI583" s="9" t="s">
        <v>24178</v>
      </c>
      <c r="CJ583" s="9">
        <v>2.1215125578538987</v>
      </c>
      <c r="CK583" s="9">
        <v>1.5112666489568896</v>
      </c>
      <c r="CL583" s="9">
        <v>1.6757021869962212</v>
      </c>
      <c r="CM583" s="9" t="s">
        <v>24178</v>
      </c>
      <c r="CN583" s="9" t="s">
        <v>24178</v>
      </c>
      <c r="CO583" s="9" t="s">
        <v>24178</v>
      </c>
      <c r="CP583" s="41" t="s">
        <v>24178</v>
      </c>
      <c r="CQ583" s="51" t="str">
        <f>IF(COUNTIF(CA583:CD583,"")=4,"-","+")</f>
        <v>-</v>
      </c>
      <c r="CR583" s="10" t="str">
        <f>IF(COUNTIF(CE583:CH583,"")=4,"-","+")</f>
        <v>-</v>
      </c>
      <c r="CS583" s="10" t="str">
        <f>IF(COUNTIF(CI583:CL583,"")=4,"-","+")</f>
        <v>+</v>
      </c>
      <c r="CT583" s="10" t="str">
        <f>IF(COUNTIF(CM583:CP583,"")=4,"-","+")</f>
        <v>-</v>
      </c>
      <c r="CU583" s="10" t="str">
        <f>IF(COUNTIF(CS583:CT583,"-")=2,"+","-")</f>
        <v>-</v>
      </c>
      <c r="CV583" s="10" t="str">
        <f>IF(COUNTIF(CQ583,"+")+COUNTIF(CS583,"+")=0,"+","-")</f>
        <v>-</v>
      </c>
      <c r="CW583" s="10" t="str">
        <f t="shared" si="36"/>
        <v>-</v>
      </c>
      <c r="CX583" s="10" t="str">
        <f t="shared" si="37"/>
        <v>+</v>
      </c>
      <c r="CY583" s="10" t="str">
        <f t="shared" si="38"/>
        <v>-</v>
      </c>
      <c r="CZ583" s="76" t="str">
        <f t="shared" si="39"/>
        <v>-</v>
      </c>
    </row>
    <row r="584" spans="1:104" s="11" customFormat="1" ht="25" customHeight="1" x14ac:dyDescent="0.2">
      <c r="A584" s="12" t="s">
        <v>673</v>
      </c>
      <c r="B584" s="3" t="s">
        <v>673</v>
      </c>
      <c r="C584" s="3" t="s">
        <v>422</v>
      </c>
      <c r="D584" s="3" t="s">
        <v>422</v>
      </c>
      <c r="E584" s="3" t="s">
        <v>422</v>
      </c>
      <c r="F584" s="3" t="s">
        <v>674</v>
      </c>
      <c r="G584" s="3" t="s">
        <v>669</v>
      </c>
      <c r="H584" s="3" t="s">
        <v>670</v>
      </c>
      <c r="I584" s="3" t="s">
        <v>671</v>
      </c>
      <c r="J584" s="3" t="s">
        <v>672</v>
      </c>
      <c r="K584" s="3"/>
      <c r="L584" s="3"/>
      <c r="M584" s="3"/>
      <c r="N584" s="3" t="s">
        <v>673</v>
      </c>
      <c r="O584" s="3">
        <v>2</v>
      </c>
      <c r="P584" s="3">
        <v>2</v>
      </c>
      <c r="Q584" s="3">
        <v>2</v>
      </c>
      <c r="R584" s="13">
        <v>2</v>
      </c>
      <c r="S584" s="17">
        <v>-3.5617286673325199</v>
      </c>
      <c r="T584" s="4">
        <v>-4.0769192189028303</v>
      </c>
      <c r="U584" s="4">
        <v>-3.80663416051362</v>
      </c>
      <c r="V584" s="4">
        <v>-5.7123295776792498</v>
      </c>
      <c r="W584" s="4">
        <v>-4.8976349679055504</v>
      </c>
      <c r="X584" s="4">
        <v>-3.1189427272751402</v>
      </c>
      <c r="Y584" s="4">
        <v>-4.4547364898481296</v>
      </c>
      <c r="Z584" s="4">
        <v>-3.4258812007383002</v>
      </c>
      <c r="AA584" s="4">
        <v>-3.1426773011729598</v>
      </c>
      <c r="AB584" s="4">
        <v>-3.2342187039488599</v>
      </c>
      <c r="AC584" s="4">
        <v>-3.2507285150429199</v>
      </c>
      <c r="AD584" s="4">
        <v>-3.2383939131052202</v>
      </c>
      <c r="AE584" s="4">
        <v>-3.59970557938516</v>
      </c>
      <c r="AF584" s="4">
        <v>-2.0716785589369602</v>
      </c>
      <c r="AG584" s="4">
        <v>-4.32350386644681</v>
      </c>
      <c r="AH584" s="18">
        <v>-4.4201125476953802</v>
      </c>
      <c r="AI584" s="17">
        <v>-3.6037501381160801</v>
      </c>
      <c r="AJ584" s="4">
        <v>-3.2165046083174902</v>
      </c>
      <c r="AK584" s="4">
        <v>-3.9742988464417799</v>
      </c>
      <c r="AL584" s="18">
        <v>-4.2894029061070604</v>
      </c>
      <c r="AM584" s="22">
        <v>1.08501193471222</v>
      </c>
      <c r="AN584" s="5">
        <v>4.97147795593052E-2</v>
      </c>
      <c r="AO584" s="5">
        <v>0.83979480174551402</v>
      </c>
      <c r="AP584" s="23">
        <v>0.97167297130556796</v>
      </c>
      <c r="AQ584" s="27">
        <v>0.34587562248204301</v>
      </c>
      <c r="AR584" s="28">
        <v>0.36144691544637397</v>
      </c>
      <c r="AS584" s="27">
        <v>0.52707257751863801</v>
      </c>
      <c r="AT584" s="6">
        <v>0.55433495221787799</v>
      </c>
      <c r="AU584" s="7">
        <v>0.387245529798591</v>
      </c>
      <c r="AV584" s="6">
        <v>0.114119549651441</v>
      </c>
      <c r="AW584" s="6">
        <v>0.29203471096168798</v>
      </c>
      <c r="AX584" s="7">
        <v>-1.07289829778957</v>
      </c>
      <c r="AY584" s="6">
        <v>0.64141709287112403</v>
      </c>
      <c r="AZ584" s="6">
        <v>0.67812859113299395</v>
      </c>
      <c r="BA584" s="7">
        <v>-0.31510405966527399</v>
      </c>
      <c r="BB584" s="6">
        <v>0.60972757304910497</v>
      </c>
      <c r="BC584" s="6">
        <v>0.95997132118656003</v>
      </c>
      <c r="BD584" s="7">
        <v>-0.37054870832570203</v>
      </c>
      <c r="BE584" s="6">
        <v>0.38320931557423599</v>
      </c>
      <c r="BF584" s="6">
        <v>0.43084356397394802</v>
      </c>
      <c r="BG584" s="7">
        <v>-0.68565276799097596</v>
      </c>
      <c r="BH584" s="6">
        <v>0.16877519688155301</v>
      </c>
      <c r="BI584" s="6">
        <v>0.19763274170549699</v>
      </c>
      <c r="BJ584" s="31">
        <v>-0.75779423812429203</v>
      </c>
      <c r="BK584" s="35">
        <v>0.26649814117147846</v>
      </c>
      <c r="BL584" s="8">
        <v>-0.38960920963857226</v>
      </c>
      <c r="BM584" s="8">
        <v>-4.5394795995384978E-2</v>
      </c>
      <c r="BN584" s="8">
        <v>-2.472342976229541</v>
      </c>
      <c r="BO584" s="8">
        <v>-1.4348101245330156</v>
      </c>
      <c r="BP584" s="8">
        <v>0.83039650697319956</v>
      </c>
      <c r="BQ584" s="8">
        <v>-0.87076843892690881</v>
      </c>
      <c r="BR584" s="8">
        <v>0.43950310244205865</v>
      </c>
      <c r="BS584" s="8">
        <v>0.80016996583179323</v>
      </c>
      <c r="BT584" s="8">
        <v>0.68358982459732254</v>
      </c>
      <c r="BU584" s="8">
        <v>0.66256418973992592</v>
      </c>
      <c r="BV584" s="8">
        <v>0.67827259700006226</v>
      </c>
      <c r="BW584" s="8">
        <v>0.21813364558269738</v>
      </c>
      <c r="BX584" s="8">
        <v>2.1641121913783321</v>
      </c>
      <c r="BY584" s="8">
        <v>-0.70364058959572373</v>
      </c>
      <c r="BZ584" s="36">
        <v>-0.8266740297977061</v>
      </c>
      <c r="CA584" s="40">
        <v>0.26649814117147846</v>
      </c>
      <c r="CB584" s="9" t="s">
        <v>24178</v>
      </c>
      <c r="CC584" s="9" t="s">
        <v>24178</v>
      </c>
      <c r="CD584" s="9" t="s">
        <v>24178</v>
      </c>
      <c r="CE584" s="9" t="s">
        <v>24178</v>
      </c>
      <c r="CF584" s="9" t="s">
        <v>24178</v>
      </c>
      <c r="CG584" s="9" t="s">
        <v>24178</v>
      </c>
      <c r="CH584" s="9" t="s">
        <v>24178</v>
      </c>
      <c r="CI584" s="9">
        <v>0.80016996583179323</v>
      </c>
      <c r="CJ584" s="9">
        <v>0.68358982459732254</v>
      </c>
      <c r="CK584" s="9">
        <v>0.66256418973992592</v>
      </c>
      <c r="CL584" s="9">
        <v>0.67827259700006226</v>
      </c>
      <c r="CM584" s="9" t="s">
        <v>24178</v>
      </c>
      <c r="CN584" s="9" t="s">
        <v>24178</v>
      </c>
      <c r="CO584" s="9" t="s">
        <v>24178</v>
      </c>
      <c r="CP584" s="41" t="s">
        <v>24178</v>
      </c>
      <c r="CQ584" s="51" t="str">
        <f>IF(COUNTIF(CA584:CD584,"")=4,"-","+")</f>
        <v>+</v>
      </c>
      <c r="CR584" s="10" t="str">
        <f>IF(COUNTIF(CE584:CH584,"")=4,"-","+")</f>
        <v>-</v>
      </c>
      <c r="CS584" s="10" t="str">
        <f>IF(COUNTIF(CI584:CL584,"")=4,"-","+")</f>
        <v>+</v>
      </c>
      <c r="CT584" s="10" t="str">
        <f>IF(COUNTIF(CM584:CP584,"")=4,"-","+")</f>
        <v>-</v>
      </c>
      <c r="CU584" s="10" t="str">
        <f>IF(COUNTIF(CS584:CT584,"-")=2,"+","-")</f>
        <v>-</v>
      </c>
      <c r="CV584" s="10" t="str">
        <f>IF(COUNTIF(CQ584,"+")+COUNTIF(CS584,"+")=0,"+","-")</f>
        <v>-</v>
      </c>
      <c r="CW584" s="10" t="str">
        <f t="shared" si="36"/>
        <v>-</v>
      </c>
      <c r="CX584" s="10" t="str">
        <f t="shared" si="37"/>
        <v>-</v>
      </c>
      <c r="CY584" s="10" t="str">
        <f t="shared" si="38"/>
        <v>-</v>
      </c>
      <c r="CZ584" s="76" t="str">
        <f t="shared" si="39"/>
        <v>-</v>
      </c>
    </row>
    <row r="585" spans="1:104" s="11" customFormat="1" ht="25" customHeight="1" x14ac:dyDescent="0.2">
      <c r="A585" s="12" t="s">
        <v>682</v>
      </c>
      <c r="B585" s="3" t="s">
        <v>683</v>
      </c>
      <c r="C585" s="3" t="s">
        <v>684</v>
      </c>
      <c r="D585" s="3" t="s">
        <v>684</v>
      </c>
      <c r="E585" s="3" t="s">
        <v>684</v>
      </c>
      <c r="F585" s="3" t="s">
        <v>685</v>
      </c>
      <c r="G585" s="3" t="s">
        <v>675</v>
      </c>
      <c r="H585" s="3" t="s">
        <v>676</v>
      </c>
      <c r="I585" s="3" t="s">
        <v>677</v>
      </c>
      <c r="J585" s="3" t="s">
        <v>678</v>
      </c>
      <c r="K585" s="3" t="s">
        <v>679</v>
      </c>
      <c r="L585" s="3" t="s">
        <v>680</v>
      </c>
      <c r="M585" s="3" t="s">
        <v>681</v>
      </c>
      <c r="N585" s="3" t="s">
        <v>682</v>
      </c>
      <c r="O585" s="3">
        <v>6</v>
      </c>
      <c r="P585" s="3">
        <v>6</v>
      </c>
      <c r="Q585" s="3">
        <v>6</v>
      </c>
      <c r="R585" s="13">
        <v>6</v>
      </c>
      <c r="S585" s="17">
        <v>-0.37459735048387099</v>
      </c>
      <c r="T585" s="4">
        <v>-0.35107718846434099</v>
      </c>
      <c r="U585" s="4">
        <v>-1.00209452831309</v>
      </c>
      <c r="V585" s="4">
        <v>-2.7927705746503402</v>
      </c>
      <c r="W585" s="4">
        <v>-3.9777362894619199</v>
      </c>
      <c r="X585" s="4">
        <v>-4.6197634060477801</v>
      </c>
      <c r="Y585" s="4">
        <v>-4.0273274274696798</v>
      </c>
      <c r="Z585" s="4">
        <v>-3.8336324732142799</v>
      </c>
      <c r="AA585" s="4">
        <v>-0.91791126179398597</v>
      </c>
      <c r="AB585" s="4">
        <v>-0.47787476906674098</v>
      </c>
      <c r="AC585" s="4">
        <v>-0.96344358494715399</v>
      </c>
      <c r="AD585" s="4">
        <v>-1.20432683667693</v>
      </c>
      <c r="AE585" s="4">
        <v>-4.8954533621720397</v>
      </c>
      <c r="AF585" s="4">
        <v>-2.74364767325772</v>
      </c>
      <c r="AG585" s="4">
        <v>-5.2733217075276304</v>
      </c>
      <c r="AH585" s="18">
        <v>-3.2228829672000101</v>
      </c>
      <c r="AI585" s="17">
        <v>-4.0338264275393501</v>
      </c>
      <c r="AJ585" s="4">
        <v>-0.890889113121204</v>
      </c>
      <c r="AK585" s="4">
        <v>-4.1146148990484201</v>
      </c>
      <c r="AL585" s="18">
        <v>-1.1301349104779099</v>
      </c>
      <c r="AM585" s="22">
        <v>1.23840489305996</v>
      </c>
      <c r="AN585" s="5">
        <v>0.30266505295643997</v>
      </c>
      <c r="AO585" s="5">
        <v>0.34664150271246502</v>
      </c>
      <c r="AP585" s="23">
        <v>1.1486977597891299</v>
      </c>
      <c r="AQ585" s="27">
        <v>1.5248937170383599E-4</v>
      </c>
      <c r="AR585" s="28">
        <v>2.7007401889207402E-4</v>
      </c>
      <c r="AS585" s="27">
        <v>1.2212662131864799E-2</v>
      </c>
      <c r="AT585" s="6">
        <v>1.9909144047160598E-2</v>
      </c>
      <c r="AU585" s="7">
        <v>3.1429373144181501</v>
      </c>
      <c r="AV585" s="6">
        <v>0.71100962871113105</v>
      </c>
      <c r="AW585" s="6">
        <v>0.83706384924115695</v>
      </c>
      <c r="AX585" s="7">
        <v>-0.23924579735670601</v>
      </c>
      <c r="AY585" s="6">
        <v>1.0405148112069201E-2</v>
      </c>
      <c r="AZ585" s="6">
        <v>1.90325686875575E-2</v>
      </c>
      <c r="BA585" s="7">
        <v>2.9844799885705098</v>
      </c>
      <c r="BB585" s="6">
        <v>0.90695496543459697</v>
      </c>
      <c r="BC585" s="6">
        <v>0.989779241028933</v>
      </c>
      <c r="BD585" s="7">
        <v>-8.0788471509065707E-2</v>
      </c>
      <c r="BE585" s="6">
        <v>1.39564068195799E-2</v>
      </c>
      <c r="BF585" s="6">
        <v>2.3898356212168698E-2</v>
      </c>
      <c r="BG585" s="7">
        <v>2.9036915170614401</v>
      </c>
      <c r="BH585" s="6">
        <v>9.5314486921315492E-6</v>
      </c>
      <c r="BI585" s="6">
        <v>1.90847251293596E-4</v>
      </c>
      <c r="BJ585" s="31">
        <v>-3.2237257859272099</v>
      </c>
      <c r="BK585" s="35">
        <v>1.2594782255276387</v>
      </c>
      <c r="BL585" s="8">
        <v>1.2731434878785945</v>
      </c>
      <c r="BM585" s="8">
        <v>0.89490107880557757</v>
      </c>
      <c r="BN585" s="8">
        <v>-0.14548537509948528</v>
      </c>
      <c r="BO585" s="8">
        <v>-0.83395288464906669</v>
      </c>
      <c r="BP585" s="8">
        <v>-1.2069719555758995</v>
      </c>
      <c r="BQ585" s="8">
        <v>-0.86276543749610068</v>
      </c>
      <c r="BR585" s="8">
        <v>-0.75022827198854036</v>
      </c>
      <c r="BS585" s="8">
        <v>0.94381172923344414</v>
      </c>
      <c r="BT585" s="8">
        <v>1.1994738336066755</v>
      </c>
      <c r="BU585" s="8">
        <v>0.91735735613771874</v>
      </c>
      <c r="BV585" s="8">
        <v>0.77740369305897405</v>
      </c>
      <c r="BW585" s="8">
        <v>-1.3671483852634732</v>
      </c>
      <c r="BX585" s="8">
        <v>-0.11694486868575794</v>
      </c>
      <c r="BY585" s="8">
        <v>-1.5866906685656958</v>
      </c>
      <c r="BZ585" s="36">
        <v>-0.39538155692460136</v>
      </c>
      <c r="CA585" s="40">
        <v>1.2594782255276387</v>
      </c>
      <c r="CB585" s="9">
        <v>1.2731434878785945</v>
      </c>
      <c r="CC585" s="9">
        <v>0.89490107880557757</v>
      </c>
      <c r="CD585" s="9" t="s">
        <v>24178</v>
      </c>
      <c r="CE585" s="9" t="s">
        <v>24178</v>
      </c>
      <c r="CF585" s="9" t="s">
        <v>24178</v>
      </c>
      <c r="CG585" s="9" t="s">
        <v>24178</v>
      </c>
      <c r="CH585" s="9" t="s">
        <v>24178</v>
      </c>
      <c r="CI585" s="9">
        <v>0.94381172923344414</v>
      </c>
      <c r="CJ585" s="9">
        <v>1.1994738336066755</v>
      </c>
      <c r="CK585" s="9">
        <v>0.91735735613771874</v>
      </c>
      <c r="CL585" s="9">
        <v>0.77740369305897405</v>
      </c>
      <c r="CM585" s="9" t="s">
        <v>24178</v>
      </c>
      <c r="CN585" s="9" t="s">
        <v>24178</v>
      </c>
      <c r="CO585" s="9" t="s">
        <v>24178</v>
      </c>
      <c r="CP585" s="41" t="s">
        <v>24178</v>
      </c>
      <c r="CQ585" s="51" t="str">
        <f>IF(COUNTIF(CA585:CD585,"")=4,"-","+")</f>
        <v>+</v>
      </c>
      <c r="CR585" s="10" t="str">
        <f>IF(COUNTIF(CE585:CH585,"")=4,"-","+")</f>
        <v>-</v>
      </c>
      <c r="CS585" s="10" t="str">
        <f>IF(COUNTIF(CI585:CL585,"")=4,"-","+")</f>
        <v>+</v>
      </c>
      <c r="CT585" s="10" t="str">
        <f>IF(COUNTIF(CM585:CP585,"")=4,"-","+")</f>
        <v>-</v>
      </c>
      <c r="CU585" s="10" t="str">
        <f>IF(COUNTIF(CS585:CT585,"-")=2,"+","-")</f>
        <v>-</v>
      </c>
      <c r="CV585" s="10" t="str">
        <f>IF(COUNTIF(CQ585,"+")+COUNTIF(CS585,"+")=0,"+","-")</f>
        <v>-</v>
      </c>
      <c r="CW585" s="10" t="str">
        <f t="shared" si="36"/>
        <v>-</v>
      </c>
      <c r="CX585" s="10" t="str">
        <f t="shared" si="37"/>
        <v>-</v>
      </c>
      <c r="CY585" s="10" t="str">
        <f t="shared" si="38"/>
        <v>-</v>
      </c>
      <c r="CZ585" s="76" t="str">
        <f t="shared" si="39"/>
        <v>-</v>
      </c>
    </row>
    <row r="586" spans="1:104" s="11" customFormat="1" ht="25" customHeight="1" x14ac:dyDescent="0.2">
      <c r="A586" s="12" t="s">
        <v>690</v>
      </c>
      <c r="B586" s="3" t="s">
        <v>691</v>
      </c>
      <c r="C586" s="3" t="s">
        <v>692</v>
      </c>
      <c r="D586" s="3" t="s">
        <v>693</v>
      </c>
      <c r="E586" s="3" t="s">
        <v>693</v>
      </c>
      <c r="F586" s="3" t="s">
        <v>694</v>
      </c>
      <c r="G586" s="3" t="s">
        <v>686</v>
      </c>
      <c r="H586" s="3" t="s">
        <v>687</v>
      </c>
      <c r="I586" s="3" t="s">
        <v>688</v>
      </c>
      <c r="J586" s="3" t="s">
        <v>689</v>
      </c>
      <c r="K586" s="3"/>
      <c r="L586" s="3"/>
      <c r="M586" s="3"/>
      <c r="N586" s="3" t="s">
        <v>690</v>
      </c>
      <c r="O586" s="3">
        <v>9</v>
      </c>
      <c r="P586" s="3">
        <v>15</v>
      </c>
      <c r="Q586" s="3">
        <v>9</v>
      </c>
      <c r="R586" s="13">
        <v>9</v>
      </c>
      <c r="S586" s="17">
        <v>-6.7483086467404902</v>
      </c>
      <c r="T586" s="4">
        <v>-1.2759075326785201</v>
      </c>
      <c r="U586" s="4">
        <v>-0.62542001889448096</v>
      </c>
      <c r="V586" s="4">
        <v>-3.8713161835531</v>
      </c>
      <c r="W586" s="4">
        <v>-3.1064584793741599</v>
      </c>
      <c r="X586" s="4">
        <v>-5.0618289046604499</v>
      </c>
      <c r="Y586" s="4">
        <v>-4.7042261387080098</v>
      </c>
      <c r="Z586" s="4">
        <v>-5.5466499217406904</v>
      </c>
      <c r="AA586" s="4">
        <v>-1.4250100372816901</v>
      </c>
      <c r="AB586" s="4">
        <v>-0.66103822045619898</v>
      </c>
      <c r="AC586" s="4">
        <v>-0.65846257737087999</v>
      </c>
      <c r="AD586" s="4">
        <v>-0.81748436265678504</v>
      </c>
      <c r="AE586" s="4">
        <v>-4.7378973290325899</v>
      </c>
      <c r="AF586" s="4">
        <v>-2.3228904107435802</v>
      </c>
      <c r="AG586" s="4">
        <v>-2.3813983874093698</v>
      </c>
      <c r="AH586" s="18">
        <v>-3.0447058869683099</v>
      </c>
      <c r="AI586" s="17">
        <v>-3.12172300353846</v>
      </c>
      <c r="AJ586" s="4">
        <v>-0.89049879944138999</v>
      </c>
      <c r="AK586" s="4">
        <v>-4.6047908611208301</v>
      </c>
      <c r="AL586" s="18">
        <v>-3.13023809546665</v>
      </c>
      <c r="AM586" s="22">
        <v>1.12607950210591</v>
      </c>
      <c r="AN586" s="5">
        <v>0.36401755315621898</v>
      </c>
      <c r="AO586" s="5">
        <v>1.05686163773279</v>
      </c>
      <c r="AP586" s="23">
        <v>2.7899992042680899</v>
      </c>
      <c r="AQ586" s="27">
        <v>4.4598840617798702E-2</v>
      </c>
      <c r="AR586" s="28">
        <v>5.3270837404592902E-2</v>
      </c>
      <c r="AS586" s="27">
        <v>2.34510191782413E-2</v>
      </c>
      <c r="AT586" s="6">
        <v>3.4576741598947199E-2</v>
      </c>
      <c r="AU586" s="7">
        <v>2.23122420409707</v>
      </c>
      <c r="AV586" s="6">
        <v>0.206644390605082</v>
      </c>
      <c r="AW586" s="6">
        <v>0.407233836631954</v>
      </c>
      <c r="AX586" s="7">
        <v>-2.23973929602526</v>
      </c>
      <c r="AY586" s="6">
        <v>0.38098536514285603</v>
      </c>
      <c r="AZ586" s="6">
        <v>0.42692682071709198</v>
      </c>
      <c r="BA586" s="7">
        <v>1.4745527656541799</v>
      </c>
      <c r="BB586" s="6">
        <v>0.103369161626071</v>
      </c>
      <c r="BC586" s="6">
        <v>0.80559678677194702</v>
      </c>
      <c r="BD586" s="7">
        <v>-1.4830678575823699</v>
      </c>
      <c r="BE586" s="6">
        <v>0.99575788418575795</v>
      </c>
      <c r="BF586" s="6">
        <v>0.99651771469639205</v>
      </c>
      <c r="BG586" s="7">
        <v>-8.5150919281837805E-3</v>
      </c>
      <c r="BH586" s="6">
        <v>3.4867176843778902E-3</v>
      </c>
      <c r="BI586" s="6">
        <v>7.5149223386386096E-3</v>
      </c>
      <c r="BJ586" s="31">
        <v>-3.7142920616794401</v>
      </c>
      <c r="BK586" s="35">
        <v>-2.0433210461149063</v>
      </c>
      <c r="BL586" s="8">
        <v>0.89040169575326189</v>
      </c>
      <c r="BM586" s="8">
        <v>1.2391243081337382</v>
      </c>
      <c r="BN586" s="8">
        <v>-0.50098194459184009</v>
      </c>
      <c r="BO586" s="8">
        <v>-9.0946131376883829E-2</v>
      </c>
      <c r="BP586" s="8">
        <v>-1.139208962604328</v>
      </c>
      <c r="BQ586" s="8">
        <v>-0.9475001778930191</v>
      </c>
      <c r="BR586" s="8">
        <v>-1.3991187195644152</v>
      </c>
      <c r="BS586" s="8">
        <v>0.81046870116706327</v>
      </c>
      <c r="BT586" s="8">
        <v>1.2200295952703943</v>
      </c>
      <c r="BU586" s="8">
        <v>1.221410382704802</v>
      </c>
      <c r="BV586" s="8">
        <v>1.1361597188331529</v>
      </c>
      <c r="BW586" s="8">
        <v>-0.96555110923779219</v>
      </c>
      <c r="BX586" s="8">
        <v>0.32912020053659546</v>
      </c>
      <c r="BY586" s="8">
        <v>0.29775441097777555</v>
      </c>
      <c r="BZ586" s="36">
        <v>-5.7840921993596278E-2</v>
      </c>
      <c r="CA586" s="40" t="s">
        <v>24178</v>
      </c>
      <c r="CB586" s="9">
        <v>0.89040169575326189</v>
      </c>
      <c r="CC586" s="9">
        <v>1.2391243081337382</v>
      </c>
      <c r="CD586" s="9" t="s">
        <v>24178</v>
      </c>
      <c r="CE586" s="9" t="s">
        <v>24178</v>
      </c>
      <c r="CF586" s="9" t="s">
        <v>24178</v>
      </c>
      <c r="CG586" s="9" t="s">
        <v>24178</v>
      </c>
      <c r="CH586" s="9" t="s">
        <v>24178</v>
      </c>
      <c r="CI586" s="9">
        <v>0.81046870116706327</v>
      </c>
      <c r="CJ586" s="9">
        <v>1.2200295952703943</v>
      </c>
      <c r="CK586" s="9">
        <v>1.221410382704802</v>
      </c>
      <c r="CL586" s="9">
        <v>1.1361597188331529</v>
      </c>
      <c r="CM586" s="9" t="s">
        <v>24178</v>
      </c>
      <c r="CN586" s="9" t="s">
        <v>24178</v>
      </c>
      <c r="CO586" s="9" t="s">
        <v>24178</v>
      </c>
      <c r="CP586" s="41" t="s">
        <v>24178</v>
      </c>
      <c r="CQ586" s="51" t="str">
        <f>IF(COUNTIF(CA586:CD586,"")=4,"-","+")</f>
        <v>+</v>
      </c>
      <c r="CR586" s="10" t="str">
        <f>IF(COUNTIF(CE586:CH586,"")=4,"-","+")</f>
        <v>-</v>
      </c>
      <c r="CS586" s="10" t="str">
        <f>IF(COUNTIF(CI586:CL586,"")=4,"-","+")</f>
        <v>+</v>
      </c>
      <c r="CT586" s="10" t="str">
        <f>IF(COUNTIF(CM586:CP586,"")=4,"-","+")</f>
        <v>-</v>
      </c>
      <c r="CU586" s="10" t="str">
        <f>IF(COUNTIF(CS586:CT586,"-")=2,"+","-")</f>
        <v>-</v>
      </c>
      <c r="CV586" s="10" t="str">
        <f>IF(COUNTIF(CQ586,"+")+COUNTIF(CS586,"+")=0,"+","-")</f>
        <v>-</v>
      </c>
      <c r="CW586" s="10" t="str">
        <f t="shared" si="36"/>
        <v>-</v>
      </c>
      <c r="CX586" s="10" t="str">
        <f t="shared" si="37"/>
        <v>-</v>
      </c>
      <c r="CY586" s="10" t="str">
        <f t="shared" si="38"/>
        <v>-</v>
      </c>
      <c r="CZ586" s="76" t="str">
        <f t="shared" si="39"/>
        <v>-</v>
      </c>
    </row>
    <row r="587" spans="1:104" s="11" customFormat="1" ht="25" customHeight="1" x14ac:dyDescent="0.2">
      <c r="A587" s="12" t="s">
        <v>700</v>
      </c>
      <c r="B587" s="3" t="s">
        <v>701</v>
      </c>
      <c r="C587" s="3" t="s">
        <v>702</v>
      </c>
      <c r="D587" s="3" t="s">
        <v>702</v>
      </c>
      <c r="E587" s="3" t="s">
        <v>702</v>
      </c>
      <c r="F587" s="3" t="s">
        <v>703</v>
      </c>
      <c r="G587" s="3" t="s">
        <v>695</v>
      </c>
      <c r="H587" s="3" t="s">
        <v>696</v>
      </c>
      <c r="I587" s="3" t="s">
        <v>697</v>
      </c>
      <c r="J587" s="3" t="s">
        <v>698</v>
      </c>
      <c r="K587" s="3" t="s">
        <v>699</v>
      </c>
      <c r="L587" s="3"/>
      <c r="M587" s="3"/>
      <c r="N587" s="3" t="s">
        <v>700</v>
      </c>
      <c r="O587" s="3">
        <v>14</v>
      </c>
      <c r="P587" s="3">
        <v>15</v>
      </c>
      <c r="Q587" s="3">
        <v>15</v>
      </c>
      <c r="R587" s="13">
        <v>15</v>
      </c>
      <c r="S587" s="17">
        <v>-0.87192204239145399</v>
      </c>
      <c r="T587" s="4">
        <v>-0.48365608131459198</v>
      </c>
      <c r="U587" s="4">
        <v>-1.3769940032388801</v>
      </c>
      <c r="V587" s="4">
        <v>-1.2725528014259</v>
      </c>
      <c r="W587" s="4">
        <v>-3.45213456115779</v>
      </c>
      <c r="X587" s="4">
        <v>-3.7133404349030599</v>
      </c>
      <c r="Y587" s="4">
        <v>-4.8104939409880503</v>
      </c>
      <c r="Z587" s="4">
        <v>-2.7558314909967301</v>
      </c>
      <c r="AA587" s="4">
        <v>0.37699947738103701</v>
      </c>
      <c r="AB587" s="4">
        <v>0.314363714469994</v>
      </c>
      <c r="AC587" s="4">
        <v>0.52944383432172903</v>
      </c>
      <c r="AD587" s="4">
        <v>0.58758837127346897</v>
      </c>
      <c r="AE587" s="4">
        <v>-3.4664431215637701</v>
      </c>
      <c r="AF587" s="4">
        <v>-5.47770396679089</v>
      </c>
      <c r="AG587" s="4">
        <v>-4.2208268332105003</v>
      </c>
      <c r="AH587" s="18">
        <v>-3.46071765169919</v>
      </c>
      <c r="AI587" s="17">
        <v>-4.1564228933160896</v>
      </c>
      <c r="AJ587" s="4">
        <v>0.45209884936155698</v>
      </c>
      <c r="AK587" s="4">
        <v>-3.6829501070114099</v>
      </c>
      <c r="AL587" s="18">
        <v>-1.00128123209271</v>
      </c>
      <c r="AM587" s="22">
        <v>0.95044014562328605</v>
      </c>
      <c r="AN587" s="5">
        <v>0.12773741334194499</v>
      </c>
      <c r="AO587" s="5">
        <v>0.85344466993800705</v>
      </c>
      <c r="AP587" s="23">
        <v>0.40801059929412797</v>
      </c>
      <c r="AQ587" s="27">
        <v>1.1454059125588401E-6</v>
      </c>
      <c r="AR587" s="28">
        <v>3.4612899869145399E-6</v>
      </c>
      <c r="AS587" s="27">
        <v>2.0604724617373301E-3</v>
      </c>
      <c r="AT587" s="6">
        <v>5.08430787124837E-3</v>
      </c>
      <c r="AU587" s="7">
        <v>4.6085217426776497</v>
      </c>
      <c r="AV587" s="6">
        <v>3.6111563401184299E-3</v>
      </c>
      <c r="AW587" s="6">
        <v>3.5847374023325801E-2</v>
      </c>
      <c r="AX587" s="7">
        <v>-1.4533800814542599</v>
      </c>
      <c r="AY587" s="6">
        <v>3.8189027806958E-3</v>
      </c>
      <c r="AZ587" s="6">
        <v>8.6130541648882907E-3</v>
      </c>
      <c r="BA587" s="7">
        <v>2.6816688749186999</v>
      </c>
      <c r="BB587" s="6">
        <v>0.48680079331475701</v>
      </c>
      <c r="BC587" s="6">
        <v>0.929681807382994</v>
      </c>
      <c r="BD587" s="7">
        <v>0.47347278630467898</v>
      </c>
      <c r="BE587" s="6">
        <v>3.4524418848643499E-3</v>
      </c>
      <c r="BF587" s="6">
        <v>7.7999612954342702E-3</v>
      </c>
      <c r="BG587" s="7">
        <v>3.15514166122338</v>
      </c>
      <c r="BH587" s="6">
        <v>2.00660169550953E-3</v>
      </c>
      <c r="BI587" s="6">
        <v>5.1804293772849397E-3</v>
      </c>
      <c r="BJ587" s="31">
        <v>-4.1350489563729704</v>
      </c>
      <c r="BK587" s="35">
        <v>0.60579834522688469</v>
      </c>
      <c r="BL587" s="8">
        <v>0.79777324802018446</v>
      </c>
      <c r="BM587" s="8">
        <v>0.35606967903533232</v>
      </c>
      <c r="BN587" s="8">
        <v>0.40770977004421965</v>
      </c>
      <c r="BO587" s="8">
        <v>-0.66996645811152777</v>
      </c>
      <c r="BP587" s="8">
        <v>-0.79911754846775995</v>
      </c>
      <c r="BQ587" s="8">
        <v>-1.3415960523670449</v>
      </c>
      <c r="BR587" s="8">
        <v>-0.32568514682144656</v>
      </c>
      <c r="BS587" s="8">
        <v>1.2233172920070803</v>
      </c>
      <c r="BT587" s="8">
        <v>1.1923475555334488</v>
      </c>
      <c r="BU587" s="8">
        <v>1.29869214723237</v>
      </c>
      <c r="BV587" s="8">
        <v>1.327441234065305</v>
      </c>
      <c r="BW587" s="8">
        <v>-0.67704120781513699</v>
      </c>
      <c r="BX587" s="8">
        <v>-1.6714925477769496</v>
      </c>
      <c r="BY587" s="8">
        <v>-1.0500400133518406</v>
      </c>
      <c r="BZ587" s="36">
        <v>-0.67421029645311537</v>
      </c>
      <c r="CA587" s="40">
        <v>0.60579834522688469</v>
      </c>
      <c r="CB587" s="9">
        <v>0.79777324802018446</v>
      </c>
      <c r="CC587" s="9">
        <v>0.35606967903533232</v>
      </c>
      <c r="CD587" s="9">
        <v>0.40770977004421965</v>
      </c>
      <c r="CE587" s="9" t="s">
        <v>24178</v>
      </c>
      <c r="CF587" s="9" t="s">
        <v>24178</v>
      </c>
      <c r="CG587" s="9" t="s">
        <v>24178</v>
      </c>
      <c r="CH587" s="9" t="s">
        <v>24178</v>
      </c>
      <c r="CI587" s="9">
        <v>1.2233172920070803</v>
      </c>
      <c r="CJ587" s="9">
        <v>1.1923475555334488</v>
      </c>
      <c r="CK587" s="9">
        <v>1.29869214723237</v>
      </c>
      <c r="CL587" s="9">
        <v>1.327441234065305</v>
      </c>
      <c r="CM587" s="9" t="s">
        <v>24178</v>
      </c>
      <c r="CN587" s="9" t="s">
        <v>24178</v>
      </c>
      <c r="CO587" s="9" t="s">
        <v>24178</v>
      </c>
      <c r="CP587" s="41" t="s">
        <v>24178</v>
      </c>
      <c r="CQ587" s="51" t="str">
        <f>IF(COUNTIF(CA587:CD587,"")=4,"-","+")</f>
        <v>+</v>
      </c>
      <c r="CR587" s="10" t="str">
        <f>IF(COUNTIF(CE587:CH587,"")=4,"-","+")</f>
        <v>-</v>
      </c>
      <c r="CS587" s="10" t="str">
        <f>IF(COUNTIF(CI587:CL587,"")=4,"-","+")</f>
        <v>+</v>
      </c>
      <c r="CT587" s="10" t="str">
        <f>IF(COUNTIF(CM587:CP587,"")=4,"-","+")</f>
        <v>-</v>
      </c>
      <c r="CU587" s="10" t="str">
        <f>IF(COUNTIF(CS587:CT587,"-")=2,"+","-")</f>
        <v>-</v>
      </c>
      <c r="CV587" s="10" t="str">
        <f>IF(COUNTIF(CQ587,"+")+COUNTIF(CS587,"+")=0,"+","-")</f>
        <v>-</v>
      </c>
      <c r="CW587" s="10" t="str">
        <f t="shared" si="36"/>
        <v>-</v>
      </c>
      <c r="CX587" s="10" t="str">
        <f t="shared" si="37"/>
        <v>-</v>
      </c>
      <c r="CY587" s="10" t="str">
        <f t="shared" si="38"/>
        <v>-</v>
      </c>
      <c r="CZ587" s="76" t="str">
        <f t="shared" si="39"/>
        <v>-</v>
      </c>
    </row>
    <row r="588" spans="1:104" s="11" customFormat="1" ht="25" customHeight="1" x14ac:dyDescent="0.2">
      <c r="A588" s="12" t="s">
        <v>708</v>
      </c>
      <c r="B588" s="3" t="s">
        <v>709</v>
      </c>
      <c r="C588" s="3" t="s">
        <v>710</v>
      </c>
      <c r="D588" s="3" t="s">
        <v>710</v>
      </c>
      <c r="E588" s="3" t="s">
        <v>710</v>
      </c>
      <c r="F588" s="3" t="s">
        <v>711</v>
      </c>
      <c r="G588" s="3" t="s">
        <v>704</v>
      </c>
      <c r="H588" s="3" t="s">
        <v>705</v>
      </c>
      <c r="I588" s="3" t="s">
        <v>706</v>
      </c>
      <c r="J588" s="3" t="s">
        <v>707</v>
      </c>
      <c r="K588" s="3"/>
      <c r="L588" s="3"/>
      <c r="M588" s="3"/>
      <c r="N588" s="3" t="s">
        <v>708</v>
      </c>
      <c r="O588" s="3">
        <v>6</v>
      </c>
      <c r="P588" s="3">
        <v>4</v>
      </c>
      <c r="Q588" s="3">
        <v>4</v>
      </c>
      <c r="R588" s="13">
        <v>4</v>
      </c>
      <c r="S588" s="17">
        <v>-0.39456576671646798</v>
      </c>
      <c r="T588" s="4">
        <v>0.27701340462040502</v>
      </c>
      <c r="U588" s="4">
        <v>-0.70793772555700596</v>
      </c>
      <c r="V588" s="4">
        <v>-3.1269702033913802</v>
      </c>
      <c r="W588" s="4">
        <v>-4.49179025543744</v>
      </c>
      <c r="X588" s="4">
        <v>-6.1571138961041498</v>
      </c>
      <c r="Y588" s="4">
        <v>-3.8359937259133998</v>
      </c>
      <c r="Z588" s="4">
        <v>-2.3173721932851898</v>
      </c>
      <c r="AA588" s="4">
        <v>0.121151612140512</v>
      </c>
      <c r="AB588" s="4">
        <v>-0.63384137313974898</v>
      </c>
      <c r="AC588" s="4">
        <v>4.3198283539357597E-2</v>
      </c>
      <c r="AD588" s="4">
        <v>-0.22659451702005701</v>
      </c>
      <c r="AE588" s="4">
        <v>-4.40091516741521</v>
      </c>
      <c r="AF588" s="4">
        <v>-3.99288640766623</v>
      </c>
      <c r="AG588" s="4">
        <v>-5.3209407811851896</v>
      </c>
      <c r="AH588" s="18">
        <v>-4.1491969022156798</v>
      </c>
      <c r="AI588" s="17">
        <v>-4.4659848146205796</v>
      </c>
      <c r="AJ588" s="4">
        <v>-0.17402149861998401</v>
      </c>
      <c r="AK588" s="4">
        <v>-4.2005675176850499</v>
      </c>
      <c r="AL588" s="18">
        <v>-0.98811507276111299</v>
      </c>
      <c r="AM588" s="22">
        <v>0.59423913476547097</v>
      </c>
      <c r="AN588" s="5">
        <v>0.34083712549371098</v>
      </c>
      <c r="AO588" s="5">
        <v>1.59083029614278</v>
      </c>
      <c r="AP588" s="23">
        <v>1.4839195237273399</v>
      </c>
      <c r="AQ588" s="27">
        <v>2.4518856973251998E-4</v>
      </c>
      <c r="AR588" s="28">
        <v>4.1843176213949299E-4</v>
      </c>
      <c r="AS588" s="27">
        <v>7.7270464826515898E-5</v>
      </c>
      <c r="AT588" s="6">
        <v>6.1604993689954798E-4</v>
      </c>
      <c r="AU588" s="7">
        <v>4.2919633160005901</v>
      </c>
      <c r="AV588" s="6">
        <v>0.35649511023889202</v>
      </c>
      <c r="AW588" s="6">
        <v>0.56569066797133305</v>
      </c>
      <c r="AX588" s="7">
        <v>-0.81409357414112904</v>
      </c>
      <c r="AY588" s="6">
        <v>2.5649079252653001E-2</v>
      </c>
      <c r="AZ588" s="6">
        <v>4.0352559316387399E-2</v>
      </c>
      <c r="BA588" s="7">
        <v>3.21245244492393</v>
      </c>
      <c r="BB588" s="6">
        <v>0.77090471932185201</v>
      </c>
      <c r="BC588" s="6">
        <v>0.98346598256151097</v>
      </c>
      <c r="BD588" s="7">
        <v>0.26541729693553201</v>
      </c>
      <c r="BE588" s="6">
        <v>1.25672998723461E-2</v>
      </c>
      <c r="BF588" s="6">
        <v>2.1888464518701099E-2</v>
      </c>
      <c r="BG588" s="7">
        <v>3.4778697418594602</v>
      </c>
      <c r="BH588" s="6">
        <v>1.28240363044174E-2</v>
      </c>
      <c r="BI588" s="6">
        <v>2.0751047024359599E-2</v>
      </c>
      <c r="BJ588" s="31">
        <v>-4.0265460190650604</v>
      </c>
      <c r="BK588" s="35">
        <v>0.95931387791356015</v>
      </c>
      <c r="BL588" s="8">
        <v>1.271663922346856</v>
      </c>
      <c r="BM588" s="8">
        <v>0.81356524626207005</v>
      </c>
      <c r="BN588" s="8">
        <v>-0.31152161495349467</v>
      </c>
      <c r="BO588" s="8">
        <v>-0.94629651878415755</v>
      </c>
      <c r="BP588" s="8">
        <v>-1.7208350026424422</v>
      </c>
      <c r="BQ588" s="8">
        <v>-0.64128694749522663</v>
      </c>
      <c r="BR588" s="8">
        <v>6.5020697885641104E-2</v>
      </c>
      <c r="BS588" s="8">
        <v>1.1991729341143942</v>
      </c>
      <c r="BT588" s="8">
        <v>0.84802730220076739</v>
      </c>
      <c r="BU588" s="8">
        <v>1.1629170067546695</v>
      </c>
      <c r="BV588" s="8">
        <v>1.0374369489458997</v>
      </c>
      <c r="BW588" s="8">
        <v>-0.90403070859662726</v>
      </c>
      <c r="BX588" s="8">
        <v>-0.71425740013628047</v>
      </c>
      <c r="BY588" s="8">
        <v>-1.3319326650685244</v>
      </c>
      <c r="BZ588" s="36">
        <v>-0.78695707874709986</v>
      </c>
      <c r="CA588" s="40">
        <v>0.95931387791356015</v>
      </c>
      <c r="CB588" s="9">
        <v>1.271663922346856</v>
      </c>
      <c r="CC588" s="9">
        <v>0.81356524626207005</v>
      </c>
      <c r="CD588" s="9" t="s">
        <v>24178</v>
      </c>
      <c r="CE588" s="9" t="s">
        <v>24178</v>
      </c>
      <c r="CF588" s="9" t="s">
        <v>24178</v>
      </c>
      <c r="CG588" s="9" t="s">
        <v>24178</v>
      </c>
      <c r="CH588" s="9" t="s">
        <v>24178</v>
      </c>
      <c r="CI588" s="9">
        <v>1.1991729341143942</v>
      </c>
      <c r="CJ588" s="9">
        <v>0.84802730220076739</v>
      </c>
      <c r="CK588" s="9">
        <v>1.1629170067546695</v>
      </c>
      <c r="CL588" s="9">
        <v>1.0374369489458997</v>
      </c>
      <c r="CM588" s="9" t="s">
        <v>24178</v>
      </c>
      <c r="CN588" s="9" t="s">
        <v>24178</v>
      </c>
      <c r="CO588" s="9" t="s">
        <v>24178</v>
      </c>
      <c r="CP588" s="41" t="s">
        <v>24178</v>
      </c>
      <c r="CQ588" s="51" t="str">
        <f>IF(COUNTIF(CA588:CD588,"")=4,"-","+")</f>
        <v>+</v>
      </c>
      <c r="CR588" s="10" t="str">
        <f>IF(COUNTIF(CE588:CH588,"")=4,"-","+")</f>
        <v>-</v>
      </c>
      <c r="CS588" s="10" t="str">
        <f>IF(COUNTIF(CI588:CL588,"")=4,"-","+")</f>
        <v>+</v>
      </c>
      <c r="CT588" s="10" t="str">
        <f>IF(COUNTIF(CM588:CP588,"")=4,"-","+")</f>
        <v>-</v>
      </c>
      <c r="CU588" s="10" t="str">
        <f>IF(COUNTIF(CS588:CT588,"-")=2,"+","-")</f>
        <v>-</v>
      </c>
      <c r="CV588" s="10" t="str">
        <f>IF(COUNTIF(CQ588,"+")+COUNTIF(CS588,"+")=0,"+","-")</f>
        <v>-</v>
      </c>
      <c r="CW588" s="10" t="str">
        <f t="shared" si="36"/>
        <v>-</v>
      </c>
      <c r="CX588" s="10" t="str">
        <f t="shared" si="37"/>
        <v>-</v>
      </c>
      <c r="CY588" s="10" t="str">
        <f t="shared" si="38"/>
        <v>-</v>
      </c>
      <c r="CZ588" s="76" t="str">
        <f t="shared" si="39"/>
        <v>-</v>
      </c>
    </row>
    <row r="589" spans="1:104" s="11" customFormat="1" ht="25" customHeight="1" x14ac:dyDescent="0.2">
      <c r="A589" s="12" t="s">
        <v>726</v>
      </c>
      <c r="B589" s="3" t="s">
        <v>726</v>
      </c>
      <c r="C589" s="3" t="s">
        <v>110</v>
      </c>
      <c r="D589" s="3" t="s">
        <v>110</v>
      </c>
      <c r="E589" s="3" t="s">
        <v>110</v>
      </c>
      <c r="F589" s="3" t="s">
        <v>727</v>
      </c>
      <c r="G589" s="3" t="s">
        <v>722</v>
      </c>
      <c r="H589" s="3" t="s">
        <v>723</v>
      </c>
      <c r="I589" s="3" t="s">
        <v>724</v>
      </c>
      <c r="J589" s="3" t="s">
        <v>725</v>
      </c>
      <c r="K589" s="3"/>
      <c r="L589" s="3"/>
      <c r="M589" s="3"/>
      <c r="N589" s="3" t="s">
        <v>726</v>
      </c>
      <c r="O589" s="3">
        <v>2</v>
      </c>
      <c r="P589" s="3">
        <v>3</v>
      </c>
      <c r="Q589" s="3">
        <v>3</v>
      </c>
      <c r="R589" s="13">
        <v>3</v>
      </c>
      <c r="S589" s="17">
        <v>-2.5526136806287498</v>
      </c>
      <c r="T589" s="4">
        <v>-4.49581085038096</v>
      </c>
      <c r="U589" s="4">
        <v>-2.32999685244515</v>
      </c>
      <c r="V589" s="4">
        <v>-2.9922214947461301</v>
      </c>
      <c r="W589" s="4">
        <v>-3.5334553336634702</v>
      </c>
      <c r="X589" s="4">
        <v>-4.1688361668167602</v>
      </c>
      <c r="Y589" s="4">
        <v>-3.46913048717858</v>
      </c>
      <c r="Z589" s="4">
        <v>-1.6921860413740899</v>
      </c>
      <c r="AA589" s="4">
        <v>-5.4223762056661702</v>
      </c>
      <c r="AB589" s="4">
        <v>-2.35242658563666</v>
      </c>
      <c r="AC589" s="4">
        <v>-2.58782870672237</v>
      </c>
      <c r="AD589" s="4">
        <v>-3.13730367656362</v>
      </c>
      <c r="AE589" s="4">
        <v>-5.0678714032034602</v>
      </c>
      <c r="AF589" s="4">
        <v>-2.8857488235201498</v>
      </c>
      <c r="AG589" s="4">
        <v>-4.6915631974578398</v>
      </c>
      <c r="AH589" s="18">
        <v>-4.4956013484145396</v>
      </c>
      <c r="AI589" s="17">
        <v>-4.2851961931489999</v>
      </c>
      <c r="AJ589" s="4">
        <v>-3.37498379364721</v>
      </c>
      <c r="AK589" s="4">
        <v>-3.2159020072582201</v>
      </c>
      <c r="AL589" s="18">
        <v>-3.09266071955025</v>
      </c>
      <c r="AM589" s="22">
        <v>0.96271108444644404</v>
      </c>
      <c r="AN589" s="5">
        <v>1.40398764255907</v>
      </c>
      <c r="AO589" s="5">
        <v>1.06376041088483</v>
      </c>
      <c r="AP589" s="23">
        <v>0.97505987952280404</v>
      </c>
      <c r="AQ589" s="27">
        <v>0.45136722088606301</v>
      </c>
      <c r="AR589" s="28">
        <v>0.46520087244956498</v>
      </c>
      <c r="AS589" s="27">
        <v>0.33108715088929003</v>
      </c>
      <c r="AT589" s="6">
        <v>0.36154937418093602</v>
      </c>
      <c r="AU589" s="7">
        <v>0.910212399501795</v>
      </c>
      <c r="AV589" s="6">
        <v>0.75370568426421602</v>
      </c>
      <c r="AW589" s="6">
        <v>0.86123547915271503</v>
      </c>
      <c r="AX589" s="7">
        <v>0.28232307409695601</v>
      </c>
      <c r="AY589" s="6">
        <v>0.87002932340199202</v>
      </c>
      <c r="AZ589" s="6">
        <v>0.88762618252953196</v>
      </c>
      <c r="BA589" s="7">
        <v>0.123241287707974</v>
      </c>
      <c r="BB589" s="6">
        <v>0.187133598844063</v>
      </c>
      <c r="BC589" s="6">
        <v>0.83310166753561399</v>
      </c>
      <c r="BD589" s="7">
        <v>1.0692941858907801</v>
      </c>
      <c r="BE589" s="6">
        <v>0.132404093511586</v>
      </c>
      <c r="BF589" s="6">
        <v>0.16745223591171099</v>
      </c>
      <c r="BG589" s="7">
        <v>1.1925354735987499</v>
      </c>
      <c r="BH589" s="6">
        <v>0.86303068430174801</v>
      </c>
      <c r="BI589" s="6">
        <v>0.87727342944731901</v>
      </c>
      <c r="BJ589" s="31">
        <v>0.15908178638898199</v>
      </c>
      <c r="BK589" s="35">
        <v>0.93142723029233454</v>
      </c>
      <c r="BL589" s="8">
        <v>-0.99492515358597478</v>
      </c>
      <c r="BM589" s="8">
        <v>1.1521142837412595</v>
      </c>
      <c r="BN589" s="8">
        <v>0.49563019750613807</v>
      </c>
      <c r="BO589" s="8">
        <v>-4.0911905407163655E-2</v>
      </c>
      <c r="BP589" s="8">
        <v>-0.67078488055744268</v>
      </c>
      <c r="BQ589" s="8">
        <v>2.285533514752254E-2</v>
      </c>
      <c r="BR589" s="8">
        <v>1.7843961723191271</v>
      </c>
      <c r="BS589" s="8">
        <v>-1.9134584906844023</v>
      </c>
      <c r="BT589" s="8">
        <v>1.1298789847835478</v>
      </c>
      <c r="BU589" s="8">
        <v>0.89651746893629447</v>
      </c>
      <c r="BV589" s="8">
        <v>0.3518056741110025</v>
      </c>
      <c r="BW589" s="8">
        <v>-1.562026746160283</v>
      </c>
      <c r="BX589" s="8">
        <v>0.60117990045275804</v>
      </c>
      <c r="BY589" s="8">
        <v>-1.1889806031878321</v>
      </c>
      <c r="BZ589" s="36">
        <v>-0.99471746770688685</v>
      </c>
      <c r="CA589" s="40">
        <v>0.93142723029233454</v>
      </c>
      <c r="CB589" s="9" t="s">
        <v>24178</v>
      </c>
      <c r="CC589" s="9">
        <v>1.1521142837412595</v>
      </c>
      <c r="CD589" s="9" t="s">
        <v>24178</v>
      </c>
      <c r="CE589" s="9" t="s">
        <v>24178</v>
      </c>
      <c r="CF589" s="9" t="s">
        <v>24178</v>
      </c>
      <c r="CG589" s="9" t="s">
        <v>24178</v>
      </c>
      <c r="CH589" s="9" t="s">
        <v>24178</v>
      </c>
      <c r="CI589" s="9" t="s">
        <v>24178</v>
      </c>
      <c r="CJ589" s="9">
        <v>1.1298789847835478</v>
      </c>
      <c r="CK589" s="9">
        <v>0.89651746893629447</v>
      </c>
      <c r="CL589" s="9">
        <v>0.3518056741110025</v>
      </c>
      <c r="CM589" s="9" t="s">
        <v>24178</v>
      </c>
      <c r="CN589" s="9" t="s">
        <v>24178</v>
      </c>
      <c r="CO589" s="9" t="s">
        <v>24178</v>
      </c>
      <c r="CP589" s="41" t="s">
        <v>24178</v>
      </c>
      <c r="CQ589" s="51" t="str">
        <f>IF(COUNTIF(CA589:CD589,"")=4,"-","+")</f>
        <v>+</v>
      </c>
      <c r="CR589" s="10" t="str">
        <f>IF(COUNTIF(CE589:CH589,"")=4,"-","+")</f>
        <v>-</v>
      </c>
      <c r="CS589" s="10" t="str">
        <f>IF(COUNTIF(CI589:CL589,"")=4,"-","+")</f>
        <v>+</v>
      </c>
      <c r="CT589" s="10" t="str">
        <f>IF(COUNTIF(CM589:CP589,"")=4,"-","+")</f>
        <v>-</v>
      </c>
      <c r="CU589" s="10" t="str">
        <f>IF(COUNTIF(CS589:CT589,"-")=2,"+","-")</f>
        <v>-</v>
      </c>
      <c r="CV589" s="10" t="str">
        <f>IF(COUNTIF(CQ589,"+")+COUNTIF(CS589,"+")=0,"+","-")</f>
        <v>-</v>
      </c>
      <c r="CW589" s="10" t="str">
        <f t="shared" si="36"/>
        <v>-</v>
      </c>
      <c r="CX589" s="10" t="str">
        <f t="shared" si="37"/>
        <v>-</v>
      </c>
      <c r="CY589" s="10" t="str">
        <f t="shared" si="38"/>
        <v>-</v>
      </c>
      <c r="CZ589" s="76" t="str">
        <f t="shared" si="39"/>
        <v>-</v>
      </c>
    </row>
    <row r="590" spans="1:104" s="11" customFormat="1" ht="25" customHeight="1" x14ac:dyDescent="0.2">
      <c r="A590" s="12" t="s">
        <v>732</v>
      </c>
      <c r="B590" s="3" t="s">
        <v>732</v>
      </c>
      <c r="C590" s="3" t="s">
        <v>422</v>
      </c>
      <c r="D590" s="3" t="s">
        <v>422</v>
      </c>
      <c r="E590" s="3" t="s">
        <v>422</v>
      </c>
      <c r="F590" s="3" t="s">
        <v>733</v>
      </c>
      <c r="G590" s="3" t="s">
        <v>728</v>
      </c>
      <c r="H590" s="3" t="s">
        <v>729</v>
      </c>
      <c r="I590" s="3" t="s">
        <v>730</v>
      </c>
      <c r="J590" s="3" t="s">
        <v>731</v>
      </c>
      <c r="K590" s="3"/>
      <c r="L590" s="3"/>
      <c r="M590" s="3"/>
      <c r="N590" s="3" t="s">
        <v>732</v>
      </c>
      <c r="O590" s="3">
        <v>2</v>
      </c>
      <c r="P590" s="3">
        <v>2</v>
      </c>
      <c r="Q590" s="3">
        <v>2</v>
      </c>
      <c r="R590" s="13">
        <v>2</v>
      </c>
      <c r="S590" s="17">
        <v>-0.185411323577021</v>
      </c>
      <c r="T590" s="4">
        <v>-5.1808692322150997E-2</v>
      </c>
      <c r="U590" s="4">
        <v>-4.2886238399884001E-2</v>
      </c>
      <c r="V590" s="4">
        <v>-0.53429011903855494</v>
      </c>
      <c r="W590" s="4">
        <v>-4.4018216116311502</v>
      </c>
      <c r="X590" s="4">
        <v>-5.0831131812421599</v>
      </c>
      <c r="Y590" s="4">
        <v>-5.3132285178755199</v>
      </c>
      <c r="Z590" s="4">
        <v>-5.92485472264267</v>
      </c>
      <c r="AA590" s="4">
        <v>0.73284307013755901</v>
      </c>
      <c r="AB590" s="4">
        <v>-8.4361872791337306E-2</v>
      </c>
      <c r="AC590" s="4">
        <v>0.29006171163036898</v>
      </c>
      <c r="AD590" s="4">
        <v>1.71402205663433E-2</v>
      </c>
      <c r="AE590" s="4">
        <v>-3.6720957103123002</v>
      </c>
      <c r="AF590" s="4">
        <v>-6.7094538675721598</v>
      </c>
      <c r="AG590" s="4">
        <v>-1.9917981880561</v>
      </c>
      <c r="AH590" s="18">
        <v>-5.0209802140645401</v>
      </c>
      <c r="AI590" s="17">
        <v>-4.3485819950012701</v>
      </c>
      <c r="AJ590" s="4">
        <v>0.238920782385733</v>
      </c>
      <c r="AK590" s="4">
        <v>-5.1807545083478796</v>
      </c>
      <c r="AL590" s="18">
        <v>-0.20359909333440299</v>
      </c>
      <c r="AM590" s="22">
        <v>2.0031557577771402</v>
      </c>
      <c r="AN590" s="5">
        <v>0.3652729179309</v>
      </c>
      <c r="AO590" s="5">
        <v>0.62915413544969301</v>
      </c>
      <c r="AP590" s="23">
        <v>0.22989584382982101</v>
      </c>
      <c r="AQ590" s="27">
        <v>1.26116823137701E-5</v>
      </c>
      <c r="AR590" s="28">
        <v>2.8010535740066901E-5</v>
      </c>
      <c r="AS590" s="27">
        <v>1.77746525124629E-2</v>
      </c>
      <c r="AT590" s="6">
        <v>2.72044805596168E-2</v>
      </c>
      <c r="AU590" s="7">
        <v>4.5875027773870096</v>
      </c>
      <c r="AV590" s="6">
        <v>9.4961909643862599E-2</v>
      </c>
      <c r="AW590" s="6">
        <v>0.26134885566972998</v>
      </c>
      <c r="AX590" s="7">
        <v>-0.44251987572013601</v>
      </c>
      <c r="AY590" s="6">
        <v>1.6954486713172099E-4</v>
      </c>
      <c r="AZ590" s="6">
        <v>1.14913743278167E-3</v>
      </c>
      <c r="BA590" s="7">
        <v>4.9771554150134696</v>
      </c>
      <c r="BB590" s="6">
        <v>0.47708465834951302</v>
      </c>
      <c r="BC590" s="6">
        <v>0.929681807382994</v>
      </c>
      <c r="BD590" s="7">
        <v>-0.83217251334660203</v>
      </c>
      <c r="BE590" s="6">
        <v>2.4783874533203701E-2</v>
      </c>
      <c r="BF590" s="6">
        <v>3.8880444318536697E-2</v>
      </c>
      <c r="BG590" s="7">
        <v>4.1449829016668698</v>
      </c>
      <c r="BH590" s="6">
        <v>3.2577516465990197E-5</v>
      </c>
      <c r="BI590" s="6">
        <v>3.9197626463436801E-4</v>
      </c>
      <c r="BJ590" s="31">
        <v>-5.4196752907336103</v>
      </c>
      <c r="BK590" s="35">
        <v>0.83535850092566066</v>
      </c>
      <c r="BL590" s="8">
        <v>0.88636461693111146</v>
      </c>
      <c r="BM590" s="8">
        <v>0.88977098487115791</v>
      </c>
      <c r="BN590" s="8">
        <v>0.702165373320217</v>
      </c>
      <c r="BO590" s="8">
        <v>-0.77436063603352057</v>
      </c>
      <c r="BP590" s="8">
        <v>-1.0344605794756758</v>
      </c>
      <c r="BQ590" s="8">
        <v>-1.1223128129587396</v>
      </c>
      <c r="BR590" s="8">
        <v>-1.3558162766204234</v>
      </c>
      <c r="BS590" s="8">
        <v>1.1859248759169727</v>
      </c>
      <c r="BT590" s="8">
        <v>0.8739366334119083</v>
      </c>
      <c r="BU590" s="8">
        <v>1.0168821173654221</v>
      </c>
      <c r="BV590" s="8">
        <v>0.912687573419381</v>
      </c>
      <c r="BW590" s="8">
        <v>-0.49576968595075671</v>
      </c>
      <c r="BX590" s="8">
        <v>-1.6553564475599256</v>
      </c>
      <c r="BY590" s="8">
        <v>0.14572554164227908</v>
      </c>
      <c r="BZ590" s="36">
        <v>-1.0107397792050672</v>
      </c>
      <c r="CA590" s="40">
        <v>0.83535850092566066</v>
      </c>
      <c r="CB590" s="9">
        <v>0.88636461693111146</v>
      </c>
      <c r="CC590" s="9">
        <v>0.88977098487115791</v>
      </c>
      <c r="CD590" s="9">
        <v>0.702165373320217</v>
      </c>
      <c r="CE590" s="9" t="s">
        <v>24178</v>
      </c>
      <c r="CF590" s="9" t="s">
        <v>24178</v>
      </c>
      <c r="CG590" s="9" t="s">
        <v>24178</v>
      </c>
      <c r="CH590" s="9" t="s">
        <v>24178</v>
      </c>
      <c r="CI590" s="9">
        <v>1.1859248759169727</v>
      </c>
      <c r="CJ590" s="9">
        <v>0.8739366334119083</v>
      </c>
      <c r="CK590" s="9">
        <v>1.0168821173654221</v>
      </c>
      <c r="CL590" s="9">
        <v>0.912687573419381</v>
      </c>
      <c r="CM590" s="9" t="s">
        <v>24178</v>
      </c>
      <c r="CN590" s="9" t="s">
        <v>24178</v>
      </c>
      <c r="CO590" s="9" t="s">
        <v>24178</v>
      </c>
      <c r="CP590" s="41" t="s">
        <v>24178</v>
      </c>
      <c r="CQ590" s="51" t="str">
        <f>IF(COUNTIF(CA590:CD590,"")=4,"-","+")</f>
        <v>+</v>
      </c>
      <c r="CR590" s="10" t="str">
        <f>IF(COUNTIF(CE590:CH590,"")=4,"-","+")</f>
        <v>-</v>
      </c>
      <c r="CS590" s="10" t="str">
        <f>IF(COUNTIF(CI590:CL590,"")=4,"-","+")</f>
        <v>+</v>
      </c>
      <c r="CT590" s="10" t="str">
        <f>IF(COUNTIF(CM590:CP590,"")=4,"-","+")</f>
        <v>-</v>
      </c>
      <c r="CU590" s="10" t="str">
        <f>IF(COUNTIF(CS590:CT590,"-")=2,"+","-")</f>
        <v>-</v>
      </c>
      <c r="CV590" s="10" t="str">
        <f>IF(COUNTIF(CQ590,"+")+COUNTIF(CS590,"+")=0,"+","-")</f>
        <v>-</v>
      </c>
      <c r="CW590" s="10" t="str">
        <f t="shared" si="36"/>
        <v>-</v>
      </c>
      <c r="CX590" s="10" t="str">
        <f t="shared" si="37"/>
        <v>-</v>
      </c>
      <c r="CY590" s="10" t="str">
        <f t="shared" si="38"/>
        <v>-</v>
      </c>
      <c r="CZ590" s="76" t="str">
        <f t="shared" si="39"/>
        <v>-</v>
      </c>
    </row>
    <row r="591" spans="1:104" s="11" customFormat="1" ht="25" customHeight="1" x14ac:dyDescent="0.2">
      <c r="A591" s="12" t="s">
        <v>740</v>
      </c>
      <c r="B591" s="3" t="s">
        <v>741</v>
      </c>
      <c r="C591" s="3" t="s">
        <v>742</v>
      </c>
      <c r="D591" s="3" t="s">
        <v>354</v>
      </c>
      <c r="E591" s="3" t="s">
        <v>354</v>
      </c>
      <c r="F591" s="3" t="s">
        <v>743</v>
      </c>
      <c r="G591" s="3" t="s">
        <v>734</v>
      </c>
      <c r="H591" s="3" t="s">
        <v>735</v>
      </c>
      <c r="I591" s="3" t="s">
        <v>736</v>
      </c>
      <c r="J591" s="3" t="s">
        <v>737</v>
      </c>
      <c r="K591" s="3" t="s">
        <v>738</v>
      </c>
      <c r="L591" s="3"/>
      <c r="M591" s="3" t="s">
        <v>739</v>
      </c>
      <c r="N591" s="3" t="s">
        <v>740</v>
      </c>
      <c r="O591" s="3">
        <v>4</v>
      </c>
      <c r="P591" s="3">
        <v>26</v>
      </c>
      <c r="Q591" s="3">
        <v>6</v>
      </c>
      <c r="R591" s="13">
        <v>6</v>
      </c>
      <c r="S591" s="17">
        <v>1.6177599548966</v>
      </c>
      <c r="T591" s="4">
        <v>1.16334457860292</v>
      </c>
      <c r="U591" s="4">
        <v>0.62145382194496801</v>
      </c>
      <c r="V591" s="4">
        <v>-4.6669100707856597</v>
      </c>
      <c r="W591" s="4">
        <v>-5.1869794203917996</v>
      </c>
      <c r="X591" s="4">
        <v>-4.4310349360866104</v>
      </c>
      <c r="Y591" s="4">
        <v>-4.5027825604362102</v>
      </c>
      <c r="Z591" s="4">
        <v>-3.33793930178572</v>
      </c>
      <c r="AA591" s="4">
        <v>0.98203423509097099</v>
      </c>
      <c r="AB591" s="4">
        <v>1.0013092472487499</v>
      </c>
      <c r="AC591" s="4">
        <v>0.64554518977471198</v>
      </c>
      <c r="AD591" s="4">
        <v>0.87046071157173399</v>
      </c>
      <c r="AE591" s="4">
        <v>-4.2574703313732103</v>
      </c>
      <c r="AF591" s="4">
        <v>-4.4276359979396398</v>
      </c>
      <c r="AG591" s="4">
        <v>-5.6561154629812096</v>
      </c>
      <c r="AH591" s="18">
        <v>-3.3736067353778001</v>
      </c>
      <c r="AI591" s="17">
        <v>-4.4287071319179603</v>
      </c>
      <c r="AJ591" s="4">
        <v>0.87483734592154105</v>
      </c>
      <c r="AK591" s="4">
        <v>-4.3646840546750898</v>
      </c>
      <c r="AL591" s="18">
        <v>-0.31608792883529302</v>
      </c>
      <c r="AM591" s="22">
        <v>0.93969698079247399</v>
      </c>
      <c r="AN591" s="5">
        <v>0.16338131540623599</v>
      </c>
      <c r="AO591" s="5">
        <v>0.76460187741128405</v>
      </c>
      <c r="AP591" s="23">
        <v>2.92900017223289</v>
      </c>
      <c r="AQ591" s="27">
        <v>6.4549686344574401E-4</v>
      </c>
      <c r="AR591" s="28">
        <v>1.0236628009783501E-3</v>
      </c>
      <c r="AS591" s="27">
        <v>1.1865487200184699E-3</v>
      </c>
      <c r="AT591" s="6">
        <v>3.5061304043970498E-3</v>
      </c>
      <c r="AU591" s="7">
        <v>5.3035444778395</v>
      </c>
      <c r="AV591" s="6">
        <v>0.47593575871524002</v>
      </c>
      <c r="AW591" s="6">
        <v>0.66793980476729498</v>
      </c>
      <c r="AX591" s="7">
        <v>-1.19092527475683</v>
      </c>
      <c r="AY591" s="6">
        <v>6.5802841820128494E-2</v>
      </c>
      <c r="AZ591" s="6">
        <v>9.09382792909363E-2</v>
      </c>
      <c r="BA591" s="7">
        <v>4.04859612583979</v>
      </c>
      <c r="BB591" s="6">
        <v>0.91940724043673305</v>
      </c>
      <c r="BC591" s="6">
        <v>0.98989055543599402</v>
      </c>
      <c r="BD591" s="7">
        <v>6.4023077242876703E-2</v>
      </c>
      <c r="BE591" s="6">
        <v>6.1909749018075402E-2</v>
      </c>
      <c r="BF591" s="6">
        <v>8.5693547057737102E-2</v>
      </c>
      <c r="BG591" s="7">
        <v>4.1126192030826703</v>
      </c>
      <c r="BH591" s="6">
        <v>5.6819078328220298E-4</v>
      </c>
      <c r="BI591" s="6">
        <v>2.2497280632444898E-3</v>
      </c>
      <c r="BJ591" s="31">
        <v>-5.2395214005966304</v>
      </c>
      <c r="BK591" s="35">
        <v>1.3396014172488007</v>
      </c>
      <c r="BL591" s="8">
        <v>1.1740231056514263</v>
      </c>
      <c r="BM591" s="8">
        <v>0.97657081587754457</v>
      </c>
      <c r="BN591" s="8">
        <v>-0.9503850270623877</v>
      </c>
      <c r="BO591" s="8">
        <v>-1.1398861076016971</v>
      </c>
      <c r="BP591" s="8">
        <v>-0.86443765690554963</v>
      </c>
      <c r="BQ591" s="8">
        <v>-0.89058080944986773</v>
      </c>
      <c r="BR591" s="8">
        <v>-0.46613922999441892</v>
      </c>
      <c r="BS591" s="8">
        <v>1.1079578664011456</v>
      </c>
      <c r="BT591" s="8">
        <v>1.1149812290239836</v>
      </c>
      <c r="BU591" s="8">
        <v>0.98534914561157694</v>
      </c>
      <c r="BV591" s="8">
        <v>1.067303089720909</v>
      </c>
      <c r="BW591" s="8">
        <v>-0.80119478331287153</v>
      </c>
      <c r="BX591" s="8">
        <v>-0.86319916351611026</v>
      </c>
      <c r="BY591" s="8">
        <v>-1.3108282849439223</v>
      </c>
      <c r="BZ591" s="36">
        <v>-0.47913560674856143</v>
      </c>
      <c r="CA591" s="40">
        <v>1.3396014172488007</v>
      </c>
      <c r="CB591" s="9">
        <v>1.1740231056514263</v>
      </c>
      <c r="CC591" s="9">
        <v>0.97657081587754457</v>
      </c>
      <c r="CD591" s="9" t="s">
        <v>24178</v>
      </c>
      <c r="CE591" s="9" t="s">
        <v>24178</v>
      </c>
      <c r="CF591" s="9" t="s">
        <v>24178</v>
      </c>
      <c r="CG591" s="9" t="s">
        <v>24178</v>
      </c>
      <c r="CH591" s="9" t="s">
        <v>24178</v>
      </c>
      <c r="CI591" s="9">
        <v>1.1079578664011456</v>
      </c>
      <c r="CJ591" s="9">
        <v>1.1149812290239836</v>
      </c>
      <c r="CK591" s="9">
        <v>0.98534914561157694</v>
      </c>
      <c r="CL591" s="9">
        <v>1.067303089720909</v>
      </c>
      <c r="CM591" s="9" t="s">
        <v>24178</v>
      </c>
      <c r="CN591" s="9" t="s">
        <v>24178</v>
      </c>
      <c r="CO591" s="9" t="s">
        <v>24178</v>
      </c>
      <c r="CP591" s="41" t="s">
        <v>24178</v>
      </c>
      <c r="CQ591" s="51" t="str">
        <f>IF(COUNTIF(CA591:CD591,"")=4,"-","+")</f>
        <v>+</v>
      </c>
      <c r="CR591" s="10" t="str">
        <f>IF(COUNTIF(CE591:CH591,"")=4,"-","+")</f>
        <v>-</v>
      </c>
      <c r="CS591" s="10" t="str">
        <f>IF(COUNTIF(CI591:CL591,"")=4,"-","+")</f>
        <v>+</v>
      </c>
      <c r="CT591" s="10" t="str">
        <f>IF(COUNTIF(CM591:CP591,"")=4,"-","+")</f>
        <v>-</v>
      </c>
      <c r="CU591" s="10" t="str">
        <f>IF(COUNTIF(CS591:CT591,"-")=2,"+","-")</f>
        <v>-</v>
      </c>
      <c r="CV591" s="10" t="str">
        <f>IF(COUNTIF(CQ591,"+")+COUNTIF(CS591,"+")=0,"+","-")</f>
        <v>-</v>
      </c>
      <c r="CW591" s="10" t="str">
        <f t="shared" si="36"/>
        <v>-</v>
      </c>
      <c r="CX591" s="10" t="str">
        <f t="shared" si="37"/>
        <v>-</v>
      </c>
      <c r="CY591" s="10" t="str">
        <f t="shared" si="38"/>
        <v>-</v>
      </c>
      <c r="CZ591" s="76" t="str">
        <f t="shared" si="39"/>
        <v>-</v>
      </c>
    </row>
    <row r="592" spans="1:104" s="11" customFormat="1" ht="25" customHeight="1" x14ac:dyDescent="0.2">
      <c r="A592" s="12" t="s">
        <v>748</v>
      </c>
      <c r="B592" s="3" t="s">
        <v>748</v>
      </c>
      <c r="C592" s="3" t="s">
        <v>719</v>
      </c>
      <c r="D592" s="3" t="s">
        <v>719</v>
      </c>
      <c r="E592" s="3" t="s">
        <v>749</v>
      </c>
      <c r="F592" s="3" t="s">
        <v>750</v>
      </c>
      <c r="G592" s="3" t="s">
        <v>744</v>
      </c>
      <c r="H592" s="3" t="s">
        <v>745</v>
      </c>
      <c r="I592" s="3" t="s">
        <v>746</v>
      </c>
      <c r="J592" s="3" t="s">
        <v>747</v>
      </c>
      <c r="K592" s="3"/>
      <c r="L592" s="3"/>
      <c r="M592" s="3"/>
      <c r="N592" s="3" t="s">
        <v>748</v>
      </c>
      <c r="O592" s="3">
        <v>3</v>
      </c>
      <c r="P592" s="3">
        <v>14</v>
      </c>
      <c r="Q592" s="3">
        <v>14</v>
      </c>
      <c r="R592" s="13">
        <v>11</v>
      </c>
      <c r="S592" s="17">
        <v>-0.63333980798995904</v>
      </c>
      <c r="T592" s="4">
        <v>-0.84953750484346802</v>
      </c>
      <c r="U592" s="4">
        <v>-0.71094041530235996</v>
      </c>
      <c r="V592" s="4">
        <v>-0.95564876925456599</v>
      </c>
      <c r="W592" s="4">
        <v>-4.5504166871740299</v>
      </c>
      <c r="X592" s="4">
        <v>-5.4961426368072397</v>
      </c>
      <c r="Y592" s="4">
        <v>-3.5039115876822402</v>
      </c>
      <c r="Z592" s="4">
        <v>-3.7607186697133099</v>
      </c>
      <c r="AA592" s="4">
        <v>0.23423913260899501</v>
      </c>
      <c r="AB592" s="4">
        <v>0.67388751216161002</v>
      </c>
      <c r="AC592" s="4">
        <v>0.12442917107818</v>
      </c>
      <c r="AD592" s="4">
        <v>0.40673762754957798</v>
      </c>
      <c r="AE592" s="4">
        <v>-4.00065904909561</v>
      </c>
      <c r="AF592" s="4">
        <v>-3.7437258446019799</v>
      </c>
      <c r="AG592" s="4">
        <v>-4.7884399827828101</v>
      </c>
      <c r="AH592" s="18">
        <v>-5.6400438695110999</v>
      </c>
      <c r="AI592" s="17">
        <v>-4.5432171864978699</v>
      </c>
      <c r="AJ592" s="4">
        <v>0.35982336084959099</v>
      </c>
      <c r="AK592" s="4">
        <v>-4.3277973953442004</v>
      </c>
      <c r="AL592" s="18">
        <v>-0.78736662434758797</v>
      </c>
      <c r="AM592" s="22">
        <v>0.85570998409030996</v>
      </c>
      <c r="AN592" s="5">
        <v>0.23945706819126</v>
      </c>
      <c r="AO592" s="5">
        <v>0.89720975947175696</v>
      </c>
      <c r="AP592" s="23">
        <v>0.143468143110143</v>
      </c>
      <c r="AQ592" s="27">
        <v>1.53560643625932E-7</v>
      </c>
      <c r="AR592" s="28">
        <v>6.6357424749723201E-7</v>
      </c>
      <c r="AS592" s="27">
        <v>8.0243401694385797E-4</v>
      </c>
      <c r="AT592" s="6">
        <v>2.6996190256231701E-3</v>
      </c>
      <c r="AU592" s="7">
        <v>4.9030405473474596</v>
      </c>
      <c r="AV592" s="6">
        <v>4.74256692744193E-4</v>
      </c>
      <c r="AW592" s="6">
        <v>1.17356160855474E-2</v>
      </c>
      <c r="AX592" s="7">
        <v>-1.1471899851971801</v>
      </c>
      <c r="AY592" s="6">
        <v>3.6746583832703E-3</v>
      </c>
      <c r="AZ592" s="6">
        <v>8.3775429101213307E-3</v>
      </c>
      <c r="BA592" s="7">
        <v>3.5404307709966099</v>
      </c>
      <c r="BB592" s="6">
        <v>0.74011143299358695</v>
      </c>
      <c r="BC592" s="6">
        <v>0.97934545281706897</v>
      </c>
      <c r="BD592" s="7">
        <v>0.21541979115366999</v>
      </c>
      <c r="BE592" s="6">
        <v>2.6187683618506198E-3</v>
      </c>
      <c r="BF592" s="6">
        <v>6.3957443325271604E-3</v>
      </c>
      <c r="BG592" s="7">
        <v>3.75585056215029</v>
      </c>
      <c r="BH592" s="6">
        <v>1.1469019774170701E-3</v>
      </c>
      <c r="BI592" s="6">
        <v>3.5475517532605901E-3</v>
      </c>
      <c r="BJ592" s="31">
        <v>-4.6876207561937902</v>
      </c>
      <c r="BK592" s="35">
        <v>0.74712255263724492</v>
      </c>
      <c r="BL592" s="8">
        <v>0.65161837936551292</v>
      </c>
      <c r="BM592" s="8">
        <v>0.71284290047343479</v>
      </c>
      <c r="BN592" s="8">
        <v>0.60474429731057466</v>
      </c>
      <c r="BO592" s="8">
        <v>-0.98322515426627122</v>
      </c>
      <c r="BP592" s="8">
        <v>-1.4009945212662482</v>
      </c>
      <c r="BQ592" s="8">
        <v>-0.52093713822262167</v>
      </c>
      <c r="BR592" s="8">
        <v>-0.63438028963751203</v>
      </c>
      <c r="BS592" s="8">
        <v>1.1303708974427433</v>
      </c>
      <c r="BT592" s="8">
        <v>1.3245832115909348</v>
      </c>
      <c r="BU592" s="8">
        <v>1.0818629357686318</v>
      </c>
      <c r="BV592" s="8">
        <v>1.2065711825969421</v>
      </c>
      <c r="BW592" s="8">
        <v>-0.74037266560134674</v>
      </c>
      <c r="BX592" s="8">
        <v>-0.62687380026492479</v>
      </c>
      <c r="BY592" s="8">
        <v>-1.0883706687530998</v>
      </c>
      <c r="BZ592" s="36">
        <v>-1.4645621191739973</v>
      </c>
      <c r="CA592" s="40">
        <v>0.74712255263724492</v>
      </c>
      <c r="CB592" s="9">
        <v>0.65161837936551292</v>
      </c>
      <c r="CC592" s="9">
        <v>0.71284290047343479</v>
      </c>
      <c r="CD592" s="9">
        <v>0.60474429731057466</v>
      </c>
      <c r="CE592" s="9" t="s">
        <v>24178</v>
      </c>
      <c r="CF592" s="9" t="s">
        <v>24178</v>
      </c>
      <c r="CG592" s="9" t="s">
        <v>24178</v>
      </c>
      <c r="CH592" s="9" t="s">
        <v>24178</v>
      </c>
      <c r="CI592" s="9">
        <v>1.1303708974427433</v>
      </c>
      <c r="CJ592" s="9">
        <v>1.3245832115909348</v>
      </c>
      <c r="CK592" s="9">
        <v>1.0818629357686318</v>
      </c>
      <c r="CL592" s="9">
        <v>1.2065711825969421</v>
      </c>
      <c r="CM592" s="9" t="s">
        <v>24178</v>
      </c>
      <c r="CN592" s="9" t="s">
        <v>24178</v>
      </c>
      <c r="CO592" s="9" t="s">
        <v>24178</v>
      </c>
      <c r="CP592" s="41" t="s">
        <v>24178</v>
      </c>
      <c r="CQ592" s="51" t="str">
        <f>IF(COUNTIF(CA592:CD592,"")=4,"-","+")</f>
        <v>+</v>
      </c>
      <c r="CR592" s="10" t="str">
        <f>IF(COUNTIF(CE592:CH592,"")=4,"-","+")</f>
        <v>-</v>
      </c>
      <c r="CS592" s="10" t="str">
        <f>IF(COUNTIF(CI592:CL592,"")=4,"-","+")</f>
        <v>+</v>
      </c>
      <c r="CT592" s="10" t="str">
        <f>IF(COUNTIF(CM592:CP592,"")=4,"-","+")</f>
        <v>-</v>
      </c>
      <c r="CU592" s="10" t="str">
        <f>IF(COUNTIF(CS592:CT592,"-")=2,"+","-")</f>
        <v>-</v>
      </c>
      <c r="CV592" s="10" t="str">
        <f>IF(COUNTIF(CQ592,"+")+COUNTIF(CS592,"+")=0,"+","-")</f>
        <v>-</v>
      </c>
      <c r="CW592" s="10" t="str">
        <f t="shared" si="36"/>
        <v>-</v>
      </c>
      <c r="CX592" s="10" t="str">
        <f t="shared" si="37"/>
        <v>-</v>
      </c>
      <c r="CY592" s="10" t="str">
        <f t="shared" si="38"/>
        <v>-</v>
      </c>
      <c r="CZ592" s="76" t="str">
        <f t="shared" si="39"/>
        <v>-</v>
      </c>
    </row>
    <row r="593" spans="1:104" s="11" customFormat="1" ht="25" customHeight="1" x14ac:dyDescent="0.2">
      <c r="A593" s="12" t="s">
        <v>756</v>
      </c>
      <c r="B593" s="3" t="s">
        <v>756</v>
      </c>
      <c r="C593" s="3" t="s">
        <v>581</v>
      </c>
      <c r="D593" s="3" t="s">
        <v>581</v>
      </c>
      <c r="E593" s="3" t="s">
        <v>581</v>
      </c>
      <c r="F593" s="3" t="s">
        <v>757</v>
      </c>
      <c r="G593" s="3" t="s">
        <v>751</v>
      </c>
      <c r="H593" s="3" t="s">
        <v>752</v>
      </c>
      <c r="I593" s="3" t="s">
        <v>753</v>
      </c>
      <c r="J593" s="3" t="s">
        <v>369</v>
      </c>
      <c r="K593" s="3" t="s">
        <v>754</v>
      </c>
      <c r="L593" s="3"/>
      <c r="M593" s="3" t="s">
        <v>755</v>
      </c>
      <c r="N593" s="3" t="s">
        <v>756</v>
      </c>
      <c r="O593" s="3">
        <v>3</v>
      </c>
      <c r="P593" s="3">
        <v>4</v>
      </c>
      <c r="Q593" s="3">
        <v>4</v>
      </c>
      <c r="R593" s="13">
        <v>4</v>
      </c>
      <c r="S593" s="17">
        <v>-4.3660664159988896</v>
      </c>
      <c r="T593" s="4">
        <v>-1.95025254908001</v>
      </c>
      <c r="U593" s="4">
        <v>-2.0791174588351402</v>
      </c>
      <c r="V593" s="4">
        <v>-4.4307377452216796</v>
      </c>
      <c r="W593" s="4">
        <v>-3.2367237107759399</v>
      </c>
      <c r="X593" s="4">
        <v>-3.7621170581043999</v>
      </c>
      <c r="Y593" s="4">
        <v>-3.9675202977425199</v>
      </c>
      <c r="Z593" s="4">
        <v>-3.75733047924082</v>
      </c>
      <c r="AA593" s="4">
        <v>-0.61784653659842403</v>
      </c>
      <c r="AB593" s="4">
        <v>8.6920332306196002E-2</v>
      </c>
      <c r="AC593" s="4">
        <v>-0.20364261397783401</v>
      </c>
      <c r="AD593" s="4">
        <v>-3.0887754117692599E-2</v>
      </c>
      <c r="AE593" s="4">
        <v>-3.29136905058468</v>
      </c>
      <c r="AF593" s="4">
        <v>-3.8443297637032501</v>
      </c>
      <c r="AG593" s="4">
        <v>-6.0203228369550201</v>
      </c>
      <c r="AH593" s="18">
        <v>-5.7471289727935</v>
      </c>
      <c r="AI593" s="17">
        <v>-4.7257876560091097</v>
      </c>
      <c r="AJ593" s="4">
        <v>-0.191364143096939</v>
      </c>
      <c r="AK593" s="4">
        <v>-3.68092288646592</v>
      </c>
      <c r="AL593" s="18">
        <v>-3.2065435422839301</v>
      </c>
      <c r="AM593" s="22">
        <v>1.3605739195370901</v>
      </c>
      <c r="AN593" s="5">
        <v>0.30834661961508297</v>
      </c>
      <c r="AO593" s="5">
        <v>0.31191964647743098</v>
      </c>
      <c r="AP593" s="23">
        <v>1.3774978976899299</v>
      </c>
      <c r="AQ593" s="27">
        <v>2.05785690151542E-4</v>
      </c>
      <c r="AR593" s="28">
        <v>3.5652302857826701E-4</v>
      </c>
      <c r="AS593" s="27">
        <v>5.4468681197042601E-3</v>
      </c>
      <c r="AT593" s="6">
        <v>1.05052463808708E-2</v>
      </c>
      <c r="AU593" s="7">
        <v>4.5344235129121797</v>
      </c>
      <c r="AV593" s="6">
        <v>1.9394343025868701E-2</v>
      </c>
      <c r="AW593" s="6">
        <v>9.7454716009298295E-2</v>
      </c>
      <c r="AX593" s="7">
        <v>-3.01517939918699</v>
      </c>
      <c r="AY593" s="6">
        <v>0.54571088315375604</v>
      </c>
      <c r="AZ593" s="6">
        <v>0.58832702281640004</v>
      </c>
      <c r="BA593" s="7">
        <v>0.47437934418199201</v>
      </c>
      <c r="BB593" s="6">
        <v>0.22285537779884301</v>
      </c>
      <c r="BC593" s="6">
        <v>0.83431308591684705</v>
      </c>
      <c r="BD593" s="7">
        <v>1.0448647695431901</v>
      </c>
      <c r="BE593" s="6">
        <v>0.16762532047776299</v>
      </c>
      <c r="BF593" s="6">
        <v>0.206125909080521</v>
      </c>
      <c r="BG593" s="7">
        <v>1.51924411372519</v>
      </c>
      <c r="BH593" s="6">
        <v>3.9149236291397304E-6</v>
      </c>
      <c r="BI593" s="6">
        <v>1.2789852197073E-4</v>
      </c>
      <c r="BJ593" s="31">
        <v>-3.4895587433689799</v>
      </c>
      <c r="BK593" s="35">
        <v>-0.74441453252620993</v>
      </c>
      <c r="BL593" s="8">
        <v>0.52659534623711224</v>
      </c>
      <c r="BM593" s="8">
        <v>0.45879683925461451</v>
      </c>
      <c r="BN593" s="8">
        <v>-0.77843946277456399</v>
      </c>
      <c r="BO593" s="8">
        <v>-0.15024386627435382</v>
      </c>
      <c r="BP593" s="8">
        <v>-0.42666422457898034</v>
      </c>
      <c r="BQ593" s="8">
        <v>-0.53473113746701983</v>
      </c>
      <c r="BR593" s="8">
        <v>-0.4241459059682634</v>
      </c>
      <c r="BS593" s="8">
        <v>1.2276018383256884</v>
      </c>
      <c r="BT593" s="8">
        <v>1.5983943339186224</v>
      </c>
      <c r="BU593" s="8">
        <v>1.4455231296479913</v>
      </c>
      <c r="BV593" s="8">
        <v>1.5364130514641352</v>
      </c>
      <c r="BW593" s="8">
        <v>-0.17899391514044036</v>
      </c>
      <c r="BX593" s="8">
        <v>-0.46991803746865857</v>
      </c>
      <c r="BY593" s="8">
        <v>-1.6147532129331228</v>
      </c>
      <c r="BZ593" s="36">
        <v>-1.4710202437165514</v>
      </c>
      <c r="CA593" s="40" t="s">
        <v>24178</v>
      </c>
      <c r="CB593" s="9">
        <v>0.52659534623711224</v>
      </c>
      <c r="CC593" s="9">
        <v>0.45879683925461451</v>
      </c>
      <c r="CD593" s="9" t="s">
        <v>24178</v>
      </c>
      <c r="CE593" s="9" t="s">
        <v>24178</v>
      </c>
      <c r="CF593" s="9" t="s">
        <v>24178</v>
      </c>
      <c r="CG593" s="9" t="s">
        <v>24178</v>
      </c>
      <c r="CH593" s="9" t="s">
        <v>24178</v>
      </c>
      <c r="CI593" s="9">
        <v>1.2276018383256884</v>
      </c>
      <c r="CJ593" s="9">
        <v>1.5983943339186224</v>
      </c>
      <c r="CK593" s="9">
        <v>1.4455231296479913</v>
      </c>
      <c r="CL593" s="9">
        <v>1.5364130514641352</v>
      </c>
      <c r="CM593" s="9" t="s">
        <v>24178</v>
      </c>
      <c r="CN593" s="9" t="s">
        <v>24178</v>
      </c>
      <c r="CO593" s="9" t="s">
        <v>24178</v>
      </c>
      <c r="CP593" s="41" t="s">
        <v>24178</v>
      </c>
      <c r="CQ593" s="51" t="str">
        <f>IF(COUNTIF(CA593:CD593,"")=4,"-","+")</f>
        <v>+</v>
      </c>
      <c r="CR593" s="10" t="str">
        <f>IF(COUNTIF(CE593:CH593,"")=4,"-","+")</f>
        <v>-</v>
      </c>
      <c r="CS593" s="10" t="str">
        <f>IF(COUNTIF(CI593:CL593,"")=4,"-","+")</f>
        <v>+</v>
      </c>
      <c r="CT593" s="10" t="str">
        <f>IF(COUNTIF(CM593:CP593,"")=4,"-","+")</f>
        <v>-</v>
      </c>
      <c r="CU593" s="10" t="str">
        <f>IF(COUNTIF(CS593:CT593,"-")=2,"+","-")</f>
        <v>-</v>
      </c>
      <c r="CV593" s="10" t="str">
        <f>IF(COUNTIF(CQ593,"+")+COUNTIF(CS593,"+")=0,"+","-")</f>
        <v>-</v>
      </c>
      <c r="CW593" s="10" t="str">
        <f t="shared" si="36"/>
        <v>-</v>
      </c>
      <c r="CX593" s="10" t="str">
        <f t="shared" si="37"/>
        <v>-</v>
      </c>
      <c r="CY593" s="10" t="str">
        <f t="shared" si="38"/>
        <v>-</v>
      </c>
      <c r="CZ593" s="76" t="str">
        <f t="shared" si="39"/>
        <v>-</v>
      </c>
    </row>
    <row r="594" spans="1:104" s="11" customFormat="1" ht="25" customHeight="1" x14ac:dyDescent="0.2">
      <c r="A594" s="12" t="s">
        <v>762</v>
      </c>
      <c r="B594" s="3" t="s">
        <v>763</v>
      </c>
      <c r="C594" s="3" t="s">
        <v>764</v>
      </c>
      <c r="D594" s="3" t="s">
        <v>764</v>
      </c>
      <c r="E594" s="3" t="s">
        <v>764</v>
      </c>
      <c r="F594" s="3" t="s">
        <v>765</v>
      </c>
      <c r="G594" s="3" t="s">
        <v>758</v>
      </c>
      <c r="H594" s="3" t="s">
        <v>759</v>
      </c>
      <c r="I594" s="3" t="s">
        <v>760</v>
      </c>
      <c r="J594" s="3" t="s">
        <v>761</v>
      </c>
      <c r="K594" s="3"/>
      <c r="L594" s="3"/>
      <c r="M594" s="3"/>
      <c r="N594" s="3" t="s">
        <v>762</v>
      </c>
      <c r="O594" s="3">
        <v>12</v>
      </c>
      <c r="P594" s="3">
        <v>13</v>
      </c>
      <c r="Q594" s="3">
        <v>13</v>
      </c>
      <c r="R594" s="13">
        <v>13</v>
      </c>
      <c r="S594" s="17">
        <v>-5.8610854016953597</v>
      </c>
      <c r="T594" s="4">
        <v>-3.4397129559869</v>
      </c>
      <c r="U594" s="4">
        <v>-2.9088078498409402</v>
      </c>
      <c r="V594" s="4">
        <v>-2.9807458757934899</v>
      </c>
      <c r="W594" s="4">
        <v>-2.6837454322370502</v>
      </c>
      <c r="X594" s="4">
        <v>-4.0355246897214698</v>
      </c>
      <c r="Y594" s="4">
        <v>-4.3119077700332404</v>
      </c>
      <c r="Z594" s="4">
        <v>-5.5274548659796903</v>
      </c>
      <c r="AA594" s="4">
        <v>0.233443528705987</v>
      </c>
      <c r="AB594" s="4">
        <v>8.4056371603494995E-2</v>
      </c>
      <c r="AC594" s="4">
        <v>6.8242356851957495E-2</v>
      </c>
      <c r="AD594" s="4">
        <v>0.33964077563219403</v>
      </c>
      <c r="AE594" s="4">
        <v>-4.1061603198278798</v>
      </c>
      <c r="AF594" s="4">
        <v>-4.3346035640569802</v>
      </c>
      <c r="AG594" s="4">
        <v>-4.7545491630621202</v>
      </c>
      <c r="AH594" s="18">
        <v>-3.7075982058016201</v>
      </c>
      <c r="AI594" s="17">
        <v>-4.2257278131871496</v>
      </c>
      <c r="AJ594" s="4">
        <v>0.18134575819840801</v>
      </c>
      <c r="AK594" s="4">
        <v>-4.1396581894928604</v>
      </c>
      <c r="AL594" s="18">
        <v>-3.7975880208291701</v>
      </c>
      <c r="AM594" s="22">
        <v>0.43751595198680499</v>
      </c>
      <c r="AN594" s="5">
        <v>0.12913700008953499</v>
      </c>
      <c r="AO594" s="5">
        <v>1.1670725878280599</v>
      </c>
      <c r="AP594" s="23">
        <v>1.39561901261601</v>
      </c>
      <c r="AQ594" s="27">
        <v>5.0826081704954798E-5</v>
      </c>
      <c r="AR594" s="28">
        <v>9.8388791374240804E-5</v>
      </c>
      <c r="AS594" s="27">
        <v>1.06757822551713E-4</v>
      </c>
      <c r="AT594" s="6">
        <v>7.5410606848253696E-4</v>
      </c>
      <c r="AU594" s="7">
        <v>4.4070735713855598</v>
      </c>
      <c r="AV594" s="6">
        <v>1.0337361868013199E-2</v>
      </c>
      <c r="AW594" s="6">
        <v>6.7708964350440798E-2</v>
      </c>
      <c r="AX594" s="7">
        <v>-3.9789337790275798</v>
      </c>
      <c r="AY594" s="6">
        <v>0.72021090658351405</v>
      </c>
      <c r="AZ594" s="6">
        <v>0.75113845247258704</v>
      </c>
      <c r="BA594" s="7">
        <v>0.342070168663691</v>
      </c>
      <c r="BB594" s="6">
        <v>0.89711298807076001</v>
      </c>
      <c r="BC594" s="6">
        <v>0.98948609859450498</v>
      </c>
      <c r="BD594" s="7">
        <v>8.6069623694284794E-2</v>
      </c>
      <c r="BE594" s="6">
        <v>0.59310114563460603</v>
      </c>
      <c r="BF594" s="6">
        <v>0.63571111975179795</v>
      </c>
      <c r="BG594" s="7">
        <v>0.428139792357976</v>
      </c>
      <c r="BH594" s="6">
        <v>4.77306005160492E-3</v>
      </c>
      <c r="BI594" s="6">
        <v>9.4702999359755693E-3</v>
      </c>
      <c r="BJ594" s="31">
        <v>-4.3210039476912696</v>
      </c>
      <c r="BK594" s="35">
        <v>-1.4112327282397974</v>
      </c>
      <c r="BL594" s="8">
        <v>-0.21880299861230765</v>
      </c>
      <c r="BM594" s="8">
        <v>4.2646673577322804E-2</v>
      </c>
      <c r="BN594" s="8">
        <v>7.2200538565239765E-3</v>
      </c>
      <c r="BO594" s="8">
        <v>0.15348097263295368</v>
      </c>
      <c r="BP594" s="8">
        <v>-0.5122166061823431</v>
      </c>
      <c r="BQ594" s="8">
        <v>-0.64832429267802827</v>
      </c>
      <c r="BR594" s="8">
        <v>-1.2469329443696995</v>
      </c>
      <c r="BS594" s="8">
        <v>1.5900806374779173</v>
      </c>
      <c r="BT594" s="8">
        <v>1.5165133976799836</v>
      </c>
      <c r="BU594" s="8">
        <v>1.508725623697537</v>
      </c>
      <c r="BV594" s="8">
        <v>1.6423785624269849</v>
      </c>
      <c r="BW594" s="8">
        <v>-0.54700184769243632</v>
      </c>
      <c r="BX594" s="8">
        <v>-0.65950106954247745</v>
      </c>
      <c r="BY594" s="8">
        <v>-0.86630759282949676</v>
      </c>
      <c r="BZ594" s="36">
        <v>-0.35072584120263756</v>
      </c>
      <c r="CA594" s="40" t="s">
        <v>24178</v>
      </c>
      <c r="CB594" s="9" t="s">
        <v>24178</v>
      </c>
      <c r="CC594" s="9" t="s">
        <v>24178</v>
      </c>
      <c r="CD594" s="9" t="s">
        <v>24178</v>
      </c>
      <c r="CE594" s="9" t="s">
        <v>24178</v>
      </c>
      <c r="CF594" s="9" t="s">
        <v>24178</v>
      </c>
      <c r="CG594" s="9" t="s">
        <v>24178</v>
      </c>
      <c r="CH594" s="9" t="s">
        <v>24178</v>
      </c>
      <c r="CI594" s="9">
        <v>1.5900806374779173</v>
      </c>
      <c r="CJ594" s="9">
        <v>1.5165133976799836</v>
      </c>
      <c r="CK594" s="9">
        <v>1.508725623697537</v>
      </c>
      <c r="CL594" s="9">
        <v>1.6423785624269849</v>
      </c>
      <c r="CM594" s="9" t="s">
        <v>24178</v>
      </c>
      <c r="CN594" s="9" t="s">
        <v>24178</v>
      </c>
      <c r="CO594" s="9" t="s">
        <v>24178</v>
      </c>
      <c r="CP594" s="41" t="s">
        <v>24178</v>
      </c>
      <c r="CQ594" s="51" t="str">
        <f>IF(COUNTIF(CA594:CD594,"")=4,"-","+")</f>
        <v>-</v>
      </c>
      <c r="CR594" s="10" t="str">
        <f>IF(COUNTIF(CE594:CH594,"")=4,"-","+")</f>
        <v>-</v>
      </c>
      <c r="CS594" s="10" t="str">
        <f>IF(COUNTIF(CI594:CL594,"")=4,"-","+")</f>
        <v>+</v>
      </c>
      <c r="CT594" s="10" t="str">
        <f>IF(COUNTIF(CM594:CP594,"")=4,"-","+")</f>
        <v>-</v>
      </c>
      <c r="CU594" s="10" t="str">
        <f>IF(COUNTIF(CS594:CT594,"-")=2,"+","-")</f>
        <v>-</v>
      </c>
      <c r="CV594" s="10" t="str">
        <f>IF(COUNTIF(CQ594,"+")+COUNTIF(CS594,"+")=0,"+","-")</f>
        <v>-</v>
      </c>
      <c r="CW594" s="10" t="str">
        <f t="shared" si="36"/>
        <v>-</v>
      </c>
      <c r="CX594" s="10" t="str">
        <f t="shared" si="37"/>
        <v>+</v>
      </c>
      <c r="CY594" s="10" t="str">
        <f t="shared" si="38"/>
        <v>-</v>
      </c>
      <c r="CZ594" s="76" t="str">
        <f t="shared" si="39"/>
        <v>-</v>
      </c>
    </row>
    <row r="595" spans="1:104" s="11" customFormat="1" ht="25" customHeight="1" x14ac:dyDescent="0.2">
      <c r="A595" s="12" t="s">
        <v>773</v>
      </c>
      <c r="B595" s="3" t="s">
        <v>774</v>
      </c>
      <c r="C595" s="3" t="s">
        <v>775</v>
      </c>
      <c r="D595" s="3" t="s">
        <v>775</v>
      </c>
      <c r="E595" s="3" t="s">
        <v>775</v>
      </c>
      <c r="F595" s="3" t="s">
        <v>776</v>
      </c>
      <c r="G595" s="3" t="s">
        <v>766</v>
      </c>
      <c r="H595" s="3" t="s">
        <v>767</v>
      </c>
      <c r="I595" s="3" t="s">
        <v>768</v>
      </c>
      <c r="J595" s="3" t="s">
        <v>769</v>
      </c>
      <c r="K595" s="3" t="s">
        <v>770</v>
      </c>
      <c r="L595" s="3" t="s">
        <v>771</v>
      </c>
      <c r="M595" s="3" t="s">
        <v>772</v>
      </c>
      <c r="N595" s="3" t="s">
        <v>773</v>
      </c>
      <c r="O595" s="3">
        <v>8</v>
      </c>
      <c r="P595" s="3">
        <v>6</v>
      </c>
      <c r="Q595" s="3">
        <v>6</v>
      </c>
      <c r="R595" s="13">
        <v>6</v>
      </c>
      <c r="S595" s="17">
        <v>-4.2294861431720703</v>
      </c>
      <c r="T595" s="4">
        <v>-1.2489280656258701</v>
      </c>
      <c r="U595" s="4">
        <v>-1.0676493004294401</v>
      </c>
      <c r="V595" s="4">
        <v>-1.56843519408701</v>
      </c>
      <c r="W595" s="4">
        <v>-4.0031002711127499</v>
      </c>
      <c r="X595" s="4">
        <v>-3.5371739658061299</v>
      </c>
      <c r="Y595" s="4">
        <v>-3.99760709234529</v>
      </c>
      <c r="Z595" s="4">
        <v>-4.2827356511119703</v>
      </c>
      <c r="AA595" s="4">
        <v>-0.56475538158300898</v>
      </c>
      <c r="AB595" s="4">
        <v>-0.69444400588087196</v>
      </c>
      <c r="AC595" s="4">
        <v>-0.20456527451988299</v>
      </c>
      <c r="AD595" s="4">
        <v>-0.17498690742903</v>
      </c>
      <c r="AE595" s="4">
        <v>-6.7220732991547303</v>
      </c>
      <c r="AF595" s="4">
        <v>-5.4990026653350599</v>
      </c>
      <c r="AG595" s="4">
        <v>-2.5480841299115</v>
      </c>
      <c r="AH595" s="18">
        <v>-3.2273371849776802</v>
      </c>
      <c r="AI595" s="17">
        <v>-4.4991243198447401</v>
      </c>
      <c r="AJ595" s="4">
        <v>-0.40968789235319802</v>
      </c>
      <c r="AK595" s="4">
        <v>-3.95515424509404</v>
      </c>
      <c r="AL595" s="18">
        <v>-2.0286246758286</v>
      </c>
      <c r="AM595" s="22">
        <v>1.9463863276633</v>
      </c>
      <c r="AN595" s="5">
        <v>0.25967403353601398</v>
      </c>
      <c r="AO595" s="5">
        <v>0.30882473837275698</v>
      </c>
      <c r="AP595" s="23">
        <v>1.48177439056784</v>
      </c>
      <c r="AQ595" s="27">
        <v>2.0272145517186198E-3</v>
      </c>
      <c r="AR595" s="28">
        <v>2.9639820340902601E-3</v>
      </c>
      <c r="AS595" s="27">
        <v>2.3512220179827899E-2</v>
      </c>
      <c r="AT595" s="6">
        <v>3.4611105245538301E-2</v>
      </c>
      <c r="AU595" s="7">
        <v>4.08943642749154</v>
      </c>
      <c r="AV595" s="6">
        <v>0.115221903562297</v>
      </c>
      <c r="AW595" s="6">
        <v>0.29368545625048298</v>
      </c>
      <c r="AX595" s="7">
        <v>-1.6189367834754</v>
      </c>
      <c r="AY595" s="6">
        <v>7.7624542054236606E-2</v>
      </c>
      <c r="AZ595" s="6">
        <v>0.1050073098547</v>
      </c>
      <c r="BA595" s="7">
        <v>1.9265295692654401</v>
      </c>
      <c r="BB595" s="6">
        <v>0.61766983345013204</v>
      </c>
      <c r="BC595" s="6">
        <v>0.95997132118656003</v>
      </c>
      <c r="BD595" s="7">
        <v>0.54397007475070602</v>
      </c>
      <c r="BE595" s="6">
        <v>9.3277794450952203E-2</v>
      </c>
      <c r="BF595" s="6">
        <v>0.123072260988354</v>
      </c>
      <c r="BG595" s="7">
        <v>2.4704996440161402</v>
      </c>
      <c r="BH595" s="6">
        <v>2.8536055662198399E-6</v>
      </c>
      <c r="BI595" s="6">
        <v>1.2341332135325101E-4</v>
      </c>
      <c r="BJ595" s="31">
        <v>-3.5454663527408399</v>
      </c>
      <c r="BK595" s="35">
        <v>-0.779388510846455</v>
      </c>
      <c r="BL595" s="8">
        <v>0.76277013252552439</v>
      </c>
      <c r="BM595" s="8">
        <v>0.85656485396159432</v>
      </c>
      <c r="BN595" s="8">
        <v>0.59745522606983203</v>
      </c>
      <c r="BO595" s="8">
        <v>-0.66225510151493616</v>
      </c>
      <c r="BP595" s="8">
        <v>-0.42118203391864195</v>
      </c>
      <c r="BQ595" s="8">
        <v>-0.65941289784185764</v>
      </c>
      <c r="BR595" s="8">
        <v>-0.80694012594278886</v>
      </c>
      <c r="BS595" s="8">
        <v>1.1167651867417929</v>
      </c>
      <c r="BT595" s="8">
        <v>1.0496635139327113</v>
      </c>
      <c r="BU595" s="8">
        <v>1.303129710570089</v>
      </c>
      <c r="BV595" s="8">
        <v>1.3184337352792939</v>
      </c>
      <c r="BW595" s="8">
        <v>-2.0690680698239654</v>
      </c>
      <c r="BX595" s="8">
        <v>-1.4362439810706693</v>
      </c>
      <c r="BY595" s="8">
        <v>9.0578985263388298E-2</v>
      </c>
      <c r="BZ595" s="36">
        <v>-0.2608706233849088</v>
      </c>
      <c r="CA595" s="40" t="s">
        <v>24178</v>
      </c>
      <c r="CB595" s="9">
        <v>0.76277013252552439</v>
      </c>
      <c r="CC595" s="9">
        <v>0.85656485396159432</v>
      </c>
      <c r="CD595" s="9">
        <v>0.59745522606983203</v>
      </c>
      <c r="CE595" s="9" t="s">
        <v>24178</v>
      </c>
      <c r="CF595" s="9" t="s">
        <v>24178</v>
      </c>
      <c r="CG595" s="9" t="s">
        <v>24178</v>
      </c>
      <c r="CH595" s="9" t="s">
        <v>24178</v>
      </c>
      <c r="CI595" s="9">
        <v>1.1167651867417929</v>
      </c>
      <c r="CJ595" s="9">
        <v>1.0496635139327113</v>
      </c>
      <c r="CK595" s="9">
        <v>1.303129710570089</v>
      </c>
      <c r="CL595" s="9">
        <v>1.3184337352792939</v>
      </c>
      <c r="CM595" s="9" t="s">
        <v>24178</v>
      </c>
      <c r="CN595" s="9" t="s">
        <v>24178</v>
      </c>
      <c r="CO595" s="9" t="s">
        <v>24178</v>
      </c>
      <c r="CP595" s="41" t="s">
        <v>24178</v>
      </c>
      <c r="CQ595" s="51" t="str">
        <f>IF(COUNTIF(CA595:CD595,"")=4,"-","+")</f>
        <v>+</v>
      </c>
      <c r="CR595" s="10" t="str">
        <f>IF(COUNTIF(CE595:CH595,"")=4,"-","+")</f>
        <v>-</v>
      </c>
      <c r="CS595" s="10" t="str">
        <f>IF(COUNTIF(CI595:CL595,"")=4,"-","+")</f>
        <v>+</v>
      </c>
      <c r="CT595" s="10" t="str">
        <f>IF(COUNTIF(CM595:CP595,"")=4,"-","+")</f>
        <v>-</v>
      </c>
      <c r="CU595" s="10" t="str">
        <f>IF(COUNTIF(CS595:CT595,"-")=2,"+","-")</f>
        <v>-</v>
      </c>
      <c r="CV595" s="10" t="str">
        <f>IF(COUNTIF(CQ595,"+")+COUNTIF(CS595,"+")=0,"+","-")</f>
        <v>-</v>
      </c>
      <c r="CW595" s="10" t="str">
        <f t="shared" si="36"/>
        <v>-</v>
      </c>
      <c r="CX595" s="10" t="str">
        <f t="shared" si="37"/>
        <v>-</v>
      </c>
      <c r="CY595" s="10" t="str">
        <f t="shared" si="38"/>
        <v>-</v>
      </c>
      <c r="CZ595" s="76" t="str">
        <f t="shared" si="39"/>
        <v>-</v>
      </c>
    </row>
    <row r="596" spans="1:104" s="11" customFormat="1" ht="25" customHeight="1" x14ac:dyDescent="0.2">
      <c r="A596" s="12" t="s">
        <v>781</v>
      </c>
      <c r="B596" s="3" t="s">
        <v>781</v>
      </c>
      <c r="C596" s="3" t="s">
        <v>206</v>
      </c>
      <c r="D596" s="3" t="s">
        <v>206</v>
      </c>
      <c r="E596" s="3" t="s">
        <v>206</v>
      </c>
      <c r="F596" s="3" t="s">
        <v>782</v>
      </c>
      <c r="G596" s="3" t="s">
        <v>777</v>
      </c>
      <c r="H596" s="3" t="s">
        <v>778</v>
      </c>
      <c r="I596" s="3" t="s">
        <v>779</v>
      </c>
      <c r="J596" s="3" t="s">
        <v>780</v>
      </c>
      <c r="K596" s="3"/>
      <c r="L596" s="3"/>
      <c r="M596" s="3"/>
      <c r="N596" s="3" t="s">
        <v>781</v>
      </c>
      <c r="O596" s="3">
        <v>2</v>
      </c>
      <c r="P596" s="3">
        <v>9</v>
      </c>
      <c r="Q596" s="3">
        <v>9</v>
      </c>
      <c r="R596" s="13">
        <v>9</v>
      </c>
      <c r="S596" s="17">
        <v>-1.5980808816010801</v>
      </c>
      <c r="T596" s="4">
        <v>-1.8676884613551501</v>
      </c>
      <c r="U596" s="4">
        <v>-1.8391622925766</v>
      </c>
      <c r="V596" s="4">
        <v>-1.6358169763258299</v>
      </c>
      <c r="W596" s="4">
        <v>-4.9048569039166097</v>
      </c>
      <c r="X596" s="4">
        <v>-5.3461114478911904</v>
      </c>
      <c r="Y596" s="4">
        <v>-4.3954005187090299</v>
      </c>
      <c r="Z596" s="4">
        <v>-4.9601566354713897</v>
      </c>
      <c r="AA596" s="4">
        <v>-1.5598739394152601</v>
      </c>
      <c r="AB596" s="4">
        <v>-1.6004594555184199</v>
      </c>
      <c r="AC596" s="4">
        <v>-1.6775353709235501</v>
      </c>
      <c r="AD596" s="4">
        <v>-1.7644043984202</v>
      </c>
      <c r="AE596" s="4">
        <v>-3.8056220920631998</v>
      </c>
      <c r="AF596" s="4">
        <v>-5.4275391071664902</v>
      </c>
      <c r="AG596" s="4">
        <v>-4.8265367873423299</v>
      </c>
      <c r="AH596" s="18">
        <v>-5.4839561026258803</v>
      </c>
      <c r="AI596" s="17">
        <v>-4.8859135222994796</v>
      </c>
      <c r="AJ596" s="4">
        <v>-1.65056829106936</v>
      </c>
      <c r="AK596" s="4">
        <v>-4.9016313764970496</v>
      </c>
      <c r="AL596" s="18">
        <v>-1.7351871529646601</v>
      </c>
      <c r="AM596" s="22">
        <v>0.77922362493319797</v>
      </c>
      <c r="AN596" s="5">
        <v>9.0226092964437496E-2</v>
      </c>
      <c r="AO596" s="5">
        <v>0.39041338143412202</v>
      </c>
      <c r="AP596" s="23">
        <v>0.13788882965994501</v>
      </c>
      <c r="AQ596" s="27">
        <v>7.4518003328489399E-8</v>
      </c>
      <c r="AR596" s="28">
        <v>3.8027377963157101E-7</v>
      </c>
      <c r="AS596" s="27">
        <v>3.3790998179250502E-3</v>
      </c>
      <c r="AT596" s="6">
        <v>7.3311652790880102E-3</v>
      </c>
      <c r="AU596" s="7">
        <v>3.2353452312301201</v>
      </c>
      <c r="AV596" s="6">
        <v>0.35003201300865</v>
      </c>
      <c r="AW596" s="6">
        <v>0.56086375694666302</v>
      </c>
      <c r="AX596" s="7">
        <v>-8.4618861895307901E-2</v>
      </c>
      <c r="AY596" s="6">
        <v>1.6574225030822399E-4</v>
      </c>
      <c r="AZ596" s="6">
        <v>1.1321404233293601E-3</v>
      </c>
      <c r="BA596" s="7">
        <v>3.1664442235323902</v>
      </c>
      <c r="BB596" s="6">
        <v>0.97279998455458205</v>
      </c>
      <c r="BC596" s="6">
        <v>0.99113986334197901</v>
      </c>
      <c r="BD596" s="7">
        <v>-1.5717854197578901E-2</v>
      </c>
      <c r="BE596" s="6">
        <v>3.3059068251894098E-3</v>
      </c>
      <c r="BF596" s="6">
        <v>7.58652108702696E-3</v>
      </c>
      <c r="BG596" s="7">
        <v>3.15072636933481</v>
      </c>
      <c r="BH596" s="6">
        <v>2.8136010680498698E-4</v>
      </c>
      <c r="BI596" s="6">
        <v>1.50613787785608E-3</v>
      </c>
      <c r="BJ596" s="31">
        <v>-3.2510630854276998</v>
      </c>
      <c r="BK596" s="35">
        <v>1.0092447179675128</v>
      </c>
      <c r="BL596" s="8">
        <v>0.84873685418501754</v>
      </c>
      <c r="BM596" s="8">
        <v>0.86571959041491342</v>
      </c>
      <c r="BN596" s="8">
        <v>0.98677895510844005</v>
      </c>
      <c r="BO596" s="8">
        <v>-0.95940748325469805</v>
      </c>
      <c r="BP596" s="8">
        <v>-1.2221034516035254</v>
      </c>
      <c r="BQ596" s="8">
        <v>-0.65610830986123847</v>
      </c>
      <c r="BR596" s="8">
        <v>-0.99232956129011429</v>
      </c>
      <c r="BS596" s="8">
        <v>1.0319907946078699</v>
      </c>
      <c r="BT596" s="8">
        <v>1.0078286605307403</v>
      </c>
      <c r="BU596" s="8">
        <v>0.96194237446251263</v>
      </c>
      <c r="BV596" s="8">
        <v>0.91022586840185682</v>
      </c>
      <c r="BW596" s="8">
        <v>-0.30499030549254175</v>
      </c>
      <c r="BX596" s="8">
        <v>-1.2705804998193404</v>
      </c>
      <c r="BY596" s="8">
        <v>-0.91278047590571842</v>
      </c>
      <c r="BZ596" s="36">
        <v>-1.3041677284516866</v>
      </c>
      <c r="CA596" s="40">
        <v>1.0092447179675128</v>
      </c>
      <c r="CB596" s="9">
        <v>0.84873685418501754</v>
      </c>
      <c r="CC596" s="9">
        <v>0.86571959041491342</v>
      </c>
      <c r="CD596" s="9">
        <v>0.98677895510844005</v>
      </c>
      <c r="CE596" s="9" t="s">
        <v>24178</v>
      </c>
      <c r="CF596" s="9" t="s">
        <v>24178</v>
      </c>
      <c r="CG596" s="9" t="s">
        <v>24178</v>
      </c>
      <c r="CH596" s="9" t="s">
        <v>24178</v>
      </c>
      <c r="CI596" s="9">
        <v>1.0319907946078699</v>
      </c>
      <c r="CJ596" s="9">
        <v>1.0078286605307403</v>
      </c>
      <c r="CK596" s="9">
        <v>0.96194237446251263</v>
      </c>
      <c r="CL596" s="9">
        <v>0.91022586840185682</v>
      </c>
      <c r="CM596" s="9" t="s">
        <v>24178</v>
      </c>
      <c r="CN596" s="9" t="s">
        <v>24178</v>
      </c>
      <c r="CO596" s="9" t="s">
        <v>24178</v>
      </c>
      <c r="CP596" s="41" t="s">
        <v>24178</v>
      </c>
      <c r="CQ596" s="51" t="str">
        <f>IF(COUNTIF(CA596:CD596,"")=4,"-","+")</f>
        <v>+</v>
      </c>
      <c r="CR596" s="10" t="str">
        <f>IF(COUNTIF(CE596:CH596,"")=4,"-","+")</f>
        <v>-</v>
      </c>
      <c r="CS596" s="10" t="str">
        <f>IF(COUNTIF(CI596:CL596,"")=4,"-","+")</f>
        <v>+</v>
      </c>
      <c r="CT596" s="10" t="str">
        <f>IF(COUNTIF(CM596:CP596,"")=4,"-","+")</f>
        <v>-</v>
      </c>
      <c r="CU596" s="10" t="str">
        <f>IF(COUNTIF(CS596:CT596,"-")=2,"+","-")</f>
        <v>-</v>
      </c>
      <c r="CV596" s="10" t="str">
        <f>IF(COUNTIF(CQ596,"+")+COUNTIF(CS596,"+")=0,"+","-")</f>
        <v>-</v>
      </c>
      <c r="CW596" s="10" t="str">
        <f t="shared" si="36"/>
        <v>-</v>
      </c>
      <c r="CX596" s="10" t="str">
        <f t="shared" si="37"/>
        <v>-</v>
      </c>
      <c r="CY596" s="10" t="str">
        <f t="shared" si="38"/>
        <v>-</v>
      </c>
      <c r="CZ596" s="76" t="str">
        <f t="shared" si="39"/>
        <v>-</v>
      </c>
    </row>
    <row r="597" spans="1:104" s="11" customFormat="1" ht="25" customHeight="1" x14ac:dyDescent="0.2">
      <c r="A597" s="12" t="s">
        <v>789</v>
      </c>
      <c r="B597" s="3" t="s">
        <v>790</v>
      </c>
      <c r="C597" s="3" t="s">
        <v>791</v>
      </c>
      <c r="D597" s="3" t="s">
        <v>791</v>
      </c>
      <c r="E597" s="3" t="s">
        <v>791</v>
      </c>
      <c r="F597" s="3" t="s">
        <v>792</v>
      </c>
      <c r="G597" s="3" t="s">
        <v>783</v>
      </c>
      <c r="H597" s="3" t="s">
        <v>784</v>
      </c>
      <c r="I597" s="3" t="s">
        <v>785</v>
      </c>
      <c r="J597" s="3" t="s">
        <v>786</v>
      </c>
      <c r="K597" s="3" t="s">
        <v>787</v>
      </c>
      <c r="L597" s="3"/>
      <c r="M597" s="3" t="s">
        <v>788</v>
      </c>
      <c r="N597" s="3" t="s">
        <v>789</v>
      </c>
      <c r="O597" s="3">
        <v>7</v>
      </c>
      <c r="P597" s="3">
        <v>9</v>
      </c>
      <c r="Q597" s="3">
        <v>9</v>
      </c>
      <c r="R597" s="13">
        <v>9</v>
      </c>
      <c r="S597" s="17">
        <v>-2.3586721508225401</v>
      </c>
      <c r="T597" s="4">
        <v>-5.3799033609509301</v>
      </c>
      <c r="U597" s="4">
        <v>-2.7534813304679302</v>
      </c>
      <c r="V597" s="4">
        <v>-4.0735329946204697</v>
      </c>
      <c r="W597" s="4">
        <v>-4.0439943503765798</v>
      </c>
      <c r="X597" s="4">
        <v>-3.6336827577909698</v>
      </c>
      <c r="Y597" s="4">
        <v>-4.3607622118854401</v>
      </c>
      <c r="Z597" s="4">
        <v>-3.04779762346827</v>
      </c>
      <c r="AA597" s="4">
        <v>-2.3322173144186098</v>
      </c>
      <c r="AB597" s="4">
        <v>-1.77257464405395</v>
      </c>
      <c r="AC597" s="4">
        <v>-1.5427653564183701</v>
      </c>
      <c r="AD597" s="4">
        <v>-1.4741463775410999</v>
      </c>
      <c r="AE597" s="4">
        <v>-5.71162420653231</v>
      </c>
      <c r="AF597" s="4">
        <v>-3.6943554855215401</v>
      </c>
      <c r="AG597" s="4">
        <v>-2.5484742278074299</v>
      </c>
      <c r="AH597" s="18">
        <v>-2.94839545537674</v>
      </c>
      <c r="AI597" s="17">
        <v>-3.7257123438095099</v>
      </c>
      <c r="AJ597" s="4">
        <v>-1.78042592310801</v>
      </c>
      <c r="AK597" s="4">
        <v>-3.77155923588032</v>
      </c>
      <c r="AL597" s="18">
        <v>-3.6413974592154701</v>
      </c>
      <c r="AM597" s="22">
        <v>1.4065253055995499</v>
      </c>
      <c r="AN597" s="5">
        <v>0.38936918517828001</v>
      </c>
      <c r="AO597" s="5">
        <v>0.56692792997449604</v>
      </c>
      <c r="AP597" s="23">
        <v>1.37148619628617</v>
      </c>
      <c r="AQ597" s="27">
        <v>5.1190998110336401E-2</v>
      </c>
      <c r="AR597" s="28">
        <v>6.0538317422638599E-2</v>
      </c>
      <c r="AS597" s="27">
        <v>6.5340871096709705E-2</v>
      </c>
      <c r="AT597" s="6">
        <v>8.3726968679369504E-2</v>
      </c>
      <c r="AU597" s="7">
        <v>1.9452864207014999</v>
      </c>
      <c r="AV597" s="6">
        <v>6.8379004453176295E-2</v>
      </c>
      <c r="AW597" s="6">
        <v>0.215716125339623</v>
      </c>
      <c r="AX597" s="7">
        <v>-1.8609715361074599</v>
      </c>
      <c r="AY597" s="6">
        <v>0.86928304104558296</v>
      </c>
      <c r="AZ597" s="6">
        <v>0.88720988975197002</v>
      </c>
      <c r="BA597" s="7">
        <v>0.13016177666484699</v>
      </c>
      <c r="BB597" s="6">
        <v>0.95472103585240997</v>
      </c>
      <c r="BC597" s="6">
        <v>0.99034662048328204</v>
      </c>
      <c r="BD597" s="7">
        <v>-4.5846892070808803E-2</v>
      </c>
      <c r="BE597" s="6">
        <v>0.93438951301397999</v>
      </c>
      <c r="BF597" s="6">
        <v>0.944835656374583</v>
      </c>
      <c r="BG597" s="7">
        <v>8.4314884594038506E-2</v>
      </c>
      <c r="BH597" s="6">
        <v>1.76289138423982E-3</v>
      </c>
      <c r="BI597" s="6">
        <v>4.7232524012880903E-3</v>
      </c>
      <c r="BJ597" s="31">
        <v>-1.9911333127723101</v>
      </c>
      <c r="BK597" s="35">
        <v>0.73013917627299318</v>
      </c>
      <c r="BL597" s="8">
        <v>-1.8021937837687407</v>
      </c>
      <c r="BM597" s="8">
        <v>0.39921835988814841</v>
      </c>
      <c r="BN597" s="8">
        <v>-0.70722140112218534</v>
      </c>
      <c r="BO597" s="8">
        <v>-0.68246272586324319</v>
      </c>
      <c r="BP597" s="8">
        <v>-0.33854811042154703</v>
      </c>
      <c r="BQ597" s="8">
        <v>-0.94797093777752883</v>
      </c>
      <c r="BR597" s="8">
        <v>0.1525285842286456</v>
      </c>
      <c r="BS597" s="8">
        <v>0.75231306814647803</v>
      </c>
      <c r="BT597" s="8">
        <v>1.2213938770760184</v>
      </c>
      <c r="BU597" s="8">
        <v>1.414015226826526</v>
      </c>
      <c r="BV597" s="8">
        <v>1.4715302231342513</v>
      </c>
      <c r="BW597" s="8">
        <v>-2.0802352749272228</v>
      </c>
      <c r="BX597" s="8">
        <v>-0.38940272482268451</v>
      </c>
      <c r="BY597" s="8">
        <v>0.5710510357090044</v>
      </c>
      <c r="BZ597" s="36">
        <v>0.23584540742109936</v>
      </c>
      <c r="CA597" s="40">
        <v>0.73013917627299318</v>
      </c>
      <c r="CB597" s="9" t="s">
        <v>24178</v>
      </c>
      <c r="CC597" s="9">
        <v>0.39921835988814841</v>
      </c>
      <c r="CD597" s="9" t="s">
        <v>24178</v>
      </c>
      <c r="CE597" s="9" t="s">
        <v>24178</v>
      </c>
      <c r="CF597" s="9" t="s">
        <v>24178</v>
      </c>
      <c r="CG597" s="9" t="s">
        <v>24178</v>
      </c>
      <c r="CH597" s="9" t="s">
        <v>24178</v>
      </c>
      <c r="CI597" s="9">
        <v>0.75231306814647803</v>
      </c>
      <c r="CJ597" s="9">
        <v>1.2213938770760184</v>
      </c>
      <c r="CK597" s="9">
        <v>1.414015226826526</v>
      </c>
      <c r="CL597" s="9">
        <v>1.4715302231342513</v>
      </c>
      <c r="CM597" s="9" t="s">
        <v>24178</v>
      </c>
      <c r="CN597" s="9" t="s">
        <v>24178</v>
      </c>
      <c r="CO597" s="9" t="s">
        <v>24178</v>
      </c>
      <c r="CP597" s="41" t="s">
        <v>24178</v>
      </c>
      <c r="CQ597" s="51" t="str">
        <f>IF(COUNTIF(CA597:CD597,"")=4,"-","+")</f>
        <v>+</v>
      </c>
      <c r="CR597" s="10" t="str">
        <f>IF(COUNTIF(CE597:CH597,"")=4,"-","+")</f>
        <v>-</v>
      </c>
      <c r="CS597" s="10" t="str">
        <f>IF(COUNTIF(CI597:CL597,"")=4,"-","+")</f>
        <v>+</v>
      </c>
      <c r="CT597" s="10" t="str">
        <f>IF(COUNTIF(CM597:CP597,"")=4,"-","+")</f>
        <v>-</v>
      </c>
      <c r="CU597" s="10" t="str">
        <f>IF(COUNTIF(CS597:CT597,"-")=2,"+","-")</f>
        <v>-</v>
      </c>
      <c r="CV597" s="10" t="str">
        <f>IF(COUNTIF(CQ597,"+")+COUNTIF(CS597,"+")=0,"+","-")</f>
        <v>-</v>
      </c>
      <c r="CW597" s="10" t="str">
        <f t="shared" si="36"/>
        <v>-</v>
      </c>
      <c r="CX597" s="10" t="str">
        <f t="shared" si="37"/>
        <v>-</v>
      </c>
      <c r="CY597" s="10" t="str">
        <f t="shared" si="38"/>
        <v>-</v>
      </c>
      <c r="CZ597" s="76" t="str">
        <f t="shared" si="39"/>
        <v>-</v>
      </c>
    </row>
    <row r="598" spans="1:104" s="11" customFormat="1" ht="25" customHeight="1" x14ac:dyDescent="0.2">
      <c r="A598" s="12" t="s">
        <v>805</v>
      </c>
      <c r="B598" s="3" t="s">
        <v>805</v>
      </c>
      <c r="C598" s="3" t="s">
        <v>806</v>
      </c>
      <c r="D598" s="3" t="s">
        <v>806</v>
      </c>
      <c r="E598" s="3" t="s">
        <v>806</v>
      </c>
      <c r="F598" s="3" t="s">
        <v>807</v>
      </c>
      <c r="G598" s="3" t="s">
        <v>801</v>
      </c>
      <c r="H598" s="3" t="s">
        <v>802</v>
      </c>
      <c r="I598" s="3" t="s">
        <v>803</v>
      </c>
      <c r="J598" s="3" t="s">
        <v>804</v>
      </c>
      <c r="K598" s="3"/>
      <c r="L598" s="3"/>
      <c r="M598" s="3"/>
      <c r="N598" s="3" t="s">
        <v>805</v>
      </c>
      <c r="O598" s="3">
        <v>2</v>
      </c>
      <c r="P598" s="3">
        <v>4</v>
      </c>
      <c r="Q598" s="3">
        <v>4</v>
      </c>
      <c r="R598" s="13">
        <v>4</v>
      </c>
      <c r="S598" s="17">
        <v>-1.60545091312315</v>
      </c>
      <c r="T598" s="4">
        <v>-2.32039446865108</v>
      </c>
      <c r="U598" s="4">
        <v>-1.9778390724674</v>
      </c>
      <c r="V598" s="4">
        <v>-2.9855263527745</v>
      </c>
      <c r="W598" s="4">
        <v>-4.6092709194552404</v>
      </c>
      <c r="X598" s="4">
        <v>-4.1553253530013396</v>
      </c>
      <c r="Y598" s="4">
        <v>-3.2583114826511101</v>
      </c>
      <c r="Z598" s="4">
        <v>-3.15954842642059</v>
      </c>
      <c r="AA598" s="4">
        <v>-2.8757445477195902</v>
      </c>
      <c r="AB598" s="4">
        <v>-4.5596807874431704</v>
      </c>
      <c r="AC598" s="4">
        <v>-3.7217098221467002</v>
      </c>
      <c r="AD598" s="4">
        <v>-3.0613373938199402</v>
      </c>
      <c r="AE598" s="4">
        <v>-6.06593142979807</v>
      </c>
      <c r="AF598" s="4">
        <v>-3.8380254729340901</v>
      </c>
      <c r="AG598" s="4">
        <v>-3.7048726151836302</v>
      </c>
      <c r="AH598" s="18">
        <v>-2.84861719170669</v>
      </c>
      <c r="AI598" s="17">
        <v>-4.1143616774056202</v>
      </c>
      <c r="AJ598" s="4">
        <v>-3.55461813778235</v>
      </c>
      <c r="AK598" s="4">
        <v>-3.7956140453820701</v>
      </c>
      <c r="AL598" s="18">
        <v>-2.22230270175403</v>
      </c>
      <c r="AM598" s="22">
        <v>1.3729259013158199</v>
      </c>
      <c r="AN598" s="5">
        <v>0.76207300708347303</v>
      </c>
      <c r="AO598" s="5">
        <v>0.70349206323355096</v>
      </c>
      <c r="AP598" s="23">
        <v>0.58662905127263798</v>
      </c>
      <c r="AQ598" s="27">
        <v>5.5544104229295198E-2</v>
      </c>
      <c r="AR598" s="28">
        <v>6.5215839477816104E-2</v>
      </c>
      <c r="AS598" s="27">
        <v>0.50978030759736204</v>
      </c>
      <c r="AT598" s="6">
        <v>0.53830666136388206</v>
      </c>
      <c r="AU598" s="7">
        <v>0.55974353962326995</v>
      </c>
      <c r="AV598" s="6">
        <v>3.4624700845707297E-2</v>
      </c>
      <c r="AW598" s="6">
        <v>0.14191640635482899</v>
      </c>
      <c r="AX598" s="7">
        <v>1.33231543602832</v>
      </c>
      <c r="AY598" s="6">
        <v>1.4595821175740899E-2</v>
      </c>
      <c r="AZ598" s="6">
        <v>2.48926130975087E-2</v>
      </c>
      <c r="BA598" s="7">
        <v>1.5733113436280399</v>
      </c>
      <c r="BB598" s="6">
        <v>0.698480132525232</v>
      </c>
      <c r="BC598" s="6">
        <v>0.97739361844071004</v>
      </c>
      <c r="BD598" s="7">
        <v>0.318747632023549</v>
      </c>
      <c r="BE598" s="6">
        <v>6.3443477596094699E-2</v>
      </c>
      <c r="BF598" s="6">
        <v>8.7401387465628394E-2</v>
      </c>
      <c r="BG598" s="7">
        <v>1.89205897565159</v>
      </c>
      <c r="BH598" s="6">
        <v>0.65861046582576299</v>
      </c>
      <c r="BI598" s="6">
        <v>0.68228090515836404</v>
      </c>
      <c r="BJ598" s="31">
        <v>-0.240995907599721</v>
      </c>
      <c r="BK598" s="35">
        <v>1.7574484257367737</v>
      </c>
      <c r="BL598" s="8">
        <v>1.0656602040319207</v>
      </c>
      <c r="BM598" s="8">
        <v>1.3971210396867315</v>
      </c>
      <c r="BN598" s="8">
        <v>0.4220703712972671</v>
      </c>
      <c r="BO598" s="8">
        <v>-1.1490849424358938</v>
      </c>
      <c r="BP598" s="8">
        <v>-0.70984160114015149</v>
      </c>
      <c r="BQ598" s="8">
        <v>0.15812010774741209</v>
      </c>
      <c r="BR598" s="8">
        <v>0.25368446176050147</v>
      </c>
      <c r="BS598" s="8">
        <v>0.52829660287495417</v>
      </c>
      <c r="BT598" s="8">
        <v>-1.1011009177202551</v>
      </c>
      <c r="BU598" s="8">
        <v>-0.29026985358865098</v>
      </c>
      <c r="BV598" s="8">
        <v>0.34871467088579611</v>
      </c>
      <c r="BW598" s="8">
        <v>-2.5585676579401149</v>
      </c>
      <c r="BX598" s="8">
        <v>-0.40281831506157584</v>
      </c>
      <c r="BY598" s="8">
        <v>-0.2739779640074409</v>
      </c>
      <c r="BZ598" s="36">
        <v>0.55454536787271835</v>
      </c>
      <c r="CA598" s="40">
        <v>1.7574484257367737</v>
      </c>
      <c r="CB598" s="9">
        <v>1.0656602040319207</v>
      </c>
      <c r="CC598" s="9">
        <v>1.3971210396867315</v>
      </c>
      <c r="CD598" s="9" t="s">
        <v>24178</v>
      </c>
      <c r="CE598" s="9" t="s">
        <v>24178</v>
      </c>
      <c r="CF598" s="9" t="s">
        <v>24178</v>
      </c>
      <c r="CG598" s="9" t="s">
        <v>24178</v>
      </c>
      <c r="CH598" s="9" t="s">
        <v>24178</v>
      </c>
      <c r="CI598" s="9" t="s">
        <v>24178</v>
      </c>
      <c r="CJ598" s="9" t="s">
        <v>24178</v>
      </c>
      <c r="CK598" s="9" t="s">
        <v>24178</v>
      </c>
      <c r="CL598" s="9">
        <v>0.34871467088579611</v>
      </c>
      <c r="CM598" s="9" t="s">
        <v>24178</v>
      </c>
      <c r="CN598" s="9" t="s">
        <v>24178</v>
      </c>
      <c r="CO598" s="9" t="s">
        <v>24178</v>
      </c>
      <c r="CP598" s="41" t="s">
        <v>24178</v>
      </c>
      <c r="CQ598" s="51" t="str">
        <f>IF(COUNTIF(CA598:CD598,"")=4,"-","+")</f>
        <v>+</v>
      </c>
      <c r="CR598" s="10" t="str">
        <f>IF(COUNTIF(CE598:CH598,"")=4,"-","+")</f>
        <v>-</v>
      </c>
      <c r="CS598" s="10" t="str">
        <f>IF(COUNTIF(CI598:CL598,"")=4,"-","+")</f>
        <v>+</v>
      </c>
      <c r="CT598" s="10" t="str">
        <f>IF(COUNTIF(CM598:CP598,"")=4,"-","+")</f>
        <v>-</v>
      </c>
      <c r="CU598" s="10" t="str">
        <f>IF(COUNTIF(CS598:CT598,"-")=2,"+","-")</f>
        <v>-</v>
      </c>
      <c r="CV598" s="10" t="str">
        <f>IF(COUNTIF(CQ598,"+")+COUNTIF(CS598,"+")=0,"+","-")</f>
        <v>-</v>
      </c>
      <c r="CW598" s="10" t="str">
        <f t="shared" si="36"/>
        <v>-</v>
      </c>
      <c r="CX598" s="10" t="str">
        <f t="shared" si="37"/>
        <v>-</v>
      </c>
      <c r="CY598" s="10" t="str">
        <f t="shared" si="38"/>
        <v>-</v>
      </c>
      <c r="CZ598" s="76" t="str">
        <f t="shared" si="39"/>
        <v>-</v>
      </c>
    </row>
    <row r="599" spans="1:104" s="11" customFormat="1" ht="25" customHeight="1" x14ac:dyDescent="0.2">
      <c r="A599" s="12" t="s">
        <v>811</v>
      </c>
      <c r="B599" s="3" t="s">
        <v>812</v>
      </c>
      <c r="C599" s="3" t="s">
        <v>813</v>
      </c>
      <c r="D599" s="3" t="s">
        <v>813</v>
      </c>
      <c r="E599" s="3" t="s">
        <v>813</v>
      </c>
      <c r="F599" s="3" t="s">
        <v>814</v>
      </c>
      <c r="G599" s="3" t="s">
        <v>808</v>
      </c>
      <c r="H599" s="3" t="s">
        <v>809</v>
      </c>
      <c r="I599" s="3" t="s">
        <v>810</v>
      </c>
      <c r="J599" s="3"/>
      <c r="K599" s="3"/>
      <c r="L599" s="3"/>
      <c r="M599" s="3"/>
      <c r="N599" s="3" t="s">
        <v>811</v>
      </c>
      <c r="O599" s="3">
        <v>5</v>
      </c>
      <c r="P599" s="3">
        <v>7</v>
      </c>
      <c r="Q599" s="3">
        <v>7</v>
      </c>
      <c r="R599" s="13">
        <v>7</v>
      </c>
      <c r="S599" s="17">
        <v>-2.5130580306554502</v>
      </c>
      <c r="T599" s="4">
        <v>-2.6273080492569201</v>
      </c>
      <c r="U599" s="4">
        <v>-3.2049542059933098</v>
      </c>
      <c r="V599" s="4">
        <v>-3.46417981540848</v>
      </c>
      <c r="W599" s="4">
        <v>-5.28290473497501</v>
      </c>
      <c r="X599" s="4">
        <v>-5.6934217176695601</v>
      </c>
      <c r="Y599" s="4">
        <v>-3.9412625507603498</v>
      </c>
      <c r="Z599" s="4">
        <v>-3.2969933612757201</v>
      </c>
      <c r="AA599" s="4">
        <v>-3.4331427629943101</v>
      </c>
      <c r="AB599" s="4">
        <v>-1.67144787264021</v>
      </c>
      <c r="AC599" s="4">
        <v>-2.3740173387211501</v>
      </c>
      <c r="AD599" s="4">
        <v>-2.2721416259185299</v>
      </c>
      <c r="AE599" s="4">
        <v>-3.2482733628106102</v>
      </c>
      <c r="AF599" s="4">
        <v>-6.07608533980323</v>
      </c>
      <c r="AG599" s="4">
        <v>-4.3085351299533201</v>
      </c>
      <c r="AH599" s="18">
        <v>-3.38270835991151</v>
      </c>
      <c r="AI599" s="17">
        <v>-4.2539005481196703</v>
      </c>
      <c r="AJ599" s="4">
        <v>-2.4376874000685498</v>
      </c>
      <c r="AK599" s="4">
        <v>-4.5536455911701603</v>
      </c>
      <c r="AL599" s="18">
        <v>-2.9523750253285401</v>
      </c>
      <c r="AM599" s="22">
        <v>1.3030226676465999</v>
      </c>
      <c r="AN599" s="5">
        <v>0.73246471428598803</v>
      </c>
      <c r="AO599" s="5">
        <v>1.1232536567847899</v>
      </c>
      <c r="AP599" s="23">
        <v>0.45621937208431002</v>
      </c>
      <c r="AQ599" s="27">
        <v>2.5249421492390001E-2</v>
      </c>
      <c r="AR599" s="28">
        <v>3.1152037899595E-2</v>
      </c>
      <c r="AS599" s="27">
        <v>6.2297807254182103E-2</v>
      </c>
      <c r="AT599" s="6">
        <v>8.0377347972316604E-2</v>
      </c>
      <c r="AU599" s="7">
        <v>1.8162131480511201</v>
      </c>
      <c r="AV599" s="6">
        <v>0.28619470800242303</v>
      </c>
      <c r="AW599" s="6">
        <v>0.49946022560901898</v>
      </c>
      <c r="AX599" s="7">
        <v>-0.51468762525999301</v>
      </c>
      <c r="AY599" s="6">
        <v>5.80296578819154E-2</v>
      </c>
      <c r="AZ599" s="6">
        <v>8.1353176175448405E-2</v>
      </c>
      <c r="BA599" s="7">
        <v>1.60127056584162</v>
      </c>
      <c r="BB599" s="6">
        <v>0.73963775418879996</v>
      </c>
      <c r="BC599" s="6">
        <v>0.97934545281706897</v>
      </c>
      <c r="BD599" s="7">
        <v>-0.29974504305049299</v>
      </c>
      <c r="BE599" s="6">
        <v>0.137700428576782</v>
      </c>
      <c r="BF599" s="6">
        <v>0.173065751872017</v>
      </c>
      <c r="BG599" s="7">
        <v>1.30152552279113</v>
      </c>
      <c r="BH599" s="6">
        <v>2.41411515476288E-2</v>
      </c>
      <c r="BI599" s="6">
        <v>3.49075195752096E-2</v>
      </c>
      <c r="BJ599" s="31">
        <v>-2.1159581911016101</v>
      </c>
      <c r="BK599" s="35">
        <v>0.87589545707544236</v>
      </c>
      <c r="BL599" s="8">
        <v>0.77933383121358502</v>
      </c>
      <c r="BM599" s="8">
        <v>0.29111988823045931</v>
      </c>
      <c r="BN599" s="8">
        <v>7.20280524779041E-2</v>
      </c>
      <c r="BO599" s="8">
        <v>-1.4651186139171279</v>
      </c>
      <c r="BP599" s="8">
        <v>-1.812078621260004</v>
      </c>
      <c r="BQ599" s="8">
        <v>-0.33119187833798519</v>
      </c>
      <c r="BR599" s="8">
        <v>0.21333040000268982</v>
      </c>
      <c r="BS599" s="8">
        <v>9.8259892785310124E-2</v>
      </c>
      <c r="BT599" s="8">
        <v>1.58720602135014</v>
      </c>
      <c r="BU599" s="8">
        <v>0.99340961977301345</v>
      </c>
      <c r="BV599" s="8">
        <v>1.0795127520479528</v>
      </c>
      <c r="BW599" s="8">
        <v>0.25450748094644454</v>
      </c>
      <c r="BX599" s="8">
        <v>-2.1354975752674146</v>
      </c>
      <c r="BY599" s="8">
        <v>-0.64160265827018814</v>
      </c>
      <c r="BZ599" s="36">
        <v>0.14088595114977498</v>
      </c>
      <c r="CA599" s="40">
        <v>0.87589545707544236</v>
      </c>
      <c r="CB599" s="9">
        <v>0.77933383121358502</v>
      </c>
      <c r="CC599" s="9" t="s">
        <v>24178</v>
      </c>
      <c r="CD599" s="9" t="s">
        <v>24178</v>
      </c>
      <c r="CE599" s="9" t="s">
        <v>24178</v>
      </c>
      <c r="CF599" s="9" t="s">
        <v>24178</v>
      </c>
      <c r="CG599" s="9" t="s">
        <v>24178</v>
      </c>
      <c r="CH599" s="9" t="s">
        <v>24178</v>
      </c>
      <c r="CI599" s="9" t="s">
        <v>24178</v>
      </c>
      <c r="CJ599" s="9">
        <v>1.58720602135014</v>
      </c>
      <c r="CK599" s="9">
        <v>0.99340961977301345</v>
      </c>
      <c r="CL599" s="9">
        <v>1.0795127520479528</v>
      </c>
      <c r="CM599" s="9" t="s">
        <v>24178</v>
      </c>
      <c r="CN599" s="9" t="s">
        <v>24178</v>
      </c>
      <c r="CO599" s="9" t="s">
        <v>24178</v>
      </c>
      <c r="CP599" s="41" t="s">
        <v>24178</v>
      </c>
      <c r="CQ599" s="51" t="str">
        <f>IF(COUNTIF(CA599:CD599,"")=4,"-","+")</f>
        <v>+</v>
      </c>
      <c r="CR599" s="10" t="str">
        <f>IF(COUNTIF(CE599:CH599,"")=4,"-","+")</f>
        <v>-</v>
      </c>
      <c r="CS599" s="10" t="str">
        <f>IF(COUNTIF(CI599:CL599,"")=4,"-","+")</f>
        <v>+</v>
      </c>
      <c r="CT599" s="10" t="str">
        <f>IF(COUNTIF(CM599:CP599,"")=4,"-","+")</f>
        <v>-</v>
      </c>
      <c r="CU599" s="10" t="str">
        <f>IF(COUNTIF(CS599:CT599,"-")=2,"+","-")</f>
        <v>-</v>
      </c>
      <c r="CV599" s="10" t="str">
        <f>IF(COUNTIF(CQ599,"+")+COUNTIF(CS599,"+")=0,"+","-")</f>
        <v>-</v>
      </c>
      <c r="CW599" s="10" t="str">
        <f t="shared" si="36"/>
        <v>-</v>
      </c>
      <c r="CX599" s="10" t="str">
        <f t="shared" si="37"/>
        <v>-</v>
      </c>
      <c r="CY599" s="10" t="str">
        <f t="shared" si="38"/>
        <v>-</v>
      </c>
      <c r="CZ599" s="76" t="str">
        <f t="shared" si="39"/>
        <v>-</v>
      </c>
    </row>
    <row r="600" spans="1:104" s="11" customFormat="1" ht="25" customHeight="1" x14ac:dyDescent="0.2">
      <c r="A600" s="12" t="s">
        <v>830</v>
      </c>
      <c r="B600" s="3" t="s">
        <v>830</v>
      </c>
      <c r="C600" s="3" t="s">
        <v>831</v>
      </c>
      <c r="D600" s="3" t="s">
        <v>831</v>
      </c>
      <c r="E600" s="3" t="s">
        <v>831</v>
      </c>
      <c r="F600" s="3" t="s">
        <v>832</v>
      </c>
      <c r="G600" s="3" t="s">
        <v>827</v>
      </c>
      <c r="H600" s="3" t="s">
        <v>828</v>
      </c>
      <c r="I600" s="3" t="s">
        <v>829</v>
      </c>
      <c r="J600" s="3" t="s">
        <v>369</v>
      </c>
      <c r="K600" s="3"/>
      <c r="L600" s="3"/>
      <c r="M600" s="3"/>
      <c r="N600" s="3" t="s">
        <v>830</v>
      </c>
      <c r="O600" s="3">
        <v>3</v>
      </c>
      <c r="P600" s="3">
        <v>4</v>
      </c>
      <c r="Q600" s="3">
        <v>4</v>
      </c>
      <c r="R600" s="13">
        <v>4</v>
      </c>
      <c r="S600" s="17">
        <v>-2.8237603383519301</v>
      </c>
      <c r="T600" s="4">
        <v>-2.9437309774584999</v>
      </c>
      <c r="U600" s="4">
        <v>-2.8797507864152698</v>
      </c>
      <c r="V600" s="4">
        <v>-2.3473283692717399</v>
      </c>
      <c r="W600" s="4">
        <v>-2.6116521815549798</v>
      </c>
      <c r="X600" s="4">
        <v>-3.4892575483655999</v>
      </c>
      <c r="Y600" s="4">
        <v>-3.67896618674061</v>
      </c>
      <c r="Z600" s="4">
        <v>-4.4655874778360696</v>
      </c>
      <c r="AA600" s="4">
        <v>-3.3576865033725398</v>
      </c>
      <c r="AB600" s="4">
        <v>-2.6618337512405601</v>
      </c>
      <c r="AC600" s="4">
        <v>-2.7326336702343501</v>
      </c>
      <c r="AD600" s="4">
        <v>-2.8488479725090898</v>
      </c>
      <c r="AE600" s="4">
        <v>-5.3756505271229296</v>
      </c>
      <c r="AF600" s="4">
        <v>-4.7012358027464298</v>
      </c>
      <c r="AG600" s="4">
        <v>-2.6590342500872701</v>
      </c>
      <c r="AH600" s="18">
        <v>-3.3604188861369</v>
      </c>
      <c r="AI600" s="17">
        <v>-4.0240848665233804</v>
      </c>
      <c r="AJ600" s="4">
        <v>-2.9002504743391402</v>
      </c>
      <c r="AK600" s="4">
        <v>-3.56136584862432</v>
      </c>
      <c r="AL600" s="18">
        <v>-2.7486426178743599</v>
      </c>
      <c r="AM600" s="22">
        <v>1.2368075630825499</v>
      </c>
      <c r="AN600" s="5">
        <v>0.31455146093212699</v>
      </c>
      <c r="AO600" s="5">
        <v>0.76127135999456097</v>
      </c>
      <c r="AP600" s="23">
        <v>0.27199547665639401</v>
      </c>
      <c r="AQ600" s="27">
        <v>0.112107464696026</v>
      </c>
      <c r="AR600" s="28">
        <v>0.126042811786402</v>
      </c>
      <c r="AS600" s="27">
        <v>0.16584196051977701</v>
      </c>
      <c r="AT600" s="6">
        <v>0.19324898375982899</v>
      </c>
      <c r="AU600" s="7">
        <v>1.12383439218424</v>
      </c>
      <c r="AV600" s="6">
        <v>0.49392140387858502</v>
      </c>
      <c r="AW600" s="6">
        <v>0.68168119149531603</v>
      </c>
      <c r="AX600" s="7">
        <v>0.15160785646477601</v>
      </c>
      <c r="AY600" s="6">
        <v>0.11931870812707999</v>
      </c>
      <c r="AZ600" s="6">
        <v>0.15326786063532299</v>
      </c>
      <c r="BA600" s="7">
        <v>0.812723230749956</v>
      </c>
      <c r="BB600" s="6">
        <v>0.55208028662085695</v>
      </c>
      <c r="BC600" s="6">
        <v>0.94860472647304706</v>
      </c>
      <c r="BD600" s="7">
        <v>0.462719017899065</v>
      </c>
      <c r="BE600" s="6">
        <v>0.12931682331717301</v>
      </c>
      <c r="BF600" s="6">
        <v>0.164260546034356</v>
      </c>
      <c r="BG600" s="7">
        <v>1.27544224864902</v>
      </c>
      <c r="BH600" s="6">
        <v>0.18379432317762601</v>
      </c>
      <c r="BI600" s="6">
        <v>0.213409698846796</v>
      </c>
      <c r="BJ600" s="31">
        <v>-0.66111537428517897</v>
      </c>
      <c r="BK600" s="35">
        <v>0.60685583785409802</v>
      </c>
      <c r="BL600" s="8">
        <v>0.45668868354665398</v>
      </c>
      <c r="BM600" s="8">
        <v>0.53677263819220644</v>
      </c>
      <c r="BN600" s="8">
        <v>1.2032053576254438</v>
      </c>
      <c r="BO600" s="8">
        <v>0.87235145035393102</v>
      </c>
      <c r="BP600" s="8">
        <v>-0.22614649481267513</v>
      </c>
      <c r="BQ600" s="8">
        <v>-0.46360464777799676</v>
      </c>
      <c r="BR600" s="8">
        <v>-1.4482178971624791</v>
      </c>
      <c r="BS600" s="8">
        <v>-6.1459121610355084E-2</v>
      </c>
      <c r="BT600" s="8">
        <v>0.80953921917401372</v>
      </c>
      <c r="BU600" s="8">
        <v>0.7209190164338185</v>
      </c>
      <c r="BV600" s="8">
        <v>0.57545366597485692</v>
      </c>
      <c r="BW600" s="8">
        <v>-2.5873430978740179</v>
      </c>
      <c r="BX600" s="8">
        <v>-1.7431787195156121</v>
      </c>
      <c r="BY600" s="8">
        <v>0.81304335255865401</v>
      </c>
      <c r="BZ600" s="36">
        <v>-6.4879242960531366E-2</v>
      </c>
      <c r="CA600" s="40" t="s">
        <v>24178</v>
      </c>
      <c r="CB600" s="9">
        <v>0.45668868354665398</v>
      </c>
      <c r="CC600" s="9">
        <v>0.53677263819220644</v>
      </c>
      <c r="CD600" s="9" t="s">
        <v>24178</v>
      </c>
      <c r="CE600" s="9" t="s">
        <v>24178</v>
      </c>
      <c r="CF600" s="9" t="s">
        <v>24178</v>
      </c>
      <c r="CG600" s="9" t="s">
        <v>24178</v>
      </c>
      <c r="CH600" s="9" t="s">
        <v>24178</v>
      </c>
      <c r="CI600" s="9">
        <v>-6.1459121610355084E-2</v>
      </c>
      <c r="CJ600" s="9">
        <v>0.80953921917401372</v>
      </c>
      <c r="CK600" s="9">
        <v>0.7209190164338185</v>
      </c>
      <c r="CL600" s="9">
        <v>0.57545366597485692</v>
      </c>
      <c r="CM600" s="9" t="s">
        <v>24178</v>
      </c>
      <c r="CN600" s="9" t="s">
        <v>24178</v>
      </c>
      <c r="CO600" s="9" t="s">
        <v>24178</v>
      </c>
      <c r="CP600" s="41" t="s">
        <v>24178</v>
      </c>
      <c r="CQ600" s="51" t="str">
        <f>IF(COUNTIF(CA600:CD600,"")=4,"-","+")</f>
        <v>+</v>
      </c>
      <c r="CR600" s="10" t="str">
        <f>IF(COUNTIF(CE600:CH600,"")=4,"-","+")</f>
        <v>-</v>
      </c>
      <c r="CS600" s="10" t="str">
        <f>IF(COUNTIF(CI600:CL600,"")=4,"-","+")</f>
        <v>+</v>
      </c>
      <c r="CT600" s="10" t="str">
        <f>IF(COUNTIF(CM600:CP600,"")=4,"-","+")</f>
        <v>-</v>
      </c>
      <c r="CU600" s="10" t="str">
        <f>IF(COUNTIF(CS600:CT600,"-")=2,"+","-")</f>
        <v>-</v>
      </c>
      <c r="CV600" s="10" t="str">
        <f>IF(COUNTIF(CQ600,"+")+COUNTIF(CS600,"+")=0,"+","-")</f>
        <v>-</v>
      </c>
      <c r="CW600" s="10" t="str">
        <f t="shared" si="36"/>
        <v>-</v>
      </c>
      <c r="CX600" s="10" t="str">
        <f t="shared" si="37"/>
        <v>-</v>
      </c>
      <c r="CY600" s="10" t="str">
        <f t="shared" si="38"/>
        <v>-</v>
      </c>
      <c r="CZ600" s="76" t="str">
        <f t="shared" si="39"/>
        <v>-</v>
      </c>
    </row>
    <row r="601" spans="1:104" s="11" customFormat="1" ht="25" customHeight="1" x14ac:dyDescent="0.2">
      <c r="A601" s="12" t="s">
        <v>840</v>
      </c>
      <c r="B601" s="3" t="s">
        <v>841</v>
      </c>
      <c r="C601" s="3" t="s">
        <v>506</v>
      </c>
      <c r="D601" s="3" t="s">
        <v>506</v>
      </c>
      <c r="E601" s="3" t="s">
        <v>506</v>
      </c>
      <c r="F601" s="3" t="s">
        <v>842</v>
      </c>
      <c r="G601" s="3" t="s">
        <v>833</v>
      </c>
      <c r="H601" s="3" t="s">
        <v>834</v>
      </c>
      <c r="I601" s="3" t="s">
        <v>835</v>
      </c>
      <c r="J601" s="3" t="s">
        <v>836</v>
      </c>
      <c r="K601" s="3" t="s">
        <v>837</v>
      </c>
      <c r="L601" s="3" t="s">
        <v>838</v>
      </c>
      <c r="M601" s="3" t="s">
        <v>839</v>
      </c>
      <c r="N601" s="3" t="s">
        <v>840</v>
      </c>
      <c r="O601" s="3">
        <v>3</v>
      </c>
      <c r="P601" s="3">
        <v>3</v>
      </c>
      <c r="Q601" s="3">
        <v>3</v>
      </c>
      <c r="R601" s="13">
        <v>3</v>
      </c>
      <c r="S601" s="17">
        <v>3.5318424697109697E-2</v>
      </c>
      <c r="T601" s="4">
        <v>0.213257786923645</v>
      </c>
      <c r="U601" s="4">
        <v>0.100108175507479</v>
      </c>
      <c r="V601" s="4">
        <v>-0.39081656425710398</v>
      </c>
      <c r="W601" s="4">
        <v>-4.5046122356258298</v>
      </c>
      <c r="X601" s="4">
        <v>-4.4367811802358998</v>
      </c>
      <c r="Y601" s="4">
        <v>-2.1808919932245101</v>
      </c>
      <c r="Z601" s="4">
        <v>-3.2427453153027699</v>
      </c>
      <c r="AA601" s="4">
        <v>-0.910110310359588</v>
      </c>
      <c r="AB601" s="4">
        <v>-0.45283209830357402</v>
      </c>
      <c r="AC601" s="4">
        <v>-0.53579611789950499</v>
      </c>
      <c r="AD601" s="4">
        <v>-0.47895675393597897</v>
      </c>
      <c r="AE601" s="4">
        <v>-6.0233327461598396</v>
      </c>
      <c r="AF601" s="4">
        <v>-4.8820031975386096</v>
      </c>
      <c r="AG601" s="4">
        <v>-6.1410850606845999</v>
      </c>
      <c r="AH601" s="18">
        <v>-3.9057976499863898</v>
      </c>
      <c r="AI601" s="17">
        <v>-5.2380546635923597</v>
      </c>
      <c r="AJ601" s="4">
        <v>-0.594423820124661</v>
      </c>
      <c r="AK601" s="4">
        <v>-3.5912576810972499</v>
      </c>
      <c r="AL601" s="18">
        <v>-1.05330442822176E-2</v>
      </c>
      <c r="AM601" s="22">
        <v>1.0541674379677901</v>
      </c>
      <c r="AN601" s="5">
        <v>0.213288557786183</v>
      </c>
      <c r="AO601" s="5">
        <v>1.1044936656697999</v>
      </c>
      <c r="AP601" s="23">
        <v>0.26397078652786199</v>
      </c>
      <c r="AQ601" s="27">
        <v>1.5485013416650699E-6</v>
      </c>
      <c r="AR601" s="28">
        <v>4.5080122299528097E-6</v>
      </c>
      <c r="AS601" s="27">
        <v>2.39984779820328E-3</v>
      </c>
      <c r="AT601" s="6">
        <v>5.6393263492377204E-3</v>
      </c>
      <c r="AU601" s="7">
        <v>4.6436308434677001</v>
      </c>
      <c r="AV601" s="6">
        <v>1.4758600004351301E-2</v>
      </c>
      <c r="AW601" s="6">
        <v>8.3430620283218598E-2</v>
      </c>
      <c r="AX601" s="7">
        <v>0.58389077584244398</v>
      </c>
      <c r="AY601" s="6">
        <v>5.7959469302615203E-3</v>
      </c>
      <c r="AZ601" s="6">
        <v>1.1933099527532199E-2</v>
      </c>
      <c r="BA601" s="7">
        <v>3.5807246368150398</v>
      </c>
      <c r="BB601" s="6">
        <v>7.44663590046971E-2</v>
      </c>
      <c r="BC601" s="6">
        <v>0.76899708531228494</v>
      </c>
      <c r="BD601" s="7">
        <v>1.6467969824951001</v>
      </c>
      <c r="BE601" s="6">
        <v>1.43863867747161E-3</v>
      </c>
      <c r="BF601" s="6">
        <v>4.1151027819062696E-3</v>
      </c>
      <c r="BG601" s="7">
        <v>5.2275216193101404</v>
      </c>
      <c r="BH601" s="6">
        <v>1.07332880903358E-2</v>
      </c>
      <c r="BI601" s="6">
        <v>1.7954052401463E-2</v>
      </c>
      <c r="BJ601" s="31">
        <v>-2.9968338609725902</v>
      </c>
      <c r="BK601" s="35">
        <v>1.0459774396195962</v>
      </c>
      <c r="BL601" s="8">
        <v>1.1237257449845048</v>
      </c>
      <c r="BM601" s="8">
        <v>1.074286484158645</v>
      </c>
      <c r="BN601" s="8">
        <v>0.85978326182039433</v>
      </c>
      <c r="BO601" s="8">
        <v>-0.93768660692749983</v>
      </c>
      <c r="BP601" s="8">
        <v>-0.90804870364578372</v>
      </c>
      <c r="BQ601" s="8">
        <v>7.7632930740794442E-2</v>
      </c>
      <c r="BR601" s="8">
        <v>-0.38633015929534403</v>
      </c>
      <c r="BS601" s="8">
        <v>0.6328845686877157</v>
      </c>
      <c r="BT601" s="8">
        <v>0.83268637545370927</v>
      </c>
      <c r="BU601" s="8">
        <v>0.79643631897866829</v>
      </c>
      <c r="BV601" s="8">
        <v>0.82127154470324593</v>
      </c>
      <c r="BW601" s="8">
        <v>-1.6012719122778831</v>
      </c>
      <c r="BX601" s="8">
        <v>-1.1025827118792337</v>
      </c>
      <c r="BY601" s="8">
        <v>-1.652722264760548</v>
      </c>
      <c r="BZ601" s="36">
        <v>-0.67604231036098383</v>
      </c>
      <c r="CA601" s="40">
        <v>1.0459774396195962</v>
      </c>
      <c r="CB601" s="9">
        <v>1.1237257449845048</v>
      </c>
      <c r="CC601" s="9">
        <v>1.074286484158645</v>
      </c>
      <c r="CD601" s="9">
        <v>0.85978326182039433</v>
      </c>
      <c r="CE601" s="9" t="s">
        <v>24178</v>
      </c>
      <c r="CF601" s="9" t="s">
        <v>24178</v>
      </c>
      <c r="CG601" s="9" t="s">
        <v>24178</v>
      </c>
      <c r="CH601" s="9" t="s">
        <v>24178</v>
      </c>
      <c r="CI601" s="9">
        <v>0.6328845686877157</v>
      </c>
      <c r="CJ601" s="9">
        <v>0.83268637545370927</v>
      </c>
      <c r="CK601" s="9">
        <v>0.79643631897866829</v>
      </c>
      <c r="CL601" s="9">
        <v>0.82127154470324593</v>
      </c>
      <c r="CM601" s="9" t="s">
        <v>24178</v>
      </c>
      <c r="CN601" s="9" t="s">
        <v>24178</v>
      </c>
      <c r="CO601" s="9" t="s">
        <v>24178</v>
      </c>
      <c r="CP601" s="41" t="s">
        <v>24178</v>
      </c>
      <c r="CQ601" s="51" t="str">
        <f>IF(COUNTIF(CA601:CD601,"")=4,"-","+")</f>
        <v>+</v>
      </c>
      <c r="CR601" s="10" t="str">
        <f>IF(COUNTIF(CE601:CH601,"")=4,"-","+")</f>
        <v>-</v>
      </c>
      <c r="CS601" s="10" t="str">
        <f>IF(COUNTIF(CI601:CL601,"")=4,"-","+")</f>
        <v>+</v>
      </c>
      <c r="CT601" s="10" t="str">
        <f>IF(COUNTIF(CM601:CP601,"")=4,"-","+")</f>
        <v>-</v>
      </c>
      <c r="CU601" s="10" t="str">
        <f>IF(COUNTIF(CS601:CT601,"-")=2,"+","-")</f>
        <v>-</v>
      </c>
      <c r="CV601" s="10" t="str">
        <f>IF(COUNTIF(CQ601,"+")+COUNTIF(CS601,"+")=0,"+","-")</f>
        <v>-</v>
      </c>
      <c r="CW601" s="10" t="str">
        <f t="shared" si="36"/>
        <v>-</v>
      </c>
      <c r="CX601" s="10" t="str">
        <f t="shared" si="37"/>
        <v>-</v>
      </c>
      <c r="CY601" s="10" t="str">
        <f t="shared" si="38"/>
        <v>-</v>
      </c>
      <c r="CZ601" s="76" t="str">
        <f t="shared" si="39"/>
        <v>-</v>
      </c>
    </row>
    <row r="602" spans="1:104" s="11" customFormat="1" ht="25" customHeight="1" x14ac:dyDescent="0.2">
      <c r="A602" s="12" t="s">
        <v>850</v>
      </c>
      <c r="B602" s="3" t="s">
        <v>851</v>
      </c>
      <c r="C602" s="3" t="s">
        <v>852</v>
      </c>
      <c r="D602" s="3" t="s">
        <v>852</v>
      </c>
      <c r="E602" s="3" t="s">
        <v>852</v>
      </c>
      <c r="F602" s="3" t="s">
        <v>853</v>
      </c>
      <c r="G602" s="3" t="s">
        <v>843</v>
      </c>
      <c r="H602" s="3" t="s">
        <v>844</v>
      </c>
      <c r="I602" s="3" t="s">
        <v>845</v>
      </c>
      <c r="J602" s="3" t="s">
        <v>846</v>
      </c>
      <c r="K602" s="3" t="s">
        <v>847</v>
      </c>
      <c r="L602" s="3" t="s">
        <v>848</v>
      </c>
      <c r="M602" s="3" t="s">
        <v>849</v>
      </c>
      <c r="N602" s="3" t="s">
        <v>850</v>
      </c>
      <c r="O602" s="3">
        <v>13</v>
      </c>
      <c r="P602" s="3">
        <v>16</v>
      </c>
      <c r="Q602" s="3">
        <v>16</v>
      </c>
      <c r="R602" s="13">
        <v>16</v>
      </c>
      <c r="S602" s="17">
        <v>-1.55744532864788</v>
      </c>
      <c r="T602" s="4">
        <v>-1.4582932783931799</v>
      </c>
      <c r="U602" s="4">
        <v>-1.89032590547044</v>
      </c>
      <c r="V602" s="4">
        <v>-2.2614427299801698</v>
      </c>
      <c r="W602" s="4">
        <v>-5.1098856310288303</v>
      </c>
      <c r="X602" s="4">
        <v>-6.1107411914384899</v>
      </c>
      <c r="Y602" s="4">
        <v>-4.5624337234230099</v>
      </c>
      <c r="Z602" s="4">
        <v>-2.0048092799202202</v>
      </c>
      <c r="AA602" s="4">
        <v>1.0486405904318801</v>
      </c>
      <c r="AB602" s="4">
        <v>1.71968812294923</v>
      </c>
      <c r="AC602" s="4">
        <v>1.60655894858674</v>
      </c>
      <c r="AD602" s="4">
        <v>1.2520610755480699</v>
      </c>
      <c r="AE602" s="4">
        <v>-2.3045171549050099</v>
      </c>
      <c r="AF602" s="4">
        <v>-4.7592498042213602</v>
      </c>
      <c r="AG602" s="4">
        <v>-3.5615848477405301</v>
      </c>
      <c r="AH602" s="18">
        <v>-4.83095196989236</v>
      </c>
      <c r="AI602" s="17">
        <v>-3.86407594418981</v>
      </c>
      <c r="AJ602" s="4">
        <v>1.40673718437898</v>
      </c>
      <c r="AK602" s="4">
        <v>-4.4469674564526303</v>
      </c>
      <c r="AL602" s="18">
        <v>-1.7918768106229199</v>
      </c>
      <c r="AM602" s="22">
        <v>1.1916249367185801</v>
      </c>
      <c r="AN602" s="5">
        <v>0.31092598081787998</v>
      </c>
      <c r="AO602" s="5">
        <v>1.7497688004823599</v>
      </c>
      <c r="AP602" s="23">
        <v>0.363510875405401</v>
      </c>
      <c r="AQ602" s="27">
        <v>2.4541302453807501E-5</v>
      </c>
      <c r="AR602" s="28">
        <v>5.1456304025848899E-5</v>
      </c>
      <c r="AS602" s="27">
        <v>2.0279476268597798E-3</v>
      </c>
      <c r="AT602" s="6">
        <v>5.0282510118889196E-3</v>
      </c>
      <c r="AU602" s="7">
        <v>5.2708131285687996</v>
      </c>
      <c r="AV602" s="6">
        <v>1.3010188507596899E-5</v>
      </c>
      <c r="AW602" s="6">
        <v>2.13285777846416E-3</v>
      </c>
      <c r="AX602" s="7">
        <v>-3.1986139950018999</v>
      </c>
      <c r="AY602" s="6">
        <v>5.3187627718648003E-2</v>
      </c>
      <c r="AZ602" s="6">
        <v>7.5697855402069303E-2</v>
      </c>
      <c r="BA602" s="7">
        <v>2.6550906458297199</v>
      </c>
      <c r="BB602" s="6">
        <v>0.60430442133275797</v>
      </c>
      <c r="BC602" s="6">
        <v>0.95997132118656003</v>
      </c>
      <c r="BD602" s="7">
        <v>-0.58289151226281999</v>
      </c>
      <c r="BE602" s="6">
        <v>3.4874149129928297E-2</v>
      </c>
      <c r="BF602" s="6">
        <v>5.2421142216505401E-2</v>
      </c>
      <c r="BG602" s="7">
        <v>2.0721991335669001</v>
      </c>
      <c r="BH602" s="6">
        <v>5.8733935850507997E-3</v>
      </c>
      <c r="BI602" s="6">
        <v>1.11717994007166E-2</v>
      </c>
      <c r="BJ602" s="31">
        <v>-5.8537046408316202</v>
      </c>
      <c r="BK602" s="35">
        <v>0.24629445962557583</v>
      </c>
      <c r="BL602" s="8">
        <v>0.28589968778693181</v>
      </c>
      <c r="BM602" s="8">
        <v>0.11332886625988223</v>
      </c>
      <c r="BN602" s="8">
        <v>-3.4909788124665053E-2</v>
      </c>
      <c r="BO602" s="8">
        <v>-1.1726899017061208</v>
      </c>
      <c r="BP602" s="8">
        <v>-1.5724709725439106</v>
      </c>
      <c r="BQ602" s="8">
        <v>-0.95401608051531495</v>
      </c>
      <c r="BR602" s="8">
        <v>6.7599704289773979E-2</v>
      </c>
      <c r="BS602" s="8">
        <v>1.2872676635897398</v>
      </c>
      <c r="BT602" s="8">
        <v>1.5553104379367557</v>
      </c>
      <c r="BU602" s="8">
        <v>1.5101221967372769</v>
      </c>
      <c r="BV602" s="8">
        <v>1.3685218051332073</v>
      </c>
      <c r="BW602" s="8">
        <v>-5.2115407400163793E-2</v>
      </c>
      <c r="BX602" s="8">
        <v>-1.0326321632470288</v>
      </c>
      <c r="BY602" s="8">
        <v>-0.5542376798204468</v>
      </c>
      <c r="BZ602" s="36">
        <v>-1.0612728280014994</v>
      </c>
      <c r="CA602" s="40">
        <v>0.24629445962557583</v>
      </c>
      <c r="CB602" s="9">
        <v>0.28589968778693181</v>
      </c>
      <c r="CC602" s="9">
        <v>0.11332886625988223</v>
      </c>
      <c r="CD602" s="9">
        <v>-3.4909788124665053E-2</v>
      </c>
      <c r="CE602" s="9" t="s">
        <v>24178</v>
      </c>
      <c r="CF602" s="9" t="s">
        <v>24178</v>
      </c>
      <c r="CG602" s="9" t="s">
        <v>24178</v>
      </c>
      <c r="CH602" s="9" t="s">
        <v>24178</v>
      </c>
      <c r="CI602" s="9">
        <v>1.2872676635897398</v>
      </c>
      <c r="CJ602" s="9">
        <v>1.5553104379367557</v>
      </c>
      <c r="CK602" s="9">
        <v>1.5101221967372769</v>
      </c>
      <c r="CL602" s="9">
        <v>1.3685218051332073</v>
      </c>
      <c r="CM602" s="9" t="s">
        <v>24178</v>
      </c>
      <c r="CN602" s="9" t="s">
        <v>24178</v>
      </c>
      <c r="CO602" s="9" t="s">
        <v>24178</v>
      </c>
      <c r="CP602" s="41" t="s">
        <v>24178</v>
      </c>
      <c r="CQ602" s="51" t="str">
        <f>IF(COUNTIF(CA602:CD602,"")=4,"-","+")</f>
        <v>+</v>
      </c>
      <c r="CR602" s="10" t="str">
        <f>IF(COUNTIF(CE602:CH602,"")=4,"-","+")</f>
        <v>-</v>
      </c>
      <c r="CS602" s="10" t="str">
        <f>IF(COUNTIF(CI602:CL602,"")=4,"-","+")</f>
        <v>+</v>
      </c>
      <c r="CT602" s="10" t="str">
        <f>IF(COUNTIF(CM602:CP602,"")=4,"-","+")</f>
        <v>-</v>
      </c>
      <c r="CU602" s="10" t="str">
        <f>IF(COUNTIF(CS602:CT602,"-")=2,"+","-")</f>
        <v>-</v>
      </c>
      <c r="CV602" s="10" t="str">
        <f>IF(COUNTIF(CQ602,"+")+COUNTIF(CS602,"+")=0,"+","-")</f>
        <v>-</v>
      </c>
      <c r="CW602" s="10" t="str">
        <f t="shared" si="36"/>
        <v>-</v>
      </c>
      <c r="CX602" s="10" t="str">
        <f t="shared" si="37"/>
        <v>-</v>
      </c>
      <c r="CY602" s="10" t="str">
        <f t="shared" si="38"/>
        <v>-</v>
      </c>
      <c r="CZ602" s="76" t="str">
        <f t="shared" si="39"/>
        <v>-</v>
      </c>
    </row>
    <row r="603" spans="1:104" s="11" customFormat="1" ht="25" customHeight="1" x14ac:dyDescent="0.2">
      <c r="A603" s="12" t="s">
        <v>866</v>
      </c>
      <c r="B603" s="3" t="s">
        <v>867</v>
      </c>
      <c r="C603" s="3" t="s">
        <v>868</v>
      </c>
      <c r="D603" s="3" t="s">
        <v>868</v>
      </c>
      <c r="E603" s="3" t="s">
        <v>868</v>
      </c>
      <c r="F603" s="3" t="s">
        <v>869</v>
      </c>
      <c r="G603" s="3" t="s">
        <v>860</v>
      </c>
      <c r="H603" s="3" t="s">
        <v>861</v>
      </c>
      <c r="I603" s="3" t="s">
        <v>862</v>
      </c>
      <c r="J603" s="3" t="s">
        <v>863</v>
      </c>
      <c r="K603" s="3" t="s">
        <v>864</v>
      </c>
      <c r="L603" s="3"/>
      <c r="M603" s="3" t="s">
        <v>865</v>
      </c>
      <c r="N603" s="3" t="s">
        <v>866</v>
      </c>
      <c r="O603" s="3">
        <v>3</v>
      </c>
      <c r="P603" s="3">
        <v>12</v>
      </c>
      <c r="Q603" s="3">
        <v>12</v>
      </c>
      <c r="R603" s="13">
        <v>12</v>
      </c>
      <c r="S603" s="17">
        <v>0.115778692658104</v>
      </c>
      <c r="T603" s="4">
        <v>0.47701724016734898</v>
      </c>
      <c r="U603" s="4">
        <v>0.29922086848775498</v>
      </c>
      <c r="V603" s="4">
        <v>-0.37247056205796297</v>
      </c>
      <c r="W603" s="4">
        <v>-5.3466722160361897</v>
      </c>
      <c r="X603" s="4">
        <v>-3.6518004262739701</v>
      </c>
      <c r="Y603" s="4">
        <v>-3.9936898846169999</v>
      </c>
      <c r="Z603" s="4">
        <v>-3.2938966899789599</v>
      </c>
      <c r="AA603" s="4">
        <v>-0.688840204846635</v>
      </c>
      <c r="AB603" s="4">
        <v>-0.96041498056776198</v>
      </c>
      <c r="AC603" s="4">
        <v>-0.60584729820911298</v>
      </c>
      <c r="AD603" s="4">
        <v>-0.108199816217827</v>
      </c>
      <c r="AE603" s="4">
        <v>-3.0211020495238499</v>
      </c>
      <c r="AF603" s="4">
        <v>-3.05177723955055</v>
      </c>
      <c r="AG603" s="4">
        <v>-3.4684147842653399</v>
      </c>
      <c r="AH603" s="18">
        <v>-4.1418244092625196</v>
      </c>
      <c r="AI603" s="17">
        <v>-3.4207796206505598</v>
      </c>
      <c r="AJ603" s="4">
        <v>-0.59082557496033405</v>
      </c>
      <c r="AK603" s="4">
        <v>-4.0715148042265303</v>
      </c>
      <c r="AL603" s="18">
        <v>0.129886559813811</v>
      </c>
      <c r="AM603" s="22">
        <v>0.52220034920079395</v>
      </c>
      <c r="AN603" s="5">
        <v>0.35560112091131202</v>
      </c>
      <c r="AO603" s="5">
        <v>0.89683391878901597</v>
      </c>
      <c r="AP603" s="23">
        <v>0.36593967041383901</v>
      </c>
      <c r="AQ603" s="27">
        <v>4.1249563469149002E-7</v>
      </c>
      <c r="AR603" s="28">
        <v>1.47609283737487E-6</v>
      </c>
      <c r="AS603" s="27">
        <v>2.1512787942520401E-4</v>
      </c>
      <c r="AT603" s="6">
        <v>1.1693689946501E-3</v>
      </c>
      <c r="AU603" s="7">
        <v>2.8299540456902301</v>
      </c>
      <c r="AV603" s="6">
        <v>3.0186540180904099E-2</v>
      </c>
      <c r="AW603" s="6">
        <v>0.130874867594234</v>
      </c>
      <c r="AX603" s="7">
        <v>0.72071213477414497</v>
      </c>
      <c r="AY603" s="6">
        <v>1.00279109290556E-3</v>
      </c>
      <c r="AZ603" s="6">
        <v>3.39834759262439E-3</v>
      </c>
      <c r="BA603" s="7">
        <v>4.2014013640403398</v>
      </c>
      <c r="BB603" s="6">
        <v>0.26714393021563698</v>
      </c>
      <c r="BC603" s="6">
        <v>0.86545775040272699</v>
      </c>
      <c r="BD603" s="7">
        <v>-0.65073518357596405</v>
      </c>
      <c r="BE603" s="6">
        <v>6.4709862723452905E-5</v>
      </c>
      <c r="BF603" s="6">
        <v>5.7235012473786696E-4</v>
      </c>
      <c r="BG603" s="7">
        <v>3.55066618046438</v>
      </c>
      <c r="BH603" s="6">
        <v>2.1116173122369699E-3</v>
      </c>
      <c r="BI603" s="6">
        <v>5.3171088879211802E-3</v>
      </c>
      <c r="BJ603" s="31">
        <v>-3.48068922926619</v>
      </c>
      <c r="BK603" s="35">
        <v>1.110826463345566</v>
      </c>
      <c r="BL603" s="8">
        <v>1.3015378398761748</v>
      </c>
      <c r="BM603" s="8">
        <v>1.2076724674817867</v>
      </c>
      <c r="BN603" s="8">
        <v>0.85306137127835879</v>
      </c>
      <c r="BO603" s="8">
        <v>-1.7730062261912582</v>
      </c>
      <c r="BP603" s="8">
        <v>-0.87821984667239839</v>
      </c>
      <c r="BQ603" s="8">
        <v>-1.0587161133955245</v>
      </c>
      <c r="BR603" s="8">
        <v>-0.68926904204509754</v>
      </c>
      <c r="BS603" s="8">
        <v>0.68603797223985929</v>
      </c>
      <c r="BT603" s="8">
        <v>0.5426634634398485</v>
      </c>
      <c r="BU603" s="8">
        <v>0.72985304008422625</v>
      </c>
      <c r="BV603" s="8">
        <v>0.99257980878578744</v>
      </c>
      <c r="BW603" s="8">
        <v>-0.54525052090420234</v>
      </c>
      <c r="BX603" s="8">
        <v>-0.5614451041115226</v>
      </c>
      <c r="BY603" s="8">
        <v>-0.78140368886044675</v>
      </c>
      <c r="BZ603" s="36">
        <v>-1.1369218843511597</v>
      </c>
      <c r="CA603" s="40">
        <v>1.110826463345566</v>
      </c>
      <c r="CB603" s="9">
        <v>1.3015378398761748</v>
      </c>
      <c r="CC603" s="9">
        <v>1.2076724674817867</v>
      </c>
      <c r="CD603" s="9">
        <v>0.85306137127835879</v>
      </c>
      <c r="CE603" s="9" t="s">
        <v>24178</v>
      </c>
      <c r="CF603" s="9" t="s">
        <v>24178</v>
      </c>
      <c r="CG603" s="9" t="s">
        <v>24178</v>
      </c>
      <c r="CH603" s="9" t="s">
        <v>24178</v>
      </c>
      <c r="CI603" s="9">
        <v>0.68603797223985929</v>
      </c>
      <c r="CJ603" s="9">
        <v>0.5426634634398485</v>
      </c>
      <c r="CK603" s="9">
        <v>0.72985304008422625</v>
      </c>
      <c r="CL603" s="9">
        <v>0.99257980878578744</v>
      </c>
      <c r="CM603" s="9" t="s">
        <v>24178</v>
      </c>
      <c r="CN603" s="9" t="s">
        <v>24178</v>
      </c>
      <c r="CO603" s="9" t="s">
        <v>24178</v>
      </c>
      <c r="CP603" s="41" t="s">
        <v>24178</v>
      </c>
      <c r="CQ603" s="51" t="str">
        <f>IF(COUNTIF(CA603:CD603,"")=4,"-","+")</f>
        <v>+</v>
      </c>
      <c r="CR603" s="10" t="str">
        <f>IF(COUNTIF(CE603:CH603,"")=4,"-","+")</f>
        <v>-</v>
      </c>
      <c r="CS603" s="10" t="str">
        <f>IF(COUNTIF(CI603:CL603,"")=4,"-","+")</f>
        <v>+</v>
      </c>
      <c r="CT603" s="10" t="str">
        <f>IF(COUNTIF(CM603:CP603,"")=4,"-","+")</f>
        <v>-</v>
      </c>
      <c r="CU603" s="10" t="str">
        <f>IF(COUNTIF(CS603:CT603,"-")=2,"+","-")</f>
        <v>-</v>
      </c>
      <c r="CV603" s="10" t="str">
        <f>IF(COUNTIF(CQ603,"+")+COUNTIF(CS603,"+")=0,"+","-")</f>
        <v>-</v>
      </c>
      <c r="CW603" s="10" t="str">
        <f t="shared" si="36"/>
        <v>-</v>
      </c>
      <c r="CX603" s="10" t="str">
        <f t="shared" si="37"/>
        <v>-</v>
      </c>
      <c r="CY603" s="10" t="str">
        <f t="shared" si="38"/>
        <v>-</v>
      </c>
      <c r="CZ603" s="76" t="str">
        <f t="shared" si="39"/>
        <v>-</v>
      </c>
    </row>
    <row r="604" spans="1:104" s="11" customFormat="1" ht="25" customHeight="1" x14ac:dyDescent="0.2">
      <c r="A604" s="12" t="s">
        <v>874</v>
      </c>
      <c r="B604" s="3" t="s">
        <v>875</v>
      </c>
      <c r="C604" s="3" t="s">
        <v>876</v>
      </c>
      <c r="D604" s="3" t="s">
        <v>877</v>
      </c>
      <c r="E604" s="3" t="s">
        <v>877</v>
      </c>
      <c r="F604" s="3" t="s">
        <v>878</v>
      </c>
      <c r="G604" s="3" t="s">
        <v>870</v>
      </c>
      <c r="H604" s="3" t="s">
        <v>871</v>
      </c>
      <c r="I604" s="3" t="s">
        <v>872</v>
      </c>
      <c r="J604" s="3" t="s">
        <v>873</v>
      </c>
      <c r="K604" s="3"/>
      <c r="L604" s="3"/>
      <c r="M604" s="3"/>
      <c r="N604" s="3" t="s">
        <v>874</v>
      </c>
      <c r="O604" s="3">
        <v>4</v>
      </c>
      <c r="P604" s="3">
        <v>7</v>
      </c>
      <c r="Q604" s="3">
        <v>6</v>
      </c>
      <c r="R604" s="13">
        <v>6</v>
      </c>
      <c r="S604" s="17">
        <v>1.78706874102521</v>
      </c>
      <c r="T604" s="4">
        <v>2.2006177085302299</v>
      </c>
      <c r="U604" s="4">
        <v>2.1367359429346799</v>
      </c>
      <c r="V604" s="4">
        <v>1.2978398653963299</v>
      </c>
      <c r="W604" s="4">
        <v>-3.27441745284895</v>
      </c>
      <c r="X604" s="4">
        <v>-5.4713696971920598</v>
      </c>
      <c r="Y604" s="4">
        <v>-4.1181311995163403</v>
      </c>
      <c r="Z604" s="4">
        <v>-3.1494403395846202</v>
      </c>
      <c r="AA604" s="4">
        <v>1.8812574849444199</v>
      </c>
      <c r="AB604" s="4">
        <v>1.9217078570058601</v>
      </c>
      <c r="AC604" s="4">
        <v>1.71751232893175</v>
      </c>
      <c r="AD604" s="4">
        <v>1.93560118051823</v>
      </c>
      <c r="AE604" s="4">
        <v>-3.79816954025465</v>
      </c>
      <c r="AF604" s="4">
        <v>-4.2179065386448302</v>
      </c>
      <c r="AG604" s="4">
        <v>-4.08434273570795</v>
      </c>
      <c r="AH604" s="18">
        <v>-4.56849380119424</v>
      </c>
      <c r="AI604" s="17">
        <v>-4.1672281539504104</v>
      </c>
      <c r="AJ604" s="4">
        <v>1.86401971285006</v>
      </c>
      <c r="AK604" s="4">
        <v>-4.0033396722854899</v>
      </c>
      <c r="AL604" s="18">
        <v>1.85556556447161</v>
      </c>
      <c r="AM604" s="22">
        <v>0.31971689103200202</v>
      </c>
      <c r="AN604" s="5">
        <v>0.100355007878754</v>
      </c>
      <c r="AO604" s="5">
        <v>1.06907450958394</v>
      </c>
      <c r="AP604" s="23">
        <v>0.41387096784536598</v>
      </c>
      <c r="AQ604" s="27">
        <v>1.8584688409916501E-9</v>
      </c>
      <c r="AR604" s="28">
        <v>2.5127648298562301E-8</v>
      </c>
      <c r="AS604" s="27">
        <v>1.0166962785184199E-5</v>
      </c>
      <c r="AT604" s="6">
        <v>1.7837788479776101E-4</v>
      </c>
      <c r="AU604" s="7">
        <v>6.0312478668004799</v>
      </c>
      <c r="AV604" s="6">
        <v>0.970578502300389</v>
      </c>
      <c r="AW604" s="6">
        <v>0.98771445193511098</v>
      </c>
      <c r="AX604" s="7">
        <v>-8.4541483784494904E-3</v>
      </c>
      <c r="AY604" s="6">
        <v>6.0260358380116697E-4</v>
      </c>
      <c r="AZ604" s="6">
        <v>2.4481739413569699E-3</v>
      </c>
      <c r="BA604" s="7">
        <v>5.8589052367571099</v>
      </c>
      <c r="BB604" s="6">
        <v>0.78538859386441096</v>
      </c>
      <c r="BC604" s="6">
        <v>0.98349336159784295</v>
      </c>
      <c r="BD604" s="7">
        <v>0.16388848166492301</v>
      </c>
      <c r="BE604" s="6">
        <v>8.5239723353375104E-7</v>
      </c>
      <c r="BF604" s="6">
        <v>6.2106609543306405E-5</v>
      </c>
      <c r="BG604" s="7">
        <v>6.0227937184220304</v>
      </c>
      <c r="BH604" s="6">
        <v>1.5151417688591599E-3</v>
      </c>
      <c r="BI604" s="6">
        <v>4.2825612712474002E-3</v>
      </c>
      <c r="BJ604" s="31">
        <v>-5.8673593851355497</v>
      </c>
      <c r="BK604" s="35">
        <v>0.93935109034955167</v>
      </c>
      <c r="BL604" s="8">
        <v>1.0733140351683517</v>
      </c>
      <c r="BM604" s="8">
        <v>1.0526205016043964</v>
      </c>
      <c r="BN604" s="8">
        <v>0.78087278180719133</v>
      </c>
      <c r="BO604" s="8">
        <v>-0.70024095066515712</v>
      </c>
      <c r="BP604" s="8">
        <v>-1.4119104635987179</v>
      </c>
      <c r="BQ604" s="8">
        <v>-0.97354928164604504</v>
      </c>
      <c r="BR604" s="8">
        <v>-0.65975650155904475</v>
      </c>
      <c r="BS604" s="8">
        <v>0.96986211200758077</v>
      </c>
      <c r="BT604" s="8">
        <v>0.98296539937173277</v>
      </c>
      <c r="BU604" s="8">
        <v>0.91681934072075655</v>
      </c>
      <c r="BV604" s="8">
        <v>0.98746593178090802</v>
      </c>
      <c r="BW604" s="8">
        <v>-0.8699025324777373</v>
      </c>
      <c r="BX604" s="8">
        <v>-1.0058699964832418</v>
      </c>
      <c r="BY604" s="8">
        <v>-0.96260401888796443</v>
      </c>
      <c r="BZ604" s="36">
        <v>-1.1194374474925606</v>
      </c>
      <c r="CA604" s="40">
        <v>0.93935109034955167</v>
      </c>
      <c r="CB604" s="9">
        <v>1.0733140351683517</v>
      </c>
      <c r="CC604" s="9">
        <v>1.0526205016043964</v>
      </c>
      <c r="CD604" s="9">
        <v>0.78087278180719133</v>
      </c>
      <c r="CE604" s="9" t="s">
        <v>24178</v>
      </c>
      <c r="CF604" s="9" t="s">
        <v>24178</v>
      </c>
      <c r="CG604" s="9" t="s">
        <v>24178</v>
      </c>
      <c r="CH604" s="9" t="s">
        <v>24178</v>
      </c>
      <c r="CI604" s="9">
        <v>0.96986211200758077</v>
      </c>
      <c r="CJ604" s="9">
        <v>0.98296539937173277</v>
      </c>
      <c r="CK604" s="9">
        <v>0.91681934072075655</v>
      </c>
      <c r="CL604" s="9">
        <v>0.98746593178090802</v>
      </c>
      <c r="CM604" s="9" t="s">
        <v>24178</v>
      </c>
      <c r="CN604" s="9" t="s">
        <v>24178</v>
      </c>
      <c r="CO604" s="9" t="s">
        <v>24178</v>
      </c>
      <c r="CP604" s="41" t="s">
        <v>24178</v>
      </c>
      <c r="CQ604" s="51" t="str">
        <f>IF(COUNTIF(CA604:CD604,"")=4,"-","+")</f>
        <v>+</v>
      </c>
      <c r="CR604" s="10" t="str">
        <f>IF(COUNTIF(CE604:CH604,"")=4,"-","+")</f>
        <v>-</v>
      </c>
      <c r="CS604" s="10" t="str">
        <f>IF(COUNTIF(CI604:CL604,"")=4,"-","+")</f>
        <v>+</v>
      </c>
      <c r="CT604" s="10" t="str">
        <f>IF(COUNTIF(CM604:CP604,"")=4,"-","+")</f>
        <v>-</v>
      </c>
      <c r="CU604" s="10" t="str">
        <f>IF(COUNTIF(CS604:CT604,"-")=2,"+","-")</f>
        <v>-</v>
      </c>
      <c r="CV604" s="10" t="str">
        <f>IF(COUNTIF(CQ604,"+")+COUNTIF(CS604,"+")=0,"+","-")</f>
        <v>-</v>
      </c>
      <c r="CW604" s="10" t="str">
        <f t="shared" si="36"/>
        <v>-</v>
      </c>
      <c r="CX604" s="10" t="str">
        <f t="shared" si="37"/>
        <v>-</v>
      </c>
      <c r="CY604" s="10" t="str">
        <f t="shared" si="38"/>
        <v>-</v>
      </c>
      <c r="CZ604" s="76" t="str">
        <f t="shared" si="39"/>
        <v>-</v>
      </c>
    </row>
    <row r="605" spans="1:104" s="11" customFormat="1" ht="25" customHeight="1" x14ac:dyDescent="0.2">
      <c r="A605" s="12" t="s">
        <v>893</v>
      </c>
      <c r="B605" s="3" t="s">
        <v>893</v>
      </c>
      <c r="C605" s="3" t="s">
        <v>255</v>
      </c>
      <c r="D605" s="3" t="s">
        <v>255</v>
      </c>
      <c r="E605" s="3" t="s">
        <v>255</v>
      </c>
      <c r="F605" s="3" t="s">
        <v>894</v>
      </c>
      <c r="G605" s="3" t="s">
        <v>887</v>
      </c>
      <c r="H605" s="3" t="s">
        <v>888</v>
      </c>
      <c r="I605" s="3"/>
      <c r="J605" s="3" t="s">
        <v>889</v>
      </c>
      <c r="K605" s="3" t="s">
        <v>890</v>
      </c>
      <c r="L605" s="3" t="s">
        <v>891</v>
      </c>
      <c r="M605" s="3" t="s">
        <v>892</v>
      </c>
      <c r="N605" s="3" t="s">
        <v>893</v>
      </c>
      <c r="O605" s="3">
        <v>2</v>
      </c>
      <c r="P605" s="3">
        <v>6</v>
      </c>
      <c r="Q605" s="3">
        <v>6</v>
      </c>
      <c r="R605" s="13">
        <v>6</v>
      </c>
      <c r="S605" s="17">
        <v>-2.5379929659817</v>
      </c>
      <c r="T605" s="4">
        <v>-2.49161690781155</v>
      </c>
      <c r="U605" s="4">
        <v>-2.5138822505515601</v>
      </c>
      <c r="V605" s="4">
        <v>-1.69805422479797</v>
      </c>
      <c r="W605" s="4">
        <v>-4.0232388728098298</v>
      </c>
      <c r="X605" s="4">
        <v>-5.2537812937662398</v>
      </c>
      <c r="Y605" s="4">
        <v>-3.9253870681601399</v>
      </c>
      <c r="Z605" s="4">
        <v>-2.79926211328047</v>
      </c>
      <c r="AA605" s="4">
        <v>-3.0105169591338998</v>
      </c>
      <c r="AB605" s="4">
        <v>-1.7235803157271801</v>
      </c>
      <c r="AC605" s="4">
        <v>-1.7434544347272001</v>
      </c>
      <c r="AD605" s="4">
        <v>-2.1348840794704702</v>
      </c>
      <c r="AE605" s="4">
        <v>-4.5948701545769204</v>
      </c>
      <c r="AF605" s="4">
        <v>-5.4638341345288604</v>
      </c>
      <c r="AG605" s="4">
        <v>-4.0212351391321102</v>
      </c>
      <c r="AH605" s="18">
        <v>-5.1075111941944398</v>
      </c>
      <c r="AI605" s="17">
        <v>-4.7968626556080798</v>
      </c>
      <c r="AJ605" s="4">
        <v>-2.1531089472646898</v>
      </c>
      <c r="AK605" s="4">
        <v>-4.00041733700417</v>
      </c>
      <c r="AL605" s="18">
        <v>-2.3103865872856999</v>
      </c>
      <c r="AM605" s="22">
        <v>0.62815934364011095</v>
      </c>
      <c r="AN605" s="5">
        <v>0.60216064013308201</v>
      </c>
      <c r="AO605" s="5">
        <v>1.00330212188359</v>
      </c>
      <c r="AP605" s="23">
        <v>0.40866061706458701</v>
      </c>
      <c r="AQ605" s="27">
        <v>3.30446951983723E-4</v>
      </c>
      <c r="AR605" s="28">
        <v>5.4927905896914105E-4</v>
      </c>
      <c r="AS605" s="27">
        <v>9.0843230450061497E-4</v>
      </c>
      <c r="AT605" s="6">
        <v>2.9449159261641998E-3</v>
      </c>
      <c r="AU605" s="7">
        <v>2.64375370834339</v>
      </c>
      <c r="AV605" s="6">
        <v>0.68265613825681803</v>
      </c>
      <c r="AW605" s="6">
        <v>0.81292355463613097</v>
      </c>
      <c r="AX605" s="7">
        <v>-0.15727764002101099</v>
      </c>
      <c r="AY605" s="6">
        <v>3.59059438461607E-2</v>
      </c>
      <c r="AZ605" s="6">
        <v>5.3725779069298103E-2</v>
      </c>
      <c r="BA605" s="7">
        <v>1.6900307497184699</v>
      </c>
      <c r="BB605" s="6">
        <v>0.235789821439533</v>
      </c>
      <c r="BC605" s="6">
        <v>0.83804431115974998</v>
      </c>
      <c r="BD605" s="7">
        <v>0.79644531860391399</v>
      </c>
      <c r="BE605" s="6">
        <v>1.0408795318128999E-3</v>
      </c>
      <c r="BF605" s="6">
        <v>3.2724020588227902E-3</v>
      </c>
      <c r="BG605" s="7">
        <v>2.4864760683223799</v>
      </c>
      <c r="BH605" s="6">
        <v>2.5782746419207601E-2</v>
      </c>
      <c r="BI605" s="6">
        <v>3.69552698675309E-2</v>
      </c>
      <c r="BJ605" s="31">
        <v>-1.84730838973948</v>
      </c>
      <c r="BK605" s="35">
        <v>0.60927068137658602</v>
      </c>
      <c r="BL605" s="8">
        <v>0.64562623884717563</v>
      </c>
      <c r="BM605" s="8">
        <v>0.62817178110484362</v>
      </c>
      <c r="BN605" s="8">
        <v>1.2677233912822889</v>
      </c>
      <c r="BO605" s="8">
        <v>-0.55505731574506745</v>
      </c>
      <c r="BP605" s="8">
        <v>-1.5197157509433024</v>
      </c>
      <c r="BQ605" s="8">
        <v>-0.4783484049857552</v>
      </c>
      <c r="BR605" s="8">
        <v>0.40445410414479899</v>
      </c>
      <c r="BS605" s="8">
        <v>0.23884521040944615</v>
      </c>
      <c r="BT605" s="8">
        <v>1.2477127370267767</v>
      </c>
      <c r="BU605" s="8">
        <v>1.2321328299800922</v>
      </c>
      <c r="BV605" s="8">
        <v>0.92527960642785867</v>
      </c>
      <c r="BW605" s="8">
        <v>-1.0031759083176159</v>
      </c>
      <c r="BX605" s="8">
        <v>-1.6843823574967969</v>
      </c>
      <c r="BY605" s="8">
        <v>-0.55348652991827674</v>
      </c>
      <c r="BZ605" s="36">
        <v>-1.4050503131930496</v>
      </c>
      <c r="CA605" s="40">
        <v>0.60927068137658602</v>
      </c>
      <c r="CB605" s="9">
        <v>0.64562623884717563</v>
      </c>
      <c r="CC605" s="9">
        <v>0.62817178110484362</v>
      </c>
      <c r="CD605" s="9" t="s">
        <v>24178</v>
      </c>
      <c r="CE605" s="9" t="s">
        <v>24178</v>
      </c>
      <c r="CF605" s="9" t="s">
        <v>24178</v>
      </c>
      <c r="CG605" s="9" t="s">
        <v>24178</v>
      </c>
      <c r="CH605" s="9" t="s">
        <v>24178</v>
      </c>
      <c r="CI605" s="9">
        <v>0.23884521040944615</v>
      </c>
      <c r="CJ605" s="9">
        <v>1.2477127370267767</v>
      </c>
      <c r="CK605" s="9">
        <v>1.2321328299800922</v>
      </c>
      <c r="CL605" s="9">
        <v>0.92527960642785867</v>
      </c>
      <c r="CM605" s="9" t="s">
        <v>24178</v>
      </c>
      <c r="CN605" s="9" t="s">
        <v>24178</v>
      </c>
      <c r="CO605" s="9" t="s">
        <v>24178</v>
      </c>
      <c r="CP605" s="41" t="s">
        <v>24178</v>
      </c>
      <c r="CQ605" s="51" t="str">
        <f>IF(COUNTIF(CA605:CD605,"")=4,"-","+")</f>
        <v>+</v>
      </c>
      <c r="CR605" s="10" t="str">
        <f>IF(COUNTIF(CE605:CH605,"")=4,"-","+")</f>
        <v>-</v>
      </c>
      <c r="CS605" s="10" t="str">
        <f>IF(COUNTIF(CI605:CL605,"")=4,"-","+")</f>
        <v>+</v>
      </c>
      <c r="CT605" s="10" t="str">
        <f>IF(COUNTIF(CM605:CP605,"")=4,"-","+")</f>
        <v>-</v>
      </c>
      <c r="CU605" s="10" t="str">
        <f>IF(COUNTIF(CS605:CT605,"-")=2,"+","-")</f>
        <v>-</v>
      </c>
      <c r="CV605" s="10" t="str">
        <f>IF(COUNTIF(CQ605,"+")+COUNTIF(CS605,"+")=0,"+","-")</f>
        <v>-</v>
      </c>
      <c r="CW605" s="10" t="str">
        <f t="shared" si="36"/>
        <v>-</v>
      </c>
      <c r="CX605" s="10" t="str">
        <f t="shared" si="37"/>
        <v>-</v>
      </c>
      <c r="CY605" s="10" t="str">
        <f t="shared" si="38"/>
        <v>-</v>
      </c>
      <c r="CZ605" s="76" t="str">
        <f t="shared" si="39"/>
        <v>-</v>
      </c>
    </row>
    <row r="606" spans="1:104" s="11" customFormat="1" ht="25" customHeight="1" x14ac:dyDescent="0.2">
      <c r="A606" s="12" t="s">
        <v>902</v>
      </c>
      <c r="B606" s="3" t="s">
        <v>903</v>
      </c>
      <c r="C606" s="3" t="s">
        <v>904</v>
      </c>
      <c r="D606" s="3" t="s">
        <v>904</v>
      </c>
      <c r="E606" s="3" t="s">
        <v>904</v>
      </c>
      <c r="F606" s="3" t="s">
        <v>905</v>
      </c>
      <c r="G606" s="3" t="s">
        <v>895</v>
      </c>
      <c r="H606" s="3" t="s">
        <v>896</v>
      </c>
      <c r="I606" s="3" t="s">
        <v>897</v>
      </c>
      <c r="J606" s="3" t="s">
        <v>898</v>
      </c>
      <c r="K606" s="3" t="s">
        <v>899</v>
      </c>
      <c r="L606" s="3" t="s">
        <v>900</v>
      </c>
      <c r="M606" s="3" t="s">
        <v>901</v>
      </c>
      <c r="N606" s="3" t="s">
        <v>902</v>
      </c>
      <c r="O606" s="3">
        <v>3</v>
      </c>
      <c r="P606" s="3">
        <v>9</v>
      </c>
      <c r="Q606" s="3">
        <v>9</v>
      </c>
      <c r="R606" s="13">
        <v>9</v>
      </c>
      <c r="S606" s="17">
        <v>0.158974560252581</v>
      </c>
      <c r="T606" s="4">
        <v>-3.2357245099785097E-2</v>
      </c>
      <c r="U606" s="4">
        <v>0.48110458654758398</v>
      </c>
      <c r="V606" s="4">
        <v>-0.685195688626273</v>
      </c>
      <c r="W606" s="4">
        <v>-4.0548635706936604</v>
      </c>
      <c r="X606" s="4">
        <v>-4.4389237003883997</v>
      </c>
      <c r="Y606" s="4">
        <v>-3.9679071024831898</v>
      </c>
      <c r="Z606" s="4">
        <v>-3.80012217183201</v>
      </c>
      <c r="AA606" s="4">
        <v>-1.3941078681310299</v>
      </c>
      <c r="AB606" s="4">
        <v>-1.31497657847279</v>
      </c>
      <c r="AC606" s="4">
        <v>-0.876011750392514</v>
      </c>
      <c r="AD606" s="4">
        <v>-0.67016049157736601</v>
      </c>
      <c r="AE606" s="4">
        <v>-4.3511547691699004</v>
      </c>
      <c r="AF606" s="4">
        <v>-5.43191717703482</v>
      </c>
      <c r="AG606" s="4">
        <v>-6.1861754268592399</v>
      </c>
      <c r="AH606" s="18">
        <v>-4.6481391624363004</v>
      </c>
      <c r="AI606" s="17">
        <v>-5.1543466338750603</v>
      </c>
      <c r="AJ606" s="4">
        <v>-1.06381417214343</v>
      </c>
      <c r="AK606" s="4">
        <v>-4.0654541363493104</v>
      </c>
      <c r="AL606" s="18">
        <v>-1.9368446731473199E-2</v>
      </c>
      <c r="AM606" s="22">
        <v>0.82524324497490997</v>
      </c>
      <c r="AN606" s="5">
        <v>0.34756747536798399</v>
      </c>
      <c r="AO606" s="5">
        <v>0.27049839836564699</v>
      </c>
      <c r="AP606" s="23">
        <v>0.49185841801340302</v>
      </c>
      <c r="AQ606" s="27">
        <v>2.4565929067269901E-8</v>
      </c>
      <c r="AR606" s="28">
        <v>1.57932431233943E-7</v>
      </c>
      <c r="AS606" s="27">
        <v>7.6738600799736005E-4</v>
      </c>
      <c r="AT606" s="6">
        <v>2.6174947971093301E-3</v>
      </c>
      <c r="AU606" s="7">
        <v>4.0905324617316401</v>
      </c>
      <c r="AV606" s="6">
        <v>1.58009484997059E-2</v>
      </c>
      <c r="AW606" s="6">
        <v>8.6915540408844999E-2</v>
      </c>
      <c r="AX606" s="7">
        <v>1.0444457254119499</v>
      </c>
      <c r="AY606" s="6">
        <v>4.79682753990686E-5</v>
      </c>
      <c r="AZ606" s="6">
        <v>5.59203494985587E-4</v>
      </c>
      <c r="BA606" s="7">
        <v>4.0460856896178399</v>
      </c>
      <c r="BB606" s="6">
        <v>7.2427701646514894E-2</v>
      </c>
      <c r="BC606" s="6">
        <v>0.765409891471449</v>
      </c>
      <c r="BD606" s="7">
        <v>1.0888924975257499</v>
      </c>
      <c r="BE606" s="6">
        <v>1.4108116625071701E-4</v>
      </c>
      <c r="BF606" s="6">
        <v>9.0417612325606803E-4</v>
      </c>
      <c r="BG606" s="7">
        <v>5.1349781871435898</v>
      </c>
      <c r="BH606" s="6">
        <v>1.5282513572824801E-5</v>
      </c>
      <c r="BI606" s="6">
        <v>2.41482127117588E-4</v>
      </c>
      <c r="BJ606" s="31">
        <v>-3.0016399642058902</v>
      </c>
      <c r="BK606" s="35">
        <v>1.2441521074505701</v>
      </c>
      <c r="BL606" s="8">
        <v>1.157106328219816</v>
      </c>
      <c r="BM606" s="8">
        <v>1.3907041096168173</v>
      </c>
      <c r="BN606" s="8">
        <v>0.86009961298028292</v>
      </c>
      <c r="BO606" s="8">
        <v>-0.67291977186907437</v>
      </c>
      <c r="BP606" s="8">
        <v>-0.84764667207876665</v>
      </c>
      <c r="BQ606" s="8">
        <v>-0.633359210985875</v>
      </c>
      <c r="BR606" s="8">
        <v>-0.55702600540715386</v>
      </c>
      <c r="BS606" s="8">
        <v>0.53758233490662566</v>
      </c>
      <c r="BT606" s="8">
        <v>0.57358285639415696</v>
      </c>
      <c r="BU606" s="8">
        <v>0.77328846960766451</v>
      </c>
      <c r="BV606" s="8">
        <v>0.86693982671578707</v>
      </c>
      <c r="BW606" s="8">
        <v>-0.80771648380664585</v>
      </c>
      <c r="BX606" s="8">
        <v>-1.2994058074016102</v>
      </c>
      <c r="BY606" s="8">
        <v>-1.6425531318951938</v>
      </c>
      <c r="BZ606" s="36">
        <v>-0.94282856244740121</v>
      </c>
      <c r="CA606" s="40">
        <v>1.2441521074505701</v>
      </c>
      <c r="CB606" s="9">
        <v>1.157106328219816</v>
      </c>
      <c r="CC606" s="9">
        <v>1.3907041096168173</v>
      </c>
      <c r="CD606" s="9">
        <v>0.86009961298028292</v>
      </c>
      <c r="CE606" s="9" t="s">
        <v>24178</v>
      </c>
      <c r="CF606" s="9" t="s">
        <v>24178</v>
      </c>
      <c r="CG606" s="9" t="s">
        <v>24178</v>
      </c>
      <c r="CH606" s="9" t="s">
        <v>24178</v>
      </c>
      <c r="CI606" s="9">
        <v>0.53758233490662566</v>
      </c>
      <c r="CJ606" s="9">
        <v>0.57358285639415696</v>
      </c>
      <c r="CK606" s="9">
        <v>0.77328846960766451</v>
      </c>
      <c r="CL606" s="9">
        <v>0.86693982671578707</v>
      </c>
      <c r="CM606" s="9" t="s">
        <v>24178</v>
      </c>
      <c r="CN606" s="9" t="s">
        <v>24178</v>
      </c>
      <c r="CO606" s="9" t="s">
        <v>24178</v>
      </c>
      <c r="CP606" s="41" t="s">
        <v>24178</v>
      </c>
      <c r="CQ606" s="51" t="str">
        <f>IF(COUNTIF(CA606:CD606,"")=4,"-","+")</f>
        <v>+</v>
      </c>
      <c r="CR606" s="10" t="str">
        <f>IF(COUNTIF(CE606:CH606,"")=4,"-","+")</f>
        <v>-</v>
      </c>
      <c r="CS606" s="10" t="str">
        <f>IF(COUNTIF(CI606:CL606,"")=4,"-","+")</f>
        <v>+</v>
      </c>
      <c r="CT606" s="10" t="str">
        <f>IF(COUNTIF(CM606:CP606,"")=4,"-","+")</f>
        <v>-</v>
      </c>
      <c r="CU606" s="10" t="str">
        <f>IF(COUNTIF(CS606:CT606,"-")=2,"+","-")</f>
        <v>-</v>
      </c>
      <c r="CV606" s="10" t="str">
        <f>IF(COUNTIF(CQ606,"+")+COUNTIF(CS606,"+")=0,"+","-")</f>
        <v>-</v>
      </c>
      <c r="CW606" s="10" t="str">
        <f t="shared" si="36"/>
        <v>-</v>
      </c>
      <c r="CX606" s="10" t="str">
        <f t="shared" si="37"/>
        <v>-</v>
      </c>
      <c r="CY606" s="10" t="str">
        <f t="shared" si="38"/>
        <v>-</v>
      </c>
      <c r="CZ606" s="76" t="str">
        <f t="shared" si="39"/>
        <v>-</v>
      </c>
    </row>
    <row r="607" spans="1:104" s="11" customFormat="1" ht="25" customHeight="1" x14ac:dyDescent="0.2">
      <c r="A607" s="12" t="s">
        <v>910</v>
      </c>
      <c r="B607" s="3" t="s">
        <v>911</v>
      </c>
      <c r="C607" s="3" t="s">
        <v>912</v>
      </c>
      <c r="D607" s="3" t="s">
        <v>912</v>
      </c>
      <c r="E607" s="3" t="s">
        <v>912</v>
      </c>
      <c r="F607" s="3" t="s">
        <v>913</v>
      </c>
      <c r="G607" s="3" t="s">
        <v>906</v>
      </c>
      <c r="H607" s="3" t="s">
        <v>907</v>
      </c>
      <c r="I607" s="3" t="s">
        <v>908</v>
      </c>
      <c r="J607" s="3" t="s">
        <v>369</v>
      </c>
      <c r="K607" s="3" t="s">
        <v>909</v>
      </c>
      <c r="L607" s="3"/>
      <c r="M607" s="3"/>
      <c r="N607" s="3" t="s">
        <v>910</v>
      </c>
      <c r="O607" s="3">
        <v>4</v>
      </c>
      <c r="P607" s="3">
        <v>13</v>
      </c>
      <c r="Q607" s="3">
        <v>13</v>
      </c>
      <c r="R607" s="13">
        <v>13</v>
      </c>
      <c r="S607" s="17">
        <v>-6.4017360382287294E-2</v>
      </c>
      <c r="T607" s="4">
        <v>0.113106450993897</v>
      </c>
      <c r="U607" s="4">
        <v>0.29447925447033901</v>
      </c>
      <c r="V607" s="4">
        <v>-0.13316935763849699</v>
      </c>
      <c r="W607" s="4">
        <v>-4.9106182224210002</v>
      </c>
      <c r="X607" s="4">
        <v>-5.7206713218821399</v>
      </c>
      <c r="Y607" s="4">
        <v>-2.5657189465965899</v>
      </c>
      <c r="Z607" s="4">
        <v>-4.5616780940734802</v>
      </c>
      <c r="AA607" s="4">
        <v>0.15312537669175399</v>
      </c>
      <c r="AB607" s="4">
        <v>1.0404513346309101</v>
      </c>
      <c r="AC607" s="4">
        <v>0.75394535073700597</v>
      </c>
      <c r="AD607" s="4">
        <v>0.57603926497387503</v>
      </c>
      <c r="AE607" s="4">
        <v>-3.27722982687798</v>
      </c>
      <c r="AF607" s="4">
        <v>-4.10780127955793</v>
      </c>
      <c r="AG607" s="4">
        <v>-2.67468227853022</v>
      </c>
      <c r="AH607" s="18">
        <v>-3.7954966647310302</v>
      </c>
      <c r="AI607" s="17">
        <v>-3.4638025124242899</v>
      </c>
      <c r="AJ607" s="4">
        <v>0.63089033175838705</v>
      </c>
      <c r="AK607" s="4">
        <v>-4.4396716462433004</v>
      </c>
      <c r="AL607" s="18">
        <v>5.25997468608628E-2</v>
      </c>
      <c r="AM607" s="22">
        <v>0.62776734896433495</v>
      </c>
      <c r="AN607" s="5">
        <v>0.37155113806267098</v>
      </c>
      <c r="AO607" s="5">
        <v>1.3403152788835</v>
      </c>
      <c r="AP607" s="23">
        <v>0.191725904470157</v>
      </c>
      <c r="AQ607" s="27">
        <v>1.07086361946896E-6</v>
      </c>
      <c r="AR607" s="28">
        <v>3.2737474054394801E-6</v>
      </c>
      <c r="AS607" s="27">
        <v>1.1484134012657801E-4</v>
      </c>
      <c r="AT607" s="6">
        <v>7.9690168029633503E-4</v>
      </c>
      <c r="AU607" s="7">
        <v>4.0946928441826804</v>
      </c>
      <c r="AV607" s="6">
        <v>4.4439449687764303E-2</v>
      </c>
      <c r="AW607" s="6">
        <v>0.16675919389271199</v>
      </c>
      <c r="AX607" s="7">
        <v>-0.57829058489752405</v>
      </c>
      <c r="AY607" s="6">
        <v>6.14596469431445E-3</v>
      </c>
      <c r="AZ607" s="6">
        <v>1.25356651579991E-2</v>
      </c>
      <c r="BA607" s="7">
        <v>4.4922713931041596</v>
      </c>
      <c r="BB607" s="6">
        <v>0.25375872733481902</v>
      </c>
      <c r="BC607" s="6">
        <v>0.85958089169746899</v>
      </c>
      <c r="BD607" s="7">
        <v>-0.97586913381901197</v>
      </c>
      <c r="BE607" s="6">
        <v>7.8474759229578601E-4</v>
      </c>
      <c r="BF607" s="6">
        <v>2.75186221202118E-3</v>
      </c>
      <c r="BG607" s="7">
        <v>3.51640225928515</v>
      </c>
      <c r="BH607" s="6">
        <v>3.2412391100969098E-3</v>
      </c>
      <c r="BI607" s="6">
        <v>7.1323575384095502E-3</v>
      </c>
      <c r="BJ607" s="31">
        <v>-5.07056197800169</v>
      </c>
      <c r="BK607" s="35">
        <v>0.74962607970425021</v>
      </c>
      <c r="BL607" s="8">
        <v>0.82589159140928037</v>
      </c>
      <c r="BM607" s="8">
        <v>0.90398662312203293</v>
      </c>
      <c r="BN607" s="8">
        <v>0.71985079192564272</v>
      </c>
      <c r="BO607" s="8">
        <v>-1.3372107600269565</v>
      </c>
      <c r="BP607" s="8">
        <v>-1.6860013244273577</v>
      </c>
      <c r="BQ607" s="8">
        <v>-0.3275501063970227</v>
      </c>
      <c r="BR607" s="8">
        <v>-1.1869650238039344</v>
      </c>
      <c r="BS607" s="8">
        <v>0.84312283673151722</v>
      </c>
      <c r="BT607" s="8">
        <v>1.2251853482910722</v>
      </c>
      <c r="BU607" s="8">
        <v>1.1018223441955104</v>
      </c>
      <c r="BV607" s="8">
        <v>1.0252200028121288</v>
      </c>
      <c r="BW607" s="8">
        <v>-0.6339106174245811</v>
      </c>
      <c r="BX607" s="8">
        <v>-0.99153592118282963</v>
      </c>
      <c r="BY607" s="8">
        <v>-0.37446725549423726</v>
      </c>
      <c r="BZ607" s="36">
        <v>-0.8570646094345189</v>
      </c>
      <c r="CA607" s="40">
        <v>0.74962607970425021</v>
      </c>
      <c r="CB607" s="9">
        <v>0.82589159140928037</v>
      </c>
      <c r="CC607" s="9">
        <v>0.90398662312203293</v>
      </c>
      <c r="CD607" s="9">
        <v>0.71985079192564272</v>
      </c>
      <c r="CE607" s="9" t="s">
        <v>24178</v>
      </c>
      <c r="CF607" s="9" t="s">
        <v>24178</v>
      </c>
      <c r="CG607" s="9" t="s">
        <v>24178</v>
      </c>
      <c r="CH607" s="9" t="s">
        <v>24178</v>
      </c>
      <c r="CI607" s="9">
        <v>0.84312283673151722</v>
      </c>
      <c r="CJ607" s="9">
        <v>1.2251853482910722</v>
      </c>
      <c r="CK607" s="9">
        <v>1.1018223441955104</v>
      </c>
      <c r="CL607" s="9">
        <v>1.0252200028121288</v>
      </c>
      <c r="CM607" s="9" t="s">
        <v>24178</v>
      </c>
      <c r="CN607" s="9" t="s">
        <v>24178</v>
      </c>
      <c r="CO607" s="9" t="s">
        <v>24178</v>
      </c>
      <c r="CP607" s="41" t="s">
        <v>24178</v>
      </c>
      <c r="CQ607" s="51" t="str">
        <f>IF(COUNTIF(CA607:CD607,"")=4,"-","+")</f>
        <v>+</v>
      </c>
      <c r="CR607" s="10" t="str">
        <f>IF(COUNTIF(CE607:CH607,"")=4,"-","+")</f>
        <v>-</v>
      </c>
      <c r="CS607" s="10" t="str">
        <f>IF(COUNTIF(CI607:CL607,"")=4,"-","+")</f>
        <v>+</v>
      </c>
      <c r="CT607" s="10" t="str">
        <f>IF(COUNTIF(CM607:CP607,"")=4,"-","+")</f>
        <v>-</v>
      </c>
      <c r="CU607" s="10" t="str">
        <f>IF(COUNTIF(CS607:CT607,"-")=2,"+","-")</f>
        <v>-</v>
      </c>
      <c r="CV607" s="10" t="str">
        <f>IF(COUNTIF(CQ607,"+")+COUNTIF(CS607,"+")=0,"+","-")</f>
        <v>-</v>
      </c>
      <c r="CW607" s="10" t="str">
        <f t="shared" si="36"/>
        <v>-</v>
      </c>
      <c r="CX607" s="10" t="str">
        <f t="shared" si="37"/>
        <v>-</v>
      </c>
      <c r="CY607" s="10" t="str">
        <f t="shared" si="38"/>
        <v>-</v>
      </c>
      <c r="CZ607" s="76" t="str">
        <f t="shared" si="39"/>
        <v>-</v>
      </c>
    </row>
    <row r="608" spans="1:104" s="11" customFormat="1" ht="25" customHeight="1" x14ac:dyDescent="0.2">
      <c r="A608" s="12" t="s">
        <v>931</v>
      </c>
      <c r="B608" s="3" t="s">
        <v>932</v>
      </c>
      <c r="C608" s="3" t="s">
        <v>933</v>
      </c>
      <c r="D608" s="3" t="s">
        <v>933</v>
      </c>
      <c r="E608" s="3" t="s">
        <v>934</v>
      </c>
      <c r="F608" s="3" t="s">
        <v>935</v>
      </c>
      <c r="G608" s="3" t="s">
        <v>924</v>
      </c>
      <c r="H608" s="3" t="s">
        <v>925</v>
      </c>
      <c r="I608" s="3" t="s">
        <v>926</v>
      </c>
      <c r="J608" s="3" t="s">
        <v>927</v>
      </c>
      <c r="K608" s="3" t="s">
        <v>928</v>
      </c>
      <c r="L608" s="3" t="s">
        <v>929</v>
      </c>
      <c r="M608" s="3" t="s">
        <v>930</v>
      </c>
      <c r="N608" s="3" t="s">
        <v>931</v>
      </c>
      <c r="O608" s="3">
        <v>3</v>
      </c>
      <c r="P608" s="3">
        <v>7</v>
      </c>
      <c r="Q608" s="3">
        <v>7</v>
      </c>
      <c r="R608" s="13">
        <v>6</v>
      </c>
      <c r="S608" s="17">
        <v>-1.5489166150179401</v>
      </c>
      <c r="T608" s="4">
        <v>-1.8496088000939499</v>
      </c>
      <c r="U608" s="4">
        <v>-1.46065882119391</v>
      </c>
      <c r="V608" s="4">
        <v>-2.2301485412986799</v>
      </c>
      <c r="W608" s="4">
        <v>-4.7672078073785604</v>
      </c>
      <c r="X608" s="4">
        <v>-4.7616047863148898</v>
      </c>
      <c r="Y608" s="4">
        <v>-2.3074921964745498</v>
      </c>
      <c r="Z608" s="4">
        <v>-5.5689799560635898</v>
      </c>
      <c r="AA608" s="4">
        <v>-1.3344373444020701</v>
      </c>
      <c r="AB608" s="4">
        <v>-0.39120448460773699</v>
      </c>
      <c r="AC608" s="4">
        <v>-0.29060832820066201</v>
      </c>
      <c r="AD608" s="4">
        <v>-0.880801897777864</v>
      </c>
      <c r="AE608" s="4">
        <v>-4.5820149192869</v>
      </c>
      <c r="AF608" s="4">
        <v>-4.0230282387959404</v>
      </c>
      <c r="AG608" s="4">
        <v>-4.6187216972839797</v>
      </c>
      <c r="AH608" s="18">
        <v>-4.6348371927141097</v>
      </c>
      <c r="AI608" s="17">
        <v>-4.4646505120202296</v>
      </c>
      <c r="AJ608" s="4">
        <v>-0.72426301374708202</v>
      </c>
      <c r="AK608" s="4">
        <v>-4.3513211865579002</v>
      </c>
      <c r="AL608" s="18">
        <v>-1.77233319440112</v>
      </c>
      <c r="AM608" s="22">
        <v>0.29524344345811998</v>
      </c>
      <c r="AN608" s="5">
        <v>0.48159509484375201</v>
      </c>
      <c r="AO608" s="5">
        <v>1.41435782050446</v>
      </c>
      <c r="AP608" s="23">
        <v>0.34766952409221102</v>
      </c>
      <c r="AQ608" s="27">
        <v>2.8758932478603899E-5</v>
      </c>
      <c r="AR608" s="28">
        <v>5.9397385741242598E-5</v>
      </c>
      <c r="AS608" s="27">
        <v>4.5376054092112802E-5</v>
      </c>
      <c r="AT608" s="6">
        <v>4.4913732031551701E-4</v>
      </c>
      <c r="AU608" s="7">
        <v>3.74038749827315</v>
      </c>
      <c r="AV608" s="6">
        <v>1.4482073022751899E-2</v>
      </c>
      <c r="AW608" s="6">
        <v>8.2579298997126502E-2</v>
      </c>
      <c r="AX608" s="7">
        <v>-1.04807018065404</v>
      </c>
      <c r="AY608" s="6">
        <v>3.1908906488526699E-2</v>
      </c>
      <c r="AZ608" s="6">
        <v>4.86045654584236E-2</v>
      </c>
      <c r="BA608" s="7">
        <v>2.5789879921567702</v>
      </c>
      <c r="BB608" s="6">
        <v>0.88456079493171602</v>
      </c>
      <c r="BC608" s="6">
        <v>0.98690045304376495</v>
      </c>
      <c r="BD608" s="7">
        <v>0.113329325462337</v>
      </c>
      <c r="BE608" s="6">
        <v>2.6813557279651301E-5</v>
      </c>
      <c r="BF608" s="6">
        <v>3.1969073065693401E-4</v>
      </c>
      <c r="BG608" s="7">
        <v>2.6923173176191102</v>
      </c>
      <c r="BH608" s="6">
        <v>1.01876454745593E-2</v>
      </c>
      <c r="BI608" s="6">
        <v>1.7258285237109299E-2</v>
      </c>
      <c r="BJ608" s="31">
        <v>-3.62705817281081</v>
      </c>
      <c r="BK608" s="35">
        <v>0.71975522238406164</v>
      </c>
      <c r="BL608" s="8">
        <v>0.5505709824335101</v>
      </c>
      <c r="BM608" s="8">
        <v>0.76941340609793674</v>
      </c>
      <c r="BN608" s="8">
        <v>0.33646057291146908</v>
      </c>
      <c r="BO608" s="8">
        <v>-1.09101398394383</v>
      </c>
      <c r="BP608" s="8">
        <v>-1.0878614482041851</v>
      </c>
      <c r="BQ608" s="8">
        <v>0.29294322139593382</v>
      </c>
      <c r="BR608" s="8">
        <v>-1.5421305021682994</v>
      </c>
      <c r="BS608" s="8">
        <v>0.84043182851242526</v>
      </c>
      <c r="BT608" s="8">
        <v>1.3711411132926408</v>
      </c>
      <c r="BU608" s="8">
        <v>1.4277414677693481</v>
      </c>
      <c r="BV608" s="8">
        <v>1.0956694836990564</v>
      </c>
      <c r="BW608" s="8">
        <v>-0.98681533971197211</v>
      </c>
      <c r="BX608" s="8">
        <v>-0.67230188916307054</v>
      </c>
      <c r="BY608" s="8">
        <v>-1.0074683817419794</v>
      </c>
      <c r="BZ608" s="36">
        <v>-1.0165357535630459</v>
      </c>
      <c r="CA608" s="40">
        <v>0.71975522238406164</v>
      </c>
      <c r="CB608" s="9">
        <v>0.5505709824335101</v>
      </c>
      <c r="CC608" s="9">
        <v>0.76941340609793674</v>
      </c>
      <c r="CD608" s="9">
        <v>0.33646057291146908</v>
      </c>
      <c r="CE608" s="9" t="s">
        <v>24178</v>
      </c>
      <c r="CF608" s="9" t="s">
        <v>24178</v>
      </c>
      <c r="CG608" s="9" t="s">
        <v>24178</v>
      </c>
      <c r="CH608" s="9" t="s">
        <v>24178</v>
      </c>
      <c r="CI608" s="9">
        <v>0.84043182851242526</v>
      </c>
      <c r="CJ608" s="9">
        <v>1.3711411132926408</v>
      </c>
      <c r="CK608" s="9">
        <v>1.4277414677693481</v>
      </c>
      <c r="CL608" s="9">
        <v>1.0956694836990564</v>
      </c>
      <c r="CM608" s="9" t="s">
        <v>24178</v>
      </c>
      <c r="CN608" s="9" t="s">
        <v>24178</v>
      </c>
      <c r="CO608" s="9" t="s">
        <v>24178</v>
      </c>
      <c r="CP608" s="41" t="s">
        <v>24178</v>
      </c>
      <c r="CQ608" s="51" t="str">
        <f>IF(COUNTIF(CA608:CD608,"")=4,"-","+")</f>
        <v>+</v>
      </c>
      <c r="CR608" s="10" t="str">
        <f>IF(COUNTIF(CE608:CH608,"")=4,"-","+")</f>
        <v>-</v>
      </c>
      <c r="CS608" s="10" t="str">
        <f>IF(COUNTIF(CI608:CL608,"")=4,"-","+")</f>
        <v>+</v>
      </c>
      <c r="CT608" s="10" t="str">
        <f>IF(COUNTIF(CM608:CP608,"")=4,"-","+")</f>
        <v>-</v>
      </c>
      <c r="CU608" s="10" t="str">
        <f>IF(COUNTIF(CS608:CT608,"-")=2,"+","-")</f>
        <v>-</v>
      </c>
      <c r="CV608" s="10" t="str">
        <f>IF(COUNTIF(CQ608,"+")+COUNTIF(CS608,"+")=0,"+","-")</f>
        <v>-</v>
      </c>
      <c r="CW608" s="10" t="str">
        <f t="shared" si="36"/>
        <v>-</v>
      </c>
      <c r="CX608" s="10" t="str">
        <f t="shared" si="37"/>
        <v>-</v>
      </c>
      <c r="CY608" s="10" t="str">
        <f t="shared" si="38"/>
        <v>-</v>
      </c>
      <c r="CZ608" s="76" t="str">
        <f t="shared" si="39"/>
        <v>-</v>
      </c>
    </row>
    <row r="609" spans="1:104" s="11" customFormat="1" ht="25" customHeight="1" x14ac:dyDescent="0.2">
      <c r="A609" s="12" t="s">
        <v>942</v>
      </c>
      <c r="B609" s="3" t="s">
        <v>943</v>
      </c>
      <c r="C609" s="3" t="s">
        <v>944</v>
      </c>
      <c r="D609" s="3" t="s">
        <v>944</v>
      </c>
      <c r="E609" s="3" t="s">
        <v>944</v>
      </c>
      <c r="F609" s="3" t="s">
        <v>945</v>
      </c>
      <c r="G609" s="3" t="s">
        <v>936</v>
      </c>
      <c r="H609" s="3" t="s">
        <v>937</v>
      </c>
      <c r="I609" s="3" t="s">
        <v>938</v>
      </c>
      <c r="J609" s="3" t="s">
        <v>939</v>
      </c>
      <c r="K609" s="3" t="s">
        <v>940</v>
      </c>
      <c r="L609" s="3"/>
      <c r="M609" s="3" t="s">
        <v>941</v>
      </c>
      <c r="N609" s="3" t="s">
        <v>942</v>
      </c>
      <c r="O609" s="3">
        <v>13</v>
      </c>
      <c r="P609" s="3">
        <v>14</v>
      </c>
      <c r="Q609" s="3">
        <v>14</v>
      </c>
      <c r="R609" s="13">
        <v>14</v>
      </c>
      <c r="S609" s="17">
        <v>-0.58577532708680402</v>
      </c>
      <c r="T609" s="4">
        <v>0.342367713472566</v>
      </c>
      <c r="U609" s="4">
        <v>-0.62078227307851497</v>
      </c>
      <c r="V609" s="4">
        <v>-0.28417330270699998</v>
      </c>
      <c r="W609" s="4">
        <v>-4.7388827204427901</v>
      </c>
      <c r="X609" s="4">
        <v>-5.0423057928047799</v>
      </c>
      <c r="Y609" s="4">
        <v>-4.9241842175359301</v>
      </c>
      <c r="Z609" s="4">
        <v>-4.3268946678299898</v>
      </c>
      <c r="AA609" s="4">
        <v>-0.59387819205805004</v>
      </c>
      <c r="AB609" s="4">
        <v>-0.375350533406902</v>
      </c>
      <c r="AC609" s="4">
        <v>0.44613682207468802</v>
      </c>
      <c r="AD609" s="4">
        <v>2.8357119320936899E-2</v>
      </c>
      <c r="AE609" s="4">
        <v>-5.9557294843240296</v>
      </c>
      <c r="AF609" s="4">
        <v>-4.0535492098587902</v>
      </c>
      <c r="AG609" s="4">
        <v>-5.6537087628141904</v>
      </c>
      <c r="AH609" s="18">
        <v>-4.2948974358721896</v>
      </c>
      <c r="AI609" s="17">
        <v>-4.9894712232172997</v>
      </c>
      <c r="AJ609" s="4">
        <v>-0.12368369601733201</v>
      </c>
      <c r="AK609" s="4">
        <v>-4.7580668496533702</v>
      </c>
      <c r="AL609" s="18">
        <v>-0.28709079734993798</v>
      </c>
      <c r="AM609" s="22">
        <v>0.95450673078170101</v>
      </c>
      <c r="AN609" s="5">
        <v>0.459068220607801</v>
      </c>
      <c r="AO609" s="5">
        <v>0.31340295569121301</v>
      </c>
      <c r="AP609" s="23">
        <v>0.44601531285369</v>
      </c>
      <c r="AQ609" s="27">
        <v>2.89630991314628E-8</v>
      </c>
      <c r="AR609" s="28">
        <v>1.8000073521704101E-7</v>
      </c>
      <c r="AS609" s="27">
        <v>5.40323373628392E-4</v>
      </c>
      <c r="AT609" s="6">
        <v>2.1211648129667599E-3</v>
      </c>
      <c r="AU609" s="7">
        <v>4.86578752719997</v>
      </c>
      <c r="AV609" s="6">
        <v>0.62788098549272897</v>
      </c>
      <c r="AW609" s="6">
        <v>0.77685463440916402</v>
      </c>
      <c r="AX609" s="7">
        <v>-0.163407101332607</v>
      </c>
      <c r="AY609" s="6">
        <v>8.4071146887803108E-6</v>
      </c>
      <c r="AZ609" s="6">
        <v>2.18082786836976E-4</v>
      </c>
      <c r="BA609" s="7">
        <v>4.4709760523034303</v>
      </c>
      <c r="BB609" s="6">
        <v>0.67120120782559001</v>
      </c>
      <c r="BC609" s="6">
        <v>0.96794633818460696</v>
      </c>
      <c r="BD609" s="7">
        <v>0.23140437356392601</v>
      </c>
      <c r="BE609" s="6">
        <v>6.5584366001697101E-4</v>
      </c>
      <c r="BF609" s="6">
        <v>2.4276876080725298E-3</v>
      </c>
      <c r="BG609" s="7">
        <v>4.7023804258673598</v>
      </c>
      <c r="BH609" s="6">
        <v>8.8074237863233796E-6</v>
      </c>
      <c r="BI609" s="6">
        <v>1.86053764669803E-4</v>
      </c>
      <c r="BJ609" s="31">
        <v>-4.6343831536360396</v>
      </c>
      <c r="BK609" s="35">
        <v>0.79965059419598805</v>
      </c>
      <c r="BL609" s="8">
        <v>1.1795201124423742</v>
      </c>
      <c r="BM609" s="8">
        <v>0.78532298398071987</v>
      </c>
      <c r="BN609" s="8">
        <v>0.92308998952264243</v>
      </c>
      <c r="BO609" s="8">
        <v>-0.90012932742992624</v>
      </c>
      <c r="BP609" s="8">
        <v>-1.0243140395767978</v>
      </c>
      <c r="BQ609" s="8">
        <v>-0.97596935138645191</v>
      </c>
      <c r="BR609" s="8">
        <v>-0.73151124139119295</v>
      </c>
      <c r="BS609" s="8">
        <v>0.79633426117560824</v>
      </c>
      <c r="BT609" s="8">
        <v>0.88577305755476665</v>
      </c>
      <c r="BU609" s="8">
        <v>1.2219906364574964</v>
      </c>
      <c r="BV609" s="8">
        <v>1.0510021492491668</v>
      </c>
      <c r="BW609" s="8">
        <v>-1.3981592363722566</v>
      </c>
      <c r="BX609" s="8">
        <v>-0.61963666721803734</v>
      </c>
      <c r="BY609" s="8">
        <v>-1.2745484770746116</v>
      </c>
      <c r="BZ609" s="36">
        <v>-0.71841544412948855</v>
      </c>
      <c r="CA609" s="40">
        <v>0.79965059419598805</v>
      </c>
      <c r="CB609" s="9">
        <v>1.1795201124423742</v>
      </c>
      <c r="CC609" s="9">
        <v>0.78532298398071987</v>
      </c>
      <c r="CD609" s="9">
        <v>0.92308998952264243</v>
      </c>
      <c r="CE609" s="9" t="s">
        <v>24178</v>
      </c>
      <c r="CF609" s="9" t="s">
        <v>24178</v>
      </c>
      <c r="CG609" s="9" t="s">
        <v>24178</v>
      </c>
      <c r="CH609" s="9" t="s">
        <v>24178</v>
      </c>
      <c r="CI609" s="9">
        <v>0.79633426117560824</v>
      </c>
      <c r="CJ609" s="9">
        <v>0.88577305755476665</v>
      </c>
      <c r="CK609" s="9">
        <v>1.2219906364574964</v>
      </c>
      <c r="CL609" s="9">
        <v>1.0510021492491668</v>
      </c>
      <c r="CM609" s="9" t="s">
        <v>24178</v>
      </c>
      <c r="CN609" s="9" t="s">
        <v>24178</v>
      </c>
      <c r="CO609" s="9" t="s">
        <v>24178</v>
      </c>
      <c r="CP609" s="41" t="s">
        <v>24178</v>
      </c>
      <c r="CQ609" s="51" t="str">
        <f>IF(COUNTIF(CA609:CD609,"")=4,"-","+")</f>
        <v>+</v>
      </c>
      <c r="CR609" s="10" t="str">
        <f>IF(COUNTIF(CE609:CH609,"")=4,"-","+")</f>
        <v>-</v>
      </c>
      <c r="CS609" s="10" t="str">
        <f>IF(COUNTIF(CI609:CL609,"")=4,"-","+")</f>
        <v>+</v>
      </c>
      <c r="CT609" s="10" t="str">
        <f>IF(COUNTIF(CM609:CP609,"")=4,"-","+")</f>
        <v>-</v>
      </c>
      <c r="CU609" s="10" t="str">
        <f>IF(COUNTIF(CS609:CT609,"-")=2,"+","-")</f>
        <v>-</v>
      </c>
      <c r="CV609" s="10" t="str">
        <f>IF(COUNTIF(CQ609,"+")+COUNTIF(CS609,"+")=0,"+","-")</f>
        <v>-</v>
      </c>
      <c r="CW609" s="10" t="str">
        <f t="shared" si="36"/>
        <v>-</v>
      </c>
      <c r="CX609" s="10" t="str">
        <f t="shared" si="37"/>
        <v>-</v>
      </c>
      <c r="CY609" s="10" t="str">
        <f t="shared" si="38"/>
        <v>-</v>
      </c>
      <c r="CZ609" s="76" t="str">
        <f t="shared" si="39"/>
        <v>-</v>
      </c>
    </row>
    <row r="610" spans="1:104" s="11" customFormat="1" ht="25" customHeight="1" x14ac:dyDescent="0.2">
      <c r="A610" s="12" t="s">
        <v>952</v>
      </c>
      <c r="B610" s="3" t="s">
        <v>953</v>
      </c>
      <c r="C610" s="3" t="s">
        <v>954</v>
      </c>
      <c r="D610" s="3" t="s">
        <v>954</v>
      </c>
      <c r="E610" s="3" t="s">
        <v>954</v>
      </c>
      <c r="F610" s="3" t="s">
        <v>955</v>
      </c>
      <c r="G610" s="3" t="s">
        <v>946</v>
      </c>
      <c r="H610" s="3" t="s">
        <v>947</v>
      </c>
      <c r="I610" s="3" t="s">
        <v>948</v>
      </c>
      <c r="J610" s="3" t="s">
        <v>949</v>
      </c>
      <c r="K610" s="3" t="s">
        <v>950</v>
      </c>
      <c r="L610" s="3"/>
      <c r="M610" s="3" t="s">
        <v>951</v>
      </c>
      <c r="N610" s="3" t="s">
        <v>952</v>
      </c>
      <c r="O610" s="3">
        <v>4</v>
      </c>
      <c r="P610" s="3">
        <v>13</v>
      </c>
      <c r="Q610" s="3">
        <v>13</v>
      </c>
      <c r="R610" s="13">
        <v>13</v>
      </c>
      <c r="S610" s="17">
        <v>-0.221293443492044</v>
      </c>
      <c r="T610" s="4">
        <v>-0.11853723286284901</v>
      </c>
      <c r="U610" s="4">
        <v>-0.62772161262486703</v>
      </c>
      <c r="V610" s="4">
        <v>-1.1467822791970299</v>
      </c>
      <c r="W610" s="4">
        <v>-6.3899993626307996</v>
      </c>
      <c r="X610" s="4">
        <v>-3.7293853437523601</v>
      </c>
      <c r="Y610" s="4">
        <v>-2.79100476396468</v>
      </c>
      <c r="Z610" s="4">
        <v>-5.2904792094042996</v>
      </c>
      <c r="AA610" s="4">
        <v>-0.93056143601451402</v>
      </c>
      <c r="AB610" s="4">
        <v>-0.40653995574944402</v>
      </c>
      <c r="AC610" s="4">
        <v>-0.35202484592785399</v>
      </c>
      <c r="AD610" s="4">
        <v>-0.44227946950007202</v>
      </c>
      <c r="AE610" s="4">
        <v>-3.6615625947172399</v>
      </c>
      <c r="AF610" s="4">
        <v>-4.8597053406610904</v>
      </c>
      <c r="AG610" s="4">
        <v>-4.2524402682235598</v>
      </c>
      <c r="AH610" s="18">
        <v>-4.18214451581823</v>
      </c>
      <c r="AI610" s="17">
        <v>-4.2389631798550296</v>
      </c>
      <c r="AJ610" s="4">
        <v>-0.53285142679797104</v>
      </c>
      <c r="AK610" s="4">
        <v>-4.5502171699380396</v>
      </c>
      <c r="AL610" s="18">
        <v>-0.52858364204419805</v>
      </c>
      <c r="AM610" s="22">
        <v>0.490619424270127</v>
      </c>
      <c r="AN610" s="5">
        <v>0.26772459166552398</v>
      </c>
      <c r="AO610" s="5">
        <v>1.60222549181173</v>
      </c>
      <c r="AP610" s="23">
        <v>0.46710570395333301</v>
      </c>
      <c r="AQ610" s="27">
        <v>1.6174212784235799E-5</v>
      </c>
      <c r="AR610" s="28">
        <v>3.5149097044780901E-5</v>
      </c>
      <c r="AS610" s="27">
        <v>7.2425678296127597E-5</v>
      </c>
      <c r="AT610" s="6">
        <v>5.9739796909038601E-4</v>
      </c>
      <c r="AU610" s="7">
        <v>3.7061117530570602</v>
      </c>
      <c r="AV610" s="6">
        <v>0.98799139187074503</v>
      </c>
      <c r="AW610" s="6">
        <v>0.99589672586464895</v>
      </c>
      <c r="AX610" s="7">
        <v>4.2677847537726504E-3</v>
      </c>
      <c r="AY610" s="6">
        <v>1.1788162890189901E-2</v>
      </c>
      <c r="AZ610" s="6">
        <v>2.0892129230383801E-2</v>
      </c>
      <c r="BA610" s="7">
        <v>4.0216335278938402</v>
      </c>
      <c r="BB610" s="6">
        <v>0.73131374888695599</v>
      </c>
      <c r="BC610" s="6">
        <v>0.97934545281706897</v>
      </c>
      <c r="BD610" s="7">
        <v>-0.31125399008300703</v>
      </c>
      <c r="BE610" s="6">
        <v>3.4922600069221101E-5</v>
      </c>
      <c r="BF610" s="6">
        <v>3.8282421336891897E-4</v>
      </c>
      <c r="BG610" s="7">
        <v>3.7103795378108302</v>
      </c>
      <c r="BH610" s="6">
        <v>1.3931928351048501E-2</v>
      </c>
      <c r="BI610" s="6">
        <v>2.2201365774483801E-2</v>
      </c>
      <c r="BJ610" s="31">
        <v>-4.0173657431400702</v>
      </c>
      <c r="BK610" s="35">
        <v>1.0648208957605187</v>
      </c>
      <c r="BL610" s="8">
        <v>1.1136381050330686</v>
      </c>
      <c r="BM610" s="8">
        <v>0.87173583681052358</v>
      </c>
      <c r="BN610" s="8">
        <v>0.62514156255647579</v>
      </c>
      <c r="BO610" s="8">
        <v>-1.8657952290603914</v>
      </c>
      <c r="BP610" s="8">
        <v>-0.60179619135973661</v>
      </c>
      <c r="BQ610" s="8">
        <v>-0.15599227488311582</v>
      </c>
      <c r="BR610" s="8">
        <v>-1.3434374553474542</v>
      </c>
      <c r="BS610" s="8">
        <v>0.72786331617210653</v>
      </c>
      <c r="BT610" s="8">
        <v>0.97681436359563878</v>
      </c>
      <c r="BU610" s="8">
        <v>1.002713289883219</v>
      </c>
      <c r="BV610" s="8">
        <v>0.9598353088856566</v>
      </c>
      <c r="BW610" s="8">
        <v>-0.56957509919592741</v>
      </c>
      <c r="BX610" s="8">
        <v>-1.1387862914828313</v>
      </c>
      <c r="BY610" s="8">
        <v>-0.85028804944401593</v>
      </c>
      <c r="BZ610" s="36">
        <v>-0.81689208792373647</v>
      </c>
      <c r="CA610" s="40">
        <v>1.0648208957605187</v>
      </c>
      <c r="CB610" s="9">
        <v>1.1136381050330686</v>
      </c>
      <c r="CC610" s="9">
        <v>0.87173583681052358</v>
      </c>
      <c r="CD610" s="9">
        <v>0.62514156255647579</v>
      </c>
      <c r="CE610" s="9" t="s">
        <v>24178</v>
      </c>
      <c r="CF610" s="9" t="s">
        <v>24178</v>
      </c>
      <c r="CG610" s="9" t="s">
        <v>24178</v>
      </c>
      <c r="CH610" s="9" t="s">
        <v>24178</v>
      </c>
      <c r="CI610" s="9">
        <v>0.72786331617210653</v>
      </c>
      <c r="CJ610" s="9">
        <v>0.97681436359563878</v>
      </c>
      <c r="CK610" s="9">
        <v>1.002713289883219</v>
      </c>
      <c r="CL610" s="9">
        <v>0.9598353088856566</v>
      </c>
      <c r="CM610" s="9" t="s">
        <v>24178</v>
      </c>
      <c r="CN610" s="9" t="s">
        <v>24178</v>
      </c>
      <c r="CO610" s="9" t="s">
        <v>24178</v>
      </c>
      <c r="CP610" s="41" t="s">
        <v>24178</v>
      </c>
      <c r="CQ610" s="51" t="str">
        <f>IF(COUNTIF(CA610:CD610,"")=4,"-","+")</f>
        <v>+</v>
      </c>
      <c r="CR610" s="10" t="str">
        <f>IF(COUNTIF(CE610:CH610,"")=4,"-","+")</f>
        <v>-</v>
      </c>
      <c r="CS610" s="10" t="str">
        <f>IF(COUNTIF(CI610:CL610,"")=4,"-","+")</f>
        <v>+</v>
      </c>
      <c r="CT610" s="10" t="str">
        <f>IF(COUNTIF(CM610:CP610,"")=4,"-","+")</f>
        <v>-</v>
      </c>
      <c r="CU610" s="10" t="str">
        <f>IF(COUNTIF(CS610:CT610,"-")=2,"+","-")</f>
        <v>-</v>
      </c>
      <c r="CV610" s="10" t="str">
        <f>IF(COUNTIF(CQ610,"+")+COUNTIF(CS610,"+")=0,"+","-")</f>
        <v>-</v>
      </c>
      <c r="CW610" s="10" t="str">
        <f t="shared" si="36"/>
        <v>-</v>
      </c>
      <c r="CX610" s="10" t="str">
        <f t="shared" si="37"/>
        <v>-</v>
      </c>
      <c r="CY610" s="10" t="str">
        <f t="shared" si="38"/>
        <v>-</v>
      </c>
      <c r="CZ610" s="76" t="str">
        <f t="shared" si="39"/>
        <v>-</v>
      </c>
    </row>
    <row r="611" spans="1:104" s="11" customFormat="1" ht="25" customHeight="1" x14ac:dyDescent="0.2">
      <c r="A611" s="12" t="s">
        <v>962</v>
      </c>
      <c r="B611" s="3" t="s">
        <v>963</v>
      </c>
      <c r="C611" s="3" t="s">
        <v>964</v>
      </c>
      <c r="D611" s="3" t="s">
        <v>964</v>
      </c>
      <c r="E611" s="3" t="s">
        <v>964</v>
      </c>
      <c r="F611" s="3" t="s">
        <v>965</v>
      </c>
      <c r="G611" s="3" t="s">
        <v>956</v>
      </c>
      <c r="H611" s="3" t="s">
        <v>957</v>
      </c>
      <c r="I611" s="3" t="s">
        <v>958</v>
      </c>
      <c r="J611" s="3" t="s">
        <v>959</v>
      </c>
      <c r="K611" s="3" t="s">
        <v>960</v>
      </c>
      <c r="L611" s="3"/>
      <c r="M611" s="3" t="s">
        <v>961</v>
      </c>
      <c r="N611" s="3" t="s">
        <v>962</v>
      </c>
      <c r="O611" s="3">
        <v>6</v>
      </c>
      <c r="P611" s="3">
        <v>10</v>
      </c>
      <c r="Q611" s="3">
        <v>10</v>
      </c>
      <c r="R611" s="13">
        <v>10</v>
      </c>
      <c r="S611" s="17">
        <v>-1.2771255619069799</v>
      </c>
      <c r="T611" s="4">
        <v>-1.4222186548788001</v>
      </c>
      <c r="U611" s="4">
        <v>-1.10273373340808</v>
      </c>
      <c r="V611" s="4">
        <v>-1.3041455378681099</v>
      </c>
      <c r="W611" s="4">
        <v>-4.2065900466505397</v>
      </c>
      <c r="X611" s="4">
        <v>-4.8855084750764997</v>
      </c>
      <c r="Y611" s="4">
        <v>-2.3642347969327702</v>
      </c>
      <c r="Z611" s="4">
        <v>-5.4828002087706702</v>
      </c>
      <c r="AA611" s="4">
        <v>-0.58706913780643399</v>
      </c>
      <c r="AB611" s="4">
        <v>-0.73773421507292603</v>
      </c>
      <c r="AC611" s="4">
        <v>-0.563951376711881</v>
      </c>
      <c r="AD611" s="4">
        <v>-0.91772405414041802</v>
      </c>
      <c r="AE611" s="4">
        <v>-2.4349344542157398</v>
      </c>
      <c r="AF611" s="4">
        <v>-3.6953934717496399</v>
      </c>
      <c r="AG611" s="4">
        <v>-3.1402277781037502</v>
      </c>
      <c r="AH611" s="18">
        <v>-3.8981737706901698</v>
      </c>
      <c r="AI611" s="17">
        <v>-3.2921823686898302</v>
      </c>
      <c r="AJ611" s="4">
        <v>-0.70161969593291496</v>
      </c>
      <c r="AK611" s="4">
        <v>-4.2347833818576204</v>
      </c>
      <c r="AL611" s="18">
        <v>-1.2765558720154899</v>
      </c>
      <c r="AM611" s="22">
        <v>0.65517655569558897</v>
      </c>
      <c r="AN611" s="5">
        <v>0.16338068899885699</v>
      </c>
      <c r="AO611" s="5">
        <v>1.3516330887630299</v>
      </c>
      <c r="AP611" s="23">
        <v>0.131900589321365</v>
      </c>
      <c r="AQ611" s="27">
        <v>7.0032696599362201E-5</v>
      </c>
      <c r="AR611" s="28">
        <v>1.3215522530944399E-4</v>
      </c>
      <c r="AS611" s="27">
        <v>3.0134578384952201E-3</v>
      </c>
      <c r="AT611" s="6">
        <v>6.7558118892076602E-3</v>
      </c>
      <c r="AU611" s="7">
        <v>2.59056267275691</v>
      </c>
      <c r="AV611" s="6">
        <v>1.78327592831138E-3</v>
      </c>
      <c r="AW611" s="6">
        <v>2.4618593473477599E-2</v>
      </c>
      <c r="AX611" s="7">
        <v>-0.57493617608257797</v>
      </c>
      <c r="AY611" s="6">
        <v>2.14956535125615E-2</v>
      </c>
      <c r="AZ611" s="6">
        <v>3.4633353294501699E-2</v>
      </c>
      <c r="BA611" s="7">
        <v>2.9582275098421298</v>
      </c>
      <c r="BB611" s="6">
        <v>0.272838422040179</v>
      </c>
      <c r="BC611" s="6">
        <v>0.86967458970447797</v>
      </c>
      <c r="BD611" s="7">
        <v>-0.94260101316779399</v>
      </c>
      <c r="BE611" s="6">
        <v>7.2823996483884603E-3</v>
      </c>
      <c r="BF611" s="6">
        <v>1.40972208691682E-2</v>
      </c>
      <c r="BG611" s="7">
        <v>2.0156264966743298</v>
      </c>
      <c r="BH611" s="6">
        <v>1.29283832412914E-2</v>
      </c>
      <c r="BI611" s="6">
        <v>2.0842746921885199E-2</v>
      </c>
      <c r="BJ611" s="31">
        <v>-3.53316368592471</v>
      </c>
      <c r="BK611" s="35">
        <v>0.68842897477908682</v>
      </c>
      <c r="BL611" s="8">
        <v>0.59755384254095334</v>
      </c>
      <c r="BM611" s="8">
        <v>0.79765457712506049</v>
      </c>
      <c r="BN611" s="8">
        <v>0.67150574405703045</v>
      </c>
      <c r="BO611" s="8">
        <v>-1.146361827355723</v>
      </c>
      <c r="BP611" s="8">
        <v>-1.5715840119437761</v>
      </c>
      <c r="BQ611" s="8">
        <v>7.5475250366658485E-3</v>
      </c>
      <c r="BR611" s="8">
        <v>-1.9456815252881483</v>
      </c>
      <c r="BS611" s="8">
        <v>1.1206271415387539</v>
      </c>
      <c r="BT611" s="8">
        <v>1.0262621477280542</v>
      </c>
      <c r="BU611" s="8">
        <v>1.1351063255818226</v>
      </c>
      <c r="BV611" s="8">
        <v>0.91353038295717404</v>
      </c>
      <c r="BW611" s="8">
        <v>-3.6733292011106436E-2</v>
      </c>
      <c r="BX611" s="8">
        <v>-0.82618768679327315</v>
      </c>
      <c r="BY611" s="8">
        <v>-0.4784746786079434</v>
      </c>
      <c r="BZ611" s="36">
        <v>-0.95319363934463197</v>
      </c>
      <c r="CA611" s="40">
        <v>0.68842897477908682</v>
      </c>
      <c r="CB611" s="9">
        <v>0.59755384254095334</v>
      </c>
      <c r="CC611" s="9">
        <v>0.79765457712506049</v>
      </c>
      <c r="CD611" s="9">
        <v>0.67150574405703045</v>
      </c>
      <c r="CE611" s="9" t="s">
        <v>24178</v>
      </c>
      <c r="CF611" s="9" t="s">
        <v>24178</v>
      </c>
      <c r="CG611" s="9" t="s">
        <v>24178</v>
      </c>
      <c r="CH611" s="9" t="s">
        <v>24178</v>
      </c>
      <c r="CI611" s="9">
        <v>1.1206271415387539</v>
      </c>
      <c r="CJ611" s="9">
        <v>1.0262621477280542</v>
      </c>
      <c r="CK611" s="9">
        <v>1.1351063255818226</v>
      </c>
      <c r="CL611" s="9">
        <v>0.91353038295717404</v>
      </c>
      <c r="CM611" s="9" t="s">
        <v>24178</v>
      </c>
      <c r="CN611" s="9" t="s">
        <v>24178</v>
      </c>
      <c r="CO611" s="9" t="s">
        <v>24178</v>
      </c>
      <c r="CP611" s="41" t="s">
        <v>24178</v>
      </c>
      <c r="CQ611" s="51" t="str">
        <f>IF(COUNTIF(CA611:CD611,"")=4,"-","+")</f>
        <v>+</v>
      </c>
      <c r="CR611" s="10" t="str">
        <f>IF(COUNTIF(CE611:CH611,"")=4,"-","+")</f>
        <v>-</v>
      </c>
      <c r="CS611" s="10" t="str">
        <f>IF(COUNTIF(CI611:CL611,"")=4,"-","+")</f>
        <v>+</v>
      </c>
      <c r="CT611" s="10" t="str">
        <f>IF(COUNTIF(CM611:CP611,"")=4,"-","+")</f>
        <v>-</v>
      </c>
      <c r="CU611" s="10" t="str">
        <f>IF(COUNTIF(CS611:CT611,"-")=2,"+","-")</f>
        <v>-</v>
      </c>
      <c r="CV611" s="10" t="str">
        <f>IF(COUNTIF(CQ611,"+")+COUNTIF(CS611,"+")=0,"+","-")</f>
        <v>-</v>
      </c>
      <c r="CW611" s="10" t="str">
        <f t="shared" si="36"/>
        <v>-</v>
      </c>
      <c r="CX611" s="10" t="str">
        <f t="shared" si="37"/>
        <v>-</v>
      </c>
      <c r="CY611" s="10" t="str">
        <f t="shared" si="38"/>
        <v>-</v>
      </c>
      <c r="CZ611" s="76" t="str">
        <f t="shared" si="39"/>
        <v>-</v>
      </c>
    </row>
    <row r="612" spans="1:104" s="11" customFormat="1" ht="25" customHeight="1" x14ac:dyDescent="0.2">
      <c r="A612" s="12" t="s">
        <v>972</v>
      </c>
      <c r="B612" s="3" t="s">
        <v>973</v>
      </c>
      <c r="C612" s="3" t="s">
        <v>974</v>
      </c>
      <c r="D612" s="3" t="s">
        <v>974</v>
      </c>
      <c r="E612" s="3" t="s">
        <v>974</v>
      </c>
      <c r="F612" s="3" t="s">
        <v>975</v>
      </c>
      <c r="G612" s="3" t="s">
        <v>966</v>
      </c>
      <c r="H612" s="3" t="s">
        <v>967</v>
      </c>
      <c r="I612" s="3" t="s">
        <v>968</v>
      </c>
      <c r="J612" s="3" t="s">
        <v>969</v>
      </c>
      <c r="K612" s="3" t="s">
        <v>970</v>
      </c>
      <c r="L612" s="3"/>
      <c r="M612" s="3" t="s">
        <v>971</v>
      </c>
      <c r="N612" s="3" t="s">
        <v>972</v>
      </c>
      <c r="O612" s="3">
        <v>4</v>
      </c>
      <c r="P612" s="3">
        <v>5</v>
      </c>
      <c r="Q612" s="3">
        <v>5</v>
      </c>
      <c r="R612" s="13">
        <v>5</v>
      </c>
      <c r="S612" s="17">
        <v>-4.4916057059495804</v>
      </c>
      <c r="T612" s="4">
        <v>-2.8818790389410101</v>
      </c>
      <c r="U612" s="4">
        <v>-3.0880716789120202</v>
      </c>
      <c r="V612" s="4">
        <v>-3.5238418733018801</v>
      </c>
      <c r="W612" s="4">
        <v>-3.0934158079428702</v>
      </c>
      <c r="X612" s="4">
        <v>-3.5759689821762799</v>
      </c>
      <c r="Y612" s="4">
        <v>-5.0608620390527399</v>
      </c>
      <c r="Z612" s="4">
        <v>-3.7221852511867</v>
      </c>
      <c r="AA612" s="4">
        <v>-1.8889340361793701</v>
      </c>
      <c r="AB612" s="4">
        <v>-1.7394476505770899</v>
      </c>
      <c r="AC612" s="4">
        <v>-1.9296964862980499</v>
      </c>
      <c r="AD612" s="4">
        <v>-1.8754947662558801</v>
      </c>
      <c r="AE612" s="4">
        <v>-3.0565472914546601</v>
      </c>
      <c r="AF612" s="4">
        <v>-4.6490492087024604</v>
      </c>
      <c r="AG612" s="4">
        <v>-4.0820992617166496</v>
      </c>
      <c r="AH612" s="18">
        <v>-6.5489253001429502</v>
      </c>
      <c r="AI612" s="17">
        <v>-4.5841552655041804</v>
      </c>
      <c r="AJ612" s="4">
        <v>-1.8583932348276</v>
      </c>
      <c r="AK612" s="4">
        <v>-3.8631080200896499</v>
      </c>
      <c r="AL612" s="18">
        <v>-3.4963495742761199</v>
      </c>
      <c r="AM612" s="22">
        <v>1.4663081606762201</v>
      </c>
      <c r="AN612" s="5">
        <v>8.2578061265998898E-2</v>
      </c>
      <c r="AO612" s="5">
        <v>0.84248617105776402</v>
      </c>
      <c r="AP612" s="23">
        <v>0.71543820436086802</v>
      </c>
      <c r="AQ612" s="27">
        <v>8.2010426056296198E-3</v>
      </c>
      <c r="AR612" s="28">
        <v>1.0858826226434399E-2</v>
      </c>
      <c r="AS612" s="27">
        <v>3.3632151275920202E-2</v>
      </c>
      <c r="AT612" s="6">
        <v>4.7107311154096103E-2</v>
      </c>
      <c r="AU612" s="7">
        <v>2.72576203067658</v>
      </c>
      <c r="AV612" s="6">
        <v>1.8803721209943499E-2</v>
      </c>
      <c r="AW612" s="6">
        <v>9.52958763401755E-2</v>
      </c>
      <c r="AX612" s="7">
        <v>-1.6379563394485299</v>
      </c>
      <c r="AY612" s="6">
        <v>0.53219438529742402</v>
      </c>
      <c r="AZ612" s="6">
        <v>0.57564778252995596</v>
      </c>
      <c r="BA612" s="7">
        <v>0.36675844581352202</v>
      </c>
      <c r="BB612" s="6">
        <v>0.43438456257292901</v>
      </c>
      <c r="BC612" s="6">
        <v>0.92945338544794998</v>
      </c>
      <c r="BD612" s="7">
        <v>0.72104724541453402</v>
      </c>
      <c r="BE612" s="6">
        <v>0.247900250452431</v>
      </c>
      <c r="BF612" s="6">
        <v>0.29106640865565198</v>
      </c>
      <c r="BG612" s="7">
        <v>1.08780569122806</v>
      </c>
      <c r="BH612" s="6">
        <v>1.70924162889423E-2</v>
      </c>
      <c r="BI612" s="6">
        <v>2.6187738274471802E-2</v>
      </c>
      <c r="BJ612" s="31">
        <v>-2.0047147852620499</v>
      </c>
      <c r="BK612" s="35">
        <v>-0.82719550307208545</v>
      </c>
      <c r="BL612" s="8">
        <v>0.45179144443470837</v>
      </c>
      <c r="BM612" s="8">
        <v>0.28796382040399743</v>
      </c>
      <c r="BN612" s="8">
        <v>-5.8271600900706516E-2</v>
      </c>
      <c r="BO612" s="8">
        <v>0.28371771364790371</v>
      </c>
      <c r="BP612" s="8">
        <v>-9.9688503054361333E-2</v>
      </c>
      <c r="BQ612" s="8">
        <v>-1.2794905633120512</v>
      </c>
      <c r="BR612" s="8">
        <v>-0.21586269797218319</v>
      </c>
      <c r="BS612" s="8">
        <v>1.2407227109361618</v>
      </c>
      <c r="BT612" s="8">
        <v>1.3594951335677525</v>
      </c>
      <c r="BU612" s="8">
        <v>1.2083354474841173</v>
      </c>
      <c r="BV612" s="8">
        <v>1.2514007043920985</v>
      </c>
      <c r="BW612" s="8">
        <v>0.31301110384189784</v>
      </c>
      <c r="BX612" s="8">
        <v>-0.95229014747211604</v>
      </c>
      <c r="BY612" s="8">
        <v>-0.50182759569489543</v>
      </c>
      <c r="BZ612" s="36">
        <v>-2.4618114672302318</v>
      </c>
      <c r="CA612" s="40" t="s">
        <v>24178</v>
      </c>
      <c r="CB612" s="9" t="s">
        <v>24178</v>
      </c>
      <c r="CC612" s="9" t="s">
        <v>24178</v>
      </c>
      <c r="CD612" s="9" t="s">
        <v>24178</v>
      </c>
      <c r="CE612" s="9" t="s">
        <v>24178</v>
      </c>
      <c r="CF612" s="9" t="s">
        <v>24178</v>
      </c>
      <c r="CG612" s="9" t="s">
        <v>24178</v>
      </c>
      <c r="CH612" s="9" t="s">
        <v>24178</v>
      </c>
      <c r="CI612" s="9">
        <v>1.2407227109361618</v>
      </c>
      <c r="CJ612" s="9">
        <v>1.3594951335677525</v>
      </c>
      <c r="CK612" s="9">
        <v>1.2083354474841173</v>
      </c>
      <c r="CL612" s="9">
        <v>1.2514007043920985</v>
      </c>
      <c r="CM612" s="9" t="s">
        <v>24178</v>
      </c>
      <c r="CN612" s="9" t="s">
        <v>24178</v>
      </c>
      <c r="CO612" s="9" t="s">
        <v>24178</v>
      </c>
      <c r="CP612" s="41" t="s">
        <v>24178</v>
      </c>
      <c r="CQ612" s="51" t="str">
        <f>IF(COUNTIF(CA612:CD612,"")=4,"-","+")</f>
        <v>-</v>
      </c>
      <c r="CR612" s="10" t="str">
        <f>IF(COUNTIF(CE612:CH612,"")=4,"-","+")</f>
        <v>-</v>
      </c>
      <c r="CS612" s="10" t="str">
        <f>IF(COUNTIF(CI612:CL612,"")=4,"-","+")</f>
        <v>+</v>
      </c>
      <c r="CT612" s="10" t="str">
        <f>IF(COUNTIF(CM612:CP612,"")=4,"-","+")</f>
        <v>-</v>
      </c>
      <c r="CU612" s="10" t="str">
        <f>IF(COUNTIF(CS612:CT612,"-")=2,"+","-")</f>
        <v>-</v>
      </c>
      <c r="CV612" s="10" t="str">
        <f>IF(COUNTIF(CQ612,"+")+COUNTIF(CS612,"+")=0,"+","-")</f>
        <v>-</v>
      </c>
      <c r="CW612" s="10" t="str">
        <f t="shared" si="36"/>
        <v>-</v>
      </c>
      <c r="CX612" s="10" t="str">
        <f t="shared" si="37"/>
        <v>+</v>
      </c>
      <c r="CY612" s="10" t="str">
        <f t="shared" si="38"/>
        <v>-</v>
      </c>
      <c r="CZ612" s="76" t="str">
        <f t="shared" si="39"/>
        <v>-</v>
      </c>
    </row>
    <row r="613" spans="1:104" s="11" customFormat="1" ht="25" customHeight="1" x14ac:dyDescent="0.2">
      <c r="A613" s="12" t="s">
        <v>981</v>
      </c>
      <c r="B613" s="3" t="s">
        <v>982</v>
      </c>
      <c r="C613" s="3" t="s">
        <v>983</v>
      </c>
      <c r="D613" s="3" t="s">
        <v>983</v>
      </c>
      <c r="E613" s="3" t="s">
        <v>984</v>
      </c>
      <c r="F613" s="3" t="s">
        <v>985</v>
      </c>
      <c r="G613" s="3" t="s">
        <v>976</v>
      </c>
      <c r="H613" s="3" t="s">
        <v>977</v>
      </c>
      <c r="I613" s="3" t="s">
        <v>978</v>
      </c>
      <c r="J613" s="3" t="s">
        <v>979</v>
      </c>
      <c r="K613" s="3" t="s">
        <v>980</v>
      </c>
      <c r="L613" s="3"/>
      <c r="M613" s="3"/>
      <c r="N613" s="3" t="s">
        <v>981</v>
      </c>
      <c r="O613" s="3">
        <v>21</v>
      </c>
      <c r="P613" s="3">
        <v>10</v>
      </c>
      <c r="Q613" s="3">
        <v>10</v>
      </c>
      <c r="R613" s="13">
        <v>0</v>
      </c>
      <c r="S613" s="17">
        <v>-0.42517473253257498</v>
      </c>
      <c r="T613" s="4">
        <v>-0.74008343256104003</v>
      </c>
      <c r="U613" s="4">
        <v>-0.409224344245395</v>
      </c>
      <c r="V613" s="4">
        <v>-0.90135741393986601</v>
      </c>
      <c r="W613" s="4">
        <v>-2.8828772345682299</v>
      </c>
      <c r="X613" s="4">
        <v>-2.84328365160381</v>
      </c>
      <c r="Y613" s="4">
        <v>-6.0573137990792398</v>
      </c>
      <c r="Z613" s="4">
        <v>-5.4952540066190201</v>
      </c>
      <c r="AA613" s="4">
        <v>-0.28139494295513501</v>
      </c>
      <c r="AB613" s="4">
        <v>-0.40113322222250097</v>
      </c>
      <c r="AC613" s="4">
        <v>-0.46439596927537602</v>
      </c>
      <c r="AD613" s="4">
        <v>-9.7931480764000198E-2</v>
      </c>
      <c r="AE613" s="4">
        <v>-2.8084718555363599</v>
      </c>
      <c r="AF613" s="4">
        <v>-4.6180009220626896</v>
      </c>
      <c r="AG613" s="4">
        <v>-4.7923157777608099</v>
      </c>
      <c r="AH613" s="18">
        <v>-2.5526246104671402</v>
      </c>
      <c r="AI613" s="17">
        <v>-3.6928532914567498</v>
      </c>
      <c r="AJ613" s="4">
        <v>-0.31121390380425301</v>
      </c>
      <c r="AK613" s="4">
        <v>-4.3196821729675801</v>
      </c>
      <c r="AL613" s="18">
        <v>-0.61895998081971904</v>
      </c>
      <c r="AM613" s="22">
        <v>1.17572217046341</v>
      </c>
      <c r="AN613" s="5">
        <v>0.16117153533926101</v>
      </c>
      <c r="AO613" s="5">
        <v>1.6975957340733401</v>
      </c>
      <c r="AP613" s="23">
        <v>0.24218516366444801</v>
      </c>
      <c r="AQ613" s="27">
        <v>1.8798019772089499E-4</v>
      </c>
      <c r="AR613" s="28">
        <v>3.2722366262498903E-4</v>
      </c>
      <c r="AS613" s="27">
        <v>9.6834296530004006E-3</v>
      </c>
      <c r="AT613" s="6">
        <v>1.6365744832358298E-2</v>
      </c>
      <c r="AU613" s="7">
        <v>3.3816393876525002</v>
      </c>
      <c r="AV613" s="6">
        <v>8.5627921250713598E-2</v>
      </c>
      <c r="AW613" s="6">
        <v>0.24496225840843899</v>
      </c>
      <c r="AX613" s="7">
        <v>-0.30774607701546602</v>
      </c>
      <c r="AY613" s="6">
        <v>2.1114577898208999E-2</v>
      </c>
      <c r="AZ613" s="6">
        <v>3.40883581073613E-2</v>
      </c>
      <c r="BA613" s="7">
        <v>3.7007221921478601</v>
      </c>
      <c r="BB613" s="6">
        <v>0.56867479424457601</v>
      </c>
      <c r="BC613" s="6">
        <v>0.95209202648293401</v>
      </c>
      <c r="BD613" s="7">
        <v>-0.62682888151082605</v>
      </c>
      <c r="BE613" s="6">
        <v>1.17769466415233E-2</v>
      </c>
      <c r="BF613" s="6">
        <v>2.07182636087965E-2</v>
      </c>
      <c r="BG613" s="7">
        <v>3.0738933106370299</v>
      </c>
      <c r="BH613" s="6">
        <v>1.7491259160628301E-2</v>
      </c>
      <c r="BI613" s="6">
        <v>2.6689687480120999E-2</v>
      </c>
      <c r="BJ613" s="31">
        <v>-4.0084682691633198</v>
      </c>
      <c r="BK613" s="35">
        <v>0.89955705690529442</v>
      </c>
      <c r="BL613" s="8">
        <v>0.74309313210812356</v>
      </c>
      <c r="BM613" s="8">
        <v>0.90748208518563545</v>
      </c>
      <c r="BN613" s="8">
        <v>0.66296336722098004</v>
      </c>
      <c r="BO613" s="8">
        <v>-0.32156442820313813</v>
      </c>
      <c r="BP613" s="8">
        <v>-0.30189216323606816</v>
      </c>
      <c r="BQ613" s="8">
        <v>-1.8987987309014875</v>
      </c>
      <c r="BR613" s="8">
        <v>-1.6195365793919865</v>
      </c>
      <c r="BS613" s="8">
        <v>0.97099474720017709</v>
      </c>
      <c r="BT613" s="8">
        <v>0.91150219865852566</v>
      </c>
      <c r="BU613" s="8">
        <v>0.88006979397599783</v>
      </c>
      <c r="BV613" s="8">
        <v>1.0621494639441336</v>
      </c>
      <c r="BW613" s="8">
        <v>-0.28459575243046126</v>
      </c>
      <c r="BX613" s="8">
        <v>-1.1836691021273038</v>
      </c>
      <c r="BY613" s="8">
        <v>-1.2702782890774105</v>
      </c>
      <c r="BZ613" s="36">
        <v>-0.15747679983100857</v>
      </c>
      <c r="CA613" s="40">
        <v>0.89955705690529442</v>
      </c>
      <c r="CB613" s="9">
        <v>0.74309313210812356</v>
      </c>
      <c r="CC613" s="9">
        <v>0.90748208518563545</v>
      </c>
      <c r="CD613" s="9">
        <v>0.66296336722098004</v>
      </c>
      <c r="CE613" s="9" t="s">
        <v>24178</v>
      </c>
      <c r="CF613" s="9" t="s">
        <v>24178</v>
      </c>
      <c r="CG613" s="9" t="s">
        <v>24178</v>
      </c>
      <c r="CH613" s="9" t="s">
        <v>24178</v>
      </c>
      <c r="CI613" s="9">
        <v>0.97099474720017709</v>
      </c>
      <c r="CJ613" s="9">
        <v>0.91150219865852566</v>
      </c>
      <c r="CK613" s="9">
        <v>0.88006979397599783</v>
      </c>
      <c r="CL613" s="9">
        <v>1.0621494639441336</v>
      </c>
      <c r="CM613" s="9" t="s">
        <v>24178</v>
      </c>
      <c r="CN613" s="9" t="s">
        <v>24178</v>
      </c>
      <c r="CO613" s="9" t="s">
        <v>24178</v>
      </c>
      <c r="CP613" s="41" t="s">
        <v>24178</v>
      </c>
      <c r="CQ613" s="51" t="str">
        <f>IF(COUNTIF(CA613:CD613,"")=4,"-","+")</f>
        <v>+</v>
      </c>
      <c r="CR613" s="10" t="str">
        <f>IF(COUNTIF(CE613:CH613,"")=4,"-","+")</f>
        <v>-</v>
      </c>
      <c r="CS613" s="10" t="str">
        <f>IF(COUNTIF(CI613:CL613,"")=4,"-","+")</f>
        <v>+</v>
      </c>
      <c r="CT613" s="10" t="str">
        <f>IF(COUNTIF(CM613:CP613,"")=4,"-","+")</f>
        <v>-</v>
      </c>
      <c r="CU613" s="10" t="str">
        <f>IF(COUNTIF(CS613:CT613,"-")=2,"+","-")</f>
        <v>-</v>
      </c>
      <c r="CV613" s="10" t="str">
        <f>IF(COUNTIF(CQ613,"+")+COUNTIF(CS613,"+")=0,"+","-")</f>
        <v>-</v>
      </c>
      <c r="CW613" s="10" t="str">
        <f t="shared" si="36"/>
        <v>-</v>
      </c>
      <c r="CX613" s="10" t="str">
        <f t="shared" si="37"/>
        <v>-</v>
      </c>
      <c r="CY613" s="10" t="str">
        <f t="shared" si="38"/>
        <v>-</v>
      </c>
      <c r="CZ613" s="76" t="str">
        <f t="shared" si="39"/>
        <v>-</v>
      </c>
    </row>
    <row r="614" spans="1:104" s="11" customFormat="1" ht="25" customHeight="1" x14ac:dyDescent="0.2">
      <c r="A614" s="12" t="s">
        <v>999</v>
      </c>
      <c r="B614" s="3" t="s">
        <v>1000</v>
      </c>
      <c r="C614" s="3" t="s">
        <v>1001</v>
      </c>
      <c r="D614" s="3" t="s">
        <v>1001</v>
      </c>
      <c r="E614" s="3" t="s">
        <v>1001</v>
      </c>
      <c r="F614" s="3" t="s">
        <v>1002</v>
      </c>
      <c r="G614" s="3" t="s">
        <v>994</v>
      </c>
      <c r="H614" s="3" t="s">
        <v>995</v>
      </c>
      <c r="I614" s="3" t="s">
        <v>996</v>
      </c>
      <c r="J614" s="3" t="s">
        <v>369</v>
      </c>
      <c r="K614" s="3" t="s">
        <v>997</v>
      </c>
      <c r="L614" s="3"/>
      <c r="M614" s="3" t="s">
        <v>998</v>
      </c>
      <c r="N614" s="3" t="s">
        <v>999</v>
      </c>
      <c r="O614" s="3">
        <v>4</v>
      </c>
      <c r="P614" s="3">
        <v>3</v>
      </c>
      <c r="Q614" s="3">
        <v>3</v>
      </c>
      <c r="R614" s="13">
        <v>3</v>
      </c>
      <c r="S614" s="17">
        <v>-1.4856792324510499</v>
      </c>
      <c r="T614" s="4">
        <v>-1.38108634767404</v>
      </c>
      <c r="U614" s="4">
        <v>-1.6642259760434801</v>
      </c>
      <c r="V614" s="4">
        <v>-3.0710677961024002</v>
      </c>
      <c r="W614" s="4">
        <v>-5.1217170352386496</v>
      </c>
      <c r="X614" s="4">
        <v>-5.2565795339978099</v>
      </c>
      <c r="Y614" s="4">
        <v>-3.7061233177816901</v>
      </c>
      <c r="Z614" s="4">
        <v>-5.5876799813831797</v>
      </c>
      <c r="AA614" s="4">
        <v>-1.9678640817946</v>
      </c>
      <c r="AB614" s="4">
        <v>-4.1945379434620902</v>
      </c>
      <c r="AC614" s="4">
        <v>-1.3833895785305399</v>
      </c>
      <c r="AD614" s="4">
        <v>-3.9727800756599199</v>
      </c>
      <c r="AE614" s="4">
        <v>-3.2868092561947999</v>
      </c>
      <c r="AF614" s="4">
        <v>-5.6582029057083201</v>
      </c>
      <c r="AG614" s="4">
        <v>-4.7486271741113502</v>
      </c>
      <c r="AH614" s="18">
        <v>-5.0790421815249296</v>
      </c>
      <c r="AI614" s="17">
        <v>-4.69317037938485</v>
      </c>
      <c r="AJ614" s="4">
        <v>-2.8796429198617899</v>
      </c>
      <c r="AK614" s="4">
        <v>-4.9180249671003304</v>
      </c>
      <c r="AL614" s="18">
        <v>-1.9005148380677399</v>
      </c>
      <c r="AM614" s="22">
        <v>1.0101339662722699</v>
      </c>
      <c r="AN614" s="5">
        <v>1.41350774970961</v>
      </c>
      <c r="AO614" s="5">
        <v>0.83131484191510496</v>
      </c>
      <c r="AP614" s="23">
        <v>0.789075659701583</v>
      </c>
      <c r="AQ614" s="27">
        <v>3.7379858822452301E-3</v>
      </c>
      <c r="AR614" s="28">
        <v>5.2208397066715899E-3</v>
      </c>
      <c r="AS614" s="27">
        <v>8.6739592522820999E-2</v>
      </c>
      <c r="AT614" s="6">
        <v>0.108135908359011</v>
      </c>
      <c r="AU614" s="7">
        <v>1.8135274595230599</v>
      </c>
      <c r="AV614" s="6">
        <v>0.28366349257336598</v>
      </c>
      <c r="AW614" s="6">
        <v>0.49603289401329198</v>
      </c>
      <c r="AX614" s="7">
        <v>0.97912808179404498</v>
      </c>
      <c r="AY614" s="6">
        <v>1.9075659302176099E-3</v>
      </c>
      <c r="AZ614" s="6">
        <v>5.2839680408712699E-3</v>
      </c>
      <c r="BA614" s="7">
        <v>3.0175101290325901</v>
      </c>
      <c r="BB614" s="6">
        <v>0.74317698251150199</v>
      </c>
      <c r="BC614" s="6">
        <v>0.97934545281706897</v>
      </c>
      <c r="BD614" s="7">
        <v>-0.224854587715483</v>
      </c>
      <c r="BE614" s="6">
        <v>5.4661433190061996E-3</v>
      </c>
      <c r="BF614" s="6">
        <v>1.11058822043015E-2</v>
      </c>
      <c r="BG614" s="7">
        <v>2.7926555413171101</v>
      </c>
      <c r="BH614" s="6">
        <v>5.6899009289254003E-2</v>
      </c>
      <c r="BI614" s="6">
        <v>7.3811128271866103E-2</v>
      </c>
      <c r="BJ614" s="31">
        <v>-2.0383820472385401</v>
      </c>
      <c r="BK614" s="35">
        <v>1.3771563967668428</v>
      </c>
      <c r="BL614" s="8">
        <v>1.4453523788638454</v>
      </c>
      <c r="BM614" s="8">
        <v>1.2607414938270605</v>
      </c>
      <c r="BN614" s="8">
        <v>0.34346151079000342</v>
      </c>
      <c r="BO614" s="8">
        <v>-0.99358965762854223</v>
      </c>
      <c r="BP614" s="8">
        <v>-1.0815218393495525</v>
      </c>
      <c r="BQ614" s="8">
        <v>-7.0603318565987463E-2</v>
      </c>
      <c r="BR614" s="8">
        <v>-1.2974038300828774</v>
      </c>
      <c r="BS614" s="8">
        <v>1.0627653230013121</v>
      </c>
      <c r="BT614" s="8">
        <v>-0.38905629115419543</v>
      </c>
      <c r="BU614" s="8">
        <v>1.4438506410487923</v>
      </c>
      <c r="BV614" s="8">
        <v>-0.24446714807100964</v>
      </c>
      <c r="BW614" s="8">
        <v>0.20279514728535711</v>
      </c>
      <c r="BX614" s="8">
        <v>-1.343385735017989</v>
      </c>
      <c r="BY614" s="8">
        <v>-0.75032999857759486</v>
      </c>
      <c r="BZ614" s="36">
        <v>-0.96576507313546078</v>
      </c>
      <c r="CA614" s="40">
        <v>1.3771563967668428</v>
      </c>
      <c r="CB614" s="9">
        <v>1.4453523788638454</v>
      </c>
      <c r="CC614" s="9">
        <v>1.2607414938270605</v>
      </c>
      <c r="CD614" s="9" t="s">
        <v>24178</v>
      </c>
      <c r="CE614" s="9" t="s">
        <v>24178</v>
      </c>
      <c r="CF614" s="9" t="s">
        <v>24178</v>
      </c>
      <c r="CG614" s="9" t="s">
        <v>24178</v>
      </c>
      <c r="CH614" s="9" t="s">
        <v>24178</v>
      </c>
      <c r="CI614" s="9">
        <v>1.0627653230013121</v>
      </c>
      <c r="CJ614" s="9" t="s">
        <v>24178</v>
      </c>
      <c r="CK614" s="9">
        <v>1.4438506410487923</v>
      </c>
      <c r="CL614" s="9" t="s">
        <v>24178</v>
      </c>
      <c r="CM614" s="9" t="s">
        <v>24178</v>
      </c>
      <c r="CN614" s="9" t="s">
        <v>24178</v>
      </c>
      <c r="CO614" s="9" t="s">
        <v>24178</v>
      </c>
      <c r="CP614" s="41" t="s">
        <v>24178</v>
      </c>
      <c r="CQ614" s="51" t="str">
        <f>IF(COUNTIF(CA614:CD614,"")=4,"-","+")</f>
        <v>+</v>
      </c>
      <c r="CR614" s="10" t="str">
        <f>IF(COUNTIF(CE614:CH614,"")=4,"-","+")</f>
        <v>-</v>
      </c>
      <c r="CS614" s="10" t="str">
        <f>IF(COUNTIF(CI614:CL614,"")=4,"-","+")</f>
        <v>+</v>
      </c>
      <c r="CT614" s="10" t="str">
        <f>IF(COUNTIF(CM614:CP614,"")=4,"-","+")</f>
        <v>-</v>
      </c>
      <c r="CU614" s="10" t="str">
        <f>IF(COUNTIF(CS614:CT614,"-")=2,"+","-")</f>
        <v>-</v>
      </c>
      <c r="CV614" s="10" t="str">
        <f>IF(COUNTIF(CQ614,"+")+COUNTIF(CS614,"+")=0,"+","-")</f>
        <v>-</v>
      </c>
      <c r="CW614" s="10" t="str">
        <f t="shared" si="36"/>
        <v>-</v>
      </c>
      <c r="CX614" s="10" t="str">
        <f t="shared" si="37"/>
        <v>-</v>
      </c>
      <c r="CY614" s="10" t="str">
        <f t="shared" si="38"/>
        <v>-</v>
      </c>
      <c r="CZ614" s="76" t="str">
        <f t="shared" si="39"/>
        <v>-</v>
      </c>
    </row>
    <row r="615" spans="1:104" s="11" customFormat="1" ht="25" customHeight="1" x14ac:dyDescent="0.2">
      <c r="A615" s="12" t="s">
        <v>1009</v>
      </c>
      <c r="B615" s="3" t="s">
        <v>1010</v>
      </c>
      <c r="C615" s="3" t="s">
        <v>1011</v>
      </c>
      <c r="D615" s="3" t="s">
        <v>1011</v>
      </c>
      <c r="E615" s="3" t="s">
        <v>1011</v>
      </c>
      <c r="F615" s="3" t="s">
        <v>1012</v>
      </c>
      <c r="G615" s="3" t="s">
        <v>1003</v>
      </c>
      <c r="H615" s="3" t="s">
        <v>1004</v>
      </c>
      <c r="I615" s="3" t="s">
        <v>1005</v>
      </c>
      <c r="J615" s="3" t="s">
        <v>1006</v>
      </c>
      <c r="K615" s="3" t="s">
        <v>1007</v>
      </c>
      <c r="L615" s="3"/>
      <c r="M615" s="3" t="s">
        <v>1008</v>
      </c>
      <c r="N615" s="3" t="s">
        <v>1009</v>
      </c>
      <c r="O615" s="3">
        <v>12</v>
      </c>
      <c r="P615" s="3">
        <v>9</v>
      </c>
      <c r="Q615" s="3">
        <v>9</v>
      </c>
      <c r="R615" s="13">
        <v>9</v>
      </c>
      <c r="S615" s="17">
        <v>3.05408658439611</v>
      </c>
      <c r="T615" s="4">
        <v>2.7465984577948301</v>
      </c>
      <c r="U615" s="4">
        <v>2.5183371548607898</v>
      </c>
      <c r="V615" s="4">
        <v>0.42795436168151502</v>
      </c>
      <c r="W615" s="4">
        <v>-3.5459223623038301</v>
      </c>
      <c r="X615" s="4">
        <v>-3.2840938082504598</v>
      </c>
      <c r="Y615" s="4">
        <v>-3.3418055197465502</v>
      </c>
      <c r="Z615" s="4">
        <v>-5.8153257802016602</v>
      </c>
      <c r="AA615" s="4">
        <v>0.581423675529255</v>
      </c>
      <c r="AB615" s="4">
        <v>1.78949103470764</v>
      </c>
      <c r="AC615" s="4">
        <v>2.4797662453578901</v>
      </c>
      <c r="AD615" s="4">
        <v>1.5818253747500199</v>
      </c>
      <c r="AE615" s="4">
        <v>-4.4433299730513296</v>
      </c>
      <c r="AF615" s="4">
        <v>-4.9666660577094399</v>
      </c>
      <c r="AG615" s="4">
        <v>-2.0618269387810502</v>
      </c>
      <c r="AH615" s="18">
        <v>-2.08079696676959</v>
      </c>
      <c r="AI615" s="17">
        <v>-3.38815498407785</v>
      </c>
      <c r="AJ615" s="4">
        <v>1.6081265825861999</v>
      </c>
      <c r="AK615" s="4">
        <v>-3.9967868676256302</v>
      </c>
      <c r="AL615" s="18">
        <v>2.1867441396833098</v>
      </c>
      <c r="AM615" s="22">
        <v>1.53551538970837</v>
      </c>
      <c r="AN615" s="5">
        <v>0.78474186394909096</v>
      </c>
      <c r="AO615" s="5">
        <v>1.21755144198829</v>
      </c>
      <c r="AP615" s="23">
        <v>1.1928977582378399</v>
      </c>
      <c r="AQ615" s="27">
        <v>9.3522190674718294E-6</v>
      </c>
      <c r="AR615" s="28">
        <v>2.15561253198406E-5</v>
      </c>
      <c r="AS615" s="27">
        <v>3.1153064024729399E-3</v>
      </c>
      <c r="AT615" s="6">
        <v>6.9249565200733198E-3</v>
      </c>
      <c r="AU615" s="7">
        <v>4.9962815666640497</v>
      </c>
      <c r="AV615" s="6">
        <v>0.45324129568570198</v>
      </c>
      <c r="AW615" s="6">
        <v>0.65121796247619701</v>
      </c>
      <c r="AX615" s="7">
        <v>0.57861755709710905</v>
      </c>
      <c r="AY615" s="6">
        <v>3.4909653687262201E-4</v>
      </c>
      <c r="AZ615" s="6">
        <v>1.7653050803451799E-3</v>
      </c>
      <c r="BA615" s="7">
        <v>6.1835310073089396</v>
      </c>
      <c r="BB615" s="6">
        <v>0.55848095544387</v>
      </c>
      <c r="BC615" s="6">
        <v>0.95061359255630795</v>
      </c>
      <c r="BD615" s="7">
        <v>-0.60863188354777498</v>
      </c>
      <c r="BE615" s="6">
        <v>1.49740291946292E-3</v>
      </c>
      <c r="BF615" s="6">
        <v>4.2327100255720998E-3</v>
      </c>
      <c r="BG615" s="7">
        <v>5.5748991237611598</v>
      </c>
      <c r="BH615" s="6">
        <v>5.1438198951326501E-4</v>
      </c>
      <c r="BI615" s="6">
        <v>2.13599997092332E-3</v>
      </c>
      <c r="BJ615" s="31">
        <v>-5.6049134502118303</v>
      </c>
      <c r="BK615" s="35">
        <v>1.2997028415491541</v>
      </c>
      <c r="BL615" s="8">
        <v>1.1985684275757909</v>
      </c>
      <c r="BM615" s="8">
        <v>1.1234921202068078</v>
      </c>
      <c r="BN615" s="8">
        <v>0.43595455215520285</v>
      </c>
      <c r="BO615" s="8">
        <v>-0.87107378134459634</v>
      </c>
      <c r="BP615" s="8">
        <v>-0.78495703378634973</v>
      </c>
      <c r="BQ615" s="8">
        <v>-0.80393871020446139</v>
      </c>
      <c r="BR615" s="8">
        <v>-1.6174921464213607</v>
      </c>
      <c r="BS615" s="8">
        <v>0.48643139264475926</v>
      </c>
      <c r="BT615" s="8">
        <v>0.88377091193384605</v>
      </c>
      <c r="BU615" s="8">
        <v>1.1108059512411566</v>
      </c>
      <c r="BV615" s="8">
        <v>0.81546861664086678</v>
      </c>
      <c r="BW615" s="8">
        <v>-1.1662357240555468</v>
      </c>
      <c r="BX615" s="8">
        <v>-1.3383636329215798</v>
      </c>
      <c r="BY615" s="8">
        <v>-0.38294722310141444</v>
      </c>
      <c r="BZ615" s="36">
        <v>-0.38918656211227326</v>
      </c>
      <c r="CA615" s="40">
        <v>1.2997028415491541</v>
      </c>
      <c r="CB615" s="9">
        <v>1.1985684275757909</v>
      </c>
      <c r="CC615" s="9">
        <v>1.1234921202068078</v>
      </c>
      <c r="CD615" s="9">
        <v>0.43595455215520285</v>
      </c>
      <c r="CE615" s="9" t="s">
        <v>24178</v>
      </c>
      <c r="CF615" s="9" t="s">
        <v>24178</v>
      </c>
      <c r="CG615" s="9" t="s">
        <v>24178</v>
      </c>
      <c r="CH615" s="9" t="s">
        <v>24178</v>
      </c>
      <c r="CI615" s="9">
        <v>0.48643139264475926</v>
      </c>
      <c r="CJ615" s="9">
        <v>0.88377091193384605</v>
      </c>
      <c r="CK615" s="9">
        <v>1.1108059512411566</v>
      </c>
      <c r="CL615" s="9">
        <v>0.81546861664086678</v>
      </c>
      <c r="CM615" s="9" t="s">
        <v>24178</v>
      </c>
      <c r="CN615" s="9" t="s">
        <v>24178</v>
      </c>
      <c r="CO615" s="9">
        <v>-0.38294722310141444</v>
      </c>
      <c r="CP615" s="41">
        <v>-0.38918656211227326</v>
      </c>
      <c r="CQ615" s="51" t="str">
        <f>IF(COUNTIF(CA615:CD615,"")=4,"-","+")</f>
        <v>+</v>
      </c>
      <c r="CR615" s="10" t="str">
        <f>IF(COUNTIF(CE615:CH615,"")=4,"-","+")</f>
        <v>-</v>
      </c>
      <c r="CS615" s="10" t="str">
        <f>IF(COUNTIF(CI615:CL615,"")=4,"-","+")</f>
        <v>+</v>
      </c>
      <c r="CT615" s="10" t="str">
        <f>IF(COUNTIF(CM615:CP615,"")=4,"-","+")</f>
        <v>+</v>
      </c>
      <c r="CU615" s="10" t="str">
        <f>IF(COUNTIF(CS615:CT615,"-")=2,"+","-")</f>
        <v>-</v>
      </c>
      <c r="CV615" s="10" t="str">
        <f>IF(COUNTIF(CQ615,"+")+COUNTIF(CS615,"+")=0,"+","-")</f>
        <v>-</v>
      </c>
      <c r="CW615" s="10" t="str">
        <f t="shared" si="36"/>
        <v>-</v>
      </c>
      <c r="CX615" s="10" t="str">
        <f t="shared" si="37"/>
        <v>-</v>
      </c>
      <c r="CY615" s="10" t="str">
        <f t="shared" si="38"/>
        <v>-</v>
      </c>
      <c r="CZ615" s="76" t="str">
        <f t="shared" si="39"/>
        <v>+</v>
      </c>
    </row>
    <row r="616" spans="1:104" s="11" customFormat="1" ht="25" customHeight="1" x14ac:dyDescent="0.2">
      <c r="A616" s="12" t="s">
        <v>1018</v>
      </c>
      <c r="B616" s="3" t="s">
        <v>1019</v>
      </c>
      <c r="C616" s="3" t="s">
        <v>1020</v>
      </c>
      <c r="D616" s="3" t="s">
        <v>1020</v>
      </c>
      <c r="E616" s="3" t="s">
        <v>1020</v>
      </c>
      <c r="F616" s="3" t="s">
        <v>1021</v>
      </c>
      <c r="G616" s="3" t="s">
        <v>1013</v>
      </c>
      <c r="H616" s="3" t="s">
        <v>1014</v>
      </c>
      <c r="I616" s="3" t="s">
        <v>1015</v>
      </c>
      <c r="J616" s="3"/>
      <c r="K616" s="3" t="s">
        <v>1016</v>
      </c>
      <c r="L616" s="3"/>
      <c r="M616" s="3" t="s">
        <v>1017</v>
      </c>
      <c r="N616" s="3" t="s">
        <v>1018</v>
      </c>
      <c r="O616" s="3">
        <v>4</v>
      </c>
      <c r="P616" s="3">
        <v>5</v>
      </c>
      <c r="Q616" s="3">
        <v>5</v>
      </c>
      <c r="R616" s="13">
        <v>5</v>
      </c>
      <c r="S616" s="17">
        <v>-5.8426896630683398</v>
      </c>
      <c r="T616" s="4">
        <v>-2.4837943963562501</v>
      </c>
      <c r="U616" s="4">
        <v>-2.9848560855268</v>
      </c>
      <c r="V616" s="4">
        <v>-3.5552132274527799</v>
      </c>
      <c r="W616" s="4">
        <v>-2.94017456285976</v>
      </c>
      <c r="X616" s="4">
        <v>-5.6340346048768</v>
      </c>
      <c r="Y616" s="4">
        <v>-5.4563920857881199</v>
      </c>
      <c r="Z616" s="4">
        <v>-3.5768946682536802</v>
      </c>
      <c r="AA616" s="4">
        <v>-3.41999428866405</v>
      </c>
      <c r="AB616" s="4">
        <v>-3.0744859729726501</v>
      </c>
      <c r="AC616" s="4">
        <v>-3.2218585559605799</v>
      </c>
      <c r="AD616" s="4">
        <v>-2.9248381929108</v>
      </c>
      <c r="AE616" s="4">
        <v>-3.6185017848235099</v>
      </c>
      <c r="AF616" s="4">
        <v>-3.12208392736704</v>
      </c>
      <c r="AG616" s="4">
        <v>-3.02685314748142</v>
      </c>
      <c r="AH616" s="18">
        <v>-4.1116313857960103</v>
      </c>
      <c r="AI616" s="17">
        <v>-3.4697675613669898</v>
      </c>
      <c r="AJ616" s="4">
        <v>-3.1602942526270201</v>
      </c>
      <c r="AK616" s="4">
        <v>-4.4018739804445897</v>
      </c>
      <c r="AL616" s="18">
        <v>-3.7166383431010401</v>
      </c>
      <c r="AM616" s="22">
        <v>0.50038922374383299</v>
      </c>
      <c r="AN616" s="5">
        <v>0.21137398852658501</v>
      </c>
      <c r="AO616" s="5">
        <v>1.34751429080972</v>
      </c>
      <c r="AP616" s="23">
        <v>1.48341517593946</v>
      </c>
      <c r="AQ616" s="27">
        <v>0.412103837947082</v>
      </c>
      <c r="AR616" s="28">
        <v>0.42624146961166998</v>
      </c>
      <c r="AS616" s="27">
        <v>0.31757209047731799</v>
      </c>
      <c r="AT616" s="6">
        <v>0.34809510794901999</v>
      </c>
      <c r="AU616" s="7">
        <v>0.30947330873997603</v>
      </c>
      <c r="AV616" s="6">
        <v>0.50966160516036096</v>
      </c>
      <c r="AW616" s="6">
        <v>0.69338298253922503</v>
      </c>
      <c r="AX616" s="7">
        <v>-0.556344090474024</v>
      </c>
      <c r="AY616" s="6">
        <v>0.51982268656755504</v>
      </c>
      <c r="AZ616" s="6">
        <v>0.56430460201222699</v>
      </c>
      <c r="BA616" s="7">
        <v>0.68523563734354498</v>
      </c>
      <c r="BB616" s="6">
        <v>0.26758911001777003</v>
      </c>
      <c r="BC616" s="6">
        <v>0.86545775040272699</v>
      </c>
      <c r="BD616" s="7">
        <v>-0.93210641907759395</v>
      </c>
      <c r="BE616" s="6">
        <v>0.76956341024908403</v>
      </c>
      <c r="BF616" s="6">
        <v>0.79722149489863703</v>
      </c>
      <c r="BG616" s="7">
        <v>-0.246870781734049</v>
      </c>
      <c r="BH616" s="6">
        <v>0.16190877509795101</v>
      </c>
      <c r="BI616" s="6">
        <v>0.19018661759154701</v>
      </c>
      <c r="BJ616" s="31">
        <v>-1.24157972781757</v>
      </c>
      <c r="BK616" s="35">
        <v>-2.2710290582112558</v>
      </c>
      <c r="BL616" s="8">
        <v>1.2678183144731541</v>
      </c>
      <c r="BM616" s="8">
        <v>0.73991235091218821</v>
      </c>
      <c r="BN616" s="8">
        <v>0.13899844531956343</v>
      </c>
      <c r="BO616" s="8">
        <v>0.78698767673875769</v>
      </c>
      <c r="BP616" s="8">
        <v>-2.0511953492545496</v>
      </c>
      <c r="BQ616" s="8">
        <v>-1.8640356696467419</v>
      </c>
      <c r="BR616" s="8">
        <v>0.11615542589747102</v>
      </c>
      <c r="BS616" s="8">
        <v>0.28146171025431005</v>
      </c>
      <c r="BT616" s="8">
        <v>0.6454805611373825</v>
      </c>
      <c r="BU616" s="8">
        <v>0.49021252307704194</v>
      </c>
      <c r="BV616" s="8">
        <v>0.80314568947534382</v>
      </c>
      <c r="BW616" s="8">
        <v>7.2319216826788851E-2</v>
      </c>
      <c r="BX616" s="8">
        <v>0.5953325563683558</v>
      </c>
      <c r="BY616" s="8">
        <v>0.69566530521491299</v>
      </c>
      <c r="BZ616" s="36">
        <v>-0.44722969858273343</v>
      </c>
      <c r="CA616" s="40" t="s">
        <v>24178</v>
      </c>
      <c r="CB616" s="9">
        <v>1.2678183144731541</v>
      </c>
      <c r="CC616" s="9">
        <v>0.73991235091218821</v>
      </c>
      <c r="CD616" s="9">
        <v>0.13899844531956343</v>
      </c>
      <c r="CE616" s="9" t="s">
        <v>24178</v>
      </c>
      <c r="CF616" s="9" t="s">
        <v>24178</v>
      </c>
      <c r="CG616" s="9" t="s">
        <v>24178</v>
      </c>
      <c r="CH616" s="9" t="s">
        <v>24178</v>
      </c>
      <c r="CI616" s="9">
        <v>0.28146171025431005</v>
      </c>
      <c r="CJ616" s="9">
        <v>0.6454805611373825</v>
      </c>
      <c r="CK616" s="9">
        <v>0.49021252307704194</v>
      </c>
      <c r="CL616" s="9">
        <v>0.80314568947534382</v>
      </c>
      <c r="CM616" s="9" t="s">
        <v>24178</v>
      </c>
      <c r="CN616" s="9" t="s">
        <v>24178</v>
      </c>
      <c r="CO616" s="9" t="s">
        <v>24178</v>
      </c>
      <c r="CP616" s="41" t="s">
        <v>24178</v>
      </c>
      <c r="CQ616" s="51" t="str">
        <f>IF(COUNTIF(CA616:CD616,"")=4,"-","+")</f>
        <v>+</v>
      </c>
      <c r="CR616" s="10" t="str">
        <f>IF(COUNTIF(CE616:CH616,"")=4,"-","+")</f>
        <v>-</v>
      </c>
      <c r="CS616" s="10" t="str">
        <f>IF(COUNTIF(CI616:CL616,"")=4,"-","+")</f>
        <v>+</v>
      </c>
      <c r="CT616" s="10" t="str">
        <f>IF(COUNTIF(CM616:CP616,"")=4,"-","+")</f>
        <v>-</v>
      </c>
      <c r="CU616" s="10" t="str">
        <f>IF(COUNTIF(CS616:CT616,"-")=2,"+","-")</f>
        <v>-</v>
      </c>
      <c r="CV616" s="10" t="str">
        <f>IF(COUNTIF(CQ616,"+")+COUNTIF(CS616,"+")=0,"+","-")</f>
        <v>-</v>
      </c>
      <c r="CW616" s="10" t="str">
        <f t="shared" si="36"/>
        <v>-</v>
      </c>
      <c r="CX616" s="10" t="str">
        <f t="shared" si="37"/>
        <v>-</v>
      </c>
      <c r="CY616" s="10" t="str">
        <f t="shared" si="38"/>
        <v>-</v>
      </c>
      <c r="CZ616" s="76" t="str">
        <f t="shared" si="39"/>
        <v>-</v>
      </c>
    </row>
    <row r="617" spans="1:104" s="11" customFormat="1" ht="25" customHeight="1" x14ac:dyDescent="0.2">
      <c r="A617" s="12" t="s">
        <v>1028</v>
      </c>
      <c r="B617" s="3" t="s">
        <v>1029</v>
      </c>
      <c r="C617" s="3" t="s">
        <v>1030</v>
      </c>
      <c r="D617" s="3" t="s">
        <v>1030</v>
      </c>
      <c r="E617" s="3" t="s">
        <v>1030</v>
      </c>
      <c r="F617" s="3" t="s">
        <v>1031</v>
      </c>
      <c r="G617" s="3" t="s">
        <v>1022</v>
      </c>
      <c r="H617" s="3" t="s">
        <v>1023</v>
      </c>
      <c r="I617" s="3" t="s">
        <v>1024</v>
      </c>
      <c r="J617" s="3" t="s">
        <v>1025</v>
      </c>
      <c r="K617" s="3" t="s">
        <v>1026</v>
      </c>
      <c r="L617" s="3"/>
      <c r="M617" s="3" t="s">
        <v>1027</v>
      </c>
      <c r="N617" s="3" t="s">
        <v>1028</v>
      </c>
      <c r="O617" s="3">
        <v>5</v>
      </c>
      <c r="P617" s="3">
        <v>7</v>
      </c>
      <c r="Q617" s="3">
        <v>7</v>
      </c>
      <c r="R617" s="13">
        <v>7</v>
      </c>
      <c r="S617" s="17">
        <v>-3.5887501858706399</v>
      </c>
      <c r="T617" s="4">
        <v>-2.6785039196077101</v>
      </c>
      <c r="U617" s="4">
        <v>-2.6186432948496901</v>
      </c>
      <c r="V617" s="4">
        <v>-3.6730211810000499</v>
      </c>
      <c r="W617" s="4">
        <v>-2.14265954264014</v>
      </c>
      <c r="X617" s="4">
        <v>-2.4308803932993701</v>
      </c>
      <c r="Y617" s="4">
        <v>-4.71002064000725</v>
      </c>
      <c r="Z617" s="4">
        <v>-3.64308649642788</v>
      </c>
      <c r="AA617" s="4">
        <v>-2.1980191809867198</v>
      </c>
      <c r="AB617" s="4">
        <v>-1.7352550870252701</v>
      </c>
      <c r="AC617" s="4">
        <v>-1.96455679822459</v>
      </c>
      <c r="AD617" s="4">
        <v>-2.0461020333708402</v>
      </c>
      <c r="AE617" s="4">
        <v>-6.1343848895981399</v>
      </c>
      <c r="AF617" s="4">
        <v>-3.2359981457646199</v>
      </c>
      <c r="AG617" s="4">
        <v>-4.6252895770614204</v>
      </c>
      <c r="AH617" s="18">
        <v>-5.4189950103289801</v>
      </c>
      <c r="AI617" s="17">
        <v>-4.8536669056882902</v>
      </c>
      <c r="AJ617" s="4">
        <v>-1.98598327490186</v>
      </c>
      <c r="AK617" s="4">
        <v>-3.2316617680936601</v>
      </c>
      <c r="AL617" s="18">
        <v>-3.1397296453320198</v>
      </c>
      <c r="AM617" s="22">
        <v>1.2421544242793801</v>
      </c>
      <c r="AN617" s="5">
        <v>0.19312967033210099</v>
      </c>
      <c r="AO617" s="5">
        <v>1.1806766306530401</v>
      </c>
      <c r="AP617" s="23">
        <v>0.568705976338584</v>
      </c>
      <c r="AQ617" s="27">
        <v>6.4351968605900704E-3</v>
      </c>
      <c r="AR617" s="28">
        <v>8.6561648027321907E-3</v>
      </c>
      <c r="AS617" s="27">
        <v>1.7813996965897499E-2</v>
      </c>
      <c r="AT617" s="6">
        <v>2.7245547546092898E-2</v>
      </c>
      <c r="AU617" s="7">
        <v>2.8676836307864302</v>
      </c>
      <c r="AV617" s="6">
        <v>2.1474500945184199E-2</v>
      </c>
      <c r="AW617" s="6">
        <v>0.103734099409242</v>
      </c>
      <c r="AX617" s="7">
        <v>-1.15374637043017</v>
      </c>
      <c r="AY617" s="6">
        <v>0.89472290137528898</v>
      </c>
      <c r="AZ617" s="6">
        <v>0.90857846314649005</v>
      </c>
      <c r="BA617" s="7">
        <v>9.1932122761634497E-2</v>
      </c>
      <c r="BB617" s="6">
        <v>0.107341091315935</v>
      </c>
      <c r="BC617" s="6">
        <v>0.80559678677194702</v>
      </c>
      <c r="BD617" s="7">
        <v>1.6220051375946301</v>
      </c>
      <c r="BE617" s="6">
        <v>6.3109655497454203E-2</v>
      </c>
      <c r="BF617" s="6">
        <v>8.7124540194643399E-2</v>
      </c>
      <c r="BG617" s="7">
        <v>1.7139372603562699</v>
      </c>
      <c r="BH617" s="6">
        <v>0.124079156518673</v>
      </c>
      <c r="BI617" s="6">
        <v>0.14970544045468301</v>
      </c>
      <c r="BJ617" s="31">
        <v>-1.2456784931917999</v>
      </c>
      <c r="BK617" s="35">
        <v>-0.22481444369268352</v>
      </c>
      <c r="BL617" s="8">
        <v>0.49072337273594102</v>
      </c>
      <c r="BM617" s="8">
        <v>0.53777936441307084</v>
      </c>
      <c r="BN617" s="8">
        <v>-0.29105924587212756</v>
      </c>
      <c r="BO617" s="8">
        <v>0.91194665005304865</v>
      </c>
      <c r="BP617" s="8">
        <v>0.68537838410826457</v>
      </c>
      <c r="BQ617" s="8">
        <v>-1.1062368038994213</v>
      </c>
      <c r="BR617" s="8">
        <v>-0.26752781308505469</v>
      </c>
      <c r="BS617" s="8">
        <v>0.86842885030043981</v>
      </c>
      <c r="BT617" s="8">
        <v>1.2322042609639745</v>
      </c>
      <c r="BU617" s="8">
        <v>1.0519518921094182</v>
      </c>
      <c r="BV617" s="8">
        <v>0.98784978956934333</v>
      </c>
      <c r="BW617" s="8">
        <v>-2.2259189412792235</v>
      </c>
      <c r="BX617" s="8">
        <v>5.2481310075665186E-2</v>
      </c>
      <c r="BY617" s="8">
        <v>-1.0396303458330254</v>
      </c>
      <c r="BZ617" s="36">
        <v>-1.6635562806676278</v>
      </c>
      <c r="CA617" s="40" t="s">
        <v>24178</v>
      </c>
      <c r="CB617" s="9">
        <v>0.49072337273594102</v>
      </c>
      <c r="CC617" s="9">
        <v>0.53777936441307084</v>
      </c>
      <c r="CD617" s="9" t="s">
        <v>24178</v>
      </c>
      <c r="CE617" s="9" t="s">
        <v>24178</v>
      </c>
      <c r="CF617" s="9" t="s">
        <v>24178</v>
      </c>
      <c r="CG617" s="9" t="s">
        <v>24178</v>
      </c>
      <c r="CH617" s="9" t="s">
        <v>24178</v>
      </c>
      <c r="CI617" s="9">
        <v>0.86842885030043981</v>
      </c>
      <c r="CJ617" s="9">
        <v>1.2322042609639745</v>
      </c>
      <c r="CK617" s="9">
        <v>1.0519518921094182</v>
      </c>
      <c r="CL617" s="9">
        <v>0.98784978956934333</v>
      </c>
      <c r="CM617" s="9" t="s">
        <v>24178</v>
      </c>
      <c r="CN617" s="9" t="s">
        <v>24178</v>
      </c>
      <c r="CO617" s="9" t="s">
        <v>24178</v>
      </c>
      <c r="CP617" s="41" t="s">
        <v>24178</v>
      </c>
      <c r="CQ617" s="51" t="str">
        <f>IF(COUNTIF(CA617:CD617,"")=4,"-","+")</f>
        <v>+</v>
      </c>
      <c r="CR617" s="10" t="str">
        <f>IF(COUNTIF(CE617:CH617,"")=4,"-","+")</f>
        <v>-</v>
      </c>
      <c r="CS617" s="10" t="str">
        <f>IF(COUNTIF(CI617:CL617,"")=4,"-","+")</f>
        <v>+</v>
      </c>
      <c r="CT617" s="10" t="str">
        <f>IF(COUNTIF(CM617:CP617,"")=4,"-","+")</f>
        <v>-</v>
      </c>
      <c r="CU617" s="10" t="str">
        <f>IF(COUNTIF(CS617:CT617,"-")=2,"+","-")</f>
        <v>-</v>
      </c>
      <c r="CV617" s="10" t="str">
        <f>IF(COUNTIF(CQ617,"+")+COUNTIF(CS617,"+")=0,"+","-")</f>
        <v>-</v>
      </c>
      <c r="CW617" s="10" t="str">
        <f t="shared" si="36"/>
        <v>-</v>
      </c>
      <c r="CX617" s="10" t="str">
        <f t="shared" si="37"/>
        <v>-</v>
      </c>
      <c r="CY617" s="10" t="str">
        <f t="shared" si="38"/>
        <v>-</v>
      </c>
      <c r="CZ617" s="76" t="str">
        <f t="shared" si="39"/>
        <v>-</v>
      </c>
    </row>
    <row r="618" spans="1:104" s="11" customFormat="1" ht="25" customHeight="1" x14ac:dyDescent="0.2">
      <c r="A618" s="12" t="s">
        <v>1036</v>
      </c>
      <c r="B618" s="3" t="s">
        <v>1036</v>
      </c>
      <c r="C618" s="3" t="s">
        <v>1037</v>
      </c>
      <c r="D618" s="3" t="s">
        <v>1037</v>
      </c>
      <c r="E618" s="3" t="s">
        <v>1037</v>
      </c>
      <c r="F618" s="3" t="s">
        <v>1038</v>
      </c>
      <c r="G618" s="3" t="s">
        <v>1032</v>
      </c>
      <c r="H618" s="3" t="s">
        <v>1033</v>
      </c>
      <c r="I618" s="3" t="s">
        <v>1034</v>
      </c>
      <c r="J618" s="3" t="s">
        <v>1035</v>
      </c>
      <c r="K618" s="3"/>
      <c r="L618" s="3"/>
      <c r="M618" s="3"/>
      <c r="N618" s="3" t="s">
        <v>1036</v>
      </c>
      <c r="O618" s="3">
        <v>3</v>
      </c>
      <c r="P618" s="3">
        <v>10</v>
      </c>
      <c r="Q618" s="3">
        <v>10</v>
      </c>
      <c r="R618" s="13">
        <v>10</v>
      </c>
      <c r="S618" s="17">
        <v>2.5696492994954001</v>
      </c>
      <c r="T618" s="4">
        <v>2.8092131664997999</v>
      </c>
      <c r="U618" s="4">
        <v>2.64670854788567</v>
      </c>
      <c r="V618" s="4">
        <v>1.92855869434881</v>
      </c>
      <c r="W618" s="4">
        <v>-3.23274839428524</v>
      </c>
      <c r="X618" s="4">
        <v>-3.7721275184700902</v>
      </c>
      <c r="Y618" s="4">
        <v>-2.78323704270848</v>
      </c>
      <c r="Z618" s="4">
        <v>-4.4414239135840301</v>
      </c>
      <c r="AA618" s="4">
        <v>2.5242668735908298</v>
      </c>
      <c r="AB618" s="4">
        <v>3.4012315890306599</v>
      </c>
      <c r="AC618" s="4">
        <v>3.2702539852312098</v>
      </c>
      <c r="AD618" s="4">
        <v>2.7970243685315599</v>
      </c>
      <c r="AE618" s="4">
        <v>-4.3653580907593499</v>
      </c>
      <c r="AF618" s="4">
        <v>-4.9479407234886201</v>
      </c>
      <c r="AG618" s="4">
        <v>-3.4219983334156998</v>
      </c>
      <c r="AH618" s="18">
        <v>-4.1865369178623499</v>
      </c>
      <c r="AI618" s="17">
        <v>-4.2304585163815096</v>
      </c>
      <c r="AJ618" s="4">
        <v>2.9981942040960701</v>
      </c>
      <c r="AK618" s="4">
        <v>-3.5573842172619599</v>
      </c>
      <c r="AL618" s="18">
        <v>2.4885324270574198</v>
      </c>
      <c r="AM618" s="22">
        <v>0.62942184766133003</v>
      </c>
      <c r="AN618" s="5">
        <v>0.408873279271665</v>
      </c>
      <c r="AO618" s="5">
        <v>0.7146871426286</v>
      </c>
      <c r="AP618" s="23">
        <v>0.38643945199186203</v>
      </c>
      <c r="AQ618" s="27">
        <v>2.0007492295668499E-10</v>
      </c>
      <c r="AR618" s="28">
        <v>5.3867648651779999E-9</v>
      </c>
      <c r="AS618" s="27">
        <v>5.3596672371420899E-6</v>
      </c>
      <c r="AT618" s="6">
        <v>1.3262648267003499E-4</v>
      </c>
      <c r="AU618" s="7">
        <v>7.2286527204775703</v>
      </c>
      <c r="AV618" s="6">
        <v>0.120127669597101</v>
      </c>
      <c r="AW618" s="6">
        <v>0.30136927246356199</v>
      </c>
      <c r="AX618" s="7">
        <v>-0.50966177703864801</v>
      </c>
      <c r="AY618" s="6">
        <v>4.45530734596626E-5</v>
      </c>
      <c r="AZ618" s="6">
        <v>5.2705224578704303E-4</v>
      </c>
      <c r="BA618" s="7">
        <v>6.0459166443193801</v>
      </c>
      <c r="BB618" s="6">
        <v>0.207983350358066</v>
      </c>
      <c r="BC618" s="6">
        <v>0.83351832438739604</v>
      </c>
      <c r="BD618" s="7">
        <v>0.67307429911954697</v>
      </c>
      <c r="BE618" s="6">
        <v>9.5331422303251094E-6</v>
      </c>
      <c r="BF618" s="6">
        <v>1.6694076082614099E-4</v>
      </c>
      <c r="BG618" s="7">
        <v>6.7189909434389303</v>
      </c>
      <c r="BH618" s="6">
        <v>2.54407382193886E-5</v>
      </c>
      <c r="BI618" s="6">
        <v>3.38555055072139E-4</v>
      </c>
      <c r="BJ618" s="31">
        <v>-6.5555784213580299</v>
      </c>
      <c r="BK618" s="35">
        <v>0.91243607525082726</v>
      </c>
      <c r="BL618" s="8">
        <v>0.98194058918063554</v>
      </c>
      <c r="BM618" s="8">
        <v>0.93479322647790974</v>
      </c>
      <c r="BN618" s="8">
        <v>0.72643686154276788</v>
      </c>
      <c r="BO618" s="8">
        <v>-0.77100991506731076</v>
      </c>
      <c r="BP618" s="8">
        <v>-0.92749964083077596</v>
      </c>
      <c r="BQ618" s="8">
        <v>-0.64059346959934671</v>
      </c>
      <c r="BR618" s="8">
        <v>-1.1216821826266679</v>
      </c>
      <c r="BS618" s="8">
        <v>0.89926930059112964</v>
      </c>
      <c r="BT618" s="8">
        <v>1.1537025214370706</v>
      </c>
      <c r="BU618" s="8">
        <v>1.1157020716964401</v>
      </c>
      <c r="BV618" s="8">
        <v>0.97840426089889343</v>
      </c>
      <c r="BW618" s="8">
        <v>-1.0996132533335736</v>
      </c>
      <c r="BX618" s="8">
        <v>-1.268637585834653</v>
      </c>
      <c r="BY618" s="8">
        <v>-0.82591688077540248</v>
      </c>
      <c r="BZ618" s="36">
        <v>-1.0477319790079429</v>
      </c>
      <c r="CA618" s="40">
        <v>0.91243607525082726</v>
      </c>
      <c r="CB618" s="9">
        <v>0.98194058918063554</v>
      </c>
      <c r="CC618" s="9">
        <v>0.93479322647790974</v>
      </c>
      <c r="CD618" s="9">
        <v>0.72643686154276788</v>
      </c>
      <c r="CE618" s="9" t="s">
        <v>24178</v>
      </c>
      <c r="CF618" s="9" t="s">
        <v>24178</v>
      </c>
      <c r="CG618" s="9" t="s">
        <v>24178</v>
      </c>
      <c r="CH618" s="9" t="s">
        <v>24178</v>
      </c>
      <c r="CI618" s="9">
        <v>0.89926930059112964</v>
      </c>
      <c r="CJ618" s="9">
        <v>1.1537025214370706</v>
      </c>
      <c r="CK618" s="9">
        <v>1.1157020716964401</v>
      </c>
      <c r="CL618" s="9">
        <v>0.97840426089889343</v>
      </c>
      <c r="CM618" s="9" t="s">
        <v>24178</v>
      </c>
      <c r="CN618" s="9" t="s">
        <v>24178</v>
      </c>
      <c r="CO618" s="9" t="s">
        <v>24178</v>
      </c>
      <c r="CP618" s="41" t="s">
        <v>24178</v>
      </c>
      <c r="CQ618" s="51" t="str">
        <f>IF(COUNTIF(CA618:CD618,"")=4,"-","+")</f>
        <v>+</v>
      </c>
      <c r="CR618" s="10" t="str">
        <f>IF(COUNTIF(CE618:CH618,"")=4,"-","+")</f>
        <v>-</v>
      </c>
      <c r="CS618" s="10" t="str">
        <f>IF(COUNTIF(CI618:CL618,"")=4,"-","+")</f>
        <v>+</v>
      </c>
      <c r="CT618" s="10" t="str">
        <f>IF(COUNTIF(CM618:CP618,"")=4,"-","+")</f>
        <v>-</v>
      </c>
      <c r="CU618" s="10" t="str">
        <f>IF(COUNTIF(CS618:CT618,"-")=2,"+","-")</f>
        <v>-</v>
      </c>
      <c r="CV618" s="10" t="str">
        <f>IF(COUNTIF(CQ618,"+")+COUNTIF(CS618,"+")=0,"+","-")</f>
        <v>-</v>
      </c>
      <c r="CW618" s="10" t="str">
        <f t="shared" si="36"/>
        <v>-</v>
      </c>
      <c r="CX618" s="10" t="str">
        <f t="shared" si="37"/>
        <v>-</v>
      </c>
      <c r="CY618" s="10" t="str">
        <f t="shared" si="38"/>
        <v>-</v>
      </c>
      <c r="CZ618" s="76" t="str">
        <f t="shared" si="39"/>
        <v>-</v>
      </c>
    </row>
    <row r="619" spans="1:104" s="11" customFormat="1" ht="25" customHeight="1" x14ac:dyDescent="0.2">
      <c r="A619" s="12" t="s">
        <v>1045</v>
      </c>
      <c r="B619" s="3" t="s">
        <v>1046</v>
      </c>
      <c r="C619" s="3" t="s">
        <v>1047</v>
      </c>
      <c r="D619" s="3" t="s">
        <v>1047</v>
      </c>
      <c r="E619" s="3" t="s">
        <v>1047</v>
      </c>
      <c r="F619" s="3" t="s">
        <v>1048</v>
      </c>
      <c r="G619" s="3" t="s">
        <v>1039</v>
      </c>
      <c r="H619" s="3" t="s">
        <v>1040</v>
      </c>
      <c r="I619" s="3" t="s">
        <v>1041</v>
      </c>
      <c r="J619" s="3" t="s">
        <v>1042</v>
      </c>
      <c r="K619" s="3" t="s">
        <v>1043</v>
      </c>
      <c r="L619" s="3"/>
      <c r="M619" s="3" t="s">
        <v>1044</v>
      </c>
      <c r="N619" s="3" t="s">
        <v>1045</v>
      </c>
      <c r="O619" s="3">
        <v>4</v>
      </c>
      <c r="P619" s="3">
        <v>4</v>
      </c>
      <c r="Q619" s="3">
        <v>4</v>
      </c>
      <c r="R619" s="13">
        <v>4</v>
      </c>
      <c r="S619" s="17">
        <v>-3.3181091659394299</v>
      </c>
      <c r="T619" s="4">
        <v>-5.76089409365294</v>
      </c>
      <c r="U619" s="4">
        <v>-3.6973745941763299</v>
      </c>
      <c r="V619" s="4">
        <v>-5.0648728800233496</v>
      </c>
      <c r="W619" s="4">
        <v>-2.6173821541981201</v>
      </c>
      <c r="X619" s="4">
        <v>-3.0838180454168098</v>
      </c>
      <c r="Y619" s="4">
        <v>-3.96035053825688</v>
      </c>
      <c r="Z619" s="4">
        <v>-4.7007730146525297</v>
      </c>
      <c r="AA619" s="4">
        <v>-3.6364876980981</v>
      </c>
      <c r="AB619" s="4">
        <v>-2.84680701204221</v>
      </c>
      <c r="AC619" s="4">
        <v>-2.9173153698663201</v>
      </c>
      <c r="AD619" s="4">
        <v>-3.0356113935585398</v>
      </c>
      <c r="AE619" s="4">
        <v>-3.6452979991764498</v>
      </c>
      <c r="AF619" s="4">
        <v>-3.8864620815482298</v>
      </c>
      <c r="AG619" s="4">
        <v>-2.44516848380735</v>
      </c>
      <c r="AH619" s="18">
        <v>-5.0430306470466304</v>
      </c>
      <c r="AI619" s="17">
        <v>-3.7549898028946598</v>
      </c>
      <c r="AJ619" s="4">
        <v>-3.10905536839129</v>
      </c>
      <c r="AK619" s="4">
        <v>-3.5905809381310898</v>
      </c>
      <c r="AL619" s="18">
        <v>-4.4603126834480102</v>
      </c>
      <c r="AM619" s="22">
        <v>1.0652070778330101</v>
      </c>
      <c r="AN619" s="5">
        <v>0.36014687156831598</v>
      </c>
      <c r="AO619" s="5">
        <v>0.92613543041841895</v>
      </c>
      <c r="AP619" s="23">
        <v>1.14654676301265</v>
      </c>
      <c r="AQ619" s="27">
        <v>0.27541252543179201</v>
      </c>
      <c r="AR619" s="28">
        <v>0.29105844246881202</v>
      </c>
      <c r="AS619" s="27">
        <v>0.319802962066632</v>
      </c>
      <c r="AT619" s="6">
        <v>0.35034172982890399</v>
      </c>
      <c r="AU619" s="7">
        <v>0.64593443450337096</v>
      </c>
      <c r="AV619" s="6">
        <v>9.54974656920443E-2</v>
      </c>
      <c r="AW619" s="6">
        <v>0.26174488245583299</v>
      </c>
      <c r="AX619" s="7">
        <v>-1.35125731505672</v>
      </c>
      <c r="AY619" s="6">
        <v>0.28446221430771901</v>
      </c>
      <c r="AZ619" s="6">
        <v>0.32913294580024099</v>
      </c>
      <c r="BA619" s="7">
        <v>-0.86973174531692399</v>
      </c>
      <c r="BB619" s="6">
        <v>0.82368669597521604</v>
      </c>
      <c r="BC619" s="6">
        <v>0.98349336159784295</v>
      </c>
      <c r="BD619" s="7">
        <v>0.164408864763575</v>
      </c>
      <c r="BE619" s="6">
        <v>0.40230213594191599</v>
      </c>
      <c r="BF619" s="6">
        <v>0.44922882187128299</v>
      </c>
      <c r="BG619" s="7">
        <v>-0.70532288055334802</v>
      </c>
      <c r="BH619" s="6">
        <v>0.38882749091890001</v>
      </c>
      <c r="BI619" s="6">
        <v>0.423368413731952</v>
      </c>
      <c r="BJ619" s="31">
        <v>-0.48152556973979499</v>
      </c>
      <c r="BK619" s="35">
        <v>0.4620678980825762</v>
      </c>
      <c r="BL619" s="8">
        <v>-2.2867443610036822</v>
      </c>
      <c r="BM619" s="8">
        <v>3.5288836709778199E-2</v>
      </c>
      <c r="BN619" s="8">
        <v>-1.5035269672399454</v>
      </c>
      <c r="BO619" s="8">
        <v>1.2505806231673504</v>
      </c>
      <c r="BP619" s="8">
        <v>0.72571055322637168</v>
      </c>
      <c r="BQ619" s="8">
        <v>-0.26063222074083375</v>
      </c>
      <c r="BR619" s="8">
        <v>-1.0938133808704029</v>
      </c>
      <c r="BS619" s="8">
        <v>0.1038035243757969</v>
      </c>
      <c r="BT619" s="8">
        <v>0.99241386659936559</v>
      </c>
      <c r="BU619" s="8">
        <v>0.91307235922549779</v>
      </c>
      <c r="BV619" s="8">
        <v>0.77995644040791279</v>
      </c>
      <c r="BW619" s="8">
        <v>9.3889485961830943E-2</v>
      </c>
      <c r="BX619" s="8">
        <v>-0.17748716228666511</v>
      </c>
      <c r="BY619" s="8">
        <v>1.4443688863017083</v>
      </c>
      <c r="BZ619" s="36">
        <v>-1.4789483819166676</v>
      </c>
      <c r="CA619" s="40">
        <v>0.4620678980825762</v>
      </c>
      <c r="CB619" s="9" t="s">
        <v>24178</v>
      </c>
      <c r="CC619" s="9" t="s">
        <v>24178</v>
      </c>
      <c r="CD619" s="9" t="s">
        <v>24178</v>
      </c>
      <c r="CE619" s="9" t="s">
        <v>24178</v>
      </c>
      <c r="CF619" s="9" t="s">
        <v>24178</v>
      </c>
      <c r="CG619" s="9" t="s">
        <v>24178</v>
      </c>
      <c r="CH619" s="9" t="s">
        <v>24178</v>
      </c>
      <c r="CI619" s="9">
        <v>0.1038035243757969</v>
      </c>
      <c r="CJ619" s="9">
        <v>0.99241386659936559</v>
      </c>
      <c r="CK619" s="9">
        <v>0.91307235922549779</v>
      </c>
      <c r="CL619" s="9">
        <v>0.77995644040791279</v>
      </c>
      <c r="CM619" s="9" t="s">
        <v>24178</v>
      </c>
      <c r="CN619" s="9" t="s">
        <v>24178</v>
      </c>
      <c r="CO619" s="9" t="s">
        <v>24178</v>
      </c>
      <c r="CP619" s="41" t="s">
        <v>24178</v>
      </c>
      <c r="CQ619" s="51" t="str">
        <f>IF(COUNTIF(CA619:CD619,"")=4,"-","+")</f>
        <v>+</v>
      </c>
      <c r="CR619" s="10" t="str">
        <f>IF(COUNTIF(CE619:CH619,"")=4,"-","+")</f>
        <v>-</v>
      </c>
      <c r="CS619" s="10" t="str">
        <f>IF(COUNTIF(CI619:CL619,"")=4,"-","+")</f>
        <v>+</v>
      </c>
      <c r="CT619" s="10" t="str">
        <f>IF(COUNTIF(CM619:CP619,"")=4,"-","+")</f>
        <v>-</v>
      </c>
      <c r="CU619" s="10" t="str">
        <f>IF(COUNTIF(CS619:CT619,"-")=2,"+","-")</f>
        <v>-</v>
      </c>
      <c r="CV619" s="10" t="str">
        <f>IF(COUNTIF(CQ619,"+")+COUNTIF(CS619,"+")=0,"+","-")</f>
        <v>-</v>
      </c>
      <c r="CW619" s="10" t="str">
        <f t="shared" si="36"/>
        <v>-</v>
      </c>
      <c r="CX619" s="10" t="str">
        <f t="shared" si="37"/>
        <v>-</v>
      </c>
      <c r="CY619" s="10" t="str">
        <f t="shared" si="38"/>
        <v>-</v>
      </c>
      <c r="CZ619" s="76" t="str">
        <f t="shared" si="39"/>
        <v>-</v>
      </c>
    </row>
    <row r="620" spans="1:104" s="11" customFormat="1" ht="25" customHeight="1" x14ac:dyDescent="0.2">
      <c r="A620" s="12" t="s">
        <v>1053</v>
      </c>
      <c r="B620" s="3" t="s">
        <v>1054</v>
      </c>
      <c r="C620" s="3" t="s">
        <v>1055</v>
      </c>
      <c r="D620" s="3" t="s">
        <v>1055</v>
      </c>
      <c r="E620" s="3" t="s">
        <v>1055</v>
      </c>
      <c r="F620" s="3" t="s">
        <v>1056</v>
      </c>
      <c r="G620" s="3" t="s">
        <v>1049</v>
      </c>
      <c r="H620" s="3" t="s">
        <v>1050</v>
      </c>
      <c r="I620" s="3" t="s">
        <v>1051</v>
      </c>
      <c r="J620" s="3" t="s">
        <v>1052</v>
      </c>
      <c r="K620" s="3"/>
      <c r="L620" s="3"/>
      <c r="M620" s="3"/>
      <c r="N620" s="3" t="s">
        <v>1053</v>
      </c>
      <c r="O620" s="3">
        <v>14</v>
      </c>
      <c r="P620" s="3">
        <v>11</v>
      </c>
      <c r="Q620" s="3">
        <v>11</v>
      </c>
      <c r="R620" s="13">
        <v>11</v>
      </c>
      <c r="S620" s="17">
        <v>-1.2940686169281099</v>
      </c>
      <c r="T620" s="4">
        <v>-0.97063556406137896</v>
      </c>
      <c r="U620" s="4">
        <v>-1.35928199491156</v>
      </c>
      <c r="V620" s="4">
        <v>-1.8557977869840301</v>
      </c>
      <c r="W620" s="4">
        <v>-3.6099664194319101</v>
      </c>
      <c r="X620" s="4">
        <v>-4.8032737445604896</v>
      </c>
      <c r="Y620" s="4">
        <v>-4.1239354179740504</v>
      </c>
      <c r="Z620" s="4">
        <v>-5.5407240285033499</v>
      </c>
      <c r="AA620" s="4">
        <v>-1.4719271052329399</v>
      </c>
      <c r="AB620" s="4">
        <v>-1.20883066241834</v>
      </c>
      <c r="AC620" s="4">
        <v>-0.97837725101978601</v>
      </c>
      <c r="AD620" s="4">
        <v>-1.1325743938144901</v>
      </c>
      <c r="AE620" s="4">
        <v>-1.5951383533446599</v>
      </c>
      <c r="AF620" s="4">
        <v>-3.8893233263232299</v>
      </c>
      <c r="AG620" s="4">
        <v>-4.5395153456313597</v>
      </c>
      <c r="AH620" s="18">
        <v>-2.1560823452476998</v>
      </c>
      <c r="AI620" s="17">
        <v>-3.04501484263674</v>
      </c>
      <c r="AJ620" s="4">
        <v>-1.1979273531213901</v>
      </c>
      <c r="AK620" s="4">
        <v>-4.5194749026174499</v>
      </c>
      <c r="AL620" s="18">
        <v>-1.3699459907212701</v>
      </c>
      <c r="AM620" s="22">
        <v>1.3950784193242101</v>
      </c>
      <c r="AN620" s="5">
        <v>0.20629105888995</v>
      </c>
      <c r="AO620" s="5">
        <v>0.838082876711158</v>
      </c>
      <c r="AP620" s="23">
        <v>0.36577401102840801</v>
      </c>
      <c r="AQ620" s="27">
        <v>3.3223853951517998E-4</v>
      </c>
      <c r="AR620" s="28">
        <v>5.5190733954928195E-4</v>
      </c>
      <c r="AS620" s="27">
        <v>7.5611550010487305E-2</v>
      </c>
      <c r="AT620" s="6">
        <v>9.5304707197264804E-2</v>
      </c>
      <c r="AU620" s="7">
        <v>1.84708748951535</v>
      </c>
      <c r="AV620" s="6">
        <v>0.45189999537403602</v>
      </c>
      <c r="AW620" s="6">
        <v>0.65106744825754603</v>
      </c>
      <c r="AX620" s="7">
        <v>-0.17201863759987801</v>
      </c>
      <c r="AY620" s="6">
        <v>2.1197294395853099E-3</v>
      </c>
      <c r="AZ620" s="6">
        <v>5.7261074356665899E-3</v>
      </c>
      <c r="BA620" s="7">
        <v>3.14952891189618</v>
      </c>
      <c r="BB620" s="6">
        <v>0.13074199140169099</v>
      </c>
      <c r="BC620" s="6">
        <v>0.82009421862981002</v>
      </c>
      <c r="BD620" s="7">
        <v>-1.4744600599807101</v>
      </c>
      <c r="BE620" s="6">
        <v>9.2253728008107105E-2</v>
      </c>
      <c r="BF620" s="6">
        <v>0.121905052173937</v>
      </c>
      <c r="BG620" s="7">
        <v>1.6750688519154699</v>
      </c>
      <c r="BH620" s="6">
        <v>3.0150435284024301E-3</v>
      </c>
      <c r="BI620" s="6">
        <v>6.7709410744859304E-3</v>
      </c>
      <c r="BJ620" s="31">
        <v>-3.32154754949606</v>
      </c>
      <c r="BK620" s="35">
        <v>0.80339023743760929</v>
      </c>
      <c r="BL620" s="8">
        <v>1.0131063882074804</v>
      </c>
      <c r="BM620" s="8">
        <v>0.76110544777813971</v>
      </c>
      <c r="BN620" s="8">
        <v>0.43916129337906112</v>
      </c>
      <c r="BO620" s="8">
        <v>-0.69825335901208019</v>
      </c>
      <c r="BP620" s="8">
        <v>-1.472001795337089</v>
      </c>
      <c r="BQ620" s="8">
        <v>-1.0315142890065065</v>
      </c>
      <c r="BR620" s="8">
        <v>-1.9501694827823488</v>
      </c>
      <c r="BS620" s="8">
        <v>0.68806560620888224</v>
      </c>
      <c r="BT620" s="8">
        <v>0.85865909620403835</v>
      </c>
      <c r="BU620" s="8">
        <v>1.0080866266989021</v>
      </c>
      <c r="BV620" s="8">
        <v>0.90810416986588904</v>
      </c>
      <c r="BW620" s="8">
        <v>0.60817461035513298</v>
      </c>
      <c r="BX620" s="8">
        <v>-0.87939024247205499</v>
      </c>
      <c r="BY620" s="8">
        <v>-1.3009790885779462</v>
      </c>
      <c r="BZ620" s="36">
        <v>0.24445478105288804</v>
      </c>
      <c r="CA620" s="40">
        <v>0.80339023743760929</v>
      </c>
      <c r="CB620" s="9">
        <v>1.0131063882074804</v>
      </c>
      <c r="CC620" s="9">
        <v>0.76110544777813971</v>
      </c>
      <c r="CD620" s="9">
        <v>0.43916129337906112</v>
      </c>
      <c r="CE620" s="9" t="s">
        <v>24178</v>
      </c>
      <c r="CF620" s="9" t="s">
        <v>24178</v>
      </c>
      <c r="CG620" s="9" t="s">
        <v>24178</v>
      </c>
      <c r="CH620" s="9" t="s">
        <v>24178</v>
      </c>
      <c r="CI620" s="9">
        <v>0.68806560620888224</v>
      </c>
      <c r="CJ620" s="9">
        <v>0.85865909620403835</v>
      </c>
      <c r="CK620" s="9">
        <v>1.0080866266989021</v>
      </c>
      <c r="CL620" s="9">
        <v>0.90810416986588904</v>
      </c>
      <c r="CM620" s="9" t="s">
        <v>24178</v>
      </c>
      <c r="CN620" s="9" t="s">
        <v>24178</v>
      </c>
      <c r="CO620" s="9" t="s">
        <v>24178</v>
      </c>
      <c r="CP620" s="41" t="s">
        <v>24178</v>
      </c>
      <c r="CQ620" s="51" t="str">
        <f>IF(COUNTIF(CA620:CD620,"")=4,"-","+")</f>
        <v>+</v>
      </c>
      <c r="CR620" s="10" t="str">
        <f>IF(COUNTIF(CE620:CH620,"")=4,"-","+")</f>
        <v>-</v>
      </c>
      <c r="CS620" s="10" t="str">
        <f>IF(COUNTIF(CI620:CL620,"")=4,"-","+")</f>
        <v>+</v>
      </c>
      <c r="CT620" s="10" t="str">
        <f>IF(COUNTIF(CM620:CP620,"")=4,"-","+")</f>
        <v>-</v>
      </c>
      <c r="CU620" s="10" t="str">
        <f>IF(COUNTIF(CS620:CT620,"-")=2,"+","-")</f>
        <v>-</v>
      </c>
      <c r="CV620" s="10" t="str">
        <f>IF(COUNTIF(CQ620,"+")+COUNTIF(CS620,"+")=0,"+","-")</f>
        <v>-</v>
      </c>
      <c r="CW620" s="10" t="str">
        <f t="shared" si="36"/>
        <v>-</v>
      </c>
      <c r="CX620" s="10" t="str">
        <f t="shared" si="37"/>
        <v>-</v>
      </c>
      <c r="CY620" s="10" t="str">
        <f t="shared" si="38"/>
        <v>-</v>
      </c>
      <c r="CZ620" s="76" t="str">
        <f t="shared" si="39"/>
        <v>-</v>
      </c>
    </row>
    <row r="621" spans="1:104" s="11" customFormat="1" ht="25" customHeight="1" x14ac:dyDescent="0.2">
      <c r="A621" s="12" t="s">
        <v>1061</v>
      </c>
      <c r="B621" s="3" t="s">
        <v>1061</v>
      </c>
      <c r="C621" s="3" t="s">
        <v>207</v>
      </c>
      <c r="D621" s="3" t="s">
        <v>110</v>
      </c>
      <c r="E621" s="3" t="s">
        <v>110</v>
      </c>
      <c r="F621" s="3" t="s">
        <v>1062</v>
      </c>
      <c r="G621" s="3" t="s">
        <v>1057</v>
      </c>
      <c r="H621" s="3" t="s">
        <v>1058</v>
      </c>
      <c r="I621" s="3" t="s">
        <v>1059</v>
      </c>
      <c r="J621" s="3" t="s">
        <v>1060</v>
      </c>
      <c r="K621" s="3"/>
      <c r="L621" s="3"/>
      <c r="M621" s="3"/>
      <c r="N621" s="3" t="s">
        <v>1061</v>
      </c>
      <c r="O621" s="3">
        <v>2</v>
      </c>
      <c r="P621" s="3">
        <v>7</v>
      </c>
      <c r="Q621" s="3">
        <v>3</v>
      </c>
      <c r="R621" s="13">
        <v>3</v>
      </c>
      <c r="S621" s="17">
        <v>-1.0064962634932999</v>
      </c>
      <c r="T621" s="4">
        <v>-0.85933792535529496</v>
      </c>
      <c r="U621" s="4">
        <v>-0.88835086314884404</v>
      </c>
      <c r="V621" s="4">
        <v>-4.6609241305707796</v>
      </c>
      <c r="W621" s="4">
        <v>-5.3503264855740298</v>
      </c>
      <c r="X621" s="4">
        <v>-4.7050943272700403</v>
      </c>
      <c r="Y621" s="4">
        <v>-3.7667040128678901</v>
      </c>
      <c r="Z621" s="4">
        <v>-5.0123978135816296</v>
      </c>
      <c r="AA621" s="4">
        <v>-4.8038670901893799</v>
      </c>
      <c r="AB621" s="4">
        <v>-0.36586710618340501</v>
      </c>
      <c r="AC621" s="4">
        <v>-1.25578809588903</v>
      </c>
      <c r="AD621" s="4">
        <v>-1.0946073685309201</v>
      </c>
      <c r="AE621" s="4">
        <v>-4.4249856382074597</v>
      </c>
      <c r="AF621" s="4">
        <v>-4.00106959825575</v>
      </c>
      <c r="AG621" s="4">
        <v>-2.3902570557146201</v>
      </c>
      <c r="AH621" s="18">
        <v>-5.4477929624488697</v>
      </c>
      <c r="AI621" s="17">
        <v>-4.0660263136566703</v>
      </c>
      <c r="AJ621" s="4">
        <v>-1.88003241519819</v>
      </c>
      <c r="AK621" s="4">
        <v>-4.7086306598233998</v>
      </c>
      <c r="AL621" s="18">
        <v>-1.85377729564205</v>
      </c>
      <c r="AM621" s="22">
        <v>1.27155454059663</v>
      </c>
      <c r="AN621" s="5">
        <v>1.9872996136991801</v>
      </c>
      <c r="AO621" s="5">
        <v>0.68100081507071297</v>
      </c>
      <c r="AP621" s="23">
        <v>1.87251313818465</v>
      </c>
      <c r="AQ621" s="27">
        <v>4.3853205062676197E-2</v>
      </c>
      <c r="AR621" s="28">
        <v>5.2427965760893203E-2</v>
      </c>
      <c r="AS621" s="27">
        <v>0.121872190985194</v>
      </c>
      <c r="AT621" s="6">
        <v>0.14537096723699999</v>
      </c>
      <c r="AU621" s="7">
        <v>2.1859938984584901</v>
      </c>
      <c r="AV621" s="6">
        <v>0.98528256444424001</v>
      </c>
      <c r="AW621" s="6">
        <v>0.99476372845929295</v>
      </c>
      <c r="AX621" s="7">
        <v>2.6255119556131402E-2</v>
      </c>
      <c r="AY621" s="6">
        <v>4.8837016615330603E-2</v>
      </c>
      <c r="AZ621" s="6">
        <v>7.0153063845570698E-2</v>
      </c>
      <c r="BA621" s="7">
        <v>2.8548533641813401</v>
      </c>
      <c r="BB621" s="6">
        <v>0.41718108643026303</v>
      </c>
      <c r="BC621" s="6">
        <v>0.92945338544794998</v>
      </c>
      <c r="BD621" s="7">
        <v>-0.64260434616672402</v>
      </c>
      <c r="BE621" s="6">
        <v>0.104942741459702</v>
      </c>
      <c r="BF621" s="6">
        <v>0.13606762770578301</v>
      </c>
      <c r="BG621" s="7">
        <v>2.2122490180146199</v>
      </c>
      <c r="BH621" s="6">
        <v>5.9303163037921297E-2</v>
      </c>
      <c r="BI621" s="6">
        <v>7.6543698093092805E-2</v>
      </c>
      <c r="BJ621" s="31">
        <v>-2.8285982446252098</v>
      </c>
      <c r="BK621" s="35">
        <v>1.1796028114134416</v>
      </c>
      <c r="BL621" s="8">
        <v>1.2614601720091836</v>
      </c>
      <c r="BM621" s="8">
        <v>1.2453216198825541</v>
      </c>
      <c r="BN621" s="8">
        <v>-0.85318597562732479</v>
      </c>
      <c r="BO621" s="8">
        <v>-1.2366685419779477</v>
      </c>
      <c r="BP621" s="8">
        <v>-0.87775580812574217</v>
      </c>
      <c r="BQ621" s="8">
        <v>-0.35577278414287827</v>
      </c>
      <c r="BR621" s="8">
        <v>-1.0486944896141541</v>
      </c>
      <c r="BS621" s="8">
        <v>-0.932698516596286</v>
      </c>
      <c r="BT621" s="8">
        <v>1.5359551092280859</v>
      </c>
      <c r="BU621" s="8">
        <v>1.040933323321958</v>
      </c>
      <c r="BV621" s="8">
        <v>1.1305906889009552</v>
      </c>
      <c r="BW621" s="8">
        <v>-0.72194433147605674</v>
      </c>
      <c r="BX621" s="8">
        <v>-0.48613949307061149</v>
      </c>
      <c r="BY621" s="8">
        <v>0.40988083996194985</v>
      </c>
      <c r="BZ621" s="36">
        <v>-1.2908846240871261</v>
      </c>
      <c r="CA621" s="40">
        <v>1.1796028114134416</v>
      </c>
      <c r="CB621" s="9">
        <v>1.2614601720091836</v>
      </c>
      <c r="CC621" s="9">
        <v>1.2453216198825541</v>
      </c>
      <c r="CD621" s="9" t="s">
        <v>24178</v>
      </c>
      <c r="CE621" s="9" t="s">
        <v>24178</v>
      </c>
      <c r="CF621" s="9" t="s">
        <v>24178</v>
      </c>
      <c r="CG621" s="9" t="s">
        <v>24178</v>
      </c>
      <c r="CH621" s="9" t="s">
        <v>24178</v>
      </c>
      <c r="CI621" s="9" t="s">
        <v>24178</v>
      </c>
      <c r="CJ621" s="9">
        <v>1.5359551092280859</v>
      </c>
      <c r="CK621" s="9">
        <v>1.040933323321958</v>
      </c>
      <c r="CL621" s="9">
        <v>1.1305906889009552</v>
      </c>
      <c r="CM621" s="9" t="s">
        <v>24178</v>
      </c>
      <c r="CN621" s="9" t="s">
        <v>24178</v>
      </c>
      <c r="CO621" s="9" t="s">
        <v>24178</v>
      </c>
      <c r="CP621" s="41" t="s">
        <v>24178</v>
      </c>
      <c r="CQ621" s="51" t="str">
        <f>IF(COUNTIF(CA621:CD621,"")=4,"-","+")</f>
        <v>+</v>
      </c>
      <c r="CR621" s="10" t="str">
        <f>IF(COUNTIF(CE621:CH621,"")=4,"-","+")</f>
        <v>-</v>
      </c>
      <c r="CS621" s="10" t="str">
        <f>IF(COUNTIF(CI621:CL621,"")=4,"-","+")</f>
        <v>+</v>
      </c>
      <c r="CT621" s="10" t="str">
        <f>IF(COUNTIF(CM621:CP621,"")=4,"-","+")</f>
        <v>-</v>
      </c>
      <c r="CU621" s="10" t="str">
        <f>IF(COUNTIF(CS621:CT621,"-")=2,"+","-")</f>
        <v>-</v>
      </c>
      <c r="CV621" s="10" t="str">
        <f>IF(COUNTIF(CQ621,"+")+COUNTIF(CS621,"+")=0,"+","-")</f>
        <v>-</v>
      </c>
      <c r="CW621" s="10" t="str">
        <f t="shared" si="36"/>
        <v>-</v>
      </c>
      <c r="CX621" s="10" t="str">
        <f t="shared" si="37"/>
        <v>-</v>
      </c>
      <c r="CY621" s="10" t="str">
        <f t="shared" si="38"/>
        <v>-</v>
      </c>
      <c r="CZ621" s="76" t="str">
        <f t="shared" si="39"/>
        <v>-</v>
      </c>
    </row>
    <row r="622" spans="1:104" s="11" customFormat="1" ht="25" customHeight="1" x14ac:dyDescent="0.2">
      <c r="A622" s="12" t="s">
        <v>1085</v>
      </c>
      <c r="B622" s="3" t="s">
        <v>1085</v>
      </c>
      <c r="C622" s="3" t="s">
        <v>1086</v>
      </c>
      <c r="D622" s="3" t="s">
        <v>1086</v>
      </c>
      <c r="E622" s="3" t="s">
        <v>1086</v>
      </c>
      <c r="F622" s="3" t="s">
        <v>1087</v>
      </c>
      <c r="G622" s="3" t="s">
        <v>1081</v>
      </c>
      <c r="H622" s="3" t="s">
        <v>1082</v>
      </c>
      <c r="I622" s="3" t="s">
        <v>1083</v>
      </c>
      <c r="J622" s="3" t="s">
        <v>1084</v>
      </c>
      <c r="K622" s="3"/>
      <c r="L622" s="3"/>
      <c r="M622" s="3"/>
      <c r="N622" s="3" t="s">
        <v>1085</v>
      </c>
      <c r="O622" s="3">
        <v>12</v>
      </c>
      <c r="P622" s="3">
        <v>2</v>
      </c>
      <c r="Q622" s="3">
        <v>2</v>
      </c>
      <c r="R622" s="13">
        <v>2</v>
      </c>
      <c r="S622" s="17">
        <v>-0.41915415403516598</v>
      </c>
      <c r="T622" s="4">
        <v>0.22184958678737099</v>
      </c>
      <c r="U622" s="4">
        <v>-3.84574629818291</v>
      </c>
      <c r="V622" s="4">
        <v>-3.8876647319582802</v>
      </c>
      <c r="W622" s="4">
        <v>-2.1421718600917501</v>
      </c>
      <c r="X622" s="4">
        <v>-3.4589905884585601</v>
      </c>
      <c r="Y622" s="4">
        <v>-5.6739133123661798</v>
      </c>
      <c r="Z622" s="4">
        <v>-5.9727177398091502</v>
      </c>
      <c r="AA622" s="4">
        <v>-3.3360523252249901</v>
      </c>
      <c r="AB622" s="4">
        <v>7.5728532135592302E-2</v>
      </c>
      <c r="AC622" s="4">
        <v>-0.51128733479783905</v>
      </c>
      <c r="AD622" s="4">
        <v>0.10452447111952901</v>
      </c>
      <c r="AE622" s="4">
        <v>-6.3146870283860403</v>
      </c>
      <c r="AF622" s="4">
        <v>-2.2384939901919201</v>
      </c>
      <c r="AG622" s="4">
        <v>-4.9791293366113303</v>
      </c>
      <c r="AH622" s="18">
        <v>-5.7031846467314304</v>
      </c>
      <c r="AI622" s="17">
        <v>-4.8088737504801804</v>
      </c>
      <c r="AJ622" s="4">
        <v>-0.91677166419192602</v>
      </c>
      <c r="AK622" s="4">
        <v>-4.3119483751814096</v>
      </c>
      <c r="AL622" s="18">
        <v>-1.9826788993472499</v>
      </c>
      <c r="AM622" s="22">
        <v>1.79843493847472</v>
      </c>
      <c r="AN622" s="5">
        <v>1.63762418297005</v>
      </c>
      <c r="AO622" s="5">
        <v>1.8301703458032299</v>
      </c>
      <c r="AP622" s="23">
        <v>2.1912360766194099</v>
      </c>
      <c r="AQ622" s="27">
        <v>3.6320079778767202E-2</v>
      </c>
      <c r="AR622" s="28">
        <v>4.4003496193859702E-2</v>
      </c>
      <c r="AS622" s="27">
        <v>1.8817379595052301E-2</v>
      </c>
      <c r="AT622" s="6">
        <v>2.86064540044134E-2</v>
      </c>
      <c r="AU622" s="7">
        <v>3.8921020862882498</v>
      </c>
      <c r="AV622" s="6">
        <v>0.46769731927689001</v>
      </c>
      <c r="AW622" s="6">
        <v>0.66299561145879804</v>
      </c>
      <c r="AX622" s="7">
        <v>-1.06590723515532</v>
      </c>
      <c r="AY622" s="6">
        <v>0.15542770280269499</v>
      </c>
      <c r="AZ622" s="6">
        <v>0.193951886037806</v>
      </c>
      <c r="BA622" s="7">
        <v>2.3292694758341601</v>
      </c>
      <c r="BB622" s="6">
        <v>0.71188330008696998</v>
      </c>
      <c r="BC622" s="6">
        <v>0.97739361844071004</v>
      </c>
      <c r="BD622" s="7">
        <v>0.49692537529877001</v>
      </c>
      <c r="BE622" s="6">
        <v>9.5017722099765903E-2</v>
      </c>
      <c r="BF622" s="6">
        <v>0.12505342953722301</v>
      </c>
      <c r="BG622" s="7">
        <v>2.82619485113293</v>
      </c>
      <c r="BH622" s="6">
        <v>3.3056586808989298E-2</v>
      </c>
      <c r="BI622" s="6">
        <v>4.5852684928598099E-2</v>
      </c>
      <c r="BJ622" s="31">
        <v>-3.3951767109894799</v>
      </c>
      <c r="BK622" s="35">
        <v>1.1623361513760215</v>
      </c>
      <c r="BL622" s="8">
        <v>1.4504593510890524</v>
      </c>
      <c r="BM622" s="8">
        <v>-0.37787434944961135</v>
      </c>
      <c r="BN622" s="8">
        <v>-0.39671616346277194</v>
      </c>
      <c r="BO622" s="8">
        <v>0.3878611475418855</v>
      </c>
      <c r="BP622" s="8">
        <v>-0.20403247381551196</v>
      </c>
      <c r="BQ622" s="8">
        <v>-1.1996126579661761</v>
      </c>
      <c r="BR622" s="8">
        <v>-1.3339215273852763</v>
      </c>
      <c r="BS622" s="8">
        <v>-0.14877325532083308</v>
      </c>
      <c r="BT622" s="8">
        <v>1.3847797565243012</v>
      </c>
      <c r="BU622" s="8">
        <v>1.1209234338667338</v>
      </c>
      <c r="BV622" s="8">
        <v>1.3977231725301837</v>
      </c>
      <c r="BW622" s="8">
        <v>-1.4876324643946759</v>
      </c>
      <c r="BX622" s="8">
        <v>0.34456554946624302</v>
      </c>
      <c r="BY622" s="8">
        <v>-0.88731591232323703</v>
      </c>
      <c r="BZ622" s="36">
        <v>-1.2127697582763299</v>
      </c>
      <c r="CA622" s="40">
        <v>1.1623361513760215</v>
      </c>
      <c r="CB622" s="9">
        <v>1.4504593510890524</v>
      </c>
      <c r="CC622" s="9" t="s">
        <v>24178</v>
      </c>
      <c r="CD622" s="9" t="s">
        <v>24178</v>
      </c>
      <c r="CE622" s="9" t="s">
        <v>24178</v>
      </c>
      <c r="CF622" s="9" t="s">
        <v>24178</v>
      </c>
      <c r="CG622" s="9" t="s">
        <v>24178</v>
      </c>
      <c r="CH622" s="9" t="s">
        <v>24178</v>
      </c>
      <c r="CI622" s="9" t="s">
        <v>24178</v>
      </c>
      <c r="CJ622" s="9">
        <v>1.3847797565243012</v>
      </c>
      <c r="CK622" s="9">
        <v>1.1209234338667338</v>
      </c>
      <c r="CL622" s="9">
        <v>1.3977231725301837</v>
      </c>
      <c r="CM622" s="9" t="s">
        <v>24178</v>
      </c>
      <c r="CN622" s="9" t="s">
        <v>24178</v>
      </c>
      <c r="CO622" s="9" t="s">
        <v>24178</v>
      </c>
      <c r="CP622" s="41" t="s">
        <v>24178</v>
      </c>
      <c r="CQ622" s="51" t="str">
        <f>IF(COUNTIF(CA622:CD622,"")=4,"-","+")</f>
        <v>+</v>
      </c>
      <c r="CR622" s="10" t="str">
        <f>IF(COUNTIF(CE622:CH622,"")=4,"-","+")</f>
        <v>-</v>
      </c>
      <c r="CS622" s="10" t="str">
        <f>IF(COUNTIF(CI622:CL622,"")=4,"-","+")</f>
        <v>+</v>
      </c>
      <c r="CT622" s="10" t="str">
        <f>IF(COUNTIF(CM622:CP622,"")=4,"-","+")</f>
        <v>-</v>
      </c>
      <c r="CU622" s="10" t="str">
        <f>IF(COUNTIF(CS622:CT622,"-")=2,"+","-")</f>
        <v>-</v>
      </c>
      <c r="CV622" s="10" t="str">
        <f>IF(COUNTIF(CQ622,"+")+COUNTIF(CS622,"+")=0,"+","-")</f>
        <v>-</v>
      </c>
      <c r="CW622" s="10" t="str">
        <f t="shared" si="36"/>
        <v>-</v>
      </c>
      <c r="CX622" s="10" t="str">
        <f t="shared" si="37"/>
        <v>-</v>
      </c>
      <c r="CY622" s="10" t="str">
        <f t="shared" si="38"/>
        <v>-</v>
      </c>
      <c r="CZ622" s="76" t="str">
        <f t="shared" si="39"/>
        <v>-</v>
      </c>
    </row>
    <row r="623" spans="1:104" s="11" customFormat="1" ht="25" customHeight="1" x14ac:dyDescent="0.2">
      <c r="A623" s="12" t="s">
        <v>1100</v>
      </c>
      <c r="B623" s="3" t="s">
        <v>1101</v>
      </c>
      <c r="C623" s="3" t="s">
        <v>1102</v>
      </c>
      <c r="D623" s="3" t="s">
        <v>1102</v>
      </c>
      <c r="E623" s="3" t="s">
        <v>1102</v>
      </c>
      <c r="F623" s="3" t="s">
        <v>1103</v>
      </c>
      <c r="G623" s="3" t="s">
        <v>1097</v>
      </c>
      <c r="H623" s="3" t="s">
        <v>1098</v>
      </c>
      <c r="I623" s="3" t="s">
        <v>1099</v>
      </c>
      <c r="J623" s="3" t="s">
        <v>369</v>
      </c>
      <c r="K623" s="3"/>
      <c r="L623" s="3"/>
      <c r="M623" s="3"/>
      <c r="N623" s="3" t="s">
        <v>1100</v>
      </c>
      <c r="O623" s="3">
        <v>5</v>
      </c>
      <c r="P623" s="3">
        <v>7</v>
      </c>
      <c r="Q623" s="3">
        <v>7</v>
      </c>
      <c r="R623" s="13">
        <v>7</v>
      </c>
      <c r="S623" s="17">
        <v>-2.1419576905070699</v>
      </c>
      <c r="T623" s="4">
        <v>-1.74041389389535</v>
      </c>
      <c r="U623" s="4">
        <v>-1.7602546373876899</v>
      </c>
      <c r="V623" s="4">
        <v>-2.2359497686190202</v>
      </c>
      <c r="W623" s="4">
        <v>-4.7706490580355503</v>
      </c>
      <c r="X623" s="4">
        <v>-2.2705338215681801</v>
      </c>
      <c r="Y623" s="4">
        <v>-4.1689286497496996</v>
      </c>
      <c r="Z623" s="4">
        <v>-5.7414255569302703</v>
      </c>
      <c r="AA623" s="4">
        <v>-1.7554577460338801</v>
      </c>
      <c r="AB623" s="4">
        <v>-1.6362009387391101</v>
      </c>
      <c r="AC623" s="4">
        <v>-1.4096678470569699</v>
      </c>
      <c r="AD623" s="4">
        <v>-1.6444671589302899</v>
      </c>
      <c r="AE623" s="4">
        <v>-4.7476137798846096</v>
      </c>
      <c r="AF623" s="4">
        <v>-4.47885179428103</v>
      </c>
      <c r="AG623" s="4">
        <v>-5.5771675577925199</v>
      </c>
      <c r="AH623" s="18">
        <v>-4.1028334485362201</v>
      </c>
      <c r="AI623" s="17">
        <v>-4.7266166451235998</v>
      </c>
      <c r="AJ623" s="4">
        <v>-1.6114484226900601</v>
      </c>
      <c r="AK623" s="4">
        <v>-4.2378842715709304</v>
      </c>
      <c r="AL623" s="18">
        <v>-1.9696439976022799</v>
      </c>
      <c r="AM623" s="22">
        <v>0.62566514802726003</v>
      </c>
      <c r="AN623" s="5">
        <v>0.14509423363964499</v>
      </c>
      <c r="AO623" s="5">
        <v>1.4628394062443</v>
      </c>
      <c r="AP623" s="23">
        <v>0.25625580777540002</v>
      </c>
      <c r="AQ623" s="27">
        <v>2.2177949030316601E-4</v>
      </c>
      <c r="AR623" s="28">
        <v>3.8221261699422198E-4</v>
      </c>
      <c r="AS623" s="27">
        <v>1.5021879376856499E-3</v>
      </c>
      <c r="AT623" s="6">
        <v>4.0789223194093701E-3</v>
      </c>
      <c r="AU623" s="7">
        <v>3.11516822243353</v>
      </c>
      <c r="AV623" s="6">
        <v>6.1872586075398001E-2</v>
      </c>
      <c r="AW623" s="6">
        <v>0.202358844483502</v>
      </c>
      <c r="AX623" s="7">
        <v>-0.35819557491221998</v>
      </c>
      <c r="AY623" s="6">
        <v>5.1093132641392897E-2</v>
      </c>
      <c r="AZ623" s="6">
        <v>7.3233490119329794E-2</v>
      </c>
      <c r="BA623" s="7">
        <v>2.2682402739686398</v>
      </c>
      <c r="BB623" s="6">
        <v>0.571720939415301</v>
      </c>
      <c r="BC623" s="6">
        <v>0.95209202648293401</v>
      </c>
      <c r="BD623" s="7">
        <v>0.48873237355267002</v>
      </c>
      <c r="BE623" s="6">
        <v>1.2583665635820501E-3</v>
      </c>
      <c r="BF623" s="6">
        <v>3.74372164043618E-3</v>
      </c>
      <c r="BG623" s="7">
        <v>2.7569726475213101</v>
      </c>
      <c r="BH623" s="6">
        <v>3.63002718581662E-2</v>
      </c>
      <c r="BI623" s="6">
        <v>4.9591465147901102E-2</v>
      </c>
      <c r="BJ623" s="31">
        <v>-2.6264358488808601</v>
      </c>
      <c r="BK623" s="35">
        <v>0.64618471303493852</v>
      </c>
      <c r="BL623" s="8">
        <v>0.9071067344928988</v>
      </c>
      <c r="BM623" s="8">
        <v>0.89421427558073663</v>
      </c>
      <c r="BN623" s="8">
        <v>0.58510892695893268</v>
      </c>
      <c r="BO623" s="8">
        <v>-1.0619314904581734</v>
      </c>
      <c r="BP623" s="8">
        <v>0.56263630732977277</v>
      </c>
      <c r="BQ623" s="8">
        <v>-0.67093527383807339</v>
      </c>
      <c r="BR623" s="8">
        <v>-1.6927393092137994</v>
      </c>
      <c r="BS623" s="8">
        <v>0.89733128199276835</v>
      </c>
      <c r="BT623" s="8">
        <v>0.97482401751636727</v>
      </c>
      <c r="BU623" s="8">
        <v>1.1220245787193599</v>
      </c>
      <c r="BV623" s="8">
        <v>0.96945265105447953</v>
      </c>
      <c r="BW623" s="8">
        <v>-1.0469632319750228</v>
      </c>
      <c r="BX623" s="8">
        <v>-0.87232245513704632</v>
      </c>
      <c r="BY623" s="8">
        <v>-1.5860049267197658</v>
      </c>
      <c r="BZ623" s="36">
        <v>-0.62798679933837209</v>
      </c>
      <c r="CA623" s="40">
        <v>0.64618471303493852</v>
      </c>
      <c r="CB623" s="9">
        <v>0.9071067344928988</v>
      </c>
      <c r="CC623" s="9">
        <v>0.89421427558073663</v>
      </c>
      <c r="CD623" s="9">
        <v>0.58510892695893268</v>
      </c>
      <c r="CE623" s="9" t="s">
        <v>24178</v>
      </c>
      <c r="CF623" s="9" t="s">
        <v>24178</v>
      </c>
      <c r="CG623" s="9" t="s">
        <v>24178</v>
      </c>
      <c r="CH623" s="9" t="s">
        <v>24178</v>
      </c>
      <c r="CI623" s="9">
        <v>0.89733128199276835</v>
      </c>
      <c r="CJ623" s="9">
        <v>0.97482401751636727</v>
      </c>
      <c r="CK623" s="9">
        <v>1.1220245787193599</v>
      </c>
      <c r="CL623" s="9">
        <v>0.96945265105447953</v>
      </c>
      <c r="CM623" s="9" t="s">
        <v>24178</v>
      </c>
      <c r="CN623" s="9" t="s">
        <v>24178</v>
      </c>
      <c r="CO623" s="9" t="s">
        <v>24178</v>
      </c>
      <c r="CP623" s="41" t="s">
        <v>24178</v>
      </c>
      <c r="CQ623" s="51" t="str">
        <f>IF(COUNTIF(CA623:CD623,"")=4,"-","+")</f>
        <v>+</v>
      </c>
      <c r="CR623" s="10" t="str">
        <f>IF(COUNTIF(CE623:CH623,"")=4,"-","+")</f>
        <v>-</v>
      </c>
      <c r="CS623" s="10" t="str">
        <f>IF(COUNTIF(CI623:CL623,"")=4,"-","+")</f>
        <v>+</v>
      </c>
      <c r="CT623" s="10" t="str">
        <f>IF(COUNTIF(CM623:CP623,"")=4,"-","+")</f>
        <v>-</v>
      </c>
      <c r="CU623" s="10" t="str">
        <f>IF(COUNTIF(CS623:CT623,"-")=2,"+","-")</f>
        <v>-</v>
      </c>
      <c r="CV623" s="10" t="str">
        <f>IF(COUNTIF(CQ623,"+")+COUNTIF(CS623,"+")=0,"+","-")</f>
        <v>-</v>
      </c>
      <c r="CW623" s="10" t="str">
        <f t="shared" si="36"/>
        <v>-</v>
      </c>
      <c r="CX623" s="10" t="str">
        <f t="shared" si="37"/>
        <v>-</v>
      </c>
      <c r="CY623" s="10" t="str">
        <f t="shared" si="38"/>
        <v>-</v>
      </c>
      <c r="CZ623" s="76" t="str">
        <f t="shared" si="39"/>
        <v>-</v>
      </c>
    </row>
    <row r="624" spans="1:104" s="11" customFormat="1" ht="25" customHeight="1" x14ac:dyDescent="0.2">
      <c r="A624" s="12" t="s">
        <v>1108</v>
      </c>
      <c r="B624" s="3" t="s">
        <v>1109</v>
      </c>
      <c r="C624" s="3" t="s">
        <v>1110</v>
      </c>
      <c r="D624" s="3" t="s">
        <v>1110</v>
      </c>
      <c r="E624" s="3" t="s">
        <v>1110</v>
      </c>
      <c r="F624" s="3" t="s">
        <v>1111</v>
      </c>
      <c r="G624" s="3" t="s">
        <v>1104</v>
      </c>
      <c r="H624" s="3" t="s">
        <v>1105</v>
      </c>
      <c r="I624" s="3" t="s">
        <v>1106</v>
      </c>
      <c r="J624" s="3" t="s">
        <v>1107</v>
      </c>
      <c r="K624" s="3"/>
      <c r="L624" s="3"/>
      <c r="M624" s="3"/>
      <c r="N624" s="3" t="s">
        <v>1108</v>
      </c>
      <c r="O624" s="3">
        <v>10</v>
      </c>
      <c r="P624" s="3">
        <v>6</v>
      </c>
      <c r="Q624" s="3">
        <v>6</v>
      </c>
      <c r="R624" s="13">
        <v>6</v>
      </c>
      <c r="S624" s="17">
        <v>0.84476414194791305</v>
      </c>
      <c r="T624" s="4">
        <v>1.00232387345406</v>
      </c>
      <c r="U624" s="4">
        <v>1.02985009622235</v>
      </c>
      <c r="V624" s="4">
        <v>0.35014067881369099</v>
      </c>
      <c r="W624" s="4">
        <v>-4.3198069117911002</v>
      </c>
      <c r="X624" s="4">
        <v>-5.7258063198083402</v>
      </c>
      <c r="Y624" s="4">
        <v>-4.0257100908755801</v>
      </c>
      <c r="Z624" s="4">
        <v>-4.8958018543930599</v>
      </c>
      <c r="AA624" s="4">
        <v>2.6323336054082298</v>
      </c>
      <c r="AB624" s="4">
        <v>2.3687740448639198</v>
      </c>
      <c r="AC624" s="4">
        <v>2.6511981279328798</v>
      </c>
      <c r="AD624" s="4">
        <v>2.4545425965949099</v>
      </c>
      <c r="AE624" s="4">
        <v>-3.8018982796174798</v>
      </c>
      <c r="AF624" s="4">
        <v>-6.8538561420713604</v>
      </c>
      <c r="AG624" s="4">
        <v>-3.7279958863328</v>
      </c>
      <c r="AH624" s="18">
        <v>-3.0272776373205401</v>
      </c>
      <c r="AI624" s="17">
        <v>-4.3527569863355398</v>
      </c>
      <c r="AJ624" s="4">
        <v>2.5267120936999898</v>
      </c>
      <c r="AK624" s="4">
        <v>-4.7417812942170201</v>
      </c>
      <c r="AL624" s="18">
        <v>0.80676969760950501</v>
      </c>
      <c r="AM624" s="22">
        <v>1.70354182399801</v>
      </c>
      <c r="AN624" s="5">
        <v>0.137605159831927</v>
      </c>
      <c r="AO624" s="5">
        <v>0.74896549355884501</v>
      </c>
      <c r="AP624" s="23">
        <v>0.31515072507321801</v>
      </c>
      <c r="AQ624" s="27">
        <v>1.7292443722473001E-7</v>
      </c>
      <c r="AR624" s="28">
        <v>7.2572927814474597E-7</v>
      </c>
      <c r="AS624" s="27">
        <v>3.8177045845075299E-3</v>
      </c>
      <c r="AT624" s="6">
        <v>8.0110713001306094E-3</v>
      </c>
      <c r="AU624" s="7">
        <v>6.8794690800355296</v>
      </c>
      <c r="AV624" s="6">
        <v>4.9320184228403405E-4</v>
      </c>
      <c r="AW624" s="6">
        <v>1.19784114102872E-2</v>
      </c>
      <c r="AX624" s="7">
        <v>-1.7199423960904801</v>
      </c>
      <c r="AY624" s="6">
        <v>1.58925040919926E-4</v>
      </c>
      <c r="AZ624" s="6">
        <v>1.09854808872739E-3</v>
      </c>
      <c r="BA624" s="7">
        <v>5.5485509918265201</v>
      </c>
      <c r="BB624" s="6">
        <v>0.69675969317499498</v>
      </c>
      <c r="BC624" s="6">
        <v>0.97739361844071004</v>
      </c>
      <c r="BD624" s="7">
        <v>-0.38902430788147402</v>
      </c>
      <c r="BE624" s="6">
        <v>7.8279267309813907E-3</v>
      </c>
      <c r="BF624" s="6">
        <v>1.49322956082188E-2</v>
      </c>
      <c r="BG624" s="7">
        <v>5.1595266839450504</v>
      </c>
      <c r="BH624" s="6">
        <v>2.0829968081221799E-4</v>
      </c>
      <c r="BI624" s="6">
        <v>1.28046064621512E-3</v>
      </c>
      <c r="BJ624" s="31">
        <v>-7.2684933879170099</v>
      </c>
      <c r="BK624" s="35">
        <v>0.68473676153606378</v>
      </c>
      <c r="BL624" s="8">
        <v>0.73195146867449468</v>
      </c>
      <c r="BM624" s="8">
        <v>0.74020003913224075</v>
      </c>
      <c r="BN624" s="8">
        <v>0.53651677072725945</v>
      </c>
      <c r="BO624" s="8">
        <v>-0.86289033497489898</v>
      </c>
      <c r="BP624" s="8">
        <v>-1.2842153121868038</v>
      </c>
      <c r="BQ624" s="8">
        <v>-0.77476061339481284</v>
      </c>
      <c r="BR624" s="8">
        <v>-1.0354942882071236</v>
      </c>
      <c r="BS624" s="8">
        <v>1.2204038885366464</v>
      </c>
      <c r="BT624" s="8">
        <v>1.1414250317838495</v>
      </c>
      <c r="BU624" s="8">
        <v>1.2260568742189235</v>
      </c>
      <c r="BV624" s="8">
        <v>1.1671266308723709</v>
      </c>
      <c r="BW624" s="8">
        <v>-0.70769265750494947</v>
      </c>
      <c r="BX624" s="8">
        <v>-1.6222492849955839</v>
      </c>
      <c r="BY624" s="8">
        <v>-0.68554689841783678</v>
      </c>
      <c r="BZ624" s="36">
        <v>-0.47556807579984295</v>
      </c>
      <c r="CA624" s="40">
        <v>0.68473676153606378</v>
      </c>
      <c r="CB624" s="9">
        <v>0.73195146867449468</v>
      </c>
      <c r="CC624" s="9">
        <v>0.74020003913224075</v>
      </c>
      <c r="CD624" s="9">
        <v>0.53651677072725945</v>
      </c>
      <c r="CE624" s="9" t="s">
        <v>24178</v>
      </c>
      <c r="CF624" s="9" t="s">
        <v>24178</v>
      </c>
      <c r="CG624" s="9" t="s">
        <v>24178</v>
      </c>
      <c r="CH624" s="9" t="s">
        <v>24178</v>
      </c>
      <c r="CI624" s="9">
        <v>1.2204038885366464</v>
      </c>
      <c r="CJ624" s="9">
        <v>1.1414250317838495</v>
      </c>
      <c r="CK624" s="9">
        <v>1.2260568742189235</v>
      </c>
      <c r="CL624" s="9">
        <v>1.1671266308723709</v>
      </c>
      <c r="CM624" s="9" t="s">
        <v>24178</v>
      </c>
      <c r="CN624" s="9" t="s">
        <v>24178</v>
      </c>
      <c r="CO624" s="9" t="s">
        <v>24178</v>
      </c>
      <c r="CP624" s="41" t="s">
        <v>24178</v>
      </c>
      <c r="CQ624" s="51" t="str">
        <f>IF(COUNTIF(CA624:CD624,"")=4,"-","+")</f>
        <v>+</v>
      </c>
      <c r="CR624" s="10" t="str">
        <f>IF(COUNTIF(CE624:CH624,"")=4,"-","+")</f>
        <v>-</v>
      </c>
      <c r="CS624" s="10" t="str">
        <f>IF(COUNTIF(CI624:CL624,"")=4,"-","+")</f>
        <v>+</v>
      </c>
      <c r="CT624" s="10" t="str">
        <f>IF(COUNTIF(CM624:CP624,"")=4,"-","+")</f>
        <v>-</v>
      </c>
      <c r="CU624" s="10" t="str">
        <f>IF(COUNTIF(CS624:CT624,"-")=2,"+","-")</f>
        <v>-</v>
      </c>
      <c r="CV624" s="10" t="str">
        <f>IF(COUNTIF(CQ624,"+")+COUNTIF(CS624,"+")=0,"+","-")</f>
        <v>-</v>
      </c>
      <c r="CW624" s="10" t="str">
        <f t="shared" si="36"/>
        <v>-</v>
      </c>
      <c r="CX624" s="10" t="str">
        <f t="shared" si="37"/>
        <v>-</v>
      </c>
      <c r="CY624" s="10" t="str">
        <f t="shared" si="38"/>
        <v>-</v>
      </c>
      <c r="CZ624" s="76" t="str">
        <f t="shared" si="39"/>
        <v>-</v>
      </c>
    </row>
    <row r="625" spans="1:104" s="11" customFormat="1" ht="25" customHeight="1" x14ac:dyDescent="0.2">
      <c r="A625" s="12" t="s">
        <v>1116</v>
      </c>
      <c r="B625" s="3" t="s">
        <v>1116</v>
      </c>
      <c r="C625" s="3" t="s">
        <v>1117</v>
      </c>
      <c r="D625" s="3" t="s">
        <v>1117</v>
      </c>
      <c r="E625" s="3" t="s">
        <v>1118</v>
      </c>
      <c r="F625" s="3" t="s">
        <v>1119</v>
      </c>
      <c r="G625" s="3" t="s">
        <v>1112</v>
      </c>
      <c r="H625" s="3" t="s">
        <v>1113</v>
      </c>
      <c r="I625" s="3" t="s">
        <v>1114</v>
      </c>
      <c r="J625" s="3" t="s">
        <v>1115</v>
      </c>
      <c r="K625" s="3"/>
      <c r="L625" s="3"/>
      <c r="M625" s="3"/>
      <c r="N625" s="3" t="s">
        <v>1116</v>
      </c>
      <c r="O625" s="3">
        <v>6</v>
      </c>
      <c r="P625" s="3">
        <v>12</v>
      </c>
      <c r="Q625" s="3">
        <v>12</v>
      </c>
      <c r="R625" s="13">
        <v>11</v>
      </c>
      <c r="S625" s="17">
        <v>0.99712915458287898</v>
      </c>
      <c r="T625" s="4">
        <v>1.06124521332154</v>
      </c>
      <c r="U625" s="4">
        <v>1.15571537802061</v>
      </c>
      <c r="V625" s="4">
        <v>0.43064957812988802</v>
      </c>
      <c r="W625" s="4">
        <v>-3.40030366812542</v>
      </c>
      <c r="X625" s="4">
        <v>-3.6683459237580398</v>
      </c>
      <c r="Y625" s="4">
        <v>-3.6641210721949702</v>
      </c>
      <c r="Z625" s="4">
        <v>-4.5138366283684004</v>
      </c>
      <c r="AA625" s="4">
        <v>2.9442426815849201</v>
      </c>
      <c r="AB625" s="4">
        <v>2.6747575301903699</v>
      </c>
      <c r="AC625" s="4">
        <v>2.9045526276745299</v>
      </c>
      <c r="AD625" s="4">
        <v>2.6474122826034998</v>
      </c>
      <c r="AE625" s="4">
        <v>-5.6977213538588503</v>
      </c>
      <c r="AF625" s="4">
        <v>-3.99589126517089</v>
      </c>
      <c r="AG625" s="4">
        <v>-4.4304614132932603</v>
      </c>
      <c r="AH625" s="18">
        <v>-4.1565969789371602</v>
      </c>
      <c r="AI625" s="17">
        <v>-4.5701677528150402</v>
      </c>
      <c r="AJ625" s="4">
        <v>2.7927412805133298</v>
      </c>
      <c r="AK625" s="4">
        <v>-3.8116518231117098</v>
      </c>
      <c r="AL625" s="18">
        <v>0.91118483101372805</v>
      </c>
      <c r="AM625" s="22">
        <v>0.77281503906093896</v>
      </c>
      <c r="AN625" s="5">
        <v>0.153291807624547</v>
      </c>
      <c r="AO625" s="5">
        <v>0.48462105766588998</v>
      </c>
      <c r="AP625" s="23">
        <v>0.32691174281740798</v>
      </c>
      <c r="AQ625" s="27">
        <v>1.11792504395212E-10</v>
      </c>
      <c r="AR625" s="28">
        <v>3.6653967378579998E-9</v>
      </c>
      <c r="AS625" s="27">
        <v>2.08496728159894E-4</v>
      </c>
      <c r="AT625" s="6">
        <v>1.1537698691211E-3</v>
      </c>
      <c r="AU625" s="7">
        <v>7.3629090333283704</v>
      </c>
      <c r="AV625" s="6">
        <v>3.44388589755812E-4</v>
      </c>
      <c r="AW625" s="6">
        <v>1.01162195906028E-2</v>
      </c>
      <c r="AX625" s="7">
        <v>-1.8815564494996</v>
      </c>
      <c r="AY625" s="6">
        <v>1.0965576825675199E-5</v>
      </c>
      <c r="AZ625" s="6">
        <v>2.45660354932114E-4</v>
      </c>
      <c r="BA625" s="7">
        <v>4.7228366541254303</v>
      </c>
      <c r="BB625" s="6">
        <v>0.15668389363030799</v>
      </c>
      <c r="BC625" s="6">
        <v>0.82575034074112696</v>
      </c>
      <c r="BD625" s="7">
        <v>0.75851592970333304</v>
      </c>
      <c r="BE625" s="6">
        <v>1.8648435851241799E-4</v>
      </c>
      <c r="BF625" s="6">
        <v>1.0932633267923E-3</v>
      </c>
      <c r="BG625" s="7">
        <v>5.4813525838287704</v>
      </c>
      <c r="BH625" s="6">
        <v>3.1936342405423202E-5</v>
      </c>
      <c r="BI625" s="6">
        <v>3.9144404733376198E-4</v>
      </c>
      <c r="BJ625" s="31">
        <v>-6.6043931036250303</v>
      </c>
      <c r="BK625" s="35">
        <v>0.6749884056275417</v>
      </c>
      <c r="BL625" s="8">
        <v>0.69496327219858745</v>
      </c>
      <c r="BM625" s="8">
        <v>0.72439472777978953</v>
      </c>
      <c r="BN625" s="8">
        <v>0.49850603635102703</v>
      </c>
      <c r="BO625" s="8">
        <v>-0.69499807851938256</v>
      </c>
      <c r="BP625" s="8">
        <v>-0.77850458838592407</v>
      </c>
      <c r="BQ625" s="8">
        <v>-0.77718836827016846</v>
      </c>
      <c r="BR625" s="8">
        <v>-1.0419107356740753</v>
      </c>
      <c r="BS625" s="8">
        <v>1.2815966979287683</v>
      </c>
      <c r="BT625" s="8">
        <v>1.19764066494918</v>
      </c>
      <c r="BU625" s="8">
        <v>1.2692315659063966</v>
      </c>
      <c r="BV625" s="8">
        <v>1.1891214626986746</v>
      </c>
      <c r="BW625" s="8">
        <v>-1.4107409459582214</v>
      </c>
      <c r="BX625" s="8">
        <v>-0.88054882846246219</v>
      </c>
      <c r="BY625" s="8">
        <v>-1.0159358265916811</v>
      </c>
      <c r="BZ625" s="36">
        <v>-0.93061546157804875</v>
      </c>
      <c r="CA625" s="40">
        <v>0.6749884056275417</v>
      </c>
      <c r="CB625" s="9">
        <v>0.69496327219858745</v>
      </c>
      <c r="CC625" s="9">
        <v>0.72439472777978953</v>
      </c>
      <c r="CD625" s="9">
        <v>0.49850603635102703</v>
      </c>
      <c r="CE625" s="9" t="s">
        <v>24178</v>
      </c>
      <c r="CF625" s="9" t="s">
        <v>24178</v>
      </c>
      <c r="CG625" s="9" t="s">
        <v>24178</v>
      </c>
      <c r="CH625" s="9" t="s">
        <v>24178</v>
      </c>
      <c r="CI625" s="9">
        <v>1.2815966979287683</v>
      </c>
      <c r="CJ625" s="9">
        <v>1.19764066494918</v>
      </c>
      <c r="CK625" s="9">
        <v>1.2692315659063966</v>
      </c>
      <c r="CL625" s="9">
        <v>1.1891214626986746</v>
      </c>
      <c r="CM625" s="9" t="s">
        <v>24178</v>
      </c>
      <c r="CN625" s="9" t="s">
        <v>24178</v>
      </c>
      <c r="CO625" s="9" t="s">
        <v>24178</v>
      </c>
      <c r="CP625" s="41" t="s">
        <v>24178</v>
      </c>
      <c r="CQ625" s="51" t="str">
        <f>IF(COUNTIF(CA625:CD625,"")=4,"-","+")</f>
        <v>+</v>
      </c>
      <c r="CR625" s="10" t="str">
        <f>IF(COUNTIF(CE625:CH625,"")=4,"-","+")</f>
        <v>-</v>
      </c>
      <c r="CS625" s="10" t="str">
        <f>IF(COUNTIF(CI625:CL625,"")=4,"-","+")</f>
        <v>+</v>
      </c>
      <c r="CT625" s="10" t="str">
        <f>IF(COUNTIF(CM625:CP625,"")=4,"-","+")</f>
        <v>-</v>
      </c>
      <c r="CU625" s="10" t="str">
        <f>IF(COUNTIF(CS625:CT625,"-")=2,"+","-")</f>
        <v>-</v>
      </c>
      <c r="CV625" s="10" t="str">
        <f>IF(COUNTIF(CQ625,"+")+COUNTIF(CS625,"+")=0,"+","-")</f>
        <v>-</v>
      </c>
      <c r="CW625" s="10" t="str">
        <f t="shared" si="36"/>
        <v>-</v>
      </c>
      <c r="CX625" s="10" t="str">
        <f t="shared" si="37"/>
        <v>-</v>
      </c>
      <c r="CY625" s="10" t="str">
        <f t="shared" si="38"/>
        <v>-</v>
      </c>
      <c r="CZ625" s="76" t="str">
        <f t="shared" si="39"/>
        <v>-</v>
      </c>
    </row>
    <row r="626" spans="1:104" s="11" customFormat="1" ht="25" customHeight="1" x14ac:dyDescent="0.2">
      <c r="A626" s="12" t="s">
        <v>1126</v>
      </c>
      <c r="B626" s="3" t="s">
        <v>1127</v>
      </c>
      <c r="C626" s="3" t="s">
        <v>1128</v>
      </c>
      <c r="D626" s="3" t="s">
        <v>1128</v>
      </c>
      <c r="E626" s="3" t="s">
        <v>1128</v>
      </c>
      <c r="F626" s="3" t="s">
        <v>1129</v>
      </c>
      <c r="G626" s="3" t="s">
        <v>1120</v>
      </c>
      <c r="H626" s="3" t="s">
        <v>1121</v>
      </c>
      <c r="I626" s="3" t="s">
        <v>1122</v>
      </c>
      <c r="J626" s="3"/>
      <c r="K626" s="3" t="s">
        <v>1123</v>
      </c>
      <c r="L626" s="3" t="s">
        <v>1124</v>
      </c>
      <c r="M626" s="3" t="s">
        <v>1125</v>
      </c>
      <c r="N626" s="3" t="s">
        <v>1126</v>
      </c>
      <c r="O626" s="3">
        <v>8</v>
      </c>
      <c r="P626" s="3">
        <v>10</v>
      </c>
      <c r="Q626" s="3">
        <v>10</v>
      </c>
      <c r="R626" s="13">
        <v>10</v>
      </c>
      <c r="S626" s="17">
        <v>-1.4954575213483601</v>
      </c>
      <c r="T626" s="4">
        <v>-1.4222716727220299</v>
      </c>
      <c r="U626" s="4">
        <v>-1.37422732333463</v>
      </c>
      <c r="V626" s="4">
        <v>-1.70044878738651</v>
      </c>
      <c r="W626" s="4">
        <v>-3.9046743864833502</v>
      </c>
      <c r="X626" s="4">
        <v>-6.41420704103923</v>
      </c>
      <c r="Y626" s="4">
        <v>-4.0894370237631597</v>
      </c>
      <c r="Z626" s="4">
        <v>-3.8498595898472701</v>
      </c>
      <c r="AA626" s="4">
        <v>-1.2618373347360099</v>
      </c>
      <c r="AB626" s="4">
        <v>-1.2070152054616801</v>
      </c>
      <c r="AC626" s="4">
        <v>-0.87472610591255395</v>
      </c>
      <c r="AD626" s="4">
        <v>-1.14381852143037</v>
      </c>
      <c r="AE626" s="4">
        <v>-3.57821399927853</v>
      </c>
      <c r="AF626" s="4">
        <v>-4.8386982779512904</v>
      </c>
      <c r="AG626" s="4">
        <v>-1.7132116062046501</v>
      </c>
      <c r="AH626" s="18">
        <v>-3.3999896520450998</v>
      </c>
      <c r="AI626" s="17">
        <v>-3.3825283838698899</v>
      </c>
      <c r="AJ626" s="4">
        <v>-1.1218492918851599</v>
      </c>
      <c r="AK626" s="4">
        <v>-4.56454451028325</v>
      </c>
      <c r="AL626" s="18">
        <v>-1.4981013261978799</v>
      </c>
      <c r="AM626" s="22">
        <v>1.2839583353296999</v>
      </c>
      <c r="AN626" s="5">
        <v>0.17166090708972101</v>
      </c>
      <c r="AO626" s="5">
        <v>1.23736032440195</v>
      </c>
      <c r="AP626" s="23">
        <v>0.14381282938272799</v>
      </c>
      <c r="AQ626" s="27">
        <v>4.4676091747573101E-4</v>
      </c>
      <c r="AR626" s="28">
        <v>7.2921834881072998E-4</v>
      </c>
      <c r="AS626" s="27">
        <v>3.7622459158853698E-2</v>
      </c>
      <c r="AT626" s="6">
        <v>5.1802472637098897E-2</v>
      </c>
      <c r="AU626" s="7">
        <v>2.2606790919847399</v>
      </c>
      <c r="AV626" s="6">
        <v>1.5938381599944498E-2</v>
      </c>
      <c r="AW626" s="6">
        <v>8.6915540408844999E-2</v>
      </c>
      <c r="AX626" s="7">
        <v>-0.37625203431273002</v>
      </c>
      <c r="AY626" s="6">
        <v>1.5079202210136601E-2</v>
      </c>
      <c r="AZ626" s="6">
        <v>2.5567386811369299E-2</v>
      </c>
      <c r="BA626" s="7">
        <v>3.0664431840853701</v>
      </c>
      <c r="BB626" s="6">
        <v>0.23321877001093</v>
      </c>
      <c r="BC626" s="6">
        <v>0.83564511056908897</v>
      </c>
      <c r="BD626" s="7">
        <v>-1.18201612641336</v>
      </c>
      <c r="BE626" s="6">
        <v>5.9804657218210898E-2</v>
      </c>
      <c r="BF626" s="6">
        <v>8.3263065755502796E-2</v>
      </c>
      <c r="BG626" s="7">
        <v>1.8844270576720099</v>
      </c>
      <c r="BH626" s="6">
        <v>1.06391541893271E-2</v>
      </c>
      <c r="BI626" s="6">
        <v>1.7843031610361201E-2</v>
      </c>
      <c r="BJ626" s="31">
        <v>-3.4426952183981001</v>
      </c>
      <c r="BK626" s="35">
        <v>0.7137350961773834</v>
      </c>
      <c r="BL626" s="8">
        <v>0.75930378115572272</v>
      </c>
      <c r="BM626" s="8">
        <v>0.78921827778746689</v>
      </c>
      <c r="BN626" s="8">
        <v>0.58609863911999138</v>
      </c>
      <c r="BO626" s="8">
        <v>-0.78634786292546432</v>
      </c>
      <c r="BP626" s="8">
        <v>-2.3488917853466948</v>
      </c>
      <c r="BQ626" s="8">
        <v>-0.90138909797294231</v>
      </c>
      <c r="BR626" s="8">
        <v>-0.75221779205869543</v>
      </c>
      <c r="BS626" s="8">
        <v>0.85919716142819169</v>
      </c>
      <c r="BT626" s="8">
        <v>0.89333179791370698</v>
      </c>
      <c r="BU626" s="8">
        <v>1.1002294097239018</v>
      </c>
      <c r="BV626" s="8">
        <v>0.93268079557310346</v>
      </c>
      <c r="BW626" s="8">
        <v>-0.58307946033579994</v>
      </c>
      <c r="BX626" s="8">
        <v>-1.3679116661937432</v>
      </c>
      <c r="BY626" s="8">
        <v>0.57815195432948108</v>
      </c>
      <c r="BZ626" s="36">
        <v>-0.47210924837560875</v>
      </c>
      <c r="CA626" s="40">
        <v>0.7137350961773834</v>
      </c>
      <c r="CB626" s="9">
        <v>0.75930378115572272</v>
      </c>
      <c r="CC626" s="9">
        <v>0.78921827778746689</v>
      </c>
      <c r="CD626" s="9">
        <v>0.58609863911999138</v>
      </c>
      <c r="CE626" s="9" t="s">
        <v>24178</v>
      </c>
      <c r="CF626" s="9" t="s">
        <v>24178</v>
      </c>
      <c r="CG626" s="9" t="s">
        <v>24178</v>
      </c>
      <c r="CH626" s="9" t="s">
        <v>24178</v>
      </c>
      <c r="CI626" s="9">
        <v>0.85919716142819169</v>
      </c>
      <c r="CJ626" s="9">
        <v>0.89333179791370698</v>
      </c>
      <c r="CK626" s="9">
        <v>1.1002294097239018</v>
      </c>
      <c r="CL626" s="9">
        <v>0.93268079557310346</v>
      </c>
      <c r="CM626" s="9" t="s">
        <v>24178</v>
      </c>
      <c r="CN626" s="9" t="s">
        <v>24178</v>
      </c>
      <c r="CO626" s="9" t="s">
        <v>24178</v>
      </c>
      <c r="CP626" s="41" t="s">
        <v>24178</v>
      </c>
      <c r="CQ626" s="51" t="str">
        <f>IF(COUNTIF(CA626:CD626,"")=4,"-","+")</f>
        <v>+</v>
      </c>
      <c r="CR626" s="10" t="str">
        <f>IF(COUNTIF(CE626:CH626,"")=4,"-","+")</f>
        <v>-</v>
      </c>
      <c r="CS626" s="10" t="str">
        <f>IF(COUNTIF(CI626:CL626,"")=4,"-","+")</f>
        <v>+</v>
      </c>
      <c r="CT626" s="10" t="str">
        <f>IF(COUNTIF(CM626:CP626,"")=4,"-","+")</f>
        <v>-</v>
      </c>
      <c r="CU626" s="10" t="str">
        <f>IF(COUNTIF(CS626:CT626,"-")=2,"+","-")</f>
        <v>-</v>
      </c>
      <c r="CV626" s="10" t="str">
        <f>IF(COUNTIF(CQ626,"+")+COUNTIF(CS626,"+")=0,"+","-")</f>
        <v>-</v>
      </c>
      <c r="CW626" s="10" t="str">
        <f t="shared" si="36"/>
        <v>-</v>
      </c>
      <c r="CX626" s="10" t="str">
        <f t="shared" si="37"/>
        <v>-</v>
      </c>
      <c r="CY626" s="10" t="str">
        <f t="shared" si="38"/>
        <v>-</v>
      </c>
      <c r="CZ626" s="76" t="str">
        <f t="shared" si="39"/>
        <v>-</v>
      </c>
    </row>
    <row r="627" spans="1:104" s="11" customFormat="1" ht="25" customHeight="1" x14ac:dyDescent="0.2">
      <c r="A627" s="12" t="s">
        <v>1134</v>
      </c>
      <c r="B627" s="3" t="s">
        <v>1134</v>
      </c>
      <c r="C627" s="3" t="s">
        <v>1135</v>
      </c>
      <c r="D627" s="3" t="s">
        <v>1135</v>
      </c>
      <c r="E627" s="3" t="s">
        <v>1135</v>
      </c>
      <c r="F627" s="3" t="s">
        <v>1136</v>
      </c>
      <c r="G627" s="3" t="s">
        <v>1130</v>
      </c>
      <c r="H627" s="3" t="s">
        <v>1131</v>
      </c>
      <c r="I627" s="3" t="s">
        <v>1132</v>
      </c>
      <c r="J627" s="3" t="s">
        <v>1133</v>
      </c>
      <c r="K627" s="3"/>
      <c r="L627" s="3"/>
      <c r="M627" s="3"/>
      <c r="N627" s="3" t="s">
        <v>1134</v>
      </c>
      <c r="O627" s="3">
        <v>4</v>
      </c>
      <c r="P627" s="3">
        <v>4</v>
      </c>
      <c r="Q627" s="3">
        <v>4</v>
      </c>
      <c r="R627" s="13">
        <v>4</v>
      </c>
      <c r="S627" s="17">
        <v>-0.83652858217508796</v>
      </c>
      <c r="T627" s="4">
        <v>-1.3296129986804599</v>
      </c>
      <c r="U627" s="4">
        <v>0.17634985673546</v>
      </c>
      <c r="V627" s="4">
        <v>-4.9148111757998398</v>
      </c>
      <c r="W627" s="4">
        <v>-4.9886201651297402</v>
      </c>
      <c r="X627" s="4">
        <v>-3.55659079038786</v>
      </c>
      <c r="Y627" s="4">
        <v>-4.5757610817717804</v>
      </c>
      <c r="Z627" s="4">
        <v>-2.9521316036503098</v>
      </c>
      <c r="AA627" s="4">
        <v>-5.5013295805773001</v>
      </c>
      <c r="AB627" s="4">
        <v>-0.921748213691306</v>
      </c>
      <c r="AC627" s="4">
        <v>-1.41847227878212</v>
      </c>
      <c r="AD627" s="4">
        <v>-1.27144209217777</v>
      </c>
      <c r="AE627" s="4">
        <v>-3.6549891482449599</v>
      </c>
      <c r="AF627" s="4">
        <v>-5.1375942544808604</v>
      </c>
      <c r="AG627" s="4">
        <v>-2.63955355121987</v>
      </c>
      <c r="AH627" s="18">
        <v>-3.7616418943849701</v>
      </c>
      <c r="AI627" s="17">
        <v>-3.7984447120826701</v>
      </c>
      <c r="AJ627" s="4">
        <v>-2.27824804130712</v>
      </c>
      <c r="AK627" s="4">
        <v>-4.0182759102349204</v>
      </c>
      <c r="AL627" s="18">
        <v>-1.7261507249799799</v>
      </c>
      <c r="AM627" s="22">
        <v>1.02604161153722</v>
      </c>
      <c r="AN627" s="5">
        <v>2.1587974254303202</v>
      </c>
      <c r="AO627" s="5">
        <v>0.931338556745407</v>
      </c>
      <c r="AP627" s="23">
        <v>2.2162831993676502</v>
      </c>
      <c r="AQ627" s="27">
        <v>0.206651753829106</v>
      </c>
      <c r="AR627" s="28">
        <v>0.22269825402372401</v>
      </c>
      <c r="AS627" s="27">
        <v>0.26795622896064902</v>
      </c>
      <c r="AT627" s="6">
        <v>0.29844976159820902</v>
      </c>
      <c r="AU627" s="7">
        <v>1.5201966707755401</v>
      </c>
      <c r="AV627" s="6">
        <v>0.73339682647012705</v>
      </c>
      <c r="AW627" s="6">
        <v>0.84819218511073302</v>
      </c>
      <c r="AX627" s="7">
        <v>0.55209731632713999</v>
      </c>
      <c r="AY627" s="6">
        <v>0.128718356503185</v>
      </c>
      <c r="AZ627" s="6">
        <v>0.16405648644696499</v>
      </c>
      <c r="BA627" s="7">
        <v>2.2921251852549398</v>
      </c>
      <c r="BB627" s="6">
        <v>0.76187415215174503</v>
      </c>
      <c r="BC627" s="6">
        <v>0.98313113597026502</v>
      </c>
      <c r="BD627" s="7">
        <v>-0.21983119815225699</v>
      </c>
      <c r="BE627" s="6">
        <v>0.16103603367399999</v>
      </c>
      <c r="BF627" s="6">
        <v>0.19915017271423999</v>
      </c>
      <c r="BG627" s="7">
        <v>2.0722939871026802</v>
      </c>
      <c r="BH627" s="6">
        <v>0.21158710301012501</v>
      </c>
      <c r="BI627" s="6">
        <v>0.24246088737245799</v>
      </c>
      <c r="BJ627" s="31">
        <v>-1.7400278689277999</v>
      </c>
      <c r="BK627" s="35">
        <v>1.2623165847727498</v>
      </c>
      <c r="BL627" s="8">
        <v>0.96854513224939243</v>
      </c>
      <c r="BM627" s="8">
        <v>1.8657726265134253</v>
      </c>
      <c r="BN627" s="8">
        <v>-1.1674560083686436</v>
      </c>
      <c r="BO627" s="8">
        <v>-1.2114301703557515</v>
      </c>
      <c r="BP627" s="8">
        <v>-0.35825100794055853</v>
      </c>
      <c r="BQ627" s="8">
        <v>-0.96545563020475822</v>
      </c>
      <c r="BR627" s="8">
        <v>1.8756708490211525E-3</v>
      </c>
      <c r="BS627" s="8">
        <v>-1.5168938691802107</v>
      </c>
      <c r="BT627" s="8">
        <v>1.2115441529213127</v>
      </c>
      <c r="BU627" s="8">
        <v>0.91560425861429928</v>
      </c>
      <c r="BV627" s="8">
        <v>1.0032023859079238</v>
      </c>
      <c r="BW627" s="8">
        <v>-0.41687510463877253</v>
      </c>
      <c r="BX627" s="8">
        <v>-1.3001864424099225</v>
      </c>
      <c r="BY627" s="8">
        <v>0.18810444915885449</v>
      </c>
      <c r="BZ627" s="36">
        <v>-0.4804170278883676</v>
      </c>
      <c r="CA627" s="40">
        <v>1.2623165847727498</v>
      </c>
      <c r="CB627" s="9">
        <v>0.96854513224939243</v>
      </c>
      <c r="CC627" s="9">
        <v>1.8657726265134253</v>
      </c>
      <c r="CD627" s="9" t="s">
        <v>24178</v>
      </c>
      <c r="CE627" s="9" t="s">
        <v>24178</v>
      </c>
      <c r="CF627" s="9" t="s">
        <v>24178</v>
      </c>
      <c r="CG627" s="9" t="s">
        <v>24178</v>
      </c>
      <c r="CH627" s="9" t="s">
        <v>24178</v>
      </c>
      <c r="CI627" s="9" t="s">
        <v>24178</v>
      </c>
      <c r="CJ627" s="9">
        <v>1.2115441529213127</v>
      </c>
      <c r="CK627" s="9">
        <v>0.91560425861429928</v>
      </c>
      <c r="CL627" s="9">
        <v>1.0032023859079238</v>
      </c>
      <c r="CM627" s="9" t="s">
        <v>24178</v>
      </c>
      <c r="CN627" s="9" t="s">
        <v>24178</v>
      </c>
      <c r="CO627" s="9" t="s">
        <v>24178</v>
      </c>
      <c r="CP627" s="41" t="s">
        <v>24178</v>
      </c>
      <c r="CQ627" s="51" t="str">
        <f>IF(COUNTIF(CA627:CD627,"")=4,"-","+")</f>
        <v>+</v>
      </c>
      <c r="CR627" s="10" t="str">
        <f>IF(COUNTIF(CE627:CH627,"")=4,"-","+")</f>
        <v>-</v>
      </c>
      <c r="CS627" s="10" t="str">
        <f>IF(COUNTIF(CI627:CL627,"")=4,"-","+")</f>
        <v>+</v>
      </c>
      <c r="CT627" s="10" t="str">
        <f>IF(COUNTIF(CM627:CP627,"")=4,"-","+")</f>
        <v>-</v>
      </c>
      <c r="CU627" s="10" t="str">
        <f>IF(COUNTIF(CS627:CT627,"-")=2,"+","-")</f>
        <v>-</v>
      </c>
      <c r="CV627" s="10" t="str">
        <f>IF(COUNTIF(CQ627,"+")+COUNTIF(CS627,"+")=0,"+","-")</f>
        <v>-</v>
      </c>
      <c r="CW627" s="10" t="str">
        <f t="shared" si="36"/>
        <v>-</v>
      </c>
      <c r="CX627" s="10" t="str">
        <f t="shared" si="37"/>
        <v>-</v>
      </c>
      <c r="CY627" s="10" t="str">
        <f t="shared" si="38"/>
        <v>-</v>
      </c>
      <c r="CZ627" s="76" t="str">
        <f t="shared" si="39"/>
        <v>-</v>
      </c>
    </row>
    <row r="628" spans="1:104" s="11" customFormat="1" ht="25" customHeight="1" x14ac:dyDescent="0.2">
      <c r="A628" s="12" t="s">
        <v>1141</v>
      </c>
      <c r="B628" s="3" t="s">
        <v>1142</v>
      </c>
      <c r="C628" s="3" t="s">
        <v>1143</v>
      </c>
      <c r="D628" s="3" t="s">
        <v>1143</v>
      </c>
      <c r="E628" s="3" t="s">
        <v>1144</v>
      </c>
      <c r="F628" s="3" t="s">
        <v>1145</v>
      </c>
      <c r="G628" s="3" t="s">
        <v>1137</v>
      </c>
      <c r="H628" s="3" t="s">
        <v>1138</v>
      </c>
      <c r="I628" s="3" t="s">
        <v>1139</v>
      </c>
      <c r="J628" s="3" t="s">
        <v>1140</v>
      </c>
      <c r="K628" s="3"/>
      <c r="L628" s="3"/>
      <c r="M628" s="3"/>
      <c r="N628" s="3" t="s">
        <v>1141</v>
      </c>
      <c r="O628" s="3">
        <v>10</v>
      </c>
      <c r="P628" s="3">
        <v>5</v>
      </c>
      <c r="Q628" s="3">
        <v>5</v>
      </c>
      <c r="R628" s="13">
        <v>4</v>
      </c>
      <c r="S628" s="17">
        <v>-0.83958765701147098</v>
      </c>
      <c r="T628" s="4">
        <v>-0.91520957730049801</v>
      </c>
      <c r="U628" s="4">
        <v>-0.72885989925595496</v>
      </c>
      <c r="V628" s="4">
        <v>-0.92776434804978103</v>
      </c>
      <c r="W628" s="4">
        <v>-4.3086638598762104</v>
      </c>
      <c r="X628" s="4">
        <v>-3.3280652272127802</v>
      </c>
      <c r="Y628" s="4">
        <v>-4.7908339263903503</v>
      </c>
      <c r="Z628" s="4">
        <v>-2.5784990004102002</v>
      </c>
      <c r="AA628" s="4">
        <v>-0.95249812438616699</v>
      </c>
      <c r="AB628" s="4">
        <v>-0.77312967482293604</v>
      </c>
      <c r="AC628" s="4">
        <v>-0.53931290315251301</v>
      </c>
      <c r="AD628" s="4">
        <v>-1.1976664904176</v>
      </c>
      <c r="AE628" s="4">
        <v>-4.7541191524934696</v>
      </c>
      <c r="AF628" s="4">
        <v>-5.0019858001699102</v>
      </c>
      <c r="AG628" s="4">
        <v>-5.0722717578836702</v>
      </c>
      <c r="AH628" s="18">
        <v>-4.8251666655813601</v>
      </c>
      <c r="AI628" s="17">
        <v>-4.9133858440321001</v>
      </c>
      <c r="AJ628" s="4">
        <v>-0.86565179819480398</v>
      </c>
      <c r="AK628" s="4">
        <v>-3.7515155034723802</v>
      </c>
      <c r="AL628" s="18">
        <v>-0.85285537040442605</v>
      </c>
      <c r="AM628" s="22">
        <v>0.14859698104633601</v>
      </c>
      <c r="AN628" s="5">
        <v>0.27858778266786699</v>
      </c>
      <c r="AO628" s="5">
        <v>0.99093809564148905</v>
      </c>
      <c r="AP628" s="23">
        <v>9.1378901893014203E-2</v>
      </c>
      <c r="AQ628" s="27">
        <v>1.37382832644551E-7</v>
      </c>
      <c r="AR628" s="28">
        <v>6.0768156834174801E-7</v>
      </c>
      <c r="AS628" s="27">
        <v>4.0123287830964902E-6</v>
      </c>
      <c r="AT628" s="6">
        <v>1.18250993236653E-4</v>
      </c>
      <c r="AU628" s="7">
        <v>4.0477340458373003</v>
      </c>
      <c r="AV628" s="6">
        <v>0.93503050252778797</v>
      </c>
      <c r="AW628" s="6">
        <v>0.96978450301715602</v>
      </c>
      <c r="AX628" s="7">
        <v>1.2796427790378E-2</v>
      </c>
      <c r="AY628" s="6">
        <v>9.6117856321297594E-3</v>
      </c>
      <c r="AZ628" s="6">
        <v>1.7842684864172901E-2</v>
      </c>
      <c r="BA628" s="7">
        <v>2.8986601330679602</v>
      </c>
      <c r="BB628" s="6">
        <v>9.9399241431862698E-2</v>
      </c>
      <c r="BC628" s="6">
        <v>0.80559678677194702</v>
      </c>
      <c r="BD628" s="7">
        <v>1.1618703405597199</v>
      </c>
      <c r="BE628" s="6">
        <v>8.9833412610991805E-8</v>
      </c>
      <c r="BF628" s="6">
        <v>3.3480805983081401E-5</v>
      </c>
      <c r="BG628" s="7">
        <v>4.0605304736276704</v>
      </c>
      <c r="BH628" s="6">
        <v>7.5013749879844901E-3</v>
      </c>
      <c r="BI628" s="6">
        <v>1.34675609811659E-2</v>
      </c>
      <c r="BJ628" s="31">
        <v>-2.88586370527758</v>
      </c>
      <c r="BK628" s="35">
        <v>0.9355274511481898</v>
      </c>
      <c r="BL628" s="8">
        <v>0.89524514545548384</v>
      </c>
      <c r="BM628" s="8">
        <v>0.99450994418100402</v>
      </c>
      <c r="BN628" s="8">
        <v>0.88855746665426405</v>
      </c>
      <c r="BO628" s="8">
        <v>-0.91238103280716543</v>
      </c>
      <c r="BP628" s="8">
        <v>-0.39003547834589719</v>
      </c>
      <c r="BQ628" s="8">
        <v>-1.1692235189667401</v>
      </c>
      <c r="BR628" s="8">
        <v>9.2436694142646984E-3</v>
      </c>
      <c r="BS628" s="8">
        <v>0.87538227174372329</v>
      </c>
      <c r="BT628" s="8">
        <v>0.97092830772531913</v>
      </c>
      <c r="BU628" s="8">
        <v>1.0954778911861913</v>
      </c>
      <c r="BV628" s="8">
        <v>0.7447859178173285</v>
      </c>
      <c r="BW628" s="8">
        <v>-1.149666282917984</v>
      </c>
      <c r="BX628" s="8">
        <v>-1.2816999582672386</v>
      </c>
      <c r="BY628" s="8">
        <v>-1.3191399019199403</v>
      </c>
      <c r="BZ628" s="36">
        <v>-1.1875118921008045</v>
      </c>
      <c r="CA628" s="40">
        <v>0.9355274511481898</v>
      </c>
      <c r="CB628" s="9">
        <v>0.89524514545548384</v>
      </c>
      <c r="CC628" s="9">
        <v>0.99450994418100402</v>
      </c>
      <c r="CD628" s="9">
        <v>0.88855746665426405</v>
      </c>
      <c r="CE628" s="9" t="s">
        <v>24178</v>
      </c>
      <c r="CF628" s="9" t="s">
        <v>24178</v>
      </c>
      <c r="CG628" s="9" t="s">
        <v>24178</v>
      </c>
      <c r="CH628" s="9" t="s">
        <v>24178</v>
      </c>
      <c r="CI628" s="9">
        <v>0.87538227174372329</v>
      </c>
      <c r="CJ628" s="9">
        <v>0.97092830772531913</v>
      </c>
      <c r="CK628" s="9">
        <v>1.0954778911861913</v>
      </c>
      <c r="CL628" s="9">
        <v>0.7447859178173285</v>
      </c>
      <c r="CM628" s="9" t="s">
        <v>24178</v>
      </c>
      <c r="CN628" s="9" t="s">
        <v>24178</v>
      </c>
      <c r="CO628" s="9" t="s">
        <v>24178</v>
      </c>
      <c r="CP628" s="41" t="s">
        <v>24178</v>
      </c>
      <c r="CQ628" s="51" t="str">
        <f>IF(COUNTIF(CA628:CD628,"")=4,"-","+")</f>
        <v>+</v>
      </c>
      <c r="CR628" s="10" t="str">
        <f>IF(COUNTIF(CE628:CH628,"")=4,"-","+")</f>
        <v>-</v>
      </c>
      <c r="CS628" s="10" t="str">
        <f>IF(COUNTIF(CI628:CL628,"")=4,"-","+")</f>
        <v>+</v>
      </c>
      <c r="CT628" s="10" t="str">
        <f>IF(COUNTIF(CM628:CP628,"")=4,"-","+")</f>
        <v>-</v>
      </c>
      <c r="CU628" s="10" t="str">
        <f>IF(COUNTIF(CS628:CT628,"-")=2,"+","-")</f>
        <v>-</v>
      </c>
      <c r="CV628" s="10" t="str">
        <f>IF(COUNTIF(CQ628,"+")+COUNTIF(CS628,"+")=0,"+","-")</f>
        <v>-</v>
      </c>
      <c r="CW628" s="10" t="str">
        <f t="shared" si="36"/>
        <v>-</v>
      </c>
      <c r="CX628" s="10" t="str">
        <f t="shared" si="37"/>
        <v>-</v>
      </c>
      <c r="CY628" s="10" t="str">
        <f t="shared" si="38"/>
        <v>-</v>
      </c>
      <c r="CZ628" s="76" t="str">
        <f t="shared" si="39"/>
        <v>-</v>
      </c>
    </row>
    <row r="629" spans="1:104" s="11" customFormat="1" ht="25" customHeight="1" x14ac:dyDescent="0.2">
      <c r="A629" s="12" t="s">
        <v>1149</v>
      </c>
      <c r="B629" s="3" t="s">
        <v>1149</v>
      </c>
      <c r="C629" s="3" t="s">
        <v>1150</v>
      </c>
      <c r="D629" s="3" t="s">
        <v>1150</v>
      </c>
      <c r="E629" s="3" t="s">
        <v>1150</v>
      </c>
      <c r="F629" s="3" t="s">
        <v>1151</v>
      </c>
      <c r="G629" s="3" t="s">
        <v>1146</v>
      </c>
      <c r="H629" s="3" t="s">
        <v>1147</v>
      </c>
      <c r="I629" s="3" t="s">
        <v>1148</v>
      </c>
      <c r="J629" s="3"/>
      <c r="K629" s="3"/>
      <c r="L629" s="3"/>
      <c r="M629" s="3"/>
      <c r="N629" s="3" t="s">
        <v>1149</v>
      </c>
      <c r="O629" s="3">
        <v>5</v>
      </c>
      <c r="P629" s="3">
        <v>2</v>
      </c>
      <c r="Q629" s="3">
        <v>2</v>
      </c>
      <c r="R629" s="13">
        <v>2</v>
      </c>
      <c r="S629" s="17">
        <v>-3.05302625523727</v>
      </c>
      <c r="T629" s="4">
        <v>-3.2154214421076999</v>
      </c>
      <c r="U629" s="4">
        <v>-3.3772760926580698</v>
      </c>
      <c r="V629" s="4">
        <v>-3.3255999692163001</v>
      </c>
      <c r="W629" s="4">
        <v>-4.9105995545283898</v>
      </c>
      <c r="X629" s="4">
        <v>-4.3313432541449499</v>
      </c>
      <c r="Y629" s="4">
        <v>-3.54982187312606</v>
      </c>
      <c r="Z629" s="4">
        <v>-5.4288901507322098</v>
      </c>
      <c r="AA629" s="4">
        <v>-3.6054904583461602</v>
      </c>
      <c r="AB629" s="4">
        <v>-3.5536591594157798</v>
      </c>
      <c r="AC629" s="4">
        <v>-4.8463252508135</v>
      </c>
      <c r="AD629" s="4">
        <v>-3.6707291685516199</v>
      </c>
      <c r="AE629" s="4">
        <v>-3.0351631745599201</v>
      </c>
      <c r="AF629" s="4">
        <v>-6.4936252267509103</v>
      </c>
      <c r="AG629" s="4">
        <v>-3.9721237235239202</v>
      </c>
      <c r="AH629" s="18">
        <v>-4.2132455132201798</v>
      </c>
      <c r="AI629" s="17">
        <v>-4.4285394095137303</v>
      </c>
      <c r="AJ629" s="4">
        <v>-3.9190510092817599</v>
      </c>
      <c r="AK629" s="4">
        <v>-4.5551637081329002</v>
      </c>
      <c r="AL629" s="18">
        <v>-3.2428309398048398</v>
      </c>
      <c r="AM629" s="22">
        <v>1.4675084900250801</v>
      </c>
      <c r="AN629" s="5">
        <v>0.62003566527616905</v>
      </c>
      <c r="AO629" s="5">
        <v>0.80633746827623898</v>
      </c>
      <c r="AP629" s="23">
        <v>0.14341467870392299</v>
      </c>
      <c r="AQ629" s="27">
        <v>0.205832616505466</v>
      </c>
      <c r="AR629" s="28">
        <v>0.222272109137026</v>
      </c>
      <c r="AS629" s="27">
        <v>0.55691089191840704</v>
      </c>
      <c r="AT629" s="6">
        <v>0.58431090780079198</v>
      </c>
      <c r="AU629" s="7">
        <v>0.50948840023196795</v>
      </c>
      <c r="AV629" s="6">
        <v>0.114828016936532</v>
      </c>
      <c r="AW629" s="6">
        <v>0.29299016383708498</v>
      </c>
      <c r="AX629" s="7">
        <v>0.67622006947692803</v>
      </c>
      <c r="AY629" s="6">
        <v>4.5111055697652697E-2</v>
      </c>
      <c r="AZ629" s="6">
        <v>6.5773373593631501E-2</v>
      </c>
      <c r="BA629" s="7">
        <v>1.3123327683280701</v>
      </c>
      <c r="BB629" s="6">
        <v>0.88611045993180304</v>
      </c>
      <c r="BC629" s="6">
        <v>0.98695020653975296</v>
      </c>
      <c r="BD629" s="7">
        <v>-0.12662429861917199</v>
      </c>
      <c r="BE629" s="6">
        <v>0.2044471673256</v>
      </c>
      <c r="BF629" s="6">
        <v>0.24621897148533001</v>
      </c>
      <c r="BG629" s="7">
        <v>1.1857084697089</v>
      </c>
      <c r="BH629" s="6">
        <v>0.26050087552079898</v>
      </c>
      <c r="BI629" s="6">
        <v>0.29288203878742203</v>
      </c>
      <c r="BJ629" s="31">
        <v>-0.63611269885113997</v>
      </c>
      <c r="BK629" s="35">
        <v>1.108285116320447</v>
      </c>
      <c r="BL629" s="8">
        <v>0.925261263166825</v>
      </c>
      <c r="BM629" s="8">
        <v>0.74284660934954649</v>
      </c>
      <c r="BN629" s="8">
        <v>0.80108702527949116</v>
      </c>
      <c r="BO629" s="8">
        <v>-0.98525120888361695</v>
      </c>
      <c r="BP629" s="8">
        <v>-0.33241338713045543</v>
      </c>
      <c r="BQ629" s="8">
        <v>0.54838275733989783</v>
      </c>
      <c r="BR629" s="8">
        <v>-1.5693790010834969</v>
      </c>
      <c r="BS629" s="8">
        <v>0.48564272690585081</v>
      </c>
      <c r="BT629" s="8">
        <v>0.54405802988994911</v>
      </c>
      <c r="BU629" s="8">
        <v>-0.91281229642957218</v>
      </c>
      <c r="BV629" s="8">
        <v>0.41211690174637428</v>
      </c>
      <c r="BW629" s="8">
        <v>1.1284173007636418</v>
      </c>
      <c r="BX629" s="8">
        <v>-2.7693647885701633</v>
      </c>
      <c r="BY629" s="8">
        <v>7.2436928259451208E-2</v>
      </c>
      <c r="BZ629" s="36">
        <v>-0.19931397692419531</v>
      </c>
      <c r="CA629" s="40">
        <v>1.108285116320447</v>
      </c>
      <c r="CB629" s="9">
        <v>0.925261263166825</v>
      </c>
      <c r="CC629" s="9">
        <v>0.74284660934954649</v>
      </c>
      <c r="CD629" s="9" t="s">
        <v>24178</v>
      </c>
      <c r="CE629" s="9" t="s">
        <v>24178</v>
      </c>
      <c r="CF629" s="9" t="s">
        <v>24178</v>
      </c>
      <c r="CG629" s="9" t="s">
        <v>24178</v>
      </c>
      <c r="CH629" s="9" t="s">
        <v>24178</v>
      </c>
      <c r="CI629" s="9" t="s">
        <v>24178</v>
      </c>
      <c r="CJ629" s="9">
        <v>0.54405802988994911</v>
      </c>
      <c r="CK629" s="9" t="s">
        <v>24178</v>
      </c>
      <c r="CL629" s="9">
        <v>0.41211690174637428</v>
      </c>
      <c r="CM629" s="9" t="s">
        <v>24178</v>
      </c>
      <c r="CN629" s="9" t="s">
        <v>24178</v>
      </c>
      <c r="CO629" s="9" t="s">
        <v>24178</v>
      </c>
      <c r="CP629" s="41" t="s">
        <v>24178</v>
      </c>
      <c r="CQ629" s="51" t="str">
        <f>IF(COUNTIF(CA629:CD629,"")=4,"-","+")</f>
        <v>+</v>
      </c>
      <c r="CR629" s="10" t="str">
        <f>IF(COUNTIF(CE629:CH629,"")=4,"-","+")</f>
        <v>-</v>
      </c>
      <c r="CS629" s="10" t="str">
        <f>IF(COUNTIF(CI629:CL629,"")=4,"-","+")</f>
        <v>+</v>
      </c>
      <c r="CT629" s="10" t="str">
        <f>IF(COUNTIF(CM629:CP629,"")=4,"-","+")</f>
        <v>-</v>
      </c>
      <c r="CU629" s="10" t="str">
        <f>IF(COUNTIF(CS629:CT629,"-")=2,"+","-")</f>
        <v>-</v>
      </c>
      <c r="CV629" s="10" t="str">
        <f>IF(COUNTIF(CQ629,"+")+COUNTIF(CS629,"+")=0,"+","-")</f>
        <v>-</v>
      </c>
      <c r="CW629" s="10" t="str">
        <f t="shared" si="36"/>
        <v>-</v>
      </c>
      <c r="CX629" s="10" t="str">
        <f t="shared" si="37"/>
        <v>-</v>
      </c>
      <c r="CY629" s="10" t="str">
        <f t="shared" si="38"/>
        <v>-</v>
      </c>
      <c r="CZ629" s="76" t="str">
        <f t="shared" si="39"/>
        <v>-</v>
      </c>
    </row>
    <row r="630" spans="1:104" s="11" customFormat="1" ht="25" customHeight="1" x14ac:dyDescent="0.2">
      <c r="A630" s="12" t="s">
        <v>1156</v>
      </c>
      <c r="B630" s="3" t="s">
        <v>1157</v>
      </c>
      <c r="C630" s="3" t="s">
        <v>1158</v>
      </c>
      <c r="D630" s="3" t="s">
        <v>1158</v>
      </c>
      <c r="E630" s="3" t="s">
        <v>1158</v>
      </c>
      <c r="F630" s="3" t="s">
        <v>1159</v>
      </c>
      <c r="G630" s="3" t="s">
        <v>1152</v>
      </c>
      <c r="H630" s="3" t="s">
        <v>1153</v>
      </c>
      <c r="I630" s="3" t="s">
        <v>1154</v>
      </c>
      <c r="J630" s="3"/>
      <c r="K630" s="3" t="s">
        <v>1155</v>
      </c>
      <c r="L630" s="3"/>
      <c r="M630" s="3"/>
      <c r="N630" s="3" t="s">
        <v>1156</v>
      </c>
      <c r="O630" s="3">
        <v>4</v>
      </c>
      <c r="P630" s="3">
        <v>29</v>
      </c>
      <c r="Q630" s="3">
        <v>29</v>
      </c>
      <c r="R630" s="13">
        <v>29</v>
      </c>
      <c r="S630" s="17">
        <v>1.0605179692142199</v>
      </c>
      <c r="T630" s="4">
        <v>1.0126069168536</v>
      </c>
      <c r="U630" s="4">
        <v>1.0168330644753001</v>
      </c>
      <c r="V630" s="4">
        <v>0.55191070576662704</v>
      </c>
      <c r="W630" s="4">
        <v>-2.8242425828582798</v>
      </c>
      <c r="X630" s="4">
        <v>-4.0160492110464796</v>
      </c>
      <c r="Y630" s="4">
        <v>-5.3165886106483802</v>
      </c>
      <c r="Z630" s="4">
        <v>-3.75040196139576</v>
      </c>
      <c r="AA630" s="4">
        <v>2.4683066391385302</v>
      </c>
      <c r="AB630" s="4">
        <v>2.3385350649682302</v>
      </c>
      <c r="AC630" s="4">
        <v>2.47117933887258</v>
      </c>
      <c r="AD630" s="4">
        <v>2.2967709160304399</v>
      </c>
      <c r="AE630" s="4">
        <v>-4.0149873611338798</v>
      </c>
      <c r="AF630" s="4">
        <v>-3.9027074539825701</v>
      </c>
      <c r="AG630" s="4">
        <v>-2.61340241788771</v>
      </c>
      <c r="AH630" s="18">
        <v>-3.8567900772436499</v>
      </c>
      <c r="AI630" s="17">
        <v>-3.59697182756195</v>
      </c>
      <c r="AJ630" s="4">
        <v>2.3936979897524502</v>
      </c>
      <c r="AK630" s="4">
        <v>-3.9768205914872201</v>
      </c>
      <c r="AL630" s="18">
        <v>0.910467164077438</v>
      </c>
      <c r="AM630" s="22">
        <v>0.65907145947533297</v>
      </c>
      <c r="AN630" s="5">
        <v>8.9456909395439502E-2</v>
      </c>
      <c r="AO630" s="5">
        <v>1.02895071015527</v>
      </c>
      <c r="AP630" s="23">
        <v>0.240016813149422</v>
      </c>
      <c r="AQ630" s="27">
        <v>6.96045808487887E-9</v>
      </c>
      <c r="AR630" s="28">
        <v>6.3836648799431097E-8</v>
      </c>
      <c r="AS630" s="27">
        <v>2.9983339563364997E-4</v>
      </c>
      <c r="AT630" s="6">
        <v>1.4510387393857299E-3</v>
      </c>
      <c r="AU630" s="7">
        <v>5.9906698173143997</v>
      </c>
      <c r="AV630" s="6">
        <v>4.10306874493986E-4</v>
      </c>
      <c r="AW630" s="6">
        <v>1.09819890999768E-2</v>
      </c>
      <c r="AX630" s="7">
        <v>-1.48323082567501</v>
      </c>
      <c r="AY630" s="6">
        <v>1.74201706664786E-3</v>
      </c>
      <c r="AZ630" s="6">
        <v>4.9720465351657701E-3</v>
      </c>
      <c r="BA630" s="7">
        <v>4.8872877555646603</v>
      </c>
      <c r="BB630" s="6">
        <v>0.56082702067649004</v>
      </c>
      <c r="BC630" s="6">
        <v>0.95128437469996097</v>
      </c>
      <c r="BD630" s="7">
        <v>-0.379848763925272</v>
      </c>
      <c r="BE630" s="6">
        <v>2.9349546035977098E-4</v>
      </c>
      <c r="BF630" s="6">
        <v>1.43895064023118E-3</v>
      </c>
      <c r="BG630" s="7">
        <v>4.5074389916393898</v>
      </c>
      <c r="BH630" s="6">
        <v>1.0664645254401201E-3</v>
      </c>
      <c r="BI630" s="6">
        <v>3.3743503621585401E-3</v>
      </c>
      <c r="BJ630" s="31">
        <v>-6.3705185812396703</v>
      </c>
      <c r="BK630" s="35">
        <v>0.73686503032400108</v>
      </c>
      <c r="BL630" s="8">
        <v>0.72027422820034825</v>
      </c>
      <c r="BM630" s="8">
        <v>0.72173767296898383</v>
      </c>
      <c r="BN630" s="8">
        <v>0.56074277771726588</v>
      </c>
      <c r="BO630" s="8">
        <v>-0.60836306302054544</v>
      </c>
      <c r="BP630" s="8">
        <v>-1.0210659147362524</v>
      </c>
      <c r="BQ630" s="8">
        <v>-1.4714211202617422</v>
      </c>
      <c r="BR630" s="8">
        <v>-0.92907668184538283</v>
      </c>
      <c r="BS630" s="8">
        <v>1.2243588778570245</v>
      </c>
      <c r="BT630" s="8">
        <v>1.1794211358903286</v>
      </c>
      <c r="BU630" s="8">
        <v>1.2253536460889882</v>
      </c>
      <c r="BV630" s="8">
        <v>1.164958904385283</v>
      </c>
      <c r="BW630" s="8">
        <v>-1.0206982137379033</v>
      </c>
      <c r="BX630" s="8">
        <v>-0.98181754570355584</v>
      </c>
      <c r="BY630" s="8">
        <v>-0.53535261377355259</v>
      </c>
      <c r="BZ630" s="36">
        <v>-0.96591712035329136</v>
      </c>
      <c r="CA630" s="40">
        <v>0.73686503032400108</v>
      </c>
      <c r="CB630" s="9">
        <v>0.72027422820034825</v>
      </c>
      <c r="CC630" s="9">
        <v>0.72173767296898383</v>
      </c>
      <c r="CD630" s="9">
        <v>0.56074277771726588</v>
      </c>
      <c r="CE630" s="9" t="s">
        <v>24178</v>
      </c>
      <c r="CF630" s="9" t="s">
        <v>24178</v>
      </c>
      <c r="CG630" s="9" t="s">
        <v>24178</v>
      </c>
      <c r="CH630" s="9" t="s">
        <v>24178</v>
      </c>
      <c r="CI630" s="9">
        <v>1.2243588778570245</v>
      </c>
      <c r="CJ630" s="9">
        <v>1.1794211358903286</v>
      </c>
      <c r="CK630" s="9">
        <v>1.2253536460889882</v>
      </c>
      <c r="CL630" s="9">
        <v>1.164958904385283</v>
      </c>
      <c r="CM630" s="9" t="s">
        <v>24178</v>
      </c>
      <c r="CN630" s="9" t="s">
        <v>24178</v>
      </c>
      <c r="CO630" s="9" t="s">
        <v>24178</v>
      </c>
      <c r="CP630" s="41" t="s">
        <v>24178</v>
      </c>
      <c r="CQ630" s="51" t="str">
        <f>IF(COUNTIF(CA630:CD630,"")=4,"-","+")</f>
        <v>+</v>
      </c>
      <c r="CR630" s="10" t="str">
        <f>IF(COUNTIF(CE630:CH630,"")=4,"-","+")</f>
        <v>-</v>
      </c>
      <c r="CS630" s="10" t="str">
        <f>IF(COUNTIF(CI630:CL630,"")=4,"-","+")</f>
        <v>+</v>
      </c>
      <c r="CT630" s="10" t="str">
        <f>IF(COUNTIF(CM630:CP630,"")=4,"-","+")</f>
        <v>-</v>
      </c>
      <c r="CU630" s="10" t="str">
        <f>IF(COUNTIF(CS630:CT630,"-")=2,"+","-")</f>
        <v>-</v>
      </c>
      <c r="CV630" s="10" t="str">
        <f>IF(COUNTIF(CQ630,"+")+COUNTIF(CS630,"+")=0,"+","-")</f>
        <v>-</v>
      </c>
      <c r="CW630" s="10" t="str">
        <f t="shared" si="36"/>
        <v>-</v>
      </c>
      <c r="CX630" s="10" t="str">
        <f t="shared" si="37"/>
        <v>-</v>
      </c>
      <c r="CY630" s="10" t="str">
        <f t="shared" si="38"/>
        <v>-</v>
      </c>
      <c r="CZ630" s="76" t="str">
        <f t="shared" si="39"/>
        <v>-</v>
      </c>
    </row>
    <row r="631" spans="1:104" s="11" customFormat="1" ht="25" customHeight="1" x14ac:dyDescent="0.2">
      <c r="A631" s="12" t="s">
        <v>1165</v>
      </c>
      <c r="B631" s="3" t="s">
        <v>1160</v>
      </c>
      <c r="C631" s="3" t="s">
        <v>1166</v>
      </c>
      <c r="D631" s="3" t="s">
        <v>581</v>
      </c>
      <c r="E631" s="3" t="s">
        <v>1167</v>
      </c>
      <c r="F631" s="3" t="s">
        <v>1168</v>
      </c>
      <c r="G631" s="3" t="s">
        <v>1160</v>
      </c>
      <c r="H631" s="3" t="s">
        <v>1161</v>
      </c>
      <c r="I631" s="3" t="s">
        <v>1162</v>
      </c>
      <c r="J631" s="3" t="s">
        <v>1163</v>
      </c>
      <c r="K631" s="3" t="s">
        <v>1164</v>
      </c>
      <c r="L631" s="3"/>
      <c r="M631" s="3"/>
      <c r="N631" s="3" t="s">
        <v>1165</v>
      </c>
      <c r="O631" s="3">
        <v>3</v>
      </c>
      <c r="P631" s="3">
        <v>14</v>
      </c>
      <c r="Q631" s="3">
        <v>4</v>
      </c>
      <c r="R631" s="13">
        <v>0</v>
      </c>
      <c r="S631" s="17">
        <v>-2.6839383418189202</v>
      </c>
      <c r="T631" s="4">
        <v>-2.6145305224127</v>
      </c>
      <c r="U631" s="4">
        <v>-3.2974303080015299</v>
      </c>
      <c r="V631" s="4">
        <v>-4.35777089712355</v>
      </c>
      <c r="W631" s="4">
        <v>-4.03637384579004</v>
      </c>
      <c r="X631" s="4">
        <v>-2.6830768809827701</v>
      </c>
      <c r="Y631" s="4">
        <v>-3.58882792580612</v>
      </c>
      <c r="Z631" s="4">
        <v>-3.5049131828523601</v>
      </c>
      <c r="AA631" s="4">
        <v>-0.27506006580154402</v>
      </c>
      <c r="AB631" s="4">
        <v>0.79230729115231202</v>
      </c>
      <c r="AC631" s="4">
        <v>0.70651100015712798</v>
      </c>
      <c r="AD631" s="4">
        <v>0.91062135942738098</v>
      </c>
      <c r="AE631" s="4">
        <v>-5.3151479788965501</v>
      </c>
      <c r="AF631" s="4">
        <v>-6.09337184971774</v>
      </c>
      <c r="AG631" s="4">
        <v>-4.1242650768281699</v>
      </c>
      <c r="AH631" s="18">
        <v>-4.9829196874428803</v>
      </c>
      <c r="AI631" s="17">
        <v>-5.1289261482213302</v>
      </c>
      <c r="AJ631" s="4">
        <v>0.53359489623381995</v>
      </c>
      <c r="AK631" s="4">
        <v>-3.4532979588578199</v>
      </c>
      <c r="AL631" s="18">
        <v>-3.23841751733918</v>
      </c>
      <c r="AM631" s="22">
        <v>0.81557665413637204</v>
      </c>
      <c r="AN631" s="5">
        <v>0.54555900501324905</v>
      </c>
      <c r="AO631" s="5">
        <v>0.56398891892596004</v>
      </c>
      <c r="AP631" s="23">
        <v>0.80686980296709299</v>
      </c>
      <c r="AQ631" s="27">
        <v>6.3252909386272101E-7</v>
      </c>
      <c r="AR631" s="28">
        <v>2.1001567255720499E-6</v>
      </c>
      <c r="AS631" s="27">
        <v>6.3655377181920597E-5</v>
      </c>
      <c r="AT631" s="6">
        <v>5.5104968431741801E-4</v>
      </c>
      <c r="AU631" s="7">
        <v>5.6625210444551497</v>
      </c>
      <c r="AV631" s="6">
        <v>4.5133622053546802E-4</v>
      </c>
      <c r="AW631" s="6">
        <v>1.15687422754213E-2</v>
      </c>
      <c r="AX631" s="7">
        <v>-3.7720124135729902</v>
      </c>
      <c r="AY631" s="6">
        <v>0.67944479506390199</v>
      </c>
      <c r="AZ631" s="6">
        <v>0.71401590442813101</v>
      </c>
      <c r="BA631" s="7">
        <v>0.21488044151864699</v>
      </c>
      <c r="BB631" s="6">
        <v>1.7803783697996602E-2</v>
      </c>
      <c r="BC631" s="6">
        <v>0.53875068402468795</v>
      </c>
      <c r="BD631" s="7">
        <v>1.6756281893635101</v>
      </c>
      <c r="BE631" s="6">
        <v>1.64989582214124E-2</v>
      </c>
      <c r="BF631" s="6">
        <v>2.7407705772491998E-2</v>
      </c>
      <c r="BG631" s="7">
        <v>1.8905086308821599</v>
      </c>
      <c r="BH631" s="6">
        <v>5.32166031125611E-5</v>
      </c>
      <c r="BI631" s="6">
        <v>5.4028967959876496E-4</v>
      </c>
      <c r="BJ631" s="31">
        <v>-3.9868928550916398</v>
      </c>
      <c r="BK631" s="35">
        <v>6.2781920177240796E-2</v>
      </c>
      <c r="BL631" s="8">
        <v>9.4398888467619305E-2</v>
      </c>
      <c r="BM631" s="8">
        <v>-0.21667875452966737</v>
      </c>
      <c r="BN631" s="8">
        <v>-0.69968996378641202</v>
      </c>
      <c r="BO631" s="8">
        <v>-0.5532857046184303</v>
      </c>
      <c r="BP631" s="8">
        <v>6.3174336769102793E-2</v>
      </c>
      <c r="BQ631" s="8">
        <v>-0.34941753412016829</v>
      </c>
      <c r="BR631" s="8">
        <v>-0.31119230546781101</v>
      </c>
      <c r="BS631" s="8">
        <v>1.1600852027148503</v>
      </c>
      <c r="BT631" s="8">
        <v>1.6462972774882416</v>
      </c>
      <c r="BU631" s="8">
        <v>1.6072149574408303</v>
      </c>
      <c r="BV631" s="8">
        <v>1.7001922446109703</v>
      </c>
      <c r="BW631" s="8">
        <v>-1.1357987638510827</v>
      </c>
      <c r="BX631" s="8">
        <v>-1.490298871433545</v>
      </c>
      <c r="BY631" s="8">
        <v>-0.59332232136432173</v>
      </c>
      <c r="BZ631" s="36">
        <v>-0.98446060849742301</v>
      </c>
      <c r="CA631" s="40">
        <v>6.2781920177240796E-2</v>
      </c>
      <c r="CB631" s="9">
        <v>9.4398888467619305E-2</v>
      </c>
      <c r="CC631" s="9" t="s">
        <v>24178</v>
      </c>
      <c r="CD631" s="9" t="s">
        <v>24178</v>
      </c>
      <c r="CE631" s="9" t="s">
        <v>24178</v>
      </c>
      <c r="CF631" s="9" t="s">
        <v>24178</v>
      </c>
      <c r="CG631" s="9" t="s">
        <v>24178</v>
      </c>
      <c r="CH631" s="9" t="s">
        <v>24178</v>
      </c>
      <c r="CI631" s="9">
        <v>1.1600852027148503</v>
      </c>
      <c r="CJ631" s="9">
        <v>1.6462972774882416</v>
      </c>
      <c r="CK631" s="9">
        <v>1.6072149574408303</v>
      </c>
      <c r="CL631" s="9">
        <v>1.7001922446109703</v>
      </c>
      <c r="CM631" s="9" t="s">
        <v>24178</v>
      </c>
      <c r="CN631" s="9" t="s">
        <v>24178</v>
      </c>
      <c r="CO631" s="9" t="s">
        <v>24178</v>
      </c>
      <c r="CP631" s="41" t="s">
        <v>24178</v>
      </c>
      <c r="CQ631" s="51" t="str">
        <f>IF(COUNTIF(CA631:CD631,"")=4,"-","+")</f>
        <v>+</v>
      </c>
      <c r="CR631" s="10" t="str">
        <f>IF(COUNTIF(CE631:CH631,"")=4,"-","+")</f>
        <v>-</v>
      </c>
      <c r="CS631" s="10" t="str">
        <f>IF(COUNTIF(CI631:CL631,"")=4,"-","+")</f>
        <v>+</v>
      </c>
      <c r="CT631" s="10" t="str">
        <f>IF(COUNTIF(CM631:CP631,"")=4,"-","+")</f>
        <v>-</v>
      </c>
      <c r="CU631" s="10" t="str">
        <f>IF(COUNTIF(CS631:CT631,"-")=2,"+","-")</f>
        <v>-</v>
      </c>
      <c r="CV631" s="10" t="str">
        <f>IF(COUNTIF(CQ631,"+")+COUNTIF(CS631,"+")=0,"+","-")</f>
        <v>-</v>
      </c>
      <c r="CW631" s="10" t="str">
        <f t="shared" si="36"/>
        <v>-</v>
      </c>
      <c r="CX631" s="10" t="str">
        <f t="shared" si="37"/>
        <v>-</v>
      </c>
      <c r="CY631" s="10" t="str">
        <f t="shared" si="38"/>
        <v>-</v>
      </c>
      <c r="CZ631" s="76" t="str">
        <f t="shared" si="39"/>
        <v>-</v>
      </c>
    </row>
    <row r="632" spans="1:104" s="11" customFormat="1" ht="25" customHeight="1" x14ac:dyDescent="0.2">
      <c r="A632" s="12" t="s">
        <v>1173</v>
      </c>
      <c r="B632" s="3" t="s">
        <v>1174</v>
      </c>
      <c r="C632" s="3" t="s">
        <v>1175</v>
      </c>
      <c r="D632" s="3" t="s">
        <v>1175</v>
      </c>
      <c r="E632" s="3" t="s">
        <v>1175</v>
      </c>
      <c r="F632" s="3" t="s">
        <v>1176</v>
      </c>
      <c r="G632" s="3" t="s">
        <v>1169</v>
      </c>
      <c r="H632" s="3" t="s">
        <v>1170</v>
      </c>
      <c r="I632" s="3" t="s">
        <v>1171</v>
      </c>
      <c r="J632" s="3" t="s">
        <v>1172</v>
      </c>
      <c r="K632" s="3"/>
      <c r="L632" s="3"/>
      <c r="M632" s="3"/>
      <c r="N632" s="3" t="s">
        <v>1173</v>
      </c>
      <c r="O632" s="3">
        <v>5</v>
      </c>
      <c r="P632" s="3">
        <v>4</v>
      </c>
      <c r="Q632" s="3">
        <v>4</v>
      </c>
      <c r="R632" s="13">
        <v>4</v>
      </c>
      <c r="S632" s="17">
        <v>-0.955586760828666</v>
      </c>
      <c r="T632" s="4">
        <v>-0.94691180470571401</v>
      </c>
      <c r="U632" s="4">
        <v>-0.91958952497850199</v>
      </c>
      <c r="V632" s="4">
        <v>-4.3427214435377701</v>
      </c>
      <c r="W632" s="4">
        <v>-3.2869073693525399</v>
      </c>
      <c r="X632" s="4">
        <v>-2.34046697518811</v>
      </c>
      <c r="Y632" s="4">
        <v>-3.9322051797717799</v>
      </c>
      <c r="Z632" s="4">
        <v>-3.8108692258613499</v>
      </c>
      <c r="AA632" s="4">
        <v>0.41760810746680799</v>
      </c>
      <c r="AB632" s="4">
        <v>1.48941069339803</v>
      </c>
      <c r="AC632" s="4">
        <v>1.4811296817933699</v>
      </c>
      <c r="AD632" s="4">
        <v>1.1864076726700199</v>
      </c>
      <c r="AE632" s="4">
        <v>-5.0971136518111599</v>
      </c>
      <c r="AF632" s="4">
        <v>-2.2232802758171801</v>
      </c>
      <c r="AG632" s="4">
        <v>-4.0317301108986996</v>
      </c>
      <c r="AH632" s="18">
        <v>-5.5551662756428399</v>
      </c>
      <c r="AI632" s="17">
        <v>-4.2268225785424702</v>
      </c>
      <c r="AJ632" s="4">
        <v>1.1436390388320601</v>
      </c>
      <c r="AK632" s="4">
        <v>-3.3426121875434398</v>
      </c>
      <c r="AL632" s="18">
        <v>-1.79120238351266</v>
      </c>
      <c r="AM632" s="22">
        <v>1.4803317600657999</v>
      </c>
      <c r="AN632" s="5">
        <v>0.50411904696119403</v>
      </c>
      <c r="AO632" s="5">
        <v>0.72440380171913898</v>
      </c>
      <c r="AP632" s="23">
        <v>1.7010818654775</v>
      </c>
      <c r="AQ632" s="27">
        <v>2.1952565952449701E-4</v>
      </c>
      <c r="AR632" s="28">
        <v>3.78826187455761E-4</v>
      </c>
      <c r="AS632" s="27">
        <v>3.1556877885868602E-3</v>
      </c>
      <c r="AT632" s="6">
        <v>6.9910211735332304E-3</v>
      </c>
      <c r="AU632" s="7">
        <v>5.3704616173745299</v>
      </c>
      <c r="AV632" s="6">
        <v>3.5879955037177003E-2</v>
      </c>
      <c r="AW632" s="6">
        <v>0.14474268553897801</v>
      </c>
      <c r="AX632" s="7">
        <v>-2.9348414223447201</v>
      </c>
      <c r="AY632" s="6">
        <v>0.16766921040989599</v>
      </c>
      <c r="AZ632" s="6">
        <v>0.20745110325714899</v>
      </c>
      <c r="BA632" s="7">
        <v>1.55140980403078</v>
      </c>
      <c r="BB632" s="6">
        <v>0.33903703243032002</v>
      </c>
      <c r="BC632" s="6">
        <v>0.90111764821524898</v>
      </c>
      <c r="BD632" s="7">
        <v>0.88421039099902798</v>
      </c>
      <c r="BE632" s="6">
        <v>7.4924322763337603E-2</v>
      </c>
      <c r="BF632" s="6">
        <v>0.10156408196808001</v>
      </c>
      <c r="BG632" s="7">
        <v>2.4356201950298102</v>
      </c>
      <c r="BH632" s="6">
        <v>1.0594318055540601E-4</v>
      </c>
      <c r="BI632" s="6">
        <v>8.2705048391913899E-4</v>
      </c>
      <c r="BJ632" s="31">
        <v>-4.4862512263754999</v>
      </c>
      <c r="BK632" s="35">
        <v>0.47658996967109923</v>
      </c>
      <c r="BL632" s="8">
        <v>0.48035308716286684</v>
      </c>
      <c r="BM632" s="8">
        <v>0.49220524494893431</v>
      </c>
      <c r="BN632" s="8">
        <v>-0.99271841538825289</v>
      </c>
      <c r="BO632" s="8">
        <v>-0.53471582098794435</v>
      </c>
      <c r="BP632" s="8">
        <v>-0.12415853957732358</v>
      </c>
      <c r="BQ632" s="8">
        <v>-0.81464017373056541</v>
      </c>
      <c r="BR632" s="8">
        <v>-0.76200573453927301</v>
      </c>
      <c r="BS632" s="8">
        <v>1.0722694815035767</v>
      </c>
      <c r="BT632" s="8">
        <v>1.5372077476658998</v>
      </c>
      <c r="BU632" s="8">
        <v>1.5336155197425128</v>
      </c>
      <c r="BV632" s="8">
        <v>1.4057677782644196</v>
      </c>
      <c r="BW632" s="8">
        <v>-1.3199669310430784</v>
      </c>
      <c r="BX632" s="8">
        <v>-7.3324009470767351E-2</v>
      </c>
      <c r="BY632" s="8">
        <v>-0.85781318854268318</v>
      </c>
      <c r="BZ632" s="36">
        <v>-1.5186660156794261</v>
      </c>
      <c r="CA632" s="40">
        <v>0.47658996967109923</v>
      </c>
      <c r="CB632" s="9">
        <v>0.48035308716286684</v>
      </c>
      <c r="CC632" s="9">
        <v>0.49220524494893431</v>
      </c>
      <c r="CD632" s="9" t="s">
        <v>24178</v>
      </c>
      <c r="CE632" s="9" t="s">
        <v>24178</v>
      </c>
      <c r="CF632" s="9" t="s">
        <v>24178</v>
      </c>
      <c r="CG632" s="9" t="s">
        <v>24178</v>
      </c>
      <c r="CH632" s="9" t="s">
        <v>24178</v>
      </c>
      <c r="CI632" s="9">
        <v>1.0722694815035767</v>
      </c>
      <c r="CJ632" s="9">
        <v>1.5372077476658998</v>
      </c>
      <c r="CK632" s="9">
        <v>1.5336155197425128</v>
      </c>
      <c r="CL632" s="9">
        <v>1.4057677782644196</v>
      </c>
      <c r="CM632" s="9" t="s">
        <v>24178</v>
      </c>
      <c r="CN632" s="9" t="s">
        <v>24178</v>
      </c>
      <c r="CO632" s="9" t="s">
        <v>24178</v>
      </c>
      <c r="CP632" s="41" t="s">
        <v>24178</v>
      </c>
      <c r="CQ632" s="51" t="str">
        <f>IF(COUNTIF(CA632:CD632,"")=4,"-","+")</f>
        <v>+</v>
      </c>
      <c r="CR632" s="10" t="str">
        <f>IF(COUNTIF(CE632:CH632,"")=4,"-","+")</f>
        <v>-</v>
      </c>
      <c r="CS632" s="10" t="str">
        <f>IF(COUNTIF(CI632:CL632,"")=4,"-","+")</f>
        <v>+</v>
      </c>
      <c r="CT632" s="10" t="str">
        <f>IF(COUNTIF(CM632:CP632,"")=4,"-","+")</f>
        <v>-</v>
      </c>
      <c r="CU632" s="10" t="str">
        <f>IF(COUNTIF(CS632:CT632,"-")=2,"+","-")</f>
        <v>-</v>
      </c>
      <c r="CV632" s="10" t="str">
        <f>IF(COUNTIF(CQ632,"+")+COUNTIF(CS632,"+")=0,"+","-")</f>
        <v>-</v>
      </c>
      <c r="CW632" s="10" t="str">
        <f t="shared" si="36"/>
        <v>-</v>
      </c>
      <c r="CX632" s="10" t="str">
        <f t="shared" si="37"/>
        <v>-</v>
      </c>
      <c r="CY632" s="10" t="str">
        <f t="shared" si="38"/>
        <v>-</v>
      </c>
      <c r="CZ632" s="76" t="str">
        <f t="shared" si="39"/>
        <v>-</v>
      </c>
    </row>
    <row r="633" spans="1:104" s="11" customFormat="1" ht="25" customHeight="1" x14ac:dyDescent="0.2">
      <c r="A633" s="12" t="s">
        <v>1180</v>
      </c>
      <c r="B633" s="3" t="s">
        <v>1181</v>
      </c>
      <c r="C633" s="3" t="s">
        <v>1182</v>
      </c>
      <c r="D633" s="3" t="s">
        <v>1182</v>
      </c>
      <c r="E633" s="3" t="s">
        <v>1182</v>
      </c>
      <c r="F633" s="3" t="s">
        <v>1183</v>
      </c>
      <c r="G633" s="3" t="s">
        <v>1177</v>
      </c>
      <c r="H633" s="3" t="s">
        <v>1178</v>
      </c>
      <c r="I633" s="3" t="s">
        <v>1179</v>
      </c>
      <c r="J633" s="3" t="s">
        <v>1060</v>
      </c>
      <c r="K633" s="3"/>
      <c r="L633" s="3"/>
      <c r="M633" s="3"/>
      <c r="N633" s="3" t="s">
        <v>1180</v>
      </c>
      <c r="O633" s="3">
        <v>13</v>
      </c>
      <c r="P633" s="3">
        <v>16</v>
      </c>
      <c r="Q633" s="3">
        <v>16</v>
      </c>
      <c r="R633" s="13">
        <v>16</v>
      </c>
      <c r="S633" s="17">
        <v>1.7363249339618101</v>
      </c>
      <c r="T633" s="4">
        <v>1.73701633915272</v>
      </c>
      <c r="U633" s="4">
        <v>1.96069443955908</v>
      </c>
      <c r="V633" s="4">
        <v>1.06125083113438</v>
      </c>
      <c r="W633" s="4">
        <v>-5.0099610159621699</v>
      </c>
      <c r="X633" s="4">
        <v>-4.74695092880898</v>
      </c>
      <c r="Y633" s="4">
        <v>-4.9048231003070297</v>
      </c>
      <c r="Z633" s="4">
        <v>-4.13358551158802</v>
      </c>
      <c r="AA633" s="4">
        <v>1.58397458488139</v>
      </c>
      <c r="AB633" s="4">
        <v>1.6871270882598199</v>
      </c>
      <c r="AC633" s="4">
        <v>1.93626439406582</v>
      </c>
      <c r="AD633" s="4">
        <v>1.5784987725930499</v>
      </c>
      <c r="AE633" s="4">
        <v>-2.6821398881581402</v>
      </c>
      <c r="AF633" s="4">
        <v>-4.8160697370462699</v>
      </c>
      <c r="AG633" s="4">
        <v>-3.8735190296945099</v>
      </c>
      <c r="AH633" s="18">
        <v>-4.7246995079531997</v>
      </c>
      <c r="AI633" s="17">
        <v>-4.0241070407130302</v>
      </c>
      <c r="AJ633" s="4">
        <v>1.6964662099500201</v>
      </c>
      <c r="AK633" s="4">
        <v>-4.6988301391665503</v>
      </c>
      <c r="AL633" s="18">
        <v>1.6238216359519999</v>
      </c>
      <c r="AM633" s="22">
        <v>0.99021669432097403</v>
      </c>
      <c r="AN633" s="5">
        <v>0.16749235831954701</v>
      </c>
      <c r="AO633" s="5">
        <v>0.392025773785872</v>
      </c>
      <c r="AP633" s="23">
        <v>0.38963197556113799</v>
      </c>
      <c r="AQ633" s="27">
        <v>9.59197399418389E-10</v>
      </c>
      <c r="AR633" s="28">
        <v>1.5259039026084201E-8</v>
      </c>
      <c r="AS633" s="27">
        <v>1.11681383862177E-3</v>
      </c>
      <c r="AT633" s="6">
        <v>3.3604752967914902E-3</v>
      </c>
      <c r="AU633" s="7">
        <v>5.7205732506630502</v>
      </c>
      <c r="AV633" s="6">
        <v>0.74887140979554101</v>
      </c>
      <c r="AW633" s="6">
        <v>0.85898749786626105</v>
      </c>
      <c r="AX633" s="7">
        <v>-7.2644573998022793E-2</v>
      </c>
      <c r="AY633" s="6">
        <v>4.5701730916693302E-7</v>
      </c>
      <c r="AZ633" s="6">
        <v>6.3092442207624493E-5</v>
      </c>
      <c r="BA633" s="7">
        <v>6.3226517751185396</v>
      </c>
      <c r="BB633" s="6">
        <v>0.27520505120735</v>
      </c>
      <c r="BC633" s="6">
        <v>0.86997287212670504</v>
      </c>
      <c r="BD633" s="7">
        <v>-0.67472309845351897</v>
      </c>
      <c r="BE633" s="6">
        <v>5.0373608023630704E-4</v>
      </c>
      <c r="BF633" s="6">
        <v>2.05893799610326E-3</v>
      </c>
      <c r="BG633" s="7">
        <v>5.6479286766650301</v>
      </c>
      <c r="BH633" s="6">
        <v>6.3966575746636399E-6</v>
      </c>
      <c r="BI633" s="6">
        <v>1.6476928995496701E-4</v>
      </c>
      <c r="BJ633" s="31">
        <v>-6.3952963491165704</v>
      </c>
      <c r="BK633" s="35">
        <v>0.98559218198116472</v>
      </c>
      <c r="BL633" s="8">
        <v>0.98581292910180429</v>
      </c>
      <c r="BM633" s="8">
        <v>1.0572273432022454</v>
      </c>
      <c r="BN633" s="8">
        <v>0.77005913945166404</v>
      </c>
      <c r="BO633" s="8">
        <v>-1.1683158563676814</v>
      </c>
      <c r="BP633" s="8">
        <v>-1.0843437945412078</v>
      </c>
      <c r="BQ633" s="8">
        <v>-1.1347481417250191</v>
      </c>
      <c r="BR633" s="8">
        <v>-0.88851267910912224</v>
      </c>
      <c r="BS633" s="8">
        <v>0.93695080449356094</v>
      </c>
      <c r="BT633" s="8">
        <v>0.96988463028330674</v>
      </c>
      <c r="BU633" s="8">
        <v>1.0494274853610945</v>
      </c>
      <c r="BV633" s="8">
        <v>0.93520252459675679</v>
      </c>
      <c r="BW633" s="8">
        <v>-0.42510504730438115</v>
      </c>
      <c r="BX633" s="8">
        <v>-1.1064115749122827</v>
      </c>
      <c r="BY633" s="8">
        <v>-0.80548043143781689</v>
      </c>
      <c r="BZ633" s="36">
        <v>-1.0772395130740862</v>
      </c>
      <c r="CA633" s="40">
        <v>0.98559218198116472</v>
      </c>
      <c r="CB633" s="9">
        <v>0.98581292910180429</v>
      </c>
      <c r="CC633" s="9">
        <v>1.0572273432022454</v>
      </c>
      <c r="CD633" s="9">
        <v>0.77005913945166404</v>
      </c>
      <c r="CE633" s="9" t="s">
        <v>24178</v>
      </c>
      <c r="CF633" s="9" t="s">
        <v>24178</v>
      </c>
      <c r="CG633" s="9" t="s">
        <v>24178</v>
      </c>
      <c r="CH633" s="9" t="s">
        <v>24178</v>
      </c>
      <c r="CI633" s="9">
        <v>0.93695080449356094</v>
      </c>
      <c r="CJ633" s="9">
        <v>0.96988463028330674</v>
      </c>
      <c r="CK633" s="9">
        <v>1.0494274853610945</v>
      </c>
      <c r="CL633" s="9">
        <v>0.93520252459675679</v>
      </c>
      <c r="CM633" s="9" t="s">
        <v>24178</v>
      </c>
      <c r="CN633" s="9" t="s">
        <v>24178</v>
      </c>
      <c r="CO633" s="9" t="s">
        <v>24178</v>
      </c>
      <c r="CP633" s="41" t="s">
        <v>24178</v>
      </c>
      <c r="CQ633" s="51" t="str">
        <f>IF(COUNTIF(CA633:CD633,"")=4,"-","+")</f>
        <v>+</v>
      </c>
      <c r="CR633" s="10" t="str">
        <f>IF(COUNTIF(CE633:CH633,"")=4,"-","+")</f>
        <v>-</v>
      </c>
      <c r="CS633" s="10" t="str">
        <f>IF(COUNTIF(CI633:CL633,"")=4,"-","+")</f>
        <v>+</v>
      </c>
      <c r="CT633" s="10" t="str">
        <f>IF(COUNTIF(CM633:CP633,"")=4,"-","+")</f>
        <v>-</v>
      </c>
      <c r="CU633" s="10" t="str">
        <f>IF(COUNTIF(CS633:CT633,"-")=2,"+","-")</f>
        <v>-</v>
      </c>
      <c r="CV633" s="10" t="str">
        <f>IF(COUNTIF(CQ633,"+")+COUNTIF(CS633,"+")=0,"+","-")</f>
        <v>-</v>
      </c>
      <c r="CW633" s="10" t="str">
        <f t="shared" si="36"/>
        <v>-</v>
      </c>
      <c r="CX633" s="10" t="str">
        <f t="shared" si="37"/>
        <v>-</v>
      </c>
      <c r="CY633" s="10" t="str">
        <f t="shared" si="38"/>
        <v>-</v>
      </c>
      <c r="CZ633" s="76" t="str">
        <f t="shared" si="39"/>
        <v>-</v>
      </c>
    </row>
    <row r="634" spans="1:104" s="11" customFormat="1" ht="25" customHeight="1" x14ac:dyDescent="0.2">
      <c r="A634" s="12" t="s">
        <v>1202</v>
      </c>
      <c r="B634" s="3" t="s">
        <v>1203</v>
      </c>
      <c r="C634" s="3" t="s">
        <v>1204</v>
      </c>
      <c r="D634" s="3" t="s">
        <v>1204</v>
      </c>
      <c r="E634" s="3" t="s">
        <v>1204</v>
      </c>
      <c r="F634" s="3" t="s">
        <v>1205</v>
      </c>
      <c r="G634" s="3" t="s">
        <v>1195</v>
      </c>
      <c r="H634" s="3" t="s">
        <v>1196</v>
      </c>
      <c r="I634" s="3" t="s">
        <v>1197</v>
      </c>
      <c r="J634" s="3" t="s">
        <v>1198</v>
      </c>
      <c r="K634" s="3" t="s">
        <v>1199</v>
      </c>
      <c r="L634" s="3" t="s">
        <v>1200</v>
      </c>
      <c r="M634" s="3" t="s">
        <v>1201</v>
      </c>
      <c r="N634" s="3" t="s">
        <v>1202</v>
      </c>
      <c r="O634" s="3">
        <v>5</v>
      </c>
      <c r="P634" s="3">
        <v>11</v>
      </c>
      <c r="Q634" s="3">
        <v>11</v>
      </c>
      <c r="R634" s="13">
        <v>11</v>
      </c>
      <c r="S634" s="17">
        <v>0.36400336265080901</v>
      </c>
      <c r="T634" s="4">
        <v>0.209669841462471</v>
      </c>
      <c r="U634" s="4">
        <v>0.59659812635519704</v>
      </c>
      <c r="V634" s="4">
        <v>0.40763284667098199</v>
      </c>
      <c r="W634" s="4">
        <v>-4.4875916424419096</v>
      </c>
      <c r="X634" s="4">
        <v>-3.8316086637182698</v>
      </c>
      <c r="Y634" s="4">
        <v>-2.0609508202094902</v>
      </c>
      <c r="Z634" s="4">
        <v>-4.0868037275416196</v>
      </c>
      <c r="AA634" s="4">
        <v>1.9118511327218</v>
      </c>
      <c r="AB634" s="4">
        <v>2.3446131483310801</v>
      </c>
      <c r="AC634" s="4">
        <v>2.1669629340463601</v>
      </c>
      <c r="AD634" s="4">
        <v>2.0886969447350201</v>
      </c>
      <c r="AE634" s="4">
        <v>-2.2644376863173998</v>
      </c>
      <c r="AF634" s="4">
        <v>-5.1583812652218004</v>
      </c>
      <c r="AG634" s="4">
        <v>-4.7198567057392102</v>
      </c>
      <c r="AH634" s="18">
        <v>-4.09119646609558</v>
      </c>
      <c r="AI634" s="17">
        <v>-4.0584680308434997</v>
      </c>
      <c r="AJ634" s="4">
        <v>2.12803103995856</v>
      </c>
      <c r="AK634" s="4">
        <v>-3.6167387134778202</v>
      </c>
      <c r="AL634" s="18">
        <v>0.39447604428486499</v>
      </c>
      <c r="AM634" s="22">
        <v>1.2736901938848599</v>
      </c>
      <c r="AN634" s="5">
        <v>0.17954054823752999</v>
      </c>
      <c r="AO634" s="5">
        <v>1.0717572806204501</v>
      </c>
      <c r="AP634" s="23">
        <v>0.159277906437224</v>
      </c>
      <c r="AQ634" s="27">
        <v>3.7584577157211001E-7</v>
      </c>
      <c r="AR634" s="28">
        <v>1.3692270261578401E-6</v>
      </c>
      <c r="AS634" s="27">
        <v>2.0252638881977599E-3</v>
      </c>
      <c r="AT634" s="6">
        <v>5.0282510118889196E-3</v>
      </c>
      <c r="AU634" s="7">
        <v>6.1864990708020597</v>
      </c>
      <c r="AV634" s="6">
        <v>7.7432930231998598E-6</v>
      </c>
      <c r="AW634" s="6">
        <v>2.0310657599853202E-3</v>
      </c>
      <c r="AX634" s="7">
        <v>-1.7335549956737</v>
      </c>
      <c r="AY634" s="6">
        <v>4.3903226294875796E-3</v>
      </c>
      <c r="AZ634" s="6">
        <v>9.6494675387557502E-3</v>
      </c>
      <c r="BA634" s="7">
        <v>4.0112147577626898</v>
      </c>
      <c r="BB634" s="6">
        <v>0.61520586735907601</v>
      </c>
      <c r="BC634" s="6">
        <v>0.95997132118656003</v>
      </c>
      <c r="BD634" s="7">
        <v>0.441729317365673</v>
      </c>
      <c r="BE634" s="6">
        <v>5.5534267507799601E-3</v>
      </c>
      <c r="BF634" s="6">
        <v>1.1265768265503301E-2</v>
      </c>
      <c r="BG634" s="7">
        <v>4.45294407512836</v>
      </c>
      <c r="BH634" s="6">
        <v>1.41485229106008E-3</v>
      </c>
      <c r="BI634" s="6">
        <v>4.0692517099239003E-3</v>
      </c>
      <c r="BJ634" s="31">
        <v>-5.7447697534363904</v>
      </c>
      <c r="BK634" s="35">
        <v>0.59504140353017398</v>
      </c>
      <c r="BL634" s="8">
        <v>0.53945730809638226</v>
      </c>
      <c r="BM634" s="8">
        <v>0.67881173056993482</v>
      </c>
      <c r="BN634" s="8">
        <v>0.61075481034440038</v>
      </c>
      <c r="BO634" s="8">
        <v>-1.1522881311863447</v>
      </c>
      <c r="BP634" s="8">
        <v>-0.91603213047071452</v>
      </c>
      <c r="BQ634" s="8">
        <v>-0.27831963744673782</v>
      </c>
      <c r="BR634" s="8">
        <v>-1.0079420841383917</v>
      </c>
      <c r="BS634" s="8">
        <v>1.1525075813647061</v>
      </c>
      <c r="BT634" s="8">
        <v>1.3083692826369242</v>
      </c>
      <c r="BU634" s="8">
        <v>1.2443875475698856</v>
      </c>
      <c r="BV634" s="8">
        <v>1.2161996063785954</v>
      </c>
      <c r="BW634" s="8">
        <v>-0.3516065896148447</v>
      </c>
      <c r="BX634" s="8">
        <v>-1.3938768289721888</v>
      </c>
      <c r="BY634" s="8">
        <v>-1.2359397147493094</v>
      </c>
      <c r="BZ634" s="36">
        <v>-1.0095241539124693</v>
      </c>
      <c r="CA634" s="40">
        <v>0.59504140353017398</v>
      </c>
      <c r="CB634" s="9">
        <v>0.53945730809638226</v>
      </c>
      <c r="CC634" s="9">
        <v>0.67881173056993482</v>
      </c>
      <c r="CD634" s="9">
        <v>0.61075481034440038</v>
      </c>
      <c r="CE634" s="9" t="s">
        <v>24178</v>
      </c>
      <c r="CF634" s="9" t="s">
        <v>24178</v>
      </c>
      <c r="CG634" s="9" t="s">
        <v>24178</v>
      </c>
      <c r="CH634" s="9" t="s">
        <v>24178</v>
      </c>
      <c r="CI634" s="9">
        <v>1.1525075813647061</v>
      </c>
      <c r="CJ634" s="9">
        <v>1.3083692826369242</v>
      </c>
      <c r="CK634" s="9">
        <v>1.2443875475698856</v>
      </c>
      <c r="CL634" s="9">
        <v>1.2161996063785954</v>
      </c>
      <c r="CM634" s="9" t="s">
        <v>24178</v>
      </c>
      <c r="CN634" s="9" t="s">
        <v>24178</v>
      </c>
      <c r="CO634" s="9" t="s">
        <v>24178</v>
      </c>
      <c r="CP634" s="41" t="s">
        <v>24178</v>
      </c>
      <c r="CQ634" s="51" t="str">
        <f>IF(COUNTIF(CA634:CD634,"")=4,"-","+")</f>
        <v>+</v>
      </c>
      <c r="CR634" s="10" t="str">
        <f>IF(COUNTIF(CE634:CH634,"")=4,"-","+")</f>
        <v>-</v>
      </c>
      <c r="CS634" s="10" t="str">
        <f>IF(COUNTIF(CI634:CL634,"")=4,"-","+")</f>
        <v>+</v>
      </c>
      <c r="CT634" s="10" t="str">
        <f>IF(COUNTIF(CM634:CP634,"")=4,"-","+")</f>
        <v>-</v>
      </c>
      <c r="CU634" s="10" t="str">
        <f>IF(COUNTIF(CS634:CT634,"-")=2,"+","-")</f>
        <v>-</v>
      </c>
      <c r="CV634" s="10" t="str">
        <f>IF(COUNTIF(CQ634,"+")+COUNTIF(CS634,"+")=0,"+","-")</f>
        <v>-</v>
      </c>
      <c r="CW634" s="10" t="str">
        <f t="shared" si="36"/>
        <v>-</v>
      </c>
      <c r="CX634" s="10" t="str">
        <f t="shared" si="37"/>
        <v>-</v>
      </c>
      <c r="CY634" s="10" t="str">
        <f t="shared" si="38"/>
        <v>-</v>
      </c>
      <c r="CZ634" s="76" t="str">
        <f t="shared" si="39"/>
        <v>-</v>
      </c>
    </row>
    <row r="635" spans="1:104" s="11" customFormat="1" ht="25" customHeight="1" x14ac:dyDescent="0.2">
      <c r="A635" s="12" t="s">
        <v>1218</v>
      </c>
      <c r="B635" s="3" t="s">
        <v>1218</v>
      </c>
      <c r="C635" s="3" t="s">
        <v>336</v>
      </c>
      <c r="D635" s="3" t="s">
        <v>152</v>
      </c>
      <c r="E635" s="3" t="s">
        <v>152</v>
      </c>
      <c r="F635" s="3" t="s">
        <v>1219</v>
      </c>
      <c r="G635" s="3" t="s">
        <v>1214</v>
      </c>
      <c r="H635" s="3" t="s">
        <v>1215</v>
      </c>
      <c r="I635" s="3" t="s">
        <v>1216</v>
      </c>
      <c r="J635" s="3" t="s">
        <v>1217</v>
      </c>
      <c r="K635" s="3"/>
      <c r="L635" s="3"/>
      <c r="M635" s="3"/>
      <c r="N635" s="3" t="s">
        <v>1218</v>
      </c>
      <c r="O635" s="3">
        <v>2</v>
      </c>
      <c r="P635" s="3">
        <v>8</v>
      </c>
      <c r="Q635" s="3">
        <v>5</v>
      </c>
      <c r="R635" s="13">
        <v>5</v>
      </c>
      <c r="S635" s="17">
        <v>-1.65839462754736</v>
      </c>
      <c r="T635" s="4">
        <v>-0.61229092320849399</v>
      </c>
      <c r="U635" s="4">
        <v>-0.99499337484768102</v>
      </c>
      <c r="V635" s="4">
        <v>-2.1705058070603802</v>
      </c>
      <c r="W635" s="4">
        <v>-3.3701480874224399</v>
      </c>
      <c r="X635" s="4">
        <v>-4.7071963619097703</v>
      </c>
      <c r="Y635" s="4">
        <v>-5.1885213555477998</v>
      </c>
      <c r="Z635" s="4">
        <v>-4.5752633182209204</v>
      </c>
      <c r="AA635" s="4">
        <v>-4.8165586375433902</v>
      </c>
      <c r="AB635" s="4">
        <v>-1.7680706866012299</v>
      </c>
      <c r="AC635" s="4">
        <v>-3.1115052741835698</v>
      </c>
      <c r="AD635" s="4">
        <v>-2.1311988162672502</v>
      </c>
      <c r="AE635" s="4">
        <v>-2.3401445835324002</v>
      </c>
      <c r="AF635" s="4">
        <v>-3.4584672635937199</v>
      </c>
      <c r="AG635" s="4">
        <v>-4.9649546969582898</v>
      </c>
      <c r="AH635" s="18">
        <v>-3.7604147834509698</v>
      </c>
      <c r="AI635" s="17">
        <v>-3.6309953318838502</v>
      </c>
      <c r="AJ635" s="4">
        <v>-2.95683335364886</v>
      </c>
      <c r="AK635" s="4">
        <v>-4.46028228077523</v>
      </c>
      <c r="AL635" s="18">
        <v>-1.3590461831659799</v>
      </c>
      <c r="AM635" s="22">
        <v>1.07892826004654</v>
      </c>
      <c r="AN635" s="5">
        <v>1.3634919144659501</v>
      </c>
      <c r="AO635" s="5">
        <v>0.77307005115473304</v>
      </c>
      <c r="AP635" s="23">
        <v>0.69240019205731196</v>
      </c>
      <c r="AQ635" s="27">
        <v>6.4451398787033999E-3</v>
      </c>
      <c r="AR635" s="28">
        <v>8.6650957979697695E-3</v>
      </c>
      <c r="AS635" s="27">
        <v>0.46901137525254</v>
      </c>
      <c r="AT635" s="6">
        <v>0.49786193334173001</v>
      </c>
      <c r="AU635" s="7">
        <v>0.67416197823498702</v>
      </c>
      <c r="AV635" s="6">
        <v>9.7822993293904897E-2</v>
      </c>
      <c r="AW635" s="6">
        <v>0.265346133826176</v>
      </c>
      <c r="AX635" s="7">
        <v>1.5977871704828801</v>
      </c>
      <c r="AY635" s="6">
        <v>1.0284077606966999E-3</v>
      </c>
      <c r="AZ635" s="6">
        <v>3.4583507132146798E-3</v>
      </c>
      <c r="BA635" s="7">
        <v>3.1012360976092599</v>
      </c>
      <c r="BB635" s="6">
        <v>0.262540928092174</v>
      </c>
      <c r="BC635" s="6">
        <v>0.86115513865791105</v>
      </c>
      <c r="BD635" s="7">
        <v>-0.82928694889138699</v>
      </c>
      <c r="BE635" s="6">
        <v>1.5881440112197599E-2</v>
      </c>
      <c r="BF635" s="6">
        <v>2.6566975391769401E-2</v>
      </c>
      <c r="BG635" s="7">
        <v>2.2719491487178698</v>
      </c>
      <c r="BH635" s="6">
        <v>0.116221828021459</v>
      </c>
      <c r="BI635" s="6">
        <v>0.14080824706710701</v>
      </c>
      <c r="BJ635" s="31">
        <v>-1.50344892712637</v>
      </c>
      <c r="BK635" s="35">
        <v>1.0177005042467189</v>
      </c>
      <c r="BL635" s="8">
        <v>1.7552813593206622</v>
      </c>
      <c r="BM635" s="8">
        <v>1.4854476895342406</v>
      </c>
      <c r="BN635" s="8">
        <v>0.65662406401285234</v>
      </c>
      <c r="BO635" s="8">
        <v>-0.18921289771697408</v>
      </c>
      <c r="BP635" s="8">
        <v>-1.1319312969360731</v>
      </c>
      <c r="BQ635" s="8">
        <v>-1.4713011881844431</v>
      </c>
      <c r="BR635" s="8">
        <v>-1.0389086962389174</v>
      </c>
      <c r="BS635" s="8">
        <v>-1.2090398287576449</v>
      </c>
      <c r="BT635" s="8">
        <v>0.94037073179436059</v>
      </c>
      <c r="BU635" s="8">
        <v>-6.8504927697303824E-3</v>
      </c>
      <c r="BV635" s="8">
        <v>0.68433841370813742</v>
      </c>
      <c r="BW635" s="8">
        <v>0.53701611951847072</v>
      </c>
      <c r="BX635" s="8">
        <v>-0.25148448055302647</v>
      </c>
      <c r="BY635" s="8">
        <v>-1.3136700790271629</v>
      </c>
      <c r="BZ635" s="36">
        <v>-0.46437992195146716</v>
      </c>
      <c r="CA635" s="40">
        <v>1.0177005042467189</v>
      </c>
      <c r="CB635" s="9">
        <v>1.7552813593206622</v>
      </c>
      <c r="CC635" s="9">
        <v>1.4854476895342406</v>
      </c>
      <c r="CD635" s="9">
        <v>0.65662406401285234</v>
      </c>
      <c r="CE635" s="9" t="s">
        <v>24178</v>
      </c>
      <c r="CF635" s="9" t="s">
        <v>24178</v>
      </c>
      <c r="CG635" s="9" t="s">
        <v>24178</v>
      </c>
      <c r="CH635" s="9" t="s">
        <v>24178</v>
      </c>
      <c r="CI635" s="9" t="s">
        <v>24178</v>
      </c>
      <c r="CJ635" s="9">
        <v>0.94037073179436059</v>
      </c>
      <c r="CK635" s="9" t="s">
        <v>24178</v>
      </c>
      <c r="CL635" s="9">
        <v>0.68433841370813742</v>
      </c>
      <c r="CM635" s="9" t="s">
        <v>24178</v>
      </c>
      <c r="CN635" s="9" t="s">
        <v>24178</v>
      </c>
      <c r="CO635" s="9" t="s">
        <v>24178</v>
      </c>
      <c r="CP635" s="41" t="s">
        <v>24178</v>
      </c>
      <c r="CQ635" s="51" t="str">
        <f>IF(COUNTIF(CA635:CD635,"")=4,"-","+")</f>
        <v>+</v>
      </c>
      <c r="CR635" s="10" t="str">
        <f>IF(COUNTIF(CE635:CH635,"")=4,"-","+")</f>
        <v>-</v>
      </c>
      <c r="CS635" s="10" t="str">
        <f>IF(COUNTIF(CI635:CL635,"")=4,"-","+")</f>
        <v>+</v>
      </c>
      <c r="CT635" s="10" t="str">
        <f>IF(COUNTIF(CM635:CP635,"")=4,"-","+")</f>
        <v>-</v>
      </c>
      <c r="CU635" s="10" t="str">
        <f>IF(COUNTIF(CS635:CT635,"-")=2,"+","-")</f>
        <v>-</v>
      </c>
      <c r="CV635" s="10" t="str">
        <f>IF(COUNTIF(CQ635,"+")+COUNTIF(CS635,"+")=0,"+","-")</f>
        <v>-</v>
      </c>
      <c r="CW635" s="10" t="str">
        <f t="shared" si="36"/>
        <v>-</v>
      </c>
      <c r="CX635" s="10" t="str">
        <f t="shared" si="37"/>
        <v>-</v>
      </c>
      <c r="CY635" s="10" t="str">
        <f t="shared" si="38"/>
        <v>-</v>
      </c>
      <c r="CZ635" s="76" t="str">
        <f t="shared" si="39"/>
        <v>-</v>
      </c>
    </row>
    <row r="636" spans="1:104" s="11" customFormat="1" ht="25" customHeight="1" x14ac:dyDescent="0.2">
      <c r="A636" s="12" t="s">
        <v>1224</v>
      </c>
      <c r="B636" s="3" t="s">
        <v>1225</v>
      </c>
      <c r="C636" s="3" t="s">
        <v>1226</v>
      </c>
      <c r="D636" s="3" t="s">
        <v>1226</v>
      </c>
      <c r="E636" s="3" t="s">
        <v>1226</v>
      </c>
      <c r="F636" s="3" t="s">
        <v>1227</v>
      </c>
      <c r="G636" s="3" t="s">
        <v>1220</v>
      </c>
      <c r="H636" s="3" t="s">
        <v>1221</v>
      </c>
      <c r="I636" s="3" t="s">
        <v>1222</v>
      </c>
      <c r="J636" s="3" t="s">
        <v>1223</v>
      </c>
      <c r="K636" s="3"/>
      <c r="L636" s="3"/>
      <c r="M636" s="3"/>
      <c r="N636" s="3" t="s">
        <v>1224</v>
      </c>
      <c r="O636" s="3">
        <v>4</v>
      </c>
      <c r="P636" s="3">
        <v>6</v>
      </c>
      <c r="Q636" s="3">
        <v>6</v>
      </c>
      <c r="R636" s="13">
        <v>6</v>
      </c>
      <c r="S636" s="17">
        <v>-0.400736790660218</v>
      </c>
      <c r="T636" s="4">
        <v>-0.17481582480036201</v>
      </c>
      <c r="U636" s="4">
        <v>-0.92512792400000898</v>
      </c>
      <c r="V636" s="4">
        <v>-3.4177163126666898</v>
      </c>
      <c r="W636" s="4">
        <v>-3.1009263836690399</v>
      </c>
      <c r="X636" s="4">
        <v>-4.5378438893180304</v>
      </c>
      <c r="Y636" s="4">
        <v>-3.9186306518554002</v>
      </c>
      <c r="Z636" s="4">
        <v>-4.3375040520337</v>
      </c>
      <c r="AA636" s="4">
        <v>-1.72191880232676</v>
      </c>
      <c r="AB636" s="4">
        <v>-0.49344212024666201</v>
      </c>
      <c r="AC636" s="4">
        <v>-0.455856842433501</v>
      </c>
      <c r="AD636" s="4">
        <v>-0.23361714944161299</v>
      </c>
      <c r="AE636" s="4">
        <v>-3.5983321273179301</v>
      </c>
      <c r="AF636" s="4">
        <v>-3.9305838515163898</v>
      </c>
      <c r="AG636" s="4">
        <v>-4.2626010788274904</v>
      </c>
      <c r="AH636" s="18">
        <v>-4.2305996938659503</v>
      </c>
      <c r="AI636" s="17">
        <v>-4.0055291878819403</v>
      </c>
      <c r="AJ636" s="4">
        <v>-0.72620872861213404</v>
      </c>
      <c r="AK636" s="4">
        <v>-3.9737262442190402</v>
      </c>
      <c r="AL636" s="18">
        <v>-1.2295992130318201</v>
      </c>
      <c r="AM636" s="22">
        <v>0.30992952927675499</v>
      </c>
      <c r="AN636" s="5">
        <v>0.67363576980858098</v>
      </c>
      <c r="AO636" s="5">
        <v>0.636495124842412</v>
      </c>
      <c r="AP636" s="23">
        <v>1.4922176024146001</v>
      </c>
      <c r="AQ636" s="27">
        <v>2.03322663034931E-4</v>
      </c>
      <c r="AR636" s="28">
        <v>3.5272178911416899E-4</v>
      </c>
      <c r="AS636" s="27">
        <v>7.0764875671037097E-4</v>
      </c>
      <c r="AT636" s="6">
        <v>2.50156696610688E-3</v>
      </c>
      <c r="AU636" s="7">
        <v>3.27932045926981</v>
      </c>
      <c r="AV636" s="6">
        <v>0.57054762038942997</v>
      </c>
      <c r="AW636" s="6">
        <v>0.73985102155568205</v>
      </c>
      <c r="AX636" s="7">
        <v>-0.50339048441968604</v>
      </c>
      <c r="AY636" s="6">
        <v>2.7112214862319101E-2</v>
      </c>
      <c r="AZ636" s="6">
        <v>4.2255103733727199E-2</v>
      </c>
      <c r="BA636" s="7">
        <v>2.7441270311872201</v>
      </c>
      <c r="BB636" s="6">
        <v>0.93239910220173094</v>
      </c>
      <c r="BC636" s="6">
        <v>0.99002088513026898</v>
      </c>
      <c r="BD636" s="7">
        <v>3.1802943662899298E-2</v>
      </c>
      <c r="BE636" s="6">
        <v>3.1078960579186798E-2</v>
      </c>
      <c r="BF636" s="6">
        <v>4.7394406777661699E-2</v>
      </c>
      <c r="BG636" s="7">
        <v>2.7759299748501198</v>
      </c>
      <c r="BH636" s="6">
        <v>4.2675126260588399E-4</v>
      </c>
      <c r="BI636" s="6">
        <v>1.9069311104177699E-3</v>
      </c>
      <c r="BJ636" s="31">
        <v>-3.2475175156069098</v>
      </c>
      <c r="BK636" s="35">
        <v>1.2184134925961918</v>
      </c>
      <c r="BL636" s="8">
        <v>1.3505600666908599</v>
      </c>
      <c r="BM636" s="8">
        <v>0.91168458192280211</v>
      </c>
      <c r="BN636" s="8">
        <v>-0.54628995769906452</v>
      </c>
      <c r="BO636" s="8">
        <v>-0.36099195463235934</v>
      </c>
      <c r="BP636" s="8">
        <v>-1.2014793565229802</v>
      </c>
      <c r="BQ636" s="8">
        <v>-0.83928673020642175</v>
      </c>
      <c r="BR636" s="8">
        <v>-1.0842957961081843</v>
      </c>
      <c r="BS636" s="8">
        <v>0.44562254806058188</v>
      </c>
      <c r="BT636" s="8">
        <v>1.164187928985752</v>
      </c>
      <c r="BU636" s="8">
        <v>1.1861724565416696</v>
      </c>
      <c r="BV636" s="8">
        <v>1.3161657661265207</v>
      </c>
      <c r="BW636" s="8">
        <v>-0.65193646572738406</v>
      </c>
      <c r="BX636" s="8">
        <v>-0.84627844245701989</v>
      </c>
      <c r="BY636" s="8">
        <v>-1.0404832563510491</v>
      </c>
      <c r="BZ636" s="36">
        <v>-1.0217648812199183</v>
      </c>
      <c r="CA636" s="40">
        <v>1.2184134925961918</v>
      </c>
      <c r="CB636" s="9">
        <v>1.3505600666908599</v>
      </c>
      <c r="CC636" s="9">
        <v>0.91168458192280211</v>
      </c>
      <c r="CD636" s="9" t="s">
        <v>24178</v>
      </c>
      <c r="CE636" s="9" t="s">
        <v>24178</v>
      </c>
      <c r="CF636" s="9" t="s">
        <v>24178</v>
      </c>
      <c r="CG636" s="9" t="s">
        <v>24178</v>
      </c>
      <c r="CH636" s="9" t="s">
        <v>24178</v>
      </c>
      <c r="CI636" s="9">
        <v>0.44562254806058188</v>
      </c>
      <c r="CJ636" s="9">
        <v>1.164187928985752</v>
      </c>
      <c r="CK636" s="9">
        <v>1.1861724565416696</v>
      </c>
      <c r="CL636" s="9">
        <v>1.3161657661265207</v>
      </c>
      <c r="CM636" s="9" t="s">
        <v>24178</v>
      </c>
      <c r="CN636" s="9" t="s">
        <v>24178</v>
      </c>
      <c r="CO636" s="9" t="s">
        <v>24178</v>
      </c>
      <c r="CP636" s="41" t="s">
        <v>24178</v>
      </c>
      <c r="CQ636" s="51" t="str">
        <f>IF(COUNTIF(CA636:CD636,"")=4,"-","+")</f>
        <v>+</v>
      </c>
      <c r="CR636" s="10" t="str">
        <f>IF(COUNTIF(CE636:CH636,"")=4,"-","+")</f>
        <v>-</v>
      </c>
      <c r="CS636" s="10" t="str">
        <f>IF(COUNTIF(CI636:CL636,"")=4,"-","+")</f>
        <v>+</v>
      </c>
      <c r="CT636" s="10" t="str">
        <f>IF(COUNTIF(CM636:CP636,"")=4,"-","+")</f>
        <v>-</v>
      </c>
      <c r="CU636" s="10" t="str">
        <f>IF(COUNTIF(CS636:CT636,"-")=2,"+","-")</f>
        <v>-</v>
      </c>
      <c r="CV636" s="10" t="str">
        <f>IF(COUNTIF(CQ636,"+")+COUNTIF(CS636,"+")=0,"+","-")</f>
        <v>-</v>
      </c>
      <c r="CW636" s="10" t="str">
        <f t="shared" si="36"/>
        <v>-</v>
      </c>
      <c r="CX636" s="10" t="str">
        <f t="shared" si="37"/>
        <v>-</v>
      </c>
      <c r="CY636" s="10" t="str">
        <f t="shared" si="38"/>
        <v>-</v>
      </c>
      <c r="CZ636" s="76" t="str">
        <f t="shared" si="39"/>
        <v>-</v>
      </c>
    </row>
    <row r="637" spans="1:104" s="11" customFormat="1" ht="25" customHeight="1" x14ac:dyDescent="0.2">
      <c r="A637" s="12" t="s">
        <v>1240</v>
      </c>
      <c r="B637" s="3" t="s">
        <v>1240</v>
      </c>
      <c r="C637" s="3" t="s">
        <v>1241</v>
      </c>
      <c r="D637" s="3" t="s">
        <v>1241</v>
      </c>
      <c r="E637" s="3" t="s">
        <v>1241</v>
      </c>
      <c r="F637" s="3" t="s">
        <v>1242</v>
      </c>
      <c r="G637" s="3" t="s">
        <v>1237</v>
      </c>
      <c r="H637" s="3" t="s">
        <v>1238</v>
      </c>
      <c r="I637" s="3" t="s">
        <v>1239</v>
      </c>
      <c r="J637" s="3"/>
      <c r="K637" s="3"/>
      <c r="L637" s="3"/>
      <c r="M637" s="3"/>
      <c r="N637" s="3" t="s">
        <v>1240</v>
      </c>
      <c r="O637" s="3">
        <v>4</v>
      </c>
      <c r="P637" s="3">
        <v>7</v>
      </c>
      <c r="Q637" s="3">
        <v>7</v>
      </c>
      <c r="R637" s="13">
        <v>7</v>
      </c>
      <c r="S637" s="17">
        <v>-3.3406330071346999</v>
      </c>
      <c r="T637" s="4">
        <v>-2.6831593823656799</v>
      </c>
      <c r="U637" s="4">
        <v>-3.6545190542945201</v>
      </c>
      <c r="V637" s="4">
        <v>-4.6070633877131204</v>
      </c>
      <c r="W637" s="4">
        <v>-3.0074114582354201</v>
      </c>
      <c r="X637" s="4">
        <v>-3.6114090564111199</v>
      </c>
      <c r="Y637" s="4">
        <v>-4.8881773974983398</v>
      </c>
      <c r="Z637" s="4">
        <v>-3.7132842999524001</v>
      </c>
      <c r="AA637" s="4">
        <v>-2.65267382197541</v>
      </c>
      <c r="AB637" s="4">
        <v>-2.46472777151497</v>
      </c>
      <c r="AC637" s="4">
        <v>-2.11560069764022</v>
      </c>
      <c r="AD637" s="4">
        <v>-2.6575079420027201</v>
      </c>
      <c r="AE637" s="4">
        <v>-4.1221081642648603</v>
      </c>
      <c r="AF637" s="4">
        <v>-4.8565607274628197</v>
      </c>
      <c r="AG637" s="4">
        <v>-5.4824693631123704</v>
      </c>
      <c r="AH637" s="18">
        <v>-4.4839732569598896</v>
      </c>
      <c r="AI637" s="17">
        <v>-4.7362778779499797</v>
      </c>
      <c r="AJ637" s="4">
        <v>-2.4726275582833299</v>
      </c>
      <c r="AK637" s="4">
        <v>-3.8050705530243198</v>
      </c>
      <c r="AL637" s="18">
        <v>-3.5713437078770101</v>
      </c>
      <c r="AM637" s="22">
        <v>0.58084184749286805</v>
      </c>
      <c r="AN637" s="5">
        <v>0.25438029221709701</v>
      </c>
      <c r="AO637" s="5">
        <v>0.78640743459722395</v>
      </c>
      <c r="AP637" s="23">
        <v>0.80036079717681397</v>
      </c>
      <c r="AQ637" s="27">
        <v>2.8949433638882399E-3</v>
      </c>
      <c r="AR637" s="28">
        <v>4.1268676323254604E-3</v>
      </c>
      <c r="AS637" s="27">
        <v>1.8353169564013E-3</v>
      </c>
      <c r="AT637" s="6">
        <v>4.66899104865848E-3</v>
      </c>
      <c r="AU637" s="7">
        <v>2.2636503196666502</v>
      </c>
      <c r="AV637" s="6">
        <v>6.5681960472418296E-2</v>
      </c>
      <c r="AW637" s="6">
        <v>0.21061587080581101</v>
      </c>
      <c r="AX637" s="7">
        <v>-1.0987161495936699</v>
      </c>
      <c r="AY637" s="6">
        <v>0.69146547929097602</v>
      </c>
      <c r="AZ637" s="6">
        <v>0.72519550267102395</v>
      </c>
      <c r="BA637" s="7">
        <v>0.23372684514731401</v>
      </c>
      <c r="BB637" s="6">
        <v>0.109636185776894</v>
      </c>
      <c r="BC637" s="6">
        <v>0.80559678677194702</v>
      </c>
      <c r="BD637" s="7">
        <v>0.93120732492566405</v>
      </c>
      <c r="BE637" s="6">
        <v>6.06517310335851E-2</v>
      </c>
      <c r="BF637" s="6">
        <v>8.4218893859763694E-2</v>
      </c>
      <c r="BG637" s="7">
        <v>1.1649341700729801</v>
      </c>
      <c r="BH637" s="6">
        <v>3.7077350862881199E-2</v>
      </c>
      <c r="BI637" s="6">
        <v>5.0495270671514797E-2</v>
      </c>
      <c r="BJ637" s="31">
        <v>-1.3324429947409899</v>
      </c>
      <c r="BK637" s="35">
        <v>0.31437752265872121</v>
      </c>
      <c r="BL637" s="8">
        <v>0.99052084558145614</v>
      </c>
      <c r="BM637" s="8">
        <v>-8.4216695070226787E-3</v>
      </c>
      <c r="BN637" s="8">
        <v>-0.98801456352636885</v>
      </c>
      <c r="BO637" s="8">
        <v>0.65706126973887635</v>
      </c>
      <c r="BP637" s="8">
        <v>3.5912484931970343E-2</v>
      </c>
      <c r="BQ637" s="8">
        <v>-1.2771111197009044</v>
      </c>
      <c r="BR637" s="8">
        <v>-6.8855619972258197E-2</v>
      </c>
      <c r="BS637" s="8">
        <v>1.0218720775197416</v>
      </c>
      <c r="BT637" s="8">
        <v>1.2151550660703019</v>
      </c>
      <c r="BU637" s="8">
        <v>1.5741959932784404</v>
      </c>
      <c r="BV637" s="8">
        <v>1.0169006872532178</v>
      </c>
      <c r="BW637" s="8">
        <v>-0.48928849468027669</v>
      </c>
      <c r="BX637" s="8">
        <v>-1.2445966589952322</v>
      </c>
      <c r="BY637" s="8">
        <v>-1.8882786696656986</v>
      </c>
      <c r="BZ637" s="36">
        <v>-0.86142915098495754</v>
      </c>
      <c r="CA637" s="40" t="s">
        <v>24178</v>
      </c>
      <c r="CB637" s="9" t="s">
        <v>24178</v>
      </c>
      <c r="CC637" s="9" t="s">
        <v>24178</v>
      </c>
      <c r="CD637" s="9" t="s">
        <v>24178</v>
      </c>
      <c r="CE637" s="9" t="s">
        <v>24178</v>
      </c>
      <c r="CF637" s="9" t="s">
        <v>24178</v>
      </c>
      <c r="CG637" s="9" t="s">
        <v>24178</v>
      </c>
      <c r="CH637" s="9" t="s">
        <v>24178</v>
      </c>
      <c r="CI637" s="9">
        <v>1.0218720775197416</v>
      </c>
      <c r="CJ637" s="9">
        <v>1.2151550660703019</v>
      </c>
      <c r="CK637" s="9">
        <v>1.5741959932784404</v>
      </c>
      <c r="CL637" s="9">
        <v>1.0169006872532178</v>
      </c>
      <c r="CM637" s="9" t="s">
        <v>24178</v>
      </c>
      <c r="CN637" s="9" t="s">
        <v>24178</v>
      </c>
      <c r="CO637" s="9" t="s">
        <v>24178</v>
      </c>
      <c r="CP637" s="41" t="s">
        <v>24178</v>
      </c>
      <c r="CQ637" s="51" t="str">
        <f>IF(COUNTIF(CA637:CD637,"")=4,"-","+")</f>
        <v>-</v>
      </c>
      <c r="CR637" s="10" t="str">
        <f>IF(COUNTIF(CE637:CH637,"")=4,"-","+")</f>
        <v>-</v>
      </c>
      <c r="CS637" s="10" t="str">
        <f>IF(COUNTIF(CI637:CL637,"")=4,"-","+")</f>
        <v>+</v>
      </c>
      <c r="CT637" s="10" t="str">
        <f>IF(COUNTIF(CM637:CP637,"")=4,"-","+")</f>
        <v>-</v>
      </c>
      <c r="CU637" s="10" t="str">
        <f>IF(COUNTIF(CS637:CT637,"-")=2,"+","-")</f>
        <v>-</v>
      </c>
      <c r="CV637" s="10" t="str">
        <f>IF(COUNTIF(CQ637,"+")+COUNTIF(CS637,"+")=0,"+","-")</f>
        <v>-</v>
      </c>
      <c r="CW637" s="10" t="str">
        <f t="shared" si="36"/>
        <v>-</v>
      </c>
      <c r="CX637" s="10" t="str">
        <f t="shared" si="37"/>
        <v>+</v>
      </c>
      <c r="CY637" s="10" t="str">
        <f t="shared" si="38"/>
        <v>-</v>
      </c>
      <c r="CZ637" s="76" t="str">
        <f t="shared" si="39"/>
        <v>-</v>
      </c>
    </row>
    <row r="638" spans="1:104" s="11" customFormat="1" ht="25" customHeight="1" x14ac:dyDescent="0.2">
      <c r="A638" s="12" t="s">
        <v>1249</v>
      </c>
      <c r="B638" s="3" t="s">
        <v>1249</v>
      </c>
      <c r="C638" s="3" t="s">
        <v>1250</v>
      </c>
      <c r="D638" s="3" t="s">
        <v>1250</v>
      </c>
      <c r="E638" s="3" t="s">
        <v>1250</v>
      </c>
      <c r="F638" s="3" t="s">
        <v>1251</v>
      </c>
      <c r="G638" s="3" t="s">
        <v>1243</v>
      </c>
      <c r="H638" s="3" t="s">
        <v>1244</v>
      </c>
      <c r="I638" s="3" t="s">
        <v>1245</v>
      </c>
      <c r="J638" s="3" t="s">
        <v>1246</v>
      </c>
      <c r="K638" s="3" t="s">
        <v>1247</v>
      </c>
      <c r="L638" s="3"/>
      <c r="M638" s="3" t="s">
        <v>1248</v>
      </c>
      <c r="N638" s="3" t="s">
        <v>1249</v>
      </c>
      <c r="O638" s="3">
        <v>3</v>
      </c>
      <c r="P638" s="3">
        <v>2</v>
      </c>
      <c r="Q638" s="3">
        <v>2</v>
      </c>
      <c r="R638" s="13">
        <v>2</v>
      </c>
      <c r="S638" s="17">
        <v>-3.2558745763996599</v>
      </c>
      <c r="T638" s="4">
        <v>-3.1925434660719101</v>
      </c>
      <c r="U638" s="4">
        <v>-3.3597379908193399</v>
      </c>
      <c r="V638" s="4">
        <v>-5.4971579007582498</v>
      </c>
      <c r="W638" s="4">
        <v>-5.9070324389492397</v>
      </c>
      <c r="X638" s="4">
        <v>-2.8088305552286199</v>
      </c>
      <c r="Y638" s="4">
        <v>-3.5395976812726402</v>
      </c>
      <c r="Z638" s="4">
        <v>-2.3505793960598802</v>
      </c>
      <c r="AA638" s="4">
        <v>-3.8233957468872299</v>
      </c>
      <c r="AB638" s="4">
        <v>-3.26088996578881</v>
      </c>
      <c r="AC638" s="4">
        <v>-3.2405676457010699</v>
      </c>
      <c r="AD638" s="4">
        <v>-3.3123465286262599</v>
      </c>
      <c r="AE638" s="4">
        <v>-2.9247777340560099</v>
      </c>
      <c r="AF638" s="4">
        <v>-2.8721800329539202</v>
      </c>
      <c r="AG638" s="4">
        <v>-4.5371854554715298</v>
      </c>
      <c r="AH638" s="18">
        <v>-2.9795707840738901</v>
      </c>
      <c r="AI638" s="17">
        <v>-3.32842850163884</v>
      </c>
      <c r="AJ638" s="4">
        <v>-3.4092999717508401</v>
      </c>
      <c r="AK638" s="4">
        <v>-3.6515100178775901</v>
      </c>
      <c r="AL638" s="18">
        <v>-3.8263284835122899</v>
      </c>
      <c r="AM638" s="22">
        <v>0.80702988129128095</v>
      </c>
      <c r="AN638" s="5">
        <v>0.27771172634186397</v>
      </c>
      <c r="AO638" s="5">
        <v>1.58139547263323</v>
      </c>
      <c r="AP638" s="23">
        <v>1.1160165377923199</v>
      </c>
      <c r="AQ638" s="27">
        <v>0.90432992400781298</v>
      </c>
      <c r="AR638" s="28">
        <v>0.90640328264138104</v>
      </c>
      <c r="AS638" s="27">
        <v>0.85962699411994004</v>
      </c>
      <c r="AT638" s="6">
        <v>0.871926374932948</v>
      </c>
      <c r="AU638" s="7">
        <v>-8.0871470112002797E-2</v>
      </c>
      <c r="AV638" s="6">
        <v>0.51542636845455203</v>
      </c>
      <c r="AW638" s="6">
        <v>0.69796766363257101</v>
      </c>
      <c r="AX638" s="7">
        <v>-0.417028511761451</v>
      </c>
      <c r="AY638" s="6">
        <v>0.86324227556468602</v>
      </c>
      <c r="AZ638" s="6">
        <v>0.88241796134301298</v>
      </c>
      <c r="BA638" s="7">
        <v>-0.17481846563469799</v>
      </c>
      <c r="BB638" s="6">
        <v>0.732490626186731</v>
      </c>
      <c r="BC638" s="6">
        <v>0.97934545281706897</v>
      </c>
      <c r="BD638" s="7">
        <v>-0.32308151623875597</v>
      </c>
      <c r="BE638" s="6">
        <v>0.49941867272877399</v>
      </c>
      <c r="BF638" s="6">
        <v>0.54627822292225803</v>
      </c>
      <c r="BG638" s="7">
        <v>-0.49789998187345402</v>
      </c>
      <c r="BH638" s="6">
        <v>0.78151288473811298</v>
      </c>
      <c r="BI638" s="6">
        <v>0.80137149987023903</v>
      </c>
      <c r="BJ638" s="31">
        <v>-0.24221004612675301</v>
      </c>
      <c r="BK638" s="35">
        <v>0.34470605839289126</v>
      </c>
      <c r="BL638" s="8">
        <v>0.41795894383186155</v>
      </c>
      <c r="BM638" s="8">
        <v>0.22457087114588392</v>
      </c>
      <c r="BN638" s="8">
        <v>-2.2477081555037368</v>
      </c>
      <c r="BO638" s="8">
        <v>-2.7217957316582253</v>
      </c>
      <c r="BP638" s="8">
        <v>0.86178627851765832</v>
      </c>
      <c r="BQ638" s="8">
        <v>1.653344322649284E-2</v>
      </c>
      <c r="BR638" s="8">
        <v>1.3918294041022481</v>
      </c>
      <c r="BS638" s="8">
        <v>-0.31172587641404353</v>
      </c>
      <c r="BT638" s="8">
        <v>0.33890493249356762</v>
      </c>
      <c r="BU638" s="8">
        <v>0.36241105101157839</v>
      </c>
      <c r="BV638" s="8">
        <v>0.27938692178590946</v>
      </c>
      <c r="BW638" s="8">
        <v>0.72767422263139014</v>
      </c>
      <c r="BX638" s="8">
        <v>0.7885121481508538</v>
      </c>
      <c r="BY638" s="8">
        <v>-1.1373415253399237</v>
      </c>
      <c r="BZ638" s="36">
        <v>0.66429701362558446</v>
      </c>
      <c r="CA638" s="40">
        <v>0.34470605839289126</v>
      </c>
      <c r="CB638" s="9">
        <v>0.41795894383186155</v>
      </c>
      <c r="CC638" s="9">
        <v>0.22457087114588392</v>
      </c>
      <c r="CD638" s="9" t="s">
        <v>24178</v>
      </c>
      <c r="CE638" s="9" t="s">
        <v>24178</v>
      </c>
      <c r="CF638" s="9" t="s">
        <v>24178</v>
      </c>
      <c r="CG638" s="9" t="s">
        <v>24178</v>
      </c>
      <c r="CH638" s="9" t="s">
        <v>24178</v>
      </c>
      <c r="CI638" s="9">
        <v>-0.31172587641404353</v>
      </c>
      <c r="CJ638" s="9">
        <v>0.33890493249356762</v>
      </c>
      <c r="CK638" s="9">
        <v>0.36241105101157839</v>
      </c>
      <c r="CL638" s="9">
        <v>0.27938692178590946</v>
      </c>
      <c r="CM638" s="9" t="s">
        <v>24178</v>
      </c>
      <c r="CN638" s="9" t="s">
        <v>24178</v>
      </c>
      <c r="CO638" s="9" t="s">
        <v>24178</v>
      </c>
      <c r="CP638" s="41" t="s">
        <v>24178</v>
      </c>
      <c r="CQ638" s="51" t="str">
        <f>IF(COUNTIF(CA638:CD638,"")=4,"-","+")</f>
        <v>+</v>
      </c>
      <c r="CR638" s="10" t="str">
        <f>IF(COUNTIF(CE638:CH638,"")=4,"-","+")</f>
        <v>-</v>
      </c>
      <c r="CS638" s="10" t="str">
        <f>IF(COUNTIF(CI638:CL638,"")=4,"-","+")</f>
        <v>+</v>
      </c>
      <c r="CT638" s="10" t="str">
        <f>IF(COUNTIF(CM638:CP638,"")=4,"-","+")</f>
        <v>-</v>
      </c>
      <c r="CU638" s="10" t="str">
        <f>IF(COUNTIF(CS638:CT638,"-")=2,"+","-")</f>
        <v>-</v>
      </c>
      <c r="CV638" s="10" t="str">
        <f>IF(COUNTIF(CQ638,"+")+COUNTIF(CS638,"+")=0,"+","-")</f>
        <v>-</v>
      </c>
      <c r="CW638" s="10" t="str">
        <f t="shared" si="36"/>
        <v>-</v>
      </c>
      <c r="CX638" s="10" t="str">
        <f t="shared" si="37"/>
        <v>-</v>
      </c>
      <c r="CY638" s="10" t="str">
        <f t="shared" si="38"/>
        <v>-</v>
      </c>
      <c r="CZ638" s="76" t="str">
        <f t="shared" si="39"/>
        <v>-</v>
      </c>
    </row>
    <row r="639" spans="1:104" s="11" customFormat="1" ht="25" customHeight="1" x14ac:dyDescent="0.2">
      <c r="A639" s="12" t="s">
        <v>1256</v>
      </c>
      <c r="B639" s="3" t="s">
        <v>1257</v>
      </c>
      <c r="C639" s="3" t="s">
        <v>1258</v>
      </c>
      <c r="D639" s="3" t="s">
        <v>1258</v>
      </c>
      <c r="E639" s="3" t="s">
        <v>1258</v>
      </c>
      <c r="F639" s="3" t="s">
        <v>1259</v>
      </c>
      <c r="G639" s="3" t="s">
        <v>1252</v>
      </c>
      <c r="H639" s="3" t="s">
        <v>1253</v>
      </c>
      <c r="I639" s="3" t="s">
        <v>1254</v>
      </c>
      <c r="J639" s="3" t="s">
        <v>1255</v>
      </c>
      <c r="K639" s="3"/>
      <c r="L639" s="3"/>
      <c r="M639" s="3"/>
      <c r="N639" s="3" t="s">
        <v>1256</v>
      </c>
      <c r="O639" s="3">
        <v>4</v>
      </c>
      <c r="P639" s="3">
        <v>6</v>
      </c>
      <c r="Q639" s="3">
        <v>6</v>
      </c>
      <c r="R639" s="13">
        <v>6</v>
      </c>
      <c r="S639" s="17">
        <v>-3.0058094397425101</v>
      </c>
      <c r="T639" s="4">
        <v>-3.32102971750431</v>
      </c>
      <c r="U639" s="4">
        <v>-4.9596755657540497</v>
      </c>
      <c r="V639" s="4">
        <v>-5.2996477064485301</v>
      </c>
      <c r="W639" s="4">
        <v>-3.8755468334394001</v>
      </c>
      <c r="X639" s="4">
        <v>-4.5231235064480497</v>
      </c>
      <c r="Y639" s="4">
        <v>-5.0067248029926699</v>
      </c>
      <c r="Z639" s="4">
        <v>-3.6891529096679001</v>
      </c>
      <c r="AA639" s="4">
        <v>-0.42379629919685502</v>
      </c>
      <c r="AB639" s="4">
        <v>-1.3225569333076901</v>
      </c>
      <c r="AC639" s="4">
        <v>-0.73673200180155995</v>
      </c>
      <c r="AD639" s="4">
        <v>-1.0467602381250001</v>
      </c>
      <c r="AE639" s="4">
        <v>-4.7838231573727601</v>
      </c>
      <c r="AF639" s="4">
        <v>-4.3830564735709103</v>
      </c>
      <c r="AG639" s="4">
        <v>-3.3379052184707501</v>
      </c>
      <c r="AH639" s="18">
        <v>-4.6982479877218104</v>
      </c>
      <c r="AI639" s="17">
        <v>-4.3007582092840604</v>
      </c>
      <c r="AJ639" s="4">
        <v>-0.88246136810777598</v>
      </c>
      <c r="AK639" s="4">
        <v>-4.2736370131370096</v>
      </c>
      <c r="AL639" s="18">
        <v>-4.1465406073623496</v>
      </c>
      <c r="AM639" s="22">
        <v>0.664632418272735</v>
      </c>
      <c r="AN639" s="5">
        <v>0.38828207909570001</v>
      </c>
      <c r="AO639" s="5">
        <v>0.60546364503022398</v>
      </c>
      <c r="AP639" s="23">
        <v>1.1508808609893999</v>
      </c>
      <c r="AQ639" s="27">
        <v>6.1426749790273507E-5</v>
      </c>
      <c r="AR639" s="28">
        <v>1.16755336739049E-4</v>
      </c>
      <c r="AS639" s="27">
        <v>3.5728218373239703E-4</v>
      </c>
      <c r="AT639" s="6">
        <v>1.6355168724783199E-3</v>
      </c>
      <c r="AU639" s="7">
        <v>3.41829684117628</v>
      </c>
      <c r="AV639" s="6">
        <v>7.3457621341379902E-3</v>
      </c>
      <c r="AW639" s="6">
        <v>5.6011436272802098E-2</v>
      </c>
      <c r="AX639" s="7">
        <v>-3.2640792392545799</v>
      </c>
      <c r="AY639" s="6">
        <v>0.85346456336641996</v>
      </c>
      <c r="AZ639" s="6">
        <v>0.87344422540387101</v>
      </c>
      <c r="BA639" s="7">
        <v>0.127096405774655</v>
      </c>
      <c r="BB639" s="6">
        <v>0.95386715777250997</v>
      </c>
      <c r="BC639" s="6">
        <v>0.99034662048328204</v>
      </c>
      <c r="BD639" s="7">
        <v>2.7121196147050799E-2</v>
      </c>
      <c r="BE639" s="6">
        <v>0.82604313224463299</v>
      </c>
      <c r="BF639" s="6">
        <v>0.84969064152065499</v>
      </c>
      <c r="BG639" s="7">
        <v>0.154217601921705</v>
      </c>
      <c r="BH639" s="6">
        <v>2.0108812987397999E-4</v>
      </c>
      <c r="BI639" s="6">
        <v>1.2498913854489301E-3</v>
      </c>
      <c r="BJ639" s="31">
        <v>-3.3911756450292301</v>
      </c>
      <c r="BK639" s="35">
        <v>0.24548958383920663</v>
      </c>
      <c r="BL639" s="8">
        <v>4.9602275509721801E-2</v>
      </c>
      <c r="BM639" s="8">
        <v>-0.96870126383772792</v>
      </c>
      <c r="BN639" s="8">
        <v>-1.1799701200817383</v>
      </c>
      <c r="BO639" s="8">
        <v>-0.29499124504175722</v>
      </c>
      <c r="BP639" s="8">
        <v>-0.69741475761947491</v>
      </c>
      <c r="BQ639" s="8">
        <v>-0.99793906702433999</v>
      </c>
      <c r="BR639" s="8">
        <v>-0.17916048606957832</v>
      </c>
      <c r="BS639" s="8">
        <v>1.8500297732081468</v>
      </c>
      <c r="BT639" s="8">
        <v>1.2915130346958128</v>
      </c>
      <c r="BU639" s="8">
        <v>1.6555621682092259</v>
      </c>
      <c r="BV639" s="8">
        <v>1.4629013497150936</v>
      </c>
      <c r="BW639" s="8">
        <v>-0.85942131780868902</v>
      </c>
      <c r="BX639" s="8">
        <v>-0.61037291421137518</v>
      </c>
      <c r="BY639" s="8">
        <v>3.9115334490256171E-2</v>
      </c>
      <c r="BZ639" s="36">
        <v>-0.80624234797277383</v>
      </c>
      <c r="CA639" s="40" t="s">
        <v>24178</v>
      </c>
      <c r="CB639" s="9" t="s">
        <v>24178</v>
      </c>
      <c r="CC639" s="9" t="s">
        <v>24178</v>
      </c>
      <c r="CD639" s="9" t="s">
        <v>24178</v>
      </c>
      <c r="CE639" s="9" t="s">
        <v>24178</v>
      </c>
      <c r="CF639" s="9" t="s">
        <v>24178</v>
      </c>
      <c r="CG639" s="9" t="s">
        <v>24178</v>
      </c>
      <c r="CH639" s="9" t="s">
        <v>24178</v>
      </c>
      <c r="CI639" s="9">
        <v>1.8500297732081468</v>
      </c>
      <c r="CJ639" s="9">
        <v>1.2915130346958128</v>
      </c>
      <c r="CK639" s="9">
        <v>1.6555621682092259</v>
      </c>
      <c r="CL639" s="9">
        <v>1.4629013497150936</v>
      </c>
      <c r="CM639" s="9" t="s">
        <v>24178</v>
      </c>
      <c r="CN639" s="9" t="s">
        <v>24178</v>
      </c>
      <c r="CO639" s="9" t="s">
        <v>24178</v>
      </c>
      <c r="CP639" s="41" t="s">
        <v>24178</v>
      </c>
      <c r="CQ639" s="51" t="str">
        <f>IF(COUNTIF(CA639:CD639,"")=4,"-","+")</f>
        <v>-</v>
      </c>
      <c r="CR639" s="10" t="str">
        <f>IF(COUNTIF(CE639:CH639,"")=4,"-","+")</f>
        <v>-</v>
      </c>
      <c r="CS639" s="10" t="str">
        <f>IF(COUNTIF(CI639:CL639,"")=4,"-","+")</f>
        <v>+</v>
      </c>
      <c r="CT639" s="10" t="str">
        <f>IF(COUNTIF(CM639:CP639,"")=4,"-","+")</f>
        <v>-</v>
      </c>
      <c r="CU639" s="10" t="str">
        <f>IF(COUNTIF(CS639:CT639,"-")=2,"+","-")</f>
        <v>-</v>
      </c>
      <c r="CV639" s="10" t="str">
        <f>IF(COUNTIF(CQ639,"+")+COUNTIF(CS639,"+")=0,"+","-")</f>
        <v>-</v>
      </c>
      <c r="CW639" s="10" t="str">
        <f t="shared" si="36"/>
        <v>-</v>
      </c>
      <c r="CX639" s="10" t="str">
        <f t="shared" si="37"/>
        <v>+</v>
      </c>
      <c r="CY639" s="10" t="str">
        <f t="shared" si="38"/>
        <v>-</v>
      </c>
      <c r="CZ639" s="76" t="str">
        <f t="shared" si="39"/>
        <v>-</v>
      </c>
    </row>
    <row r="640" spans="1:104" s="11" customFormat="1" ht="25" customHeight="1" x14ac:dyDescent="0.2">
      <c r="A640" s="12" t="s">
        <v>1264</v>
      </c>
      <c r="B640" s="3" t="s">
        <v>1264</v>
      </c>
      <c r="C640" s="3" t="s">
        <v>609</v>
      </c>
      <c r="D640" s="3" t="s">
        <v>1250</v>
      </c>
      <c r="E640" s="3" t="s">
        <v>1250</v>
      </c>
      <c r="F640" s="3" t="s">
        <v>1265</v>
      </c>
      <c r="G640" s="3" t="s">
        <v>1260</v>
      </c>
      <c r="H640" s="3" t="s">
        <v>1261</v>
      </c>
      <c r="I640" s="3" t="s">
        <v>1262</v>
      </c>
      <c r="J640" s="3" t="s">
        <v>1263</v>
      </c>
      <c r="K640" s="3"/>
      <c r="L640" s="3"/>
      <c r="M640" s="3"/>
      <c r="N640" s="3" t="s">
        <v>1264</v>
      </c>
      <c r="O640" s="3">
        <v>3</v>
      </c>
      <c r="P640" s="3">
        <v>3</v>
      </c>
      <c r="Q640" s="3">
        <v>2</v>
      </c>
      <c r="R640" s="13">
        <v>2</v>
      </c>
      <c r="S640" s="17">
        <v>-3.3581328897105398</v>
      </c>
      <c r="T640" s="4">
        <v>-2.6726268384474499</v>
      </c>
      <c r="U640" s="4">
        <v>-3.1912889269389901</v>
      </c>
      <c r="V640" s="4">
        <v>-5.75240317754752</v>
      </c>
      <c r="W640" s="4">
        <v>-4.2496511208376004</v>
      </c>
      <c r="X640" s="4">
        <v>-5.2384323683479597</v>
      </c>
      <c r="Y640" s="4">
        <v>-5.9703288899057396</v>
      </c>
      <c r="Z640" s="4">
        <v>-3.3806248349466701</v>
      </c>
      <c r="AA640" s="4">
        <v>-3.5331367777311402</v>
      </c>
      <c r="AB640" s="4">
        <v>-3.2428229775117701</v>
      </c>
      <c r="AC640" s="4">
        <v>-3.06282029812736</v>
      </c>
      <c r="AD640" s="4">
        <v>-3.1909706072893398</v>
      </c>
      <c r="AE640" s="4">
        <v>-3.8382986125035901</v>
      </c>
      <c r="AF640" s="4">
        <v>-2.9276806353341698</v>
      </c>
      <c r="AG640" s="4">
        <v>-3.64402374128088</v>
      </c>
      <c r="AH640" s="18">
        <v>-6.0370537689663397</v>
      </c>
      <c r="AI640" s="17">
        <v>-4.1117641895212396</v>
      </c>
      <c r="AJ640" s="4">
        <v>-3.2574376651649</v>
      </c>
      <c r="AK640" s="4">
        <v>-4.7097593035094896</v>
      </c>
      <c r="AL640" s="18">
        <v>-3.7436129581611199</v>
      </c>
      <c r="AM640" s="22">
        <v>1.3419337262261799</v>
      </c>
      <c r="AN640" s="5">
        <v>0.198760642566435</v>
      </c>
      <c r="AO640" s="5">
        <v>1.13237639015131</v>
      </c>
      <c r="AP640" s="23">
        <v>1.3706332031534301</v>
      </c>
      <c r="AQ640" s="27">
        <v>0.35142579691363801</v>
      </c>
      <c r="AR640" s="28">
        <v>0.36666263536375199</v>
      </c>
      <c r="AS640" s="27">
        <v>0.29353017253350699</v>
      </c>
      <c r="AT640" s="6">
        <v>0.32377192706282099</v>
      </c>
      <c r="AU640" s="7">
        <v>0.85432652435634204</v>
      </c>
      <c r="AV640" s="6">
        <v>0.53132313503352102</v>
      </c>
      <c r="AW640" s="6">
        <v>0.70930057734485896</v>
      </c>
      <c r="AX640" s="7">
        <v>-0.48617529299622297</v>
      </c>
      <c r="AY640" s="6">
        <v>0.32024093237924001</v>
      </c>
      <c r="AZ640" s="6">
        <v>0.36521389810032401</v>
      </c>
      <c r="BA640" s="7">
        <v>0.96614634534836896</v>
      </c>
      <c r="BB640" s="6">
        <v>0.52188077193138704</v>
      </c>
      <c r="BC640" s="6">
        <v>0.94396506859953999</v>
      </c>
      <c r="BD640" s="7">
        <v>-0.59799511398825</v>
      </c>
      <c r="BE640" s="6">
        <v>0.71432629793639502</v>
      </c>
      <c r="BF640" s="6">
        <v>0.74947115179486601</v>
      </c>
      <c r="BG640" s="7">
        <v>0.36815123136011901</v>
      </c>
      <c r="BH640" s="6">
        <v>8.08362635188144E-2</v>
      </c>
      <c r="BI640" s="6">
        <v>0.101500009195716</v>
      </c>
      <c r="BJ640" s="31">
        <v>-1.45232163834459</v>
      </c>
      <c r="BK640" s="35">
        <v>0.57340367510567625</v>
      </c>
      <c r="BL640" s="8">
        <v>1.2312525286594638</v>
      </c>
      <c r="BM640" s="8">
        <v>0.73351620719696597</v>
      </c>
      <c r="BN640" s="8">
        <v>-1.7242681850468169</v>
      </c>
      <c r="BO640" s="8">
        <v>-0.28214565985438955</v>
      </c>
      <c r="BP640" s="8">
        <v>-1.2310338700921293</v>
      </c>
      <c r="BQ640" s="8">
        <v>-1.9334015395527224</v>
      </c>
      <c r="BR640" s="8">
        <v>0.55181918236411742</v>
      </c>
      <c r="BS640" s="8">
        <v>0.40546043537835375</v>
      </c>
      <c r="BT640" s="8">
        <v>0.68406133218044318</v>
      </c>
      <c r="BU640" s="8">
        <v>0.85680168370827803</v>
      </c>
      <c r="BV640" s="8">
        <v>0.73382168402857129</v>
      </c>
      <c r="BW640" s="8">
        <v>0.11261055785571082</v>
      </c>
      <c r="BX640" s="8">
        <v>0.9864890468968871</v>
      </c>
      <c r="BY640" s="8">
        <v>0.29904728014675869</v>
      </c>
      <c r="BZ640" s="36">
        <v>-1.9974343589751793</v>
      </c>
      <c r="CA640" s="40">
        <v>0.57340367510567625</v>
      </c>
      <c r="CB640" s="9">
        <v>1.2312525286594638</v>
      </c>
      <c r="CC640" s="9">
        <v>0.73351620719696597</v>
      </c>
      <c r="CD640" s="9" t="s">
        <v>24178</v>
      </c>
      <c r="CE640" s="9" t="s">
        <v>24178</v>
      </c>
      <c r="CF640" s="9" t="s">
        <v>24178</v>
      </c>
      <c r="CG640" s="9" t="s">
        <v>24178</v>
      </c>
      <c r="CH640" s="9" t="s">
        <v>24178</v>
      </c>
      <c r="CI640" s="9">
        <v>0.40546043537835375</v>
      </c>
      <c r="CJ640" s="9">
        <v>0.68406133218044318</v>
      </c>
      <c r="CK640" s="9">
        <v>0.85680168370827803</v>
      </c>
      <c r="CL640" s="9">
        <v>0.73382168402857129</v>
      </c>
      <c r="CM640" s="9" t="s">
        <v>24178</v>
      </c>
      <c r="CN640" s="9" t="s">
        <v>24178</v>
      </c>
      <c r="CO640" s="9" t="s">
        <v>24178</v>
      </c>
      <c r="CP640" s="41" t="s">
        <v>24178</v>
      </c>
      <c r="CQ640" s="51" t="str">
        <f>IF(COUNTIF(CA640:CD640,"")=4,"-","+")</f>
        <v>+</v>
      </c>
      <c r="CR640" s="10" t="str">
        <f>IF(COUNTIF(CE640:CH640,"")=4,"-","+")</f>
        <v>-</v>
      </c>
      <c r="CS640" s="10" t="str">
        <f>IF(COUNTIF(CI640:CL640,"")=4,"-","+")</f>
        <v>+</v>
      </c>
      <c r="CT640" s="10" t="str">
        <f>IF(COUNTIF(CM640:CP640,"")=4,"-","+")</f>
        <v>-</v>
      </c>
      <c r="CU640" s="10" t="str">
        <f>IF(COUNTIF(CS640:CT640,"-")=2,"+","-")</f>
        <v>-</v>
      </c>
      <c r="CV640" s="10" t="str">
        <f>IF(COUNTIF(CQ640,"+")+COUNTIF(CS640,"+")=0,"+","-")</f>
        <v>-</v>
      </c>
      <c r="CW640" s="10" t="str">
        <f t="shared" si="36"/>
        <v>-</v>
      </c>
      <c r="CX640" s="10" t="str">
        <f t="shared" si="37"/>
        <v>-</v>
      </c>
      <c r="CY640" s="10" t="str">
        <f t="shared" si="38"/>
        <v>-</v>
      </c>
      <c r="CZ640" s="76" t="str">
        <f t="shared" si="39"/>
        <v>-</v>
      </c>
    </row>
    <row r="641" spans="1:104" s="11" customFormat="1" ht="25" customHeight="1" x14ac:dyDescent="0.2">
      <c r="A641" s="12" t="s">
        <v>1270</v>
      </c>
      <c r="B641" s="3" t="s">
        <v>1271</v>
      </c>
      <c r="C641" s="3" t="s">
        <v>1272</v>
      </c>
      <c r="D641" s="3" t="s">
        <v>1272</v>
      </c>
      <c r="E641" s="3" t="s">
        <v>1272</v>
      </c>
      <c r="F641" s="3" t="s">
        <v>1273</v>
      </c>
      <c r="G641" s="3" t="s">
        <v>1266</v>
      </c>
      <c r="H641" s="3" t="s">
        <v>1267</v>
      </c>
      <c r="I641" s="3" t="s">
        <v>1268</v>
      </c>
      <c r="J641" s="3" t="s">
        <v>1269</v>
      </c>
      <c r="K641" s="3"/>
      <c r="L641" s="3"/>
      <c r="M641" s="3"/>
      <c r="N641" s="3" t="s">
        <v>1270</v>
      </c>
      <c r="O641" s="3">
        <v>5</v>
      </c>
      <c r="P641" s="3">
        <v>6</v>
      </c>
      <c r="Q641" s="3">
        <v>6</v>
      </c>
      <c r="R641" s="13">
        <v>6</v>
      </c>
      <c r="S641" s="17">
        <v>-0.20214062856272699</v>
      </c>
      <c r="T641" s="4">
        <v>0.311456143094553</v>
      </c>
      <c r="U641" s="4">
        <v>-0.18604549877342799</v>
      </c>
      <c r="V641" s="4">
        <v>-0.90787992311545596</v>
      </c>
      <c r="W641" s="4">
        <v>-4.7143673591305104</v>
      </c>
      <c r="X641" s="4">
        <v>-4.35969352000141</v>
      </c>
      <c r="Y641" s="4">
        <v>-3.56637921686522</v>
      </c>
      <c r="Z641" s="4">
        <v>-4.4494591155067296</v>
      </c>
      <c r="AA641" s="4">
        <v>-1.3061099321046199</v>
      </c>
      <c r="AB641" s="4">
        <v>-0.85269896290857305</v>
      </c>
      <c r="AC641" s="4">
        <v>-0.72034208791598098</v>
      </c>
      <c r="AD641" s="4">
        <v>-1.0436115530552099</v>
      </c>
      <c r="AE641" s="4">
        <v>-3.0169429323180399</v>
      </c>
      <c r="AF641" s="4">
        <v>-3.16490706857727</v>
      </c>
      <c r="AG641" s="4">
        <v>-4.6538543957137701</v>
      </c>
      <c r="AH641" s="18">
        <v>-4.9666221637731596</v>
      </c>
      <c r="AI641" s="17">
        <v>-3.9505816400955598</v>
      </c>
      <c r="AJ641" s="4">
        <v>-0.98069063399609602</v>
      </c>
      <c r="AK641" s="4">
        <v>-4.27247480287597</v>
      </c>
      <c r="AL641" s="18">
        <v>-0.246152476839264</v>
      </c>
      <c r="AM641" s="22">
        <v>1.00264594673973</v>
      </c>
      <c r="AN641" s="5">
        <v>0.25430951938565699</v>
      </c>
      <c r="AO641" s="5">
        <v>0.49422348500498903</v>
      </c>
      <c r="AP641" s="23">
        <v>0.50145138607201301</v>
      </c>
      <c r="AQ641" s="27">
        <v>1.1035551782250401E-6</v>
      </c>
      <c r="AR641" s="28">
        <v>3.3502606857457002E-6</v>
      </c>
      <c r="AS641" s="27">
        <v>7.4795311361368104E-3</v>
      </c>
      <c r="AT641" s="6">
        <v>1.3409986445719E-2</v>
      </c>
      <c r="AU641" s="7">
        <v>2.9698910060994601</v>
      </c>
      <c r="AV641" s="6">
        <v>5.3284928933317703E-2</v>
      </c>
      <c r="AW641" s="6">
        <v>0.184876148931339</v>
      </c>
      <c r="AX641" s="7">
        <v>0.73453815715683102</v>
      </c>
      <c r="AY641" s="6">
        <v>2.6843425534951501E-5</v>
      </c>
      <c r="AZ641" s="6">
        <v>3.8475576600097101E-4</v>
      </c>
      <c r="BA641" s="7">
        <v>4.0263223260367003</v>
      </c>
      <c r="BB641" s="6">
        <v>0.59299822812567804</v>
      </c>
      <c r="BC641" s="6">
        <v>0.95870000135924904</v>
      </c>
      <c r="BD641" s="7">
        <v>-0.32189316278040497</v>
      </c>
      <c r="BE641" s="6">
        <v>1.90888300213877E-3</v>
      </c>
      <c r="BF641" s="6">
        <v>5.0372234553420301E-3</v>
      </c>
      <c r="BG641" s="7">
        <v>3.7044291632562998</v>
      </c>
      <c r="BH641" s="6">
        <v>1.4898537238600899E-4</v>
      </c>
      <c r="BI641" s="6">
        <v>1.03437213167084E-3</v>
      </c>
      <c r="BJ641" s="31">
        <v>-3.2917841688798699</v>
      </c>
      <c r="BK641" s="35">
        <v>1.1462575609081513</v>
      </c>
      <c r="BL641" s="8">
        <v>1.4187682522862646</v>
      </c>
      <c r="BM641" s="8">
        <v>1.1547975190791293</v>
      </c>
      <c r="BN641" s="8">
        <v>0.77179745191899096</v>
      </c>
      <c r="BO641" s="8">
        <v>-1.2478969467887051</v>
      </c>
      <c r="BP641" s="8">
        <v>-1.0597096012901699</v>
      </c>
      <c r="BQ641" s="8">
        <v>-0.63878283313663242</v>
      </c>
      <c r="BR641" s="8">
        <v>-1.1073385698566742</v>
      </c>
      <c r="BS641" s="8">
        <v>0.56049952119608271</v>
      </c>
      <c r="BT641" s="8">
        <v>0.8010760658954047</v>
      </c>
      <c r="BU641" s="8">
        <v>0.8713036559102153</v>
      </c>
      <c r="BV641" s="8">
        <v>0.69977924160702543</v>
      </c>
      <c r="BW641" s="8">
        <v>-0.34725595829465833</v>
      </c>
      <c r="BX641" s="8">
        <v>-0.42576464700984878</v>
      </c>
      <c r="BY641" s="8">
        <v>-1.215789210899278</v>
      </c>
      <c r="BZ641" s="36">
        <v>-1.3817415015252961</v>
      </c>
      <c r="CA641" s="40">
        <v>1.1462575609081513</v>
      </c>
      <c r="CB641" s="9">
        <v>1.4187682522862646</v>
      </c>
      <c r="CC641" s="9">
        <v>1.1547975190791293</v>
      </c>
      <c r="CD641" s="9">
        <v>0.77179745191899096</v>
      </c>
      <c r="CE641" s="9" t="s">
        <v>24178</v>
      </c>
      <c r="CF641" s="9" t="s">
        <v>24178</v>
      </c>
      <c r="CG641" s="9" t="s">
        <v>24178</v>
      </c>
      <c r="CH641" s="9" t="s">
        <v>24178</v>
      </c>
      <c r="CI641" s="9">
        <v>0.56049952119608271</v>
      </c>
      <c r="CJ641" s="9">
        <v>0.8010760658954047</v>
      </c>
      <c r="CK641" s="9">
        <v>0.8713036559102153</v>
      </c>
      <c r="CL641" s="9">
        <v>0.69977924160702543</v>
      </c>
      <c r="CM641" s="9" t="s">
        <v>24178</v>
      </c>
      <c r="CN641" s="9" t="s">
        <v>24178</v>
      </c>
      <c r="CO641" s="9" t="s">
        <v>24178</v>
      </c>
      <c r="CP641" s="41" t="s">
        <v>24178</v>
      </c>
      <c r="CQ641" s="51" t="str">
        <f>IF(COUNTIF(CA641:CD641,"")=4,"-","+")</f>
        <v>+</v>
      </c>
      <c r="CR641" s="10" t="str">
        <f>IF(COUNTIF(CE641:CH641,"")=4,"-","+")</f>
        <v>-</v>
      </c>
      <c r="CS641" s="10" t="str">
        <f>IF(COUNTIF(CI641:CL641,"")=4,"-","+")</f>
        <v>+</v>
      </c>
      <c r="CT641" s="10" t="str">
        <f>IF(COUNTIF(CM641:CP641,"")=4,"-","+")</f>
        <v>-</v>
      </c>
      <c r="CU641" s="10" t="str">
        <f>IF(COUNTIF(CS641:CT641,"-")=2,"+","-")</f>
        <v>-</v>
      </c>
      <c r="CV641" s="10" t="str">
        <f>IF(COUNTIF(CQ641,"+")+COUNTIF(CS641,"+")=0,"+","-")</f>
        <v>-</v>
      </c>
      <c r="CW641" s="10" t="str">
        <f t="shared" si="36"/>
        <v>-</v>
      </c>
      <c r="CX641" s="10" t="str">
        <f t="shared" si="37"/>
        <v>-</v>
      </c>
      <c r="CY641" s="10" t="str">
        <f t="shared" si="38"/>
        <v>-</v>
      </c>
      <c r="CZ641" s="76" t="str">
        <f t="shared" si="39"/>
        <v>-</v>
      </c>
    </row>
    <row r="642" spans="1:104" s="11" customFormat="1" ht="25" customHeight="1" x14ac:dyDescent="0.2">
      <c r="A642" s="12" t="s">
        <v>1278</v>
      </c>
      <c r="B642" s="3" t="s">
        <v>1279</v>
      </c>
      <c r="C642" s="3" t="s">
        <v>1280</v>
      </c>
      <c r="D642" s="3" t="s">
        <v>1281</v>
      </c>
      <c r="E642" s="3" t="s">
        <v>1282</v>
      </c>
      <c r="F642" s="3" t="s">
        <v>1283</v>
      </c>
      <c r="G642" s="3" t="s">
        <v>1274</v>
      </c>
      <c r="H642" s="3" t="s">
        <v>1275</v>
      </c>
      <c r="I642" s="3" t="s">
        <v>1276</v>
      </c>
      <c r="J642" s="3" t="s">
        <v>1277</v>
      </c>
      <c r="K642" s="3"/>
      <c r="L642" s="3"/>
      <c r="M642" s="3"/>
      <c r="N642" s="3" t="s">
        <v>1278</v>
      </c>
      <c r="O642" s="3">
        <v>10</v>
      </c>
      <c r="P642" s="3">
        <v>17</v>
      </c>
      <c r="Q642" s="3">
        <v>2</v>
      </c>
      <c r="R642" s="13">
        <v>0</v>
      </c>
      <c r="S642" s="17">
        <v>-4.6725255026380399</v>
      </c>
      <c r="T642" s="4">
        <v>-4.8992378011752802</v>
      </c>
      <c r="U642" s="4">
        <v>-3.4156733303152098</v>
      </c>
      <c r="V642" s="4">
        <v>-3.9696333722107999</v>
      </c>
      <c r="W642" s="4">
        <v>-2.3563065929752902</v>
      </c>
      <c r="X642" s="4">
        <v>-3.8116182647927999</v>
      </c>
      <c r="Y642" s="4">
        <v>-2.3332013704565302</v>
      </c>
      <c r="Z642" s="4">
        <v>-3.36914586756681</v>
      </c>
      <c r="AA642" s="4">
        <v>0.861010446343354</v>
      </c>
      <c r="AB642" s="4">
        <v>0.29202881886684301</v>
      </c>
      <c r="AC642" s="4">
        <v>-5.7594046585064804</v>
      </c>
      <c r="AD642" s="4">
        <v>0.13922359175768101</v>
      </c>
      <c r="AE642" s="4">
        <v>-2.7070833170467399</v>
      </c>
      <c r="AF642" s="4">
        <v>-2.0470238022932601</v>
      </c>
      <c r="AG642" s="4">
        <v>-4.5047197123469598</v>
      </c>
      <c r="AH642" s="18">
        <v>-1.8430579862015399</v>
      </c>
      <c r="AI642" s="17">
        <v>-2.7754712044721201</v>
      </c>
      <c r="AJ642" s="4">
        <v>-1.1167854503846499</v>
      </c>
      <c r="AK642" s="4">
        <v>-2.9675680239478601</v>
      </c>
      <c r="AL642" s="18">
        <v>-4.2392675015848296</v>
      </c>
      <c r="AM642" s="22">
        <v>1.21037285336388</v>
      </c>
      <c r="AN642" s="5">
        <v>3.1106219142333198</v>
      </c>
      <c r="AO642" s="5">
        <v>0.74156302533061402</v>
      </c>
      <c r="AP642" s="23">
        <v>0.67682671698909702</v>
      </c>
      <c r="AQ642" s="27">
        <v>0.145262770890217</v>
      </c>
      <c r="AR642" s="28">
        <v>0.160634168653052</v>
      </c>
      <c r="AS642" s="27">
        <v>0.37804059096786502</v>
      </c>
      <c r="AT642" s="6">
        <v>0.408402170555482</v>
      </c>
      <c r="AU642" s="7">
        <v>1.65868575408747</v>
      </c>
      <c r="AV642" s="6">
        <v>0.136643774211476</v>
      </c>
      <c r="AW642" s="6">
        <v>0.32289785563666701</v>
      </c>
      <c r="AX642" s="7">
        <v>-3.1224820512001799</v>
      </c>
      <c r="AY642" s="6">
        <v>4.4803066188555202E-2</v>
      </c>
      <c r="AZ642" s="6">
        <v>6.5360646614338394E-2</v>
      </c>
      <c r="BA642" s="7">
        <v>-1.2716994776369701</v>
      </c>
      <c r="BB642" s="6">
        <v>0.79752543730539405</v>
      </c>
      <c r="BC642" s="6">
        <v>0.98349336159784295</v>
      </c>
      <c r="BD642" s="7">
        <v>-0.19209681947573401</v>
      </c>
      <c r="BE642" s="6">
        <v>9.1927895543923804E-2</v>
      </c>
      <c r="BF642" s="6">
        <v>0.12153572077203199</v>
      </c>
      <c r="BG642" s="7">
        <v>-1.4637962971127101</v>
      </c>
      <c r="BH642" s="6">
        <v>0.32307888857926398</v>
      </c>
      <c r="BI642" s="6">
        <v>0.35622742901738103</v>
      </c>
      <c r="BJ642" s="31">
        <v>-1.85078257356321</v>
      </c>
      <c r="BK642" s="35">
        <v>-1.0582584415234624</v>
      </c>
      <c r="BL642" s="8">
        <v>-1.1846817812856663</v>
      </c>
      <c r="BM642" s="8">
        <v>-0.35739020350710915</v>
      </c>
      <c r="BN642" s="8">
        <v>-0.6662992439213723</v>
      </c>
      <c r="BO642" s="8">
        <v>0.23335269765712802</v>
      </c>
      <c r="BP642" s="8">
        <v>-0.57818405236997295</v>
      </c>
      <c r="BQ642" s="8">
        <v>0.24623704233369484</v>
      </c>
      <c r="BR642" s="8">
        <v>-0.33144473310578459</v>
      </c>
      <c r="BS642" s="8">
        <v>2.0274501851284392</v>
      </c>
      <c r="BT642" s="8">
        <v>1.710164541283675</v>
      </c>
      <c r="BU642" s="8">
        <v>-1.6643433063030515</v>
      </c>
      <c r="BV642" s="8">
        <v>1.6249545757506889</v>
      </c>
      <c r="BW642" s="8">
        <v>3.7746348755534315E-2</v>
      </c>
      <c r="BX642" s="8">
        <v>0.40582046222603652</v>
      </c>
      <c r="BY642" s="8">
        <v>-0.96468359544359883</v>
      </c>
      <c r="BZ642" s="36">
        <v>0.51955950432481812</v>
      </c>
      <c r="CA642" s="40" t="s">
        <v>24178</v>
      </c>
      <c r="CB642" s="9" t="s">
        <v>24178</v>
      </c>
      <c r="CC642" s="9" t="s">
        <v>24178</v>
      </c>
      <c r="CD642" s="9" t="s">
        <v>24178</v>
      </c>
      <c r="CE642" s="9" t="s">
        <v>24178</v>
      </c>
      <c r="CF642" s="9" t="s">
        <v>24178</v>
      </c>
      <c r="CG642" s="9" t="s">
        <v>24178</v>
      </c>
      <c r="CH642" s="9" t="s">
        <v>24178</v>
      </c>
      <c r="CI642" s="9">
        <v>2.0274501851284392</v>
      </c>
      <c r="CJ642" s="9">
        <v>1.710164541283675</v>
      </c>
      <c r="CK642" s="9" t="s">
        <v>24178</v>
      </c>
      <c r="CL642" s="9">
        <v>1.6249545757506889</v>
      </c>
      <c r="CM642" s="9" t="s">
        <v>24178</v>
      </c>
      <c r="CN642" s="9" t="s">
        <v>24178</v>
      </c>
      <c r="CO642" s="9" t="s">
        <v>24178</v>
      </c>
      <c r="CP642" s="41" t="s">
        <v>24178</v>
      </c>
      <c r="CQ642" s="51" t="str">
        <f>IF(COUNTIF(CA642:CD642,"")=4,"-","+")</f>
        <v>-</v>
      </c>
      <c r="CR642" s="10" t="str">
        <f>IF(COUNTIF(CE642:CH642,"")=4,"-","+")</f>
        <v>-</v>
      </c>
      <c r="CS642" s="10" t="str">
        <f>IF(COUNTIF(CI642:CL642,"")=4,"-","+")</f>
        <v>+</v>
      </c>
      <c r="CT642" s="10" t="str">
        <f>IF(COUNTIF(CM642:CP642,"")=4,"-","+")</f>
        <v>-</v>
      </c>
      <c r="CU642" s="10" t="str">
        <f>IF(COUNTIF(CS642:CT642,"-")=2,"+","-")</f>
        <v>-</v>
      </c>
      <c r="CV642" s="10" t="str">
        <f>IF(COUNTIF(CQ642,"+")+COUNTIF(CS642,"+")=0,"+","-")</f>
        <v>-</v>
      </c>
      <c r="CW642" s="10" t="str">
        <f t="shared" si="36"/>
        <v>-</v>
      </c>
      <c r="CX642" s="10" t="str">
        <f t="shared" si="37"/>
        <v>+</v>
      </c>
      <c r="CY642" s="10" t="str">
        <f t="shared" si="38"/>
        <v>-</v>
      </c>
      <c r="CZ642" s="76" t="str">
        <f t="shared" si="39"/>
        <v>-</v>
      </c>
    </row>
    <row r="643" spans="1:104" s="11" customFormat="1" ht="25" customHeight="1" x14ac:dyDescent="0.2">
      <c r="A643" s="12" t="s">
        <v>1288</v>
      </c>
      <c r="B643" s="3" t="s">
        <v>1289</v>
      </c>
      <c r="C643" s="3" t="s">
        <v>1290</v>
      </c>
      <c r="D643" s="3" t="s">
        <v>1290</v>
      </c>
      <c r="E643" s="3" t="s">
        <v>1290</v>
      </c>
      <c r="F643" s="3" t="s">
        <v>1291</v>
      </c>
      <c r="G643" s="3" t="s">
        <v>1284</v>
      </c>
      <c r="H643" s="3" t="s">
        <v>1285</v>
      </c>
      <c r="I643" s="3" t="s">
        <v>1286</v>
      </c>
      <c r="J643" s="3" t="s">
        <v>1287</v>
      </c>
      <c r="K643" s="3"/>
      <c r="L643" s="3"/>
      <c r="M643" s="3"/>
      <c r="N643" s="3" t="s">
        <v>1288</v>
      </c>
      <c r="O643" s="3">
        <v>3</v>
      </c>
      <c r="P643" s="3">
        <v>14</v>
      </c>
      <c r="Q643" s="3">
        <v>14</v>
      </c>
      <c r="R643" s="13">
        <v>14</v>
      </c>
      <c r="S643" s="17">
        <v>0.233073607046236</v>
      </c>
      <c r="T643" s="4">
        <v>3.3970473974076001E-2</v>
      </c>
      <c r="U643" s="4">
        <v>-0.192461739781084</v>
      </c>
      <c r="V643" s="4">
        <v>-0.35222220562981099</v>
      </c>
      <c r="W643" s="4">
        <v>-4.2017985436598897</v>
      </c>
      <c r="X643" s="4">
        <v>-5.8486898119558903</v>
      </c>
      <c r="Y643" s="4">
        <v>-2.9801260286459899</v>
      </c>
      <c r="Z643" s="4">
        <v>-3.7627476764915802</v>
      </c>
      <c r="AA643" s="4">
        <v>1.5345304030809299</v>
      </c>
      <c r="AB643" s="4">
        <v>2.12012867739897</v>
      </c>
      <c r="AC643" s="4">
        <v>1.94656074451243</v>
      </c>
      <c r="AD643" s="4">
        <v>1.7414153687355101</v>
      </c>
      <c r="AE643" s="4">
        <v>-4.7402810400297097</v>
      </c>
      <c r="AF643" s="4">
        <v>-4.7208066697461799</v>
      </c>
      <c r="AG643" s="4">
        <v>-5.1391859160410602</v>
      </c>
      <c r="AH643" s="18">
        <v>-3.9010766443789699</v>
      </c>
      <c r="AI643" s="17">
        <v>-4.6253375675489803</v>
      </c>
      <c r="AJ643" s="4">
        <v>1.8356587984319599</v>
      </c>
      <c r="AK643" s="4">
        <v>-4.1983405151883399</v>
      </c>
      <c r="AL643" s="18">
        <v>-6.9409966097645701E-2</v>
      </c>
      <c r="AM643" s="22">
        <v>0.51991036452430295</v>
      </c>
      <c r="AN643" s="5">
        <v>0.25349719801973902</v>
      </c>
      <c r="AO643" s="5">
        <v>1.2107094911177201</v>
      </c>
      <c r="AP643" s="23">
        <v>0.25645553821741501</v>
      </c>
      <c r="AQ643" s="27">
        <v>2.2806916935987401E-8</v>
      </c>
      <c r="AR643" s="28">
        <v>1.4932067188988499E-7</v>
      </c>
      <c r="AS643" s="27">
        <v>1.17798067262058E-5</v>
      </c>
      <c r="AT643" s="6">
        <v>1.9311520651773599E-4</v>
      </c>
      <c r="AU643" s="7">
        <v>6.4609963659809404</v>
      </c>
      <c r="AV643" s="6">
        <v>4.23113937669642E-5</v>
      </c>
      <c r="AW643" s="6">
        <v>3.4682120578358499E-3</v>
      </c>
      <c r="AX643" s="7">
        <v>-1.90506876452961</v>
      </c>
      <c r="AY643" s="6">
        <v>5.2178769848449796E-3</v>
      </c>
      <c r="AZ643" s="6">
        <v>1.09843429624786E-2</v>
      </c>
      <c r="BA643" s="7">
        <v>4.1289305490906898</v>
      </c>
      <c r="BB643" s="6">
        <v>0.55165125215857103</v>
      </c>
      <c r="BC643" s="6">
        <v>0.94860472647304706</v>
      </c>
      <c r="BD643" s="7">
        <v>0.426997052360645</v>
      </c>
      <c r="BE643" s="6">
        <v>5.1095495714678098E-5</v>
      </c>
      <c r="BF643" s="6">
        <v>4.9697340461822201E-4</v>
      </c>
      <c r="BG643" s="7">
        <v>4.5559276014513399</v>
      </c>
      <c r="BH643" s="6">
        <v>1.5965871294323999E-3</v>
      </c>
      <c r="BI643" s="6">
        <v>4.4466661617027798E-3</v>
      </c>
      <c r="BJ643" s="31">
        <v>-6.0339993136203001</v>
      </c>
      <c r="BK643" s="35">
        <v>0.6986310731174814</v>
      </c>
      <c r="BL643" s="8">
        <v>0.62899180091484652</v>
      </c>
      <c r="BM643" s="8">
        <v>0.54979377762997006</v>
      </c>
      <c r="BN643" s="8">
        <v>0.49391518648581634</v>
      </c>
      <c r="BO643" s="8">
        <v>-0.85253120203856436</v>
      </c>
      <c r="BP643" s="8">
        <v>-1.4285558358620905</v>
      </c>
      <c r="BQ643" s="8">
        <v>-0.42523313041707622</v>
      </c>
      <c r="BR643" s="8">
        <v>-0.69896665296411264</v>
      </c>
      <c r="BS643" s="8">
        <v>1.1538348797104272</v>
      </c>
      <c r="BT643" s="8">
        <v>1.3586565567849278</v>
      </c>
      <c r="BU643" s="8">
        <v>1.2979485993689401</v>
      </c>
      <c r="BV643" s="8">
        <v>1.2261959632129682</v>
      </c>
      <c r="BW643" s="8">
        <v>-1.0408734373536734</v>
      </c>
      <c r="BX643" s="8">
        <v>-1.0340619876681574</v>
      </c>
      <c r="BY643" s="8">
        <v>-1.1803963309157992</v>
      </c>
      <c r="BZ643" s="36">
        <v>-0.7473492600059024</v>
      </c>
      <c r="CA643" s="40">
        <v>0.6986310731174814</v>
      </c>
      <c r="CB643" s="9">
        <v>0.62899180091484652</v>
      </c>
      <c r="CC643" s="9">
        <v>0.54979377762997006</v>
      </c>
      <c r="CD643" s="9">
        <v>0.49391518648581634</v>
      </c>
      <c r="CE643" s="9" t="s">
        <v>24178</v>
      </c>
      <c r="CF643" s="9" t="s">
        <v>24178</v>
      </c>
      <c r="CG643" s="9" t="s">
        <v>24178</v>
      </c>
      <c r="CH643" s="9" t="s">
        <v>24178</v>
      </c>
      <c r="CI643" s="9">
        <v>1.1538348797104272</v>
      </c>
      <c r="CJ643" s="9">
        <v>1.3586565567849278</v>
      </c>
      <c r="CK643" s="9">
        <v>1.2979485993689401</v>
      </c>
      <c r="CL643" s="9">
        <v>1.2261959632129682</v>
      </c>
      <c r="CM643" s="9" t="s">
        <v>24178</v>
      </c>
      <c r="CN643" s="9" t="s">
        <v>24178</v>
      </c>
      <c r="CO643" s="9" t="s">
        <v>24178</v>
      </c>
      <c r="CP643" s="41" t="s">
        <v>24178</v>
      </c>
      <c r="CQ643" s="51" t="str">
        <f>IF(COUNTIF(CA643:CD643,"")=4,"-","+")</f>
        <v>+</v>
      </c>
      <c r="CR643" s="10" t="str">
        <f>IF(COUNTIF(CE643:CH643,"")=4,"-","+")</f>
        <v>-</v>
      </c>
      <c r="CS643" s="10" t="str">
        <f>IF(COUNTIF(CI643:CL643,"")=4,"-","+")</f>
        <v>+</v>
      </c>
      <c r="CT643" s="10" t="str">
        <f>IF(COUNTIF(CM643:CP643,"")=4,"-","+")</f>
        <v>-</v>
      </c>
      <c r="CU643" s="10" t="str">
        <f>IF(COUNTIF(CS643:CT643,"-")=2,"+","-")</f>
        <v>-</v>
      </c>
      <c r="CV643" s="10" t="str">
        <f>IF(COUNTIF(CQ643,"+")+COUNTIF(CS643,"+")=0,"+","-")</f>
        <v>-</v>
      </c>
      <c r="CW643" s="10" t="str">
        <f t="shared" si="36"/>
        <v>-</v>
      </c>
      <c r="CX643" s="10" t="str">
        <f t="shared" si="37"/>
        <v>-</v>
      </c>
      <c r="CY643" s="10" t="str">
        <f t="shared" si="38"/>
        <v>-</v>
      </c>
      <c r="CZ643" s="76" t="str">
        <f t="shared" si="39"/>
        <v>-</v>
      </c>
    </row>
    <row r="644" spans="1:104" s="11" customFormat="1" ht="25" customHeight="1" x14ac:dyDescent="0.2">
      <c r="A644" s="12" t="s">
        <v>1304</v>
      </c>
      <c r="B644" s="3" t="s">
        <v>1305</v>
      </c>
      <c r="C644" s="3" t="s">
        <v>1306</v>
      </c>
      <c r="D644" s="3" t="s">
        <v>1307</v>
      </c>
      <c r="E644" s="3" t="s">
        <v>1307</v>
      </c>
      <c r="F644" s="3" t="s">
        <v>1308</v>
      </c>
      <c r="G644" s="3" t="s">
        <v>1300</v>
      </c>
      <c r="H644" s="3" t="s">
        <v>1301</v>
      </c>
      <c r="I644" s="3" t="s">
        <v>1302</v>
      </c>
      <c r="J644" s="3" t="s">
        <v>1303</v>
      </c>
      <c r="K644" s="3"/>
      <c r="L644" s="3"/>
      <c r="M644" s="3"/>
      <c r="N644" s="3" t="s">
        <v>1304</v>
      </c>
      <c r="O644" s="3">
        <v>11</v>
      </c>
      <c r="P644" s="3">
        <v>7</v>
      </c>
      <c r="Q644" s="3">
        <v>6</v>
      </c>
      <c r="R644" s="13">
        <v>6</v>
      </c>
      <c r="S644" s="17">
        <v>-1.02904684736427</v>
      </c>
      <c r="T644" s="4">
        <v>-1.3549936098254201</v>
      </c>
      <c r="U644" s="4">
        <v>-1.3659589761266799</v>
      </c>
      <c r="V644" s="4">
        <v>-1.73299090486763</v>
      </c>
      <c r="W644" s="4">
        <v>-3.10321303877681</v>
      </c>
      <c r="X644" s="4">
        <v>-3.93725887521768</v>
      </c>
      <c r="Y644" s="4">
        <v>-3.6476003836514899</v>
      </c>
      <c r="Z644" s="4">
        <v>-4.7263986335208399</v>
      </c>
      <c r="AA644" s="4">
        <v>-0.40881361110622899</v>
      </c>
      <c r="AB644" s="4">
        <v>-0.50153399722342196</v>
      </c>
      <c r="AC644" s="4">
        <v>-1.24683055967267E-2</v>
      </c>
      <c r="AD644" s="4">
        <v>-0.36836417950664602</v>
      </c>
      <c r="AE644" s="4">
        <v>-4.4370276059763301</v>
      </c>
      <c r="AF644" s="4">
        <v>-4.2586660365157396</v>
      </c>
      <c r="AG644" s="4">
        <v>-4.9251132571616498</v>
      </c>
      <c r="AH644" s="18">
        <v>-5.1021388315009801</v>
      </c>
      <c r="AI644" s="17">
        <v>-4.6807364327886702</v>
      </c>
      <c r="AJ644" s="4">
        <v>-0.32279502335825599</v>
      </c>
      <c r="AK644" s="4">
        <v>-3.8536177327917001</v>
      </c>
      <c r="AL644" s="18">
        <v>-1.370747584546</v>
      </c>
      <c r="AM644" s="22">
        <v>0.39784311212978701</v>
      </c>
      <c r="AN644" s="5">
        <v>0.21426310770113799</v>
      </c>
      <c r="AO644" s="5">
        <v>0.67682905136876703</v>
      </c>
      <c r="AP644" s="23">
        <v>0.28766342334881101</v>
      </c>
      <c r="AQ644" s="27">
        <v>1.6953010944999901E-8</v>
      </c>
      <c r="AR644" s="28">
        <v>1.2182944577735501E-7</v>
      </c>
      <c r="AS644" s="27">
        <v>1.39503775124032E-5</v>
      </c>
      <c r="AT644" s="6">
        <v>2.07507128833615E-4</v>
      </c>
      <c r="AU644" s="7">
        <v>4.3579414094304196</v>
      </c>
      <c r="AV644" s="6">
        <v>1.45980071796986E-3</v>
      </c>
      <c r="AW644" s="6">
        <v>2.13913814705863E-2</v>
      </c>
      <c r="AX644" s="7">
        <v>-1.04795256118775</v>
      </c>
      <c r="AY644" s="6">
        <v>2.39925093340991E-3</v>
      </c>
      <c r="AZ644" s="6">
        <v>6.1880385431014803E-3</v>
      </c>
      <c r="BA644" s="7">
        <v>2.4828701482456998</v>
      </c>
      <c r="BB644" s="6">
        <v>9.0649497416587704E-2</v>
      </c>
      <c r="BC644" s="6">
        <v>0.80559678677194702</v>
      </c>
      <c r="BD644" s="7">
        <v>0.82711869999696996</v>
      </c>
      <c r="BE644" s="6">
        <v>2.1125450327629501E-5</v>
      </c>
      <c r="BF644" s="6">
        <v>2.80425995509273E-4</v>
      </c>
      <c r="BG644" s="7">
        <v>3.30998884824267</v>
      </c>
      <c r="BH644" s="6">
        <v>9.6238394508755903E-4</v>
      </c>
      <c r="BI644" s="6">
        <v>3.15147701368872E-3</v>
      </c>
      <c r="BJ644" s="31">
        <v>-3.5308227094334499</v>
      </c>
      <c r="BK644" s="35">
        <v>0.82489683890367516</v>
      </c>
      <c r="BL644" s="8">
        <v>0.64892482380245609</v>
      </c>
      <c r="BM644" s="8">
        <v>0.64300484598219565</v>
      </c>
      <c r="BN644" s="8">
        <v>0.44485178681588389</v>
      </c>
      <c r="BO644" s="8">
        <v>-0.29490322170036204</v>
      </c>
      <c r="BP644" s="8">
        <v>-0.7451875730989288</v>
      </c>
      <c r="BQ644" s="8">
        <v>-0.5888068559928421</v>
      </c>
      <c r="BR644" s="8">
        <v>-1.1712280479806134</v>
      </c>
      <c r="BS644" s="8">
        <v>1.1597481244110344</v>
      </c>
      <c r="BT644" s="8">
        <v>1.1096902773478954</v>
      </c>
      <c r="BU644" s="8">
        <v>1.373726878363924</v>
      </c>
      <c r="BV644" s="8">
        <v>1.1815859482769056</v>
      </c>
      <c r="BW644" s="8">
        <v>-1.015002526842059</v>
      </c>
      <c r="BX644" s="8">
        <v>-0.91870875003751973</v>
      </c>
      <c r="BY644" s="8">
        <v>-1.2785100239944773</v>
      </c>
      <c r="BZ644" s="36">
        <v>-1.3740825242571715</v>
      </c>
      <c r="CA644" s="40">
        <v>0.82489683890367516</v>
      </c>
      <c r="CB644" s="9">
        <v>0.64892482380245609</v>
      </c>
      <c r="CC644" s="9">
        <v>0.64300484598219565</v>
      </c>
      <c r="CD644" s="9">
        <v>0.44485178681588389</v>
      </c>
      <c r="CE644" s="9" t="s">
        <v>24178</v>
      </c>
      <c r="CF644" s="9" t="s">
        <v>24178</v>
      </c>
      <c r="CG644" s="9" t="s">
        <v>24178</v>
      </c>
      <c r="CH644" s="9" t="s">
        <v>24178</v>
      </c>
      <c r="CI644" s="9">
        <v>1.1597481244110344</v>
      </c>
      <c r="CJ644" s="9">
        <v>1.1096902773478954</v>
      </c>
      <c r="CK644" s="9">
        <v>1.373726878363924</v>
      </c>
      <c r="CL644" s="9">
        <v>1.1815859482769056</v>
      </c>
      <c r="CM644" s="9" t="s">
        <v>24178</v>
      </c>
      <c r="CN644" s="9" t="s">
        <v>24178</v>
      </c>
      <c r="CO644" s="9" t="s">
        <v>24178</v>
      </c>
      <c r="CP644" s="41" t="s">
        <v>24178</v>
      </c>
      <c r="CQ644" s="51" t="str">
        <f>IF(COUNTIF(CA644:CD644,"")=4,"-","+")</f>
        <v>+</v>
      </c>
      <c r="CR644" s="10" t="str">
        <f>IF(COUNTIF(CE644:CH644,"")=4,"-","+")</f>
        <v>-</v>
      </c>
      <c r="CS644" s="10" t="str">
        <f>IF(COUNTIF(CI644:CL644,"")=4,"-","+")</f>
        <v>+</v>
      </c>
      <c r="CT644" s="10" t="str">
        <f>IF(COUNTIF(CM644:CP644,"")=4,"-","+")</f>
        <v>-</v>
      </c>
      <c r="CU644" s="10" t="str">
        <f>IF(COUNTIF(CS644:CT644,"-")=2,"+","-")</f>
        <v>-</v>
      </c>
      <c r="CV644" s="10" t="str">
        <f>IF(COUNTIF(CQ644,"+")+COUNTIF(CS644,"+")=0,"+","-")</f>
        <v>-</v>
      </c>
      <c r="CW644" s="10" t="str">
        <f t="shared" ref="CW644:CW707" si="40">IF(AND(CQ644="+",CS644="-"),"+","-")</f>
        <v>-</v>
      </c>
      <c r="CX644" s="10" t="str">
        <f t="shared" ref="CX644:CX707" si="41">IF(AND(CQ644="-",CS644="+"),"+","-")</f>
        <v>-</v>
      </c>
      <c r="CY644" s="10" t="str">
        <f t="shared" ref="CY644:CY707" si="42">IF(AND(CR644="+",CT644="-"),"+","-")</f>
        <v>-</v>
      </c>
      <c r="CZ644" s="76" t="str">
        <f t="shared" ref="CZ644:CZ707" si="43">IF(AND(CR644="-",CT644="+"),"+","-")</f>
        <v>-</v>
      </c>
    </row>
    <row r="645" spans="1:104" s="11" customFormat="1" ht="25" customHeight="1" x14ac:dyDescent="0.2">
      <c r="A645" s="12" t="s">
        <v>1313</v>
      </c>
      <c r="B645" s="3" t="s">
        <v>1313</v>
      </c>
      <c r="C645" s="3" t="s">
        <v>1314</v>
      </c>
      <c r="D645" s="3" t="s">
        <v>1314</v>
      </c>
      <c r="E645" s="3" t="s">
        <v>1314</v>
      </c>
      <c r="F645" s="3" t="s">
        <v>1315</v>
      </c>
      <c r="G645" s="3" t="s">
        <v>1309</v>
      </c>
      <c r="H645" s="3" t="s">
        <v>1310</v>
      </c>
      <c r="I645" s="3" t="s">
        <v>1311</v>
      </c>
      <c r="J645" s="3" t="s">
        <v>1312</v>
      </c>
      <c r="K645" s="3"/>
      <c r="L645" s="3"/>
      <c r="M645" s="3"/>
      <c r="N645" s="3" t="s">
        <v>1313</v>
      </c>
      <c r="O645" s="3">
        <v>17</v>
      </c>
      <c r="P645" s="3">
        <v>2</v>
      </c>
      <c r="Q645" s="3">
        <v>2</v>
      </c>
      <c r="R645" s="13">
        <v>2</v>
      </c>
      <c r="S645" s="17">
        <v>-2.7168667312783201</v>
      </c>
      <c r="T645" s="4">
        <v>-5.1844468231157599</v>
      </c>
      <c r="U645" s="4">
        <v>-3.7780480660179498</v>
      </c>
      <c r="V645" s="4">
        <v>-3.28083143047325</v>
      </c>
      <c r="W645" s="4">
        <v>-2.31361385395219</v>
      </c>
      <c r="X645" s="4">
        <v>-3.41002207269824</v>
      </c>
      <c r="Y645" s="4">
        <v>-4.2260195829774698</v>
      </c>
      <c r="Z645" s="4">
        <v>-4.4955703311942203</v>
      </c>
      <c r="AA645" s="4">
        <v>-4.86623480935876</v>
      </c>
      <c r="AB645" s="4">
        <v>-2.5299838828966199</v>
      </c>
      <c r="AC645" s="4">
        <v>-2.3348004035785501</v>
      </c>
      <c r="AD645" s="4">
        <v>-2.9550729825828501</v>
      </c>
      <c r="AE645" s="4">
        <v>-4.2818566075437898</v>
      </c>
      <c r="AF645" s="4">
        <v>-4.7506170829306598</v>
      </c>
      <c r="AG645" s="4">
        <v>-2.3841581160905601</v>
      </c>
      <c r="AH645" s="18">
        <v>-5.3921499108215896</v>
      </c>
      <c r="AI645" s="17">
        <v>-4.2021954293466504</v>
      </c>
      <c r="AJ645" s="4">
        <v>-3.1715230196041899</v>
      </c>
      <c r="AK645" s="4">
        <v>-3.61130646020553</v>
      </c>
      <c r="AL645" s="18">
        <v>-3.7400482627213201</v>
      </c>
      <c r="AM645" s="22">
        <v>1.29465098949553</v>
      </c>
      <c r="AN645" s="5">
        <v>1.1591053833245599</v>
      </c>
      <c r="AO645" s="5">
        <v>0.98052984347285699</v>
      </c>
      <c r="AP645" s="23">
        <v>1.0560163716575199</v>
      </c>
      <c r="AQ645" s="27">
        <v>0.64862670962404001</v>
      </c>
      <c r="AR645" s="28">
        <v>0.65689106538372899</v>
      </c>
      <c r="AS645" s="27">
        <v>0.28088431390199597</v>
      </c>
      <c r="AT645" s="6">
        <v>0.31139457116015901</v>
      </c>
      <c r="AU645" s="7">
        <v>1.03067240974245</v>
      </c>
      <c r="AV645" s="6">
        <v>0.495883274332858</v>
      </c>
      <c r="AW645" s="6">
        <v>0.68207338433765197</v>
      </c>
      <c r="AX645" s="7">
        <v>-0.56852524311712505</v>
      </c>
      <c r="AY645" s="6">
        <v>0.864102077763369</v>
      </c>
      <c r="AZ645" s="6">
        <v>0.88277706426801505</v>
      </c>
      <c r="BA645" s="7">
        <v>-0.12874180251579001</v>
      </c>
      <c r="BB645" s="6">
        <v>0.49614934837097702</v>
      </c>
      <c r="BC645" s="6">
        <v>0.929681807382994</v>
      </c>
      <c r="BD645" s="7">
        <v>0.59088896914111899</v>
      </c>
      <c r="BE645" s="6">
        <v>0.60087433238150101</v>
      </c>
      <c r="BF645" s="6">
        <v>0.64225483856425403</v>
      </c>
      <c r="BG645" s="7">
        <v>0.46214716662532901</v>
      </c>
      <c r="BH645" s="6">
        <v>0.58399663877033503</v>
      </c>
      <c r="BI645" s="6">
        <v>0.61272927339783501</v>
      </c>
      <c r="BJ645" s="31">
        <v>-0.43978344060133501</v>
      </c>
      <c r="BK645" s="35">
        <v>0.99119900525957205</v>
      </c>
      <c r="BL645" s="8">
        <v>-1.5449467555775527</v>
      </c>
      <c r="BM645" s="8">
        <v>-9.9468954204858975E-2</v>
      </c>
      <c r="BN645" s="8">
        <v>0.4115636427210615</v>
      </c>
      <c r="BO645" s="8">
        <v>1.405656910297417</v>
      </c>
      <c r="BP645" s="8">
        <v>0.27878323137694255</v>
      </c>
      <c r="BQ645" s="8">
        <v>-0.55988807797346996</v>
      </c>
      <c r="BR645" s="8">
        <v>-0.83692872588668177</v>
      </c>
      <c r="BS645" s="8">
        <v>-1.2178927108448778</v>
      </c>
      <c r="BT645" s="8">
        <v>1.1832746932034997</v>
      </c>
      <c r="BU645" s="8">
        <v>1.383881658422351</v>
      </c>
      <c r="BV645" s="8">
        <v>0.74637381135835401</v>
      </c>
      <c r="BW645" s="8">
        <v>-0.61727662378807935</v>
      </c>
      <c r="BX645" s="8">
        <v>-1.0990623605238437</v>
      </c>
      <c r="BY645" s="8">
        <v>1.3331524627354383</v>
      </c>
      <c r="BZ645" s="36">
        <v>-1.7584212065752811</v>
      </c>
      <c r="CA645" s="40" t="s">
        <v>24178</v>
      </c>
      <c r="CB645" s="9" t="s">
        <v>24178</v>
      </c>
      <c r="CC645" s="9" t="s">
        <v>24178</v>
      </c>
      <c r="CD645" s="9" t="s">
        <v>24178</v>
      </c>
      <c r="CE645" s="9" t="s">
        <v>24178</v>
      </c>
      <c r="CF645" s="9" t="s">
        <v>24178</v>
      </c>
      <c r="CG645" s="9" t="s">
        <v>24178</v>
      </c>
      <c r="CH645" s="9" t="s">
        <v>24178</v>
      </c>
      <c r="CI645" s="9" t="s">
        <v>24178</v>
      </c>
      <c r="CJ645" s="9">
        <v>1.1832746932034997</v>
      </c>
      <c r="CK645" s="9">
        <v>1.383881658422351</v>
      </c>
      <c r="CL645" s="9">
        <v>0.74637381135835401</v>
      </c>
      <c r="CM645" s="9" t="s">
        <v>24178</v>
      </c>
      <c r="CN645" s="9" t="s">
        <v>24178</v>
      </c>
      <c r="CO645" s="9" t="s">
        <v>24178</v>
      </c>
      <c r="CP645" s="41" t="s">
        <v>24178</v>
      </c>
      <c r="CQ645" s="51" t="str">
        <f>IF(COUNTIF(CA645:CD645,"")=4,"-","+")</f>
        <v>-</v>
      </c>
      <c r="CR645" s="10" t="str">
        <f>IF(COUNTIF(CE645:CH645,"")=4,"-","+")</f>
        <v>-</v>
      </c>
      <c r="CS645" s="10" t="str">
        <f>IF(COUNTIF(CI645:CL645,"")=4,"-","+")</f>
        <v>+</v>
      </c>
      <c r="CT645" s="10" t="str">
        <f>IF(COUNTIF(CM645:CP645,"")=4,"-","+")</f>
        <v>-</v>
      </c>
      <c r="CU645" s="10" t="str">
        <f>IF(COUNTIF(CS645:CT645,"-")=2,"+","-")</f>
        <v>-</v>
      </c>
      <c r="CV645" s="10" t="str">
        <f>IF(COUNTIF(CQ645,"+")+COUNTIF(CS645,"+")=0,"+","-")</f>
        <v>-</v>
      </c>
      <c r="CW645" s="10" t="str">
        <f t="shared" si="40"/>
        <v>-</v>
      </c>
      <c r="CX645" s="10" t="str">
        <f t="shared" si="41"/>
        <v>+</v>
      </c>
      <c r="CY645" s="10" t="str">
        <f t="shared" si="42"/>
        <v>-</v>
      </c>
      <c r="CZ645" s="76" t="str">
        <f t="shared" si="43"/>
        <v>-</v>
      </c>
    </row>
    <row r="646" spans="1:104" s="11" customFormat="1" ht="25" customHeight="1" x14ac:dyDescent="0.2">
      <c r="A646" s="12" t="s">
        <v>1320</v>
      </c>
      <c r="B646" s="3" t="s">
        <v>1321</v>
      </c>
      <c r="C646" s="3" t="s">
        <v>1322</v>
      </c>
      <c r="D646" s="3" t="s">
        <v>1322</v>
      </c>
      <c r="E646" s="3" t="s">
        <v>1322</v>
      </c>
      <c r="F646" s="3" t="s">
        <v>1323</v>
      </c>
      <c r="G646" s="3" t="s">
        <v>1316</v>
      </c>
      <c r="H646" s="3" t="s">
        <v>1317</v>
      </c>
      <c r="I646" s="3" t="s">
        <v>1318</v>
      </c>
      <c r="J646" s="3" t="s">
        <v>1319</v>
      </c>
      <c r="K646" s="3"/>
      <c r="L646" s="3"/>
      <c r="M646" s="3"/>
      <c r="N646" s="3" t="s">
        <v>1320</v>
      </c>
      <c r="O646" s="3">
        <v>14</v>
      </c>
      <c r="P646" s="3">
        <v>19</v>
      </c>
      <c r="Q646" s="3">
        <v>19</v>
      </c>
      <c r="R646" s="13">
        <v>19</v>
      </c>
      <c r="S646" s="17">
        <v>1.87019557174094</v>
      </c>
      <c r="T646" s="4">
        <v>1.89477042655975</v>
      </c>
      <c r="U646" s="4">
        <v>1.9828683071625099</v>
      </c>
      <c r="V646" s="4">
        <v>1.19747307703078</v>
      </c>
      <c r="W646" s="4">
        <v>-4.6082206037473004</v>
      </c>
      <c r="X646" s="4">
        <v>-3.3536246375475098</v>
      </c>
      <c r="Y646" s="4">
        <v>-4.1382083340823002</v>
      </c>
      <c r="Z646" s="4">
        <v>-3.1300760470555198</v>
      </c>
      <c r="AA646" s="4">
        <v>1.64228352508793</v>
      </c>
      <c r="AB646" s="4">
        <v>2.17250742786671</v>
      </c>
      <c r="AC646" s="4">
        <v>2.2485280976689102</v>
      </c>
      <c r="AD646" s="4">
        <v>2.200973010787</v>
      </c>
      <c r="AE646" s="4">
        <v>-4.12938944268664</v>
      </c>
      <c r="AF646" s="4">
        <v>-3.53185425398748</v>
      </c>
      <c r="AG646" s="4">
        <v>1.77812602493605</v>
      </c>
      <c r="AH646" s="18">
        <v>-3.1384049951885702</v>
      </c>
      <c r="AI646" s="17">
        <v>-2.2553806667316598</v>
      </c>
      <c r="AJ646" s="4">
        <v>2.0660730153526301</v>
      </c>
      <c r="AK646" s="4">
        <v>-3.8075324056081601</v>
      </c>
      <c r="AL646" s="18">
        <v>1.7363268456234899</v>
      </c>
      <c r="AM646" s="22">
        <v>2.71969372710072</v>
      </c>
      <c r="AN646" s="5">
        <v>0.28426143017608901</v>
      </c>
      <c r="AO646" s="5">
        <v>0.68688367282016105</v>
      </c>
      <c r="AP646" s="23">
        <v>0.36247817421953399</v>
      </c>
      <c r="AQ646" s="27">
        <v>1.32148983893585E-4</v>
      </c>
      <c r="AR646" s="28">
        <v>2.3741560599512001E-4</v>
      </c>
      <c r="AS646" s="27">
        <v>4.9360678932030097E-2</v>
      </c>
      <c r="AT646" s="6">
        <v>6.5160070880077997E-2</v>
      </c>
      <c r="AU646" s="7">
        <v>4.3214536820843001</v>
      </c>
      <c r="AV646" s="6">
        <v>0.20490818917786899</v>
      </c>
      <c r="AW646" s="6">
        <v>0.40618584884164799</v>
      </c>
      <c r="AX646" s="7">
        <v>-0.329746169729143</v>
      </c>
      <c r="AY646" s="6">
        <v>5.9406669321143899E-5</v>
      </c>
      <c r="AZ646" s="6">
        <v>6.1107330835043303E-4</v>
      </c>
      <c r="BA646" s="7">
        <v>5.54385925123165</v>
      </c>
      <c r="BB646" s="6">
        <v>0.34089561102752602</v>
      </c>
      <c r="BC646" s="6">
        <v>0.90111764821524898</v>
      </c>
      <c r="BD646" s="7">
        <v>-1.5521517388765</v>
      </c>
      <c r="BE646" s="6">
        <v>5.9435868895086098E-2</v>
      </c>
      <c r="BF646" s="6">
        <v>8.2881597082302402E-2</v>
      </c>
      <c r="BG646" s="7">
        <v>3.9917075123551502</v>
      </c>
      <c r="BH646" s="6">
        <v>9.3970294613441604E-5</v>
      </c>
      <c r="BI646" s="6">
        <v>7.6547851792253905E-4</v>
      </c>
      <c r="BJ646" s="31">
        <v>-5.8736054209607902</v>
      </c>
      <c r="BK646" s="35">
        <v>0.86047236378023129</v>
      </c>
      <c r="BL646" s="8">
        <v>0.86915539096860817</v>
      </c>
      <c r="BM646" s="8">
        <v>0.90028299266359879</v>
      </c>
      <c r="BN646" s="8">
        <v>0.62277949621830431</v>
      </c>
      <c r="BO646" s="8">
        <v>-1.4285447719925526</v>
      </c>
      <c r="BP646" s="8">
        <v>-0.98525869908348973</v>
      </c>
      <c r="BQ646" s="8">
        <v>-1.2624754565698579</v>
      </c>
      <c r="BR646" s="8">
        <v>-0.90627233259315609</v>
      </c>
      <c r="BS646" s="8">
        <v>0.77994425843688042</v>
      </c>
      <c r="BT646" s="8">
        <v>0.96728813483819565</v>
      </c>
      <c r="BU646" s="8">
        <v>0.99414849871981148</v>
      </c>
      <c r="BV646" s="8">
        <v>0.97734587199482292</v>
      </c>
      <c r="BW646" s="8">
        <v>-1.2593594799211882</v>
      </c>
      <c r="BX646" s="8">
        <v>-1.0482325240249779</v>
      </c>
      <c r="BY646" s="8">
        <v>0.82794145427852039</v>
      </c>
      <c r="BZ646" s="36">
        <v>-0.90921519771374704</v>
      </c>
      <c r="CA646" s="40">
        <v>0.86047236378023129</v>
      </c>
      <c r="CB646" s="9">
        <v>0.86915539096860817</v>
      </c>
      <c r="CC646" s="9">
        <v>0.90028299266359879</v>
      </c>
      <c r="CD646" s="9">
        <v>0.62277949621830431</v>
      </c>
      <c r="CE646" s="9" t="s">
        <v>24178</v>
      </c>
      <c r="CF646" s="9" t="s">
        <v>24178</v>
      </c>
      <c r="CG646" s="9" t="s">
        <v>24178</v>
      </c>
      <c r="CH646" s="9" t="s">
        <v>24178</v>
      </c>
      <c r="CI646" s="9">
        <v>0.77994425843688042</v>
      </c>
      <c r="CJ646" s="9">
        <v>0.96728813483819565</v>
      </c>
      <c r="CK646" s="9">
        <v>0.99414849871981148</v>
      </c>
      <c r="CL646" s="9">
        <v>0.97734587199482292</v>
      </c>
      <c r="CM646" s="9" t="s">
        <v>24178</v>
      </c>
      <c r="CN646" s="9" t="s">
        <v>24178</v>
      </c>
      <c r="CO646" s="9">
        <v>0.82794145427852039</v>
      </c>
      <c r="CP646" s="41" t="s">
        <v>24178</v>
      </c>
      <c r="CQ646" s="51" t="str">
        <f>IF(COUNTIF(CA646:CD646,"")=4,"-","+")</f>
        <v>+</v>
      </c>
      <c r="CR646" s="10" t="str">
        <f>IF(COUNTIF(CE646:CH646,"")=4,"-","+")</f>
        <v>-</v>
      </c>
      <c r="CS646" s="10" t="str">
        <f>IF(COUNTIF(CI646:CL646,"")=4,"-","+")</f>
        <v>+</v>
      </c>
      <c r="CT646" s="10" t="str">
        <f>IF(COUNTIF(CM646:CP646,"")=4,"-","+")</f>
        <v>+</v>
      </c>
      <c r="CU646" s="10" t="str">
        <f>IF(COUNTIF(CS646:CT646,"-")=2,"+","-")</f>
        <v>-</v>
      </c>
      <c r="CV646" s="10" t="str">
        <f>IF(COUNTIF(CQ646,"+")+COUNTIF(CS646,"+")=0,"+","-")</f>
        <v>-</v>
      </c>
      <c r="CW646" s="10" t="str">
        <f t="shared" si="40"/>
        <v>-</v>
      </c>
      <c r="CX646" s="10" t="str">
        <f t="shared" si="41"/>
        <v>-</v>
      </c>
      <c r="CY646" s="10" t="str">
        <f t="shared" si="42"/>
        <v>-</v>
      </c>
      <c r="CZ646" s="76" t="str">
        <f t="shared" si="43"/>
        <v>+</v>
      </c>
    </row>
    <row r="647" spans="1:104" s="11" customFormat="1" ht="25" customHeight="1" x14ac:dyDescent="0.2">
      <c r="A647" s="12" t="s">
        <v>1329</v>
      </c>
      <c r="B647" s="3" t="s">
        <v>1329</v>
      </c>
      <c r="C647" s="3" t="s">
        <v>1330</v>
      </c>
      <c r="D647" s="3" t="s">
        <v>1330</v>
      </c>
      <c r="E647" s="3" t="s">
        <v>1330</v>
      </c>
      <c r="F647" s="3" t="s">
        <v>1331</v>
      </c>
      <c r="G647" s="3" t="s">
        <v>1324</v>
      </c>
      <c r="H647" s="3" t="s">
        <v>1325</v>
      </c>
      <c r="I647" s="3" t="s">
        <v>1326</v>
      </c>
      <c r="J647" s="3" t="s">
        <v>1327</v>
      </c>
      <c r="K647" s="3" t="s">
        <v>1328</v>
      </c>
      <c r="L647" s="3"/>
      <c r="M647" s="3"/>
      <c r="N647" s="3" t="s">
        <v>1329</v>
      </c>
      <c r="O647" s="3">
        <v>2</v>
      </c>
      <c r="P647" s="3">
        <v>7</v>
      </c>
      <c r="Q647" s="3">
        <v>7</v>
      </c>
      <c r="R647" s="13">
        <v>7</v>
      </c>
      <c r="S647" s="17">
        <v>-3.5432734196826501</v>
      </c>
      <c r="T647" s="4">
        <v>-1.4431255162289001</v>
      </c>
      <c r="U647" s="4">
        <v>-4.4938726131729503</v>
      </c>
      <c r="V647" s="4">
        <v>-4.2641664959262098</v>
      </c>
      <c r="W647" s="4">
        <v>-3.9144301032108602</v>
      </c>
      <c r="X647" s="4">
        <v>-2.65819545978355</v>
      </c>
      <c r="Y647" s="4">
        <v>-2.8971678955461999</v>
      </c>
      <c r="Z647" s="4">
        <v>-4.5447042998988696</v>
      </c>
      <c r="AA647" s="4">
        <v>-4.0101170616788702</v>
      </c>
      <c r="AB647" s="4">
        <v>-1.22351055772344</v>
      </c>
      <c r="AC647" s="4">
        <v>-0.94466848163837702</v>
      </c>
      <c r="AD647" s="4">
        <v>-1.2875706633295401</v>
      </c>
      <c r="AE647" s="4">
        <v>-4.2826006254230098</v>
      </c>
      <c r="AF647" s="4">
        <v>-3.5696111923459299</v>
      </c>
      <c r="AG647" s="4">
        <v>-2.1226122227059001</v>
      </c>
      <c r="AH647" s="18">
        <v>-3.6380251710107099</v>
      </c>
      <c r="AI647" s="17">
        <v>-3.4032123028713901</v>
      </c>
      <c r="AJ647" s="4">
        <v>-1.86646669109256</v>
      </c>
      <c r="AK647" s="4">
        <v>-3.5036244396098701</v>
      </c>
      <c r="AL647" s="18">
        <v>-3.4361095112526798</v>
      </c>
      <c r="AM647" s="22">
        <v>0.91215606497685597</v>
      </c>
      <c r="AN647" s="5">
        <v>1.43683240157699</v>
      </c>
      <c r="AO647" s="5">
        <v>0.88226002752662303</v>
      </c>
      <c r="AP647" s="23">
        <v>1.3890056944137601</v>
      </c>
      <c r="AQ647" s="27">
        <v>0.202688977104996</v>
      </c>
      <c r="AR647" s="28">
        <v>0.21905776141178601</v>
      </c>
      <c r="AS647" s="27">
        <v>0.12983650207047301</v>
      </c>
      <c r="AT647" s="6">
        <v>0.15416982568168899</v>
      </c>
      <c r="AU647" s="7">
        <v>1.5367456117788301</v>
      </c>
      <c r="AV647" s="6">
        <v>0.167328196389401</v>
      </c>
      <c r="AW647" s="6">
        <v>0.35916682416480999</v>
      </c>
      <c r="AX647" s="7">
        <v>-1.56964282016012</v>
      </c>
      <c r="AY647" s="6">
        <v>0.93773381545015799</v>
      </c>
      <c r="AZ647" s="6">
        <v>0.94639315041391503</v>
      </c>
      <c r="BA647" s="7">
        <v>6.7514928357190807E-2</v>
      </c>
      <c r="BB647" s="6">
        <v>0.87945611184029404</v>
      </c>
      <c r="BC647" s="6">
        <v>0.98690045304376495</v>
      </c>
      <c r="BD647" s="7">
        <v>-0.100412136738483</v>
      </c>
      <c r="BE647" s="6">
        <v>0.96989743283728902</v>
      </c>
      <c r="BF647" s="6">
        <v>0.97547583064885302</v>
      </c>
      <c r="BG647" s="7">
        <v>-3.2897208381292398E-2</v>
      </c>
      <c r="BH647" s="6">
        <v>0.110017423977097</v>
      </c>
      <c r="BI647" s="6">
        <v>0.133972007006465</v>
      </c>
      <c r="BJ647" s="31">
        <v>-1.6371577485173101</v>
      </c>
      <c r="BK647" s="35">
        <v>-0.41794344990541837</v>
      </c>
      <c r="BL647" s="8">
        <v>1.3700112719112998</v>
      </c>
      <c r="BM647" s="8">
        <v>-1.2272332688562939</v>
      </c>
      <c r="BN647" s="8">
        <v>-1.0316736436098624</v>
      </c>
      <c r="BO647" s="8">
        <v>-0.73392659745267907</v>
      </c>
      <c r="BP647" s="8">
        <v>0.33556506012621984</v>
      </c>
      <c r="BQ647" s="8">
        <v>0.13211658194846287</v>
      </c>
      <c r="BR647" s="8">
        <v>-1.2705086753884021</v>
      </c>
      <c r="BS647" s="8">
        <v>-0.81538940725183962</v>
      </c>
      <c r="BT647" s="8">
        <v>1.5569798189339534</v>
      </c>
      <c r="BU647" s="8">
        <v>1.7943711977780692</v>
      </c>
      <c r="BV647" s="8">
        <v>1.5024424370142582</v>
      </c>
      <c r="BW647" s="8">
        <v>-1.0473674853731885</v>
      </c>
      <c r="BX647" s="8">
        <v>-0.44036603496145393</v>
      </c>
      <c r="BY647" s="8">
        <v>0.79153226895187923</v>
      </c>
      <c r="BZ647" s="36">
        <v>-0.49861007386500028</v>
      </c>
      <c r="CA647" s="40" t="s">
        <v>24178</v>
      </c>
      <c r="CB647" s="9">
        <v>1.3700112719112998</v>
      </c>
      <c r="CC647" s="9" t="s">
        <v>24178</v>
      </c>
      <c r="CD647" s="9" t="s">
        <v>24178</v>
      </c>
      <c r="CE647" s="9" t="s">
        <v>24178</v>
      </c>
      <c r="CF647" s="9" t="s">
        <v>24178</v>
      </c>
      <c r="CG647" s="9" t="s">
        <v>24178</v>
      </c>
      <c r="CH647" s="9" t="s">
        <v>24178</v>
      </c>
      <c r="CI647" s="9" t="s">
        <v>24178</v>
      </c>
      <c r="CJ647" s="9">
        <v>1.5569798189339534</v>
      </c>
      <c r="CK647" s="9">
        <v>1.7943711977780692</v>
      </c>
      <c r="CL647" s="9">
        <v>1.5024424370142582</v>
      </c>
      <c r="CM647" s="9" t="s">
        <v>24178</v>
      </c>
      <c r="CN647" s="9" t="s">
        <v>24178</v>
      </c>
      <c r="CO647" s="9" t="s">
        <v>24178</v>
      </c>
      <c r="CP647" s="41" t="s">
        <v>24178</v>
      </c>
      <c r="CQ647" s="51" t="str">
        <f>IF(COUNTIF(CA647:CD647,"")=4,"-","+")</f>
        <v>+</v>
      </c>
      <c r="CR647" s="10" t="str">
        <f>IF(COUNTIF(CE647:CH647,"")=4,"-","+")</f>
        <v>-</v>
      </c>
      <c r="CS647" s="10" t="str">
        <f>IF(COUNTIF(CI647:CL647,"")=4,"-","+")</f>
        <v>+</v>
      </c>
      <c r="CT647" s="10" t="str">
        <f>IF(COUNTIF(CM647:CP647,"")=4,"-","+")</f>
        <v>-</v>
      </c>
      <c r="CU647" s="10" t="str">
        <f>IF(COUNTIF(CS647:CT647,"-")=2,"+","-")</f>
        <v>-</v>
      </c>
      <c r="CV647" s="10" t="str">
        <f>IF(COUNTIF(CQ647,"+")+COUNTIF(CS647,"+")=0,"+","-")</f>
        <v>-</v>
      </c>
      <c r="CW647" s="10" t="str">
        <f t="shared" si="40"/>
        <v>-</v>
      </c>
      <c r="CX647" s="10" t="str">
        <f t="shared" si="41"/>
        <v>-</v>
      </c>
      <c r="CY647" s="10" t="str">
        <f t="shared" si="42"/>
        <v>-</v>
      </c>
      <c r="CZ647" s="76" t="str">
        <f t="shared" si="43"/>
        <v>-</v>
      </c>
    </row>
    <row r="648" spans="1:104" s="11" customFormat="1" ht="25" customHeight="1" x14ac:dyDescent="0.2">
      <c r="A648" s="12" t="s">
        <v>1336</v>
      </c>
      <c r="B648" s="3" t="s">
        <v>1336</v>
      </c>
      <c r="C648" s="3" t="s">
        <v>831</v>
      </c>
      <c r="D648" s="3" t="s">
        <v>831</v>
      </c>
      <c r="E648" s="3" t="s">
        <v>831</v>
      </c>
      <c r="F648" s="3" t="s">
        <v>1337</v>
      </c>
      <c r="G648" s="3" t="s">
        <v>1332</v>
      </c>
      <c r="H648" s="3" t="s">
        <v>1333</v>
      </c>
      <c r="I648" s="3" t="s">
        <v>1334</v>
      </c>
      <c r="J648" s="3" t="s">
        <v>1335</v>
      </c>
      <c r="K648" s="3"/>
      <c r="L648" s="3"/>
      <c r="M648" s="3"/>
      <c r="N648" s="3" t="s">
        <v>1336</v>
      </c>
      <c r="O648" s="3">
        <v>3</v>
      </c>
      <c r="P648" s="3">
        <v>4</v>
      </c>
      <c r="Q648" s="3">
        <v>4</v>
      </c>
      <c r="R648" s="13">
        <v>4</v>
      </c>
      <c r="S648" s="17">
        <v>-2.4774301279260702</v>
      </c>
      <c r="T648" s="4">
        <v>-2.2948333746832201</v>
      </c>
      <c r="U648" s="4">
        <v>-2.4185366688392</v>
      </c>
      <c r="V648" s="4">
        <v>-2.8086039480570602</v>
      </c>
      <c r="W648" s="4">
        <v>-4.6110551816348098</v>
      </c>
      <c r="X648" s="4">
        <v>-3.5238962080393601</v>
      </c>
      <c r="Y648" s="4">
        <v>-2.5571798740129301</v>
      </c>
      <c r="Z648" s="4">
        <v>-4.9315157219374299</v>
      </c>
      <c r="AA648" s="4">
        <v>-2.2979969980314299</v>
      </c>
      <c r="AB648" s="4">
        <v>-2.0425353487573301</v>
      </c>
      <c r="AC648" s="4">
        <v>-1.8653936895742</v>
      </c>
      <c r="AD648" s="4">
        <v>-1.8932497012221401</v>
      </c>
      <c r="AE648" s="4">
        <v>-5.1278005811174703</v>
      </c>
      <c r="AF648" s="4">
        <v>-3.1553627330976401</v>
      </c>
      <c r="AG648" s="4">
        <v>-4.14264732280059</v>
      </c>
      <c r="AH648" s="18">
        <v>-3.1252562755267701</v>
      </c>
      <c r="AI648" s="17">
        <v>-3.8877667281356199</v>
      </c>
      <c r="AJ648" s="4">
        <v>-2.02479393439627</v>
      </c>
      <c r="AK648" s="4">
        <v>-3.9059117464061299</v>
      </c>
      <c r="AL648" s="18">
        <v>-2.4998510298763899</v>
      </c>
      <c r="AM648" s="22">
        <v>0.95227549871577299</v>
      </c>
      <c r="AN648" s="5">
        <v>0.19804628675629901</v>
      </c>
      <c r="AO648" s="5">
        <v>1.0822976044869601</v>
      </c>
      <c r="AP648" s="23">
        <v>0.21945031752171201</v>
      </c>
      <c r="AQ648" s="27">
        <v>6.0603025838952204E-3</v>
      </c>
      <c r="AR648" s="28">
        <v>8.1896824716935403E-3</v>
      </c>
      <c r="AS648" s="27">
        <v>2.7049753683959701E-2</v>
      </c>
      <c r="AT648" s="6">
        <v>3.9005774553615299E-2</v>
      </c>
      <c r="AU648" s="7">
        <v>1.8629727937393401</v>
      </c>
      <c r="AV648" s="6">
        <v>1.85381590975504E-2</v>
      </c>
      <c r="AW648" s="6">
        <v>9.44186239084948E-2</v>
      </c>
      <c r="AX648" s="7">
        <v>-0.47505709548011299</v>
      </c>
      <c r="AY648" s="6">
        <v>7.7888681776805802E-2</v>
      </c>
      <c r="AZ648" s="6">
        <v>0.105256059917858</v>
      </c>
      <c r="BA648" s="7">
        <v>1.4060607165297401</v>
      </c>
      <c r="BB648" s="6">
        <v>0.98074574108776302</v>
      </c>
      <c r="BC648" s="6">
        <v>0.99441522480739897</v>
      </c>
      <c r="BD648" s="7">
        <v>-1.8145018270513201E-2</v>
      </c>
      <c r="BE648" s="6">
        <v>5.83079269610828E-2</v>
      </c>
      <c r="BF648" s="6">
        <v>8.1568902623424103E-2</v>
      </c>
      <c r="BG648" s="7">
        <v>1.38791569825923</v>
      </c>
      <c r="BH648" s="6">
        <v>3.7909391786465102E-2</v>
      </c>
      <c r="BI648" s="6">
        <v>5.1468082120029998E-2</v>
      </c>
      <c r="BJ648" s="31">
        <v>-1.8811178120098599</v>
      </c>
      <c r="BK648" s="35">
        <v>0.58083713569329487</v>
      </c>
      <c r="BL648" s="8">
        <v>0.75697073404895743</v>
      </c>
      <c r="BM648" s="8">
        <v>0.63764601473610238</v>
      </c>
      <c r="BN648" s="8">
        <v>0.261385471931873</v>
      </c>
      <c r="BO648" s="8">
        <v>-1.477266590563566</v>
      </c>
      <c r="BP648" s="8">
        <v>-0.42858845908910426</v>
      </c>
      <c r="BQ648" s="8">
        <v>0.50391019424024852</v>
      </c>
      <c r="BR648" s="8">
        <v>-1.7863841794148372</v>
      </c>
      <c r="BS648" s="8">
        <v>0.7539190896233795</v>
      </c>
      <c r="BT648" s="8">
        <v>1.0003384740287335</v>
      </c>
      <c r="BU648" s="8">
        <v>1.1712100656452664</v>
      </c>
      <c r="BV648" s="8">
        <v>1.1443400393153704</v>
      </c>
      <c r="BW648" s="8">
        <v>-1.9757213824927828</v>
      </c>
      <c r="BX648" s="8">
        <v>-7.3099514717398742E-2</v>
      </c>
      <c r="BY648" s="8">
        <v>-1.0254383942274796</v>
      </c>
      <c r="BZ648" s="36">
        <v>-4.4058698758054383E-2</v>
      </c>
      <c r="CA648" s="40">
        <v>0.58083713569329487</v>
      </c>
      <c r="CB648" s="9">
        <v>0.75697073404895743</v>
      </c>
      <c r="CC648" s="9">
        <v>0.63764601473610238</v>
      </c>
      <c r="CD648" s="9">
        <v>0.261385471931873</v>
      </c>
      <c r="CE648" s="9" t="s">
        <v>24178</v>
      </c>
      <c r="CF648" s="9" t="s">
        <v>24178</v>
      </c>
      <c r="CG648" s="9" t="s">
        <v>24178</v>
      </c>
      <c r="CH648" s="9" t="s">
        <v>24178</v>
      </c>
      <c r="CI648" s="9">
        <v>0.7539190896233795</v>
      </c>
      <c r="CJ648" s="9">
        <v>1.0003384740287335</v>
      </c>
      <c r="CK648" s="9">
        <v>1.1712100656452664</v>
      </c>
      <c r="CL648" s="9">
        <v>1.1443400393153704</v>
      </c>
      <c r="CM648" s="9" t="s">
        <v>24178</v>
      </c>
      <c r="CN648" s="9" t="s">
        <v>24178</v>
      </c>
      <c r="CO648" s="9" t="s">
        <v>24178</v>
      </c>
      <c r="CP648" s="41" t="s">
        <v>24178</v>
      </c>
      <c r="CQ648" s="51" t="str">
        <f>IF(COUNTIF(CA648:CD648,"")=4,"-","+")</f>
        <v>+</v>
      </c>
      <c r="CR648" s="10" t="str">
        <f>IF(COUNTIF(CE648:CH648,"")=4,"-","+")</f>
        <v>-</v>
      </c>
      <c r="CS648" s="10" t="str">
        <f>IF(COUNTIF(CI648:CL648,"")=4,"-","+")</f>
        <v>+</v>
      </c>
      <c r="CT648" s="10" t="str">
        <f>IF(COUNTIF(CM648:CP648,"")=4,"-","+")</f>
        <v>-</v>
      </c>
      <c r="CU648" s="10" t="str">
        <f>IF(COUNTIF(CS648:CT648,"-")=2,"+","-")</f>
        <v>-</v>
      </c>
      <c r="CV648" s="10" t="str">
        <f>IF(COUNTIF(CQ648,"+")+COUNTIF(CS648,"+")=0,"+","-")</f>
        <v>-</v>
      </c>
      <c r="CW648" s="10" t="str">
        <f t="shared" si="40"/>
        <v>-</v>
      </c>
      <c r="CX648" s="10" t="str">
        <f t="shared" si="41"/>
        <v>-</v>
      </c>
      <c r="CY648" s="10" t="str">
        <f t="shared" si="42"/>
        <v>-</v>
      </c>
      <c r="CZ648" s="76" t="str">
        <f t="shared" si="43"/>
        <v>-</v>
      </c>
    </row>
    <row r="649" spans="1:104" s="11" customFormat="1" ht="25" customHeight="1" x14ac:dyDescent="0.2">
      <c r="A649" s="12" t="s">
        <v>1341</v>
      </c>
      <c r="B649" s="3" t="s">
        <v>1341</v>
      </c>
      <c r="C649" s="3" t="s">
        <v>1342</v>
      </c>
      <c r="D649" s="3" t="s">
        <v>1342</v>
      </c>
      <c r="E649" s="3" t="s">
        <v>1342</v>
      </c>
      <c r="F649" s="3" t="s">
        <v>1343</v>
      </c>
      <c r="G649" s="3" t="s">
        <v>1338</v>
      </c>
      <c r="H649" s="3" t="s">
        <v>1339</v>
      </c>
      <c r="I649" s="3" t="s">
        <v>1340</v>
      </c>
      <c r="J649" s="3"/>
      <c r="K649" s="3"/>
      <c r="L649" s="3"/>
      <c r="M649" s="3"/>
      <c r="N649" s="3" t="s">
        <v>1341</v>
      </c>
      <c r="O649" s="3">
        <v>12</v>
      </c>
      <c r="P649" s="3">
        <v>4</v>
      </c>
      <c r="Q649" s="3">
        <v>4</v>
      </c>
      <c r="R649" s="13">
        <v>4</v>
      </c>
      <c r="S649" s="17">
        <v>-5.7958983667672603</v>
      </c>
      <c r="T649" s="4">
        <v>-1.78600863786519</v>
      </c>
      <c r="U649" s="4">
        <v>-2.1250193883291102</v>
      </c>
      <c r="V649" s="4">
        <v>-2.4866453407134701</v>
      </c>
      <c r="W649" s="4">
        <v>-2.5883687394664601</v>
      </c>
      <c r="X649" s="4">
        <v>-6.8289206706412102</v>
      </c>
      <c r="Y649" s="4">
        <v>-3.3962024506649602</v>
      </c>
      <c r="Z649" s="4">
        <v>-3.4100396252707901</v>
      </c>
      <c r="AA649" s="4">
        <v>-2.8328637006576201</v>
      </c>
      <c r="AB649" s="4">
        <v>-0.62134328037192399</v>
      </c>
      <c r="AC649" s="4">
        <v>-1.3853236615576701</v>
      </c>
      <c r="AD649" s="4">
        <v>-0.74537069027482905</v>
      </c>
      <c r="AE649" s="4">
        <v>-2.9767232127041598</v>
      </c>
      <c r="AF649" s="4">
        <v>-3.27979301698509</v>
      </c>
      <c r="AG649" s="4">
        <v>-4.5249992340373</v>
      </c>
      <c r="AH649" s="18">
        <v>-2.1830491964440402</v>
      </c>
      <c r="AI649" s="17">
        <v>-3.24114116504265</v>
      </c>
      <c r="AJ649" s="4">
        <v>-1.3962253332155099</v>
      </c>
      <c r="AK649" s="4">
        <v>-4.0558828715108604</v>
      </c>
      <c r="AL649" s="18">
        <v>-3.0483929334187598</v>
      </c>
      <c r="AM649" s="22">
        <v>0.97284136673851995</v>
      </c>
      <c r="AN649" s="5">
        <v>1.0145775158997901</v>
      </c>
      <c r="AO649" s="5">
        <v>1.8881762028932501</v>
      </c>
      <c r="AP649" s="23">
        <v>1.8538769536318001</v>
      </c>
      <c r="AQ649" s="27">
        <v>0.138902361624964</v>
      </c>
      <c r="AR649" s="28">
        <v>0.15392517724642099</v>
      </c>
      <c r="AS649" s="27">
        <v>3.9384483796501897E-2</v>
      </c>
      <c r="AT649" s="6">
        <v>5.4001830108847002E-2</v>
      </c>
      <c r="AU649" s="7">
        <v>1.8449158318271399</v>
      </c>
      <c r="AV649" s="6">
        <v>0.183038512859865</v>
      </c>
      <c r="AW649" s="6">
        <v>0.38013461538513599</v>
      </c>
      <c r="AX649" s="7">
        <v>-1.6521676002032499</v>
      </c>
      <c r="AY649" s="6">
        <v>0.47523584627008197</v>
      </c>
      <c r="AZ649" s="6">
        <v>0.51982636562402995</v>
      </c>
      <c r="BA649" s="7">
        <v>1.0074899380921001</v>
      </c>
      <c r="BB649" s="6">
        <v>0.48137037072024902</v>
      </c>
      <c r="BC649" s="6">
        <v>0.929681807382994</v>
      </c>
      <c r="BD649" s="7">
        <v>-0.81474170646820898</v>
      </c>
      <c r="BE649" s="6">
        <v>0.86185743390438696</v>
      </c>
      <c r="BF649" s="6">
        <v>0.87963114752186999</v>
      </c>
      <c r="BG649" s="7">
        <v>0.19274823162388999</v>
      </c>
      <c r="BH649" s="6">
        <v>6.0006320040921497E-2</v>
      </c>
      <c r="BI649" s="6">
        <v>7.72309016032076E-2</v>
      </c>
      <c r="BJ649" s="31">
        <v>-2.6596575382953498</v>
      </c>
      <c r="BK649" s="35">
        <v>-1.8466900791134977</v>
      </c>
      <c r="BL649" s="8">
        <v>0.7420374812969871</v>
      </c>
      <c r="BM649" s="8">
        <v>0.52317698080095842</v>
      </c>
      <c r="BN649" s="8">
        <v>0.28971642881879572</v>
      </c>
      <c r="BO649" s="8">
        <v>0.2240452548729244</v>
      </c>
      <c r="BP649" s="8">
        <v>-2.5135945301966061</v>
      </c>
      <c r="BQ649" s="8">
        <v>-0.29748065576124161</v>
      </c>
      <c r="BR649" s="8">
        <v>-0.30641373813558709</v>
      </c>
      <c r="BS649" s="8">
        <v>6.6202798544244337E-2</v>
      </c>
      <c r="BT649" s="8">
        <v>1.4939288083494324</v>
      </c>
      <c r="BU649" s="8">
        <v>1.0007139814843644</v>
      </c>
      <c r="BV649" s="8">
        <v>1.4138584832360557</v>
      </c>
      <c r="BW649" s="8">
        <v>-2.6670848573241469E-2</v>
      </c>
      <c r="BX649" s="8">
        <v>-0.22232838733680083</v>
      </c>
      <c r="BY649" s="8">
        <v>-1.0262157434512413</v>
      </c>
      <c r="BZ649" s="36">
        <v>0.48571376516445686</v>
      </c>
      <c r="CA649" s="40" t="s">
        <v>24178</v>
      </c>
      <c r="CB649" s="9">
        <v>0.7420374812969871</v>
      </c>
      <c r="CC649" s="9">
        <v>0.52317698080095842</v>
      </c>
      <c r="CD649" s="9">
        <v>0.28971642881879572</v>
      </c>
      <c r="CE649" s="9" t="s">
        <v>24178</v>
      </c>
      <c r="CF649" s="9" t="s">
        <v>24178</v>
      </c>
      <c r="CG649" s="9" t="s">
        <v>24178</v>
      </c>
      <c r="CH649" s="9" t="s">
        <v>24178</v>
      </c>
      <c r="CI649" s="9">
        <v>6.6202798544244337E-2</v>
      </c>
      <c r="CJ649" s="9">
        <v>1.4939288083494324</v>
      </c>
      <c r="CK649" s="9">
        <v>1.0007139814843644</v>
      </c>
      <c r="CL649" s="9">
        <v>1.4138584832360557</v>
      </c>
      <c r="CM649" s="9" t="s">
        <v>24178</v>
      </c>
      <c r="CN649" s="9" t="s">
        <v>24178</v>
      </c>
      <c r="CO649" s="9" t="s">
        <v>24178</v>
      </c>
      <c r="CP649" s="41" t="s">
        <v>24178</v>
      </c>
      <c r="CQ649" s="51" t="str">
        <f>IF(COUNTIF(CA649:CD649,"")=4,"-","+")</f>
        <v>+</v>
      </c>
      <c r="CR649" s="10" t="str">
        <f>IF(COUNTIF(CE649:CH649,"")=4,"-","+")</f>
        <v>-</v>
      </c>
      <c r="CS649" s="10" t="str">
        <f>IF(COUNTIF(CI649:CL649,"")=4,"-","+")</f>
        <v>+</v>
      </c>
      <c r="CT649" s="10" t="str">
        <f>IF(COUNTIF(CM649:CP649,"")=4,"-","+")</f>
        <v>-</v>
      </c>
      <c r="CU649" s="10" t="str">
        <f>IF(COUNTIF(CS649:CT649,"-")=2,"+","-")</f>
        <v>-</v>
      </c>
      <c r="CV649" s="10" t="str">
        <f>IF(COUNTIF(CQ649,"+")+COUNTIF(CS649,"+")=0,"+","-")</f>
        <v>-</v>
      </c>
      <c r="CW649" s="10" t="str">
        <f t="shared" si="40"/>
        <v>-</v>
      </c>
      <c r="CX649" s="10" t="str">
        <f t="shared" si="41"/>
        <v>-</v>
      </c>
      <c r="CY649" s="10" t="str">
        <f t="shared" si="42"/>
        <v>-</v>
      </c>
      <c r="CZ649" s="76" t="str">
        <f t="shared" si="43"/>
        <v>-</v>
      </c>
    </row>
    <row r="650" spans="1:104" s="11" customFormat="1" ht="25" customHeight="1" x14ac:dyDescent="0.2">
      <c r="A650" s="12" t="s">
        <v>1348</v>
      </c>
      <c r="B650" s="3" t="s">
        <v>1349</v>
      </c>
      <c r="C650" s="3" t="s">
        <v>1350</v>
      </c>
      <c r="D650" s="3" t="s">
        <v>1350</v>
      </c>
      <c r="E650" s="3" t="s">
        <v>1350</v>
      </c>
      <c r="F650" s="3" t="s">
        <v>1351</v>
      </c>
      <c r="G650" s="3" t="s">
        <v>1344</v>
      </c>
      <c r="H650" s="3" t="s">
        <v>1345</v>
      </c>
      <c r="I650" s="3" t="s">
        <v>1346</v>
      </c>
      <c r="J650" s="3" t="s">
        <v>1347</v>
      </c>
      <c r="K650" s="3"/>
      <c r="L650" s="3"/>
      <c r="M650" s="3"/>
      <c r="N650" s="3" t="s">
        <v>1348</v>
      </c>
      <c r="O650" s="3">
        <v>13</v>
      </c>
      <c r="P650" s="3">
        <v>8</v>
      </c>
      <c r="Q650" s="3">
        <v>8</v>
      </c>
      <c r="R650" s="13">
        <v>8</v>
      </c>
      <c r="S650" s="17">
        <v>-0.54684815452709801</v>
      </c>
      <c r="T650" s="4">
        <v>-0.44881163194059998</v>
      </c>
      <c r="U650" s="4">
        <v>-0.75113644432263305</v>
      </c>
      <c r="V650" s="4">
        <v>-1.1689218363871501</v>
      </c>
      <c r="W650" s="4">
        <v>-3.7228104202252399</v>
      </c>
      <c r="X650" s="4">
        <v>-4.3823312672491204</v>
      </c>
      <c r="Y650" s="4">
        <v>-4.9356954042864203</v>
      </c>
      <c r="Z650" s="4">
        <v>-4.6836639386997403</v>
      </c>
      <c r="AA650" s="4">
        <v>-1.6127108975183899</v>
      </c>
      <c r="AB650" s="4">
        <v>-1.9092042047248001E-2</v>
      </c>
      <c r="AC650" s="4">
        <v>-5.6455380018022097E-2</v>
      </c>
      <c r="AD650" s="4">
        <v>-4.3571740293643302E-2</v>
      </c>
      <c r="AE650" s="4">
        <v>-5.8024437152265698</v>
      </c>
      <c r="AF650" s="4">
        <v>-4.1863965364755398</v>
      </c>
      <c r="AG650" s="4">
        <v>-3.18668698141814</v>
      </c>
      <c r="AH650" s="18">
        <v>-4.1431285516411203</v>
      </c>
      <c r="AI650" s="17">
        <v>-4.3296639461903403</v>
      </c>
      <c r="AJ650" s="4">
        <v>-0.432957514969325</v>
      </c>
      <c r="AK650" s="4">
        <v>-4.4311252576151299</v>
      </c>
      <c r="AL650" s="18">
        <v>-0.72892951679437101</v>
      </c>
      <c r="AM650" s="22">
        <v>1.0848652134694401</v>
      </c>
      <c r="AN650" s="5">
        <v>0.78665490368090396</v>
      </c>
      <c r="AO650" s="5">
        <v>0.523595766699955</v>
      </c>
      <c r="AP650" s="23">
        <v>0.31922094795033901</v>
      </c>
      <c r="AQ650" s="27">
        <v>2.9902402966374002E-6</v>
      </c>
      <c r="AR650" s="28">
        <v>7.8907447666799706E-6</v>
      </c>
      <c r="AS650" s="27">
        <v>1.56406963439759E-3</v>
      </c>
      <c r="AT650" s="6">
        <v>4.1991347502813399E-3</v>
      </c>
      <c r="AU650" s="7">
        <v>3.8967064312210198</v>
      </c>
      <c r="AV650" s="6">
        <v>0.52438784417520801</v>
      </c>
      <c r="AW650" s="6">
        <v>0.70536887962644601</v>
      </c>
      <c r="AX650" s="7">
        <v>-0.29597200182504602</v>
      </c>
      <c r="AY650" s="6">
        <v>7.2548707346787694E-5</v>
      </c>
      <c r="AZ650" s="6">
        <v>6.9386602402297503E-4</v>
      </c>
      <c r="BA650" s="7">
        <v>3.70219574082076</v>
      </c>
      <c r="BB650" s="6">
        <v>0.87381217926844401</v>
      </c>
      <c r="BC650" s="6">
        <v>0.98690045304376495</v>
      </c>
      <c r="BD650" s="7">
        <v>-0.101461311424787</v>
      </c>
      <c r="BE650" s="6">
        <v>4.7811213848319E-3</v>
      </c>
      <c r="BF650" s="6">
        <v>1.00649128350033E-2</v>
      </c>
      <c r="BG650" s="7">
        <v>3.60073442939597</v>
      </c>
      <c r="BH650" s="6">
        <v>3.0515916819546401E-4</v>
      </c>
      <c r="BI650" s="6">
        <v>1.5694754866209899E-3</v>
      </c>
      <c r="BJ650" s="31">
        <v>-3.9981677426458102</v>
      </c>
      <c r="BK650" s="35">
        <v>0.94873816334329342</v>
      </c>
      <c r="BL650" s="8">
        <v>0.99683516662282401</v>
      </c>
      <c r="BM650" s="8">
        <v>0.84851373386502094</v>
      </c>
      <c r="BN650" s="8">
        <v>0.6435470047102021</v>
      </c>
      <c r="BO650" s="8">
        <v>-0.60939816665732471</v>
      </c>
      <c r="BP650" s="8">
        <v>-0.93296101349574434</v>
      </c>
      <c r="BQ650" s="8">
        <v>-1.2044430694853878</v>
      </c>
      <c r="BR650" s="8">
        <v>-1.0807956990253413</v>
      </c>
      <c r="BS650" s="8">
        <v>0.42582279983730587</v>
      </c>
      <c r="BT650" s="8">
        <v>1.2076568479624838</v>
      </c>
      <c r="BU650" s="8">
        <v>1.1893262856220157</v>
      </c>
      <c r="BV650" s="8">
        <v>1.1956470367638057</v>
      </c>
      <c r="BW650" s="8">
        <v>-1.6296723131790778</v>
      </c>
      <c r="BX650" s="8">
        <v>-0.83683486438354882</v>
      </c>
      <c r="BY650" s="8">
        <v>-0.34637444739201484</v>
      </c>
      <c r="BZ650" s="36">
        <v>-0.81560746510851212</v>
      </c>
      <c r="CA650" s="40">
        <v>0.94873816334329342</v>
      </c>
      <c r="CB650" s="9">
        <v>0.99683516662282401</v>
      </c>
      <c r="CC650" s="9">
        <v>0.84851373386502094</v>
      </c>
      <c r="CD650" s="9">
        <v>0.6435470047102021</v>
      </c>
      <c r="CE650" s="9" t="s">
        <v>24178</v>
      </c>
      <c r="CF650" s="9" t="s">
        <v>24178</v>
      </c>
      <c r="CG650" s="9" t="s">
        <v>24178</v>
      </c>
      <c r="CH650" s="9" t="s">
        <v>24178</v>
      </c>
      <c r="CI650" s="9">
        <v>0.42582279983730587</v>
      </c>
      <c r="CJ650" s="9">
        <v>1.2076568479624838</v>
      </c>
      <c r="CK650" s="9">
        <v>1.1893262856220157</v>
      </c>
      <c r="CL650" s="9">
        <v>1.1956470367638057</v>
      </c>
      <c r="CM650" s="9" t="s">
        <v>24178</v>
      </c>
      <c r="CN650" s="9" t="s">
        <v>24178</v>
      </c>
      <c r="CO650" s="9" t="s">
        <v>24178</v>
      </c>
      <c r="CP650" s="41" t="s">
        <v>24178</v>
      </c>
      <c r="CQ650" s="51" t="str">
        <f>IF(COUNTIF(CA650:CD650,"")=4,"-","+")</f>
        <v>+</v>
      </c>
      <c r="CR650" s="10" t="str">
        <f>IF(COUNTIF(CE650:CH650,"")=4,"-","+")</f>
        <v>-</v>
      </c>
      <c r="CS650" s="10" t="str">
        <f>IF(COUNTIF(CI650:CL650,"")=4,"-","+")</f>
        <v>+</v>
      </c>
      <c r="CT650" s="10" t="str">
        <f>IF(COUNTIF(CM650:CP650,"")=4,"-","+")</f>
        <v>-</v>
      </c>
      <c r="CU650" s="10" t="str">
        <f>IF(COUNTIF(CS650:CT650,"-")=2,"+","-")</f>
        <v>-</v>
      </c>
      <c r="CV650" s="10" t="str">
        <f>IF(COUNTIF(CQ650,"+")+COUNTIF(CS650,"+")=0,"+","-")</f>
        <v>-</v>
      </c>
      <c r="CW650" s="10" t="str">
        <f t="shared" si="40"/>
        <v>-</v>
      </c>
      <c r="CX650" s="10" t="str">
        <f t="shared" si="41"/>
        <v>-</v>
      </c>
      <c r="CY650" s="10" t="str">
        <f t="shared" si="42"/>
        <v>-</v>
      </c>
      <c r="CZ650" s="76" t="str">
        <f t="shared" si="43"/>
        <v>-</v>
      </c>
    </row>
    <row r="651" spans="1:104" s="11" customFormat="1" ht="25" customHeight="1" x14ac:dyDescent="0.2">
      <c r="A651" s="12" t="s">
        <v>1356</v>
      </c>
      <c r="B651" s="3" t="s">
        <v>1357</v>
      </c>
      <c r="C651" s="3" t="s">
        <v>1358</v>
      </c>
      <c r="D651" s="3" t="s">
        <v>1358</v>
      </c>
      <c r="E651" s="3" t="s">
        <v>1358</v>
      </c>
      <c r="F651" s="3" t="s">
        <v>1359</v>
      </c>
      <c r="G651" s="3" t="s">
        <v>1352</v>
      </c>
      <c r="H651" s="3" t="s">
        <v>1353</v>
      </c>
      <c r="I651" s="3" t="s">
        <v>1354</v>
      </c>
      <c r="J651" s="3" t="s">
        <v>369</v>
      </c>
      <c r="K651" s="3" t="s">
        <v>1355</v>
      </c>
      <c r="L651" s="3"/>
      <c r="M651" s="3"/>
      <c r="N651" s="3" t="s">
        <v>1356</v>
      </c>
      <c r="O651" s="3">
        <v>4</v>
      </c>
      <c r="P651" s="3">
        <v>5</v>
      </c>
      <c r="Q651" s="3">
        <v>5</v>
      </c>
      <c r="R651" s="13">
        <v>5</v>
      </c>
      <c r="S651" s="17">
        <v>-2.2775426664367102</v>
      </c>
      <c r="T651" s="4">
        <v>-2.30721458863938</v>
      </c>
      <c r="U651" s="4">
        <v>-2.1034335920996599</v>
      </c>
      <c r="V651" s="4">
        <v>-4.0975551388593301</v>
      </c>
      <c r="W651" s="4">
        <v>-3.18771655276413</v>
      </c>
      <c r="X651" s="4">
        <v>-6.2464821078442503</v>
      </c>
      <c r="Y651" s="4">
        <v>-3.24876125801473</v>
      </c>
      <c r="Z651" s="4">
        <v>-4.7323926781292496</v>
      </c>
      <c r="AA651" s="4">
        <v>-1.7296552807595</v>
      </c>
      <c r="AB651" s="4">
        <v>-2.00811223663298</v>
      </c>
      <c r="AC651" s="4">
        <v>-1.6084398524416501</v>
      </c>
      <c r="AD651" s="4">
        <v>-1.8819938034868899</v>
      </c>
      <c r="AE651" s="4">
        <v>-3.69055972649815</v>
      </c>
      <c r="AF651" s="4">
        <v>-3.52859662270708</v>
      </c>
      <c r="AG651" s="4">
        <v>-1.05336656282384</v>
      </c>
      <c r="AH651" s="18">
        <v>-3.1684927970912602</v>
      </c>
      <c r="AI651" s="17">
        <v>-2.86025392728008</v>
      </c>
      <c r="AJ651" s="4">
        <v>-1.8070502933302499</v>
      </c>
      <c r="AK651" s="4">
        <v>-4.35383814918809</v>
      </c>
      <c r="AL651" s="18">
        <v>-2.6964364965087699</v>
      </c>
      <c r="AM651" s="22">
        <v>1.2241926356364901</v>
      </c>
      <c r="AN651" s="5">
        <v>0.174622001248466</v>
      </c>
      <c r="AO651" s="5">
        <v>1.44987806368573</v>
      </c>
      <c r="AP651" s="23">
        <v>0.93839430749513897</v>
      </c>
      <c r="AQ651" s="27">
        <v>3.5647247080790603E-2</v>
      </c>
      <c r="AR651" s="28">
        <v>4.3228261254236601E-2</v>
      </c>
      <c r="AS651" s="27">
        <v>0.18346001469227599</v>
      </c>
      <c r="AT651" s="6">
        <v>0.21198925926777001</v>
      </c>
      <c r="AU651" s="7">
        <v>1.0532036339498301</v>
      </c>
      <c r="AV651" s="6">
        <v>0.153284840476971</v>
      </c>
      <c r="AW651" s="6">
        <v>0.33929631778151498</v>
      </c>
      <c r="AX651" s="7">
        <v>-0.88938620317851802</v>
      </c>
      <c r="AY651" s="6">
        <v>0.111470347543682</v>
      </c>
      <c r="AZ651" s="6">
        <v>0.1443172367261</v>
      </c>
      <c r="BA651" s="7">
        <v>1.65740165267932</v>
      </c>
      <c r="BB651" s="6">
        <v>0.16788581077860101</v>
      </c>
      <c r="BC651" s="6">
        <v>0.82706064095075804</v>
      </c>
      <c r="BD651" s="7">
        <v>-1.49358422190801</v>
      </c>
      <c r="BE651" s="6">
        <v>0.83928017426036206</v>
      </c>
      <c r="BF651" s="6">
        <v>0.86128008493150598</v>
      </c>
      <c r="BG651" s="7">
        <v>0.163817430771313</v>
      </c>
      <c r="BH651" s="6">
        <v>3.8080108407690903E-2</v>
      </c>
      <c r="BI651" s="6">
        <v>5.1646393150658297E-2</v>
      </c>
      <c r="BJ651" s="31">
        <v>-2.5467878558578398</v>
      </c>
      <c r="BK651" s="35">
        <v>0.51640266605897445</v>
      </c>
      <c r="BL651" s="8">
        <v>0.49289632021061791</v>
      </c>
      <c r="BM651" s="8">
        <v>0.65433333629831858</v>
      </c>
      <c r="BN651" s="8">
        <v>-0.92542649259388721</v>
      </c>
      <c r="BO651" s="8">
        <v>-0.20464472709676873</v>
      </c>
      <c r="BP651" s="8">
        <v>-2.6278244764789691</v>
      </c>
      <c r="BQ651" s="8">
        <v>-0.25300485503288467</v>
      </c>
      <c r="BR651" s="8">
        <v>-1.4283501203140907</v>
      </c>
      <c r="BS651" s="8">
        <v>0.95044365220450977</v>
      </c>
      <c r="BT651" s="8">
        <v>0.72984771426916339</v>
      </c>
      <c r="BU651" s="8">
        <v>1.0464715320544939</v>
      </c>
      <c r="BV651" s="8">
        <v>0.82975979570209735</v>
      </c>
      <c r="BW651" s="8">
        <v>-0.60300131041962379</v>
      </c>
      <c r="BX651" s="8">
        <v>-0.47469278000552073</v>
      </c>
      <c r="BY651" s="8">
        <v>1.4862052516234678</v>
      </c>
      <c r="BZ651" s="36">
        <v>-0.1894155064799081</v>
      </c>
      <c r="CA651" s="40">
        <v>0.51640266605897445</v>
      </c>
      <c r="CB651" s="9">
        <v>0.49289632021061791</v>
      </c>
      <c r="CC651" s="9">
        <v>0.65433333629831858</v>
      </c>
      <c r="CD651" s="9" t="s">
        <v>24178</v>
      </c>
      <c r="CE651" s="9" t="s">
        <v>24178</v>
      </c>
      <c r="CF651" s="9" t="s">
        <v>24178</v>
      </c>
      <c r="CG651" s="9" t="s">
        <v>24178</v>
      </c>
      <c r="CH651" s="9" t="s">
        <v>24178</v>
      </c>
      <c r="CI651" s="9">
        <v>0.95044365220450977</v>
      </c>
      <c r="CJ651" s="9">
        <v>0.72984771426916339</v>
      </c>
      <c r="CK651" s="9">
        <v>1.0464715320544939</v>
      </c>
      <c r="CL651" s="9">
        <v>0.82975979570209735</v>
      </c>
      <c r="CM651" s="9" t="s">
        <v>24178</v>
      </c>
      <c r="CN651" s="9" t="s">
        <v>24178</v>
      </c>
      <c r="CO651" s="9" t="s">
        <v>24178</v>
      </c>
      <c r="CP651" s="41" t="s">
        <v>24178</v>
      </c>
      <c r="CQ651" s="51" t="str">
        <f>IF(COUNTIF(CA651:CD651,"")=4,"-","+")</f>
        <v>+</v>
      </c>
      <c r="CR651" s="10" t="str">
        <f>IF(COUNTIF(CE651:CH651,"")=4,"-","+")</f>
        <v>-</v>
      </c>
      <c r="CS651" s="10" t="str">
        <f>IF(COUNTIF(CI651:CL651,"")=4,"-","+")</f>
        <v>+</v>
      </c>
      <c r="CT651" s="10" t="str">
        <f>IF(COUNTIF(CM651:CP651,"")=4,"-","+")</f>
        <v>-</v>
      </c>
      <c r="CU651" s="10" t="str">
        <f>IF(COUNTIF(CS651:CT651,"-")=2,"+","-")</f>
        <v>-</v>
      </c>
      <c r="CV651" s="10" t="str">
        <f>IF(COUNTIF(CQ651,"+")+COUNTIF(CS651,"+")=0,"+","-")</f>
        <v>-</v>
      </c>
      <c r="CW651" s="10" t="str">
        <f t="shared" si="40"/>
        <v>-</v>
      </c>
      <c r="CX651" s="10" t="str">
        <f t="shared" si="41"/>
        <v>-</v>
      </c>
      <c r="CY651" s="10" t="str">
        <f t="shared" si="42"/>
        <v>-</v>
      </c>
      <c r="CZ651" s="76" t="str">
        <f t="shared" si="43"/>
        <v>-</v>
      </c>
    </row>
    <row r="652" spans="1:104" s="11" customFormat="1" ht="25" customHeight="1" x14ac:dyDescent="0.2">
      <c r="A652" s="12" t="s">
        <v>1364</v>
      </c>
      <c r="B652" s="3" t="s">
        <v>1365</v>
      </c>
      <c r="C652" s="3" t="s">
        <v>1366</v>
      </c>
      <c r="D652" s="3" t="s">
        <v>1366</v>
      </c>
      <c r="E652" s="3" t="s">
        <v>1366</v>
      </c>
      <c r="F652" s="3" t="s">
        <v>1367</v>
      </c>
      <c r="G652" s="3" t="s">
        <v>1360</v>
      </c>
      <c r="H652" s="3" t="s">
        <v>1361</v>
      </c>
      <c r="I652" s="3" t="s">
        <v>1362</v>
      </c>
      <c r="J652" s="3" t="s">
        <v>1363</v>
      </c>
      <c r="K652" s="3"/>
      <c r="L652" s="3"/>
      <c r="M652" s="3"/>
      <c r="N652" s="3" t="s">
        <v>1364</v>
      </c>
      <c r="O652" s="3">
        <v>14</v>
      </c>
      <c r="P652" s="3">
        <v>10</v>
      </c>
      <c r="Q652" s="3">
        <v>10</v>
      </c>
      <c r="R652" s="13">
        <v>10</v>
      </c>
      <c r="S652" s="17">
        <v>1.6636843468767299</v>
      </c>
      <c r="T652" s="4">
        <v>1.9220152627506299</v>
      </c>
      <c r="U652" s="4">
        <v>1.80801764990277</v>
      </c>
      <c r="V652" s="4">
        <v>1.83145348935786</v>
      </c>
      <c r="W652" s="4">
        <v>-5.1204927464607799</v>
      </c>
      <c r="X652" s="4">
        <v>-3.6941645930232001</v>
      </c>
      <c r="Y652" s="4">
        <v>-3.7476533094398099</v>
      </c>
      <c r="Z652" s="4">
        <v>-4.7129540693791201</v>
      </c>
      <c r="AA652" s="4">
        <v>1.3059976395671</v>
      </c>
      <c r="AB652" s="4">
        <v>1.7883387223134</v>
      </c>
      <c r="AC652" s="4">
        <v>1.95016660846773</v>
      </c>
      <c r="AD652" s="4">
        <v>1.7813776726467301</v>
      </c>
      <c r="AE652" s="4">
        <v>-4.13224494439691</v>
      </c>
      <c r="AF652" s="4">
        <v>-2.8642774459351301</v>
      </c>
      <c r="AG652" s="4">
        <v>-4.0028522139193399</v>
      </c>
      <c r="AH652" s="18">
        <v>-3.4417295018179401</v>
      </c>
      <c r="AI652" s="17">
        <v>-3.6102760265173299</v>
      </c>
      <c r="AJ652" s="4">
        <v>1.70647016074874</v>
      </c>
      <c r="AK652" s="4">
        <v>-4.3188161795757303</v>
      </c>
      <c r="AL652" s="18">
        <v>1.806292687222</v>
      </c>
      <c r="AM652" s="22">
        <v>0.58065750873941302</v>
      </c>
      <c r="AN652" s="5">
        <v>0.27813653455563397</v>
      </c>
      <c r="AO652" s="5">
        <v>0.71050372339530099</v>
      </c>
      <c r="AP652" s="23">
        <v>0.107027869709063</v>
      </c>
      <c r="AQ652" s="27">
        <v>2.30344596290076E-10</v>
      </c>
      <c r="AR652" s="28">
        <v>5.8095565006622098E-9</v>
      </c>
      <c r="AS652" s="27">
        <v>4.6464562744693998E-5</v>
      </c>
      <c r="AT652" s="6">
        <v>4.5307266943989702E-4</v>
      </c>
      <c r="AU652" s="7">
        <v>5.3167461872660704</v>
      </c>
      <c r="AV652" s="6">
        <v>0.54076715822425003</v>
      </c>
      <c r="AW652" s="6">
        <v>0.71710427503650498</v>
      </c>
      <c r="AX652" s="7">
        <v>9.9822526473255693E-2</v>
      </c>
      <c r="AY652" s="6">
        <v>3.3837592415722099E-4</v>
      </c>
      <c r="AZ652" s="6">
        <v>1.72677052347158E-3</v>
      </c>
      <c r="BA652" s="7">
        <v>6.1251088667977198</v>
      </c>
      <c r="BB652" s="6">
        <v>0.175392917899026</v>
      </c>
      <c r="BC652" s="6">
        <v>0.83310166753561399</v>
      </c>
      <c r="BD652" s="7">
        <v>-0.70854015305839702</v>
      </c>
      <c r="BE652" s="6">
        <v>2.3568020477102199E-4</v>
      </c>
      <c r="BF652" s="6">
        <v>1.24134372914536E-3</v>
      </c>
      <c r="BG652" s="7">
        <v>5.4165687137393297</v>
      </c>
      <c r="BH652" s="6">
        <v>1.11595904874129E-4</v>
      </c>
      <c r="BI652" s="6">
        <v>8.5193393062267997E-4</v>
      </c>
      <c r="BJ652" s="31">
        <v>-6.0252863403244703</v>
      </c>
      <c r="BK652" s="35">
        <v>0.93157363062530707</v>
      </c>
      <c r="BL652" s="8">
        <v>1.0185225307566943</v>
      </c>
      <c r="BM652" s="8">
        <v>0.98015326697270533</v>
      </c>
      <c r="BN652" s="8">
        <v>0.9880412909723979</v>
      </c>
      <c r="BO652" s="8">
        <v>-1.3518415563133976</v>
      </c>
      <c r="BP652" s="8">
        <v>-0.87176868641203697</v>
      </c>
      <c r="BQ652" s="8">
        <v>-0.88977189383353694</v>
      </c>
      <c r="BR652" s="8">
        <v>-1.214672376955291</v>
      </c>
      <c r="BS652" s="8">
        <v>0.81118360418584301</v>
      </c>
      <c r="BT652" s="8">
        <v>0.9735297426303996</v>
      </c>
      <c r="BU652" s="8">
        <v>1.0279976976721212</v>
      </c>
      <c r="BV652" s="8">
        <v>0.97118679575457001</v>
      </c>
      <c r="BW652" s="8">
        <v>-1.0192175683712874</v>
      </c>
      <c r="BX652" s="8">
        <v>-0.59244565444591679</v>
      </c>
      <c r="BY652" s="8">
        <v>-0.97566662301903417</v>
      </c>
      <c r="BZ652" s="36">
        <v>-0.78680420021953723</v>
      </c>
      <c r="CA652" s="40">
        <v>0.93157363062530707</v>
      </c>
      <c r="CB652" s="9">
        <v>1.0185225307566943</v>
      </c>
      <c r="CC652" s="9">
        <v>0.98015326697270533</v>
      </c>
      <c r="CD652" s="9">
        <v>0.9880412909723979</v>
      </c>
      <c r="CE652" s="9" t="s">
        <v>24178</v>
      </c>
      <c r="CF652" s="9" t="s">
        <v>24178</v>
      </c>
      <c r="CG652" s="9" t="s">
        <v>24178</v>
      </c>
      <c r="CH652" s="9" t="s">
        <v>24178</v>
      </c>
      <c r="CI652" s="9">
        <v>0.81118360418584301</v>
      </c>
      <c r="CJ652" s="9">
        <v>0.9735297426303996</v>
      </c>
      <c r="CK652" s="9">
        <v>1.0279976976721212</v>
      </c>
      <c r="CL652" s="9">
        <v>0.97118679575457001</v>
      </c>
      <c r="CM652" s="9" t="s">
        <v>24178</v>
      </c>
      <c r="CN652" s="9" t="s">
        <v>24178</v>
      </c>
      <c r="CO652" s="9" t="s">
        <v>24178</v>
      </c>
      <c r="CP652" s="41" t="s">
        <v>24178</v>
      </c>
      <c r="CQ652" s="51" t="str">
        <f>IF(COUNTIF(CA652:CD652,"")=4,"-","+")</f>
        <v>+</v>
      </c>
      <c r="CR652" s="10" t="str">
        <f>IF(COUNTIF(CE652:CH652,"")=4,"-","+")</f>
        <v>-</v>
      </c>
      <c r="CS652" s="10" t="str">
        <f>IF(COUNTIF(CI652:CL652,"")=4,"-","+")</f>
        <v>+</v>
      </c>
      <c r="CT652" s="10" t="str">
        <f>IF(COUNTIF(CM652:CP652,"")=4,"-","+")</f>
        <v>-</v>
      </c>
      <c r="CU652" s="10" t="str">
        <f>IF(COUNTIF(CS652:CT652,"-")=2,"+","-")</f>
        <v>-</v>
      </c>
      <c r="CV652" s="10" t="str">
        <f>IF(COUNTIF(CQ652,"+")+COUNTIF(CS652,"+")=0,"+","-")</f>
        <v>-</v>
      </c>
      <c r="CW652" s="10" t="str">
        <f t="shared" si="40"/>
        <v>-</v>
      </c>
      <c r="CX652" s="10" t="str">
        <f t="shared" si="41"/>
        <v>-</v>
      </c>
      <c r="CY652" s="10" t="str">
        <f t="shared" si="42"/>
        <v>-</v>
      </c>
      <c r="CZ652" s="76" t="str">
        <f t="shared" si="43"/>
        <v>-</v>
      </c>
    </row>
    <row r="653" spans="1:104" s="11" customFormat="1" ht="25" customHeight="1" x14ac:dyDescent="0.2">
      <c r="A653" s="12" t="s">
        <v>1372</v>
      </c>
      <c r="B653" s="3" t="s">
        <v>1373</v>
      </c>
      <c r="C653" s="3" t="s">
        <v>1374</v>
      </c>
      <c r="D653" s="3" t="s">
        <v>1374</v>
      </c>
      <c r="E653" s="3" t="s">
        <v>1374</v>
      </c>
      <c r="F653" s="3" t="s">
        <v>1375</v>
      </c>
      <c r="G653" s="3" t="s">
        <v>1368</v>
      </c>
      <c r="H653" s="3" t="s">
        <v>1369</v>
      </c>
      <c r="I653" s="3" t="s">
        <v>1370</v>
      </c>
      <c r="J653" s="3" t="s">
        <v>1371</v>
      </c>
      <c r="K653" s="3"/>
      <c r="L653" s="3"/>
      <c r="M653" s="3"/>
      <c r="N653" s="3" t="s">
        <v>1372</v>
      </c>
      <c r="O653" s="3">
        <v>11</v>
      </c>
      <c r="P653" s="3">
        <v>3</v>
      </c>
      <c r="Q653" s="3">
        <v>3</v>
      </c>
      <c r="R653" s="13">
        <v>3</v>
      </c>
      <c r="S653" s="17">
        <v>-2.5841979057826201</v>
      </c>
      <c r="T653" s="4">
        <v>-2.36346917891668</v>
      </c>
      <c r="U653" s="4">
        <v>-2.04902194916935</v>
      </c>
      <c r="V653" s="4">
        <v>-7.0240840652372203</v>
      </c>
      <c r="W653" s="4">
        <v>-3.34139338085228</v>
      </c>
      <c r="X653" s="4">
        <v>-4.2458376110641396</v>
      </c>
      <c r="Y653" s="4">
        <v>-3.2783456855951401</v>
      </c>
      <c r="Z653" s="4">
        <v>-5.5492023078946797</v>
      </c>
      <c r="AA653" s="4">
        <v>-1.97974675226148</v>
      </c>
      <c r="AB653" s="4">
        <v>-2.28847308272693</v>
      </c>
      <c r="AC653" s="4">
        <v>-2.1134762496295898</v>
      </c>
      <c r="AD653" s="4">
        <v>-2.4405746985403098</v>
      </c>
      <c r="AE653" s="4">
        <v>-4.7372415286363703</v>
      </c>
      <c r="AF653" s="4">
        <v>-2.2124993519386398</v>
      </c>
      <c r="AG653" s="4">
        <v>-4.46433814785052</v>
      </c>
      <c r="AH653" s="18">
        <v>-2.93535548914938</v>
      </c>
      <c r="AI653" s="17">
        <v>-3.5873586293937301</v>
      </c>
      <c r="AJ653" s="4">
        <v>-2.20556769578958</v>
      </c>
      <c r="AK653" s="4">
        <v>-4.1036947463515601</v>
      </c>
      <c r="AL653" s="18">
        <v>-3.5051932747764698</v>
      </c>
      <c r="AM653" s="22">
        <v>1.2119777068158999</v>
      </c>
      <c r="AN653" s="5">
        <v>0.20131031395739199</v>
      </c>
      <c r="AO653" s="5">
        <v>1.06018884298987</v>
      </c>
      <c r="AP653" s="23">
        <v>2.35618290924713</v>
      </c>
      <c r="AQ653" s="27">
        <v>0.32690396505413399</v>
      </c>
      <c r="AR653" s="28">
        <v>0.34257654827686501</v>
      </c>
      <c r="AS653" s="27">
        <v>0.10535373189797299</v>
      </c>
      <c r="AT653" s="6">
        <v>0.12758210469454501</v>
      </c>
      <c r="AU653" s="7">
        <v>1.3817909336041501</v>
      </c>
      <c r="AV653" s="6">
        <v>0.35095441538842598</v>
      </c>
      <c r="AW653" s="6">
        <v>0.56131306802673298</v>
      </c>
      <c r="AX653" s="7">
        <v>-1.29962557898689</v>
      </c>
      <c r="AY653" s="6">
        <v>0.66632739780691297</v>
      </c>
      <c r="AZ653" s="6">
        <v>0.70191837929619705</v>
      </c>
      <c r="BA653" s="7">
        <v>0.59850147157509104</v>
      </c>
      <c r="BB653" s="6">
        <v>0.54542611375165695</v>
      </c>
      <c r="BC653" s="6">
        <v>0.94745211680171904</v>
      </c>
      <c r="BD653" s="7">
        <v>-0.516336116957826</v>
      </c>
      <c r="BE653" s="6">
        <v>0.95321467329615694</v>
      </c>
      <c r="BF653" s="6">
        <v>0.96016977267888703</v>
      </c>
      <c r="BG653" s="7">
        <v>8.2165354617265193E-2</v>
      </c>
      <c r="BH653" s="6">
        <v>3.4892385422625301E-2</v>
      </c>
      <c r="BI653" s="6">
        <v>4.7867535022775201E-2</v>
      </c>
      <c r="BJ653" s="31">
        <v>-1.8981270505619801</v>
      </c>
      <c r="BK653" s="35">
        <v>0.56991753741922424</v>
      </c>
      <c r="BL653" s="8">
        <v>0.73408881289031258</v>
      </c>
      <c r="BM653" s="8">
        <v>0.96796504417634222</v>
      </c>
      <c r="BN653" s="8">
        <v>-2.7323339823242514</v>
      </c>
      <c r="BO653" s="8">
        <v>6.7387038883156489E-3</v>
      </c>
      <c r="BP653" s="8">
        <v>-0.66595924972480591</v>
      </c>
      <c r="BQ653" s="8">
        <v>5.3631651140095923E-2</v>
      </c>
      <c r="BR653" s="8">
        <v>-1.6353620443715402</v>
      </c>
      <c r="BS653" s="8">
        <v>1.0194898166713298</v>
      </c>
      <c r="BT653" s="8">
        <v>0.78986861528232977</v>
      </c>
      <c r="BU653" s="8">
        <v>0.92002590699923603</v>
      </c>
      <c r="BV653" s="8">
        <v>0.6767400858704693</v>
      </c>
      <c r="BW653" s="8">
        <v>-1.0314504527267621</v>
      </c>
      <c r="BX653" s="8">
        <v>0.84637555238520168</v>
      </c>
      <c r="BY653" s="8">
        <v>-0.82847326556980339</v>
      </c>
      <c r="BZ653" s="36">
        <v>0.30873726799430345</v>
      </c>
      <c r="CA653" s="40">
        <v>0.56991753741922424</v>
      </c>
      <c r="CB653" s="9">
        <v>0.73408881289031258</v>
      </c>
      <c r="CC653" s="9">
        <v>0.96796504417634222</v>
      </c>
      <c r="CD653" s="9" t="s">
        <v>24178</v>
      </c>
      <c r="CE653" s="9" t="s">
        <v>24178</v>
      </c>
      <c r="CF653" s="9" t="s">
        <v>24178</v>
      </c>
      <c r="CG653" s="9" t="s">
        <v>24178</v>
      </c>
      <c r="CH653" s="9" t="s">
        <v>24178</v>
      </c>
      <c r="CI653" s="9">
        <v>1.0194898166713298</v>
      </c>
      <c r="CJ653" s="9">
        <v>0.78986861528232977</v>
      </c>
      <c r="CK653" s="9">
        <v>0.92002590699923603</v>
      </c>
      <c r="CL653" s="9">
        <v>0.6767400858704693</v>
      </c>
      <c r="CM653" s="9" t="s">
        <v>24178</v>
      </c>
      <c r="CN653" s="9" t="s">
        <v>24178</v>
      </c>
      <c r="CO653" s="9" t="s">
        <v>24178</v>
      </c>
      <c r="CP653" s="41" t="s">
        <v>24178</v>
      </c>
      <c r="CQ653" s="51" t="str">
        <f>IF(COUNTIF(CA653:CD653,"")=4,"-","+")</f>
        <v>+</v>
      </c>
      <c r="CR653" s="10" t="str">
        <f>IF(COUNTIF(CE653:CH653,"")=4,"-","+")</f>
        <v>-</v>
      </c>
      <c r="CS653" s="10" t="str">
        <f>IF(COUNTIF(CI653:CL653,"")=4,"-","+")</f>
        <v>+</v>
      </c>
      <c r="CT653" s="10" t="str">
        <f>IF(COUNTIF(CM653:CP653,"")=4,"-","+")</f>
        <v>-</v>
      </c>
      <c r="CU653" s="10" t="str">
        <f>IF(COUNTIF(CS653:CT653,"-")=2,"+","-")</f>
        <v>-</v>
      </c>
      <c r="CV653" s="10" t="str">
        <f>IF(COUNTIF(CQ653,"+")+COUNTIF(CS653,"+")=0,"+","-")</f>
        <v>-</v>
      </c>
      <c r="CW653" s="10" t="str">
        <f t="shared" si="40"/>
        <v>-</v>
      </c>
      <c r="CX653" s="10" t="str">
        <f t="shared" si="41"/>
        <v>-</v>
      </c>
      <c r="CY653" s="10" t="str">
        <f t="shared" si="42"/>
        <v>-</v>
      </c>
      <c r="CZ653" s="76" t="str">
        <f t="shared" si="43"/>
        <v>-</v>
      </c>
    </row>
    <row r="654" spans="1:104" s="11" customFormat="1" ht="25" customHeight="1" x14ac:dyDescent="0.2">
      <c r="A654" s="12" t="s">
        <v>1379</v>
      </c>
      <c r="B654" s="3" t="s">
        <v>1376</v>
      </c>
      <c r="C654" s="3" t="s">
        <v>1380</v>
      </c>
      <c r="D654" s="3" t="s">
        <v>1380</v>
      </c>
      <c r="E654" s="3" t="s">
        <v>1381</v>
      </c>
      <c r="F654" s="3" t="s">
        <v>1382</v>
      </c>
      <c r="G654" s="3" t="s">
        <v>1376</v>
      </c>
      <c r="H654" s="3" t="s">
        <v>1377</v>
      </c>
      <c r="I654" s="3"/>
      <c r="J654" s="3" t="s">
        <v>1378</v>
      </c>
      <c r="K654" s="3"/>
      <c r="L654" s="3"/>
      <c r="M654" s="3"/>
      <c r="N654" s="3" t="s">
        <v>1379</v>
      </c>
      <c r="O654" s="3">
        <v>2</v>
      </c>
      <c r="P654" s="3">
        <v>21</v>
      </c>
      <c r="Q654" s="3">
        <v>21</v>
      </c>
      <c r="R654" s="13">
        <v>0</v>
      </c>
      <c r="S654" s="17">
        <v>3.97476938640559</v>
      </c>
      <c r="T654" s="4">
        <v>3.9278242388676401</v>
      </c>
      <c r="U654" s="4">
        <v>3.77359327863357</v>
      </c>
      <c r="V654" s="4">
        <v>3.3990573973698401</v>
      </c>
      <c r="W654" s="4">
        <v>-2.6305645811574099</v>
      </c>
      <c r="X654" s="4">
        <v>-5.0615993064826696</v>
      </c>
      <c r="Y654" s="4">
        <v>-2.6817050794349799</v>
      </c>
      <c r="Z654" s="4">
        <v>-2.0797147340969402</v>
      </c>
      <c r="AA654" s="4">
        <v>3.9150797972793101</v>
      </c>
      <c r="AB654" s="4">
        <v>3.8437030402160901</v>
      </c>
      <c r="AC654" s="4">
        <v>3.5078496523103899</v>
      </c>
      <c r="AD654" s="4">
        <v>3.6121986877528598</v>
      </c>
      <c r="AE654" s="4">
        <v>-1.96326544957438</v>
      </c>
      <c r="AF654" s="4">
        <v>-3.5098092001947001</v>
      </c>
      <c r="AG654" s="4">
        <v>-2.9024030054705201</v>
      </c>
      <c r="AH654" s="18">
        <v>-0.33806083030108502</v>
      </c>
      <c r="AI654" s="17">
        <v>-2.1783846213851699</v>
      </c>
      <c r="AJ654" s="4">
        <v>3.7197077943896599</v>
      </c>
      <c r="AK654" s="4">
        <v>-3.1133959252930001</v>
      </c>
      <c r="AL654" s="18">
        <v>3.7688110753191602</v>
      </c>
      <c r="AM654" s="22">
        <v>1.3820229066676599</v>
      </c>
      <c r="AN654" s="5">
        <v>0.19147421138436399</v>
      </c>
      <c r="AO654" s="5">
        <v>1.3270865725074501</v>
      </c>
      <c r="AP654" s="23">
        <v>0.26105214288392098</v>
      </c>
      <c r="AQ654" s="27">
        <v>1.9980310633721199E-7</v>
      </c>
      <c r="AR654" s="28">
        <v>8.1540925031568002E-7</v>
      </c>
      <c r="AS654" s="27">
        <v>3.0077388022112001E-3</v>
      </c>
      <c r="AT654" s="6">
        <v>6.7487586639862996E-3</v>
      </c>
      <c r="AU654" s="7">
        <v>5.8980924157748396</v>
      </c>
      <c r="AV654" s="6">
        <v>0.77276333610548198</v>
      </c>
      <c r="AW654" s="6">
        <v>0.87466208780994303</v>
      </c>
      <c r="AX654" s="7">
        <v>4.9103280929495299E-2</v>
      </c>
      <c r="AY654" s="6">
        <v>1.4569401857900601E-3</v>
      </c>
      <c r="AZ654" s="6">
        <v>4.4050307845185299E-3</v>
      </c>
      <c r="BA654" s="7">
        <v>6.8822070006121603</v>
      </c>
      <c r="BB654" s="6">
        <v>0.36682038599946898</v>
      </c>
      <c r="BC654" s="6">
        <v>0.91801296905664198</v>
      </c>
      <c r="BD654" s="7">
        <v>-0.93501130390782705</v>
      </c>
      <c r="BE654" s="6">
        <v>2.6617344206344802E-3</v>
      </c>
      <c r="BF654" s="6">
        <v>6.4705555007638802E-3</v>
      </c>
      <c r="BG654" s="7">
        <v>5.9471956967043296</v>
      </c>
      <c r="BH654" s="6">
        <v>1.68478002606025E-3</v>
      </c>
      <c r="BI654" s="6">
        <v>4.6129206767808401E-3</v>
      </c>
      <c r="BJ654" s="31">
        <v>-6.8331037196826596</v>
      </c>
      <c r="BK654" s="35">
        <v>1.0120284084808118</v>
      </c>
      <c r="BL654" s="8">
        <v>0.99815929542589721</v>
      </c>
      <c r="BM654" s="8">
        <v>0.95259448763984955</v>
      </c>
      <c r="BN654" s="8">
        <v>0.8419444896572138</v>
      </c>
      <c r="BO654" s="8">
        <v>-0.93940061807707675</v>
      </c>
      <c r="BP654" s="8">
        <v>-1.6576068058135864</v>
      </c>
      <c r="BQ654" s="8">
        <v>-0.95450917326316731</v>
      </c>
      <c r="BR654" s="8">
        <v>-0.77666177911639234</v>
      </c>
      <c r="BS654" s="8">
        <v>0.99439417569616551</v>
      </c>
      <c r="BT654" s="8">
        <v>0.97330717597158878</v>
      </c>
      <c r="BU654" s="8">
        <v>0.87408523609005495</v>
      </c>
      <c r="BV654" s="8">
        <v>0.90491331195355007</v>
      </c>
      <c r="BW654" s="8">
        <v>-0.74225889879949247</v>
      </c>
      <c r="BX654" s="8">
        <v>-1.1991578808377406</v>
      </c>
      <c r="BY654" s="8">
        <v>-1.0197104698337591</v>
      </c>
      <c r="BZ654" s="36">
        <v>-0.26212095517391598</v>
      </c>
      <c r="CA654" s="40">
        <v>1.0120284084808118</v>
      </c>
      <c r="CB654" s="9">
        <v>0.99815929542589721</v>
      </c>
      <c r="CC654" s="9">
        <v>0.95259448763984955</v>
      </c>
      <c r="CD654" s="9">
        <v>0.8419444896572138</v>
      </c>
      <c r="CE654" s="9" t="s">
        <v>24178</v>
      </c>
      <c r="CF654" s="9" t="s">
        <v>24178</v>
      </c>
      <c r="CG654" s="9" t="s">
        <v>24178</v>
      </c>
      <c r="CH654" s="9" t="s">
        <v>24178</v>
      </c>
      <c r="CI654" s="9">
        <v>0.99439417569616551</v>
      </c>
      <c r="CJ654" s="9">
        <v>0.97330717597158878</v>
      </c>
      <c r="CK654" s="9">
        <v>0.87408523609005495</v>
      </c>
      <c r="CL654" s="9">
        <v>0.90491331195355007</v>
      </c>
      <c r="CM654" s="9" t="s">
        <v>24178</v>
      </c>
      <c r="CN654" s="9" t="s">
        <v>24178</v>
      </c>
      <c r="CO654" s="9" t="s">
        <v>24178</v>
      </c>
      <c r="CP654" s="41">
        <v>-0.26212095517391598</v>
      </c>
      <c r="CQ654" s="51" t="str">
        <f>IF(COUNTIF(CA654:CD654,"")=4,"-","+")</f>
        <v>+</v>
      </c>
      <c r="CR654" s="10" t="str">
        <f>IF(COUNTIF(CE654:CH654,"")=4,"-","+")</f>
        <v>-</v>
      </c>
      <c r="CS654" s="10" t="str">
        <f>IF(COUNTIF(CI654:CL654,"")=4,"-","+")</f>
        <v>+</v>
      </c>
      <c r="CT654" s="10" t="str">
        <f>IF(COUNTIF(CM654:CP654,"")=4,"-","+")</f>
        <v>+</v>
      </c>
      <c r="CU654" s="10" t="str">
        <f>IF(COUNTIF(CS654:CT654,"-")=2,"+","-")</f>
        <v>-</v>
      </c>
      <c r="CV654" s="10" t="str">
        <f>IF(COUNTIF(CQ654,"+")+COUNTIF(CS654,"+")=0,"+","-")</f>
        <v>-</v>
      </c>
      <c r="CW654" s="10" t="str">
        <f t="shared" si="40"/>
        <v>-</v>
      </c>
      <c r="CX654" s="10" t="str">
        <f t="shared" si="41"/>
        <v>-</v>
      </c>
      <c r="CY654" s="10" t="str">
        <f t="shared" si="42"/>
        <v>-</v>
      </c>
      <c r="CZ654" s="76" t="str">
        <f t="shared" si="43"/>
        <v>+</v>
      </c>
    </row>
    <row r="655" spans="1:104" s="11" customFormat="1" ht="25" customHeight="1" x14ac:dyDescent="0.2">
      <c r="A655" s="12" t="s">
        <v>1387</v>
      </c>
      <c r="B655" s="3" t="s">
        <v>1387</v>
      </c>
      <c r="C655" s="3" t="s">
        <v>170</v>
      </c>
      <c r="D655" s="3" t="s">
        <v>170</v>
      </c>
      <c r="E655" s="3" t="s">
        <v>170</v>
      </c>
      <c r="F655" s="3" t="s">
        <v>1388</v>
      </c>
      <c r="G655" s="3" t="s">
        <v>1383</v>
      </c>
      <c r="H655" s="3" t="s">
        <v>1384</v>
      </c>
      <c r="I655" s="3" t="s">
        <v>1385</v>
      </c>
      <c r="J655" s="3" t="s">
        <v>1386</v>
      </c>
      <c r="K655" s="3"/>
      <c r="L655" s="3"/>
      <c r="M655" s="3"/>
      <c r="N655" s="3" t="s">
        <v>1387</v>
      </c>
      <c r="O655" s="3">
        <v>2</v>
      </c>
      <c r="P655" s="3">
        <v>10</v>
      </c>
      <c r="Q655" s="3">
        <v>10</v>
      </c>
      <c r="R655" s="13">
        <v>10</v>
      </c>
      <c r="S655" s="17">
        <v>-0.60609103758960403</v>
      </c>
      <c r="T655" s="4">
        <v>-0.344405899940323</v>
      </c>
      <c r="U655" s="4">
        <v>-0.52933048101489499</v>
      </c>
      <c r="V655" s="4">
        <v>-1.08656485744525</v>
      </c>
      <c r="W655" s="4">
        <v>-2.02850168216295</v>
      </c>
      <c r="X655" s="4">
        <v>-3.8835688519396401</v>
      </c>
      <c r="Y655" s="4">
        <v>-4.0444104103452299</v>
      </c>
      <c r="Z655" s="4">
        <v>-2.6496740073337599</v>
      </c>
      <c r="AA655" s="4">
        <v>-1.0944323252722199</v>
      </c>
      <c r="AB655" s="4">
        <v>-0.265593439757009</v>
      </c>
      <c r="AC655" s="4">
        <v>-0.14855870878503599</v>
      </c>
      <c r="AD655" s="4">
        <v>-0.200726431249379</v>
      </c>
      <c r="AE655" s="4">
        <v>-3.5807246473065102</v>
      </c>
      <c r="AF655" s="4">
        <v>-2.7544803435457799</v>
      </c>
      <c r="AG655" s="4">
        <v>-3.9615604360994099</v>
      </c>
      <c r="AH655" s="18">
        <v>-4.16987388232294</v>
      </c>
      <c r="AI655" s="17">
        <v>-3.6166598273186601</v>
      </c>
      <c r="AJ655" s="4">
        <v>-0.42732772626590998</v>
      </c>
      <c r="AK655" s="4">
        <v>-3.1515387379453901</v>
      </c>
      <c r="AL655" s="18">
        <v>-0.64159806899751903</v>
      </c>
      <c r="AM655" s="22">
        <v>0.624405589338899</v>
      </c>
      <c r="AN655" s="5">
        <v>0.44730557693010697</v>
      </c>
      <c r="AO655" s="5">
        <v>0.97402401538855099</v>
      </c>
      <c r="AP655" s="23">
        <v>0.31632440561405201</v>
      </c>
      <c r="AQ655" s="27">
        <v>1.3124487972571399E-5</v>
      </c>
      <c r="AR655" s="28">
        <v>2.9026586806117E-5</v>
      </c>
      <c r="AS655" s="27">
        <v>2.7379352435178599E-4</v>
      </c>
      <c r="AT655" s="6">
        <v>1.36273323410766E-3</v>
      </c>
      <c r="AU655" s="7">
        <v>3.18933210105275</v>
      </c>
      <c r="AV655" s="6">
        <v>0.46698520235218899</v>
      </c>
      <c r="AW655" s="6">
        <v>0.662516567041467</v>
      </c>
      <c r="AX655" s="7">
        <v>-0.214270342731609</v>
      </c>
      <c r="AY655" s="6">
        <v>1.0289889411424899E-2</v>
      </c>
      <c r="AZ655" s="6">
        <v>1.8861201905078499E-2</v>
      </c>
      <c r="BA655" s="7">
        <v>2.50994066894788</v>
      </c>
      <c r="BB655" s="6">
        <v>0.45714395689967302</v>
      </c>
      <c r="BC655" s="6">
        <v>0.929681807382994</v>
      </c>
      <c r="BD655" s="7">
        <v>0.46512108937326602</v>
      </c>
      <c r="BE655" s="6">
        <v>6.5110309001288505E-4</v>
      </c>
      <c r="BF655" s="6">
        <v>2.41904165028866E-3</v>
      </c>
      <c r="BG655" s="7">
        <v>2.9750617583211398</v>
      </c>
      <c r="BH655" s="6">
        <v>6.1509443343000297E-3</v>
      </c>
      <c r="BI655" s="6">
        <v>1.15655390601211E-2</v>
      </c>
      <c r="BJ655" s="31">
        <v>-2.72421101167948</v>
      </c>
      <c r="BK655" s="35">
        <v>0.86803415919014137</v>
      </c>
      <c r="BL655" s="8">
        <v>1.0358979696025779</v>
      </c>
      <c r="BM655" s="8">
        <v>0.91727394266336026</v>
      </c>
      <c r="BN655" s="8">
        <v>0.5598234333961426</v>
      </c>
      <c r="BO655" s="8">
        <v>-4.4403103828215128E-2</v>
      </c>
      <c r="BP655" s="8">
        <v>-1.2343776147501011</v>
      </c>
      <c r="BQ655" s="8">
        <v>-1.3375530457630092</v>
      </c>
      <c r="BR655" s="8">
        <v>-0.44286804670806046</v>
      </c>
      <c r="BS655" s="8">
        <v>0.55477666941254022</v>
      </c>
      <c r="BT655" s="8">
        <v>1.0864539927424188</v>
      </c>
      <c r="BU655" s="8">
        <v>1.1615285501591257</v>
      </c>
      <c r="BV655" s="8">
        <v>1.1280643926144218</v>
      </c>
      <c r="BW655" s="8">
        <v>-1.0401113961650252</v>
      </c>
      <c r="BX655" s="8">
        <v>-0.51009842558993479</v>
      </c>
      <c r="BY655" s="8">
        <v>-1.2844070685233124</v>
      </c>
      <c r="BZ655" s="36">
        <v>-1.418034408453078</v>
      </c>
      <c r="CA655" s="40">
        <v>0.86803415919014137</v>
      </c>
      <c r="CB655" s="9">
        <v>1.0358979696025779</v>
      </c>
      <c r="CC655" s="9">
        <v>0.91727394266336026</v>
      </c>
      <c r="CD655" s="9">
        <v>0.5598234333961426</v>
      </c>
      <c r="CE655" s="9" t="s">
        <v>24178</v>
      </c>
      <c r="CF655" s="9" t="s">
        <v>24178</v>
      </c>
      <c r="CG655" s="9" t="s">
        <v>24178</v>
      </c>
      <c r="CH655" s="9" t="s">
        <v>24178</v>
      </c>
      <c r="CI655" s="9">
        <v>0.55477666941254022</v>
      </c>
      <c r="CJ655" s="9">
        <v>1.0864539927424188</v>
      </c>
      <c r="CK655" s="9">
        <v>1.1615285501591257</v>
      </c>
      <c r="CL655" s="9">
        <v>1.1280643926144218</v>
      </c>
      <c r="CM655" s="9" t="s">
        <v>24178</v>
      </c>
      <c r="CN655" s="9" t="s">
        <v>24178</v>
      </c>
      <c r="CO655" s="9" t="s">
        <v>24178</v>
      </c>
      <c r="CP655" s="41" t="s">
        <v>24178</v>
      </c>
      <c r="CQ655" s="51" t="str">
        <f>IF(COUNTIF(CA655:CD655,"")=4,"-","+")</f>
        <v>+</v>
      </c>
      <c r="CR655" s="10" t="str">
        <f>IF(COUNTIF(CE655:CH655,"")=4,"-","+")</f>
        <v>-</v>
      </c>
      <c r="CS655" s="10" t="str">
        <f>IF(COUNTIF(CI655:CL655,"")=4,"-","+")</f>
        <v>+</v>
      </c>
      <c r="CT655" s="10" t="str">
        <f>IF(COUNTIF(CM655:CP655,"")=4,"-","+")</f>
        <v>-</v>
      </c>
      <c r="CU655" s="10" t="str">
        <f>IF(COUNTIF(CS655:CT655,"-")=2,"+","-")</f>
        <v>-</v>
      </c>
      <c r="CV655" s="10" t="str">
        <f>IF(COUNTIF(CQ655,"+")+COUNTIF(CS655,"+")=0,"+","-")</f>
        <v>-</v>
      </c>
      <c r="CW655" s="10" t="str">
        <f t="shared" si="40"/>
        <v>-</v>
      </c>
      <c r="CX655" s="10" t="str">
        <f t="shared" si="41"/>
        <v>-</v>
      </c>
      <c r="CY655" s="10" t="str">
        <f t="shared" si="42"/>
        <v>-</v>
      </c>
      <c r="CZ655" s="76" t="str">
        <f t="shared" si="43"/>
        <v>-</v>
      </c>
    </row>
    <row r="656" spans="1:104" s="11" customFormat="1" ht="25" customHeight="1" x14ac:dyDescent="0.2">
      <c r="A656" s="12" t="s">
        <v>1400</v>
      </c>
      <c r="B656" s="3" t="s">
        <v>1401</v>
      </c>
      <c r="C656" s="3" t="s">
        <v>1402</v>
      </c>
      <c r="D656" s="3" t="s">
        <v>1402</v>
      </c>
      <c r="E656" s="3" t="s">
        <v>1402</v>
      </c>
      <c r="F656" s="3" t="s">
        <v>1403</v>
      </c>
      <c r="G656" s="3" t="s">
        <v>1396</v>
      </c>
      <c r="H656" s="3" t="s">
        <v>1397</v>
      </c>
      <c r="I656" s="3" t="s">
        <v>1398</v>
      </c>
      <c r="J656" s="3" t="s">
        <v>1399</v>
      </c>
      <c r="K656" s="3"/>
      <c r="L656" s="3"/>
      <c r="M656" s="3"/>
      <c r="N656" s="3" t="s">
        <v>1400</v>
      </c>
      <c r="O656" s="3">
        <v>13</v>
      </c>
      <c r="P656" s="3">
        <v>11</v>
      </c>
      <c r="Q656" s="3">
        <v>11</v>
      </c>
      <c r="R656" s="13">
        <v>11</v>
      </c>
      <c r="S656" s="17">
        <v>-4.0721197850224697E-2</v>
      </c>
      <c r="T656" s="4">
        <v>-0.20345867121942601</v>
      </c>
      <c r="U656" s="4">
        <v>-0.30797656312959998</v>
      </c>
      <c r="V656" s="4">
        <v>-0.61370078550998397</v>
      </c>
      <c r="W656" s="4">
        <v>-3.9139960710947901</v>
      </c>
      <c r="X656" s="4">
        <v>-2.2051896274655101</v>
      </c>
      <c r="Y656" s="4">
        <v>-5.3681388227082998</v>
      </c>
      <c r="Z656" s="4">
        <v>-4.7118436547849996</v>
      </c>
      <c r="AA656" s="4">
        <v>0.204370267010347</v>
      </c>
      <c r="AB656" s="4">
        <v>0.72150041434314005</v>
      </c>
      <c r="AC656" s="4">
        <v>1.0316870983349999</v>
      </c>
      <c r="AD656" s="4">
        <v>0.83792878612019495</v>
      </c>
      <c r="AE656" s="4">
        <v>-2.5646374741076801</v>
      </c>
      <c r="AF656" s="4">
        <v>-6.4368563528839999</v>
      </c>
      <c r="AG656" s="4">
        <v>-3.3630957185532</v>
      </c>
      <c r="AH656" s="18">
        <v>-2.7387011106160899</v>
      </c>
      <c r="AI656" s="17">
        <v>-3.7758226640402399</v>
      </c>
      <c r="AJ656" s="4">
        <v>0.69887164145216896</v>
      </c>
      <c r="AK656" s="4">
        <v>-4.0497920440134001</v>
      </c>
      <c r="AL656" s="18">
        <v>-0.29146430442730897</v>
      </c>
      <c r="AM656" s="22">
        <v>1.8068420430483501</v>
      </c>
      <c r="AN656" s="5">
        <v>0.35362253345940797</v>
      </c>
      <c r="AO656" s="5">
        <v>1.36593669760787</v>
      </c>
      <c r="AP656" s="23">
        <v>0.24133386376570001</v>
      </c>
      <c r="AQ656" s="27">
        <v>1.10330866135104E-4</v>
      </c>
      <c r="AR656" s="28">
        <v>2.0069199852453399E-4</v>
      </c>
      <c r="AS656" s="27">
        <v>1.3987121976588799E-2</v>
      </c>
      <c r="AT656" s="6">
        <v>2.2302869875132199E-2</v>
      </c>
      <c r="AU656" s="7">
        <v>4.4746943054924104</v>
      </c>
      <c r="AV656" s="6">
        <v>4.9347157142268202E-3</v>
      </c>
      <c r="AW656" s="6">
        <v>4.3571242094766302E-2</v>
      </c>
      <c r="AX656" s="7">
        <v>-0.99033594587947804</v>
      </c>
      <c r="AY656" s="6">
        <v>1.0521283829875199E-2</v>
      </c>
      <c r="AZ656" s="6">
        <v>1.9164810754001799E-2</v>
      </c>
      <c r="BA656" s="7">
        <v>3.7583277395860901</v>
      </c>
      <c r="BB656" s="6">
        <v>0.81748557699912205</v>
      </c>
      <c r="BC656" s="6">
        <v>0.98349336159784295</v>
      </c>
      <c r="BD656" s="7">
        <v>-0.27396937997315801</v>
      </c>
      <c r="BE656" s="6">
        <v>2.9619614694598902E-2</v>
      </c>
      <c r="BF656" s="6">
        <v>4.5540591643571403E-2</v>
      </c>
      <c r="BG656" s="7">
        <v>3.4843583596129299</v>
      </c>
      <c r="BH656" s="6">
        <v>4.45619469744531E-3</v>
      </c>
      <c r="BI656" s="6">
        <v>8.9843187481929692E-3</v>
      </c>
      <c r="BJ656" s="31">
        <v>-4.7486636854655702</v>
      </c>
      <c r="BK656" s="35">
        <v>0.77786490474713799</v>
      </c>
      <c r="BL656" s="8">
        <v>0.70807461336763799</v>
      </c>
      <c r="BM656" s="8">
        <v>0.66325190609705442</v>
      </c>
      <c r="BN656" s="8">
        <v>0.53214146103507487</v>
      </c>
      <c r="BO656" s="8">
        <v>-0.88319678190795481</v>
      </c>
      <c r="BP656" s="8">
        <v>-0.1503717162176792</v>
      </c>
      <c r="BQ656" s="8">
        <v>-1.5068088132454218</v>
      </c>
      <c r="BR656" s="8">
        <v>-1.2253553160757078</v>
      </c>
      <c r="BS656" s="8">
        <v>0.88297287031350613</v>
      </c>
      <c r="BT656" s="8">
        <v>1.104745169687976</v>
      </c>
      <c r="BU656" s="8">
        <v>1.2377693503493044</v>
      </c>
      <c r="BV656" s="8">
        <v>1.1546757101033784</v>
      </c>
      <c r="BW656" s="8">
        <v>-0.3045216451401867</v>
      </c>
      <c r="BX656" s="8">
        <v>-1.9651304664526623</v>
      </c>
      <c r="BY656" s="8">
        <v>-0.64694206239586527</v>
      </c>
      <c r="BZ656" s="36">
        <v>-0.37916918426559337</v>
      </c>
      <c r="CA656" s="40">
        <v>0.77786490474713799</v>
      </c>
      <c r="CB656" s="9">
        <v>0.70807461336763799</v>
      </c>
      <c r="CC656" s="9">
        <v>0.66325190609705442</v>
      </c>
      <c r="CD656" s="9">
        <v>0.53214146103507487</v>
      </c>
      <c r="CE656" s="9" t="s">
        <v>24178</v>
      </c>
      <c r="CF656" s="9" t="s">
        <v>24178</v>
      </c>
      <c r="CG656" s="9" t="s">
        <v>24178</v>
      </c>
      <c r="CH656" s="9" t="s">
        <v>24178</v>
      </c>
      <c r="CI656" s="9">
        <v>0.88297287031350613</v>
      </c>
      <c r="CJ656" s="9">
        <v>1.104745169687976</v>
      </c>
      <c r="CK656" s="9">
        <v>1.2377693503493044</v>
      </c>
      <c r="CL656" s="9">
        <v>1.1546757101033784</v>
      </c>
      <c r="CM656" s="9" t="s">
        <v>24178</v>
      </c>
      <c r="CN656" s="9" t="s">
        <v>24178</v>
      </c>
      <c r="CO656" s="9" t="s">
        <v>24178</v>
      </c>
      <c r="CP656" s="41" t="s">
        <v>24178</v>
      </c>
      <c r="CQ656" s="51" t="str">
        <f>IF(COUNTIF(CA656:CD656,"")=4,"-","+")</f>
        <v>+</v>
      </c>
      <c r="CR656" s="10" t="str">
        <f>IF(COUNTIF(CE656:CH656,"")=4,"-","+")</f>
        <v>-</v>
      </c>
      <c r="CS656" s="10" t="str">
        <f>IF(COUNTIF(CI656:CL656,"")=4,"-","+")</f>
        <v>+</v>
      </c>
      <c r="CT656" s="10" t="str">
        <f>IF(COUNTIF(CM656:CP656,"")=4,"-","+")</f>
        <v>-</v>
      </c>
      <c r="CU656" s="10" t="str">
        <f>IF(COUNTIF(CS656:CT656,"-")=2,"+","-")</f>
        <v>-</v>
      </c>
      <c r="CV656" s="10" t="str">
        <f>IF(COUNTIF(CQ656,"+")+COUNTIF(CS656,"+")=0,"+","-")</f>
        <v>-</v>
      </c>
      <c r="CW656" s="10" t="str">
        <f t="shared" si="40"/>
        <v>-</v>
      </c>
      <c r="CX656" s="10" t="str">
        <f t="shared" si="41"/>
        <v>-</v>
      </c>
      <c r="CY656" s="10" t="str">
        <f t="shared" si="42"/>
        <v>-</v>
      </c>
      <c r="CZ656" s="76" t="str">
        <f t="shared" si="43"/>
        <v>-</v>
      </c>
    </row>
    <row r="657" spans="1:104" s="11" customFormat="1" ht="25" customHeight="1" x14ac:dyDescent="0.2">
      <c r="A657" s="12" t="s">
        <v>1408</v>
      </c>
      <c r="B657" s="3" t="s">
        <v>1409</v>
      </c>
      <c r="C657" s="3" t="s">
        <v>1410</v>
      </c>
      <c r="D657" s="3" t="s">
        <v>1410</v>
      </c>
      <c r="E657" s="3" t="s">
        <v>1410</v>
      </c>
      <c r="F657" s="3" t="s">
        <v>1411</v>
      </c>
      <c r="G657" s="3" t="s">
        <v>1404</v>
      </c>
      <c r="H657" s="3" t="s">
        <v>1405</v>
      </c>
      <c r="I657" s="3" t="s">
        <v>1406</v>
      </c>
      <c r="J657" s="3" t="s">
        <v>1407</v>
      </c>
      <c r="K657" s="3"/>
      <c r="L657" s="3"/>
      <c r="M657" s="3"/>
      <c r="N657" s="3" t="s">
        <v>1408</v>
      </c>
      <c r="O657" s="3">
        <v>27</v>
      </c>
      <c r="P657" s="3">
        <v>6</v>
      </c>
      <c r="Q657" s="3">
        <v>6</v>
      </c>
      <c r="R657" s="13">
        <v>6</v>
      </c>
      <c r="S657" s="17">
        <v>-4.9178458492359196</v>
      </c>
      <c r="T657" s="4">
        <v>-1.51976000107843</v>
      </c>
      <c r="U657" s="4">
        <v>-3.68211937111414</v>
      </c>
      <c r="V657" s="4">
        <v>-1.7340288236963699</v>
      </c>
      <c r="W657" s="4">
        <v>-2.2285714741481701</v>
      </c>
      <c r="X657" s="4">
        <v>-4.0358362592584101</v>
      </c>
      <c r="Y657" s="4">
        <v>-3.8041167333228101</v>
      </c>
      <c r="Z657" s="4">
        <v>-2.0147372792338598</v>
      </c>
      <c r="AA657" s="4">
        <v>-1.2209170073051401</v>
      </c>
      <c r="AB657" s="4">
        <v>-1.1846913088329201</v>
      </c>
      <c r="AC657" s="4">
        <v>-0.87783197721535799</v>
      </c>
      <c r="AD657" s="4">
        <v>-5.1984686987356703</v>
      </c>
      <c r="AE657" s="4">
        <v>-4.58445508686951</v>
      </c>
      <c r="AF657" s="4">
        <v>-3.4317688699996198</v>
      </c>
      <c r="AG657" s="4">
        <v>-4.3307450360170803</v>
      </c>
      <c r="AH657" s="18">
        <v>-4.94828099733766</v>
      </c>
      <c r="AI657" s="17">
        <v>-4.32381249755597</v>
      </c>
      <c r="AJ657" s="4">
        <v>-2.12047724802227</v>
      </c>
      <c r="AK657" s="4">
        <v>-3.02081543649081</v>
      </c>
      <c r="AL657" s="18">
        <v>-2.96343851128122</v>
      </c>
      <c r="AM657" s="22">
        <v>0.646448079930391</v>
      </c>
      <c r="AN657" s="5">
        <v>2.0577578890941099</v>
      </c>
      <c r="AO657" s="5">
        <v>1.0462109326275799</v>
      </c>
      <c r="AP657" s="23">
        <v>1.6260243993341701</v>
      </c>
      <c r="AQ657" s="27">
        <v>0.24617016894647201</v>
      </c>
      <c r="AR657" s="28">
        <v>0.26205533812767701</v>
      </c>
      <c r="AS657" s="27">
        <v>0.118609317350721</v>
      </c>
      <c r="AT657" s="6">
        <v>0.14173678333072501</v>
      </c>
      <c r="AU657" s="7">
        <v>2.2033352495337</v>
      </c>
      <c r="AV657" s="6">
        <v>0.54532445055865397</v>
      </c>
      <c r="AW657" s="6">
        <v>0.72096070252789801</v>
      </c>
      <c r="AX657" s="7">
        <v>-0.84296126325894305</v>
      </c>
      <c r="AY657" s="6">
        <v>0.95492053414626499</v>
      </c>
      <c r="AZ657" s="6">
        <v>0.96188808028634998</v>
      </c>
      <c r="BA657" s="7">
        <v>5.7376925209595302E-2</v>
      </c>
      <c r="BB657" s="6">
        <v>8.7623122681670496E-2</v>
      </c>
      <c r="BC657" s="6">
        <v>0.80559678677194702</v>
      </c>
      <c r="BD657" s="7">
        <v>1.30299706106516</v>
      </c>
      <c r="BE657" s="6">
        <v>0.196286006681891</v>
      </c>
      <c r="BF657" s="6">
        <v>0.23748071749381899</v>
      </c>
      <c r="BG657" s="7">
        <v>1.3603739862747499</v>
      </c>
      <c r="BH657" s="6">
        <v>0.47475413574633102</v>
      </c>
      <c r="BI657" s="6">
        <v>0.50803804412349096</v>
      </c>
      <c r="BJ657" s="31">
        <v>-0.90033818846853897</v>
      </c>
      <c r="BK657" s="35">
        <v>-1.2874691147313044</v>
      </c>
      <c r="BL657" s="8">
        <v>1.1286719336686759</v>
      </c>
      <c r="BM657" s="8">
        <v>-0.40883049234226948</v>
      </c>
      <c r="BN657" s="8">
        <v>0.97632036844843639</v>
      </c>
      <c r="BO657" s="8">
        <v>0.6246856978326224</v>
      </c>
      <c r="BP657" s="8">
        <v>-0.66033381837538685</v>
      </c>
      <c r="BQ657" s="8">
        <v>-0.49557427922708713</v>
      </c>
      <c r="BR657" s="8">
        <v>0.77672822970808031</v>
      </c>
      <c r="BS657" s="8">
        <v>1.3411582734925782</v>
      </c>
      <c r="BT657" s="8">
        <v>1.366915832599906</v>
      </c>
      <c r="BU657" s="8">
        <v>1.58510202928113</v>
      </c>
      <c r="BV657" s="8">
        <v>-1.4870003850089391</v>
      </c>
      <c r="BW657" s="8">
        <v>-1.050418274315482</v>
      </c>
      <c r="BX657" s="8">
        <v>-0.23082377054085398</v>
      </c>
      <c r="BY657" s="8">
        <v>-0.87002281179690477</v>
      </c>
      <c r="BZ657" s="36">
        <v>-1.3091094186932011</v>
      </c>
      <c r="CA657" s="40" t="s">
        <v>24178</v>
      </c>
      <c r="CB657" s="9">
        <v>1.1286719336686759</v>
      </c>
      <c r="CC657" s="9" t="s">
        <v>24178</v>
      </c>
      <c r="CD657" s="9">
        <v>0.97632036844843639</v>
      </c>
      <c r="CE657" s="9" t="s">
        <v>24178</v>
      </c>
      <c r="CF657" s="9" t="s">
        <v>24178</v>
      </c>
      <c r="CG657" s="9" t="s">
        <v>24178</v>
      </c>
      <c r="CH657" s="9" t="s">
        <v>24178</v>
      </c>
      <c r="CI657" s="9">
        <v>1.3411582734925782</v>
      </c>
      <c r="CJ657" s="9">
        <v>1.366915832599906</v>
      </c>
      <c r="CK657" s="9">
        <v>1.58510202928113</v>
      </c>
      <c r="CL657" s="9" t="s">
        <v>24178</v>
      </c>
      <c r="CM657" s="9" t="s">
        <v>24178</v>
      </c>
      <c r="CN657" s="9" t="s">
        <v>24178</v>
      </c>
      <c r="CO657" s="9" t="s">
        <v>24178</v>
      </c>
      <c r="CP657" s="41" t="s">
        <v>24178</v>
      </c>
      <c r="CQ657" s="51" t="str">
        <f>IF(COUNTIF(CA657:CD657,"")=4,"-","+")</f>
        <v>+</v>
      </c>
      <c r="CR657" s="10" t="str">
        <f>IF(COUNTIF(CE657:CH657,"")=4,"-","+")</f>
        <v>-</v>
      </c>
      <c r="CS657" s="10" t="str">
        <f>IF(COUNTIF(CI657:CL657,"")=4,"-","+")</f>
        <v>+</v>
      </c>
      <c r="CT657" s="10" t="str">
        <f>IF(COUNTIF(CM657:CP657,"")=4,"-","+")</f>
        <v>-</v>
      </c>
      <c r="CU657" s="10" t="str">
        <f>IF(COUNTIF(CS657:CT657,"-")=2,"+","-")</f>
        <v>-</v>
      </c>
      <c r="CV657" s="10" t="str">
        <f>IF(COUNTIF(CQ657,"+")+COUNTIF(CS657,"+")=0,"+","-")</f>
        <v>-</v>
      </c>
      <c r="CW657" s="10" t="str">
        <f t="shared" si="40"/>
        <v>-</v>
      </c>
      <c r="CX657" s="10" t="str">
        <f t="shared" si="41"/>
        <v>-</v>
      </c>
      <c r="CY657" s="10" t="str">
        <f t="shared" si="42"/>
        <v>-</v>
      </c>
      <c r="CZ657" s="76" t="str">
        <f t="shared" si="43"/>
        <v>-</v>
      </c>
    </row>
    <row r="658" spans="1:104" s="11" customFormat="1" ht="25" customHeight="1" x14ac:dyDescent="0.2">
      <c r="A658" s="12" t="s">
        <v>1416</v>
      </c>
      <c r="B658" s="3" t="s">
        <v>1417</v>
      </c>
      <c r="C658" s="3" t="s">
        <v>1418</v>
      </c>
      <c r="D658" s="3" t="s">
        <v>1418</v>
      </c>
      <c r="E658" s="3" t="s">
        <v>1418</v>
      </c>
      <c r="F658" s="3" t="s">
        <v>1419</v>
      </c>
      <c r="G658" s="3" t="s">
        <v>1412</v>
      </c>
      <c r="H658" s="3" t="s">
        <v>1413</v>
      </c>
      <c r="I658" s="3" t="s">
        <v>1414</v>
      </c>
      <c r="J658" s="3" t="s">
        <v>1415</v>
      </c>
      <c r="K658" s="3"/>
      <c r="L658" s="3"/>
      <c r="M658" s="3"/>
      <c r="N658" s="3" t="s">
        <v>1416</v>
      </c>
      <c r="O658" s="3">
        <v>13</v>
      </c>
      <c r="P658" s="3">
        <v>10</v>
      </c>
      <c r="Q658" s="3">
        <v>10</v>
      </c>
      <c r="R658" s="13">
        <v>10</v>
      </c>
      <c r="S658" s="17">
        <v>2.2654065137952499</v>
      </c>
      <c r="T658" s="4">
        <v>2.18101130389651</v>
      </c>
      <c r="U658" s="4">
        <v>1.6484416665155499</v>
      </c>
      <c r="V658" s="4">
        <v>1.0500415114557</v>
      </c>
      <c r="W658" s="4">
        <v>-4.4472012759469397</v>
      </c>
      <c r="X658" s="4">
        <v>-5.6615021632824902</v>
      </c>
      <c r="Y658" s="4">
        <v>-3.2369543025759202</v>
      </c>
      <c r="Z658" s="4">
        <v>-4.0228997151952699</v>
      </c>
      <c r="AA658" s="4">
        <v>1.3471239237527599</v>
      </c>
      <c r="AB658" s="4">
        <v>2.06010871127866</v>
      </c>
      <c r="AC658" s="4">
        <v>1.48277843534244</v>
      </c>
      <c r="AD658" s="4">
        <v>2.2665235465462001</v>
      </c>
      <c r="AE658" s="4">
        <v>-3.4215120874715499</v>
      </c>
      <c r="AF658" s="4">
        <v>-3.2180410111434399</v>
      </c>
      <c r="AG658" s="4">
        <v>-4.2726089427295797</v>
      </c>
      <c r="AH658" s="18">
        <v>-4.1039507389452003</v>
      </c>
      <c r="AI658" s="17">
        <v>-3.7540281950724399</v>
      </c>
      <c r="AJ658" s="4">
        <v>1.78913365423001</v>
      </c>
      <c r="AK658" s="4">
        <v>-4.3421393642501496</v>
      </c>
      <c r="AL658" s="18">
        <v>1.78622524891575</v>
      </c>
      <c r="AM658" s="22">
        <v>0.51290707465752206</v>
      </c>
      <c r="AN658" s="5">
        <v>0.44367958138142799</v>
      </c>
      <c r="AO658" s="5">
        <v>1.01243998584877</v>
      </c>
      <c r="AP658" s="23">
        <v>0.56167058100469902</v>
      </c>
      <c r="AQ658" s="27">
        <v>8.62008515470436E-9</v>
      </c>
      <c r="AR658" s="28">
        <v>7.4132732330457503E-8</v>
      </c>
      <c r="AS658" s="27">
        <v>4.0062693979329203E-6</v>
      </c>
      <c r="AT658" s="6">
        <v>1.18250993236653E-4</v>
      </c>
      <c r="AU658" s="7">
        <v>5.5431618493024599</v>
      </c>
      <c r="AV658" s="6">
        <v>0.99379309109369596</v>
      </c>
      <c r="AW658" s="6">
        <v>0.99886666689255799</v>
      </c>
      <c r="AX658" s="7">
        <v>-2.9084053142618398E-3</v>
      </c>
      <c r="AY658" s="6">
        <v>1.8940031260055199E-4</v>
      </c>
      <c r="AZ658" s="6">
        <v>1.2124936093429899E-3</v>
      </c>
      <c r="BA658" s="7">
        <v>6.1283646131659104</v>
      </c>
      <c r="BB658" s="6">
        <v>0.35308829507580097</v>
      </c>
      <c r="BC658" s="6">
        <v>0.90877263433536104</v>
      </c>
      <c r="BD658" s="7">
        <v>-0.588111169177711</v>
      </c>
      <c r="BE658" s="6">
        <v>7.0238931152373296E-6</v>
      </c>
      <c r="BF658" s="6">
        <v>1.4393493469740299E-4</v>
      </c>
      <c r="BG658" s="7">
        <v>5.5402534439881999</v>
      </c>
      <c r="BH658" s="6">
        <v>3.2344107091539698E-4</v>
      </c>
      <c r="BI658" s="6">
        <v>1.61905711643337E-3</v>
      </c>
      <c r="BJ658" s="31">
        <v>-6.1312730184801696</v>
      </c>
      <c r="BK658" s="35">
        <v>1.1139473579376555</v>
      </c>
      <c r="BL658" s="8">
        <v>1.0862610636650443</v>
      </c>
      <c r="BM658" s="8">
        <v>0.91154878178461018</v>
      </c>
      <c r="BN658" s="8">
        <v>0.71524045094875666</v>
      </c>
      <c r="BO658" s="8">
        <v>-1.0881590747190022</v>
      </c>
      <c r="BP658" s="8">
        <v>-1.4865168931615726</v>
      </c>
      <c r="BQ658" s="8">
        <v>-0.69113116415997766</v>
      </c>
      <c r="BR658" s="8">
        <v>-0.94896470710745462</v>
      </c>
      <c r="BS658" s="8">
        <v>0.81269990510429868</v>
      </c>
      <c r="BT658" s="8">
        <v>1.0465983297070902</v>
      </c>
      <c r="BU658" s="8">
        <v>0.85720208398134046</v>
      </c>
      <c r="BV658" s="8">
        <v>1.1143138064303135</v>
      </c>
      <c r="BW658" s="8">
        <v>-0.75167632008828789</v>
      </c>
      <c r="BX658" s="8">
        <v>-0.68492655903023647</v>
      </c>
      <c r="BY658" s="8">
        <v>-1.0308831378382552</v>
      </c>
      <c r="BZ658" s="36">
        <v>-0.97555392345432312</v>
      </c>
      <c r="CA658" s="40">
        <v>1.1139473579376555</v>
      </c>
      <c r="CB658" s="9">
        <v>1.0862610636650443</v>
      </c>
      <c r="CC658" s="9">
        <v>0.91154878178461018</v>
      </c>
      <c r="CD658" s="9">
        <v>0.71524045094875666</v>
      </c>
      <c r="CE658" s="9" t="s">
        <v>24178</v>
      </c>
      <c r="CF658" s="9" t="s">
        <v>24178</v>
      </c>
      <c r="CG658" s="9" t="s">
        <v>24178</v>
      </c>
      <c r="CH658" s="9" t="s">
        <v>24178</v>
      </c>
      <c r="CI658" s="9">
        <v>0.81269990510429868</v>
      </c>
      <c r="CJ658" s="9">
        <v>1.0465983297070902</v>
      </c>
      <c r="CK658" s="9">
        <v>0.85720208398134046</v>
      </c>
      <c r="CL658" s="9">
        <v>1.1143138064303135</v>
      </c>
      <c r="CM658" s="9" t="s">
        <v>24178</v>
      </c>
      <c r="CN658" s="9" t="s">
        <v>24178</v>
      </c>
      <c r="CO658" s="9" t="s">
        <v>24178</v>
      </c>
      <c r="CP658" s="41" t="s">
        <v>24178</v>
      </c>
      <c r="CQ658" s="51" t="str">
        <f>IF(COUNTIF(CA658:CD658,"")=4,"-","+")</f>
        <v>+</v>
      </c>
      <c r="CR658" s="10" t="str">
        <f>IF(COUNTIF(CE658:CH658,"")=4,"-","+")</f>
        <v>-</v>
      </c>
      <c r="CS658" s="10" t="str">
        <f>IF(COUNTIF(CI658:CL658,"")=4,"-","+")</f>
        <v>+</v>
      </c>
      <c r="CT658" s="10" t="str">
        <f>IF(COUNTIF(CM658:CP658,"")=4,"-","+")</f>
        <v>-</v>
      </c>
      <c r="CU658" s="10" t="str">
        <f>IF(COUNTIF(CS658:CT658,"-")=2,"+","-")</f>
        <v>-</v>
      </c>
      <c r="CV658" s="10" t="str">
        <f>IF(COUNTIF(CQ658,"+")+COUNTIF(CS658,"+")=0,"+","-")</f>
        <v>-</v>
      </c>
      <c r="CW658" s="10" t="str">
        <f t="shared" si="40"/>
        <v>-</v>
      </c>
      <c r="CX658" s="10" t="str">
        <f t="shared" si="41"/>
        <v>-</v>
      </c>
      <c r="CY658" s="10" t="str">
        <f t="shared" si="42"/>
        <v>-</v>
      </c>
      <c r="CZ658" s="76" t="str">
        <f t="shared" si="43"/>
        <v>-</v>
      </c>
    </row>
    <row r="659" spans="1:104" s="11" customFormat="1" ht="25" customHeight="1" x14ac:dyDescent="0.2">
      <c r="A659" s="12" t="s">
        <v>1424</v>
      </c>
      <c r="B659" s="3" t="s">
        <v>1425</v>
      </c>
      <c r="C659" s="3" t="s">
        <v>1426</v>
      </c>
      <c r="D659" s="3" t="s">
        <v>1426</v>
      </c>
      <c r="E659" s="3" t="s">
        <v>1426</v>
      </c>
      <c r="F659" s="3" t="s">
        <v>1427</v>
      </c>
      <c r="G659" s="3" t="s">
        <v>1420</v>
      </c>
      <c r="H659" s="3" t="s">
        <v>1421</v>
      </c>
      <c r="I659" s="3" t="s">
        <v>1422</v>
      </c>
      <c r="J659" s="3" t="s">
        <v>1423</v>
      </c>
      <c r="K659" s="3"/>
      <c r="L659" s="3"/>
      <c r="M659" s="3"/>
      <c r="N659" s="3" t="s">
        <v>1424</v>
      </c>
      <c r="O659" s="3">
        <v>9</v>
      </c>
      <c r="P659" s="3">
        <v>7</v>
      </c>
      <c r="Q659" s="3">
        <v>7</v>
      </c>
      <c r="R659" s="13">
        <v>7</v>
      </c>
      <c r="S659" s="17">
        <v>-0.41354054757163899</v>
      </c>
      <c r="T659" s="4">
        <v>-0.37332672679578499</v>
      </c>
      <c r="U659" s="4">
        <v>-0.760204471522261</v>
      </c>
      <c r="V659" s="4">
        <v>-1.2835547081499601</v>
      </c>
      <c r="W659" s="4">
        <v>-2.1739546495715998</v>
      </c>
      <c r="X659" s="4">
        <v>-4.9410845819436702</v>
      </c>
      <c r="Y659" s="4">
        <v>-3.5242743666610901</v>
      </c>
      <c r="Z659" s="4">
        <v>-3.1186940215819301</v>
      </c>
      <c r="AA659" s="4">
        <v>-1.59918330748157</v>
      </c>
      <c r="AB659" s="4">
        <v>-1.18595429111863</v>
      </c>
      <c r="AC659" s="4">
        <v>-1.06545795829521</v>
      </c>
      <c r="AD659" s="4">
        <v>-1.36316276168936</v>
      </c>
      <c r="AE659" s="4">
        <v>-4.8132167036372904</v>
      </c>
      <c r="AF659" s="4">
        <v>-5.0997475613161498</v>
      </c>
      <c r="AG659" s="4">
        <v>-4.75698669434788</v>
      </c>
      <c r="AH659" s="18">
        <v>-3.55447878947174</v>
      </c>
      <c r="AI659" s="17">
        <v>-4.5561074371932699</v>
      </c>
      <c r="AJ659" s="4">
        <v>-1.3034395796461899</v>
      </c>
      <c r="AK659" s="4">
        <v>-3.4395019049395699</v>
      </c>
      <c r="AL659" s="18">
        <v>-0.70765661350991105</v>
      </c>
      <c r="AM659" s="22">
        <v>0.68441268820772505</v>
      </c>
      <c r="AN659" s="5">
        <v>0.23199802883399601</v>
      </c>
      <c r="AO659" s="5">
        <v>1.1498499119071901</v>
      </c>
      <c r="AP659" s="23">
        <v>0.421386847676816</v>
      </c>
      <c r="AQ659" s="27">
        <v>1.6363397045437E-5</v>
      </c>
      <c r="AR659" s="28">
        <v>3.55307867965077E-5</v>
      </c>
      <c r="AS659" s="27">
        <v>1.2290335249270201E-3</v>
      </c>
      <c r="AT659" s="6">
        <v>3.5661005927915602E-3</v>
      </c>
      <c r="AU659" s="7">
        <v>3.25266785754707</v>
      </c>
      <c r="AV659" s="6">
        <v>5.9556477747303403E-2</v>
      </c>
      <c r="AW659" s="6">
        <v>0.19702827361797001</v>
      </c>
      <c r="AX659" s="7">
        <v>0.59578296613628101</v>
      </c>
      <c r="AY659" s="6">
        <v>1.25819622850981E-2</v>
      </c>
      <c r="AZ659" s="6">
        <v>2.20388420355353E-2</v>
      </c>
      <c r="BA659" s="7">
        <v>2.7318452914296598</v>
      </c>
      <c r="BB659" s="6">
        <v>0.157337065807168</v>
      </c>
      <c r="BC659" s="6">
        <v>0.82575034074112696</v>
      </c>
      <c r="BD659" s="7">
        <v>1.1166055322536901</v>
      </c>
      <c r="BE659" s="6">
        <v>2.1291730965513399E-4</v>
      </c>
      <c r="BF659" s="6">
        <v>1.1687665945032601E-3</v>
      </c>
      <c r="BG659" s="7">
        <v>3.8484508236833599</v>
      </c>
      <c r="BH659" s="6">
        <v>3.1331741413418601E-2</v>
      </c>
      <c r="BI659" s="6">
        <v>4.37144455996792E-2</v>
      </c>
      <c r="BJ659" s="31">
        <v>-2.1360623252933801</v>
      </c>
      <c r="BK659" s="35">
        <v>1.2291178593246919</v>
      </c>
      <c r="BL659" s="8">
        <v>1.2527885058646389</v>
      </c>
      <c r="BM659" s="8">
        <v>1.0250646494164877</v>
      </c>
      <c r="BN659" s="8">
        <v>0.7170103976988752</v>
      </c>
      <c r="BO659" s="8">
        <v>0.19290346416332257</v>
      </c>
      <c r="BP659" s="8">
        <v>-1.4358836865123823</v>
      </c>
      <c r="BQ659" s="8">
        <v>-0.60192130310520775</v>
      </c>
      <c r="BR659" s="8">
        <v>-0.36318872791844603</v>
      </c>
      <c r="BS659" s="8">
        <v>0.53122519080893316</v>
      </c>
      <c r="BT659" s="8">
        <v>0.77445992448164769</v>
      </c>
      <c r="BU659" s="8">
        <v>0.8453864380183963</v>
      </c>
      <c r="BV659" s="8">
        <v>0.67015153025706864</v>
      </c>
      <c r="BW659" s="8">
        <v>-1.3606181361914182</v>
      </c>
      <c r="BX659" s="8">
        <v>-1.529275839539431</v>
      </c>
      <c r="BY659" s="8">
        <v>-1.3275200458048724</v>
      </c>
      <c r="BZ659" s="36">
        <v>-0.6197002209623067</v>
      </c>
      <c r="CA659" s="40">
        <v>1.2291178593246919</v>
      </c>
      <c r="CB659" s="9">
        <v>1.2527885058646389</v>
      </c>
      <c r="CC659" s="9">
        <v>1.0250646494164877</v>
      </c>
      <c r="CD659" s="9">
        <v>0.7170103976988752</v>
      </c>
      <c r="CE659" s="9" t="s">
        <v>24178</v>
      </c>
      <c r="CF659" s="9" t="s">
        <v>24178</v>
      </c>
      <c r="CG659" s="9" t="s">
        <v>24178</v>
      </c>
      <c r="CH659" s="9" t="s">
        <v>24178</v>
      </c>
      <c r="CI659" s="9">
        <v>0.53122519080893316</v>
      </c>
      <c r="CJ659" s="9">
        <v>0.77445992448164769</v>
      </c>
      <c r="CK659" s="9">
        <v>0.8453864380183963</v>
      </c>
      <c r="CL659" s="9">
        <v>0.67015153025706864</v>
      </c>
      <c r="CM659" s="9" t="s">
        <v>24178</v>
      </c>
      <c r="CN659" s="9" t="s">
        <v>24178</v>
      </c>
      <c r="CO659" s="9" t="s">
        <v>24178</v>
      </c>
      <c r="CP659" s="41" t="s">
        <v>24178</v>
      </c>
      <c r="CQ659" s="51" t="str">
        <f>IF(COUNTIF(CA659:CD659,"")=4,"-","+")</f>
        <v>+</v>
      </c>
      <c r="CR659" s="10" t="str">
        <f>IF(COUNTIF(CE659:CH659,"")=4,"-","+")</f>
        <v>-</v>
      </c>
      <c r="CS659" s="10" t="str">
        <f>IF(COUNTIF(CI659:CL659,"")=4,"-","+")</f>
        <v>+</v>
      </c>
      <c r="CT659" s="10" t="str">
        <f>IF(COUNTIF(CM659:CP659,"")=4,"-","+")</f>
        <v>-</v>
      </c>
      <c r="CU659" s="10" t="str">
        <f>IF(COUNTIF(CS659:CT659,"-")=2,"+","-")</f>
        <v>-</v>
      </c>
      <c r="CV659" s="10" t="str">
        <f>IF(COUNTIF(CQ659,"+")+COUNTIF(CS659,"+")=0,"+","-")</f>
        <v>-</v>
      </c>
      <c r="CW659" s="10" t="str">
        <f t="shared" si="40"/>
        <v>-</v>
      </c>
      <c r="CX659" s="10" t="str">
        <f t="shared" si="41"/>
        <v>-</v>
      </c>
      <c r="CY659" s="10" t="str">
        <f t="shared" si="42"/>
        <v>-</v>
      </c>
      <c r="CZ659" s="76" t="str">
        <f t="shared" si="43"/>
        <v>-</v>
      </c>
    </row>
    <row r="660" spans="1:104" s="11" customFormat="1" ht="25" customHeight="1" x14ac:dyDescent="0.2">
      <c r="A660" s="12" t="s">
        <v>1432</v>
      </c>
      <c r="B660" s="3" t="s">
        <v>1433</v>
      </c>
      <c r="C660" s="3" t="s">
        <v>1434</v>
      </c>
      <c r="D660" s="3" t="s">
        <v>1434</v>
      </c>
      <c r="E660" s="3" t="s">
        <v>1434</v>
      </c>
      <c r="F660" s="3" t="s">
        <v>1435</v>
      </c>
      <c r="G660" s="3" t="s">
        <v>1428</v>
      </c>
      <c r="H660" s="3" t="s">
        <v>1429</v>
      </c>
      <c r="I660" s="3" t="s">
        <v>1430</v>
      </c>
      <c r="J660" s="3" t="s">
        <v>1431</v>
      </c>
      <c r="K660" s="3"/>
      <c r="L660" s="3"/>
      <c r="M660" s="3"/>
      <c r="N660" s="3" t="s">
        <v>1432</v>
      </c>
      <c r="O660" s="3">
        <v>8</v>
      </c>
      <c r="P660" s="3">
        <v>18</v>
      </c>
      <c r="Q660" s="3">
        <v>18</v>
      </c>
      <c r="R660" s="13">
        <v>18</v>
      </c>
      <c r="S660" s="17">
        <v>2.2641134821029598</v>
      </c>
      <c r="T660" s="4">
        <v>2.6328102340677999</v>
      </c>
      <c r="U660" s="4">
        <v>2.67811509745043</v>
      </c>
      <c r="V660" s="4">
        <v>1.88079337040497</v>
      </c>
      <c r="W660" s="4">
        <v>-3.6204232679175301</v>
      </c>
      <c r="X660" s="4">
        <v>-4.2536790309262003</v>
      </c>
      <c r="Y660" s="4">
        <v>-3.96910895880215</v>
      </c>
      <c r="Z660" s="4">
        <v>-2.7796745599331598</v>
      </c>
      <c r="AA660" s="4">
        <v>2.6133471709911298</v>
      </c>
      <c r="AB660" s="4">
        <v>2.0086971902636299</v>
      </c>
      <c r="AC660" s="4">
        <v>2.3457584274961198</v>
      </c>
      <c r="AD660" s="4">
        <v>2.03803033037526</v>
      </c>
      <c r="AE660" s="4">
        <v>-5.6839905871919001</v>
      </c>
      <c r="AF660" s="4">
        <v>-3.71692517683636</v>
      </c>
      <c r="AG660" s="4">
        <v>-4.0288537530446904</v>
      </c>
      <c r="AH660" s="18">
        <v>-3.8687153910704399</v>
      </c>
      <c r="AI660" s="17">
        <v>-4.3246212270358502</v>
      </c>
      <c r="AJ660" s="4">
        <v>2.2514582797815401</v>
      </c>
      <c r="AK660" s="4">
        <v>-3.6557214543947598</v>
      </c>
      <c r="AL660" s="18">
        <v>2.3639580460065401</v>
      </c>
      <c r="AM660" s="22">
        <v>0.91515173180873099</v>
      </c>
      <c r="AN660" s="5">
        <v>0.28538892971497998</v>
      </c>
      <c r="AO660" s="5">
        <v>0.63887116972423397</v>
      </c>
      <c r="AP660" s="23">
        <v>0.37165987707737602</v>
      </c>
      <c r="AQ660" s="27">
        <v>1.07599615862363E-9</v>
      </c>
      <c r="AR660" s="28">
        <v>1.67002244027797E-8</v>
      </c>
      <c r="AS660" s="27">
        <v>3.1924575422348598E-4</v>
      </c>
      <c r="AT660" s="6">
        <v>1.5197488445158E-3</v>
      </c>
      <c r="AU660" s="7">
        <v>6.5760795068173898</v>
      </c>
      <c r="AV660" s="6">
        <v>0.64921016867255699</v>
      </c>
      <c r="AW660" s="6">
        <v>0.794389309100062</v>
      </c>
      <c r="AX660" s="7">
        <v>0.112499766225005</v>
      </c>
      <c r="AY660" s="6">
        <v>2.11569501461892E-5</v>
      </c>
      <c r="AZ660" s="6">
        <v>3.4255975452749602E-4</v>
      </c>
      <c r="BA660" s="7">
        <v>6.0196795004013</v>
      </c>
      <c r="BB660" s="6">
        <v>0.28093517811280799</v>
      </c>
      <c r="BC660" s="6">
        <v>0.87201664002743096</v>
      </c>
      <c r="BD660" s="7">
        <v>0.66889977264108802</v>
      </c>
      <c r="BE660" s="6">
        <v>1.82055062651684E-4</v>
      </c>
      <c r="BF660" s="6">
        <v>1.07310208839409E-3</v>
      </c>
      <c r="BG660" s="7">
        <v>6.6885792730423903</v>
      </c>
      <c r="BH660" s="6">
        <v>5.5382582098737097E-5</v>
      </c>
      <c r="BI660" s="6">
        <v>5.4826673903235999E-4</v>
      </c>
      <c r="BJ660" s="31">
        <v>-5.9071797341763004</v>
      </c>
      <c r="BK660" s="35">
        <v>0.94802142903481346</v>
      </c>
      <c r="BL660" s="8">
        <v>1.0605797482183603</v>
      </c>
      <c r="BM660" s="8">
        <v>1.0744107332921733</v>
      </c>
      <c r="BN660" s="8">
        <v>0.83099878847168296</v>
      </c>
      <c r="BO660" s="8">
        <v>-0.84845104387506831</v>
      </c>
      <c r="BP660" s="8">
        <v>-1.041775785462018</v>
      </c>
      <c r="BQ660" s="8">
        <v>-0.95490024658751671</v>
      </c>
      <c r="BR660" s="8">
        <v>-0.59178140704712079</v>
      </c>
      <c r="BS660" s="8">
        <v>1.0546379284046554</v>
      </c>
      <c r="BT660" s="8">
        <v>0.87004615979709898</v>
      </c>
      <c r="BU660" s="8">
        <v>0.97294656812083102</v>
      </c>
      <c r="BV660" s="8">
        <v>0.87900118565437979</v>
      </c>
      <c r="BW660" s="8">
        <v>-1.4784312857454136</v>
      </c>
      <c r="BX660" s="8">
        <v>-0.87791182053779049</v>
      </c>
      <c r="BY660" s="8">
        <v>-0.97313955459354029</v>
      </c>
      <c r="BZ660" s="36">
        <v>-0.92425139714552751</v>
      </c>
      <c r="CA660" s="40">
        <v>0.94802142903481346</v>
      </c>
      <c r="CB660" s="9">
        <v>1.0605797482183603</v>
      </c>
      <c r="CC660" s="9">
        <v>1.0744107332921733</v>
      </c>
      <c r="CD660" s="9">
        <v>0.83099878847168296</v>
      </c>
      <c r="CE660" s="9" t="s">
        <v>24178</v>
      </c>
      <c r="CF660" s="9" t="s">
        <v>24178</v>
      </c>
      <c r="CG660" s="9" t="s">
        <v>24178</v>
      </c>
      <c r="CH660" s="9" t="s">
        <v>24178</v>
      </c>
      <c r="CI660" s="9">
        <v>1.0546379284046554</v>
      </c>
      <c r="CJ660" s="9">
        <v>0.87004615979709898</v>
      </c>
      <c r="CK660" s="9">
        <v>0.97294656812083102</v>
      </c>
      <c r="CL660" s="9">
        <v>0.87900118565437979</v>
      </c>
      <c r="CM660" s="9" t="s">
        <v>24178</v>
      </c>
      <c r="CN660" s="9" t="s">
        <v>24178</v>
      </c>
      <c r="CO660" s="9" t="s">
        <v>24178</v>
      </c>
      <c r="CP660" s="41" t="s">
        <v>24178</v>
      </c>
      <c r="CQ660" s="51" t="str">
        <f>IF(COUNTIF(CA660:CD660,"")=4,"-","+")</f>
        <v>+</v>
      </c>
      <c r="CR660" s="10" t="str">
        <f>IF(COUNTIF(CE660:CH660,"")=4,"-","+")</f>
        <v>-</v>
      </c>
      <c r="CS660" s="10" t="str">
        <f>IF(COUNTIF(CI660:CL660,"")=4,"-","+")</f>
        <v>+</v>
      </c>
      <c r="CT660" s="10" t="str">
        <f>IF(COUNTIF(CM660:CP660,"")=4,"-","+")</f>
        <v>-</v>
      </c>
      <c r="CU660" s="10" t="str">
        <f>IF(COUNTIF(CS660:CT660,"-")=2,"+","-")</f>
        <v>-</v>
      </c>
      <c r="CV660" s="10" t="str">
        <f>IF(COUNTIF(CQ660,"+")+COUNTIF(CS660,"+")=0,"+","-")</f>
        <v>-</v>
      </c>
      <c r="CW660" s="10" t="str">
        <f t="shared" si="40"/>
        <v>-</v>
      </c>
      <c r="CX660" s="10" t="str">
        <f t="shared" si="41"/>
        <v>-</v>
      </c>
      <c r="CY660" s="10" t="str">
        <f t="shared" si="42"/>
        <v>-</v>
      </c>
      <c r="CZ660" s="76" t="str">
        <f t="shared" si="43"/>
        <v>-</v>
      </c>
    </row>
    <row r="661" spans="1:104" s="11" customFormat="1" ht="25" customHeight="1" x14ac:dyDescent="0.2">
      <c r="A661" s="12" t="s">
        <v>1439</v>
      </c>
      <c r="B661" s="3" t="s">
        <v>1440</v>
      </c>
      <c r="C661" s="3" t="s">
        <v>1441</v>
      </c>
      <c r="D661" s="3" t="s">
        <v>1441</v>
      </c>
      <c r="E661" s="3" t="s">
        <v>1441</v>
      </c>
      <c r="F661" s="3" t="s">
        <v>1442</v>
      </c>
      <c r="G661" s="3" t="s">
        <v>1436</v>
      </c>
      <c r="H661" s="3" t="s">
        <v>1437</v>
      </c>
      <c r="I661" s="3" t="s">
        <v>1438</v>
      </c>
      <c r="J661" s="3"/>
      <c r="K661" s="3"/>
      <c r="L661" s="3"/>
      <c r="M661" s="3"/>
      <c r="N661" s="3" t="s">
        <v>1439</v>
      </c>
      <c r="O661" s="3">
        <v>5</v>
      </c>
      <c r="P661" s="3">
        <v>3</v>
      </c>
      <c r="Q661" s="3">
        <v>3</v>
      </c>
      <c r="R661" s="13">
        <v>3</v>
      </c>
      <c r="S661" s="17">
        <v>-6.5027180697681803</v>
      </c>
      <c r="T661" s="4">
        <v>-4.9391551725619003</v>
      </c>
      <c r="U661" s="4">
        <v>-4.3293150782493797</v>
      </c>
      <c r="V661" s="4">
        <v>-2.6827613812333899</v>
      </c>
      <c r="W661" s="4">
        <v>-4.0993207417567703</v>
      </c>
      <c r="X661" s="4">
        <v>-5.1132825066162697</v>
      </c>
      <c r="Y661" s="4">
        <v>-4.2425647807347202</v>
      </c>
      <c r="Z661" s="4">
        <v>-5.4268390570253704</v>
      </c>
      <c r="AA661" s="4">
        <v>-2.8641418017989801</v>
      </c>
      <c r="AB661" s="4">
        <v>-2.48294760849079</v>
      </c>
      <c r="AC661" s="4">
        <v>-2.0806658695403102</v>
      </c>
      <c r="AD661" s="4">
        <v>-4.8160819307879104</v>
      </c>
      <c r="AE661" s="4">
        <v>-4.8513106087326099</v>
      </c>
      <c r="AF661" s="4">
        <v>-3.6182602208741801</v>
      </c>
      <c r="AG661" s="4">
        <v>-5.18966904792115</v>
      </c>
      <c r="AH661" s="18">
        <v>-4.3920812551217798</v>
      </c>
      <c r="AI661" s="17">
        <v>-4.5128302831624296</v>
      </c>
      <c r="AJ661" s="4">
        <v>-3.0609593026545001</v>
      </c>
      <c r="AK661" s="4">
        <v>-4.7205017715332804</v>
      </c>
      <c r="AL661" s="18">
        <v>-4.6134874254532097</v>
      </c>
      <c r="AM661" s="22">
        <v>0.68007734079621995</v>
      </c>
      <c r="AN661" s="5">
        <v>1.21302175056423</v>
      </c>
      <c r="AO661" s="5">
        <v>0.64999453988897904</v>
      </c>
      <c r="AP661" s="23">
        <v>1.5794206627399401</v>
      </c>
      <c r="AQ661" s="27">
        <v>0.165376933084567</v>
      </c>
      <c r="AR661" s="28">
        <v>0.181651463769187</v>
      </c>
      <c r="AS661" s="27">
        <v>9.4484716658169599E-2</v>
      </c>
      <c r="AT661" s="6">
        <v>0.116135619397553</v>
      </c>
      <c r="AU661" s="7">
        <v>1.45187098050793</v>
      </c>
      <c r="AV661" s="6">
        <v>0.17322723704298301</v>
      </c>
      <c r="AW661" s="6">
        <v>0.36761734851435701</v>
      </c>
      <c r="AX661" s="7">
        <v>-1.55252812279872</v>
      </c>
      <c r="AY661" s="6">
        <v>0.90633833223354199</v>
      </c>
      <c r="AZ661" s="6">
        <v>0.91824080550350795</v>
      </c>
      <c r="BA661" s="7">
        <v>0.10701434608007</v>
      </c>
      <c r="BB661" s="6">
        <v>0.67434422347324496</v>
      </c>
      <c r="BC661" s="6">
        <v>0.96973952750565895</v>
      </c>
      <c r="BD661" s="7">
        <v>-0.207671488370852</v>
      </c>
      <c r="BE661" s="6">
        <v>0.91234824584093299</v>
      </c>
      <c r="BF661" s="6">
        <v>0.92575994152447505</v>
      </c>
      <c r="BG661" s="7">
        <v>-0.100657142290782</v>
      </c>
      <c r="BH661" s="6">
        <v>6.5214306675165701E-2</v>
      </c>
      <c r="BI661" s="6">
        <v>8.3401816874188003E-2</v>
      </c>
      <c r="BJ661" s="31">
        <v>-1.6595424688787901</v>
      </c>
      <c r="BK661" s="35">
        <v>-2.0366157863030798</v>
      </c>
      <c r="BL661" s="8">
        <v>-0.63736535319124332</v>
      </c>
      <c r="BM661" s="8">
        <v>-9.1612433612223806E-2</v>
      </c>
      <c r="BN661" s="8">
        <v>1.3819074214624401</v>
      </c>
      <c r="BO661" s="8">
        <v>0.11421214531937487</v>
      </c>
      <c r="BP661" s="8">
        <v>-0.79319390861905958</v>
      </c>
      <c r="BQ661" s="8">
        <v>-1.3978593881916111E-2</v>
      </c>
      <c r="BR661" s="8">
        <v>-1.0737992745745453</v>
      </c>
      <c r="BS661" s="8">
        <v>1.2195879954336668</v>
      </c>
      <c r="BT661" s="8">
        <v>1.5607230665198624</v>
      </c>
      <c r="BU661" s="8">
        <v>1.9207296249162014</v>
      </c>
      <c r="BV661" s="8">
        <v>-0.5272256925709814</v>
      </c>
      <c r="BW661" s="8">
        <v>-0.55875224194111195</v>
      </c>
      <c r="BX661" s="8">
        <v>0.54471874240010942</v>
      </c>
      <c r="BY661" s="8">
        <v>-0.86155310363177406</v>
      </c>
      <c r="BZ661" s="36">
        <v>-0.14778260772572049</v>
      </c>
      <c r="CA661" s="40" t="s">
        <v>24178</v>
      </c>
      <c r="CB661" s="9" t="s">
        <v>24178</v>
      </c>
      <c r="CC661" s="9" t="s">
        <v>24178</v>
      </c>
      <c r="CD661" s="9" t="s">
        <v>24178</v>
      </c>
      <c r="CE661" s="9" t="s">
        <v>24178</v>
      </c>
      <c r="CF661" s="9" t="s">
        <v>24178</v>
      </c>
      <c r="CG661" s="9" t="s">
        <v>24178</v>
      </c>
      <c r="CH661" s="9" t="s">
        <v>24178</v>
      </c>
      <c r="CI661" s="9">
        <v>1.2195879954336668</v>
      </c>
      <c r="CJ661" s="9">
        <v>1.5607230665198624</v>
      </c>
      <c r="CK661" s="9">
        <v>1.9207296249162014</v>
      </c>
      <c r="CL661" s="9" t="s">
        <v>24178</v>
      </c>
      <c r="CM661" s="9" t="s">
        <v>24178</v>
      </c>
      <c r="CN661" s="9" t="s">
        <v>24178</v>
      </c>
      <c r="CO661" s="9" t="s">
        <v>24178</v>
      </c>
      <c r="CP661" s="41" t="s">
        <v>24178</v>
      </c>
      <c r="CQ661" s="51" t="str">
        <f>IF(COUNTIF(CA661:CD661,"")=4,"-","+")</f>
        <v>-</v>
      </c>
      <c r="CR661" s="10" t="str">
        <f>IF(COUNTIF(CE661:CH661,"")=4,"-","+")</f>
        <v>-</v>
      </c>
      <c r="CS661" s="10" t="str">
        <f>IF(COUNTIF(CI661:CL661,"")=4,"-","+")</f>
        <v>+</v>
      </c>
      <c r="CT661" s="10" t="str">
        <f>IF(COUNTIF(CM661:CP661,"")=4,"-","+")</f>
        <v>-</v>
      </c>
      <c r="CU661" s="10" t="str">
        <f>IF(COUNTIF(CS661:CT661,"-")=2,"+","-")</f>
        <v>-</v>
      </c>
      <c r="CV661" s="10" t="str">
        <f>IF(COUNTIF(CQ661,"+")+COUNTIF(CS661,"+")=0,"+","-")</f>
        <v>-</v>
      </c>
      <c r="CW661" s="10" t="str">
        <f t="shared" si="40"/>
        <v>-</v>
      </c>
      <c r="CX661" s="10" t="str">
        <f t="shared" si="41"/>
        <v>+</v>
      </c>
      <c r="CY661" s="10" t="str">
        <f t="shared" si="42"/>
        <v>-</v>
      </c>
      <c r="CZ661" s="76" t="str">
        <f t="shared" si="43"/>
        <v>-</v>
      </c>
    </row>
    <row r="662" spans="1:104" s="11" customFormat="1" ht="25" customHeight="1" x14ac:dyDescent="0.2">
      <c r="A662" s="12" t="s">
        <v>1447</v>
      </c>
      <c r="B662" s="3" t="s">
        <v>1448</v>
      </c>
      <c r="C662" s="3" t="s">
        <v>1449</v>
      </c>
      <c r="D662" s="3" t="s">
        <v>1450</v>
      </c>
      <c r="E662" s="3" t="s">
        <v>1450</v>
      </c>
      <c r="F662" s="3" t="s">
        <v>1451</v>
      </c>
      <c r="G662" s="3" t="s">
        <v>1443</v>
      </c>
      <c r="H662" s="3" t="s">
        <v>1444</v>
      </c>
      <c r="I662" s="3" t="s">
        <v>1445</v>
      </c>
      <c r="J662" s="3" t="s">
        <v>1446</v>
      </c>
      <c r="K662" s="3"/>
      <c r="L662" s="3"/>
      <c r="M662" s="3"/>
      <c r="N662" s="3" t="s">
        <v>1447</v>
      </c>
      <c r="O662" s="3">
        <v>5</v>
      </c>
      <c r="P662" s="3">
        <v>35</v>
      </c>
      <c r="Q662" s="3">
        <v>25</v>
      </c>
      <c r="R662" s="13">
        <v>25</v>
      </c>
      <c r="S662" s="17">
        <v>3.77640610730707</v>
      </c>
      <c r="T662" s="4">
        <v>3.6960860750978299</v>
      </c>
      <c r="U662" s="4">
        <v>3.6954263270032599</v>
      </c>
      <c r="V662" s="4">
        <v>2.9642286453044999</v>
      </c>
      <c r="W662" s="4">
        <v>-2.3005229591387599</v>
      </c>
      <c r="X662" s="4">
        <v>-4.7716003467363004</v>
      </c>
      <c r="Y662" s="4">
        <v>-3.82440474364684</v>
      </c>
      <c r="Z662" s="4">
        <v>-4.9668399977964599</v>
      </c>
      <c r="AA662" s="4">
        <v>3.17618339188187</v>
      </c>
      <c r="AB662" s="4">
        <v>3.3963634883469598</v>
      </c>
      <c r="AC662" s="4">
        <v>3.5922858450009101</v>
      </c>
      <c r="AD662" s="4">
        <v>3.3408803273115999</v>
      </c>
      <c r="AE662" s="4">
        <v>-3.2992190947413</v>
      </c>
      <c r="AF662" s="4">
        <v>-4.6504626290336804</v>
      </c>
      <c r="AG662" s="4">
        <v>-2.9639329495487998</v>
      </c>
      <c r="AH662" s="18">
        <v>-3.3448331463907301</v>
      </c>
      <c r="AI662" s="17">
        <v>-3.5646119549286301</v>
      </c>
      <c r="AJ662" s="4">
        <v>3.3764282631353399</v>
      </c>
      <c r="AK662" s="4">
        <v>-3.9658420118295901</v>
      </c>
      <c r="AL662" s="18">
        <v>3.5330367886781699</v>
      </c>
      <c r="AM662" s="22">
        <v>0.74355520953484899</v>
      </c>
      <c r="AN662" s="5">
        <v>0.171613493115331</v>
      </c>
      <c r="AO662" s="5">
        <v>1.21717370853786</v>
      </c>
      <c r="AP662" s="23">
        <v>0.38110661726848999</v>
      </c>
      <c r="AQ662" s="27">
        <v>2.4470962868191499E-9</v>
      </c>
      <c r="AR662" s="28">
        <v>3.0422900269920001E-8</v>
      </c>
      <c r="AS662" s="27">
        <v>1.93497111157978E-4</v>
      </c>
      <c r="AT662" s="6">
        <v>1.09513580176827E-3</v>
      </c>
      <c r="AU662" s="7">
        <v>6.9410402180639599</v>
      </c>
      <c r="AV662" s="6">
        <v>0.49370334296165203</v>
      </c>
      <c r="AW662" s="6">
        <v>0.68168119149531603</v>
      </c>
      <c r="AX662" s="7">
        <v>0.156608525542832</v>
      </c>
      <c r="AY662" s="6">
        <v>5.4523650492215199E-4</v>
      </c>
      <c r="AZ662" s="6">
        <v>2.3406797911797099E-3</v>
      </c>
      <c r="BA662" s="7">
        <v>7.49887880050776</v>
      </c>
      <c r="BB662" s="6">
        <v>0.59815220226706001</v>
      </c>
      <c r="BC662" s="6">
        <v>0.95870000135924904</v>
      </c>
      <c r="BD662" s="7">
        <v>-0.40123005690096403</v>
      </c>
      <c r="BE662" s="6">
        <v>3.0996557505916797E-5</v>
      </c>
      <c r="BF662" s="6">
        <v>3.5659636113166601E-4</v>
      </c>
      <c r="BG662" s="7">
        <v>7.0976487436067899</v>
      </c>
      <c r="BH662" s="6">
        <v>1.0453028260001E-3</v>
      </c>
      <c r="BI662" s="6">
        <v>3.3281030797270802E-3</v>
      </c>
      <c r="BJ662" s="31">
        <v>-7.34227027496493</v>
      </c>
      <c r="BK662" s="35">
        <v>1.0473779399124423</v>
      </c>
      <c r="BL662" s="8">
        <v>1.0259809797334258</v>
      </c>
      <c r="BM662" s="8">
        <v>1.0258052252756722</v>
      </c>
      <c r="BN662" s="8">
        <v>0.83101686117815732</v>
      </c>
      <c r="BO662" s="8">
        <v>-0.57149353796142999</v>
      </c>
      <c r="BP662" s="8">
        <v>-1.2297794351078974</v>
      </c>
      <c r="BQ662" s="8">
        <v>-0.97745002183964447</v>
      </c>
      <c r="BR662" s="8">
        <v>-1.2817905576659228</v>
      </c>
      <c r="BS662" s="8">
        <v>0.88748082349897672</v>
      </c>
      <c r="BT662" s="8">
        <v>0.94613598867623327</v>
      </c>
      <c r="BU662" s="8">
        <v>0.99832898148508553</v>
      </c>
      <c r="BV662" s="8">
        <v>0.93135547932351181</v>
      </c>
      <c r="BW662" s="8">
        <v>-0.83754250304098987</v>
      </c>
      <c r="BX662" s="8">
        <v>-1.1975087941411759</v>
      </c>
      <c r="BY662" s="8">
        <v>-0.74822351125360154</v>
      </c>
      <c r="BZ662" s="36">
        <v>-0.84969391807284522</v>
      </c>
      <c r="CA662" s="40">
        <v>1.0473779399124423</v>
      </c>
      <c r="CB662" s="9">
        <v>1.0259809797334258</v>
      </c>
      <c r="CC662" s="9">
        <v>1.0258052252756722</v>
      </c>
      <c r="CD662" s="9">
        <v>0.83101686117815732</v>
      </c>
      <c r="CE662" s="9" t="s">
        <v>24178</v>
      </c>
      <c r="CF662" s="9" t="s">
        <v>24178</v>
      </c>
      <c r="CG662" s="9" t="s">
        <v>24178</v>
      </c>
      <c r="CH662" s="9" t="s">
        <v>24178</v>
      </c>
      <c r="CI662" s="9">
        <v>0.88748082349897672</v>
      </c>
      <c r="CJ662" s="9">
        <v>0.94613598867623327</v>
      </c>
      <c r="CK662" s="9">
        <v>0.99832898148508553</v>
      </c>
      <c r="CL662" s="9">
        <v>0.93135547932351181</v>
      </c>
      <c r="CM662" s="9" t="s">
        <v>24178</v>
      </c>
      <c r="CN662" s="9" t="s">
        <v>24178</v>
      </c>
      <c r="CO662" s="9" t="s">
        <v>24178</v>
      </c>
      <c r="CP662" s="41" t="s">
        <v>24178</v>
      </c>
      <c r="CQ662" s="51" t="str">
        <f>IF(COUNTIF(CA662:CD662,"")=4,"-","+")</f>
        <v>+</v>
      </c>
      <c r="CR662" s="10" t="str">
        <f>IF(COUNTIF(CE662:CH662,"")=4,"-","+")</f>
        <v>-</v>
      </c>
      <c r="CS662" s="10" t="str">
        <f>IF(COUNTIF(CI662:CL662,"")=4,"-","+")</f>
        <v>+</v>
      </c>
      <c r="CT662" s="10" t="str">
        <f>IF(COUNTIF(CM662:CP662,"")=4,"-","+")</f>
        <v>-</v>
      </c>
      <c r="CU662" s="10" t="str">
        <f>IF(COUNTIF(CS662:CT662,"-")=2,"+","-")</f>
        <v>-</v>
      </c>
      <c r="CV662" s="10" t="str">
        <f>IF(COUNTIF(CQ662,"+")+COUNTIF(CS662,"+")=0,"+","-")</f>
        <v>-</v>
      </c>
      <c r="CW662" s="10" t="str">
        <f t="shared" si="40"/>
        <v>-</v>
      </c>
      <c r="CX662" s="10" t="str">
        <f t="shared" si="41"/>
        <v>-</v>
      </c>
      <c r="CY662" s="10" t="str">
        <f t="shared" si="42"/>
        <v>-</v>
      </c>
      <c r="CZ662" s="76" t="str">
        <f t="shared" si="43"/>
        <v>-</v>
      </c>
    </row>
    <row r="663" spans="1:104" s="11" customFormat="1" ht="25" customHeight="1" x14ac:dyDescent="0.2">
      <c r="A663" s="12" t="s">
        <v>1455</v>
      </c>
      <c r="B663" s="3" t="s">
        <v>1455</v>
      </c>
      <c r="C663" s="3" t="s">
        <v>152</v>
      </c>
      <c r="D663" s="3" t="s">
        <v>152</v>
      </c>
      <c r="E663" s="3" t="s">
        <v>422</v>
      </c>
      <c r="F663" s="3" t="s">
        <v>1456</v>
      </c>
      <c r="G663" s="3" t="s">
        <v>1452</v>
      </c>
      <c r="H663" s="3" t="s">
        <v>1453</v>
      </c>
      <c r="I663" s="3" t="s">
        <v>1454</v>
      </c>
      <c r="J663" s="3"/>
      <c r="K663" s="3"/>
      <c r="L663" s="3"/>
      <c r="M663" s="3"/>
      <c r="N663" s="3" t="s">
        <v>1455</v>
      </c>
      <c r="O663" s="3">
        <v>2</v>
      </c>
      <c r="P663" s="3">
        <v>5</v>
      </c>
      <c r="Q663" s="3">
        <v>5</v>
      </c>
      <c r="R663" s="13">
        <v>2</v>
      </c>
      <c r="S663" s="17">
        <v>-0.45317149007442098</v>
      </c>
      <c r="T663" s="4">
        <v>-0.16336094949712901</v>
      </c>
      <c r="U663" s="4">
        <v>0.76744413664413003</v>
      </c>
      <c r="V663" s="4">
        <v>-0.232091060338078</v>
      </c>
      <c r="W663" s="4">
        <v>-4.7963706280159997</v>
      </c>
      <c r="X663" s="4">
        <v>-3.43677725698823</v>
      </c>
      <c r="Y663" s="4">
        <v>-4.0523671626016302</v>
      </c>
      <c r="Z663" s="4">
        <v>-1.57710523225376</v>
      </c>
      <c r="AA663" s="4">
        <v>0.55614071443382695</v>
      </c>
      <c r="AB663" s="4">
        <v>7.9005918761676994E-2</v>
      </c>
      <c r="AC663" s="4">
        <v>-0.14667334005031701</v>
      </c>
      <c r="AD663" s="4">
        <v>-0.44925061285982398</v>
      </c>
      <c r="AE663" s="4">
        <v>-4.5564514486294199</v>
      </c>
      <c r="AF663" s="4">
        <v>-4.1009803448893303</v>
      </c>
      <c r="AG663" s="4">
        <v>-2.7581144785752598</v>
      </c>
      <c r="AH663" s="18">
        <v>-3.4709543860272798</v>
      </c>
      <c r="AI663" s="17">
        <v>-3.72162516453032</v>
      </c>
      <c r="AJ663" s="4">
        <v>9.8056700713406997E-3</v>
      </c>
      <c r="AK663" s="4">
        <v>-3.4656550699649098</v>
      </c>
      <c r="AL663" s="18">
        <v>-2.0294840816374601E-2</v>
      </c>
      <c r="AM663" s="22">
        <v>0.78145888325039004</v>
      </c>
      <c r="AN663" s="5">
        <v>0.423670078647917</v>
      </c>
      <c r="AO663" s="5">
        <v>1.3762859918014301</v>
      </c>
      <c r="AP663" s="23">
        <v>0.53951843964166601</v>
      </c>
      <c r="AQ663" s="27">
        <v>2.8091335475309302E-5</v>
      </c>
      <c r="AR663" s="28">
        <v>5.8155937609894498E-5</v>
      </c>
      <c r="AS663" s="27">
        <v>5.7138880254980801E-4</v>
      </c>
      <c r="AT663" s="6">
        <v>2.2021276701225702E-3</v>
      </c>
      <c r="AU663" s="7">
        <v>3.7314308346016598</v>
      </c>
      <c r="AV663" s="6">
        <v>0.93307996308306795</v>
      </c>
      <c r="AW663" s="6">
        <v>0.96891082468997902</v>
      </c>
      <c r="AX663" s="7">
        <v>-3.0100510887715301E-2</v>
      </c>
      <c r="AY663" s="6">
        <v>1.01741477912594E-2</v>
      </c>
      <c r="AZ663" s="6">
        <v>1.87144387492801E-2</v>
      </c>
      <c r="BA663" s="7">
        <v>3.4453602291485299</v>
      </c>
      <c r="BB663" s="6">
        <v>0.76008817625214498</v>
      </c>
      <c r="BC663" s="6">
        <v>0.98313113597026502</v>
      </c>
      <c r="BD663" s="7">
        <v>0.25597009456541803</v>
      </c>
      <c r="BE663" s="6">
        <v>4.1421431179625401E-4</v>
      </c>
      <c r="BF663" s="6">
        <v>1.8290100239515799E-3</v>
      </c>
      <c r="BG663" s="7">
        <v>3.7013303237139499</v>
      </c>
      <c r="BH663" s="6">
        <v>1.1279601635437999E-2</v>
      </c>
      <c r="BI663" s="6">
        <v>1.8631231164832399E-2</v>
      </c>
      <c r="BJ663" s="31">
        <v>-3.4754607400362501</v>
      </c>
      <c r="BK663" s="35">
        <v>0.6846029452355793</v>
      </c>
      <c r="BL663" s="8">
        <v>0.8319768172790013</v>
      </c>
      <c r="BM663" s="8">
        <v>1.3053079438456818</v>
      </c>
      <c r="BN663" s="8">
        <v>0.79702631982494887</v>
      </c>
      <c r="BO663" s="8">
        <v>-1.5239919276047906</v>
      </c>
      <c r="BP663" s="8">
        <v>-0.8326142465383789</v>
      </c>
      <c r="BQ663" s="8">
        <v>-1.1456527847515745</v>
      </c>
      <c r="BR663" s="8">
        <v>0.11306242370976934</v>
      </c>
      <c r="BS663" s="8">
        <v>1.1978563534199942</v>
      </c>
      <c r="BT663" s="8">
        <v>0.95522472868756558</v>
      </c>
      <c r="BU663" s="8">
        <v>0.84046276680459897</v>
      </c>
      <c r="BV663" s="8">
        <v>0.68659678181505979</v>
      </c>
      <c r="BW663" s="8">
        <v>-1.4019887100087394</v>
      </c>
      <c r="BX663" s="8">
        <v>-1.1703734622390807</v>
      </c>
      <c r="BY663" s="8">
        <v>-0.48750201815898381</v>
      </c>
      <c r="BZ663" s="36">
        <v>-0.84999393132064838</v>
      </c>
      <c r="CA663" s="40">
        <v>0.6846029452355793</v>
      </c>
      <c r="CB663" s="9">
        <v>0.8319768172790013</v>
      </c>
      <c r="CC663" s="9">
        <v>1.3053079438456818</v>
      </c>
      <c r="CD663" s="9">
        <v>0.79702631982494887</v>
      </c>
      <c r="CE663" s="9" t="s">
        <v>24178</v>
      </c>
      <c r="CF663" s="9" t="s">
        <v>24178</v>
      </c>
      <c r="CG663" s="9" t="s">
        <v>24178</v>
      </c>
      <c r="CH663" s="9" t="s">
        <v>24178</v>
      </c>
      <c r="CI663" s="9">
        <v>1.1978563534199942</v>
      </c>
      <c r="CJ663" s="9">
        <v>0.95522472868756558</v>
      </c>
      <c r="CK663" s="9">
        <v>0.84046276680459897</v>
      </c>
      <c r="CL663" s="9">
        <v>0.68659678181505979</v>
      </c>
      <c r="CM663" s="9" t="s">
        <v>24178</v>
      </c>
      <c r="CN663" s="9" t="s">
        <v>24178</v>
      </c>
      <c r="CO663" s="9" t="s">
        <v>24178</v>
      </c>
      <c r="CP663" s="41" t="s">
        <v>24178</v>
      </c>
      <c r="CQ663" s="51" t="str">
        <f>IF(COUNTIF(CA663:CD663,"")=4,"-","+")</f>
        <v>+</v>
      </c>
      <c r="CR663" s="10" t="str">
        <f>IF(COUNTIF(CE663:CH663,"")=4,"-","+")</f>
        <v>-</v>
      </c>
      <c r="CS663" s="10" t="str">
        <f>IF(COUNTIF(CI663:CL663,"")=4,"-","+")</f>
        <v>+</v>
      </c>
      <c r="CT663" s="10" t="str">
        <f>IF(COUNTIF(CM663:CP663,"")=4,"-","+")</f>
        <v>-</v>
      </c>
      <c r="CU663" s="10" t="str">
        <f>IF(COUNTIF(CS663:CT663,"-")=2,"+","-")</f>
        <v>-</v>
      </c>
      <c r="CV663" s="10" t="str">
        <f>IF(COUNTIF(CQ663,"+")+COUNTIF(CS663,"+")=0,"+","-")</f>
        <v>-</v>
      </c>
      <c r="CW663" s="10" t="str">
        <f t="shared" si="40"/>
        <v>-</v>
      </c>
      <c r="CX663" s="10" t="str">
        <f t="shared" si="41"/>
        <v>-</v>
      </c>
      <c r="CY663" s="10" t="str">
        <f t="shared" si="42"/>
        <v>-</v>
      </c>
      <c r="CZ663" s="76" t="str">
        <f t="shared" si="43"/>
        <v>-</v>
      </c>
    </row>
    <row r="664" spans="1:104" s="11" customFormat="1" ht="25" customHeight="1" x14ac:dyDescent="0.2">
      <c r="A664" s="12" t="s">
        <v>1478</v>
      </c>
      <c r="B664" s="3" t="s">
        <v>1479</v>
      </c>
      <c r="C664" s="3" t="s">
        <v>1102</v>
      </c>
      <c r="D664" s="3" t="s">
        <v>1102</v>
      </c>
      <c r="E664" s="3" t="s">
        <v>1102</v>
      </c>
      <c r="F664" s="3" t="s">
        <v>1480</v>
      </c>
      <c r="G664" s="3" t="s">
        <v>1472</v>
      </c>
      <c r="H664" s="3" t="s">
        <v>1473</v>
      </c>
      <c r="I664" s="3" t="s">
        <v>1474</v>
      </c>
      <c r="J664" s="3" t="s">
        <v>1475</v>
      </c>
      <c r="K664" s="3" t="s">
        <v>1476</v>
      </c>
      <c r="L664" s="3"/>
      <c r="M664" s="3" t="s">
        <v>1477</v>
      </c>
      <c r="N664" s="3" t="s">
        <v>1478</v>
      </c>
      <c r="O664" s="3">
        <v>5</v>
      </c>
      <c r="P664" s="3">
        <v>7</v>
      </c>
      <c r="Q664" s="3">
        <v>7</v>
      </c>
      <c r="R664" s="13">
        <v>7</v>
      </c>
      <c r="S664" s="17">
        <v>-2.7663571381178098</v>
      </c>
      <c r="T664" s="4">
        <v>-2.9867558828190002</v>
      </c>
      <c r="U664" s="4">
        <v>-2.7135607628730698</v>
      </c>
      <c r="V664" s="4">
        <v>-4.5529092284359898</v>
      </c>
      <c r="W664" s="4">
        <v>-2.9127814145456901</v>
      </c>
      <c r="X664" s="4">
        <v>-4.2192120671143396</v>
      </c>
      <c r="Y664" s="4">
        <v>-4.90723635555511</v>
      </c>
      <c r="Z664" s="4">
        <v>-2.5448297199258301</v>
      </c>
      <c r="AA664" s="4">
        <v>-5.3263216275402296</v>
      </c>
      <c r="AB664" s="4">
        <v>-2.93580708573956</v>
      </c>
      <c r="AC664" s="4">
        <v>-3.19026138469119</v>
      </c>
      <c r="AD664" s="4">
        <v>-3.0290538570971401</v>
      </c>
      <c r="AE664" s="4">
        <v>-2.9169929408560602</v>
      </c>
      <c r="AF664" s="4">
        <v>-2.7760142708812001</v>
      </c>
      <c r="AG664" s="4">
        <v>-4.1881758322111198</v>
      </c>
      <c r="AH664" s="18">
        <v>-3.5942448414980999</v>
      </c>
      <c r="AI664" s="17">
        <v>-3.3688569713616201</v>
      </c>
      <c r="AJ664" s="4">
        <v>-3.6203609887670298</v>
      </c>
      <c r="AK664" s="4">
        <v>-3.6460148892852402</v>
      </c>
      <c r="AL664" s="18">
        <v>-3.2548957530614699</v>
      </c>
      <c r="AM664" s="22">
        <v>0.65261695179894197</v>
      </c>
      <c r="AN664" s="5">
        <v>1.1421537463032301</v>
      </c>
      <c r="AO664" s="5">
        <v>1.10596484232048</v>
      </c>
      <c r="AP664" s="23">
        <v>0.87339405428111805</v>
      </c>
      <c r="AQ664" s="27">
        <v>0.922524789430053</v>
      </c>
      <c r="AR664" s="28">
        <v>0.92358111552482003</v>
      </c>
      <c r="AS664" s="27">
        <v>0.71861752289630398</v>
      </c>
      <c r="AT664" s="6">
        <v>0.74063751519749699</v>
      </c>
      <c r="AU664" s="7">
        <v>-0.25150401740541001</v>
      </c>
      <c r="AV664" s="6">
        <v>0.63054780436940205</v>
      </c>
      <c r="AW664" s="6">
        <v>0.77868497686485005</v>
      </c>
      <c r="AX664" s="7">
        <v>0.365465235705563</v>
      </c>
      <c r="AY664" s="6">
        <v>0.59995036437164995</v>
      </c>
      <c r="AZ664" s="6">
        <v>0.63866469389076197</v>
      </c>
      <c r="BA664" s="7">
        <v>0.39111913622377797</v>
      </c>
      <c r="BB664" s="6">
        <v>0.68445524196382901</v>
      </c>
      <c r="BC664" s="6">
        <v>0.97407281377673305</v>
      </c>
      <c r="BD664" s="7">
        <v>-0.27715791792362499</v>
      </c>
      <c r="BE664" s="6">
        <v>0.84186510357640898</v>
      </c>
      <c r="BF664" s="6">
        <v>0.86291995571743696</v>
      </c>
      <c r="BG664" s="7">
        <v>0.113961218300153</v>
      </c>
      <c r="BH664" s="6">
        <v>0.975303118354926</v>
      </c>
      <c r="BI664" s="6">
        <v>0.97828683726385102</v>
      </c>
      <c r="BJ664" s="31">
        <v>-2.5653900518214801E-2</v>
      </c>
      <c r="BK664" s="35">
        <v>0.89992263495273983</v>
      </c>
      <c r="BL664" s="8">
        <v>0.61905483934876848</v>
      </c>
      <c r="BM664" s="8">
        <v>0.96720433181981869</v>
      </c>
      <c r="BN664" s="8">
        <v>-1.3767915451558557</v>
      </c>
      <c r="BO664" s="8">
        <v>0.7133250942137378</v>
      </c>
      <c r="BP664" s="8">
        <v>-0.95154054734829663</v>
      </c>
      <c r="BQ664" s="8">
        <v>-1.8283325884206902</v>
      </c>
      <c r="BR664" s="8">
        <v>1.1822287692175979</v>
      </c>
      <c r="BS664" s="8">
        <v>-2.3623989537810535</v>
      </c>
      <c r="BT664" s="8">
        <v>0.68398205272186319</v>
      </c>
      <c r="BU664" s="8">
        <v>0.35971515126835302</v>
      </c>
      <c r="BV664" s="8">
        <v>0.56515190623487366</v>
      </c>
      <c r="BW664" s="8">
        <v>0.70795808492098755</v>
      </c>
      <c r="BX664" s="8">
        <v>0.88761595146964789</v>
      </c>
      <c r="BY664" s="8">
        <v>-0.91198914748468696</v>
      </c>
      <c r="BZ664" s="36">
        <v>-0.15510603397779008</v>
      </c>
      <c r="CA664" s="40">
        <v>0.89992263495273983</v>
      </c>
      <c r="CB664" s="9">
        <v>0.61905483934876848</v>
      </c>
      <c r="CC664" s="9">
        <v>0.96720433181981869</v>
      </c>
      <c r="CD664" s="9" t="s">
        <v>24178</v>
      </c>
      <c r="CE664" s="9" t="s">
        <v>24178</v>
      </c>
      <c r="CF664" s="9" t="s">
        <v>24178</v>
      </c>
      <c r="CG664" s="9" t="s">
        <v>24178</v>
      </c>
      <c r="CH664" s="9" t="s">
        <v>24178</v>
      </c>
      <c r="CI664" s="9" t="s">
        <v>24178</v>
      </c>
      <c r="CJ664" s="9" t="s">
        <v>24178</v>
      </c>
      <c r="CK664" s="9">
        <v>0.35971515126835302</v>
      </c>
      <c r="CL664" s="9">
        <v>0.56515190623487366</v>
      </c>
      <c r="CM664" s="9" t="s">
        <v>24178</v>
      </c>
      <c r="CN664" s="9" t="s">
        <v>24178</v>
      </c>
      <c r="CO664" s="9" t="s">
        <v>24178</v>
      </c>
      <c r="CP664" s="41" t="s">
        <v>24178</v>
      </c>
      <c r="CQ664" s="51" t="str">
        <f>IF(COUNTIF(CA664:CD664,"")=4,"-","+")</f>
        <v>+</v>
      </c>
      <c r="CR664" s="10" t="str">
        <f>IF(COUNTIF(CE664:CH664,"")=4,"-","+")</f>
        <v>-</v>
      </c>
      <c r="CS664" s="10" t="str">
        <f>IF(COUNTIF(CI664:CL664,"")=4,"-","+")</f>
        <v>+</v>
      </c>
      <c r="CT664" s="10" t="str">
        <f>IF(COUNTIF(CM664:CP664,"")=4,"-","+")</f>
        <v>-</v>
      </c>
      <c r="CU664" s="10" t="str">
        <f>IF(COUNTIF(CS664:CT664,"-")=2,"+","-")</f>
        <v>-</v>
      </c>
      <c r="CV664" s="10" t="str">
        <f>IF(COUNTIF(CQ664,"+")+COUNTIF(CS664,"+")=0,"+","-")</f>
        <v>-</v>
      </c>
      <c r="CW664" s="10" t="str">
        <f t="shared" si="40"/>
        <v>-</v>
      </c>
      <c r="CX664" s="10" t="str">
        <f t="shared" si="41"/>
        <v>-</v>
      </c>
      <c r="CY664" s="10" t="str">
        <f t="shared" si="42"/>
        <v>-</v>
      </c>
      <c r="CZ664" s="76" t="str">
        <f t="shared" si="43"/>
        <v>-</v>
      </c>
    </row>
    <row r="665" spans="1:104" s="11" customFormat="1" ht="25" customHeight="1" x14ac:dyDescent="0.2">
      <c r="A665" s="12" t="s">
        <v>1484</v>
      </c>
      <c r="B665" s="3" t="s">
        <v>1485</v>
      </c>
      <c r="C665" s="3" t="s">
        <v>1486</v>
      </c>
      <c r="D665" s="3" t="s">
        <v>1486</v>
      </c>
      <c r="E665" s="3" t="s">
        <v>1486</v>
      </c>
      <c r="F665" s="3" t="s">
        <v>1487</v>
      </c>
      <c r="G665" s="3" t="s">
        <v>1481</v>
      </c>
      <c r="H665" s="3" t="s">
        <v>1482</v>
      </c>
      <c r="I665" s="3" t="s">
        <v>1483</v>
      </c>
      <c r="J665" s="3" t="s">
        <v>846</v>
      </c>
      <c r="K665" s="3"/>
      <c r="L665" s="3"/>
      <c r="M665" s="3"/>
      <c r="N665" s="3" t="s">
        <v>1484</v>
      </c>
      <c r="O665" s="3">
        <v>6</v>
      </c>
      <c r="P665" s="3">
        <v>8</v>
      </c>
      <c r="Q665" s="3">
        <v>8</v>
      </c>
      <c r="R665" s="13">
        <v>8</v>
      </c>
      <c r="S665" s="17">
        <v>-1.13146852710113</v>
      </c>
      <c r="T665" s="4">
        <v>-1.23256550318221</v>
      </c>
      <c r="U665" s="4">
        <v>-1.1890361938356799</v>
      </c>
      <c r="V665" s="4">
        <v>-1.5948097356836599</v>
      </c>
      <c r="W665" s="4">
        <v>-4.9555356505314796</v>
      </c>
      <c r="X665" s="4">
        <v>-3.0616207496304302</v>
      </c>
      <c r="Y665" s="4">
        <v>-5.2202343133815399</v>
      </c>
      <c r="Z665" s="4">
        <v>-3.1109240617300502</v>
      </c>
      <c r="AA665" s="4">
        <v>-2.0058437252446999</v>
      </c>
      <c r="AB665" s="4">
        <v>-1.6678808455466401</v>
      </c>
      <c r="AC665" s="4">
        <v>-1.6190414183417701</v>
      </c>
      <c r="AD665" s="4">
        <v>-1.46614676841973</v>
      </c>
      <c r="AE665" s="4">
        <v>-5.0139184921937598</v>
      </c>
      <c r="AF665" s="4">
        <v>-3.9522351975957202</v>
      </c>
      <c r="AG665" s="4">
        <v>-2.9649230964629498</v>
      </c>
      <c r="AH665" s="18">
        <v>-2.5134235596852501</v>
      </c>
      <c r="AI665" s="17">
        <v>-3.61112508648442</v>
      </c>
      <c r="AJ665" s="4">
        <v>-1.6897281893882099</v>
      </c>
      <c r="AK665" s="4">
        <v>-4.0870786938183699</v>
      </c>
      <c r="AL665" s="18">
        <v>-1.2869699899506699</v>
      </c>
      <c r="AM665" s="22">
        <v>1.1115621291451201</v>
      </c>
      <c r="AN665" s="5">
        <v>0.22758998941519401</v>
      </c>
      <c r="AO665" s="5">
        <v>1.16084753590593</v>
      </c>
      <c r="AP665" s="23">
        <v>0.20936164134763999</v>
      </c>
      <c r="AQ665" s="27">
        <v>7.69218122800107E-4</v>
      </c>
      <c r="AR665" s="28">
        <v>1.2067339330769601E-3</v>
      </c>
      <c r="AS665" s="27">
        <v>3.7963562365541402E-2</v>
      </c>
      <c r="AT665" s="6">
        <v>5.2244713580700403E-2</v>
      </c>
      <c r="AU665" s="7">
        <v>1.9213968970962101</v>
      </c>
      <c r="AV665" s="6">
        <v>4.0657734732930002E-2</v>
      </c>
      <c r="AW665" s="6">
        <v>0.15660093715782</v>
      </c>
      <c r="AX665" s="7">
        <v>0.40275819943754099</v>
      </c>
      <c r="AY665" s="6">
        <v>1.5355076770560101E-2</v>
      </c>
      <c r="AZ665" s="6">
        <v>2.5967998948535999E-2</v>
      </c>
      <c r="BA665" s="7">
        <v>2.8001087038676999</v>
      </c>
      <c r="BB665" s="6">
        <v>0.57533224194947896</v>
      </c>
      <c r="BC665" s="6">
        <v>0.95320380215615197</v>
      </c>
      <c r="BD665" s="7">
        <v>-0.47595360733395298</v>
      </c>
      <c r="BE665" s="6">
        <v>2.2849500324092799E-2</v>
      </c>
      <c r="BF665" s="6">
        <v>3.62140419033809E-2</v>
      </c>
      <c r="BG665" s="7">
        <v>2.3241550965337501</v>
      </c>
      <c r="BH665" s="6">
        <v>2.3496890587903899E-2</v>
      </c>
      <c r="BI665" s="6">
        <v>3.4088685847385003E-2</v>
      </c>
      <c r="BJ665" s="31">
        <v>-2.3973505044301602</v>
      </c>
      <c r="BK665" s="35">
        <v>1.1034776189267925</v>
      </c>
      <c r="BL665" s="8">
        <v>1.0309079359488862</v>
      </c>
      <c r="BM665" s="8">
        <v>1.0621542531185655</v>
      </c>
      <c r="BN665" s="8">
        <v>0.77088087943117023</v>
      </c>
      <c r="BO665" s="8">
        <v>-1.6415237608475106</v>
      </c>
      <c r="BP665" s="8">
        <v>-0.28202905315918142</v>
      </c>
      <c r="BQ665" s="8">
        <v>-1.831530413789324</v>
      </c>
      <c r="BR665" s="8">
        <v>-0.31742007935526356</v>
      </c>
      <c r="BS665" s="8">
        <v>0.47583143807432798</v>
      </c>
      <c r="BT665" s="8">
        <v>0.71842879349194866</v>
      </c>
      <c r="BU665" s="8">
        <v>0.75348683267837735</v>
      </c>
      <c r="BV665" s="8">
        <v>0.8632380508054337</v>
      </c>
      <c r="BW665" s="8">
        <v>-1.6834322775511461</v>
      </c>
      <c r="BX665" s="8">
        <v>-0.92133213273447334</v>
      </c>
      <c r="BY665" s="8">
        <v>-0.21261730310402965</v>
      </c>
      <c r="BZ665" s="36">
        <v>0.11147921806542099</v>
      </c>
      <c r="CA665" s="40">
        <v>1.1034776189267925</v>
      </c>
      <c r="CB665" s="9">
        <v>1.0309079359488862</v>
      </c>
      <c r="CC665" s="9">
        <v>1.0621542531185655</v>
      </c>
      <c r="CD665" s="9">
        <v>0.77088087943117023</v>
      </c>
      <c r="CE665" s="9" t="s">
        <v>24178</v>
      </c>
      <c r="CF665" s="9" t="s">
        <v>24178</v>
      </c>
      <c r="CG665" s="9" t="s">
        <v>24178</v>
      </c>
      <c r="CH665" s="9" t="s">
        <v>24178</v>
      </c>
      <c r="CI665" s="9">
        <v>0.47583143807432798</v>
      </c>
      <c r="CJ665" s="9">
        <v>0.71842879349194866</v>
      </c>
      <c r="CK665" s="9">
        <v>0.75348683267837735</v>
      </c>
      <c r="CL665" s="9">
        <v>0.8632380508054337</v>
      </c>
      <c r="CM665" s="9" t="s">
        <v>24178</v>
      </c>
      <c r="CN665" s="9" t="s">
        <v>24178</v>
      </c>
      <c r="CO665" s="9" t="s">
        <v>24178</v>
      </c>
      <c r="CP665" s="41" t="s">
        <v>24178</v>
      </c>
      <c r="CQ665" s="51" t="str">
        <f>IF(COUNTIF(CA665:CD665,"")=4,"-","+")</f>
        <v>+</v>
      </c>
      <c r="CR665" s="10" t="str">
        <f>IF(COUNTIF(CE665:CH665,"")=4,"-","+")</f>
        <v>-</v>
      </c>
      <c r="CS665" s="10" t="str">
        <f>IF(COUNTIF(CI665:CL665,"")=4,"-","+")</f>
        <v>+</v>
      </c>
      <c r="CT665" s="10" t="str">
        <f>IF(COUNTIF(CM665:CP665,"")=4,"-","+")</f>
        <v>-</v>
      </c>
      <c r="CU665" s="10" t="str">
        <f>IF(COUNTIF(CS665:CT665,"-")=2,"+","-")</f>
        <v>-</v>
      </c>
      <c r="CV665" s="10" t="str">
        <f>IF(COUNTIF(CQ665,"+")+COUNTIF(CS665,"+")=0,"+","-")</f>
        <v>-</v>
      </c>
      <c r="CW665" s="10" t="str">
        <f t="shared" si="40"/>
        <v>-</v>
      </c>
      <c r="CX665" s="10" t="str">
        <f t="shared" si="41"/>
        <v>-</v>
      </c>
      <c r="CY665" s="10" t="str">
        <f t="shared" si="42"/>
        <v>-</v>
      </c>
      <c r="CZ665" s="76" t="str">
        <f t="shared" si="43"/>
        <v>-</v>
      </c>
    </row>
    <row r="666" spans="1:104" s="11" customFormat="1" ht="25" customHeight="1" x14ac:dyDescent="0.2">
      <c r="A666" s="12" t="s">
        <v>1492</v>
      </c>
      <c r="B666" s="3" t="s">
        <v>1493</v>
      </c>
      <c r="C666" s="3" t="s">
        <v>1494</v>
      </c>
      <c r="D666" s="3" t="s">
        <v>1494</v>
      </c>
      <c r="E666" s="3" t="s">
        <v>1495</v>
      </c>
      <c r="F666" s="3" t="s">
        <v>1496</v>
      </c>
      <c r="G666" s="3" t="s">
        <v>1488</v>
      </c>
      <c r="H666" s="3" t="s">
        <v>1489</v>
      </c>
      <c r="I666" s="3" t="s">
        <v>1490</v>
      </c>
      <c r="J666" s="3" t="s">
        <v>1491</v>
      </c>
      <c r="K666" s="3"/>
      <c r="L666" s="3"/>
      <c r="M666" s="3"/>
      <c r="N666" s="3" t="s">
        <v>1492</v>
      </c>
      <c r="O666" s="3">
        <v>26</v>
      </c>
      <c r="P666" s="3">
        <v>21</v>
      </c>
      <c r="Q666" s="3">
        <v>21</v>
      </c>
      <c r="R666" s="13">
        <v>15</v>
      </c>
      <c r="S666" s="17">
        <v>0.85864344781533197</v>
      </c>
      <c r="T666" s="4">
        <v>1.0716829719777301</v>
      </c>
      <c r="U666" s="4">
        <v>0.91521880038049397</v>
      </c>
      <c r="V666" s="4">
        <v>0.39967653551290599</v>
      </c>
      <c r="W666" s="4">
        <v>-3.7862457408183801</v>
      </c>
      <c r="X666" s="4">
        <v>-5.4269984688180202</v>
      </c>
      <c r="Y666" s="4">
        <v>-3.4366087860185099</v>
      </c>
      <c r="Z666" s="4">
        <v>-4.3485706046959898</v>
      </c>
      <c r="AA666" s="4">
        <v>0.67688242335635396</v>
      </c>
      <c r="AB666" s="4">
        <v>0.85302950966869096</v>
      </c>
      <c r="AC666" s="4">
        <v>0.79023373632314897</v>
      </c>
      <c r="AD666" s="4">
        <v>0.74499225274214698</v>
      </c>
      <c r="AE666" s="4">
        <v>-4.1850125334463701</v>
      </c>
      <c r="AF666" s="4">
        <v>-3.3318160259565199</v>
      </c>
      <c r="AG666" s="4">
        <v>-2.5155110433108701</v>
      </c>
      <c r="AH666" s="18">
        <v>-3.1822506702202298</v>
      </c>
      <c r="AI666" s="17">
        <v>-3.3036475682335</v>
      </c>
      <c r="AJ666" s="4">
        <v>0.76628448052258502</v>
      </c>
      <c r="AK666" s="4">
        <v>-4.2496059000877198</v>
      </c>
      <c r="AL666" s="18">
        <v>0.811305438921615</v>
      </c>
      <c r="AM666" s="22">
        <v>0.686414367730244</v>
      </c>
      <c r="AN666" s="5">
        <v>7.4261595557793103E-2</v>
      </c>
      <c r="AO666" s="5">
        <v>0.87019427301082297</v>
      </c>
      <c r="AP666" s="23">
        <v>0.28883310499176301</v>
      </c>
      <c r="AQ666" s="27">
        <v>2.1875775831781399E-8</v>
      </c>
      <c r="AR666" s="28">
        <v>1.46377959200925E-7</v>
      </c>
      <c r="AS666" s="27">
        <v>1.17479458227771E-3</v>
      </c>
      <c r="AT666" s="6">
        <v>3.4858441055593201E-3</v>
      </c>
      <c r="AU666" s="7">
        <v>4.0699320487560797</v>
      </c>
      <c r="AV666" s="6">
        <v>0.78027913100946</v>
      </c>
      <c r="AW666" s="6">
        <v>0.87840006894326705</v>
      </c>
      <c r="AX666" s="7">
        <v>4.5020958399030399E-2</v>
      </c>
      <c r="AY666" s="6">
        <v>6.1613589962866797E-4</v>
      </c>
      <c r="AZ666" s="6">
        <v>2.4787185041809799E-3</v>
      </c>
      <c r="BA666" s="7">
        <v>5.0609113390093396</v>
      </c>
      <c r="BB666" s="6">
        <v>0.141375581661217</v>
      </c>
      <c r="BC666" s="6">
        <v>0.82292065325949104</v>
      </c>
      <c r="BD666" s="7">
        <v>-0.94595833185422795</v>
      </c>
      <c r="BE666" s="6">
        <v>3.66101068524292E-4</v>
      </c>
      <c r="BF666" s="6">
        <v>1.6700575699812501E-3</v>
      </c>
      <c r="BG666" s="7">
        <v>4.1149530071551101</v>
      </c>
      <c r="BH666" s="6">
        <v>1.3238285502567E-3</v>
      </c>
      <c r="BI666" s="6">
        <v>3.8884684068570298E-3</v>
      </c>
      <c r="BJ666" s="31">
        <v>-5.0158903806103101</v>
      </c>
      <c r="BK666" s="35">
        <v>0.97591960262271826</v>
      </c>
      <c r="BL666" s="8">
        <v>1.0642954597869942</v>
      </c>
      <c r="BM666" s="8">
        <v>0.99938893441443766</v>
      </c>
      <c r="BN666" s="8">
        <v>0.78552491204010044</v>
      </c>
      <c r="BO666" s="8">
        <v>-0.95093441703639825</v>
      </c>
      <c r="BP666" s="8">
        <v>-1.6315730417314938</v>
      </c>
      <c r="BQ666" s="8">
        <v>-0.80589341725838848</v>
      </c>
      <c r="BR666" s="8">
        <v>-1.1842054123850632</v>
      </c>
      <c r="BS666" s="8">
        <v>0.90051910405901425</v>
      </c>
      <c r="BT666" s="8">
        <v>0.97359075497002456</v>
      </c>
      <c r="BU666" s="8">
        <v>0.94754098642343576</v>
      </c>
      <c r="BV666" s="8">
        <v>0.92877331921907835</v>
      </c>
      <c r="BW666" s="8">
        <v>-1.1163561022645512</v>
      </c>
      <c r="BX666" s="8">
        <v>-0.76242190636621721</v>
      </c>
      <c r="BY666" s="8">
        <v>-0.42379153797605063</v>
      </c>
      <c r="BZ666" s="36">
        <v>-0.70037723851764211</v>
      </c>
      <c r="CA666" s="40">
        <v>0.97591960262271826</v>
      </c>
      <c r="CB666" s="9">
        <v>1.0642954597869942</v>
      </c>
      <c r="CC666" s="9">
        <v>0.99938893441443766</v>
      </c>
      <c r="CD666" s="9">
        <v>0.78552491204010044</v>
      </c>
      <c r="CE666" s="9" t="s">
        <v>24178</v>
      </c>
      <c r="CF666" s="9" t="s">
        <v>24178</v>
      </c>
      <c r="CG666" s="9" t="s">
        <v>24178</v>
      </c>
      <c r="CH666" s="9" t="s">
        <v>24178</v>
      </c>
      <c r="CI666" s="9">
        <v>0.90051910405901425</v>
      </c>
      <c r="CJ666" s="9">
        <v>0.97359075497002456</v>
      </c>
      <c r="CK666" s="9">
        <v>0.94754098642343576</v>
      </c>
      <c r="CL666" s="9">
        <v>0.92877331921907835</v>
      </c>
      <c r="CM666" s="9" t="s">
        <v>24178</v>
      </c>
      <c r="CN666" s="9" t="s">
        <v>24178</v>
      </c>
      <c r="CO666" s="9" t="s">
        <v>24178</v>
      </c>
      <c r="CP666" s="41" t="s">
        <v>24178</v>
      </c>
      <c r="CQ666" s="51" t="str">
        <f>IF(COUNTIF(CA666:CD666,"")=4,"-","+")</f>
        <v>+</v>
      </c>
      <c r="CR666" s="10" t="str">
        <f>IF(COUNTIF(CE666:CH666,"")=4,"-","+")</f>
        <v>-</v>
      </c>
      <c r="CS666" s="10" t="str">
        <f>IF(COUNTIF(CI666:CL666,"")=4,"-","+")</f>
        <v>+</v>
      </c>
      <c r="CT666" s="10" t="str">
        <f>IF(COUNTIF(CM666:CP666,"")=4,"-","+")</f>
        <v>-</v>
      </c>
      <c r="CU666" s="10" t="str">
        <f>IF(COUNTIF(CS666:CT666,"-")=2,"+","-")</f>
        <v>-</v>
      </c>
      <c r="CV666" s="10" t="str">
        <f>IF(COUNTIF(CQ666,"+")+COUNTIF(CS666,"+")=0,"+","-")</f>
        <v>-</v>
      </c>
      <c r="CW666" s="10" t="str">
        <f t="shared" si="40"/>
        <v>-</v>
      </c>
      <c r="CX666" s="10" t="str">
        <f t="shared" si="41"/>
        <v>-</v>
      </c>
      <c r="CY666" s="10" t="str">
        <f t="shared" si="42"/>
        <v>-</v>
      </c>
      <c r="CZ666" s="76" t="str">
        <f t="shared" si="43"/>
        <v>-</v>
      </c>
    </row>
    <row r="667" spans="1:104" s="11" customFormat="1" ht="25" customHeight="1" x14ac:dyDescent="0.2">
      <c r="A667" s="12" t="s">
        <v>1501</v>
      </c>
      <c r="B667" s="3" t="s">
        <v>1502</v>
      </c>
      <c r="C667" s="3" t="s">
        <v>1503</v>
      </c>
      <c r="D667" s="3" t="s">
        <v>1503</v>
      </c>
      <c r="E667" s="3" t="s">
        <v>1503</v>
      </c>
      <c r="F667" s="3" t="s">
        <v>1504</v>
      </c>
      <c r="G667" s="3" t="s">
        <v>1497</v>
      </c>
      <c r="H667" s="3" t="s">
        <v>1498</v>
      </c>
      <c r="I667" s="3" t="s">
        <v>1499</v>
      </c>
      <c r="J667" s="3" t="s">
        <v>1500</v>
      </c>
      <c r="K667" s="3"/>
      <c r="L667" s="3"/>
      <c r="M667" s="3"/>
      <c r="N667" s="3" t="s">
        <v>1501</v>
      </c>
      <c r="O667" s="3">
        <v>12</v>
      </c>
      <c r="P667" s="3">
        <v>5</v>
      </c>
      <c r="Q667" s="3">
        <v>5</v>
      </c>
      <c r="R667" s="13">
        <v>5</v>
      </c>
      <c r="S667" s="17">
        <v>-1.3922050975065601</v>
      </c>
      <c r="T667" s="4">
        <v>-1.79390990005927</v>
      </c>
      <c r="U667" s="4">
        <v>-1.2557195530601299</v>
      </c>
      <c r="V667" s="4">
        <v>-1.4820960423726099</v>
      </c>
      <c r="W667" s="4">
        <v>-3.1718132280034901</v>
      </c>
      <c r="X667" s="4">
        <v>-3.6882597356733702</v>
      </c>
      <c r="Y667" s="4">
        <v>-3.5058774292813299</v>
      </c>
      <c r="Z667" s="4">
        <v>-5.4795054845202698</v>
      </c>
      <c r="AA667" s="4">
        <v>-2.5989707278862699</v>
      </c>
      <c r="AB667" s="4">
        <v>-1.90479637905976</v>
      </c>
      <c r="AC667" s="4">
        <v>-2.93765198282256</v>
      </c>
      <c r="AD667" s="4">
        <v>-1.93780301476371</v>
      </c>
      <c r="AE667" s="4">
        <v>-3.7934400188064399</v>
      </c>
      <c r="AF667" s="4">
        <v>-5.0222838164656398</v>
      </c>
      <c r="AG667" s="4">
        <v>-4.9434766037077003</v>
      </c>
      <c r="AH667" s="18">
        <v>-2.8122000004106402</v>
      </c>
      <c r="AI667" s="17">
        <v>-4.1428501098476103</v>
      </c>
      <c r="AJ667" s="4">
        <v>-2.34480552613307</v>
      </c>
      <c r="AK667" s="4">
        <v>-3.9613639693696099</v>
      </c>
      <c r="AL667" s="18">
        <v>-1.48098264824964</v>
      </c>
      <c r="AM667" s="22">
        <v>1.0499402447238999</v>
      </c>
      <c r="AN667" s="5">
        <v>0.50837189955145701</v>
      </c>
      <c r="AO667" s="5">
        <v>1.0344399360491501</v>
      </c>
      <c r="AP667" s="23">
        <v>0.22843643911155201</v>
      </c>
      <c r="AQ667" s="27">
        <v>1.0564032094573599E-3</v>
      </c>
      <c r="AR667" s="28">
        <v>1.6119520758619201E-3</v>
      </c>
      <c r="AS667" s="27">
        <v>3.3106231910825797E-2</v>
      </c>
      <c r="AT667" s="6">
        <v>4.6486962688488197E-2</v>
      </c>
      <c r="AU667" s="7">
        <v>1.79804458371453</v>
      </c>
      <c r="AV667" s="6">
        <v>3.4319657063658901E-2</v>
      </c>
      <c r="AW667" s="6">
        <v>0.14131940420404601</v>
      </c>
      <c r="AX667" s="7">
        <v>0.86382287788343204</v>
      </c>
      <c r="AY667" s="6">
        <v>1.49201473262473E-2</v>
      </c>
      <c r="AZ667" s="6">
        <v>2.5330450768120901E-2</v>
      </c>
      <c r="BA667" s="7">
        <v>2.4803813211199701</v>
      </c>
      <c r="BB667" s="6">
        <v>0.813688731682777</v>
      </c>
      <c r="BC667" s="6">
        <v>0.98349336159784295</v>
      </c>
      <c r="BD667" s="7">
        <v>0.181486140477992</v>
      </c>
      <c r="BE667" s="6">
        <v>1.2706827929457799E-2</v>
      </c>
      <c r="BF667" s="6">
        <v>2.2072854078786699E-2</v>
      </c>
      <c r="BG667" s="7">
        <v>2.6618674615979598</v>
      </c>
      <c r="BH667" s="6">
        <v>4.3928350763139001E-2</v>
      </c>
      <c r="BI667" s="6">
        <v>5.8548813034407399E-2</v>
      </c>
      <c r="BJ667" s="31">
        <v>-1.6165584432365401</v>
      </c>
      <c r="BK667" s="35">
        <v>1.2201132210653183</v>
      </c>
      <c r="BL667" s="8">
        <v>0.91191556152873432</v>
      </c>
      <c r="BM667" s="8">
        <v>1.3248282383906256</v>
      </c>
      <c r="BN667" s="8">
        <v>1.1511467097236634</v>
      </c>
      <c r="BO667" s="8">
        <v>-0.1452452641359174</v>
      </c>
      <c r="BP667" s="8">
        <v>-0.54147554051857083</v>
      </c>
      <c r="BQ667" s="8">
        <v>-0.40154741515458459</v>
      </c>
      <c r="BR667" s="8">
        <v>-1.9157626885469581</v>
      </c>
      <c r="BS667" s="8">
        <v>0.29425338436741144</v>
      </c>
      <c r="BT667" s="8">
        <v>0.82684076758792924</v>
      </c>
      <c r="BU667" s="8">
        <v>3.4408917891107997E-2</v>
      </c>
      <c r="BV667" s="8">
        <v>0.80151727678450713</v>
      </c>
      <c r="BW667" s="8">
        <v>-0.62217240270446372</v>
      </c>
      <c r="BX667" s="8">
        <v>-1.564971144387215</v>
      </c>
      <c r="BY667" s="8">
        <v>-1.5045083409249347</v>
      </c>
      <c r="BZ667" s="36">
        <v>0.13065871903334117</v>
      </c>
      <c r="CA667" s="40">
        <v>1.2201132210653183</v>
      </c>
      <c r="CB667" s="9">
        <v>0.91191556152873432</v>
      </c>
      <c r="CC667" s="9">
        <v>1.3248282383906256</v>
      </c>
      <c r="CD667" s="9">
        <v>1.1511467097236634</v>
      </c>
      <c r="CE667" s="9" t="s">
        <v>24178</v>
      </c>
      <c r="CF667" s="9" t="s">
        <v>24178</v>
      </c>
      <c r="CG667" s="9" t="s">
        <v>24178</v>
      </c>
      <c r="CH667" s="9" t="s">
        <v>24178</v>
      </c>
      <c r="CI667" s="9">
        <v>0.29425338436741144</v>
      </c>
      <c r="CJ667" s="9">
        <v>0.82684076758792924</v>
      </c>
      <c r="CK667" s="9">
        <v>3.4408917891107997E-2</v>
      </c>
      <c r="CL667" s="9">
        <v>0.80151727678450713</v>
      </c>
      <c r="CM667" s="9" t="s">
        <v>24178</v>
      </c>
      <c r="CN667" s="9" t="s">
        <v>24178</v>
      </c>
      <c r="CO667" s="9" t="s">
        <v>24178</v>
      </c>
      <c r="CP667" s="41" t="s">
        <v>24178</v>
      </c>
      <c r="CQ667" s="51" t="str">
        <f>IF(COUNTIF(CA667:CD667,"")=4,"-","+")</f>
        <v>+</v>
      </c>
      <c r="CR667" s="10" t="str">
        <f>IF(COUNTIF(CE667:CH667,"")=4,"-","+")</f>
        <v>-</v>
      </c>
      <c r="CS667" s="10" t="str">
        <f>IF(COUNTIF(CI667:CL667,"")=4,"-","+")</f>
        <v>+</v>
      </c>
      <c r="CT667" s="10" t="str">
        <f>IF(COUNTIF(CM667:CP667,"")=4,"-","+")</f>
        <v>-</v>
      </c>
      <c r="CU667" s="10" t="str">
        <f>IF(COUNTIF(CS667:CT667,"-")=2,"+","-")</f>
        <v>-</v>
      </c>
      <c r="CV667" s="10" t="str">
        <f>IF(COUNTIF(CQ667,"+")+COUNTIF(CS667,"+")=0,"+","-")</f>
        <v>-</v>
      </c>
      <c r="CW667" s="10" t="str">
        <f t="shared" si="40"/>
        <v>-</v>
      </c>
      <c r="CX667" s="10" t="str">
        <f t="shared" si="41"/>
        <v>-</v>
      </c>
      <c r="CY667" s="10" t="str">
        <f t="shared" si="42"/>
        <v>-</v>
      </c>
      <c r="CZ667" s="76" t="str">
        <f t="shared" si="43"/>
        <v>-</v>
      </c>
    </row>
    <row r="668" spans="1:104" s="11" customFormat="1" ht="25" customHeight="1" x14ac:dyDescent="0.2">
      <c r="A668" s="12" t="s">
        <v>1508</v>
      </c>
      <c r="B668" s="3" t="s">
        <v>1508</v>
      </c>
      <c r="C668" s="3" t="s">
        <v>806</v>
      </c>
      <c r="D668" s="3" t="s">
        <v>806</v>
      </c>
      <c r="E668" s="3" t="s">
        <v>806</v>
      </c>
      <c r="F668" s="3" t="s">
        <v>1509</v>
      </c>
      <c r="G668" s="3" t="s">
        <v>1505</v>
      </c>
      <c r="H668" s="3" t="s">
        <v>1506</v>
      </c>
      <c r="I668" s="3" t="s">
        <v>1507</v>
      </c>
      <c r="J668" s="3" t="s">
        <v>369</v>
      </c>
      <c r="K668" s="3"/>
      <c r="L668" s="3"/>
      <c r="M668" s="3"/>
      <c r="N668" s="3" t="s">
        <v>1508</v>
      </c>
      <c r="O668" s="3">
        <v>2</v>
      </c>
      <c r="P668" s="3">
        <v>4</v>
      </c>
      <c r="Q668" s="3">
        <v>4</v>
      </c>
      <c r="R668" s="13">
        <v>4</v>
      </c>
      <c r="S668" s="17">
        <v>-4.0185754121511499</v>
      </c>
      <c r="T668" s="4">
        <v>-2.8512752728101098</v>
      </c>
      <c r="U668" s="4">
        <v>-0.49497562355980002</v>
      </c>
      <c r="V668" s="4">
        <v>-0.90597447655804697</v>
      </c>
      <c r="W668" s="4">
        <v>-3.5762423480163701</v>
      </c>
      <c r="X668" s="4">
        <v>-2.7260486503500601</v>
      </c>
      <c r="Y668" s="4">
        <v>-4.1050847799411603</v>
      </c>
      <c r="Z668" s="4">
        <v>-4.3790280634590104</v>
      </c>
      <c r="AA668" s="4">
        <v>-0.48642514572293299</v>
      </c>
      <c r="AB668" s="4">
        <v>-0.55729354179136303</v>
      </c>
      <c r="AC668" s="4">
        <v>-0.173069613234269</v>
      </c>
      <c r="AD668" s="4">
        <v>-0.39186606885125702</v>
      </c>
      <c r="AE668" s="4">
        <v>-3.5917093895228498</v>
      </c>
      <c r="AF668" s="4">
        <v>-6.8852111908275901</v>
      </c>
      <c r="AG668" s="4">
        <v>-4.6848241735120801</v>
      </c>
      <c r="AH668" s="18">
        <v>-4.8627462442920004</v>
      </c>
      <c r="AI668" s="17">
        <v>-5.0061227495386298</v>
      </c>
      <c r="AJ668" s="4">
        <v>-0.40216359239995603</v>
      </c>
      <c r="AK668" s="4">
        <v>-3.6966009604416499</v>
      </c>
      <c r="AL668" s="18">
        <v>-2.0677001962697799</v>
      </c>
      <c r="AM668" s="22">
        <v>1.37299285266291</v>
      </c>
      <c r="AN668" s="5">
        <v>0.16708820110726499</v>
      </c>
      <c r="AO668" s="5">
        <v>0.72778746071790001</v>
      </c>
      <c r="AP668" s="23">
        <v>1.65760602858066</v>
      </c>
      <c r="AQ668" s="27">
        <v>5.7191636335537097E-4</v>
      </c>
      <c r="AR668" s="28">
        <v>9.15275546724307E-4</v>
      </c>
      <c r="AS668" s="27">
        <v>6.3019303602185996E-3</v>
      </c>
      <c r="AT668" s="6">
        <v>1.17717812912228E-2</v>
      </c>
      <c r="AU668" s="7">
        <v>4.6039591571386698</v>
      </c>
      <c r="AV668" s="6">
        <v>0.13757688756327099</v>
      </c>
      <c r="AW668" s="6">
        <v>0.32403555539106799</v>
      </c>
      <c r="AX668" s="7">
        <v>-1.6655366038698201</v>
      </c>
      <c r="AY668" s="6">
        <v>0.144305505214119</v>
      </c>
      <c r="AZ668" s="6">
        <v>0.18128033533363699</v>
      </c>
      <c r="BA668" s="7">
        <v>1.62890076417187</v>
      </c>
      <c r="BB668" s="6">
        <v>0.15831458114952901</v>
      </c>
      <c r="BC668" s="6">
        <v>0.82575034074112696</v>
      </c>
      <c r="BD668" s="7">
        <v>1.3095217890969799</v>
      </c>
      <c r="BE668" s="6">
        <v>3.5373887897415697E-2</v>
      </c>
      <c r="BF668" s="6">
        <v>5.3081068624096797E-2</v>
      </c>
      <c r="BG668" s="7">
        <v>2.9384225532688499</v>
      </c>
      <c r="BH668" s="6">
        <v>2.05430819388929E-3</v>
      </c>
      <c r="BI668" s="6">
        <v>5.2416832612564197E-3</v>
      </c>
      <c r="BJ668" s="31">
        <v>-3.2944373680416899</v>
      </c>
      <c r="BK668" s="35">
        <v>-0.61533540020091348</v>
      </c>
      <c r="BL668" s="8">
        <v>-2.9188532862550996E-2</v>
      </c>
      <c r="BM668" s="8">
        <v>1.154001300986202</v>
      </c>
      <c r="BN668" s="8">
        <v>0.94762276812611201</v>
      </c>
      <c r="BO668" s="8">
        <v>-0.39322273943386904</v>
      </c>
      <c r="BP668" s="8">
        <v>3.3692631962596871E-2</v>
      </c>
      <c r="BQ668" s="8">
        <v>-0.65877512338484279</v>
      </c>
      <c r="BR668" s="8">
        <v>-0.79633271637289604</v>
      </c>
      <c r="BS668" s="8">
        <v>1.1582948289567847</v>
      </c>
      <c r="BT668" s="8">
        <v>1.1227090469039751</v>
      </c>
      <c r="BU668" s="8">
        <v>1.3156428472951196</v>
      </c>
      <c r="BV668" s="8">
        <v>1.205776624613923</v>
      </c>
      <c r="BW668" s="8">
        <v>-0.40098934342925052</v>
      </c>
      <c r="BX668" s="8">
        <v>-2.0547848826791748</v>
      </c>
      <c r="BY668" s="8">
        <v>-0.94988485426011393</v>
      </c>
      <c r="BZ668" s="36">
        <v>-1.0392264562210947</v>
      </c>
      <c r="CA668" s="40" t="s">
        <v>24178</v>
      </c>
      <c r="CB668" s="9" t="s">
        <v>24178</v>
      </c>
      <c r="CC668" s="9">
        <v>1.154001300986202</v>
      </c>
      <c r="CD668" s="9">
        <v>0.94762276812611201</v>
      </c>
      <c r="CE668" s="9" t="s">
        <v>24178</v>
      </c>
      <c r="CF668" s="9" t="s">
        <v>24178</v>
      </c>
      <c r="CG668" s="9" t="s">
        <v>24178</v>
      </c>
      <c r="CH668" s="9" t="s">
        <v>24178</v>
      </c>
      <c r="CI668" s="9">
        <v>1.1582948289567847</v>
      </c>
      <c r="CJ668" s="9">
        <v>1.1227090469039751</v>
      </c>
      <c r="CK668" s="9">
        <v>1.3156428472951196</v>
      </c>
      <c r="CL668" s="9">
        <v>1.205776624613923</v>
      </c>
      <c r="CM668" s="9" t="s">
        <v>24178</v>
      </c>
      <c r="CN668" s="9" t="s">
        <v>24178</v>
      </c>
      <c r="CO668" s="9" t="s">
        <v>24178</v>
      </c>
      <c r="CP668" s="41" t="s">
        <v>24178</v>
      </c>
      <c r="CQ668" s="51" t="str">
        <f>IF(COUNTIF(CA668:CD668,"")=4,"-","+")</f>
        <v>+</v>
      </c>
      <c r="CR668" s="10" t="str">
        <f>IF(COUNTIF(CE668:CH668,"")=4,"-","+")</f>
        <v>-</v>
      </c>
      <c r="CS668" s="10" t="str">
        <f>IF(COUNTIF(CI668:CL668,"")=4,"-","+")</f>
        <v>+</v>
      </c>
      <c r="CT668" s="10" t="str">
        <f>IF(COUNTIF(CM668:CP668,"")=4,"-","+")</f>
        <v>-</v>
      </c>
      <c r="CU668" s="10" t="str">
        <f>IF(COUNTIF(CS668:CT668,"-")=2,"+","-")</f>
        <v>-</v>
      </c>
      <c r="CV668" s="10" t="str">
        <f>IF(COUNTIF(CQ668,"+")+COUNTIF(CS668,"+")=0,"+","-")</f>
        <v>-</v>
      </c>
      <c r="CW668" s="10" t="str">
        <f t="shared" si="40"/>
        <v>-</v>
      </c>
      <c r="CX668" s="10" t="str">
        <f t="shared" si="41"/>
        <v>-</v>
      </c>
      <c r="CY668" s="10" t="str">
        <f t="shared" si="42"/>
        <v>-</v>
      </c>
      <c r="CZ668" s="76" t="str">
        <f t="shared" si="43"/>
        <v>-</v>
      </c>
    </row>
    <row r="669" spans="1:104" s="11" customFormat="1" ht="25" customHeight="1" x14ac:dyDescent="0.2">
      <c r="A669" s="12" t="s">
        <v>1515</v>
      </c>
      <c r="B669" s="3" t="s">
        <v>1515</v>
      </c>
      <c r="C669" s="3" t="s">
        <v>1516</v>
      </c>
      <c r="D669" s="3" t="s">
        <v>1516</v>
      </c>
      <c r="E669" s="3" t="s">
        <v>1516</v>
      </c>
      <c r="F669" s="3" t="s">
        <v>1517</v>
      </c>
      <c r="G669" s="3" t="s">
        <v>1510</v>
      </c>
      <c r="H669" s="3" t="s">
        <v>1511</v>
      </c>
      <c r="I669" s="3" t="s">
        <v>1512</v>
      </c>
      <c r="J669" s="3" t="s">
        <v>1513</v>
      </c>
      <c r="K669" s="3" t="s">
        <v>1514</v>
      </c>
      <c r="L669" s="3"/>
      <c r="M669" s="3"/>
      <c r="N669" s="3" t="s">
        <v>1515</v>
      </c>
      <c r="O669" s="3">
        <v>6</v>
      </c>
      <c r="P669" s="3">
        <v>2</v>
      </c>
      <c r="Q669" s="3">
        <v>2</v>
      </c>
      <c r="R669" s="13">
        <v>2</v>
      </c>
      <c r="S669" s="17">
        <v>-3.8463552796593401</v>
      </c>
      <c r="T669" s="4">
        <v>-4.3493455409321999</v>
      </c>
      <c r="U669" s="4">
        <v>-3.4729146432279498</v>
      </c>
      <c r="V669" s="4">
        <v>-4.9117485217162997</v>
      </c>
      <c r="W669" s="4">
        <v>-4.5472097970273699</v>
      </c>
      <c r="X669" s="4">
        <v>-3.8333830874085599</v>
      </c>
      <c r="Y669" s="4">
        <v>-3.5543893087259999</v>
      </c>
      <c r="Z669" s="4">
        <v>-6.7310061038021596</v>
      </c>
      <c r="AA669" s="4">
        <v>-2.3487230376782202</v>
      </c>
      <c r="AB669" s="4">
        <v>-1.67750196608707</v>
      </c>
      <c r="AC669" s="4">
        <v>-1.8675475927644301</v>
      </c>
      <c r="AD669" s="4">
        <v>-1.2254424482036299</v>
      </c>
      <c r="AE669" s="4">
        <v>-4.5582084289847096</v>
      </c>
      <c r="AF669" s="4">
        <v>-3.2646022661857099</v>
      </c>
      <c r="AG669" s="4">
        <v>-5.9098230895019599</v>
      </c>
      <c r="AH669" s="18">
        <v>-3.7542297413275501</v>
      </c>
      <c r="AI669" s="17">
        <v>-4.3717158814999797</v>
      </c>
      <c r="AJ669" s="4">
        <v>-1.7798037611833399</v>
      </c>
      <c r="AK669" s="4">
        <v>-4.6664970742410201</v>
      </c>
      <c r="AL669" s="18">
        <v>-4.1450909963839502</v>
      </c>
      <c r="AM669" s="22">
        <v>1.1557887557990101</v>
      </c>
      <c r="AN669" s="5">
        <v>0.46517030779292201</v>
      </c>
      <c r="AO669" s="5">
        <v>1.43843544459704</v>
      </c>
      <c r="AP669" s="23">
        <v>0.62464596861112598</v>
      </c>
      <c r="AQ669" s="27">
        <v>5.6271142276600799E-3</v>
      </c>
      <c r="AR669" s="28">
        <v>7.6436668146827504E-3</v>
      </c>
      <c r="AS669" s="27">
        <v>1.45329519539597E-2</v>
      </c>
      <c r="AT669" s="6">
        <v>2.3033192130052199E-2</v>
      </c>
      <c r="AU669" s="7">
        <v>2.59191212031664</v>
      </c>
      <c r="AV669" s="6">
        <v>1.20818990886025E-3</v>
      </c>
      <c r="AW669" s="6">
        <v>1.9361776272026201E-2</v>
      </c>
      <c r="AX669" s="7">
        <v>-2.36528723520061</v>
      </c>
      <c r="AY669" s="6">
        <v>0.54167170879000504</v>
      </c>
      <c r="AZ669" s="6">
        <v>0.58449180139797297</v>
      </c>
      <c r="BA669" s="7">
        <v>0.52140607785707405</v>
      </c>
      <c r="BB669" s="6">
        <v>0.76066332030669803</v>
      </c>
      <c r="BC669" s="6">
        <v>0.98313113597026502</v>
      </c>
      <c r="BD669" s="7">
        <v>-0.29478119274103998</v>
      </c>
      <c r="BE669" s="6">
        <v>0.74525970939460295</v>
      </c>
      <c r="BF669" s="6">
        <v>0.77732446050547699</v>
      </c>
      <c r="BG669" s="7">
        <v>0.22662488511603501</v>
      </c>
      <c r="BH669" s="6">
        <v>2.2563691121574501E-2</v>
      </c>
      <c r="BI669" s="6">
        <v>3.2942537630120602E-2</v>
      </c>
      <c r="BJ669" s="31">
        <v>-2.88669331305768</v>
      </c>
      <c r="BK669" s="35">
        <v>-7.4309680932444014E-2</v>
      </c>
      <c r="BL669" s="8">
        <v>-0.42833155526237321</v>
      </c>
      <c r="BM669" s="8">
        <v>0.18853070433832333</v>
      </c>
      <c r="BN669" s="8">
        <v>-0.82417014840347913</v>
      </c>
      <c r="BO669" s="8">
        <v>-0.56759523529555322</v>
      </c>
      <c r="BP669" s="8">
        <v>-6.5179405123191134E-2</v>
      </c>
      <c r="BQ669" s="8">
        <v>0.13118602788866018</v>
      </c>
      <c r="BR669" s="8">
        <v>-2.1046263096602198</v>
      </c>
      <c r="BS669" s="8">
        <v>0.97977548568964412</v>
      </c>
      <c r="BT669" s="8">
        <v>1.4522040000173515</v>
      </c>
      <c r="BU669" s="8">
        <v>1.3184433407269183</v>
      </c>
      <c r="BV669" s="8">
        <v>1.7703790625419964</v>
      </c>
      <c r="BW669" s="8">
        <v>-0.57533645137943723</v>
      </c>
      <c r="BX669" s="8">
        <v>0.33514813184078285</v>
      </c>
      <c r="BY669" s="8">
        <v>-1.5266494137362825</v>
      </c>
      <c r="BZ669" s="36">
        <v>-9.4685532506865473E-3</v>
      </c>
      <c r="CA669" s="40" t="s">
        <v>24178</v>
      </c>
      <c r="CB669" s="9" t="s">
        <v>24178</v>
      </c>
      <c r="CC669" s="9" t="s">
        <v>24178</v>
      </c>
      <c r="CD669" s="9" t="s">
        <v>24178</v>
      </c>
      <c r="CE669" s="9" t="s">
        <v>24178</v>
      </c>
      <c r="CF669" s="9" t="s">
        <v>24178</v>
      </c>
      <c r="CG669" s="9" t="s">
        <v>24178</v>
      </c>
      <c r="CH669" s="9" t="s">
        <v>24178</v>
      </c>
      <c r="CI669" s="9">
        <v>0.97977548568964412</v>
      </c>
      <c r="CJ669" s="9">
        <v>1.4522040000173515</v>
      </c>
      <c r="CK669" s="9">
        <v>1.3184433407269183</v>
      </c>
      <c r="CL669" s="9">
        <v>1.7703790625419964</v>
      </c>
      <c r="CM669" s="9" t="s">
        <v>24178</v>
      </c>
      <c r="CN669" s="9" t="s">
        <v>24178</v>
      </c>
      <c r="CO669" s="9" t="s">
        <v>24178</v>
      </c>
      <c r="CP669" s="41" t="s">
        <v>24178</v>
      </c>
      <c r="CQ669" s="51" t="str">
        <f>IF(COUNTIF(CA669:CD669,"")=4,"-","+")</f>
        <v>-</v>
      </c>
      <c r="CR669" s="10" t="str">
        <f>IF(COUNTIF(CE669:CH669,"")=4,"-","+")</f>
        <v>-</v>
      </c>
      <c r="CS669" s="10" t="str">
        <f>IF(COUNTIF(CI669:CL669,"")=4,"-","+")</f>
        <v>+</v>
      </c>
      <c r="CT669" s="10" t="str">
        <f>IF(COUNTIF(CM669:CP669,"")=4,"-","+")</f>
        <v>-</v>
      </c>
      <c r="CU669" s="10" t="str">
        <f>IF(COUNTIF(CS669:CT669,"-")=2,"+","-")</f>
        <v>-</v>
      </c>
      <c r="CV669" s="10" t="str">
        <f>IF(COUNTIF(CQ669,"+")+COUNTIF(CS669,"+")=0,"+","-")</f>
        <v>-</v>
      </c>
      <c r="CW669" s="10" t="str">
        <f t="shared" si="40"/>
        <v>-</v>
      </c>
      <c r="CX669" s="10" t="str">
        <f t="shared" si="41"/>
        <v>+</v>
      </c>
      <c r="CY669" s="10" t="str">
        <f t="shared" si="42"/>
        <v>-</v>
      </c>
      <c r="CZ669" s="76" t="str">
        <f t="shared" si="43"/>
        <v>-</v>
      </c>
    </row>
    <row r="670" spans="1:104" s="11" customFormat="1" ht="25" customHeight="1" x14ac:dyDescent="0.2">
      <c r="A670" s="12" t="s">
        <v>1522</v>
      </c>
      <c r="B670" s="3" t="s">
        <v>1522</v>
      </c>
      <c r="C670" s="3" t="s">
        <v>199</v>
      </c>
      <c r="D670" s="3" t="s">
        <v>199</v>
      </c>
      <c r="E670" s="3" t="s">
        <v>199</v>
      </c>
      <c r="F670" s="3" t="s">
        <v>1523</v>
      </c>
      <c r="G670" s="3" t="s">
        <v>1518</v>
      </c>
      <c r="H670" s="3" t="s">
        <v>1519</v>
      </c>
      <c r="I670" s="3" t="s">
        <v>1520</v>
      </c>
      <c r="J670" s="3" t="s">
        <v>1521</v>
      </c>
      <c r="K670" s="3"/>
      <c r="L670" s="3"/>
      <c r="M670" s="3"/>
      <c r="N670" s="3" t="s">
        <v>1522</v>
      </c>
      <c r="O670" s="3">
        <v>3</v>
      </c>
      <c r="P670" s="3">
        <v>3</v>
      </c>
      <c r="Q670" s="3">
        <v>3</v>
      </c>
      <c r="R670" s="13">
        <v>3</v>
      </c>
      <c r="S670" s="17">
        <v>-2.21451107983926</v>
      </c>
      <c r="T670" s="4">
        <v>-1.77537117555961</v>
      </c>
      <c r="U670" s="4">
        <v>-1.4689431470954799</v>
      </c>
      <c r="V670" s="4">
        <v>-3.3070224938506598</v>
      </c>
      <c r="W670" s="4">
        <v>-2.9802107580429098</v>
      </c>
      <c r="X670" s="4">
        <v>-4.8922277423164804</v>
      </c>
      <c r="Y670" s="4">
        <v>-3.5312522779454798</v>
      </c>
      <c r="Z670" s="4">
        <v>-5.1509477333901801</v>
      </c>
      <c r="AA670" s="4">
        <v>-2.7225361961698802</v>
      </c>
      <c r="AB670" s="4">
        <v>-2.3875810002195399</v>
      </c>
      <c r="AC670" s="4">
        <v>-2.4930236924329301</v>
      </c>
      <c r="AD670" s="4">
        <v>-2.4184133682717399</v>
      </c>
      <c r="AE670" s="4">
        <v>-1.6543815961694801</v>
      </c>
      <c r="AF670" s="4">
        <v>-3.9368904722617799</v>
      </c>
      <c r="AG670" s="4">
        <v>-2.6598473396401698</v>
      </c>
      <c r="AH670" s="18">
        <v>-2.9726547491096098</v>
      </c>
      <c r="AI670" s="17">
        <v>-2.8059435392952601</v>
      </c>
      <c r="AJ670" s="4">
        <v>-2.5053885642735199</v>
      </c>
      <c r="AK670" s="4">
        <v>-4.1386596279237597</v>
      </c>
      <c r="AL670" s="18">
        <v>-2.1914619740862502</v>
      </c>
      <c r="AM670" s="22">
        <v>0.94061550789423798</v>
      </c>
      <c r="AN670" s="5">
        <v>0.15138173707739599</v>
      </c>
      <c r="AO670" s="5">
        <v>1.04937117431251</v>
      </c>
      <c r="AP670" s="23">
        <v>0.804191424663665</v>
      </c>
      <c r="AQ670" s="27">
        <v>2.5936422085612101E-2</v>
      </c>
      <c r="AR670" s="28">
        <v>3.19580333885068E-2</v>
      </c>
      <c r="AS670" s="27">
        <v>0.570832407006165</v>
      </c>
      <c r="AT670" s="6">
        <v>0.59819952200446302</v>
      </c>
      <c r="AU670" s="7">
        <v>0.300554975021737</v>
      </c>
      <c r="AV670" s="6">
        <v>0.49538976262829798</v>
      </c>
      <c r="AW670" s="6">
        <v>0.68207338433765197</v>
      </c>
      <c r="AX670" s="7">
        <v>0.31392659018726998</v>
      </c>
      <c r="AY670" s="6">
        <v>2.7836934191453101E-2</v>
      </c>
      <c r="AZ670" s="6">
        <v>4.3205430558152902E-2</v>
      </c>
      <c r="BA670" s="7">
        <v>1.94719765383751</v>
      </c>
      <c r="BB670" s="6">
        <v>0.108020829716668</v>
      </c>
      <c r="BC670" s="6">
        <v>0.80559678677194702</v>
      </c>
      <c r="BD670" s="7">
        <v>-1.3327160886285001</v>
      </c>
      <c r="BE670" s="6">
        <v>0.35990132662844698</v>
      </c>
      <c r="BF670" s="6">
        <v>0.40760845412194202</v>
      </c>
      <c r="BG670" s="7">
        <v>0.61448156520900699</v>
      </c>
      <c r="BH670" s="6">
        <v>5.1256084062551797E-2</v>
      </c>
      <c r="BI670" s="6">
        <v>6.7188759868102604E-2</v>
      </c>
      <c r="BJ670" s="31">
        <v>-1.6332710636502401</v>
      </c>
      <c r="BK670" s="35">
        <v>0.69642203172548645</v>
      </c>
      <c r="BL670" s="8">
        <v>1.1359214540728448</v>
      </c>
      <c r="BM670" s="8">
        <v>1.442600351136279</v>
      </c>
      <c r="BN670" s="8">
        <v>-0.39698380702091696</v>
      </c>
      <c r="BO670" s="8">
        <v>-6.9904514740578114E-2</v>
      </c>
      <c r="BP670" s="8">
        <v>-1.9834868421881866</v>
      </c>
      <c r="BQ670" s="8">
        <v>-0.62139716509276521</v>
      </c>
      <c r="BR670" s="8">
        <v>-2.2424186439180391</v>
      </c>
      <c r="BS670" s="8">
        <v>0.18798100190945854</v>
      </c>
      <c r="BT670" s="8">
        <v>0.52321042127617112</v>
      </c>
      <c r="BU670" s="8">
        <v>0.41768140451657348</v>
      </c>
      <c r="BV670" s="8">
        <v>0.49235281116949831</v>
      </c>
      <c r="BW670" s="8">
        <v>1.2570100860413702</v>
      </c>
      <c r="BX670" s="8">
        <v>-1.0273674500671635</v>
      </c>
      <c r="BY670" s="8">
        <v>0.25072118098204593</v>
      </c>
      <c r="BZ670" s="36">
        <v>-6.2342319802078383E-2</v>
      </c>
      <c r="CA670" s="40">
        <v>0.69642203172548645</v>
      </c>
      <c r="CB670" s="9">
        <v>1.1359214540728448</v>
      </c>
      <c r="CC670" s="9">
        <v>1.442600351136279</v>
      </c>
      <c r="CD670" s="9" t="s">
        <v>24178</v>
      </c>
      <c r="CE670" s="9" t="s">
        <v>24178</v>
      </c>
      <c r="CF670" s="9" t="s">
        <v>24178</v>
      </c>
      <c r="CG670" s="9" t="s">
        <v>24178</v>
      </c>
      <c r="CH670" s="9" t="s">
        <v>24178</v>
      </c>
      <c r="CI670" s="9">
        <v>0.18798100190945854</v>
      </c>
      <c r="CJ670" s="9">
        <v>0.52321042127617112</v>
      </c>
      <c r="CK670" s="9">
        <v>0.41768140451657348</v>
      </c>
      <c r="CL670" s="9">
        <v>0.49235281116949831</v>
      </c>
      <c r="CM670" s="9" t="s">
        <v>24178</v>
      </c>
      <c r="CN670" s="9" t="s">
        <v>24178</v>
      </c>
      <c r="CO670" s="9" t="s">
        <v>24178</v>
      </c>
      <c r="CP670" s="41" t="s">
        <v>24178</v>
      </c>
      <c r="CQ670" s="51" t="str">
        <f>IF(COUNTIF(CA670:CD670,"")=4,"-","+")</f>
        <v>+</v>
      </c>
      <c r="CR670" s="10" t="str">
        <f>IF(COUNTIF(CE670:CH670,"")=4,"-","+")</f>
        <v>-</v>
      </c>
      <c r="CS670" s="10" t="str">
        <f>IF(COUNTIF(CI670:CL670,"")=4,"-","+")</f>
        <v>+</v>
      </c>
      <c r="CT670" s="10" t="str">
        <f>IF(COUNTIF(CM670:CP670,"")=4,"-","+")</f>
        <v>-</v>
      </c>
      <c r="CU670" s="10" t="str">
        <f>IF(COUNTIF(CS670:CT670,"-")=2,"+","-")</f>
        <v>-</v>
      </c>
      <c r="CV670" s="10" t="str">
        <f>IF(COUNTIF(CQ670,"+")+COUNTIF(CS670,"+")=0,"+","-")</f>
        <v>-</v>
      </c>
      <c r="CW670" s="10" t="str">
        <f t="shared" si="40"/>
        <v>-</v>
      </c>
      <c r="CX670" s="10" t="str">
        <f t="shared" si="41"/>
        <v>-</v>
      </c>
      <c r="CY670" s="10" t="str">
        <f t="shared" si="42"/>
        <v>-</v>
      </c>
      <c r="CZ670" s="76" t="str">
        <f t="shared" si="43"/>
        <v>-</v>
      </c>
    </row>
    <row r="671" spans="1:104" s="11" customFormat="1" ht="25" customHeight="1" x14ac:dyDescent="0.2">
      <c r="A671" s="12" t="s">
        <v>1528</v>
      </c>
      <c r="B671" s="3" t="s">
        <v>1529</v>
      </c>
      <c r="C671" s="3" t="s">
        <v>1530</v>
      </c>
      <c r="D671" s="3" t="s">
        <v>1530</v>
      </c>
      <c r="E671" s="3" t="s">
        <v>1530</v>
      </c>
      <c r="F671" s="3" t="s">
        <v>1531</v>
      </c>
      <c r="G671" s="3" t="s">
        <v>1524</v>
      </c>
      <c r="H671" s="3" t="s">
        <v>1525</v>
      </c>
      <c r="I671" s="3" t="s">
        <v>1526</v>
      </c>
      <c r="J671" s="3" t="s">
        <v>1527</v>
      </c>
      <c r="K671" s="3"/>
      <c r="L671" s="3"/>
      <c r="M671" s="3"/>
      <c r="N671" s="3" t="s">
        <v>1528</v>
      </c>
      <c r="O671" s="3">
        <v>9</v>
      </c>
      <c r="P671" s="3">
        <v>3</v>
      </c>
      <c r="Q671" s="3">
        <v>3</v>
      </c>
      <c r="R671" s="13">
        <v>3</v>
      </c>
      <c r="S671" s="17">
        <v>-3.5373268505219801</v>
      </c>
      <c r="T671" s="4">
        <v>-3.2152171267390801</v>
      </c>
      <c r="U671" s="4">
        <v>-4.2890799261844199</v>
      </c>
      <c r="V671" s="4">
        <v>-5.1498565526805198</v>
      </c>
      <c r="W671" s="4">
        <v>-3.2478834029671599</v>
      </c>
      <c r="X671" s="4">
        <v>-3.5153426724111299</v>
      </c>
      <c r="Y671" s="4">
        <v>-3.6093239118599501</v>
      </c>
      <c r="Z671" s="4">
        <v>-4.6368942784182803</v>
      </c>
      <c r="AA671" s="4">
        <v>-3.0746989963428</v>
      </c>
      <c r="AB671" s="4">
        <v>-2.97704677804031</v>
      </c>
      <c r="AC671" s="4">
        <v>-4.013915159453</v>
      </c>
      <c r="AD671" s="4">
        <v>-3.74362334157613</v>
      </c>
      <c r="AE671" s="4">
        <v>-3.9309479447336102</v>
      </c>
      <c r="AF671" s="4">
        <v>-3.3066323026461499</v>
      </c>
      <c r="AG671" s="4">
        <v>-4.1408232699511904</v>
      </c>
      <c r="AH671" s="18">
        <v>-4.3067112224396</v>
      </c>
      <c r="AI671" s="17">
        <v>-3.92127868494264</v>
      </c>
      <c r="AJ671" s="4">
        <v>-3.4523210688530601</v>
      </c>
      <c r="AK671" s="4">
        <v>-3.7523610664141298</v>
      </c>
      <c r="AL671" s="18">
        <v>-4.0478701140315003</v>
      </c>
      <c r="AM671" s="22">
        <v>0.43766110771653199</v>
      </c>
      <c r="AN671" s="5">
        <v>0.50620451000391098</v>
      </c>
      <c r="AO671" s="5">
        <v>0.60924381072879197</v>
      </c>
      <c r="AP671" s="23">
        <v>0.86149515487264705</v>
      </c>
      <c r="AQ671" s="27">
        <v>0.58082371648706599</v>
      </c>
      <c r="AR671" s="28">
        <v>0.59165072168760202</v>
      </c>
      <c r="AS671" s="27">
        <v>0.21157077816502501</v>
      </c>
      <c r="AT671" s="6">
        <v>0.240446339309731</v>
      </c>
      <c r="AU671" s="7">
        <v>0.46895761608957398</v>
      </c>
      <c r="AV671" s="6">
        <v>0.28827638232977298</v>
      </c>
      <c r="AW671" s="6">
        <v>0.50242455206046199</v>
      </c>
      <c r="AX671" s="7">
        <v>-0.59554904517843799</v>
      </c>
      <c r="AY671" s="6">
        <v>0.59783836533232404</v>
      </c>
      <c r="AZ671" s="6">
        <v>0.63719221140458604</v>
      </c>
      <c r="BA671" s="7">
        <v>-0.29550904761737101</v>
      </c>
      <c r="BB671" s="6">
        <v>0.66982308711677496</v>
      </c>
      <c r="BC671" s="6">
        <v>0.96794633818460696</v>
      </c>
      <c r="BD671" s="7">
        <v>0.16891761852850801</v>
      </c>
      <c r="BE671" s="6">
        <v>0.80499418926615596</v>
      </c>
      <c r="BF671" s="6">
        <v>0.82999204341396504</v>
      </c>
      <c r="BG671" s="7">
        <v>-0.126591429088864</v>
      </c>
      <c r="BH671" s="6">
        <v>0.47831326749963499</v>
      </c>
      <c r="BI671" s="6">
        <v>0.51146176137445698</v>
      </c>
      <c r="BJ671" s="31">
        <v>-0.30003999756106697</v>
      </c>
      <c r="BK671" s="35">
        <v>0.46849014285078833</v>
      </c>
      <c r="BL671" s="8">
        <v>1.0576624781762511</v>
      </c>
      <c r="BM671" s="8">
        <v>-0.90654476753477653</v>
      </c>
      <c r="BN671" s="8">
        <v>-2.4809951419919409</v>
      </c>
      <c r="BO671" s="8">
        <v>0.99791244633723664</v>
      </c>
      <c r="BP671" s="8">
        <v>0.50870150128376279</v>
      </c>
      <c r="BQ671" s="8">
        <v>0.33679999619240231</v>
      </c>
      <c r="BR671" s="8">
        <v>-1.5427335536375306</v>
      </c>
      <c r="BS671" s="8">
        <v>1.3146848184795938</v>
      </c>
      <c r="BT671" s="8">
        <v>1.4933009273983282</v>
      </c>
      <c r="BU671" s="8">
        <v>-0.40323966295586477</v>
      </c>
      <c r="BV671" s="8">
        <v>9.1152309095288486E-2</v>
      </c>
      <c r="BW671" s="8">
        <v>-0.25148395972034815</v>
      </c>
      <c r="BX671" s="8">
        <v>0.89045457137720918</v>
      </c>
      <c r="BY671" s="8">
        <v>-0.63536785503849735</v>
      </c>
      <c r="BZ671" s="36">
        <v>-0.93879425031189667</v>
      </c>
      <c r="CA671" s="40">
        <v>0.46849014285078833</v>
      </c>
      <c r="CB671" s="9" t="s">
        <v>24178</v>
      </c>
      <c r="CC671" s="9" t="s">
        <v>24178</v>
      </c>
      <c r="CD671" s="9" t="s">
        <v>24178</v>
      </c>
      <c r="CE671" s="9" t="s">
        <v>24178</v>
      </c>
      <c r="CF671" s="9" t="s">
        <v>24178</v>
      </c>
      <c r="CG671" s="9" t="s">
        <v>24178</v>
      </c>
      <c r="CH671" s="9" t="s">
        <v>24178</v>
      </c>
      <c r="CI671" s="9" t="s">
        <v>24178</v>
      </c>
      <c r="CJ671" s="9">
        <v>1.4933009273983282</v>
      </c>
      <c r="CK671" s="9">
        <v>-0.40323966295586477</v>
      </c>
      <c r="CL671" s="9">
        <v>9.1152309095288486E-2</v>
      </c>
      <c r="CM671" s="9" t="s">
        <v>24178</v>
      </c>
      <c r="CN671" s="9" t="s">
        <v>24178</v>
      </c>
      <c r="CO671" s="9" t="s">
        <v>24178</v>
      </c>
      <c r="CP671" s="41" t="s">
        <v>24178</v>
      </c>
      <c r="CQ671" s="51" t="str">
        <f>IF(COUNTIF(CA671:CD671,"")=4,"-","+")</f>
        <v>+</v>
      </c>
      <c r="CR671" s="10" t="str">
        <f>IF(COUNTIF(CE671:CH671,"")=4,"-","+")</f>
        <v>-</v>
      </c>
      <c r="CS671" s="10" t="str">
        <f>IF(COUNTIF(CI671:CL671,"")=4,"-","+")</f>
        <v>+</v>
      </c>
      <c r="CT671" s="10" t="str">
        <f>IF(COUNTIF(CM671:CP671,"")=4,"-","+")</f>
        <v>-</v>
      </c>
      <c r="CU671" s="10" t="str">
        <f>IF(COUNTIF(CS671:CT671,"-")=2,"+","-")</f>
        <v>-</v>
      </c>
      <c r="CV671" s="10" t="str">
        <f>IF(COUNTIF(CQ671,"+")+COUNTIF(CS671,"+")=0,"+","-")</f>
        <v>-</v>
      </c>
      <c r="CW671" s="10" t="str">
        <f t="shared" si="40"/>
        <v>-</v>
      </c>
      <c r="CX671" s="10" t="str">
        <f t="shared" si="41"/>
        <v>-</v>
      </c>
      <c r="CY671" s="10" t="str">
        <f t="shared" si="42"/>
        <v>-</v>
      </c>
      <c r="CZ671" s="76" t="str">
        <f t="shared" si="43"/>
        <v>-</v>
      </c>
    </row>
    <row r="672" spans="1:104" s="11" customFormat="1" ht="25" customHeight="1" x14ac:dyDescent="0.2">
      <c r="A672" s="12" t="s">
        <v>1535</v>
      </c>
      <c r="B672" s="3" t="s">
        <v>1535</v>
      </c>
      <c r="C672" s="3" t="s">
        <v>1250</v>
      </c>
      <c r="D672" s="3" t="s">
        <v>1250</v>
      </c>
      <c r="E672" s="3" t="s">
        <v>1250</v>
      </c>
      <c r="F672" s="3" t="s">
        <v>1536</v>
      </c>
      <c r="G672" s="3" t="s">
        <v>1532</v>
      </c>
      <c r="H672" s="3" t="s">
        <v>1533</v>
      </c>
      <c r="I672" s="3" t="s">
        <v>1534</v>
      </c>
      <c r="J672" s="3"/>
      <c r="K672" s="3"/>
      <c r="L672" s="3"/>
      <c r="M672" s="3"/>
      <c r="N672" s="3" t="s">
        <v>1535</v>
      </c>
      <c r="O672" s="3">
        <v>3</v>
      </c>
      <c r="P672" s="3">
        <v>2</v>
      </c>
      <c r="Q672" s="3">
        <v>2</v>
      </c>
      <c r="R672" s="13">
        <v>2</v>
      </c>
      <c r="S672" s="17">
        <v>-3.02093452976235</v>
      </c>
      <c r="T672" s="4">
        <v>-3.1293806439481902</v>
      </c>
      <c r="U672" s="4">
        <v>-3.0624852303677601</v>
      </c>
      <c r="V672" s="4">
        <v>-5.0958347914631501</v>
      </c>
      <c r="W672" s="4">
        <v>-4.00546803785703</v>
      </c>
      <c r="X672" s="4">
        <v>-4.9171874496819097</v>
      </c>
      <c r="Y672" s="4">
        <v>-2.6272832468388301</v>
      </c>
      <c r="Z672" s="4">
        <v>-3.3413890100474801</v>
      </c>
      <c r="AA672" s="4">
        <v>-2.4333503513322698</v>
      </c>
      <c r="AB672" s="4">
        <v>-3.5821291919859002</v>
      </c>
      <c r="AC672" s="4">
        <v>-4.63509208128586</v>
      </c>
      <c r="AD672" s="4">
        <v>-3.4575546015226202</v>
      </c>
      <c r="AE672" s="4">
        <v>-2.9053071510073898</v>
      </c>
      <c r="AF672" s="4">
        <v>-3.6699739236822002</v>
      </c>
      <c r="AG672" s="4">
        <v>-3.3927422957608599</v>
      </c>
      <c r="AH672" s="18">
        <v>-5.32155116159994</v>
      </c>
      <c r="AI672" s="17">
        <v>-3.8223936330126</v>
      </c>
      <c r="AJ672" s="4">
        <v>-3.5270315565316599</v>
      </c>
      <c r="AK672" s="4">
        <v>-3.72283193610631</v>
      </c>
      <c r="AL672" s="18">
        <v>-3.5771587988853599</v>
      </c>
      <c r="AM672" s="22">
        <v>1.0482291337284599</v>
      </c>
      <c r="AN672" s="5">
        <v>0.90033317940914004</v>
      </c>
      <c r="AO672" s="5">
        <v>0.97503741726788795</v>
      </c>
      <c r="AP672" s="23">
        <v>1.0134358006575299</v>
      </c>
      <c r="AQ672" s="27">
        <v>0.97215762090601698</v>
      </c>
      <c r="AR672" s="28">
        <v>0.97252839040293004</v>
      </c>
      <c r="AS672" s="27">
        <v>0.68425982135563201</v>
      </c>
      <c r="AT672" s="6">
        <v>0.70773403446996197</v>
      </c>
      <c r="AU672" s="7">
        <v>0.29536207648093699</v>
      </c>
      <c r="AV672" s="6">
        <v>0.94348188604295202</v>
      </c>
      <c r="AW672" s="6">
        <v>0.97483364252246896</v>
      </c>
      <c r="AX672" s="7">
        <v>-5.0127242353700897E-2</v>
      </c>
      <c r="AY672" s="6">
        <v>0.84274028963811798</v>
      </c>
      <c r="AZ672" s="6">
        <v>0.86314243643919697</v>
      </c>
      <c r="BA672" s="7">
        <v>0.14567313722095199</v>
      </c>
      <c r="BB672" s="6">
        <v>0.89395218641313801</v>
      </c>
      <c r="BC672" s="6">
        <v>0.98948609859450498</v>
      </c>
      <c r="BD672" s="7">
        <v>9.9561696906284206E-2</v>
      </c>
      <c r="BE672" s="6">
        <v>0.74804026820844505</v>
      </c>
      <c r="BF672" s="6">
        <v>0.77985279153845499</v>
      </c>
      <c r="BG672" s="7">
        <v>0.24523483412723601</v>
      </c>
      <c r="BH672" s="6">
        <v>0.77794436579964199</v>
      </c>
      <c r="BI672" s="6">
        <v>0.798336491194234</v>
      </c>
      <c r="BJ672" s="31">
        <v>-0.19580037957465299</v>
      </c>
      <c r="BK672" s="35">
        <v>0.80927605388068014</v>
      </c>
      <c r="BL672" s="8">
        <v>0.67245007649671518</v>
      </c>
      <c r="BM672" s="8">
        <v>0.7568517207083435</v>
      </c>
      <c r="BN672" s="8">
        <v>-1.8086163290123305</v>
      </c>
      <c r="BO672" s="8">
        <v>-0.43290547123575823</v>
      </c>
      <c r="BP672" s="8">
        <v>-1.5832177766550062</v>
      </c>
      <c r="BQ672" s="8">
        <v>1.3059441174515098</v>
      </c>
      <c r="BR672" s="8">
        <v>0.40496006892113323</v>
      </c>
      <c r="BS672" s="8">
        <v>1.5506283845992961</v>
      </c>
      <c r="BT672" s="8">
        <v>0.10121925776702743</v>
      </c>
      <c r="BU672" s="8">
        <v>-1.2272993116546356</v>
      </c>
      <c r="BV672" s="8">
        <v>0.25839446155658857</v>
      </c>
      <c r="BW672" s="8">
        <v>0.95516260066263081</v>
      </c>
      <c r="BX672" s="8">
        <v>-9.6140474427944388E-3</v>
      </c>
      <c r="BY672" s="8">
        <v>0.34016785794739374</v>
      </c>
      <c r="BZ672" s="36">
        <v>-2.0934016639907931</v>
      </c>
      <c r="CA672" s="40">
        <v>0.80927605388068014</v>
      </c>
      <c r="CB672" s="9">
        <v>0.67245007649671518</v>
      </c>
      <c r="CC672" s="9">
        <v>0.7568517207083435</v>
      </c>
      <c r="CD672" s="9" t="s">
        <v>24178</v>
      </c>
      <c r="CE672" s="9" t="s">
        <v>24178</v>
      </c>
      <c r="CF672" s="9" t="s">
        <v>24178</v>
      </c>
      <c r="CG672" s="9" t="s">
        <v>24178</v>
      </c>
      <c r="CH672" s="9" t="s">
        <v>24178</v>
      </c>
      <c r="CI672" s="9" t="s">
        <v>24178</v>
      </c>
      <c r="CJ672" s="9" t="s">
        <v>24178</v>
      </c>
      <c r="CK672" s="9" t="s">
        <v>24178</v>
      </c>
      <c r="CL672" s="9">
        <v>0.25839446155658857</v>
      </c>
      <c r="CM672" s="9" t="s">
        <v>24178</v>
      </c>
      <c r="CN672" s="9" t="s">
        <v>24178</v>
      </c>
      <c r="CO672" s="9" t="s">
        <v>24178</v>
      </c>
      <c r="CP672" s="41" t="s">
        <v>24178</v>
      </c>
      <c r="CQ672" s="51" t="str">
        <f>IF(COUNTIF(CA672:CD672,"")=4,"-","+")</f>
        <v>+</v>
      </c>
      <c r="CR672" s="10" t="str">
        <f>IF(COUNTIF(CE672:CH672,"")=4,"-","+")</f>
        <v>-</v>
      </c>
      <c r="CS672" s="10" t="str">
        <f>IF(COUNTIF(CI672:CL672,"")=4,"-","+")</f>
        <v>+</v>
      </c>
      <c r="CT672" s="10" t="str">
        <f>IF(COUNTIF(CM672:CP672,"")=4,"-","+")</f>
        <v>-</v>
      </c>
      <c r="CU672" s="10" t="str">
        <f>IF(COUNTIF(CS672:CT672,"-")=2,"+","-")</f>
        <v>-</v>
      </c>
      <c r="CV672" s="10" t="str">
        <f>IF(COUNTIF(CQ672,"+")+COUNTIF(CS672,"+")=0,"+","-")</f>
        <v>-</v>
      </c>
      <c r="CW672" s="10" t="str">
        <f t="shared" si="40"/>
        <v>-</v>
      </c>
      <c r="CX672" s="10" t="str">
        <f t="shared" si="41"/>
        <v>-</v>
      </c>
      <c r="CY672" s="10" t="str">
        <f t="shared" si="42"/>
        <v>-</v>
      </c>
      <c r="CZ672" s="76" t="str">
        <f t="shared" si="43"/>
        <v>-</v>
      </c>
    </row>
    <row r="673" spans="1:104" s="11" customFormat="1" ht="25" customHeight="1" x14ac:dyDescent="0.2">
      <c r="A673" s="12" t="s">
        <v>1542</v>
      </c>
      <c r="B673" s="3" t="s">
        <v>1543</v>
      </c>
      <c r="C673" s="3" t="s">
        <v>1544</v>
      </c>
      <c r="D673" s="3" t="s">
        <v>1544</v>
      </c>
      <c r="E673" s="3" t="s">
        <v>1545</v>
      </c>
      <c r="F673" s="3" t="s">
        <v>1546</v>
      </c>
      <c r="G673" s="3" t="s">
        <v>1537</v>
      </c>
      <c r="H673" s="3" t="s">
        <v>1538</v>
      </c>
      <c r="I673" s="3" t="s">
        <v>1539</v>
      </c>
      <c r="J673" s="3" t="s">
        <v>1540</v>
      </c>
      <c r="K673" s="3" t="s">
        <v>1541</v>
      </c>
      <c r="L673" s="3"/>
      <c r="M673" s="3"/>
      <c r="N673" s="3" t="s">
        <v>1542</v>
      </c>
      <c r="O673" s="3">
        <v>47</v>
      </c>
      <c r="P673" s="3">
        <v>13</v>
      </c>
      <c r="Q673" s="3">
        <v>13</v>
      </c>
      <c r="R673" s="13">
        <v>7</v>
      </c>
      <c r="S673" s="17">
        <v>0.95395883352872002</v>
      </c>
      <c r="T673" s="4">
        <v>1.1745184274276499</v>
      </c>
      <c r="U673" s="4">
        <v>1.06292794476218</v>
      </c>
      <c r="V673" s="4">
        <v>0.70478000775890903</v>
      </c>
      <c r="W673" s="4">
        <v>-1.8483427487745201</v>
      </c>
      <c r="X673" s="4">
        <v>-1.31608252832634</v>
      </c>
      <c r="Y673" s="4">
        <v>-3.91136221099937</v>
      </c>
      <c r="Z673" s="4">
        <v>-4.6098695121114304</v>
      </c>
      <c r="AA673" s="4">
        <v>0.69736575877269003</v>
      </c>
      <c r="AB673" s="4">
        <v>0.448646079488903</v>
      </c>
      <c r="AC673" s="4">
        <v>0.61357746111607603</v>
      </c>
      <c r="AD673" s="4">
        <v>0.494898754693128</v>
      </c>
      <c r="AE673" s="4">
        <v>-4.5294306029131803</v>
      </c>
      <c r="AF673" s="4">
        <v>-3.7460388045426201</v>
      </c>
      <c r="AG673" s="4">
        <v>-4.5118244112429098</v>
      </c>
      <c r="AH673" s="18">
        <v>-3.7800411781302601</v>
      </c>
      <c r="AI673" s="17">
        <v>-4.1418337492072403</v>
      </c>
      <c r="AJ673" s="4">
        <v>0.56362201351769903</v>
      </c>
      <c r="AK673" s="4">
        <v>-2.9214142500529201</v>
      </c>
      <c r="AL673" s="18">
        <v>0.97404630336936604</v>
      </c>
      <c r="AM673" s="22">
        <v>0.43767259974586298</v>
      </c>
      <c r="AN673" s="5">
        <v>0.113026970009889</v>
      </c>
      <c r="AO673" s="5">
        <v>1.5873930957172699</v>
      </c>
      <c r="AP673" s="23">
        <v>0.200829001140688</v>
      </c>
      <c r="AQ673" s="27">
        <v>2.3251017641359099E-6</v>
      </c>
      <c r="AR673" s="28">
        <v>6.3330653450970797E-6</v>
      </c>
      <c r="AS673" s="27">
        <v>1.05240019550992E-4</v>
      </c>
      <c r="AT673" s="6">
        <v>7.4808826905759104E-4</v>
      </c>
      <c r="AU673" s="7">
        <v>4.7054557627249398</v>
      </c>
      <c r="AV673" s="6">
        <v>1.7787463279751999E-2</v>
      </c>
      <c r="AW673" s="6">
        <v>9.22065537209278E-2</v>
      </c>
      <c r="AX673" s="7">
        <v>0.41042428985166701</v>
      </c>
      <c r="AY673" s="6">
        <v>1.53767758144154E-2</v>
      </c>
      <c r="AZ673" s="6">
        <v>2.5987940052327099E-2</v>
      </c>
      <c r="BA673" s="7">
        <v>3.8954605534222799</v>
      </c>
      <c r="BB673" s="6">
        <v>0.22320347972392701</v>
      </c>
      <c r="BC673" s="6">
        <v>0.83431308591684705</v>
      </c>
      <c r="BD673" s="7">
        <v>1.22041949915432</v>
      </c>
      <c r="BE673" s="6">
        <v>1.9210391327256099E-5</v>
      </c>
      <c r="BF673" s="6">
        <v>2.6381600236331299E-4</v>
      </c>
      <c r="BG673" s="7">
        <v>5.1158800525766104</v>
      </c>
      <c r="BH673" s="6">
        <v>2.15770681259028E-2</v>
      </c>
      <c r="BI673" s="6">
        <v>3.1742372234572602E-2</v>
      </c>
      <c r="BJ673" s="31">
        <v>-3.48503626357062</v>
      </c>
      <c r="BK673" s="35">
        <v>0.99386073391054497</v>
      </c>
      <c r="BL673" s="8">
        <v>1.0877246804225007</v>
      </c>
      <c r="BM673" s="8">
        <v>1.0402349162685334</v>
      </c>
      <c r="BN673" s="8">
        <v>0.88781724897065439</v>
      </c>
      <c r="BO673" s="8">
        <v>-0.19871983436985799</v>
      </c>
      <c r="BP673" s="8">
        <v>2.7795113265943878E-2</v>
      </c>
      <c r="BQ673" s="8">
        <v>-1.0766827696123538</v>
      </c>
      <c r="BR673" s="8">
        <v>-1.3739477889696059</v>
      </c>
      <c r="BS673" s="8">
        <v>0.88466195357875366</v>
      </c>
      <c r="BT673" s="8">
        <v>0.77881386844189826</v>
      </c>
      <c r="BU673" s="8">
        <v>0.84900401573737283</v>
      </c>
      <c r="BV673" s="8">
        <v>0.79849770333957082</v>
      </c>
      <c r="BW673" s="8">
        <v>-1.3397152564508685</v>
      </c>
      <c r="BX673" s="8">
        <v>-1.0063257875989495</v>
      </c>
      <c r="BY673" s="8">
        <v>-1.3322225575208242</v>
      </c>
      <c r="BZ673" s="36">
        <v>-1.0207962394133119</v>
      </c>
      <c r="CA673" s="40">
        <v>0.99386073391054497</v>
      </c>
      <c r="CB673" s="9">
        <v>1.0877246804225007</v>
      </c>
      <c r="CC673" s="9">
        <v>1.0402349162685334</v>
      </c>
      <c r="CD673" s="9">
        <v>0.88781724897065439</v>
      </c>
      <c r="CE673" s="9" t="s">
        <v>24178</v>
      </c>
      <c r="CF673" s="9" t="s">
        <v>24178</v>
      </c>
      <c r="CG673" s="9" t="s">
        <v>24178</v>
      </c>
      <c r="CH673" s="9" t="s">
        <v>24178</v>
      </c>
      <c r="CI673" s="9">
        <v>0.88466195357875366</v>
      </c>
      <c r="CJ673" s="9">
        <v>0.77881386844189826</v>
      </c>
      <c r="CK673" s="9">
        <v>0.84900401573737283</v>
      </c>
      <c r="CL673" s="9">
        <v>0.79849770333957082</v>
      </c>
      <c r="CM673" s="9" t="s">
        <v>24178</v>
      </c>
      <c r="CN673" s="9" t="s">
        <v>24178</v>
      </c>
      <c r="CO673" s="9" t="s">
        <v>24178</v>
      </c>
      <c r="CP673" s="41" t="s">
        <v>24178</v>
      </c>
      <c r="CQ673" s="51" t="str">
        <f>IF(COUNTIF(CA673:CD673,"")=4,"-","+")</f>
        <v>+</v>
      </c>
      <c r="CR673" s="10" t="str">
        <f>IF(COUNTIF(CE673:CH673,"")=4,"-","+")</f>
        <v>-</v>
      </c>
      <c r="CS673" s="10" t="str">
        <f>IF(COUNTIF(CI673:CL673,"")=4,"-","+")</f>
        <v>+</v>
      </c>
      <c r="CT673" s="10" t="str">
        <f>IF(COUNTIF(CM673:CP673,"")=4,"-","+")</f>
        <v>-</v>
      </c>
      <c r="CU673" s="10" t="str">
        <f>IF(COUNTIF(CS673:CT673,"-")=2,"+","-")</f>
        <v>-</v>
      </c>
      <c r="CV673" s="10" t="str">
        <f>IF(COUNTIF(CQ673,"+")+COUNTIF(CS673,"+")=0,"+","-")</f>
        <v>-</v>
      </c>
      <c r="CW673" s="10" t="str">
        <f t="shared" si="40"/>
        <v>-</v>
      </c>
      <c r="CX673" s="10" t="str">
        <f t="shared" si="41"/>
        <v>-</v>
      </c>
      <c r="CY673" s="10" t="str">
        <f t="shared" si="42"/>
        <v>-</v>
      </c>
      <c r="CZ673" s="76" t="str">
        <f t="shared" si="43"/>
        <v>-</v>
      </c>
    </row>
    <row r="674" spans="1:104" s="11" customFormat="1" ht="25" customHeight="1" x14ac:dyDescent="0.2">
      <c r="A674" s="12" t="s">
        <v>1551</v>
      </c>
      <c r="B674" s="3" t="s">
        <v>1552</v>
      </c>
      <c r="C674" s="3" t="s">
        <v>1553</v>
      </c>
      <c r="D674" s="3" t="s">
        <v>1554</v>
      </c>
      <c r="E674" s="3" t="s">
        <v>1554</v>
      </c>
      <c r="F674" s="3" t="s">
        <v>1555</v>
      </c>
      <c r="G674" s="3" t="s">
        <v>1547</v>
      </c>
      <c r="H674" s="3" t="s">
        <v>1548</v>
      </c>
      <c r="I674" s="3" t="s">
        <v>1549</v>
      </c>
      <c r="J674" s="3" t="s">
        <v>1550</v>
      </c>
      <c r="K674" s="3"/>
      <c r="L674" s="3"/>
      <c r="M674" s="3"/>
      <c r="N674" s="3" t="s">
        <v>1551</v>
      </c>
      <c r="O674" s="3">
        <v>13</v>
      </c>
      <c r="P674" s="3">
        <v>20</v>
      </c>
      <c r="Q674" s="3">
        <v>17</v>
      </c>
      <c r="R674" s="13">
        <v>17</v>
      </c>
      <c r="S674" s="17">
        <v>2.1785562146453299</v>
      </c>
      <c r="T674" s="4">
        <v>2.3543906463755202</v>
      </c>
      <c r="U674" s="4">
        <v>2.21756082943336</v>
      </c>
      <c r="V674" s="4">
        <v>1.52618373998776</v>
      </c>
      <c r="W674" s="4">
        <v>-4.2901528775645001</v>
      </c>
      <c r="X674" s="4">
        <v>-4.9321863392579903</v>
      </c>
      <c r="Y674" s="4">
        <v>-3.9750063659212702</v>
      </c>
      <c r="Z674" s="4">
        <v>-3.8245830632380202</v>
      </c>
      <c r="AA674" s="4">
        <v>3.0327419716852302</v>
      </c>
      <c r="AB674" s="4">
        <v>3.2103140693268299</v>
      </c>
      <c r="AC674" s="4">
        <v>3.3997830610478301</v>
      </c>
      <c r="AD674" s="4">
        <v>3.2134159732151502</v>
      </c>
      <c r="AE674" s="4">
        <v>-4.9221075654625199</v>
      </c>
      <c r="AF674" s="4">
        <v>-4.2238622470505396</v>
      </c>
      <c r="AG674" s="4">
        <v>-3.5733769770312001</v>
      </c>
      <c r="AH674" s="18">
        <v>-5.4966702280862902</v>
      </c>
      <c r="AI674" s="17">
        <v>-4.5540042544076398</v>
      </c>
      <c r="AJ674" s="4">
        <v>3.2140637688187601</v>
      </c>
      <c r="AK674" s="4">
        <v>-4.2554821614954497</v>
      </c>
      <c r="AL674" s="18">
        <v>2.0691728576104902</v>
      </c>
      <c r="AM674" s="22">
        <v>0.83561210851638101</v>
      </c>
      <c r="AN674" s="5">
        <v>0.149870754882584</v>
      </c>
      <c r="AO674" s="5">
        <v>0.49107749135143403</v>
      </c>
      <c r="AP674" s="23">
        <v>0.36976121928556599</v>
      </c>
      <c r="AQ674" s="27">
        <v>5.0730044468035097E-11</v>
      </c>
      <c r="AR674" s="28">
        <v>2.2177484439942701E-9</v>
      </c>
      <c r="AS674" s="27">
        <v>2.4271670355621299E-4</v>
      </c>
      <c r="AT674" s="6">
        <v>1.2770813609529401E-3</v>
      </c>
      <c r="AU674" s="7">
        <v>7.7680680232263999</v>
      </c>
      <c r="AV674" s="6">
        <v>4.7096730277052896E-3</v>
      </c>
      <c r="AW674" s="6">
        <v>4.2306412163256799E-2</v>
      </c>
      <c r="AX674" s="7">
        <v>-1.1448909112082699</v>
      </c>
      <c r="AY674" s="6">
        <v>1.7959020809818001E-6</v>
      </c>
      <c r="AZ674" s="6">
        <v>1.14089170392817E-4</v>
      </c>
      <c r="BA674" s="7">
        <v>6.3246550191059399</v>
      </c>
      <c r="BB674" s="6">
        <v>0.56564205134447498</v>
      </c>
      <c r="BC674" s="6">
        <v>0.95209202648293401</v>
      </c>
      <c r="BD674" s="7">
        <v>0.29852209291219101</v>
      </c>
      <c r="BE674" s="6">
        <v>1.0671323171157899E-4</v>
      </c>
      <c r="BF674" s="6">
        <v>7.6477816059964798E-4</v>
      </c>
      <c r="BG674" s="7">
        <v>6.62317711201813</v>
      </c>
      <c r="BH674" s="6">
        <v>2.34353218903581E-5</v>
      </c>
      <c r="BI674" s="6">
        <v>3.2697260275749601E-4</v>
      </c>
      <c r="BJ674" s="31">
        <v>-7.4695459303142098</v>
      </c>
      <c r="BK674" s="35">
        <v>0.83522038609502003</v>
      </c>
      <c r="BL674" s="8">
        <v>0.88321215314036805</v>
      </c>
      <c r="BM674" s="8">
        <v>0.84586619856861467</v>
      </c>
      <c r="BN674" s="8">
        <v>0.6571636339419219</v>
      </c>
      <c r="BO674" s="8">
        <v>-0.93033131377808687</v>
      </c>
      <c r="BP674" s="8">
        <v>-1.1055661641183914</v>
      </c>
      <c r="BQ674" s="8">
        <v>-0.84431609012073339</v>
      </c>
      <c r="BR674" s="8">
        <v>-0.80325996687154089</v>
      </c>
      <c r="BS674" s="8">
        <v>1.0683595014658729</v>
      </c>
      <c r="BT674" s="8">
        <v>1.1168255422743425</v>
      </c>
      <c r="BU674" s="8">
        <v>1.1685386886900795</v>
      </c>
      <c r="BV674" s="8">
        <v>1.1176721674053849</v>
      </c>
      <c r="BW674" s="8">
        <v>-1.1028152912697948</v>
      </c>
      <c r="BX674" s="8">
        <v>-0.91223813108564955</v>
      </c>
      <c r="BY674" s="8">
        <v>-0.73469646738521477</v>
      </c>
      <c r="BZ674" s="36">
        <v>-1.2596348469521901</v>
      </c>
      <c r="CA674" s="40">
        <v>0.83522038609502003</v>
      </c>
      <c r="CB674" s="9">
        <v>0.88321215314036805</v>
      </c>
      <c r="CC674" s="9">
        <v>0.84586619856861467</v>
      </c>
      <c r="CD674" s="9">
        <v>0.6571636339419219</v>
      </c>
      <c r="CE674" s="9" t="s">
        <v>24178</v>
      </c>
      <c r="CF674" s="9" t="s">
        <v>24178</v>
      </c>
      <c r="CG674" s="9" t="s">
        <v>24178</v>
      </c>
      <c r="CH674" s="9" t="s">
        <v>24178</v>
      </c>
      <c r="CI674" s="9">
        <v>1.0683595014658729</v>
      </c>
      <c r="CJ674" s="9">
        <v>1.1168255422743425</v>
      </c>
      <c r="CK674" s="9">
        <v>1.1685386886900795</v>
      </c>
      <c r="CL674" s="9">
        <v>1.1176721674053849</v>
      </c>
      <c r="CM674" s="9" t="s">
        <v>24178</v>
      </c>
      <c r="CN674" s="9" t="s">
        <v>24178</v>
      </c>
      <c r="CO674" s="9" t="s">
        <v>24178</v>
      </c>
      <c r="CP674" s="41" t="s">
        <v>24178</v>
      </c>
      <c r="CQ674" s="51" t="str">
        <f>IF(COUNTIF(CA674:CD674,"")=4,"-","+")</f>
        <v>+</v>
      </c>
      <c r="CR674" s="10" t="str">
        <f>IF(COUNTIF(CE674:CH674,"")=4,"-","+")</f>
        <v>-</v>
      </c>
      <c r="CS674" s="10" t="str">
        <f>IF(COUNTIF(CI674:CL674,"")=4,"-","+")</f>
        <v>+</v>
      </c>
      <c r="CT674" s="10" t="str">
        <f>IF(COUNTIF(CM674:CP674,"")=4,"-","+")</f>
        <v>-</v>
      </c>
      <c r="CU674" s="10" t="str">
        <f>IF(COUNTIF(CS674:CT674,"-")=2,"+","-")</f>
        <v>-</v>
      </c>
      <c r="CV674" s="10" t="str">
        <f>IF(COUNTIF(CQ674,"+")+COUNTIF(CS674,"+")=0,"+","-")</f>
        <v>-</v>
      </c>
      <c r="CW674" s="10" t="str">
        <f t="shared" si="40"/>
        <v>-</v>
      </c>
      <c r="CX674" s="10" t="str">
        <f t="shared" si="41"/>
        <v>-</v>
      </c>
      <c r="CY674" s="10" t="str">
        <f t="shared" si="42"/>
        <v>-</v>
      </c>
      <c r="CZ674" s="76" t="str">
        <f t="shared" si="43"/>
        <v>-</v>
      </c>
    </row>
    <row r="675" spans="1:104" s="11" customFormat="1" ht="25" customHeight="1" x14ac:dyDescent="0.2">
      <c r="A675" s="12" t="s">
        <v>1575</v>
      </c>
      <c r="B675" s="3" t="s">
        <v>1576</v>
      </c>
      <c r="C675" s="3" t="s">
        <v>1577</v>
      </c>
      <c r="D675" s="3" t="s">
        <v>1578</v>
      </c>
      <c r="E675" s="3" t="s">
        <v>1578</v>
      </c>
      <c r="F675" s="3" t="s">
        <v>1579</v>
      </c>
      <c r="G675" s="3" t="s">
        <v>1569</v>
      </c>
      <c r="H675" s="3" t="s">
        <v>1570</v>
      </c>
      <c r="I675" s="3" t="s">
        <v>1571</v>
      </c>
      <c r="J675" s="3" t="s">
        <v>1572</v>
      </c>
      <c r="K675" s="3" t="s">
        <v>1573</v>
      </c>
      <c r="L675" s="3"/>
      <c r="M675" s="3" t="s">
        <v>1574</v>
      </c>
      <c r="N675" s="3" t="s">
        <v>1575</v>
      </c>
      <c r="O675" s="3">
        <v>5</v>
      </c>
      <c r="P675" s="3">
        <v>12</v>
      </c>
      <c r="Q675" s="3">
        <v>9</v>
      </c>
      <c r="R675" s="13">
        <v>9</v>
      </c>
      <c r="S675" s="17">
        <v>0.78349088100657105</v>
      </c>
      <c r="T675" s="4">
        <v>0.39175574043472799</v>
      </c>
      <c r="U675" s="4">
        <v>0.47166659315089599</v>
      </c>
      <c r="V675" s="4">
        <v>-0.567144095448327</v>
      </c>
      <c r="W675" s="4">
        <v>-3.76525695695564</v>
      </c>
      <c r="X675" s="4">
        <v>-3.7750309210340101</v>
      </c>
      <c r="Y675" s="4">
        <v>-3.0259273848756698</v>
      </c>
      <c r="Z675" s="4">
        <v>-5.1786930626408099</v>
      </c>
      <c r="AA675" s="4">
        <v>0.21367844440450101</v>
      </c>
      <c r="AB675" s="4">
        <v>0.66214856838206204</v>
      </c>
      <c r="AC675" s="4">
        <v>0.86227620412373096</v>
      </c>
      <c r="AD675" s="4">
        <v>0.65027627071097904</v>
      </c>
      <c r="AE675" s="4">
        <v>-2.3810437882075099</v>
      </c>
      <c r="AF675" s="4">
        <v>-5.8835287857798404</v>
      </c>
      <c r="AG675" s="4">
        <v>-3.9844207345873701</v>
      </c>
      <c r="AH675" s="18">
        <v>-4.1640479291375296</v>
      </c>
      <c r="AI675" s="17">
        <v>-4.1032603094280597</v>
      </c>
      <c r="AJ675" s="4">
        <v>0.59709487190531796</v>
      </c>
      <c r="AK675" s="4">
        <v>-3.9362270813765301</v>
      </c>
      <c r="AL675" s="18">
        <v>0.26994227978596702</v>
      </c>
      <c r="AM675" s="22">
        <v>1.43215496986361</v>
      </c>
      <c r="AN675" s="5">
        <v>0.273489512558731</v>
      </c>
      <c r="AO675" s="5">
        <v>0.89955215479745598</v>
      </c>
      <c r="AP675" s="23">
        <v>0.58308861053768601</v>
      </c>
      <c r="AQ675" s="27">
        <v>4.9108611818382098E-6</v>
      </c>
      <c r="AR675" s="28">
        <v>1.21177694073016E-5</v>
      </c>
      <c r="AS675" s="27">
        <v>6.0892389067641996E-3</v>
      </c>
      <c r="AT675" s="6">
        <v>1.14741908422719E-2</v>
      </c>
      <c r="AU675" s="7">
        <v>4.7003551813333804</v>
      </c>
      <c r="AV675" s="6">
        <v>0.363850524105161</v>
      </c>
      <c r="AW675" s="6">
        <v>0.57154348285572198</v>
      </c>
      <c r="AX675" s="7">
        <v>-0.32715259211935099</v>
      </c>
      <c r="AY675" s="6">
        <v>4.7388193235253702E-4</v>
      </c>
      <c r="AZ675" s="6">
        <v>2.1430901871736302E-3</v>
      </c>
      <c r="BA675" s="7">
        <v>4.2061693611625</v>
      </c>
      <c r="BB675" s="6">
        <v>0.85112132474289304</v>
      </c>
      <c r="BC675" s="6">
        <v>0.98519852021571197</v>
      </c>
      <c r="BD675" s="7">
        <v>0.16703322805152801</v>
      </c>
      <c r="BE675" s="6">
        <v>4.9318789255797203E-3</v>
      </c>
      <c r="BF675" s="6">
        <v>1.0218260996679E-2</v>
      </c>
      <c r="BG675" s="7">
        <v>4.3732025892140296</v>
      </c>
      <c r="BH675" s="6">
        <v>1.1366740496802101E-3</v>
      </c>
      <c r="BI675" s="6">
        <v>3.5329836457615401E-3</v>
      </c>
      <c r="BJ675" s="31">
        <v>-4.5333219532818498</v>
      </c>
      <c r="BK675" s="35">
        <v>1.0741728623658058</v>
      </c>
      <c r="BL675" s="8">
        <v>0.91086047576542761</v>
      </c>
      <c r="BM675" s="8">
        <v>0.94417490360383416</v>
      </c>
      <c r="BN675" s="8">
        <v>0.51110001393866267</v>
      </c>
      <c r="BO675" s="8">
        <v>-0.82217696312216204</v>
      </c>
      <c r="BP675" s="8">
        <v>-0.82625167900763219</v>
      </c>
      <c r="BQ675" s="8">
        <v>-0.51395422690206893</v>
      </c>
      <c r="BR675" s="8">
        <v>-1.4114312827362474</v>
      </c>
      <c r="BS675" s="8">
        <v>0.83662095726937169</v>
      </c>
      <c r="BT675" s="8">
        <v>1.0235858697324927</v>
      </c>
      <c r="BU675" s="8">
        <v>1.1070180626421022</v>
      </c>
      <c r="BV675" s="8">
        <v>1.0186363692504468</v>
      </c>
      <c r="BW675" s="8">
        <v>-0.24510553720429595</v>
      </c>
      <c r="BX675" s="8">
        <v>-1.7052737088688807</v>
      </c>
      <c r="BY675" s="8">
        <v>-0.91354522671256677</v>
      </c>
      <c r="BZ675" s="36">
        <v>-0.98843089001429196</v>
      </c>
      <c r="CA675" s="40">
        <v>1.0741728623658058</v>
      </c>
      <c r="CB675" s="9">
        <v>0.91086047576542761</v>
      </c>
      <c r="CC675" s="9">
        <v>0.94417490360383416</v>
      </c>
      <c r="CD675" s="9">
        <v>0.51110001393866267</v>
      </c>
      <c r="CE675" s="9" t="s">
        <v>24178</v>
      </c>
      <c r="CF675" s="9" t="s">
        <v>24178</v>
      </c>
      <c r="CG675" s="9" t="s">
        <v>24178</v>
      </c>
      <c r="CH675" s="9" t="s">
        <v>24178</v>
      </c>
      <c r="CI675" s="9">
        <v>0.83662095726937169</v>
      </c>
      <c r="CJ675" s="9">
        <v>1.0235858697324927</v>
      </c>
      <c r="CK675" s="9">
        <v>1.1070180626421022</v>
      </c>
      <c r="CL675" s="9">
        <v>1.0186363692504468</v>
      </c>
      <c r="CM675" s="9" t="s">
        <v>24178</v>
      </c>
      <c r="CN675" s="9" t="s">
        <v>24178</v>
      </c>
      <c r="CO675" s="9" t="s">
        <v>24178</v>
      </c>
      <c r="CP675" s="41" t="s">
        <v>24178</v>
      </c>
      <c r="CQ675" s="51" t="str">
        <f>IF(COUNTIF(CA675:CD675,"")=4,"-","+")</f>
        <v>+</v>
      </c>
      <c r="CR675" s="10" t="str">
        <f>IF(COUNTIF(CE675:CH675,"")=4,"-","+")</f>
        <v>-</v>
      </c>
      <c r="CS675" s="10" t="str">
        <f>IF(COUNTIF(CI675:CL675,"")=4,"-","+")</f>
        <v>+</v>
      </c>
      <c r="CT675" s="10" t="str">
        <f>IF(COUNTIF(CM675:CP675,"")=4,"-","+")</f>
        <v>-</v>
      </c>
      <c r="CU675" s="10" t="str">
        <f>IF(COUNTIF(CS675:CT675,"-")=2,"+","-")</f>
        <v>-</v>
      </c>
      <c r="CV675" s="10" t="str">
        <f>IF(COUNTIF(CQ675,"+")+COUNTIF(CS675,"+")=0,"+","-")</f>
        <v>-</v>
      </c>
      <c r="CW675" s="10" t="str">
        <f t="shared" si="40"/>
        <v>-</v>
      </c>
      <c r="CX675" s="10" t="str">
        <f t="shared" si="41"/>
        <v>-</v>
      </c>
      <c r="CY675" s="10" t="str">
        <f t="shared" si="42"/>
        <v>-</v>
      </c>
      <c r="CZ675" s="76" t="str">
        <f t="shared" si="43"/>
        <v>-</v>
      </c>
    </row>
    <row r="676" spans="1:104" s="11" customFormat="1" ht="25" customHeight="1" x14ac:dyDescent="0.2">
      <c r="A676" s="12" t="s">
        <v>1584</v>
      </c>
      <c r="B676" s="3" t="s">
        <v>1585</v>
      </c>
      <c r="C676" s="3" t="s">
        <v>1586</v>
      </c>
      <c r="D676" s="3" t="s">
        <v>1586</v>
      </c>
      <c r="E676" s="3" t="s">
        <v>1586</v>
      </c>
      <c r="F676" s="3" t="s">
        <v>1587</v>
      </c>
      <c r="G676" s="3" t="s">
        <v>1580</v>
      </c>
      <c r="H676" s="3" t="s">
        <v>1581</v>
      </c>
      <c r="I676" s="3" t="s">
        <v>1582</v>
      </c>
      <c r="J676" s="3" t="s">
        <v>1583</v>
      </c>
      <c r="K676" s="3"/>
      <c r="L676" s="3"/>
      <c r="M676" s="3"/>
      <c r="N676" s="3" t="s">
        <v>1584</v>
      </c>
      <c r="O676" s="3">
        <v>23</v>
      </c>
      <c r="P676" s="3">
        <v>5</v>
      </c>
      <c r="Q676" s="3">
        <v>5</v>
      </c>
      <c r="R676" s="13">
        <v>5</v>
      </c>
      <c r="S676" s="17">
        <v>-3.2865712582022399</v>
      </c>
      <c r="T676" s="4">
        <v>-2.15562767017486</v>
      </c>
      <c r="U676" s="4">
        <v>-1.9515959694187299</v>
      </c>
      <c r="V676" s="4">
        <v>-3.9631320436618598</v>
      </c>
      <c r="W676" s="4">
        <v>-4.6967438079028803</v>
      </c>
      <c r="X676" s="4">
        <v>-5.4815187401004399</v>
      </c>
      <c r="Y676" s="4">
        <v>-4.2628879993863196</v>
      </c>
      <c r="Z676" s="4">
        <v>-3.0837864196235398</v>
      </c>
      <c r="AA676" s="4">
        <v>-1.35098852066591</v>
      </c>
      <c r="AB676" s="4">
        <v>-1.5556908211059799</v>
      </c>
      <c r="AC676" s="4">
        <v>-0.68131936506477697</v>
      </c>
      <c r="AD676" s="4">
        <v>-1.4185424350053699</v>
      </c>
      <c r="AE676" s="4">
        <v>-4.1819871990153699</v>
      </c>
      <c r="AF676" s="4">
        <v>-4.6707777461198496</v>
      </c>
      <c r="AG676" s="4">
        <v>-4.5670387533755497</v>
      </c>
      <c r="AH676" s="18">
        <v>-3.16696269871293</v>
      </c>
      <c r="AI676" s="17">
        <v>-4.1466915993059201</v>
      </c>
      <c r="AJ676" s="4">
        <v>-1.2516352854605099</v>
      </c>
      <c r="AK676" s="4">
        <v>-4.3812342417532903</v>
      </c>
      <c r="AL676" s="18">
        <v>-2.8392317353644199</v>
      </c>
      <c r="AM676" s="22">
        <v>0.68616628626805798</v>
      </c>
      <c r="AN676" s="5">
        <v>0.38963191165015099</v>
      </c>
      <c r="AO676" s="5">
        <v>1.0012573674912499</v>
      </c>
      <c r="AP676" s="23">
        <v>0.95192372289197302</v>
      </c>
      <c r="AQ676" s="27">
        <v>4.3198707937787899E-4</v>
      </c>
      <c r="AR676" s="28">
        <v>7.0642276135173205E-4</v>
      </c>
      <c r="AS676" s="27">
        <v>9.1466453227890599E-4</v>
      </c>
      <c r="AT676" s="6">
        <v>2.9544257706619402E-3</v>
      </c>
      <c r="AU676" s="7">
        <v>2.89505631384541</v>
      </c>
      <c r="AV676" s="6">
        <v>3.6956516024384697E-2</v>
      </c>
      <c r="AW676" s="6">
        <v>0.14639880530353599</v>
      </c>
      <c r="AX676" s="7">
        <v>-1.5875964499039099</v>
      </c>
      <c r="AY676" s="6">
        <v>6.7167825905686901E-2</v>
      </c>
      <c r="AZ676" s="6">
        <v>9.2483573412397296E-2</v>
      </c>
      <c r="BA676" s="7">
        <v>1.54200250638887</v>
      </c>
      <c r="BB676" s="6">
        <v>0.71416696123150802</v>
      </c>
      <c r="BC676" s="6">
        <v>0.97820362366070301</v>
      </c>
      <c r="BD676" s="7">
        <v>-0.234542642447372</v>
      </c>
      <c r="BE676" s="6">
        <v>7.1853688385275394E-2</v>
      </c>
      <c r="BF676" s="6">
        <v>9.7806032503672702E-2</v>
      </c>
      <c r="BG676" s="7">
        <v>1.3074598639415</v>
      </c>
      <c r="BH676" s="6">
        <v>4.7195558424410903E-3</v>
      </c>
      <c r="BI676" s="6">
        <v>9.3996924637228408E-3</v>
      </c>
      <c r="BJ676" s="31">
        <v>-3.1295989562927899</v>
      </c>
      <c r="BK676" s="35">
        <v>-9.2470483402787809E-2</v>
      </c>
      <c r="BL676" s="8">
        <v>0.70055664420614039</v>
      </c>
      <c r="BM676" s="8">
        <v>0.84362538371243034</v>
      </c>
      <c r="BN676" s="8">
        <v>-0.56688057956126503</v>
      </c>
      <c r="BO676" s="8">
        <v>-1.0812953004501464</v>
      </c>
      <c r="BP676" s="8">
        <v>-1.6315860637459858</v>
      </c>
      <c r="BQ676" s="8">
        <v>-0.77707196936034884</v>
      </c>
      <c r="BR676" s="8">
        <v>4.972394588895282E-2</v>
      </c>
      <c r="BS676" s="8">
        <v>1.2647763632548725</v>
      </c>
      <c r="BT676" s="8">
        <v>1.1212373936267974</v>
      </c>
      <c r="BU676" s="8">
        <v>1.7343539907658621</v>
      </c>
      <c r="BV676" s="8">
        <v>1.2174069920373363</v>
      </c>
      <c r="BW676" s="8">
        <v>-0.72034364973537002</v>
      </c>
      <c r="BX676" s="8">
        <v>-1.0630876801858771</v>
      </c>
      <c r="BY676" s="8">
        <v>-0.99034502855587914</v>
      </c>
      <c r="BZ676" s="36">
        <v>-8.5999584947384633E-3</v>
      </c>
      <c r="CA676" s="40" t="s">
        <v>24178</v>
      </c>
      <c r="CB676" s="9">
        <v>0.70055664420614039</v>
      </c>
      <c r="CC676" s="9">
        <v>0.84362538371243034</v>
      </c>
      <c r="CD676" s="9" t="s">
        <v>24178</v>
      </c>
      <c r="CE676" s="9" t="s">
        <v>24178</v>
      </c>
      <c r="CF676" s="9" t="s">
        <v>24178</v>
      </c>
      <c r="CG676" s="9" t="s">
        <v>24178</v>
      </c>
      <c r="CH676" s="9" t="s">
        <v>24178</v>
      </c>
      <c r="CI676" s="9">
        <v>1.2647763632548725</v>
      </c>
      <c r="CJ676" s="9">
        <v>1.1212373936267974</v>
      </c>
      <c r="CK676" s="9">
        <v>1.7343539907658621</v>
      </c>
      <c r="CL676" s="9">
        <v>1.2174069920373363</v>
      </c>
      <c r="CM676" s="9" t="s">
        <v>24178</v>
      </c>
      <c r="CN676" s="9" t="s">
        <v>24178</v>
      </c>
      <c r="CO676" s="9" t="s">
        <v>24178</v>
      </c>
      <c r="CP676" s="41" t="s">
        <v>24178</v>
      </c>
      <c r="CQ676" s="51" t="str">
        <f>IF(COUNTIF(CA676:CD676,"")=4,"-","+")</f>
        <v>+</v>
      </c>
      <c r="CR676" s="10" t="str">
        <f>IF(COUNTIF(CE676:CH676,"")=4,"-","+")</f>
        <v>-</v>
      </c>
      <c r="CS676" s="10" t="str">
        <f>IF(COUNTIF(CI676:CL676,"")=4,"-","+")</f>
        <v>+</v>
      </c>
      <c r="CT676" s="10" t="str">
        <f>IF(COUNTIF(CM676:CP676,"")=4,"-","+")</f>
        <v>-</v>
      </c>
      <c r="CU676" s="10" t="str">
        <f>IF(COUNTIF(CS676:CT676,"-")=2,"+","-")</f>
        <v>-</v>
      </c>
      <c r="CV676" s="10" t="str">
        <f>IF(COUNTIF(CQ676,"+")+COUNTIF(CS676,"+")=0,"+","-")</f>
        <v>-</v>
      </c>
      <c r="CW676" s="10" t="str">
        <f t="shared" si="40"/>
        <v>-</v>
      </c>
      <c r="CX676" s="10" t="str">
        <f t="shared" si="41"/>
        <v>-</v>
      </c>
      <c r="CY676" s="10" t="str">
        <f t="shared" si="42"/>
        <v>-</v>
      </c>
      <c r="CZ676" s="76" t="str">
        <f t="shared" si="43"/>
        <v>-</v>
      </c>
    </row>
    <row r="677" spans="1:104" s="11" customFormat="1" ht="25" customHeight="1" x14ac:dyDescent="0.2">
      <c r="A677" s="12" t="s">
        <v>1593</v>
      </c>
      <c r="B677" s="3" t="s">
        <v>1594</v>
      </c>
      <c r="C677" s="3" t="s">
        <v>1595</v>
      </c>
      <c r="D677" s="3" t="s">
        <v>1595</v>
      </c>
      <c r="E677" s="3" t="s">
        <v>1595</v>
      </c>
      <c r="F677" s="3" t="s">
        <v>1596</v>
      </c>
      <c r="G677" s="3" t="s">
        <v>1588</v>
      </c>
      <c r="H677" s="3" t="s">
        <v>1589</v>
      </c>
      <c r="I677" s="3" t="s">
        <v>1590</v>
      </c>
      <c r="J677" s="3" t="s">
        <v>1591</v>
      </c>
      <c r="K677" s="3" t="s">
        <v>1592</v>
      </c>
      <c r="L677" s="3"/>
      <c r="M677" s="3"/>
      <c r="N677" s="3" t="s">
        <v>1593</v>
      </c>
      <c r="O677" s="3">
        <v>12</v>
      </c>
      <c r="P677" s="3">
        <v>8</v>
      </c>
      <c r="Q677" s="3">
        <v>8</v>
      </c>
      <c r="R677" s="13">
        <v>8</v>
      </c>
      <c r="S677" s="17">
        <v>0.40226637921198399</v>
      </c>
      <c r="T677" s="4">
        <v>0.292521602059097</v>
      </c>
      <c r="U677" s="4">
        <v>0.21113607646719501</v>
      </c>
      <c r="V677" s="4">
        <v>0.26728655156638897</v>
      </c>
      <c r="W677" s="4">
        <v>-3.2657051634587999</v>
      </c>
      <c r="X677" s="4">
        <v>-5.4339773944957201</v>
      </c>
      <c r="Y677" s="4">
        <v>-3.8272341336268698</v>
      </c>
      <c r="Z677" s="4">
        <v>-3.3205685022236699</v>
      </c>
      <c r="AA677" s="4">
        <v>0.47735142652102902</v>
      </c>
      <c r="AB677" s="4">
        <v>0.27012495876564901</v>
      </c>
      <c r="AC677" s="4">
        <v>0.47653190464143003</v>
      </c>
      <c r="AD677" s="4">
        <v>0.66642943537825206</v>
      </c>
      <c r="AE677" s="4">
        <v>-6.2373637229126899</v>
      </c>
      <c r="AF677" s="4">
        <v>-3.2893320108702899</v>
      </c>
      <c r="AG677" s="4">
        <v>-4.0825644808941499</v>
      </c>
      <c r="AH677" s="18">
        <v>-4.6529830350711503</v>
      </c>
      <c r="AI677" s="17">
        <v>-4.5655608124370701</v>
      </c>
      <c r="AJ677" s="4">
        <v>0.47260943132659</v>
      </c>
      <c r="AK677" s="4">
        <v>-3.9618712984512698</v>
      </c>
      <c r="AL677" s="18">
        <v>0.29330265232616598</v>
      </c>
      <c r="AM677" s="22">
        <v>1.24694466954466</v>
      </c>
      <c r="AN677" s="5">
        <v>0.16186828793208999</v>
      </c>
      <c r="AO677" s="5">
        <v>1.0134331236154499</v>
      </c>
      <c r="AP677" s="23">
        <v>8.0211984772637801E-2</v>
      </c>
      <c r="AQ677" s="27">
        <v>8.9535840707236301E-7</v>
      </c>
      <c r="AR677" s="28">
        <v>2.8058842314824498E-6</v>
      </c>
      <c r="AS677" s="27">
        <v>3.5927401445718099E-3</v>
      </c>
      <c r="AT677" s="6">
        <v>7.6553675054523498E-3</v>
      </c>
      <c r="AU677" s="7">
        <v>5.03817024376366</v>
      </c>
      <c r="AV677" s="6">
        <v>0.11182322095406599</v>
      </c>
      <c r="AW677" s="6">
        <v>0.28903810203241098</v>
      </c>
      <c r="AX677" s="7">
        <v>-0.17930677900042399</v>
      </c>
      <c r="AY677" s="6">
        <v>3.4106865961521099E-3</v>
      </c>
      <c r="AZ677" s="6">
        <v>7.8682769935857298E-3</v>
      </c>
      <c r="BA677" s="7">
        <v>4.2551739507774302</v>
      </c>
      <c r="BB677" s="6">
        <v>0.48197362647950398</v>
      </c>
      <c r="BC677" s="6">
        <v>0.929681807382994</v>
      </c>
      <c r="BD677" s="7">
        <v>0.60368951398580395</v>
      </c>
      <c r="BE677" s="6">
        <v>4.2954788902162299E-3</v>
      </c>
      <c r="BF677" s="6">
        <v>9.2565717281929798E-3</v>
      </c>
      <c r="BG677" s="7">
        <v>4.8588634647632398</v>
      </c>
      <c r="BH677" s="6">
        <v>2.6850575048265502E-3</v>
      </c>
      <c r="BI677" s="6">
        <v>6.2271492795402698E-3</v>
      </c>
      <c r="BJ677" s="31">
        <v>-4.4344807297778503</v>
      </c>
      <c r="BK677" s="35">
        <v>0.94487689796000418</v>
      </c>
      <c r="BL677" s="8">
        <v>0.90061272509025059</v>
      </c>
      <c r="BM677" s="8">
        <v>0.86778689895661099</v>
      </c>
      <c r="BN677" s="8">
        <v>0.89043448548409554</v>
      </c>
      <c r="BO677" s="8">
        <v>-0.53455320029360942</v>
      </c>
      <c r="BP677" s="8">
        <v>-1.4090984802899236</v>
      </c>
      <c r="BQ677" s="8">
        <v>-0.76103883406793915</v>
      </c>
      <c r="BR677" s="8">
        <v>-0.55668163660103309</v>
      </c>
      <c r="BS677" s="8">
        <v>0.97516150557637471</v>
      </c>
      <c r="BT677" s="8">
        <v>0.89157932125853745</v>
      </c>
      <c r="BU677" s="8">
        <v>0.97483096175378736</v>
      </c>
      <c r="BV677" s="8">
        <v>1.0514237377030611</v>
      </c>
      <c r="BW677" s="8">
        <v>-1.7331342316469525</v>
      </c>
      <c r="BX677" s="8">
        <v>-0.54408279145340133</v>
      </c>
      <c r="BY677" s="8">
        <v>-0.86402311198567683</v>
      </c>
      <c r="BZ677" s="36">
        <v>-1.0940942474441853</v>
      </c>
      <c r="CA677" s="40">
        <v>0.94487689796000418</v>
      </c>
      <c r="CB677" s="9">
        <v>0.90061272509025059</v>
      </c>
      <c r="CC677" s="9">
        <v>0.86778689895661099</v>
      </c>
      <c r="CD677" s="9">
        <v>0.89043448548409554</v>
      </c>
      <c r="CE677" s="9" t="s">
        <v>24178</v>
      </c>
      <c r="CF677" s="9" t="s">
        <v>24178</v>
      </c>
      <c r="CG677" s="9" t="s">
        <v>24178</v>
      </c>
      <c r="CH677" s="9" t="s">
        <v>24178</v>
      </c>
      <c r="CI677" s="9">
        <v>0.97516150557637471</v>
      </c>
      <c r="CJ677" s="9">
        <v>0.89157932125853745</v>
      </c>
      <c r="CK677" s="9">
        <v>0.97483096175378736</v>
      </c>
      <c r="CL677" s="9">
        <v>1.0514237377030611</v>
      </c>
      <c r="CM677" s="9" t="s">
        <v>24178</v>
      </c>
      <c r="CN677" s="9" t="s">
        <v>24178</v>
      </c>
      <c r="CO677" s="9" t="s">
        <v>24178</v>
      </c>
      <c r="CP677" s="41" t="s">
        <v>24178</v>
      </c>
      <c r="CQ677" s="51" t="str">
        <f>IF(COUNTIF(CA677:CD677,"")=4,"-","+")</f>
        <v>+</v>
      </c>
      <c r="CR677" s="10" t="str">
        <f>IF(COUNTIF(CE677:CH677,"")=4,"-","+")</f>
        <v>-</v>
      </c>
      <c r="CS677" s="10" t="str">
        <f>IF(COUNTIF(CI677:CL677,"")=4,"-","+")</f>
        <v>+</v>
      </c>
      <c r="CT677" s="10" t="str">
        <f>IF(COUNTIF(CM677:CP677,"")=4,"-","+")</f>
        <v>-</v>
      </c>
      <c r="CU677" s="10" t="str">
        <f>IF(COUNTIF(CS677:CT677,"-")=2,"+","-")</f>
        <v>-</v>
      </c>
      <c r="CV677" s="10" t="str">
        <f>IF(COUNTIF(CQ677,"+")+COUNTIF(CS677,"+")=0,"+","-")</f>
        <v>-</v>
      </c>
      <c r="CW677" s="10" t="str">
        <f t="shared" si="40"/>
        <v>-</v>
      </c>
      <c r="CX677" s="10" t="str">
        <f t="shared" si="41"/>
        <v>-</v>
      </c>
      <c r="CY677" s="10" t="str">
        <f t="shared" si="42"/>
        <v>-</v>
      </c>
      <c r="CZ677" s="76" t="str">
        <f t="shared" si="43"/>
        <v>-</v>
      </c>
    </row>
    <row r="678" spans="1:104" s="11" customFormat="1" ht="25" customHeight="1" x14ac:dyDescent="0.2">
      <c r="A678" s="12" t="s">
        <v>1602</v>
      </c>
      <c r="B678" s="3" t="s">
        <v>1603</v>
      </c>
      <c r="C678" s="3" t="s">
        <v>1604</v>
      </c>
      <c r="D678" s="3" t="s">
        <v>1604</v>
      </c>
      <c r="E678" s="3" t="s">
        <v>1604</v>
      </c>
      <c r="F678" s="3" t="s">
        <v>1605</v>
      </c>
      <c r="G678" s="3" t="s">
        <v>1597</v>
      </c>
      <c r="H678" s="3" t="s">
        <v>1598</v>
      </c>
      <c r="I678" s="3" t="s">
        <v>1599</v>
      </c>
      <c r="J678" s="3" t="s">
        <v>1600</v>
      </c>
      <c r="K678" s="3" t="s">
        <v>1601</v>
      </c>
      <c r="L678" s="3"/>
      <c r="M678" s="3"/>
      <c r="N678" s="3" t="s">
        <v>1602</v>
      </c>
      <c r="O678" s="3">
        <v>8</v>
      </c>
      <c r="P678" s="3">
        <v>5</v>
      </c>
      <c r="Q678" s="3">
        <v>5</v>
      </c>
      <c r="R678" s="13">
        <v>5</v>
      </c>
      <c r="S678" s="17">
        <v>-1.3982148163428001</v>
      </c>
      <c r="T678" s="4">
        <v>-1.7102268512510199</v>
      </c>
      <c r="U678" s="4">
        <v>-1.7378214804474901</v>
      </c>
      <c r="V678" s="4">
        <v>-2.1192421075928198</v>
      </c>
      <c r="W678" s="4">
        <v>-4.2331286475754304</v>
      </c>
      <c r="X678" s="4">
        <v>-5.4666316823531496</v>
      </c>
      <c r="Y678" s="4">
        <v>-3.93933450783413</v>
      </c>
      <c r="Z678" s="4">
        <v>-5.4092869364236904</v>
      </c>
      <c r="AA678" s="4">
        <v>-2.2809212292615402</v>
      </c>
      <c r="AB678" s="4">
        <v>-3.75181188096815</v>
      </c>
      <c r="AC678" s="4">
        <v>-1.9350463177641699</v>
      </c>
      <c r="AD678" s="4">
        <v>-3.4872860026361199</v>
      </c>
      <c r="AE678" s="4">
        <v>-4.4334359272684498</v>
      </c>
      <c r="AF678" s="4">
        <v>-4.5584168385327004</v>
      </c>
      <c r="AG678" s="4">
        <v>-3.4158163182909198</v>
      </c>
      <c r="AH678" s="18">
        <v>-3.8314069523266201</v>
      </c>
      <c r="AI678" s="17">
        <v>-4.0597690091046701</v>
      </c>
      <c r="AJ678" s="4">
        <v>-2.8637663576574899</v>
      </c>
      <c r="AK678" s="4">
        <v>-4.7620954435465999</v>
      </c>
      <c r="AL678" s="18">
        <v>-1.7413763139085301</v>
      </c>
      <c r="AM678" s="22">
        <v>0.53388541857639504</v>
      </c>
      <c r="AN678" s="5">
        <v>0.89062355596902498</v>
      </c>
      <c r="AO678" s="5">
        <v>0.78993028570429802</v>
      </c>
      <c r="AP678" s="23">
        <v>0.295254295657713</v>
      </c>
      <c r="AQ678" s="27">
        <v>1.7797942121267499E-4</v>
      </c>
      <c r="AR678" s="28">
        <v>3.1167331386139602E-4</v>
      </c>
      <c r="AS678" s="27">
        <v>7.0425823176612404E-2</v>
      </c>
      <c r="AT678" s="6">
        <v>8.9326370499155899E-2</v>
      </c>
      <c r="AU678" s="7">
        <v>1.19600265144718</v>
      </c>
      <c r="AV678" s="6">
        <v>8.1124760467255294E-2</v>
      </c>
      <c r="AW678" s="6">
        <v>0.23739628657251199</v>
      </c>
      <c r="AX678" s="7">
        <v>1.12239004374896</v>
      </c>
      <c r="AY678" s="6">
        <v>2.38513118709931E-3</v>
      </c>
      <c r="AZ678" s="6">
        <v>6.1759122445819298E-3</v>
      </c>
      <c r="BA678" s="7">
        <v>3.0207191296380702</v>
      </c>
      <c r="BB678" s="6">
        <v>0.19777673384578601</v>
      </c>
      <c r="BC678" s="6">
        <v>0.83351832438739604</v>
      </c>
      <c r="BD678" s="7">
        <v>-0.70232643444192799</v>
      </c>
      <c r="BE678" s="6">
        <v>8.38035632977999E-4</v>
      </c>
      <c r="BF678" s="6">
        <v>2.86967032023667E-3</v>
      </c>
      <c r="BG678" s="7">
        <v>2.31839269519614</v>
      </c>
      <c r="BH678" s="6">
        <v>1.92253998456796E-2</v>
      </c>
      <c r="BI678" s="6">
        <v>2.8849098281017001E-2</v>
      </c>
      <c r="BJ678" s="31">
        <v>-1.89832908588911</v>
      </c>
      <c r="BK678" s="35">
        <v>1.5097035876828522</v>
      </c>
      <c r="BL678" s="8">
        <v>1.2691946276844648</v>
      </c>
      <c r="BM678" s="8">
        <v>1.2479237957066649</v>
      </c>
      <c r="BN678" s="8">
        <v>0.95391244969034772</v>
      </c>
      <c r="BO678" s="8">
        <v>-0.67553961114236438</v>
      </c>
      <c r="BP678" s="8">
        <v>-1.6263636142501627</v>
      </c>
      <c r="BQ678" s="8">
        <v>-0.44907359349792925</v>
      </c>
      <c r="BR678" s="8">
        <v>-1.5821604308411543</v>
      </c>
      <c r="BS678" s="8">
        <v>0.82928495762121968</v>
      </c>
      <c r="BT678" s="8">
        <v>-0.30452509242177955</v>
      </c>
      <c r="BU678" s="8">
        <v>1.0958965172626176</v>
      </c>
      <c r="BV678" s="8">
        <v>-0.10061999655260603</v>
      </c>
      <c r="BW678" s="8">
        <v>-0.82994293578734268</v>
      </c>
      <c r="BX678" s="8">
        <v>-0.92628226127732793</v>
      </c>
      <c r="BY678" s="8">
        <v>-4.5528854128137182E-2</v>
      </c>
      <c r="BZ678" s="36">
        <v>-0.36587954574937054</v>
      </c>
      <c r="CA678" s="40">
        <v>1.5097035876828522</v>
      </c>
      <c r="CB678" s="9">
        <v>1.2691946276844648</v>
      </c>
      <c r="CC678" s="9">
        <v>1.2479237957066649</v>
      </c>
      <c r="CD678" s="9">
        <v>0.95391244969034772</v>
      </c>
      <c r="CE678" s="9" t="s">
        <v>24178</v>
      </c>
      <c r="CF678" s="9" t="s">
        <v>24178</v>
      </c>
      <c r="CG678" s="9" t="s">
        <v>24178</v>
      </c>
      <c r="CH678" s="9" t="s">
        <v>24178</v>
      </c>
      <c r="CI678" s="9">
        <v>0.82928495762121968</v>
      </c>
      <c r="CJ678" s="9" t="s">
        <v>24178</v>
      </c>
      <c r="CK678" s="9">
        <v>1.0958965172626176</v>
      </c>
      <c r="CL678" s="9" t="s">
        <v>24178</v>
      </c>
      <c r="CM678" s="9" t="s">
        <v>24178</v>
      </c>
      <c r="CN678" s="9" t="s">
        <v>24178</v>
      </c>
      <c r="CO678" s="9" t="s">
        <v>24178</v>
      </c>
      <c r="CP678" s="41" t="s">
        <v>24178</v>
      </c>
      <c r="CQ678" s="51" t="str">
        <f>IF(COUNTIF(CA678:CD678,"")=4,"-","+")</f>
        <v>+</v>
      </c>
      <c r="CR678" s="10" t="str">
        <f>IF(COUNTIF(CE678:CH678,"")=4,"-","+")</f>
        <v>-</v>
      </c>
      <c r="CS678" s="10" t="str">
        <f>IF(COUNTIF(CI678:CL678,"")=4,"-","+")</f>
        <v>+</v>
      </c>
      <c r="CT678" s="10" t="str">
        <f>IF(COUNTIF(CM678:CP678,"")=4,"-","+")</f>
        <v>-</v>
      </c>
      <c r="CU678" s="10" t="str">
        <f>IF(COUNTIF(CS678:CT678,"-")=2,"+","-")</f>
        <v>-</v>
      </c>
      <c r="CV678" s="10" t="str">
        <f>IF(COUNTIF(CQ678,"+")+COUNTIF(CS678,"+")=0,"+","-")</f>
        <v>-</v>
      </c>
      <c r="CW678" s="10" t="str">
        <f t="shared" si="40"/>
        <v>-</v>
      </c>
      <c r="CX678" s="10" t="str">
        <f t="shared" si="41"/>
        <v>-</v>
      </c>
      <c r="CY678" s="10" t="str">
        <f t="shared" si="42"/>
        <v>-</v>
      </c>
      <c r="CZ678" s="76" t="str">
        <f t="shared" si="43"/>
        <v>-</v>
      </c>
    </row>
    <row r="679" spans="1:104" s="11" customFormat="1" ht="25" customHeight="1" x14ac:dyDescent="0.2">
      <c r="A679" s="12" t="s">
        <v>1610</v>
      </c>
      <c r="B679" s="3" t="s">
        <v>1611</v>
      </c>
      <c r="C679" s="3" t="s">
        <v>1612</v>
      </c>
      <c r="D679" s="3" t="s">
        <v>1612</v>
      </c>
      <c r="E679" s="3" t="s">
        <v>1612</v>
      </c>
      <c r="F679" s="3" t="s">
        <v>1613</v>
      </c>
      <c r="G679" s="3" t="s">
        <v>1606</v>
      </c>
      <c r="H679" s="3" t="s">
        <v>1607</v>
      </c>
      <c r="I679" s="3" t="s">
        <v>1608</v>
      </c>
      <c r="J679" s="3" t="s">
        <v>1609</v>
      </c>
      <c r="K679" s="3"/>
      <c r="L679" s="3"/>
      <c r="M679" s="3"/>
      <c r="N679" s="3" t="s">
        <v>1610</v>
      </c>
      <c r="O679" s="3">
        <v>8</v>
      </c>
      <c r="P679" s="3">
        <v>9</v>
      </c>
      <c r="Q679" s="3">
        <v>9</v>
      </c>
      <c r="R679" s="13">
        <v>9</v>
      </c>
      <c r="S679" s="17">
        <v>-1.3444008473381801</v>
      </c>
      <c r="T679" s="4">
        <v>-1.4960741448192001</v>
      </c>
      <c r="U679" s="4">
        <v>-1.34602002928276</v>
      </c>
      <c r="V679" s="4">
        <v>-2.20442824234188</v>
      </c>
      <c r="W679" s="4">
        <v>-3.1980005505789002</v>
      </c>
      <c r="X679" s="4">
        <v>-4.9758737814787999</v>
      </c>
      <c r="Y679" s="4">
        <v>-2.0574601759642599</v>
      </c>
      <c r="Z679" s="4">
        <v>-3.3360030422965599</v>
      </c>
      <c r="AA679" s="4">
        <v>-4.29177594407476</v>
      </c>
      <c r="AB679" s="4">
        <v>-2.0856956433401601</v>
      </c>
      <c r="AC679" s="4">
        <v>-2.3265910888106101</v>
      </c>
      <c r="AD679" s="4">
        <v>-3.1094764118316802</v>
      </c>
      <c r="AE679" s="4">
        <v>-4.9973158660081802</v>
      </c>
      <c r="AF679" s="4">
        <v>-5.8702521152265303</v>
      </c>
      <c r="AG679" s="4">
        <v>-2.6371419167422601</v>
      </c>
      <c r="AH679" s="18">
        <v>-4.5846953485418904</v>
      </c>
      <c r="AI679" s="17">
        <v>-4.5223513116297198</v>
      </c>
      <c r="AJ679" s="4">
        <v>-2.9533847720142998</v>
      </c>
      <c r="AK679" s="4">
        <v>-3.39183438757963</v>
      </c>
      <c r="AL679" s="18">
        <v>-1.5977308159455099</v>
      </c>
      <c r="AM679" s="22">
        <v>1.3663002532097801</v>
      </c>
      <c r="AN679" s="5">
        <v>0.99354756215519202</v>
      </c>
      <c r="AO679" s="5">
        <v>1.20144691012283</v>
      </c>
      <c r="AP679" s="23">
        <v>0.41067028100307401</v>
      </c>
      <c r="AQ679" s="27">
        <v>1.53206736395328E-2</v>
      </c>
      <c r="AR679" s="28">
        <v>1.95743433787114E-2</v>
      </c>
      <c r="AS679" s="27">
        <v>0.117259681190394</v>
      </c>
      <c r="AT679" s="6">
        <v>0.14031575901569601</v>
      </c>
      <c r="AU679" s="7">
        <v>1.56896653961541</v>
      </c>
      <c r="AV679" s="6">
        <v>6.5281246180136906E-2</v>
      </c>
      <c r="AW679" s="6">
        <v>0.209746547264614</v>
      </c>
      <c r="AX679" s="7">
        <v>1.3556539560687999</v>
      </c>
      <c r="AY679" s="6">
        <v>5.2164649219125801E-2</v>
      </c>
      <c r="AZ679" s="6">
        <v>7.4443892764835207E-2</v>
      </c>
      <c r="BA679" s="7">
        <v>1.79410357163412</v>
      </c>
      <c r="BB679" s="6">
        <v>0.26105101418769799</v>
      </c>
      <c r="BC679" s="6">
        <v>0.85958089169746899</v>
      </c>
      <c r="BD679" s="7">
        <v>1.1305169240500901</v>
      </c>
      <c r="BE679" s="6">
        <v>1.9023433703367499E-2</v>
      </c>
      <c r="BF679" s="6">
        <v>3.08777639875823E-2</v>
      </c>
      <c r="BG679" s="7">
        <v>2.9246204956842101</v>
      </c>
      <c r="BH679" s="6">
        <v>0.59487041005882701</v>
      </c>
      <c r="BI679" s="6">
        <v>0.62314100861992905</v>
      </c>
      <c r="BJ679" s="31">
        <v>-0.43844961556532702</v>
      </c>
      <c r="BK679" s="35">
        <v>1.2995032136204032</v>
      </c>
      <c r="BL679" s="8">
        <v>1.18826825956983</v>
      </c>
      <c r="BM679" s="8">
        <v>1.2983157295200631</v>
      </c>
      <c r="BN679" s="8">
        <v>0.6687718366788421</v>
      </c>
      <c r="BO679" s="8">
        <v>-5.9899405314146933E-2</v>
      </c>
      <c r="BP679" s="8">
        <v>-1.3637653489661066</v>
      </c>
      <c r="BQ679" s="8">
        <v>0.77655604379982135</v>
      </c>
      <c r="BR679" s="8">
        <v>-0.1611083925256199</v>
      </c>
      <c r="BS679" s="8">
        <v>-0.86205810864414212</v>
      </c>
      <c r="BT679" s="8">
        <v>0.75584856945650303</v>
      </c>
      <c r="BU679" s="8">
        <v>0.57917941112129212</v>
      </c>
      <c r="BV679" s="8">
        <v>5.0228893115488674E-3</v>
      </c>
      <c r="BW679" s="8">
        <v>-1.3794906567624416</v>
      </c>
      <c r="BX679" s="8">
        <v>-2.0196891965418904</v>
      </c>
      <c r="BY679" s="8">
        <v>0.35142602506685278</v>
      </c>
      <c r="BZ679" s="36">
        <v>-1.0768808693908047</v>
      </c>
      <c r="CA679" s="40">
        <v>1.2995032136204032</v>
      </c>
      <c r="CB679" s="9">
        <v>1.18826825956983</v>
      </c>
      <c r="CC679" s="9">
        <v>1.2983157295200631</v>
      </c>
      <c r="CD679" s="9">
        <v>0.6687718366788421</v>
      </c>
      <c r="CE679" s="9" t="s">
        <v>24178</v>
      </c>
      <c r="CF679" s="9" t="s">
        <v>24178</v>
      </c>
      <c r="CG679" s="9" t="s">
        <v>24178</v>
      </c>
      <c r="CH679" s="9" t="s">
        <v>24178</v>
      </c>
      <c r="CI679" s="9" t="s">
        <v>24178</v>
      </c>
      <c r="CJ679" s="9">
        <v>0.75584856945650303</v>
      </c>
      <c r="CK679" s="9">
        <v>0.57917941112129212</v>
      </c>
      <c r="CL679" s="9" t="s">
        <v>24178</v>
      </c>
      <c r="CM679" s="9" t="s">
        <v>24178</v>
      </c>
      <c r="CN679" s="9" t="s">
        <v>24178</v>
      </c>
      <c r="CO679" s="9" t="s">
        <v>24178</v>
      </c>
      <c r="CP679" s="41" t="s">
        <v>24178</v>
      </c>
      <c r="CQ679" s="51" t="str">
        <f>IF(COUNTIF(CA679:CD679,"")=4,"-","+")</f>
        <v>+</v>
      </c>
      <c r="CR679" s="10" t="str">
        <f>IF(COUNTIF(CE679:CH679,"")=4,"-","+")</f>
        <v>-</v>
      </c>
      <c r="CS679" s="10" t="str">
        <f>IF(COUNTIF(CI679:CL679,"")=4,"-","+")</f>
        <v>+</v>
      </c>
      <c r="CT679" s="10" t="str">
        <f>IF(COUNTIF(CM679:CP679,"")=4,"-","+")</f>
        <v>-</v>
      </c>
      <c r="CU679" s="10" t="str">
        <f>IF(COUNTIF(CS679:CT679,"-")=2,"+","-")</f>
        <v>-</v>
      </c>
      <c r="CV679" s="10" t="str">
        <f>IF(COUNTIF(CQ679,"+")+COUNTIF(CS679,"+")=0,"+","-")</f>
        <v>-</v>
      </c>
      <c r="CW679" s="10" t="str">
        <f t="shared" si="40"/>
        <v>-</v>
      </c>
      <c r="CX679" s="10" t="str">
        <f t="shared" si="41"/>
        <v>-</v>
      </c>
      <c r="CY679" s="10" t="str">
        <f t="shared" si="42"/>
        <v>-</v>
      </c>
      <c r="CZ679" s="76" t="str">
        <f t="shared" si="43"/>
        <v>-</v>
      </c>
    </row>
    <row r="680" spans="1:104" s="11" customFormat="1" ht="25" customHeight="1" x14ac:dyDescent="0.2">
      <c r="A680" s="12" t="s">
        <v>1618</v>
      </c>
      <c r="B680" s="3" t="s">
        <v>1619</v>
      </c>
      <c r="C680" s="3" t="s">
        <v>1620</v>
      </c>
      <c r="D680" s="3" t="s">
        <v>1620</v>
      </c>
      <c r="E680" s="3" t="s">
        <v>1620</v>
      </c>
      <c r="F680" s="3" t="s">
        <v>1621</v>
      </c>
      <c r="G680" s="3" t="s">
        <v>1614</v>
      </c>
      <c r="H680" s="3" t="s">
        <v>1615</v>
      </c>
      <c r="I680" s="3" t="s">
        <v>1616</v>
      </c>
      <c r="J680" s="3" t="s">
        <v>1617</v>
      </c>
      <c r="K680" s="3"/>
      <c r="L680" s="3"/>
      <c r="M680" s="3"/>
      <c r="N680" s="3" t="s">
        <v>1618</v>
      </c>
      <c r="O680" s="3">
        <v>14</v>
      </c>
      <c r="P680" s="3">
        <v>4</v>
      </c>
      <c r="Q680" s="3">
        <v>4</v>
      </c>
      <c r="R680" s="13">
        <v>4</v>
      </c>
      <c r="S680" s="17">
        <v>-3.63941763858519</v>
      </c>
      <c r="T680" s="4">
        <v>-3.03961829745232</v>
      </c>
      <c r="U680" s="4">
        <v>-3.5832601971276499</v>
      </c>
      <c r="V680" s="4">
        <v>-3.6613972869465399</v>
      </c>
      <c r="W680" s="4">
        <v>-2.7710780535370101</v>
      </c>
      <c r="X680" s="4">
        <v>-3.50836522378814</v>
      </c>
      <c r="Y680" s="4">
        <v>-3.6951960725410098</v>
      </c>
      <c r="Z680" s="4">
        <v>-3.9187466706424199</v>
      </c>
      <c r="AA680" s="4">
        <v>-2.7497042449967601</v>
      </c>
      <c r="AB680" s="4">
        <v>-2.2672319351527599</v>
      </c>
      <c r="AC680" s="4">
        <v>-2.0933844168842501</v>
      </c>
      <c r="AD680" s="4">
        <v>-2.82381216964786</v>
      </c>
      <c r="AE680" s="4">
        <v>-4.34139183779536</v>
      </c>
      <c r="AF680" s="4">
        <v>-4.8966246876007</v>
      </c>
      <c r="AG680" s="4">
        <v>-4.5505714209206003</v>
      </c>
      <c r="AH680" s="18">
        <v>-4.9438575872604096</v>
      </c>
      <c r="AI680" s="17">
        <v>-4.6831113833942704</v>
      </c>
      <c r="AJ680" s="4">
        <v>-2.4835331916704102</v>
      </c>
      <c r="AK680" s="4">
        <v>-3.4733465051271502</v>
      </c>
      <c r="AL680" s="18">
        <v>-3.4809233550279299</v>
      </c>
      <c r="AM680" s="22">
        <v>0.28746918872614202</v>
      </c>
      <c r="AN680" s="5">
        <v>0.35853363976085101</v>
      </c>
      <c r="AO680" s="5">
        <v>0.497328136732756</v>
      </c>
      <c r="AP680" s="23">
        <v>0.296037306835498</v>
      </c>
      <c r="AQ680" s="27">
        <v>2.47144218085968E-5</v>
      </c>
      <c r="AR680" s="28">
        <v>5.1695317706498702E-5</v>
      </c>
      <c r="AS680" s="27">
        <v>9.7575990326098606E-5</v>
      </c>
      <c r="AT680" s="6">
        <v>7.12929868037205E-4</v>
      </c>
      <c r="AU680" s="7">
        <v>2.1995781917238602</v>
      </c>
      <c r="AV680" s="6">
        <v>5.5788618072642997E-3</v>
      </c>
      <c r="AW680" s="6">
        <v>4.7510891300176099E-2</v>
      </c>
      <c r="AX680" s="7">
        <v>-0.99739016335751896</v>
      </c>
      <c r="AY680" s="6">
        <v>0.98014667505160302</v>
      </c>
      <c r="AZ680" s="6">
        <v>0.98201861293367199</v>
      </c>
      <c r="BA680" s="7">
        <v>-7.5768499007811104E-3</v>
      </c>
      <c r="BB680" s="6">
        <v>9.1593969339175008E-3</v>
      </c>
      <c r="BC680" s="6">
        <v>0.40946001043165497</v>
      </c>
      <c r="BD680" s="7">
        <v>1.20976487826712</v>
      </c>
      <c r="BE680" s="6">
        <v>1.12763532426559E-3</v>
      </c>
      <c r="BF680" s="6">
        <v>3.45132725268219E-3</v>
      </c>
      <c r="BG680" s="7">
        <v>1.20218802836634</v>
      </c>
      <c r="BH680" s="6">
        <v>2.05191419242956E-2</v>
      </c>
      <c r="BI680" s="6">
        <v>3.0373425094484902E-2</v>
      </c>
      <c r="BJ680" s="31">
        <v>-0.98981331345673795</v>
      </c>
      <c r="BK680" s="35">
        <v>-0.12816458706228703</v>
      </c>
      <c r="BL680" s="8">
        <v>0.57587166118751931</v>
      </c>
      <c r="BM680" s="8">
        <v>-6.2247751741328759E-2</v>
      </c>
      <c r="BN680" s="8">
        <v>-0.1539639971465786</v>
      </c>
      <c r="BO680" s="8">
        <v>0.89108051999208571</v>
      </c>
      <c r="BP680" s="8">
        <v>2.5662941763479767E-2</v>
      </c>
      <c r="BQ680" s="8">
        <v>-0.19363654857083717</v>
      </c>
      <c r="BR680" s="8">
        <v>-0.45603717756127798</v>
      </c>
      <c r="BS680" s="8">
        <v>0.9161688035955079</v>
      </c>
      <c r="BT680" s="8">
        <v>1.4824881901180438</v>
      </c>
      <c r="BU680" s="8">
        <v>1.6865480250257114</v>
      </c>
      <c r="BV680" s="8">
        <v>0.82918193705711718</v>
      </c>
      <c r="BW680" s="8">
        <v>-0.95213228373671499</v>
      </c>
      <c r="BX680" s="8">
        <v>-1.6038569951104895</v>
      </c>
      <c r="BY680" s="8">
        <v>-1.1976644122578912</v>
      </c>
      <c r="BZ680" s="36">
        <v>-1.6592983255520564</v>
      </c>
      <c r="CA680" s="40">
        <v>-0.12816458706228703</v>
      </c>
      <c r="CB680" s="9">
        <v>0.57587166118751931</v>
      </c>
      <c r="CC680" s="9" t="s">
        <v>24178</v>
      </c>
      <c r="CD680" s="9" t="s">
        <v>24178</v>
      </c>
      <c r="CE680" s="9" t="s">
        <v>24178</v>
      </c>
      <c r="CF680" s="9" t="s">
        <v>24178</v>
      </c>
      <c r="CG680" s="9" t="s">
        <v>24178</v>
      </c>
      <c r="CH680" s="9" t="s">
        <v>24178</v>
      </c>
      <c r="CI680" s="9">
        <v>0.9161688035955079</v>
      </c>
      <c r="CJ680" s="9">
        <v>1.4824881901180438</v>
      </c>
      <c r="CK680" s="9">
        <v>1.6865480250257114</v>
      </c>
      <c r="CL680" s="9">
        <v>0.82918193705711718</v>
      </c>
      <c r="CM680" s="9" t="s">
        <v>24178</v>
      </c>
      <c r="CN680" s="9" t="s">
        <v>24178</v>
      </c>
      <c r="CO680" s="9" t="s">
        <v>24178</v>
      </c>
      <c r="CP680" s="41" t="s">
        <v>24178</v>
      </c>
      <c r="CQ680" s="51" t="str">
        <f>IF(COUNTIF(CA680:CD680,"")=4,"-","+")</f>
        <v>+</v>
      </c>
      <c r="CR680" s="10" t="str">
        <f>IF(COUNTIF(CE680:CH680,"")=4,"-","+")</f>
        <v>-</v>
      </c>
      <c r="CS680" s="10" t="str">
        <f>IF(COUNTIF(CI680:CL680,"")=4,"-","+")</f>
        <v>+</v>
      </c>
      <c r="CT680" s="10" t="str">
        <f>IF(COUNTIF(CM680:CP680,"")=4,"-","+")</f>
        <v>-</v>
      </c>
      <c r="CU680" s="10" t="str">
        <f>IF(COUNTIF(CS680:CT680,"-")=2,"+","-")</f>
        <v>-</v>
      </c>
      <c r="CV680" s="10" t="str">
        <f>IF(COUNTIF(CQ680,"+")+COUNTIF(CS680,"+")=0,"+","-")</f>
        <v>-</v>
      </c>
      <c r="CW680" s="10" t="str">
        <f t="shared" si="40"/>
        <v>-</v>
      </c>
      <c r="CX680" s="10" t="str">
        <f t="shared" si="41"/>
        <v>-</v>
      </c>
      <c r="CY680" s="10" t="str">
        <f t="shared" si="42"/>
        <v>-</v>
      </c>
      <c r="CZ680" s="76" t="str">
        <f t="shared" si="43"/>
        <v>-</v>
      </c>
    </row>
    <row r="681" spans="1:104" s="11" customFormat="1" ht="25" customHeight="1" x14ac:dyDescent="0.2">
      <c r="A681" s="12" t="s">
        <v>1626</v>
      </c>
      <c r="B681" s="3" t="s">
        <v>1627</v>
      </c>
      <c r="C681" s="3" t="s">
        <v>1628</v>
      </c>
      <c r="D681" s="3" t="s">
        <v>1628</v>
      </c>
      <c r="E681" s="3" t="s">
        <v>1628</v>
      </c>
      <c r="F681" s="3" t="s">
        <v>1629</v>
      </c>
      <c r="G681" s="3" t="s">
        <v>1622</v>
      </c>
      <c r="H681" s="3" t="s">
        <v>1623</v>
      </c>
      <c r="I681" s="3" t="s">
        <v>1624</v>
      </c>
      <c r="J681" s="3" t="s">
        <v>1625</v>
      </c>
      <c r="K681" s="3"/>
      <c r="L681" s="3"/>
      <c r="M681" s="3"/>
      <c r="N681" s="3" t="s">
        <v>1626</v>
      </c>
      <c r="O681" s="3">
        <v>6</v>
      </c>
      <c r="P681" s="3">
        <v>3</v>
      </c>
      <c r="Q681" s="3">
        <v>3</v>
      </c>
      <c r="R681" s="13">
        <v>3</v>
      </c>
      <c r="S681" s="17">
        <v>-1.5005068713898499</v>
      </c>
      <c r="T681" s="4">
        <v>-1.3410943180356001</v>
      </c>
      <c r="U681" s="4">
        <v>-0.66364721178188202</v>
      </c>
      <c r="V681" s="4">
        <v>-2.0229962735732898</v>
      </c>
      <c r="W681" s="4">
        <v>-2.2259130807960301</v>
      </c>
      <c r="X681" s="4">
        <v>-3.2394071834078502</v>
      </c>
      <c r="Y681" s="4">
        <v>-5.16360486011998</v>
      </c>
      <c r="Z681" s="4">
        <v>-3.5071882863409201</v>
      </c>
      <c r="AA681" s="4">
        <v>0.23058900635481899</v>
      </c>
      <c r="AB681" s="4">
        <v>1.3494942545609501</v>
      </c>
      <c r="AC681" s="4">
        <v>1.5979194379399</v>
      </c>
      <c r="AD681" s="4">
        <v>0.26348978222561598</v>
      </c>
      <c r="AE681" s="4">
        <v>-2.3616936435386902</v>
      </c>
      <c r="AF681" s="4">
        <v>-4.2414940241175998</v>
      </c>
      <c r="AG681" s="4">
        <v>-4.3664443275493499</v>
      </c>
      <c r="AH681" s="18">
        <v>-2.66484116067164</v>
      </c>
      <c r="AI681" s="17">
        <v>-3.4086182889693202</v>
      </c>
      <c r="AJ681" s="4">
        <v>0.86037312027031998</v>
      </c>
      <c r="AK681" s="4">
        <v>-3.5340283526662</v>
      </c>
      <c r="AL681" s="18">
        <v>-1.3820611686951501</v>
      </c>
      <c r="AM681" s="22">
        <v>1.04249194084327</v>
      </c>
      <c r="AN681" s="5">
        <v>0.715567794154503</v>
      </c>
      <c r="AO681" s="5">
        <v>1.21849732330177</v>
      </c>
      <c r="AP681" s="23">
        <v>0.56054262088703899</v>
      </c>
      <c r="AQ681" s="27">
        <v>5.6254061452359898E-5</v>
      </c>
      <c r="AR681" s="28">
        <v>1.0762538525860001E-4</v>
      </c>
      <c r="AS681" s="27">
        <v>8.4888476108795302E-4</v>
      </c>
      <c r="AT681" s="6">
        <v>2.8091741703748199E-3</v>
      </c>
      <c r="AU681" s="7">
        <v>4.2689914092396402</v>
      </c>
      <c r="AV681" s="6">
        <v>3.0637930292322598E-3</v>
      </c>
      <c r="AW681" s="6">
        <v>3.3118703818079603E-2</v>
      </c>
      <c r="AX681" s="7">
        <v>-2.24243428896547</v>
      </c>
      <c r="AY681" s="6">
        <v>3.0276917771999E-2</v>
      </c>
      <c r="AZ681" s="6">
        <v>4.6515525329307902E-2</v>
      </c>
      <c r="BA681" s="7">
        <v>2.1519671839710401</v>
      </c>
      <c r="BB681" s="6">
        <v>0.88095842059375695</v>
      </c>
      <c r="BC681" s="6">
        <v>0.98690045304376495</v>
      </c>
      <c r="BD681" s="7">
        <v>-0.12541006369687799</v>
      </c>
      <c r="BE681" s="6">
        <v>2.1387661131812799E-2</v>
      </c>
      <c r="BF681" s="6">
        <v>3.4103243251516702E-2</v>
      </c>
      <c r="BG681" s="7">
        <v>2.0265571202741599</v>
      </c>
      <c r="BH681" s="6">
        <v>1.75301641619873E-3</v>
      </c>
      <c r="BI681" s="6">
        <v>4.7064094776758198E-3</v>
      </c>
      <c r="BJ681" s="31">
        <v>-4.3944014729365204</v>
      </c>
      <c r="BK681" s="35">
        <v>0.18481820425612866</v>
      </c>
      <c r="BL681" s="8">
        <v>0.26540959232050343</v>
      </c>
      <c r="BM681" s="8">
        <v>0.60789455654948654</v>
      </c>
      <c r="BN681" s="8">
        <v>-7.9327531351751523E-2</v>
      </c>
      <c r="BO681" s="8">
        <v>-0.18191259640199911</v>
      </c>
      <c r="BP681" s="8">
        <v>-0.69428690322986797</v>
      </c>
      <c r="BQ681" s="8">
        <v>-1.6670695255109844</v>
      </c>
      <c r="BR681" s="8">
        <v>-0.82966426422619999</v>
      </c>
      <c r="BS681" s="8">
        <v>1.0599777617969637</v>
      </c>
      <c r="BT681" s="8">
        <v>1.6256429190763848</v>
      </c>
      <c r="BU681" s="8">
        <v>1.7512348498082482</v>
      </c>
      <c r="BV681" s="8">
        <v>1.0766108257560496</v>
      </c>
      <c r="BW681" s="8">
        <v>-0.25055677650791403</v>
      </c>
      <c r="BX681" s="8">
        <v>-1.2008942422038391</v>
      </c>
      <c r="BY681" s="8">
        <v>-1.2640631594612648</v>
      </c>
      <c r="BZ681" s="36">
        <v>-0.40381371066994337</v>
      </c>
      <c r="CA681" s="40">
        <v>0.18481820425612866</v>
      </c>
      <c r="CB681" s="9">
        <v>0.26540959232050343</v>
      </c>
      <c r="CC681" s="9">
        <v>0.60789455654948654</v>
      </c>
      <c r="CD681" s="9">
        <v>-7.9327531351751523E-2</v>
      </c>
      <c r="CE681" s="9" t="s">
        <v>24178</v>
      </c>
      <c r="CF681" s="9" t="s">
        <v>24178</v>
      </c>
      <c r="CG681" s="9" t="s">
        <v>24178</v>
      </c>
      <c r="CH681" s="9" t="s">
        <v>24178</v>
      </c>
      <c r="CI681" s="9">
        <v>1.0599777617969637</v>
      </c>
      <c r="CJ681" s="9">
        <v>1.6256429190763848</v>
      </c>
      <c r="CK681" s="9">
        <v>1.7512348498082482</v>
      </c>
      <c r="CL681" s="9">
        <v>1.0766108257560496</v>
      </c>
      <c r="CM681" s="9" t="s">
        <v>24178</v>
      </c>
      <c r="CN681" s="9" t="s">
        <v>24178</v>
      </c>
      <c r="CO681" s="9" t="s">
        <v>24178</v>
      </c>
      <c r="CP681" s="41" t="s">
        <v>24178</v>
      </c>
      <c r="CQ681" s="51" t="str">
        <f>IF(COUNTIF(CA681:CD681,"")=4,"-","+")</f>
        <v>+</v>
      </c>
      <c r="CR681" s="10" t="str">
        <f>IF(COUNTIF(CE681:CH681,"")=4,"-","+")</f>
        <v>-</v>
      </c>
      <c r="CS681" s="10" t="str">
        <f>IF(COUNTIF(CI681:CL681,"")=4,"-","+")</f>
        <v>+</v>
      </c>
      <c r="CT681" s="10" t="str">
        <f>IF(COUNTIF(CM681:CP681,"")=4,"-","+")</f>
        <v>-</v>
      </c>
      <c r="CU681" s="10" t="str">
        <f>IF(COUNTIF(CS681:CT681,"-")=2,"+","-")</f>
        <v>-</v>
      </c>
      <c r="CV681" s="10" t="str">
        <f>IF(COUNTIF(CQ681,"+")+COUNTIF(CS681,"+")=0,"+","-")</f>
        <v>-</v>
      </c>
      <c r="CW681" s="10" t="str">
        <f t="shared" si="40"/>
        <v>-</v>
      </c>
      <c r="CX681" s="10" t="str">
        <f t="shared" si="41"/>
        <v>-</v>
      </c>
      <c r="CY681" s="10" t="str">
        <f t="shared" si="42"/>
        <v>-</v>
      </c>
      <c r="CZ681" s="76" t="str">
        <f t="shared" si="43"/>
        <v>-</v>
      </c>
    </row>
    <row r="682" spans="1:104" s="11" customFormat="1" ht="25" customHeight="1" x14ac:dyDescent="0.2">
      <c r="A682" s="12" t="s">
        <v>1634</v>
      </c>
      <c r="B682" s="3" t="s">
        <v>1635</v>
      </c>
      <c r="C682" s="3" t="s">
        <v>1636</v>
      </c>
      <c r="D682" s="3" t="s">
        <v>1636</v>
      </c>
      <c r="E682" s="3" t="s">
        <v>1636</v>
      </c>
      <c r="F682" s="3" t="s">
        <v>1637</v>
      </c>
      <c r="G682" s="3" t="s">
        <v>1630</v>
      </c>
      <c r="H682" s="3" t="s">
        <v>1631</v>
      </c>
      <c r="I682" s="3" t="s">
        <v>1632</v>
      </c>
      <c r="J682" s="3" t="s">
        <v>1633</v>
      </c>
      <c r="K682" s="3"/>
      <c r="L682" s="3"/>
      <c r="M682" s="3"/>
      <c r="N682" s="3" t="s">
        <v>1634</v>
      </c>
      <c r="O682" s="3">
        <v>6</v>
      </c>
      <c r="P682" s="3">
        <v>4</v>
      </c>
      <c r="Q682" s="3">
        <v>4</v>
      </c>
      <c r="R682" s="13">
        <v>4</v>
      </c>
      <c r="S682" s="17">
        <v>-2.8653586135004798</v>
      </c>
      <c r="T682" s="4">
        <v>-2.5294356786958998</v>
      </c>
      <c r="U682" s="4">
        <v>-2.8203165694849002</v>
      </c>
      <c r="V682" s="4">
        <v>-3.7889493338331399</v>
      </c>
      <c r="W682" s="4">
        <v>-4.0321045621640703</v>
      </c>
      <c r="X682" s="4">
        <v>-3.6876470094838201</v>
      </c>
      <c r="Y682" s="4">
        <v>-4.6701197680276199</v>
      </c>
      <c r="Z682" s="4">
        <v>-4.56326818236683</v>
      </c>
      <c r="AA682" s="4">
        <v>-2.7475034966777501</v>
      </c>
      <c r="AB682" s="4">
        <v>-2.7267329157959401</v>
      </c>
      <c r="AC682" s="4">
        <v>-2.3438490632936002</v>
      </c>
      <c r="AD682" s="4">
        <v>-3.03783031523434</v>
      </c>
      <c r="AE682" s="4">
        <v>-3.0472826936159598</v>
      </c>
      <c r="AF682" s="4">
        <v>-3.9953832264356599</v>
      </c>
      <c r="AG682" s="4">
        <v>-4.2282587046673301</v>
      </c>
      <c r="AH682" s="18">
        <v>-5.4765946107091104</v>
      </c>
      <c r="AI682" s="17">
        <v>-4.1868798088570198</v>
      </c>
      <c r="AJ682" s="4">
        <v>-2.7139789477504102</v>
      </c>
      <c r="AK682" s="4">
        <v>-4.2382848805105899</v>
      </c>
      <c r="AL682" s="18">
        <v>-3.0010150488786098</v>
      </c>
      <c r="AM682" s="22">
        <v>1.0000714989905599</v>
      </c>
      <c r="AN682" s="5">
        <v>0.28470007532542801</v>
      </c>
      <c r="AO682" s="5">
        <v>0.46108853280203199</v>
      </c>
      <c r="AP682" s="23">
        <v>0.54597989850159301</v>
      </c>
      <c r="AQ682" s="27">
        <v>8.2369878953360409E-3</v>
      </c>
      <c r="AR682" s="28">
        <v>1.08954207006891E-2</v>
      </c>
      <c r="AS682" s="27">
        <v>5.54529618682396E-2</v>
      </c>
      <c r="AT682" s="6">
        <v>7.2364735811140599E-2</v>
      </c>
      <c r="AU682" s="7">
        <v>1.4729008611066099</v>
      </c>
      <c r="AV682" s="6">
        <v>0.39825381043503</v>
      </c>
      <c r="AW682" s="6">
        <v>0.60417567655933202</v>
      </c>
      <c r="AX682" s="7">
        <v>-0.287036101128197</v>
      </c>
      <c r="AY682" s="6">
        <v>1.40301745587163E-2</v>
      </c>
      <c r="AZ682" s="6">
        <v>2.4041538014969801E-2</v>
      </c>
      <c r="BA682" s="7">
        <v>1.2372698316319799</v>
      </c>
      <c r="BB682" s="6">
        <v>0.92988483318749204</v>
      </c>
      <c r="BC682" s="6">
        <v>0.99002088513026898</v>
      </c>
      <c r="BD682" s="7">
        <v>-5.1405071653571902E-2</v>
      </c>
      <c r="BE682" s="6">
        <v>9.6187321541409396E-2</v>
      </c>
      <c r="BF682" s="6">
        <v>0.12640247715587</v>
      </c>
      <c r="BG682" s="7">
        <v>1.18586475997841</v>
      </c>
      <c r="BH682" s="6">
        <v>2.4623631680915801E-3</v>
      </c>
      <c r="BI682" s="6">
        <v>5.9072740363772802E-3</v>
      </c>
      <c r="BJ682" s="31">
        <v>-1.52430593276018</v>
      </c>
      <c r="BK682" s="35">
        <v>0.77547336683935608</v>
      </c>
      <c r="BL682" s="8">
        <v>1.1644634482222174</v>
      </c>
      <c r="BM682" s="8">
        <v>0.82763089034236836</v>
      </c>
      <c r="BN682" s="8">
        <v>-0.29402083032124388</v>
      </c>
      <c r="BO682" s="8">
        <v>-0.57558830386139004</v>
      </c>
      <c r="BP682" s="8">
        <v>-0.1767153554335624</v>
      </c>
      <c r="BQ682" s="8">
        <v>-1.314393431879048</v>
      </c>
      <c r="BR682" s="8">
        <v>-1.1906620557339269</v>
      </c>
      <c r="BS682" s="8">
        <v>0.91194654784121254</v>
      </c>
      <c r="BT682" s="8">
        <v>0.93599834398393422</v>
      </c>
      <c r="BU682" s="8">
        <v>1.3793679550279432</v>
      </c>
      <c r="BV682" s="8">
        <v>0.57575559129442733</v>
      </c>
      <c r="BW682" s="8">
        <v>0.56480998128995752</v>
      </c>
      <c r="BX682" s="8">
        <v>-0.53306594562529208</v>
      </c>
      <c r="BY682" s="8">
        <v>-0.80272973408352222</v>
      </c>
      <c r="BZ682" s="36">
        <v>-2.2482704679034011</v>
      </c>
      <c r="CA682" s="40">
        <v>0.77547336683935608</v>
      </c>
      <c r="CB682" s="9">
        <v>1.1644634482222174</v>
      </c>
      <c r="CC682" s="9">
        <v>0.82763089034236836</v>
      </c>
      <c r="CD682" s="9" t="s">
        <v>24178</v>
      </c>
      <c r="CE682" s="9" t="s">
        <v>24178</v>
      </c>
      <c r="CF682" s="9" t="s">
        <v>24178</v>
      </c>
      <c r="CG682" s="9" t="s">
        <v>24178</v>
      </c>
      <c r="CH682" s="9" t="s">
        <v>24178</v>
      </c>
      <c r="CI682" s="9">
        <v>0.91194654784121254</v>
      </c>
      <c r="CJ682" s="9">
        <v>0.93599834398393422</v>
      </c>
      <c r="CK682" s="9" t="s">
        <v>24178</v>
      </c>
      <c r="CL682" s="9">
        <v>0.57575559129442733</v>
      </c>
      <c r="CM682" s="9" t="s">
        <v>24178</v>
      </c>
      <c r="CN682" s="9" t="s">
        <v>24178</v>
      </c>
      <c r="CO682" s="9" t="s">
        <v>24178</v>
      </c>
      <c r="CP682" s="41" t="s">
        <v>24178</v>
      </c>
      <c r="CQ682" s="51" t="str">
        <f>IF(COUNTIF(CA682:CD682,"")=4,"-","+")</f>
        <v>+</v>
      </c>
      <c r="CR682" s="10" t="str">
        <f>IF(COUNTIF(CE682:CH682,"")=4,"-","+")</f>
        <v>-</v>
      </c>
      <c r="CS682" s="10" t="str">
        <f>IF(COUNTIF(CI682:CL682,"")=4,"-","+")</f>
        <v>+</v>
      </c>
      <c r="CT682" s="10" t="str">
        <f>IF(COUNTIF(CM682:CP682,"")=4,"-","+")</f>
        <v>-</v>
      </c>
      <c r="CU682" s="10" t="str">
        <f>IF(COUNTIF(CS682:CT682,"-")=2,"+","-")</f>
        <v>-</v>
      </c>
      <c r="CV682" s="10" t="str">
        <f>IF(COUNTIF(CQ682,"+")+COUNTIF(CS682,"+")=0,"+","-")</f>
        <v>-</v>
      </c>
      <c r="CW682" s="10" t="str">
        <f t="shared" si="40"/>
        <v>-</v>
      </c>
      <c r="CX682" s="10" t="str">
        <f t="shared" si="41"/>
        <v>-</v>
      </c>
      <c r="CY682" s="10" t="str">
        <f t="shared" si="42"/>
        <v>-</v>
      </c>
      <c r="CZ682" s="76" t="str">
        <f t="shared" si="43"/>
        <v>-</v>
      </c>
    </row>
    <row r="683" spans="1:104" s="11" customFormat="1" ht="25" customHeight="1" x14ac:dyDescent="0.2">
      <c r="A683" s="12" t="s">
        <v>1641</v>
      </c>
      <c r="B683" s="3" t="s">
        <v>1642</v>
      </c>
      <c r="C683" s="3" t="s">
        <v>1643</v>
      </c>
      <c r="D683" s="3" t="s">
        <v>1643</v>
      </c>
      <c r="E683" s="3" t="s">
        <v>1643</v>
      </c>
      <c r="F683" s="3" t="s">
        <v>1644</v>
      </c>
      <c r="G683" s="3" t="s">
        <v>1638</v>
      </c>
      <c r="H683" s="3" t="s">
        <v>1639</v>
      </c>
      <c r="I683" s="3" t="s">
        <v>1640</v>
      </c>
      <c r="J683" s="3" t="s">
        <v>1091</v>
      </c>
      <c r="K683" s="3"/>
      <c r="L683" s="3"/>
      <c r="M683" s="3"/>
      <c r="N683" s="3" t="s">
        <v>1641</v>
      </c>
      <c r="O683" s="3">
        <v>9</v>
      </c>
      <c r="P683" s="3">
        <v>4</v>
      </c>
      <c r="Q683" s="3">
        <v>4</v>
      </c>
      <c r="R683" s="13">
        <v>4</v>
      </c>
      <c r="S683" s="17">
        <v>-4.7919291932725399</v>
      </c>
      <c r="T683" s="4">
        <v>-4.3504428740470198</v>
      </c>
      <c r="U683" s="4">
        <v>-2.86677805610752</v>
      </c>
      <c r="V683" s="4">
        <v>-3.9849048056640202</v>
      </c>
      <c r="W683" s="4">
        <v>-4.3193182918443904</v>
      </c>
      <c r="X683" s="4">
        <v>-3.8775158872625499</v>
      </c>
      <c r="Y683" s="4">
        <v>-3.6321854008112302</v>
      </c>
      <c r="Z683" s="4">
        <v>-5.1079170095729101</v>
      </c>
      <c r="AA683" s="4">
        <v>-1.96041094952888</v>
      </c>
      <c r="AB683" s="4">
        <v>-5.0781358017130902</v>
      </c>
      <c r="AC683" s="4">
        <v>-1.97672124669155</v>
      </c>
      <c r="AD683" s="4">
        <v>-2.0393776541683599</v>
      </c>
      <c r="AE683" s="4">
        <v>-4.4515451984425498</v>
      </c>
      <c r="AF683" s="4">
        <v>-2.8879496672604898</v>
      </c>
      <c r="AG683" s="4">
        <v>-2.9374123210302501</v>
      </c>
      <c r="AH683" s="18">
        <v>-4.8171790907637302</v>
      </c>
      <c r="AI683" s="17">
        <v>-3.7735215693742599</v>
      </c>
      <c r="AJ683" s="4">
        <v>-2.7636614130254702</v>
      </c>
      <c r="AK683" s="4">
        <v>-4.2342341473727698</v>
      </c>
      <c r="AL683" s="18">
        <v>-3.99851373227277</v>
      </c>
      <c r="AM683" s="22">
        <v>1.00536118426953</v>
      </c>
      <c r="AN683" s="5">
        <v>1.5433583286383701</v>
      </c>
      <c r="AO683" s="5">
        <v>0.64814393094823297</v>
      </c>
      <c r="AP683" s="23">
        <v>0.82348306158902396</v>
      </c>
      <c r="AQ683" s="27">
        <v>0.26655393968360602</v>
      </c>
      <c r="AR683" s="28">
        <v>0.282379234164014</v>
      </c>
      <c r="AS683" s="27">
        <v>0.32138889368774298</v>
      </c>
      <c r="AT683" s="6">
        <v>0.35154423191949502</v>
      </c>
      <c r="AU683" s="7">
        <v>1.0098601563487899</v>
      </c>
      <c r="AV683" s="6">
        <v>0.22219245430953399</v>
      </c>
      <c r="AW683" s="6">
        <v>0.42634294634521402</v>
      </c>
      <c r="AX683" s="7">
        <v>-1.23485231924731</v>
      </c>
      <c r="AY683" s="6">
        <v>0.66944541537932001</v>
      </c>
      <c r="AZ683" s="6">
        <v>0.70491984124446305</v>
      </c>
      <c r="BA683" s="7">
        <v>0.235720415099996</v>
      </c>
      <c r="BB683" s="6">
        <v>0.47510096197086099</v>
      </c>
      <c r="BC683" s="6">
        <v>0.929681807382994</v>
      </c>
      <c r="BD683" s="7">
        <v>-0.460712577998515</v>
      </c>
      <c r="BE683" s="6">
        <v>0.741412593179266</v>
      </c>
      <c r="BF683" s="6">
        <v>0.77448237033421596</v>
      </c>
      <c r="BG683" s="7">
        <v>-0.224992162898519</v>
      </c>
      <c r="BH683" s="6">
        <v>0.153281451486421</v>
      </c>
      <c r="BI683" s="6">
        <v>0.18094385564756099</v>
      </c>
      <c r="BJ683" s="31">
        <v>-1.4705727343473001</v>
      </c>
      <c r="BK683" s="35">
        <v>-1.0782353318937246</v>
      </c>
      <c r="BL683" s="8">
        <v>-0.64526641747599978</v>
      </c>
      <c r="BM683" s="8">
        <v>0.80977469616470499</v>
      </c>
      <c r="BN683" s="8">
        <v>-0.28678051711156832</v>
      </c>
      <c r="BO683" s="8">
        <v>-0.61474230839008748</v>
      </c>
      <c r="BP683" s="8">
        <v>-0.18146340671425368</v>
      </c>
      <c r="BQ683" s="8">
        <v>5.9134024659697165E-2</v>
      </c>
      <c r="BR683" s="8">
        <v>-1.3881269317802249</v>
      </c>
      <c r="BS683" s="8">
        <v>1.6986556537620059</v>
      </c>
      <c r="BT683" s="8">
        <v>-1.358920279896346</v>
      </c>
      <c r="BU683" s="8">
        <v>1.6826600241154519</v>
      </c>
      <c r="BV683" s="8">
        <v>1.6212124196367017</v>
      </c>
      <c r="BW683" s="8">
        <v>-0.74441821840933875</v>
      </c>
      <c r="BX683" s="8">
        <v>0.78901153975828175</v>
      </c>
      <c r="BY683" s="8">
        <v>0.74050314759681768</v>
      </c>
      <c r="BZ683" s="36">
        <v>-1.1029980940221134</v>
      </c>
      <c r="CA683" s="40" t="s">
        <v>24178</v>
      </c>
      <c r="CB683" s="9" t="s">
        <v>24178</v>
      </c>
      <c r="CC683" s="9" t="s">
        <v>24178</v>
      </c>
      <c r="CD683" s="9" t="s">
        <v>24178</v>
      </c>
      <c r="CE683" s="9" t="s">
        <v>24178</v>
      </c>
      <c r="CF683" s="9" t="s">
        <v>24178</v>
      </c>
      <c r="CG683" s="9" t="s">
        <v>24178</v>
      </c>
      <c r="CH683" s="9" t="s">
        <v>24178</v>
      </c>
      <c r="CI683" s="9">
        <v>1.6986556537620059</v>
      </c>
      <c r="CJ683" s="9" t="s">
        <v>24178</v>
      </c>
      <c r="CK683" s="9">
        <v>1.6826600241154519</v>
      </c>
      <c r="CL683" s="9">
        <v>1.6212124196367017</v>
      </c>
      <c r="CM683" s="9" t="s">
        <v>24178</v>
      </c>
      <c r="CN683" s="9" t="s">
        <v>24178</v>
      </c>
      <c r="CO683" s="9" t="s">
        <v>24178</v>
      </c>
      <c r="CP683" s="41" t="s">
        <v>24178</v>
      </c>
      <c r="CQ683" s="51" t="str">
        <f>IF(COUNTIF(CA683:CD683,"")=4,"-","+")</f>
        <v>-</v>
      </c>
      <c r="CR683" s="10" t="str">
        <f>IF(COUNTIF(CE683:CH683,"")=4,"-","+")</f>
        <v>-</v>
      </c>
      <c r="CS683" s="10" t="str">
        <f>IF(COUNTIF(CI683:CL683,"")=4,"-","+")</f>
        <v>+</v>
      </c>
      <c r="CT683" s="10" t="str">
        <f>IF(COUNTIF(CM683:CP683,"")=4,"-","+")</f>
        <v>-</v>
      </c>
      <c r="CU683" s="10" t="str">
        <f>IF(COUNTIF(CS683:CT683,"-")=2,"+","-")</f>
        <v>-</v>
      </c>
      <c r="CV683" s="10" t="str">
        <f>IF(COUNTIF(CQ683,"+")+COUNTIF(CS683,"+")=0,"+","-")</f>
        <v>-</v>
      </c>
      <c r="CW683" s="10" t="str">
        <f t="shared" si="40"/>
        <v>-</v>
      </c>
      <c r="CX683" s="10" t="str">
        <f t="shared" si="41"/>
        <v>+</v>
      </c>
      <c r="CY683" s="10" t="str">
        <f t="shared" si="42"/>
        <v>-</v>
      </c>
      <c r="CZ683" s="76" t="str">
        <f t="shared" si="43"/>
        <v>-</v>
      </c>
    </row>
    <row r="684" spans="1:104" s="11" customFormat="1" ht="25" customHeight="1" x14ac:dyDescent="0.2">
      <c r="A684" s="12" t="s">
        <v>1651</v>
      </c>
      <c r="B684" s="3" t="s">
        <v>1651</v>
      </c>
      <c r="C684" s="3" t="s">
        <v>1250</v>
      </c>
      <c r="D684" s="3" t="s">
        <v>1250</v>
      </c>
      <c r="E684" s="3" t="s">
        <v>1250</v>
      </c>
      <c r="F684" s="3" t="s">
        <v>1652</v>
      </c>
      <c r="G684" s="3" t="s">
        <v>1645</v>
      </c>
      <c r="H684" s="3" t="s">
        <v>1646</v>
      </c>
      <c r="I684" s="3" t="s">
        <v>1647</v>
      </c>
      <c r="J684" s="3"/>
      <c r="K684" s="3" t="s">
        <v>1648</v>
      </c>
      <c r="L684" s="3" t="s">
        <v>1649</v>
      </c>
      <c r="M684" s="3" t="s">
        <v>1650</v>
      </c>
      <c r="N684" s="3" t="s">
        <v>1651</v>
      </c>
      <c r="O684" s="3">
        <v>3</v>
      </c>
      <c r="P684" s="3">
        <v>2</v>
      </c>
      <c r="Q684" s="3">
        <v>2</v>
      </c>
      <c r="R684" s="13">
        <v>2</v>
      </c>
      <c r="S684" s="17">
        <v>-4.3926568416302096</v>
      </c>
      <c r="T684" s="4">
        <v>-3.3734292309729499</v>
      </c>
      <c r="U684" s="4">
        <v>-2.64327570098627</v>
      </c>
      <c r="V684" s="4">
        <v>-4.5911351174714898</v>
      </c>
      <c r="W684" s="4">
        <v>-2.2246095035788498</v>
      </c>
      <c r="X684" s="4">
        <v>-3.41191719349538</v>
      </c>
      <c r="Y684" s="4">
        <v>-4.6324574282140398</v>
      </c>
      <c r="Z684" s="4">
        <v>-3.9507732847050501</v>
      </c>
      <c r="AA684" s="4">
        <v>-3.40761341722511</v>
      </c>
      <c r="AB684" s="4">
        <v>-2.79534416163624</v>
      </c>
      <c r="AC684" s="4">
        <v>-3.14909149455125</v>
      </c>
      <c r="AD684" s="4">
        <v>-3.3721838403422</v>
      </c>
      <c r="AE684" s="4">
        <v>-4.2985615013949703</v>
      </c>
      <c r="AF684" s="4">
        <v>-2.3725890326527601</v>
      </c>
      <c r="AG684" s="4">
        <v>-3.84535815940631</v>
      </c>
      <c r="AH684" s="18">
        <v>-3.6930821180342699</v>
      </c>
      <c r="AI684" s="17">
        <v>-3.5523977028720801</v>
      </c>
      <c r="AJ684" s="4">
        <v>-3.1810582284387001</v>
      </c>
      <c r="AK684" s="4">
        <v>-3.5549393524983302</v>
      </c>
      <c r="AL684" s="18">
        <v>-3.7501242227652298</v>
      </c>
      <c r="AM684" s="22">
        <v>0.82751170108808203</v>
      </c>
      <c r="AN684" s="5">
        <v>0.28145660796190197</v>
      </c>
      <c r="AO684" s="5">
        <v>1.0178347197641799</v>
      </c>
      <c r="AP684" s="23">
        <v>0.91052370613945</v>
      </c>
      <c r="AQ684" s="27">
        <v>0.79393841944880095</v>
      </c>
      <c r="AR684" s="28">
        <v>0.79881107564794995</v>
      </c>
      <c r="AS684" s="27">
        <v>0.44717016182427699</v>
      </c>
      <c r="AT684" s="6">
        <v>0.47738190250918999</v>
      </c>
      <c r="AU684" s="7">
        <v>0.371339474433377</v>
      </c>
      <c r="AV684" s="6">
        <v>0.30569361897075098</v>
      </c>
      <c r="AW684" s="6">
        <v>0.51885284647668695</v>
      </c>
      <c r="AX684" s="7">
        <v>-0.56906599432653004</v>
      </c>
      <c r="AY684" s="6">
        <v>0.78472305652729202</v>
      </c>
      <c r="AZ684" s="6">
        <v>0.80972800050003502</v>
      </c>
      <c r="BA684" s="7">
        <v>-0.19518487026690001</v>
      </c>
      <c r="BB684" s="6">
        <v>0.99703881170363995</v>
      </c>
      <c r="BC684" s="6">
        <v>0.99970672901324398</v>
      </c>
      <c r="BD684" s="7">
        <v>-2.5416496262526999E-3</v>
      </c>
      <c r="BE684" s="6">
        <v>0.75889887390440203</v>
      </c>
      <c r="BF684" s="6">
        <v>0.78929093824395202</v>
      </c>
      <c r="BG684" s="7">
        <v>-0.19772651989315301</v>
      </c>
      <c r="BH684" s="6">
        <v>0.52369361396595904</v>
      </c>
      <c r="BI684" s="6">
        <v>0.55500943411422599</v>
      </c>
      <c r="BJ684" s="31">
        <v>-0.37388112405962998</v>
      </c>
      <c r="BK684" s="35">
        <v>-1.3022877103093182</v>
      </c>
      <c r="BL684" s="8">
        <v>0.20086864164533083</v>
      </c>
      <c r="BM684" s="8">
        <v>1.2776986892475835</v>
      </c>
      <c r="BN684" s="8">
        <v>-1.5950033686532255</v>
      </c>
      <c r="BO684" s="8">
        <v>1.8951473801988015</v>
      </c>
      <c r="BP684" s="8">
        <v>0.14410661446469358</v>
      </c>
      <c r="BQ684" s="8">
        <v>-1.6559454911199167</v>
      </c>
      <c r="BR684" s="8">
        <v>-0.65059806957437194</v>
      </c>
      <c r="BS684" s="8">
        <v>0.15045382147753764</v>
      </c>
      <c r="BT684" s="8">
        <v>1.0534282022946604</v>
      </c>
      <c r="BU684" s="8">
        <v>0.53172181905086591</v>
      </c>
      <c r="BV684" s="8">
        <v>0.20270534310210295</v>
      </c>
      <c r="BW684" s="8">
        <v>-1.1635159512978794</v>
      </c>
      <c r="BX684" s="8">
        <v>1.6769072474150502</v>
      </c>
      <c r="BY684" s="8">
        <v>-0.4951318974180714</v>
      </c>
      <c r="BZ684" s="36">
        <v>-0.27055527052382367</v>
      </c>
      <c r="CA684" s="40">
        <v>-1.3022877103093182</v>
      </c>
      <c r="CB684" s="9">
        <v>0.20086864164533083</v>
      </c>
      <c r="CC684" s="9" t="s">
        <v>24178</v>
      </c>
      <c r="CD684" s="9" t="s">
        <v>24178</v>
      </c>
      <c r="CE684" s="9" t="s">
        <v>24178</v>
      </c>
      <c r="CF684" s="9" t="s">
        <v>24178</v>
      </c>
      <c r="CG684" s="9" t="s">
        <v>24178</v>
      </c>
      <c r="CH684" s="9" t="s">
        <v>24178</v>
      </c>
      <c r="CI684" s="9">
        <v>0.15045382147753764</v>
      </c>
      <c r="CJ684" s="9">
        <v>1.0534282022946604</v>
      </c>
      <c r="CK684" s="9">
        <v>0.53172181905086591</v>
      </c>
      <c r="CL684" s="9">
        <v>0.20270534310210295</v>
      </c>
      <c r="CM684" s="9" t="s">
        <v>24178</v>
      </c>
      <c r="CN684" s="9" t="s">
        <v>24178</v>
      </c>
      <c r="CO684" s="9" t="s">
        <v>24178</v>
      </c>
      <c r="CP684" s="41" t="s">
        <v>24178</v>
      </c>
      <c r="CQ684" s="51" t="str">
        <f>IF(COUNTIF(CA684:CD684,"")=4,"-","+")</f>
        <v>+</v>
      </c>
      <c r="CR684" s="10" t="str">
        <f>IF(COUNTIF(CE684:CH684,"")=4,"-","+")</f>
        <v>-</v>
      </c>
      <c r="CS684" s="10" t="str">
        <f>IF(COUNTIF(CI684:CL684,"")=4,"-","+")</f>
        <v>+</v>
      </c>
      <c r="CT684" s="10" t="str">
        <f>IF(COUNTIF(CM684:CP684,"")=4,"-","+")</f>
        <v>-</v>
      </c>
      <c r="CU684" s="10" t="str">
        <f>IF(COUNTIF(CS684:CT684,"-")=2,"+","-")</f>
        <v>-</v>
      </c>
      <c r="CV684" s="10" t="str">
        <f>IF(COUNTIF(CQ684,"+")+COUNTIF(CS684,"+")=0,"+","-")</f>
        <v>-</v>
      </c>
      <c r="CW684" s="10" t="str">
        <f t="shared" si="40"/>
        <v>-</v>
      </c>
      <c r="CX684" s="10" t="str">
        <f t="shared" si="41"/>
        <v>-</v>
      </c>
      <c r="CY684" s="10" t="str">
        <f t="shared" si="42"/>
        <v>-</v>
      </c>
      <c r="CZ684" s="76" t="str">
        <f t="shared" si="43"/>
        <v>-</v>
      </c>
    </row>
    <row r="685" spans="1:104" s="11" customFormat="1" ht="25" customHeight="1" x14ac:dyDescent="0.2">
      <c r="A685" s="12" t="s">
        <v>1659</v>
      </c>
      <c r="B685" s="3" t="s">
        <v>1660</v>
      </c>
      <c r="C685" s="3" t="s">
        <v>1661</v>
      </c>
      <c r="D685" s="3" t="s">
        <v>1661</v>
      </c>
      <c r="E685" s="3" t="s">
        <v>1661</v>
      </c>
      <c r="F685" s="3" t="s">
        <v>1662</v>
      </c>
      <c r="G685" s="3" t="s">
        <v>1653</v>
      </c>
      <c r="H685" s="3" t="s">
        <v>1654</v>
      </c>
      <c r="I685" s="3" t="s">
        <v>1655</v>
      </c>
      <c r="J685" s="3" t="s">
        <v>1656</v>
      </c>
      <c r="K685" s="3" t="s">
        <v>1657</v>
      </c>
      <c r="L685" s="3"/>
      <c r="M685" s="3" t="s">
        <v>1658</v>
      </c>
      <c r="N685" s="3" t="s">
        <v>1659</v>
      </c>
      <c r="O685" s="3">
        <v>6</v>
      </c>
      <c r="P685" s="3">
        <v>15</v>
      </c>
      <c r="Q685" s="3">
        <v>15</v>
      </c>
      <c r="R685" s="13">
        <v>15</v>
      </c>
      <c r="S685" s="17">
        <v>-0.89028644063694196</v>
      </c>
      <c r="T685" s="4">
        <v>-0.68824100244400599</v>
      </c>
      <c r="U685" s="4">
        <v>-1.1708730903848901</v>
      </c>
      <c r="V685" s="4">
        <v>-1.43380165357643</v>
      </c>
      <c r="W685" s="4">
        <v>-4.1535342507337303</v>
      </c>
      <c r="X685" s="4">
        <v>-4.3272038306904799</v>
      </c>
      <c r="Y685" s="4">
        <v>-4.5199369868185899</v>
      </c>
      <c r="Z685" s="4">
        <v>-4.9036932422177104</v>
      </c>
      <c r="AA685" s="4">
        <v>-0.3605666142094</v>
      </c>
      <c r="AB685" s="4">
        <v>0.628111366157448</v>
      </c>
      <c r="AC685" s="4">
        <v>0.31739566932732899</v>
      </c>
      <c r="AD685" s="4">
        <v>0.15578843761163</v>
      </c>
      <c r="AE685" s="4">
        <v>-4.1676859268649</v>
      </c>
      <c r="AF685" s="4">
        <v>-3.2523772402418398</v>
      </c>
      <c r="AG685" s="4">
        <v>-4.0723583323778199</v>
      </c>
      <c r="AH685" s="18">
        <v>-3.5012846942100202</v>
      </c>
      <c r="AI685" s="17">
        <v>-3.7484265484236499</v>
      </c>
      <c r="AJ685" s="4">
        <v>0.185182214721752</v>
      </c>
      <c r="AK685" s="4">
        <v>-4.4760920776151201</v>
      </c>
      <c r="AL685" s="18">
        <v>-1.04580054676057</v>
      </c>
      <c r="AM685" s="22">
        <v>0.442663995719278</v>
      </c>
      <c r="AN685" s="5">
        <v>0.41326843946875103</v>
      </c>
      <c r="AO685" s="5">
        <v>0.32196086397122198</v>
      </c>
      <c r="AP685" s="23">
        <v>0.32568976291059998</v>
      </c>
      <c r="AQ685" s="27">
        <v>1.65321059072806E-9</v>
      </c>
      <c r="AR685" s="28">
        <v>2.2943763912591101E-8</v>
      </c>
      <c r="AS685" s="27">
        <v>1.32805764139008E-5</v>
      </c>
      <c r="AT685" s="6">
        <v>2.0668001623209601E-4</v>
      </c>
      <c r="AU685" s="7">
        <v>3.9336087631454002</v>
      </c>
      <c r="AV685" s="6">
        <v>3.90474303718119E-3</v>
      </c>
      <c r="AW685" s="6">
        <v>3.7244149041913699E-2</v>
      </c>
      <c r="AX685" s="7">
        <v>-1.2309827614823201</v>
      </c>
      <c r="AY685" s="6">
        <v>5.5787128447701004E-6</v>
      </c>
      <c r="AZ685" s="6">
        <v>1.81665799508369E-4</v>
      </c>
      <c r="BA685" s="7">
        <v>3.4302915308545598</v>
      </c>
      <c r="BB685" s="6">
        <v>4.1042189167053197E-2</v>
      </c>
      <c r="BC685" s="6">
        <v>0.72267722627495601</v>
      </c>
      <c r="BD685" s="7">
        <v>-0.72766552919147798</v>
      </c>
      <c r="BE685" s="6">
        <v>1.05916917988504E-4</v>
      </c>
      <c r="BF685" s="6">
        <v>7.63241966713865E-4</v>
      </c>
      <c r="BG685" s="7">
        <v>2.7026260016630799</v>
      </c>
      <c r="BH685" s="6">
        <v>3.4703491297267698E-6</v>
      </c>
      <c r="BI685" s="6">
        <v>1.26760982000211E-4</v>
      </c>
      <c r="BJ685" s="31">
        <v>-4.6612742923368797</v>
      </c>
      <c r="BK685" s="35">
        <v>0.6968300851217365</v>
      </c>
      <c r="BL685" s="8">
        <v>0.79877908171563028</v>
      </c>
      <c r="BM685" s="8">
        <v>0.55525041049364721</v>
      </c>
      <c r="BN685" s="8">
        <v>0.42258073265783819</v>
      </c>
      <c r="BO685" s="8">
        <v>-0.94975418251663157</v>
      </c>
      <c r="BP685" s="8">
        <v>-1.0373851608442217</v>
      </c>
      <c r="BQ685" s="8">
        <v>-1.134635324240002</v>
      </c>
      <c r="BR685" s="8">
        <v>-1.3282727828457772</v>
      </c>
      <c r="BS685" s="8">
        <v>0.96411849936749594</v>
      </c>
      <c r="BT685" s="8">
        <v>1.4629900846622217</v>
      </c>
      <c r="BU685" s="8">
        <v>1.3062077598489579</v>
      </c>
      <c r="BV685" s="8">
        <v>1.2246632554885104</v>
      </c>
      <c r="BW685" s="8">
        <v>-0.95689489895446966</v>
      </c>
      <c r="BX685" s="8">
        <v>-0.49504432212635979</v>
      </c>
      <c r="BY685" s="8">
        <v>-0.90879407226623221</v>
      </c>
      <c r="BZ685" s="36">
        <v>-0.62063916556234477</v>
      </c>
      <c r="CA685" s="40">
        <v>0.6968300851217365</v>
      </c>
      <c r="CB685" s="9">
        <v>0.79877908171563028</v>
      </c>
      <c r="CC685" s="9">
        <v>0.55525041049364721</v>
      </c>
      <c r="CD685" s="9">
        <v>0.42258073265783819</v>
      </c>
      <c r="CE685" s="9" t="s">
        <v>24178</v>
      </c>
      <c r="CF685" s="9" t="s">
        <v>24178</v>
      </c>
      <c r="CG685" s="9" t="s">
        <v>24178</v>
      </c>
      <c r="CH685" s="9" t="s">
        <v>24178</v>
      </c>
      <c r="CI685" s="9">
        <v>0.96411849936749594</v>
      </c>
      <c r="CJ685" s="9">
        <v>1.4629900846622217</v>
      </c>
      <c r="CK685" s="9">
        <v>1.3062077598489579</v>
      </c>
      <c r="CL685" s="9">
        <v>1.2246632554885104</v>
      </c>
      <c r="CM685" s="9" t="s">
        <v>24178</v>
      </c>
      <c r="CN685" s="9" t="s">
        <v>24178</v>
      </c>
      <c r="CO685" s="9" t="s">
        <v>24178</v>
      </c>
      <c r="CP685" s="41" t="s">
        <v>24178</v>
      </c>
      <c r="CQ685" s="51" t="str">
        <f>IF(COUNTIF(CA685:CD685,"")=4,"-","+")</f>
        <v>+</v>
      </c>
      <c r="CR685" s="10" t="str">
        <f>IF(COUNTIF(CE685:CH685,"")=4,"-","+")</f>
        <v>-</v>
      </c>
      <c r="CS685" s="10" t="str">
        <f>IF(COUNTIF(CI685:CL685,"")=4,"-","+")</f>
        <v>+</v>
      </c>
      <c r="CT685" s="10" t="str">
        <f>IF(COUNTIF(CM685:CP685,"")=4,"-","+")</f>
        <v>-</v>
      </c>
      <c r="CU685" s="10" t="str">
        <f>IF(COUNTIF(CS685:CT685,"-")=2,"+","-")</f>
        <v>-</v>
      </c>
      <c r="CV685" s="10" t="str">
        <f>IF(COUNTIF(CQ685,"+")+COUNTIF(CS685,"+")=0,"+","-")</f>
        <v>-</v>
      </c>
      <c r="CW685" s="10" t="str">
        <f t="shared" si="40"/>
        <v>-</v>
      </c>
      <c r="CX685" s="10" t="str">
        <f t="shared" si="41"/>
        <v>-</v>
      </c>
      <c r="CY685" s="10" t="str">
        <f t="shared" si="42"/>
        <v>-</v>
      </c>
      <c r="CZ685" s="76" t="str">
        <f t="shared" si="43"/>
        <v>-</v>
      </c>
    </row>
    <row r="686" spans="1:104" s="11" customFormat="1" ht="25" customHeight="1" x14ac:dyDescent="0.2">
      <c r="A686" s="12" t="s">
        <v>1667</v>
      </c>
      <c r="B686" s="3" t="s">
        <v>1668</v>
      </c>
      <c r="C686" s="3" t="s">
        <v>1669</v>
      </c>
      <c r="D686" s="3" t="s">
        <v>1669</v>
      </c>
      <c r="E686" s="3" t="s">
        <v>1669</v>
      </c>
      <c r="F686" s="3" t="s">
        <v>1670</v>
      </c>
      <c r="G686" s="3" t="s">
        <v>1663</v>
      </c>
      <c r="H686" s="3" t="s">
        <v>1664</v>
      </c>
      <c r="I686" s="3" t="s">
        <v>1665</v>
      </c>
      <c r="J686" s="3" t="s">
        <v>1666</v>
      </c>
      <c r="K686" s="3"/>
      <c r="L686" s="3"/>
      <c r="M686" s="3"/>
      <c r="N686" s="3" t="s">
        <v>1667</v>
      </c>
      <c r="O686" s="3">
        <v>8</v>
      </c>
      <c r="P686" s="3">
        <v>10</v>
      </c>
      <c r="Q686" s="3">
        <v>10</v>
      </c>
      <c r="R686" s="13">
        <v>10</v>
      </c>
      <c r="S686" s="17">
        <v>0.18477251207717801</v>
      </c>
      <c r="T686" s="4">
        <v>-2.23773423224536E-2</v>
      </c>
      <c r="U686" s="4">
        <v>0.22243473221087801</v>
      </c>
      <c r="V686" s="4">
        <v>8.9802931911478395E-2</v>
      </c>
      <c r="W686" s="4">
        <v>-4.9456792461660202</v>
      </c>
      <c r="X686" s="4">
        <v>-4.7499795939089999</v>
      </c>
      <c r="Y686" s="4">
        <v>-2.7032754284588498</v>
      </c>
      <c r="Z686" s="4">
        <v>-4.7905573443123401</v>
      </c>
      <c r="AA686" s="4">
        <v>-0.88988725394836299</v>
      </c>
      <c r="AB686" s="4">
        <v>-0.48444215869169199</v>
      </c>
      <c r="AC686" s="4">
        <v>-0.93853437687047503</v>
      </c>
      <c r="AD686" s="4">
        <v>-0.63387896548874101</v>
      </c>
      <c r="AE686" s="4">
        <v>-5.4034784722747498</v>
      </c>
      <c r="AF686" s="4">
        <v>-4.1090429373649</v>
      </c>
      <c r="AG686" s="4">
        <v>-4.4741505646184798</v>
      </c>
      <c r="AH686" s="18">
        <v>-5.01608616837078</v>
      </c>
      <c r="AI686" s="17">
        <v>-4.7506895356572301</v>
      </c>
      <c r="AJ686" s="4">
        <v>-0.73668568874981799</v>
      </c>
      <c r="AK686" s="4">
        <v>-4.2973729032115502</v>
      </c>
      <c r="AL686" s="18">
        <v>0.11865820846927</v>
      </c>
      <c r="AM686" s="22">
        <v>0.57293191219353401</v>
      </c>
      <c r="AN686" s="5">
        <v>0.21479419085811599</v>
      </c>
      <c r="AO686" s="5">
        <v>1.0660724776386601</v>
      </c>
      <c r="AP686" s="23">
        <v>0.109337888513547</v>
      </c>
      <c r="AQ686" s="27">
        <v>1.1983440681854699E-7</v>
      </c>
      <c r="AR686" s="28">
        <v>5.47204174924877E-7</v>
      </c>
      <c r="AS686" s="27">
        <v>2.5364557370071501E-4</v>
      </c>
      <c r="AT686" s="6">
        <v>1.3122531357336799E-3</v>
      </c>
      <c r="AU686" s="7">
        <v>4.0140038469074097</v>
      </c>
      <c r="AV686" s="6">
        <v>1.3703066714233301E-3</v>
      </c>
      <c r="AW686" s="6">
        <v>2.05389394236766E-2</v>
      </c>
      <c r="AX686" s="7">
        <v>0.85534389721908799</v>
      </c>
      <c r="AY686" s="6">
        <v>3.4607784910829198E-3</v>
      </c>
      <c r="AZ686" s="6">
        <v>7.9698173679635508E-3</v>
      </c>
      <c r="BA686" s="7">
        <v>4.4160311116808204</v>
      </c>
      <c r="BB686" s="6">
        <v>0.49029668035351698</v>
      </c>
      <c r="BC686" s="6">
        <v>0.929681807382994</v>
      </c>
      <c r="BD686" s="7">
        <v>0.45331663244567699</v>
      </c>
      <c r="BE686" s="6">
        <v>3.0939437283314202E-4</v>
      </c>
      <c r="BF686" s="6">
        <v>1.48633963359218E-3</v>
      </c>
      <c r="BG686" s="7">
        <v>4.8693477441265003</v>
      </c>
      <c r="BH686" s="6">
        <v>5.6694455915294898E-3</v>
      </c>
      <c r="BI686" s="6">
        <v>1.08626411881533E-2</v>
      </c>
      <c r="BJ686" s="31">
        <v>-3.5606872144617299</v>
      </c>
      <c r="BK686" s="35">
        <v>1.1588105797799975</v>
      </c>
      <c r="BL686" s="8">
        <v>1.06653060244989</v>
      </c>
      <c r="BM686" s="8">
        <v>1.175588138375016</v>
      </c>
      <c r="BN686" s="8">
        <v>1.1165040537622017</v>
      </c>
      <c r="BO686" s="8">
        <v>-1.1266748400192377</v>
      </c>
      <c r="BP686" s="8">
        <v>-1.0394956357367757</v>
      </c>
      <c r="BQ686" s="8">
        <v>-0.12774112576347624</v>
      </c>
      <c r="BR686" s="8">
        <v>-1.05757198871409</v>
      </c>
      <c r="BS686" s="8">
        <v>0.68007706034870441</v>
      </c>
      <c r="BT686" s="8">
        <v>0.86069251048901319</v>
      </c>
      <c r="BU686" s="8">
        <v>0.65840600770211655</v>
      </c>
      <c r="BV686" s="8">
        <v>0.79412222404839738</v>
      </c>
      <c r="BW686" s="8">
        <v>-1.3306127203015685</v>
      </c>
      <c r="BX686" s="8">
        <v>-0.75397470062754191</v>
      </c>
      <c r="BY686" s="8">
        <v>-0.91662083747208511</v>
      </c>
      <c r="BZ686" s="36">
        <v>-1.1580393283205601</v>
      </c>
      <c r="CA686" s="40">
        <v>1.1588105797799975</v>
      </c>
      <c r="CB686" s="9">
        <v>1.06653060244989</v>
      </c>
      <c r="CC686" s="9">
        <v>1.175588138375016</v>
      </c>
      <c r="CD686" s="9">
        <v>1.1165040537622017</v>
      </c>
      <c r="CE686" s="9" t="s">
        <v>24178</v>
      </c>
      <c r="CF686" s="9" t="s">
        <v>24178</v>
      </c>
      <c r="CG686" s="9" t="s">
        <v>24178</v>
      </c>
      <c r="CH686" s="9" t="s">
        <v>24178</v>
      </c>
      <c r="CI686" s="9">
        <v>0.68007706034870441</v>
      </c>
      <c r="CJ686" s="9">
        <v>0.86069251048901319</v>
      </c>
      <c r="CK686" s="9">
        <v>0.65840600770211655</v>
      </c>
      <c r="CL686" s="9">
        <v>0.79412222404839738</v>
      </c>
      <c r="CM686" s="9" t="s">
        <v>24178</v>
      </c>
      <c r="CN686" s="9" t="s">
        <v>24178</v>
      </c>
      <c r="CO686" s="9" t="s">
        <v>24178</v>
      </c>
      <c r="CP686" s="41" t="s">
        <v>24178</v>
      </c>
      <c r="CQ686" s="51" t="str">
        <f>IF(COUNTIF(CA686:CD686,"")=4,"-","+")</f>
        <v>+</v>
      </c>
      <c r="CR686" s="10" t="str">
        <f>IF(COUNTIF(CE686:CH686,"")=4,"-","+")</f>
        <v>-</v>
      </c>
      <c r="CS686" s="10" t="str">
        <f>IF(COUNTIF(CI686:CL686,"")=4,"-","+")</f>
        <v>+</v>
      </c>
      <c r="CT686" s="10" t="str">
        <f>IF(COUNTIF(CM686:CP686,"")=4,"-","+")</f>
        <v>-</v>
      </c>
      <c r="CU686" s="10" t="str">
        <f>IF(COUNTIF(CS686:CT686,"-")=2,"+","-")</f>
        <v>-</v>
      </c>
      <c r="CV686" s="10" t="str">
        <f>IF(COUNTIF(CQ686,"+")+COUNTIF(CS686,"+")=0,"+","-")</f>
        <v>-</v>
      </c>
      <c r="CW686" s="10" t="str">
        <f t="shared" si="40"/>
        <v>-</v>
      </c>
      <c r="CX686" s="10" t="str">
        <f t="shared" si="41"/>
        <v>-</v>
      </c>
      <c r="CY686" s="10" t="str">
        <f t="shared" si="42"/>
        <v>-</v>
      </c>
      <c r="CZ686" s="76" t="str">
        <f t="shared" si="43"/>
        <v>-</v>
      </c>
    </row>
    <row r="687" spans="1:104" s="11" customFormat="1" ht="25" customHeight="1" x14ac:dyDescent="0.2">
      <c r="A687" s="12" t="s">
        <v>1675</v>
      </c>
      <c r="B687" s="3" t="s">
        <v>1676</v>
      </c>
      <c r="C687" s="3" t="s">
        <v>1677</v>
      </c>
      <c r="D687" s="3" t="s">
        <v>1677</v>
      </c>
      <c r="E687" s="3" t="s">
        <v>1678</v>
      </c>
      <c r="F687" s="3" t="s">
        <v>1679</v>
      </c>
      <c r="G687" s="3" t="s">
        <v>1671</v>
      </c>
      <c r="H687" s="3" t="s">
        <v>1672</v>
      </c>
      <c r="I687" s="3" t="s">
        <v>1673</v>
      </c>
      <c r="J687" s="3" t="s">
        <v>1674</v>
      </c>
      <c r="K687" s="3"/>
      <c r="L687" s="3"/>
      <c r="M687" s="3"/>
      <c r="N687" s="3" t="s">
        <v>1675</v>
      </c>
      <c r="O687" s="3">
        <v>14</v>
      </c>
      <c r="P687" s="3">
        <v>34</v>
      </c>
      <c r="Q687" s="3">
        <v>34</v>
      </c>
      <c r="R687" s="13">
        <v>33</v>
      </c>
      <c r="S687" s="17">
        <v>0.222050953436572</v>
      </c>
      <c r="T687" s="4">
        <v>0.64955349790237404</v>
      </c>
      <c r="U687" s="4">
        <v>-0.77881819521067497</v>
      </c>
      <c r="V687" s="4">
        <v>0.12657091921021599</v>
      </c>
      <c r="W687" s="4">
        <v>-4.86538040463142</v>
      </c>
      <c r="X687" s="4">
        <v>-3.23600285237996</v>
      </c>
      <c r="Y687" s="4">
        <v>-2.8626212223534102</v>
      </c>
      <c r="Z687" s="4">
        <v>-2.0670609768320398</v>
      </c>
      <c r="AA687" s="4">
        <v>2.9816394628786602</v>
      </c>
      <c r="AB687" s="4">
        <v>2.9068906108302102</v>
      </c>
      <c r="AC687" s="4">
        <v>2.9710528577119999</v>
      </c>
      <c r="AD687" s="4">
        <v>4.1389605102675597</v>
      </c>
      <c r="AE687" s="4">
        <v>-3.8499454202001999</v>
      </c>
      <c r="AF687" s="4">
        <v>-1.84635316297339</v>
      </c>
      <c r="AG687" s="4">
        <v>-3.4962197077625801</v>
      </c>
      <c r="AH687" s="18">
        <v>-2.42218706619557</v>
      </c>
      <c r="AI687" s="17">
        <v>-2.9036763392829301</v>
      </c>
      <c r="AJ687" s="4">
        <v>3.2496358604221101</v>
      </c>
      <c r="AK687" s="4">
        <v>-3.2577663640492101</v>
      </c>
      <c r="AL687" s="18">
        <v>5.48392938346218E-2</v>
      </c>
      <c r="AM687" s="22">
        <v>0.93028616319365698</v>
      </c>
      <c r="AN687" s="5">
        <v>0.59380221101974096</v>
      </c>
      <c r="AO687" s="5">
        <v>1.17740046374361</v>
      </c>
      <c r="AP687" s="23">
        <v>0.60049284168564798</v>
      </c>
      <c r="AQ687" s="27">
        <v>4.9072720397190595E-7</v>
      </c>
      <c r="AR687" s="28">
        <v>1.7152286258964699E-6</v>
      </c>
      <c r="AS687" s="27">
        <v>8.9864118545175296E-5</v>
      </c>
      <c r="AT687" s="6">
        <v>6.7346737983998495E-4</v>
      </c>
      <c r="AU687" s="7">
        <v>6.1533121997050397</v>
      </c>
      <c r="AV687" s="6">
        <v>2.7705759818818902E-4</v>
      </c>
      <c r="AW687" s="6">
        <v>8.8624643908246301E-3</v>
      </c>
      <c r="AX687" s="7">
        <v>-3.19479656658749</v>
      </c>
      <c r="AY687" s="6">
        <v>5.5488726222828501E-3</v>
      </c>
      <c r="AZ687" s="6">
        <v>1.15421830993243E-2</v>
      </c>
      <c r="BA687" s="7">
        <v>3.3126056578838301</v>
      </c>
      <c r="BB687" s="6">
        <v>0.65450453167977396</v>
      </c>
      <c r="BC687" s="6">
        <v>0.967811784768005</v>
      </c>
      <c r="BD687" s="7">
        <v>-0.35409002476627499</v>
      </c>
      <c r="BE687" s="6">
        <v>2.8492458052294901E-3</v>
      </c>
      <c r="BF687" s="6">
        <v>6.8127363237164701E-3</v>
      </c>
      <c r="BG687" s="7">
        <v>2.9585156331175502</v>
      </c>
      <c r="BH687" s="6">
        <v>3.4958079787785899E-4</v>
      </c>
      <c r="BI687" s="6">
        <v>1.7012067399510701E-3</v>
      </c>
      <c r="BJ687" s="31">
        <v>-6.5074022244713197</v>
      </c>
      <c r="BK687" s="35">
        <v>0.3369223741894441</v>
      </c>
      <c r="BL687" s="8">
        <v>0.49075797560761469</v>
      </c>
      <c r="BM687" s="8">
        <v>-2.3237604777320543E-2</v>
      </c>
      <c r="BN687" s="8">
        <v>0.30256414947526589</v>
      </c>
      <c r="BO687" s="8">
        <v>-1.4937756480176638</v>
      </c>
      <c r="BP687" s="8">
        <v>-0.90744866837106364</v>
      </c>
      <c r="BQ687" s="8">
        <v>-0.77308832746266953</v>
      </c>
      <c r="BR687" s="8">
        <v>-0.48680818616643984</v>
      </c>
      <c r="BS687" s="8">
        <v>1.3299526228097682</v>
      </c>
      <c r="BT687" s="8">
        <v>1.3030544563332151</v>
      </c>
      <c r="BU687" s="8">
        <v>1.3261430623899002</v>
      </c>
      <c r="BV687" s="8">
        <v>1.7464113823276792</v>
      </c>
      <c r="BW687" s="8">
        <v>-1.1283741935626403</v>
      </c>
      <c r="BX687" s="8">
        <v>-0.40738709330473155</v>
      </c>
      <c r="BY687" s="8">
        <v>-1.0010869799206521</v>
      </c>
      <c r="BZ687" s="36">
        <v>-0.61459932154970975</v>
      </c>
      <c r="CA687" s="40">
        <v>0.3369223741894441</v>
      </c>
      <c r="CB687" s="9">
        <v>0.49075797560761469</v>
      </c>
      <c r="CC687" s="9">
        <v>-2.3237604777320543E-2</v>
      </c>
      <c r="CD687" s="9">
        <v>0.30256414947526589</v>
      </c>
      <c r="CE687" s="9" t="s">
        <v>24178</v>
      </c>
      <c r="CF687" s="9" t="s">
        <v>24178</v>
      </c>
      <c r="CG687" s="9" t="s">
        <v>24178</v>
      </c>
      <c r="CH687" s="9" t="s">
        <v>24178</v>
      </c>
      <c r="CI687" s="9">
        <v>1.3299526228097682</v>
      </c>
      <c r="CJ687" s="9">
        <v>1.3030544563332151</v>
      </c>
      <c r="CK687" s="9">
        <v>1.3261430623899002</v>
      </c>
      <c r="CL687" s="9">
        <v>1.7464113823276792</v>
      </c>
      <c r="CM687" s="9" t="s">
        <v>24178</v>
      </c>
      <c r="CN687" s="9" t="s">
        <v>24178</v>
      </c>
      <c r="CO687" s="9" t="s">
        <v>24178</v>
      </c>
      <c r="CP687" s="41" t="s">
        <v>24178</v>
      </c>
      <c r="CQ687" s="51" t="str">
        <f>IF(COUNTIF(CA687:CD687,"")=4,"-","+")</f>
        <v>+</v>
      </c>
      <c r="CR687" s="10" t="str">
        <f>IF(COUNTIF(CE687:CH687,"")=4,"-","+")</f>
        <v>-</v>
      </c>
      <c r="CS687" s="10" t="str">
        <f>IF(COUNTIF(CI687:CL687,"")=4,"-","+")</f>
        <v>+</v>
      </c>
      <c r="CT687" s="10" t="str">
        <f>IF(COUNTIF(CM687:CP687,"")=4,"-","+")</f>
        <v>-</v>
      </c>
      <c r="CU687" s="10" t="str">
        <f>IF(COUNTIF(CS687:CT687,"-")=2,"+","-")</f>
        <v>-</v>
      </c>
      <c r="CV687" s="10" t="str">
        <f>IF(COUNTIF(CQ687,"+")+COUNTIF(CS687,"+")=0,"+","-")</f>
        <v>-</v>
      </c>
      <c r="CW687" s="10" t="str">
        <f t="shared" si="40"/>
        <v>-</v>
      </c>
      <c r="CX687" s="10" t="str">
        <f t="shared" si="41"/>
        <v>-</v>
      </c>
      <c r="CY687" s="10" t="str">
        <f t="shared" si="42"/>
        <v>-</v>
      </c>
      <c r="CZ687" s="76" t="str">
        <f t="shared" si="43"/>
        <v>-</v>
      </c>
    </row>
    <row r="688" spans="1:104" s="11" customFormat="1" ht="25" customHeight="1" x14ac:dyDescent="0.2">
      <c r="A688" s="12" t="s">
        <v>1680</v>
      </c>
      <c r="B688" s="3" t="s">
        <v>1680</v>
      </c>
      <c r="C688" s="3">
        <v>2</v>
      </c>
      <c r="D688" s="3">
        <v>1</v>
      </c>
      <c r="E688" s="3">
        <v>1</v>
      </c>
      <c r="F688" s="3" t="s">
        <v>1684</v>
      </c>
      <c r="G688" s="3" t="s">
        <v>1680</v>
      </c>
      <c r="H688" s="3" t="s">
        <v>1681</v>
      </c>
      <c r="I688" s="3" t="s">
        <v>1682</v>
      </c>
      <c r="J688" s="3" t="s">
        <v>1683</v>
      </c>
      <c r="K688" s="3"/>
      <c r="L688" s="3"/>
      <c r="M688" s="3"/>
      <c r="N688" s="3" t="s">
        <v>1680</v>
      </c>
      <c r="O688" s="3">
        <v>1</v>
      </c>
      <c r="P688" s="3">
        <v>2</v>
      </c>
      <c r="Q688" s="3">
        <v>1</v>
      </c>
      <c r="R688" s="13">
        <v>1</v>
      </c>
      <c r="S688" s="17">
        <v>1.4607780767734799</v>
      </c>
      <c r="T688" s="4">
        <v>1.2055154867500399</v>
      </c>
      <c r="U688" s="4">
        <v>1.5165611479768299</v>
      </c>
      <c r="V688" s="4">
        <v>1.33784531418278</v>
      </c>
      <c r="W688" s="4">
        <v>-4.5576135485579696</v>
      </c>
      <c r="X688" s="4">
        <v>-4.3699427202813101</v>
      </c>
      <c r="Y688" s="4">
        <v>-4.8934831622494404</v>
      </c>
      <c r="Z688" s="4">
        <v>-3.0621687653774199</v>
      </c>
      <c r="AA688" s="4">
        <v>1.0610626495795601</v>
      </c>
      <c r="AB688" s="4">
        <v>1.2470007012825299</v>
      </c>
      <c r="AC688" s="4">
        <v>1.15774840551446</v>
      </c>
      <c r="AD688" s="4">
        <v>1.7841561619462001</v>
      </c>
      <c r="AE688" s="4">
        <v>-4.1223766390323</v>
      </c>
      <c r="AF688" s="4">
        <v>-4.6437983193071499</v>
      </c>
      <c r="AG688" s="4">
        <v>-5.4484222380512</v>
      </c>
      <c r="AH688" s="18">
        <v>-2.5590068370298402</v>
      </c>
      <c r="AI688" s="17">
        <v>-4.1934010083551199</v>
      </c>
      <c r="AJ688" s="4">
        <v>1.31249197958069</v>
      </c>
      <c r="AK688" s="4">
        <v>-4.2208020491165303</v>
      </c>
      <c r="AL688" s="18">
        <v>1.3801750064207801</v>
      </c>
      <c r="AM688" s="22">
        <v>1.2184997323211899</v>
      </c>
      <c r="AN688" s="5">
        <v>0.32348028799256701</v>
      </c>
      <c r="AO688" s="5">
        <v>0.80220859550478496</v>
      </c>
      <c r="AP688" s="23">
        <v>0.13831821429274799</v>
      </c>
      <c r="AQ688" s="27">
        <v>5.6145287017318799E-8</v>
      </c>
      <c r="AR688" s="28">
        <v>3.0112429311657698E-7</v>
      </c>
      <c r="AS688" s="27">
        <v>1.86523318854866E-3</v>
      </c>
      <c r="AT688" s="6">
        <v>4.7179427710348299E-3</v>
      </c>
      <c r="AU688" s="7">
        <v>5.5058929879358098</v>
      </c>
      <c r="AV688" s="6">
        <v>0.71970962328837895</v>
      </c>
      <c r="AW688" s="6">
        <v>0.84023869544677898</v>
      </c>
      <c r="AX688" s="7">
        <v>6.7683026840094307E-2</v>
      </c>
      <c r="AY688" s="6">
        <v>6.1247243962176605E-4</v>
      </c>
      <c r="AZ688" s="6">
        <v>2.4715618601967599E-3</v>
      </c>
      <c r="BA688" s="7">
        <v>5.6009770555373199</v>
      </c>
      <c r="BB688" s="6">
        <v>0.97143707813441504</v>
      </c>
      <c r="BC688" s="6">
        <v>0.99113986334197901</v>
      </c>
      <c r="BD688" s="7">
        <v>-2.7401040761411401E-2</v>
      </c>
      <c r="BE688" s="6">
        <v>2.54003744527219E-3</v>
      </c>
      <c r="BF688" s="6">
        <v>6.2675819473418702E-3</v>
      </c>
      <c r="BG688" s="7">
        <v>5.5735760147758997</v>
      </c>
      <c r="BH688" s="6">
        <v>2.31571060359104E-4</v>
      </c>
      <c r="BI688" s="6">
        <v>1.36214431072988E-3</v>
      </c>
      <c r="BJ688" s="31">
        <v>-5.5332940286972203</v>
      </c>
      <c r="BK688" s="35">
        <v>0.99328332523721674</v>
      </c>
      <c r="BL688" s="8">
        <v>0.90558569157734126</v>
      </c>
      <c r="BM688" s="8">
        <v>1.0124480737511485</v>
      </c>
      <c r="BN688" s="8">
        <v>0.95104872917875916</v>
      </c>
      <c r="BO688" s="8">
        <v>-1.0743863005058805</v>
      </c>
      <c r="BP688" s="8">
        <v>-1.00991039142206</v>
      </c>
      <c r="BQ688" s="8">
        <v>-1.1897771626619595</v>
      </c>
      <c r="BR688" s="8">
        <v>-0.56061352737098091</v>
      </c>
      <c r="BS688" s="8">
        <v>0.85595769088149665</v>
      </c>
      <c r="BT688" s="8">
        <v>0.91983828983718652</v>
      </c>
      <c r="BU688" s="8">
        <v>0.88917490458808945</v>
      </c>
      <c r="BV688" s="8">
        <v>1.1043826165376187</v>
      </c>
      <c r="BW688" s="8">
        <v>-0.92485695880589402</v>
      </c>
      <c r="BX688" s="8">
        <v>-1.1039958114472523</v>
      </c>
      <c r="BY688" s="8">
        <v>-1.3804312015822087</v>
      </c>
      <c r="BZ688" s="36">
        <v>-0.38774796779262449</v>
      </c>
      <c r="CA688" s="40">
        <v>0.99328332523721674</v>
      </c>
      <c r="CB688" s="9">
        <v>0.90558569157734126</v>
      </c>
      <c r="CC688" s="9">
        <v>1.0124480737511485</v>
      </c>
      <c r="CD688" s="9">
        <v>0.95104872917875916</v>
      </c>
      <c r="CE688" s="9" t="s">
        <v>24178</v>
      </c>
      <c r="CF688" s="9" t="s">
        <v>24178</v>
      </c>
      <c r="CG688" s="9" t="s">
        <v>24178</v>
      </c>
      <c r="CH688" s="9" t="s">
        <v>24178</v>
      </c>
      <c r="CI688" s="9">
        <v>0.85595769088149665</v>
      </c>
      <c r="CJ688" s="9">
        <v>0.91983828983718652</v>
      </c>
      <c r="CK688" s="9">
        <v>0.88917490458808945</v>
      </c>
      <c r="CL688" s="9">
        <v>1.1043826165376187</v>
      </c>
      <c r="CM688" s="9" t="s">
        <v>24178</v>
      </c>
      <c r="CN688" s="9" t="s">
        <v>24178</v>
      </c>
      <c r="CO688" s="9" t="s">
        <v>24178</v>
      </c>
      <c r="CP688" s="41" t="s">
        <v>24178</v>
      </c>
      <c r="CQ688" s="51" t="str">
        <f>IF(COUNTIF(CA688:CD688,"")=4,"-","+")</f>
        <v>+</v>
      </c>
      <c r="CR688" s="10" t="str">
        <f>IF(COUNTIF(CE688:CH688,"")=4,"-","+")</f>
        <v>-</v>
      </c>
      <c r="CS688" s="10" t="str">
        <f>IF(COUNTIF(CI688:CL688,"")=4,"-","+")</f>
        <v>+</v>
      </c>
      <c r="CT688" s="10" t="str">
        <f>IF(COUNTIF(CM688:CP688,"")=4,"-","+")</f>
        <v>-</v>
      </c>
      <c r="CU688" s="10" t="str">
        <f>IF(COUNTIF(CS688:CT688,"-")=2,"+","-")</f>
        <v>-</v>
      </c>
      <c r="CV688" s="10" t="str">
        <f>IF(COUNTIF(CQ688,"+")+COUNTIF(CS688,"+")=0,"+","-")</f>
        <v>-</v>
      </c>
      <c r="CW688" s="10" t="str">
        <f t="shared" si="40"/>
        <v>-</v>
      </c>
      <c r="CX688" s="10" t="str">
        <f t="shared" si="41"/>
        <v>-</v>
      </c>
      <c r="CY688" s="10" t="str">
        <f t="shared" si="42"/>
        <v>-</v>
      </c>
      <c r="CZ688" s="76" t="str">
        <f t="shared" si="43"/>
        <v>-</v>
      </c>
    </row>
    <row r="689" spans="1:104" s="11" customFormat="1" ht="25" customHeight="1" x14ac:dyDescent="0.2">
      <c r="A689" s="12" t="s">
        <v>1703</v>
      </c>
      <c r="B689" s="3" t="s">
        <v>1704</v>
      </c>
      <c r="C689" s="3" t="s">
        <v>1705</v>
      </c>
      <c r="D689" s="3" t="s">
        <v>1705</v>
      </c>
      <c r="E689" s="3" t="s">
        <v>1705</v>
      </c>
      <c r="F689" s="3" t="s">
        <v>1706</v>
      </c>
      <c r="G689" s="3" t="s">
        <v>1699</v>
      </c>
      <c r="H689" s="3" t="s">
        <v>1700</v>
      </c>
      <c r="I689" s="3" t="s">
        <v>1701</v>
      </c>
      <c r="J689" s="3" t="s">
        <v>1702</v>
      </c>
      <c r="K689" s="3"/>
      <c r="L689" s="3"/>
      <c r="M689" s="3"/>
      <c r="N689" s="3" t="s">
        <v>1703</v>
      </c>
      <c r="O689" s="3">
        <v>5</v>
      </c>
      <c r="P689" s="3">
        <v>15</v>
      </c>
      <c r="Q689" s="3">
        <v>15</v>
      </c>
      <c r="R689" s="13">
        <v>15</v>
      </c>
      <c r="S689" s="17">
        <v>-0.18552003802196301</v>
      </c>
      <c r="T689" s="4">
        <v>-2.24778050529615E-2</v>
      </c>
      <c r="U689" s="4">
        <v>0.48682243125841401</v>
      </c>
      <c r="V689" s="4">
        <v>-0.23277326630463299</v>
      </c>
      <c r="W689" s="4">
        <v>-2.8967304383810202</v>
      </c>
      <c r="X689" s="4">
        <v>-3.4453598441976898</v>
      </c>
      <c r="Y689" s="4">
        <v>-3.8167646161250701</v>
      </c>
      <c r="Z689" s="4">
        <v>-4.1783121842317898</v>
      </c>
      <c r="AA689" s="4">
        <v>1.84249845547483</v>
      </c>
      <c r="AB689" s="4">
        <v>2.0778894641046302</v>
      </c>
      <c r="AC689" s="4">
        <v>2.0292855059269099</v>
      </c>
      <c r="AD689" s="4">
        <v>1.91482761994842</v>
      </c>
      <c r="AE689" s="4">
        <v>-3.9142850482073599</v>
      </c>
      <c r="AF689" s="4">
        <v>-3.5881744141244001</v>
      </c>
      <c r="AG689" s="4">
        <v>-3.5678818477576599</v>
      </c>
      <c r="AH689" s="18">
        <v>-4.4533576763076299</v>
      </c>
      <c r="AI689" s="17">
        <v>-3.88092474659926</v>
      </c>
      <c r="AJ689" s="4">
        <v>1.9661252613636999</v>
      </c>
      <c r="AK689" s="4">
        <v>-3.5842917707339002</v>
      </c>
      <c r="AL689" s="18">
        <v>1.1512830469714099E-2</v>
      </c>
      <c r="AM689" s="22">
        <v>0.41331625599823302</v>
      </c>
      <c r="AN689" s="5">
        <v>0.107075500865289</v>
      </c>
      <c r="AO689" s="5">
        <v>0.54740190641928499</v>
      </c>
      <c r="AP689" s="23">
        <v>0.32942992590658399</v>
      </c>
      <c r="AQ689" s="27">
        <v>9.6921373584100805E-11</v>
      </c>
      <c r="AR689" s="28">
        <v>3.3016202975466999E-9</v>
      </c>
      <c r="AS689" s="27">
        <v>4.13831848649808E-5</v>
      </c>
      <c r="AT689" s="6">
        <v>4.2236612412780003E-4</v>
      </c>
      <c r="AU689" s="7">
        <v>5.8470500079629604</v>
      </c>
      <c r="AV689" s="6">
        <v>5.9116619453205004E-4</v>
      </c>
      <c r="AW689" s="6">
        <v>1.37671018089075E-2</v>
      </c>
      <c r="AX689" s="7">
        <v>-1.9546124308939801</v>
      </c>
      <c r="AY689" s="6">
        <v>1.06648547180818E-4</v>
      </c>
      <c r="AZ689" s="6">
        <v>8.7460954500846201E-4</v>
      </c>
      <c r="BA689" s="7">
        <v>3.5958046012036098</v>
      </c>
      <c r="BB689" s="6">
        <v>0.42268886476667</v>
      </c>
      <c r="BC689" s="6">
        <v>0.92945338544794998</v>
      </c>
      <c r="BD689" s="7">
        <v>0.29663297586536902</v>
      </c>
      <c r="BE689" s="6">
        <v>9.1849514656779404E-6</v>
      </c>
      <c r="BF689" s="6">
        <v>1.6389202513247101E-4</v>
      </c>
      <c r="BG689" s="7">
        <v>3.8924375770689799</v>
      </c>
      <c r="BH689" s="6">
        <v>1.7266735850169501E-4</v>
      </c>
      <c r="BI689" s="6">
        <v>1.1379423493706E-3</v>
      </c>
      <c r="BJ689" s="31">
        <v>-5.5504170320975899</v>
      </c>
      <c r="BK689" s="35">
        <v>0.46627537289004911</v>
      </c>
      <c r="BL689" s="8">
        <v>0.53035511633902455</v>
      </c>
      <c r="BM689" s="8">
        <v>0.7305230598652912</v>
      </c>
      <c r="BN689" s="8">
        <v>0.44770365260414596</v>
      </c>
      <c r="BO689" s="8">
        <v>-0.59929925601136902</v>
      </c>
      <c r="BP689" s="8">
        <v>-0.81492456322842644</v>
      </c>
      <c r="BQ689" s="8">
        <v>-0.96089608280002536</v>
      </c>
      <c r="BR689" s="8">
        <v>-1.1029934706178453</v>
      </c>
      <c r="BS689" s="8">
        <v>1.2633382099634343</v>
      </c>
      <c r="BT689" s="8">
        <v>1.3558528619558474</v>
      </c>
      <c r="BU689" s="8">
        <v>1.3367502704743801</v>
      </c>
      <c r="BV689" s="8">
        <v>1.2917654108116194</v>
      </c>
      <c r="BW689" s="8">
        <v>-0.99922409239036525</v>
      </c>
      <c r="BX689" s="8">
        <v>-0.87105432074603428</v>
      </c>
      <c r="BY689" s="8">
        <v>-0.86307882615777465</v>
      </c>
      <c r="BZ689" s="36">
        <v>-1.2110933429519539</v>
      </c>
      <c r="CA689" s="40">
        <v>0.46627537289004911</v>
      </c>
      <c r="CB689" s="9">
        <v>0.53035511633902455</v>
      </c>
      <c r="CC689" s="9">
        <v>0.7305230598652912</v>
      </c>
      <c r="CD689" s="9">
        <v>0.44770365260414596</v>
      </c>
      <c r="CE689" s="9" t="s">
        <v>24178</v>
      </c>
      <c r="CF689" s="9" t="s">
        <v>24178</v>
      </c>
      <c r="CG689" s="9" t="s">
        <v>24178</v>
      </c>
      <c r="CH689" s="9" t="s">
        <v>24178</v>
      </c>
      <c r="CI689" s="9">
        <v>1.2633382099634343</v>
      </c>
      <c r="CJ689" s="9">
        <v>1.3558528619558474</v>
      </c>
      <c r="CK689" s="9">
        <v>1.3367502704743801</v>
      </c>
      <c r="CL689" s="9">
        <v>1.2917654108116194</v>
      </c>
      <c r="CM689" s="9" t="s">
        <v>24178</v>
      </c>
      <c r="CN689" s="9" t="s">
        <v>24178</v>
      </c>
      <c r="CO689" s="9" t="s">
        <v>24178</v>
      </c>
      <c r="CP689" s="41" t="s">
        <v>24178</v>
      </c>
      <c r="CQ689" s="51" t="str">
        <f>IF(COUNTIF(CA689:CD689,"")=4,"-","+")</f>
        <v>+</v>
      </c>
      <c r="CR689" s="10" t="str">
        <f>IF(COUNTIF(CE689:CH689,"")=4,"-","+")</f>
        <v>-</v>
      </c>
      <c r="CS689" s="10" t="str">
        <f>IF(COUNTIF(CI689:CL689,"")=4,"-","+")</f>
        <v>+</v>
      </c>
      <c r="CT689" s="10" t="str">
        <f>IF(COUNTIF(CM689:CP689,"")=4,"-","+")</f>
        <v>-</v>
      </c>
      <c r="CU689" s="10" t="str">
        <f>IF(COUNTIF(CS689:CT689,"-")=2,"+","-")</f>
        <v>-</v>
      </c>
      <c r="CV689" s="10" t="str">
        <f>IF(COUNTIF(CQ689,"+")+COUNTIF(CS689,"+")=0,"+","-")</f>
        <v>-</v>
      </c>
      <c r="CW689" s="10" t="str">
        <f t="shared" si="40"/>
        <v>-</v>
      </c>
      <c r="CX689" s="10" t="str">
        <f t="shared" si="41"/>
        <v>-</v>
      </c>
      <c r="CY689" s="10" t="str">
        <f t="shared" si="42"/>
        <v>-</v>
      </c>
      <c r="CZ689" s="76" t="str">
        <f t="shared" si="43"/>
        <v>-</v>
      </c>
    </row>
    <row r="690" spans="1:104" s="11" customFormat="1" ht="25" customHeight="1" x14ac:dyDescent="0.2">
      <c r="A690" s="12" t="s">
        <v>1716</v>
      </c>
      <c r="B690" s="3" t="s">
        <v>1717</v>
      </c>
      <c r="C690" s="3" t="s">
        <v>1718</v>
      </c>
      <c r="D690" s="3" t="s">
        <v>1718</v>
      </c>
      <c r="E690" s="3" t="s">
        <v>1718</v>
      </c>
      <c r="F690" s="3" t="s">
        <v>1719</v>
      </c>
      <c r="G690" s="3" t="s">
        <v>1713</v>
      </c>
      <c r="H690" s="3" t="s">
        <v>1714</v>
      </c>
      <c r="I690" s="3" t="s">
        <v>1715</v>
      </c>
      <c r="J690" s="3" t="s">
        <v>1559</v>
      </c>
      <c r="K690" s="3"/>
      <c r="L690" s="3"/>
      <c r="M690" s="3"/>
      <c r="N690" s="3" t="s">
        <v>1716</v>
      </c>
      <c r="O690" s="3">
        <v>4</v>
      </c>
      <c r="P690" s="3">
        <v>6</v>
      </c>
      <c r="Q690" s="3">
        <v>6</v>
      </c>
      <c r="R690" s="13">
        <v>6</v>
      </c>
      <c r="S690" s="17">
        <v>4.6793425226489598</v>
      </c>
      <c r="T690" s="4">
        <v>4.8972486852866703</v>
      </c>
      <c r="U690" s="4">
        <v>4.9475472062274797</v>
      </c>
      <c r="V690" s="4">
        <v>4.72520412280383</v>
      </c>
      <c r="W690" s="4">
        <v>-3.0510934835075201</v>
      </c>
      <c r="X690" s="4">
        <v>-4.2654873121434802</v>
      </c>
      <c r="Y690" s="4">
        <v>-4.5448423538918199</v>
      </c>
      <c r="Z690" s="4">
        <v>-4.9012062653537196</v>
      </c>
      <c r="AA690" s="4">
        <v>5.2779341082723104</v>
      </c>
      <c r="AB690" s="4">
        <v>4.4919928195881598</v>
      </c>
      <c r="AC690" s="4">
        <v>4.8174031274175997</v>
      </c>
      <c r="AD690" s="4">
        <v>4.4943504359860098</v>
      </c>
      <c r="AE690" s="4">
        <v>-5.7172800480427304</v>
      </c>
      <c r="AF690" s="4">
        <v>-3.3597646836663202</v>
      </c>
      <c r="AG690" s="4">
        <v>-5.4181963936570403</v>
      </c>
      <c r="AH690" s="18">
        <v>-3.6988905206813798</v>
      </c>
      <c r="AI690" s="17">
        <v>-4.5485329115118702</v>
      </c>
      <c r="AJ690" s="4">
        <v>4.7704201228160201</v>
      </c>
      <c r="AK690" s="4">
        <v>-4.1906573537241298</v>
      </c>
      <c r="AL690" s="18">
        <v>4.8123356342417303</v>
      </c>
      <c r="AM690" s="22">
        <v>1.1912663476537899</v>
      </c>
      <c r="AN690" s="5">
        <v>0.371265441126369</v>
      </c>
      <c r="AO690" s="5">
        <v>0.803021815216725</v>
      </c>
      <c r="AP690" s="23">
        <v>0.13009158754918199</v>
      </c>
      <c r="AQ690" s="27">
        <v>1.56370947364985E-10</v>
      </c>
      <c r="AR690" s="28">
        <v>4.55734438820395E-9</v>
      </c>
      <c r="AS690" s="27">
        <v>2.3683617696206399E-4</v>
      </c>
      <c r="AT690" s="6">
        <v>1.25499250943736E-3</v>
      </c>
      <c r="AU690" s="7">
        <v>9.3189530343278904</v>
      </c>
      <c r="AV690" s="6">
        <v>0.84239940206344399</v>
      </c>
      <c r="AW690" s="6">
        <v>0.91799486149248499</v>
      </c>
      <c r="AX690" s="7">
        <v>4.1915511425714598E-2</v>
      </c>
      <c r="AY690" s="6">
        <v>1.4331131774570401E-4</v>
      </c>
      <c r="AZ690" s="6">
        <v>1.0355525797437501E-3</v>
      </c>
      <c r="BA690" s="7">
        <v>9.0029929879658699</v>
      </c>
      <c r="BB690" s="6">
        <v>0.63847036741698204</v>
      </c>
      <c r="BC690" s="6">
        <v>0.96611300197053496</v>
      </c>
      <c r="BD690" s="7">
        <v>0.357875557787735</v>
      </c>
      <c r="BE690" s="6">
        <v>4.9951726675303296E-4</v>
      </c>
      <c r="BF690" s="6">
        <v>2.0562249489221199E-3</v>
      </c>
      <c r="BG690" s="7">
        <v>9.3608685457536005</v>
      </c>
      <c r="BH690" s="6">
        <v>2.2705099548203801E-5</v>
      </c>
      <c r="BI690" s="6">
        <v>3.2405632213589199E-4</v>
      </c>
      <c r="BJ690" s="31">
        <v>-8.9610774765401509</v>
      </c>
      <c r="BK690" s="35">
        <v>0.94302774501953501</v>
      </c>
      <c r="BL690" s="8">
        <v>0.98901494512402632</v>
      </c>
      <c r="BM690" s="8">
        <v>0.99963001043225574</v>
      </c>
      <c r="BN690" s="8">
        <v>0.95270643679173916</v>
      </c>
      <c r="BO690" s="8">
        <v>-0.68841352863153016</v>
      </c>
      <c r="BP690" s="8">
        <v>-0.94470078240686928</v>
      </c>
      <c r="BQ690" s="8">
        <v>-1.0036562339166935</v>
      </c>
      <c r="BR690" s="8">
        <v>-1.0788637374954908</v>
      </c>
      <c r="BS690" s="8">
        <v>1.0693552921421601</v>
      </c>
      <c r="BT690" s="8">
        <v>0.90348921990449071</v>
      </c>
      <c r="BU690" s="8">
        <v>0.97216423469559055</v>
      </c>
      <c r="BV690" s="8">
        <v>0.90398677433684438</v>
      </c>
      <c r="BW690" s="8">
        <v>-1.2510890104766139</v>
      </c>
      <c r="BX690" s="8">
        <v>-0.75355590035874298</v>
      </c>
      <c r="BY690" s="8">
        <v>-1.1879700068847576</v>
      </c>
      <c r="BZ690" s="36">
        <v>-0.82512545827594397</v>
      </c>
      <c r="CA690" s="40">
        <v>0.94302774501953501</v>
      </c>
      <c r="CB690" s="9">
        <v>0.98901494512402632</v>
      </c>
      <c r="CC690" s="9">
        <v>0.99963001043225574</v>
      </c>
      <c r="CD690" s="9">
        <v>0.95270643679173916</v>
      </c>
      <c r="CE690" s="9" t="s">
        <v>24178</v>
      </c>
      <c r="CF690" s="9" t="s">
        <v>24178</v>
      </c>
      <c r="CG690" s="9" t="s">
        <v>24178</v>
      </c>
      <c r="CH690" s="9" t="s">
        <v>24178</v>
      </c>
      <c r="CI690" s="9">
        <v>1.0693552921421601</v>
      </c>
      <c r="CJ690" s="9">
        <v>0.90348921990449071</v>
      </c>
      <c r="CK690" s="9">
        <v>0.97216423469559055</v>
      </c>
      <c r="CL690" s="9">
        <v>0.90398677433684438</v>
      </c>
      <c r="CM690" s="9" t="s">
        <v>24178</v>
      </c>
      <c r="CN690" s="9" t="s">
        <v>24178</v>
      </c>
      <c r="CO690" s="9" t="s">
        <v>24178</v>
      </c>
      <c r="CP690" s="41" t="s">
        <v>24178</v>
      </c>
      <c r="CQ690" s="51" t="str">
        <f>IF(COUNTIF(CA690:CD690,"")=4,"-","+")</f>
        <v>+</v>
      </c>
      <c r="CR690" s="10" t="str">
        <f>IF(COUNTIF(CE690:CH690,"")=4,"-","+")</f>
        <v>-</v>
      </c>
      <c r="CS690" s="10" t="str">
        <f>IF(COUNTIF(CI690:CL690,"")=4,"-","+")</f>
        <v>+</v>
      </c>
      <c r="CT690" s="10" t="str">
        <f>IF(COUNTIF(CM690:CP690,"")=4,"-","+")</f>
        <v>-</v>
      </c>
      <c r="CU690" s="10" t="str">
        <f>IF(COUNTIF(CS690:CT690,"-")=2,"+","-")</f>
        <v>-</v>
      </c>
      <c r="CV690" s="10" t="str">
        <f>IF(COUNTIF(CQ690,"+")+COUNTIF(CS690,"+")=0,"+","-")</f>
        <v>-</v>
      </c>
      <c r="CW690" s="10" t="str">
        <f t="shared" si="40"/>
        <v>-</v>
      </c>
      <c r="CX690" s="10" t="str">
        <f t="shared" si="41"/>
        <v>-</v>
      </c>
      <c r="CY690" s="10" t="str">
        <f t="shared" si="42"/>
        <v>-</v>
      </c>
      <c r="CZ690" s="76" t="str">
        <f t="shared" si="43"/>
        <v>-</v>
      </c>
    </row>
    <row r="691" spans="1:104" s="11" customFormat="1" ht="25" customHeight="1" x14ac:dyDescent="0.2">
      <c r="A691" s="12" t="s">
        <v>1726</v>
      </c>
      <c r="B691" s="3" t="s">
        <v>1727</v>
      </c>
      <c r="C691" s="3" t="s">
        <v>1728</v>
      </c>
      <c r="D691" s="3" t="s">
        <v>1729</v>
      </c>
      <c r="E691" s="3" t="s">
        <v>1729</v>
      </c>
      <c r="F691" s="3" t="s">
        <v>1730</v>
      </c>
      <c r="G691" s="3" t="s">
        <v>1720</v>
      </c>
      <c r="H691" s="3" t="s">
        <v>1721</v>
      </c>
      <c r="I691" s="3" t="s">
        <v>1722</v>
      </c>
      <c r="J691" s="3" t="s">
        <v>1723</v>
      </c>
      <c r="K691" s="3" t="s">
        <v>1724</v>
      </c>
      <c r="L691" s="3"/>
      <c r="M691" s="3" t="s">
        <v>1725</v>
      </c>
      <c r="N691" s="3" t="s">
        <v>1726</v>
      </c>
      <c r="O691" s="3">
        <v>9</v>
      </c>
      <c r="P691" s="3">
        <v>8</v>
      </c>
      <c r="Q691" s="3">
        <v>2</v>
      </c>
      <c r="R691" s="13">
        <v>2</v>
      </c>
      <c r="S691" s="17">
        <v>-5.4423585977029898</v>
      </c>
      <c r="T691" s="4">
        <v>-5.6533112976521496</v>
      </c>
      <c r="U691" s="4">
        <v>-4.7263226315811897</v>
      </c>
      <c r="V691" s="4">
        <v>-4.0733385394977599</v>
      </c>
      <c r="W691" s="4">
        <v>-2.62129243627624</v>
      </c>
      <c r="X691" s="4">
        <v>-1.2716352408429299</v>
      </c>
      <c r="Y691" s="4">
        <v>-5.0981513689389599</v>
      </c>
      <c r="Z691" s="4">
        <v>-2.6545183387377098</v>
      </c>
      <c r="AA691" s="4">
        <v>-3.94625004192527</v>
      </c>
      <c r="AB691" s="4">
        <v>-3.73208382957431</v>
      </c>
      <c r="AC691" s="4">
        <v>-3.5083791917967302</v>
      </c>
      <c r="AD691" s="4">
        <v>-3.2761588463712799</v>
      </c>
      <c r="AE691" s="4">
        <v>-3.9940451126808099</v>
      </c>
      <c r="AF691" s="4">
        <v>-4.0243556589459102</v>
      </c>
      <c r="AG691" s="4">
        <v>-3.5564677235165201</v>
      </c>
      <c r="AH691" s="18">
        <v>-4.1543116024150297</v>
      </c>
      <c r="AI691" s="17">
        <v>-3.9322950243895698</v>
      </c>
      <c r="AJ691" s="4">
        <v>-3.6157179774168999</v>
      </c>
      <c r="AK691" s="4">
        <v>-2.91139934619896</v>
      </c>
      <c r="AL691" s="18">
        <v>-4.9738327666085196</v>
      </c>
      <c r="AM691" s="22">
        <v>0.26001650898776602</v>
      </c>
      <c r="AN691" s="5">
        <v>0.28845246609644098</v>
      </c>
      <c r="AO691" s="5">
        <v>1.5938277407288799</v>
      </c>
      <c r="AP691" s="23">
        <v>0.71957363499807403</v>
      </c>
      <c r="AQ691" s="27">
        <v>4.3949861190875399E-2</v>
      </c>
      <c r="AR691" s="28">
        <v>5.2519583555200998E-2</v>
      </c>
      <c r="AS691" s="27">
        <v>0.15467097533885399</v>
      </c>
      <c r="AT691" s="6">
        <v>0.181197842033861</v>
      </c>
      <c r="AU691" s="7">
        <v>0.31657704697266897</v>
      </c>
      <c r="AV691" s="6">
        <v>2.5431232529299502E-2</v>
      </c>
      <c r="AW691" s="6">
        <v>0.116010648564092</v>
      </c>
      <c r="AX691" s="7">
        <v>-1.3581147891916201</v>
      </c>
      <c r="AY691" s="6">
        <v>7.5057303493512598E-2</v>
      </c>
      <c r="AZ691" s="6">
        <v>0.101796952980085</v>
      </c>
      <c r="BA691" s="7">
        <v>-2.0624334204095698</v>
      </c>
      <c r="BB691" s="6">
        <v>0.29132286190724799</v>
      </c>
      <c r="BC691" s="6">
        <v>0.878321685957139</v>
      </c>
      <c r="BD691" s="7">
        <v>1.02089567819061</v>
      </c>
      <c r="BE691" s="6">
        <v>5.6351940648108501E-2</v>
      </c>
      <c r="BF691" s="6">
        <v>7.9382996949510495E-2</v>
      </c>
      <c r="BG691" s="7">
        <v>-1.04153774221896</v>
      </c>
      <c r="BH691" s="6">
        <v>0.44487076157590599</v>
      </c>
      <c r="BI691" s="6">
        <v>0.47862838704413502</v>
      </c>
      <c r="BJ691" s="31">
        <v>0.70431863121794103</v>
      </c>
      <c r="BK691" s="35">
        <v>-1.5193183536692061</v>
      </c>
      <c r="BL691" s="8">
        <v>-1.7216508881424488</v>
      </c>
      <c r="BM691" s="8">
        <v>-0.83254178321366445</v>
      </c>
      <c r="BN691" s="8">
        <v>-0.20624059648416992</v>
      </c>
      <c r="BO691" s="8">
        <v>1.1864705103545283</v>
      </c>
      <c r="BP691" s="8">
        <v>2.4809766299153755</v>
      </c>
      <c r="BQ691" s="8">
        <v>-1.1891764735386272</v>
      </c>
      <c r="BR691" s="8">
        <v>1.1546023187797814</v>
      </c>
      <c r="BS691" s="8">
        <v>-8.4345319379702188E-2</v>
      </c>
      <c r="BT691" s="8">
        <v>0.12106941365736154</v>
      </c>
      <c r="BU691" s="8">
        <v>0.33563280320328776</v>
      </c>
      <c r="BV691" s="8">
        <v>0.55836392282160507</v>
      </c>
      <c r="BW691" s="8">
        <v>-0.13018733895862666</v>
      </c>
      <c r="BX691" s="8">
        <v>-0.15925930461047305</v>
      </c>
      <c r="BY691" s="8">
        <v>0.28950931436286553</v>
      </c>
      <c r="BZ691" s="36">
        <v>-0.28390485509788299</v>
      </c>
      <c r="CA691" s="40" t="s">
        <v>24178</v>
      </c>
      <c r="CB691" s="9" t="s">
        <v>24178</v>
      </c>
      <c r="CC691" s="9" t="s">
        <v>24178</v>
      </c>
      <c r="CD691" s="9" t="s">
        <v>24178</v>
      </c>
      <c r="CE691" s="9" t="s">
        <v>24178</v>
      </c>
      <c r="CF691" s="9" t="s">
        <v>24178</v>
      </c>
      <c r="CG691" s="9" t="s">
        <v>24178</v>
      </c>
      <c r="CH691" s="9" t="s">
        <v>24178</v>
      </c>
      <c r="CI691" s="9">
        <v>-8.4345319379702188E-2</v>
      </c>
      <c r="CJ691" s="9">
        <v>0.12106941365736154</v>
      </c>
      <c r="CK691" s="9">
        <v>0.33563280320328776</v>
      </c>
      <c r="CL691" s="9">
        <v>0.55836392282160507</v>
      </c>
      <c r="CM691" s="9" t="s">
        <v>24178</v>
      </c>
      <c r="CN691" s="9" t="s">
        <v>24178</v>
      </c>
      <c r="CO691" s="9" t="s">
        <v>24178</v>
      </c>
      <c r="CP691" s="41" t="s">
        <v>24178</v>
      </c>
      <c r="CQ691" s="51" t="str">
        <f>IF(COUNTIF(CA691:CD691,"")=4,"-","+")</f>
        <v>-</v>
      </c>
      <c r="CR691" s="10" t="str">
        <f>IF(COUNTIF(CE691:CH691,"")=4,"-","+")</f>
        <v>-</v>
      </c>
      <c r="CS691" s="10" t="str">
        <f>IF(COUNTIF(CI691:CL691,"")=4,"-","+")</f>
        <v>+</v>
      </c>
      <c r="CT691" s="10" t="str">
        <f>IF(COUNTIF(CM691:CP691,"")=4,"-","+")</f>
        <v>-</v>
      </c>
      <c r="CU691" s="10" t="str">
        <f>IF(COUNTIF(CS691:CT691,"-")=2,"+","-")</f>
        <v>-</v>
      </c>
      <c r="CV691" s="10" t="str">
        <f>IF(COUNTIF(CQ691,"+")+COUNTIF(CS691,"+")=0,"+","-")</f>
        <v>-</v>
      </c>
      <c r="CW691" s="10" t="str">
        <f t="shared" si="40"/>
        <v>-</v>
      </c>
      <c r="CX691" s="10" t="str">
        <f t="shared" si="41"/>
        <v>+</v>
      </c>
      <c r="CY691" s="10" t="str">
        <f t="shared" si="42"/>
        <v>-</v>
      </c>
      <c r="CZ691" s="76" t="str">
        <f t="shared" si="43"/>
        <v>-</v>
      </c>
    </row>
    <row r="692" spans="1:104" s="11" customFormat="1" ht="25" customHeight="1" x14ac:dyDescent="0.2">
      <c r="A692" s="12" t="s">
        <v>1735</v>
      </c>
      <c r="B692" s="3" t="s">
        <v>1735</v>
      </c>
      <c r="C692" s="3" t="s">
        <v>255</v>
      </c>
      <c r="D692" s="3" t="s">
        <v>255</v>
      </c>
      <c r="E692" s="3" t="s">
        <v>152</v>
      </c>
      <c r="F692" s="3" t="s">
        <v>1736</v>
      </c>
      <c r="G692" s="3" t="s">
        <v>1731</v>
      </c>
      <c r="H692" s="3" t="s">
        <v>1732</v>
      </c>
      <c r="I692" s="3" t="s">
        <v>1733</v>
      </c>
      <c r="J692" s="3" t="s">
        <v>1734</v>
      </c>
      <c r="K692" s="3"/>
      <c r="L692" s="3"/>
      <c r="M692" s="3"/>
      <c r="N692" s="3" t="s">
        <v>1735</v>
      </c>
      <c r="O692" s="3">
        <v>2</v>
      </c>
      <c r="P692" s="3">
        <v>6</v>
      </c>
      <c r="Q692" s="3">
        <v>6</v>
      </c>
      <c r="R692" s="13">
        <v>5</v>
      </c>
      <c r="S692" s="17">
        <v>-0.55398849100911796</v>
      </c>
      <c r="T692" s="4">
        <v>-0.37614824879917602</v>
      </c>
      <c r="U692" s="4">
        <v>-0.429557346342403</v>
      </c>
      <c r="V692" s="4">
        <v>-0.71920693647754397</v>
      </c>
      <c r="W692" s="4">
        <v>-5.4095284619041397</v>
      </c>
      <c r="X692" s="4">
        <v>-4.8969444751474196</v>
      </c>
      <c r="Y692" s="4">
        <v>-3.18890620774902</v>
      </c>
      <c r="Z692" s="4">
        <v>-5.0469956110547596</v>
      </c>
      <c r="AA692" s="4">
        <v>-0.28842415313575698</v>
      </c>
      <c r="AB692" s="4">
        <v>-0.432042804898433</v>
      </c>
      <c r="AC692" s="4">
        <v>-0.500624351734967</v>
      </c>
      <c r="AD692" s="4">
        <v>-0.41074176827820402</v>
      </c>
      <c r="AE692" s="4">
        <v>-4.7143546847372697</v>
      </c>
      <c r="AF692" s="4">
        <v>-4.8519927351140701</v>
      </c>
      <c r="AG692" s="4">
        <v>-3.83006350305237</v>
      </c>
      <c r="AH692" s="18">
        <v>-4.3536393526563701</v>
      </c>
      <c r="AI692" s="17">
        <v>-4.4375125688900203</v>
      </c>
      <c r="AJ692" s="4">
        <v>-0.40795826951184</v>
      </c>
      <c r="AK692" s="4">
        <v>-4.6355936889638398</v>
      </c>
      <c r="AL692" s="18">
        <v>-0.51972525565705996</v>
      </c>
      <c r="AM692" s="22">
        <v>0.45623986720741</v>
      </c>
      <c r="AN692" s="5">
        <v>8.8436833356855205E-2</v>
      </c>
      <c r="AO692" s="5">
        <v>0.98816926283046402</v>
      </c>
      <c r="AP692" s="23">
        <v>0.15243743967958501</v>
      </c>
      <c r="AQ692" s="27">
        <v>5.6854432391348299E-8</v>
      </c>
      <c r="AR692" s="28">
        <v>3.0249325793611902E-7</v>
      </c>
      <c r="AS692" s="27">
        <v>2.7059030856473498E-4</v>
      </c>
      <c r="AT692" s="6">
        <v>1.35773572540843E-3</v>
      </c>
      <c r="AU692" s="7">
        <v>4.0295542993781801</v>
      </c>
      <c r="AV692" s="6">
        <v>0.26253149328400099</v>
      </c>
      <c r="AW692" s="6">
        <v>0.47655370718611401</v>
      </c>
      <c r="AX692" s="7">
        <v>-0.11176698614522</v>
      </c>
      <c r="AY692" s="6">
        <v>3.15100368669288E-3</v>
      </c>
      <c r="AZ692" s="6">
        <v>7.45273459891381E-3</v>
      </c>
      <c r="BA692" s="7">
        <v>4.1158684333067797</v>
      </c>
      <c r="BB692" s="6">
        <v>0.73336614134327605</v>
      </c>
      <c r="BC692" s="6">
        <v>0.97934545281706897</v>
      </c>
      <c r="BD692" s="7">
        <v>-0.19808112007381601</v>
      </c>
      <c r="BE692" s="6">
        <v>1.50084826116807E-4</v>
      </c>
      <c r="BF692" s="6">
        <v>9.4180023661336097E-4</v>
      </c>
      <c r="BG692" s="7">
        <v>3.9177873132329601</v>
      </c>
      <c r="BH692" s="6">
        <v>3.1936911204718901E-3</v>
      </c>
      <c r="BI692" s="6">
        <v>7.0513904116142698E-3</v>
      </c>
      <c r="BJ692" s="31">
        <v>-4.2276354194519996</v>
      </c>
      <c r="BK692" s="35">
        <v>0.9110211474534371</v>
      </c>
      <c r="BL692" s="8">
        <v>0.99426823206188064</v>
      </c>
      <c r="BM692" s="8">
        <v>0.96926741331134769</v>
      </c>
      <c r="BN692" s="8">
        <v>0.83368233067118747</v>
      </c>
      <c r="BO692" s="8">
        <v>-1.3618589484902306</v>
      </c>
      <c r="BP692" s="8">
        <v>-1.1219181905143365</v>
      </c>
      <c r="BQ692" s="8">
        <v>-0.32238483184561362</v>
      </c>
      <c r="BR692" s="8">
        <v>-1.1921571839572567</v>
      </c>
      <c r="BS692" s="8">
        <v>1.0353319144047717</v>
      </c>
      <c r="BT692" s="8">
        <v>0.96810396922167796</v>
      </c>
      <c r="BU692" s="8">
        <v>0.93600092122121958</v>
      </c>
      <c r="BV692" s="8">
        <v>0.97807499251616059</v>
      </c>
      <c r="BW692" s="8">
        <v>-1.0364478405978765</v>
      </c>
      <c r="BX692" s="8">
        <v>-1.1008762640113607</v>
      </c>
      <c r="BY692" s="8">
        <v>-0.62251080415749249</v>
      </c>
      <c r="BZ692" s="36">
        <v>-0.86759685728751534</v>
      </c>
      <c r="CA692" s="40">
        <v>0.9110211474534371</v>
      </c>
      <c r="CB692" s="9">
        <v>0.99426823206188064</v>
      </c>
      <c r="CC692" s="9">
        <v>0.96926741331134769</v>
      </c>
      <c r="CD692" s="9">
        <v>0.83368233067118747</v>
      </c>
      <c r="CE692" s="9" t="s">
        <v>24178</v>
      </c>
      <c r="CF692" s="9" t="s">
        <v>24178</v>
      </c>
      <c r="CG692" s="9" t="s">
        <v>24178</v>
      </c>
      <c r="CH692" s="9" t="s">
        <v>24178</v>
      </c>
      <c r="CI692" s="9">
        <v>1.0353319144047717</v>
      </c>
      <c r="CJ692" s="9">
        <v>0.96810396922167796</v>
      </c>
      <c r="CK692" s="9">
        <v>0.93600092122121958</v>
      </c>
      <c r="CL692" s="9">
        <v>0.97807499251616059</v>
      </c>
      <c r="CM692" s="9" t="s">
        <v>24178</v>
      </c>
      <c r="CN692" s="9" t="s">
        <v>24178</v>
      </c>
      <c r="CO692" s="9" t="s">
        <v>24178</v>
      </c>
      <c r="CP692" s="41" t="s">
        <v>24178</v>
      </c>
      <c r="CQ692" s="51" t="str">
        <f>IF(COUNTIF(CA692:CD692,"")=4,"-","+")</f>
        <v>+</v>
      </c>
      <c r="CR692" s="10" t="str">
        <f>IF(COUNTIF(CE692:CH692,"")=4,"-","+")</f>
        <v>-</v>
      </c>
      <c r="CS692" s="10" t="str">
        <f>IF(COUNTIF(CI692:CL692,"")=4,"-","+")</f>
        <v>+</v>
      </c>
      <c r="CT692" s="10" t="str">
        <f>IF(COUNTIF(CM692:CP692,"")=4,"-","+")</f>
        <v>-</v>
      </c>
      <c r="CU692" s="10" t="str">
        <f>IF(COUNTIF(CS692:CT692,"-")=2,"+","-")</f>
        <v>-</v>
      </c>
      <c r="CV692" s="10" t="str">
        <f>IF(COUNTIF(CQ692,"+")+COUNTIF(CS692,"+")=0,"+","-")</f>
        <v>-</v>
      </c>
      <c r="CW692" s="10" t="str">
        <f t="shared" si="40"/>
        <v>-</v>
      </c>
      <c r="CX692" s="10" t="str">
        <f t="shared" si="41"/>
        <v>-</v>
      </c>
      <c r="CY692" s="10" t="str">
        <f t="shared" si="42"/>
        <v>-</v>
      </c>
      <c r="CZ692" s="76" t="str">
        <f t="shared" si="43"/>
        <v>-</v>
      </c>
    </row>
    <row r="693" spans="1:104" s="11" customFormat="1" ht="25" customHeight="1" x14ac:dyDescent="0.2">
      <c r="A693" s="12" t="s">
        <v>1741</v>
      </c>
      <c r="B693" s="3" t="s">
        <v>1741</v>
      </c>
      <c r="C693" s="3" t="s">
        <v>1742</v>
      </c>
      <c r="D693" s="3" t="s">
        <v>1742</v>
      </c>
      <c r="E693" s="3" t="s">
        <v>1742</v>
      </c>
      <c r="F693" s="3" t="s">
        <v>1743</v>
      </c>
      <c r="G693" s="3" t="s">
        <v>1737</v>
      </c>
      <c r="H693" s="3" t="s">
        <v>1738</v>
      </c>
      <c r="I693" s="3" t="s">
        <v>1739</v>
      </c>
      <c r="J693" s="3" t="s">
        <v>1740</v>
      </c>
      <c r="K693" s="3"/>
      <c r="L693" s="3"/>
      <c r="M693" s="3"/>
      <c r="N693" s="3" t="s">
        <v>1741</v>
      </c>
      <c r="O693" s="3">
        <v>2</v>
      </c>
      <c r="P693" s="3">
        <v>17</v>
      </c>
      <c r="Q693" s="3">
        <v>17</v>
      </c>
      <c r="R693" s="13">
        <v>17</v>
      </c>
      <c r="S693" s="17">
        <v>-0.47254035225475699</v>
      </c>
      <c r="T693" s="4">
        <v>-0.246227158407439</v>
      </c>
      <c r="U693" s="4">
        <v>-5.9148755888578798E-2</v>
      </c>
      <c r="V693" s="4">
        <v>-0.73012241143108303</v>
      </c>
      <c r="W693" s="4">
        <v>-3.4676150967666199</v>
      </c>
      <c r="X693" s="4">
        <v>-4.7067653039030599</v>
      </c>
      <c r="Y693" s="4">
        <v>-2.8995799436709402</v>
      </c>
      <c r="Z693" s="4">
        <v>-3.97147820794628</v>
      </c>
      <c r="AA693" s="4">
        <v>-0.234868902212099</v>
      </c>
      <c r="AB693" s="4">
        <v>0.56866387894664805</v>
      </c>
      <c r="AC693" s="4">
        <v>0.291616648716928</v>
      </c>
      <c r="AD693" s="4">
        <v>0.24560005353914999</v>
      </c>
      <c r="AE693" s="4">
        <v>-5.6945655794445997</v>
      </c>
      <c r="AF693" s="4">
        <v>-3.4178585094035099</v>
      </c>
      <c r="AG693" s="4">
        <v>-3.5284027227302102</v>
      </c>
      <c r="AH693" s="18">
        <v>-3.2573330105772502</v>
      </c>
      <c r="AI693" s="17">
        <v>-3.9745399555389</v>
      </c>
      <c r="AJ693" s="4">
        <v>0.21775291974765701</v>
      </c>
      <c r="AK693" s="4">
        <v>-3.7613596380717298</v>
      </c>
      <c r="AL693" s="18">
        <v>-0.37700966949546499</v>
      </c>
      <c r="AM693" s="22">
        <v>1.1520715561924399</v>
      </c>
      <c r="AN693" s="5">
        <v>0.33378452546404502</v>
      </c>
      <c r="AO693" s="5">
        <v>0.76743985293532702</v>
      </c>
      <c r="AP693" s="23">
        <v>0.28980127988631599</v>
      </c>
      <c r="AQ693" s="27">
        <v>2.5099863130420699E-6</v>
      </c>
      <c r="AR693" s="28">
        <v>6.7525067683172902E-6</v>
      </c>
      <c r="AS693" s="27">
        <v>3.5686419915498101E-3</v>
      </c>
      <c r="AT693" s="6">
        <v>7.6288084301834999E-3</v>
      </c>
      <c r="AU693" s="7">
        <v>4.19229287528655</v>
      </c>
      <c r="AV693" s="6">
        <v>3.6703650808829397E-2</v>
      </c>
      <c r="AW693" s="6">
        <v>0.146312577616352</v>
      </c>
      <c r="AX693" s="7">
        <v>-0.59476258924312098</v>
      </c>
      <c r="AY693" s="6">
        <v>1.4029255782922699E-3</v>
      </c>
      <c r="AZ693" s="6">
        <v>4.3039459553925402E-3</v>
      </c>
      <c r="BA693" s="7">
        <v>3.3843499685762599</v>
      </c>
      <c r="BB693" s="6">
        <v>0.769984662108808</v>
      </c>
      <c r="BC693" s="6">
        <v>0.98346598256151097</v>
      </c>
      <c r="BD693" s="7">
        <v>0.21318031746716901</v>
      </c>
      <c r="BE693" s="6">
        <v>6.3628328924954201E-3</v>
      </c>
      <c r="BF693" s="6">
        <v>1.2581521468890701E-2</v>
      </c>
      <c r="BG693" s="7">
        <v>3.5975302860434302</v>
      </c>
      <c r="BH693" s="6">
        <v>6.0848691359453703E-4</v>
      </c>
      <c r="BI693" s="6">
        <v>2.3680432853983198E-3</v>
      </c>
      <c r="BJ693" s="31">
        <v>-3.9791125578193798</v>
      </c>
      <c r="BK693" s="35">
        <v>0.73581618552737837</v>
      </c>
      <c r="BL693" s="8">
        <v>0.84674044964556017</v>
      </c>
      <c r="BM693" s="8">
        <v>0.93843432652049641</v>
      </c>
      <c r="BN693" s="8">
        <v>0.6095659219945504</v>
      </c>
      <c r="BO693" s="8">
        <v>-0.73217804126112163</v>
      </c>
      <c r="BP693" s="8">
        <v>-1.3395302796429185</v>
      </c>
      <c r="BQ693" s="8">
        <v>-0.45376351191244452</v>
      </c>
      <c r="BR693" s="8">
        <v>-0.97913953684943433</v>
      </c>
      <c r="BS693" s="8">
        <v>0.85230754093491667</v>
      </c>
      <c r="BT693" s="8">
        <v>1.2461479570840621</v>
      </c>
      <c r="BU693" s="8">
        <v>1.1103571107052823</v>
      </c>
      <c r="BV693" s="8">
        <v>1.0878027166350765</v>
      </c>
      <c r="BW693" s="8">
        <v>-1.8236868451417219</v>
      </c>
      <c r="BX693" s="8">
        <v>-0.70779054204174985</v>
      </c>
      <c r="BY693" s="8">
        <v>-0.76197225061707974</v>
      </c>
      <c r="BZ693" s="36">
        <v>-0.62911120158084943</v>
      </c>
      <c r="CA693" s="40">
        <v>0.73581618552737837</v>
      </c>
      <c r="CB693" s="9">
        <v>0.84674044964556017</v>
      </c>
      <c r="CC693" s="9">
        <v>0.93843432652049641</v>
      </c>
      <c r="CD693" s="9">
        <v>0.6095659219945504</v>
      </c>
      <c r="CE693" s="9" t="s">
        <v>24178</v>
      </c>
      <c r="CF693" s="9" t="s">
        <v>24178</v>
      </c>
      <c r="CG693" s="9" t="s">
        <v>24178</v>
      </c>
      <c r="CH693" s="9" t="s">
        <v>24178</v>
      </c>
      <c r="CI693" s="9">
        <v>0.85230754093491667</v>
      </c>
      <c r="CJ693" s="9">
        <v>1.2461479570840621</v>
      </c>
      <c r="CK693" s="9">
        <v>1.1103571107052823</v>
      </c>
      <c r="CL693" s="9">
        <v>1.0878027166350765</v>
      </c>
      <c r="CM693" s="9" t="s">
        <v>24178</v>
      </c>
      <c r="CN693" s="9" t="s">
        <v>24178</v>
      </c>
      <c r="CO693" s="9" t="s">
        <v>24178</v>
      </c>
      <c r="CP693" s="41" t="s">
        <v>24178</v>
      </c>
      <c r="CQ693" s="51" t="str">
        <f>IF(COUNTIF(CA693:CD693,"")=4,"-","+")</f>
        <v>+</v>
      </c>
      <c r="CR693" s="10" t="str">
        <f>IF(COUNTIF(CE693:CH693,"")=4,"-","+")</f>
        <v>-</v>
      </c>
      <c r="CS693" s="10" t="str">
        <f>IF(COUNTIF(CI693:CL693,"")=4,"-","+")</f>
        <v>+</v>
      </c>
      <c r="CT693" s="10" t="str">
        <f>IF(COUNTIF(CM693:CP693,"")=4,"-","+")</f>
        <v>-</v>
      </c>
      <c r="CU693" s="10" t="str">
        <f>IF(COUNTIF(CS693:CT693,"-")=2,"+","-")</f>
        <v>-</v>
      </c>
      <c r="CV693" s="10" t="str">
        <f>IF(COUNTIF(CQ693,"+")+COUNTIF(CS693,"+")=0,"+","-")</f>
        <v>-</v>
      </c>
      <c r="CW693" s="10" t="str">
        <f t="shared" si="40"/>
        <v>-</v>
      </c>
      <c r="CX693" s="10" t="str">
        <f t="shared" si="41"/>
        <v>-</v>
      </c>
      <c r="CY693" s="10" t="str">
        <f t="shared" si="42"/>
        <v>-</v>
      </c>
      <c r="CZ693" s="76" t="str">
        <f t="shared" si="43"/>
        <v>-</v>
      </c>
    </row>
    <row r="694" spans="1:104" s="11" customFormat="1" ht="25" customHeight="1" x14ac:dyDescent="0.2">
      <c r="A694" s="12" t="s">
        <v>1748</v>
      </c>
      <c r="B694" s="3" t="s">
        <v>1748</v>
      </c>
      <c r="C694" s="3" t="s">
        <v>1749</v>
      </c>
      <c r="D694" s="3" t="s">
        <v>1749</v>
      </c>
      <c r="E694" s="3" t="s">
        <v>1749</v>
      </c>
      <c r="F694" s="3" t="s">
        <v>1750</v>
      </c>
      <c r="G694" s="3" t="s">
        <v>1744</v>
      </c>
      <c r="H694" s="3" t="s">
        <v>1745</v>
      </c>
      <c r="I694" s="3" t="s">
        <v>1746</v>
      </c>
      <c r="J694" s="3" t="s">
        <v>1747</v>
      </c>
      <c r="K694" s="3"/>
      <c r="L694" s="3"/>
      <c r="M694" s="3"/>
      <c r="N694" s="3" t="s">
        <v>1748</v>
      </c>
      <c r="O694" s="3">
        <v>2</v>
      </c>
      <c r="P694" s="3">
        <v>16</v>
      </c>
      <c r="Q694" s="3">
        <v>16</v>
      </c>
      <c r="R694" s="13">
        <v>16</v>
      </c>
      <c r="S694" s="17">
        <v>2.47845170038023</v>
      </c>
      <c r="T694" s="4">
        <v>2.6186431119796798</v>
      </c>
      <c r="U694" s="4">
        <v>2.5114104503663999</v>
      </c>
      <c r="V694" s="4">
        <v>1.8163431619344701</v>
      </c>
      <c r="W694" s="4">
        <v>-4.4220105078066796</v>
      </c>
      <c r="X694" s="4">
        <v>-4.1987625809835203</v>
      </c>
      <c r="Y694" s="4">
        <v>-3.8913742381483698</v>
      </c>
      <c r="Z694" s="4">
        <v>-2.9644649445590199</v>
      </c>
      <c r="AA694" s="4">
        <v>2.9161130984557699</v>
      </c>
      <c r="AB694" s="4">
        <v>2.4419314282807201</v>
      </c>
      <c r="AC694" s="4">
        <v>2.7179689020799902</v>
      </c>
      <c r="AD694" s="4">
        <v>2.6846435198693599</v>
      </c>
      <c r="AE694" s="4">
        <v>-4.1115914516285397</v>
      </c>
      <c r="AF694" s="4">
        <v>-4.6547306178632599</v>
      </c>
      <c r="AG694" s="4">
        <v>-2.10423406870872</v>
      </c>
      <c r="AH694" s="18">
        <v>-4.2373665164583203</v>
      </c>
      <c r="AI694" s="17">
        <v>-3.7769806636647099</v>
      </c>
      <c r="AJ694" s="4">
        <v>2.69016423717146</v>
      </c>
      <c r="AK694" s="4">
        <v>-3.8691530678744002</v>
      </c>
      <c r="AL694" s="18">
        <v>2.3562121061651999</v>
      </c>
      <c r="AM694" s="22">
        <v>1.1390706249550899</v>
      </c>
      <c r="AN694" s="5">
        <v>0.19448735437526099</v>
      </c>
      <c r="AO694" s="5">
        <v>0.64115732881947096</v>
      </c>
      <c r="AP694" s="23">
        <v>0.36485501878337601</v>
      </c>
      <c r="AQ694" s="27">
        <v>4.28458956780182E-9</v>
      </c>
      <c r="AR694" s="28">
        <v>4.6059337853869602E-8</v>
      </c>
      <c r="AS694" s="27">
        <v>1.17408576929165E-3</v>
      </c>
      <c r="AT694" s="6">
        <v>3.4858441055593201E-3</v>
      </c>
      <c r="AU694" s="7">
        <v>6.4671449008361703</v>
      </c>
      <c r="AV694" s="6">
        <v>0.17249391878701201</v>
      </c>
      <c r="AW694" s="6">
        <v>0.36665441570367302</v>
      </c>
      <c r="AX694" s="7">
        <v>-0.33395213100626397</v>
      </c>
      <c r="AY694" s="6">
        <v>1.9843463262207502E-5</v>
      </c>
      <c r="AZ694" s="6">
        <v>3.2735474299855501E-4</v>
      </c>
      <c r="BA694" s="7">
        <v>6.2253651740395899</v>
      </c>
      <c r="BB694" s="6">
        <v>0.89365597621955795</v>
      </c>
      <c r="BC694" s="6">
        <v>0.98948609859450498</v>
      </c>
      <c r="BD694" s="7">
        <v>-9.2172404209684505E-2</v>
      </c>
      <c r="BE694" s="6">
        <v>8.4904709488315105E-4</v>
      </c>
      <c r="BF694" s="6">
        <v>2.8911867106248901E-3</v>
      </c>
      <c r="BG694" s="7">
        <v>6.1331927698299102</v>
      </c>
      <c r="BH694" s="6">
        <v>9.6316818362630595E-5</v>
      </c>
      <c r="BI694" s="6">
        <v>7.7496630234717798E-4</v>
      </c>
      <c r="BJ694" s="31">
        <v>-6.5593173050458597</v>
      </c>
      <c r="BK694" s="35">
        <v>0.94707464240023653</v>
      </c>
      <c r="BL694" s="8">
        <v>0.98951554220947568</v>
      </c>
      <c r="BM694" s="8">
        <v>0.95705242199487672</v>
      </c>
      <c r="BN694" s="8">
        <v>0.74663096455707412</v>
      </c>
      <c r="BO694" s="8">
        <v>-1.1419393840214185</v>
      </c>
      <c r="BP694" s="8">
        <v>-1.07435433878346</v>
      </c>
      <c r="BQ694" s="8">
        <v>-0.9812970130032701</v>
      </c>
      <c r="BR694" s="8">
        <v>-0.70068877878507152</v>
      </c>
      <c r="BS694" s="8">
        <v>1.079570230640454</v>
      </c>
      <c r="BT694" s="8">
        <v>0.93601866406677103</v>
      </c>
      <c r="BU694" s="8">
        <v>1.0195849726975936</v>
      </c>
      <c r="BV694" s="8">
        <v>1.0094962005583488</v>
      </c>
      <c r="BW694" s="8">
        <v>-1.0479645540954836</v>
      </c>
      <c r="BX694" s="8">
        <v>-1.2123919942192973</v>
      </c>
      <c r="BY694" s="8">
        <v>-0.44026646048294277</v>
      </c>
      <c r="BZ694" s="36">
        <v>-1.0860411157338874</v>
      </c>
      <c r="CA694" s="40">
        <v>0.94707464240023653</v>
      </c>
      <c r="CB694" s="9">
        <v>0.98951554220947568</v>
      </c>
      <c r="CC694" s="9">
        <v>0.95705242199487672</v>
      </c>
      <c r="CD694" s="9">
        <v>0.74663096455707412</v>
      </c>
      <c r="CE694" s="9" t="s">
        <v>24178</v>
      </c>
      <c r="CF694" s="9" t="s">
        <v>24178</v>
      </c>
      <c r="CG694" s="9" t="s">
        <v>24178</v>
      </c>
      <c r="CH694" s="9" t="s">
        <v>24178</v>
      </c>
      <c r="CI694" s="9">
        <v>1.079570230640454</v>
      </c>
      <c r="CJ694" s="9">
        <v>0.93601866406677103</v>
      </c>
      <c r="CK694" s="9">
        <v>1.0195849726975936</v>
      </c>
      <c r="CL694" s="9">
        <v>1.0094962005583488</v>
      </c>
      <c r="CM694" s="9" t="s">
        <v>24178</v>
      </c>
      <c r="CN694" s="9" t="s">
        <v>24178</v>
      </c>
      <c r="CO694" s="9" t="s">
        <v>24178</v>
      </c>
      <c r="CP694" s="41" t="s">
        <v>24178</v>
      </c>
      <c r="CQ694" s="51" t="str">
        <f>IF(COUNTIF(CA694:CD694,"")=4,"-","+")</f>
        <v>+</v>
      </c>
      <c r="CR694" s="10" t="str">
        <f>IF(COUNTIF(CE694:CH694,"")=4,"-","+")</f>
        <v>-</v>
      </c>
      <c r="CS694" s="10" t="str">
        <f>IF(COUNTIF(CI694:CL694,"")=4,"-","+")</f>
        <v>+</v>
      </c>
      <c r="CT694" s="10" t="str">
        <f>IF(COUNTIF(CM694:CP694,"")=4,"-","+")</f>
        <v>-</v>
      </c>
      <c r="CU694" s="10" t="str">
        <f>IF(COUNTIF(CS694:CT694,"-")=2,"+","-")</f>
        <v>-</v>
      </c>
      <c r="CV694" s="10" t="str">
        <f>IF(COUNTIF(CQ694,"+")+COUNTIF(CS694,"+")=0,"+","-")</f>
        <v>-</v>
      </c>
      <c r="CW694" s="10" t="str">
        <f t="shared" si="40"/>
        <v>-</v>
      </c>
      <c r="CX694" s="10" t="str">
        <f t="shared" si="41"/>
        <v>-</v>
      </c>
      <c r="CY694" s="10" t="str">
        <f t="shared" si="42"/>
        <v>-</v>
      </c>
      <c r="CZ694" s="76" t="str">
        <f t="shared" si="43"/>
        <v>-</v>
      </c>
    </row>
    <row r="695" spans="1:104" s="11" customFormat="1" ht="25" customHeight="1" x14ac:dyDescent="0.2">
      <c r="A695" s="12" t="s">
        <v>1754</v>
      </c>
      <c r="B695" s="3" t="s">
        <v>1755</v>
      </c>
      <c r="C695" s="3" t="s">
        <v>1756</v>
      </c>
      <c r="D695" s="3" t="s">
        <v>1756</v>
      </c>
      <c r="E695" s="3" t="s">
        <v>1756</v>
      </c>
      <c r="F695" s="3" t="s">
        <v>1757</v>
      </c>
      <c r="G695" s="3" t="s">
        <v>1751</v>
      </c>
      <c r="H695" s="3" t="s">
        <v>1752</v>
      </c>
      <c r="I695" s="3" t="s">
        <v>1753</v>
      </c>
      <c r="J695" s="3"/>
      <c r="K695" s="3"/>
      <c r="L695" s="3"/>
      <c r="M695" s="3"/>
      <c r="N695" s="3" t="s">
        <v>1754</v>
      </c>
      <c r="O695" s="3">
        <v>17</v>
      </c>
      <c r="P695" s="3">
        <v>5</v>
      </c>
      <c r="Q695" s="3">
        <v>5</v>
      </c>
      <c r="R695" s="13">
        <v>5</v>
      </c>
      <c r="S695" s="17">
        <v>-2.43152994420582</v>
      </c>
      <c r="T695" s="4">
        <v>-2.36011359970801</v>
      </c>
      <c r="U695" s="4">
        <v>-2.7645083526169598</v>
      </c>
      <c r="V695" s="4">
        <v>-5.3918798713518203</v>
      </c>
      <c r="W695" s="4">
        <v>-3.8371237333280099</v>
      </c>
      <c r="X695" s="4">
        <v>-1.9732648649037099</v>
      </c>
      <c r="Y695" s="4">
        <v>-4.3230271131520404</v>
      </c>
      <c r="Z695" s="4">
        <v>-5.18679829053338</v>
      </c>
      <c r="AA695" s="4">
        <v>-4.1203161943619904</v>
      </c>
      <c r="AB695" s="4">
        <v>-1.3121116585975501</v>
      </c>
      <c r="AC695" s="4">
        <v>-1.45800064296875</v>
      </c>
      <c r="AD695" s="4">
        <v>-2.1700022969081298</v>
      </c>
      <c r="AE695" s="4">
        <v>-3.79765501377529</v>
      </c>
      <c r="AF695" s="4">
        <v>-2.1750076582304398</v>
      </c>
      <c r="AG695" s="4">
        <v>-4.15462213531905</v>
      </c>
      <c r="AH695" s="18">
        <v>-4.0289354699715103</v>
      </c>
      <c r="AI695" s="17">
        <v>-3.5390550693240699</v>
      </c>
      <c r="AJ695" s="4">
        <v>-2.2651076982091101</v>
      </c>
      <c r="AK695" s="4">
        <v>-3.8300535004792802</v>
      </c>
      <c r="AL695" s="18">
        <v>-3.2370079419706501</v>
      </c>
      <c r="AM695" s="22">
        <v>0.92130430923728301</v>
      </c>
      <c r="AN695" s="5">
        <v>1.2923450070432101</v>
      </c>
      <c r="AO695" s="5">
        <v>1.3578774409012599</v>
      </c>
      <c r="AP695" s="23">
        <v>1.44735015186947</v>
      </c>
      <c r="AQ695" s="27">
        <v>0.37066003993651198</v>
      </c>
      <c r="AR695" s="28">
        <v>0.38596319362980203</v>
      </c>
      <c r="AS695" s="27">
        <v>0.16476031184149401</v>
      </c>
      <c r="AT695" s="6">
        <v>0.19215931434425901</v>
      </c>
      <c r="AU695" s="7">
        <v>1.27394737111497</v>
      </c>
      <c r="AV695" s="6">
        <v>0.35559533058444598</v>
      </c>
      <c r="AW695" s="6">
        <v>0.56494642769412495</v>
      </c>
      <c r="AX695" s="7">
        <v>-0.97190024376154605</v>
      </c>
      <c r="AY695" s="6">
        <v>0.57201239123174097</v>
      </c>
      <c r="AZ695" s="6">
        <v>0.61376177243420704</v>
      </c>
      <c r="BA695" s="7">
        <v>0.59304555850863006</v>
      </c>
      <c r="BB695" s="6">
        <v>0.73656383927927505</v>
      </c>
      <c r="BC695" s="6">
        <v>0.97934545281706897</v>
      </c>
      <c r="BD695" s="7">
        <v>-0.29099843115521101</v>
      </c>
      <c r="BE695" s="6">
        <v>0.738879271329971</v>
      </c>
      <c r="BF695" s="6">
        <v>0.77214355725040396</v>
      </c>
      <c r="BG695" s="7">
        <v>0.30204712735341999</v>
      </c>
      <c r="BH695" s="6">
        <v>0.14614578533748501</v>
      </c>
      <c r="BI695" s="6">
        <v>0.17369297459910399</v>
      </c>
      <c r="BJ695" s="31">
        <v>-1.5649458022701801</v>
      </c>
      <c r="BK695" s="35">
        <v>0.66826470716832265</v>
      </c>
      <c r="BL695" s="8">
        <v>0.7289622433641717</v>
      </c>
      <c r="BM695" s="8">
        <v>0.38526269776708372</v>
      </c>
      <c r="BN695" s="8">
        <v>-1.847769236025639</v>
      </c>
      <c r="BO695" s="8">
        <v>-0.52636490446800088</v>
      </c>
      <c r="BP695" s="8">
        <v>1.057749235308606</v>
      </c>
      <c r="BQ695" s="8">
        <v>-0.93933952802156107</v>
      </c>
      <c r="BR695" s="8">
        <v>-1.6734681462350389</v>
      </c>
      <c r="BS695" s="8">
        <v>-0.76705328994716371</v>
      </c>
      <c r="BT695" s="8">
        <v>1.6196706127322342</v>
      </c>
      <c r="BU695" s="8">
        <v>1.4956779613060875</v>
      </c>
      <c r="BV695" s="8">
        <v>0.89053992931377379</v>
      </c>
      <c r="BW695" s="8">
        <v>-0.49282000588069652</v>
      </c>
      <c r="BX695" s="8">
        <v>0.8862858177071018</v>
      </c>
      <c r="BY695" s="8">
        <v>-0.79621028625684798</v>
      </c>
      <c r="BZ695" s="36">
        <v>-0.6893878078324337</v>
      </c>
      <c r="CA695" s="40">
        <v>0.66826470716832265</v>
      </c>
      <c r="CB695" s="9">
        <v>0.7289622433641717</v>
      </c>
      <c r="CC695" s="9">
        <v>0.38526269776708372</v>
      </c>
      <c r="CD695" s="9" t="s">
        <v>24178</v>
      </c>
      <c r="CE695" s="9" t="s">
        <v>24178</v>
      </c>
      <c r="CF695" s="9" t="s">
        <v>24178</v>
      </c>
      <c r="CG695" s="9" t="s">
        <v>24178</v>
      </c>
      <c r="CH695" s="9" t="s">
        <v>24178</v>
      </c>
      <c r="CI695" s="9" t="s">
        <v>24178</v>
      </c>
      <c r="CJ695" s="9">
        <v>1.6196706127322342</v>
      </c>
      <c r="CK695" s="9">
        <v>1.4956779613060875</v>
      </c>
      <c r="CL695" s="9">
        <v>0.89053992931377379</v>
      </c>
      <c r="CM695" s="9" t="s">
        <v>24178</v>
      </c>
      <c r="CN695" s="9" t="s">
        <v>24178</v>
      </c>
      <c r="CO695" s="9" t="s">
        <v>24178</v>
      </c>
      <c r="CP695" s="41" t="s">
        <v>24178</v>
      </c>
      <c r="CQ695" s="51" t="str">
        <f>IF(COUNTIF(CA695:CD695,"")=4,"-","+")</f>
        <v>+</v>
      </c>
      <c r="CR695" s="10" t="str">
        <f>IF(COUNTIF(CE695:CH695,"")=4,"-","+")</f>
        <v>-</v>
      </c>
      <c r="CS695" s="10" t="str">
        <f>IF(COUNTIF(CI695:CL695,"")=4,"-","+")</f>
        <v>+</v>
      </c>
      <c r="CT695" s="10" t="str">
        <f>IF(COUNTIF(CM695:CP695,"")=4,"-","+")</f>
        <v>-</v>
      </c>
      <c r="CU695" s="10" t="str">
        <f>IF(COUNTIF(CS695:CT695,"-")=2,"+","-")</f>
        <v>-</v>
      </c>
      <c r="CV695" s="10" t="str">
        <f>IF(COUNTIF(CQ695,"+")+COUNTIF(CS695,"+")=0,"+","-")</f>
        <v>-</v>
      </c>
      <c r="CW695" s="10" t="str">
        <f t="shared" si="40"/>
        <v>-</v>
      </c>
      <c r="CX695" s="10" t="str">
        <f t="shared" si="41"/>
        <v>-</v>
      </c>
      <c r="CY695" s="10" t="str">
        <f t="shared" si="42"/>
        <v>-</v>
      </c>
      <c r="CZ695" s="76" t="str">
        <f t="shared" si="43"/>
        <v>-</v>
      </c>
    </row>
    <row r="696" spans="1:104" s="11" customFormat="1" ht="25" customHeight="1" x14ac:dyDescent="0.2">
      <c r="A696" s="12" t="s">
        <v>1762</v>
      </c>
      <c r="B696" s="3" t="s">
        <v>1763</v>
      </c>
      <c r="C696" s="3" t="s">
        <v>1764</v>
      </c>
      <c r="D696" s="3" t="s">
        <v>1764</v>
      </c>
      <c r="E696" s="3" t="s">
        <v>1764</v>
      </c>
      <c r="F696" s="3" t="s">
        <v>1765</v>
      </c>
      <c r="G696" s="3" t="s">
        <v>1758</v>
      </c>
      <c r="H696" s="3" t="s">
        <v>1759</v>
      </c>
      <c r="I696" s="3" t="s">
        <v>1760</v>
      </c>
      <c r="J696" s="3" t="s">
        <v>1761</v>
      </c>
      <c r="K696" s="3"/>
      <c r="L696" s="3"/>
      <c r="M696" s="3"/>
      <c r="N696" s="3" t="s">
        <v>1762</v>
      </c>
      <c r="O696" s="3">
        <v>6</v>
      </c>
      <c r="P696" s="3">
        <v>6</v>
      </c>
      <c r="Q696" s="3">
        <v>6</v>
      </c>
      <c r="R696" s="13">
        <v>6</v>
      </c>
      <c r="S696" s="17">
        <v>1.0092434953395699</v>
      </c>
      <c r="T696" s="4">
        <v>0.96425002355866196</v>
      </c>
      <c r="U696" s="4">
        <v>1.21062427073574</v>
      </c>
      <c r="V696" s="4">
        <v>0.25663260614948802</v>
      </c>
      <c r="W696" s="4">
        <v>-3.9602729616588399</v>
      </c>
      <c r="X696" s="4">
        <v>-5.1640859542837703</v>
      </c>
      <c r="Y696" s="4">
        <v>-5.3236582317375101</v>
      </c>
      <c r="Z696" s="4">
        <v>-5.8194874658125197</v>
      </c>
      <c r="AA696" s="4">
        <v>1.08793973491768</v>
      </c>
      <c r="AB696" s="4">
        <v>1.4770044478301001</v>
      </c>
      <c r="AC696" s="4">
        <v>1.4577741787090699</v>
      </c>
      <c r="AD696" s="4">
        <v>1.52956464237946</v>
      </c>
      <c r="AE696" s="4">
        <v>-3.67292860927973</v>
      </c>
      <c r="AF696" s="4">
        <v>-6.67130004721652</v>
      </c>
      <c r="AG696" s="4">
        <v>-4.6314960190146</v>
      </c>
      <c r="AH696" s="18">
        <v>-4.1850785098360896</v>
      </c>
      <c r="AI696" s="17">
        <v>-4.7902007963367303</v>
      </c>
      <c r="AJ696" s="4">
        <v>1.3880707509590799</v>
      </c>
      <c r="AK696" s="4">
        <v>-5.0668761533731601</v>
      </c>
      <c r="AL696" s="18">
        <v>0.86018759894586505</v>
      </c>
      <c r="AM696" s="22">
        <v>1.31379751352029</v>
      </c>
      <c r="AN696" s="5">
        <v>0.202374997120503</v>
      </c>
      <c r="AO696" s="5">
        <v>0.78875031805301798</v>
      </c>
      <c r="AP696" s="23">
        <v>0.416385694090877</v>
      </c>
      <c r="AQ696" s="27">
        <v>4.2817140452326602E-8</v>
      </c>
      <c r="AR696" s="28">
        <v>2.4468270023192301E-7</v>
      </c>
      <c r="AS696" s="27">
        <v>2.17912416740009E-3</v>
      </c>
      <c r="AT696" s="6">
        <v>5.3170629684562301E-3</v>
      </c>
      <c r="AU696" s="7">
        <v>6.1782715472958101</v>
      </c>
      <c r="AV696" s="6">
        <v>7.95071637393997E-2</v>
      </c>
      <c r="AW696" s="6">
        <v>0.235562010124159</v>
      </c>
      <c r="AX696" s="7">
        <v>-0.52788315201321201</v>
      </c>
      <c r="AY696" s="6">
        <v>8.1616144921611996E-5</v>
      </c>
      <c r="AZ696" s="6">
        <v>7.3866775607992396E-4</v>
      </c>
      <c r="BA696" s="7">
        <v>5.9270637523190199</v>
      </c>
      <c r="BB696" s="6">
        <v>0.73302519914112996</v>
      </c>
      <c r="BC696" s="6">
        <v>0.97934545281706897</v>
      </c>
      <c r="BD696" s="7">
        <v>-0.27667535703642399</v>
      </c>
      <c r="BE696" s="6">
        <v>1.8783334462853401E-3</v>
      </c>
      <c r="BF696" s="6">
        <v>4.9867091392777696E-3</v>
      </c>
      <c r="BG696" s="7">
        <v>5.6503883952826</v>
      </c>
      <c r="BH696" s="6">
        <v>2.6598990687890601E-4</v>
      </c>
      <c r="BI696" s="6">
        <v>1.46266567241797E-3</v>
      </c>
      <c r="BJ696" s="31">
        <v>-6.4549469043322398</v>
      </c>
      <c r="BK696" s="35">
        <v>0.91647096945544826</v>
      </c>
      <c r="BL696" s="8">
        <v>0.90230784215781379</v>
      </c>
      <c r="BM696" s="8">
        <v>0.97986197806933617</v>
      </c>
      <c r="BN696" s="8">
        <v>0.67956273794378352</v>
      </c>
      <c r="BO696" s="8">
        <v>-0.64784250541676958</v>
      </c>
      <c r="BP696" s="8">
        <v>-1.0267809598689046</v>
      </c>
      <c r="BQ696" s="8">
        <v>-1.0770114130723345</v>
      </c>
      <c r="BR696" s="8">
        <v>-1.2330894457764643</v>
      </c>
      <c r="BS696" s="8">
        <v>0.94124311561072349</v>
      </c>
      <c r="BT696" s="8">
        <v>1.063713617172116</v>
      </c>
      <c r="BU696" s="8">
        <v>1.0576602779042514</v>
      </c>
      <c r="BV696" s="8">
        <v>1.080258611295172</v>
      </c>
      <c r="BW696" s="8">
        <v>-0.55739172489423783</v>
      </c>
      <c r="BX696" s="8">
        <v>-1.5012245673091531</v>
      </c>
      <c r="BY696" s="8">
        <v>-0.85913132644237589</v>
      </c>
      <c r="BZ696" s="36">
        <v>-0.71860720682840618</v>
      </c>
      <c r="CA696" s="40">
        <v>0.91647096945544826</v>
      </c>
      <c r="CB696" s="9">
        <v>0.90230784215781379</v>
      </c>
      <c r="CC696" s="9">
        <v>0.97986197806933617</v>
      </c>
      <c r="CD696" s="9">
        <v>0.67956273794378352</v>
      </c>
      <c r="CE696" s="9" t="s">
        <v>24178</v>
      </c>
      <c r="CF696" s="9" t="s">
        <v>24178</v>
      </c>
      <c r="CG696" s="9" t="s">
        <v>24178</v>
      </c>
      <c r="CH696" s="9" t="s">
        <v>24178</v>
      </c>
      <c r="CI696" s="9">
        <v>0.94124311561072349</v>
      </c>
      <c r="CJ696" s="9">
        <v>1.063713617172116</v>
      </c>
      <c r="CK696" s="9">
        <v>1.0576602779042514</v>
      </c>
      <c r="CL696" s="9">
        <v>1.080258611295172</v>
      </c>
      <c r="CM696" s="9" t="s">
        <v>24178</v>
      </c>
      <c r="CN696" s="9" t="s">
        <v>24178</v>
      </c>
      <c r="CO696" s="9" t="s">
        <v>24178</v>
      </c>
      <c r="CP696" s="41" t="s">
        <v>24178</v>
      </c>
      <c r="CQ696" s="51" t="str">
        <f>IF(COUNTIF(CA696:CD696,"")=4,"-","+")</f>
        <v>+</v>
      </c>
      <c r="CR696" s="10" t="str">
        <f>IF(COUNTIF(CE696:CH696,"")=4,"-","+")</f>
        <v>-</v>
      </c>
      <c r="CS696" s="10" t="str">
        <f>IF(COUNTIF(CI696:CL696,"")=4,"-","+")</f>
        <v>+</v>
      </c>
      <c r="CT696" s="10" t="str">
        <f>IF(COUNTIF(CM696:CP696,"")=4,"-","+")</f>
        <v>-</v>
      </c>
      <c r="CU696" s="10" t="str">
        <f>IF(COUNTIF(CS696:CT696,"-")=2,"+","-")</f>
        <v>-</v>
      </c>
      <c r="CV696" s="10" t="str">
        <f>IF(COUNTIF(CQ696,"+")+COUNTIF(CS696,"+")=0,"+","-")</f>
        <v>-</v>
      </c>
      <c r="CW696" s="10" t="str">
        <f t="shared" si="40"/>
        <v>-</v>
      </c>
      <c r="CX696" s="10" t="str">
        <f t="shared" si="41"/>
        <v>-</v>
      </c>
      <c r="CY696" s="10" t="str">
        <f t="shared" si="42"/>
        <v>-</v>
      </c>
      <c r="CZ696" s="76" t="str">
        <f t="shared" si="43"/>
        <v>-</v>
      </c>
    </row>
    <row r="697" spans="1:104" s="11" customFormat="1" ht="25" customHeight="1" x14ac:dyDescent="0.2">
      <c r="A697" s="12" t="s">
        <v>1770</v>
      </c>
      <c r="B697" s="3" t="s">
        <v>1770</v>
      </c>
      <c r="C697" s="3" t="s">
        <v>422</v>
      </c>
      <c r="D697" s="3" t="s">
        <v>422</v>
      </c>
      <c r="E697" s="3" t="s">
        <v>422</v>
      </c>
      <c r="F697" s="3" t="s">
        <v>1771</v>
      </c>
      <c r="G697" s="3" t="s">
        <v>1766</v>
      </c>
      <c r="H697" s="3" t="s">
        <v>1767</v>
      </c>
      <c r="I697" s="3" t="s">
        <v>1768</v>
      </c>
      <c r="J697" s="3" t="s">
        <v>1769</v>
      </c>
      <c r="K697" s="3"/>
      <c r="L697" s="3"/>
      <c r="M697" s="3"/>
      <c r="N697" s="3" t="s">
        <v>1770</v>
      </c>
      <c r="O697" s="3">
        <v>2</v>
      </c>
      <c r="P697" s="3">
        <v>2</v>
      </c>
      <c r="Q697" s="3">
        <v>2</v>
      </c>
      <c r="R697" s="13">
        <v>2</v>
      </c>
      <c r="S697" s="17">
        <v>-3.6164059455415001</v>
      </c>
      <c r="T697" s="4">
        <v>-4.9157250856678596</v>
      </c>
      <c r="U697" s="4">
        <v>-4.8432926967656398</v>
      </c>
      <c r="V697" s="4">
        <v>-4.9114108266440404</v>
      </c>
      <c r="W697" s="4">
        <v>-6.2042827434180303</v>
      </c>
      <c r="X697" s="4">
        <v>-5.2986854912619998</v>
      </c>
      <c r="Y697" s="4">
        <v>-2.79101871205429</v>
      </c>
      <c r="Z697" s="4">
        <v>-4.8103355171849502</v>
      </c>
      <c r="AA697" s="4">
        <v>-3.0277086569638598</v>
      </c>
      <c r="AB697" s="4">
        <v>-4.1773191974615198</v>
      </c>
      <c r="AC697" s="4">
        <v>-2.5839216494563102</v>
      </c>
      <c r="AD697" s="4">
        <v>-2.6364586890894302</v>
      </c>
      <c r="AE697" s="4">
        <v>-4.3834192779790504</v>
      </c>
      <c r="AF697" s="4">
        <v>-3.3304565400100499</v>
      </c>
      <c r="AG697" s="4">
        <v>-4.8076406587791398</v>
      </c>
      <c r="AH697" s="18">
        <v>-4.0229401047097397</v>
      </c>
      <c r="AI697" s="17">
        <v>-4.1361141453694996</v>
      </c>
      <c r="AJ697" s="4">
        <v>-3.1063520482427802</v>
      </c>
      <c r="AK697" s="4">
        <v>-4.7760806159798204</v>
      </c>
      <c r="AL697" s="18">
        <v>-4.5717086386547603</v>
      </c>
      <c r="AM697" s="22">
        <v>0.62556647059016401</v>
      </c>
      <c r="AN697" s="5">
        <v>0.74092030796169595</v>
      </c>
      <c r="AO697" s="5">
        <v>1.4438976571720501</v>
      </c>
      <c r="AP697" s="23">
        <v>0.63773192602891404</v>
      </c>
      <c r="AQ697" s="27">
        <v>0.10225822360127899</v>
      </c>
      <c r="AR697" s="28">
        <v>0.115414509684232</v>
      </c>
      <c r="AS697" s="27">
        <v>7.9154930773219903E-2</v>
      </c>
      <c r="AT697" s="6">
        <v>9.9388886270060206E-2</v>
      </c>
      <c r="AU697" s="7">
        <v>1.0297620971267101</v>
      </c>
      <c r="AV697" s="6">
        <v>2.47266797723198E-2</v>
      </c>
      <c r="AW697" s="6">
        <v>0.113786107092623</v>
      </c>
      <c r="AX697" s="7">
        <v>-1.4653565904119801</v>
      </c>
      <c r="AY697" s="6">
        <v>0.80807706681008296</v>
      </c>
      <c r="AZ697" s="6">
        <v>0.83055883473465797</v>
      </c>
      <c r="BA697" s="7">
        <v>0.20437197732505699</v>
      </c>
      <c r="BB697" s="6">
        <v>0.46071953766965001</v>
      </c>
      <c r="BC697" s="6">
        <v>0.929681807382994</v>
      </c>
      <c r="BD697" s="7">
        <v>-0.63996647061032197</v>
      </c>
      <c r="BE697" s="6">
        <v>0.36712862897760401</v>
      </c>
      <c r="BF697" s="6">
        <v>0.415076893882869</v>
      </c>
      <c r="BG697" s="7">
        <v>-0.43559449328526401</v>
      </c>
      <c r="BH697" s="6">
        <v>0.101268232556464</v>
      </c>
      <c r="BI697" s="6">
        <v>0.124330673722456</v>
      </c>
      <c r="BJ697" s="31">
        <v>-1.6697285677370399</v>
      </c>
      <c r="BK697" s="35">
        <v>0.53696244880915978</v>
      </c>
      <c r="BL697" s="8">
        <v>-0.77655574524812487</v>
      </c>
      <c r="BM697" s="8">
        <v>-0.70333180993932454</v>
      </c>
      <c r="BN697" s="8">
        <v>-0.77219433968835516</v>
      </c>
      <c r="BO697" s="8">
        <v>-2.0791948546682231</v>
      </c>
      <c r="BP697" s="8">
        <v>-1.1637011699684447</v>
      </c>
      <c r="BQ697" s="8">
        <v>1.37136957393057</v>
      </c>
      <c r="BR697" s="8">
        <v>-0.67001447190654606</v>
      </c>
      <c r="BS697" s="8">
        <v>1.1320930641125884</v>
      </c>
      <c r="BT697" s="8">
        <v>-3.0080503866140463E-2</v>
      </c>
      <c r="BU697" s="8">
        <v>1.5807298082697734</v>
      </c>
      <c r="BV697" s="8">
        <v>1.5276186400518554</v>
      </c>
      <c r="BW697" s="8">
        <v>-0.23843286103231015</v>
      </c>
      <c r="BX697" s="8">
        <v>0.82603673021233937</v>
      </c>
      <c r="BY697" s="8">
        <v>-0.66729016389235341</v>
      </c>
      <c r="BZ697" s="36">
        <v>0.12598565482355586</v>
      </c>
      <c r="CA697" s="40" t="s">
        <v>24178</v>
      </c>
      <c r="CB697" s="9" t="s">
        <v>24178</v>
      </c>
      <c r="CC697" s="9" t="s">
        <v>24178</v>
      </c>
      <c r="CD697" s="9" t="s">
        <v>24178</v>
      </c>
      <c r="CE697" s="9" t="s">
        <v>24178</v>
      </c>
      <c r="CF697" s="9" t="s">
        <v>24178</v>
      </c>
      <c r="CG697" s="9" t="s">
        <v>24178</v>
      </c>
      <c r="CH697" s="9" t="s">
        <v>24178</v>
      </c>
      <c r="CI697" s="9">
        <v>1.1320930641125884</v>
      </c>
      <c r="CJ697" s="9" t="s">
        <v>24178</v>
      </c>
      <c r="CK697" s="9">
        <v>1.5807298082697734</v>
      </c>
      <c r="CL697" s="9">
        <v>1.5276186400518554</v>
      </c>
      <c r="CM697" s="9" t="s">
        <v>24178</v>
      </c>
      <c r="CN697" s="9" t="s">
        <v>24178</v>
      </c>
      <c r="CO697" s="9" t="s">
        <v>24178</v>
      </c>
      <c r="CP697" s="41" t="s">
        <v>24178</v>
      </c>
      <c r="CQ697" s="51" t="str">
        <f>IF(COUNTIF(CA697:CD697,"")=4,"-","+")</f>
        <v>-</v>
      </c>
      <c r="CR697" s="10" t="str">
        <f>IF(COUNTIF(CE697:CH697,"")=4,"-","+")</f>
        <v>-</v>
      </c>
      <c r="CS697" s="10" t="str">
        <f>IF(COUNTIF(CI697:CL697,"")=4,"-","+")</f>
        <v>+</v>
      </c>
      <c r="CT697" s="10" t="str">
        <f>IF(COUNTIF(CM697:CP697,"")=4,"-","+")</f>
        <v>-</v>
      </c>
      <c r="CU697" s="10" t="str">
        <f>IF(COUNTIF(CS697:CT697,"-")=2,"+","-")</f>
        <v>-</v>
      </c>
      <c r="CV697" s="10" t="str">
        <f>IF(COUNTIF(CQ697,"+")+COUNTIF(CS697,"+")=0,"+","-")</f>
        <v>-</v>
      </c>
      <c r="CW697" s="10" t="str">
        <f t="shared" si="40"/>
        <v>-</v>
      </c>
      <c r="CX697" s="10" t="str">
        <f t="shared" si="41"/>
        <v>+</v>
      </c>
      <c r="CY697" s="10" t="str">
        <f t="shared" si="42"/>
        <v>-</v>
      </c>
      <c r="CZ697" s="76" t="str">
        <f t="shared" si="43"/>
        <v>-</v>
      </c>
    </row>
    <row r="698" spans="1:104" s="11" customFormat="1" ht="25" customHeight="1" x14ac:dyDescent="0.2">
      <c r="A698" s="12" t="s">
        <v>1778</v>
      </c>
      <c r="B698" s="3" t="s">
        <v>1778</v>
      </c>
      <c r="C698" s="3" t="s">
        <v>1742</v>
      </c>
      <c r="D698" s="3" t="s">
        <v>1742</v>
      </c>
      <c r="E698" s="3" t="s">
        <v>1742</v>
      </c>
      <c r="F698" s="3" t="s">
        <v>1779</v>
      </c>
      <c r="G698" s="3" t="s">
        <v>1772</v>
      </c>
      <c r="H698" s="3" t="s">
        <v>1773</v>
      </c>
      <c r="I698" s="3" t="s">
        <v>1774</v>
      </c>
      <c r="J698" s="3" t="s">
        <v>1775</v>
      </c>
      <c r="K698" s="3" t="s">
        <v>1776</v>
      </c>
      <c r="L698" s="3"/>
      <c r="M698" s="3" t="s">
        <v>1777</v>
      </c>
      <c r="N698" s="3" t="s">
        <v>1778</v>
      </c>
      <c r="O698" s="3">
        <v>2</v>
      </c>
      <c r="P698" s="3">
        <v>17</v>
      </c>
      <c r="Q698" s="3">
        <v>17</v>
      </c>
      <c r="R698" s="13">
        <v>17</v>
      </c>
      <c r="S698" s="17">
        <v>0.230060951578203</v>
      </c>
      <c r="T698" s="4">
        <v>0.11994928615075701</v>
      </c>
      <c r="U698" s="4">
        <v>0.163978182881479</v>
      </c>
      <c r="V698" s="4">
        <v>-0.25486256175944899</v>
      </c>
      <c r="W698" s="4">
        <v>-3.1909904260884998</v>
      </c>
      <c r="X698" s="4">
        <v>-4.4021968308300599</v>
      </c>
      <c r="Y698" s="4">
        <v>-5.0626698982746197</v>
      </c>
      <c r="Z698" s="4">
        <v>-3.2110169925590202</v>
      </c>
      <c r="AA698" s="4">
        <v>-0.21328612793214999</v>
      </c>
      <c r="AB698" s="4">
        <v>0.15626161173620201</v>
      </c>
      <c r="AC698" s="4">
        <v>5.3461106116419202E-2</v>
      </c>
      <c r="AD698" s="4">
        <v>0.13957429246822201</v>
      </c>
      <c r="AE698" s="4">
        <v>-2.9793480669335701</v>
      </c>
      <c r="AF698" s="4">
        <v>-3.23243056455581</v>
      </c>
      <c r="AG698" s="4">
        <v>-4.2362853692369402</v>
      </c>
      <c r="AH698" s="18">
        <v>-6.06237401850795</v>
      </c>
      <c r="AI698" s="17">
        <v>-4.1276095048085697</v>
      </c>
      <c r="AJ698" s="4">
        <v>3.4002720597173103E-2</v>
      </c>
      <c r="AK698" s="4">
        <v>-3.9667185369380502</v>
      </c>
      <c r="AL698" s="18">
        <v>6.47814647127474E-2</v>
      </c>
      <c r="AM698" s="22">
        <v>1.3994015187170099</v>
      </c>
      <c r="AN698" s="5">
        <v>0.17090250302813301</v>
      </c>
      <c r="AO698" s="5">
        <v>0.92440785677564796</v>
      </c>
      <c r="AP698" s="23">
        <v>0.21784787494605001</v>
      </c>
      <c r="AQ698" s="27">
        <v>6.2062142736477002E-6</v>
      </c>
      <c r="AR698" s="28">
        <v>1.4948484885011899E-5</v>
      </c>
      <c r="AS698" s="27">
        <v>8.9302735777908003E-3</v>
      </c>
      <c r="AT698" s="6">
        <v>1.5453522147214901E-2</v>
      </c>
      <c r="AU698" s="7">
        <v>4.1616122254057402</v>
      </c>
      <c r="AV698" s="6">
        <v>0.831842904199533</v>
      </c>
      <c r="AW698" s="6">
        <v>0.91141350781761699</v>
      </c>
      <c r="AX698" s="7">
        <v>3.07787441155742E-2</v>
      </c>
      <c r="AY698" s="6">
        <v>2.27768786459014E-3</v>
      </c>
      <c r="AZ698" s="6">
        <v>6.0408243365216701E-3</v>
      </c>
      <c r="BA698" s="7">
        <v>4.0315000016507998</v>
      </c>
      <c r="BB698" s="6">
        <v>0.85511994259248802</v>
      </c>
      <c r="BC698" s="6">
        <v>0.98519852021571197</v>
      </c>
      <c r="BD698" s="7">
        <v>0.16089096787051799</v>
      </c>
      <c r="BE698" s="6">
        <v>8.4156580919094205E-3</v>
      </c>
      <c r="BF698" s="6">
        <v>1.5767336553627401E-2</v>
      </c>
      <c r="BG698" s="7">
        <v>4.19239096952131</v>
      </c>
      <c r="BH698" s="6">
        <v>2.6380588889275301E-3</v>
      </c>
      <c r="BI698" s="6">
        <v>6.1459364960407504E-3</v>
      </c>
      <c r="BJ698" s="31">
        <v>-4.0007212575352202</v>
      </c>
      <c r="BK698" s="35">
        <v>1.0094078990476403</v>
      </c>
      <c r="BL698" s="8">
        <v>0.95954238449568052</v>
      </c>
      <c r="BM698" s="8">
        <v>0.97948144891823452</v>
      </c>
      <c r="BN698" s="8">
        <v>0.78980391415596396</v>
      </c>
      <c r="BO698" s="8">
        <v>-0.53986016981511664</v>
      </c>
      <c r="BP698" s="8">
        <v>-1.0883709054089206</v>
      </c>
      <c r="BQ698" s="8">
        <v>-1.3874748125924463</v>
      </c>
      <c r="BR698" s="8">
        <v>-0.54892946358962169</v>
      </c>
      <c r="BS698" s="8">
        <v>0.80863234852743249</v>
      </c>
      <c r="BT698" s="8">
        <v>0.97598689827964125</v>
      </c>
      <c r="BU698" s="8">
        <v>0.92943233851494644</v>
      </c>
      <c r="BV698" s="8">
        <v>0.96842982647838927</v>
      </c>
      <c r="BW698" s="8">
        <v>-0.44401514649917012</v>
      </c>
      <c r="BX698" s="8">
        <v>-0.55862688104189839</v>
      </c>
      <c r="BY698" s="8">
        <v>-1.0132357199561131</v>
      </c>
      <c r="BZ698" s="36">
        <v>-1.8402039595146373</v>
      </c>
      <c r="CA698" s="40">
        <v>1.0094078990476403</v>
      </c>
      <c r="CB698" s="9">
        <v>0.95954238449568052</v>
      </c>
      <c r="CC698" s="9">
        <v>0.97948144891823452</v>
      </c>
      <c r="CD698" s="9">
        <v>0.78980391415596396</v>
      </c>
      <c r="CE698" s="9" t="s">
        <v>24178</v>
      </c>
      <c r="CF698" s="9" t="s">
        <v>24178</v>
      </c>
      <c r="CG698" s="9" t="s">
        <v>24178</v>
      </c>
      <c r="CH698" s="9" t="s">
        <v>24178</v>
      </c>
      <c r="CI698" s="9">
        <v>0.80863234852743249</v>
      </c>
      <c r="CJ698" s="9">
        <v>0.97598689827964125</v>
      </c>
      <c r="CK698" s="9">
        <v>0.92943233851494644</v>
      </c>
      <c r="CL698" s="9">
        <v>0.96842982647838927</v>
      </c>
      <c r="CM698" s="9" t="s">
        <v>24178</v>
      </c>
      <c r="CN698" s="9" t="s">
        <v>24178</v>
      </c>
      <c r="CO698" s="9" t="s">
        <v>24178</v>
      </c>
      <c r="CP698" s="41" t="s">
        <v>24178</v>
      </c>
      <c r="CQ698" s="51" t="str">
        <f>IF(COUNTIF(CA698:CD698,"")=4,"-","+")</f>
        <v>+</v>
      </c>
      <c r="CR698" s="10" t="str">
        <f>IF(COUNTIF(CE698:CH698,"")=4,"-","+")</f>
        <v>-</v>
      </c>
      <c r="CS698" s="10" t="str">
        <f>IF(COUNTIF(CI698:CL698,"")=4,"-","+")</f>
        <v>+</v>
      </c>
      <c r="CT698" s="10" t="str">
        <f>IF(COUNTIF(CM698:CP698,"")=4,"-","+")</f>
        <v>-</v>
      </c>
      <c r="CU698" s="10" t="str">
        <f>IF(COUNTIF(CS698:CT698,"-")=2,"+","-")</f>
        <v>-</v>
      </c>
      <c r="CV698" s="10" t="str">
        <f>IF(COUNTIF(CQ698,"+")+COUNTIF(CS698,"+")=0,"+","-")</f>
        <v>-</v>
      </c>
      <c r="CW698" s="10" t="str">
        <f t="shared" si="40"/>
        <v>-</v>
      </c>
      <c r="CX698" s="10" t="str">
        <f t="shared" si="41"/>
        <v>-</v>
      </c>
      <c r="CY698" s="10" t="str">
        <f t="shared" si="42"/>
        <v>-</v>
      </c>
      <c r="CZ698" s="76" t="str">
        <f t="shared" si="43"/>
        <v>-</v>
      </c>
    </row>
    <row r="699" spans="1:104" s="11" customFormat="1" ht="25" customHeight="1" x14ac:dyDescent="0.2">
      <c r="A699" s="12" t="s">
        <v>1784</v>
      </c>
      <c r="B699" s="3" t="s">
        <v>1784</v>
      </c>
      <c r="C699" s="3" t="s">
        <v>422</v>
      </c>
      <c r="D699" s="3" t="s">
        <v>422</v>
      </c>
      <c r="E699" s="3" t="s">
        <v>422</v>
      </c>
      <c r="F699" s="3" t="s">
        <v>1785</v>
      </c>
      <c r="G699" s="3" t="s">
        <v>1780</v>
      </c>
      <c r="H699" s="3" t="s">
        <v>1781</v>
      </c>
      <c r="I699" s="3" t="s">
        <v>1782</v>
      </c>
      <c r="J699" s="3" t="s">
        <v>1783</v>
      </c>
      <c r="K699" s="3"/>
      <c r="L699" s="3"/>
      <c r="M699" s="3"/>
      <c r="N699" s="3" t="s">
        <v>1784</v>
      </c>
      <c r="O699" s="3">
        <v>2</v>
      </c>
      <c r="P699" s="3">
        <v>2</v>
      </c>
      <c r="Q699" s="3">
        <v>2</v>
      </c>
      <c r="R699" s="13">
        <v>2</v>
      </c>
      <c r="S699" s="17">
        <v>-4.8777861670581704</v>
      </c>
      <c r="T699" s="4">
        <v>-5.1587369571670596</v>
      </c>
      <c r="U699" s="4">
        <v>-3.5345715199395098</v>
      </c>
      <c r="V699" s="4">
        <v>-5.1722154271441401</v>
      </c>
      <c r="W699" s="4">
        <v>-3.8986916736920101</v>
      </c>
      <c r="X699" s="4">
        <v>-3.38757673108524</v>
      </c>
      <c r="Y699" s="4">
        <v>-3.3776180926585</v>
      </c>
      <c r="Z699" s="4">
        <v>-4.5667328100400697</v>
      </c>
      <c r="AA699" s="4">
        <v>-4.0599457405174197</v>
      </c>
      <c r="AB699" s="4">
        <v>-2.8035143733177499</v>
      </c>
      <c r="AC699" s="4">
        <v>-2.53982223944762</v>
      </c>
      <c r="AD699" s="4">
        <v>-2.6930374136844302</v>
      </c>
      <c r="AE699" s="4">
        <v>-1.7112005556694201</v>
      </c>
      <c r="AF699" s="4">
        <v>-2.0968208904216801</v>
      </c>
      <c r="AG699" s="4">
        <v>-4.4587537641102104</v>
      </c>
      <c r="AH699" s="18">
        <v>-3.2606031026603399</v>
      </c>
      <c r="AI699" s="17">
        <v>-2.8818445782154098</v>
      </c>
      <c r="AJ699" s="4">
        <v>-3.0240799417418001</v>
      </c>
      <c r="AK699" s="4">
        <v>-3.8076548268689501</v>
      </c>
      <c r="AL699" s="18">
        <v>-4.68582751782722</v>
      </c>
      <c r="AM699" s="22">
        <v>1.24053351672026</v>
      </c>
      <c r="AN699" s="5">
        <v>0.69899017653114603</v>
      </c>
      <c r="AO699" s="5">
        <v>0.56151114306018701</v>
      </c>
      <c r="AP699" s="23">
        <v>0.77941324764923803</v>
      </c>
      <c r="AQ699" s="27">
        <v>4.1595696883326601E-2</v>
      </c>
      <c r="AR699" s="28">
        <v>4.9979621129164299E-2</v>
      </c>
      <c r="AS699" s="27">
        <v>0.84995301053681804</v>
      </c>
      <c r="AT699" s="6">
        <v>0.86244748419267803</v>
      </c>
      <c r="AU699" s="7">
        <v>-0.14223536352638899</v>
      </c>
      <c r="AV699" s="6">
        <v>1.9517854234595199E-2</v>
      </c>
      <c r="AW699" s="6">
        <v>9.7701014613250398E-2</v>
      </c>
      <c r="AX699" s="7">
        <v>-1.6617475760854199</v>
      </c>
      <c r="AY699" s="6">
        <v>0.122170945756865</v>
      </c>
      <c r="AZ699" s="6">
        <v>0.15641898626953901</v>
      </c>
      <c r="BA699" s="7">
        <v>-0.878172690958267</v>
      </c>
      <c r="BB699" s="6">
        <v>0.24262841479991601</v>
      </c>
      <c r="BC699" s="6">
        <v>0.84932431391929897</v>
      </c>
      <c r="BD699" s="7">
        <v>-0.925810248653542</v>
      </c>
      <c r="BE699" s="6">
        <v>5.6562759166092297E-2</v>
      </c>
      <c r="BF699" s="6">
        <v>7.9594483526105195E-2</v>
      </c>
      <c r="BG699" s="7">
        <v>-1.8039829396118101</v>
      </c>
      <c r="BH699" s="6">
        <v>0.133368272453149</v>
      </c>
      <c r="BI699" s="6">
        <v>0.15981040595916399</v>
      </c>
      <c r="BJ699" s="31">
        <v>-0.78357488512715301</v>
      </c>
      <c r="BK699" s="35">
        <v>-1.2713029612078401</v>
      </c>
      <c r="BL699" s="8">
        <v>-1.5507958343900419</v>
      </c>
      <c r="BM699" s="8">
        <v>6.4941442582976891E-2</v>
      </c>
      <c r="BN699" s="8">
        <v>-1.5642043615507388</v>
      </c>
      <c r="BO699" s="8">
        <v>-0.29728920968316674</v>
      </c>
      <c r="BP699" s="8">
        <v>0.21117344237115279</v>
      </c>
      <c r="BQ699" s="8">
        <v>0.2210804031801738</v>
      </c>
      <c r="BR699" s="8">
        <v>-0.96186373011593429</v>
      </c>
      <c r="BS699" s="8">
        <v>-0.45770649283756115</v>
      </c>
      <c r="BT699" s="8">
        <v>0.79220496901942739</v>
      </c>
      <c r="BU699" s="8">
        <v>1.0545287450171534</v>
      </c>
      <c r="BV699" s="8">
        <v>0.90210863882716608</v>
      </c>
      <c r="BW699" s="8">
        <v>1.8788505242528806</v>
      </c>
      <c r="BX699" s="8">
        <v>1.495231260268538</v>
      </c>
      <c r="BY699" s="8">
        <v>-0.8544450117748591</v>
      </c>
      <c r="BZ699" s="36">
        <v>0.33748817604066944</v>
      </c>
      <c r="CA699" s="40" t="s">
        <v>24178</v>
      </c>
      <c r="CB699" s="9" t="s">
        <v>24178</v>
      </c>
      <c r="CC699" s="9" t="s">
        <v>24178</v>
      </c>
      <c r="CD699" s="9" t="s">
        <v>24178</v>
      </c>
      <c r="CE699" s="9" t="s">
        <v>24178</v>
      </c>
      <c r="CF699" s="9" t="s">
        <v>24178</v>
      </c>
      <c r="CG699" s="9" t="s">
        <v>24178</v>
      </c>
      <c r="CH699" s="9" t="s">
        <v>24178</v>
      </c>
      <c r="CI699" s="9" t="s">
        <v>24178</v>
      </c>
      <c r="CJ699" s="9">
        <v>0.79220496901942739</v>
      </c>
      <c r="CK699" s="9">
        <v>1.0545287450171534</v>
      </c>
      <c r="CL699" s="9">
        <v>0.90210863882716608</v>
      </c>
      <c r="CM699" s="9" t="s">
        <v>24178</v>
      </c>
      <c r="CN699" s="9" t="s">
        <v>24178</v>
      </c>
      <c r="CO699" s="9" t="s">
        <v>24178</v>
      </c>
      <c r="CP699" s="41" t="s">
        <v>24178</v>
      </c>
      <c r="CQ699" s="51" t="str">
        <f>IF(COUNTIF(CA699:CD699,"")=4,"-","+")</f>
        <v>-</v>
      </c>
      <c r="CR699" s="10" t="str">
        <f>IF(COUNTIF(CE699:CH699,"")=4,"-","+")</f>
        <v>-</v>
      </c>
      <c r="CS699" s="10" t="str">
        <f>IF(COUNTIF(CI699:CL699,"")=4,"-","+")</f>
        <v>+</v>
      </c>
      <c r="CT699" s="10" t="str">
        <f>IF(COUNTIF(CM699:CP699,"")=4,"-","+")</f>
        <v>-</v>
      </c>
      <c r="CU699" s="10" t="str">
        <f>IF(COUNTIF(CS699:CT699,"-")=2,"+","-")</f>
        <v>-</v>
      </c>
      <c r="CV699" s="10" t="str">
        <f>IF(COUNTIF(CQ699,"+")+COUNTIF(CS699,"+")=0,"+","-")</f>
        <v>-</v>
      </c>
      <c r="CW699" s="10" t="str">
        <f t="shared" si="40"/>
        <v>-</v>
      </c>
      <c r="CX699" s="10" t="str">
        <f t="shared" si="41"/>
        <v>+</v>
      </c>
      <c r="CY699" s="10" t="str">
        <f t="shared" si="42"/>
        <v>-</v>
      </c>
      <c r="CZ699" s="76" t="str">
        <f t="shared" si="43"/>
        <v>-</v>
      </c>
    </row>
    <row r="700" spans="1:104" s="11" customFormat="1" ht="25" customHeight="1" x14ac:dyDescent="0.2">
      <c r="A700" s="12" t="s">
        <v>1790</v>
      </c>
      <c r="B700" s="3" t="s">
        <v>1791</v>
      </c>
      <c r="C700" s="3" t="s">
        <v>1792</v>
      </c>
      <c r="D700" s="3" t="s">
        <v>1792</v>
      </c>
      <c r="E700" s="3" t="s">
        <v>1792</v>
      </c>
      <c r="F700" s="3" t="s">
        <v>1793</v>
      </c>
      <c r="G700" s="3" t="s">
        <v>1786</v>
      </c>
      <c r="H700" s="3" t="s">
        <v>1787</v>
      </c>
      <c r="I700" s="3" t="s">
        <v>1788</v>
      </c>
      <c r="J700" s="3" t="s">
        <v>1789</v>
      </c>
      <c r="K700" s="3"/>
      <c r="L700" s="3"/>
      <c r="M700" s="3"/>
      <c r="N700" s="3" t="s">
        <v>1790</v>
      </c>
      <c r="O700" s="3">
        <v>5</v>
      </c>
      <c r="P700" s="3">
        <v>11</v>
      </c>
      <c r="Q700" s="3">
        <v>11</v>
      </c>
      <c r="R700" s="13">
        <v>11</v>
      </c>
      <c r="S700" s="17">
        <v>1.5371765831064199</v>
      </c>
      <c r="T700" s="4">
        <v>1.5549973103454999</v>
      </c>
      <c r="U700" s="4">
        <v>1.8433877849381199</v>
      </c>
      <c r="V700" s="4">
        <v>1.6432768364725601</v>
      </c>
      <c r="W700" s="4">
        <v>-5.0404689546369799</v>
      </c>
      <c r="X700" s="4">
        <v>-4.9183907749648403</v>
      </c>
      <c r="Y700" s="4">
        <v>-4.1834835974349804</v>
      </c>
      <c r="Z700" s="4">
        <v>-4.2634232916578299</v>
      </c>
      <c r="AA700" s="4">
        <v>1.47061535712997</v>
      </c>
      <c r="AB700" s="4">
        <v>1.37936579531898</v>
      </c>
      <c r="AC700" s="4">
        <v>1.62611889034873</v>
      </c>
      <c r="AD700" s="4">
        <v>1.4245830912474</v>
      </c>
      <c r="AE700" s="4">
        <v>-4.8636677724266804</v>
      </c>
      <c r="AF700" s="4">
        <v>-3.4774153130693399</v>
      </c>
      <c r="AG700" s="4">
        <v>-2.1284058875771601</v>
      </c>
      <c r="AH700" s="18">
        <v>-3.2453886880281302</v>
      </c>
      <c r="AI700" s="17">
        <v>-3.4287194152753302</v>
      </c>
      <c r="AJ700" s="4">
        <v>1.47517078351127</v>
      </c>
      <c r="AK700" s="4">
        <v>-4.6014416546736596</v>
      </c>
      <c r="AL700" s="18">
        <v>1.64470962871565</v>
      </c>
      <c r="AM700" s="22">
        <v>1.1233689664013899</v>
      </c>
      <c r="AN700" s="5">
        <v>0.107306093704624</v>
      </c>
      <c r="AO700" s="5">
        <v>0.440509956873117</v>
      </c>
      <c r="AP700" s="23">
        <v>0.14034091660300399</v>
      </c>
      <c r="AQ700" s="27">
        <v>4.3895987486701602E-9</v>
      </c>
      <c r="AR700" s="28">
        <v>4.64270867651686E-8</v>
      </c>
      <c r="AS700" s="27">
        <v>2.98857332761303E-3</v>
      </c>
      <c r="AT700" s="6">
        <v>6.7287792603682303E-3</v>
      </c>
      <c r="AU700" s="7">
        <v>4.9038901987866002</v>
      </c>
      <c r="AV700" s="6">
        <v>0.106688477111025</v>
      </c>
      <c r="AW700" s="6">
        <v>0.28154341604101302</v>
      </c>
      <c r="AX700" s="7">
        <v>0.16953884520438001</v>
      </c>
      <c r="AY700" s="6">
        <v>2.72471041752637E-5</v>
      </c>
      <c r="AZ700" s="6">
        <v>3.85910889330508E-4</v>
      </c>
      <c r="BA700" s="7">
        <v>6.2461512833893096</v>
      </c>
      <c r="BB700" s="6">
        <v>0.12563528166353599</v>
      </c>
      <c r="BC700" s="6">
        <v>0.82009421862981002</v>
      </c>
      <c r="BD700" s="7">
        <v>-1.1727222393983301</v>
      </c>
      <c r="BE700" s="6">
        <v>2.5935318450643198E-3</v>
      </c>
      <c r="BF700" s="6">
        <v>6.3459272664213697E-3</v>
      </c>
      <c r="BG700" s="7">
        <v>5.0734290439909797</v>
      </c>
      <c r="BH700" s="6">
        <v>4.9522739097284898E-5</v>
      </c>
      <c r="BI700" s="6">
        <v>5.0972267703401305E-4</v>
      </c>
      <c r="BJ700" s="31">
        <v>-6.07661243818493</v>
      </c>
      <c r="BK700" s="35">
        <v>0.94284010461045253</v>
      </c>
      <c r="BL700" s="8">
        <v>0.94891736877553279</v>
      </c>
      <c r="BM700" s="8">
        <v>1.0472649318844505</v>
      </c>
      <c r="BN700" s="8">
        <v>0.97902264974665609</v>
      </c>
      <c r="BO700" s="8">
        <v>-1.3002832528621329</v>
      </c>
      <c r="BP700" s="8">
        <v>-1.2586518796467474</v>
      </c>
      <c r="BQ700" s="8">
        <v>-1.0080321942240165</v>
      </c>
      <c r="BR700" s="8">
        <v>-1.0352934071111444</v>
      </c>
      <c r="BS700" s="8">
        <v>0.92014124681505249</v>
      </c>
      <c r="BT700" s="8">
        <v>0.88902311764818476</v>
      </c>
      <c r="BU700" s="8">
        <v>0.97317140867631047</v>
      </c>
      <c r="BV700" s="8">
        <v>0.90444322079554662</v>
      </c>
      <c r="BW700" s="8">
        <v>-1.2399901192219844</v>
      </c>
      <c r="BX700" s="8">
        <v>-0.76724721249413752</v>
      </c>
      <c r="BY700" s="8">
        <v>-0.30720500827248626</v>
      </c>
      <c r="BZ700" s="36">
        <v>-0.68812097511953607</v>
      </c>
      <c r="CA700" s="40">
        <v>0.94284010461045253</v>
      </c>
      <c r="CB700" s="9">
        <v>0.94891736877553279</v>
      </c>
      <c r="CC700" s="9">
        <v>1.0472649318844505</v>
      </c>
      <c r="CD700" s="9">
        <v>0.97902264974665609</v>
      </c>
      <c r="CE700" s="9" t="s">
        <v>24178</v>
      </c>
      <c r="CF700" s="9" t="s">
        <v>24178</v>
      </c>
      <c r="CG700" s="9" t="s">
        <v>24178</v>
      </c>
      <c r="CH700" s="9" t="s">
        <v>24178</v>
      </c>
      <c r="CI700" s="9">
        <v>0.92014124681505249</v>
      </c>
      <c r="CJ700" s="9">
        <v>0.88902311764818476</v>
      </c>
      <c r="CK700" s="9">
        <v>0.97317140867631047</v>
      </c>
      <c r="CL700" s="9">
        <v>0.90444322079554662</v>
      </c>
      <c r="CM700" s="9" t="s">
        <v>24178</v>
      </c>
      <c r="CN700" s="9" t="s">
        <v>24178</v>
      </c>
      <c r="CO700" s="9" t="s">
        <v>24178</v>
      </c>
      <c r="CP700" s="41" t="s">
        <v>24178</v>
      </c>
      <c r="CQ700" s="51" t="str">
        <f>IF(COUNTIF(CA700:CD700,"")=4,"-","+")</f>
        <v>+</v>
      </c>
      <c r="CR700" s="10" t="str">
        <f>IF(COUNTIF(CE700:CH700,"")=4,"-","+")</f>
        <v>-</v>
      </c>
      <c r="CS700" s="10" t="str">
        <f>IF(COUNTIF(CI700:CL700,"")=4,"-","+")</f>
        <v>+</v>
      </c>
      <c r="CT700" s="10" t="str">
        <f>IF(COUNTIF(CM700:CP700,"")=4,"-","+")</f>
        <v>-</v>
      </c>
      <c r="CU700" s="10" t="str">
        <f>IF(COUNTIF(CS700:CT700,"-")=2,"+","-")</f>
        <v>-</v>
      </c>
      <c r="CV700" s="10" t="str">
        <f>IF(COUNTIF(CQ700,"+")+COUNTIF(CS700,"+")=0,"+","-")</f>
        <v>-</v>
      </c>
      <c r="CW700" s="10" t="str">
        <f t="shared" si="40"/>
        <v>-</v>
      </c>
      <c r="CX700" s="10" t="str">
        <f t="shared" si="41"/>
        <v>-</v>
      </c>
      <c r="CY700" s="10" t="str">
        <f t="shared" si="42"/>
        <v>-</v>
      </c>
      <c r="CZ700" s="76" t="str">
        <f t="shared" si="43"/>
        <v>-</v>
      </c>
    </row>
    <row r="701" spans="1:104" s="11" customFormat="1" ht="25" customHeight="1" x14ac:dyDescent="0.2">
      <c r="A701" s="12" t="s">
        <v>1797</v>
      </c>
      <c r="B701" s="3" t="s">
        <v>1797</v>
      </c>
      <c r="C701" s="3" t="s">
        <v>1798</v>
      </c>
      <c r="D701" s="3" t="s">
        <v>1798</v>
      </c>
      <c r="E701" s="3" t="s">
        <v>1798</v>
      </c>
      <c r="F701" s="3" t="s">
        <v>1799</v>
      </c>
      <c r="G701" s="3" t="s">
        <v>1794</v>
      </c>
      <c r="H701" s="3" t="s">
        <v>1795</v>
      </c>
      <c r="I701" s="3" t="s">
        <v>1796</v>
      </c>
      <c r="J701" s="3" t="s">
        <v>1060</v>
      </c>
      <c r="K701" s="3"/>
      <c r="L701" s="3"/>
      <c r="M701" s="3"/>
      <c r="N701" s="3" t="s">
        <v>1797</v>
      </c>
      <c r="O701" s="3">
        <v>4</v>
      </c>
      <c r="P701" s="3">
        <v>9</v>
      </c>
      <c r="Q701" s="3">
        <v>9</v>
      </c>
      <c r="R701" s="13">
        <v>9</v>
      </c>
      <c r="S701" s="17">
        <v>-1.00256434958319</v>
      </c>
      <c r="T701" s="4">
        <v>-0.857598323071461</v>
      </c>
      <c r="U701" s="4">
        <v>-1.0533591620657099</v>
      </c>
      <c r="V701" s="4">
        <v>-1.27478160701468</v>
      </c>
      <c r="W701" s="4">
        <v>-3.3878582424410002</v>
      </c>
      <c r="X701" s="4">
        <v>-4.1727759505432598</v>
      </c>
      <c r="Y701" s="4">
        <v>-5.5445475784757603</v>
      </c>
      <c r="Z701" s="4">
        <v>-4.0676259288213403</v>
      </c>
      <c r="AA701" s="4">
        <v>-0.829174331708185</v>
      </c>
      <c r="AB701" s="4">
        <v>-0.88329809596675402</v>
      </c>
      <c r="AC701" s="4">
        <v>-0.96352167715881298</v>
      </c>
      <c r="AD701" s="4">
        <v>-0.71710820855042501</v>
      </c>
      <c r="AE701" s="4">
        <v>-1.86384151111906</v>
      </c>
      <c r="AF701" s="4">
        <v>-3.1010337693936401</v>
      </c>
      <c r="AG701" s="4">
        <v>-4.0764388074986897</v>
      </c>
      <c r="AH701" s="18">
        <v>-2.1617190161859399</v>
      </c>
      <c r="AI701" s="17">
        <v>-2.8007582760493301</v>
      </c>
      <c r="AJ701" s="4">
        <v>-0.84827557834604395</v>
      </c>
      <c r="AK701" s="4">
        <v>-4.2932019250703402</v>
      </c>
      <c r="AL701" s="18">
        <v>-1.04707586043376</v>
      </c>
      <c r="AM701" s="22">
        <v>1.00061820728925</v>
      </c>
      <c r="AN701" s="5">
        <v>0.103405313458378</v>
      </c>
      <c r="AO701" s="5">
        <v>0.903862097409039</v>
      </c>
      <c r="AP701" s="23">
        <v>0.172985932634665</v>
      </c>
      <c r="AQ701" s="27">
        <v>3.1383849036797202E-5</v>
      </c>
      <c r="AR701" s="28">
        <v>6.4112021825170603E-5</v>
      </c>
      <c r="AS701" s="27">
        <v>2.9156357220376499E-2</v>
      </c>
      <c r="AT701" s="6">
        <v>4.16315323838038E-2</v>
      </c>
      <c r="AU701" s="7">
        <v>1.9524826977032901</v>
      </c>
      <c r="AV701" s="6">
        <v>0.10669239631901099</v>
      </c>
      <c r="AW701" s="6">
        <v>0.28154341604101302</v>
      </c>
      <c r="AX701" s="7">
        <v>-0.198800282087717</v>
      </c>
      <c r="AY701" s="6">
        <v>4.6245172144775198E-3</v>
      </c>
      <c r="AZ701" s="6">
        <v>1.0033175064991399E-2</v>
      </c>
      <c r="BA701" s="7">
        <v>3.2461260646365799</v>
      </c>
      <c r="BB701" s="6">
        <v>6.9255489487063199E-2</v>
      </c>
      <c r="BC701" s="6">
        <v>0.75149367525940702</v>
      </c>
      <c r="BD701" s="7">
        <v>-1.49244364902101</v>
      </c>
      <c r="BE701" s="6">
        <v>3.7304913522734497E-2</v>
      </c>
      <c r="BF701" s="6">
        <v>5.5755434854776402E-2</v>
      </c>
      <c r="BG701" s="7">
        <v>1.7536824156155699</v>
      </c>
      <c r="BH701" s="6">
        <v>4.3625726461903004E-3</v>
      </c>
      <c r="BI701" s="6">
        <v>8.8919077762228595E-3</v>
      </c>
      <c r="BJ701" s="31">
        <v>-3.4449263467243001</v>
      </c>
      <c r="BK701" s="35">
        <v>0.80859986682618679</v>
      </c>
      <c r="BL701" s="8">
        <v>0.90276996744740123</v>
      </c>
      <c r="BM701" s="8">
        <v>0.77560349714140686</v>
      </c>
      <c r="BN701" s="8">
        <v>0.6317672175497</v>
      </c>
      <c r="BO701" s="8">
        <v>-0.74088983987702028</v>
      </c>
      <c r="BP701" s="8">
        <v>-1.2507733024370042</v>
      </c>
      <c r="BQ701" s="8">
        <v>-2.1418777587026865</v>
      </c>
      <c r="BR701" s="8">
        <v>-1.1824677251638707</v>
      </c>
      <c r="BS701" s="8">
        <v>0.92123422553010215</v>
      </c>
      <c r="BT701" s="8">
        <v>0.88607536487238836</v>
      </c>
      <c r="BU701" s="8">
        <v>0.8339620325638758</v>
      </c>
      <c r="BV701" s="8">
        <v>0.99403251039681073</v>
      </c>
      <c r="BW701" s="8">
        <v>0.24911321387564433</v>
      </c>
      <c r="BX701" s="8">
        <v>-0.55456832622698349</v>
      </c>
      <c r="BY701" s="8">
        <v>-1.1881925814752314</v>
      </c>
      <c r="BZ701" s="36">
        <v>5.5611637679273872E-2</v>
      </c>
      <c r="CA701" s="40">
        <v>0.80859986682618679</v>
      </c>
      <c r="CB701" s="9">
        <v>0.90276996744740123</v>
      </c>
      <c r="CC701" s="9">
        <v>0.77560349714140686</v>
      </c>
      <c r="CD701" s="9">
        <v>0.6317672175497</v>
      </c>
      <c r="CE701" s="9" t="s">
        <v>24178</v>
      </c>
      <c r="CF701" s="9" t="s">
        <v>24178</v>
      </c>
      <c r="CG701" s="9" t="s">
        <v>24178</v>
      </c>
      <c r="CH701" s="9" t="s">
        <v>24178</v>
      </c>
      <c r="CI701" s="9">
        <v>0.92123422553010215</v>
      </c>
      <c r="CJ701" s="9">
        <v>0.88607536487238836</v>
      </c>
      <c r="CK701" s="9">
        <v>0.8339620325638758</v>
      </c>
      <c r="CL701" s="9">
        <v>0.99403251039681073</v>
      </c>
      <c r="CM701" s="9" t="s">
        <v>24178</v>
      </c>
      <c r="CN701" s="9" t="s">
        <v>24178</v>
      </c>
      <c r="CO701" s="9" t="s">
        <v>24178</v>
      </c>
      <c r="CP701" s="41" t="s">
        <v>24178</v>
      </c>
      <c r="CQ701" s="51" t="str">
        <f>IF(COUNTIF(CA701:CD701,"")=4,"-","+")</f>
        <v>+</v>
      </c>
      <c r="CR701" s="10" t="str">
        <f>IF(COUNTIF(CE701:CH701,"")=4,"-","+")</f>
        <v>-</v>
      </c>
      <c r="CS701" s="10" t="str">
        <f>IF(COUNTIF(CI701:CL701,"")=4,"-","+")</f>
        <v>+</v>
      </c>
      <c r="CT701" s="10" t="str">
        <f>IF(COUNTIF(CM701:CP701,"")=4,"-","+")</f>
        <v>-</v>
      </c>
      <c r="CU701" s="10" t="str">
        <f>IF(COUNTIF(CS701:CT701,"-")=2,"+","-")</f>
        <v>-</v>
      </c>
      <c r="CV701" s="10" t="str">
        <f>IF(COUNTIF(CQ701,"+")+COUNTIF(CS701,"+")=0,"+","-")</f>
        <v>-</v>
      </c>
      <c r="CW701" s="10" t="str">
        <f t="shared" si="40"/>
        <v>-</v>
      </c>
      <c r="CX701" s="10" t="str">
        <f t="shared" si="41"/>
        <v>-</v>
      </c>
      <c r="CY701" s="10" t="str">
        <f t="shared" si="42"/>
        <v>-</v>
      </c>
      <c r="CZ701" s="76" t="str">
        <f t="shared" si="43"/>
        <v>-</v>
      </c>
    </row>
    <row r="702" spans="1:104" s="11" customFormat="1" ht="25" customHeight="1" x14ac:dyDescent="0.2">
      <c r="A702" s="12" t="s">
        <v>1804</v>
      </c>
      <c r="B702" s="3" t="s">
        <v>1805</v>
      </c>
      <c r="C702" s="3" t="s">
        <v>1806</v>
      </c>
      <c r="D702" s="3" t="s">
        <v>1806</v>
      </c>
      <c r="E702" s="3" t="s">
        <v>1807</v>
      </c>
      <c r="F702" s="3" t="s">
        <v>1808</v>
      </c>
      <c r="G702" s="3" t="s">
        <v>1800</v>
      </c>
      <c r="H702" s="3" t="s">
        <v>1801</v>
      </c>
      <c r="I702" s="3" t="s">
        <v>1802</v>
      </c>
      <c r="J702" s="3" t="s">
        <v>1803</v>
      </c>
      <c r="K702" s="3"/>
      <c r="L702" s="3"/>
      <c r="M702" s="3"/>
      <c r="N702" s="3" t="s">
        <v>1804</v>
      </c>
      <c r="O702" s="3">
        <v>11</v>
      </c>
      <c r="P702" s="3">
        <v>17</v>
      </c>
      <c r="Q702" s="3">
        <v>17</v>
      </c>
      <c r="R702" s="13">
        <v>16</v>
      </c>
      <c r="S702" s="17">
        <v>0.18846850139405899</v>
      </c>
      <c r="T702" s="4">
        <v>0.50104920580571</v>
      </c>
      <c r="U702" s="4">
        <v>0.73986524677602405</v>
      </c>
      <c r="V702" s="4">
        <v>0.80710085068187398</v>
      </c>
      <c r="W702" s="4">
        <v>-4.5230988226581603</v>
      </c>
      <c r="X702" s="4">
        <v>-4.1869568012096998</v>
      </c>
      <c r="Y702" s="4">
        <v>-3.7142465492050598</v>
      </c>
      <c r="Z702" s="4">
        <v>-2.8011113597203701</v>
      </c>
      <c r="AA702" s="4">
        <v>-4.0620091484082703</v>
      </c>
      <c r="AB702" s="4">
        <v>-1.0986527314208101</v>
      </c>
      <c r="AC702" s="4">
        <v>-4.0548007695171604</v>
      </c>
      <c r="AD702" s="4">
        <v>-0.97001513332356404</v>
      </c>
      <c r="AE702" s="4">
        <v>-4.23088544495194</v>
      </c>
      <c r="AF702" s="4">
        <v>-2.7378865737195199</v>
      </c>
      <c r="AG702" s="4">
        <v>-5.6519168106508904</v>
      </c>
      <c r="AH702" s="18">
        <v>-5.1766000016919698</v>
      </c>
      <c r="AI702" s="17">
        <v>-4.4493222077535801</v>
      </c>
      <c r="AJ702" s="4">
        <v>-2.5463694456674499</v>
      </c>
      <c r="AK702" s="4">
        <v>-3.8063533831983198</v>
      </c>
      <c r="AL702" s="18">
        <v>0.55912095116441696</v>
      </c>
      <c r="AM702" s="22">
        <v>1.2847688919618201</v>
      </c>
      <c r="AN702" s="5">
        <v>1.74674033273882</v>
      </c>
      <c r="AO702" s="5">
        <v>0.74779190095969095</v>
      </c>
      <c r="AP702" s="23">
        <v>0.27983215033932901</v>
      </c>
      <c r="AQ702" s="27">
        <v>2.43248220923931E-4</v>
      </c>
      <c r="AR702" s="28">
        <v>4.1566129217164203E-4</v>
      </c>
      <c r="AS702" s="27">
        <v>0.134128440423808</v>
      </c>
      <c r="AT702" s="6">
        <v>0.15890645855088001</v>
      </c>
      <c r="AU702" s="7">
        <v>1.90295276208613</v>
      </c>
      <c r="AV702" s="6">
        <v>3.6183846300036203E-2</v>
      </c>
      <c r="AW702" s="6">
        <v>0.14490111274045001</v>
      </c>
      <c r="AX702" s="7">
        <v>3.1054903968318701</v>
      </c>
      <c r="AY702" s="6">
        <v>5.0375174215111604E-4</v>
      </c>
      <c r="AZ702" s="6">
        <v>2.2282307245571299E-3</v>
      </c>
      <c r="BA702" s="7">
        <v>4.36547433436274</v>
      </c>
      <c r="BB702" s="6">
        <v>0.427929220801545</v>
      </c>
      <c r="BC702" s="6">
        <v>0.92945338544794998</v>
      </c>
      <c r="BD702" s="7">
        <v>0.64296882455525795</v>
      </c>
      <c r="BE702" s="6">
        <v>3.3980774914897901E-3</v>
      </c>
      <c r="BF702" s="6">
        <v>7.7180662049962899E-3</v>
      </c>
      <c r="BG702" s="7">
        <v>5.0084431589180003</v>
      </c>
      <c r="BH702" s="6">
        <v>0.25438540659304798</v>
      </c>
      <c r="BI702" s="6">
        <v>0.28662067074465902</v>
      </c>
      <c r="BJ702" s="31">
        <v>-1.2599839375308699</v>
      </c>
      <c r="BK702" s="35">
        <v>1.261224552400279</v>
      </c>
      <c r="BL702" s="8">
        <v>1.4046242786649925</v>
      </c>
      <c r="BM702" s="8">
        <v>1.5141836801873123</v>
      </c>
      <c r="BN702" s="8">
        <v>1.5450287293514608</v>
      </c>
      <c r="BO702" s="8">
        <v>-0.90025712260765955</v>
      </c>
      <c r="BP702" s="8">
        <v>-0.74604839128975808</v>
      </c>
      <c r="BQ702" s="8">
        <v>-0.52918753013206454</v>
      </c>
      <c r="BR702" s="8">
        <v>-0.11027703960371495</v>
      </c>
      <c r="BS702" s="8">
        <v>-0.68872732522181812</v>
      </c>
      <c r="BT702" s="8">
        <v>0.67074398258212153</v>
      </c>
      <c r="BU702" s="8">
        <v>-0.68542040465631771</v>
      </c>
      <c r="BV702" s="8">
        <v>0.72975785034218066</v>
      </c>
      <c r="BW702" s="8">
        <v>-0.76620112432449283</v>
      </c>
      <c r="BX702" s="8">
        <v>-8.1271995857549975E-2</v>
      </c>
      <c r="BY702" s="8">
        <v>-1.4181143933740137</v>
      </c>
      <c r="BZ702" s="36">
        <v>-1.2000577464609559</v>
      </c>
      <c r="CA702" s="40">
        <v>1.261224552400279</v>
      </c>
      <c r="CB702" s="9">
        <v>1.4046242786649925</v>
      </c>
      <c r="CC702" s="9">
        <v>1.5141836801873123</v>
      </c>
      <c r="CD702" s="9">
        <v>1.5450287293514608</v>
      </c>
      <c r="CE702" s="9" t="s">
        <v>24178</v>
      </c>
      <c r="CF702" s="9" t="s">
        <v>24178</v>
      </c>
      <c r="CG702" s="9" t="s">
        <v>24178</v>
      </c>
      <c r="CH702" s="9" t="s">
        <v>24178</v>
      </c>
      <c r="CI702" s="9" t="s">
        <v>24178</v>
      </c>
      <c r="CJ702" s="9">
        <v>0.67074398258212153</v>
      </c>
      <c r="CK702" s="9" t="s">
        <v>24178</v>
      </c>
      <c r="CL702" s="9">
        <v>0.72975785034218066</v>
      </c>
      <c r="CM702" s="9" t="s">
        <v>24178</v>
      </c>
      <c r="CN702" s="9" t="s">
        <v>24178</v>
      </c>
      <c r="CO702" s="9" t="s">
        <v>24178</v>
      </c>
      <c r="CP702" s="41" t="s">
        <v>24178</v>
      </c>
      <c r="CQ702" s="51" t="str">
        <f>IF(COUNTIF(CA702:CD702,"")=4,"-","+")</f>
        <v>+</v>
      </c>
      <c r="CR702" s="10" t="str">
        <f>IF(COUNTIF(CE702:CH702,"")=4,"-","+")</f>
        <v>-</v>
      </c>
      <c r="CS702" s="10" t="str">
        <f>IF(COUNTIF(CI702:CL702,"")=4,"-","+")</f>
        <v>+</v>
      </c>
      <c r="CT702" s="10" t="str">
        <f>IF(COUNTIF(CM702:CP702,"")=4,"-","+")</f>
        <v>-</v>
      </c>
      <c r="CU702" s="10" t="str">
        <f>IF(COUNTIF(CS702:CT702,"-")=2,"+","-")</f>
        <v>-</v>
      </c>
      <c r="CV702" s="10" t="str">
        <f>IF(COUNTIF(CQ702,"+")+COUNTIF(CS702,"+")=0,"+","-")</f>
        <v>-</v>
      </c>
      <c r="CW702" s="10" t="str">
        <f t="shared" si="40"/>
        <v>-</v>
      </c>
      <c r="CX702" s="10" t="str">
        <f t="shared" si="41"/>
        <v>-</v>
      </c>
      <c r="CY702" s="10" t="str">
        <f t="shared" si="42"/>
        <v>-</v>
      </c>
      <c r="CZ702" s="76" t="str">
        <f t="shared" si="43"/>
        <v>-</v>
      </c>
    </row>
    <row r="703" spans="1:104" s="11" customFormat="1" ht="25" customHeight="1" x14ac:dyDescent="0.2">
      <c r="A703" s="12" t="s">
        <v>1812</v>
      </c>
      <c r="B703" s="3" t="s">
        <v>1813</v>
      </c>
      <c r="C703" s="3" t="s">
        <v>1814</v>
      </c>
      <c r="D703" s="3" t="s">
        <v>1814</v>
      </c>
      <c r="E703" s="3" t="s">
        <v>1814</v>
      </c>
      <c r="F703" s="3" t="s">
        <v>1815</v>
      </c>
      <c r="G703" s="3" t="s">
        <v>1809</v>
      </c>
      <c r="H703" s="3" t="s">
        <v>1810</v>
      </c>
      <c r="I703" s="3" t="s">
        <v>1811</v>
      </c>
      <c r="J703" s="3" t="s">
        <v>1052</v>
      </c>
      <c r="K703" s="3"/>
      <c r="L703" s="3"/>
      <c r="M703" s="3"/>
      <c r="N703" s="3" t="s">
        <v>1812</v>
      </c>
      <c r="O703" s="3">
        <v>12</v>
      </c>
      <c r="P703" s="3">
        <v>5</v>
      </c>
      <c r="Q703" s="3">
        <v>5</v>
      </c>
      <c r="R703" s="13">
        <v>5</v>
      </c>
      <c r="S703" s="17">
        <v>-2.5911678911800098</v>
      </c>
      <c r="T703" s="4">
        <v>-4.5461698339524999</v>
      </c>
      <c r="U703" s="4">
        <v>-1.5778421515413401</v>
      </c>
      <c r="V703" s="4">
        <v>-4.9677070739505798</v>
      </c>
      <c r="W703" s="4">
        <v>-5.6606841694552603</v>
      </c>
      <c r="X703" s="4">
        <v>-3.7224236064747598</v>
      </c>
      <c r="Y703" s="4">
        <v>-5.1054315458281101</v>
      </c>
      <c r="Z703" s="4">
        <v>-4.75702416746946</v>
      </c>
      <c r="AA703" s="4">
        <v>-1.30705491836309</v>
      </c>
      <c r="AB703" s="4">
        <v>-1.8993135203588201</v>
      </c>
      <c r="AC703" s="4">
        <v>-1.78373633156259</v>
      </c>
      <c r="AD703" s="4">
        <v>-1.04769819997819</v>
      </c>
      <c r="AE703" s="4">
        <v>-2.89073484415426</v>
      </c>
      <c r="AF703" s="4">
        <v>-4.43527180319981</v>
      </c>
      <c r="AG703" s="4">
        <v>-6.6731149333466302</v>
      </c>
      <c r="AH703" s="18">
        <v>-2.7246296422226601</v>
      </c>
      <c r="AI703" s="17">
        <v>-4.1809378057308404</v>
      </c>
      <c r="AJ703" s="4">
        <v>-1.50945074256567</v>
      </c>
      <c r="AK703" s="4">
        <v>-4.8113908723068999</v>
      </c>
      <c r="AL703" s="18">
        <v>-3.4207217376561099</v>
      </c>
      <c r="AM703" s="22">
        <v>1.8313100744950701</v>
      </c>
      <c r="AN703" s="5">
        <v>0.40058500973810002</v>
      </c>
      <c r="AO703" s="5">
        <v>0.81579500425755103</v>
      </c>
      <c r="AP703" s="23">
        <v>1.6066696197714001</v>
      </c>
      <c r="AQ703" s="27">
        <v>1.95271803939043E-2</v>
      </c>
      <c r="AR703" s="28">
        <v>2.4471951348882401E-2</v>
      </c>
      <c r="AS703" s="27">
        <v>5.8460456694584002E-2</v>
      </c>
      <c r="AT703" s="6">
        <v>7.5761747979196506E-2</v>
      </c>
      <c r="AU703" s="7">
        <v>2.6714870631651699</v>
      </c>
      <c r="AV703" s="6">
        <v>9.4478330531430094E-2</v>
      </c>
      <c r="AW703" s="6">
        <v>0.26058534278016998</v>
      </c>
      <c r="AX703" s="7">
        <v>-1.9112709950904301</v>
      </c>
      <c r="AY703" s="6">
        <v>0.19042466194520499</v>
      </c>
      <c r="AZ703" s="6">
        <v>0.231025869398443</v>
      </c>
      <c r="BA703" s="7">
        <v>1.39066913465079</v>
      </c>
      <c r="BB703" s="6">
        <v>0.56238334485367503</v>
      </c>
      <c r="BC703" s="6">
        <v>0.95194684980839395</v>
      </c>
      <c r="BD703" s="7">
        <v>-0.63045306657605904</v>
      </c>
      <c r="BE703" s="6">
        <v>0.55590786167481598</v>
      </c>
      <c r="BF703" s="6">
        <v>0.601049596526399</v>
      </c>
      <c r="BG703" s="7">
        <v>0.76021606807473197</v>
      </c>
      <c r="BH703" s="6">
        <v>1.3489017292411299E-3</v>
      </c>
      <c r="BI703" s="6">
        <v>3.91823835636708E-3</v>
      </c>
      <c r="BJ703" s="31">
        <v>-3.3019401297412201</v>
      </c>
      <c r="BK703" s="35">
        <v>0.54270645970124387</v>
      </c>
      <c r="BL703" s="8">
        <v>-0.65014682927889766</v>
      </c>
      <c r="BM703" s="8">
        <v>1.1609917487797969</v>
      </c>
      <c r="BN703" s="8">
        <v>-0.90734968527515758</v>
      </c>
      <c r="BO703" s="8">
        <v>-1.3301727983756955</v>
      </c>
      <c r="BP703" s="8">
        <v>-0.14753433809215341</v>
      </c>
      <c r="BQ703" s="8">
        <v>-0.99138289550265424</v>
      </c>
      <c r="BR703" s="8">
        <v>-0.77880055576815654</v>
      </c>
      <c r="BS703" s="8">
        <v>1.326213805414908</v>
      </c>
      <c r="BT703" s="8">
        <v>0.96484453725167796</v>
      </c>
      <c r="BU703" s="8">
        <v>1.0353644824089425</v>
      </c>
      <c r="BV703" s="8">
        <v>1.4844614816835995</v>
      </c>
      <c r="BW703" s="8">
        <v>0.35992432669817787</v>
      </c>
      <c r="BX703" s="8">
        <v>-0.5824818935923548</v>
      </c>
      <c r="BY703" s="8">
        <v>-1.9479120139489658</v>
      </c>
      <c r="BZ703" s="36">
        <v>0.46127416789568998</v>
      </c>
      <c r="CA703" s="40" t="s">
        <v>24178</v>
      </c>
      <c r="CB703" s="9" t="s">
        <v>24178</v>
      </c>
      <c r="CC703" s="9">
        <v>1.1609917487797969</v>
      </c>
      <c r="CD703" s="9" t="s">
        <v>24178</v>
      </c>
      <c r="CE703" s="9" t="s">
        <v>24178</v>
      </c>
      <c r="CF703" s="9" t="s">
        <v>24178</v>
      </c>
      <c r="CG703" s="9" t="s">
        <v>24178</v>
      </c>
      <c r="CH703" s="9" t="s">
        <v>24178</v>
      </c>
      <c r="CI703" s="9">
        <v>1.326213805414908</v>
      </c>
      <c r="CJ703" s="9">
        <v>0.96484453725167796</v>
      </c>
      <c r="CK703" s="9">
        <v>1.0353644824089425</v>
      </c>
      <c r="CL703" s="9">
        <v>1.4844614816835995</v>
      </c>
      <c r="CM703" s="9" t="s">
        <v>24178</v>
      </c>
      <c r="CN703" s="9" t="s">
        <v>24178</v>
      </c>
      <c r="CO703" s="9" t="s">
        <v>24178</v>
      </c>
      <c r="CP703" s="41" t="s">
        <v>24178</v>
      </c>
      <c r="CQ703" s="51" t="str">
        <f>IF(COUNTIF(CA703:CD703,"")=4,"-","+")</f>
        <v>+</v>
      </c>
      <c r="CR703" s="10" t="str">
        <f>IF(COUNTIF(CE703:CH703,"")=4,"-","+")</f>
        <v>-</v>
      </c>
      <c r="CS703" s="10" t="str">
        <f>IF(COUNTIF(CI703:CL703,"")=4,"-","+")</f>
        <v>+</v>
      </c>
      <c r="CT703" s="10" t="str">
        <f>IF(COUNTIF(CM703:CP703,"")=4,"-","+")</f>
        <v>-</v>
      </c>
      <c r="CU703" s="10" t="str">
        <f>IF(COUNTIF(CS703:CT703,"-")=2,"+","-")</f>
        <v>-</v>
      </c>
      <c r="CV703" s="10" t="str">
        <f>IF(COUNTIF(CQ703,"+")+COUNTIF(CS703,"+")=0,"+","-")</f>
        <v>-</v>
      </c>
      <c r="CW703" s="10" t="str">
        <f t="shared" si="40"/>
        <v>-</v>
      </c>
      <c r="CX703" s="10" t="str">
        <f t="shared" si="41"/>
        <v>-</v>
      </c>
      <c r="CY703" s="10" t="str">
        <f t="shared" si="42"/>
        <v>-</v>
      </c>
      <c r="CZ703" s="76" t="str">
        <f t="shared" si="43"/>
        <v>-</v>
      </c>
    </row>
    <row r="704" spans="1:104" s="11" customFormat="1" ht="25" customHeight="1" x14ac:dyDescent="0.2">
      <c r="A704" s="12" t="s">
        <v>1820</v>
      </c>
      <c r="B704" s="3" t="s">
        <v>1821</v>
      </c>
      <c r="C704" s="3" t="s">
        <v>1822</v>
      </c>
      <c r="D704" s="3" t="s">
        <v>1822</v>
      </c>
      <c r="E704" s="3" t="s">
        <v>1822</v>
      </c>
      <c r="F704" s="3" t="s">
        <v>1823</v>
      </c>
      <c r="G704" s="3" t="s">
        <v>1816</v>
      </c>
      <c r="H704" s="3" t="s">
        <v>1817</v>
      </c>
      <c r="I704" s="3" t="s">
        <v>1818</v>
      </c>
      <c r="J704" s="3" t="s">
        <v>1819</v>
      </c>
      <c r="K704" s="3"/>
      <c r="L704" s="3"/>
      <c r="M704" s="3"/>
      <c r="N704" s="3" t="s">
        <v>1820</v>
      </c>
      <c r="O704" s="3">
        <v>16</v>
      </c>
      <c r="P704" s="3">
        <v>4</v>
      </c>
      <c r="Q704" s="3">
        <v>4</v>
      </c>
      <c r="R704" s="13">
        <v>4</v>
      </c>
      <c r="S704" s="17">
        <v>-4.4925962596766196</v>
      </c>
      <c r="T704" s="4">
        <v>-4.3961484868983698</v>
      </c>
      <c r="U704" s="4">
        <v>-4.98111162225781</v>
      </c>
      <c r="V704" s="4">
        <v>-5.3336822471410104</v>
      </c>
      <c r="W704" s="4">
        <v>-3.91552936225276</v>
      </c>
      <c r="X704" s="4">
        <v>-3.1780959526130999</v>
      </c>
      <c r="Y704" s="4">
        <v>-4.3711241300213803</v>
      </c>
      <c r="Z704" s="4">
        <v>-4.7058472884823201</v>
      </c>
      <c r="AA704" s="4">
        <v>-1.7225619266479599</v>
      </c>
      <c r="AB704" s="4">
        <v>-3.5270361797621002</v>
      </c>
      <c r="AC704" s="4">
        <v>-1.4753223780396401</v>
      </c>
      <c r="AD704" s="4">
        <v>-1.3223337815682701</v>
      </c>
      <c r="AE704" s="4">
        <v>-3.1929005206565901</v>
      </c>
      <c r="AF704" s="4">
        <v>-4.4616770827055996</v>
      </c>
      <c r="AG704" s="4">
        <v>-4.8025407152117499</v>
      </c>
      <c r="AH704" s="18">
        <v>-3.1364310423957402</v>
      </c>
      <c r="AI704" s="17">
        <v>-3.8983873402424201</v>
      </c>
      <c r="AJ704" s="4">
        <v>-2.0118135665044901</v>
      </c>
      <c r="AK704" s="4">
        <v>-4.0426491833423901</v>
      </c>
      <c r="AL704" s="18">
        <v>-4.8008846539934504</v>
      </c>
      <c r="AM704" s="22">
        <v>0.85889031349957801</v>
      </c>
      <c r="AN704" s="5">
        <v>1.0235186446800499</v>
      </c>
      <c r="AO704" s="5">
        <v>0.66114528280736196</v>
      </c>
      <c r="AP704" s="23">
        <v>0.43787674612036098</v>
      </c>
      <c r="AQ704" s="27">
        <v>1.85380438187861E-3</v>
      </c>
      <c r="AR704" s="28">
        <v>2.7271614658819902E-3</v>
      </c>
      <c r="AS704" s="27">
        <v>3.1190087257661699E-2</v>
      </c>
      <c r="AT704" s="6">
        <v>4.4127075985354203E-2</v>
      </c>
      <c r="AU704" s="7">
        <v>1.88657377373793</v>
      </c>
      <c r="AV704" s="6">
        <v>7.1369502672274402E-3</v>
      </c>
      <c r="AW704" s="6">
        <v>5.5134214345263097E-2</v>
      </c>
      <c r="AX704" s="7">
        <v>-2.7890710874889599</v>
      </c>
      <c r="AY704" s="6">
        <v>0.11174316039789101</v>
      </c>
      <c r="AZ704" s="6">
        <v>0.14459906745124201</v>
      </c>
      <c r="BA704" s="7">
        <v>-0.758235470651064</v>
      </c>
      <c r="BB704" s="6">
        <v>0.79956561875555199</v>
      </c>
      <c r="BC704" s="6">
        <v>0.98349336159784295</v>
      </c>
      <c r="BD704" s="7">
        <v>-0.14426184309997001</v>
      </c>
      <c r="BE704" s="6">
        <v>0.12706297802932801</v>
      </c>
      <c r="BF704" s="6">
        <v>0.161632488540701</v>
      </c>
      <c r="BG704" s="7">
        <v>-0.90249731375103404</v>
      </c>
      <c r="BH704" s="6">
        <v>1.9901606738254401E-2</v>
      </c>
      <c r="BI704" s="6">
        <v>2.9643335874185901E-2</v>
      </c>
      <c r="BJ704" s="31">
        <v>-2.0308356168379</v>
      </c>
      <c r="BK704" s="35">
        <v>-0.6585264202387433</v>
      </c>
      <c r="BL704" s="8">
        <v>-0.5795456163213063</v>
      </c>
      <c r="BM704" s="8">
        <v>-1.0585702465631772</v>
      </c>
      <c r="BN704" s="8">
        <v>-1.3472893179197734</v>
      </c>
      <c r="BO704" s="8">
        <v>-0.18596799654691282</v>
      </c>
      <c r="BP704" s="8">
        <v>0.41791410307220389</v>
      </c>
      <c r="BQ704" s="8">
        <v>-0.55905324239987153</v>
      </c>
      <c r="BR704" s="8">
        <v>-0.8331570748005559</v>
      </c>
      <c r="BS704" s="8">
        <v>1.6098467334318662</v>
      </c>
      <c r="BT704" s="8">
        <v>0.13216795398563683</v>
      </c>
      <c r="BU704" s="8">
        <v>1.8123104891700696</v>
      </c>
      <c r="BV704" s="8">
        <v>1.9375924110998843</v>
      </c>
      <c r="BW704" s="8">
        <v>0.40579068485275333</v>
      </c>
      <c r="BX704" s="8">
        <v>-0.63320679508522837</v>
      </c>
      <c r="BY704" s="8">
        <v>-0.91233904403255428</v>
      </c>
      <c r="BZ704" s="36">
        <v>0.45203337829570595</v>
      </c>
      <c r="CA704" s="40" t="s">
        <v>24178</v>
      </c>
      <c r="CB704" s="9" t="s">
        <v>24178</v>
      </c>
      <c r="CC704" s="9" t="s">
        <v>24178</v>
      </c>
      <c r="CD704" s="9" t="s">
        <v>24178</v>
      </c>
      <c r="CE704" s="9" t="s">
        <v>24178</v>
      </c>
      <c r="CF704" s="9" t="s">
        <v>24178</v>
      </c>
      <c r="CG704" s="9" t="s">
        <v>24178</v>
      </c>
      <c r="CH704" s="9" t="s">
        <v>24178</v>
      </c>
      <c r="CI704" s="9">
        <v>1.6098467334318662</v>
      </c>
      <c r="CJ704" s="9" t="s">
        <v>24178</v>
      </c>
      <c r="CK704" s="9">
        <v>1.8123104891700696</v>
      </c>
      <c r="CL704" s="9">
        <v>1.9375924110998843</v>
      </c>
      <c r="CM704" s="9" t="s">
        <v>24178</v>
      </c>
      <c r="CN704" s="9" t="s">
        <v>24178</v>
      </c>
      <c r="CO704" s="9" t="s">
        <v>24178</v>
      </c>
      <c r="CP704" s="41" t="s">
        <v>24178</v>
      </c>
      <c r="CQ704" s="51" t="str">
        <f>IF(COUNTIF(CA704:CD704,"")=4,"-","+")</f>
        <v>-</v>
      </c>
      <c r="CR704" s="10" t="str">
        <f>IF(COUNTIF(CE704:CH704,"")=4,"-","+")</f>
        <v>-</v>
      </c>
      <c r="CS704" s="10" t="str">
        <f>IF(COUNTIF(CI704:CL704,"")=4,"-","+")</f>
        <v>+</v>
      </c>
      <c r="CT704" s="10" t="str">
        <f>IF(COUNTIF(CM704:CP704,"")=4,"-","+")</f>
        <v>-</v>
      </c>
      <c r="CU704" s="10" t="str">
        <f>IF(COUNTIF(CS704:CT704,"-")=2,"+","-")</f>
        <v>-</v>
      </c>
      <c r="CV704" s="10" t="str">
        <f>IF(COUNTIF(CQ704,"+")+COUNTIF(CS704,"+")=0,"+","-")</f>
        <v>-</v>
      </c>
      <c r="CW704" s="10" t="str">
        <f t="shared" si="40"/>
        <v>-</v>
      </c>
      <c r="CX704" s="10" t="str">
        <f t="shared" si="41"/>
        <v>+</v>
      </c>
      <c r="CY704" s="10" t="str">
        <f t="shared" si="42"/>
        <v>-</v>
      </c>
      <c r="CZ704" s="76" t="str">
        <f t="shared" si="43"/>
        <v>-</v>
      </c>
    </row>
    <row r="705" spans="1:104" s="11" customFormat="1" ht="25" customHeight="1" x14ac:dyDescent="0.2">
      <c r="A705" s="12" t="s">
        <v>1828</v>
      </c>
      <c r="B705" s="3" t="s">
        <v>1829</v>
      </c>
      <c r="C705" s="3" t="s">
        <v>1830</v>
      </c>
      <c r="D705" s="3" t="s">
        <v>1830</v>
      </c>
      <c r="E705" s="3" t="s">
        <v>1830</v>
      </c>
      <c r="F705" s="3" t="s">
        <v>1831</v>
      </c>
      <c r="G705" s="3" t="s">
        <v>1824</v>
      </c>
      <c r="H705" s="3" t="s">
        <v>1825</v>
      </c>
      <c r="I705" s="3" t="s">
        <v>1826</v>
      </c>
      <c r="J705" s="3" t="s">
        <v>1827</v>
      </c>
      <c r="K705" s="3"/>
      <c r="L705" s="3"/>
      <c r="M705" s="3"/>
      <c r="N705" s="3" t="s">
        <v>1828</v>
      </c>
      <c r="O705" s="3">
        <v>16</v>
      </c>
      <c r="P705" s="3">
        <v>11</v>
      </c>
      <c r="Q705" s="3">
        <v>11</v>
      </c>
      <c r="R705" s="13">
        <v>11</v>
      </c>
      <c r="S705" s="17">
        <v>1.7354638976248999</v>
      </c>
      <c r="T705" s="4">
        <v>1.2532680197314701</v>
      </c>
      <c r="U705" s="4">
        <v>1.9181474942844501</v>
      </c>
      <c r="V705" s="4">
        <v>1.3854937283705799</v>
      </c>
      <c r="W705" s="4">
        <v>-2.5321215000365802</v>
      </c>
      <c r="X705" s="4">
        <v>-2.8997526748539899</v>
      </c>
      <c r="Y705" s="4">
        <v>-4.5278183172868403</v>
      </c>
      <c r="Z705" s="4">
        <v>-3.1053682663778002</v>
      </c>
      <c r="AA705" s="4">
        <v>0.55199869844125304</v>
      </c>
      <c r="AB705" s="4">
        <v>0.75025397218122702</v>
      </c>
      <c r="AC705" s="4">
        <v>0.69319770326993402</v>
      </c>
      <c r="AD705" s="4">
        <v>0.86776433159910105</v>
      </c>
      <c r="AE705" s="4">
        <v>-5.4280460117584299</v>
      </c>
      <c r="AF705" s="4">
        <v>-4.1062979477981303</v>
      </c>
      <c r="AG705" s="4">
        <v>-4.6134832493260696</v>
      </c>
      <c r="AH705" s="18">
        <v>-3.1017195476114501</v>
      </c>
      <c r="AI705" s="17">
        <v>-4.3123866891235201</v>
      </c>
      <c r="AJ705" s="4">
        <v>0.71580367637287901</v>
      </c>
      <c r="AK705" s="4">
        <v>-3.2662651896388</v>
      </c>
      <c r="AL705" s="18">
        <v>1.5730932850028501</v>
      </c>
      <c r="AM705" s="22">
        <v>0.97357457505594502</v>
      </c>
      <c r="AN705" s="5">
        <v>0.13117668038842001</v>
      </c>
      <c r="AO705" s="5">
        <v>0.87382349367021195</v>
      </c>
      <c r="AP705" s="23">
        <v>0.30708761895195402</v>
      </c>
      <c r="AQ705" s="27">
        <v>5.2580022949282998E-8</v>
      </c>
      <c r="AR705" s="28">
        <v>2.89135010893017E-7</v>
      </c>
      <c r="AS705" s="27">
        <v>1.7006129373724501E-3</v>
      </c>
      <c r="AT705" s="6">
        <v>4.4562514832446999E-3</v>
      </c>
      <c r="AU705" s="7">
        <v>5.0281903654963997</v>
      </c>
      <c r="AV705" s="6">
        <v>6.5500864323253397E-3</v>
      </c>
      <c r="AW705" s="6">
        <v>5.2380721682894399E-2</v>
      </c>
      <c r="AX705" s="7">
        <v>0.85728960862996995</v>
      </c>
      <c r="AY705" s="6">
        <v>6.7586785848346696E-4</v>
      </c>
      <c r="AZ705" s="6">
        <v>2.5940172761428301E-3</v>
      </c>
      <c r="BA705" s="7">
        <v>4.8393584746416503</v>
      </c>
      <c r="BB705" s="6">
        <v>0.16143824460398101</v>
      </c>
      <c r="BC705" s="6">
        <v>0.82575034074112696</v>
      </c>
      <c r="BD705" s="7">
        <v>1.0461214994847201</v>
      </c>
      <c r="BE705" s="6">
        <v>5.7692330745519598E-4</v>
      </c>
      <c r="BF705" s="6">
        <v>2.25036083913039E-3</v>
      </c>
      <c r="BG705" s="7">
        <v>5.8854799741263699</v>
      </c>
      <c r="BH705" s="6">
        <v>2.41644088977926E-3</v>
      </c>
      <c r="BI705" s="6">
        <v>5.8468048137385199E-3</v>
      </c>
      <c r="BJ705" s="31">
        <v>-3.9820688660116801</v>
      </c>
      <c r="BK705" s="35">
        <v>1.1612364690984955</v>
      </c>
      <c r="BL705" s="8">
        <v>0.97812290828071169</v>
      </c>
      <c r="BM705" s="8">
        <v>1.2306104422512134</v>
      </c>
      <c r="BN705" s="8">
        <v>1.0283355323419929</v>
      </c>
      <c r="BO705" s="8">
        <v>-0.45937621982308202</v>
      </c>
      <c r="BP705" s="8">
        <v>-0.59898391158215414</v>
      </c>
      <c r="BQ705" s="8">
        <v>-1.2172407459901413</v>
      </c>
      <c r="BR705" s="8">
        <v>-0.67706629438489774</v>
      </c>
      <c r="BS705" s="8">
        <v>0.71181635444886304</v>
      </c>
      <c r="BT705" s="8">
        <v>0.78710366151591871</v>
      </c>
      <c r="BU705" s="8">
        <v>0.76543658171223583</v>
      </c>
      <c r="BV705" s="8">
        <v>0.8317281415923331</v>
      </c>
      <c r="BW705" s="8">
        <v>-1.5591016084297598</v>
      </c>
      <c r="BX705" s="8">
        <v>-1.0571686687432169</v>
      </c>
      <c r="BY705" s="8">
        <v>-1.2497719464048898</v>
      </c>
      <c r="BZ705" s="36">
        <v>-0.675680695883625</v>
      </c>
      <c r="CA705" s="40">
        <v>1.1612364690984955</v>
      </c>
      <c r="CB705" s="9">
        <v>0.97812290828071169</v>
      </c>
      <c r="CC705" s="9">
        <v>1.2306104422512134</v>
      </c>
      <c r="CD705" s="9">
        <v>1.0283355323419929</v>
      </c>
      <c r="CE705" s="9" t="s">
        <v>24178</v>
      </c>
      <c r="CF705" s="9" t="s">
        <v>24178</v>
      </c>
      <c r="CG705" s="9" t="s">
        <v>24178</v>
      </c>
      <c r="CH705" s="9" t="s">
        <v>24178</v>
      </c>
      <c r="CI705" s="9">
        <v>0.71181635444886304</v>
      </c>
      <c r="CJ705" s="9">
        <v>0.78710366151591871</v>
      </c>
      <c r="CK705" s="9">
        <v>0.76543658171223583</v>
      </c>
      <c r="CL705" s="9">
        <v>0.8317281415923331</v>
      </c>
      <c r="CM705" s="9" t="s">
        <v>24178</v>
      </c>
      <c r="CN705" s="9" t="s">
        <v>24178</v>
      </c>
      <c r="CO705" s="9" t="s">
        <v>24178</v>
      </c>
      <c r="CP705" s="41" t="s">
        <v>24178</v>
      </c>
      <c r="CQ705" s="51" t="str">
        <f>IF(COUNTIF(CA705:CD705,"")=4,"-","+")</f>
        <v>+</v>
      </c>
      <c r="CR705" s="10" t="str">
        <f>IF(COUNTIF(CE705:CH705,"")=4,"-","+")</f>
        <v>-</v>
      </c>
      <c r="CS705" s="10" t="str">
        <f>IF(COUNTIF(CI705:CL705,"")=4,"-","+")</f>
        <v>+</v>
      </c>
      <c r="CT705" s="10" t="str">
        <f>IF(COUNTIF(CM705:CP705,"")=4,"-","+")</f>
        <v>-</v>
      </c>
      <c r="CU705" s="10" t="str">
        <f>IF(COUNTIF(CS705:CT705,"-")=2,"+","-")</f>
        <v>-</v>
      </c>
      <c r="CV705" s="10" t="str">
        <f>IF(COUNTIF(CQ705,"+")+COUNTIF(CS705,"+")=0,"+","-")</f>
        <v>-</v>
      </c>
      <c r="CW705" s="10" t="str">
        <f t="shared" si="40"/>
        <v>-</v>
      </c>
      <c r="CX705" s="10" t="str">
        <f t="shared" si="41"/>
        <v>-</v>
      </c>
      <c r="CY705" s="10" t="str">
        <f t="shared" si="42"/>
        <v>-</v>
      </c>
      <c r="CZ705" s="76" t="str">
        <f t="shared" si="43"/>
        <v>-</v>
      </c>
    </row>
    <row r="706" spans="1:104" s="11" customFormat="1" ht="25" customHeight="1" x14ac:dyDescent="0.2">
      <c r="A706" s="12" t="s">
        <v>1835</v>
      </c>
      <c r="B706" s="3" t="s">
        <v>1835</v>
      </c>
      <c r="C706" s="3" t="s">
        <v>255</v>
      </c>
      <c r="D706" s="3" t="s">
        <v>255</v>
      </c>
      <c r="E706" s="3" t="s">
        <v>255</v>
      </c>
      <c r="F706" s="3" t="s">
        <v>1836</v>
      </c>
      <c r="G706" s="3" t="s">
        <v>1832</v>
      </c>
      <c r="H706" s="3" t="s">
        <v>1833</v>
      </c>
      <c r="I706" s="3"/>
      <c r="J706" s="3" t="s">
        <v>1834</v>
      </c>
      <c r="K706" s="3"/>
      <c r="L706" s="3"/>
      <c r="M706" s="3"/>
      <c r="N706" s="3" t="s">
        <v>1835</v>
      </c>
      <c r="O706" s="3">
        <v>2</v>
      </c>
      <c r="P706" s="3">
        <v>6</v>
      </c>
      <c r="Q706" s="3">
        <v>6</v>
      </c>
      <c r="R706" s="13">
        <v>6</v>
      </c>
      <c r="S706" s="17">
        <v>-0.31939692462796598</v>
      </c>
      <c r="T706" s="4">
        <v>-0.39371395600179299</v>
      </c>
      <c r="U706" s="4">
        <v>-4.5108219374061802</v>
      </c>
      <c r="V706" s="4">
        <v>2.2942926889811002</v>
      </c>
      <c r="W706" s="4">
        <v>-3.85965329594592</v>
      </c>
      <c r="X706" s="4">
        <v>-4.4951399431172696</v>
      </c>
      <c r="Y706" s="4">
        <v>-3.5419703585063398</v>
      </c>
      <c r="Z706" s="4">
        <v>-4.2702124106274804</v>
      </c>
      <c r="AA706" s="4">
        <v>-3.2514569512258702</v>
      </c>
      <c r="AB706" s="4">
        <v>-0.35175783531601501</v>
      </c>
      <c r="AC706" s="4">
        <v>-0.53309894877935804</v>
      </c>
      <c r="AD706" s="4">
        <v>1.2004268298019301</v>
      </c>
      <c r="AE706" s="4">
        <v>-4.2035449784598704</v>
      </c>
      <c r="AF706" s="4">
        <v>-2.9285428713509498</v>
      </c>
      <c r="AG706" s="4">
        <v>-2.94729139738069</v>
      </c>
      <c r="AH706" s="18">
        <v>-4.2653473163550197</v>
      </c>
      <c r="AI706" s="17">
        <v>-3.5861816408866298</v>
      </c>
      <c r="AJ706" s="4">
        <v>-0.73397172637982799</v>
      </c>
      <c r="AK706" s="4">
        <v>-4.0417440020492501</v>
      </c>
      <c r="AL706" s="18">
        <v>-0.73241003226371104</v>
      </c>
      <c r="AM706" s="22">
        <v>0.74901557610806702</v>
      </c>
      <c r="AN706" s="5">
        <v>1.8498708930426599</v>
      </c>
      <c r="AO706" s="5">
        <v>0.42453755747660199</v>
      </c>
      <c r="AP706" s="23">
        <v>2.8120348946902798</v>
      </c>
      <c r="AQ706" s="27">
        <v>2.9299625336831E-2</v>
      </c>
      <c r="AR706" s="28">
        <v>3.5862303900376799E-2</v>
      </c>
      <c r="AS706" s="27">
        <v>4.65862352035415E-2</v>
      </c>
      <c r="AT706" s="6">
        <v>6.21861042946001E-2</v>
      </c>
      <c r="AU706" s="7">
        <v>2.8522099145067998</v>
      </c>
      <c r="AV706" s="6">
        <v>0.99929424854025295</v>
      </c>
      <c r="AW706" s="6">
        <v>0.99947629237567703</v>
      </c>
      <c r="AX706" s="7">
        <v>1.56169411611662E-3</v>
      </c>
      <c r="AY706" s="6">
        <v>9.8581600800179095E-2</v>
      </c>
      <c r="AZ706" s="6">
        <v>0.12980900547131999</v>
      </c>
      <c r="BA706" s="7">
        <v>3.30933396978554</v>
      </c>
      <c r="BB706" s="6">
        <v>0.340784653919258</v>
      </c>
      <c r="BC706" s="6">
        <v>0.90111764821524898</v>
      </c>
      <c r="BD706" s="7">
        <v>-0.455562361162622</v>
      </c>
      <c r="BE706" s="6">
        <v>0.13322570835105901</v>
      </c>
      <c r="BF706" s="6">
        <v>0.16832901397149599</v>
      </c>
      <c r="BG706" s="7">
        <v>2.8537716086229201</v>
      </c>
      <c r="BH706" s="6">
        <v>3.4083558264898797E-2</v>
      </c>
      <c r="BI706" s="6">
        <v>4.6979071638901602E-2</v>
      </c>
      <c r="BJ706" s="31">
        <v>-3.3077722756694299</v>
      </c>
      <c r="BK706" s="35">
        <v>0.9283646879072539</v>
      </c>
      <c r="BL706" s="8">
        <v>0.89305918367612169</v>
      </c>
      <c r="BM706" s="8">
        <v>-1.0628393576196551</v>
      </c>
      <c r="BN706" s="8">
        <v>2.1700400886369917</v>
      </c>
      <c r="BO706" s="8">
        <v>-0.75349119339316539</v>
      </c>
      <c r="BP706" s="8">
        <v>-1.055389373336312</v>
      </c>
      <c r="BQ706" s="8">
        <v>-0.60257079083411424</v>
      </c>
      <c r="BR706" s="8">
        <v>-0.94853392172292705</v>
      </c>
      <c r="BS706" s="8">
        <v>-0.46455771172781585</v>
      </c>
      <c r="BT706" s="8">
        <v>0.91299111541519407</v>
      </c>
      <c r="BU706" s="8">
        <v>0.82684209505869677</v>
      </c>
      <c r="BV706" s="8">
        <v>1.6503814719562633</v>
      </c>
      <c r="BW706" s="8">
        <v>-0.91686248295631878</v>
      </c>
      <c r="BX706" s="8">
        <v>-0.31115217059459938</v>
      </c>
      <c r="BY706" s="8">
        <v>-0.3200589602339875</v>
      </c>
      <c r="BZ706" s="36">
        <v>-0.94622268023163003</v>
      </c>
      <c r="CA706" s="40">
        <v>0.9283646879072539</v>
      </c>
      <c r="CB706" s="9">
        <v>0.89305918367612169</v>
      </c>
      <c r="CC706" s="9" t="s">
        <v>24178</v>
      </c>
      <c r="CD706" s="9">
        <v>2.1700400886369917</v>
      </c>
      <c r="CE706" s="9" t="s">
        <v>24178</v>
      </c>
      <c r="CF706" s="9" t="s">
        <v>24178</v>
      </c>
      <c r="CG706" s="9" t="s">
        <v>24178</v>
      </c>
      <c r="CH706" s="9" t="s">
        <v>24178</v>
      </c>
      <c r="CI706" s="9" t="s">
        <v>24178</v>
      </c>
      <c r="CJ706" s="9">
        <v>0.91299111541519407</v>
      </c>
      <c r="CK706" s="9">
        <v>0.82684209505869677</v>
      </c>
      <c r="CL706" s="9">
        <v>1.6503814719562633</v>
      </c>
      <c r="CM706" s="9" t="s">
        <v>24178</v>
      </c>
      <c r="CN706" s="9" t="s">
        <v>24178</v>
      </c>
      <c r="CO706" s="9" t="s">
        <v>24178</v>
      </c>
      <c r="CP706" s="41" t="s">
        <v>24178</v>
      </c>
      <c r="CQ706" s="51" t="str">
        <f>IF(COUNTIF(CA706:CD706,"")=4,"-","+")</f>
        <v>+</v>
      </c>
      <c r="CR706" s="10" t="str">
        <f>IF(COUNTIF(CE706:CH706,"")=4,"-","+")</f>
        <v>-</v>
      </c>
      <c r="CS706" s="10" t="str">
        <f>IF(COUNTIF(CI706:CL706,"")=4,"-","+")</f>
        <v>+</v>
      </c>
      <c r="CT706" s="10" t="str">
        <f>IF(COUNTIF(CM706:CP706,"")=4,"-","+")</f>
        <v>-</v>
      </c>
      <c r="CU706" s="10" t="str">
        <f>IF(COUNTIF(CS706:CT706,"-")=2,"+","-")</f>
        <v>-</v>
      </c>
      <c r="CV706" s="10" t="str">
        <f>IF(COUNTIF(CQ706,"+")+COUNTIF(CS706,"+")=0,"+","-")</f>
        <v>-</v>
      </c>
      <c r="CW706" s="10" t="str">
        <f t="shared" si="40"/>
        <v>-</v>
      </c>
      <c r="CX706" s="10" t="str">
        <f t="shared" si="41"/>
        <v>-</v>
      </c>
      <c r="CY706" s="10" t="str">
        <f t="shared" si="42"/>
        <v>-</v>
      </c>
      <c r="CZ706" s="76" t="str">
        <f t="shared" si="43"/>
        <v>-</v>
      </c>
    </row>
    <row r="707" spans="1:104" s="11" customFormat="1" ht="25" customHeight="1" x14ac:dyDescent="0.2">
      <c r="A707" s="12" t="s">
        <v>1842</v>
      </c>
      <c r="B707" s="3" t="s">
        <v>1843</v>
      </c>
      <c r="C707" s="3" t="s">
        <v>1844</v>
      </c>
      <c r="D707" s="3" t="s">
        <v>1844</v>
      </c>
      <c r="E707" s="3" t="s">
        <v>1844</v>
      </c>
      <c r="F707" s="3" t="s">
        <v>1845</v>
      </c>
      <c r="G707" s="3" t="s">
        <v>1837</v>
      </c>
      <c r="H707" s="3" t="s">
        <v>1838</v>
      </c>
      <c r="I707" s="3" t="s">
        <v>1839</v>
      </c>
      <c r="J707" s="3" t="s">
        <v>1840</v>
      </c>
      <c r="K707" s="3" t="s">
        <v>1841</v>
      </c>
      <c r="L707" s="3"/>
      <c r="M707" s="3"/>
      <c r="N707" s="3" t="s">
        <v>1842</v>
      </c>
      <c r="O707" s="3">
        <v>8</v>
      </c>
      <c r="P707" s="3">
        <v>9</v>
      </c>
      <c r="Q707" s="3">
        <v>9</v>
      </c>
      <c r="R707" s="13">
        <v>9</v>
      </c>
      <c r="S707" s="17">
        <v>-0.46579104424400702</v>
      </c>
      <c r="T707" s="4">
        <v>-0.41083852170085</v>
      </c>
      <c r="U707" s="4">
        <v>-0.49525392121515599</v>
      </c>
      <c r="V707" s="4">
        <v>-1.63111019407763</v>
      </c>
      <c r="W707" s="4">
        <v>-3.5207674733618401</v>
      </c>
      <c r="X707" s="4">
        <v>-2.5720329040801002</v>
      </c>
      <c r="Y707" s="4">
        <v>-3.2107614979999402</v>
      </c>
      <c r="Z707" s="4">
        <v>-3.3714845615306501</v>
      </c>
      <c r="AA707" s="4">
        <v>-3.6828431508337398</v>
      </c>
      <c r="AB707" s="4">
        <v>-1.3772002821854601</v>
      </c>
      <c r="AC707" s="4">
        <v>-1.4388744485131999</v>
      </c>
      <c r="AD707" s="4">
        <v>-1.2709759247183401</v>
      </c>
      <c r="AE707" s="4">
        <v>-4.83329895790978</v>
      </c>
      <c r="AF707" s="4">
        <v>-4.4623843494099402</v>
      </c>
      <c r="AG707" s="4">
        <v>-4.46704035843391</v>
      </c>
      <c r="AH707" s="18">
        <v>-3.0175584525242898</v>
      </c>
      <c r="AI707" s="17">
        <v>-4.1950705295694801</v>
      </c>
      <c r="AJ707" s="4">
        <v>-1.94247345156269</v>
      </c>
      <c r="AK707" s="4">
        <v>-3.1687616092431301</v>
      </c>
      <c r="AL707" s="18">
        <v>-0.75074842030941102</v>
      </c>
      <c r="AM707" s="22">
        <v>0.80400963601589903</v>
      </c>
      <c r="AN707" s="5">
        <v>1.16231684300353</v>
      </c>
      <c r="AO707" s="5">
        <v>0.41747409579487899</v>
      </c>
      <c r="AP707" s="23">
        <v>0.58794946980329199</v>
      </c>
      <c r="AQ707" s="27">
        <v>3.0019934131630602E-4</v>
      </c>
      <c r="AR707" s="28">
        <v>5.0411195407981397E-4</v>
      </c>
      <c r="AS707" s="27">
        <v>2.2216213826300998E-2</v>
      </c>
      <c r="AT707" s="6">
        <v>3.2922671675925198E-2</v>
      </c>
      <c r="AU707" s="7">
        <v>2.2525970780067901</v>
      </c>
      <c r="AV707" s="6">
        <v>0.13411273759263101</v>
      </c>
      <c r="AW707" s="6">
        <v>0.31921752332620001</v>
      </c>
      <c r="AX707" s="7">
        <v>1.1917250312532801</v>
      </c>
      <c r="AY707" s="6">
        <v>8.1484752655979203E-4</v>
      </c>
      <c r="AZ707" s="6">
        <v>2.9521340637656498E-3</v>
      </c>
      <c r="BA707" s="7">
        <v>2.41801318893372</v>
      </c>
      <c r="BB707" s="6">
        <v>7.8621190169900504E-2</v>
      </c>
      <c r="BC707" s="6">
        <v>0.79603402738258899</v>
      </c>
      <c r="BD707" s="7">
        <v>1.02630892032635</v>
      </c>
      <c r="BE707" s="6">
        <v>6.5725499726206798E-4</v>
      </c>
      <c r="BF707" s="6">
        <v>2.4281406448146501E-3</v>
      </c>
      <c r="BG707" s="7">
        <v>3.44432210926007</v>
      </c>
      <c r="BH707" s="6">
        <v>0.122478694424315</v>
      </c>
      <c r="BI707" s="6">
        <v>0.147910504362329</v>
      </c>
      <c r="BJ707" s="31">
        <v>-1.2262881576804501</v>
      </c>
      <c r="BK707" s="35">
        <v>1.394417454847384</v>
      </c>
      <c r="BL707" s="8">
        <v>1.4318242338874627</v>
      </c>
      <c r="BM707" s="8">
        <v>1.3743617544401958</v>
      </c>
      <c r="BN707" s="8">
        <v>0.6011720507849061</v>
      </c>
      <c r="BO707" s="8">
        <v>-0.68513818642300206</v>
      </c>
      <c r="BP707" s="8">
        <v>-3.9324259083540508E-2</v>
      </c>
      <c r="BQ707" s="8">
        <v>-0.47411375142350648</v>
      </c>
      <c r="BR707" s="8">
        <v>-0.58351968669092225</v>
      </c>
      <c r="BS707" s="8">
        <v>-0.79546486069352507</v>
      </c>
      <c r="BT707" s="8">
        <v>0.77401128601340896</v>
      </c>
      <c r="BU707" s="8">
        <v>0.73202901103247409</v>
      </c>
      <c r="BV707" s="8">
        <v>0.84631936004815989</v>
      </c>
      <c r="BW707" s="8">
        <v>-1.578592625881587</v>
      </c>
      <c r="BX707" s="8">
        <v>-1.3261070226593805</v>
      </c>
      <c r="BY707" s="8">
        <v>-1.3292764185798585</v>
      </c>
      <c r="BZ707" s="36">
        <v>-0.3425983396186677</v>
      </c>
      <c r="CA707" s="40">
        <v>1.394417454847384</v>
      </c>
      <c r="CB707" s="9">
        <v>1.4318242338874627</v>
      </c>
      <c r="CC707" s="9">
        <v>1.3743617544401958</v>
      </c>
      <c r="CD707" s="9">
        <v>0.6011720507849061</v>
      </c>
      <c r="CE707" s="9" t="s">
        <v>24178</v>
      </c>
      <c r="CF707" s="9" t="s">
        <v>24178</v>
      </c>
      <c r="CG707" s="9" t="s">
        <v>24178</v>
      </c>
      <c r="CH707" s="9" t="s">
        <v>24178</v>
      </c>
      <c r="CI707" s="9" t="s">
        <v>24178</v>
      </c>
      <c r="CJ707" s="9">
        <v>0.77401128601340896</v>
      </c>
      <c r="CK707" s="9">
        <v>0.73202901103247409</v>
      </c>
      <c r="CL707" s="9">
        <v>0.84631936004815989</v>
      </c>
      <c r="CM707" s="9" t="s">
        <v>24178</v>
      </c>
      <c r="CN707" s="9" t="s">
        <v>24178</v>
      </c>
      <c r="CO707" s="9" t="s">
        <v>24178</v>
      </c>
      <c r="CP707" s="41" t="s">
        <v>24178</v>
      </c>
      <c r="CQ707" s="51" t="str">
        <f>IF(COUNTIF(CA707:CD707,"")=4,"-","+")</f>
        <v>+</v>
      </c>
      <c r="CR707" s="10" t="str">
        <f>IF(COUNTIF(CE707:CH707,"")=4,"-","+")</f>
        <v>-</v>
      </c>
      <c r="CS707" s="10" t="str">
        <f>IF(COUNTIF(CI707:CL707,"")=4,"-","+")</f>
        <v>+</v>
      </c>
      <c r="CT707" s="10" t="str">
        <f>IF(COUNTIF(CM707:CP707,"")=4,"-","+")</f>
        <v>-</v>
      </c>
      <c r="CU707" s="10" t="str">
        <f>IF(COUNTIF(CS707:CT707,"-")=2,"+","-")</f>
        <v>-</v>
      </c>
      <c r="CV707" s="10" t="str">
        <f>IF(COUNTIF(CQ707,"+")+COUNTIF(CS707,"+")=0,"+","-")</f>
        <v>-</v>
      </c>
      <c r="CW707" s="10" t="str">
        <f t="shared" si="40"/>
        <v>-</v>
      </c>
      <c r="CX707" s="10" t="str">
        <f t="shared" si="41"/>
        <v>-</v>
      </c>
      <c r="CY707" s="10" t="str">
        <f t="shared" si="42"/>
        <v>-</v>
      </c>
      <c r="CZ707" s="76" t="str">
        <f t="shared" si="43"/>
        <v>-</v>
      </c>
    </row>
    <row r="708" spans="1:104" s="11" customFormat="1" ht="25" customHeight="1" x14ac:dyDescent="0.2">
      <c r="A708" s="12" t="s">
        <v>1850</v>
      </c>
      <c r="B708" s="3" t="s">
        <v>1851</v>
      </c>
      <c r="C708" s="3" t="s">
        <v>1852</v>
      </c>
      <c r="D708" s="3" t="s">
        <v>1852</v>
      </c>
      <c r="E708" s="3" t="s">
        <v>1852</v>
      </c>
      <c r="F708" s="3" t="s">
        <v>1853</v>
      </c>
      <c r="G708" s="3" t="s">
        <v>1846</v>
      </c>
      <c r="H708" s="3" t="s">
        <v>1847</v>
      </c>
      <c r="I708" s="3" t="s">
        <v>1848</v>
      </c>
      <c r="J708" s="3" t="s">
        <v>1849</v>
      </c>
      <c r="K708" s="3"/>
      <c r="L708" s="3"/>
      <c r="M708" s="3"/>
      <c r="N708" s="3" t="s">
        <v>1850</v>
      </c>
      <c r="O708" s="3">
        <v>8</v>
      </c>
      <c r="P708" s="3">
        <v>5</v>
      </c>
      <c r="Q708" s="3">
        <v>5</v>
      </c>
      <c r="R708" s="13">
        <v>5</v>
      </c>
      <c r="S708" s="17">
        <v>-1.3147996575165199</v>
      </c>
      <c r="T708" s="4">
        <v>-1.6219094314787901</v>
      </c>
      <c r="U708" s="4">
        <v>-2.02636251906321</v>
      </c>
      <c r="V708" s="4">
        <v>-2.1534515156673599</v>
      </c>
      <c r="W708" s="4">
        <v>-5.32324809917879</v>
      </c>
      <c r="X708" s="4">
        <v>-5.5148293841375304</v>
      </c>
      <c r="Y708" s="4">
        <v>-3.9525062284789301</v>
      </c>
      <c r="Z708" s="4">
        <v>-3.3361002211636301</v>
      </c>
      <c r="AA708" s="4">
        <v>-4.03897898948291</v>
      </c>
      <c r="AB708" s="4">
        <v>-1.6269151908796999</v>
      </c>
      <c r="AC708" s="4">
        <v>-1.3025607641953401</v>
      </c>
      <c r="AD708" s="4">
        <v>-1.6223566869119901</v>
      </c>
      <c r="AE708" s="4">
        <v>-4.5631591100991997</v>
      </c>
      <c r="AF708" s="4">
        <v>-4.8505155069219503</v>
      </c>
      <c r="AG708" s="4">
        <v>-5.4803714413513003</v>
      </c>
      <c r="AH708" s="18">
        <v>-5.2230471982567703</v>
      </c>
      <c r="AI708" s="17">
        <v>-5.0292733141573001</v>
      </c>
      <c r="AJ708" s="4">
        <v>-2.1477029078674801</v>
      </c>
      <c r="AK708" s="4">
        <v>-4.53167098323972</v>
      </c>
      <c r="AL708" s="18">
        <v>-1.77913078093147</v>
      </c>
      <c r="AM708" s="22">
        <v>0.40425018795676299</v>
      </c>
      <c r="AN708" s="5">
        <v>1.2699604925533301</v>
      </c>
      <c r="AO708" s="5">
        <v>1.0579880327021201</v>
      </c>
      <c r="AP708" s="23">
        <v>0.38364979242722802</v>
      </c>
      <c r="AQ708" s="27">
        <v>2.9333089108940199E-4</v>
      </c>
      <c r="AR708" s="28">
        <v>4.9362263007730596E-4</v>
      </c>
      <c r="AS708" s="27">
        <v>1.5561908887832199E-2</v>
      </c>
      <c r="AT708" s="6">
        <v>2.42969565552285E-2</v>
      </c>
      <c r="AU708" s="7">
        <v>2.88157040628982</v>
      </c>
      <c r="AV708" s="6">
        <v>0.61164567061049302</v>
      </c>
      <c r="AW708" s="6">
        <v>0.76910191467465205</v>
      </c>
      <c r="AX708" s="7">
        <v>0.36857212693601499</v>
      </c>
      <c r="AY708" s="6">
        <v>9.3646088108418693E-3</v>
      </c>
      <c r="AZ708" s="6">
        <v>1.75202346011685E-2</v>
      </c>
      <c r="BA708" s="7">
        <v>2.7525402023082499</v>
      </c>
      <c r="BB708" s="6">
        <v>0.43088582447990498</v>
      </c>
      <c r="BC708" s="6">
        <v>0.92945338544794998</v>
      </c>
      <c r="BD708" s="7">
        <v>0.49760233091758399</v>
      </c>
      <c r="BE708" s="6">
        <v>2.4403881195679701E-5</v>
      </c>
      <c r="BF708" s="6">
        <v>2.9772735058729202E-4</v>
      </c>
      <c r="BG708" s="7">
        <v>3.25014253322583</v>
      </c>
      <c r="BH708" s="6">
        <v>2.8926366721162999E-2</v>
      </c>
      <c r="BI708" s="6">
        <v>4.0836307809262999E-2</v>
      </c>
      <c r="BJ708" s="31">
        <v>-2.3839680753722399</v>
      </c>
      <c r="BK708" s="35">
        <v>1.2710887654845349</v>
      </c>
      <c r="BL708" s="8">
        <v>1.0813287757905017</v>
      </c>
      <c r="BM708" s="8">
        <v>0.83142134776716392</v>
      </c>
      <c r="BN708" s="8">
        <v>0.75289435601863242</v>
      </c>
      <c r="BO708" s="8">
        <v>-1.2056905475449011</v>
      </c>
      <c r="BP708" s="8">
        <v>-1.3240666649517232</v>
      </c>
      <c r="BQ708" s="8">
        <v>-0.35872315897477525</v>
      </c>
      <c r="BR708" s="8">
        <v>2.2147811318283021E-2</v>
      </c>
      <c r="BS708" s="8">
        <v>-0.41215379397288437</v>
      </c>
      <c r="BT708" s="8">
        <v>1.0782357682314385</v>
      </c>
      <c r="BU708" s="8">
        <v>1.2786510525473322</v>
      </c>
      <c r="BV708" s="8">
        <v>1.0810524212306982</v>
      </c>
      <c r="BW708" s="8">
        <v>-0.73603933171609048</v>
      </c>
      <c r="BX708" s="8">
        <v>-0.91359391161786485</v>
      </c>
      <c r="BY708" s="8">
        <v>-1.3027754543737233</v>
      </c>
      <c r="BZ708" s="36">
        <v>-1.143777435236625</v>
      </c>
      <c r="CA708" s="40">
        <v>1.2710887654845349</v>
      </c>
      <c r="CB708" s="9">
        <v>1.0813287757905017</v>
      </c>
      <c r="CC708" s="9">
        <v>0.83142134776716392</v>
      </c>
      <c r="CD708" s="9">
        <v>0.75289435601863242</v>
      </c>
      <c r="CE708" s="9" t="s">
        <v>24178</v>
      </c>
      <c r="CF708" s="9" t="s">
        <v>24178</v>
      </c>
      <c r="CG708" s="9" t="s">
        <v>24178</v>
      </c>
      <c r="CH708" s="9" t="s">
        <v>24178</v>
      </c>
      <c r="CI708" s="9" t="s">
        <v>24178</v>
      </c>
      <c r="CJ708" s="9">
        <v>1.0782357682314385</v>
      </c>
      <c r="CK708" s="9">
        <v>1.2786510525473322</v>
      </c>
      <c r="CL708" s="9">
        <v>1.0810524212306982</v>
      </c>
      <c r="CM708" s="9" t="s">
        <v>24178</v>
      </c>
      <c r="CN708" s="9" t="s">
        <v>24178</v>
      </c>
      <c r="CO708" s="9" t="s">
        <v>24178</v>
      </c>
      <c r="CP708" s="41" t="s">
        <v>24178</v>
      </c>
      <c r="CQ708" s="51" t="str">
        <f>IF(COUNTIF(CA708:CD708,"")=4,"-","+")</f>
        <v>+</v>
      </c>
      <c r="CR708" s="10" t="str">
        <f>IF(COUNTIF(CE708:CH708,"")=4,"-","+")</f>
        <v>-</v>
      </c>
      <c r="CS708" s="10" t="str">
        <f>IF(COUNTIF(CI708:CL708,"")=4,"-","+")</f>
        <v>+</v>
      </c>
      <c r="CT708" s="10" t="str">
        <f>IF(COUNTIF(CM708:CP708,"")=4,"-","+")</f>
        <v>-</v>
      </c>
      <c r="CU708" s="10" t="str">
        <f>IF(COUNTIF(CS708:CT708,"-")=2,"+","-")</f>
        <v>-</v>
      </c>
      <c r="CV708" s="10" t="str">
        <f>IF(COUNTIF(CQ708,"+")+COUNTIF(CS708,"+")=0,"+","-")</f>
        <v>-</v>
      </c>
      <c r="CW708" s="10" t="str">
        <f t="shared" ref="CW708:CW771" si="44">IF(AND(CQ708="+",CS708="-"),"+","-")</f>
        <v>-</v>
      </c>
      <c r="CX708" s="10" t="str">
        <f t="shared" ref="CX708:CX771" si="45">IF(AND(CQ708="-",CS708="+"),"+","-")</f>
        <v>-</v>
      </c>
      <c r="CY708" s="10" t="str">
        <f t="shared" ref="CY708:CY771" si="46">IF(AND(CR708="+",CT708="-"),"+","-")</f>
        <v>-</v>
      </c>
      <c r="CZ708" s="76" t="str">
        <f t="shared" ref="CZ708:CZ771" si="47">IF(AND(CR708="-",CT708="+"),"+","-")</f>
        <v>-</v>
      </c>
    </row>
    <row r="709" spans="1:104" s="11" customFormat="1" ht="25" customHeight="1" x14ac:dyDescent="0.2">
      <c r="A709" s="12" t="s">
        <v>1857</v>
      </c>
      <c r="B709" s="3" t="s">
        <v>1858</v>
      </c>
      <c r="C709" s="3" t="s">
        <v>1859</v>
      </c>
      <c r="D709" s="3" t="s">
        <v>1859</v>
      </c>
      <c r="E709" s="3" t="s">
        <v>1859</v>
      </c>
      <c r="F709" s="3" t="s">
        <v>1860</v>
      </c>
      <c r="G709" s="3" t="s">
        <v>1854</v>
      </c>
      <c r="H709" s="3" t="s">
        <v>1855</v>
      </c>
      <c r="I709" s="3" t="s">
        <v>1856</v>
      </c>
      <c r="J709" s="3" t="s">
        <v>1849</v>
      </c>
      <c r="K709" s="3"/>
      <c r="L709" s="3"/>
      <c r="M709" s="3"/>
      <c r="N709" s="3" t="s">
        <v>1857</v>
      </c>
      <c r="O709" s="3">
        <v>6</v>
      </c>
      <c r="P709" s="3">
        <v>11</v>
      </c>
      <c r="Q709" s="3">
        <v>11</v>
      </c>
      <c r="R709" s="13">
        <v>11</v>
      </c>
      <c r="S709" s="17">
        <v>0.47917199320117698</v>
      </c>
      <c r="T709" s="4">
        <v>-0.18658750135466601</v>
      </c>
      <c r="U709" s="4">
        <v>-0.62636459987267701</v>
      </c>
      <c r="V709" s="4">
        <v>-2.0651132267149102</v>
      </c>
      <c r="W709" s="4">
        <v>-4.9639993509424096</v>
      </c>
      <c r="X709" s="4">
        <v>-3.1297522269218501</v>
      </c>
      <c r="Y709" s="4">
        <v>-4.7063636878841502</v>
      </c>
      <c r="Z709" s="4">
        <v>-3.3420334319934502</v>
      </c>
      <c r="AA709" s="4">
        <v>-4.4583510237230399</v>
      </c>
      <c r="AB709" s="4">
        <v>-0.20950901909752401</v>
      </c>
      <c r="AC709" s="4">
        <v>-1.0449655252521599</v>
      </c>
      <c r="AD709" s="4">
        <v>-0.229648559173846</v>
      </c>
      <c r="AE709" s="4">
        <v>-2.9214681492565502</v>
      </c>
      <c r="AF709" s="4">
        <v>-5.75620524808817</v>
      </c>
      <c r="AG709" s="4">
        <v>-3.3785605517540098</v>
      </c>
      <c r="AH709" s="18">
        <v>-5.4907762047321897</v>
      </c>
      <c r="AI709" s="17">
        <v>-4.3867525384577304</v>
      </c>
      <c r="AJ709" s="4">
        <v>-1.4856185318116399</v>
      </c>
      <c r="AK709" s="4">
        <v>-4.0355371744354702</v>
      </c>
      <c r="AL709" s="18">
        <v>-0.59972333368526798</v>
      </c>
      <c r="AM709" s="22">
        <v>1.4442735662953601</v>
      </c>
      <c r="AN709" s="5">
        <v>2.0196723827775398</v>
      </c>
      <c r="AO709" s="5">
        <v>0.93335310150607997</v>
      </c>
      <c r="AP709" s="23">
        <v>1.07746208564237</v>
      </c>
      <c r="AQ709" s="27">
        <v>6.1598061198144902E-3</v>
      </c>
      <c r="AR709" s="28">
        <v>8.3027602529667996E-3</v>
      </c>
      <c r="AS709" s="27">
        <v>6.2543599139078004E-2</v>
      </c>
      <c r="AT709" s="6">
        <v>8.05755700107081E-2</v>
      </c>
      <c r="AU709" s="7">
        <v>2.9011340066460898</v>
      </c>
      <c r="AV709" s="6">
        <v>0.476955030770637</v>
      </c>
      <c r="AW709" s="6">
        <v>0.66899144068865501</v>
      </c>
      <c r="AX709" s="7">
        <v>0.88589519812637296</v>
      </c>
      <c r="AY709" s="6">
        <v>3.1043876314581602E-3</v>
      </c>
      <c r="AZ709" s="6">
        <v>7.3557441348823596E-3</v>
      </c>
      <c r="BA709" s="7">
        <v>3.4358138407502001</v>
      </c>
      <c r="BB709" s="6">
        <v>0.69940266219485503</v>
      </c>
      <c r="BC709" s="6">
        <v>0.97739361844071004</v>
      </c>
      <c r="BD709" s="7">
        <v>0.351215364022264</v>
      </c>
      <c r="BE709" s="6">
        <v>6.7319385507279804E-3</v>
      </c>
      <c r="BF709" s="6">
        <v>1.31676918855776E-2</v>
      </c>
      <c r="BG709" s="7">
        <v>3.7870292047724599</v>
      </c>
      <c r="BH709" s="6">
        <v>8.0125366308103296E-2</v>
      </c>
      <c r="BI709" s="6">
        <v>0.10075207853602799</v>
      </c>
      <c r="BJ709" s="31">
        <v>-2.5499186426238301</v>
      </c>
      <c r="BK709" s="35">
        <v>1.542343870999568</v>
      </c>
      <c r="BL709" s="8">
        <v>1.2117567280153949</v>
      </c>
      <c r="BM709" s="8">
        <v>0.99338259180284116</v>
      </c>
      <c r="BN709" s="8">
        <v>0.27896274212801103</v>
      </c>
      <c r="BO709" s="8">
        <v>-1.1604977379424666</v>
      </c>
      <c r="BP709" s="8">
        <v>-0.24969057527265781</v>
      </c>
      <c r="BQ709" s="8">
        <v>-1.0325670986083864</v>
      </c>
      <c r="BR709" s="8">
        <v>-0.35510016787738075</v>
      </c>
      <c r="BS709" s="8">
        <v>-0.90941482103761928</v>
      </c>
      <c r="BT709" s="8">
        <v>1.2003749015068179</v>
      </c>
      <c r="BU709" s="8">
        <v>0.78552362005200438</v>
      </c>
      <c r="BV709" s="8">
        <v>1.1903744838345349</v>
      </c>
      <c r="BW709" s="8">
        <v>-0.14626578189377856</v>
      </c>
      <c r="BX709" s="8">
        <v>-1.5538726523585966</v>
      </c>
      <c r="BY709" s="8">
        <v>-0.37323794324795984</v>
      </c>
      <c r="BZ709" s="36">
        <v>-1.4220721601003286</v>
      </c>
      <c r="CA709" s="40">
        <v>1.542343870999568</v>
      </c>
      <c r="CB709" s="9">
        <v>1.2117567280153949</v>
      </c>
      <c r="CC709" s="9">
        <v>0.99338259180284116</v>
      </c>
      <c r="CD709" s="9">
        <v>0.27896274212801103</v>
      </c>
      <c r="CE709" s="9" t="s">
        <v>24178</v>
      </c>
      <c r="CF709" s="9" t="s">
        <v>24178</v>
      </c>
      <c r="CG709" s="9" t="s">
        <v>24178</v>
      </c>
      <c r="CH709" s="9" t="s">
        <v>24178</v>
      </c>
      <c r="CI709" s="9" t="s">
        <v>24178</v>
      </c>
      <c r="CJ709" s="9">
        <v>1.2003749015068179</v>
      </c>
      <c r="CK709" s="9">
        <v>0.78552362005200438</v>
      </c>
      <c r="CL709" s="9">
        <v>1.1903744838345349</v>
      </c>
      <c r="CM709" s="9" t="s">
        <v>24178</v>
      </c>
      <c r="CN709" s="9" t="s">
        <v>24178</v>
      </c>
      <c r="CO709" s="9" t="s">
        <v>24178</v>
      </c>
      <c r="CP709" s="41" t="s">
        <v>24178</v>
      </c>
      <c r="CQ709" s="51" t="str">
        <f>IF(COUNTIF(CA709:CD709,"")=4,"-","+")</f>
        <v>+</v>
      </c>
      <c r="CR709" s="10" t="str">
        <f>IF(COUNTIF(CE709:CH709,"")=4,"-","+")</f>
        <v>-</v>
      </c>
      <c r="CS709" s="10" t="str">
        <f>IF(COUNTIF(CI709:CL709,"")=4,"-","+")</f>
        <v>+</v>
      </c>
      <c r="CT709" s="10" t="str">
        <f>IF(COUNTIF(CM709:CP709,"")=4,"-","+")</f>
        <v>-</v>
      </c>
      <c r="CU709" s="10" t="str">
        <f>IF(COUNTIF(CS709:CT709,"-")=2,"+","-")</f>
        <v>-</v>
      </c>
      <c r="CV709" s="10" t="str">
        <f>IF(COUNTIF(CQ709,"+")+COUNTIF(CS709,"+")=0,"+","-")</f>
        <v>-</v>
      </c>
      <c r="CW709" s="10" t="str">
        <f t="shared" si="44"/>
        <v>-</v>
      </c>
      <c r="CX709" s="10" t="str">
        <f t="shared" si="45"/>
        <v>-</v>
      </c>
      <c r="CY709" s="10" t="str">
        <f t="shared" si="46"/>
        <v>-</v>
      </c>
      <c r="CZ709" s="76" t="str">
        <f t="shared" si="47"/>
        <v>-</v>
      </c>
    </row>
    <row r="710" spans="1:104" s="11" customFormat="1" ht="25" customHeight="1" x14ac:dyDescent="0.2">
      <c r="A710" s="12" t="s">
        <v>1864</v>
      </c>
      <c r="B710" s="3" t="s">
        <v>1865</v>
      </c>
      <c r="C710" s="3" t="s">
        <v>1866</v>
      </c>
      <c r="D710" s="3" t="s">
        <v>1866</v>
      </c>
      <c r="E710" s="3" t="s">
        <v>1866</v>
      </c>
      <c r="F710" s="3" t="s">
        <v>1867</v>
      </c>
      <c r="G710" s="3" t="s">
        <v>1861</v>
      </c>
      <c r="H710" s="3" t="s">
        <v>1862</v>
      </c>
      <c r="I710" s="3" t="s">
        <v>1863</v>
      </c>
      <c r="J710" s="3"/>
      <c r="K710" s="3"/>
      <c r="L710" s="3"/>
      <c r="M710" s="3"/>
      <c r="N710" s="3" t="s">
        <v>1864</v>
      </c>
      <c r="O710" s="3">
        <v>10</v>
      </c>
      <c r="P710" s="3">
        <v>12</v>
      </c>
      <c r="Q710" s="3">
        <v>12</v>
      </c>
      <c r="R710" s="13">
        <v>12</v>
      </c>
      <c r="S710" s="17">
        <v>-0.19796749544411801</v>
      </c>
      <c r="T710" s="4">
        <v>-0.25777066496436901</v>
      </c>
      <c r="U710" s="4">
        <v>-0.427564214492961</v>
      </c>
      <c r="V710" s="4">
        <v>-0.86151029134788404</v>
      </c>
      <c r="W710" s="4">
        <v>-3.3241763684364001</v>
      </c>
      <c r="X710" s="4">
        <v>-2.9840495061516501</v>
      </c>
      <c r="Y710" s="4">
        <v>-4.9524700795064502</v>
      </c>
      <c r="Z710" s="4">
        <v>-4.6104993754846397</v>
      </c>
      <c r="AA710" s="4">
        <v>-0.53451387992384602</v>
      </c>
      <c r="AB710" s="4">
        <v>-0.65459074314627896</v>
      </c>
      <c r="AC710" s="4">
        <v>-0.275381532560104</v>
      </c>
      <c r="AD710" s="4">
        <v>-0.53061186375901304</v>
      </c>
      <c r="AE710" s="4">
        <v>-2.4323428511324501</v>
      </c>
      <c r="AF710" s="4">
        <v>-4.0810388609868697</v>
      </c>
      <c r="AG710" s="4">
        <v>-4.3506647805140997</v>
      </c>
      <c r="AH710" s="18">
        <v>-2.9306817649293602</v>
      </c>
      <c r="AI710" s="17">
        <v>-3.4486820643907001</v>
      </c>
      <c r="AJ710" s="4">
        <v>-0.49877450484731101</v>
      </c>
      <c r="AK710" s="4">
        <v>-3.9677988323947901</v>
      </c>
      <c r="AL710" s="18">
        <v>-0.43620316656233299</v>
      </c>
      <c r="AM710" s="22">
        <v>0.91555404811060304</v>
      </c>
      <c r="AN710" s="5">
        <v>0.15966009785195501</v>
      </c>
      <c r="AO710" s="5">
        <v>0.95997466389693997</v>
      </c>
      <c r="AP710" s="23">
        <v>0.29975277285671198</v>
      </c>
      <c r="AQ710" s="27">
        <v>7.0461610078475904E-6</v>
      </c>
      <c r="AR710" s="28">
        <v>1.6771397752798799E-5</v>
      </c>
      <c r="AS710" s="27">
        <v>6.6092973036230599E-3</v>
      </c>
      <c r="AT710" s="6">
        <v>1.21999907300516E-2</v>
      </c>
      <c r="AU710" s="7">
        <v>2.9499075595433899</v>
      </c>
      <c r="AV710" s="6">
        <v>0.72894526974213303</v>
      </c>
      <c r="AW710" s="6">
        <v>0.84677743247724402</v>
      </c>
      <c r="AX710" s="7">
        <v>6.2571338284978004E-2</v>
      </c>
      <c r="AY710" s="6">
        <v>3.2457384691653799E-3</v>
      </c>
      <c r="AZ710" s="6">
        <v>7.6081966082401998E-3</v>
      </c>
      <c r="BA710" s="7">
        <v>3.5315956658324499</v>
      </c>
      <c r="BB710" s="6">
        <v>0.46366010540857999</v>
      </c>
      <c r="BC710" s="6">
        <v>0.929681807382994</v>
      </c>
      <c r="BD710" s="7">
        <v>-0.51911676800408901</v>
      </c>
      <c r="BE710" s="6">
        <v>4.5572906151276201E-3</v>
      </c>
      <c r="BF710" s="6">
        <v>9.7066971881433102E-3</v>
      </c>
      <c r="BG710" s="7">
        <v>3.0124788978283599</v>
      </c>
      <c r="BH710" s="6">
        <v>4.7420958364151099E-3</v>
      </c>
      <c r="BI710" s="6">
        <v>9.4231192264521407E-3</v>
      </c>
      <c r="BJ710" s="31">
        <v>-3.4690243275474701</v>
      </c>
      <c r="BK710" s="35">
        <v>1.0741077422491916</v>
      </c>
      <c r="BL710" s="8">
        <v>1.0401190950319896</v>
      </c>
      <c r="BM710" s="8">
        <v>0.94361830584339024</v>
      </c>
      <c r="BN710" s="8">
        <v>0.69698856638591422</v>
      </c>
      <c r="BO710" s="8">
        <v>-0.70264776024035502</v>
      </c>
      <c r="BP710" s="8">
        <v>-0.50933941180281106</v>
      </c>
      <c r="BQ710" s="8">
        <v>-1.6280753079024839</v>
      </c>
      <c r="BR710" s="8">
        <v>-1.4337190269418305</v>
      </c>
      <c r="BS710" s="8">
        <v>0.88283432938379491</v>
      </c>
      <c r="BT710" s="8">
        <v>0.814589616340058</v>
      </c>
      <c r="BU710" s="8">
        <v>1.0301101010154168</v>
      </c>
      <c r="BV710" s="8">
        <v>0.88505200867949529</v>
      </c>
      <c r="BW710" s="8">
        <v>-0.19578140116124707</v>
      </c>
      <c r="BX710" s="8">
        <v>-1.1328044301559677</v>
      </c>
      <c r="BY710" s="8">
        <v>-1.2860441385684362</v>
      </c>
      <c r="BZ710" s="36">
        <v>-0.4790082881561103</v>
      </c>
      <c r="CA710" s="40">
        <v>1.0741077422491916</v>
      </c>
      <c r="CB710" s="9">
        <v>1.0401190950319896</v>
      </c>
      <c r="CC710" s="9">
        <v>0.94361830584339024</v>
      </c>
      <c r="CD710" s="9">
        <v>0.69698856638591422</v>
      </c>
      <c r="CE710" s="9" t="s">
        <v>24178</v>
      </c>
      <c r="CF710" s="9" t="s">
        <v>24178</v>
      </c>
      <c r="CG710" s="9" t="s">
        <v>24178</v>
      </c>
      <c r="CH710" s="9" t="s">
        <v>24178</v>
      </c>
      <c r="CI710" s="9">
        <v>0.88283432938379491</v>
      </c>
      <c r="CJ710" s="9">
        <v>0.814589616340058</v>
      </c>
      <c r="CK710" s="9">
        <v>1.0301101010154168</v>
      </c>
      <c r="CL710" s="9">
        <v>0.88505200867949529</v>
      </c>
      <c r="CM710" s="9" t="s">
        <v>24178</v>
      </c>
      <c r="CN710" s="9" t="s">
        <v>24178</v>
      </c>
      <c r="CO710" s="9" t="s">
        <v>24178</v>
      </c>
      <c r="CP710" s="41" t="s">
        <v>24178</v>
      </c>
      <c r="CQ710" s="51" t="str">
        <f>IF(COUNTIF(CA710:CD710,"")=4,"-","+")</f>
        <v>+</v>
      </c>
      <c r="CR710" s="10" t="str">
        <f>IF(COUNTIF(CE710:CH710,"")=4,"-","+")</f>
        <v>-</v>
      </c>
      <c r="CS710" s="10" t="str">
        <f>IF(COUNTIF(CI710:CL710,"")=4,"-","+")</f>
        <v>+</v>
      </c>
      <c r="CT710" s="10" t="str">
        <f>IF(COUNTIF(CM710:CP710,"")=4,"-","+")</f>
        <v>-</v>
      </c>
      <c r="CU710" s="10" t="str">
        <f>IF(COUNTIF(CS710:CT710,"-")=2,"+","-")</f>
        <v>-</v>
      </c>
      <c r="CV710" s="10" t="str">
        <f>IF(COUNTIF(CQ710,"+")+COUNTIF(CS710,"+")=0,"+","-")</f>
        <v>-</v>
      </c>
      <c r="CW710" s="10" t="str">
        <f t="shared" si="44"/>
        <v>-</v>
      </c>
      <c r="CX710" s="10" t="str">
        <f t="shared" si="45"/>
        <v>-</v>
      </c>
      <c r="CY710" s="10" t="str">
        <f t="shared" si="46"/>
        <v>-</v>
      </c>
      <c r="CZ710" s="76" t="str">
        <f t="shared" si="47"/>
        <v>-</v>
      </c>
    </row>
    <row r="711" spans="1:104" s="11" customFormat="1" ht="25" customHeight="1" x14ac:dyDescent="0.2">
      <c r="A711" s="12" t="s">
        <v>1872</v>
      </c>
      <c r="B711" s="3" t="s">
        <v>1873</v>
      </c>
      <c r="C711" s="3" t="s">
        <v>1874</v>
      </c>
      <c r="D711" s="3" t="s">
        <v>1874</v>
      </c>
      <c r="E711" s="3" t="s">
        <v>1874</v>
      </c>
      <c r="F711" s="3" t="s">
        <v>1875</v>
      </c>
      <c r="G711" s="3" t="s">
        <v>1868</v>
      </c>
      <c r="H711" s="3" t="s">
        <v>1869</v>
      </c>
      <c r="I711" s="3" t="s">
        <v>1870</v>
      </c>
      <c r="J711" s="3" t="s">
        <v>1871</v>
      </c>
      <c r="K711" s="3"/>
      <c r="L711" s="3"/>
      <c r="M711" s="3"/>
      <c r="N711" s="3" t="s">
        <v>1872</v>
      </c>
      <c r="O711" s="3">
        <v>8</v>
      </c>
      <c r="P711" s="3">
        <v>4</v>
      </c>
      <c r="Q711" s="3">
        <v>4</v>
      </c>
      <c r="R711" s="13">
        <v>4</v>
      </c>
      <c r="S711" s="17">
        <v>-1.0077259860468</v>
      </c>
      <c r="T711" s="4">
        <v>-0.71656823554527105</v>
      </c>
      <c r="U711" s="4">
        <v>-0.90776088816720002</v>
      </c>
      <c r="V711" s="4">
        <v>-3.3768982116019299</v>
      </c>
      <c r="W711" s="4">
        <v>-4.9519037722134396</v>
      </c>
      <c r="X711" s="4">
        <v>-5.4558149883055398</v>
      </c>
      <c r="Y711" s="4">
        <v>-3.8495206007108802</v>
      </c>
      <c r="Z711" s="4">
        <v>-4.26834390688391</v>
      </c>
      <c r="AA711" s="4">
        <v>-0.76509819913219701</v>
      </c>
      <c r="AB711" s="4">
        <v>-1.2391079447103801</v>
      </c>
      <c r="AC711" s="4">
        <v>-1.2766422906083099</v>
      </c>
      <c r="AD711" s="4">
        <v>-5.3312050562906901</v>
      </c>
      <c r="AE711" s="4">
        <v>-4.45029935403051</v>
      </c>
      <c r="AF711" s="4">
        <v>-3.0029403424458301</v>
      </c>
      <c r="AG711" s="4">
        <v>-4.1638003913979302</v>
      </c>
      <c r="AH711" s="18">
        <v>-4.1099301611848196</v>
      </c>
      <c r="AI711" s="17">
        <v>-3.9317425622647701</v>
      </c>
      <c r="AJ711" s="4">
        <v>-2.1530133726853902</v>
      </c>
      <c r="AK711" s="4">
        <v>-4.6313958170284399</v>
      </c>
      <c r="AL711" s="18">
        <v>-1.5022383303403</v>
      </c>
      <c r="AM711" s="22">
        <v>0.63696581967372301</v>
      </c>
      <c r="AN711" s="5">
        <v>2.1315456294670501</v>
      </c>
      <c r="AO711" s="5">
        <v>0.71309837158167499</v>
      </c>
      <c r="AP711" s="23">
        <v>1.25559720932291</v>
      </c>
      <c r="AQ711" s="27">
        <v>1.8789780719500899E-2</v>
      </c>
      <c r="AR711" s="28">
        <v>2.3604212082016601E-2</v>
      </c>
      <c r="AS711" s="27">
        <v>0.19435301790573001</v>
      </c>
      <c r="AT711" s="6">
        <v>0.22280942568476</v>
      </c>
      <c r="AU711" s="7">
        <v>1.77872918957938</v>
      </c>
      <c r="AV711" s="6">
        <v>0.62192622699526801</v>
      </c>
      <c r="AW711" s="6">
        <v>0.77423469074921103</v>
      </c>
      <c r="AX711" s="7">
        <v>0.65077504234509298</v>
      </c>
      <c r="AY711" s="6">
        <v>8.3813999139211292E-3</v>
      </c>
      <c r="AZ711" s="6">
        <v>1.5953854843407202E-2</v>
      </c>
      <c r="BA711" s="7">
        <v>3.1291574866881402</v>
      </c>
      <c r="BB711" s="6">
        <v>0.19427773256515199</v>
      </c>
      <c r="BC711" s="6">
        <v>0.83351832438739604</v>
      </c>
      <c r="BD711" s="7">
        <v>-0.69965325476366902</v>
      </c>
      <c r="BE711" s="6">
        <v>2.1966082039433801E-2</v>
      </c>
      <c r="BF711" s="6">
        <v>3.49830195442834E-2</v>
      </c>
      <c r="BG711" s="7">
        <v>2.42950423192447</v>
      </c>
      <c r="BH711" s="6">
        <v>9.8333247489635095E-2</v>
      </c>
      <c r="BI711" s="6">
        <v>0.121093008528316</v>
      </c>
      <c r="BJ711" s="31">
        <v>-2.4783824443430502</v>
      </c>
      <c r="BK711" s="35">
        <v>1.2198681284847295</v>
      </c>
      <c r="BL711" s="8">
        <v>1.3933885738111482</v>
      </c>
      <c r="BM711" s="8">
        <v>1.2794440397262752</v>
      </c>
      <c r="BN711" s="8">
        <v>-0.19208061382137753</v>
      </c>
      <c r="BO711" s="8">
        <v>-1.1307321379457886</v>
      </c>
      <c r="BP711" s="8">
        <v>-1.4310466529146058</v>
      </c>
      <c r="BQ711" s="8">
        <v>-0.47374801676070066</v>
      </c>
      <c r="BR711" s="8">
        <v>-0.72335293531445066</v>
      </c>
      <c r="BS711" s="8">
        <v>1.3644663112961612</v>
      </c>
      <c r="BT711" s="8">
        <v>1.0819720895208185</v>
      </c>
      <c r="BU711" s="8">
        <v>1.0596028535859146</v>
      </c>
      <c r="BV711" s="8">
        <v>-1.3567832309103272</v>
      </c>
      <c r="BW711" s="8">
        <v>-0.83179239867773125</v>
      </c>
      <c r="BX711" s="8">
        <v>3.0785979554588193E-2</v>
      </c>
      <c r="BY711" s="8">
        <v>-0.66104843772896982</v>
      </c>
      <c r="BZ711" s="36">
        <v>-0.62894355190568618</v>
      </c>
      <c r="CA711" s="40">
        <v>1.2198681284847295</v>
      </c>
      <c r="CB711" s="9">
        <v>1.3933885738111482</v>
      </c>
      <c r="CC711" s="9">
        <v>1.2794440397262752</v>
      </c>
      <c r="CD711" s="9" t="s">
        <v>24178</v>
      </c>
      <c r="CE711" s="9" t="s">
        <v>24178</v>
      </c>
      <c r="CF711" s="9" t="s">
        <v>24178</v>
      </c>
      <c r="CG711" s="9" t="s">
        <v>24178</v>
      </c>
      <c r="CH711" s="9" t="s">
        <v>24178</v>
      </c>
      <c r="CI711" s="9">
        <v>1.3644663112961612</v>
      </c>
      <c r="CJ711" s="9">
        <v>1.0819720895208185</v>
      </c>
      <c r="CK711" s="9">
        <v>1.0596028535859146</v>
      </c>
      <c r="CL711" s="9" t="s">
        <v>24178</v>
      </c>
      <c r="CM711" s="9" t="s">
        <v>24178</v>
      </c>
      <c r="CN711" s="9" t="s">
        <v>24178</v>
      </c>
      <c r="CO711" s="9" t="s">
        <v>24178</v>
      </c>
      <c r="CP711" s="41" t="s">
        <v>24178</v>
      </c>
      <c r="CQ711" s="51" t="str">
        <f>IF(COUNTIF(CA711:CD711,"")=4,"-","+")</f>
        <v>+</v>
      </c>
      <c r="CR711" s="10" t="str">
        <f>IF(COUNTIF(CE711:CH711,"")=4,"-","+")</f>
        <v>-</v>
      </c>
      <c r="CS711" s="10" t="str">
        <f>IF(COUNTIF(CI711:CL711,"")=4,"-","+")</f>
        <v>+</v>
      </c>
      <c r="CT711" s="10" t="str">
        <f>IF(COUNTIF(CM711:CP711,"")=4,"-","+")</f>
        <v>-</v>
      </c>
      <c r="CU711" s="10" t="str">
        <f>IF(COUNTIF(CS711:CT711,"-")=2,"+","-")</f>
        <v>-</v>
      </c>
      <c r="CV711" s="10" t="str">
        <f>IF(COUNTIF(CQ711,"+")+COUNTIF(CS711,"+")=0,"+","-")</f>
        <v>-</v>
      </c>
      <c r="CW711" s="10" t="str">
        <f t="shared" si="44"/>
        <v>-</v>
      </c>
      <c r="CX711" s="10" t="str">
        <f t="shared" si="45"/>
        <v>-</v>
      </c>
      <c r="CY711" s="10" t="str">
        <f t="shared" si="46"/>
        <v>-</v>
      </c>
      <c r="CZ711" s="76" t="str">
        <f t="shared" si="47"/>
        <v>-</v>
      </c>
    </row>
    <row r="712" spans="1:104" s="11" customFormat="1" ht="25" customHeight="1" x14ac:dyDescent="0.2">
      <c r="A712" s="12" t="s">
        <v>1881</v>
      </c>
      <c r="B712" s="3" t="s">
        <v>1881</v>
      </c>
      <c r="C712" s="3" t="s">
        <v>199</v>
      </c>
      <c r="D712" s="3" t="s">
        <v>199</v>
      </c>
      <c r="E712" s="3" t="s">
        <v>199</v>
      </c>
      <c r="F712" s="3" t="s">
        <v>1882</v>
      </c>
      <c r="G712" s="3" t="s">
        <v>1876</v>
      </c>
      <c r="H712" s="3" t="s">
        <v>1877</v>
      </c>
      <c r="I712" s="3" t="s">
        <v>1878</v>
      </c>
      <c r="J712" s="3"/>
      <c r="K712" s="3" t="s">
        <v>1879</v>
      </c>
      <c r="L712" s="3"/>
      <c r="M712" s="3" t="s">
        <v>1880</v>
      </c>
      <c r="N712" s="3" t="s">
        <v>1881</v>
      </c>
      <c r="O712" s="3">
        <v>3</v>
      </c>
      <c r="P712" s="3">
        <v>3</v>
      </c>
      <c r="Q712" s="3">
        <v>3</v>
      </c>
      <c r="R712" s="13">
        <v>3</v>
      </c>
      <c r="S712" s="17">
        <v>-3.59346154516617</v>
      </c>
      <c r="T712" s="4">
        <v>-2.3655576423999798</v>
      </c>
      <c r="U712" s="4">
        <v>-4.6904174971860497</v>
      </c>
      <c r="V712" s="4">
        <v>-3.1736785714888498</v>
      </c>
      <c r="W712" s="4">
        <v>-3.8778336276210199</v>
      </c>
      <c r="X712" s="4">
        <v>-5.6016431128741297</v>
      </c>
      <c r="Y712" s="4">
        <v>-4.23262515965191</v>
      </c>
      <c r="Z712" s="4">
        <v>-3.8181752439436099</v>
      </c>
      <c r="AA712" s="4">
        <v>-2.3523017439308802</v>
      </c>
      <c r="AB712" s="4">
        <v>-1.8020520093580801</v>
      </c>
      <c r="AC712" s="4">
        <v>-2.1925935863207</v>
      </c>
      <c r="AD712" s="4">
        <v>-4.1387777527831302</v>
      </c>
      <c r="AE712" s="4">
        <v>-3.3820339138731099</v>
      </c>
      <c r="AF712" s="4">
        <v>-4.4742363714228297</v>
      </c>
      <c r="AG712" s="4">
        <v>-5.5637564727017104</v>
      </c>
      <c r="AH712" s="18">
        <v>-4.1480774340495001</v>
      </c>
      <c r="AI712" s="17">
        <v>-4.3920260480117896</v>
      </c>
      <c r="AJ712" s="4">
        <v>-2.6214312730981999</v>
      </c>
      <c r="AK712" s="4">
        <v>-4.3825692860226697</v>
      </c>
      <c r="AL712" s="18">
        <v>-3.4557788140602699</v>
      </c>
      <c r="AM712" s="22">
        <v>0.90541072865587602</v>
      </c>
      <c r="AN712" s="5">
        <v>1.0376343579395799</v>
      </c>
      <c r="AO712" s="5">
        <v>0.83305121009931904</v>
      </c>
      <c r="AP712" s="23">
        <v>0.96806541829749704</v>
      </c>
      <c r="AQ712" s="27">
        <v>5.8738282004669198E-2</v>
      </c>
      <c r="AR712" s="28">
        <v>6.8628291179620202E-2</v>
      </c>
      <c r="AS712" s="27">
        <v>4.2947654691095002E-2</v>
      </c>
      <c r="AT712" s="6">
        <v>5.8097833034936597E-2</v>
      </c>
      <c r="AU712" s="7">
        <v>1.77059477491359</v>
      </c>
      <c r="AV712" s="6">
        <v>0.28438385969174501</v>
      </c>
      <c r="AW712" s="6">
        <v>0.49696126846865302</v>
      </c>
      <c r="AX712" s="7">
        <v>-0.83434754096206698</v>
      </c>
      <c r="AY712" s="6">
        <v>0.19795104078140999</v>
      </c>
      <c r="AZ712" s="6">
        <v>0.23850508955885999</v>
      </c>
      <c r="BA712" s="7">
        <v>0.92679047196240305</v>
      </c>
      <c r="BB712" s="6">
        <v>0.98823671119249101</v>
      </c>
      <c r="BC712" s="6">
        <v>0.99673327387183996</v>
      </c>
      <c r="BD712" s="7">
        <v>9.4567619891181599E-3</v>
      </c>
      <c r="BE712" s="6">
        <v>0.20767160939867399</v>
      </c>
      <c r="BF712" s="6">
        <v>0.24895915514292599</v>
      </c>
      <c r="BG712" s="7">
        <v>0.93624723395152198</v>
      </c>
      <c r="BH712" s="6">
        <v>3.9884996849856802E-2</v>
      </c>
      <c r="BI712" s="6">
        <v>5.38437193706508E-2</v>
      </c>
      <c r="BJ712" s="31">
        <v>-1.76113801292447</v>
      </c>
      <c r="BK712" s="35">
        <v>0.11254251419073025</v>
      </c>
      <c r="BL712" s="8">
        <v>1.2690544564993698</v>
      </c>
      <c r="BM712" s="8">
        <v>-0.92063496479566953</v>
      </c>
      <c r="BN712" s="8">
        <v>0.5079187493683921</v>
      </c>
      <c r="BO712" s="8">
        <v>-0.15529579846331321</v>
      </c>
      <c r="BP712" s="8">
        <v>-1.7788807153847312</v>
      </c>
      <c r="BQ712" s="8">
        <v>-0.48945928055612425</v>
      </c>
      <c r="BR712" s="8">
        <v>-9.9106032288351187E-2</v>
      </c>
      <c r="BS712" s="8">
        <v>1.28153963946117</v>
      </c>
      <c r="BT712" s="8">
        <v>1.7997971251259712</v>
      </c>
      <c r="BU712" s="8">
        <v>1.4319621530994004</v>
      </c>
      <c r="BV712" s="8">
        <v>-0.40106828631468938</v>
      </c>
      <c r="BW712" s="8">
        <v>0.31167746275926778</v>
      </c>
      <c r="BX712" s="8">
        <v>-0.71702289622608517</v>
      </c>
      <c r="BY712" s="8">
        <v>-1.7431968546895704</v>
      </c>
      <c r="BZ712" s="36">
        <v>-0.40982727178577694</v>
      </c>
      <c r="CA712" s="40" t="s">
        <v>24178</v>
      </c>
      <c r="CB712" s="9">
        <v>1.2690544564993698</v>
      </c>
      <c r="CC712" s="9" t="s">
        <v>24178</v>
      </c>
      <c r="CD712" s="9" t="s">
        <v>24178</v>
      </c>
      <c r="CE712" s="9" t="s">
        <v>24178</v>
      </c>
      <c r="CF712" s="9" t="s">
        <v>24178</v>
      </c>
      <c r="CG712" s="9" t="s">
        <v>24178</v>
      </c>
      <c r="CH712" s="9" t="s">
        <v>24178</v>
      </c>
      <c r="CI712" s="9">
        <v>1.28153963946117</v>
      </c>
      <c r="CJ712" s="9">
        <v>1.7997971251259712</v>
      </c>
      <c r="CK712" s="9">
        <v>1.4319621530994004</v>
      </c>
      <c r="CL712" s="9" t="s">
        <v>24178</v>
      </c>
      <c r="CM712" s="9" t="s">
        <v>24178</v>
      </c>
      <c r="CN712" s="9" t="s">
        <v>24178</v>
      </c>
      <c r="CO712" s="9" t="s">
        <v>24178</v>
      </c>
      <c r="CP712" s="41" t="s">
        <v>24178</v>
      </c>
      <c r="CQ712" s="51" t="str">
        <f>IF(COUNTIF(CA712:CD712,"")=4,"-","+")</f>
        <v>+</v>
      </c>
      <c r="CR712" s="10" t="str">
        <f>IF(COUNTIF(CE712:CH712,"")=4,"-","+")</f>
        <v>-</v>
      </c>
      <c r="CS712" s="10" t="str">
        <f>IF(COUNTIF(CI712:CL712,"")=4,"-","+")</f>
        <v>+</v>
      </c>
      <c r="CT712" s="10" t="str">
        <f>IF(COUNTIF(CM712:CP712,"")=4,"-","+")</f>
        <v>-</v>
      </c>
      <c r="CU712" s="10" t="str">
        <f>IF(COUNTIF(CS712:CT712,"-")=2,"+","-")</f>
        <v>-</v>
      </c>
      <c r="CV712" s="10" t="str">
        <f>IF(COUNTIF(CQ712,"+")+COUNTIF(CS712,"+")=0,"+","-")</f>
        <v>-</v>
      </c>
      <c r="CW712" s="10" t="str">
        <f t="shared" si="44"/>
        <v>-</v>
      </c>
      <c r="CX712" s="10" t="str">
        <f t="shared" si="45"/>
        <v>-</v>
      </c>
      <c r="CY712" s="10" t="str">
        <f t="shared" si="46"/>
        <v>-</v>
      </c>
      <c r="CZ712" s="76" t="str">
        <f t="shared" si="47"/>
        <v>-</v>
      </c>
    </row>
    <row r="713" spans="1:104" s="11" customFormat="1" ht="25" customHeight="1" x14ac:dyDescent="0.2">
      <c r="A713" s="12" t="s">
        <v>1896</v>
      </c>
      <c r="B713" s="3" t="s">
        <v>1896</v>
      </c>
      <c r="C713" s="3" t="s">
        <v>806</v>
      </c>
      <c r="D713" s="3" t="s">
        <v>806</v>
      </c>
      <c r="E713" s="3" t="s">
        <v>806</v>
      </c>
      <c r="F713" s="3" t="s">
        <v>1897</v>
      </c>
      <c r="G713" s="3" t="s">
        <v>1892</v>
      </c>
      <c r="H713" s="3" t="s">
        <v>1893</v>
      </c>
      <c r="I713" s="3" t="s">
        <v>1894</v>
      </c>
      <c r="J713" s="3" t="s">
        <v>1895</v>
      </c>
      <c r="K713" s="3"/>
      <c r="L713" s="3"/>
      <c r="M713" s="3"/>
      <c r="N713" s="3" t="s">
        <v>1896</v>
      </c>
      <c r="O713" s="3">
        <v>2</v>
      </c>
      <c r="P713" s="3">
        <v>4</v>
      </c>
      <c r="Q713" s="3">
        <v>4</v>
      </c>
      <c r="R713" s="13">
        <v>4</v>
      </c>
      <c r="S713" s="17">
        <v>-0.87337491642475495</v>
      </c>
      <c r="T713" s="4">
        <v>-0.433635830884114</v>
      </c>
      <c r="U713" s="4">
        <v>-0.317910575968604</v>
      </c>
      <c r="V713" s="4">
        <v>-1.71662809363169</v>
      </c>
      <c r="W713" s="4">
        <v>-3.6662793304432002</v>
      </c>
      <c r="X713" s="4">
        <v>-3.5459182379534302</v>
      </c>
      <c r="Y713" s="4">
        <v>-3.44958051436635</v>
      </c>
      <c r="Z713" s="4">
        <v>-5.7682224876424497</v>
      </c>
      <c r="AA713" s="4">
        <v>-2.1771354140469299</v>
      </c>
      <c r="AB713" s="4">
        <v>-1.2638058225283899</v>
      </c>
      <c r="AC713" s="4">
        <v>-1.1572186227736101</v>
      </c>
      <c r="AD713" s="4">
        <v>-1.5052245988476201</v>
      </c>
      <c r="AE713" s="4">
        <v>-5.0681564009034998</v>
      </c>
      <c r="AF713" s="4">
        <v>-4.4006874064636197</v>
      </c>
      <c r="AG713" s="4">
        <v>-3.1986008768789902</v>
      </c>
      <c r="AH713" s="18">
        <v>-1.88877142602239</v>
      </c>
      <c r="AI713" s="17">
        <v>-3.6390540275671199</v>
      </c>
      <c r="AJ713" s="4">
        <v>-1.52584611454914</v>
      </c>
      <c r="AK713" s="4">
        <v>-4.10750014260136</v>
      </c>
      <c r="AL713" s="18">
        <v>-0.83538735422729204</v>
      </c>
      <c r="AM713" s="22">
        <v>1.3999889476404499</v>
      </c>
      <c r="AN713" s="5">
        <v>0.45794990296799598</v>
      </c>
      <c r="AO713" s="5">
        <v>1.1106915241183699</v>
      </c>
      <c r="AP713" s="23">
        <v>0.63435394909920695</v>
      </c>
      <c r="AQ713" s="27">
        <v>1.06377138134231E-3</v>
      </c>
      <c r="AR713" s="28">
        <v>1.62130873518936E-3</v>
      </c>
      <c r="AS713" s="27">
        <v>5.0984540261435701E-2</v>
      </c>
      <c r="AT713" s="6">
        <v>6.7134763607302098E-2</v>
      </c>
      <c r="AU713" s="7">
        <v>2.1132079130179799</v>
      </c>
      <c r="AV713" s="6">
        <v>0.13288759931215</v>
      </c>
      <c r="AW713" s="6">
        <v>0.31738553171117201</v>
      </c>
      <c r="AX713" s="7">
        <v>0.69045876032184705</v>
      </c>
      <c r="AY713" s="6">
        <v>4.2528001840212003E-3</v>
      </c>
      <c r="AZ713" s="6">
        <v>9.4135821794831993E-3</v>
      </c>
      <c r="BA713" s="7">
        <v>3.2721127883740699</v>
      </c>
      <c r="BB713" s="6">
        <v>0.61982891777112303</v>
      </c>
      <c r="BC713" s="6">
        <v>0.960881354204288</v>
      </c>
      <c r="BD713" s="7">
        <v>-0.468446115034234</v>
      </c>
      <c r="BE713" s="6">
        <v>2.0186889384188299E-2</v>
      </c>
      <c r="BF713" s="6">
        <v>3.2444982141376102E-2</v>
      </c>
      <c r="BG713" s="7">
        <v>2.8036666733398299</v>
      </c>
      <c r="BH713" s="6">
        <v>1.2727699773128501E-2</v>
      </c>
      <c r="BI713" s="6">
        <v>2.0620603153129101E-2</v>
      </c>
      <c r="BJ713" s="31">
        <v>-2.58165402805222</v>
      </c>
      <c r="BK713" s="35">
        <v>1.0254009444789325</v>
      </c>
      <c r="BL713" s="8">
        <v>1.2980887230948952</v>
      </c>
      <c r="BM713" s="8">
        <v>1.3698514199538263</v>
      </c>
      <c r="BN713" s="8">
        <v>0.50248896493382467</v>
      </c>
      <c r="BO713" s="8">
        <v>-0.70651446988334343</v>
      </c>
      <c r="BP713" s="8">
        <v>-0.63187703140667539</v>
      </c>
      <c r="BQ713" s="8">
        <v>-0.57213678837237347</v>
      </c>
      <c r="BR713" s="8">
        <v>-2.0099560541332244</v>
      </c>
      <c r="BS713" s="8">
        <v>0.2169225407301805</v>
      </c>
      <c r="BT713" s="8">
        <v>0.78328979268644938</v>
      </c>
      <c r="BU713" s="8">
        <v>0.84938586575735364</v>
      </c>
      <c r="BV713" s="8">
        <v>0.63358295061727732</v>
      </c>
      <c r="BW713" s="8">
        <v>-1.5758362036257099</v>
      </c>
      <c r="BX713" s="8">
        <v>-1.1619302230712025</v>
      </c>
      <c r="BY713" s="8">
        <v>-0.41650113515286313</v>
      </c>
      <c r="BZ713" s="36">
        <v>0.39574070339265</v>
      </c>
      <c r="CA713" s="40">
        <v>1.0254009444789325</v>
      </c>
      <c r="CB713" s="9">
        <v>1.2980887230948952</v>
      </c>
      <c r="CC713" s="9">
        <v>1.3698514199538263</v>
      </c>
      <c r="CD713" s="9">
        <v>0.50248896493382467</v>
      </c>
      <c r="CE713" s="9" t="s">
        <v>24178</v>
      </c>
      <c r="CF713" s="9" t="s">
        <v>24178</v>
      </c>
      <c r="CG713" s="9" t="s">
        <v>24178</v>
      </c>
      <c r="CH713" s="9" t="s">
        <v>24178</v>
      </c>
      <c r="CI713" s="9">
        <v>0.2169225407301805</v>
      </c>
      <c r="CJ713" s="9">
        <v>0.78328979268644938</v>
      </c>
      <c r="CK713" s="9">
        <v>0.84938586575735364</v>
      </c>
      <c r="CL713" s="9">
        <v>0.63358295061727732</v>
      </c>
      <c r="CM713" s="9" t="s">
        <v>24178</v>
      </c>
      <c r="CN713" s="9" t="s">
        <v>24178</v>
      </c>
      <c r="CO713" s="9" t="s">
        <v>24178</v>
      </c>
      <c r="CP713" s="41" t="s">
        <v>24178</v>
      </c>
      <c r="CQ713" s="51" t="str">
        <f>IF(COUNTIF(CA713:CD713,"")=4,"-","+")</f>
        <v>+</v>
      </c>
      <c r="CR713" s="10" t="str">
        <f>IF(COUNTIF(CE713:CH713,"")=4,"-","+")</f>
        <v>-</v>
      </c>
      <c r="CS713" s="10" t="str">
        <f>IF(COUNTIF(CI713:CL713,"")=4,"-","+")</f>
        <v>+</v>
      </c>
      <c r="CT713" s="10" t="str">
        <f>IF(COUNTIF(CM713:CP713,"")=4,"-","+")</f>
        <v>-</v>
      </c>
      <c r="CU713" s="10" t="str">
        <f>IF(COUNTIF(CS713:CT713,"-")=2,"+","-")</f>
        <v>-</v>
      </c>
      <c r="CV713" s="10" t="str">
        <f>IF(COUNTIF(CQ713,"+")+COUNTIF(CS713,"+")=0,"+","-")</f>
        <v>-</v>
      </c>
      <c r="CW713" s="10" t="str">
        <f t="shared" si="44"/>
        <v>-</v>
      </c>
      <c r="CX713" s="10" t="str">
        <f t="shared" si="45"/>
        <v>-</v>
      </c>
      <c r="CY713" s="10" t="str">
        <f t="shared" si="46"/>
        <v>-</v>
      </c>
      <c r="CZ713" s="76" t="str">
        <f t="shared" si="47"/>
        <v>-</v>
      </c>
    </row>
    <row r="714" spans="1:104" s="11" customFormat="1" ht="25" customHeight="1" x14ac:dyDescent="0.2">
      <c r="A714" s="12" t="s">
        <v>1902</v>
      </c>
      <c r="B714" s="3" t="s">
        <v>1902</v>
      </c>
      <c r="C714" s="3" t="s">
        <v>1903</v>
      </c>
      <c r="D714" s="3" t="s">
        <v>1903</v>
      </c>
      <c r="E714" s="3" t="s">
        <v>1903</v>
      </c>
      <c r="F714" s="3" t="s">
        <v>1904</v>
      </c>
      <c r="G714" s="3" t="s">
        <v>1898</v>
      </c>
      <c r="H714" s="3" t="s">
        <v>1899</v>
      </c>
      <c r="I714" s="3" t="s">
        <v>1900</v>
      </c>
      <c r="J714" s="3" t="s">
        <v>1901</v>
      </c>
      <c r="K714" s="3"/>
      <c r="L714" s="3"/>
      <c r="M714" s="3"/>
      <c r="N714" s="3" t="s">
        <v>1902</v>
      </c>
      <c r="O714" s="3">
        <v>9</v>
      </c>
      <c r="P714" s="3">
        <v>3</v>
      </c>
      <c r="Q714" s="3">
        <v>3</v>
      </c>
      <c r="R714" s="13">
        <v>3</v>
      </c>
      <c r="S714" s="17">
        <v>-6.5293397033288798</v>
      </c>
      <c r="T714" s="4">
        <v>-3.3754461250160199</v>
      </c>
      <c r="U714" s="4">
        <v>-1.8009793610909799</v>
      </c>
      <c r="V714" s="4">
        <v>-0.51166009294119197</v>
      </c>
      <c r="W714" s="4">
        <v>-4.5637857410238798</v>
      </c>
      <c r="X714" s="4">
        <v>-3.7841444282737799</v>
      </c>
      <c r="Y714" s="4">
        <v>-4.17851298765913</v>
      </c>
      <c r="Z714" s="4">
        <v>-2.80514121997424</v>
      </c>
      <c r="AA714" s="4">
        <v>-1.2517949659051999</v>
      </c>
      <c r="AB714" s="4">
        <v>-1.7900437335203001</v>
      </c>
      <c r="AC714" s="4">
        <v>-1.56433624144296</v>
      </c>
      <c r="AD714" s="4">
        <v>-1.99435694513568</v>
      </c>
      <c r="AE714" s="4">
        <v>-4.7733913689823604</v>
      </c>
      <c r="AF714" s="4">
        <v>-3.1470048047594501</v>
      </c>
      <c r="AG714" s="4">
        <v>-4.5597958351899299</v>
      </c>
      <c r="AH714" s="18">
        <v>-3.0906735061504902</v>
      </c>
      <c r="AI714" s="17">
        <v>-3.8927163787705599</v>
      </c>
      <c r="AJ714" s="4">
        <v>-1.65013297150104</v>
      </c>
      <c r="AK714" s="4">
        <v>-3.8328960942327601</v>
      </c>
      <c r="AL714" s="18">
        <v>-3.0543563205942701</v>
      </c>
      <c r="AM714" s="22">
        <v>0.89813546875292505</v>
      </c>
      <c r="AN714" s="5">
        <v>0.31838101437552402</v>
      </c>
      <c r="AO714" s="5">
        <v>0.75549266912482604</v>
      </c>
      <c r="AP714" s="23">
        <v>2.5958213909743599</v>
      </c>
      <c r="AQ714" s="27">
        <v>0.15074412729099701</v>
      </c>
      <c r="AR714" s="28">
        <v>0.16620506342340699</v>
      </c>
      <c r="AS714" s="27">
        <v>1.08751500016184E-2</v>
      </c>
      <c r="AT714" s="6">
        <v>1.8042706169668001E-2</v>
      </c>
      <c r="AU714" s="7">
        <v>2.2425834072695201</v>
      </c>
      <c r="AV714" s="6">
        <v>0.35949339667688901</v>
      </c>
      <c r="AW714" s="6">
        <v>0.56838527997798605</v>
      </c>
      <c r="AX714" s="7">
        <v>-1.4042233490932301</v>
      </c>
      <c r="AY714" s="6">
        <v>0.59958988782126599</v>
      </c>
      <c r="AZ714" s="6">
        <v>0.63866469389076197</v>
      </c>
      <c r="BA714" s="7">
        <v>0.77853977363848703</v>
      </c>
      <c r="BB714" s="6">
        <v>0.92221999381576203</v>
      </c>
      <c r="BC714" s="6">
        <v>0.99002088513026898</v>
      </c>
      <c r="BD714" s="7">
        <v>5.9820284537800597E-2</v>
      </c>
      <c r="BE714" s="6">
        <v>0.57699759468781397</v>
      </c>
      <c r="BF714" s="6">
        <v>0.61951072078024405</v>
      </c>
      <c r="BG714" s="7">
        <v>0.838360058176288</v>
      </c>
      <c r="BH714" s="6">
        <v>5.8490321970046198E-3</v>
      </c>
      <c r="BI714" s="6">
        <v>1.11335351616423E-2</v>
      </c>
      <c r="BJ714" s="31">
        <v>-2.1827631227317199</v>
      </c>
      <c r="BK714" s="35">
        <v>-2.3294206472563115</v>
      </c>
      <c r="BL714" s="8">
        <v>-0.18238861748138768</v>
      </c>
      <c r="BM714" s="8">
        <v>0.88943910530799619</v>
      </c>
      <c r="BN714" s="8">
        <v>1.7671509546736874</v>
      </c>
      <c r="BO714" s="8">
        <v>-0.99135796107736063</v>
      </c>
      <c r="BP714" s="8">
        <v>-0.46061244647896543</v>
      </c>
      <c r="BQ714" s="8">
        <v>-0.72908121611623555</v>
      </c>
      <c r="BR714" s="8">
        <v>0.20584987803483085</v>
      </c>
      <c r="BS714" s="8">
        <v>1.2632996866619157</v>
      </c>
      <c r="BT714" s="8">
        <v>0.89688359957419117</v>
      </c>
      <c r="BU714" s="8">
        <v>1.050535332842075</v>
      </c>
      <c r="BV714" s="8">
        <v>0.75779615145583634</v>
      </c>
      <c r="BW714" s="8">
        <v>-1.1340482534646779</v>
      </c>
      <c r="BX714" s="8">
        <v>-2.6875814231603224E-2</v>
      </c>
      <c r="BY714" s="8">
        <v>-0.98864180867444451</v>
      </c>
      <c r="BZ714" s="36">
        <v>1.1472056230453E-2</v>
      </c>
      <c r="CA714" s="40" t="s">
        <v>24178</v>
      </c>
      <c r="CB714" s="9" t="s">
        <v>24178</v>
      </c>
      <c r="CC714" s="9" t="s">
        <v>24178</v>
      </c>
      <c r="CD714" s="9" t="s">
        <v>24178</v>
      </c>
      <c r="CE714" s="9" t="s">
        <v>24178</v>
      </c>
      <c r="CF714" s="9" t="s">
        <v>24178</v>
      </c>
      <c r="CG714" s="9" t="s">
        <v>24178</v>
      </c>
      <c r="CH714" s="9" t="s">
        <v>24178</v>
      </c>
      <c r="CI714" s="9">
        <v>1.2632996866619157</v>
      </c>
      <c r="CJ714" s="9">
        <v>0.89688359957419117</v>
      </c>
      <c r="CK714" s="9">
        <v>1.050535332842075</v>
      </c>
      <c r="CL714" s="9">
        <v>0.75779615145583634</v>
      </c>
      <c r="CM714" s="9" t="s">
        <v>24178</v>
      </c>
      <c r="CN714" s="9" t="s">
        <v>24178</v>
      </c>
      <c r="CO714" s="9" t="s">
        <v>24178</v>
      </c>
      <c r="CP714" s="41" t="s">
        <v>24178</v>
      </c>
      <c r="CQ714" s="51" t="str">
        <f>IF(COUNTIF(CA714:CD714,"")=4,"-","+")</f>
        <v>-</v>
      </c>
      <c r="CR714" s="10" t="str">
        <f>IF(COUNTIF(CE714:CH714,"")=4,"-","+")</f>
        <v>-</v>
      </c>
      <c r="CS714" s="10" t="str">
        <f>IF(COUNTIF(CI714:CL714,"")=4,"-","+")</f>
        <v>+</v>
      </c>
      <c r="CT714" s="10" t="str">
        <f>IF(COUNTIF(CM714:CP714,"")=4,"-","+")</f>
        <v>-</v>
      </c>
      <c r="CU714" s="10" t="str">
        <f>IF(COUNTIF(CS714:CT714,"-")=2,"+","-")</f>
        <v>-</v>
      </c>
      <c r="CV714" s="10" t="str">
        <f>IF(COUNTIF(CQ714,"+")+COUNTIF(CS714,"+")=0,"+","-")</f>
        <v>-</v>
      </c>
      <c r="CW714" s="10" t="str">
        <f t="shared" si="44"/>
        <v>-</v>
      </c>
      <c r="CX714" s="10" t="str">
        <f t="shared" si="45"/>
        <v>+</v>
      </c>
      <c r="CY714" s="10" t="str">
        <f t="shared" si="46"/>
        <v>-</v>
      </c>
      <c r="CZ714" s="76" t="str">
        <f t="shared" si="47"/>
        <v>-</v>
      </c>
    </row>
    <row r="715" spans="1:104" s="11" customFormat="1" ht="25" customHeight="1" x14ac:dyDescent="0.2">
      <c r="A715" s="12" t="s">
        <v>1911</v>
      </c>
      <c r="B715" s="3" t="s">
        <v>1912</v>
      </c>
      <c r="C715" s="3" t="s">
        <v>1913</v>
      </c>
      <c r="D715" s="3" t="s">
        <v>1913</v>
      </c>
      <c r="E715" s="3" t="s">
        <v>1913</v>
      </c>
      <c r="F715" s="3" t="s">
        <v>1914</v>
      </c>
      <c r="G715" s="3" t="s">
        <v>1905</v>
      </c>
      <c r="H715" s="3" t="s">
        <v>1906</v>
      </c>
      <c r="I715" s="3" t="s">
        <v>1907</v>
      </c>
      <c r="J715" s="3" t="s">
        <v>1908</v>
      </c>
      <c r="K715" s="3" t="s">
        <v>1909</v>
      </c>
      <c r="L715" s="3"/>
      <c r="M715" s="3" t="s">
        <v>1910</v>
      </c>
      <c r="N715" s="3" t="s">
        <v>1911</v>
      </c>
      <c r="O715" s="3">
        <v>5</v>
      </c>
      <c r="P715" s="3">
        <v>15</v>
      </c>
      <c r="Q715" s="3">
        <v>15</v>
      </c>
      <c r="R715" s="13">
        <v>15</v>
      </c>
      <c r="S715" s="17">
        <v>0.35176947410318599</v>
      </c>
      <c r="T715" s="4">
        <v>0.51731175285714304</v>
      </c>
      <c r="U715" s="4">
        <v>0.41110776090321</v>
      </c>
      <c r="V715" s="4">
        <v>-0.29277267182234801</v>
      </c>
      <c r="W715" s="4">
        <v>-5.1086555323644696</v>
      </c>
      <c r="X715" s="4">
        <v>-4.1436130725934701</v>
      </c>
      <c r="Y715" s="4">
        <v>-3.6433869888275199</v>
      </c>
      <c r="Z715" s="4">
        <v>-3.9124802984474298</v>
      </c>
      <c r="AA715" s="4">
        <v>0.87591432092996202</v>
      </c>
      <c r="AB715" s="4">
        <v>0.25922216027753497</v>
      </c>
      <c r="AC715" s="4">
        <v>0.87461473968368997</v>
      </c>
      <c r="AD715" s="4">
        <v>0.55660478239731503</v>
      </c>
      <c r="AE715" s="4">
        <v>-3.9034865575030402</v>
      </c>
      <c r="AF715" s="4">
        <v>-4.2438878065296404</v>
      </c>
      <c r="AG715" s="4">
        <v>-4.8253253016908904</v>
      </c>
      <c r="AH715" s="18">
        <v>-2.9948206012002401</v>
      </c>
      <c r="AI715" s="17">
        <v>-3.9918800667309502</v>
      </c>
      <c r="AJ715" s="4">
        <v>0.641589000822125</v>
      </c>
      <c r="AK715" s="4">
        <v>-4.2020339730582199</v>
      </c>
      <c r="AL715" s="18">
        <v>0.24685407901029799</v>
      </c>
      <c r="AM715" s="22">
        <v>0.76595906132418801</v>
      </c>
      <c r="AN715" s="5">
        <v>0.29588064527494101</v>
      </c>
      <c r="AO715" s="5">
        <v>0.63804478340230297</v>
      </c>
      <c r="AP715" s="23">
        <v>0.36621072972616903</v>
      </c>
      <c r="AQ715" s="27">
        <v>1.61157175625369E-8</v>
      </c>
      <c r="AR715" s="28">
        <v>1.17420908795928E-7</v>
      </c>
      <c r="AS715" s="27">
        <v>4.16748442266634E-4</v>
      </c>
      <c r="AT715" s="6">
        <v>1.78908537490242E-3</v>
      </c>
      <c r="AU715" s="7">
        <v>4.6334690675530803</v>
      </c>
      <c r="AV715" s="6">
        <v>0.14676594151980599</v>
      </c>
      <c r="AW715" s="6">
        <v>0.33016043276710999</v>
      </c>
      <c r="AX715" s="7">
        <v>-0.39473492181182701</v>
      </c>
      <c r="AY715" s="6">
        <v>9.0874865819708502E-5</v>
      </c>
      <c r="AZ715" s="6">
        <v>7.9454924348365205E-4</v>
      </c>
      <c r="BA715" s="7">
        <v>4.4488880520685203</v>
      </c>
      <c r="BB715" s="6">
        <v>0.68845569003034501</v>
      </c>
      <c r="BC715" s="6">
        <v>0.97505744251225601</v>
      </c>
      <c r="BD715" s="7">
        <v>-0.21015390632726999</v>
      </c>
      <c r="BE715" s="6">
        <v>3.8895406094208802E-4</v>
      </c>
      <c r="BF715" s="6">
        <v>1.74397692624119E-3</v>
      </c>
      <c r="BG715" s="7">
        <v>4.2387341457412502</v>
      </c>
      <c r="BH715" s="6">
        <v>1.12378627523998E-4</v>
      </c>
      <c r="BI715" s="6">
        <v>8.5193393062267997E-4</v>
      </c>
      <c r="BJ715" s="31">
        <v>-4.8436229738803496</v>
      </c>
      <c r="BK715" s="35">
        <v>0.91674291796144936</v>
      </c>
      <c r="BL715" s="8">
        <v>0.98641700033285229</v>
      </c>
      <c r="BM715" s="8">
        <v>0.94171744841615945</v>
      </c>
      <c r="BN715" s="8">
        <v>0.64546549623523053</v>
      </c>
      <c r="BO715" s="8">
        <v>-1.3814621360414203</v>
      </c>
      <c r="BP715" s="8">
        <v>-0.97529128748181204</v>
      </c>
      <c r="BQ715" s="8">
        <v>-0.76475417498721909</v>
      </c>
      <c r="BR715" s="8">
        <v>-0.87801122062640069</v>
      </c>
      <c r="BS715" s="8">
        <v>1.1373470530937999</v>
      </c>
      <c r="BT715" s="8">
        <v>0.87779124220057458</v>
      </c>
      <c r="BU715" s="8">
        <v>1.1368000802510758</v>
      </c>
      <c r="BV715" s="8">
        <v>1.0029548044358931</v>
      </c>
      <c r="BW715" s="8">
        <v>-0.87422589972769649</v>
      </c>
      <c r="BX715" s="8">
        <v>-1.0174953100712512</v>
      </c>
      <c r="BY715" s="8">
        <v>-1.2622129993323625</v>
      </c>
      <c r="BZ715" s="36">
        <v>-0.49178301465887186</v>
      </c>
      <c r="CA715" s="40">
        <v>0.91674291796144936</v>
      </c>
      <c r="CB715" s="9">
        <v>0.98641700033285229</v>
      </c>
      <c r="CC715" s="9">
        <v>0.94171744841615945</v>
      </c>
      <c r="CD715" s="9">
        <v>0.64546549623523053</v>
      </c>
      <c r="CE715" s="9" t="s">
        <v>24178</v>
      </c>
      <c r="CF715" s="9" t="s">
        <v>24178</v>
      </c>
      <c r="CG715" s="9" t="s">
        <v>24178</v>
      </c>
      <c r="CH715" s="9" t="s">
        <v>24178</v>
      </c>
      <c r="CI715" s="9">
        <v>1.1373470530937999</v>
      </c>
      <c r="CJ715" s="9">
        <v>0.87779124220057458</v>
      </c>
      <c r="CK715" s="9">
        <v>1.1368000802510758</v>
      </c>
      <c r="CL715" s="9">
        <v>1.0029548044358931</v>
      </c>
      <c r="CM715" s="9" t="s">
        <v>24178</v>
      </c>
      <c r="CN715" s="9" t="s">
        <v>24178</v>
      </c>
      <c r="CO715" s="9" t="s">
        <v>24178</v>
      </c>
      <c r="CP715" s="41" t="s">
        <v>24178</v>
      </c>
      <c r="CQ715" s="51" t="str">
        <f>IF(COUNTIF(CA715:CD715,"")=4,"-","+")</f>
        <v>+</v>
      </c>
      <c r="CR715" s="10" t="str">
        <f>IF(COUNTIF(CE715:CH715,"")=4,"-","+")</f>
        <v>-</v>
      </c>
      <c r="CS715" s="10" t="str">
        <f>IF(COUNTIF(CI715:CL715,"")=4,"-","+")</f>
        <v>+</v>
      </c>
      <c r="CT715" s="10" t="str">
        <f>IF(COUNTIF(CM715:CP715,"")=4,"-","+")</f>
        <v>-</v>
      </c>
      <c r="CU715" s="10" t="str">
        <f>IF(COUNTIF(CS715:CT715,"-")=2,"+","-")</f>
        <v>-</v>
      </c>
      <c r="CV715" s="10" t="str">
        <f>IF(COUNTIF(CQ715,"+")+COUNTIF(CS715,"+")=0,"+","-")</f>
        <v>-</v>
      </c>
      <c r="CW715" s="10" t="str">
        <f t="shared" si="44"/>
        <v>-</v>
      </c>
      <c r="CX715" s="10" t="str">
        <f t="shared" si="45"/>
        <v>-</v>
      </c>
      <c r="CY715" s="10" t="str">
        <f t="shared" si="46"/>
        <v>-</v>
      </c>
      <c r="CZ715" s="76" t="str">
        <f t="shared" si="47"/>
        <v>-</v>
      </c>
    </row>
    <row r="716" spans="1:104" s="11" customFormat="1" ht="25" customHeight="1" x14ac:dyDescent="0.2">
      <c r="A716" s="12" t="s">
        <v>1919</v>
      </c>
      <c r="B716" s="3" t="s">
        <v>1919</v>
      </c>
      <c r="C716" s="3" t="s">
        <v>1920</v>
      </c>
      <c r="D716" s="3" t="s">
        <v>1920</v>
      </c>
      <c r="E716" s="3" t="s">
        <v>1920</v>
      </c>
      <c r="F716" s="3" t="s">
        <v>1921</v>
      </c>
      <c r="G716" s="3" t="s">
        <v>1915</v>
      </c>
      <c r="H716" s="3" t="s">
        <v>1916</v>
      </c>
      <c r="I716" s="3" t="s">
        <v>1917</v>
      </c>
      <c r="J716" s="3" t="s">
        <v>1918</v>
      </c>
      <c r="K716" s="3"/>
      <c r="L716" s="3"/>
      <c r="M716" s="3"/>
      <c r="N716" s="3" t="s">
        <v>1919</v>
      </c>
      <c r="O716" s="3">
        <v>4</v>
      </c>
      <c r="P716" s="3">
        <v>12</v>
      </c>
      <c r="Q716" s="3">
        <v>12</v>
      </c>
      <c r="R716" s="13">
        <v>12</v>
      </c>
      <c r="S716" s="17">
        <v>9.5252829570931397E-2</v>
      </c>
      <c r="T716" s="4">
        <v>0.20547259599027601</v>
      </c>
      <c r="U716" s="4">
        <v>0.10185717593077501</v>
      </c>
      <c r="V716" s="4">
        <v>-0.48540504724491401</v>
      </c>
      <c r="W716" s="4">
        <v>-3.9389865360274299</v>
      </c>
      <c r="X716" s="4">
        <v>-5.4662930181682201</v>
      </c>
      <c r="Y716" s="4">
        <v>-2.21250062085279</v>
      </c>
      <c r="Z716" s="4">
        <v>-4.4670704128430101</v>
      </c>
      <c r="AA716" s="4">
        <v>0.29211967631839297</v>
      </c>
      <c r="AB716" s="4">
        <v>0.97297563069086102</v>
      </c>
      <c r="AC716" s="4">
        <v>0.82427530968368901</v>
      </c>
      <c r="AD716" s="4">
        <v>0.53823551246169998</v>
      </c>
      <c r="AE716" s="4">
        <v>-2.6622902982972101</v>
      </c>
      <c r="AF716" s="4">
        <v>-3.6552666385281198</v>
      </c>
      <c r="AG716" s="4">
        <v>-3.8391462798437401</v>
      </c>
      <c r="AH716" s="18">
        <v>-4.0830875170171703</v>
      </c>
      <c r="AI716" s="17">
        <v>-3.55994768342156</v>
      </c>
      <c r="AJ716" s="4">
        <v>0.65690153228866099</v>
      </c>
      <c r="AK716" s="4">
        <v>-4.0212126469728604</v>
      </c>
      <c r="AL716" s="18">
        <v>-2.07056114382329E-2</v>
      </c>
      <c r="AM716" s="22">
        <v>0.62356545393124996</v>
      </c>
      <c r="AN716" s="5">
        <v>0.30280039836330602</v>
      </c>
      <c r="AO716" s="5">
        <v>1.3620140421881901</v>
      </c>
      <c r="AP716" s="23">
        <v>0.31388434390369402</v>
      </c>
      <c r="AQ716" s="27">
        <v>2.1810771239464101E-6</v>
      </c>
      <c r="AR716" s="28">
        <v>6.0031115384170404E-6</v>
      </c>
      <c r="AS716" s="27">
        <v>1.6181216874697199E-4</v>
      </c>
      <c r="AT716" s="6">
        <v>1.00421426110416E-3</v>
      </c>
      <c r="AU716" s="7">
        <v>4.2168492157102202</v>
      </c>
      <c r="AV716" s="6">
        <v>2.0954857188105198E-2</v>
      </c>
      <c r="AW716" s="6">
        <v>0.102545877620149</v>
      </c>
      <c r="AX716" s="7">
        <v>-0.67760714372689401</v>
      </c>
      <c r="AY716" s="6">
        <v>7.9937450389389198E-3</v>
      </c>
      <c r="AZ716" s="6">
        <v>1.5394708690996199E-2</v>
      </c>
      <c r="BA716" s="7">
        <v>4.0005070355346302</v>
      </c>
      <c r="BB716" s="6">
        <v>0.56977322902122196</v>
      </c>
      <c r="BC716" s="6">
        <v>0.95209202648293401</v>
      </c>
      <c r="BD716" s="7">
        <v>-0.46126496355130497</v>
      </c>
      <c r="BE716" s="6">
        <v>3.1333593057789098E-4</v>
      </c>
      <c r="BF716" s="6">
        <v>1.49770447819175E-3</v>
      </c>
      <c r="BG716" s="7">
        <v>3.5392420719833302</v>
      </c>
      <c r="BH716" s="6">
        <v>5.0012812389768797E-3</v>
      </c>
      <c r="BI716" s="6">
        <v>9.8117881001019806E-3</v>
      </c>
      <c r="BJ716" s="31">
        <v>-4.6781141792615202</v>
      </c>
      <c r="BK716" s="35">
        <v>0.82610627879011223</v>
      </c>
      <c r="BL716" s="8">
        <v>0.875821562852512</v>
      </c>
      <c r="BM716" s="8">
        <v>0.82908520866805169</v>
      </c>
      <c r="BN716" s="8">
        <v>0.56419707478091985</v>
      </c>
      <c r="BO716" s="8">
        <v>-0.99356148636709096</v>
      </c>
      <c r="BP716" s="8">
        <v>-1.6824621987954498</v>
      </c>
      <c r="BQ716" s="8">
        <v>-0.21481970083219701</v>
      </c>
      <c r="BR716" s="8">
        <v>-1.2317568736152722</v>
      </c>
      <c r="BS716" s="8">
        <v>0.91490424603749332</v>
      </c>
      <c r="BT716" s="8">
        <v>1.2220083914810704</v>
      </c>
      <c r="BU716" s="8">
        <v>1.154936223400844</v>
      </c>
      <c r="BV716" s="8">
        <v>1.0259162641501725</v>
      </c>
      <c r="BW716" s="8">
        <v>-0.41770002174857163</v>
      </c>
      <c r="BX716" s="8">
        <v>-0.86558793174470028</v>
      </c>
      <c r="BY716" s="8">
        <v>-0.94852794240048222</v>
      </c>
      <c r="BZ716" s="36">
        <v>-1.0585590946574135</v>
      </c>
      <c r="CA716" s="40">
        <v>0.82610627879011223</v>
      </c>
      <c r="CB716" s="9">
        <v>0.875821562852512</v>
      </c>
      <c r="CC716" s="9">
        <v>0.82908520866805169</v>
      </c>
      <c r="CD716" s="9">
        <v>0.56419707478091985</v>
      </c>
      <c r="CE716" s="9" t="s">
        <v>24178</v>
      </c>
      <c r="CF716" s="9" t="s">
        <v>24178</v>
      </c>
      <c r="CG716" s="9" t="s">
        <v>24178</v>
      </c>
      <c r="CH716" s="9" t="s">
        <v>24178</v>
      </c>
      <c r="CI716" s="9">
        <v>0.91490424603749332</v>
      </c>
      <c r="CJ716" s="9">
        <v>1.2220083914810704</v>
      </c>
      <c r="CK716" s="9">
        <v>1.154936223400844</v>
      </c>
      <c r="CL716" s="9">
        <v>1.0259162641501725</v>
      </c>
      <c r="CM716" s="9" t="s">
        <v>24178</v>
      </c>
      <c r="CN716" s="9" t="s">
        <v>24178</v>
      </c>
      <c r="CO716" s="9" t="s">
        <v>24178</v>
      </c>
      <c r="CP716" s="41" t="s">
        <v>24178</v>
      </c>
      <c r="CQ716" s="51" t="str">
        <f>IF(COUNTIF(CA716:CD716,"")=4,"-","+")</f>
        <v>+</v>
      </c>
      <c r="CR716" s="10" t="str">
        <f>IF(COUNTIF(CE716:CH716,"")=4,"-","+")</f>
        <v>-</v>
      </c>
      <c r="CS716" s="10" t="str">
        <f>IF(COUNTIF(CI716:CL716,"")=4,"-","+")</f>
        <v>+</v>
      </c>
      <c r="CT716" s="10" t="str">
        <f>IF(COUNTIF(CM716:CP716,"")=4,"-","+")</f>
        <v>-</v>
      </c>
      <c r="CU716" s="10" t="str">
        <f>IF(COUNTIF(CS716:CT716,"-")=2,"+","-")</f>
        <v>-</v>
      </c>
      <c r="CV716" s="10" t="str">
        <f>IF(COUNTIF(CQ716,"+")+COUNTIF(CS716,"+")=0,"+","-")</f>
        <v>-</v>
      </c>
      <c r="CW716" s="10" t="str">
        <f t="shared" si="44"/>
        <v>-</v>
      </c>
      <c r="CX716" s="10" t="str">
        <f t="shared" si="45"/>
        <v>-</v>
      </c>
      <c r="CY716" s="10" t="str">
        <f t="shared" si="46"/>
        <v>-</v>
      </c>
      <c r="CZ716" s="76" t="str">
        <f t="shared" si="47"/>
        <v>-</v>
      </c>
    </row>
    <row r="717" spans="1:104" s="11" customFormat="1" ht="25" customHeight="1" x14ac:dyDescent="0.2">
      <c r="A717" s="12" t="s">
        <v>1925</v>
      </c>
      <c r="B717" s="3" t="s">
        <v>1926</v>
      </c>
      <c r="C717" s="3" t="s">
        <v>527</v>
      </c>
      <c r="D717" s="3" t="s">
        <v>527</v>
      </c>
      <c r="E717" s="3" t="s">
        <v>527</v>
      </c>
      <c r="F717" s="3" t="s">
        <v>1927</v>
      </c>
      <c r="G717" s="3" t="s">
        <v>1922</v>
      </c>
      <c r="H717" s="3" t="s">
        <v>1923</v>
      </c>
      <c r="I717" s="3" t="s">
        <v>1924</v>
      </c>
      <c r="J717" s="3"/>
      <c r="K717" s="3"/>
      <c r="L717" s="3"/>
      <c r="M717" s="3"/>
      <c r="N717" s="3" t="s">
        <v>1925</v>
      </c>
      <c r="O717" s="3">
        <v>4</v>
      </c>
      <c r="P717" s="3">
        <v>4</v>
      </c>
      <c r="Q717" s="3">
        <v>4</v>
      </c>
      <c r="R717" s="13">
        <v>4</v>
      </c>
      <c r="S717" s="17">
        <v>-1.8083303686652099</v>
      </c>
      <c r="T717" s="4">
        <v>-2.05429204653977</v>
      </c>
      <c r="U717" s="4">
        <v>-1.7600874246195199</v>
      </c>
      <c r="V717" s="4">
        <v>-4.3092549800460898</v>
      </c>
      <c r="W717" s="4">
        <v>-4.1607947626901796</v>
      </c>
      <c r="X717" s="4">
        <v>-2.5077102572415901</v>
      </c>
      <c r="Y717" s="4">
        <v>-3.0799000701761998</v>
      </c>
      <c r="Z717" s="4">
        <v>-5.0958899106417599</v>
      </c>
      <c r="AA717" s="4">
        <v>-1.9776878442441199</v>
      </c>
      <c r="AB717" s="4">
        <v>-1.7038519028744299</v>
      </c>
      <c r="AC717" s="4">
        <v>-1.65503749002831</v>
      </c>
      <c r="AD717" s="4">
        <v>-1.95863450011651</v>
      </c>
      <c r="AE717" s="4">
        <v>-4.1795726693686603</v>
      </c>
      <c r="AF717" s="4">
        <v>-2.9954185424644399</v>
      </c>
      <c r="AG717" s="4">
        <v>-3.2961898743217799</v>
      </c>
      <c r="AH717" s="18">
        <v>-3.8836847164889399</v>
      </c>
      <c r="AI717" s="17">
        <v>-3.5887164506609599</v>
      </c>
      <c r="AJ717" s="4">
        <v>-1.82380293431584</v>
      </c>
      <c r="AK717" s="4">
        <v>-3.7110737501874298</v>
      </c>
      <c r="AL717" s="18">
        <v>-2.4829912049676501</v>
      </c>
      <c r="AM717" s="22">
        <v>0.53965777883340904</v>
      </c>
      <c r="AN717" s="5">
        <v>0.168057670428261</v>
      </c>
      <c r="AO717" s="5">
        <v>1.1498447283344699</v>
      </c>
      <c r="AP717" s="23">
        <v>1.22430653355038</v>
      </c>
      <c r="AQ717" s="27">
        <v>3.04174529795051E-2</v>
      </c>
      <c r="AR717" s="28">
        <v>3.7109292634996197E-2</v>
      </c>
      <c r="AS717" s="27">
        <v>4.8270929178447098E-3</v>
      </c>
      <c r="AT717" s="6">
        <v>9.6065741453009706E-3</v>
      </c>
      <c r="AU717" s="7">
        <v>1.7649135163451199</v>
      </c>
      <c r="AV717" s="6">
        <v>0.36170714265432402</v>
      </c>
      <c r="AW717" s="6">
        <v>0.57050982271935802</v>
      </c>
      <c r="AX717" s="7">
        <v>-0.65918827065180696</v>
      </c>
      <c r="AY717" s="6">
        <v>0.19415394566552499</v>
      </c>
      <c r="AZ717" s="6">
        <v>0.23479289971446399</v>
      </c>
      <c r="BA717" s="7">
        <v>1.2280825452197801</v>
      </c>
      <c r="BB717" s="6">
        <v>0.85606365276562602</v>
      </c>
      <c r="BC717" s="6">
        <v>0.98519852021571197</v>
      </c>
      <c r="BD717" s="7">
        <v>-0.122357299526476</v>
      </c>
      <c r="BE717" s="6">
        <v>0.17157056871026</v>
      </c>
      <c r="BF717" s="6">
        <v>0.20990186647715101</v>
      </c>
      <c r="BG717" s="7">
        <v>1.10572524569331</v>
      </c>
      <c r="BH717" s="6">
        <v>4.48046114516365E-2</v>
      </c>
      <c r="BI717" s="6">
        <v>5.9565380556331801E-2</v>
      </c>
      <c r="BJ717" s="31">
        <v>-1.8872708158715901</v>
      </c>
      <c r="BK717" s="35">
        <v>1.0220297294469101</v>
      </c>
      <c r="BL717" s="8">
        <v>0.79210515841121143</v>
      </c>
      <c r="BM717" s="8">
        <v>1.0671271540175031</v>
      </c>
      <c r="BN717" s="8">
        <v>-1.3158304747660035</v>
      </c>
      <c r="BO717" s="8">
        <v>-1.1770501083024407</v>
      </c>
      <c r="BP717" s="8">
        <v>0.36825056245842952</v>
      </c>
      <c r="BQ717" s="8">
        <v>-0.16663153147931911</v>
      </c>
      <c r="BR717" s="8">
        <v>-2.0511755112035397</v>
      </c>
      <c r="BS717" s="8">
        <v>0.86371464044337543</v>
      </c>
      <c r="BT717" s="8">
        <v>1.1196960270465883</v>
      </c>
      <c r="BU717" s="8">
        <v>1.1653276597098181</v>
      </c>
      <c r="BV717" s="8">
        <v>0.8815256751264714</v>
      </c>
      <c r="BW717" s="8">
        <v>-1.1946036645121199</v>
      </c>
      <c r="BX717" s="8">
        <v>-8.7658338633101601E-2</v>
      </c>
      <c r="BY717" s="8">
        <v>-0.36881888386406791</v>
      </c>
      <c r="BZ717" s="36">
        <v>-0.91800809389970572</v>
      </c>
      <c r="CA717" s="40">
        <v>1.0220297294469101</v>
      </c>
      <c r="CB717" s="9">
        <v>0.79210515841121143</v>
      </c>
      <c r="CC717" s="9">
        <v>1.0671271540175031</v>
      </c>
      <c r="CD717" s="9" t="s">
        <v>24178</v>
      </c>
      <c r="CE717" s="9" t="s">
        <v>24178</v>
      </c>
      <c r="CF717" s="9" t="s">
        <v>24178</v>
      </c>
      <c r="CG717" s="9" t="s">
        <v>24178</v>
      </c>
      <c r="CH717" s="9" t="s">
        <v>24178</v>
      </c>
      <c r="CI717" s="9">
        <v>0.86371464044337543</v>
      </c>
      <c r="CJ717" s="9">
        <v>1.1196960270465883</v>
      </c>
      <c r="CK717" s="9">
        <v>1.1653276597098181</v>
      </c>
      <c r="CL717" s="9">
        <v>0.8815256751264714</v>
      </c>
      <c r="CM717" s="9" t="s">
        <v>24178</v>
      </c>
      <c r="CN717" s="9" t="s">
        <v>24178</v>
      </c>
      <c r="CO717" s="9" t="s">
        <v>24178</v>
      </c>
      <c r="CP717" s="41" t="s">
        <v>24178</v>
      </c>
      <c r="CQ717" s="51" t="str">
        <f>IF(COUNTIF(CA717:CD717,"")=4,"-","+")</f>
        <v>+</v>
      </c>
      <c r="CR717" s="10" t="str">
        <f>IF(COUNTIF(CE717:CH717,"")=4,"-","+")</f>
        <v>-</v>
      </c>
      <c r="CS717" s="10" t="str">
        <f>IF(COUNTIF(CI717:CL717,"")=4,"-","+")</f>
        <v>+</v>
      </c>
      <c r="CT717" s="10" t="str">
        <f>IF(COUNTIF(CM717:CP717,"")=4,"-","+")</f>
        <v>-</v>
      </c>
      <c r="CU717" s="10" t="str">
        <f>IF(COUNTIF(CS717:CT717,"-")=2,"+","-")</f>
        <v>-</v>
      </c>
      <c r="CV717" s="10" t="str">
        <f>IF(COUNTIF(CQ717,"+")+COUNTIF(CS717,"+")=0,"+","-")</f>
        <v>-</v>
      </c>
      <c r="CW717" s="10" t="str">
        <f t="shared" si="44"/>
        <v>-</v>
      </c>
      <c r="CX717" s="10" t="str">
        <f t="shared" si="45"/>
        <v>-</v>
      </c>
      <c r="CY717" s="10" t="str">
        <f t="shared" si="46"/>
        <v>-</v>
      </c>
      <c r="CZ717" s="76" t="str">
        <f t="shared" si="47"/>
        <v>-</v>
      </c>
    </row>
    <row r="718" spans="1:104" s="11" customFormat="1" ht="25" customHeight="1" x14ac:dyDescent="0.2">
      <c r="A718" s="12" t="s">
        <v>1931</v>
      </c>
      <c r="B718" s="3" t="s">
        <v>1931</v>
      </c>
      <c r="C718" s="3" t="s">
        <v>1932</v>
      </c>
      <c r="D718" s="3" t="s">
        <v>1932</v>
      </c>
      <c r="E718" s="3" t="s">
        <v>1933</v>
      </c>
      <c r="F718" s="3" t="s">
        <v>1934</v>
      </c>
      <c r="G718" s="3" t="s">
        <v>1928</v>
      </c>
      <c r="H718" s="3" t="s">
        <v>1929</v>
      </c>
      <c r="I718" s="3" t="s">
        <v>1930</v>
      </c>
      <c r="J718" s="3" t="s">
        <v>1060</v>
      </c>
      <c r="K718" s="3"/>
      <c r="L718" s="3"/>
      <c r="M718" s="3"/>
      <c r="N718" s="3" t="s">
        <v>1931</v>
      </c>
      <c r="O718" s="3">
        <v>5</v>
      </c>
      <c r="P718" s="3">
        <v>11</v>
      </c>
      <c r="Q718" s="3">
        <v>11</v>
      </c>
      <c r="R718" s="13">
        <v>7</v>
      </c>
      <c r="S718" s="17">
        <v>2.4779369852437001</v>
      </c>
      <c r="T718" s="4">
        <v>2.79289211006876</v>
      </c>
      <c r="U718" s="4">
        <v>2.5990443955070801</v>
      </c>
      <c r="V718" s="4">
        <v>2.4152733905639301</v>
      </c>
      <c r="W718" s="4">
        <v>-4.2667876114588301</v>
      </c>
      <c r="X718" s="4">
        <v>-2.72299683337598</v>
      </c>
      <c r="Y718" s="4">
        <v>-4.69252088798223</v>
      </c>
      <c r="Z718" s="4">
        <v>-3.2516823333574401</v>
      </c>
      <c r="AA718" s="4">
        <v>2.74965715411957</v>
      </c>
      <c r="AB718" s="4">
        <v>1.80513775686688</v>
      </c>
      <c r="AC718" s="4">
        <v>2.2914530500275299</v>
      </c>
      <c r="AD718" s="4">
        <v>2.4819405607391198</v>
      </c>
      <c r="AE718" s="4">
        <v>-2.45213760708817</v>
      </c>
      <c r="AF718" s="4">
        <v>-4.8682803427732004</v>
      </c>
      <c r="AG718" s="4">
        <v>-5.0276759704857401</v>
      </c>
      <c r="AH718" s="18">
        <v>-4.7802050760689498</v>
      </c>
      <c r="AI718" s="17">
        <v>-4.2820747491040203</v>
      </c>
      <c r="AJ718" s="4">
        <v>2.3320471304382702</v>
      </c>
      <c r="AK718" s="4">
        <v>-3.7334969165436198</v>
      </c>
      <c r="AL718" s="18">
        <v>2.5712867203458698</v>
      </c>
      <c r="AM718" s="22">
        <v>1.2242496948126</v>
      </c>
      <c r="AN718" s="5">
        <v>0.39839157439561101</v>
      </c>
      <c r="AO718" s="5">
        <v>0.90505647222143104</v>
      </c>
      <c r="AP718" s="23">
        <v>0.166266622625514</v>
      </c>
      <c r="AQ718" s="27">
        <v>1.79397004056027E-8</v>
      </c>
      <c r="AR718" s="28">
        <v>1.27936076230408E-7</v>
      </c>
      <c r="AS718" s="27">
        <v>8.2214611455542802E-4</v>
      </c>
      <c r="AT718" s="6">
        <v>2.74910881853685E-3</v>
      </c>
      <c r="AU718" s="7">
        <v>6.6141218795422896</v>
      </c>
      <c r="AV718" s="6">
        <v>0.329649132162599</v>
      </c>
      <c r="AW718" s="6">
        <v>0.54041854603906103</v>
      </c>
      <c r="AX718" s="7">
        <v>0.239239589907593</v>
      </c>
      <c r="AY718" s="6">
        <v>5.9596349442856301E-4</v>
      </c>
      <c r="AZ718" s="6">
        <v>2.44576403877609E-3</v>
      </c>
      <c r="BA718" s="7">
        <v>6.3047836368894901</v>
      </c>
      <c r="BB718" s="6">
        <v>0.50046630103770595</v>
      </c>
      <c r="BC718" s="6">
        <v>0.929681807382994</v>
      </c>
      <c r="BD718" s="7">
        <v>0.54857783256040005</v>
      </c>
      <c r="BE718" s="6">
        <v>1.32805306830308E-3</v>
      </c>
      <c r="BF718" s="6">
        <v>3.8834818262641802E-3</v>
      </c>
      <c r="BG718" s="7">
        <v>6.8533614694498803</v>
      </c>
      <c r="BH718" s="6">
        <v>2.1321535869566599E-4</v>
      </c>
      <c r="BI718" s="6">
        <v>1.3066913220998401E-3</v>
      </c>
      <c r="BJ718" s="31">
        <v>-6.0655440469818904</v>
      </c>
      <c r="BK718" s="35">
        <v>0.9633851072739148</v>
      </c>
      <c r="BL718" s="8">
        <v>1.0565741148187191</v>
      </c>
      <c r="BM718" s="8">
        <v>0.99921840058842915</v>
      </c>
      <c r="BN718" s="8">
        <v>0.94484418592633812</v>
      </c>
      <c r="BO718" s="8">
        <v>-1.0322458311934462</v>
      </c>
      <c r="BP718" s="8">
        <v>-0.57546859809945972</v>
      </c>
      <c r="BQ718" s="8">
        <v>-1.1582119082339448</v>
      </c>
      <c r="BR718" s="8">
        <v>-0.73189620687060242</v>
      </c>
      <c r="BS718" s="8">
        <v>1.0437817443551929</v>
      </c>
      <c r="BT718" s="8">
        <v>0.76431708955497479</v>
      </c>
      <c r="BU718" s="8">
        <v>0.90820819006865539</v>
      </c>
      <c r="BV718" s="8">
        <v>0.96456968627467288</v>
      </c>
      <c r="BW718" s="8">
        <v>-0.49532669694406617</v>
      </c>
      <c r="BX718" s="8">
        <v>-1.2102156632694725</v>
      </c>
      <c r="BY718" s="8">
        <v>-1.2573776847217768</v>
      </c>
      <c r="BZ718" s="36">
        <v>-1.1841559295281276</v>
      </c>
      <c r="CA718" s="40">
        <v>0.9633851072739148</v>
      </c>
      <c r="CB718" s="9">
        <v>1.0565741148187191</v>
      </c>
      <c r="CC718" s="9">
        <v>0.99921840058842915</v>
      </c>
      <c r="CD718" s="9">
        <v>0.94484418592633812</v>
      </c>
      <c r="CE718" s="9" t="s">
        <v>24178</v>
      </c>
      <c r="CF718" s="9" t="s">
        <v>24178</v>
      </c>
      <c r="CG718" s="9" t="s">
        <v>24178</v>
      </c>
      <c r="CH718" s="9" t="s">
        <v>24178</v>
      </c>
      <c r="CI718" s="9">
        <v>1.0437817443551929</v>
      </c>
      <c r="CJ718" s="9">
        <v>0.76431708955497479</v>
      </c>
      <c r="CK718" s="9">
        <v>0.90820819006865539</v>
      </c>
      <c r="CL718" s="9">
        <v>0.96456968627467288</v>
      </c>
      <c r="CM718" s="9" t="s">
        <v>24178</v>
      </c>
      <c r="CN718" s="9" t="s">
        <v>24178</v>
      </c>
      <c r="CO718" s="9" t="s">
        <v>24178</v>
      </c>
      <c r="CP718" s="41" t="s">
        <v>24178</v>
      </c>
      <c r="CQ718" s="51" t="str">
        <f>IF(COUNTIF(CA718:CD718,"")=4,"-","+")</f>
        <v>+</v>
      </c>
      <c r="CR718" s="10" t="str">
        <f>IF(COUNTIF(CE718:CH718,"")=4,"-","+")</f>
        <v>-</v>
      </c>
      <c r="CS718" s="10" t="str">
        <f>IF(COUNTIF(CI718:CL718,"")=4,"-","+")</f>
        <v>+</v>
      </c>
      <c r="CT718" s="10" t="str">
        <f>IF(COUNTIF(CM718:CP718,"")=4,"-","+")</f>
        <v>-</v>
      </c>
      <c r="CU718" s="10" t="str">
        <f>IF(COUNTIF(CS718:CT718,"-")=2,"+","-")</f>
        <v>-</v>
      </c>
      <c r="CV718" s="10" t="str">
        <f>IF(COUNTIF(CQ718,"+")+COUNTIF(CS718,"+")=0,"+","-")</f>
        <v>-</v>
      </c>
      <c r="CW718" s="10" t="str">
        <f t="shared" si="44"/>
        <v>-</v>
      </c>
      <c r="CX718" s="10" t="str">
        <f t="shared" si="45"/>
        <v>-</v>
      </c>
      <c r="CY718" s="10" t="str">
        <f t="shared" si="46"/>
        <v>-</v>
      </c>
      <c r="CZ718" s="76" t="str">
        <f t="shared" si="47"/>
        <v>-</v>
      </c>
    </row>
    <row r="719" spans="1:104" s="11" customFormat="1" ht="25" customHeight="1" x14ac:dyDescent="0.2">
      <c r="A719" s="12" t="s">
        <v>1938</v>
      </c>
      <c r="B719" s="3" t="s">
        <v>1939</v>
      </c>
      <c r="C719" s="3" t="s">
        <v>1940</v>
      </c>
      <c r="D719" s="3" t="s">
        <v>1940</v>
      </c>
      <c r="E719" s="3" t="s">
        <v>1940</v>
      </c>
      <c r="F719" s="3" t="s">
        <v>1941</v>
      </c>
      <c r="G719" s="3" t="s">
        <v>1935</v>
      </c>
      <c r="H719" s="3" t="s">
        <v>1936</v>
      </c>
      <c r="I719" s="3" t="s">
        <v>1937</v>
      </c>
      <c r="J719" s="3"/>
      <c r="K719" s="3"/>
      <c r="L719" s="3"/>
      <c r="M719" s="3"/>
      <c r="N719" s="3" t="s">
        <v>1938</v>
      </c>
      <c r="O719" s="3">
        <v>36</v>
      </c>
      <c r="P719" s="3">
        <v>7</v>
      </c>
      <c r="Q719" s="3">
        <v>7</v>
      </c>
      <c r="R719" s="13">
        <v>7</v>
      </c>
      <c r="S719" s="17">
        <v>-1.53192603343753</v>
      </c>
      <c r="T719" s="4">
        <v>-1.6108098563180999</v>
      </c>
      <c r="U719" s="4">
        <v>-1.96321350870724</v>
      </c>
      <c r="V719" s="4">
        <v>-2.6944456418516398</v>
      </c>
      <c r="W719" s="4">
        <v>-5.2933831751540303</v>
      </c>
      <c r="X719" s="4">
        <v>-6.4413088629727602</v>
      </c>
      <c r="Y719" s="4">
        <v>-3.3923880580790402</v>
      </c>
      <c r="Z719" s="4">
        <v>-3.39712644743082</v>
      </c>
      <c r="AA719" s="4">
        <v>-6.3700572508800697</v>
      </c>
      <c r="AB719" s="4">
        <v>-3.0250291984143001</v>
      </c>
      <c r="AC719" s="4">
        <v>-2.7361648719034002</v>
      </c>
      <c r="AD719" s="4">
        <v>-2.6828319714255802</v>
      </c>
      <c r="AE719" s="4">
        <v>-4.9044033175626502</v>
      </c>
      <c r="AF719" s="4">
        <v>-2.11036872850514</v>
      </c>
      <c r="AG719" s="4">
        <v>-3.7966430766107502</v>
      </c>
      <c r="AH719" s="18">
        <v>-3.7350740419087098</v>
      </c>
      <c r="AI719" s="17">
        <v>-3.6366222911468098</v>
      </c>
      <c r="AJ719" s="4">
        <v>-3.7035208231558401</v>
      </c>
      <c r="AK719" s="4">
        <v>-4.6310516359091602</v>
      </c>
      <c r="AL719" s="18">
        <v>-1.9500987600786299</v>
      </c>
      <c r="AM719" s="22">
        <v>1.1506546060721199</v>
      </c>
      <c r="AN719" s="5">
        <v>1.78403575017381</v>
      </c>
      <c r="AO719" s="5">
        <v>1.5025060316926799</v>
      </c>
      <c r="AP719" s="23">
        <v>0.53047452548269602</v>
      </c>
      <c r="AQ719" s="27">
        <v>8.3229523887348403E-2</v>
      </c>
      <c r="AR719" s="28">
        <v>9.4876593288359304E-2</v>
      </c>
      <c r="AS719" s="27">
        <v>0.95212988082063199</v>
      </c>
      <c r="AT719" s="6">
        <v>0.95687109240590096</v>
      </c>
      <c r="AU719" s="7">
        <v>-6.6898532009025402E-2</v>
      </c>
      <c r="AV719" s="6">
        <v>0.142171776155504</v>
      </c>
      <c r="AW719" s="6">
        <v>0.32572285133689</v>
      </c>
      <c r="AX719" s="7">
        <v>1.7534220630772099</v>
      </c>
      <c r="AY719" s="6">
        <v>3.1267783312377402E-2</v>
      </c>
      <c r="AZ719" s="6">
        <v>4.7711108567984897E-2</v>
      </c>
      <c r="BA719" s="7">
        <v>2.6809528758305401</v>
      </c>
      <c r="BB719" s="6">
        <v>0.33638169395309098</v>
      </c>
      <c r="BC719" s="6">
        <v>0.90111764821524898</v>
      </c>
      <c r="BD719" s="7">
        <v>-0.99442934476235301</v>
      </c>
      <c r="BE719" s="6">
        <v>5.3222700580947899E-2</v>
      </c>
      <c r="BF719" s="6">
        <v>7.5755017169815406E-2</v>
      </c>
      <c r="BG719" s="7">
        <v>1.6865235310681801</v>
      </c>
      <c r="BH719" s="6">
        <v>0.45756350873992102</v>
      </c>
      <c r="BI719" s="6">
        <v>0.490273318392489</v>
      </c>
      <c r="BJ719" s="31">
        <v>-0.92753081275332805</v>
      </c>
      <c r="BK719" s="35">
        <v>1.3455812773020475</v>
      </c>
      <c r="BL719" s="8">
        <v>1.2911033775709613</v>
      </c>
      <c r="BM719" s="8">
        <v>1.0477301466768367</v>
      </c>
      <c r="BN719" s="8">
        <v>0.54273445332788928</v>
      </c>
      <c r="BO719" s="8">
        <v>-1.2521159123923871</v>
      </c>
      <c r="BP719" s="8">
        <v>-2.0448840394443355</v>
      </c>
      <c r="BQ719" s="8">
        <v>6.0728947244919819E-2</v>
      </c>
      <c r="BR719" s="8">
        <v>5.7456571609880817E-2</v>
      </c>
      <c r="BS719" s="8">
        <v>-1.9956770152723371</v>
      </c>
      <c r="BT719" s="8">
        <v>0.31443038299355874</v>
      </c>
      <c r="BU719" s="8">
        <v>0.51392276610706444</v>
      </c>
      <c r="BV719" s="8">
        <v>0.55075496184125894</v>
      </c>
      <c r="BW719" s="8">
        <v>-0.98348281494022249</v>
      </c>
      <c r="BX719" s="8">
        <v>0.94610338701543872</v>
      </c>
      <c r="BY719" s="8">
        <v>-0.21845331803020124</v>
      </c>
      <c r="BZ719" s="36">
        <v>-0.17593317161037431</v>
      </c>
      <c r="CA719" s="40">
        <v>1.3455812773020475</v>
      </c>
      <c r="CB719" s="9">
        <v>1.2911033775709613</v>
      </c>
      <c r="CC719" s="9">
        <v>1.0477301466768367</v>
      </c>
      <c r="CD719" s="9">
        <v>0.54273445332788928</v>
      </c>
      <c r="CE719" s="9" t="s">
        <v>24178</v>
      </c>
      <c r="CF719" s="9" t="s">
        <v>24178</v>
      </c>
      <c r="CG719" s="9" t="s">
        <v>24178</v>
      </c>
      <c r="CH719" s="9" t="s">
        <v>24178</v>
      </c>
      <c r="CI719" s="9" t="s">
        <v>24178</v>
      </c>
      <c r="CJ719" s="9">
        <v>0.31443038299355874</v>
      </c>
      <c r="CK719" s="9">
        <v>0.51392276610706444</v>
      </c>
      <c r="CL719" s="9">
        <v>0.55075496184125894</v>
      </c>
      <c r="CM719" s="9" t="s">
        <v>24178</v>
      </c>
      <c r="CN719" s="9" t="s">
        <v>24178</v>
      </c>
      <c r="CO719" s="9" t="s">
        <v>24178</v>
      </c>
      <c r="CP719" s="41" t="s">
        <v>24178</v>
      </c>
      <c r="CQ719" s="51" t="str">
        <f>IF(COUNTIF(CA719:CD719,"")=4,"-","+")</f>
        <v>+</v>
      </c>
      <c r="CR719" s="10" t="str">
        <f>IF(COUNTIF(CE719:CH719,"")=4,"-","+")</f>
        <v>-</v>
      </c>
      <c r="CS719" s="10" t="str">
        <f>IF(COUNTIF(CI719:CL719,"")=4,"-","+")</f>
        <v>+</v>
      </c>
      <c r="CT719" s="10" t="str">
        <f>IF(COUNTIF(CM719:CP719,"")=4,"-","+")</f>
        <v>-</v>
      </c>
      <c r="CU719" s="10" t="str">
        <f>IF(COUNTIF(CS719:CT719,"-")=2,"+","-")</f>
        <v>-</v>
      </c>
      <c r="CV719" s="10" t="str">
        <f>IF(COUNTIF(CQ719,"+")+COUNTIF(CS719,"+")=0,"+","-")</f>
        <v>-</v>
      </c>
      <c r="CW719" s="10" t="str">
        <f t="shared" si="44"/>
        <v>-</v>
      </c>
      <c r="CX719" s="10" t="str">
        <f t="shared" si="45"/>
        <v>-</v>
      </c>
      <c r="CY719" s="10" t="str">
        <f t="shared" si="46"/>
        <v>-</v>
      </c>
      <c r="CZ719" s="76" t="str">
        <f t="shared" si="47"/>
        <v>-</v>
      </c>
    </row>
    <row r="720" spans="1:104" s="11" customFormat="1" ht="25" customHeight="1" x14ac:dyDescent="0.2">
      <c r="A720" s="12" t="s">
        <v>1945</v>
      </c>
      <c r="B720" s="3" t="s">
        <v>1945</v>
      </c>
      <c r="C720" s="3" t="s">
        <v>1946</v>
      </c>
      <c r="D720" s="3" t="s">
        <v>1946</v>
      </c>
      <c r="E720" s="3" t="s">
        <v>1946</v>
      </c>
      <c r="F720" s="3" t="s">
        <v>1947</v>
      </c>
      <c r="G720" s="3" t="s">
        <v>1942</v>
      </c>
      <c r="H720" s="3" t="s">
        <v>1943</v>
      </c>
      <c r="I720" s="3" t="s">
        <v>1944</v>
      </c>
      <c r="J720" s="3"/>
      <c r="K720" s="3"/>
      <c r="L720" s="3"/>
      <c r="M720" s="3"/>
      <c r="N720" s="3" t="s">
        <v>1945</v>
      </c>
      <c r="O720" s="3">
        <v>5</v>
      </c>
      <c r="P720" s="3">
        <v>4</v>
      </c>
      <c r="Q720" s="3">
        <v>4</v>
      </c>
      <c r="R720" s="13">
        <v>4</v>
      </c>
      <c r="S720" s="17">
        <v>-1.7596082825103001</v>
      </c>
      <c r="T720" s="4">
        <v>-1.7930526939159499</v>
      </c>
      <c r="U720" s="4">
        <v>-1.70984193288735</v>
      </c>
      <c r="V720" s="4">
        <v>-2.3621895642670299</v>
      </c>
      <c r="W720" s="4">
        <v>-3.5107007658646499</v>
      </c>
      <c r="X720" s="4">
        <v>-4.0713198035725</v>
      </c>
      <c r="Y720" s="4">
        <v>-3.73286344994851</v>
      </c>
      <c r="Z720" s="4">
        <v>-3.7636266428385698</v>
      </c>
      <c r="AA720" s="4">
        <v>-2.1438138917742502</v>
      </c>
      <c r="AB720" s="4">
        <v>-2.3217709090755001</v>
      </c>
      <c r="AC720" s="4">
        <v>-2.0538548979683702</v>
      </c>
      <c r="AD720" s="4">
        <v>-4.9178541929199699</v>
      </c>
      <c r="AE720" s="4">
        <v>-5.3348749068179204</v>
      </c>
      <c r="AF720" s="4">
        <v>-3.00275711089246</v>
      </c>
      <c r="AG720" s="4">
        <v>-3.5395576810754701</v>
      </c>
      <c r="AH720" s="18">
        <v>-4.5417636604394698</v>
      </c>
      <c r="AI720" s="17">
        <v>-4.10473833980633</v>
      </c>
      <c r="AJ720" s="4">
        <v>-2.8593234729345198</v>
      </c>
      <c r="AK720" s="4">
        <v>-3.7696276655560599</v>
      </c>
      <c r="AL720" s="18">
        <v>-1.90617311839516</v>
      </c>
      <c r="AM720" s="22">
        <v>1.0389127185436899</v>
      </c>
      <c r="AN720" s="5">
        <v>1.3768617783478201</v>
      </c>
      <c r="AO720" s="5">
        <v>0.23054204630799399</v>
      </c>
      <c r="AP720" s="23">
        <v>0.305927232557476</v>
      </c>
      <c r="AQ720" s="27">
        <v>1.77679597752749E-2</v>
      </c>
      <c r="AR720" s="28">
        <v>2.2417199851152501E-2</v>
      </c>
      <c r="AS720" s="27">
        <v>0.202423820513083</v>
      </c>
      <c r="AT720" s="6">
        <v>0.23085116574166001</v>
      </c>
      <c r="AU720" s="7">
        <v>1.2454148668717999</v>
      </c>
      <c r="AV720" s="6">
        <v>0.26181286306979501</v>
      </c>
      <c r="AW720" s="6">
        <v>0.475907927811553</v>
      </c>
      <c r="AX720" s="7">
        <v>0.95315035453936703</v>
      </c>
      <c r="AY720" s="6">
        <v>1.04774562319598E-4</v>
      </c>
      <c r="AZ720" s="6">
        <v>8.6695166234796795E-4</v>
      </c>
      <c r="BA720" s="7">
        <v>1.8634545471609001</v>
      </c>
      <c r="BB720" s="6">
        <v>0.56981587280727697</v>
      </c>
      <c r="BC720" s="6">
        <v>0.95209202648293401</v>
      </c>
      <c r="BD720" s="7">
        <v>0.33511067425027302</v>
      </c>
      <c r="BE720" s="6">
        <v>1.9826984316973099E-2</v>
      </c>
      <c r="BF720" s="6">
        <v>3.1925217841264897E-2</v>
      </c>
      <c r="BG720" s="7">
        <v>2.1985652214111702</v>
      </c>
      <c r="BH720" s="6">
        <v>0.27885170780476598</v>
      </c>
      <c r="BI720" s="6">
        <v>0.31164381319637902</v>
      </c>
      <c r="BJ720" s="31">
        <v>-0.91030419262153195</v>
      </c>
      <c r="BK720" s="35">
        <v>1.2460079767850918</v>
      </c>
      <c r="BL720" s="8">
        <v>1.2162498561921797</v>
      </c>
      <c r="BM720" s="8">
        <v>1.2902890082431187</v>
      </c>
      <c r="BN720" s="8">
        <v>0.70984406491193841</v>
      </c>
      <c r="BO720" s="8">
        <v>-0.31207659097613921</v>
      </c>
      <c r="BP720" s="8">
        <v>-0.81090339729793515</v>
      </c>
      <c r="BQ720" s="8">
        <v>-0.50975218657940691</v>
      </c>
      <c r="BR720" s="8">
        <v>-0.53712461639262132</v>
      </c>
      <c r="BS720" s="8">
        <v>0.90415005875282939</v>
      </c>
      <c r="BT720" s="8">
        <v>0.74580771817538583</v>
      </c>
      <c r="BU720" s="8">
        <v>0.98419364372201135</v>
      </c>
      <c r="BV720" s="8">
        <v>-1.5641315566666965</v>
      </c>
      <c r="BW720" s="8">
        <v>-1.9351876516117883</v>
      </c>
      <c r="BX720" s="8">
        <v>0.13988078856122316</v>
      </c>
      <c r="BY720" s="8">
        <v>-0.33775285575973657</v>
      </c>
      <c r="BZ720" s="36">
        <v>-1.229494260059449</v>
      </c>
      <c r="CA720" s="40">
        <v>1.2460079767850918</v>
      </c>
      <c r="CB720" s="9">
        <v>1.2162498561921797</v>
      </c>
      <c r="CC720" s="9">
        <v>1.2902890082431187</v>
      </c>
      <c r="CD720" s="9">
        <v>0.70984406491193841</v>
      </c>
      <c r="CE720" s="9" t="s">
        <v>24178</v>
      </c>
      <c r="CF720" s="9" t="s">
        <v>24178</v>
      </c>
      <c r="CG720" s="9" t="s">
        <v>24178</v>
      </c>
      <c r="CH720" s="9" t="s">
        <v>24178</v>
      </c>
      <c r="CI720" s="9">
        <v>0.90415005875282939</v>
      </c>
      <c r="CJ720" s="9">
        <v>0.74580771817538583</v>
      </c>
      <c r="CK720" s="9">
        <v>0.98419364372201135</v>
      </c>
      <c r="CL720" s="9" t="s">
        <v>24178</v>
      </c>
      <c r="CM720" s="9" t="s">
        <v>24178</v>
      </c>
      <c r="CN720" s="9" t="s">
        <v>24178</v>
      </c>
      <c r="CO720" s="9" t="s">
        <v>24178</v>
      </c>
      <c r="CP720" s="41" t="s">
        <v>24178</v>
      </c>
      <c r="CQ720" s="51" t="str">
        <f>IF(COUNTIF(CA720:CD720,"")=4,"-","+")</f>
        <v>+</v>
      </c>
      <c r="CR720" s="10" t="str">
        <f>IF(COUNTIF(CE720:CH720,"")=4,"-","+")</f>
        <v>-</v>
      </c>
      <c r="CS720" s="10" t="str">
        <f>IF(COUNTIF(CI720:CL720,"")=4,"-","+")</f>
        <v>+</v>
      </c>
      <c r="CT720" s="10" t="str">
        <f>IF(COUNTIF(CM720:CP720,"")=4,"-","+")</f>
        <v>-</v>
      </c>
      <c r="CU720" s="10" t="str">
        <f>IF(COUNTIF(CS720:CT720,"-")=2,"+","-")</f>
        <v>-</v>
      </c>
      <c r="CV720" s="10" t="str">
        <f>IF(COUNTIF(CQ720,"+")+COUNTIF(CS720,"+")=0,"+","-")</f>
        <v>-</v>
      </c>
      <c r="CW720" s="10" t="str">
        <f t="shared" si="44"/>
        <v>-</v>
      </c>
      <c r="CX720" s="10" t="str">
        <f t="shared" si="45"/>
        <v>-</v>
      </c>
      <c r="CY720" s="10" t="str">
        <f t="shared" si="46"/>
        <v>-</v>
      </c>
      <c r="CZ720" s="76" t="str">
        <f t="shared" si="47"/>
        <v>-</v>
      </c>
    </row>
    <row r="721" spans="1:104" s="11" customFormat="1" ht="25" customHeight="1" x14ac:dyDescent="0.2">
      <c r="A721" s="12" t="s">
        <v>1952</v>
      </c>
      <c r="B721" s="3" t="s">
        <v>1952</v>
      </c>
      <c r="C721" s="3" t="s">
        <v>1953</v>
      </c>
      <c r="D721" s="3" t="s">
        <v>1953</v>
      </c>
      <c r="E721" s="3" t="s">
        <v>1953</v>
      </c>
      <c r="F721" s="3" t="s">
        <v>1954</v>
      </c>
      <c r="G721" s="3" t="s">
        <v>1948</v>
      </c>
      <c r="H721" s="3" t="s">
        <v>1949</v>
      </c>
      <c r="I721" s="3" t="s">
        <v>1950</v>
      </c>
      <c r="J721" s="3" t="s">
        <v>1951</v>
      </c>
      <c r="K721" s="3"/>
      <c r="L721" s="3"/>
      <c r="M721" s="3"/>
      <c r="N721" s="3" t="s">
        <v>1952</v>
      </c>
      <c r="O721" s="3">
        <v>3</v>
      </c>
      <c r="P721" s="3">
        <v>16</v>
      </c>
      <c r="Q721" s="3">
        <v>16</v>
      </c>
      <c r="R721" s="13">
        <v>16</v>
      </c>
      <c r="S721" s="17">
        <v>-0.32453554151289399</v>
      </c>
      <c r="T721" s="4">
        <v>-0.36502250394241598</v>
      </c>
      <c r="U721" s="4">
        <v>-8.6771918972147005E-2</v>
      </c>
      <c r="V721" s="4">
        <v>-0.49274028251893798</v>
      </c>
      <c r="W721" s="4">
        <v>-5.8686095767405</v>
      </c>
      <c r="X721" s="4">
        <v>-5.1397122579784904</v>
      </c>
      <c r="Y721" s="4">
        <v>-4.2044602428237399</v>
      </c>
      <c r="Z721" s="4">
        <v>-5.0943725462737603</v>
      </c>
      <c r="AA721" s="4">
        <v>-5.2332461887161204E-3</v>
      </c>
      <c r="AB721" s="4">
        <v>-0.52100938415459197</v>
      </c>
      <c r="AC721" s="4">
        <v>-0.19307421384231599</v>
      </c>
      <c r="AD721" s="4">
        <v>-0.24833923742743</v>
      </c>
      <c r="AE721" s="4">
        <v>-4.9493028142751099</v>
      </c>
      <c r="AF721" s="4">
        <v>-4.3536159624481696</v>
      </c>
      <c r="AG721" s="4">
        <v>-3.2282949585669298</v>
      </c>
      <c r="AH721" s="18">
        <v>-4.2909277050281398</v>
      </c>
      <c r="AI721" s="17">
        <v>-4.2055353600795904</v>
      </c>
      <c r="AJ721" s="4">
        <v>-0.24191402040326301</v>
      </c>
      <c r="AK721" s="4">
        <v>-5.07678865595412</v>
      </c>
      <c r="AL721" s="18">
        <v>-0.31726756173659898</v>
      </c>
      <c r="AM721" s="22">
        <v>0.71586976134926705</v>
      </c>
      <c r="AN721" s="5">
        <v>0.21318116010332799</v>
      </c>
      <c r="AO721" s="5">
        <v>0.68122580784936404</v>
      </c>
      <c r="AP721" s="23">
        <v>0.16956048587182099</v>
      </c>
      <c r="AQ721" s="27">
        <v>1.01834124184767E-8</v>
      </c>
      <c r="AR721" s="28">
        <v>8.37338268766905E-8</v>
      </c>
      <c r="AS721" s="27">
        <v>8.4166068757470305E-4</v>
      </c>
      <c r="AT721" s="6">
        <v>2.7909936580384899E-3</v>
      </c>
      <c r="AU721" s="7">
        <v>3.9636213396763198</v>
      </c>
      <c r="AV721" s="6">
        <v>0.60104465149463004</v>
      </c>
      <c r="AW721" s="6">
        <v>0.76345768565153305</v>
      </c>
      <c r="AX721" s="7">
        <v>-7.53535413333353E-2</v>
      </c>
      <c r="AY721" s="6">
        <v>4.66315620221312E-4</v>
      </c>
      <c r="AZ721" s="6">
        <v>2.1272102118965199E-3</v>
      </c>
      <c r="BA721" s="7">
        <v>4.7595210942175203</v>
      </c>
      <c r="BB721" s="6">
        <v>0.128426882577269</v>
      </c>
      <c r="BC721" s="6">
        <v>0.82009421862981002</v>
      </c>
      <c r="BD721" s="7">
        <v>-0.87125329587453804</v>
      </c>
      <c r="BE721" s="6">
        <v>1.1156101209548899E-3</v>
      </c>
      <c r="BF721" s="6">
        <v>3.4385961777493299E-3</v>
      </c>
      <c r="BG721" s="7">
        <v>3.8882677983429899</v>
      </c>
      <c r="BH721" s="6">
        <v>3.3172832758626101E-4</v>
      </c>
      <c r="BI721" s="6">
        <v>1.6479609910203801E-3</v>
      </c>
      <c r="BJ721" s="31">
        <v>-4.8348746355508601</v>
      </c>
      <c r="BK721" s="35">
        <v>0.930151787185029</v>
      </c>
      <c r="BL721" s="8">
        <v>0.91251984596622537</v>
      </c>
      <c r="BM721" s="8">
        <v>1.033697075965484</v>
      </c>
      <c r="BN721" s="8">
        <v>0.8568991663862876</v>
      </c>
      <c r="BO721" s="8">
        <v>-1.4842745277550682</v>
      </c>
      <c r="BP721" s="8">
        <v>-1.1668421024075906</v>
      </c>
      <c r="BQ721" s="8">
        <v>-0.75954287405273679</v>
      </c>
      <c r="BR721" s="8">
        <v>-1.147096804571357</v>
      </c>
      <c r="BS721" s="8">
        <v>1.0692069042979844</v>
      </c>
      <c r="BT721" s="8">
        <v>0.84458806403535425</v>
      </c>
      <c r="BU721" s="8">
        <v>0.98740277029023127</v>
      </c>
      <c r="BV721" s="8">
        <v>0.96333503122472908</v>
      </c>
      <c r="BW721" s="8">
        <v>-1.0839194053856209</v>
      </c>
      <c r="BX721" s="8">
        <v>-0.82449970763698843</v>
      </c>
      <c r="BY721" s="8">
        <v>-0.33442604930170089</v>
      </c>
      <c r="BZ721" s="36">
        <v>-0.79719917424026132</v>
      </c>
      <c r="CA721" s="40">
        <v>0.930151787185029</v>
      </c>
      <c r="CB721" s="9">
        <v>0.91251984596622537</v>
      </c>
      <c r="CC721" s="9">
        <v>1.033697075965484</v>
      </c>
      <c r="CD721" s="9">
        <v>0.8568991663862876</v>
      </c>
      <c r="CE721" s="9" t="s">
        <v>24178</v>
      </c>
      <c r="CF721" s="9" t="s">
        <v>24178</v>
      </c>
      <c r="CG721" s="9" t="s">
        <v>24178</v>
      </c>
      <c r="CH721" s="9" t="s">
        <v>24178</v>
      </c>
      <c r="CI721" s="9">
        <v>1.0692069042979844</v>
      </c>
      <c r="CJ721" s="9">
        <v>0.84458806403535425</v>
      </c>
      <c r="CK721" s="9">
        <v>0.98740277029023127</v>
      </c>
      <c r="CL721" s="9">
        <v>0.96333503122472908</v>
      </c>
      <c r="CM721" s="9" t="s">
        <v>24178</v>
      </c>
      <c r="CN721" s="9" t="s">
        <v>24178</v>
      </c>
      <c r="CO721" s="9" t="s">
        <v>24178</v>
      </c>
      <c r="CP721" s="41" t="s">
        <v>24178</v>
      </c>
      <c r="CQ721" s="51" t="str">
        <f>IF(COUNTIF(CA721:CD721,"")=4,"-","+")</f>
        <v>+</v>
      </c>
      <c r="CR721" s="10" t="str">
        <f>IF(COUNTIF(CE721:CH721,"")=4,"-","+")</f>
        <v>-</v>
      </c>
      <c r="CS721" s="10" t="str">
        <f>IF(COUNTIF(CI721:CL721,"")=4,"-","+")</f>
        <v>+</v>
      </c>
      <c r="CT721" s="10" t="str">
        <f>IF(COUNTIF(CM721:CP721,"")=4,"-","+")</f>
        <v>-</v>
      </c>
      <c r="CU721" s="10" t="str">
        <f>IF(COUNTIF(CS721:CT721,"-")=2,"+","-")</f>
        <v>-</v>
      </c>
      <c r="CV721" s="10" t="str">
        <f>IF(COUNTIF(CQ721,"+")+COUNTIF(CS721,"+")=0,"+","-")</f>
        <v>-</v>
      </c>
      <c r="CW721" s="10" t="str">
        <f t="shared" si="44"/>
        <v>-</v>
      </c>
      <c r="CX721" s="10" t="str">
        <f t="shared" si="45"/>
        <v>-</v>
      </c>
      <c r="CY721" s="10" t="str">
        <f t="shared" si="46"/>
        <v>-</v>
      </c>
      <c r="CZ721" s="76" t="str">
        <f t="shared" si="47"/>
        <v>-</v>
      </c>
    </row>
    <row r="722" spans="1:104" s="11" customFormat="1" ht="25" customHeight="1" x14ac:dyDescent="0.2">
      <c r="A722" s="12" t="s">
        <v>1959</v>
      </c>
      <c r="B722" s="3" t="s">
        <v>1960</v>
      </c>
      <c r="C722" s="3" t="s">
        <v>1961</v>
      </c>
      <c r="D722" s="3" t="s">
        <v>1961</v>
      </c>
      <c r="E722" s="3" t="s">
        <v>1961</v>
      </c>
      <c r="F722" s="3" t="s">
        <v>1962</v>
      </c>
      <c r="G722" s="3" t="s">
        <v>1955</v>
      </c>
      <c r="H722" s="3" t="s">
        <v>1956</v>
      </c>
      <c r="I722" s="3" t="s">
        <v>1957</v>
      </c>
      <c r="J722" s="3" t="s">
        <v>1958</v>
      </c>
      <c r="K722" s="3"/>
      <c r="L722" s="3"/>
      <c r="M722" s="3"/>
      <c r="N722" s="3" t="s">
        <v>1959</v>
      </c>
      <c r="O722" s="3">
        <v>7</v>
      </c>
      <c r="P722" s="3">
        <v>5</v>
      </c>
      <c r="Q722" s="3">
        <v>5</v>
      </c>
      <c r="R722" s="13">
        <v>5</v>
      </c>
      <c r="S722" s="17">
        <v>-1.26694399003872</v>
      </c>
      <c r="T722" s="4">
        <v>-1.2412145423316501</v>
      </c>
      <c r="U722" s="4">
        <v>-2.0400209854242899</v>
      </c>
      <c r="V722" s="4">
        <v>-4.7889815620692602</v>
      </c>
      <c r="W722" s="4">
        <v>-6.03179663897276</v>
      </c>
      <c r="X722" s="4">
        <v>-3.50882899228885</v>
      </c>
      <c r="Y722" s="4">
        <v>-2.0919203110090101</v>
      </c>
      <c r="Z722" s="4">
        <v>-3.5245103583906698</v>
      </c>
      <c r="AA722" s="4">
        <v>-4.3407509885939097</v>
      </c>
      <c r="AB722" s="4">
        <v>-2.8313609324567501</v>
      </c>
      <c r="AC722" s="4">
        <v>-2.77045690327127</v>
      </c>
      <c r="AD722" s="4">
        <v>-2.1097411794735499</v>
      </c>
      <c r="AE722" s="4">
        <v>-3.3784255460594901</v>
      </c>
      <c r="AF722" s="4">
        <v>-4.2460214861866996</v>
      </c>
      <c r="AG722" s="4">
        <v>-5.5075366617188903</v>
      </c>
      <c r="AH722" s="18">
        <v>-4.0204896110624002</v>
      </c>
      <c r="AI722" s="17">
        <v>-4.2881183262568703</v>
      </c>
      <c r="AJ722" s="4">
        <v>-3.0130775009488699</v>
      </c>
      <c r="AK722" s="4">
        <v>-3.7892640751653199</v>
      </c>
      <c r="AL722" s="18">
        <v>-2.33429026996598</v>
      </c>
      <c r="AM722" s="22">
        <v>0.89217324631948103</v>
      </c>
      <c r="AN722" s="5">
        <v>0.94350747482891395</v>
      </c>
      <c r="AO722" s="5">
        <v>1.63896985122881</v>
      </c>
      <c r="AP722" s="23">
        <v>1.6779100471489601</v>
      </c>
      <c r="AQ722" s="27">
        <v>0.23112425115785401</v>
      </c>
      <c r="AR722" s="28">
        <v>0.24663910121523699</v>
      </c>
      <c r="AS722" s="27">
        <v>9.7328886608252799E-2</v>
      </c>
      <c r="AT722" s="6">
        <v>0.119054976217996</v>
      </c>
      <c r="AU722" s="7">
        <v>1.2750408253079999</v>
      </c>
      <c r="AV722" s="6">
        <v>0.51389603646713899</v>
      </c>
      <c r="AW722" s="6">
        <v>0.69670223886720695</v>
      </c>
      <c r="AX722" s="7">
        <v>0.67878723098289095</v>
      </c>
      <c r="AY722" s="6">
        <v>0.26107772338442597</v>
      </c>
      <c r="AZ722" s="6">
        <v>0.30517240126441603</v>
      </c>
      <c r="BA722" s="7">
        <v>1.4549738051993399</v>
      </c>
      <c r="BB722" s="6">
        <v>0.61752231803308799</v>
      </c>
      <c r="BC722" s="6">
        <v>0.95997132118656003</v>
      </c>
      <c r="BD722" s="7">
        <v>0.49885425109154802</v>
      </c>
      <c r="BE722" s="6">
        <v>0.100162553144877</v>
      </c>
      <c r="BF722" s="6">
        <v>0.13083982913297401</v>
      </c>
      <c r="BG722" s="7">
        <v>1.9538280562908901</v>
      </c>
      <c r="BH722" s="6">
        <v>0.450615069336187</v>
      </c>
      <c r="BI722" s="6">
        <v>0.48441119953640099</v>
      </c>
      <c r="BJ722" s="31">
        <v>-0.77618657421644999</v>
      </c>
      <c r="BK722" s="35">
        <v>1.593677232396312</v>
      </c>
      <c r="BL722" s="8">
        <v>1.6133036828181</v>
      </c>
      <c r="BM722" s="8">
        <v>1.0039732677056636</v>
      </c>
      <c r="BN722" s="8">
        <v>-1.0929368208131705</v>
      </c>
      <c r="BO722" s="8">
        <v>-2.0409574999976265</v>
      </c>
      <c r="BP722" s="8">
        <v>-0.1164350618494078</v>
      </c>
      <c r="BQ722" s="8">
        <v>0.96438440625362154</v>
      </c>
      <c r="BR722" s="8">
        <v>-0.12839682480084136</v>
      </c>
      <c r="BS722" s="8">
        <v>-0.75102605661801214</v>
      </c>
      <c r="BT722" s="8">
        <v>0.40033830382941227</v>
      </c>
      <c r="BU722" s="8">
        <v>0.44679596288625678</v>
      </c>
      <c r="BV722" s="8">
        <v>0.95079062859564278</v>
      </c>
      <c r="BW722" s="8">
        <v>-1.6963172620025203E-2</v>
      </c>
      <c r="BX722" s="8">
        <v>-0.67876629015730805</v>
      </c>
      <c r="BY722" s="8">
        <v>-1.6410514247158958</v>
      </c>
      <c r="BZ722" s="36">
        <v>-0.50673033291273417</v>
      </c>
      <c r="CA722" s="40">
        <v>1.593677232396312</v>
      </c>
      <c r="CB722" s="9">
        <v>1.6133036828181</v>
      </c>
      <c r="CC722" s="9">
        <v>1.0039732677056636</v>
      </c>
      <c r="CD722" s="9" t="s">
        <v>24178</v>
      </c>
      <c r="CE722" s="9" t="s">
        <v>24178</v>
      </c>
      <c r="CF722" s="9" t="s">
        <v>24178</v>
      </c>
      <c r="CG722" s="9" t="s">
        <v>24178</v>
      </c>
      <c r="CH722" s="9" t="s">
        <v>24178</v>
      </c>
      <c r="CI722" s="9" t="s">
        <v>24178</v>
      </c>
      <c r="CJ722" s="9">
        <v>0.40033830382941227</v>
      </c>
      <c r="CK722" s="9">
        <v>0.44679596288625678</v>
      </c>
      <c r="CL722" s="9">
        <v>0.95079062859564278</v>
      </c>
      <c r="CM722" s="9" t="s">
        <v>24178</v>
      </c>
      <c r="CN722" s="9" t="s">
        <v>24178</v>
      </c>
      <c r="CO722" s="9" t="s">
        <v>24178</v>
      </c>
      <c r="CP722" s="41" t="s">
        <v>24178</v>
      </c>
      <c r="CQ722" s="51" t="str">
        <f>IF(COUNTIF(CA722:CD722,"")=4,"-","+")</f>
        <v>+</v>
      </c>
      <c r="CR722" s="10" t="str">
        <f>IF(COUNTIF(CE722:CH722,"")=4,"-","+")</f>
        <v>-</v>
      </c>
      <c r="CS722" s="10" t="str">
        <f>IF(COUNTIF(CI722:CL722,"")=4,"-","+")</f>
        <v>+</v>
      </c>
      <c r="CT722" s="10" t="str">
        <f>IF(COUNTIF(CM722:CP722,"")=4,"-","+")</f>
        <v>-</v>
      </c>
      <c r="CU722" s="10" t="str">
        <f>IF(COUNTIF(CS722:CT722,"-")=2,"+","-")</f>
        <v>-</v>
      </c>
      <c r="CV722" s="10" t="str">
        <f>IF(COUNTIF(CQ722,"+")+COUNTIF(CS722,"+")=0,"+","-")</f>
        <v>-</v>
      </c>
      <c r="CW722" s="10" t="str">
        <f t="shared" si="44"/>
        <v>-</v>
      </c>
      <c r="CX722" s="10" t="str">
        <f t="shared" si="45"/>
        <v>-</v>
      </c>
      <c r="CY722" s="10" t="str">
        <f t="shared" si="46"/>
        <v>-</v>
      </c>
      <c r="CZ722" s="76" t="str">
        <f t="shared" si="47"/>
        <v>-</v>
      </c>
    </row>
    <row r="723" spans="1:104" s="11" customFormat="1" ht="25" customHeight="1" x14ac:dyDescent="0.2">
      <c r="A723" s="12" t="s">
        <v>1966</v>
      </c>
      <c r="B723" s="3" t="s">
        <v>1966</v>
      </c>
      <c r="C723" s="3" t="s">
        <v>1967</v>
      </c>
      <c r="D723" s="3" t="s">
        <v>1967</v>
      </c>
      <c r="E723" s="3" t="s">
        <v>1967</v>
      </c>
      <c r="F723" s="3" t="s">
        <v>1968</v>
      </c>
      <c r="G723" s="3" t="s">
        <v>1963</v>
      </c>
      <c r="H723" s="3" t="s">
        <v>1964</v>
      </c>
      <c r="I723" s="3" t="s">
        <v>1965</v>
      </c>
      <c r="J723" s="3"/>
      <c r="K723" s="3"/>
      <c r="L723" s="3"/>
      <c r="M723" s="3"/>
      <c r="N723" s="3" t="s">
        <v>1966</v>
      </c>
      <c r="O723" s="3">
        <v>5</v>
      </c>
      <c r="P723" s="3">
        <v>5</v>
      </c>
      <c r="Q723" s="3">
        <v>5</v>
      </c>
      <c r="R723" s="13">
        <v>5</v>
      </c>
      <c r="S723" s="17">
        <v>-2.1046799035589401</v>
      </c>
      <c r="T723" s="4">
        <v>-1.5270106689102001</v>
      </c>
      <c r="U723" s="4">
        <v>-1.80564302777078</v>
      </c>
      <c r="V723" s="4">
        <v>-4.8785855032016903</v>
      </c>
      <c r="W723" s="4">
        <v>-4.4761608108593398</v>
      </c>
      <c r="X723" s="4">
        <v>-5.8645406241381499</v>
      </c>
      <c r="Y723" s="4">
        <v>-5.4930174912942702</v>
      </c>
      <c r="Z723" s="4">
        <v>-5.8918902563583604</v>
      </c>
      <c r="AA723" s="4">
        <v>-0.767750700414219</v>
      </c>
      <c r="AB723" s="4">
        <v>-0.91248783326424399</v>
      </c>
      <c r="AC723" s="4">
        <v>-0.55562794272137594</v>
      </c>
      <c r="AD723" s="4">
        <v>-0.36189635747228599</v>
      </c>
      <c r="AE723" s="4">
        <v>-4.9693739209826404</v>
      </c>
      <c r="AF723" s="4">
        <v>-3.9204838179661898</v>
      </c>
      <c r="AG723" s="4">
        <v>-3.8787996983844502</v>
      </c>
      <c r="AH723" s="18">
        <v>-3.8674794444954301</v>
      </c>
      <c r="AI723" s="17">
        <v>-4.1590342204571797</v>
      </c>
      <c r="AJ723" s="4">
        <v>-0.64944070846803104</v>
      </c>
      <c r="AK723" s="4">
        <v>-5.4314022956625303</v>
      </c>
      <c r="AL723" s="18">
        <v>-2.5789797758603998</v>
      </c>
      <c r="AM723" s="22">
        <v>0.54070703698144196</v>
      </c>
      <c r="AN723" s="5">
        <v>0.24129762594802701</v>
      </c>
      <c r="AO723" s="5">
        <v>0.662304235268103</v>
      </c>
      <c r="AP723" s="23">
        <v>1.5511109564878001</v>
      </c>
      <c r="AQ723" s="27">
        <v>4.2103083228541802E-5</v>
      </c>
      <c r="AR723" s="28">
        <v>8.3034877675537694E-5</v>
      </c>
      <c r="AS723" s="27">
        <v>2.3509451552753801E-4</v>
      </c>
      <c r="AT723" s="6">
        <v>1.2484874336948001E-3</v>
      </c>
      <c r="AU723" s="7">
        <v>3.5095935119891499</v>
      </c>
      <c r="AV723" s="6">
        <v>8.70719211844833E-2</v>
      </c>
      <c r="AW723" s="6">
        <v>0.24771111634154</v>
      </c>
      <c r="AX723" s="7">
        <v>-1.92953906739237</v>
      </c>
      <c r="AY723" s="6">
        <v>2.7104885614561501E-2</v>
      </c>
      <c r="AZ723" s="6">
        <v>4.2255103733727199E-2</v>
      </c>
      <c r="BA723" s="7">
        <v>2.85242251980213</v>
      </c>
      <c r="BB723" s="6">
        <v>2.5956200561961199E-2</v>
      </c>
      <c r="BC723" s="6">
        <v>0.62741808426030299</v>
      </c>
      <c r="BD723" s="7">
        <v>-1.2723680752053499</v>
      </c>
      <c r="BE723" s="6">
        <v>0.13208758066462101</v>
      </c>
      <c r="BF723" s="6">
        <v>0.16713252488340599</v>
      </c>
      <c r="BG723" s="7">
        <v>1.5800544445967799</v>
      </c>
      <c r="BH723" s="6">
        <v>2.39736788032817E-4</v>
      </c>
      <c r="BI723" s="6">
        <v>1.37824762064329E-3</v>
      </c>
      <c r="BJ723" s="31">
        <v>-4.7819615871945</v>
      </c>
      <c r="BK723" s="35">
        <v>0.55916099054630641</v>
      </c>
      <c r="BL723" s="8">
        <v>0.85279736877981616</v>
      </c>
      <c r="BM723" s="8">
        <v>0.71116511314440911</v>
      </c>
      <c r="BN723" s="8">
        <v>-0.85084934925659017</v>
      </c>
      <c r="BO723" s="8">
        <v>-0.64629192766740862</v>
      </c>
      <c r="BP723" s="8">
        <v>-1.352022466063834</v>
      </c>
      <c r="BQ723" s="8">
        <v>-1.1631726873066541</v>
      </c>
      <c r="BR723" s="8">
        <v>-1.3659246205658724</v>
      </c>
      <c r="BS723" s="8">
        <v>1.2387385508862412</v>
      </c>
      <c r="BT723" s="8">
        <v>1.1651668857588324</v>
      </c>
      <c r="BU723" s="8">
        <v>1.3465631580729218</v>
      </c>
      <c r="BV723" s="8">
        <v>1.4450393060654143</v>
      </c>
      <c r="BW723" s="8">
        <v>-0.89699821885834286</v>
      </c>
      <c r="BX723" s="8">
        <v>-0.36383447645824341</v>
      </c>
      <c r="BY723" s="8">
        <v>-0.34264592569306851</v>
      </c>
      <c r="BZ723" s="36">
        <v>-0.33689170138393271</v>
      </c>
      <c r="CA723" s="40">
        <v>0.55916099054630641</v>
      </c>
      <c r="CB723" s="9">
        <v>0.85279736877981616</v>
      </c>
      <c r="CC723" s="9">
        <v>0.71116511314440911</v>
      </c>
      <c r="CD723" s="9" t="s">
        <v>24178</v>
      </c>
      <c r="CE723" s="9" t="s">
        <v>24178</v>
      </c>
      <c r="CF723" s="9" t="s">
        <v>24178</v>
      </c>
      <c r="CG723" s="9" t="s">
        <v>24178</v>
      </c>
      <c r="CH723" s="9" t="s">
        <v>24178</v>
      </c>
      <c r="CI723" s="9">
        <v>1.2387385508862412</v>
      </c>
      <c r="CJ723" s="9">
        <v>1.1651668857588324</v>
      </c>
      <c r="CK723" s="9">
        <v>1.3465631580729218</v>
      </c>
      <c r="CL723" s="9">
        <v>1.4450393060654143</v>
      </c>
      <c r="CM723" s="9" t="s">
        <v>24178</v>
      </c>
      <c r="CN723" s="9" t="s">
        <v>24178</v>
      </c>
      <c r="CO723" s="9" t="s">
        <v>24178</v>
      </c>
      <c r="CP723" s="41" t="s">
        <v>24178</v>
      </c>
      <c r="CQ723" s="51" t="str">
        <f>IF(COUNTIF(CA723:CD723,"")=4,"-","+")</f>
        <v>+</v>
      </c>
      <c r="CR723" s="10" t="str">
        <f>IF(COUNTIF(CE723:CH723,"")=4,"-","+")</f>
        <v>-</v>
      </c>
      <c r="CS723" s="10" t="str">
        <f>IF(COUNTIF(CI723:CL723,"")=4,"-","+")</f>
        <v>+</v>
      </c>
      <c r="CT723" s="10" t="str">
        <f>IF(COUNTIF(CM723:CP723,"")=4,"-","+")</f>
        <v>-</v>
      </c>
      <c r="CU723" s="10" t="str">
        <f>IF(COUNTIF(CS723:CT723,"-")=2,"+","-")</f>
        <v>-</v>
      </c>
      <c r="CV723" s="10" t="str">
        <f>IF(COUNTIF(CQ723,"+")+COUNTIF(CS723,"+")=0,"+","-")</f>
        <v>-</v>
      </c>
      <c r="CW723" s="10" t="str">
        <f t="shared" si="44"/>
        <v>-</v>
      </c>
      <c r="CX723" s="10" t="str">
        <f t="shared" si="45"/>
        <v>-</v>
      </c>
      <c r="CY723" s="10" t="str">
        <f t="shared" si="46"/>
        <v>-</v>
      </c>
      <c r="CZ723" s="76" t="str">
        <f t="shared" si="47"/>
        <v>-</v>
      </c>
    </row>
    <row r="724" spans="1:104" s="11" customFormat="1" ht="25" customHeight="1" x14ac:dyDescent="0.2">
      <c r="A724" s="12" t="s">
        <v>1972</v>
      </c>
      <c r="B724" s="3" t="s">
        <v>1972</v>
      </c>
      <c r="C724" s="3" t="s">
        <v>1973</v>
      </c>
      <c r="D724" s="3" t="s">
        <v>1973</v>
      </c>
      <c r="E724" s="3" t="s">
        <v>1973</v>
      </c>
      <c r="F724" s="3" t="s">
        <v>1974</v>
      </c>
      <c r="G724" s="3" t="s">
        <v>1969</v>
      </c>
      <c r="H724" s="3" t="s">
        <v>1970</v>
      </c>
      <c r="I724" s="3" t="s">
        <v>1971</v>
      </c>
      <c r="J724" s="3" t="s">
        <v>369</v>
      </c>
      <c r="K724" s="3"/>
      <c r="L724" s="3"/>
      <c r="M724" s="3"/>
      <c r="N724" s="3" t="s">
        <v>1972</v>
      </c>
      <c r="O724" s="3">
        <v>3</v>
      </c>
      <c r="P724" s="3">
        <v>3</v>
      </c>
      <c r="Q724" s="3">
        <v>3</v>
      </c>
      <c r="R724" s="13">
        <v>3</v>
      </c>
      <c r="S724" s="17">
        <v>0.14935254848971299</v>
      </c>
      <c r="T724" s="4">
        <v>-1.92880395316664E-3</v>
      </c>
      <c r="U724" s="4">
        <v>-0.15801600326321699</v>
      </c>
      <c r="V724" s="4">
        <v>-0.40872419669625198</v>
      </c>
      <c r="W724" s="4">
        <v>-3.99930606770122</v>
      </c>
      <c r="X724" s="4">
        <v>-4.5115128846613004</v>
      </c>
      <c r="Y724" s="4">
        <v>-5.2067325582719599</v>
      </c>
      <c r="Z724" s="4">
        <v>-4.2165812360768999</v>
      </c>
      <c r="AA724" s="4">
        <v>-4.7507604822469602</v>
      </c>
      <c r="AB724" s="4">
        <v>0.221703677794618</v>
      </c>
      <c r="AC724" s="4">
        <v>-0.432699121446248</v>
      </c>
      <c r="AD724" s="4">
        <v>0.24657715824354301</v>
      </c>
      <c r="AE724" s="4">
        <v>-3.3769379830990198</v>
      </c>
      <c r="AF724" s="4">
        <v>-5.0450155942845401</v>
      </c>
      <c r="AG724" s="4">
        <v>-3.6560182666854999</v>
      </c>
      <c r="AH724" s="18">
        <v>-4.0260112349015902</v>
      </c>
      <c r="AI724" s="17">
        <v>-4.0259957697426598</v>
      </c>
      <c r="AJ724" s="4">
        <v>-1.17879469191376</v>
      </c>
      <c r="AK724" s="4">
        <v>-4.4835331866778398</v>
      </c>
      <c r="AL724" s="18">
        <v>-0.104829113855731</v>
      </c>
      <c r="AM724" s="22">
        <v>0.72951142696549298</v>
      </c>
      <c r="AN724" s="5">
        <v>2.4019907578477899</v>
      </c>
      <c r="AO724" s="5">
        <v>0.52584517406280296</v>
      </c>
      <c r="AP724" s="23">
        <v>0.238312020839786</v>
      </c>
      <c r="AQ724" s="27">
        <v>9.1162986807110703E-4</v>
      </c>
      <c r="AR724" s="28">
        <v>1.4099086933670501E-3</v>
      </c>
      <c r="AS724" s="27">
        <v>9.4361852108930694E-2</v>
      </c>
      <c r="AT724" s="6">
        <v>0.11609340435352999</v>
      </c>
      <c r="AU724" s="7">
        <v>2.8472010778288999</v>
      </c>
      <c r="AV724" s="6">
        <v>0.43794186071681901</v>
      </c>
      <c r="AW724" s="6">
        <v>0.63995626777727999</v>
      </c>
      <c r="AX724" s="7">
        <v>1.0739655780580299</v>
      </c>
      <c r="AY724" s="6">
        <v>8.1667422517414396E-5</v>
      </c>
      <c r="AZ724" s="6">
        <v>7.3866775607992396E-4</v>
      </c>
      <c r="BA724" s="7">
        <v>4.37870407282211</v>
      </c>
      <c r="BB724" s="6">
        <v>0.351873307496472</v>
      </c>
      <c r="BC724" s="6">
        <v>0.90842882437327299</v>
      </c>
      <c r="BD724" s="7">
        <v>-0.45753741693518002</v>
      </c>
      <c r="BE724" s="6">
        <v>8.3292064666011696E-4</v>
      </c>
      <c r="BF724" s="6">
        <v>2.8633694052286802E-3</v>
      </c>
      <c r="BG724" s="7">
        <v>3.92116665588693</v>
      </c>
      <c r="BH724" s="6">
        <v>6.7557093224345999E-2</v>
      </c>
      <c r="BI724" s="6">
        <v>8.6104108613926006E-2</v>
      </c>
      <c r="BJ724" s="31">
        <v>-3.3047384947640799</v>
      </c>
      <c r="BK724" s="35">
        <v>1.2030679180631494</v>
      </c>
      <c r="BL724" s="8">
        <v>1.1330036713064211</v>
      </c>
      <c r="BM724" s="8">
        <v>1.0607136509474664</v>
      </c>
      <c r="BN724" s="8">
        <v>0.94460098772112411</v>
      </c>
      <c r="BO724" s="8">
        <v>-0.71833638128021482</v>
      </c>
      <c r="BP724" s="8">
        <v>-0.95555917334587659</v>
      </c>
      <c r="BQ724" s="8">
        <v>-1.2775422993255376</v>
      </c>
      <c r="BR724" s="8">
        <v>-0.81896491721911191</v>
      </c>
      <c r="BS724" s="8">
        <v>-1.066363991272959</v>
      </c>
      <c r="BT724" s="8">
        <v>1.2365765250057057</v>
      </c>
      <c r="BU724" s="8">
        <v>0.93349727258021176</v>
      </c>
      <c r="BV724" s="8">
        <v>1.2480963960521398</v>
      </c>
      <c r="BW724" s="8">
        <v>-0.43009364449251114</v>
      </c>
      <c r="BX724" s="8">
        <v>-1.2026449171525322</v>
      </c>
      <c r="BY724" s="8">
        <v>-0.55934652026597276</v>
      </c>
      <c r="BZ724" s="36">
        <v>-0.73070457732151406</v>
      </c>
      <c r="CA724" s="40">
        <v>1.2030679180631494</v>
      </c>
      <c r="CB724" s="9">
        <v>1.1330036713064211</v>
      </c>
      <c r="CC724" s="9">
        <v>1.0607136509474664</v>
      </c>
      <c r="CD724" s="9">
        <v>0.94460098772112411</v>
      </c>
      <c r="CE724" s="9" t="s">
        <v>24178</v>
      </c>
      <c r="CF724" s="9" t="s">
        <v>24178</v>
      </c>
      <c r="CG724" s="9" t="s">
        <v>24178</v>
      </c>
      <c r="CH724" s="9" t="s">
        <v>24178</v>
      </c>
      <c r="CI724" s="9" t="s">
        <v>24178</v>
      </c>
      <c r="CJ724" s="9">
        <v>1.2365765250057057</v>
      </c>
      <c r="CK724" s="9">
        <v>0.93349727258021176</v>
      </c>
      <c r="CL724" s="9">
        <v>1.2480963960521398</v>
      </c>
      <c r="CM724" s="9" t="s">
        <v>24178</v>
      </c>
      <c r="CN724" s="9" t="s">
        <v>24178</v>
      </c>
      <c r="CO724" s="9" t="s">
        <v>24178</v>
      </c>
      <c r="CP724" s="41" t="s">
        <v>24178</v>
      </c>
      <c r="CQ724" s="51" t="str">
        <f>IF(COUNTIF(CA724:CD724,"")=4,"-","+")</f>
        <v>+</v>
      </c>
      <c r="CR724" s="10" t="str">
        <f>IF(COUNTIF(CE724:CH724,"")=4,"-","+")</f>
        <v>-</v>
      </c>
      <c r="CS724" s="10" t="str">
        <f>IF(COUNTIF(CI724:CL724,"")=4,"-","+")</f>
        <v>+</v>
      </c>
      <c r="CT724" s="10" t="str">
        <f>IF(COUNTIF(CM724:CP724,"")=4,"-","+")</f>
        <v>-</v>
      </c>
      <c r="CU724" s="10" t="str">
        <f>IF(COUNTIF(CS724:CT724,"-")=2,"+","-")</f>
        <v>-</v>
      </c>
      <c r="CV724" s="10" t="str">
        <f>IF(COUNTIF(CQ724,"+")+COUNTIF(CS724,"+")=0,"+","-")</f>
        <v>-</v>
      </c>
      <c r="CW724" s="10" t="str">
        <f t="shared" si="44"/>
        <v>-</v>
      </c>
      <c r="CX724" s="10" t="str">
        <f t="shared" si="45"/>
        <v>-</v>
      </c>
      <c r="CY724" s="10" t="str">
        <f t="shared" si="46"/>
        <v>-</v>
      </c>
      <c r="CZ724" s="76" t="str">
        <f t="shared" si="47"/>
        <v>-</v>
      </c>
    </row>
    <row r="725" spans="1:104" s="11" customFormat="1" ht="25" customHeight="1" x14ac:dyDescent="0.2">
      <c r="A725" s="12" t="s">
        <v>1979</v>
      </c>
      <c r="B725" s="3" t="s">
        <v>1980</v>
      </c>
      <c r="C725" s="3" t="s">
        <v>1981</v>
      </c>
      <c r="D725" s="3" t="s">
        <v>1981</v>
      </c>
      <c r="E725" s="3" t="s">
        <v>1981</v>
      </c>
      <c r="F725" s="3" t="s">
        <v>1982</v>
      </c>
      <c r="G725" s="3" t="s">
        <v>1975</v>
      </c>
      <c r="H725" s="3" t="s">
        <v>1976</v>
      </c>
      <c r="I725" s="3" t="s">
        <v>1977</v>
      </c>
      <c r="J725" s="3" t="s">
        <v>1978</v>
      </c>
      <c r="K725" s="3"/>
      <c r="L725" s="3"/>
      <c r="M725" s="3"/>
      <c r="N725" s="3" t="s">
        <v>1979</v>
      </c>
      <c r="O725" s="3">
        <v>6</v>
      </c>
      <c r="P725" s="3">
        <v>8</v>
      </c>
      <c r="Q725" s="3">
        <v>8</v>
      </c>
      <c r="R725" s="13">
        <v>8</v>
      </c>
      <c r="S725" s="17">
        <v>-3.3905012321278498</v>
      </c>
      <c r="T725" s="4">
        <v>-1.92968239179182</v>
      </c>
      <c r="U725" s="4">
        <v>-2.0623202849561699</v>
      </c>
      <c r="V725" s="4">
        <v>-3.65095996033175</v>
      </c>
      <c r="W725" s="4">
        <v>-4.7668831765397996</v>
      </c>
      <c r="X725" s="4">
        <v>-3.57009717474179</v>
      </c>
      <c r="Y725" s="4">
        <v>-5.6395076691425903</v>
      </c>
      <c r="Z725" s="4">
        <v>-4.0722332452772996</v>
      </c>
      <c r="AA725" s="4">
        <v>-0.28424049622653402</v>
      </c>
      <c r="AB725" s="4">
        <v>-0.378343960011296</v>
      </c>
      <c r="AC725" s="4">
        <v>-0.47841563019841998</v>
      </c>
      <c r="AD725" s="4">
        <v>-0.291654778573886</v>
      </c>
      <c r="AE725" s="4">
        <v>-4.2385954885269097</v>
      </c>
      <c r="AF725" s="4">
        <v>-4.3351685381912102</v>
      </c>
      <c r="AG725" s="4">
        <v>-5.6411113380027302</v>
      </c>
      <c r="AH725" s="18">
        <v>-2.8240598447206802</v>
      </c>
      <c r="AI725" s="17">
        <v>-4.2597338023603797</v>
      </c>
      <c r="AJ725" s="4">
        <v>-0.35816371625253401</v>
      </c>
      <c r="AK725" s="4">
        <v>-4.5121803164253702</v>
      </c>
      <c r="AL725" s="18">
        <v>-2.7583659673018999</v>
      </c>
      <c r="AM725" s="22">
        <v>1.15115895750091</v>
      </c>
      <c r="AN725" s="5">
        <v>9.0840237589529499E-2</v>
      </c>
      <c r="AO725" s="5">
        <v>0.89755493395317199</v>
      </c>
      <c r="AP725" s="23">
        <v>0.88835336243746399</v>
      </c>
      <c r="AQ725" s="27">
        <v>6.0121145422084099E-5</v>
      </c>
      <c r="AR725" s="28">
        <v>1.1435660945767E-4</v>
      </c>
      <c r="AS725" s="27">
        <v>6.3653187398548501E-3</v>
      </c>
      <c r="AT725" s="6">
        <v>1.18497026647546E-2</v>
      </c>
      <c r="AU725" s="7">
        <v>3.9015700861078502</v>
      </c>
      <c r="AV725" s="6">
        <v>1.19502560963132E-2</v>
      </c>
      <c r="AW725" s="6">
        <v>7.41028882757198E-2</v>
      </c>
      <c r="AX725" s="7">
        <v>-2.4002022510493601</v>
      </c>
      <c r="AY725" s="6">
        <v>3.2103774496684501E-2</v>
      </c>
      <c r="AZ725" s="6">
        <v>4.88163481187266E-2</v>
      </c>
      <c r="BA725" s="7">
        <v>1.7538143491234699</v>
      </c>
      <c r="BB725" s="6">
        <v>0.74191398662566599</v>
      </c>
      <c r="BC725" s="6">
        <v>0.97934545281706897</v>
      </c>
      <c r="BD725" s="7">
        <v>-0.25244651406498497</v>
      </c>
      <c r="BE725" s="6">
        <v>8.7473444908050202E-2</v>
      </c>
      <c r="BF725" s="6">
        <v>0.116173592908261</v>
      </c>
      <c r="BG725" s="7">
        <v>1.50136783505848</v>
      </c>
      <c r="BH725" s="6">
        <v>2.4948172501095302E-3</v>
      </c>
      <c r="BI725" s="6">
        <v>5.9436018592527598E-3</v>
      </c>
      <c r="BJ725" s="31">
        <v>-4.15401660017283</v>
      </c>
      <c r="BK725" s="35">
        <v>-0.2291758723739975</v>
      </c>
      <c r="BL725" s="8">
        <v>0.57099671022010989</v>
      </c>
      <c r="BM725" s="8">
        <v>0.49834348136474715</v>
      </c>
      <c r="BN725" s="8">
        <v>-0.37184375661223118</v>
      </c>
      <c r="BO725" s="8">
        <v>-0.98309762138612611</v>
      </c>
      <c r="BP725" s="8">
        <v>-0.32755066413925343</v>
      </c>
      <c r="BQ725" s="8">
        <v>-1.4610831008999514</v>
      </c>
      <c r="BR725" s="8">
        <v>-0.60259881198599885</v>
      </c>
      <c r="BS725" s="8">
        <v>1.4722977167023061</v>
      </c>
      <c r="BT725" s="8">
        <v>1.4207519606040462</v>
      </c>
      <c r="BU725" s="8">
        <v>1.36593708242263</v>
      </c>
      <c r="BV725" s="8">
        <v>1.4682364975489455</v>
      </c>
      <c r="BW725" s="8">
        <v>-0.69372476282365969</v>
      </c>
      <c r="BX725" s="8">
        <v>-0.74662324990854478</v>
      </c>
      <c r="BY725" s="8">
        <v>-1.461961520467123</v>
      </c>
      <c r="BZ725" s="36">
        <v>8.1095911734101536E-2</v>
      </c>
      <c r="CA725" s="40" t="s">
        <v>24178</v>
      </c>
      <c r="CB725" s="9">
        <v>0.57099671022010989</v>
      </c>
      <c r="CC725" s="9">
        <v>0.49834348136474715</v>
      </c>
      <c r="CD725" s="9" t="s">
        <v>24178</v>
      </c>
      <c r="CE725" s="9" t="s">
        <v>24178</v>
      </c>
      <c r="CF725" s="9" t="s">
        <v>24178</v>
      </c>
      <c r="CG725" s="9" t="s">
        <v>24178</v>
      </c>
      <c r="CH725" s="9" t="s">
        <v>24178</v>
      </c>
      <c r="CI725" s="9">
        <v>1.4722977167023061</v>
      </c>
      <c r="CJ725" s="9">
        <v>1.4207519606040462</v>
      </c>
      <c r="CK725" s="9">
        <v>1.36593708242263</v>
      </c>
      <c r="CL725" s="9">
        <v>1.4682364975489455</v>
      </c>
      <c r="CM725" s="9" t="s">
        <v>24178</v>
      </c>
      <c r="CN725" s="9" t="s">
        <v>24178</v>
      </c>
      <c r="CO725" s="9" t="s">
        <v>24178</v>
      </c>
      <c r="CP725" s="41" t="s">
        <v>24178</v>
      </c>
      <c r="CQ725" s="51" t="str">
        <f>IF(COUNTIF(CA725:CD725,"")=4,"-","+")</f>
        <v>+</v>
      </c>
      <c r="CR725" s="10" t="str">
        <f>IF(COUNTIF(CE725:CH725,"")=4,"-","+")</f>
        <v>-</v>
      </c>
      <c r="CS725" s="10" t="str">
        <f>IF(COUNTIF(CI725:CL725,"")=4,"-","+")</f>
        <v>+</v>
      </c>
      <c r="CT725" s="10" t="str">
        <f>IF(COUNTIF(CM725:CP725,"")=4,"-","+")</f>
        <v>-</v>
      </c>
      <c r="CU725" s="10" t="str">
        <f>IF(COUNTIF(CS725:CT725,"-")=2,"+","-")</f>
        <v>-</v>
      </c>
      <c r="CV725" s="10" t="str">
        <f>IF(COUNTIF(CQ725,"+")+COUNTIF(CS725,"+")=0,"+","-")</f>
        <v>-</v>
      </c>
      <c r="CW725" s="10" t="str">
        <f t="shared" si="44"/>
        <v>-</v>
      </c>
      <c r="CX725" s="10" t="str">
        <f t="shared" si="45"/>
        <v>-</v>
      </c>
      <c r="CY725" s="10" t="str">
        <f t="shared" si="46"/>
        <v>-</v>
      </c>
      <c r="CZ725" s="76" t="str">
        <f t="shared" si="47"/>
        <v>-</v>
      </c>
    </row>
    <row r="726" spans="1:104" s="11" customFormat="1" ht="25" customHeight="1" x14ac:dyDescent="0.2">
      <c r="A726" s="12" t="s">
        <v>1987</v>
      </c>
      <c r="B726" s="3" t="s">
        <v>1988</v>
      </c>
      <c r="C726" s="3" t="s">
        <v>321</v>
      </c>
      <c r="D726" s="3" t="s">
        <v>321</v>
      </c>
      <c r="E726" s="3" t="s">
        <v>321</v>
      </c>
      <c r="F726" s="3" t="s">
        <v>1989</v>
      </c>
      <c r="G726" s="3" t="s">
        <v>1983</v>
      </c>
      <c r="H726" s="3" t="s">
        <v>1984</v>
      </c>
      <c r="I726" s="3" t="s">
        <v>1985</v>
      </c>
      <c r="J726" s="3" t="s">
        <v>484</v>
      </c>
      <c r="K726" s="3" t="s">
        <v>1986</v>
      </c>
      <c r="L726" s="3"/>
      <c r="M726" s="3"/>
      <c r="N726" s="3" t="s">
        <v>1987</v>
      </c>
      <c r="O726" s="3">
        <v>3</v>
      </c>
      <c r="P726" s="3">
        <v>6</v>
      </c>
      <c r="Q726" s="3">
        <v>6</v>
      </c>
      <c r="R726" s="13">
        <v>6</v>
      </c>
      <c r="S726" s="17">
        <v>-1.5617286673325199</v>
      </c>
      <c r="T726" s="4">
        <v>-1.5146354717846899</v>
      </c>
      <c r="U726" s="4">
        <v>-2.05947794103382</v>
      </c>
      <c r="V726" s="4">
        <v>1.8063746740717399</v>
      </c>
      <c r="W726" s="4">
        <v>-5.4784072547962701</v>
      </c>
      <c r="X726" s="4">
        <v>-4.4064054613507899</v>
      </c>
      <c r="Y726" s="4">
        <v>-5.0482189682065801</v>
      </c>
      <c r="Z726" s="4">
        <v>-5.2372708316050698</v>
      </c>
      <c r="AA726" s="4">
        <v>-2.97384307815138</v>
      </c>
      <c r="AB726" s="4">
        <v>-1.88090332439241</v>
      </c>
      <c r="AC726" s="4">
        <v>-0.89746658052200001</v>
      </c>
      <c r="AD726" s="4">
        <v>-0.62253508740366204</v>
      </c>
      <c r="AE726" s="4">
        <v>-3.6696956582142599</v>
      </c>
      <c r="AF726" s="4">
        <v>-4.1580601148809002</v>
      </c>
      <c r="AG726" s="4">
        <v>-3.4801946505686701</v>
      </c>
      <c r="AH726" s="18">
        <v>-3.9556981240074598</v>
      </c>
      <c r="AI726" s="17">
        <v>-3.8159121369178202</v>
      </c>
      <c r="AJ726" s="4">
        <v>-1.5936870176173601</v>
      </c>
      <c r="AK726" s="4">
        <v>-5.0425756289896801</v>
      </c>
      <c r="AL726" s="18">
        <v>-0.83236685151982204</v>
      </c>
      <c r="AM726" s="22">
        <v>0.30038356052215998</v>
      </c>
      <c r="AN726" s="5">
        <v>1.06695562652083</v>
      </c>
      <c r="AO726" s="5">
        <v>0.45920211869643202</v>
      </c>
      <c r="AP726" s="23">
        <v>1.7763462118867499</v>
      </c>
      <c r="AQ726" s="27">
        <v>4.1278112808928801E-4</v>
      </c>
      <c r="AR726" s="28">
        <v>6.7628038661973896E-4</v>
      </c>
      <c r="AS726" s="27">
        <v>2.1087737737694401E-2</v>
      </c>
      <c r="AT726" s="6">
        <v>3.1535425362584003E-2</v>
      </c>
      <c r="AU726" s="7">
        <v>2.2222251193004601</v>
      </c>
      <c r="AV726" s="6">
        <v>0.49599101542052698</v>
      </c>
      <c r="AW726" s="6">
        <v>0.68207338433765197</v>
      </c>
      <c r="AX726" s="7">
        <v>0.76132016609754205</v>
      </c>
      <c r="AY726" s="6">
        <v>1.4726432370528E-2</v>
      </c>
      <c r="AZ726" s="6">
        <v>2.5073663266759801E-2</v>
      </c>
      <c r="BA726" s="7">
        <v>4.2102087774698598</v>
      </c>
      <c r="BB726" s="6">
        <v>6.0685597228416904E-3</v>
      </c>
      <c r="BC726" s="6">
        <v>0.36584503489243098</v>
      </c>
      <c r="BD726" s="7">
        <v>-1.22666349207186</v>
      </c>
      <c r="BE726" s="6">
        <v>4.1773907110972501E-2</v>
      </c>
      <c r="BF726" s="6">
        <v>6.1077457275407303E-2</v>
      </c>
      <c r="BG726" s="7">
        <v>2.9835452853979998</v>
      </c>
      <c r="BH726" s="6">
        <v>3.8027034801332701E-3</v>
      </c>
      <c r="BI726" s="6">
        <v>8.0021644069291093E-3</v>
      </c>
      <c r="BJ726" s="31">
        <v>-3.4488886113723098</v>
      </c>
      <c r="BK726" s="35">
        <v>0.65280700603030462</v>
      </c>
      <c r="BL726" s="8">
        <v>0.67721752169508853</v>
      </c>
      <c r="BM726" s="8">
        <v>0.39480123042987869</v>
      </c>
      <c r="BN726" s="8">
        <v>2.3986460475210496</v>
      </c>
      <c r="BO726" s="8">
        <v>-1.377383192383894</v>
      </c>
      <c r="BP726" s="8">
        <v>-0.82171657712947099</v>
      </c>
      <c r="BQ726" s="8">
        <v>-1.1543973069190019</v>
      </c>
      <c r="BR726" s="8">
        <v>-1.2523913678286798</v>
      </c>
      <c r="BS726" s="8">
        <v>-7.9155234900046959E-2</v>
      </c>
      <c r="BT726" s="8">
        <v>0.48736446437798953</v>
      </c>
      <c r="BU726" s="8">
        <v>0.99712384176385727</v>
      </c>
      <c r="BV726" s="8">
        <v>1.1396331669739377</v>
      </c>
      <c r="BW726" s="8">
        <v>-0.43984684030943899</v>
      </c>
      <c r="BX726" s="8">
        <v>-0.69298804427545502</v>
      </c>
      <c r="BY726" s="8">
        <v>-0.34161996778967513</v>
      </c>
      <c r="BZ726" s="36">
        <v>-0.58809474725644229</v>
      </c>
      <c r="CA726" s="40">
        <v>0.65280700603030462</v>
      </c>
      <c r="CB726" s="9">
        <v>0.67721752169508853</v>
      </c>
      <c r="CC726" s="9">
        <v>0.39480123042987869</v>
      </c>
      <c r="CD726" s="9">
        <v>2.3986460475210496</v>
      </c>
      <c r="CE726" s="9" t="s">
        <v>24178</v>
      </c>
      <c r="CF726" s="9" t="s">
        <v>24178</v>
      </c>
      <c r="CG726" s="9" t="s">
        <v>24178</v>
      </c>
      <c r="CH726" s="9" t="s">
        <v>24178</v>
      </c>
      <c r="CI726" s="9" t="s">
        <v>24178</v>
      </c>
      <c r="CJ726" s="9">
        <v>0.48736446437798953</v>
      </c>
      <c r="CK726" s="9">
        <v>0.99712384176385727</v>
      </c>
      <c r="CL726" s="9">
        <v>1.1396331669739377</v>
      </c>
      <c r="CM726" s="9" t="s">
        <v>24178</v>
      </c>
      <c r="CN726" s="9" t="s">
        <v>24178</v>
      </c>
      <c r="CO726" s="9" t="s">
        <v>24178</v>
      </c>
      <c r="CP726" s="41" t="s">
        <v>24178</v>
      </c>
      <c r="CQ726" s="51" t="str">
        <f>IF(COUNTIF(CA726:CD726,"")=4,"-","+")</f>
        <v>+</v>
      </c>
      <c r="CR726" s="10" t="str">
        <f>IF(COUNTIF(CE726:CH726,"")=4,"-","+")</f>
        <v>-</v>
      </c>
      <c r="CS726" s="10" t="str">
        <f>IF(COUNTIF(CI726:CL726,"")=4,"-","+")</f>
        <v>+</v>
      </c>
      <c r="CT726" s="10" t="str">
        <f>IF(COUNTIF(CM726:CP726,"")=4,"-","+")</f>
        <v>-</v>
      </c>
      <c r="CU726" s="10" t="str">
        <f>IF(COUNTIF(CS726:CT726,"-")=2,"+","-")</f>
        <v>-</v>
      </c>
      <c r="CV726" s="10" t="str">
        <f>IF(COUNTIF(CQ726,"+")+COUNTIF(CS726,"+")=0,"+","-")</f>
        <v>-</v>
      </c>
      <c r="CW726" s="10" t="str">
        <f t="shared" si="44"/>
        <v>-</v>
      </c>
      <c r="CX726" s="10" t="str">
        <f t="shared" si="45"/>
        <v>-</v>
      </c>
      <c r="CY726" s="10" t="str">
        <f t="shared" si="46"/>
        <v>-</v>
      </c>
      <c r="CZ726" s="76" t="str">
        <f t="shared" si="47"/>
        <v>-</v>
      </c>
    </row>
    <row r="727" spans="1:104" s="11" customFormat="1" ht="25" customHeight="1" x14ac:dyDescent="0.2">
      <c r="A727" s="12" t="s">
        <v>1994</v>
      </c>
      <c r="B727" s="3" t="s">
        <v>1995</v>
      </c>
      <c r="C727" s="3" t="s">
        <v>1996</v>
      </c>
      <c r="D727" s="3" t="s">
        <v>1996</v>
      </c>
      <c r="E727" s="3" t="s">
        <v>1996</v>
      </c>
      <c r="F727" s="3" t="s">
        <v>1997</v>
      </c>
      <c r="G727" s="3" t="s">
        <v>1990</v>
      </c>
      <c r="H727" s="3" t="s">
        <v>1991</v>
      </c>
      <c r="I727" s="3" t="s">
        <v>1992</v>
      </c>
      <c r="J727" s="3" t="s">
        <v>1993</v>
      </c>
      <c r="K727" s="3"/>
      <c r="L727" s="3"/>
      <c r="M727" s="3"/>
      <c r="N727" s="3" t="s">
        <v>1994</v>
      </c>
      <c r="O727" s="3">
        <v>10</v>
      </c>
      <c r="P727" s="3">
        <v>17</v>
      </c>
      <c r="Q727" s="3">
        <v>17</v>
      </c>
      <c r="R727" s="13">
        <v>17</v>
      </c>
      <c r="S727" s="17">
        <v>1.07443071595636</v>
      </c>
      <c r="T727" s="4">
        <v>0.95519755035527998</v>
      </c>
      <c r="U727" s="4">
        <v>1.21092284614403</v>
      </c>
      <c r="V727" s="4">
        <v>0.70767184983912301</v>
      </c>
      <c r="W727" s="4">
        <v>-4.9920263997561802</v>
      </c>
      <c r="X727" s="4">
        <v>-4.9908889384014898</v>
      </c>
      <c r="Y727" s="4">
        <v>-4.8233780300944504</v>
      </c>
      <c r="Z727" s="4">
        <v>-5.0938565418541897</v>
      </c>
      <c r="AA727" s="4">
        <v>1.9148730482045999</v>
      </c>
      <c r="AB727" s="4">
        <v>1.8426662803912801</v>
      </c>
      <c r="AC727" s="4">
        <v>1.9506069955265399</v>
      </c>
      <c r="AD727" s="4">
        <v>2.0616557898546501</v>
      </c>
      <c r="AE727" s="4">
        <v>-4.9531324568235604</v>
      </c>
      <c r="AF727" s="4">
        <v>-3.81116044145391</v>
      </c>
      <c r="AG727" s="4">
        <v>-5.7506365613460302</v>
      </c>
      <c r="AH727" s="18">
        <v>-3.3773665235481198</v>
      </c>
      <c r="AI727" s="17">
        <v>-4.4730739957929098</v>
      </c>
      <c r="AJ727" s="4">
        <v>1.9424505284942699</v>
      </c>
      <c r="AK727" s="4">
        <v>-4.9750374775265804</v>
      </c>
      <c r="AL727" s="18">
        <v>0.98705574057369905</v>
      </c>
      <c r="AM727" s="22">
        <v>1.0803281373515701</v>
      </c>
      <c r="AN727" s="5">
        <v>9.1275838130091297E-2</v>
      </c>
      <c r="AO727" s="5">
        <v>0.11203935370143001</v>
      </c>
      <c r="AP727" s="23">
        <v>0.213558087309239</v>
      </c>
      <c r="AQ727" s="27">
        <v>4.5752662133145701E-10</v>
      </c>
      <c r="AR727" s="28">
        <v>9.6919771441643105E-9</v>
      </c>
      <c r="AS727" s="27">
        <v>1.2123357575729099E-3</v>
      </c>
      <c r="AT727" s="6">
        <v>3.54905880816266E-3</v>
      </c>
      <c r="AU727" s="7">
        <v>6.4155245242871697</v>
      </c>
      <c r="AV727" s="6">
        <v>1.1150368881190701E-3</v>
      </c>
      <c r="AW727" s="6">
        <v>1.8394602248656199E-2</v>
      </c>
      <c r="AX727" s="7">
        <v>-0.95539478792056898</v>
      </c>
      <c r="AY727" s="6">
        <v>2.2602469418591401E-7</v>
      </c>
      <c r="AZ727" s="6">
        <v>5.7183861162371899E-5</v>
      </c>
      <c r="BA727" s="7">
        <v>5.9620932181002804</v>
      </c>
      <c r="BB727" s="6">
        <v>0.42218740201122101</v>
      </c>
      <c r="BC727" s="6">
        <v>0.92945338544794998</v>
      </c>
      <c r="BD727" s="7">
        <v>-0.501963481733671</v>
      </c>
      <c r="BE727" s="6">
        <v>1.5760360371108099E-3</v>
      </c>
      <c r="BF727" s="6">
        <v>4.37454235485889E-3</v>
      </c>
      <c r="BG727" s="7">
        <v>5.4601297363666097</v>
      </c>
      <c r="BH727" s="6">
        <v>1.8837082817300899E-10</v>
      </c>
      <c r="BI727" s="6">
        <v>4.9409668229780301E-7</v>
      </c>
      <c r="BJ727" s="31">
        <v>-6.9174880060208404</v>
      </c>
      <c r="BK727" s="35">
        <v>0.83740029904900048</v>
      </c>
      <c r="BL727" s="8">
        <v>0.80047616438796476</v>
      </c>
      <c r="BM727" s="8">
        <v>0.8796691910121901</v>
      </c>
      <c r="BN727" s="8">
        <v>0.72382238897362661</v>
      </c>
      <c r="BO727" s="8">
        <v>-1.041260544406279</v>
      </c>
      <c r="BP727" s="8">
        <v>-1.0409082952982345</v>
      </c>
      <c r="BQ727" s="8">
        <v>-0.98903350606202967</v>
      </c>
      <c r="BR727" s="8">
        <v>-1.0727953095903147</v>
      </c>
      <c r="BS727" s="8">
        <v>1.0976685364502878</v>
      </c>
      <c r="BT727" s="8">
        <v>1.0753075397868477</v>
      </c>
      <c r="BU727" s="8">
        <v>1.1087346276358574</v>
      </c>
      <c r="BV727" s="8">
        <v>1.1431242256562226</v>
      </c>
      <c r="BW727" s="8">
        <v>-1.0292158655696242</v>
      </c>
      <c r="BX727" s="8">
        <v>-0.67556989582560401</v>
      </c>
      <c r="BY727" s="8">
        <v>-1.2761869897502742</v>
      </c>
      <c r="BZ727" s="36">
        <v>-0.54123256644963569</v>
      </c>
      <c r="CA727" s="40">
        <v>0.83740029904900048</v>
      </c>
      <c r="CB727" s="9">
        <v>0.80047616438796476</v>
      </c>
      <c r="CC727" s="9">
        <v>0.8796691910121901</v>
      </c>
      <c r="CD727" s="9">
        <v>0.72382238897362661</v>
      </c>
      <c r="CE727" s="9" t="s">
        <v>24178</v>
      </c>
      <c r="CF727" s="9" t="s">
        <v>24178</v>
      </c>
      <c r="CG727" s="9" t="s">
        <v>24178</v>
      </c>
      <c r="CH727" s="9" t="s">
        <v>24178</v>
      </c>
      <c r="CI727" s="9">
        <v>1.0976685364502878</v>
      </c>
      <c r="CJ727" s="9">
        <v>1.0753075397868477</v>
      </c>
      <c r="CK727" s="9">
        <v>1.1087346276358574</v>
      </c>
      <c r="CL727" s="9">
        <v>1.1431242256562226</v>
      </c>
      <c r="CM727" s="9" t="s">
        <v>24178</v>
      </c>
      <c r="CN727" s="9" t="s">
        <v>24178</v>
      </c>
      <c r="CO727" s="9" t="s">
        <v>24178</v>
      </c>
      <c r="CP727" s="41" t="s">
        <v>24178</v>
      </c>
      <c r="CQ727" s="51" t="str">
        <f>IF(COUNTIF(CA727:CD727,"")=4,"-","+")</f>
        <v>+</v>
      </c>
      <c r="CR727" s="10" t="str">
        <f>IF(COUNTIF(CE727:CH727,"")=4,"-","+")</f>
        <v>-</v>
      </c>
      <c r="CS727" s="10" t="str">
        <f>IF(COUNTIF(CI727:CL727,"")=4,"-","+")</f>
        <v>+</v>
      </c>
      <c r="CT727" s="10" t="str">
        <f>IF(COUNTIF(CM727:CP727,"")=4,"-","+")</f>
        <v>-</v>
      </c>
      <c r="CU727" s="10" t="str">
        <f>IF(COUNTIF(CS727:CT727,"-")=2,"+","-")</f>
        <v>-</v>
      </c>
      <c r="CV727" s="10" t="str">
        <f>IF(COUNTIF(CQ727,"+")+COUNTIF(CS727,"+")=0,"+","-")</f>
        <v>-</v>
      </c>
      <c r="CW727" s="10" t="str">
        <f t="shared" si="44"/>
        <v>-</v>
      </c>
      <c r="CX727" s="10" t="str">
        <f t="shared" si="45"/>
        <v>-</v>
      </c>
      <c r="CY727" s="10" t="str">
        <f t="shared" si="46"/>
        <v>-</v>
      </c>
      <c r="CZ727" s="76" t="str">
        <f t="shared" si="47"/>
        <v>-</v>
      </c>
    </row>
    <row r="728" spans="1:104" s="11" customFormat="1" ht="25" customHeight="1" x14ac:dyDescent="0.2">
      <c r="A728" s="12" t="s">
        <v>2012</v>
      </c>
      <c r="B728" s="3" t="s">
        <v>2013</v>
      </c>
      <c r="C728" s="3" t="s">
        <v>2014</v>
      </c>
      <c r="D728" s="3" t="s">
        <v>2014</v>
      </c>
      <c r="E728" s="3" t="s">
        <v>2014</v>
      </c>
      <c r="F728" s="3" t="s">
        <v>2015</v>
      </c>
      <c r="G728" s="3" t="s">
        <v>2009</v>
      </c>
      <c r="H728" s="3" t="s">
        <v>2010</v>
      </c>
      <c r="I728" s="3" t="s">
        <v>2011</v>
      </c>
      <c r="J728" s="3" t="s">
        <v>369</v>
      </c>
      <c r="K728" s="3"/>
      <c r="L728" s="3"/>
      <c r="M728" s="3"/>
      <c r="N728" s="3" t="s">
        <v>2012</v>
      </c>
      <c r="O728" s="3">
        <v>7</v>
      </c>
      <c r="P728" s="3">
        <v>20</v>
      </c>
      <c r="Q728" s="3">
        <v>20</v>
      </c>
      <c r="R728" s="13">
        <v>20</v>
      </c>
      <c r="S728" s="17">
        <v>0.739449047577597</v>
      </c>
      <c r="T728" s="4">
        <v>0.95774612196365205</v>
      </c>
      <c r="U728" s="4">
        <v>1.0052230554788799</v>
      </c>
      <c r="V728" s="4">
        <v>0.53051192901220301</v>
      </c>
      <c r="W728" s="4">
        <v>-5.4311682384078201</v>
      </c>
      <c r="X728" s="4">
        <v>-3.8785475274021501</v>
      </c>
      <c r="Y728" s="4">
        <v>-2.6214499554313999</v>
      </c>
      <c r="Z728" s="4">
        <v>-3.5236197830218798</v>
      </c>
      <c r="AA728" s="4">
        <v>0.86722130702393896</v>
      </c>
      <c r="AB728" s="4">
        <v>1.02601299985871</v>
      </c>
      <c r="AC728" s="4">
        <v>1.0569300512469999</v>
      </c>
      <c r="AD728" s="4">
        <v>0.90614517072725298</v>
      </c>
      <c r="AE728" s="4">
        <v>-5.4037959841455399</v>
      </c>
      <c r="AF728" s="4">
        <v>-4.8119024600587998</v>
      </c>
      <c r="AG728" s="4">
        <v>-6.3932546849099499</v>
      </c>
      <c r="AH728" s="18">
        <v>-4.00490363712502</v>
      </c>
      <c r="AI728" s="17">
        <v>-5.1534641915598298</v>
      </c>
      <c r="AJ728" s="4">
        <v>0.96407738221422701</v>
      </c>
      <c r="AK728" s="4">
        <v>-3.8636963760658101</v>
      </c>
      <c r="AL728" s="18">
        <v>0.80823253850808197</v>
      </c>
      <c r="AM728" s="22">
        <v>1.00591620549131</v>
      </c>
      <c r="AN728" s="5">
        <v>9.1642201538651297E-2</v>
      </c>
      <c r="AO728" s="5">
        <v>1.17132643537791</v>
      </c>
      <c r="AP728" s="23">
        <v>0.218341842819536</v>
      </c>
      <c r="AQ728" s="27">
        <v>1.0428657063936499E-7</v>
      </c>
      <c r="AR728" s="28">
        <v>4.9022163940332302E-7</v>
      </c>
      <c r="AS728" s="27">
        <v>1.11845022268356E-3</v>
      </c>
      <c r="AT728" s="6">
        <v>3.3604752967914902E-3</v>
      </c>
      <c r="AU728" s="7">
        <v>6.1175415737740497</v>
      </c>
      <c r="AV728" s="6">
        <v>0.258028169872831</v>
      </c>
      <c r="AW728" s="6">
        <v>0.47065917216720099</v>
      </c>
      <c r="AX728" s="7">
        <v>-0.15584484370614499</v>
      </c>
      <c r="AY728" s="6">
        <v>3.3834914608065099E-3</v>
      </c>
      <c r="AZ728" s="6">
        <v>7.8400159908970594E-3</v>
      </c>
      <c r="BA728" s="7">
        <v>4.6719289145738898</v>
      </c>
      <c r="BB728" s="6">
        <v>0.146944610733689</v>
      </c>
      <c r="BC728" s="6">
        <v>0.82292065325949104</v>
      </c>
      <c r="BD728" s="7">
        <v>1.28976781549401</v>
      </c>
      <c r="BE728" s="6">
        <v>8.9681657434872596E-4</v>
      </c>
      <c r="BF728" s="6">
        <v>2.9948745037306698E-3</v>
      </c>
      <c r="BG728" s="7">
        <v>5.96169673006791</v>
      </c>
      <c r="BH728" s="6">
        <v>3.6044640981487798E-3</v>
      </c>
      <c r="BI728" s="6">
        <v>7.7053865765641704E-3</v>
      </c>
      <c r="BJ728" s="31">
        <v>-4.8277737582800402</v>
      </c>
      <c r="BK728" s="35">
        <v>0.88716331793459269</v>
      </c>
      <c r="BL728" s="8">
        <v>0.96309073555385649</v>
      </c>
      <c r="BM728" s="8">
        <v>0.97960401667973063</v>
      </c>
      <c r="BN728" s="8">
        <v>0.81449145138715096</v>
      </c>
      <c r="BO728" s="8">
        <v>-1.2590818251088509</v>
      </c>
      <c r="BP728" s="8">
        <v>-0.71905406037405839</v>
      </c>
      <c r="BQ728" s="8">
        <v>-0.28181424576075187</v>
      </c>
      <c r="BR728" s="8">
        <v>-0.59560418296266582</v>
      </c>
      <c r="BS728" s="8">
        <v>0.93160467259050772</v>
      </c>
      <c r="BT728" s="8">
        <v>0.98683511124958745</v>
      </c>
      <c r="BU728" s="8">
        <v>0.99758858506006776</v>
      </c>
      <c r="BV728" s="8">
        <v>0.94514305125668396</v>
      </c>
      <c r="BW728" s="8">
        <v>-1.2495612917421171</v>
      </c>
      <c r="BX728" s="8">
        <v>-1.0436907049930046</v>
      </c>
      <c r="BY728" s="8">
        <v>-1.5937117765859619</v>
      </c>
      <c r="BZ728" s="36">
        <v>-0.76300285418476799</v>
      </c>
      <c r="CA728" s="40">
        <v>0.88716331793459269</v>
      </c>
      <c r="CB728" s="9">
        <v>0.96309073555385649</v>
      </c>
      <c r="CC728" s="9">
        <v>0.97960401667973063</v>
      </c>
      <c r="CD728" s="9">
        <v>0.81449145138715096</v>
      </c>
      <c r="CE728" s="9" t="s">
        <v>24178</v>
      </c>
      <c r="CF728" s="9" t="s">
        <v>24178</v>
      </c>
      <c r="CG728" s="9" t="s">
        <v>24178</v>
      </c>
      <c r="CH728" s="9" t="s">
        <v>24178</v>
      </c>
      <c r="CI728" s="9">
        <v>0.93160467259050772</v>
      </c>
      <c r="CJ728" s="9">
        <v>0.98683511124958745</v>
      </c>
      <c r="CK728" s="9">
        <v>0.99758858506006776</v>
      </c>
      <c r="CL728" s="9">
        <v>0.94514305125668396</v>
      </c>
      <c r="CM728" s="9" t="s">
        <v>24178</v>
      </c>
      <c r="CN728" s="9" t="s">
        <v>24178</v>
      </c>
      <c r="CO728" s="9" t="s">
        <v>24178</v>
      </c>
      <c r="CP728" s="41" t="s">
        <v>24178</v>
      </c>
      <c r="CQ728" s="51" t="str">
        <f>IF(COUNTIF(CA728:CD728,"")=4,"-","+")</f>
        <v>+</v>
      </c>
      <c r="CR728" s="10" t="str">
        <f>IF(COUNTIF(CE728:CH728,"")=4,"-","+")</f>
        <v>-</v>
      </c>
      <c r="CS728" s="10" t="str">
        <f>IF(COUNTIF(CI728:CL728,"")=4,"-","+")</f>
        <v>+</v>
      </c>
      <c r="CT728" s="10" t="str">
        <f>IF(COUNTIF(CM728:CP728,"")=4,"-","+")</f>
        <v>-</v>
      </c>
      <c r="CU728" s="10" t="str">
        <f>IF(COUNTIF(CS728:CT728,"-")=2,"+","-")</f>
        <v>-</v>
      </c>
      <c r="CV728" s="10" t="str">
        <f>IF(COUNTIF(CQ728,"+")+COUNTIF(CS728,"+")=0,"+","-")</f>
        <v>-</v>
      </c>
      <c r="CW728" s="10" t="str">
        <f t="shared" si="44"/>
        <v>-</v>
      </c>
      <c r="CX728" s="10" t="str">
        <f t="shared" si="45"/>
        <v>-</v>
      </c>
      <c r="CY728" s="10" t="str">
        <f t="shared" si="46"/>
        <v>-</v>
      </c>
      <c r="CZ728" s="76" t="str">
        <f t="shared" si="47"/>
        <v>-</v>
      </c>
    </row>
    <row r="729" spans="1:104" s="11" customFormat="1" ht="25" customHeight="1" x14ac:dyDescent="0.2">
      <c r="A729" s="12" t="s">
        <v>2021</v>
      </c>
      <c r="B729" s="3" t="s">
        <v>2022</v>
      </c>
      <c r="C729" s="3" t="s">
        <v>2023</v>
      </c>
      <c r="D729" s="3" t="s">
        <v>2023</v>
      </c>
      <c r="E729" s="3" t="s">
        <v>2023</v>
      </c>
      <c r="F729" s="3" t="s">
        <v>2024</v>
      </c>
      <c r="G729" s="3" t="s">
        <v>2016</v>
      </c>
      <c r="H729" s="3" t="s">
        <v>2017</v>
      </c>
      <c r="I729" s="3" t="s">
        <v>2018</v>
      </c>
      <c r="J729" s="3" t="s">
        <v>1901</v>
      </c>
      <c r="K729" s="3" t="s">
        <v>2019</v>
      </c>
      <c r="L729" s="3"/>
      <c r="M729" s="3" t="s">
        <v>2020</v>
      </c>
      <c r="N729" s="3" t="s">
        <v>2021</v>
      </c>
      <c r="O729" s="3">
        <v>9</v>
      </c>
      <c r="P729" s="3">
        <v>16</v>
      </c>
      <c r="Q729" s="3">
        <v>16</v>
      </c>
      <c r="R729" s="13">
        <v>16</v>
      </c>
      <c r="S729" s="17">
        <v>8.2488715419209796E-2</v>
      </c>
      <c r="T729" s="4">
        <v>0.52055616997232301</v>
      </c>
      <c r="U729" s="4">
        <v>0.20463974939215401</v>
      </c>
      <c r="V729" s="4">
        <v>-0.31969777756518503</v>
      </c>
      <c r="W729" s="4">
        <v>-4.5909769246937397</v>
      </c>
      <c r="X729" s="4">
        <v>-3.54825567886164</v>
      </c>
      <c r="Y729" s="4">
        <v>-3.8965522737150202</v>
      </c>
      <c r="Z729" s="4">
        <v>-5.2395652618920598</v>
      </c>
      <c r="AA729" s="4">
        <v>-8.1636866970629995E-2</v>
      </c>
      <c r="AB729" s="4">
        <v>-0.13294205323639799</v>
      </c>
      <c r="AC729" s="4">
        <v>4.89196156830509E-2</v>
      </c>
      <c r="AD729" s="4">
        <v>-0.24181559636199501</v>
      </c>
      <c r="AE729" s="4">
        <v>-3.5123899147505302</v>
      </c>
      <c r="AF729" s="4">
        <v>-4.4029826676796899</v>
      </c>
      <c r="AG729" s="4">
        <v>-4.8350276606294704</v>
      </c>
      <c r="AH729" s="18">
        <v>-4.8035470486088503</v>
      </c>
      <c r="AI729" s="17">
        <v>-4.3884868229171303</v>
      </c>
      <c r="AJ729" s="4">
        <v>-0.101868725221493</v>
      </c>
      <c r="AK729" s="4">
        <v>-4.31883753479062</v>
      </c>
      <c r="AL729" s="18">
        <v>0.121996714304625</v>
      </c>
      <c r="AM729" s="22">
        <v>0.61628717134967703</v>
      </c>
      <c r="AN729" s="5">
        <v>0.120688483704903</v>
      </c>
      <c r="AO729" s="5">
        <v>0.75142545281149098</v>
      </c>
      <c r="AP729" s="23">
        <v>0.347531493572727</v>
      </c>
      <c r="AQ729" s="27">
        <v>1.31681464141596E-8</v>
      </c>
      <c r="AR729" s="28">
        <v>1.0083003583113301E-7</v>
      </c>
      <c r="AS729" s="27">
        <v>5.7588083724783602E-4</v>
      </c>
      <c r="AT729" s="6">
        <v>2.2083851404986498E-3</v>
      </c>
      <c r="AU729" s="7">
        <v>4.2866180976956398</v>
      </c>
      <c r="AV729" s="6">
        <v>0.29524462107983102</v>
      </c>
      <c r="AW729" s="6">
        <v>0.51028878544722001</v>
      </c>
      <c r="AX729" s="7">
        <v>0.22386543952611901</v>
      </c>
      <c r="AY729" s="6">
        <v>3.18148960024622E-4</v>
      </c>
      <c r="AZ729" s="6">
        <v>1.65576333758846E-3</v>
      </c>
      <c r="BA729" s="7">
        <v>4.4408342490952402</v>
      </c>
      <c r="BB729" s="6">
        <v>0.89089128708514298</v>
      </c>
      <c r="BC729" s="6">
        <v>0.98948609859450498</v>
      </c>
      <c r="BD729" s="7">
        <v>6.9649288126519202E-2</v>
      </c>
      <c r="BE729" s="6">
        <v>7.6195872987857606E-5</v>
      </c>
      <c r="BF729" s="6">
        <v>6.3247397103528597E-4</v>
      </c>
      <c r="BG729" s="7">
        <v>4.5104835372217602</v>
      </c>
      <c r="BH729" s="6">
        <v>1.2478306174420199E-3</v>
      </c>
      <c r="BI729" s="6">
        <v>3.7570252286533898E-3</v>
      </c>
      <c r="BJ729" s="31">
        <v>-4.2169688095691198</v>
      </c>
      <c r="BK729" s="35">
        <v>0.98963628815217941</v>
      </c>
      <c r="BL729" s="8">
        <v>1.181948666468462</v>
      </c>
      <c r="BM729" s="8">
        <v>1.0432608055934351</v>
      </c>
      <c r="BN729" s="8">
        <v>0.81307571468657835</v>
      </c>
      <c r="BO729" s="8">
        <v>-1.0620232973479768</v>
      </c>
      <c r="BP729" s="8">
        <v>-0.60426684769011896</v>
      </c>
      <c r="BQ729" s="8">
        <v>-0.75716966167351896</v>
      </c>
      <c r="BR729" s="8">
        <v>-1.3467547111482892</v>
      </c>
      <c r="BS729" s="8">
        <v>0.91758487058194727</v>
      </c>
      <c r="BT729" s="8">
        <v>0.89506180412681668</v>
      </c>
      <c r="BU729" s="8">
        <v>0.97489939468726106</v>
      </c>
      <c r="BV729" s="8">
        <v>0.84726612837737481</v>
      </c>
      <c r="BW729" s="8">
        <v>-0.58852171454989377</v>
      </c>
      <c r="BX729" s="8">
        <v>-0.97949348989388096</v>
      </c>
      <c r="BY729" s="8">
        <v>-1.1691619970386862</v>
      </c>
      <c r="BZ729" s="36">
        <v>-1.1553419533316875</v>
      </c>
      <c r="CA729" s="40">
        <v>0.98963628815217941</v>
      </c>
      <c r="CB729" s="9">
        <v>1.181948666468462</v>
      </c>
      <c r="CC729" s="9">
        <v>1.0432608055934351</v>
      </c>
      <c r="CD729" s="9">
        <v>0.81307571468657835</v>
      </c>
      <c r="CE729" s="9" t="s">
        <v>24178</v>
      </c>
      <c r="CF729" s="9" t="s">
        <v>24178</v>
      </c>
      <c r="CG729" s="9" t="s">
        <v>24178</v>
      </c>
      <c r="CH729" s="9" t="s">
        <v>24178</v>
      </c>
      <c r="CI729" s="9">
        <v>0.91758487058194727</v>
      </c>
      <c r="CJ729" s="9">
        <v>0.89506180412681668</v>
      </c>
      <c r="CK729" s="9">
        <v>0.97489939468726106</v>
      </c>
      <c r="CL729" s="9">
        <v>0.84726612837737481</v>
      </c>
      <c r="CM729" s="9" t="s">
        <v>24178</v>
      </c>
      <c r="CN729" s="9" t="s">
        <v>24178</v>
      </c>
      <c r="CO729" s="9" t="s">
        <v>24178</v>
      </c>
      <c r="CP729" s="41" t="s">
        <v>24178</v>
      </c>
      <c r="CQ729" s="51" t="str">
        <f>IF(COUNTIF(CA729:CD729,"")=4,"-","+")</f>
        <v>+</v>
      </c>
      <c r="CR729" s="10" t="str">
        <f>IF(COUNTIF(CE729:CH729,"")=4,"-","+")</f>
        <v>-</v>
      </c>
      <c r="CS729" s="10" t="str">
        <f>IF(COUNTIF(CI729:CL729,"")=4,"-","+")</f>
        <v>+</v>
      </c>
      <c r="CT729" s="10" t="str">
        <f>IF(COUNTIF(CM729:CP729,"")=4,"-","+")</f>
        <v>-</v>
      </c>
      <c r="CU729" s="10" t="str">
        <f>IF(COUNTIF(CS729:CT729,"-")=2,"+","-")</f>
        <v>-</v>
      </c>
      <c r="CV729" s="10" t="str">
        <f>IF(COUNTIF(CQ729,"+")+COUNTIF(CS729,"+")=0,"+","-")</f>
        <v>-</v>
      </c>
      <c r="CW729" s="10" t="str">
        <f t="shared" si="44"/>
        <v>-</v>
      </c>
      <c r="CX729" s="10" t="str">
        <f t="shared" si="45"/>
        <v>-</v>
      </c>
      <c r="CY729" s="10" t="str">
        <f t="shared" si="46"/>
        <v>-</v>
      </c>
      <c r="CZ729" s="76" t="str">
        <f t="shared" si="47"/>
        <v>-</v>
      </c>
    </row>
    <row r="730" spans="1:104" s="11" customFormat="1" ht="25" customHeight="1" x14ac:dyDescent="0.2">
      <c r="A730" s="12" t="s">
        <v>2037</v>
      </c>
      <c r="B730" s="3" t="s">
        <v>2030</v>
      </c>
      <c r="C730" s="3" t="s">
        <v>2038</v>
      </c>
      <c r="D730" s="3" t="s">
        <v>2038</v>
      </c>
      <c r="E730" s="3" t="s">
        <v>2038</v>
      </c>
      <c r="F730" s="3" t="s">
        <v>2039</v>
      </c>
      <c r="G730" s="3" t="s">
        <v>2030</v>
      </c>
      <c r="H730" s="3" t="s">
        <v>2031</v>
      </c>
      <c r="I730" s="3" t="s">
        <v>2032</v>
      </c>
      <c r="J730" s="3" t="s">
        <v>2033</v>
      </c>
      <c r="K730" s="3" t="s">
        <v>2034</v>
      </c>
      <c r="L730" s="3" t="s">
        <v>2035</v>
      </c>
      <c r="M730" s="3" t="s">
        <v>2036</v>
      </c>
      <c r="N730" s="3" t="s">
        <v>2037</v>
      </c>
      <c r="O730" s="3">
        <v>3</v>
      </c>
      <c r="P730" s="3">
        <v>20</v>
      </c>
      <c r="Q730" s="3">
        <v>20</v>
      </c>
      <c r="R730" s="13">
        <v>20</v>
      </c>
      <c r="S730" s="17">
        <v>1.3052938180312901</v>
      </c>
      <c r="T730" s="4">
        <v>1.01901510066603</v>
      </c>
      <c r="U730" s="4">
        <v>1.22539341408054</v>
      </c>
      <c r="V730" s="4">
        <v>0.73897484740016495</v>
      </c>
      <c r="W730" s="4">
        <v>-2.6161236398191301</v>
      </c>
      <c r="X730" s="4">
        <v>-4.6281984390223396</v>
      </c>
      <c r="Y730" s="4">
        <v>-5.68345392603955</v>
      </c>
      <c r="Z730" s="4">
        <v>-4.24632618151335</v>
      </c>
      <c r="AA730" s="4">
        <v>1.5201681125920601</v>
      </c>
      <c r="AB730" s="4">
        <v>1.2845637016331899</v>
      </c>
      <c r="AC730" s="4">
        <v>1.46537182426638</v>
      </c>
      <c r="AD730" s="4">
        <v>1.63490445094771</v>
      </c>
      <c r="AE730" s="4">
        <v>-4.6588190313953302</v>
      </c>
      <c r="AF730" s="4">
        <v>-4.6302142889652798</v>
      </c>
      <c r="AG730" s="4">
        <v>-5.4404507464934504</v>
      </c>
      <c r="AH730" s="18">
        <v>-4.6115597595602802</v>
      </c>
      <c r="AI730" s="17">
        <v>-4.83526095660359</v>
      </c>
      <c r="AJ730" s="4">
        <v>1.4762520223598301</v>
      </c>
      <c r="AK730" s="4">
        <v>-4.2935255465986</v>
      </c>
      <c r="AL730" s="18">
        <v>1.0721692950445001</v>
      </c>
      <c r="AM730" s="22">
        <v>0.40392771474869699</v>
      </c>
      <c r="AN730" s="5">
        <v>0.14601598895517001</v>
      </c>
      <c r="AO730" s="5">
        <v>1.2727675595371499</v>
      </c>
      <c r="AP730" s="23">
        <v>0.25276377785937099</v>
      </c>
      <c r="AQ730" s="27">
        <v>1.0507329590875401E-8</v>
      </c>
      <c r="AR730" s="28">
        <v>8.5063967644648704E-8</v>
      </c>
      <c r="AS730" s="27">
        <v>1.3575588127830201E-5</v>
      </c>
      <c r="AT730" s="6">
        <v>2.0668001623209601E-4</v>
      </c>
      <c r="AU730" s="7">
        <v>6.3115129789634201</v>
      </c>
      <c r="AV730" s="6">
        <v>4.1204643778960201E-2</v>
      </c>
      <c r="AW730" s="6">
        <v>0.15824272420528901</v>
      </c>
      <c r="AX730" s="7">
        <v>-0.40408272731533001</v>
      </c>
      <c r="AY730" s="6">
        <v>2.77687573199038E-3</v>
      </c>
      <c r="AZ730" s="6">
        <v>6.8391972253622098E-3</v>
      </c>
      <c r="BA730" s="7">
        <v>5.3656948416430996</v>
      </c>
      <c r="BB730" s="6">
        <v>0.46738348750779501</v>
      </c>
      <c r="BC730" s="6">
        <v>0.929681807382994</v>
      </c>
      <c r="BD730" s="7">
        <v>0.54173541000499004</v>
      </c>
      <c r="BE730" s="6">
        <v>1.84775322789754E-6</v>
      </c>
      <c r="BF730" s="6">
        <v>7.5729011199613197E-5</v>
      </c>
      <c r="BG730" s="7">
        <v>5.9074302516480897</v>
      </c>
      <c r="BH730" s="6">
        <v>2.6045145344376999E-3</v>
      </c>
      <c r="BI730" s="6">
        <v>6.1260036434987201E-3</v>
      </c>
      <c r="BJ730" s="31">
        <v>-5.7697775689584301</v>
      </c>
      <c r="BK730" s="35">
        <v>0.96612177020373291</v>
      </c>
      <c r="BL730" s="8">
        <v>0.87237804168669986</v>
      </c>
      <c r="BM730" s="8">
        <v>0.93995789101182026</v>
      </c>
      <c r="BN730" s="8">
        <v>0.78067713664700822</v>
      </c>
      <c r="BO730" s="8">
        <v>-0.31797051913559787</v>
      </c>
      <c r="BP730" s="8">
        <v>-0.97683679976033633</v>
      </c>
      <c r="BQ730" s="8">
        <v>-1.3223867058151249</v>
      </c>
      <c r="BR730" s="8">
        <v>-0.85179037798796675</v>
      </c>
      <c r="BS730" s="8">
        <v>1.0364836808619167</v>
      </c>
      <c r="BT730" s="8">
        <v>0.95933356596125507</v>
      </c>
      <c r="BU730" s="8">
        <v>1.0185402988885035</v>
      </c>
      <c r="BV730" s="8">
        <v>1.0740548012471156</v>
      </c>
      <c r="BW730" s="8">
        <v>-0.986863701252919</v>
      </c>
      <c r="BX730" s="8">
        <v>-0.97749690223501995</v>
      </c>
      <c r="BY730" s="8">
        <v>-1.2428138185890003</v>
      </c>
      <c r="BZ730" s="36">
        <v>-0.97138836173208032</v>
      </c>
      <c r="CA730" s="40">
        <v>0.96612177020373291</v>
      </c>
      <c r="CB730" s="9">
        <v>0.87237804168669986</v>
      </c>
      <c r="CC730" s="9">
        <v>0.93995789101182026</v>
      </c>
      <c r="CD730" s="9">
        <v>0.78067713664700822</v>
      </c>
      <c r="CE730" s="9" t="s">
        <v>24178</v>
      </c>
      <c r="CF730" s="9" t="s">
        <v>24178</v>
      </c>
      <c r="CG730" s="9" t="s">
        <v>24178</v>
      </c>
      <c r="CH730" s="9" t="s">
        <v>24178</v>
      </c>
      <c r="CI730" s="9">
        <v>1.0364836808619167</v>
      </c>
      <c r="CJ730" s="9">
        <v>0.95933356596125507</v>
      </c>
      <c r="CK730" s="9">
        <v>1.0185402988885035</v>
      </c>
      <c r="CL730" s="9">
        <v>1.0740548012471156</v>
      </c>
      <c r="CM730" s="9" t="s">
        <v>24178</v>
      </c>
      <c r="CN730" s="9" t="s">
        <v>24178</v>
      </c>
      <c r="CO730" s="9" t="s">
        <v>24178</v>
      </c>
      <c r="CP730" s="41" t="s">
        <v>24178</v>
      </c>
      <c r="CQ730" s="51" t="str">
        <f>IF(COUNTIF(CA730:CD730,"")=4,"-","+")</f>
        <v>+</v>
      </c>
      <c r="CR730" s="10" t="str">
        <f>IF(COUNTIF(CE730:CH730,"")=4,"-","+")</f>
        <v>-</v>
      </c>
      <c r="CS730" s="10" t="str">
        <f>IF(COUNTIF(CI730:CL730,"")=4,"-","+")</f>
        <v>+</v>
      </c>
      <c r="CT730" s="10" t="str">
        <f>IF(COUNTIF(CM730:CP730,"")=4,"-","+")</f>
        <v>-</v>
      </c>
      <c r="CU730" s="10" t="str">
        <f>IF(COUNTIF(CS730:CT730,"-")=2,"+","-")</f>
        <v>-</v>
      </c>
      <c r="CV730" s="10" t="str">
        <f>IF(COUNTIF(CQ730,"+")+COUNTIF(CS730,"+")=0,"+","-")</f>
        <v>-</v>
      </c>
      <c r="CW730" s="10" t="str">
        <f t="shared" si="44"/>
        <v>-</v>
      </c>
      <c r="CX730" s="10" t="str">
        <f t="shared" si="45"/>
        <v>-</v>
      </c>
      <c r="CY730" s="10" t="str">
        <f t="shared" si="46"/>
        <v>-</v>
      </c>
      <c r="CZ730" s="76" t="str">
        <f t="shared" si="47"/>
        <v>-</v>
      </c>
    </row>
    <row r="731" spans="1:104" s="11" customFormat="1" ht="25" customHeight="1" x14ac:dyDescent="0.2">
      <c r="A731" s="12" t="s">
        <v>2047</v>
      </c>
      <c r="B731" s="3" t="s">
        <v>2040</v>
      </c>
      <c r="C731" s="3" t="s">
        <v>2048</v>
      </c>
      <c r="D731" s="3" t="s">
        <v>2048</v>
      </c>
      <c r="E731" s="3" t="s">
        <v>2049</v>
      </c>
      <c r="F731" s="3" t="s">
        <v>2050</v>
      </c>
      <c r="G731" s="3" t="s">
        <v>2040</v>
      </c>
      <c r="H731" s="3" t="s">
        <v>2041</v>
      </c>
      <c r="I731" s="3" t="s">
        <v>2042</v>
      </c>
      <c r="J731" s="3" t="s">
        <v>2043</v>
      </c>
      <c r="K731" s="3" t="s">
        <v>2044</v>
      </c>
      <c r="L731" s="3" t="s">
        <v>2045</v>
      </c>
      <c r="M731" s="3" t="s">
        <v>2046</v>
      </c>
      <c r="N731" s="3" t="s">
        <v>2047</v>
      </c>
      <c r="O731" s="3">
        <v>3</v>
      </c>
      <c r="P731" s="3">
        <v>8</v>
      </c>
      <c r="Q731" s="3">
        <v>8</v>
      </c>
      <c r="R731" s="13">
        <v>7</v>
      </c>
      <c r="S731" s="17">
        <v>-0.80575451512599405</v>
      </c>
      <c r="T731" s="4">
        <v>-0.39020958955344998</v>
      </c>
      <c r="U731" s="4">
        <v>-8.3525317023646295E-2</v>
      </c>
      <c r="V731" s="4">
        <v>-0.88880335682314604</v>
      </c>
      <c r="W731" s="4">
        <v>-3.6687880199834799</v>
      </c>
      <c r="X731" s="4">
        <v>-3.06866963406691</v>
      </c>
      <c r="Y731" s="4">
        <v>-3.30194334920018</v>
      </c>
      <c r="Z731" s="4">
        <v>-5.4281828889410999</v>
      </c>
      <c r="AA731" s="4">
        <v>-2.1896720446669602</v>
      </c>
      <c r="AB731" s="4">
        <v>-3.65904883168984</v>
      </c>
      <c r="AC731" s="4">
        <v>-3.8496665010530502</v>
      </c>
      <c r="AD731" s="4">
        <v>-2.36653084097314</v>
      </c>
      <c r="AE731" s="4">
        <v>-3.3130312362005001</v>
      </c>
      <c r="AF731" s="4">
        <v>-5.1903008499032799</v>
      </c>
      <c r="AG731" s="4">
        <v>-4.6712677060972299</v>
      </c>
      <c r="AH731" s="18">
        <v>-2.512653165398</v>
      </c>
      <c r="AI731" s="17">
        <v>-3.92181323939975</v>
      </c>
      <c r="AJ731" s="4">
        <v>-3.0162295545957498</v>
      </c>
      <c r="AK731" s="4">
        <v>-3.86689597304792</v>
      </c>
      <c r="AL731" s="18">
        <v>-0.54207319463155901</v>
      </c>
      <c r="AM731" s="22">
        <v>1.2284258839715301</v>
      </c>
      <c r="AN731" s="5">
        <v>0.85890230380146704</v>
      </c>
      <c r="AO731" s="5">
        <v>1.0697663841920599</v>
      </c>
      <c r="AP731" s="23">
        <v>0.37553444349670301</v>
      </c>
      <c r="AQ731" s="27">
        <v>8.0007445723538704E-4</v>
      </c>
      <c r="AR731" s="28">
        <v>1.25139851003484E-3</v>
      </c>
      <c r="AS731" s="27">
        <v>0.277451290461459</v>
      </c>
      <c r="AT731" s="6">
        <v>0.30810954059289097</v>
      </c>
      <c r="AU731" s="7">
        <v>0.90558368480400298</v>
      </c>
      <c r="AV731" s="6">
        <v>5.73780223675361E-3</v>
      </c>
      <c r="AW731" s="6">
        <v>4.8452461753036899E-2</v>
      </c>
      <c r="AX731" s="7">
        <v>2.4741563599641898</v>
      </c>
      <c r="AY731" s="6">
        <v>5.2417202638408902E-3</v>
      </c>
      <c r="AZ731" s="6">
        <v>1.1016852766069399E-2</v>
      </c>
      <c r="BA731" s="7">
        <v>3.32482277841636</v>
      </c>
      <c r="BB731" s="6">
        <v>0.94847252612145305</v>
      </c>
      <c r="BC731" s="6">
        <v>0.99034662048328204</v>
      </c>
      <c r="BD731" s="7">
        <v>5.4917266351833999E-2</v>
      </c>
      <c r="BE731" s="6">
        <v>8.60531701152965E-3</v>
      </c>
      <c r="BF731" s="6">
        <v>1.6065300015119102E-2</v>
      </c>
      <c r="BG731" s="7">
        <v>3.37974004476819</v>
      </c>
      <c r="BH731" s="6">
        <v>0.26327754860379798</v>
      </c>
      <c r="BI731" s="6">
        <v>0.295750325476558</v>
      </c>
      <c r="BJ731" s="31">
        <v>-0.85066641845216895</v>
      </c>
      <c r="BK731" s="35">
        <v>1.2741229248005257</v>
      </c>
      <c r="BL731" s="8">
        <v>1.5348101298365562</v>
      </c>
      <c r="BM731" s="8">
        <v>1.7272048888969596</v>
      </c>
      <c r="BN731" s="8">
        <v>1.2220232140564204</v>
      </c>
      <c r="BO731" s="8">
        <v>-0.52196735659917581</v>
      </c>
      <c r="BP731" s="8">
        <v>-0.14549016944600618</v>
      </c>
      <c r="BQ731" s="8">
        <v>-0.29183168167281626</v>
      </c>
      <c r="BR731" s="8">
        <v>-1.6257029642747067</v>
      </c>
      <c r="BS731" s="8">
        <v>0.40593859484070494</v>
      </c>
      <c r="BT731" s="8">
        <v>-0.51585759175945234</v>
      </c>
      <c r="BU731" s="8">
        <v>-0.63543933707450251</v>
      </c>
      <c r="BV731" s="8">
        <v>0.29498831616368648</v>
      </c>
      <c r="BW731" s="8">
        <v>-0.29878753672961011</v>
      </c>
      <c r="BX731" s="8">
        <v>-1.4764704744311621</v>
      </c>
      <c r="BY731" s="8">
        <v>-1.1508611569946956</v>
      </c>
      <c r="BZ731" s="36">
        <v>0.20332020038727358</v>
      </c>
      <c r="CA731" s="40">
        <v>1.2741229248005257</v>
      </c>
      <c r="CB731" s="9">
        <v>1.5348101298365562</v>
      </c>
      <c r="CC731" s="9">
        <v>1.7272048888969596</v>
      </c>
      <c r="CD731" s="9">
        <v>1.2220232140564204</v>
      </c>
      <c r="CE731" s="9" t="s">
        <v>24178</v>
      </c>
      <c r="CF731" s="9" t="s">
        <v>24178</v>
      </c>
      <c r="CG731" s="9" t="s">
        <v>24178</v>
      </c>
      <c r="CH731" s="9" t="s">
        <v>24178</v>
      </c>
      <c r="CI731" s="9">
        <v>0.40593859484070494</v>
      </c>
      <c r="CJ731" s="9" t="s">
        <v>24178</v>
      </c>
      <c r="CK731" s="9" t="s">
        <v>24178</v>
      </c>
      <c r="CL731" s="9" t="s">
        <v>24178</v>
      </c>
      <c r="CM731" s="9" t="s">
        <v>24178</v>
      </c>
      <c r="CN731" s="9" t="s">
        <v>24178</v>
      </c>
      <c r="CO731" s="9" t="s">
        <v>24178</v>
      </c>
      <c r="CP731" s="41" t="s">
        <v>24178</v>
      </c>
      <c r="CQ731" s="51" t="str">
        <f>IF(COUNTIF(CA731:CD731,"")=4,"-","+")</f>
        <v>+</v>
      </c>
      <c r="CR731" s="10" t="str">
        <f>IF(COUNTIF(CE731:CH731,"")=4,"-","+")</f>
        <v>-</v>
      </c>
      <c r="CS731" s="10" t="str">
        <f>IF(COUNTIF(CI731:CL731,"")=4,"-","+")</f>
        <v>+</v>
      </c>
      <c r="CT731" s="10" t="str">
        <f>IF(COUNTIF(CM731:CP731,"")=4,"-","+")</f>
        <v>-</v>
      </c>
      <c r="CU731" s="10" t="str">
        <f>IF(COUNTIF(CS731:CT731,"-")=2,"+","-")</f>
        <v>-</v>
      </c>
      <c r="CV731" s="10" t="str">
        <f>IF(COUNTIF(CQ731,"+")+COUNTIF(CS731,"+")=0,"+","-")</f>
        <v>-</v>
      </c>
      <c r="CW731" s="10" t="str">
        <f t="shared" si="44"/>
        <v>-</v>
      </c>
      <c r="CX731" s="10" t="str">
        <f t="shared" si="45"/>
        <v>-</v>
      </c>
      <c r="CY731" s="10" t="str">
        <f t="shared" si="46"/>
        <v>-</v>
      </c>
      <c r="CZ731" s="76" t="str">
        <f t="shared" si="47"/>
        <v>-</v>
      </c>
    </row>
    <row r="732" spans="1:104" s="11" customFormat="1" ht="25" customHeight="1" x14ac:dyDescent="0.2">
      <c r="A732" s="12" t="s">
        <v>2054</v>
      </c>
      <c r="B732" s="3" t="s">
        <v>2054</v>
      </c>
      <c r="C732" s="3" t="s">
        <v>2055</v>
      </c>
      <c r="D732" s="3" t="s">
        <v>2055</v>
      </c>
      <c r="E732" s="3" t="s">
        <v>2055</v>
      </c>
      <c r="F732" s="3" t="s">
        <v>2056</v>
      </c>
      <c r="G732" s="3" t="s">
        <v>2051</v>
      </c>
      <c r="H732" s="3" t="s">
        <v>2052</v>
      </c>
      <c r="I732" s="3" t="s">
        <v>2053</v>
      </c>
      <c r="J732" s="3"/>
      <c r="K732" s="3"/>
      <c r="L732" s="3"/>
      <c r="M732" s="3"/>
      <c r="N732" s="3" t="s">
        <v>2054</v>
      </c>
      <c r="O732" s="3">
        <v>2</v>
      </c>
      <c r="P732" s="3">
        <v>27</v>
      </c>
      <c r="Q732" s="3">
        <v>27</v>
      </c>
      <c r="R732" s="13">
        <v>27</v>
      </c>
      <c r="S732" s="17">
        <v>3.00539129683479</v>
      </c>
      <c r="T732" s="4">
        <v>2.8007208725334598</v>
      </c>
      <c r="U732" s="4">
        <v>2.8678301937822899</v>
      </c>
      <c r="V732" s="4">
        <v>2.3377017267190201</v>
      </c>
      <c r="W732" s="4">
        <v>-4.4784257795631301</v>
      </c>
      <c r="X732" s="4">
        <v>-4.0725994259923199</v>
      </c>
      <c r="Y732" s="4">
        <v>-5.7881548026993501</v>
      </c>
      <c r="Z732" s="4">
        <v>-3.9612806808822301</v>
      </c>
      <c r="AA732" s="4">
        <v>3.443151391957</v>
      </c>
      <c r="AB732" s="4">
        <v>3.3513845892912202</v>
      </c>
      <c r="AC732" s="4">
        <v>3.5287326814236502</v>
      </c>
      <c r="AD732" s="4">
        <v>3.52344707996239</v>
      </c>
      <c r="AE732" s="4">
        <v>-4.7606981364205501</v>
      </c>
      <c r="AF732" s="4">
        <v>-4.8632355982049198</v>
      </c>
      <c r="AG732" s="4">
        <v>-3.4431858195248899</v>
      </c>
      <c r="AH732" s="18">
        <v>-2.73971370023067</v>
      </c>
      <c r="AI732" s="17">
        <v>-3.95170831359526</v>
      </c>
      <c r="AJ732" s="4">
        <v>3.4616789356585702</v>
      </c>
      <c r="AK732" s="4">
        <v>-4.57511517228426</v>
      </c>
      <c r="AL732" s="18">
        <v>2.7529110224673898</v>
      </c>
      <c r="AM732" s="22">
        <v>1.0348707799886701</v>
      </c>
      <c r="AN732" s="5">
        <v>8.3305904528792302E-2</v>
      </c>
      <c r="AO732" s="5">
        <v>0.83867531296453401</v>
      </c>
      <c r="AP732" s="23">
        <v>0.28961885638400398</v>
      </c>
      <c r="AQ732" s="27">
        <v>6.9202090412859496E-10</v>
      </c>
      <c r="AR732" s="28">
        <v>1.2378413967618E-8</v>
      </c>
      <c r="AS732" s="27">
        <v>6.9485209379152005E-4</v>
      </c>
      <c r="AT732" s="6">
        <v>2.4747092370566198E-3</v>
      </c>
      <c r="AU732" s="7">
        <v>7.4133872492538302</v>
      </c>
      <c r="AV732" s="6">
        <v>1.28295062649912E-2</v>
      </c>
      <c r="AW732" s="6">
        <v>7.7685920499363195E-2</v>
      </c>
      <c r="AX732" s="7">
        <v>-0.70876791319117505</v>
      </c>
      <c r="AY732" s="6">
        <v>1.3194406433686201E-4</v>
      </c>
      <c r="AZ732" s="6">
        <v>9.7567628560837395E-4</v>
      </c>
      <c r="BA732" s="7">
        <v>7.3280261947516498</v>
      </c>
      <c r="BB732" s="6">
        <v>0.38687003058059799</v>
      </c>
      <c r="BC732" s="6">
        <v>0.92415278212860796</v>
      </c>
      <c r="BD732" s="7">
        <v>-0.62340685868899803</v>
      </c>
      <c r="BE732" s="6">
        <v>5.2859985170542302E-4</v>
      </c>
      <c r="BF732" s="6">
        <v>2.11682047484477E-3</v>
      </c>
      <c r="BG732" s="7">
        <v>6.7046193360626498</v>
      </c>
      <c r="BH732" s="6">
        <v>2.7898470003557201E-4</v>
      </c>
      <c r="BI732" s="6">
        <v>1.50395368511399E-3</v>
      </c>
      <c r="BJ732" s="31">
        <v>-8.0367941079428196</v>
      </c>
      <c r="BK732" s="35">
        <v>0.93436951179194538</v>
      </c>
      <c r="BL732" s="8">
        <v>0.88100255492758783</v>
      </c>
      <c r="BM732" s="8">
        <v>0.89850102968039258</v>
      </c>
      <c r="BN732" s="8">
        <v>0.76027224977284213</v>
      </c>
      <c r="BO732" s="8">
        <v>-1.0170044811053496</v>
      </c>
      <c r="BP732" s="8">
        <v>-0.91118695725272425</v>
      </c>
      <c r="BQ732" s="8">
        <v>-1.3585108444224141</v>
      </c>
      <c r="BR732" s="8">
        <v>-0.88216106018545581</v>
      </c>
      <c r="BS732" s="8">
        <v>1.0485136251540645</v>
      </c>
      <c r="BT732" s="8">
        <v>1.024585815280399</v>
      </c>
      <c r="BU732" s="8">
        <v>1.0708285883391637</v>
      </c>
      <c r="BV732" s="8">
        <v>1.0694503898713188</v>
      </c>
      <c r="BW732" s="8">
        <v>-1.0906058172233231</v>
      </c>
      <c r="BX732" s="8">
        <v>-1.117342031401346</v>
      </c>
      <c r="BY732" s="8">
        <v>-0.74706999262116769</v>
      </c>
      <c r="BZ732" s="36">
        <v>-0.56364258060593397</v>
      </c>
      <c r="CA732" s="40">
        <v>0.93436951179194538</v>
      </c>
      <c r="CB732" s="9">
        <v>0.88100255492758783</v>
      </c>
      <c r="CC732" s="9">
        <v>0.89850102968039258</v>
      </c>
      <c r="CD732" s="9">
        <v>0.76027224977284213</v>
      </c>
      <c r="CE732" s="9" t="s">
        <v>24178</v>
      </c>
      <c r="CF732" s="9" t="s">
        <v>24178</v>
      </c>
      <c r="CG732" s="9" t="s">
        <v>24178</v>
      </c>
      <c r="CH732" s="9" t="s">
        <v>24178</v>
      </c>
      <c r="CI732" s="9">
        <v>1.0485136251540645</v>
      </c>
      <c r="CJ732" s="9">
        <v>1.024585815280399</v>
      </c>
      <c r="CK732" s="9">
        <v>1.0708285883391637</v>
      </c>
      <c r="CL732" s="9">
        <v>1.0694503898713188</v>
      </c>
      <c r="CM732" s="9" t="s">
        <v>24178</v>
      </c>
      <c r="CN732" s="9" t="s">
        <v>24178</v>
      </c>
      <c r="CO732" s="9" t="s">
        <v>24178</v>
      </c>
      <c r="CP732" s="41" t="s">
        <v>24178</v>
      </c>
      <c r="CQ732" s="51" t="str">
        <f>IF(COUNTIF(CA732:CD732,"")=4,"-","+")</f>
        <v>+</v>
      </c>
      <c r="CR732" s="10" t="str">
        <f>IF(COUNTIF(CE732:CH732,"")=4,"-","+")</f>
        <v>-</v>
      </c>
      <c r="CS732" s="10" t="str">
        <f>IF(COUNTIF(CI732:CL732,"")=4,"-","+")</f>
        <v>+</v>
      </c>
      <c r="CT732" s="10" t="str">
        <f>IF(COUNTIF(CM732:CP732,"")=4,"-","+")</f>
        <v>-</v>
      </c>
      <c r="CU732" s="10" t="str">
        <f>IF(COUNTIF(CS732:CT732,"-")=2,"+","-")</f>
        <v>-</v>
      </c>
      <c r="CV732" s="10" t="str">
        <f>IF(COUNTIF(CQ732,"+")+COUNTIF(CS732,"+")=0,"+","-")</f>
        <v>-</v>
      </c>
      <c r="CW732" s="10" t="str">
        <f t="shared" si="44"/>
        <v>-</v>
      </c>
      <c r="CX732" s="10" t="str">
        <f t="shared" si="45"/>
        <v>-</v>
      </c>
      <c r="CY732" s="10" t="str">
        <f t="shared" si="46"/>
        <v>-</v>
      </c>
      <c r="CZ732" s="76" t="str">
        <f t="shared" si="47"/>
        <v>-</v>
      </c>
    </row>
    <row r="733" spans="1:104" s="11" customFormat="1" ht="25" customHeight="1" x14ac:dyDescent="0.2">
      <c r="A733" s="12" t="s">
        <v>2061</v>
      </c>
      <c r="B733" s="3" t="s">
        <v>2062</v>
      </c>
      <c r="C733" s="3" t="s">
        <v>1047</v>
      </c>
      <c r="D733" s="3" t="s">
        <v>1047</v>
      </c>
      <c r="E733" s="3" t="s">
        <v>1047</v>
      </c>
      <c r="F733" s="3" t="s">
        <v>2063</v>
      </c>
      <c r="G733" s="3" t="s">
        <v>2057</v>
      </c>
      <c r="H733" s="3" t="s">
        <v>2058</v>
      </c>
      <c r="I733" s="3" t="s">
        <v>2059</v>
      </c>
      <c r="J733" s="3" t="s">
        <v>2060</v>
      </c>
      <c r="K733" s="3"/>
      <c r="L733" s="3"/>
      <c r="M733" s="3"/>
      <c r="N733" s="3" t="s">
        <v>2061</v>
      </c>
      <c r="O733" s="3">
        <v>4</v>
      </c>
      <c r="P733" s="3">
        <v>4</v>
      </c>
      <c r="Q733" s="3">
        <v>4</v>
      </c>
      <c r="R733" s="13">
        <v>4</v>
      </c>
      <c r="S733" s="17">
        <v>-1.4181063245336301</v>
      </c>
      <c r="T733" s="4">
        <v>-2.01474258607547</v>
      </c>
      <c r="U733" s="4">
        <v>-0.86874774029554702</v>
      </c>
      <c r="V733" s="4">
        <v>-1.7025971484920901</v>
      </c>
      <c r="W733" s="4">
        <v>-3.9610536525650799</v>
      </c>
      <c r="X733" s="4">
        <v>-4.4200905107285804</v>
      </c>
      <c r="Y733" s="4">
        <v>-3.4496678231023798</v>
      </c>
      <c r="Z733" s="4">
        <v>-4.2927294221739301</v>
      </c>
      <c r="AA733" s="4">
        <v>-3.3587465003823902</v>
      </c>
      <c r="AB733" s="4">
        <v>-3.9811448768046702</v>
      </c>
      <c r="AC733" s="4">
        <v>-4.6163839835017999</v>
      </c>
      <c r="AD733" s="4">
        <v>-4.0849724937111498</v>
      </c>
      <c r="AE733" s="4">
        <v>-2.1263106354456101</v>
      </c>
      <c r="AF733" s="4">
        <v>-4.71749696396017</v>
      </c>
      <c r="AG733" s="4">
        <v>-4.7889638371205097</v>
      </c>
      <c r="AH733" s="18">
        <v>-4.3557168281310004</v>
      </c>
      <c r="AI733" s="17">
        <v>-3.9971220661643199</v>
      </c>
      <c r="AJ733" s="4">
        <v>-4.0103119636000004</v>
      </c>
      <c r="AK733" s="4">
        <v>-4.0308853521424899</v>
      </c>
      <c r="AL733" s="18">
        <v>-1.5010484498491801</v>
      </c>
      <c r="AM733" s="22">
        <v>1.2615438948927</v>
      </c>
      <c r="AN733" s="5">
        <v>0.51584421416884596</v>
      </c>
      <c r="AO733" s="5">
        <v>0.43310247240501498</v>
      </c>
      <c r="AP733" s="23">
        <v>0.48689051711577802</v>
      </c>
      <c r="AQ733" s="27">
        <v>9.0514628695214597E-4</v>
      </c>
      <c r="AR733" s="28">
        <v>1.4007072039383399E-3</v>
      </c>
      <c r="AS733" s="27">
        <v>0.98549010756651201</v>
      </c>
      <c r="AT733" s="6">
        <v>0.98699524709696895</v>
      </c>
      <c r="AU733" s="7">
        <v>-1.31898974356792E-2</v>
      </c>
      <c r="AV733" s="6">
        <v>4.0560900956304499E-4</v>
      </c>
      <c r="AW733" s="6">
        <v>1.0968169402926499E-2</v>
      </c>
      <c r="AX733" s="7">
        <v>2.5092635137508199</v>
      </c>
      <c r="AY733" s="6">
        <v>2.5641016391300903E-4</v>
      </c>
      <c r="AZ733" s="6">
        <v>1.4517991640933599E-3</v>
      </c>
      <c r="BA733" s="7">
        <v>2.5298369022933098</v>
      </c>
      <c r="BB733" s="6">
        <v>0.96223842618143396</v>
      </c>
      <c r="BC733" s="6">
        <v>0.99034662048328204</v>
      </c>
      <c r="BD733" s="7">
        <v>-3.3763285978166899E-2</v>
      </c>
      <c r="BE733" s="6">
        <v>2.21964909660439E-2</v>
      </c>
      <c r="BF733" s="6">
        <v>3.5307092664604703E-2</v>
      </c>
      <c r="BG733" s="7">
        <v>2.4960736163151398</v>
      </c>
      <c r="BH733" s="6">
        <v>0.95332987183032902</v>
      </c>
      <c r="BI733" s="6">
        <v>0.95991717996581705</v>
      </c>
      <c r="BJ733" s="31">
        <v>-2.0573388542487699E-2</v>
      </c>
      <c r="BK733" s="35">
        <v>1.5521008938600609</v>
      </c>
      <c r="BL733" s="8">
        <v>1.0812497743097469</v>
      </c>
      <c r="BM733" s="8">
        <v>1.9856415971264474</v>
      </c>
      <c r="BN733" s="8">
        <v>1.3275875151115608</v>
      </c>
      <c r="BO733" s="8">
        <v>-0.45473253806523345</v>
      </c>
      <c r="BP733" s="8">
        <v>-0.81699348751305045</v>
      </c>
      <c r="BQ733" s="8">
        <v>-5.1159027963060648E-2</v>
      </c>
      <c r="BR733" s="8">
        <v>-0.71648315148665309</v>
      </c>
      <c r="BS733" s="8">
        <v>2.0593913239458611E-2</v>
      </c>
      <c r="BT733" s="8">
        <v>-0.47058805345395766</v>
      </c>
      <c r="BU733" s="8">
        <v>-0.97190361848102558</v>
      </c>
      <c r="BV733" s="8">
        <v>-0.55252633446678334</v>
      </c>
      <c r="BW733" s="8">
        <v>0.99320292845391323</v>
      </c>
      <c r="BX733" s="8">
        <v>-1.0516995730997745</v>
      </c>
      <c r="BY733" s="8">
        <v>-1.1080995263164068</v>
      </c>
      <c r="BZ733" s="36">
        <v>-0.7661913112552442</v>
      </c>
      <c r="CA733" s="40">
        <v>1.5521008938600609</v>
      </c>
      <c r="CB733" s="9">
        <v>1.0812497743097469</v>
      </c>
      <c r="CC733" s="9">
        <v>1.9856415971264474</v>
      </c>
      <c r="CD733" s="9">
        <v>1.3275875151115608</v>
      </c>
      <c r="CE733" s="9" t="s">
        <v>24178</v>
      </c>
      <c r="CF733" s="9" t="s">
        <v>24178</v>
      </c>
      <c r="CG733" s="9" t="s">
        <v>24178</v>
      </c>
      <c r="CH733" s="9" t="s">
        <v>24178</v>
      </c>
      <c r="CI733" s="9" t="s">
        <v>24178</v>
      </c>
      <c r="CJ733" s="9">
        <v>-0.47058805345395766</v>
      </c>
      <c r="CK733" s="9" t="s">
        <v>24178</v>
      </c>
      <c r="CL733" s="9" t="s">
        <v>24178</v>
      </c>
      <c r="CM733" s="9" t="s">
        <v>24178</v>
      </c>
      <c r="CN733" s="9" t="s">
        <v>24178</v>
      </c>
      <c r="CO733" s="9" t="s">
        <v>24178</v>
      </c>
      <c r="CP733" s="41" t="s">
        <v>24178</v>
      </c>
      <c r="CQ733" s="51" t="str">
        <f>IF(COUNTIF(CA733:CD733,"")=4,"-","+")</f>
        <v>+</v>
      </c>
      <c r="CR733" s="10" t="str">
        <f>IF(COUNTIF(CE733:CH733,"")=4,"-","+")</f>
        <v>-</v>
      </c>
      <c r="CS733" s="10" t="str">
        <f>IF(COUNTIF(CI733:CL733,"")=4,"-","+")</f>
        <v>+</v>
      </c>
      <c r="CT733" s="10" t="str">
        <f>IF(COUNTIF(CM733:CP733,"")=4,"-","+")</f>
        <v>-</v>
      </c>
      <c r="CU733" s="10" t="str">
        <f>IF(COUNTIF(CS733:CT733,"-")=2,"+","-")</f>
        <v>-</v>
      </c>
      <c r="CV733" s="10" t="str">
        <f>IF(COUNTIF(CQ733,"+")+COUNTIF(CS733,"+")=0,"+","-")</f>
        <v>-</v>
      </c>
      <c r="CW733" s="10" t="str">
        <f t="shared" si="44"/>
        <v>-</v>
      </c>
      <c r="CX733" s="10" t="str">
        <f t="shared" si="45"/>
        <v>-</v>
      </c>
      <c r="CY733" s="10" t="str">
        <f t="shared" si="46"/>
        <v>-</v>
      </c>
      <c r="CZ733" s="76" t="str">
        <f t="shared" si="47"/>
        <v>-</v>
      </c>
    </row>
    <row r="734" spans="1:104" s="11" customFormat="1" ht="25" customHeight="1" x14ac:dyDescent="0.2">
      <c r="A734" s="12" t="s">
        <v>2067</v>
      </c>
      <c r="B734" s="3" t="s">
        <v>2068</v>
      </c>
      <c r="C734" s="3" t="s">
        <v>2069</v>
      </c>
      <c r="D734" s="3" t="s">
        <v>2069</v>
      </c>
      <c r="E734" s="3" t="s">
        <v>2069</v>
      </c>
      <c r="F734" s="3" t="s">
        <v>2070</v>
      </c>
      <c r="G734" s="3" t="s">
        <v>2064</v>
      </c>
      <c r="H734" s="3" t="s">
        <v>2065</v>
      </c>
      <c r="I734" s="3" t="s">
        <v>2066</v>
      </c>
      <c r="J734" s="3" t="s">
        <v>725</v>
      </c>
      <c r="K734" s="3"/>
      <c r="L734" s="3"/>
      <c r="M734" s="3"/>
      <c r="N734" s="3" t="s">
        <v>2067</v>
      </c>
      <c r="O734" s="3">
        <v>4</v>
      </c>
      <c r="P734" s="3">
        <v>6</v>
      </c>
      <c r="Q734" s="3">
        <v>6</v>
      </c>
      <c r="R734" s="13">
        <v>6</v>
      </c>
      <c r="S734" s="17">
        <v>-2.31349223324617</v>
      </c>
      <c r="T734" s="4">
        <v>-1.95377346611957</v>
      </c>
      <c r="U734" s="4">
        <v>-4.6365868059773101</v>
      </c>
      <c r="V734" s="4">
        <v>-3.4276711309247498</v>
      </c>
      <c r="W734" s="4">
        <v>-4.7279378975103503</v>
      </c>
      <c r="X734" s="4">
        <v>-4.24800514049232</v>
      </c>
      <c r="Y734" s="4">
        <v>-3.8317855690017502</v>
      </c>
      <c r="Z734" s="4">
        <v>-5.6924229848938799</v>
      </c>
      <c r="AA734" s="4">
        <v>-2.9209932987267</v>
      </c>
      <c r="AB734" s="4">
        <v>-2.2764420578928801</v>
      </c>
      <c r="AC734" s="4">
        <v>-2.1462079223774899</v>
      </c>
      <c r="AD734" s="4">
        <v>-2.3053128291059202</v>
      </c>
      <c r="AE734" s="4">
        <v>-3.44712603873923</v>
      </c>
      <c r="AF734" s="4">
        <v>-3.05712488641313</v>
      </c>
      <c r="AG734" s="4">
        <v>-4.598434560796</v>
      </c>
      <c r="AH734" s="18">
        <v>-2.79988491702023</v>
      </c>
      <c r="AI734" s="17">
        <v>-3.4756426007421499</v>
      </c>
      <c r="AJ734" s="4">
        <v>-2.4122390270257501</v>
      </c>
      <c r="AK734" s="4">
        <v>-4.6250378979745799</v>
      </c>
      <c r="AL734" s="18">
        <v>-3.08288090906695</v>
      </c>
      <c r="AM734" s="22">
        <v>0.79441393580140296</v>
      </c>
      <c r="AN734" s="5">
        <v>0.34615867567807901</v>
      </c>
      <c r="AO734" s="5">
        <v>0.80027126470084797</v>
      </c>
      <c r="AP734" s="23">
        <v>1.2110222766163601</v>
      </c>
      <c r="AQ734" s="27">
        <v>1.9933366501475099E-2</v>
      </c>
      <c r="AR734" s="28">
        <v>2.4933343029742101E-2</v>
      </c>
      <c r="AS734" s="27">
        <v>6.85876205333244E-2</v>
      </c>
      <c r="AT734" s="6">
        <v>8.7332683815004794E-2</v>
      </c>
      <c r="AU734" s="7">
        <v>1.0634035737164</v>
      </c>
      <c r="AV734" s="6">
        <v>0.35503079758832101</v>
      </c>
      <c r="AW734" s="6">
        <v>0.56473364589094299</v>
      </c>
      <c r="AX734" s="7">
        <v>-0.67064188204120301</v>
      </c>
      <c r="AY734" s="6">
        <v>8.4838767306521998E-2</v>
      </c>
      <c r="AZ734" s="6">
        <v>0.113421043142205</v>
      </c>
      <c r="BA734" s="7">
        <v>1.5421569889076201</v>
      </c>
      <c r="BB734" s="6">
        <v>8.7614069646781298E-2</v>
      </c>
      <c r="BC734" s="6">
        <v>0.80559678677194702</v>
      </c>
      <c r="BD734" s="7">
        <v>-1.1493952972324299</v>
      </c>
      <c r="BE734" s="6">
        <v>0.61008653211410901</v>
      </c>
      <c r="BF734" s="6">
        <v>0.65104026596228903</v>
      </c>
      <c r="BG734" s="7">
        <v>0.39276169167519498</v>
      </c>
      <c r="BH734" s="6">
        <v>6.7160911421758904E-3</v>
      </c>
      <c r="BI734" s="6">
        <v>1.2336349485943501E-2</v>
      </c>
      <c r="BJ734" s="31">
        <v>-2.2127988709488302</v>
      </c>
      <c r="BK734" s="35">
        <v>1.0207054668191577</v>
      </c>
      <c r="BL734" s="8">
        <v>1.3589654034097498</v>
      </c>
      <c r="BM734" s="8">
        <v>-1.1638061424665063</v>
      </c>
      <c r="BN734" s="8">
        <v>-2.7007685012844646E-2</v>
      </c>
      <c r="BO734" s="8">
        <v>-1.2497077335240905</v>
      </c>
      <c r="BP734" s="8">
        <v>-0.79840510827203626</v>
      </c>
      <c r="BQ734" s="8">
        <v>-0.40701489256329187</v>
      </c>
      <c r="BR734" s="8">
        <v>-2.1566569791999619</v>
      </c>
      <c r="BS734" s="8">
        <v>0.44944455227299074</v>
      </c>
      <c r="BT734" s="8">
        <v>1.0555454337905319</v>
      </c>
      <c r="BU734" s="8">
        <v>1.1780105216514118</v>
      </c>
      <c r="BV734" s="8">
        <v>1.0283969329829346</v>
      </c>
      <c r="BW734" s="8">
        <v>-4.5302020713672272E-2</v>
      </c>
      <c r="BX734" s="8">
        <v>0.32143382159409273</v>
      </c>
      <c r="BY734" s="8">
        <v>-1.1279298490528888</v>
      </c>
      <c r="BZ734" s="36">
        <v>0.56332827828443366</v>
      </c>
      <c r="CA734" s="40">
        <v>1.0207054668191577</v>
      </c>
      <c r="CB734" s="9">
        <v>1.3589654034097498</v>
      </c>
      <c r="CC734" s="9" t="s">
        <v>24178</v>
      </c>
      <c r="CD734" s="9" t="s">
        <v>24178</v>
      </c>
      <c r="CE734" s="9" t="s">
        <v>24178</v>
      </c>
      <c r="CF734" s="9" t="s">
        <v>24178</v>
      </c>
      <c r="CG734" s="9" t="s">
        <v>24178</v>
      </c>
      <c r="CH734" s="9" t="s">
        <v>24178</v>
      </c>
      <c r="CI734" s="9">
        <v>0.44944455227299074</v>
      </c>
      <c r="CJ734" s="9">
        <v>1.0555454337905319</v>
      </c>
      <c r="CK734" s="9">
        <v>1.1780105216514118</v>
      </c>
      <c r="CL734" s="9">
        <v>1.0283969329829346</v>
      </c>
      <c r="CM734" s="9" t="s">
        <v>24178</v>
      </c>
      <c r="CN734" s="9" t="s">
        <v>24178</v>
      </c>
      <c r="CO734" s="9" t="s">
        <v>24178</v>
      </c>
      <c r="CP734" s="41" t="s">
        <v>24178</v>
      </c>
      <c r="CQ734" s="51" t="str">
        <f>IF(COUNTIF(CA734:CD734,"")=4,"-","+")</f>
        <v>+</v>
      </c>
      <c r="CR734" s="10" t="str">
        <f>IF(COUNTIF(CE734:CH734,"")=4,"-","+")</f>
        <v>-</v>
      </c>
      <c r="CS734" s="10" t="str">
        <f>IF(COUNTIF(CI734:CL734,"")=4,"-","+")</f>
        <v>+</v>
      </c>
      <c r="CT734" s="10" t="str">
        <f>IF(COUNTIF(CM734:CP734,"")=4,"-","+")</f>
        <v>-</v>
      </c>
      <c r="CU734" s="10" t="str">
        <f>IF(COUNTIF(CS734:CT734,"-")=2,"+","-")</f>
        <v>-</v>
      </c>
      <c r="CV734" s="10" t="str">
        <f>IF(COUNTIF(CQ734,"+")+COUNTIF(CS734,"+")=0,"+","-")</f>
        <v>-</v>
      </c>
      <c r="CW734" s="10" t="str">
        <f t="shared" si="44"/>
        <v>-</v>
      </c>
      <c r="CX734" s="10" t="str">
        <f t="shared" si="45"/>
        <v>-</v>
      </c>
      <c r="CY734" s="10" t="str">
        <f t="shared" si="46"/>
        <v>-</v>
      </c>
      <c r="CZ734" s="76" t="str">
        <f t="shared" si="47"/>
        <v>-</v>
      </c>
    </row>
    <row r="735" spans="1:104" s="11" customFormat="1" ht="25" customHeight="1" x14ac:dyDescent="0.2">
      <c r="A735" s="12" t="s">
        <v>2075</v>
      </c>
      <c r="B735" s="3" t="s">
        <v>2076</v>
      </c>
      <c r="C735" s="3" t="s">
        <v>2077</v>
      </c>
      <c r="D735" s="3" t="s">
        <v>2077</v>
      </c>
      <c r="E735" s="3" t="s">
        <v>2077</v>
      </c>
      <c r="F735" s="3" t="s">
        <v>2078</v>
      </c>
      <c r="G735" s="3" t="s">
        <v>2071</v>
      </c>
      <c r="H735" s="3" t="s">
        <v>2072</v>
      </c>
      <c r="I735" s="3" t="s">
        <v>2073</v>
      </c>
      <c r="J735" s="3" t="s">
        <v>2074</v>
      </c>
      <c r="K735" s="3"/>
      <c r="L735" s="3"/>
      <c r="M735" s="3"/>
      <c r="N735" s="3" t="s">
        <v>2075</v>
      </c>
      <c r="O735" s="3">
        <v>7</v>
      </c>
      <c r="P735" s="3">
        <v>6</v>
      </c>
      <c r="Q735" s="3">
        <v>6</v>
      </c>
      <c r="R735" s="13">
        <v>6</v>
      </c>
      <c r="S735" s="17">
        <v>-0.71749957446497703</v>
      </c>
      <c r="T735" s="4">
        <v>-0.711570647825432</v>
      </c>
      <c r="U735" s="4">
        <v>-0.85684423352313399</v>
      </c>
      <c r="V735" s="4">
        <v>-1.1062447670639499</v>
      </c>
      <c r="W735" s="4">
        <v>-3.24129077838478</v>
      </c>
      <c r="X735" s="4">
        <v>-5.9586581535827401</v>
      </c>
      <c r="Y735" s="4">
        <v>-3.9963303371774201</v>
      </c>
      <c r="Z735" s="4">
        <v>-3.3160965647455098</v>
      </c>
      <c r="AA735" s="4">
        <v>2.4046118319052599E-2</v>
      </c>
      <c r="AB735" s="4">
        <v>0.76303004993364698</v>
      </c>
      <c r="AC735" s="4">
        <v>0.91499733136772199</v>
      </c>
      <c r="AD735" s="4">
        <v>0.308476178456772</v>
      </c>
      <c r="AE735" s="4">
        <v>-3.3500595713253398</v>
      </c>
      <c r="AF735" s="4">
        <v>-4.5556073171564604</v>
      </c>
      <c r="AG735" s="4">
        <v>-4.2882722505209898</v>
      </c>
      <c r="AH735" s="18">
        <v>-5.6549994267186996</v>
      </c>
      <c r="AI735" s="17">
        <v>-4.4622346414303697</v>
      </c>
      <c r="AJ735" s="4">
        <v>0.50263741951929797</v>
      </c>
      <c r="AK735" s="4">
        <v>-4.1280939584726104</v>
      </c>
      <c r="AL735" s="18">
        <v>-0.84803980571937199</v>
      </c>
      <c r="AM735" s="22">
        <v>0.94843776629609999</v>
      </c>
      <c r="AN735" s="5">
        <v>0.41011918592413599</v>
      </c>
      <c r="AO735" s="5">
        <v>1.26676577313376</v>
      </c>
      <c r="AP735" s="23">
        <v>0.18476282368136701</v>
      </c>
      <c r="AQ735" s="27">
        <v>3.0699705105690098E-6</v>
      </c>
      <c r="AR735" s="28">
        <v>8.0525326492225195E-6</v>
      </c>
      <c r="AS735" s="27">
        <v>5.9214134281404302E-4</v>
      </c>
      <c r="AT735" s="6">
        <v>2.2444895118515001E-3</v>
      </c>
      <c r="AU735" s="7">
        <v>4.9648720609496699</v>
      </c>
      <c r="AV735" s="6">
        <v>3.3842463501640501E-3</v>
      </c>
      <c r="AW735" s="6">
        <v>3.50665653579307E-2</v>
      </c>
      <c r="AX735" s="7">
        <v>-1.3506772252386701</v>
      </c>
      <c r="AY735" s="6">
        <v>1.2983170284226001E-2</v>
      </c>
      <c r="AZ735" s="6">
        <v>2.2612785959843801E-2</v>
      </c>
      <c r="BA735" s="7">
        <v>3.2800541527532401</v>
      </c>
      <c r="BB735" s="6">
        <v>0.68864643465551501</v>
      </c>
      <c r="BC735" s="6">
        <v>0.97505744251225601</v>
      </c>
      <c r="BD735" s="7">
        <v>0.334140682957762</v>
      </c>
      <c r="BE735" s="6">
        <v>3.8292740118892202E-3</v>
      </c>
      <c r="BF735" s="6">
        <v>8.4761061039539398E-3</v>
      </c>
      <c r="BG735" s="7">
        <v>3.6141948357109999</v>
      </c>
      <c r="BH735" s="6">
        <v>3.2163371427363402E-3</v>
      </c>
      <c r="BI735" s="6">
        <v>7.0835032119205797E-3</v>
      </c>
      <c r="BJ735" s="31">
        <v>-4.6307313779919097</v>
      </c>
      <c r="BK735" s="35">
        <v>0.66793655169902189</v>
      </c>
      <c r="BL735" s="8">
        <v>0.67054803955609144</v>
      </c>
      <c r="BM735" s="8">
        <v>0.60656003159659155</v>
      </c>
      <c r="BN735" s="8">
        <v>0.49670769162254147</v>
      </c>
      <c r="BO735" s="8">
        <v>-0.44370649661523753</v>
      </c>
      <c r="BP735" s="8">
        <v>-1.6406131771929098</v>
      </c>
      <c r="BQ735" s="8">
        <v>-0.77627540145589924</v>
      </c>
      <c r="BR735" s="8">
        <v>-0.47665586748729383</v>
      </c>
      <c r="BS735" s="8">
        <v>0.99456187359983572</v>
      </c>
      <c r="BT735" s="8">
        <v>1.3200588279910785</v>
      </c>
      <c r="BU735" s="8">
        <v>1.3869951782386858</v>
      </c>
      <c r="BV735" s="8">
        <v>1.1198435128228519</v>
      </c>
      <c r="BW735" s="8">
        <v>-0.49161540142404775</v>
      </c>
      <c r="BX735" s="8">
        <v>-1.0226176368635986</v>
      </c>
      <c r="BY735" s="8">
        <v>-0.90486575313629747</v>
      </c>
      <c r="BZ735" s="36">
        <v>-1.5068619729514137</v>
      </c>
      <c r="CA735" s="40">
        <v>0.66793655169902189</v>
      </c>
      <c r="CB735" s="9">
        <v>0.67054803955609144</v>
      </c>
      <c r="CC735" s="9">
        <v>0.60656003159659155</v>
      </c>
      <c r="CD735" s="9">
        <v>0.49670769162254147</v>
      </c>
      <c r="CE735" s="9" t="s">
        <v>24178</v>
      </c>
      <c r="CF735" s="9" t="s">
        <v>24178</v>
      </c>
      <c r="CG735" s="9" t="s">
        <v>24178</v>
      </c>
      <c r="CH735" s="9" t="s">
        <v>24178</v>
      </c>
      <c r="CI735" s="9">
        <v>0.99456187359983572</v>
      </c>
      <c r="CJ735" s="9">
        <v>1.3200588279910785</v>
      </c>
      <c r="CK735" s="9">
        <v>1.3869951782386858</v>
      </c>
      <c r="CL735" s="9">
        <v>1.1198435128228519</v>
      </c>
      <c r="CM735" s="9" t="s">
        <v>24178</v>
      </c>
      <c r="CN735" s="9" t="s">
        <v>24178</v>
      </c>
      <c r="CO735" s="9" t="s">
        <v>24178</v>
      </c>
      <c r="CP735" s="41" t="s">
        <v>24178</v>
      </c>
      <c r="CQ735" s="51" t="str">
        <f>IF(COUNTIF(CA735:CD735,"")=4,"-","+")</f>
        <v>+</v>
      </c>
      <c r="CR735" s="10" t="str">
        <f>IF(COUNTIF(CE735:CH735,"")=4,"-","+")</f>
        <v>-</v>
      </c>
      <c r="CS735" s="10" t="str">
        <f>IF(COUNTIF(CI735:CL735,"")=4,"-","+")</f>
        <v>+</v>
      </c>
      <c r="CT735" s="10" t="str">
        <f>IF(COUNTIF(CM735:CP735,"")=4,"-","+")</f>
        <v>-</v>
      </c>
      <c r="CU735" s="10" t="str">
        <f>IF(COUNTIF(CS735:CT735,"-")=2,"+","-")</f>
        <v>-</v>
      </c>
      <c r="CV735" s="10" t="str">
        <f>IF(COUNTIF(CQ735,"+")+COUNTIF(CS735,"+")=0,"+","-")</f>
        <v>-</v>
      </c>
      <c r="CW735" s="10" t="str">
        <f t="shared" si="44"/>
        <v>-</v>
      </c>
      <c r="CX735" s="10" t="str">
        <f t="shared" si="45"/>
        <v>-</v>
      </c>
      <c r="CY735" s="10" t="str">
        <f t="shared" si="46"/>
        <v>-</v>
      </c>
      <c r="CZ735" s="76" t="str">
        <f t="shared" si="47"/>
        <v>-</v>
      </c>
    </row>
    <row r="736" spans="1:104" s="11" customFormat="1" ht="25" customHeight="1" x14ac:dyDescent="0.2">
      <c r="A736" s="12" t="s">
        <v>2081</v>
      </c>
      <c r="B736" s="3" t="s">
        <v>2081</v>
      </c>
      <c r="C736" s="3" t="s">
        <v>2082</v>
      </c>
      <c r="D736" s="3" t="s">
        <v>2083</v>
      </c>
      <c r="E736" s="3" t="s">
        <v>2084</v>
      </c>
      <c r="F736" s="3" t="s">
        <v>2085</v>
      </c>
      <c r="G736" s="3" t="s">
        <v>2079</v>
      </c>
      <c r="H736" s="3" t="s">
        <v>2080</v>
      </c>
      <c r="I736" s="3" t="s">
        <v>1276</v>
      </c>
      <c r="J736" s="3" t="s">
        <v>1277</v>
      </c>
      <c r="K736" s="3"/>
      <c r="L736" s="3"/>
      <c r="M736" s="3"/>
      <c r="N736" s="3" t="s">
        <v>2081</v>
      </c>
      <c r="O736" s="3">
        <v>4</v>
      </c>
      <c r="P736" s="3">
        <v>18</v>
      </c>
      <c r="Q736" s="3">
        <v>9</v>
      </c>
      <c r="R736" s="13">
        <v>1</v>
      </c>
      <c r="S736" s="17">
        <v>-1.0900343735845199</v>
      </c>
      <c r="T736" s="4">
        <v>-1.4486766302991001</v>
      </c>
      <c r="U736" s="4">
        <v>-1.1686741813700201</v>
      </c>
      <c r="V736" s="4">
        <v>-1.4267007897691699</v>
      </c>
      <c r="W736" s="4">
        <v>-5.78178016608131</v>
      </c>
      <c r="X736" s="4">
        <v>-3.4871146163026698</v>
      </c>
      <c r="Y736" s="4">
        <v>-4.1940271459918401</v>
      </c>
      <c r="Z736" s="4">
        <v>-3.6026841923369699</v>
      </c>
      <c r="AA736" s="4">
        <v>1.15333570764208</v>
      </c>
      <c r="AB736" s="4">
        <v>1.3891604236461801</v>
      </c>
      <c r="AC736" s="4">
        <v>1.3980556119934799</v>
      </c>
      <c r="AD736" s="4">
        <v>1.3218266555545799</v>
      </c>
      <c r="AE736" s="4">
        <v>-4.9113521238822004</v>
      </c>
      <c r="AF736" s="4">
        <v>-5.1818880342026796</v>
      </c>
      <c r="AG736" s="4">
        <v>-4.9130705401419901</v>
      </c>
      <c r="AH736" s="18">
        <v>-2.7972109924589299</v>
      </c>
      <c r="AI736" s="17">
        <v>-4.4508804226714496</v>
      </c>
      <c r="AJ736" s="4">
        <v>1.3155945997090801</v>
      </c>
      <c r="AK736" s="4">
        <v>-4.2664015301782001</v>
      </c>
      <c r="AL736" s="18">
        <v>-1.2835214937557</v>
      </c>
      <c r="AM736" s="22">
        <v>1.10975201506753</v>
      </c>
      <c r="AN736" s="5">
        <v>0.113399787732582</v>
      </c>
      <c r="AO736" s="5">
        <v>1.0566329006687001</v>
      </c>
      <c r="AP736" s="23">
        <v>0.181111108409482</v>
      </c>
      <c r="AQ736" s="27">
        <v>4.5836761445930999E-7</v>
      </c>
      <c r="AR736" s="28">
        <v>1.6247273685496899E-6</v>
      </c>
      <c r="AS736" s="27">
        <v>1.76344945709241E-3</v>
      </c>
      <c r="AT736" s="6">
        <v>4.5392815760091996E-3</v>
      </c>
      <c r="AU736" s="7">
        <v>5.7664750223805301</v>
      </c>
      <c r="AV736" s="6">
        <v>2.0256800738104601E-6</v>
      </c>
      <c r="AW736" s="6">
        <v>1.06267176672097E-3</v>
      </c>
      <c r="AX736" s="7">
        <v>-2.5991160934647799</v>
      </c>
      <c r="AY736" s="6">
        <v>9.8228118020366895E-3</v>
      </c>
      <c r="AZ736" s="6">
        <v>1.8170123664839399E-2</v>
      </c>
      <c r="BA736" s="7">
        <v>2.9828800364224999</v>
      </c>
      <c r="BB736" s="6">
        <v>0.81775871717010695</v>
      </c>
      <c r="BC736" s="6">
        <v>0.98349336159784295</v>
      </c>
      <c r="BD736" s="7">
        <v>0.18447889249325</v>
      </c>
      <c r="BE736" s="6">
        <v>9.6101351133777504E-3</v>
      </c>
      <c r="BF736" s="6">
        <v>1.7566121534766398E-2</v>
      </c>
      <c r="BG736" s="7">
        <v>3.1673589289157502</v>
      </c>
      <c r="BH736" s="6">
        <v>1.6652308999095501E-3</v>
      </c>
      <c r="BI736" s="6">
        <v>4.5929554684151002E-3</v>
      </c>
      <c r="BJ736" s="31">
        <v>-5.5819961298872798</v>
      </c>
      <c r="BK736" s="35">
        <v>0.43052914244314494</v>
      </c>
      <c r="BL736" s="8">
        <v>0.28772831384097675</v>
      </c>
      <c r="BM736" s="8">
        <v>0.3992170772789394</v>
      </c>
      <c r="BN736" s="8">
        <v>0.2964784490471597</v>
      </c>
      <c r="BO736" s="8">
        <v>-1.4375864357288801</v>
      </c>
      <c r="BP736" s="8">
        <v>-0.52391791023212386</v>
      </c>
      <c r="BQ736" s="8">
        <v>-0.80538974769383709</v>
      </c>
      <c r="BR736" s="8">
        <v>-0.56993432606131977</v>
      </c>
      <c r="BS736" s="8">
        <v>1.3237733167218646</v>
      </c>
      <c r="BT736" s="8">
        <v>1.4176718025242694</v>
      </c>
      <c r="BU736" s="8">
        <v>1.4212136056519966</v>
      </c>
      <c r="BV736" s="8">
        <v>1.3908614707901623</v>
      </c>
      <c r="BW736" s="8">
        <v>-1.0910075166599085</v>
      </c>
      <c r="BX736" s="8">
        <v>-1.1987269820522746</v>
      </c>
      <c r="BY736" s="8">
        <v>-1.0916917396179875</v>
      </c>
      <c r="BZ736" s="36">
        <v>-0.24921852025218283</v>
      </c>
      <c r="CA736" s="40">
        <v>0.43052914244314494</v>
      </c>
      <c r="CB736" s="9">
        <v>0.28772831384097675</v>
      </c>
      <c r="CC736" s="9">
        <v>0.3992170772789394</v>
      </c>
      <c r="CD736" s="9">
        <v>0.2964784490471597</v>
      </c>
      <c r="CE736" s="9" t="s">
        <v>24178</v>
      </c>
      <c r="CF736" s="9" t="s">
        <v>24178</v>
      </c>
      <c r="CG736" s="9" t="s">
        <v>24178</v>
      </c>
      <c r="CH736" s="9" t="s">
        <v>24178</v>
      </c>
      <c r="CI736" s="9">
        <v>1.3237733167218646</v>
      </c>
      <c r="CJ736" s="9">
        <v>1.4176718025242694</v>
      </c>
      <c r="CK736" s="9">
        <v>1.4212136056519966</v>
      </c>
      <c r="CL736" s="9">
        <v>1.3908614707901623</v>
      </c>
      <c r="CM736" s="9" t="s">
        <v>24178</v>
      </c>
      <c r="CN736" s="9" t="s">
        <v>24178</v>
      </c>
      <c r="CO736" s="9" t="s">
        <v>24178</v>
      </c>
      <c r="CP736" s="41" t="s">
        <v>24178</v>
      </c>
      <c r="CQ736" s="51" t="str">
        <f>IF(COUNTIF(CA736:CD736,"")=4,"-","+")</f>
        <v>+</v>
      </c>
      <c r="CR736" s="10" t="str">
        <f>IF(COUNTIF(CE736:CH736,"")=4,"-","+")</f>
        <v>-</v>
      </c>
      <c r="CS736" s="10" t="str">
        <f>IF(COUNTIF(CI736:CL736,"")=4,"-","+")</f>
        <v>+</v>
      </c>
      <c r="CT736" s="10" t="str">
        <f>IF(COUNTIF(CM736:CP736,"")=4,"-","+")</f>
        <v>-</v>
      </c>
      <c r="CU736" s="10" t="str">
        <f>IF(COUNTIF(CS736:CT736,"-")=2,"+","-")</f>
        <v>-</v>
      </c>
      <c r="CV736" s="10" t="str">
        <f>IF(COUNTIF(CQ736,"+")+COUNTIF(CS736,"+")=0,"+","-")</f>
        <v>-</v>
      </c>
      <c r="CW736" s="10" t="str">
        <f t="shared" si="44"/>
        <v>-</v>
      </c>
      <c r="CX736" s="10" t="str">
        <f t="shared" si="45"/>
        <v>-</v>
      </c>
      <c r="CY736" s="10" t="str">
        <f t="shared" si="46"/>
        <v>-</v>
      </c>
      <c r="CZ736" s="76" t="str">
        <f t="shared" si="47"/>
        <v>-</v>
      </c>
    </row>
    <row r="737" spans="1:104" s="11" customFormat="1" ht="25" customHeight="1" x14ac:dyDescent="0.2">
      <c r="A737" s="12" t="s">
        <v>2093</v>
      </c>
      <c r="B737" s="3" t="s">
        <v>2086</v>
      </c>
      <c r="C737" s="3" t="s">
        <v>2094</v>
      </c>
      <c r="D737" s="3" t="s">
        <v>2094</v>
      </c>
      <c r="E737" s="3" t="s">
        <v>2094</v>
      </c>
      <c r="F737" s="3" t="s">
        <v>2095</v>
      </c>
      <c r="G737" s="3" t="s">
        <v>2086</v>
      </c>
      <c r="H737" s="3" t="s">
        <v>2087</v>
      </c>
      <c r="I737" s="3" t="s">
        <v>2088</v>
      </c>
      <c r="J737" s="3" t="s">
        <v>2089</v>
      </c>
      <c r="K737" s="3" t="s">
        <v>2090</v>
      </c>
      <c r="L737" s="3" t="s">
        <v>2091</v>
      </c>
      <c r="M737" s="3" t="s">
        <v>2092</v>
      </c>
      <c r="N737" s="3" t="s">
        <v>2093</v>
      </c>
      <c r="O737" s="3">
        <v>3</v>
      </c>
      <c r="P737" s="3">
        <v>12</v>
      </c>
      <c r="Q737" s="3">
        <v>12</v>
      </c>
      <c r="R737" s="13">
        <v>12</v>
      </c>
      <c r="S737" s="17">
        <v>-1.2146441963947201</v>
      </c>
      <c r="T737" s="4">
        <v>-1.2867746188806199</v>
      </c>
      <c r="U737" s="4">
        <v>-1.2984018460803399</v>
      </c>
      <c r="V737" s="4">
        <v>-1.73106187776686</v>
      </c>
      <c r="W737" s="4">
        <v>-3.89916562452547</v>
      </c>
      <c r="X737" s="4">
        <v>-3.7151837174801798</v>
      </c>
      <c r="Y737" s="4">
        <v>-2.6410514507210801</v>
      </c>
      <c r="Z737" s="4">
        <v>-3.74675164273587</v>
      </c>
      <c r="AA737" s="4">
        <v>-1.45163268066467</v>
      </c>
      <c r="AB737" s="4">
        <v>-0.66696550908048002</v>
      </c>
      <c r="AC737" s="4">
        <v>-0.83564336825706298</v>
      </c>
      <c r="AD737" s="4">
        <v>-0.91956780078205502</v>
      </c>
      <c r="AE737" s="4">
        <v>-6.07003969514827</v>
      </c>
      <c r="AF737" s="4">
        <v>-4.1797376488031199</v>
      </c>
      <c r="AG737" s="4">
        <v>-4.9272543146740997</v>
      </c>
      <c r="AH737" s="18">
        <v>-3.00965708562839</v>
      </c>
      <c r="AI737" s="17">
        <v>-4.5466721860634696</v>
      </c>
      <c r="AJ737" s="4">
        <v>-0.96845233969606603</v>
      </c>
      <c r="AK737" s="4">
        <v>-3.50053810886565</v>
      </c>
      <c r="AL737" s="18">
        <v>-1.38272063478064</v>
      </c>
      <c r="AM737" s="22">
        <v>1.28615028903481</v>
      </c>
      <c r="AN737" s="5">
        <v>0.33881434049377002</v>
      </c>
      <c r="AO737" s="5">
        <v>0.57859457692123595</v>
      </c>
      <c r="AP737" s="23">
        <v>0.23516420277517799</v>
      </c>
      <c r="AQ737" s="27">
        <v>3.9711030569068103E-5</v>
      </c>
      <c r="AR737" s="28">
        <v>7.8612855232200501E-5</v>
      </c>
      <c r="AS737" s="27">
        <v>8.9420163057118904E-3</v>
      </c>
      <c r="AT737" s="6">
        <v>1.5461376908294199E-2</v>
      </c>
      <c r="AU737" s="7">
        <v>3.5782198463674102</v>
      </c>
      <c r="AV737" s="6">
        <v>9.7101434720706106E-2</v>
      </c>
      <c r="AW737" s="6">
        <v>0.26420857185934898</v>
      </c>
      <c r="AX737" s="7">
        <v>-0.41426829508457003</v>
      </c>
      <c r="AY737" s="6">
        <v>2.54765478090424E-3</v>
      </c>
      <c r="AZ737" s="6">
        <v>6.4565202804945203E-3</v>
      </c>
      <c r="BA737" s="7">
        <v>2.11781747408501</v>
      </c>
      <c r="BB737" s="6">
        <v>0.209307992770986</v>
      </c>
      <c r="BC737" s="6">
        <v>0.83351832438739604</v>
      </c>
      <c r="BD737" s="7">
        <v>1.04613407719782</v>
      </c>
      <c r="BE737" s="6">
        <v>1.44709277949871E-2</v>
      </c>
      <c r="BF737" s="6">
        <v>2.46456876355804E-2</v>
      </c>
      <c r="BG737" s="7">
        <v>3.1639515512828398</v>
      </c>
      <c r="BH737" s="6">
        <v>7.4293745364531797E-4</v>
      </c>
      <c r="BI737" s="6">
        <v>2.6441315344798801E-3</v>
      </c>
      <c r="BJ737" s="31">
        <v>-2.5320857691695799</v>
      </c>
      <c r="BK737" s="35">
        <v>0.8520540492410098</v>
      </c>
      <c r="BL737" s="8">
        <v>0.80767775650804108</v>
      </c>
      <c r="BM737" s="8">
        <v>0.80052441925996964</v>
      </c>
      <c r="BN737" s="8">
        <v>0.53434202966243494</v>
      </c>
      <c r="BO737" s="8">
        <v>-0.79952519620074736</v>
      </c>
      <c r="BP737" s="8">
        <v>-0.68633530096330242</v>
      </c>
      <c r="BQ737" s="8">
        <v>-2.5504457875602984E-2</v>
      </c>
      <c r="BR737" s="8">
        <v>-0.70575661368877318</v>
      </c>
      <c r="BS737" s="8">
        <v>0.70625329014575178</v>
      </c>
      <c r="BT737" s="8">
        <v>1.188998557733467</v>
      </c>
      <c r="BU737" s="8">
        <v>1.0852240642754012</v>
      </c>
      <c r="BV737" s="8">
        <v>1.0335918256606147</v>
      </c>
      <c r="BW737" s="8">
        <v>-2.1350967889388981</v>
      </c>
      <c r="BX737" s="8">
        <v>-0.97213955021289133</v>
      </c>
      <c r="BY737" s="8">
        <v>-1.4320289733470473</v>
      </c>
      <c r="BZ737" s="36">
        <v>-0.25227911125942543</v>
      </c>
      <c r="CA737" s="40">
        <v>0.8520540492410098</v>
      </c>
      <c r="CB737" s="9">
        <v>0.80767775650804108</v>
      </c>
      <c r="CC737" s="9">
        <v>0.80052441925996964</v>
      </c>
      <c r="CD737" s="9">
        <v>0.53434202966243494</v>
      </c>
      <c r="CE737" s="9" t="s">
        <v>24178</v>
      </c>
      <c r="CF737" s="9" t="s">
        <v>24178</v>
      </c>
      <c r="CG737" s="9" t="s">
        <v>24178</v>
      </c>
      <c r="CH737" s="9" t="s">
        <v>24178</v>
      </c>
      <c r="CI737" s="9">
        <v>0.70625329014575178</v>
      </c>
      <c r="CJ737" s="9">
        <v>1.188998557733467</v>
      </c>
      <c r="CK737" s="9">
        <v>1.0852240642754012</v>
      </c>
      <c r="CL737" s="9">
        <v>1.0335918256606147</v>
      </c>
      <c r="CM737" s="9" t="s">
        <v>24178</v>
      </c>
      <c r="CN737" s="9" t="s">
        <v>24178</v>
      </c>
      <c r="CO737" s="9" t="s">
        <v>24178</v>
      </c>
      <c r="CP737" s="41" t="s">
        <v>24178</v>
      </c>
      <c r="CQ737" s="51" t="str">
        <f>IF(COUNTIF(CA737:CD737,"")=4,"-","+")</f>
        <v>+</v>
      </c>
      <c r="CR737" s="10" t="str">
        <f>IF(COUNTIF(CE737:CH737,"")=4,"-","+")</f>
        <v>-</v>
      </c>
      <c r="CS737" s="10" t="str">
        <f>IF(COUNTIF(CI737:CL737,"")=4,"-","+")</f>
        <v>+</v>
      </c>
      <c r="CT737" s="10" t="str">
        <f>IF(COUNTIF(CM737:CP737,"")=4,"-","+")</f>
        <v>-</v>
      </c>
      <c r="CU737" s="10" t="str">
        <f>IF(COUNTIF(CS737:CT737,"-")=2,"+","-")</f>
        <v>-</v>
      </c>
      <c r="CV737" s="10" t="str">
        <f>IF(COUNTIF(CQ737,"+")+COUNTIF(CS737,"+")=0,"+","-")</f>
        <v>-</v>
      </c>
      <c r="CW737" s="10" t="str">
        <f t="shared" si="44"/>
        <v>-</v>
      </c>
      <c r="CX737" s="10" t="str">
        <f t="shared" si="45"/>
        <v>-</v>
      </c>
      <c r="CY737" s="10" t="str">
        <f t="shared" si="46"/>
        <v>-</v>
      </c>
      <c r="CZ737" s="76" t="str">
        <f t="shared" si="47"/>
        <v>-</v>
      </c>
    </row>
    <row r="738" spans="1:104" s="11" customFormat="1" ht="25" customHeight="1" x14ac:dyDescent="0.2">
      <c r="A738" s="12" t="s">
        <v>2103</v>
      </c>
      <c r="B738" s="3" t="s">
        <v>2096</v>
      </c>
      <c r="C738" s="3" t="s">
        <v>2104</v>
      </c>
      <c r="D738" s="3" t="s">
        <v>2104</v>
      </c>
      <c r="E738" s="3" t="s">
        <v>2104</v>
      </c>
      <c r="F738" s="3" t="s">
        <v>2105</v>
      </c>
      <c r="G738" s="3" t="s">
        <v>2096</v>
      </c>
      <c r="H738" s="3" t="s">
        <v>2097</v>
      </c>
      <c r="I738" s="3" t="s">
        <v>2098</v>
      </c>
      <c r="J738" s="3" t="s">
        <v>2099</v>
      </c>
      <c r="K738" s="3" t="s">
        <v>2100</v>
      </c>
      <c r="L738" s="3" t="s">
        <v>2101</v>
      </c>
      <c r="M738" s="3" t="s">
        <v>2102</v>
      </c>
      <c r="N738" s="3" t="s">
        <v>2103</v>
      </c>
      <c r="O738" s="3">
        <v>5</v>
      </c>
      <c r="P738" s="3">
        <v>16</v>
      </c>
      <c r="Q738" s="3">
        <v>16</v>
      </c>
      <c r="R738" s="13">
        <v>16</v>
      </c>
      <c r="S738" s="17">
        <v>-0.52921939136162499</v>
      </c>
      <c r="T738" s="4">
        <v>-0.27885662904175801</v>
      </c>
      <c r="U738" s="4">
        <v>-0.60321857600265705</v>
      </c>
      <c r="V738" s="4">
        <v>-0.89122466375383202</v>
      </c>
      <c r="W738" s="4">
        <v>-4.0287611603548301</v>
      </c>
      <c r="X738" s="4">
        <v>-4.2103308364289003</v>
      </c>
      <c r="Y738" s="4">
        <v>-4.3291413536429904</v>
      </c>
      <c r="Z738" s="4">
        <v>-4.3620607482218103</v>
      </c>
      <c r="AA738" s="4">
        <v>-1.3297851001016501</v>
      </c>
      <c r="AB738" s="4">
        <v>-0.74507431823774095</v>
      </c>
      <c r="AC738" s="4">
        <v>-0.59830965765815902</v>
      </c>
      <c r="AD738" s="4">
        <v>-0.82807475280086296</v>
      </c>
      <c r="AE738" s="4">
        <v>-3.9136145390557502</v>
      </c>
      <c r="AF738" s="4">
        <v>-3.7661657274360598</v>
      </c>
      <c r="AG738" s="4">
        <v>-4.0583059389054501</v>
      </c>
      <c r="AH738" s="18">
        <v>-4.3734291089332098</v>
      </c>
      <c r="AI738" s="17">
        <v>-4.0278788285826197</v>
      </c>
      <c r="AJ738" s="4">
        <v>-0.87531095719960395</v>
      </c>
      <c r="AK738" s="4">
        <v>-4.2325735246621301</v>
      </c>
      <c r="AL738" s="18">
        <v>-0.57562981503996802</v>
      </c>
      <c r="AM738" s="22">
        <v>0.25941015173260301</v>
      </c>
      <c r="AN738" s="5">
        <v>0.31752653833881</v>
      </c>
      <c r="AO738" s="5">
        <v>0.150694507402273</v>
      </c>
      <c r="AP738" s="23">
        <v>0.25205125115057703</v>
      </c>
      <c r="AQ738" s="27">
        <v>5.0718286880000902E-11</v>
      </c>
      <c r="AR738" s="28">
        <v>2.2177484439942701E-9</v>
      </c>
      <c r="AS738" s="27">
        <v>6.6626415531728598E-6</v>
      </c>
      <c r="AT738" s="6">
        <v>1.4775865536569E-4</v>
      </c>
      <c r="AU738" s="7">
        <v>3.1525678713830101</v>
      </c>
      <c r="AV738" s="6">
        <v>0.19225458933807499</v>
      </c>
      <c r="AW738" s="6">
        <v>0.39182889497573598</v>
      </c>
      <c r="AX738" s="7">
        <v>0.29968114215963598</v>
      </c>
      <c r="AY738" s="6">
        <v>2.37292590021052E-6</v>
      </c>
      <c r="AZ738" s="6">
        <v>1.3242946034579099E-4</v>
      </c>
      <c r="BA738" s="7">
        <v>3.6569437096221602</v>
      </c>
      <c r="BB738" s="6">
        <v>0.23265216892469201</v>
      </c>
      <c r="BC738" s="6">
        <v>0.83564511056908897</v>
      </c>
      <c r="BD738" s="7">
        <v>-0.20469469607951299</v>
      </c>
      <c r="BE738" s="6">
        <v>1.34738301013436E-6</v>
      </c>
      <c r="BF738" s="6">
        <v>7.1907226016183594E-5</v>
      </c>
      <c r="BG738" s="7">
        <v>3.4522490135426498</v>
      </c>
      <c r="BH738" s="6">
        <v>2.6008509140137699E-5</v>
      </c>
      <c r="BI738" s="6">
        <v>3.4281567575166399E-4</v>
      </c>
      <c r="BJ738" s="31">
        <v>-3.3572625674625298</v>
      </c>
      <c r="BK738" s="35">
        <v>1.0769404306770041</v>
      </c>
      <c r="BL738" s="8">
        <v>1.2189512167221377</v>
      </c>
      <c r="BM738" s="8">
        <v>1.0349666072529524</v>
      </c>
      <c r="BN738" s="8">
        <v>0.87160377114926035</v>
      </c>
      <c r="BO738" s="8">
        <v>-0.90806993111778478</v>
      </c>
      <c r="BP738" s="8">
        <v>-1.011059897286539</v>
      </c>
      <c r="BQ738" s="8">
        <v>-1.0784516083527615</v>
      </c>
      <c r="BR738" s="8">
        <v>-1.0971241499757662</v>
      </c>
      <c r="BS738" s="8">
        <v>0.6228434854064463</v>
      </c>
      <c r="BT738" s="8">
        <v>0.95450318180918581</v>
      </c>
      <c r="BU738" s="8">
        <v>1.0377510443085034</v>
      </c>
      <c r="BV738" s="8">
        <v>0.90742366868519553</v>
      </c>
      <c r="BW738" s="8">
        <v>-0.84275645538519162</v>
      </c>
      <c r="BX738" s="8">
        <v>-0.7591205286782452</v>
      </c>
      <c r="BY738" s="8">
        <v>-0.92482832276766802</v>
      </c>
      <c r="BZ738" s="36">
        <v>-1.1035725124467306</v>
      </c>
      <c r="CA738" s="40">
        <v>1.0769404306770041</v>
      </c>
      <c r="CB738" s="9">
        <v>1.2189512167221377</v>
      </c>
      <c r="CC738" s="9">
        <v>1.0349666072529524</v>
      </c>
      <c r="CD738" s="9">
        <v>0.87160377114926035</v>
      </c>
      <c r="CE738" s="9" t="s">
        <v>24178</v>
      </c>
      <c r="CF738" s="9" t="s">
        <v>24178</v>
      </c>
      <c r="CG738" s="9" t="s">
        <v>24178</v>
      </c>
      <c r="CH738" s="9" t="s">
        <v>24178</v>
      </c>
      <c r="CI738" s="9">
        <v>0.6228434854064463</v>
      </c>
      <c r="CJ738" s="9">
        <v>0.95450318180918581</v>
      </c>
      <c r="CK738" s="9">
        <v>1.0377510443085034</v>
      </c>
      <c r="CL738" s="9">
        <v>0.90742366868519553</v>
      </c>
      <c r="CM738" s="9" t="s">
        <v>24178</v>
      </c>
      <c r="CN738" s="9" t="s">
        <v>24178</v>
      </c>
      <c r="CO738" s="9" t="s">
        <v>24178</v>
      </c>
      <c r="CP738" s="41" t="s">
        <v>24178</v>
      </c>
      <c r="CQ738" s="51" t="str">
        <f>IF(COUNTIF(CA738:CD738,"")=4,"-","+")</f>
        <v>+</v>
      </c>
      <c r="CR738" s="10" t="str">
        <f>IF(COUNTIF(CE738:CH738,"")=4,"-","+")</f>
        <v>-</v>
      </c>
      <c r="CS738" s="10" t="str">
        <f>IF(COUNTIF(CI738:CL738,"")=4,"-","+")</f>
        <v>+</v>
      </c>
      <c r="CT738" s="10" t="str">
        <f>IF(COUNTIF(CM738:CP738,"")=4,"-","+")</f>
        <v>-</v>
      </c>
      <c r="CU738" s="10" t="str">
        <f>IF(COUNTIF(CS738:CT738,"-")=2,"+","-")</f>
        <v>-</v>
      </c>
      <c r="CV738" s="10" t="str">
        <f>IF(COUNTIF(CQ738,"+")+COUNTIF(CS738,"+")=0,"+","-")</f>
        <v>-</v>
      </c>
      <c r="CW738" s="10" t="str">
        <f t="shared" si="44"/>
        <v>-</v>
      </c>
      <c r="CX738" s="10" t="str">
        <f t="shared" si="45"/>
        <v>-</v>
      </c>
      <c r="CY738" s="10" t="str">
        <f t="shared" si="46"/>
        <v>-</v>
      </c>
      <c r="CZ738" s="76" t="str">
        <f t="shared" si="47"/>
        <v>-</v>
      </c>
    </row>
    <row r="739" spans="1:104" s="11" customFormat="1" ht="25" customHeight="1" x14ac:dyDescent="0.2">
      <c r="A739" s="12" t="s">
        <v>2106</v>
      </c>
      <c r="B739" s="3" t="s">
        <v>2106</v>
      </c>
      <c r="C739" s="3">
        <v>3</v>
      </c>
      <c r="D739" s="3">
        <v>3</v>
      </c>
      <c r="E739" s="3">
        <v>3</v>
      </c>
      <c r="F739" s="3" t="s">
        <v>2113</v>
      </c>
      <c r="G739" s="3" t="s">
        <v>2106</v>
      </c>
      <c r="H739" s="3" t="s">
        <v>2107</v>
      </c>
      <c r="I739" s="3" t="s">
        <v>2108</v>
      </c>
      <c r="J739" s="3" t="s">
        <v>2109</v>
      </c>
      <c r="K739" s="3" t="s">
        <v>2110</v>
      </c>
      <c r="L739" s="3" t="s">
        <v>2111</v>
      </c>
      <c r="M739" s="3" t="s">
        <v>2112</v>
      </c>
      <c r="N739" s="3" t="s">
        <v>2106</v>
      </c>
      <c r="O739" s="3">
        <v>1</v>
      </c>
      <c r="P739" s="3">
        <v>3</v>
      </c>
      <c r="Q739" s="3">
        <v>3</v>
      </c>
      <c r="R739" s="13">
        <v>3</v>
      </c>
      <c r="S739" s="17">
        <v>-2.5789903378539001</v>
      </c>
      <c r="T739" s="4">
        <v>-2.3769700924022099</v>
      </c>
      <c r="U739" s="4">
        <v>-2.49985360013675</v>
      </c>
      <c r="V739" s="4">
        <v>-2.72896698436691</v>
      </c>
      <c r="W739" s="4">
        <v>-4.28276104217752</v>
      </c>
      <c r="X739" s="4">
        <v>-3.7589463443862701</v>
      </c>
      <c r="Y739" s="4">
        <v>-4.14939782795373</v>
      </c>
      <c r="Z739" s="4">
        <v>-4.3335809908443403</v>
      </c>
      <c r="AA739" s="4">
        <v>-2.8045897573388099</v>
      </c>
      <c r="AB739" s="4">
        <v>-3.2409394986461901</v>
      </c>
      <c r="AC739" s="4">
        <v>-2.4345922448383801</v>
      </c>
      <c r="AD739" s="4">
        <v>-2.99551924847</v>
      </c>
      <c r="AE739" s="4">
        <v>-3.0001125950462502</v>
      </c>
      <c r="AF739" s="4">
        <v>-2.9221011341860801</v>
      </c>
      <c r="AG739" s="4">
        <v>-4.40448195549315</v>
      </c>
      <c r="AH739" s="18">
        <v>-4.1421137640892498</v>
      </c>
      <c r="AI739" s="17">
        <v>-3.6172023622036802</v>
      </c>
      <c r="AJ739" s="4">
        <v>-2.86891018732334</v>
      </c>
      <c r="AK739" s="4">
        <v>-4.1311715513404597</v>
      </c>
      <c r="AL739" s="18">
        <v>-2.5461952536899402</v>
      </c>
      <c r="AM739" s="22">
        <v>0.76579079731597</v>
      </c>
      <c r="AN739" s="5">
        <v>0.34019840080241298</v>
      </c>
      <c r="AO739" s="5">
        <v>0.26002099709048598</v>
      </c>
      <c r="AP739" s="23">
        <v>0.147496584307206</v>
      </c>
      <c r="AQ739" s="27">
        <v>1.1702347080796401E-3</v>
      </c>
      <c r="AR739" s="28">
        <v>1.76815993046827E-3</v>
      </c>
      <c r="AS739" s="27">
        <v>0.14621880438291801</v>
      </c>
      <c r="AT739" s="6">
        <v>0.17245140462967401</v>
      </c>
      <c r="AU739" s="7">
        <v>0.74829217488034006</v>
      </c>
      <c r="AV739" s="6">
        <v>0.155150121189253</v>
      </c>
      <c r="AW739" s="6">
        <v>0.34169501921025303</v>
      </c>
      <c r="AX739" s="7">
        <v>0.32271493363340498</v>
      </c>
      <c r="AY739" s="6">
        <v>1.7416781693421001E-4</v>
      </c>
      <c r="AZ739" s="6">
        <v>1.1594979284731801E-3</v>
      </c>
      <c r="BA739" s="7">
        <v>1.5849762976505199</v>
      </c>
      <c r="BB739" s="6">
        <v>0.27805971346958303</v>
      </c>
      <c r="BC739" s="6">
        <v>0.86997287212670504</v>
      </c>
      <c r="BD739" s="7">
        <v>-0.51396918913677903</v>
      </c>
      <c r="BE739" s="6">
        <v>6.55107022520027E-2</v>
      </c>
      <c r="BF739" s="6">
        <v>8.9777728321318195E-2</v>
      </c>
      <c r="BG739" s="7">
        <v>1.07100710851374</v>
      </c>
      <c r="BH739" s="6">
        <v>1.33894646044073E-3</v>
      </c>
      <c r="BI739" s="6">
        <v>3.91097613110916E-3</v>
      </c>
      <c r="BJ739" s="31">
        <v>-1.2622613640171201</v>
      </c>
      <c r="BK739" s="35">
        <v>0.97636129418866613</v>
      </c>
      <c r="BL739" s="8">
        <v>1.2534373275396653</v>
      </c>
      <c r="BM739" s="8">
        <v>1.0848993930805904</v>
      </c>
      <c r="BN739" s="8">
        <v>0.77066441357059501</v>
      </c>
      <c r="BO739" s="8">
        <v>-1.3604046444831355</v>
      </c>
      <c r="BP739" s="8">
        <v>-0.64197913049345534</v>
      </c>
      <c r="BQ739" s="8">
        <v>-1.1774935193657092</v>
      </c>
      <c r="BR739" s="8">
        <v>-1.4301055289673652</v>
      </c>
      <c r="BS739" s="8">
        <v>0.66694580893664601</v>
      </c>
      <c r="BT739" s="8">
        <v>6.8480762996013994E-2</v>
      </c>
      <c r="BU739" s="8">
        <v>1.1744070432507641</v>
      </c>
      <c r="BV739" s="8">
        <v>0.4050810342747147</v>
      </c>
      <c r="BW739" s="8">
        <v>0.39878113969579171</v>
      </c>
      <c r="BX739" s="8">
        <v>0.50577589204214279</v>
      </c>
      <c r="BY739" s="8">
        <v>-1.5273480503875729</v>
      </c>
      <c r="BZ739" s="36">
        <v>-1.1675032358783637</v>
      </c>
      <c r="CA739" s="40">
        <v>0.97636129418866613</v>
      </c>
      <c r="CB739" s="9">
        <v>1.2534373275396653</v>
      </c>
      <c r="CC739" s="9">
        <v>1.0848993930805904</v>
      </c>
      <c r="CD739" s="9">
        <v>0.77066441357059501</v>
      </c>
      <c r="CE739" s="9" t="s">
        <v>24178</v>
      </c>
      <c r="CF739" s="9" t="s">
        <v>24178</v>
      </c>
      <c r="CG739" s="9" t="s">
        <v>24178</v>
      </c>
      <c r="CH739" s="9" t="s">
        <v>24178</v>
      </c>
      <c r="CI739" s="9">
        <v>0.66694580893664601</v>
      </c>
      <c r="CJ739" s="9">
        <v>6.8480762996013994E-2</v>
      </c>
      <c r="CK739" s="9">
        <v>1.1744070432507641</v>
      </c>
      <c r="CL739" s="9" t="s">
        <v>24178</v>
      </c>
      <c r="CM739" s="9" t="s">
        <v>24178</v>
      </c>
      <c r="CN739" s="9" t="s">
        <v>24178</v>
      </c>
      <c r="CO739" s="9" t="s">
        <v>24178</v>
      </c>
      <c r="CP739" s="41" t="s">
        <v>24178</v>
      </c>
      <c r="CQ739" s="51" t="str">
        <f>IF(COUNTIF(CA739:CD739,"")=4,"-","+")</f>
        <v>+</v>
      </c>
      <c r="CR739" s="10" t="str">
        <f>IF(COUNTIF(CE739:CH739,"")=4,"-","+")</f>
        <v>-</v>
      </c>
      <c r="CS739" s="10" t="str">
        <f>IF(COUNTIF(CI739:CL739,"")=4,"-","+")</f>
        <v>+</v>
      </c>
      <c r="CT739" s="10" t="str">
        <f>IF(COUNTIF(CM739:CP739,"")=4,"-","+")</f>
        <v>-</v>
      </c>
      <c r="CU739" s="10" t="str">
        <f>IF(COUNTIF(CS739:CT739,"-")=2,"+","-")</f>
        <v>-</v>
      </c>
      <c r="CV739" s="10" t="str">
        <f>IF(COUNTIF(CQ739,"+")+COUNTIF(CS739,"+")=0,"+","-")</f>
        <v>-</v>
      </c>
      <c r="CW739" s="10" t="str">
        <f t="shared" si="44"/>
        <v>-</v>
      </c>
      <c r="CX739" s="10" t="str">
        <f t="shared" si="45"/>
        <v>-</v>
      </c>
      <c r="CY739" s="10" t="str">
        <f t="shared" si="46"/>
        <v>-</v>
      </c>
      <c r="CZ739" s="76" t="str">
        <f t="shared" si="47"/>
        <v>-</v>
      </c>
    </row>
    <row r="740" spans="1:104" s="11" customFormat="1" ht="25" customHeight="1" x14ac:dyDescent="0.2">
      <c r="A740" s="12" t="s">
        <v>2117</v>
      </c>
      <c r="B740" s="3" t="s">
        <v>2118</v>
      </c>
      <c r="C740" s="3" t="s">
        <v>2119</v>
      </c>
      <c r="D740" s="3" t="s">
        <v>2119</v>
      </c>
      <c r="E740" s="3" t="s">
        <v>2119</v>
      </c>
      <c r="F740" s="3" t="s">
        <v>2120</v>
      </c>
      <c r="G740" s="3" t="s">
        <v>2114</v>
      </c>
      <c r="H740" s="3" t="s">
        <v>2115</v>
      </c>
      <c r="I740" s="3" t="s">
        <v>2116</v>
      </c>
      <c r="J740" s="3" t="s">
        <v>484</v>
      </c>
      <c r="K740" s="3"/>
      <c r="L740" s="3"/>
      <c r="M740" s="3"/>
      <c r="N740" s="3" t="s">
        <v>2117</v>
      </c>
      <c r="O740" s="3">
        <v>6</v>
      </c>
      <c r="P740" s="3">
        <v>5</v>
      </c>
      <c r="Q740" s="3">
        <v>5</v>
      </c>
      <c r="R740" s="13">
        <v>5</v>
      </c>
      <c r="S740" s="17">
        <v>-3.7288289287165699</v>
      </c>
      <c r="T740" s="4">
        <v>-2.1833491272881198</v>
      </c>
      <c r="U740" s="4">
        <v>-3.2254166295621798</v>
      </c>
      <c r="V740" s="4">
        <v>-2.6911135101869599</v>
      </c>
      <c r="W740" s="4">
        <v>-3.5517474967784399</v>
      </c>
      <c r="X740" s="4">
        <v>-3.4820733224595002</v>
      </c>
      <c r="Y740" s="4">
        <v>-3.4589051549007102</v>
      </c>
      <c r="Z740" s="4">
        <v>-4.8720795584102001</v>
      </c>
      <c r="AA740" s="4">
        <v>-3.0472973983588001</v>
      </c>
      <c r="AB740" s="4">
        <v>-2.2419800645705998</v>
      </c>
      <c r="AC740" s="4">
        <v>-2.76384574636299</v>
      </c>
      <c r="AD740" s="4">
        <v>-2.2881837232564499</v>
      </c>
      <c r="AE740" s="4">
        <v>-3.52189028426023</v>
      </c>
      <c r="AF740" s="4">
        <v>-5.03347951373844</v>
      </c>
      <c r="AG740" s="4">
        <v>-4.5133014611850903</v>
      </c>
      <c r="AH740" s="18">
        <v>-5.2598582736409902</v>
      </c>
      <c r="AI740" s="17">
        <v>-4.58213238320619</v>
      </c>
      <c r="AJ740" s="4">
        <v>-2.5853267331372098</v>
      </c>
      <c r="AK740" s="4">
        <v>-3.8412013831372098</v>
      </c>
      <c r="AL740" s="18">
        <v>-2.9571770489384601</v>
      </c>
      <c r="AM740" s="22">
        <v>0.77284703510439301</v>
      </c>
      <c r="AN740" s="5">
        <v>0.38792904709717901</v>
      </c>
      <c r="AO740" s="5">
        <v>0.68838379185653698</v>
      </c>
      <c r="AP740" s="23">
        <v>0.66758234327482702</v>
      </c>
      <c r="AQ740" s="27">
        <v>3.8663390306234598E-3</v>
      </c>
      <c r="AR740" s="28">
        <v>5.3886329847637297E-3</v>
      </c>
      <c r="AS740" s="27">
        <v>7.77601852510219E-3</v>
      </c>
      <c r="AT740" s="6">
        <v>1.3827087284844299E-2</v>
      </c>
      <c r="AU740" s="7">
        <v>1.9968056500689799</v>
      </c>
      <c r="AV740" s="6">
        <v>0.38125351379886502</v>
      </c>
      <c r="AW740" s="6">
        <v>0.58786720845181095</v>
      </c>
      <c r="AX740" s="7">
        <v>-0.371850315801248</v>
      </c>
      <c r="AY740" s="6">
        <v>0.114821356476699</v>
      </c>
      <c r="AZ740" s="6">
        <v>0.14807100198543799</v>
      </c>
      <c r="BA740" s="7">
        <v>0.88402433419875504</v>
      </c>
      <c r="BB740" s="6">
        <v>0.202802049245496</v>
      </c>
      <c r="BC740" s="6">
        <v>0.83351832438739604</v>
      </c>
      <c r="BD740" s="7">
        <v>0.74093100006897505</v>
      </c>
      <c r="BE740" s="6">
        <v>1.9574182231951402E-2</v>
      </c>
      <c r="BF740" s="6">
        <v>3.1595741535020601E-2</v>
      </c>
      <c r="BG740" s="7">
        <v>1.6249553342677301</v>
      </c>
      <c r="BH740" s="6">
        <v>2.6542967368675601E-2</v>
      </c>
      <c r="BI740" s="6">
        <v>3.7899947418636899E-2</v>
      </c>
      <c r="BJ740" s="31">
        <v>-1.25587465</v>
      </c>
      <c r="BK740" s="35">
        <v>-0.25025289834474373</v>
      </c>
      <c r="BL740" s="8">
        <v>1.3791086322649457</v>
      </c>
      <c r="BM740" s="8">
        <v>0.28048236815295569</v>
      </c>
      <c r="BN740" s="8">
        <v>0.84378507038826811</v>
      </c>
      <c r="BO740" s="8">
        <v>-6.3560278539175313E-2</v>
      </c>
      <c r="BP740" s="8">
        <v>9.8954982411786387E-3</v>
      </c>
      <c r="BQ740" s="8">
        <v>3.4321130281222828E-2</v>
      </c>
      <c r="BR740" s="8">
        <v>-1.4555540573417052</v>
      </c>
      <c r="BS740" s="8">
        <v>0.46826911432480206</v>
      </c>
      <c r="BT740" s="8">
        <v>1.3172954700202077</v>
      </c>
      <c r="BU740" s="8">
        <v>0.76710525383491779</v>
      </c>
      <c r="BV740" s="8">
        <v>1.2685840834549724</v>
      </c>
      <c r="BW740" s="8">
        <v>-3.208255010594379E-2</v>
      </c>
      <c r="BX740" s="8">
        <v>-1.6257140801455565</v>
      </c>
      <c r="BY740" s="8">
        <v>-1.0773030901639884</v>
      </c>
      <c r="BZ740" s="36">
        <v>-1.8643796663223675</v>
      </c>
      <c r="CA740" s="40" t="s">
        <v>24178</v>
      </c>
      <c r="CB740" s="9">
        <v>1.3791086322649457</v>
      </c>
      <c r="CC740" s="9">
        <v>0.28048236815295569</v>
      </c>
      <c r="CD740" s="9">
        <v>0.84378507038826811</v>
      </c>
      <c r="CE740" s="9" t="s">
        <v>24178</v>
      </c>
      <c r="CF740" s="9" t="s">
        <v>24178</v>
      </c>
      <c r="CG740" s="9" t="s">
        <v>24178</v>
      </c>
      <c r="CH740" s="9" t="s">
        <v>24178</v>
      </c>
      <c r="CI740" s="9">
        <v>0.46826911432480206</v>
      </c>
      <c r="CJ740" s="9">
        <v>1.3172954700202077</v>
      </c>
      <c r="CK740" s="9">
        <v>0.76710525383491779</v>
      </c>
      <c r="CL740" s="9">
        <v>1.2685840834549724</v>
      </c>
      <c r="CM740" s="9" t="s">
        <v>24178</v>
      </c>
      <c r="CN740" s="9" t="s">
        <v>24178</v>
      </c>
      <c r="CO740" s="9" t="s">
        <v>24178</v>
      </c>
      <c r="CP740" s="41" t="s">
        <v>24178</v>
      </c>
      <c r="CQ740" s="51" t="str">
        <f>IF(COUNTIF(CA740:CD740,"")=4,"-","+")</f>
        <v>+</v>
      </c>
      <c r="CR740" s="10" t="str">
        <f>IF(COUNTIF(CE740:CH740,"")=4,"-","+")</f>
        <v>-</v>
      </c>
      <c r="CS740" s="10" t="str">
        <f>IF(COUNTIF(CI740:CL740,"")=4,"-","+")</f>
        <v>+</v>
      </c>
      <c r="CT740" s="10" t="str">
        <f>IF(COUNTIF(CM740:CP740,"")=4,"-","+")</f>
        <v>-</v>
      </c>
      <c r="CU740" s="10" t="str">
        <f>IF(COUNTIF(CS740:CT740,"-")=2,"+","-")</f>
        <v>-</v>
      </c>
      <c r="CV740" s="10" t="str">
        <f>IF(COUNTIF(CQ740,"+")+COUNTIF(CS740,"+")=0,"+","-")</f>
        <v>-</v>
      </c>
      <c r="CW740" s="10" t="str">
        <f t="shared" si="44"/>
        <v>-</v>
      </c>
      <c r="CX740" s="10" t="str">
        <f t="shared" si="45"/>
        <v>-</v>
      </c>
      <c r="CY740" s="10" t="str">
        <f t="shared" si="46"/>
        <v>-</v>
      </c>
      <c r="CZ740" s="76" t="str">
        <f t="shared" si="47"/>
        <v>-</v>
      </c>
    </row>
    <row r="741" spans="1:104" s="11" customFormat="1" ht="25" customHeight="1" x14ac:dyDescent="0.2">
      <c r="A741" s="12" t="s">
        <v>2128</v>
      </c>
      <c r="B741" s="3" t="s">
        <v>2129</v>
      </c>
      <c r="C741" s="3" t="s">
        <v>2130</v>
      </c>
      <c r="D741" s="3" t="s">
        <v>2130</v>
      </c>
      <c r="E741" s="3" t="s">
        <v>2130</v>
      </c>
      <c r="F741" s="3" t="s">
        <v>2131</v>
      </c>
      <c r="G741" s="3" t="s">
        <v>2121</v>
      </c>
      <c r="H741" s="3" t="s">
        <v>2122</v>
      </c>
      <c r="I741" s="3" t="s">
        <v>2123</v>
      </c>
      <c r="J741" s="3" t="s">
        <v>2124</v>
      </c>
      <c r="K741" s="3" t="s">
        <v>2125</v>
      </c>
      <c r="L741" s="3" t="s">
        <v>2126</v>
      </c>
      <c r="M741" s="3" t="s">
        <v>2127</v>
      </c>
      <c r="N741" s="3" t="s">
        <v>2128</v>
      </c>
      <c r="O741" s="3">
        <v>4</v>
      </c>
      <c r="P741" s="3">
        <v>16</v>
      </c>
      <c r="Q741" s="3">
        <v>16</v>
      </c>
      <c r="R741" s="13">
        <v>16</v>
      </c>
      <c r="S741" s="17">
        <v>-0.14478745758493999</v>
      </c>
      <c r="T741" s="4">
        <v>5.56410315757319E-2</v>
      </c>
      <c r="U741" s="4">
        <v>-5.9248257132082905E-4</v>
      </c>
      <c r="V741" s="4">
        <v>-0.88383895141185298</v>
      </c>
      <c r="W741" s="4">
        <v>-3.6500479277682301</v>
      </c>
      <c r="X741" s="4">
        <v>-4.9414788956150799</v>
      </c>
      <c r="Y741" s="4">
        <v>-4.41198856973618</v>
      </c>
      <c r="Z741" s="4">
        <v>-3.78167734602689</v>
      </c>
      <c r="AA741" s="4">
        <v>-0.31659723988525501</v>
      </c>
      <c r="AB741" s="4">
        <v>-0.179531730453238</v>
      </c>
      <c r="AC741" s="4">
        <v>-5.19854490899831E-2</v>
      </c>
      <c r="AD741" s="4">
        <v>-0.47304681346782101</v>
      </c>
      <c r="AE741" s="4">
        <v>-4.02369754794542</v>
      </c>
      <c r="AF741" s="4">
        <v>-3.8427759755745701</v>
      </c>
      <c r="AG741" s="4">
        <v>-3.7378717833421802</v>
      </c>
      <c r="AH741" s="18">
        <v>-4.0149853488225196</v>
      </c>
      <c r="AI741" s="17">
        <v>-3.9048326639211699</v>
      </c>
      <c r="AJ741" s="4">
        <v>-0.255290308224074</v>
      </c>
      <c r="AK741" s="4">
        <v>-4.1962981847865901</v>
      </c>
      <c r="AL741" s="18">
        <v>-0.243394464998095</v>
      </c>
      <c r="AM741" s="22">
        <v>0.13903170244867999</v>
      </c>
      <c r="AN741" s="5">
        <v>0.180968379649661</v>
      </c>
      <c r="AO741" s="5">
        <v>0.59780610490274599</v>
      </c>
      <c r="AP741" s="23">
        <v>0.435226957257279</v>
      </c>
      <c r="AQ741" s="27">
        <v>2.1364291635613701E-9</v>
      </c>
      <c r="AR741" s="28">
        <v>2.80192684801074E-8</v>
      </c>
      <c r="AS741" s="27">
        <v>1.3962627018672501E-7</v>
      </c>
      <c r="AT741" s="6">
        <v>1.8311985334989E-5</v>
      </c>
      <c r="AU741" s="7">
        <v>3.6495423556971001</v>
      </c>
      <c r="AV741" s="6">
        <v>0.96215930491167201</v>
      </c>
      <c r="AW741" s="6">
        <v>0.98353229025070799</v>
      </c>
      <c r="AX741" s="7">
        <v>1.18958432259788E-2</v>
      </c>
      <c r="AY741" s="6">
        <v>7.0522305453974506E-5</v>
      </c>
      <c r="AZ741" s="6">
        <v>6.7837659649681696E-4</v>
      </c>
      <c r="BA741" s="7">
        <v>3.9529037197885</v>
      </c>
      <c r="BB741" s="6">
        <v>0.40605263564067701</v>
      </c>
      <c r="BC741" s="6">
        <v>0.92415278212860796</v>
      </c>
      <c r="BD741" s="7">
        <v>-0.29146552086542399</v>
      </c>
      <c r="BE741" s="6">
        <v>1.75509060085719E-4</v>
      </c>
      <c r="BF741" s="6">
        <v>1.0486566391909799E-3</v>
      </c>
      <c r="BG741" s="7">
        <v>3.6614381989230802</v>
      </c>
      <c r="BH741" s="6">
        <v>4.50632963325863E-4</v>
      </c>
      <c r="BI741" s="6">
        <v>1.9899162673463599E-3</v>
      </c>
      <c r="BJ741" s="31">
        <v>-3.9410078765625198</v>
      </c>
      <c r="BK741" s="35">
        <v>1.0142894879066353</v>
      </c>
      <c r="BL741" s="8">
        <v>1.1156738442257004</v>
      </c>
      <c r="BM741" s="8">
        <v>1.0872287930294722</v>
      </c>
      <c r="BN741" s="8">
        <v>0.64044912069107762</v>
      </c>
      <c r="BO741" s="8">
        <v>-0.7588046365284874</v>
      </c>
      <c r="BP741" s="8">
        <v>-1.4120595602868573</v>
      </c>
      <c r="BQ741" s="8">
        <v>-1.1442232058284327</v>
      </c>
      <c r="BR741" s="8">
        <v>-0.82538780491284403</v>
      </c>
      <c r="BS741" s="8">
        <v>0.92738156248754744</v>
      </c>
      <c r="BT741" s="8">
        <v>0.99671451263601629</v>
      </c>
      <c r="BU741" s="8">
        <v>1.061232275011293</v>
      </c>
      <c r="BV741" s="8">
        <v>0.84824341510898116</v>
      </c>
      <c r="BW741" s="8">
        <v>-0.94781083215050566</v>
      </c>
      <c r="BX741" s="8">
        <v>-0.85629381660114656</v>
      </c>
      <c r="BY741" s="8">
        <v>-0.80322928446207364</v>
      </c>
      <c r="BZ741" s="36">
        <v>-0.9434038703263774</v>
      </c>
      <c r="CA741" s="40">
        <v>1.0142894879066353</v>
      </c>
      <c r="CB741" s="9">
        <v>1.1156738442257004</v>
      </c>
      <c r="CC741" s="9">
        <v>1.0872287930294722</v>
      </c>
      <c r="CD741" s="9">
        <v>0.64044912069107762</v>
      </c>
      <c r="CE741" s="9" t="s">
        <v>24178</v>
      </c>
      <c r="CF741" s="9" t="s">
        <v>24178</v>
      </c>
      <c r="CG741" s="9" t="s">
        <v>24178</v>
      </c>
      <c r="CH741" s="9" t="s">
        <v>24178</v>
      </c>
      <c r="CI741" s="9">
        <v>0.92738156248754744</v>
      </c>
      <c r="CJ741" s="9">
        <v>0.99671451263601629</v>
      </c>
      <c r="CK741" s="9">
        <v>1.061232275011293</v>
      </c>
      <c r="CL741" s="9">
        <v>0.84824341510898116</v>
      </c>
      <c r="CM741" s="9" t="s">
        <v>24178</v>
      </c>
      <c r="CN741" s="9" t="s">
        <v>24178</v>
      </c>
      <c r="CO741" s="9" t="s">
        <v>24178</v>
      </c>
      <c r="CP741" s="41" t="s">
        <v>24178</v>
      </c>
      <c r="CQ741" s="51" t="str">
        <f>IF(COUNTIF(CA741:CD741,"")=4,"-","+")</f>
        <v>+</v>
      </c>
      <c r="CR741" s="10" t="str">
        <f>IF(COUNTIF(CE741:CH741,"")=4,"-","+")</f>
        <v>-</v>
      </c>
      <c r="CS741" s="10" t="str">
        <f>IF(COUNTIF(CI741:CL741,"")=4,"-","+")</f>
        <v>+</v>
      </c>
      <c r="CT741" s="10" t="str">
        <f>IF(COUNTIF(CM741:CP741,"")=4,"-","+")</f>
        <v>-</v>
      </c>
      <c r="CU741" s="10" t="str">
        <f>IF(COUNTIF(CS741:CT741,"-")=2,"+","-")</f>
        <v>-</v>
      </c>
      <c r="CV741" s="10" t="str">
        <f>IF(COUNTIF(CQ741,"+")+COUNTIF(CS741,"+")=0,"+","-")</f>
        <v>-</v>
      </c>
      <c r="CW741" s="10" t="str">
        <f t="shared" si="44"/>
        <v>-</v>
      </c>
      <c r="CX741" s="10" t="str">
        <f t="shared" si="45"/>
        <v>-</v>
      </c>
      <c r="CY741" s="10" t="str">
        <f t="shared" si="46"/>
        <v>-</v>
      </c>
      <c r="CZ741" s="76" t="str">
        <f t="shared" si="47"/>
        <v>-</v>
      </c>
    </row>
    <row r="742" spans="1:104" s="11" customFormat="1" ht="25" customHeight="1" x14ac:dyDescent="0.2">
      <c r="A742" s="12" t="s">
        <v>2136</v>
      </c>
      <c r="B742" s="3" t="s">
        <v>2137</v>
      </c>
      <c r="C742" s="3" t="s">
        <v>2138</v>
      </c>
      <c r="D742" s="3" t="s">
        <v>2138</v>
      </c>
      <c r="E742" s="3" t="s">
        <v>2138</v>
      </c>
      <c r="F742" s="3" t="s">
        <v>2139</v>
      </c>
      <c r="G742" s="3" t="s">
        <v>2132</v>
      </c>
      <c r="H742" s="3" t="s">
        <v>2133</v>
      </c>
      <c r="I742" s="3" t="s">
        <v>2134</v>
      </c>
      <c r="J742" s="3" t="s">
        <v>2135</v>
      </c>
      <c r="K742" s="3"/>
      <c r="L742" s="3"/>
      <c r="M742" s="3"/>
      <c r="N742" s="3" t="s">
        <v>2136</v>
      </c>
      <c r="O742" s="3">
        <v>5</v>
      </c>
      <c r="P742" s="3">
        <v>19</v>
      </c>
      <c r="Q742" s="3">
        <v>19</v>
      </c>
      <c r="R742" s="13">
        <v>19</v>
      </c>
      <c r="S742" s="17">
        <v>1.17904183903711</v>
      </c>
      <c r="T742" s="4">
        <v>1.0832600284685501</v>
      </c>
      <c r="U742" s="4">
        <v>0.95451793288782105</v>
      </c>
      <c r="V742" s="4">
        <v>5.0532212137589697E-2</v>
      </c>
      <c r="W742" s="4">
        <v>-4.7110360564597702</v>
      </c>
      <c r="X742" s="4">
        <v>-3.0322388319835598</v>
      </c>
      <c r="Y742" s="4">
        <v>-4.74077624870087</v>
      </c>
      <c r="Z742" s="4">
        <v>-4.7379497848092003</v>
      </c>
      <c r="AA742" s="4">
        <v>0.25483766010037101</v>
      </c>
      <c r="AB742" s="4">
        <v>1.3012424427798199</v>
      </c>
      <c r="AC742" s="4">
        <v>1.32164774175984</v>
      </c>
      <c r="AD742" s="4">
        <v>1.22087199280034</v>
      </c>
      <c r="AE742" s="4">
        <v>-4.4808160072316596</v>
      </c>
      <c r="AF742" s="4">
        <v>-3.8773093801098799</v>
      </c>
      <c r="AG742" s="4">
        <v>-3.1426238051616799</v>
      </c>
      <c r="AH742" s="18">
        <v>-3.8851110335854901</v>
      </c>
      <c r="AI742" s="17">
        <v>-3.8464650565221801</v>
      </c>
      <c r="AJ742" s="4">
        <v>1.02464995936009</v>
      </c>
      <c r="AK742" s="4">
        <v>-4.3055002304883496</v>
      </c>
      <c r="AL742" s="18">
        <v>0.816838003132769</v>
      </c>
      <c r="AM742" s="22">
        <v>0.54779513190714502</v>
      </c>
      <c r="AN742" s="5">
        <v>0.51504858901325201</v>
      </c>
      <c r="AO742" s="5">
        <v>0.84894674433126005</v>
      </c>
      <c r="AP742" s="23">
        <v>0.51908658323955503</v>
      </c>
      <c r="AQ742" s="27">
        <v>2.2109753567362399E-8</v>
      </c>
      <c r="AR742" s="28">
        <v>1.4650983507672101E-7</v>
      </c>
      <c r="AS742" s="27">
        <v>1.3390987108974501E-5</v>
      </c>
      <c r="AT742" s="6">
        <v>2.0668001623209601E-4</v>
      </c>
      <c r="AU742" s="7">
        <v>4.8711150158822702</v>
      </c>
      <c r="AV742" s="6">
        <v>0.59040360142151505</v>
      </c>
      <c r="AW742" s="6">
        <v>0.75506028597203101</v>
      </c>
      <c r="AX742" s="7">
        <v>-0.20781195622732401</v>
      </c>
      <c r="AY742" s="6">
        <v>1.5424810170370099E-4</v>
      </c>
      <c r="AZ742" s="6">
        <v>1.08179885232302E-3</v>
      </c>
      <c r="BA742" s="7">
        <v>5.1223382336211198</v>
      </c>
      <c r="BB742" s="6">
        <v>0.40419628494716697</v>
      </c>
      <c r="BC742" s="6">
        <v>0.92415278212860796</v>
      </c>
      <c r="BD742" s="7">
        <v>-0.45903517396617599</v>
      </c>
      <c r="BE742" s="6">
        <v>1.7490950059787599E-5</v>
      </c>
      <c r="BF742" s="6">
        <v>2.5093922214823898E-4</v>
      </c>
      <c r="BG742" s="7">
        <v>4.6633030596549396</v>
      </c>
      <c r="BH742" s="6">
        <v>1.2980236438113699E-4</v>
      </c>
      <c r="BI742" s="6">
        <v>9.4313463094659801E-4</v>
      </c>
      <c r="BJ742" s="31">
        <v>-5.3301501898484398</v>
      </c>
      <c r="BK742" s="35">
        <v>1.0533159443729863</v>
      </c>
      <c r="BL742" s="8">
        <v>1.0167178635697938</v>
      </c>
      <c r="BM742" s="8">
        <v>0.96752570914227631</v>
      </c>
      <c r="BN742" s="8">
        <v>0.62211417164301819</v>
      </c>
      <c r="BO742" s="8">
        <v>-1.1972736558537849</v>
      </c>
      <c r="BP742" s="8">
        <v>-0.55580784821407192</v>
      </c>
      <c r="BQ742" s="8">
        <v>-1.2086373370400281</v>
      </c>
      <c r="BR742" s="8">
        <v>-1.2075573495843661</v>
      </c>
      <c r="BS742" s="8">
        <v>0.70017896545605796</v>
      </c>
      <c r="BT742" s="8">
        <v>1.1000086049462934</v>
      </c>
      <c r="BU742" s="8">
        <v>1.107805437940482</v>
      </c>
      <c r="BV742" s="8">
        <v>1.0692991810475616</v>
      </c>
      <c r="BW742" s="8">
        <v>-1.1093069332145808</v>
      </c>
      <c r="BX742" s="8">
        <v>-0.87870798991255283</v>
      </c>
      <c r="BY742" s="8">
        <v>-0.59798577473112535</v>
      </c>
      <c r="BZ742" s="36">
        <v>-0.88168898956795727</v>
      </c>
      <c r="CA742" s="40">
        <v>1.0533159443729863</v>
      </c>
      <c r="CB742" s="9">
        <v>1.0167178635697938</v>
      </c>
      <c r="CC742" s="9">
        <v>0.96752570914227631</v>
      </c>
      <c r="CD742" s="9">
        <v>0.62211417164301819</v>
      </c>
      <c r="CE742" s="9" t="s">
        <v>24178</v>
      </c>
      <c r="CF742" s="9" t="s">
        <v>24178</v>
      </c>
      <c r="CG742" s="9" t="s">
        <v>24178</v>
      </c>
      <c r="CH742" s="9" t="s">
        <v>24178</v>
      </c>
      <c r="CI742" s="9">
        <v>0.70017896545605796</v>
      </c>
      <c r="CJ742" s="9">
        <v>1.1000086049462934</v>
      </c>
      <c r="CK742" s="9">
        <v>1.107805437940482</v>
      </c>
      <c r="CL742" s="9">
        <v>1.0692991810475616</v>
      </c>
      <c r="CM742" s="9" t="s">
        <v>24178</v>
      </c>
      <c r="CN742" s="9" t="s">
        <v>24178</v>
      </c>
      <c r="CO742" s="9" t="s">
        <v>24178</v>
      </c>
      <c r="CP742" s="41" t="s">
        <v>24178</v>
      </c>
      <c r="CQ742" s="51" t="str">
        <f>IF(COUNTIF(CA742:CD742,"")=4,"-","+")</f>
        <v>+</v>
      </c>
      <c r="CR742" s="10" t="str">
        <f>IF(COUNTIF(CE742:CH742,"")=4,"-","+")</f>
        <v>-</v>
      </c>
      <c r="CS742" s="10" t="str">
        <f>IF(COUNTIF(CI742:CL742,"")=4,"-","+")</f>
        <v>+</v>
      </c>
      <c r="CT742" s="10" t="str">
        <f>IF(COUNTIF(CM742:CP742,"")=4,"-","+")</f>
        <v>-</v>
      </c>
      <c r="CU742" s="10" t="str">
        <f>IF(COUNTIF(CS742:CT742,"-")=2,"+","-")</f>
        <v>-</v>
      </c>
      <c r="CV742" s="10" t="str">
        <f>IF(COUNTIF(CQ742,"+")+COUNTIF(CS742,"+")=0,"+","-")</f>
        <v>-</v>
      </c>
      <c r="CW742" s="10" t="str">
        <f t="shared" si="44"/>
        <v>-</v>
      </c>
      <c r="CX742" s="10" t="str">
        <f t="shared" si="45"/>
        <v>-</v>
      </c>
      <c r="CY742" s="10" t="str">
        <f t="shared" si="46"/>
        <v>-</v>
      </c>
      <c r="CZ742" s="76" t="str">
        <f t="shared" si="47"/>
        <v>-</v>
      </c>
    </row>
    <row r="743" spans="1:104" s="11" customFormat="1" ht="25" customHeight="1" x14ac:dyDescent="0.2">
      <c r="A743" s="12" t="s">
        <v>2145</v>
      </c>
      <c r="B743" s="3" t="s">
        <v>2145</v>
      </c>
      <c r="C743" s="3" t="s">
        <v>2146</v>
      </c>
      <c r="D743" s="3" t="s">
        <v>2146</v>
      </c>
      <c r="E743" s="3" t="s">
        <v>2146</v>
      </c>
      <c r="F743" s="3" t="s">
        <v>2147</v>
      </c>
      <c r="G743" s="3" t="s">
        <v>2140</v>
      </c>
      <c r="H743" s="3" t="s">
        <v>2141</v>
      </c>
      <c r="I743" s="3" t="s">
        <v>2142</v>
      </c>
      <c r="J743" s="3" t="s">
        <v>369</v>
      </c>
      <c r="K743" s="3" t="s">
        <v>2143</v>
      </c>
      <c r="L743" s="3"/>
      <c r="M743" s="3" t="s">
        <v>2144</v>
      </c>
      <c r="N743" s="3" t="s">
        <v>2145</v>
      </c>
      <c r="O743" s="3">
        <v>5</v>
      </c>
      <c r="P743" s="3">
        <v>6</v>
      </c>
      <c r="Q743" s="3">
        <v>6</v>
      </c>
      <c r="R743" s="13">
        <v>6</v>
      </c>
      <c r="S743" s="17">
        <v>-6.8321077664375507E-2</v>
      </c>
      <c r="T743" s="4">
        <v>-4.51485047703056</v>
      </c>
      <c r="U743" s="4">
        <v>-1.5343548113833301</v>
      </c>
      <c r="V743" s="4">
        <v>-0.15304790815573499</v>
      </c>
      <c r="W743" s="4">
        <v>-3.9336484869175701</v>
      </c>
      <c r="X743" s="4">
        <v>-5.68301106428442</v>
      </c>
      <c r="Y743" s="4">
        <v>-5.2306202153749997</v>
      </c>
      <c r="Z743" s="4">
        <v>-2.7178700121052302</v>
      </c>
      <c r="AA743" s="4">
        <v>3.2618286675344601</v>
      </c>
      <c r="AB743" s="4">
        <v>3.1935747702042598</v>
      </c>
      <c r="AC743" s="4">
        <v>3.58629678872104</v>
      </c>
      <c r="AD743" s="4">
        <v>3.2147688088559301</v>
      </c>
      <c r="AE743" s="4">
        <v>-2.9951804184097299</v>
      </c>
      <c r="AF743" s="4">
        <v>-4.0294652320161299</v>
      </c>
      <c r="AG743" s="4">
        <v>-3.6140332841331402</v>
      </c>
      <c r="AH743" s="18">
        <v>-3.35262138138379</v>
      </c>
      <c r="AI743" s="17">
        <v>-3.4978250789856999</v>
      </c>
      <c r="AJ743" s="4">
        <v>3.3141172588289201</v>
      </c>
      <c r="AK743" s="4">
        <v>-4.3912874446705601</v>
      </c>
      <c r="AL743" s="18">
        <v>-1.5676435685585</v>
      </c>
      <c r="AM743" s="22">
        <v>0.435844531861458</v>
      </c>
      <c r="AN743" s="5">
        <v>0.18368124504851299</v>
      </c>
      <c r="AO743" s="5">
        <v>1.33950099274736</v>
      </c>
      <c r="AP743" s="23">
        <v>2.07655046626458</v>
      </c>
      <c r="AQ743" s="27">
        <v>7.4608678057760304E-6</v>
      </c>
      <c r="AR743" s="28">
        <v>1.767828026608E-5</v>
      </c>
      <c r="AS743" s="27">
        <v>8.0179586347054893E-6</v>
      </c>
      <c r="AT743" s="6">
        <v>1.60392431165544E-4</v>
      </c>
      <c r="AU743" s="7">
        <v>6.81194233781462</v>
      </c>
      <c r="AV743" s="6">
        <v>1.77684698224881E-2</v>
      </c>
      <c r="AW743" s="6">
        <v>9.22065537209278E-2</v>
      </c>
      <c r="AX743" s="7">
        <v>-4.8817608273874198</v>
      </c>
      <c r="AY743" s="6">
        <v>6.9748328666847603E-2</v>
      </c>
      <c r="AZ743" s="6">
        <v>9.5585092002686195E-2</v>
      </c>
      <c r="BA743" s="7">
        <v>2.8236438761120599</v>
      </c>
      <c r="BB743" s="6">
        <v>0.27987799066532798</v>
      </c>
      <c r="BC743" s="6">
        <v>0.86997287212670504</v>
      </c>
      <c r="BD743" s="7">
        <v>-0.89346236568486004</v>
      </c>
      <c r="BE743" s="6">
        <v>0.15894126996965099</v>
      </c>
      <c r="BF743" s="6">
        <v>0.196931011398391</v>
      </c>
      <c r="BG743" s="7">
        <v>1.9301815104272</v>
      </c>
      <c r="BH743" s="6">
        <v>1.21891451498053E-3</v>
      </c>
      <c r="BI743" s="6">
        <v>3.6919316083070699E-3</v>
      </c>
      <c r="BJ743" s="31">
        <v>-7.7054047034994797</v>
      </c>
      <c r="BK743" s="35">
        <v>0.45613445879922571</v>
      </c>
      <c r="BL743" s="8">
        <v>-0.92610631282956901</v>
      </c>
      <c r="BM743" s="8">
        <v>4.0563811080776172E-4</v>
      </c>
      <c r="BN743" s="8">
        <v>0.42979641646609001</v>
      </c>
      <c r="BO743" s="8">
        <v>-0.7454348238700037</v>
      </c>
      <c r="BP743" s="8">
        <v>-1.2892387800842058</v>
      </c>
      <c r="BQ743" s="8">
        <v>-1.1486093093415868</v>
      </c>
      <c r="BR743" s="8">
        <v>-0.36749993887996424</v>
      </c>
      <c r="BS743" s="8">
        <v>1.4913392983532385</v>
      </c>
      <c r="BT743" s="8">
        <v>1.4701220047656114</v>
      </c>
      <c r="BU743" s="8">
        <v>1.5922029216235161</v>
      </c>
      <c r="BV743" s="8">
        <v>1.4767103485521138</v>
      </c>
      <c r="BW743" s="8">
        <v>-0.45370419293159914</v>
      </c>
      <c r="BX743" s="8">
        <v>-0.77522025870798572</v>
      </c>
      <c r="BY743" s="8">
        <v>-0.6460797707843281</v>
      </c>
      <c r="BZ743" s="36">
        <v>-0.56481769924135827</v>
      </c>
      <c r="CA743" s="40">
        <v>0.45613445879922571</v>
      </c>
      <c r="CB743" s="9" t="s">
        <v>24178</v>
      </c>
      <c r="CC743" s="9">
        <v>4.0563811080776172E-4</v>
      </c>
      <c r="CD743" s="9">
        <v>0.42979641646609001</v>
      </c>
      <c r="CE743" s="9" t="s">
        <v>24178</v>
      </c>
      <c r="CF743" s="9" t="s">
        <v>24178</v>
      </c>
      <c r="CG743" s="9" t="s">
        <v>24178</v>
      </c>
      <c r="CH743" s="9" t="s">
        <v>24178</v>
      </c>
      <c r="CI743" s="9">
        <v>1.4913392983532385</v>
      </c>
      <c r="CJ743" s="9">
        <v>1.4701220047656114</v>
      </c>
      <c r="CK743" s="9">
        <v>1.5922029216235161</v>
      </c>
      <c r="CL743" s="9">
        <v>1.4767103485521138</v>
      </c>
      <c r="CM743" s="9" t="s">
        <v>24178</v>
      </c>
      <c r="CN743" s="9" t="s">
        <v>24178</v>
      </c>
      <c r="CO743" s="9" t="s">
        <v>24178</v>
      </c>
      <c r="CP743" s="41" t="s">
        <v>24178</v>
      </c>
      <c r="CQ743" s="51" t="str">
        <f>IF(COUNTIF(CA743:CD743,"")=4,"-","+")</f>
        <v>+</v>
      </c>
      <c r="CR743" s="10" t="str">
        <f>IF(COUNTIF(CE743:CH743,"")=4,"-","+")</f>
        <v>-</v>
      </c>
      <c r="CS743" s="10" t="str">
        <f>IF(COUNTIF(CI743:CL743,"")=4,"-","+")</f>
        <v>+</v>
      </c>
      <c r="CT743" s="10" t="str">
        <f>IF(COUNTIF(CM743:CP743,"")=4,"-","+")</f>
        <v>-</v>
      </c>
      <c r="CU743" s="10" t="str">
        <f>IF(COUNTIF(CS743:CT743,"-")=2,"+","-")</f>
        <v>-</v>
      </c>
      <c r="CV743" s="10" t="str">
        <f>IF(COUNTIF(CQ743,"+")+COUNTIF(CS743,"+")=0,"+","-")</f>
        <v>-</v>
      </c>
      <c r="CW743" s="10" t="str">
        <f t="shared" si="44"/>
        <v>-</v>
      </c>
      <c r="CX743" s="10" t="str">
        <f t="shared" si="45"/>
        <v>-</v>
      </c>
      <c r="CY743" s="10" t="str">
        <f t="shared" si="46"/>
        <v>-</v>
      </c>
      <c r="CZ743" s="76" t="str">
        <f t="shared" si="47"/>
        <v>-</v>
      </c>
    </row>
    <row r="744" spans="1:104" s="11" customFormat="1" ht="25" customHeight="1" x14ac:dyDescent="0.2">
      <c r="A744" s="12" t="s">
        <v>2152</v>
      </c>
      <c r="B744" s="3" t="s">
        <v>2153</v>
      </c>
      <c r="C744" s="3" t="s">
        <v>2154</v>
      </c>
      <c r="D744" s="3" t="s">
        <v>2154</v>
      </c>
      <c r="E744" s="3" t="s">
        <v>2154</v>
      </c>
      <c r="F744" s="3" t="s">
        <v>2155</v>
      </c>
      <c r="G744" s="3" t="s">
        <v>2148</v>
      </c>
      <c r="H744" s="3" t="s">
        <v>2149</v>
      </c>
      <c r="I744" s="3" t="s">
        <v>2150</v>
      </c>
      <c r="J744" s="3" t="s">
        <v>2151</v>
      </c>
      <c r="K744" s="3"/>
      <c r="L744" s="3"/>
      <c r="M744" s="3"/>
      <c r="N744" s="3" t="s">
        <v>2152</v>
      </c>
      <c r="O744" s="3">
        <v>6</v>
      </c>
      <c r="P744" s="3">
        <v>3</v>
      </c>
      <c r="Q744" s="3">
        <v>3</v>
      </c>
      <c r="R744" s="13">
        <v>3</v>
      </c>
      <c r="S744" s="17">
        <v>-1.2202462119747299</v>
      </c>
      <c r="T744" s="4">
        <v>-1.5435816895677299</v>
      </c>
      <c r="U744" s="4">
        <v>-1.67818643277119</v>
      </c>
      <c r="V744" s="4">
        <v>-3.48917988975106</v>
      </c>
      <c r="W744" s="4">
        <v>-4.1906615341806699</v>
      </c>
      <c r="X744" s="4">
        <v>-5.2595872098756997</v>
      </c>
      <c r="Y744" s="4">
        <v>-3.37780656055843</v>
      </c>
      <c r="Z744" s="4">
        <v>-3.7760617044454299</v>
      </c>
      <c r="AA744" s="4">
        <v>-1.51544220584872</v>
      </c>
      <c r="AB744" s="4">
        <v>-1.23700699813564</v>
      </c>
      <c r="AC744" s="4">
        <v>-1.2054654370403</v>
      </c>
      <c r="AD744" s="4">
        <v>-1.2118231116999101</v>
      </c>
      <c r="AE744" s="4">
        <v>-3.4860431420931199</v>
      </c>
      <c r="AF744" s="4">
        <v>-3.9630620397077601</v>
      </c>
      <c r="AG744" s="4">
        <v>-4.6884286487881601</v>
      </c>
      <c r="AH744" s="18">
        <v>-3.5640353796502602</v>
      </c>
      <c r="AI744" s="17">
        <v>-3.9253923025598199</v>
      </c>
      <c r="AJ744" s="4">
        <v>-1.2924344381811399</v>
      </c>
      <c r="AK744" s="4">
        <v>-4.1510292522650598</v>
      </c>
      <c r="AL744" s="18">
        <v>-1.9827985560161701</v>
      </c>
      <c r="AM744" s="22">
        <v>0.54992423275082303</v>
      </c>
      <c r="AN744" s="5">
        <v>0.14929440564041199</v>
      </c>
      <c r="AO744" s="5">
        <v>0.81013279899854096</v>
      </c>
      <c r="AP744" s="23">
        <v>1.02247588421905</v>
      </c>
      <c r="AQ744" s="27">
        <v>1.7799718801539101E-4</v>
      </c>
      <c r="AR744" s="28">
        <v>3.1167331386139602E-4</v>
      </c>
      <c r="AS744" s="27">
        <v>1.5110365646553701E-3</v>
      </c>
      <c r="AT744" s="6">
        <v>4.0944720135237898E-3</v>
      </c>
      <c r="AU744" s="7">
        <v>2.63295786437868</v>
      </c>
      <c r="AV744" s="6">
        <v>0.270376983842324</v>
      </c>
      <c r="AW744" s="6">
        <v>0.48542014279152401</v>
      </c>
      <c r="AX744" s="7">
        <v>-0.69036411783503104</v>
      </c>
      <c r="AY744" s="6">
        <v>1.71759066089485E-2</v>
      </c>
      <c r="AZ744" s="6">
        <v>2.8586550149284198E-2</v>
      </c>
      <c r="BA744" s="7">
        <v>2.1682306962488802</v>
      </c>
      <c r="BB744" s="6">
        <v>0.66324524570810195</v>
      </c>
      <c r="BC744" s="6">
        <v>0.967811784768005</v>
      </c>
      <c r="BD744" s="7">
        <v>-0.22563694970523401</v>
      </c>
      <c r="BE744" s="6">
        <v>2.3157400062054401E-2</v>
      </c>
      <c r="BF744" s="6">
        <v>3.6648758770885803E-2</v>
      </c>
      <c r="BG744" s="7">
        <v>1.94259374654365</v>
      </c>
      <c r="BH744" s="6">
        <v>4.9433023961715497E-3</v>
      </c>
      <c r="BI744" s="6">
        <v>9.7198517130119705E-3</v>
      </c>
      <c r="BJ744" s="31">
        <v>-2.8585948140839101</v>
      </c>
      <c r="BK744" s="35">
        <v>1.1717551842921881</v>
      </c>
      <c r="BL744" s="8">
        <v>0.9375475738685447</v>
      </c>
      <c r="BM744" s="8">
        <v>0.84004681245487356</v>
      </c>
      <c r="BN744" s="8">
        <v>-0.47174381816069799</v>
      </c>
      <c r="BO744" s="8">
        <v>-0.979861086704642</v>
      </c>
      <c r="BP744" s="8">
        <v>-1.7541359361232423</v>
      </c>
      <c r="BQ744" s="8">
        <v>-0.39107069967301494</v>
      </c>
      <c r="BR744" s="8">
        <v>-0.67954626778282823</v>
      </c>
      <c r="BS744" s="8">
        <v>0.95793037036661455</v>
      </c>
      <c r="BT744" s="8">
        <v>1.1596145317885069</v>
      </c>
      <c r="BU744" s="8">
        <v>1.1824616183753667</v>
      </c>
      <c r="BV744" s="8">
        <v>1.1778564454417841</v>
      </c>
      <c r="BW744" s="8">
        <v>-0.46947171929008519</v>
      </c>
      <c r="BX744" s="8">
        <v>-0.81499970455458914</v>
      </c>
      <c r="BY744" s="8">
        <v>-1.3404180145356137</v>
      </c>
      <c r="BZ744" s="36">
        <v>-0.52596528976317702</v>
      </c>
      <c r="CA744" s="40">
        <v>1.1717551842921881</v>
      </c>
      <c r="CB744" s="9">
        <v>0.9375475738685447</v>
      </c>
      <c r="CC744" s="9">
        <v>0.84004681245487356</v>
      </c>
      <c r="CD744" s="9" t="s">
        <v>24178</v>
      </c>
      <c r="CE744" s="9" t="s">
        <v>24178</v>
      </c>
      <c r="CF744" s="9" t="s">
        <v>24178</v>
      </c>
      <c r="CG744" s="9" t="s">
        <v>24178</v>
      </c>
      <c r="CH744" s="9" t="s">
        <v>24178</v>
      </c>
      <c r="CI744" s="9">
        <v>0.95793037036661455</v>
      </c>
      <c r="CJ744" s="9">
        <v>1.1596145317885069</v>
      </c>
      <c r="CK744" s="9">
        <v>1.1824616183753667</v>
      </c>
      <c r="CL744" s="9">
        <v>1.1778564454417841</v>
      </c>
      <c r="CM744" s="9" t="s">
        <v>24178</v>
      </c>
      <c r="CN744" s="9" t="s">
        <v>24178</v>
      </c>
      <c r="CO744" s="9" t="s">
        <v>24178</v>
      </c>
      <c r="CP744" s="41" t="s">
        <v>24178</v>
      </c>
      <c r="CQ744" s="51" t="str">
        <f>IF(COUNTIF(CA744:CD744,"")=4,"-","+")</f>
        <v>+</v>
      </c>
      <c r="CR744" s="10" t="str">
        <f>IF(COUNTIF(CE744:CH744,"")=4,"-","+")</f>
        <v>-</v>
      </c>
      <c r="CS744" s="10" t="str">
        <f>IF(COUNTIF(CI744:CL744,"")=4,"-","+")</f>
        <v>+</v>
      </c>
      <c r="CT744" s="10" t="str">
        <f>IF(COUNTIF(CM744:CP744,"")=4,"-","+")</f>
        <v>-</v>
      </c>
      <c r="CU744" s="10" t="str">
        <f>IF(COUNTIF(CS744:CT744,"-")=2,"+","-")</f>
        <v>-</v>
      </c>
      <c r="CV744" s="10" t="str">
        <f>IF(COUNTIF(CQ744,"+")+COUNTIF(CS744,"+")=0,"+","-")</f>
        <v>-</v>
      </c>
      <c r="CW744" s="10" t="str">
        <f t="shared" si="44"/>
        <v>-</v>
      </c>
      <c r="CX744" s="10" t="str">
        <f t="shared" si="45"/>
        <v>-</v>
      </c>
      <c r="CY744" s="10" t="str">
        <f t="shared" si="46"/>
        <v>-</v>
      </c>
      <c r="CZ744" s="76" t="str">
        <f t="shared" si="47"/>
        <v>-</v>
      </c>
    </row>
    <row r="745" spans="1:104" s="11" customFormat="1" ht="25" customHeight="1" x14ac:dyDescent="0.2">
      <c r="A745" s="12" t="s">
        <v>2162</v>
      </c>
      <c r="B745" s="3" t="s">
        <v>2163</v>
      </c>
      <c r="C745" s="3" t="s">
        <v>904</v>
      </c>
      <c r="D745" s="3" t="s">
        <v>904</v>
      </c>
      <c r="E745" s="3" t="s">
        <v>904</v>
      </c>
      <c r="F745" s="3" t="s">
        <v>2164</v>
      </c>
      <c r="G745" s="3" t="s">
        <v>2156</v>
      </c>
      <c r="H745" s="3" t="s">
        <v>2157</v>
      </c>
      <c r="I745" s="3" t="s">
        <v>2158</v>
      </c>
      <c r="J745" s="3"/>
      <c r="K745" s="3" t="s">
        <v>2159</v>
      </c>
      <c r="L745" s="3" t="s">
        <v>2160</v>
      </c>
      <c r="M745" s="3" t="s">
        <v>2161</v>
      </c>
      <c r="N745" s="3" t="s">
        <v>2162</v>
      </c>
      <c r="O745" s="3">
        <v>3</v>
      </c>
      <c r="P745" s="3">
        <v>9</v>
      </c>
      <c r="Q745" s="3">
        <v>9</v>
      </c>
      <c r="R745" s="13">
        <v>9</v>
      </c>
      <c r="S745" s="17">
        <v>0.35169455809429501</v>
      </c>
      <c r="T745" s="4">
        <v>3.90307048211724E-3</v>
      </c>
      <c r="U745" s="4">
        <v>-1.5783589601980501E-2</v>
      </c>
      <c r="V745" s="4">
        <v>-0.55685669213742595</v>
      </c>
      <c r="W745" s="4">
        <v>-2.9201430760125802</v>
      </c>
      <c r="X745" s="4">
        <v>-5.0270183716498398</v>
      </c>
      <c r="Y745" s="4">
        <v>-5.4263140463492396</v>
      </c>
      <c r="Z745" s="4">
        <v>-4.28080726915044</v>
      </c>
      <c r="AA745" s="4">
        <v>-1.5967287404253501</v>
      </c>
      <c r="AB745" s="4">
        <v>-0.81751819804760795</v>
      </c>
      <c r="AC745" s="4">
        <v>-1.0814919309553499</v>
      </c>
      <c r="AD745" s="4">
        <v>-1.32187502045317</v>
      </c>
      <c r="AE745" s="4">
        <v>-4.8710163622783798</v>
      </c>
      <c r="AF745" s="4">
        <v>-5.4804587314373103</v>
      </c>
      <c r="AG745" s="4">
        <v>-2.9574267168530999</v>
      </c>
      <c r="AH745" s="18">
        <v>-4.6989178473218001</v>
      </c>
      <c r="AI745" s="17">
        <v>-4.5019549144726501</v>
      </c>
      <c r="AJ745" s="4">
        <v>-1.2044034724703701</v>
      </c>
      <c r="AK745" s="4">
        <v>-4.4135706907905199</v>
      </c>
      <c r="AL745" s="18">
        <v>-5.4260663290748697E-2</v>
      </c>
      <c r="AM745" s="22">
        <v>1.0829031692983599</v>
      </c>
      <c r="AN745" s="5">
        <v>0.33291948128849302</v>
      </c>
      <c r="AO745" s="5">
        <v>1.1030139509675201</v>
      </c>
      <c r="AP745" s="23">
        <v>0.375173699819289</v>
      </c>
      <c r="AQ745" s="27">
        <v>6.2660641153711897E-6</v>
      </c>
      <c r="AR745" s="28">
        <v>1.50649735789355E-5</v>
      </c>
      <c r="AS745" s="27">
        <v>6.16537798848147E-3</v>
      </c>
      <c r="AT745" s="6">
        <v>1.1600994593821299E-2</v>
      </c>
      <c r="AU745" s="7">
        <v>3.29755144200228</v>
      </c>
      <c r="AV745" s="6">
        <v>3.8825371309974999E-3</v>
      </c>
      <c r="AW745" s="6">
        <v>3.7244149041913699E-2</v>
      </c>
      <c r="AX745" s="7">
        <v>1.15014280917962</v>
      </c>
      <c r="AY745" s="6">
        <v>2.34496456272996E-3</v>
      </c>
      <c r="AZ745" s="6">
        <v>6.1314661431401303E-3</v>
      </c>
      <c r="BA745" s="7">
        <v>4.35931002749978</v>
      </c>
      <c r="BB745" s="6">
        <v>0.91268583721810004</v>
      </c>
      <c r="BC745" s="6">
        <v>0.989779241028933</v>
      </c>
      <c r="BD745" s="7">
        <v>8.8384223682121302E-2</v>
      </c>
      <c r="BE745" s="6">
        <v>2.0091396708906599E-3</v>
      </c>
      <c r="BF745" s="6">
        <v>5.2126343785817899E-3</v>
      </c>
      <c r="BG745" s="7">
        <v>4.4476942511819004</v>
      </c>
      <c r="BH745" s="6">
        <v>7.2344660594928101E-3</v>
      </c>
      <c r="BI745" s="6">
        <v>1.31140321175188E-2</v>
      </c>
      <c r="BJ745" s="31">
        <v>-3.2091672183201601</v>
      </c>
      <c r="BK745" s="35">
        <v>1.3726083284121391</v>
      </c>
      <c r="BL745" s="8">
        <v>1.2077234954538765</v>
      </c>
      <c r="BM745" s="8">
        <v>1.1983902260235095</v>
      </c>
      <c r="BN745" s="8">
        <v>0.94187230851412784</v>
      </c>
      <c r="BO745" s="8">
        <v>-0.17854062428402126</v>
      </c>
      <c r="BP745" s="8">
        <v>-1.1773913539845025</v>
      </c>
      <c r="BQ745" s="8">
        <v>-1.36669386128791</v>
      </c>
      <c r="BR745" s="8">
        <v>-0.82361934584261498</v>
      </c>
      <c r="BS745" s="8">
        <v>0.44887827304447658</v>
      </c>
      <c r="BT745" s="8">
        <v>0.818295020421972</v>
      </c>
      <c r="BU745" s="8">
        <v>0.69314743514122734</v>
      </c>
      <c r="BV745" s="8">
        <v>0.57918396286085716</v>
      </c>
      <c r="BW745" s="8">
        <v>-1.1034321969247141</v>
      </c>
      <c r="BX745" s="8">
        <v>-1.3923633721135444</v>
      </c>
      <c r="BY745" s="8">
        <v>-0.19621646486963107</v>
      </c>
      <c r="BZ745" s="36">
        <v>-1.0218418305652497</v>
      </c>
      <c r="CA745" s="40">
        <v>1.3726083284121391</v>
      </c>
      <c r="CB745" s="9">
        <v>1.2077234954538765</v>
      </c>
      <c r="CC745" s="9">
        <v>1.1983902260235095</v>
      </c>
      <c r="CD745" s="9">
        <v>0.94187230851412784</v>
      </c>
      <c r="CE745" s="9" t="s">
        <v>24178</v>
      </c>
      <c r="CF745" s="9" t="s">
        <v>24178</v>
      </c>
      <c r="CG745" s="9" t="s">
        <v>24178</v>
      </c>
      <c r="CH745" s="9" t="s">
        <v>24178</v>
      </c>
      <c r="CI745" s="9">
        <v>0.44887827304447658</v>
      </c>
      <c r="CJ745" s="9">
        <v>0.818295020421972</v>
      </c>
      <c r="CK745" s="9">
        <v>0.69314743514122734</v>
      </c>
      <c r="CL745" s="9">
        <v>0.57918396286085716</v>
      </c>
      <c r="CM745" s="9" t="s">
        <v>24178</v>
      </c>
      <c r="CN745" s="9" t="s">
        <v>24178</v>
      </c>
      <c r="CO745" s="9" t="s">
        <v>24178</v>
      </c>
      <c r="CP745" s="41" t="s">
        <v>24178</v>
      </c>
      <c r="CQ745" s="51" t="str">
        <f>IF(COUNTIF(CA745:CD745,"")=4,"-","+")</f>
        <v>+</v>
      </c>
      <c r="CR745" s="10" t="str">
        <f>IF(COUNTIF(CE745:CH745,"")=4,"-","+")</f>
        <v>-</v>
      </c>
      <c r="CS745" s="10" t="str">
        <f>IF(COUNTIF(CI745:CL745,"")=4,"-","+")</f>
        <v>+</v>
      </c>
      <c r="CT745" s="10" t="str">
        <f>IF(COUNTIF(CM745:CP745,"")=4,"-","+")</f>
        <v>-</v>
      </c>
      <c r="CU745" s="10" t="str">
        <f>IF(COUNTIF(CS745:CT745,"-")=2,"+","-")</f>
        <v>-</v>
      </c>
      <c r="CV745" s="10" t="str">
        <f>IF(COUNTIF(CQ745,"+")+COUNTIF(CS745,"+")=0,"+","-")</f>
        <v>-</v>
      </c>
      <c r="CW745" s="10" t="str">
        <f t="shared" si="44"/>
        <v>-</v>
      </c>
      <c r="CX745" s="10" t="str">
        <f t="shared" si="45"/>
        <v>-</v>
      </c>
      <c r="CY745" s="10" t="str">
        <f t="shared" si="46"/>
        <v>-</v>
      </c>
      <c r="CZ745" s="76" t="str">
        <f t="shared" si="47"/>
        <v>-</v>
      </c>
    </row>
    <row r="746" spans="1:104" s="11" customFormat="1" ht="25" customHeight="1" x14ac:dyDescent="0.2">
      <c r="A746" s="12" t="s">
        <v>2172</v>
      </c>
      <c r="B746" s="3" t="s">
        <v>2173</v>
      </c>
      <c r="C746" s="3" t="s">
        <v>2174</v>
      </c>
      <c r="D746" s="3" t="s">
        <v>2174</v>
      </c>
      <c r="E746" s="3" t="s">
        <v>2174</v>
      </c>
      <c r="F746" s="3" t="s">
        <v>2175</v>
      </c>
      <c r="G746" s="3" t="s">
        <v>2165</v>
      </c>
      <c r="H746" s="3" t="s">
        <v>2166</v>
      </c>
      <c r="I746" s="3" t="s">
        <v>2167</v>
      </c>
      <c r="J746" s="3" t="s">
        <v>2168</v>
      </c>
      <c r="K746" s="3" t="s">
        <v>2169</v>
      </c>
      <c r="L746" s="3" t="s">
        <v>2170</v>
      </c>
      <c r="M746" s="3" t="s">
        <v>2171</v>
      </c>
      <c r="N746" s="3" t="s">
        <v>2172</v>
      </c>
      <c r="O746" s="3">
        <v>10</v>
      </c>
      <c r="P746" s="3">
        <v>16</v>
      </c>
      <c r="Q746" s="3">
        <v>16</v>
      </c>
      <c r="R746" s="13">
        <v>16</v>
      </c>
      <c r="S746" s="17">
        <v>-1.14366755775108</v>
      </c>
      <c r="T746" s="4">
        <v>-0.96269064515429303</v>
      </c>
      <c r="U746" s="4">
        <v>-6.0099280772638499</v>
      </c>
      <c r="V746" s="4">
        <v>-3.55239136942052</v>
      </c>
      <c r="W746" s="4">
        <v>-3.81267446778025</v>
      </c>
      <c r="X746" s="4">
        <v>-4.2789881162918402</v>
      </c>
      <c r="Y746" s="4">
        <v>-5.1152927565205504</v>
      </c>
      <c r="Z746" s="4">
        <v>-3.3930535443843399</v>
      </c>
      <c r="AA746" s="4">
        <v>-1.0276927613369999</v>
      </c>
      <c r="AB746" s="4">
        <v>-0.29011215985092398</v>
      </c>
      <c r="AC746" s="4">
        <v>-0.19147274439683001</v>
      </c>
      <c r="AD746" s="4">
        <v>-0.40127304843300499</v>
      </c>
      <c r="AE746" s="4">
        <v>-3.8696533127941199</v>
      </c>
      <c r="AF746" s="4">
        <v>-4.7087237372432504</v>
      </c>
      <c r="AG746" s="4">
        <v>-4.4067038433182599</v>
      </c>
      <c r="AH746" s="18">
        <v>-4.3251728063392303</v>
      </c>
      <c r="AI746" s="17">
        <v>-4.3275634249237198</v>
      </c>
      <c r="AJ746" s="4">
        <v>-0.477637678504441</v>
      </c>
      <c r="AK746" s="4">
        <v>-4.1500022212442502</v>
      </c>
      <c r="AL746" s="18">
        <v>-2.9171694123974401</v>
      </c>
      <c r="AM746" s="22">
        <v>0.34700325423975498</v>
      </c>
      <c r="AN746" s="5">
        <v>0.37658480255004501</v>
      </c>
      <c r="AO746" s="5">
        <v>0.738282802922264</v>
      </c>
      <c r="AP746" s="23">
        <v>2.3758478608578799</v>
      </c>
      <c r="AQ746" s="27">
        <v>3.7249502656416999E-3</v>
      </c>
      <c r="AR746" s="28">
        <v>5.2081793959372E-3</v>
      </c>
      <c r="AS746" s="27">
        <v>5.7678251311923204E-6</v>
      </c>
      <c r="AT746" s="6">
        <v>1.36297345217274E-4</v>
      </c>
      <c r="AU746" s="7">
        <v>3.84992574641928</v>
      </c>
      <c r="AV746" s="6">
        <v>0.131188444025787</v>
      </c>
      <c r="AW746" s="6">
        <v>0.31579161020726099</v>
      </c>
      <c r="AX746" s="7">
        <v>-2.4395317338929901</v>
      </c>
      <c r="AY746" s="6">
        <v>0.38392074997053599</v>
      </c>
      <c r="AZ746" s="6">
        <v>0.42980116396616103</v>
      </c>
      <c r="BA746" s="7">
        <v>1.2328328088468099</v>
      </c>
      <c r="BB746" s="6">
        <v>0.68446420489537596</v>
      </c>
      <c r="BC746" s="6">
        <v>0.97407281377673305</v>
      </c>
      <c r="BD746" s="7">
        <v>0.17756120367946901</v>
      </c>
      <c r="BE746" s="6">
        <v>0.32169567006918098</v>
      </c>
      <c r="BF746" s="6">
        <v>0.36815346535404098</v>
      </c>
      <c r="BG746" s="7">
        <v>1.4103940125262799</v>
      </c>
      <c r="BH746" s="6">
        <v>5.3563683294889598E-4</v>
      </c>
      <c r="BI746" s="6">
        <v>2.1748845399767098E-3</v>
      </c>
      <c r="BJ746" s="31">
        <v>-3.6723645427398099</v>
      </c>
      <c r="BK746" s="35">
        <v>0.97442039224980537</v>
      </c>
      <c r="BL746" s="8">
        <v>1.0710796320662532</v>
      </c>
      <c r="BM746" s="8">
        <v>-1.6246351216038877</v>
      </c>
      <c r="BN746" s="8">
        <v>-0.31207195212163008</v>
      </c>
      <c r="BO746" s="8">
        <v>-0.45108839385182176</v>
      </c>
      <c r="BP746" s="8">
        <v>-0.70014514995632837</v>
      </c>
      <c r="BQ746" s="8">
        <v>-1.1468130128321714</v>
      </c>
      <c r="BR746" s="8">
        <v>-0.22697008569562066</v>
      </c>
      <c r="BS746" s="8">
        <v>1.0363621918882377</v>
      </c>
      <c r="BT746" s="8">
        <v>1.4303018343543688</v>
      </c>
      <c r="BU746" s="8">
        <v>1.4829848577131217</v>
      </c>
      <c r="BV746" s="8">
        <v>1.3709311288124755</v>
      </c>
      <c r="BW746" s="8">
        <v>-0.48152062835971471</v>
      </c>
      <c r="BX746" s="8">
        <v>-0.92966568850014897</v>
      </c>
      <c r="BY746" s="8">
        <v>-0.76835774630270826</v>
      </c>
      <c r="BZ746" s="36">
        <v>-0.72481225786022485</v>
      </c>
      <c r="CA746" s="40">
        <v>0.97442039224980537</v>
      </c>
      <c r="CB746" s="9">
        <v>1.0710796320662532</v>
      </c>
      <c r="CC746" s="9" t="s">
        <v>24178</v>
      </c>
      <c r="CD746" s="9" t="s">
        <v>24178</v>
      </c>
      <c r="CE746" s="9" t="s">
        <v>24178</v>
      </c>
      <c r="CF746" s="9" t="s">
        <v>24178</v>
      </c>
      <c r="CG746" s="9" t="s">
        <v>24178</v>
      </c>
      <c r="CH746" s="9" t="s">
        <v>24178</v>
      </c>
      <c r="CI746" s="9">
        <v>1.0363621918882377</v>
      </c>
      <c r="CJ746" s="9">
        <v>1.4303018343543688</v>
      </c>
      <c r="CK746" s="9">
        <v>1.4829848577131217</v>
      </c>
      <c r="CL746" s="9">
        <v>1.3709311288124755</v>
      </c>
      <c r="CM746" s="9" t="s">
        <v>24178</v>
      </c>
      <c r="CN746" s="9" t="s">
        <v>24178</v>
      </c>
      <c r="CO746" s="9" t="s">
        <v>24178</v>
      </c>
      <c r="CP746" s="41" t="s">
        <v>24178</v>
      </c>
      <c r="CQ746" s="51" t="str">
        <f>IF(COUNTIF(CA746:CD746,"")=4,"-","+")</f>
        <v>+</v>
      </c>
      <c r="CR746" s="10" t="str">
        <f>IF(COUNTIF(CE746:CH746,"")=4,"-","+")</f>
        <v>-</v>
      </c>
      <c r="CS746" s="10" t="str">
        <f>IF(COUNTIF(CI746:CL746,"")=4,"-","+")</f>
        <v>+</v>
      </c>
      <c r="CT746" s="10" t="str">
        <f>IF(COUNTIF(CM746:CP746,"")=4,"-","+")</f>
        <v>-</v>
      </c>
      <c r="CU746" s="10" t="str">
        <f>IF(COUNTIF(CS746:CT746,"-")=2,"+","-")</f>
        <v>-</v>
      </c>
      <c r="CV746" s="10" t="str">
        <f>IF(COUNTIF(CQ746,"+")+COUNTIF(CS746,"+")=0,"+","-")</f>
        <v>-</v>
      </c>
      <c r="CW746" s="10" t="str">
        <f t="shared" si="44"/>
        <v>-</v>
      </c>
      <c r="CX746" s="10" t="str">
        <f t="shared" si="45"/>
        <v>-</v>
      </c>
      <c r="CY746" s="10" t="str">
        <f t="shared" si="46"/>
        <v>-</v>
      </c>
      <c r="CZ746" s="76" t="str">
        <f t="shared" si="47"/>
        <v>-</v>
      </c>
    </row>
    <row r="747" spans="1:104" s="11" customFormat="1" ht="25" customHeight="1" x14ac:dyDescent="0.2">
      <c r="A747" s="12" t="s">
        <v>2182</v>
      </c>
      <c r="B747" s="3" t="s">
        <v>2182</v>
      </c>
      <c r="C747" s="3" t="s">
        <v>2183</v>
      </c>
      <c r="D747" s="3" t="s">
        <v>2183</v>
      </c>
      <c r="E747" s="3" t="s">
        <v>2183</v>
      </c>
      <c r="F747" s="3" t="s">
        <v>2184</v>
      </c>
      <c r="G747" s="3" t="s">
        <v>2176</v>
      </c>
      <c r="H747" s="3" t="s">
        <v>2177</v>
      </c>
      <c r="I747" s="3" t="s">
        <v>2178</v>
      </c>
      <c r="J747" s="3" t="s">
        <v>369</v>
      </c>
      <c r="K747" s="3" t="s">
        <v>2179</v>
      </c>
      <c r="L747" s="3" t="s">
        <v>2180</v>
      </c>
      <c r="M747" s="3" t="s">
        <v>2181</v>
      </c>
      <c r="N747" s="3" t="s">
        <v>2182</v>
      </c>
      <c r="O747" s="3">
        <v>3</v>
      </c>
      <c r="P747" s="3">
        <v>7</v>
      </c>
      <c r="Q747" s="3">
        <v>7</v>
      </c>
      <c r="R747" s="13">
        <v>7</v>
      </c>
      <c r="S747" s="17">
        <v>-2.4577253066045599</v>
      </c>
      <c r="T747" s="4">
        <v>-4.3018003054480101</v>
      </c>
      <c r="U747" s="4">
        <v>-3.3816376366876102</v>
      </c>
      <c r="V747" s="4">
        <v>-2.3703781778347999</v>
      </c>
      <c r="W747" s="4">
        <v>-3.7605842085732699</v>
      </c>
      <c r="X747" s="4">
        <v>-5.0593688909655699</v>
      </c>
      <c r="Y747" s="4">
        <v>-3.98454950965816</v>
      </c>
      <c r="Z747" s="4">
        <v>-3.5088578470191401</v>
      </c>
      <c r="AA747" s="4">
        <v>-1.96186812537741</v>
      </c>
      <c r="AB747" s="4">
        <v>-1.23527910118916</v>
      </c>
      <c r="AC747" s="4">
        <v>-1.3907739308264899</v>
      </c>
      <c r="AD747" s="4">
        <v>-0.868055125903759</v>
      </c>
      <c r="AE747" s="4">
        <v>-2.9342242437589001</v>
      </c>
      <c r="AF747" s="4">
        <v>-5.6461708884969903</v>
      </c>
      <c r="AG747" s="4">
        <v>-6.2004227521655402</v>
      </c>
      <c r="AH747" s="18">
        <v>-5.00413354038999</v>
      </c>
      <c r="AI747" s="17">
        <v>-4.9462378562028597</v>
      </c>
      <c r="AJ747" s="4">
        <v>-1.3639940708242</v>
      </c>
      <c r="AK747" s="4">
        <v>-4.0783401140540398</v>
      </c>
      <c r="AL747" s="18">
        <v>-3.1278853566437501</v>
      </c>
      <c r="AM747" s="22">
        <v>1.42763635540995</v>
      </c>
      <c r="AN747" s="5">
        <v>0.45486024465638097</v>
      </c>
      <c r="AO747" s="5">
        <v>0.68227389576733199</v>
      </c>
      <c r="AP747" s="23">
        <v>0.90653151172830004</v>
      </c>
      <c r="AQ747" s="27">
        <v>1.05360000146713E-3</v>
      </c>
      <c r="AR747" s="28">
        <v>1.60861047953916E-3</v>
      </c>
      <c r="AS747" s="27">
        <v>1.13192615984065E-2</v>
      </c>
      <c r="AT747" s="6">
        <v>1.8696740033136299E-2</v>
      </c>
      <c r="AU747" s="7">
        <v>3.5822437853786502</v>
      </c>
      <c r="AV747" s="6">
        <v>2.1604853449597099E-2</v>
      </c>
      <c r="AW747" s="6">
        <v>0.104171931246862</v>
      </c>
      <c r="AX747" s="7">
        <v>-1.7638912858195399</v>
      </c>
      <c r="AY747" s="6">
        <v>0.14865528210217699</v>
      </c>
      <c r="AZ747" s="6">
        <v>0.186387574069795</v>
      </c>
      <c r="BA747" s="7">
        <v>0.95045475741029095</v>
      </c>
      <c r="BB747" s="6">
        <v>0.33020363952593701</v>
      </c>
      <c r="BC747" s="6">
        <v>0.90111764821524898</v>
      </c>
      <c r="BD747" s="7">
        <v>0.86789774214881998</v>
      </c>
      <c r="BE747" s="6">
        <v>8.3322295224243698E-2</v>
      </c>
      <c r="BF747" s="6">
        <v>0.111507336925098</v>
      </c>
      <c r="BG747" s="7">
        <v>1.81835249955911</v>
      </c>
      <c r="BH747" s="6">
        <v>9.9593434343011808E-4</v>
      </c>
      <c r="BI747" s="6">
        <v>3.2303172273506001E-3</v>
      </c>
      <c r="BJ747" s="31">
        <v>-2.7143460432298299</v>
      </c>
      <c r="BK747" s="35">
        <v>0.59254837321048803</v>
      </c>
      <c r="BL747" s="8">
        <v>-0.59338242241804251</v>
      </c>
      <c r="BM747" s="8">
        <v>-1.6227344687494525E-3</v>
      </c>
      <c r="BN747" s="8">
        <v>0.64872160368254383</v>
      </c>
      <c r="BO747" s="8">
        <v>-0.24532454148794219</v>
      </c>
      <c r="BP747" s="8">
        <v>-1.0805773119585902</v>
      </c>
      <c r="BQ747" s="8">
        <v>-0.38935737522592373</v>
      </c>
      <c r="BR747" s="8">
        <v>-8.3438476970070813E-2</v>
      </c>
      <c r="BS747" s="8">
        <v>0.91143578387417767</v>
      </c>
      <c r="BT747" s="8">
        <v>1.3787076139737953</v>
      </c>
      <c r="BU747" s="8">
        <v>1.2787083692882073</v>
      </c>
      <c r="BV747" s="8">
        <v>1.6148705799362542</v>
      </c>
      <c r="BW747" s="8">
        <v>0.28611031401549503</v>
      </c>
      <c r="BX747" s="8">
        <v>-1.4579516379731505</v>
      </c>
      <c r="BY747" s="8">
        <v>-1.8143928641007654</v>
      </c>
      <c r="BZ747" s="36">
        <v>-1.0450552733777292</v>
      </c>
      <c r="CA747" s="40" t="s">
        <v>24178</v>
      </c>
      <c r="CB747" s="9" t="s">
        <v>24178</v>
      </c>
      <c r="CC747" s="9" t="s">
        <v>24178</v>
      </c>
      <c r="CD747" s="9" t="s">
        <v>24178</v>
      </c>
      <c r="CE747" s="9" t="s">
        <v>24178</v>
      </c>
      <c r="CF747" s="9" t="s">
        <v>24178</v>
      </c>
      <c r="CG747" s="9" t="s">
        <v>24178</v>
      </c>
      <c r="CH747" s="9" t="s">
        <v>24178</v>
      </c>
      <c r="CI747" s="9">
        <v>0.91143578387417767</v>
      </c>
      <c r="CJ747" s="9">
        <v>1.3787076139737953</v>
      </c>
      <c r="CK747" s="9">
        <v>1.2787083692882073</v>
      </c>
      <c r="CL747" s="9">
        <v>1.6148705799362542</v>
      </c>
      <c r="CM747" s="9" t="s">
        <v>24178</v>
      </c>
      <c r="CN747" s="9" t="s">
        <v>24178</v>
      </c>
      <c r="CO747" s="9" t="s">
        <v>24178</v>
      </c>
      <c r="CP747" s="41" t="s">
        <v>24178</v>
      </c>
      <c r="CQ747" s="51" t="str">
        <f>IF(COUNTIF(CA747:CD747,"")=4,"-","+")</f>
        <v>-</v>
      </c>
      <c r="CR747" s="10" t="str">
        <f>IF(COUNTIF(CE747:CH747,"")=4,"-","+")</f>
        <v>-</v>
      </c>
      <c r="CS747" s="10" t="str">
        <f>IF(COUNTIF(CI747:CL747,"")=4,"-","+")</f>
        <v>+</v>
      </c>
      <c r="CT747" s="10" t="str">
        <f>IF(COUNTIF(CM747:CP747,"")=4,"-","+")</f>
        <v>-</v>
      </c>
      <c r="CU747" s="10" t="str">
        <f>IF(COUNTIF(CS747:CT747,"-")=2,"+","-")</f>
        <v>-</v>
      </c>
      <c r="CV747" s="10" t="str">
        <f>IF(COUNTIF(CQ747,"+")+COUNTIF(CS747,"+")=0,"+","-")</f>
        <v>-</v>
      </c>
      <c r="CW747" s="10" t="str">
        <f t="shared" si="44"/>
        <v>-</v>
      </c>
      <c r="CX747" s="10" t="str">
        <f t="shared" si="45"/>
        <v>+</v>
      </c>
      <c r="CY747" s="10" t="str">
        <f t="shared" si="46"/>
        <v>-</v>
      </c>
      <c r="CZ747" s="76" t="str">
        <f t="shared" si="47"/>
        <v>-</v>
      </c>
    </row>
    <row r="748" spans="1:104" s="11" customFormat="1" ht="25" customHeight="1" x14ac:dyDescent="0.2">
      <c r="A748" s="12" t="s">
        <v>2189</v>
      </c>
      <c r="B748" s="3" t="s">
        <v>2189</v>
      </c>
      <c r="C748" s="3" t="s">
        <v>1250</v>
      </c>
      <c r="D748" s="3" t="s">
        <v>1250</v>
      </c>
      <c r="E748" s="3" t="s">
        <v>1250</v>
      </c>
      <c r="F748" s="3" t="s">
        <v>2190</v>
      </c>
      <c r="G748" s="3" t="s">
        <v>2185</v>
      </c>
      <c r="H748" s="3" t="s">
        <v>2186</v>
      </c>
      <c r="I748" s="3" t="s">
        <v>2187</v>
      </c>
      <c r="J748" s="3" t="s">
        <v>2188</v>
      </c>
      <c r="K748" s="3"/>
      <c r="L748" s="3"/>
      <c r="M748" s="3"/>
      <c r="N748" s="3" t="s">
        <v>2189</v>
      </c>
      <c r="O748" s="3">
        <v>3</v>
      </c>
      <c r="P748" s="3">
        <v>2</v>
      </c>
      <c r="Q748" s="3">
        <v>2</v>
      </c>
      <c r="R748" s="13">
        <v>2</v>
      </c>
      <c r="S748" s="17">
        <v>-1.7291476399731101</v>
      </c>
      <c r="T748" s="4">
        <v>-2.03377413266176</v>
      </c>
      <c r="U748" s="4">
        <v>-2.14400648453221</v>
      </c>
      <c r="V748" s="4">
        <v>-2.4965652987270301</v>
      </c>
      <c r="W748" s="4">
        <v>-1.67925542405493</v>
      </c>
      <c r="X748" s="4">
        <v>-5.1156863422065602</v>
      </c>
      <c r="Y748" s="4">
        <v>-4.8755368683540103</v>
      </c>
      <c r="Z748" s="4">
        <v>-3.8061175876189299</v>
      </c>
      <c r="AA748" s="4">
        <v>-2.39071025598304</v>
      </c>
      <c r="AB748" s="4">
        <v>-5.1844678389247898</v>
      </c>
      <c r="AC748" s="4">
        <v>-1.78587519117326</v>
      </c>
      <c r="AD748" s="4">
        <v>-3.1175208748702299</v>
      </c>
      <c r="AE748" s="4">
        <v>-5.0156560351062103</v>
      </c>
      <c r="AF748" s="4">
        <v>-5.4911221219670399</v>
      </c>
      <c r="AG748" s="4">
        <v>-3.0735438926602598</v>
      </c>
      <c r="AH748" s="18">
        <v>-2.6750871096345601</v>
      </c>
      <c r="AI748" s="17">
        <v>-4.0638522898420204</v>
      </c>
      <c r="AJ748" s="4">
        <v>-3.11964354023783</v>
      </c>
      <c r="AK748" s="4">
        <v>-3.8691490555586099</v>
      </c>
      <c r="AL748" s="18">
        <v>-2.1008733889735298</v>
      </c>
      <c r="AM748" s="22">
        <v>1.3967114937689</v>
      </c>
      <c r="AN748" s="5">
        <v>1.4802911461395301</v>
      </c>
      <c r="AO748" s="5">
        <v>1.5669799743453201</v>
      </c>
      <c r="AP748" s="23">
        <v>0.31681482185674298</v>
      </c>
      <c r="AQ748" s="27">
        <v>0.18462502611602599</v>
      </c>
      <c r="AR748" s="28">
        <v>0.201109403447814</v>
      </c>
      <c r="AS748" s="27">
        <v>0.38938903419658899</v>
      </c>
      <c r="AT748" s="6">
        <v>0.41979754899204802</v>
      </c>
      <c r="AU748" s="7">
        <v>0.94420874960418599</v>
      </c>
      <c r="AV748" s="6">
        <v>0.26392856272251702</v>
      </c>
      <c r="AW748" s="6">
        <v>0.47842751901946201</v>
      </c>
      <c r="AX748" s="7">
        <v>1.0187701512642999</v>
      </c>
      <c r="AY748" s="6">
        <v>0.107117003156947</v>
      </c>
      <c r="AZ748" s="6">
        <v>0.13964607320113001</v>
      </c>
      <c r="BA748" s="7">
        <v>1.7682756665850801</v>
      </c>
      <c r="BB748" s="6">
        <v>0.85901843976333103</v>
      </c>
      <c r="BC748" s="6">
        <v>0.98519852021571197</v>
      </c>
      <c r="BD748" s="7">
        <v>0.19470323428340899</v>
      </c>
      <c r="BE748" s="6">
        <v>6.3937189481458795E-2</v>
      </c>
      <c r="BF748" s="6">
        <v>8.8035300792580803E-2</v>
      </c>
      <c r="BG748" s="7">
        <v>1.9629789008684899</v>
      </c>
      <c r="BH748" s="6">
        <v>0.51290567932104303</v>
      </c>
      <c r="BI748" s="6">
        <v>0.54423608287180303</v>
      </c>
      <c r="BJ748" s="31">
        <v>-0.74950551532077703</v>
      </c>
      <c r="BK748" s="35">
        <v>1.2018434409401972</v>
      </c>
      <c r="BL748" s="8">
        <v>0.96703978829537318</v>
      </c>
      <c r="BM748" s="8">
        <v>0.88207357727949354</v>
      </c>
      <c r="BN748" s="8">
        <v>0.61032407639258013</v>
      </c>
      <c r="BO748" s="8">
        <v>1.2402999600457312</v>
      </c>
      <c r="BP748" s="8">
        <v>-1.408473377171215</v>
      </c>
      <c r="BQ748" s="8">
        <v>-1.223368092520402</v>
      </c>
      <c r="BR748" s="8">
        <v>-0.39906830457634046</v>
      </c>
      <c r="BS748" s="8">
        <v>0.69191629270899424</v>
      </c>
      <c r="BT748" s="8">
        <v>-1.4614896021268196</v>
      </c>
      <c r="BU748" s="8">
        <v>1.1581183003267532</v>
      </c>
      <c r="BV748" s="8">
        <v>0.13169650818033288</v>
      </c>
      <c r="BW748" s="8">
        <v>-1.3313708202824694</v>
      </c>
      <c r="BX748" s="8">
        <v>-1.6978562592812674</v>
      </c>
      <c r="BY748" s="8">
        <v>0.16559361267725289</v>
      </c>
      <c r="BZ748" s="36">
        <v>0.47272089911180643</v>
      </c>
      <c r="CA748" s="40">
        <v>1.2018434409401972</v>
      </c>
      <c r="CB748" s="9">
        <v>0.96703978829537318</v>
      </c>
      <c r="CC748" s="9">
        <v>0.88207357727949354</v>
      </c>
      <c r="CD748" s="9">
        <v>0.61032407639258013</v>
      </c>
      <c r="CE748" s="9" t="s">
        <v>24178</v>
      </c>
      <c r="CF748" s="9" t="s">
        <v>24178</v>
      </c>
      <c r="CG748" s="9" t="s">
        <v>24178</v>
      </c>
      <c r="CH748" s="9" t="s">
        <v>24178</v>
      </c>
      <c r="CI748" s="9">
        <v>0.69191629270899424</v>
      </c>
      <c r="CJ748" s="9" t="s">
        <v>24178</v>
      </c>
      <c r="CK748" s="9">
        <v>1.1581183003267532</v>
      </c>
      <c r="CL748" s="9" t="s">
        <v>24178</v>
      </c>
      <c r="CM748" s="9" t="s">
        <v>24178</v>
      </c>
      <c r="CN748" s="9" t="s">
        <v>24178</v>
      </c>
      <c r="CO748" s="9" t="s">
        <v>24178</v>
      </c>
      <c r="CP748" s="41" t="s">
        <v>24178</v>
      </c>
      <c r="CQ748" s="51" t="str">
        <f>IF(COUNTIF(CA748:CD748,"")=4,"-","+")</f>
        <v>+</v>
      </c>
      <c r="CR748" s="10" t="str">
        <f>IF(COUNTIF(CE748:CH748,"")=4,"-","+")</f>
        <v>-</v>
      </c>
      <c r="CS748" s="10" t="str">
        <f>IF(COUNTIF(CI748:CL748,"")=4,"-","+")</f>
        <v>+</v>
      </c>
      <c r="CT748" s="10" t="str">
        <f>IF(COUNTIF(CM748:CP748,"")=4,"-","+")</f>
        <v>-</v>
      </c>
      <c r="CU748" s="10" t="str">
        <f>IF(COUNTIF(CS748:CT748,"-")=2,"+","-")</f>
        <v>-</v>
      </c>
      <c r="CV748" s="10" t="str">
        <f>IF(COUNTIF(CQ748,"+")+COUNTIF(CS748,"+")=0,"+","-")</f>
        <v>-</v>
      </c>
      <c r="CW748" s="10" t="str">
        <f t="shared" si="44"/>
        <v>-</v>
      </c>
      <c r="CX748" s="10" t="str">
        <f t="shared" si="45"/>
        <v>-</v>
      </c>
      <c r="CY748" s="10" t="str">
        <f t="shared" si="46"/>
        <v>-</v>
      </c>
      <c r="CZ748" s="76" t="str">
        <f t="shared" si="47"/>
        <v>-</v>
      </c>
    </row>
    <row r="749" spans="1:104" s="11" customFormat="1" ht="25" customHeight="1" x14ac:dyDescent="0.2">
      <c r="A749" s="12" t="s">
        <v>2195</v>
      </c>
      <c r="B749" s="3" t="s">
        <v>2195</v>
      </c>
      <c r="C749" s="3" t="s">
        <v>2196</v>
      </c>
      <c r="D749" s="3" t="s">
        <v>2196</v>
      </c>
      <c r="E749" s="3" t="s">
        <v>2196</v>
      </c>
      <c r="F749" s="3" t="s">
        <v>2197</v>
      </c>
      <c r="G749" s="3" t="s">
        <v>2191</v>
      </c>
      <c r="H749" s="3" t="s">
        <v>2192</v>
      </c>
      <c r="I749" s="3" t="s">
        <v>2193</v>
      </c>
      <c r="J749" s="3" t="s">
        <v>2194</v>
      </c>
      <c r="K749" s="3"/>
      <c r="L749" s="3"/>
      <c r="M749" s="3"/>
      <c r="N749" s="3" t="s">
        <v>2195</v>
      </c>
      <c r="O749" s="3">
        <v>4</v>
      </c>
      <c r="P749" s="3">
        <v>4</v>
      </c>
      <c r="Q749" s="3">
        <v>4</v>
      </c>
      <c r="R749" s="13">
        <v>4</v>
      </c>
      <c r="S749" s="17">
        <v>-1.6565549743585599</v>
      </c>
      <c r="T749" s="4">
        <v>-1.46095934454775</v>
      </c>
      <c r="U749" s="4">
        <v>-1.58641451544774</v>
      </c>
      <c r="V749" s="4">
        <v>-5.1247896404412998</v>
      </c>
      <c r="W749" s="4">
        <v>-3.6331538193094199</v>
      </c>
      <c r="X749" s="4">
        <v>-2.6767866201002501</v>
      </c>
      <c r="Y749" s="4">
        <v>-4.3396544115972899</v>
      </c>
      <c r="Z749" s="4">
        <v>-4.4230501614820099</v>
      </c>
      <c r="AA749" s="4">
        <v>-1.6000575750558099</v>
      </c>
      <c r="AB749" s="4">
        <v>-0.87318604366778296</v>
      </c>
      <c r="AC749" s="4">
        <v>-1.0146512675747501</v>
      </c>
      <c r="AD749" s="4">
        <v>-1.83979739767737</v>
      </c>
      <c r="AE749" s="4">
        <v>-3.7084768978875098</v>
      </c>
      <c r="AF749" s="4">
        <v>-2.72982274567793</v>
      </c>
      <c r="AG749" s="4">
        <v>-2.3362860280657101</v>
      </c>
      <c r="AH749" s="18">
        <v>-2.7454871339921301</v>
      </c>
      <c r="AI749" s="17">
        <v>-2.8800182014058202</v>
      </c>
      <c r="AJ749" s="4">
        <v>-1.33192307099393</v>
      </c>
      <c r="AK749" s="4">
        <v>-3.7681612531222402</v>
      </c>
      <c r="AL749" s="18">
        <v>-2.4571796186988402</v>
      </c>
      <c r="AM749" s="22">
        <v>0.58385094305598295</v>
      </c>
      <c r="AN749" s="5">
        <v>0.46221694093342502</v>
      </c>
      <c r="AO749" s="5">
        <v>0.80928147333813705</v>
      </c>
      <c r="AP749" s="23">
        <v>1.7802462141414901</v>
      </c>
      <c r="AQ749" s="27">
        <v>4.1614852309039899E-2</v>
      </c>
      <c r="AR749" s="28">
        <v>4.99797424938698E-2</v>
      </c>
      <c r="AS749" s="27">
        <v>6.6629335605731298E-3</v>
      </c>
      <c r="AT749" s="6">
        <v>1.2264473494304101E-2</v>
      </c>
      <c r="AU749" s="7">
        <v>1.54809513041189</v>
      </c>
      <c r="AV749" s="6">
        <v>0.29902335527645302</v>
      </c>
      <c r="AW749" s="6">
        <v>0.51292565135080803</v>
      </c>
      <c r="AX749" s="7">
        <v>-1.1252565477049099</v>
      </c>
      <c r="AY749" s="6">
        <v>0.24808555454191999</v>
      </c>
      <c r="AZ749" s="6">
        <v>0.292199555259747</v>
      </c>
      <c r="BA749" s="7">
        <v>1.31098163442341</v>
      </c>
      <c r="BB749" s="6">
        <v>0.130272070286272</v>
      </c>
      <c r="BC749" s="6">
        <v>0.82009421862981002</v>
      </c>
      <c r="BD749" s="7">
        <v>-0.88814305171642305</v>
      </c>
      <c r="BE749" s="6">
        <v>0.67730003864078303</v>
      </c>
      <c r="BF749" s="6">
        <v>0.71376376109070905</v>
      </c>
      <c r="BG749" s="7">
        <v>0.42283858270698399</v>
      </c>
      <c r="BH749" s="6">
        <v>3.8879036814909698E-3</v>
      </c>
      <c r="BI749" s="6">
        <v>8.1125440115850898E-3</v>
      </c>
      <c r="BJ749" s="31">
        <v>-2.4362381821283101</v>
      </c>
      <c r="BK749" s="35">
        <v>0.77804422615370727</v>
      </c>
      <c r="BL749" s="8">
        <v>0.9377708751356445</v>
      </c>
      <c r="BM749" s="8">
        <v>0.83532209310153693</v>
      </c>
      <c r="BN749" s="8">
        <v>-2.0541739662067853</v>
      </c>
      <c r="BO749" s="8">
        <v>-0.83607931122258694</v>
      </c>
      <c r="BP749" s="8">
        <v>-5.5093927890269068E-2</v>
      </c>
      <c r="BQ749" s="8">
        <v>-1.4130194617722016</v>
      </c>
      <c r="BR749" s="8">
        <v>-1.4811218200984402</v>
      </c>
      <c r="BS749" s="8">
        <v>0.82418094339811243</v>
      </c>
      <c r="BT749" s="8">
        <v>1.4177563420983654</v>
      </c>
      <c r="BU749" s="8">
        <v>1.3022334841286087</v>
      </c>
      <c r="BV749" s="8">
        <v>0.62840541133788885</v>
      </c>
      <c r="BW749" s="8">
        <v>-0.89758939170811991</v>
      </c>
      <c r="BX749" s="8">
        <v>-9.8404111362680374E-2</v>
      </c>
      <c r="BY749" s="8">
        <v>0.22296452666031935</v>
      </c>
      <c r="BZ749" s="36">
        <v>-0.11119591175310356</v>
      </c>
      <c r="CA749" s="40">
        <v>0.77804422615370727</v>
      </c>
      <c r="CB749" s="9">
        <v>0.9377708751356445</v>
      </c>
      <c r="CC749" s="9">
        <v>0.83532209310153693</v>
      </c>
      <c r="CD749" s="9" t="s">
        <v>24178</v>
      </c>
      <c r="CE749" s="9" t="s">
        <v>24178</v>
      </c>
      <c r="CF749" s="9" t="s">
        <v>24178</v>
      </c>
      <c r="CG749" s="9" t="s">
        <v>24178</v>
      </c>
      <c r="CH749" s="9" t="s">
        <v>24178</v>
      </c>
      <c r="CI749" s="9">
        <v>0.82418094339811243</v>
      </c>
      <c r="CJ749" s="9">
        <v>1.4177563420983654</v>
      </c>
      <c r="CK749" s="9">
        <v>1.3022334841286087</v>
      </c>
      <c r="CL749" s="9">
        <v>0.62840541133788885</v>
      </c>
      <c r="CM749" s="9" t="s">
        <v>24178</v>
      </c>
      <c r="CN749" s="9" t="s">
        <v>24178</v>
      </c>
      <c r="CO749" s="9" t="s">
        <v>24178</v>
      </c>
      <c r="CP749" s="41" t="s">
        <v>24178</v>
      </c>
      <c r="CQ749" s="51" t="str">
        <f>IF(COUNTIF(CA749:CD749,"")=4,"-","+")</f>
        <v>+</v>
      </c>
      <c r="CR749" s="10" t="str">
        <f>IF(COUNTIF(CE749:CH749,"")=4,"-","+")</f>
        <v>-</v>
      </c>
      <c r="CS749" s="10" t="str">
        <f>IF(COUNTIF(CI749:CL749,"")=4,"-","+")</f>
        <v>+</v>
      </c>
      <c r="CT749" s="10" t="str">
        <f>IF(COUNTIF(CM749:CP749,"")=4,"-","+")</f>
        <v>-</v>
      </c>
      <c r="CU749" s="10" t="str">
        <f>IF(COUNTIF(CS749:CT749,"-")=2,"+","-")</f>
        <v>-</v>
      </c>
      <c r="CV749" s="10" t="str">
        <f>IF(COUNTIF(CQ749,"+")+COUNTIF(CS749,"+")=0,"+","-")</f>
        <v>-</v>
      </c>
      <c r="CW749" s="10" t="str">
        <f t="shared" si="44"/>
        <v>-</v>
      </c>
      <c r="CX749" s="10" t="str">
        <f t="shared" si="45"/>
        <v>-</v>
      </c>
      <c r="CY749" s="10" t="str">
        <f t="shared" si="46"/>
        <v>-</v>
      </c>
      <c r="CZ749" s="76" t="str">
        <f t="shared" si="47"/>
        <v>-</v>
      </c>
    </row>
    <row r="750" spans="1:104" s="11" customFormat="1" ht="25" customHeight="1" x14ac:dyDescent="0.2">
      <c r="A750" s="12" t="s">
        <v>2201</v>
      </c>
      <c r="B750" s="3" t="s">
        <v>2202</v>
      </c>
      <c r="C750" s="3" t="s">
        <v>2203</v>
      </c>
      <c r="D750" s="3" t="s">
        <v>2203</v>
      </c>
      <c r="E750" s="3" t="s">
        <v>2203</v>
      </c>
      <c r="F750" s="3" t="s">
        <v>2204</v>
      </c>
      <c r="G750" s="3" t="s">
        <v>2198</v>
      </c>
      <c r="H750" s="3" t="s">
        <v>2199</v>
      </c>
      <c r="I750" s="3" t="s">
        <v>2200</v>
      </c>
      <c r="J750" s="3" t="s">
        <v>376</v>
      </c>
      <c r="K750" s="3"/>
      <c r="L750" s="3"/>
      <c r="M750" s="3"/>
      <c r="N750" s="3" t="s">
        <v>2201</v>
      </c>
      <c r="O750" s="3">
        <v>7</v>
      </c>
      <c r="P750" s="3">
        <v>11</v>
      </c>
      <c r="Q750" s="3">
        <v>11</v>
      </c>
      <c r="R750" s="13">
        <v>11</v>
      </c>
      <c r="S750" s="17">
        <v>0.83509718111798403</v>
      </c>
      <c r="T750" s="4">
        <v>0.99097201306174998</v>
      </c>
      <c r="U750" s="4">
        <v>0.61469976991458697</v>
      </c>
      <c r="V750" s="4">
        <v>0.12882980207511399</v>
      </c>
      <c r="W750" s="4">
        <v>-3.6877134815334398</v>
      </c>
      <c r="X750" s="4">
        <v>-5.2270712092168798</v>
      </c>
      <c r="Y750" s="4">
        <v>-2.8549046340109601</v>
      </c>
      <c r="Z750" s="4">
        <v>-4.8351126000691202</v>
      </c>
      <c r="AA750" s="4">
        <v>0.22912636609591899</v>
      </c>
      <c r="AB750" s="4">
        <v>-0.26963001153509603</v>
      </c>
      <c r="AC750" s="4">
        <v>0.20054521890219901</v>
      </c>
      <c r="AD750" s="4">
        <v>0.204622909314221</v>
      </c>
      <c r="AE750" s="4">
        <v>-2.9620967638249498</v>
      </c>
      <c r="AF750" s="4">
        <v>-2.96489395182219</v>
      </c>
      <c r="AG750" s="4">
        <v>-4.0234876692654797</v>
      </c>
      <c r="AH750" s="18">
        <v>-4.2686462163498797</v>
      </c>
      <c r="AI750" s="17">
        <v>-3.5547811503156299</v>
      </c>
      <c r="AJ750" s="4">
        <v>9.1166120694310807E-2</v>
      </c>
      <c r="AK750" s="4">
        <v>-4.1512004812076002</v>
      </c>
      <c r="AL750" s="18">
        <v>0.64239969154235899</v>
      </c>
      <c r="AM750" s="22">
        <v>0.69005575193758595</v>
      </c>
      <c r="AN750" s="5">
        <v>0.24086172267623099</v>
      </c>
      <c r="AO750" s="5">
        <v>1.0832723160312401</v>
      </c>
      <c r="AP750" s="23">
        <v>0.37556903619430099</v>
      </c>
      <c r="AQ750" s="27">
        <v>3.64715896396965E-7</v>
      </c>
      <c r="AR750" s="28">
        <v>1.33423960425278E-6</v>
      </c>
      <c r="AS750" s="27">
        <v>8.0931224809178699E-4</v>
      </c>
      <c r="AT750" s="6">
        <v>2.7126229301062798E-3</v>
      </c>
      <c r="AU750" s="7">
        <v>3.6459472710099399</v>
      </c>
      <c r="AV750" s="6">
        <v>5.5403363231934698E-2</v>
      </c>
      <c r="AW750" s="6">
        <v>0.189469389514165</v>
      </c>
      <c r="AX750" s="7">
        <v>0.55123357084804803</v>
      </c>
      <c r="AY750" s="6">
        <v>1.5413332993402E-3</v>
      </c>
      <c r="AZ750" s="6">
        <v>4.57343579657166E-3</v>
      </c>
      <c r="BA750" s="7">
        <v>4.7936001727499598</v>
      </c>
      <c r="BB750" s="6">
        <v>0.39494092841794498</v>
      </c>
      <c r="BC750" s="6">
        <v>0.92415278212860796</v>
      </c>
      <c r="BD750" s="7">
        <v>-0.59641933089197297</v>
      </c>
      <c r="BE750" s="6">
        <v>1.9383762969082201E-4</v>
      </c>
      <c r="BF750" s="6">
        <v>1.1273527775588199E-3</v>
      </c>
      <c r="BG750" s="7">
        <v>4.1971808418579801</v>
      </c>
      <c r="BH750" s="6">
        <v>3.31516902886823E-3</v>
      </c>
      <c r="BI750" s="6">
        <v>7.2283361286129503E-3</v>
      </c>
      <c r="BJ750" s="31">
        <v>-4.2423666019019102</v>
      </c>
      <c r="BK750" s="35">
        <v>1.1456286646787448</v>
      </c>
      <c r="BL750" s="8">
        <v>1.2148919479375502</v>
      </c>
      <c r="BM750" s="8">
        <v>1.0476946484470828</v>
      </c>
      <c r="BN750" s="8">
        <v>0.83179738787102708</v>
      </c>
      <c r="BO750" s="8">
        <v>-0.86409100684710016</v>
      </c>
      <c r="BP750" s="8">
        <v>-1.5481075924600642</v>
      </c>
      <c r="BQ750" s="8">
        <v>-0.49403078360850261</v>
      </c>
      <c r="BR750" s="8">
        <v>-1.3739400258773917</v>
      </c>
      <c r="BS750" s="8">
        <v>0.8763643602105009</v>
      </c>
      <c r="BT750" s="8">
        <v>0.65474099850284839</v>
      </c>
      <c r="BU750" s="8">
        <v>0.86366427213820429</v>
      </c>
      <c r="BV750" s="8">
        <v>0.86547620176486462</v>
      </c>
      <c r="BW750" s="8">
        <v>-0.54166181395405266</v>
      </c>
      <c r="BX750" s="8">
        <v>-0.54290474985438364</v>
      </c>
      <c r="BY750" s="8">
        <v>-1.0132929170327667</v>
      </c>
      <c r="BZ750" s="36">
        <v>-1.1222295919165604</v>
      </c>
      <c r="CA750" s="40">
        <v>1.1456286646787448</v>
      </c>
      <c r="CB750" s="9">
        <v>1.2148919479375502</v>
      </c>
      <c r="CC750" s="9">
        <v>1.0476946484470828</v>
      </c>
      <c r="CD750" s="9">
        <v>0.83179738787102708</v>
      </c>
      <c r="CE750" s="9" t="s">
        <v>24178</v>
      </c>
      <c r="CF750" s="9" t="s">
        <v>24178</v>
      </c>
      <c r="CG750" s="9" t="s">
        <v>24178</v>
      </c>
      <c r="CH750" s="9" t="s">
        <v>24178</v>
      </c>
      <c r="CI750" s="9">
        <v>0.8763643602105009</v>
      </c>
      <c r="CJ750" s="9">
        <v>0.65474099850284839</v>
      </c>
      <c r="CK750" s="9">
        <v>0.86366427213820429</v>
      </c>
      <c r="CL750" s="9">
        <v>0.86547620176486462</v>
      </c>
      <c r="CM750" s="9" t="s">
        <v>24178</v>
      </c>
      <c r="CN750" s="9" t="s">
        <v>24178</v>
      </c>
      <c r="CO750" s="9" t="s">
        <v>24178</v>
      </c>
      <c r="CP750" s="41" t="s">
        <v>24178</v>
      </c>
      <c r="CQ750" s="51" t="str">
        <f>IF(COUNTIF(CA750:CD750,"")=4,"-","+")</f>
        <v>+</v>
      </c>
      <c r="CR750" s="10" t="str">
        <f>IF(COUNTIF(CE750:CH750,"")=4,"-","+")</f>
        <v>-</v>
      </c>
      <c r="CS750" s="10" t="str">
        <f>IF(COUNTIF(CI750:CL750,"")=4,"-","+")</f>
        <v>+</v>
      </c>
      <c r="CT750" s="10" t="str">
        <f>IF(COUNTIF(CM750:CP750,"")=4,"-","+")</f>
        <v>-</v>
      </c>
      <c r="CU750" s="10" t="str">
        <f>IF(COUNTIF(CS750:CT750,"-")=2,"+","-")</f>
        <v>-</v>
      </c>
      <c r="CV750" s="10" t="str">
        <f>IF(COUNTIF(CQ750,"+")+COUNTIF(CS750,"+")=0,"+","-")</f>
        <v>-</v>
      </c>
      <c r="CW750" s="10" t="str">
        <f t="shared" si="44"/>
        <v>-</v>
      </c>
      <c r="CX750" s="10" t="str">
        <f t="shared" si="45"/>
        <v>-</v>
      </c>
      <c r="CY750" s="10" t="str">
        <f t="shared" si="46"/>
        <v>-</v>
      </c>
      <c r="CZ750" s="76" t="str">
        <f t="shared" si="47"/>
        <v>-</v>
      </c>
    </row>
    <row r="751" spans="1:104" s="11" customFormat="1" ht="25" customHeight="1" x14ac:dyDescent="0.2">
      <c r="A751" s="12" t="s">
        <v>2209</v>
      </c>
      <c r="B751" s="3" t="s">
        <v>2209</v>
      </c>
      <c r="C751" s="3" t="s">
        <v>2210</v>
      </c>
      <c r="D751" s="3" t="s">
        <v>2210</v>
      </c>
      <c r="E751" s="3" t="s">
        <v>2210</v>
      </c>
      <c r="F751" s="3" t="s">
        <v>2211</v>
      </c>
      <c r="G751" s="3" t="s">
        <v>2205</v>
      </c>
      <c r="H751" s="3" t="s">
        <v>2206</v>
      </c>
      <c r="I751" s="3" t="s">
        <v>2207</v>
      </c>
      <c r="J751" s="3" t="s">
        <v>2208</v>
      </c>
      <c r="K751" s="3"/>
      <c r="L751" s="3"/>
      <c r="M751" s="3"/>
      <c r="N751" s="3" t="s">
        <v>2209</v>
      </c>
      <c r="O751" s="3">
        <v>5</v>
      </c>
      <c r="P751" s="3">
        <v>7</v>
      </c>
      <c r="Q751" s="3">
        <v>7</v>
      </c>
      <c r="R751" s="13">
        <v>7</v>
      </c>
      <c r="S751" s="17">
        <v>0.92343607707557496</v>
      </c>
      <c r="T751" s="4">
        <v>1.0436953547341801</v>
      </c>
      <c r="U751" s="4">
        <v>0.90876518679563001</v>
      </c>
      <c r="V751" s="4">
        <v>-0.69797387799725297</v>
      </c>
      <c r="W751" s="4">
        <v>-3.5161771014998302</v>
      </c>
      <c r="X751" s="4">
        <v>-3.7907539154422598</v>
      </c>
      <c r="Y751" s="4">
        <v>-4.4955157747310004</v>
      </c>
      <c r="Z751" s="4">
        <v>-3.3763785045638302</v>
      </c>
      <c r="AA751" s="4">
        <v>0.19445666486468799</v>
      </c>
      <c r="AB751" s="4">
        <v>0.80387783971534799</v>
      </c>
      <c r="AC751" s="4">
        <v>1.0243226359886899</v>
      </c>
      <c r="AD751" s="4">
        <v>0.99613684359690802</v>
      </c>
      <c r="AE751" s="4">
        <v>-5.9809938597413703</v>
      </c>
      <c r="AF751" s="4">
        <v>-4.4019823642257601</v>
      </c>
      <c r="AG751" s="4">
        <v>-1.73842455156318</v>
      </c>
      <c r="AH751" s="18">
        <v>-4.7271982597735702</v>
      </c>
      <c r="AI751" s="17">
        <v>-4.2121497588259702</v>
      </c>
      <c r="AJ751" s="4">
        <v>0.75469849604140804</v>
      </c>
      <c r="AK751" s="4">
        <v>-3.7947063240592298</v>
      </c>
      <c r="AL751" s="18">
        <v>0.54448068515203296</v>
      </c>
      <c r="AM751" s="22">
        <v>1.7841372546968599</v>
      </c>
      <c r="AN751" s="5">
        <v>0.38612570049880801</v>
      </c>
      <c r="AO751" s="5">
        <v>0.49790434157177199</v>
      </c>
      <c r="AP751" s="23">
        <v>0.83050567227084504</v>
      </c>
      <c r="AQ751" s="27">
        <v>1.23341625314474E-5</v>
      </c>
      <c r="AR751" s="28">
        <v>2.7534049634031098E-5</v>
      </c>
      <c r="AS751" s="27">
        <v>9.6206209850621203E-3</v>
      </c>
      <c r="AT751" s="6">
        <v>1.6296453342003098E-2</v>
      </c>
      <c r="AU751" s="7">
        <v>4.9668482548673802</v>
      </c>
      <c r="AV751" s="6">
        <v>0.66875619871297198</v>
      </c>
      <c r="AW751" s="6">
        <v>0.80502409785411899</v>
      </c>
      <c r="AX751" s="7">
        <v>-0.210217810889375</v>
      </c>
      <c r="AY751" s="6">
        <v>3.1665524298332101E-4</v>
      </c>
      <c r="AZ751" s="6">
        <v>1.6551680688022599E-3</v>
      </c>
      <c r="BA751" s="7">
        <v>4.3391870092112601</v>
      </c>
      <c r="BB751" s="6">
        <v>0.67892862119820296</v>
      </c>
      <c r="BC751" s="6">
        <v>0.97119694715707805</v>
      </c>
      <c r="BD751" s="7">
        <v>0.417443434766743</v>
      </c>
      <c r="BE751" s="6">
        <v>7.2710942918609196E-3</v>
      </c>
      <c r="BF751" s="6">
        <v>1.4096142148966101E-2</v>
      </c>
      <c r="BG751" s="7">
        <v>4.7566304439779996</v>
      </c>
      <c r="BH751" s="6">
        <v>1.12501710868972E-5</v>
      </c>
      <c r="BI751" s="6">
        <v>2.0965352623856099E-4</v>
      </c>
      <c r="BJ751" s="31">
        <v>-4.5494048201006398</v>
      </c>
      <c r="BK751" s="35">
        <v>1.0278441136636896</v>
      </c>
      <c r="BL751" s="8">
        <v>1.0753790757267883</v>
      </c>
      <c r="BM751" s="8">
        <v>1.0220451414224891</v>
      </c>
      <c r="BN751" s="8">
        <v>0.38694835739683403</v>
      </c>
      <c r="BO751" s="8">
        <v>-0.72700464418027011</v>
      </c>
      <c r="BP751" s="8">
        <v>-0.83553679810865322</v>
      </c>
      <c r="BQ751" s="8">
        <v>-1.1141084717213301</v>
      </c>
      <c r="BR751" s="8">
        <v>-0.67174636281347122</v>
      </c>
      <c r="BS751" s="8">
        <v>0.73969995232425878</v>
      </c>
      <c r="BT751" s="8">
        <v>0.98058625225042773</v>
      </c>
      <c r="BU751" s="8">
        <v>1.0677216087225361</v>
      </c>
      <c r="BV751" s="8">
        <v>1.0565805924271847</v>
      </c>
      <c r="BW751" s="8">
        <v>-1.7012743502408063</v>
      </c>
      <c r="BX751" s="8">
        <v>-1.0771374603651789</v>
      </c>
      <c r="BY751" s="8">
        <v>-2.4311249840154224E-2</v>
      </c>
      <c r="BZ751" s="36">
        <v>-1.2056857566643431</v>
      </c>
      <c r="CA751" s="40">
        <v>1.0278441136636896</v>
      </c>
      <c r="CB751" s="9">
        <v>1.0753790757267883</v>
      </c>
      <c r="CC751" s="9">
        <v>1.0220451414224891</v>
      </c>
      <c r="CD751" s="9">
        <v>0.38694835739683403</v>
      </c>
      <c r="CE751" s="9" t="s">
        <v>24178</v>
      </c>
      <c r="CF751" s="9" t="s">
        <v>24178</v>
      </c>
      <c r="CG751" s="9" t="s">
        <v>24178</v>
      </c>
      <c r="CH751" s="9" t="s">
        <v>24178</v>
      </c>
      <c r="CI751" s="9">
        <v>0.73969995232425878</v>
      </c>
      <c r="CJ751" s="9">
        <v>0.98058625225042773</v>
      </c>
      <c r="CK751" s="9">
        <v>1.0677216087225361</v>
      </c>
      <c r="CL751" s="9">
        <v>1.0565805924271847</v>
      </c>
      <c r="CM751" s="9" t="s">
        <v>24178</v>
      </c>
      <c r="CN751" s="9" t="s">
        <v>24178</v>
      </c>
      <c r="CO751" s="9" t="s">
        <v>24178</v>
      </c>
      <c r="CP751" s="41" t="s">
        <v>24178</v>
      </c>
      <c r="CQ751" s="51" t="str">
        <f>IF(COUNTIF(CA751:CD751,"")=4,"-","+")</f>
        <v>+</v>
      </c>
      <c r="CR751" s="10" t="str">
        <f>IF(COUNTIF(CE751:CH751,"")=4,"-","+")</f>
        <v>-</v>
      </c>
      <c r="CS751" s="10" t="str">
        <f>IF(COUNTIF(CI751:CL751,"")=4,"-","+")</f>
        <v>+</v>
      </c>
      <c r="CT751" s="10" t="str">
        <f>IF(COUNTIF(CM751:CP751,"")=4,"-","+")</f>
        <v>-</v>
      </c>
      <c r="CU751" s="10" t="str">
        <f>IF(COUNTIF(CS751:CT751,"-")=2,"+","-")</f>
        <v>-</v>
      </c>
      <c r="CV751" s="10" t="str">
        <f>IF(COUNTIF(CQ751,"+")+COUNTIF(CS751,"+")=0,"+","-")</f>
        <v>-</v>
      </c>
      <c r="CW751" s="10" t="str">
        <f t="shared" si="44"/>
        <v>-</v>
      </c>
      <c r="CX751" s="10" t="str">
        <f t="shared" si="45"/>
        <v>-</v>
      </c>
      <c r="CY751" s="10" t="str">
        <f t="shared" si="46"/>
        <v>-</v>
      </c>
      <c r="CZ751" s="76" t="str">
        <f t="shared" si="47"/>
        <v>-</v>
      </c>
    </row>
    <row r="752" spans="1:104" s="11" customFormat="1" ht="25" customHeight="1" x14ac:dyDescent="0.2">
      <c r="A752" s="12" t="s">
        <v>2218</v>
      </c>
      <c r="B752" s="3" t="s">
        <v>2219</v>
      </c>
      <c r="C752" s="3" t="s">
        <v>2220</v>
      </c>
      <c r="D752" s="3" t="s">
        <v>2220</v>
      </c>
      <c r="E752" s="3" t="s">
        <v>2220</v>
      </c>
      <c r="F752" s="3" t="s">
        <v>2221</v>
      </c>
      <c r="G752" s="3" t="s">
        <v>2212</v>
      </c>
      <c r="H752" s="3" t="s">
        <v>2213</v>
      </c>
      <c r="I752" s="3" t="s">
        <v>2214</v>
      </c>
      <c r="J752" s="3" t="s">
        <v>2215</v>
      </c>
      <c r="K752" s="3" t="s">
        <v>2216</v>
      </c>
      <c r="L752" s="3"/>
      <c r="M752" s="3" t="s">
        <v>2217</v>
      </c>
      <c r="N752" s="3" t="s">
        <v>2218</v>
      </c>
      <c r="O752" s="3">
        <v>19</v>
      </c>
      <c r="P752" s="3">
        <v>16</v>
      </c>
      <c r="Q752" s="3">
        <v>16</v>
      </c>
      <c r="R752" s="13">
        <v>16</v>
      </c>
      <c r="S752" s="17">
        <v>1.9600161375757399</v>
      </c>
      <c r="T752" s="4">
        <v>2.1193575233036599</v>
      </c>
      <c r="U752" s="4">
        <v>2.1774851838639702</v>
      </c>
      <c r="V752" s="4">
        <v>1.60066433346151</v>
      </c>
      <c r="W752" s="4">
        <v>-2.48579262057235</v>
      </c>
      <c r="X752" s="4">
        <v>-5.6349352460844901</v>
      </c>
      <c r="Y752" s="4">
        <v>-4.3187265239824804</v>
      </c>
      <c r="Z752" s="4">
        <v>-2.2426783724069099</v>
      </c>
      <c r="AA752" s="4">
        <v>1.64535237351358</v>
      </c>
      <c r="AB752" s="4">
        <v>1.9720945303026001</v>
      </c>
      <c r="AC752" s="4">
        <v>2.29910186148475</v>
      </c>
      <c r="AD752" s="4">
        <v>1.8925806517703101</v>
      </c>
      <c r="AE752" s="4">
        <v>-5.2000004843588803</v>
      </c>
      <c r="AF752" s="4">
        <v>-3.5782309939479999</v>
      </c>
      <c r="AG752" s="4">
        <v>-3.8170727897005401</v>
      </c>
      <c r="AH752" s="18">
        <v>-4.4343753143777596</v>
      </c>
      <c r="AI752" s="17">
        <v>-4.2574198955962999</v>
      </c>
      <c r="AJ752" s="4">
        <v>1.95228235426781</v>
      </c>
      <c r="AK752" s="4">
        <v>-3.6705331907615601</v>
      </c>
      <c r="AL752" s="18">
        <v>1.9643807945512199</v>
      </c>
      <c r="AM752" s="22">
        <v>0.72456297732751196</v>
      </c>
      <c r="AN752" s="5">
        <v>0.26984353446168502</v>
      </c>
      <c r="AO752" s="5">
        <v>1.6043077046023999</v>
      </c>
      <c r="AP752" s="23">
        <v>0.25931961071060899</v>
      </c>
      <c r="AQ752" s="27">
        <v>2.0478281921562999E-7</v>
      </c>
      <c r="AR752" s="28">
        <v>8.3278346481022697E-7</v>
      </c>
      <c r="AS752" s="27">
        <v>1.20460184494717E-4</v>
      </c>
      <c r="AT752" s="6">
        <v>8.2110607865318905E-4</v>
      </c>
      <c r="AU752" s="7">
        <v>6.2097022498641001</v>
      </c>
      <c r="AV752" s="6">
        <v>0.95055260194564295</v>
      </c>
      <c r="AW752" s="6">
        <v>0.97623315383845799</v>
      </c>
      <c r="AX752" s="7">
        <v>1.20984402834114E-2</v>
      </c>
      <c r="AY752" s="6">
        <v>5.2043683211325303E-3</v>
      </c>
      <c r="AZ752" s="6">
        <v>1.0971981729717299E-2</v>
      </c>
      <c r="BA752" s="7">
        <v>5.6349139853127799</v>
      </c>
      <c r="BB752" s="6">
        <v>0.53995559840490204</v>
      </c>
      <c r="BC752" s="6">
        <v>0.94542421311682301</v>
      </c>
      <c r="BD752" s="7">
        <v>0.58688670483473904</v>
      </c>
      <c r="BE752" s="6">
        <v>1.3053637880163399E-4</v>
      </c>
      <c r="BF752" s="6">
        <v>8.6783961951771797E-4</v>
      </c>
      <c r="BG752" s="7">
        <v>6.2218006901475196</v>
      </c>
      <c r="BH752" s="6">
        <v>5.1838458849041303E-3</v>
      </c>
      <c r="BI752" s="6">
        <v>1.0101952270507799E-2</v>
      </c>
      <c r="BJ752" s="31">
        <v>-5.6228155450293702</v>
      </c>
      <c r="BK752" s="35">
        <v>0.94708850866111449</v>
      </c>
      <c r="BL752" s="8">
        <v>0.99802290456729337</v>
      </c>
      <c r="BM752" s="8">
        <v>1.0166037475953207</v>
      </c>
      <c r="BN752" s="8">
        <v>0.8322196252461842</v>
      </c>
      <c r="BO752" s="8">
        <v>-0.47403998458127139</v>
      </c>
      <c r="BP752" s="8">
        <v>-1.4806816459431622</v>
      </c>
      <c r="BQ752" s="8">
        <v>-1.0599479122653159</v>
      </c>
      <c r="BR752" s="8">
        <v>-0.3963271084824298</v>
      </c>
      <c r="BS752" s="8">
        <v>0.84650441581634983</v>
      </c>
      <c r="BT752" s="8">
        <v>0.95094943678251709</v>
      </c>
      <c r="BU752" s="8">
        <v>1.0554792222777625</v>
      </c>
      <c r="BV752" s="8">
        <v>0.92553236543788253</v>
      </c>
      <c r="BW752" s="8">
        <v>-1.3416522328004969</v>
      </c>
      <c r="BX752" s="8">
        <v>-0.8232442315408719</v>
      </c>
      <c r="BY752" s="8">
        <v>-0.89959139350527928</v>
      </c>
      <c r="BZ752" s="36">
        <v>-1.0969157172655941</v>
      </c>
      <c r="CA752" s="40">
        <v>0.94708850866111449</v>
      </c>
      <c r="CB752" s="9">
        <v>0.99802290456729337</v>
      </c>
      <c r="CC752" s="9">
        <v>1.0166037475953207</v>
      </c>
      <c r="CD752" s="9">
        <v>0.8322196252461842</v>
      </c>
      <c r="CE752" s="9" t="s">
        <v>24178</v>
      </c>
      <c r="CF752" s="9" t="s">
        <v>24178</v>
      </c>
      <c r="CG752" s="9" t="s">
        <v>24178</v>
      </c>
      <c r="CH752" s="9" t="s">
        <v>24178</v>
      </c>
      <c r="CI752" s="9">
        <v>0.84650441581634983</v>
      </c>
      <c r="CJ752" s="9">
        <v>0.95094943678251709</v>
      </c>
      <c r="CK752" s="9">
        <v>1.0554792222777625</v>
      </c>
      <c r="CL752" s="9">
        <v>0.92553236543788253</v>
      </c>
      <c r="CM752" s="9" t="s">
        <v>24178</v>
      </c>
      <c r="CN752" s="9" t="s">
        <v>24178</v>
      </c>
      <c r="CO752" s="9" t="s">
        <v>24178</v>
      </c>
      <c r="CP752" s="41" t="s">
        <v>24178</v>
      </c>
      <c r="CQ752" s="51" t="str">
        <f>IF(COUNTIF(CA752:CD752,"")=4,"-","+")</f>
        <v>+</v>
      </c>
      <c r="CR752" s="10" t="str">
        <f>IF(COUNTIF(CE752:CH752,"")=4,"-","+")</f>
        <v>-</v>
      </c>
      <c r="CS752" s="10" t="str">
        <f>IF(COUNTIF(CI752:CL752,"")=4,"-","+")</f>
        <v>+</v>
      </c>
      <c r="CT752" s="10" t="str">
        <f>IF(COUNTIF(CM752:CP752,"")=4,"-","+")</f>
        <v>-</v>
      </c>
      <c r="CU752" s="10" t="str">
        <f>IF(COUNTIF(CS752:CT752,"-")=2,"+","-")</f>
        <v>-</v>
      </c>
      <c r="CV752" s="10" t="str">
        <f>IF(COUNTIF(CQ752,"+")+COUNTIF(CS752,"+")=0,"+","-")</f>
        <v>-</v>
      </c>
      <c r="CW752" s="10" t="str">
        <f t="shared" si="44"/>
        <v>-</v>
      </c>
      <c r="CX752" s="10" t="str">
        <f t="shared" si="45"/>
        <v>-</v>
      </c>
      <c r="CY752" s="10" t="str">
        <f t="shared" si="46"/>
        <v>-</v>
      </c>
      <c r="CZ752" s="76" t="str">
        <f t="shared" si="47"/>
        <v>-</v>
      </c>
    </row>
    <row r="753" spans="1:104" s="11" customFormat="1" ht="25" customHeight="1" x14ac:dyDescent="0.2">
      <c r="A753" s="12" t="s">
        <v>2232</v>
      </c>
      <c r="B753" s="3" t="s">
        <v>2232</v>
      </c>
      <c r="C753" s="3" t="s">
        <v>152</v>
      </c>
      <c r="D753" s="3" t="s">
        <v>152</v>
      </c>
      <c r="E753" s="3" t="s">
        <v>152</v>
      </c>
      <c r="F753" s="3" t="s">
        <v>2233</v>
      </c>
      <c r="G753" s="3" t="s">
        <v>2228</v>
      </c>
      <c r="H753" s="3" t="s">
        <v>2229</v>
      </c>
      <c r="I753" s="3" t="s">
        <v>2230</v>
      </c>
      <c r="J753" s="3" t="s">
        <v>2231</v>
      </c>
      <c r="K753" s="3"/>
      <c r="L753" s="3"/>
      <c r="M753" s="3"/>
      <c r="N753" s="3" t="s">
        <v>2232</v>
      </c>
      <c r="O753" s="3">
        <v>2</v>
      </c>
      <c r="P753" s="3">
        <v>5</v>
      </c>
      <c r="Q753" s="3">
        <v>5</v>
      </c>
      <c r="R753" s="13">
        <v>5</v>
      </c>
      <c r="S753" s="17">
        <v>-2.53949285122121</v>
      </c>
      <c r="T753" s="4">
        <v>-5.4603203736160104</v>
      </c>
      <c r="U753" s="4">
        <v>-5.42848902791917</v>
      </c>
      <c r="V753" s="4">
        <v>-2.4786529994942099</v>
      </c>
      <c r="W753" s="4">
        <v>-3.0804404863658101</v>
      </c>
      <c r="X753" s="4">
        <v>-4.0624354655211503</v>
      </c>
      <c r="Y753" s="4">
        <v>-3.86809046568635</v>
      </c>
      <c r="Z753" s="4">
        <v>-4.9575527697635202</v>
      </c>
      <c r="AA753" s="4">
        <v>-3.8124476045550102</v>
      </c>
      <c r="AB753" s="4">
        <v>-1.4739253516724</v>
      </c>
      <c r="AC753" s="4">
        <v>-2.85289897164468</v>
      </c>
      <c r="AD753" s="4">
        <v>-2.1444588180786002</v>
      </c>
      <c r="AE753" s="4">
        <v>-2.2856261383718302</v>
      </c>
      <c r="AF753" s="4">
        <v>-3.99723396995685</v>
      </c>
      <c r="AG753" s="4">
        <v>-5.7823214657256798</v>
      </c>
      <c r="AH753" s="18">
        <v>-2.9371654430893499</v>
      </c>
      <c r="AI753" s="17">
        <v>-3.7505867542859299</v>
      </c>
      <c r="AJ753" s="4">
        <v>-2.5709326864876698</v>
      </c>
      <c r="AK753" s="4">
        <v>-3.99212979683421</v>
      </c>
      <c r="AL753" s="18">
        <v>-3.9767388130626502</v>
      </c>
      <c r="AM753" s="22">
        <v>1.5271481725049401</v>
      </c>
      <c r="AN753" s="5">
        <v>1.00102769372668</v>
      </c>
      <c r="AO753" s="5">
        <v>0.77104854110126197</v>
      </c>
      <c r="AP753" s="23">
        <v>1.6949464094570901</v>
      </c>
      <c r="AQ753" s="27">
        <v>0.395396481083023</v>
      </c>
      <c r="AR753" s="28">
        <v>0.41020497165682002</v>
      </c>
      <c r="AS753" s="27">
        <v>0.25100953813194299</v>
      </c>
      <c r="AT753" s="6">
        <v>0.28112639561062602</v>
      </c>
      <c r="AU753" s="7">
        <v>1.1796540677982501</v>
      </c>
      <c r="AV753" s="6">
        <v>0.21411311467083799</v>
      </c>
      <c r="AW753" s="6">
        <v>0.41578660081555102</v>
      </c>
      <c r="AX753" s="7">
        <v>-1.4058061265749699</v>
      </c>
      <c r="AY753" s="6">
        <v>0.98756815923757602</v>
      </c>
      <c r="AZ753" s="6">
        <v>0.98794480613278501</v>
      </c>
      <c r="BA753" s="7">
        <v>1.53909837715602E-2</v>
      </c>
      <c r="BB753" s="6">
        <v>0.79034385665425</v>
      </c>
      <c r="BC753" s="6">
        <v>0.98349336159784295</v>
      </c>
      <c r="BD753" s="7">
        <v>-0.24154304254827999</v>
      </c>
      <c r="BE753" s="6">
        <v>0.84946252376730902</v>
      </c>
      <c r="BF753" s="6">
        <v>0.86949149488075095</v>
      </c>
      <c r="BG753" s="7">
        <v>-0.22615205877671901</v>
      </c>
      <c r="BH753" s="6">
        <v>6.8353173710776802E-2</v>
      </c>
      <c r="BI753" s="6">
        <v>8.7034162448236599E-2</v>
      </c>
      <c r="BJ753" s="31">
        <v>-1.42119711034653</v>
      </c>
      <c r="BK753" s="35">
        <v>0.86223620489140185</v>
      </c>
      <c r="BL753" s="8">
        <v>-1.575507569682195</v>
      </c>
      <c r="BM753" s="8">
        <v>-1.5489408983488768</v>
      </c>
      <c r="BN753" s="8">
        <v>0.91301358515652398</v>
      </c>
      <c r="BO753" s="8">
        <v>0.41075739628894908</v>
      </c>
      <c r="BP753" s="8">
        <v>-0.40882271542395643</v>
      </c>
      <c r="BQ753" s="8">
        <v>-0.24662097299503324</v>
      </c>
      <c r="BR753" s="8">
        <v>-1.1558940913266496</v>
      </c>
      <c r="BS753" s="8">
        <v>-0.20018103866739026</v>
      </c>
      <c r="BT753" s="8">
        <v>1.751566546548583</v>
      </c>
      <c r="BU753" s="8">
        <v>0.60066519013008979</v>
      </c>
      <c r="BV753" s="8">
        <v>1.1919344659679532</v>
      </c>
      <c r="BW753" s="8">
        <v>1.0741151994828493</v>
      </c>
      <c r="BX753" s="8">
        <v>-0.35440507566738438</v>
      </c>
      <c r="BY753" s="8">
        <v>-1.8442520099744644</v>
      </c>
      <c r="BZ753" s="36">
        <v>0.53033578361960099</v>
      </c>
      <c r="CA753" s="40">
        <v>0.86223620489140185</v>
      </c>
      <c r="CB753" s="9" t="s">
        <v>24178</v>
      </c>
      <c r="CC753" s="9" t="s">
        <v>24178</v>
      </c>
      <c r="CD753" s="9">
        <v>0.91301358515652398</v>
      </c>
      <c r="CE753" s="9" t="s">
        <v>24178</v>
      </c>
      <c r="CF753" s="9" t="s">
        <v>24178</v>
      </c>
      <c r="CG753" s="9" t="s">
        <v>24178</v>
      </c>
      <c r="CH753" s="9" t="s">
        <v>24178</v>
      </c>
      <c r="CI753" s="9" t="s">
        <v>24178</v>
      </c>
      <c r="CJ753" s="9">
        <v>1.751566546548583</v>
      </c>
      <c r="CK753" s="9">
        <v>0.60066519013008979</v>
      </c>
      <c r="CL753" s="9">
        <v>1.1919344659679532</v>
      </c>
      <c r="CM753" s="9" t="s">
        <v>24178</v>
      </c>
      <c r="CN753" s="9" t="s">
        <v>24178</v>
      </c>
      <c r="CO753" s="9" t="s">
        <v>24178</v>
      </c>
      <c r="CP753" s="41" t="s">
        <v>24178</v>
      </c>
      <c r="CQ753" s="51" t="str">
        <f>IF(COUNTIF(CA753:CD753,"")=4,"-","+")</f>
        <v>+</v>
      </c>
      <c r="CR753" s="10" t="str">
        <f>IF(COUNTIF(CE753:CH753,"")=4,"-","+")</f>
        <v>-</v>
      </c>
      <c r="CS753" s="10" t="str">
        <f>IF(COUNTIF(CI753:CL753,"")=4,"-","+")</f>
        <v>+</v>
      </c>
      <c r="CT753" s="10" t="str">
        <f>IF(COUNTIF(CM753:CP753,"")=4,"-","+")</f>
        <v>-</v>
      </c>
      <c r="CU753" s="10" t="str">
        <f>IF(COUNTIF(CS753:CT753,"-")=2,"+","-")</f>
        <v>-</v>
      </c>
      <c r="CV753" s="10" t="str">
        <f>IF(COUNTIF(CQ753,"+")+COUNTIF(CS753,"+")=0,"+","-")</f>
        <v>-</v>
      </c>
      <c r="CW753" s="10" t="str">
        <f t="shared" si="44"/>
        <v>-</v>
      </c>
      <c r="CX753" s="10" t="str">
        <f t="shared" si="45"/>
        <v>-</v>
      </c>
      <c r="CY753" s="10" t="str">
        <f t="shared" si="46"/>
        <v>-</v>
      </c>
      <c r="CZ753" s="76" t="str">
        <f t="shared" si="47"/>
        <v>-</v>
      </c>
    </row>
    <row r="754" spans="1:104" s="11" customFormat="1" ht="25" customHeight="1" x14ac:dyDescent="0.2">
      <c r="A754" s="12" t="s">
        <v>2238</v>
      </c>
      <c r="B754" s="3" t="s">
        <v>2239</v>
      </c>
      <c r="C754" s="3" t="s">
        <v>2240</v>
      </c>
      <c r="D754" s="3" t="s">
        <v>2240</v>
      </c>
      <c r="E754" s="3" t="s">
        <v>2240</v>
      </c>
      <c r="F754" s="3" t="s">
        <v>2241</v>
      </c>
      <c r="G754" s="3" t="s">
        <v>2234</v>
      </c>
      <c r="H754" s="3" t="s">
        <v>2235</v>
      </c>
      <c r="I754" s="3" t="s">
        <v>2236</v>
      </c>
      <c r="J754" s="3" t="s">
        <v>2237</v>
      </c>
      <c r="K754" s="3"/>
      <c r="L754" s="3"/>
      <c r="M754" s="3"/>
      <c r="N754" s="3" t="s">
        <v>2238</v>
      </c>
      <c r="O754" s="3">
        <v>5</v>
      </c>
      <c r="P754" s="3">
        <v>9</v>
      </c>
      <c r="Q754" s="3">
        <v>9</v>
      </c>
      <c r="R754" s="13">
        <v>9</v>
      </c>
      <c r="S754" s="17">
        <v>-1.17089566483998</v>
      </c>
      <c r="T754" s="4">
        <v>-0.45815738661698902</v>
      </c>
      <c r="U754" s="4">
        <v>-0.30066188610697597</v>
      </c>
      <c r="V754" s="4">
        <v>-2.1164066211437298</v>
      </c>
      <c r="W754" s="4">
        <v>-3.7120901792418999</v>
      </c>
      <c r="X754" s="4">
        <v>-3.4796401846527099</v>
      </c>
      <c r="Y754" s="4">
        <v>-5.4775630416564098</v>
      </c>
      <c r="Z754" s="4">
        <v>-2.8044416916925901</v>
      </c>
      <c r="AA754" s="4">
        <v>-2.8948367678060198</v>
      </c>
      <c r="AB754" s="4">
        <v>-2.66947991655418</v>
      </c>
      <c r="AC754" s="4">
        <v>-2.6259466385576902</v>
      </c>
      <c r="AD754" s="4">
        <v>-3.0824499848503502</v>
      </c>
      <c r="AE754" s="4">
        <v>-2.3682254520382</v>
      </c>
      <c r="AF754" s="4">
        <v>-3.9252241292659602</v>
      </c>
      <c r="AG754" s="4">
        <v>-3.6573384661722801</v>
      </c>
      <c r="AH754" s="18">
        <v>-4.3177098768322404</v>
      </c>
      <c r="AI754" s="17">
        <v>-3.5671244810771698</v>
      </c>
      <c r="AJ754" s="4">
        <v>-2.8181783269420602</v>
      </c>
      <c r="AK754" s="4">
        <v>-3.8684337743108999</v>
      </c>
      <c r="AL754" s="18">
        <v>-1.0115303896769201</v>
      </c>
      <c r="AM754" s="22">
        <v>0.844020386659599</v>
      </c>
      <c r="AN754" s="5">
        <v>0.21195932392818301</v>
      </c>
      <c r="AO754" s="5">
        <v>1.1397338762449101</v>
      </c>
      <c r="AP754" s="23">
        <v>0.82819170237963402</v>
      </c>
      <c r="AQ754" s="27">
        <v>1.6522908096691701E-3</v>
      </c>
      <c r="AR754" s="28">
        <v>2.4457324253254501E-3</v>
      </c>
      <c r="AS754" s="27">
        <v>0.17337424299034701</v>
      </c>
      <c r="AT754" s="6">
        <v>0.20148898509689001</v>
      </c>
      <c r="AU754" s="7">
        <v>0.74894615413511401</v>
      </c>
      <c r="AV754" s="6">
        <v>1.8915677898972701E-2</v>
      </c>
      <c r="AW754" s="6">
        <v>9.5598888495193698E-2</v>
      </c>
      <c r="AX754" s="7">
        <v>1.8066479372651401</v>
      </c>
      <c r="AY754" s="6">
        <v>8.0855583583593193E-3</v>
      </c>
      <c r="AZ754" s="6">
        <v>1.55259294099389E-2</v>
      </c>
      <c r="BA754" s="7">
        <v>2.8569033846339802</v>
      </c>
      <c r="BB754" s="6">
        <v>0.68693502888069702</v>
      </c>
      <c r="BC754" s="6">
        <v>0.97477996253860999</v>
      </c>
      <c r="BD754" s="7">
        <v>-0.30130929323372702</v>
      </c>
      <c r="BE754" s="6">
        <v>4.97375710010272E-3</v>
      </c>
      <c r="BF754" s="6">
        <v>1.02887735595973E-2</v>
      </c>
      <c r="BG754" s="7">
        <v>2.5555940914002599</v>
      </c>
      <c r="BH754" s="6">
        <v>0.16169582704967</v>
      </c>
      <c r="BI754" s="6">
        <v>0.19002157453014501</v>
      </c>
      <c r="BJ754" s="31">
        <v>-1.0502554473688399</v>
      </c>
      <c r="BK754" s="35">
        <v>1.2510632799240347</v>
      </c>
      <c r="BL754" s="8">
        <v>1.7929796926378092</v>
      </c>
      <c r="BM754" s="8">
        <v>1.9127282725341224</v>
      </c>
      <c r="BN754" s="8">
        <v>0.53216277846760807</v>
      </c>
      <c r="BO754" s="8">
        <v>-0.68108356461762876</v>
      </c>
      <c r="BP754" s="8">
        <v>-0.50434482186737761</v>
      </c>
      <c r="BQ754" s="8">
        <v>-2.0234258374762502</v>
      </c>
      <c r="BR754" s="8">
        <v>9.0289597217978242E-3</v>
      </c>
      <c r="BS754" s="8">
        <v>-5.9701143418603837E-2</v>
      </c>
      <c r="BT754" s="8">
        <v>0.1116444684872859</v>
      </c>
      <c r="BU754" s="8">
        <v>0.14474413293122132</v>
      </c>
      <c r="BV754" s="8">
        <v>-0.20234913169817401</v>
      </c>
      <c r="BW754" s="8">
        <v>0.34069732521267171</v>
      </c>
      <c r="BX754" s="8">
        <v>-0.84313573601569625</v>
      </c>
      <c r="BY754" s="8">
        <v>-0.63945418558301592</v>
      </c>
      <c r="BZ754" s="36">
        <v>-1.1415544892398046</v>
      </c>
      <c r="CA754" s="40">
        <v>1.2510632799240347</v>
      </c>
      <c r="CB754" s="9">
        <v>1.7929796926378092</v>
      </c>
      <c r="CC754" s="9">
        <v>1.9127282725341224</v>
      </c>
      <c r="CD754" s="9">
        <v>0.53216277846760807</v>
      </c>
      <c r="CE754" s="9" t="s">
        <v>24178</v>
      </c>
      <c r="CF754" s="9" t="s">
        <v>24178</v>
      </c>
      <c r="CG754" s="9" t="s">
        <v>24178</v>
      </c>
      <c r="CH754" s="9" t="s">
        <v>24178</v>
      </c>
      <c r="CI754" s="9">
        <v>-5.9701143418603837E-2</v>
      </c>
      <c r="CJ754" s="9">
        <v>0.1116444684872859</v>
      </c>
      <c r="CK754" s="9">
        <v>0.14474413293122132</v>
      </c>
      <c r="CL754" s="9">
        <v>-0.20234913169817401</v>
      </c>
      <c r="CM754" s="9" t="s">
        <v>24178</v>
      </c>
      <c r="CN754" s="9" t="s">
        <v>24178</v>
      </c>
      <c r="CO754" s="9" t="s">
        <v>24178</v>
      </c>
      <c r="CP754" s="41" t="s">
        <v>24178</v>
      </c>
      <c r="CQ754" s="51" t="str">
        <f>IF(COUNTIF(CA754:CD754,"")=4,"-","+")</f>
        <v>+</v>
      </c>
      <c r="CR754" s="10" t="str">
        <f>IF(COUNTIF(CE754:CH754,"")=4,"-","+")</f>
        <v>-</v>
      </c>
      <c r="CS754" s="10" t="str">
        <f>IF(COUNTIF(CI754:CL754,"")=4,"-","+")</f>
        <v>+</v>
      </c>
      <c r="CT754" s="10" t="str">
        <f>IF(COUNTIF(CM754:CP754,"")=4,"-","+")</f>
        <v>-</v>
      </c>
      <c r="CU754" s="10" t="str">
        <f>IF(COUNTIF(CS754:CT754,"-")=2,"+","-")</f>
        <v>-</v>
      </c>
      <c r="CV754" s="10" t="str">
        <f>IF(COUNTIF(CQ754,"+")+COUNTIF(CS754,"+")=0,"+","-")</f>
        <v>-</v>
      </c>
      <c r="CW754" s="10" t="str">
        <f t="shared" si="44"/>
        <v>-</v>
      </c>
      <c r="CX754" s="10" t="str">
        <f t="shared" si="45"/>
        <v>-</v>
      </c>
      <c r="CY754" s="10" t="str">
        <f t="shared" si="46"/>
        <v>-</v>
      </c>
      <c r="CZ754" s="76" t="str">
        <f t="shared" si="47"/>
        <v>-</v>
      </c>
    </row>
    <row r="755" spans="1:104" s="11" customFormat="1" ht="25" customHeight="1" x14ac:dyDescent="0.2">
      <c r="A755" s="12" t="s">
        <v>2246</v>
      </c>
      <c r="B755" s="3" t="s">
        <v>2247</v>
      </c>
      <c r="C755" s="3" t="s">
        <v>2248</v>
      </c>
      <c r="D755" s="3" t="s">
        <v>2248</v>
      </c>
      <c r="E755" s="3" t="s">
        <v>2248</v>
      </c>
      <c r="F755" s="3" t="s">
        <v>2249</v>
      </c>
      <c r="G755" s="3" t="s">
        <v>2242</v>
      </c>
      <c r="H755" s="3" t="s">
        <v>2243</v>
      </c>
      <c r="I755" s="3" t="s">
        <v>2244</v>
      </c>
      <c r="J755" s="3" t="s">
        <v>2245</v>
      </c>
      <c r="K755" s="3"/>
      <c r="L755" s="3"/>
      <c r="M755" s="3"/>
      <c r="N755" s="3" t="s">
        <v>2246</v>
      </c>
      <c r="O755" s="3">
        <v>4</v>
      </c>
      <c r="P755" s="3">
        <v>4</v>
      </c>
      <c r="Q755" s="3">
        <v>4</v>
      </c>
      <c r="R755" s="13">
        <v>4</v>
      </c>
      <c r="S755" s="17">
        <v>0.52141143909792098</v>
      </c>
      <c r="T755" s="4">
        <v>0.28482893775277801</v>
      </c>
      <c r="U755" s="4">
        <v>0.20677992934388501</v>
      </c>
      <c r="V755" s="4">
        <v>-0.65173972259592405</v>
      </c>
      <c r="W755" s="4">
        <v>-4.6629462120843304</v>
      </c>
      <c r="X755" s="4">
        <v>-7.0976327531204602</v>
      </c>
      <c r="Y755" s="4">
        <v>-3.7004744778565901</v>
      </c>
      <c r="Z755" s="4">
        <v>-4.0622195161291899</v>
      </c>
      <c r="AA755" s="4">
        <v>-0.86011691273081703</v>
      </c>
      <c r="AB755" s="4">
        <v>-5.9688520684325397E-2</v>
      </c>
      <c r="AC755" s="4">
        <v>0.58101915980153196</v>
      </c>
      <c r="AD755" s="4">
        <v>1.8856920096990099E-2</v>
      </c>
      <c r="AE755" s="4">
        <v>-4.0775855556820604</v>
      </c>
      <c r="AF755" s="4">
        <v>-3.6066838366292902</v>
      </c>
      <c r="AG755" s="4">
        <v>-4.0840671821969901</v>
      </c>
      <c r="AH755" s="18">
        <v>-3.5750141621314002</v>
      </c>
      <c r="AI755" s="17">
        <v>-3.83583768415994</v>
      </c>
      <c r="AJ755" s="4">
        <v>-7.9982338379155096E-2</v>
      </c>
      <c r="AK755" s="4">
        <v>-4.8808182397976401</v>
      </c>
      <c r="AL755" s="18">
        <v>9.0320145899665E-2</v>
      </c>
      <c r="AM755" s="22">
        <v>0.28319622911959402</v>
      </c>
      <c r="AN755" s="5">
        <v>0.59321552372042796</v>
      </c>
      <c r="AO755" s="5">
        <v>1.53025597789862</v>
      </c>
      <c r="AP755" s="23">
        <v>0.51247409780757602</v>
      </c>
      <c r="AQ755" s="27">
        <v>3.5600207229987101E-6</v>
      </c>
      <c r="AR755" s="28">
        <v>9.0835937319315304E-6</v>
      </c>
      <c r="AS755" s="27">
        <v>2.2261756070669601E-4</v>
      </c>
      <c r="AT755" s="6">
        <v>1.1965693887984899E-3</v>
      </c>
      <c r="AU755" s="7">
        <v>3.75585534578078</v>
      </c>
      <c r="AV755" s="6">
        <v>0.679434801509886</v>
      </c>
      <c r="AW755" s="6">
        <v>0.81190870975186702</v>
      </c>
      <c r="AX755" s="7">
        <v>0.17030248427882</v>
      </c>
      <c r="AY755" s="6">
        <v>4.67607676641669E-3</v>
      </c>
      <c r="AZ755" s="6">
        <v>1.0119925213127901E-2</v>
      </c>
      <c r="BA755" s="7">
        <v>4.9711383856973104</v>
      </c>
      <c r="BB755" s="6">
        <v>0.266471048236952</v>
      </c>
      <c r="BC755" s="6">
        <v>0.86545775040272699</v>
      </c>
      <c r="BD755" s="7">
        <v>-1.0449805556377101</v>
      </c>
      <c r="BE755" s="6">
        <v>6.5461318117178896E-5</v>
      </c>
      <c r="BF755" s="6">
        <v>5.7235012473786696E-4</v>
      </c>
      <c r="BG755" s="7">
        <v>3.9261578300596001</v>
      </c>
      <c r="BH755" s="6">
        <v>4.6733816119559502E-3</v>
      </c>
      <c r="BI755" s="6">
        <v>9.3432011952442606E-3</v>
      </c>
      <c r="BJ755" s="31">
        <v>-4.8008359014184903</v>
      </c>
      <c r="BK755" s="35">
        <v>1.1363123546093126</v>
      </c>
      <c r="BL755" s="8">
        <v>1.0366709464909234</v>
      </c>
      <c r="BM755" s="8">
        <v>1.0037990601261724</v>
      </c>
      <c r="BN755" s="8">
        <v>0.64221649789011659</v>
      </c>
      <c r="BO755" s="8">
        <v>-1.0471825937323067</v>
      </c>
      <c r="BP755" s="8">
        <v>-2.0725990716898837</v>
      </c>
      <c r="BQ755" s="8">
        <v>-0.64181855232042107</v>
      </c>
      <c r="BR755" s="8">
        <v>-0.7941746428528218</v>
      </c>
      <c r="BS755" s="8">
        <v>0.55445431545168034</v>
      </c>
      <c r="BT755" s="8">
        <v>0.89157059255578086</v>
      </c>
      <c r="BU755" s="8">
        <v>1.1614173272588775</v>
      </c>
      <c r="BV755" s="8">
        <v>0.92465156125055414</v>
      </c>
      <c r="BW755" s="8">
        <v>-0.80064635487524738</v>
      </c>
      <c r="BX755" s="8">
        <v>-0.6023167653874093</v>
      </c>
      <c r="BY755" s="8">
        <v>-0.80337622030981259</v>
      </c>
      <c r="BZ755" s="36">
        <v>-0.58897845446551589</v>
      </c>
      <c r="CA755" s="40">
        <v>1.1363123546093126</v>
      </c>
      <c r="CB755" s="9">
        <v>1.0366709464909234</v>
      </c>
      <c r="CC755" s="9">
        <v>1.0037990601261724</v>
      </c>
      <c r="CD755" s="9">
        <v>0.64221649789011659</v>
      </c>
      <c r="CE755" s="9" t="s">
        <v>24178</v>
      </c>
      <c r="CF755" s="9" t="s">
        <v>24178</v>
      </c>
      <c r="CG755" s="9" t="s">
        <v>24178</v>
      </c>
      <c r="CH755" s="9" t="s">
        <v>24178</v>
      </c>
      <c r="CI755" s="9">
        <v>0.55445431545168034</v>
      </c>
      <c r="CJ755" s="9">
        <v>0.89157059255578086</v>
      </c>
      <c r="CK755" s="9">
        <v>1.1614173272588775</v>
      </c>
      <c r="CL755" s="9">
        <v>0.92465156125055414</v>
      </c>
      <c r="CM755" s="9" t="s">
        <v>24178</v>
      </c>
      <c r="CN755" s="9" t="s">
        <v>24178</v>
      </c>
      <c r="CO755" s="9" t="s">
        <v>24178</v>
      </c>
      <c r="CP755" s="41" t="s">
        <v>24178</v>
      </c>
      <c r="CQ755" s="51" t="str">
        <f>IF(COUNTIF(CA755:CD755,"")=4,"-","+")</f>
        <v>+</v>
      </c>
      <c r="CR755" s="10" t="str">
        <f>IF(COUNTIF(CE755:CH755,"")=4,"-","+")</f>
        <v>-</v>
      </c>
      <c r="CS755" s="10" t="str">
        <f>IF(COUNTIF(CI755:CL755,"")=4,"-","+")</f>
        <v>+</v>
      </c>
      <c r="CT755" s="10" t="str">
        <f>IF(COUNTIF(CM755:CP755,"")=4,"-","+")</f>
        <v>-</v>
      </c>
      <c r="CU755" s="10" t="str">
        <f>IF(COUNTIF(CS755:CT755,"-")=2,"+","-")</f>
        <v>-</v>
      </c>
      <c r="CV755" s="10" t="str">
        <f>IF(COUNTIF(CQ755,"+")+COUNTIF(CS755,"+")=0,"+","-")</f>
        <v>-</v>
      </c>
      <c r="CW755" s="10" t="str">
        <f t="shared" si="44"/>
        <v>-</v>
      </c>
      <c r="CX755" s="10" t="str">
        <f t="shared" si="45"/>
        <v>-</v>
      </c>
      <c r="CY755" s="10" t="str">
        <f t="shared" si="46"/>
        <v>-</v>
      </c>
      <c r="CZ755" s="76" t="str">
        <f t="shared" si="47"/>
        <v>-</v>
      </c>
    </row>
    <row r="756" spans="1:104" s="11" customFormat="1" ht="25" customHeight="1" x14ac:dyDescent="0.2">
      <c r="A756" s="12" t="s">
        <v>2261</v>
      </c>
      <c r="B756" s="3" t="s">
        <v>2262</v>
      </c>
      <c r="C756" s="3" t="s">
        <v>2263</v>
      </c>
      <c r="D756" s="3" t="s">
        <v>2264</v>
      </c>
      <c r="E756" s="3" t="s">
        <v>2264</v>
      </c>
      <c r="F756" s="3" t="s">
        <v>2265</v>
      </c>
      <c r="G756" s="3" t="s">
        <v>2257</v>
      </c>
      <c r="H756" s="3" t="s">
        <v>2258</v>
      </c>
      <c r="I756" s="3" t="s">
        <v>2259</v>
      </c>
      <c r="J756" s="3" t="s">
        <v>2260</v>
      </c>
      <c r="K756" s="3"/>
      <c r="L756" s="3"/>
      <c r="M756" s="3"/>
      <c r="N756" s="3" t="s">
        <v>2261</v>
      </c>
      <c r="O756" s="3">
        <v>5</v>
      </c>
      <c r="P756" s="3">
        <v>7</v>
      </c>
      <c r="Q756" s="3">
        <v>5</v>
      </c>
      <c r="R756" s="13">
        <v>5</v>
      </c>
      <c r="S756" s="17">
        <v>-1.51942960798391</v>
      </c>
      <c r="T756" s="4">
        <v>-2.22685901784179</v>
      </c>
      <c r="U756" s="4">
        <v>-2.72018132131176</v>
      </c>
      <c r="V756" s="4">
        <v>-4.3940169211720397</v>
      </c>
      <c r="W756" s="4">
        <v>-3.6932174247928602</v>
      </c>
      <c r="X756" s="4">
        <v>-5.1899871814428202</v>
      </c>
      <c r="Y756" s="4">
        <v>-4.7038410013846397</v>
      </c>
      <c r="Z756" s="4">
        <v>-2.1640459707625102</v>
      </c>
      <c r="AA756" s="4">
        <v>-3.3346929653339199</v>
      </c>
      <c r="AB756" s="4">
        <v>-2.4493654226883401</v>
      </c>
      <c r="AC756" s="4">
        <v>-2.9701553992843399</v>
      </c>
      <c r="AD756" s="4">
        <v>-2.81040494892479</v>
      </c>
      <c r="AE756" s="4">
        <v>-4.1482777111648996</v>
      </c>
      <c r="AF756" s="4">
        <v>-4.0086452602509599</v>
      </c>
      <c r="AG756" s="4">
        <v>-3.0242669491259702</v>
      </c>
      <c r="AH756" s="18">
        <v>-2.4990378872532699</v>
      </c>
      <c r="AI756" s="17">
        <v>-3.4200569519487698</v>
      </c>
      <c r="AJ756" s="4">
        <v>-2.8911546840578501</v>
      </c>
      <c r="AK756" s="4">
        <v>-3.9377728945957098</v>
      </c>
      <c r="AL756" s="18">
        <v>-2.7151217170773698</v>
      </c>
      <c r="AM756" s="22">
        <v>0.79197380316321098</v>
      </c>
      <c r="AN756" s="5">
        <v>0.36727173915649303</v>
      </c>
      <c r="AO756" s="5">
        <v>1.3367641954317</v>
      </c>
      <c r="AP756" s="23">
        <v>1.22294654954612</v>
      </c>
      <c r="AQ756" s="27">
        <v>0.348661819873546</v>
      </c>
      <c r="AR756" s="28">
        <v>0.36392357880155601</v>
      </c>
      <c r="AS756" s="27">
        <v>0.28888958093185801</v>
      </c>
      <c r="AT756" s="6">
        <v>0.31892145235027902</v>
      </c>
      <c r="AU756" s="7">
        <v>0.52890226789092498</v>
      </c>
      <c r="AV756" s="6">
        <v>0.79810981429353101</v>
      </c>
      <c r="AW756" s="6">
        <v>0.89006889578738602</v>
      </c>
      <c r="AX756" s="7">
        <v>0.17603296698047499</v>
      </c>
      <c r="AY756" s="6">
        <v>0.226181713440197</v>
      </c>
      <c r="AZ756" s="6">
        <v>0.26820733921954598</v>
      </c>
      <c r="BA756" s="7">
        <v>1.22265117751834</v>
      </c>
      <c r="BB756" s="6">
        <v>0.53538456700169301</v>
      </c>
      <c r="BC756" s="6">
        <v>0.94542421311682301</v>
      </c>
      <c r="BD756" s="7">
        <v>-0.51771594264693599</v>
      </c>
      <c r="BE756" s="6">
        <v>0.376511362575638</v>
      </c>
      <c r="BF756" s="6">
        <v>0.42440451398190698</v>
      </c>
      <c r="BG756" s="7">
        <v>0.70493523487140097</v>
      </c>
      <c r="BH756" s="6">
        <v>0.21653188737342299</v>
      </c>
      <c r="BI756" s="6">
        <v>0.24737070582773901</v>
      </c>
      <c r="BJ756" s="31">
        <v>-1.0466182105378601</v>
      </c>
      <c r="BK756" s="35">
        <v>1.8354255041234815</v>
      </c>
      <c r="BL756" s="8">
        <v>1.0812222753993483</v>
      </c>
      <c r="BM756" s="8">
        <v>0.55528248706990257</v>
      </c>
      <c r="BN756" s="8">
        <v>-1.229223777691741</v>
      </c>
      <c r="BO756" s="8">
        <v>-0.48208881907642626</v>
      </c>
      <c r="BP756" s="8">
        <v>-2.0778220009197153</v>
      </c>
      <c r="BQ756" s="8">
        <v>-1.5595328069414174</v>
      </c>
      <c r="BR756" s="8">
        <v>1.1481883956271051</v>
      </c>
      <c r="BS756" s="8">
        <v>-9.9859438826558192E-2</v>
      </c>
      <c r="BT756" s="8">
        <v>0.84400419171693442</v>
      </c>
      <c r="BU756" s="8">
        <v>0.28878062260524423</v>
      </c>
      <c r="BV756" s="8">
        <v>0.45909345350028968</v>
      </c>
      <c r="BW756" s="8">
        <v>-0.96723678219951736</v>
      </c>
      <c r="BX756" s="8">
        <v>-0.81837211266999632</v>
      </c>
      <c r="BY756" s="8">
        <v>0.23109132522358292</v>
      </c>
      <c r="BZ756" s="36">
        <v>0.79104748305948491</v>
      </c>
      <c r="CA756" s="40">
        <v>1.8354255041234815</v>
      </c>
      <c r="CB756" s="9">
        <v>1.0812222753993483</v>
      </c>
      <c r="CC756" s="9">
        <v>0.55528248706990257</v>
      </c>
      <c r="CD756" s="9" t="s">
        <v>24178</v>
      </c>
      <c r="CE756" s="9" t="s">
        <v>24178</v>
      </c>
      <c r="CF756" s="9" t="s">
        <v>24178</v>
      </c>
      <c r="CG756" s="9" t="s">
        <v>24178</v>
      </c>
      <c r="CH756" s="9" t="s">
        <v>24178</v>
      </c>
      <c r="CI756" s="9">
        <v>-9.9859438826558192E-2</v>
      </c>
      <c r="CJ756" s="9">
        <v>0.84400419171693442</v>
      </c>
      <c r="CK756" s="9">
        <v>0.28878062260524423</v>
      </c>
      <c r="CL756" s="9">
        <v>0.45909345350028968</v>
      </c>
      <c r="CM756" s="9" t="s">
        <v>24178</v>
      </c>
      <c r="CN756" s="9" t="s">
        <v>24178</v>
      </c>
      <c r="CO756" s="9" t="s">
        <v>24178</v>
      </c>
      <c r="CP756" s="41" t="s">
        <v>24178</v>
      </c>
      <c r="CQ756" s="51" t="str">
        <f>IF(COUNTIF(CA756:CD756,"")=4,"-","+")</f>
        <v>+</v>
      </c>
      <c r="CR756" s="10" t="str">
        <f>IF(COUNTIF(CE756:CH756,"")=4,"-","+")</f>
        <v>-</v>
      </c>
      <c r="CS756" s="10" t="str">
        <f>IF(COUNTIF(CI756:CL756,"")=4,"-","+")</f>
        <v>+</v>
      </c>
      <c r="CT756" s="10" t="str">
        <f>IF(COUNTIF(CM756:CP756,"")=4,"-","+")</f>
        <v>-</v>
      </c>
      <c r="CU756" s="10" t="str">
        <f>IF(COUNTIF(CS756:CT756,"-")=2,"+","-")</f>
        <v>-</v>
      </c>
      <c r="CV756" s="10" t="str">
        <f>IF(COUNTIF(CQ756,"+")+COUNTIF(CS756,"+")=0,"+","-")</f>
        <v>-</v>
      </c>
      <c r="CW756" s="10" t="str">
        <f t="shared" si="44"/>
        <v>-</v>
      </c>
      <c r="CX756" s="10" t="str">
        <f t="shared" si="45"/>
        <v>-</v>
      </c>
      <c r="CY756" s="10" t="str">
        <f t="shared" si="46"/>
        <v>-</v>
      </c>
      <c r="CZ756" s="76" t="str">
        <f t="shared" si="47"/>
        <v>-</v>
      </c>
    </row>
    <row r="757" spans="1:104" s="11" customFormat="1" ht="25" customHeight="1" x14ac:dyDescent="0.2">
      <c r="A757" s="12" t="s">
        <v>2270</v>
      </c>
      <c r="B757" s="3" t="s">
        <v>2271</v>
      </c>
      <c r="C757" s="3" t="s">
        <v>1604</v>
      </c>
      <c r="D757" s="3" t="s">
        <v>1604</v>
      </c>
      <c r="E757" s="3" t="s">
        <v>2272</v>
      </c>
      <c r="F757" s="3" t="s">
        <v>2273</v>
      </c>
      <c r="G757" s="3" t="s">
        <v>2266</v>
      </c>
      <c r="H757" s="3" t="s">
        <v>2267</v>
      </c>
      <c r="I757" s="3" t="s">
        <v>2268</v>
      </c>
      <c r="J757" s="3" t="s">
        <v>2269</v>
      </c>
      <c r="K757" s="3"/>
      <c r="L757" s="3"/>
      <c r="M757" s="3"/>
      <c r="N757" s="3" t="s">
        <v>2270</v>
      </c>
      <c r="O757" s="3">
        <v>8</v>
      </c>
      <c r="P757" s="3">
        <v>5</v>
      </c>
      <c r="Q757" s="3">
        <v>5</v>
      </c>
      <c r="R757" s="13">
        <v>3</v>
      </c>
      <c r="S757" s="17">
        <v>-4.4212360506917401</v>
      </c>
      <c r="T757" s="4">
        <v>3.6480180954040299E-2</v>
      </c>
      <c r="U757" s="4">
        <v>-0.21657926630300001</v>
      </c>
      <c r="V757" s="4">
        <v>-0.91033348670153602</v>
      </c>
      <c r="W757" s="4">
        <v>-3.2473987389042298</v>
      </c>
      <c r="X757" s="4">
        <v>-3.63142896512361</v>
      </c>
      <c r="Y757" s="4">
        <v>-2.7376835091944001</v>
      </c>
      <c r="Z757" s="4">
        <v>-3.6847229574315099</v>
      </c>
      <c r="AA757" s="4">
        <v>-4.6791249137295798</v>
      </c>
      <c r="AB757" s="4">
        <v>-0.76964189988984399</v>
      </c>
      <c r="AC757" s="4">
        <v>-0.90661529492152204</v>
      </c>
      <c r="AD757" s="4">
        <v>-1.0169066335638099</v>
      </c>
      <c r="AE757" s="4">
        <v>-3.67602171639935</v>
      </c>
      <c r="AF757" s="4">
        <v>-1.21418453117873</v>
      </c>
      <c r="AG757" s="4">
        <v>-3.96210851256054</v>
      </c>
      <c r="AH757" s="18">
        <v>-4.6207771747286097</v>
      </c>
      <c r="AI757" s="17">
        <v>-3.3682729837168099</v>
      </c>
      <c r="AJ757" s="4">
        <v>-1.84307218552619</v>
      </c>
      <c r="AK757" s="4">
        <v>-3.3253085426634401</v>
      </c>
      <c r="AL757" s="18">
        <v>-1.3779171556855601</v>
      </c>
      <c r="AM757" s="22">
        <v>1.48954285242653</v>
      </c>
      <c r="AN757" s="5">
        <v>1.8934051056655801</v>
      </c>
      <c r="AO757" s="5">
        <v>0.43751630524722901</v>
      </c>
      <c r="AP757" s="23">
        <v>2.06798210045533</v>
      </c>
      <c r="AQ757" s="27">
        <v>0.236255126532146</v>
      </c>
      <c r="AR757" s="28">
        <v>0.25190942963163299</v>
      </c>
      <c r="AS757" s="27">
        <v>0.254847287658441</v>
      </c>
      <c r="AT757" s="6">
        <v>0.28530278938458797</v>
      </c>
      <c r="AU757" s="7">
        <v>1.5252007981906199</v>
      </c>
      <c r="AV757" s="6">
        <v>0.75140979740740599</v>
      </c>
      <c r="AW757" s="6">
        <v>0.86030026128311898</v>
      </c>
      <c r="AX757" s="7">
        <v>0.46515502984063001</v>
      </c>
      <c r="AY757" s="6">
        <v>0.155024874296043</v>
      </c>
      <c r="AZ757" s="6">
        <v>0.19354128761471701</v>
      </c>
      <c r="BA757" s="7">
        <v>1.9473913869778801</v>
      </c>
      <c r="BB757" s="6">
        <v>0.958860745195526</v>
      </c>
      <c r="BC757" s="6">
        <v>0.99034662048328204</v>
      </c>
      <c r="BD757" s="7">
        <v>4.2964441053369398E-2</v>
      </c>
      <c r="BE757" s="6">
        <v>0.17423542175503401</v>
      </c>
      <c r="BF757" s="6">
        <v>0.21286423440309901</v>
      </c>
      <c r="BG757" s="7">
        <v>1.9903558280312501</v>
      </c>
      <c r="BH757" s="6">
        <v>0.21594111499761001</v>
      </c>
      <c r="BI757" s="6">
        <v>0.24680328742428401</v>
      </c>
      <c r="BJ757" s="31">
        <v>-1.4822363571372501</v>
      </c>
      <c r="BK757" s="35">
        <v>-1.2426234913411955</v>
      </c>
      <c r="BL757" s="8">
        <v>1.6088548962419764</v>
      </c>
      <c r="BM757" s="8">
        <v>1.4469797325640985</v>
      </c>
      <c r="BN757" s="8">
        <v>1.0032042513619941</v>
      </c>
      <c r="BO757" s="8">
        <v>-0.49175206948197014</v>
      </c>
      <c r="BP757" s="8">
        <v>-0.73740563586857411</v>
      </c>
      <c r="BQ757" s="8">
        <v>-0.16570126548026196</v>
      </c>
      <c r="BR757" s="8">
        <v>-0.77149633598429113</v>
      </c>
      <c r="BS757" s="8">
        <v>-1.4075878993782907</v>
      </c>
      <c r="BT757" s="8">
        <v>1.0932007873147116</v>
      </c>
      <c r="BU757" s="8">
        <v>1.0055826763111491</v>
      </c>
      <c r="BV757" s="8">
        <v>0.93503234243312416</v>
      </c>
      <c r="BW757" s="8">
        <v>-0.76593039157261755</v>
      </c>
      <c r="BX757" s="8">
        <v>0.8088391008348127</v>
      </c>
      <c r="BY757" s="8">
        <v>-0.9489322413618233</v>
      </c>
      <c r="BZ757" s="36">
        <v>-1.370264456592839</v>
      </c>
      <c r="CA757" s="40" t="s">
        <v>24178</v>
      </c>
      <c r="CB757" s="9">
        <v>1.6088548962419764</v>
      </c>
      <c r="CC757" s="9">
        <v>1.4469797325640985</v>
      </c>
      <c r="CD757" s="9">
        <v>1.0032042513619941</v>
      </c>
      <c r="CE757" s="9" t="s">
        <v>24178</v>
      </c>
      <c r="CF757" s="9" t="s">
        <v>24178</v>
      </c>
      <c r="CG757" s="9" t="s">
        <v>24178</v>
      </c>
      <c r="CH757" s="9" t="s">
        <v>24178</v>
      </c>
      <c r="CI757" s="9" t="s">
        <v>24178</v>
      </c>
      <c r="CJ757" s="9">
        <v>1.0932007873147116</v>
      </c>
      <c r="CK757" s="9">
        <v>1.0055826763111491</v>
      </c>
      <c r="CL757" s="9">
        <v>0.93503234243312416</v>
      </c>
      <c r="CM757" s="9" t="s">
        <v>24178</v>
      </c>
      <c r="CN757" s="9" t="s">
        <v>24178</v>
      </c>
      <c r="CO757" s="9" t="s">
        <v>24178</v>
      </c>
      <c r="CP757" s="41" t="s">
        <v>24178</v>
      </c>
      <c r="CQ757" s="51" t="str">
        <f>IF(COUNTIF(CA757:CD757,"")=4,"-","+")</f>
        <v>+</v>
      </c>
      <c r="CR757" s="10" t="str">
        <f>IF(COUNTIF(CE757:CH757,"")=4,"-","+")</f>
        <v>-</v>
      </c>
      <c r="CS757" s="10" t="str">
        <f>IF(COUNTIF(CI757:CL757,"")=4,"-","+")</f>
        <v>+</v>
      </c>
      <c r="CT757" s="10" t="str">
        <f>IF(COUNTIF(CM757:CP757,"")=4,"-","+")</f>
        <v>-</v>
      </c>
      <c r="CU757" s="10" t="str">
        <f>IF(COUNTIF(CS757:CT757,"-")=2,"+","-")</f>
        <v>-</v>
      </c>
      <c r="CV757" s="10" t="str">
        <f>IF(COUNTIF(CQ757,"+")+COUNTIF(CS757,"+")=0,"+","-")</f>
        <v>-</v>
      </c>
      <c r="CW757" s="10" t="str">
        <f t="shared" si="44"/>
        <v>-</v>
      </c>
      <c r="CX757" s="10" t="str">
        <f t="shared" si="45"/>
        <v>-</v>
      </c>
      <c r="CY757" s="10" t="str">
        <f t="shared" si="46"/>
        <v>-</v>
      </c>
      <c r="CZ757" s="76" t="str">
        <f t="shared" si="47"/>
        <v>-</v>
      </c>
    </row>
    <row r="758" spans="1:104" s="11" customFormat="1" ht="25" customHeight="1" x14ac:dyDescent="0.2">
      <c r="A758" s="12" t="s">
        <v>2278</v>
      </c>
      <c r="B758" s="3" t="s">
        <v>2279</v>
      </c>
      <c r="C758" s="3" t="s">
        <v>2280</v>
      </c>
      <c r="D758" s="3" t="s">
        <v>2280</v>
      </c>
      <c r="E758" s="3" t="s">
        <v>2280</v>
      </c>
      <c r="F758" s="3" t="s">
        <v>2281</v>
      </c>
      <c r="G758" s="3" t="s">
        <v>2274</v>
      </c>
      <c r="H758" s="3" t="s">
        <v>2275</v>
      </c>
      <c r="I758" s="3" t="s">
        <v>2276</v>
      </c>
      <c r="J758" s="3" t="s">
        <v>2277</v>
      </c>
      <c r="K758" s="3"/>
      <c r="L758" s="3"/>
      <c r="M758" s="3"/>
      <c r="N758" s="3" t="s">
        <v>2278</v>
      </c>
      <c r="O758" s="3">
        <v>10</v>
      </c>
      <c r="P758" s="3">
        <v>7</v>
      </c>
      <c r="Q758" s="3">
        <v>7</v>
      </c>
      <c r="R758" s="13">
        <v>7</v>
      </c>
      <c r="S758" s="17">
        <v>-1.0100345448510399</v>
      </c>
      <c r="T758" s="4">
        <v>-0.214778468469181</v>
      </c>
      <c r="U758" s="4">
        <v>-0.96963745776664101</v>
      </c>
      <c r="V758" s="4">
        <v>-1.1222569804089999</v>
      </c>
      <c r="W758" s="4">
        <v>-3.70881408303894</v>
      </c>
      <c r="X758" s="4">
        <v>-5.0649607960694798</v>
      </c>
      <c r="Y758" s="4">
        <v>-3.7511756282182098</v>
      </c>
      <c r="Z758" s="4">
        <v>-1.62403885638519</v>
      </c>
      <c r="AA758" s="4">
        <v>-0.46184084973566503</v>
      </c>
      <c r="AB758" s="4">
        <v>-0.34109977564407101</v>
      </c>
      <c r="AC758" s="4">
        <v>-0.39758947333988798</v>
      </c>
      <c r="AD758" s="4">
        <v>-0.208404798544787</v>
      </c>
      <c r="AE758" s="4">
        <v>-3.0139686597207098</v>
      </c>
      <c r="AF758" s="4">
        <v>-3.8181311721226301</v>
      </c>
      <c r="AG758" s="4">
        <v>-2.37895218826384</v>
      </c>
      <c r="AH758" s="18">
        <v>-3.0330769010309</v>
      </c>
      <c r="AI758" s="17">
        <v>-3.0610322302845199</v>
      </c>
      <c r="AJ758" s="4">
        <v>-0.352233724316103</v>
      </c>
      <c r="AK758" s="4">
        <v>-3.5372473409279501</v>
      </c>
      <c r="AL758" s="18">
        <v>-0.82917686287396597</v>
      </c>
      <c r="AM758" s="22">
        <v>0.58918827538775997</v>
      </c>
      <c r="AN758" s="5">
        <v>0.107829480529538</v>
      </c>
      <c r="AO758" s="5">
        <v>1.4223777704309499</v>
      </c>
      <c r="AP758" s="23">
        <v>0.41465649325244902</v>
      </c>
      <c r="AQ758" s="27">
        <v>1.8160206648520699E-4</v>
      </c>
      <c r="AR758" s="28">
        <v>3.1723284753623399E-4</v>
      </c>
      <c r="AS758" s="27">
        <v>2.1964990493112098E-3</v>
      </c>
      <c r="AT758" s="6">
        <v>5.3414918672160796E-3</v>
      </c>
      <c r="AU758" s="7">
        <v>2.7087985059684199</v>
      </c>
      <c r="AV758" s="6">
        <v>0.10176654049271899</v>
      </c>
      <c r="AW758" s="6">
        <v>0.27242724335361701</v>
      </c>
      <c r="AX758" s="7">
        <v>-0.47694313855786302</v>
      </c>
      <c r="AY758" s="6">
        <v>2.71784434714606E-2</v>
      </c>
      <c r="AZ758" s="6">
        <v>4.2333169373896203E-2</v>
      </c>
      <c r="BA758" s="7">
        <v>2.7080704780539899</v>
      </c>
      <c r="BB758" s="6">
        <v>0.56964841250601295</v>
      </c>
      <c r="BC758" s="6">
        <v>0.95209202648293401</v>
      </c>
      <c r="BD758" s="7">
        <v>-0.47621511064343502</v>
      </c>
      <c r="BE758" s="6">
        <v>1.2197963983286799E-3</v>
      </c>
      <c r="BF758" s="6">
        <v>3.6632406791802601E-3</v>
      </c>
      <c r="BG758" s="7">
        <v>2.2318553674105499</v>
      </c>
      <c r="BH758" s="6">
        <v>2.0416823291243402E-2</v>
      </c>
      <c r="BI758" s="6">
        <v>3.0290343604599299E-2</v>
      </c>
      <c r="BJ758" s="31">
        <v>-3.1850136166118501</v>
      </c>
      <c r="BK758" s="35">
        <v>0.60429422797127397</v>
      </c>
      <c r="BL758" s="8">
        <v>1.1183329785120353</v>
      </c>
      <c r="BM758" s="8">
        <v>0.63040615441492642</v>
      </c>
      <c r="BN758" s="8">
        <v>0.53175573091343398</v>
      </c>
      <c r="BO758" s="8">
        <v>-1.1401467175248163</v>
      </c>
      <c r="BP758" s="8">
        <v>-2.0167347532777757</v>
      </c>
      <c r="BQ758" s="8">
        <v>-1.1675284331779663</v>
      </c>
      <c r="BR758" s="8">
        <v>0.20741325025699334</v>
      </c>
      <c r="BS758" s="8">
        <v>0.9586364461074629</v>
      </c>
      <c r="BT758" s="8">
        <v>1.0366812328224158</v>
      </c>
      <c r="BU758" s="8">
        <v>1.0001673419080634</v>
      </c>
      <c r="BV758" s="8">
        <v>1.1224528003173597</v>
      </c>
      <c r="BW758" s="8">
        <v>-0.6910115473208942</v>
      </c>
      <c r="BX758" s="8">
        <v>-1.2108072526080476</v>
      </c>
      <c r="BY758" s="8">
        <v>-0.28054869987481768</v>
      </c>
      <c r="BZ758" s="36">
        <v>-0.70336275943964965</v>
      </c>
      <c r="CA758" s="40">
        <v>0.60429422797127397</v>
      </c>
      <c r="CB758" s="9">
        <v>1.1183329785120353</v>
      </c>
      <c r="CC758" s="9">
        <v>0.63040615441492642</v>
      </c>
      <c r="CD758" s="9">
        <v>0.53175573091343398</v>
      </c>
      <c r="CE758" s="9" t="s">
        <v>24178</v>
      </c>
      <c r="CF758" s="9" t="s">
        <v>24178</v>
      </c>
      <c r="CG758" s="9" t="s">
        <v>24178</v>
      </c>
      <c r="CH758" s="9" t="s">
        <v>24178</v>
      </c>
      <c r="CI758" s="9">
        <v>0.9586364461074629</v>
      </c>
      <c r="CJ758" s="9">
        <v>1.0366812328224158</v>
      </c>
      <c r="CK758" s="9">
        <v>1.0001673419080634</v>
      </c>
      <c r="CL758" s="9">
        <v>1.1224528003173597</v>
      </c>
      <c r="CM758" s="9" t="s">
        <v>24178</v>
      </c>
      <c r="CN758" s="9" t="s">
        <v>24178</v>
      </c>
      <c r="CO758" s="9" t="s">
        <v>24178</v>
      </c>
      <c r="CP758" s="41" t="s">
        <v>24178</v>
      </c>
      <c r="CQ758" s="51" t="str">
        <f>IF(COUNTIF(CA758:CD758,"")=4,"-","+")</f>
        <v>+</v>
      </c>
      <c r="CR758" s="10" t="str">
        <f>IF(COUNTIF(CE758:CH758,"")=4,"-","+")</f>
        <v>-</v>
      </c>
      <c r="CS758" s="10" t="str">
        <f>IF(COUNTIF(CI758:CL758,"")=4,"-","+")</f>
        <v>+</v>
      </c>
      <c r="CT758" s="10" t="str">
        <f>IF(COUNTIF(CM758:CP758,"")=4,"-","+")</f>
        <v>-</v>
      </c>
      <c r="CU758" s="10" t="str">
        <f>IF(COUNTIF(CS758:CT758,"-")=2,"+","-")</f>
        <v>-</v>
      </c>
      <c r="CV758" s="10" t="str">
        <f>IF(COUNTIF(CQ758,"+")+COUNTIF(CS758,"+")=0,"+","-")</f>
        <v>-</v>
      </c>
      <c r="CW758" s="10" t="str">
        <f t="shared" si="44"/>
        <v>-</v>
      </c>
      <c r="CX758" s="10" t="str">
        <f t="shared" si="45"/>
        <v>-</v>
      </c>
      <c r="CY758" s="10" t="str">
        <f t="shared" si="46"/>
        <v>-</v>
      </c>
      <c r="CZ758" s="76" t="str">
        <f t="shared" si="47"/>
        <v>-</v>
      </c>
    </row>
    <row r="759" spans="1:104" s="11" customFormat="1" ht="25" customHeight="1" x14ac:dyDescent="0.2">
      <c r="A759" s="12" t="s">
        <v>2285</v>
      </c>
      <c r="B759" s="3" t="s">
        <v>2286</v>
      </c>
      <c r="C759" s="3" t="s">
        <v>2287</v>
      </c>
      <c r="D759" s="3" t="s">
        <v>2288</v>
      </c>
      <c r="E759" s="3" t="s">
        <v>2289</v>
      </c>
      <c r="F759" s="3" t="s">
        <v>2290</v>
      </c>
      <c r="G759" s="3" t="s">
        <v>2282</v>
      </c>
      <c r="H759" s="3" t="s">
        <v>2283</v>
      </c>
      <c r="I759" s="3" t="s">
        <v>2284</v>
      </c>
      <c r="J759" s="3" t="s">
        <v>82</v>
      </c>
      <c r="K759" s="3"/>
      <c r="L759" s="3"/>
      <c r="M759" s="3"/>
      <c r="N759" s="3" t="s">
        <v>2285</v>
      </c>
      <c r="O759" s="3">
        <v>8</v>
      </c>
      <c r="P759" s="3">
        <v>23</v>
      </c>
      <c r="Q759" s="3">
        <v>10</v>
      </c>
      <c r="R759" s="13">
        <v>9</v>
      </c>
      <c r="S759" s="17">
        <v>0.45970101081456599</v>
      </c>
      <c r="T759" s="4">
        <v>0.73017538500078405</v>
      </c>
      <c r="U759" s="4">
        <v>1.0416001391423699</v>
      </c>
      <c r="V759" s="4">
        <v>7.6991680137538807E-2</v>
      </c>
      <c r="W759" s="4">
        <v>-3.9117351041192201</v>
      </c>
      <c r="X759" s="4">
        <v>-4.8108171450185102</v>
      </c>
      <c r="Y759" s="4">
        <v>-3.62584945202468</v>
      </c>
      <c r="Z759" s="4">
        <v>-2.4671068932681801</v>
      </c>
      <c r="AA759" s="4">
        <v>-0.49036275404084501</v>
      </c>
      <c r="AB759" s="4">
        <v>-0.40765153823023997</v>
      </c>
      <c r="AC759" s="4">
        <v>2.2253831929123901E-2</v>
      </c>
      <c r="AD759" s="4">
        <v>-0.240217800884032</v>
      </c>
      <c r="AE759" s="4">
        <v>-2.5449577029782602</v>
      </c>
      <c r="AF759" s="4">
        <v>-4.2666389265989499</v>
      </c>
      <c r="AG759" s="4">
        <v>-4.7331535819648103</v>
      </c>
      <c r="AH759" s="18">
        <v>-2.9583849626311198</v>
      </c>
      <c r="AI759" s="17">
        <v>-3.6257837935432899</v>
      </c>
      <c r="AJ759" s="4">
        <v>-0.27899456530649802</v>
      </c>
      <c r="AK759" s="4">
        <v>-3.70387714860765</v>
      </c>
      <c r="AL759" s="18">
        <v>0.57711705377381495</v>
      </c>
      <c r="AM759" s="22">
        <v>1.0409241706966501</v>
      </c>
      <c r="AN759" s="5">
        <v>0.226188241800825</v>
      </c>
      <c r="AO759" s="5">
        <v>0.96681781655939303</v>
      </c>
      <c r="AP759" s="23">
        <v>0.40950511020438302</v>
      </c>
      <c r="AQ759" s="27">
        <v>2.9956322848154199E-6</v>
      </c>
      <c r="AR759" s="28">
        <v>7.8970286262018499E-6</v>
      </c>
      <c r="AS759" s="27">
        <v>6.1940671171361603E-3</v>
      </c>
      <c r="AT759" s="6">
        <v>1.16136905203352E-2</v>
      </c>
      <c r="AU759" s="7">
        <v>3.3467892282367901</v>
      </c>
      <c r="AV759" s="6">
        <v>1.6430915445936299E-2</v>
      </c>
      <c r="AW759" s="6">
        <v>8.8316170521907794E-2</v>
      </c>
      <c r="AX759" s="7">
        <v>0.85611161908031397</v>
      </c>
      <c r="AY759" s="6">
        <v>1.1760552162493399E-3</v>
      </c>
      <c r="AZ759" s="6">
        <v>3.8368070052512502E-3</v>
      </c>
      <c r="BA759" s="7">
        <v>4.2809942023814598</v>
      </c>
      <c r="BB759" s="6">
        <v>0.91606091105590703</v>
      </c>
      <c r="BC759" s="6">
        <v>0.989779241028933</v>
      </c>
      <c r="BD759" s="7">
        <v>-7.8093355064363698E-2</v>
      </c>
      <c r="BE759" s="6">
        <v>1.84214061029673E-3</v>
      </c>
      <c r="BF759" s="6">
        <v>4.90551758457699E-3</v>
      </c>
      <c r="BG759" s="7">
        <v>4.2029008473170997</v>
      </c>
      <c r="BH759" s="6">
        <v>4.4330375987025501E-3</v>
      </c>
      <c r="BI759" s="6">
        <v>8.97211236218887E-3</v>
      </c>
      <c r="BJ759" s="31">
        <v>-3.4248825833011498</v>
      </c>
      <c r="BK759" s="35">
        <v>1.0721230148149918</v>
      </c>
      <c r="BL759" s="8">
        <v>1.2028876618769062</v>
      </c>
      <c r="BM759" s="8">
        <v>1.3534503471005732</v>
      </c>
      <c r="BN759" s="8">
        <v>0.88709679669782671</v>
      </c>
      <c r="BO759" s="8">
        <v>-1.0413093665072521</v>
      </c>
      <c r="BP759" s="8">
        <v>-1.4759832468392837</v>
      </c>
      <c r="BQ759" s="8">
        <v>-0.90309392000262489</v>
      </c>
      <c r="BR759" s="8">
        <v>-0.34288350381328214</v>
      </c>
      <c r="BS759" s="8">
        <v>0.6128013017269438</v>
      </c>
      <c r="BT759" s="8">
        <v>0.65278920437419841</v>
      </c>
      <c r="BU759" s="8">
        <v>0.86063301274994708</v>
      </c>
      <c r="BV759" s="8">
        <v>0.73373740375984564</v>
      </c>
      <c r="BW759" s="8">
        <v>-0.3805215746503145</v>
      </c>
      <c r="BX759" s="8">
        <v>-1.2128926199194008</v>
      </c>
      <c r="BY759" s="8">
        <v>-1.4384357030364991</v>
      </c>
      <c r="BZ759" s="36">
        <v>-0.58039880833257029</v>
      </c>
      <c r="CA759" s="40">
        <v>1.0721230148149918</v>
      </c>
      <c r="CB759" s="9">
        <v>1.2028876618769062</v>
      </c>
      <c r="CC759" s="9">
        <v>1.3534503471005732</v>
      </c>
      <c r="CD759" s="9">
        <v>0.88709679669782671</v>
      </c>
      <c r="CE759" s="9" t="s">
        <v>24178</v>
      </c>
      <c r="CF759" s="9" t="s">
        <v>24178</v>
      </c>
      <c r="CG759" s="9" t="s">
        <v>24178</v>
      </c>
      <c r="CH759" s="9" t="s">
        <v>24178</v>
      </c>
      <c r="CI759" s="9">
        <v>0.6128013017269438</v>
      </c>
      <c r="CJ759" s="9">
        <v>0.65278920437419841</v>
      </c>
      <c r="CK759" s="9">
        <v>0.86063301274994708</v>
      </c>
      <c r="CL759" s="9">
        <v>0.73373740375984564</v>
      </c>
      <c r="CM759" s="9" t="s">
        <v>24178</v>
      </c>
      <c r="CN759" s="9" t="s">
        <v>24178</v>
      </c>
      <c r="CO759" s="9" t="s">
        <v>24178</v>
      </c>
      <c r="CP759" s="41" t="s">
        <v>24178</v>
      </c>
      <c r="CQ759" s="51" t="str">
        <f>IF(COUNTIF(CA759:CD759,"")=4,"-","+")</f>
        <v>+</v>
      </c>
      <c r="CR759" s="10" t="str">
        <f>IF(COUNTIF(CE759:CH759,"")=4,"-","+")</f>
        <v>-</v>
      </c>
      <c r="CS759" s="10" t="str">
        <f>IF(COUNTIF(CI759:CL759,"")=4,"-","+")</f>
        <v>+</v>
      </c>
      <c r="CT759" s="10" t="str">
        <f>IF(COUNTIF(CM759:CP759,"")=4,"-","+")</f>
        <v>-</v>
      </c>
      <c r="CU759" s="10" t="str">
        <f>IF(COUNTIF(CS759:CT759,"-")=2,"+","-")</f>
        <v>-</v>
      </c>
      <c r="CV759" s="10" t="str">
        <f>IF(COUNTIF(CQ759,"+")+COUNTIF(CS759,"+")=0,"+","-")</f>
        <v>-</v>
      </c>
      <c r="CW759" s="10" t="str">
        <f t="shared" si="44"/>
        <v>-</v>
      </c>
      <c r="CX759" s="10" t="str">
        <f t="shared" si="45"/>
        <v>-</v>
      </c>
      <c r="CY759" s="10" t="str">
        <f t="shared" si="46"/>
        <v>-</v>
      </c>
      <c r="CZ759" s="76" t="str">
        <f t="shared" si="47"/>
        <v>-</v>
      </c>
    </row>
    <row r="760" spans="1:104" s="11" customFormat="1" ht="25" customHeight="1" x14ac:dyDescent="0.2">
      <c r="A760" s="12" t="s">
        <v>2295</v>
      </c>
      <c r="B760" s="3" t="s">
        <v>2296</v>
      </c>
      <c r="C760" s="3" t="s">
        <v>933</v>
      </c>
      <c r="D760" s="3" t="s">
        <v>933</v>
      </c>
      <c r="E760" s="3" t="s">
        <v>933</v>
      </c>
      <c r="F760" s="3" t="s">
        <v>2297</v>
      </c>
      <c r="G760" s="3" t="s">
        <v>2291</v>
      </c>
      <c r="H760" s="3" t="s">
        <v>2292</v>
      </c>
      <c r="I760" s="3" t="s">
        <v>2293</v>
      </c>
      <c r="J760" s="3" t="s">
        <v>2294</v>
      </c>
      <c r="K760" s="3"/>
      <c r="L760" s="3"/>
      <c r="M760" s="3"/>
      <c r="N760" s="3" t="s">
        <v>2295</v>
      </c>
      <c r="O760" s="3">
        <v>3</v>
      </c>
      <c r="P760" s="3">
        <v>7</v>
      </c>
      <c r="Q760" s="3">
        <v>7</v>
      </c>
      <c r="R760" s="13">
        <v>7</v>
      </c>
      <c r="S760" s="17">
        <v>-1.5702769060077499</v>
      </c>
      <c r="T760" s="4">
        <v>-1.4972185317556499</v>
      </c>
      <c r="U760" s="4">
        <v>-1.8684232677549</v>
      </c>
      <c r="V760" s="4">
        <v>-2.2950329594764201</v>
      </c>
      <c r="W760" s="4">
        <v>-5.9168270272535999</v>
      </c>
      <c r="X760" s="4">
        <v>-3.1471515418629399</v>
      </c>
      <c r="Y760" s="4">
        <v>-4.5174016593808304</v>
      </c>
      <c r="Z760" s="4">
        <v>-4.4778129927377597</v>
      </c>
      <c r="AA760" s="4">
        <v>-1.2159822307240999</v>
      </c>
      <c r="AB760" s="4">
        <v>-1.70788559934218</v>
      </c>
      <c r="AC760" s="4">
        <v>-1.1375916264802799</v>
      </c>
      <c r="AD760" s="4">
        <v>-1.7503980159033501</v>
      </c>
      <c r="AE760" s="4">
        <v>-3.8613478415107099</v>
      </c>
      <c r="AF760" s="4">
        <v>-4.4787470456165899</v>
      </c>
      <c r="AG760" s="4">
        <v>-5.9883019974806899</v>
      </c>
      <c r="AH760" s="18">
        <v>-3.97329431885673</v>
      </c>
      <c r="AI760" s="17">
        <v>-4.5754228008661801</v>
      </c>
      <c r="AJ760" s="4">
        <v>-1.45296436811248</v>
      </c>
      <c r="AK760" s="4">
        <v>-4.5147983053087799</v>
      </c>
      <c r="AL760" s="18">
        <v>-1.80773791624868</v>
      </c>
      <c r="AM760" s="22">
        <v>0.979461685877277</v>
      </c>
      <c r="AN760" s="5">
        <v>0.32097357553523898</v>
      </c>
      <c r="AO760" s="5">
        <v>1.1310049952027199</v>
      </c>
      <c r="AP760" s="23">
        <v>0.36237604343753899</v>
      </c>
      <c r="AQ760" s="27">
        <v>8.6060397560196704E-5</v>
      </c>
      <c r="AR760" s="28">
        <v>1.5930587353591799E-4</v>
      </c>
      <c r="AS760" s="27">
        <v>5.0666528726458597E-3</v>
      </c>
      <c r="AT760" s="6">
        <v>9.9848463448160008E-3</v>
      </c>
      <c r="AU760" s="7">
        <v>3.1224584327536999</v>
      </c>
      <c r="AV760" s="6">
        <v>0.19377468005117901</v>
      </c>
      <c r="AW760" s="6">
        <v>0.39267309901189801</v>
      </c>
      <c r="AX760" s="7">
        <v>-0.35477354813620099</v>
      </c>
      <c r="AY760" s="6">
        <v>1.31192669367594E-2</v>
      </c>
      <c r="AZ760" s="6">
        <v>2.27742138816148E-2</v>
      </c>
      <c r="BA760" s="7">
        <v>2.7070603890600999</v>
      </c>
      <c r="BB760" s="6">
        <v>0.93809818623825902</v>
      </c>
      <c r="BC760" s="6">
        <v>0.99002088513026898</v>
      </c>
      <c r="BD760" s="7">
        <v>6.0624495557397601E-2</v>
      </c>
      <c r="BE760" s="6">
        <v>6.9855878341723099E-3</v>
      </c>
      <c r="BF760" s="6">
        <v>1.35928760304406E-2</v>
      </c>
      <c r="BG760" s="7">
        <v>2.7676848846175002</v>
      </c>
      <c r="BH760" s="6">
        <v>9.4116753286647894E-3</v>
      </c>
      <c r="BI760" s="6">
        <v>1.6145732104046899E-2</v>
      </c>
      <c r="BJ760" s="31">
        <v>-3.0618339371963001</v>
      </c>
      <c r="BK760" s="35">
        <v>0.93335600868673241</v>
      </c>
      <c r="BL760" s="8">
        <v>0.97829277462244302</v>
      </c>
      <c r="BM760" s="8">
        <v>0.74997205839262537</v>
      </c>
      <c r="BN760" s="8">
        <v>0.48757284599508749</v>
      </c>
      <c r="BO760" s="8">
        <v>-1.7401212952603224</v>
      </c>
      <c r="BP760" s="8">
        <v>-3.6548497768210238E-2</v>
      </c>
      <c r="BQ760" s="8">
        <v>-0.87936233580692713</v>
      </c>
      <c r="BR760" s="8">
        <v>-0.85501212729410347</v>
      </c>
      <c r="BS760" s="8">
        <v>1.1512756798876329</v>
      </c>
      <c r="BT760" s="8">
        <v>0.84871561384643091</v>
      </c>
      <c r="BU760" s="8">
        <v>1.1994921953867059</v>
      </c>
      <c r="BV760" s="8">
        <v>0.82256706438954486</v>
      </c>
      <c r="BW760" s="8">
        <v>-0.47583656402982649</v>
      </c>
      <c r="BX760" s="8">
        <v>-0.85558664480858759</v>
      </c>
      <c r="BY760" s="8">
        <v>-1.7840841405910111</v>
      </c>
      <c r="BZ760" s="36">
        <v>-0.54469263564821235</v>
      </c>
      <c r="CA760" s="40">
        <v>0.93335600868673241</v>
      </c>
      <c r="CB760" s="9">
        <v>0.97829277462244302</v>
      </c>
      <c r="CC760" s="9">
        <v>0.74997205839262537</v>
      </c>
      <c r="CD760" s="9">
        <v>0.48757284599508749</v>
      </c>
      <c r="CE760" s="9" t="s">
        <v>24178</v>
      </c>
      <c r="CF760" s="9" t="s">
        <v>24178</v>
      </c>
      <c r="CG760" s="9" t="s">
        <v>24178</v>
      </c>
      <c r="CH760" s="9" t="s">
        <v>24178</v>
      </c>
      <c r="CI760" s="9">
        <v>1.1512756798876329</v>
      </c>
      <c r="CJ760" s="9">
        <v>0.84871561384643091</v>
      </c>
      <c r="CK760" s="9">
        <v>1.1994921953867059</v>
      </c>
      <c r="CL760" s="9">
        <v>0.82256706438954486</v>
      </c>
      <c r="CM760" s="9" t="s">
        <v>24178</v>
      </c>
      <c r="CN760" s="9" t="s">
        <v>24178</v>
      </c>
      <c r="CO760" s="9" t="s">
        <v>24178</v>
      </c>
      <c r="CP760" s="41" t="s">
        <v>24178</v>
      </c>
      <c r="CQ760" s="51" t="str">
        <f>IF(COUNTIF(CA760:CD760,"")=4,"-","+")</f>
        <v>+</v>
      </c>
      <c r="CR760" s="10" t="str">
        <f>IF(COUNTIF(CE760:CH760,"")=4,"-","+")</f>
        <v>-</v>
      </c>
      <c r="CS760" s="10" t="str">
        <f>IF(COUNTIF(CI760:CL760,"")=4,"-","+")</f>
        <v>+</v>
      </c>
      <c r="CT760" s="10" t="str">
        <f>IF(COUNTIF(CM760:CP760,"")=4,"-","+")</f>
        <v>-</v>
      </c>
      <c r="CU760" s="10" t="str">
        <f>IF(COUNTIF(CS760:CT760,"-")=2,"+","-")</f>
        <v>-</v>
      </c>
      <c r="CV760" s="10" t="str">
        <f>IF(COUNTIF(CQ760,"+")+COUNTIF(CS760,"+")=0,"+","-")</f>
        <v>-</v>
      </c>
      <c r="CW760" s="10" t="str">
        <f t="shared" si="44"/>
        <v>-</v>
      </c>
      <c r="CX760" s="10" t="str">
        <f t="shared" si="45"/>
        <v>-</v>
      </c>
      <c r="CY760" s="10" t="str">
        <f t="shared" si="46"/>
        <v>-</v>
      </c>
      <c r="CZ760" s="76" t="str">
        <f t="shared" si="47"/>
        <v>-</v>
      </c>
    </row>
    <row r="761" spans="1:104" s="11" customFormat="1" ht="25" customHeight="1" x14ac:dyDescent="0.2">
      <c r="A761" s="12" t="s">
        <v>2312</v>
      </c>
      <c r="B761" s="3" t="s">
        <v>2312</v>
      </c>
      <c r="C761" s="3" t="s">
        <v>2313</v>
      </c>
      <c r="D761" s="3" t="s">
        <v>2313</v>
      </c>
      <c r="E761" s="3" t="s">
        <v>2313</v>
      </c>
      <c r="F761" s="3" t="s">
        <v>2314</v>
      </c>
      <c r="G761" s="3" t="s">
        <v>2306</v>
      </c>
      <c r="H761" s="3" t="s">
        <v>2307</v>
      </c>
      <c r="I761" s="3" t="s">
        <v>2308</v>
      </c>
      <c r="J761" s="3" t="s">
        <v>2309</v>
      </c>
      <c r="K761" s="3" t="s">
        <v>2310</v>
      </c>
      <c r="L761" s="3"/>
      <c r="M761" s="3" t="s">
        <v>2311</v>
      </c>
      <c r="N761" s="3" t="s">
        <v>2312</v>
      </c>
      <c r="O761" s="3">
        <v>5</v>
      </c>
      <c r="P761" s="3">
        <v>6</v>
      </c>
      <c r="Q761" s="3">
        <v>6</v>
      </c>
      <c r="R761" s="13">
        <v>6</v>
      </c>
      <c r="S761" s="17">
        <v>-1.22806305330818</v>
      </c>
      <c r="T761" s="4">
        <v>-0.98703033460970602</v>
      </c>
      <c r="U761" s="4">
        <v>-0.59296672737682199</v>
      </c>
      <c r="V761" s="4">
        <v>-1.7036607081978701</v>
      </c>
      <c r="W761" s="4">
        <v>-5.6174923976512501</v>
      </c>
      <c r="X761" s="4">
        <v>-3.45680719831137</v>
      </c>
      <c r="Y761" s="4">
        <v>-4.5474478158560103</v>
      </c>
      <c r="Z761" s="4">
        <v>-3.9346079645684102</v>
      </c>
      <c r="AA761" s="4">
        <v>-0.143934491800433</v>
      </c>
      <c r="AB761" s="4">
        <v>0.50828280696708805</v>
      </c>
      <c r="AC761" s="4">
        <v>0.480053391707226</v>
      </c>
      <c r="AD761" s="4">
        <v>0.57908067393278295</v>
      </c>
      <c r="AE761" s="4">
        <v>-4.3481083284946402</v>
      </c>
      <c r="AF761" s="4">
        <v>-3.43383476384777</v>
      </c>
      <c r="AG761" s="4">
        <v>-3.0608535726491799</v>
      </c>
      <c r="AH761" s="18">
        <v>-4.9940340597060802</v>
      </c>
      <c r="AI761" s="17">
        <v>-3.9592076811744201</v>
      </c>
      <c r="AJ761" s="4">
        <v>0.35587059520166597</v>
      </c>
      <c r="AK761" s="4">
        <v>-4.3890888440967597</v>
      </c>
      <c r="AL761" s="18">
        <v>-1.12793020587314</v>
      </c>
      <c r="AM761" s="22">
        <v>0.87657784475681799</v>
      </c>
      <c r="AN761" s="5">
        <v>0.33579691952304402</v>
      </c>
      <c r="AO761" s="5">
        <v>0.93269408905012496</v>
      </c>
      <c r="AP761" s="23">
        <v>0.46458974572177197</v>
      </c>
      <c r="AQ761" s="27">
        <v>1.1969279312693299E-6</v>
      </c>
      <c r="AR761" s="28">
        <v>3.59215327656687E-6</v>
      </c>
      <c r="AS761" s="27">
        <v>9.1572556292342905E-4</v>
      </c>
      <c r="AT761" s="6">
        <v>2.9544257706619402E-3</v>
      </c>
      <c r="AU761" s="7">
        <v>4.3150782763760898</v>
      </c>
      <c r="AV761" s="6">
        <v>2.72788386021411E-3</v>
      </c>
      <c r="AW761" s="6">
        <v>3.1863149071177599E-2</v>
      </c>
      <c r="AX761" s="7">
        <v>-1.48380080107481</v>
      </c>
      <c r="AY761" s="6">
        <v>2.3977111372609598E-3</v>
      </c>
      <c r="AZ761" s="6">
        <v>6.1880385431014803E-3</v>
      </c>
      <c r="BA761" s="7">
        <v>3.2611586382236202</v>
      </c>
      <c r="BB761" s="6">
        <v>0.52686422433462698</v>
      </c>
      <c r="BC761" s="6">
        <v>0.94396506859953999</v>
      </c>
      <c r="BD761" s="7">
        <v>-0.42988116292234002</v>
      </c>
      <c r="BE761" s="6">
        <v>3.0969915186011701E-3</v>
      </c>
      <c r="BF761" s="6">
        <v>7.2208077807029902E-3</v>
      </c>
      <c r="BG761" s="7">
        <v>2.8312774753012699</v>
      </c>
      <c r="BH761" s="6">
        <v>8.8832305540695105E-4</v>
      </c>
      <c r="BI761" s="6">
        <v>3.0065437088160401E-3</v>
      </c>
      <c r="BJ761" s="31">
        <v>-4.7449594392984302</v>
      </c>
      <c r="BK761" s="35">
        <v>0.50148543799953182</v>
      </c>
      <c r="BL761" s="8">
        <v>0.61638221880990829</v>
      </c>
      <c r="BM761" s="8">
        <v>0.80422659176502942</v>
      </c>
      <c r="BN761" s="8">
        <v>0.27477497394776601</v>
      </c>
      <c r="BO761" s="8">
        <v>-1.5908914973099277</v>
      </c>
      <c r="BP761" s="8">
        <v>-0.5609243829309849</v>
      </c>
      <c r="BQ761" s="8">
        <v>-1.0808168550135042</v>
      </c>
      <c r="BR761" s="8">
        <v>-0.78868503803250578</v>
      </c>
      <c r="BS761" s="8">
        <v>1.0182737079673507</v>
      </c>
      <c r="BT761" s="8">
        <v>1.3291761797225354</v>
      </c>
      <c r="BU761" s="8">
        <v>1.3157196292797926</v>
      </c>
      <c r="BV761" s="8">
        <v>1.3629244901034827</v>
      </c>
      <c r="BW761" s="8">
        <v>-0.98579462935930251</v>
      </c>
      <c r="BX761" s="8">
        <v>-0.54997375854481223</v>
      </c>
      <c r="BY761" s="8">
        <v>-0.37217906576226423</v>
      </c>
      <c r="BZ761" s="36">
        <v>-1.2936980026420966</v>
      </c>
      <c r="CA761" s="40">
        <v>0.50148543799953182</v>
      </c>
      <c r="CB761" s="9">
        <v>0.61638221880990829</v>
      </c>
      <c r="CC761" s="9">
        <v>0.80422659176502942</v>
      </c>
      <c r="CD761" s="9">
        <v>0.27477497394776601</v>
      </c>
      <c r="CE761" s="9" t="s">
        <v>24178</v>
      </c>
      <c r="CF761" s="9" t="s">
        <v>24178</v>
      </c>
      <c r="CG761" s="9" t="s">
        <v>24178</v>
      </c>
      <c r="CH761" s="9" t="s">
        <v>24178</v>
      </c>
      <c r="CI761" s="9">
        <v>1.0182737079673507</v>
      </c>
      <c r="CJ761" s="9">
        <v>1.3291761797225354</v>
      </c>
      <c r="CK761" s="9">
        <v>1.3157196292797926</v>
      </c>
      <c r="CL761" s="9">
        <v>1.3629244901034827</v>
      </c>
      <c r="CM761" s="9" t="s">
        <v>24178</v>
      </c>
      <c r="CN761" s="9" t="s">
        <v>24178</v>
      </c>
      <c r="CO761" s="9" t="s">
        <v>24178</v>
      </c>
      <c r="CP761" s="41" t="s">
        <v>24178</v>
      </c>
      <c r="CQ761" s="51" t="str">
        <f>IF(COUNTIF(CA761:CD761,"")=4,"-","+")</f>
        <v>+</v>
      </c>
      <c r="CR761" s="10" t="str">
        <f>IF(COUNTIF(CE761:CH761,"")=4,"-","+")</f>
        <v>-</v>
      </c>
      <c r="CS761" s="10" t="str">
        <f>IF(COUNTIF(CI761:CL761,"")=4,"-","+")</f>
        <v>+</v>
      </c>
      <c r="CT761" s="10" t="str">
        <f>IF(COUNTIF(CM761:CP761,"")=4,"-","+")</f>
        <v>-</v>
      </c>
      <c r="CU761" s="10" t="str">
        <f>IF(COUNTIF(CS761:CT761,"-")=2,"+","-")</f>
        <v>-</v>
      </c>
      <c r="CV761" s="10" t="str">
        <f>IF(COUNTIF(CQ761,"+")+COUNTIF(CS761,"+")=0,"+","-")</f>
        <v>-</v>
      </c>
      <c r="CW761" s="10" t="str">
        <f t="shared" si="44"/>
        <v>-</v>
      </c>
      <c r="CX761" s="10" t="str">
        <f t="shared" si="45"/>
        <v>-</v>
      </c>
      <c r="CY761" s="10" t="str">
        <f t="shared" si="46"/>
        <v>-</v>
      </c>
      <c r="CZ761" s="76" t="str">
        <f t="shared" si="47"/>
        <v>-</v>
      </c>
    </row>
    <row r="762" spans="1:104" s="11" customFormat="1" ht="25" customHeight="1" x14ac:dyDescent="0.2">
      <c r="A762" s="12" t="s">
        <v>2319</v>
      </c>
      <c r="B762" s="3" t="s">
        <v>2320</v>
      </c>
      <c r="C762" s="3" t="s">
        <v>2321</v>
      </c>
      <c r="D762" s="3" t="s">
        <v>2321</v>
      </c>
      <c r="E762" s="3" t="s">
        <v>2321</v>
      </c>
      <c r="F762" s="3" t="s">
        <v>2322</v>
      </c>
      <c r="G762" s="3" t="s">
        <v>2315</v>
      </c>
      <c r="H762" s="3" t="s">
        <v>2316</v>
      </c>
      <c r="I762" s="3" t="s">
        <v>2317</v>
      </c>
      <c r="J762" s="3" t="s">
        <v>2318</v>
      </c>
      <c r="K762" s="3"/>
      <c r="L762" s="3"/>
      <c r="M762" s="3"/>
      <c r="N762" s="3" t="s">
        <v>2319</v>
      </c>
      <c r="O762" s="3">
        <v>13</v>
      </c>
      <c r="P762" s="3">
        <v>5</v>
      </c>
      <c r="Q762" s="3">
        <v>5</v>
      </c>
      <c r="R762" s="13">
        <v>5</v>
      </c>
      <c r="S762" s="17">
        <v>-1.2289367011993999</v>
      </c>
      <c r="T762" s="4">
        <v>-0.67002771361866598</v>
      </c>
      <c r="U762" s="4">
        <v>-0.64396726172434504</v>
      </c>
      <c r="V762" s="4">
        <v>-1.03658636202103</v>
      </c>
      <c r="W762" s="4">
        <v>-3.5604017641184802</v>
      </c>
      <c r="X762" s="4">
        <v>-4.2480669186179103</v>
      </c>
      <c r="Y762" s="4">
        <v>-2.2698752645922999</v>
      </c>
      <c r="Z762" s="4">
        <v>-3.2067748966282701</v>
      </c>
      <c r="AA762" s="4">
        <v>-1.08457706465741</v>
      </c>
      <c r="AB762" s="4">
        <v>-1.0283595799929599</v>
      </c>
      <c r="AC762" s="4">
        <v>-0.91729646179834401</v>
      </c>
      <c r="AD762" s="4">
        <v>-0.89047223712812196</v>
      </c>
      <c r="AE762" s="4">
        <v>-4.5054295722317503</v>
      </c>
      <c r="AF762" s="4">
        <v>-3.4266534119408099</v>
      </c>
      <c r="AG762" s="4">
        <v>-4.3160573154344499</v>
      </c>
      <c r="AH762" s="18">
        <v>-4.0924849441122904</v>
      </c>
      <c r="AI762" s="17">
        <v>-4.0851563109298201</v>
      </c>
      <c r="AJ762" s="4">
        <v>-0.98017633589420905</v>
      </c>
      <c r="AK762" s="4">
        <v>-3.32127971098924</v>
      </c>
      <c r="AL762" s="18">
        <v>-0.89487950964086105</v>
      </c>
      <c r="AM762" s="22">
        <v>0.47032778105198803</v>
      </c>
      <c r="AN762" s="5">
        <v>9.1691222916763293E-2</v>
      </c>
      <c r="AO762" s="5">
        <v>0.82354448309972705</v>
      </c>
      <c r="AP762" s="23">
        <v>0.28588478190371402</v>
      </c>
      <c r="AQ762" s="27">
        <v>1.0981982578837E-6</v>
      </c>
      <c r="AR762" s="28">
        <v>3.3378609854333201E-6</v>
      </c>
      <c r="AS762" s="27">
        <v>6.8189754717318805E-4</v>
      </c>
      <c r="AT762" s="6">
        <v>2.4401326960917799E-3</v>
      </c>
      <c r="AU762" s="7">
        <v>3.10497997503562</v>
      </c>
      <c r="AV762" s="6">
        <v>0.60334402009533905</v>
      </c>
      <c r="AW762" s="6">
        <v>0.76477294463237899</v>
      </c>
      <c r="AX762" s="7">
        <v>8.5296826253347099E-2</v>
      </c>
      <c r="AY762" s="6">
        <v>6.3400287133093302E-3</v>
      </c>
      <c r="AZ762" s="6">
        <v>1.2861481295444999E-2</v>
      </c>
      <c r="BA762" s="7">
        <v>2.4264002013483799</v>
      </c>
      <c r="BB762" s="6">
        <v>0.17093492232736299</v>
      </c>
      <c r="BC762" s="6">
        <v>0.82876580640419995</v>
      </c>
      <c r="BD762" s="7">
        <v>0.76387659994058499</v>
      </c>
      <c r="BE762" s="6">
        <v>8.92652188868337E-5</v>
      </c>
      <c r="BF762" s="6">
        <v>7.05249003434231E-4</v>
      </c>
      <c r="BG762" s="7">
        <v>3.19027680128896</v>
      </c>
      <c r="BH762" s="6">
        <v>1.02678188294119E-2</v>
      </c>
      <c r="BI762" s="6">
        <v>1.7364596253737902E-2</v>
      </c>
      <c r="BJ762" s="31">
        <v>-2.3411033750950301</v>
      </c>
      <c r="BK762" s="35">
        <v>0.72812783066621689</v>
      </c>
      <c r="BL762" s="8">
        <v>1.1009917362094142</v>
      </c>
      <c r="BM762" s="8">
        <v>1.1183773966468991</v>
      </c>
      <c r="BN762" s="8">
        <v>0.8564501519962987</v>
      </c>
      <c r="BO762" s="8">
        <v>-0.82725808781832366</v>
      </c>
      <c r="BP762" s="8">
        <v>-1.2860188537213519</v>
      </c>
      <c r="BQ762" s="8">
        <v>3.3688437488384078E-2</v>
      </c>
      <c r="BR762" s="8">
        <v>-0.59134365837222325</v>
      </c>
      <c r="BS762" s="8">
        <v>0.82443420447643878</v>
      </c>
      <c r="BT762" s="8">
        <v>0.86193846967448906</v>
      </c>
      <c r="BU762" s="8">
        <v>0.93603179959409144</v>
      </c>
      <c r="BV762" s="8">
        <v>0.95392699433232675</v>
      </c>
      <c r="BW762" s="8">
        <v>-1.457712718553962</v>
      </c>
      <c r="BX762" s="8">
        <v>-0.73803080026154677</v>
      </c>
      <c r="BY762" s="8">
        <v>-1.331377159742124</v>
      </c>
      <c r="BZ762" s="36">
        <v>-1.1822257426150327</v>
      </c>
      <c r="CA762" s="40">
        <v>0.72812783066621689</v>
      </c>
      <c r="CB762" s="9">
        <v>1.1009917362094142</v>
      </c>
      <c r="CC762" s="9">
        <v>1.1183773966468991</v>
      </c>
      <c r="CD762" s="9">
        <v>0.8564501519962987</v>
      </c>
      <c r="CE762" s="9" t="s">
        <v>24178</v>
      </c>
      <c r="CF762" s="9" t="s">
        <v>24178</v>
      </c>
      <c r="CG762" s="9" t="s">
        <v>24178</v>
      </c>
      <c r="CH762" s="9" t="s">
        <v>24178</v>
      </c>
      <c r="CI762" s="9">
        <v>0.82443420447643878</v>
      </c>
      <c r="CJ762" s="9">
        <v>0.86193846967448906</v>
      </c>
      <c r="CK762" s="9">
        <v>0.93603179959409144</v>
      </c>
      <c r="CL762" s="9">
        <v>0.95392699433232675</v>
      </c>
      <c r="CM762" s="9" t="s">
        <v>24178</v>
      </c>
      <c r="CN762" s="9" t="s">
        <v>24178</v>
      </c>
      <c r="CO762" s="9" t="s">
        <v>24178</v>
      </c>
      <c r="CP762" s="41" t="s">
        <v>24178</v>
      </c>
      <c r="CQ762" s="51" t="str">
        <f>IF(COUNTIF(CA762:CD762,"")=4,"-","+")</f>
        <v>+</v>
      </c>
      <c r="CR762" s="10" t="str">
        <f>IF(COUNTIF(CE762:CH762,"")=4,"-","+")</f>
        <v>-</v>
      </c>
      <c r="CS762" s="10" t="str">
        <f>IF(COUNTIF(CI762:CL762,"")=4,"-","+")</f>
        <v>+</v>
      </c>
      <c r="CT762" s="10" t="str">
        <f>IF(COUNTIF(CM762:CP762,"")=4,"-","+")</f>
        <v>-</v>
      </c>
      <c r="CU762" s="10" t="str">
        <f>IF(COUNTIF(CS762:CT762,"-")=2,"+","-")</f>
        <v>-</v>
      </c>
      <c r="CV762" s="10" t="str">
        <f>IF(COUNTIF(CQ762,"+")+COUNTIF(CS762,"+")=0,"+","-")</f>
        <v>-</v>
      </c>
      <c r="CW762" s="10" t="str">
        <f t="shared" si="44"/>
        <v>-</v>
      </c>
      <c r="CX762" s="10" t="str">
        <f t="shared" si="45"/>
        <v>-</v>
      </c>
      <c r="CY762" s="10" t="str">
        <f t="shared" si="46"/>
        <v>-</v>
      </c>
      <c r="CZ762" s="76" t="str">
        <f t="shared" si="47"/>
        <v>-</v>
      </c>
    </row>
    <row r="763" spans="1:104" s="11" customFormat="1" ht="25" customHeight="1" x14ac:dyDescent="0.2">
      <c r="A763" s="12" t="s">
        <v>2329</v>
      </c>
      <c r="B763" s="3" t="s">
        <v>2330</v>
      </c>
      <c r="C763" s="3" t="s">
        <v>2331</v>
      </c>
      <c r="D763" s="3" t="s">
        <v>2331</v>
      </c>
      <c r="E763" s="3" t="s">
        <v>2332</v>
      </c>
      <c r="F763" s="3" t="s">
        <v>2333</v>
      </c>
      <c r="G763" s="3" t="s">
        <v>2323</v>
      </c>
      <c r="H763" s="3" t="s">
        <v>2324</v>
      </c>
      <c r="I763" s="3" t="s">
        <v>2325</v>
      </c>
      <c r="J763" s="3" t="s">
        <v>2326</v>
      </c>
      <c r="K763" s="3" t="s">
        <v>2327</v>
      </c>
      <c r="L763" s="3"/>
      <c r="M763" s="3" t="s">
        <v>2328</v>
      </c>
      <c r="N763" s="3" t="s">
        <v>2329</v>
      </c>
      <c r="O763" s="3">
        <v>9</v>
      </c>
      <c r="P763" s="3">
        <v>17</v>
      </c>
      <c r="Q763" s="3">
        <v>17</v>
      </c>
      <c r="R763" s="13">
        <v>15</v>
      </c>
      <c r="S763" s="17">
        <v>2.2742475806126801</v>
      </c>
      <c r="T763" s="4">
        <v>2.57420822600572</v>
      </c>
      <c r="U763" s="4">
        <v>2.5573861986337501</v>
      </c>
      <c r="V763" s="4">
        <v>2.45566209723949</v>
      </c>
      <c r="W763" s="4">
        <v>-5.8743402477652404</v>
      </c>
      <c r="X763" s="4">
        <v>-4.3476392842849796</v>
      </c>
      <c r="Y763" s="4">
        <v>-4.8344514817716604</v>
      </c>
      <c r="Z763" s="4">
        <v>-5.6369691358860399</v>
      </c>
      <c r="AA763" s="4">
        <v>1.6473448745341499</v>
      </c>
      <c r="AB763" s="4">
        <v>1.06224296878795</v>
      </c>
      <c r="AC763" s="4">
        <v>1.5814206705534799</v>
      </c>
      <c r="AD763" s="4">
        <v>1.21668142576758</v>
      </c>
      <c r="AE763" s="4">
        <v>-4.3785480910893604</v>
      </c>
      <c r="AF763" s="4">
        <v>-3.33749843982674</v>
      </c>
      <c r="AG763" s="4">
        <v>-3.5711439080414098</v>
      </c>
      <c r="AH763" s="18">
        <v>-5.1522355608469601</v>
      </c>
      <c r="AI763" s="17">
        <v>-4.1098564999511202</v>
      </c>
      <c r="AJ763" s="4">
        <v>1.3769224849107899</v>
      </c>
      <c r="AK763" s="4">
        <v>-5.1733500374269799</v>
      </c>
      <c r="AL763" s="18">
        <v>2.46537602562291</v>
      </c>
      <c r="AM763" s="22">
        <v>0.82573149539537505</v>
      </c>
      <c r="AN763" s="5">
        <v>0.28263531959246402</v>
      </c>
      <c r="AO763" s="5">
        <v>0.707808924857939</v>
      </c>
      <c r="AP763" s="23">
        <v>0.13776158472074801</v>
      </c>
      <c r="AQ763" s="27">
        <v>2.6923415165886702E-10</v>
      </c>
      <c r="AR763" s="28">
        <v>6.5388998129741403E-9</v>
      </c>
      <c r="AS763" s="27">
        <v>3.6392908627178998E-4</v>
      </c>
      <c r="AT763" s="6">
        <v>1.6515328603648901E-3</v>
      </c>
      <c r="AU763" s="7">
        <v>5.4867789848619104</v>
      </c>
      <c r="AV763" s="6">
        <v>1.66823627244483E-3</v>
      </c>
      <c r="AW763" s="6">
        <v>2.3525719046359101E-2</v>
      </c>
      <c r="AX763" s="7">
        <v>1.0884535407121201</v>
      </c>
      <c r="AY763" s="6">
        <v>1.4194071714630001E-4</v>
      </c>
      <c r="AZ763" s="6">
        <v>1.0313310279078799E-3</v>
      </c>
      <c r="BA763" s="7">
        <v>7.6387260630498899</v>
      </c>
      <c r="BB763" s="6">
        <v>9.9402472417343193E-2</v>
      </c>
      <c r="BC763" s="6">
        <v>0.80559678677194702</v>
      </c>
      <c r="BD763" s="7">
        <v>-1.0634935374758601</v>
      </c>
      <c r="BE763" s="6">
        <v>4.1254417420557302E-4</v>
      </c>
      <c r="BF763" s="6">
        <v>1.8271287931555401E-3</v>
      </c>
      <c r="BG763" s="7">
        <v>6.5752325255740303</v>
      </c>
      <c r="BH763" s="6">
        <v>7.5713783350074204E-5</v>
      </c>
      <c r="BI763" s="6">
        <v>6.7321102958388E-4</v>
      </c>
      <c r="BJ763" s="31">
        <v>-6.55027252233777</v>
      </c>
      <c r="BK763" s="35">
        <v>1.0561936406460168</v>
      </c>
      <c r="BL763" s="8">
        <v>1.1433634690479508</v>
      </c>
      <c r="BM763" s="8">
        <v>1.1384749169598398</v>
      </c>
      <c r="BN763" s="8">
        <v>1.1089134641523899</v>
      </c>
      <c r="BO763" s="8">
        <v>-1.3118203426119104</v>
      </c>
      <c r="BP763" s="8">
        <v>-0.86815460495068086</v>
      </c>
      <c r="BQ763" s="8">
        <v>-1.0096242822921173</v>
      </c>
      <c r="BR763" s="8">
        <v>-1.2428392965717745</v>
      </c>
      <c r="BS763" s="8">
        <v>0.87401307078502954</v>
      </c>
      <c r="BT763" s="8">
        <v>0.70397998976298082</v>
      </c>
      <c r="BU763" s="8">
        <v>0.85485521912419149</v>
      </c>
      <c r="BV763" s="8">
        <v>0.74886045658533351</v>
      </c>
      <c r="BW763" s="8">
        <v>-0.87713683454188618</v>
      </c>
      <c r="BX763" s="8">
        <v>-0.57460341606777898</v>
      </c>
      <c r="BY763" s="8">
        <v>-0.64250177434899791</v>
      </c>
      <c r="BZ763" s="36">
        <v>-1.1019736756785845</v>
      </c>
      <c r="CA763" s="40">
        <v>1.0561936406460168</v>
      </c>
      <c r="CB763" s="9">
        <v>1.1433634690479508</v>
      </c>
      <c r="CC763" s="9">
        <v>1.1384749169598398</v>
      </c>
      <c r="CD763" s="9">
        <v>1.1089134641523899</v>
      </c>
      <c r="CE763" s="9" t="s">
        <v>24178</v>
      </c>
      <c r="CF763" s="9" t="s">
        <v>24178</v>
      </c>
      <c r="CG763" s="9" t="s">
        <v>24178</v>
      </c>
      <c r="CH763" s="9" t="s">
        <v>24178</v>
      </c>
      <c r="CI763" s="9">
        <v>0.87401307078502954</v>
      </c>
      <c r="CJ763" s="9">
        <v>0.70397998976298082</v>
      </c>
      <c r="CK763" s="9">
        <v>0.85485521912419149</v>
      </c>
      <c r="CL763" s="9">
        <v>0.74886045658533351</v>
      </c>
      <c r="CM763" s="9" t="s">
        <v>24178</v>
      </c>
      <c r="CN763" s="9" t="s">
        <v>24178</v>
      </c>
      <c r="CO763" s="9" t="s">
        <v>24178</v>
      </c>
      <c r="CP763" s="41" t="s">
        <v>24178</v>
      </c>
      <c r="CQ763" s="51" t="str">
        <f>IF(COUNTIF(CA763:CD763,"")=4,"-","+")</f>
        <v>+</v>
      </c>
      <c r="CR763" s="10" t="str">
        <f>IF(COUNTIF(CE763:CH763,"")=4,"-","+")</f>
        <v>-</v>
      </c>
      <c r="CS763" s="10" t="str">
        <f>IF(COUNTIF(CI763:CL763,"")=4,"-","+")</f>
        <v>+</v>
      </c>
      <c r="CT763" s="10" t="str">
        <f>IF(COUNTIF(CM763:CP763,"")=4,"-","+")</f>
        <v>-</v>
      </c>
      <c r="CU763" s="10" t="str">
        <f>IF(COUNTIF(CS763:CT763,"-")=2,"+","-")</f>
        <v>-</v>
      </c>
      <c r="CV763" s="10" t="str">
        <f>IF(COUNTIF(CQ763,"+")+COUNTIF(CS763,"+")=0,"+","-")</f>
        <v>-</v>
      </c>
      <c r="CW763" s="10" t="str">
        <f t="shared" si="44"/>
        <v>-</v>
      </c>
      <c r="CX763" s="10" t="str">
        <f t="shared" si="45"/>
        <v>-</v>
      </c>
      <c r="CY763" s="10" t="str">
        <f t="shared" si="46"/>
        <v>-</v>
      </c>
      <c r="CZ763" s="76" t="str">
        <f t="shared" si="47"/>
        <v>-</v>
      </c>
    </row>
    <row r="764" spans="1:104" s="11" customFormat="1" ht="25" customHeight="1" x14ac:dyDescent="0.2">
      <c r="A764" s="12" t="s">
        <v>2338</v>
      </c>
      <c r="B764" s="3" t="s">
        <v>2339</v>
      </c>
      <c r="C764" s="3" t="s">
        <v>2340</v>
      </c>
      <c r="D764" s="3" t="s">
        <v>2340</v>
      </c>
      <c r="E764" s="3" t="s">
        <v>2341</v>
      </c>
      <c r="F764" s="3" t="s">
        <v>2342</v>
      </c>
      <c r="G764" s="3" t="s">
        <v>2334</v>
      </c>
      <c r="H764" s="3" t="s">
        <v>2335</v>
      </c>
      <c r="I764" s="3" t="s">
        <v>2336</v>
      </c>
      <c r="J764" s="3" t="s">
        <v>2337</v>
      </c>
      <c r="K764" s="3"/>
      <c r="L764" s="3"/>
      <c r="M764" s="3"/>
      <c r="N764" s="3" t="s">
        <v>2338</v>
      </c>
      <c r="O764" s="3">
        <v>21</v>
      </c>
      <c r="P764" s="3">
        <v>10</v>
      </c>
      <c r="Q764" s="3">
        <v>10</v>
      </c>
      <c r="R764" s="13">
        <v>9</v>
      </c>
      <c r="S764" s="17">
        <v>1.1261083480057199</v>
      </c>
      <c r="T764" s="4">
        <v>0.99737771172197798</v>
      </c>
      <c r="U764" s="4">
        <v>0.87142332393073496</v>
      </c>
      <c r="V764" s="4">
        <v>0.79547975464661702</v>
      </c>
      <c r="W764" s="4">
        <v>-2.62116251007581</v>
      </c>
      <c r="X764" s="4">
        <v>-4.0063683993735202</v>
      </c>
      <c r="Y764" s="4">
        <v>-5.09440651405711</v>
      </c>
      <c r="Z764" s="4">
        <v>-4.3182439194942202</v>
      </c>
      <c r="AA764" s="4">
        <v>1.7702828904688901</v>
      </c>
      <c r="AB764" s="4">
        <v>1.3114112604981201</v>
      </c>
      <c r="AC764" s="4">
        <v>1.76022464431314</v>
      </c>
      <c r="AD764" s="4">
        <v>2.0647983637817999</v>
      </c>
      <c r="AE764" s="4">
        <v>-4.1941912931693599</v>
      </c>
      <c r="AF764" s="4">
        <v>2.1183308644423899</v>
      </c>
      <c r="AG764" s="4">
        <v>-2.9836008617484802</v>
      </c>
      <c r="AH764" s="18">
        <v>-3.69727157107515</v>
      </c>
      <c r="AI764" s="17">
        <v>-2.1891832153876498</v>
      </c>
      <c r="AJ764" s="4">
        <v>1.7266792897654899</v>
      </c>
      <c r="AK764" s="4">
        <v>-4.0100453357501697</v>
      </c>
      <c r="AL764" s="18">
        <v>0.94759728457626202</v>
      </c>
      <c r="AM764" s="22">
        <v>2.9143418253706201</v>
      </c>
      <c r="AN764" s="5">
        <v>0.31080465952710901</v>
      </c>
      <c r="AO764" s="5">
        <v>1.0327688601288201</v>
      </c>
      <c r="AP764" s="23">
        <v>0.145242906752617</v>
      </c>
      <c r="AQ764" s="27">
        <v>6.5127604693386999E-4</v>
      </c>
      <c r="AR764" s="28">
        <v>1.0315803569489999E-3</v>
      </c>
      <c r="AS764" s="27">
        <v>7.3758829535823897E-2</v>
      </c>
      <c r="AT764" s="6">
        <v>9.3148488142737601E-2</v>
      </c>
      <c r="AU764" s="7">
        <v>3.9158625051531399</v>
      </c>
      <c r="AV764" s="6">
        <v>9.0906335195690292E-3</v>
      </c>
      <c r="AW764" s="6">
        <v>6.3585951258212106E-2</v>
      </c>
      <c r="AX764" s="7">
        <v>-0.77908200518922499</v>
      </c>
      <c r="AY764" s="6">
        <v>2.1001826869292599E-3</v>
      </c>
      <c r="AZ764" s="6">
        <v>5.6908875907184502E-3</v>
      </c>
      <c r="BA764" s="7">
        <v>4.9576426203264301</v>
      </c>
      <c r="BB764" s="6">
        <v>0.308310386138334</v>
      </c>
      <c r="BC764" s="6">
        <v>0.89251274640204403</v>
      </c>
      <c r="BD764" s="7">
        <v>-1.8208621203625199</v>
      </c>
      <c r="BE764" s="6">
        <v>0.120264396892071</v>
      </c>
      <c r="BF764" s="6">
        <v>0.15387976246239099</v>
      </c>
      <c r="BG764" s="7">
        <v>3.1367804999639102</v>
      </c>
      <c r="BH764" s="6">
        <v>8.2219125687839703E-4</v>
      </c>
      <c r="BI764" s="6">
        <v>2.8439820976097099E-3</v>
      </c>
      <c r="BJ764" s="31">
        <v>-5.7367246255156497</v>
      </c>
      <c r="BK764" s="35">
        <v>0.74683045545567672</v>
      </c>
      <c r="BL764" s="8">
        <v>0.69893639865763957</v>
      </c>
      <c r="BM764" s="8">
        <v>0.6520752413062586</v>
      </c>
      <c r="BN764" s="8">
        <v>0.62382054043829915</v>
      </c>
      <c r="BO764" s="8">
        <v>-0.64733653148442605</v>
      </c>
      <c r="BP764" s="8">
        <v>-1.1627004841084925</v>
      </c>
      <c r="BQ764" s="8">
        <v>-1.5675035734696425</v>
      </c>
      <c r="BR764" s="8">
        <v>-1.2787333439294821</v>
      </c>
      <c r="BS764" s="8">
        <v>0.98649471110790532</v>
      </c>
      <c r="BT764" s="8">
        <v>0.81577215008220771</v>
      </c>
      <c r="BU764" s="8">
        <v>0.98275255441095288</v>
      </c>
      <c r="BV764" s="8">
        <v>1.0960687893068088</v>
      </c>
      <c r="BW764" s="8">
        <v>-1.2325797343252163</v>
      </c>
      <c r="BX764" s="8">
        <v>1.1159854828087974</v>
      </c>
      <c r="BY764" s="8">
        <v>-0.78218122348561203</v>
      </c>
      <c r="BZ764" s="36">
        <v>-1.047701432771674</v>
      </c>
      <c r="CA764" s="40">
        <v>0.74683045545567672</v>
      </c>
      <c r="CB764" s="9">
        <v>0.69893639865763957</v>
      </c>
      <c r="CC764" s="9">
        <v>0.6520752413062586</v>
      </c>
      <c r="CD764" s="9">
        <v>0.62382054043829915</v>
      </c>
      <c r="CE764" s="9" t="s">
        <v>24178</v>
      </c>
      <c r="CF764" s="9" t="s">
        <v>24178</v>
      </c>
      <c r="CG764" s="9" t="s">
        <v>24178</v>
      </c>
      <c r="CH764" s="9" t="s">
        <v>24178</v>
      </c>
      <c r="CI764" s="9">
        <v>0.98649471110790532</v>
      </c>
      <c r="CJ764" s="9">
        <v>0.81577215008220771</v>
      </c>
      <c r="CK764" s="9">
        <v>0.98275255441095288</v>
      </c>
      <c r="CL764" s="9">
        <v>1.0960687893068088</v>
      </c>
      <c r="CM764" s="9" t="s">
        <v>24178</v>
      </c>
      <c r="CN764" s="9">
        <v>1.1159854828087974</v>
      </c>
      <c r="CO764" s="9" t="s">
        <v>24178</v>
      </c>
      <c r="CP764" s="41" t="s">
        <v>24178</v>
      </c>
      <c r="CQ764" s="51" t="str">
        <f>IF(COUNTIF(CA764:CD764,"")=4,"-","+")</f>
        <v>+</v>
      </c>
      <c r="CR764" s="10" t="str">
        <f>IF(COUNTIF(CE764:CH764,"")=4,"-","+")</f>
        <v>-</v>
      </c>
      <c r="CS764" s="10" t="str">
        <f>IF(COUNTIF(CI764:CL764,"")=4,"-","+")</f>
        <v>+</v>
      </c>
      <c r="CT764" s="10" t="str">
        <f>IF(COUNTIF(CM764:CP764,"")=4,"-","+")</f>
        <v>+</v>
      </c>
      <c r="CU764" s="10" t="str">
        <f>IF(COUNTIF(CS764:CT764,"-")=2,"+","-")</f>
        <v>-</v>
      </c>
      <c r="CV764" s="10" t="str">
        <f>IF(COUNTIF(CQ764,"+")+COUNTIF(CS764,"+")=0,"+","-")</f>
        <v>-</v>
      </c>
      <c r="CW764" s="10" t="str">
        <f t="shared" si="44"/>
        <v>-</v>
      </c>
      <c r="CX764" s="10" t="str">
        <f t="shared" si="45"/>
        <v>-</v>
      </c>
      <c r="CY764" s="10" t="str">
        <f t="shared" si="46"/>
        <v>-</v>
      </c>
      <c r="CZ764" s="76" t="str">
        <f t="shared" si="47"/>
        <v>+</v>
      </c>
    </row>
    <row r="765" spans="1:104" s="11" customFormat="1" ht="25" customHeight="1" x14ac:dyDescent="0.2">
      <c r="A765" s="12" t="s">
        <v>2349</v>
      </c>
      <c r="B765" s="3" t="s">
        <v>2350</v>
      </c>
      <c r="C765" s="3" t="s">
        <v>2351</v>
      </c>
      <c r="D765" s="3" t="s">
        <v>2351</v>
      </c>
      <c r="E765" s="3" t="s">
        <v>2352</v>
      </c>
      <c r="F765" s="3" t="s">
        <v>2353</v>
      </c>
      <c r="G765" s="3" t="s">
        <v>2343</v>
      </c>
      <c r="H765" s="3" t="s">
        <v>2344</v>
      </c>
      <c r="I765" s="3" t="s">
        <v>2345</v>
      </c>
      <c r="J765" s="3" t="s">
        <v>2346</v>
      </c>
      <c r="K765" s="3" t="s">
        <v>2347</v>
      </c>
      <c r="L765" s="3"/>
      <c r="M765" s="3" t="s">
        <v>2348</v>
      </c>
      <c r="N765" s="3" t="s">
        <v>2349</v>
      </c>
      <c r="O765" s="3">
        <v>4</v>
      </c>
      <c r="P765" s="3">
        <v>17</v>
      </c>
      <c r="Q765" s="3">
        <v>17</v>
      </c>
      <c r="R765" s="13">
        <v>16</v>
      </c>
      <c r="S765" s="17">
        <v>1.7837685519739701</v>
      </c>
      <c r="T765" s="4">
        <v>1.5322649441276901</v>
      </c>
      <c r="U765" s="4">
        <v>1.59826204058402</v>
      </c>
      <c r="V765" s="4">
        <v>1.4592303458504201</v>
      </c>
      <c r="W765" s="4">
        <v>-3.4283260688136901</v>
      </c>
      <c r="X765" s="4">
        <v>-4.5508692842345999</v>
      </c>
      <c r="Y765" s="4">
        <v>-3.8965332486799098</v>
      </c>
      <c r="Z765" s="4">
        <v>-4.5863995410340603</v>
      </c>
      <c r="AA765" s="4">
        <v>0.380836753461615</v>
      </c>
      <c r="AB765" s="4">
        <v>0.50784071450983204</v>
      </c>
      <c r="AC765" s="4">
        <v>0.51879196586991905</v>
      </c>
      <c r="AD765" s="4">
        <v>0.91293119134199696</v>
      </c>
      <c r="AE765" s="4">
        <v>-2.06631597183569</v>
      </c>
      <c r="AF765" s="4">
        <v>-4.1022557716705803</v>
      </c>
      <c r="AG765" s="4">
        <v>-4.1780972473677398</v>
      </c>
      <c r="AH765" s="18">
        <v>-3.53989519788805</v>
      </c>
      <c r="AI765" s="17">
        <v>-3.4716410471905199</v>
      </c>
      <c r="AJ765" s="4">
        <v>0.580100156295841</v>
      </c>
      <c r="AK765" s="4">
        <v>-4.1155320356905598</v>
      </c>
      <c r="AL765" s="18">
        <v>1.5933814706340199</v>
      </c>
      <c r="AM765" s="22">
        <v>0.97917524648866205</v>
      </c>
      <c r="AN765" s="5">
        <v>0.23055189057238101</v>
      </c>
      <c r="AO765" s="5">
        <v>0.55720948699198203</v>
      </c>
      <c r="AP765" s="23">
        <v>0.13904773136958901</v>
      </c>
      <c r="AQ765" s="27">
        <v>1.07748066656041E-8</v>
      </c>
      <c r="AR765" s="28">
        <v>8.6960978104244695E-8</v>
      </c>
      <c r="AS765" s="27">
        <v>2.6970485884363401E-3</v>
      </c>
      <c r="AT765" s="6">
        <v>6.1730876504961004E-3</v>
      </c>
      <c r="AU765" s="7">
        <v>4.05174120348636</v>
      </c>
      <c r="AV765" s="6">
        <v>6.98548874493745E-4</v>
      </c>
      <c r="AW765" s="6">
        <v>1.4786974235012899E-2</v>
      </c>
      <c r="AX765" s="7">
        <v>1.01328131433818</v>
      </c>
      <c r="AY765" s="6">
        <v>1.29615469040935E-4</v>
      </c>
      <c r="AZ765" s="6">
        <v>9.6585617981355496E-4</v>
      </c>
      <c r="BA765" s="7">
        <v>5.7089135063245902</v>
      </c>
      <c r="BB765" s="6">
        <v>0.30724433192534301</v>
      </c>
      <c r="BC765" s="6">
        <v>0.89251274640204403</v>
      </c>
      <c r="BD765" s="7">
        <v>-0.643890988500048</v>
      </c>
      <c r="BE765" s="6">
        <v>1.6688421062462601E-3</v>
      </c>
      <c r="BF765" s="6">
        <v>4.5884411369852603E-3</v>
      </c>
      <c r="BG765" s="7">
        <v>5.0650225178245396</v>
      </c>
      <c r="BH765" s="6">
        <v>9.9596439198647299E-5</v>
      </c>
      <c r="BI765" s="6">
        <v>7.9164078793348997E-4</v>
      </c>
      <c r="BJ765" s="31">
        <v>-4.6956321919863999</v>
      </c>
      <c r="BK765" s="35">
        <v>1.2147897027859413</v>
      </c>
      <c r="BL765" s="8">
        <v>1.117401959254994</v>
      </c>
      <c r="BM765" s="8">
        <v>1.142957490479837</v>
      </c>
      <c r="BN765" s="8">
        <v>1.0891213521224721</v>
      </c>
      <c r="BO765" s="8">
        <v>-0.80344828010033942</v>
      </c>
      <c r="BP765" s="8">
        <v>-1.2381217692879554</v>
      </c>
      <c r="BQ765" s="8">
        <v>-0.98474842582241962</v>
      </c>
      <c r="BR765" s="8">
        <v>-1.2518798682926005</v>
      </c>
      <c r="BS765" s="8">
        <v>0.67154357063327819</v>
      </c>
      <c r="BT765" s="8">
        <v>0.72072230525221825</v>
      </c>
      <c r="BU765" s="8">
        <v>0.72496287129392267</v>
      </c>
      <c r="BV765" s="8">
        <v>0.87758227160575264</v>
      </c>
      <c r="BW765" s="8">
        <v>-0.27604793325471477</v>
      </c>
      <c r="BX765" s="8">
        <v>-1.0644087236571935</v>
      </c>
      <c r="BY765" s="8">
        <v>-1.0937762156285926</v>
      </c>
      <c r="BZ765" s="36">
        <v>-0.84665030738459979</v>
      </c>
      <c r="CA765" s="40">
        <v>1.2147897027859413</v>
      </c>
      <c r="CB765" s="9">
        <v>1.117401959254994</v>
      </c>
      <c r="CC765" s="9">
        <v>1.142957490479837</v>
      </c>
      <c r="CD765" s="9">
        <v>1.0891213521224721</v>
      </c>
      <c r="CE765" s="9" t="s">
        <v>24178</v>
      </c>
      <c r="CF765" s="9" t="s">
        <v>24178</v>
      </c>
      <c r="CG765" s="9" t="s">
        <v>24178</v>
      </c>
      <c r="CH765" s="9" t="s">
        <v>24178</v>
      </c>
      <c r="CI765" s="9">
        <v>0.67154357063327819</v>
      </c>
      <c r="CJ765" s="9">
        <v>0.72072230525221825</v>
      </c>
      <c r="CK765" s="9">
        <v>0.72496287129392267</v>
      </c>
      <c r="CL765" s="9">
        <v>0.87758227160575264</v>
      </c>
      <c r="CM765" s="9" t="s">
        <v>24178</v>
      </c>
      <c r="CN765" s="9" t="s">
        <v>24178</v>
      </c>
      <c r="CO765" s="9" t="s">
        <v>24178</v>
      </c>
      <c r="CP765" s="41" t="s">
        <v>24178</v>
      </c>
      <c r="CQ765" s="51" t="str">
        <f>IF(COUNTIF(CA765:CD765,"")=4,"-","+")</f>
        <v>+</v>
      </c>
      <c r="CR765" s="10" t="str">
        <f>IF(COUNTIF(CE765:CH765,"")=4,"-","+")</f>
        <v>-</v>
      </c>
      <c r="CS765" s="10" t="str">
        <f>IF(COUNTIF(CI765:CL765,"")=4,"-","+")</f>
        <v>+</v>
      </c>
      <c r="CT765" s="10" t="str">
        <f>IF(COUNTIF(CM765:CP765,"")=4,"-","+")</f>
        <v>-</v>
      </c>
      <c r="CU765" s="10" t="str">
        <f>IF(COUNTIF(CS765:CT765,"-")=2,"+","-")</f>
        <v>-</v>
      </c>
      <c r="CV765" s="10" t="str">
        <f>IF(COUNTIF(CQ765,"+")+COUNTIF(CS765,"+")=0,"+","-")</f>
        <v>-</v>
      </c>
      <c r="CW765" s="10" t="str">
        <f t="shared" si="44"/>
        <v>-</v>
      </c>
      <c r="CX765" s="10" t="str">
        <f t="shared" si="45"/>
        <v>-</v>
      </c>
      <c r="CY765" s="10" t="str">
        <f t="shared" si="46"/>
        <v>-</v>
      </c>
      <c r="CZ765" s="76" t="str">
        <f t="shared" si="47"/>
        <v>-</v>
      </c>
    </row>
    <row r="766" spans="1:104" s="11" customFormat="1" ht="25" customHeight="1" x14ac:dyDescent="0.2">
      <c r="A766" s="12" t="s">
        <v>2367</v>
      </c>
      <c r="B766" s="3" t="s">
        <v>2367</v>
      </c>
      <c r="C766" s="3" t="s">
        <v>2368</v>
      </c>
      <c r="D766" s="3" t="s">
        <v>2368</v>
      </c>
      <c r="E766" s="3" t="s">
        <v>2369</v>
      </c>
      <c r="F766" s="3" t="s">
        <v>2370</v>
      </c>
      <c r="G766" s="3" t="s">
        <v>2362</v>
      </c>
      <c r="H766" s="3" t="s">
        <v>2363</v>
      </c>
      <c r="I766" s="3" t="s">
        <v>2364</v>
      </c>
      <c r="J766" s="3"/>
      <c r="K766" s="3" t="s">
        <v>2365</v>
      </c>
      <c r="L766" s="3"/>
      <c r="M766" s="3" t="s">
        <v>2366</v>
      </c>
      <c r="N766" s="3" t="s">
        <v>2367</v>
      </c>
      <c r="O766" s="3">
        <v>3</v>
      </c>
      <c r="P766" s="3">
        <v>10</v>
      </c>
      <c r="Q766" s="3">
        <v>10</v>
      </c>
      <c r="R766" s="13">
        <v>2</v>
      </c>
      <c r="S766" s="17">
        <v>-0.12922924311707701</v>
      </c>
      <c r="T766" s="4">
        <v>0.80551101164876804</v>
      </c>
      <c r="U766" s="4">
        <v>1.2973742956576499</v>
      </c>
      <c r="V766" s="4">
        <v>5.8221384585799299E-2</v>
      </c>
      <c r="W766" s="4">
        <v>-3.9904837165182099</v>
      </c>
      <c r="X766" s="4">
        <v>-4.1500489981606004</v>
      </c>
      <c r="Y766" s="4">
        <v>-3.1590863022679199</v>
      </c>
      <c r="Z766" s="4">
        <v>-4.7157038529651496</v>
      </c>
      <c r="AA766" s="4">
        <v>3.4117005684860402</v>
      </c>
      <c r="AB766" s="4">
        <v>2.4476860108829701</v>
      </c>
      <c r="AC766" s="4">
        <v>2.6915558655490202</v>
      </c>
      <c r="AD766" s="4">
        <v>2.1378857626750301</v>
      </c>
      <c r="AE766" s="4">
        <v>-0.53728567467621602</v>
      </c>
      <c r="AF766" s="4">
        <v>0.48794749824730799</v>
      </c>
      <c r="AG766" s="4">
        <v>0.17258600570721699</v>
      </c>
      <c r="AH766" s="18">
        <v>-0.16952519680046099</v>
      </c>
      <c r="AI766" s="17">
        <v>-1.1569341880537799E-2</v>
      </c>
      <c r="AJ766" s="4">
        <v>2.6722070518982601</v>
      </c>
      <c r="AK766" s="4">
        <v>-4.0038307174779701</v>
      </c>
      <c r="AL766" s="18">
        <v>0.50796936219378497</v>
      </c>
      <c r="AM766" s="22">
        <v>0.44149668941306702</v>
      </c>
      <c r="AN766" s="5">
        <v>0.54256611751958295</v>
      </c>
      <c r="AO766" s="5">
        <v>0.64340614858146805</v>
      </c>
      <c r="AP766" s="23">
        <v>0.66332156307230605</v>
      </c>
      <c r="AQ766" s="27">
        <v>1.47604796787542E-8</v>
      </c>
      <c r="AR766" s="28">
        <v>1.10619251992492E-7</v>
      </c>
      <c r="AS766" s="27">
        <v>3.1112679919170397E-4</v>
      </c>
      <c r="AT766" s="6">
        <v>1.49466226058579E-3</v>
      </c>
      <c r="AU766" s="7">
        <v>2.6837763937788002</v>
      </c>
      <c r="AV766" s="6">
        <v>2.6078815648102101E-3</v>
      </c>
      <c r="AW766" s="6">
        <v>3.1378318094023798E-2</v>
      </c>
      <c r="AX766" s="7">
        <v>-2.1642376897044802</v>
      </c>
      <c r="AY766" s="6">
        <v>6.6708005616901501E-5</v>
      </c>
      <c r="AZ766" s="6">
        <v>6.5289215945198696E-4</v>
      </c>
      <c r="BA766" s="7">
        <v>4.5118000796717599</v>
      </c>
      <c r="BB766" s="6">
        <v>1.07333469681156E-4</v>
      </c>
      <c r="BC766" s="6">
        <v>3.6575078447599697E-2</v>
      </c>
      <c r="BD766" s="7">
        <v>-3.9922613755974301</v>
      </c>
      <c r="BE766" s="6">
        <v>0.24674287617380999</v>
      </c>
      <c r="BF766" s="6">
        <v>0.28983724326193699</v>
      </c>
      <c r="BG766" s="7">
        <v>0.51953870407432301</v>
      </c>
      <c r="BH766" s="6">
        <v>5.0854952672782899E-6</v>
      </c>
      <c r="BI766" s="6">
        <v>1.4499189223990199E-4</v>
      </c>
      <c r="BJ766" s="31">
        <v>-6.6760377693762303</v>
      </c>
      <c r="BK766" s="35">
        <v>3.1624234528356457E-2</v>
      </c>
      <c r="BL766" s="8">
        <v>0.40309549248160775</v>
      </c>
      <c r="BM766" s="8">
        <v>0.59856484551334033</v>
      </c>
      <c r="BN766" s="8">
        <v>0.10611821306612379</v>
      </c>
      <c r="BO766" s="8">
        <v>-1.5028609330878013</v>
      </c>
      <c r="BP766" s="8">
        <v>-1.5662731115995867</v>
      </c>
      <c r="BQ766" s="8">
        <v>-1.1724587258906789</v>
      </c>
      <c r="BR766" s="8">
        <v>-1.7910676675313264</v>
      </c>
      <c r="BS766" s="8">
        <v>1.438810503370366</v>
      </c>
      <c r="BT766" s="8">
        <v>1.055705465824117</v>
      </c>
      <c r="BU766" s="8">
        <v>1.1526207759627258</v>
      </c>
      <c r="BV766" s="8">
        <v>0.93258903071898569</v>
      </c>
      <c r="BW766" s="8">
        <v>-0.13053978395093718</v>
      </c>
      <c r="BX766" s="8">
        <v>0.27689389026983047</v>
      </c>
      <c r="BY766" s="8">
        <v>0.15156738405958031</v>
      </c>
      <c r="BZ766" s="36">
        <v>1.5610386265298268E-2</v>
      </c>
      <c r="CA766" s="40">
        <v>3.1624234528356457E-2</v>
      </c>
      <c r="CB766" s="9">
        <v>0.40309549248160775</v>
      </c>
      <c r="CC766" s="9">
        <v>0.59856484551334033</v>
      </c>
      <c r="CD766" s="9">
        <v>0.10611821306612379</v>
      </c>
      <c r="CE766" s="9" t="s">
        <v>24178</v>
      </c>
      <c r="CF766" s="9" t="s">
        <v>24178</v>
      </c>
      <c r="CG766" s="9" t="s">
        <v>24178</v>
      </c>
      <c r="CH766" s="9" t="s">
        <v>24178</v>
      </c>
      <c r="CI766" s="9">
        <v>1.438810503370366</v>
      </c>
      <c r="CJ766" s="9">
        <v>1.055705465824117</v>
      </c>
      <c r="CK766" s="9">
        <v>1.1526207759627258</v>
      </c>
      <c r="CL766" s="9">
        <v>0.93258903071898569</v>
      </c>
      <c r="CM766" s="9">
        <v>-0.13053978395093718</v>
      </c>
      <c r="CN766" s="9">
        <v>0.27689389026983047</v>
      </c>
      <c r="CO766" s="9">
        <v>0.15156738405958031</v>
      </c>
      <c r="CP766" s="41">
        <v>1.5610386265298268E-2</v>
      </c>
      <c r="CQ766" s="51" t="str">
        <f>IF(COUNTIF(CA766:CD766,"")=4,"-","+")</f>
        <v>+</v>
      </c>
      <c r="CR766" s="10" t="str">
        <f>IF(COUNTIF(CE766:CH766,"")=4,"-","+")</f>
        <v>-</v>
      </c>
      <c r="CS766" s="10" t="str">
        <f>IF(COUNTIF(CI766:CL766,"")=4,"-","+")</f>
        <v>+</v>
      </c>
      <c r="CT766" s="10" t="str">
        <f>IF(COUNTIF(CM766:CP766,"")=4,"-","+")</f>
        <v>+</v>
      </c>
      <c r="CU766" s="10" t="str">
        <f>IF(COUNTIF(CS766:CT766,"-")=2,"+","-")</f>
        <v>-</v>
      </c>
      <c r="CV766" s="10" t="str">
        <f>IF(COUNTIF(CQ766,"+")+COUNTIF(CS766,"+")=0,"+","-")</f>
        <v>-</v>
      </c>
      <c r="CW766" s="10" t="str">
        <f t="shared" si="44"/>
        <v>-</v>
      </c>
      <c r="CX766" s="10" t="str">
        <f t="shared" si="45"/>
        <v>-</v>
      </c>
      <c r="CY766" s="10" t="str">
        <f t="shared" si="46"/>
        <v>-</v>
      </c>
      <c r="CZ766" s="76" t="str">
        <f t="shared" si="47"/>
        <v>+</v>
      </c>
    </row>
    <row r="767" spans="1:104" s="11" customFormat="1" ht="25" customHeight="1" x14ac:dyDescent="0.2">
      <c r="A767" s="12" t="s">
        <v>2385</v>
      </c>
      <c r="B767" s="3" t="s">
        <v>2386</v>
      </c>
      <c r="C767" s="3" t="s">
        <v>2387</v>
      </c>
      <c r="D767" s="3" t="s">
        <v>2387</v>
      </c>
      <c r="E767" s="3" t="s">
        <v>2388</v>
      </c>
      <c r="F767" s="3" t="s">
        <v>2389</v>
      </c>
      <c r="G767" s="3" t="s">
        <v>2379</v>
      </c>
      <c r="H767" s="3" t="s">
        <v>2380</v>
      </c>
      <c r="I767" s="3" t="s">
        <v>2381</v>
      </c>
      <c r="J767" s="3" t="s">
        <v>2382</v>
      </c>
      <c r="K767" s="3" t="s">
        <v>2383</v>
      </c>
      <c r="L767" s="3"/>
      <c r="M767" s="3" t="s">
        <v>2384</v>
      </c>
      <c r="N767" s="3" t="s">
        <v>2385</v>
      </c>
      <c r="O767" s="3">
        <v>5</v>
      </c>
      <c r="P767" s="3">
        <v>9</v>
      </c>
      <c r="Q767" s="3">
        <v>9</v>
      </c>
      <c r="R767" s="13">
        <v>5</v>
      </c>
      <c r="S767" s="17">
        <v>0.23583645746763399</v>
      </c>
      <c r="T767" s="4">
        <v>5.3355120951501099E-2</v>
      </c>
      <c r="U767" s="4">
        <v>-0.21199782377109599</v>
      </c>
      <c r="V767" s="4">
        <v>-0.42763774419145101</v>
      </c>
      <c r="W767" s="4">
        <v>-4.3149930895820701</v>
      </c>
      <c r="X767" s="4">
        <v>-3.7737595244986499</v>
      </c>
      <c r="Y767" s="4">
        <v>-6.0349224467300404</v>
      </c>
      <c r="Z767" s="4">
        <v>-3.9646986870791201</v>
      </c>
      <c r="AA767" s="4">
        <v>-1.1479890683874101</v>
      </c>
      <c r="AB767" s="4">
        <v>5.9228980837513497E-2</v>
      </c>
      <c r="AC767" s="4">
        <v>-0.13475290926000499</v>
      </c>
      <c r="AD767" s="4">
        <v>-0.35768302073855601</v>
      </c>
      <c r="AE767" s="4">
        <v>-5.9077631394608501</v>
      </c>
      <c r="AF767" s="4">
        <v>-4.5137008417048996</v>
      </c>
      <c r="AG767" s="4">
        <v>-2.8697418994744899</v>
      </c>
      <c r="AH767" s="18">
        <v>-3.5833986282155199</v>
      </c>
      <c r="AI767" s="17">
        <v>-4.2186511272139402</v>
      </c>
      <c r="AJ767" s="4">
        <v>-0.39529900438711502</v>
      </c>
      <c r="AK767" s="4">
        <v>-4.5220934369724697</v>
      </c>
      <c r="AL767" s="18">
        <v>-8.7610997385852804E-2</v>
      </c>
      <c r="AM767" s="22">
        <v>1.3119013639374</v>
      </c>
      <c r="AN767" s="5">
        <v>0.52991736830974201</v>
      </c>
      <c r="AO767" s="5">
        <v>1.03315612218424</v>
      </c>
      <c r="AP767" s="23">
        <v>0.291878955328912</v>
      </c>
      <c r="AQ767" s="27">
        <v>8.8346003566009708E-6</v>
      </c>
      <c r="AR767" s="28">
        <v>2.0507218349880001E-5</v>
      </c>
      <c r="AS767" s="27">
        <v>5.8675836528550799E-3</v>
      </c>
      <c r="AT767" s="6">
        <v>1.12176909048388E-2</v>
      </c>
      <c r="AU767" s="7">
        <v>3.8233521228268299</v>
      </c>
      <c r="AV767" s="6">
        <v>0.35886769106752903</v>
      </c>
      <c r="AW767" s="6">
        <v>0.56773821089875098</v>
      </c>
      <c r="AX767" s="7">
        <v>0.30768800700126198</v>
      </c>
      <c r="AY767" s="6">
        <v>2.1025213533602798E-3</v>
      </c>
      <c r="AZ767" s="6">
        <v>5.6913452114179704E-3</v>
      </c>
      <c r="BA767" s="7">
        <v>4.4344824395866196</v>
      </c>
      <c r="BB767" s="6">
        <v>0.72940745793203299</v>
      </c>
      <c r="BC767" s="6">
        <v>0.97934545281706897</v>
      </c>
      <c r="BD767" s="7">
        <v>-0.30344230975852998</v>
      </c>
      <c r="BE767" s="6">
        <v>6.5433689257311696E-3</v>
      </c>
      <c r="BF767" s="6">
        <v>1.2850265861655399E-2</v>
      </c>
      <c r="BG767" s="7">
        <v>4.1310401298280901</v>
      </c>
      <c r="BH767" s="6">
        <v>1.3386109611195499E-3</v>
      </c>
      <c r="BI767" s="6">
        <v>3.91097613110916E-3</v>
      </c>
      <c r="BJ767" s="31">
        <v>-4.1267944325853598</v>
      </c>
      <c r="BK767" s="35">
        <v>1.135688497539536</v>
      </c>
      <c r="BL767" s="8">
        <v>1.054153355677236</v>
      </c>
      <c r="BM767" s="8">
        <v>0.93559005268639395</v>
      </c>
      <c r="BN767" s="8">
        <v>0.83923920476779412</v>
      </c>
      <c r="BO767" s="8">
        <v>-0.89768400944580518</v>
      </c>
      <c r="BP767" s="8">
        <v>-0.65585349487253153</v>
      </c>
      <c r="BQ767" s="8">
        <v>-1.6661718274632744</v>
      </c>
      <c r="BR767" s="8">
        <v>-0.74116770839864232</v>
      </c>
      <c r="BS767" s="8">
        <v>0.51737644044164222</v>
      </c>
      <c r="BT767" s="8">
        <v>1.0567778761253472</v>
      </c>
      <c r="BU767" s="8">
        <v>0.97010413058085443</v>
      </c>
      <c r="BV767" s="8">
        <v>0.87049592619237393</v>
      </c>
      <c r="BW767" s="8">
        <v>-1.6093553203330309</v>
      </c>
      <c r="BX767" s="8">
        <v>-0.98646933438801554</v>
      </c>
      <c r="BY767" s="8">
        <v>-0.25192613052068147</v>
      </c>
      <c r="BZ767" s="36">
        <v>-0.57079765858920062</v>
      </c>
      <c r="CA767" s="40">
        <v>1.135688497539536</v>
      </c>
      <c r="CB767" s="9">
        <v>1.054153355677236</v>
      </c>
      <c r="CC767" s="9">
        <v>0.93559005268639395</v>
      </c>
      <c r="CD767" s="9">
        <v>0.83923920476779412</v>
      </c>
      <c r="CE767" s="9" t="s">
        <v>24178</v>
      </c>
      <c r="CF767" s="9" t="s">
        <v>24178</v>
      </c>
      <c r="CG767" s="9" t="s">
        <v>24178</v>
      </c>
      <c r="CH767" s="9" t="s">
        <v>24178</v>
      </c>
      <c r="CI767" s="9">
        <v>0.51737644044164222</v>
      </c>
      <c r="CJ767" s="9">
        <v>1.0567778761253472</v>
      </c>
      <c r="CK767" s="9">
        <v>0.97010413058085443</v>
      </c>
      <c r="CL767" s="9">
        <v>0.87049592619237393</v>
      </c>
      <c r="CM767" s="9" t="s">
        <v>24178</v>
      </c>
      <c r="CN767" s="9" t="s">
        <v>24178</v>
      </c>
      <c r="CO767" s="9" t="s">
        <v>24178</v>
      </c>
      <c r="CP767" s="41" t="s">
        <v>24178</v>
      </c>
      <c r="CQ767" s="51" t="str">
        <f>IF(COUNTIF(CA767:CD767,"")=4,"-","+")</f>
        <v>+</v>
      </c>
      <c r="CR767" s="10" t="str">
        <f>IF(COUNTIF(CE767:CH767,"")=4,"-","+")</f>
        <v>-</v>
      </c>
      <c r="CS767" s="10" t="str">
        <f>IF(COUNTIF(CI767:CL767,"")=4,"-","+")</f>
        <v>+</v>
      </c>
      <c r="CT767" s="10" t="str">
        <f>IF(COUNTIF(CM767:CP767,"")=4,"-","+")</f>
        <v>-</v>
      </c>
      <c r="CU767" s="10" t="str">
        <f>IF(COUNTIF(CS767:CT767,"-")=2,"+","-")</f>
        <v>-</v>
      </c>
      <c r="CV767" s="10" t="str">
        <f>IF(COUNTIF(CQ767,"+")+COUNTIF(CS767,"+")=0,"+","-")</f>
        <v>-</v>
      </c>
      <c r="CW767" s="10" t="str">
        <f t="shared" si="44"/>
        <v>-</v>
      </c>
      <c r="CX767" s="10" t="str">
        <f t="shared" si="45"/>
        <v>-</v>
      </c>
      <c r="CY767" s="10" t="str">
        <f t="shared" si="46"/>
        <v>-</v>
      </c>
      <c r="CZ767" s="76" t="str">
        <f t="shared" si="47"/>
        <v>-</v>
      </c>
    </row>
    <row r="768" spans="1:104" s="11" customFormat="1" ht="25" customHeight="1" x14ac:dyDescent="0.2">
      <c r="A768" s="12" t="s">
        <v>2394</v>
      </c>
      <c r="B768" s="3" t="s">
        <v>2395</v>
      </c>
      <c r="C768" s="3" t="s">
        <v>2396</v>
      </c>
      <c r="D768" s="3" t="s">
        <v>2396</v>
      </c>
      <c r="E768" s="3" t="s">
        <v>2397</v>
      </c>
      <c r="F768" s="3" t="s">
        <v>2398</v>
      </c>
      <c r="G768" s="3" t="s">
        <v>2390</v>
      </c>
      <c r="H768" s="3" t="s">
        <v>2391</v>
      </c>
      <c r="I768" s="3" t="s">
        <v>2392</v>
      </c>
      <c r="J768" s="3" t="s">
        <v>2393</v>
      </c>
      <c r="K768" s="3"/>
      <c r="L768" s="3"/>
      <c r="M768" s="3"/>
      <c r="N768" s="3" t="s">
        <v>2394</v>
      </c>
      <c r="O768" s="3">
        <v>10</v>
      </c>
      <c r="P768" s="3">
        <v>15</v>
      </c>
      <c r="Q768" s="3">
        <v>15</v>
      </c>
      <c r="R768" s="13">
        <v>12</v>
      </c>
      <c r="S768" s="17">
        <v>1.3438819753858799</v>
      </c>
      <c r="T768" s="4">
        <v>1.53291455265541</v>
      </c>
      <c r="U768" s="4">
        <v>1.42466817063357</v>
      </c>
      <c r="V768" s="4">
        <v>1.1901114007070399</v>
      </c>
      <c r="W768" s="4">
        <v>-5.3417331875955902</v>
      </c>
      <c r="X768" s="4">
        <v>-5.9320699064407796</v>
      </c>
      <c r="Y768" s="4">
        <v>-3.9023736364973902</v>
      </c>
      <c r="Z768" s="4">
        <v>-5.78751396260866</v>
      </c>
      <c r="AA768" s="4">
        <v>1.6440807162775299</v>
      </c>
      <c r="AB768" s="4">
        <v>1.13241722051811</v>
      </c>
      <c r="AC768" s="4">
        <v>1.63123437632904</v>
      </c>
      <c r="AD768" s="4">
        <v>1.47714429938213</v>
      </c>
      <c r="AE768" s="4">
        <v>-2.5395317043527701</v>
      </c>
      <c r="AF768" s="4">
        <v>-2.76385190091049</v>
      </c>
      <c r="AG768" s="4">
        <v>-3.9398913964119</v>
      </c>
      <c r="AH768" s="18">
        <v>-3.2523214669321101</v>
      </c>
      <c r="AI768" s="17">
        <v>-3.12389911715182</v>
      </c>
      <c r="AJ768" s="4">
        <v>1.4712191531267</v>
      </c>
      <c r="AK768" s="4">
        <v>-5.2409226732856</v>
      </c>
      <c r="AL768" s="18">
        <v>1.37289402484548</v>
      </c>
      <c r="AM768" s="22">
        <v>0.62006853674942797</v>
      </c>
      <c r="AN768" s="5">
        <v>0.23826305390534999</v>
      </c>
      <c r="AO768" s="5">
        <v>0.92706037544200204</v>
      </c>
      <c r="AP768" s="23">
        <v>0.14438180655636301</v>
      </c>
      <c r="AQ768" s="27">
        <v>1.5875465660260599E-9</v>
      </c>
      <c r="AR768" s="28">
        <v>2.2149652354714599E-8</v>
      </c>
      <c r="AS768" s="27">
        <v>1.95001811577205E-4</v>
      </c>
      <c r="AT768" s="6">
        <v>1.09736608195428E-3</v>
      </c>
      <c r="AU768" s="7">
        <v>4.5951182702785198</v>
      </c>
      <c r="AV768" s="6">
        <v>0.51214967318569304</v>
      </c>
      <c r="AW768" s="6">
        <v>0.69604590298760305</v>
      </c>
      <c r="AX768" s="7">
        <v>-9.83251282812274E-2</v>
      </c>
      <c r="AY768" s="6">
        <v>6.0051865464032402E-4</v>
      </c>
      <c r="AZ768" s="6">
        <v>2.4481739413569699E-3</v>
      </c>
      <c r="BA768" s="7">
        <v>6.61381669813108</v>
      </c>
      <c r="BB768" s="6">
        <v>1.16263639786969E-2</v>
      </c>
      <c r="BC768" s="6">
        <v>0.43597760784656697</v>
      </c>
      <c r="BD768" s="7">
        <v>-2.11702355613378</v>
      </c>
      <c r="BE768" s="6">
        <v>4.3979794717329402E-4</v>
      </c>
      <c r="BF768" s="6">
        <v>1.9036138868573399E-3</v>
      </c>
      <c r="BG768" s="7">
        <v>4.4967931419972897</v>
      </c>
      <c r="BH768" s="6">
        <v>4.0028340466268702E-4</v>
      </c>
      <c r="BI768" s="6">
        <v>1.8452431817754401E-3</v>
      </c>
      <c r="BJ768" s="31">
        <v>-6.7121418264123101</v>
      </c>
      <c r="BK768" s="35">
        <v>0.90473596332303541</v>
      </c>
      <c r="BL768" s="8">
        <v>0.96751895107316599</v>
      </c>
      <c r="BM768" s="8">
        <v>0.93156731049016173</v>
      </c>
      <c r="BN768" s="8">
        <v>0.85366446947873975</v>
      </c>
      <c r="BO768" s="8">
        <v>-1.3157431781165216</v>
      </c>
      <c r="BP768" s="8">
        <v>-1.5118104566939266</v>
      </c>
      <c r="BQ768" s="8">
        <v>-0.83769175243140026</v>
      </c>
      <c r="BR768" s="8">
        <v>-1.4637993985900102</v>
      </c>
      <c r="BS768" s="8">
        <v>1.0044403325076747</v>
      </c>
      <c r="BT768" s="8">
        <v>0.83450262414828802</v>
      </c>
      <c r="BU768" s="8">
        <v>1.0001737049492403</v>
      </c>
      <c r="BV768" s="8">
        <v>0.94899609549634367</v>
      </c>
      <c r="BW768" s="8">
        <v>-0.38505396074959675</v>
      </c>
      <c r="BX768" s="8">
        <v>-0.45955695042480715</v>
      </c>
      <c r="BY768" s="8">
        <v>-0.85015244621841068</v>
      </c>
      <c r="BZ768" s="36">
        <v>-0.62179130824197815</v>
      </c>
      <c r="CA768" s="40">
        <v>0.90473596332303541</v>
      </c>
      <c r="CB768" s="9">
        <v>0.96751895107316599</v>
      </c>
      <c r="CC768" s="9">
        <v>0.93156731049016173</v>
      </c>
      <c r="CD768" s="9">
        <v>0.85366446947873975</v>
      </c>
      <c r="CE768" s="9" t="s">
        <v>24178</v>
      </c>
      <c r="CF768" s="9" t="s">
        <v>24178</v>
      </c>
      <c r="CG768" s="9" t="s">
        <v>24178</v>
      </c>
      <c r="CH768" s="9" t="s">
        <v>24178</v>
      </c>
      <c r="CI768" s="9">
        <v>1.0044403325076747</v>
      </c>
      <c r="CJ768" s="9">
        <v>0.83450262414828802</v>
      </c>
      <c r="CK768" s="9">
        <v>1.0001737049492403</v>
      </c>
      <c r="CL768" s="9">
        <v>0.94899609549634367</v>
      </c>
      <c r="CM768" s="9" t="s">
        <v>24178</v>
      </c>
      <c r="CN768" s="9" t="s">
        <v>24178</v>
      </c>
      <c r="CO768" s="9" t="s">
        <v>24178</v>
      </c>
      <c r="CP768" s="41" t="s">
        <v>24178</v>
      </c>
      <c r="CQ768" s="51" t="str">
        <f>IF(COUNTIF(CA768:CD768,"")=4,"-","+")</f>
        <v>+</v>
      </c>
      <c r="CR768" s="10" t="str">
        <f>IF(COUNTIF(CE768:CH768,"")=4,"-","+")</f>
        <v>-</v>
      </c>
      <c r="CS768" s="10" t="str">
        <f>IF(COUNTIF(CI768:CL768,"")=4,"-","+")</f>
        <v>+</v>
      </c>
      <c r="CT768" s="10" t="str">
        <f>IF(COUNTIF(CM768:CP768,"")=4,"-","+")</f>
        <v>-</v>
      </c>
      <c r="CU768" s="10" t="str">
        <f>IF(COUNTIF(CS768:CT768,"-")=2,"+","-")</f>
        <v>-</v>
      </c>
      <c r="CV768" s="10" t="str">
        <f>IF(COUNTIF(CQ768,"+")+COUNTIF(CS768,"+")=0,"+","-")</f>
        <v>-</v>
      </c>
      <c r="CW768" s="10" t="str">
        <f t="shared" si="44"/>
        <v>-</v>
      </c>
      <c r="CX768" s="10" t="str">
        <f t="shared" si="45"/>
        <v>-</v>
      </c>
      <c r="CY768" s="10" t="str">
        <f t="shared" si="46"/>
        <v>-</v>
      </c>
      <c r="CZ768" s="76" t="str">
        <f t="shared" si="47"/>
        <v>-</v>
      </c>
    </row>
    <row r="769" spans="1:104" s="11" customFormat="1" ht="25" customHeight="1" x14ac:dyDescent="0.2">
      <c r="A769" s="12" t="s">
        <v>2405</v>
      </c>
      <c r="B769" s="3" t="s">
        <v>2406</v>
      </c>
      <c r="C769" s="3" t="s">
        <v>2407</v>
      </c>
      <c r="D769" s="3" t="s">
        <v>2407</v>
      </c>
      <c r="E769" s="3" t="s">
        <v>2407</v>
      </c>
      <c r="F769" s="3" t="s">
        <v>2408</v>
      </c>
      <c r="G769" s="3" t="s">
        <v>2399</v>
      </c>
      <c r="H769" s="3" t="s">
        <v>2400</v>
      </c>
      <c r="I769" s="3" t="s">
        <v>2401</v>
      </c>
      <c r="J769" s="3" t="s">
        <v>2402</v>
      </c>
      <c r="K769" s="3" t="s">
        <v>2403</v>
      </c>
      <c r="L769" s="3"/>
      <c r="M769" s="3" t="s">
        <v>2404</v>
      </c>
      <c r="N769" s="3" t="s">
        <v>2405</v>
      </c>
      <c r="O769" s="3">
        <v>4</v>
      </c>
      <c r="P769" s="3">
        <v>11</v>
      </c>
      <c r="Q769" s="3">
        <v>11</v>
      </c>
      <c r="R769" s="13">
        <v>11</v>
      </c>
      <c r="S769" s="17">
        <v>2.3564066854436199</v>
      </c>
      <c r="T769" s="4">
        <v>2.7415787397412301</v>
      </c>
      <c r="U769" s="4">
        <v>2.7064948954936598</v>
      </c>
      <c r="V769" s="4">
        <v>1.2074715719854201</v>
      </c>
      <c r="W769" s="4">
        <v>-3.1806649640634501</v>
      </c>
      <c r="X769" s="4">
        <v>-5.0238497048987796</v>
      </c>
      <c r="Y769" s="4">
        <v>-4.3326505983194803</v>
      </c>
      <c r="Z769" s="4">
        <v>-3.6122615995460401</v>
      </c>
      <c r="AA769" s="4">
        <v>1.57059733193359</v>
      </c>
      <c r="AB769" s="4">
        <v>2.6422793606148902</v>
      </c>
      <c r="AC769" s="4">
        <v>2.69144737650613</v>
      </c>
      <c r="AD769" s="4">
        <v>2.0949945589394399</v>
      </c>
      <c r="AE769" s="4">
        <v>-3.86709794509009</v>
      </c>
      <c r="AF769" s="4">
        <v>-3.7410672259605802</v>
      </c>
      <c r="AG769" s="4">
        <v>-3.7116332777913601</v>
      </c>
      <c r="AH769" s="18">
        <v>-4.6924345572077399</v>
      </c>
      <c r="AI769" s="17">
        <v>-4.0030582515124404</v>
      </c>
      <c r="AJ769" s="4">
        <v>2.2498296569985099</v>
      </c>
      <c r="AK769" s="4">
        <v>-4.03735671670694</v>
      </c>
      <c r="AL769" s="18">
        <v>2.2529879731659799</v>
      </c>
      <c r="AM769" s="22">
        <v>0.46450429081427302</v>
      </c>
      <c r="AN769" s="5">
        <v>0.52737508443730097</v>
      </c>
      <c r="AO769" s="5">
        <v>0.81137609650742604</v>
      </c>
      <c r="AP769" s="23">
        <v>0.71837535243734296</v>
      </c>
      <c r="AQ769" s="27">
        <v>2.48446787264604E-9</v>
      </c>
      <c r="AR769" s="28">
        <v>3.06660927662813E-8</v>
      </c>
      <c r="AS769" s="27">
        <v>2.3484183451118801E-6</v>
      </c>
      <c r="AT769" s="6">
        <v>8.3986879053674597E-5</v>
      </c>
      <c r="AU769" s="7">
        <v>6.2528879085109601</v>
      </c>
      <c r="AV769" s="6">
        <v>0.99459439344651301</v>
      </c>
      <c r="AW769" s="6">
        <v>0.99886666689255799</v>
      </c>
      <c r="AX769" s="7">
        <v>3.1583161674664201E-3</v>
      </c>
      <c r="AY769" s="6">
        <v>2.7236746386132101E-5</v>
      </c>
      <c r="AZ769" s="6">
        <v>3.85910889330508E-4</v>
      </c>
      <c r="BA769" s="7">
        <v>6.2903446898729198</v>
      </c>
      <c r="BB769" s="6">
        <v>0.94448398357448304</v>
      </c>
      <c r="BC769" s="6">
        <v>0.99034662048328204</v>
      </c>
      <c r="BD769" s="7">
        <v>-3.4298465194498598E-2</v>
      </c>
      <c r="BE769" s="6">
        <v>2.20847891925363E-5</v>
      </c>
      <c r="BF769" s="6">
        <v>2.8536158646316599E-4</v>
      </c>
      <c r="BG769" s="7">
        <v>6.2560462246784203</v>
      </c>
      <c r="BH769" s="6">
        <v>3.9151960510605899E-5</v>
      </c>
      <c r="BI769" s="6">
        <v>4.4265341560051401E-4</v>
      </c>
      <c r="BJ769" s="31">
        <v>-6.2871863737054499</v>
      </c>
      <c r="BK769" s="35">
        <v>0.99473004715848079</v>
      </c>
      <c r="BL769" s="8">
        <v>1.1129544065851624</v>
      </c>
      <c r="BM769" s="8">
        <v>1.1021858033957173</v>
      </c>
      <c r="BN769" s="8">
        <v>0.64207695019609201</v>
      </c>
      <c r="BO769" s="8">
        <v>-0.70481368027095515</v>
      </c>
      <c r="BP769" s="8">
        <v>-1.2705591253491684</v>
      </c>
      <c r="BQ769" s="8">
        <v>-1.0584031013077864</v>
      </c>
      <c r="BR769" s="8">
        <v>-0.83728755835042423</v>
      </c>
      <c r="BS769" s="8">
        <v>0.75353444012091542</v>
      </c>
      <c r="BT769" s="8">
        <v>1.0824755456249955</v>
      </c>
      <c r="BU769" s="8">
        <v>1.0975671316270561</v>
      </c>
      <c r="BV769" s="8">
        <v>0.91449244721452461</v>
      </c>
      <c r="BW769" s="8">
        <v>-0.91550679407748714</v>
      </c>
      <c r="BX769" s="8">
        <v>-0.87682303997091926</v>
      </c>
      <c r="BY769" s="8">
        <v>-0.86778861073630131</v>
      </c>
      <c r="BZ769" s="36">
        <v>-1.1688348618599018</v>
      </c>
      <c r="CA769" s="40">
        <v>0.99473004715848079</v>
      </c>
      <c r="CB769" s="9">
        <v>1.1129544065851624</v>
      </c>
      <c r="CC769" s="9">
        <v>1.1021858033957173</v>
      </c>
      <c r="CD769" s="9">
        <v>0.64207695019609201</v>
      </c>
      <c r="CE769" s="9" t="s">
        <v>24178</v>
      </c>
      <c r="CF769" s="9" t="s">
        <v>24178</v>
      </c>
      <c r="CG769" s="9" t="s">
        <v>24178</v>
      </c>
      <c r="CH769" s="9" t="s">
        <v>24178</v>
      </c>
      <c r="CI769" s="9">
        <v>0.75353444012091542</v>
      </c>
      <c r="CJ769" s="9">
        <v>1.0824755456249955</v>
      </c>
      <c r="CK769" s="9">
        <v>1.0975671316270561</v>
      </c>
      <c r="CL769" s="9">
        <v>0.91449244721452461</v>
      </c>
      <c r="CM769" s="9" t="s">
        <v>24178</v>
      </c>
      <c r="CN769" s="9" t="s">
        <v>24178</v>
      </c>
      <c r="CO769" s="9" t="s">
        <v>24178</v>
      </c>
      <c r="CP769" s="41" t="s">
        <v>24178</v>
      </c>
      <c r="CQ769" s="51" t="str">
        <f>IF(COUNTIF(CA769:CD769,"")=4,"-","+")</f>
        <v>+</v>
      </c>
      <c r="CR769" s="10" t="str">
        <f>IF(COUNTIF(CE769:CH769,"")=4,"-","+")</f>
        <v>-</v>
      </c>
      <c r="CS769" s="10" t="str">
        <f>IF(COUNTIF(CI769:CL769,"")=4,"-","+")</f>
        <v>+</v>
      </c>
      <c r="CT769" s="10" t="str">
        <f>IF(COUNTIF(CM769:CP769,"")=4,"-","+")</f>
        <v>-</v>
      </c>
      <c r="CU769" s="10" t="str">
        <f>IF(COUNTIF(CS769:CT769,"-")=2,"+","-")</f>
        <v>-</v>
      </c>
      <c r="CV769" s="10" t="str">
        <f>IF(COUNTIF(CQ769,"+")+COUNTIF(CS769,"+")=0,"+","-")</f>
        <v>-</v>
      </c>
      <c r="CW769" s="10" t="str">
        <f t="shared" si="44"/>
        <v>-</v>
      </c>
      <c r="CX769" s="10" t="str">
        <f t="shared" si="45"/>
        <v>-</v>
      </c>
      <c r="CY769" s="10" t="str">
        <f t="shared" si="46"/>
        <v>-</v>
      </c>
      <c r="CZ769" s="76" t="str">
        <f t="shared" si="47"/>
        <v>-</v>
      </c>
    </row>
    <row r="770" spans="1:104" s="11" customFormat="1" ht="25" customHeight="1" x14ac:dyDescent="0.2">
      <c r="A770" s="12" t="s">
        <v>2413</v>
      </c>
      <c r="B770" s="3" t="s">
        <v>2414</v>
      </c>
      <c r="C770" s="3" t="s">
        <v>2415</v>
      </c>
      <c r="D770" s="3" t="s">
        <v>2415</v>
      </c>
      <c r="E770" s="3" t="s">
        <v>2415</v>
      </c>
      <c r="F770" s="3" t="s">
        <v>2416</v>
      </c>
      <c r="G770" s="3" t="s">
        <v>2409</v>
      </c>
      <c r="H770" s="3" t="s">
        <v>2410</v>
      </c>
      <c r="I770" s="3" t="s">
        <v>2411</v>
      </c>
      <c r="J770" s="3" t="s">
        <v>2412</v>
      </c>
      <c r="K770" s="3"/>
      <c r="L770" s="3"/>
      <c r="M770" s="3"/>
      <c r="N770" s="3" t="s">
        <v>2413</v>
      </c>
      <c r="O770" s="3">
        <v>6</v>
      </c>
      <c r="P770" s="3">
        <v>4</v>
      </c>
      <c r="Q770" s="3">
        <v>4</v>
      </c>
      <c r="R770" s="13">
        <v>4</v>
      </c>
      <c r="S770" s="17">
        <v>-2.70641270682375</v>
      </c>
      <c r="T770" s="4">
        <v>-2.50514244754407</v>
      </c>
      <c r="U770" s="4">
        <v>-2.2754920751694501</v>
      </c>
      <c r="V770" s="4">
        <v>-2.6956677868179599</v>
      </c>
      <c r="W770" s="4">
        <v>-5.9439153638541899</v>
      </c>
      <c r="X770" s="4">
        <v>-3.2694474052653302</v>
      </c>
      <c r="Y770" s="4">
        <v>-3.78541032539884</v>
      </c>
      <c r="Z770" s="4">
        <v>-4.5964996249624104</v>
      </c>
      <c r="AA770" s="4">
        <v>-3.81942775435818</v>
      </c>
      <c r="AB770" s="4">
        <v>-2.4434255772330902</v>
      </c>
      <c r="AC770" s="4">
        <v>-2.6588260821238299</v>
      </c>
      <c r="AD770" s="4">
        <v>-2.7796418376644501</v>
      </c>
      <c r="AE770" s="4">
        <v>-6.7365515733939096</v>
      </c>
      <c r="AF770" s="4">
        <v>-5.0047870669810699</v>
      </c>
      <c r="AG770" s="4">
        <v>-5.1307551570930503</v>
      </c>
      <c r="AH770" s="18">
        <v>-2.7603930274825998</v>
      </c>
      <c r="AI770" s="17">
        <v>-4.9081217062376599</v>
      </c>
      <c r="AJ770" s="4">
        <v>-2.9253303128448902</v>
      </c>
      <c r="AK770" s="4">
        <v>-4.3988181798701902</v>
      </c>
      <c r="AL770" s="18">
        <v>-2.5456787540888102</v>
      </c>
      <c r="AM770" s="22">
        <v>1.63450340083907</v>
      </c>
      <c r="AN770" s="5">
        <v>0.61207081450823397</v>
      </c>
      <c r="AO770" s="5">
        <v>1.1659260702903</v>
      </c>
      <c r="AP770" s="23">
        <v>0.20246493286047401</v>
      </c>
      <c r="AQ770" s="27">
        <v>2.2195157404292998E-2</v>
      </c>
      <c r="AR770" s="28">
        <v>2.7604503495239699E-2</v>
      </c>
      <c r="AS770" s="27">
        <v>8.8576009580476595E-2</v>
      </c>
      <c r="AT770" s="6">
        <v>0.11000704220151</v>
      </c>
      <c r="AU770" s="7">
        <v>1.9827913933927701</v>
      </c>
      <c r="AV770" s="6">
        <v>0.30994972361964801</v>
      </c>
      <c r="AW770" s="6">
        <v>0.52350169031187099</v>
      </c>
      <c r="AX770" s="7">
        <v>0.37965155875607798</v>
      </c>
      <c r="AY770" s="6">
        <v>4.80242358965879E-2</v>
      </c>
      <c r="AZ770" s="6">
        <v>6.9174942754942403E-2</v>
      </c>
      <c r="BA770" s="7">
        <v>1.85313942578138</v>
      </c>
      <c r="BB770" s="6">
        <v>0.63186608966532798</v>
      </c>
      <c r="BC770" s="6">
        <v>0.96472984469669398</v>
      </c>
      <c r="BD770" s="7">
        <v>0.50930352636746601</v>
      </c>
      <c r="BE770" s="6">
        <v>6.1848023426945502E-2</v>
      </c>
      <c r="BF770" s="6">
        <v>8.5653308051149998E-2</v>
      </c>
      <c r="BG770" s="7">
        <v>2.3624429521488501</v>
      </c>
      <c r="BH770" s="6">
        <v>8.0877885995304197E-2</v>
      </c>
      <c r="BI770" s="6">
        <v>0.101503681801762</v>
      </c>
      <c r="BJ770" s="31">
        <v>-1.47348786702531</v>
      </c>
      <c r="BK770" s="35">
        <v>0.75269078979324544</v>
      </c>
      <c r="BL770" s="8">
        <v>0.90601350543782799</v>
      </c>
      <c r="BM770" s="8">
        <v>1.0809554907429624</v>
      </c>
      <c r="BN770" s="8">
        <v>0.76087600464102034</v>
      </c>
      <c r="BO770" s="8">
        <v>-1.7135588243273281</v>
      </c>
      <c r="BP770" s="8">
        <v>0.32378485368454668</v>
      </c>
      <c r="BQ770" s="8">
        <v>-6.9262963563261282E-2</v>
      </c>
      <c r="BR770" s="8">
        <v>-0.68713077217249874</v>
      </c>
      <c r="BS770" s="8">
        <v>-9.5176601305661912E-2</v>
      </c>
      <c r="BT770" s="8">
        <v>0.95302789390748743</v>
      </c>
      <c r="BU770" s="8">
        <v>0.78894110592769651</v>
      </c>
      <c r="BV770" s="8">
        <v>0.69690664540464575</v>
      </c>
      <c r="BW770" s="8">
        <v>-2.3173695244267623</v>
      </c>
      <c r="BX770" s="8">
        <v>-0.99815406790390593</v>
      </c>
      <c r="BY770" s="8">
        <v>-1.0941134497303704</v>
      </c>
      <c r="BZ770" s="36">
        <v>0.71156991389036539</v>
      </c>
      <c r="CA770" s="40">
        <v>0.75269078979324544</v>
      </c>
      <c r="CB770" s="9">
        <v>0.90601350543782799</v>
      </c>
      <c r="CC770" s="9">
        <v>1.0809554907429624</v>
      </c>
      <c r="CD770" s="9">
        <v>0.76087600464102034</v>
      </c>
      <c r="CE770" s="9" t="s">
        <v>24178</v>
      </c>
      <c r="CF770" s="9" t="s">
        <v>24178</v>
      </c>
      <c r="CG770" s="9" t="s">
        <v>24178</v>
      </c>
      <c r="CH770" s="9" t="s">
        <v>24178</v>
      </c>
      <c r="CI770" s="9">
        <v>-9.5176601305661912E-2</v>
      </c>
      <c r="CJ770" s="9">
        <v>0.95302789390748743</v>
      </c>
      <c r="CK770" s="9">
        <v>0.78894110592769651</v>
      </c>
      <c r="CL770" s="9">
        <v>0.69690664540464575</v>
      </c>
      <c r="CM770" s="9" t="s">
        <v>24178</v>
      </c>
      <c r="CN770" s="9" t="s">
        <v>24178</v>
      </c>
      <c r="CO770" s="9" t="s">
        <v>24178</v>
      </c>
      <c r="CP770" s="41" t="s">
        <v>24178</v>
      </c>
      <c r="CQ770" s="51" t="str">
        <f>IF(COUNTIF(CA770:CD770,"")=4,"-","+")</f>
        <v>+</v>
      </c>
      <c r="CR770" s="10" t="str">
        <f>IF(COUNTIF(CE770:CH770,"")=4,"-","+")</f>
        <v>-</v>
      </c>
      <c r="CS770" s="10" t="str">
        <f>IF(COUNTIF(CI770:CL770,"")=4,"-","+")</f>
        <v>+</v>
      </c>
      <c r="CT770" s="10" t="str">
        <f>IF(COUNTIF(CM770:CP770,"")=4,"-","+")</f>
        <v>-</v>
      </c>
      <c r="CU770" s="10" t="str">
        <f>IF(COUNTIF(CS770:CT770,"-")=2,"+","-")</f>
        <v>-</v>
      </c>
      <c r="CV770" s="10" t="str">
        <f>IF(COUNTIF(CQ770,"+")+COUNTIF(CS770,"+")=0,"+","-")</f>
        <v>-</v>
      </c>
      <c r="CW770" s="10" t="str">
        <f t="shared" si="44"/>
        <v>-</v>
      </c>
      <c r="CX770" s="10" t="str">
        <f t="shared" si="45"/>
        <v>-</v>
      </c>
      <c r="CY770" s="10" t="str">
        <f t="shared" si="46"/>
        <v>-</v>
      </c>
      <c r="CZ770" s="76" t="str">
        <f t="shared" si="47"/>
        <v>-</v>
      </c>
    </row>
    <row r="771" spans="1:104" s="11" customFormat="1" ht="25" customHeight="1" x14ac:dyDescent="0.2">
      <c r="A771" s="12" t="s">
        <v>2421</v>
      </c>
      <c r="B771" s="3" t="s">
        <v>2422</v>
      </c>
      <c r="C771" s="3" t="s">
        <v>2423</v>
      </c>
      <c r="D771" s="3" t="s">
        <v>2423</v>
      </c>
      <c r="E771" s="3" t="s">
        <v>2423</v>
      </c>
      <c r="F771" s="3" t="s">
        <v>2424</v>
      </c>
      <c r="G771" s="3" t="s">
        <v>2417</v>
      </c>
      <c r="H771" s="3" t="s">
        <v>2418</v>
      </c>
      <c r="I771" s="3" t="s">
        <v>2419</v>
      </c>
      <c r="J771" s="3" t="s">
        <v>2420</v>
      </c>
      <c r="K771" s="3"/>
      <c r="L771" s="3"/>
      <c r="M771" s="3"/>
      <c r="N771" s="3" t="s">
        <v>2421</v>
      </c>
      <c r="O771" s="3">
        <v>4</v>
      </c>
      <c r="P771" s="3">
        <v>9</v>
      </c>
      <c r="Q771" s="3">
        <v>9</v>
      </c>
      <c r="R771" s="13">
        <v>9</v>
      </c>
      <c r="S771" s="17">
        <v>0.12422376091435799</v>
      </c>
      <c r="T771" s="4">
        <v>0.30362364288514598</v>
      </c>
      <c r="U771" s="4">
        <v>0.79678070251590005</v>
      </c>
      <c r="V771" s="4">
        <v>8.9530081784730001E-2</v>
      </c>
      <c r="W771" s="4">
        <v>-3.4602706673701298</v>
      </c>
      <c r="X771" s="4">
        <v>-2.5203544142044301</v>
      </c>
      <c r="Y771" s="4">
        <v>-3.8079381131857399</v>
      </c>
      <c r="Z771" s="4">
        <v>-2.9017813876201499</v>
      </c>
      <c r="AA771" s="4">
        <v>-0.26743844048954601</v>
      </c>
      <c r="AB771" s="4">
        <v>-0.27773719615124298</v>
      </c>
      <c r="AC771" s="4">
        <v>0.18266142738192301</v>
      </c>
      <c r="AD771" s="4">
        <v>-0.31081246051772699</v>
      </c>
      <c r="AE771" s="4">
        <v>-4.1270572326438497</v>
      </c>
      <c r="AF771" s="4">
        <v>-3.8646951245122998</v>
      </c>
      <c r="AG771" s="4">
        <v>-6.16778714832133</v>
      </c>
      <c r="AH771" s="18">
        <v>-4.47071166703358</v>
      </c>
      <c r="AI771" s="17">
        <v>-4.6575627931277701</v>
      </c>
      <c r="AJ771" s="4">
        <v>-0.16833166744414799</v>
      </c>
      <c r="AK771" s="4">
        <v>-3.1725861455951101</v>
      </c>
      <c r="AL771" s="18">
        <v>0.32853954702503302</v>
      </c>
      <c r="AM771" s="22">
        <v>1.0369452309520499</v>
      </c>
      <c r="AN771" s="5">
        <v>0.23472583381867099</v>
      </c>
      <c r="AO771" s="5">
        <v>0.573054958145369</v>
      </c>
      <c r="AP771" s="23">
        <v>0.32595554242003</v>
      </c>
      <c r="AQ771" s="27">
        <v>1.9455618925520201E-7</v>
      </c>
      <c r="AR771" s="28">
        <v>8.0147259757549196E-7</v>
      </c>
      <c r="AS771" s="27">
        <v>2.3890467017962901E-3</v>
      </c>
      <c r="AT771" s="6">
        <v>5.6302511220230602E-3</v>
      </c>
      <c r="AU771" s="7">
        <v>4.4892311256836201</v>
      </c>
      <c r="AV771" s="6">
        <v>5.2219875484122803E-2</v>
      </c>
      <c r="AW771" s="6">
        <v>0.18287414338431801</v>
      </c>
      <c r="AX771" s="7">
        <v>0.49687121446918198</v>
      </c>
      <c r="AY771" s="6">
        <v>1.7124466261021101E-4</v>
      </c>
      <c r="AZ771" s="6">
        <v>1.1538842798333301E-3</v>
      </c>
      <c r="BA771" s="7">
        <v>3.50112569262014</v>
      </c>
      <c r="BB771" s="6">
        <v>5.7396360931331797E-2</v>
      </c>
      <c r="BC771" s="6">
        <v>0.75079645320682598</v>
      </c>
      <c r="BD771" s="7">
        <v>1.48497664753266</v>
      </c>
      <c r="BE771" s="6">
        <v>1.28836648228026E-3</v>
      </c>
      <c r="BF771" s="6">
        <v>3.8099044904409398E-3</v>
      </c>
      <c r="BG771" s="7">
        <v>4.9861023401528</v>
      </c>
      <c r="BH771" s="6">
        <v>6.4801466296032697E-4</v>
      </c>
      <c r="BI771" s="6">
        <v>2.4386548937517E-3</v>
      </c>
      <c r="BJ771" s="31">
        <v>-3.0042544781509601</v>
      </c>
      <c r="BK771" s="35">
        <v>0.93482239902205788</v>
      </c>
      <c r="BL771" s="8">
        <v>1.0169629126492232</v>
      </c>
      <c r="BM771" s="8">
        <v>1.2427611335395183</v>
      </c>
      <c r="BN771" s="8">
        <v>0.91893745756045897</v>
      </c>
      <c r="BO771" s="8">
        <v>-0.70638388382791639</v>
      </c>
      <c r="BP771" s="8">
        <v>-0.27603129410813593</v>
      </c>
      <c r="BQ771" s="8">
        <v>-0.86556783789199465</v>
      </c>
      <c r="BR771" s="8">
        <v>-0.45067247649600439</v>
      </c>
      <c r="BS771" s="8">
        <v>0.75549488755300587</v>
      </c>
      <c r="BT771" s="8">
        <v>0.75077947151995506</v>
      </c>
      <c r="BU771" s="8">
        <v>0.96157882654078031</v>
      </c>
      <c r="BV771" s="8">
        <v>0.73563554180510915</v>
      </c>
      <c r="BW771" s="8">
        <v>-1.0116805782827949</v>
      </c>
      <c r="BX771" s="8">
        <v>-0.89155475611675472</v>
      </c>
      <c r="BY771" s="8">
        <v>-1.9460546793502944</v>
      </c>
      <c r="BZ771" s="36">
        <v>-1.1690271241162082</v>
      </c>
      <c r="CA771" s="40">
        <v>0.93482239902205788</v>
      </c>
      <c r="CB771" s="9">
        <v>1.0169629126492232</v>
      </c>
      <c r="CC771" s="9">
        <v>1.2427611335395183</v>
      </c>
      <c r="CD771" s="9">
        <v>0.91893745756045897</v>
      </c>
      <c r="CE771" s="9" t="s">
        <v>24178</v>
      </c>
      <c r="CF771" s="9" t="s">
        <v>24178</v>
      </c>
      <c r="CG771" s="9" t="s">
        <v>24178</v>
      </c>
      <c r="CH771" s="9" t="s">
        <v>24178</v>
      </c>
      <c r="CI771" s="9">
        <v>0.75549488755300587</v>
      </c>
      <c r="CJ771" s="9">
        <v>0.75077947151995506</v>
      </c>
      <c r="CK771" s="9">
        <v>0.96157882654078031</v>
      </c>
      <c r="CL771" s="9">
        <v>0.73563554180510915</v>
      </c>
      <c r="CM771" s="9" t="s">
        <v>24178</v>
      </c>
      <c r="CN771" s="9" t="s">
        <v>24178</v>
      </c>
      <c r="CO771" s="9" t="s">
        <v>24178</v>
      </c>
      <c r="CP771" s="41" t="s">
        <v>24178</v>
      </c>
      <c r="CQ771" s="51" t="str">
        <f>IF(COUNTIF(CA771:CD771,"")=4,"-","+")</f>
        <v>+</v>
      </c>
      <c r="CR771" s="10" t="str">
        <f>IF(COUNTIF(CE771:CH771,"")=4,"-","+")</f>
        <v>-</v>
      </c>
      <c r="CS771" s="10" t="str">
        <f>IF(COUNTIF(CI771:CL771,"")=4,"-","+")</f>
        <v>+</v>
      </c>
      <c r="CT771" s="10" t="str">
        <f>IF(COUNTIF(CM771:CP771,"")=4,"-","+")</f>
        <v>-</v>
      </c>
      <c r="CU771" s="10" t="str">
        <f>IF(COUNTIF(CS771:CT771,"-")=2,"+","-")</f>
        <v>-</v>
      </c>
      <c r="CV771" s="10" t="str">
        <f>IF(COUNTIF(CQ771,"+")+COUNTIF(CS771,"+")=0,"+","-")</f>
        <v>-</v>
      </c>
      <c r="CW771" s="10" t="str">
        <f t="shared" si="44"/>
        <v>-</v>
      </c>
      <c r="CX771" s="10" t="str">
        <f t="shared" si="45"/>
        <v>-</v>
      </c>
      <c r="CY771" s="10" t="str">
        <f t="shared" si="46"/>
        <v>-</v>
      </c>
      <c r="CZ771" s="76" t="str">
        <f t="shared" si="47"/>
        <v>-</v>
      </c>
    </row>
    <row r="772" spans="1:104" s="11" customFormat="1" ht="25" customHeight="1" x14ac:dyDescent="0.2">
      <c r="A772" s="12" t="s">
        <v>2428</v>
      </c>
      <c r="B772" s="3" t="s">
        <v>2429</v>
      </c>
      <c r="C772" s="3" t="s">
        <v>2430</v>
      </c>
      <c r="D772" s="3" t="s">
        <v>2430</v>
      </c>
      <c r="E772" s="3" t="s">
        <v>2430</v>
      </c>
      <c r="F772" s="3" t="s">
        <v>2431</v>
      </c>
      <c r="G772" s="3" t="s">
        <v>2425</v>
      </c>
      <c r="H772" s="3" t="s">
        <v>2426</v>
      </c>
      <c r="I772" s="3" t="s">
        <v>2427</v>
      </c>
      <c r="J772" s="3"/>
      <c r="K772" s="3"/>
      <c r="L772" s="3"/>
      <c r="M772" s="3"/>
      <c r="N772" s="3" t="s">
        <v>2428</v>
      </c>
      <c r="O772" s="3">
        <v>8</v>
      </c>
      <c r="P772" s="3">
        <v>3</v>
      </c>
      <c r="Q772" s="3">
        <v>3</v>
      </c>
      <c r="R772" s="13">
        <v>3</v>
      </c>
      <c r="S772" s="17">
        <v>-3.77482957503786</v>
      </c>
      <c r="T772" s="4">
        <v>-3.7012979332884002</v>
      </c>
      <c r="U772" s="4">
        <v>-7.1147739732509399</v>
      </c>
      <c r="V772" s="4">
        <v>-3.9729960866434499</v>
      </c>
      <c r="W772" s="4">
        <v>-3.5128136693075298</v>
      </c>
      <c r="X772" s="4">
        <v>-1.6684241531951001</v>
      </c>
      <c r="Y772" s="4">
        <v>-3.6082842912114201</v>
      </c>
      <c r="Z772" s="4">
        <v>-3.65994687344564</v>
      </c>
      <c r="AA772" s="4">
        <v>-3.9416902434397798</v>
      </c>
      <c r="AB772" s="4">
        <v>-5.5009908174513402</v>
      </c>
      <c r="AC772" s="4">
        <v>-3.41635965417538</v>
      </c>
      <c r="AD772" s="4">
        <v>-3.0537797899428298</v>
      </c>
      <c r="AE772" s="4">
        <v>-3.4540302920174901</v>
      </c>
      <c r="AF772" s="4">
        <v>-2.9791138023307302</v>
      </c>
      <c r="AG772" s="4">
        <v>-2.4886370036320602</v>
      </c>
      <c r="AH772" s="18">
        <v>-4.6613709993492396</v>
      </c>
      <c r="AI772" s="17">
        <v>-3.3957880243323801</v>
      </c>
      <c r="AJ772" s="4">
        <v>-3.9782051262523299</v>
      </c>
      <c r="AK772" s="4">
        <v>-3.1123672467899199</v>
      </c>
      <c r="AL772" s="18">
        <v>-4.6409743920551598</v>
      </c>
      <c r="AM772" s="22">
        <v>0.93124161025946595</v>
      </c>
      <c r="AN772" s="5">
        <v>1.07864763089274</v>
      </c>
      <c r="AO772" s="5">
        <v>0.96455622910633598</v>
      </c>
      <c r="AP772" s="23">
        <v>1.6531866274593701</v>
      </c>
      <c r="AQ772" s="27">
        <v>0.32352915091974799</v>
      </c>
      <c r="AR772" s="28">
        <v>0.33931106072071099</v>
      </c>
      <c r="AS772" s="27">
        <v>0.44556729155107599</v>
      </c>
      <c r="AT772" s="6">
        <v>0.47586441601729401</v>
      </c>
      <c r="AU772" s="7">
        <v>-0.582417101919951</v>
      </c>
      <c r="AV772" s="6">
        <v>0.53076872289837496</v>
      </c>
      <c r="AW772" s="6">
        <v>0.70930057734485896</v>
      </c>
      <c r="AX772" s="7">
        <v>-0.66276926580283402</v>
      </c>
      <c r="AY772" s="6">
        <v>0.173129715827222</v>
      </c>
      <c r="AZ772" s="6">
        <v>0.21270222230201599</v>
      </c>
      <c r="BA772" s="7">
        <v>-1.5286071452652401</v>
      </c>
      <c r="BB772" s="6">
        <v>0.68720433055052998</v>
      </c>
      <c r="BC772" s="6">
        <v>0.97477996253860999</v>
      </c>
      <c r="BD772" s="7">
        <v>0.28342077754245798</v>
      </c>
      <c r="BE772" s="6">
        <v>0.24942802569540101</v>
      </c>
      <c r="BF772" s="6">
        <v>0.29272917735974802</v>
      </c>
      <c r="BG772" s="7">
        <v>-1.2451863677227899</v>
      </c>
      <c r="BH772" s="6">
        <v>0.27708286290537099</v>
      </c>
      <c r="BI772" s="6">
        <v>0.30993106584255298</v>
      </c>
      <c r="BJ772" s="31">
        <v>0.86583787946240898</v>
      </c>
      <c r="BK772" s="35">
        <v>6.2382355044919794E-3</v>
      </c>
      <c r="BL772" s="8">
        <v>7.1729338791218622E-2</v>
      </c>
      <c r="BM772" s="8">
        <v>-2.9684898999094549</v>
      </c>
      <c r="BN772" s="8">
        <v>-0.17025916304063637</v>
      </c>
      <c r="BO772" s="8">
        <v>0.23960322419082644</v>
      </c>
      <c r="BP772" s="8">
        <v>1.882312422936036</v>
      </c>
      <c r="BQ772" s="8">
        <v>0.15457212450098928</v>
      </c>
      <c r="BR772" s="8">
        <v>0.10855874266071293</v>
      </c>
      <c r="BS772" s="8">
        <v>-0.14237655139277811</v>
      </c>
      <c r="BT772" s="8">
        <v>-1.5311707156192755</v>
      </c>
      <c r="BU772" s="8">
        <v>0.32551018501950296</v>
      </c>
      <c r="BV772" s="8">
        <v>0.64844266378896698</v>
      </c>
      <c r="BW772" s="8">
        <v>0.29195875634066987</v>
      </c>
      <c r="BX772" s="8">
        <v>0.71494407447922126</v>
      </c>
      <c r="BY772" s="8">
        <v>1.1517882128538905</v>
      </c>
      <c r="BZ772" s="36">
        <v>-0.78336165110438893</v>
      </c>
      <c r="CA772" s="40" t="s">
        <v>24178</v>
      </c>
      <c r="CB772" s="9" t="s">
        <v>24178</v>
      </c>
      <c r="CC772" s="9" t="s">
        <v>24178</v>
      </c>
      <c r="CD772" s="9" t="s">
        <v>24178</v>
      </c>
      <c r="CE772" s="9" t="s">
        <v>24178</v>
      </c>
      <c r="CF772" s="9" t="s">
        <v>24178</v>
      </c>
      <c r="CG772" s="9" t="s">
        <v>24178</v>
      </c>
      <c r="CH772" s="9" t="s">
        <v>24178</v>
      </c>
      <c r="CI772" s="9">
        <v>-0.14237655139277811</v>
      </c>
      <c r="CJ772" s="9" t="s">
        <v>24178</v>
      </c>
      <c r="CK772" s="9">
        <v>0.32551018501950296</v>
      </c>
      <c r="CL772" s="9">
        <v>0.64844266378896698</v>
      </c>
      <c r="CM772" s="9" t="s">
        <v>24178</v>
      </c>
      <c r="CN772" s="9" t="s">
        <v>24178</v>
      </c>
      <c r="CO772" s="9" t="s">
        <v>24178</v>
      </c>
      <c r="CP772" s="41" t="s">
        <v>24178</v>
      </c>
      <c r="CQ772" s="51" t="str">
        <f>IF(COUNTIF(CA772:CD772,"")=4,"-","+")</f>
        <v>-</v>
      </c>
      <c r="CR772" s="10" t="str">
        <f>IF(COUNTIF(CE772:CH772,"")=4,"-","+")</f>
        <v>-</v>
      </c>
      <c r="CS772" s="10" t="str">
        <f>IF(COUNTIF(CI772:CL772,"")=4,"-","+")</f>
        <v>+</v>
      </c>
      <c r="CT772" s="10" t="str">
        <f>IF(COUNTIF(CM772:CP772,"")=4,"-","+")</f>
        <v>-</v>
      </c>
      <c r="CU772" s="10" t="str">
        <f>IF(COUNTIF(CS772:CT772,"-")=2,"+","-")</f>
        <v>-</v>
      </c>
      <c r="CV772" s="10" t="str">
        <f>IF(COUNTIF(CQ772,"+")+COUNTIF(CS772,"+")=0,"+","-")</f>
        <v>-</v>
      </c>
      <c r="CW772" s="10" t="str">
        <f t="shared" ref="CW772:CW835" si="48">IF(AND(CQ772="+",CS772="-"),"+","-")</f>
        <v>-</v>
      </c>
      <c r="CX772" s="10" t="str">
        <f t="shared" ref="CX772:CX835" si="49">IF(AND(CQ772="-",CS772="+"),"+","-")</f>
        <v>+</v>
      </c>
      <c r="CY772" s="10" t="str">
        <f t="shared" ref="CY772:CY835" si="50">IF(AND(CR772="+",CT772="-"),"+","-")</f>
        <v>-</v>
      </c>
      <c r="CZ772" s="76" t="str">
        <f t="shared" ref="CZ772:CZ835" si="51">IF(AND(CR772="-",CT772="+"),"+","-")</f>
        <v>-</v>
      </c>
    </row>
    <row r="773" spans="1:104" s="11" customFormat="1" ht="25" customHeight="1" x14ac:dyDescent="0.2">
      <c r="A773" s="12" t="s">
        <v>2446</v>
      </c>
      <c r="B773" s="3" t="s">
        <v>2446</v>
      </c>
      <c r="C773" s="3" t="s">
        <v>2447</v>
      </c>
      <c r="D773" s="3" t="s">
        <v>2447</v>
      </c>
      <c r="E773" s="3" t="s">
        <v>2448</v>
      </c>
      <c r="F773" s="3" t="s">
        <v>2449</v>
      </c>
      <c r="G773" s="3" t="s">
        <v>2440</v>
      </c>
      <c r="H773" s="3" t="s">
        <v>2441</v>
      </c>
      <c r="I773" s="3" t="s">
        <v>2442</v>
      </c>
      <c r="J773" s="3" t="s">
        <v>2443</v>
      </c>
      <c r="K773" s="3" t="s">
        <v>2444</v>
      </c>
      <c r="L773" s="3"/>
      <c r="M773" s="3" t="s">
        <v>2445</v>
      </c>
      <c r="N773" s="3" t="s">
        <v>2446</v>
      </c>
      <c r="O773" s="3">
        <v>3</v>
      </c>
      <c r="P773" s="3">
        <v>8</v>
      </c>
      <c r="Q773" s="3">
        <v>8</v>
      </c>
      <c r="R773" s="13">
        <v>7</v>
      </c>
      <c r="S773" s="17">
        <v>-0.30799028277194301</v>
      </c>
      <c r="T773" s="4">
        <v>-0.169800076182714</v>
      </c>
      <c r="U773" s="4">
        <v>-6.3475299061007504E-2</v>
      </c>
      <c r="V773" s="4">
        <v>-0.30410968961453499</v>
      </c>
      <c r="W773" s="4">
        <v>-6.3232390373728604</v>
      </c>
      <c r="X773" s="4">
        <v>-4.6767208307358503</v>
      </c>
      <c r="Y773" s="4">
        <v>-4.39954171268396</v>
      </c>
      <c r="Z773" s="4">
        <v>-4.8991498121391199</v>
      </c>
      <c r="AA773" s="4">
        <v>-0.53519162580581503</v>
      </c>
      <c r="AB773" s="4">
        <v>-0.68786271926621001</v>
      </c>
      <c r="AC773" s="4">
        <v>-0.45544493806499597</v>
      </c>
      <c r="AD773" s="4">
        <v>-0.37085954472426202</v>
      </c>
      <c r="AE773" s="4">
        <v>-3.3750448292563502</v>
      </c>
      <c r="AF773" s="4">
        <v>-3.8453327580287202</v>
      </c>
      <c r="AG773" s="4">
        <v>-7.2287261393169198</v>
      </c>
      <c r="AH773" s="18">
        <v>-5.0157852499072098</v>
      </c>
      <c r="AI773" s="17">
        <v>-4.8662222441273002</v>
      </c>
      <c r="AJ773" s="4">
        <v>-0.51233970696532105</v>
      </c>
      <c r="AK773" s="4">
        <v>-5.0746628482329497</v>
      </c>
      <c r="AL773" s="18">
        <v>-0.21134383690754999</v>
      </c>
      <c r="AM773" s="22">
        <v>1.7194591371447701</v>
      </c>
      <c r="AN773" s="5">
        <v>0.134887841159299</v>
      </c>
      <c r="AO773" s="5">
        <v>0.85710631835275297</v>
      </c>
      <c r="AP773" s="23">
        <v>0.11766764985431</v>
      </c>
      <c r="AQ773" s="27">
        <v>6.7366840122701402E-6</v>
      </c>
      <c r="AR773" s="28">
        <v>1.60639292401678E-5</v>
      </c>
      <c r="AS773" s="27">
        <v>1.45517444485159E-2</v>
      </c>
      <c r="AT773" s="6">
        <v>2.3049049328778499E-2</v>
      </c>
      <c r="AU773" s="7">
        <v>4.3538825371619803</v>
      </c>
      <c r="AV773" s="6">
        <v>1.55973211305389E-2</v>
      </c>
      <c r="AW773" s="6">
        <v>8.6677485858905806E-2</v>
      </c>
      <c r="AX773" s="7">
        <v>0.30099587005777101</v>
      </c>
      <c r="AY773" s="6">
        <v>1.2706080316045401E-3</v>
      </c>
      <c r="AZ773" s="6">
        <v>4.0251266508438402E-3</v>
      </c>
      <c r="BA773" s="7">
        <v>4.8633190113253999</v>
      </c>
      <c r="BB773" s="6">
        <v>0.83790646714658401</v>
      </c>
      <c r="BC773" s="6">
        <v>0.98519852021571197</v>
      </c>
      <c r="BD773" s="7">
        <v>-0.20844060410564799</v>
      </c>
      <c r="BE773" s="6">
        <v>1.21412359117186E-2</v>
      </c>
      <c r="BF773" s="6">
        <v>2.12309745309586E-2</v>
      </c>
      <c r="BG773" s="7">
        <v>4.6548784072197504</v>
      </c>
      <c r="BH773" s="6">
        <v>1.47989461296276E-3</v>
      </c>
      <c r="BI773" s="6">
        <v>4.2079305772938797E-3</v>
      </c>
      <c r="BJ773" s="31">
        <v>-4.5623231412676297</v>
      </c>
      <c r="BK773" s="35">
        <v>0.94745577921239144</v>
      </c>
      <c r="BL773" s="8">
        <v>1.0029776949889566</v>
      </c>
      <c r="BM773" s="8">
        <v>1.0456967520481968</v>
      </c>
      <c r="BN773" s="8">
        <v>0.9490149198473653</v>
      </c>
      <c r="BO773" s="8">
        <v>-1.4693445351600491</v>
      </c>
      <c r="BP773" s="8">
        <v>-0.80780818283935774</v>
      </c>
      <c r="BQ773" s="8">
        <v>-0.69644344848271045</v>
      </c>
      <c r="BR773" s="8">
        <v>-0.89717546491057587</v>
      </c>
      <c r="BS773" s="8">
        <v>0.8561710627075072</v>
      </c>
      <c r="BT773" s="8">
        <v>0.79483103144305667</v>
      </c>
      <c r="BU773" s="8">
        <v>0.88821160298520663</v>
      </c>
      <c r="BV773" s="8">
        <v>0.92219623330674438</v>
      </c>
      <c r="BW773" s="8">
        <v>-0.28482216880618877</v>
      </c>
      <c r="BX773" s="8">
        <v>-0.47377395791271182</v>
      </c>
      <c r="BY773" s="8">
        <v>-1.833150190074113</v>
      </c>
      <c r="BZ773" s="36">
        <v>-0.94403712835371778</v>
      </c>
      <c r="CA773" s="40">
        <v>0.94745577921239144</v>
      </c>
      <c r="CB773" s="9">
        <v>1.0029776949889566</v>
      </c>
      <c r="CC773" s="9">
        <v>1.0456967520481968</v>
      </c>
      <c r="CD773" s="9">
        <v>0.9490149198473653</v>
      </c>
      <c r="CE773" s="9" t="s">
        <v>24178</v>
      </c>
      <c r="CF773" s="9" t="s">
        <v>24178</v>
      </c>
      <c r="CG773" s="9" t="s">
        <v>24178</v>
      </c>
      <c r="CH773" s="9" t="s">
        <v>24178</v>
      </c>
      <c r="CI773" s="9">
        <v>0.8561710627075072</v>
      </c>
      <c r="CJ773" s="9">
        <v>0.79483103144305667</v>
      </c>
      <c r="CK773" s="9">
        <v>0.88821160298520663</v>
      </c>
      <c r="CL773" s="9">
        <v>0.92219623330674438</v>
      </c>
      <c r="CM773" s="9" t="s">
        <v>24178</v>
      </c>
      <c r="CN773" s="9" t="s">
        <v>24178</v>
      </c>
      <c r="CO773" s="9" t="s">
        <v>24178</v>
      </c>
      <c r="CP773" s="41" t="s">
        <v>24178</v>
      </c>
      <c r="CQ773" s="51" t="str">
        <f>IF(COUNTIF(CA773:CD773,"")=4,"-","+")</f>
        <v>+</v>
      </c>
      <c r="CR773" s="10" t="str">
        <f>IF(COUNTIF(CE773:CH773,"")=4,"-","+")</f>
        <v>-</v>
      </c>
      <c r="CS773" s="10" t="str">
        <f>IF(COUNTIF(CI773:CL773,"")=4,"-","+")</f>
        <v>+</v>
      </c>
      <c r="CT773" s="10" t="str">
        <f>IF(COUNTIF(CM773:CP773,"")=4,"-","+")</f>
        <v>-</v>
      </c>
      <c r="CU773" s="10" t="str">
        <f>IF(COUNTIF(CS773:CT773,"-")=2,"+","-")</f>
        <v>-</v>
      </c>
      <c r="CV773" s="10" t="str">
        <f>IF(COUNTIF(CQ773,"+")+COUNTIF(CS773,"+")=0,"+","-")</f>
        <v>-</v>
      </c>
      <c r="CW773" s="10" t="str">
        <f t="shared" si="48"/>
        <v>-</v>
      </c>
      <c r="CX773" s="10" t="str">
        <f t="shared" si="49"/>
        <v>-</v>
      </c>
      <c r="CY773" s="10" t="str">
        <f t="shared" si="50"/>
        <v>-</v>
      </c>
      <c r="CZ773" s="76" t="str">
        <f t="shared" si="51"/>
        <v>-</v>
      </c>
    </row>
    <row r="774" spans="1:104" s="11" customFormat="1" ht="25" customHeight="1" x14ac:dyDescent="0.2">
      <c r="A774" s="12" t="s">
        <v>2456</v>
      </c>
      <c r="B774" s="3" t="s">
        <v>2456</v>
      </c>
      <c r="C774" s="3" t="s">
        <v>2457</v>
      </c>
      <c r="D774" s="3" t="s">
        <v>2457</v>
      </c>
      <c r="E774" s="3" t="s">
        <v>2457</v>
      </c>
      <c r="F774" s="3" t="s">
        <v>2458</v>
      </c>
      <c r="G774" s="3" t="s">
        <v>2450</v>
      </c>
      <c r="H774" s="3" t="s">
        <v>2451</v>
      </c>
      <c r="I774" s="3" t="s">
        <v>2452</v>
      </c>
      <c r="J774" s="3" t="s">
        <v>2453</v>
      </c>
      <c r="K774" s="3" t="s">
        <v>2454</v>
      </c>
      <c r="L774" s="3"/>
      <c r="M774" s="3" t="s">
        <v>2455</v>
      </c>
      <c r="N774" s="3" t="s">
        <v>2456</v>
      </c>
      <c r="O774" s="3">
        <v>4</v>
      </c>
      <c r="P774" s="3">
        <v>4</v>
      </c>
      <c r="Q774" s="3">
        <v>4</v>
      </c>
      <c r="R774" s="13">
        <v>4</v>
      </c>
      <c r="S774" s="17">
        <v>-1.98866825566766</v>
      </c>
      <c r="T774" s="4">
        <v>-2.18438281795836</v>
      </c>
      <c r="U774" s="4">
        <v>-2.47285656327317</v>
      </c>
      <c r="V774" s="4">
        <v>-2.4260569864014698</v>
      </c>
      <c r="W774" s="4">
        <v>-5.2497344500203802</v>
      </c>
      <c r="X774" s="4">
        <v>-4.6886466416419399</v>
      </c>
      <c r="Y774" s="4">
        <v>-4.02104065269556</v>
      </c>
      <c r="Z774" s="4">
        <v>-3.2192510462141199</v>
      </c>
      <c r="AA774" s="4">
        <v>-2.3542538893997</v>
      </c>
      <c r="AB774" s="4">
        <v>-1.50809100361042</v>
      </c>
      <c r="AC774" s="4">
        <v>-1.52461983280394</v>
      </c>
      <c r="AD774" s="4">
        <v>-1.5494268394775299</v>
      </c>
      <c r="AE774" s="4">
        <v>-3.8558974912358002</v>
      </c>
      <c r="AF774" s="4">
        <v>-3.8899858511765499</v>
      </c>
      <c r="AG774" s="4">
        <v>-2.3874942463801498</v>
      </c>
      <c r="AH774" s="18">
        <v>-2.0263340179156701</v>
      </c>
      <c r="AI774" s="17">
        <v>-3.0399279016770402</v>
      </c>
      <c r="AJ774" s="4">
        <v>-1.7340978913228999</v>
      </c>
      <c r="AK774" s="4">
        <v>-4.2946681976430003</v>
      </c>
      <c r="AL774" s="18">
        <v>-2.2679911558251602</v>
      </c>
      <c r="AM774" s="22">
        <v>0.97321582470256895</v>
      </c>
      <c r="AN774" s="5">
        <v>0.41378618860254601</v>
      </c>
      <c r="AO774" s="5">
        <v>0.87535985813594996</v>
      </c>
      <c r="AP774" s="23">
        <v>0.22506760367932799</v>
      </c>
      <c r="AQ774" s="27">
        <v>1.2687058507680801E-3</v>
      </c>
      <c r="AR774" s="28">
        <v>1.9114390847585799E-3</v>
      </c>
      <c r="AS774" s="27">
        <v>6.8198083593551007E-2</v>
      </c>
      <c r="AT774" s="6">
        <v>8.68788602554076E-2</v>
      </c>
      <c r="AU774" s="7">
        <v>1.30583001035414</v>
      </c>
      <c r="AV774" s="6">
        <v>7.6933544780068003E-2</v>
      </c>
      <c r="AW774" s="6">
        <v>0.23009884601837899</v>
      </c>
      <c r="AX774" s="7">
        <v>-0.53389326450226504</v>
      </c>
      <c r="AY774" s="6">
        <v>1.5827995521593901E-2</v>
      </c>
      <c r="AZ774" s="6">
        <v>2.6579278010973598E-2</v>
      </c>
      <c r="BA774" s="7">
        <v>2.0266770418178299</v>
      </c>
      <c r="BB774" s="6">
        <v>0.104216808844072</v>
      </c>
      <c r="BC774" s="6">
        <v>0.80559678677194702</v>
      </c>
      <c r="BD774" s="7">
        <v>-1.2547402959659599</v>
      </c>
      <c r="BE774" s="6">
        <v>0.21125977013349401</v>
      </c>
      <c r="BF774" s="6">
        <v>0.25256808434829298</v>
      </c>
      <c r="BG774" s="7">
        <v>0.77193674585187799</v>
      </c>
      <c r="BH774" s="6">
        <v>5.0769130867242499E-3</v>
      </c>
      <c r="BI774" s="6">
        <v>9.9477999897665606E-3</v>
      </c>
      <c r="BJ774" s="31">
        <v>-2.5605703063201002</v>
      </c>
      <c r="BK774" s="35">
        <v>0.74707465875057066</v>
      </c>
      <c r="BL774" s="8">
        <v>0.57414400742970251</v>
      </c>
      <c r="BM774" s="8">
        <v>0.31925263868135434</v>
      </c>
      <c r="BN774" s="8">
        <v>0.36060409058784709</v>
      </c>
      <c r="BO774" s="8">
        <v>-2.1343578437131372</v>
      </c>
      <c r="BP774" s="8">
        <v>-1.638588499749033</v>
      </c>
      <c r="BQ774" s="8">
        <v>-1.048701180466528</v>
      </c>
      <c r="BR774" s="8">
        <v>-0.34025109250019875</v>
      </c>
      <c r="BS774" s="8">
        <v>0.42404830335382565</v>
      </c>
      <c r="BT774" s="8">
        <v>1.1717060006167483</v>
      </c>
      <c r="BU774" s="8">
        <v>1.1571013581999965</v>
      </c>
      <c r="BV774" s="8">
        <v>1.1351822338835691</v>
      </c>
      <c r="BW774" s="8">
        <v>-0.90278299155830999</v>
      </c>
      <c r="BX774" s="8">
        <v>-0.93290298987636144</v>
      </c>
      <c r="BY774" s="8">
        <v>0.39467758859715213</v>
      </c>
      <c r="BZ774" s="36">
        <v>0.71379371776279388</v>
      </c>
      <c r="CA774" s="40">
        <v>0.74707465875057066</v>
      </c>
      <c r="CB774" s="9">
        <v>0.57414400742970251</v>
      </c>
      <c r="CC774" s="9">
        <v>0.31925263868135434</v>
      </c>
      <c r="CD774" s="9">
        <v>0.36060409058784709</v>
      </c>
      <c r="CE774" s="9" t="s">
        <v>24178</v>
      </c>
      <c r="CF774" s="9" t="s">
        <v>24178</v>
      </c>
      <c r="CG774" s="9" t="s">
        <v>24178</v>
      </c>
      <c r="CH774" s="9" t="s">
        <v>24178</v>
      </c>
      <c r="CI774" s="9">
        <v>0.42404830335382565</v>
      </c>
      <c r="CJ774" s="9">
        <v>1.1717060006167483</v>
      </c>
      <c r="CK774" s="9">
        <v>1.1571013581999965</v>
      </c>
      <c r="CL774" s="9">
        <v>1.1351822338835691</v>
      </c>
      <c r="CM774" s="9" t="s">
        <v>24178</v>
      </c>
      <c r="CN774" s="9" t="s">
        <v>24178</v>
      </c>
      <c r="CO774" s="9" t="s">
        <v>24178</v>
      </c>
      <c r="CP774" s="41" t="s">
        <v>24178</v>
      </c>
      <c r="CQ774" s="51" t="str">
        <f>IF(COUNTIF(CA774:CD774,"")=4,"-","+")</f>
        <v>+</v>
      </c>
      <c r="CR774" s="10" t="str">
        <f>IF(COUNTIF(CE774:CH774,"")=4,"-","+")</f>
        <v>-</v>
      </c>
      <c r="CS774" s="10" t="str">
        <f>IF(COUNTIF(CI774:CL774,"")=4,"-","+")</f>
        <v>+</v>
      </c>
      <c r="CT774" s="10" t="str">
        <f>IF(COUNTIF(CM774:CP774,"")=4,"-","+")</f>
        <v>-</v>
      </c>
      <c r="CU774" s="10" t="str">
        <f>IF(COUNTIF(CS774:CT774,"-")=2,"+","-")</f>
        <v>-</v>
      </c>
      <c r="CV774" s="10" t="str">
        <f>IF(COUNTIF(CQ774,"+")+COUNTIF(CS774,"+")=0,"+","-")</f>
        <v>-</v>
      </c>
      <c r="CW774" s="10" t="str">
        <f t="shared" si="48"/>
        <v>-</v>
      </c>
      <c r="CX774" s="10" t="str">
        <f t="shared" si="49"/>
        <v>-</v>
      </c>
      <c r="CY774" s="10" t="str">
        <f t="shared" si="50"/>
        <v>-</v>
      </c>
      <c r="CZ774" s="76" t="str">
        <f t="shared" si="51"/>
        <v>-</v>
      </c>
    </row>
    <row r="775" spans="1:104" s="11" customFormat="1" ht="25" customHeight="1" x14ac:dyDescent="0.2">
      <c r="A775" s="12" t="s">
        <v>2465</v>
      </c>
      <c r="B775" s="3" t="s">
        <v>2466</v>
      </c>
      <c r="C775" s="3" t="s">
        <v>2467</v>
      </c>
      <c r="D775" s="3" t="s">
        <v>2468</v>
      </c>
      <c r="E775" s="3" t="s">
        <v>2469</v>
      </c>
      <c r="F775" s="3" t="s">
        <v>2470</v>
      </c>
      <c r="G775" s="3" t="s">
        <v>2459</v>
      </c>
      <c r="H775" s="3" t="s">
        <v>2460</v>
      </c>
      <c r="I775" s="3" t="s">
        <v>2461</v>
      </c>
      <c r="J775" s="3" t="s">
        <v>2462</v>
      </c>
      <c r="K775" s="3" t="s">
        <v>2463</v>
      </c>
      <c r="L775" s="3"/>
      <c r="M775" s="3" t="s">
        <v>2464</v>
      </c>
      <c r="N775" s="3" t="s">
        <v>2465</v>
      </c>
      <c r="O775" s="3">
        <v>11</v>
      </c>
      <c r="P775" s="3">
        <v>5</v>
      </c>
      <c r="Q775" s="3">
        <v>3</v>
      </c>
      <c r="R775" s="13">
        <v>2</v>
      </c>
      <c r="S775" s="17">
        <v>-1.5008856096127401</v>
      </c>
      <c r="T775" s="4">
        <v>-1.7596108526510601</v>
      </c>
      <c r="U775" s="4">
        <v>-2.0275293412144602</v>
      </c>
      <c r="V775" s="4">
        <v>-2.81058864321811</v>
      </c>
      <c r="W775" s="4">
        <v>-3.7448335591322501</v>
      </c>
      <c r="X775" s="4">
        <v>-2.76557864010493</v>
      </c>
      <c r="Y775" s="4">
        <v>-3.4663788804109901</v>
      </c>
      <c r="Z775" s="4">
        <v>-5.2910245933376396</v>
      </c>
      <c r="AA775" s="4">
        <v>-2.3061099321046199</v>
      </c>
      <c r="AB775" s="4">
        <v>-1.54865379501593</v>
      </c>
      <c r="AC775" s="4">
        <v>-1.94172316392675</v>
      </c>
      <c r="AD775" s="4">
        <v>-2.0606120771905201</v>
      </c>
      <c r="AE775" s="4">
        <v>-3.15479966781239</v>
      </c>
      <c r="AF775" s="4">
        <v>-2.9790170077742499</v>
      </c>
      <c r="AG775" s="4">
        <v>-3.17219770764738</v>
      </c>
      <c r="AH775" s="18">
        <v>-4.1974611485718301</v>
      </c>
      <c r="AI775" s="17">
        <v>-3.37586888295146</v>
      </c>
      <c r="AJ775" s="4">
        <v>-1.96427474205945</v>
      </c>
      <c r="AK775" s="4">
        <v>-3.8169539182464498</v>
      </c>
      <c r="AL775" s="18">
        <v>-2.0246536116740899</v>
      </c>
      <c r="AM775" s="22">
        <v>0.55463465671582002</v>
      </c>
      <c r="AN775" s="5">
        <v>0.31590163268070098</v>
      </c>
      <c r="AO775" s="5">
        <v>1.0655794251647099</v>
      </c>
      <c r="AP775" s="23">
        <v>0.56635758072157005</v>
      </c>
      <c r="AQ775" s="27">
        <v>4.0795452996289904E-3</v>
      </c>
      <c r="AR775" s="28">
        <v>5.6737260450301502E-3</v>
      </c>
      <c r="AS775" s="27">
        <v>7.7055616818173999E-3</v>
      </c>
      <c r="AT775" s="6">
        <v>1.374010080993E-2</v>
      </c>
      <c r="AU775" s="7">
        <v>1.4115941408920101</v>
      </c>
      <c r="AV775" s="6">
        <v>0.860044528020245</v>
      </c>
      <c r="AW775" s="6">
        <v>0.93065049381068599</v>
      </c>
      <c r="AX775" s="7">
        <v>-6.0378869614640798E-2</v>
      </c>
      <c r="AY775" s="6">
        <v>3.4814024694980399E-2</v>
      </c>
      <c r="AZ775" s="6">
        <v>5.2240953532570598E-2</v>
      </c>
      <c r="BA775" s="7">
        <v>1.7923003065723599</v>
      </c>
      <c r="BB775" s="6">
        <v>0.49906528391730298</v>
      </c>
      <c r="BC775" s="6">
        <v>0.929681807382994</v>
      </c>
      <c r="BD775" s="7">
        <v>-0.44108503529498899</v>
      </c>
      <c r="BE775" s="6">
        <v>1.4343766117467301E-2</v>
      </c>
      <c r="BF775" s="6">
        <v>2.4446847645299901E-2</v>
      </c>
      <c r="BG775" s="7">
        <v>1.35121527127737</v>
      </c>
      <c r="BH775" s="6">
        <v>3.5105411636331303E-2</v>
      </c>
      <c r="BI775" s="6">
        <v>4.81346025729728E-2</v>
      </c>
      <c r="BJ775" s="31">
        <v>-1.8526791761870001</v>
      </c>
      <c r="BK775" s="35">
        <v>1.2973691569061372</v>
      </c>
      <c r="BL775" s="8">
        <v>1.0380809212947291</v>
      </c>
      <c r="BM775" s="8">
        <v>0.76957943542699625</v>
      </c>
      <c r="BN775" s="8">
        <v>-1.518382312197746E-2</v>
      </c>
      <c r="BO775" s="8">
        <v>-0.95146167924298841</v>
      </c>
      <c r="BP775" s="8">
        <v>2.9924122879069974E-2</v>
      </c>
      <c r="BQ775" s="8">
        <v>-0.67240107620518041</v>
      </c>
      <c r="BR775" s="8">
        <v>-2.5010172636507879</v>
      </c>
      <c r="BS775" s="8">
        <v>0.49039264623227274</v>
      </c>
      <c r="BT775" s="8">
        <v>1.2494970267417169</v>
      </c>
      <c r="BU775" s="8">
        <v>0.85557232909371428</v>
      </c>
      <c r="BV775" s="8">
        <v>0.73642471059343928</v>
      </c>
      <c r="BW775" s="8">
        <v>-0.36014385947926097</v>
      </c>
      <c r="BX775" s="8">
        <v>-0.18397869199454567</v>
      </c>
      <c r="BY775" s="8">
        <v>-0.3775797578822761</v>
      </c>
      <c r="BZ775" s="36">
        <v>-1.4050741975910768</v>
      </c>
      <c r="CA775" s="40">
        <v>1.2973691569061372</v>
      </c>
      <c r="CB775" s="9">
        <v>1.0380809212947291</v>
      </c>
      <c r="CC775" s="9">
        <v>0.76957943542699625</v>
      </c>
      <c r="CD775" s="9">
        <v>-1.518382312197746E-2</v>
      </c>
      <c r="CE775" s="9" t="s">
        <v>24178</v>
      </c>
      <c r="CF775" s="9" t="s">
        <v>24178</v>
      </c>
      <c r="CG775" s="9" t="s">
        <v>24178</v>
      </c>
      <c r="CH775" s="9" t="s">
        <v>24178</v>
      </c>
      <c r="CI775" s="9">
        <v>0.49039264623227274</v>
      </c>
      <c r="CJ775" s="9">
        <v>1.2494970267417169</v>
      </c>
      <c r="CK775" s="9">
        <v>0.85557232909371428</v>
      </c>
      <c r="CL775" s="9">
        <v>0.73642471059343928</v>
      </c>
      <c r="CM775" s="9" t="s">
        <v>24178</v>
      </c>
      <c r="CN775" s="9" t="s">
        <v>24178</v>
      </c>
      <c r="CO775" s="9" t="s">
        <v>24178</v>
      </c>
      <c r="CP775" s="41" t="s">
        <v>24178</v>
      </c>
      <c r="CQ775" s="51" t="str">
        <f>IF(COUNTIF(CA775:CD775,"")=4,"-","+")</f>
        <v>+</v>
      </c>
      <c r="CR775" s="10" t="str">
        <f>IF(COUNTIF(CE775:CH775,"")=4,"-","+")</f>
        <v>-</v>
      </c>
      <c r="CS775" s="10" t="str">
        <f>IF(COUNTIF(CI775:CL775,"")=4,"-","+")</f>
        <v>+</v>
      </c>
      <c r="CT775" s="10" t="str">
        <f>IF(COUNTIF(CM775:CP775,"")=4,"-","+")</f>
        <v>-</v>
      </c>
      <c r="CU775" s="10" t="str">
        <f>IF(COUNTIF(CS775:CT775,"-")=2,"+","-")</f>
        <v>-</v>
      </c>
      <c r="CV775" s="10" t="str">
        <f>IF(COUNTIF(CQ775,"+")+COUNTIF(CS775,"+")=0,"+","-")</f>
        <v>-</v>
      </c>
      <c r="CW775" s="10" t="str">
        <f t="shared" si="48"/>
        <v>-</v>
      </c>
      <c r="CX775" s="10" t="str">
        <f t="shared" si="49"/>
        <v>-</v>
      </c>
      <c r="CY775" s="10" t="str">
        <f t="shared" si="50"/>
        <v>-</v>
      </c>
      <c r="CZ775" s="76" t="str">
        <f t="shared" si="51"/>
        <v>-</v>
      </c>
    </row>
    <row r="776" spans="1:104" s="11" customFormat="1" ht="25" customHeight="1" x14ac:dyDescent="0.2">
      <c r="A776" s="12" t="s">
        <v>2477</v>
      </c>
      <c r="B776" s="3" t="s">
        <v>2477</v>
      </c>
      <c r="C776" s="3" t="s">
        <v>422</v>
      </c>
      <c r="D776" s="3" t="s">
        <v>422</v>
      </c>
      <c r="E776" s="3" t="s">
        <v>422</v>
      </c>
      <c r="F776" s="3" t="s">
        <v>2478</v>
      </c>
      <c r="G776" s="3" t="s">
        <v>2471</v>
      </c>
      <c r="H776" s="3" t="s">
        <v>2472</v>
      </c>
      <c r="I776" s="3" t="s">
        <v>2473</v>
      </c>
      <c r="J776" s="3" t="s">
        <v>2474</v>
      </c>
      <c r="K776" s="3" t="s">
        <v>2475</v>
      </c>
      <c r="L776" s="3"/>
      <c r="M776" s="3" t="s">
        <v>2476</v>
      </c>
      <c r="N776" s="3" t="s">
        <v>2477</v>
      </c>
      <c r="O776" s="3">
        <v>2</v>
      </c>
      <c r="P776" s="3">
        <v>2</v>
      </c>
      <c r="Q776" s="3">
        <v>2</v>
      </c>
      <c r="R776" s="13">
        <v>2</v>
      </c>
      <c r="S776" s="17">
        <v>0.92514883370644396</v>
      </c>
      <c r="T776" s="4">
        <v>1.2364483860621001</v>
      </c>
      <c r="U776" s="4">
        <v>-3.8006344715643499</v>
      </c>
      <c r="V776" s="4">
        <v>-4.3724472078858998</v>
      </c>
      <c r="W776" s="4">
        <v>-3.8793213618385498</v>
      </c>
      <c r="X776" s="4">
        <v>-5.06272664690671</v>
      </c>
      <c r="Y776" s="4">
        <v>-2.2659663362526601</v>
      </c>
      <c r="Z776" s="4">
        <v>-2.7085065597208802</v>
      </c>
      <c r="AA776" s="4">
        <v>-2.7574350189189198</v>
      </c>
      <c r="AB776" s="4">
        <v>1.22900870533588</v>
      </c>
      <c r="AC776" s="4">
        <v>0.90498042560668401</v>
      </c>
      <c r="AD776" s="4">
        <v>1.6562936489444899</v>
      </c>
      <c r="AE776" s="4">
        <v>-4.2005359765543098</v>
      </c>
      <c r="AF776" s="4">
        <v>-5.0251119622751199</v>
      </c>
      <c r="AG776" s="4">
        <v>-3.97909613712969</v>
      </c>
      <c r="AH776" s="18">
        <v>-2.2121499847800701</v>
      </c>
      <c r="AI776" s="17">
        <v>-3.8542235151847999</v>
      </c>
      <c r="AJ776" s="4">
        <v>0.25821194024203398</v>
      </c>
      <c r="AK776" s="4">
        <v>-3.4791302261796999</v>
      </c>
      <c r="AL776" s="18">
        <v>-1.5028711149204299</v>
      </c>
      <c r="AM776" s="22">
        <v>1.1836258878824599</v>
      </c>
      <c r="AN776" s="5">
        <v>2.0338399543132399</v>
      </c>
      <c r="AO776" s="5">
        <v>1.25612605895118</v>
      </c>
      <c r="AP776" s="23">
        <v>2.99518144112883</v>
      </c>
      <c r="AQ776" s="27">
        <v>4.5761332255689999E-2</v>
      </c>
      <c r="AR776" s="28">
        <v>5.4584799684708897E-2</v>
      </c>
      <c r="AS776" s="27">
        <v>1.8428351380094202E-2</v>
      </c>
      <c r="AT776" s="6">
        <v>2.8070595627170299E-2</v>
      </c>
      <c r="AU776" s="7">
        <v>4.1124354554268301</v>
      </c>
      <c r="AV776" s="6">
        <v>0.37304778577269998</v>
      </c>
      <c r="AW776" s="6">
        <v>0.579682667110066</v>
      </c>
      <c r="AX776" s="7">
        <v>-1.7610830551624601</v>
      </c>
      <c r="AY776" s="6">
        <v>0.29015230473805598</v>
      </c>
      <c r="AZ776" s="6">
        <v>0.33551005051495902</v>
      </c>
      <c r="BA776" s="7">
        <v>1.97625911125928</v>
      </c>
      <c r="BB776" s="6">
        <v>0.67906031303319903</v>
      </c>
      <c r="BC776" s="6">
        <v>0.97119694715707805</v>
      </c>
      <c r="BD776" s="7">
        <v>0.37509328900509498</v>
      </c>
      <c r="BE776" s="6">
        <v>0.219511583311715</v>
      </c>
      <c r="BF776" s="6">
        <v>0.26136127236796602</v>
      </c>
      <c r="BG776" s="7">
        <v>2.35135240026437</v>
      </c>
      <c r="BH776" s="6">
        <v>2.6063764962401099E-2</v>
      </c>
      <c r="BI776" s="6">
        <v>3.72562700252742E-2</v>
      </c>
      <c r="BJ776" s="31">
        <v>-3.7373421664217399</v>
      </c>
      <c r="BK776" s="35">
        <v>1.3202935216824632</v>
      </c>
      <c r="BL776" s="8">
        <v>1.4541871271727258</v>
      </c>
      <c r="BM776" s="8">
        <v>-0.71232156150752335</v>
      </c>
      <c r="BN776" s="8">
        <v>-0.95826495703118264</v>
      </c>
      <c r="BO776" s="8">
        <v>-0.74616572017689542</v>
      </c>
      <c r="BP776" s="8">
        <v>-1.2551622772711388</v>
      </c>
      <c r="BQ776" s="8">
        <v>-5.2242713616539364E-2</v>
      </c>
      <c r="BR776" s="8">
        <v>-0.24258447815248818</v>
      </c>
      <c r="BS776" s="8">
        <v>-0.26362918497437293</v>
      </c>
      <c r="BT776" s="8">
        <v>1.4509872328311111</v>
      </c>
      <c r="BU776" s="8">
        <v>1.3116188517157339</v>
      </c>
      <c r="BV776" s="8">
        <v>1.6347675217474853</v>
      </c>
      <c r="BW776" s="8">
        <v>-0.88432391081676465</v>
      </c>
      <c r="BX776" s="8">
        <v>-1.2389837581997436</v>
      </c>
      <c r="BY776" s="8">
        <v>-0.78908002666921184</v>
      </c>
      <c r="BZ776" s="36">
        <v>-2.9095666733658217E-2</v>
      </c>
      <c r="CA776" s="40">
        <v>1.3202935216824632</v>
      </c>
      <c r="CB776" s="9">
        <v>1.4541871271727258</v>
      </c>
      <c r="CC776" s="9" t="s">
        <v>24178</v>
      </c>
      <c r="CD776" s="9" t="s">
        <v>24178</v>
      </c>
      <c r="CE776" s="9" t="s">
        <v>24178</v>
      </c>
      <c r="CF776" s="9" t="s">
        <v>24178</v>
      </c>
      <c r="CG776" s="9" t="s">
        <v>24178</v>
      </c>
      <c r="CH776" s="9" t="s">
        <v>24178</v>
      </c>
      <c r="CI776" s="9" t="s">
        <v>24178</v>
      </c>
      <c r="CJ776" s="9">
        <v>1.4509872328311111</v>
      </c>
      <c r="CK776" s="9">
        <v>1.3116188517157339</v>
      </c>
      <c r="CL776" s="9">
        <v>1.6347675217474853</v>
      </c>
      <c r="CM776" s="9" t="s">
        <v>24178</v>
      </c>
      <c r="CN776" s="9" t="s">
        <v>24178</v>
      </c>
      <c r="CO776" s="9" t="s">
        <v>24178</v>
      </c>
      <c r="CP776" s="41" t="s">
        <v>24178</v>
      </c>
      <c r="CQ776" s="51" t="str">
        <f>IF(COUNTIF(CA776:CD776,"")=4,"-","+")</f>
        <v>+</v>
      </c>
      <c r="CR776" s="10" t="str">
        <f>IF(COUNTIF(CE776:CH776,"")=4,"-","+")</f>
        <v>-</v>
      </c>
      <c r="CS776" s="10" t="str">
        <f>IF(COUNTIF(CI776:CL776,"")=4,"-","+")</f>
        <v>+</v>
      </c>
      <c r="CT776" s="10" t="str">
        <f>IF(COUNTIF(CM776:CP776,"")=4,"-","+")</f>
        <v>-</v>
      </c>
      <c r="CU776" s="10" t="str">
        <f>IF(COUNTIF(CS776:CT776,"-")=2,"+","-")</f>
        <v>-</v>
      </c>
      <c r="CV776" s="10" t="str">
        <f>IF(COUNTIF(CQ776,"+")+COUNTIF(CS776,"+")=0,"+","-")</f>
        <v>-</v>
      </c>
      <c r="CW776" s="10" t="str">
        <f t="shared" si="48"/>
        <v>-</v>
      </c>
      <c r="CX776" s="10" t="str">
        <f t="shared" si="49"/>
        <v>-</v>
      </c>
      <c r="CY776" s="10" t="str">
        <f t="shared" si="50"/>
        <v>-</v>
      </c>
      <c r="CZ776" s="76" t="str">
        <f t="shared" si="51"/>
        <v>-</v>
      </c>
    </row>
    <row r="777" spans="1:104" s="11" customFormat="1" ht="25" customHeight="1" x14ac:dyDescent="0.2">
      <c r="A777" s="12" t="s">
        <v>2484</v>
      </c>
      <c r="B777" s="3" t="s">
        <v>2484</v>
      </c>
      <c r="C777" s="3" t="s">
        <v>2485</v>
      </c>
      <c r="D777" s="3" t="s">
        <v>2485</v>
      </c>
      <c r="E777" s="3" t="s">
        <v>2485</v>
      </c>
      <c r="F777" s="3" t="s">
        <v>2486</v>
      </c>
      <c r="G777" s="3" t="s">
        <v>2479</v>
      </c>
      <c r="H777" s="3" t="s">
        <v>2480</v>
      </c>
      <c r="I777" s="3" t="s">
        <v>2481</v>
      </c>
      <c r="J777" s="3"/>
      <c r="K777" s="3" t="s">
        <v>2482</v>
      </c>
      <c r="L777" s="3"/>
      <c r="M777" s="3" t="s">
        <v>2483</v>
      </c>
      <c r="N777" s="3" t="s">
        <v>2484</v>
      </c>
      <c r="O777" s="3">
        <v>8</v>
      </c>
      <c r="P777" s="3">
        <v>2</v>
      </c>
      <c r="Q777" s="3">
        <v>2</v>
      </c>
      <c r="R777" s="13">
        <v>2</v>
      </c>
      <c r="S777" s="17">
        <v>-3.3236499165170201</v>
      </c>
      <c r="T777" s="4">
        <v>-3.33869066034794</v>
      </c>
      <c r="U777" s="4">
        <v>-3.5865237703602699</v>
      </c>
      <c r="V777" s="4">
        <v>-4.0132422761103603</v>
      </c>
      <c r="W777" s="4">
        <v>-3.8011606552837902</v>
      </c>
      <c r="X777" s="4">
        <v>-4.7734107953087497</v>
      </c>
      <c r="Y777" s="4">
        <v>-4.5889768479341901</v>
      </c>
      <c r="Z777" s="4">
        <v>-3.69048208729137</v>
      </c>
      <c r="AA777" s="4">
        <v>-2.91822064276823</v>
      </c>
      <c r="AB777" s="4">
        <v>-2.9805988933655398</v>
      </c>
      <c r="AC777" s="4">
        <v>-2.6182420561249802</v>
      </c>
      <c r="AD777" s="4">
        <v>-3.35123816306734</v>
      </c>
      <c r="AE777" s="4">
        <v>-2.59440026273725</v>
      </c>
      <c r="AF777" s="4">
        <v>-3.9309232170547199</v>
      </c>
      <c r="AG777" s="4">
        <v>-3.6148849893872499</v>
      </c>
      <c r="AH777" s="18">
        <v>-5.1786451638111002</v>
      </c>
      <c r="AI777" s="17">
        <v>-3.8297134082475801</v>
      </c>
      <c r="AJ777" s="4">
        <v>-2.9670749388315198</v>
      </c>
      <c r="AK777" s="4">
        <v>-4.2135075964545203</v>
      </c>
      <c r="AL777" s="18">
        <v>-3.5655266558338998</v>
      </c>
      <c r="AM777" s="22">
        <v>1.0648959453998501</v>
      </c>
      <c r="AN777" s="5">
        <v>0.30101794105041602</v>
      </c>
      <c r="AO777" s="5">
        <v>0.54713022033824699</v>
      </c>
      <c r="AP777" s="23">
        <v>0.32189495249674499</v>
      </c>
      <c r="AQ777" s="27">
        <v>9.2728515932431393E-2</v>
      </c>
      <c r="AR777" s="28">
        <v>0.10515646229605199</v>
      </c>
      <c r="AS777" s="27">
        <v>0.20447261272512801</v>
      </c>
      <c r="AT777" s="6">
        <v>0.23308633775663201</v>
      </c>
      <c r="AU777" s="7">
        <v>0.86263846941605804</v>
      </c>
      <c r="AV777" s="6">
        <v>3.4991626747067697E-2</v>
      </c>
      <c r="AW777" s="6">
        <v>0.14229928210474199</v>
      </c>
      <c r="AX777" s="7">
        <v>-0.59845171700237199</v>
      </c>
      <c r="AY777" s="6">
        <v>9.8370084151158999E-2</v>
      </c>
      <c r="AZ777" s="6">
        <v>0.129660668707784</v>
      </c>
      <c r="BA777" s="7">
        <v>0.64798094062062594</v>
      </c>
      <c r="BB777" s="6">
        <v>0.55277043585573205</v>
      </c>
      <c r="BC777" s="6">
        <v>0.94860472647304706</v>
      </c>
      <c r="BD777" s="7">
        <v>-0.383794188206941</v>
      </c>
      <c r="BE777" s="6">
        <v>0.66259185346097105</v>
      </c>
      <c r="BF777" s="6">
        <v>0.70051528884648395</v>
      </c>
      <c r="BG777" s="7">
        <v>0.264186752413686</v>
      </c>
      <c r="BH777" s="6">
        <v>1.19711815537955E-2</v>
      </c>
      <c r="BI777" s="6">
        <v>1.9588527271120201E-2</v>
      </c>
      <c r="BJ777" s="31">
        <v>-1.246432657623</v>
      </c>
      <c r="BK777" s="35">
        <v>0.46542398182348738</v>
      </c>
      <c r="BL777" s="8">
        <v>0.44356885356615483</v>
      </c>
      <c r="BM777" s="8">
        <v>8.3452062360768575E-2</v>
      </c>
      <c r="BN777" s="8">
        <v>-0.53659623962371839</v>
      </c>
      <c r="BO777" s="8">
        <v>-0.2284285667816911</v>
      </c>
      <c r="BP777" s="8">
        <v>-1.6411679729786959</v>
      </c>
      <c r="BQ777" s="8">
        <v>-1.3731740745259624</v>
      </c>
      <c r="BR777" s="8">
        <v>-6.7605782615948989E-2</v>
      </c>
      <c r="BS777" s="8">
        <v>1.0545377169328951</v>
      </c>
      <c r="BT777" s="8">
        <v>0.96389827232845504</v>
      </c>
      <c r="BU777" s="8">
        <v>1.4904251011767504</v>
      </c>
      <c r="BV777" s="8">
        <v>0.42533655838684492</v>
      </c>
      <c r="BW777" s="8">
        <v>1.5250686971472163</v>
      </c>
      <c r="BX777" s="8">
        <v>-0.41698157070119601</v>
      </c>
      <c r="BY777" s="8">
        <v>4.2241462251037268E-2</v>
      </c>
      <c r="BZ777" s="36">
        <v>-2.2299984987464083</v>
      </c>
      <c r="CA777" s="40">
        <v>0.46542398182348738</v>
      </c>
      <c r="CB777" s="9">
        <v>0.44356885356615483</v>
      </c>
      <c r="CC777" s="9" t="s">
        <v>24178</v>
      </c>
      <c r="CD777" s="9" t="s">
        <v>24178</v>
      </c>
      <c r="CE777" s="9" t="s">
        <v>24178</v>
      </c>
      <c r="CF777" s="9" t="s">
        <v>24178</v>
      </c>
      <c r="CG777" s="9" t="s">
        <v>24178</v>
      </c>
      <c r="CH777" s="9" t="s">
        <v>24178</v>
      </c>
      <c r="CI777" s="9">
        <v>1.0545377169328951</v>
      </c>
      <c r="CJ777" s="9">
        <v>0.96389827232845504</v>
      </c>
      <c r="CK777" s="9">
        <v>1.4904251011767504</v>
      </c>
      <c r="CL777" s="9">
        <v>0.42533655838684492</v>
      </c>
      <c r="CM777" s="9" t="s">
        <v>24178</v>
      </c>
      <c r="CN777" s="9" t="s">
        <v>24178</v>
      </c>
      <c r="CO777" s="9" t="s">
        <v>24178</v>
      </c>
      <c r="CP777" s="41" t="s">
        <v>24178</v>
      </c>
      <c r="CQ777" s="51" t="str">
        <f>IF(COUNTIF(CA777:CD777,"")=4,"-","+")</f>
        <v>+</v>
      </c>
      <c r="CR777" s="10" t="str">
        <f>IF(COUNTIF(CE777:CH777,"")=4,"-","+")</f>
        <v>-</v>
      </c>
      <c r="CS777" s="10" t="str">
        <f>IF(COUNTIF(CI777:CL777,"")=4,"-","+")</f>
        <v>+</v>
      </c>
      <c r="CT777" s="10" t="str">
        <f>IF(COUNTIF(CM777:CP777,"")=4,"-","+")</f>
        <v>-</v>
      </c>
      <c r="CU777" s="10" t="str">
        <f>IF(COUNTIF(CS777:CT777,"-")=2,"+","-")</f>
        <v>-</v>
      </c>
      <c r="CV777" s="10" t="str">
        <f>IF(COUNTIF(CQ777,"+")+COUNTIF(CS777,"+")=0,"+","-")</f>
        <v>-</v>
      </c>
      <c r="CW777" s="10" t="str">
        <f t="shared" si="48"/>
        <v>-</v>
      </c>
      <c r="CX777" s="10" t="str">
        <f t="shared" si="49"/>
        <v>-</v>
      </c>
      <c r="CY777" s="10" t="str">
        <f t="shared" si="50"/>
        <v>-</v>
      </c>
      <c r="CZ777" s="76" t="str">
        <f t="shared" si="51"/>
        <v>-</v>
      </c>
    </row>
    <row r="778" spans="1:104" s="11" customFormat="1" ht="25" customHeight="1" x14ac:dyDescent="0.2">
      <c r="A778" s="12" t="s">
        <v>2491</v>
      </c>
      <c r="B778" s="3" t="s">
        <v>2492</v>
      </c>
      <c r="C778" s="3" t="s">
        <v>2493</v>
      </c>
      <c r="D778" s="3" t="s">
        <v>2493</v>
      </c>
      <c r="E778" s="3" t="s">
        <v>2493</v>
      </c>
      <c r="F778" s="3" t="s">
        <v>2494</v>
      </c>
      <c r="G778" s="3" t="s">
        <v>2487</v>
      </c>
      <c r="H778" s="3" t="s">
        <v>2488</v>
      </c>
      <c r="I778" s="3" t="s">
        <v>2489</v>
      </c>
      <c r="J778" s="3" t="s">
        <v>2490</v>
      </c>
      <c r="K778" s="3"/>
      <c r="L778" s="3"/>
      <c r="M778" s="3"/>
      <c r="N778" s="3" t="s">
        <v>2491</v>
      </c>
      <c r="O778" s="3">
        <v>3</v>
      </c>
      <c r="P778" s="3">
        <v>10</v>
      </c>
      <c r="Q778" s="3">
        <v>10</v>
      </c>
      <c r="R778" s="13">
        <v>10</v>
      </c>
      <c r="S778" s="17">
        <v>3.7928119907380903E-2</v>
      </c>
      <c r="T778" s="4">
        <v>-0.129207544776961</v>
      </c>
      <c r="U778" s="4">
        <v>0.72882733856257398</v>
      </c>
      <c r="V778" s="4">
        <v>-5.8169036582697</v>
      </c>
      <c r="W778" s="4">
        <v>-4.33695563563594</v>
      </c>
      <c r="X778" s="4">
        <v>-4.8122818247870303</v>
      </c>
      <c r="Y778" s="4">
        <v>-4.3384862702561202</v>
      </c>
      <c r="Z778" s="4">
        <v>-4.0062761498404198</v>
      </c>
      <c r="AA778" s="4">
        <v>-0.33733047013388201</v>
      </c>
      <c r="AB778" s="4">
        <v>0.140187375654097</v>
      </c>
      <c r="AC778" s="4">
        <v>-0.223844854366678</v>
      </c>
      <c r="AD778" s="4">
        <v>-0.29686520710530601</v>
      </c>
      <c r="AE778" s="4">
        <v>-4.76327945983624</v>
      </c>
      <c r="AF778" s="4">
        <v>-3.0703144995494598</v>
      </c>
      <c r="AG778" s="4">
        <v>-2.7734470927968098</v>
      </c>
      <c r="AH778" s="18">
        <v>-2.3395837895792502</v>
      </c>
      <c r="AI778" s="17">
        <v>-3.2366562104404402</v>
      </c>
      <c r="AJ778" s="4">
        <v>-0.179463288987942</v>
      </c>
      <c r="AK778" s="4">
        <v>-4.3734999701298802</v>
      </c>
      <c r="AL778" s="18">
        <v>-1.2948389361441801</v>
      </c>
      <c r="AM778" s="22">
        <v>1.06106074681831</v>
      </c>
      <c r="AN778" s="5">
        <v>0.21821360178516599</v>
      </c>
      <c r="AO778" s="5">
        <v>0.33163448640876397</v>
      </c>
      <c r="AP778" s="23">
        <v>3.0375022144691401</v>
      </c>
      <c r="AQ778" s="27">
        <v>1.3700222162064299E-2</v>
      </c>
      <c r="AR778" s="28">
        <v>1.75810580876197E-2</v>
      </c>
      <c r="AS778" s="27">
        <v>8.8157073006547397E-3</v>
      </c>
      <c r="AT778" s="6">
        <v>1.52933864084771E-2</v>
      </c>
      <c r="AU778" s="7">
        <v>3.0571929214525002</v>
      </c>
      <c r="AV778" s="6">
        <v>0.516399410513668</v>
      </c>
      <c r="AW778" s="6">
        <v>0.69856402979749899</v>
      </c>
      <c r="AX778" s="7">
        <v>-1.1153756471562399</v>
      </c>
      <c r="AY778" s="6">
        <v>0.13516961758298601</v>
      </c>
      <c r="AZ778" s="6">
        <v>0.17103227540770499</v>
      </c>
      <c r="BA778" s="7">
        <v>3.0786610339856999</v>
      </c>
      <c r="BB778" s="6">
        <v>0.118454193852812</v>
      </c>
      <c r="BC778" s="6">
        <v>0.80910840384483895</v>
      </c>
      <c r="BD778" s="7">
        <v>-1.1368437596894401</v>
      </c>
      <c r="BE778" s="6">
        <v>0.29849780259040198</v>
      </c>
      <c r="BF778" s="6">
        <v>0.34370488858411902</v>
      </c>
      <c r="BG778" s="7">
        <v>1.9418172742962601</v>
      </c>
      <c r="BH778" s="6">
        <v>3.1181774877173499E-6</v>
      </c>
      <c r="BI778" s="6">
        <v>1.2341332135325101E-4</v>
      </c>
      <c r="BJ778" s="31">
        <v>-4.1940366811419398</v>
      </c>
      <c r="BK778" s="35">
        <v>1.0921289565235024</v>
      </c>
      <c r="BL778" s="8">
        <v>1.0130772796605481</v>
      </c>
      <c r="BM778" s="8">
        <v>1.4189098496449615</v>
      </c>
      <c r="BN778" s="8">
        <v>-1.677084129681262</v>
      </c>
      <c r="BO778" s="8">
        <v>-0.9770996405528164</v>
      </c>
      <c r="BP778" s="8">
        <v>-1.2019189954178451</v>
      </c>
      <c r="BQ778" s="8">
        <v>-0.97782359874341718</v>
      </c>
      <c r="BR778" s="8">
        <v>-0.82069515378043467</v>
      </c>
      <c r="BS778" s="8">
        <v>0.91463948498542114</v>
      </c>
      <c r="BT778" s="8">
        <v>1.1404954476419771</v>
      </c>
      <c r="BU778" s="8">
        <v>0.96831580980314202</v>
      </c>
      <c r="BV778" s="8">
        <v>0.9337787088198487</v>
      </c>
      <c r="BW778" s="8">
        <v>-1.1787419007688575</v>
      </c>
      <c r="BX778" s="8">
        <v>-0.37800485141644052</v>
      </c>
      <c r="BY778" s="8">
        <v>-0.23759277148080299</v>
      </c>
      <c r="BZ778" s="36">
        <v>-3.2384495237523833E-2</v>
      </c>
      <c r="CA778" s="40">
        <v>1.0921289565235024</v>
      </c>
      <c r="CB778" s="9">
        <v>1.0130772796605481</v>
      </c>
      <c r="CC778" s="9">
        <v>1.4189098496449615</v>
      </c>
      <c r="CD778" s="9" t="s">
        <v>24178</v>
      </c>
      <c r="CE778" s="9" t="s">
        <v>24178</v>
      </c>
      <c r="CF778" s="9" t="s">
        <v>24178</v>
      </c>
      <c r="CG778" s="9" t="s">
        <v>24178</v>
      </c>
      <c r="CH778" s="9" t="s">
        <v>24178</v>
      </c>
      <c r="CI778" s="9">
        <v>0.91463948498542114</v>
      </c>
      <c r="CJ778" s="9">
        <v>1.1404954476419771</v>
      </c>
      <c r="CK778" s="9">
        <v>0.96831580980314202</v>
      </c>
      <c r="CL778" s="9">
        <v>0.9337787088198487</v>
      </c>
      <c r="CM778" s="9" t="s">
        <v>24178</v>
      </c>
      <c r="CN778" s="9" t="s">
        <v>24178</v>
      </c>
      <c r="CO778" s="9" t="s">
        <v>24178</v>
      </c>
      <c r="CP778" s="41" t="s">
        <v>24178</v>
      </c>
      <c r="CQ778" s="51" t="str">
        <f>IF(COUNTIF(CA778:CD778,"")=4,"-","+")</f>
        <v>+</v>
      </c>
      <c r="CR778" s="10" t="str">
        <f>IF(COUNTIF(CE778:CH778,"")=4,"-","+")</f>
        <v>-</v>
      </c>
      <c r="CS778" s="10" t="str">
        <f>IF(COUNTIF(CI778:CL778,"")=4,"-","+")</f>
        <v>+</v>
      </c>
      <c r="CT778" s="10" t="str">
        <f>IF(COUNTIF(CM778:CP778,"")=4,"-","+")</f>
        <v>-</v>
      </c>
      <c r="CU778" s="10" t="str">
        <f>IF(COUNTIF(CS778:CT778,"-")=2,"+","-")</f>
        <v>-</v>
      </c>
      <c r="CV778" s="10" t="str">
        <f>IF(COUNTIF(CQ778,"+")+COUNTIF(CS778,"+")=0,"+","-")</f>
        <v>-</v>
      </c>
      <c r="CW778" s="10" t="str">
        <f t="shared" si="48"/>
        <v>-</v>
      </c>
      <c r="CX778" s="10" t="str">
        <f t="shared" si="49"/>
        <v>-</v>
      </c>
      <c r="CY778" s="10" t="str">
        <f t="shared" si="50"/>
        <v>-</v>
      </c>
      <c r="CZ778" s="76" t="str">
        <f t="shared" si="51"/>
        <v>-</v>
      </c>
    </row>
    <row r="779" spans="1:104" s="11" customFormat="1" ht="25" customHeight="1" x14ac:dyDescent="0.2">
      <c r="A779" s="12" t="s">
        <v>2501</v>
      </c>
      <c r="B779" s="3" t="s">
        <v>2502</v>
      </c>
      <c r="C779" s="3" t="s">
        <v>2503</v>
      </c>
      <c r="D779" s="3" t="s">
        <v>2503</v>
      </c>
      <c r="E779" s="3" t="s">
        <v>2503</v>
      </c>
      <c r="F779" s="3" t="s">
        <v>2504</v>
      </c>
      <c r="G779" s="3" t="s">
        <v>2495</v>
      </c>
      <c r="H779" s="3" t="s">
        <v>2496</v>
      </c>
      <c r="I779" s="3" t="s">
        <v>2497</v>
      </c>
      <c r="J779" s="3" t="s">
        <v>2498</v>
      </c>
      <c r="K779" s="3" t="s">
        <v>2499</v>
      </c>
      <c r="L779" s="3"/>
      <c r="M779" s="3" t="s">
        <v>2500</v>
      </c>
      <c r="N779" s="3" t="s">
        <v>2501</v>
      </c>
      <c r="O779" s="3">
        <v>4</v>
      </c>
      <c r="P779" s="3">
        <v>6</v>
      </c>
      <c r="Q779" s="3">
        <v>6</v>
      </c>
      <c r="R779" s="13">
        <v>6</v>
      </c>
      <c r="S779" s="17">
        <v>-3.9641239778801101</v>
      </c>
      <c r="T779" s="4">
        <v>-1.77344241596774</v>
      </c>
      <c r="U779" s="4">
        <v>-3.1987468669010202</v>
      </c>
      <c r="V779" s="4">
        <v>-2.40245519487847</v>
      </c>
      <c r="W779" s="4">
        <v>-5.8037320485170696</v>
      </c>
      <c r="X779" s="4">
        <v>-4.3363333260773</v>
      </c>
      <c r="Y779" s="4">
        <v>-5.3552596037997997</v>
      </c>
      <c r="Z779" s="4">
        <v>-3.7403322749899699</v>
      </c>
      <c r="AA779" s="4">
        <v>-0.51588806694811495</v>
      </c>
      <c r="AB779" s="4">
        <v>-0.67669775087181006</v>
      </c>
      <c r="AC779" s="4">
        <v>-1.03580212664491</v>
      </c>
      <c r="AD779" s="4">
        <v>-0.95260383091049405</v>
      </c>
      <c r="AE779" s="4">
        <v>-4.1363041184810001</v>
      </c>
      <c r="AF779" s="4">
        <v>-4.4117938544048503</v>
      </c>
      <c r="AG779" s="4">
        <v>-3.3598028480061299</v>
      </c>
      <c r="AH779" s="18">
        <v>-3.9501333086982999</v>
      </c>
      <c r="AI779" s="17">
        <v>-3.96450853239757</v>
      </c>
      <c r="AJ779" s="4">
        <v>-0.79524794384383102</v>
      </c>
      <c r="AK779" s="4">
        <v>-4.8089143133460297</v>
      </c>
      <c r="AL779" s="18">
        <v>-2.8346921139068399</v>
      </c>
      <c r="AM779" s="22">
        <v>0.44551599091115002</v>
      </c>
      <c r="AN779" s="5">
        <v>0.241331914680814</v>
      </c>
      <c r="AO779" s="5">
        <v>0.94045305834243798</v>
      </c>
      <c r="AP779" s="23">
        <v>0.95240605382416499</v>
      </c>
      <c r="AQ779" s="27">
        <v>2.5622162412066299E-5</v>
      </c>
      <c r="AR779" s="28">
        <v>5.3508703827109702E-5</v>
      </c>
      <c r="AS779" s="27">
        <v>9.7030926724528304E-5</v>
      </c>
      <c r="AT779" s="6">
        <v>7.1092771172747999E-4</v>
      </c>
      <c r="AU779" s="7">
        <v>3.1692605885537399</v>
      </c>
      <c r="AV779" s="6">
        <v>2.0030341727344501E-2</v>
      </c>
      <c r="AW779" s="6">
        <v>9.9131295001556E-2</v>
      </c>
      <c r="AX779" s="7">
        <v>-2.0394441700630099</v>
      </c>
      <c r="AY779" s="6">
        <v>2.5619586854844001E-2</v>
      </c>
      <c r="AZ779" s="6">
        <v>4.03362402882688E-2</v>
      </c>
      <c r="BA779" s="7">
        <v>1.9742221994392</v>
      </c>
      <c r="BB779" s="6">
        <v>0.175244409489307</v>
      </c>
      <c r="BC779" s="6">
        <v>0.83310166753561399</v>
      </c>
      <c r="BD779" s="7">
        <v>-0.84440578094846497</v>
      </c>
      <c r="BE779" s="6">
        <v>9.4002711420599405E-2</v>
      </c>
      <c r="BF779" s="6">
        <v>0.123904076410167</v>
      </c>
      <c r="BG779" s="7">
        <v>1.12981641849073</v>
      </c>
      <c r="BH779" s="6">
        <v>2.30784641485941E-3</v>
      </c>
      <c r="BI779" s="6">
        <v>5.6311452522569598E-3</v>
      </c>
      <c r="BJ779" s="31">
        <v>-4.0136663695022001</v>
      </c>
      <c r="BK779" s="35">
        <v>-0.52489209095460065</v>
      </c>
      <c r="BL779" s="8">
        <v>0.80708258013418899</v>
      </c>
      <c r="BM779" s="8">
        <v>-5.9528734006768218E-2</v>
      </c>
      <c r="BN779" s="8">
        <v>0.42463124450105538</v>
      </c>
      <c r="BO779" s="8">
        <v>-1.6434076239378295</v>
      </c>
      <c r="BP779" s="8">
        <v>-0.75120221870695925</v>
      </c>
      <c r="BQ779" s="8">
        <v>-1.3707281312035196</v>
      </c>
      <c r="BR779" s="8">
        <v>-0.38882262059795081</v>
      </c>
      <c r="BS779" s="8">
        <v>1.5716987477845266</v>
      </c>
      <c r="BT779" s="8">
        <v>1.4739235030496536</v>
      </c>
      <c r="BU779" s="8">
        <v>1.25558143950055</v>
      </c>
      <c r="BV779" s="8">
        <v>1.3061675331267077</v>
      </c>
      <c r="BW779" s="8">
        <v>-0.62958078242497961</v>
      </c>
      <c r="BX779" s="8">
        <v>-0.79708360747052409</v>
      </c>
      <c r="BY779" s="8">
        <v>-0.15745373195676332</v>
      </c>
      <c r="BZ779" s="36">
        <v>-0.51638550683678575</v>
      </c>
      <c r="CA779" s="40" t="s">
        <v>24178</v>
      </c>
      <c r="CB779" s="9">
        <v>0.80708258013418899</v>
      </c>
      <c r="CC779" s="9" t="s">
        <v>24178</v>
      </c>
      <c r="CD779" s="9">
        <v>0.42463124450105538</v>
      </c>
      <c r="CE779" s="9" t="s">
        <v>24178</v>
      </c>
      <c r="CF779" s="9" t="s">
        <v>24178</v>
      </c>
      <c r="CG779" s="9" t="s">
        <v>24178</v>
      </c>
      <c r="CH779" s="9" t="s">
        <v>24178</v>
      </c>
      <c r="CI779" s="9">
        <v>1.5716987477845266</v>
      </c>
      <c r="CJ779" s="9">
        <v>1.4739235030496536</v>
      </c>
      <c r="CK779" s="9">
        <v>1.25558143950055</v>
      </c>
      <c r="CL779" s="9">
        <v>1.3061675331267077</v>
      </c>
      <c r="CM779" s="9" t="s">
        <v>24178</v>
      </c>
      <c r="CN779" s="9" t="s">
        <v>24178</v>
      </c>
      <c r="CO779" s="9" t="s">
        <v>24178</v>
      </c>
      <c r="CP779" s="41" t="s">
        <v>24178</v>
      </c>
      <c r="CQ779" s="51" t="str">
        <f>IF(COUNTIF(CA779:CD779,"")=4,"-","+")</f>
        <v>+</v>
      </c>
      <c r="CR779" s="10" t="str">
        <f>IF(COUNTIF(CE779:CH779,"")=4,"-","+")</f>
        <v>-</v>
      </c>
      <c r="CS779" s="10" t="str">
        <f>IF(COUNTIF(CI779:CL779,"")=4,"-","+")</f>
        <v>+</v>
      </c>
      <c r="CT779" s="10" t="str">
        <f>IF(COUNTIF(CM779:CP779,"")=4,"-","+")</f>
        <v>-</v>
      </c>
      <c r="CU779" s="10" t="str">
        <f>IF(COUNTIF(CS779:CT779,"-")=2,"+","-")</f>
        <v>-</v>
      </c>
      <c r="CV779" s="10" t="str">
        <f>IF(COUNTIF(CQ779,"+")+COUNTIF(CS779,"+")=0,"+","-")</f>
        <v>-</v>
      </c>
      <c r="CW779" s="10" t="str">
        <f t="shared" si="48"/>
        <v>-</v>
      </c>
      <c r="CX779" s="10" t="str">
        <f t="shared" si="49"/>
        <v>-</v>
      </c>
      <c r="CY779" s="10" t="str">
        <f t="shared" si="50"/>
        <v>-</v>
      </c>
      <c r="CZ779" s="76" t="str">
        <f t="shared" si="51"/>
        <v>-</v>
      </c>
    </row>
    <row r="780" spans="1:104" s="11" customFormat="1" ht="25" customHeight="1" x14ac:dyDescent="0.2">
      <c r="A780" s="12" t="s">
        <v>2509</v>
      </c>
      <c r="B780" s="3" t="s">
        <v>2509</v>
      </c>
      <c r="C780" s="3" t="s">
        <v>2510</v>
      </c>
      <c r="D780" s="3" t="s">
        <v>2510</v>
      </c>
      <c r="E780" s="3" t="s">
        <v>2510</v>
      </c>
      <c r="F780" s="3" t="s">
        <v>2511</v>
      </c>
      <c r="G780" s="3" t="s">
        <v>2505</v>
      </c>
      <c r="H780" s="3" t="s">
        <v>2506</v>
      </c>
      <c r="I780" s="3" t="s">
        <v>2507</v>
      </c>
      <c r="J780" s="3" t="s">
        <v>2508</v>
      </c>
      <c r="K780" s="3"/>
      <c r="L780" s="3"/>
      <c r="M780" s="3"/>
      <c r="N780" s="3" t="s">
        <v>2509</v>
      </c>
      <c r="O780" s="3">
        <v>3</v>
      </c>
      <c r="P780" s="3">
        <v>1</v>
      </c>
      <c r="Q780" s="3">
        <v>1</v>
      </c>
      <c r="R780" s="13">
        <v>1</v>
      </c>
      <c r="S780" s="17">
        <v>-3.96419721470772</v>
      </c>
      <c r="T780" s="4">
        <v>-0.84642178157183801</v>
      </c>
      <c r="U780" s="4">
        <v>-0.53804856168231696</v>
      </c>
      <c r="V780" s="4">
        <v>-0.16374118780327199</v>
      </c>
      <c r="W780" s="4">
        <v>-3.5817202683198399</v>
      </c>
      <c r="X780" s="4">
        <v>-3.7017950736451</v>
      </c>
      <c r="Y780" s="4">
        <v>-3.67661251466772</v>
      </c>
      <c r="Z780" s="4">
        <v>-4.8298993694083601</v>
      </c>
      <c r="AA780" s="4">
        <v>-4.5107118906172099</v>
      </c>
      <c r="AB780" s="4">
        <v>-6.07444943479363</v>
      </c>
      <c r="AC780" s="4">
        <v>-1.0054567020206799</v>
      </c>
      <c r="AD780" s="4">
        <v>-0.75671506743372396</v>
      </c>
      <c r="AE780" s="4">
        <v>-2.9358057867038498</v>
      </c>
      <c r="AF780" s="4">
        <v>-4.3073442383314999</v>
      </c>
      <c r="AG780" s="4">
        <v>-4.11262732615321</v>
      </c>
      <c r="AH780" s="18">
        <v>-3.0594410039820601</v>
      </c>
      <c r="AI780" s="17">
        <v>-3.6038045887926602</v>
      </c>
      <c r="AJ780" s="4">
        <v>-3.08683327371631</v>
      </c>
      <c r="AK780" s="4">
        <v>-3.9475068065102499</v>
      </c>
      <c r="AL780" s="18">
        <v>-1.3781021864412899</v>
      </c>
      <c r="AM780" s="22">
        <v>0.70626310691984995</v>
      </c>
      <c r="AN780" s="5">
        <v>2.62772778461107</v>
      </c>
      <c r="AO780" s="5">
        <v>0.59052925403112899</v>
      </c>
      <c r="AP780" s="23">
        <v>1.7465140781597199</v>
      </c>
      <c r="AQ780" s="27">
        <v>0.17931130861401701</v>
      </c>
      <c r="AR780" s="28">
        <v>0.195890696582493</v>
      </c>
      <c r="AS780" s="27">
        <v>0.72627878211113595</v>
      </c>
      <c r="AT780" s="6">
        <v>0.74736337602099201</v>
      </c>
      <c r="AU780" s="7">
        <v>0.51697131507634597</v>
      </c>
      <c r="AV780" s="6">
        <v>0.32624862083307699</v>
      </c>
      <c r="AW780" s="6">
        <v>0.53820763046865505</v>
      </c>
      <c r="AX780" s="7">
        <v>1.7087310872750201</v>
      </c>
      <c r="AY780" s="6">
        <v>5.4389480469579699E-2</v>
      </c>
      <c r="AZ780" s="6">
        <v>7.6949086985818496E-2</v>
      </c>
      <c r="BA780" s="7">
        <v>2.56940462006897</v>
      </c>
      <c r="BB780" s="6">
        <v>0.484327335971451</v>
      </c>
      <c r="BC780" s="6">
        <v>0.929681807382994</v>
      </c>
      <c r="BD780" s="7">
        <v>-0.34370221771759901</v>
      </c>
      <c r="BE780" s="6">
        <v>7.8150367481225502E-2</v>
      </c>
      <c r="BF780" s="6">
        <v>0.10517620005297799</v>
      </c>
      <c r="BG780" s="7">
        <v>2.2257024023513701</v>
      </c>
      <c r="BH780" s="6">
        <v>0.56433361633391899</v>
      </c>
      <c r="BI780" s="6">
        <v>0.59471557880428705</v>
      </c>
      <c r="BJ780" s="31">
        <v>-0.86067353279394399</v>
      </c>
      <c r="BK780" s="35">
        <v>-0.58087500036978867</v>
      </c>
      <c r="BL780" s="8">
        <v>1.3053564787145679</v>
      </c>
      <c r="BM780" s="8">
        <v>1.4919200356918501</v>
      </c>
      <c r="BN780" s="8">
        <v>1.7183732766662718</v>
      </c>
      <c r="BO780" s="8">
        <v>-0.34947922739865794</v>
      </c>
      <c r="BP780" s="8">
        <v>-0.42212361199489784</v>
      </c>
      <c r="BQ780" s="8">
        <v>-0.40688834682403324</v>
      </c>
      <c r="BR780" s="8">
        <v>-1.1046185126038</v>
      </c>
      <c r="BS780" s="8">
        <v>-0.91151240758202812</v>
      </c>
      <c r="BT780" s="8">
        <v>-1.8575622575819453</v>
      </c>
      <c r="BU780" s="8">
        <v>1.2091415076053231</v>
      </c>
      <c r="BV780" s="8">
        <v>1.359628388838108</v>
      </c>
      <c r="BW780" s="8">
        <v>4.129433989291395E-2</v>
      </c>
      <c r="BX780" s="8">
        <v>-0.78847645589292215</v>
      </c>
      <c r="BY780" s="8">
        <v>-0.67067413910085594</v>
      </c>
      <c r="BZ780" s="36">
        <v>-3.3504068060103802E-2</v>
      </c>
      <c r="CA780" s="40" t="s">
        <v>24178</v>
      </c>
      <c r="CB780" s="9">
        <v>1.3053564787145679</v>
      </c>
      <c r="CC780" s="9">
        <v>1.4919200356918501</v>
      </c>
      <c r="CD780" s="9">
        <v>1.7183732766662718</v>
      </c>
      <c r="CE780" s="9" t="s">
        <v>24178</v>
      </c>
      <c r="CF780" s="9" t="s">
        <v>24178</v>
      </c>
      <c r="CG780" s="9" t="s">
        <v>24178</v>
      </c>
      <c r="CH780" s="9" t="s">
        <v>24178</v>
      </c>
      <c r="CI780" s="9" t="s">
        <v>24178</v>
      </c>
      <c r="CJ780" s="9" t="s">
        <v>24178</v>
      </c>
      <c r="CK780" s="9">
        <v>1.2091415076053231</v>
      </c>
      <c r="CL780" s="9">
        <v>1.359628388838108</v>
      </c>
      <c r="CM780" s="9" t="s">
        <v>24178</v>
      </c>
      <c r="CN780" s="9" t="s">
        <v>24178</v>
      </c>
      <c r="CO780" s="9" t="s">
        <v>24178</v>
      </c>
      <c r="CP780" s="41" t="s">
        <v>24178</v>
      </c>
      <c r="CQ780" s="51" t="str">
        <f>IF(COUNTIF(CA780:CD780,"")=4,"-","+")</f>
        <v>+</v>
      </c>
      <c r="CR780" s="10" t="str">
        <f>IF(COUNTIF(CE780:CH780,"")=4,"-","+")</f>
        <v>-</v>
      </c>
      <c r="CS780" s="10" t="str">
        <f>IF(COUNTIF(CI780:CL780,"")=4,"-","+")</f>
        <v>+</v>
      </c>
      <c r="CT780" s="10" t="str">
        <f>IF(COUNTIF(CM780:CP780,"")=4,"-","+")</f>
        <v>-</v>
      </c>
      <c r="CU780" s="10" t="str">
        <f>IF(COUNTIF(CS780:CT780,"-")=2,"+","-")</f>
        <v>-</v>
      </c>
      <c r="CV780" s="10" t="str">
        <f>IF(COUNTIF(CQ780,"+")+COUNTIF(CS780,"+")=0,"+","-")</f>
        <v>-</v>
      </c>
      <c r="CW780" s="10" t="str">
        <f t="shared" si="48"/>
        <v>-</v>
      </c>
      <c r="CX780" s="10" t="str">
        <f t="shared" si="49"/>
        <v>-</v>
      </c>
      <c r="CY780" s="10" t="str">
        <f t="shared" si="50"/>
        <v>-</v>
      </c>
      <c r="CZ780" s="76" t="str">
        <f t="shared" si="51"/>
        <v>-</v>
      </c>
    </row>
    <row r="781" spans="1:104" s="11" customFormat="1" ht="25" customHeight="1" x14ac:dyDescent="0.2">
      <c r="A781" s="12" t="s">
        <v>2517</v>
      </c>
      <c r="B781" s="3" t="s">
        <v>2518</v>
      </c>
      <c r="C781" s="3" t="s">
        <v>2519</v>
      </c>
      <c r="D781" s="3" t="s">
        <v>2519</v>
      </c>
      <c r="E781" s="3" t="s">
        <v>2519</v>
      </c>
      <c r="F781" s="3" t="s">
        <v>2520</v>
      </c>
      <c r="G781" s="3" t="s">
        <v>2512</v>
      </c>
      <c r="H781" s="3" t="s">
        <v>2513</v>
      </c>
      <c r="I781" s="3" t="s">
        <v>2514</v>
      </c>
      <c r="J781" s="3"/>
      <c r="K781" s="3" t="s">
        <v>2515</v>
      </c>
      <c r="L781" s="3"/>
      <c r="M781" s="3" t="s">
        <v>2516</v>
      </c>
      <c r="N781" s="3" t="s">
        <v>2517</v>
      </c>
      <c r="O781" s="3">
        <v>3</v>
      </c>
      <c r="P781" s="3">
        <v>4</v>
      </c>
      <c r="Q781" s="3">
        <v>4</v>
      </c>
      <c r="R781" s="13">
        <v>4</v>
      </c>
      <c r="S781" s="17">
        <v>-3.42905657543219</v>
      </c>
      <c r="T781" s="4">
        <v>-2.8535354746570198</v>
      </c>
      <c r="U781" s="4">
        <v>-2.5263982019433899</v>
      </c>
      <c r="V781" s="4">
        <v>-3.40356854847859</v>
      </c>
      <c r="W781" s="4">
        <v>-6.0895921850146602</v>
      </c>
      <c r="X781" s="4">
        <v>-3.38619378463039</v>
      </c>
      <c r="Y781" s="4">
        <v>-5.2939007337517499</v>
      </c>
      <c r="Z781" s="4">
        <v>-5.32712303297843</v>
      </c>
      <c r="AA781" s="4">
        <v>-3.5886182495317702</v>
      </c>
      <c r="AB781" s="4">
        <v>-3.1493123028649199</v>
      </c>
      <c r="AC781" s="4">
        <v>-3.35391730774223</v>
      </c>
      <c r="AD781" s="4">
        <v>-4.1951180012529896</v>
      </c>
      <c r="AE781" s="4">
        <v>-5.5915881494759896</v>
      </c>
      <c r="AF781" s="4">
        <v>-4.60461162781744</v>
      </c>
      <c r="AG781" s="4">
        <v>-5.2694405164055</v>
      </c>
      <c r="AH781" s="18">
        <v>-3.64237362592075</v>
      </c>
      <c r="AI781" s="17">
        <v>-4.7770034799049199</v>
      </c>
      <c r="AJ781" s="4">
        <v>-3.57174146534798</v>
      </c>
      <c r="AK781" s="4">
        <v>-5.0242024340938096</v>
      </c>
      <c r="AL781" s="18">
        <v>-3.0531397001278</v>
      </c>
      <c r="AM781" s="22">
        <v>0.86084188928358096</v>
      </c>
      <c r="AN781" s="5">
        <v>0.45268712238296699</v>
      </c>
      <c r="AO781" s="5">
        <v>1.15219004785831</v>
      </c>
      <c r="AP781" s="23">
        <v>0.44023188118324902</v>
      </c>
      <c r="AQ781" s="27">
        <v>1.08696214048655E-2</v>
      </c>
      <c r="AR781" s="28">
        <v>1.4149388062016001E-2</v>
      </c>
      <c r="AS781" s="27">
        <v>6.0913542721886801E-2</v>
      </c>
      <c r="AT781" s="6">
        <v>7.8759564683461403E-2</v>
      </c>
      <c r="AU781" s="7">
        <v>1.2052620145569399</v>
      </c>
      <c r="AV781" s="6">
        <v>0.15161653614644499</v>
      </c>
      <c r="AW781" s="6">
        <v>0.33651944225786301</v>
      </c>
      <c r="AX781" s="7">
        <v>0.51860176522017698</v>
      </c>
      <c r="AY781" s="6">
        <v>3.4760210812923999E-2</v>
      </c>
      <c r="AZ781" s="6">
        <v>5.2190058936634101E-2</v>
      </c>
      <c r="BA781" s="7">
        <v>1.9710627339660101</v>
      </c>
      <c r="BB781" s="6">
        <v>0.74367341750018701</v>
      </c>
      <c r="BC781" s="6">
        <v>0.97934545281706897</v>
      </c>
      <c r="BD781" s="7">
        <v>-0.24719895418888699</v>
      </c>
      <c r="BE781" s="6">
        <v>1.9479745024627501E-2</v>
      </c>
      <c r="BF781" s="6">
        <v>3.1482052495131203E-2</v>
      </c>
      <c r="BG781" s="7">
        <v>1.7238637797771199</v>
      </c>
      <c r="BH781" s="6">
        <v>8.0401734679681203E-2</v>
      </c>
      <c r="BI781" s="6">
        <v>0.101051150007093</v>
      </c>
      <c r="BJ781" s="31">
        <v>-1.4524609687458301</v>
      </c>
      <c r="BK781" s="35">
        <v>0.6468917727542578</v>
      </c>
      <c r="BL781" s="8">
        <v>1.1964401011338983</v>
      </c>
      <c r="BM781" s="8">
        <v>1.5088139500306754</v>
      </c>
      <c r="BN781" s="8">
        <v>0.67122954696823567</v>
      </c>
      <c r="BO781" s="8">
        <v>-1.8935761525246919</v>
      </c>
      <c r="BP781" s="8">
        <v>0.68782020266428012</v>
      </c>
      <c r="BQ781" s="8">
        <v>-1.1337935722534531</v>
      </c>
      <c r="BR781" s="8">
        <v>-1.1655165776834184</v>
      </c>
      <c r="BS781" s="8">
        <v>0.4945309798019652</v>
      </c>
      <c r="BT781" s="8">
        <v>0.91401142684870995</v>
      </c>
      <c r="BU781" s="8">
        <v>0.71864006990456342</v>
      </c>
      <c r="BV781" s="8">
        <v>-8.4597959644632958E-2</v>
      </c>
      <c r="BW781" s="8">
        <v>-1.4180466108832559</v>
      </c>
      <c r="BX781" s="8">
        <v>-0.47561149096000682</v>
      </c>
      <c r="BY781" s="8">
        <v>-1.1104372234830449</v>
      </c>
      <c r="BZ781" s="36">
        <v>0.44320153732593232</v>
      </c>
      <c r="CA781" s="40">
        <v>0.6468917727542578</v>
      </c>
      <c r="CB781" s="9">
        <v>1.1964401011338983</v>
      </c>
      <c r="CC781" s="9">
        <v>1.5088139500306754</v>
      </c>
      <c r="CD781" s="9">
        <v>0.67122954696823567</v>
      </c>
      <c r="CE781" s="9" t="s">
        <v>24178</v>
      </c>
      <c r="CF781" s="9" t="s">
        <v>24178</v>
      </c>
      <c r="CG781" s="9" t="s">
        <v>24178</v>
      </c>
      <c r="CH781" s="9" t="s">
        <v>24178</v>
      </c>
      <c r="CI781" s="9" t="s">
        <v>24178</v>
      </c>
      <c r="CJ781" s="9" t="s">
        <v>24178</v>
      </c>
      <c r="CK781" s="9">
        <v>0.71864006990456342</v>
      </c>
      <c r="CL781" s="9" t="s">
        <v>24178</v>
      </c>
      <c r="CM781" s="9" t="s">
        <v>24178</v>
      </c>
      <c r="CN781" s="9" t="s">
        <v>24178</v>
      </c>
      <c r="CO781" s="9" t="s">
        <v>24178</v>
      </c>
      <c r="CP781" s="41" t="s">
        <v>24178</v>
      </c>
      <c r="CQ781" s="51" t="str">
        <f>IF(COUNTIF(CA781:CD781,"")=4,"-","+")</f>
        <v>+</v>
      </c>
      <c r="CR781" s="10" t="str">
        <f>IF(COUNTIF(CE781:CH781,"")=4,"-","+")</f>
        <v>-</v>
      </c>
      <c r="CS781" s="10" t="str">
        <f>IF(COUNTIF(CI781:CL781,"")=4,"-","+")</f>
        <v>+</v>
      </c>
      <c r="CT781" s="10" t="str">
        <f>IF(COUNTIF(CM781:CP781,"")=4,"-","+")</f>
        <v>-</v>
      </c>
      <c r="CU781" s="10" t="str">
        <f>IF(COUNTIF(CS781:CT781,"-")=2,"+","-")</f>
        <v>-</v>
      </c>
      <c r="CV781" s="10" t="str">
        <f>IF(COUNTIF(CQ781,"+")+COUNTIF(CS781,"+")=0,"+","-")</f>
        <v>-</v>
      </c>
      <c r="CW781" s="10" t="str">
        <f t="shared" si="48"/>
        <v>-</v>
      </c>
      <c r="CX781" s="10" t="str">
        <f t="shared" si="49"/>
        <v>-</v>
      </c>
      <c r="CY781" s="10" t="str">
        <f t="shared" si="50"/>
        <v>-</v>
      </c>
      <c r="CZ781" s="76" t="str">
        <f t="shared" si="51"/>
        <v>-</v>
      </c>
    </row>
    <row r="782" spans="1:104" s="11" customFormat="1" ht="25" customHeight="1" x14ac:dyDescent="0.2">
      <c r="A782" s="12" t="s">
        <v>2525</v>
      </c>
      <c r="B782" s="3" t="s">
        <v>2525</v>
      </c>
      <c r="C782" s="3" t="s">
        <v>246</v>
      </c>
      <c r="D782" s="3" t="s">
        <v>246</v>
      </c>
      <c r="E782" s="3" t="s">
        <v>246</v>
      </c>
      <c r="F782" s="3" t="s">
        <v>2526</v>
      </c>
      <c r="G782" s="3" t="s">
        <v>2521</v>
      </c>
      <c r="H782" s="3" t="s">
        <v>2522</v>
      </c>
      <c r="I782" s="3" t="s">
        <v>2523</v>
      </c>
      <c r="J782" s="3" t="s">
        <v>2524</v>
      </c>
      <c r="K782" s="3"/>
      <c r="L782" s="3"/>
      <c r="M782" s="3"/>
      <c r="N782" s="3" t="s">
        <v>2525</v>
      </c>
      <c r="O782" s="3">
        <v>4</v>
      </c>
      <c r="P782" s="3">
        <v>4</v>
      </c>
      <c r="Q782" s="3">
        <v>4</v>
      </c>
      <c r="R782" s="13">
        <v>4</v>
      </c>
      <c r="S782" s="17">
        <v>-7.08958857102383</v>
      </c>
      <c r="T782" s="4">
        <v>-1.7879884397226</v>
      </c>
      <c r="U782" s="4">
        <v>-2.1566287222793501</v>
      </c>
      <c r="V782" s="4">
        <v>-4.6607120230579397</v>
      </c>
      <c r="W782" s="4">
        <v>-3.6843100051958899</v>
      </c>
      <c r="X782" s="4">
        <v>-4.0771063910749303</v>
      </c>
      <c r="Y782" s="4">
        <v>-5.5082666534089801</v>
      </c>
      <c r="Z782" s="4">
        <v>-3.01393813314681</v>
      </c>
      <c r="AA782" s="4">
        <v>-1.7375894623017201</v>
      </c>
      <c r="AB782" s="4">
        <v>-2.0801463825522699</v>
      </c>
      <c r="AC782" s="4">
        <v>-1.95559738236349</v>
      </c>
      <c r="AD782" s="4">
        <v>-1.8848084714965601</v>
      </c>
      <c r="AE782" s="4">
        <v>-3.7951995186038401</v>
      </c>
      <c r="AF782" s="4">
        <v>-4.6330043881961798</v>
      </c>
      <c r="AG782" s="4">
        <v>-2.6130097306417999</v>
      </c>
      <c r="AH782" s="18">
        <v>-3.48868408853015</v>
      </c>
      <c r="AI782" s="17">
        <v>-3.63247443149299</v>
      </c>
      <c r="AJ782" s="4">
        <v>-1.91453542467851</v>
      </c>
      <c r="AK782" s="4">
        <v>-4.0709052957066501</v>
      </c>
      <c r="AL782" s="18">
        <v>-3.9237294390209301</v>
      </c>
      <c r="AM782" s="22">
        <v>0.83417096314178996</v>
      </c>
      <c r="AN782" s="5">
        <v>0.142952951565328</v>
      </c>
      <c r="AO782" s="5">
        <v>1.0539895046243</v>
      </c>
      <c r="AP782" s="23">
        <v>2.4664307498929499</v>
      </c>
      <c r="AQ782" s="27">
        <v>0.16605979941365401</v>
      </c>
      <c r="AR782" s="28">
        <v>0.18232517951528401</v>
      </c>
      <c r="AS782" s="27">
        <v>2.4165156467783899E-2</v>
      </c>
      <c r="AT782" s="6">
        <v>3.5490036626538102E-2</v>
      </c>
      <c r="AU782" s="7">
        <v>1.71793900681448</v>
      </c>
      <c r="AV782" s="6">
        <v>0.20171469893201999</v>
      </c>
      <c r="AW782" s="6">
        <v>0.40266183812685502</v>
      </c>
      <c r="AX782" s="7">
        <v>-2.0091940143424201</v>
      </c>
      <c r="AY782" s="6">
        <v>0.91782398637053497</v>
      </c>
      <c r="AZ782" s="6">
        <v>0.92808493301847095</v>
      </c>
      <c r="BA782" s="7">
        <v>0.147175856685723</v>
      </c>
      <c r="BB782" s="6">
        <v>0.53957367260344302</v>
      </c>
      <c r="BC782" s="6">
        <v>0.94542421311682301</v>
      </c>
      <c r="BD782" s="7">
        <v>-0.43843086421366001</v>
      </c>
      <c r="BE782" s="6">
        <v>0.83484212116963197</v>
      </c>
      <c r="BF782" s="6">
        <v>0.85773242609790201</v>
      </c>
      <c r="BG782" s="7">
        <v>-0.29125500752793698</v>
      </c>
      <c r="BH782" s="6">
        <v>2.5236947354695099E-2</v>
      </c>
      <c r="BI782" s="6">
        <v>3.6311855683689102E-2</v>
      </c>
      <c r="BJ782" s="31">
        <v>-2.15636987102814</v>
      </c>
      <c r="BK782" s="35">
        <v>-2.597051024741746</v>
      </c>
      <c r="BL782" s="8">
        <v>1.1199755861229526</v>
      </c>
      <c r="BM782" s="8">
        <v>0.86151668576001483</v>
      </c>
      <c r="BN782" s="8">
        <v>-0.89413142694127756</v>
      </c>
      <c r="BO782" s="8">
        <v>-0.20956220379912294</v>
      </c>
      <c r="BP782" s="8">
        <v>-0.48495728883084138</v>
      </c>
      <c r="BQ782" s="8">
        <v>-1.4883639297994622</v>
      </c>
      <c r="BR782" s="8">
        <v>0.26044496872786793</v>
      </c>
      <c r="BS782" s="8">
        <v>1.1553110198777046</v>
      </c>
      <c r="BT782" s="8">
        <v>0.91513953263378989</v>
      </c>
      <c r="BU782" s="8">
        <v>1.0024625929538182</v>
      </c>
      <c r="BV782" s="8">
        <v>1.0520936965696857</v>
      </c>
      <c r="BW782" s="8">
        <v>-0.28730840532225116</v>
      </c>
      <c r="BX782" s="8">
        <v>-0.87470521342939456</v>
      </c>
      <c r="BY782" s="8">
        <v>0.54154152528707122</v>
      </c>
      <c r="BZ782" s="36">
        <v>-7.2406115068816598E-2</v>
      </c>
      <c r="CA782" s="40" t="s">
        <v>24178</v>
      </c>
      <c r="CB782" s="9">
        <v>1.1199755861229526</v>
      </c>
      <c r="CC782" s="9">
        <v>0.86151668576001483</v>
      </c>
      <c r="CD782" s="9" t="s">
        <v>24178</v>
      </c>
      <c r="CE782" s="9" t="s">
        <v>24178</v>
      </c>
      <c r="CF782" s="9" t="s">
        <v>24178</v>
      </c>
      <c r="CG782" s="9" t="s">
        <v>24178</v>
      </c>
      <c r="CH782" s="9" t="s">
        <v>24178</v>
      </c>
      <c r="CI782" s="9">
        <v>1.1553110198777046</v>
      </c>
      <c r="CJ782" s="9">
        <v>0.91513953263378989</v>
      </c>
      <c r="CK782" s="9">
        <v>1.0024625929538182</v>
      </c>
      <c r="CL782" s="9">
        <v>1.0520936965696857</v>
      </c>
      <c r="CM782" s="9" t="s">
        <v>24178</v>
      </c>
      <c r="CN782" s="9" t="s">
        <v>24178</v>
      </c>
      <c r="CO782" s="9" t="s">
        <v>24178</v>
      </c>
      <c r="CP782" s="41" t="s">
        <v>24178</v>
      </c>
      <c r="CQ782" s="51" t="str">
        <f>IF(COUNTIF(CA782:CD782,"")=4,"-","+")</f>
        <v>+</v>
      </c>
      <c r="CR782" s="10" t="str">
        <f>IF(COUNTIF(CE782:CH782,"")=4,"-","+")</f>
        <v>-</v>
      </c>
      <c r="CS782" s="10" t="str">
        <f>IF(COUNTIF(CI782:CL782,"")=4,"-","+")</f>
        <v>+</v>
      </c>
      <c r="CT782" s="10" t="str">
        <f>IF(COUNTIF(CM782:CP782,"")=4,"-","+")</f>
        <v>-</v>
      </c>
      <c r="CU782" s="10" t="str">
        <f>IF(COUNTIF(CS782:CT782,"-")=2,"+","-")</f>
        <v>-</v>
      </c>
      <c r="CV782" s="10" t="str">
        <f>IF(COUNTIF(CQ782,"+")+COUNTIF(CS782,"+")=0,"+","-")</f>
        <v>-</v>
      </c>
      <c r="CW782" s="10" t="str">
        <f t="shared" si="48"/>
        <v>-</v>
      </c>
      <c r="CX782" s="10" t="str">
        <f t="shared" si="49"/>
        <v>-</v>
      </c>
      <c r="CY782" s="10" t="str">
        <f t="shared" si="50"/>
        <v>-</v>
      </c>
      <c r="CZ782" s="76" t="str">
        <f t="shared" si="51"/>
        <v>-</v>
      </c>
    </row>
    <row r="783" spans="1:104" s="11" customFormat="1" ht="25" customHeight="1" x14ac:dyDescent="0.2">
      <c r="A783" s="12" t="s">
        <v>2531</v>
      </c>
      <c r="B783" s="3" t="s">
        <v>2532</v>
      </c>
      <c r="C783" s="3" t="s">
        <v>2533</v>
      </c>
      <c r="D783" s="3" t="s">
        <v>2533</v>
      </c>
      <c r="E783" s="3" t="s">
        <v>2533</v>
      </c>
      <c r="F783" s="3" t="s">
        <v>2534</v>
      </c>
      <c r="G783" s="3" t="s">
        <v>2527</v>
      </c>
      <c r="H783" s="3" t="s">
        <v>2528</v>
      </c>
      <c r="I783" s="3" t="s">
        <v>2529</v>
      </c>
      <c r="J783" s="3" t="s">
        <v>2530</v>
      </c>
      <c r="K783" s="3"/>
      <c r="L783" s="3"/>
      <c r="M783" s="3"/>
      <c r="N783" s="3" t="s">
        <v>2531</v>
      </c>
      <c r="O783" s="3">
        <v>5</v>
      </c>
      <c r="P783" s="3">
        <v>9</v>
      </c>
      <c r="Q783" s="3">
        <v>9</v>
      </c>
      <c r="R783" s="13">
        <v>9</v>
      </c>
      <c r="S783" s="17">
        <v>-0.95721923063893</v>
      </c>
      <c r="T783" s="4">
        <v>-0.85899701327957301</v>
      </c>
      <c r="U783" s="4">
        <v>-1.0865622401634201</v>
      </c>
      <c r="V783" s="4">
        <v>-1.51304447548209</v>
      </c>
      <c r="W783" s="4">
        <v>-4.7994204215975804</v>
      </c>
      <c r="X783" s="4">
        <v>-3.0054417053076801</v>
      </c>
      <c r="Y783" s="4">
        <v>-2.5726729819570102</v>
      </c>
      <c r="Z783" s="4">
        <v>-4.2331609294233399</v>
      </c>
      <c r="AA783" s="4">
        <v>-1.23296173948454</v>
      </c>
      <c r="AB783" s="4">
        <v>-0.39106706544862002</v>
      </c>
      <c r="AC783" s="4">
        <v>-1.17009270474501</v>
      </c>
      <c r="AD783" s="4">
        <v>-0.68777010684260997</v>
      </c>
      <c r="AE783" s="4">
        <v>-5.0775248028159101</v>
      </c>
      <c r="AF783" s="4">
        <v>-3.4861465640251801</v>
      </c>
      <c r="AG783" s="4">
        <v>-4.1305537904882801</v>
      </c>
      <c r="AH783" s="18">
        <v>-3.64249044165549</v>
      </c>
      <c r="AI783" s="17">
        <v>-4.0841788997462203</v>
      </c>
      <c r="AJ783" s="4">
        <v>-0.87047290413019396</v>
      </c>
      <c r="AK783" s="4">
        <v>-3.6526740095713999</v>
      </c>
      <c r="AL783" s="18">
        <v>-1.103955739891</v>
      </c>
      <c r="AM783" s="22">
        <v>0.71684914317570103</v>
      </c>
      <c r="AN783" s="5">
        <v>0.40182104266107499</v>
      </c>
      <c r="AO783" s="5">
        <v>1.03879806715017</v>
      </c>
      <c r="AP783" s="23">
        <v>0.28820855198441903</v>
      </c>
      <c r="AQ783" s="27">
        <v>2.1269273170896699E-5</v>
      </c>
      <c r="AR783" s="28">
        <v>4.4955119683531097E-5</v>
      </c>
      <c r="AS783" s="27">
        <v>7.1309398553202202E-4</v>
      </c>
      <c r="AT783" s="6">
        <v>2.5174233163532899E-3</v>
      </c>
      <c r="AU783" s="7">
        <v>3.2137059956160199</v>
      </c>
      <c r="AV783" s="6">
        <v>0.38502176336549099</v>
      </c>
      <c r="AW783" s="6">
        <v>0.59110074680005897</v>
      </c>
      <c r="AX783" s="7">
        <v>-0.23348283576081</v>
      </c>
      <c r="AY783" s="6">
        <v>1.2916285232095599E-2</v>
      </c>
      <c r="AZ783" s="6">
        <v>2.2511239975937999E-2</v>
      </c>
      <c r="BA783" s="7">
        <v>2.5487182696803998</v>
      </c>
      <c r="BB783" s="6">
        <v>0.52271694565319504</v>
      </c>
      <c r="BC783" s="6">
        <v>0.94396506859953999</v>
      </c>
      <c r="BD783" s="7">
        <v>0.43150489017481197</v>
      </c>
      <c r="BE783" s="6">
        <v>1.6071220475797499E-3</v>
      </c>
      <c r="BF783" s="6">
        <v>4.4373485587386003E-3</v>
      </c>
      <c r="BG783" s="7">
        <v>2.98022315985521</v>
      </c>
      <c r="BH783" s="6">
        <v>8.1425068702120698E-3</v>
      </c>
      <c r="BI783" s="6">
        <v>1.4347792241369801E-2</v>
      </c>
      <c r="BJ783" s="31">
        <v>-2.7822011054412101</v>
      </c>
      <c r="BK783" s="35">
        <v>0.92890561354683643</v>
      </c>
      <c r="BL783" s="8">
        <v>0.99094770334301419</v>
      </c>
      <c r="BM783" s="8">
        <v>0.84720606707796586</v>
      </c>
      <c r="BN783" s="8">
        <v>0.57781844937321358</v>
      </c>
      <c r="BO783" s="8">
        <v>-1.4980217936435807</v>
      </c>
      <c r="BP783" s="8">
        <v>-0.36485465894860408</v>
      </c>
      <c r="BQ783" s="8">
        <v>-9.149617940149507E-2</v>
      </c>
      <c r="BR783" s="8">
        <v>-1.1403438343599068</v>
      </c>
      <c r="BS783" s="8">
        <v>0.75473278427917223</v>
      </c>
      <c r="BT783" s="8">
        <v>1.2865157797124809</v>
      </c>
      <c r="BU783" s="8">
        <v>0.79444402684294402</v>
      </c>
      <c r="BV783" s="8">
        <v>1.0991032244693328</v>
      </c>
      <c r="BW783" s="8">
        <v>-1.6736865002255115</v>
      </c>
      <c r="BX783" s="8">
        <v>-0.66849201118731283</v>
      </c>
      <c r="BY783" s="8">
        <v>-1.0755320076807422</v>
      </c>
      <c r="BZ783" s="36">
        <v>-0.76724666319780599</v>
      </c>
      <c r="CA783" s="40">
        <v>0.92890561354683643</v>
      </c>
      <c r="CB783" s="9">
        <v>0.99094770334301419</v>
      </c>
      <c r="CC783" s="9">
        <v>0.84720606707796586</v>
      </c>
      <c r="CD783" s="9">
        <v>0.57781844937321358</v>
      </c>
      <c r="CE783" s="9" t="s">
        <v>24178</v>
      </c>
      <c r="CF783" s="9" t="s">
        <v>24178</v>
      </c>
      <c r="CG783" s="9" t="s">
        <v>24178</v>
      </c>
      <c r="CH783" s="9" t="s">
        <v>24178</v>
      </c>
      <c r="CI783" s="9">
        <v>0.75473278427917223</v>
      </c>
      <c r="CJ783" s="9">
        <v>1.2865157797124809</v>
      </c>
      <c r="CK783" s="9">
        <v>0.79444402684294402</v>
      </c>
      <c r="CL783" s="9">
        <v>1.0991032244693328</v>
      </c>
      <c r="CM783" s="9" t="s">
        <v>24178</v>
      </c>
      <c r="CN783" s="9" t="s">
        <v>24178</v>
      </c>
      <c r="CO783" s="9" t="s">
        <v>24178</v>
      </c>
      <c r="CP783" s="41" t="s">
        <v>24178</v>
      </c>
      <c r="CQ783" s="51" t="str">
        <f>IF(COUNTIF(CA783:CD783,"")=4,"-","+")</f>
        <v>+</v>
      </c>
      <c r="CR783" s="10" t="str">
        <f>IF(COUNTIF(CE783:CH783,"")=4,"-","+")</f>
        <v>-</v>
      </c>
      <c r="CS783" s="10" t="str">
        <f>IF(COUNTIF(CI783:CL783,"")=4,"-","+")</f>
        <v>+</v>
      </c>
      <c r="CT783" s="10" t="str">
        <f>IF(COUNTIF(CM783:CP783,"")=4,"-","+")</f>
        <v>-</v>
      </c>
      <c r="CU783" s="10" t="str">
        <f>IF(COUNTIF(CS783:CT783,"-")=2,"+","-")</f>
        <v>-</v>
      </c>
      <c r="CV783" s="10" t="str">
        <f>IF(COUNTIF(CQ783,"+")+COUNTIF(CS783,"+")=0,"+","-")</f>
        <v>-</v>
      </c>
      <c r="CW783" s="10" t="str">
        <f t="shared" si="48"/>
        <v>-</v>
      </c>
      <c r="CX783" s="10" t="str">
        <f t="shared" si="49"/>
        <v>-</v>
      </c>
      <c r="CY783" s="10" t="str">
        <f t="shared" si="50"/>
        <v>-</v>
      </c>
      <c r="CZ783" s="76" t="str">
        <f t="shared" si="51"/>
        <v>-</v>
      </c>
    </row>
    <row r="784" spans="1:104" s="11" customFormat="1" ht="25" customHeight="1" x14ac:dyDescent="0.2">
      <c r="A784" s="12" t="s">
        <v>2538</v>
      </c>
      <c r="B784" s="3" t="s">
        <v>2538</v>
      </c>
      <c r="C784" s="3" t="s">
        <v>110</v>
      </c>
      <c r="D784" s="3" t="s">
        <v>110</v>
      </c>
      <c r="E784" s="3" t="s">
        <v>110</v>
      </c>
      <c r="F784" s="3" t="s">
        <v>2539</v>
      </c>
      <c r="G784" s="3" t="s">
        <v>2535</v>
      </c>
      <c r="H784" s="3" t="s">
        <v>2536</v>
      </c>
      <c r="I784" s="3" t="s">
        <v>2537</v>
      </c>
      <c r="J784" s="3" t="s">
        <v>1060</v>
      </c>
      <c r="K784" s="3"/>
      <c r="L784" s="3"/>
      <c r="M784" s="3"/>
      <c r="N784" s="3" t="s">
        <v>2538</v>
      </c>
      <c r="O784" s="3">
        <v>2</v>
      </c>
      <c r="P784" s="3">
        <v>3</v>
      </c>
      <c r="Q784" s="3">
        <v>3</v>
      </c>
      <c r="R784" s="13">
        <v>3</v>
      </c>
      <c r="S784" s="17">
        <v>-1.6561933513360201</v>
      </c>
      <c r="T784" s="4">
        <v>-0.98854075343148995</v>
      </c>
      <c r="U784" s="4">
        <v>-0.77443770151296198</v>
      </c>
      <c r="V784" s="4">
        <v>-1.4659646612372801</v>
      </c>
      <c r="W784" s="4">
        <v>-5.6882656513860796</v>
      </c>
      <c r="X784" s="4">
        <v>-4.2897155651610301</v>
      </c>
      <c r="Y784" s="4">
        <v>-3.6687619218234699</v>
      </c>
      <c r="Z784" s="4">
        <v>-4.4985272962772997</v>
      </c>
      <c r="AA784" s="4">
        <v>-0.76178941588080196</v>
      </c>
      <c r="AB784" s="4">
        <v>-1.37600311513956</v>
      </c>
      <c r="AC784" s="4">
        <v>-0.94926207223366899</v>
      </c>
      <c r="AD784" s="4">
        <v>-1.4305963946426301</v>
      </c>
      <c r="AE784" s="4">
        <v>-4.8509698387112898</v>
      </c>
      <c r="AF784" s="4">
        <v>-4.5758858829901499</v>
      </c>
      <c r="AG784" s="4">
        <v>-4.0856589705147099</v>
      </c>
      <c r="AH784" s="18">
        <v>-3.6484796374812301</v>
      </c>
      <c r="AI784" s="17">
        <v>-4.2902485824243497</v>
      </c>
      <c r="AJ784" s="4">
        <v>-1.1294127494741699</v>
      </c>
      <c r="AK784" s="4">
        <v>-4.5363176086619701</v>
      </c>
      <c r="AL784" s="18">
        <v>-1.2212841168794399</v>
      </c>
      <c r="AM784" s="22">
        <v>0.53220337050206201</v>
      </c>
      <c r="AN784" s="5">
        <v>0.32614903468019502</v>
      </c>
      <c r="AO784" s="5">
        <v>0.844961111229526</v>
      </c>
      <c r="AP784" s="23">
        <v>0.40941250720098599</v>
      </c>
      <c r="AQ784" s="27">
        <v>9.3105609327348602E-7</v>
      </c>
      <c r="AR784" s="28">
        <v>2.90387649542967E-6</v>
      </c>
      <c r="AS784" s="27">
        <v>1.6554870185387001E-4</v>
      </c>
      <c r="AT784" s="6">
        <v>1.00421426110416E-3</v>
      </c>
      <c r="AU784" s="7">
        <v>3.16083583295018</v>
      </c>
      <c r="AV784" s="6">
        <v>0.73814456486531599</v>
      </c>
      <c r="AW784" s="6">
        <v>0.85255534726628002</v>
      </c>
      <c r="AX784" s="7">
        <v>-9.1871367405270896E-2</v>
      </c>
      <c r="AY784" s="6">
        <v>1.56006545162148E-3</v>
      </c>
      <c r="AZ784" s="6">
        <v>4.6185684871367198E-3</v>
      </c>
      <c r="BA784" s="7">
        <v>3.3150334917825299</v>
      </c>
      <c r="BB784" s="6">
        <v>0.64278734366856805</v>
      </c>
      <c r="BC784" s="6">
        <v>0.96722114436949802</v>
      </c>
      <c r="BD784" s="7">
        <v>-0.246069026237627</v>
      </c>
      <c r="BE784" s="6">
        <v>1.3820330365101199E-4</v>
      </c>
      <c r="BF784" s="6">
        <v>8.9729521157575604E-4</v>
      </c>
      <c r="BG784" s="7">
        <v>3.06896446554491</v>
      </c>
      <c r="BH784" s="6">
        <v>1.8954879832704999E-3</v>
      </c>
      <c r="BI784" s="6">
        <v>4.9918323093559296E-3</v>
      </c>
      <c r="BJ784" s="31">
        <v>-3.4069048591878102</v>
      </c>
      <c r="BK784" s="35">
        <v>0.66053932725830677</v>
      </c>
      <c r="BL784" s="8">
        <v>1.0480291023611146</v>
      </c>
      <c r="BM784" s="8">
        <v>1.1722894492797351</v>
      </c>
      <c r="BN784" s="8">
        <v>0.77094355930325242</v>
      </c>
      <c r="BO784" s="8">
        <v>-1.6795800606513762</v>
      </c>
      <c r="BP784" s="8">
        <v>-0.86789467204925097</v>
      </c>
      <c r="BQ784" s="8">
        <v>-0.50750786555539473</v>
      </c>
      <c r="BR784" s="8">
        <v>-0.98908406153566952</v>
      </c>
      <c r="BS784" s="8">
        <v>1.1796302150768341</v>
      </c>
      <c r="BT784" s="8">
        <v>0.82315511269900665</v>
      </c>
      <c r="BU784" s="8">
        <v>1.0708255198264969</v>
      </c>
      <c r="BV784" s="8">
        <v>0.79147046463029014</v>
      </c>
      <c r="BW784" s="8">
        <v>-1.1936333764533911</v>
      </c>
      <c r="BX784" s="8">
        <v>-1.0339811554161005</v>
      </c>
      <c r="BY784" s="8">
        <v>-0.74946505129151986</v>
      </c>
      <c r="BZ784" s="36">
        <v>-0.49573650748233056</v>
      </c>
      <c r="CA784" s="40">
        <v>0.66053932725830677</v>
      </c>
      <c r="CB784" s="9">
        <v>1.0480291023611146</v>
      </c>
      <c r="CC784" s="9">
        <v>1.1722894492797351</v>
      </c>
      <c r="CD784" s="9">
        <v>0.77094355930325242</v>
      </c>
      <c r="CE784" s="9" t="s">
        <v>24178</v>
      </c>
      <c r="CF784" s="9" t="s">
        <v>24178</v>
      </c>
      <c r="CG784" s="9" t="s">
        <v>24178</v>
      </c>
      <c r="CH784" s="9" t="s">
        <v>24178</v>
      </c>
      <c r="CI784" s="9">
        <v>1.1796302150768341</v>
      </c>
      <c r="CJ784" s="9">
        <v>0.82315511269900665</v>
      </c>
      <c r="CK784" s="9">
        <v>1.0708255198264969</v>
      </c>
      <c r="CL784" s="9">
        <v>0.79147046463029014</v>
      </c>
      <c r="CM784" s="9" t="s">
        <v>24178</v>
      </c>
      <c r="CN784" s="9" t="s">
        <v>24178</v>
      </c>
      <c r="CO784" s="9" t="s">
        <v>24178</v>
      </c>
      <c r="CP784" s="41" t="s">
        <v>24178</v>
      </c>
      <c r="CQ784" s="51" t="str">
        <f>IF(COUNTIF(CA784:CD784,"")=4,"-","+")</f>
        <v>+</v>
      </c>
      <c r="CR784" s="10" t="str">
        <f>IF(COUNTIF(CE784:CH784,"")=4,"-","+")</f>
        <v>-</v>
      </c>
      <c r="CS784" s="10" t="str">
        <f>IF(COUNTIF(CI784:CL784,"")=4,"-","+")</f>
        <v>+</v>
      </c>
      <c r="CT784" s="10" t="str">
        <f>IF(COUNTIF(CM784:CP784,"")=4,"-","+")</f>
        <v>-</v>
      </c>
      <c r="CU784" s="10" t="str">
        <f>IF(COUNTIF(CS784:CT784,"-")=2,"+","-")</f>
        <v>-</v>
      </c>
      <c r="CV784" s="10" t="str">
        <f>IF(COUNTIF(CQ784,"+")+COUNTIF(CS784,"+")=0,"+","-")</f>
        <v>-</v>
      </c>
      <c r="CW784" s="10" t="str">
        <f t="shared" si="48"/>
        <v>-</v>
      </c>
      <c r="CX784" s="10" t="str">
        <f t="shared" si="49"/>
        <v>-</v>
      </c>
      <c r="CY784" s="10" t="str">
        <f t="shared" si="50"/>
        <v>-</v>
      </c>
      <c r="CZ784" s="76" t="str">
        <f t="shared" si="51"/>
        <v>-</v>
      </c>
    </row>
    <row r="785" spans="1:104" s="11" customFormat="1" ht="25" customHeight="1" x14ac:dyDescent="0.2">
      <c r="A785" s="12" t="s">
        <v>2544</v>
      </c>
      <c r="B785" s="3" t="s">
        <v>2544</v>
      </c>
      <c r="C785" s="3" t="s">
        <v>2545</v>
      </c>
      <c r="D785" s="3" t="s">
        <v>2545</v>
      </c>
      <c r="E785" s="3" t="s">
        <v>2545</v>
      </c>
      <c r="F785" s="3" t="s">
        <v>2546</v>
      </c>
      <c r="G785" s="3" t="s">
        <v>2540</v>
      </c>
      <c r="H785" s="3" t="s">
        <v>2541</v>
      </c>
      <c r="I785" s="3" t="s">
        <v>2542</v>
      </c>
      <c r="J785" s="3" t="s">
        <v>2543</v>
      </c>
      <c r="K785" s="3"/>
      <c r="L785" s="3"/>
      <c r="M785" s="3"/>
      <c r="N785" s="3" t="s">
        <v>2544</v>
      </c>
      <c r="O785" s="3">
        <v>5</v>
      </c>
      <c r="P785" s="3">
        <v>3</v>
      </c>
      <c r="Q785" s="3">
        <v>3</v>
      </c>
      <c r="R785" s="13">
        <v>3</v>
      </c>
      <c r="S785" s="17">
        <v>-2.58902163289854</v>
      </c>
      <c r="T785" s="4">
        <v>-2.3350926660014499</v>
      </c>
      <c r="U785" s="4">
        <v>-3.0814972830541998</v>
      </c>
      <c r="V785" s="4">
        <v>-3.2659393367897098</v>
      </c>
      <c r="W785" s="4">
        <v>-3.2966958698969999</v>
      </c>
      <c r="X785" s="4">
        <v>-3.0167034755319402</v>
      </c>
      <c r="Y785" s="4">
        <v>-4.9996664701938203</v>
      </c>
      <c r="Z785" s="4">
        <v>-3.0615856483271102</v>
      </c>
      <c r="AA785" s="4">
        <v>-3.2032877019028998</v>
      </c>
      <c r="AB785" s="4">
        <v>-2.8119518540612698</v>
      </c>
      <c r="AC785" s="4">
        <v>-3.0014824988856801</v>
      </c>
      <c r="AD785" s="4">
        <v>-2.8493350521329899</v>
      </c>
      <c r="AE785" s="4">
        <v>-3.9912995876306301</v>
      </c>
      <c r="AF785" s="4">
        <v>-5.7111496023255102</v>
      </c>
      <c r="AG785" s="4">
        <v>-5.4957317778943402</v>
      </c>
      <c r="AH785" s="18">
        <v>-4.66008112857432</v>
      </c>
      <c r="AI785" s="17">
        <v>-4.9645655241061997</v>
      </c>
      <c r="AJ785" s="4">
        <v>-2.96651427674571</v>
      </c>
      <c r="AK785" s="4">
        <v>-3.5936628659874699</v>
      </c>
      <c r="AL785" s="18">
        <v>-2.8178877296859799</v>
      </c>
      <c r="AM785" s="22">
        <v>0.79151388811567402</v>
      </c>
      <c r="AN785" s="5">
        <v>0.17786225438732201</v>
      </c>
      <c r="AO785" s="5">
        <v>0.94534364749831601</v>
      </c>
      <c r="AP785" s="23">
        <v>0.430391683249921</v>
      </c>
      <c r="AQ785" s="27">
        <v>2.3098165248545601E-3</v>
      </c>
      <c r="AR785" s="28">
        <v>3.3362603219677898E-3</v>
      </c>
      <c r="AS785" s="27">
        <v>1.27502224437714E-2</v>
      </c>
      <c r="AT785" s="6">
        <v>2.0580820596930699E-2</v>
      </c>
      <c r="AU785" s="7">
        <v>1.9980512473604899</v>
      </c>
      <c r="AV785" s="6">
        <v>0.55802709461144595</v>
      </c>
      <c r="AW785" s="6">
        <v>0.731121413169741</v>
      </c>
      <c r="AX785" s="7">
        <v>0.14862654705973499</v>
      </c>
      <c r="AY785" s="6">
        <v>0.20635204374302599</v>
      </c>
      <c r="AZ785" s="6">
        <v>0.24733380180358999</v>
      </c>
      <c r="BA785" s="7">
        <v>0.77577513630148998</v>
      </c>
      <c r="BB785" s="6">
        <v>6.9216723980777994E-2</v>
      </c>
      <c r="BC785" s="6">
        <v>0.75149367525940702</v>
      </c>
      <c r="BD785" s="7">
        <v>1.37090265811873</v>
      </c>
      <c r="BE785" s="6">
        <v>6.1355525165554901E-3</v>
      </c>
      <c r="BF785" s="6">
        <v>1.22198589604594E-2</v>
      </c>
      <c r="BG785" s="7">
        <v>2.1466777944202202</v>
      </c>
      <c r="BH785" s="6">
        <v>0.27783237620363699</v>
      </c>
      <c r="BI785" s="6">
        <v>0.31063696623279602</v>
      </c>
      <c r="BJ785" s="31">
        <v>-0.62714858924175498</v>
      </c>
      <c r="BK785" s="35">
        <v>0.98170304575928302</v>
      </c>
      <c r="BL785" s="8">
        <v>1.2318273124478012</v>
      </c>
      <c r="BM785" s="8">
        <v>0.49660631826754764</v>
      </c>
      <c r="BN785" s="8">
        <v>0.31492781974549744</v>
      </c>
      <c r="BO785" s="8">
        <v>0.28463212176607083</v>
      </c>
      <c r="BP785" s="8">
        <v>0.56042929912120576</v>
      </c>
      <c r="BQ785" s="8">
        <v>-1.392822316757969</v>
      </c>
      <c r="BR785" s="8">
        <v>0.51621961050254228</v>
      </c>
      <c r="BS785" s="8">
        <v>0.37664072483226135</v>
      </c>
      <c r="BT785" s="8">
        <v>0.76211306052677918</v>
      </c>
      <c r="BU785" s="8">
        <v>0.57542221492931755</v>
      </c>
      <c r="BV785" s="8">
        <v>0.72528998705698455</v>
      </c>
      <c r="BW785" s="8">
        <v>-0.39956412279886405</v>
      </c>
      <c r="BX785" s="8">
        <v>-2.0936450659711796</v>
      </c>
      <c r="BY785" s="8">
        <v>-1.8814549167893462</v>
      </c>
      <c r="BZ785" s="36">
        <v>-1.058325092637924</v>
      </c>
      <c r="CA785" s="40">
        <v>0.98170304575928302</v>
      </c>
      <c r="CB785" s="9">
        <v>1.2318273124478012</v>
      </c>
      <c r="CC785" s="9">
        <v>0.49660631826754764</v>
      </c>
      <c r="CD785" s="9">
        <v>0.31492781974549744</v>
      </c>
      <c r="CE785" s="9" t="s">
        <v>24178</v>
      </c>
      <c r="CF785" s="9" t="s">
        <v>24178</v>
      </c>
      <c r="CG785" s="9" t="s">
        <v>24178</v>
      </c>
      <c r="CH785" s="9" t="s">
        <v>24178</v>
      </c>
      <c r="CI785" s="9">
        <v>0.37664072483226135</v>
      </c>
      <c r="CJ785" s="9">
        <v>0.76211306052677918</v>
      </c>
      <c r="CK785" s="9">
        <v>0.57542221492931755</v>
      </c>
      <c r="CL785" s="9">
        <v>0.72528998705698455</v>
      </c>
      <c r="CM785" s="9" t="s">
        <v>24178</v>
      </c>
      <c r="CN785" s="9" t="s">
        <v>24178</v>
      </c>
      <c r="CO785" s="9" t="s">
        <v>24178</v>
      </c>
      <c r="CP785" s="41" t="s">
        <v>24178</v>
      </c>
      <c r="CQ785" s="51" t="str">
        <f>IF(COUNTIF(CA785:CD785,"")=4,"-","+")</f>
        <v>+</v>
      </c>
      <c r="CR785" s="10" t="str">
        <f>IF(COUNTIF(CE785:CH785,"")=4,"-","+")</f>
        <v>-</v>
      </c>
      <c r="CS785" s="10" t="str">
        <f>IF(COUNTIF(CI785:CL785,"")=4,"-","+")</f>
        <v>+</v>
      </c>
      <c r="CT785" s="10" t="str">
        <f>IF(COUNTIF(CM785:CP785,"")=4,"-","+")</f>
        <v>-</v>
      </c>
      <c r="CU785" s="10" t="str">
        <f>IF(COUNTIF(CS785:CT785,"-")=2,"+","-")</f>
        <v>-</v>
      </c>
      <c r="CV785" s="10" t="str">
        <f>IF(COUNTIF(CQ785,"+")+COUNTIF(CS785,"+")=0,"+","-")</f>
        <v>-</v>
      </c>
      <c r="CW785" s="10" t="str">
        <f t="shared" si="48"/>
        <v>-</v>
      </c>
      <c r="CX785" s="10" t="str">
        <f t="shared" si="49"/>
        <v>-</v>
      </c>
      <c r="CY785" s="10" t="str">
        <f t="shared" si="50"/>
        <v>-</v>
      </c>
      <c r="CZ785" s="76" t="str">
        <f t="shared" si="51"/>
        <v>-</v>
      </c>
    </row>
    <row r="786" spans="1:104" s="11" customFormat="1" ht="25" customHeight="1" x14ac:dyDescent="0.2">
      <c r="A786" s="12" t="s">
        <v>2551</v>
      </c>
      <c r="B786" s="3" t="s">
        <v>2552</v>
      </c>
      <c r="C786" s="3" t="s">
        <v>2553</v>
      </c>
      <c r="D786" s="3" t="s">
        <v>2554</v>
      </c>
      <c r="E786" s="3" t="s">
        <v>2554</v>
      </c>
      <c r="F786" s="3" t="s">
        <v>2555</v>
      </c>
      <c r="G786" s="3" t="s">
        <v>2547</v>
      </c>
      <c r="H786" s="3" t="s">
        <v>2548</v>
      </c>
      <c r="I786" s="3" t="s">
        <v>2549</v>
      </c>
      <c r="J786" s="3" t="s">
        <v>2550</v>
      </c>
      <c r="K786" s="3"/>
      <c r="L786" s="3"/>
      <c r="M786" s="3"/>
      <c r="N786" s="3" t="s">
        <v>2551</v>
      </c>
      <c r="O786" s="3">
        <v>6</v>
      </c>
      <c r="P786" s="3">
        <v>5</v>
      </c>
      <c r="Q786" s="3">
        <v>4</v>
      </c>
      <c r="R786" s="13">
        <v>4</v>
      </c>
      <c r="S786" s="17">
        <v>-1.3911014292247801</v>
      </c>
      <c r="T786" s="4">
        <v>-1.3559553896816401</v>
      </c>
      <c r="U786" s="4">
        <v>-1.70651927304287</v>
      </c>
      <c r="V786" s="4">
        <v>-2.58747711055755</v>
      </c>
      <c r="W786" s="4">
        <v>-3.59970057849864</v>
      </c>
      <c r="X786" s="4">
        <v>-3.42930727346763</v>
      </c>
      <c r="Y786" s="4">
        <v>-5.4319552566481404</v>
      </c>
      <c r="Z786" s="4">
        <v>-5.2524347774467</v>
      </c>
      <c r="AA786" s="4">
        <v>-2.0730488814857901</v>
      </c>
      <c r="AB786" s="4">
        <v>-1.80600379899584</v>
      </c>
      <c r="AC786" s="4">
        <v>-1.80859691164192</v>
      </c>
      <c r="AD786" s="4">
        <v>-2.00629559918718</v>
      </c>
      <c r="AE786" s="4">
        <v>-4.4600352403853503</v>
      </c>
      <c r="AF786" s="4">
        <v>-5.2185546211869402</v>
      </c>
      <c r="AG786" s="4">
        <v>-5.0803534502437699</v>
      </c>
      <c r="AH786" s="18">
        <v>-3.84225843937512</v>
      </c>
      <c r="AI786" s="17">
        <v>-4.6503004377978003</v>
      </c>
      <c r="AJ786" s="4">
        <v>-1.9234862978276901</v>
      </c>
      <c r="AK786" s="4">
        <v>-4.42834947151528</v>
      </c>
      <c r="AL786" s="18">
        <v>-1.7602633006267101</v>
      </c>
      <c r="AM786" s="22">
        <v>0.63166212672451605</v>
      </c>
      <c r="AN786" s="5">
        <v>0.13690392666885201</v>
      </c>
      <c r="AO786" s="5">
        <v>1.0600448834494101</v>
      </c>
      <c r="AP786" s="23">
        <v>0.57356094764519805</v>
      </c>
      <c r="AQ786" s="27">
        <v>4.72911390684163E-5</v>
      </c>
      <c r="AR786" s="28">
        <v>9.2021259478083001E-5</v>
      </c>
      <c r="AS786" s="27">
        <v>2.4699100061623602E-3</v>
      </c>
      <c r="AT786" s="6">
        <v>5.7587323965901096E-3</v>
      </c>
      <c r="AU786" s="7">
        <v>2.7268141399701098</v>
      </c>
      <c r="AV786" s="6">
        <v>0.61477004195056995</v>
      </c>
      <c r="AW786" s="6">
        <v>0.77122802024926196</v>
      </c>
      <c r="AX786" s="7">
        <v>0.16322299720097699</v>
      </c>
      <c r="AY786" s="6">
        <v>8.2406017579965997E-3</v>
      </c>
      <c r="AZ786" s="6">
        <v>1.5742970437891499E-2</v>
      </c>
      <c r="BA786" s="7">
        <v>2.6680861708885701</v>
      </c>
      <c r="BB786" s="6">
        <v>0.73405303197598504</v>
      </c>
      <c r="BC786" s="6">
        <v>0.97934545281706897</v>
      </c>
      <c r="BD786" s="7">
        <v>0.22195096628251701</v>
      </c>
      <c r="BE786" s="6">
        <v>5.2555760629712596E-4</v>
      </c>
      <c r="BF786" s="6">
        <v>2.1079978834618201E-3</v>
      </c>
      <c r="BG786" s="7">
        <v>2.89003713717109</v>
      </c>
      <c r="BH786" s="6">
        <v>1.7056824251589199E-2</v>
      </c>
      <c r="BI786" s="6">
        <v>2.6148480427772298E-2</v>
      </c>
      <c r="BJ786" s="31">
        <v>-2.5048631736875899</v>
      </c>
      <c r="BK786" s="35">
        <v>1.207713245596588</v>
      </c>
      <c r="BL786" s="8">
        <v>1.231301116728325</v>
      </c>
      <c r="BM786" s="8">
        <v>0.99602408945428011</v>
      </c>
      <c r="BN786" s="8">
        <v>0.40477909531251438</v>
      </c>
      <c r="BO786" s="8">
        <v>-0.27456335773991652</v>
      </c>
      <c r="BP786" s="8">
        <v>-0.16020579788316927</v>
      </c>
      <c r="BQ786" s="8">
        <v>-1.5042605808271363</v>
      </c>
      <c r="BR786" s="8">
        <v>-1.3837774201650759</v>
      </c>
      <c r="BS786" s="8">
        <v>0.75003184445877902</v>
      </c>
      <c r="BT786" s="8">
        <v>0.92925616315919235</v>
      </c>
      <c r="BU786" s="8">
        <v>0.92751582462543702</v>
      </c>
      <c r="BV786" s="8">
        <v>0.79483256285970671</v>
      </c>
      <c r="BW786" s="8">
        <v>-0.85196733834607097</v>
      </c>
      <c r="BX786" s="8">
        <v>-1.3610391324329005</v>
      </c>
      <c r="BY786" s="8">
        <v>-1.2682869631177394</v>
      </c>
      <c r="BZ786" s="36">
        <v>-0.43735335168280359</v>
      </c>
      <c r="CA786" s="40">
        <v>1.207713245596588</v>
      </c>
      <c r="CB786" s="9">
        <v>1.231301116728325</v>
      </c>
      <c r="CC786" s="9">
        <v>0.99602408945428011</v>
      </c>
      <c r="CD786" s="9" t="s">
        <v>24178</v>
      </c>
      <c r="CE786" s="9" t="s">
        <v>24178</v>
      </c>
      <c r="CF786" s="9" t="s">
        <v>24178</v>
      </c>
      <c r="CG786" s="9" t="s">
        <v>24178</v>
      </c>
      <c r="CH786" s="9" t="s">
        <v>24178</v>
      </c>
      <c r="CI786" s="9">
        <v>0.75003184445877902</v>
      </c>
      <c r="CJ786" s="9">
        <v>0.92925616315919235</v>
      </c>
      <c r="CK786" s="9">
        <v>0.92751582462543702</v>
      </c>
      <c r="CL786" s="9">
        <v>0.79483256285970671</v>
      </c>
      <c r="CM786" s="9" t="s">
        <v>24178</v>
      </c>
      <c r="CN786" s="9" t="s">
        <v>24178</v>
      </c>
      <c r="CO786" s="9" t="s">
        <v>24178</v>
      </c>
      <c r="CP786" s="41" t="s">
        <v>24178</v>
      </c>
      <c r="CQ786" s="51" t="str">
        <f>IF(COUNTIF(CA786:CD786,"")=4,"-","+")</f>
        <v>+</v>
      </c>
      <c r="CR786" s="10" t="str">
        <f>IF(COUNTIF(CE786:CH786,"")=4,"-","+")</f>
        <v>-</v>
      </c>
      <c r="CS786" s="10" t="str">
        <f>IF(COUNTIF(CI786:CL786,"")=4,"-","+")</f>
        <v>+</v>
      </c>
      <c r="CT786" s="10" t="str">
        <f>IF(COUNTIF(CM786:CP786,"")=4,"-","+")</f>
        <v>-</v>
      </c>
      <c r="CU786" s="10" t="str">
        <f>IF(COUNTIF(CS786:CT786,"-")=2,"+","-")</f>
        <v>-</v>
      </c>
      <c r="CV786" s="10" t="str">
        <f>IF(COUNTIF(CQ786,"+")+COUNTIF(CS786,"+")=0,"+","-")</f>
        <v>-</v>
      </c>
      <c r="CW786" s="10" t="str">
        <f t="shared" si="48"/>
        <v>-</v>
      </c>
      <c r="CX786" s="10" t="str">
        <f t="shared" si="49"/>
        <v>-</v>
      </c>
      <c r="CY786" s="10" t="str">
        <f t="shared" si="50"/>
        <v>-</v>
      </c>
      <c r="CZ786" s="76" t="str">
        <f t="shared" si="51"/>
        <v>-</v>
      </c>
    </row>
    <row r="787" spans="1:104" s="11" customFormat="1" ht="25" customHeight="1" x14ac:dyDescent="0.2">
      <c r="A787" s="12" t="s">
        <v>2560</v>
      </c>
      <c r="B787" s="3" t="s">
        <v>2561</v>
      </c>
      <c r="C787" s="3" t="s">
        <v>2562</v>
      </c>
      <c r="D787" s="3" t="s">
        <v>2562</v>
      </c>
      <c r="E787" s="3" t="s">
        <v>2562</v>
      </c>
      <c r="F787" s="3" t="s">
        <v>2563</v>
      </c>
      <c r="G787" s="3" t="s">
        <v>2556</v>
      </c>
      <c r="H787" s="3" t="s">
        <v>2557</v>
      </c>
      <c r="I787" s="3" t="s">
        <v>2558</v>
      </c>
      <c r="J787" s="3" t="s">
        <v>2559</v>
      </c>
      <c r="K787" s="3"/>
      <c r="L787" s="3"/>
      <c r="M787" s="3"/>
      <c r="N787" s="3" t="s">
        <v>2560</v>
      </c>
      <c r="O787" s="3">
        <v>11</v>
      </c>
      <c r="P787" s="3">
        <v>7</v>
      </c>
      <c r="Q787" s="3">
        <v>7</v>
      </c>
      <c r="R787" s="13">
        <v>7</v>
      </c>
      <c r="S787" s="17">
        <v>-9.7890930936927106E-2</v>
      </c>
      <c r="T787" s="4">
        <v>-0.379747276070585</v>
      </c>
      <c r="U787" s="4">
        <v>-0.36837843084236299</v>
      </c>
      <c r="V787" s="4">
        <v>-0.72567428353647401</v>
      </c>
      <c r="W787" s="4">
        <v>-4.9372650966254898</v>
      </c>
      <c r="X787" s="4">
        <v>-5.2423864905103299</v>
      </c>
      <c r="Y787" s="4">
        <v>-4.2351783277421804</v>
      </c>
      <c r="Z787" s="4">
        <v>-4.1576516750454999</v>
      </c>
      <c r="AA787" s="4">
        <v>-0.18331928567030401</v>
      </c>
      <c r="AB787" s="4">
        <v>-0.66467140005583802</v>
      </c>
      <c r="AC787" s="4">
        <v>-0.30624511624089501</v>
      </c>
      <c r="AD787" s="4">
        <v>6.1123647761064603E-2</v>
      </c>
      <c r="AE787" s="4">
        <v>-5.0592473618995104</v>
      </c>
      <c r="AF787" s="4">
        <v>-3.61745387711172</v>
      </c>
      <c r="AG787" s="4">
        <v>-4.8067248822015598</v>
      </c>
      <c r="AH787" s="18">
        <v>-5.3155252940659601</v>
      </c>
      <c r="AI787" s="17">
        <v>-4.6997378538196903</v>
      </c>
      <c r="AJ787" s="4">
        <v>-0.27327803855149302</v>
      </c>
      <c r="AK787" s="4">
        <v>-4.6431203974808799</v>
      </c>
      <c r="AL787" s="18">
        <v>-0.39292273034658698</v>
      </c>
      <c r="AM787" s="22">
        <v>0.75082756308082099</v>
      </c>
      <c r="AN787" s="5">
        <v>0.30232028086654</v>
      </c>
      <c r="AO787" s="5">
        <v>0.53158178016663704</v>
      </c>
      <c r="AP787" s="23">
        <v>0.25725692348747098</v>
      </c>
      <c r="AQ787" s="27">
        <v>9.3162478108840492E-9</v>
      </c>
      <c r="AR787" s="28">
        <v>7.8071942517408501E-8</v>
      </c>
      <c r="AS787" s="27">
        <v>4.2563567815584501E-4</v>
      </c>
      <c r="AT787" s="6">
        <v>1.81240646721231E-3</v>
      </c>
      <c r="AU787" s="7">
        <v>4.4264598152681902</v>
      </c>
      <c r="AV787" s="6">
        <v>0.56925356310646802</v>
      </c>
      <c r="AW787" s="6">
        <v>0.73985102155568205</v>
      </c>
      <c r="AX787" s="7">
        <v>-0.119644691795094</v>
      </c>
      <c r="AY787" s="6">
        <v>8.0184816848390404E-5</v>
      </c>
      <c r="AZ787" s="6">
        <v>7.3029435622683301E-4</v>
      </c>
      <c r="BA787" s="7">
        <v>4.25019766713429</v>
      </c>
      <c r="BB787" s="6">
        <v>0.90648668091303397</v>
      </c>
      <c r="BC787" s="6">
        <v>0.989779241028933</v>
      </c>
      <c r="BD787" s="7">
        <v>5.66174563388104E-2</v>
      </c>
      <c r="BE787" s="6">
        <v>6.1814709103670898E-4</v>
      </c>
      <c r="BF787" s="6">
        <v>2.3670070361887399E-3</v>
      </c>
      <c r="BG787" s="7">
        <v>4.3068151234730996</v>
      </c>
      <c r="BH787" s="6">
        <v>4.3329839826076302E-5</v>
      </c>
      <c r="BI787" s="6">
        <v>4.75540459681164E-4</v>
      </c>
      <c r="BJ787" s="31">
        <v>-4.3698423589293798</v>
      </c>
      <c r="BK787" s="35">
        <v>1.0632437633947165</v>
      </c>
      <c r="BL787" s="8">
        <v>0.9386034108292497</v>
      </c>
      <c r="BM787" s="8">
        <v>0.94363085442586581</v>
      </c>
      <c r="BN787" s="8">
        <v>0.78563022105763347</v>
      </c>
      <c r="BO787" s="8">
        <v>-1.076787187200352</v>
      </c>
      <c r="BP787" s="8">
        <v>-1.211715631302041</v>
      </c>
      <c r="BQ787" s="8">
        <v>-0.76631575763694071</v>
      </c>
      <c r="BR787" s="8">
        <v>-0.73203251550963466</v>
      </c>
      <c r="BS787" s="8">
        <v>1.0254662911579053</v>
      </c>
      <c r="BT787" s="8">
        <v>0.81260644861401843</v>
      </c>
      <c r="BU787" s="8">
        <v>0.97110697256794842</v>
      </c>
      <c r="BV787" s="8">
        <v>1.1335619715676359</v>
      </c>
      <c r="BW787" s="8">
        <v>-1.130729249577122</v>
      </c>
      <c r="BX787" s="8">
        <v>-0.49315038582890464</v>
      </c>
      <c r="BY787" s="8">
        <v>-1.019060694145691</v>
      </c>
      <c r="BZ787" s="36">
        <v>-1.2440585124142871</v>
      </c>
      <c r="CA787" s="40">
        <v>1.0632437633947165</v>
      </c>
      <c r="CB787" s="9">
        <v>0.9386034108292497</v>
      </c>
      <c r="CC787" s="9">
        <v>0.94363085442586581</v>
      </c>
      <c r="CD787" s="9">
        <v>0.78563022105763347</v>
      </c>
      <c r="CE787" s="9" t="s">
        <v>24178</v>
      </c>
      <c r="CF787" s="9" t="s">
        <v>24178</v>
      </c>
      <c r="CG787" s="9" t="s">
        <v>24178</v>
      </c>
      <c r="CH787" s="9" t="s">
        <v>24178</v>
      </c>
      <c r="CI787" s="9">
        <v>1.0254662911579053</v>
      </c>
      <c r="CJ787" s="9">
        <v>0.81260644861401843</v>
      </c>
      <c r="CK787" s="9">
        <v>0.97110697256794842</v>
      </c>
      <c r="CL787" s="9">
        <v>1.1335619715676359</v>
      </c>
      <c r="CM787" s="9" t="s">
        <v>24178</v>
      </c>
      <c r="CN787" s="9" t="s">
        <v>24178</v>
      </c>
      <c r="CO787" s="9" t="s">
        <v>24178</v>
      </c>
      <c r="CP787" s="41" t="s">
        <v>24178</v>
      </c>
      <c r="CQ787" s="51" t="str">
        <f>IF(COUNTIF(CA787:CD787,"")=4,"-","+")</f>
        <v>+</v>
      </c>
      <c r="CR787" s="10" t="str">
        <f>IF(COUNTIF(CE787:CH787,"")=4,"-","+")</f>
        <v>-</v>
      </c>
      <c r="CS787" s="10" t="str">
        <f>IF(COUNTIF(CI787:CL787,"")=4,"-","+")</f>
        <v>+</v>
      </c>
      <c r="CT787" s="10" t="str">
        <f>IF(COUNTIF(CM787:CP787,"")=4,"-","+")</f>
        <v>-</v>
      </c>
      <c r="CU787" s="10" t="str">
        <f>IF(COUNTIF(CS787:CT787,"-")=2,"+","-")</f>
        <v>-</v>
      </c>
      <c r="CV787" s="10" t="str">
        <f>IF(COUNTIF(CQ787,"+")+COUNTIF(CS787,"+")=0,"+","-")</f>
        <v>-</v>
      </c>
      <c r="CW787" s="10" t="str">
        <f t="shared" si="48"/>
        <v>-</v>
      </c>
      <c r="CX787" s="10" t="str">
        <f t="shared" si="49"/>
        <v>-</v>
      </c>
      <c r="CY787" s="10" t="str">
        <f t="shared" si="50"/>
        <v>-</v>
      </c>
      <c r="CZ787" s="76" t="str">
        <f t="shared" si="51"/>
        <v>-</v>
      </c>
    </row>
    <row r="788" spans="1:104" s="11" customFormat="1" ht="25" customHeight="1" x14ac:dyDescent="0.2">
      <c r="A788" s="12" t="s">
        <v>2569</v>
      </c>
      <c r="B788" s="3" t="s">
        <v>2569</v>
      </c>
      <c r="C788" s="3" t="s">
        <v>1250</v>
      </c>
      <c r="D788" s="3" t="s">
        <v>1250</v>
      </c>
      <c r="E788" s="3" t="s">
        <v>1250</v>
      </c>
      <c r="F788" s="3" t="s">
        <v>2570</v>
      </c>
      <c r="G788" s="3" t="s">
        <v>2564</v>
      </c>
      <c r="H788" s="3" t="s">
        <v>2565</v>
      </c>
      <c r="I788" s="3" t="s">
        <v>2566</v>
      </c>
      <c r="J788" s="3" t="s">
        <v>1006</v>
      </c>
      <c r="K788" s="3" t="s">
        <v>2567</v>
      </c>
      <c r="L788" s="3"/>
      <c r="M788" s="3" t="s">
        <v>2568</v>
      </c>
      <c r="N788" s="3" t="s">
        <v>2569</v>
      </c>
      <c r="O788" s="3">
        <v>3</v>
      </c>
      <c r="P788" s="3">
        <v>2</v>
      </c>
      <c r="Q788" s="3">
        <v>2</v>
      </c>
      <c r="R788" s="13">
        <v>2</v>
      </c>
      <c r="S788" s="17">
        <v>-2.0860510467173001</v>
      </c>
      <c r="T788" s="4">
        <v>-1.8599481796769699</v>
      </c>
      <c r="U788" s="4">
        <v>-1.9141653274624499</v>
      </c>
      <c r="V788" s="4">
        <v>-2.3936554471283902</v>
      </c>
      <c r="W788" s="4">
        <v>-3.1497722686595999</v>
      </c>
      <c r="X788" s="4">
        <v>-4.6970223734864396</v>
      </c>
      <c r="Y788" s="4">
        <v>-5.2732911167567096</v>
      </c>
      <c r="Z788" s="4">
        <v>-5.8935636664687898</v>
      </c>
      <c r="AA788" s="4">
        <v>-2.0533362878048802</v>
      </c>
      <c r="AB788" s="4">
        <v>-2.4534919964116799</v>
      </c>
      <c r="AC788" s="4">
        <v>-1.8863383605506101</v>
      </c>
      <c r="AD788" s="4">
        <v>-2.0546220288463801</v>
      </c>
      <c r="AE788" s="4">
        <v>-4.2912948068551398</v>
      </c>
      <c r="AF788" s="4">
        <v>-4.1510079854415203</v>
      </c>
      <c r="AG788" s="4">
        <v>-4.5157423133737202</v>
      </c>
      <c r="AH788" s="18">
        <v>-4.63913152929383</v>
      </c>
      <c r="AI788" s="17">
        <v>-4.3992941587410499</v>
      </c>
      <c r="AJ788" s="4">
        <v>-2.1119471684033901</v>
      </c>
      <c r="AK788" s="4">
        <v>-4.7534123563428796</v>
      </c>
      <c r="AL788" s="18">
        <v>-2.0634550002462801</v>
      </c>
      <c r="AM788" s="22">
        <v>0.21938704070699899</v>
      </c>
      <c r="AN788" s="5">
        <v>0.24102116827485601</v>
      </c>
      <c r="AO788" s="5">
        <v>1.1754517282733801</v>
      </c>
      <c r="AP788" s="23">
        <v>0.24030907102826199</v>
      </c>
      <c r="AQ788" s="27">
        <v>3.9796346383694801E-5</v>
      </c>
      <c r="AR788" s="28">
        <v>7.8722335267293606E-5</v>
      </c>
      <c r="AS788" s="27">
        <v>8.7552867043541207E-6</v>
      </c>
      <c r="AT788" s="6">
        <v>1.65149202435916E-4</v>
      </c>
      <c r="AU788" s="7">
        <v>2.2873469903376602</v>
      </c>
      <c r="AV788" s="6">
        <v>0.78526050496281696</v>
      </c>
      <c r="AW788" s="6">
        <v>0.88173728789275196</v>
      </c>
      <c r="AX788" s="7">
        <v>4.8492168157110903E-2</v>
      </c>
      <c r="AY788" s="6">
        <v>1.7413708217755099E-2</v>
      </c>
      <c r="AZ788" s="6">
        <v>2.8927268305998399E-2</v>
      </c>
      <c r="BA788" s="7">
        <v>2.6899573560966101</v>
      </c>
      <c r="BB788" s="6">
        <v>0.59281510436710305</v>
      </c>
      <c r="BC788" s="6">
        <v>0.95870000135924904</v>
      </c>
      <c r="BD788" s="7">
        <v>-0.354118197601832</v>
      </c>
      <c r="BE788" s="6">
        <v>7.6464943586759006E-6</v>
      </c>
      <c r="BF788" s="6">
        <v>1.46399669363554E-4</v>
      </c>
      <c r="BG788" s="7">
        <v>2.33583915849478</v>
      </c>
      <c r="BH788" s="6">
        <v>1.8337325389497401E-2</v>
      </c>
      <c r="BI788" s="6">
        <v>2.7738641578230399E-2</v>
      </c>
      <c r="BJ788" s="31">
        <v>-2.6414651879395001</v>
      </c>
      <c r="BK788" s="35">
        <v>0.9061465132393558</v>
      </c>
      <c r="BL788" s="8">
        <v>1.0705817063542462</v>
      </c>
      <c r="BM788" s="8">
        <v>1.0311518340888328</v>
      </c>
      <c r="BN788" s="8">
        <v>0.68243865120872782</v>
      </c>
      <c r="BO788" s="8">
        <v>0.13254639555801007</v>
      </c>
      <c r="BP788" s="8">
        <v>-0.99270412919032947</v>
      </c>
      <c r="BQ788" s="8">
        <v>-1.41180037209122</v>
      </c>
      <c r="BR788" s="8">
        <v>-1.8628987497052394</v>
      </c>
      <c r="BS788" s="8">
        <v>0.92993859411779645</v>
      </c>
      <c r="BT788" s="8">
        <v>0.63892202240378937</v>
      </c>
      <c r="BU788" s="8">
        <v>1.0513892275276955</v>
      </c>
      <c r="BV788" s="8">
        <v>0.92900352823728705</v>
      </c>
      <c r="BW788" s="8">
        <v>-0.6976353773237195</v>
      </c>
      <c r="BX788" s="8">
        <v>-0.59561061809539906</v>
      </c>
      <c r="BY788" s="8">
        <v>-0.86086669571277474</v>
      </c>
      <c r="BZ788" s="36">
        <v>-0.95060253061706668</v>
      </c>
      <c r="CA788" s="40">
        <v>0.9061465132393558</v>
      </c>
      <c r="CB788" s="9">
        <v>1.0705817063542462</v>
      </c>
      <c r="CC788" s="9">
        <v>1.0311518340888328</v>
      </c>
      <c r="CD788" s="9">
        <v>0.68243865120872782</v>
      </c>
      <c r="CE788" s="9" t="s">
        <v>24178</v>
      </c>
      <c r="CF788" s="9" t="s">
        <v>24178</v>
      </c>
      <c r="CG788" s="9" t="s">
        <v>24178</v>
      </c>
      <c r="CH788" s="9" t="s">
        <v>24178</v>
      </c>
      <c r="CI788" s="9">
        <v>0.92993859411779645</v>
      </c>
      <c r="CJ788" s="9">
        <v>0.63892202240378937</v>
      </c>
      <c r="CK788" s="9">
        <v>1.0513892275276955</v>
      </c>
      <c r="CL788" s="9">
        <v>0.92900352823728705</v>
      </c>
      <c r="CM788" s="9" t="s">
        <v>24178</v>
      </c>
      <c r="CN788" s="9" t="s">
        <v>24178</v>
      </c>
      <c r="CO788" s="9" t="s">
        <v>24178</v>
      </c>
      <c r="CP788" s="41" t="s">
        <v>24178</v>
      </c>
      <c r="CQ788" s="51" t="str">
        <f>IF(COUNTIF(CA788:CD788,"")=4,"-","+")</f>
        <v>+</v>
      </c>
      <c r="CR788" s="10" t="str">
        <f>IF(COUNTIF(CE788:CH788,"")=4,"-","+")</f>
        <v>-</v>
      </c>
      <c r="CS788" s="10" t="str">
        <f>IF(COUNTIF(CI788:CL788,"")=4,"-","+")</f>
        <v>+</v>
      </c>
      <c r="CT788" s="10" t="str">
        <f>IF(COUNTIF(CM788:CP788,"")=4,"-","+")</f>
        <v>-</v>
      </c>
      <c r="CU788" s="10" t="str">
        <f>IF(COUNTIF(CS788:CT788,"-")=2,"+","-")</f>
        <v>-</v>
      </c>
      <c r="CV788" s="10" t="str">
        <f>IF(COUNTIF(CQ788,"+")+COUNTIF(CS788,"+")=0,"+","-")</f>
        <v>-</v>
      </c>
      <c r="CW788" s="10" t="str">
        <f t="shared" si="48"/>
        <v>-</v>
      </c>
      <c r="CX788" s="10" t="str">
        <f t="shared" si="49"/>
        <v>-</v>
      </c>
      <c r="CY788" s="10" t="str">
        <f t="shared" si="50"/>
        <v>-</v>
      </c>
      <c r="CZ788" s="76" t="str">
        <f t="shared" si="51"/>
        <v>-</v>
      </c>
    </row>
    <row r="789" spans="1:104" s="11" customFormat="1" ht="25" customHeight="1" x14ac:dyDescent="0.2">
      <c r="A789" s="12" t="s">
        <v>2581</v>
      </c>
      <c r="B789" s="3" t="s">
        <v>2581</v>
      </c>
      <c r="C789" s="3" t="s">
        <v>2582</v>
      </c>
      <c r="D789" s="3" t="s">
        <v>2582</v>
      </c>
      <c r="E789" s="3" t="s">
        <v>2582</v>
      </c>
      <c r="F789" s="3" t="s">
        <v>2583</v>
      </c>
      <c r="G789" s="3" t="s">
        <v>2577</v>
      </c>
      <c r="H789" s="3" t="s">
        <v>2578</v>
      </c>
      <c r="I789" s="3" t="s">
        <v>2579</v>
      </c>
      <c r="J789" s="3" t="s">
        <v>2580</v>
      </c>
      <c r="K789" s="3"/>
      <c r="L789" s="3"/>
      <c r="M789" s="3"/>
      <c r="N789" s="3" t="s">
        <v>2581</v>
      </c>
      <c r="O789" s="3">
        <v>4</v>
      </c>
      <c r="P789" s="3">
        <v>2</v>
      </c>
      <c r="Q789" s="3">
        <v>2</v>
      </c>
      <c r="R789" s="13">
        <v>2</v>
      </c>
      <c r="S789" s="17">
        <v>-4.4274986367966402</v>
      </c>
      <c r="T789" s="4">
        <v>-3.9654530592655899</v>
      </c>
      <c r="U789" s="4">
        <v>-3.3535689444074799</v>
      </c>
      <c r="V789" s="4">
        <v>-3.8851497015437202</v>
      </c>
      <c r="W789" s="4">
        <v>-2.68563994471018</v>
      </c>
      <c r="X789" s="4">
        <v>-5.0928504820593696</v>
      </c>
      <c r="Y789" s="4">
        <v>-4.48682330552937</v>
      </c>
      <c r="Z789" s="4">
        <v>-4.3126925172130797</v>
      </c>
      <c r="AA789" s="4">
        <v>-5.4596436793551604</v>
      </c>
      <c r="AB789" s="4">
        <v>-3.1136760061174602</v>
      </c>
      <c r="AC789" s="4">
        <v>-3.05190241867122</v>
      </c>
      <c r="AD789" s="4">
        <v>-2.9242516420907498</v>
      </c>
      <c r="AE789" s="4">
        <v>-3.3699141896491098</v>
      </c>
      <c r="AF789" s="4">
        <v>-4.8218287687566601</v>
      </c>
      <c r="AG789" s="4">
        <v>-2.6729600965331701</v>
      </c>
      <c r="AH789" s="18">
        <v>-5.2842352341855703</v>
      </c>
      <c r="AI789" s="17">
        <v>-4.0372345722811298</v>
      </c>
      <c r="AJ789" s="4">
        <v>-3.6373684365586501</v>
      </c>
      <c r="AK789" s="4">
        <v>-4.1445015623780002</v>
      </c>
      <c r="AL789" s="18">
        <v>-3.9079175855033599</v>
      </c>
      <c r="AM789" s="22">
        <v>1.2216327929164701</v>
      </c>
      <c r="AN789" s="5">
        <v>1.2174080174512301</v>
      </c>
      <c r="AO789" s="5">
        <v>1.02844790276217</v>
      </c>
      <c r="AP789" s="23">
        <v>0.44011195243518503</v>
      </c>
      <c r="AQ789" s="27">
        <v>0.90706913939544598</v>
      </c>
      <c r="AR789" s="28">
        <v>0.90880150979154195</v>
      </c>
      <c r="AS789" s="27">
        <v>0.65920603004803302</v>
      </c>
      <c r="AT789" s="6">
        <v>0.68370795445472099</v>
      </c>
      <c r="AU789" s="7">
        <v>0.39986613572248197</v>
      </c>
      <c r="AV789" s="6">
        <v>0.69864937546946804</v>
      </c>
      <c r="AW789" s="6">
        <v>0.82547626660198903</v>
      </c>
      <c r="AX789" s="7">
        <v>-0.27054914894471299</v>
      </c>
      <c r="AY789" s="6">
        <v>0.69374076366029602</v>
      </c>
      <c r="AZ789" s="6">
        <v>0.72729097645122098</v>
      </c>
      <c r="BA789" s="7">
        <v>0.23658397687464</v>
      </c>
      <c r="BB789" s="6">
        <v>0.89764753267277997</v>
      </c>
      <c r="BC789" s="6">
        <v>0.98948609859450498</v>
      </c>
      <c r="BD789" s="7">
        <v>-0.107266990096871</v>
      </c>
      <c r="BE789" s="6">
        <v>0.85240937514217596</v>
      </c>
      <c r="BF789" s="6">
        <v>0.87168412904402603</v>
      </c>
      <c r="BG789" s="7">
        <v>0.12931698677776901</v>
      </c>
      <c r="BH789" s="6">
        <v>0.54862063171098596</v>
      </c>
      <c r="BI789" s="6">
        <v>0.57908729053437202</v>
      </c>
      <c r="BJ789" s="31">
        <v>-0.50713312581935299</v>
      </c>
      <c r="BK789" s="35">
        <v>-0.59040576162523362</v>
      </c>
      <c r="BL789" s="8">
        <v>-4.0132096859256457E-2</v>
      </c>
      <c r="BM789" s="8">
        <v>0.68859193096120497</v>
      </c>
      <c r="BN789" s="8">
        <v>5.5505271174326541E-2</v>
      </c>
      <c r="BO789" s="8">
        <v>1.4840626731137079</v>
      </c>
      <c r="BP789" s="8">
        <v>-1.3828072390031296</v>
      </c>
      <c r="BQ789" s="8">
        <v>-0.66105853802236947</v>
      </c>
      <c r="BR789" s="8">
        <v>-0.45367729319494887</v>
      </c>
      <c r="BS789" s="8">
        <v>-1.8196399817072215</v>
      </c>
      <c r="BT789" s="8">
        <v>0.97429267721595392</v>
      </c>
      <c r="BU789" s="8">
        <v>1.0478619959213142</v>
      </c>
      <c r="BV789" s="8">
        <v>1.1998878220627578</v>
      </c>
      <c r="BW789" s="8">
        <v>0.66912554401151936</v>
      </c>
      <c r="BX789" s="8">
        <v>-1.0600336455253005</v>
      </c>
      <c r="BY789" s="8">
        <v>1.499163751588094</v>
      </c>
      <c r="BZ789" s="36">
        <v>-1.6107371101114301</v>
      </c>
      <c r="CA789" s="40" t="s">
        <v>24178</v>
      </c>
      <c r="CB789" s="9" t="s">
        <v>24178</v>
      </c>
      <c r="CC789" s="9">
        <v>0.68859193096120497</v>
      </c>
      <c r="CD789" s="9" t="s">
        <v>24178</v>
      </c>
      <c r="CE789" s="9" t="s">
        <v>24178</v>
      </c>
      <c r="CF789" s="9" t="s">
        <v>24178</v>
      </c>
      <c r="CG789" s="9" t="s">
        <v>24178</v>
      </c>
      <c r="CH789" s="9" t="s">
        <v>24178</v>
      </c>
      <c r="CI789" s="9" t="s">
        <v>24178</v>
      </c>
      <c r="CJ789" s="9">
        <v>0.97429267721595392</v>
      </c>
      <c r="CK789" s="9">
        <v>1.0478619959213142</v>
      </c>
      <c r="CL789" s="9">
        <v>1.1998878220627578</v>
      </c>
      <c r="CM789" s="9" t="s">
        <v>24178</v>
      </c>
      <c r="CN789" s="9" t="s">
        <v>24178</v>
      </c>
      <c r="CO789" s="9" t="s">
        <v>24178</v>
      </c>
      <c r="CP789" s="41" t="s">
        <v>24178</v>
      </c>
      <c r="CQ789" s="51" t="str">
        <f>IF(COUNTIF(CA789:CD789,"")=4,"-","+")</f>
        <v>+</v>
      </c>
      <c r="CR789" s="10" t="str">
        <f>IF(COUNTIF(CE789:CH789,"")=4,"-","+")</f>
        <v>-</v>
      </c>
      <c r="CS789" s="10" t="str">
        <f>IF(COUNTIF(CI789:CL789,"")=4,"-","+")</f>
        <v>+</v>
      </c>
      <c r="CT789" s="10" t="str">
        <f>IF(COUNTIF(CM789:CP789,"")=4,"-","+")</f>
        <v>-</v>
      </c>
      <c r="CU789" s="10" t="str">
        <f>IF(COUNTIF(CS789:CT789,"-")=2,"+","-")</f>
        <v>-</v>
      </c>
      <c r="CV789" s="10" t="str">
        <f>IF(COUNTIF(CQ789,"+")+COUNTIF(CS789,"+")=0,"+","-")</f>
        <v>-</v>
      </c>
      <c r="CW789" s="10" t="str">
        <f t="shared" si="48"/>
        <v>-</v>
      </c>
      <c r="CX789" s="10" t="str">
        <f t="shared" si="49"/>
        <v>-</v>
      </c>
      <c r="CY789" s="10" t="str">
        <f t="shared" si="50"/>
        <v>-</v>
      </c>
      <c r="CZ789" s="76" t="str">
        <f t="shared" si="51"/>
        <v>-</v>
      </c>
    </row>
    <row r="790" spans="1:104" s="11" customFormat="1" ht="25" customHeight="1" x14ac:dyDescent="0.2">
      <c r="A790" s="12" t="s">
        <v>2588</v>
      </c>
      <c r="B790" s="3" t="s">
        <v>2589</v>
      </c>
      <c r="C790" s="3" t="s">
        <v>2590</v>
      </c>
      <c r="D790" s="3" t="s">
        <v>2590</v>
      </c>
      <c r="E790" s="3" t="s">
        <v>2591</v>
      </c>
      <c r="F790" s="3" t="s">
        <v>2592</v>
      </c>
      <c r="G790" s="3" t="s">
        <v>2584</v>
      </c>
      <c r="H790" s="3" t="s">
        <v>2585</v>
      </c>
      <c r="I790" s="3" t="s">
        <v>2586</v>
      </c>
      <c r="J790" s="3" t="s">
        <v>2587</v>
      </c>
      <c r="K790" s="3"/>
      <c r="L790" s="3"/>
      <c r="M790" s="3"/>
      <c r="N790" s="3" t="s">
        <v>2588</v>
      </c>
      <c r="O790" s="3">
        <v>4</v>
      </c>
      <c r="P790" s="3">
        <v>5</v>
      </c>
      <c r="Q790" s="3">
        <v>5</v>
      </c>
      <c r="R790" s="13">
        <v>4</v>
      </c>
      <c r="S790" s="17">
        <v>-0.14267516578609499</v>
      </c>
      <c r="T790" s="4">
        <v>-1.6162276253208301E-2</v>
      </c>
      <c r="U790" s="4">
        <v>-0.18178380323402599</v>
      </c>
      <c r="V790" s="4">
        <v>-0.70233728644159399</v>
      </c>
      <c r="W790" s="4">
        <v>-4.2095000040675696</v>
      </c>
      <c r="X790" s="4">
        <v>-5.8339780454767798</v>
      </c>
      <c r="Y790" s="4">
        <v>-3.8594446195998402</v>
      </c>
      <c r="Z790" s="4">
        <v>-5.0177566202719097</v>
      </c>
      <c r="AA790" s="4">
        <v>0.114397274977943</v>
      </c>
      <c r="AB790" s="4">
        <v>0.339342815975886</v>
      </c>
      <c r="AC790" s="4">
        <v>0.81292215220895903</v>
      </c>
      <c r="AD790" s="4">
        <v>0.120868669974442</v>
      </c>
      <c r="AE790" s="4">
        <v>-4.2052386506066899</v>
      </c>
      <c r="AF790" s="4">
        <v>-6.0798181059822998</v>
      </c>
      <c r="AG790" s="4">
        <v>-5.05557578726523</v>
      </c>
      <c r="AH790" s="18">
        <v>-2.6528569816130401</v>
      </c>
      <c r="AI790" s="17">
        <v>-4.4983723813668099</v>
      </c>
      <c r="AJ790" s="4">
        <v>0.346882728284307</v>
      </c>
      <c r="AK790" s="4">
        <v>-4.7301698223540303</v>
      </c>
      <c r="AL790" s="18">
        <v>-0.26073963292873098</v>
      </c>
      <c r="AM790" s="22">
        <v>1.4495172403582199</v>
      </c>
      <c r="AN790" s="5">
        <v>0.327811650943241</v>
      </c>
      <c r="AO790" s="5">
        <v>0.88135467664950096</v>
      </c>
      <c r="AP790" s="23">
        <v>0.30276493215634398</v>
      </c>
      <c r="AQ790" s="27">
        <v>2.1081691888925602E-6</v>
      </c>
      <c r="AR790" s="28">
        <v>5.8392056837013402E-6</v>
      </c>
      <c r="AS790" s="27">
        <v>5.4016329383443596E-3</v>
      </c>
      <c r="AT790" s="6">
        <v>1.0433345506095201E-2</v>
      </c>
      <c r="AU790" s="7">
        <v>4.8452551096511201</v>
      </c>
      <c r="AV790" s="6">
        <v>3.4709275812693001E-2</v>
      </c>
      <c r="AW790" s="6">
        <v>0.14191640635482899</v>
      </c>
      <c r="AX790" s="7">
        <v>-0.60762236121303803</v>
      </c>
      <c r="AY790" s="6">
        <v>9.5876089283358302E-4</v>
      </c>
      <c r="AZ790" s="6">
        <v>3.2830676526142098E-3</v>
      </c>
      <c r="BA790" s="7">
        <v>4.4694301894253003</v>
      </c>
      <c r="BB790" s="6">
        <v>0.79567232020294398</v>
      </c>
      <c r="BC790" s="6">
        <v>0.98349336159784295</v>
      </c>
      <c r="BD790" s="7">
        <v>-0.231797440987212</v>
      </c>
      <c r="BE790" s="6">
        <v>8.3961314690778506E-3</v>
      </c>
      <c r="BF790" s="6">
        <v>1.5753256683398598E-2</v>
      </c>
      <c r="BG790" s="7">
        <v>4.23763274843808</v>
      </c>
      <c r="BH790" s="6">
        <v>5.3482346368666298E-4</v>
      </c>
      <c r="BI790" s="6">
        <v>2.1748845399767098E-3</v>
      </c>
      <c r="BJ790" s="31">
        <v>-5.0770525506383297</v>
      </c>
      <c r="BK790" s="35">
        <v>0.85719662419197151</v>
      </c>
      <c r="BL790" s="8">
        <v>0.90780336100960946</v>
      </c>
      <c r="BM790" s="8">
        <v>0.84155268048053344</v>
      </c>
      <c r="BN790" s="8">
        <v>0.63332478195212194</v>
      </c>
      <c r="BO790" s="8">
        <v>-0.76958413335956555</v>
      </c>
      <c r="BP790" s="8">
        <v>-1.4193956506773928</v>
      </c>
      <c r="BQ790" s="8">
        <v>-0.62955760500531099</v>
      </c>
      <c r="BR790" s="8">
        <v>-1.092896880451117</v>
      </c>
      <c r="BS790" s="8">
        <v>0.96002881307681776</v>
      </c>
      <c r="BT790" s="8">
        <v>1.0500098405722407</v>
      </c>
      <c r="BU790" s="8">
        <v>1.2394474932850008</v>
      </c>
      <c r="BV790" s="8">
        <v>0.9626174519470545</v>
      </c>
      <c r="BW790" s="8">
        <v>-0.76787953872199222</v>
      </c>
      <c r="BX790" s="8">
        <v>-1.5177347470901814</v>
      </c>
      <c r="BY790" s="8">
        <v>-1.1080250198664747</v>
      </c>
      <c r="BZ790" s="36">
        <v>-0.14690747134331317</v>
      </c>
      <c r="CA790" s="40">
        <v>0.85719662419197151</v>
      </c>
      <c r="CB790" s="9">
        <v>0.90780336100960946</v>
      </c>
      <c r="CC790" s="9">
        <v>0.84155268048053344</v>
      </c>
      <c r="CD790" s="9">
        <v>0.63332478195212194</v>
      </c>
      <c r="CE790" s="9" t="s">
        <v>24178</v>
      </c>
      <c r="CF790" s="9" t="s">
        <v>24178</v>
      </c>
      <c r="CG790" s="9" t="s">
        <v>24178</v>
      </c>
      <c r="CH790" s="9" t="s">
        <v>24178</v>
      </c>
      <c r="CI790" s="9">
        <v>0.96002881307681776</v>
      </c>
      <c r="CJ790" s="9">
        <v>1.0500098405722407</v>
      </c>
      <c r="CK790" s="9">
        <v>1.2394474932850008</v>
      </c>
      <c r="CL790" s="9">
        <v>0.9626174519470545</v>
      </c>
      <c r="CM790" s="9" t="s">
        <v>24178</v>
      </c>
      <c r="CN790" s="9" t="s">
        <v>24178</v>
      </c>
      <c r="CO790" s="9" t="s">
        <v>24178</v>
      </c>
      <c r="CP790" s="41" t="s">
        <v>24178</v>
      </c>
      <c r="CQ790" s="51" t="str">
        <f>IF(COUNTIF(CA790:CD790,"")=4,"-","+")</f>
        <v>+</v>
      </c>
      <c r="CR790" s="10" t="str">
        <f>IF(COUNTIF(CE790:CH790,"")=4,"-","+")</f>
        <v>-</v>
      </c>
      <c r="CS790" s="10" t="str">
        <f>IF(COUNTIF(CI790:CL790,"")=4,"-","+")</f>
        <v>+</v>
      </c>
      <c r="CT790" s="10" t="str">
        <f>IF(COUNTIF(CM790:CP790,"")=4,"-","+")</f>
        <v>-</v>
      </c>
      <c r="CU790" s="10" t="str">
        <f>IF(COUNTIF(CS790:CT790,"-")=2,"+","-")</f>
        <v>-</v>
      </c>
      <c r="CV790" s="10" t="str">
        <f>IF(COUNTIF(CQ790,"+")+COUNTIF(CS790,"+")=0,"+","-")</f>
        <v>-</v>
      </c>
      <c r="CW790" s="10" t="str">
        <f t="shared" si="48"/>
        <v>-</v>
      </c>
      <c r="CX790" s="10" t="str">
        <f t="shared" si="49"/>
        <v>-</v>
      </c>
      <c r="CY790" s="10" t="str">
        <f t="shared" si="50"/>
        <v>-</v>
      </c>
      <c r="CZ790" s="76" t="str">
        <f t="shared" si="51"/>
        <v>-</v>
      </c>
    </row>
    <row r="791" spans="1:104" s="11" customFormat="1" ht="25" customHeight="1" x14ac:dyDescent="0.2">
      <c r="A791" s="12" t="s">
        <v>2599</v>
      </c>
      <c r="B791" s="3" t="s">
        <v>2599</v>
      </c>
      <c r="C791" s="3" t="s">
        <v>2600</v>
      </c>
      <c r="D791" s="3" t="s">
        <v>2600</v>
      </c>
      <c r="E791" s="3" t="s">
        <v>2600</v>
      </c>
      <c r="F791" s="3" t="s">
        <v>2601</v>
      </c>
      <c r="G791" s="3" t="s">
        <v>2593</v>
      </c>
      <c r="H791" s="3" t="s">
        <v>2594</v>
      </c>
      <c r="I791" s="3" t="s">
        <v>2595</v>
      </c>
      <c r="J791" s="3" t="s">
        <v>2596</v>
      </c>
      <c r="K791" s="3" t="s">
        <v>2597</v>
      </c>
      <c r="L791" s="3"/>
      <c r="M791" s="3" t="s">
        <v>2598</v>
      </c>
      <c r="N791" s="3" t="s">
        <v>2599</v>
      </c>
      <c r="O791" s="3">
        <v>4</v>
      </c>
      <c r="P791" s="3">
        <v>20</v>
      </c>
      <c r="Q791" s="3">
        <v>20</v>
      </c>
      <c r="R791" s="13">
        <v>20</v>
      </c>
      <c r="S791" s="17">
        <v>0.62161743056610796</v>
      </c>
      <c r="T791" s="4">
        <v>0.67145559993279502</v>
      </c>
      <c r="U791" s="4">
        <v>0.61153702534194199</v>
      </c>
      <c r="V791" s="4">
        <v>-3.5455151638732502E-2</v>
      </c>
      <c r="W791" s="4">
        <v>-2.5456796040566001</v>
      </c>
      <c r="X791" s="4">
        <v>-3.6134903456302201</v>
      </c>
      <c r="Y791" s="4">
        <v>-3.8286779606248902</v>
      </c>
      <c r="Z791" s="4">
        <v>-4.98797193235837</v>
      </c>
      <c r="AA791" s="4">
        <v>0.25222159330459298</v>
      </c>
      <c r="AB791" s="4">
        <v>0.53615408470189496</v>
      </c>
      <c r="AC791" s="4">
        <v>0.802799540278894</v>
      </c>
      <c r="AD791" s="4">
        <v>0.58114775771563698</v>
      </c>
      <c r="AE791" s="4">
        <v>-4.7070018993362597</v>
      </c>
      <c r="AF791" s="4">
        <v>-3.76948705780024</v>
      </c>
      <c r="AG791" s="4">
        <v>-4.3353222822797903</v>
      </c>
      <c r="AH791" s="18">
        <v>-4.8583460366083902</v>
      </c>
      <c r="AI791" s="17">
        <v>-4.4175393190061696</v>
      </c>
      <c r="AJ791" s="4">
        <v>0.54308074400025497</v>
      </c>
      <c r="AK791" s="4">
        <v>-3.7439549606675202</v>
      </c>
      <c r="AL791" s="18">
        <v>0.46728872605052801</v>
      </c>
      <c r="AM791" s="22">
        <v>0.48470971452914702</v>
      </c>
      <c r="AN791" s="5">
        <v>0.22623731995854099</v>
      </c>
      <c r="AO791" s="5">
        <v>1.00127269988658</v>
      </c>
      <c r="AP791" s="23">
        <v>0.33618469121938199</v>
      </c>
      <c r="AQ791" s="27">
        <v>3.1432875610076603E-8</v>
      </c>
      <c r="AR791" s="28">
        <v>1.9085285353062701E-7</v>
      </c>
      <c r="AS791" s="27">
        <v>3.1598276348647997E-5</v>
      </c>
      <c r="AT791" s="6">
        <v>3.6179924026883401E-4</v>
      </c>
      <c r="AU791" s="7">
        <v>4.9606200630064299</v>
      </c>
      <c r="AV791" s="6">
        <v>0.72296842808826201</v>
      </c>
      <c r="AW791" s="6">
        <v>0.84282052750022696</v>
      </c>
      <c r="AX791" s="7">
        <v>-7.5792017949726898E-2</v>
      </c>
      <c r="AY791" s="6">
        <v>1.9117368169221599E-3</v>
      </c>
      <c r="AZ791" s="6">
        <v>5.2839680408712699E-3</v>
      </c>
      <c r="BA791" s="7">
        <v>4.21124368671805</v>
      </c>
      <c r="BB791" s="6">
        <v>0.28777119188897099</v>
      </c>
      <c r="BC791" s="6">
        <v>0.87626899361677901</v>
      </c>
      <c r="BD791" s="7">
        <v>0.67358435833865105</v>
      </c>
      <c r="BE791" s="6">
        <v>8.4809137507704896E-6</v>
      </c>
      <c r="BF791" s="6">
        <v>1.5895764186550599E-4</v>
      </c>
      <c r="BG791" s="7">
        <v>4.8848280450567003</v>
      </c>
      <c r="BH791" s="6">
        <v>2.4774700646013402E-3</v>
      </c>
      <c r="BI791" s="6">
        <v>5.9130154499083803E-3</v>
      </c>
      <c r="BJ791" s="31">
        <v>-4.2870357046677796</v>
      </c>
      <c r="BK791" s="35">
        <v>0.99905502600004414</v>
      </c>
      <c r="BL791" s="8">
        <v>1.0197203791346627</v>
      </c>
      <c r="BM791" s="8">
        <v>0.99487519483159281</v>
      </c>
      <c r="BN791" s="8">
        <v>0.72660045716479793</v>
      </c>
      <c r="BO791" s="8">
        <v>-0.31426190627192768</v>
      </c>
      <c r="BP791" s="8">
        <v>-0.75702869196987166</v>
      </c>
      <c r="BQ791" s="8">
        <v>-0.84625604743998695</v>
      </c>
      <c r="BR791" s="8">
        <v>-1.3269562741365235</v>
      </c>
      <c r="BS791" s="8">
        <v>0.84588536667122827</v>
      </c>
      <c r="BT791" s="8">
        <v>0.96361772473491147</v>
      </c>
      <c r="BU791" s="8">
        <v>1.0741820285859904</v>
      </c>
      <c r="BV791" s="8">
        <v>0.98227431171368684</v>
      </c>
      <c r="BW791" s="8">
        <v>-1.2104522968349729</v>
      </c>
      <c r="BX791" s="8">
        <v>-0.8217125915953607</v>
      </c>
      <c r="BY791" s="8">
        <v>-1.0563356702209583</v>
      </c>
      <c r="BZ791" s="36">
        <v>-1.2732070103673143</v>
      </c>
      <c r="CA791" s="40">
        <v>0.99905502600004414</v>
      </c>
      <c r="CB791" s="9">
        <v>1.0197203791346627</v>
      </c>
      <c r="CC791" s="9">
        <v>0.99487519483159281</v>
      </c>
      <c r="CD791" s="9">
        <v>0.72660045716479793</v>
      </c>
      <c r="CE791" s="9" t="s">
        <v>24178</v>
      </c>
      <c r="CF791" s="9" t="s">
        <v>24178</v>
      </c>
      <c r="CG791" s="9" t="s">
        <v>24178</v>
      </c>
      <c r="CH791" s="9" t="s">
        <v>24178</v>
      </c>
      <c r="CI791" s="9">
        <v>0.84588536667122827</v>
      </c>
      <c r="CJ791" s="9">
        <v>0.96361772473491147</v>
      </c>
      <c r="CK791" s="9">
        <v>1.0741820285859904</v>
      </c>
      <c r="CL791" s="9">
        <v>0.98227431171368684</v>
      </c>
      <c r="CM791" s="9" t="s">
        <v>24178</v>
      </c>
      <c r="CN791" s="9" t="s">
        <v>24178</v>
      </c>
      <c r="CO791" s="9" t="s">
        <v>24178</v>
      </c>
      <c r="CP791" s="41" t="s">
        <v>24178</v>
      </c>
      <c r="CQ791" s="51" t="str">
        <f>IF(COUNTIF(CA791:CD791,"")=4,"-","+")</f>
        <v>+</v>
      </c>
      <c r="CR791" s="10" t="str">
        <f>IF(COUNTIF(CE791:CH791,"")=4,"-","+")</f>
        <v>-</v>
      </c>
      <c r="CS791" s="10" t="str">
        <f>IF(COUNTIF(CI791:CL791,"")=4,"-","+")</f>
        <v>+</v>
      </c>
      <c r="CT791" s="10" t="str">
        <f>IF(COUNTIF(CM791:CP791,"")=4,"-","+")</f>
        <v>-</v>
      </c>
      <c r="CU791" s="10" t="str">
        <f>IF(COUNTIF(CS791:CT791,"-")=2,"+","-")</f>
        <v>-</v>
      </c>
      <c r="CV791" s="10" t="str">
        <f>IF(COUNTIF(CQ791,"+")+COUNTIF(CS791,"+")=0,"+","-")</f>
        <v>-</v>
      </c>
      <c r="CW791" s="10" t="str">
        <f t="shared" si="48"/>
        <v>-</v>
      </c>
      <c r="CX791" s="10" t="str">
        <f t="shared" si="49"/>
        <v>-</v>
      </c>
      <c r="CY791" s="10" t="str">
        <f t="shared" si="50"/>
        <v>-</v>
      </c>
      <c r="CZ791" s="76" t="str">
        <f t="shared" si="51"/>
        <v>-</v>
      </c>
    </row>
    <row r="792" spans="1:104" s="11" customFormat="1" ht="25" customHeight="1" x14ac:dyDescent="0.2">
      <c r="A792" s="12" t="s">
        <v>2606</v>
      </c>
      <c r="B792" s="3" t="s">
        <v>2606</v>
      </c>
      <c r="C792" s="3" t="s">
        <v>2607</v>
      </c>
      <c r="D792" s="3" t="s">
        <v>2607</v>
      </c>
      <c r="E792" s="3" t="s">
        <v>2607</v>
      </c>
      <c r="F792" s="3" t="s">
        <v>2608</v>
      </c>
      <c r="G792" s="3" t="s">
        <v>2602</v>
      </c>
      <c r="H792" s="3" t="s">
        <v>2603</v>
      </c>
      <c r="I792" s="3" t="s">
        <v>2604</v>
      </c>
      <c r="J792" s="3" t="s">
        <v>2605</v>
      </c>
      <c r="K792" s="3"/>
      <c r="L792" s="3"/>
      <c r="M792" s="3"/>
      <c r="N792" s="3" t="s">
        <v>2606</v>
      </c>
      <c r="O792" s="3">
        <v>6</v>
      </c>
      <c r="P792" s="3">
        <v>2</v>
      </c>
      <c r="Q792" s="3">
        <v>2</v>
      </c>
      <c r="R792" s="13">
        <v>2</v>
      </c>
      <c r="S792" s="17">
        <v>0.22344363493906599</v>
      </c>
      <c r="T792" s="4">
        <v>0.60764986484111805</v>
      </c>
      <c r="U792" s="4">
        <v>-4.1666286210308101E-2</v>
      </c>
      <c r="V792" s="4">
        <v>-4.1871953190095601</v>
      </c>
      <c r="W792" s="4">
        <v>-4.14065209446367</v>
      </c>
      <c r="X792" s="4">
        <v>-4.6332338665430299</v>
      </c>
      <c r="Y792" s="4">
        <v>-4.7708147116084501</v>
      </c>
      <c r="Z792" s="4">
        <v>-3.72715926003759</v>
      </c>
      <c r="AA792" s="4">
        <v>-0.27704263299890602</v>
      </c>
      <c r="AB792" s="4">
        <v>0.41233674601227599</v>
      </c>
      <c r="AC792" s="4">
        <v>0.50093294643398401</v>
      </c>
      <c r="AD792" s="4">
        <v>0.18402951004833301</v>
      </c>
      <c r="AE792" s="4">
        <v>-4.2631992680770603</v>
      </c>
      <c r="AF792" s="4">
        <v>-4.1175813400830803</v>
      </c>
      <c r="AG792" s="4">
        <v>-3.4177297356484901</v>
      </c>
      <c r="AH792" s="18">
        <v>-3.32798013093764</v>
      </c>
      <c r="AI792" s="17">
        <v>-3.78162261868657</v>
      </c>
      <c r="AJ792" s="4">
        <v>0.20506414237392201</v>
      </c>
      <c r="AK792" s="4">
        <v>-4.3179649831631801</v>
      </c>
      <c r="AL792" s="18">
        <v>-0.84944202635992005</v>
      </c>
      <c r="AM792" s="22">
        <v>0.47714214120369802</v>
      </c>
      <c r="AN792" s="5">
        <v>0.34802762344983201</v>
      </c>
      <c r="AO792" s="5">
        <v>0.47782793568307602</v>
      </c>
      <c r="AP792" s="23">
        <v>2.2410785432162301</v>
      </c>
      <c r="AQ792" s="27">
        <v>3.2818612352476502E-4</v>
      </c>
      <c r="AR792" s="28">
        <v>5.4586696385888398E-4</v>
      </c>
      <c r="AS792" s="27">
        <v>2.0299142898415201E-5</v>
      </c>
      <c r="AT792" s="6">
        <v>2.7329797389455998E-4</v>
      </c>
      <c r="AU792" s="7">
        <v>3.9866867610604899</v>
      </c>
      <c r="AV792" s="6">
        <v>0.41812959298824098</v>
      </c>
      <c r="AW792" s="6">
        <v>0.62386457474866597</v>
      </c>
      <c r="AX792" s="7">
        <v>-1.05450616873384</v>
      </c>
      <c r="AY792" s="6">
        <v>5.0443583189083901E-2</v>
      </c>
      <c r="AZ792" s="6">
        <v>7.2421192504087101E-2</v>
      </c>
      <c r="BA792" s="7">
        <v>3.4685229568032598</v>
      </c>
      <c r="BB792" s="6">
        <v>0.16326511494658699</v>
      </c>
      <c r="BC792" s="6">
        <v>0.82575034074112696</v>
      </c>
      <c r="BD792" s="7">
        <v>-0.53634236447661698</v>
      </c>
      <c r="BE792" s="6">
        <v>7.6378102166766396E-2</v>
      </c>
      <c r="BF792" s="6">
        <v>0.103214715086774</v>
      </c>
      <c r="BG792" s="7">
        <v>2.9321805923266502</v>
      </c>
      <c r="BH792" s="6">
        <v>1.0427165027756101E-5</v>
      </c>
      <c r="BI792" s="6">
        <v>2.02595954576328E-4</v>
      </c>
      <c r="BJ792" s="31">
        <v>-4.5230291255371098</v>
      </c>
      <c r="BK792" s="35">
        <v>1.1084582070280982</v>
      </c>
      <c r="BL792" s="8">
        <v>1.2852119055488649</v>
      </c>
      <c r="BM792" s="8">
        <v>0.98649464831733313</v>
      </c>
      <c r="BN792" s="8">
        <v>-0.92065190955937004</v>
      </c>
      <c r="BO792" s="8">
        <v>-0.89923974484338964</v>
      </c>
      <c r="BP792" s="8">
        <v>-1.1258515050460711</v>
      </c>
      <c r="BQ792" s="8">
        <v>-1.1891454376226591</v>
      </c>
      <c r="BR792" s="8">
        <v>-0.7090127726902391</v>
      </c>
      <c r="BS792" s="8">
        <v>0.87820999127312682</v>
      </c>
      <c r="BT792" s="8">
        <v>1.1953582971588479</v>
      </c>
      <c r="BU792" s="8">
        <v>1.2361168921025485</v>
      </c>
      <c r="BV792" s="8">
        <v>1.0903257776029627</v>
      </c>
      <c r="BW792" s="8">
        <v>-0.95561745164152068</v>
      </c>
      <c r="BX792" s="8">
        <v>-0.88862606696140156</v>
      </c>
      <c r="BY792" s="8">
        <v>-0.56666002406032157</v>
      </c>
      <c r="BZ792" s="36">
        <v>-0.52537080660681035</v>
      </c>
      <c r="CA792" s="40">
        <v>1.1084582070280982</v>
      </c>
      <c r="CB792" s="9">
        <v>1.2852119055488649</v>
      </c>
      <c r="CC792" s="9">
        <v>0.98649464831733313</v>
      </c>
      <c r="CD792" s="9" t="s">
        <v>24178</v>
      </c>
      <c r="CE792" s="9" t="s">
        <v>24178</v>
      </c>
      <c r="CF792" s="9" t="s">
        <v>24178</v>
      </c>
      <c r="CG792" s="9" t="s">
        <v>24178</v>
      </c>
      <c r="CH792" s="9" t="s">
        <v>24178</v>
      </c>
      <c r="CI792" s="9">
        <v>0.87820999127312682</v>
      </c>
      <c r="CJ792" s="9">
        <v>1.1953582971588479</v>
      </c>
      <c r="CK792" s="9">
        <v>1.2361168921025485</v>
      </c>
      <c r="CL792" s="9">
        <v>1.0903257776029627</v>
      </c>
      <c r="CM792" s="9" t="s">
        <v>24178</v>
      </c>
      <c r="CN792" s="9" t="s">
        <v>24178</v>
      </c>
      <c r="CO792" s="9" t="s">
        <v>24178</v>
      </c>
      <c r="CP792" s="41" t="s">
        <v>24178</v>
      </c>
      <c r="CQ792" s="51" t="str">
        <f>IF(COUNTIF(CA792:CD792,"")=4,"-","+")</f>
        <v>+</v>
      </c>
      <c r="CR792" s="10" t="str">
        <f>IF(COUNTIF(CE792:CH792,"")=4,"-","+")</f>
        <v>-</v>
      </c>
      <c r="CS792" s="10" t="str">
        <f>IF(COUNTIF(CI792:CL792,"")=4,"-","+")</f>
        <v>+</v>
      </c>
      <c r="CT792" s="10" t="str">
        <f>IF(COUNTIF(CM792:CP792,"")=4,"-","+")</f>
        <v>-</v>
      </c>
      <c r="CU792" s="10" t="str">
        <f>IF(COUNTIF(CS792:CT792,"-")=2,"+","-")</f>
        <v>-</v>
      </c>
      <c r="CV792" s="10" t="str">
        <f>IF(COUNTIF(CQ792,"+")+COUNTIF(CS792,"+")=0,"+","-")</f>
        <v>-</v>
      </c>
      <c r="CW792" s="10" t="str">
        <f t="shared" si="48"/>
        <v>-</v>
      </c>
      <c r="CX792" s="10" t="str">
        <f t="shared" si="49"/>
        <v>-</v>
      </c>
      <c r="CY792" s="10" t="str">
        <f t="shared" si="50"/>
        <v>-</v>
      </c>
      <c r="CZ792" s="76" t="str">
        <f t="shared" si="51"/>
        <v>-</v>
      </c>
    </row>
    <row r="793" spans="1:104" s="11" customFormat="1" ht="25" customHeight="1" x14ac:dyDescent="0.2">
      <c r="A793" s="12" t="s">
        <v>2613</v>
      </c>
      <c r="B793" s="3" t="s">
        <v>2614</v>
      </c>
      <c r="C793" s="3" t="s">
        <v>2615</v>
      </c>
      <c r="D793" s="3" t="s">
        <v>2615</v>
      </c>
      <c r="E793" s="3" t="s">
        <v>2615</v>
      </c>
      <c r="F793" s="3" t="s">
        <v>2616</v>
      </c>
      <c r="G793" s="3" t="s">
        <v>2609</v>
      </c>
      <c r="H793" s="3" t="s">
        <v>2610</v>
      </c>
      <c r="I793" s="3" t="s">
        <v>2611</v>
      </c>
      <c r="J793" s="3" t="s">
        <v>2612</v>
      </c>
      <c r="K793" s="3"/>
      <c r="L793" s="3"/>
      <c r="M793" s="3"/>
      <c r="N793" s="3" t="s">
        <v>2613</v>
      </c>
      <c r="O793" s="3">
        <v>6</v>
      </c>
      <c r="P793" s="3">
        <v>16</v>
      </c>
      <c r="Q793" s="3">
        <v>16</v>
      </c>
      <c r="R793" s="13">
        <v>16</v>
      </c>
      <c r="S793" s="17">
        <v>-0.33583294461491098</v>
      </c>
      <c r="T793" s="4">
        <v>0.145838840547313</v>
      </c>
      <c r="U793" s="4">
        <v>2.69944714566712E-2</v>
      </c>
      <c r="V793" s="4">
        <v>-1.1825978613268799</v>
      </c>
      <c r="W793" s="4">
        <v>-4.8479590623043602</v>
      </c>
      <c r="X793" s="4">
        <v>-3.1808985426467</v>
      </c>
      <c r="Y793" s="4">
        <v>-5.2197701440171</v>
      </c>
      <c r="Z793" s="4">
        <v>-4.9178355810054999</v>
      </c>
      <c r="AA793" s="4">
        <v>0.54223395686453602</v>
      </c>
      <c r="AB793" s="4">
        <v>0.410209283593158</v>
      </c>
      <c r="AC793" s="4">
        <v>0.50883505170336096</v>
      </c>
      <c r="AD793" s="4">
        <v>0.73638119262346202</v>
      </c>
      <c r="AE793" s="4">
        <v>-4.2929229212370101</v>
      </c>
      <c r="AF793" s="4">
        <v>-4.2403334387693796</v>
      </c>
      <c r="AG793" s="4">
        <v>-4.5303172377094496</v>
      </c>
      <c r="AH793" s="18">
        <v>-3.6263961458690699</v>
      </c>
      <c r="AI793" s="17">
        <v>-4.1724924358962303</v>
      </c>
      <c r="AJ793" s="4">
        <v>0.54941487119612897</v>
      </c>
      <c r="AK793" s="4">
        <v>-4.5416158324934104</v>
      </c>
      <c r="AL793" s="18">
        <v>-0.33639937348445098</v>
      </c>
      <c r="AM793" s="22">
        <v>0.38529886678799802</v>
      </c>
      <c r="AN793" s="5">
        <v>0.136666123879402</v>
      </c>
      <c r="AO793" s="5">
        <v>0.92138162320641004</v>
      </c>
      <c r="AP793" s="23">
        <v>0.60018357838306702</v>
      </c>
      <c r="AQ793" s="27">
        <v>3.5999332787345001E-8</v>
      </c>
      <c r="AR793" s="28">
        <v>2.1527937282291901E-7</v>
      </c>
      <c r="AS793" s="27">
        <v>3.5531071190694598E-5</v>
      </c>
      <c r="AT793" s="6">
        <v>3.9206790776657199E-4</v>
      </c>
      <c r="AU793" s="7">
        <v>4.7219073070923603</v>
      </c>
      <c r="AV793" s="6">
        <v>5.6553253577445103E-2</v>
      </c>
      <c r="AW793" s="6">
        <v>0.19141688643441301</v>
      </c>
      <c r="AX793" s="7">
        <v>-0.88581424468058001</v>
      </c>
      <c r="AY793" s="6">
        <v>5.2900860978934399E-4</v>
      </c>
      <c r="AZ793" s="6">
        <v>2.2973337474792199E-3</v>
      </c>
      <c r="BA793" s="7">
        <v>4.2052164590089598</v>
      </c>
      <c r="BB793" s="6">
        <v>0.500636510569202</v>
      </c>
      <c r="BC793" s="6">
        <v>0.929681807382994</v>
      </c>
      <c r="BD793" s="7">
        <v>-0.36912339659718502</v>
      </c>
      <c r="BE793" s="6">
        <v>1.05072806856937E-4</v>
      </c>
      <c r="BF793" s="6">
        <v>7.6088426705167296E-4</v>
      </c>
      <c r="BG793" s="7">
        <v>3.8360930624117802</v>
      </c>
      <c r="BH793" s="6">
        <v>1.3461561792584499E-3</v>
      </c>
      <c r="BI793" s="6">
        <v>3.91823835636708E-3</v>
      </c>
      <c r="BJ793" s="31">
        <v>-5.0910307036895404</v>
      </c>
      <c r="BK793" s="35">
        <v>0.75743004783710988</v>
      </c>
      <c r="BL793" s="8">
        <v>0.96131094504719738</v>
      </c>
      <c r="BM793" s="8">
        <v>0.91100678079060449</v>
      </c>
      <c r="BN793" s="8">
        <v>0.39901339096957628</v>
      </c>
      <c r="BO793" s="8">
        <v>-1.1524520534982734</v>
      </c>
      <c r="BP793" s="8">
        <v>-0.44682260846684313</v>
      </c>
      <c r="BQ793" s="8">
        <v>-1.3098313712565595</v>
      </c>
      <c r="BR793" s="8">
        <v>-1.1820292215317045</v>
      </c>
      <c r="BS793" s="8">
        <v>1.1290961349919098</v>
      </c>
      <c r="BT793" s="8">
        <v>1.0732130426671815</v>
      </c>
      <c r="BU793" s="8">
        <v>1.1149591251859448</v>
      </c>
      <c r="BV793" s="8">
        <v>1.2112743190515323</v>
      </c>
      <c r="BW793" s="8">
        <v>-0.91751766474904661</v>
      </c>
      <c r="BX793" s="8">
        <v>-0.89525771264140219</v>
      </c>
      <c r="BY793" s="8">
        <v>-1.0180013711357006</v>
      </c>
      <c r="BZ793" s="36">
        <v>-0.63539178326152179</v>
      </c>
      <c r="CA793" s="40">
        <v>0.75743004783710988</v>
      </c>
      <c r="CB793" s="9">
        <v>0.96131094504719738</v>
      </c>
      <c r="CC793" s="9">
        <v>0.91100678079060449</v>
      </c>
      <c r="CD793" s="9">
        <v>0.39901339096957628</v>
      </c>
      <c r="CE793" s="9" t="s">
        <v>24178</v>
      </c>
      <c r="CF793" s="9" t="s">
        <v>24178</v>
      </c>
      <c r="CG793" s="9" t="s">
        <v>24178</v>
      </c>
      <c r="CH793" s="9" t="s">
        <v>24178</v>
      </c>
      <c r="CI793" s="9">
        <v>1.1290961349919098</v>
      </c>
      <c r="CJ793" s="9">
        <v>1.0732130426671815</v>
      </c>
      <c r="CK793" s="9">
        <v>1.1149591251859448</v>
      </c>
      <c r="CL793" s="9">
        <v>1.2112743190515323</v>
      </c>
      <c r="CM793" s="9" t="s">
        <v>24178</v>
      </c>
      <c r="CN793" s="9" t="s">
        <v>24178</v>
      </c>
      <c r="CO793" s="9" t="s">
        <v>24178</v>
      </c>
      <c r="CP793" s="41" t="s">
        <v>24178</v>
      </c>
      <c r="CQ793" s="51" t="str">
        <f>IF(COUNTIF(CA793:CD793,"")=4,"-","+")</f>
        <v>+</v>
      </c>
      <c r="CR793" s="10" t="str">
        <f>IF(COUNTIF(CE793:CH793,"")=4,"-","+")</f>
        <v>-</v>
      </c>
      <c r="CS793" s="10" t="str">
        <f>IF(COUNTIF(CI793:CL793,"")=4,"-","+")</f>
        <v>+</v>
      </c>
      <c r="CT793" s="10" t="str">
        <f>IF(COUNTIF(CM793:CP793,"")=4,"-","+")</f>
        <v>-</v>
      </c>
      <c r="CU793" s="10" t="str">
        <f>IF(COUNTIF(CS793:CT793,"-")=2,"+","-")</f>
        <v>-</v>
      </c>
      <c r="CV793" s="10" t="str">
        <f>IF(COUNTIF(CQ793,"+")+COUNTIF(CS793,"+")=0,"+","-")</f>
        <v>-</v>
      </c>
      <c r="CW793" s="10" t="str">
        <f t="shared" si="48"/>
        <v>-</v>
      </c>
      <c r="CX793" s="10" t="str">
        <f t="shared" si="49"/>
        <v>-</v>
      </c>
      <c r="CY793" s="10" t="str">
        <f t="shared" si="50"/>
        <v>-</v>
      </c>
      <c r="CZ793" s="76" t="str">
        <f t="shared" si="51"/>
        <v>-</v>
      </c>
    </row>
    <row r="794" spans="1:104" s="11" customFormat="1" ht="25" customHeight="1" x14ac:dyDescent="0.2">
      <c r="A794" s="12" t="s">
        <v>2621</v>
      </c>
      <c r="B794" s="3" t="s">
        <v>2622</v>
      </c>
      <c r="C794" s="3" t="s">
        <v>2623</v>
      </c>
      <c r="D794" s="3" t="s">
        <v>2623</v>
      </c>
      <c r="E794" s="3" t="s">
        <v>2623</v>
      </c>
      <c r="F794" s="3" t="s">
        <v>2624</v>
      </c>
      <c r="G794" s="3" t="s">
        <v>2617</v>
      </c>
      <c r="H794" s="3" t="s">
        <v>2618</v>
      </c>
      <c r="I794" s="3" t="s">
        <v>2619</v>
      </c>
      <c r="J794" s="3" t="s">
        <v>2620</v>
      </c>
      <c r="K794" s="3"/>
      <c r="L794" s="3"/>
      <c r="M794" s="3"/>
      <c r="N794" s="3" t="s">
        <v>2621</v>
      </c>
      <c r="O794" s="3">
        <v>6</v>
      </c>
      <c r="P794" s="3">
        <v>3</v>
      </c>
      <c r="Q794" s="3">
        <v>3</v>
      </c>
      <c r="R794" s="13">
        <v>3</v>
      </c>
      <c r="S794" s="17">
        <v>-0.20533352918186401</v>
      </c>
      <c r="T794" s="4">
        <v>-0.49183944291008103</v>
      </c>
      <c r="U794" s="4">
        <v>-0.21692346170982901</v>
      </c>
      <c r="V794" s="4">
        <v>-3.7866734181178501</v>
      </c>
      <c r="W794" s="4">
        <v>-4.15429324599714</v>
      </c>
      <c r="X794" s="4">
        <v>-1.50124431336361</v>
      </c>
      <c r="Y794" s="4">
        <v>-3.16502068316679</v>
      </c>
      <c r="Z794" s="4">
        <v>-4.0135698691546002</v>
      </c>
      <c r="AA794" s="4">
        <v>-3.0936597920404001</v>
      </c>
      <c r="AB794" s="4">
        <v>-5.14053990730216</v>
      </c>
      <c r="AC794" s="4">
        <v>-0.92505061201820404</v>
      </c>
      <c r="AD794" s="4">
        <v>-0.80083437758749199</v>
      </c>
      <c r="AE794" s="4">
        <v>-3.02699177058222</v>
      </c>
      <c r="AF794" s="4">
        <v>-4.1217157911286497</v>
      </c>
      <c r="AG794" s="4">
        <v>-3.3362539215754001</v>
      </c>
      <c r="AH794" s="18">
        <v>-2.4281134883228499</v>
      </c>
      <c r="AI794" s="17">
        <v>-3.2282687429022801</v>
      </c>
      <c r="AJ794" s="4">
        <v>-2.4900211722370602</v>
      </c>
      <c r="AK794" s="4">
        <v>-3.2085320279205298</v>
      </c>
      <c r="AL794" s="18">
        <v>-1.17519246297991</v>
      </c>
      <c r="AM794" s="22">
        <v>0.70490407806426203</v>
      </c>
      <c r="AN794" s="5">
        <v>2.0568676857315</v>
      </c>
      <c r="AO794" s="5">
        <v>1.21919027566603</v>
      </c>
      <c r="AP794" s="23">
        <v>1.7460154599687601</v>
      </c>
      <c r="AQ794" s="27">
        <v>0.24030358201204899</v>
      </c>
      <c r="AR794" s="28">
        <v>0.25601799172120399</v>
      </c>
      <c r="AS794" s="27">
        <v>0.53723555448979499</v>
      </c>
      <c r="AT794" s="6">
        <v>0.56457085714212096</v>
      </c>
      <c r="AU794" s="7">
        <v>0.73824757066521796</v>
      </c>
      <c r="AV794" s="6">
        <v>0.36831512500422797</v>
      </c>
      <c r="AW794" s="6">
        <v>0.57527511083328497</v>
      </c>
      <c r="AX794" s="7">
        <v>1.31482870925716</v>
      </c>
      <c r="AY794" s="6">
        <v>0.110511116279999</v>
      </c>
      <c r="AZ794" s="6">
        <v>0.14342932112936099</v>
      </c>
      <c r="BA794" s="7">
        <v>2.0333395649406301</v>
      </c>
      <c r="BB794" s="6">
        <v>0.97876580074548103</v>
      </c>
      <c r="BC794" s="6">
        <v>0.99390819699844002</v>
      </c>
      <c r="BD794" s="7">
        <v>1.97367149817489E-2</v>
      </c>
      <c r="BE794" s="6">
        <v>9.5485330787307393E-2</v>
      </c>
      <c r="BF794" s="6">
        <v>0.12560582881399601</v>
      </c>
      <c r="BG794" s="7">
        <v>2.0530762799223798</v>
      </c>
      <c r="BH794" s="6">
        <v>0.57467896398125795</v>
      </c>
      <c r="BI794" s="6">
        <v>0.60416149199312197</v>
      </c>
      <c r="BJ794" s="31">
        <v>-0.71851085568346895</v>
      </c>
      <c r="BK794" s="35">
        <v>1.5658925704225479</v>
      </c>
      <c r="BL794" s="8">
        <v>1.3725285205022888</v>
      </c>
      <c r="BM794" s="8">
        <v>1.5580704760624442</v>
      </c>
      <c r="BN794" s="8">
        <v>-0.85116883000128296</v>
      </c>
      <c r="BO794" s="8">
        <v>-1.0992770027950902</v>
      </c>
      <c r="BP794" s="8">
        <v>0.69127691483637044</v>
      </c>
      <c r="BQ794" s="8">
        <v>-0.43161277648061941</v>
      </c>
      <c r="BR794" s="8">
        <v>-1.0043022020636092</v>
      </c>
      <c r="BS794" s="8">
        <v>-0.38345100999363868</v>
      </c>
      <c r="BT794" s="8">
        <v>-1.7648990354040841</v>
      </c>
      <c r="BU794" s="8">
        <v>1.0801524747886224</v>
      </c>
      <c r="BV794" s="8">
        <v>1.1639865354640733</v>
      </c>
      <c r="BW794" s="8">
        <v>-0.33845648104456716</v>
      </c>
      <c r="BX794" s="8">
        <v>-1.0772903410627208</v>
      </c>
      <c r="BY794" s="8">
        <v>-0.54717881150165926</v>
      </c>
      <c r="BZ794" s="36">
        <v>6.5728998270916189E-2</v>
      </c>
      <c r="CA794" s="40">
        <v>1.5658925704225479</v>
      </c>
      <c r="CB794" s="9">
        <v>1.3725285205022888</v>
      </c>
      <c r="CC794" s="9">
        <v>1.5580704760624442</v>
      </c>
      <c r="CD794" s="9" t="s">
        <v>24178</v>
      </c>
      <c r="CE794" s="9" t="s">
        <v>24178</v>
      </c>
      <c r="CF794" s="9" t="s">
        <v>24178</v>
      </c>
      <c r="CG794" s="9" t="s">
        <v>24178</v>
      </c>
      <c r="CH794" s="9" t="s">
        <v>24178</v>
      </c>
      <c r="CI794" s="9" t="s">
        <v>24178</v>
      </c>
      <c r="CJ794" s="9" t="s">
        <v>24178</v>
      </c>
      <c r="CK794" s="9">
        <v>1.0801524747886224</v>
      </c>
      <c r="CL794" s="9">
        <v>1.1639865354640733</v>
      </c>
      <c r="CM794" s="9" t="s">
        <v>24178</v>
      </c>
      <c r="CN794" s="9" t="s">
        <v>24178</v>
      </c>
      <c r="CO794" s="9" t="s">
        <v>24178</v>
      </c>
      <c r="CP794" s="41" t="s">
        <v>24178</v>
      </c>
      <c r="CQ794" s="51" t="str">
        <f>IF(COUNTIF(CA794:CD794,"")=4,"-","+")</f>
        <v>+</v>
      </c>
      <c r="CR794" s="10" t="str">
        <f>IF(COUNTIF(CE794:CH794,"")=4,"-","+")</f>
        <v>-</v>
      </c>
      <c r="CS794" s="10" t="str">
        <f>IF(COUNTIF(CI794:CL794,"")=4,"-","+")</f>
        <v>+</v>
      </c>
      <c r="CT794" s="10" t="str">
        <f>IF(COUNTIF(CM794:CP794,"")=4,"-","+")</f>
        <v>-</v>
      </c>
      <c r="CU794" s="10" t="str">
        <f>IF(COUNTIF(CS794:CT794,"-")=2,"+","-")</f>
        <v>-</v>
      </c>
      <c r="CV794" s="10" t="str">
        <f>IF(COUNTIF(CQ794,"+")+COUNTIF(CS794,"+")=0,"+","-")</f>
        <v>-</v>
      </c>
      <c r="CW794" s="10" t="str">
        <f t="shared" si="48"/>
        <v>-</v>
      </c>
      <c r="CX794" s="10" t="str">
        <f t="shared" si="49"/>
        <v>-</v>
      </c>
      <c r="CY794" s="10" t="str">
        <f t="shared" si="50"/>
        <v>-</v>
      </c>
      <c r="CZ794" s="76" t="str">
        <f t="shared" si="51"/>
        <v>-</v>
      </c>
    </row>
    <row r="795" spans="1:104" s="11" customFormat="1" ht="25" customHeight="1" x14ac:dyDescent="0.2">
      <c r="A795" s="12" t="s">
        <v>2629</v>
      </c>
      <c r="B795" s="3" t="s">
        <v>2629</v>
      </c>
      <c r="C795" s="3" t="s">
        <v>2630</v>
      </c>
      <c r="D795" s="3" t="s">
        <v>2630</v>
      </c>
      <c r="E795" s="3" t="s">
        <v>2630</v>
      </c>
      <c r="F795" s="3" t="s">
        <v>2631</v>
      </c>
      <c r="G795" s="3" t="s">
        <v>2625</v>
      </c>
      <c r="H795" s="3" t="s">
        <v>2626</v>
      </c>
      <c r="I795" s="3" t="s">
        <v>2627</v>
      </c>
      <c r="J795" s="3" t="s">
        <v>2628</v>
      </c>
      <c r="K795" s="3"/>
      <c r="L795" s="3"/>
      <c r="M795" s="3"/>
      <c r="N795" s="3" t="s">
        <v>2629</v>
      </c>
      <c r="O795" s="3">
        <v>3</v>
      </c>
      <c r="P795" s="3">
        <v>6</v>
      </c>
      <c r="Q795" s="3">
        <v>6</v>
      </c>
      <c r="R795" s="13">
        <v>6</v>
      </c>
      <c r="S795" s="17">
        <v>-1.6043749802637499</v>
      </c>
      <c r="T795" s="4">
        <v>-1.7241789256464899</v>
      </c>
      <c r="U795" s="4">
        <v>-1.4587036920019201</v>
      </c>
      <c r="V795" s="4">
        <v>-3.7940589508523002</v>
      </c>
      <c r="W795" s="4">
        <v>-3.67900886545022</v>
      </c>
      <c r="X795" s="4">
        <v>-3.7842114796829498</v>
      </c>
      <c r="Y795" s="4">
        <v>-3.75440193318118</v>
      </c>
      <c r="Z795" s="4">
        <v>-4.7298042386444497</v>
      </c>
      <c r="AA795" s="4">
        <v>-2.27902792841122</v>
      </c>
      <c r="AB795" s="4">
        <v>-1.45705491766231</v>
      </c>
      <c r="AC795" s="4">
        <v>-1.85181442875083</v>
      </c>
      <c r="AD795" s="4">
        <v>-1.71667964990818</v>
      </c>
      <c r="AE795" s="4">
        <v>-4.6911415275242696</v>
      </c>
      <c r="AF795" s="4">
        <v>-4.0102152219684397</v>
      </c>
      <c r="AG795" s="4">
        <v>-3.3842321822236099</v>
      </c>
      <c r="AH795" s="18">
        <v>-5.6877442092830997</v>
      </c>
      <c r="AI795" s="17">
        <v>-4.4433332852498504</v>
      </c>
      <c r="AJ795" s="4">
        <v>-1.82614423118314</v>
      </c>
      <c r="AK795" s="4">
        <v>-3.9868566292396999</v>
      </c>
      <c r="AL795" s="18">
        <v>-2.1453291371911201</v>
      </c>
      <c r="AM795" s="22">
        <v>0.98645051843540599</v>
      </c>
      <c r="AN795" s="5">
        <v>0.343497704100584</v>
      </c>
      <c r="AO795" s="5">
        <v>0.49727311018827203</v>
      </c>
      <c r="AP795" s="23">
        <v>1.1045004000327601</v>
      </c>
      <c r="AQ795" s="27">
        <v>1.0485745415911101E-3</v>
      </c>
      <c r="AR795" s="28">
        <v>1.60187013546505E-3</v>
      </c>
      <c r="AS795" s="27">
        <v>8.9904961309917701E-3</v>
      </c>
      <c r="AT795" s="6">
        <v>1.54927703149699E-2</v>
      </c>
      <c r="AU795" s="7">
        <v>2.6171890540667202</v>
      </c>
      <c r="AV795" s="6">
        <v>0.61367984661413799</v>
      </c>
      <c r="AW795" s="6">
        <v>0.77092061191038497</v>
      </c>
      <c r="AX795" s="7">
        <v>-0.319184906007981</v>
      </c>
      <c r="AY795" s="6">
        <v>3.6371139680981497E-2</v>
      </c>
      <c r="AZ795" s="6">
        <v>5.4297950701886498E-2</v>
      </c>
      <c r="BA795" s="7">
        <v>1.84152749204858</v>
      </c>
      <c r="BB795" s="6">
        <v>0.45073998759223599</v>
      </c>
      <c r="BC795" s="6">
        <v>0.929681807382994</v>
      </c>
      <c r="BD795" s="7">
        <v>0.45647665601015702</v>
      </c>
      <c r="BE795" s="6">
        <v>2.1369177515436402E-2</v>
      </c>
      <c r="BF795" s="6">
        <v>3.4103243251516702E-2</v>
      </c>
      <c r="BG795" s="7">
        <v>2.2980041480587401</v>
      </c>
      <c r="BH795" s="6">
        <v>6.3324362678295705E-4</v>
      </c>
      <c r="BI795" s="6">
        <v>2.4149319285700702E-3</v>
      </c>
      <c r="BJ795" s="31">
        <v>-2.1607123980565599</v>
      </c>
      <c r="BK795" s="35">
        <v>1.130040248658372</v>
      </c>
      <c r="BL795" s="8">
        <v>1.0395458740598524</v>
      </c>
      <c r="BM795" s="8">
        <v>1.2400736209826371</v>
      </c>
      <c r="BN795" s="8">
        <v>-0.52394602745104313</v>
      </c>
      <c r="BO795" s="8">
        <v>-0.43704249941858936</v>
      </c>
      <c r="BP795" s="8">
        <v>-0.51650770192678452</v>
      </c>
      <c r="BQ795" s="8">
        <v>-0.49399094541158733</v>
      </c>
      <c r="BR795" s="8">
        <v>-1.2307648582644559</v>
      </c>
      <c r="BS795" s="8">
        <v>0.62043852879340622</v>
      </c>
      <c r="BT795" s="8">
        <v>1.2413190290719989</v>
      </c>
      <c r="BU795" s="8">
        <v>0.94313590197508768</v>
      </c>
      <c r="BV795" s="8">
        <v>1.045210481061835</v>
      </c>
      <c r="BW795" s="8">
        <v>-1.2015608295329616</v>
      </c>
      <c r="BX795" s="8">
        <v>-0.68722050482915786</v>
      </c>
      <c r="BY795" s="8">
        <v>-0.21438178895870572</v>
      </c>
      <c r="BZ795" s="36">
        <v>-1.954348528809899</v>
      </c>
      <c r="CA795" s="40">
        <v>1.130040248658372</v>
      </c>
      <c r="CB795" s="9">
        <v>1.0395458740598524</v>
      </c>
      <c r="CC795" s="9">
        <v>1.2400736209826371</v>
      </c>
      <c r="CD795" s="9" t="s">
        <v>24178</v>
      </c>
      <c r="CE795" s="9" t="s">
        <v>24178</v>
      </c>
      <c r="CF795" s="9" t="s">
        <v>24178</v>
      </c>
      <c r="CG795" s="9" t="s">
        <v>24178</v>
      </c>
      <c r="CH795" s="9" t="s">
        <v>24178</v>
      </c>
      <c r="CI795" s="9">
        <v>0.62043852879340622</v>
      </c>
      <c r="CJ795" s="9">
        <v>1.2413190290719989</v>
      </c>
      <c r="CK795" s="9">
        <v>0.94313590197508768</v>
      </c>
      <c r="CL795" s="9">
        <v>1.045210481061835</v>
      </c>
      <c r="CM795" s="9" t="s">
        <v>24178</v>
      </c>
      <c r="CN795" s="9" t="s">
        <v>24178</v>
      </c>
      <c r="CO795" s="9" t="s">
        <v>24178</v>
      </c>
      <c r="CP795" s="41" t="s">
        <v>24178</v>
      </c>
      <c r="CQ795" s="51" t="str">
        <f>IF(COUNTIF(CA795:CD795,"")=4,"-","+")</f>
        <v>+</v>
      </c>
      <c r="CR795" s="10" t="str">
        <f>IF(COUNTIF(CE795:CH795,"")=4,"-","+")</f>
        <v>-</v>
      </c>
      <c r="CS795" s="10" t="str">
        <f>IF(COUNTIF(CI795:CL795,"")=4,"-","+")</f>
        <v>+</v>
      </c>
      <c r="CT795" s="10" t="str">
        <f>IF(COUNTIF(CM795:CP795,"")=4,"-","+")</f>
        <v>-</v>
      </c>
      <c r="CU795" s="10" t="str">
        <f>IF(COUNTIF(CS795:CT795,"-")=2,"+","-")</f>
        <v>-</v>
      </c>
      <c r="CV795" s="10" t="str">
        <f>IF(COUNTIF(CQ795,"+")+COUNTIF(CS795,"+")=0,"+","-")</f>
        <v>-</v>
      </c>
      <c r="CW795" s="10" t="str">
        <f t="shared" si="48"/>
        <v>-</v>
      </c>
      <c r="CX795" s="10" t="str">
        <f t="shared" si="49"/>
        <v>-</v>
      </c>
      <c r="CY795" s="10" t="str">
        <f t="shared" si="50"/>
        <v>-</v>
      </c>
      <c r="CZ795" s="76" t="str">
        <f t="shared" si="51"/>
        <v>-</v>
      </c>
    </row>
    <row r="796" spans="1:104" s="11" customFormat="1" ht="25" customHeight="1" x14ac:dyDescent="0.2">
      <c r="A796" s="12" t="s">
        <v>2642</v>
      </c>
      <c r="B796" s="3" t="s">
        <v>2642</v>
      </c>
      <c r="C796" s="3" t="s">
        <v>279</v>
      </c>
      <c r="D796" s="3" t="s">
        <v>279</v>
      </c>
      <c r="E796" s="3" t="s">
        <v>279</v>
      </c>
      <c r="F796" s="3" t="s">
        <v>2643</v>
      </c>
      <c r="G796" s="3" t="s">
        <v>2639</v>
      </c>
      <c r="H796" s="3" t="s">
        <v>2640</v>
      </c>
      <c r="I796" s="3" t="s">
        <v>2641</v>
      </c>
      <c r="J796" s="3"/>
      <c r="K796" s="3"/>
      <c r="L796" s="3"/>
      <c r="M796" s="3"/>
      <c r="N796" s="3" t="s">
        <v>2642</v>
      </c>
      <c r="O796" s="3">
        <v>2</v>
      </c>
      <c r="P796" s="3">
        <v>1</v>
      </c>
      <c r="Q796" s="3">
        <v>1</v>
      </c>
      <c r="R796" s="13">
        <v>1</v>
      </c>
      <c r="S796" s="17">
        <v>0.31696751203391899</v>
      </c>
      <c r="T796" s="4">
        <v>0.33124650885456203</v>
      </c>
      <c r="U796" s="4">
        <v>0.56731453364344697</v>
      </c>
      <c r="V796" s="4">
        <v>-3.1305636608812</v>
      </c>
      <c r="W796" s="4">
        <v>-4.27262926471857</v>
      </c>
      <c r="X796" s="4">
        <v>-3.9015706550794298</v>
      </c>
      <c r="Y796" s="4">
        <v>-4.8092089857925497</v>
      </c>
      <c r="Z796" s="4">
        <v>-3.33327380676563</v>
      </c>
      <c r="AA796" s="4">
        <v>-7.7517467675665599E-2</v>
      </c>
      <c r="AB796" s="4">
        <v>0.146638577485426</v>
      </c>
      <c r="AC796" s="4">
        <v>0.20463427135596701</v>
      </c>
      <c r="AD796" s="4">
        <v>6.1123647761064603E-2</v>
      </c>
      <c r="AE796" s="4">
        <v>-5.5851715711465397</v>
      </c>
      <c r="AF796" s="4">
        <v>-2.2716533435470501</v>
      </c>
      <c r="AG796" s="4">
        <v>-4.1308745796842796</v>
      </c>
      <c r="AH796" s="18">
        <v>-2.59864749074928</v>
      </c>
      <c r="AI796" s="17">
        <v>-3.6465867462817898</v>
      </c>
      <c r="AJ796" s="4">
        <v>8.3719757231698097E-2</v>
      </c>
      <c r="AK796" s="4">
        <v>-4.0791706780890404</v>
      </c>
      <c r="AL796" s="18">
        <v>-0.47875877658731703</v>
      </c>
      <c r="AM796" s="22">
        <v>1.5254796375806201</v>
      </c>
      <c r="AN796" s="5">
        <v>0.122592991272021</v>
      </c>
      <c r="AO796" s="5">
        <v>0.62136571793600204</v>
      </c>
      <c r="AP796" s="23">
        <v>1.7715932004449899</v>
      </c>
      <c r="AQ796" s="27">
        <v>5.4075434420009004E-4</v>
      </c>
      <c r="AR796" s="28">
        <v>8.6911681668923801E-4</v>
      </c>
      <c r="AS796" s="27">
        <v>1.6010706080819701E-2</v>
      </c>
      <c r="AT796" s="6">
        <v>2.4908708214703399E-2</v>
      </c>
      <c r="AU796" s="7">
        <v>3.7303065035134799</v>
      </c>
      <c r="AV796" s="6">
        <v>0.57102272068580595</v>
      </c>
      <c r="AW796" s="6">
        <v>0.74001610492039005</v>
      </c>
      <c r="AX796" s="7">
        <v>-0.56247853381901503</v>
      </c>
      <c r="AY796" s="6">
        <v>2.1116667694198302E-2</v>
      </c>
      <c r="AZ796" s="6">
        <v>3.40883581073613E-2</v>
      </c>
      <c r="BA796" s="7">
        <v>3.60041190150173</v>
      </c>
      <c r="BB796" s="6">
        <v>0.62738817086033105</v>
      </c>
      <c r="BC796" s="6">
        <v>0.96324086213349103</v>
      </c>
      <c r="BD796" s="7">
        <v>-0.43258393180725602</v>
      </c>
      <c r="BE796" s="6">
        <v>3.5879597165666501E-2</v>
      </c>
      <c r="BF796" s="6">
        <v>5.37476775360042E-2</v>
      </c>
      <c r="BG796" s="7">
        <v>3.16782796969447</v>
      </c>
      <c r="BH796" s="6">
        <v>6.4581902140977896E-4</v>
      </c>
      <c r="BI796" s="6">
        <v>2.43786530337997E-3</v>
      </c>
      <c r="BJ796" s="31">
        <v>-4.1628904353207403</v>
      </c>
      <c r="BK796" s="35">
        <v>1.1030300592007167</v>
      </c>
      <c r="BL796" s="8">
        <v>1.109740346640175</v>
      </c>
      <c r="BM796" s="8">
        <v>1.2206784133332371</v>
      </c>
      <c r="BN796" s="8">
        <v>-0.51710652443573324</v>
      </c>
      <c r="BO796" s="8">
        <v>-1.0538100879093075</v>
      </c>
      <c r="BP796" s="8">
        <v>-0.87943439759718156</v>
      </c>
      <c r="BQ796" s="8">
        <v>-1.3059709510159689</v>
      </c>
      <c r="BR796" s="8">
        <v>-0.61236835290063651</v>
      </c>
      <c r="BS796" s="8">
        <v>0.91764535482336318</v>
      </c>
      <c r="BT796" s="8">
        <v>1.0229854927347688</v>
      </c>
      <c r="BU796" s="8">
        <v>1.0502400527721747</v>
      </c>
      <c r="BV796" s="8">
        <v>0.98279851279329722</v>
      </c>
      <c r="BW796" s="8">
        <v>-1.6706276601247376</v>
      </c>
      <c r="BX796" s="8">
        <v>-0.11346926711132788</v>
      </c>
      <c r="BY796" s="8">
        <v>-0.98719373562503765</v>
      </c>
      <c r="BZ796" s="36">
        <v>-0.26713725557780338</v>
      </c>
      <c r="CA796" s="40">
        <v>1.1030300592007167</v>
      </c>
      <c r="CB796" s="9">
        <v>1.109740346640175</v>
      </c>
      <c r="CC796" s="9">
        <v>1.2206784133332371</v>
      </c>
      <c r="CD796" s="9" t="s">
        <v>24178</v>
      </c>
      <c r="CE796" s="9" t="s">
        <v>24178</v>
      </c>
      <c r="CF796" s="9" t="s">
        <v>24178</v>
      </c>
      <c r="CG796" s="9" t="s">
        <v>24178</v>
      </c>
      <c r="CH796" s="9" t="s">
        <v>24178</v>
      </c>
      <c r="CI796" s="9">
        <v>0.91764535482336318</v>
      </c>
      <c r="CJ796" s="9">
        <v>1.0229854927347688</v>
      </c>
      <c r="CK796" s="9">
        <v>1.0502400527721747</v>
      </c>
      <c r="CL796" s="9">
        <v>0.98279851279329722</v>
      </c>
      <c r="CM796" s="9" t="s">
        <v>24178</v>
      </c>
      <c r="CN796" s="9" t="s">
        <v>24178</v>
      </c>
      <c r="CO796" s="9" t="s">
        <v>24178</v>
      </c>
      <c r="CP796" s="41" t="s">
        <v>24178</v>
      </c>
      <c r="CQ796" s="51" t="str">
        <f>IF(COUNTIF(CA796:CD796,"")=4,"-","+")</f>
        <v>+</v>
      </c>
      <c r="CR796" s="10" t="str">
        <f>IF(COUNTIF(CE796:CH796,"")=4,"-","+")</f>
        <v>-</v>
      </c>
      <c r="CS796" s="10" t="str">
        <f>IF(COUNTIF(CI796:CL796,"")=4,"-","+")</f>
        <v>+</v>
      </c>
      <c r="CT796" s="10" t="str">
        <f>IF(COUNTIF(CM796:CP796,"")=4,"-","+")</f>
        <v>-</v>
      </c>
      <c r="CU796" s="10" t="str">
        <f>IF(COUNTIF(CS796:CT796,"-")=2,"+","-")</f>
        <v>-</v>
      </c>
      <c r="CV796" s="10" t="str">
        <f>IF(COUNTIF(CQ796,"+")+COUNTIF(CS796,"+")=0,"+","-")</f>
        <v>-</v>
      </c>
      <c r="CW796" s="10" t="str">
        <f t="shared" si="48"/>
        <v>-</v>
      </c>
      <c r="CX796" s="10" t="str">
        <f t="shared" si="49"/>
        <v>-</v>
      </c>
      <c r="CY796" s="10" t="str">
        <f t="shared" si="50"/>
        <v>-</v>
      </c>
      <c r="CZ796" s="76" t="str">
        <f t="shared" si="51"/>
        <v>-</v>
      </c>
    </row>
    <row r="797" spans="1:104" s="11" customFormat="1" ht="25" customHeight="1" x14ac:dyDescent="0.2">
      <c r="A797" s="12" t="s">
        <v>2648</v>
      </c>
      <c r="B797" s="3" t="s">
        <v>2648</v>
      </c>
      <c r="C797" s="3" t="s">
        <v>422</v>
      </c>
      <c r="D797" s="3" t="s">
        <v>422</v>
      </c>
      <c r="E797" s="3" t="s">
        <v>422</v>
      </c>
      <c r="F797" s="3" t="s">
        <v>2649</v>
      </c>
      <c r="G797" s="3" t="s">
        <v>2644</v>
      </c>
      <c r="H797" s="3" t="s">
        <v>2645</v>
      </c>
      <c r="I797" s="3" t="s">
        <v>2646</v>
      </c>
      <c r="J797" s="3" t="s">
        <v>2647</v>
      </c>
      <c r="K797" s="3"/>
      <c r="L797" s="3"/>
      <c r="M797" s="3"/>
      <c r="N797" s="3" t="s">
        <v>2648</v>
      </c>
      <c r="O797" s="3">
        <v>2</v>
      </c>
      <c r="P797" s="3">
        <v>2</v>
      </c>
      <c r="Q797" s="3">
        <v>2</v>
      </c>
      <c r="R797" s="13">
        <v>2</v>
      </c>
      <c r="S797" s="17">
        <v>0.92499778988691606</v>
      </c>
      <c r="T797" s="4">
        <v>6.9658004311364194E-2</v>
      </c>
      <c r="U797" s="4">
        <v>0.36991199904238697</v>
      </c>
      <c r="V797" s="4">
        <v>-0.89297591617780403</v>
      </c>
      <c r="W797" s="4">
        <v>-3.5934164648669502</v>
      </c>
      <c r="X797" s="4">
        <v>-5.50402501254624</v>
      </c>
      <c r="Y797" s="4">
        <v>-4.39058482497681</v>
      </c>
      <c r="Z797" s="4">
        <v>-3.2422599441120199</v>
      </c>
      <c r="AA797" s="4">
        <v>-5.9749422386770101</v>
      </c>
      <c r="AB797" s="4">
        <v>0.58258540702655603</v>
      </c>
      <c r="AC797" s="4">
        <v>-0.53525918233986802</v>
      </c>
      <c r="AD797" s="4">
        <v>-0.14200588930875899</v>
      </c>
      <c r="AE797" s="4">
        <v>-3.4212553812667998</v>
      </c>
      <c r="AF797" s="4">
        <v>-5.2359997163430796</v>
      </c>
      <c r="AG797" s="4">
        <v>-3.1856091403967</v>
      </c>
      <c r="AH797" s="18">
        <v>-3.82016394135184</v>
      </c>
      <c r="AI797" s="17">
        <v>-3.9157570448396002</v>
      </c>
      <c r="AJ797" s="4">
        <v>-1.5174054758247699</v>
      </c>
      <c r="AK797" s="4">
        <v>-4.1825715616255099</v>
      </c>
      <c r="AL797" s="18">
        <v>0.117897969265716</v>
      </c>
      <c r="AM797" s="22">
        <v>0.91830035223262396</v>
      </c>
      <c r="AN797" s="5">
        <v>3.0075422449032199</v>
      </c>
      <c r="AO797" s="5">
        <v>1.0034604138924801</v>
      </c>
      <c r="AP797" s="23">
        <v>0.76138345532798102</v>
      </c>
      <c r="AQ797" s="27">
        <v>1.05992132149678E-2</v>
      </c>
      <c r="AR797" s="28">
        <v>1.38110960073823E-2</v>
      </c>
      <c r="AS797" s="27">
        <v>0.21053406349989401</v>
      </c>
      <c r="AT797" s="6">
        <v>0.23937184592987501</v>
      </c>
      <c r="AU797" s="7">
        <v>2.3983515690148298</v>
      </c>
      <c r="AV797" s="6">
        <v>0.36118211951496598</v>
      </c>
      <c r="AW797" s="6">
        <v>0.57050982271935802</v>
      </c>
      <c r="AX797" s="7">
        <v>1.63530344509048</v>
      </c>
      <c r="AY797" s="6">
        <v>6.5044251192975997E-4</v>
      </c>
      <c r="AZ797" s="6">
        <v>2.5540579472930602E-3</v>
      </c>
      <c r="BA797" s="7">
        <v>4.3004695308912204</v>
      </c>
      <c r="BB797" s="6">
        <v>0.70848891382497003</v>
      </c>
      <c r="BC797" s="6">
        <v>0.97739361844071004</v>
      </c>
      <c r="BD797" s="7">
        <v>-0.26681451678590201</v>
      </c>
      <c r="BE797" s="6">
        <v>5.8773491715450297E-4</v>
      </c>
      <c r="BF797" s="6">
        <v>2.2771472491820701E-3</v>
      </c>
      <c r="BG797" s="7">
        <v>4.03365501410532</v>
      </c>
      <c r="BH797" s="6">
        <v>0.17461729417729199</v>
      </c>
      <c r="BI797" s="6">
        <v>0.20347452804399699</v>
      </c>
      <c r="BJ797" s="31">
        <v>-2.66516608580074</v>
      </c>
      <c r="BK797" s="35">
        <v>1.4574042430912677</v>
      </c>
      <c r="BL797" s="8">
        <v>1.0795918025925924</v>
      </c>
      <c r="BM797" s="8">
        <v>1.2122171012538387</v>
      </c>
      <c r="BN797" s="8">
        <v>0.65438643165092292</v>
      </c>
      <c r="BO797" s="8">
        <v>-0.53842612229254005</v>
      </c>
      <c r="BP797" s="8">
        <v>-1.3823617025258543</v>
      </c>
      <c r="BQ797" s="8">
        <v>-0.89054364178658663</v>
      </c>
      <c r="BR797" s="8">
        <v>-0.38331665078096949</v>
      </c>
      <c r="BS797" s="8">
        <v>-1.5903707177473465</v>
      </c>
      <c r="BT797" s="8">
        <v>1.3061571478349785</v>
      </c>
      <c r="BU797" s="8">
        <v>0.81239361721354042</v>
      </c>
      <c r="BV797" s="8">
        <v>0.98609766895976947</v>
      </c>
      <c r="BW797" s="8">
        <v>-0.46238078890482531</v>
      </c>
      <c r="BX797" s="8">
        <v>-1.2639721537388107</v>
      </c>
      <c r="BY797" s="8">
        <v>-0.35829340414981425</v>
      </c>
      <c r="BZ797" s="36">
        <v>-0.63858283067016663</v>
      </c>
      <c r="CA797" s="40">
        <v>1.4574042430912677</v>
      </c>
      <c r="CB797" s="9">
        <v>1.0795918025925924</v>
      </c>
      <c r="CC797" s="9">
        <v>1.2122171012538387</v>
      </c>
      <c r="CD797" s="9">
        <v>0.65438643165092292</v>
      </c>
      <c r="CE797" s="9" t="s">
        <v>24178</v>
      </c>
      <c r="CF797" s="9" t="s">
        <v>24178</v>
      </c>
      <c r="CG797" s="9" t="s">
        <v>24178</v>
      </c>
      <c r="CH797" s="9" t="s">
        <v>24178</v>
      </c>
      <c r="CI797" s="9" t="s">
        <v>24178</v>
      </c>
      <c r="CJ797" s="9">
        <v>1.3061571478349785</v>
      </c>
      <c r="CK797" s="9">
        <v>0.81239361721354042</v>
      </c>
      <c r="CL797" s="9">
        <v>0.98609766895976947</v>
      </c>
      <c r="CM797" s="9" t="s">
        <v>24178</v>
      </c>
      <c r="CN797" s="9" t="s">
        <v>24178</v>
      </c>
      <c r="CO797" s="9" t="s">
        <v>24178</v>
      </c>
      <c r="CP797" s="41" t="s">
        <v>24178</v>
      </c>
      <c r="CQ797" s="51" t="str">
        <f>IF(COUNTIF(CA797:CD797,"")=4,"-","+")</f>
        <v>+</v>
      </c>
      <c r="CR797" s="10" t="str">
        <f>IF(COUNTIF(CE797:CH797,"")=4,"-","+")</f>
        <v>-</v>
      </c>
      <c r="CS797" s="10" t="str">
        <f>IF(COUNTIF(CI797:CL797,"")=4,"-","+")</f>
        <v>+</v>
      </c>
      <c r="CT797" s="10" t="str">
        <f>IF(COUNTIF(CM797:CP797,"")=4,"-","+")</f>
        <v>-</v>
      </c>
      <c r="CU797" s="10" t="str">
        <f>IF(COUNTIF(CS797:CT797,"-")=2,"+","-")</f>
        <v>-</v>
      </c>
      <c r="CV797" s="10" t="str">
        <f>IF(COUNTIF(CQ797,"+")+COUNTIF(CS797,"+")=0,"+","-")</f>
        <v>-</v>
      </c>
      <c r="CW797" s="10" t="str">
        <f t="shared" si="48"/>
        <v>-</v>
      </c>
      <c r="CX797" s="10" t="str">
        <f t="shared" si="49"/>
        <v>-</v>
      </c>
      <c r="CY797" s="10" t="str">
        <f t="shared" si="50"/>
        <v>-</v>
      </c>
      <c r="CZ797" s="76" t="str">
        <f t="shared" si="51"/>
        <v>-</v>
      </c>
    </row>
    <row r="798" spans="1:104" s="11" customFormat="1" ht="25" customHeight="1" x14ac:dyDescent="0.2">
      <c r="A798" s="12" t="s">
        <v>2653</v>
      </c>
      <c r="B798" s="3" t="s">
        <v>2654</v>
      </c>
      <c r="C798" s="3" t="s">
        <v>379</v>
      </c>
      <c r="D798" s="3" t="s">
        <v>379</v>
      </c>
      <c r="E798" s="3" t="s">
        <v>379</v>
      </c>
      <c r="F798" s="3" t="s">
        <v>2655</v>
      </c>
      <c r="G798" s="3" t="s">
        <v>2650</v>
      </c>
      <c r="H798" s="3" t="s">
        <v>2651</v>
      </c>
      <c r="I798" s="3" t="s">
        <v>2652</v>
      </c>
      <c r="J798" s="3" t="s">
        <v>1006</v>
      </c>
      <c r="K798" s="3"/>
      <c r="L798" s="3"/>
      <c r="M798" s="3"/>
      <c r="N798" s="3" t="s">
        <v>2653</v>
      </c>
      <c r="O798" s="3">
        <v>4</v>
      </c>
      <c r="P798" s="3">
        <v>3</v>
      </c>
      <c r="Q798" s="3">
        <v>3</v>
      </c>
      <c r="R798" s="13">
        <v>3</v>
      </c>
      <c r="S798" s="17">
        <v>-3.8674098956016998</v>
      </c>
      <c r="T798" s="4">
        <v>-2.2883924368289699</v>
      </c>
      <c r="U798" s="4">
        <v>-2.0258397670393302</v>
      </c>
      <c r="V798" s="4">
        <v>-2.1674048153379499</v>
      </c>
      <c r="W798" s="4">
        <v>-4.3168692956133397</v>
      </c>
      <c r="X798" s="4">
        <v>-3.96167955461928</v>
      </c>
      <c r="Y798" s="4">
        <v>-3.5374927754232002</v>
      </c>
      <c r="Z798" s="4">
        <v>-5.3503506455042604</v>
      </c>
      <c r="AA798" s="4">
        <v>-2.8246103690897599</v>
      </c>
      <c r="AB798" s="4">
        <v>-2.73689572323498</v>
      </c>
      <c r="AC798" s="4">
        <v>-3.71802073026404</v>
      </c>
      <c r="AD798" s="4">
        <v>-2.5745753453129101</v>
      </c>
      <c r="AE798" s="4">
        <v>-3.3580094477506801</v>
      </c>
      <c r="AF798" s="4">
        <v>-4.0102261753507298</v>
      </c>
      <c r="AG798" s="4">
        <v>-4.1139301261446999</v>
      </c>
      <c r="AH798" s="18">
        <v>-3.23482415402247</v>
      </c>
      <c r="AI798" s="17">
        <v>-3.6792474758171401</v>
      </c>
      <c r="AJ798" s="4">
        <v>-2.9635255419754198</v>
      </c>
      <c r="AK798" s="4">
        <v>-4.2915980677900203</v>
      </c>
      <c r="AL798" s="18">
        <v>-2.5872617287019901</v>
      </c>
      <c r="AM798" s="22">
        <v>0.446916049414121</v>
      </c>
      <c r="AN798" s="5">
        <v>0.513550953211934</v>
      </c>
      <c r="AO798" s="5">
        <v>0.774406584226631</v>
      </c>
      <c r="AP798" s="23">
        <v>0.86015049644003405</v>
      </c>
      <c r="AQ798" s="27">
        <v>1.67367081861634E-2</v>
      </c>
      <c r="AR798" s="28">
        <v>2.11976753125576E-2</v>
      </c>
      <c r="AS798" s="27">
        <v>8.1067668495424003E-2</v>
      </c>
      <c r="AT798" s="6">
        <v>0.101596031755135</v>
      </c>
      <c r="AU798" s="7">
        <v>0.71572193384171801</v>
      </c>
      <c r="AV798" s="6">
        <v>0.48704680208088502</v>
      </c>
      <c r="AW798" s="6">
        <v>0.67809116871452202</v>
      </c>
      <c r="AX798" s="7">
        <v>0.376263813273437</v>
      </c>
      <c r="AY798" s="6">
        <v>2.6108923206965499E-2</v>
      </c>
      <c r="AZ798" s="6">
        <v>4.1008206929263803E-2</v>
      </c>
      <c r="BA798" s="7">
        <v>1.70433633908803</v>
      </c>
      <c r="BB798" s="6">
        <v>0.231380232073124</v>
      </c>
      <c r="BC798" s="6">
        <v>0.83564511056908897</v>
      </c>
      <c r="BD798" s="7">
        <v>-0.612350591972875</v>
      </c>
      <c r="BE798" s="6">
        <v>7.9787208427177306E-2</v>
      </c>
      <c r="BF798" s="6">
        <v>0.107104323287864</v>
      </c>
      <c r="BG798" s="7">
        <v>1.0919857471151599</v>
      </c>
      <c r="BH798" s="6">
        <v>3.3829037304674098E-2</v>
      </c>
      <c r="BI798" s="6">
        <v>4.6669765885186898E-2</v>
      </c>
      <c r="BJ798" s="31">
        <v>-1.32807252581459</v>
      </c>
      <c r="BK798" s="35">
        <v>-0.56690829125420328</v>
      </c>
      <c r="BL798" s="8">
        <v>1.2711922822387491</v>
      </c>
      <c r="BM798" s="8">
        <v>1.5768242499103005</v>
      </c>
      <c r="BN798" s="8">
        <v>1.4120313940627816</v>
      </c>
      <c r="BO798" s="8">
        <v>-1.0901144004287711</v>
      </c>
      <c r="BP798" s="8">
        <v>-0.67664559234641319</v>
      </c>
      <c r="BQ798" s="8">
        <v>-0.18285880248124453</v>
      </c>
      <c r="BR798" s="8">
        <v>-2.2931680154313838</v>
      </c>
      <c r="BS798" s="8">
        <v>0.64699241457431855</v>
      </c>
      <c r="BT798" s="8">
        <v>0.74909916453686476</v>
      </c>
      <c r="BU798" s="8">
        <v>-0.39300754750042044</v>
      </c>
      <c r="BV798" s="8">
        <v>0.93805285728453502</v>
      </c>
      <c r="BW798" s="8">
        <v>2.6073914313223017E-2</v>
      </c>
      <c r="BX798" s="8">
        <v>-0.73315767896829154</v>
      </c>
      <c r="BY798" s="8">
        <v>-0.85387723806426052</v>
      </c>
      <c r="BZ798" s="36">
        <v>0.16947128955422133</v>
      </c>
      <c r="CA798" s="40" t="s">
        <v>24178</v>
      </c>
      <c r="CB798" s="9">
        <v>1.2711922822387491</v>
      </c>
      <c r="CC798" s="9">
        <v>1.5768242499103005</v>
      </c>
      <c r="CD798" s="9">
        <v>1.4120313940627816</v>
      </c>
      <c r="CE798" s="9" t="s">
        <v>24178</v>
      </c>
      <c r="CF798" s="9" t="s">
        <v>24178</v>
      </c>
      <c r="CG798" s="9" t="s">
        <v>24178</v>
      </c>
      <c r="CH798" s="9" t="s">
        <v>24178</v>
      </c>
      <c r="CI798" s="9">
        <v>0.64699241457431855</v>
      </c>
      <c r="CJ798" s="9">
        <v>0.74909916453686476</v>
      </c>
      <c r="CK798" s="9" t="s">
        <v>24178</v>
      </c>
      <c r="CL798" s="9">
        <v>0.93805285728453502</v>
      </c>
      <c r="CM798" s="9" t="s">
        <v>24178</v>
      </c>
      <c r="CN798" s="9" t="s">
        <v>24178</v>
      </c>
      <c r="CO798" s="9" t="s">
        <v>24178</v>
      </c>
      <c r="CP798" s="41" t="s">
        <v>24178</v>
      </c>
      <c r="CQ798" s="51" t="str">
        <f>IF(COUNTIF(CA798:CD798,"")=4,"-","+")</f>
        <v>+</v>
      </c>
      <c r="CR798" s="10" t="str">
        <f>IF(COUNTIF(CE798:CH798,"")=4,"-","+")</f>
        <v>-</v>
      </c>
      <c r="CS798" s="10" t="str">
        <f>IF(COUNTIF(CI798:CL798,"")=4,"-","+")</f>
        <v>+</v>
      </c>
      <c r="CT798" s="10" t="str">
        <f>IF(COUNTIF(CM798:CP798,"")=4,"-","+")</f>
        <v>-</v>
      </c>
      <c r="CU798" s="10" t="str">
        <f>IF(COUNTIF(CS798:CT798,"-")=2,"+","-")</f>
        <v>-</v>
      </c>
      <c r="CV798" s="10" t="str">
        <f>IF(COUNTIF(CQ798,"+")+COUNTIF(CS798,"+")=0,"+","-")</f>
        <v>-</v>
      </c>
      <c r="CW798" s="10" t="str">
        <f t="shared" si="48"/>
        <v>-</v>
      </c>
      <c r="CX798" s="10" t="str">
        <f t="shared" si="49"/>
        <v>-</v>
      </c>
      <c r="CY798" s="10" t="str">
        <f t="shared" si="50"/>
        <v>-</v>
      </c>
      <c r="CZ798" s="76" t="str">
        <f t="shared" si="51"/>
        <v>-</v>
      </c>
    </row>
    <row r="799" spans="1:104" s="11" customFormat="1" ht="25" customHeight="1" x14ac:dyDescent="0.2">
      <c r="A799" s="12" t="s">
        <v>2660</v>
      </c>
      <c r="B799" s="3" t="s">
        <v>2660</v>
      </c>
      <c r="C799" s="3" t="s">
        <v>806</v>
      </c>
      <c r="D799" s="3" t="s">
        <v>806</v>
      </c>
      <c r="E799" s="3" t="s">
        <v>806</v>
      </c>
      <c r="F799" s="3" t="s">
        <v>2661</v>
      </c>
      <c r="G799" s="3" t="s">
        <v>2656</v>
      </c>
      <c r="H799" s="3" t="s">
        <v>2657</v>
      </c>
      <c r="I799" s="3" t="s">
        <v>2658</v>
      </c>
      <c r="J799" s="3" t="s">
        <v>2659</v>
      </c>
      <c r="K799" s="3"/>
      <c r="L799" s="3"/>
      <c r="M799" s="3"/>
      <c r="N799" s="3" t="s">
        <v>2660</v>
      </c>
      <c r="O799" s="3">
        <v>2</v>
      </c>
      <c r="P799" s="3">
        <v>4</v>
      </c>
      <c r="Q799" s="3">
        <v>4</v>
      </c>
      <c r="R799" s="13">
        <v>4</v>
      </c>
      <c r="S799" s="17">
        <v>-3.1669835314261299</v>
      </c>
      <c r="T799" s="4">
        <v>-2.8784132516180998</v>
      </c>
      <c r="U799" s="4">
        <v>-2.3918140038322799</v>
      </c>
      <c r="V799" s="4">
        <v>-4.2142335625795901</v>
      </c>
      <c r="W799" s="4">
        <v>-5.0719596963391904</v>
      </c>
      <c r="X799" s="4">
        <v>-3.66250153945168</v>
      </c>
      <c r="Y799" s="4">
        <v>-3.2318653032184299</v>
      </c>
      <c r="Z799" s="4">
        <v>-4.1532748431900997</v>
      </c>
      <c r="AA799" s="4">
        <v>-3.5054219599375198</v>
      </c>
      <c r="AB799" s="4">
        <v>-4.0070490279768398</v>
      </c>
      <c r="AC799" s="4">
        <v>-3.2983932249633701</v>
      </c>
      <c r="AD799" s="4">
        <v>-2.3706347850259002</v>
      </c>
      <c r="AE799" s="4">
        <v>-4.9533194516221002</v>
      </c>
      <c r="AF799" s="4">
        <v>-3.9742515489381001</v>
      </c>
      <c r="AG799" s="4">
        <v>-2.6622326734924702</v>
      </c>
      <c r="AH799" s="18">
        <v>-3.5913571564445999</v>
      </c>
      <c r="AI799" s="17">
        <v>-3.79529020762432</v>
      </c>
      <c r="AJ799" s="4">
        <v>-3.29537474947591</v>
      </c>
      <c r="AK799" s="4">
        <v>-4.0299003455498497</v>
      </c>
      <c r="AL799" s="18">
        <v>-3.1628610873640199</v>
      </c>
      <c r="AM799" s="22">
        <v>0.94841393154664999</v>
      </c>
      <c r="AN799" s="5">
        <v>0.68453225449883903</v>
      </c>
      <c r="AO799" s="5">
        <v>0.79013728105664705</v>
      </c>
      <c r="AP799" s="23">
        <v>0.770459874029637</v>
      </c>
      <c r="AQ799" s="27">
        <v>0.41072233697280403</v>
      </c>
      <c r="AR799" s="28">
        <v>0.42514786498802898</v>
      </c>
      <c r="AS799" s="27">
        <v>0.42856938837662201</v>
      </c>
      <c r="AT799" s="6">
        <v>0.45883163498444002</v>
      </c>
      <c r="AU799" s="7">
        <v>0.49991545814840999</v>
      </c>
      <c r="AV799" s="6">
        <v>0.805768705009686</v>
      </c>
      <c r="AW799" s="6">
        <v>0.89253856133463105</v>
      </c>
      <c r="AX799" s="7">
        <v>0.13251366211188401</v>
      </c>
      <c r="AY799" s="6">
        <v>0.16720197079059201</v>
      </c>
      <c r="AZ799" s="6">
        <v>0.20726406870686301</v>
      </c>
      <c r="BA799" s="7">
        <v>0.86703925818582495</v>
      </c>
      <c r="BB799" s="6">
        <v>0.71736716724667804</v>
      </c>
      <c r="BC799" s="6">
        <v>0.97934545281706897</v>
      </c>
      <c r="BD799" s="7">
        <v>-0.23461013792553101</v>
      </c>
      <c r="BE799" s="6">
        <v>0.34210542932230698</v>
      </c>
      <c r="BF799" s="6">
        <v>0.389302620873063</v>
      </c>
      <c r="BG799" s="7">
        <v>0.63242912026029396</v>
      </c>
      <c r="BH799" s="6">
        <v>0.21051910866107601</v>
      </c>
      <c r="BI799" s="6">
        <v>0.241448020121558</v>
      </c>
      <c r="BJ799" s="31">
        <v>-0.73452559607394097</v>
      </c>
      <c r="BK799" s="35">
        <v>0.54919477730644595</v>
      </c>
      <c r="BL799" s="8">
        <v>0.94159848992752915</v>
      </c>
      <c r="BM799" s="8">
        <v>1.6032860050687496</v>
      </c>
      <c r="BN799" s="8">
        <v>-0.8748770312683728</v>
      </c>
      <c r="BO799" s="8">
        <v>-2.0412304046070955</v>
      </c>
      <c r="BP799" s="8">
        <v>-0.12462064869370165</v>
      </c>
      <c r="BQ799" s="8">
        <v>0.4609672295850748</v>
      </c>
      <c r="BR799" s="8">
        <v>-0.79198412968136311</v>
      </c>
      <c r="BS799" s="8">
        <v>8.897934580094928E-2</v>
      </c>
      <c r="BT799" s="8">
        <v>-0.59314330376921753</v>
      </c>
      <c r="BU799" s="8">
        <v>0.37050121380879264</v>
      </c>
      <c r="BV799" s="8">
        <v>1.6320859358709321</v>
      </c>
      <c r="BW799" s="8">
        <v>-1.8799009963110282</v>
      </c>
      <c r="BX799" s="8">
        <v>-0.54854462732902687</v>
      </c>
      <c r="BY799" s="8">
        <v>1.2355652196597178</v>
      </c>
      <c r="BZ799" s="36">
        <v>-2.7877075368387589E-2</v>
      </c>
      <c r="CA799" s="40">
        <v>0.54919477730644595</v>
      </c>
      <c r="CB799" s="9">
        <v>0.94159848992752915</v>
      </c>
      <c r="CC799" s="9">
        <v>1.6032860050687496</v>
      </c>
      <c r="CD799" s="9" t="s">
        <v>24178</v>
      </c>
      <c r="CE799" s="9" t="s">
        <v>24178</v>
      </c>
      <c r="CF799" s="9" t="s">
        <v>24178</v>
      </c>
      <c r="CG799" s="9" t="s">
        <v>24178</v>
      </c>
      <c r="CH799" s="9" t="s">
        <v>24178</v>
      </c>
      <c r="CI799" s="9" t="s">
        <v>24178</v>
      </c>
      <c r="CJ799" s="9" t="s">
        <v>24178</v>
      </c>
      <c r="CK799" s="9">
        <v>0.37050121380879264</v>
      </c>
      <c r="CL799" s="9">
        <v>1.6320859358709321</v>
      </c>
      <c r="CM799" s="9" t="s">
        <v>24178</v>
      </c>
      <c r="CN799" s="9" t="s">
        <v>24178</v>
      </c>
      <c r="CO799" s="9" t="s">
        <v>24178</v>
      </c>
      <c r="CP799" s="41" t="s">
        <v>24178</v>
      </c>
      <c r="CQ799" s="51" t="str">
        <f>IF(COUNTIF(CA799:CD799,"")=4,"-","+")</f>
        <v>+</v>
      </c>
      <c r="CR799" s="10" t="str">
        <f>IF(COUNTIF(CE799:CH799,"")=4,"-","+")</f>
        <v>-</v>
      </c>
      <c r="CS799" s="10" t="str">
        <f>IF(COUNTIF(CI799:CL799,"")=4,"-","+")</f>
        <v>+</v>
      </c>
      <c r="CT799" s="10" t="str">
        <f>IF(COUNTIF(CM799:CP799,"")=4,"-","+")</f>
        <v>-</v>
      </c>
      <c r="CU799" s="10" t="str">
        <f>IF(COUNTIF(CS799:CT799,"-")=2,"+","-")</f>
        <v>-</v>
      </c>
      <c r="CV799" s="10" t="str">
        <f>IF(COUNTIF(CQ799,"+")+COUNTIF(CS799,"+")=0,"+","-")</f>
        <v>-</v>
      </c>
      <c r="CW799" s="10" t="str">
        <f t="shared" si="48"/>
        <v>-</v>
      </c>
      <c r="CX799" s="10" t="str">
        <f t="shared" si="49"/>
        <v>-</v>
      </c>
      <c r="CY799" s="10" t="str">
        <f t="shared" si="50"/>
        <v>-</v>
      </c>
      <c r="CZ799" s="76" t="str">
        <f t="shared" si="51"/>
        <v>-</v>
      </c>
    </row>
    <row r="800" spans="1:104" s="11" customFormat="1" ht="25" customHeight="1" x14ac:dyDescent="0.2">
      <c r="A800" s="12" t="s">
        <v>2678</v>
      </c>
      <c r="B800" s="3" t="s">
        <v>2678</v>
      </c>
      <c r="C800" s="3" t="s">
        <v>2679</v>
      </c>
      <c r="D800" s="3" t="s">
        <v>2679</v>
      </c>
      <c r="E800" s="3" t="s">
        <v>2679</v>
      </c>
      <c r="F800" s="3" t="s">
        <v>2680</v>
      </c>
      <c r="G800" s="3" t="s">
        <v>2674</v>
      </c>
      <c r="H800" s="3" t="s">
        <v>2675</v>
      </c>
      <c r="I800" s="3" t="s">
        <v>2676</v>
      </c>
      <c r="J800" s="3" t="s">
        <v>2677</v>
      </c>
      <c r="K800" s="3"/>
      <c r="L800" s="3"/>
      <c r="M800" s="3"/>
      <c r="N800" s="3" t="s">
        <v>2678</v>
      </c>
      <c r="O800" s="3">
        <v>4</v>
      </c>
      <c r="P800" s="3">
        <v>2</v>
      </c>
      <c r="Q800" s="3">
        <v>2</v>
      </c>
      <c r="R800" s="13">
        <v>2</v>
      </c>
      <c r="S800" s="17">
        <v>-3.6673245658783298</v>
      </c>
      <c r="T800" s="4">
        <v>-2.7989465817402599</v>
      </c>
      <c r="U800" s="4">
        <v>-5.1760283593009104</v>
      </c>
      <c r="V800" s="4">
        <v>-6.1166309826819703</v>
      </c>
      <c r="W800" s="4">
        <v>-3.3509520236541599</v>
      </c>
      <c r="X800" s="4">
        <v>-4.84744623458218</v>
      </c>
      <c r="Y800" s="4">
        <v>-4.9442636609418003</v>
      </c>
      <c r="Z800" s="4">
        <v>-3.2035494131859599</v>
      </c>
      <c r="AA800" s="4">
        <v>-4.2313938871958303</v>
      </c>
      <c r="AB800" s="4">
        <v>-3.5899168867721198</v>
      </c>
      <c r="AC800" s="4">
        <v>-3.1997968680382698</v>
      </c>
      <c r="AD800" s="4">
        <v>-2.9727952765083301</v>
      </c>
      <c r="AE800" s="4">
        <v>-5.2195244581996896</v>
      </c>
      <c r="AF800" s="4">
        <v>-3.3848713302007498</v>
      </c>
      <c r="AG800" s="4">
        <v>-3.0935730695482002</v>
      </c>
      <c r="AH800" s="18">
        <v>-4.3605064211935902</v>
      </c>
      <c r="AI800" s="17">
        <v>-4.0146188197855599</v>
      </c>
      <c r="AJ800" s="4">
        <v>-3.4984757296286402</v>
      </c>
      <c r="AK800" s="4">
        <v>-4.0865528330910204</v>
      </c>
      <c r="AL800" s="18">
        <v>-4.4397326224003697</v>
      </c>
      <c r="AM800" s="22">
        <v>0.968907117144298</v>
      </c>
      <c r="AN800" s="5">
        <v>0.55108363311603803</v>
      </c>
      <c r="AO800" s="5">
        <v>0.93727090055000395</v>
      </c>
      <c r="AP800" s="23">
        <v>1.48805382517997</v>
      </c>
      <c r="AQ800" s="27">
        <v>0.65376105272621199</v>
      </c>
      <c r="AR800" s="28">
        <v>0.66157995420557603</v>
      </c>
      <c r="AS800" s="27">
        <v>0.398944822099287</v>
      </c>
      <c r="AT800" s="6">
        <v>0.42921750138081599</v>
      </c>
      <c r="AU800" s="7">
        <v>0.51614309015692195</v>
      </c>
      <c r="AV800" s="6">
        <v>0.30419454434048798</v>
      </c>
      <c r="AW800" s="6">
        <v>0.51811837000331096</v>
      </c>
      <c r="AX800" s="7">
        <v>-0.94125689277172997</v>
      </c>
      <c r="AY800" s="6">
        <v>0.70435279966896402</v>
      </c>
      <c r="AZ800" s="6">
        <v>0.73635607554073101</v>
      </c>
      <c r="BA800" s="7">
        <v>-0.35317978930934502</v>
      </c>
      <c r="BB800" s="6">
        <v>0.91849177467427201</v>
      </c>
      <c r="BC800" s="6">
        <v>0.98981262324183095</v>
      </c>
      <c r="BD800" s="7">
        <v>-7.1934013305463104E-2</v>
      </c>
      <c r="BE800" s="6">
        <v>0.65168813793955205</v>
      </c>
      <c r="BF800" s="6">
        <v>0.69065777204664403</v>
      </c>
      <c r="BG800" s="7">
        <v>-0.42511380261480802</v>
      </c>
      <c r="BH800" s="6">
        <v>0.33016607089878203</v>
      </c>
      <c r="BI800" s="6">
        <v>0.36326577347630201</v>
      </c>
      <c r="BJ800" s="31">
        <v>-0.58807710346238495</v>
      </c>
      <c r="BK800" s="35">
        <v>0.38211065578834769</v>
      </c>
      <c r="BL800" s="8">
        <v>1.3508600988806152</v>
      </c>
      <c r="BM800" s="8">
        <v>-1.3009766476282862</v>
      </c>
      <c r="BN800" s="8">
        <v>-2.3502988140302477</v>
      </c>
      <c r="BO800" s="8">
        <v>0.73505111453749417</v>
      </c>
      <c r="BP800" s="8">
        <v>-0.93441536193736185</v>
      </c>
      <c r="BQ800" s="8">
        <v>-1.042423429369661</v>
      </c>
      <c r="BR800" s="8">
        <v>0.89949125398109275</v>
      </c>
      <c r="BS800" s="8">
        <v>-0.24715661131555802</v>
      </c>
      <c r="BT800" s="8">
        <v>0.46846550056212172</v>
      </c>
      <c r="BU800" s="8">
        <v>0.90367753701498565</v>
      </c>
      <c r="BV800" s="8">
        <v>1.1569171047983196</v>
      </c>
      <c r="BW800" s="8">
        <v>-1.3495002426002414</v>
      </c>
      <c r="BX800" s="8">
        <v>0.69721124534769641</v>
      </c>
      <c r="BY800" s="8">
        <v>1.0221792119884021</v>
      </c>
      <c r="BZ800" s="36">
        <v>-0.39119261601771582</v>
      </c>
      <c r="CA800" s="40">
        <v>0.38211065578834769</v>
      </c>
      <c r="CB800" s="9" t="s">
        <v>24178</v>
      </c>
      <c r="CC800" s="9" t="s">
        <v>24178</v>
      </c>
      <c r="CD800" s="9" t="s">
        <v>24178</v>
      </c>
      <c r="CE800" s="9" t="s">
        <v>24178</v>
      </c>
      <c r="CF800" s="9" t="s">
        <v>24178</v>
      </c>
      <c r="CG800" s="9" t="s">
        <v>24178</v>
      </c>
      <c r="CH800" s="9" t="s">
        <v>24178</v>
      </c>
      <c r="CI800" s="9">
        <v>-0.24715661131555802</v>
      </c>
      <c r="CJ800" s="9">
        <v>0.46846550056212172</v>
      </c>
      <c r="CK800" s="9">
        <v>0.90367753701498565</v>
      </c>
      <c r="CL800" s="9" t="s">
        <v>24178</v>
      </c>
      <c r="CM800" s="9" t="s">
        <v>24178</v>
      </c>
      <c r="CN800" s="9" t="s">
        <v>24178</v>
      </c>
      <c r="CO800" s="9" t="s">
        <v>24178</v>
      </c>
      <c r="CP800" s="41" t="s">
        <v>24178</v>
      </c>
      <c r="CQ800" s="51" t="str">
        <f>IF(COUNTIF(CA800:CD800,"")=4,"-","+")</f>
        <v>+</v>
      </c>
      <c r="CR800" s="10" t="str">
        <f>IF(COUNTIF(CE800:CH800,"")=4,"-","+")</f>
        <v>-</v>
      </c>
      <c r="CS800" s="10" t="str">
        <f>IF(COUNTIF(CI800:CL800,"")=4,"-","+")</f>
        <v>+</v>
      </c>
      <c r="CT800" s="10" t="str">
        <f>IF(COUNTIF(CM800:CP800,"")=4,"-","+")</f>
        <v>-</v>
      </c>
      <c r="CU800" s="10" t="str">
        <f>IF(COUNTIF(CS800:CT800,"-")=2,"+","-")</f>
        <v>-</v>
      </c>
      <c r="CV800" s="10" t="str">
        <f>IF(COUNTIF(CQ800,"+")+COUNTIF(CS800,"+")=0,"+","-")</f>
        <v>-</v>
      </c>
      <c r="CW800" s="10" t="str">
        <f t="shared" si="48"/>
        <v>-</v>
      </c>
      <c r="CX800" s="10" t="str">
        <f t="shared" si="49"/>
        <v>-</v>
      </c>
      <c r="CY800" s="10" t="str">
        <f t="shared" si="50"/>
        <v>-</v>
      </c>
      <c r="CZ800" s="76" t="str">
        <f t="shared" si="51"/>
        <v>-</v>
      </c>
    </row>
    <row r="801" spans="1:104" s="11" customFormat="1" ht="25" customHeight="1" x14ac:dyDescent="0.2">
      <c r="A801" s="12" t="s">
        <v>2685</v>
      </c>
      <c r="B801" s="3" t="s">
        <v>2685</v>
      </c>
      <c r="C801" s="3" t="s">
        <v>110</v>
      </c>
      <c r="D801" s="3" t="s">
        <v>110</v>
      </c>
      <c r="E801" s="3" t="s">
        <v>110</v>
      </c>
      <c r="F801" s="3" t="s">
        <v>2686</v>
      </c>
      <c r="G801" s="3" t="s">
        <v>2681</v>
      </c>
      <c r="H801" s="3" t="s">
        <v>2682</v>
      </c>
      <c r="I801" s="3" t="s">
        <v>2683</v>
      </c>
      <c r="J801" s="3" t="s">
        <v>2684</v>
      </c>
      <c r="K801" s="3"/>
      <c r="L801" s="3"/>
      <c r="M801" s="3"/>
      <c r="N801" s="3" t="s">
        <v>2685</v>
      </c>
      <c r="O801" s="3">
        <v>2</v>
      </c>
      <c r="P801" s="3">
        <v>3</v>
      </c>
      <c r="Q801" s="3">
        <v>3</v>
      </c>
      <c r="R801" s="13">
        <v>3</v>
      </c>
      <c r="S801" s="17">
        <v>-3.4653440965382698</v>
      </c>
      <c r="T801" s="4">
        <v>-5.7224454338426396</v>
      </c>
      <c r="U801" s="4">
        <v>-2.2770224817741598</v>
      </c>
      <c r="V801" s="4">
        <v>-3.4935780548753499</v>
      </c>
      <c r="W801" s="4">
        <v>-2.7767919897868301</v>
      </c>
      <c r="X801" s="4">
        <v>-3.3050179062031702</v>
      </c>
      <c r="Y801" s="4">
        <v>-4.3912464739662003</v>
      </c>
      <c r="Z801" s="4">
        <v>-4.6208221719807998</v>
      </c>
      <c r="AA801" s="4">
        <v>-3.4859009423473801</v>
      </c>
      <c r="AB801" s="4">
        <v>-4.6115849346791</v>
      </c>
      <c r="AC801" s="4">
        <v>-2.5630044545523498</v>
      </c>
      <c r="AD801" s="4">
        <v>-3.15053441339799</v>
      </c>
      <c r="AE801" s="4">
        <v>-4.5740892024220496</v>
      </c>
      <c r="AF801" s="4">
        <v>-3.7808056472382998</v>
      </c>
      <c r="AG801" s="4">
        <v>-1.67605229962667</v>
      </c>
      <c r="AH801" s="18">
        <v>-4.5750709604009199</v>
      </c>
      <c r="AI801" s="17">
        <v>-3.65150452742198</v>
      </c>
      <c r="AJ801" s="4">
        <v>-3.4527561862442</v>
      </c>
      <c r="AK801" s="4">
        <v>-3.7734696354842501</v>
      </c>
      <c r="AL801" s="18">
        <v>-3.7395975167576001</v>
      </c>
      <c r="AM801" s="22">
        <v>1.36909553143156</v>
      </c>
      <c r="AN801" s="5">
        <v>0.86158357828038201</v>
      </c>
      <c r="AO801" s="5">
        <v>0.87796505157689797</v>
      </c>
      <c r="AP801" s="23">
        <v>1.4383499932645201</v>
      </c>
      <c r="AQ801" s="27">
        <v>0.97950064343518495</v>
      </c>
      <c r="AR801" s="28">
        <v>0.97950064343518495</v>
      </c>
      <c r="AS801" s="27">
        <v>0.81556113967593702</v>
      </c>
      <c r="AT801" s="6">
        <v>0.83044133127716702</v>
      </c>
      <c r="AU801" s="7">
        <v>0.19874834117778201</v>
      </c>
      <c r="AV801" s="6">
        <v>0.74639723715989603</v>
      </c>
      <c r="AW801" s="6">
        <v>0.85793161834811904</v>
      </c>
      <c r="AX801" s="7">
        <v>-0.28684133051340199</v>
      </c>
      <c r="AY801" s="6">
        <v>0.96949980076796605</v>
      </c>
      <c r="AZ801" s="6">
        <v>0.97321009468594499</v>
      </c>
      <c r="BA801" s="7">
        <v>3.3872118726642898E-2</v>
      </c>
      <c r="BB801" s="6">
        <v>0.88652069722176696</v>
      </c>
      <c r="BC801" s="6">
        <v>0.98698802581183998</v>
      </c>
      <c r="BD801" s="7">
        <v>-0.121965108062263</v>
      </c>
      <c r="BE801" s="6">
        <v>0.93219514079697396</v>
      </c>
      <c r="BF801" s="6">
        <v>0.94302100423711499</v>
      </c>
      <c r="BG801" s="7">
        <v>-8.8092989335620597E-2</v>
      </c>
      <c r="BH801" s="6">
        <v>0.62074445572232195</v>
      </c>
      <c r="BI801" s="6">
        <v>0.64765819704043404</v>
      </c>
      <c r="BJ801" s="31">
        <v>-0.32071344924004502</v>
      </c>
      <c r="BK801" s="35">
        <v>0.20170442945078382</v>
      </c>
      <c r="BL801" s="8">
        <v>-2.2072720704756481</v>
      </c>
      <c r="BM801" s="8">
        <v>1.4699854751481773</v>
      </c>
      <c r="BN801" s="8">
        <v>0.17157067293316228</v>
      </c>
      <c r="BO801" s="8">
        <v>0.93658762531119988</v>
      </c>
      <c r="BP801" s="8">
        <v>0.37281860073617584</v>
      </c>
      <c r="BQ801" s="8">
        <v>-0.78649979141673432</v>
      </c>
      <c r="BR801" s="8">
        <v>-1.0315231106319316</v>
      </c>
      <c r="BS801" s="8">
        <v>0.17976436072267779</v>
      </c>
      <c r="BT801" s="8">
        <v>-1.0216643208575149</v>
      </c>
      <c r="BU801" s="8">
        <v>1.1647604325508281</v>
      </c>
      <c r="BV801" s="8">
        <v>0.53769693280020447</v>
      </c>
      <c r="BW801" s="8">
        <v>-0.98164558693454296</v>
      </c>
      <c r="BX801" s="8">
        <v>-0.13498380412862199</v>
      </c>
      <c r="BY801" s="8">
        <v>2.1113935599437004</v>
      </c>
      <c r="BZ801" s="36">
        <v>-0.98269340515192882</v>
      </c>
      <c r="CA801" s="40" t="s">
        <v>24178</v>
      </c>
      <c r="CB801" s="9" t="s">
        <v>24178</v>
      </c>
      <c r="CC801" s="9">
        <v>1.4699854751481773</v>
      </c>
      <c r="CD801" s="9">
        <v>0.17157067293316228</v>
      </c>
      <c r="CE801" s="9" t="s">
        <v>24178</v>
      </c>
      <c r="CF801" s="9" t="s">
        <v>24178</v>
      </c>
      <c r="CG801" s="9" t="s">
        <v>24178</v>
      </c>
      <c r="CH801" s="9" t="s">
        <v>24178</v>
      </c>
      <c r="CI801" s="9">
        <v>0.17976436072267779</v>
      </c>
      <c r="CJ801" s="9" t="s">
        <v>24178</v>
      </c>
      <c r="CK801" s="9">
        <v>1.1647604325508281</v>
      </c>
      <c r="CL801" s="9">
        <v>0.53769693280020447</v>
      </c>
      <c r="CM801" s="9" t="s">
        <v>24178</v>
      </c>
      <c r="CN801" s="9" t="s">
        <v>24178</v>
      </c>
      <c r="CO801" s="9" t="s">
        <v>24178</v>
      </c>
      <c r="CP801" s="41" t="s">
        <v>24178</v>
      </c>
      <c r="CQ801" s="51" t="str">
        <f>IF(COUNTIF(CA801:CD801,"")=4,"-","+")</f>
        <v>+</v>
      </c>
      <c r="CR801" s="10" t="str">
        <f>IF(COUNTIF(CE801:CH801,"")=4,"-","+")</f>
        <v>-</v>
      </c>
      <c r="CS801" s="10" t="str">
        <f>IF(COUNTIF(CI801:CL801,"")=4,"-","+")</f>
        <v>+</v>
      </c>
      <c r="CT801" s="10" t="str">
        <f>IF(COUNTIF(CM801:CP801,"")=4,"-","+")</f>
        <v>-</v>
      </c>
      <c r="CU801" s="10" t="str">
        <f>IF(COUNTIF(CS801:CT801,"-")=2,"+","-")</f>
        <v>-</v>
      </c>
      <c r="CV801" s="10" t="str">
        <f>IF(COUNTIF(CQ801,"+")+COUNTIF(CS801,"+")=0,"+","-")</f>
        <v>-</v>
      </c>
      <c r="CW801" s="10" t="str">
        <f t="shared" si="48"/>
        <v>-</v>
      </c>
      <c r="CX801" s="10" t="str">
        <f t="shared" si="49"/>
        <v>-</v>
      </c>
      <c r="CY801" s="10" t="str">
        <f t="shared" si="50"/>
        <v>-</v>
      </c>
      <c r="CZ801" s="76" t="str">
        <f t="shared" si="51"/>
        <v>-</v>
      </c>
    </row>
    <row r="802" spans="1:104" s="11" customFormat="1" ht="25" customHeight="1" x14ac:dyDescent="0.2">
      <c r="A802" s="12" t="s">
        <v>2691</v>
      </c>
      <c r="B802" s="3" t="s">
        <v>2692</v>
      </c>
      <c r="C802" s="3" t="s">
        <v>321</v>
      </c>
      <c r="D802" s="3" t="s">
        <v>321</v>
      </c>
      <c r="E802" s="3" t="s">
        <v>321</v>
      </c>
      <c r="F802" s="3" t="s">
        <v>2693</v>
      </c>
      <c r="G802" s="3" t="s">
        <v>2687</v>
      </c>
      <c r="H802" s="3" t="s">
        <v>2688</v>
      </c>
      <c r="I802" s="3" t="s">
        <v>2689</v>
      </c>
      <c r="J802" s="3" t="s">
        <v>2690</v>
      </c>
      <c r="K802" s="3"/>
      <c r="L802" s="3"/>
      <c r="M802" s="3"/>
      <c r="N802" s="3" t="s">
        <v>2691</v>
      </c>
      <c r="O802" s="3">
        <v>3</v>
      </c>
      <c r="P802" s="3">
        <v>6</v>
      </c>
      <c r="Q802" s="3">
        <v>6</v>
      </c>
      <c r="R802" s="13">
        <v>6</v>
      </c>
      <c r="S802" s="17">
        <v>0.71775657925613601</v>
      </c>
      <c r="T802" s="4">
        <v>0.30434473002802798</v>
      </c>
      <c r="U802" s="4">
        <v>1.4091016956332101</v>
      </c>
      <c r="V802" s="4">
        <v>0.340599425819477</v>
      </c>
      <c r="W802" s="4">
        <v>-2.3656401385887298</v>
      </c>
      <c r="X802" s="4">
        <v>-4.92546374637128</v>
      </c>
      <c r="Y802" s="4">
        <v>-4.8986637837215401</v>
      </c>
      <c r="Z802" s="4">
        <v>-3.0543205722345101</v>
      </c>
      <c r="AA802" s="4">
        <v>0.72564733416403404</v>
      </c>
      <c r="AB802" s="4">
        <v>0.97899541453405103</v>
      </c>
      <c r="AC802" s="4">
        <v>1.2481488125989399</v>
      </c>
      <c r="AD802" s="4">
        <v>0.52440413618503701</v>
      </c>
      <c r="AE802" s="4">
        <v>-3.2062325180837101</v>
      </c>
      <c r="AF802" s="4">
        <v>-3.2730253385506298</v>
      </c>
      <c r="AG802" s="4">
        <v>-2.9247451431019802</v>
      </c>
      <c r="AH802" s="18">
        <v>-4.6264034997096397</v>
      </c>
      <c r="AI802" s="17">
        <v>-3.5076016248614899</v>
      </c>
      <c r="AJ802" s="4">
        <v>0.86929892437051504</v>
      </c>
      <c r="AK802" s="4">
        <v>-3.8110220602290199</v>
      </c>
      <c r="AL802" s="18">
        <v>0.69295060768421302</v>
      </c>
      <c r="AM802" s="22">
        <v>0.76098372433586403</v>
      </c>
      <c r="AN802" s="5">
        <v>0.31366051289637098</v>
      </c>
      <c r="AO802" s="5">
        <v>1.3021355320947501</v>
      </c>
      <c r="AP802" s="23">
        <v>0.51272266724047799</v>
      </c>
      <c r="AQ802" s="27">
        <v>1.58535555741712E-6</v>
      </c>
      <c r="AR802" s="28">
        <v>4.5949034553647504E-6</v>
      </c>
      <c r="AS802" s="27">
        <v>4.47977242854763E-4</v>
      </c>
      <c r="AT802" s="6">
        <v>1.8770675846773899E-3</v>
      </c>
      <c r="AU802" s="7">
        <v>4.3769005492320003</v>
      </c>
      <c r="AV802" s="6">
        <v>0.58298305381239901</v>
      </c>
      <c r="AW802" s="6">
        <v>0.748489745545728</v>
      </c>
      <c r="AX802" s="7">
        <v>-0.17634831668630199</v>
      </c>
      <c r="AY802" s="6">
        <v>3.2436414759440999E-3</v>
      </c>
      <c r="AZ802" s="6">
        <v>7.6081966082401998E-3</v>
      </c>
      <c r="BA802" s="7">
        <v>4.5039726679132297</v>
      </c>
      <c r="BB802" s="6">
        <v>0.70458615865457197</v>
      </c>
      <c r="BC802" s="6">
        <v>0.97739361844071004</v>
      </c>
      <c r="BD802" s="7">
        <v>-0.303420435367526</v>
      </c>
      <c r="BE802" s="6">
        <v>1.9924872958439099E-4</v>
      </c>
      <c r="BF802" s="6">
        <v>1.1377916054960201E-3</v>
      </c>
      <c r="BG802" s="7">
        <v>4.2005522325457001</v>
      </c>
      <c r="BH802" s="6">
        <v>4.1705654894009401E-3</v>
      </c>
      <c r="BI802" s="6">
        <v>8.55977564843401E-3</v>
      </c>
      <c r="BJ802" s="31">
        <v>-4.6803209845995299</v>
      </c>
      <c r="BK802" s="35">
        <v>0.90971410668142116</v>
      </c>
      <c r="BL802" s="8">
        <v>0.73534566630719878</v>
      </c>
      <c r="BM802" s="8">
        <v>1.2013089652421645</v>
      </c>
      <c r="BN802" s="8">
        <v>0.75063713599584025</v>
      </c>
      <c r="BO802" s="8">
        <v>-0.3907979075471501</v>
      </c>
      <c r="BP802" s="8">
        <v>-1.4704777738972663</v>
      </c>
      <c r="BQ802" s="8">
        <v>-1.4591741121903081</v>
      </c>
      <c r="BR802" s="8">
        <v>-0.6812688588642688</v>
      </c>
      <c r="BS802" s="8">
        <v>0.91304226147242273</v>
      </c>
      <c r="BT802" s="8">
        <v>1.0198991639255213</v>
      </c>
      <c r="BU802" s="8">
        <v>1.1334224176242833</v>
      </c>
      <c r="BV802" s="8">
        <v>0.82816210471582064</v>
      </c>
      <c r="BW802" s="8">
        <v>-0.74534212894928442</v>
      </c>
      <c r="BX802" s="8">
        <v>-0.77351393862227225</v>
      </c>
      <c r="BY802" s="8">
        <v>-0.62661666268061955</v>
      </c>
      <c r="BZ802" s="36">
        <v>-1.3443404392135005</v>
      </c>
      <c r="CA802" s="40">
        <v>0.90971410668142116</v>
      </c>
      <c r="CB802" s="9">
        <v>0.73534566630719878</v>
      </c>
      <c r="CC802" s="9">
        <v>1.2013089652421645</v>
      </c>
      <c r="CD802" s="9">
        <v>0.75063713599584025</v>
      </c>
      <c r="CE802" s="9" t="s">
        <v>24178</v>
      </c>
      <c r="CF802" s="9" t="s">
        <v>24178</v>
      </c>
      <c r="CG802" s="9" t="s">
        <v>24178</v>
      </c>
      <c r="CH802" s="9" t="s">
        <v>24178</v>
      </c>
      <c r="CI802" s="9">
        <v>0.91304226147242273</v>
      </c>
      <c r="CJ802" s="9">
        <v>1.0198991639255213</v>
      </c>
      <c r="CK802" s="9">
        <v>1.1334224176242833</v>
      </c>
      <c r="CL802" s="9">
        <v>0.82816210471582064</v>
      </c>
      <c r="CM802" s="9" t="s">
        <v>24178</v>
      </c>
      <c r="CN802" s="9" t="s">
        <v>24178</v>
      </c>
      <c r="CO802" s="9" t="s">
        <v>24178</v>
      </c>
      <c r="CP802" s="41" t="s">
        <v>24178</v>
      </c>
      <c r="CQ802" s="51" t="str">
        <f>IF(COUNTIF(CA802:CD802,"")=4,"-","+")</f>
        <v>+</v>
      </c>
      <c r="CR802" s="10" t="str">
        <f>IF(COUNTIF(CE802:CH802,"")=4,"-","+")</f>
        <v>-</v>
      </c>
      <c r="CS802" s="10" t="str">
        <f>IF(COUNTIF(CI802:CL802,"")=4,"-","+")</f>
        <v>+</v>
      </c>
      <c r="CT802" s="10" t="str">
        <f>IF(COUNTIF(CM802:CP802,"")=4,"-","+")</f>
        <v>-</v>
      </c>
      <c r="CU802" s="10" t="str">
        <f>IF(COUNTIF(CS802:CT802,"-")=2,"+","-")</f>
        <v>-</v>
      </c>
      <c r="CV802" s="10" t="str">
        <f>IF(COUNTIF(CQ802,"+")+COUNTIF(CS802,"+")=0,"+","-")</f>
        <v>-</v>
      </c>
      <c r="CW802" s="10" t="str">
        <f t="shared" si="48"/>
        <v>-</v>
      </c>
      <c r="CX802" s="10" t="str">
        <f t="shared" si="49"/>
        <v>-</v>
      </c>
      <c r="CY802" s="10" t="str">
        <f t="shared" si="50"/>
        <v>-</v>
      </c>
      <c r="CZ802" s="76" t="str">
        <f t="shared" si="51"/>
        <v>-</v>
      </c>
    </row>
    <row r="803" spans="1:104" s="11" customFormat="1" ht="25" customHeight="1" x14ac:dyDescent="0.2">
      <c r="A803" s="12" t="s">
        <v>2698</v>
      </c>
      <c r="B803" s="3" t="s">
        <v>2699</v>
      </c>
      <c r="C803" s="3" t="s">
        <v>2700</v>
      </c>
      <c r="D803" s="3" t="s">
        <v>2700</v>
      </c>
      <c r="E803" s="3" t="s">
        <v>2700</v>
      </c>
      <c r="F803" s="3" t="s">
        <v>2701</v>
      </c>
      <c r="G803" s="3" t="s">
        <v>2694</v>
      </c>
      <c r="H803" s="3" t="s">
        <v>2695</v>
      </c>
      <c r="I803" s="3" t="s">
        <v>2696</v>
      </c>
      <c r="J803" s="3" t="s">
        <v>2697</v>
      </c>
      <c r="K803" s="3"/>
      <c r="L803" s="3"/>
      <c r="M803" s="3"/>
      <c r="N803" s="3" t="s">
        <v>2698</v>
      </c>
      <c r="O803" s="3">
        <v>7</v>
      </c>
      <c r="P803" s="3">
        <v>10</v>
      </c>
      <c r="Q803" s="3">
        <v>10</v>
      </c>
      <c r="R803" s="13">
        <v>10</v>
      </c>
      <c r="S803" s="17">
        <v>1.20875299246162</v>
      </c>
      <c r="T803" s="4">
        <v>0.47829584737738201</v>
      </c>
      <c r="U803" s="4">
        <v>0.37387922217300901</v>
      </c>
      <c r="V803" s="4">
        <v>-2.01374957062797E-2</v>
      </c>
      <c r="W803" s="4">
        <v>-2.5630281971093001</v>
      </c>
      <c r="X803" s="4">
        <v>-3.7490102920637098</v>
      </c>
      <c r="Y803" s="4">
        <v>-1.88819890462458</v>
      </c>
      <c r="Z803" s="4">
        <v>-5.3361675810864098</v>
      </c>
      <c r="AA803" s="4">
        <v>0.383708027398942</v>
      </c>
      <c r="AB803" s="4">
        <v>1.1261900259333799</v>
      </c>
      <c r="AC803" s="4">
        <v>0.90219746884632501</v>
      </c>
      <c r="AD803" s="4">
        <v>0.99065563873117302</v>
      </c>
      <c r="AE803" s="4">
        <v>-4.4609243229078999</v>
      </c>
      <c r="AF803" s="4">
        <v>-5.0066670506675299</v>
      </c>
      <c r="AG803" s="4">
        <v>-1.8052089763671899</v>
      </c>
      <c r="AH803" s="18">
        <v>-5.0852108960207003</v>
      </c>
      <c r="AI803" s="17">
        <v>-4.0895028114908296</v>
      </c>
      <c r="AJ803" s="4">
        <v>0.850687790227455</v>
      </c>
      <c r="AK803" s="4">
        <v>-3.3841012437210001</v>
      </c>
      <c r="AL803" s="18">
        <v>0.51019764157643299</v>
      </c>
      <c r="AM803" s="22">
        <v>1.54796394182271</v>
      </c>
      <c r="AN803" s="5">
        <v>0.32466178626200898</v>
      </c>
      <c r="AO803" s="5">
        <v>1.5116884991099599</v>
      </c>
      <c r="AP803" s="23">
        <v>0.51278175085467703</v>
      </c>
      <c r="AQ803" s="27">
        <v>4.6444935632112603E-5</v>
      </c>
      <c r="AR803" s="28">
        <v>9.0643650418922097E-5</v>
      </c>
      <c r="AS803" s="27">
        <v>6.4222215777060996E-3</v>
      </c>
      <c r="AT803" s="6">
        <v>1.1921788533845099E-2</v>
      </c>
      <c r="AU803" s="7">
        <v>4.94019060171828</v>
      </c>
      <c r="AV803" s="6">
        <v>0.31213877143060897</v>
      </c>
      <c r="AW803" s="6">
        <v>0.52618251764941404</v>
      </c>
      <c r="AX803" s="7">
        <v>-0.34049014865102201</v>
      </c>
      <c r="AY803" s="6">
        <v>1.0058659821052E-2</v>
      </c>
      <c r="AZ803" s="6">
        <v>1.85279948810529E-2</v>
      </c>
      <c r="BA803" s="7">
        <v>3.8942988852974301</v>
      </c>
      <c r="BB803" s="6">
        <v>0.53854522187785303</v>
      </c>
      <c r="BC803" s="6">
        <v>0.94542421311682301</v>
      </c>
      <c r="BD803" s="7">
        <v>0.70540156776982998</v>
      </c>
      <c r="BE803" s="6">
        <v>6.3651082688592998E-3</v>
      </c>
      <c r="BF803" s="6">
        <v>1.2581521468890701E-2</v>
      </c>
      <c r="BG803" s="7">
        <v>4.5997004530672596</v>
      </c>
      <c r="BH803" s="6">
        <v>9.4643055101468199E-3</v>
      </c>
      <c r="BI803" s="6">
        <v>1.6214809505627099E-2</v>
      </c>
      <c r="BJ803" s="31">
        <v>-4.2347890339484504</v>
      </c>
      <c r="BK803" s="35">
        <v>1.1161576394317805</v>
      </c>
      <c r="BL803" s="8">
        <v>0.81826747276448564</v>
      </c>
      <c r="BM803" s="8">
        <v>0.77568498028796928</v>
      </c>
      <c r="BN803" s="8">
        <v>0.61499970730699793</v>
      </c>
      <c r="BO803" s="8">
        <v>-0.42202503802601304</v>
      </c>
      <c r="BP803" s="8">
        <v>-0.90568435508239453</v>
      </c>
      <c r="BQ803" s="8">
        <v>-0.14682065161801469</v>
      </c>
      <c r="BR803" s="8">
        <v>-1.5529482671900101</v>
      </c>
      <c r="BS803" s="8">
        <v>0.77969329815657729</v>
      </c>
      <c r="BT803" s="8">
        <v>1.0824873604494214</v>
      </c>
      <c r="BU803" s="8">
        <v>0.99114020803680269</v>
      </c>
      <c r="BV803" s="8">
        <v>1.0272146295787297</v>
      </c>
      <c r="BW803" s="8">
        <v>-1.1960123924329016</v>
      </c>
      <c r="BX803" s="8">
        <v>-1.4185735559780022</v>
      </c>
      <c r="BY803" s="8">
        <v>-0.11297625194765512</v>
      </c>
      <c r="BZ803" s="36">
        <v>-1.4506047837377745</v>
      </c>
      <c r="CA803" s="40">
        <v>1.1161576394317805</v>
      </c>
      <c r="CB803" s="9">
        <v>0.81826747276448564</v>
      </c>
      <c r="CC803" s="9">
        <v>0.77568498028796928</v>
      </c>
      <c r="CD803" s="9">
        <v>0.61499970730699793</v>
      </c>
      <c r="CE803" s="9" t="s">
        <v>24178</v>
      </c>
      <c r="CF803" s="9" t="s">
        <v>24178</v>
      </c>
      <c r="CG803" s="9" t="s">
        <v>24178</v>
      </c>
      <c r="CH803" s="9" t="s">
        <v>24178</v>
      </c>
      <c r="CI803" s="9">
        <v>0.77969329815657729</v>
      </c>
      <c r="CJ803" s="9">
        <v>1.0824873604494214</v>
      </c>
      <c r="CK803" s="9">
        <v>0.99114020803680269</v>
      </c>
      <c r="CL803" s="9">
        <v>1.0272146295787297</v>
      </c>
      <c r="CM803" s="9" t="s">
        <v>24178</v>
      </c>
      <c r="CN803" s="9" t="s">
        <v>24178</v>
      </c>
      <c r="CO803" s="9" t="s">
        <v>24178</v>
      </c>
      <c r="CP803" s="41" t="s">
        <v>24178</v>
      </c>
      <c r="CQ803" s="51" t="str">
        <f>IF(COUNTIF(CA803:CD803,"")=4,"-","+")</f>
        <v>+</v>
      </c>
      <c r="CR803" s="10" t="str">
        <f>IF(COUNTIF(CE803:CH803,"")=4,"-","+")</f>
        <v>-</v>
      </c>
      <c r="CS803" s="10" t="str">
        <f>IF(COUNTIF(CI803:CL803,"")=4,"-","+")</f>
        <v>+</v>
      </c>
      <c r="CT803" s="10" t="str">
        <f>IF(COUNTIF(CM803:CP803,"")=4,"-","+")</f>
        <v>-</v>
      </c>
      <c r="CU803" s="10" t="str">
        <f>IF(COUNTIF(CS803:CT803,"-")=2,"+","-")</f>
        <v>-</v>
      </c>
      <c r="CV803" s="10" t="str">
        <f>IF(COUNTIF(CQ803,"+")+COUNTIF(CS803,"+")=0,"+","-")</f>
        <v>-</v>
      </c>
      <c r="CW803" s="10" t="str">
        <f t="shared" si="48"/>
        <v>-</v>
      </c>
      <c r="CX803" s="10" t="str">
        <f t="shared" si="49"/>
        <v>-</v>
      </c>
      <c r="CY803" s="10" t="str">
        <f t="shared" si="50"/>
        <v>-</v>
      </c>
      <c r="CZ803" s="76" t="str">
        <f t="shared" si="51"/>
        <v>-</v>
      </c>
    </row>
    <row r="804" spans="1:104" s="11" customFormat="1" ht="25" customHeight="1" x14ac:dyDescent="0.2">
      <c r="A804" s="12" t="s">
        <v>2705</v>
      </c>
      <c r="B804" s="3" t="s">
        <v>2705</v>
      </c>
      <c r="C804" s="3" t="s">
        <v>2706</v>
      </c>
      <c r="D804" s="3" t="s">
        <v>2706</v>
      </c>
      <c r="E804" s="3" t="s">
        <v>2706</v>
      </c>
      <c r="F804" s="3" t="s">
        <v>2707</v>
      </c>
      <c r="G804" s="3" t="s">
        <v>2702</v>
      </c>
      <c r="H804" s="3" t="s">
        <v>2703</v>
      </c>
      <c r="I804" s="3" t="s">
        <v>2704</v>
      </c>
      <c r="J804" s="3"/>
      <c r="K804" s="3"/>
      <c r="L804" s="3"/>
      <c r="M804" s="3"/>
      <c r="N804" s="3" t="s">
        <v>2705</v>
      </c>
      <c r="O804" s="3">
        <v>7</v>
      </c>
      <c r="P804" s="3">
        <v>2</v>
      </c>
      <c r="Q804" s="3">
        <v>2</v>
      </c>
      <c r="R804" s="13">
        <v>2</v>
      </c>
      <c r="S804" s="17">
        <v>-2.5178682940288399</v>
      </c>
      <c r="T804" s="4">
        <v>-2.22246696725015</v>
      </c>
      <c r="U804" s="4">
        <v>-2.21094614675384</v>
      </c>
      <c r="V804" s="4">
        <v>-5.3727965467024799</v>
      </c>
      <c r="W804" s="4">
        <v>-3.2549889121600399</v>
      </c>
      <c r="X804" s="4">
        <v>-5.0295539691571598</v>
      </c>
      <c r="Y804" s="4">
        <v>-0.95426920108392199</v>
      </c>
      <c r="Z804" s="4">
        <v>-2.7586824962109802</v>
      </c>
      <c r="AA804" s="4">
        <v>-6.1521104229373602</v>
      </c>
      <c r="AB804" s="4">
        <v>-2.6477122123952399</v>
      </c>
      <c r="AC804" s="4">
        <v>-5.5522412305324496</v>
      </c>
      <c r="AD804" s="4">
        <v>-2.9277745294272002</v>
      </c>
      <c r="AE804" s="4">
        <v>-4.69529440945308</v>
      </c>
      <c r="AF804" s="4">
        <v>-4.10018349393909</v>
      </c>
      <c r="AG804" s="4">
        <v>-5.5147034165315398</v>
      </c>
      <c r="AH804" s="18">
        <v>-3.6506841939558301</v>
      </c>
      <c r="AI804" s="17">
        <v>-4.4902163784698796</v>
      </c>
      <c r="AJ804" s="4">
        <v>-4.3199595988230604</v>
      </c>
      <c r="AK804" s="4">
        <v>-2.9993736446530299</v>
      </c>
      <c r="AL804" s="18">
        <v>-3.0810194886838298</v>
      </c>
      <c r="AM804" s="22">
        <v>0.80593023473884595</v>
      </c>
      <c r="AN804" s="5">
        <v>1.7897751489143801</v>
      </c>
      <c r="AO804" s="5">
        <v>1.67604253416899</v>
      </c>
      <c r="AP804" s="23">
        <v>1.5344403327271401</v>
      </c>
      <c r="AQ804" s="27">
        <v>0.382343447174114</v>
      </c>
      <c r="AR804" s="28">
        <v>0.39702567772672198</v>
      </c>
      <c r="AS804" s="27">
        <v>0.87037586829011104</v>
      </c>
      <c r="AT804" s="6">
        <v>0.88112539657466704</v>
      </c>
      <c r="AU804" s="7">
        <v>0.17025677964682301</v>
      </c>
      <c r="AV804" s="6">
        <v>0.334607031371704</v>
      </c>
      <c r="AW804" s="6">
        <v>0.54547808781105001</v>
      </c>
      <c r="AX804" s="7">
        <v>1.2389401101392301</v>
      </c>
      <c r="AY804" s="6">
        <v>0.94506644713824906</v>
      </c>
      <c r="AZ804" s="6">
        <v>0.95342665032447205</v>
      </c>
      <c r="BA804" s="7">
        <v>-8.1645844030803397E-2</v>
      </c>
      <c r="BB804" s="6">
        <v>0.17891018932138</v>
      </c>
      <c r="BC804" s="6">
        <v>0.83310166753561399</v>
      </c>
      <c r="BD804" s="7">
        <v>1.4908427338168599</v>
      </c>
      <c r="BE804" s="6">
        <v>0.170761944096297</v>
      </c>
      <c r="BF804" s="6">
        <v>0.209303074469433</v>
      </c>
      <c r="BG804" s="7">
        <v>1.4091968897860501</v>
      </c>
      <c r="BH804" s="6">
        <v>0.32297763555005699</v>
      </c>
      <c r="BI804" s="6">
        <v>0.35622742901738103</v>
      </c>
      <c r="BJ804" s="31">
        <v>1.32058595417003</v>
      </c>
      <c r="BK804" s="35">
        <v>0.86979136318494465</v>
      </c>
      <c r="BL804" s="8">
        <v>1.083057524470747</v>
      </c>
      <c r="BM804" s="8">
        <v>1.0913750265920277</v>
      </c>
      <c r="BN804" s="8">
        <v>-1.1913354294182541</v>
      </c>
      <c r="BO804" s="8">
        <v>0.337624204872779</v>
      </c>
      <c r="BP804" s="8">
        <v>-0.94353008710245401</v>
      </c>
      <c r="BQ804" s="8">
        <v>1.9986379393959932</v>
      </c>
      <c r="BR804" s="8">
        <v>0.69593459333717622</v>
      </c>
      <c r="BS804" s="8">
        <v>-1.7539641780219706</v>
      </c>
      <c r="BT804" s="8">
        <v>0.77605003054341892</v>
      </c>
      <c r="BU804" s="8">
        <v>-1.3208862317145249</v>
      </c>
      <c r="BV804" s="8">
        <v>0.57385792827516913</v>
      </c>
      <c r="BW804" s="8">
        <v>-0.70221007020023429</v>
      </c>
      <c r="BX804" s="8">
        <v>-0.27256738079541526</v>
      </c>
      <c r="BY804" s="8">
        <v>-1.2937856577857147</v>
      </c>
      <c r="BZ804" s="36">
        <v>5.1950424366320691E-2</v>
      </c>
      <c r="CA804" s="40">
        <v>0.86979136318494465</v>
      </c>
      <c r="CB804" s="9">
        <v>1.083057524470747</v>
      </c>
      <c r="CC804" s="9">
        <v>1.0913750265920277</v>
      </c>
      <c r="CD804" s="9" t="s">
        <v>24178</v>
      </c>
      <c r="CE804" s="9" t="s">
        <v>24178</v>
      </c>
      <c r="CF804" s="9" t="s">
        <v>24178</v>
      </c>
      <c r="CG804" s="9" t="s">
        <v>24178</v>
      </c>
      <c r="CH804" s="9" t="s">
        <v>24178</v>
      </c>
      <c r="CI804" s="9" t="s">
        <v>24178</v>
      </c>
      <c r="CJ804" s="9">
        <v>0.77605003054341892</v>
      </c>
      <c r="CK804" s="9" t="s">
        <v>24178</v>
      </c>
      <c r="CL804" s="9">
        <v>0.57385792827516913</v>
      </c>
      <c r="CM804" s="9" t="s">
        <v>24178</v>
      </c>
      <c r="CN804" s="9" t="s">
        <v>24178</v>
      </c>
      <c r="CO804" s="9" t="s">
        <v>24178</v>
      </c>
      <c r="CP804" s="41" t="s">
        <v>24178</v>
      </c>
      <c r="CQ804" s="51" t="str">
        <f>IF(COUNTIF(CA804:CD804,"")=4,"-","+")</f>
        <v>+</v>
      </c>
      <c r="CR804" s="10" t="str">
        <f>IF(COUNTIF(CE804:CH804,"")=4,"-","+")</f>
        <v>-</v>
      </c>
      <c r="CS804" s="10" t="str">
        <f>IF(COUNTIF(CI804:CL804,"")=4,"-","+")</f>
        <v>+</v>
      </c>
      <c r="CT804" s="10" t="str">
        <f>IF(COUNTIF(CM804:CP804,"")=4,"-","+")</f>
        <v>-</v>
      </c>
      <c r="CU804" s="10" t="str">
        <f>IF(COUNTIF(CS804:CT804,"-")=2,"+","-")</f>
        <v>-</v>
      </c>
      <c r="CV804" s="10" t="str">
        <f>IF(COUNTIF(CQ804,"+")+COUNTIF(CS804,"+")=0,"+","-")</f>
        <v>-</v>
      </c>
      <c r="CW804" s="10" t="str">
        <f t="shared" si="48"/>
        <v>-</v>
      </c>
      <c r="CX804" s="10" t="str">
        <f t="shared" si="49"/>
        <v>-</v>
      </c>
      <c r="CY804" s="10" t="str">
        <f t="shared" si="50"/>
        <v>-</v>
      </c>
      <c r="CZ804" s="76" t="str">
        <f t="shared" si="51"/>
        <v>-</v>
      </c>
    </row>
    <row r="805" spans="1:104" s="11" customFormat="1" ht="25" customHeight="1" x14ac:dyDescent="0.2">
      <c r="A805" s="12" t="s">
        <v>2714</v>
      </c>
      <c r="B805" s="3" t="s">
        <v>2714</v>
      </c>
      <c r="C805" s="3" t="s">
        <v>720</v>
      </c>
      <c r="D805" s="3" t="s">
        <v>720</v>
      </c>
      <c r="E805" s="3" t="s">
        <v>720</v>
      </c>
      <c r="F805" s="3" t="s">
        <v>2715</v>
      </c>
      <c r="G805" s="3" t="s">
        <v>2708</v>
      </c>
      <c r="H805" s="3" t="s">
        <v>2709</v>
      </c>
      <c r="I805" s="3" t="s">
        <v>2710</v>
      </c>
      <c r="J805" s="3" t="s">
        <v>2711</v>
      </c>
      <c r="K805" s="3" t="s">
        <v>2712</v>
      </c>
      <c r="L805" s="3"/>
      <c r="M805" s="3" t="s">
        <v>2713</v>
      </c>
      <c r="N805" s="3" t="s">
        <v>2714</v>
      </c>
      <c r="O805" s="3">
        <v>3</v>
      </c>
      <c r="P805" s="3">
        <v>6</v>
      </c>
      <c r="Q805" s="3">
        <v>6</v>
      </c>
      <c r="R805" s="13">
        <v>6</v>
      </c>
      <c r="S805" s="17">
        <v>-2.6361445157543901</v>
      </c>
      <c r="T805" s="4">
        <v>-2.58888150686938</v>
      </c>
      <c r="U805" s="4">
        <v>-3.4836412191225699</v>
      </c>
      <c r="V805" s="4">
        <v>-4.9242764437126896</v>
      </c>
      <c r="W805" s="4">
        <v>-4.0921537872624496</v>
      </c>
      <c r="X805" s="4">
        <v>-6.0803707616778198</v>
      </c>
      <c r="Y805" s="4">
        <v>-4.1495908816602203</v>
      </c>
      <c r="Z805" s="4">
        <v>-4.6729181073327801</v>
      </c>
      <c r="AA805" s="4">
        <v>-1.4094347930494699</v>
      </c>
      <c r="AB805" s="4">
        <v>-1.61207228651131</v>
      </c>
      <c r="AC805" s="4">
        <v>-0.99735930931986205</v>
      </c>
      <c r="AD805" s="4">
        <v>-1.5020481821079199</v>
      </c>
      <c r="AE805" s="4">
        <v>-1.7280247793568899</v>
      </c>
      <c r="AF805" s="4">
        <v>-2.9258920698948399</v>
      </c>
      <c r="AG805" s="4">
        <v>-5.2862615314742101</v>
      </c>
      <c r="AH805" s="18">
        <v>-2.4551219683695402</v>
      </c>
      <c r="AI805" s="17">
        <v>-3.0988250872738701</v>
      </c>
      <c r="AJ805" s="4">
        <v>-1.38022864274714</v>
      </c>
      <c r="AK805" s="4">
        <v>-4.7487583844833203</v>
      </c>
      <c r="AL805" s="18">
        <v>-3.4082359213647599</v>
      </c>
      <c r="AM805" s="22">
        <v>1.5392889284112199</v>
      </c>
      <c r="AN805" s="5">
        <v>0.26834890287239199</v>
      </c>
      <c r="AO805" s="5">
        <v>0.92539623302070095</v>
      </c>
      <c r="AP805" s="23">
        <v>1.09110519191955</v>
      </c>
      <c r="AQ805" s="27">
        <v>6.1151193152752196E-3</v>
      </c>
      <c r="AR805" s="28">
        <v>8.2595046158428897E-3</v>
      </c>
      <c r="AS805" s="27">
        <v>0.1100614037722</v>
      </c>
      <c r="AT805" s="6">
        <v>0.13285368711204901</v>
      </c>
      <c r="AU805" s="7">
        <v>1.7185964445267301</v>
      </c>
      <c r="AV805" s="6">
        <v>3.0249253161854499E-2</v>
      </c>
      <c r="AW805" s="6">
        <v>0.13093034825667399</v>
      </c>
      <c r="AX805" s="7">
        <v>-2.0280072786176202</v>
      </c>
      <c r="AY805" s="6">
        <v>0.111374950919208</v>
      </c>
      <c r="AZ805" s="6">
        <v>0.144264936425226</v>
      </c>
      <c r="BA805" s="7">
        <v>1.3405224631185599</v>
      </c>
      <c r="BB805" s="6">
        <v>0.12655518959307699</v>
      </c>
      <c r="BC805" s="6">
        <v>0.82009421862981002</v>
      </c>
      <c r="BD805" s="7">
        <v>-1.64993329720945</v>
      </c>
      <c r="BE805" s="6">
        <v>0.755251153934554</v>
      </c>
      <c r="BF805" s="6">
        <v>0.785808717481291</v>
      </c>
      <c r="BG805" s="7">
        <v>-0.30941083409088699</v>
      </c>
      <c r="BH805" s="6">
        <v>3.5625105987454799E-3</v>
      </c>
      <c r="BI805" s="6">
        <v>7.6281349391913401E-3</v>
      </c>
      <c r="BJ805" s="31">
        <v>-3.3685297417361801</v>
      </c>
      <c r="BK805" s="35">
        <v>0.35063334167913401</v>
      </c>
      <c r="BL805" s="8">
        <v>0.38232777087635034</v>
      </c>
      <c r="BM805" s="8">
        <v>-0.21769535540253279</v>
      </c>
      <c r="BN805" s="8">
        <v>-1.1837809306116247</v>
      </c>
      <c r="BO805" s="8">
        <v>-0.62576202236927725</v>
      </c>
      <c r="BP805" s="8">
        <v>-1.9590542441494601</v>
      </c>
      <c r="BQ805" s="8">
        <v>-0.66427916219236927</v>
      </c>
      <c r="BR805" s="8">
        <v>-1.0152207990528017</v>
      </c>
      <c r="BS805" s="8">
        <v>1.1732611296475612</v>
      </c>
      <c r="BT805" s="8">
        <v>1.0373730463295179</v>
      </c>
      <c r="BU805" s="8">
        <v>1.4495976886413537</v>
      </c>
      <c r="BV805" s="8">
        <v>1.111154874217043</v>
      </c>
      <c r="BW805" s="8">
        <v>0.95961565928553416</v>
      </c>
      <c r="BX805" s="8">
        <v>0.15632951810932977</v>
      </c>
      <c r="BY805" s="8">
        <v>-1.426527023278281</v>
      </c>
      <c r="BZ805" s="36">
        <v>0.47202650827053433</v>
      </c>
      <c r="CA805" s="40" t="s">
        <v>24178</v>
      </c>
      <c r="CB805" s="9" t="s">
        <v>24178</v>
      </c>
      <c r="CC805" s="9" t="s">
        <v>24178</v>
      </c>
      <c r="CD805" s="9" t="s">
        <v>24178</v>
      </c>
      <c r="CE805" s="9" t="s">
        <v>24178</v>
      </c>
      <c r="CF805" s="9" t="s">
        <v>24178</v>
      </c>
      <c r="CG805" s="9" t="s">
        <v>24178</v>
      </c>
      <c r="CH805" s="9" t="s">
        <v>24178</v>
      </c>
      <c r="CI805" s="9">
        <v>1.1732611296475612</v>
      </c>
      <c r="CJ805" s="9">
        <v>1.0373730463295179</v>
      </c>
      <c r="CK805" s="9">
        <v>1.4495976886413537</v>
      </c>
      <c r="CL805" s="9">
        <v>1.111154874217043</v>
      </c>
      <c r="CM805" s="9" t="s">
        <v>24178</v>
      </c>
      <c r="CN805" s="9" t="s">
        <v>24178</v>
      </c>
      <c r="CO805" s="9" t="s">
        <v>24178</v>
      </c>
      <c r="CP805" s="41" t="s">
        <v>24178</v>
      </c>
      <c r="CQ805" s="51" t="str">
        <f>IF(COUNTIF(CA805:CD805,"")=4,"-","+")</f>
        <v>-</v>
      </c>
      <c r="CR805" s="10" t="str">
        <f>IF(COUNTIF(CE805:CH805,"")=4,"-","+")</f>
        <v>-</v>
      </c>
      <c r="CS805" s="10" t="str">
        <f>IF(COUNTIF(CI805:CL805,"")=4,"-","+")</f>
        <v>+</v>
      </c>
      <c r="CT805" s="10" t="str">
        <f>IF(COUNTIF(CM805:CP805,"")=4,"-","+")</f>
        <v>-</v>
      </c>
      <c r="CU805" s="10" t="str">
        <f>IF(COUNTIF(CS805:CT805,"-")=2,"+","-")</f>
        <v>-</v>
      </c>
      <c r="CV805" s="10" t="str">
        <f>IF(COUNTIF(CQ805,"+")+COUNTIF(CS805,"+")=0,"+","-")</f>
        <v>-</v>
      </c>
      <c r="CW805" s="10" t="str">
        <f t="shared" si="48"/>
        <v>-</v>
      </c>
      <c r="CX805" s="10" t="str">
        <f t="shared" si="49"/>
        <v>+</v>
      </c>
      <c r="CY805" s="10" t="str">
        <f t="shared" si="50"/>
        <v>-</v>
      </c>
      <c r="CZ805" s="76" t="str">
        <f t="shared" si="51"/>
        <v>-</v>
      </c>
    </row>
    <row r="806" spans="1:104" s="11" customFormat="1" ht="25" customHeight="1" x14ac:dyDescent="0.2">
      <c r="A806" s="12" t="s">
        <v>2720</v>
      </c>
      <c r="B806" s="3" t="s">
        <v>2720</v>
      </c>
      <c r="C806" s="3" t="s">
        <v>806</v>
      </c>
      <c r="D806" s="3" t="s">
        <v>806</v>
      </c>
      <c r="E806" s="3" t="s">
        <v>806</v>
      </c>
      <c r="F806" s="3" t="s">
        <v>2721</v>
      </c>
      <c r="G806" s="3" t="s">
        <v>2716</v>
      </c>
      <c r="H806" s="3" t="s">
        <v>2717</v>
      </c>
      <c r="I806" s="3" t="s">
        <v>2718</v>
      </c>
      <c r="J806" s="3" t="s">
        <v>2719</v>
      </c>
      <c r="K806" s="3"/>
      <c r="L806" s="3"/>
      <c r="M806" s="3"/>
      <c r="N806" s="3" t="s">
        <v>2720</v>
      </c>
      <c r="O806" s="3">
        <v>2</v>
      </c>
      <c r="P806" s="3">
        <v>4</v>
      </c>
      <c r="Q806" s="3">
        <v>4</v>
      </c>
      <c r="R806" s="13">
        <v>4</v>
      </c>
      <c r="S806" s="17">
        <v>-2.1945063750841198</v>
      </c>
      <c r="T806" s="4">
        <v>-2.5732677601646299</v>
      </c>
      <c r="U806" s="4">
        <v>-2.57633985036151</v>
      </c>
      <c r="V806" s="4">
        <v>-3.62304909881902</v>
      </c>
      <c r="W806" s="4">
        <v>-4.1477393847367798</v>
      </c>
      <c r="X806" s="4">
        <v>-6.3939315618464398</v>
      </c>
      <c r="Y806" s="4">
        <v>-5.4243078173263903</v>
      </c>
      <c r="Z806" s="4">
        <v>-4.8666224148727997</v>
      </c>
      <c r="AA806" s="4">
        <v>-2.8559338742613201</v>
      </c>
      <c r="AB806" s="4">
        <v>-2.2667275844953299</v>
      </c>
      <c r="AC806" s="4">
        <v>-1.9464617155258399</v>
      </c>
      <c r="AD806" s="4">
        <v>-2.43999815512925</v>
      </c>
      <c r="AE806" s="4">
        <v>-2.6052240415133601</v>
      </c>
      <c r="AF806" s="4">
        <v>-3.9051839487104001</v>
      </c>
      <c r="AG806" s="4">
        <v>-4.7713940611702501</v>
      </c>
      <c r="AH806" s="18">
        <v>-4.3491401942176502</v>
      </c>
      <c r="AI806" s="17">
        <v>-3.9077355614029101</v>
      </c>
      <c r="AJ806" s="4">
        <v>-2.3772803323529401</v>
      </c>
      <c r="AK806" s="4">
        <v>-5.2081502946956002</v>
      </c>
      <c r="AL806" s="18">
        <v>-2.7417907711073202</v>
      </c>
      <c r="AM806" s="22">
        <v>0.93760098554111304</v>
      </c>
      <c r="AN806" s="5">
        <v>0.37897639730327998</v>
      </c>
      <c r="AO806" s="5">
        <v>0.94761347232080895</v>
      </c>
      <c r="AP806" s="23">
        <v>0.61425034600031503</v>
      </c>
      <c r="AQ806" s="27">
        <v>7.9827112708385801E-4</v>
      </c>
      <c r="AR806" s="28">
        <v>1.24932289161155E-3</v>
      </c>
      <c r="AS806" s="27">
        <v>3.9482891836673702E-2</v>
      </c>
      <c r="AT806" s="6">
        <v>5.4054268806100703E-2</v>
      </c>
      <c r="AU806" s="7">
        <v>1.53045522904998</v>
      </c>
      <c r="AV806" s="6">
        <v>0.35885999094443499</v>
      </c>
      <c r="AW806" s="6">
        <v>0.56773821089875098</v>
      </c>
      <c r="AX806" s="7">
        <v>-0.36451043875438399</v>
      </c>
      <c r="AY806" s="6">
        <v>6.7800409978714298E-3</v>
      </c>
      <c r="AZ806" s="6">
        <v>1.35450592770442E-2</v>
      </c>
      <c r="BA806" s="7">
        <v>2.46635952358828</v>
      </c>
      <c r="BB806" s="6">
        <v>9.8925486984730499E-2</v>
      </c>
      <c r="BC806" s="6">
        <v>0.80559678677194702</v>
      </c>
      <c r="BD806" s="7">
        <v>-1.3004147332926901</v>
      </c>
      <c r="BE806" s="6">
        <v>9.0128466866091897E-2</v>
      </c>
      <c r="BF806" s="6">
        <v>0.119397458883717</v>
      </c>
      <c r="BG806" s="7">
        <v>1.16594479029559</v>
      </c>
      <c r="BH806" s="6">
        <v>5.4166455989849201E-3</v>
      </c>
      <c r="BI806" s="6">
        <v>1.0485506572795201E-2</v>
      </c>
      <c r="BJ806" s="31">
        <v>-2.8308699623426699</v>
      </c>
      <c r="BK806" s="35">
        <v>1.060836247620603</v>
      </c>
      <c r="BL806" s="8">
        <v>0.76630895916559683</v>
      </c>
      <c r="BM806" s="8">
        <v>0.76392008207511941</v>
      </c>
      <c r="BN806" s="8">
        <v>-5.0007759812559845E-2</v>
      </c>
      <c r="BO806" s="8">
        <v>-0.45801029987400621</v>
      </c>
      <c r="BP806" s="8">
        <v>-2.2046637796956938</v>
      </c>
      <c r="BQ806" s="8">
        <v>-1.4506781213256454</v>
      </c>
      <c r="BR806" s="8">
        <v>-1.0170183664890193</v>
      </c>
      <c r="BS806" s="8">
        <v>0.54650597131530365</v>
      </c>
      <c r="BT806" s="8">
        <v>1.0046765708037506</v>
      </c>
      <c r="BU806" s="8">
        <v>1.2537173698076403</v>
      </c>
      <c r="BV806" s="8">
        <v>0.86994026095787624</v>
      </c>
      <c r="BW806" s="8">
        <v>0.74145954931156388</v>
      </c>
      <c r="BX806" s="8">
        <v>-0.26939763320080207</v>
      </c>
      <c r="BY806" s="8">
        <v>-0.94296818633645607</v>
      </c>
      <c r="BZ806" s="36">
        <v>-0.61462086432327112</v>
      </c>
      <c r="CA806" s="40">
        <v>1.060836247620603</v>
      </c>
      <c r="CB806" s="9">
        <v>0.76630895916559683</v>
      </c>
      <c r="CC806" s="9">
        <v>0.76392008207511941</v>
      </c>
      <c r="CD806" s="9" t="s">
        <v>24178</v>
      </c>
      <c r="CE806" s="9" t="s">
        <v>24178</v>
      </c>
      <c r="CF806" s="9" t="s">
        <v>24178</v>
      </c>
      <c r="CG806" s="9" t="s">
        <v>24178</v>
      </c>
      <c r="CH806" s="9" t="s">
        <v>24178</v>
      </c>
      <c r="CI806" s="9">
        <v>0.54650597131530365</v>
      </c>
      <c r="CJ806" s="9">
        <v>1.0046765708037506</v>
      </c>
      <c r="CK806" s="9">
        <v>1.2537173698076403</v>
      </c>
      <c r="CL806" s="9">
        <v>0.86994026095787624</v>
      </c>
      <c r="CM806" s="9" t="s">
        <v>24178</v>
      </c>
      <c r="CN806" s="9" t="s">
        <v>24178</v>
      </c>
      <c r="CO806" s="9" t="s">
        <v>24178</v>
      </c>
      <c r="CP806" s="41" t="s">
        <v>24178</v>
      </c>
      <c r="CQ806" s="51" t="str">
        <f>IF(COUNTIF(CA806:CD806,"")=4,"-","+")</f>
        <v>+</v>
      </c>
      <c r="CR806" s="10" t="str">
        <f>IF(COUNTIF(CE806:CH806,"")=4,"-","+")</f>
        <v>-</v>
      </c>
      <c r="CS806" s="10" t="str">
        <f>IF(COUNTIF(CI806:CL806,"")=4,"-","+")</f>
        <v>+</v>
      </c>
      <c r="CT806" s="10" t="str">
        <f>IF(COUNTIF(CM806:CP806,"")=4,"-","+")</f>
        <v>-</v>
      </c>
      <c r="CU806" s="10" t="str">
        <f>IF(COUNTIF(CS806:CT806,"-")=2,"+","-")</f>
        <v>-</v>
      </c>
      <c r="CV806" s="10" t="str">
        <f>IF(COUNTIF(CQ806,"+")+COUNTIF(CS806,"+")=0,"+","-")</f>
        <v>-</v>
      </c>
      <c r="CW806" s="10" t="str">
        <f t="shared" si="48"/>
        <v>-</v>
      </c>
      <c r="CX806" s="10" t="str">
        <f t="shared" si="49"/>
        <v>-</v>
      </c>
      <c r="CY806" s="10" t="str">
        <f t="shared" si="50"/>
        <v>-</v>
      </c>
      <c r="CZ806" s="76" t="str">
        <f t="shared" si="51"/>
        <v>-</v>
      </c>
    </row>
    <row r="807" spans="1:104" s="11" customFormat="1" ht="25" customHeight="1" x14ac:dyDescent="0.2">
      <c r="A807" s="12" t="s">
        <v>2725</v>
      </c>
      <c r="B807" s="3" t="s">
        <v>2725</v>
      </c>
      <c r="C807" s="3" t="s">
        <v>279</v>
      </c>
      <c r="D807" s="3" t="s">
        <v>279</v>
      </c>
      <c r="E807" s="3" t="s">
        <v>279</v>
      </c>
      <c r="F807" s="3" t="s">
        <v>2726</v>
      </c>
      <c r="G807" s="3" t="s">
        <v>2722</v>
      </c>
      <c r="H807" s="3" t="s">
        <v>2723</v>
      </c>
      <c r="I807" s="3" t="s">
        <v>2724</v>
      </c>
      <c r="J807" s="3"/>
      <c r="K807" s="3"/>
      <c r="L807" s="3"/>
      <c r="M807" s="3"/>
      <c r="N807" s="3" t="s">
        <v>2725</v>
      </c>
      <c r="O807" s="3">
        <v>2</v>
      </c>
      <c r="P807" s="3">
        <v>1</v>
      </c>
      <c r="Q807" s="3">
        <v>1</v>
      </c>
      <c r="R807" s="13">
        <v>1</v>
      </c>
      <c r="S807" s="17">
        <v>-4.79252452896064</v>
      </c>
      <c r="T807" s="4">
        <v>-4.7552857734307796</v>
      </c>
      <c r="U807" s="4">
        <v>-2.7338464369875899</v>
      </c>
      <c r="V807" s="4">
        <v>-4.3439632320277299</v>
      </c>
      <c r="W807" s="4">
        <v>-4.4737565634247698</v>
      </c>
      <c r="X807" s="4">
        <v>-3.1759978881284701</v>
      </c>
      <c r="Y807" s="4">
        <v>-3.1490652704809601</v>
      </c>
      <c r="Z807" s="4">
        <v>-4.5067240535154998</v>
      </c>
      <c r="AA807" s="4">
        <v>-3.3842238388722801</v>
      </c>
      <c r="AB807" s="4">
        <v>-3.5786586454046398</v>
      </c>
      <c r="AC807" s="4">
        <v>-2.9172397390812201</v>
      </c>
      <c r="AD807" s="4">
        <v>-2.7349182028432302</v>
      </c>
      <c r="AE807" s="4">
        <v>-2.5889659110693302</v>
      </c>
      <c r="AF807" s="4">
        <v>-6.10413357949</v>
      </c>
      <c r="AG807" s="4">
        <v>-2.8355602031572902</v>
      </c>
      <c r="AH807" s="18">
        <v>-3.84298517028861</v>
      </c>
      <c r="AI807" s="17">
        <v>-3.8429112160013101</v>
      </c>
      <c r="AJ807" s="4">
        <v>-3.1537601065503398</v>
      </c>
      <c r="AK807" s="4">
        <v>-3.8263859438874199</v>
      </c>
      <c r="AL807" s="18">
        <v>-4.15640499285169</v>
      </c>
      <c r="AM807" s="22">
        <v>1.6021091799509599</v>
      </c>
      <c r="AN807" s="5">
        <v>0.39371001374319498</v>
      </c>
      <c r="AO807" s="5">
        <v>0.76674997666561395</v>
      </c>
      <c r="AP807" s="23">
        <v>0.96990672945245304</v>
      </c>
      <c r="AQ807" s="27">
        <v>0.58583113092571404</v>
      </c>
      <c r="AR807" s="28">
        <v>0.59628834164460598</v>
      </c>
      <c r="AS807" s="27">
        <v>0.45870927165568698</v>
      </c>
      <c r="AT807" s="6">
        <v>0.487322163836999</v>
      </c>
      <c r="AU807" s="7">
        <v>0.68915110945096503</v>
      </c>
      <c r="AV807" s="6">
        <v>0.128577408603469</v>
      </c>
      <c r="AW807" s="6">
        <v>0.31343730740418202</v>
      </c>
      <c r="AX807" s="7">
        <v>-1.00264488630135</v>
      </c>
      <c r="AY807" s="6">
        <v>0.61362126807526696</v>
      </c>
      <c r="AZ807" s="6">
        <v>0.65163100654308703</v>
      </c>
      <c r="BA807" s="7">
        <v>-0.33001904896426398</v>
      </c>
      <c r="BB807" s="6">
        <v>0.98598446628375902</v>
      </c>
      <c r="BC807" s="6">
        <v>0.99662321967718703</v>
      </c>
      <c r="BD807" s="7">
        <v>1.6525272113881301E-2</v>
      </c>
      <c r="BE807" s="6">
        <v>0.75153977756621604</v>
      </c>
      <c r="BF807" s="6">
        <v>0.78256801768804396</v>
      </c>
      <c r="BG807" s="7">
        <v>-0.31349377685038299</v>
      </c>
      <c r="BH807" s="6">
        <v>0.18601932783953701</v>
      </c>
      <c r="BI807" s="6">
        <v>0.215802165821807</v>
      </c>
      <c r="BJ807" s="31">
        <v>-0.67262583733708403</v>
      </c>
      <c r="BK807" s="35">
        <v>-1.1626950233252291</v>
      </c>
      <c r="BL807" s="8">
        <v>-1.1213673420744701</v>
      </c>
      <c r="BM807" s="8">
        <v>1.1220320244076103</v>
      </c>
      <c r="BN807" s="8">
        <v>-0.66488036659736349</v>
      </c>
      <c r="BO807" s="8">
        <v>-0.8089253904475765</v>
      </c>
      <c r="BP807" s="8">
        <v>0.63133103353646536</v>
      </c>
      <c r="BQ807" s="8">
        <v>0.66122093242130675</v>
      </c>
      <c r="BR807" s="8">
        <v>-0.84551280865532852</v>
      </c>
      <c r="BS807" s="8">
        <v>0.40024125628609541</v>
      </c>
      <c r="BT807" s="8">
        <v>0.18445693175411826</v>
      </c>
      <c r="BU807" s="8">
        <v>0.91850159422521072</v>
      </c>
      <c r="BV807" s="8">
        <v>1.1208425754846507</v>
      </c>
      <c r="BW807" s="8">
        <v>1.2828208614510757</v>
      </c>
      <c r="BX807" s="8">
        <v>-2.6183226347909883</v>
      </c>
      <c r="BY807" s="8">
        <v>1.0091497852655182</v>
      </c>
      <c r="BZ807" s="36">
        <v>-0.10889342894109806</v>
      </c>
      <c r="CA807" s="40" t="s">
        <v>24178</v>
      </c>
      <c r="CB807" s="9" t="s">
        <v>24178</v>
      </c>
      <c r="CC807" s="9" t="s">
        <v>24178</v>
      </c>
      <c r="CD807" s="9" t="s">
        <v>24178</v>
      </c>
      <c r="CE807" s="9" t="s">
        <v>24178</v>
      </c>
      <c r="CF807" s="9" t="s">
        <v>24178</v>
      </c>
      <c r="CG807" s="9" t="s">
        <v>24178</v>
      </c>
      <c r="CH807" s="9" t="s">
        <v>24178</v>
      </c>
      <c r="CI807" s="9">
        <v>0.40024125628609541</v>
      </c>
      <c r="CJ807" s="9" t="s">
        <v>24178</v>
      </c>
      <c r="CK807" s="9">
        <v>0.91850159422521072</v>
      </c>
      <c r="CL807" s="9">
        <v>1.1208425754846507</v>
      </c>
      <c r="CM807" s="9" t="s">
        <v>24178</v>
      </c>
      <c r="CN807" s="9" t="s">
        <v>24178</v>
      </c>
      <c r="CO807" s="9" t="s">
        <v>24178</v>
      </c>
      <c r="CP807" s="41" t="s">
        <v>24178</v>
      </c>
      <c r="CQ807" s="51" t="str">
        <f>IF(COUNTIF(CA807:CD807,"")=4,"-","+")</f>
        <v>-</v>
      </c>
      <c r="CR807" s="10" t="str">
        <f>IF(COUNTIF(CE807:CH807,"")=4,"-","+")</f>
        <v>-</v>
      </c>
      <c r="CS807" s="10" t="str">
        <f>IF(COUNTIF(CI807:CL807,"")=4,"-","+")</f>
        <v>+</v>
      </c>
      <c r="CT807" s="10" t="str">
        <f>IF(COUNTIF(CM807:CP807,"")=4,"-","+")</f>
        <v>-</v>
      </c>
      <c r="CU807" s="10" t="str">
        <f>IF(COUNTIF(CS807:CT807,"-")=2,"+","-")</f>
        <v>-</v>
      </c>
      <c r="CV807" s="10" t="str">
        <f>IF(COUNTIF(CQ807,"+")+COUNTIF(CS807,"+")=0,"+","-")</f>
        <v>-</v>
      </c>
      <c r="CW807" s="10" t="str">
        <f t="shared" si="48"/>
        <v>-</v>
      </c>
      <c r="CX807" s="10" t="str">
        <f t="shared" si="49"/>
        <v>+</v>
      </c>
      <c r="CY807" s="10" t="str">
        <f t="shared" si="50"/>
        <v>-</v>
      </c>
      <c r="CZ807" s="76" t="str">
        <f t="shared" si="51"/>
        <v>-</v>
      </c>
    </row>
    <row r="808" spans="1:104" s="11" customFormat="1" ht="25" customHeight="1" x14ac:dyDescent="0.2">
      <c r="A808" s="12" t="s">
        <v>2731</v>
      </c>
      <c r="B808" s="3" t="s">
        <v>2731</v>
      </c>
      <c r="C808" s="3" t="s">
        <v>245</v>
      </c>
      <c r="D808" s="3" t="s">
        <v>245</v>
      </c>
      <c r="E808" s="3" t="s">
        <v>245</v>
      </c>
      <c r="F808" s="3" t="s">
        <v>2732</v>
      </c>
      <c r="G808" s="3" t="s">
        <v>2727</v>
      </c>
      <c r="H808" s="3" t="s">
        <v>2728</v>
      </c>
      <c r="I808" s="3" t="s">
        <v>2729</v>
      </c>
      <c r="J808" s="3" t="s">
        <v>2730</v>
      </c>
      <c r="K808" s="3"/>
      <c r="L808" s="3"/>
      <c r="M808" s="3"/>
      <c r="N808" s="3" t="s">
        <v>2731</v>
      </c>
      <c r="O808" s="3">
        <v>4</v>
      </c>
      <c r="P808" s="3">
        <v>5</v>
      </c>
      <c r="Q808" s="3">
        <v>5</v>
      </c>
      <c r="R808" s="13">
        <v>5</v>
      </c>
      <c r="S808" s="17">
        <v>-1.2808606217071099</v>
      </c>
      <c r="T808" s="4">
        <v>-0.67559398387237102</v>
      </c>
      <c r="U808" s="4">
        <v>-1.2579136588264499</v>
      </c>
      <c r="V808" s="4">
        <v>-4.6780427663090904</v>
      </c>
      <c r="W808" s="4">
        <v>-4.8470356345950503</v>
      </c>
      <c r="X808" s="4">
        <v>-3.97803291318644</v>
      </c>
      <c r="Y808" s="4">
        <v>-4.5134186081157299</v>
      </c>
      <c r="Z808" s="4">
        <v>-5.1560157258411499</v>
      </c>
      <c r="AA808" s="4">
        <v>-0.75862010742259001</v>
      </c>
      <c r="AB808" s="4">
        <v>-1.1523524075165501</v>
      </c>
      <c r="AC808" s="4">
        <v>-1.10152509118565</v>
      </c>
      <c r="AD808" s="4">
        <v>-0.80531637041092496</v>
      </c>
      <c r="AE808" s="4">
        <v>-1.3601520467838399</v>
      </c>
      <c r="AF808" s="4">
        <v>-3.3671993573643499</v>
      </c>
      <c r="AG808" s="4">
        <v>-1.8267117070803001</v>
      </c>
      <c r="AH808" s="18">
        <v>-3.2039558595608901</v>
      </c>
      <c r="AI808" s="17">
        <v>-2.43950474269734</v>
      </c>
      <c r="AJ808" s="4">
        <v>-0.95445349413392799</v>
      </c>
      <c r="AK808" s="4">
        <v>-4.6236257204345899</v>
      </c>
      <c r="AL808" s="18">
        <v>-1.9731027576787601</v>
      </c>
      <c r="AM808" s="22">
        <v>0.99758380681066905</v>
      </c>
      <c r="AN808" s="5">
        <v>0.20115220737919601</v>
      </c>
      <c r="AO808" s="5">
        <v>0.50407895809359904</v>
      </c>
      <c r="AP808" s="23">
        <v>1.8249131568676</v>
      </c>
      <c r="AQ808" s="27">
        <v>2.9612476681815702E-3</v>
      </c>
      <c r="AR808" s="28">
        <v>4.20994722690529E-3</v>
      </c>
      <c r="AS808" s="27">
        <v>5.5964634976259003E-2</v>
      </c>
      <c r="AT808" s="6">
        <v>7.2815097987463995E-2</v>
      </c>
      <c r="AU808" s="7">
        <v>1.48505124856342</v>
      </c>
      <c r="AV808" s="6">
        <v>0.34636001735362398</v>
      </c>
      <c r="AW808" s="6">
        <v>0.55633945224651404</v>
      </c>
      <c r="AX808" s="7">
        <v>-1.0186492635448301</v>
      </c>
      <c r="AY808" s="6">
        <v>5.7700796560496502E-2</v>
      </c>
      <c r="AZ808" s="6">
        <v>8.0935395389402295E-2</v>
      </c>
      <c r="BA808" s="7">
        <v>2.65052296275584</v>
      </c>
      <c r="BB808" s="6">
        <v>1.4266786684465901E-2</v>
      </c>
      <c r="BC808" s="6">
        <v>0.46777226841692598</v>
      </c>
      <c r="BD808" s="7">
        <v>-2.1841209777372499</v>
      </c>
      <c r="BE808" s="6">
        <v>0.67392175018426803</v>
      </c>
      <c r="BF808" s="6">
        <v>0.71106063987664303</v>
      </c>
      <c r="BG808" s="7">
        <v>0.46640198501858898</v>
      </c>
      <c r="BH808" s="6">
        <v>1.9238878324393199E-4</v>
      </c>
      <c r="BI808" s="6">
        <v>1.20438133281345E-3</v>
      </c>
      <c r="BJ808" s="31">
        <v>-3.6691722263006699</v>
      </c>
      <c r="BK808" s="35">
        <v>0.75190765880761401</v>
      </c>
      <c r="BL808" s="8">
        <v>1.1259218642010576</v>
      </c>
      <c r="BM808" s="8">
        <v>0.76608734351435015</v>
      </c>
      <c r="BN808" s="8">
        <v>-1.3473231610761434</v>
      </c>
      <c r="BO808" s="8">
        <v>-1.4517494244751012</v>
      </c>
      <c r="BP808" s="8">
        <v>-0.91476400017500281</v>
      </c>
      <c r="BQ808" s="8">
        <v>-1.2455964676381586</v>
      </c>
      <c r="BR808" s="8">
        <v>-1.6426784069863707</v>
      </c>
      <c r="BS808" s="8">
        <v>1.0746172858789798</v>
      </c>
      <c r="BT808" s="8">
        <v>0.83131712004763025</v>
      </c>
      <c r="BU808" s="8">
        <v>0.8627249941009385</v>
      </c>
      <c r="BV808" s="8">
        <v>1.0457621258475194</v>
      </c>
      <c r="BW808" s="8">
        <v>0.70291087376973749</v>
      </c>
      <c r="BX808" s="8">
        <v>-0.53730981266891864</v>
      </c>
      <c r="BY808" s="8">
        <v>0.41460828164494123</v>
      </c>
      <c r="BZ808" s="36">
        <v>-0.43643627479307451</v>
      </c>
      <c r="CA808" s="40">
        <v>0.75190765880761401</v>
      </c>
      <c r="CB808" s="9">
        <v>1.1259218642010576</v>
      </c>
      <c r="CC808" s="9">
        <v>0.76608734351435015</v>
      </c>
      <c r="CD808" s="9" t="s">
        <v>24178</v>
      </c>
      <c r="CE808" s="9" t="s">
        <v>24178</v>
      </c>
      <c r="CF808" s="9" t="s">
        <v>24178</v>
      </c>
      <c r="CG808" s="9" t="s">
        <v>24178</v>
      </c>
      <c r="CH808" s="9" t="s">
        <v>24178</v>
      </c>
      <c r="CI808" s="9">
        <v>1.0746172858789798</v>
      </c>
      <c r="CJ808" s="9">
        <v>0.83131712004763025</v>
      </c>
      <c r="CK808" s="9">
        <v>0.8627249941009385</v>
      </c>
      <c r="CL808" s="9">
        <v>1.0457621258475194</v>
      </c>
      <c r="CM808" s="9" t="s">
        <v>24178</v>
      </c>
      <c r="CN808" s="9" t="s">
        <v>24178</v>
      </c>
      <c r="CO808" s="9" t="s">
        <v>24178</v>
      </c>
      <c r="CP808" s="41" t="s">
        <v>24178</v>
      </c>
      <c r="CQ808" s="51" t="str">
        <f>IF(COUNTIF(CA808:CD808,"")=4,"-","+")</f>
        <v>+</v>
      </c>
      <c r="CR808" s="10" t="str">
        <f>IF(COUNTIF(CE808:CH808,"")=4,"-","+")</f>
        <v>-</v>
      </c>
      <c r="CS808" s="10" t="str">
        <f>IF(COUNTIF(CI808:CL808,"")=4,"-","+")</f>
        <v>+</v>
      </c>
      <c r="CT808" s="10" t="str">
        <f>IF(COUNTIF(CM808:CP808,"")=4,"-","+")</f>
        <v>-</v>
      </c>
      <c r="CU808" s="10" t="str">
        <f>IF(COUNTIF(CS808:CT808,"-")=2,"+","-")</f>
        <v>-</v>
      </c>
      <c r="CV808" s="10" t="str">
        <f>IF(COUNTIF(CQ808,"+")+COUNTIF(CS808,"+")=0,"+","-")</f>
        <v>-</v>
      </c>
      <c r="CW808" s="10" t="str">
        <f t="shared" si="48"/>
        <v>-</v>
      </c>
      <c r="CX808" s="10" t="str">
        <f t="shared" si="49"/>
        <v>-</v>
      </c>
      <c r="CY808" s="10" t="str">
        <f t="shared" si="50"/>
        <v>-</v>
      </c>
      <c r="CZ808" s="76" t="str">
        <f t="shared" si="51"/>
        <v>-</v>
      </c>
    </row>
    <row r="809" spans="1:104" s="11" customFormat="1" ht="25" customHeight="1" x14ac:dyDescent="0.2">
      <c r="A809" s="12" t="s">
        <v>2738</v>
      </c>
      <c r="B809" s="3" t="s">
        <v>2739</v>
      </c>
      <c r="C809" s="3" t="s">
        <v>2740</v>
      </c>
      <c r="D809" s="3" t="s">
        <v>2740</v>
      </c>
      <c r="E809" s="3" t="s">
        <v>2741</v>
      </c>
      <c r="F809" s="3" t="s">
        <v>2742</v>
      </c>
      <c r="G809" s="3" t="s">
        <v>2733</v>
      </c>
      <c r="H809" s="3" t="s">
        <v>2734</v>
      </c>
      <c r="I809" s="3" t="s">
        <v>2735</v>
      </c>
      <c r="J809" s="3" t="s">
        <v>2736</v>
      </c>
      <c r="K809" s="3" t="s">
        <v>2737</v>
      </c>
      <c r="L809" s="3"/>
      <c r="M809" s="3"/>
      <c r="N809" s="3" t="s">
        <v>2738</v>
      </c>
      <c r="O809" s="3">
        <v>10</v>
      </c>
      <c r="P809" s="3">
        <v>7</v>
      </c>
      <c r="Q809" s="3">
        <v>7</v>
      </c>
      <c r="R809" s="13">
        <v>2</v>
      </c>
      <c r="S809" s="17">
        <v>0.80821506287788802</v>
      </c>
      <c r="T809" s="4">
        <v>1.11406640400403</v>
      </c>
      <c r="U809" s="4">
        <v>1.02311338756145</v>
      </c>
      <c r="V809" s="4">
        <v>0.729681320722946</v>
      </c>
      <c r="W809" s="4">
        <v>-4.7203673159149098</v>
      </c>
      <c r="X809" s="4">
        <v>-2.6923991690661002</v>
      </c>
      <c r="Y809" s="4">
        <v>-4.2889229358515397</v>
      </c>
      <c r="Z809" s="4">
        <v>-5.1783526673974798</v>
      </c>
      <c r="AA809" s="4">
        <v>0.89314476918928098</v>
      </c>
      <c r="AB809" s="4">
        <v>0.84937013025021502</v>
      </c>
      <c r="AC809" s="4">
        <v>1.2190274116512301</v>
      </c>
      <c r="AD809" s="4">
        <v>1.0220940118919899</v>
      </c>
      <c r="AE809" s="4">
        <v>-4.55245535080841</v>
      </c>
      <c r="AF809" s="4">
        <v>-5.7336414646474703</v>
      </c>
      <c r="AG809" s="4">
        <v>-5.26914559980266</v>
      </c>
      <c r="AH809" s="18">
        <v>-3.5184734035394598</v>
      </c>
      <c r="AI809" s="17">
        <v>-4.7684289546995</v>
      </c>
      <c r="AJ809" s="4">
        <v>0.99590908074567996</v>
      </c>
      <c r="AK809" s="4">
        <v>-4.2200105220575104</v>
      </c>
      <c r="AL809" s="18">
        <v>0.91876904379157898</v>
      </c>
      <c r="AM809" s="22">
        <v>0.96460455204830498</v>
      </c>
      <c r="AN809" s="5">
        <v>0.165832855557627</v>
      </c>
      <c r="AO809" s="5">
        <v>1.08122183281342</v>
      </c>
      <c r="AP809" s="23">
        <v>0.179819493468555</v>
      </c>
      <c r="AQ809" s="27">
        <v>5.3030395187352203E-8</v>
      </c>
      <c r="AR809" s="28">
        <v>2.89789013700885E-7</v>
      </c>
      <c r="AS809" s="27">
        <v>9.9790802751499705E-4</v>
      </c>
      <c r="AT809" s="6">
        <v>3.0976482321560198E-3</v>
      </c>
      <c r="AU809" s="7">
        <v>5.7643380354451796</v>
      </c>
      <c r="AV809" s="6">
        <v>0.55162770598354405</v>
      </c>
      <c r="AW809" s="6">
        <v>0.72782669657688004</v>
      </c>
      <c r="AX809" s="7">
        <v>-7.7140036954100197E-2</v>
      </c>
      <c r="AY809" s="6">
        <v>2.0566965162183799E-3</v>
      </c>
      <c r="AZ809" s="6">
        <v>5.6019885379447699E-3</v>
      </c>
      <c r="BA809" s="7">
        <v>5.1387795658490898</v>
      </c>
      <c r="BB809" s="6">
        <v>0.47808024837671398</v>
      </c>
      <c r="BC809" s="6">
        <v>0.929681807382994</v>
      </c>
      <c r="BD809" s="7">
        <v>0.54841843264199397</v>
      </c>
      <c r="BE809" s="6">
        <v>1.0004347515453101E-3</v>
      </c>
      <c r="BF809" s="6">
        <v>3.1962732683353799E-3</v>
      </c>
      <c r="BG809" s="7">
        <v>5.6871979984910803</v>
      </c>
      <c r="BH809" s="6">
        <v>2.0184445368782501E-3</v>
      </c>
      <c r="BI809" s="6">
        <v>5.1987248539261902E-3</v>
      </c>
      <c r="BJ809" s="31">
        <v>-5.21591960280319</v>
      </c>
      <c r="BK809" s="35">
        <v>0.89968507387910779</v>
      </c>
      <c r="BL809" s="8">
        <v>1.0064785109593932</v>
      </c>
      <c r="BM809" s="8">
        <v>0.97472064714568896</v>
      </c>
      <c r="BN809" s="8">
        <v>0.87226362063119101</v>
      </c>
      <c r="BO809" s="8">
        <v>-1.0307178213276798</v>
      </c>
      <c r="BP809" s="8">
        <v>-0.3226166637721859</v>
      </c>
      <c r="BQ809" s="8">
        <v>-0.88007134030755096</v>
      </c>
      <c r="BR809" s="8">
        <v>-1.1906315547027262</v>
      </c>
      <c r="BS809" s="8">
        <v>0.92933979180127702</v>
      </c>
      <c r="BT809" s="8">
        <v>0.91405509783185179</v>
      </c>
      <c r="BU809" s="8">
        <v>1.0431275141149219</v>
      </c>
      <c r="BV809" s="8">
        <v>0.97436471399523483</v>
      </c>
      <c r="BW809" s="8">
        <v>-0.97208837143021321</v>
      </c>
      <c r="BX809" s="8">
        <v>-1.3845205172691732</v>
      </c>
      <c r="BY809" s="8">
        <v>-1.2223335223267564</v>
      </c>
      <c r="BZ809" s="36">
        <v>-0.61105517922238117</v>
      </c>
      <c r="CA809" s="40">
        <v>0.89968507387910779</v>
      </c>
      <c r="CB809" s="9">
        <v>1.0064785109593932</v>
      </c>
      <c r="CC809" s="9">
        <v>0.97472064714568896</v>
      </c>
      <c r="CD809" s="9">
        <v>0.87226362063119101</v>
      </c>
      <c r="CE809" s="9" t="s">
        <v>24178</v>
      </c>
      <c r="CF809" s="9" t="s">
        <v>24178</v>
      </c>
      <c r="CG809" s="9" t="s">
        <v>24178</v>
      </c>
      <c r="CH809" s="9" t="s">
        <v>24178</v>
      </c>
      <c r="CI809" s="9">
        <v>0.92933979180127702</v>
      </c>
      <c r="CJ809" s="9">
        <v>0.91405509783185179</v>
      </c>
      <c r="CK809" s="9">
        <v>1.0431275141149219</v>
      </c>
      <c r="CL809" s="9">
        <v>0.97436471399523483</v>
      </c>
      <c r="CM809" s="9" t="s">
        <v>24178</v>
      </c>
      <c r="CN809" s="9" t="s">
        <v>24178</v>
      </c>
      <c r="CO809" s="9" t="s">
        <v>24178</v>
      </c>
      <c r="CP809" s="41" t="s">
        <v>24178</v>
      </c>
      <c r="CQ809" s="51" t="str">
        <f>IF(COUNTIF(CA809:CD809,"")=4,"-","+")</f>
        <v>+</v>
      </c>
      <c r="CR809" s="10" t="str">
        <f>IF(COUNTIF(CE809:CH809,"")=4,"-","+")</f>
        <v>-</v>
      </c>
      <c r="CS809" s="10" t="str">
        <f>IF(COUNTIF(CI809:CL809,"")=4,"-","+")</f>
        <v>+</v>
      </c>
      <c r="CT809" s="10" t="str">
        <f>IF(COUNTIF(CM809:CP809,"")=4,"-","+")</f>
        <v>-</v>
      </c>
      <c r="CU809" s="10" t="str">
        <f>IF(COUNTIF(CS809:CT809,"-")=2,"+","-")</f>
        <v>-</v>
      </c>
      <c r="CV809" s="10" t="str">
        <f>IF(COUNTIF(CQ809,"+")+COUNTIF(CS809,"+")=0,"+","-")</f>
        <v>-</v>
      </c>
      <c r="CW809" s="10" t="str">
        <f t="shared" si="48"/>
        <v>-</v>
      </c>
      <c r="CX809" s="10" t="str">
        <f t="shared" si="49"/>
        <v>-</v>
      </c>
      <c r="CY809" s="10" t="str">
        <f t="shared" si="50"/>
        <v>-</v>
      </c>
      <c r="CZ809" s="76" t="str">
        <f t="shared" si="51"/>
        <v>-</v>
      </c>
    </row>
    <row r="810" spans="1:104" s="11" customFormat="1" ht="25" customHeight="1" x14ac:dyDescent="0.2">
      <c r="A810" s="12" t="s">
        <v>2747</v>
      </c>
      <c r="B810" s="3" t="s">
        <v>2747</v>
      </c>
      <c r="C810" s="3" t="s">
        <v>110</v>
      </c>
      <c r="D810" s="3" t="s">
        <v>110</v>
      </c>
      <c r="E810" s="3" t="s">
        <v>110</v>
      </c>
      <c r="F810" s="3" t="s">
        <v>2748</v>
      </c>
      <c r="G810" s="3" t="s">
        <v>2743</v>
      </c>
      <c r="H810" s="3" t="s">
        <v>2744</v>
      </c>
      <c r="I810" s="3" t="s">
        <v>2745</v>
      </c>
      <c r="J810" s="3" t="s">
        <v>2746</v>
      </c>
      <c r="K810" s="3"/>
      <c r="L810" s="3"/>
      <c r="M810" s="3"/>
      <c r="N810" s="3" t="s">
        <v>2747</v>
      </c>
      <c r="O810" s="3">
        <v>2</v>
      </c>
      <c r="P810" s="3">
        <v>3</v>
      </c>
      <c r="Q810" s="3">
        <v>3</v>
      </c>
      <c r="R810" s="13">
        <v>3</v>
      </c>
      <c r="S810" s="17">
        <v>-2.3583289613391201</v>
      </c>
      <c r="T810" s="4">
        <v>-1.69910372136277</v>
      </c>
      <c r="U810" s="4">
        <v>-2.42361267641851</v>
      </c>
      <c r="V810" s="4">
        <v>-2.3088134121041901</v>
      </c>
      <c r="W810" s="4">
        <v>-4.4506722017168103</v>
      </c>
      <c r="X810" s="4">
        <v>-3.6646559154979301</v>
      </c>
      <c r="Y810" s="4">
        <v>-4.94756962621104</v>
      </c>
      <c r="Z810" s="4">
        <v>-6.2809762256056496</v>
      </c>
      <c r="AA810" s="4">
        <v>-2.7332798843767199</v>
      </c>
      <c r="AB810" s="4">
        <v>-1.60026667248099</v>
      </c>
      <c r="AC810" s="4">
        <v>-2.9078406531556</v>
      </c>
      <c r="AD810" s="4">
        <v>-3.1209472133005201</v>
      </c>
      <c r="AE810" s="4">
        <v>-3.1859065820454</v>
      </c>
      <c r="AF810" s="4">
        <v>-4.1729512424247197</v>
      </c>
      <c r="AG810" s="4">
        <v>-3.17208895332154</v>
      </c>
      <c r="AH810" s="18">
        <v>-5.1395073003721103</v>
      </c>
      <c r="AI810" s="17">
        <v>-3.9176135195409398</v>
      </c>
      <c r="AJ810" s="4">
        <v>-2.5905836058284599</v>
      </c>
      <c r="AK810" s="4">
        <v>-4.8359684922578499</v>
      </c>
      <c r="AL810" s="18">
        <v>-2.1974646928061499</v>
      </c>
      <c r="AM810" s="22">
        <v>0.93975594093663195</v>
      </c>
      <c r="AN810" s="5">
        <v>0.67897654515104899</v>
      </c>
      <c r="AO810" s="5">
        <v>1.09862467757271</v>
      </c>
      <c r="AP810" s="23">
        <v>0.33555050217509802</v>
      </c>
      <c r="AQ810" s="27">
        <v>2.2627743699579401E-3</v>
      </c>
      <c r="AR810" s="28">
        <v>3.2762555996767501E-3</v>
      </c>
      <c r="AS810" s="27">
        <v>6.6291080361215601E-2</v>
      </c>
      <c r="AT810" s="6">
        <v>8.4778890193792505E-2</v>
      </c>
      <c r="AU810" s="7">
        <v>1.3270299137124899</v>
      </c>
      <c r="AV810" s="6">
        <v>0.35305534684093198</v>
      </c>
      <c r="AW810" s="6">
        <v>0.56329937637698502</v>
      </c>
      <c r="AX810" s="7">
        <v>0.393118913022309</v>
      </c>
      <c r="AY810" s="6">
        <v>1.3260616933632501E-2</v>
      </c>
      <c r="AZ810" s="6">
        <v>2.2913437560551999E-2</v>
      </c>
      <c r="BA810" s="7">
        <v>2.6385037994517102</v>
      </c>
      <c r="BB810" s="6">
        <v>0.25203849105535697</v>
      </c>
      <c r="BC810" s="6">
        <v>0.85958089169746899</v>
      </c>
      <c r="BD810" s="7">
        <v>-0.91835497271691102</v>
      </c>
      <c r="BE810" s="6">
        <v>2.8892381747196098E-2</v>
      </c>
      <c r="BF810" s="6">
        <v>4.4553037814753199E-2</v>
      </c>
      <c r="BG810" s="7">
        <v>1.72014882673479</v>
      </c>
      <c r="BH810" s="6">
        <v>1.7712918269265999E-2</v>
      </c>
      <c r="BI810" s="6">
        <v>2.6958441810640998E-2</v>
      </c>
      <c r="BJ810" s="31">
        <v>-2.2453848864294002</v>
      </c>
      <c r="BK810" s="35">
        <v>0.81543403833644756</v>
      </c>
      <c r="BL810" s="8">
        <v>1.3388162712952518</v>
      </c>
      <c r="BM810" s="8">
        <v>0.76360298803363569</v>
      </c>
      <c r="BN810" s="8">
        <v>0.85474618409969083</v>
      </c>
      <c r="BO810" s="8">
        <v>-0.84575126049164684</v>
      </c>
      <c r="BP810" s="8">
        <v>-0.22170513167840139</v>
      </c>
      <c r="BQ810" s="8">
        <v>-1.2402556996611767</v>
      </c>
      <c r="BR810" s="8">
        <v>-2.2988943577595728</v>
      </c>
      <c r="BS810" s="8">
        <v>0.51774723957791713</v>
      </c>
      <c r="BT810" s="8">
        <v>1.4172864999907737</v>
      </c>
      <c r="BU810" s="8">
        <v>0.37915727152121248</v>
      </c>
      <c r="BV810" s="8">
        <v>0.2099644364428418</v>
      </c>
      <c r="BW810" s="8">
        <v>0.15839089616621446</v>
      </c>
      <c r="BX810" s="8">
        <v>-0.62525876870087416</v>
      </c>
      <c r="BY810" s="8">
        <v>0.16936120030073004</v>
      </c>
      <c r="BZ810" s="36">
        <v>-1.3926418074730442</v>
      </c>
      <c r="CA810" s="40">
        <v>0.81543403833644756</v>
      </c>
      <c r="CB810" s="9">
        <v>1.3388162712952518</v>
      </c>
      <c r="CC810" s="9">
        <v>0.76360298803363569</v>
      </c>
      <c r="CD810" s="9">
        <v>0.85474618409969083</v>
      </c>
      <c r="CE810" s="9" t="s">
        <v>24178</v>
      </c>
      <c r="CF810" s="9" t="s">
        <v>24178</v>
      </c>
      <c r="CG810" s="9" t="s">
        <v>24178</v>
      </c>
      <c r="CH810" s="9" t="s">
        <v>24178</v>
      </c>
      <c r="CI810" s="9">
        <v>0.51774723957791713</v>
      </c>
      <c r="CJ810" s="9" t="s">
        <v>24178</v>
      </c>
      <c r="CK810" s="9" t="s">
        <v>24178</v>
      </c>
      <c r="CL810" s="9" t="s">
        <v>24178</v>
      </c>
      <c r="CM810" s="9" t="s">
        <v>24178</v>
      </c>
      <c r="CN810" s="9" t="s">
        <v>24178</v>
      </c>
      <c r="CO810" s="9" t="s">
        <v>24178</v>
      </c>
      <c r="CP810" s="41" t="s">
        <v>24178</v>
      </c>
      <c r="CQ810" s="51" t="str">
        <f>IF(COUNTIF(CA810:CD810,"")=4,"-","+")</f>
        <v>+</v>
      </c>
      <c r="CR810" s="10" t="str">
        <f>IF(COUNTIF(CE810:CH810,"")=4,"-","+")</f>
        <v>-</v>
      </c>
      <c r="CS810" s="10" t="str">
        <f>IF(COUNTIF(CI810:CL810,"")=4,"-","+")</f>
        <v>+</v>
      </c>
      <c r="CT810" s="10" t="str">
        <f>IF(COUNTIF(CM810:CP810,"")=4,"-","+")</f>
        <v>-</v>
      </c>
      <c r="CU810" s="10" t="str">
        <f>IF(COUNTIF(CS810:CT810,"-")=2,"+","-")</f>
        <v>-</v>
      </c>
      <c r="CV810" s="10" t="str">
        <f>IF(COUNTIF(CQ810,"+")+COUNTIF(CS810,"+")=0,"+","-")</f>
        <v>-</v>
      </c>
      <c r="CW810" s="10" t="str">
        <f t="shared" si="48"/>
        <v>-</v>
      </c>
      <c r="CX810" s="10" t="str">
        <f t="shared" si="49"/>
        <v>-</v>
      </c>
      <c r="CY810" s="10" t="str">
        <f t="shared" si="50"/>
        <v>-</v>
      </c>
      <c r="CZ810" s="76" t="str">
        <f t="shared" si="51"/>
        <v>-</v>
      </c>
    </row>
    <row r="811" spans="1:104" s="11" customFormat="1" ht="25" customHeight="1" x14ac:dyDescent="0.2">
      <c r="A811" s="12" t="s">
        <v>2752</v>
      </c>
      <c r="B811" s="3" t="s">
        <v>2752</v>
      </c>
      <c r="C811" s="3" t="s">
        <v>2679</v>
      </c>
      <c r="D811" s="3" t="s">
        <v>2679</v>
      </c>
      <c r="E811" s="3" t="s">
        <v>2679</v>
      </c>
      <c r="F811" s="3" t="s">
        <v>2753</v>
      </c>
      <c r="G811" s="3" t="s">
        <v>2749</v>
      </c>
      <c r="H811" s="3" t="s">
        <v>2750</v>
      </c>
      <c r="I811" s="3" t="s">
        <v>2751</v>
      </c>
      <c r="J811" s="3"/>
      <c r="K811" s="3"/>
      <c r="L811" s="3"/>
      <c r="M811" s="3"/>
      <c r="N811" s="3" t="s">
        <v>2752</v>
      </c>
      <c r="O811" s="3">
        <v>4</v>
      </c>
      <c r="P811" s="3">
        <v>2</v>
      </c>
      <c r="Q811" s="3">
        <v>2</v>
      </c>
      <c r="R811" s="13">
        <v>2</v>
      </c>
      <c r="S811" s="17">
        <v>-2.0433393233828498</v>
      </c>
      <c r="T811" s="4">
        <v>-1.9334178441552301</v>
      </c>
      <c r="U811" s="4">
        <v>-1.98212319014454</v>
      </c>
      <c r="V811" s="4">
        <v>-3.8993806668765099</v>
      </c>
      <c r="W811" s="4">
        <v>-3.66521125460021</v>
      </c>
      <c r="X811" s="4">
        <v>-4.2025566542188404</v>
      </c>
      <c r="Y811" s="4">
        <v>-3.27490339987098</v>
      </c>
      <c r="Z811" s="4">
        <v>-2.21528691363747</v>
      </c>
      <c r="AA811" s="4">
        <v>-2.96970158331114</v>
      </c>
      <c r="AB811" s="4">
        <v>-4.5437283626403397</v>
      </c>
      <c r="AC811" s="4">
        <v>-2.2914167871968201</v>
      </c>
      <c r="AD811" s="4">
        <v>-3.9625138760861098</v>
      </c>
      <c r="AE811" s="4">
        <v>-5.5810421655109801</v>
      </c>
      <c r="AF811" s="4">
        <v>-3.12762908290583</v>
      </c>
      <c r="AG811" s="4">
        <v>-4.1809295863462603</v>
      </c>
      <c r="AH811" s="18">
        <v>-4.2444140407698798</v>
      </c>
      <c r="AI811" s="17">
        <v>-4.2835037188832397</v>
      </c>
      <c r="AJ811" s="4">
        <v>-3.4418401523086</v>
      </c>
      <c r="AK811" s="4">
        <v>-3.33948955558188</v>
      </c>
      <c r="AL811" s="18">
        <v>-2.4645652561397799</v>
      </c>
      <c r="AM811" s="22">
        <v>1.0052697233701</v>
      </c>
      <c r="AN811" s="5">
        <v>1.00526074594779</v>
      </c>
      <c r="AO811" s="5">
        <v>0.84043290305756901</v>
      </c>
      <c r="AP811" s="23">
        <v>0.95760020704783999</v>
      </c>
      <c r="AQ811" s="27">
        <v>0.11585774744718599</v>
      </c>
      <c r="AR811" s="28">
        <v>0.129825186588369</v>
      </c>
      <c r="AS811" s="27">
        <v>0.28116685161420402</v>
      </c>
      <c r="AT811" s="6">
        <v>0.311444532003402</v>
      </c>
      <c r="AU811" s="7">
        <v>0.84166356657463504</v>
      </c>
      <c r="AV811" s="6">
        <v>0.208940691181004</v>
      </c>
      <c r="AW811" s="6">
        <v>0.41021813844893201</v>
      </c>
      <c r="AX811" s="7">
        <v>0.97727489616882002</v>
      </c>
      <c r="AY811" s="6">
        <v>0.21952475263775001</v>
      </c>
      <c r="AZ811" s="6">
        <v>0.26054906161484898</v>
      </c>
      <c r="BA811" s="7">
        <v>0.87492429944209205</v>
      </c>
      <c r="BB811" s="6">
        <v>0.201188492786363</v>
      </c>
      <c r="BC811" s="6">
        <v>0.83351832438739604</v>
      </c>
      <c r="BD811" s="7">
        <v>0.94401416330136201</v>
      </c>
      <c r="BE811" s="6">
        <v>3.9659557739766399E-2</v>
      </c>
      <c r="BF811" s="6">
        <v>5.8458956216517199E-2</v>
      </c>
      <c r="BG811" s="7">
        <v>1.8189384627434499</v>
      </c>
      <c r="BH811" s="6">
        <v>0.88113546321424896</v>
      </c>
      <c r="BI811" s="6">
        <v>0.89443433436957298</v>
      </c>
      <c r="BJ811" s="31">
        <v>0.102350596726727</v>
      </c>
      <c r="BK811" s="35">
        <v>1.3309011169792473</v>
      </c>
      <c r="BL811" s="8">
        <v>1.4401568966482146</v>
      </c>
      <c r="BM811" s="8">
        <v>1.3917465169162451</v>
      </c>
      <c r="BN811" s="8">
        <v>-0.51389978550246473</v>
      </c>
      <c r="BO811" s="8">
        <v>-0.28114853531329798</v>
      </c>
      <c r="BP811" s="8">
        <v>-0.81523969747184799</v>
      </c>
      <c r="BQ811" s="8">
        <v>0.10679556150021355</v>
      </c>
      <c r="BR811" s="8">
        <v>1.1599948649212029</v>
      </c>
      <c r="BS811" s="8">
        <v>0.41014903398743563</v>
      </c>
      <c r="BT811" s="8">
        <v>-1.1543452232208005</v>
      </c>
      <c r="BU811" s="8">
        <v>1.0843260443206086</v>
      </c>
      <c r="BV811" s="8">
        <v>-0.5766506513356614</v>
      </c>
      <c r="BW811" s="8">
        <v>-2.1853769113891359</v>
      </c>
      <c r="BX811" s="8">
        <v>0.25317796499682754</v>
      </c>
      <c r="BY811" s="8">
        <v>-0.7937436060893851</v>
      </c>
      <c r="BZ811" s="36">
        <v>-0.85684358994739684</v>
      </c>
      <c r="CA811" s="40">
        <v>1.3309011169792473</v>
      </c>
      <c r="CB811" s="9">
        <v>1.4401568966482146</v>
      </c>
      <c r="CC811" s="9">
        <v>1.3917465169162451</v>
      </c>
      <c r="CD811" s="9" t="s">
        <v>24178</v>
      </c>
      <c r="CE811" s="9" t="s">
        <v>24178</v>
      </c>
      <c r="CF811" s="9" t="s">
        <v>24178</v>
      </c>
      <c r="CG811" s="9" t="s">
        <v>24178</v>
      </c>
      <c r="CH811" s="9" t="s">
        <v>24178</v>
      </c>
      <c r="CI811" s="9" t="s">
        <v>24178</v>
      </c>
      <c r="CJ811" s="9" t="s">
        <v>24178</v>
      </c>
      <c r="CK811" s="9">
        <v>1.0843260443206086</v>
      </c>
      <c r="CL811" s="9" t="s">
        <v>24178</v>
      </c>
      <c r="CM811" s="9" t="s">
        <v>24178</v>
      </c>
      <c r="CN811" s="9" t="s">
        <v>24178</v>
      </c>
      <c r="CO811" s="9" t="s">
        <v>24178</v>
      </c>
      <c r="CP811" s="41" t="s">
        <v>24178</v>
      </c>
      <c r="CQ811" s="51" t="str">
        <f>IF(COUNTIF(CA811:CD811,"")=4,"-","+")</f>
        <v>+</v>
      </c>
      <c r="CR811" s="10" t="str">
        <f>IF(COUNTIF(CE811:CH811,"")=4,"-","+")</f>
        <v>-</v>
      </c>
      <c r="CS811" s="10" t="str">
        <f>IF(COUNTIF(CI811:CL811,"")=4,"-","+")</f>
        <v>+</v>
      </c>
      <c r="CT811" s="10" t="str">
        <f>IF(COUNTIF(CM811:CP811,"")=4,"-","+")</f>
        <v>-</v>
      </c>
      <c r="CU811" s="10" t="str">
        <f>IF(COUNTIF(CS811:CT811,"-")=2,"+","-")</f>
        <v>-</v>
      </c>
      <c r="CV811" s="10" t="str">
        <f>IF(COUNTIF(CQ811,"+")+COUNTIF(CS811,"+")=0,"+","-")</f>
        <v>-</v>
      </c>
      <c r="CW811" s="10" t="str">
        <f t="shared" si="48"/>
        <v>-</v>
      </c>
      <c r="CX811" s="10" t="str">
        <f t="shared" si="49"/>
        <v>-</v>
      </c>
      <c r="CY811" s="10" t="str">
        <f t="shared" si="50"/>
        <v>-</v>
      </c>
      <c r="CZ811" s="76" t="str">
        <f t="shared" si="51"/>
        <v>-</v>
      </c>
    </row>
    <row r="812" spans="1:104" s="11" customFormat="1" ht="25" customHeight="1" x14ac:dyDescent="0.2">
      <c r="A812" s="12" t="s">
        <v>2760</v>
      </c>
      <c r="B812" s="3" t="s">
        <v>2761</v>
      </c>
      <c r="C812" s="3" t="s">
        <v>2762</v>
      </c>
      <c r="D812" s="3" t="s">
        <v>2762</v>
      </c>
      <c r="E812" s="3" t="s">
        <v>2762</v>
      </c>
      <c r="F812" s="3" t="s">
        <v>2763</v>
      </c>
      <c r="G812" s="3" t="s">
        <v>2754</v>
      </c>
      <c r="H812" s="3" t="s">
        <v>2755</v>
      </c>
      <c r="I812" s="3" t="s">
        <v>2756</v>
      </c>
      <c r="J812" s="3" t="s">
        <v>2757</v>
      </c>
      <c r="K812" s="3" t="s">
        <v>2758</v>
      </c>
      <c r="L812" s="3"/>
      <c r="M812" s="3" t="s">
        <v>2759</v>
      </c>
      <c r="N812" s="3" t="s">
        <v>2760</v>
      </c>
      <c r="O812" s="3">
        <v>4</v>
      </c>
      <c r="P812" s="3">
        <v>8</v>
      </c>
      <c r="Q812" s="3">
        <v>8</v>
      </c>
      <c r="R812" s="13">
        <v>8</v>
      </c>
      <c r="S812" s="17">
        <v>-0.45212482635506701</v>
      </c>
      <c r="T812" s="4">
        <v>-0.28366481559824702</v>
      </c>
      <c r="U812" s="4">
        <v>-0.295200113980645</v>
      </c>
      <c r="V812" s="4">
        <v>-1.0761817335919099</v>
      </c>
      <c r="W812" s="4">
        <v>-5.2774901295976102</v>
      </c>
      <c r="X812" s="4">
        <v>-3.9558650324245601</v>
      </c>
      <c r="Y812" s="4">
        <v>-5.4023752795132296</v>
      </c>
      <c r="Z812" s="4">
        <v>-3.9592438754708801</v>
      </c>
      <c r="AA812" s="4">
        <v>-5.4825671928380601E-2</v>
      </c>
      <c r="AB812" s="4">
        <v>-0.62861526996551798</v>
      </c>
      <c r="AC812" s="4">
        <v>0.13841340051388301</v>
      </c>
      <c r="AD812" s="4">
        <v>-4.5364403145868003E-2</v>
      </c>
      <c r="AE812" s="4">
        <v>-5.0046025459013403</v>
      </c>
      <c r="AF812" s="4">
        <v>-3.0007996802544099</v>
      </c>
      <c r="AG812" s="4">
        <v>-4.9192156582253297</v>
      </c>
      <c r="AH812" s="18">
        <v>-4.39778794101501</v>
      </c>
      <c r="AI812" s="17">
        <v>-4.3306014563490196</v>
      </c>
      <c r="AJ812" s="4">
        <v>-0.14759798613147099</v>
      </c>
      <c r="AK812" s="4">
        <v>-4.6487435792515699</v>
      </c>
      <c r="AL812" s="18">
        <v>-0.52679287238146699</v>
      </c>
      <c r="AM812" s="22">
        <v>0.92621648563647596</v>
      </c>
      <c r="AN812" s="5">
        <v>0.33278549067457502</v>
      </c>
      <c r="AO812" s="5">
        <v>0.799744435508014</v>
      </c>
      <c r="AP812" s="23">
        <v>0.37423250155413301</v>
      </c>
      <c r="AQ812" s="27">
        <v>3.4038797254251899E-7</v>
      </c>
      <c r="AR812" s="28">
        <v>1.27140561578124E-6</v>
      </c>
      <c r="AS812" s="27">
        <v>1.3716872041462901E-3</v>
      </c>
      <c r="AT812" s="6">
        <v>3.8604458545876798E-3</v>
      </c>
      <c r="AU812" s="7">
        <v>4.1830034702175496</v>
      </c>
      <c r="AV812" s="6">
        <v>0.181369541896438</v>
      </c>
      <c r="AW812" s="6">
        <v>0.37863209938127901</v>
      </c>
      <c r="AX812" s="7">
        <v>-0.37919488624999598</v>
      </c>
      <c r="AY812" s="6">
        <v>5.4408331982984599E-4</v>
      </c>
      <c r="AZ812" s="6">
        <v>2.3406797911797099E-3</v>
      </c>
      <c r="BA812" s="7">
        <v>4.1219507068701002</v>
      </c>
      <c r="BB812" s="6">
        <v>0.62209043522507701</v>
      </c>
      <c r="BC812" s="6">
        <v>0.96207738943983401</v>
      </c>
      <c r="BD812" s="7">
        <v>-0.31814212290254601</v>
      </c>
      <c r="BE812" s="6">
        <v>1.6715501326277299E-3</v>
      </c>
      <c r="BF812" s="6">
        <v>4.5910743433325001E-3</v>
      </c>
      <c r="BG812" s="7">
        <v>3.8038085839675602</v>
      </c>
      <c r="BH812" s="6">
        <v>4.7869267372694399E-4</v>
      </c>
      <c r="BI812" s="6">
        <v>2.0485751898077398E-3</v>
      </c>
      <c r="BJ812" s="31">
        <v>-4.5011455931200999</v>
      </c>
      <c r="BK812" s="35">
        <v>0.89095871113840974</v>
      </c>
      <c r="BL812" s="8">
        <v>0.96748459400525577</v>
      </c>
      <c r="BM812" s="8">
        <v>0.96224448456397249</v>
      </c>
      <c r="BN812" s="8">
        <v>0.60747003290015622</v>
      </c>
      <c r="BO812" s="8">
        <v>-1.3010472036583909</v>
      </c>
      <c r="BP812" s="8">
        <v>-0.70067607150794153</v>
      </c>
      <c r="BQ812" s="8">
        <v>-1.3577784499127148</v>
      </c>
      <c r="BR812" s="8">
        <v>-0.70221096958865814</v>
      </c>
      <c r="BS812" s="8">
        <v>1.0714387456472685</v>
      </c>
      <c r="BT812" s="8">
        <v>0.81078486481028778</v>
      </c>
      <c r="BU812" s="8">
        <v>1.1592209472307737</v>
      </c>
      <c r="BV812" s="8">
        <v>1.0757366911559358</v>
      </c>
      <c r="BW812" s="8">
        <v>-1.1770832838418184</v>
      </c>
      <c r="BX812" s="8">
        <v>-0.26682106377046205</v>
      </c>
      <c r="BY812" s="8">
        <v>-1.1382948085514331</v>
      </c>
      <c r="BZ812" s="36">
        <v>-0.90142722062063729</v>
      </c>
      <c r="CA812" s="40">
        <v>0.89095871113840974</v>
      </c>
      <c r="CB812" s="9">
        <v>0.96748459400525577</v>
      </c>
      <c r="CC812" s="9">
        <v>0.96224448456397249</v>
      </c>
      <c r="CD812" s="9">
        <v>0.60747003290015622</v>
      </c>
      <c r="CE812" s="9" t="s">
        <v>24178</v>
      </c>
      <c r="CF812" s="9" t="s">
        <v>24178</v>
      </c>
      <c r="CG812" s="9" t="s">
        <v>24178</v>
      </c>
      <c r="CH812" s="9" t="s">
        <v>24178</v>
      </c>
      <c r="CI812" s="9">
        <v>1.0714387456472685</v>
      </c>
      <c r="CJ812" s="9">
        <v>0.81078486481028778</v>
      </c>
      <c r="CK812" s="9">
        <v>1.1592209472307737</v>
      </c>
      <c r="CL812" s="9">
        <v>1.0757366911559358</v>
      </c>
      <c r="CM812" s="9" t="s">
        <v>24178</v>
      </c>
      <c r="CN812" s="9" t="s">
        <v>24178</v>
      </c>
      <c r="CO812" s="9" t="s">
        <v>24178</v>
      </c>
      <c r="CP812" s="41" t="s">
        <v>24178</v>
      </c>
      <c r="CQ812" s="51" t="str">
        <f>IF(COUNTIF(CA812:CD812,"")=4,"-","+")</f>
        <v>+</v>
      </c>
      <c r="CR812" s="10" t="str">
        <f>IF(COUNTIF(CE812:CH812,"")=4,"-","+")</f>
        <v>-</v>
      </c>
      <c r="CS812" s="10" t="str">
        <f>IF(COUNTIF(CI812:CL812,"")=4,"-","+")</f>
        <v>+</v>
      </c>
      <c r="CT812" s="10" t="str">
        <f>IF(COUNTIF(CM812:CP812,"")=4,"-","+")</f>
        <v>-</v>
      </c>
      <c r="CU812" s="10" t="str">
        <f>IF(COUNTIF(CS812:CT812,"-")=2,"+","-")</f>
        <v>-</v>
      </c>
      <c r="CV812" s="10" t="str">
        <f>IF(COUNTIF(CQ812,"+")+COUNTIF(CS812,"+")=0,"+","-")</f>
        <v>-</v>
      </c>
      <c r="CW812" s="10" t="str">
        <f t="shared" si="48"/>
        <v>-</v>
      </c>
      <c r="CX812" s="10" t="str">
        <f t="shared" si="49"/>
        <v>-</v>
      </c>
      <c r="CY812" s="10" t="str">
        <f t="shared" si="50"/>
        <v>-</v>
      </c>
      <c r="CZ812" s="76" t="str">
        <f t="shared" si="51"/>
        <v>-</v>
      </c>
    </row>
    <row r="813" spans="1:104" s="11" customFormat="1" ht="25" customHeight="1" x14ac:dyDescent="0.2">
      <c r="A813" s="12" t="s">
        <v>2768</v>
      </c>
      <c r="B813" s="3" t="s">
        <v>2769</v>
      </c>
      <c r="C813" s="3" t="s">
        <v>2770</v>
      </c>
      <c r="D813" s="3" t="s">
        <v>2770</v>
      </c>
      <c r="E813" s="3" t="s">
        <v>2770</v>
      </c>
      <c r="F813" s="3" t="s">
        <v>2771</v>
      </c>
      <c r="G813" s="3" t="s">
        <v>2764</v>
      </c>
      <c r="H813" s="3" t="s">
        <v>2765</v>
      </c>
      <c r="I813" s="3" t="s">
        <v>2766</v>
      </c>
      <c r="J813" s="3" t="s">
        <v>2767</v>
      </c>
      <c r="K813" s="3"/>
      <c r="L813" s="3"/>
      <c r="M813" s="3"/>
      <c r="N813" s="3" t="s">
        <v>2768</v>
      </c>
      <c r="O813" s="3">
        <v>4</v>
      </c>
      <c r="P813" s="3">
        <v>7</v>
      </c>
      <c r="Q813" s="3">
        <v>7</v>
      </c>
      <c r="R813" s="13">
        <v>7</v>
      </c>
      <c r="S813" s="17">
        <v>-0.42389165254682099</v>
      </c>
      <c r="T813" s="4">
        <v>-0.38155016219046101</v>
      </c>
      <c r="U813" s="4">
        <v>-0.98025219231495297</v>
      </c>
      <c r="V813" s="4">
        <v>-1.8911169637768599</v>
      </c>
      <c r="W813" s="4">
        <v>-2.84081596671495</v>
      </c>
      <c r="X813" s="4">
        <v>-2.3812388785545702</v>
      </c>
      <c r="Y813" s="4">
        <v>-5.8322820188016697</v>
      </c>
      <c r="Z813" s="4">
        <v>-3.7862812380188999</v>
      </c>
      <c r="AA813" s="4">
        <v>-1.9545364800334399</v>
      </c>
      <c r="AB813" s="4">
        <v>-0.205878682403622</v>
      </c>
      <c r="AC813" s="4">
        <v>-0.61223030688646995</v>
      </c>
      <c r="AD813" s="4">
        <v>-0.33850744438119301</v>
      </c>
      <c r="AE813" s="4">
        <v>-3.8943328363429202</v>
      </c>
      <c r="AF813" s="4">
        <v>-3.8434630762191402</v>
      </c>
      <c r="AG813" s="4">
        <v>-5.64828721775209</v>
      </c>
      <c r="AH813" s="18">
        <v>-3.4909659156564499</v>
      </c>
      <c r="AI813" s="17">
        <v>-4.2192622614926503</v>
      </c>
      <c r="AJ813" s="4">
        <v>-0.777788228426182</v>
      </c>
      <c r="AK813" s="4">
        <v>-3.7101545255225199</v>
      </c>
      <c r="AL813" s="18">
        <v>-0.91920274270727398</v>
      </c>
      <c r="AM813" s="22">
        <v>0.96942114204835705</v>
      </c>
      <c r="AN813" s="5">
        <v>0.80253639774326502</v>
      </c>
      <c r="AO813" s="5">
        <v>1.5309024245710601</v>
      </c>
      <c r="AP813" s="23">
        <v>0.70302860581606097</v>
      </c>
      <c r="AQ813" s="27">
        <v>6.6287976884822804E-4</v>
      </c>
      <c r="AR813" s="28">
        <v>1.04679929782595E-3</v>
      </c>
      <c r="AS813" s="27">
        <v>1.74206935249256E-3</v>
      </c>
      <c r="AT813" s="6">
        <v>4.5108074151905099E-3</v>
      </c>
      <c r="AU813" s="7">
        <v>3.4414740330664699</v>
      </c>
      <c r="AV813" s="6">
        <v>0.79996142027876704</v>
      </c>
      <c r="AW813" s="6">
        <v>0.89095774514022996</v>
      </c>
      <c r="AX813" s="7">
        <v>-0.141414514281092</v>
      </c>
      <c r="AY813" s="6">
        <v>2.7363996746325898E-2</v>
      </c>
      <c r="AZ813" s="6">
        <v>4.2546392095798899E-2</v>
      </c>
      <c r="BA813" s="7">
        <v>2.7909517828152501</v>
      </c>
      <c r="BB813" s="6">
        <v>0.59809180227775505</v>
      </c>
      <c r="BC813" s="6">
        <v>0.95870000135924904</v>
      </c>
      <c r="BD813" s="7">
        <v>0.50910773597012704</v>
      </c>
      <c r="BE813" s="6">
        <v>2.0212689846331598E-3</v>
      </c>
      <c r="BF813" s="6">
        <v>5.2299378215275201E-3</v>
      </c>
      <c r="BG813" s="7">
        <v>3.3000595187853801</v>
      </c>
      <c r="BH813" s="6">
        <v>2.2599640317592599E-2</v>
      </c>
      <c r="BI813" s="6">
        <v>3.2969330674663698E-2</v>
      </c>
      <c r="BJ813" s="31">
        <v>-2.93236629709634</v>
      </c>
      <c r="BK813" s="35">
        <v>1.0930410838310212</v>
      </c>
      <c r="BL813" s="8">
        <v>1.1163833687900553</v>
      </c>
      <c r="BM813" s="8">
        <v>0.78632712194802878</v>
      </c>
      <c r="BN813" s="8">
        <v>0.28417982208531772</v>
      </c>
      <c r="BO813" s="8">
        <v>-0.2393762588489361</v>
      </c>
      <c r="BP813" s="8">
        <v>1.3982308886771972E-2</v>
      </c>
      <c r="BQ813" s="8">
        <v>-1.8885306094726848</v>
      </c>
      <c r="BR813" s="8">
        <v>-0.76059834139502669</v>
      </c>
      <c r="BS813" s="8">
        <v>0.24921750951752644</v>
      </c>
      <c r="BT813" s="8">
        <v>1.2132286547223119</v>
      </c>
      <c r="BU813" s="8">
        <v>0.98921255768806415</v>
      </c>
      <c r="BV813" s="8">
        <v>1.1401122308603129</v>
      </c>
      <c r="BW813" s="8">
        <v>-0.82016571082701717</v>
      </c>
      <c r="BX813" s="8">
        <v>-0.79212190729971366</v>
      </c>
      <c r="BY813" s="8">
        <v>-1.7870967902817896</v>
      </c>
      <c r="BZ813" s="36">
        <v>-0.59779504020423946</v>
      </c>
      <c r="CA813" s="40">
        <v>1.0930410838310212</v>
      </c>
      <c r="CB813" s="9">
        <v>1.1163833687900553</v>
      </c>
      <c r="CC813" s="9">
        <v>0.78632712194802878</v>
      </c>
      <c r="CD813" s="9">
        <v>0.28417982208531772</v>
      </c>
      <c r="CE813" s="9" t="s">
        <v>24178</v>
      </c>
      <c r="CF813" s="9" t="s">
        <v>24178</v>
      </c>
      <c r="CG813" s="9" t="s">
        <v>24178</v>
      </c>
      <c r="CH813" s="9" t="s">
        <v>24178</v>
      </c>
      <c r="CI813" s="9">
        <v>0.24921750951752644</v>
      </c>
      <c r="CJ813" s="9">
        <v>1.2132286547223119</v>
      </c>
      <c r="CK813" s="9">
        <v>0.98921255768806415</v>
      </c>
      <c r="CL813" s="9">
        <v>1.1401122308603129</v>
      </c>
      <c r="CM813" s="9" t="s">
        <v>24178</v>
      </c>
      <c r="CN813" s="9" t="s">
        <v>24178</v>
      </c>
      <c r="CO813" s="9" t="s">
        <v>24178</v>
      </c>
      <c r="CP813" s="41" t="s">
        <v>24178</v>
      </c>
      <c r="CQ813" s="51" t="str">
        <f>IF(COUNTIF(CA813:CD813,"")=4,"-","+")</f>
        <v>+</v>
      </c>
      <c r="CR813" s="10" t="str">
        <f>IF(COUNTIF(CE813:CH813,"")=4,"-","+")</f>
        <v>-</v>
      </c>
      <c r="CS813" s="10" t="str">
        <f>IF(COUNTIF(CI813:CL813,"")=4,"-","+")</f>
        <v>+</v>
      </c>
      <c r="CT813" s="10" t="str">
        <f>IF(COUNTIF(CM813:CP813,"")=4,"-","+")</f>
        <v>-</v>
      </c>
      <c r="CU813" s="10" t="str">
        <f>IF(COUNTIF(CS813:CT813,"-")=2,"+","-")</f>
        <v>-</v>
      </c>
      <c r="CV813" s="10" t="str">
        <f>IF(COUNTIF(CQ813,"+")+COUNTIF(CS813,"+")=0,"+","-")</f>
        <v>-</v>
      </c>
      <c r="CW813" s="10" t="str">
        <f t="shared" si="48"/>
        <v>-</v>
      </c>
      <c r="CX813" s="10" t="str">
        <f t="shared" si="49"/>
        <v>-</v>
      </c>
      <c r="CY813" s="10" t="str">
        <f t="shared" si="50"/>
        <v>-</v>
      </c>
      <c r="CZ813" s="76" t="str">
        <f t="shared" si="51"/>
        <v>-</v>
      </c>
    </row>
    <row r="814" spans="1:104" s="11" customFormat="1" ht="25" customHeight="1" x14ac:dyDescent="0.2">
      <c r="A814" s="12" t="s">
        <v>2775</v>
      </c>
      <c r="B814" s="3" t="s">
        <v>2775</v>
      </c>
      <c r="C814" s="3" t="s">
        <v>2776</v>
      </c>
      <c r="D814" s="3" t="s">
        <v>2776</v>
      </c>
      <c r="E814" s="3" t="s">
        <v>2776</v>
      </c>
      <c r="F814" s="3" t="s">
        <v>2777</v>
      </c>
      <c r="G814" s="3" t="s">
        <v>2772</v>
      </c>
      <c r="H814" s="3" t="s">
        <v>2773</v>
      </c>
      <c r="I814" s="3" t="s">
        <v>2774</v>
      </c>
      <c r="J814" s="3" t="s">
        <v>2215</v>
      </c>
      <c r="K814" s="3"/>
      <c r="L814" s="3"/>
      <c r="M814" s="3"/>
      <c r="N814" s="3" t="s">
        <v>2775</v>
      </c>
      <c r="O814" s="3">
        <v>6</v>
      </c>
      <c r="P814" s="3">
        <v>9</v>
      </c>
      <c r="Q814" s="3">
        <v>9</v>
      </c>
      <c r="R814" s="13">
        <v>9</v>
      </c>
      <c r="S814" s="17">
        <v>0.448675766517937</v>
      </c>
      <c r="T814" s="4">
        <v>0.59205159863369905</v>
      </c>
      <c r="U814" s="4">
        <v>0.531835532430186</v>
      </c>
      <c r="V814" s="4">
        <v>9.2324352288905204E-2</v>
      </c>
      <c r="W814" s="4">
        <v>-2.7462385995418099</v>
      </c>
      <c r="X814" s="4">
        <v>-4.7623533869400099</v>
      </c>
      <c r="Y814" s="4">
        <v>-4.5162110136454396</v>
      </c>
      <c r="Z814" s="4">
        <v>-2.3282873198051401</v>
      </c>
      <c r="AA814" s="4">
        <v>-0.70845351673044399</v>
      </c>
      <c r="AB814" s="4">
        <v>0.58251543273087603</v>
      </c>
      <c r="AC814" s="4">
        <v>0.72437609951981596</v>
      </c>
      <c r="AD814" s="4">
        <v>0.57383509309773095</v>
      </c>
      <c r="AE814" s="4">
        <v>-5.38000664054994</v>
      </c>
      <c r="AF814" s="4">
        <v>-4.5096618907319597</v>
      </c>
      <c r="AG814" s="4">
        <v>-2.2623208929348499</v>
      </c>
      <c r="AH814" s="18">
        <v>-3.0417997283533502</v>
      </c>
      <c r="AI814" s="17">
        <v>-3.7984472881425302</v>
      </c>
      <c r="AJ814" s="4">
        <v>0.29306827715449502</v>
      </c>
      <c r="AK814" s="4">
        <v>-3.5882725799831001</v>
      </c>
      <c r="AL814" s="18">
        <v>0.41622181246768197</v>
      </c>
      <c r="AM814" s="22">
        <v>1.4070484507071801</v>
      </c>
      <c r="AN814" s="5">
        <v>0.671238159936839</v>
      </c>
      <c r="AO814" s="5">
        <v>1.22965029690231</v>
      </c>
      <c r="AP814" s="23">
        <v>0.22378968533760599</v>
      </c>
      <c r="AQ814" s="27">
        <v>3.6816812255469903E-5</v>
      </c>
      <c r="AR814" s="28">
        <v>7.3639875791335196E-5</v>
      </c>
      <c r="AS814" s="27">
        <v>5.1528621866603896E-3</v>
      </c>
      <c r="AT814" s="6">
        <v>1.01012458268635E-2</v>
      </c>
      <c r="AU814" s="7">
        <v>4.0915155652970201</v>
      </c>
      <c r="AV814" s="6">
        <v>0.74685340416389201</v>
      </c>
      <c r="AW814" s="6">
        <v>0.85807992953214596</v>
      </c>
      <c r="AX814" s="7">
        <v>0.123153535313187</v>
      </c>
      <c r="AY814" s="6">
        <v>6.32553550102922E-3</v>
      </c>
      <c r="AZ814" s="6">
        <v>1.2842012089163799E-2</v>
      </c>
      <c r="BA814" s="7">
        <v>4.0044943924507796</v>
      </c>
      <c r="BB814" s="6">
        <v>0.829614302823942</v>
      </c>
      <c r="BC814" s="6">
        <v>0.98349336159784295</v>
      </c>
      <c r="BD814" s="7">
        <v>0.21017470815942199</v>
      </c>
      <c r="BE814" s="6">
        <v>8.3833683643799901E-3</v>
      </c>
      <c r="BF814" s="6">
        <v>1.57405692339074E-2</v>
      </c>
      <c r="BG814" s="7">
        <v>4.2146691006102097</v>
      </c>
      <c r="BH814" s="6">
        <v>3.3124226577086499E-3</v>
      </c>
      <c r="BI814" s="6">
        <v>7.2283361286129503E-3</v>
      </c>
      <c r="BJ814" s="31">
        <v>-3.8813408571375998</v>
      </c>
      <c r="BK814" s="35">
        <v>0.95194730340351441</v>
      </c>
      <c r="BL814" s="8">
        <v>1.0163873867967903</v>
      </c>
      <c r="BM814" s="8">
        <v>0.98932335326681298</v>
      </c>
      <c r="BN814" s="8">
        <v>0.79178561847121687</v>
      </c>
      <c r="BO814" s="8">
        <v>-0.48400285043438818</v>
      </c>
      <c r="BP814" s="8">
        <v>-1.3901430493310918</v>
      </c>
      <c r="BQ814" s="8">
        <v>-1.27951467614115</v>
      </c>
      <c r="BR814" s="8">
        <v>-0.2961551851541489</v>
      </c>
      <c r="BS814" s="8">
        <v>0.43187703487232271</v>
      </c>
      <c r="BT814" s="8">
        <v>1.0121013692932697</v>
      </c>
      <c r="BU814" s="8">
        <v>1.0758604635785893</v>
      </c>
      <c r="BV814" s="8">
        <v>1.0082000018062429</v>
      </c>
      <c r="BW814" s="8">
        <v>-1.6677465099939479</v>
      </c>
      <c r="BX814" s="8">
        <v>-1.2765711812684803</v>
      </c>
      <c r="BY814" s="8">
        <v>-0.2665066594162423</v>
      </c>
      <c r="BZ814" s="36">
        <v>-0.61684241974931064</v>
      </c>
      <c r="CA814" s="40">
        <v>0.95194730340351441</v>
      </c>
      <c r="CB814" s="9">
        <v>1.0163873867967903</v>
      </c>
      <c r="CC814" s="9">
        <v>0.98932335326681298</v>
      </c>
      <c r="CD814" s="9">
        <v>0.79178561847121687</v>
      </c>
      <c r="CE814" s="9" t="s">
        <v>24178</v>
      </c>
      <c r="CF814" s="9" t="s">
        <v>24178</v>
      </c>
      <c r="CG814" s="9" t="s">
        <v>24178</v>
      </c>
      <c r="CH814" s="9" t="s">
        <v>24178</v>
      </c>
      <c r="CI814" s="9">
        <v>0.43187703487232271</v>
      </c>
      <c r="CJ814" s="9">
        <v>1.0121013692932697</v>
      </c>
      <c r="CK814" s="9">
        <v>1.0758604635785893</v>
      </c>
      <c r="CL814" s="9">
        <v>1.0082000018062429</v>
      </c>
      <c r="CM814" s="9" t="s">
        <v>24178</v>
      </c>
      <c r="CN814" s="9" t="s">
        <v>24178</v>
      </c>
      <c r="CO814" s="9" t="s">
        <v>24178</v>
      </c>
      <c r="CP814" s="41" t="s">
        <v>24178</v>
      </c>
      <c r="CQ814" s="51" t="str">
        <f>IF(COUNTIF(CA814:CD814,"")=4,"-","+")</f>
        <v>+</v>
      </c>
      <c r="CR814" s="10" t="str">
        <f>IF(COUNTIF(CE814:CH814,"")=4,"-","+")</f>
        <v>-</v>
      </c>
      <c r="CS814" s="10" t="str">
        <f>IF(COUNTIF(CI814:CL814,"")=4,"-","+")</f>
        <v>+</v>
      </c>
      <c r="CT814" s="10" t="str">
        <f>IF(COUNTIF(CM814:CP814,"")=4,"-","+")</f>
        <v>-</v>
      </c>
      <c r="CU814" s="10" t="str">
        <f>IF(COUNTIF(CS814:CT814,"-")=2,"+","-")</f>
        <v>-</v>
      </c>
      <c r="CV814" s="10" t="str">
        <f>IF(COUNTIF(CQ814,"+")+COUNTIF(CS814,"+")=0,"+","-")</f>
        <v>-</v>
      </c>
      <c r="CW814" s="10" t="str">
        <f t="shared" si="48"/>
        <v>-</v>
      </c>
      <c r="CX814" s="10" t="str">
        <f t="shared" si="49"/>
        <v>-</v>
      </c>
      <c r="CY814" s="10" t="str">
        <f t="shared" si="50"/>
        <v>-</v>
      </c>
      <c r="CZ814" s="76" t="str">
        <f t="shared" si="51"/>
        <v>-</v>
      </c>
    </row>
    <row r="815" spans="1:104" s="11" customFormat="1" ht="25" customHeight="1" x14ac:dyDescent="0.2">
      <c r="A815" s="12" t="s">
        <v>2783</v>
      </c>
      <c r="B815" s="3" t="s">
        <v>2783</v>
      </c>
      <c r="C815" s="3" t="s">
        <v>581</v>
      </c>
      <c r="D815" s="3" t="s">
        <v>199</v>
      </c>
      <c r="E815" s="3" t="s">
        <v>199</v>
      </c>
      <c r="F815" s="3" t="s">
        <v>2784</v>
      </c>
      <c r="G815" s="3" t="s">
        <v>2778</v>
      </c>
      <c r="H815" s="3" t="s">
        <v>2779</v>
      </c>
      <c r="I815" s="3" t="s">
        <v>2780</v>
      </c>
      <c r="J815" s="3" t="s">
        <v>1559</v>
      </c>
      <c r="K815" s="3" t="s">
        <v>2781</v>
      </c>
      <c r="L815" s="3"/>
      <c r="M815" s="3" t="s">
        <v>2782</v>
      </c>
      <c r="N815" s="3" t="s">
        <v>2783</v>
      </c>
      <c r="O815" s="3">
        <v>3</v>
      </c>
      <c r="P815" s="3">
        <v>4</v>
      </c>
      <c r="Q815" s="3">
        <v>3</v>
      </c>
      <c r="R815" s="13">
        <v>3</v>
      </c>
      <c r="S815" s="17">
        <v>-1.2247971634575101</v>
      </c>
      <c r="T815" s="4">
        <v>-0.339891988603505</v>
      </c>
      <c r="U815" s="4">
        <v>-1.0946147862725499</v>
      </c>
      <c r="V815" s="4">
        <v>-0.67960429188472204</v>
      </c>
      <c r="W815" s="4">
        <v>-2.5516597939791699</v>
      </c>
      <c r="X815" s="4">
        <v>-3.2437990858747998</v>
      </c>
      <c r="Y815" s="4">
        <v>-3.9930794620940402</v>
      </c>
      <c r="Z815" s="4">
        <v>-4.3122841670198797</v>
      </c>
      <c r="AA815" s="4">
        <v>-1.3211096771591699</v>
      </c>
      <c r="AB815" s="4">
        <v>-4.3402592901554904</v>
      </c>
      <c r="AC815" s="4">
        <v>-4.5860695421772402</v>
      </c>
      <c r="AD815" s="4">
        <v>-1.4250624000182399</v>
      </c>
      <c r="AE815" s="4">
        <v>-4.9344918065002199</v>
      </c>
      <c r="AF815" s="4">
        <v>-3.4529902229314802</v>
      </c>
      <c r="AG815" s="4">
        <v>-3.9002011190146999</v>
      </c>
      <c r="AH815" s="18">
        <v>-3.6116028940873401</v>
      </c>
      <c r="AI815" s="17">
        <v>-3.9748215106334399</v>
      </c>
      <c r="AJ815" s="4">
        <v>-2.9181252273775402</v>
      </c>
      <c r="AK815" s="4">
        <v>-3.5252056272419701</v>
      </c>
      <c r="AL815" s="18">
        <v>-0.83472705755457</v>
      </c>
      <c r="AM815" s="22">
        <v>0.66602575922274898</v>
      </c>
      <c r="AN815" s="5">
        <v>1.7873815861819999</v>
      </c>
      <c r="AO815" s="5">
        <v>0.78853866616370205</v>
      </c>
      <c r="AP815" s="23">
        <v>0.40357615429646998</v>
      </c>
      <c r="AQ815" s="27">
        <v>5.7067919695783197E-3</v>
      </c>
      <c r="AR815" s="28">
        <v>7.7433391936700497E-3</v>
      </c>
      <c r="AS815" s="27">
        <v>0.33275447677360598</v>
      </c>
      <c r="AT815" s="6">
        <v>0.36321888996136797</v>
      </c>
      <c r="AU815" s="7">
        <v>1.0566962832558999</v>
      </c>
      <c r="AV815" s="6">
        <v>9.9354103129784793E-2</v>
      </c>
      <c r="AW815" s="6">
        <v>0.26866578609219099</v>
      </c>
      <c r="AX815" s="7">
        <v>2.0833981698229702</v>
      </c>
      <c r="AY815" s="6">
        <v>2.5676393244830199E-3</v>
      </c>
      <c r="AZ815" s="6">
        <v>6.4839191305669803E-3</v>
      </c>
      <c r="BA815" s="7">
        <v>2.6904785696874001</v>
      </c>
      <c r="BB815" s="6">
        <v>0.41803192455469601</v>
      </c>
      <c r="BC815" s="6">
        <v>0.92945338544794998</v>
      </c>
      <c r="BD815" s="7">
        <v>0.44961588339146402</v>
      </c>
      <c r="BE815" s="6">
        <v>5.0170948048423902E-4</v>
      </c>
      <c r="BF815" s="6">
        <v>2.0562249489221199E-3</v>
      </c>
      <c r="BG815" s="7">
        <v>3.1400944530788699</v>
      </c>
      <c r="BH815" s="6">
        <v>0.56697184101794895</v>
      </c>
      <c r="BI815" s="6">
        <v>0.59701611360501095</v>
      </c>
      <c r="BJ815" s="31">
        <v>-0.60708039986443696</v>
      </c>
      <c r="BK815" s="35">
        <v>1.0661126733340711</v>
      </c>
      <c r="BL815" s="8">
        <v>1.6600406159510102</v>
      </c>
      <c r="BM815" s="8">
        <v>1.15348808218418</v>
      </c>
      <c r="BN815" s="8">
        <v>1.4320335536092594</v>
      </c>
      <c r="BO815" s="8">
        <v>0.17555308042509521</v>
      </c>
      <c r="BP815" s="8">
        <v>-0.28899484778397883</v>
      </c>
      <c r="BQ815" s="8">
        <v>-0.79189455380565532</v>
      </c>
      <c r="BR815" s="8">
        <v>-1.0061373891484697</v>
      </c>
      <c r="BS815" s="8">
        <v>1.0014699356299661</v>
      </c>
      <c r="BT815" s="8">
        <v>-1.0249136465380029</v>
      </c>
      <c r="BU815" s="8">
        <v>-1.1898958179684227</v>
      </c>
      <c r="BV815" s="8">
        <v>0.93169926576434758</v>
      </c>
      <c r="BW815" s="8">
        <v>-1.423748805262145</v>
      </c>
      <c r="BX815" s="8">
        <v>-0.42939911388658192</v>
      </c>
      <c r="BY815" s="8">
        <v>-0.72955675221252547</v>
      </c>
      <c r="BZ815" s="36">
        <v>-0.53585628029214527</v>
      </c>
      <c r="CA815" s="40">
        <v>1.0661126733340711</v>
      </c>
      <c r="CB815" s="9">
        <v>1.6600406159510102</v>
      </c>
      <c r="CC815" s="9">
        <v>1.15348808218418</v>
      </c>
      <c r="CD815" s="9">
        <v>1.4320335536092594</v>
      </c>
      <c r="CE815" s="9" t="s">
        <v>24178</v>
      </c>
      <c r="CF815" s="9" t="s">
        <v>24178</v>
      </c>
      <c r="CG815" s="9" t="s">
        <v>24178</v>
      </c>
      <c r="CH815" s="9" t="s">
        <v>24178</v>
      </c>
      <c r="CI815" s="9">
        <v>1.0014699356299661</v>
      </c>
      <c r="CJ815" s="9" t="s">
        <v>24178</v>
      </c>
      <c r="CK815" s="9" t="s">
        <v>24178</v>
      </c>
      <c r="CL815" s="9">
        <v>0.93169926576434758</v>
      </c>
      <c r="CM815" s="9" t="s">
        <v>24178</v>
      </c>
      <c r="CN815" s="9" t="s">
        <v>24178</v>
      </c>
      <c r="CO815" s="9" t="s">
        <v>24178</v>
      </c>
      <c r="CP815" s="41" t="s">
        <v>24178</v>
      </c>
      <c r="CQ815" s="51" t="str">
        <f>IF(COUNTIF(CA815:CD815,"")=4,"-","+")</f>
        <v>+</v>
      </c>
      <c r="CR815" s="10" t="str">
        <f>IF(COUNTIF(CE815:CH815,"")=4,"-","+")</f>
        <v>-</v>
      </c>
      <c r="CS815" s="10" t="str">
        <f>IF(COUNTIF(CI815:CL815,"")=4,"-","+")</f>
        <v>+</v>
      </c>
      <c r="CT815" s="10" t="str">
        <f>IF(COUNTIF(CM815:CP815,"")=4,"-","+")</f>
        <v>-</v>
      </c>
      <c r="CU815" s="10" t="str">
        <f>IF(COUNTIF(CS815:CT815,"-")=2,"+","-")</f>
        <v>-</v>
      </c>
      <c r="CV815" s="10" t="str">
        <f>IF(COUNTIF(CQ815,"+")+COUNTIF(CS815,"+")=0,"+","-")</f>
        <v>-</v>
      </c>
      <c r="CW815" s="10" t="str">
        <f t="shared" si="48"/>
        <v>-</v>
      </c>
      <c r="CX815" s="10" t="str">
        <f t="shared" si="49"/>
        <v>-</v>
      </c>
      <c r="CY815" s="10" t="str">
        <f t="shared" si="50"/>
        <v>-</v>
      </c>
      <c r="CZ815" s="76" t="str">
        <f t="shared" si="51"/>
        <v>-</v>
      </c>
    </row>
    <row r="816" spans="1:104" s="11" customFormat="1" ht="25" customHeight="1" x14ac:dyDescent="0.2">
      <c r="A816" s="12" t="s">
        <v>2788</v>
      </c>
      <c r="B816" s="3" t="s">
        <v>2788</v>
      </c>
      <c r="C816" s="3" t="s">
        <v>2789</v>
      </c>
      <c r="D816" s="3" t="s">
        <v>2789</v>
      </c>
      <c r="E816" s="3" t="s">
        <v>2789</v>
      </c>
      <c r="F816" s="3" t="s">
        <v>2790</v>
      </c>
      <c r="G816" s="3" t="s">
        <v>2785</v>
      </c>
      <c r="H816" s="3" t="s">
        <v>2786</v>
      </c>
      <c r="I816" s="3" t="s">
        <v>2787</v>
      </c>
      <c r="J816" s="3" t="s">
        <v>369</v>
      </c>
      <c r="K816" s="3"/>
      <c r="L816" s="3"/>
      <c r="M816" s="3"/>
      <c r="N816" s="3" t="s">
        <v>2788</v>
      </c>
      <c r="O816" s="3">
        <v>6</v>
      </c>
      <c r="P816" s="3">
        <v>3</v>
      </c>
      <c r="Q816" s="3">
        <v>3</v>
      </c>
      <c r="R816" s="13">
        <v>3</v>
      </c>
      <c r="S816" s="17">
        <v>0.32500312569432699</v>
      </c>
      <c r="T816" s="4">
        <v>0.54408298165278501</v>
      </c>
      <c r="U816" s="4">
        <v>0.68731024325363399</v>
      </c>
      <c r="V816" s="4">
        <v>-0.718609571953717</v>
      </c>
      <c r="W816" s="4">
        <v>-5.0172839855273397</v>
      </c>
      <c r="X816" s="4">
        <v>-4.7556844136706697</v>
      </c>
      <c r="Y816" s="4">
        <v>-4.7954200693945097</v>
      </c>
      <c r="Z816" s="4">
        <v>-3.0818351064169001</v>
      </c>
      <c r="AA816" s="4">
        <v>-3.2942562161640301</v>
      </c>
      <c r="AB816" s="4">
        <v>6.8252120304830299E-2</v>
      </c>
      <c r="AC816" s="4">
        <v>0.17150377447139301</v>
      </c>
      <c r="AD816" s="4">
        <v>-0.49956122388267898</v>
      </c>
      <c r="AE816" s="4">
        <v>-3.01459485823132</v>
      </c>
      <c r="AF816" s="4">
        <v>-3.38044317919731</v>
      </c>
      <c r="AG816" s="4">
        <v>-2.7506865633914801</v>
      </c>
      <c r="AH816" s="18">
        <v>-2.5585669412229102</v>
      </c>
      <c r="AI816" s="17">
        <v>-2.9260728855107598</v>
      </c>
      <c r="AJ816" s="4">
        <v>-0.88851538631762195</v>
      </c>
      <c r="AK816" s="4">
        <v>-4.4125558937523603</v>
      </c>
      <c r="AL816" s="18">
        <v>0.209446694661757</v>
      </c>
      <c r="AM816" s="22">
        <v>0.35595387552910601</v>
      </c>
      <c r="AN816" s="5">
        <v>1.63073796830698</v>
      </c>
      <c r="AO816" s="5">
        <v>0.89458296373225898</v>
      </c>
      <c r="AP816" s="23">
        <v>0.63639001102604797</v>
      </c>
      <c r="AQ816" s="27">
        <v>1.2465312070923101E-4</v>
      </c>
      <c r="AR816" s="28">
        <v>2.24872858060737E-4</v>
      </c>
      <c r="AS816" s="27">
        <v>8.4964404012352196E-2</v>
      </c>
      <c r="AT816" s="6">
        <v>0.106225753920114</v>
      </c>
      <c r="AU816" s="7">
        <v>2.0375574991931402</v>
      </c>
      <c r="AV816" s="6">
        <v>0.279715691524343</v>
      </c>
      <c r="AW816" s="6">
        <v>0.49456606029037897</v>
      </c>
      <c r="AX816" s="7">
        <v>1.09796208097938</v>
      </c>
      <c r="AY816" s="6">
        <v>2.5997484681004001E-4</v>
      </c>
      <c r="AZ816" s="6">
        <v>1.46034163618826E-3</v>
      </c>
      <c r="BA816" s="7">
        <v>4.6220025884141096</v>
      </c>
      <c r="BB816" s="6">
        <v>3.7569593549126701E-2</v>
      </c>
      <c r="BC816" s="6">
        <v>0.69890102042098801</v>
      </c>
      <c r="BD816" s="7">
        <v>-1.4864830082416001</v>
      </c>
      <c r="BE816" s="6">
        <v>4.7020628916263701E-4</v>
      </c>
      <c r="BF816" s="6">
        <v>1.9828795763241099E-3</v>
      </c>
      <c r="BG816" s="7">
        <v>3.13551958017251</v>
      </c>
      <c r="BH816" s="6">
        <v>1.4578693358426599E-2</v>
      </c>
      <c r="BI816" s="6">
        <v>2.2980716754298702E-2</v>
      </c>
      <c r="BJ816" s="31">
        <v>-3.5240405074347301</v>
      </c>
      <c r="BK816" s="35">
        <v>1.1651055173214082</v>
      </c>
      <c r="BL816" s="8">
        <v>1.2746822908555697</v>
      </c>
      <c r="BM816" s="8">
        <v>1.3463200100775974</v>
      </c>
      <c r="BN816" s="8">
        <v>0.64312365035670105</v>
      </c>
      <c r="BO816" s="8">
        <v>-1.5069365213213777</v>
      </c>
      <c r="BP816" s="8">
        <v>-1.3760927387355089</v>
      </c>
      <c r="BQ816" s="8">
        <v>-1.3959672494678341</v>
      </c>
      <c r="BR816" s="8">
        <v>-0.53888657174752941</v>
      </c>
      <c r="BS816" s="8">
        <v>-0.6451328522866685</v>
      </c>
      <c r="BT816" s="8">
        <v>1.0366868334166317</v>
      </c>
      <c r="BU816" s="8">
        <v>1.0883300256952608</v>
      </c>
      <c r="BV816" s="8">
        <v>0.75268466464805472</v>
      </c>
      <c r="BW816" s="8">
        <v>-0.50525513897349461</v>
      </c>
      <c r="BX816" s="8">
        <v>-0.68824082900400596</v>
      </c>
      <c r="BY816" s="8">
        <v>-0.3732566066075827</v>
      </c>
      <c r="BZ816" s="36">
        <v>-0.2771644842272124</v>
      </c>
      <c r="CA816" s="40">
        <v>1.1651055173214082</v>
      </c>
      <c r="CB816" s="9">
        <v>1.2746822908555697</v>
      </c>
      <c r="CC816" s="9">
        <v>1.3463200100775974</v>
      </c>
      <c r="CD816" s="9">
        <v>0.64312365035670105</v>
      </c>
      <c r="CE816" s="9" t="s">
        <v>24178</v>
      </c>
      <c r="CF816" s="9" t="s">
        <v>24178</v>
      </c>
      <c r="CG816" s="9" t="s">
        <v>24178</v>
      </c>
      <c r="CH816" s="9" t="s">
        <v>24178</v>
      </c>
      <c r="CI816" s="9" t="s">
        <v>24178</v>
      </c>
      <c r="CJ816" s="9">
        <v>1.0366868334166317</v>
      </c>
      <c r="CK816" s="9">
        <v>1.0883300256952608</v>
      </c>
      <c r="CL816" s="9">
        <v>0.75268466464805472</v>
      </c>
      <c r="CM816" s="9" t="s">
        <v>24178</v>
      </c>
      <c r="CN816" s="9" t="s">
        <v>24178</v>
      </c>
      <c r="CO816" s="9" t="s">
        <v>24178</v>
      </c>
      <c r="CP816" s="41" t="s">
        <v>24178</v>
      </c>
      <c r="CQ816" s="51" t="str">
        <f>IF(COUNTIF(CA816:CD816,"")=4,"-","+")</f>
        <v>+</v>
      </c>
      <c r="CR816" s="10" t="str">
        <f>IF(COUNTIF(CE816:CH816,"")=4,"-","+")</f>
        <v>-</v>
      </c>
      <c r="CS816" s="10" t="str">
        <f>IF(COUNTIF(CI816:CL816,"")=4,"-","+")</f>
        <v>+</v>
      </c>
      <c r="CT816" s="10" t="str">
        <f>IF(COUNTIF(CM816:CP816,"")=4,"-","+")</f>
        <v>-</v>
      </c>
      <c r="CU816" s="10" t="str">
        <f>IF(COUNTIF(CS816:CT816,"-")=2,"+","-")</f>
        <v>-</v>
      </c>
      <c r="CV816" s="10" t="str">
        <f>IF(COUNTIF(CQ816,"+")+COUNTIF(CS816,"+")=0,"+","-")</f>
        <v>-</v>
      </c>
      <c r="CW816" s="10" t="str">
        <f t="shared" si="48"/>
        <v>-</v>
      </c>
      <c r="CX816" s="10" t="str">
        <f t="shared" si="49"/>
        <v>-</v>
      </c>
      <c r="CY816" s="10" t="str">
        <f t="shared" si="50"/>
        <v>-</v>
      </c>
      <c r="CZ816" s="76" t="str">
        <f t="shared" si="51"/>
        <v>-</v>
      </c>
    </row>
    <row r="817" spans="1:104" s="11" customFormat="1" ht="25" customHeight="1" x14ac:dyDescent="0.2">
      <c r="A817" s="12" t="s">
        <v>2795</v>
      </c>
      <c r="B817" s="3" t="s">
        <v>2796</v>
      </c>
      <c r="C817" s="3" t="s">
        <v>2797</v>
      </c>
      <c r="D817" s="3" t="s">
        <v>2797</v>
      </c>
      <c r="E817" s="3" t="s">
        <v>2797</v>
      </c>
      <c r="F817" s="3" t="s">
        <v>2798</v>
      </c>
      <c r="G817" s="3" t="s">
        <v>2791</v>
      </c>
      <c r="H817" s="3" t="s">
        <v>2792</v>
      </c>
      <c r="I817" s="3" t="s">
        <v>2793</v>
      </c>
      <c r="J817" s="3" t="s">
        <v>2794</v>
      </c>
      <c r="K817" s="3"/>
      <c r="L817" s="3"/>
      <c r="M817" s="3"/>
      <c r="N817" s="3" t="s">
        <v>2795</v>
      </c>
      <c r="O817" s="3">
        <v>6</v>
      </c>
      <c r="P817" s="3">
        <v>38</v>
      </c>
      <c r="Q817" s="3">
        <v>38</v>
      </c>
      <c r="R817" s="13">
        <v>38</v>
      </c>
      <c r="S817" s="17">
        <v>2.3564813571675001</v>
      </c>
      <c r="T817" s="4">
        <v>2.70567010228537</v>
      </c>
      <c r="U817" s="4">
        <v>2.5663981083026899</v>
      </c>
      <c r="V817" s="4">
        <v>2.2742506929303201</v>
      </c>
      <c r="W817" s="4">
        <v>-5.2956762522881</v>
      </c>
      <c r="X817" s="4">
        <v>-4.0842175319033602</v>
      </c>
      <c r="Y817" s="4">
        <v>-3.2736373989710801</v>
      </c>
      <c r="Z817" s="4">
        <v>-4.9480469311343001</v>
      </c>
      <c r="AA817" s="4">
        <v>3.6373547365216998</v>
      </c>
      <c r="AB817" s="4">
        <v>3.5076011911855698</v>
      </c>
      <c r="AC817" s="4">
        <v>3.8133495118884801</v>
      </c>
      <c r="AD817" s="4">
        <v>3.5856592044503901</v>
      </c>
      <c r="AE817" s="4">
        <v>-5.6043819250485196</v>
      </c>
      <c r="AF817" s="4">
        <v>-2.7875698005745901</v>
      </c>
      <c r="AG817" s="4">
        <v>-4.4017006698715102</v>
      </c>
      <c r="AH817" s="18">
        <v>-4.1915841354824304</v>
      </c>
      <c r="AI817" s="17">
        <v>-4.2463091327442601</v>
      </c>
      <c r="AJ817" s="4">
        <v>3.6359911610115301</v>
      </c>
      <c r="AK817" s="4">
        <v>-4.4003945285742097</v>
      </c>
      <c r="AL817" s="18">
        <v>2.4757000651714698</v>
      </c>
      <c r="AM817" s="22">
        <v>1.1546173252860199</v>
      </c>
      <c r="AN817" s="5">
        <v>0.129711390102726</v>
      </c>
      <c r="AO817" s="5">
        <v>0.90756120843743104</v>
      </c>
      <c r="AP817" s="23">
        <v>0.196559832207644</v>
      </c>
      <c r="AQ817" s="27">
        <v>1.79970793848564E-9</v>
      </c>
      <c r="AR817" s="28">
        <v>2.4459243122527699E-8</v>
      </c>
      <c r="AS817" s="27">
        <v>7.6105698581758899E-4</v>
      </c>
      <c r="AT817" s="6">
        <v>2.6065951924165399E-3</v>
      </c>
      <c r="AU817" s="7">
        <v>7.8823002937558</v>
      </c>
      <c r="AV817" s="6">
        <v>1.47578808860875E-4</v>
      </c>
      <c r="AW817" s="6">
        <v>6.5610036549504404E-3</v>
      </c>
      <c r="AX817" s="7">
        <v>-1.1602910958400601</v>
      </c>
      <c r="AY817" s="6">
        <v>4.0628050672416802E-4</v>
      </c>
      <c r="AZ817" s="6">
        <v>1.94466016265966E-3</v>
      </c>
      <c r="BA817" s="7">
        <v>6.8760945937456803</v>
      </c>
      <c r="BB817" s="6">
        <v>0.84111270262707605</v>
      </c>
      <c r="BC817" s="6">
        <v>0.98519852021571197</v>
      </c>
      <c r="BD817" s="7">
        <v>-0.15408539582994599</v>
      </c>
      <c r="BE817" s="6">
        <v>1.0872682969917901E-3</v>
      </c>
      <c r="BF817" s="6">
        <v>3.3723527028857599E-3</v>
      </c>
      <c r="BG817" s="7">
        <v>6.7220091979157299</v>
      </c>
      <c r="BH817" s="6">
        <v>3.1851483003229999E-4</v>
      </c>
      <c r="BI817" s="6">
        <v>1.6066623061052399E-3</v>
      </c>
      <c r="BJ817" s="31">
        <v>-8.0363856895857406</v>
      </c>
      <c r="BK817" s="35">
        <v>0.7757247747613164</v>
      </c>
      <c r="BL817" s="8">
        <v>0.86631110293727942</v>
      </c>
      <c r="BM817" s="8">
        <v>0.8301812484416049</v>
      </c>
      <c r="BN817" s="8">
        <v>0.75439254673030642</v>
      </c>
      <c r="BO817" s="8">
        <v>-1.2093932170294921</v>
      </c>
      <c r="BP817" s="8">
        <v>-0.89511734545361787</v>
      </c>
      <c r="BQ817" s="8">
        <v>-0.68483714896580261</v>
      </c>
      <c r="BR817" s="8">
        <v>-1.1192114336532963</v>
      </c>
      <c r="BS817" s="8">
        <v>1.1080081542123585</v>
      </c>
      <c r="BT817" s="8">
        <v>1.0743475697744327</v>
      </c>
      <c r="BU817" s="8">
        <v>1.153664609930164</v>
      </c>
      <c r="BV817" s="8">
        <v>1.0945973312722836</v>
      </c>
      <c r="BW817" s="8">
        <v>-1.2894774516259346</v>
      </c>
      <c r="BX817" s="8">
        <v>-0.55874179337470575</v>
      </c>
      <c r="BY817" s="8">
        <v>-0.97747862464264068</v>
      </c>
      <c r="BZ817" s="36">
        <v>-0.92297032331425644</v>
      </c>
      <c r="CA817" s="40">
        <v>0.7757247747613164</v>
      </c>
      <c r="CB817" s="9">
        <v>0.86631110293727942</v>
      </c>
      <c r="CC817" s="9">
        <v>0.8301812484416049</v>
      </c>
      <c r="CD817" s="9">
        <v>0.75439254673030642</v>
      </c>
      <c r="CE817" s="9" t="s">
        <v>24178</v>
      </c>
      <c r="CF817" s="9" t="s">
        <v>24178</v>
      </c>
      <c r="CG817" s="9" t="s">
        <v>24178</v>
      </c>
      <c r="CH817" s="9" t="s">
        <v>24178</v>
      </c>
      <c r="CI817" s="9">
        <v>1.1080081542123585</v>
      </c>
      <c r="CJ817" s="9">
        <v>1.0743475697744327</v>
      </c>
      <c r="CK817" s="9">
        <v>1.153664609930164</v>
      </c>
      <c r="CL817" s="9">
        <v>1.0945973312722836</v>
      </c>
      <c r="CM817" s="9" t="s">
        <v>24178</v>
      </c>
      <c r="CN817" s="9" t="s">
        <v>24178</v>
      </c>
      <c r="CO817" s="9" t="s">
        <v>24178</v>
      </c>
      <c r="CP817" s="41" t="s">
        <v>24178</v>
      </c>
      <c r="CQ817" s="51" t="str">
        <f>IF(COUNTIF(CA817:CD817,"")=4,"-","+")</f>
        <v>+</v>
      </c>
      <c r="CR817" s="10" t="str">
        <f>IF(COUNTIF(CE817:CH817,"")=4,"-","+")</f>
        <v>-</v>
      </c>
      <c r="CS817" s="10" t="str">
        <f>IF(COUNTIF(CI817:CL817,"")=4,"-","+")</f>
        <v>+</v>
      </c>
      <c r="CT817" s="10" t="str">
        <f>IF(COUNTIF(CM817:CP817,"")=4,"-","+")</f>
        <v>-</v>
      </c>
      <c r="CU817" s="10" t="str">
        <f>IF(COUNTIF(CS817:CT817,"-")=2,"+","-")</f>
        <v>-</v>
      </c>
      <c r="CV817" s="10" t="str">
        <f>IF(COUNTIF(CQ817,"+")+COUNTIF(CS817,"+")=0,"+","-")</f>
        <v>-</v>
      </c>
      <c r="CW817" s="10" t="str">
        <f t="shared" si="48"/>
        <v>-</v>
      </c>
      <c r="CX817" s="10" t="str">
        <f t="shared" si="49"/>
        <v>-</v>
      </c>
      <c r="CY817" s="10" t="str">
        <f t="shared" si="50"/>
        <v>-</v>
      </c>
      <c r="CZ817" s="76" t="str">
        <f t="shared" si="51"/>
        <v>-</v>
      </c>
    </row>
    <row r="818" spans="1:104" s="11" customFormat="1" ht="25" customHeight="1" x14ac:dyDescent="0.2">
      <c r="A818" s="12" t="s">
        <v>2812</v>
      </c>
      <c r="B818" s="3" t="s">
        <v>2813</v>
      </c>
      <c r="C818" s="3" t="s">
        <v>2814</v>
      </c>
      <c r="D818" s="3" t="s">
        <v>2814</v>
      </c>
      <c r="E818" s="3" t="s">
        <v>2815</v>
      </c>
      <c r="F818" s="3" t="s">
        <v>2816</v>
      </c>
      <c r="G818" s="3" t="s">
        <v>2806</v>
      </c>
      <c r="H818" s="3" t="s">
        <v>2807</v>
      </c>
      <c r="I818" s="3" t="s">
        <v>2808</v>
      </c>
      <c r="J818" s="3" t="s">
        <v>2809</v>
      </c>
      <c r="K818" s="3" t="s">
        <v>2810</v>
      </c>
      <c r="L818" s="3"/>
      <c r="M818" s="3" t="s">
        <v>2811</v>
      </c>
      <c r="N818" s="3" t="s">
        <v>2812</v>
      </c>
      <c r="O818" s="3">
        <v>21</v>
      </c>
      <c r="P818" s="3">
        <v>12</v>
      </c>
      <c r="Q818" s="3">
        <v>12</v>
      </c>
      <c r="R818" s="13">
        <v>6</v>
      </c>
      <c r="S818" s="17">
        <v>0.126327326352737</v>
      </c>
      <c r="T818" s="4">
        <v>0.64582845666908595</v>
      </c>
      <c r="U818" s="4">
        <v>-0.166966232889077</v>
      </c>
      <c r="V818" s="4">
        <v>-0.42851669195043801</v>
      </c>
      <c r="W818" s="4">
        <v>-4.4704292008789697</v>
      </c>
      <c r="X818" s="4">
        <v>-3.88741312361386</v>
      </c>
      <c r="Y818" s="4">
        <v>-3.8852818709250001</v>
      </c>
      <c r="Z818" s="4">
        <v>-3.71103936824721</v>
      </c>
      <c r="AA818" s="4">
        <v>-0.63408988658092702</v>
      </c>
      <c r="AB818" s="4">
        <v>-0.40376474081097802</v>
      </c>
      <c r="AC818" s="4">
        <v>-0.113151354899948</v>
      </c>
      <c r="AD818" s="4">
        <v>-6.1901781190496101E-2</v>
      </c>
      <c r="AE818" s="4">
        <v>-3.1831051266030101</v>
      </c>
      <c r="AF818" s="4">
        <v>-3.6152458830733201</v>
      </c>
      <c r="AG818" s="4">
        <v>-3.0051112314107602</v>
      </c>
      <c r="AH818" s="18">
        <v>-3.1902041447521401</v>
      </c>
      <c r="AI818" s="17">
        <v>-3.2484165964598102</v>
      </c>
      <c r="AJ818" s="4">
        <v>-0.30322694087058699</v>
      </c>
      <c r="AK818" s="4">
        <v>-3.9885408909162599</v>
      </c>
      <c r="AL818" s="18">
        <v>4.4168214545576803E-2</v>
      </c>
      <c r="AM818" s="22">
        <v>0.259110982533033</v>
      </c>
      <c r="AN818" s="5">
        <v>0.26704849692997801</v>
      </c>
      <c r="AO818" s="5">
        <v>0.33171910250063602</v>
      </c>
      <c r="AP818" s="23">
        <v>0.46070740618015699</v>
      </c>
      <c r="AQ818" s="27">
        <v>1.09488991821658E-9</v>
      </c>
      <c r="AR818" s="28">
        <v>1.6794714944339699E-8</v>
      </c>
      <c r="AS818" s="27">
        <v>4.0629634356945699E-6</v>
      </c>
      <c r="AT818" s="6">
        <v>1.18412812131409E-4</v>
      </c>
      <c r="AU818" s="7">
        <v>2.9451896555892199</v>
      </c>
      <c r="AV818" s="6">
        <v>0.25089306840877201</v>
      </c>
      <c r="AW818" s="6">
        <v>0.46334607714290799</v>
      </c>
      <c r="AX818" s="7">
        <v>0.347395155416164</v>
      </c>
      <c r="AY818" s="6">
        <v>1.62606049687377E-5</v>
      </c>
      <c r="AZ818" s="6">
        <v>2.9671238152006898E-4</v>
      </c>
      <c r="BA818" s="7">
        <v>4.0327091054618398</v>
      </c>
      <c r="BB818" s="6">
        <v>1.38049143293961E-2</v>
      </c>
      <c r="BC818" s="6">
        <v>0.46777226841692598</v>
      </c>
      <c r="BD818" s="7">
        <v>-0.740124294456454</v>
      </c>
      <c r="BE818" s="6">
        <v>8.5659018407994097E-5</v>
      </c>
      <c r="BF818" s="6">
        <v>6.8975913789517799E-4</v>
      </c>
      <c r="BG818" s="7">
        <v>3.2925848110053799</v>
      </c>
      <c r="BH818" s="6">
        <v>3.58696841209757E-6</v>
      </c>
      <c r="BI818" s="6">
        <v>1.26760982000211E-4</v>
      </c>
      <c r="BJ818" s="31">
        <v>-3.68531395004567</v>
      </c>
      <c r="BK818" s="35">
        <v>1.0906107182620857</v>
      </c>
      <c r="BL818" s="8">
        <v>1.3738505387238114</v>
      </c>
      <c r="BM818" s="8">
        <v>0.93070266375670829</v>
      </c>
      <c r="BN818" s="8">
        <v>0.78810142433089592</v>
      </c>
      <c r="BO818" s="8">
        <v>-1.4156099952261298</v>
      </c>
      <c r="BP818" s="8">
        <v>-1.0977408715337296</v>
      </c>
      <c r="BQ818" s="8">
        <v>-1.0965788805509891</v>
      </c>
      <c r="BR818" s="8">
        <v>-1.0015792505305383</v>
      </c>
      <c r="BS818" s="8">
        <v>0.67601983039206037</v>
      </c>
      <c r="BT818" s="8">
        <v>0.80159655992867396</v>
      </c>
      <c r="BU818" s="8">
        <v>0.96004334367116517</v>
      </c>
      <c r="BV818" s="8">
        <v>0.98798538115502155</v>
      </c>
      <c r="BW818" s="8">
        <v>-0.71374157108633118</v>
      </c>
      <c r="BX818" s="8">
        <v>-0.94935120335471546</v>
      </c>
      <c r="BY818" s="8">
        <v>-0.61669662551164872</v>
      </c>
      <c r="BZ818" s="36">
        <v>-0.71761206242633979</v>
      </c>
      <c r="CA818" s="40">
        <v>1.0906107182620857</v>
      </c>
      <c r="CB818" s="9">
        <v>1.3738505387238114</v>
      </c>
      <c r="CC818" s="9">
        <v>0.93070266375670829</v>
      </c>
      <c r="CD818" s="9">
        <v>0.78810142433089592</v>
      </c>
      <c r="CE818" s="9" t="s">
        <v>24178</v>
      </c>
      <c r="CF818" s="9" t="s">
        <v>24178</v>
      </c>
      <c r="CG818" s="9" t="s">
        <v>24178</v>
      </c>
      <c r="CH818" s="9" t="s">
        <v>24178</v>
      </c>
      <c r="CI818" s="9">
        <v>0.67601983039206037</v>
      </c>
      <c r="CJ818" s="9">
        <v>0.80159655992867396</v>
      </c>
      <c r="CK818" s="9">
        <v>0.96004334367116517</v>
      </c>
      <c r="CL818" s="9">
        <v>0.98798538115502155</v>
      </c>
      <c r="CM818" s="9" t="s">
        <v>24178</v>
      </c>
      <c r="CN818" s="9" t="s">
        <v>24178</v>
      </c>
      <c r="CO818" s="9" t="s">
        <v>24178</v>
      </c>
      <c r="CP818" s="41" t="s">
        <v>24178</v>
      </c>
      <c r="CQ818" s="51" t="str">
        <f>IF(COUNTIF(CA818:CD818,"")=4,"-","+")</f>
        <v>+</v>
      </c>
      <c r="CR818" s="10" t="str">
        <f>IF(COUNTIF(CE818:CH818,"")=4,"-","+")</f>
        <v>-</v>
      </c>
      <c r="CS818" s="10" t="str">
        <f>IF(COUNTIF(CI818:CL818,"")=4,"-","+")</f>
        <v>+</v>
      </c>
      <c r="CT818" s="10" t="str">
        <f>IF(COUNTIF(CM818:CP818,"")=4,"-","+")</f>
        <v>-</v>
      </c>
      <c r="CU818" s="10" t="str">
        <f>IF(COUNTIF(CS818:CT818,"-")=2,"+","-")</f>
        <v>-</v>
      </c>
      <c r="CV818" s="10" t="str">
        <f>IF(COUNTIF(CQ818,"+")+COUNTIF(CS818,"+")=0,"+","-")</f>
        <v>-</v>
      </c>
      <c r="CW818" s="10" t="str">
        <f t="shared" si="48"/>
        <v>-</v>
      </c>
      <c r="CX818" s="10" t="str">
        <f t="shared" si="49"/>
        <v>-</v>
      </c>
      <c r="CY818" s="10" t="str">
        <f t="shared" si="50"/>
        <v>-</v>
      </c>
      <c r="CZ818" s="76" t="str">
        <f t="shared" si="51"/>
        <v>-</v>
      </c>
    </row>
    <row r="819" spans="1:104" s="11" customFormat="1" ht="25" customHeight="1" x14ac:dyDescent="0.2">
      <c r="A819" s="12" t="s">
        <v>2821</v>
      </c>
      <c r="B819" s="3" t="s">
        <v>2821</v>
      </c>
      <c r="C819" s="3" t="s">
        <v>2582</v>
      </c>
      <c r="D819" s="3" t="s">
        <v>2582</v>
      </c>
      <c r="E819" s="3" t="s">
        <v>2582</v>
      </c>
      <c r="F819" s="3" t="s">
        <v>2822</v>
      </c>
      <c r="G819" s="3" t="s">
        <v>2817</v>
      </c>
      <c r="H819" s="3" t="s">
        <v>2818</v>
      </c>
      <c r="I819" s="3" t="s">
        <v>2819</v>
      </c>
      <c r="J819" s="3" t="s">
        <v>2820</v>
      </c>
      <c r="K819" s="3"/>
      <c r="L819" s="3"/>
      <c r="M819" s="3"/>
      <c r="N819" s="3" t="s">
        <v>2821</v>
      </c>
      <c r="O819" s="3">
        <v>4</v>
      </c>
      <c r="P819" s="3">
        <v>2</v>
      </c>
      <c r="Q819" s="3">
        <v>2</v>
      </c>
      <c r="R819" s="13">
        <v>2</v>
      </c>
      <c r="S819" s="17">
        <v>-2.82605055855164</v>
      </c>
      <c r="T819" s="4">
        <v>-2.1045806954713102</v>
      </c>
      <c r="U819" s="4">
        <v>-5.5761191454742196</v>
      </c>
      <c r="V819" s="4">
        <v>-4.9183777709818699</v>
      </c>
      <c r="W819" s="4">
        <v>-4.5125868734853096</v>
      </c>
      <c r="X819" s="4">
        <v>-3.8971612517219301</v>
      </c>
      <c r="Y819" s="4">
        <v>-5.4524004613475396</v>
      </c>
      <c r="Z819" s="4">
        <v>-4.11116562038388</v>
      </c>
      <c r="AA819" s="4">
        <v>-1.4507159867025501</v>
      </c>
      <c r="AB819" s="4">
        <v>-1.86895045794532</v>
      </c>
      <c r="AC819" s="4">
        <v>-1.73396518397989</v>
      </c>
      <c r="AD819" s="4">
        <v>-4.2314706476533797</v>
      </c>
      <c r="AE819" s="4">
        <v>-6.3822182891414601</v>
      </c>
      <c r="AF819" s="4">
        <v>-4.08598580395428</v>
      </c>
      <c r="AG819" s="4">
        <v>-3.9436738054199001</v>
      </c>
      <c r="AH819" s="18">
        <v>-4.4778479833834597</v>
      </c>
      <c r="AI819" s="17">
        <v>-4.7224314704747696</v>
      </c>
      <c r="AJ819" s="4">
        <v>-2.3212755690702802</v>
      </c>
      <c r="AK819" s="4">
        <v>-4.4933285517346704</v>
      </c>
      <c r="AL819" s="18">
        <v>-3.8562820426197599</v>
      </c>
      <c r="AM819" s="22">
        <v>1.1293419843566499</v>
      </c>
      <c r="AN819" s="5">
        <v>1.2853340317189399</v>
      </c>
      <c r="AO819" s="5">
        <v>0.68839275767743602</v>
      </c>
      <c r="AP819" s="23">
        <v>1.65486369196245</v>
      </c>
      <c r="AQ819" s="27">
        <v>6.9929032764323301E-2</v>
      </c>
      <c r="AR819" s="28">
        <v>8.0625869424536298E-2</v>
      </c>
      <c r="AS819" s="27">
        <v>3.1437690913744001E-2</v>
      </c>
      <c r="AT819" s="6">
        <v>4.4333904982123903E-2</v>
      </c>
      <c r="AU819" s="7">
        <v>2.4011559014044899</v>
      </c>
      <c r="AV819" s="6">
        <v>0.196175557147863</v>
      </c>
      <c r="AW819" s="6">
        <v>0.39459296843057301</v>
      </c>
      <c r="AX819" s="7">
        <v>-1.53500647354947</v>
      </c>
      <c r="AY819" s="6">
        <v>0.51635201288919796</v>
      </c>
      <c r="AZ819" s="6">
        <v>0.561522110202473</v>
      </c>
      <c r="BA819" s="7">
        <v>0.63704650911490901</v>
      </c>
      <c r="BB819" s="6">
        <v>0.74322692683128999</v>
      </c>
      <c r="BC819" s="6">
        <v>0.97934545281706897</v>
      </c>
      <c r="BD819" s="7">
        <v>0.22910291874010499</v>
      </c>
      <c r="BE819" s="6">
        <v>0.42465935508872699</v>
      </c>
      <c r="BF819" s="6">
        <v>0.47198368152446202</v>
      </c>
      <c r="BG819" s="7">
        <v>0.86614942785501503</v>
      </c>
      <c r="BH819" s="6">
        <v>3.4287703396440099E-2</v>
      </c>
      <c r="BI819" s="6">
        <v>4.7235633408016002E-2</v>
      </c>
      <c r="BJ819" s="31">
        <v>-2.17205298266438</v>
      </c>
      <c r="BK819" s="35">
        <v>0.74287432735929193</v>
      </c>
      <c r="BL819" s="8">
        <v>1.2671553875475652</v>
      </c>
      <c r="BM819" s="8">
        <v>-1.2555582449818523</v>
      </c>
      <c r="BN819" s="8">
        <v>-0.77758769791529259</v>
      </c>
      <c r="BO819" s="8">
        <v>-0.48270568989084961</v>
      </c>
      <c r="BP819" s="8">
        <v>-3.5485349920520486E-2</v>
      </c>
      <c r="BQ819" s="8">
        <v>-1.1656537788381129</v>
      </c>
      <c r="BR819" s="8">
        <v>-0.19099903528497322</v>
      </c>
      <c r="BS819" s="8">
        <v>1.7423088212188662</v>
      </c>
      <c r="BT819" s="8">
        <v>1.4383842594163074</v>
      </c>
      <c r="BU819" s="8">
        <v>1.5364759832233772</v>
      </c>
      <c r="BV819" s="8">
        <v>-0.27842284946002166</v>
      </c>
      <c r="BW819" s="8">
        <v>-1.8413381025830069</v>
      </c>
      <c r="BX819" s="8">
        <v>-0.17270124971054385</v>
      </c>
      <c r="BY819" s="8">
        <v>-6.9285307774228602E-2</v>
      </c>
      <c r="BZ819" s="36">
        <v>-0.45746147240600377</v>
      </c>
      <c r="CA819" s="40">
        <v>0.74287432735929193</v>
      </c>
      <c r="CB819" s="9">
        <v>1.2671553875475652</v>
      </c>
      <c r="CC819" s="9" t="s">
        <v>24178</v>
      </c>
      <c r="CD819" s="9" t="s">
        <v>24178</v>
      </c>
      <c r="CE819" s="9" t="s">
        <v>24178</v>
      </c>
      <c r="CF819" s="9" t="s">
        <v>24178</v>
      </c>
      <c r="CG819" s="9" t="s">
        <v>24178</v>
      </c>
      <c r="CH819" s="9" t="s">
        <v>24178</v>
      </c>
      <c r="CI819" s="9">
        <v>1.7423088212188662</v>
      </c>
      <c r="CJ819" s="9">
        <v>1.4383842594163074</v>
      </c>
      <c r="CK819" s="9">
        <v>1.5364759832233772</v>
      </c>
      <c r="CL819" s="9" t="s">
        <v>24178</v>
      </c>
      <c r="CM819" s="9" t="s">
        <v>24178</v>
      </c>
      <c r="CN819" s="9" t="s">
        <v>24178</v>
      </c>
      <c r="CO819" s="9" t="s">
        <v>24178</v>
      </c>
      <c r="CP819" s="41" t="s">
        <v>24178</v>
      </c>
      <c r="CQ819" s="51" t="str">
        <f>IF(COUNTIF(CA819:CD819,"")=4,"-","+")</f>
        <v>+</v>
      </c>
      <c r="CR819" s="10" t="str">
        <f>IF(COUNTIF(CE819:CH819,"")=4,"-","+")</f>
        <v>-</v>
      </c>
      <c r="CS819" s="10" t="str">
        <f>IF(COUNTIF(CI819:CL819,"")=4,"-","+")</f>
        <v>+</v>
      </c>
      <c r="CT819" s="10" t="str">
        <f>IF(COUNTIF(CM819:CP819,"")=4,"-","+")</f>
        <v>-</v>
      </c>
      <c r="CU819" s="10" t="str">
        <f>IF(COUNTIF(CS819:CT819,"-")=2,"+","-")</f>
        <v>-</v>
      </c>
      <c r="CV819" s="10" t="str">
        <f>IF(COUNTIF(CQ819,"+")+COUNTIF(CS819,"+")=0,"+","-")</f>
        <v>-</v>
      </c>
      <c r="CW819" s="10" t="str">
        <f t="shared" si="48"/>
        <v>-</v>
      </c>
      <c r="CX819" s="10" t="str">
        <f t="shared" si="49"/>
        <v>-</v>
      </c>
      <c r="CY819" s="10" t="str">
        <f t="shared" si="50"/>
        <v>-</v>
      </c>
      <c r="CZ819" s="76" t="str">
        <f t="shared" si="51"/>
        <v>-</v>
      </c>
    </row>
    <row r="820" spans="1:104" s="11" customFormat="1" ht="25" customHeight="1" x14ac:dyDescent="0.2">
      <c r="A820" s="12" t="s">
        <v>2829</v>
      </c>
      <c r="B820" s="3" t="s">
        <v>2829</v>
      </c>
      <c r="C820" s="3" t="s">
        <v>110</v>
      </c>
      <c r="D820" s="3" t="s">
        <v>110</v>
      </c>
      <c r="E820" s="3" t="s">
        <v>110</v>
      </c>
      <c r="F820" s="3" t="s">
        <v>2830</v>
      </c>
      <c r="G820" s="3" t="s">
        <v>2823</v>
      </c>
      <c r="H820" s="3" t="s">
        <v>2824</v>
      </c>
      <c r="I820" s="3" t="s">
        <v>2825</v>
      </c>
      <c r="J820" s="3" t="s">
        <v>2826</v>
      </c>
      <c r="K820" s="3" t="s">
        <v>2827</v>
      </c>
      <c r="L820" s="3"/>
      <c r="M820" s="3" t="s">
        <v>2828</v>
      </c>
      <c r="N820" s="3" t="s">
        <v>2829</v>
      </c>
      <c r="O820" s="3">
        <v>2</v>
      </c>
      <c r="P820" s="3">
        <v>3</v>
      </c>
      <c r="Q820" s="3">
        <v>3</v>
      </c>
      <c r="R820" s="13">
        <v>3</v>
      </c>
      <c r="S820" s="17">
        <v>-1.6949769907405701</v>
      </c>
      <c r="T820" s="4">
        <v>-1.83732684504827</v>
      </c>
      <c r="U820" s="4">
        <v>-1.76806832542537</v>
      </c>
      <c r="V820" s="4">
        <v>-4.4586085127253297</v>
      </c>
      <c r="W820" s="4">
        <v>-4.6276877794409197</v>
      </c>
      <c r="X820" s="4">
        <v>-4.2225607447803402</v>
      </c>
      <c r="Y820" s="4">
        <v>-3.6700209669347101</v>
      </c>
      <c r="Z820" s="4">
        <v>-4.3712586159924003</v>
      </c>
      <c r="AA820" s="4">
        <v>-2.9512065948394701</v>
      </c>
      <c r="AB820" s="4">
        <v>-2.4060122539507498</v>
      </c>
      <c r="AC820" s="4">
        <v>-2.3043152215424798</v>
      </c>
      <c r="AD820" s="4">
        <v>-4.7696990885889301</v>
      </c>
      <c r="AE820" s="4">
        <v>-3.45706632773333</v>
      </c>
      <c r="AF820" s="4">
        <v>-2.8429307422815699</v>
      </c>
      <c r="AG820" s="4">
        <v>-4.8060032498750003</v>
      </c>
      <c r="AH820" s="18">
        <v>-3.87800864101373</v>
      </c>
      <c r="AI820" s="17">
        <v>-3.7460022402259101</v>
      </c>
      <c r="AJ820" s="4">
        <v>-3.1078082897304098</v>
      </c>
      <c r="AK820" s="4">
        <v>-4.2228820267870901</v>
      </c>
      <c r="AL820" s="18">
        <v>-2.4397451684848801</v>
      </c>
      <c r="AM820" s="22">
        <v>0.82463121499520498</v>
      </c>
      <c r="AN820" s="5">
        <v>1.1437546217954599</v>
      </c>
      <c r="AO820" s="5">
        <v>0.40477926673231801</v>
      </c>
      <c r="AP820" s="23">
        <v>1.3471632491044401</v>
      </c>
      <c r="AQ820" s="27">
        <v>0.116392034590184</v>
      </c>
      <c r="AR820" s="28">
        <v>0.13035709083264399</v>
      </c>
      <c r="AS820" s="27">
        <v>0.40355388865550101</v>
      </c>
      <c r="AT820" s="6">
        <v>0.43364270788339998</v>
      </c>
      <c r="AU820" s="7">
        <v>0.63819395049550298</v>
      </c>
      <c r="AV820" s="6">
        <v>0.47895588347865697</v>
      </c>
      <c r="AW820" s="6">
        <v>0.67038488920198303</v>
      </c>
      <c r="AX820" s="7">
        <v>0.66806312124552203</v>
      </c>
      <c r="AY820" s="6">
        <v>7.2381970901835499E-2</v>
      </c>
      <c r="AZ820" s="6">
        <v>9.8832852511980498E-2</v>
      </c>
      <c r="BA820" s="7">
        <v>1.78313685830221</v>
      </c>
      <c r="BB820" s="6">
        <v>0.35319173050951802</v>
      </c>
      <c r="BC820" s="6">
        <v>0.90877263433536104</v>
      </c>
      <c r="BD820" s="7">
        <v>-0.47687978656118102</v>
      </c>
      <c r="BE820" s="6">
        <v>0.159370251884147</v>
      </c>
      <c r="BF820" s="6">
        <v>0.19736929683291701</v>
      </c>
      <c r="BG820" s="7">
        <v>1.30625707174103</v>
      </c>
      <c r="BH820" s="6">
        <v>0.14486256401848999</v>
      </c>
      <c r="BI820" s="6">
        <v>0.17240201159714399</v>
      </c>
      <c r="BJ820" s="31">
        <v>-1.1150737370566799</v>
      </c>
      <c r="BK820" s="35">
        <v>1.6052381812566954</v>
      </c>
      <c r="BL820" s="8">
        <v>1.4695567967486076</v>
      </c>
      <c r="BM820" s="8">
        <v>1.5355708568059023</v>
      </c>
      <c r="BN820" s="8">
        <v>-1.0289292578089795</v>
      </c>
      <c r="BO820" s="8">
        <v>-1.1900878983369494</v>
      </c>
      <c r="BP820" s="8">
        <v>-0.80393929824364985</v>
      </c>
      <c r="BQ820" s="8">
        <v>-0.27728359902646355</v>
      </c>
      <c r="BR820" s="8">
        <v>-0.9456713227517094</v>
      </c>
      <c r="BS820" s="8">
        <v>0.40785745492485309</v>
      </c>
      <c r="BT820" s="8">
        <v>0.92751181886862155</v>
      </c>
      <c r="BU820" s="8">
        <v>1.0244447888714687</v>
      </c>
      <c r="BV820" s="8">
        <v>-1.3254465970494766</v>
      </c>
      <c r="BW820" s="8">
        <v>-7.4304955846351592E-2</v>
      </c>
      <c r="BX820" s="8">
        <v>0.51106105604757524</v>
      </c>
      <c r="BY820" s="8">
        <v>-1.360050066723927</v>
      </c>
      <c r="BZ820" s="36">
        <v>-0.47552795773622764</v>
      </c>
      <c r="CA820" s="40">
        <v>1.6052381812566954</v>
      </c>
      <c r="CB820" s="9">
        <v>1.4695567967486076</v>
      </c>
      <c r="CC820" s="9">
        <v>1.5355708568059023</v>
      </c>
      <c r="CD820" s="9" t="s">
        <v>24178</v>
      </c>
      <c r="CE820" s="9" t="s">
        <v>24178</v>
      </c>
      <c r="CF820" s="9" t="s">
        <v>24178</v>
      </c>
      <c r="CG820" s="9" t="s">
        <v>24178</v>
      </c>
      <c r="CH820" s="9" t="s">
        <v>24178</v>
      </c>
      <c r="CI820" s="9" t="s">
        <v>24178</v>
      </c>
      <c r="CJ820" s="9">
        <v>0.92751181886862155</v>
      </c>
      <c r="CK820" s="9">
        <v>1.0244447888714687</v>
      </c>
      <c r="CL820" s="9" t="s">
        <v>24178</v>
      </c>
      <c r="CM820" s="9" t="s">
        <v>24178</v>
      </c>
      <c r="CN820" s="9" t="s">
        <v>24178</v>
      </c>
      <c r="CO820" s="9" t="s">
        <v>24178</v>
      </c>
      <c r="CP820" s="41" t="s">
        <v>24178</v>
      </c>
      <c r="CQ820" s="51" t="str">
        <f>IF(COUNTIF(CA820:CD820,"")=4,"-","+")</f>
        <v>+</v>
      </c>
      <c r="CR820" s="10" t="str">
        <f>IF(COUNTIF(CE820:CH820,"")=4,"-","+")</f>
        <v>-</v>
      </c>
      <c r="CS820" s="10" t="str">
        <f>IF(COUNTIF(CI820:CL820,"")=4,"-","+")</f>
        <v>+</v>
      </c>
      <c r="CT820" s="10" t="str">
        <f>IF(COUNTIF(CM820:CP820,"")=4,"-","+")</f>
        <v>-</v>
      </c>
      <c r="CU820" s="10" t="str">
        <f>IF(COUNTIF(CS820:CT820,"-")=2,"+","-")</f>
        <v>-</v>
      </c>
      <c r="CV820" s="10" t="str">
        <f>IF(COUNTIF(CQ820,"+")+COUNTIF(CS820,"+")=0,"+","-")</f>
        <v>-</v>
      </c>
      <c r="CW820" s="10" t="str">
        <f t="shared" si="48"/>
        <v>-</v>
      </c>
      <c r="CX820" s="10" t="str">
        <f t="shared" si="49"/>
        <v>-</v>
      </c>
      <c r="CY820" s="10" t="str">
        <f t="shared" si="50"/>
        <v>-</v>
      </c>
      <c r="CZ820" s="76" t="str">
        <f t="shared" si="51"/>
        <v>-</v>
      </c>
    </row>
    <row r="821" spans="1:104" s="11" customFormat="1" ht="25" customHeight="1" x14ac:dyDescent="0.2">
      <c r="A821" s="12" t="s">
        <v>2840</v>
      </c>
      <c r="B821" s="3" t="s">
        <v>2840</v>
      </c>
      <c r="C821" s="3" t="s">
        <v>831</v>
      </c>
      <c r="D821" s="3" t="s">
        <v>831</v>
      </c>
      <c r="E821" s="3" t="s">
        <v>831</v>
      </c>
      <c r="F821" s="3" t="s">
        <v>2841</v>
      </c>
      <c r="G821" s="3" t="s">
        <v>2837</v>
      </c>
      <c r="H821" s="3" t="s">
        <v>2838</v>
      </c>
      <c r="I821" s="3" t="s">
        <v>2839</v>
      </c>
      <c r="J821" s="3" t="s">
        <v>369</v>
      </c>
      <c r="K821" s="3"/>
      <c r="L821" s="3"/>
      <c r="M821" s="3"/>
      <c r="N821" s="3" t="s">
        <v>2840</v>
      </c>
      <c r="O821" s="3">
        <v>3</v>
      </c>
      <c r="P821" s="3">
        <v>4</v>
      </c>
      <c r="Q821" s="3">
        <v>4</v>
      </c>
      <c r="R821" s="13">
        <v>4</v>
      </c>
      <c r="S821" s="17">
        <v>-2.83851025951145</v>
      </c>
      <c r="T821" s="4">
        <v>-2.38407799380761</v>
      </c>
      <c r="U821" s="4">
        <v>-2.34762715335442</v>
      </c>
      <c r="V821" s="4">
        <v>-5.0081445638648301</v>
      </c>
      <c r="W821" s="4">
        <v>-5.0391473932608202</v>
      </c>
      <c r="X821" s="4">
        <v>-3.9660073611533702</v>
      </c>
      <c r="Y821" s="4">
        <v>-4.85165771758244</v>
      </c>
      <c r="Z821" s="4">
        <v>-4.3465117663685602</v>
      </c>
      <c r="AA821" s="4">
        <v>-3.01529993433611</v>
      </c>
      <c r="AB821" s="4">
        <v>-1.7819132060662299</v>
      </c>
      <c r="AC821" s="4">
        <v>-2.2722344492530002</v>
      </c>
      <c r="AD821" s="4">
        <v>-2.5646003815860201</v>
      </c>
      <c r="AE821" s="4">
        <v>-3.6379224994469102</v>
      </c>
      <c r="AF821" s="4">
        <v>-2.1509661739029999</v>
      </c>
      <c r="AG821" s="4">
        <v>-4.9801523516383597</v>
      </c>
      <c r="AH821" s="18">
        <v>-4.7729611322991996</v>
      </c>
      <c r="AI821" s="17">
        <v>-3.88550053932186</v>
      </c>
      <c r="AJ821" s="4">
        <v>-2.40851199281034</v>
      </c>
      <c r="AK821" s="4">
        <v>-4.5508310595913004</v>
      </c>
      <c r="AL821" s="18">
        <v>-3.1445899926345802</v>
      </c>
      <c r="AM821" s="22">
        <v>1.2981722080092499</v>
      </c>
      <c r="AN821" s="5">
        <v>0.51760757320544104</v>
      </c>
      <c r="AO821" s="5">
        <v>0.48741312105311602</v>
      </c>
      <c r="AP821" s="23">
        <v>1.2622795134907301</v>
      </c>
      <c r="AQ821" s="27">
        <v>4.5337906981179898E-2</v>
      </c>
      <c r="AR821" s="28">
        <v>5.4104335765075E-2</v>
      </c>
      <c r="AS821" s="27">
        <v>0.10329201429964301</v>
      </c>
      <c r="AT821" s="6">
        <v>0.125432848846279</v>
      </c>
      <c r="AU821" s="7">
        <v>1.47698854651152</v>
      </c>
      <c r="AV821" s="6">
        <v>0.34154795711071201</v>
      </c>
      <c r="AW821" s="6">
        <v>0.552330635944142</v>
      </c>
      <c r="AX821" s="7">
        <v>-0.73607799982423705</v>
      </c>
      <c r="AY821" s="6">
        <v>0.108440961338857</v>
      </c>
      <c r="AZ821" s="6">
        <v>0.141231698903586</v>
      </c>
      <c r="BA821" s="7">
        <v>1.40624106695672</v>
      </c>
      <c r="BB821" s="6">
        <v>0.393837781798757</v>
      </c>
      <c r="BC821" s="6">
        <v>0.92415278212860796</v>
      </c>
      <c r="BD821" s="7">
        <v>-0.66533052026943695</v>
      </c>
      <c r="BE821" s="6">
        <v>0.44444635586882902</v>
      </c>
      <c r="BF821" s="6">
        <v>0.49230692206247401</v>
      </c>
      <c r="BG821" s="7">
        <v>0.74091054668728595</v>
      </c>
      <c r="BH821" s="6">
        <v>9.5510384049468005E-4</v>
      </c>
      <c r="BI821" s="6">
        <v>3.13821682237354E-3</v>
      </c>
      <c r="BJ821" s="31">
        <v>-2.14231906678096</v>
      </c>
      <c r="BK821" s="35">
        <v>0.58373004965559572</v>
      </c>
      <c r="BL821" s="8">
        <v>0.98635055398326432</v>
      </c>
      <c r="BM821" s="8">
        <v>1.0186454786046493</v>
      </c>
      <c r="BN821" s="8">
        <v>-1.3385349912573798</v>
      </c>
      <c r="BO821" s="8">
        <v>-1.3660030558052727</v>
      </c>
      <c r="BP821" s="8">
        <v>-0.41521629714034775</v>
      </c>
      <c r="BQ821" s="8">
        <v>-1.1998898779459863</v>
      </c>
      <c r="BR821" s="8">
        <v>-0.75233777175518346</v>
      </c>
      <c r="BS821" s="8">
        <v>0.42709691990283821</v>
      </c>
      <c r="BT821" s="8">
        <v>1.5198599652335694</v>
      </c>
      <c r="BU821" s="8">
        <v>1.0854423388604368</v>
      </c>
      <c r="BV821" s="8">
        <v>0.82641029380564224</v>
      </c>
      <c r="BW821" s="8">
        <v>-0.12453779023913294</v>
      </c>
      <c r="BX821" s="8">
        <v>1.1928843007658965</v>
      </c>
      <c r="BY821" s="8">
        <v>-1.3137342905711886</v>
      </c>
      <c r="BZ821" s="36">
        <v>-1.1301658260974032</v>
      </c>
      <c r="CA821" s="40">
        <v>0.58373004965559572</v>
      </c>
      <c r="CB821" s="9">
        <v>0.98635055398326432</v>
      </c>
      <c r="CC821" s="9">
        <v>1.0186454786046493</v>
      </c>
      <c r="CD821" s="9" t="s">
        <v>24178</v>
      </c>
      <c r="CE821" s="9" t="s">
        <v>24178</v>
      </c>
      <c r="CF821" s="9" t="s">
        <v>24178</v>
      </c>
      <c r="CG821" s="9" t="s">
        <v>24178</v>
      </c>
      <c r="CH821" s="9" t="s">
        <v>24178</v>
      </c>
      <c r="CI821" s="9">
        <v>0.42709691990283821</v>
      </c>
      <c r="CJ821" s="9">
        <v>1.5198599652335694</v>
      </c>
      <c r="CK821" s="9">
        <v>1.0854423388604368</v>
      </c>
      <c r="CL821" s="9">
        <v>0.82641029380564224</v>
      </c>
      <c r="CM821" s="9" t="s">
        <v>24178</v>
      </c>
      <c r="CN821" s="9" t="s">
        <v>24178</v>
      </c>
      <c r="CO821" s="9" t="s">
        <v>24178</v>
      </c>
      <c r="CP821" s="41" t="s">
        <v>24178</v>
      </c>
      <c r="CQ821" s="51" t="str">
        <f>IF(COUNTIF(CA821:CD821,"")=4,"-","+")</f>
        <v>+</v>
      </c>
      <c r="CR821" s="10" t="str">
        <f>IF(COUNTIF(CE821:CH821,"")=4,"-","+")</f>
        <v>-</v>
      </c>
      <c r="CS821" s="10" t="str">
        <f>IF(COUNTIF(CI821:CL821,"")=4,"-","+")</f>
        <v>+</v>
      </c>
      <c r="CT821" s="10" t="str">
        <f>IF(COUNTIF(CM821:CP821,"")=4,"-","+")</f>
        <v>-</v>
      </c>
      <c r="CU821" s="10" t="str">
        <f>IF(COUNTIF(CS821:CT821,"-")=2,"+","-")</f>
        <v>-</v>
      </c>
      <c r="CV821" s="10" t="str">
        <f>IF(COUNTIF(CQ821,"+")+COUNTIF(CS821,"+")=0,"+","-")</f>
        <v>-</v>
      </c>
      <c r="CW821" s="10" t="str">
        <f t="shared" si="48"/>
        <v>-</v>
      </c>
      <c r="CX821" s="10" t="str">
        <f t="shared" si="49"/>
        <v>-</v>
      </c>
      <c r="CY821" s="10" t="str">
        <f t="shared" si="50"/>
        <v>-</v>
      </c>
      <c r="CZ821" s="76" t="str">
        <f t="shared" si="51"/>
        <v>-</v>
      </c>
    </row>
    <row r="822" spans="1:104" s="11" customFormat="1" ht="25" customHeight="1" x14ac:dyDescent="0.2">
      <c r="A822" s="12" t="s">
        <v>2845</v>
      </c>
      <c r="B822" s="3" t="s">
        <v>2846</v>
      </c>
      <c r="C822" s="3" t="s">
        <v>2847</v>
      </c>
      <c r="D822" s="3" t="s">
        <v>2847</v>
      </c>
      <c r="E822" s="3" t="s">
        <v>2847</v>
      </c>
      <c r="F822" s="3" t="s">
        <v>2848</v>
      </c>
      <c r="G822" s="3" t="s">
        <v>2842</v>
      </c>
      <c r="H822" s="3" t="s">
        <v>2843</v>
      </c>
      <c r="I822" s="3" t="s">
        <v>2844</v>
      </c>
      <c r="J822" s="3" t="s">
        <v>2665</v>
      </c>
      <c r="K822" s="3"/>
      <c r="L822" s="3"/>
      <c r="M822" s="3"/>
      <c r="N822" s="3" t="s">
        <v>2845</v>
      </c>
      <c r="O822" s="3">
        <v>6</v>
      </c>
      <c r="P822" s="3">
        <v>8</v>
      </c>
      <c r="Q822" s="3">
        <v>8</v>
      </c>
      <c r="R822" s="13">
        <v>8</v>
      </c>
      <c r="S822" s="17">
        <v>2.2776821474513902</v>
      </c>
      <c r="T822" s="4">
        <v>2.71256760686469</v>
      </c>
      <c r="U822" s="4">
        <v>2.7141580712598898</v>
      </c>
      <c r="V822" s="4">
        <v>1.2931083560812799</v>
      </c>
      <c r="W822" s="4">
        <v>-4.6257864949402698</v>
      </c>
      <c r="X822" s="4">
        <v>-3.9681595941813099</v>
      </c>
      <c r="Y822" s="4">
        <v>-4.9497298436735297</v>
      </c>
      <c r="Z822" s="4">
        <v>-4.8515822715757002</v>
      </c>
      <c r="AA822" s="4">
        <v>1.94632792558177</v>
      </c>
      <c r="AB822" s="4">
        <v>2.7223104398185201</v>
      </c>
      <c r="AC822" s="4">
        <v>2.6686552154732901</v>
      </c>
      <c r="AD822" s="4">
        <v>1.86683794065186</v>
      </c>
      <c r="AE822" s="4">
        <v>-3.8908192719082999</v>
      </c>
      <c r="AF822" s="4">
        <v>-4.0297773392123899</v>
      </c>
      <c r="AG822" s="4">
        <v>-5.3660062900669399</v>
      </c>
      <c r="AH822" s="18">
        <v>-5.53540695536008</v>
      </c>
      <c r="AI822" s="17">
        <v>-4.7055024641369299</v>
      </c>
      <c r="AJ822" s="4">
        <v>2.30103288038136</v>
      </c>
      <c r="AK822" s="4">
        <v>-4.5988145510927003</v>
      </c>
      <c r="AL822" s="18">
        <v>2.2493790454143099</v>
      </c>
      <c r="AM822" s="22">
        <v>0.86512425249684199</v>
      </c>
      <c r="AN822" s="5">
        <v>0.45715125651140298</v>
      </c>
      <c r="AO822" s="5">
        <v>0.44177151844103302</v>
      </c>
      <c r="AP822" s="23">
        <v>0.66978053201199605</v>
      </c>
      <c r="AQ822" s="27">
        <v>6.1390615625920302E-10</v>
      </c>
      <c r="AR822" s="28">
        <v>1.15019703419135E-8</v>
      </c>
      <c r="AS822" s="27">
        <v>5.8259343892029903E-5</v>
      </c>
      <c r="AT822" s="6">
        <v>5.1452612467607595E-4</v>
      </c>
      <c r="AU822" s="7">
        <v>7.0065353445182899</v>
      </c>
      <c r="AV822" s="6">
        <v>0.90332387269265402</v>
      </c>
      <c r="AW822" s="6">
        <v>0.95409376281106195</v>
      </c>
      <c r="AX822" s="7">
        <v>-5.1653834967048298E-2</v>
      </c>
      <c r="AY822" s="6">
        <v>9.1949536258558606E-6</v>
      </c>
      <c r="AZ822" s="6">
        <v>2.2540526505252301E-4</v>
      </c>
      <c r="BA822" s="7">
        <v>6.8481935965070102</v>
      </c>
      <c r="BB822" s="6">
        <v>0.83581925859627604</v>
      </c>
      <c r="BC822" s="6">
        <v>0.98519852021571197</v>
      </c>
      <c r="BD822" s="7">
        <v>0.10668791304422701</v>
      </c>
      <c r="BE822" s="6">
        <v>2.2800133163895101E-5</v>
      </c>
      <c r="BF822" s="6">
        <v>2.8891183231351199E-4</v>
      </c>
      <c r="BG822" s="7">
        <v>6.9548815095512397</v>
      </c>
      <c r="BH822" s="6">
        <v>6.3194115750419196E-7</v>
      </c>
      <c r="BI822" s="6">
        <v>6.3753140620519106E-5</v>
      </c>
      <c r="BJ822" s="31">
        <v>-6.8998474314740603</v>
      </c>
      <c r="BK822" s="35">
        <v>0.96568771637625073</v>
      </c>
      <c r="BL822" s="8">
        <v>1.0868488103948852</v>
      </c>
      <c r="BM822" s="8">
        <v>1.0872919211081753</v>
      </c>
      <c r="BN822" s="8">
        <v>0.6913809187532326</v>
      </c>
      <c r="BO822" s="8">
        <v>-0.95765047562477257</v>
      </c>
      <c r="BP822" s="8">
        <v>-0.77443258910464496</v>
      </c>
      <c r="BQ822" s="8">
        <v>-1.0479025861127449</v>
      </c>
      <c r="BR822" s="8">
        <v>-1.020558220019915</v>
      </c>
      <c r="BS822" s="8">
        <v>0.8733709024648848</v>
      </c>
      <c r="BT822" s="8">
        <v>1.0895632085748552</v>
      </c>
      <c r="BU822" s="8">
        <v>1.0746146156965057</v>
      </c>
      <c r="BV822" s="8">
        <v>0.85122462617727135</v>
      </c>
      <c r="BW822" s="8">
        <v>-0.75288521874419767</v>
      </c>
      <c r="BX822" s="8">
        <v>-0.79159957695702987</v>
      </c>
      <c r="BY822" s="8">
        <v>-1.1638791233077537</v>
      </c>
      <c r="BZ822" s="36">
        <v>-1.2110749296750005</v>
      </c>
      <c r="CA822" s="40">
        <v>0.96568771637625073</v>
      </c>
      <c r="CB822" s="9">
        <v>1.0868488103948852</v>
      </c>
      <c r="CC822" s="9">
        <v>1.0872919211081753</v>
      </c>
      <c r="CD822" s="9">
        <v>0.6913809187532326</v>
      </c>
      <c r="CE822" s="9" t="s">
        <v>24178</v>
      </c>
      <c r="CF822" s="9" t="s">
        <v>24178</v>
      </c>
      <c r="CG822" s="9" t="s">
        <v>24178</v>
      </c>
      <c r="CH822" s="9" t="s">
        <v>24178</v>
      </c>
      <c r="CI822" s="9">
        <v>0.8733709024648848</v>
      </c>
      <c r="CJ822" s="9">
        <v>1.0895632085748552</v>
      </c>
      <c r="CK822" s="9">
        <v>1.0746146156965057</v>
      </c>
      <c r="CL822" s="9">
        <v>0.85122462617727135</v>
      </c>
      <c r="CM822" s="9" t="s">
        <v>24178</v>
      </c>
      <c r="CN822" s="9" t="s">
        <v>24178</v>
      </c>
      <c r="CO822" s="9" t="s">
        <v>24178</v>
      </c>
      <c r="CP822" s="41" t="s">
        <v>24178</v>
      </c>
      <c r="CQ822" s="51" t="str">
        <f>IF(COUNTIF(CA822:CD822,"")=4,"-","+")</f>
        <v>+</v>
      </c>
      <c r="CR822" s="10" t="str">
        <f>IF(COUNTIF(CE822:CH822,"")=4,"-","+")</f>
        <v>-</v>
      </c>
      <c r="CS822" s="10" t="str">
        <f>IF(COUNTIF(CI822:CL822,"")=4,"-","+")</f>
        <v>+</v>
      </c>
      <c r="CT822" s="10" t="str">
        <f>IF(COUNTIF(CM822:CP822,"")=4,"-","+")</f>
        <v>-</v>
      </c>
      <c r="CU822" s="10" t="str">
        <f>IF(COUNTIF(CS822:CT822,"-")=2,"+","-")</f>
        <v>-</v>
      </c>
      <c r="CV822" s="10" t="str">
        <f>IF(COUNTIF(CQ822,"+")+COUNTIF(CS822,"+")=0,"+","-")</f>
        <v>-</v>
      </c>
      <c r="CW822" s="10" t="str">
        <f t="shared" si="48"/>
        <v>-</v>
      </c>
      <c r="CX822" s="10" t="str">
        <f t="shared" si="49"/>
        <v>-</v>
      </c>
      <c r="CY822" s="10" t="str">
        <f t="shared" si="50"/>
        <v>-</v>
      </c>
      <c r="CZ822" s="76" t="str">
        <f t="shared" si="51"/>
        <v>-</v>
      </c>
    </row>
    <row r="823" spans="1:104" s="11" customFormat="1" ht="25" customHeight="1" x14ac:dyDescent="0.2">
      <c r="A823" s="12" t="s">
        <v>2853</v>
      </c>
      <c r="B823" s="3" t="s">
        <v>2853</v>
      </c>
      <c r="C823" s="3" t="s">
        <v>422</v>
      </c>
      <c r="D823" s="3" t="s">
        <v>422</v>
      </c>
      <c r="E823" s="3" t="s">
        <v>422</v>
      </c>
      <c r="F823" s="3" t="s">
        <v>2854</v>
      </c>
      <c r="G823" s="3" t="s">
        <v>2849</v>
      </c>
      <c r="H823" s="3" t="s">
        <v>2850</v>
      </c>
      <c r="I823" s="3" t="s">
        <v>2851</v>
      </c>
      <c r="J823" s="3" t="s">
        <v>2852</v>
      </c>
      <c r="K823" s="3"/>
      <c r="L823" s="3"/>
      <c r="M823" s="3"/>
      <c r="N823" s="3" t="s">
        <v>2853</v>
      </c>
      <c r="O823" s="3">
        <v>2</v>
      </c>
      <c r="P823" s="3">
        <v>2</v>
      </c>
      <c r="Q823" s="3">
        <v>2</v>
      </c>
      <c r="R823" s="13">
        <v>2</v>
      </c>
      <c r="S823" s="17">
        <v>-3.0301983257830098</v>
      </c>
      <c r="T823" s="4">
        <v>-3.8519635221019399</v>
      </c>
      <c r="U823" s="4">
        <v>-3.6534397704354999</v>
      </c>
      <c r="V823" s="4">
        <v>-5.4626069003418696</v>
      </c>
      <c r="W823" s="4">
        <v>-3.8588741684094598</v>
      </c>
      <c r="X823" s="4">
        <v>-4.2043022145205304</v>
      </c>
      <c r="Y823" s="4">
        <v>-2.4943190266686099</v>
      </c>
      <c r="Z823" s="4">
        <v>-5.0356174302637298</v>
      </c>
      <c r="AA823" s="4">
        <v>-3.8672930847690998</v>
      </c>
      <c r="AB823" s="4">
        <v>-3.4635135520232798</v>
      </c>
      <c r="AC823" s="4">
        <v>-4.1272845486284497</v>
      </c>
      <c r="AD823" s="4">
        <v>-3.80898307407739</v>
      </c>
      <c r="AE823" s="4">
        <v>-4.8233243825430199</v>
      </c>
      <c r="AF823" s="4">
        <v>-3.9521610762282799</v>
      </c>
      <c r="AG823" s="4">
        <v>-3.4798966536351501</v>
      </c>
      <c r="AH823" s="18">
        <v>-4.7263254309663498</v>
      </c>
      <c r="AI823" s="17">
        <v>-4.2454268858431998</v>
      </c>
      <c r="AJ823" s="4">
        <v>-3.81676856487455</v>
      </c>
      <c r="AK823" s="4">
        <v>-3.8982782099655799</v>
      </c>
      <c r="AL823" s="18">
        <v>-3.99955212966558</v>
      </c>
      <c r="AM823" s="22">
        <v>0.64220201881419703</v>
      </c>
      <c r="AN823" s="5">
        <v>0.27314380903883401</v>
      </c>
      <c r="AO823" s="5">
        <v>1.0582761549247801</v>
      </c>
      <c r="AP823" s="23">
        <v>1.03629986351999</v>
      </c>
      <c r="AQ823" s="27">
        <v>0.88999372431572699</v>
      </c>
      <c r="AR823" s="28">
        <v>0.89271645846277403</v>
      </c>
      <c r="AS823" s="27">
        <v>0.28582196585792002</v>
      </c>
      <c r="AT823" s="6">
        <v>0.31604442517025799</v>
      </c>
      <c r="AU823" s="7">
        <v>0.42865832096864398</v>
      </c>
      <c r="AV823" s="6">
        <v>0.75294987602088204</v>
      </c>
      <c r="AW823" s="6">
        <v>0.86093614856267398</v>
      </c>
      <c r="AX823" s="7">
        <v>-0.18278356479102301</v>
      </c>
      <c r="AY823" s="6">
        <v>0.89570466625874101</v>
      </c>
      <c r="AZ823" s="6">
        <v>0.90922342863648498</v>
      </c>
      <c r="BA823" s="7">
        <v>-0.10127391969999699</v>
      </c>
      <c r="BB823" s="6">
        <v>0.59934255388663304</v>
      </c>
      <c r="BC823" s="6">
        <v>0.95870000135924904</v>
      </c>
      <c r="BD823" s="7">
        <v>0.347148675877618</v>
      </c>
      <c r="BE823" s="6">
        <v>0.703333386073134</v>
      </c>
      <c r="BF823" s="6">
        <v>0.73882397744086103</v>
      </c>
      <c r="BG823" s="7">
        <v>0.245874756177621</v>
      </c>
      <c r="BH823" s="6">
        <v>0.88985392061910396</v>
      </c>
      <c r="BI823" s="6">
        <v>0.90153991262414401</v>
      </c>
      <c r="BJ823" s="31">
        <v>-8.15096450910264E-2</v>
      </c>
      <c r="BK823" s="35">
        <v>1.4298386151524409</v>
      </c>
      <c r="BL823" s="8">
        <v>0.20564433757494055</v>
      </c>
      <c r="BM823" s="8">
        <v>0.50138774681388709</v>
      </c>
      <c r="BN823" s="8">
        <v>-2.1937520054336965</v>
      </c>
      <c r="BO823" s="8">
        <v>0.19534945808634194</v>
      </c>
      <c r="BP823" s="8">
        <v>-0.31923918506645443</v>
      </c>
      <c r="BQ823" s="8">
        <v>2.228144961523292</v>
      </c>
      <c r="BR823" s="8">
        <v>-1.5576602505175643</v>
      </c>
      <c r="BS823" s="8">
        <v>0.18280768912722564</v>
      </c>
      <c r="BT823" s="8">
        <v>0.78432329918782551</v>
      </c>
      <c r="BU823" s="8">
        <v>-0.20450496867495269</v>
      </c>
      <c r="BV823" s="8">
        <v>0.26967286878442071</v>
      </c>
      <c r="BW823" s="8">
        <v>-1.2414045422527951</v>
      </c>
      <c r="BX823" s="8">
        <v>5.6378740859255337E-2</v>
      </c>
      <c r="BY823" s="8">
        <v>0.75991718010166442</v>
      </c>
      <c r="BZ823" s="36">
        <v>-1.0969039452658538</v>
      </c>
      <c r="CA823" s="40">
        <v>1.4298386151524409</v>
      </c>
      <c r="CB823" s="9">
        <v>0.20564433757494055</v>
      </c>
      <c r="CC823" s="9">
        <v>0.50138774681388709</v>
      </c>
      <c r="CD823" s="9" t="s">
        <v>24178</v>
      </c>
      <c r="CE823" s="9" t="s">
        <v>24178</v>
      </c>
      <c r="CF823" s="9" t="s">
        <v>24178</v>
      </c>
      <c r="CG823" s="9" t="s">
        <v>24178</v>
      </c>
      <c r="CH823" s="9" t="s">
        <v>24178</v>
      </c>
      <c r="CI823" s="9" t="s">
        <v>24178</v>
      </c>
      <c r="CJ823" s="9">
        <v>0.78432329918782551</v>
      </c>
      <c r="CK823" s="9">
        <v>-0.20450496867495269</v>
      </c>
      <c r="CL823" s="9">
        <v>0.26967286878442071</v>
      </c>
      <c r="CM823" s="9" t="s">
        <v>24178</v>
      </c>
      <c r="CN823" s="9" t="s">
        <v>24178</v>
      </c>
      <c r="CO823" s="9" t="s">
        <v>24178</v>
      </c>
      <c r="CP823" s="41" t="s">
        <v>24178</v>
      </c>
      <c r="CQ823" s="51" t="str">
        <f>IF(COUNTIF(CA823:CD823,"")=4,"-","+")</f>
        <v>+</v>
      </c>
      <c r="CR823" s="10" t="str">
        <f>IF(COUNTIF(CE823:CH823,"")=4,"-","+")</f>
        <v>-</v>
      </c>
      <c r="CS823" s="10" t="str">
        <f>IF(COUNTIF(CI823:CL823,"")=4,"-","+")</f>
        <v>+</v>
      </c>
      <c r="CT823" s="10" t="str">
        <f>IF(COUNTIF(CM823:CP823,"")=4,"-","+")</f>
        <v>-</v>
      </c>
      <c r="CU823" s="10" t="str">
        <f>IF(COUNTIF(CS823:CT823,"-")=2,"+","-")</f>
        <v>-</v>
      </c>
      <c r="CV823" s="10" t="str">
        <f>IF(COUNTIF(CQ823,"+")+COUNTIF(CS823,"+")=0,"+","-")</f>
        <v>-</v>
      </c>
      <c r="CW823" s="10" t="str">
        <f t="shared" si="48"/>
        <v>-</v>
      </c>
      <c r="CX823" s="10" t="str">
        <f t="shared" si="49"/>
        <v>-</v>
      </c>
      <c r="CY823" s="10" t="str">
        <f t="shared" si="50"/>
        <v>-</v>
      </c>
      <c r="CZ823" s="76" t="str">
        <f t="shared" si="51"/>
        <v>-</v>
      </c>
    </row>
    <row r="824" spans="1:104" s="11" customFormat="1" ht="25" customHeight="1" x14ac:dyDescent="0.2">
      <c r="A824" s="12" t="s">
        <v>2859</v>
      </c>
      <c r="B824" s="3" t="s">
        <v>2859</v>
      </c>
      <c r="C824" s="3" t="s">
        <v>422</v>
      </c>
      <c r="D824" s="3" t="s">
        <v>422</v>
      </c>
      <c r="E824" s="3" t="s">
        <v>422</v>
      </c>
      <c r="F824" s="3" t="s">
        <v>2860</v>
      </c>
      <c r="G824" s="3" t="s">
        <v>2855</v>
      </c>
      <c r="H824" s="3" t="s">
        <v>2856</v>
      </c>
      <c r="I824" s="3" t="s">
        <v>2857</v>
      </c>
      <c r="J824" s="3" t="s">
        <v>2858</v>
      </c>
      <c r="K824" s="3"/>
      <c r="L824" s="3"/>
      <c r="M824" s="3"/>
      <c r="N824" s="3" t="s">
        <v>2859</v>
      </c>
      <c r="O824" s="3">
        <v>2</v>
      </c>
      <c r="P824" s="3">
        <v>2</v>
      </c>
      <c r="Q824" s="3">
        <v>2</v>
      </c>
      <c r="R824" s="13">
        <v>2</v>
      </c>
      <c r="S824" s="17">
        <v>-2.3480710559736799</v>
      </c>
      <c r="T824" s="4">
        <v>-2.4139716398828401</v>
      </c>
      <c r="U824" s="4">
        <v>-2.2795128602350099</v>
      </c>
      <c r="V824" s="4">
        <v>-3.0868311837817299</v>
      </c>
      <c r="W824" s="4">
        <v>-3.4411962846180999</v>
      </c>
      <c r="X824" s="4">
        <v>-3.19338786899106</v>
      </c>
      <c r="Y824" s="4">
        <v>-3.6198473597289702</v>
      </c>
      <c r="Z824" s="4">
        <v>-4.7725915173998503</v>
      </c>
      <c r="AA824" s="4">
        <v>-4.9800926722699002</v>
      </c>
      <c r="AB824" s="4">
        <v>-2.6014448269974899</v>
      </c>
      <c r="AC824" s="4">
        <v>-3.86783258688514</v>
      </c>
      <c r="AD824" s="4">
        <v>-2.9780962043441401</v>
      </c>
      <c r="AE824" s="4">
        <v>-4.7181036517610098</v>
      </c>
      <c r="AF824" s="4">
        <v>-4.1829065433854797</v>
      </c>
      <c r="AG824" s="4">
        <v>-2.0717465517671299</v>
      </c>
      <c r="AH824" s="18">
        <v>-4.3681015609936003</v>
      </c>
      <c r="AI824" s="17">
        <v>-3.8352145769767998</v>
      </c>
      <c r="AJ824" s="4">
        <v>-3.60686657262417</v>
      </c>
      <c r="AK824" s="4">
        <v>-3.7567557576844899</v>
      </c>
      <c r="AL824" s="18">
        <v>-2.53209668496832</v>
      </c>
      <c r="AM824" s="22">
        <v>1.1964072377399899</v>
      </c>
      <c r="AN824" s="5">
        <v>1.0583128466185401</v>
      </c>
      <c r="AO824" s="5">
        <v>0.69943485739084799</v>
      </c>
      <c r="AP824" s="23">
        <v>0.37387516236216001</v>
      </c>
      <c r="AQ824" s="27">
        <v>0.190380818204098</v>
      </c>
      <c r="AR824" s="28">
        <v>0.206606903661295</v>
      </c>
      <c r="AS824" s="27">
        <v>0.78469688058154696</v>
      </c>
      <c r="AT824" s="6">
        <v>0.80212779336141704</v>
      </c>
      <c r="AU824" s="7">
        <v>0.228348004352637</v>
      </c>
      <c r="AV824" s="6">
        <v>0.132980060751269</v>
      </c>
      <c r="AW824" s="6">
        <v>0.31738553171117201</v>
      </c>
      <c r="AX824" s="7">
        <v>1.07476988765585</v>
      </c>
      <c r="AY824" s="6">
        <v>3.0528254210132302E-2</v>
      </c>
      <c r="AZ824" s="6">
        <v>4.6800473870939302E-2</v>
      </c>
      <c r="BA824" s="7">
        <v>1.2246590727161799</v>
      </c>
      <c r="BB824" s="6">
        <v>0.91439919493737898</v>
      </c>
      <c r="BC824" s="6">
        <v>0.989779241028933</v>
      </c>
      <c r="BD824" s="7">
        <v>7.8458819292309898E-2</v>
      </c>
      <c r="BE824" s="6">
        <v>0.11424906188638401</v>
      </c>
      <c r="BF824" s="6">
        <v>0.14697169658067</v>
      </c>
      <c r="BG824" s="7">
        <v>1.30311789200849</v>
      </c>
      <c r="BH824" s="6">
        <v>0.82221502407214397</v>
      </c>
      <c r="BI824" s="6">
        <v>0.84015193149249501</v>
      </c>
      <c r="BJ824" s="31">
        <v>-0.149889185060327</v>
      </c>
      <c r="BK824" s="35">
        <v>1.2173645100583972</v>
      </c>
      <c r="BL824" s="8">
        <v>1.143401370627769</v>
      </c>
      <c r="BM824" s="8">
        <v>1.294310404764297</v>
      </c>
      <c r="BN824" s="8">
        <v>0.38822135080847725</v>
      </c>
      <c r="BO824" s="8">
        <v>-9.4982718072772736E-3</v>
      </c>
      <c r="BP824" s="8">
        <v>0.2686280710847791</v>
      </c>
      <c r="BQ824" s="8">
        <v>-0.21000627331559535</v>
      </c>
      <c r="BR824" s="8">
        <v>-1.5037820155636414</v>
      </c>
      <c r="BS824" s="8">
        <v>-1.7366697373298909</v>
      </c>
      <c r="BT824" s="8">
        <v>0.93299192270574982</v>
      </c>
      <c r="BU824" s="8">
        <v>-0.48833105960536122</v>
      </c>
      <c r="BV824" s="8">
        <v>0.51025942646824474</v>
      </c>
      <c r="BW824" s="8">
        <v>-1.4426278745156937</v>
      </c>
      <c r="BX824" s="8">
        <v>-0.84195249348699752</v>
      </c>
      <c r="BY824" s="8">
        <v>1.5274957201384252</v>
      </c>
      <c r="BZ824" s="36">
        <v>-1.0498050510316825</v>
      </c>
      <c r="CA824" s="40">
        <v>1.2173645100583972</v>
      </c>
      <c r="CB824" s="9">
        <v>1.143401370627769</v>
      </c>
      <c r="CC824" s="9">
        <v>1.294310404764297</v>
      </c>
      <c r="CD824" s="9" t="s">
        <v>24178</v>
      </c>
      <c r="CE824" s="9" t="s">
        <v>24178</v>
      </c>
      <c r="CF824" s="9" t="s">
        <v>24178</v>
      </c>
      <c r="CG824" s="9" t="s">
        <v>24178</v>
      </c>
      <c r="CH824" s="9" t="s">
        <v>24178</v>
      </c>
      <c r="CI824" s="9" t="s">
        <v>24178</v>
      </c>
      <c r="CJ824" s="9">
        <v>0.93299192270574982</v>
      </c>
      <c r="CK824" s="9">
        <v>-0.48833105960536122</v>
      </c>
      <c r="CL824" s="9">
        <v>0.51025942646824474</v>
      </c>
      <c r="CM824" s="9" t="s">
        <v>24178</v>
      </c>
      <c r="CN824" s="9" t="s">
        <v>24178</v>
      </c>
      <c r="CO824" s="9" t="s">
        <v>24178</v>
      </c>
      <c r="CP824" s="41" t="s">
        <v>24178</v>
      </c>
      <c r="CQ824" s="51" t="str">
        <f>IF(COUNTIF(CA824:CD824,"")=4,"-","+")</f>
        <v>+</v>
      </c>
      <c r="CR824" s="10" t="str">
        <f>IF(COUNTIF(CE824:CH824,"")=4,"-","+")</f>
        <v>-</v>
      </c>
      <c r="CS824" s="10" t="str">
        <f>IF(COUNTIF(CI824:CL824,"")=4,"-","+")</f>
        <v>+</v>
      </c>
      <c r="CT824" s="10" t="str">
        <f>IF(COUNTIF(CM824:CP824,"")=4,"-","+")</f>
        <v>-</v>
      </c>
      <c r="CU824" s="10" t="str">
        <f>IF(COUNTIF(CS824:CT824,"-")=2,"+","-")</f>
        <v>-</v>
      </c>
      <c r="CV824" s="10" t="str">
        <f>IF(COUNTIF(CQ824,"+")+COUNTIF(CS824,"+")=0,"+","-")</f>
        <v>-</v>
      </c>
      <c r="CW824" s="10" t="str">
        <f t="shared" si="48"/>
        <v>-</v>
      </c>
      <c r="CX824" s="10" t="str">
        <f t="shared" si="49"/>
        <v>-</v>
      </c>
      <c r="CY824" s="10" t="str">
        <f t="shared" si="50"/>
        <v>-</v>
      </c>
      <c r="CZ824" s="76" t="str">
        <f t="shared" si="51"/>
        <v>-</v>
      </c>
    </row>
    <row r="825" spans="1:104" s="11" customFormat="1" ht="25" customHeight="1" x14ac:dyDescent="0.2">
      <c r="A825" s="12" t="s">
        <v>2873</v>
      </c>
      <c r="B825" s="3" t="s">
        <v>2874</v>
      </c>
      <c r="C825" s="3" t="s">
        <v>2875</v>
      </c>
      <c r="D825" s="3" t="s">
        <v>2875</v>
      </c>
      <c r="E825" s="3" t="s">
        <v>2875</v>
      </c>
      <c r="F825" s="3" t="s">
        <v>2876</v>
      </c>
      <c r="G825" s="3" t="s">
        <v>2870</v>
      </c>
      <c r="H825" s="3" t="s">
        <v>2871</v>
      </c>
      <c r="I825" s="3" t="s">
        <v>2872</v>
      </c>
      <c r="J825" s="3"/>
      <c r="K825" s="3"/>
      <c r="L825" s="3"/>
      <c r="M825" s="3"/>
      <c r="N825" s="3" t="s">
        <v>2873</v>
      </c>
      <c r="O825" s="3">
        <v>5</v>
      </c>
      <c r="P825" s="3">
        <v>13</v>
      </c>
      <c r="Q825" s="3">
        <v>13</v>
      </c>
      <c r="R825" s="13">
        <v>13</v>
      </c>
      <c r="S825" s="17">
        <v>-0.34260560541307999</v>
      </c>
      <c r="T825" s="4">
        <v>-0.53791237409154702</v>
      </c>
      <c r="U825" s="4">
        <v>-0.79813865582972798</v>
      </c>
      <c r="V825" s="4">
        <v>-1.42155838925543</v>
      </c>
      <c r="W825" s="4">
        <v>-1.68726500118453</v>
      </c>
      <c r="X825" s="4">
        <v>-5.3408339100388904</v>
      </c>
      <c r="Y825" s="4">
        <v>-4.9746048907930804</v>
      </c>
      <c r="Z825" s="4">
        <v>-4.8175416457019802</v>
      </c>
      <c r="AA825" s="4">
        <v>-3.4486230097148001</v>
      </c>
      <c r="AB825" s="4">
        <v>-3.3285567925716801</v>
      </c>
      <c r="AC825" s="4">
        <v>-2.1408553444514902</v>
      </c>
      <c r="AD825" s="4">
        <v>-4.6640665801727001</v>
      </c>
      <c r="AE825" s="4">
        <v>-3.5042303808935502</v>
      </c>
      <c r="AF825" s="4">
        <v>-4.9621745085005999</v>
      </c>
      <c r="AG825" s="4">
        <v>-2.7241182075981598</v>
      </c>
      <c r="AH825" s="18">
        <v>-4.5995205812841897</v>
      </c>
      <c r="AI825" s="17">
        <v>-3.94751091956913</v>
      </c>
      <c r="AJ825" s="4">
        <v>-3.3955254317276702</v>
      </c>
      <c r="AK825" s="4">
        <v>-4.2050613619296202</v>
      </c>
      <c r="AL825" s="18">
        <v>-0.77505375614744698</v>
      </c>
      <c r="AM825" s="22">
        <v>1.02434469480823</v>
      </c>
      <c r="AN825" s="5">
        <v>1.0312933343820201</v>
      </c>
      <c r="AO825" s="5">
        <v>1.69278932889333</v>
      </c>
      <c r="AP825" s="23">
        <v>0.46966249987992598</v>
      </c>
      <c r="AQ825" s="27">
        <v>4.0895606890821003E-3</v>
      </c>
      <c r="AR825" s="28">
        <v>5.6846410638380198E-3</v>
      </c>
      <c r="AS825" s="27">
        <v>0.47632923917270997</v>
      </c>
      <c r="AT825" s="6">
        <v>0.50522102480793296</v>
      </c>
      <c r="AU825" s="7">
        <v>0.55198548784145696</v>
      </c>
      <c r="AV825" s="6">
        <v>8.7941298303281998E-3</v>
      </c>
      <c r="AW825" s="6">
        <v>6.2343250121488801E-2</v>
      </c>
      <c r="AX825" s="7">
        <v>2.62047167558022</v>
      </c>
      <c r="AY825" s="6">
        <v>2.2966121258793999E-2</v>
      </c>
      <c r="AZ825" s="6">
        <v>3.6755444734125398E-2</v>
      </c>
      <c r="BA825" s="7">
        <v>3.43000760578217</v>
      </c>
      <c r="BB825" s="6">
        <v>0.80511155294977599</v>
      </c>
      <c r="BC825" s="6">
        <v>0.98349336159784295</v>
      </c>
      <c r="BD825" s="7">
        <v>-0.25755044236049301</v>
      </c>
      <c r="BE825" s="6">
        <v>4.20070709100315E-3</v>
      </c>
      <c r="BF825" s="6">
        <v>9.0911342406776001E-3</v>
      </c>
      <c r="BG825" s="7">
        <v>3.1724571634216798</v>
      </c>
      <c r="BH825" s="6">
        <v>0.45149096273452599</v>
      </c>
      <c r="BI825" s="6">
        <v>0.48495528061124599</v>
      </c>
      <c r="BJ825" s="31">
        <v>-0.80953593020195003</v>
      </c>
      <c r="BK825" s="35">
        <v>1.6433380399435882</v>
      </c>
      <c r="BL825" s="8">
        <v>1.526123402010203</v>
      </c>
      <c r="BM825" s="8">
        <v>1.3699468926086886</v>
      </c>
      <c r="BN825" s="8">
        <v>0.99579745156027055</v>
      </c>
      <c r="BO825" s="8">
        <v>0.83633188605777964</v>
      </c>
      <c r="BP825" s="8">
        <v>-1.3563814526236184</v>
      </c>
      <c r="BQ825" s="8">
        <v>-1.136586705201077</v>
      </c>
      <c r="BR825" s="8">
        <v>-1.0423241687279845</v>
      </c>
      <c r="BS825" s="8">
        <v>-0.22075867274836905</v>
      </c>
      <c r="BT825" s="8">
        <v>-0.14870014520377997</v>
      </c>
      <c r="BU825" s="8">
        <v>0.56410666715793689</v>
      </c>
      <c r="BV825" s="8">
        <v>-0.95021510174816448</v>
      </c>
      <c r="BW825" s="8">
        <v>-0.25413180120289341</v>
      </c>
      <c r="BX825" s="8">
        <v>-1.1291265297568487</v>
      </c>
      <c r="BY825" s="8">
        <v>0.21405763513345671</v>
      </c>
      <c r="BZ825" s="36">
        <v>-0.91147739725917731</v>
      </c>
      <c r="CA825" s="40">
        <v>1.6433380399435882</v>
      </c>
      <c r="CB825" s="9">
        <v>1.526123402010203</v>
      </c>
      <c r="CC825" s="9">
        <v>1.3699468926086886</v>
      </c>
      <c r="CD825" s="9">
        <v>0.99579745156027055</v>
      </c>
      <c r="CE825" s="9" t="s">
        <v>24178</v>
      </c>
      <c r="CF825" s="9" t="s">
        <v>24178</v>
      </c>
      <c r="CG825" s="9" t="s">
        <v>24178</v>
      </c>
      <c r="CH825" s="9" t="s">
        <v>24178</v>
      </c>
      <c r="CI825" s="9" t="s">
        <v>24178</v>
      </c>
      <c r="CJ825" s="9" t="s">
        <v>24178</v>
      </c>
      <c r="CK825" s="9">
        <v>0.56410666715793689</v>
      </c>
      <c r="CL825" s="9" t="s">
        <v>24178</v>
      </c>
      <c r="CM825" s="9" t="s">
        <v>24178</v>
      </c>
      <c r="CN825" s="9" t="s">
        <v>24178</v>
      </c>
      <c r="CO825" s="9" t="s">
        <v>24178</v>
      </c>
      <c r="CP825" s="41" t="s">
        <v>24178</v>
      </c>
      <c r="CQ825" s="51" t="str">
        <f>IF(COUNTIF(CA825:CD825,"")=4,"-","+")</f>
        <v>+</v>
      </c>
      <c r="CR825" s="10" t="str">
        <f>IF(COUNTIF(CE825:CH825,"")=4,"-","+")</f>
        <v>-</v>
      </c>
      <c r="CS825" s="10" t="str">
        <f>IF(COUNTIF(CI825:CL825,"")=4,"-","+")</f>
        <v>+</v>
      </c>
      <c r="CT825" s="10" t="str">
        <f>IF(COUNTIF(CM825:CP825,"")=4,"-","+")</f>
        <v>-</v>
      </c>
      <c r="CU825" s="10" t="str">
        <f>IF(COUNTIF(CS825:CT825,"-")=2,"+","-")</f>
        <v>-</v>
      </c>
      <c r="CV825" s="10" t="str">
        <f>IF(COUNTIF(CQ825,"+")+COUNTIF(CS825,"+")=0,"+","-")</f>
        <v>-</v>
      </c>
      <c r="CW825" s="10" t="str">
        <f t="shared" si="48"/>
        <v>-</v>
      </c>
      <c r="CX825" s="10" t="str">
        <f t="shared" si="49"/>
        <v>-</v>
      </c>
      <c r="CY825" s="10" t="str">
        <f t="shared" si="50"/>
        <v>-</v>
      </c>
      <c r="CZ825" s="76" t="str">
        <f t="shared" si="51"/>
        <v>-</v>
      </c>
    </row>
    <row r="826" spans="1:104" s="11" customFormat="1" ht="25" customHeight="1" x14ac:dyDescent="0.2">
      <c r="A826" s="12" t="s">
        <v>2881</v>
      </c>
      <c r="B826" s="3" t="s">
        <v>2882</v>
      </c>
      <c r="C826" s="3" t="s">
        <v>2883</v>
      </c>
      <c r="D826" s="3" t="s">
        <v>2883</v>
      </c>
      <c r="E826" s="3" t="s">
        <v>2884</v>
      </c>
      <c r="F826" s="3" t="s">
        <v>2885</v>
      </c>
      <c r="G826" s="3" t="s">
        <v>2877</v>
      </c>
      <c r="H826" s="3" t="s">
        <v>2878</v>
      </c>
      <c r="I826" s="3" t="s">
        <v>2879</v>
      </c>
      <c r="J826" s="3" t="s">
        <v>2880</v>
      </c>
      <c r="K826" s="3"/>
      <c r="L826" s="3"/>
      <c r="M826" s="3"/>
      <c r="N826" s="3" t="s">
        <v>2881</v>
      </c>
      <c r="O826" s="3">
        <v>8</v>
      </c>
      <c r="P826" s="3">
        <v>16</v>
      </c>
      <c r="Q826" s="3">
        <v>16</v>
      </c>
      <c r="R826" s="13">
        <v>9</v>
      </c>
      <c r="S826" s="17">
        <v>2.3967400895423898</v>
      </c>
      <c r="T826" s="4">
        <v>2.5972261930999698</v>
      </c>
      <c r="U826" s="4">
        <v>2.5481657333707601</v>
      </c>
      <c r="V826" s="4">
        <v>1.4976266845438899</v>
      </c>
      <c r="W826" s="4">
        <v>-3.08410506724123</v>
      </c>
      <c r="X826" s="4">
        <v>-4.2437829482408098</v>
      </c>
      <c r="Y826" s="4">
        <v>-3.34669777408355</v>
      </c>
      <c r="Z826" s="4">
        <v>-3.7745565943136299</v>
      </c>
      <c r="AA826" s="4">
        <v>1.6837182969403099</v>
      </c>
      <c r="AB826" s="4">
        <v>1.16076798371946</v>
      </c>
      <c r="AC826" s="4">
        <v>1.7299402861672599</v>
      </c>
      <c r="AD826" s="4">
        <v>1.55584952202794</v>
      </c>
      <c r="AE826" s="4">
        <v>-4.2700282362816901</v>
      </c>
      <c r="AF826" s="4">
        <v>-4.4147546452835504</v>
      </c>
      <c r="AG826" s="4">
        <v>-2.6327970969608998</v>
      </c>
      <c r="AH826" s="18">
        <v>-2.2113992318597102</v>
      </c>
      <c r="AI826" s="17">
        <v>-3.38224480259646</v>
      </c>
      <c r="AJ826" s="4">
        <v>1.53256902221374</v>
      </c>
      <c r="AK826" s="4">
        <v>-3.6122855959698099</v>
      </c>
      <c r="AL826" s="18">
        <v>2.25993967513925</v>
      </c>
      <c r="AM826" s="22">
        <v>1.12350451925629</v>
      </c>
      <c r="AN826" s="5">
        <v>0.25857269318446602</v>
      </c>
      <c r="AO826" s="5">
        <v>0.50814444957153904</v>
      </c>
      <c r="AP826" s="23">
        <v>0.51532252193911299</v>
      </c>
      <c r="AQ826" s="27">
        <v>2.4396138430232101E-8</v>
      </c>
      <c r="AR826" s="28">
        <v>1.5761347562191801E-7</v>
      </c>
      <c r="AS826" s="27">
        <v>2.2884903692089601E-3</v>
      </c>
      <c r="AT826" s="6">
        <v>5.4975131438141601E-3</v>
      </c>
      <c r="AU826" s="7">
        <v>4.9148138248102002</v>
      </c>
      <c r="AV826" s="6">
        <v>5.9306243753394099E-2</v>
      </c>
      <c r="AW826" s="6">
        <v>0.19702827361797001</v>
      </c>
      <c r="AX826" s="7">
        <v>0.72737065292551195</v>
      </c>
      <c r="AY826" s="6">
        <v>3.4897763169689702E-6</v>
      </c>
      <c r="AZ826" s="6">
        <v>1.5167985212558E-4</v>
      </c>
      <c r="BA826" s="7">
        <v>5.8722252711090599</v>
      </c>
      <c r="BB826" s="6">
        <v>0.72722441231616697</v>
      </c>
      <c r="BC826" s="6">
        <v>0.97934545281706897</v>
      </c>
      <c r="BD826" s="7">
        <v>-0.23004079337334499</v>
      </c>
      <c r="BE826" s="6">
        <v>6.2756956250196896E-4</v>
      </c>
      <c r="BF826" s="6">
        <v>2.3843765544647598E-3</v>
      </c>
      <c r="BG826" s="7">
        <v>5.64218447773571</v>
      </c>
      <c r="BH826" s="6">
        <v>2.4516390763239499E-5</v>
      </c>
      <c r="BI826" s="6">
        <v>3.3319426410350901E-4</v>
      </c>
      <c r="BJ826" s="31">
        <v>-5.1448546181835502</v>
      </c>
      <c r="BK826" s="35">
        <v>1.1286759463631209</v>
      </c>
      <c r="BL826" s="8">
        <v>1.1994505683353174</v>
      </c>
      <c r="BM826" s="8">
        <v>1.1821314852193161</v>
      </c>
      <c r="BN826" s="8">
        <v>0.811275337444471</v>
      </c>
      <c r="BO826" s="8">
        <v>-0.80614515682669974</v>
      </c>
      <c r="BP826" s="8">
        <v>-1.2155289603963622</v>
      </c>
      <c r="BQ826" s="8">
        <v>-0.89884434759172671</v>
      </c>
      <c r="BR826" s="8">
        <v>-1.0498849719637646</v>
      </c>
      <c r="BS826" s="8">
        <v>0.87696848667449012</v>
      </c>
      <c r="BT826" s="8">
        <v>0.69235912935902078</v>
      </c>
      <c r="BU826" s="8">
        <v>0.89328554684121031</v>
      </c>
      <c r="BV826" s="8">
        <v>0.83182887826331786</v>
      </c>
      <c r="BW826" s="8">
        <v>-1.2247939433886184</v>
      </c>
      <c r="BX826" s="8">
        <v>-1.2758845511900632</v>
      </c>
      <c r="BY826" s="8">
        <v>-0.64682662839584437</v>
      </c>
      <c r="BZ826" s="36">
        <v>-0.498066818747183</v>
      </c>
      <c r="CA826" s="40">
        <v>1.1286759463631209</v>
      </c>
      <c r="CB826" s="9">
        <v>1.1994505683353174</v>
      </c>
      <c r="CC826" s="9">
        <v>1.1821314852193161</v>
      </c>
      <c r="CD826" s="9">
        <v>0.811275337444471</v>
      </c>
      <c r="CE826" s="9" t="s">
        <v>24178</v>
      </c>
      <c r="CF826" s="9" t="s">
        <v>24178</v>
      </c>
      <c r="CG826" s="9" t="s">
        <v>24178</v>
      </c>
      <c r="CH826" s="9" t="s">
        <v>24178</v>
      </c>
      <c r="CI826" s="9">
        <v>0.87696848667449012</v>
      </c>
      <c r="CJ826" s="9">
        <v>0.69235912935902078</v>
      </c>
      <c r="CK826" s="9">
        <v>0.89328554684121031</v>
      </c>
      <c r="CL826" s="9">
        <v>0.83182887826331786</v>
      </c>
      <c r="CM826" s="9" t="s">
        <v>24178</v>
      </c>
      <c r="CN826" s="9" t="s">
        <v>24178</v>
      </c>
      <c r="CO826" s="9" t="s">
        <v>24178</v>
      </c>
      <c r="CP826" s="41" t="s">
        <v>24178</v>
      </c>
      <c r="CQ826" s="51" t="str">
        <f>IF(COUNTIF(CA826:CD826,"")=4,"-","+")</f>
        <v>+</v>
      </c>
      <c r="CR826" s="10" t="str">
        <f>IF(COUNTIF(CE826:CH826,"")=4,"-","+")</f>
        <v>-</v>
      </c>
      <c r="CS826" s="10" t="str">
        <f>IF(COUNTIF(CI826:CL826,"")=4,"-","+")</f>
        <v>+</v>
      </c>
      <c r="CT826" s="10" t="str">
        <f>IF(COUNTIF(CM826:CP826,"")=4,"-","+")</f>
        <v>-</v>
      </c>
      <c r="CU826" s="10" t="str">
        <f>IF(COUNTIF(CS826:CT826,"-")=2,"+","-")</f>
        <v>-</v>
      </c>
      <c r="CV826" s="10" t="str">
        <f>IF(COUNTIF(CQ826,"+")+COUNTIF(CS826,"+")=0,"+","-")</f>
        <v>-</v>
      </c>
      <c r="CW826" s="10" t="str">
        <f t="shared" si="48"/>
        <v>-</v>
      </c>
      <c r="CX826" s="10" t="str">
        <f t="shared" si="49"/>
        <v>-</v>
      </c>
      <c r="CY826" s="10" t="str">
        <f t="shared" si="50"/>
        <v>-</v>
      </c>
      <c r="CZ826" s="76" t="str">
        <f t="shared" si="51"/>
        <v>-</v>
      </c>
    </row>
    <row r="827" spans="1:104" s="11" customFormat="1" ht="25" customHeight="1" x14ac:dyDescent="0.2">
      <c r="A827" s="12" t="s">
        <v>2890</v>
      </c>
      <c r="B827" s="3" t="s">
        <v>2891</v>
      </c>
      <c r="C827" s="3" t="s">
        <v>2892</v>
      </c>
      <c r="D827" s="3" t="s">
        <v>2892</v>
      </c>
      <c r="E827" s="3" t="s">
        <v>2892</v>
      </c>
      <c r="F827" s="3" t="s">
        <v>2893</v>
      </c>
      <c r="G827" s="3" t="s">
        <v>2886</v>
      </c>
      <c r="H827" s="3" t="s">
        <v>2887</v>
      </c>
      <c r="I827" s="3" t="s">
        <v>2888</v>
      </c>
      <c r="J827" s="3" t="s">
        <v>2889</v>
      </c>
      <c r="K827" s="3"/>
      <c r="L827" s="3"/>
      <c r="M827" s="3"/>
      <c r="N827" s="3" t="s">
        <v>2890</v>
      </c>
      <c r="O827" s="3">
        <v>6</v>
      </c>
      <c r="P827" s="3">
        <v>6</v>
      </c>
      <c r="Q827" s="3">
        <v>6</v>
      </c>
      <c r="R827" s="13">
        <v>6</v>
      </c>
      <c r="S827" s="17">
        <v>-0.96701565612407603</v>
      </c>
      <c r="T827" s="4">
        <v>-1.0103523963841901</v>
      </c>
      <c r="U827" s="4">
        <v>-0.99631233391150797</v>
      </c>
      <c r="V827" s="4">
        <v>-1.1397278352648601</v>
      </c>
      <c r="W827" s="4">
        <v>-4.8965661473731696</v>
      </c>
      <c r="X827" s="4">
        <v>-5.0683434152053897</v>
      </c>
      <c r="Y827" s="4">
        <v>-3.9159468024984299</v>
      </c>
      <c r="Z827" s="4">
        <v>-4.1994970493742798</v>
      </c>
      <c r="AA827" s="4">
        <v>-0.89575037535909297</v>
      </c>
      <c r="AB827" s="4">
        <v>-1.3816985271536599</v>
      </c>
      <c r="AC827" s="4">
        <v>-0.80980738087629001</v>
      </c>
      <c r="AD827" s="4">
        <v>-2.7578316046706202</v>
      </c>
      <c r="AE827" s="4">
        <v>-5.6611656994009802</v>
      </c>
      <c r="AF827" s="4">
        <v>-5.4907138337927801</v>
      </c>
      <c r="AG827" s="4">
        <v>-4.0521260908432897</v>
      </c>
      <c r="AH827" s="18">
        <v>-4.4653518798174598</v>
      </c>
      <c r="AI827" s="17">
        <v>-4.9173393759636301</v>
      </c>
      <c r="AJ827" s="4">
        <v>-1.4612719720149201</v>
      </c>
      <c r="AK827" s="4">
        <v>-4.5200883536128202</v>
      </c>
      <c r="AL827" s="18">
        <v>-1.02835205542116</v>
      </c>
      <c r="AM827" s="22">
        <v>0.78207471803113005</v>
      </c>
      <c r="AN827" s="5">
        <v>0.90029987669867795</v>
      </c>
      <c r="AO827" s="5">
        <v>0.550782758109707</v>
      </c>
      <c r="AP827" s="23">
        <v>7.6413894230451501E-2</v>
      </c>
      <c r="AQ827" s="27">
        <v>2.1867307022653E-6</v>
      </c>
      <c r="AR827" s="28">
        <v>6.0090007751002797E-6</v>
      </c>
      <c r="AS827" s="27">
        <v>1.23641863625579E-3</v>
      </c>
      <c r="AT827" s="6">
        <v>3.5796093630231E-3</v>
      </c>
      <c r="AU827" s="7">
        <v>3.45606740394871</v>
      </c>
      <c r="AV827" s="6">
        <v>0.40770517916040799</v>
      </c>
      <c r="AW827" s="6">
        <v>0.61284279939126196</v>
      </c>
      <c r="AX827" s="7">
        <v>0.432919916593757</v>
      </c>
      <c r="AY827" s="6">
        <v>9.0211949739251297E-4</v>
      </c>
      <c r="AZ827" s="6">
        <v>3.16642784227964E-3</v>
      </c>
      <c r="BA827" s="7">
        <v>3.4917362981916602</v>
      </c>
      <c r="BB827" s="6">
        <v>0.441446039581331</v>
      </c>
      <c r="BC827" s="6">
        <v>0.929681807382994</v>
      </c>
      <c r="BD827" s="7">
        <v>0.397251022350812</v>
      </c>
      <c r="BE827" s="6">
        <v>2.0237845554138098E-3</v>
      </c>
      <c r="BF827" s="6">
        <v>5.2299378215275201E-3</v>
      </c>
      <c r="BG827" s="7">
        <v>3.8889873205424701</v>
      </c>
      <c r="BH827" s="6">
        <v>2.1972245371814502E-3</v>
      </c>
      <c r="BI827" s="6">
        <v>5.4576893570330801E-3</v>
      </c>
      <c r="BJ827" s="31">
        <v>-3.0588163815979001</v>
      </c>
      <c r="BK827" s="35">
        <v>1.0777612038809778</v>
      </c>
      <c r="BL827" s="8">
        <v>1.054578813838253</v>
      </c>
      <c r="BM827" s="8">
        <v>1.0620893511447589</v>
      </c>
      <c r="BN827" s="8">
        <v>0.98537121151102391</v>
      </c>
      <c r="BO827" s="8">
        <v>-1.0242975027485977</v>
      </c>
      <c r="BP827" s="8">
        <v>-1.1161873772398094</v>
      </c>
      <c r="BQ827" s="8">
        <v>-0.4997287419262621</v>
      </c>
      <c r="BR827" s="8">
        <v>-0.65141002622066035</v>
      </c>
      <c r="BS827" s="8">
        <v>1.1158835805360277</v>
      </c>
      <c r="BT827" s="8">
        <v>0.85593233529178669</v>
      </c>
      <c r="BU827" s="8">
        <v>1.1618575972152148</v>
      </c>
      <c r="BV827" s="8">
        <v>0.11978897143441923</v>
      </c>
      <c r="BW827" s="8">
        <v>-1.4333094620056062</v>
      </c>
      <c r="BX827" s="8">
        <v>-1.3421285931095617</v>
      </c>
      <c r="BY827" s="8">
        <v>-0.5725759694565894</v>
      </c>
      <c r="BZ827" s="36">
        <v>-0.79362539214537087</v>
      </c>
      <c r="CA827" s="40">
        <v>1.0777612038809778</v>
      </c>
      <c r="CB827" s="9">
        <v>1.054578813838253</v>
      </c>
      <c r="CC827" s="9">
        <v>1.0620893511447589</v>
      </c>
      <c r="CD827" s="9">
        <v>0.98537121151102391</v>
      </c>
      <c r="CE827" s="9" t="s">
        <v>24178</v>
      </c>
      <c r="CF827" s="9" t="s">
        <v>24178</v>
      </c>
      <c r="CG827" s="9" t="s">
        <v>24178</v>
      </c>
      <c r="CH827" s="9" t="s">
        <v>24178</v>
      </c>
      <c r="CI827" s="9">
        <v>1.1158835805360277</v>
      </c>
      <c r="CJ827" s="9">
        <v>0.85593233529178669</v>
      </c>
      <c r="CK827" s="9">
        <v>1.1618575972152148</v>
      </c>
      <c r="CL827" s="9" t="s">
        <v>24178</v>
      </c>
      <c r="CM827" s="9" t="s">
        <v>24178</v>
      </c>
      <c r="CN827" s="9" t="s">
        <v>24178</v>
      </c>
      <c r="CO827" s="9" t="s">
        <v>24178</v>
      </c>
      <c r="CP827" s="41" t="s">
        <v>24178</v>
      </c>
      <c r="CQ827" s="51" t="str">
        <f>IF(COUNTIF(CA827:CD827,"")=4,"-","+")</f>
        <v>+</v>
      </c>
      <c r="CR827" s="10" t="str">
        <f>IF(COUNTIF(CE827:CH827,"")=4,"-","+")</f>
        <v>-</v>
      </c>
      <c r="CS827" s="10" t="str">
        <f>IF(COUNTIF(CI827:CL827,"")=4,"-","+")</f>
        <v>+</v>
      </c>
      <c r="CT827" s="10" t="str">
        <f>IF(COUNTIF(CM827:CP827,"")=4,"-","+")</f>
        <v>-</v>
      </c>
      <c r="CU827" s="10" t="str">
        <f>IF(COUNTIF(CS827:CT827,"-")=2,"+","-")</f>
        <v>-</v>
      </c>
      <c r="CV827" s="10" t="str">
        <f>IF(COUNTIF(CQ827,"+")+COUNTIF(CS827,"+")=0,"+","-")</f>
        <v>-</v>
      </c>
      <c r="CW827" s="10" t="str">
        <f t="shared" si="48"/>
        <v>-</v>
      </c>
      <c r="CX827" s="10" t="str">
        <f t="shared" si="49"/>
        <v>-</v>
      </c>
      <c r="CY827" s="10" t="str">
        <f t="shared" si="50"/>
        <v>-</v>
      </c>
      <c r="CZ827" s="76" t="str">
        <f t="shared" si="51"/>
        <v>-</v>
      </c>
    </row>
    <row r="828" spans="1:104" s="11" customFormat="1" ht="25" customHeight="1" x14ac:dyDescent="0.2">
      <c r="A828" s="12" t="s">
        <v>2897</v>
      </c>
      <c r="B828" s="3" t="s">
        <v>2898</v>
      </c>
      <c r="C828" s="3" t="s">
        <v>1961</v>
      </c>
      <c r="D828" s="3" t="s">
        <v>1961</v>
      </c>
      <c r="E828" s="3" t="s">
        <v>1961</v>
      </c>
      <c r="F828" s="3" t="s">
        <v>2899</v>
      </c>
      <c r="G828" s="3" t="s">
        <v>2894</v>
      </c>
      <c r="H828" s="3" t="s">
        <v>2895</v>
      </c>
      <c r="I828" s="3" t="s">
        <v>2896</v>
      </c>
      <c r="J828" s="3"/>
      <c r="K828" s="3"/>
      <c r="L828" s="3"/>
      <c r="M828" s="3"/>
      <c r="N828" s="3" t="s">
        <v>2897</v>
      </c>
      <c r="O828" s="3">
        <v>7</v>
      </c>
      <c r="P828" s="3">
        <v>5</v>
      </c>
      <c r="Q828" s="3">
        <v>5</v>
      </c>
      <c r="R828" s="13">
        <v>5</v>
      </c>
      <c r="S828" s="17">
        <v>-0.79089135121854404</v>
      </c>
      <c r="T828" s="4">
        <v>-0.249633482496357</v>
      </c>
      <c r="U828" s="4">
        <v>-1.34885881892572</v>
      </c>
      <c r="V828" s="4">
        <v>-2.2644737860114299</v>
      </c>
      <c r="W828" s="4">
        <v>-3.30454929220162</v>
      </c>
      <c r="X828" s="4">
        <v>-1.5239020059231301</v>
      </c>
      <c r="Y828" s="4">
        <v>-4.7206909541033601</v>
      </c>
      <c r="Z828" s="4">
        <v>-4.01862776991302</v>
      </c>
      <c r="AA828" s="4">
        <v>-1.56942198396824</v>
      </c>
      <c r="AB828" s="4">
        <v>-1.5152020112500899</v>
      </c>
      <c r="AC828" s="4">
        <v>-1.21043797951668</v>
      </c>
      <c r="AD828" s="4">
        <v>-1.0544816215458499</v>
      </c>
      <c r="AE828" s="4">
        <v>-3.9850449262323902</v>
      </c>
      <c r="AF828" s="4">
        <v>-4.6966264952056402</v>
      </c>
      <c r="AG828" s="4">
        <v>-3.15886141821907</v>
      </c>
      <c r="AH828" s="18">
        <v>-4.2257500614137902</v>
      </c>
      <c r="AI828" s="17">
        <v>-4.0165707252677203</v>
      </c>
      <c r="AJ828" s="4">
        <v>-1.3373858990702101</v>
      </c>
      <c r="AK828" s="4">
        <v>-3.3919425055352801</v>
      </c>
      <c r="AL828" s="18">
        <v>-1.1634643596630101</v>
      </c>
      <c r="AM828" s="22">
        <v>0.64365906511109205</v>
      </c>
      <c r="AN828" s="5">
        <v>0.24604194694274001</v>
      </c>
      <c r="AO828" s="5">
        <v>1.3730161132931999</v>
      </c>
      <c r="AP828" s="23">
        <v>0.86032753086986702</v>
      </c>
      <c r="AQ828" s="27">
        <v>1.0338142767322301E-3</v>
      </c>
      <c r="AR828" s="28">
        <v>1.58116317659978E-3</v>
      </c>
      <c r="AS828" s="27">
        <v>1.70702738782639E-3</v>
      </c>
      <c r="AT828" s="6">
        <v>4.4596940620205304E-3</v>
      </c>
      <c r="AU828" s="7">
        <v>2.6791848261975102</v>
      </c>
      <c r="AV828" s="6">
        <v>0.72001935501942005</v>
      </c>
      <c r="AW828" s="6">
        <v>0.84023869544677898</v>
      </c>
      <c r="AX828" s="7">
        <v>0.17392153940720201</v>
      </c>
      <c r="AY828" s="6">
        <v>3.9925219732394102E-2</v>
      </c>
      <c r="AZ828" s="6">
        <v>5.89993528777858E-2</v>
      </c>
      <c r="BA828" s="7">
        <v>2.2284781458722702</v>
      </c>
      <c r="BB828" s="6">
        <v>0.45368708829513299</v>
      </c>
      <c r="BC828" s="6">
        <v>0.929681807382994</v>
      </c>
      <c r="BD828" s="7">
        <v>0.62462821973244098</v>
      </c>
      <c r="BE828" s="6">
        <v>2.2966395875245699E-3</v>
      </c>
      <c r="BF828" s="6">
        <v>5.7979650029614596E-3</v>
      </c>
      <c r="BG828" s="7">
        <v>2.85310636560471</v>
      </c>
      <c r="BH828" s="6">
        <v>5.5759144794182598E-2</v>
      </c>
      <c r="BI828" s="6">
        <v>7.2404077621356894E-2</v>
      </c>
      <c r="BJ828" s="31">
        <v>-2.05455660646507</v>
      </c>
      <c r="BK828" s="35">
        <v>1.1557078325936296</v>
      </c>
      <c r="BL828" s="8">
        <v>1.5266267071193584</v>
      </c>
      <c r="BM828" s="8">
        <v>0.77333802865431045</v>
      </c>
      <c r="BN828" s="8">
        <v>0.14587579167635595</v>
      </c>
      <c r="BO828" s="8">
        <v>-0.56687807015406666</v>
      </c>
      <c r="BP828" s="8">
        <v>0.6533825958256726</v>
      </c>
      <c r="BQ828" s="8">
        <v>-1.5373464951982427</v>
      </c>
      <c r="BR828" s="8">
        <v>-1.056229265917848</v>
      </c>
      <c r="BS828" s="8">
        <v>0.62218818739187254</v>
      </c>
      <c r="BT828" s="8">
        <v>0.65934461950972956</v>
      </c>
      <c r="BU828" s="8">
        <v>0.86819651465788417</v>
      </c>
      <c r="BV828" s="8">
        <v>0.97507192491332983</v>
      </c>
      <c r="BW828" s="8">
        <v>-1.033215262240081</v>
      </c>
      <c r="BX828" s="8">
        <v>-1.5208553501706692</v>
      </c>
      <c r="BY828" s="8">
        <v>-0.46703955440698186</v>
      </c>
      <c r="BZ828" s="36">
        <v>-1.1981682042542585</v>
      </c>
      <c r="CA828" s="40">
        <v>1.1557078325936296</v>
      </c>
      <c r="CB828" s="9">
        <v>1.5266267071193584</v>
      </c>
      <c r="CC828" s="9">
        <v>0.77333802865431045</v>
      </c>
      <c r="CD828" s="9">
        <v>0.14587579167635595</v>
      </c>
      <c r="CE828" s="9" t="s">
        <v>24178</v>
      </c>
      <c r="CF828" s="9" t="s">
        <v>24178</v>
      </c>
      <c r="CG828" s="9" t="s">
        <v>24178</v>
      </c>
      <c r="CH828" s="9" t="s">
        <v>24178</v>
      </c>
      <c r="CI828" s="9">
        <v>0.62218818739187254</v>
      </c>
      <c r="CJ828" s="9">
        <v>0.65934461950972956</v>
      </c>
      <c r="CK828" s="9">
        <v>0.86819651465788417</v>
      </c>
      <c r="CL828" s="9">
        <v>0.97507192491332983</v>
      </c>
      <c r="CM828" s="9" t="s">
        <v>24178</v>
      </c>
      <c r="CN828" s="9" t="s">
        <v>24178</v>
      </c>
      <c r="CO828" s="9" t="s">
        <v>24178</v>
      </c>
      <c r="CP828" s="41" t="s">
        <v>24178</v>
      </c>
      <c r="CQ828" s="51" t="str">
        <f>IF(COUNTIF(CA828:CD828,"")=4,"-","+")</f>
        <v>+</v>
      </c>
      <c r="CR828" s="10" t="str">
        <f>IF(COUNTIF(CE828:CH828,"")=4,"-","+")</f>
        <v>-</v>
      </c>
      <c r="CS828" s="10" t="str">
        <f>IF(COUNTIF(CI828:CL828,"")=4,"-","+")</f>
        <v>+</v>
      </c>
      <c r="CT828" s="10" t="str">
        <f>IF(COUNTIF(CM828:CP828,"")=4,"-","+")</f>
        <v>-</v>
      </c>
      <c r="CU828" s="10" t="str">
        <f>IF(COUNTIF(CS828:CT828,"-")=2,"+","-")</f>
        <v>-</v>
      </c>
      <c r="CV828" s="10" t="str">
        <f>IF(COUNTIF(CQ828,"+")+COUNTIF(CS828,"+")=0,"+","-")</f>
        <v>-</v>
      </c>
      <c r="CW828" s="10" t="str">
        <f t="shared" si="48"/>
        <v>-</v>
      </c>
      <c r="CX828" s="10" t="str">
        <f t="shared" si="49"/>
        <v>-</v>
      </c>
      <c r="CY828" s="10" t="str">
        <f t="shared" si="50"/>
        <v>-</v>
      </c>
      <c r="CZ828" s="76" t="str">
        <f t="shared" si="51"/>
        <v>-</v>
      </c>
    </row>
    <row r="829" spans="1:104" s="11" customFormat="1" ht="25" customHeight="1" x14ac:dyDescent="0.2">
      <c r="A829" s="12" t="s">
        <v>2906</v>
      </c>
      <c r="B829" s="3" t="s">
        <v>2907</v>
      </c>
      <c r="C829" s="3" t="s">
        <v>2908</v>
      </c>
      <c r="D829" s="3" t="s">
        <v>2908</v>
      </c>
      <c r="E829" s="3" t="s">
        <v>2908</v>
      </c>
      <c r="F829" s="3" t="s">
        <v>2909</v>
      </c>
      <c r="G829" s="3" t="s">
        <v>2900</v>
      </c>
      <c r="H829" s="3" t="s">
        <v>2901</v>
      </c>
      <c r="I829" s="3" t="s">
        <v>2902</v>
      </c>
      <c r="J829" s="3" t="s">
        <v>2903</v>
      </c>
      <c r="K829" s="3" t="s">
        <v>2904</v>
      </c>
      <c r="L829" s="3"/>
      <c r="M829" s="3" t="s">
        <v>2905</v>
      </c>
      <c r="N829" s="3" t="s">
        <v>2906</v>
      </c>
      <c r="O829" s="3">
        <v>9</v>
      </c>
      <c r="P829" s="3">
        <v>8</v>
      </c>
      <c r="Q829" s="3">
        <v>8</v>
      </c>
      <c r="R829" s="13">
        <v>8</v>
      </c>
      <c r="S829" s="17">
        <v>0.48642345113152902</v>
      </c>
      <c r="T829" s="4">
        <v>0.12947505440329701</v>
      </c>
      <c r="U829" s="4">
        <v>0.16018405288464499</v>
      </c>
      <c r="V829" s="4">
        <v>-0.53534172273034697</v>
      </c>
      <c r="W829" s="4">
        <v>-4.7631776815444402</v>
      </c>
      <c r="X829" s="4">
        <v>-4.0807506050966902</v>
      </c>
      <c r="Y829" s="4">
        <v>-4.47575349344699</v>
      </c>
      <c r="Z829" s="4">
        <v>-2.9033717186712402</v>
      </c>
      <c r="AA829" s="4">
        <v>-0.66973799671659895</v>
      </c>
      <c r="AB829" s="4">
        <v>-0.49056838625487798</v>
      </c>
      <c r="AC829" s="4">
        <v>-4.2468137666563897E-2</v>
      </c>
      <c r="AD829" s="4">
        <v>5.42576348643884E-2</v>
      </c>
      <c r="AE829" s="4">
        <v>-4.0695742307419902</v>
      </c>
      <c r="AF829" s="4">
        <v>-4.3534867126233898</v>
      </c>
      <c r="AG829" s="4">
        <v>-3.8378231534350902</v>
      </c>
      <c r="AH829" s="18">
        <v>-3.1948279612024999</v>
      </c>
      <c r="AI829" s="17">
        <v>-3.8639280145007402</v>
      </c>
      <c r="AJ829" s="4">
        <v>-0.28712922144341302</v>
      </c>
      <c r="AK829" s="4">
        <v>-4.0557633746898398</v>
      </c>
      <c r="AL829" s="18">
        <v>6.0185208922280999E-2</v>
      </c>
      <c r="AM829" s="22">
        <v>0.493401266805849</v>
      </c>
      <c r="AN829" s="5">
        <v>0.34841593929756798</v>
      </c>
      <c r="AO829" s="5">
        <v>0.81760984826523797</v>
      </c>
      <c r="AP829" s="23">
        <v>0.42861490755137299</v>
      </c>
      <c r="AQ829" s="27">
        <v>1.0684508957061E-7</v>
      </c>
      <c r="AR829" s="28">
        <v>5.0135003567747696E-7</v>
      </c>
      <c r="AS829" s="27">
        <v>4.5733009483882799E-5</v>
      </c>
      <c r="AT829" s="6">
        <v>4.5096873637678398E-4</v>
      </c>
      <c r="AU829" s="7">
        <v>3.5767987930573302</v>
      </c>
      <c r="AV829" s="6">
        <v>0.25713297419858</v>
      </c>
      <c r="AW829" s="6">
        <v>0.47053571142487699</v>
      </c>
      <c r="AX829" s="7">
        <v>0.34731443036569398</v>
      </c>
      <c r="AY829" s="6">
        <v>4.8302352903883998E-4</v>
      </c>
      <c r="AZ829" s="6">
        <v>2.1731916237888102E-3</v>
      </c>
      <c r="BA829" s="7">
        <v>4.1159485836121199</v>
      </c>
      <c r="BB829" s="6">
        <v>0.70467983869312201</v>
      </c>
      <c r="BC829" s="6">
        <v>0.97739361844071004</v>
      </c>
      <c r="BD829" s="7">
        <v>-0.191835360189099</v>
      </c>
      <c r="BE829" s="6">
        <v>2.3245416222154401E-5</v>
      </c>
      <c r="BF829" s="6">
        <v>2.88970268960716E-4</v>
      </c>
      <c r="BG829" s="7">
        <v>3.9241132234230198</v>
      </c>
      <c r="BH829" s="6">
        <v>9.9784746434515808E-4</v>
      </c>
      <c r="BI829" s="6">
        <v>3.2306864198265901E-3</v>
      </c>
      <c r="BJ829" s="31">
        <v>-3.7686341532464298</v>
      </c>
      <c r="BK829" s="35">
        <v>1.2451218253289993</v>
      </c>
      <c r="BL829" s="8">
        <v>1.0689705206300542</v>
      </c>
      <c r="BM829" s="8">
        <v>1.0841251765917279</v>
      </c>
      <c r="BN829" s="8">
        <v>0.74088852404105854</v>
      </c>
      <c r="BO829" s="8">
        <v>-1.3455161972700629</v>
      </c>
      <c r="BP829" s="8">
        <v>-1.0087436526109479</v>
      </c>
      <c r="BQ829" s="8">
        <v>-1.2036745579757733</v>
      </c>
      <c r="BR829" s="8">
        <v>-0.42771617393385808</v>
      </c>
      <c r="BS829" s="8">
        <v>0.67456499036966389</v>
      </c>
      <c r="BT829" s="8">
        <v>0.76298382327245839</v>
      </c>
      <c r="BU829" s="8">
        <v>0.98411786995330219</v>
      </c>
      <c r="BV829" s="8">
        <v>1.0318512991702797</v>
      </c>
      <c r="BW829" s="8">
        <v>-1.0032281973170469</v>
      </c>
      <c r="BX829" s="8">
        <v>-1.143336836442834</v>
      </c>
      <c r="BY829" s="8">
        <v>-0.88886081254328098</v>
      </c>
      <c r="BZ829" s="36">
        <v>-0.57154760126373727</v>
      </c>
      <c r="CA829" s="40">
        <v>1.2451218253289993</v>
      </c>
      <c r="CB829" s="9">
        <v>1.0689705206300542</v>
      </c>
      <c r="CC829" s="9">
        <v>1.0841251765917279</v>
      </c>
      <c r="CD829" s="9">
        <v>0.74088852404105854</v>
      </c>
      <c r="CE829" s="9" t="s">
        <v>24178</v>
      </c>
      <c r="CF829" s="9" t="s">
        <v>24178</v>
      </c>
      <c r="CG829" s="9" t="s">
        <v>24178</v>
      </c>
      <c r="CH829" s="9" t="s">
        <v>24178</v>
      </c>
      <c r="CI829" s="9">
        <v>0.67456499036966389</v>
      </c>
      <c r="CJ829" s="9">
        <v>0.76298382327245839</v>
      </c>
      <c r="CK829" s="9">
        <v>0.98411786995330219</v>
      </c>
      <c r="CL829" s="9">
        <v>1.0318512991702797</v>
      </c>
      <c r="CM829" s="9" t="s">
        <v>24178</v>
      </c>
      <c r="CN829" s="9" t="s">
        <v>24178</v>
      </c>
      <c r="CO829" s="9" t="s">
        <v>24178</v>
      </c>
      <c r="CP829" s="41" t="s">
        <v>24178</v>
      </c>
      <c r="CQ829" s="51" t="str">
        <f>IF(COUNTIF(CA829:CD829,"")=4,"-","+")</f>
        <v>+</v>
      </c>
      <c r="CR829" s="10" t="str">
        <f>IF(COUNTIF(CE829:CH829,"")=4,"-","+")</f>
        <v>-</v>
      </c>
      <c r="CS829" s="10" t="str">
        <f>IF(COUNTIF(CI829:CL829,"")=4,"-","+")</f>
        <v>+</v>
      </c>
      <c r="CT829" s="10" t="str">
        <f>IF(COUNTIF(CM829:CP829,"")=4,"-","+")</f>
        <v>-</v>
      </c>
      <c r="CU829" s="10" t="str">
        <f>IF(COUNTIF(CS829:CT829,"-")=2,"+","-")</f>
        <v>-</v>
      </c>
      <c r="CV829" s="10" t="str">
        <f>IF(COUNTIF(CQ829,"+")+COUNTIF(CS829,"+")=0,"+","-")</f>
        <v>-</v>
      </c>
      <c r="CW829" s="10" t="str">
        <f t="shared" si="48"/>
        <v>-</v>
      </c>
      <c r="CX829" s="10" t="str">
        <f t="shared" si="49"/>
        <v>-</v>
      </c>
      <c r="CY829" s="10" t="str">
        <f t="shared" si="50"/>
        <v>-</v>
      </c>
      <c r="CZ829" s="76" t="str">
        <f t="shared" si="51"/>
        <v>-</v>
      </c>
    </row>
    <row r="830" spans="1:104" s="11" customFormat="1" ht="25" customHeight="1" x14ac:dyDescent="0.2">
      <c r="A830" s="12" t="s">
        <v>2913</v>
      </c>
      <c r="B830" s="3" t="s">
        <v>2914</v>
      </c>
      <c r="C830" s="3" t="s">
        <v>2915</v>
      </c>
      <c r="D830" s="3" t="s">
        <v>2916</v>
      </c>
      <c r="E830" s="3" t="s">
        <v>2916</v>
      </c>
      <c r="F830" s="3" t="s">
        <v>2917</v>
      </c>
      <c r="G830" s="3" t="s">
        <v>2910</v>
      </c>
      <c r="H830" s="3" t="s">
        <v>2911</v>
      </c>
      <c r="I830" s="3" t="s">
        <v>2912</v>
      </c>
      <c r="J830" s="3" t="s">
        <v>1060</v>
      </c>
      <c r="K830" s="3"/>
      <c r="L830" s="3"/>
      <c r="M830" s="3"/>
      <c r="N830" s="3" t="s">
        <v>2913</v>
      </c>
      <c r="O830" s="3">
        <v>8</v>
      </c>
      <c r="P830" s="3">
        <v>6</v>
      </c>
      <c r="Q830" s="3">
        <v>5</v>
      </c>
      <c r="R830" s="13">
        <v>5</v>
      </c>
      <c r="S830" s="17">
        <v>-1.91269800014809</v>
      </c>
      <c r="T830" s="4">
        <v>-2.3861965270468199</v>
      </c>
      <c r="U830" s="4">
        <v>-1.7897853046175201</v>
      </c>
      <c r="V830" s="4">
        <v>-3.9811595951268099</v>
      </c>
      <c r="W830" s="4">
        <v>-2.9751264246593201</v>
      </c>
      <c r="X830" s="4">
        <v>-4.0480668558062298</v>
      </c>
      <c r="Y830" s="4">
        <v>-4.88213142079052</v>
      </c>
      <c r="Z830" s="4">
        <v>-4.8398701149184697</v>
      </c>
      <c r="AA830" s="4">
        <v>-2.1869358643828001</v>
      </c>
      <c r="AB830" s="4">
        <v>-1.9107334849702799</v>
      </c>
      <c r="AC830" s="4">
        <v>-1.8427004030257601</v>
      </c>
      <c r="AD830" s="4">
        <v>-2.0060628376107998</v>
      </c>
      <c r="AE830" s="4">
        <v>-5.7485416086369199</v>
      </c>
      <c r="AF830" s="4">
        <v>-2.5643505027365201</v>
      </c>
      <c r="AG830" s="4">
        <v>-5.5663834663505298</v>
      </c>
      <c r="AH830" s="18">
        <v>-4.6338141843768001</v>
      </c>
      <c r="AI830" s="17">
        <v>-4.6282724405251896</v>
      </c>
      <c r="AJ830" s="4">
        <v>-1.98660814749741</v>
      </c>
      <c r="AK830" s="4">
        <v>-4.1862987040436304</v>
      </c>
      <c r="AL830" s="18">
        <v>-2.5174598567348099</v>
      </c>
      <c r="AM830" s="22">
        <v>1.46000682441408</v>
      </c>
      <c r="AN830" s="5">
        <v>0.149416735399624</v>
      </c>
      <c r="AO830" s="5">
        <v>0.89393979905890297</v>
      </c>
      <c r="AP830" s="23">
        <v>1.0091075500776101</v>
      </c>
      <c r="AQ830" s="27">
        <v>7.1201365767922398E-3</v>
      </c>
      <c r="AR830" s="28">
        <v>9.5189185733568007E-3</v>
      </c>
      <c r="AS830" s="27">
        <v>3.5540334274348703E-2</v>
      </c>
      <c r="AT830" s="6">
        <v>4.9402383042722202E-2</v>
      </c>
      <c r="AU830" s="7">
        <v>2.6416642930277798</v>
      </c>
      <c r="AV830" s="6">
        <v>0.37156935411643599</v>
      </c>
      <c r="AW830" s="6">
        <v>0.57841330317353801</v>
      </c>
      <c r="AX830" s="7">
        <v>-0.53085170923740299</v>
      </c>
      <c r="AY830" s="6">
        <v>4.8656212769967698E-2</v>
      </c>
      <c r="AZ830" s="6">
        <v>6.9969981412075194E-2</v>
      </c>
      <c r="BA830" s="7">
        <v>1.66883884730882</v>
      </c>
      <c r="BB830" s="6">
        <v>0.62774986068831895</v>
      </c>
      <c r="BC830" s="6">
        <v>0.96324086213349103</v>
      </c>
      <c r="BD830" s="7">
        <v>0.44197373648155702</v>
      </c>
      <c r="BE830" s="6">
        <v>6.0098981529597598E-2</v>
      </c>
      <c r="BF830" s="6">
        <v>8.3550201687676406E-2</v>
      </c>
      <c r="BG830" s="7">
        <v>2.1108125837903802</v>
      </c>
      <c r="BH830" s="6">
        <v>1.47028803134282E-2</v>
      </c>
      <c r="BI830" s="6">
        <v>2.3148652498272599E-2</v>
      </c>
      <c r="BJ830" s="31">
        <v>-2.1996905565462299</v>
      </c>
      <c r="BK830" s="35">
        <v>1.0246774122036799</v>
      </c>
      <c r="BL830" s="8">
        <v>0.68226645260101193</v>
      </c>
      <c r="BM830" s="8">
        <v>1.1135618577364415</v>
      </c>
      <c r="BN830" s="8">
        <v>-0.47113277389518715</v>
      </c>
      <c r="BO830" s="8">
        <v>0.25638117540494026</v>
      </c>
      <c r="BP830" s="8">
        <v>-0.51951683008999316</v>
      </c>
      <c r="BQ830" s="8">
        <v>-1.1226715007864325</v>
      </c>
      <c r="BR830" s="8">
        <v>-1.0921101928294903</v>
      </c>
      <c r="BS830" s="8">
        <v>0.82636201116743402</v>
      </c>
      <c r="BT830" s="8">
        <v>1.0260980534284663</v>
      </c>
      <c r="BU830" s="8">
        <v>1.0752962484596671</v>
      </c>
      <c r="BV830" s="8">
        <v>0.95716053142658075</v>
      </c>
      <c r="BW830" s="8">
        <v>-1.7492169428031168</v>
      </c>
      <c r="BX830" s="8">
        <v>0.55343421700255258</v>
      </c>
      <c r="BY830" s="8">
        <v>-1.6174890899030332</v>
      </c>
      <c r="BZ830" s="36">
        <v>-0.94310062912353188</v>
      </c>
      <c r="CA830" s="40">
        <v>1.0246774122036799</v>
      </c>
      <c r="CB830" s="9">
        <v>0.68226645260101193</v>
      </c>
      <c r="CC830" s="9">
        <v>1.1135618577364415</v>
      </c>
      <c r="CD830" s="9" t="s">
        <v>24178</v>
      </c>
      <c r="CE830" s="9" t="s">
        <v>24178</v>
      </c>
      <c r="CF830" s="9" t="s">
        <v>24178</v>
      </c>
      <c r="CG830" s="9" t="s">
        <v>24178</v>
      </c>
      <c r="CH830" s="9" t="s">
        <v>24178</v>
      </c>
      <c r="CI830" s="9">
        <v>0.82636201116743402</v>
      </c>
      <c r="CJ830" s="9">
        <v>1.0260980534284663</v>
      </c>
      <c r="CK830" s="9">
        <v>1.0752962484596671</v>
      </c>
      <c r="CL830" s="9">
        <v>0.95716053142658075</v>
      </c>
      <c r="CM830" s="9" t="s">
        <v>24178</v>
      </c>
      <c r="CN830" s="9" t="s">
        <v>24178</v>
      </c>
      <c r="CO830" s="9" t="s">
        <v>24178</v>
      </c>
      <c r="CP830" s="41" t="s">
        <v>24178</v>
      </c>
      <c r="CQ830" s="51" t="str">
        <f>IF(COUNTIF(CA830:CD830,"")=4,"-","+")</f>
        <v>+</v>
      </c>
      <c r="CR830" s="10" t="str">
        <f>IF(COUNTIF(CE830:CH830,"")=4,"-","+")</f>
        <v>-</v>
      </c>
      <c r="CS830" s="10" t="str">
        <f>IF(COUNTIF(CI830:CL830,"")=4,"-","+")</f>
        <v>+</v>
      </c>
      <c r="CT830" s="10" t="str">
        <f>IF(COUNTIF(CM830:CP830,"")=4,"-","+")</f>
        <v>-</v>
      </c>
      <c r="CU830" s="10" t="str">
        <f>IF(COUNTIF(CS830:CT830,"-")=2,"+","-")</f>
        <v>-</v>
      </c>
      <c r="CV830" s="10" t="str">
        <f>IF(COUNTIF(CQ830,"+")+COUNTIF(CS830,"+")=0,"+","-")</f>
        <v>-</v>
      </c>
      <c r="CW830" s="10" t="str">
        <f t="shared" si="48"/>
        <v>-</v>
      </c>
      <c r="CX830" s="10" t="str">
        <f t="shared" si="49"/>
        <v>-</v>
      </c>
      <c r="CY830" s="10" t="str">
        <f t="shared" si="50"/>
        <v>-</v>
      </c>
      <c r="CZ830" s="76" t="str">
        <f t="shared" si="51"/>
        <v>-</v>
      </c>
    </row>
    <row r="831" spans="1:104" s="11" customFormat="1" ht="25" customHeight="1" x14ac:dyDescent="0.2">
      <c r="A831" s="12" t="s">
        <v>2923</v>
      </c>
      <c r="B831" s="3" t="s">
        <v>2923</v>
      </c>
      <c r="C831" s="3" t="s">
        <v>2924</v>
      </c>
      <c r="D831" s="3" t="s">
        <v>2924</v>
      </c>
      <c r="E831" s="3" t="s">
        <v>2924</v>
      </c>
      <c r="F831" s="3" t="s">
        <v>2925</v>
      </c>
      <c r="G831" s="3" t="s">
        <v>2918</v>
      </c>
      <c r="H831" s="3" t="s">
        <v>2919</v>
      </c>
      <c r="I831" s="3" t="s">
        <v>2920</v>
      </c>
      <c r="J831" s="3" t="s">
        <v>2921</v>
      </c>
      <c r="K831" s="3" t="s">
        <v>2922</v>
      </c>
      <c r="L831" s="3"/>
      <c r="M831" s="3"/>
      <c r="N831" s="3" t="s">
        <v>2923</v>
      </c>
      <c r="O831" s="3">
        <v>5</v>
      </c>
      <c r="P831" s="3">
        <v>4</v>
      </c>
      <c r="Q831" s="3">
        <v>4</v>
      </c>
      <c r="R831" s="13">
        <v>4</v>
      </c>
      <c r="S831" s="17">
        <v>-2.5756240193697102</v>
      </c>
      <c r="T831" s="4">
        <v>-2.6490447906907102</v>
      </c>
      <c r="U831" s="4">
        <v>-2.53988463579701</v>
      </c>
      <c r="V831" s="4">
        <v>-5.3908722270906999</v>
      </c>
      <c r="W831" s="4">
        <v>-4.0120606896220901</v>
      </c>
      <c r="X831" s="4">
        <v>-4.1510256033015596</v>
      </c>
      <c r="Y831" s="4">
        <v>-2.86542873410855</v>
      </c>
      <c r="Z831" s="4">
        <v>-4.3006383763624498</v>
      </c>
      <c r="AA831" s="4">
        <v>-2.3698459777915701</v>
      </c>
      <c r="AB831" s="4">
        <v>-1.46134784145843</v>
      </c>
      <c r="AC831" s="4">
        <v>-1.4059222755634599</v>
      </c>
      <c r="AD831" s="4">
        <v>-1.50580038820023</v>
      </c>
      <c r="AE831" s="4">
        <v>-4.6555555337900101</v>
      </c>
      <c r="AF831" s="4">
        <v>-5.5364014340031904</v>
      </c>
      <c r="AG831" s="4">
        <v>-4.78115506654997</v>
      </c>
      <c r="AH831" s="18">
        <v>-3.27280945448608</v>
      </c>
      <c r="AI831" s="17">
        <v>-4.5614803722073098</v>
      </c>
      <c r="AJ831" s="4">
        <v>-1.68572912075342</v>
      </c>
      <c r="AK831" s="4">
        <v>-3.83228835084866</v>
      </c>
      <c r="AL831" s="18">
        <v>-3.2888564182370299</v>
      </c>
      <c r="AM831" s="22">
        <v>0.94308905876292604</v>
      </c>
      <c r="AN831" s="5">
        <v>0.45790430295538798</v>
      </c>
      <c r="AO831" s="5">
        <v>0.65525587744302605</v>
      </c>
      <c r="AP831" s="23">
        <v>1.40208042625945</v>
      </c>
      <c r="AQ831" s="27">
        <v>6.1575950152093304E-3</v>
      </c>
      <c r="AR831" s="28">
        <v>8.3027602529667996E-3</v>
      </c>
      <c r="AS831" s="27">
        <v>4.2279921021807897E-3</v>
      </c>
      <c r="AT831" s="6">
        <v>8.6438217334530096E-3</v>
      </c>
      <c r="AU831" s="7">
        <v>2.8757512514538899</v>
      </c>
      <c r="AV831" s="6">
        <v>0.102297005203642</v>
      </c>
      <c r="AW831" s="6">
        <v>0.27296545742538503</v>
      </c>
      <c r="AX831" s="7">
        <v>-1.6031272974836099</v>
      </c>
      <c r="AY831" s="6">
        <v>0.51906836625812103</v>
      </c>
      <c r="AZ831" s="6">
        <v>0.56400841950913505</v>
      </c>
      <c r="BA831" s="7">
        <v>0.54343193261163103</v>
      </c>
      <c r="BB831" s="6">
        <v>0.25654462053751198</v>
      </c>
      <c r="BC831" s="6">
        <v>0.85958089169746899</v>
      </c>
      <c r="BD831" s="7">
        <v>0.72919202135865302</v>
      </c>
      <c r="BE831" s="6">
        <v>0.189573600400574</v>
      </c>
      <c r="BF831" s="6">
        <v>0.22988976137341999</v>
      </c>
      <c r="BG831" s="7">
        <v>1.2726239539702799</v>
      </c>
      <c r="BH831" s="6">
        <v>2.4276733036907401E-3</v>
      </c>
      <c r="BI831" s="6">
        <v>5.8492396747490899E-3</v>
      </c>
      <c r="BJ831" s="31">
        <v>-2.1465592300952401</v>
      </c>
      <c r="BK831" s="35">
        <v>0.58290325388104347</v>
      </c>
      <c r="BL831" s="8">
        <v>0.52706608995625082</v>
      </c>
      <c r="BM831" s="8">
        <v>0.6100833799300478</v>
      </c>
      <c r="BN831" s="8">
        <v>-1.5581185964101725</v>
      </c>
      <c r="BO831" s="8">
        <v>-0.50951988988841734</v>
      </c>
      <c r="BP831" s="8">
        <v>-0.61520396981983916</v>
      </c>
      <c r="BQ831" s="8">
        <v>0.36250413423270494</v>
      </c>
      <c r="BR831" s="8">
        <v>-0.72898584359122398</v>
      </c>
      <c r="BS831" s="8">
        <v>0.73939932485646498</v>
      </c>
      <c r="BT831" s="8">
        <v>1.4303204150479112</v>
      </c>
      <c r="BU831" s="8">
        <v>1.472472061684408</v>
      </c>
      <c r="BV831" s="8">
        <v>1.3965138492132307</v>
      </c>
      <c r="BW831" s="8">
        <v>-0.99890356772354805</v>
      </c>
      <c r="BX831" s="8">
        <v>-1.6687948810094002</v>
      </c>
      <c r="BY831" s="8">
        <v>-1.0944231539852267</v>
      </c>
      <c r="BZ831" s="36">
        <v>5.26873936257575E-2</v>
      </c>
      <c r="CA831" s="40">
        <v>0.58290325388104347</v>
      </c>
      <c r="CB831" s="9">
        <v>0.52706608995625082</v>
      </c>
      <c r="CC831" s="9">
        <v>0.6100833799300478</v>
      </c>
      <c r="CD831" s="9" t="s">
        <v>24178</v>
      </c>
      <c r="CE831" s="9" t="s">
        <v>24178</v>
      </c>
      <c r="CF831" s="9" t="s">
        <v>24178</v>
      </c>
      <c r="CG831" s="9" t="s">
        <v>24178</v>
      </c>
      <c r="CH831" s="9" t="s">
        <v>24178</v>
      </c>
      <c r="CI831" s="9">
        <v>0.73939932485646498</v>
      </c>
      <c r="CJ831" s="9">
        <v>1.4303204150479112</v>
      </c>
      <c r="CK831" s="9">
        <v>1.472472061684408</v>
      </c>
      <c r="CL831" s="9">
        <v>1.3965138492132307</v>
      </c>
      <c r="CM831" s="9" t="s">
        <v>24178</v>
      </c>
      <c r="CN831" s="9" t="s">
        <v>24178</v>
      </c>
      <c r="CO831" s="9" t="s">
        <v>24178</v>
      </c>
      <c r="CP831" s="41" t="s">
        <v>24178</v>
      </c>
      <c r="CQ831" s="51" t="str">
        <f>IF(COUNTIF(CA831:CD831,"")=4,"-","+")</f>
        <v>+</v>
      </c>
      <c r="CR831" s="10" t="str">
        <f>IF(COUNTIF(CE831:CH831,"")=4,"-","+")</f>
        <v>-</v>
      </c>
      <c r="CS831" s="10" t="str">
        <f>IF(COUNTIF(CI831:CL831,"")=4,"-","+")</f>
        <v>+</v>
      </c>
      <c r="CT831" s="10" t="str">
        <f>IF(COUNTIF(CM831:CP831,"")=4,"-","+")</f>
        <v>-</v>
      </c>
      <c r="CU831" s="10" t="str">
        <f>IF(COUNTIF(CS831:CT831,"-")=2,"+","-")</f>
        <v>-</v>
      </c>
      <c r="CV831" s="10" t="str">
        <f>IF(COUNTIF(CQ831,"+")+COUNTIF(CS831,"+")=0,"+","-")</f>
        <v>-</v>
      </c>
      <c r="CW831" s="10" t="str">
        <f t="shared" si="48"/>
        <v>-</v>
      </c>
      <c r="CX831" s="10" t="str">
        <f t="shared" si="49"/>
        <v>-</v>
      </c>
      <c r="CY831" s="10" t="str">
        <f t="shared" si="50"/>
        <v>-</v>
      </c>
      <c r="CZ831" s="76" t="str">
        <f t="shared" si="51"/>
        <v>-</v>
      </c>
    </row>
    <row r="832" spans="1:104" s="11" customFormat="1" ht="25" customHeight="1" x14ac:dyDescent="0.2">
      <c r="A832" s="12" t="s">
        <v>2930</v>
      </c>
      <c r="B832" s="3" t="s">
        <v>2931</v>
      </c>
      <c r="C832" s="3" t="s">
        <v>321</v>
      </c>
      <c r="D832" s="3" t="s">
        <v>321</v>
      </c>
      <c r="E832" s="3" t="s">
        <v>321</v>
      </c>
      <c r="F832" s="3" t="s">
        <v>2932</v>
      </c>
      <c r="G832" s="3" t="s">
        <v>2926</v>
      </c>
      <c r="H832" s="3" t="s">
        <v>2927</v>
      </c>
      <c r="I832" s="3" t="s">
        <v>2928</v>
      </c>
      <c r="J832" s="3" t="s">
        <v>2929</v>
      </c>
      <c r="K832" s="3"/>
      <c r="L832" s="3"/>
      <c r="M832" s="3"/>
      <c r="N832" s="3" t="s">
        <v>2930</v>
      </c>
      <c r="O832" s="3">
        <v>3</v>
      </c>
      <c r="P832" s="3">
        <v>6</v>
      </c>
      <c r="Q832" s="3">
        <v>6</v>
      </c>
      <c r="R832" s="13">
        <v>6</v>
      </c>
      <c r="S832" s="17">
        <v>-1.2169979497347501</v>
      </c>
      <c r="T832" s="4">
        <v>-1.42790264217762</v>
      </c>
      <c r="U832" s="4">
        <v>-1.37758388948907</v>
      </c>
      <c r="V832" s="4">
        <v>-4.6312227923883897</v>
      </c>
      <c r="W832" s="4">
        <v>-3.5021520059110598</v>
      </c>
      <c r="X832" s="4">
        <v>-5.0504583835772001</v>
      </c>
      <c r="Y832" s="4">
        <v>-3.1729769597194002</v>
      </c>
      <c r="Z832" s="4">
        <v>-2.8539669253901399</v>
      </c>
      <c r="AA832" s="4">
        <v>-4.3169557495646096</v>
      </c>
      <c r="AB832" s="4">
        <v>-0.97416196395994004</v>
      </c>
      <c r="AC832" s="4">
        <v>-1.4676596737179</v>
      </c>
      <c r="AD832" s="4">
        <v>-1.4995066135775399</v>
      </c>
      <c r="AE832" s="4">
        <v>-3.6879454021422799</v>
      </c>
      <c r="AF832" s="4">
        <v>-3.1516398920720499</v>
      </c>
      <c r="AG832" s="4">
        <v>-4.27722880725549</v>
      </c>
      <c r="AH832" s="18">
        <v>-3.3527754514871799</v>
      </c>
      <c r="AI832" s="17">
        <v>-3.6173973882392501</v>
      </c>
      <c r="AJ832" s="4">
        <v>-2.064571000205</v>
      </c>
      <c r="AK832" s="4">
        <v>-3.6448885686494501</v>
      </c>
      <c r="AL832" s="18">
        <v>-2.1634268184474599</v>
      </c>
      <c r="AM832" s="22">
        <v>0.49237835669770902</v>
      </c>
      <c r="AN832" s="5">
        <v>1.52072677999654</v>
      </c>
      <c r="AO832" s="5">
        <v>0.97369705134559803</v>
      </c>
      <c r="AP832" s="23">
        <v>1.64765383656107</v>
      </c>
      <c r="AQ832" s="27">
        <v>0.171017045539062</v>
      </c>
      <c r="AR832" s="28">
        <v>0.187454120538638</v>
      </c>
      <c r="AS832" s="27">
        <v>0.13133775174961401</v>
      </c>
      <c r="AT832" s="6">
        <v>0.15581136265908499</v>
      </c>
      <c r="AU832" s="7">
        <v>1.5528263880342501</v>
      </c>
      <c r="AV832" s="6">
        <v>0.93262224818999295</v>
      </c>
      <c r="AW832" s="6">
        <v>0.96881907208013995</v>
      </c>
      <c r="AX832" s="7">
        <v>-9.8855818242458093E-2</v>
      </c>
      <c r="AY832" s="6">
        <v>0.18383522218789</v>
      </c>
      <c r="AZ832" s="6">
        <v>0.223840733076134</v>
      </c>
      <c r="BA832" s="7">
        <v>1.48146175020199</v>
      </c>
      <c r="BB832" s="6">
        <v>0.961997489791655</v>
      </c>
      <c r="BC832" s="6">
        <v>0.99034662048328204</v>
      </c>
      <c r="BD832" s="7">
        <v>-2.7491180410199201E-2</v>
      </c>
      <c r="BE832" s="6">
        <v>0.175498262266188</v>
      </c>
      <c r="BF832" s="6">
        <v>0.214107879964749</v>
      </c>
      <c r="BG832" s="7">
        <v>1.45397056979179</v>
      </c>
      <c r="BH832" s="6">
        <v>0.13924724295441501</v>
      </c>
      <c r="BI832" s="6">
        <v>0.16609618838991799</v>
      </c>
      <c r="BJ832" s="31">
        <v>-1.5803175684444499</v>
      </c>
      <c r="BK832" s="35">
        <v>1.3134192468830368</v>
      </c>
      <c r="BL832" s="8">
        <v>1.1461017783744722</v>
      </c>
      <c r="BM832" s="8">
        <v>1.1860212615345604</v>
      </c>
      <c r="BN832" s="8">
        <v>-1.3951950137816584</v>
      </c>
      <c r="BO832" s="8">
        <v>-0.49946688382772747</v>
      </c>
      <c r="BP832" s="8">
        <v>-1.7277880775675878</v>
      </c>
      <c r="BQ832" s="8">
        <v>-0.23832174387358671</v>
      </c>
      <c r="BR832" s="8">
        <v>1.4759165586313733E-2</v>
      </c>
      <c r="BS832" s="8">
        <v>-1.1458768718669587</v>
      </c>
      <c r="BT832" s="8">
        <v>1.50606883628764</v>
      </c>
      <c r="BU832" s="8">
        <v>1.1145612479306715</v>
      </c>
      <c r="BV832" s="8">
        <v>1.0892960473543358</v>
      </c>
      <c r="BW832" s="8">
        <v>-0.64686275427018891</v>
      </c>
      <c r="BX832" s="8">
        <v>-0.22139436258681086</v>
      </c>
      <c r="BY832" s="8">
        <v>-1.1143602121769511</v>
      </c>
      <c r="BZ832" s="36">
        <v>-0.38096166399955506</v>
      </c>
      <c r="CA832" s="40">
        <v>1.3134192468830368</v>
      </c>
      <c r="CB832" s="9">
        <v>1.1461017783744722</v>
      </c>
      <c r="CC832" s="9">
        <v>1.1860212615345604</v>
      </c>
      <c r="CD832" s="9" t="s">
        <v>24178</v>
      </c>
      <c r="CE832" s="9" t="s">
        <v>24178</v>
      </c>
      <c r="CF832" s="9" t="s">
        <v>24178</v>
      </c>
      <c r="CG832" s="9" t="s">
        <v>24178</v>
      </c>
      <c r="CH832" s="9" t="s">
        <v>24178</v>
      </c>
      <c r="CI832" s="9" t="s">
        <v>24178</v>
      </c>
      <c r="CJ832" s="9">
        <v>1.50606883628764</v>
      </c>
      <c r="CK832" s="9">
        <v>1.1145612479306715</v>
      </c>
      <c r="CL832" s="9">
        <v>1.0892960473543358</v>
      </c>
      <c r="CM832" s="9" t="s">
        <v>24178</v>
      </c>
      <c r="CN832" s="9" t="s">
        <v>24178</v>
      </c>
      <c r="CO832" s="9" t="s">
        <v>24178</v>
      </c>
      <c r="CP832" s="41" t="s">
        <v>24178</v>
      </c>
      <c r="CQ832" s="51" t="str">
        <f>IF(COUNTIF(CA832:CD832,"")=4,"-","+")</f>
        <v>+</v>
      </c>
      <c r="CR832" s="10" t="str">
        <f>IF(COUNTIF(CE832:CH832,"")=4,"-","+")</f>
        <v>-</v>
      </c>
      <c r="CS832" s="10" t="str">
        <f>IF(COUNTIF(CI832:CL832,"")=4,"-","+")</f>
        <v>+</v>
      </c>
      <c r="CT832" s="10" t="str">
        <f>IF(COUNTIF(CM832:CP832,"")=4,"-","+")</f>
        <v>-</v>
      </c>
      <c r="CU832" s="10" t="str">
        <f>IF(COUNTIF(CS832:CT832,"-")=2,"+","-")</f>
        <v>-</v>
      </c>
      <c r="CV832" s="10" t="str">
        <f>IF(COUNTIF(CQ832,"+")+COUNTIF(CS832,"+")=0,"+","-")</f>
        <v>-</v>
      </c>
      <c r="CW832" s="10" t="str">
        <f t="shared" si="48"/>
        <v>-</v>
      </c>
      <c r="CX832" s="10" t="str">
        <f t="shared" si="49"/>
        <v>-</v>
      </c>
      <c r="CY832" s="10" t="str">
        <f t="shared" si="50"/>
        <v>-</v>
      </c>
      <c r="CZ832" s="76" t="str">
        <f t="shared" si="51"/>
        <v>-</v>
      </c>
    </row>
    <row r="833" spans="1:104" s="11" customFormat="1" ht="25" customHeight="1" x14ac:dyDescent="0.2">
      <c r="A833" s="12" t="s">
        <v>2937</v>
      </c>
      <c r="B833" s="3" t="s">
        <v>2937</v>
      </c>
      <c r="C833" s="3" t="s">
        <v>110</v>
      </c>
      <c r="D833" s="3" t="s">
        <v>110</v>
      </c>
      <c r="E833" s="3" t="s">
        <v>110</v>
      </c>
      <c r="F833" s="3" t="s">
        <v>2938</v>
      </c>
      <c r="G833" s="3" t="s">
        <v>2933</v>
      </c>
      <c r="H833" s="3" t="s">
        <v>2934</v>
      </c>
      <c r="I833" s="3" t="s">
        <v>2935</v>
      </c>
      <c r="J833" s="3" t="s">
        <v>2936</v>
      </c>
      <c r="K833" s="3"/>
      <c r="L833" s="3"/>
      <c r="M833" s="3"/>
      <c r="N833" s="3" t="s">
        <v>2937</v>
      </c>
      <c r="O833" s="3">
        <v>2</v>
      </c>
      <c r="P833" s="3">
        <v>3</v>
      </c>
      <c r="Q833" s="3">
        <v>3</v>
      </c>
      <c r="R833" s="13">
        <v>3</v>
      </c>
      <c r="S833" s="17">
        <v>-3.8945632515633499</v>
      </c>
      <c r="T833" s="4">
        <v>-3.2253780963892198</v>
      </c>
      <c r="U833" s="4">
        <v>-3.4342987644923899</v>
      </c>
      <c r="V833" s="4">
        <v>-5.1282528355946297</v>
      </c>
      <c r="W833" s="4">
        <v>-3.0158583973721802</v>
      </c>
      <c r="X833" s="4">
        <v>-3.06208821401452</v>
      </c>
      <c r="Y833" s="4">
        <v>-5.1203686081873796</v>
      </c>
      <c r="Z833" s="4">
        <v>-1.51068843817265</v>
      </c>
      <c r="AA833" s="4">
        <v>-5.3676888816294097</v>
      </c>
      <c r="AB833" s="4">
        <v>-3.82255745556244</v>
      </c>
      <c r="AC833" s="4">
        <v>-4.1288951098101601</v>
      </c>
      <c r="AD833" s="4">
        <v>-4.1247490067556001</v>
      </c>
      <c r="AE833" s="4">
        <v>-5.3696944423780204</v>
      </c>
      <c r="AF833" s="4">
        <v>-2.9047364453508799</v>
      </c>
      <c r="AG833" s="4">
        <v>-1.7901634756456299</v>
      </c>
      <c r="AH833" s="18">
        <v>-5.4379270058778699</v>
      </c>
      <c r="AI833" s="17">
        <v>-3.8756303423131002</v>
      </c>
      <c r="AJ833" s="4">
        <v>-4.3609726134394</v>
      </c>
      <c r="AK833" s="4">
        <v>-3.1772509144366801</v>
      </c>
      <c r="AL833" s="18">
        <v>-3.9206232370099001</v>
      </c>
      <c r="AM833" s="22">
        <v>1.8225262148288199</v>
      </c>
      <c r="AN833" s="5">
        <v>0.686301704042658</v>
      </c>
      <c r="AO833" s="5">
        <v>1.4823907324759</v>
      </c>
      <c r="AP833" s="23">
        <v>0.85223738249102898</v>
      </c>
      <c r="AQ833" s="27">
        <v>0.64513852545172301</v>
      </c>
      <c r="AR833" s="28">
        <v>0.65361079654687904</v>
      </c>
      <c r="AS833" s="27">
        <v>0.64540825389343903</v>
      </c>
      <c r="AT833" s="6">
        <v>0.67101348371900904</v>
      </c>
      <c r="AU833" s="7">
        <v>-0.48534227112630501</v>
      </c>
      <c r="AV833" s="6">
        <v>0.45294146634563498</v>
      </c>
      <c r="AW833" s="6">
        <v>0.65121796247619701</v>
      </c>
      <c r="AX833" s="7">
        <v>0.440349376429506</v>
      </c>
      <c r="AY833" s="6">
        <v>0.426013099536518</v>
      </c>
      <c r="AZ833" s="6">
        <v>0.47089437845945398</v>
      </c>
      <c r="BA833" s="7">
        <v>-0.74337232257321595</v>
      </c>
      <c r="BB833" s="6">
        <v>0.574733259299262</v>
      </c>
      <c r="BC833" s="6">
        <v>0.95320380215615197</v>
      </c>
      <c r="BD833" s="7">
        <v>0.69837942787641705</v>
      </c>
      <c r="BE833" s="6">
        <v>0.96634826344177704</v>
      </c>
      <c r="BF833" s="6">
        <v>0.97265214697152003</v>
      </c>
      <c r="BG833" s="7">
        <v>-4.4992894696799499E-2</v>
      </c>
      <c r="BH833" s="6">
        <v>0.217121470286811</v>
      </c>
      <c r="BI833" s="6">
        <v>0.24793627190348499</v>
      </c>
      <c r="BJ833" s="31">
        <v>1.18372169900272</v>
      </c>
      <c r="BK833" s="35">
        <v>-5.4520869544733348E-2</v>
      </c>
      <c r="BL833" s="8">
        <v>0.54413644954309603</v>
      </c>
      <c r="BM833" s="8">
        <v>0.3572346838634064</v>
      </c>
      <c r="BN833" s="8">
        <v>-1.158187460550572</v>
      </c>
      <c r="BO833" s="8">
        <v>0.73157411210898371</v>
      </c>
      <c r="BP833" s="8">
        <v>0.69021662251281435</v>
      </c>
      <c r="BQ833" s="8">
        <v>-1.1511341802944148</v>
      </c>
      <c r="BR833" s="8">
        <v>2.0781087827883651</v>
      </c>
      <c r="BS833" s="8">
        <v>-1.3723884784659688</v>
      </c>
      <c r="BT833" s="8">
        <v>9.8959760164521494E-3</v>
      </c>
      <c r="BU833" s="8">
        <v>-0.26415564842502826</v>
      </c>
      <c r="BV833" s="8">
        <v>-0.26044651811914327</v>
      </c>
      <c r="BW833" s="8">
        <v>-1.3741826659367273</v>
      </c>
      <c r="BX833" s="8">
        <v>0.8309845209838902</v>
      </c>
      <c r="BY833" s="8">
        <v>1.8280886270931769</v>
      </c>
      <c r="BZ833" s="36">
        <v>-1.4352239535736011</v>
      </c>
      <c r="CA833" s="40">
        <v>-5.4520869544733348E-2</v>
      </c>
      <c r="CB833" s="9">
        <v>0.54413644954309603</v>
      </c>
      <c r="CC833" s="9">
        <v>0.3572346838634064</v>
      </c>
      <c r="CD833" s="9" t="s">
        <v>24178</v>
      </c>
      <c r="CE833" s="9" t="s">
        <v>24178</v>
      </c>
      <c r="CF833" s="9" t="s">
        <v>24178</v>
      </c>
      <c r="CG833" s="9" t="s">
        <v>24178</v>
      </c>
      <c r="CH833" s="9" t="s">
        <v>24178</v>
      </c>
      <c r="CI833" s="9" t="s">
        <v>24178</v>
      </c>
      <c r="CJ833" s="9">
        <v>9.8959760164521494E-3</v>
      </c>
      <c r="CK833" s="9">
        <v>-0.26415564842502826</v>
      </c>
      <c r="CL833" s="9">
        <v>-0.26044651811914327</v>
      </c>
      <c r="CM833" s="9" t="s">
        <v>24178</v>
      </c>
      <c r="CN833" s="9" t="s">
        <v>24178</v>
      </c>
      <c r="CO833" s="9" t="s">
        <v>24178</v>
      </c>
      <c r="CP833" s="41" t="s">
        <v>24178</v>
      </c>
      <c r="CQ833" s="51" t="str">
        <f>IF(COUNTIF(CA833:CD833,"")=4,"-","+")</f>
        <v>+</v>
      </c>
      <c r="CR833" s="10" t="str">
        <f>IF(COUNTIF(CE833:CH833,"")=4,"-","+")</f>
        <v>-</v>
      </c>
      <c r="CS833" s="10" t="str">
        <f>IF(COUNTIF(CI833:CL833,"")=4,"-","+")</f>
        <v>+</v>
      </c>
      <c r="CT833" s="10" t="str">
        <f>IF(COUNTIF(CM833:CP833,"")=4,"-","+")</f>
        <v>-</v>
      </c>
      <c r="CU833" s="10" t="str">
        <f>IF(COUNTIF(CS833:CT833,"-")=2,"+","-")</f>
        <v>-</v>
      </c>
      <c r="CV833" s="10" t="str">
        <f>IF(COUNTIF(CQ833,"+")+COUNTIF(CS833,"+")=0,"+","-")</f>
        <v>-</v>
      </c>
      <c r="CW833" s="10" t="str">
        <f t="shared" si="48"/>
        <v>-</v>
      </c>
      <c r="CX833" s="10" t="str">
        <f t="shared" si="49"/>
        <v>-</v>
      </c>
      <c r="CY833" s="10" t="str">
        <f t="shared" si="50"/>
        <v>-</v>
      </c>
      <c r="CZ833" s="76" t="str">
        <f t="shared" si="51"/>
        <v>-</v>
      </c>
    </row>
    <row r="834" spans="1:104" s="11" customFormat="1" ht="25" customHeight="1" x14ac:dyDescent="0.2">
      <c r="A834" s="12" t="s">
        <v>2943</v>
      </c>
      <c r="B834" s="3" t="s">
        <v>2943</v>
      </c>
      <c r="C834" s="3" t="s">
        <v>2944</v>
      </c>
      <c r="D834" s="3" t="s">
        <v>2944</v>
      </c>
      <c r="E834" s="3" t="s">
        <v>2944</v>
      </c>
      <c r="F834" s="3" t="s">
        <v>2945</v>
      </c>
      <c r="G834" s="3" t="s">
        <v>2939</v>
      </c>
      <c r="H834" s="3" t="s">
        <v>2940</v>
      </c>
      <c r="I834" s="3" t="s">
        <v>2941</v>
      </c>
      <c r="J834" s="3" t="s">
        <v>2942</v>
      </c>
      <c r="K834" s="3"/>
      <c r="L834" s="3"/>
      <c r="M834" s="3"/>
      <c r="N834" s="3" t="s">
        <v>2943</v>
      </c>
      <c r="O834" s="3">
        <v>5</v>
      </c>
      <c r="P834" s="3">
        <v>2</v>
      </c>
      <c r="Q834" s="3">
        <v>2</v>
      </c>
      <c r="R834" s="13">
        <v>2</v>
      </c>
      <c r="S834" s="17">
        <v>-3.7147139510304901</v>
      </c>
      <c r="T834" s="4">
        <v>-5.1799242415058098</v>
      </c>
      <c r="U834" s="4">
        <v>-4.6705616315189404</v>
      </c>
      <c r="V834" s="4">
        <v>-3.7923046422226299</v>
      </c>
      <c r="W834" s="4">
        <v>-2.9139238772256699</v>
      </c>
      <c r="X834" s="4">
        <v>-3.2637123205993501</v>
      </c>
      <c r="Y834" s="4">
        <v>-1.1743304616271999</v>
      </c>
      <c r="Z834" s="4">
        <v>-4.4666760678156203</v>
      </c>
      <c r="AA834" s="4">
        <v>-3.8128385899427601</v>
      </c>
      <c r="AB834" s="4">
        <v>-2.8041729210109798</v>
      </c>
      <c r="AC834" s="4">
        <v>-4.5168791225226599</v>
      </c>
      <c r="AD834" s="4">
        <v>-2.93713720671825</v>
      </c>
      <c r="AE834" s="4">
        <v>-3.9520625852710398</v>
      </c>
      <c r="AF834" s="4">
        <v>-5.3498071846110902</v>
      </c>
      <c r="AG834" s="4">
        <v>-3.5438797764979202</v>
      </c>
      <c r="AH834" s="18">
        <v>-3.75287472608293</v>
      </c>
      <c r="AI834" s="17">
        <v>-4.1496560681157399</v>
      </c>
      <c r="AJ834" s="4">
        <v>-3.51775696004866</v>
      </c>
      <c r="AK834" s="4">
        <v>-2.9546606818169598</v>
      </c>
      <c r="AL834" s="18">
        <v>-4.3393761165694702</v>
      </c>
      <c r="AM834" s="22">
        <v>0.81727315624567898</v>
      </c>
      <c r="AN834" s="5">
        <v>0.80242128223987996</v>
      </c>
      <c r="AO834" s="5">
        <v>1.36050708966669</v>
      </c>
      <c r="AP834" s="23">
        <v>0.708447837352012</v>
      </c>
      <c r="AQ834" s="27">
        <v>0.212683008527179</v>
      </c>
      <c r="AR834" s="28">
        <v>0.22826003738412101</v>
      </c>
      <c r="AS834" s="27">
        <v>0.31213537675862602</v>
      </c>
      <c r="AT834" s="6">
        <v>0.34242203815887701</v>
      </c>
      <c r="AU834" s="7">
        <v>0.63189910806708005</v>
      </c>
      <c r="AV834" s="6">
        <v>0.176399945025625</v>
      </c>
      <c r="AW834" s="6">
        <v>0.37254191288423</v>
      </c>
      <c r="AX834" s="7">
        <v>-0.82161915652080597</v>
      </c>
      <c r="AY834" s="6">
        <v>0.137081320609823</v>
      </c>
      <c r="AZ834" s="6">
        <v>0.17328400190822499</v>
      </c>
      <c r="BA834" s="7">
        <v>-1.3847154347525099</v>
      </c>
      <c r="BB834" s="6">
        <v>0.19342695979000701</v>
      </c>
      <c r="BC834" s="6">
        <v>0.83310166753561399</v>
      </c>
      <c r="BD834" s="7">
        <v>1.1949953862987801</v>
      </c>
      <c r="BE834" s="6">
        <v>0.73794837013410197</v>
      </c>
      <c r="BF834" s="6">
        <v>0.77147810875318901</v>
      </c>
      <c r="BG834" s="7">
        <v>-0.189720048453726</v>
      </c>
      <c r="BH834" s="6">
        <v>0.50859271417617902</v>
      </c>
      <c r="BI834" s="6">
        <v>0.54031538650632505</v>
      </c>
      <c r="BJ834" s="31">
        <v>0.56309627823170305</v>
      </c>
      <c r="BK834" s="35">
        <v>2.7147116083582227E-2</v>
      </c>
      <c r="BL834" s="8">
        <v>-1.5236736003951186</v>
      </c>
      <c r="BM834" s="8">
        <v>-0.98454956277247707</v>
      </c>
      <c r="BN834" s="8">
        <v>-5.4977103278565843E-2</v>
      </c>
      <c r="BO834" s="8">
        <v>0.87472636397717418</v>
      </c>
      <c r="BP834" s="8">
        <v>0.50450021425994529</v>
      </c>
      <c r="BQ834" s="8">
        <v>2.7159620723920215</v>
      </c>
      <c r="BR834" s="8">
        <v>-0.7687512176219844</v>
      </c>
      <c r="BS834" s="8">
        <v>-7.6710824180251685E-2</v>
      </c>
      <c r="BT834" s="8">
        <v>0.99088993289114446</v>
      </c>
      <c r="BU834" s="8">
        <v>-0.8218875747553579</v>
      </c>
      <c r="BV834" s="8">
        <v>0.85015670833828239</v>
      </c>
      <c r="BW834" s="8">
        <v>-0.22406950544912776</v>
      </c>
      <c r="BX834" s="8">
        <v>-1.7034825938595137</v>
      </c>
      <c r="BY834" s="8">
        <v>0.2079629202516666</v>
      </c>
      <c r="BZ834" s="36">
        <v>-1.3243345881443361E-2</v>
      </c>
      <c r="CA834" s="40" t="s">
        <v>24178</v>
      </c>
      <c r="CB834" s="9" t="s">
        <v>24178</v>
      </c>
      <c r="CC834" s="9" t="s">
        <v>24178</v>
      </c>
      <c r="CD834" s="9" t="s">
        <v>24178</v>
      </c>
      <c r="CE834" s="9" t="s">
        <v>24178</v>
      </c>
      <c r="CF834" s="9" t="s">
        <v>24178</v>
      </c>
      <c r="CG834" s="9" t="s">
        <v>24178</v>
      </c>
      <c r="CH834" s="9" t="s">
        <v>24178</v>
      </c>
      <c r="CI834" s="9">
        <v>-7.6710824180251685E-2</v>
      </c>
      <c r="CJ834" s="9">
        <v>0.99088993289114446</v>
      </c>
      <c r="CK834" s="9" t="s">
        <v>24178</v>
      </c>
      <c r="CL834" s="9">
        <v>0.85015670833828239</v>
      </c>
      <c r="CM834" s="9" t="s">
        <v>24178</v>
      </c>
      <c r="CN834" s="9" t="s">
        <v>24178</v>
      </c>
      <c r="CO834" s="9" t="s">
        <v>24178</v>
      </c>
      <c r="CP834" s="41" t="s">
        <v>24178</v>
      </c>
      <c r="CQ834" s="51" t="str">
        <f>IF(COUNTIF(CA834:CD834,"")=4,"-","+")</f>
        <v>-</v>
      </c>
      <c r="CR834" s="10" t="str">
        <f>IF(COUNTIF(CE834:CH834,"")=4,"-","+")</f>
        <v>-</v>
      </c>
      <c r="CS834" s="10" t="str">
        <f>IF(COUNTIF(CI834:CL834,"")=4,"-","+")</f>
        <v>+</v>
      </c>
      <c r="CT834" s="10" t="str">
        <f>IF(COUNTIF(CM834:CP834,"")=4,"-","+")</f>
        <v>-</v>
      </c>
      <c r="CU834" s="10" t="str">
        <f>IF(COUNTIF(CS834:CT834,"-")=2,"+","-")</f>
        <v>-</v>
      </c>
      <c r="CV834" s="10" t="str">
        <f>IF(COUNTIF(CQ834,"+")+COUNTIF(CS834,"+")=0,"+","-")</f>
        <v>-</v>
      </c>
      <c r="CW834" s="10" t="str">
        <f t="shared" si="48"/>
        <v>-</v>
      </c>
      <c r="CX834" s="10" t="str">
        <f t="shared" si="49"/>
        <v>+</v>
      </c>
      <c r="CY834" s="10" t="str">
        <f t="shared" si="50"/>
        <v>-</v>
      </c>
      <c r="CZ834" s="76" t="str">
        <f t="shared" si="51"/>
        <v>-</v>
      </c>
    </row>
    <row r="835" spans="1:104" s="11" customFormat="1" ht="25" customHeight="1" x14ac:dyDescent="0.2">
      <c r="A835" s="12" t="s">
        <v>2949</v>
      </c>
      <c r="B835" s="3" t="s">
        <v>2950</v>
      </c>
      <c r="C835" s="3" t="s">
        <v>2951</v>
      </c>
      <c r="D835" s="3" t="s">
        <v>2951</v>
      </c>
      <c r="E835" s="3" t="s">
        <v>2952</v>
      </c>
      <c r="F835" s="3" t="s">
        <v>2953</v>
      </c>
      <c r="G835" s="3" t="s">
        <v>2946</v>
      </c>
      <c r="H835" s="3" t="s">
        <v>2947</v>
      </c>
      <c r="I835" s="3" t="s">
        <v>2948</v>
      </c>
      <c r="J835" s="3" t="s">
        <v>1052</v>
      </c>
      <c r="K835" s="3"/>
      <c r="L835" s="3"/>
      <c r="M835" s="3"/>
      <c r="N835" s="3" t="s">
        <v>2949</v>
      </c>
      <c r="O835" s="3">
        <v>18</v>
      </c>
      <c r="P835" s="3">
        <v>15</v>
      </c>
      <c r="Q835" s="3">
        <v>15</v>
      </c>
      <c r="R835" s="13">
        <v>9</v>
      </c>
      <c r="S835" s="17">
        <v>0.82136712412407697</v>
      </c>
      <c r="T835" s="4">
        <v>0.66410855480123798</v>
      </c>
      <c r="U835" s="4">
        <v>0.89752067651029299</v>
      </c>
      <c r="V835" s="4">
        <v>0.39598529687963002</v>
      </c>
      <c r="W835" s="4">
        <v>-3.16021422594791</v>
      </c>
      <c r="X835" s="4">
        <v>-4.0629585990391002</v>
      </c>
      <c r="Y835" s="4">
        <v>-3.5870221239284699</v>
      </c>
      <c r="Z835" s="4">
        <v>-3.08370091777795</v>
      </c>
      <c r="AA835" s="4">
        <v>0.73218612653952797</v>
      </c>
      <c r="AB835" s="4">
        <v>0.67651238446339301</v>
      </c>
      <c r="AC835" s="4">
        <v>0.78483961024091498</v>
      </c>
      <c r="AD835" s="4">
        <v>0.67927124451092902</v>
      </c>
      <c r="AE835" s="4">
        <v>-2.9104321604399699</v>
      </c>
      <c r="AF835" s="4">
        <v>-4.0007898745721899</v>
      </c>
      <c r="AG835" s="4">
        <v>-4.5374344270206404</v>
      </c>
      <c r="AH835" s="18">
        <v>-1.9232185823836601</v>
      </c>
      <c r="AI835" s="17">
        <v>-3.3429687611041099</v>
      </c>
      <c r="AJ835" s="4">
        <v>0.71820234143869099</v>
      </c>
      <c r="AK835" s="4">
        <v>-3.4734739666733598</v>
      </c>
      <c r="AL835" s="18">
        <v>0.69474541307880999</v>
      </c>
      <c r="AM835" s="22">
        <v>1.16365162674353</v>
      </c>
      <c r="AN835" s="5">
        <v>5.1282728280800598E-2</v>
      </c>
      <c r="AO835" s="5">
        <v>0.45108757856836101</v>
      </c>
      <c r="AP835" s="23">
        <v>0.22162061372550301</v>
      </c>
      <c r="AQ835" s="27">
        <v>2.46578707162213E-7</v>
      </c>
      <c r="AR835" s="28">
        <v>9.7330952842151102E-7</v>
      </c>
      <c r="AS835" s="27">
        <v>5.9762282853283201E-3</v>
      </c>
      <c r="AT835" s="6">
        <v>1.13674015898594E-2</v>
      </c>
      <c r="AU835" s="7">
        <v>4.0611711025428097</v>
      </c>
      <c r="AV835" s="6">
        <v>0.84861603327302304</v>
      </c>
      <c r="AW835" s="6">
        <v>0.92185996204770504</v>
      </c>
      <c r="AX835" s="7">
        <v>-2.34569283598818E-2</v>
      </c>
      <c r="AY835" s="6">
        <v>4.1170841719082401E-5</v>
      </c>
      <c r="AZ835" s="6">
        <v>5.02822742622202E-4</v>
      </c>
      <c r="BA835" s="7">
        <v>4.1682193797521698</v>
      </c>
      <c r="BB835" s="6">
        <v>0.84485455234389994</v>
      </c>
      <c r="BC835" s="6">
        <v>0.98519852021571197</v>
      </c>
      <c r="BD835" s="7">
        <v>-0.130505205569242</v>
      </c>
      <c r="BE835" s="6">
        <v>5.14598221020688E-3</v>
      </c>
      <c r="BF835" s="6">
        <v>1.0580765832389099E-2</v>
      </c>
      <c r="BG835" s="7">
        <v>4.0377141741829199</v>
      </c>
      <c r="BH835" s="6">
        <v>2.9664225398116098E-4</v>
      </c>
      <c r="BI835" s="6">
        <v>1.5505672140851E-3</v>
      </c>
      <c r="BJ835" s="31">
        <v>-4.1916763081120498</v>
      </c>
      <c r="BK835" s="35">
        <v>1.0007174485971879</v>
      </c>
      <c r="BL835" s="8">
        <v>0.92827088126585589</v>
      </c>
      <c r="BM835" s="8">
        <v>1.0358002010616465</v>
      </c>
      <c r="BN835" s="8">
        <v>0.80475068302319785</v>
      </c>
      <c r="BO835" s="8">
        <v>-0.83353490792144125</v>
      </c>
      <c r="BP835" s="8">
        <v>-1.2494151444627617</v>
      </c>
      <c r="BQ835" s="8">
        <v>-1.030158642015798</v>
      </c>
      <c r="BR835" s="8">
        <v>-0.7982864215849137</v>
      </c>
      <c r="BS835" s="8">
        <v>0.95963315555036022</v>
      </c>
      <c r="BT835" s="8">
        <v>0.93398513190831778</v>
      </c>
      <c r="BU835" s="8">
        <v>0.98388979331978266</v>
      </c>
      <c r="BV835" s="8">
        <v>0.93525609565326484</v>
      </c>
      <c r="BW835" s="8">
        <v>-0.71846421063033949</v>
      </c>
      <c r="BX835" s="8">
        <v>-1.220774983850917</v>
      </c>
      <c r="BY835" s="8">
        <v>-1.4679987495850162</v>
      </c>
      <c r="BZ835" s="36">
        <v>-0.26367033032842518</v>
      </c>
      <c r="CA835" s="40">
        <v>1.0007174485971879</v>
      </c>
      <c r="CB835" s="9">
        <v>0.92827088126585589</v>
      </c>
      <c r="CC835" s="9">
        <v>1.0358002010616465</v>
      </c>
      <c r="CD835" s="9">
        <v>0.80475068302319785</v>
      </c>
      <c r="CE835" s="9" t="s">
        <v>24178</v>
      </c>
      <c r="CF835" s="9" t="s">
        <v>24178</v>
      </c>
      <c r="CG835" s="9" t="s">
        <v>24178</v>
      </c>
      <c r="CH835" s="9" t="s">
        <v>24178</v>
      </c>
      <c r="CI835" s="9">
        <v>0.95963315555036022</v>
      </c>
      <c r="CJ835" s="9">
        <v>0.93398513190831778</v>
      </c>
      <c r="CK835" s="9">
        <v>0.98388979331978266</v>
      </c>
      <c r="CL835" s="9">
        <v>0.93525609565326484</v>
      </c>
      <c r="CM835" s="9" t="s">
        <v>24178</v>
      </c>
      <c r="CN835" s="9" t="s">
        <v>24178</v>
      </c>
      <c r="CO835" s="9" t="s">
        <v>24178</v>
      </c>
      <c r="CP835" s="41" t="s">
        <v>24178</v>
      </c>
      <c r="CQ835" s="51" t="str">
        <f>IF(COUNTIF(CA835:CD835,"")=4,"-","+")</f>
        <v>+</v>
      </c>
      <c r="CR835" s="10" t="str">
        <f>IF(COUNTIF(CE835:CH835,"")=4,"-","+")</f>
        <v>-</v>
      </c>
      <c r="CS835" s="10" t="str">
        <f>IF(COUNTIF(CI835:CL835,"")=4,"-","+")</f>
        <v>+</v>
      </c>
      <c r="CT835" s="10" t="str">
        <f>IF(COUNTIF(CM835:CP835,"")=4,"-","+")</f>
        <v>-</v>
      </c>
      <c r="CU835" s="10" t="str">
        <f>IF(COUNTIF(CS835:CT835,"-")=2,"+","-")</f>
        <v>-</v>
      </c>
      <c r="CV835" s="10" t="str">
        <f>IF(COUNTIF(CQ835,"+")+COUNTIF(CS835,"+")=0,"+","-")</f>
        <v>-</v>
      </c>
      <c r="CW835" s="10" t="str">
        <f t="shared" si="48"/>
        <v>-</v>
      </c>
      <c r="CX835" s="10" t="str">
        <f t="shared" si="49"/>
        <v>-</v>
      </c>
      <c r="CY835" s="10" t="str">
        <f t="shared" si="50"/>
        <v>-</v>
      </c>
      <c r="CZ835" s="76" t="str">
        <f t="shared" si="51"/>
        <v>-</v>
      </c>
    </row>
    <row r="836" spans="1:104" s="11" customFormat="1" ht="25" customHeight="1" x14ac:dyDescent="0.2">
      <c r="A836" s="12" t="s">
        <v>2960</v>
      </c>
      <c r="B836" s="3" t="s">
        <v>2961</v>
      </c>
      <c r="C836" s="3" t="s">
        <v>2962</v>
      </c>
      <c r="D836" s="3" t="s">
        <v>2962</v>
      </c>
      <c r="E836" s="3" t="s">
        <v>2962</v>
      </c>
      <c r="F836" s="3" t="s">
        <v>2963</v>
      </c>
      <c r="G836" s="3" t="s">
        <v>2954</v>
      </c>
      <c r="H836" s="3" t="s">
        <v>2955</v>
      </c>
      <c r="I836" s="3" t="s">
        <v>2956</v>
      </c>
      <c r="J836" s="3" t="s">
        <v>2957</v>
      </c>
      <c r="K836" s="3" t="s">
        <v>2958</v>
      </c>
      <c r="L836" s="3"/>
      <c r="M836" s="3" t="s">
        <v>2959</v>
      </c>
      <c r="N836" s="3" t="s">
        <v>2960</v>
      </c>
      <c r="O836" s="3">
        <v>6</v>
      </c>
      <c r="P836" s="3">
        <v>8</v>
      </c>
      <c r="Q836" s="3">
        <v>8</v>
      </c>
      <c r="R836" s="13">
        <v>8</v>
      </c>
      <c r="S836" s="17">
        <v>-2.1382073091612299</v>
      </c>
      <c r="T836" s="4">
        <v>-1.96438806979054</v>
      </c>
      <c r="U836" s="4">
        <v>-2.1495589337754701</v>
      </c>
      <c r="V836" s="4">
        <v>-2.0264816166578501</v>
      </c>
      <c r="W836" s="4">
        <v>-3.9093852201744301</v>
      </c>
      <c r="X836" s="4">
        <v>-2.2639810037323</v>
      </c>
      <c r="Y836" s="4">
        <v>-5.6226878450982696</v>
      </c>
      <c r="Z836" s="4">
        <v>-4.2103948787087599</v>
      </c>
      <c r="AA836" s="4">
        <v>-4.0634472480956001</v>
      </c>
      <c r="AB836" s="4">
        <v>-1.65739764009074</v>
      </c>
      <c r="AC836" s="4">
        <v>-1.5836815604158401</v>
      </c>
      <c r="AD836" s="4">
        <v>-1.7414905632126001</v>
      </c>
      <c r="AE836" s="4">
        <v>-4.0573410561651997</v>
      </c>
      <c r="AF836" s="4">
        <v>-4.9903228354775004</v>
      </c>
      <c r="AG836" s="4">
        <v>-3.5939675695500801</v>
      </c>
      <c r="AH836" s="18">
        <v>-5.5918099673374302</v>
      </c>
      <c r="AI836" s="17">
        <v>-4.5583603571325497</v>
      </c>
      <c r="AJ836" s="4">
        <v>-2.2615042529537002</v>
      </c>
      <c r="AK836" s="4">
        <v>-4.0016122369284401</v>
      </c>
      <c r="AL836" s="18">
        <v>-2.0696589823462701</v>
      </c>
      <c r="AM836" s="22">
        <v>0.90105187941897802</v>
      </c>
      <c r="AN836" s="5">
        <v>1.20302413351841</v>
      </c>
      <c r="AO836" s="5">
        <v>1.3783256078916899</v>
      </c>
      <c r="AP836" s="23">
        <v>8.9496974409985705E-2</v>
      </c>
      <c r="AQ836" s="27">
        <v>1.0049195647172E-2</v>
      </c>
      <c r="AR836" s="28">
        <v>1.3127012043093699E-2</v>
      </c>
      <c r="AS836" s="27">
        <v>2.4607585766807501E-2</v>
      </c>
      <c r="AT836" s="6">
        <v>3.5978649646787098E-2</v>
      </c>
      <c r="AU836" s="7">
        <v>2.2968561041788602</v>
      </c>
      <c r="AV836" s="6">
        <v>0.771082138791365</v>
      </c>
      <c r="AW836" s="6">
        <v>0.874048595527118</v>
      </c>
      <c r="AX836" s="7">
        <v>0.19184527060742301</v>
      </c>
      <c r="AY836" s="6">
        <v>6.7345936405833098E-2</v>
      </c>
      <c r="AZ836" s="6">
        <v>9.2680163269937096E-2</v>
      </c>
      <c r="BA836" s="7">
        <v>1.93195325458217</v>
      </c>
      <c r="BB836" s="6">
        <v>0.52799388146822701</v>
      </c>
      <c r="BC836" s="6">
        <v>0.94483558899706099</v>
      </c>
      <c r="BD836" s="7">
        <v>0.55674812020411002</v>
      </c>
      <c r="BE836" s="6">
        <v>1.12534298988065E-2</v>
      </c>
      <c r="BF836" s="6">
        <v>1.9971411789289299E-2</v>
      </c>
      <c r="BG836" s="7">
        <v>2.4887013747862801</v>
      </c>
      <c r="BH836" s="6">
        <v>0.106722784419109</v>
      </c>
      <c r="BI836" s="6">
        <v>0.130383727774253</v>
      </c>
      <c r="BJ836" s="31">
        <v>-1.74010798397475</v>
      </c>
      <c r="BK836" s="35">
        <v>0.79099412889000875</v>
      </c>
      <c r="BL836" s="8">
        <v>0.91776248413828621</v>
      </c>
      <c r="BM836" s="8">
        <v>0.78271525949124099</v>
      </c>
      <c r="BN836" s="8">
        <v>0.87247695167134309</v>
      </c>
      <c r="BO836" s="8">
        <v>-0.50074613786140809</v>
      </c>
      <c r="BP836" s="8">
        <v>0.69926593785661539</v>
      </c>
      <c r="BQ836" s="8">
        <v>-1.7502772978785279</v>
      </c>
      <c r="BR836" s="8">
        <v>-0.72027591755895448</v>
      </c>
      <c r="BS836" s="8">
        <v>-0.61310533329046246</v>
      </c>
      <c r="BT836" s="8">
        <v>1.1416541085114158</v>
      </c>
      <c r="BU836" s="8">
        <v>1.1954160868146864</v>
      </c>
      <c r="BV836" s="8">
        <v>1.0803241798408405</v>
      </c>
      <c r="BW836" s="8">
        <v>-0.60865201781946121</v>
      </c>
      <c r="BX836" s="8">
        <v>-1.289086278539022</v>
      </c>
      <c r="BY836" s="8">
        <v>-0.27070844507958652</v>
      </c>
      <c r="BZ836" s="36">
        <v>-1.7277577091870184</v>
      </c>
      <c r="CA836" s="40">
        <v>0.79099412889000875</v>
      </c>
      <c r="CB836" s="9">
        <v>0.91776248413828621</v>
      </c>
      <c r="CC836" s="9">
        <v>0.78271525949124099</v>
      </c>
      <c r="CD836" s="9">
        <v>0.87247695167134309</v>
      </c>
      <c r="CE836" s="9" t="s">
        <v>24178</v>
      </c>
      <c r="CF836" s="9" t="s">
        <v>24178</v>
      </c>
      <c r="CG836" s="9" t="s">
        <v>24178</v>
      </c>
      <c r="CH836" s="9" t="s">
        <v>24178</v>
      </c>
      <c r="CI836" s="9" t="s">
        <v>24178</v>
      </c>
      <c r="CJ836" s="9">
        <v>1.1416541085114158</v>
      </c>
      <c r="CK836" s="9">
        <v>1.1954160868146864</v>
      </c>
      <c r="CL836" s="9">
        <v>1.0803241798408405</v>
      </c>
      <c r="CM836" s="9" t="s">
        <v>24178</v>
      </c>
      <c r="CN836" s="9" t="s">
        <v>24178</v>
      </c>
      <c r="CO836" s="9" t="s">
        <v>24178</v>
      </c>
      <c r="CP836" s="41" t="s">
        <v>24178</v>
      </c>
      <c r="CQ836" s="51" t="str">
        <f>IF(COUNTIF(CA836:CD836,"")=4,"-","+")</f>
        <v>+</v>
      </c>
      <c r="CR836" s="10" t="str">
        <f>IF(COUNTIF(CE836:CH836,"")=4,"-","+")</f>
        <v>-</v>
      </c>
      <c r="CS836" s="10" t="str">
        <f>IF(COUNTIF(CI836:CL836,"")=4,"-","+")</f>
        <v>+</v>
      </c>
      <c r="CT836" s="10" t="str">
        <f>IF(COUNTIF(CM836:CP836,"")=4,"-","+")</f>
        <v>-</v>
      </c>
      <c r="CU836" s="10" t="str">
        <f>IF(COUNTIF(CS836:CT836,"-")=2,"+","-")</f>
        <v>-</v>
      </c>
      <c r="CV836" s="10" t="str">
        <f>IF(COUNTIF(CQ836,"+")+COUNTIF(CS836,"+")=0,"+","-")</f>
        <v>-</v>
      </c>
      <c r="CW836" s="10" t="str">
        <f t="shared" ref="CW836:CW890" si="52">IF(AND(CQ836="+",CS836="-"),"+","-")</f>
        <v>-</v>
      </c>
      <c r="CX836" s="10" t="str">
        <f t="shared" ref="CX836:CX899" si="53">IF(AND(CQ836="-",CS836="+"),"+","-")</f>
        <v>-</v>
      </c>
      <c r="CY836" s="10" t="str">
        <f t="shared" ref="CY836:CY899" si="54">IF(AND(CR836="+",CT836="-"),"+","-")</f>
        <v>-</v>
      </c>
      <c r="CZ836" s="76" t="str">
        <f t="shared" ref="CZ836:CZ899" si="55">IF(AND(CR836="-",CT836="+"),"+","-")</f>
        <v>-</v>
      </c>
    </row>
    <row r="837" spans="1:104" s="11" customFormat="1" ht="25" customHeight="1" x14ac:dyDescent="0.2">
      <c r="A837" s="12" t="s">
        <v>2969</v>
      </c>
      <c r="B837" s="3" t="s">
        <v>2970</v>
      </c>
      <c r="C837" s="3" t="s">
        <v>2971</v>
      </c>
      <c r="D837" s="3" t="s">
        <v>2971</v>
      </c>
      <c r="E837" s="3" t="s">
        <v>2971</v>
      </c>
      <c r="F837" s="3" t="s">
        <v>2972</v>
      </c>
      <c r="G837" s="3" t="s">
        <v>2964</v>
      </c>
      <c r="H837" s="3" t="s">
        <v>2965</v>
      </c>
      <c r="I837" s="3" t="s">
        <v>2966</v>
      </c>
      <c r="J837" s="3" t="s">
        <v>863</v>
      </c>
      <c r="K837" s="3" t="s">
        <v>2967</v>
      </c>
      <c r="L837" s="3"/>
      <c r="M837" s="3" t="s">
        <v>2968</v>
      </c>
      <c r="N837" s="3" t="s">
        <v>2969</v>
      </c>
      <c r="O837" s="3">
        <v>7</v>
      </c>
      <c r="P837" s="3">
        <v>9</v>
      </c>
      <c r="Q837" s="3">
        <v>9</v>
      </c>
      <c r="R837" s="13">
        <v>9</v>
      </c>
      <c r="S837" s="17">
        <v>-0.12265706445853999</v>
      </c>
      <c r="T837" s="4">
        <v>0.25131649572804099</v>
      </c>
      <c r="U837" s="4">
        <v>-0.121363454987851</v>
      </c>
      <c r="V837" s="4">
        <v>-0.56606906183607497</v>
      </c>
      <c r="W837" s="4">
        <v>-2.5143403047368702</v>
      </c>
      <c r="X837" s="4">
        <v>-4.3710426816794099</v>
      </c>
      <c r="Y837" s="4">
        <v>-3.3663496069481802</v>
      </c>
      <c r="Z837" s="4">
        <v>-5.1500508194366903</v>
      </c>
      <c r="AA837" s="4">
        <v>-0.209494786010644</v>
      </c>
      <c r="AB837" s="4">
        <v>-0.32211146699781101</v>
      </c>
      <c r="AC837" s="4">
        <v>0.12231519714275101</v>
      </c>
      <c r="AD837" s="4">
        <v>-0.44385489421670199</v>
      </c>
      <c r="AE837" s="4">
        <v>-3.9047489560574098</v>
      </c>
      <c r="AF837" s="4">
        <v>-3.8856432555218299</v>
      </c>
      <c r="AG837" s="4">
        <v>-2.7389276208555602</v>
      </c>
      <c r="AH837" s="18">
        <v>-4.3051685267307196</v>
      </c>
      <c r="AI837" s="17">
        <v>-3.7086220897913802</v>
      </c>
      <c r="AJ837" s="4">
        <v>-0.213286487520602</v>
      </c>
      <c r="AK837" s="4">
        <v>-3.8504458532002901</v>
      </c>
      <c r="AL837" s="18">
        <v>-0.13969327138860599</v>
      </c>
      <c r="AM837" s="22">
        <v>0.67477829823274904</v>
      </c>
      <c r="AN837" s="5">
        <v>0.24334305967352199</v>
      </c>
      <c r="AO837" s="5">
        <v>1.1517409052327401</v>
      </c>
      <c r="AP837" s="23">
        <v>0.33432078765569201</v>
      </c>
      <c r="AQ837" s="27">
        <v>3.0267598273673599E-6</v>
      </c>
      <c r="AR837" s="28">
        <v>7.9630802679885498E-6</v>
      </c>
      <c r="AS837" s="27">
        <v>8.2980424596334102E-4</v>
      </c>
      <c r="AT837" s="6">
        <v>2.7656626901675298E-3</v>
      </c>
      <c r="AU837" s="7">
        <v>3.4953356022707802</v>
      </c>
      <c r="AV837" s="6">
        <v>0.73517171194814401</v>
      </c>
      <c r="AW837" s="6">
        <v>0.84987016326134102</v>
      </c>
      <c r="AX837" s="7">
        <v>7.3593216131995695E-2</v>
      </c>
      <c r="AY837" s="6">
        <v>5.3164522148768396E-3</v>
      </c>
      <c r="AZ837" s="6">
        <v>1.11471256271958E-2</v>
      </c>
      <c r="BA837" s="7">
        <v>3.71075258181168</v>
      </c>
      <c r="BB837" s="6">
        <v>0.84037597187842505</v>
      </c>
      <c r="BC837" s="6">
        <v>0.98519852021571197</v>
      </c>
      <c r="BD837" s="7">
        <v>-0.14182376340890701</v>
      </c>
      <c r="BE837" s="6">
        <v>4.3705759537912602E-4</v>
      </c>
      <c r="BF837" s="6">
        <v>1.8980166766216001E-3</v>
      </c>
      <c r="BG837" s="7">
        <v>3.5689288184027799</v>
      </c>
      <c r="BH837" s="6">
        <v>6.6147473404850202E-3</v>
      </c>
      <c r="BI837" s="6">
        <v>1.21866787119598E-2</v>
      </c>
      <c r="BJ837" s="31">
        <v>-3.6371593656796901</v>
      </c>
      <c r="BK837" s="35">
        <v>0.96092455822355427</v>
      </c>
      <c r="BL837" s="8">
        <v>1.1546127769358827</v>
      </c>
      <c r="BM837" s="8">
        <v>0.96159454386094034</v>
      </c>
      <c r="BN837" s="8">
        <v>0.7312728152370136</v>
      </c>
      <c r="BO837" s="8">
        <v>-0.27777495385564582</v>
      </c>
      <c r="BP837" s="8">
        <v>-1.2393974169236928</v>
      </c>
      <c r="BQ837" s="8">
        <v>-0.71904722986710878</v>
      </c>
      <c r="BR837" s="8">
        <v>-1.6428609625533277</v>
      </c>
      <c r="BS837" s="8">
        <v>0.91594960438972528</v>
      </c>
      <c r="BT837" s="8">
        <v>0.85762322343697472</v>
      </c>
      <c r="BU837" s="8">
        <v>1.087800482178745</v>
      </c>
      <c r="BV837" s="8">
        <v>0.79456992216563227</v>
      </c>
      <c r="BW837" s="8">
        <v>-0.99789477949820038</v>
      </c>
      <c r="BX837" s="8">
        <v>-0.98799956363817698</v>
      </c>
      <c r="BY837" s="8">
        <v>-0.39409311598108826</v>
      </c>
      <c r="BZ837" s="36">
        <v>-1.2052799041112199</v>
      </c>
      <c r="CA837" s="40">
        <v>0.96092455822355427</v>
      </c>
      <c r="CB837" s="9">
        <v>1.1546127769358827</v>
      </c>
      <c r="CC837" s="9">
        <v>0.96159454386094034</v>
      </c>
      <c r="CD837" s="9">
        <v>0.7312728152370136</v>
      </c>
      <c r="CE837" s="9" t="s">
        <v>24178</v>
      </c>
      <c r="CF837" s="9" t="s">
        <v>24178</v>
      </c>
      <c r="CG837" s="9" t="s">
        <v>24178</v>
      </c>
      <c r="CH837" s="9" t="s">
        <v>24178</v>
      </c>
      <c r="CI837" s="9">
        <v>0.91594960438972528</v>
      </c>
      <c r="CJ837" s="9">
        <v>0.85762322343697472</v>
      </c>
      <c r="CK837" s="9">
        <v>1.087800482178745</v>
      </c>
      <c r="CL837" s="9">
        <v>0.79456992216563227</v>
      </c>
      <c r="CM837" s="9" t="s">
        <v>24178</v>
      </c>
      <c r="CN837" s="9" t="s">
        <v>24178</v>
      </c>
      <c r="CO837" s="9" t="s">
        <v>24178</v>
      </c>
      <c r="CP837" s="41" t="s">
        <v>24178</v>
      </c>
      <c r="CQ837" s="51" t="str">
        <f>IF(COUNTIF(CA837:CD837,"")=4,"-","+")</f>
        <v>+</v>
      </c>
      <c r="CR837" s="10" t="str">
        <f>IF(COUNTIF(CE837:CH837,"")=4,"-","+")</f>
        <v>-</v>
      </c>
      <c r="CS837" s="10" t="str">
        <f>IF(COUNTIF(CI837:CL837,"")=4,"-","+")</f>
        <v>+</v>
      </c>
      <c r="CT837" s="10" t="str">
        <f>IF(COUNTIF(CM837:CP837,"")=4,"-","+")</f>
        <v>-</v>
      </c>
      <c r="CU837" s="10" t="str">
        <f>IF(COUNTIF(CS837:CT837,"-")=2,"+","-")</f>
        <v>-</v>
      </c>
      <c r="CV837" s="10" t="str">
        <f>IF(COUNTIF(CQ837,"+")+COUNTIF(CS837,"+")=0,"+","-")</f>
        <v>-</v>
      </c>
      <c r="CW837" s="10" t="str">
        <f t="shared" si="52"/>
        <v>-</v>
      </c>
      <c r="CX837" s="10" t="str">
        <f t="shared" si="53"/>
        <v>-</v>
      </c>
      <c r="CY837" s="10" t="str">
        <f t="shared" si="54"/>
        <v>-</v>
      </c>
      <c r="CZ837" s="76" t="str">
        <f t="shared" si="55"/>
        <v>-</v>
      </c>
    </row>
    <row r="838" spans="1:104" s="11" customFormat="1" ht="25" customHeight="1" x14ac:dyDescent="0.2">
      <c r="A838" s="12" t="s">
        <v>2977</v>
      </c>
      <c r="B838" s="3" t="s">
        <v>2977</v>
      </c>
      <c r="C838" s="3" t="s">
        <v>422</v>
      </c>
      <c r="D838" s="3" t="s">
        <v>422</v>
      </c>
      <c r="E838" s="3" t="s">
        <v>422</v>
      </c>
      <c r="F838" s="3" t="s">
        <v>2978</v>
      </c>
      <c r="G838" s="3" t="s">
        <v>2973</v>
      </c>
      <c r="H838" s="3" t="s">
        <v>2974</v>
      </c>
      <c r="I838" s="3" t="s">
        <v>2975</v>
      </c>
      <c r="J838" s="3" t="s">
        <v>2976</v>
      </c>
      <c r="K838" s="3"/>
      <c r="L838" s="3"/>
      <c r="M838" s="3"/>
      <c r="N838" s="3" t="s">
        <v>2977</v>
      </c>
      <c r="O838" s="3">
        <v>2</v>
      </c>
      <c r="P838" s="3">
        <v>2</v>
      </c>
      <c r="Q838" s="3">
        <v>2</v>
      </c>
      <c r="R838" s="13">
        <v>2</v>
      </c>
      <c r="S838" s="17">
        <v>-3.0023599104508998</v>
      </c>
      <c r="T838" s="4">
        <v>-2.5853272357649302</v>
      </c>
      <c r="U838" s="4">
        <v>-4.3514742695538704</v>
      </c>
      <c r="V838" s="4">
        <v>-3.6769130469728699</v>
      </c>
      <c r="W838" s="4">
        <v>-4.2288765683299703</v>
      </c>
      <c r="X838" s="4">
        <v>-3.6223307151670099</v>
      </c>
      <c r="Y838" s="4">
        <v>-3.1885734602478699</v>
      </c>
      <c r="Z838" s="4">
        <v>-3.78251725833382</v>
      </c>
      <c r="AA838" s="4">
        <v>-3.1504099883576799</v>
      </c>
      <c r="AB838" s="4">
        <v>-3.2860179533688201</v>
      </c>
      <c r="AC838" s="4">
        <v>-3.0728101963466798</v>
      </c>
      <c r="AD838" s="4">
        <v>-2.7119580694796102</v>
      </c>
      <c r="AE838" s="4">
        <v>-2.07415694825157</v>
      </c>
      <c r="AF838" s="4">
        <v>-3.0524618833228501</v>
      </c>
      <c r="AG838" s="4">
        <v>-1.93173045424449</v>
      </c>
      <c r="AH838" s="18">
        <v>-5.4412521561507896</v>
      </c>
      <c r="AI838" s="17">
        <v>-3.1249003604924299</v>
      </c>
      <c r="AJ838" s="4">
        <v>-3.0552990518882002</v>
      </c>
      <c r="AK838" s="4">
        <v>-3.7055745005196701</v>
      </c>
      <c r="AL838" s="18">
        <v>-3.40401861568564</v>
      </c>
      <c r="AM838" s="22">
        <v>1.6225955665504599</v>
      </c>
      <c r="AN838" s="5">
        <v>0.24526650275300599</v>
      </c>
      <c r="AO838" s="5">
        <v>0.42972271896985897</v>
      </c>
      <c r="AP838" s="23">
        <v>0.77539858088636704</v>
      </c>
      <c r="AQ838" s="27">
        <v>0.75250357223838904</v>
      </c>
      <c r="AR838" s="28">
        <v>0.75857681398205001</v>
      </c>
      <c r="AS838" s="27">
        <v>0.93752522450805498</v>
      </c>
      <c r="AT838" s="6">
        <v>0.943279119249953</v>
      </c>
      <c r="AU838" s="7">
        <v>6.9601308604228404E-2</v>
      </c>
      <c r="AV838" s="6">
        <v>0.44452704046924801</v>
      </c>
      <c r="AW838" s="6">
        <v>0.64513504599285099</v>
      </c>
      <c r="AX838" s="7">
        <v>-0.34871956379744201</v>
      </c>
      <c r="AY838" s="6">
        <v>0.52846084333432097</v>
      </c>
      <c r="AZ838" s="6">
        <v>0.57208121835159897</v>
      </c>
      <c r="BA838" s="7">
        <v>0.30155588483402501</v>
      </c>
      <c r="BB838" s="6">
        <v>0.53309570378695603</v>
      </c>
      <c r="BC838" s="6">
        <v>0.94542421311682301</v>
      </c>
      <c r="BD838" s="7">
        <v>-0.58067414002723805</v>
      </c>
      <c r="BE838" s="6">
        <v>0.77070727908179604</v>
      </c>
      <c r="BF838" s="6">
        <v>0.79809127241671995</v>
      </c>
      <c r="BG838" s="7">
        <v>-0.27911825519321398</v>
      </c>
      <c r="BH838" s="6">
        <v>4.8860559710953801E-2</v>
      </c>
      <c r="BI838" s="6">
        <v>6.4337975964775099E-2</v>
      </c>
      <c r="BJ838" s="31">
        <v>-0.65027544863146702</v>
      </c>
      <c r="BK838" s="35">
        <v>0.40693071059699187</v>
      </c>
      <c r="BL838" s="8">
        <v>0.93710767791296101</v>
      </c>
      <c r="BM838" s="8">
        <v>-1.3082091402797922</v>
      </c>
      <c r="BN838" s="8">
        <v>-0.45063407490571344</v>
      </c>
      <c r="BO838" s="8">
        <v>-1.1523497043645099</v>
      </c>
      <c r="BP838" s="8">
        <v>-0.38124312090515294</v>
      </c>
      <c r="BQ838" s="8">
        <v>0.17019593872608094</v>
      </c>
      <c r="BR838" s="8">
        <v>-0.58488955154745004</v>
      </c>
      <c r="BS838" s="8">
        <v>0.21871346509071204</v>
      </c>
      <c r="BT838" s="8">
        <v>4.6313976998717789E-2</v>
      </c>
      <c r="BU838" s="8">
        <v>0.31736669993309485</v>
      </c>
      <c r="BV838" s="8">
        <v>0.77612088847710548</v>
      </c>
      <c r="BW838" s="8">
        <v>1.5869625436496553</v>
      </c>
      <c r="BX838" s="8">
        <v>0.3432356726630944</v>
      </c>
      <c r="BY838" s="8">
        <v>1.768030482067144</v>
      </c>
      <c r="BZ838" s="36">
        <v>-2.6936524641129473</v>
      </c>
      <c r="CA838" s="40" t="s">
        <v>24178</v>
      </c>
      <c r="CB838" s="9">
        <v>0.93710767791296101</v>
      </c>
      <c r="CC838" s="9" t="s">
        <v>24178</v>
      </c>
      <c r="CD838" s="9" t="s">
        <v>24178</v>
      </c>
      <c r="CE838" s="9" t="s">
        <v>24178</v>
      </c>
      <c r="CF838" s="9" t="s">
        <v>24178</v>
      </c>
      <c r="CG838" s="9" t="s">
        <v>24178</v>
      </c>
      <c r="CH838" s="9" t="s">
        <v>24178</v>
      </c>
      <c r="CI838" s="9">
        <v>0.21871346509071204</v>
      </c>
      <c r="CJ838" s="9">
        <v>4.6313976998717789E-2</v>
      </c>
      <c r="CK838" s="9">
        <v>0.31736669993309485</v>
      </c>
      <c r="CL838" s="9">
        <v>0.77612088847710548</v>
      </c>
      <c r="CM838" s="9" t="s">
        <v>24178</v>
      </c>
      <c r="CN838" s="9" t="s">
        <v>24178</v>
      </c>
      <c r="CO838" s="9" t="s">
        <v>24178</v>
      </c>
      <c r="CP838" s="41" t="s">
        <v>24178</v>
      </c>
      <c r="CQ838" s="51" t="str">
        <f>IF(COUNTIF(CA838:CD838,"")=4,"-","+")</f>
        <v>+</v>
      </c>
      <c r="CR838" s="10" t="str">
        <f>IF(COUNTIF(CE838:CH838,"")=4,"-","+")</f>
        <v>-</v>
      </c>
      <c r="CS838" s="10" t="str">
        <f>IF(COUNTIF(CI838:CL838,"")=4,"-","+")</f>
        <v>+</v>
      </c>
      <c r="CT838" s="10" t="str">
        <f>IF(COUNTIF(CM838:CP838,"")=4,"-","+")</f>
        <v>-</v>
      </c>
      <c r="CU838" s="10" t="str">
        <f>IF(COUNTIF(CS838:CT838,"-")=2,"+","-")</f>
        <v>-</v>
      </c>
      <c r="CV838" s="10" t="str">
        <f>IF(COUNTIF(CQ838,"+")+COUNTIF(CS838,"+")=0,"+","-")</f>
        <v>-</v>
      </c>
      <c r="CW838" s="10" t="str">
        <f t="shared" si="52"/>
        <v>-</v>
      </c>
      <c r="CX838" s="10" t="str">
        <f t="shared" si="53"/>
        <v>-</v>
      </c>
      <c r="CY838" s="10" t="str">
        <f t="shared" si="54"/>
        <v>-</v>
      </c>
      <c r="CZ838" s="76" t="str">
        <f t="shared" si="55"/>
        <v>-</v>
      </c>
    </row>
    <row r="839" spans="1:104" s="11" customFormat="1" ht="25" customHeight="1" x14ac:dyDescent="0.2">
      <c r="A839" s="12" t="s">
        <v>2983</v>
      </c>
      <c r="B839" s="3" t="s">
        <v>2984</v>
      </c>
      <c r="C839" s="3" t="s">
        <v>2985</v>
      </c>
      <c r="D839" s="3" t="s">
        <v>2985</v>
      </c>
      <c r="E839" s="3" t="s">
        <v>2985</v>
      </c>
      <c r="F839" s="3" t="s">
        <v>2986</v>
      </c>
      <c r="G839" s="3" t="s">
        <v>2979</v>
      </c>
      <c r="H839" s="3" t="s">
        <v>2980</v>
      </c>
      <c r="I839" s="3" t="s">
        <v>2981</v>
      </c>
      <c r="J839" s="3" t="s">
        <v>2982</v>
      </c>
      <c r="K839" s="3"/>
      <c r="L839" s="3"/>
      <c r="M839" s="3"/>
      <c r="N839" s="3" t="s">
        <v>2983</v>
      </c>
      <c r="O839" s="3">
        <v>7</v>
      </c>
      <c r="P839" s="3">
        <v>11</v>
      </c>
      <c r="Q839" s="3">
        <v>11</v>
      </c>
      <c r="R839" s="13">
        <v>11</v>
      </c>
      <c r="S839" s="17">
        <v>0.38010652092253799</v>
      </c>
      <c r="T839" s="4">
        <v>9.3215784940387195E-2</v>
      </c>
      <c r="U839" s="4">
        <v>7.3896914556843996E-2</v>
      </c>
      <c r="V839" s="4">
        <v>-1.0259937526930301</v>
      </c>
      <c r="W839" s="4">
        <v>-4.7224233002367999</v>
      </c>
      <c r="X839" s="4">
        <v>-2.8846891293187702</v>
      </c>
      <c r="Y839" s="4">
        <v>-4.0300342855534197</v>
      </c>
      <c r="Z839" s="4">
        <v>-3.0224230540071</v>
      </c>
      <c r="AA839" s="4">
        <v>-0.87348187810967204</v>
      </c>
      <c r="AB839" s="4">
        <v>0.90168383571961297</v>
      </c>
      <c r="AC839" s="4">
        <v>0.71434277498772802</v>
      </c>
      <c r="AD839" s="4">
        <v>0.75995328658025196</v>
      </c>
      <c r="AE839" s="4">
        <v>-4.6834089197099198</v>
      </c>
      <c r="AF839" s="4">
        <v>-4.0928859204611499</v>
      </c>
      <c r="AG839" s="4">
        <v>-4.7449004496094904</v>
      </c>
      <c r="AH839" s="18">
        <v>-5.3983815816494998</v>
      </c>
      <c r="AI839" s="17">
        <v>-4.7298942178575096</v>
      </c>
      <c r="AJ839" s="4">
        <v>0.37562450479448001</v>
      </c>
      <c r="AK839" s="4">
        <v>-3.6648924422790201</v>
      </c>
      <c r="AL839" s="18">
        <v>-0.119693633068315</v>
      </c>
      <c r="AM839" s="22">
        <v>0.53386671134177199</v>
      </c>
      <c r="AN839" s="5">
        <v>0.83654923237008505</v>
      </c>
      <c r="AO839" s="5">
        <v>0.87047577137704601</v>
      </c>
      <c r="AP839" s="23">
        <v>0.62021174372619603</v>
      </c>
      <c r="AQ839" s="27">
        <v>5.4613796261287705E-7</v>
      </c>
      <c r="AR839" s="28">
        <v>1.86034718379926E-6</v>
      </c>
      <c r="AS839" s="27">
        <v>1.33452785753182E-4</v>
      </c>
      <c r="AT839" s="6">
        <v>8.8844329195582902E-4</v>
      </c>
      <c r="AU839" s="7">
        <v>5.1055187226519898</v>
      </c>
      <c r="AV839" s="6">
        <v>0.38114974449641698</v>
      </c>
      <c r="AW839" s="6">
        <v>0.58786720845181095</v>
      </c>
      <c r="AX839" s="7">
        <v>-0.49531813786279499</v>
      </c>
      <c r="AY839" s="6">
        <v>8.5340299577113597E-4</v>
      </c>
      <c r="AZ839" s="6">
        <v>3.0414076873745799E-3</v>
      </c>
      <c r="BA839" s="7">
        <v>3.5451988092107101</v>
      </c>
      <c r="BB839" s="6">
        <v>9.1632104674326295E-2</v>
      </c>
      <c r="BC839" s="6">
        <v>0.80559678677194702</v>
      </c>
      <c r="BD839" s="7">
        <v>1.06500177557849</v>
      </c>
      <c r="BE839" s="6">
        <v>3.3935833291819003E-5</v>
      </c>
      <c r="BF839" s="6">
        <v>3.77176655612039E-4</v>
      </c>
      <c r="BG839" s="7">
        <v>4.6102005847892</v>
      </c>
      <c r="BH839" s="6">
        <v>5.4289484081976595E-4</v>
      </c>
      <c r="BI839" s="6">
        <v>2.20094770860934E-3</v>
      </c>
      <c r="BJ839" s="31">
        <v>-4.0405169470734998</v>
      </c>
      <c r="BK839" s="35">
        <v>1.0352745151150264</v>
      </c>
      <c r="BL839" s="8">
        <v>0.9122795879485307</v>
      </c>
      <c r="BM839" s="8">
        <v>0.90399726036612071</v>
      </c>
      <c r="BN839" s="8">
        <v>0.43245546572997962</v>
      </c>
      <c r="BO839" s="8">
        <v>-1.1522666111952056</v>
      </c>
      <c r="BP839" s="8">
        <v>-0.36439878503609807</v>
      </c>
      <c r="BQ839" s="8">
        <v>-0.85542769048093592</v>
      </c>
      <c r="BR839" s="8">
        <v>-0.42344765594997347</v>
      </c>
      <c r="BS839" s="8">
        <v>0.49783989455159522</v>
      </c>
      <c r="BT839" s="8">
        <v>1.2588835613449261</v>
      </c>
      <c r="BU839" s="8">
        <v>1.1785672693561675</v>
      </c>
      <c r="BV839" s="8">
        <v>1.1981212697045722</v>
      </c>
      <c r="BW839" s="8">
        <v>-1.1355404841736341</v>
      </c>
      <c r="BX839" s="8">
        <v>-0.8823732529833529</v>
      </c>
      <c r="BY839" s="8">
        <v>-1.1619029465775252</v>
      </c>
      <c r="BZ839" s="36">
        <v>-1.4420613977201957</v>
      </c>
      <c r="CA839" s="40">
        <v>1.0352745151150264</v>
      </c>
      <c r="CB839" s="9">
        <v>0.9122795879485307</v>
      </c>
      <c r="CC839" s="9">
        <v>0.90399726036612071</v>
      </c>
      <c r="CD839" s="9">
        <v>0.43245546572997962</v>
      </c>
      <c r="CE839" s="9" t="s">
        <v>24178</v>
      </c>
      <c r="CF839" s="9" t="s">
        <v>24178</v>
      </c>
      <c r="CG839" s="9" t="s">
        <v>24178</v>
      </c>
      <c r="CH839" s="9" t="s">
        <v>24178</v>
      </c>
      <c r="CI839" s="9">
        <v>0.49783989455159522</v>
      </c>
      <c r="CJ839" s="9">
        <v>1.2588835613449261</v>
      </c>
      <c r="CK839" s="9">
        <v>1.1785672693561675</v>
      </c>
      <c r="CL839" s="9">
        <v>1.1981212697045722</v>
      </c>
      <c r="CM839" s="9" t="s">
        <v>24178</v>
      </c>
      <c r="CN839" s="9" t="s">
        <v>24178</v>
      </c>
      <c r="CO839" s="9" t="s">
        <v>24178</v>
      </c>
      <c r="CP839" s="41" t="s">
        <v>24178</v>
      </c>
      <c r="CQ839" s="51" t="str">
        <f>IF(COUNTIF(CA839:CD839,"")=4,"-","+")</f>
        <v>+</v>
      </c>
      <c r="CR839" s="10" t="str">
        <f>IF(COUNTIF(CE839:CH839,"")=4,"-","+")</f>
        <v>-</v>
      </c>
      <c r="CS839" s="10" t="str">
        <f>IF(COUNTIF(CI839:CL839,"")=4,"-","+")</f>
        <v>+</v>
      </c>
      <c r="CT839" s="10" t="str">
        <f>IF(COUNTIF(CM839:CP839,"")=4,"-","+")</f>
        <v>-</v>
      </c>
      <c r="CU839" s="10" t="str">
        <f>IF(COUNTIF(CS839:CT839,"-")=2,"+","-")</f>
        <v>-</v>
      </c>
      <c r="CV839" s="10" t="str">
        <f>IF(COUNTIF(CQ839,"+")+COUNTIF(CS839,"+")=0,"+","-")</f>
        <v>-</v>
      </c>
      <c r="CW839" s="10" t="str">
        <f t="shared" si="52"/>
        <v>-</v>
      </c>
      <c r="CX839" s="10" t="str">
        <f t="shared" si="53"/>
        <v>-</v>
      </c>
      <c r="CY839" s="10" t="str">
        <f t="shared" si="54"/>
        <v>-</v>
      </c>
      <c r="CZ839" s="76" t="str">
        <f t="shared" si="55"/>
        <v>-</v>
      </c>
    </row>
    <row r="840" spans="1:104" s="11" customFormat="1" ht="25" customHeight="1" x14ac:dyDescent="0.2">
      <c r="A840" s="12" t="s">
        <v>2991</v>
      </c>
      <c r="B840" s="3" t="s">
        <v>2992</v>
      </c>
      <c r="C840" s="3" t="s">
        <v>489</v>
      </c>
      <c r="D840" s="3" t="s">
        <v>489</v>
      </c>
      <c r="E840" s="3" t="s">
        <v>489</v>
      </c>
      <c r="F840" s="3" t="s">
        <v>2993</v>
      </c>
      <c r="G840" s="3" t="s">
        <v>2987</v>
      </c>
      <c r="H840" s="3" t="s">
        <v>2988</v>
      </c>
      <c r="I840" s="3" t="s">
        <v>2989</v>
      </c>
      <c r="J840" s="3" t="s">
        <v>2990</v>
      </c>
      <c r="K840" s="3"/>
      <c r="L840" s="3"/>
      <c r="M840" s="3"/>
      <c r="N840" s="3" t="s">
        <v>2991</v>
      </c>
      <c r="O840" s="3">
        <v>6</v>
      </c>
      <c r="P840" s="3">
        <v>5</v>
      </c>
      <c r="Q840" s="3">
        <v>5</v>
      </c>
      <c r="R840" s="13">
        <v>5</v>
      </c>
      <c r="S840" s="17">
        <v>0.23169019516286199</v>
      </c>
      <c r="T840" s="4">
        <v>5.6776033514651702E-3</v>
      </c>
      <c r="U840" s="4">
        <v>0.15194385613608599</v>
      </c>
      <c r="V840" s="4">
        <v>-3.2928019030151703E-2</v>
      </c>
      <c r="W840" s="4">
        <v>-4.2116202110095902</v>
      </c>
      <c r="X840" s="4">
        <v>-4.3463211784410598</v>
      </c>
      <c r="Y840" s="4">
        <v>-5.8722366933126597</v>
      </c>
      <c r="Z840" s="4">
        <v>-4.1829601850909004</v>
      </c>
      <c r="AA840" s="4">
        <v>-0.532708112602574</v>
      </c>
      <c r="AB840" s="4">
        <v>-0.29229194213424797</v>
      </c>
      <c r="AC840" s="4">
        <v>0.16133385635869099</v>
      </c>
      <c r="AD840" s="4">
        <v>-0.23350360951782501</v>
      </c>
      <c r="AE840" s="4">
        <v>-4.8758024020931403</v>
      </c>
      <c r="AF840" s="4">
        <v>-1.9890761828604999</v>
      </c>
      <c r="AG840" s="4">
        <v>-3.89395897058496</v>
      </c>
      <c r="AH840" s="18">
        <v>-3.0745936464597698</v>
      </c>
      <c r="AI840" s="17">
        <v>-3.4583578004995901</v>
      </c>
      <c r="AJ840" s="4">
        <v>-0.224292451973989</v>
      </c>
      <c r="AK840" s="4">
        <v>-4.6532845669635501</v>
      </c>
      <c r="AL840" s="18">
        <v>8.9095908905065399E-2</v>
      </c>
      <c r="AM840" s="22">
        <v>1.2254197887288101</v>
      </c>
      <c r="AN840" s="5">
        <v>0.28782902649814601</v>
      </c>
      <c r="AO840" s="5">
        <v>0.81574980554259402</v>
      </c>
      <c r="AP840" s="23">
        <v>0.12400463383102101</v>
      </c>
      <c r="AQ840" s="27">
        <v>1.76236565051523E-6</v>
      </c>
      <c r="AR840" s="28">
        <v>5.0294163564333201E-6</v>
      </c>
      <c r="AS840" s="27">
        <v>1.0999331795651299E-2</v>
      </c>
      <c r="AT840" s="6">
        <v>1.8214171275248301E-2</v>
      </c>
      <c r="AU840" s="7">
        <v>3.2340653485256099</v>
      </c>
      <c r="AV840" s="6">
        <v>0.114805441560369</v>
      </c>
      <c r="AW840" s="6">
        <v>0.29299016383708498</v>
      </c>
      <c r="AX840" s="7">
        <v>0.31338836087905397</v>
      </c>
      <c r="AY840" s="6">
        <v>1.1419482259953299E-3</v>
      </c>
      <c r="AZ840" s="6">
        <v>3.76297763415294E-3</v>
      </c>
      <c r="BA840" s="7">
        <v>4.7423804758686199</v>
      </c>
      <c r="BB840" s="6">
        <v>0.162937120993598</v>
      </c>
      <c r="BC840" s="6">
        <v>0.82575034074112696</v>
      </c>
      <c r="BD840" s="7">
        <v>-1.19492676646396</v>
      </c>
      <c r="BE840" s="6">
        <v>9.8318224952856307E-3</v>
      </c>
      <c r="BF840" s="6">
        <v>1.7867428079433499E-2</v>
      </c>
      <c r="BG840" s="7">
        <v>3.5474537094046599</v>
      </c>
      <c r="BH840" s="6">
        <v>7.2202143935865795E-4</v>
      </c>
      <c r="BI840" s="6">
        <v>2.6163672080772001E-3</v>
      </c>
      <c r="BJ840" s="31">
        <v>-4.4289921149895699</v>
      </c>
      <c r="BK840" s="35">
        <v>1.0529216109827952</v>
      </c>
      <c r="BL840" s="8">
        <v>0.94915709093243283</v>
      </c>
      <c r="BM840" s="8">
        <v>1.0163093119574735</v>
      </c>
      <c r="BN840" s="8">
        <v>0.93143288430496818</v>
      </c>
      <c r="BO840" s="8">
        <v>-0.98704425125557937</v>
      </c>
      <c r="BP840" s="8">
        <v>-1.0488867403126034</v>
      </c>
      <c r="BQ840" s="8">
        <v>-1.7494489955792554</v>
      </c>
      <c r="BR840" s="8">
        <v>-0.97388616209669987</v>
      </c>
      <c r="BS840" s="8">
        <v>0.70197911305870342</v>
      </c>
      <c r="BT840" s="8">
        <v>0.81235645239654664</v>
      </c>
      <c r="BU840" s="8">
        <v>1.0206203499335542</v>
      </c>
      <c r="BV840" s="8">
        <v>0.83934673231685597</v>
      </c>
      <c r="BW840" s="8">
        <v>-1.2919765814918256</v>
      </c>
      <c r="BX840" s="8">
        <v>3.3346747862464464E-2</v>
      </c>
      <c r="BY840" s="8">
        <v>-0.84120296919652171</v>
      </c>
      <c r="BZ840" s="36">
        <v>-0.46502459381331063</v>
      </c>
      <c r="CA840" s="40">
        <v>1.0529216109827952</v>
      </c>
      <c r="CB840" s="9">
        <v>0.94915709093243283</v>
      </c>
      <c r="CC840" s="9">
        <v>1.0163093119574735</v>
      </c>
      <c r="CD840" s="9">
        <v>0.93143288430496818</v>
      </c>
      <c r="CE840" s="9" t="s">
        <v>24178</v>
      </c>
      <c r="CF840" s="9" t="s">
        <v>24178</v>
      </c>
      <c r="CG840" s="9" t="s">
        <v>24178</v>
      </c>
      <c r="CH840" s="9" t="s">
        <v>24178</v>
      </c>
      <c r="CI840" s="9">
        <v>0.70197911305870342</v>
      </c>
      <c r="CJ840" s="9">
        <v>0.81235645239654664</v>
      </c>
      <c r="CK840" s="9">
        <v>1.0206203499335542</v>
      </c>
      <c r="CL840" s="9">
        <v>0.83934673231685597</v>
      </c>
      <c r="CM840" s="9" t="s">
        <v>24178</v>
      </c>
      <c r="CN840" s="9" t="s">
        <v>24178</v>
      </c>
      <c r="CO840" s="9" t="s">
        <v>24178</v>
      </c>
      <c r="CP840" s="41" t="s">
        <v>24178</v>
      </c>
      <c r="CQ840" s="51" t="str">
        <f>IF(COUNTIF(CA840:CD840,"")=4,"-","+")</f>
        <v>+</v>
      </c>
      <c r="CR840" s="10" t="str">
        <f>IF(COUNTIF(CE840:CH840,"")=4,"-","+")</f>
        <v>-</v>
      </c>
      <c r="CS840" s="10" t="str">
        <f>IF(COUNTIF(CI840:CL840,"")=4,"-","+")</f>
        <v>+</v>
      </c>
      <c r="CT840" s="10" t="str">
        <f>IF(COUNTIF(CM840:CP840,"")=4,"-","+")</f>
        <v>-</v>
      </c>
      <c r="CU840" s="10" t="str">
        <f>IF(COUNTIF(CS840:CT840,"-")=2,"+","-")</f>
        <v>-</v>
      </c>
      <c r="CV840" s="10" t="str">
        <f>IF(COUNTIF(CQ840,"+")+COUNTIF(CS840,"+")=0,"+","-")</f>
        <v>-</v>
      </c>
      <c r="CW840" s="10" t="str">
        <f t="shared" si="52"/>
        <v>-</v>
      </c>
      <c r="CX840" s="10" t="str">
        <f t="shared" si="53"/>
        <v>-</v>
      </c>
      <c r="CY840" s="10" t="str">
        <f t="shared" si="54"/>
        <v>-</v>
      </c>
      <c r="CZ840" s="76" t="str">
        <f t="shared" si="55"/>
        <v>-</v>
      </c>
    </row>
    <row r="841" spans="1:104" s="11" customFormat="1" ht="25" customHeight="1" x14ac:dyDescent="0.2">
      <c r="A841" s="12" t="s">
        <v>3016</v>
      </c>
      <c r="B841" s="3" t="s">
        <v>3016</v>
      </c>
      <c r="C841" s="3" t="s">
        <v>1250</v>
      </c>
      <c r="D841" s="3" t="s">
        <v>1250</v>
      </c>
      <c r="E841" s="3" t="s">
        <v>1250</v>
      </c>
      <c r="F841" s="3" t="s">
        <v>3017</v>
      </c>
      <c r="G841" s="3" t="s">
        <v>3010</v>
      </c>
      <c r="H841" s="3" t="s">
        <v>3011</v>
      </c>
      <c r="I841" s="3" t="s">
        <v>3012</v>
      </c>
      <c r="J841" s="3" t="s">
        <v>3013</v>
      </c>
      <c r="K841" s="3" t="s">
        <v>3014</v>
      </c>
      <c r="L841" s="3"/>
      <c r="M841" s="3" t="s">
        <v>3015</v>
      </c>
      <c r="N841" s="3" t="s">
        <v>3016</v>
      </c>
      <c r="O841" s="3">
        <v>3</v>
      </c>
      <c r="P841" s="3">
        <v>2</v>
      </c>
      <c r="Q841" s="3">
        <v>2</v>
      </c>
      <c r="R841" s="13">
        <v>2</v>
      </c>
      <c r="S841" s="17">
        <v>-3.1217626671104002</v>
      </c>
      <c r="T841" s="4">
        <v>-1.2668820038302999</v>
      </c>
      <c r="U841" s="4">
        <v>-1.5988907646741599</v>
      </c>
      <c r="V841" s="4">
        <v>-2.7730784216755699</v>
      </c>
      <c r="W841" s="4">
        <v>-5.2092010684425203</v>
      </c>
      <c r="X841" s="4">
        <v>-6.4767909407143502</v>
      </c>
      <c r="Y841" s="4">
        <v>-4.4993448902123401</v>
      </c>
      <c r="Z841" s="4">
        <v>-4.8871306655414504</v>
      </c>
      <c r="AA841" s="4">
        <v>-0.89263488724550999</v>
      </c>
      <c r="AB841" s="4">
        <v>-1.5342569217151301</v>
      </c>
      <c r="AC841" s="4">
        <v>-1.21861625497046</v>
      </c>
      <c r="AD841" s="4">
        <v>-1.4686034655495801</v>
      </c>
      <c r="AE841" s="4">
        <v>-5.1977977528925496</v>
      </c>
      <c r="AF841" s="4">
        <v>-4.8128572770722897</v>
      </c>
      <c r="AG841" s="4">
        <v>-4.8833436787818503</v>
      </c>
      <c r="AH841" s="18">
        <v>-2.4734956348072199</v>
      </c>
      <c r="AI841" s="17">
        <v>-4.3418735858884796</v>
      </c>
      <c r="AJ841" s="4">
        <v>-1.27852788237017</v>
      </c>
      <c r="AK841" s="4">
        <v>-5.2681168912276597</v>
      </c>
      <c r="AL841" s="18">
        <v>-2.1901534643226102</v>
      </c>
      <c r="AM841" s="22">
        <v>1.25677601380242</v>
      </c>
      <c r="AN841" s="5">
        <v>0.29099191035104399</v>
      </c>
      <c r="AO841" s="5">
        <v>0.85645099602657504</v>
      </c>
      <c r="AP841" s="23">
        <v>0.89623638667095595</v>
      </c>
      <c r="AQ841" s="27">
        <v>1.2395089151633301E-4</v>
      </c>
      <c r="AR841" s="28">
        <v>2.239140416304E-4</v>
      </c>
      <c r="AS841" s="27">
        <v>1.40250863390063E-2</v>
      </c>
      <c r="AT841" s="6">
        <v>2.2349818631356998E-2</v>
      </c>
      <c r="AU841" s="7">
        <v>3.0633457035183098</v>
      </c>
      <c r="AV841" s="6">
        <v>0.13241586265947</v>
      </c>
      <c r="AW841" s="6">
        <v>0.31738553171117201</v>
      </c>
      <c r="AX841" s="7">
        <v>-0.91162558195243704</v>
      </c>
      <c r="AY841" s="6">
        <v>2.55230462850169E-3</v>
      </c>
      <c r="AZ841" s="6">
        <v>6.4620608499613196E-3</v>
      </c>
      <c r="BA841" s="7">
        <v>3.0779634269050602</v>
      </c>
      <c r="BB841" s="6">
        <v>0.27470568653279498</v>
      </c>
      <c r="BC841" s="6">
        <v>0.86997287212670504</v>
      </c>
      <c r="BD841" s="7">
        <v>-0.92624330533918597</v>
      </c>
      <c r="BE841" s="6">
        <v>3.52696112599441E-2</v>
      </c>
      <c r="BF841" s="6">
        <v>5.2954888571742097E-2</v>
      </c>
      <c r="BG841" s="7">
        <v>2.1517201215658699</v>
      </c>
      <c r="BH841" s="6">
        <v>1.3157625653953001E-3</v>
      </c>
      <c r="BI841" s="6">
        <v>3.8783417237637798E-3</v>
      </c>
      <c r="BJ841" s="31">
        <v>-3.9895890088574899</v>
      </c>
      <c r="BK841" s="35">
        <v>8.2566357904875209E-2</v>
      </c>
      <c r="BL841" s="8">
        <v>1.1180312957340917</v>
      </c>
      <c r="BM841" s="8">
        <v>0.93269137726299756</v>
      </c>
      <c r="BN841" s="8">
        <v>0.27721516613749547</v>
      </c>
      <c r="BO841" s="8">
        <v>-1.0827211547890265</v>
      </c>
      <c r="BP841" s="8">
        <v>-1.7903380350921725</v>
      </c>
      <c r="BQ841" s="8">
        <v>-0.68645243626187469</v>
      </c>
      <c r="BR841" s="8">
        <v>-0.90292920573347302</v>
      </c>
      <c r="BS841" s="8">
        <v>1.3269502709429646</v>
      </c>
      <c r="BT841" s="8">
        <v>0.96877244679276753</v>
      </c>
      <c r="BU841" s="8">
        <v>1.1449750725666437</v>
      </c>
      <c r="BV841" s="8">
        <v>1.0054227031960652</v>
      </c>
      <c r="BW841" s="8">
        <v>-1.0763553903165473</v>
      </c>
      <c r="BX841" s="8">
        <v>-0.86146697525359706</v>
      </c>
      <c r="BY841" s="8">
        <v>-0.9008151656837724</v>
      </c>
      <c r="BZ841" s="36">
        <v>0.44445367259255791</v>
      </c>
      <c r="CA841" s="40" t="s">
        <v>24178</v>
      </c>
      <c r="CB841" s="9">
        <v>1.1180312957340917</v>
      </c>
      <c r="CC841" s="9">
        <v>0.93269137726299756</v>
      </c>
      <c r="CD841" s="9" t="s">
        <v>24178</v>
      </c>
      <c r="CE841" s="9" t="s">
        <v>24178</v>
      </c>
      <c r="CF841" s="9" t="s">
        <v>24178</v>
      </c>
      <c r="CG841" s="9" t="s">
        <v>24178</v>
      </c>
      <c r="CH841" s="9" t="s">
        <v>24178</v>
      </c>
      <c r="CI841" s="9">
        <v>1.3269502709429646</v>
      </c>
      <c r="CJ841" s="9">
        <v>0.96877244679276753</v>
      </c>
      <c r="CK841" s="9">
        <v>1.1449750725666437</v>
      </c>
      <c r="CL841" s="9">
        <v>1.0054227031960652</v>
      </c>
      <c r="CM841" s="9" t="s">
        <v>24178</v>
      </c>
      <c r="CN841" s="9" t="s">
        <v>24178</v>
      </c>
      <c r="CO841" s="9" t="s">
        <v>24178</v>
      </c>
      <c r="CP841" s="41" t="s">
        <v>24178</v>
      </c>
      <c r="CQ841" s="51" t="str">
        <f>IF(COUNTIF(CA841:CD841,"")=4,"-","+")</f>
        <v>+</v>
      </c>
      <c r="CR841" s="10" t="str">
        <f>IF(COUNTIF(CE841:CH841,"")=4,"-","+")</f>
        <v>-</v>
      </c>
      <c r="CS841" s="10" t="str">
        <f>IF(COUNTIF(CI841:CL841,"")=4,"-","+")</f>
        <v>+</v>
      </c>
      <c r="CT841" s="10" t="str">
        <f>IF(COUNTIF(CM841:CP841,"")=4,"-","+")</f>
        <v>-</v>
      </c>
      <c r="CU841" s="10" t="str">
        <f>IF(COUNTIF(CS841:CT841,"-")=2,"+","-")</f>
        <v>-</v>
      </c>
      <c r="CV841" s="10" t="str">
        <f>IF(COUNTIF(CQ841,"+")+COUNTIF(CS841,"+")=0,"+","-")</f>
        <v>-</v>
      </c>
      <c r="CW841" s="10" t="str">
        <f t="shared" si="52"/>
        <v>-</v>
      </c>
      <c r="CX841" s="10" t="str">
        <f t="shared" si="53"/>
        <v>-</v>
      </c>
      <c r="CY841" s="10" t="str">
        <f t="shared" si="54"/>
        <v>-</v>
      </c>
      <c r="CZ841" s="76" t="str">
        <f t="shared" si="55"/>
        <v>-</v>
      </c>
    </row>
    <row r="842" spans="1:104" s="11" customFormat="1" ht="25" customHeight="1" x14ac:dyDescent="0.2">
      <c r="A842" s="12" t="s">
        <v>3037</v>
      </c>
      <c r="B842" s="3" t="s">
        <v>3037</v>
      </c>
      <c r="C842" s="3" t="s">
        <v>720</v>
      </c>
      <c r="D842" s="3" t="s">
        <v>720</v>
      </c>
      <c r="E842" s="3" t="s">
        <v>720</v>
      </c>
      <c r="F842" s="3" t="s">
        <v>3038</v>
      </c>
      <c r="G842" s="3" t="s">
        <v>3034</v>
      </c>
      <c r="H842" s="3" t="s">
        <v>3035</v>
      </c>
      <c r="I842" s="3" t="s">
        <v>3036</v>
      </c>
      <c r="J842" s="3" t="s">
        <v>310</v>
      </c>
      <c r="K842" s="3"/>
      <c r="L842" s="3"/>
      <c r="M842" s="3"/>
      <c r="N842" s="3" t="s">
        <v>3037</v>
      </c>
      <c r="O842" s="3">
        <v>3</v>
      </c>
      <c r="P842" s="3">
        <v>6</v>
      </c>
      <c r="Q842" s="3">
        <v>6</v>
      </c>
      <c r="R842" s="13">
        <v>6</v>
      </c>
      <c r="S842" s="17">
        <v>-2.0098035226656701</v>
      </c>
      <c r="T842" s="4">
        <v>-1.6966328305345</v>
      </c>
      <c r="U842" s="4">
        <v>-1.1492742338355399</v>
      </c>
      <c r="V842" s="4">
        <v>-2.1977194955486801</v>
      </c>
      <c r="W842" s="4">
        <v>-4.1436560615871603</v>
      </c>
      <c r="X842" s="4">
        <v>-4.7547679365744298</v>
      </c>
      <c r="Y842" s="4">
        <v>-4.0207052226276696</v>
      </c>
      <c r="Z842" s="4">
        <v>-4.3544743253735296</v>
      </c>
      <c r="AA842" s="4">
        <v>-1.25566203568926</v>
      </c>
      <c r="AB842" s="4">
        <v>-1.02068565210754</v>
      </c>
      <c r="AC842" s="4">
        <v>-1.3161329238198001</v>
      </c>
      <c r="AD842" s="4">
        <v>-1.8461372494513599</v>
      </c>
      <c r="AE842" s="4">
        <v>-4.1928226895831902</v>
      </c>
      <c r="AF842" s="4">
        <v>-3.9897149144834798</v>
      </c>
      <c r="AG842" s="4">
        <v>-3.5529302031512602</v>
      </c>
      <c r="AH842" s="18">
        <v>-4.3568320828251199</v>
      </c>
      <c r="AI842" s="17">
        <v>-4.0230749725107602</v>
      </c>
      <c r="AJ842" s="4">
        <v>-1.35965446526699</v>
      </c>
      <c r="AK842" s="4">
        <v>-4.3184008865407</v>
      </c>
      <c r="AL842" s="18">
        <v>-1.7633575206461001</v>
      </c>
      <c r="AM842" s="22">
        <v>0.34754236852714498</v>
      </c>
      <c r="AN842" s="5">
        <v>0.34846037822681403</v>
      </c>
      <c r="AO842" s="5">
        <v>0.32190886780010203</v>
      </c>
      <c r="AP842" s="23">
        <v>0.45860528582621901</v>
      </c>
      <c r="AQ842" s="27">
        <v>9.5528496616088203E-8</v>
      </c>
      <c r="AR842" s="28">
        <v>4.5808271777696399E-7</v>
      </c>
      <c r="AS842" s="27">
        <v>3.68219266124102E-5</v>
      </c>
      <c r="AT842" s="6">
        <v>3.9606678808129498E-4</v>
      </c>
      <c r="AU842" s="7">
        <v>2.66342050724377</v>
      </c>
      <c r="AV842" s="6">
        <v>0.213909820972353</v>
      </c>
      <c r="AW842" s="6">
        <v>0.41578660081555102</v>
      </c>
      <c r="AX842" s="7">
        <v>-0.403703055379107</v>
      </c>
      <c r="AY842" s="6">
        <v>1.7974491957315901E-4</v>
      </c>
      <c r="AZ842" s="6">
        <v>1.18460031165928E-3</v>
      </c>
      <c r="BA842" s="7">
        <v>2.5550433658945999</v>
      </c>
      <c r="BB842" s="6">
        <v>0.25918158176809197</v>
      </c>
      <c r="BC842" s="6">
        <v>0.85958089169746899</v>
      </c>
      <c r="BD842" s="7">
        <v>-0.29532591402993202</v>
      </c>
      <c r="BE842" s="6">
        <v>3.1793673867180298E-4</v>
      </c>
      <c r="BF842" s="6">
        <v>1.51077548104373E-3</v>
      </c>
      <c r="BG842" s="7">
        <v>2.2597174518646699</v>
      </c>
      <c r="BH842" s="6">
        <v>1.6992329981633699E-5</v>
      </c>
      <c r="BI842" s="6">
        <v>2.5324364512400597E-4</v>
      </c>
      <c r="BJ842" s="31">
        <v>-2.9587464212737098</v>
      </c>
      <c r="BK842" s="35">
        <v>0.61923155201317892</v>
      </c>
      <c r="BL842" s="8">
        <v>0.84569540587580394</v>
      </c>
      <c r="BM842" s="8">
        <v>1.2415081060034583</v>
      </c>
      <c r="BN842" s="8">
        <v>0.48334343575354333</v>
      </c>
      <c r="BO842" s="8">
        <v>-0.9238262170589816</v>
      </c>
      <c r="BP842" s="8">
        <v>-1.3657409741808446</v>
      </c>
      <c r="BQ842" s="8">
        <v>-0.83491648978875876</v>
      </c>
      <c r="BR842" s="8">
        <v>-1.0762757204170157</v>
      </c>
      <c r="BS842" s="8">
        <v>1.1645756464306591</v>
      </c>
      <c r="BT842" s="8">
        <v>1.3344946673661511</v>
      </c>
      <c r="BU842" s="8">
        <v>1.1208471918957057</v>
      </c>
      <c r="BV842" s="8">
        <v>0.73758392632770031</v>
      </c>
      <c r="BW842" s="8">
        <v>-0.95938019556712162</v>
      </c>
      <c r="BX842" s="8">
        <v>-0.81250639589726537</v>
      </c>
      <c r="BY842" s="8">
        <v>-0.49665324768779573</v>
      </c>
      <c r="BZ842" s="36">
        <v>-1.07798069106841</v>
      </c>
      <c r="CA842" s="40">
        <v>0.61923155201317892</v>
      </c>
      <c r="CB842" s="9">
        <v>0.84569540587580394</v>
      </c>
      <c r="CC842" s="9">
        <v>1.2415081060034583</v>
      </c>
      <c r="CD842" s="9">
        <v>0.48334343575354333</v>
      </c>
      <c r="CE842" s="9" t="s">
        <v>24178</v>
      </c>
      <c r="CF842" s="9" t="s">
        <v>24178</v>
      </c>
      <c r="CG842" s="9" t="s">
        <v>24178</v>
      </c>
      <c r="CH842" s="9" t="s">
        <v>24178</v>
      </c>
      <c r="CI842" s="9">
        <v>1.1645756464306591</v>
      </c>
      <c r="CJ842" s="9">
        <v>1.3344946673661511</v>
      </c>
      <c r="CK842" s="9">
        <v>1.1208471918957057</v>
      </c>
      <c r="CL842" s="9">
        <v>0.73758392632770031</v>
      </c>
      <c r="CM842" s="9" t="s">
        <v>24178</v>
      </c>
      <c r="CN842" s="9" t="s">
        <v>24178</v>
      </c>
      <c r="CO842" s="9" t="s">
        <v>24178</v>
      </c>
      <c r="CP842" s="41" t="s">
        <v>24178</v>
      </c>
      <c r="CQ842" s="51" t="str">
        <f>IF(COUNTIF(CA842:CD842,"")=4,"-","+")</f>
        <v>+</v>
      </c>
      <c r="CR842" s="10" t="str">
        <f>IF(COUNTIF(CE842:CH842,"")=4,"-","+")</f>
        <v>-</v>
      </c>
      <c r="CS842" s="10" t="str">
        <f>IF(COUNTIF(CI842:CL842,"")=4,"-","+")</f>
        <v>+</v>
      </c>
      <c r="CT842" s="10" t="str">
        <f>IF(COUNTIF(CM842:CP842,"")=4,"-","+")</f>
        <v>-</v>
      </c>
      <c r="CU842" s="10" t="str">
        <f>IF(COUNTIF(CS842:CT842,"-")=2,"+","-")</f>
        <v>-</v>
      </c>
      <c r="CV842" s="10" t="str">
        <f>IF(COUNTIF(CQ842,"+")+COUNTIF(CS842,"+")=0,"+","-")</f>
        <v>-</v>
      </c>
      <c r="CW842" s="10" t="str">
        <f t="shared" si="52"/>
        <v>-</v>
      </c>
      <c r="CX842" s="10" t="str">
        <f t="shared" si="53"/>
        <v>-</v>
      </c>
      <c r="CY842" s="10" t="str">
        <f t="shared" si="54"/>
        <v>-</v>
      </c>
      <c r="CZ842" s="76" t="str">
        <f t="shared" si="55"/>
        <v>-</v>
      </c>
    </row>
    <row r="843" spans="1:104" s="11" customFormat="1" ht="25" customHeight="1" x14ac:dyDescent="0.2">
      <c r="A843" s="12" t="s">
        <v>3043</v>
      </c>
      <c r="B843" s="3" t="s">
        <v>3044</v>
      </c>
      <c r="C843" s="3" t="s">
        <v>3045</v>
      </c>
      <c r="D843" s="3" t="s">
        <v>3045</v>
      </c>
      <c r="E843" s="3" t="s">
        <v>3046</v>
      </c>
      <c r="F843" s="3" t="s">
        <v>3047</v>
      </c>
      <c r="G843" s="3" t="s">
        <v>3039</v>
      </c>
      <c r="H843" s="3" t="s">
        <v>3040</v>
      </c>
      <c r="I843" s="3" t="s">
        <v>3041</v>
      </c>
      <c r="J843" s="3" t="s">
        <v>3042</v>
      </c>
      <c r="K843" s="3"/>
      <c r="L843" s="3"/>
      <c r="M843" s="3"/>
      <c r="N843" s="3" t="s">
        <v>3043</v>
      </c>
      <c r="O843" s="3">
        <v>12</v>
      </c>
      <c r="P843" s="3">
        <v>12</v>
      </c>
      <c r="Q843" s="3">
        <v>12</v>
      </c>
      <c r="R843" s="13">
        <v>11</v>
      </c>
      <c r="S843" s="17">
        <v>-1.4311689803834999</v>
      </c>
      <c r="T843" s="4">
        <v>-0.78093501518230501</v>
      </c>
      <c r="U843" s="4">
        <v>-1.2169464109902799</v>
      </c>
      <c r="V843" s="4">
        <v>-2.07936858912307</v>
      </c>
      <c r="W843" s="4">
        <v>-3.2083429850841698</v>
      </c>
      <c r="X843" s="4">
        <v>-4.5903371857303297</v>
      </c>
      <c r="Y843" s="4">
        <v>-2.31105664628054</v>
      </c>
      <c r="Z843" s="4">
        <v>-4.6531482124449699</v>
      </c>
      <c r="AA843" s="4">
        <v>-0.83904299082593803</v>
      </c>
      <c r="AB843" s="4">
        <v>-1.3599647410454501</v>
      </c>
      <c r="AC843" s="4">
        <v>-0.75741705941600701</v>
      </c>
      <c r="AD843" s="4">
        <v>-1.0979728222845</v>
      </c>
      <c r="AE843" s="4">
        <v>-2.4555490455865701</v>
      </c>
      <c r="AF843" s="4">
        <v>-4.61944018068007</v>
      </c>
      <c r="AG843" s="4">
        <v>-5.0707180783670802</v>
      </c>
      <c r="AH843" s="18">
        <v>-4.0403404177299898</v>
      </c>
      <c r="AI843" s="17">
        <v>-4.0465119305909303</v>
      </c>
      <c r="AJ843" s="4">
        <v>-1.01359940339298</v>
      </c>
      <c r="AK843" s="4">
        <v>-3.6907212573849999</v>
      </c>
      <c r="AL843" s="18">
        <v>-1.3771047489197901</v>
      </c>
      <c r="AM843" s="22">
        <v>1.14140936301356</v>
      </c>
      <c r="AN843" s="5">
        <v>0.27275578544207402</v>
      </c>
      <c r="AO843" s="5">
        <v>1.1360366336640999</v>
      </c>
      <c r="AP843" s="23">
        <v>0.54072990393041498</v>
      </c>
      <c r="AQ843" s="27">
        <v>4.2825013771674797E-4</v>
      </c>
      <c r="AR843" s="28">
        <v>7.0074866577107397E-4</v>
      </c>
      <c r="AS843" s="27">
        <v>1.07099989225636E-2</v>
      </c>
      <c r="AT843" s="6">
        <v>1.7825080694089099E-2</v>
      </c>
      <c r="AU843" s="7">
        <v>3.0329125271979498</v>
      </c>
      <c r="AV843" s="6">
        <v>0.290154666156478</v>
      </c>
      <c r="AW843" s="6">
        <v>0.50435764700360597</v>
      </c>
      <c r="AX843" s="7">
        <v>-0.36350534552681502</v>
      </c>
      <c r="AY843" s="6">
        <v>1.87657031029075E-2</v>
      </c>
      <c r="AZ843" s="6">
        <v>3.0802527683933899E-2</v>
      </c>
      <c r="BA843" s="7">
        <v>2.3136165084652101</v>
      </c>
      <c r="BB843" s="6">
        <v>0.67406717654674797</v>
      </c>
      <c r="BC843" s="6">
        <v>0.96973952750565895</v>
      </c>
      <c r="BD843" s="7">
        <v>0.355790673205925</v>
      </c>
      <c r="BE843" s="6">
        <v>1.1587511999268E-2</v>
      </c>
      <c r="BF843" s="6">
        <v>2.04673696795151E-2</v>
      </c>
      <c r="BG843" s="7">
        <v>2.66940718167114</v>
      </c>
      <c r="BH843" s="6">
        <v>1.5337881391365601E-2</v>
      </c>
      <c r="BI843" s="6">
        <v>2.3904493695515099E-2</v>
      </c>
      <c r="BJ843" s="31">
        <v>-2.6771218539920301</v>
      </c>
      <c r="BK843" s="35">
        <v>0.71324462746144235</v>
      </c>
      <c r="BL843" s="8">
        <v>1.1345467834473253</v>
      </c>
      <c r="BM843" s="8">
        <v>0.85204455975700177</v>
      </c>
      <c r="BN843" s="8">
        <v>0.293260579739961</v>
      </c>
      <c r="BO843" s="8">
        <v>-0.43822896483358242</v>
      </c>
      <c r="BP843" s="8">
        <v>-1.3336560994528248</v>
      </c>
      <c r="BQ843" s="8">
        <v>0.1431443397086978</v>
      </c>
      <c r="BR843" s="8">
        <v>-1.3743528676789769</v>
      </c>
      <c r="BS843" s="8">
        <v>1.0968972346252135</v>
      </c>
      <c r="BT843" s="8">
        <v>0.75937955912280686</v>
      </c>
      <c r="BU843" s="8">
        <v>1.1497846301286443</v>
      </c>
      <c r="BV843" s="8">
        <v>0.92913039671664677</v>
      </c>
      <c r="BW843" s="8">
        <v>4.9524254310101795E-2</v>
      </c>
      <c r="BX843" s="8">
        <v>-1.3525126267555443</v>
      </c>
      <c r="BY843" s="8">
        <v>-1.6449063825715542</v>
      </c>
      <c r="BZ843" s="36">
        <v>-0.97730002372535385</v>
      </c>
      <c r="CA843" s="40">
        <v>0.71324462746144235</v>
      </c>
      <c r="CB843" s="9">
        <v>1.1345467834473253</v>
      </c>
      <c r="CC843" s="9">
        <v>0.85204455975700177</v>
      </c>
      <c r="CD843" s="9">
        <v>0.293260579739961</v>
      </c>
      <c r="CE843" s="9" t="s">
        <v>24178</v>
      </c>
      <c r="CF843" s="9" t="s">
        <v>24178</v>
      </c>
      <c r="CG843" s="9" t="s">
        <v>24178</v>
      </c>
      <c r="CH843" s="9" t="s">
        <v>24178</v>
      </c>
      <c r="CI843" s="9">
        <v>1.0968972346252135</v>
      </c>
      <c r="CJ843" s="9">
        <v>0.75937955912280686</v>
      </c>
      <c r="CK843" s="9">
        <v>1.1497846301286443</v>
      </c>
      <c r="CL843" s="9">
        <v>0.92913039671664677</v>
      </c>
      <c r="CM843" s="9" t="s">
        <v>24178</v>
      </c>
      <c r="CN843" s="9" t="s">
        <v>24178</v>
      </c>
      <c r="CO843" s="9" t="s">
        <v>24178</v>
      </c>
      <c r="CP843" s="41" t="s">
        <v>24178</v>
      </c>
      <c r="CQ843" s="51" t="str">
        <f>IF(COUNTIF(CA843:CD843,"")=4,"-","+")</f>
        <v>+</v>
      </c>
      <c r="CR843" s="10" t="str">
        <f>IF(COUNTIF(CE843:CH843,"")=4,"-","+")</f>
        <v>-</v>
      </c>
      <c r="CS843" s="10" t="str">
        <f>IF(COUNTIF(CI843:CL843,"")=4,"-","+")</f>
        <v>+</v>
      </c>
      <c r="CT843" s="10" t="str">
        <f>IF(COUNTIF(CM843:CP843,"")=4,"-","+")</f>
        <v>-</v>
      </c>
      <c r="CU843" s="10" t="str">
        <f>IF(COUNTIF(CS843:CT843,"-")=2,"+","-")</f>
        <v>-</v>
      </c>
      <c r="CV843" s="10" t="str">
        <f>IF(COUNTIF(CQ843,"+")+COUNTIF(CS843,"+")=0,"+","-")</f>
        <v>-</v>
      </c>
      <c r="CW843" s="10" t="str">
        <f t="shared" si="52"/>
        <v>-</v>
      </c>
      <c r="CX843" s="10" t="str">
        <f t="shared" si="53"/>
        <v>-</v>
      </c>
      <c r="CY843" s="10" t="str">
        <f t="shared" si="54"/>
        <v>-</v>
      </c>
      <c r="CZ843" s="76" t="str">
        <f t="shared" si="55"/>
        <v>-</v>
      </c>
    </row>
    <row r="844" spans="1:104" s="11" customFormat="1" ht="25" customHeight="1" x14ac:dyDescent="0.2">
      <c r="A844" s="12" t="s">
        <v>3059</v>
      </c>
      <c r="B844" s="3" t="s">
        <v>3060</v>
      </c>
      <c r="C844" s="3" t="s">
        <v>3061</v>
      </c>
      <c r="D844" s="3" t="s">
        <v>3061</v>
      </c>
      <c r="E844" s="3" t="s">
        <v>3061</v>
      </c>
      <c r="F844" s="3" t="s">
        <v>3062</v>
      </c>
      <c r="G844" s="3" t="s">
        <v>3055</v>
      </c>
      <c r="H844" s="3" t="s">
        <v>3056</v>
      </c>
      <c r="I844" s="3" t="s">
        <v>3057</v>
      </c>
      <c r="J844" s="3" t="s">
        <v>3058</v>
      </c>
      <c r="K844" s="3"/>
      <c r="L844" s="3"/>
      <c r="M844" s="3"/>
      <c r="N844" s="3" t="s">
        <v>3059</v>
      </c>
      <c r="O844" s="3">
        <v>11</v>
      </c>
      <c r="P844" s="3">
        <v>7</v>
      </c>
      <c r="Q844" s="3">
        <v>7</v>
      </c>
      <c r="R844" s="13">
        <v>7</v>
      </c>
      <c r="S844" s="17">
        <v>-1.7166823793697501</v>
      </c>
      <c r="T844" s="4">
        <v>-1.6320829597636799</v>
      </c>
      <c r="U844" s="4">
        <v>-1.5031520847424</v>
      </c>
      <c r="V844" s="4">
        <v>-4.9117460611969399</v>
      </c>
      <c r="W844" s="4">
        <v>-3.4328884383268798</v>
      </c>
      <c r="X844" s="4">
        <v>-6.1438576560618898</v>
      </c>
      <c r="Y844" s="4">
        <v>-5.1243668054473304</v>
      </c>
      <c r="Z844" s="4">
        <v>-4.0429270885356603</v>
      </c>
      <c r="AA844" s="4">
        <v>-3.83215046673882</v>
      </c>
      <c r="AB844" s="4">
        <v>-1.0660806613904901</v>
      </c>
      <c r="AC844" s="4">
        <v>-1.67424048619531</v>
      </c>
      <c r="AD844" s="4">
        <v>-1.35210074628925</v>
      </c>
      <c r="AE844" s="4">
        <v>-3.08958135106172</v>
      </c>
      <c r="AF844" s="4">
        <v>-5.0567349235857098</v>
      </c>
      <c r="AG844" s="4">
        <v>-2.6367596972548202</v>
      </c>
      <c r="AH844" s="18">
        <v>-3.9158270825437098</v>
      </c>
      <c r="AI844" s="17">
        <v>-3.6747257636114901</v>
      </c>
      <c r="AJ844" s="4">
        <v>-1.9811430901534699</v>
      </c>
      <c r="AK844" s="4">
        <v>-4.6860099970929401</v>
      </c>
      <c r="AL844" s="18">
        <v>-2.44091587126819</v>
      </c>
      <c r="AM844" s="22">
        <v>1.06267691902567</v>
      </c>
      <c r="AN844" s="5">
        <v>1.2587627570220801</v>
      </c>
      <c r="AO844" s="5">
        <v>1.1974063298806401</v>
      </c>
      <c r="AP844" s="23">
        <v>1.6495582819149699</v>
      </c>
      <c r="AQ844" s="27">
        <v>4.9990654604226401E-2</v>
      </c>
      <c r="AR844" s="28">
        <v>5.9252366483003097E-2</v>
      </c>
      <c r="AS844" s="27">
        <v>8.6834057175238094E-2</v>
      </c>
      <c r="AT844" s="6">
        <v>0.10820224796705399</v>
      </c>
      <c r="AU844" s="7">
        <v>1.6935826734580299</v>
      </c>
      <c r="AV844" s="6">
        <v>0.67422694057337595</v>
      </c>
      <c r="AW844" s="6">
        <v>0.81009550605008995</v>
      </c>
      <c r="AX844" s="7">
        <v>-0.45977278111472603</v>
      </c>
      <c r="AY844" s="6">
        <v>7.4129005229923106E-2</v>
      </c>
      <c r="AZ844" s="6">
        <v>0.100737275303766</v>
      </c>
      <c r="BA844" s="7">
        <v>2.2450941258247501</v>
      </c>
      <c r="BB844" s="6">
        <v>0.25396258230015001</v>
      </c>
      <c r="BC844" s="6">
        <v>0.85958089169746899</v>
      </c>
      <c r="BD844" s="7">
        <v>-1.01128423348145</v>
      </c>
      <c r="BE844" s="6">
        <v>0.26281775486439402</v>
      </c>
      <c r="BF844" s="6">
        <v>0.30655050501168501</v>
      </c>
      <c r="BG844" s="7">
        <v>1.2338098923433001</v>
      </c>
      <c r="BH844" s="6">
        <v>2.0814861983872099E-2</v>
      </c>
      <c r="BI844" s="6">
        <v>3.0776427837484001E-2</v>
      </c>
      <c r="BJ844" s="31">
        <v>-2.7048669069394702</v>
      </c>
      <c r="BK844" s="35">
        <v>0.98219909746858169</v>
      </c>
      <c r="BL844" s="8">
        <v>1.0383806781030736</v>
      </c>
      <c r="BM844" s="8">
        <v>1.1240023098472691</v>
      </c>
      <c r="BN844" s="8">
        <v>-1.1396089327608705</v>
      </c>
      <c r="BO844" s="8">
        <v>-0.15751521186912901</v>
      </c>
      <c r="BP844" s="8">
        <v>-1.9578412237142087</v>
      </c>
      <c r="BQ844" s="8">
        <v>-1.2808081223450491</v>
      </c>
      <c r="BR844" s="8">
        <v>-0.56263543345516476</v>
      </c>
      <c r="BS844" s="8">
        <v>-0.42266090610633522</v>
      </c>
      <c r="BT844" s="8">
        <v>1.414256823748397</v>
      </c>
      <c r="BU844" s="8">
        <v>1.0103843102603869</v>
      </c>
      <c r="BV844" s="8">
        <v>1.2243139076190896</v>
      </c>
      <c r="BW844" s="8">
        <v>7.0471397204441816E-2</v>
      </c>
      <c r="BX844" s="8">
        <v>-1.2358945042379288</v>
      </c>
      <c r="BY844" s="8">
        <v>0.37118547272477681</v>
      </c>
      <c r="BZ844" s="36">
        <v>-0.47822966248733645</v>
      </c>
      <c r="CA844" s="40">
        <v>0.98219909746858169</v>
      </c>
      <c r="CB844" s="9">
        <v>1.0383806781030736</v>
      </c>
      <c r="CC844" s="9">
        <v>1.1240023098472691</v>
      </c>
      <c r="CD844" s="9" t="s">
        <v>24178</v>
      </c>
      <c r="CE844" s="9" t="s">
        <v>24178</v>
      </c>
      <c r="CF844" s="9" t="s">
        <v>24178</v>
      </c>
      <c r="CG844" s="9" t="s">
        <v>24178</v>
      </c>
      <c r="CH844" s="9" t="s">
        <v>24178</v>
      </c>
      <c r="CI844" s="9" t="s">
        <v>24178</v>
      </c>
      <c r="CJ844" s="9">
        <v>1.414256823748397</v>
      </c>
      <c r="CK844" s="9">
        <v>1.0103843102603869</v>
      </c>
      <c r="CL844" s="9">
        <v>1.2243139076190896</v>
      </c>
      <c r="CM844" s="9" t="s">
        <v>24178</v>
      </c>
      <c r="CN844" s="9" t="s">
        <v>24178</v>
      </c>
      <c r="CO844" s="9" t="s">
        <v>24178</v>
      </c>
      <c r="CP844" s="41" t="s">
        <v>24178</v>
      </c>
      <c r="CQ844" s="51" t="str">
        <f>IF(COUNTIF(CA844:CD844,"")=4,"-","+")</f>
        <v>+</v>
      </c>
      <c r="CR844" s="10" t="str">
        <f>IF(COUNTIF(CE844:CH844,"")=4,"-","+")</f>
        <v>-</v>
      </c>
      <c r="CS844" s="10" t="str">
        <f>IF(COUNTIF(CI844:CL844,"")=4,"-","+")</f>
        <v>+</v>
      </c>
      <c r="CT844" s="10" t="str">
        <f>IF(COUNTIF(CM844:CP844,"")=4,"-","+")</f>
        <v>-</v>
      </c>
      <c r="CU844" s="10" t="str">
        <f>IF(COUNTIF(CS844:CT844,"-")=2,"+","-")</f>
        <v>-</v>
      </c>
      <c r="CV844" s="10" t="str">
        <f>IF(COUNTIF(CQ844,"+")+COUNTIF(CS844,"+")=0,"+","-")</f>
        <v>-</v>
      </c>
      <c r="CW844" s="10" t="str">
        <f t="shared" si="52"/>
        <v>-</v>
      </c>
      <c r="CX844" s="10" t="str">
        <f t="shared" si="53"/>
        <v>-</v>
      </c>
      <c r="CY844" s="10" t="str">
        <f t="shared" si="54"/>
        <v>-</v>
      </c>
      <c r="CZ844" s="76" t="str">
        <f t="shared" si="55"/>
        <v>-</v>
      </c>
    </row>
    <row r="845" spans="1:104" s="11" customFormat="1" ht="25" customHeight="1" x14ac:dyDescent="0.2">
      <c r="A845" s="12" t="s">
        <v>3067</v>
      </c>
      <c r="B845" s="3" t="s">
        <v>3068</v>
      </c>
      <c r="C845" s="3" t="s">
        <v>3069</v>
      </c>
      <c r="D845" s="3" t="s">
        <v>3069</v>
      </c>
      <c r="E845" s="3" t="s">
        <v>3069</v>
      </c>
      <c r="F845" s="3" t="s">
        <v>3070</v>
      </c>
      <c r="G845" s="3" t="s">
        <v>3063</v>
      </c>
      <c r="H845" s="3" t="s">
        <v>3064</v>
      </c>
      <c r="I845" s="3" t="s">
        <v>3065</v>
      </c>
      <c r="J845" s="3" t="s">
        <v>3066</v>
      </c>
      <c r="K845" s="3"/>
      <c r="L845" s="3"/>
      <c r="M845" s="3"/>
      <c r="N845" s="3" t="s">
        <v>3067</v>
      </c>
      <c r="O845" s="3">
        <v>3</v>
      </c>
      <c r="P845" s="3">
        <v>20</v>
      </c>
      <c r="Q845" s="3">
        <v>20</v>
      </c>
      <c r="R845" s="13">
        <v>20</v>
      </c>
      <c r="S845" s="17">
        <v>0.97920125969051197</v>
      </c>
      <c r="T845" s="4">
        <v>1.09316942212072</v>
      </c>
      <c r="U845" s="4">
        <v>0.94398502607873203</v>
      </c>
      <c r="V845" s="4">
        <v>0.55418648456852904</v>
      </c>
      <c r="W845" s="4">
        <v>-3.4050001633689</v>
      </c>
      <c r="X845" s="4">
        <v>-5.1648545784053699</v>
      </c>
      <c r="Y845" s="4">
        <v>-3.2033534616930299</v>
      </c>
      <c r="Z845" s="4">
        <v>-3.0565809896712501</v>
      </c>
      <c r="AA845" s="4">
        <v>2.0544333456801098</v>
      </c>
      <c r="AB845" s="4">
        <v>2.0249834960929798</v>
      </c>
      <c r="AC845" s="4">
        <v>2.1086608459381502</v>
      </c>
      <c r="AD845" s="4">
        <v>2.1400125485063701</v>
      </c>
      <c r="AE845" s="4">
        <v>-3.81742125968269</v>
      </c>
      <c r="AF845" s="4">
        <v>-3.79785330865626</v>
      </c>
      <c r="AG845" s="4">
        <v>-5.3438693311785599</v>
      </c>
      <c r="AH845" s="18">
        <v>-5.9351961841382899</v>
      </c>
      <c r="AI845" s="17">
        <v>-4.7235850209139496</v>
      </c>
      <c r="AJ845" s="4">
        <v>2.0820225590543999</v>
      </c>
      <c r="AK845" s="4">
        <v>-3.7074472982846398</v>
      </c>
      <c r="AL845" s="18">
        <v>0.89263554811462198</v>
      </c>
      <c r="AM845" s="22">
        <v>1.0848757535095299</v>
      </c>
      <c r="AN845" s="5">
        <v>5.1919991663037401E-2</v>
      </c>
      <c r="AO845" s="5">
        <v>0.98204680766674202</v>
      </c>
      <c r="AP845" s="23">
        <v>0.234444019293126</v>
      </c>
      <c r="AQ845" s="27">
        <v>2.94092873522936E-8</v>
      </c>
      <c r="AR845" s="28">
        <v>1.81081128462596E-7</v>
      </c>
      <c r="AS845" s="27">
        <v>1.0710056737720101E-3</v>
      </c>
      <c r="AT845" s="6">
        <v>3.27951124104127E-3</v>
      </c>
      <c r="AU845" s="7">
        <v>6.80560757996835</v>
      </c>
      <c r="AV845" s="6">
        <v>1.45816387078047E-3</v>
      </c>
      <c r="AW845" s="6">
        <v>2.13913814705863E-2</v>
      </c>
      <c r="AX845" s="7">
        <v>-1.1893870109397799</v>
      </c>
      <c r="AY845" s="6">
        <v>1.793777007385E-3</v>
      </c>
      <c r="AZ845" s="6">
        <v>5.0646685579880104E-3</v>
      </c>
      <c r="BA845" s="7">
        <v>4.6000828463992596</v>
      </c>
      <c r="BB845" s="6">
        <v>0.21471777148642099</v>
      </c>
      <c r="BC845" s="6">
        <v>0.83431308591684705</v>
      </c>
      <c r="BD845" s="7">
        <v>1.01613772262931</v>
      </c>
      <c r="BE845" s="6">
        <v>1.3881305536783399E-3</v>
      </c>
      <c r="BF845" s="6">
        <v>4.0099850686104296E-3</v>
      </c>
      <c r="BG845" s="7">
        <v>5.6162205690285703</v>
      </c>
      <c r="BH845" s="6">
        <v>1.2824920672785899E-3</v>
      </c>
      <c r="BI845" s="6">
        <v>3.7968134226543299E-3</v>
      </c>
      <c r="BJ845" s="31">
        <v>-5.7894698573390402</v>
      </c>
      <c r="BK845" s="35">
        <v>0.77139890164620606</v>
      </c>
      <c r="BL845" s="8">
        <v>0.80891655194138157</v>
      </c>
      <c r="BM845" s="8">
        <v>0.75980592419367354</v>
      </c>
      <c r="BN845" s="8">
        <v>0.63148653170627655</v>
      </c>
      <c r="BO845" s="8">
        <v>-0.67185447988200486</v>
      </c>
      <c r="BP845" s="8">
        <v>-1.2511882263060723</v>
      </c>
      <c r="BQ845" s="8">
        <v>-0.605473568973805</v>
      </c>
      <c r="BR845" s="8">
        <v>-0.5571569324601322</v>
      </c>
      <c r="BS845" s="8">
        <v>1.125358994781984</v>
      </c>
      <c r="BT845" s="8">
        <v>1.1156642771126342</v>
      </c>
      <c r="BU845" s="8">
        <v>1.1432103696544058</v>
      </c>
      <c r="BV845" s="8">
        <v>1.1535311661648622</v>
      </c>
      <c r="BW845" s="8">
        <v>-0.80762108465927429</v>
      </c>
      <c r="BX845" s="8">
        <v>-0.80117943000811409</v>
      </c>
      <c r="BY845" s="8">
        <v>-1.3101188324421038</v>
      </c>
      <c r="BZ845" s="36">
        <v>-1.5047801624699142</v>
      </c>
      <c r="CA845" s="40">
        <v>0.77139890164620606</v>
      </c>
      <c r="CB845" s="9">
        <v>0.80891655194138157</v>
      </c>
      <c r="CC845" s="9">
        <v>0.75980592419367354</v>
      </c>
      <c r="CD845" s="9">
        <v>0.63148653170627655</v>
      </c>
      <c r="CE845" s="9" t="s">
        <v>24178</v>
      </c>
      <c r="CF845" s="9" t="s">
        <v>24178</v>
      </c>
      <c r="CG845" s="9" t="s">
        <v>24178</v>
      </c>
      <c r="CH845" s="9" t="s">
        <v>24178</v>
      </c>
      <c r="CI845" s="9">
        <v>1.125358994781984</v>
      </c>
      <c r="CJ845" s="9">
        <v>1.1156642771126342</v>
      </c>
      <c r="CK845" s="9">
        <v>1.1432103696544058</v>
      </c>
      <c r="CL845" s="9">
        <v>1.1535311661648622</v>
      </c>
      <c r="CM845" s="9" t="s">
        <v>24178</v>
      </c>
      <c r="CN845" s="9" t="s">
        <v>24178</v>
      </c>
      <c r="CO845" s="9" t="s">
        <v>24178</v>
      </c>
      <c r="CP845" s="41" t="s">
        <v>24178</v>
      </c>
      <c r="CQ845" s="51" t="str">
        <f>IF(COUNTIF(CA845:CD845,"")=4,"-","+")</f>
        <v>+</v>
      </c>
      <c r="CR845" s="10" t="str">
        <f>IF(COUNTIF(CE845:CH845,"")=4,"-","+")</f>
        <v>-</v>
      </c>
      <c r="CS845" s="10" t="str">
        <f>IF(COUNTIF(CI845:CL845,"")=4,"-","+")</f>
        <v>+</v>
      </c>
      <c r="CT845" s="10" t="str">
        <f>IF(COUNTIF(CM845:CP845,"")=4,"-","+")</f>
        <v>-</v>
      </c>
      <c r="CU845" s="10" t="str">
        <f>IF(COUNTIF(CS845:CT845,"-")=2,"+","-")</f>
        <v>-</v>
      </c>
      <c r="CV845" s="10" t="str">
        <f>IF(COUNTIF(CQ845,"+")+COUNTIF(CS845,"+")=0,"+","-")</f>
        <v>-</v>
      </c>
      <c r="CW845" s="10" t="str">
        <f t="shared" si="52"/>
        <v>-</v>
      </c>
      <c r="CX845" s="10" t="str">
        <f t="shared" si="53"/>
        <v>-</v>
      </c>
      <c r="CY845" s="10" t="str">
        <f t="shared" si="54"/>
        <v>-</v>
      </c>
      <c r="CZ845" s="76" t="str">
        <f t="shared" si="55"/>
        <v>-</v>
      </c>
    </row>
    <row r="846" spans="1:104" s="11" customFormat="1" ht="25" customHeight="1" x14ac:dyDescent="0.2">
      <c r="A846" s="12" t="s">
        <v>3074</v>
      </c>
      <c r="B846" s="3" t="s">
        <v>3075</v>
      </c>
      <c r="C846" s="3" t="s">
        <v>3076</v>
      </c>
      <c r="D846" s="3" t="s">
        <v>3076</v>
      </c>
      <c r="E846" s="3" t="s">
        <v>3076</v>
      </c>
      <c r="F846" s="3" t="s">
        <v>3077</v>
      </c>
      <c r="G846" s="3" t="s">
        <v>3071</v>
      </c>
      <c r="H846" s="3" t="s">
        <v>3072</v>
      </c>
      <c r="I846" s="3" t="s">
        <v>3073</v>
      </c>
      <c r="J846" s="3"/>
      <c r="K846" s="3"/>
      <c r="L846" s="3"/>
      <c r="M846" s="3"/>
      <c r="N846" s="3" t="s">
        <v>3074</v>
      </c>
      <c r="O846" s="3">
        <v>10</v>
      </c>
      <c r="P846" s="3">
        <v>4</v>
      </c>
      <c r="Q846" s="3">
        <v>4</v>
      </c>
      <c r="R846" s="13">
        <v>4</v>
      </c>
      <c r="S846" s="17">
        <v>-0.86551536854392097</v>
      </c>
      <c r="T846" s="4">
        <v>-1.1420296533413401</v>
      </c>
      <c r="U846" s="4">
        <v>-1.1033275310784101</v>
      </c>
      <c r="V846" s="4">
        <v>-1.7053166944229401</v>
      </c>
      <c r="W846" s="4">
        <v>-5.1015395319157699</v>
      </c>
      <c r="X846" s="4">
        <v>-4.1414301805887597</v>
      </c>
      <c r="Y846" s="4">
        <v>-5.8700147531163198</v>
      </c>
      <c r="Z846" s="4">
        <v>-3.70352801970449</v>
      </c>
      <c r="AA846" s="4">
        <v>-2.0813068818271798</v>
      </c>
      <c r="AB846" s="4">
        <v>-1.2537759222801701</v>
      </c>
      <c r="AC846" s="4">
        <v>-1.34801795971969</v>
      </c>
      <c r="AD846" s="4">
        <v>-1.4216693759435799</v>
      </c>
      <c r="AE846" s="4">
        <v>-4.5366423341358004</v>
      </c>
      <c r="AF846" s="4">
        <v>-2.4734858047338202</v>
      </c>
      <c r="AG846" s="4">
        <v>-3.8241531401389399</v>
      </c>
      <c r="AH846" s="18">
        <v>-3.50866936287479</v>
      </c>
      <c r="AI846" s="17">
        <v>-3.5857376604708402</v>
      </c>
      <c r="AJ846" s="4">
        <v>-1.5261925349426499</v>
      </c>
      <c r="AK846" s="4">
        <v>-4.7041281213313404</v>
      </c>
      <c r="AL846" s="18">
        <v>-1.2040473118466499</v>
      </c>
      <c r="AM846" s="22">
        <v>0.85714746930891506</v>
      </c>
      <c r="AN846" s="5">
        <v>0.37640138991709698</v>
      </c>
      <c r="AO846" s="5">
        <v>0.972120877828341</v>
      </c>
      <c r="AP846" s="23">
        <v>0.35583963370654498</v>
      </c>
      <c r="AQ846" s="27">
        <v>2.8901892481787001E-5</v>
      </c>
      <c r="AR846" s="28">
        <v>5.95519748466044E-5</v>
      </c>
      <c r="AS846" s="27">
        <v>1.09678136225552E-2</v>
      </c>
      <c r="AT846" s="6">
        <v>1.8184940032846E-2</v>
      </c>
      <c r="AU846" s="7">
        <v>2.0595451255281798</v>
      </c>
      <c r="AV846" s="6">
        <v>0.26008101826916602</v>
      </c>
      <c r="AW846" s="6">
        <v>0.47341603811243799</v>
      </c>
      <c r="AX846" s="7">
        <v>0.32214522309599802</v>
      </c>
      <c r="AY846" s="6">
        <v>3.0239588099512799E-3</v>
      </c>
      <c r="AZ846" s="6">
        <v>7.20421794596023E-3</v>
      </c>
      <c r="BA846" s="7">
        <v>3.5000808094846798</v>
      </c>
      <c r="BB846" s="6">
        <v>0.135902242440052</v>
      </c>
      <c r="BC846" s="6">
        <v>0.82292065325949104</v>
      </c>
      <c r="BD846" s="7">
        <v>-1.1183904608605</v>
      </c>
      <c r="BE846" s="6">
        <v>6.8070117909519697E-3</v>
      </c>
      <c r="BF846" s="6">
        <v>1.3294707317697E-2</v>
      </c>
      <c r="BG846" s="7">
        <v>2.3816903486241801</v>
      </c>
      <c r="BH846" s="6">
        <v>4.0403162624702898E-3</v>
      </c>
      <c r="BI846" s="6">
        <v>8.3578466533592907E-3</v>
      </c>
      <c r="BJ846" s="31">
        <v>-3.17793558638868</v>
      </c>
      <c r="BK846" s="35">
        <v>1.1904379696569485</v>
      </c>
      <c r="BL846" s="8">
        <v>1.0162272362713474</v>
      </c>
      <c r="BM846" s="8">
        <v>1.0406105158112953</v>
      </c>
      <c r="BN846" s="8">
        <v>0.66134268263852658</v>
      </c>
      <c r="BO846" s="8">
        <v>-1.4783604133299728</v>
      </c>
      <c r="BP846" s="8">
        <v>-0.87346814041325238</v>
      </c>
      <c r="BQ846" s="8">
        <v>-1.9625185173935333</v>
      </c>
      <c r="BR846" s="8">
        <v>-0.5975791148076568</v>
      </c>
      <c r="BS846" s="8">
        <v>0.42445970807006922</v>
      </c>
      <c r="BT846" s="8">
        <v>0.94582436547861248</v>
      </c>
      <c r="BU846" s="8">
        <v>0.88644958681167951</v>
      </c>
      <c r="BV846" s="8">
        <v>0.84004740095479968</v>
      </c>
      <c r="BW846" s="8">
        <v>-1.12246142176497</v>
      </c>
      <c r="BX846" s="8">
        <v>0.17737743589018862</v>
      </c>
      <c r="BY846" s="8">
        <v>-0.67357587826965115</v>
      </c>
      <c r="BZ846" s="36">
        <v>-0.47481341560443058</v>
      </c>
      <c r="CA846" s="40">
        <v>1.1904379696569485</v>
      </c>
      <c r="CB846" s="9">
        <v>1.0162272362713474</v>
      </c>
      <c r="CC846" s="9">
        <v>1.0406105158112953</v>
      </c>
      <c r="CD846" s="9">
        <v>0.66134268263852658</v>
      </c>
      <c r="CE846" s="9" t="s">
        <v>24178</v>
      </c>
      <c r="CF846" s="9" t="s">
        <v>24178</v>
      </c>
      <c r="CG846" s="9" t="s">
        <v>24178</v>
      </c>
      <c r="CH846" s="9" t="s">
        <v>24178</v>
      </c>
      <c r="CI846" s="9">
        <v>0.42445970807006922</v>
      </c>
      <c r="CJ846" s="9">
        <v>0.94582436547861248</v>
      </c>
      <c r="CK846" s="9">
        <v>0.88644958681167951</v>
      </c>
      <c r="CL846" s="9">
        <v>0.84004740095479968</v>
      </c>
      <c r="CM846" s="9" t="s">
        <v>24178</v>
      </c>
      <c r="CN846" s="9" t="s">
        <v>24178</v>
      </c>
      <c r="CO846" s="9" t="s">
        <v>24178</v>
      </c>
      <c r="CP846" s="41" t="s">
        <v>24178</v>
      </c>
      <c r="CQ846" s="51" t="str">
        <f>IF(COUNTIF(CA846:CD846,"")=4,"-","+")</f>
        <v>+</v>
      </c>
      <c r="CR846" s="10" t="str">
        <f>IF(COUNTIF(CE846:CH846,"")=4,"-","+")</f>
        <v>-</v>
      </c>
      <c r="CS846" s="10" t="str">
        <f>IF(COUNTIF(CI846:CL846,"")=4,"-","+")</f>
        <v>+</v>
      </c>
      <c r="CT846" s="10" t="str">
        <f>IF(COUNTIF(CM846:CP846,"")=4,"-","+")</f>
        <v>-</v>
      </c>
      <c r="CU846" s="10" t="str">
        <f>IF(COUNTIF(CS846:CT846,"-")=2,"+","-")</f>
        <v>-</v>
      </c>
      <c r="CV846" s="10" t="str">
        <f>IF(COUNTIF(CQ846,"+")+COUNTIF(CS846,"+")=0,"+","-")</f>
        <v>-</v>
      </c>
      <c r="CW846" s="10" t="str">
        <f t="shared" si="52"/>
        <v>-</v>
      </c>
      <c r="CX846" s="10" t="str">
        <f t="shared" si="53"/>
        <v>-</v>
      </c>
      <c r="CY846" s="10" t="str">
        <f t="shared" si="54"/>
        <v>-</v>
      </c>
      <c r="CZ846" s="76" t="str">
        <f t="shared" si="55"/>
        <v>-</v>
      </c>
    </row>
    <row r="847" spans="1:104" s="11" customFormat="1" ht="25" customHeight="1" x14ac:dyDescent="0.2">
      <c r="A847" s="12" t="s">
        <v>3082</v>
      </c>
      <c r="B847" s="3" t="s">
        <v>3083</v>
      </c>
      <c r="C847" s="3" t="s">
        <v>3084</v>
      </c>
      <c r="D847" s="3" t="s">
        <v>3084</v>
      </c>
      <c r="E847" s="3" t="s">
        <v>3085</v>
      </c>
      <c r="F847" s="3" t="s">
        <v>3086</v>
      </c>
      <c r="G847" s="3" t="s">
        <v>3078</v>
      </c>
      <c r="H847" s="3" t="s">
        <v>3079</v>
      </c>
      <c r="I847" s="3" t="s">
        <v>3080</v>
      </c>
      <c r="J847" s="3" t="s">
        <v>3081</v>
      </c>
      <c r="K847" s="3"/>
      <c r="L847" s="3"/>
      <c r="M847" s="3"/>
      <c r="N847" s="3" t="s">
        <v>3082</v>
      </c>
      <c r="O847" s="3">
        <v>8</v>
      </c>
      <c r="P847" s="3">
        <v>12</v>
      </c>
      <c r="Q847" s="3">
        <v>12</v>
      </c>
      <c r="R847" s="13">
        <v>8</v>
      </c>
      <c r="S847" s="17">
        <v>0.76864120144150005</v>
      </c>
      <c r="T847" s="4">
        <v>1.63373490575772</v>
      </c>
      <c r="U847" s="4">
        <v>1.20288242964617</v>
      </c>
      <c r="V847" s="4">
        <v>0.481912473560069</v>
      </c>
      <c r="W847" s="4">
        <v>-6.8614721384575796</v>
      </c>
      <c r="X847" s="4">
        <v>-2.7792618592261</v>
      </c>
      <c r="Y847" s="4">
        <v>-3.66119702801404</v>
      </c>
      <c r="Z847" s="4">
        <v>-3.5739300216766399</v>
      </c>
      <c r="AA847" s="4">
        <v>-2.57996570451188</v>
      </c>
      <c r="AB847" s="4">
        <v>-2.2492851168112802</v>
      </c>
      <c r="AC847" s="4">
        <v>-2.0634478751868701</v>
      </c>
      <c r="AD847" s="4">
        <v>-2.1744418977739199</v>
      </c>
      <c r="AE847" s="4">
        <v>-3.1303335643933798</v>
      </c>
      <c r="AF847" s="4">
        <v>-3.3248782824852299</v>
      </c>
      <c r="AG847" s="4">
        <v>-3.4434579114632</v>
      </c>
      <c r="AH847" s="18">
        <v>-4.8110072595145201</v>
      </c>
      <c r="AI847" s="17">
        <v>-3.6774192544640898</v>
      </c>
      <c r="AJ847" s="4">
        <v>-2.2667851485709898</v>
      </c>
      <c r="AK847" s="4">
        <v>-4.2189652618435902</v>
      </c>
      <c r="AL847" s="18">
        <v>1.0217927526013599</v>
      </c>
      <c r="AM847" s="22">
        <v>0.76666976037425105</v>
      </c>
      <c r="AN847" s="5">
        <v>0.22230732065176301</v>
      </c>
      <c r="AO847" s="5">
        <v>1.8058021619386799</v>
      </c>
      <c r="AP847" s="23">
        <v>0.50425624884383902</v>
      </c>
      <c r="AQ847" s="27">
        <v>4.2193797731241701E-5</v>
      </c>
      <c r="AR847" s="28">
        <v>8.3151263297556003E-5</v>
      </c>
      <c r="AS847" s="27">
        <v>3.0033661421464599E-2</v>
      </c>
      <c r="AT847" s="6">
        <v>4.2652027021386901E-2</v>
      </c>
      <c r="AU847" s="7">
        <v>1.4106341058931</v>
      </c>
      <c r="AV847" s="6">
        <v>2.37116201180841E-4</v>
      </c>
      <c r="AW847" s="6">
        <v>8.2927439426312907E-3</v>
      </c>
      <c r="AX847" s="7">
        <v>3.2885779011723502</v>
      </c>
      <c r="AY847" s="6">
        <v>7.6114153555108099E-3</v>
      </c>
      <c r="AZ847" s="6">
        <v>1.47996608432208E-2</v>
      </c>
      <c r="BA847" s="7">
        <v>5.2407580144449497</v>
      </c>
      <c r="BB847" s="6">
        <v>0.60995636428325295</v>
      </c>
      <c r="BC847" s="6">
        <v>0.95997132118656003</v>
      </c>
      <c r="BD847" s="7">
        <v>-0.54154600737950198</v>
      </c>
      <c r="BE847" s="6">
        <v>1.23139562603104E-4</v>
      </c>
      <c r="BF847" s="6">
        <v>8.4775609634630395E-4</v>
      </c>
      <c r="BG847" s="7">
        <v>4.6992120070654497</v>
      </c>
      <c r="BH847" s="6">
        <v>0.11851838434372899</v>
      </c>
      <c r="BI847" s="6">
        <v>0.14345810896797401</v>
      </c>
      <c r="BJ847" s="31">
        <v>-1.9521801132726</v>
      </c>
      <c r="BK847" s="35">
        <v>1.3620004771497665</v>
      </c>
      <c r="BL847" s="8">
        <v>1.7478104507902363</v>
      </c>
      <c r="BM847" s="8">
        <v>1.5556611129529945</v>
      </c>
      <c r="BN847" s="8">
        <v>1.2341266960853925</v>
      </c>
      <c r="BO847" s="8">
        <v>-2.0408376337425729</v>
      </c>
      <c r="BP847" s="8">
        <v>-0.22027480642432648</v>
      </c>
      <c r="BQ847" s="8">
        <v>-0.61359564846145986</v>
      </c>
      <c r="BR847" s="8">
        <v>-0.57467676459173267</v>
      </c>
      <c r="BS847" s="8">
        <v>-0.13139374786002295</v>
      </c>
      <c r="BT847" s="8">
        <v>1.6081454176066462E-2</v>
      </c>
      <c r="BU847" s="8">
        <v>9.8960176948881123E-2</v>
      </c>
      <c r="BV847" s="8">
        <v>4.9459642249687012E-2</v>
      </c>
      <c r="BW847" s="8">
        <v>-0.37684393256721282</v>
      </c>
      <c r="BX847" s="8">
        <v>-0.46360597023368211</v>
      </c>
      <c r="BY847" s="8">
        <v>-0.5164894940670316</v>
      </c>
      <c r="BZ847" s="36">
        <v>-1.1263820124049773</v>
      </c>
      <c r="CA847" s="40">
        <v>1.3620004771497665</v>
      </c>
      <c r="CB847" s="9">
        <v>1.7478104507902363</v>
      </c>
      <c r="CC847" s="9">
        <v>1.5556611129529945</v>
      </c>
      <c r="CD847" s="9">
        <v>1.2341266960853925</v>
      </c>
      <c r="CE847" s="9" t="s">
        <v>24178</v>
      </c>
      <c r="CF847" s="9" t="s">
        <v>24178</v>
      </c>
      <c r="CG847" s="9" t="s">
        <v>24178</v>
      </c>
      <c r="CH847" s="9" t="s">
        <v>24178</v>
      </c>
      <c r="CI847" s="9">
        <v>-0.13139374786002295</v>
      </c>
      <c r="CJ847" s="9">
        <v>1.6081454176066462E-2</v>
      </c>
      <c r="CK847" s="9">
        <v>9.8960176948881123E-2</v>
      </c>
      <c r="CL847" s="9">
        <v>4.9459642249687012E-2</v>
      </c>
      <c r="CM847" s="9" t="s">
        <v>24178</v>
      </c>
      <c r="CN847" s="9" t="s">
        <v>24178</v>
      </c>
      <c r="CO847" s="9" t="s">
        <v>24178</v>
      </c>
      <c r="CP847" s="41" t="s">
        <v>24178</v>
      </c>
      <c r="CQ847" s="51" t="str">
        <f>IF(COUNTIF(CA847:CD847,"")=4,"-","+")</f>
        <v>+</v>
      </c>
      <c r="CR847" s="10" t="str">
        <f>IF(COUNTIF(CE847:CH847,"")=4,"-","+")</f>
        <v>-</v>
      </c>
      <c r="CS847" s="10" t="str">
        <f>IF(COUNTIF(CI847:CL847,"")=4,"-","+")</f>
        <v>+</v>
      </c>
      <c r="CT847" s="10" t="str">
        <f>IF(COUNTIF(CM847:CP847,"")=4,"-","+")</f>
        <v>-</v>
      </c>
      <c r="CU847" s="10" t="str">
        <f>IF(COUNTIF(CS847:CT847,"-")=2,"+","-")</f>
        <v>-</v>
      </c>
      <c r="CV847" s="10" t="str">
        <f>IF(COUNTIF(CQ847,"+")+COUNTIF(CS847,"+")=0,"+","-")</f>
        <v>-</v>
      </c>
      <c r="CW847" s="10" t="str">
        <f t="shared" si="52"/>
        <v>-</v>
      </c>
      <c r="CX847" s="10" t="str">
        <f t="shared" si="53"/>
        <v>-</v>
      </c>
      <c r="CY847" s="10" t="str">
        <f t="shared" si="54"/>
        <v>-</v>
      </c>
      <c r="CZ847" s="76" t="str">
        <f t="shared" si="55"/>
        <v>-</v>
      </c>
    </row>
    <row r="848" spans="1:104" s="11" customFormat="1" ht="25" customHeight="1" x14ac:dyDescent="0.2">
      <c r="A848" s="12" t="s">
        <v>3097</v>
      </c>
      <c r="B848" s="3" t="s">
        <v>3097</v>
      </c>
      <c r="C848" s="3" t="s">
        <v>422</v>
      </c>
      <c r="D848" s="3" t="s">
        <v>422</v>
      </c>
      <c r="E848" s="3" t="s">
        <v>422</v>
      </c>
      <c r="F848" s="3" t="s">
        <v>3098</v>
      </c>
      <c r="G848" s="3" t="s">
        <v>3093</v>
      </c>
      <c r="H848" s="3" t="s">
        <v>3094</v>
      </c>
      <c r="I848" s="3" t="s">
        <v>3095</v>
      </c>
      <c r="J848" s="3" t="s">
        <v>3096</v>
      </c>
      <c r="K848" s="3"/>
      <c r="L848" s="3"/>
      <c r="M848" s="3"/>
      <c r="N848" s="3" t="s">
        <v>3097</v>
      </c>
      <c r="O848" s="3">
        <v>2</v>
      </c>
      <c r="P848" s="3">
        <v>2</v>
      </c>
      <c r="Q848" s="3">
        <v>2</v>
      </c>
      <c r="R848" s="13">
        <v>2</v>
      </c>
      <c r="S848" s="17">
        <v>-3.3243708322218901</v>
      </c>
      <c r="T848" s="4">
        <v>-2.24522132002306</v>
      </c>
      <c r="U848" s="4">
        <v>-5.3626763175134098</v>
      </c>
      <c r="V848" s="4">
        <v>-4.1955745258630097</v>
      </c>
      <c r="W848" s="4">
        <v>-3.4294525621321199</v>
      </c>
      <c r="X848" s="4">
        <v>-3.9148071692925202</v>
      </c>
      <c r="Y848" s="4">
        <v>-3.8312671215178402</v>
      </c>
      <c r="Z848" s="4">
        <v>-3.2816961556894202</v>
      </c>
      <c r="AA848" s="4">
        <v>-1.9163947817693501</v>
      </c>
      <c r="AB848" s="4">
        <v>-2.7423546515095301</v>
      </c>
      <c r="AC848" s="4">
        <v>-2.4245062560369202</v>
      </c>
      <c r="AD848" s="4">
        <v>-2.2986713578459499</v>
      </c>
      <c r="AE848" s="4">
        <v>-4.0037699784020502</v>
      </c>
      <c r="AF848" s="4">
        <v>-5.44382471746618</v>
      </c>
      <c r="AG848" s="4">
        <v>-3.7509174707442998</v>
      </c>
      <c r="AH848" s="18">
        <v>-4.6564229276600804</v>
      </c>
      <c r="AI848" s="17">
        <v>-4.4637337735681504</v>
      </c>
      <c r="AJ848" s="4">
        <v>-2.34548176179044</v>
      </c>
      <c r="AK848" s="4">
        <v>-3.6143057521579798</v>
      </c>
      <c r="AL848" s="18">
        <v>-3.7819607489053402</v>
      </c>
      <c r="AM848" s="22">
        <v>0.75661111606307896</v>
      </c>
      <c r="AN848" s="5">
        <v>0.341594209370297</v>
      </c>
      <c r="AO848" s="5">
        <v>0.306688323340427</v>
      </c>
      <c r="AP848" s="23">
        <v>1.3217027741340499</v>
      </c>
      <c r="AQ848" s="27">
        <v>1.8451026030572599E-2</v>
      </c>
      <c r="AR848" s="28">
        <v>2.3234297301100298E-2</v>
      </c>
      <c r="AS848" s="27">
        <v>6.2101120981837401E-3</v>
      </c>
      <c r="AT848" s="6">
        <v>1.16267837498472E-2</v>
      </c>
      <c r="AU848" s="7">
        <v>2.1182520117777202</v>
      </c>
      <c r="AV848" s="6">
        <v>0.115324445268013</v>
      </c>
      <c r="AW848" s="6">
        <v>0.29368545625048298</v>
      </c>
      <c r="AX848" s="7">
        <v>-1.4364789871149</v>
      </c>
      <c r="AY848" s="6">
        <v>0.81930626044919697</v>
      </c>
      <c r="AZ848" s="6">
        <v>0.84045378222848799</v>
      </c>
      <c r="BA848" s="7">
        <v>-0.167654996747364</v>
      </c>
      <c r="BB848" s="6">
        <v>0.106619523807016</v>
      </c>
      <c r="BC848" s="6">
        <v>0.80559678677194702</v>
      </c>
      <c r="BD848" s="7">
        <v>0.84942802141017504</v>
      </c>
      <c r="BE848" s="6">
        <v>0.41345583448441398</v>
      </c>
      <c r="BF848" s="6">
        <v>0.46050728401385099</v>
      </c>
      <c r="BG848" s="7">
        <v>0.68177302466281098</v>
      </c>
      <c r="BH848" s="6">
        <v>1.5329273280781099E-3</v>
      </c>
      <c r="BI848" s="6">
        <v>4.3188704420503501E-3</v>
      </c>
      <c r="BJ848" s="31">
        <v>-1.26882399036754</v>
      </c>
      <c r="BK848" s="35">
        <v>0.22517693274853984</v>
      </c>
      <c r="BL848" s="8">
        <v>1.295661175149621</v>
      </c>
      <c r="BM848" s="8">
        <v>-1.7967615276213873</v>
      </c>
      <c r="BN848" s="8">
        <v>-0.63903123805829354</v>
      </c>
      <c r="BO848" s="8">
        <v>0.1209389798406561</v>
      </c>
      <c r="BP848" s="8">
        <v>-0.36051836510437613</v>
      </c>
      <c r="BQ848" s="8">
        <v>-0.27764912062868435</v>
      </c>
      <c r="BR848" s="8">
        <v>0.26750894352292398</v>
      </c>
      <c r="BS848" s="8">
        <v>1.6218473279531049</v>
      </c>
      <c r="BT848" s="8">
        <v>0.80251968575184041</v>
      </c>
      <c r="BU848" s="8">
        <v>1.1178158472008812</v>
      </c>
      <c r="BV848" s="8">
        <v>1.2426403262326238</v>
      </c>
      <c r="BW848" s="8">
        <v>-0.44876682765285458</v>
      </c>
      <c r="BX848" s="8">
        <v>-1.8772583285405688</v>
      </c>
      <c r="BY848" s="8">
        <v>-0.19794465515545417</v>
      </c>
      <c r="BZ848" s="36">
        <v>-1.0961791556385885</v>
      </c>
      <c r="CA848" s="40" t="s">
        <v>24178</v>
      </c>
      <c r="CB848" s="9" t="s">
        <v>24178</v>
      </c>
      <c r="CC848" s="9" t="s">
        <v>24178</v>
      </c>
      <c r="CD848" s="9" t="s">
        <v>24178</v>
      </c>
      <c r="CE848" s="9" t="s">
        <v>24178</v>
      </c>
      <c r="CF848" s="9" t="s">
        <v>24178</v>
      </c>
      <c r="CG848" s="9" t="s">
        <v>24178</v>
      </c>
      <c r="CH848" s="9" t="s">
        <v>24178</v>
      </c>
      <c r="CI848" s="9">
        <v>1.6218473279531049</v>
      </c>
      <c r="CJ848" s="9">
        <v>0.80251968575184041</v>
      </c>
      <c r="CK848" s="9">
        <v>1.1178158472008812</v>
      </c>
      <c r="CL848" s="9" t="s">
        <v>24178</v>
      </c>
      <c r="CM848" s="9" t="s">
        <v>24178</v>
      </c>
      <c r="CN848" s="9" t="s">
        <v>24178</v>
      </c>
      <c r="CO848" s="9" t="s">
        <v>24178</v>
      </c>
      <c r="CP848" s="41" t="s">
        <v>24178</v>
      </c>
      <c r="CQ848" s="51" t="str">
        <f>IF(COUNTIF(CA848:CD848,"")=4,"-","+")</f>
        <v>-</v>
      </c>
      <c r="CR848" s="10" t="str">
        <f>IF(COUNTIF(CE848:CH848,"")=4,"-","+")</f>
        <v>-</v>
      </c>
      <c r="CS848" s="10" t="str">
        <f>IF(COUNTIF(CI848:CL848,"")=4,"-","+")</f>
        <v>+</v>
      </c>
      <c r="CT848" s="10" t="str">
        <f>IF(COUNTIF(CM848:CP848,"")=4,"-","+")</f>
        <v>-</v>
      </c>
      <c r="CU848" s="10" t="str">
        <f>IF(COUNTIF(CS848:CT848,"-")=2,"+","-")</f>
        <v>-</v>
      </c>
      <c r="CV848" s="10" t="str">
        <f>IF(COUNTIF(CQ848,"+")+COUNTIF(CS848,"+")=0,"+","-")</f>
        <v>-</v>
      </c>
      <c r="CW848" s="10" t="str">
        <f t="shared" si="52"/>
        <v>-</v>
      </c>
      <c r="CX848" s="10" t="str">
        <f t="shared" si="53"/>
        <v>+</v>
      </c>
      <c r="CY848" s="10" t="str">
        <f t="shared" si="54"/>
        <v>-</v>
      </c>
      <c r="CZ848" s="76" t="str">
        <f t="shared" si="55"/>
        <v>-</v>
      </c>
    </row>
    <row r="849" spans="1:104" s="11" customFormat="1" ht="25" customHeight="1" x14ac:dyDescent="0.2">
      <c r="A849" s="12" t="s">
        <v>3103</v>
      </c>
      <c r="B849" s="3" t="s">
        <v>3104</v>
      </c>
      <c r="C849" s="3" t="s">
        <v>1258</v>
      </c>
      <c r="D849" s="3" t="s">
        <v>1258</v>
      </c>
      <c r="E849" s="3" t="s">
        <v>1258</v>
      </c>
      <c r="F849" s="3" t="s">
        <v>3105</v>
      </c>
      <c r="G849" s="3" t="s">
        <v>3099</v>
      </c>
      <c r="H849" s="3" t="s">
        <v>3100</v>
      </c>
      <c r="I849" s="3" t="s">
        <v>3101</v>
      </c>
      <c r="J849" s="3" t="s">
        <v>3102</v>
      </c>
      <c r="K849" s="3"/>
      <c r="L849" s="3"/>
      <c r="M849" s="3"/>
      <c r="N849" s="3" t="s">
        <v>3103</v>
      </c>
      <c r="O849" s="3">
        <v>4</v>
      </c>
      <c r="P849" s="3">
        <v>6</v>
      </c>
      <c r="Q849" s="3">
        <v>6</v>
      </c>
      <c r="R849" s="13">
        <v>6</v>
      </c>
      <c r="S849" s="17">
        <v>-1.75285863085585</v>
      </c>
      <c r="T849" s="4">
        <v>-2.0103922470862399</v>
      </c>
      <c r="U849" s="4">
        <v>-2.0691814174062202</v>
      </c>
      <c r="V849" s="4">
        <v>-2.4946003873214302</v>
      </c>
      <c r="W849" s="4">
        <v>-4.2305212003478196</v>
      </c>
      <c r="X849" s="4">
        <v>-2.53195366066881</v>
      </c>
      <c r="Y849" s="4">
        <v>-5.03205718394325</v>
      </c>
      <c r="Z849" s="4">
        <v>-3.6661333679366801</v>
      </c>
      <c r="AA849" s="4">
        <v>-2.6250507482538299</v>
      </c>
      <c r="AB849" s="4">
        <v>-4.0963703071957696</v>
      </c>
      <c r="AC849" s="4">
        <v>-3.6996089775671801</v>
      </c>
      <c r="AD849" s="4">
        <v>-3.0129841164780902</v>
      </c>
      <c r="AE849" s="4">
        <v>-3.3952228711191199</v>
      </c>
      <c r="AF849" s="4">
        <v>-3.2026922263119402</v>
      </c>
      <c r="AG849" s="4">
        <v>-3.5706396175680699</v>
      </c>
      <c r="AH849" s="18">
        <v>-2.32221009254246</v>
      </c>
      <c r="AI849" s="17">
        <v>-3.1226912018854001</v>
      </c>
      <c r="AJ849" s="4">
        <v>-3.35850353737372</v>
      </c>
      <c r="AK849" s="4">
        <v>-3.86516635322414</v>
      </c>
      <c r="AL849" s="18">
        <v>-2.08175817066744</v>
      </c>
      <c r="AM849" s="22">
        <v>0.55440702982920897</v>
      </c>
      <c r="AN849" s="5">
        <v>0.66285668521961405</v>
      </c>
      <c r="AO849" s="5">
        <v>1.05074395675258</v>
      </c>
      <c r="AP849" s="23">
        <v>0.30760628131387402</v>
      </c>
      <c r="AQ849" s="27">
        <v>2.2526896508912399E-2</v>
      </c>
      <c r="AR849" s="28">
        <v>2.7990549286062202E-2</v>
      </c>
      <c r="AS849" s="27">
        <v>0.60549918059671803</v>
      </c>
      <c r="AT849" s="6">
        <v>0.63175192947700598</v>
      </c>
      <c r="AU849" s="7">
        <v>-0.23581233548831901</v>
      </c>
      <c r="AV849" s="6">
        <v>2.2807861393658001E-2</v>
      </c>
      <c r="AW849" s="6">
        <v>0.10789336884794801</v>
      </c>
      <c r="AX849" s="7">
        <v>1.27674536670628</v>
      </c>
      <c r="AY849" s="6">
        <v>3.7653338827565802E-2</v>
      </c>
      <c r="AZ849" s="6">
        <v>5.5978704185987299E-2</v>
      </c>
      <c r="BA849" s="7">
        <v>1.7834081825567001</v>
      </c>
      <c r="BB849" s="6">
        <v>0.27176095781033899</v>
      </c>
      <c r="BC849" s="6">
        <v>0.86961541212705196</v>
      </c>
      <c r="BD849" s="7">
        <v>-0.74247515133874198</v>
      </c>
      <c r="BE849" s="6">
        <v>2.40536215662806E-2</v>
      </c>
      <c r="BF849" s="6">
        <v>3.7848020017009099E-2</v>
      </c>
      <c r="BG849" s="7">
        <v>1.0409330312179601</v>
      </c>
      <c r="BH849" s="6">
        <v>0.45136335273037598</v>
      </c>
      <c r="BI849" s="6">
        <v>0.48495528061124599</v>
      </c>
      <c r="BJ849" s="31">
        <v>-0.50666281585042205</v>
      </c>
      <c r="BK849" s="35">
        <v>1.5618286326504758</v>
      </c>
      <c r="BL849" s="8">
        <v>1.264803130871768</v>
      </c>
      <c r="BM849" s="8">
        <v>1.1969988454777218</v>
      </c>
      <c r="BN849" s="8">
        <v>0.70634335414875971</v>
      </c>
      <c r="BO849" s="8">
        <v>-1.2957748861201079</v>
      </c>
      <c r="BP849" s="8">
        <v>0.66326208607400383</v>
      </c>
      <c r="BQ849" s="8">
        <v>-2.2202236287966342</v>
      </c>
      <c r="BR849" s="8">
        <v>-0.64484013991692757</v>
      </c>
      <c r="BS849" s="8">
        <v>0.55588888346522614</v>
      </c>
      <c r="BT849" s="8">
        <v>-1.1410524194542297</v>
      </c>
      <c r="BU849" s="8">
        <v>-0.6834491180122465</v>
      </c>
      <c r="BV849" s="8">
        <v>0.10846728064645551</v>
      </c>
      <c r="BW849" s="8">
        <v>-0.33238645937539885</v>
      </c>
      <c r="BX849" s="8">
        <v>-0.11033190891053198</v>
      </c>
      <c r="BY849" s="8">
        <v>-0.5347027546111095</v>
      </c>
      <c r="BZ849" s="36">
        <v>0.90516910186278077</v>
      </c>
      <c r="CA849" s="40">
        <v>1.5618286326504758</v>
      </c>
      <c r="CB849" s="9">
        <v>1.264803130871768</v>
      </c>
      <c r="CC849" s="9">
        <v>1.1969988454777218</v>
      </c>
      <c r="CD849" s="9">
        <v>0.70634335414875971</v>
      </c>
      <c r="CE849" s="9" t="s">
        <v>24178</v>
      </c>
      <c r="CF849" s="9" t="s">
        <v>24178</v>
      </c>
      <c r="CG849" s="9" t="s">
        <v>24178</v>
      </c>
      <c r="CH849" s="9" t="s">
        <v>24178</v>
      </c>
      <c r="CI849" s="9" t="s">
        <v>24178</v>
      </c>
      <c r="CJ849" s="9" t="s">
        <v>24178</v>
      </c>
      <c r="CK849" s="9">
        <v>-0.6834491180122465</v>
      </c>
      <c r="CL849" s="9">
        <v>0.10846728064645551</v>
      </c>
      <c r="CM849" s="9" t="s">
        <v>24178</v>
      </c>
      <c r="CN849" s="9" t="s">
        <v>24178</v>
      </c>
      <c r="CO849" s="9" t="s">
        <v>24178</v>
      </c>
      <c r="CP849" s="41" t="s">
        <v>24178</v>
      </c>
      <c r="CQ849" s="51" t="str">
        <f>IF(COUNTIF(CA849:CD849,"")=4,"-","+")</f>
        <v>+</v>
      </c>
      <c r="CR849" s="10" t="str">
        <f>IF(COUNTIF(CE849:CH849,"")=4,"-","+")</f>
        <v>-</v>
      </c>
      <c r="CS849" s="10" t="str">
        <f>IF(COUNTIF(CI849:CL849,"")=4,"-","+")</f>
        <v>+</v>
      </c>
      <c r="CT849" s="10" t="str">
        <f>IF(COUNTIF(CM849:CP849,"")=4,"-","+")</f>
        <v>-</v>
      </c>
      <c r="CU849" s="10" t="str">
        <f>IF(COUNTIF(CS849:CT849,"-")=2,"+","-")</f>
        <v>-</v>
      </c>
      <c r="CV849" s="10" t="str">
        <f>IF(COUNTIF(CQ849,"+")+COUNTIF(CS849,"+")=0,"+","-")</f>
        <v>-</v>
      </c>
      <c r="CW849" s="10" t="str">
        <f t="shared" si="52"/>
        <v>-</v>
      </c>
      <c r="CX849" s="10" t="str">
        <f t="shared" si="53"/>
        <v>-</v>
      </c>
      <c r="CY849" s="10" t="str">
        <f t="shared" si="54"/>
        <v>-</v>
      </c>
      <c r="CZ849" s="76" t="str">
        <f t="shared" si="55"/>
        <v>-</v>
      </c>
    </row>
    <row r="850" spans="1:104" s="11" customFormat="1" ht="25" customHeight="1" x14ac:dyDescent="0.2">
      <c r="A850" s="12" t="s">
        <v>3110</v>
      </c>
      <c r="B850" s="3" t="s">
        <v>3110</v>
      </c>
      <c r="C850" s="3" t="s">
        <v>169</v>
      </c>
      <c r="D850" s="3" t="s">
        <v>169</v>
      </c>
      <c r="E850" s="3" t="s">
        <v>169</v>
      </c>
      <c r="F850" s="3" t="s">
        <v>3111</v>
      </c>
      <c r="G850" s="3" t="s">
        <v>3106</v>
      </c>
      <c r="H850" s="3" t="s">
        <v>3107</v>
      </c>
      <c r="I850" s="3" t="s">
        <v>3108</v>
      </c>
      <c r="J850" s="3" t="s">
        <v>3109</v>
      </c>
      <c r="K850" s="3"/>
      <c r="L850" s="3"/>
      <c r="M850" s="3"/>
      <c r="N850" s="3" t="s">
        <v>3110</v>
      </c>
      <c r="O850" s="3">
        <v>2</v>
      </c>
      <c r="P850" s="3">
        <v>12</v>
      </c>
      <c r="Q850" s="3">
        <v>12</v>
      </c>
      <c r="R850" s="13">
        <v>12</v>
      </c>
      <c r="S850" s="17">
        <v>-5.1127095409965699</v>
      </c>
      <c r="T850" s="4">
        <v>-1.5996094016434399</v>
      </c>
      <c r="U850" s="4">
        <v>-3.3515125806836901</v>
      </c>
      <c r="V850" s="4">
        <v>-1.4168158018391099</v>
      </c>
      <c r="W850" s="4">
        <v>-3.18172698674221</v>
      </c>
      <c r="X850" s="4">
        <v>-5.2270716099891299</v>
      </c>
      <c r="Y850" s="4">
        <v>-5.1174987458929504</v>
      </c>
      <c r="Z850" s="4">
        <v>-4.1811700891361001</v>
      </c>
      <c r="AA850" s="4">
        <v>1.42055283034295</v>
      </c>
      <c r="AB850" s="4">
        <v>1.6315649784094199</v>
      </c>
      <c r="AC850" s="4">
        <v>2.0661639066459299</v>
      </c>
      <c r="AD850" s="4">
        <v>1.7450786804816301</v>
      </c>
      <c r="AE850" s="4">
        <v>-2.63306173393218</v>
      </c>
      <c r="AF850" s="4">
        <v>-2.2094070266433499</v>
      </c>
      <c r="AG850" s="4">
        <v>-2.6903714318596399</v>
      </c>
      <c r="AH850" s="18">
        <v>-3.9232297088247301</v>
      </c>
      <c r="AI850" s="17">
        <v>-2.8640174753149701</v>
      </c>
      <c r="AJ850" s="4">
        <v>1.71584009896998</v>
      </c>
      <c r="AK850" s="4">
        <v>-4.4268668579400998</v>
      </c>
      <c r="AL850" s="18">
        <v>-2.8701618312906998</v>
      </c>
      <c r="AM850" s="22">
        <v>0.73800155781501597</v>
      </c>
      <c r="AN850" s="5">
        <v>0.26949244382239601</v>
      </c>
      <c r="AO850" s="5">
        <v>0.95359674407067796</v>
      </c>
      <c r="AP850" s="23">
        <v>1.7308222450667301</v>
      </c>
      <c r="AQ850" s="27">
        <v>1.91798154860987E-5</v>
      </c>
      <c r="AR850" s="28">
        <v>4.0944095410307503E-5</v>
      </c>
      <c r="AS850" s="27">
        <v>4.1870851474391698E-4</v>
      </c>
      <c r="AT850" s="6">
        <v>1.7916352922892299E-3</v>
      </c>
      <c r="AU850" s="7">
        <v>4.5798575742849597</v>
      </c>
      <c r="AV850" s="6">
        <v>1.2030910522122001E-2</v>
      </c>
      <c r="AW850" s="6">
        <v>7.4251948940061402E-2</v>
      </c>
      <c r="AX850" s="7">
        <v>-4.5860019302606796</v>
      </c>
      <c r="AY850" s="6">
        <v>0.18007291660407301</v>
      </c>
      <c r="AZ850" s="6">
        <v>0.21968895825696899</v>
      </c>
      <c r="BA850" s="7">
        <v>1.55670502664939</v>
      </c>
      <c r="BB850" s="6">
        <v>4.3458297033408103E-2</v>
      </c>
      <c r="BC850" s="6">
        <v>0.72380952602749804</v>
      </c>
      <c r="BD850" s="7">
        <v>-1.56284938262512</v>
      </c>
      <c r="BE850" s="6">
        <v>0.99509767533675597</v>
      </c>
      <c r="BF850" s="6">
        <v>0.99623710015584399</v>
      </c>
      <c r="BG850" s="7">
        <v>-6.1443559757279297E-3</v>
      </c>
      <c r="BH850" s="6">
        <v>5.3283799200564796E-4</v>
      </c>
      <c r="BI850" s="6">
        <v>2.1734380459800099E-3</v>
      </c>
      <c r="BJ850" s="31">
        <v>-6.1427069569100796</v>
      </c>
      <c r="BK850" s="35">
        <v>-1.1976739966137433</v>
      </c>
      <c r="BL850" s="8">
        <v>0.20418428120585785</v>
      </c>
      <c r="BM850" s="8">
        <v>-0.49489057463592873</v>
      </c>
      <c r="BN850" s="8">
        <v>0.27712576048442095</v>
      </c>
      <c r="BO850" s="8">
        <v>-0.4271397759452864</v>
      </c>
      <c r="BP850" s="8">
        <v>-1.2433087370784193</v>
      </c>
      <c r="BQ850" s="8">
        <v>-1.1995850683913334</v>
      </c>
      <c r="BR850" s="8">
        <v>-0.82595493370465489</v>
      </c>
      <c r="BS850" s="8">
        <v>1.409341907611527</v>
      </c>
      <c r="BT850" s="8">
        <v>1.4935436424763759</v>
      </c>
      <c r="BU850" s="8">
        <v>1.6669648604642182</v>
      </c>
      <c r="BV850" s="8">
        <v>1.5388398528272647</v>
      </c>
      <c r="BW850" s="8">
        <v>-0.20820183057110497</v>
      </c>
      <c r="BX850" s="8">
        <v>-3.9147765844261544E-2</v>
      </c>
      <c r="BY850" s="8">
        <v>-0.23107054232201554</v>
      </c>
      <c r="BZ850" s="36">
        <v>-0.7230270799629136</v>
      </c>
      <c r="CA850" s="40" t="s">
        <v>24178</v>
      </c>
      <c r="CB850" s="9" t="s">
        <v>24178</v>
      </c>
      <c r="CC850" s="9" t="s">
        <v>24178</v>
      </c>
      <c r="CD850" s="9" t="s">
        <v>24178</v>
      </c>
      <c r="CE850" s="9" t="s">
        <v>24178</v>
      </c>
      <c r="CF850" s="9" t="s">
        <v>24178</v>
      </c>
      <c r="CG850" s="9" t="s">
        <v>24178</v>
      </c>
      <c r="CH850" s="9" t="s">
        <v>24178</v>
      </c>
      <c r="CI850" s="9">
        <v>1.409341907611527</v>
      </c>
      <c r="CJ850" s="9">
        <v>1.4935436424763759</v>
      </c>
      <c r="CK850" s="9">
        <v>1.6669648604642182</v>
      </c>
      <c r="CL850" s="9">
        <v>1.5388398528272647</v>
      </c>
      <c r="CM850" s="9" t="s">
        <v>24178</v>
      </c>
      <c r="CN850" s="9" t="s">
        <v>24178</v>
      </c>
      <c r="CO850" s="9" t="s">
        <v>24178</v>
      </c>
      <c r="CP850" s="41" t="s">
        <v>24178</v>
      </c>
      <c r="CQ850" s="51" t="str">
        <f>IF(COUNTIF(CA850:CD850,"")=4,"-","+")</f>
        <v>-</v>
      </c>
      <c r="CR850" s="10" t="str">
        <f>IF(COUNTIF(CE850:CH850,"")=4,"-","+")</f>
        <v>-</v>
      </c>
      <c r="CS850" s="10" t="str">
        <f>IF(COUNTIF(CI850:CL850,"")=4,"-","+")</f>
        <v>+</v>
      </c>
      <c r="CT850" s="10" t="str">
        <f>IF(COUNTIF(CM850:CP850,"")=4,"-","+")</f>
        <v>-</v>
      </c>
      <c r="CU850" s="10" t="str">
        <f>IF(COUNTIF(CS850:CT850,"-")=2,"+","-")</f>
        <v>-</v>
      </c>
      <c r="CV850" s="10" t="str">
        <f>IF(COUNTIF(CQ850,"+")+COUNTIF(CS850,"+")=0,"+","-")</f>
        <v>-</v>
      </c>
      <c r="CW850" s="10" t="str">
        <f t="shared" si="52"/>
        <v>-</v>
      </c>
      <c r="CX850" s="10" t="str">
        <f t="shared" si="53"/>
        <v>+</v>
      </c>
      <c r="CY850" s="10" t="str">
        <f t="shared" si="54"/>
        <v>-</v>
      </c>
      <c r="CZ850" s="76" t="str">
        <f t="shared" si="55"/>
        <v>-</v>
      </c>
    </row>
    <row r="851" spans="1:104" s="11" customFormat="1" ht="25" customHeight="1" x14ac:dyDescent="0.2">
      <c r="A851" s="12" t="s">
        <v>3117</v>
      </c>
      <c r="B851" s="3" t="s">
        <v>3118</v>
      </c>
      <c r="C851" s="3" t="s">
        <v>3119</v>
      </c>
      <c r="D851" s="3" t="s">
        <v>3120</v>
      </c>
      <c r="E851" s="3" t="s">
        <v>3120</v>
      </c>
      <c r="F851" s="3" t="s">
        <v>3121</v>
      </c>
      <c r="G851" s="3" t="s">
        <v>3112</v>
      </c>
      <c r="H851" s="3" t="s">
        <v>3113</v>
      </c>
      <c r="I851" s="3" t="s">
        <v>3114</v>
      </c>
      <c r="J851" s="3" t="s">
        <v>2880</v>
      </c>
      <c r="K851" s="3" t="s">
        <v>3115</v>
      </c>
      <c r="L851" s="3"/>
      <c r="M851" s="3" t="s">
        <v>3116</v>
      </c>
      <c r="N851" s="3" t="s">
        <v>3117</v>
      </c>
      <c r="O851" s="3">
        <v>6</v>
      </c>
      <c r="P851" s="3">
        <v>4</v>
      </c>
      <c r="Q851" s="3">
        <v>2</v>
      </c>
      <c r="R851" s="13">
        <v>2</v>
      </c>
      <c r="S851" s="17">
        <v>-3.3665340754127802</v>
      </c>
      <c r="T851" s="4">
        <v>-1.9452157605157001</v>
      </c>
      <c r="U851" s="4">
        <v>-2.51478474581711</v>
      </c>
      <c r="V851" s="4">
        <v>-4.5095962444248698</v>
      </c>
      <c r="W851" s="4">
        <v>-4.6032658305492404</v>
      </c>
      <c r="X851" s="4">
        <v>-4.8181551268135001</v>
      </c>
      <c r="Y851" s="4">
        <v>-1.5661549225309599</v>
      </c>
      <c r="Z851" s="4">
        <v>-5.0709902360187096</v>
      </c>
      <c r="AA851" s="4">
        <v>-2.42262538226122</v>
      </c>
      <c r="AB851" s="4">
        <v>-1.6063498993082801</v>
      </c>
      <c r="AC851" s="4">
        <v>-1.40020317159708</v>
      </c>
      <c r="AD851" s="4">
        <v>-1.65927598820984</v>
      </c>
      <c r="AE851" s="4">
        <v>-4.5354027659210301</v>
      </c>
      <c r="AF851" s="4">
        <v>-5.4918175660191304</v>
      </c>
      <c r="AG851" s="4">
        <v>-2.5358258307291299</v>
      </c>
      <c r="AH851" s="18">
        <v>-2.9763300672663502</v>
      </c>
      <c r="AI851" s="17">
        <v>-3.8848440574839098</v>
      </c>
      <c r="AJ851" s="4">
        <v>-1.77211361034411</v>
      </c>
      <c r="AK851" s="4">
        <v>-4.0146415289780997</v>
      </c>
      <c r="AL851" s="18">
        <v>-3.0840327065426201</v>
      </c>
      <c r="AM851" s="22">
        <v>1.37244773267752</v>
      </c>
      <c r="AN851" s="5">
        <v>0.44784404901596297</v>
      </c>
      <c r="AO851" s="5">
        <v>1.64347922845852</v>
      </c>
      <c r="AP851" s="23">
        <v>1.1154947633675201</v>
      </c>
      <c r="AQ851" s="27">
        <v>8.4189483211874902E-2</v>
      </c>
      <c r="AR851" s="28">
        <v>9.5845926416991301E-2</v>
      </c>
      <c r="AS851" s="27">
        <v>4.8354124583600597E-2</v>
      </c>
      <c r="AT851" s="6">
        <v>6.4057004435749604E-2</v>
      </c>
      <c r="AU851" s="7">
        <v>2.1127304471397998</v>
      </c>
      <c r="AV851" s="6">
        <v>9.5437097696961098E-2</v>
      </c>
      <c r="AW851" s="6">
        <v>0.26174488245583299</v>
      </c>
      <c r="AX851" s="7">
        <v>-1.3119190961985101</v>
      </c>
      <c r="AY851" s="6">
        <v>0.38959266151438998</v>
      </c>
      <c r="AZ851" s="6">
        <v>0.43522212570368202</v>
      </c>
      <c r="BA851" s="7">
        <v>0.93060882243548604</v>
      </c>
      <c r="BB851" s="6">
        <v>0.90758180990945203</v>
      </c>
      <c r="BC851" s="6">
        <v>0.989779241028933</v>
      </c>
      <c r="BD851" s="7">
        <v>-0.12979747149419199</v>
      </c>
      <c r="BE851" s="6">
        <v>0.40144844438879701</v>
      </c>
      <c r="BF851" s="6">
        <v>0.44846646917879601</v>
      </c>
      <c r="BG851" s="7">
        <v>0.80081135094129496</v>
      </c>
      <c r="BH851" s="6">
        <v>6.7687375243312198E-2</v>
      </c>
      <c r="BI851" s="6">
        <v>8.62282589913589E-2</v>
      </c>
      <c r="BJ851" s="31">
        <v>-2.2425279186339999</v>
      </c>
      <c r="BK851" s="35">
        <v>-0.13276216704717222</v>
      </c>
      <c r="BL851" s="8">
        <v>0.92956651100423349</v>
      </c>
      <c r="BM851" s="8">
        <v>0.50385647766934227</v>
      </c>
      <c r="BN851" s="8">
        <v>-0.98711527726169568</v>
      </c>
      <c r="BO851" s="8">
        <v>-1.0571262568981119</v>
      </c>
      <c r="BP851" s="8">
        <v>-1.2177398644448056</v>
      </c>
      <c r="BQ851" s="8">
        <v>1.2128860142405977</v>
      </c>
      <c r="BR851" s="8">
        <v>-1.4067151168648819</v>
      </c>
      <c r="BS851" s="8">
        <v>0.57273867937619694</v>
      </c>
      <c r="BT851" s="8">
        <v>1.1828432883454842</v>
      </c>
      <c r="BU851" s="8">
        <v>1.336922482596858</v>
      </c>
      <c r="BV851" s="8">
        <v>1.1432850124350689</v>
      </c>
      <c r="BW851" s="8">
        <v>-1.006403713623051</v>
      </c>
      <c r="BX851" s="8">
        <v>-1.721251935592657</v>
      </c>
      <c r="BY851" s="8">
        <v>0.4881298471988329</v>
      </c>
      <c r="BZ851" s="36">
        <v>0.1588860188657584</v>
      </c>
      <c r="CA851" s="40" t="s">
        <v>24178</v>
      </c>
      <c r="CB851" s="9">
        <v>0.92956651100423349</v>
      </c>
      <c r="CC851" s="9">
        <v>0.50385647766934227</v>
      </c>
      <c r="CD851" s="9" t="s">
        <v>24178</v>
      </c>
      <c r="CE851" s="9" t="s">
        <v>24178</v>
      </c>
      <c r="CF851" s="9" t="s">
        <v>24178</v>
      </c>
      <c r="CG851" s="9" t="s">
        <v>24178</v>
      </c>
      <c r="CH851" s="9" t="s">
        <v>24178</v>
      </c>
      <c r="CI851" s="9">
        <v>0.57273867937619694</v>
      </c>
      <c r="CJ851" s="9">
        <v>1.1828432883454842</v>
      </c>
      <c r="CK851" s="9">
        <v>1.336922482596858</v>
      </c>
      <c r="CL851" s="9">
        <v>1.1432850124350689</v>
      </c>
      <c r="CM851" s="9" t="s">
        <v>24178</v>
      </c>
      <c r="CN851" s="9" t="s">
        <v>24178</v>
      </c>
      <c r="CO851" s="9" t="s">
        <v>24178</v>
      </c>
      <c r="CP851" s="41" t="s">
        <v>24178</v>
      </c>
      <c r="CQ851" s="51" t="str">
        <f>IF(COUNTIF(CA851:CD851,"")=4,"-","+")</f>
        <v>+</v>
      </c>
      <c r="CR851" s="10" t="str">
        <f>IF(COUNTIF(CE851:CH851,"")=4,"-","+")</f>
        <v>-</v>
      </c>
      <c r="CS851" s="10" t="str">
        <f>IF(COUNTIF(CI851:CL851,"")=4,"-","+")</f>
        <v>+</v>
      </c>
      <c r="CT851" s="10" t="str">
        <f>IF(COUNTIF(CM851:CP851,"")=4,"-","+")</f>
        <v>-</v>
      </c>
      <c r="CU851" s="10" t="str">
        <f>IF(COUNTIF(CS851:CT851,"-")=2,"+","-")</f>
        <v>-</v>
      </c>
      <c r="CV851" s="10" t="str">
        <f>IF(COUNTIF(CQ851,"+")+COUNTIF(CS851,"+")=0,"+","-")</f>
        <v>-</v>
      </c>
      <c r="CW851" s="10" t="str">
        <f t="shared" si="52"/>
        <v>-</v>
      </c>
      <c r="CX851" s="10" t="str">
        <f t="shared" si="53"/>
        <v>-</v>
      </c>
      <c r="CY851" s="10" t="str">
        <f t="shared" si="54"/>
        <v>-</v>
      </c>
      <c r="CZ851" s="76" t="str">
        <f t="shared" si="55"/>
        <v>-</v>
      </c>
    </row>
    <row r="852" spans="1:104" s="11" customFormat="1" ht="25" customHeight="1" x14ac:dyDescent="0.2">
      <c r="A852" s="12" t="s">
        <v>3128</v>
      </c>
      <c r="B852" s="3" t="s">
        <v>3129</v>
      </c>
      <c r="C852" s="3" t="s">
        <v>3130</v>
      </c>
      <c r="D852" s="3" t="s">
        <v>3130</v>
      </c>
      <c r="E852" s="3" t="s">
        <v>3131</v>
      </c>
      <c r="F852" s="3" t="s">
        <v>3132</v>
      </c>
      <c r="G852" s="3" t="s">
        <v>3122</v>
      </c>
      <c r="H852" s="3" t="s">
        <v>3123</v>
      </c>
      <c r="I852" s="3" t="s">
        <v>3124</v>
      </c>
      <c r="J852" s="3" t="s">
        <v>3125</v>
      </c>
      <c r="K852" s="3" t="s">
        <v>3126</v>
      </c>
      <c r="L852" s="3"/>
      <c r="M852" s="3" t="s">
        <v>3127</v>
      </c>
      <c r="N852" s="3" t="s">
        <v>3128</v>
      </c>
      <c r="O852" s="3">
        <v>4</v>
      </c>
      <c r="P852" s="3">
        <v>7</v>
      </c>
      <c r="Q852" s="3">
        <v>7</v>
      </c>
      <c r="R852" s="13">
        <v>4</v>
      </c>
      <c r="S852" s="17">
        <v>-1.9578875919711101</v>
      </c>
      <c r="T852" s="4">
        <v>-1.6450485317011601</v>
      </c>
      <c r="U852" s="4">
        <v>-1.71437047421073</v>
      </c>
      <c r="V852" s="4">
        <v>-2.05702578962965</v>
      </c>
      <c r="W852" s="4">
        <v>-4.6838390437307904</v>
      </c>
      <c r="X852" s="4">
        <v>-3.3692741683815499</v>
      </c>
      <c r="Y852" s="4">
        <v>-4.9658832438853402</v>
      </c>
      <c r="Z852" s="4">
        <v>-3.8296381688147298</v>
      </c>
      <c r="AA852" s="4">
        <v>-1.8049438698054201</v>
      </c>
      <c r="AB852" s="4">
        <v>-1.49211507014768</v>
      </c>
      <c r="AC852" s="4">
        <v>-1.7158623810001501</v>
      </c>
      <c r="AD852" s="4">
        <v>-1.722436126047</v>
      </c>
      <c r="AE852" s="4">
        <v>-3.4126550007187499</v>
      </c>
      <c r="AF852" s="4">
        <v>-5.2195923123420203</v>
      </c>
      <c r="AG852" s="4">
        <v>-4.4209126575247302</v>
      </c>
      <c r="AH852" s="18">
        <v>-5.2975597210745002</v>
      </c>
      <c r="AI852" s="17">
        <v>-4.587679922915</v>
      </c>
      <c r="AJ852" s="4">
        <v>-1.68383936175006</v>
      </c>
      <c r="AK852" s="4">
        <v>-4.2121586562031004</v>
      </c>
      <c r="AL852" s="18">
        <v>-1.8435830968781599</v>
      </c>
      <c r="AM852" s="22">
        <v>0.87782638456861295</v>
      </c>
      <c r="AN852" s="5">
        <v>0.13408913681807899</v>
      </c>
      <c r="AO852" s="5">
        <v>0.74102616353654405</v>
      </c>
      <c r="AP852" s="23">
        <v>0.195563439079733</v>
      </c>
      <c r="AQ852" s="27">
        <v>1.21446134730725E-5</v>
      </c>
      <c r="AR852" s="28">
        <v>2.7180308139820199E-5</v>
      </c>
      <c r="AS852" s="27">
        <v>6.3055099939641496E-3</v>
      </c>
      <c r="AT852" s="6">
        <v>1.17717812912228E-2</v>
      </c>
      <c r="AU852" s="7">
        <v>2.90384056116494</v>
      </c>
      <c r="AV852" s="6">
        <v>0.232496721020123</v>
      </c>
      <c r="AW852" s="6">
        <v>0.43999920579782198</v>
      </c>
      <c r="AX852" s="7">
        <v>-0.1597437351281</v>
      </c>
      <c r="AY852" s="6">
        <v>5.7668037907835897E-3</v>
      </c>
      <c r="AZ852" s="6">
        <v>1.1887247093121601E-2</v>
      </c>
      <c r="BA852" s="7">
        <v>2.36857555932494</v>
      </c>
      <c r="BB852" s="6">
        <v>0.53814989849287498</v>
      </c>
      <c r="BC852" s="6">
        <v>0.94542421311682301</v>
      </c>
      <c r="BD852" s="7">
        <v>0.375521266711899</v>
      </c>
      <c r="BE852" s="6">
        <v>6.6884779372604298E-3</v>
      </c>
      <c r="BF852" s="6">
        <v>1.31120161654963E-2</v>
      </c>
      <c r="BG852" s="7">
        <v>2.7440968260368401</v>
      </c>
      <c r="BH852" s="6">
        <v>5.5052028632196302E-3</v>
      </c>
      <c r="BI852" s="6">
        <v>1.0633392570121599E-2</v>
      </c>
      <c r="BJ852" s="31">
        <v>-2.5283192944530399</v>
      </c>
      <c r="BK852" s="35">
        <v>0.78156067047029887</v>
      </c>
      <c r="BL852" s="8">
        <v>0.99910376756768537</v>
      </c>
      <c r="BM852" s="8">
        <v>0.95089843778141836</v>
      </c>
      <c r="BN852" s="8">
        <v>0.71262161106805688</v>
      </c>
      <c r="BO852" s="8">
        <v>-1.1140207855064761</v>
      </c>
      <c r="BP852" s="8">
        <v>-0.19989416055067571</v>
      </c>
      <c r="BQ852" s="8">
        <v>-1.3101496473149439</v>
      </c>
      <c r="BR852" s="8">
        <v>-0.52002365576127252</v>
      </c>
      <c r="BS852" s="8">
        <v>0.88791519976985622</v>
      </c>
      <c r="BT852" s="8">
        <v>1.1054511618075853</v>
      </c>
      <c r="BU852" s="8">
        <v>0.94986099052892048</v>
      </c>
      <c r="BV852" s="8">
        <v>0.94528971718541177</v>
      </c>
      <c r="BW852" s="8">
        <v>-0.23006047230584323</v>
      </c>
      <c r="BX852" s="8">
        <v>-1.4865747282052044</v>
      </c>
      <c r="BY852" s="8">
        <v>-0.93118613463348832</v>
      </c>
      <c r="BZ852" s="36">
        <v>-1.5407919719013261</v>
      </c>
      <c r="CA852" s="40">
        <v>0.78156067047029887</v>
      </c>
      <c r="CB852" s="9">
        <v>0.99910376756768537</v>
      </c>
      <c r="CC852" s="9">
        <v>0.95089843778141836</v>
      </c>
      <c r="CD852" s="9">
        <v>0.71262161106805688</v>
      </c>
      <c r="CE852" s="9" t="s">
        <v>24178</v>
      </c>
      <c r="CF852" s="9" t="s">
        <v>24178</v>
      </c>
      <c r="CG852" s="9" t="s">
        <v>24178</v>
      </c>
      <c r="CH852" s="9" t="s">
        <v>24178</v>
      </c>
      <c r="CI852" s="9">
        <v>0.88791519976985622</v>
      </c>
      <c r="CJ852" s="9">
        <v>1.1054511618075853</v>
      </c>
      <c r="CK852" s="9">
        <v>0.94986099052892048</v>
      </c>
      <c r="CL852" s="9">
        <v>0.94528971718541177</v>
      </c>
      <c r="CM852" s="9" t="s">
        <v>24178</v>
      </c>
      <c r="CN852" s="9" t="s">
        <v>24178</v>
      </c>
      <c r="CO852" s="9" t="s">
        <v>24178</v>
      </c>
      <c r="CP852" s="41" t="s">
        <v>24178</v>
      </c>
      <c r="CQ852" s="51" t="str">
        <f>IF(COUNTIF(CA852:CD852,"")=4,"-","+")</f>
        <v>+</v>
      </c>
      <c r="CR852" s="10" t="str">
        <f>IF(COUNTIF(CE852:CH852,"")=4,"-","+")</f>
        <v>-</v>
      </c>
      <c r="CS852" s="10" t="str">
        <f>IF(COUNTIF(CI852:CL852,"")=4,"-","+")</f>
        <v>+</v>
      </c>
      <c r="CT852" s="10" t="str">
        <f>IF(COUNTIF(CM852:CP852,"")=4,"-","+")</f>
        <v>-</v>
      </c>
      <c r="CU852" s="10" t="str">
        <f>IF(COUNTIF(CS852:CT852,"-")=2,"+","-")</f>
        <v>-</v>
      </c>
      <c r="CV852" s="10" t="str">
        <f>IF(COUNTIF(CQ852,"+")+COUNTIF(CS852,"+")=0,"+","-")</f>
        <v>-</v>
      </c>
      <c r="CW852" s="10" t="str">
        <f t="shared" si="52"/>
        <v>-</v>
      </c>
      <c r="CX852" s="10" t="str">
        <f t="shared" si="53"/>
        <v>-</v>
      </c>
      <c r="CY852" s="10" t="str">
        <f t="shared" si="54"/>
        <v>-</v>
      </c>
      <c r="CZ852" s="76" t="str">
        <f t="shared" si="55"/>
        <v>-</v>
      </c>
    </row>
    <row r="853" spans="1:104" s="11" customFormat="1" ht="25" customHeight="1" x14ac:dyDescent="0.2">
      <c r="A853" s="12" t="s">
        <v>3138</v>
      </c>
      <c r="B853" s="3" t="s">
        <v>3139</v>
      </c>
      <c r="C853" s="3" t="s">
        <v>3140</v>
      </c>
      <c r="D853" s="3" t="s">
        <v>3140</v>
      </c>
      <c r="E853" s="3" t="s">
        <v>3140</v>
      </c>
      <c r="F853" s="3" t="s">
        <v>3141</v>
      </c>
      <c r="G853" s="3" t="s">
        <v>3133</v>
      </c>
      <c r="H853" s="3" t="s">
        <v>3134</v>
      </c>
      <c r="I853" s="3" t="s">
        <v>3135</v>
      </c>
      <c r="J853" s="3" t="s">
        <v>82</v>
      </c>
      <c r="K853" s="3" t="s">
        <v>3136</v>
      </c>
      <c r="L853" s="3"/>
      <c r="M853" s="3" t="s">
        <v>3137</v>
      </c>
      <c r="N853" s="3" t="s">
        <v>3138</v>
      </c>
      <c r="O853" s="3">
        <v>8</v>
      </c>
      <c r="P853" s="3">
        <v>7</v>
      </c>
      <c r="Q853" s="3">
        <v>7</v>
      </c>
      <c r="R853" s="13">
        <v>7</v>
      </c>
      <c r="S853" s="17">
        <v>0.79406012271675797</v>
      </c>
      <c r="T853" s="4">
        <v>1.74293874090514</v>
      </c>
      <c r="U853" s="4">
        <v>0.990838743047458</v>
      </c>
      <c r="V853" s="4">
        <v>0.96688631310080098</v>
      </c>
      <c r="W853" s="4">
        <v>-4.9455280935463799</v>
      </c>
      <c r="X853" s="4">
        <v>-4.7584467682510203</v>
      </c>
      <c r="Y853" s="4">
        <v>-4.6043410822588697</v>
      </c>
      <c r="Z853" s="4">
        <v>-5.8706760646081397</v>
      </c>
      <c r="AA853" s="4">
        <v>0.67111613126354497</v>
      </c>
      <c r="AB853" s="4">
        <v>8.5834671543501898E-2</v>
      </c>
      <c r="AC853" s="4">
        <v>0.448706573965655</v>
      </c>
      <c r="AD853" s="4">
        <v>0.37678083960483699</v>
      </c>
      <c r="AE853" s="4">
        <v>-3.6032892015175602</v>
      </c>
      <c r="AF853" s="4">
        <v>-4.5270326219388002</v>
      </c>
      <c r="AG853" s="4">
        <v>-5.0634500477850297</v>
      </c>
      <c r="AH853" s="18">
        <v>-3.5400736792403098</v>
      </c>
      <c r="AI853" s="17">
        <v>-4.1834613876204303</v>
      </c>
      <c r="AJ853" s="4">
        <v>0.39560955409438497</v>
      </c>
      <c r="AK853" s="4">
        <v>-5.0447480021661004</v>
      </c>
      <c r="AL853" s="18">
        <v>1.12368097994254</v>
      </c>
      <c r="AM853" s="22">
        <v>0.74003800440503298</v>
      </c>
      <c r="AN853" s="5">
        <v>0.241549281328827</v>
      </c>
      <c r="AO853" s="5">
        <v>0.56801655088539704</v>
      </c>
      <c r="AP853" s="23">
        <v>0.42204332774569298</v>
      </c>
      <c r="AQ853" s="27">
        <v>1.2146035627533799E-9</v>
      </c>
      <c r="AR853" s="28">
        <v>1.8205172257726399E-8</v>
      </c>
      <c r="AS853" s="27">
        <v>5.0627962886639602E-4</v>
      </c>
      <c r="AT853" s="6">
        <v>2.03738584301477E-3</v>
      </c>
      <c r="AU853" s="7">
        <v>4.5790709417148099</v>
      </c>
      <c r="AV853" s="6">
        <v>3.2093237569050997E-2</v>
      </c>
      <c r="AW853" s="6">
        <v>0.135556460778777</v>
      </c>
      <c r="AX853" s="7">
        <v>0.72807142584815498</v>
      </c>
      <c r="AY853" s="6">
        <v>4.7314137919230396E-6</v>
      </c>
      <c r="AZ853" s="6">
        <v>1.67653434429575E-4</v>
      </c>
      <c r="BA853" s="7">
        <v>6.1684289821086402</v>
      </c>
      <c r="BB853" s="6">
        <v>0.11762086248061999</v>
      </c>
      <c r="BC853" s="6">
        <v>0.80910840384483895</v>
      </c>
      <c r="BD853" s="7">
        <v>-0.86128661454567601</v>
      </c>
      <c r="BE853" s="6">
        <v>8.1138171343154896E-5</v>
      </c>
      <c r="BF853" s="6">
        <v>6.6300754963581003E-4</v>
      </c>
      <c r="BG853" s="7">
        <v>5.3071423675629701</v>
      </c>
      <c r="BH853" s="6">
        <v>5.5540905996142699E-5</v>
      </c>
      <c r="BI853" s="6">
        <v>5.4826673903235999E-4</v>
      </c>
      <c r="BJ853" s="31">
        <v>-5.4403575562604898</v>
      </c>
      <c r="BK853" s="35">
        <v>0.96566642522595125</v>
      </c>
      <c r="BL853" s="8">
        <v>1.3023818352705907</v>
      </c>
      <c r="BM853" s="8">
        <v>1.0354945281704269</v>
      </c>
      <c r="BN853" s="8">
        <v>1.0269948611777697</v>
      </c>
      <c r="BO853" s="8">
        <v>-1.0710617322871738</v>
      </c>
      <c r="BP853" s="8">
        <v>-1.0046747740914148</v>
      </c>
      <c r="BQ853" s="8">
        <v>-0.94998942419057464</v>
      </c>
      <c r="BR853" s="8">
        <v>-1.3993561763360562</v>
      </c>
      <c r="BS853" s="8">
        <v>0.92203899417082902</v>
      </c>
      <c r="BT853" s="8">
        <v>0.71434827069619156</v>
      </c>
      <c r="BU853" s="8">
        <v>0.84311559570034311</v>
      </c>
      <c r="BV853" s="8">
        <v>0.8175923067634473</v>
      </c>
      <c r="BW853" s="8">
        <v>-0.59476001124067857</v>
      </c>
      <c r="BX853" s="8">
        <v>-0.92255604186155693</v>
      </c>
      <c r="BY853" s="8">
        <v>-1.1129070625682376</v>
      </c>
      <c r="BZ853" s="36">
        <v>-0.57232759459985538</v>
      </c>
      <c r="CA853" s="40">
        <v>0.96566642522595125</v>
      </c>
      <c r="CB853" s="9">
        <v>1.3023818352705907</v>
      </c>
      <c r="CC853" s="9">
        <v>1.0354945281704269</v>
      </c>
      <c r="CD853" s="9">
        <v>1.0269948611777697</v>
      </c>
      <c r="CE853" s="9" t="s">
        <v>24178</v>
      </c>
      <c r="CF853" s="9" t="s">
        <v>24178</v>
      </c>
      <c r="CG853" s="9" t="s">
        <v>24178</v>
      </c>
      <c r="CH853" s="9" t="s">
        <v>24178</v>
      </c>
      <c r="CI853" s="9">
        <v>0.92203899417082902</v>
      </c>
      <c r="CJ853" s="9">
        <v>0.71434827069619156</v>
      </c>
      <c r="CK853" s="9">
        <v>0.84311559570034311</v>
      </c>
      <c r="CL853" s="9">
        <v>0.8175923067634473</v>
      </c>
      <c r="CM853" s="9" t="s">
        <v>24178</v>
      </c>
      <c r="CN853" s="9" t="s">
        <v>24178</v>
      </c>
      <c r="CO853" s="9" t="s">
        <v>24178</v>
      </c>
      <c r="CP853" s="41" t="s">
        <v>24178</v>
      </c>
      <c r="CQ853" s="51" t="str">
        <f>IF(COUNTIF(CA853:CD853,"")=4,"-","+")</f>
        <v>+</v>
      </c>
      <c r="CR853" s="10" t="str">
        <f>IF(COUNTIF(CE853:CH853,"")=4,"-","+")</f>
        <v>-</v>
      </c>
      <c r="CS853" s="10" t="str">
        <f>IF(COUNTIF(CI853:CL853,"")=4,"-","+")</f>
        <v>+</v>
      </c>
      <c r="CT853" s="10" t="str">
        <f>IF(COUNTIF(CM853:CP853,"")=4,"-","+")</f>
        <v>-</v>
      </c>
      <c r="CU853" s="10" t="str">
        <f>IF(COUNTIF(CS853:CT853,"-")=2,"+","-")</f>
        <v>-</v>
      </c>
      <c r="CV853" s="10" t="str">
        <f>IF(COUNTIF(CQ853,"+")+COUNTIF(CS853,"+")=0,"+","-")</f>
        <v>-</v>
      </c>
      <c r="CW853" s="10" t="str">
        <f t="shared" si="52"/>
        <v>-</v>
      </c>
      <c r="CX853" s="10" t="str">
        <f t="shared" si="53"/>
        <v>-</v>
      </c>
      <c r="CY853" s="10" t="str">
        <f t="shared" si="54"/>
        <v>-</v>
      </c>
      <c r="CZ853" s="76" t="str">
        <f t="shared" si="55"/>
        <v>-</v>
      </c>
    </row>
    <row r="854" spans="1:104" s="11" customFormat="1" ht="25" customHeight="1" x14ac:dyDescent="0.2">
      <c r="A854" s="12" t="s">
        <v>3155</v>
      </c>
      <c r="B854" s="3" t="s">
        <v>3156</v>
      </c>
      <c r="C854" s="3" t="s">
        <v>3157</v>
      </c>
      <c r="D854" s="3" t="s">
        <v>3157</v>
      </c>
      <c r="E854" s="3" t="s">
        <v>3158</v>
      </c>
      <c r="F854" s="3" t="s">
        <v>3159</v>
      </c>
      <c r="G854" s="3" t="s">
        <v>3151</v>
      </c>
      <c r="H854" s="3" t="s">
        <v>3152</v>
      </c>
      <c r="I854" s="3" t="s">
        <v>3153</v>
      </c>
      <c r="J854" s="3" t="s">
        <v>3154</v>
      </c>
      <c r="K854" s="3"/>
      <c r="L854" s="3"/>
      <c r="M854" s="3"/>
      <c r="N854" s="3" t="s">
        <v>3155</v>
      </c>
      <c r="O854" s="3">
        <v>17</v>
      </c>
      <c r="P854" s="3">
        <v>29</v>
      </c>
      <c r="Q854" s="3">
        <v>29</v>
      </c>
      <c r="R854" s="13">
        <v>1</v>
      </c>
      <c r="S854" s="17">
        <v>3.0714769334407102</v>
      </c>
      <c r="T854" s="4">
        <v>3.0344051588794598</v>
      </c>
      <c r="U854" s="4">
        <v>2.8414882157751098</v>
      </c>
      <c r="V854" s="4">
        <v>2.3410006281853</v>
      </c>
      <c r="W854" s="4">
        <v>-2.5489234982152702</v>
      </c>
      <c r="X854" s="4">
        <v>-4.47691891861498</v>
      </c>
      <c r="Y854" s="4">
        <v>-4.9984072630818899</v>
      </c>
      <c r="Z854" s="4">
        <v>-4.3982142139973703</v>
      </c>
      <c r="AA854" s="4">
        <v>2.93336280696971</v>
      </c>
      <c r="AB854" s="4">
        <v>2.9850695938926299</v>
      </c>
      <c r="AC854" s="4">
        <v>2.8649722655099201</v>
      </c>
      <c r="AD854" s="4">
        <v>3.0408727561284001</v>
      </c>
      <c r="AE854" s="4">
        <v>-5.1093915740265698</v>
      </c>
      <c r="AF854" s="4">
        <v>-4.9265629648759797</v>
      </c>
      <c r="AG854" s="4">
        <v>-2.51378730705347</v>
      </c>
      <c r="AH854" s="18">
        <v>-3.11176885540507</v>
      </c>
      <c r="AI854" s="17">
        <v>-3.9153776753402698</v>
      </c>
      <c r="AJ854" s="4">
        <v>2.95606935562517</v>
      </c>
      <c r="AK854" s="4">
        <v>-4.1056159734773798</v>
      </c>
      <c r="AL854" s="18">
        <v>2.8220927340701398</v>
      </c>
      <c r="AM854" s="22">
        <v>1.2985129412757099</v>
      </c>
      <c r="AN854" s="5">
        <v>7.49375245027257E-2</v>
      </c>
      <c r="AO854" s="5">
        <v>1.07142387453248</v>
      </c>
      <c r="AP854" s="23">
        <v>0.33620174681253201</v>
      </c>
      <c r="AQ854" s="27">
        <v>2.2118907621190099E-8</v>
      </c>
      <c r="AR854" s="28">
        <v>1.4650983507672101E-7</v>
      </c>
      <c r="AS854" s="27">
        <v>1.75857275566836E-3</v>
      </c>
      <c r="AT854" s="6">
        <v>4.5311751847918504E-3</v>
      </c>
      <c r="AU854" s="7">
        <v>6.8714470309654399</v>
      </c>
      <c r="AV854" s="6">
        <v>0.488620789820148</v>
      </c>
      <c r="AW854" s="6">
        <v>0.678884332285008</v>
      </c>
      <c r="AX854" s="7">
        <v>-0.13397662155502199</v>
      </c>
      <c r="AY854" s="6">
        <v>4.5872410757581401E-4</v>
      </c>
      <c r="AZ854" s="6">
        <v>2.1072387638727801E-3</v>
      </c>
      <c r="BA854" s="7">
        <v>6.9277087075475201</v>
      </c>
      <c r="BB854" s="6">
        <v>0.82896049036952602</v>
      </c>
      <c r="BC854" s="6">
        <v>0.98349336159784295</v>
      </c>
      <c r="BD854" s="7">
        <v>-0.19023829813710499</v>
      </c>
      <c r="BE854" s="6">
        <v>1.20570110017742E-3</v>
      </c>
      <c r="BF854" s="6">
        <v>3.63511952386824E-3</v>
      </c>
      <c r="BG854" s="7">
        <v>6.7374704094104203</v>
      </c>
      <c r="BH854" s="6">
        <v>9.0437147953289002E-4</v>
      </c>
      <c r="BI854" s="6">
        <v>3.0412389625830401E-3</v>
      </c>
      <c r="BJ854" s="31">
        <v>-7.0616853291025503</v>
      </c>
      <c r="BK854" s="35">
        <v>1.007357409595772</v>
      </c>
      <c r="BL854" s="8">
        <v>0.99707584943055438</v>
      </c>
      <c r="BM854" s="8">
        <v>0.94357187825863031</v>
      </c>
      <c r="BN854" s="8">
        <v>0.8047656488657734</v>
      </c>
      <c r="BO854" s="8">
        <v>-0.55141569675256052</v>
      </c>
      <c r="BP854" s="8">
        <v>-1.0861298060097793</v>
      </c>
      <c r="BQ854" s="8">
        <v>-1.230760427353182</v>
      </c>
      <c r="BR854" s="8">
        <v>-1.0643016856840406</v>
      </c>
      <c r="BS854" s="8">
        <v>0.96905256129044304</v>
      </c>
      <c r="BT854" s="8">
        <v>0.9833930250796723</v>
      </c>
      <c r="BU854" s="8">
        <v>0.95008499162126359</v>
      </c>
      <c r="BV854" s="8">
        <v>0.99886958579808416</v>
      </c>
      <c r="BW854" s="8">
        <v>-1.261541038313351</v>
      </c>
      <c r="BX854" s="8">
        <v>-1.2108349858744782</v>
      </c>
      <c r="BY854" s="8">
        <v>-0.54167095516189934</v>
      </c>
      <c r="BZ854" s="36">
        <v>-0.70751635479090269</v>
      </c>
      <c r="CA854" s="40">
        <v>1.007357409595772</v>
      </c>
      <c r="CB854" s="9">
        <v>0.99707584943055438</v>
      </c>
      <c r="CC854" s="9">
        <v>0.94357187825863031</v>
      </c>
      <c r="CD854" s="9">
        <v>0.8047656488657734</v>
      </c>
      <c r="CE854" s="9" t="s">
        <v>24178</v>
      </c>
      <c r="CF854" s="9" t="s">
        <v>24178</v>
      </c>
      <c r="CG854" s="9" t="s">
        <v>24178</v>
      </c>
      <c r="CH854" s="9" t="s">
        <v>24178</v>
      </c>
      <c r="CI854" s="9">
        <v>0.96905256129044304</v>
      </c>
      <c r="CJ854" s="9">
        <v>0.9833930250796723</v>
      </c>
      <c r="CK854" s="9">
        <v>0.95008499162126359</v>
      </c>
      <c r="CL854" s="9">
        <v>0.99886958579808416</v>
      </c>
      <c r="CM854" s="9" t="s">
        <v>24178</v>
      </c>
      <c r="CN854" s="9" t="s">
        <v>24178</v>
      </c>
      <c r="CO854" s="9" t="s">
        <v>24178</v>
      </c>
      <c r="CP854" s="41" t="s">
        <v>24178</v>
      </c>
      <c r="CQ854" s="51" t="str">
        <f>IF(COUNTIF(CA854:CD854,"")=4,"-","+")</f>
        <v>+</v>
      </c>
      <c r="CR854" s="10" t="str">
        <f>IF(COUNTIF(CE854:CH854,"")=4,"-","+")</f>
        <v>-</v>
      </c>
      <c r="CS854" s="10" t="str">
        <f>IF(COUNTIF(CI854:CL854,"")=4,"-","+")</f>
        <v>+</v>
      </c>
      <c r="CT854" s="10" t="str">
        <f>IF(COUNTIF(CM854:CP854,"")=4,"-","+")</f>
        <v>-</v>
      </c>
      <c r="CU854" s="10" t="str">
        <f>IF(COUNTIF(CS854:CT854,"-")=2,"+","-")</f>
        <v>-</v>
      </c>
      <c r="CV854" s="10" t="str">
        <f>IF(COUNTIF(CQ854,"+")+COUNTIF(CS854,"+")=0,"+","-")</f>
        <v>-</v>
      </c>
      <c r="CW854" s="10" t="str">
        <f t="shared" si="52"/>
        <v>-</v>
      </c>
      <c r="CX854" s="10" t="str">
        <f t="shared" si="53"/>
        <v>-</v>
      </c>
      <c r="CY854" s="10" t="str">
        <f t="shared" si="54"/>
        <v>-</v>
      </c>
      <c r="CZ854" s="76" t="str">
        <f t="shared" si="55"/>
        <v>-</v>
      </c>
    </row>
    <row r="855" spans="1:104" s="11" customFormat="1" ht="25" customHeight="1" x14ac:dyDescent="0.2">
      <c r="A855" s="12" t="s">
        <v>3164</v>
      </c>
      <c r="B855" s="3" t="s">
        <v>3165</v>
      </c>
      <c r="C855" s="3" t="s">
        <v>3166</v>
      </c>
      <c r="D855" s="3" t="s">
        <v>3166</v>
      </c>
      <c r="E855" s="3" t="s">
        <v>3166</v>
      </c>
      <c r="F855" s="3" t="s">
        <v>3167</v>
      </c>
      <c r="G855" s="3" t="s">
        <v>3160</v>
      </c>
      <c r="H855" s="3" t="s">
        <v>3161</v>
      </c>
      <c r="I855" s="3" t="s">
        <v>3162</v>
      </c>
      <c r="J855" s="3" t="s">
        <v>3163</v>
      </c>
      <c r="K855" s="3"/>
      <c r="L855" s="3"/>
      <c r="M855" s="3"/>
      <c r="N855" s="3" t="s">
        <v>3164</v>
      </c>
      <c r="O855" s="3">
        <v>12</v>
      </c>
      <c r="P855" s="3">
        <v>26</v>
      </c>
      <c r="Q855" s="3">
        <v>26</v>
      </c>
      <c r="R855" s="13">
        <v>26</v>
      </c>
      <c r="S855" s="17">
        <v>1.3243542859978099</v>
      </c>
      <c r="T855" s="4">
        <v>1.3908130366015501</v>
      </c>
      <c r="U855" s="4">
        <v>0.90117286996812096</v>
      </c>
      <c r="V855" s="4">
        <v>0.646387244825533</v>
      </c>
      <c r="W855" s="4">
        <v>-6.3145442775304099</v>
      </c>
      <c r="X855" s="4">
        <v>-5.2002656662376996</v>
      </c>
      <c r="Y855" s="4">
        <v>-4.23120801981658</v>
      </c>
      <c r="Z855" s="4">
        <v>-6.6394126257752601</v>
      </c>
      <c r="AA855" s="4">
        <v>0.53482642056828</v>
      </c>
      <c r="AB855" s="4">
        <v>0.89713354094764997</v>
      </c>
      <c r="AC855" s="4">
        <v>0.95845954109708498</v>
      </c>
      <c r="AD855" s="4">
        <v>1.18691676931974</v>
      </c>
      <c r="AE855" s="4">
        <v>-3.2031575966963599</v>
      </c>
      <c r="AF855" s="4">
        <v>-2.01531005474861</v>
      </c>
      <c r="AG855" s="4">
        <v>-4.5225061933513997</v>
      </c>
      <c r="AH855" s="18">
        <v>-4.0763752318533903</v>
      </c>
      <c r="AI855" s="17">
        <v>-3.4543372691624401</v>
      </c>
      <c r="AJ855" s="4">
        <v>0.89433406798318904</v>
      </c>
      <c r="AK855" s="4">
        <v>-5.5963576473399899</v>
      </c>
      <c r="AL855" s="18">
        <v>1.06568185934825</v>
      </c>
      <c r="AM855" s="22">
        <v>1.1048086756411</v>
      </c>
      <c r="AN855" s="5">
        <v>0.27016679972574698</v>
      </c>
      <c r="AO855" s="5">
        <v>1.0991327015490799</v>
      </c>
      <c r="AP855" s="23">
        <v>0.35378566396690603</v>
      </c>
      <c r="AQ855" s="27">
        <v>9.7682742769979901E-8</v>
      </c>
      <c r="AR855" s="28">
        <v>4.65857880519377E-7</v>
      </c>
      <c r="AS855" s="27">
        <v>3.0946484546816402E-3</v>
      </c>
      <c r="AT855" s="6">
        <v>6.8907155319439303E-3</v>
      </c>
      <c r="AU855" s="7">
        <v>4.34867133714563</v>
      </c>
      <c r="AV855" s="6">
        <v>0.47254161531120198</v>
      </c>
      <c r="AW855" s="6">
        <v>0.66660902283899004</v>
      </c>
      <c r="AX855" s="7">
        <v>0.17134779136506501</v>
      </c>
      <c r="AY855" s="6">
        <v>5.5576874871714698E-4</v>
      </c>
      <c r="AZ855" s="6">
        <v>2.3665282920212298E-3</v>
      </c>
      <c r="BA855" s="7">
        <v>6.6620395066882399</v>
      </c>
      <c r="BB855" s="6">
        <v>3.3338885369915298E-2</v>
      </c>
      <c r="BC855" s="6">
        <v>0.68318669004131105</v>
      </c>
      <c r="BD855" s="7">
        <v>-2.1420203781775502</v>
      </c>
      <c r="BE855" s="6">
        <v>2.2083579809496698E-3</v>
      </c>
      <c r="BF855" s="6">
        <v>5.6169475975780701E-3</v>
      </c>
      <c r="BG855" s="7">
        <v>4.5200191285106897</v>
      </c>
      <c r="BH855" s="6">
        <v>8.2294411440555495E-4</v>
      </c>
      <c r="BI855" s="6">
        <v>2.8439820976097099E-3</v>
      </c>
      <c r="BJ855" s="31">
        <v>-6.4906917153231802</v>
      </c>
      <c r="BK855" s="35">
        <v>1.0324341229880638</v>
      </c>
      <c r="BL855" s="8">
        <v>1.0545890307824193</v>
      </c>
      <c r="BM855" s="8">
        <v>0.89136097359462851</v>
      </c>
      <c r="BN855" s="8">
        <v>0.80642479918445875</v>
      </c>
      <c r="BO855" s="8">
        <v>-1.5140942391607903</v>
      </c>
      <c r="BP855" s="8">
        <v>-1.1426346545891979</v>
      </c>
      <c r="BQ855" s="8">
        <v>-0.81958640873988908</v>
      </c>
      <c r="BR855" s="8">
        <v>-1.6223934207626807</v>
      </c>
      <c r="BS855" s="8">
        <v>0.76923451570141932</v>
      </c>
      <c r="BT855" s="8">
        <v>0.89001440958030942</v>
      </c>
      <c r="BU855" s="8">
        <v>0.91045824679308562</v>
      </c>
      <c r="BV855" s="8">
        <v>0.98661750016824745</v>
      </c>
      <c r="BW855" s="8">
        <v>-0.47687213672505036</v>
      </c>
      <c r="BX855" s="8">
        <v>-8.0887371340022843E-2</v>
      </c>
      <c r="BY855" s="8">
        <v>-0.91669452643244265</v>
      </c>
      <c r="BZ855" s="36">
        <v>-0.7679708410425572</v>
      </c>
      <c r="CA855" s="40">
        <v>1.0324341229880638</v>
      </c>
      <c r="CB855" s="9">
        <v>1.0545890307824193</v>
      </c>
      <c r="CC855" s="9">
        <v>0.89136097359462851</v>
      </c>
      <c r="CD855" s="9">
        <v>0.80642479918445875</v>
      </c>
      <c r="CE855" s="9" t="s">
        <v>24178</v>
      </c>
      <c r="CF855" s="9" t="s">
        <v>24178</v>
      </c>
      <c r="CG855" s="9" t="s">
        <v>24178</v>
      </c>
      <c r="CH855" s="9" t="s">
        <v>24178</v>
      </c>
      <c r="CI855" s="9">
        <v>0.76923451570141932</v>
      </c>
      <c r="CJ855" s="9">
        <v>0.89001440958030942</v>
      </c>
      <c r="CK855" s="9">
        <v>0.91045824679308562</v>
      </c>
      <c r="CL855" s="9">
        <v>0.98661750016824745</v>
      </c>
      <c r="CM855" s="9" t="s">
        <v>24178</v>
      </c>
      <c r="CN855" s="9" t="s">
        <v>24178</v>
      </c>
      <c r="CO855" s="9" t="s">
        <v>24178</v>
      </c>
      <c r="CP855" s="41" t="s">
        <v>24178</v>
      </c>
      <c r="CQ855" s="51" t="str">
        <f>IF(COUNTIF(CA855:CD855,"")=4,"-","+")</f>
        <v>+</v>
      </c>
      <c r="CR855" s="10" t="str">
        <f>IF(COUNTIF(CE855:CH855,"")=4,"-","+")</f>
        <v>-</v>
      </c>
      <c r="CS855" s="10" t="str">
        <f>IF(COUNTIF(CI855:CL855,"")=4,"-","+")</f>
        <v>+</v>
      </c>
      <c r="CT855" s="10" t="str">
        <f>IF(COUNTIF(CM855:CP855,"")=4,"-","+")</f>
        <v>-</v>
      </c>
      <c r="CU855" s="10" t="str">
        <f>IF(COUNTIF(CS855:CT855,"-")=2,"+","-")</f>
        <v>-</v>
      </c>
      <c r="CV855" s="10" t="str">
        <f>IF(COUNTIF(CQ855,"+")+COUNTIF(CS855,"+")=0,"+","-")</f>
        <v>-</v>
      </c>
      <c r="CW855" s="10" t="str">
        <f t="shared" si="52"/>
        <v>-</v>
      </c>
      <c r="CX855" s="10" t="str">
        <f t="shared" si="53"/>
        <v>-</v>
      </c>
      <c r="CY855" s="10" t="str">
        <f t="shared" si="54"/>
        <v>-</v>
      </c>
      <c r="CZ855" s="76" t="str">
        <f t="shared" si="55"/>
        <v>-</v>
      </c>
    </row>
    <row r="856" spans="1:104" s="11" customFormat="1" ht="25" customHeight="1" x14ac:dyDescent="0.2">
      <c r="A856" s="12" t="s">
        <v>3178</v>
      </c>
      <c r="B856" s="3" t="s">
        <v>3178</v>
      </c>
      <c r="C856" s="3" t="s">
        <v>3179</v>
      </c>
      <c r="D856" s="3" t="s">
        <v>3179</v>
      </c>
      <c r="E856" s="3" t="s">
        <v>3179</v>
      </c>
      <c r="F856" s="3" t="s">
        <v>3180</v>
      </c>
      <c r="G856" s="3" t="s">
        <v>3174</v>
      </c>
      <c r="H856" s="3" t="s">
        <v>3175</v>
      </c>
      <c r="I856" s="3" t="s">
        <v>3176</v>
      </c>
      <c r="J856" s="3" t="s">
        <v>3177</v>
      </c>
      <c r="K856" s="3"/>
      <c r="L856" s="3"/>
      <c r="M856" s="3"/>
      <c r="N856" s="3" t="s">
        <v>3178</v>
      </c>
      <c r="O856" s="3">
        <v>3</v>
      </c>
      <c r="P856" s="3">
        <v>17</v>
      </c>
      <c r="Q856" s="3">
        <v>17</v>
      </c>
      <c r="R856" s="13">
        <v>17</v>
      </c>
      <c r="S856" s="17">
        <v>2.8140722098322501</v>
      </c>
      <c r="T856" s="4">
        <v>2.8494317214463201</v>
      </c>
      <c r="U856" s="4">
        <v>2.8640382587029398</v>
      </c>
      <c r="V856" s="4">
        <v>2.2456698367105798</v>
      </c>
      <c r="W856" s="4">
        <v>-3.60776577831844</v>
      </c>
      <c r="X856" s="4">
        <v>-3.02972296205456</v>
      </c>
      <c r="Y856" s="4">
        <v>-3.3276181882086102</v>
      </c>
      <c r="Z856" s="4">
        <v>-2.4955893922136498</v>
      </c>
      <c r="AA856" s="4">
        <v>1.58191859217794</v>
      </c>
      <c r="AB856" s="4">
        <v>1.63102378172638</v>
      </c>
      <c r="AC856" s="4">
        <v>2.0350865966096201</v>
      </c>
      <c r="AD856" s="4">
        <v>1.76020987974071</v>
      </c>
      <c r="AE856" s="4">
        <v>-4.6438882212139996</v>
      </c>
      <c r="AF856" s="4">
        <v>-4.4598093347824896</v>
      </c>
      <c r="AG856" s="4">
        <v>-3.2036709863986701</v>
      </c>
      <c r="AH856" s="18">
        <v>-3.3023679797400698</v>
      </c>
      <c r="AI856" s="17">
        <v>-3.9024341305338099</v>
      </c>
      <c r="AJ856" s="4">
        <v>1.7520597125636601</v>
      </c>
      <c r="AK856" s="4">
        <v>-3.1151740801988201</v>
      </c>
      <c r="AL856" s="18">
        <v>2.6933030066730201</v>
      </c>
      <c r="AM856" s="22">
        <v>0.75471199889487295</v>
      </c>
      <c r="AN856" s="5">
        <v>0.20311600931285101</v>
      </c>
      <c r="AO856" s="5">
        <v>0.47573317425570699</v>
      </c>
      <c r="AP856" s="23">
        <v>0.29915846254943201</v>
      </c>
      <c r="AQ856" s="27">
        <v>2.01259228664676E-10</v>
      </c>
      <c r="AR856" s="28">
        <v>5.3867648651779999E-9</v>
      </c>
      <c r="AS856" s="27">
        <v>3.38161277291865E-4</v>
      </c>
      <c r="AT856" s="6">
        <v>1.58960041278954E-3</v>
      </c>
      <c r="AU856" s="7">
        <v>5.6544938430974696</v>
      </c>
      <c r="AV856" s="6">
        <v>2.9375266906937099E-3</v>
      </c>
      <c r="AW856" s="6">
        <v>3.2821682372401899E-2</v>
      </c>
      <c r="AX856" s="7">
        <v>0.94124329410935703</v>
      </c>
      <c r="AY856" s="6">
        <v>4.4631202319495399E-6</v>
      </c>
      <c r="AZ856" s="6">
        <v>1.62352060302184E-4</v>
      </c>
      <c r="BA856" s="7">
        <v>5.8084770868718403</v>
      </c>
      <c r="BB856" s="6">
        <v>0.13717031748526301</v>
      </c>
      <c r="BC856" s="6">
        <v>0.82292065325949104</v>
      </c>
      <c r="BD856" s="7">
        <v>0.78726005033499402</v>
      </c>
      <c r="BE856" s="6">
        <v>9.6349393938503693E-5</v>
      </c>
      <c r="BF856" s="6">
        <v>7.3364706146095702E-4</v>
      </c>
      <c r="BG856" s="7">
        <v>6.5957371372068296</v>
      </c>
      <c r="BH856" s="6">
        <v>4.2115116205528597E-5</v>
      </c>
      <c r="BI856" s="6">
        <v>4.66109492856968E-4</v>
      </c>
      <c r="BJ856" s="31">
        <v>-4.8672337927624802</v>
      </c>
      <c r="BK856" s="35">
        <v>1.1530729014860719</v>
      </c>
      <c r="BL856" s="8">
        <v>1.1648665142223347</v>
      </c>
      <c r="BM856" s="8">
        <v>1.169738296550737</v>
      </c>
      <c r="BN856" s="8">
        <v>0.96349116913255362</v>
      </c>
      <c r="BO856" s="8">
        <v>-0.98883084180923342</v>
      </c>
      <c r="BP856" s="8">
        <v>-0.79603369024217763</v>
      </c>
      <c r="BQ856" s="8">
        <v>-0.89539198940613807</v>
      </c>
      <c r="BR856" s="8">
        <v>-0.61788178189866183</v>
      </c>
      <c r="BS856" s="8">
        <v>0.74210731019612064</v>
      </c>
      <c r="BT856" s="8">
        <v>0.75848557908161729</v>
      </c>
      <c r="BU856" s="8">
        <v>0.89325441898722813</v>
      </c>
      <c r="BV856" s="8">
        <v>0.80157358401558965</v>
      </c>
      <c r="BW856" s="8">
        <v>-1.3344132970261335</v>
      </c>
      <c r="BX856" s="8">
        <v>-1.2730166600139901</v>
      </c>
      <c r="BY856" s="8">
        <v>-0.854051336462612</v>
      </c>
      <c r="BZ856" s="36">
        <v>-0.88697017681330304</v>
      </c>
      <c r="CA856" s="40">
        <v>1.1530729014860719</v>
      </c>
      <c r="CB856" s="9">
        <v>1.1648665142223347</v>
      </c>
      <c r="CC856" s="9">
        <v>1.169738296550737</v>
      </c>
      <c r="CD856" s="9">
        <v>0.96349116913255362</v>
      </c>
      <c r="CE856" s="9" t="s">
        <v>24178</v>
      </c>
      <c r="CF856" s="9" t="s">
        <v>24178</v>
      </c>
      <c r="CG856" s="9" t="s">
        <v>24178</v>
      </c>
      <c r="CH856" s="9" t="s">
        <v>24178</v>
      </c>
      <c r="CI856" s="9">
        <v>0.74210731019612064</v>
      </c>
      <c r="CJ856" s="9">
        <v>0.75848557908161729</v>
      </c>
      <c r="CK856" s="9">
        <v>0.89325441898722813</v>
      </c>
      <c r="CL856" s="9">
        <v>0.80157358401558965</v>
      </c>
      <c r="CM856" s="9" t="s">
        <v>24178</v>
      </c>
      <c r="CN856" s="9" t="s">
        <v>24178</v>
      </c>
      <c r="CO856" s="9" t="s">
        <v>24178</v>
      </c>
      <c r="CP856" s="41" t="s">
        <v>24178</v>
      </c>
      <c r="CQ856" s="51" t="str">
        <f>IF(COUNTIF(CA856:CD856,"")=4,"-","+")</f>
        <v>+</v>
      </c>
      <c r="CR856" s="10" t="str">
        <f>IF(COUNTIF(CE856:CH856,"")=4,"-","+")</f>
        <v>-</v>
      </c>
      <c r="CS856" s="10" t="str">
        <f>IF(COUNTIF(CI856:CL856,"")=4,"-","+")</f>
        <v>+</v>
      </c>
      <c r="CT856" s="10" t="str">
        <f>IF(COUNTIF(CM856:CP856,"")=4,"-","+")</f>
        <v>-</v>
      </c>
      <c r="CU856" s="10" t="str">
        <f>IF(COUNTIF(CS856:CT856,"-")=2,"+","-")</f>
        <v>-</v>
      </c>
      <c r="CV856" s="10" t="str">
        <f>IF(COUNTIF(CQ856,"+")+COUNTIF(CS856,"+")=0,"+","-")</f>
        <v>-</v>
      </c>
      <c r="CW856" s="10" t="str">
        <f t="shared" si="52"/>
        <v>-</v>
      </c>
      <c r="CX856" s="10" t="str">
        <f t="shared" si="53"/>
        <v>-</v>
      </c>
      <c r="CY856" s="10" t="str">
        <f t="shared" si="54"/>
        <v>-</v>
      </c>
      <c r="CZ856" s="76" t="str">
        <f t="shared" si="55"/>
        <v>-</v>
      </c>
    </row>
    <row r="857" spans="1:104" s="11" customFormat="1" ht="25" customHeight="1" x14ac:dyDescent="0.2">
      <c r="A857" s="12" t="s">
        <v>3184</v>
      </c>
      <c r="B857" s="3" t="s">
        <v>3185</v>
      </c>
      <c r="C857" s="3" t="s">
        <v>3186</v>
      </c>
      <c r="D857" s="3" t="s">
        <v>3186</v>
      </c>
      <c r="E857" s="3" t="s">
        <v>3186</v>
      </c>
      <c r="F857" s="3" t="s">
        <v>3187</v>
      </c>
      <c r="G857" s="3" t="s">
        <v>3181</v>
      </c>
      <c r="H857" s="3" t="s">
        <v>3182</v>
      </c>
      <c r="I857" s="3" t="s">
        <v>3183</v>
      </c>
      <c r="J857" s="3" t="s">
        <v>1901</v>
      </c>
      <c r="K857" s="3"/>
      <c r="L857" s="3"/>
      <c r="M857" s="3"/>
      <c r="N857" s="3" t="s">
        <v>3184</v>
      </c>
      <c r="O857" s="3">
        <v>6</v>
      </c>
      <c r="P857" s="3">
        <v>5</v>
      </c>
      <c r="Q857" s="3">
        <v>5</v>
      </c>
      <c r="R857" s="13">
        <v>5</v>
      </c>
      <c r="S857" s="17">
        <v>-2.5874693895837999</v>
      </c>
      <c r="T857" s="4">
        <v>-2.4856767986261601</v>
      </c>
      <c r="U857" s="4">
        <v>-2.3080254523022701</v>
      </c>
      <c r="V857" s="4">
        <v>-5.0722227530917401</v>
      </c>
      <c r="W857" s="4">
        <v>-3.2547242612328202</v>
      </c>
      <c r="X857" s="4">
        <v>-4.1636644819744602</v>
      </c>
      <c r="Y857" s="4">
        <v>-3.94232300687902</v>
      </c>
      <c r="Z857" s="4">
        <v>-3.3432376090747402</v>
      </c>
      <c r="AA857" s="4">
        <v>-2.5967994867802</v>
      </c>
      <c r="AB857" s="4">
        <v>-2.6941557635917399</v>
      </c>
      <c r="AC857" s="4">
        <v>-2.6429804229052301</v>
      </c>
      <c r="AD857" s="4">
        <v>-2.73800734895649</v>
      </c>
      <c r="AE857" s="4">
        <v>-2.5108218584684199</v>
      </c>
      <c r="AF857" s="4">
        <v>-4.0054675597093103</v>
      </c>
      <c r="AG857" s="4">
        <v>-4.1753045882803699</v>
      </c>
      <c r="AH857" s="18">
        <v>-3.67587265543512</v>
      </c>
      <c r="AI857" s="17">
        <v>-3.5918666654733</v>
      </c>
      <c r="AJ857" s="4">
        <v>-2.6679857555584099</v>
      </c>
      <c r="AK857" s="4">
        <v>-3.67598733979026</v>
      </c>
      <c r="AL857" s="18">
        <v>-3.1133485984009899</v>
      </c>
      <c r="AM857" s="22">
        <v>0.74992897232203404</v>
      </c>
      <c r="AN857" s="5">
        <v>6.1320590305188299E-2</v>
      </c>
      <c r="AO857" s="5">
        <v>0.44607497397467</v>
      </c>
      <c r="AP857" s="23">
        <v>1.3110115883109099</v>
      </c>
      <c r="AQ857" s="27">
        <v>0.28880296064766098</v>
      </c>
      <c r="AR857" s="28">
        <v>0.30484111298946198</v>
      </c>
      <c r="AS857" s="27">
        <v>9.0090031676573604E-2</v>
      </c>
      <c r="AT857" s="6">
        <v>0.111465166550779</v>
      </c>
      <c r="AU857" s="7">
        <v>0.92388090991489003</v>
      </c>
      <c r="AV857" s="6">
        <v>0.54581347140738701</v>
      </c>
      <c r="AW857" s="6">
        <v>0.721191307329755</v>
      </c>
      <c r="AX857" s="7">
        <v>-0.44536284284257899</v>
      </c>
      <c r="AY857" s="6">
        <v>0.46567491368841002</v>
      </c>
      <c r="AZ857" s="6">
        <v>0.51021942297606504</v>
      </c>
      <c r="BA857" s="7">
        <v>0.56263874138926695</v>
      </c>
      <c r="BB857" s="6">
        <v>0.85486290669505105</v>
      </c>
      <c r="BC857" s="6">
        <v>0.98519852021571197</v>
      </c>
      <c r="BD857" s="7">
        <v>-8.4120674316956495E-2</v>
      </c>
      <c r="BE857" s="6">
        <v>0.555417438571707</v>
      </c>
      <c r="BF857" s="6">
        <v>0.60076698613343804</v>
      </c>
      <c r="BG857" s="7">
        <v>0.47851806707231098</v>
      </c>
      <c r="BH857" s="6">
        <v>1.9191940726860601E-2</v>
      </c>
      <c r="BI857" s="6">
        <v>2.88318788811886E-2</v>
      </c>
      <c r="BJ857" s="31">
        <v>-1.0080015842318499</v>
      </c>
      <c r="BK857" s="35">
        <v>0.89809536088728259</v>
      </c>
      <c r="BL857" s="8">
        <v>1.0335661687419191</v>
      </c>
      <c r="BM857" s="8">
        <v>1.2699937041504274</v>
      </c>
      <c r="BN857" s="8">
        <v>-2.4087420258732553</v>
      </c>
      <c r="BO857" s="8">
        <v>1.0078309186032921E-2</v>
      </c>
      <c r="BP857" s="8">
        <v>-1.1995860174316404</v>
      </c>
      <c r="BQ857" s="8">
        <v>-0.90501341484021658</v>
      </c>
      <c r="BR857" s="8">
        <v>-0.10771979994209903</v>
      </c>
      <c r="BS857" s="8">
        <v>0.88567838836828472</v>
      </c>
      <c r="BT857" s="8">
        <v>0.75611165521707335</v>
      </c>
      <c r="BU857" s="8">
        <v>0.82421842683783664</v>
      </c>
      <c r="BV857" s="8">
        <v>0.69775171330792807</v>
      </c>
      <c r="BW857" s="8">
        <v>1.0001018317176098</v>
      </c>
      <c r="BX857" s="8">
        <v>-0.98904942869017343</v>
      </c>
      <c r="BY857" s="8">
        <v>-1.215077268709758</v>
      </c>
      <c r="BZ857" s="36">
        <v>-0.55040760292726387</v>
      </c>
      <c r="CA857" s="40">
        <v>0.89809536088728259</v>
      </c>
      <c r="CB857" s="9">
        <v>1.0335661687419191</v>
      </c>
      <c r="CC857" s="9">
        <v>1.2699937041504274</v>
      </c>
      <c r="CD857" s="9" t="s">
        <v>24178</v>
      </c>
      <c r="CE857" s="9" t="s">
        <v>24178</v>
      </c>
      <c r="CF857" s="9" t="s">
        <v>24178</v>
      </c>
      <c r="CG857" s="9" t="s">
        <v>24178</v>
      </c>
      <c r="CH857" s="9" t="s">
        <v>24178</v>
      </c>
      <c r="CI857" s="9">
        <v>0.88567838836828472</v>
      </c>
      <c r="CJ857" s="9">
        <v>0.75611165521707335</v>
      </c>
      <c r="CK857" s="9">
        <v>0.82421842683783664</v>
      </c>
      <c r="CL857" s="9">
        <v>0.69775171330792807</v>
      </c>
      <c r="CM857" s="9" t="s">
        <v>24178</v>
      </c>
      <c r="CN857" s="9" t="s">
        <v>24178</v>
      </c>
      <c r="CO857" s="9" t="s">
        <v>24178</v>
      </c>
      <c r="CP857" s="41" t="s">
        <v>24178</v>
      </c>
      <c r="CQ857" s="51" t="str">
        <f>IF(COUNTIF(CA857:CD857,"")=4,"-","+")</f>
        <v>+</v>
      </c>
      <c r="CR857" s="10" t="str">
        <f>IF(COUNTIF(CE857:CH857,"")=4,"-","+")</f>
        <v>-</v>
      </c>
      <c r="CS857" s="10" t="str">
        <f>IF(COUNTIF(CI857:CL857,"")=4,"-","+")</f>
        <v>+</v>
      </c>
      <c r="CT857" s="10" t="str">
        <f>IF(COUNTIF(CM857:CP857,"")=4,"-","+")</f>
        <v>-</v>
      </c>
      <c r="CU857" s="10" t="str">
        <f>IF(COUNTIF(CS857:CT857,"-")=2,"+","-")</f>
        <v>-</v>
      </c>
      <c r="CV857" s="10" t="str">
        <f>IF(COUNTIF(CQ857,"+")+COUNTIF(CS857,"+")=0,"+","-")</f>
        <v>-</v>
      </c>
      <c r="CW857" s="10" t="str">
        <f t="shared" si="52"/>
        <v>-</v>
      </c>
      <c r="CX857" s="10" t="str">
        <f t="shared" si="53"/>
        <v>-</v>
      </c>
      <c r="CY857" s="10" t="str">
        <f t="shared" si="54"/>
        <v>-</v>
      </c>
      <c r="CZ857" s="76" t="str">
        <f t="shared" si="55"/>
        <v>-</v>
      </c>
    </row>
    <row r="858" spans="1:104" s="11" customFormat="1" ht="25" customHeight="1" x14ac:dyDescent="0.2">
      <c r="A858" s="12" t="s">
        <v>3192</v>
      </c>
      <c r="B858" s="3" t="s">
        <v>3193</v>
      </c>
      <c r="C858" s="3" t="s">
        <v>3194</v>
      </c>
      <c r="D858" s="3" t="s">
        <v>3194</v>
      </c>
      <c r="E858" s="3" t="s">
        <v>3194</v>
      </c>
      <c r="F858" s="3" t="s">
        <v>3195</v>
      </c>
      <c r="G858" s="3" t="s">
        <v>3188</v>
      </c>
      <c r="H858" s="3" t="s">
        <v>3189</v>
      </c>
      <c r="I858" s="3" t="s">
        <v>3190</v>
      </c>
      <c r="J858" s="3" t="s">
        <v>3191</v>
      </c>
      <c r="K858" s="3"/>
      <c r="L858" s="3"/>
      <c r="M858" s="3"/>
      <c r="N858" s="3" t="s">
        <v>3192</v>
      </c>
      <c r="O858" s="3">
        <v>12</v>
      </c>
      <c r="P858" s="3">
        <v>5</v>
      </c>
      <c r="Q858" s="3">
        <v>5</v>
      </c>
      <c r="R858" s="13">
        <v>5</v>
      </c>
      <c r="S858" s="17">
        <v>-2.2957809591201199</v>
      </c>
      <c r="T858" s="4">
        <v>-2.16899917217942</v>
      </c>
      <c r="U858" s="4">
        <v>-2.12346986191152</v>
      </c>
      <c r="V858" s="4">
        <v>-2.5691027146963501</v>
      </c>
      <c r="W858" s="4">
        <v>-3.9560195147664299</v>
      </c>
      <c r="X858" s="4">
        <v>-2.9120759181826701</v>
      </c>
      <c r="Y858" s="4">
        <v>-3.8282488935604002</v>
      </c>
      <c r="Z858" s="4">
        <v>-4.4414033798340604</v>
      </c>
      <c r="AA858" s="4">
        <v>-1.97725799554398</v>
      </c>
      <c r="AB858" s="4">
        <v>-1.6832786650015401</v>
      </c>
      <c r="AC858" s="4">
        <v>-1.58671562050547</v>
      </c>
      <c r="AD858" s="4">
        <v>-1.69572521961158</v>
      </c>
      <c r="AE858" s="4">
        <v>-4.0115704511557198</v>
      </c>
      <c r="AF858" s="4">
        <v>-4.84273589678343</v>
      </c>
      <c r="AG858" s="4">
        <v>-5.2208292103295104</v>
      </c>
      <c r="AH858" s="18">
        <v>-4.6438701581361901</v>
      </c>
      <c r="AI858" s="17">
        <v>-4.6797514291012101</v>
      </c>
      <c r="AJ858" s="4">
        <v>-1.7357443751656401</v>
      </c>
      <c r="AK858" s="4">
        <v>-3.7844369265858901</v>
      </c>
      <c r="AL858" s="18">
        <v>-2.2893381769768499</v>
      </c>
      <c r="AM858" s="22">
        <v>0.50566206994356999</v>
      </c>
      <c r="AN858" s="5">
        <v>0.168218689110433</v>
      </c>
      <c r="AO858" s="5">
        <v>0.63874322506326797</v>
      </c>
      <c r="AP858" s="23">
        <v>0.20025274032698501</v>
      </c>
      <c r="AQ858" s="27">
        <v>1.60564198792157E-6</v>
      </c>
      <c r="AR858" s="28">
        <v>4.6332221499650998E-6</v>
      </c>
      <c r="AS858" s="27">
        <v>6.1179618559340605E-4</v>
      </c>
      <c r="AT858" s="6">
        <v>2.2835670055156901E-3</v>
      </c>
      <c r="AU858" s="7">
        <v>2.9440070539355698</v>
      </c>
      <c r="AV858" s="6">
        <v>5.8515347637662796E-3</v>
      </c>
      <c r="AW858" s="6">
        <v>4.8672499795279198E-2</v>
      </c>
      <c r="AX858" s="7">
        <v>-0.55359380181120499</v>
      </c>
      <c r="AY858" s="6">
        <v>1.42109925768576E-2</v>
      </c>
      <c r="AZ858" s="6">
        <v>2.42995003449137E-2</v>
      </c>
      <c r="BA858" s="7">
        <v>1.49509874960904</v>
      </c>
      <c r="BB858" s="6">
        <v>7.2659955385585506E-2</v>
      </c>
      <c r="BC858" s="6">
        <v>0.765409891471449</v>
      </c>
      <c r="BD858" s="7">
        <v>0.89531450251532096</v>
      </c>
      <c r="BE858" s="6">
        <v>1.01381927947611E-3</v>
      </c>
      <c r="BF858" s="6">
        <v>3.2077780097296E-3</v>
      </c>
      <c r="BG858" s="7">
        <v>2.3904132521243602</v>
      </c>
      <c r="BH858" s="6">
        <v>5.7102462704347696E-3</v>
      </c>
      <c r="BI858" s="6">
        <v>1.0905981799029201E-2</v>
      </c>
      <c r="BJ858" s="31">
        <v>-2.0486925514202499</v>
      </c>
      <c r="BK858" s="35">
        <v>0.66222315465951453</v>
      </c>
      <c r="BL858" s="8">
        <v>0.76380101322341776</v>
      </c>
      <c r="BM858" s="8">
        <v>0.80027920106492501</v>
      </c>
      <c r="BN858" s="8">
        <v>0.44323713702792927</v>
      </c>
      <c r="BO858" s="8">
        <v>-0.66796378509911059</v>
      </c>
      <c r="BP858" s="8">
        <v>0.16844621953409952</v>
      </c>
      <c r="BQ858" s="8">
        <v>-0.56559367025320861</v>
      </c>
      <c r="BR858" s="8">
        <v>-1.0568544513751874</v>
      </c>
      <c r="BS858" s="8">
        <v>0.91742448384275022</v>
      </c>
      <c r="BT858" s="8">
        <v>1.152961397930562</v>
      </c>
      <c r="BU858" s="8">
        <v>1.2303279307189783</v>
      </c>
      <c r="BV858" s="8">
        <v>1.1429891898216962</v>
      </c>
      <c r="BW858" s="8">
        <v>-0.7124713227810251</v>
      </c>
      <c r="BX858" s="8">
        <v>-1.3784029847055006</v>
      </c>
      <c r="BY858" s="8">
        <v>-1.6813322149529411</v>
      </c>
      <c r="BZ858" s="36">
        <v>-1.2190712986569057</v>
      </c>
      <c r="CA858" s="40">
        <v>0.66222315465951453</v>
      </c>
      <c r="CB858" s="9">
        <v>0.76380101322341776</v>
      </c>
      <c r="CC858" s="9">
        <v>0.80027920106492501</v>
      </c>
      <c r="CD858" s="9">
        <v>0.44323713702792927</v>
      </c>
      <c r="CE858" s="9" t="s">
        <v>24178</v>
      </c>
      <c r="CF858" s="9" t="s">
        <v>24178</v>
      </c>
      <c r="CG858" s="9" t="s">
        <v>24178</v>
      </c>
      <c r="CH858" s="9" t="s">
        <v>24178</v>
      </c>
      <c r="CI858" s="9">
        <v>0.91742448384275022</v>
      </c>
      <c r="CJ858" s="9">
        <v>1.152961397930562</v>
      </c>
      <c r="CK858" s="9">
        <v>1.2303279307189783</v>
      </c>
      <c r="CL858" s="9">
        <v>1.1429891898216962</v>
      </c>
      <c r="CM858" s="9" t="s">
        <v>24178</v>
      </c>
      <c r="CN858" s="9" t="s">
        <v>24178</v>
      </c>
      <c r="CO858" s="9" t="s">
        <v>24178</v>
      </c>
      <c r="CP858" s="41" t="s">
        <v>24178</v>
      </c>
      <c r="CQ858" s="51" t="str">
        <f>IF(COUNTIF(CA858:CD858,"")=4,"-","+")</f>
        <v>+</v>
      </c>
      <c r="CR858" s="10" t="str">
        <f>IF(COUNTIF(CE858:CH858,"")=4,"-","+")</f>
        <v>-</v>
      </c>
      <c r="CS858" s="10" t="str">
        <f>IF(COUNTIF(CI858:CL858,"")=4,"-","+")</f>
        <v>+</v>
      </c>
      <c r="CT858" s="10" t="str">
        <f>IF(COUNTIF(CM858:CP858,"")=4,"-","+")</f>
        <v>-</v>
      </c>
      <c r="CU858" s="10" t="str">
        <f>IF(COUNTIF(CS858:CT858,"-")=2,"+","-")</f>
        <v>-</v>
      </c>
      <c r="CV858" s="10" t="str">
        <f>IF(COUNTIF(CQ858,"+")+COUNTIF(CS858,"+")=0,"+","-")</f>
        <v>-</v>
      </c>
      <c r="CW858" s="10" t="str">
        <f t="shared" si="52"/>
        <v>-</v>
      </c>
      <c r="CX858" s="10" t="str">
        <f t="shared" si="53"/>
        <v>-</v>
      </c>
      <c r="CY858" s="10" t="str">
        <f t="shared" si="54"/>
        <v>-</v>
      </c>
      <c r="CZ858" s="76" t="str">
        <f t="shared" si="55"/>
        <v>-</v>
      </c>
    </row>
    <row r="859" spans="1:104" s="11" customFormat="1" ht="25" customHeight="1" x14ac:dyDescent="0.2">
      <c r="A859" s="12" t="s">
        <v>3212</v>
      </c>
      <c r="B859" s="3" t="s">
        <v>3213</v>
      </c>
      <c r="C859" s="3" t="s">
        <v>3214</v>
      </c>
      <c r="D859" s="3" t="s">
        <v>3214</v>
      </c>
      <c r="E859" s="3" t="s">
        <v>3214</v>
      </c>
      <c r="F859" s="3" t="s">
        <v>3215</v>
      </c>
      <c r="G859" s="3" t="s">
        <v>3206</v>
      </c>
      <c r="H859" s="3" t="s">
        <v>3207</v>
      </c>
      <c r="I859" s="3" t="s">
        <v>3208</v>
      </c>
      <c r="J859" s="3" t="s">
        <v>3209</v>
      </c>
      <c r="K859" s="3" t="s">
        <v>3210</v>
      </c>
      <c r="L859" s="3"/>
      <c r="M859" s="3" t="s">
        <v>3211</v>
      </c>
      <c r="N859" s="3" t="s">
        <v>3212</v>
      </c>
      <c r="O859" s="3">
        <v>6</v>
      </c>
      <c r="P859" s="3">
        <v>8</v>
      </c>
      <c r="Q859" s="3">
        <v>8</v>
      </c>
      <c r="R859" s="13">
        <v>8</v>
      </c>
      <c r="S859" s="17">
        <v>-0.36631698614681002</v>
      </c>
      <c r="T859" s="4">
        <v>-6.6649032185978299E-2</v>
      </c>
      <c r="U859" s="4">
        <v>-0.33014578092876301</v>
      </c>
      <c r="V859" s="4">
        <v>-0.36161121387207701</v>
      </c>
      <c r="W859" s="4">
        <v>-3.4314452572341398</v>
      </c>
      <c r="X859" s="4">
        <v>-1.3089714327274999</v>
      </c>
      <c r="Y859" s="4">
        <v>-3.5906930572959199</v>
      </c>
      <c r="Z859" s="4">
        <v>-2.59670332123956</v>
      </c>
      <c r="AA859" s="4">
        <v>-3.7410652441745502</v>
      </c>
      <c r="AB859" s="4">
        <v>-1.16841947182419</v>
      </c>
      <c r="AC859" s="4">
        <v>-5.8995240950144598</v>
      </c>
      <c r="AD859" s="4">
        <v>-4.0789459724221997</v>
      </c>
      <c r="AE859" s="4">
        <v>-6.07728970467568</v>
      </c>
      <c r="AF859" s="4">
        <v>-2.9847548666806301</v>
      </c>
      <c r="AG859" s="4">
        <v>-6.3748237998072002</v>
      </c>
      <c r="AH859" s="18">
        <v>-3.6621707779020101</v>
      </c>
      <c r="AI859" s="17">
        <v>-4.7747597872663796</v>
      </c>
      <c r="AJ859" s="4">
        <v>-3.7219886958588502</v>
      </c>
      <c r="AK859" s="4">
        <v>-2.7319532671242799</v>
      </c>
      <c r="AL859" s="18">
        <v>-0.28118075328340703</v>
      </c>
      <c r="AM859" s="22">
        <v>1.70281736635241</v>
      </c>
      <c r="AN859" s="5">
        <v>1.94851726606839</v>
      </c>
      <c r="AO859" s="5">
        <v>1.0440135567984601</v>
      </c>
      <c r="AP859" s="23">
        <v>0.14391973506786401</v>
      </c>
      <c r="AQ859" s="27">
        <v>4.2075475539152304E-3</v>
      </c>
      <c r="AR859" s="28">
        <v>5.8270312745087897E-3</v>
      </c>
      <c r="AS859" s="27">
        <v>0.44745051934360303</v>
      </c>
      <c r="AT859" s="6">
        <v>0.47748686421410602</v>
      </c>
      <c r="AU859" s="7">
        <v>1.0527710914075299</v>
      </c>
      <c r="AV859" s="6">
        <v>3.8194530212807297E-2</v>
      </c>
      <c r="AW859" s="6">
        <v>0.14908370944671601</v>
      </c>
      <c r="AX859" s="7">
        <v>3.4408079425754501</v>
      </c>
      <c r="AY859" s="6">
        <v>1.72547703120257E-2</v>
      </c>
      <c r="AZ859" s="6">
        <v>2.8699595769463099E-2</v>
      </c>
      <c r="BA859" s="7">
        <v>2.45077251384087</v>
      </c>
      <c r="BB859" s="6">
        <v>9.6465029063801597E-2</v>
      </c>
      <c r="BC859" s="6">
        <v>0.80559678677194702</v>
      </c>
      <c r="BD859" s="7">
        <v>2.0428065201421002</v>
      </c>
      <c r="BE859" s="6">
        <v>1.29240200989863E-2</v>
      </c>
      <c r="BF859" s="6">
        <v>2.2390822139789299E-2</v>
      </c>
      <c r="BG859" s="7">
        <v>4.4935790339829698</v>
      </c>
      <c r="BH859" s="6">
        <v>0.41488994725728101</v>
      </c>
      <c r="BI859" s="6">
        <v>0.44891442817274002</v>
      </c>
      <c r="BJ859" s="31">
        <v>0.99003542873457095</v>
      </c>
      <c r="BK859" s="35">
        <v>1.233106838758891</v>
      </c>
      <c r="BL859" s="8">
        <v>1.3802593656049873</v>
      </c>
      <c r="BM859" s="8">
        <v>1.2508687788547612</v>
      </c>
      <c r="BN859" s="8">
        <v>1.2354176173117415</v>
      </c>
      <c r="BO859" s="8">
        <v>-0.27203031133110772</v>
      </c>
      <c r="BP859" s="8">
        <v>0.77021455440342812</v>
      </c>
      <c r="BQ859" s="8">
        <v>-0.35022925073734062</v>
      </c>
      <c r="BR859" s="8">
        <v>0.13787132653992065</v>
      </c>
      <c r="BS859" s="8">
        <v>-0.42406980316910337</v>
      </c>
      <c r="BT859" s="8">
        <v>0.83923286592698565</v>
      </c>
      <c r="BU859" s="8">
        <v>-1.4839851854990043</v>
      </c>
      <c r="BV859" s="8">
        <v>-0.58998678654043679</v>
      </c>
      <c r="BW859" s="8">
        <v>-1.5712773310295352</v>
      </c>
      <c r="BX859" s="8">
        <v>-5.2682133392768324E-2</v>
      </c>
      <c r="BY859" s="8">
        <v>-1.7173820223813261</v>
      </c>
      <c r="BZ859" s="36">
        <v>-0.3853285233200881</v>
      </c>
      <c r="CA859" s="40">
        <v>1.233106838758891</v>
      </c>
      <c r="CB859" s="9">
        <v>1.3802593656049873</v>
      </c>
      <c r="CC859" s="9">
        <v>1.2508687788547612</v>
      </c>
      <c r="CD859" s="9">
        <v>1.2354176173117415</v>
      </c>
      <c r="CE859" s="9" t="s">
        <v>24178</v>
      </c>
      <c r="CF859" s="9" t="s">
        <v>24178</v>
      </c>
      <c r="CG859" s="9" t="s">
        <v>24178</v>
      </c>
      <c r="CH859" s="9" t="s">
        <v>24178</v>
      </c>
      <c r="CI859" s="9" t="s">
        <v>24178</v>
      </c>
      <c r="CJ859" s="9">
        <v>0.83923286592698565</v>
      </c>
      <c r="CK859" s="9" t="s">
        <v>24178</v>
      </c>
      <c r="CL859" s="9" t="s">
        <v>24178</v>
      </c>
      <c r="CM859" s="9" t="s">
        <v>24178</v>
      </c>
      <c r="CN859" s="9" t="s">
        <v>24178</v>
      </c>
      <c r="CO859" s="9" t="s">
        <v>24178</v>
      </c>
      <c r="CP859" s="41" t="s">
        <v>24178</v>
      </c>
      <c r="CQ859" s="51" t="str">
        <f>IF(COUNTIF(CA859:CD859,"")=4,"-","+")</f>
        <v>+</v>
      </c>
      <c r="CR859" s="10" t="str">
        <f>IF(COUNTIF(CE859:CH859,"")=4,"-","+")</f>
        <v>-</v>
      </c>
      <c r="CS859" s="10" t="str">
        <f>IF(COUNTIF(CI859:CL859,"")=4,"-","+")</f>
        <v>+</v>
      </c>
      <c r="CT859" s="10" t="str">
        <f>IF(COUNTIF(CM859:CP859,"")=4,"-","+")</f>
        <v>-</v>
      </c>
      <c r="CU859" s="10" t="str">
        <f>IF(COUNTIF(CS859:CT859,"-")=2,"+","-")</f>
        <v>-</v>
      </c>
      <c r="CV859" s="10" t="str">
        <f>IF(COUNTIF(CQ859,"+")+COUNTIF(CS859,"+")=0,"+","-")</f>
        <v>-</v>
      </c>
      <c r="CW859" s="10" t="str">
        <f t="shared" si="52"/>
        <v>-</v>
      </c>
      <c r="CX859" s="10" t="str">
        <f t="shared" si="53"/>
        <v>-</v>
      </c>
      <c r="CY859" s="10" t="str">
        <f t="shared" si="54"/>
        <v>-</v>
      </c>
      <c r="CZ859" s="76" t="str">
        <f t="shared" si="55"/>
        <v>-</v>
      </c>
    </row>
    <row r="860" spans="1:104" s="11" customFormat="1" ht="25" customHeight="1" x14ac:dyDescent="0.2">
      <c r="A860" s="12" t="s">
        <v>3221</v>
      </c>
      <c r="B860" s="3" t="s">
        <v>3222</v>
      </c>
      <c r="C860" s="3" t="s">
        <v>3223</v>
      </c>
      <c r="D860" s="3" t="s">
        <v>3223</v>
      </c>
      <c r="E860" s="3" t="s">
        <v>3223</v>
      </c>
      <c r="F860" s="3" t="s">
        <v>3224</v>
      </c>
      <c r="G860" s="3" t="s">
        <v>3216</v>
      </c>
      <c r="H860" s="3" t="s">
        <v>3217</v>
      </c>
      <c r="I860" s="3" t="s">
        <v>3218</v>
      </c>
      <c r="J860" s="3" t="s">
        <v>3219</v>
      </c>
      <c r="K860" s="3" t="s">
        <v>3220</v>
      </c>
      <c r="L860" s="3"/>
      <c r="M860" s="3"/>
      <c r="N860" s="3" t="s">
        <v>3221</v>
      </c>
      <c r="O860" s="3">
        <v>7</v>
      </c>
      <c r="P860" s="3">
        <v>21</v>
      </c>
      <c r="Q860" s="3">
        <v>21</v>
      </c>
      <c r="R860" s="13">
        <v>21</v>
      </c>
      <c r="S860" s="17">
        <v>1.11983145696485</v>
      </c>
      <c r="T860" s="4">
        <v>1.2355245236844501</v>
      </c>
      <c r="U860" s="4">
        <v>1.6589219454028801</v>
      </c>
      <c r="V860" s="4">
        <v>1.0482876453045999</v>
      </c>
      <c r="W860" s="4">
        <v>-3.01927664109227</v>
      </c>
      <c r="X860" s="4">
        <v>-2.4527076399103001</v>
      </c>
      <c r="Y860" s="4">
        <v>-4.47981229740145</v>
      </c>
      <c r="Z860" s="4">
        <v>-2.5861646275448602</v>
      </c>
      <c r="AA860" s="4">
        <v>1.96863068842273</v>
      </c>
      <c r="AB860" s="4">
        <v>1.2264136074902801</v>
      </c>
      <c r="AC860" s="4">
        <v>1.4220910393394699</v>
      </c>
      <c r="AD860" s="4">
        <v>1.61820365417745</v>
      </c>
      <c r="AE860" s="4">
        <v>-4.8791519879167904</v>
      </c>
      <c r="AF860" s="4">
        <v>-5.5257478809288196</v>
      </c>
      <c r="AG860" s="4">
        <v>-4.6682763727524303</v>
      </c>
      <c r="AH860" s="18">
        <v>-3.09527902441183</v>
      </c>
      <c r="AI860" s="17">
        <v>-4.5421138165024697</v>
      </c>
      <c r="AJ860" s="4">
        <v>1.55883474735748</v>
      </c>
      <c r="AK860" s="4">
        <v>-3.1344903014872201</v>
      </c>
      <c r="AL860" s="18">
        <v>1.2656413928391901</v>
      </c>
      <c r="AM860" s="22">
        <v>1.0312417446770501</v>
      </c>
      <c r="AN860" s="5">
        <v>0.31657544457505299</v>
      </c>
      <c r="AO860" s="5">
        <v>0.92891587393827302</v>
      </c>
      <c r="AP860" s="23">
        <v>0.27330069386391498</v>
      </c>
      <c r="AQ860" s="27">
        <v>5.8133538614610297E-8</v>
      </c>
      <c r="AR860" s="28">
        <v>3.0863503022291399E-7</v>
      </c>
      <c r="AS860" s="27">
        <v>6.4486848613348605E-4</v>
      </c>
      <c r="AT860" s="6">
        <v>2.3492917210113E-3</v>
      </c>
      <c r="AU860" s="7">
        <v>6.1009485638599497</v>
      </c>
      <c r="AV860" s="6">
        <v>0.21145672940691801</v>
      </c>
      <c r="AW860" s="6">
        <v>0.412994044105991</v>
      </c>
      <c r="AX860" s="7">
        <v>-0.29319335451828898</v>
      </c>
      <c r="AY860" s="6">
        <v>1.4537678716762599E-3</v>
      </c>
      <c r="AZ860" s="6">
        <v>4.4050307845185299E-3</v>
      </c>
      <c r="BA860" s="7">
        <v>4.4001316943264097</v>
      </c>
      <c r="BB860" s="6">
        <v>8.9375487506813206E-2</v>
      </c>
      <c r="BC860" s="6">
        <v>0.80559678677194702</v>
      </c>
      <c r="BD860" s="7">
        <v>1.4076235150152501</v>
      </c>
      <c r="BE860" s="6">
        <v>8.9870489626308497E-4</v>
      </c>
      <c r="BF860" s="6">
        <v>2.9953023416748E-3</v>
      </c>
      <c r="BG860" s="7">
        <v>5.8077552093416598</v>
      </c>
      <c r="BH860" s="6">
        <v>9.8171901425258201E-4</v>
      </c>
      <c r="BI860" s="6">
        <v>3.19881860171991E-3</v>
      </c>
      <c r="BJ860" s="31">
        <v>-4.6933250488446996</v>
      </c>
      <c r="BK860" s="35">
        <v>0.83217993706653803</v>
      </c>
      <c r="BL860" s="8">
        <v>0.87345001179955872</v>
      </c>
      <c r="BM860" s="8">
        <v>1.0244845010005235</v>
      </c>
      <c r="BN860" s="8">
        <v>0.80665880137860768</v>
      </c>
      <c r="BO860" s="8">
        <v>-0.64432427687119564</v>
      </c>
      <c r="BP860" s="8">
        <v>-0.44221756742711504</v>
      </c>
      <c r="BQ860" s="8">
        <v>-1.1653271113125245</v>
      </c>
      <c r="BR860" s="8">
        <v>-0.4898243947806597</v>
      </c>
      <c r="BS860" s="8">
        <v>1.1349639215251566</v>
      </c>
      <c r="BT860" s="8">
        <v>0.8701999623118829</v>
      </c>
      <c r="BU860" s="8">
        <v>0.94000209017451586</v>
      </c>
      <c r="BV860" s="8">
        <v>1.009959456678315</v>
      </c>
      <c r="BW860" s="8">
        <v>-1.3077797174948222</v>
      </c>
      <c r="BX860" s="8">
        <v>-1.5384336502092701</v>
      </c>
      <c r="BY860" s="8">
        <v>-1.2325560879034523</v>
      </c>
      <c r="BZ860" s="36">
        <v>-0.67143587593605591</v>
      </c>
      <c r="CA860" s="40">
        <v>0.83217993706653803</v>
      </c>
      <c r="CB860" s="9">
        <v>0.87345001179955872</v>
      </c>
      <c r="CC860" s="9">
        <v>1.0244845010005235</v>
      </c>
      <c r="CD860" s="9">
        <v>0.80665880137860768</v>
      </c>
      <c r="CE860" s="9" t="s">
        <v>24178</v>
      </c>
      <c r="CF860" s="9" t="s">
        <v>24178</v>
      </c>
      <c r="CG860" s="9" t="s">
        <v>24178</v>
      </c>
      <c r="CH860" s="9" t="s">
        <v>24178</v>
      </c>
      <c r="CI860" s="9">
        <v>1.1349639215251566</v>
      </c>
      <c r="CJ860" s="9">
        <v>0.8701999623118829</v>
      </c>
      <c r="CK860" s="9">
        <v>0.94000209017451586</v>
      </c>
      <c r="CL860" s="9">
        <v>1.009959456678315</v>
      </c>
      <c r="CM860" s="9" t="s">
        <v>24178</v>
      </c>
      <c r="CN860" s="9" t="s">
        <v>24178</v>
      </c>
      <c r="CO860" s="9" t="s">
        <v>24178</v>
      </c>
      <c r="CP860" s="41" t="s">
        <v>24178</v>
      </c>
      <c r="CQ860" s="51" t="str">
        <f>IF(COUNTIF(CA860:CD860,"")=4,"-","+")</f>
        <v>+</v>
      </c>
      <c r="CR860" s="10" t="str">
        <f>IF(COUNTIF(CE860:CH860,"")=4,"-","+")</f>
        <v>-</v>
      </c>
      <c r="CS860" s="10" t="str">
        <f>IF(COUNTIF(CI860:CL860,"")=4,"-","+")</f>
        <v>+</v>
      </c>
      <c r="CT860" s="10" t="str">
        <f>IF(COUNTIF(CM860:CP860,"")=4,"-","+")</f>
        <v>-</v>
      </c>
      <c r="CU860" s="10" t="str">
        <f>IF(COUNTIF(CS860:CT860,"-")=2,"+","-")</f>
        <v>-</v>
      </c>
      <c r="CV860" s="10" t="str">
        <f>IF(COUNTIF(CQ860,"+")+COUNTIF(CS860,"+")=0,"+","-")</f>
        <v>-</v>
      </c>
      <c r="CW860" s="10" t="str">
        <f t="shared" si="52"/>
        <v>-</v>
      </c>
      <c r="CX860" s="10" t="str">
        <f t="shared" si="53"/>
        <v>-</v>
      </c>
      <c r="CY860" s="10" t="str">
        <f t="shared" si="54"/>
        <v>-</v>
      </c>
      <c r="CZ860" s="76" t="str">
        <f t="shared" si="55"/>
        <v>-</v>
      </c>
    </row>
    <row r="861" spans="1:104" s="11" customFormat="1" ht="25" customHeight="1" x14ac:dyDescent="0.2">
      <c r="A861" s="12" t="s">
        <v>3231</v>
      </c>
      <c r="B861" s="3" t="s">
        <v>3232</v>
      </c>
      <c r="C861" s="3" t="s">
        <v>3233</v>
      </c>
      <c r="D861" s="3" t="s">
        <v>3233</v>
      </c>
      <c r="E861" s="3" t="s">
        <v>3233</v>
      </c>
      <c r="F861" s="3" t="s">
        <v>3234</v>
      </c>
      <c r="G861" s="3" t="s">
        <v>3225</v>
      </c>
      <c r="H861" s="3" t="s">
        <v>3226</v>
      </c>
      <c r="I861" s="3" t="s">
        <v>3227</v>
      </c>
      <c r="J861" s="3" t="s">
        <v>3228</v>
      </c>
      <c r="K861" s="3" t="s">
        <v>3229</v>
      </c>
      <c r="L861" s="3"/>
      <c r="M861" s="3" t="s">
        <v>3230</v>
      </c>
      <c r="N861" s="3" t="s">
        <v>3231</v>
      </c>
      <c r="O861" s="3">
        <v>10</v>
      </c>
      <c r="P861" s="3">
        <v>20</v>
      </c>
      <c r="Q861" s="3">
        <v>20</v>
      </c>
      <c r="R861" s="13">
        <v>20</v>
      </c>
      <c r="S861" s="17">
        <v>0.76031231007442901</v>
      </c>
      <c r="T861" s="4">
        <v>1.09978422412365</v>
      </c>
      <c r="U861" s="4">
        <v>0.85087904286447702</v>
      </c>
      <c r="V861" s="4">
        <v>5.5779272115689303E-2</v>
      </c>
      <c r="W861" s="4">
        <v>-4.9266357532119702</v>
      </c>
      <c r="X861" s="4">
        <v>-3.8536527283956898</v>
      </c>
      <c r="Y861" s="4">
        <v>-3.9305291018321702</v>
      </c>
      <c r="Z861" s="4">
        <v>-4.3493868752183804</v>
      </c>
      <c r="AA861" s="4">
        <v>0.37747969542354598</v>
      </c>
      <c r="AB861" s="4">
        <v>1.04989601420191</v>
      </c>
      <c r="AC861" s="4">
        <v>1.1594526057671399</v>
      </c>
      <c r="AD861" s="4">
        <v>1.3524803486167301</v>
      </c>
      <c r="AE861" s="4">
        <v>-4.4517654844146497</v>
      </c>
      <c r="AF861" s="4">
        <v>-5.2935660046630204</v>
      </c>
      <c r="AG861" s="4">
        <v>-3.47744497105746</v>
      </c>
      <c r="AH861" s="18">
        <v>-1.5071860451188701</v>
      </c>
      <c r="AI861" s="17">
        <v>-3.6824906263135002</v>
      </c>
      <c r="AJ861" s="4">
        <v>0.984827166002331</v>
      </c>
      <c r="AK861" s="4">
        <v>-4.2650511146645496</v>
      </c>
      <c r="AL861" s="18">
        <v>0.69168871229456197</v>
      </c>
      <c r="AM861" s="22">
        <v>1.6290428093143401</v>
      </c>
      <c r="AN861" s="5">
        <v>0.42377974307573901</v>
      </c>
      <c r="AO861" s="5">
        <v>0.491921526182164</v>
      </c>
      <c r="AP861" s="23">
        <v>0.44757625882928798</v>
      </c>
      <c r="AQ861" s="27">
        <v>2.0830904113888E-6</v>
      </c>
      <c r="AR861" s="28">
        <v>5.7880785477466298E-6</v>
      </c>
      <c r="AS861" s="27">
        <v>8.2045274249703294E-3</v>
      </c>
      <c r="AT861" s="6">
        <v>1.44341051372403E-2</v>
      </c>
      <c r="AU861" s="7">
        <v>4.6673177923158304</v>
      </c>
      <c r="AV861" s="6">
        <v>0.37834645540297301</v>
      </c>
      <c r="AW861" s="6">
        <v>0.58611969187935897</v>
      </c>
      <c r="AX861" s="7">
        <v>-0.29313845370776898</v>
      </c>
      <c r="AY861" s="6">
        <v>6.1806817886398296E-6</v>
      </c>
      <c r="AZ861" s="6">
        <v>1.8634400381151999E-4</v>
      </c>
      <c r="BA861" s="7">
        <v>4.9567398269591099</v>
      </c>
      <c r="BB861" s="6">
        <v>0.53568878886310201</v>
      </c>
      <c r="BC861" s="6">
        <v>0.94542421311682301</v>
      </c>
      <c r="BD861" s="7">
        <v>-0.58256048835105301</v>
      </c>
      <c r="BE861" s="6">
        <v>9.8032713444391201E-3</v>
      </c>
      <c r="BF861" s="6">
        <v>1.7832164172305001E-2</v>
      </c>
      <c r="BG861" s="7">
        <v>4.3741793386080596</v>
      </c>
      <c r="BH861" s="6">
        <v>4.3077585866990402E-6</v>
      </c>
      <c r="BI861" s="6">
        <v>1.3097190689996701E-4</v>
      </c>
      <c r="BJ861" s="31">
        <v>-5.2498782806668798</v>
      </c>
      <c r="BK861" s="35">
        <v>0.90165093135365904</v>
      </c>
      <c r="BL861" s="8">
        <v>1.0331269301127493</v>
      </c>
      <c r="BM861" s="8">
        <v>0.93672703383851064</v>
      </c>
      <c r="BN861" s="8">
        <v>0.62878834393215355</v>
      </c>
      <c r="BO861" s="8">
        <v>-1.3008793681138913</v>
      </c>
      <c r="BP861" s="8">
        <v>-0.88531770012030342</v>
      </c>
      <c r="BQ861" s="8">
        <v>-0.91509158585352068</v>
      </c>
      <c r="BR861" s="8">
        <v>-1.0773133833421222</v>
      </c>
      <c r="BS861" s="8">
        <v>0.75338152146816018</v>
      </c>
      <c r="BT861" s="8">
        <v>1.0138054429607579</v>
      </c>
      <c r="BU861" s="8">
        <v>1.0562362353195975</v>
      </c>
      <c r="BV861" s="8">
        <v>1.1309950422460608</v>
      </c>
      <c r="BW861" s="8">
        <v>-1.1169641742870675</v>
      </c>
      <c r="BX861" s="8">
        <v>-1.4429898617597843</v>
      </c>
      <c r="BY861" s="8">
        <v>-0.73961406871535151</v>
      </c>
      <c r="BZ861" s="36">
        <v>2.3458660960392147E-2</v>
      </c>
      <c r="CA861" s="40">
        <v>0.90165093135365904</v>
      </c>
      <c r="CB861" s="9">
        <v>1.0331269301127493</v>
      </c>
      <c r="CC861" s="9">
        <v>0.93672703383851064</v>
      </c>
      <c r="CD861" s="9">
        <v>0.62878834393215355</v>
      </c>
      <c r="CE861" s="9" t="s">
        <v>24178</v>
      </c>
      <c r="CF861" s="9" t="s">
        <v>24178</v>
      </c>
      <c r="CG861" s="9" t="s">
        <v>24178</v>
      </c>
      <c r="CH861" s="9" t="s">
        <v>24178</v>
      </c>
      <c r="CI861" s="9">
        <v>0.75338152146816018</v>
      </c>
      <c r="CJ861" s="9">
        <v>1.0138054429607579</v>
      </c>
      <c r="CK861" s="9">
        <v>1.0562362353195975</v>
      </c>
      <c r="CL861" s="9">
        <v>1.1309950422460608</v>
      </c>
      <c r="CM861" s="9" t="s">
        <v>24178</v>
      </c>
      <c r="CN861" s="9" t="s">
        <v>24178</v>
      </c>
      <c r="CO861" s="9" t="s">
        <v>24178</v>
      </c>
      <c r="CP861" s="41" t="s">
        <v>24178</v>
      </c>
      <c r="CQ861" s="51" t="str">
        <f>IF(COUNTIF(CA861:CD861,"")=4,"-","+")</f>
        <v>+</v>
      </c>
      <c r="CR861" s="10" t="str">
        <f>IF(COUNTIF(CE861:CH861,"")=4,"-","+")</f>
        <v>-</v>
      </c>
      <c r="CS861" s="10" t="str">
        <f>IF(COUNTIF(CI861:CL861,"")=4,"-","+")</f>
        <v>+</v>
      </c>
      <c r="CT861" s="10" t="str">
        <f>IF(COUNTIF(CM861:CP861,"")=4,"-","+")</f>
        <v>-</v>
      </c>
      <c r="CU861" s="10" t="str">
        <f>IF(COUNTIF(CS861:CT861,"-")=2,"+","-")</f>
        <v>-</v>
      </c>
      <c r="CV861" s="10" t="str">
        <f>IF(COUNTIF(CQ861,"+")+COUNTIF(CS861,"+")=0,"+","-")</f>
        <v>-</v>
      </c>
      <c r="CW861" s="10" t="str">
        <f t="shared" si="52"/>
        <v>-</v>
      </c>
      <c r="CX861" s="10" t="str">
        <f t="shared" si="53"/>
        <v>-</v>
      </c>
      <c r="CY861" s="10" t="str">
        <f t="shared" si="54"/>
        <v>-</v>
      </c>
      <c r="CZ861" s="76" t="str">
        <f t="shared" si="55"/>
        <v>-</v>
      </c>
    </row>
    <row r="862" spans="1:104" s="11" customFormat="1" ht="25" customHeight="1" x14ac:dyDescent="0.2">
      <c r="A862" s="12" t="s">
        <v>3241</v>
      </c>
      <c r="B862" s="3" t="s">
        <v>3242</v>
      </c>
      <c r="C862" s="3" t="s">
        <v>3243</v>
      </c>
      <c r="D862" s="3" t="s">
        <v>3243</v>
      </c>
      <c r="E862" s="3" t="s">
        <v>3243</v>
      </c>
      <c r="F862" s="3" t="s">
        <v>3244</v>
      </c>
      <c r="G862" s="3" t="s">
        <v>3235</v>
      </c>
      <c r="H862" s="3" t="s">
        <v>3236</v>
      </c>
      <c r="I862" s="3" t="s">
        <v>3237</v>
      </c>
      <c r="J862" s="3" t="s">
        <v>3238</v>
      </c>
      <c r="K862" s="3" t="s">
        <v>3239</v>
      </c>
      <c r="L862" s="3"/>
      <c r="M862" s="3" t="s">
        <v>3240</v>
      </c>
      <c r="N862" s="3" t="s">
        <v>3241</v>
      </c>
      <c r="O862" s="3">
        <v>6</v>
      </c>
      <c r="P862" s="3">
        <v>6</v>
      </c>
      <c r="Q862" s="3">
        <v>6</v>
      </c>
      <c r="R862" s="13">
        <v>6</v>
      </c>
      <c r="S862" s="17">
        <v>-4.1466273585880202</v>
      </c>
      <c r="T862" s="4">
        <v>-5.1468846723728099</v>
      </c>
      <c r="U862" s="4">
        <v>-4.6626465649843301</v>
      </c>
      <c r="V862" s="4">
        <v>-4.5976944930916499</v>
      </c>
      <c r="W862" s="4">
        <v>-3.1521559510127299</v>
      </c>
      <c r="X862" s="4">
        <v>-3.2841316375838101</v>
      </c>
      <c r="Y862" s="4">
        <v>-3.3469788287252999</v>
      </c>
      <c r="Z862" s="4">
        <v>-3.5258875340226701</v>
      </c>
      <c r="AA862" s="4">
        <v>-2.02840823798882</v>
      </c>
      <c r="AB862" s="4">
        <v>-1.8936177914829999</v>
      </c>
      <c r="AC862" s="4">
        <v>-1.8868566364683299</v>
      </c>
      <c r="AD862" s="4">
        <v>-1.65665517733477</v>
      </c>
      <c r="AE862" s="4">
        <v>-3.8164145699784999</v>
      </c>
      <c r="AF862" s="4">
        <v>-4.5144196489667401</v>
      </c>
      <c r="AG862" s="4">
        <v>-4.2628000314929597</v>
      </c>
      <c r="AH862" s="18">
        <v>-2.8902790811864798</v>
      </c>
      <c r="AI862" s="17">
        <v>-3.8709783329061702</v>
      </c>
      <c r="AJ862" s="4">
        <v>-1.8663844608187301</v>
      </c>
      <c r="AK862" s="4">
        <v>-3.32728848783613</v>
      </c>
      <c r="AL862" s="18">
        <v>-4.6384632722591999</v>
      </c>
      <c r="AM862" s="22">
        <v>0.71467689605060303</v>
      </c>
      <c r="AN862" s="5">
        <v>0.15427123408038701</v>
      </c>
      <c r="AO862" s="5">
        <v>0.15530959387455101</v>
      </c>
      <c r="AP862" s="23">
        <v>0.40932538445271599</v>
      </c>
      <c r="AQ862" s="27">
        <v>7.1392238385525997E-6</v>
      </c>
      <c r="AR862" s="28">
        <v>1.6962123304821998E-5</v>
      </c>
      <c r="AS862" s="27">
        <v>9.4129640888659192E-3</v>
      </c>
      <c r="AT862" s="6">
        <v>1.6032600522789198E-2</v>
      </c>
      <c r="AU862" s="7">
        <v>2.0045938720874399</v>
      </c>
      <c r="AV862" s="6">
        <v>2.8518813531975802E-4</v>
      </c>
      <c r="AW862" s="6">
        <v>9.0126322764304302E-3</v>
      </c>
      <c r="AX862" s="7">
        <v>-2.77207881144047</v>
      </c>
      <c r="AY862" s="6">
        <v>4.4237492991095499E-3</v>
      </c>
      <c r="AZ862" s="6">
        <v>9.70191840431801E-3</v>
      </c>
      <c r="BA862" s="7">
        <v>-1.3111747844230699</v>
      </c>
      <c r="BB862" s="6">
        <v>0.226152668642779</v>
      </c>
      <c r="BC862" s="6">
        <v>0.83505833430484899</v>
      </c>
      <c r="BD862" s="7">
        <v>0.54368984507003804</v>
      </c>
      <c r="BE862" s="6">
        <v>0.12409792427284599</v>
      </c>
      <c r="BF862" s="6">
        <v>0.158167568205867</v>
      </c>
      <c r="BG862" s="7">
        <v>-0.76748493935303597</v>
      </c>
      <c r="BH862" s="6">
        <v>1.0948037024996E-5</v>
      </c>
      <c r="BI862" s="6">
        <v>2.06594972061614E-4</v>
      </c>
      <c r="BJ862" s="31">
        <v>-1.4609040270174001</v>
      </c>
      <c r="BK862" s="35">
        <v>-0.65905752071937174</v>
      </c>
      <c r="BL862" s="8">
        <v>-1.5735727121770542</v>
      </c>
      <c r="BM862" s="8">
        <v>-1.1308435270098449</v>
      </c>
      <c r="BN862" s="8">
        <v>-1.0714591509658946</v>
      </c>
      <c r="BO862" s="8">
        <v>0.25016773278732957</v>
      </c>
      <c r="BP862" s="8">
        <v>0.12950501069672329</v>
      </c>
      <c r="BQ862" s="8">
        <v>7.2045084888369623E-2</v>
      </c>
      <c r="BR862" s="8">
        <v>-9.152755449517308E-2</v>
      </c>
      <c r="BS862" s="8">
        <v>1.2775877183884599</v>
      </c>
      <c r="BT862" s="8">
        <v>1.4008239190081917</v>
      </c>
      <c r="BU862" s="8">
        <v>1.4070055073730097</v>
      </c>
      <c r="BV862" s="8">
        <v>1.6174740823807605</v>
      </c>
      <c r="BW862" s="8">
        <v>-0.35715059393634585</v>
      </c>
      <c r="BX862" s="8">
        <v>-0.99532263192326964</v>
      </c>
      <c r="BY862" s="8">
        <v>-0.76527186450838391</v>
      </c>
      <c r="BZ862" s="36">
        <v>0.48959650021248763</v>
      </c>
      <c r="CA862" s="40" t="s">
        <v>24178</v>
      </c>
      <c r="CB862" s="9" t="s">
        <v>24178</v>
      </c>
      <c r="CC862" s="9" t="s">
        <v>24178</v>
      </c>
      <c r="CD862" s="9" t="s">
        <v>24178</v>
      </c>
      <c r="CE862" s="9" t="s">
        <v>24178</v>
      </c>
      <c r="CF862" s="9" t="s">
        <v>24178</v>
      </c>
      <c r="CG862" s="9" t="s">
        <v>24178</v>
      </c>
      <c r="CH862" s="9" t="s">
        <v>24178</v>
      </c>
      <c r="CI862" s="9">
        <v>1.2775877183884599</v>
      </c>
      <c r="CJ862" s="9">
        <v>1.4008239190081917</v>
      </c>
      <c r="CK862" s="9">
        <v>1.4070055073730097</v>
      </c>
      <c r="CL862" s="9">
        <v>1.6174740823807605</v>
      </c>
      <c r="CM862" s="9" t="s">
        <v>24178</v>
      </c>
      <c r="CN862" s="9" t="s">
        <v>24178</v>
      </c>
      <c r="CO862" s="9" t="s">
        <v>24178</v>
      </c>
      <c r="CP862" s="41" t="s">
        <v>24178</v>
      </c>
      <c r="CQ862" s="51" t="str">
        <f>IF(COUNTIF(CA862:CD862,"")=4,"-","+")</f>
        <v>-</v>
      </c>
      <c r="CR862" s="10" t="str">
        <f>IF(COUNTIF(CE862:CH862,"")=4,"-","+")</f>
        <v>-</v>
      </c>
      <c r="CS862" s="10" t="str">
        <f>IF(COUNTIF(CI862:CL862,"")=4,"-","+")</f>
        <v>+</v>
      </c>
      <c r="CT862" s="10" t="str">
        <f>IF(COUNTIF(CM862:CP862,"")=4,"-","+")</f>
        <v>-</v>
      </c>
      <c r="CU862" s="10" t="str">
        <f>IF(COUNTIF(CS862:CT862,"-")=2,"+","-")</f>
        <v>-</v>
      </c>
      <c r="CV862" s="10" t="str">
        <f>IF(COUNTIF(CQ862,"+")+COUNTIF(CS862,"+")=0,"+","-")</f>
        <v>-</v>
      </c>
      <c r="CW862" s="10" t="str">
        <f t="shared" si="52"/>
        <v>-</v>
      </c>
      <c r="CX862" s="10" t="str">
        <f t="shared" si="53"/>
        <v>+</v>
      </c>
      <c r="CY862" s="10" t="str">
        <f t="shared" si="54"/>
        <v>-</v>
      </c>
      <c r="CZ862" s="76" t="str">
        <f t="shared" si="55"/>
        <v>-</v>
      </c>
    </row>
    <row r="863" spans="1:104" s="11" customFormat="1" ht="25" customHeight="1" x14ac:dyDescent="0.2">
      <c r="A863" s="12" t="s">
        <v>3248</v>
      </c>
      <c r="B863" s="3" t="s">
        <v>3249</v>
      </c>
      <c r="C863" s="3" t="s">
        <v>3250</v>
      </c>
      <c r="D863" s="3" t="s">
        <v>3250</v>
      </c>
      <c r="E863" s="3" t="s">
        <v>3251</v>
      </c>
      <c r="F863" s="3" t="s">
        <v>3252</v>
      </c>
      <c r="G863" s="3" t="s">
        <v>3245</v>
      </c>
      <c r="H863" s="3" t="s">
        <v>3246</v>
      </c>
      <c r="I863" s="3" t="s">
        <v>3247</v>
      </c>
      <c r="J863" s="3"/>
      <c r="K863" s="3"/>
      <c r="L863" s="3"/>
      <c r="M863" s="3"/>
      <c r="N863" s="3" t="s">
        <v>3248</v>
      </c>
      <c r="O863" s="3">
        <v>10</v>
      </c>
      <c r="P863" s="3">
        <v>11</v>
      </c>
      <c r="Q863" s="3">
        <v>11</v>
      </c>
      <c r="R863" s="13">
        <v>10</v>
      </c>
      <c r="S863" s="17">
        <v>-1.9550677257567</v>
      </c>
      <c r="T863" s="4">
        <v>-2.5489839120144602</v>
      </c>
      <c r="U863" s="4">
        <v>-3.24118401560898</v>
      </c>
      <c r="V863" s="4">
        <v>-3.3860469781300901</v>
      </c>
      <c r="W863" s="4">
        <v>-3.4888897855354002</v>
      </c>
      <c r="X863" s="4">
        <v>-2.5117667288568102</v>
      </c>
      <c r="Y863" s="4">
        <v>-3.0365634797846601</v>
      </c>
      <c r="Z863" s="4">
        <v>-3.1045275572517101</v>
      </c>
      <c r="AA863" s="4">
        <v>-1.9881974774356901</v>
      </c>
      <c r="AB863" s="4">
        <v>-1.70143027156473</v>
      </c>
      <c r="AC863" s="4">
        <v>-1.40305988963686</v>
      </c>
      <c r="AD863" s="4">
        <v>-1.58207317762513</v>
      </c>
      <c r="AE863" s="4">
        <v>-6.0866935031304301</v>
      </c>
      <c r="AF863" s="4">
        <v>-6.1585905679676003</v>
      </c>
      <c r="AG863" s="4">
        <v>-4.6947950800951004</v>
      </c>
      <c r="AH863" s="18">
        <v>-3.26438119559803</v>
      </c>
      <c r="AI863" s="17">
        <v>-5.0511150866977896</v>
      </c>
      <c r="AJ863" s="4">
        <v>-1.66869020406561</v>
      </c>
      <c r="AK863" s="4">
        <v>-3.0354368878571498</v>
      </c>
      <c r="AL863" s="18">
        <v>-2.7828206578775601</v>
      </c>
      <c r="AM863" s="22">
        <v>1.3684914496024201</v>
      </c>
      <c r="AN863" s="5">
        <v>0.245776852021732</v>
      </c>
      <c r="AO863" s="5">
        <v>0.40192236217417299</v>
      </c>
      <c r="AP863" s="23">
        <v>0.66177375325880905</v>
      </c>
      <c r="AQ863" s="27">
        <v>5.2202876349698201E-4</v>
      </c>
      <c r="AR863" s="28">
        <v>8.4159892234332101E-4</v>
      </c>
      <c r="AS863" s="27">
        <v>1.43261694443651E-2</v>
      </c>
      <c r="AT863" s="6">
        <v>2.2746696399860499E-2</v>
      </c>
      <c r="AU863" s="7">
        <v>3.3824248826321899</v>
      </c>
      <c r="AV863" s="6">
        <v>3.6665850702776698E-2</v>
      </c>
      <c r="AW863" s="6">
        <v>0.146312577616352</v>
      </c>
      <c r="AX863" s="7">
        <v>-1.1141304538119501</v>
      </c>
      <c r="AY863" s="6">
        <v>0.54315266965171805</v>
      </c>
      <c r="AZ863" s="6">
        <v>0.58580980776992397</v>
      </c>
      <c r="BA863" s="7">
        <v>0.25261622997958699</v>
      </c>
      <c r="BB863" s="6">
        <v>5.5223658864233499E-2</v>
      </c>
      <c r="BC863" s="6">
        <v>0.75079645320682598</v>
      </c>
      <c r="BD863" s="7">
        <v>2.01567819884065</v>
      </c>
      <c r="BE863" s="6">
        <v>3.6693375717178699E-2</v>
      </c>
      <c r="BF863" s="6">
        <v>5.4904007134147101E-2</v>
      </c>
      <c r="BG863" s="7">
        <v>2.26829442882023</v>
      </c>
      <c r="BH863" s="6">
        <v>2.18952019443454E-3</v>
      </c>
      <c r="BI863" s="6">
        <v>5.4501215808520197E-3</v>
      </c>
      <c r="BJ863" s="31">
        <v>-1.3667466837915401</v>
      </c>
      <c r="BK863" s="35">
        <v>0.84093432085860531</v>
      </c>
      <c r="BL863" s="8">
        <v>0.41747816867504178</v>
      </c>
      <c r="BM863" s="8">
        <v>-7.6053408997748831E-2</v>
      </c>
      <c r="BN863" s="8">
        <v>-0.17933921619155735</v>
      </c>
      <c r="BO863" s="8">
        <v>-0.25266508356353595</v>
      </c>
      <c r="BP863" s="8">
        <v>0.44401363872907668</v>
      </c>
      <c r="BQ863" s="8">
        <v>6.9838935347788567E-2</v>
      </c>
      <c r="BR863" s="8">
        <v>2.1381244857413269E-2</v>
      </c>
      <c r="BS863" s="8">
        <v>0.81731314754595619</v>
      </c>
      <c r="BT863" s="8">
        <v>1.0217752254962049</v>
      </c>
      <c r="BU863" s="8">
        <v>1.2345102490233821</v>
      </c>
      <c r="BV863" s="8">
        <v>1.1068756098685204</v>
      </c>
      <c r="BW863" s="8">
        <v>-2.1048725024459078</v>
      </c>
      <c r="BX863" s="8">
        <v>-2.1561343726115862</v>
      </c>
      <c r="BY863" s="8">
        <v>-1.1124631960709725</v>
      </c>
      <c r="BZ863" s="36">
        <v>-9.2592760520674819E-2</v>
      </c>
      <c r="CA863" s="40">
        <v>0.84093432085860531</v>
      </c>
      <c r="CB863" s="9">
        <v>0.41747816867504178</v>
      </c>
      <c r="CC863" s="9" t="s">
        <v>24178</v>
      </c>
      <c r="CD863" s="9" t="s">
        <v>24178</v>
      </c>
      <c r="CE863" s="9" t="s">
        <v>24178</v>
      </c>
      <c r="CF863" s="9" t="s">
        <v>24178</v>
      </c>
      <c r="CG863" s="9" t="s">
        <v>24178</v>
      </c>
      <c r="CH863" s="9" t="s">
        <v>24178</v>
      </c>
      <c r="CI863" s="9">
        <v>0.81731314754595619</v>
      </c>
      <c r="CJ863" s="9">
        <v>1.0217752254962049</v>
      </c>
      <c r="CK863" s="9">
        <v>1.2345102490233821</v>
      </c>
      <c r="CL863" s="9">
        <v>1.1068756098685204</v>
      </c>
      <c r="CM863" s="9" t="s">
        <v>24178</v>
      </c>
      <c r="CN863" s="9" t="s">
        <v>24178</v>
      </c>
      <c r="CO863" s="9" t="s">
        <v>24178</v>
      </c>
      <c r="CP863" s="41" t="s">
        <v>24178</v>
      </c>
      <c r="CQ863" s="51" t="str">
        <f>IF(COUNTIF(CA863:CD863,"")=4,"-","+")</f>
        <v>+</v>
      </c>
      <c r="CR863" s="10" t="str">
        <f>IF(COUNTIF(CE863:CH863,"")=4,"-","+")</f>
        <v>-</v>
      </c>
      <c r="CS863" s="10" t="str">
        <f>IF(COUNTIF(CI863:CL863,"")=4,"-","+")</f>
        <v>+</v>
      </c>
      <c r="CT863" s="10" t="str">
        <f>IF(COUNTIF(CM863:CP863,"")=4,"-","+")</f>
        <v>-</v>
      </c>
      <c r="CU863" s="10" t="str">
        <f>IF(COUNTIF(CS863:CT863,"-")=2,"+","-")</f>
        <v>-</v>
      </c>
      <c r="CV863" s="10" t="str">
        <f>IF(COUNTIF(CQ863,"+")+COUNTIF(CS863,"+")=0,"+","-")</f>
        <v>-</v>
      </c>
      <c r="CW863" s="10" t="str">
        <f t="shared" si="52"/>
        <v>-</v>
      </c>
      <c r="CX863" s="10" t="str">
        <f t="shared" si="53"/>
        <v>-</v>
      </c>
      <c r="CY863" s="10" t="str">
        <f t="shared" si="54"/>
        <v>-</v>
      </c>
      <c r="CZ863" s="76" t="str">
        <f t="shared" si="55"/>
        <v>-</v>
      </c>
    </row>
    <row r="864" spans="1:104" s="11" customFormat="1" ht="25" customHeight="1" x14ac:dyDescent="0.2">
      <c r="A864" s="12" t="s">
        <v>3257</v>
      </c>
      <c r="B864" s="3" t="s">
        <v>3257</v>
      </c>
      <c r="C864" s="3" t="s">
        <v>3258</v>
      </c>
      <c r="D864" s="3" t="s">
        <v>3258</v>
      </c>
      <c r="E864" s="3" t="s">
        <v>3259</v>
      </c>
      <c r="F864" s="3" t="s">
        <v>3260</v>
      </c>
      <c r="G864" s="3" t="s">
        <v>3253</v>
      </c>
      <c r="H864" s="3" t="s">
        <v>3254</v>
      </c>
      <c r="I864" s="3" t="s">
        <v>3255</v>
      </c>
      <c r="J864" s="3" t="s">
        <v>3256</v>
      </c>
      <c r="K864" s="3"/>
      <c r="L864" s="3"/>
      <c r="M864" s="3"/>
      <c r="N864" s="3" t="s">
        <v>3257</v>
      </c>
      <c r="O864" s="3">
        <v>4</v>
      </c>
      <c r="P864" s="3">
        <v>8</v>
      </c>
      <c r="Q864" s="3">
        <v>8</v>
      </c>
      <c r="R864" s="13">
        <v>7</v>
      </c>
      <c r="S864" s="17">
        <v>-1.21925377286907E-2</v>
      </c>
      <c r="T864" s="4">
        <v>4.8868026911719702E-2</v>
      </c>
      <c r="U864" s="4">
        <v>-4.3505331987674402E-3</v>
      </c>
      <c r="V864" s="4">
        <v>-0.67252968487917997</v>
      </c>
      <c r="W864" s="4">
        <v>-6.4711196405886202</v>
      </c>
      <c r="X864" s="4">
        <v>-4.9475899709290196</v>
      </c>
      <c r="Y864" s="4">
        <v>-4.1243484091285101</v>
      </c>
      <c r="Z864" s="4">
        <v>-2.1498480119649002</v>
      </c>
      <c r="AA864" s="4">
        <v>-1.2101801004336701</v>
      </c>
      <c r="AB864" s="4">
        <v>-1.08098849577803</v>
      </c>
      <c r="AC864" s="4">
        <v>-0.74842438671292999</v>
      </c>
      <c r="AD864" s="4">
        <v>-0.83030521200540297</v>
      </c>
      <c r="AE864" s="4">
        <v>-4.3605957609293</v>
      </c>
      <c r="AF864" s="4">
        <v>-4.1109939448019004</v>
      </c>
      <c r="AG864" s="4">
        <v>-4.8616369305771201</v>
      </c>
      <c r="AH864" s="18">
        <v>-6.3425386273286204</v>
      </c>
      <c r="AI864" s="17">
        <v>-4.9189413159092297</v>
      </c>
      <c r="AJ864" s="4">
        <v>-0.96747454873250804</v>
      </c>
      <c r="AK864" s="4">
        <v>-4.4232265081527604</v>
      </c>
      <c r="AL864" s="18">
        <v>-0.16005118222372999</v>
      </c>
      <c r="AM864" s="22">
        <v>0.99907320567679103</v>
      </c>
      <c r="AN864" s="5">
        <v>0.21493394444136901</v>
      </c>
      <c r="AO864" s="5">
        <v>1.8005926087428701</v>
      </c>
      <c r="AP864" s="23">
        <v>0.34272745366566798</v>
      </c>
      <c r="AQ864" s="27">
        <v>4.5984076514115701E-5</v>
      </c>
      <c r="AR864" s="28">
        <v>8.9929708948914994E-5</v>
      </c>
      <c r="AS864" s="27">
        <v>3.2667000742608102E-3</v>
      </c>
      <c r="AT864" s="6">
        <v>7.1376376311334698E-3</v>
      </c>
      <c r="AU864" s="7">
        <v>3.9514667671767301</v>
      </c>
      <c r="AV864" s="6">
        <v>1.02274388746796E-2</v>
      </c>
      <c r="AW864" s="6">
        <v>6.7708964350440798E-2</v>
      </c>
      <c r="AX864" s="7">
        <v>0.80742336650877899</v>
      </c>
      <c r="AY864" s="6">
        <v>1.6028009561625201E-2</v>
      </c>
      <c r="AZ864" s="6">
        <v>2.68807347059738E-2</v>
      </c>
      <c r="BA864" s="7">
        <v>4.2631753259290299</v>
      </c>
      <c r="BB864" s="6">
        <v>0.65181665722984805</v>
      </c>
      <c r="BC864" s="6">
        <v>0.967811784768005</v>
      </c>
      <c r="BD864" s="7">
        <v>0.49571480775647198</v>
      </c>
      <c r="BE864" s="6">
        <v>1.2012237088266E-3</v>
      </c>
      <c r="BF864" s="6">
        <v>3.6257880187021501E-3</v>
      </c>
      <c r="BG864" s="7">
        <v>4.7588901336855001</v>
      </c>
      <c r="BH864" s="6">
        <v>3.0226869615089299E-2</v>
      </c>
      <c r="BI864" s="6">
        <v>4.2443832441316498E-2</v>
      </c>
      <c r="BJ864" s="31">
        <v>-3.4557519594202502</v>
      </c>
      <c r="BK864" s="35">
        <v>1.1366945729500333</v>
      </c>
      <c r="BL864" s="8">
        <v>1.163336055573613</v>
      </c>
      <c r="BM864" s="8">
        <v>1.1401161369111323</v>
      </c>
      <c r="BN864" s="8">
        <v>0.84858127535580952</v>
      </c>
      <c r="BO864" s="8">
        <v>-1.6814155311928507</v>
      </c>
      <c r="BP864" s="8">
        <v>-1.016680616608028</v>
      </c>
      <c r="BQ864" s="8">
        <v>-0.65749009989928175</v>
      </c>
      <c r="BR864" s="8">
        <v>0.20400894340422296</v>
      </c>
      <c r="BS864" s="8">
        <v>0.61399772232270033</v>
      </c>
      <c r="BT864" s="8">
        <v>0.67036562377947384</v>
      </c>
      <c r="BU864" s="8">
        <v>0.81546747445938828</v>
      </c>
      <c r="BV864" s="8">
        <v>0.77974185356019843</v>
      </c>
      <c r="BW864" s="8">
        <v>-0.76056775329035498</v>
      </c>
      <c r="BX864" s="8">
        <v>-0.65166338127327794</v>
      </c>
      <c r="BY864" s="8">
        <v>-0.97917823770825152</v>
      </c>
      <c r="BZ864" s="36">
        <v>-1.6253140383445277</v>
      </c>
      <c r="CA864" s="40">
        <v>1.1366945729500333</v>
      </c>
      <c r="CB864" s="9">
        <v>1.163336055573613</v>
      </c>
      <c r="CC864" s="9">
        <v>1.1401161369111323</v>
      </c>
      <c r="CD864" s="9">
        <v>0.84858127535580952</v>
      </c>
      <c r="CE864" s="9" t="s">
        <v>24178</v>
      </c>
      <c r="CF864" s="9" t="s">
        <v>24178</v>
      </c>
      <c r="CG864" s="9" t="s">
        <v>24178</v>
      </c>
      <c r="CH864" s="9" t="s">
        <v>24178</v>
      </c>
      <c r="CI864" s="9">
        <v>0.61399772232270033</v>
      </c>
      <c r="CJ864" s="9">
        <v>0.67036562377947384</v>
      </c>
      <c r="CK864" s="9">
        <v>0.81546747445938828</v>
      </c>
      <c r="CL864" s="9">
        <v>0.77974185356019843</v>
      </c>
      <c r="CM864" s="9" t="s">
        <v>24178</v>
      </c>
      <c r="CN864" s="9" t="s">
        <v>24178</v>
      </c>
      <c r="CO864" s="9" t="s">
        <v>24178</v>
      </c>
      <c r="CP864" s="41" t="s">
        <v>24178</v>
      </c>
      <c r="CQ864" s="51" t="str">
        <f>IF(COUNTIF(CA864:CD864,"")=4,"-","+")</f>
        <v>+</v>
      </c>
      <c r="CR864" s="10" t="str">
        <f>IF(COUNTIF(CE864:CH864,"")=4,"-","+")</f>
        <v>-</v>
      </c>
      <c r="CS864" s="10" t="str">
        <f>IF(COUNTIF(CI864:CL864,"")=4,"-","+")</f>
        <v>+</v>
      </c>
      <c r="CT864" s="10" t="str">
        <f>IF(COUNTIF(CM864:CP864,"")=4,"-","+")</f>
        <v>-</v>
      </c>
      <c r="CU864" s="10" t="str">
        <f>IF(COUNTIF(CS864:CT864,"-")=2,"+","-")</f>
        <v>-</v>
      </c>
      <c r="CV864" s="10" t="str">
        <f>IF(COUNTIF(CQ864,"+")+COUNTIF(CS864,"+")=0,"+","-")</f>
        <v>-</v>
      </c>
      <c r="CW864" s="10" t="str">
        <f t="shared" si="52"/>
        <v>-</v>
      </c>
      <c r="CX864" s="10" t="str">
        <f t="shared" si="53"/>
        <v>-</v>
      </c>
      <c r="CY864" s="10" t="str">
        <f t="shared" si="54"/>
        <v>-</v>
      </c>
      <c r="CZ864" s="76" t="str">
        <f t="shared" si="55"/>
        <v>-</v>
      </c>
    </row>
    <row r="865" spans="1:104" s="11" customFormat="1" ht="25" customHeight="1" x14ac:dyDescent="0.2">
      <c r="A865" s="12" t="s">
        <v>3264</v>
      </c>
      <c r="B865" s="3" t="s">
        <v>3264</v>
      </c>
      <c r="C865" s="3" t="s">
        <v>3265</v>
      </c>
      <c r="D865" s="3" t="s">
        <v>3265</v>
      </c>
      <c r="E865" s="3" t="s">
        <v>3265</v>
      </c>
      <c r="F865" s="3" t="s">
        <v>3266</v>
      </c>
      <c r="G865" s="3" t="s">
        <v>3261</v>
      </c>
      <c r="H865" s="3" t="s">
        <v>3262</v>
      </c>
      <c r="I865" s="3" t="s">
        <v>3263</v>
      </c>
      <c r="J865" s="3" t="s">
        <v>1559</v>
      </c>
      <c r="K865" s="3"/>
      <c r="L865" s="3"/>
      <c r="M865" s="3"/>
      <c r="N865" s="3" t="s">
        <v>3264</v>
      </c>
      <c r="O865" s="3">
        <v>5</v>
      </c>
      <c r="P865" s="3">
        <v>2</v>
      </c>
      <c r="Q865" s="3">
        <v>2</v>
      </c>
      <c r="R865" s="13">
        <v>2</v>
      </c>
      <c r="S865" s="17">
        <v>-1.4461212016354399</v>
      </c>
      <c r="T865" s="4">
        <v>-3.91947988405841</v>
      </c>
      <c r="U865" s="4">
        <v>-1.1804182400206999</v>
      </c>
      <c r="V865" s="4">
        <v>-1.89418956819759</v>
      </c>
      <c r="W865" s="4">
        <v>-3.8401586677497899</v>
      </c>
      <c r="X865" s="4">
        <v>-2.9741715014959</v>
      </c>
      <c r="Y865" s="4">
        <v>-4.99425058593516</v>
      </c>
      <c r="Z865" s="4">
        <v>-2.1953871032071999</v>
      </c>
      <c r="AA865" s="4">
        <v>-1.4930377011587701</v>
      </c>
      <c r="AB865" s="4">
        <v>-1.09623119870608</v>
      </c>
      <c r="AC865" s="4">
        <v>-0.78843218152037398</v>
      </c>
      <c r="AD865" s="4">
        <v>-1.15383965646134</v>
      </c>
      <c r="AE865" s="4">
        <v>-2.98139343504827</v>
      </c>
      <c r="AF865" s="4">
        <v>-4.2630770881169502</v>
      </c>
      <c r="AG865" s="4">
        <v>-5.8968476486109997</v>
      </c>
      <c r="AH865" s="18">
        <v>-3.33930606066729</v>
      </c>
      <c r="AI865" s="17">
        <v>-4.1201560581108803</v>
      </c>
      <c r="AJ865" s="4">
        <v>-1.1328851844616401</v>
      </c>
      <c r="AK865" s="4">
        <v>-3.5009919645970098</v>
      </c>
      <c r="AL865" s="18">
        <v>-2.1100522234780299</v>
      </c>
      <c r="AM865" s="22">
        <v>1.30173812762833</v>
      </c>
      <c r="AN865" s="5">
        <v>0.28875613187548899</v>
      </c>
      <c r="AO865" s="5">
        <v>1.2009717200604699</v>
      </c>
      <c r="AP865" s="23">
        <v>1.2417258003523199</v>
      </c>
      <c r="AQ865" s="27">
        <v>9.1056386071728199E-3</v>
      </c>
      <c r="AR865" s="28">
        <v>1.1959985010823401E-2</v>
      </c>
      <c r="AS865" s="27">
        <v>1.6946597412862099E-2</v>
      </c>
      <c r="AT865" s="6">
        <v>2.6134640739443299E-2</v>
      </c>
      <c r="AU865" s="7">
        <v>2.9872708736492402</v>
      </c>
      <c r="AV865" s="6">
        <v>0.21408618240060001</v>
      </c>
      <c r="AW865" s="6">
        <v>0.41578660081555102</v>
      </c>
      <c r="AX865" s="7">
        <v>-0.97716703901639301</v>
      </c>
      <c r="AY865" s="6">
        <v>0.158499785528804</v>
      </c>
      <c r="AZ865" s="6">
        <v>0.19740975187182</v>
      </c>
      <c r="BA865" s="7">
        <v>1.3909397411189801</v>
      </c>
      <c r="BB865" s="6">
        <v>0.51078370265059403</v>
      </c>
      <c r="BC865" s="6">
        <v>0.93430632496078003</v>
      </c>
      <c r="BD865" s="7">
        <v>0.61916409351386403</v>
      </c>
      <c r="BE865" s="6">
        <v>6.6931773412043996E-2</v>
      </c>
      <c r="BF865" s="6">
        <v>9.1581659707768104E-2</v>
      </c>
      <c r="BG865" s="7">
        <v>2.0101038346328401</v>
      </c>
      <c r="BH865" s="6">
        <v>2.5732358321220498E-2</v>
      </c>
      <c r="BI865" s="6">
        <v>3.6903212617037301E-2</v>
      </c>
      <c r="BJ865" s="31">
        <v>-2.3681067801353701</v>
      </c>
      <c r="BK865" s="35">
        <v>0.85829626872116493</v>
      </c>
      <c r="BL865" s="8">
        <v>-0.8133899014540229</v>
      </c>
      <c r="BM865" s="8">
        <v>1.0378787811414123</v>
      </c>
      <c r="BN865" s="8">
        <v>0.55545717910672898</v>
      </c>
      <c r="BO865" s="8">
        <v>-0.7597785181771356</v>
      </c>
      <c r="BP865" s="8">
        <v>-0.17447773682921464</v>
      </c>
      <c r="BQ865" s="8">
        <v>-1.539802666090637</v>
      </c>
      <c r="BR865" s="8">
        <v>0.35188470199509075</v>
      </c>
      <c r="BS865" s="8">
        <v>0.82658648721492978</v>
      </c>
      <c r="BT865" s="8">
        <v>1.0947788634763165</v>
      </c>
      <c r="BU865" s="8">
        <v>1.3028131303537751</v>
      </c>
      <c r="BV865" s="8">
        <v>1.0558426336448032</v>
      </c>
      <c r="BW865" s="8">
        <v>-0.17935887539080581</v>
      </c>
      <c r="BX865" s="8">
        <v>-1.0456193383801862</v>
      </c>
      <c r="BY865" s="8">
        <v>-2.1498472332772405</v>
      </c>
      <c r="BZ865" s="36">
        <v>-0.42126377605498155</v>
      </c>
      <c r="CA865" s="40">
        <v>0.85829626872116493</v>
      </c>
      <c r="CB865" s="9" t="s">
        <v>24178</v>
      </c>
      <c r="CC865" s="9">
        <v>1.0378787811414123</v>
      </c>
      <c r="CD865" s="9">
        <v>0.55545717910672898</v>
      </c>
      <c r="CE865" s="9" t="s">
        <v>24178</v>
      </c>
      <c r="CF865" s="9" t="s">
        <v>24178</v>
      </c>
      <c r="CG865" s="9" t="s">
        <v>24178</v>
      </c>
      <c r="CH865" s="9" t="s">
        <v>24178</v>
      </c>
      <c r="CI865" s="9">
        <v>0.82658648721492978</v>
      </c>
      <c r="CJ865" s="9">
        <v>1.0947788634763165</v>
      </c>
      <c r="CK865" s="9">
        <v>1.3028131303537751</v>
      </c>
      <c r="CL865" s="9">
        <v>1.0558426336448032</v>
      </c>
      <c r="CM865" s="9" t="s">
        <v>24178</v>
      </c>
      <c r="CN865" s="9" t="s">
        <v>24178</v>
      </c>
      <c r="CO865" s="9" t="s">
        <v>24178</v>
      </c>
      <c r="CP865" s="41" t="s">
        <v>24178</v>
      </c>
      <c r="CQ865" s="51" t="str">
        <f>IF(COUNTIF(CA865:CD865,"")=4,"-","+")</f>
        <v>+</v>
      </c>
      <c r="CR865" s="10" t="str">
        <f>IF(COUNTIF(CE865:CH865,"")=4,"-","+")</f>
        <v>-</v>
      </c>
      <c r="CS865" s="10" t="str">
        <f>IF(COUNTIF(CI865:CL865,"")=4,"-","+")</f>
        <v>+</v>
      </c>
      <c r="CT865" s="10" t="str">
        <f>IF(COUNTIF(CM865:CP865,"")=4,"-","+")</f>
        <v>-</v>
      </c>
      <c r="CU865" s="10" t="str">
        <f>IF(COUNTIF(CS865:CT865,"-")=2,"+","-")</f>
        <v>-</v>
      </c>
      <c r="CV865" s="10" t="str">
        <f>IF(COUNTIF(CQ865,"+")+COUNTIF(CS865,"+")=0,"+","-")</f>
        <v>-</v>
      </c>
      <c r="CW865" s="10" t="str">
        <f t="shared" si="52"/>
        <v>-</v>
      </c>
      <c r="CX865" s="10" t="str">
        <f t="shared" si="53"/>
        <v>-</v>
      </c>
      <c r="CY865" s="10" t="str">
        <f t="shared" si="54"/>
        <v>-</v>
      </c>
      <c r="CZ865" s="76" t="str">
        <f t="shared" si="55"/>
        <v>-</v>
      </c>
    </row>
    <row r="866" spans="1:104" s="11" customFormat="1" ht="25" customHeight="1" x14ac:dyDescent="0.2">
      <c r="A866" s="12" t="s">
        <v>3273</v>
      </c>
      <c r="B866" s="3" t="s">
        <v>3274</v>
      </c>
      <c r="C866" s="3" t="s">
        <v>3275</v>
      </c>
      <c r="D866" s="3" t="s">
        <v>3275</v>
      </c>
      <c r="E866" s="3" t="s">
        <v>3275</v>
      </c>
      <c r="F866" s="3" t="s">
        <v>3276</v>
      </c>
      <c r="G866" s="3" t="s">
        <v>3267</v>
      </c>
      <c r="H866" s="3" t="s">
        <v>3268</v>
      </c>
      <c r="I866" s="3" t="s">
        <v>3269</v>
      </c>
      <c r="J866" s="3" t="s">
        <v>3270</v>
      </c>
      <c r="K866" s="3" t="s">
        <v>3271</v>
      </c>
      <c r="L866" s="3"/>
      <c r="M866" s="3" t="s">
        <v>3272</v>
      </c>
      <c r="N866" s="3" t="s">
        <v>3273</v>
      </c>
      <c r="O866" s="3">
        <v>3</v>
      </c>
      <c r="P866" s="3">
        <v>20</v>
      </c>
      <c r="Q866" s="3">
        <v>20</v>
      </c>
      <c r="R866" s="13">
        <v>20</v>
      </c>
      <c r="S866" s="17">
        <v>0.75839210499979304</v>
      </c>
      <c r="T866" s="4">
        <v>0.92431038876071303</v>
      </c>
      <c r="U866" s="4">
        <v>0.85366802264195496</v>
      </c>
      <c r="V866" s="4">
        <v>0.132410185925153</v>
      </c>
      <c r="W866" s="4">
        <v>-5.9455882160866498</v>
      </c>
      <c r="X866" s="4">
        <v>-4.6258354408264504</v>
      </c>
      <c r="Y866" s="4">
        <v>-4.4835882069742201</v>
      </c>
      <c r="Z866" s="4">
        <v>-4.94661142908536</v>
      </c>
      <c r="AA866" s="4">
        <v>0.30536684289713301</v>
      </c>
      <c r="AB866" s="4">
        <v>1.0832158562969001</v>
      </c>
      <c r="AC866" s="4">
        <v>0.86156007606032103</v>
      </c>
      <c r="AD866" s="4">
        <v>0.96258599262168998</v>
      </c>
      <c r="AE866" s="4">
        <v>-5.6434483590990601</v>
      </c>
      <c r="AF866" s="4">
        <v>-3.3655364467330502</v>
      </c>
      <c r="AG866" s="4">
        <v>-4.8301897378030603</v>
      </c>
      <c r="AH866" s="18">
        <v>-3.5074062136892499</v>
      </c>
      <c r="AI866" s="17">
        <v>-4.3366451893311</v>
      </c>
      <c r="AJ866" s="4">
        <v>0.80318219196900997</v>
      </c>
      <c r="AK866" s="4">
        <v>-5.0004058232431703</v>
      </c>
      <c r="AL866" s="18">
        <v>0.667195175581903</v>
      </c>
      <c r="AM866" s="22">
        <v>1.09270462835966</v>
      </c>
      <c r="AN866" s="5">
        <v>0.34402350885850602</v>
      </c>
      <c r="AO866" s="5">
        <v>0.65920836676877403</v>
      </c>
      <c r="AP866" s="23">
        <v>0.36294729674159198</v>
      </c>
      <c r="AQ866" s="27">
        <v>2.6148014947532799E-8</v>
      </c>
      <c r="AR866" s="28">
        <v>1.66068385490021E-7</v>
      </c>
      <c r="AS866" s="27">
        <v>1.38806591071437E-3</v>
      </c>
      <c r="AT866" s="6">
        <v>3.8856957137713899E-3</v>
      </c>
      <c r="AU866" s="7">
        <v>5.1398273813001101</v>
      </c>
      <c r="AV866" s="6">
        <v>0.60619607319838997</v>
      </c>
      <c r="AW866" s="6">
        <v>0.76702957067022604</v>
      </c>
      <c r="AX866" s="7">
        <v>-0.135987016387107</v>
      </c>
      <c r="AY866" s="6">
        <v>3.9039711934532699E-5</v>
      </c>
      <c r="AZ866" s="6">
        <v>4.8531357537573102E-4</v>
      </c>
      <c r="BA866" s="7">
        <v>5.6676009988250797</v>
      </c>
      <c r="BB866" s="6">
        <v>0.34653961591878901</v>
      </c>
      <c r="BC866" s="6">
        <v>0.90445115677112797</v>
      </c>
      <c r="BD866" s="7">
        <v>-0.66376063391206797</v>
      </c>
      <c r="BE866" s="6">
        <v>1.4354520626027999E-3</v>
      </c>
      <c r="BF866" s="6">
        <v>4.1142131746456203E-3</v>
      </c>
      <c r="BG866" s="7">
        <v>5.0038403649130103</v>
      </c>
      <c r="BH866" s="6">
        <v>4.1765094515140598E-5</v>
      </c>
      <c r="BI866" s="6">
        <v>4.66109492856968E-4</v>
      </c>
      <c r="BJ866" s="31">
        <v>-5.8035880152121804</v>
      </c>
      <c r="BK866" s="35">
        <v>0.96097850972248422</v>
      </c>
      <c r="BL866" s="8">
        <v>1.0194887351333184</v>
      </c>
      <c r="BM866" s="8">
        <v>0.9945770697552031</v>
      </c>
      <c r="BN866" s="8">
        <v>0.74022922062701324</v>
      </c>
      <c r="BO866" s="8">
        <v>-1.4031455087116675</v>
      </c>
      <c r="BP866" s="8">
        <v>-0.93774151213756485</v>
      </c>
      <c r="BQ866" s="8">
        <v>-0.88757876016048598</v>
      </c>
      <c r="BR866" s="8">
        <v>-1.0508615068360192</v>
      </c>
      <c r="BS866" s="8">
        <v>0.80122149198100645</v>
      </c>
      <c r="BT866" s="8">
        <v>1.07552592714016</v>
      </c>
      <c r="BU866" s="8">
        <v>0.99736016161220631</v>
      </c>
      <c r="BV866" s="8">
        <v>1.03298642905154</v>
      </c>
      <c r="BW866" s="8">
        <v>-1.2965974494066752</v>
      </c>
      <c r="BX866" s="8">
        <v>-0.49330358427357734</v>
      </c>
      <c r="BY866" s="8">
        <v>-1.0098059989966695</v>
      </c>
      <c r="BZ866" s="36">
        <v>-0.54333322450027377</v>
      </c>
      <c r="CA866" s="40">
        <v>0.96097850972248422</v>
      </c>
      <c r="CB866" s="9">
        <v>1.0194887351333184</v>
      </c>
      <c r="CC866" s="9">
        <v>0.9945770697552031</v>
      </c>
      <c r="CD866" s="9">
        <v>0.74022922062701324</v>
      </c>
      <c r="CE866" s="9" t="s">
        <v>24178</v>
      </c>
      <c r="CF866" s="9" t="s">
        <v>24178</v>
      </c>
      <c r="CG866" s="9" t="s">
        <v>24178</v>
      </c>
      <c r="CH866" s="9" t="s">
        <v>24178</v>
      </c>
      <c r="CI866" s="9">
        <v>0.80122149198100645</v>
      </c>
      <c r="CJ866" s="9">
        <v>1.07552592714016</v>
      </c>
      <c r="CK866" s="9">
        <v>0.99736016161220631</v>
      </c>
      <c r="CL866" s="9">
        <v>1.03298642905154</v>
      </c>
      <c r="CM866" s="9" t="s">
        <v>24178</v>
      </c>
      <c r="CN866" s="9" t="s">
        <v>24178</v>
      </c>
      <c r="CO866" s="9" t="s">
        <v>24178</v>
      </c>
      <c r="CP866" s="41" t="s">
        <v>24178</v>
      </c>
      <c r="CQ866" s="51" t="str">
        <f>IF(COUNTIF(CA866:CD866,"")=4,"-","+")</f>
        <v>+</v>
      </c>
      <c r="CR866" s="10" t="str">
        <f>IF(COUNTIF(CE866:CH866,"")=4,"-","+")</f>
        <v>-</v>
      </c>
      <c r="CS866" s="10" t="str">
        <f>IF(COUNTIF(CI866:CL866,"")=4,"-","+")</f>
        <v>+</v>
      </c>
      <c r="CT866" s="10" t="str">
        <f>IF(COUNTIF(CM866:CP866,"")=4,"-","+")</f>
        <v>-</v>
      </c>
      <c r="CU866" s="10" t="str">
        <f>IF(COUNTIF(CS866:CT866,"-")=2,"+","-")</f>
        <v>-</v>
      </c>
      <c r="CV866" s="10" t="str">
        <f>IF(COUNTIF(CQ866,"+")+COUNTIF(CS866,"+")=0,"+","-")</f>
        <v>-</v>
      </c>
      <c r="CW866" s="10" t="str">
        <f t="shared" si="52"/>
        <v>-</v>
      </c>
      <c r="CX866" s="10" t="str">
        <f t="shared" si="53"/>
        <v>-</v>
      </c>
      <c r="CY866" s="10" t="str">
        <f t="shared" si="54"/>
        <v>-</v>
      </c>
      <c r="CZ866" s="76" t="str">
        <f t="shared" si="55"/>
        <v>-</v>
      </c>
    </row>
    <row r="867" spans="1:104" s="11" customFormat="1" ht="25" customHeight="1" x14ac:dyDescent="0.2">
      <c r="A867" s="12" t="s">
        <v>3282</v>
      </c>
      <c r="B867" s="3" t="s">
        <v>3283</v>
      </c>
      <c r="C867" s="3" t="s">
        <v>3284</v>
      </c>
      <c r="D867" s="3" t="s">
        <v>3284</v>
      </c>
      <c r="E867" s="3" t="s">
        <v>3284</v>
      </c>
      <c r="F867" s="3" t="s">
        <v>3285</v>
      </c>
      <c r="G867" s="3" t="s">
        <v>3277</v>
      </c>
      <c r="H867" s="3" t="s">
        <v>3278</v>
      </c>
      <c r="I867" s="3" t="s">
        <v>3279</v>
      </c>
      <c r="J867" s="3" t="s">
        <v>2580</v>
      </c>
      <c r="K867" s="3" t="s">
        <v>3280</v>
      </c>
      <c r="L867" s="3"/>
      <c r="M867" s="3" t="s">
        <v>3281</v>
      </c>
      <c r="N867" s="3" t="s">
        <v>3282</v>
      </c>
      <c r="O867" s="3">
        <v>3</v>
      </c>
      <c r="P867" s="3">
        <v>11</v>
      </c>
      <c r="Q867" s="3">
        <v>11</v>
      </c>
      <c r="R867" s="13">
        <v>11</v>
      </c>
      <c r="S867" s="17">
        <v>-0.69261106714509801</v>
      </c>
      <c r="T867" s="4">
        <v>-0.98638349602206399</v>
      </c>
      <c r="U867" s="4">
        <v>-0.988024910563571</v>
      </c>
      <c r="V867" s="4">
        <v>-4.1671346698356704</v>
      </c>
      <c r="W867" s="4">
        <v>-4.1698945191071601</v>
      </c>
      <c r="X867" s="4">
        <v>-4.7830847468818298</v>
      </c>
      <c r="Y867" s="4">
        <v>-4.5487420493089497</v>
      </c>
      <c r="Z867" s="4">
        <v>-3.7519508089095099</v>
      </c>
      <c r="AA867" s="4">
        <v>0.247500685445079</v>
      </c>
      <c r="AB867" s="4">
        <v>0.369909705904991</v>
      </c>
      <c r="AC867" s="4">
        <v>0.52444098564693997</v>
      </c>
      <c r="AD867" s="4">
        <v>0.108292003678937</v>
      </c>
      <c r="AE867" s="4">
        <v>-3.8149503439791901</v>
      </c>
      <c r="AF867" s="4">
        <v>-4.4740999026772101</v>
      </c>
      <c r="AG867" s="4">
        <v>-2.8153549469099</v>
      </c>
      <c r="AH867" s="18">
        <v>-5.0771116422201699</v>
      </c>
      <c r="AI867" s="17">
        <v>-4.0453792089466196</v>
      </c>
      <c r="AJ867" s="4">
        <v>0.31253584516898703</v>
      </c>
      <c r="AK867" s="4">
        <v>-4.3134180310518602</v>
      </c>
      <c r="AL867" s="18">
        <v>-1.7085385358916001</v>
      </c>
      <c r="AM867" s="22">
        <v>0.96856085579078799</v>
      </c>
      <c r="AN867" s="5">
        <v>0.17714463699066399</v>
      </c>
      <c r="AO867" s="5">
        <v>0.45159297955436101</v>
      </c>
      <c r="AP867" s="23">
        <v>1.64493681312188</v>
      </c>
      <c r="AQ867" s="27">
        <v>6.5567318703175901E-5</v>
      </c>
      <c r="AR867" s="28">
        <v>1.2408591411142199E-4</v>
      </c>
      <c r="AS867" s="27">
        <v>2.3491233861186499E-3</v>
      </c>
      <c r="AT867" s="6">
        <v>5.5914252647815002E-3</v>
      </c>
      <c r="AU867" s="7">
        <v>4.3579150541156002</v>
      </c>
      <c r="AV867" s="6">
        <v>9.0300425533237694E-2</v>
      </c>
      <c r="AW867" s="6">
        <v>0.25305343608299402</v>
      </c>
      <c r="AX867" s="7">
        <v>-2.0210743810605898</v>
      </c>
      <c r="AY867" s="6">
        <v>4.60125183745939E-2</v>
      </c>
      <c r="AZ867" s="6">
        <v>6.6790722576956202E-2</v>
      </c>
      <c r="BA867" s="7">
        <v>2.6048794951602599</v>
      </c>
      <c r="BB867" s="6">
        <v>0.64083050410301001</v>
      </c>
      <c r="BC867" s="6">
        <v>0.96722114436949802</v>
      </c>
      <c r="BD867" s="7">
        <v>-0.26803882210524399</v>
      </c>
      <c r="BE867" s="6">
        <v>5.9512430644920802E-2</v>
      </c>
      <c r="BF867" s="6">
        <v>8.2944264389812603E-2</v>
      </c>
      <c r="BG867" s="7">
        <v>2.3368406730550202</v>
      </c>
      <c r="BH867" s="6">
        <v>5.3555210330033898E-5</v>
      </c>
      <c r="BI867" s="6">
        <v>5.4028967959876496E-4</v>
      </c>
      <c r="BJ867" s="31">
        <v>-4.6259538762208496</v>
      </c>
      <c r="BK867" s="35">
        <v>0.83728771776737376</v>
      </c>
      <c r="BL867" s="8">
        <v>0.69641743084846119</v>
      </c>
      <c r="BM867" s="8">
        <v>0.69563033677602248</v>
      </c>
      <c r="BN867" s="8">
        <v>-0.828822130214796</v>
      </c>
      <c r="BO867" s="8">
        <v>-0.8301455381336873</v>
      </c>
      <c r="BP867" s="8">
        <v>-1.1241836262303335</v>
      </c>
      <c r="BQ867" s="8">
        <v>-1.0118111916535366</v>
      </c>
      <c r="BR867" s="8">
        <v>-0.62973241360539656</v>
      </c>
      <c r="BS867" s="8">
        <v>1.2880918072780478</v>
      </c>
      <c r="BT867" s="8">
        <v>1.3467896023692023</v>
      </c>
      <c r="BU867" s="8">
        <v>1.420890721383036</v>
      </c>
      <c r="BV867" s="8">
        <v>1.2213382081844688</v>
      </c>
      <c r="BW867" s="8">
        <v>-0.65994206471169814</v>
      </c>
      <c r="BX867" s="8">
        <v>-0.97601865437407531</v>
      </c>
      <c r="BY867" s="8">
        <v>-0.1806142703156188</v>
      </c>
      <c r="BZ867" s="36">
        <v>-1.2651759353674712</v>
      </c>
      <c r="CA867" s="40">
        <v>0.83728771776737376</v>
      </c>
      <c r="CB867" s="9">
        <v>0.69641743084846119</v>
      </c>
      <c r="CC867" s="9">
        <v>0.69563033677602248</v>
      </c>
      <c r="CD867" s="9" t="s">
        <v>24178</v>
      </c>
      <c r="CE867" s="9" t="s">
        <v>24178</v>
      </c>
      <c r="CF867" s="9" t="s">
        <v>24178</v>
      </c>
      <c r="CG867" s="9" t="s">
        <v>24178</v>
      </c>
      <c r="CH867" s="9" t="s">
        <v>24178</v>
      </c>
      <c r="CI867" s="9">
        <v>1.2880918072780478</v>
      </c>
      <c r="CJ867" s="9">
        <v>1.3467896023692023</v>
      </c>
      <c r="CK867" s="9">
        <v>1.420890721383036</v>
      </c>
      <c r="CL867" s="9">
        <v>1.2213382081844688</v>
      </c>
      <c r="CM867" s="9" t="s">
        <v>24178</v>
      </c>
      <c r="CN867" s="9" t="s">
        <v>24178</v>
      </c>
      <c r="CO867" s="9" t="s">
        <v>24178</v>
      </c>
      <c r="CP867" s="41" t="s">
        <v>24178</v>
      </c>
      <c r="CQ867" s="51" t="str">
        <f>IF(COUNTIF(CA867:CD867,"")=4,"-","+")</f>
        <v>+</v>
      </c>
      <c r="CR867" s="10" t="str">
        <f>IF(COUNTIF(CE867:CH867,"")=4,"-","+")</f>
        <v>-</v>
      </c>
      <c r="CS867" s="10" t="str">
        <f>IF(COUNTIF(CI867:CL867,"")=4,"-","+")</f>
        <v>+</v>
      </c>
      <c r="CT867" s="10" t="str">
        <f>IF(COUNTIF(CM867:CP867,"")=4,"-","+")</f>
        <v>-</v>
      </c>
      <c r="CU867" s="10" t="str">
        <f>IF(COUNTIF(CS867:CT867,"-")=2,"+","-")</f>
        <v>-</v>
      </c>
      <c r="CV867" s="10" t="str">
        <f>IF(COUNTIF(CQ867,"+")+COUNTIF(CS867,"+")=0,"+","-")</f>
        <v>-</v>
      </c>
      <c r="CW867" s="10" t="str">
        <f t="shared" si="52"/>
        <v>-</v>
      </c>
      <c r="CX867" s="10" t="str">
        <f t="shared" si="53"/>
        <v>-</v>
      </c>
      <c r="CY867" s="10" t="str">
        <f t="shared" si="54"/>
        <v>-</v>
      </c>
      <c r="CZ867" s="76" t="str">
        <f t="shared" si="55"/>
        <v>-</v>
      </c>
    </row>
    <row r="868" spans="1:104" s="11" customFormat="1" ht="25" customHeight="1" x14ac:dyDescent="0.2">
      <c r="A868" s="12" t="s">
        <v>3289</v>
      </c>
      <c r="B868" s="3" t="s">
        <v>3290</v>
      </c>
      <c r="C868" s="3" t="s">
        <v>3291</v>
      </c>
      <c r="D868" s="3" t="s">
        <v>3291</v>
      </c>
      <c r="E868" s="3" t="s">
        <v>3291</v>
      </c>
      <c r="F868" s="3" t="s">
        <v>3292</v>
      </c>
      <c r="G868" s="3" t="s">
        <v>3286</v>
      </c>
      <c r="H868" s="3" t="s">
        <v>3287</v>
      </c>
      <c r="I868" s="3" t="s">
        <v>3288</v>
      </c>
      <c r="J868" s="3"/>
      <c r="K868" s="3"/>
      <c r="L868" s="3"/>
      <c r="M868" s="3"/>
      <c r="N868" s="3" t="s">
        <v>3289</v>
      </c>
      <c r="O868" s="3">
        <v>6</v>
      </c>
      <c r="P868" s="3">
        <v>22</v>
      </c>
      <c r="Q868" s="3">
        <v>22</v>
      </c>
      <c r="R868" s="13">
        <v>22</v>
      </c>
      <c r="S868" s="17">
        <v>1.9389776480441701</v>
      </c>
      <c r="T868" s="4">
        <v>1.6931219356785301</v>
      </c>
      <c r="U868" s="4">
        <v>1.96994770247644</v>
      </c>
      <c r="V868" s="4">
        <v>1.7599368706036</v>
      </c>
      <c r="W868" s="4">
        <v>-5.8631920173596797</v>
      </c>
      <c r="X868" s="4">
        <v>-2.9639981689070698</v>
      </c>
      <c r="Y868" s="4">
        <v>-3.3883981167293999</v>
      </c>
      <c r="Z868" s="4">
        <v>-4.4749806491774304</v>
      </c>
      <c r="AA868" s="4">
        <v>1.1079367622787399</v>
      </c>
      <c r="AB868" s="4">
        <v>1.09120564140473</v>
      </c>
      <c r="AC868" s="4">
        <v>1.0849990262496401</v>
      </c>
      <c r="AD868" s="4">
        <v>0.83153965896469695</v>
      </c>
      <c r="AE868" s="4">
        <v>-3.01924955861397</v>
      </c>
      <c r="AF868" s="4">
        <v>-4.4465139164655501</v>
      </c>
      <c r="AG868" s="4">
        <v>-3.4065793325927798</v>
      </c>
      <c r="AH868" s="18">
        <v>-4.1517669313942003</v>
      </c>
      <c r="AI868" s="17">
        <v>-3.75602743476662</v>
      </c>
      <c r="AJ868" s="4">
        <v>1.0289202722244499</v>
      </c>
      <c r="AK868" s="4">
        <v>-4.1726422380433998</v>
      </c>
      <c r="AL868" s="18">
        <v>1.8404960392006899</v>
      </c>
      <c r="AM868" s="22">
        <v>0.65785939366527302</v>
      </c>
      <c r="AN868" s="5">
        <v>0.131943177237069</v>
      </c>
      <c r="AO868" s="5">
        <v>1.2942470653971501</v>
      </c>
      <c r="AP868" s="23">
        <v>0.13498798272349</v>
      </c>
      <c r="AQ868" s="27">
        <v>5.3928964873398298E-8</v>
      </c>
      <c r="AR868" s="28">
        <v>2.9239003823951198E-7</v>
      </c>
      <c r="AS868" s="27">
        <v>4.9131851003737196E-4</v>
      </c>
      <c r="AT868" s="6">
        <v>2.0073651897632798E-3</v>
      </c>
      <c r="AU868" s="7">
        <v>4.7849477069910797</v>
      </c>
      <c r="AV868" s="6">
        <v>1.3640061935308901E-4</v>
      </c>
      <c r="AW868" s="6">
        <v>6.4698448780286799E-3</v>
      </c>
      <c r="AX868" s="7">
        <v>0.81157576697623302</v>
      </c>
      <c r="AY868" s="6">
        <v>2.4561305889652298E-3</v>
      </c>
      <c r="AZ868" s="6">
        <v>6.3076895465095598E-3</v>
      </c>
      <c r="BA868" s="7">
        <v>6.0131382772440798</v>
      </c>
      <c r="BB868" s="6">
        <v>0.59378335718360498</v>
      </c>
      <c r="BC868" s="6">
        <v>0.95870000135924904</v>
      </c>
      <c r="BD868" s="7">
        <v>-0.41661480327677303</v>
      </c>
      <c r="BE868" s="6">
        <v>2.9202887919508501E-4</v>
      </c>
      <c r="BF868" s="6">
        <v>1.4344414796417799E-3</v>
      </c>
      <c r="BG868" s="7">
        <v>5.5965234739673102</v>
      </c>
      <c r="BH868" s="6">
        <v>3.7867272302166601E-3</v>
      </c>
      <c r="BI868" s="6">
        <v>7.9908169950589601E-3</v>
      </c>
      <c r="BJ868" s="31">
        <v>-5.2015625102678502</v>
      </c>
      <c r="BK868" s="35">
        <v>1.1243855149166964</v>
      </c>
      <c r="BL868" s="8">
        <v>1.0381012963939595</v>
      </c>
      <c r="BM868" s="8">
        <v>1.135254601172951</v>
      </c>
      <c r="BN868" s="8">
        <v>1.0615503120388889</v>
      </c>
      <c r="BO868" s="8">
        <v>-1.6138226230336454</v>
      </c>
      <c r="BP868" s="8">
        <v>-0.59633690690911723</v>
      </c>
      <c r="BQ868" s="8">
        <v>-0.74528206456516433</v>
      </c>
      <c r="BR868" s="8">
        <v>-1.1266233145634599</v>
      </c>
      <c r="BS868" s="8">
        <v>0.83272780764296273</v>
      </c>
      <c r="BT868" s="8">
        <v>0.82685594208518209</v>
      </c>
      <c r="BU868" s="8">
        <v>0.82467770130657503</v>
      </c>
      <c r="BV868" s="8">
        <v>0.73572494432965396</v>
      </c>
      <c r="BW868" s="8">
        <v>-0.61572764197597241</v>
      </c>
      <c r="BX868" s="8">
        <v>-1.1166327808381857</v>
      </c>
      <c r="BY868" s="8">
        <v>-0.75166284777931169</v>
      </c>
      <c r="BZ868" s="36">
        <v>-1.0131899402220144</v>
      </c>
      <c r="CA868" s="40">
        <v>1.1243855149166964</v>
      </c>
      <c r="CB868" s="9">
        <v>1.0381012963939595</v>
      </c>
      <c r="CC868" s="9">
        <v>1.135254601172951</v>
      </c>
      <c r="CD868" s="9">
        <v>1.0615503120388889</v>
      </c>
      <c r="CE868" s="9" t="s">
        <v>24178</v>
      </c>
      <c r="CF868" s="9" t="s">
        <v>24178</v>
      </c>
      <c r="CG868" s="9" t="s">
        <v>24178</v>
      </c>
      <c r="CH868" s="9" t="s">
        <v>24178</v>
      </c>
      <c r="CI868" s="9">
        <v>0.83272780764296273</v>
      </c>
      <c r="CJ868" s="9">
        <v>0.82685594208518209</v>
      </c>
      <c r="CK868" s="9">
        <v>0.82467770130657503</v>
      </c>
      <c r="CL868" s="9">
        <v>0.73572494432965396</v>
      </c>
      <c r="CM868" s="9" t="s">
        <v>24178</v>
      </c>
      <c r="CN868" s="9" t="s">
        <v>24178</v>
      </c>
      <c r="CO868" s="9" t="s">
        <v>24178</v>
      </c>
      <c r="CP868" s="41" t="s">
        <v>24178</v>
      </c>
      <c r="CQ868" s="51" t="str">
        <f>IF(COUNTIF(CA868:CD868,"")=4,"-","+")</f>
        <v>+</v>
      </c>
      <c r="CR868" s="10" t="str">
        <f>IF(COUNTIF(CE868:CH868,"")=4,"-","+")</f>
        <v>-</v>
      </c>
      <c r="CS868" s="10" t="str">
        <f>IF(COUNTIF(CI868:CL868,"")=4,"-","+")</f>
        <v>+</v>
      </c>
      <c r="CT868" s="10" t="str">
        <f>IF(COUNTIF(CM868:CP868,"")=4,"-","+")</f>
        <v>-</v>
      </c>
      <c r="CU868" s="10" t="str">
        <f>IF(COUNTIF(CS868:CT868,"-")=2,"+","-")</f>
        <v>-</v>
      </c>
      <c r="CV868" s="10" t="str">
        <f>IF(COUNTIF(CQ868,"+")+COUNTIF(CS868,"+")=0,"+","-")</f>
        <v>-</v>
      </c>
      <c r="CW868" s="10" t="str">
        <f t="shared" si="52"/>
        <v>-</v>
      </c>
      <c r="CX868" s="10" t="str">
        <f t="shared" si="53"/>
        <v>-</v>
      </c>
      <c r="CY868" s="10" t="str">
        <f t="shared" si="54"/>
        <v>-</v>
      </c>
      <c r="CZ868" s="76" t="str">
        <f t="shared" si="55"/>
        <v>-</v>
      </c>
    </row>
    <row r="869" spans="1:104" s="11" customFormat="1" ht="25" customHeight="1" x14ac:dyDescent="0.2">
      <c r="A869" s="12" t="s">
        <v>3297</v>
      </c>
      <c r="B869" s="3" t="s">
        <v>3297</v>
      </c>
      <c r="C869" s="3" t="s">
        <v>422</v>
      </c>
      <c r="D869" s="3" t="s">
        <v>422</v>
      </c>
      <c r="E869" s="3" t="s">
        <v>422</v>
      </c>
      <c r="F869" s="3" t="s">
        <v>3298</v>
      </c>
      <c r="G869" s="3" t="s">
        <v>3293</v>
      </c>
      <c r="H869" s="3" t="s">
        <v>3294</v>
      </c>
      <c r="I869" s="3" t="s">
        <v>3295</v>
      </c>
      <c r="J869" s="3" t="s">
        <v>3296</v>
      </c>
      <c r="K869" s="3"/>
      <c r="L869" s="3"/>
      <c r="M869" s="3"/>
      <c r="N869" s="3" t="s">
        <v>3297</v>
      </c>
      <c r="O869" s="3">
        <v>2</v>
      </c>
      <c r="P869" s="3">
        <v>2</v>
      </c>
      <c r="Q869" s="3">
        <v>2</v>
      </c>
      <c r="R869" s="13">
        <v>2</v>
      </c>
      <c r="S869" s="17">
        <v>-2.28172035769835</v>
      </c>
      <c r="T869" s="4">
        <v>-2.5585086028922102</v>
      </c>
      <c r="U869" s="4">
        <v>-2.7809456298869701</v>
      </c>
      <c r="V869" s="4">
        <v>-3.4464809020686</v>
      </c>
      <c r="W869" s="4">
        <v>-5.1232241607531899</v>
      </c>
      <c r="X869" s="4">
        <v>-3.3159456150340501</v>
      </c>
      <c r="Y869" s="4">
        <v>-3.6126205343650799</v>
      </c>
      <c r="Z869" s="4">
        <v>-3.1650385157367902</v>
      </c>
      <c r="AA869" s="4">
        <v>-3.68831244015167</v>
      </c>
      <c r="AB869" s="4">
        <v>-2.7906961594977102</v>
      </c>
      <c r="AC869" s="4">
        <v>-2.8768939978077999</v>
      </c>
      <c r="AD869" s="4">
        <v>-2.9454447795238101</v>
      </c>
      <c r="AE869" s="4">
        <v>-4.4674126861647396</v>
      </c>
      <c r="AF869" s="4">
        <v>-5.0368001765450998</v>
      </c>
      <c r="AG869" s="4">
        <v>-3.1015516346425498</v>
      </c>
      <c r="AH869" s="18">
        <v>-3.1135699995302302</v>
      </c>
      <c r="AI869" s="17">
        <v>-3.92983362422066</v>
      </c>
      <c r="AJ869" s="4">
        <v>-3.0753368442452498</v>
      </c>
      <c r="AK869" s="4">
        <v>-3.8042072064722698</v>
      </c>
      <c r="AL869" s="18">
        <v>-2.7669138731365401</v>
      </c>
      <c r="AM869" s="22">
        <v>0.977531509305962</v>
      </c>
      <c r="AN869" s="5">
        <v>0.413525860686761</v>
      </c>
      <c r="AO869" s="5">
        <v>0.89878569479417103</v>
      </c>
      <c r="AP869" s="23">
        <v>0.49694189502661401</v>
      </c>
      <c r="AQ869" s="27">
        <v>0.12672843426104799</v>
      </c>
      <c r="AR869" s="28">
        <v>0.14115018389245401</v>
      </c>
      <c r="AS869" s="27">
        <v>0.181947204315417</v>
      </c>
      <c r="AT869" s="6">
        <v>0.21042659476161299</v>
      </c>
      <c r="AU869" s="7">
        <v>0.85449677997540796</v>
      </c>
      <c r="AV869" s="6">
        <v>0.37801634286549501</v>
      </c>
      <c r="AW869" s="6">
        <v>0.58601469700720599</v>
      </c>
      <c r="AX869" s="7">
        <v>0.30842297110871297</v>
      </c>
      <c r="AY869" s="6">
        <v>0.103278001236367</v>
      </c>
      <c r="AZ869" s="6">
        <v>0.13517345109294501</v>
      </c>
      <c r="BA869" s="7">
        <v>1.0372933333357399</v>
      </c>
      <c r="BB869" s="6">
        <v>0.85621104145280502</v>
      </c>
      <c r="BC869" s="6">
        <v>0.98519852021571197</v>
      </c>
      <c r="BD869" s="7">
        <v>0.12562641774838099</v>
      </c>
      <c r="BE869" s="6">
        <v>9.4192916614297004E-2</v>
      </c>
      <c r="BF869" s="6">
        <v>0.124092426056907</v>
      </c>
      <c r="BG869" s="7">
        <v>1.16291975108412</v>
      </c>
      <c r="BH869" s="6">
        <v>0.211092703928139</v>
      </c>
      <c r="BI869" s="6">
        <v>0.24200007098055401</v>
      </c>
      <c r="BJ869" s="31">
        <v>-0.72887036222702695</v>
      </c>
      <c r="BK869" s="35">
        <v>1.4427086596644643</v>
      </c>
      <c r="BL869" s="8">
        <v>1.0837174336738074</v>
      </c>
      <c r="BM869" s="8">
        <v>0.79521912345605439</v>
      </c>
      <c r="BN869" s="8">
        <v>-6.7972603248851113E-2</v>
      </c>
      <c r="BO869" s="8">
        <v>-2.2426896606338538</v>
      </c>
      <c r="BP869" s="8">
        <v>0.10133018883595848</v>
      </c>
      <c r="BQ869" s="8">
        <v>-0.28345382876829844</v>
      </c>
      <c r="BR869" s="8">
        <v>0.29705499120057444</v>
      </c>
      <c r="BS869" s="8">
        <v>-0.38162537516784206</v>
      </c>
      <c r="BT869" s="8">
        <v>0.78257279674313285</v>
      </c>
      <c r="BU869" s="8">
        <v>0.67077517458974123</v>
      </c>
      <c r="BV869" s="8">
        <v>0.58186558540681754</v>
      </c>
      <c r="BW869" s="8">
        <v>-1.3921095895171967</v>
      </c>
      <c r="BX869" s="8">
        <v>-2.1305987298064646</v>
      </c>
      <c r="BY869" s="8">
        <v>0.37939675850496857</v>
      </c>
      <c r="BZ869" s="36">
        <v>0.36380907506700455</v>
      </c>
      <c r="CA869" s="40">
        <v>1.4427086596644643</v>
      </c>
      <c r="CB869" s="9">
        <v>1.0837174336738074</v>
      </c>
      <c r="CC869" s="9" t="s">
        <v>24178</v>
      </c>
      <c r="CD869" s="9" t="s">
        <v>24178</v>
      </c>
      <c r="CE869" s="9" t="s">
        <v>24178</v>
      </c>
      <c r="CF869" s="9" t="s">
        <v>24178</v>
      </c>
      <c r="CG869" s="9" t="s">
        <v>24178</v>
      </c>
      <c r="CH869" s="9" t="s">
        <v>24178</v>
      </c>
      <c r="CI869" s="9">
        <v>-0.38162537516784206</v>
      </c>
      <c r="CJ869" s="9">
        <v>0.78257279674313285</v>
      </c>
      <c r="CK869" s="9">
        <v>0.67077517458974123</v>
      </c>
      <c r="CL869" s="9">
        <v>0.58186558540681754</v>
      </c>
      <c r="CM869" s="9" t="s">
        <v>24178</v>
      </c>
      <c r="CN869" s="9" t="s">
        <v>24178</v>
      </c>
      <c r="CO869" s="9" t="s">
        <v>24178</v>
      </c>
      <c r="CP869" s="41" t="s">
        <v>24178</v>
      </c>
      <c r="CQ869" s="51" t="str">
        <f>IF(COUNTIF(CA869:CD869,"")=4,"-","+")</f>
        <v>+</v>
      </c>
      <c r="CR869" s="10" t="str">
        <f>IF(COUNTIF(CE869:CH869,"")=4,"-","+")</f>
        <v>-</v>
      </c>
      <c r="CS869" s="10" t="str">
        <f>IF(COUNTIF(CI869:CL869,"")=4,"-","+")</f>
        <v>+</v>
      </c>
      <c r="CT869" s="10" t="str">
        <f>IF(COUNTIF(CM869:CP869,"")=4,"-","+")</f>
        <v>-</v>
      </c>
      <c r="CU869" s="10" t="str">
        <f>IF(COUNTIF(CS869:CT869,"-")=2,"+","-")</f>
        <v>-</v>
      </c>
      <c r="CV869" s="10" t="str">
        <f>IF(COUNTIF(CQ869,"+")+COUNTIF(CS869,"+")=0,"+","-")</f>
        <v>-</v>
      </c>
      <c r="CW869" s="10" t="str">
        <f t="shared" si="52"/>
        <v>-</v>
      </c>
      <c r="CX869" s="10" t="str">
        <f t="shared" si="53"/>
        <v>-</v>
      </c>
      <c r="CY869" s="10" t="str">
        <f t="shared" si="54"/>
        <v>-</v>
      </c>
      <c r="CZ869" s="76" t="str">
        <f t="shared" si="55"/>
        <v>-</v>
      </c>
    </row>
    <row r="870" spans="1:104" s="11" customFormat="1" ht="25" customHeight="1" x14ac:dyDescent="0.2">
      <c r="A870" s="12" t="s">
        <v>3303</v>
      </c>
      <c r="B870" s="3" t="s">
        <v>3304</v>
      </c>
      <c r="C870" s="3" t="s">
        <v>506</v>
      </c>
      <c r="D870" s="3" t="s">
        <v>506</v>
      </c>
      <c r="E870" s="3" t="s">
        <v>506</v>
      </c>
      <c r="F870" s="3" t="s">
        <v>3305</v>
      </c>
      <c r="G870" s="3" t="s">
        <v>3299</v>
      </c>
      <c r="H870" s="3" t="s">
        <v>3300</v>
      </c>
      <c r="I870" s="3" t="s">
        <v>3301</v>
      </c>
      <c r="J870" s="3" t="s">
        <v>3302</v>
      </c>
      <c r="K870" s="3"/>
      <c r="L870" s="3"/>
      <c r="M870" s="3"/>
      <c r="N870" s="3" t="s">
        <v>3303</v>
      </c>
      <c r="O870" s="3">
        <v>3</v>
      </c>
      <c r="P870" s="3">
        <v>3</v>
      </c>
      <c r="Q870" s="3">
        <v>3</v>
      </c>
      <c r="R870" s="13">
        <v>3</v>
      </c>
      <c r="S870" s="17">
        <v>-3.4230743154054801</v>
      </c>
      <c r="T870" s="4">
        <v>-2.61108177504997</v>
      </c>
      <c r="U870" s="4">
        <v>-2.4713227718409798</v>
      </c>
      <c r="V870" s="4">
        <v>-3.6336131238268301</v>
      </c>
      <c r="W870" s="4">
        <v>-4.6830977059227497</v>
      </c>
      <c r="X870" s="4">
        <v>-3.5766746569334802</v>
      </c>
      <c r="Y870" s="4">
        <v>-3.2558482520196699</v>
      </c>
      <c r="Z870" s="4">
        <v>-3.61466586115472</v>
      </c>
      <c r="AA870" s="4">
        <v>-1.5053801826050699</v>
      </c>
      <c r="AB870" s="4">
        <v>-1.0848285522346901</v>
      </c>
      <c r="AC870" s="4">
        <v>-0.88663449541918005</v>
      </c>
      <c r="AD870" s="4">
        <v>-1.6250648005555699</v>
      </c>
      <c r="AE870" s="4">
        <v>-4.1889546301336997</v>
      </c>
      <c r="AF870" s="4">
        <v>-2.24128489308052</v>
      </c>
      <c r="AG870" s="4">
        <v>-7.2151027384738802</v>
      </c>
      <c r="AH870" s="18">
        <v>-3.9549360746481099</v>
      </c>
      <c r="AI870" s="17">
        <v>-4.4000695840840498</v>
      </c>
      <c r="AJ870" s="4">
        <v>-1.2754770077036299</v>
      </c>
      <c r="AK870" s="4">
        <v>-3.7825716190076499</v>
      </c>
      <c r="AL870" s="18">
        <v>-3.0347729965308101</v>
      </c>
      <c r="AM870" s="22">
        <v>2.0678069193737101</v>
      </c>
      <c r="AN870" s="5">
        <v>0.34766479434134401</v>
      </c>
      <c r="AO870" s="5">
        <v>0.62154931181612805</v>
      </c>
      <c r="AP870" s="23">
        <v>0.57918846073987296</v>
      </c>
      <c r="AQ870" s="27">
        <v>1.14684483278901E-2</v>
      </c>
      <c r="AR870" s="28">
        <v>1.4884581872368E-2</v>
      </c>
      <c r="AS870" s="27">
        <v>5.4661921583976598E-2</v>
      </c>
      <c r="AT870" s="6">
        <v>7.1403496172694494E-2</v>
      </c>
      <c r="AU870" s="7">
        <v>3.1245925763804201</v>
      </c>
      <c r="AV870" s="6">
        <v>3.6216371010984899E-3</v>
      </c>
      <c r="AW870" s="6">
        <v>3.5847374023325801E-2</v>
      </c>
      <c r="AX870" s="7">
        <v>-1.75929598882719</v>
      </c>
      <c r="AY870" s="6">
        <v>0.12906939919075899</v>
      </c>
      <c r="AZ870" s="6">
        <v>0.16434419129969</v>
      </c>
      <c r="BA870" s="7">
        <v>0.74779862247683904</v>
      </c>
      <c r="BB870" s="6">
        <v>0.60170054981473498</v>
      </c>
      <c r="BC870" s="6">
        <v>0.95954960531639799</v>
      </c>
      <c r="BD870" s="7">
        <v>0.61749796507639698</v>
      </c>
      <c r="BE870" s="6">
        <v>0.28210328932733802</v>
      </c>
      <c r="BF870" s="6">
        <v>0.32654762926108</v>
      </c>
      <c r="BG870" s="7">
        <v>1.3652965875532399</v>
      </c>
      <c r="BH870" s="6">
        <v>1.1380822978183001E-3</v>
      </c>
      <c r="BI870" s="6">
        <v>3.5329836457615401E-3</v>
      </c>
      <c r="BJ870" s="31">
        <v>-2.50709461130403</v>
      </c>
      <c r="BK870" s="35">
        <v>-0.19980575704370931</v>
      </c>
      <c r="BL870" s="8">
        <v>0.34126466246434128</v>
      </c>
      <c r="BM870" s="8">
        <v>0.43439293487828151</v>
      </c>
      <c r="BN870" s="8">
        <v>-0.34009808207589443</v>
      </c>
      <c r="BO870" s="8">
        <v>-1.0394210867592304</v>
      </c>
      <c r="BP870" s="8">
        <v>-0.30215719144327641</v>
      </c>
      <c r="BQ870" s="8">
        <v>-8.8374836472412704E-2</v>
      </c>
      <c r="BR870" s="8">
        <v>-0.32747259248945149</v>
      </c>
      <c r="BS870" s="8">
        <v>1.0780478159314257</v>
      </c>
      <c r="BT870" s="8">
        <v>1.3582819754345044</v>
      </c>
      <c r="BU870" s="8">
        <v>1.4903483875449157</v>
      </c>
      <c r="BV870" s="8">
        <v>0.99829609011534226</v>
      </c>
      <c r="BW870" s="8">
        <v>-0.71014934099033433</v>
      </c>
      <c r="BX870" s="8">
        <v>0.58767844598552577</v>
      </c>
      <c r="BY870" s="8">
        <v>-2.7266201151630121</v>
      </c>
      <c r="BZ870" s="36">
        <v>-0.55421130991702106</v>
      </c>
      <c r="CA870" s="40" t="s">
        <v>24178</v>
      </c>
      <c r="CB870" s="9">
        <v>0.34126466246434128</v>
      </c>
      <c r="CC870" s="9">
        <v>0.43439293487828151</v>
      </c>
      <c r="CD870" s="9" t="s">
        <v>24178</v>
      </c>
      <c r="CE870" s="9" t="s">
        <v>24178</v>
      </c>
      <c r="CF870" s="9" t="s">
        <v>24178</v>
      </c>
      <c r="CG870" s="9" t="s">
        <v>24178</v>
      </c>
      <c r="CH870" s="9" t="s">
        <v>24178</v>
      </c>
      <c r="CI870" s="9">
        <v>1.0780478159314257</v>
      </c>
      <c r="CJ870" s="9">
        <v>1.3582819754345044</v>
      </c>
      <c r="CK870" s="9">
        <v>1.4903483875449157</v>
      </c>
      <c r="CL870" s="9">
        <v>0.99829609011534226</v>
      </c>
      <c r="CM870" s="9" t="s">
        <v>24178</v>
      </c>
      <c r="CN870" s="9" t="s">
        <v>24178</v>
      </c>
      <c r="CO870" s="9" t="s">
        <v>24178</v>
      </c>
      <c r="CP870" s="41" t="s">
        <v>24178</v>
      </c>
      <c r="CQ870" s="51" t="str">
        <f>IF(COUNTIF(CA870:CD870,"")=4,"-","+")</f>
        <v>+</v>
      </c>
      <c r="CR870" s="10" t="str">
        <f>IF(COUNTIF(CE870:CH870,"")=4,"-","+")</f>
        <v>-</v>
      </c>
      <c r="CS870" s="10" t="str">
        <f>IF(COUNTIF(CI870:CL870,"")=4,"-","+")</f>
        <v>+</v>
      </c>
      <c r="CT870" s="10" t="str">
        <f>IF(COUNTIF(CM870:CP870,"")=4,"-","+")</f>
        <v>-</v>
      </c>
      <c r="CU870" s="10" t="str">
        <f>IF(COUNTIF(CS870:CT870,"-")=2,"+","-")</f>
        <v>-</v>
      </c>
      <c r="CV870" s="10" t="str">
        <f>IF(COUNTIF(CQ870,"+")+COUNTIF(CS870,"+")=0,"+","-")</f>
        <v>-</v>
      </c>
      <c r="CW870" s="10" t="str">
        <f t="shared" si="52"/>
        <v>-</v>
      </c>
      <c r="CX870" s="10" t="str">
        <f t="shared" si="53"/>
        <v>-</v>
      </c>
      <c r="CY870" s="10" t="str">
        <f t="shared" si="54"/>
        <v>-</v>
      </c>
      <c r="CZ870" s="76" t="str">
        <f t="shared" si="55"/>
        <v>-</v>
      </c>
    </row>
    <row r="871" spans="1:104" s="11" customFormat="1" ht="25" customHeight="1" x14ac:dyDescent="0.2">
      <c r="A871" s="12" t="s">
        <v>3312</v>
      </c>
      <c r="B871" s="3" t="s">
        <v>3312</v>
      </c>
      <c r="C871" s="3" t="s">
        <v>3313</v>
      </c>
      <c r="D871" s="3" t="s">
        <v>3313</v>
      </c>
      <c r="E871" s="3" t="s">
        <v>3314</v>
      </c>
      <c r="F871" s="3" t="s">
        <v>3315</v>
      </c>
      <c r="G871" s="3" t="s">
        <v>3306</v>
      </c>
      <c r="H871" s="3" t="s">
        <v>3307</v>
      </c>
      <c r="I871" s="3" t="s">
        <v>3308</v>
      </c>
      <c r="J871" s="3" t="s">
        <v>3309</v>
      </c>
      <c r="K871" s="3" t="s">
        <v>3310</v>
      </c>
      <c r="L871" s="3"/>
      <c r="M871" s="3" t="s">
        <v>3311</v>
      </c>
      <c r="N871" s="3" t="s">
        <v>3312</v>
      </c>
      <c r="O871" s="3">
        <v>4</v>
      </c>
      <c r="P871" s="3">
        <v>10</v>
      </c>
      <c r="Q871" s="3">
        <v>10</v>
      </c>
      <c r="R871" s="13">
        <v>9</v>
      </c>
      <c r="S871" s="17">
        <v>-5.0218776200475803</v>
      </c>
      <c r="T871" s="4">
        <v>-3.5625498092194401</v>
      </c>
      <c r="U871" s="4">
        <v>-4.0009501021056302</v>
      </c>
      <c r="V871" s="4">
        <v>-4.1624063917436498</v>
      </c>
      <c r="W871" s="4">
        <v>-4.6502342914788404</v>
      </c>
      <c r="X871" s="4">
        <v>-3.1539649968077001</v>
      </c>
      <c r="Y871" s="4">
        <v>-4.6756104108423102</v>
      </c>
      <c r="Z871" s="4">
        <v>-3.9546997546796598</v>
      </c>
      <c r="AA871" s="4">
        <v>5.7770532094629297E-2</v>
      </c>
      <c r="AB871" s="4">
        <v>7.9700165864494493E-2</v>
      </c>
      <c r="AC871" s="4">
        <v>0.57505025750295102</v>
      </c>
      <c r="AD871" s="4">
        <v>0.10452447111952901</v>
      </c>
      <c r="AE871" s="4">
        <v>-4.4025518721850103</v>
      </c>
      <c r="AF871" s="4">
        <v>-3.8563723754824899</v>
      </c>
      <c r="AG871" s="4">
        <v>-2.7019855272830302</v>
      </c>
      <c r="AH871" s="18">
        <v>-3.5754413158364602</v>
      </c>
      <c r="AI871" s="17">
        <v>-3.6340877726967502</v>
      </c>
      <c r="AJ871" s="4">
        <v>0.20426135664540099</v>
      </c>
      <c r="AK871" s="4">
        <v>-4.10862736345213</v>
      </c>
      <c r="AL871" s="18">
        <v>-4.1869459807790701</v>
      </c>
      <c r="AM871" s="22">
        <v>0.70997688216952604</v>
      </c>
      <c r="AN871" s="5">
        <v>0.24792936309889699</v>
      </c>
      <c r="AO871" s="5">
        <v>0.71876787712119805</v>
      </c>
      <c r="AP871" s="23">
        <v>0.61160392401821995</v>
      </c>
      <c r="AQ871" s="27">
        <v>5.4414046242659505E-7</v>
      </c>
      <c r="AR871" s="28">
        <v>1.8560213692392199E-6</v>
      </c>
      <c r="AS871" s="27">
        <v>7.4439095298563696E-4</v>
      </c>
      <c r="AT871" s="6">
        <v>2.5772797338759102E-3</v>
      </c>
      <c r="AU871" s="7">
        <v>3.8383491293421499</v>
      </c>
      <c r="AV871" s="6">
        <v>1.9591063859306101E-4</v>
      </c>
      <c r="AW871" s="6">
        <v>7.6697552989492598E-3</v>
      </c>
      <c r="AX871" s="7">
        <v>-4.39120733742448</v>
      </c>
      <c r="AY871" s="6">
        <v>0.87376656064171598</v>
      </c>
      <c r="AZ871" s="6">
        <v>0.88985855544818004</v>
      </c>
      <c r="BA871" s="7">
        <v>-7.8318617326949003E-2</v>
      </c>
      <c r="BB871" s="6">
        <v>0.383787377219861</v>
      </c>
      <c r="BC871" s="6">
        <v>0.92415278212860796</v>
      </c>
      <c r="BD871" s="7">
        <v>-0.47453959075537999</v>
      </c>
      <c r="BE871" s="6">
        <v>0.28360736012121002</v>
      </c>
      <c r="BF871" s="6">
        <v>0.328143848962476</v>
      </c>
      <c r="BG871" s="7">
        <v>-0.55285820808232899</v>
      </c>
      <c r="BH871" s="6">
        <v>5.2004876274749001E-4</v>
      </c>
      <c r="BI871" s="6">
        <v>2.1414252820826799E-3</v>
      </c>
      <c r="BJ871" s="31">
        <v>-4.3128887200975301</v>
      </c>
      <c r="BK871" s="35">
        <v>-1.0828875040636199</v>
      </c>
      <c r="BL871" s="8">
        <v>-0.3269597706907042</v>
      </c>
      <c r="BM871" s="8">
        <v>-0.55404989893503442</v>
      </c>
      <c r="BN871" s="8">
        <v>-0.63768380638151045</v>
      </c>
      <c r="BO871" s="8">
        <v>-0.89037729703295421</v>
      </c>
      <c r="BP871" s="8">
        <v>-0.11531397812424025</v>
      </c>
      <c r="BQ871" s="8">
        <v>-0.90352205604453129</v>
      </c>
      <c r="BR871" s="8">
        <v>-0.53009234804207672</v>
      </c>
      <c r="BS871" s="8">
        <v>1.5483560626588846</v>
      </c>
      <c r="BT871" s="8">
        <v>1.5597155517512942</v>
      </c>
      <c r="BU871" s="8">
        <v>1.8163055168159852</v>
      </c>
      <c r="BV871" s="8">
        <v>1.5725744725946833</v>
      </c>
      <c r="BW871" s="8">
        <v>-0.76207849506134251</v>
      </c>
      <c r="BX871" s="8">
        <v>-0.47915904002621984</v>
      </c>
      <c r="BY871" s="8">
        <v>0.11881012572257738</v>
      </c>
      <c r="BZ871" s="36">
        <v>-0.33363753514119859</v>
      </c>
      <c r="CA871" s="40" t="s">
        <v>24178</v>
      </c>
      <c r="CB871" s="9" t="s">
        <v>24178</v>
      </c>
      <c r="CC871" s="9" t="s">
        <v>24178</v>
      </c>
      <c r="CD871" s="9" t="s">
        <v>24178</v>
      </c>
      <c r="CE871" s="9" t="s">
        <v>24178</v>
      </c>
      <c r="CF871" s="9" t="s">
        <v>24178</v>
      </c>
      <c r="CG871" s="9" t="s">
        <v>24178</v>
      </c>
      <c r="CH871" s="9" t="s">
        <v>24178</v>
      </c>
      <c r="CI871" s="9">
        <v>1.5483560626588846</v>
      </c>
      <c r="CJ871" s="9">
        <v>1.5597155517512942</v>
      </c>
      <c r="CK871" s="9">
        <v>1.8163055168159852</v>
      </c>
      <c r="CL871" s="9">
        <v>1.5725744725946833</v>
      </c>
      <c r="CM871" s="9" t="s">
        <v>24178</v>
      </c>
      <c r="CN871" s="9" t="s">
        <v>24178</v>
      </c>
      <c r="CO871" s="9" t="s">
        <v>24178</v>
      </c>
      <c r="CP871" s="41" t="s">
        <v>24178</v>
      </c>
      <c r="CQ871" s="51" t="str">
        <f>IF(COUNTIF(CA871:CD871,"")=4,"-","+")</f>
        <v>-</v>
      </c>
      <c r="CR871" s="10" t="str">
        <f>IF(COUNTIF(CE871:CH871,"")=4,"-","+")</f>
        <v>-</v>
      </c>
      <c r="CS871" s="10" t="str">
        <f>IF(COUNTIF(CI871:CL871,"")=4,"-","+")</f>
        <v>+</v>
      </c>
      <c r="CT871" s="10" t="str">
        <f>IF(COUNTIF(CM871:CP871,"")=4,"-","+")</f>
        <v>-</v>
      </c>
      <c r="CU871" s="10" t="str">
        <f>IF(COUNTIF(CS871:CT871,"-")=2,"+","-")</f>
        <v>-</v>
      </c>
      <c r="CV871" s="10" t="str">
        <f>IF(COUNTIF(CQ871,"+")+COUNTIF(CS871,"+")=0,"+","-")</f>
        <v>-</v>
      </c>
      <c r="CW871" s="10" t="str">
        <f t="shared" si="52"/>
        <v>-</v>
      </c>
      <c r="CX871" s="10" t="str">
        <f t="shared" si="53"/>
        <v>+</v>
      </c>
      <c r="CY871" s="10" t="str">
        <f t="shared" si="54"/>
        <v>-</v>
      </c>
      <c r="CZ871" s="76" t="str">
        <f t="shared" si="55"/>
        <v>-</v>
      </c>
    </row>
    <row r="872" spans="1:104" s="11" customFormat="1" ht="25" customHeight="1" x14ac:dyDescent="0.2">
      <c r="A872" s="12" t="s">
        <v>3326</v>
      </c>
      <c r="B872" s="3" t="s">
        <v>3326</v>
      </c>
      <c r="C872" s="3" t="s">
        <v>207</v>
      </c>
      <c r="D872" s="3" t="s">
        <v>207</v>
      </c>
      <c r="E872" s="3" t="s">
        <v>207</v>
      </c>
      <c r="F872" s="3" t="s">
        <v>3327</v>
      </c>
      <c r="G872" s="3" t="s">
        <v>3322</v>
      </c>
      <c r="H872" s="3" t="s">
        <v>3323</v>
      </c>
      <c r="I872" s="3" t="s">
        <v>3324</v>
      </c>
      <c r="J872" s="3" t="s">
        <v>3325</v>
      </c>
      <c r="K872" s="3"/>
      <c r="L872" s="3"/>
      <c r="M872" s="3"/>
      <c r="N872" s="3" t="s">
        <v>3326</v>
      </c>
      <c r="O872" s="3">
        <v>2</v>
      </c>
      <c r="P872" s="3">
        <v>7</v>
      </c>
      <c r="Q872" s="3">
        <v>7</v>
      </c>
      <c r="R872" s="13">
        <v>7</v>
      </c>
      <c r="S872" s="17">
        <v>-2.1770215844503702</v>
      </c>
      <c r="T872" s="4">
        <v>-1.91767393611439</v>
      </c>
      <c r="U872" s="4">
        <v>-1.8800778169144401</v>
      </c>
      <c r="V872" s="4">
        <v>-4.9235788265562404</v>
      </c>
      <c r="W872" s="4">
        <v>-3.1154292980977698</v>
      </c>
      <c r="X872" s="4">
        <v>-5.2044035461965503</v>
      </c>
      <c r="Y872" s="4">
        <v>-4.5152962675179102</v>
      </c>
      <c r="Z872" s="4">
        <v>-2.63952015815976</v>
      </c>
      <c r="AA872" s="4">
        <v>-2.3602863509733001</v>
      </c>
      <c r="AB872" s="4">
        <v>-1.45760162739844</v>
      </c>
      <c r="AC872" s="4">
        <v>-1.4123568353351701</v>
      </c>
      <c r="AD872" s="4">
        <v>-1.70747264349867</v>
      </c>
      <c r="AE872" s="4">
        <v>-4.79141948114132</v>
      </c>
      <c r="AF872" s="4">
        <v>-4.7012169312023104</v>
      </c>
      <c r="AG872" s="4">
        <v>-3.5093410936470799</v>
      </c>
      <c r="AH872" s="18">
        <v>-4.5477676079907203</v>
      </c>
      <c r="AI872" s="17">
        <v>-4.3874362784953602</v>
      </c>
      <c r="AJ872" s="4">
        <v>-1.7344293643013999</v>
      </c>
      <c r="AK872" s="4">
        <v>-3.8686623174929999</v>
      </c>
      <c r="AL872" s="18">
        <v>-2.7245880410088601</v>
      </c>
      <c r="AM872" s="22">
        <v>0.59397475112016296</v>
      </c>
      <c r="AN872" s="5">
        <v>0.43695459046907498</v>
      </c>
      <c r="AO872" s="5">
        <v>1.19449996856996</v>
      </c>
      <c r="AP872" s="23">
        <v>1.4719258802158901</v>
      </c>
      <c r="AQ872" s="27">
        <v>1.34359308196685E-2</v>
      </c>
      <c r="AR872" s="28">
        <v>1.7284181726331799E-2</v>
      </c>
      <c r="AS872" s="27">
        <v>5.3162496764101697E-4</v>
      </c>
      <c r="AT872" s="6">
        <v>2.1064233989764201E-3</v>
      </c>
      <c r="AU872" s="7">
        <v>2.6530069141939601</v>
      </c>
      <c r="AV872" s="6">
        <v>0.275246793542682</v>
      </c>
      <c r="AW872" s="6">
        <v>0.49080376578005103</v>
      </c>
      <c r="AX872" s="7">
        <v>-0.99015867670746305</v>
      </c>
      <c r="AY872" s="6">
        <v>0.27465761592304599</v>
      </c>
      <c r="AZ872" s="6">
        <v>0.31933817666939202</v>
      </c>
      <c r="BA872" s="7">
        <v>1.1440742764841401</v>
      </c>
      <c r="BB872" s="6">
        <v>0.47644014728438899</v>
      </c>
      <c r="BC872" s="6">
        <v>0.929681807382994</v>
      </c>
      <c r="BD872" s="7">
        <v>0.51877396100235895</v>
      </c>
      <c r="BE872" s="6">
        <v>0.105056319449003</v>
      </c>
      <c r="BF872" s="6">
        <v>0.136147591855106</v>
      </c>
      <c r="BG872" s="7">
        <v>1.6628482374864999</v>
      </c>
      <c r="BH872" s="6">
        <v>3.0860693142021001E-2</v>
      </c>
      <c r="BI872" s="6">
        <v>4.3195089707321797E-2</v>
      </c>
      <c r="BJ872" s="31">
        <v>-2.1342329531915998</v>
      </c>
      <c r="BK872" s="35">
        <v>0.75377961765657675</v>
      </c>
      <c r="BL872" s="8">
        <v>0.94892763264003754</v>
      </c>
      <c r="BM872" s="8">
        <v>0.97721710462879874</v>
      </c>
      <c r="BN872" s="8">
        <v>-1.3128872569975167</v>
      </c>
      <c r="BO872" s="8">
        <v>4.7667941925403745E-2</v>
      </c>
      <c r="BP872" s="8">
        <v>-1.52419584972128</v>
      </c>
      <c r="BQ872" s="8">
        <v>-1.0056720905600731</v>
      </c>
      <c r="BR872" s="8">
        <v>0.40576921859892012</v>
      </c>
      <c r="BS872" s="8">
        <v>0.61588071773277298</v>
      </c>
      <c r="BT872" s="8">
        <v>1.2951123710436201</v>
      </c>
      <c r="BU872" s="8">
        <v>1.3291571422846078</v>
      </c>
      <c r="BV872" s="8">
        <v>1.1070951165717762</v>
      </c>
      <c r="BW872" s="8">
        <v>-1.2134430010549144</v>
      </c>
      <c r="BX872" s="8">
        <v>-1.1455694395247169</v>
      </c>
      <c r="BY872" s="8">
        <v>-0.24873383951829606</v>
      </c>
      <c r="BZ872" s="36">
        <v>-1.0301053857057145</v>
      </c>
      <c r="CA872" s="40">
        <v>0.75377961765657675</v>
      </c>
      <c r="CB872" s="9">
        <v>0.94892763264003754</v>
      </c>
      <c r="CC872" s="9">
        <v>0.97721710462879874</v>
      </c>
      <c r="CD872" s="9" t="s">
        <v>24178</v>
      </c>
      <c r="CE872" s="9" t="s">
        <v>24178</v>
      </c>
      <c r="CF872" s="9" t="s">
        <v>24178</v>
      </c>
      <c r="CG872" s="9" t="s">
        <v>24178</v>
      </c>
      <c r="CH872" s="9" t="s">
        <v>24178</v>
      </c>
      <c r="CI872" s="9">
        <v>0.61588071773277298</v>
      </c>
      <c r="CJ872" s="9">
        <v>1.2951123710436201</v>
      </c>
      <c r="CK872" s="9">
        <v>1.3291571422846078</v>
      </c>
      <c r="CL872" s="9">
        <v>1.1070951165717762</v>
      </c>
      <c r="CM872" s="9" t="s">
        <v>24178</v>
      </c>
      <c r="CN872" s="9" t="s">
        <v>24178</v>
      </c>
      <c r="CO872" s="9" t="s">
        <v>24178</v>
      </c>
      <c r="CP872" s="41" t="s">
        <v>24178</v>
      </c>
      <c r="CQ872" s="51" t="str">
        <f>IF(COUNTIF(CA872:CD872,"")=4,"-","+")</f>
        <v>+</v>
      </c>
      <c r="CR872" s="10" t="str">
        <f>IF(COUNTIF(CE872:CH872,"")=4,"-","+")</f>
        <v>-</v>
      </c>
      <c r="CS872" s="10" t="str">
        <f>IF(COUNTIF(CI872:CL872,"")=4,"-","+")</f>
        <v>+</v>
      </c>
      <c r="CT872" s="10" t="str">
        <f>IF(COUNTIF(CM872:CP872,"")=4,"-","+")</f>
        <v>-</v>
      </c>
      <c r="CU872" s="10" t="str">
        <f>IF(COUNTIF(CS872:CT872,"-")=2,"+","-")</f>
        <v>-</v>
      </c>
      <c r="CV872" s="10" t="str">
        <f>IF(COUNTIF(CQ872,"+")+COUNTIF(CS872,"+")=0,"+","-")</f>
        <v>-</v>
      </c>
      <c r="CW872" s="10" t="str">
        <f t="shared" si="52"/>
        <v>-</v>
      </c>
      <c r="CX872" s="10" t="str">
        <f t="shared" si="53"/>
        <v>-</v>
      </c>
      <c r="CY872" s="10" t="str">
        <f t="shared" si="54"/>
        <v>-</v>
      </c>
      <c r="CZ872" s="76" t="str">
        <f t="shared" si="55"/>
        <v>-</v>
      </c>
    </row>
    <row r="873" spans="1:104" s="11" customFormat="1" ht="25" customHeight="1" x14ac:dyDescent="0.2">
      <c r="A873" s="12" t="s">
        <v>3333</v>
      </c>
      <c r="B873" s="3" t="s">
        <v>3333</v>
      </c>
      <c r="C873" s="3" t="s">
        <v>1742</v>
      </c>
      <c r="D873" s="3" t="s">
        <v>3334</v>
      </c>
      <c r="E873" s="3" t="s">
        <v>3334</v>
      </c>
      <c r="F873" s="3" t="s">
        <v>3335</v>
      </c>
      <c r="G873" s="3" t="s">
        <v>3328</v>
      </c>
      <c r="H873" s="3" t="s">
        <v>3329</v>
      </c>
      <c r="I873" s="3" t="s">
        <v>3330</v>
      </c>
      <c r="J873" s="3" t="s">
        <v>3331</v>
      </c>
      <c r="K873" s="3" t="s">
        <v>3332</v>
      </c>
      <c r="L873" s="3"/>
      <c r="M873" s="3"/>
      <c r="N873" s="3" t="s">
        <v>3333</v>
      </c>
      <c r="O873" s="3">
        <v>2</v>
      </c>
      <c r="P873" s="3">
        <v>17</v>
      </c>
      <c r="Q873" s="3">
        <v>15</v>
      </c>
      <c r="R873" s="13">
        <v>15</v>
      </c>
      <c r="S873" s="17">
        <v>0.39719386141100799</v>
      </c>
      <c r="T873" s="4">
        <v>0.65169577158029302</v>
      </c>
      <c r="U873" s="4">
        <v>-0.134199960463629</v>
      </c>
      <c r="V873" s="4">
        <v>-0.46742919398974803</v>
      </c>
      <c r="W873" s="4">
        <v>-5.0052395554296298</v>
      </c>
      <c r="X873" s="4">
        <v>-3.898041205093</v>
      </c>
      <c r="Y873" s="4">
        <v>-5.5475262859264696</v>
      </c>
      <c r="Z873" s="4">
        <v>-2.41525142437421</v>
      </c>
      <c r="AA873" s="4">
        <v>-2.82047380396713</v>
      </c>
      <c r="AB873" s="4">
        <v>-2.2373281212615801</v>
      </c>
      <c r="AC873" s="4">
        <v>-1.9698808355684301</v>
      </c>
      <c r="AD873" s="4">
        <v>-3.3854119276639301</v>
      </c>
      <c r="AE873" s="4">
        <v>-3.96841958524137</v>
      </c>
      <c r="AF873" s="4">
        <v>-2.9010799176217499</v>
      </c>
      <c r="AG873" s="4">
        <v>-4.2065751109734704</v>
      </c>
      <c r="AH873" s="18">
        <v>-3.2988757574115302</v>
      </c>
      <c r="AI873" s="17">
        <v>-3.5937375928120301</v>
      </c>
      <c r="AJ873" s="4">
        <v>-2.6032736721152698</v>
      </c>
      <c r="AK873" s="4">
        <v>-4.2165146177058297</v>
      </c>
      <c r="AL873" s="18">
        <v>0.111815119634481</v>
      </c>
      <c r="AM873" s="22">
        <v>0.60074247840841499</v>
      </c>
      <c r="AN873" s="5">
        <v>0.63087737309444103</v>
      </c>
      <c r="AO873" s="5">
        <v>1.3831911767743701</v>
      </c>
      <c r="AP873" s="23">
        <v>0.50628040290767495</v>
      </c>
      <c r="AQ873" s="27">
        <v>5.8965033978755101E-5</v>
      </c>
      <c r="AR873" s="28">
        <v>1.1223895800165099E-4</v>
      </c>
      <c r="AS873" s="27">
        <v>6.3429242871244504E-2</v>
      </c>
      <c r="AT873" s="6">
        <v>8.1556325515330597E-2</v>
      </c>
      <c r="AU873" s="7">
        <v>0.99046392069675804</v>
      </c>
      <c r="AV873" s="6">
        <v>6.4212574706502595E-4</v>
      </c>
      <c r="AW873" s="6">
        <v>1.43598641094156E-2</v>
      </c>
      <c r="AX873" s="7">
        <v>2.7150887917497499</v>
      </c>
      <c r="AY873" s="6">
        <v>4.9514246172003102E-3</v>
      </c>
      <c r="AZ873" s="6">
        <v>1.0524786686318E-2</v>
      </c>
      <c r="BA873" s="7">
        <v>4.3283297373403098</v>
      </c>
      <c r="BB873" s="6">
        <v>0.45425756028370801</v>
      </c>
      <c r="BC873" s="6">
        <v>0.929681807382994</v>
      </c>
      <c r="BD873" s="7">
        <v>-0.62277702489380105</v>
      </c>
      <c r="BE873" s="6">
        <v>9.52667729690517E-5</v>
      </c>
      <c r="BF873" s="6">
        <v>7.3065715057842799E-4</v>
      </c>
      <c r="BG873" s="7">
        <v>3.7055527124465102</v>
      </c>
      <c r="BH873" s="6">
        <v>9.7847034277381506E-2</v>
      </c>
      <c r="BI873" s="6">
        <v>0.12055085528866701</v>
      </c>
      <c r="BJ873" s="31">
        <v>-1.6132409455905601</v>
      </c>
      <c r="BK873" s="35">
        <v>1.6254430857708075</v>
      </c>
      <c r="BL873" s="8">
        <v>1.7646058964217102</v>
      </c>
      <c r="BM873" s="8">
        <v>1.3348745090343475</v>
      </c>
      <c r="BN873" s="8">
        <v>1.1526632372301591</v>
      </c>
      <c r="BO873" s="8">
        <v>-1.3286322614115451</v>
      </c>
      <c r="BP873" s="8">
        <v>-0.72321113007936999</v>
      </c>
      <c r="BQ873" s="8">
        <v>-1.6251571304957557</v>
      </c>
      <c r="BR873" s="8">
        <v>8.7585116408551225E-2</v>
      </c>
      <c r="BS873" s="8">
        <v>-0.13399233754960557</v>
      </c>
      <c r="BT873" s="8">
        <v>0.1848743938248836</v>
      </c>
      <c r="BU873" s="8">
        <v>0.33111579513011236</v>
      </c>
      <c r="BV873" s="8">
        <v>-0.44290309222802832</v>
      </c>
      <c r="BW873" s="8">
        <v>-0.76169435083001269</v>
      </c>
      <c r="BX873" s="8">
        <v>-0.1780681298466521</v>
      </c>
      <c r="BY873" s="8">
        <v>-0.89191888356879412</v>
      </c>
      <c r="BZ873" s="36">
        <v>-0.39558471781080407</v>
      </c>
      <c r="CA873" s="40">
        <v>1.6254430857708075</v>
      </c>
      <c r="CB873" s="9">
        <v>1.7646058964217102</v>
      </c>
      <c r="CC873" s="9">
        <v>1.3348745090343475</v>
      </c>
      <c r="CD873" s="9">
        <v>1.1526632372301591</v>
      </c>
      <c r="CE873" s="9" t="s">
        <v>24178</v>
      </c>
      <c r="CF873" s="9" t="s">
        <v>24178</v>
      </c>
      <c r="CG873" s="9" t="s">
        <v>24178</v>
      </c>
      <c r="CH873" s="9" t="s">
        <v>24178</v>
      </c>
      <c r="CI873" s="9">
        <v>-0.13399233754960557</v>
      </c>
      <c r="CJ873" s="9">
        <v>0.1848743938248836</v>
      </c>
      <c r="CK873" s="9">
        <v>0.33111579513011236</v>
      </c>
      <c r="CL873" s="9" t="s">
        <v>24178</v>
      </c>
      <c r="CM873" s="9" t="s">
        <v>24178</v>
      </c>
      <c r="CN873" s="9" t="s">
        <v>24178</v>
      </c>
      <c r="CO873" s="9" t="s">
        <v>24178</v>
      </c>
      <c r="CP873" s="41" t="s">
        <v>24178</v>
      </c>
      <c r="CQ873" s="51" t="str">
        <f>IF(COUNTIF(CA873:CD873,"")=4,"-","+")</f>
        <v>+</v>
      </c>
      <c r="CR873" s="10" t="str">
        <f>IF(COUNTIF(CE873:CH873,"")=4,"-","+")</f>
        <v>-</v>
      </c>
      <c r="CS873" s="10" t="str">
        <f>IF(COUNTIF(CI873:CL873,"")=4,"-","+")</f>
        <v>+</v>
      </c>
      <c r="CT873" s="10" t="str">
        <f>IF(COUNTIF(CM873:CP873,"")=4,"-","+")</f>
        <v>-</v>
      </c>
      <c r="CU873" s="10" t="str">
        <f>IF(COUNTIF(CS873:CT873,"-")=2,"+","-")</f>
        <v>-</v>
      </c>
      <c r="CV873" s="10" t="str">
        <f>IF(COUNTIF(CQ873,"+")+COUNTIF(CS873,"+")=0,"+","-")</f>
        <v>-</v>
      </c>
      <c r="CW873" s="10" t="str">
        <f t="shared" si="52"/>
        <v>-</v>
      </c>
      <c r="CX873" s="10" t="str">
        <f t="shared" si="53"/>
        <v>-</v>
      </c>
      <c r="CY873" s="10" t="str">
        <f t="shared" si="54"/>
        <v>-</v>
      </c>
      <c r="CZ873" s="76" t="str">
        <f t="shared" si="55"/>
        <v>-</v>
      </c>
    </row>
    <row r="874" spans="1:104" s="11" customFormat="1" ht="25" customHeight="1" x14ac:dyDescent="0.2">
      <c r="A874" s="12" t="s">
        <v>3341</v>
      </c>
      <c r="B874" s="3" t="s">
        <v>3342</v>
      </c>
      <c r="C874" s="3" t="s">
        <v>3343</v>
      </c>
      <c r="D874" s="3" t="s">
        <v>3343</v>
      </c>
      <c r="E874" s="3" t="s">
        <v>3343</v>
      </c>
      <c r="F874" s="3" t="s">
        <v>3344</v>
      </c>
      <c r="G874" s="3" t="s">
        <v>3336</v>
      </c>
      <c r="H874" s="3" t="s">
        <v>3337</v>
      </c>
      <c r="I874" s="3" t="s">
        <v>3338</v>
      </c>
      <c r="J874" s="3" t="s">
        <v>3339</v>
      </c>
      <c r="K874" s="3" t="s">
        <v>3340</v>
      </c>
      <c r="L874" s="3"/>
      <c r="M874" s="3"/>
      <c r="N874" s="3" t="s">
        <v>3341</v>
      </c>
      <c r="O874" s="3">
        <v>11</v>
      </c>
      <c r="P874" s="3">
        <v>3</v>
      </c>
      <c r="Q874" s="3">
        <v>3</v>
      </c>
      <c r="R874" s="13">
        <v>3</v>
      </c>
      <c r="S874" s="17">
        <v>-2.0886104939784498</v>
      </c>
      <c r="T874" s="4">
        <v>-2.0801162125160801</v>
      </c>
      <c r="U874" s="4">
        <v>-1.70938985959092</v>
      </c>
      <c r="V874" s="4">
        <v>-4.7895718727329202</v>
      </c>
      <c r="W874" s="4">
        <v>-4.6383583540766598</v>
      </c>
      <c r="X874" s="4">
        <v>-2.8885091190221202</v>
      </c>
      <c r="Y874" s="4">
        <v>-5.5129369918808599</v>
      </c>
      <c r="Z874" s="4">
        <v>-3.2738380737140602</v>
      </c>
      <c r="AA874" s="4">
        <v>-3.40653983175668</v>
      </c>
      <c r="AB874" s="4">
        <v>-2.1522825348907499</v>
      </c>
      <c r="AC874" s="4">
        <v>-2.44933512303811</v>
      </c>
      <c r="AD874" s="4">
        <v>-2.3273413384458701</v>
      </c>
      <c r="AE874" s="4">
        <v>-4.3923553565548303</v>
      </c>
      <c r="AF874" s="4">
        <v>-4.4910249482879196</v>
      </c>
      <c r="AG874" s="4">
        <v>-3.45034677089529</v>
      </c>
      <c r="AH874" s="18">
        <v>-4.9911708471335698</v>
      </c>
      <c r="AI874" s="17">
        <v>-4.3312244807178999</v>
      </c>
      <c r="AJ874" s="4">
        <v>-2.5838747070328498</v>
      </c>
      <c r="AK874" s="4">
        <v>-4.0784106346734301</v>
      </c>
      <c r="AL874" s="18">
        <v>-2.6669221097045899</v>
      </c>
      <c r="AM874" s="22">
        <v>0.64310391063542904</v>
      </c>
      <c r="AN874" s="5">
        <v>0.56183033600049004</v>
      </c>
      <c r="AO874" s="5">
        <v>1.21581384824949</v>
      </c>
      <c r="AP874" s="23">
        <v>1.4261013886760101</v>
      </c>
      <c r="AQ874" s="27">
        <v>6.3173495209091796E-2</v>
      </c>
      <c r="AR874" s="28">
        <v>7.3548192602506807E-2</v>
      </c>
      <c r="AS874" s="27">
        <v>6.6602493205617803E-3</v>
      </c>
      <c r="AT874" s="6">
        <v>1.2264473494304101E-2</v>
      </c>
      <c r="AU874" s="7">
        <v>1.7473497736850501</v>
      </c>
      <c r="AV874" s="6">
        <v>0.91904189789827895</v>
      </c>
      <c r="AW874" s="6">
        <v>0.963781833598644</v>
      </c>
      <c r="AX874" s="7">
        <v>-8.3047402671741405E-2</v>
      </c>
      <c r="AY874" s="6">
        <v>0.18390269911516199</v>
      </c>
      <c r="AZ874" s="6">
        <v>0.223840733076134</v>
      </c>
      <c r="BA874" s="7">
        <v>1.41148852496883</v>
      </c>
      <c r="BB874" s="6">
        <v>0.72960838203823397</v>
      </c>
      <c r="BC874" s="6">
        <v>0.97934545281706897</v>
      </c>
      <c r="BD874" s="7">
        <v>0.25281384604447499</v>
      </c>
      <c r="BE874" s="6">
        <v>9.7626520527586594E-2</v>
      </c>
      <c r="BF874" s="6">
        <v>0.12803718167193001</v>
      </c>
      <c r="BG874" s="7">
        <v>1.66430237101331</v>
      </c>
      <c r="BH874" s="6">
        <v>8.5849108330451396E-2</v>
      </c>
      <c r="BI874" s="6">
        <v>0.107178586935161</v>
      </c>
      <c r="BJ874" s="31">
        <v>-1.4945359276405701</v>
      </c>
      <c r="BK874" s="35">
        <v>1.1478716434421197</v>
      </c>
      <c r="BL874" s="8">
        <v>1.1552220869239431</v>
      </c>
      <c r="BM874" s="8">
        <v>1.4760265147582319</v>
      </c>
      <c r="BN874" s="8">
        <v>-1.1893788996525589</v>
      </c>
      <c r="BO874" s="8">
        <v>-1.0585277585060753</v>
      </c>
      <c r="BP874" s="8">
        <v>0.45568718256465929</v>
      </c>
      <c r="BQ874" s="8">
        <v>-1.8153358388680012</v>
      </c>
      <c r="BR874" s="8">
        <v>0.12224653594602755</v>
      </c>
      <c r="BS874" s="8">
        <v>7.4143660029836102E-3</v>
      </c>
      <c r="BT874" s="8">
        <v>1.0927736648583437</v>
      </c>
      <c r="BU874" s="8">
        <v>0.83572210964682025</v>
      </c>
      <c r="BV874" s="8">
        <v>0.94128823937203443</v>
      </c>
      <c r="BW874" s="8">
        <v>-0.8456514678328787</v>
      </c>
      <c r="BX874" s="8">
        <v>-0.9310342351242199</v>
      </c>
      <c r="BY874" s="8">
        <v>-3.0493540825453594E-2</v>
      </c>
      <c r="BZ874" s="36">
        <v>-1.3638306027059854</v>
      </c>
      <c r="CA874" s="40">
        <v>1.1478716434421197</v>
      </c>
      <c r="CB874" s="9">
        <v>1.1552220869239431</v>
      </c>
      <c r="CC874" s="9">
        <v>1.4760265147582319</v>
      </c>
      <c r="CD874" s="9" t="s">
        <v>24178</v>
      </c>
      <c r="CE874" s="9" t="s">
        <v>24178</v>
      </c>
      <c r="CF874" s="9" t="s">
        <v>24178</v>
      </c>
      <c r="CG874" s="9" t="s">
        <v>24178</v>
      </c>
      <c r="CH874" s="9" t="s">
        <v>24178</v>
      </c>
      <c r="CI874" s="9" t="s">
        <v>24178</v>
      </c>
      <c r="CJ874" s="9">
        <v>1.0927736648583437</v>
      </c>
      <c r="CK874" s="9">
        <v>0.83572210964682025</v>
      </c>
      <c r="CL874" s="9">
        <v>0.94128823937203443</v>
      </c>
      <c r="CM874" s="9" t="s">
        <v>24178</v>
      </c>
      <c r="CN874" s="9" t="s">
        <v>24178</v>
      </c>
      <c r="CO874" s="9" t="s">
        <v>24178</v>
      </c>
      <c r="CP874" s="41" t="s">
        <v>24178</v>
      </c>
      <c r="CQ874" s="51" t="str">
        <f>IF(COUNTIF(CA874:CD874,"")=4,"-","+")</f>
        <v>+</v>
      </c>
      <c r="CR874" s="10" t="str">
        <f>IF(COUNTIF(CE874:CH874,"")=4,"-","+")</f>
        <v>-</v>
      </c>
      <c r="CS874" s="10" t="str">
        <f>IF(COUNTIF(CI874:CL874,"")=4,"-","+")</f>
        <v>+</v>
      </c>
      <c r="CT874" s="10" t="str">
        <f>IF(COUNTIF(CM874:CP874,"")=4,"-","+")</f>
        <v>-</v>
      </c>
      <c r="CU874" s="10" t="str">
        <f>IF(COUNTIF(CS874:CT874,"-")=2,"+","-")</f>
        <v>-</v>
      </c>
      <c r="CV874" s="10" t="str">
        <f>IF(COUNTIF(CQ874,"+")+COUNTIF(CS874,"+")=0,"+","-")</f>
        <v>-</v>
      </c>
      <c r="CW874" s="10" t="str">
        <f t="shared" si="52"/>
        <v>-</v>
      </c>
      <c r="CX874" s="10" t="str">
        <f t="shared" si="53"/>
        <v>-</v>
      </c>
      <c r="CY874" s="10" t="str">
        <f t="shared" si="54"/>
        <v>-</v>
      </c>
      <c r="CZ874" s="76" t="str">
        <f t="shared" si="55"/>
        <v>-</v>
      </c>
    </row>
    <row r="875" spans="1:104" s="11" customFormat="1" ht="25" customHeight="1" x14ac:dyDescent="0.2">
      <c r="A875" s="12" t="s">
        <v>3351</v>
      </c>
      <c r="B875" s="3" t="s">
        <v>3351</v>
      </c>
      <c r="C875" s="3" t="s">
        <v>3352</v>
      </c>
      <c r="D875" s="3" t="s">
        <v>3352</v>
      </c>
      <c r="E875" s="3" t="s">
        <v>3352</v>
      </c>
      <c r="F875" s="3" t="s">
        <v>3353</v>
      </c>
      <c r="G875" s="3" t="s">
        <v>3345</v>
      </c>
      <c r="H875" s="3" t="s">
        <v>3346</v>
      </c>
      <c r="I875" s="3" t="s">
        <v>3347</v>
      </c>
      <c r="J875" s="3" t="s">
        <v>3348</v>
      </c>
      <c r="K875" s="3" t="s">
        <v>3349</v>
      </c>
      <c r="L875" s="3"/>
      <c r="M875" s="3" t="s">
        <v>3350</v>
      </c>
      <c r="N875" s="3" t="s">
        <v>3351</v>
      </c>
      <c r="O875" s="3">
        <v>5</v>
      </c>
      <c r="P875" s="3">
        <v>4</v>
      </c>
      <c r="Q875" s="3">
        <v>4</v>
      </c>
      <c r="R875" s="13">
        <v>4</v>
      </c>
      <c r="S875" s="17">
        <v>-2.5964610457927302</v>
      </c>
      <c r="T875" s="4">
        <v>-4.2535531883706996</v>
      </c>
      <c r="U875" s="4">
        <v>-2.4725566317409999</v>
      </c>
      <c r="V875" s="4">
        <v>-3.3589404447392299</v>
      </c>
      <c r="W875" s="4">
        <v>-3.8643781527590502</v>
      </c>
      <c r="X875" s="4">
        <v>-2.5577646015083499</v>
      </c>
      <c r="Y875" s="4">
        <v>-4.4691404282468401</v>
      </c>
      <c r="Z875" s="4">
        <v>-5.5809399085082001</v>
      </c>
      <c r="AA875" s="4">
        <v>-2.5232871497617002</v>
      </c>
      <c r="AB875" s="4">
        <v>-2.5243663984058999</v>
      </c>
      <c r="AC875" s="4">
        <v>-2.1690113517052398</v>
      </c>
      <c r="AD875" s="4">
        <v>-2.7719040612121901</v>
      </c>
      <c r="AE875" s="4">
        <v>-2.9572834129383399</v>
      </c>
      <c r="AF875" s="4">
        <v>-3.82406042726091</v>
      </c>
      <c r="AG875" s="4">
        <v>-1.5504066942274899</v>
      </c>
      <c r="AH875" s="18">
        <v>-4.7492328032741904</v>
      </c>
      <c r="AI875" s="17">
        <v>-3.2702458344252401</v>
      </c>
      <c r="AJ875" s="4">
        <v>-2.49714224027126</v>
      </c>
      <c r="AK875" s="4">
        <v>-4.1180557727556097</v>
      </c>
      <c r="AL875" s="18">
        <v>-3.17037782766092</v>
      </c>
      <c r="AM875" s="22">
        <v>1.36013543476153</v>
      </c>
      <c r="AN875" s="5">
        <v>0.248051506315593</v>
      </c>
      <c r="AO875" s="5">
        <v>1.2599141907179301</v>
      </c>
      <c r="AP875" s="23">
        <v>0.82161621547476804</v>
      </c>
      <c r="AQ875" s="27">
        <v>0.220973712822085</v>
      </c>
      <c r="AR875" s="28">
        <v>0.23648064003767</v>
      </c>
      <c r="AS875" s="27">
        <v>0.3402898035361</v>
      </c>
      <c r="AT875" s="6">
        <v>0.37021159463923298</v>
      </c>
      <c r="AU875" s="7">
        <v>0.773103594153978</v>
      </c>
      <c r="AV875" s="6">
        <v>0.200776911715982</v>
      </c>
      <c r="AW875" s="6">
        <v>0.40140079224925401</v>
      </c>
      <c r="AX875" s="7">
        <v>-0.67323558738965905</v>
      </c>
      <c r="AY875" s="6">
        <v>0.26161162535903998</v>
      </c>
      <c r="AZ875" s="6">
        <v>0.30566026428363602</v>
      </c>
      <c r="BA875" s="7">
        <v>0.94767794509469006</v>
      </c>
      <c r="BB875" s="6">
        <v>0.395880990108122</v>
      </c>
      <c r="BC875" s="6">
        <v>0.92415278212860796</v>
      </c>
      <c r="BD875" s="7">
        <v>-0.84780993833037099</v>
      </c>
      <c r="BE875" s="6">
        <v>0.90493468719362302</v>
      </c>
      <c r="BF875" s="6">
        <v>0.91930429299336602</v>
      </c>
      <c r="BG875" s="7">
        <v>9.9868006764318701E-2</v>
      </c>
      <c r="BH875" s="6">
        <v>7.9816547044071595E-2</v>
      </c>
      <c r="BI875" s="6">
        <v>0.100411895873669</v>
      </c>
      <c r="BJ875" s="31">
        <v>-1.62091353248435</v>
      </c>
      <c r="BK875" s="35">
        <v>0.6648188610823873</v>
      </c>
      <c r="BL875" s="8">
        <v>-0.98563117343970152</v>
      </c>
      <c r="BM875" s="8">
        <v>0.78822663014643946</v>
      </c>
      <c r="BN875" s="8">
        <v>-9.4604298305637047E-2</v>
      </c>
      <c r="BO875" s="8">
        <v>-0.59801606474627544</v>
      </c>
      <c r="BP875" s="8">
        <v>0.70336019874492606</v>
      </c>
      <c r="BQ875" s="8">
        <v>-1.2003542768529785</v>
      </c>
      <c r="BR875" s="8">
        <v>-2.3076973409051109</v>
      </c>
      <c r="BS875" s="8">
        <v>0.73769945482091359</v>
      </c>
      <c r="BT875" s="8">
        <v>0.73662453211968937</v>
      </c>
      <c r="BU875" s="8">
        <v>1.0905552122702094</v>
      </c>
      <c r="BV875" s="8">
        <v>0.4900790723792478</v>
      </c>
      <c r="BW875" s="8">
        <v>0.30544277510001533</v>
      </c>
      <c r="BX875" s="8">
        <v>-0.55785994443739728</v>
      </c>
      <c r="BY875" s="8">
        <v>1.7066803220672575</v>
      </c>
      <c r="BZ875" s="36">
        <v>-1.479323960043974</v>
      </c>
      <c r="CA875" s="40">
        <v>0.6648188610823873</v>
      </c>
      <c r="CB875" s="9" t="s">
        <v>24178</v>
      </c>
      <c r="CC875" s="9" t="s">
        <v>24178</v>
      </c>
      <c r="CD875" s="9" t="s">
        <v>24178</v>
      </c>
      <c r="CE875" s="9" t="s">
        <v>24178</v>
      </c>
      <c r="CF875" s="9" t="s">
        <v>24178</v>
      </c>
      <c r="CG875" s="9" t="s">
        <v>24178</v>
      </c>
      <c r="CH875" s="9" t="s">
        <v>24178</v>
      </c>
      <c r="CI875" s="9">
        <v>0.73769945482091359</v>
      </c>
      <c r="CJ875" s="9">
        <v>0.73662453211968937</v>
      </c>
      <c r="CK875" s="9" t="s">
        <v>24178</v>
      </c>
      <c r="CL875" s="9">
        <v>0.4900790723792478</v>
      </c>
      <c r="CM875" s="9" t="s">
        <v>24178</v>
      </c>
      <c r="CN875" s="9" t="s">
        <v>24178</v>
      </c>
      <c r="CO875" s="9" t="s">
        <v>24178</v>
      </c>
      <c r="CP875" s="41" t="s">
        <v>24178</v>
      </c>
      <c r="CQ875" s="51" t="str">
        <f>IF(COUNTIF(CA875:CD875,"")=4,"-","+")</f>
        <v>+</v>
      </c>
      <c r="CR875" s="10" t="str">
        <f>IF(COUNTIF(CE875:CH875,"")=4,"-","+")</f>
        <v>-</v>
      </c>
      <c r="CS875" s="10" t="str">
        <f>IF(COUNTIF(CI875:CL875,"")=4,"-","+")</f>
        <v>+</v>
      </c>
      <c r="CT875" s="10" t="str">
        <f>IF(COUNTIF(CM875:CP875,"")=4,"-","+")</f>
        <v>-</v>
      </c>
      <c r="CU875" s="10" t="str">
        <f>IF(COUNTIF(CS875:CT875,"-")=2,"+","-")</f>
        <v>-</v>
      </c>
      <c r="CV875" s="10" t="str">
        <f>IF(COUNTIF(CQ875,"+")+COUNTIF(CS875,"+")=0,"+","-")</f>
        <v>-</v>
      </c>
      <c r="CW875" s="10" t="str">
        <f t="shared" si="52"/>
        <v>-</v>
      </c>
      <c r="CX875" s="10" t="str">
        <f t="shared" si="53"/>
        <v>-</v>
      </c>
      <c r="CY875" s="10" t="str">
        <f t="shared" si="54"/>
        <v>-</v>
      </c>
      <c r="CZ875" s="76" t="str">
        <f t="shared" si="55"/>
        <v>-</v>
      </c>
    </row>
    <row r="876" spans="1:104" s="11" customFormat="1" ht="25" customHeight="1" x14ac:dyDescent="0.2">
      <c r="A876" s="12" t="s">
        <v>3358</v>
      </c>
      <c r="B876" s="3" t="s">
        <v>3359</v>
      </c>
      <c r="C876" s="3" t="s">
        <v>3360</v>
      </c>
      <c r="D876" s="3" t="s">
        <v>3360</v>
      </c>
      <c r="E876" s="3" t="s">
        <v>3361</v>
      </c>
      <c r="F876" s="3" t="s">
        <v>3362</v>
      </c>
      <c r="G876" s="3" t="s">
        <v>3354</v>
      </c>
      <c r="H876" s="3" t="s">
        <v>3355</v>
      </c>
      <c r="I876" s="3" t="s">
        <v>3356</v>
      </c>
      <c r="J876" s="3" t="s">
        <v>3357</v>
      </c>
      <c r="K876" s="3"/>
      <c r="L876" s="3"/>
      <c r="M876" s="3"/>
      <c r="N876" s="3" t="s">
        <v>3358</v>
      </c>
      <c r="O876" s="3">
        <v>10</v>
      </c>
      <c r="P876" s="3">
        <v>20</v>
      </c>
      <c r="Q876" s="3">
        <v>20</v>
      </c>
      <c r="R876" s="13">
        <v>4</v>
      </c>
      <c r="S876" s="17">
        <v>0.72679626928762497</v>
      </c>
      <c r="T876" s="4">
        <v>0.83064492537568702</v>
      </c>
      <c r="U876" s="4">
        <v>0.99123611128295896</v>
      </c>
      <c r="V876" s="4">
        <v>0.645552271305039</v>
      </c>
      <c r="W876" s="4">
        <v>-3.5080937273150901</v>
      </c>
      <c r="X876" s="4">
        <v>-3.8704945358767602</v>
      </c>
      <c r="Y876" s="4">
        <v>-4.0210908115725204</v>
      </c>
      <c r="Z876" s="4">
        <v>-3.5184903491239998</v>
      </c>
      <c r="AA876" s="4">
        <v>0.814111039100332</v>
      </c>
      <c r="AB876" s="4">
        <v>0.79750140960734595</v>
      </c>
      <c r="AC876" s="4">
        <v>0.94759932712217698</v>
      </c>
      <c r="AD876" s="4">
        <v>0.65414746529798196</v>
      </c>
      <c r="AE876" s="4">
        <v>-3.9262505521333702</v>
      </c>
      <c r="AF876" s="4">
        <v>-2.8303215355355502</v>
      </c>
      <c r="AG876" s="4">
        <v>-5.01146826598114</v>
      </c>
      <c r="AH876" s="18">
        <v>-5.0728573711599498</v>
      </c>
      <c r="AI876" s="17">
        <v>-4.2102244312024997</v>
      </c>
      <c r="AJ876" s="4">
        <v>0.803339810281959</v>
      </c>
      <c r="AK876" s="4">
        <v>-3.7295423559720899</v>
      </c>
      <c r="AL876" s="18">
        <v>0.79855739431282702</v>
      </c>
      <c r="AM876" s="22">
        <v>1.06001579191602</v>
      </c>
      <c r="AN876" s="5">
        <v>0.120026761312476</v>
      </c>
      <c r="AO876" s="5">
        <v>0.25719672348324102</v>
      </c>
      <c r="AP876" s="23">
        <v>0.149125142474899</v>
      </c>
      <c r="AQ876" s="27">
        <v>9.6186217540226696E-9</v>
      </c>
      <c r="AR876" s="28">
        <v>7.9840648293675495E-8</v>
      </c>
      <c r="AS876" s="27">
        <v>2.2991905819726502E-3</v>
      </c>
      <c r="AT876" s="6">
        <v>5.5142113178237003E-3</v>
      </c>
      <c r="AU876" s="7">
        <v>5.0135642414844597</v>
      </c>
      <c r="AV876" s="6">
        <v>0.96184338002246805</v>
      </c>
      <c r="AW876" s="6">
        <v>0.98353229025070799</v>
      </c>
      <c r="AX876" s="7">
        <v>-4.7824159691316499E-3</v>
      </c>
      <c r="AY876" s="6">
        <v>1.08488710057156E-6</v>
      </c>
      <c r="AZ876" s="6">
        <v>1.01712877641628E-4</v>
      </c>
      <c r="BA876" s="7">
        <v>4.5280997502849196</v>
      </c>
      <c r="BB876" s="6">
        <v>0.43675868794584599</v>
      </c>
      <c r="BC876" s="6">
        <v>0.92945338544794998</v>
      </c>
      <c r="BD876" s="7">
        <v>0.48068207523040801</v>
      </c>
      <c r="BE876" s="6">
        <v>2.2029549645558501E-3</v>
      </c>
      <c r="BF876" s="6">
        <v>5.6100493903203904E-3</v>
      </c>
      <c r="BG876" s="7">
        <v>5.0087818255153298</v>
      </c>
      <c r="BH876" s="6">
        <v>3.1881427442079098E-6</v>
      </c>
      <c r="BI876" s="6">
        <v>1.2341332135325101E-4</v>
      </c>
      <c r="BJ876" s="31">
        <v>-4.5328821662540504</v>
      </c>
      <c r="BK876" s="35">
        <v>0.92719856493403019</v>
      </c>
      <c r="BL876" s="8">
        <v>0.96885903247657146</v>
      </c>
      <c r="BM876" s="8">
        <v>1.0332826286994714</v>
      </c>
      <c r="BN876" s="8">
        <v>0.89460629972349459</v>
      </c>
      <c r="BO876" s="8">
        <v>-0.77169195416996916</v>
      </c>
      <c r="BP876" s="8">
        <v>-0.9170745492963952</v>
      </c>
      <c r="BQ876" s="8">
        <v>-0.97748853530244095</v>
      </c>
      <c r="BR876" s="8">
        <v>-0.77586271710266297</v>
      </c>
      <c r="BS876" s="8">
        <v>0.96222621257813779</v>
      </c>
      <c r="BT876" s="8">
        <v>0.95556300713617803</v>
      </c>
      <c r="BU876" s="8">
        <v>1.0157770691797647</v>
      </c>
      <c r="BV876" s="8">
        <v>0.89805439249477903</v>
      </c>
      <c r="BW876" s="8">
        <v>-0.93944192305990537</v>
      </c>
      <c r="BX876" s="8">
        <v>-0.49979333303687834</v>
      </c>
      <c r="BY876" s="8">
        <v>-1.3747935111055705</v>
      </c>
      <c r="BZ876" s="36">
        <v>-1.3994206841486068</v>
      </c>
      <c r="CA876" s="40">
        <v>0.92719856493403019</v>
      </c>
      <c r="CB876" s="9">
        <v>0.96885903247657146</v>
      </c>
      <c r="CC876" s="9">
        <v>1.0332826286994714</v>
      </c>
      <c r="CD876" s="9">
        <v>0.89460629972349459</v>
      </c>
      <c r="CE876" s="9" t="s">
        <v>24178</v>
      </c>
      <c r="CF876" s="9" t="s">
        <v>24178</v>
      </c>
      <c r="CG876" s="9" t="s">
        <v>24178</v>
      </c>
      <c r="CH876" s="9" t="s">
        <v>24178</v>
      </c>
      <c r="CI876" s="9">
        <v>0.96222621257813779</v>
      </c>
      <c r="CJ876" s="9">
        <v>0.95556300713617803</v>
      </c>
      <c r="CK876" s="9">
        <v>1.0157770691797647</v>
      </c>
      <c r="CL876" s="9">
        <v>0.89805439249477903</v>
      </c>
      <c r="CM876" s="9" t="s">
        <v>24178</v>
      </c>
      <c r="CN876" s="9" t="s">
        <v>24178</v>
      </c>
      <c r="CO876" s="9" t="s">
        <v>24178</v>
      </c>
      <c r="CP876" s="41" t="s">
        <v>24178</v>
      </c>
      <c r="CQ876" s="51" t="str">
        <f>IF(COUNTIF(CA876:CD876,"")=4,"-","+")</f>
        <v>+</v>
      </c>
      <c r="CR876" s="10" t="str">
        <f>IF(COUNTIF(CE876:CH876,"")=4,"-","+")</f>
        <v>-</v>
      </c>
      <c r="CS876" s="10" t="str">
        <f>IF(COUNTIF(CI876:CL876,"")=4,"-","+")</f>
        <v>+</v>
      </c>
      <c r="CT876" s="10" t="str">
        <f>IF(COUNTIF(CM876:CP876,"")=4,"-","+")</f>
        <v>-</v>
      </c>
      <c r="CU876" s="10" t="str">
        <f>IF(COUNTIF(CS876:CT876,"-")=2,"+","-")</f>
        <v>-</v>
      </c>
      <c r="CV876" s="10" t="str">
        <f>IF(COUNTIF(CQ876,"+")+COUNTIF(CS876,"+")=0,"+","-")</f>
        <v>-</v>
      </c>
      <c r="CW876" s="10" t="str">
        <f t="shared" si="52"/>
        <v>-</v>
      </c>
      <c r="CX876" s="10" t="str">
        <f t="shared" si="53"/>
        <v>-</v>
      </c>
      <c r="CY876" s="10" t="str">
        <f t="shared" si="54"/>
        <v>-</v>
      </c>
      <c r="CZ876" s="76" t="str">
        <f t="shared" si="55"/>
        <v>-</v>
      </c>
    </row>
    <row r="877" spans="1:104" s="11" customFormat="1" ht="25" customHeight="1" x14ac:dyDescent="0.2">
      <c r="A877" s="12" t="s">
        <v>3369</v>
      </c>
      <c r="B877" s="3" t="s">
        <v>3370</v>
      </c>
      <c r="C877" s="3" t="s">
        <v>3371</v>
      </c>
      <c r="D877" s="3" t="s">
        <v>3371</v>
      </c>
      <c r="E877" s="3" t="s">
        <v>3371</v>
      </c>
      <c r="F877" s="3" t="s">
        <v>3372</v>
      </c>
      <c r="G877" s="3" t="s">
        <v>3363</v>
      </c>
      <c r="H877" s="3" t="s">
        <v>3364</v>
      </c>
      <c r="I877" s="3" t="s">
        <v>3365</v>
      </c>
      <c r="J877" s="3" t="s">
        <v>3366</v>
      </c>
      <c r="K877" s="3" t="s">
        <v>3367</v>
      </c>
      <c r="L877" s="3"/>
      <c r="M877" s="3" t="s">
        <v>3368</v>
      </c>
      <c r="N877" s="3" t="s">
        <v>3369</v>
      </c>
      <c r="O877" s="3">
        <v>4</v>
      </c>
      <c r="P877" s="3">
        <v>15</v>
      </c>
      <c r="Q877" s="3">
        <v>15</v>
      </c>
      <c r="R877" s="13">
        <v>15</v>
      </c>
      <c r="S877" s="17">
        <v>-1.5379374446116101</v>
      </c>
      <c r="T877" s="4">
        <v>-4.2763818971019996</v>
      </c>
      <c r="U877" s="4">
        <v>-3.7859063378281199</v>
      </c>
      <c r="V877" s="4">
        <v>-3.5988998998171602</v>
      </c>
      <c r="W877" s="4">
        <v>-4.4818883785822097</v>
      </c>
      <c r="X877" s="4">
        <v>-5.1714728039645603</v>
      </c>
      <c r="Y877" s="4">
        <v>-5.2019031427306599</v>
      </c>
      <c r="Z877" s="4">
        <v>-4.9809070491952001</v>
      </c>
      <c r="AA877" s="4">
        <v>0.15900308311622899</v>
      </c>
      <c r="AB877" s="4">
        <v>-0.197323105197828</v>
      </c>
      <c r="AC877" s="4">
        <v>0.60826752449305499</v>
      </c>
      <c r="AD877" s="4">
        <v>0.30050028311944399</v>
      </c>
      <c r="AE877" s="4">
        <v>-5.0344006095201097</v>
      </c>
      <c r="AF877" s="4">
        <v>-2.7990459548881201</v>
      </c>
      <c r="AG877" s="4">
        <v>-4.0141070052825896</v>
      </c>
      <c r="AH877" s="18">
        <v>-4.2903522945469001</v>
      </c>
      <c r="AI877" s="17">
        <v>-4.0344764660594299</v>
      </c>
      <c r="AJ877" s="4">
        <v>0.21761194638272499</v>
      </c>
      <c r="AK877" s="4">
        <v>-4.9590428436181604</v>
      </c>
      <c r="AL877" s="18">
        <v>-3.2997813948397199</v>
      </c>
      <c r="AM877" s="22">
        <v>0.929520341384931</v>
      </c>
      <c r="AN877" s="5">
        <v>0.33420969114177501</v>
      </c>
      <c r="AO877" s="5">
        <v>0.33279725556112</v>
      </c>
      <c r="AP877" s="23">
        <v>1.20880546907401</v>
      </c>
      <c r="AQ877" s="27">
        <v>5.1350409074514696E-6</v>
      </c>
      <c r="AR877" s="28">
        <v>1.26234417059468E-5</v>
      </c>
      <c r="AS877" s="27">
        <v>1.3084684405358499E-3</v>
      </c>
      <c r="AT877" s="6">
        <v>3.7184319821511802E-3</v>
      </c>
      <c r="AU877" s="7">
        <v>4.2520884124421503</v>
      </c>
      <c r="AV877" s="6">
        <v>7.5868931840839104E-3</v>
      </c>
      <c r="AW877" s="6">
        <v>5.6981747659698101E-2</v>
      </c>
      <c r="AX877" s="7">
        <v>-3.5173933412224501</v>
      </c>
      <c r="AY877" s="6">
        <v>6.6625048925886707E-2</v>
      </c>
      <c r="AZ877" s="6">
        <v>9.1929249517412298E-2</v>
      </c>
      <c r="BA877" s="7">
        <v>1.6592614487784401</v>
      </c>
      <c r="BB877" s="6">
        <v>0.138990234601719</v>
      </c>
      <c r="BC877" s="6">
        <v>0.82292065325949104</v>
      </c>
      <c r="BD877" s="7">
        <v>-0.92456637755872895</v>
      </c>
      <c r="BE877" s="6">
        <v>0.37478843170655601</v>
      </c>
      <c r="BF877" s="6">
        <v>0.42264404830881203</v>
      </c>
      <c r="BG877" s="7">
        <v>0.73469507121970701</v>
      </c>
      <c r="BH877" s="6">
        <v>5.8411739657346295E-7</v>
      </c>
      <c r="BI877" s="6">
        <v>6.1285597248487706E-5</v>
      </c>
      <c r="BJ877" s="31">
        <v>-5.1766547900008799</v>
      </c>
      <c r="BK877" s="35">
        <v>0.70271817087376909</v>
      </c>
      <c r="BL877" s="8">
        <v>-0.59665691269251819</v>
      </c>
      <c r="BM877" s="8">
        <v>-0.3639292704578414</v>
      </c>
      <c r="BN877" s="8">
        <v>-0.27519586350596992</v>
      </c>
      <c r="BO877" s="8">
        <v>-0.69416847671344251</v>
      </c>
      <c r="BP877" s="8">
        <v>-1.0213720537450444</v>
      </c>
      <c r="BQ877" s="8">
        <v>-1.0358110627018238</v>
      </c>
      <c r="BR877" s="8">
        <v>-0.93094977283913694</v>
      </c>
      <c r="BS877" s="8">
        <v>1.5079060351074762</v>
      </c>
      <c r="BT877" s="8">
        <v>1.3388314459565542</v>
      </c>
      <c r="BU877" s="8">
        <v>1.7210792548623961</v>
      </c>
      <c r="BV877" s="8">
        <v>1.5750455879698211</v>
      </c>
      <c r="BW877" s="8">
        <v>-0.95633213885873092</v>
      </c>
      <c r="BX877" s="8">
        <v>0.10432992369333913</v>
      </c>
      <c r="BY877" s="8">
        <v>-0.47220908642192827</v>
      </c>
      <c r="BZ877" s="36">
        <v>-0.6032857805269245</v>
      </c>
      <c r="CA877" s="40">
        <v>0.70271817087376909</v>
      </c>
      <c r="CB877" s="9" t="s">
        <v>24178</v>
      </c>
      <c r="CC877" s="9" t="s">
        <v>24178</v>
      </c>
      <c r="CD877" s="9" t="s">
        <v>24178</v>
      </c>
      <c r="CE877" s="9" t="s">
        <v>24178</v>
      </c>
      <c r="CF877" s="9" t="s">
        <v>24178</v>
      </c>
      <c r="CG877" s="9" t="s">
        <v>24178</v>
      </c>
      <c r="CH877" s="9" t="s">
        <v>24178</v>
      </c>
      <c r="CI877" s="9">
        <v>1.5079060351074762</v>
      </c>
      <c r="CJ877" s="9">
        <v>1.3388314459565542</v>
      </c>
      <c r="CK877" s="9">
        <v>1.7210792548623961</v>
      </c>
      <c r="CL877" s="9">
        <v>1.5750455879698211</v>
      </c>
      <c r="CM877" s="9" t="s">
        <v>24178</v>
      </c>
      <c r="CN877" s="9" t="s">
        <v>24178</v>
      </c>
      <c r="CO877" s="9" t="s">
        <v>24178</v>
      </c>
      <c r="CP877" s="41" t="s">
        <v>24178</v>
      </c>
      <c r="CQ877" s="51" t="str">
        <f>IF(COUNTIF(CA877:CD877,"")=4,"-","+")</f>
        <v>+</v>
      </c>
      <c r="CR877" s="10" t="str">
        <f>IF(COUNTIF(CE877:CH877,"")=4,"-","+")</f>
        <v>-</v>
      </c>
      <c r="CS877" s="10" t="str">
        <f>IF(COUNTIF(CI877:CL877,"")=4,"-","+")</f>
        <v>+</v>
      </c>
      <c r="CT877" s="10" t="str">
        <f>IF(COUNTIF(CM877:CP877,"")=4,"-","+")</f>
        <v>-</v>
      </c>
      <c r="CU877" s="10" t="str">
        <f>IF(COUNTIF(CS877:CT877,"-")=2,"+","-")</f>
        <v>-</v>
      </c>
      <c r="CV877" s="10" t="str">
        <f>IF(COUNTIF(CQ877,"+")+COUNTIF(CS877,"+")=0,"+","-")</f>
        <v>-</v>
      </c>
      <c r="CW877" s="10" t="str">
        <f t="shared" si="52"/>
        <v>-</v>
      </c>
      <c r="CX877" s="10" t="str">
        <f t="shared" si="53"/>
        <v>-</v>
      </c>
      <c r="CY877" s="10" t="str">
        <f t="shared" si="54"/>
        <v>-</v>
      </c>
      <c r="CZ877" s="76" t="str">
        <f t="shared" si="55"/>
        <v>-</v>
      </c>
    </row>
    <row r="878" spans="1:104" s="11" customFormat="1" ht="25" customHeight="1" x14ac:dyDescent="0.2">
      <c r="A878" s="12" t="s">
        <v>3378</v>
      </c>
      <c r="B878" s="3" t="s">
        <v>3379</v>
      </c>
      <c r="C878" s="3" t="s">
        <v>3380</v>
      </c>
      <c r="D878" s="3" t="s">
        <v>3381</v>
      </c>
      <c r="E878" s="3" t="s">
        <v>3382</v>
      </c>
      <c r="F878" s="3" t="s">
        <v>3383</v>
      </c>
      <c r="G878" s="3" t="s">
        <v>3373</v>
      </c>
      <c r="H878" s="3" t="s">
        <v>3374</v>
      </c>
      <c r="I878" s="3" t="s">
        <v>3375</v>
      </c>
      <c r="J878" s="3" t="s">
        <v>3376</v>
      </c>
      <c r="K878" s="3" t="s">
        <v>3377</v>
      </c>
      <c r="L878" s="3"/>
      <c r="M878" s="3"/>
      <c r="N878" s="3" t="s">
        <v>3378</v>
      </c>
      <c r="O878" s="3">
        <v>16</v>
      </c>
      <c r="P878" s="3">
        <v>18</v>
      </c>
      <c r="Q878" s="3">
        <v>16</v>
      </c>
      <c r="R878" s="13">
        <v>10</v>
      </c>
      <c r="S878" s="17">
        <v>0.90297845515822295</v>
      </c>
      <c r="T878" s="4">
        <v>0.80216809380892995</v>
      </c>
      <c r="U878" s="4">
        <v>1.1330719678318599</v>
      </c>
      <c r="V878" s="4">
        <v>0.380957954091866</v>
      </c>
      <c r="W878" s="4">
        <v>-4.3993473789319202</v>
      </c>
      <c r="X878" s="4">
        <v>-5.2743175602582202</v>
      </c>
      <c r="Y878" s="4">
        <v>-2.0284385223943202</v>
      </c>
      <c r="Z878" s="4">
        <v>-4.16624504843002</v>
      </c>
      <c r="AA878" s="4">
        <v>9.5767566265187995E-2</v>
      </c>
      <c r="AB878" s="4">
        <v>3.9381104938485102E-2</v>
      </c>
      <c r="AC878" s="4">
        <v>0.12947180131122599</v>
      </c>
      <c r="AD878" s="4">
        <v>2.8167727126259499E-2</v>
      </c>
      <c r="AE878" s="4">
        <v>-2.4052729029259301</v>
      </c>
      <c r="AF878" s="4">
        <v>-4.1964972050305098</v>
      </c>
      <c r="AG878" s="4">
        <v>-4.9691378830308004</v>
      </c>
      <c r="AH878" s="18">
        <v>-4.9193250350878799</v>
      </c>
      <c r="AI878" s="17">
        <v>-4.1225582565187802</v>
      </c>
      <c r="AJ878" s="4">
        <v>7.3197049910289594E-2</v>
      </c>
      <c r="AK878" s="4">
        <v>-3.9670871275036199</v>
      </c>
      <c r="AL878" s="18">
        <v>0.80479411772272003</v>
      </c>
      <c r="AM878" s="22">
        <v>1.19806375974294</v>
      </c>
      <c r="AN878" s="5">
        <v>4.7775286144227297E-2</v>
      </c>
      <c r="AO878" s="5">
        <v>1.37764565120409</v>
      </c>
      <c r="AP878" s="23">
        <v>0.31466940355069201</v>
      </c>
      <c r="AQ878" s="27">
        <v>5.5593596848818396E-6</v>
      </c>
      <c r="AR878" s="28">
        <v>1.3577467833747699E-5</v>
      </c>
      <c r="AS878" s="27">
        <v>5.9277708170615102E-3</v>
      </c>
      <c r="AT878" s="6">
        <v>1.13123304007873E-2</v>
      </c>
      <c r="AU878" s="7">
        <v>4.1957553064290698</v>
      </c>
      <c r="AV878" s="6">
        <v>1.7520208193366402E-2</v>
      </c>
      <c r="AW878" s="6">
        <v>9.1709260918837507E-2</v>
      </c>
      <c r="AX878" s="7">
        <v>0.73159706781242995</v>
      </c>
      <c r="AY878" s="6">
        <v>4.8120373935774301E-3</v>
      </c>
      <c r="AZ878" s="6">
        <v>1.0354367582734701E-2</v>
      </c>
      <c r="BA878" s="7">
        <v>4.7718812452263402</v>
      </c>
      <c r="BB878" s="6">
        <v>0.870467216864098</v>
      </c>
      <c r="BC878" s="6">
        <v>0.98690045304376495</v>
      </c>
      <c r="BD878" s="7">
        <v>0.155471129015159</v>
      </c>
      <c r="BE878" s="6">
        <v>2.5615563248382101E-3</v>
      </c>
      <c r="BF878" s="6">
        <v>6.2911631461148101E-3</v>
      </c>
      <c r="BG878" s="7">
        <v>4.9273523742415</v>
      </c>
      <c r="BH878" s="6">
        <v>9.8333617262352999E-3</v>
      </c>
      <c r="BI878" s="6">
        <v>1.67160776460889E-2</v>
      </c>
      <c r="BJ878" s="31">
        <v>-4.04028417741391</v>
      </c>
      <c r="BK878" s="35">
        <v>1.1133758649383563</v>
      </c>
      <c r="BL878" s="8">
        <v>1.0718960782809073</v>
      </c>
      <c r="BM878" s="8">
        <v>1.2080509527886636</v>
      </c>
      <c r="BN878" s="8">
        <v>0.89858346934300992</v>
      </c>
      <c r="BO878" s="8">
        <v>-1.0683378145145195</v>
      </c>
      <c r="BP878" s="8">
        <v>-1.428356129767776</v>
      </c>
      <c r="BQ878" s="8">
        <v>-9.279529847605307E-2</v>
      </c>
      <c r="BR878" s="8">
        <v>-0.97242470787391089</v>
      </c>
      <c r="BS878" s="8">
        <v>0.78123802701473744</v>
      </c>
      <c r="BT878" s="8">
        <v>0.7580370548637082</v>
      </c>
      <c r="BU878" s="8">
        <v>0.79510609038094393</v>
      </c>
      <c r="BV878" s="8">
        <v>0.75342315889969225</v>
      </c>
      <c r="BW878" s="8">
        <v>-0.24784890110608465</v>
      </c>
      <c r="BX878" s="8">
        <v>-0.98487236687364588</v>
      </c>
      <c r="BY878" s="8">
        <v>-1.3027858239564345</v>
      </c>
      <c r="BZ878" s="36">
        <v>-1.2822896539415973</v>
      </c>
      <c r="CA878" s="40">
        <v>1.1133758649383563</v>
      </c>
      <c r="CB878" s="9">
        <v>1.0718960782809073</v>
      </c>
      <c r="CC878" s="9">
        <v>1.2080509527886636</v>
      </c>
      <c r="CD878" s="9">
        <v>0.89858346934300992</v>
      </c>
      <c r="CE878" s="9" t="s">
        <v>24178</v>
      </c>
      <c r="CF878" s="9" t="s">
        <v>24178</v>
      </c>
      <c r="CG878" s="9" t="s">
        <v>24178</v>
      </c>
      <c r="CH878" s="9" t="s">
        <v>24178</v>
      </c>
      <c r="CI878" s="9">
        <v>0.78123802701473744</v>
      </c>
      <c r="CJ878" s="9">
        <v>0.7580370548637082</v>
      </c>
      <c r="CK878" s="9">
        <v>0.79510609038094393</v>
      </c>
      <c r="CL878" s="9">
        <v>0.75342315889969225</v>
      </c>
      <c r="CM878" s="9" t="s">
        <v>24178</v>
      </c>
      <c r="CN878" s="9" t="s">
        <v>24178</v>
      </c>
      <c r="CO878" s="9" t="s">
        <v>24178</v>
      </c>
      <c r="CP878" s="41" t="s">
        <v>24178</v>
      </c>
      <c r="CQ878" s="51" t="str">
        <f>IF(COUNTIF(CA878:CD878,"")=4,"-","+")</f>
        <v>+</v>
      </c>
      <c r="CR878" s="10" t="str">
        <f>IF(COUNTIF(CE878:CH878,"")=4,"-","+")</f>
        <v>-</v>
      </c>
      <c r="CS878" s="10" t="str">
        <f>IF(COUNTIF(CI878:CL878,"")=4,"-","+")</f>
        <v>+</v>
      </c>
      <c r="CT878" s="10" t="str">
        <f>IF(COUNTIF(CM878:CP878,"")=4,"-","+")</f>
        <v>-</v>
      </c>
      <c r="CU878" s="10" t="str">
        <f>IF(COUNTIF(CS878:CT878,"-")=2,"+","-")</f>
        <v>-</v>
      </c>
      <c r="CV878" s="10" t="str">
        <f>IF(COUNTIF(CQ878,"+")+COUNTIF(CS878,"+")=0,"+","-")</f>
        <v>-</v>
      </c>
      <c r="CW878" s="10" t="str">
        <f t="shared" si="52"/>
        <v>-</v>
      </c>
      <c r="CX878" s="10" t="str">
        <f t="shared" si="53"/>
        <v>-</v>
      </c>
      <c r="CY878" s="10" t="str">
        <f t="shared" si="54"/>
        <v>-</v>
      </c>
      <c r="CZ878" s="76" t="str">
        <f t="shared" si="55"/>
        <v>-</v>
      </c>
    </row>
    <row r="879" spans="1:104" s="11" customFormat="1" ht="25" customHeight="1" x14ac:dyDescent="0.2">
      <c r="A879" s="12" t="s">
        <v>3388</v>
      </c>
      <c r="B879" s="3" t="s">
        <v>3388</v>
      </c>
      <c r="C879" s="3" t="s">
        <v>207</v>
      </c>
      <c r="D879" s="3" t="s">
        <v>207</v>
      </c>
      <c r="E879" s="3" t="s">
        <v>207</v>
      </c>
      <c r="F879" s="3" t="s">
        <v>3389</v>
      </c>
      <c r="G879" s="3" t="s">
        <v>3384</v>
      </c>
      <c r="H879" s="3" t="s">
        <v>3385</v>
      </c>
      <c r="I879" s="3" t="s">
        <v>3386</v>
      </c>
      <c r="J879" s="3" t="s">
        <v>3387</v>
      </c>
      <c r="K879" s="3"/>
      <c r="L879" s="3"/>
      <c r="M879" s="3"/>
      <c r="N879" s="3" t="s">
        <v>3388</v>
      </c>
      <c r="O879" s="3">
        <v>2</v>
      </c>
      <c r="P879" s="3">
        <v>7</v>
      </c>
      <c r="Q879" s="3">
        <v>7</v>
      </c>
      <c r="R879" s="13">
        <v>7</v>
      </c>
      <c r="S879" s="17">
        <v>0.62161743056610796</v>
      </c>
      <c r="T879" s="4">
        <v>1.3373268042073101</v>
      </c>
      <c r="U879" s="4">
        <v>0.95675774780435296</v>
      </c>
      <c r="V879" s="4">
        <v>0.37587656209050702</v>
      </c>
      <c r="W879" s="4">
        <v>-3.5299670375122401</v>
      </c>
      <c r="X879" s="4">
        <v>-5.0352448845638298</v>
      </c>
      <c r="Y879" s="4">
        <v>-3.89769626010842</v>
      </c>
      <c r="Z879" s="4">
        <v>-3.7963967350644601</v>
      </c>
      <c r="AA879" s="4">
        <v>1.37672928447063</v>
      </c>
      <c r="AB879" s="4">
        <v>1.13975943849004</v>
      </c>
      <c r="AC879" s="4">
        <v>1.28686473844255</v>
      </c>
      <c r="AD879" s="4">
        <v>1.11668861792269</v>
      </c>
      <c r="AE879" s="4">
        <v>-5.14932346876415</v>
      </c>
      <c r="AF879" s="4">
        <v>-2.9093312957742499</v>
      </c>
      <c r="AG879" s="4">
        <v>-3.91778335587906</v>
      </c>
      <c r="AH879" s="18">
        <v>-4.0367501234763399</v>
      </c>
      <c r="AI879" s="17">
        <v>-4.0032970609734502</v>
      </c>
      <c r="AJ879" s="4">
        <v>1.2300105198314799</v>
      </c>
      <c r="AK879" s="4">
        <v>-4.0648262293122404</v>
      </c>
      <c r="AL879" s="18">
        <v>0.82289463616706904</v>
      </c>
      <c r="AM879" s="22">
        <v>0.91625493612700804</v>
      </c>
      <c r="AN879" s="5">
        <v>0.12348536918280099</v>
      </c>
      <c r="AO879" s="5">
        <v>0.66527526671332005</v>
      </c>
      <c r="AP879" s="23">
        <v>0.41749150099830201</v>
      </c>
      <c r="AQ879" s="27">
        <v>1.4064277364698499E-8</v>
      </c>
      <c r="AR879" s="28">
        <v>1.06312966938341E-7</v>
      </c>
      <c r="AS879" s="27">
        <v>1.2517752836264499E-3</v>
      </c>
      <c r="AT879" s="6">
        <v>3.61374078448097E-3</v>
      </c>
      <c r="AU879" s="7">
        <v>5.2333075808049303</v>
      </c>
      <c r="AV879" s="6">
        <v>0.14445890637070199</v>
      </c>
      <c r="AW879" s="6">
        <v>0.327950375057107</v>
      </c>
      <c r="AX879" s="7">
        <v>-0.40711588366440898</v>
      </c>
      <c r="AY879" s="6">
        <v>5.5865606866163199E-5</v>
      </c>
      <c r="AZ879" s="6">
        <v>5.9843286747806505E-4</v>
      </c>
      <c r="BA879" s="7">
        <v>4.8877208654793103</v>
      </c>
      <c r="BB879" s="6">
        <v>0.91732875903215205</v>
      </c>
      <c r="BC879" s="6">
        <v>0.989779241028933</v>
      </c>
      <c r="BD879" s="7">
        <v>-6.1529168338791101E-2</v>
      </c>
      <c r="BE879" s="6">
        <v>5.2400893501810099E-4</v>
      </c>
      <c r="BF879" s="6">
        <v>2.1079978834618201E-3</v>
      </c>
      <c r="BG879" s="7">
        <v>4.8261916971405201</v>
      </c>
      <c r="BH879" s="6">
        <v>3.8842842954178697E-4</v>
      </c>
      <c r="BI879" s="6">
        <v>1.8203892140284199E-3</v>
      </c>
      <c r="BJ879" s="31">
        <v>-5.2948367491437196</v>
      </c>
      <c r="BK879" s="35">
        <v>0.80368808553127191</v>
      </c>
      <c r="BL879" s="8">
        <v>1.0743200381524056</v>
      </c>
      <c r="BM879" s="8">
        <v>0.930415052924215</v>
      </c>
      <c r="BN879" s="8">
        <v>0.71076582752588002</v>
      </c>
      <c r="BO879" s="8">
        <v>-0.76615499945097243</v>
      </c>
      <c r="BP879" s="8">
        <v>-1.3353473252582535</v>
      </c>
      <c r="BQ879" s="8">
        <v>-0.90520484455883676</v>
      </c>
      <c r="BR879" s="8">
        <v>-0.86690034657138426</v>
      </c>
      <c r="BS879" s="8">
        <v>1.0892193402497452</v>
      </c>
      <c r="BT879" s="8">
        <v>0.99961367838201798</v>
      </c>
      <c r="BU879" s="8">
        <v>1.0552387631346782</v>
      </c>
      <c r="BV879" s="8">
        <v>0.99088988427136027</v>
      </c>
      <c r="BW879" s="8">
        <v>-1.3784839825823261</v>
      </c>
      <c r="BX879" s="8">
        <v>-0.53147334117046863</v>
      </c>
      <c r="BY879" s="8">
        <v>-0.91280039961387127</v>
      </c>
      <c r="BZ879" s="36">
        <v>-0.95778543096546154</v>
      </c>
      <c r="CA879" s="40">
        <v>0.80368808553127191</v>
      </c>
      <c r="CB879" s="9">
        <v>1.0743200381524056</v>
      </c>
      <c r="CC879" s="9">
        <v>0.930415052924215</v>
      </c>
      <c r="CD879" s="9">
        <v>0.71076582752588002</v>
      </c>
      <c r="CE879" s="9" t="s">
        <v>24178</v>
      </c>
      <c r="CF879" s="9" t="s">
        <v>24178</v>
      </c>
      <c r="CG879" s="9" t="s">
        <v>24178</v>
      </c>
      <c r="CH879" s="9" t="s">
        <v>24178</v>
      </c>
      <c r="CI879" s="9">
        <v>1.0892193402497452</v>
      </c>
      <c r="CJ879" s="9">
        <v>0.99961367838201798</v>
      </c>
      <c r="CK879" s="9">
        <v>1.0552387631346782</v>
      </c>
      <c r="CL879" s="9">
        <v>0.99088988427136027</v>
      </c>
      <c r="CM879" s="9" t="s">
        <v>24178</v>
      </c>
      <c r="CN879" s="9" t="s">
        <v>24178</v>
      </c>
      <c r="CO879" s="9" t="s">
        <v>24178</v>
      </c>
      <c r="CP879" s="41" t="s">
        <v>24178</v>
      </c>
      <c r="CQ879" s="51" t="str">
        <f>IF(COUNTIF(CA879:CD879,"")=4,"-","+")</f>
        <v>+</v>
      </c>
      <c r="CR879" s="10" t="str">
        <f>IF(COUNTIF(CE879:CH879,"")=4,"-","+")</f>
        <v>-</v>
      </c>
      <c r="CS879" s="10" t="str">
        <f>IF(COUNTIF(CI879:CL879,"")=4,"-","+")</f>
        <v>+</v>
      </c>
      <c r="CT879" s="10" t="str">
        <f>IF(COUNTIF(CM879:CP879,"")=4,"-","+")</f>
        <v>-</v>
      </c>
      <c r="CU879" s="10" t="str">
        <f>IF(COUNTIF(CS879:CT879,"-")=2,"+","-")</f>
        <v>-</v>
      </c>
      <c r="CV879" s="10" t="str">
        <f>IF(COUNTIF(CQ879,"+")+COUNTIF(CS879,"+")=0,"+","-")</f>
        <v>-</v>
      </c>
      <c r="CW879" s="10" t="str">
        <f t="shared" si="52"/>
        <v>-</v>
      </c>
      <c r="CX879" s="10" t="str">
        <f t="shared" si="53"/>
        <v>-</v>
      </c>
      <c r="CY879" s="10" t="str">
        <f t="shared" si="54"/>
        <v>-</v>
      </c>
      <c r="CZ879" s="76" t="str">
        <f t="shared" si="55"/>
        <v>-</v>
      </c>
    </row>
    <row r="880" spans="1:104" s="11" customFormat="1" ht="25" customHeight="1" x14ac:dyDescent="0.2">
      <c r="A880" s="12" t="s">
        <v>3404</v>
      </c>
      <c r="B880" s="3" t="s">
        <v>3405</v>
      </c>
      <c r="C880" s="3" t="s">
        <v>3406</v>
      </c>
      <c r="D880" s="3" t="s">
        <v>3406</v>
      </c>
      <c r="E880" s="3" t="s">
        <v>3406</v>
      </c>
      <c r="F880" s="3" t="s">
        <v>3407</v>
      </c>
      <c r="G880" s="3" t="s">
        <v>3399</v>
      </c>
      <c r="H880" s="3" t="s">
        <v>3400</v>
      </c>
      <c r="I880" s="3" t="s">
        <v>3401</v>
      </c>
      <c r="J880" s="3" t="s">
        <v>369</v>
      </c>
      <c r="K880" s="3" t="s">
        <v>3402</v>
      </c>
      <c r="L880" s="3"/>
      <c r="M880" s="3" t="s">
        <v>3403</v>
      </c>
      <c r="N880" s="3" t="s">
        <v>3404</v>
      </c>
      <c r="O880" s="3">
        <v>9</v>
      </c>
      <c r="P880" s="3">
        <v>4</v>
      </c>
      <c r="Q880" s="3">
        <v>4</v>
      </c>
      <c r="R880" s="13">
        <v>4</v>
      </c>
      <c r="S880" s="17">
        <v>-4.8498517075577201</v>
      </c>
      <c r="T880" s="4">
        <v>-4.2106705737916696</v>
      </c>
      <c r="U880" s="4">
        <v>0.32277689580884</v>
      </c>
      <c r="V880" s="4">
        <v>-3.6181132657853299</v>
      </c>
      <c r="W880" s="4">
        <v>-4.1401150964377198</v>
      </c>
      <c r="X880" s="4">
        <v>-3.4701785173102802</v>
      </c>
      <c r="Y880" s="4">
        <v>-2.4505249192387599</v>
      </c>
      <c r="Z880" s="4">
        <v>-6.7263408529016901</v>
      </c>
      <c r="AA880" s="4">
        <v>-2.3742671879187598</v>
      </c>
      <c r="AB880" s="4">
        <v>0.97249509718896099</v>
      </c>
      <c r="AC880" s="4">
        <v>-0.370932634149781</v>
      </c>
      <c r="AD880" s="4">
        <v>0.74435829106412399</v>
      </c>
      <c r="AE880" s="4">
        <v>-4.5291912026581</v>
      </c>
      <c r="AF880" s="4">
        <v>-3.0555083339559101</v>
      </c>
      <c r="AG880" s="4">
        <v>-3.8513631817429301</v>
      </c>
      <c r="AH880" s="18">
        <v>-3.9326264515411999</v>
      </c>
      <c r="AI880" s="17">
        <v>-3.8421722924745301</v>
      </c>
      <c r="AJ880" s="4">
        <v>-0.257086608453865</v>
      </c>
      <c r="AK880" s="4">
        <v>-4.1967898464721101</v>
      </c>
      <c r="AL880" s="18">
        <v>-3.08896466283147</v>
      </c>
      <c r="AM880" s="22">
        <v>0.60528274217371703</v>
      </c>
      <c r="AN880" s="5">
        <v>1.5286352934619201</v>
      </c>
      <c r="AO880" s="5">
        <v>1.8238462600753</v>
      </c>
      <c r="AP880" s="23">
        <v>2.3294438565123401</v>
      </c>
      <c r="AQ880" s="27">
        <v>2.52492491329241E-2</v>
      </c>
      <c r="AR880" s="28">
        <v>3.1152037899595E-2</v>
      </c>
      <c r="AS880" s="27">
        <v>1.2613639366129499E-2</v>
      </c>
      <c r="AT880" s="6">
        <v>2.04014120651487E-2</v>
      </c>
      <c r="AU880" s="7">
        <v>3.5850856840206702</v>
      </c>
      <c r="AV880" s="6">
        <v>9.5802642123045095E-2</v>
      </c>
      <c r="AW880" s="6">
        <v>0.26203371250130097</v>
      </c>
      <c r="AX880" s="7">
        <v>-2.8318780543776101</v>
      </c>
      <c r="AY880" s="6">
        <v>0.48379067581891599</v>
      </c>
      <c r="AZ880" s="6">
        <v>0.52808278929380603</v>
      </c>
      <c r="BA880" s="7">
        <v>1.1078251836406401</v>
      </c>
      <c r="BB880" s="6">
        <v>0.73245693984168203</v>
      </c>
      <c r="BC880" s="6">
        <v>0.97934545281706897</v>
      </c>
      <c r="BD880" s="7">
        <v>-0.35461755399757899</v>
      </c>
      <c r="BE880" s="6">
        <v>0.57087140408430903</v>
      </c>
      <c r="BF880" s="6">
        <v>0.61393837347812297</v>
      </c>
      <c r="BG880" s="7">
        <v>0.75320762964306198</v>
      </c>
      <c r="BH880" s="6">
        <v>1.69184778023816E-2</v>
      </c>
      <c r="BI880" s="6">
        <v>2.59819480536575E-2</v>
      </c>
      <c r="BJ880" s="31">
        <v>-3.9397032380182502</v>
      </c>
      <c r="BK880" s="35">
        <v>-0.96292683455887373</v>
      </c>
      <c r="BL880" s="8">
        <v>-0.65573719033141098</v>
      </c>
      <c r="BM880" s="8">
        <v>1.5230319280640547</v>
      </c>
      <c r="BN880" s="8">
        <v>-0.37095489777789625</v>
      </c>
      <c r="BO880" s="8">
        <v>-0.62182831717841891</v>
      </c>
      <c r="BP880" s="8">
        <v>-0.29985764482054778</v>
      </c>
      <c r="BQ880" s="8">
        <v>0.19018658439709407</v>
      </c>
      <c r="BR880" s="8">
        <v>-1.8647651437695059</v>
      </c>
      <c r="BS880" s="8">
        <v>0.22683595359195893</v>
      </c>
      <c r="BT880" s="8">
        <v>1.8352856736558603</v>
      </c>
      <c r="BU880" s="8">
        <v>1.1896360056130846</v>
      </c>
      <c r="BV880" s="8">
        <v>1.7256434132597189</v>
      </c>
      <c r="BW880" s="8">
        <v>-0.80881780158799976</v>
      </c>
      <c r="BX880" s="8">
        <v>-0.10056767932073769</v>
      </c>
      <c r="BY880" s="8">
        <v>-0.48305451229080909</v>
      </c>
      <c r="BZ880" s="36">
        <v>-0.5221095369455695</v>
      </c>
      <c r="CA880" s="40" t="s">
        <v>24178</v>
      </c>
      <c r="CB880" s="9" t="s">
        <v>24178</v>
      </c>
      <c r="CC880" s="9">
        <v>1.5230319280640547</v>
      </c>
      <c r="CD880" s="9" t="s">
        <v>24178</v>
      </c>
      <c r="CE880" s="9" t="s">
        <v>24178</v>
      </c>
      <c r="CF880" s="9" t="s">
        <v>24178</v>
      </c>
      <c r="CG880" s="9" t="s">
        <v>24178</v>
      </c>
      <c r="CH880" s="9" t="s">
        <v>24178</v>
      </c>
      <c r="CI880" s="9" t="s">
        <v>24178</v>
      </c>
      <c r="CJ880" s="9">
        <v>1.8352856736558603</v>
      </c>
      <c r="CK880" s="9">
        <v>1.1896360056130846</v>
      </c>
      <c r="CL880" s="9">
        <v>1.7256434132597189</v>
      </c>
      <c r="CM880" s="9" t="s">
        <v>24178</v>
      </c>
      <c r="CN880" s="9" t="s">
        <v>24178</v>
      </c>
      <c r="CO880" s="9" t="s">
        <v>24178</v>
      </c>
      <c r="CP880" s="41" t="s">
        <v>24178</v>
      </c>
      <c r="CQ880" s="51" t="str">
        <f>IF(COUNTIF(CA880:CD880,"")=4,"-","+")</f>
        <v>+</v>
      </c>
      <c r="CR880" s="10" t="str">
        <f>IF(COUNTIF(CE880:CH880,"")=4,"-","+")</f>
        <v>-</v>
      </c>
      <c r="CS880" s="10" t="str">
        <f>IF(COUNTIF(CI880:CL880,"")=4,"-","+")</f>
        <v>+</v>
      </c>
      <c r="CT880" s="10" t="str">
        <f>IF(COUNTIF(CM880:CP880,"")=4,"-","+")</f>
        <v>-</v>
      </c>
      <c r="CU880" s="10" t="str">
        <f>IF(COUNTIF(CS880:CT880,"-")=2,"+","-")</f>
        <v>-</v>
      </c>
      <c r="CV880" s="10" t="str">
        <f>IF(COUNTIF(CQ880,"+")+COUNTIF(CS880,"+")=0,"+","-")</f>
        <v>-</v>
      </c>
      <c r="CW880" s="10" t="str">
        <f t="shared" si="52"/>
        <v>-</v>
      </c>
      <c r="CX880" s="10" t="str">
        <f t="shared" si="53"/>
        <v>-</v>
      </c>
      <c r="CY880" s="10" t="str">
        <f t="shared" si="54"/>
        <v>-</v>
      </c>
      <c r="CZ880" s="76" t="str">
        <f t="shared" si="55"/>
        <v>-</v>
      </c>
    </row>
    <row r="881" spans="1:104" s="11" customFormat="1" ht="25" customHeight="1" x14ac:dyDescent="0.2">
      <c r="A881" s="12" t="s">
        <v>3421</v>
      </c>
      <c r="B881" s="3" t="s">
        <v>3421</v>
      </c>
      <c r="C881" s="3" t="s">
        <v>169</v>
      </c>
      <c r="D881" s="3" t="s">
        <v>207</v>
      </c>
      <c r="E881" s="3" t="s">
        <v>207</v>
      </c>
      <c r="F881" s="3" t="s">
        <v>3422</v>
      </c>
      <c r="G881" s="3" t="s">
        <v>3417</v>
      </c>
      <c r="H881" s="3" t="s">
        <v>3418</v>
      </c>
      <c r="I881" s="3" t="s">
        <v>3419</v>
      </c>
      <c r="J881" s="3" t="s">
        <v>3420</v>
      </c>
      <c r="K881" s="3"/>
      <c r="L881" s="3"/>
      <c r="M881" s="3"/>
      <c r="N881" s="3" t="s">
        <v>3421</v>
      </c>
      <c r="O881" s="3">
        <v>2</v>
      </c>
      <c r="P881" s="3">
        <v>12</v>
      </c>
      <c r="Q881" s="3">
        <v>7</v>
      </c>
      <c r="R881" s="13">
        <v>7</v>
      </c>
      <c r="S881" s="17">
        <v>-1.9879475624458001</v>
      </c>
      <c r="T881" s="4">
        <v>-1.6088475190517499</v>
      </c>
      <c r="U881" s="4">
        <v>-2.05163908374809</v>
      </c>
      <c r="V881" s="4">
        <v>-3.0382103057194101</v>
      </c>
      <c r="W881" s="4">
        <v>-4.1997812519533504</v>
      </c>
      <c r="X881" s="4">
        <v>-3.64525639269044</v>
      </c>
      <c r="Y881" s="4">
        <v>-3.66471169794674</v>
      </c>
      <c r="Z881" s="4">
        <v>-4.0454353152007796</v>
      </c>
      <c r="AA881" s="4">
        <v>-4.2248580124147699</v>
      </c>
      <c r="AB881" s="4">
        <v>-2.4590701366530499</v>
      </c>
      <c r="AC881" s="4">
        <v>-2.1714676339186898</v>
      </c>
      <c r="AD881" s="4">
        <v>-1.7683138318629401</v>
      </c>
      <c r="AE881" s="4">
        <v>-3.7205715064959102</v>
      </c>
      <c r="AF881" s="4">
        <v>-3.6580120857447902</v>
      </c>
      <c r="AG881" s="4">
        <v>-4.6664432299440701</v>
      </c>
      <c r="AH881" s="18">
        <v>-3.4448141065469802</v>
      </c>
      <c r="AI881" s="17">
        <v>-3.8724602321829402</v>
      </c>
      <c r="AJ881" s="4">
        <v>-2.6559274037123601</v>
      </c>
      <c r="AK881" s="4">
        <v>-3.8887961644478302</v>
      </c>
      <c r="AL881" s="18">
        <v>-2.1716611177412601</v>
      </c>
      <c r="AM881" s="22">
        <v>0.54232474957562304</v>
      </c>
      <c r="AN881" s="5">
        <v>1.0836443389472401</v>
      </c>
      <c r="AO881" s="5">
        <v>0.27735237319707001</v>
      </c>
      <c r="AP881" s="23">
        <v>0.60986954919299396</v>
      </c>
      <c r="AQ881" s="27">
        <v>8.1579618449567799E-3</v>
      </c>
      <c r="AR881" s="28">
        <v>1.08196085839956E-2</v>
      </c>
      <c r="AS881" s="27">
        <v>0.10845719836489399</v>
      </c>
      <c r="AT881" s="6">
        <v>0.13103787715850701</v>
      </c>
      <c r="AU881" s="7">
        <v>1.2165328284705801</v>
      </c>
      <c r="AV881" s="6">
        <v>0.47320854004048801</v>
      </c>
      <c r="AW881" s="6">
        <v>0.66660902283899004</v>
      </c>
      <c r="AX881" s="7">
        <v>0.4842662859711</v>
      </c>
      <c r="AY881" s="6">
        <v>6.0467405398317601E-3</v>
      </c>
      <c r="AZ881" s="6">
        <v>1.23717632105918E-2</v>
      </c>
      <c r="BA881" s="7">
        <v>1.71713504670656</v>
      </c>
      <c r="BB881" s="6">
        <v>0.95953824606188798</v>
      </c>
      <c r="BC881" s="6">
        <v>0.99034662048328204</v>
      </c>
      <c r="BD881" s="7">
        <v>-1.6335932264885101E-2</v>
      </c>
      <c r="BE881" s="6">
        <v>6.0690872902586504E-3</v>
      </c>
      <c r="BF881" s="6">
        <v>1.21150806410566E-2</v>
      </c>
      <c r="BG881" s="7">
        <v>1.7007991144416801</v>
      </c>
      <c r="BH881" s="6">
        <v>0.10434848110841401</v>
      </c>
      <c r="BI881" s="6">
        <v>0.127661411356049</v>
      </c>
      <c r="BJ881" s="31">
        <v>-1.23286876073546</v>
      </c>
      <c r="BK881" s="35">
        <v>1.2220869835914812</v>
      </c>
      <c r="BL881" s="8">
        <v>1.6217313800036239</v>
      </c>
      <c r="BM881" s="8">
        <v>1.1549438639032383</v>
      </c>
      <c r="BN881" s="8">
        <v>0.11490794886512817</v>
      </c>
      <c r="BO881" s="8">
        <v>-1.1096113509520509</v>
      </c>
      <c r="BP881" s="8">
        <v>-0.52503544140697611</v>
      </c>
      <c r="BQ881" s="8">
        <v>-0.54554507695477839</v>
      </c>
      <c r="BR881" s="8">
        <v>-0.94690103264160985</v>
      </c>
      <c r="BS881" s="8">
        <v>-1.1360470820293984</v>
      </c>
      <c r="BT881" s="8">
        <v>0.72543313169654833</v>
      </c>
      <c r="BU881" s="8">
        <v>1.028621513272183</v>
      </c>
      <c r="BV881" s="8">
        <v>1.4536232000073084</v>
      </c>
      <c r="BW881" s="8">
        <v>-0.60443206433537999</v>
      </c>
      <c r="BX881" s="8">
        <v>-0.53848239647953344</v>
      </c>
      <c r="BY881" s="8">
        <v>-1.6015628760768956</v>
      </c>
      <c r="BZ881" s="36">
        <v>-0.31373070046288626</v>
      </c>
      <c r="CA881" s="40">
        <v>1.2220869835914812</v>
      </c>
      <c r="CB881" s="9">
        <v>1.6217313800036239</v>
      </c>
      <c r="CC881" s="9">
        <v>1.1549438639032383</v>
      </c>
      <c r="CD881" s="9">
        <v>0.11490794886512817</v>
      </c>
      <c r="CE881" s="9" t="s">
        <v>24178</v>
      </c>
      <c r="CF881" s="9" t="s">
        <v>24178</v>
      </c>
      <c r="CG881" s="9" t="s">
        <v>24178</v>
      </c>
      <c r="CH881" s="9" t="s">
        <v>24178</v>
      </c>
      <c r="CI881" s="9" t="s">
        <v>24178</v>
      </c>
      <c r="CJ881" s="9">
        <v>0.72543313169654833</v>
      </c>
      <c r="CK881" s="9">
        <v>1.028621513272183</v>
      </c>
      <c r="CL881" s="9">
        <v>1.4536232000073084</v>
      </c>
      <c r="CM881" s="9" t="s">
        <v>24178</v>
      </c>
      <c r="CN881" s="9" t="s">
        <v>24178</v>
      </c>
      <c r="CO881" s="9" t="s">
        <v>24178</v>
      </c>
      <c r="CP881" s="41" t="s">
        <v>24178</v>
      </c>
      <c r="CQ881" s="51" t="str">
        <f>IF(COUNTIF(CA881:CD881,"")=4,"-","+")</f>
        <v>+</v>
      </c>
      <c r="CR881" s="10" t="str">
        <f>IF(COUNTIF(CE881:CH881,"")=4,"-","+")</f>
        <v>-</v>
      </c>
      <c r="CS881" s="10" t="str">
        <f>IF(COUNTIF(CI881:CL881,"")=4,"-","+")</f>
        <v>+</v>
      </c>
      <c r="CT881" s="10" t="str">
        <f>IF(COUNTIF(CM881:CP881,"")=4,"-","+")</f>
        <v>-</v>
      </c>
      <c r="CU881" s="10" t="str">
        <f>IF(COUNTIF(CS881:CT881,"-")=2,"+","-")</f>
        <v>-</v>
      </c>
      <c r="CV881" s="10" t="str">
        <f>IF(COUNTIF(CQ881,"+")+COUNTIF(CS881,"+")=0,"+","-")</f>
        <v>-</v>
      </c>
      <c r="CW881" s="10" t="str">
        <f t="shared" si="52"/>
        <v>-</v>
      </c>
      <c r="CX881" s="10" t="str">
        <f t="shared" si="53"/>
        <v>-</v>
      </c>
      <c r="CY881" s="10" t="str">
        <f t="shared" si="54"/>
        <v>-</v>
      </c>
      <c r="CZ881" s="76" t="str">
        <f t="shared" si="55"/>
        <v>-</v>
      </c>
    </row>
    <row r="882" spans="1:104" s="11" customFormat="1" ht="25" customHeight="1" x14ac:dyDescent="0.2">
      <c r="A882" s="12" t="s">
        <v>3435</v>
      </c>
      <c r="B882" s="3" t="s">
        <v>3436</v>
      </c>
      <c r="C882" s="3" t="s">
        <v>3437</v>
      </c>
      <c r="D882" s="3" t="s">
        <v>3437</v>
      </c>
      <c r="E882" s="3" t="s">
        <v>3437</v>
      </c>
      <c r="F882" s="3" t="s">
        <v>3438</v>
      </c>
      <c r="G882" s="3" t="s">
        <v>3431</v>
      </c>
      <c r="H882" s="3" t="s">
        <v>3432</v>
      </c>
      <c r="I882" s="3" t="s">
        <v>3433</v>
      </c>
      <c r="J882" s="3" t="s">
        <v>3434</v>
      </c>
      <c r="K882" s="3"/>
      <c r="L882" s="3"/>
      <c r="M882" s="3"/>
      <c r="N882" s="3" t="s">
        <v>3435</v>
      </c>
      <c r="O882" s="3">
        <v>4</v>
      </c>
      <c r="P882" s="3">
        <v>12</v>
      </c>
      <c r="Q882" s="3">
        <v>12</v>
      </c>
      <c r="R882" s="13">
        <v>12</v>
      </c>
      <c r="S882" s="17">
        <v>0.642773595108036</v>
      </c>
      <c r="T882" s="4">
        <v>0.49516636350702498</v>
      </c>
      <c r="U882" s="4">
        <v>0.73281309734947797</v>
      </c>
      <c r="V882" s="4">
        <v>-0.12832156077836401</v>
      </c>
      <c r="W882" s="4">
        <v>-4.7241017176722302</v>
      </c>
      <c r="X882" s="4">
        <v>-4.1081982825213696</v>
      </c>
      <c r="Y882" s="4">
        <v>-3.8510486731142302</v>
      </c>
      <c r="Z882" s="4">
        <v>-4.9900561526939198</v>
      </c>
      <c r="AA882" s="4">
        <v>-0.51845444574780297</v>
      </c>
      <c r="AB882" s="4">
        <v>-5.9033395399069398E-2</v>
      </c>
      <c r="AC882" s="4">
        <v>-0.10171845458206601</v>
      </c>
      <c r="AD882" s="4">
        <v>-0.165641305788196</v>
      </c>
      <c r="AE882" s="4">
        <v>-4.6455870356339499</v>
      </c>
      <c r="AF882" s="4">
        <v>-4.8857841334831296</v>
      </c>
      <c r="AG882" s="4">
        <v>-4.1787471031793899</v>
      </c>
      <c r="AH882" s="18">
        <v>-2.1968908218461598</v>
      </c>
      <c r="AI882" s="17">
        <v>-3.9767522735356602</v>
      </c>
      <c r="AJ882" s="4">
        <v>-0.211211900379284</v>
      </c>
      <c r="AK882" s="4">
        <v>-4.4183512065004402</v>
      </c>
      <c r="AL882" s="18">
        <v>0.43560787379654398</v>
      </c>
      <c r="AM882" s="22">
        <v>1.22234577211247</v>
      </c>
      <c r="AN882" s="5">
        <v>0.209461032833057</v>
      </c>
      <c r="AO882" s="5">
        <v>0.52863248772125204</v>
      </c>
      <c r="AP882" s="23">
        <v>0.388506628802405</v>
      </c>
      <c r="AQ882" s="27">
        <v>4.1312285507470901E-7</v>
      </c>
      <c r="AR882" s="28">
        <v>1.4763232273310099E-6</v>
      </c>
      <c r="AS882" s="27">
        <v>7.5895580545050799E-3</v>
      </c>
      <c r="AT882" s="6">
        <v>1.35794070784221E-2</v>
      </c>
      <c r="AU882" s="7">
        <v>3.7655403731563699</v>
      </c>
      <c r="AV882" s="6">
        <v>3.5978738456505399E-2</v>
      </c>
      <c r="AW882" s="6">
        <v>0.14474268553897801</v>
      </c>
      <c r="AX882" s="7">
        <v>0.64681977417582703</v>
      </c>
      <c r="AY882" s="6">
        <v>1.20453361351294E-5</v>
      </c>
      <c r="AZ882" s="6">
        <v>2.5703551824612399E-4</v>
      </c>
      <c r="BA882" s="7">
        <v>4.8539590802969803</v>
      </c>
      <c r="BB882" s="6">
        <v>0.54277517959611898</v>
      </c>
      <c r="BC882" s="6">
        <v>0.94542421311682301</v>
      </c>
      <c r="BD882" s="7">
        <v>-0.44159893296478397</v>
      </c>
      <c r="BE882" s="6">
        <v>3.4103042992437698E-3</v>
      </c>
      <c r="BF882" s="6">
        <v>7.7380866582321796E-3</v>
      </c>
      <c r="BG882" s="7">
        <v>4.4123601473322003</v>
      </c>
      <c r="BH882" s="6">
        <v>1.3850502575049801E-4</v>
      </c>
      <c r="BI882" s="6">
        <v>9.845492751857901E-4</v>
      </c>
      <c r="BJ882" s="31">
        <v>-4.2071393061211602</v>
      </c>
      <c r="BK882" s="35">
        <v>1.1687601408223143</v>
      </c>
      <c r="BL882" s="8">
        <v>1.1045186101717237</v>
      </c>
      <c r="BM882" s="8">
        <v>1.207947078889432</v>
      </c>
      <c r="BN882" s="8">
        <v>0.83316457037426805</v>
      </c>
      <c r="BO882" s="8">
        <v>-1.1670081082280963</v>
      </c>
      <c r="BP882" s="8">
        <v>-0.89895498523478434</v>
      </c>
      <c r="BQ882" s="8">
        <v>-0.78703848673171894</v>
      </c>
      <c r="BR882" s="8">
        <v>-1.282756637644926</v>
      </c>
      <c r="BS882" s="8">
        <v>0.66337117058127371</v>
      </c>
      <c r="BT882" s="8">
        <v>0.86332012408026049</v>
      </c>
      <c r="BU882" s="8">
        <v>0.84474275826908596</v>
      </c>
      <c r="BV882" s="8">
        <v>0.81692229337389832</v>
      </c>
      <c r="BW882" s="8">
        <v>-1.132836995485345</v>
      </c>
      <c r="BX882" s="8">
        <v>-1.2373754320937267</v>
      </c>
      <c r="BY882" s="8">
        <v>-0.92965920057374463</v>
      </c>
      <c r="BZ882" s="36">
        <v>-6.7116900569912485E-2</v>
      </c>
      <c r="CA882" s="40">
        <v>1.1687601408223143</v>
      </c>
      <c r="CB882" s="9">
        <v>1.1045186101717237</v>
      </c>
      <c r="CC882" s="9">
        <v>1.207947078889432</v>
      </c>
      <c r="CD882" s="9">
        <v>0.83316457037426805</v>
      </c>
      <c r="CE882" s="9" t="s">
        <v>24178</v>
      </c>
      <c r="CF882" s="9" t="s">
        <v>24178</v>
      </c>
      <c r="CG882" s="9" t="s">
        <v>24178</v>
      </c>
      <c r="CH882" s="9" t="s">
        <v>24178</v>
      </c>
      <c r="CI882" s="9">
        <v>0.66337117058127371</v>
      </c>
      <c r="CJ882" s="9">
        <v>0.86332012408026049</v>
      </c>
      <c r="CK882" s="9">
        <v>0.84474275826908596</v>
      </c>
      <c r="CL882" s="9">
        <v>0.81692229337389832</v>
      </c>
      <c r="CM882" s="9" t="s">
        <v>24178</v>
      </c>
      <c r="CN882" s="9" t="s">
        <v>24178</v>
      </c>
      <c r="CO882" s="9" t="s">
        <v>24178</v>
      </c>
      <c r="CP882" s="41" t="s">
        <v>24178</v>
      </c>
      <c r="CQ882" s="51" t="str">
        <f>IF(COUNTIF(CA882:CD882,"")=4,"-","+")</f>
        <v>+</v>
      </c>
      <c r="CR882" s="10" t="str">
        <f>IF(COUNTIF(CE882:CH882,"")=4,"-","+")</f>
        <v>-</v>
      </c>
      <c r="CS882" s="10" t="str">
        <f>IF(COUNTIF(CI882:CL882,"")=4,"-","+")</f>
        <v>+</v>
      </c>
      <c r="CT882" s="10" t="str">
        <f>IF(COUNTIF(CM882:CP882,"")=4,"-","+")</f>
        <v>-</v>
      </c>
      <c r="CU882" s="10" t="str">
        <f>IF(COUNTIF(CS882:CT882,"-")=2,"+","-")</f>
        <v>-</v>
      </c>
      <c r="CV882" s="10" t="str">
        <f>IF(COUNTIF(CQ882,"+")+COUNTIF(CS882,"+")=0,"+","-")</f>
        <v>-</v>
      </c>
      <c r="CW882" s="10" t="str">
        <f t="shared" si="52"/>
        <v>-</v>
      </c>
      <c r="CX882" s="10" t="str">
        <f t="shared" si="53"/>
        <v>-</v>
      </c>
      <c r="CY882" s="10" t="str">
        <f t="shared" si="54"/>
        <v>-</v>
      </c>
      <c r="CZ882" s="76" t="str">
        <f t="shared" si="55"/>
        <v>-</v>
      </c>
    </row>
    <row r="883" spans="1:104" s="11" customFormat="1" ht="25" customHeight="1" x14ac:dyDescent="0.2">
      <c r="A883" s="12" t="s">
        <v>3445</v>
      </c>
      <c r="B883" s="3" t="s">
        <v>3446</v>
      </c>
      <c r="C883" s="3" t="s">
        <v>3447</v>
      </c>
      <c r="D883" s="3" t="s">
        <v>3447</v>
      </c>
      <c r="E883" s="3" t="s">
        <v>3447</v>
      </c>
      <c r="F883" s="3" t="s">
        <v>3448</v>
      </c>
      <c r="G883" s="3" t="s">
        <v>3439</v>
      </c>
      <c r="H883" s="3" t="s">
        <v>3440</v>
      </c>
      <c r="I883" s="3" t="s">
        <v>3441</v>
      </c>
      <c r="J883" s="3" t="s">
        <v>3442</v>
      </c>
      <c r="K883" s="3" t="s">
        <v>3443</v>
      </c>
      <c r="L883" s="3"/>
      <c r="M883" s="3" t="s">
        <v>3444</v>
      </c>
      <c r="N883" s="3" t="s">
        <v>3445</v>
      </c>
      <c r="O883" s="3">
        <v>11</v>
      </c>
      <c r="P883" s="3">
        <v>33</v>
      </c>
      <c r="Q883" s="3">
        <v>33</v>
      </c>
      <c r="R883" s="13">
        <v>33</v>
      </c>
      <c r="S883" s="17">
        <v>2.3210865721639</v>
      </c>
      <c r="T883" s="4">
        <v>2.0515905895012501</v>
      </c>
      <c r="U883" s="4">
        <v>1.60551513024961</v>
      </c>
      <c r="V883" s="4">
        <v>1.3086051987373299</v>
      </c>
      <c r="W883" s="4">
        <v>-4.3668438441383</v>
      </c>
      <c r="X883" s="4">
        <v>-3.4095852407867899</v>
      </c>
      <c r="Y883" s="4">
        <v>-5.5270159601117799</v>
      </c>
      <c r="Z883" s="4">
        <v>-4.5578555919539303</v>
      </c>
      <c r="AA883" s="4">
        <v>1.8488542849777501</v>
      </c>
      <c r="AB883" s="4">
        <v>2.48952265028008</v>
      </c>
      <c r="AC883" s="4">
        <v>3.1593181368088601</v>
      </c>
      <c r="AD883" s="4">
        <v>3.1454140641815802</v>
      </c>
      <c r="AE883" s="4">
        <v>-1.6945293733145099</v>
      </c>
      <c r="AF883" s="4">
        <v>-3.86978096416897</v>
      </c>
      <c r="AG883" s="4">
        <v>-1.99861418183121</v>
      </c>
      <c r="AH883" s="18">
        <v>-1.9078377713166801</v>
      </c>
      <c r="AI883" s="17">
        <v>-2.3676905726578399</v>
      </c>
      <c r="AJ883" s="4">
        <v>2.6607772840620698</v>
      </c>
      <c r="AK883" s="4">
        <v>-4.4653251592477003</v>
      </c>
      <c r="AL883" s="18">
        <v>1.82169937266302</v>
      </c>
      <c r="AM883" s="22">
        <v>1.0094723911922701</v>
      </c>
      <c r="AN883" s="5">
        <v>0.62502343863676502</v>
      </c>
      <c r="AO883" s="5">
        <v>0.86795441172020904</v>
      </c>
      <c r="AP883" s="23">
        <v>0.451751703405398</v>
      </c>
      <c r="AQ883" s="27">
        <v>3.9040573093247698E-8</v>
      </c>
      <c r="AR883" s="28">
        <v>2.2756316271908599E-7</v>
      </c>
      <c r="AS883" s="27">
        <v>3.7472244940370199E-4</v>
      </c>
      <c r="AT883" s="6">
        <v>1.6917331924026001E-3</v>
      </c>
      <c r="AU883" s="7">
        <v>5.0284678567199101</v>
      </c>
      <c r="AV883" s="6">
        <v>7.6907052660732902E-2</v>
      </c>
      <c r="AW883" s="6">
        <v>0.23009884601837899</v>
      </c>
      <c r="AX883" s="7">
        <v>-0.83907791139904497</v>
      </c>
      <c r="AY883" s="6">
        <v>9.9979637403229901E-5</v>
      </c>
      <c r="AZ883" s="6">
        <v>8.5383188287126903E-4</v>
      </c>
      <c r="BA883" s="7">
        <v>6.2870245319107196</v>
      </c>
      <c r="BB883" s="6">
        <v>2.0384085066224401E-2</v>
      </c>
      <c r="BC883" s="6">
        <v>0.57693113894984605</v>
      </c>
      <c r="BD883" s="7">
        <v>-2.09763458658986</v>
      </c>
      <c r="BE883" s="6">
        <v>1.3955224401421E-3</v>
      </c>
      <c r="BF883" s="6">
        <v>4.02247841812389E-3</v>
      </c>
      <c r="BG883" s="7">
        <v>4.1893899453208698</v>
      </c>
      <c r="BH883" s="6">
        <v>2.2855668926854701E-5</v>
      </c>
      <c r="BI883" s="6">
        <v>3.2405632213589199E-4</v>
      </c>
      <c r="BJ883" s="31">
        <v>-7.1261024433097697</v>
      </c>
      <c r="BK883" s="35">
        <v>0.94525443513486596</v>
      </c>
      <c r="BL883" s="8">
        <v>0.85767565291335912</v>
      </c>
      <c r="BM883" s="8">
        <v>0.71271339739409578</v>
      </c>
      <c r="BN883" s="8">
        <v>0.61622583578221601</v>
      </c>
      <c r="BO883" s="8">
        <v>-1.2281390071529787</v>
      </c>
      <c r="BP883" s="8">
        <v>-0.91705628924274751</v>
      </c>
      <c r="BQ883" s="8">
        <v>-1.605163035787555</v>
      </c>
      <c r="BR883" s="8">
        <v>-1.2902125716581498</v>
      </c>
      <c r="BS883" s="8">
        <v>0.79179192994713377</v>
      </c>
      <c r="BT883" s="8">
        <v>0.99999152790276524</v>
      </c>
      <c r="BU883" s="8">
        <v>1.2176566391526111</v>
      </c>
      <c r="BV883" s="8">
        <v>1.2131381979625588</v>
      </c>
      <c r="BW883" s="8">
        <v>-0.35971030274211363</v>
      </c>
      <c r="BX883" s="8">
        <v>-1.0666072422445509</v>
      </c>
      <c r="BY883" s="8">
        <v>-0.4585295020445736</v>
      </c>
      <c r="BZ883" s="36">
        <v>-0.42902966531693715</v>
      </c>
      <c r="CA883" s="40">
        <v>0.94525443513486596</v>
      </c>
      <c r="CB883" s="9">
        <v>0.85767565291335912</v>
      </c>
      <c r="CC883" s="9">
        <v>0.71271339739409578</v>
      </c>
      <c r="CD883" s="9">
        <v>0.61622583578221601</v>
      </c>
      <c r="CE883" s="9" t="s">
        <v>24178</v>
      </c>
      <c r="CF883" s="9" t="s">
        <v>24178</v>
      </c>
      <c r="CG883" s="9" t="s">
        <v>24178</v>
      </c>
      <c r="CH883" s="9" t="s">
        <v>24178</v>
      </c>
      <c r="CI883" s="9">
        <v>0.79179192994713377</v>
      </c>
      <c r="CJ883" s="9">
        <v>0.99999152790276524</v>
      </c>
      <c r="CK883" s="9">
        <v>1.2176566391526111</v>
      </c>
      <c r="CL883" s="9">
        <v>1.2131381979625588</v>
      </c>
      <c r="CM883" s="9" t="s">
        <v>24178</v>
      </c>
      <c r="CN883" s="9" t="s">
        <v>24178</v>
      </c>
      <c r="CO883" s="9">
        <v>-0.4585295020445736</v>
      </c>
      <c r="CP883" s="41" t="s">
        <v>24178</v>
      </c>
      <c r="CQ883" s="51" t="str">
        <f>IF(COUNTIF(CA883:CD883,"")=4,"-","+")</f>
        <v>+</v>
      </c>
      <c r="CR883" s="10" t="str">
        <f>IF(COUNTIF(CE883:CH883,"")=4,"-","+")</f>
        <v>-</v>
      </c>
      <c r="CS883" s="10" t="str">
        <f>IF(COUNTIF(CI883:CL883,"")=4,"-","+")</f>
        <v>+</v>
      </c>
      <c r="CT883" s="10" t="str">
        <f>IF(COUNTIF(CM883:CP883,"")=4,"-","+")</f>
        <v>+</v>
      </c>
      <c r="CU883" s="10" t="str">
        <f>IF(COUNTIF(CS883:CT883,"-")=2,"+","-")</f>
        <v>-</v>
      </c>
      <c r="CV883" s="10" t="str">
        <f>IF(COUNTIF(CQ883,"+")+COUNTIF(CS883,"+")=0,"+","-")</f>
        <v>-</v>
      </c>
      <c r="CW883" s="10" t="str">
        <f t="shared" si="52"/>
        <v>-</v>
      </c>
      <c r="CX883" s="10" t="str">
        <f t="shared" si="53"/>
        <v>-</v>
      </c>
      <c r="CY883" s="10" t="str">
        <f t="shared" si="54"/>
        <v>-</v>
      </c>
      <c r="CZ883" s="76" t="str">
        <f t="shared" si="55"/>
        <v>+</v>
      </c>
    </row>
    <row r="884" spans="1:104" s="11" customFormat="1" ht="25" customHeight="1" x14ac:dyDescent="0.2">
      <c r="A884" s="12" t="s">
        <v>3453</v>
      </c>
      <c r="B884" s="3" t="s">
        <v>3453</v>
      </c>
      <c r="C884" s="3" t="s">
        <v>2545</v>
      </c>
      <c r="D884" s="3" t="s">
        <v>2545</v>
      </c>
      <c r="E884" s="3" t="s">
        <v>2545</v>
      </c>
      <c r="F884" s="3" t="s">
        <v>3454</v>
      </c>
      <c r="G884" s="3" t="s">
        <v>3449</v>
      </c>
      <c r="H884" s="3" t="s">
        <v>3450</v>
      </c>
      <c r="I884" s="3" t="s">
        <v>3451</v>
      </c>
      <c r="J884" s="3" t="s">
        <v>3452</v>
      </c>
      <c r="K884" s="3"/>
      <c r="L884" s="3"/>
      <c r="M884" s="3"/>
      <c r="N884" s="3" t="s">
        <v>3453</v>
      </c>
      <c r="O884" s="3">
        <v>5</v>
      </c>
      <c r="P884" s="3">
        <v>3</v>
      </c>
      <c r="Q884" s="3">
        <v>3</v>
      </c>
      <c r="R884" s="13">
        <v>3</v>
      </c>
      <c r="S884" s="17">
        <v>-3.27641755095329</v>
      </c>
      <c r="T884" s="4">
        <v>-2.6905857981242201</v>
      </c>
      <c r="U884" s="4">
        <v>-3.8415911015422699</v>
      </c>
      <c r="V884" s="4">
        <v>-5.2120093547778996</v>
      </c>
      <c r="W884" s="4">
        <v>-4.1518573172405198</v>
      </c>
      <c r="X884" s="4">
        <v>-5.2470349963322702</v>
      </c>
      <c r="Y884" s="4">
        <v>-4.1638527621197099</v>
      </c>
      <c r="Z884" s="4">
        <v>-4.7575165537308601</v>
      </c>
      <c r="AA884" s="4">
        <v>-4.1192993972807299</v>
      </c>
      <c r="AB884" s="4">
        <v>-2.82845520128134</v>
      </c>
      <c r="AC884" s="4">
        <v>-2.0571010256053901</v>
      </c>
      <c r="AD884" s="4">
        <v>-2.4387933992839699</v>
      </c>
      <c r="AE884" s="4">
        <v>-4.9877329371311498</v>
      </c>
      <c r="AF884" s="4">
        <v>-4.2737805830348297</v>
      </c>
      <c r="AG884" s="4">
        <v>-3.94259063369485</v>
      </c>
      <c r="AH884" s="18">
        <v>-3.7582754994337999</v>
      </c>
      <c r="AI884" s="17">
        <v>-4.24059491332366</v>
      </c>
      <c r="AJ884" s="4">
        <v>-2.8609122558628601</v>
      </c>
      <c r="AK884" s="4">
        <v>-4.58006540735584</v>
      </c>
      <c r="AL884" s="18">
        <v>-3.7551509513494201</v>
      </c>
      <c r="AM884" s="22">
        <v>0.54183487121240603</v>
      </c>
      <c r="AN884" s="5">
        <v>0.896081930972359</v>
      </c>
      <c r="AO884" s="5">
        <v>0.52691949937470595</v>
      </c>
      <c r="AP884" s="23">
        <v>1.07894901660856</v>
      </c>
      <c r="AQ884" s="27">
        <v>4.91214175655127E-2</v>
      </c>
      <c r="AR884" s="28">
        <v>5.8327513931344402E-2</v>
      </c>
      <c r="AS884" s="27">
        <v>4.6848682473840997E-2</v>
      </c>
      <c r="AT884" s="6">
        <v>6.24411047402871E-2</v>
      </c>
      <c r="AU884" s="7">
        <v>1.3796826574608001</v>
      </c>
      <c r="AV884" s="6">
        <v>0.25090536044139999</v>
      </c>
      <c r="AW884" s="6">
        <v>0.46334607714290799</v>
      </c>
      <c r="AX884" s="7">
        <v>-0.89423869548656298</v>
      </c>
      <c r="AY884" s="6">
        <v>0.23593832623969799</v>
      </c>
      <c r="AZ884" s="6">
        <v>0.27876857194897597</v>
      </c>
      <c r="BA884" s="7">
        <v>0.82491445600641999</v>
      </c>
      <c r="BB884" s="6">
        <v>0.40365154088196897</v>
      </c>
      <c r="BC884" s="6">
        <v>0.92415278212860796</v>
      </c>
      <c r="BD884" s="7">
        <v>-0.33947049403218199</v>
      </c>
      <c r="BE884" s="6">
        <v>0.46232609729942298</v>
      </c>
      <c r="BF884" s="6">
        <v>0.50995851691185301</v>
      </c>
      <c r="BG884" s="7">
        <v>0.485443961974238</v>
      </c>
      <c r="BH884" s="6">
        <v>2.2265834581290601E-2</v>
      </c>
      <c r="BI884" s="6">
        <v>3.2572941498452503E-2</v>
      </c>
      <c r="BJ884" s="31">
        <v>-1.7191531514929801</v>
      </c>
      <c r="BK884" s="35">
        <v>0.63549786983520418</v>
      </c>
      <c r="BL884" s="8">
        <v>1.2743418244699238</v>
      </c>
      <c r="BM884" s="8">
        <v>1.918148826386137E-2</v>
      </c>
      <c r="BN884" s="8">
        <v>-1.4752465828893542</v>
      </c>
      <c r="BO884" s="8">
        <v>-0.31916086902391733</v>
      </c>
      <c r="BP884" s="8">
        <v>-1.5134417118767394</v>
      </c>
      <c r="BQ884" s="8">
        <v>-0.33224178757641604</v>
      </c>
      <c r="BR884" s="8">
        <v>-0.97962650601274637</v>
      </c>
      <c r="BS884" s="8">
        <v>-0.28365676696500841</v>
      </c>
      <c r="BT884" s="8">
        <v>1.1239965515981722</v>
      </c>
      <c r="BU884" s="8">
        <v>1.9651509438501173</v>
      </c>
      <c r="BV884" s="8">
        <v>1.5489190406164877</v>
      </c>
      <c r="BW884" s="8">
        <v>-1.2306752825307643</v>
      </c>
      <c r="BX884" s="8">
        <v>-0.45211703076468113</v>
      </c>
      <c r="BY884" s="8">
        <v>-9.0957540945497364E-2</v>
      </c>
      <c r="BZ884" s="36">
        <v>0.11003635995136032</v>
      </c>
      <c r="CA884" s="40" t="s">
        <v>24178</v>
      </c>
      <c r="CB884" s="9">
        <v>1.2743418244699238</v>
      </c>
      <c r="CC884" s="9" t="s">
        <v>24178</v>
      </c>
      <c r="CD884" s="9" t="s">
        <v>24178</v>
      </c>
      <c r="CE884" s="9" t="s">
        <v>24178</v>
      </c>
      <c r="CF884" s="9" t="s">
        <v>24178</v>
      </c>
      <c r="CG884" s="9" t="s">
        <v>24178</v>
      </c>
      <c r="CH884" s="9" t="s">
        <v>24178</v>
      </c>
      <c r="CI884" s="9" t="s">
        <v>24178</v>
      </c>
      <c r="CJ884" s="9">
        <v>1.1239965515981722</v>
      </c>
      <c r="CK884" s="9">
        <v>1.9651509438501173</v>
      </c>
      <c r="CL884" s="9">
        <v>1.5489190406164877</v>
      </c>
      <c r="CM884" s="9" t="s">
        <v>24178</v>
      </c>
      <c r="CN884" s="9" t="s">
        <v>24178</v>
      </c>
      <c r="CO884" s="9" t="s">
        <v>24178</v>
      </c>
      <c r="CP884" s="41" t="s">
        <v>24178</v>
      </c>
      <c r="CQ884" s="51" t="str">
        <f>IF(COUNTIF(CA884:CD884,"")=4,"-","+")</f>
        <v>+</v>
      </c>
      <c r="CR884" s="10" t="str">
        <f>IF(COUNTIF(CE884:CH884,"")=4,"-","+")</f>
        <v>-</v>
      </c>
      <c r="CS884" s="10" t="str">
        <f>IF(COUNTIF(CI884:CL884,"")=4,"-","+")</f>
        <v>+</v>
      </c>
      <c r="CT884" s="10" t="str">
        <f>IF(COUNTIF(CM884:CP884,"")=4,"-","+")</f>
        <v>-</v>
      </c>
      <c r="CU884" s="10" t="str">
        <f>IF(COUNTIF(CS884:CT884,"-")=2,"+","-")</f>
        <v>-</v>
      </c>
      <c r="CV884" s="10" t="str">
        <f>IF(COUNTIF(CQ884,"+")+COUNTIF(CS884,"+")=0,"+","-")</f>
        <v>-</v>
      </c>
      <c r="CW884" s="10" t="str">
        <f t="shared" si="52"/>
        <v>-</v>
      </c>
      <c r="CX884" s="10" t="str">
        <f t="shared" si="53"/>
        <v>-</v>
      </c>
      <c r="CY884" s="10" t="str">
        <f t="shared" si="54"/>
        <v>-</v>
      </c>
      <c r="CZ884" s="76" t="str">
        <f t="shared" si="55"/>
        <v>-</v>
      </c>
    </row>
    <row r="885" spans="1:104" s="11" customFormat="1" ht="25" customHeight="1" x14ac:dyDescent="0.2">
      <c r="A885" s="12" t="s">
        <v>3459</v>
      </c>
      <c r="B885" s="3" t="s">
        <v>3460</v>
      </c>
      <c r="C885" s="3" t="s">
        <v>3461</v>
      </c>
      <c r="D885" s="3" t="s">
        <v>3461</v>
      </c>
      <c r="E885" s="3" t="s">
        <v>3461</v>
      </c>
      <c r="F885" s="3" t="s">
        <v>3462</v>
      </c>
      <c r="G885" s="3" t="s">
        <v>3455</v>
      </c>
      <c r="H885" s="3" t="s">
        <v>3456</v>
      </c>
      <c r="I885" s="3" t="s">
        <v>3457</v>
      </c>
      <c r="J885" s="3" t="s">
        <v>3458</v>
      </c>
      <c r="K885" s="3"/>
      <c r="L885" s="3"/>
      <c r="M885" s="3"/>
      <c r="N885" s="3" t="s">
        <v>3459</v>
      </c>
      <c r="O885" s="3">
        <v>17</v>
      </c>
      <c r="P885" s="3">
        <v>16</v>
      </c>
      <c r="Q885" s="3">
        <v>16</v>
      </c>
      <c r="R885" s="13">
        <v>16</v>
      </c>
      <c r="S885" s="17">
        <v>-0.280558673892216</v>
      </c>
      <c r="T885" s="4">
        <v>1.3019798199364101</v>
      </c>
      <c r="U885" s="4">
        <v>-0.14028041819543399</v>
      </c>
      <c r="V885" s="4">
        <v>-0.36927917289773798</v>
      </c>
      <c r="W885" s="4">
        <v>-3.6744287530677702</v>
      </c>
      <c r="X885" s="4">
        <v>-6.5343128488815196</v>
      </c>
      <c r="Y885" s="4">
        <v>-4.9838182384567897</v>
      </c>
      <c r="Z885" s="4">
        <v>-4.1248170718838502</v>
      </c>
      <c r="AA885" s="4">
        <v>-1.5278569427400099</v>
      </c>
      <c r="AB885" s="4">
        <v>-5.0203170539355</v>
      </c>
      <c r="AC885" s="4">
        <v>-2.5220009623603699</v>
      </c>
      <c r="AD885" s="4">
        <v>-4.22988725821694</v>
      </c>
      <c r="AE885" s="4">
        <v>-4.7398104679323803</v>
      </c>
      <c r="AF885" s="4">
        <v>-3.4628999820909199</v>
      </c>
      <c r="AG885" s="4">
        <v>-3.3327594576145101</v>
      </c>
      <c r="AH885" s="18">
        <v>-2.5288307222061102</v>
      </c>
      <c r="AI885" s="17">
        <v>-3.5160751574609801</v>
      </c>
      <c r="AJ885" s="4">
        <v>-3.3250155543131998</v>
      </c>
      <c r="AK885" s="4">
        <v>-4.8293442280724799</v>
      </c>
      <c r="AL885" s="18">
        <v>0.12796538873775501</v>
      </c>
      <c r="AM885" s="22">
        <v>0.91444189356534</v>
      </c>
      <c r="AN885" s="5">
        <v>1.5882329263669299</v>
      </c>
      <c r="AO885" s="5">
        <v>1.25975771295387</v>
      </c>
      <c r="AP885" s="23">
        <v>0.788333635255131</v>
      </c>
      <c r="AQ885" s="27">
        <v>4.6258361516171603E-4</v>
      </c>
      <c r="AR885" s="28">
        <v>7.5177002637495801E-4</v>
      </c>
      <c r="AS885" s="27">
        <v>0.84340638818231695</v>
      </c>
      <c r="AT885" s="6">
        <v>0.85679897606592403</v>
      </c>
      <c r="AU885" s="7">
        <v>0.19105960314777601</v>
      </c>
      <c r="AV885" s="6">
        <v>1.47265618198944E-2</v>
      </c>
      <c r="AW885" s="6">
        <v>8.3429312426745394E-2</v>
      </c>
      <c r="AX885" s="7">
        <v>3.4529809430509601</v>
      </c>
      <c r="AY885" s="6">
        <v>1.1101070317015599E-3</v>
      </c>
      <c r="AZ885" s="6">
        <v>3.68583638500404E-3</v>
      </c>
      <c r="BA885" s="7">
        <v>4.9573096168102397</v>
      </c>
      <c r="BB885" s="6">
        <v>0.14725667198091</v>
      </c>
      <c r="BC885" s="6">
        <v>0.82292065325949104</v>
      </c>
      <c r="BD885" s="7">
        <v>-1.31326907061151</v>
      </c>
      <c r="BE885" s="6">
        <v>1.0110188461856099E-3</v>
      </c>
      <c r="BF885" s="6">
        <v>3.2073700280478702E-3</v>
      </c>
      <c r="BG885" s="7">
        <v>3.6440405461987302</v>
      </c>
      <c r="BH885" s="6">
        <v>0.19080138409011899</v>
      </c>
      <c r="BI885" s="6">
        <v>0.22066668010069701</v>
      </c>
      <c r="BJ885" s="31">
        <v>-1.50432867375928</v>
      </c>
      <c r="BK885" s="35">
        <v>1.2392996286705884</v>
      </c>
      <c r="BL885" s="8">
        <v>1.9921576572844106</v>
      </c>
      <c r="BM885" s="8">
        <v>1.3060339365266735</v>
      </c>
      <c r="BN885" s="8">
        <v>1.1970927943727776</v>
      </c>
      <c r="BO885" s="8">
        <v>-0.37525973095547716</v>
      </c>
      <c r="BP885" s="8">
        <v>-1.7357869540433739</v>
      </c>
      <c r="BQ885" s="8">
        <v>-0.99817310115271152</v>
      </c>
      <c r="BR885" s="8">
        <v>-0.5895221094927835</v>
      </c>
      <c r="BS885" s="8">
        <v>0.64592479485762178</v>
      </c>
      <c r="BT885" s="8">
        <v>-1.0155366132411683</v>
      </c>
      <c r="BU885" s="8">
        <v>0.17298255067948096</v>
      </c>
      <c r="BV885" s="8">
        <v>-0.63950694945547137</v>
      </c>
      <c r="BW885" s="8">
        <v>-0.8820917484400651</v>
      </c>
      <c r="BX885" s="8">
        <v>-0.27462955094168118</v>
      </c>
      <c r="BY885" s="8">
        <v>-0.21271804668307526</v>
      </c>
      <c r="BZ885" s="36">
        <v>0.16973344201424384</v>
      </c>
      <c r="CA885" s="40">
        <v>1.2392996286705884</v>
      </c>
      <c r="CB885" s="9">
        <v>1.9921576572844106</v>
      </c>
      <c r="CC885" s="9">
        <v>1.3060339365266735</v>
      </c>
      <c r="CD885" s="9">
        <v>1.1970927943727776</v>
      </c>
      <c r="CE885" s="9" t="s">
        <v>24178</v>
      </c>
      <c r="CF885" s="9" t="s">
        <v>24178</v>
      </c>
      <c r="CG885" s="9" t="s">
        <v>24178</v>
      </c>
      <c r="CH885" s="9" t="s">
        <v>24178</v>
      </c>
      <c r="CI885" s="9" t="s">
        <v>24178</v>
      </c>
      <c r="CJ885" s="9" t="s">
        <v>24178</v>
      </c>
      <c r="CK885" s="9">
        <v>0.17298255067948096</v>
      </c>
      <c r="CL885" s="9" t="s">
        <v>24178</v>
      </c>
      <c r="CM885" s="9" t="s">
        <v>24178</v>
      </c>
      <c r="CN885" s="9" t="s">
        <v>24178</v>
      </c>
      <c r="CO885" s="9" t="s">
        <v>24178</v>
      </c>
      <c r="CP885" s="41" t="s">
        <v>24178</v>
      </c>
      <c r="CQ885" s="51" t="str">
        <f>IF(COUNTIF(CA885:CD885,"")=4,"-","+")</f>
        <v>+</v>
      </c>
      <c r="CR885" s="10" t="str">
        <f>IF(COUNTIF(CE885:CH885,"")=4,"-","+")</f>
        <v>-</v>
      </c>
      <c r="CS885" s="10" t="str">
        <f>IF(COUNTIF(CI885:CL885,"")=4,"-","+")</f>
        <v>+</v>
      </c>
      <c r="CT885" s="10" t="str">
        <f>IF(COUNTIF(CM885:CP885,"")=4,"-","+")</f>
        <v>-</v>
      </c>
      <c r="CU885" s="10" t="str">
        <f>IF(COUNTIF(CS885:CT885,"-")=2,"+","-")</f>
        <v>-</v>
      </c>
      <c r="CV885" s="10" t="str">
        <f>IF(COUNTIF(CQ885,"+")+COUNTIF(CS885,"+")=0,"+","-")</f>
        <v>-</v>
      </c>
      <c r="CW885" s="10" t="str">
        <f t="shared" si="52"/>
        <v>-</v>
      </c>
      <c r="CX885" s="10" t="str">
        <f t="shared" si="53"/>
        <v>-</v>
      </c>
      <c r="CY885" s="10" t="str">
        <f t="shared" si="54"/>
        <v>-</v>
      </c>
      <c r="CZ885" s="76" t="str">
        <f t="shared" si="55"/>
        <v>-</v>
      </c>
    </row>
    <row r="886" spans="1:104" s="11" customFormat="1" ht="25" customHeight="1" x14ac:dyDescent="0.2">
      <c r="A886" s="12" t="s">
        <v>3466</v>
      </c>
      <c r="B886" s="3" t="s">
        <v>3466</v>
      </c>
      <c r="C886" s="3" t="s">
        <v>3467</v>
      </c>
      <c r="D886" s="3" t="s">
        <v>3467</v>
      </c>
      <c r="E886" s="3" t="s">
        <v>3467</v>
      </c>
      <c r="F886" s="3" t="s">
        <v>3468</v>
      </c>
      <c r="G886" s="3" t="s">
        <v>3463</v>
      </c>
      <c r="H886" s="3" t="s">
        <v>3464</v>
      </c>
      <c r="I886" s="3" t="s">
        <v>3465</v>
      </c>
      <c r="J886" s="3"/>
      <c r="K886" s="3"/>
      <c r="L886" s="3"/>
      <c r="M886" s="3"/>
      <c r="N886" s="3" t="s">
        <v>3466</v>
      </c>
      <c r="O886" s="3">
        <v>13</v>
      </c>
      <c r="P886" s="3">
        <v>2</v>
      </c>
      <c r="Q886" s="3">
        <v>2</v>
      </c>
      <c r="R886" s="13">
        <v>2</v>
      </c>
      <c r="S886" s="17">
        <v>-3.4661827412636099</v>
      </c>
      <c r="T886" s="4">
        <v>-4.3641801012790404</v>
      </c>
      <c r="U886" s="4">
        <v>-2.9636123453673799</v>
      </c>
      <c r="V886" s="4">
        <v>-2.9955517349522101</v>
      </c>
      <c r="W886" s="4">
        <v>-4.9365808841769603</v>
      </c>
      <c r="X886" s="4">
        <v>-2.6414624668196498</v>
      </c>
      <c r="Y886" s="4">
        <v>-3.8458073674436899</v>
      </c>
      <c r="Z886" s="4">
        <v>-2.6445817746256899</v>
      </c>
      <c r="AA886" s="4">
        <v>-2.5758032970878699</v>
      </c>
      <c r="AB886" s="4">
        <v>-1.1762127362078101</v>
      </c>
      <c r="AC886" s="4">
        <v>-0.62542142112241805</v>
      </c>
      <c r="AD886" s="4">
        <v>-0.98264985099244095</v>
      </c>
      <c r="AE886" s="4">
        <v>-3.87764692033263</v>
      </c>
      <c r="AF886" s="4">
        <v>-5.6795958831885596</v>
      </c>
      <c r="AG886" s="4">
        <v>-4.7461656420728104</v>
      </c>
      <c r="AH886" s="18">
        <v>-4.9994824730623098</v>
      </c>
      <c r="AI886" s="17">
        <v>-4.8257227296640801</v>
      </c>
      <c r="AJ886" s="4">
        <v>-1.34002182635264</v>
      </c>
      <c r="AK886" s="4">
        <v>-3.5171081232665</v>
      </c>
      <c r="AL886" s="18">
        <v>-3.4473817307155601</v>
      </c>
      <c r="AM886" s="22">
        <v>0.74486439060210996</v>
      </c>
      <c r="AN886" s="5">
        <v>0.854860169726537</v>
      </c>
      <c r="AO886" s="5">
        <v>1.1031777821088999</v>
      </c>
      <c r="AP886" s="23">
        <v>0.65295632665009096</v>
      </c>
      <c r="AQ886" s="27">
        <v>8.0694030813987204E-4</v>
      </c>
      <c r="AR886" s="28">
        <v>1.2598835882445701E-3</v>
      </c>
      <c r="AS886" s="27">
        <v>9.0940979801487003E-4</v>
      </c>
      <c r="AT886" s="6">
        <v>2.9449159261641998E-3</v>
      </c>
      <c r="AU886" s="7">
        <v>3.4857009033114399</v>
      </c>
      <c r="AV886" s="6">
        <v>8.9255543240324697E-3</v>
      </c>
      <c r="AW886" s="6">
        <v>6.2934755354669802E-2</v>
      </c>
      <c r="AX886" s="7">
        <v>-2.1073599043629199</v>
      </c>
      <c r="AY886" s="6">
        <v>0.91771204945177798</v>
      </c>
      <c r="AZ886" s="6">
        <v>0.92808493301847095</v>
      </c>
      <c r="BA886" s="7">
        <v>6.9726392550940805E-2</v>
      </c>
      <c r="BB886" s="6">
        <v>0.103552947459868</v>
      </c>
      <c r="BC886" s="6">
        <v>0.80559678677194702</v>
      </c>
      <c r="BD886" s="7">
        <v>1.3086146063975801</v>
      </c>
      <c r="BE886" s="6">
        <v>3.2447315606103901E-2</v>
      </c>
      <c r="BF886" s="6">
        <v>4.8997874976862699E-2</v>
      </c>
      <c r="BG886" s="7">
        <v>1.37834099894852</v>
      </c>
      <c r="BH886" s="6">
        <v>2.2303978949895598E-2</v>
      </c>
      <c r="BI886" s="6">
        <v>3.2610555621837303E-2</v>
      </c>
      <c r="BJ886" s="31">
        <v>-2.1770862969138598</v>
      </c>
      <c r="BK886" s="35">
        <v>-0.1265988219754573</v>
      </c>
      <c r="BL886" s="8">
        <v>-0.74571899147118714</v>
      </c>
      <c r="BM886" s="8">
        <v>0.21989603708010086</v>
      </c>
      <c r="BN886" s="8">
        <v>0.19787557112571277</v>
      </c>
      <c r="BO886" s="8">
        <v>-1.1403580912132611</v>
      </c>
      <c r="BP886" s="8">
        <v>0.44200079628125516</v>
      </c>
      <c r="BQ886" s="8">
        <v>-0.38832928285490304</v>
      </c>
      <c r="BR886" s="8">
        <v>0.43985020379226197</v>
      </c>
      <c r="BS886" s="8">
        <v>0.48726921031377518</v>
      </c>
      <c r="BT886" s="8">
        <v>1.4522105162234011</v>
      </c>
      <c r="BU886" s="8">
        <v>1.8319510672942689</v>
      </c>
      <c r="BV886" s="8">
        <v>1.5856615614475906</v>
      </c>
      <c r="BW886" s="8">
        <v>-0.41028091685628826</v>
      </c>
      <c r="BX886" s="8">
        <v>-1.6526263813093771</v>
      </c>
      <c r="BY886" s="8">
        <v>-1.0090771741245226</v>
      </c>
      <c r="BZ886" s="36">
        <v>-1.1837253037533726</v>
      </c>
      <c r="CA886" s="40" t="s">
        <v>24178</v>
      </c>
      <c r="CB886" s="9" t="s">
        <v>24178</v>
      </c>
      <c r="CC886" s="9" t="s">
        <v>24178</v>
      </c>
      <c r="CD886" s="9" t="s">
        <v>24178</v>
      </c>
      <c r="CE886" s="9" t="s">
        <v>24178</v>
      </c>
      <c r="CF886" s="9" t="s">
        <v>24178</v>
      </c>
      <c r="CG886" s="9" t="s">
        <v>24178</v>
      </c>
      <c r="CH886" s="9" t="s">
        <v>24178</v>
      </c>
      <c r="CI886" s="9" t="s">
        <v>24178</v>
      </c>
      <c r="CJ886" s="9">
        <v>1.4522105162234011</v>
      </c>
      <c r="CK886" s="9">
        <v>1.8319510672942689</v>
      </c>
      <c r="CL886" s="9">
        <v>1.5856615614475906</v>
      </c>
      <c r="CM886" s="9" t="s">
        <v>24178</v>
      </c>
      <c r="CN886" s="9" t="s">
        <v>24178</v>
      </c>
      <c r="CO886" s="9" t="s">
        <v>24178</v>
      </c>
      <c r="CP886" s="41" t="s">
        <v>24178</v>
      </c>
      <c r="CQ886" s="51" t="str">
        <f>IF(COUNTIF(CA886:CD886,"")=4,"-","+")</f>
        <v>-</v>
      </c>
      <c r="CR886" s="10" t="str">
        <f>IF(COUNTIF(CE886:CH886,"")=4,"-","+")</f>
        <v>-</v>
      </c>
      <c r="CS886" s="10" t="str">
        <f>IF(COUNTIF(CI886:CL886,"")=4,"-","+")</f>
        <v>+</v>
      </c>
      <c r="CT886" s="10" t="str">
        <f>IF(COUNTIF(CM886:CP886,"")=4,"-","+")</f>
        <v>-</v>
      </c>
      <c r="CU886" s="10" t="str">
        <f>IF(COUNTIF(CS886:CT886,"-")=2,"+","-")</f>
        <v>-</v>
      </c>
      <c r="CV886" s="10" t="str">
        <f>IF(COUNTIF(CQ886,"+")+COUNTIF(CS886,"+")=0,"+","-")</f>
        <v>-</v>
      </c>
      <c r="CW886" s="10" t="str">
        <f t="shared" si="52"/>
        <v>-</v>
      </c>
      <c r="CX886" s="10" t="str">
        <f t="shared" si="53"/>
        <v>+</v>
      </c>
      <c r="CY886" s="10" t="str">
        <f t="shared" si="54"/>
        <v>-</v>
      </c>
      <c r="CZ886" s="76" t="str">
        <f t="shared" si="55"/>
        <v>-</v>
      </c>
    </row>
    <row r="887" spans="1:104" s="11" customFormat="1" ht="25" customHeight="1" x14ac:dyDescent="0.2">
      <c r="A887" s="12" t="s">
        <v>3473</v>
      </c>
      <c r="B887" s="3" t="s">
        <v>3474</v>
      </c>
      <c r="C887" s="3" t="s">
        <v>3475</v>
      </c>
      <c r="D887" s="3" t="s">
        <v>3475</v>
      </c>
      <c r="E887" s="3" t="s">
        <v>3475</v>
      </c>
      <c r="F887" s="3" t="s">
        <v>3476</v>
      </c>
      <c r="G887" s="3" t="s">
        <v>3469</v>
      </c>
      <c r="H887" s="3" t="s">
        <v>3470</v>
      </c>
      <c r="I887" s="3" t="s">
        <v>3471</v>
      </c>
      <c r="J887" s="3" t="s">
        <v>3472</v>
      </c>
      <c r="K887" s="3"/>
      <c r="L887" s="3"/>
      <c r="M887" s="3"/>
      <c r="N887" s="3" t="s">
        <v>3473</v>
      </c>
      <c r="O887" s="3">
        <v>5</v>
      </c>
      <c r="P887" s="3">
        <v>9</v>
      </c>
      <c r="Q887" s="3">
        <v>9</v>
      </c>
      <c r="R887" s="13">
        <v>9</v>
      </c>
      <c r="S887" s="17">
        <v>-1.2290263360321201</v>
      </c>
      <c r="T887" s="4">
        <v>-0.84217743482164298</v>
      </c>
      <c r="U887" s="4">
        <v>-1.6256027927597001</v>
      </c>
      <c r="V887" s="4">
        <v>-4.7939686569084401</v>
      </c>
      <c r="W887" s="4">
        <v>-4.5309018179479903</v>
      </c>
      <c r="X887" s="4">
        <v>-3.3960249841146699</v>
      </c>
      <c r="Y887" s="4">
        <v>-3.9753354527121201</v>
      </c>
      <c r="Z887" s="4">
        <v>-4.9355592511089901</v>
      </c>
      <c r="AA887" s="4">
        <v>0.34451659665228701</v>
      </c>
      <c r="AB887" s="4">
        <v>0.48076381789794798</v>
      </c>
      <c r="AC887" s="4">
        <v>1.9490803646483802E-2</v>
      </c>
      <c r="AD887" s="4">
        <v>0.239968822640684</v>
      </c>
      <c r="AE887" s="4">
        <v>-4.5200348490516804</v>
      </c>
      <c r="AF887" s="4">
        <v>-3.01912656846498</v>
      </c>
      <c r="AG887" s="4">
        <v>-4.2508568770080304</v>
      </c>
      <c r="AH887" s="18">
        <v>-3.3910260351761599</v>
      </c>
      <c r="AI887" s="17">
        <v>-3.7952610824252102</v>
      </c>
      <c r="AJ887" s="4">
        <v>0.27118501020935099</v>
      </c>
      <c r="AK887" s="4">
        <v>-4.2094553764709399</v>
      </c>
      <c r="AL887" s="18">
        <v>-2.12269380513048</v>
      </c>
      <c r="AM887" s="22">
        <v>0.70678976082382305</v>
      </c>
      <c r="AN887" s="5">
        <v>0.19461519483846901</v>
      </c>
      <c r="AO887" s="5">
        <v>0.67008352549324202</v>
      </c>
      <c r="AP887" s="23">
        <v>1.8093435760218699</v>
      </c>
      <c r="AQ887" s="27">
        <v>1.95677435310725E-4</v>
      </c>
      <c r="AR887" s="28">
        <v>3.3968359551292599E-4</v>
      </c>
      <c r="AS887" s="27">
        <v>8.04999662928903E-4</v>
      </c>
      <c r="AT887" s="6">
        <v>2.7036032213348399E-3</v>
      </c>
      <c r="AU887" s="7">
        <v>4.0664460926345596</v>
      </c>
      <c r="AV887" s="6">
        <v>7.64174178319737E-2</v>
      </c>
      <c r="AW887" s="6">
        <v>0.23009884601837899</v>
      </c>
      <c r="AX887" s="7">
        <v>-2.3938788153398298</v>
      </c>
      <c r="AY887" s="6">
        <v>0.10000842987106701</v>
      </c>
      <c r="AZ887" s="6">
        <v>0.131555722944739</v>
      </c>
      <c r="BA887" s="7">
        <v>2.0867615713404701</v>
      </c>
      <c r="BB887" s="6">
        <v>0.42773927866802097</v>
      </c>
      <c r="BC887" s="6">
        <v>0.92945338544794998</v>
      </c>
      <c r="BD887" s="7">
        <v>-0.41419429404573299</v>
      </c>
      <c r="BE887" s="6">
        <v>0.16209104706170999</v>
      </c>
      <c r="BF887" s="6">
        <v>0.200266046369697</v>
      </c>
      <c r="BG887" s="7">
        <v>1.67256727729473</v>
      </c>
      <c r="BH887" s="6">
        <v>4.5321576106975499E-4</v>
      </c>
      <c r="BI887" s="6">
        <v>1.99378931378511E-3</v>
      </c>
      <c r="BJ887" s="31">
        <v>-4.4806403866803004</v>
      </c>
      <c r="BK887" s="35">
        <v>0.62218466786687665</v>
      </c>
      <c r="BL887" s="8">
        <v>0.81707180381857791</v>
      </c>
      <c r="BM887" s="8">
        <v>0.42239697402653381</v>
      </c>
      <c r="BN887" s="8">
        <v>-1.1737656284235871</v>
      </c>
      <c r="BO887" s="8">
        <v>-1.0412375466623431</v>
      </c>
      <c r="BP887" s="8">
        <v>-0.46950813212440556</v>
      </c>
      <c r="BQ887" s="8">
        <v>-0.7613537537573547</v>
      </c>
      <c r="BR887" s="8">
        <v>-1.2450962830928924</v>
      </c>
      <c r="BS887" s="8">
        <v>1.4149057392938189</v>
      </c>
      <c r="BT887" s="8">
        <v>1.4835445040592325</v>
      </c>
      <c r="BU887" s="8">
        <v>1.2511639121589202</v>
      </c>
      <c r="BV887" s="8">
        <v>1.3622365545462543</v>
      </c>
      <c r="BW887" s="8">
        <v>-1.0357629739336855</v>
      </c>
      <c r="BX887" s="8">
        <v>-0.27963386198724483</v>
      </c>
      <c r="BY887" s="8">
        <v>-0.90015621928419531</v>
      </c>
      <c r="BZ887" s="36">
        <v>-0.46698975650450181</v>
      </c>
      <c r="CA887" s="40">
        <v>0.62218466786687665</v>
      </c>
      <c r="CB887" s="9">
        <v>0.81707180381857791</v>
      </c>
      <c r="CC887" s="9">
        <v>0.42239697402653381</v>
      </c>
      <c r="CD887" s="9" t="s">
        <v>24178</v>
      </c>
      <c r="CE887" s="9" t="s">
        <v>24178</v>
      </c>
      <c r="CF887" s="9" t="s">
        <v>24178</v>
      </c>
      <c r="CG887" s="9" t="s">
        <v>24178</v>
      </c>
      <c r="CH887" s="9" t="s">
        <v>24178</v>
      </c>
      <c r="CI887" s="9">
        <v>1.4149057392938189</v>
      </c>
      <c r="CJ887" s="9">
        <v>1.4835445040592325</v>
      </c>
      <c r="CK887" s="9">
        <v>1.2511639121589202</v>
      </c>
      <c r="CL887" s="9">
        <v>1.3622365545462543</v>
      </c>
      <c r="CM887" s="9" t="s">
        <v>24178</v>
      </c>
      <c r="CN887" s="9" t="s">
        <v>24178</v>
      </c>
      <c r="CO887" s="9" t="s">
        <v>24178</v>
      </c>
      <c r="CP887" s="41" t="s">
        <v>24178</v>
      </c>
      <c r="CQ887" s="51" t="str">
        <f>IF(COUNTIF(CA887:CD887,"")=4,"-","+")</f>
        <v>+</v>
      </c>
      <c r="CR887" s="10" t="str">
        <f>IF(COUNTIF(CE887:CH887,"")=4,"-","+")</f>
        <v>-</v>
      </c>
      <c r="CS887" s="10" t="str">
        <f>IF(COUNTIF(CI887:CL887,"")=4,"-","+")</f>
        <v>+</v>
      </c>
      <c r="CT887" s="10" t="str">
        <f>IF(COUNTIF(CM887:CP887,"")=4,"-","+")</f>
        <v>-</v>
      </c>
      <c r="CU887" s="10" t="str">
        <f>IF(COUNTIF(CS887:CT887,"-")=2,"+","-")</f>
        <v>-</v>
      </c>
      <c r="CV887" s="10" t="str">
        <f>IF(COUNTIF(CQ887,"+")+COUNTIF(CS887,"+")=0,"+","-")</f>
        <v>-</v>
      </c>
      <c r="CW887" s="10" t="str">
        <f t="shared" si="52"/>
        <v>-</v>
      </c>
      <c r="CX887" s="10" t="str">
        <f t="shared" si="53"/>
        <v>-</v>
      </c>
      <c r="CY887" s="10" t="str">
        <f t="shared" si="54"/>
        <v>-</v>
      </c>
      <c r="CZ887" s="76" t="str">
        <f t="shared" si="55"/>
        <v>-</v>
      </c>
    </row>
    <row r="888" spans="1:104" s="11" customFormat="1" ht="25" customHeight="1" x14ac:dyDescent="0.2">
      <c r="A888" s="12" t="s">
        <v>3481</v>
      </c>
      <c r="B888" s="3" t="s">
        <v>3482</v>
      </c>
      <c r="C888" s="3" t="s">
        <v>3483</v>
      </c>
      <c r="D888" s="3" t="s">
        <v>3483</v>
      </c>
      <c r="E888" s="3" t="s">
        <v>3483</v>
      </c>
      <c r="F888" s="3" t="s">
        <v>3484</v>
      </c>
      <c r="G888" s="3" t="s">
        <v>3477</v>
      </c>
      <c r="H888" s="3" t="s">
        <v>3478</v>
      </c>
      <c r="I888" s="3" t="s">
        <v>3479</v>
      </c>
      <c r="J888" s="3" t="s">
        <v>3480</v>
      </c>
      <c r="K888" s="3"/>
      <c r="L888" s="3"/>
      <c r="M888" s="3"/>
      <c r="N888" s="3" t="s">
        <v>3481</v>
      </c>
      <c r="O888" s="3">
        <v>5</v>
      </c>
      <c r="P888" s="3">
        <v>3</v>
      </c>
      <c r="Q888" s="3">
        <v>3</v>
      </c>
      <c r="R888" s="13">
        <v>3</v>
      </c>
      <c r="S888" s="17">
        <v>-1.75980251947336</v>
      </c>
      <c r="T888" s="4">
        <v>-1.5894886303125599</v>
      </c>
      <c r="U888" s="4">
        <v>-5.5877297691362102</v>
      </c>
      <c r="V888" s="4">
        <v>-2.0493439298741398</v>
      </c>
      <c r="W888" s="4">
        <v>-3.2452387006107402</v>
      </c>
      <c r="X888" s="4">
        <v>-3.4494932274382801</v>
      </c>
      <c r="Y888" s="4">
        <v>-4.4684491273695697</v>
      </c>
      <c r="Z888" s="4">
        <v>-4.7325591570185797</v>
      </c>
      <c r="AA888" s="4">
        <v>-1.94685108973669</v>
      </c>
      <c r="AB888" s="4">
        <v>-1.8397382809946901</v>
      </c>
      <c r="AC888" s="4">
        <v>-1.80404482526258</v>
      </c>
      <c r="AD888" s="4">
        <v>-1.7565845392808299</v>
      </c>
      <c r="AE888" s="4">
        <v>-5.1052180767015702</v>
      </c>
      <c r="AF888" s="4">
        <v>-3.79903436865541</v>
      </c>
      <c r="AG888" s="4">
        <v>-6.6884513361761897</v>
      </c>
      <c r="AH888" s="18">
        <v>-4.8240273822142097</v>
      </c>
      <c r="AI888" s="17">
        <v>-5.1041827909368402</v>
      </c>
      <c r="AJ888" s="4">
        <v>-1.8368046838187</v>
      </c>
      <c r="AK888" s="4">
        <v>-3.9739350531092898</v>
      </c>
      <c r="AL888" s="18">
        <v>-2.7465912121990699</v>
      </c>
      <c r="AM888" s="22">
        <v>1.19607794512895</v>
      </c>
      <c r="AN888" s="5">
        <v>8.0885304330990698E-2</v>
      </c>
      <c r="AO888" s="5">
        <v>0.73622738863557902</v>
      </c>
      <c r="AP888" s="23">
        <v>1.9035808696177601</v>
      </c>
      <c r="AQ888" s="27">
        <v>1.08640624795007E-2</v>
      </c>
      <c r="AR888" s="28">
        <v>1.4149173725784701E-2</v>
      </c>
      <c r="AS888" s="27">
        <v>1.18428262403227E-2</v>
      </c>
      <c r="AT888" s="6">
        <v>1.9425135107886099E-2</v>
      </c>
      <c r="AU888" s="7">
        <v>3.2673781071181498</v>
      </c>
      <c r="AV888" s="6">
        <v>0.40979850908660498</v>
      </c>
      <c r="AW888" s="6">
        <v>0.614580611397465</v>
      </c>
      <c r="AX888" s="7">
        <v>-0.909786528380367</v>
      </c>
      <c r="AY888" s="6">
        <v>0.29734654478381101</v>
      </c>
      <c r="AZ888" s="6">
        <v>0.342830763502389</v>
      </c>
      <c r="BA888" s="7">
        <v>1.22734384091023</v>
      </c>
      <c r="BB888" s="6">
        <v>0.168570625279511</v>
      </c>
      <c r="BC888" s="6">
        <v>0.82706064095075804</v>
      </c>
      <c r="BD888" s="7">
        <v>1.1302477378275499</v>
      </c>
      <c r="BE888" s="6">
        <v>8.9510581628200997E-2</v>
      </c>
      <c r="BF888" s="6">
        <v>0.118638835578965</v>
      </c>
      <c r="BG888" s="7">
        <v>2.3575915787377801</v>
      </c>
      <c r="BH888" s="6">
        <v>9.6840046977309992E-3</v>
      </c>
      <c r="BI888" s="6">
        <v>1.6515698518952199E-2</v>
      </c>
      <c r="BJ888" s="31">
        <v>-2.1371303692905901</v>
      </c>
      <c r="BK888" s="35">
        <v>1.04901816418116</v>
      </c>
      <c r="BL888" s="8">
        <v>1.1569337008018166</v>
      </c>
      <c r="BM888" s="8">
        <v>-1.3764611982340984</v>
      </c>
      <c r="BN888" s="8">
        <v>0.86555681037576782</v>
      </c>
      <c r="BO888" s="8">
        <v>0.10780518740607141</v>
      </c>
      <c r="BP888" s="8">
        <v>-2.1616065190546329E-2</v>
      </c>
      <c r="BQ888" s="8">
        <v>-0.66725438204003373</v>
      </c>
      <c r="BR888" s="8">
        <v>-0.83460171769720348</v>
      </c>
      <c r="BS888" s="8">
        <v>0.93049907608121085</v>
      </c>
      <c r="BT888" s="8">
        <v>0.99836868020624636</v>
      </c>
      <c r="BU888" s="8">
        <v>1.0209850296311578</v>
      </c>
      <c r="BV888" s="8">
        <v>1.0510571644119848</v>
      </c>
      <c r="BW888" s="8">
        <v>-1.0707285978490322</v>
      </c>
      <c r="BX888" s="8">
        <v>-0.24309488885729638</v>
      </c>
      <c r="BY888" s="8">
        <v>-2.0739084772689855</v>
      </c>
      <c r="BZ888" s="36">
        <v>-0.89255848595822307</v>
      </c>
      <c r="CA888" s="40">
        <v>1.04901816418116</v>
      </c>
      <c r="CB888" s="9">
        <v>1.1569337008018166</v>
      </c>
      <c r="CC888" s="9" t="s">
        <v>24178</v>
      </c>
      <c r="CD888" s="9">
        <v>0.86555681037576782</v>
      </c>
      <c r="CE888" s="9" t="s">
        <v>24178</v>
      </c>
      <c r="CF888" s="9" t="s">
        <v>24178</v>
      </c>
      <c r="CG888" s="9" t="s">
        <v>24178</v>
      </c>
      <c r="CH888" s="9" t="s">
        <v>24178</v>
      </c>
      <c r="CI888" s="9">
        <v>0.93049907608121085</v>
      </c>
      <c r="CJ888" s="9">
        <v>0.99836868020624636</v>
      </c>
      <c r="CK888" s="9">
        <v>1.0209850296311578</v>
      </c>
      <c r="CL888" s="9">
        <v>1.0510571644119848</v>
      </c>
      <c r="CM888" s="9" t="s">
        <v>24178</v>
      </c>
      <c r="CN888" s="9" t="s">
        <v>24178</v>
      </c>
      <c r="CO888" s="9" t="s">
        <v>24178</v>
      </c>
      <c r="CP888" s="41" t="s">
        <v>24178</v>
      </c>
      <c r="CQ888" s="51" t="str">
        <f>IF(COUNTIF(CA888:CD888,"")=4,"-","+")</f>
        <v>+</v>
      </c>
      <c r="CR888" s="10" t="str">
        <f>IF(COUNTIF(CE888:CH888,"")=4,"-","+")</f>
        <v>-</v>
      </c>
      <c r="CS888" s="10" t="str">
        <f>IF(COUNTIF(CI888:CL888,"")=4,"-","+")</f>
        <v>+</v>
      </c>
      <c r="CT888" s="10" t="str">
        <f>IF(COUNTIF(CM888:CP888,"")=4,"-","+")</f>
        <v>-</v>
      </c>
      <c r="CU888" s="10" t="str">
        <f>IF(COUNTIF(CS888:CT888,"-")=2,"+","-")</f>
        <v>-</v>
      </c>
      <c r="CV888" s="10" t="str">
        <f>IF(COUNTIF(CQ888,"+")+COUNTIF(CS888,"+")=0,"+","-")</f>
        <v>-</v>
      </c>
      <c r="CW888" s="10" t="str">
        <f t="shared" si="52"/>
        <v>-</v>
      </c>
      <c r="CX888" s="10" t="str">
        <f t="shared" si="53"/>
        <v>-</v>
      </c>
      <c r="CY888" s="10" t="str">
        <f t="shared" si="54"/>
        <v>-</v>
      </c>
      <c r="CZ888" s="76" t="str">
        <f t="shared" si="55"/>
        <v>-</v>
      </c>
    </row>
    <row r="889" spans="1:104" s="11" customFormat="1" ht="25" customHeight="1" x14ac:dyDescent="0.2">
      <c r="A889" s="12" t="s">
        <v>3493</v>
      </c>
      <c r="B889" s="3" t="s">
        <v>3494</v>
      </c>
      <c r="C889" s="3" t="s">
        <v>1001</v>
      </c>
      <c r="D889" s="3" t="s">
        <v>1001</v>
      </c>
      <c r="E889" s="3" t="s">
        <v>1001</v>
      </c>
      <c r="F889" s="3" t="s">
        <v>3495</v>
      </c>
      <c r="G889" s="3" t="s">
        <v>3490</v>
      </c>
      <c r="H889" s="3" t="s">
        <v>3491</v>
      </c>
      <c r="I889" s="3" t="s">
        <v>3492</v>
      </c>
      <c r="J889" s="3"/>
      <c r="K889" s="3"/>
      <c r="L889" s="3"/>
      <c r="M889" s="3"/>
      <c r="N889" s="3" t="s">
        <v>3493</v>
      </c>
      <c r="O889" s="3">
        <v>4</v>
      </c>
      <c r="P889" s="3">
        <v>3</v>
      </c>
      <c r="Q889" s="3">
        <v>3</v>
      </c>
      <c r="R889" s="13">
        <v>3</v>
      </c>
      <c r="S889" s="17">
        <v>-0.73225703449117996</v>
      </c>
      <c r="T889" s="4">
        <v>-0.84343700449067105</v>
      </c>
      <c r="U889" s="4">
        <v>-1.5325828798504599</v>
      </c>
      <c r="V889" s="4">
        <v>-3.5207121693985801</v>
      </c>
      <c r="W889" s="4">
        <v>-3.6230258780314801</v>
      </c>
      <c r="X889" s="4">
        <v>-4.06119364306055</v>
      </c>
      <c r="Y889" s="4">
        <v>-3.5855557190272398</v>
      </c>
      <c r="Z889" s="4">
        <v>-3.8834461729424699</v>
      </c>
      <c r="AA889" s="4">
        <v>-5.5163841107174401</v>
      </c>
      <c r="AB889" s="4">
        <v>-1.1904671565378899</v>
      </c>
      <c r="AC889" s="4">
        <v>-1.8670727276354699</v>
      </c>
      <c r="AD889" s="4">
        <v>-1.7913603037543899</v>
      </c>
      <c r="AE889" s="4">
        <v>-3.2898274746422702</v>
      </c>
      <c r="AF889" s="4">
        <v>-5.1896346077933897</v>
      </c>
      <c r="AG889" s="4">
        <v>-4.0937346131104499</v>
      </c>
      <c r="AH889" s="18">
        <v>-4.4395337331739197</v>
      </c>
      <c r="AI889" s="17">
        <v>-4.2531826071800101</v>
      </c>
      <c r="AJ889" s="4">
        <v>-2.5913210746613</v>
      </c>
      <c r="AK889" s="4">
        <v>-3.7883053532654398</v>
      </c>
      <c r="AL889" s="18">
        <v>-1.65724727205772</v>
      </c>
      <c r="AM889" s="22">
        <v>0.78848924444400104</v>
      </c>
      <c r="AN889" s="5">
        <v>1.97339456841786</v>
      </c>
      <c r="AO889" s="5">
        <v>0.22505148551198501</v>
      </c>
      <c r="AP889" s="23">
        <v>1.2917606493331699</v>
      </c>
      <c r="AQ889" s="27">
        <v>4.8123574819297098E-2</v>
      </c>
      <c r="AR889" s="28">
        <v>5.7194443475766299E-2</v>
      </c>
      <c r="AS889" s="27">
        <v>0.19403144528191499</v>
      </c>
      <c r="AT889" s="6">
        <v>0.222538032782887</v>
      </c>
      <c r="AU889" s="7">
        <v>1.66186153251871</v>
      </c>
      <c r="AV889" s="6">
        <v>0.46308889325191299</v>
      </c>
      <c r="AW889" s="6">
        <v>0.66008081647290995</v>
      </c>
      <c r="AX889" s="7">
        <v>0.93407380260357498</v>
      </c>
      <c r="AY889" s="6">
        <v>4.3642978679222399E-2</v>
      </c>
      <c r="AZ889" s="6">
        <v>6.3739160955234006E-2</v>
      </c>
      <c r="BA889" s="7">
        <v>2.1310580812077098</v>
      </c>
      <c r="BB889" s="6">
        <v>0.32875992302471602</v>
      </c>
      <c r="BC889" s="6">
        <v>0.90111764821524898</v>
      </c>
      <c r="BD889" s="7">
        <v>0.46487725391457302</v>
      </c>
      <c r="BE889" s="6">
        <v>1.88437746117311E-2</v>
      </c>
      <c r="BF889" s="6">
        <v>3.0653954958363299E-2</v>
      </c>
      <c r="BG889" s="7">
        <v>2.5959353351222898</v>
      </c>
      <c r="BH889" s="6">
        <v>0.312508359066412</v>
      </c>
      <c r="BI889" s="6">
        <v>0.34572308132905799</v>
      </c>
      <c r="BJ889" s="31">
        <v>-1.19698427860414</v>
      </c>
      <c r="BK889" s="35">
        <v>1.6249352585038042</v>
      </c>
      <c r="BL889" s="8">
        <v>1.5477385018970935</v>
      </c>
      <c r="BM889" s="8">
        <v>1.0692366062147007</v>
      </c>
      <c r="BN889" s="8">
        <v>-0.31120209032947826</v>
      </c>
      <c r="BO889" s="8">
        <v>-0.38224264253416068</v>
      </c>
      <c r="BP889" s="8">
        <v>-0.68648027013929702</v>
      </c>
      <c r="BQ889" s="8">
        <v>-0.35622559337792936</v>
      </c>
      <c r="BR889" s="8">
        <v>-0.56306300182894597</v>
      </c>
      <c r="BS889" s="8">
        <v>-1.6968779555193911</v>
      </c>
      <c r="BT889" s="8">
        <v>1.3067814105891764</v>
      </c>
      <c r="BU889" s="8">
        <v>0.83698675611136619</v>
      </c>
      <c r="BV889" s="8">
        <v>0.88955695880595753</v>
      </c>
      <c r="BW889" s="8">
        <v>-0.15088949458584675</v>
      </c>
      <c r="BX889" s="8">
        <v>-1.4700025403820514</v>
      </c>
      <c r="BY889" s="8">
        <v>-0.70907478374367994</v>
      </c>
      <c r="BZ889" s="36">
        <v>-0.9491771196813179</v>
      </c>
      <c r="CA889" s="40">
        <v>1.6249352585038042</v>
      </c>
      <c r="CB889" s="9">
        <v>1.5477385018970935</v>
      </c>
      <c r="CC889" s="9">
        <v>1.0692366062147007</v>
      </c>
      <c r="CD889" s="9" t="s">
        <v>24178</v>
      </c>
      <c r="CE889" s="9" t="s">
        <v>24178</v>
      </c>
      <c r="CF889" s="9" t="s">
        <v>24178</v>
      </c>
      <c r="CG889" s="9" t="s">
        <v>24178</v>
      </c>
      <c r="CH889" s="9" t="s">
        <v>24178</v>
      </c>
      <c r="CI889" s="9" t="s">
        <v>24178</v>
      </c>
      <c r="CJ889" s="9">
        <v>1.3067814105891764</v>
      </c>
      <c r="CK889" s="9">
        <v>0.83698675611136619</v>
      </c>
      <c r="CL889" s="9">
        <v>0.88955695880595753</v>
      </c>
      <c r="CM889" s="9" t="s">
        <v>24178</v>
      </c>
      <c r="CN889" s="9" t="s">
        <v>24178</v>
      </c>
      <c r="CO889" s="9" t="s">
        <v>24178</v>
      </c>
      <c r="CP889" s="41" t="s">
        <v>24178</v>
      </c>
      <c r="CQ889" s="51" t="str">
        <f>IF(COUNTIF(CA889:CD889,"")=4,"-","+")</f>
        <v>+</v>
      </c>
      <c r="CR889" s="10" t="str">
        <f>IF(COUNTIF(CE889:CH889,"")=4,"-","+")</f>
        <v>-</v>
      </c>
      <c r="CS889" s="10" t="str">
        <f>IF(COUNTIF(CI889:CL889,"")=4,"-","+")</f>
        <v>+</v>
      </c>
      <c r="CT889" s="10" t="str">
        <f>IF(COUNTIF(CM889:CP889,"")=4,"-","+")</f>
        <v>-</v>
      </c>
      <c r="CU889" s="10" t="str">
        <f>IF(COUNTIF(CS889:CT889,"-")=2,"+","-")</f>
        <v>-</v>
      </c>
      <c r="CV889" s="10" t="str">
        <f>IF(COUNTIF(CQ889,"+")+COUNTIF(CS889,"+")=0,"+","-")</f>
        <v>-</v>
      </c>
      <c r="CW889" s="10" t="str">
        <f t="shared" si="52"/>
        <v>-</v>
      </c>
      <c r="CX889" s="10" t="str">
        <f t="shared" si="53"/>
        <v>-</v>
      </c>
      <c r="CY889" s="10" t="str">
        <f t="shared" si="54"/>
        <v>-</v>
      </c>
      <c r="CZ889" s="76" t="str">
        <f t="shared" si="55"/>
        <v>-</v>
      </c>
    </row>
    <row r="890" spans="1:104" s="11" customFormat="1" ht="25" customHeight="1" x14ac:dyDescent="0.2">
      <c r="A890" s="12" t="s">
        <v>3499</v>
      </c>
      <c r="B890" s="3" t="s">
        <v>3499</v>
      </c>
      <c r="C890" s="3" t="s">
        <v>806</v>
      </c>
      <c r="D890" s="3" t="s">
        <v>806</v>
      </c>
      <c r="E890" s="3" t="s">
        <v>806</v>
      </c>
      <c r="F890" s="3" t="s">
        <v>3500</v>
      </c>
      <c r="G890" s="3" t="s">
        <v>3496</v>
      </c>
      <c r="H890" s="3" t="s">
        <v>3497</v>
      </c>
      <c r="I890" s="3" t="s">
        <v>3498</v>
      </c>
      <c r="J890" s="3" t="s">
        <v>1559</v>
      </c>
      <c r="K890" s="3"/>
      <c r="L890" s="3"/>
      <c r="M890" s="3"/>
      <c r="N890" s="3" t="s">
        <v>3499</v>
      </c>
      <c r="O890" s="3">
        <v>2</v>
      </c>
      <c r="P890" s="3">
        <v>4</v>
      </c>
      <c r="Q890" s="3">
        <v>4</v>
      </c>
      <c r="R890" s="13">
        <v>4</v>
      </c>
      <c r="S890" s="17">
        <v>2.2857429057615102</v>
      </c>
      <c r="T890" s="4">
        <v>2.5343665663293602</v>
      </c>
      <c r="U890" s="4">
        <v>2.5149556885480902</v>
      </c>
      <c r="V890" s="4">
        <v>1.9566002053264699</v>
      </c>
      <c r="W890" s="4">
        <v>-4.5743954634236097</v>
      </c>
      <c r="X890" s="4">
        <v>-1.9922364624490201</v>
      </c>
      <c r="Y890" s="4">
        <v>-4.2875781973425404</v>
      </c>
      <c r="Z890" s="4">
        <v>-3.98168501801237</v>
      </c>
      <c r="AA890" s="4">
        <v>1.99367083782953</v>
      </c>
      <c r="AB890" s="4">
        <v>2.0257299595508602</v>
      </c>
      <c r="AC890" s="4">
        <v>2.2196508893142299</v>
      </c>
      <c r="AD890" s="4">
        <v>1.5654414439717601</v>
      </c>
      <c r="AE890" s="4">
        <v>-3.3509393559779999</v>
      </c>
      <c r="AF890" s="4">
        <v>-3.3895559854520498</v>
      </c>
      <c r="AG890" s="4">
        <v>-3.1201540052243999</v>
      </c>
      <c r="AH890" s="18">
        <v>-5.1242439724844804</v>
      </c>
      <c r="AI890" s="17">
        <v>-3.7462233297847298</v>
      </c>
      <c r="AJ890" s="4">
        <v>1.9511232826665901</v>
      </c>
      <c r="AK890" s="4">
        <v>-3.7089737853068798</v>
      </c>
      <c r="AL890" s="18">
        <v>2.3229163414913598</v>
      </c>
      <c r="AM890" s="22">
        <v>0.92634851348792002</v>
      </c>
      <c r="AN890" s="5">
        <v>0.27582241081113301</v>
      </c>
      <c r="AO890" s="5">
        <v>1.1698000112153699</v>
      </c>
      <c r="AP890" s="23">
        <v>0.26904750778797099</v>
      </c>
      <c r="AQ890" s="27">
        <v>4.0439072313234199E-8</v>
      </c>
      <c r="AR890" s="28">
        <v>2.35192209928189E-7</v>
      </c>
      <c r="AS890" s="27">
        <v>5.8590168874299796E-4</v>
      </c>
      <c r="AT890" s="6">
        <v>2.2337501883326798E-3</v>
      </c>
      <c r="AU890" s="7">
        <v>5.6973466124513301</v>
      </c>
      <c r="AV890" s="6">
        <v>0.10189761048875499</v>
      </c>
      <c r="AW890" s="6">
        <v>0.27245405944139101</v>
      </c>
      <c r="AX890" s="7">
        <v>0.37179305882476299</v>
      </c>
      <c r="AY890" s="6">
        <v>1.34927891636778E-3</v>
      </c>
      <c r="AZ890" s="6">
        <v>4.1834025976745801E-3</v>
      </c>
      <c r="BA890" s="7">
        <v>6.0318901267982401</v>
      </c>
      <c r="BB890" s="6">
        <v>0.96188370798018996</v>
      </c>
      <c r="BC890" s="6">
        <v>0.99034662048328204</v>
      </c>
      <c r="BD890" s="7">
        <v>3.7249544477849103E-2</v>
      </c>
      <c r="BE890" s="6">
        <v>4.8616560361211297E-4</v>
      </c>
      <c r="BF890" s="6">
        <v>2.0273646713427199E-3</v>
      </c>
      <c r="BG890" s="7">
        <v>6.0691396712760897</v>
      </c>
      <c r="BH890" s="6">
        <v>1.6290242576232699E-3</v>
      </c>
      <c r="BI890" s="6">
        <v>4.5168399870463404E-3</v>
      </c>
      <c r="BJ890" s="31">
        <v>-5.6600970679734797</v>
      </c>
      <c r="BK890" s="35">
        <v>1.0025590913262987</v>
      </c>
      <c r="BL890" s="8">
        <v>1.0834605193836784</v>
      </c>
      <c r="BM890" s="8">
        <v>1.0771442752709286</v>
      </c>
      <c r="BN890" s="8">
        <v>0.8954569979895699</v>
      </c>
      <c r="BO890" s="8">
        <v>-1.2297103132456784</v>
      </c>
      <c r="BP890" s="8">
        <v>-0.38948315959128305</v>
      </c>
      <c r="BQ890" s="8">
        <v>-1.1363807951922686</v>
      </c>
      <c r="BR890" s="8">
        <v>-1.0368440295268411</v>
      </c>
      <c r="BS890" s="8">
        <v>0.9075196757799221</v>
      </c>
      <c r="BT890" s="8">
        <v>0.91795162229537919</v>
      </c>
      <c r="BU890" s="8">
        <v>0.98105293820489226</v>
      </c>
      <c r="BV890" s="8">
        <v>0.76817505580243151</v>
      </c>
      <c r="BW890" s="8">
        <v>-0.83160119510379871</v>
      </c>
      <c r="BX890" s="8">
        <v>-0.84416693588678737</v>
      </c>
      <c r="BY890" s="8">
        <v>-0.75650430204042041</v>
      </c>
      <c r="BZ890" s="36">
        <v>-1.408629445466024</v>
      </c>
      <c r="CA890" s="40">
        <v>1.0025590913262987</v>
      </c>
      <c r="CB890" s="9">
        <v>1.0834605193836784</v>
      </c>
      <c r="CC890" s="9">
        <v>1.0771442752709286</v>
      </c>
      <c r="CD890" s="9">
        <v>0.8954569979895699</v>
      </c>
      <c r="CE890" s="9" t="s">
        <v>24178</v>
      </c>
      <c r="CF890" s="9" t="s">
        <v>24178</v>
      </c>
      <c r="CG890" s="9" t="s">
        <v>24178</v>
      </c>
      <c r="CH890" s="9" t="s">
        <v>24178</v>
      </c>
      <c r="CI890" s="9">
        <v>0.9075196757799221</v>
      </c>
      <c r="CJ890" s="9">
        <v>0.91795162229537919</v>
      </c>
      <c r="CK890" s="9">
        <v>0.98105293820489226</v>
      </c>
      <c r="CL890" s="9">
        <v>0.76817505580243151</v>
      </c>
      <c r="CM890" s="9" t="s">
        <v>24178</v>
      </c>
      <c r="CN890" s="9" t="s">
        <v>24178</v>
      </c>
      <c r="CO890" s="9" t="s">
        <v>24178</v>
      </c>
      <c r="CP890" s="41" t="s">
        <v>24178</v>
      </c>
      <c r="CQ890" s="51" t="str">
        <f>IF(COUNTIF(CA890:CD890,"")=4,"-","+")</f>
        <v>+</v>
      </c>
      <c r="CR890" s="10" t="str">
        <f>IF(COUNTIF(CE890:CH890,"")=4,"-","+")</f>
        <v>-</v>
      </c>
      <c r="CS890" s="10" t="str">
        <f>IF(COUNTIF(CI890:CL890,"")=4,"-","+")</f>
        <v>+</v>
      </c>
      <c r="CT890" s="10" t="str">
        <f>IF(COUNTIF(CM890:CP890,"")=4,"-","+")</f>
        <v>-</v>
      </c>
      <c r="CU890" s="10" t="str">
        <f>IF(COUNTIF(CS890:CT890,"-")=2,"+","-")</f>
        <v>-</v>
      </c>
      <c r="CV890" s="10" t="str">
        <f>IF(COUNTIF(CQ890,"+")+COUNTIF(CS890,"+")=0,"+","-")</f>
        <v>-</v>
      </c>
      <c r="CW890" s="10" t="str">
        <f t="shared" si="52"/>
        <v>-</v>
      </c>
      <c r="CX890" s="10" t="str">
        <f t="shared" si="53"/>
        <v>-</v>
      </c>
      <c r="CY890" s="10" t="str">
        <f t="shared" si="54"/>
        <v>-</v>
      </c>
      <c r="CZ890" s="76" t="str">
        <f t="shared" si="55"/>
        <v>-</v>
      </c>
    </row>
    <row r="891" spans="1:104" s="11" customFormat="1" ht="25" customHeight="1" x14ac:dyDescent="0.2">
      <c r="A891" s="12" t="s">
        <v>3505</v>
      </c>
      <c r="B891" s="3" t="s">
        <v>3505</v>
      </c>
      <c r="C891" s="3" t="s">
        <v>110</v>
      </c>
      <c r="D891" s="3" t="s">
        <v>110</v>
      </c>
      <c r="E891" s="3" t="s">
        <v>110</v>
      </c>
      <c r="F891" s="3" t="s">
        <v>3506</v>
      </c>
      <c r="G891" s="3" t="s">
        <v>3501</v>
      </c>
      <c r="H891" s="3" t="s">
        <v>3502</v>
      </c>
      <c r="I891" s="3" t="s">
        <v>3503</v>
      </c>
      <c r="J891" s="3" t="s">
        <v>3504</v>
      </c>
      <c r="K891" s="3"/>
      <c r="L891" s="3"/>
      <c r="M891" s="3"/>
      <c r="N891" s="3" t="s">
        <v>3505</v>
      </c>
      <c r="O891" s="3">
        <v>2</v>
      </c>
      <c r="P891" s="3">
        <v>3</v>
      </c>
      <c r="Q891" s="3">
        <v>3</v>
      </c>
      <c r="R891" s="13">
        <v>3</v>
      </c>
      <c r="S891" s="17">
        <v>-3.5850293061670802</v>
      </c>
      <c r="T891" s="4">
        <v>-3.44911418972826</v>
      </c>
      <c r="U891" s="4">
        <v>-4.0324850878415104</v>
      </c>
      <c r="V891" s="4">
        <v>-2.35862517294091</v>
      </c>
      <c r="W891" s="4">
        <v>-4.4075074247284798</v>
      </c>
      <c r="X891" s="4">
        <v>-3.7750949546086301</v>
      </c>
      <c r="Y891" s="4">
        <v>-4.0539317161058301</v>
      </c>
      <c r="Z891" s="4">
        <v>-6.2838981253556003</v>
      </c>
      <c r="AA891" s="4">
        <v>-2.2502176515822998</v>
      </c>
      <c r="AB891" s="4">
        <v>-1.88759546391599</v>
      </c>
      <c r="AC891" s="4">
        <v>-2.5280516983689498</v>
      </c>
      <c r="AD891" s="4">
        <v>-2.0816731002884699</v>
      </c>
      <c r="AE891" s="4">
        <v>-3.1764469565263198</v>
      </c>
      <c r="AF891" s="4">
        <v>-2.0271702336003599</v>
      </c>
      <c r="AG891" s="4">
        <v>-2.5999655109047701</v>
      </c>
      <c r="AH891" s="18">
        <v>-3.89209358352295</v>
      </c>
      <c r="AI891" s="17">
        <v>-2.9239190711386001</v>
      </c>
      <c r="AJ891" s="4">
        <v>-2.1868844785389299</v>
      </c>
      <c r="AK891" s="4">
        <v>-4.6301080551996403</v>
      </c>
      <c r="AL891" s="18">
        <v>-3.35631343916944</v>
      </c>
      <c r="AM891" s="22">
        <v>0.79796336719246597</v>
      </c>
      <c r="AN891" s="5">
        <v>0.27144644105336801</v>
      </c>
      <c r="AO891" s="5">
        <v>1.1324897663623601</v>
      </c>
      <c r="AP891" s="23">
        <v>0.71028466175160299</v>
      </c>
      <c r="AQ891" s="27">
        <v>6.4988000550000704E-3</v>
      </c>
      <c r="AR891" s="28">
        <v>8.7238242294089899E-3</v>
      </c>
      <c r="AS891" s="27">
        <v>0.16131291097952699</v>
      </c>
      <c r="AT891" s="6">
        <v>0.18855782776261101</v>
      </c>
      <c r="AU891" s="7">
        <v>0.73703459259967097</v>
      </c>
      <c r="AV891" s="6">
        <v>3.890610142012E-2</v>
      </c>
      <c r="AW891" s="6">
        <v>0.15141054009640201</v>
      </c>
      <c r="AX891" s="7">
        <v>-1.1694289606305099</v>
      </c>
      <c r="AY891" s="6">
        <v>0.11450962438555599</v>
      </c>
      <c r="AZ891" s="6">
        <v>0.14781434289533099</v>
      </c>
      <c r="BA891" s="7">
        <v>1.2737946160302001</v>
      </c>
      <c r="BB891" s="6">
        <v>5.34705515438599E-2</v>
      </c>
      <c r="BC891" s="6">
        <v>0.75079645320682598</v>
      </c>
      <c r="BD891" s="7">
        <v>-1.70618898406104</v>
      </c>
      <c r="BE891" s="6">
        <v>0.44952568508292701</v>
      </c>
      <c r="BF891" s="6">
        <v>0.49730319357761199</v>
      </c>
      <c r="BG891" s="7">
        <v>-0.43239436803084202</v>
      </c>
      <c r="BH891" s="6">
        <v>1.9889463624010398E-2</v>
      </c>
      <c r="BI891" s="6">
        <v>2.9642081298738299E-2</v>
      </c>
      <c r="BJ891" s="31">
        <v>-2.44322357666071</v>
      </c>
      <c r="BK891" s="35">
        <v>-0.28093208406195641</v>
      </c>
      <c r="BL891" s="8">
        <v>-0.15804799962727453</v>
      </c>
      <c r="BM891" s="8">
        <v>-0.6854874822896283</v>
      </c>
      <c r="BN891" s="8">
        <v>0.82788901698345285</v>
      </c>
      <c r="BO891" s="8">
        <v>-1.0245540829620716</v>
      </c>
      <c r="BP891" s="8">
        <v>-0.45277495042728311</v>
      </c>
      <c r="BQ891" s="8">
        <v>-0.70487788821006325</v>
      </c>
      <c r="BR891" s="8">
        <v>-2.7210434752373303</v>
      </c>
      <c r="BS891" s="8">
        <v>0.92590283146583607</v>
      </c>
      <c r="BT891" s="8">
        <v>1.2537581627536847</v>
      </c>
      <c r="BU891" s="8">
        <v>0.67470647186496546</v>
      </c>
      <c r="BV891" s="8">
        <v>1.0782879628247859</v>
      </c>
      <c r="BW891" s="8">
        <v>8.8476921112065579E-2</v>
      </c>
      <c r="BX891" s="8">
        <v>1.1275652989115978</v>
      </c>
      <c r="BY891" s="8">
        <v>0.60968748616848134</v>
      </c>
      <c r="BZ891" s="36">
        <v>-0.55855618926925532</v>
      </c>
      <c r="CA891" s="40" t="s">
        <v>24178</v>
      </c>
      <c r="CB891" s="9" t="s">
        <v>24178</v>
      </c>
      <c r="CC891" s="9" t="s">
        <v>24178</v>
      </c>
      <c r="CD891" s="9" t="s">
        <v>24178</v>
      </c>
      <c r="CE891" s="9" t="s">
        <v>24178</v>
      </c>
      <c r="CF891" s="9" t="s">
        <v>24178</v>
      </c>
      <c r="CG891" s="9" t="s">
        <v>24178</v>
      </c>
      <c r="CH891" s="9" t="s">
        <v>24178</v>
      </c>
      <c r="CI891" s="9">
        <v>0.92590283146583607</v>
      </c>
      <c r="CJ891" s="9">
        <v>1.2537581627536847</v>
      </c>
      <c r="CK891" s="9">
        <v>0.67470647186496546</v>
      </c>
      <c r="CL891" s="9">
        <v>1.0782879628247859</v>
      </c>
      <c r="CM891" s="9" t="s">
        <v>24178</v>
      </c>
      <c r="CN891" s="9" t="s">
        <v>24178</v>
      </c>
      <c r="CO891" s="9" t="s">
        <v>24178</v>
      </c>
      <c r="CP891" s="41" t="s">
        <v>24178</v>
      </c>
      <c r="CQ891" s="51" t="str">
        <f>IF(COUNTIF(CA891:CD891,"")=4,"-","+")</f>
        <v>-</v>
      </c>
      <c r="CR891" s="10" t="str">
        <f>IF(COUNTIF(CE891:CH891,"")=4,"-","+")</f>
        <v>-</v>
      </c>
      <c r="CS891" s="10" t="str">
        <f>IF(COUNTIF(CI891:CL891,"")=4,"-","+")</f>
        <v>+</v>
      </c>
      <c r="CT891" s="10" t="str">
        <f>IF(COUNTIF(CM891:CP891,"")=4,"-","+")</f>
        <v>-</v>
      </c>
      <c r="CU891" s="10" t="str">
        <f>IF(COUNTIF(CS891:CT891,"-")=2,"+","-")</f>
        <v>-</v>
      </c>
      <c r="CV891" s="10" t="str">
        <f>IF(COUNTIF(CQ891,"+")+COUNTIF(CS891,"+")=0,"+","-")</f>
        <v>-</v>
      </c>
      <c r="CW891" s="10" t="str">
        <f>IF(AND(CQ891="+",CS891="-"),"+","-")</f>
        <v>-</v>
      </c>
      <c r="CX891" s="10" t="str">
        <f>IF(AND(CQ891="-",CS891="+"),"+","-")</f>
        <v>+</v>
      </c>
      <c r="CY891" s="10" t="str">
        <f t="shared" si="54"/>
        <v>-</v>
      </c>
      <c r="CZ891" s="76" t="str">
        <f t="shared" si="55"/>
        <v>-</v>
      </c>
    </row>
    <row r="892" spans="1:104" s="11" customFormat="1" ht="25" customHeight="1" x14ac:dyDescent="0.2">
      <c r="A892" s="12" t="s">
        <v>3612</v>
      </c>
      <c r="B892" s="3" t="s">
        <v>3613</v>
      </c>
      <c r="C892" s="3" t="s">
        <v>629</v>
      </c>
      <c r="D892" s="3" t="s">
        <v>629</v>
      </c>
      <c r="E892" s="3" t="s">
        <v>629</v>
      </c>
      <c r="F892" s="3" t="s">
        <v>3614</v>
      </c>
      <c r="G892" s="3" t="s">
        <v>3609</v>
      </c>
      <c r="H892" s="3" t="s">
        <v>3610</v>
      </c>
      <c r="I892" s="3" t="s">
        <v>3611</v>
      </c>
      <c r="J892" s="3"/>
      <c r="K892" s="3"/>
      <c r="L892" s="3"/>
      <c r="M892" s="3"/>
      <c r="N892" s="3" t="s">
        <v>3612</v>
      </c>
      <c r="O892" s="3">
        <v>7</v>
      </c>
      <c r="P892" s="3">
        <v>4</v>
      </c>
      <c r="Q892" s="3">
        <v>4</v>
      </c>
      <c r="R892" s="13">
        <v>4</v>
      </c>
      <c r="S892" s="17">
        <v>-2.5216154441591501</v>
      </c>
      <c r="T892" s="4">
        <v>-2.6384837725477102</v>
      </c>
      <c r="U892" s="4">
        <v>-5.28969914902373</v>
      </c>
      <c r="V892" s="4">
        <v>-2.6833630394268</v>
      </c>
      <c r="W892" s="4">
        <v>-6.57817736882315</v>
      </c>
      <c r="X892" s="4">
        <v>-5.7865857298643002</v>
      </c>
      <c r="Y892" s="4">
        <v>-2.4463667970338299</v>
      </c>
      <c r="Z892" s="4">
        <v>-3.5135838700214101</v>
      </c>
      <c r="AA892" s="4">
        <v>-3.1311554312777399</v>
      </c>
      <c r="AB892" s="4">
        <v>-2.80102923584084</v>
      </c>
      <c r="AC892" s="4">
        <v>-3.0581429986973001</v>
      </c>
      <c r="AD892" s="4">
        <v>-3.06715309191115</v>
      </c>
      <c r="AE892" s="4">
        <v>-3.10704283453012</v>
      </c>
      <c r="AF892" s="4">
        <v>-5.0682424664684103</v>
      </c>
      <c r="AG892" s="4">
        <v>-4.0267039870488803</v>
      </c>
      <c r="AH892" s="18">
        <v>-3.8307600277720502</v>
      </c>
      <c r="AI892" s="17">
        <v>-4.0081873289548602</v>
      </c>
      <c r="AJ892" s="4">
        <v>-3.01437018943176</v>
      </c>
      <c r="AK892" s="4">
        <v>-4.5811784414356698</v>
      </c>
      <c r="AL892" s="18">
        <v>-3.2832903512893501</v>
      </c>
      <c r="AM892" s="22">
        <v>0.80985628524096598</v>
      </c>
      <c r="AN892" s="5">
        <v>0.14589408123390099</v>
      </c>
      <c r="AO892" s="5">
        <v>1.9268446030553401</v>
      </c>
      <c r="AP892" s="23">
        <v>1.33934228028597</v>
      </c>
      <c r="AQ892" s="27">
        <v>0.31793614310139701</v>
      </c>
      <c r="AR892" s="28">
        <v>0.33384567788429298</v>
      </c>
      <c r="AS892" s="27">
        <v>8.9322388717255896E-2</v>
      </c>
      <c r="AT892" s="6">
        <v>0.110824111657136</v>
      </c>
      <c r="AU892" s="7">
        <v>0.99381713952310502</v>
      </c>
      <c r="AV892" s="6">
        <v>0.715883796993668</v>
      </c>
      <c r="AW892" s="6">
        <v>0.83955477240129806</v>
      </c>
      <c r="AX892" s="7">
        <v>-0.26892016185758799</v>
      </c>
      <c r="AY892" s="6">
        <v>0.315888407895556</v>
      </c>
      <c r="AZ892" s="6">
        <v>0.36119236874892902</v>
      </c>
      <c r="BA892" s="7">
        <v>1.2978880901463301</v>
      </c>
      <c r="BB892" s="6">
        <v>0.61246799823801701</v>
      </c>
      <c r="BC892" s="6">
        <v>0.95997132118656003</v>
      </c>
      <c r="BD892" s="7">
        <v>-0.57299111248081003</v>
      </c>
      <c r="BE892" s="6">
        <v>0.39733181765450898</v>
      </c>
      <c r="BF892" s="6">
        <v>0.44462515260570701</v>
      </c>
      <c r="BG892" s="7">
        <v>0.72489697766551697</v>
      </c>
      <c r="BH892" s="6">
        <v>0.202302746542774</v>
      </c>
      <c r="BI892" s="6">
        <v>0.23263485496786299</v>
      </c>
      <c r="BJ892" s="31">
        <v>-1.5668082520039099</v>
      </c>
      <c r="BK892" s="35">
        <v>1.0236279246869158</v>
      </c>
      <c r="BL892" s="8">
        <v>0.92394824444023194</v>
      </c>
      <c r="BM892" s="8">
        <v>-1.3373342145128644</v>
      </c>
      <c r="BN892" s="8">
        <v>0.88566968741886554</v>
      </c>
      <c r="BO892" s="8">
        <v>-2.4363068679712563</v>
      </c>
      <c r="BP892" s="8">
        <v>-1.7611401864129841</v>
      </c>
      <c r="BQ892" s="8">
        <v>1.0878092233147969</v>
      </c>
      <c r="BR892" s="8">
        <v>0.17755528149819561</v>
      </c>
      <c r="BS892" s="8">
        <v>0.50373727637080357</v>
      </c>
      <c r="BT892" s="8">
        <v>0.78530948721647176</v>
      </c>
      <c r="BU892" s="8">
        <v>0.56601125627623705</v>
      </c>
      <c r="BV892" s="8">
        <v>0.55832634092805711</v>
      </c>
      <c r="BW892" s="8">
        <v>0.52430346369341829</v>
      </c>
      <c r="BX892" s="8">
        <v>-1.1484487259465159</v>
      </c>
      <c r="BY892" s="8">
        <v>-0.2600966460915029</v>
      </c>
      <c r="BZ892" s="36">
        <v>-9.2971544908866652E-2</v>
      </c>
      <c r="CA892" s="40" t="s">
        <v>24178</v>
      </c>
      <c r="CB892" s="9" t="s">
        <v>24178</v>
      </c>
      <c r="CC892" s="9" t="s">
        <v>24178</v>
      </c>
      <c r="CD892" s="9" t="s">
        <v>24178</v>
      </c>
      <c r="CE892" s="9" t="s">
        <v>24178</v>
      </c>
      <c r="CF892" s="9" t="s">
        <v>24178</v>
      </c>
      <c r="CG892" s="9" t="s">
        <v>24178</v>
      </c>
      <c r="CH892" s="9" t="s">
        <v>24178</v>
      </c>
      <c r="CI892" s="9">
        <v>0.50373727637080357</v>
      </c>
      <c r="CJ892" s="9">
        <v>0.78530948721647176</v>
      </c>
      <c r="CK892" s="9">
        <v>0.56601125627623705</v>
      </c>
      <c r="CL892" s="9">
        <v>0.55832634092805711</v>
      </c>
      <c r="CM892" s="9" t="s">
        <v>24178</v>
      </c>
      <c r="CN892" s="9" t="s">
        <v>24178</v>
      </c>
      <c r="CO892" s="9" t="s">
        <v>24178</v>
      </c>
      <c r="CP892" s="41" t="s">
        <v>24178</v>
      </c>
      <c r="CQ892" s="51" t="str">
        <f>IF(COUNTIF(CA892:CD892,"")=4,"-","+")</f>
        <v>-</v>
      </c>
      <c r="CR892" s="10" t="str">
        <f>IF(COUNTIF(CE892:CH892,"")=4,"-","+")</f>
        <v>-</v>
      </c>
      <c r="CS892" s="10" t="str">
        <f>IF(COUNTIF(CI892:CL892,"")=4,"-","+")</f>
        <v>+</v>
      </c>
      <c r="CT892" s="10" t="str">
        <f>IF(COUNTIF(CM892:CP892,"")=4,"-","+")</f>
        <v>-</v>
      </c>
      <c r="CU892" s="10" t="str">
        <f>IF(COUNTIF(CS892:CT892,"-")=2,"+","-")</f>
        <v>-</v>
      </c>
      <c r="CV892" s="10" t="str">
        <f>IF(COUNTIF(CQ892,"+")+COUNTIF(CS892,"+")=0,"+","-")</f>
        <v>-</v>
      </c>
      <c r="CW892" s="10" t="str">
        <f>IF(AND(CQ892="+",CS892="-"),"+","-")</f>
        <v>-</v>
      </c>
      <c r="CX892" s="10" t="str">
        <f>IF(AND(CQ892="-",CS892="+"),"+","-")</f>
        <v>+</v>
      </c>
      <c r="CY892" s="10" t="str">
        <f t="shared" si="54"/>
        <v>-</v>
      </c>
      <c r="CZ892" s="76" t="str">
        <f t="shared" si="55"/>
        <v>-</v>
      </c>
    </row>
    <row r="893" spans="1:104" s="11" customFormat="1" ht="25" customHeight="1" x14ac:dyDescent="0.2">
      <c r="A893" s="12" t="s">
        <v>3650</v>
      </c>
      <c r="B893" s="3" t="s">
        <v>3651</v>
      </c>
      <c r="C893" s="3" t="s">
        <v>3652</v>
      </c>
      <c r="D893" s="3" t="s">
        <v>3652</v>
      </c>
      <c r="E893" s="3" t="s">
        <v>3652</v>
      </c>
      <c r="F893" s="3" t="s">
        <v>3653</v>
      </c>
      <c r="G893" s="3" t="s">
        <v>3645</v>
      </c>
      <c r="H893" s="3" t="s">
        <v>3646</v>
      </c>
      <c r="I893" s="3" t="s">
        <v>3647</v>
      </c>
      <c r="J893" s="3" t="s">
        <v>2580</v>
      </c>
      <c r="K893" s="3" t="s">
        <v>3648</v>
      </c>
      <c r="L893" s="3"/>
      <c r="M893" s="3" t="s">
        <v>3649</v>
      </c>
      <c r="N893" s="3" t="s">
        <v>3650</v>
      </c>
      <c r="O893" s="3">
        <v>6</v>
      </c>
      <c r="P893" s="3">
        <v>3</v>
      </c>
      <c r="Q893" s="3">
        <v>3</v>
      </c>
      <c r="R893" s="13">
        <v>3</v>
      </c>
      <c r="S893" s="17">
        <v>-3.7937159528745599</v>
      </c>
      <c r="T893" s="4">
        <v>-3.3580881705173899</v>
      </c>
      <c r="U893" s="4">
        <v>-3.3998783819819902</v>
      </c>
      <c r="V893" s="4">
        <v>-4.7505082599078596</v>
      </c>
      <c r="W893" s="4">
        <v>-5.3491048147010201</v>
      </c>
      <c r="X893" s="4">
        <v>-1.73801457746215</v>
      </c>
      <c r="Y893" s="4">
        <v>-3.07971609530912</v>
      </c>
      <c r="Z893" s="4">
        <v>-4.5569450978575698</v>
      </c>
      <c r="AA893" s="4">
        <v>-4.19927184672565</v>
      </c>
      <c r="AB893" s="4">
        <v>-3.5069290895042098</v>
      </c>
      <c r="AC893" s="4">
        <v>-2.8841931987132901</v>
      </c>
      <c r="AD893" s="4">
        <v>-3.3033571495590701</v>
      </c>
      <c r="AE893" s="4">
        <v>-2.69977552677405</v>
      </c>
      <c r="AF893" s="4">
        <v>-2.3604141856749701</v>
      </c>
      <c r="AG893" s="4">
        <v>-2.75091228192418</v>
      </c>
      <c r="AH893" s="18">
        <v>-3.7482359809479302</v>
      </c>
      <c r="AI893" s="17">
        <v>-2.8898344938302798</v>
      </c>
      <c r="AJ893" s="4">
        <v>-3.4734378211255499</v>
      </c>
      <c r="AK893" s="4">
        <v>-3.6809451463324598</v>
      </c>
      <c r="AL893" s="18">
        <v>-3.82554769132045</v>
      </c>
      <c r="AM893" s="22">
        <v>0.59792997574755802</v>
      </c>
      <c r="AN893" s="5">
        <v>0.54896671351996396</v>
      </c>
      <c r="AO893" s="5">
        <v>1.60068611970915</v>
      </c>
      <c r="AP893" s="23">
        <v>0.64711618676405203</v>
      </c>
      <c r="AQ893" s="27">
        <v>0.54642015264707999</v>
      </c>
      <c r="AR893" s="28">
        <v>0.55899378330471605</v>
      </c>
      <c r="AS893" s="27">
        <v>0.20083773880352301</v>
      </c>
      <c r="AT893" s="6">
        <v>0.229341484058181</v>
      </c>
      <c r="AU893" s="7">
        <v>-0.58360332729527198</v>
      </c>
      <c r="AV893" s="6">
        <v>0.43919042500769701</v>
      </c>
      <c r="AW893" s="6">
        <v>0.64126819194644202</v>
      </c>
      <c r="AX893" s="7">
        <v>-0.35210987019489398</v>
      </c>
      <c r="AY893" s="6">
        <v>0.87518779118893597</v>
      </c>
      <c r="AZ893" s="6">
        <v>0.89081008004989504</v>
      </c>
      <c r="BA893" s="7">
        <v>-0.144602544987984</v>
      </c>
      <c r="BB893" s="6">
        <v>0.40914884769598098</v>
      </c>
      <c r="BC893" s="6">
        <v>0.92441542930007403</v>
      </c>
      <c r="BD893" s="7">
        <v>-0.79111065250218204</v>
      </c>
      <c r="BE893" s="6">
        <v>7.8133291497419696E-2</v>
      </c>
      <c r="BF893" s="6">
        <v>0.10517620005297799</v>
      </c>
      <c r="BG893" s="7">
        <v>-0.93571319749016602</v>
      </c>
      <c r="BH893" s="6">
        <v>0.81927008696044401</v>
      </c>
      <c r="BI893" s="6">
        <v>0.83746899380251205</v>
      </c>
      <c r="BJ893" s="31">
        <v>-0.20750732520691001</v>
      </c>
      <c r="BK893" s="35">
        <v>-0.38769172546391406</v>
      </c>
      <c r="BL893" s="8">
        <v>0.12993745284135755</v>
      </c>
      <c r="BM893" s="8">
        <v>8.0280764958469711E-2</v>
      </c>
      <c r="BN893" s="8">
        <v>-1.5245880295026379</v>
      </c>
      <c r="BO893" s="8">
        <v>-2.235862781350086</v>
      </c>
      <c r="BP893" s="8">
        <v>2.0549693188753042</v>
      </c>
      <c r="BQ893" s="8">
        <v>0.4607095348548233</v>
      </c>
      <c r="BR893" s="8">
        <v>-1.2945890611629354</v>
      </c>
      <c r="BS893" s="8">
        <v>-0.86958836427580866</v>
      </c>
      <c r="BT893" s="8">
        <v>-4.6920878315723204E-2</v>
      </c>
      <c r="BU893" s="8">
        <v>0.69303713287240254</v>
      </c>
      <c r="BV893" s="8">
        <v>0.19497089320911559</v>
      </c>
      <c r="BW893" s="8">
        <v>0.91216908876912872</v>
      </c>
      <c r="BX893" s="8">
        <v>1.3154108911885756</v>
      </c>
      <c r="BY893" s="8">
        <v>0.85140648908751082</v>
      </c>
      <c r="BZ893" s="36">
        <v>-0.33365072658559569</v>
      </c>
      <c r="CA893" s="40" t="s">
        <v>24178</v>
      </c>
      <c r="CB893" s="9" t="s">
        <v>24178</v>
      </c>
      <c r="CC893" s="9" t="s">
        <v>24178</v>
      </c>
      <c r="CD893" s="9" t="s">
        <v>24178</v>
      </c>
      <c r="CE893" s="9" t="s">
        <v>24178</v>
      </c>
      <c r="CF893" s="9" t="s">
        <v>24178</v>
      </c>
      <c r="CG893" s="9" t="s">
        <v>24178</v>
      </c>
      <c r="CH893" s="9" t="s">
        <v>24178</v>
      </c>
      <c r="CI893" s="9">
        <v>-0.86958836427580866</v>
      </c>
      <c r="CJ893" s="9">
        <v>-4.6920878315723204E-2</v>
      </c>
      <c r="CK893" s="9">
        <v>0.69303713287240254</v>
      </c>
      <c r="CL893" s="9">
        <v>0.19497089320911559</v>
      </c>
      <c r="CM893" s="9" t="s">
        <v>24178</v>
      </c>
      <c r="CN893" s="9" t="s">
        <v>24178</v>
      </c>
      <c r="CO893" s="9" t="s">
        <v>24178</v>
      </c>
      <c r="CP893" s="41" t="s">
        <v>24178</v>
      </c>
      <c r="CQ893" s="51" t="str">
        <f>IF(COUNTIF(CA893:CD893,"")=4,"-","+")</f>
        <v>-</v>
      </c>
      <c r="CR893" s="10" t="str">
        <f>IF(COUNTIF(CE893:CH893,"")=4,"-","+")</f>
        <v>-</v>
      </c>
      <c r="CS893" s="10" t="str">
        <f>IF(COUNTIF(CI893:CL893,"")=4,"-","+")</f>
        <v>+</v>
      </c>
      <c r="CT893" s="10" t="str">
        <f>IF(COUNTIF(CM893:CP893,"")=4,"-","+")</f>
        <v>-</v>
      </c>
      <c r="CU893" s="10" t="str">
        <f>IF(COUNTIF(CS893:CT893,"-")=2,"+","-")</f>
        <v>-</v>
      </c>
      <c r="CV893" s="10" t="str">
        <f>IF(COUNTIF(CQ893,"+")+COUNTIF(CS893,"+")=0,"+","-")</f>
        <v>-</v>
      </c>
      <c r="CW893" s="10" t="str">
        <f>IF(AND(CQ893="+",CS893="-"),"+","-")</f>
        <v>-</v>
      </c>
      <c r="CX893" s="10" t="str">
        <f>IF(AND(CQ893="-",CS893="+"),"+","-")</f>
        <v>+</v>
      </c>
      <c r="CY893" s="10" t="str">
        <f t="shared" si="54"/>
        <v>-</v>
      </c>
      <c r="CZ893" s="76" t="str">
        <f t="shared" si="55"/>
        <v>-</v>
      </c>
    </row>
    <row r="894" spans="1:104" s="11" customFormat="1" ht="25" customHeight="1" x14ac:dyDescent="0.2">
      <c r="A894" s="12" t="s">
        <v>4040</v>
      </c>
      <c r="B894" s="3" t="s">
        <v>4041</v>
      </c>
      <c r="C894" s="3" t="s">
        <v>4042</v>
      </c>
      <c r="D894" s="3" t="s">
        <v>4042</v>
      </c>
      <c r="E894" s="3" t="s">
        <v>4042</v>
      </c>
      <c r="F894" s="3" t="s">
        <v>4043</v>
      </c>
      <c r="G894" s="3" t="s">
        <v>4036</v>
      </c>
      <c r="H894" s="3" t="s">
        <v>4037</v>
      </c>
      <c r="I894" s="3" t="s">
        <v>4038</v>
      </c>
      <c r="J894" s="3" t="s">
        <v>4039</v>
      </c>
      <c r="K894" s="3"/>
      <c r="L894" s="3"/>
      <c r="M894" s="3"/>
      <c r="N894" s="3" t="s">
        <v>4040</v>
      </c>
      <c r="O894" s="3">
        <v>5</v>
      </c>
      <c r="P894" s="3">
        <v>9</v>
      </c>
      <c r="Q894" s="3">
        <v>9</v>
      </c>
      <c r="R894" s="13">
        <v>9</v>
      </c>
      <c r="S894" s="17">
        <v>-5.2660060618961104</v>
      </c>
      <c r="T894" s="4">
        <v>-3.5499710204485302</v>
      </c>
      <c r="U894" s="4">
        <v>-5.4017342898339997</v>
      </c>
      <c r="V894" s="4">
        <v>-3.6694739966153498</v>
      </c>
      <c r="W894" s="4">
        <v>-3.3952838974756099</v>
      </c>
      <c r="X894" s="4">
        <v>-1.0250497184013101</v>
      </c>
      <c r="Y894" s="4">
        <v>-2.4149714656074801</v>
      </c>
      <c r="Z894" s="4">
        <v>-4.11973403514145</v>
      </c>
      <c r="AA894" s="4">
        <v>-0.82212700702147901</v>
      </c>
      <c r="AB894" s="4">
        <v>-0.23641434316297699</v>
      </c>
      <c r="AC894" s="4">
        <v>-9.3256247580740095E-2</v>
      </c>
      <c r="AD894" s="4">
        <v>-0.21007943023704101</v>
      </c>
      <c r="AE894" s="4">
        <v>-3.83514333118397</v>
      </c>
      <c r="AF894" s="4">
        <v>-3.3138861826093402</v>
      </c>
      <c r="AG894" s="4">
        <v>-4.93719187120952</v>
      </c>
      <c r="AH894" s="18">
        <v>-3.5128132635849401</v>
      </c>
      <c r="AI894" s="17">
        <v>-3.8997586621469398</v>
      </c>
      <c r="AJ894" s="4">
        <v>-0.34046925700055902</v>
      </c>
      <c r="AK894" s="4">
        <v>-2.7387597791564602</v>
      </c>
      <c r="AL894" s="18">
        <v>-4.4717963421985001</v>
      </c>
      <c r="AM894" s="22">
        <v>0.72420441589585904</v>
      </c>
      <c r="AN894" s="5">
        <v>0.32707664351483201</v>
      </c>
      <c r="AO894" s="5">
        <v>1.33912345185851</v>
      </c>
      <c r="AP894" s="23">
        <v>0.99817111681918103</v>
      </c>
      <c r="AQ894" s="27">
        <v>1.8929272562790499E-4</v>
      </c>
      <c r="AR894" s="28">
        <v>3.2925385896683901E-4</v>
      </c>
      <c r="AS894" s="27">
        <v>7.03676940916109E-4</v>
      </c>
      <c r="AT894" s="6">
        <v>2.4908834224331398E-3</v>
      </c>
      <c r="AU894" s="7">
        <v>3.5592894051463801</v>
      </c>
      <c r="AV894" s="6">
        <v>2.0737984323897598E-3</v>
      </c>
      <c r="AW894" s="6">
        <v>2.7612047148011899E-2</v>
      </c>
      <c r="AX894" s="7">
        <v>-4.13132708519794</v>
      </c>
      <c r="AY894" s="6">
        <v>8.7092408221788695E-2</v>
      </c>
      <c r="AZ894" s="6">
        <v>0.11623399922472701</v>
      </c>
      <c r="BA894" s="7">
        <v>-1.7330365630420399</v>
      </c>
      <c r="BB894" s="6">
        <v>0.19247592433192101</v>
      </c>
      <c r="BC894" s="6">
        <v>0.83310166753561399</v>
      </c>
      <c r="BD894" s="7">
        <v>1.16099888299048</v>
      </c>
      <c r="BE894" s="6">
        <v>0.39262954245063703</v>
      </c>
      <c r="BF894" s="6">
        <v>0.44011422643077902</v>
      </c>
      <c r="BG894" s="7">
        <v>-0.57203768005155697</v>
      </c>
      <c r="BH894" s="6">
        <v>3.35757704342848E-2</v>
      </c>
      <c r="BI894" s="6">
        <v>4.6401077897328301E-2</v>
      </c>
      <c r="BJ894" s="31">
        <v>-2.3982905221559001</v>
      </c>
      <c r="BK894" s="35">
        <v>-1.3471342461519891</v>
      </c>
      <c r="BL894" s="8">
        <v>-0.38524022410191938</v>
      </c>
      <c r="BM894" s="8">
        <v>-1.4232143773402035</v>
      </c>
      <c r="BN894" s="8">
        <v>-0.45222556858246632</v>
      </c>
      <c r="BO894" s="8">
        <v>-0.29853300934116461</v>
      </c>
      <c r="BP894" s="8">
        <v>1.0300611234377772</v>
      </c>
      <c r="BQ894" s="8">
        <v>0.25096431744994729</v>
      </c>
      <c r="BR894" s="8">
        <v>-0.70461111372899288</v>
      </c>
      <c r="BS894" s="8">
        <v>1.1438059703086176</v>
      </c>
      <c r="BT894" s="8">
        <v>1.4721171623279006</v>
      </c>
      <c r="BU894" s="8">
        <v>1.5523619784433487</v>
      </c>
      <c r="BV894" s="8">
        <v>1.4868787462716053</v>
      </c>
      <c r="BW894" s="8">
        <v>-0.5450886737694921</v>
      </c>
      <c r="BX894" s="8">
        <v>-0.25290691578986196</v>
      </c>
      <c r="BY894" s="8">
        <v>-1.1628230888927189</v>
      </c>
      <c r="BZ894" s="36">
        <v>-0.36441208054039465</v>
      </c>
      <c r="CA894" s="40" t="s">
        <v>24178</v>
      </c>
      <c r="CB894" s="9" t="s">
        <v>24178</v>
      </c>
      <c r="CC894" s="9" t="s">
        <v>24178</v>
      </c>
      <c r="CD894" s="9" t="s">
        <v>24178</v>
      </c>
      <c r="CE894" s="9" t="s">
        <v>24178</v>
      </c>
      <c r="CF894" s="9" t="s">
        <v>24178</v>
      </c>
      <c r="CG894" s="9" t="s">
        <v>24178</v>
      </c>
      <c r="CH894" s="9" t="s">
        <v>24178</v>
      </c>
      <c r="CI894" s="9">
        <v>1.1438059703086176</v>
      </c>
      <c r="CJ894" s="9">
        <v>1.4721171623279006</v>
      </c>
      <c r="CK894" s="9">
        <v>1.5523619784433487</v>
      </c>
      <c r="CL894" s="9">
        <v>1.4868787462716053</v>
      </c>
      <c r="CM894" s="9" t="s">
        <v>24178</v>
      </c>
      <c r="CN894" s="9" t="s">
        <v>24178</v>
      </c>
      <c r="CO894" s="9" t="s">
        <v>24178</v>
      </c>
      <c r="CP894" s="41" t="s">
        <v>24178</v>
      </c>
      <c r="CQ894" s="51" t="str">
        <f>IF(COUNTIF(CA894:CD894,"")=4,"-","+")</f>
        <v>-</v>
      </c>
      <c r="CR894" s="10" t="str">
        <f>IF(COUNTIF(CE894:CH894,"")=4,"-","+")</f>
        <v>-</v>
      </c>
      <c r="CS894" s="10" t="str">
        <f>IF(COUNTIF(CI894:CL894,"")=4,"-","+")</f>
        <v>+</v>
      </c>
      <c r="CT894" s="10" t="str">
        <f>IF(COUNTIF(CM894:CP894,"")=4,"-","+")</f>
        <v>-</v>
      </c>
      <c r="CU894" s="10" t="str">
        <f>IF(COUNTIF(CS894:CT894,"-")=2,"+","-")</f>
        <v>-</v>
      </c>
      <c r="CV894" s="10" t="str">
        <f>IF(COUNTIF(CQ894,"+")+COUNTIF(CS894,"+")=0,"+","-")</f>
        <v>-</v>
      </c>
      <c r="CW894" s="10" t="str">
        <f>IF(AND(CQ894="+",CS894="-"),"+","-")</f>
        <v>-</v>
      </c>
      <c r="CX894" s="10" t="str">
        <f>IF(AND(CQ894="-",CS894="+"),"+","-")</f>
        <v>+</v>
      </c>
      <c r="CY894" s="10" t="str">
        <f t="shared" si="54"/>
        <v>-</v>
      </c>
      <c r="CZ894" s="76" t="str">
        <f t="shared" si="55"/>
        <v>-</v>
      </c>
    </row>
    <row r="895" spans="1:104" s="11" customFormat="1" ht="25" customHeight="1" x14ac:dyDescent="0.2">
      <c r="A895" s="12" t="s">
        <v>4154</v>
      </c>
      <c r="B895" s="3" t="s">
        <v>4155</v>
      </c>
      <c r="C895" s="3" t="s">
        <v>506</v>
      </c>
      <c r="D895" s="3" t="s">
        <v>506</v>
      </c>
      <c r="E895" s="3" t="s">
        <v>506</v>
      </c>
      <c r="F895" s="3" t="s">
        <v>4156</v>
      </c>
      <c r="G895" s="3" t="s">
        <v>4150</v>
      </c>
      <c r="H895" s="3" t="s">
        <v>4151</v>
      </c>
      <c r="I895" s="3" t="s">
        <v>4152</v>
      </c>
      <c r="J895" s="3" t="s">
        <v>4153</v>
      </c>
      <c r="K895" s="3"/>
      <c r="L895" s="3"/>
      <c r="M895" s="3"/>
      <c r="N895" s="3" t="s">
        <v>4154</v>
      </c>
      <c r="O895" s="3">
        <v>3</v>
      </c>
      <c r="P895" s="3">
        <v>3</v>
      </c>
      <c r="Q895" s="3">
        <v>3</v>
      </c>
      <c r="R895" s="13">
        <v>3</v>
      </c>
      <c r="S895" s="17">
        <v>-4.2404750672415403</v>
      </c>
      <c r="T895" s="4">
        <v>-2.9435521157415998</v>
      </c>
      <c r="U895" s="4">
        <v>-4.6561816655773303</v>
      </c>
      <c r="V895" s="4">
        <v>-3.5950149331330699</v>
      </c>
      <c r="W895" s="4">
        <v>-4.4303644439847103</v>
      </c>
      <c r="X895" s="4">
        <v>-3.6431695432666298</v>
      </c>
      <c r="Y895" s="4">
        <v>-4.1739592272029098</v>
      </c>
      <c r="Z895" s="4">
        <v>-5.9428186350006698</v>
      </c>
      <c r="AA895" s="4">
        <v>-3.0949318561247798</v>
      </c>
      <c r="AB895" s="4">
        <v>-2.58462720893721</v>
      </c>
      <c r="AC895" s="4">
        <v>-2.2869636435997398</v>
      </c>
      <c r="AD895" s="4">
        <v>-2.6581173683797501</v>
      </c>
      <c r="AE895" s="4">
        <v>-4.7990706622442403</v>
      </c>
      <c r="AF895" s="4">
        <v>-4.3589604251096601</v>
      </c>
      <c r="AG895" s="4">
        <v>-4.3863750441560301</v>
      </c>
      <c r="AH895" s="18">
        <v>-4.7201731303858399</v>
      </c>
      <c r="AI895" s="17">
        <v>-4.5661448154739404</v>
      </c>
      <c r="AJ895" s="4">
        <v>-2.65616001926037</v>
      </c>
      <c r="AK895" s="4">
        <v>-4.5475779623637296</v>
      </c>
      <c r="AL895" s="18">
        <v>-3.8588059454233798</v>
      </c>
      <c r="AM895" s="22">
        <v>0.22599536439093301</v>
      </c>
      <c r="AN895" s="5">
        <v>0.33364025676098802</v>
      </c>
      <c r="AO895" s="5">
        <v>0.98623545046607597</v>
      </c>
      <c r="AP895" s="23">
        <v>0.75027875454233595</v>
      </c>
      <c r="AQ895" s="27">
        <v>4.1875287176523996E-3</v>
      </c>
      <c r="AR895" s="28">
        <v>5.8085075760984902E-3</v>
      </c>
      <c r="AS895" s="27">
        <v>1.6469504589571301E-4</v>
      </c>
      <c r="AT895" s="6">
        <v>1.00421426110416E-3</v>
      </c>
      <c r="AU895" s="7">
        <v>1.9099847962135701</v>
      </c>
      <c r="AV895" s="6">
        <v>4.1052627398479501E-2</v>
      </c>
      <c r="AW895" s="6">
        <v>0.15789009041966501</v>
      </c>
      <c r="AX895" s="7">
        <v>-1.20264592616301</v>
      </c>
      <c r="AY895" s="6">
        <v>0.31171130812852299</v>
      </c>
      <c r="AZ895" s="6">
        <v>0.35672720821165599</v>
      </c>
      <c r="BA895" s="7">
        <v>0.68877201694034695</v>
      </c>
      <c r="BB895" s="6">
        <v>0.97282429217348498</v>
      </c>
      <c r="BC895" s="6">
        <v>0.99113986334197901</v>
      </c>
      <c r="BD895" s="7">
        <v>1.85668531102108E-2</v>
      </c>
      <c r="BE895" s="6">
        <v>0.154568054191807</v>
      </c>
      <c r="BF895" s="6">
        <v>0.19233017369312599</v>
      </c>
      <c r="BG895" s="7">
        <v>0.70733887005055796</v>
      </c>
      <c r="BH895" s="6">
        <v>2.5509481959232101E-2</v>
      </c>
      <c r="BI895" s="6">
        <v>3.6623629545192E-2</v>
      </c>
      <c r="BJ895" s="31">
        <v>-1.89141794310336</v>
      </c>
      <c r="BK895" s="35">
        <v>-0.35079317044285063</v>
      </c>
      <c r="BL895" s="8">
        <v>1.0141866694479158</v>
      </c>
      <c r="BM895" s="8">
        <v>-0.78831424706630471</v>
      </c>
      <c r="BN895" s="8">
        <v>0.32853791047625597</v>
      </c>
      <c r="BO895" s="8">
        <v>-0.55064711763692298</v>
      </c>
      <c r="BP895" s="8">
        <v>0.27785635537378084</v>
      </c>
      <c r="BQ895" s="8">
        <v>-0.28078686776995521</v>
      </c>
      <c r="BR895" s="8">
        <v>-2.1424683411779557</v>
      </c>
      <c r="BS895" s="8">
        <v>0.85486317721426908</v>
      </c>
      <c r="BT895" s="8">
        <v>1.3919463977772257</v>
      </c>
      <c r="BU895" s="8">
        <v>1.7052300552880653</v>
      </c>
      <c r="BV895" s="8">
        <v>1.3145997936837366</v>
      </c>
      <c r="BW895" s="8">
        <v>-0.93870143819973273</v>
      </c>
      <c r="BX895" s="8">
        <v>-0.47549612571492694</v>
      </c>
      <c r="BY895" s="8">
        <v>-0.50434934500085471</v>
      </c>
      <c r="BZ895" s="36">
        <v>-0.8556637062517366</v>
      </c>
      <c r="CA895" s="40" t="s">
        <v>24178</v>
      </c>
      <c r="CB895" s="9" t="s">
        <v>24178</v>
      </c>
      <c r="CC895" s="9" t="s">
        <v>24178</v>
      </c>
      <c r="CD895" s="9" t="s">
        <v>24178</v>
      </c>
      <c r="CE895" s="9" t="s">
        <v>24178</v>
      </c>
      <c r="CF895" s="9" t="s">
        <v>24178</v>
      </c>
      <c r="CG895" s="9" t="s">
        <v>24178</v>
      </c>
      <c r="CH895" s="9" t="s">
        <v>24178</v>
      </c>
      <c r="CI895" s="9">
        <v>0.85486317721426908</v>
      </c>
      <c r="CJ895" s="9">
        <v>1.3919463977772257</v>
      </c>
      <c r="CK895" s="9">
        <v>1.7052300552880653</v>
      </c>
      <c r="CL895" s="9">
        <v>1.3145997936837366</v>
      </c>
      <c r="CM895" s="9" t="s">
        <v>24178</v>
      </c>
      <c r="CN895" s="9" t="s">
        <v>24178</v>
      </c>
      <c r="CO895" s="9" t="s">
        <v>24178</v>
      </c>
      <c r="CP895" s="41" t="s">
        <v>24178</v>
      </c>
      <c r="CQ895" s="51" t="str">
        <f>IF(COUNTIF(CA895:CD895,"")=4,"-","+")</f>
        <v>-</v>
      </c>
      <c r="CR895" s="10" t="str">
        <f>IF(COUNTIF(CE895:CH895,"")=4,"-","+")</f>
        <v>-</v>
      </c>
      <c r="CS895" s="10" t="str">
        <f>IF(COUNTIF(CI895:CL895,"")=4,"-","+")</f>
        <v>+</v>
      </c>
      <c r="CT895" s="10" t="str">
        <f>IF(COUNTIF(CM895:CP895,"")=4,"-","+")</f>
        <v>-</v>
      </c>
      <c r="CU895" s="10" t="str">
        <f>IF(COUNTIF(CS895:CT895,"-")=2,"+","-")</f>
        <v>-</v>
      </c>
      <c r="CV895" s="10" t="str">
        <f>IF(COUNTIF(CQ895,"+")+COUNTIF(CS895,"+")=0,"+","-")</f>
        <v>-</v>
      </c>
      <c r="CW895" s="10" t="str">
        <f>IF(AND(CQ895="+",CS895="-"),"+","-")</f>
        <v>-</v>
      </c>
      <c r="CX895" s="10" t="str">
        <f>IF(AND(CQ895="-",CS895="+"),"+","-")</f>
        <v>+</v>
      </c>
      <c r="CY895" s="10" t="str">
        <f t="shared" si="54"/>
        <v>-</v>
      </c>
      <c r="CZ895" s="76" t="str">
        <f t="shared" si="55"/>
        <v>-</v>
      </c>
    </row>
    <row r="896" spans="1:104" s="11" customFormat="1" ht="25" customHeight="1" x14ac:dyDescent="0.2">
      <c r="A896" s="12" t="s">
        <v>4269</v>
      </c>
      <c r="B896" s="3" t="s">
        <v>4269</v>
      </c>
      <c r="C896" s="3" t="s">
        <v>152</v>
      </c>
      <c r="D896" s="3" t="s">
        <v>152</v>
      </c>
      <c r="E896" s="3" t="s">
        <v>152</v>
      </c>
      <c r="F896" s="3" t="s">
        <v>4270</v>
      </c>
      <c r="G896" s="3" t="s">
        <v>4266</v>
      </c>
      <c r="H896" s="3" t="s">
        <v>4267</v>
      </c>
      <c r="I896" s="3" t="s">
        <v>4268</v>
      </c>
      <c r="J896" s="3" t="s">
        <v>369</v>
      </c>
      <c r="K896" s="3"/>
      <c r="L896" s="3"/>
      <c r="M896" s="3"/>
      <c r="N896" s="3" t="s">
        <v>4269</v>
      </c>
      <c r="O896" s="3">
        <v>2</v>
      </c>
      <c r="P896" s="3">
        <v>5</v>
      </c>
      <c r="Q896" s="3">
        <v>5</v>
      </c>
      <c r="R896" s="13">
        <v>5</v>
      </c>
      <c r="S896" s="17">
        <v>-2.64387012263406</v>
      </c>
      <c r="T896" s="4">
        <v>-3.1113161431879002</v>
      </c>
      <c r="U896" s="4">
        <v>-4.0868533954867399</v>
      </c>
      <c r="V896" s="4">
        <v>-4.9745569820931097</v>
      </c>
      <c r="W896" s="4">
        <v>-3.25349330025439</v>
      </c>
      <c r="X896" s="4">
        <v>-2.7455231649459502</v>
      </c>
      <c r="Y896" s="4">
        <v>-4.9213737266739299</v>
      </c>
      <c r="Z896" s="4">
        <v>-4.95917273241706</v>
      </c>
      <c r="AA896" s="4">
        <v>-4.4922688922460399</v>
      </c>
      <c r="AB896" s="4">
        <v>-1.5120007082209701</v>
      </c>
      <c r="AC896" s="4">
        <v>-1.2899716794401499</v>
      </c>
      <c r="AD896" s="4">
        <v>-1.48553985570269</v>
      </c>
      <c r="AE896" s="4">
        <v>-4.7139444112685203</v>
      </c>
      <c r="AF896" s="4">
        <v>-4.1178702020370102</v>
      </c>
      <c r="AG896" s="4">
        <v>-5.6015300165058797</v>
      </c>
      <c r="AH896" s="18">
        <v>-4.9141361646483404</v>
      </c>
      <c r="AI896" s="17">
        <v>-4.8368701986149398</v>
      </c>
      <c r="AJ896" s="4">
        <v>-2.1949452839024599</v>
      </c>
      <c r="AK896" s="4">
        <v>-3.9698907310728302</v>
      </c>
      <c r="AL896" s="18">
        <v>-3.70414916085045</v>
      </c>
      <c r="AM896" s="22">
        <v>0.61175877895291497</v>
      </c>
      <c r="AN896" s="5">
        <v>1.53474670453448</v>
      </c>
      <c r="AO896" s="5">
        <v>1.1396344421155999</v>
      </c>
      <c r="AP896" s="23">
        <v>1.0385953959065799</v>
      </c>
      <c r="AQ896" s="27">
        <v>4.0187350179979202E-2</v>
      </c>
      <c r="AR896" s="28">
        <v>4.84204958760154E-2</v>
      </c>
      <c r="AS896" s="27">
        <v>3.3796041312686098E-2</v>
      </c>
      <c r="AT896" s="6">
        <v>4.7253207016618101E-2</v>
      </c>
      <c r="AU896" s="7">
        <v>2.6419249147124799</v>
      </c>
      <c r="AV896" s="6">
        <v>0.161270954724231</v>
      </c>
      <c r="AW896" s="6">
        <v>0.35075764033305001</v>
      </c>
      <c r="AX896" s="7">
        <v>-1.5092038769479901</v>
      </c>
      <c r="AY896" s="6">
        <v>0.74218295404957502</v>
      </c>
      <c r="AZ896" s="6">
        <v>0.77187560743153905</v>
      </c>
      <c r="BA896" s="7">
        <v>0.26574157022237499</v>
      </c>
      <c r="BB896" s="6">
        <v>0.242493692682484</v>
      </c>
      <c r="BC896" s="6">
        <v>0.84932431391929897</v>
      </c>
      <c r="BD896" s="7">
        <v>0.86697946754210897</v>
      </c>
      <c r="BE896" s="6">
        <v>0.12065631695170501</v>
      </c>
      <c r="BF896" s="6">
        <v>0.15423075992413399</v>
      </c>
      <c r="BG896" s="7">
        <v>1.1327210377644801</v>
      </c>
      <c r="BH896" s="6">
        <v>0.116774990484623</v>
      </c>
      <c r="BI896" s="6">
        <v>0.14141311174569099</v>
      </c>
      <c r="BJ896" s="31">
        <v>-1.7749454471703701</v>
      </c>
      <c r="BK896" s="35">
        <v>0.77807973578118561</v>
      </c>
      <c r="BL896" s="8">
        <v>0.42584993932195153</v>
      </c>
      <c r="BM896" s="8">
        <v>-0.30923662192099233</v>
      </c>
      <c r="BN896" s="8">
        <v>-0.97813878362092255</v>
      </c>
      <c r="BO896" s="8">
        <v>0.31871664714984671</v>
      </c>
      <c r="BP896" s="8">
        <v>0.70148216338008529</v>
      </c>
      <c r="BQ896" s="8">
        <v>-0.93806415166846269</v>
      </c>
      <c r="BR896" s="8">
        <v>-0.96654644804888645</v>
      </c>
      <c r="BS896" s="8">
        <v>-0.61472519520215041</v>
      </c>
      <c r="BT896" s="8">
        <v>1.6309656646950583</v>
      </c>
      <c r="BU896" s="8">
        <v>1.7982689172136066</v>
      </c>
      <c r="BV896" s="8">
        <v>1.6509044389852079</v>
      </c>
      <c r="BW896" s="8">
        <v>-0.78176207114511298</v>
      </c>
      <c r="BX896" s="8">
        <v>-0.33260839743653292</v>
      </c>
      <c r="BY896" s="8">
        <v>-1.4505753315564125</v>
      </c>
      <c r="BZ896" s="36">
        <v>-0.9326105059274763</v>
      </c>
      <c r="CA896" s="40" t="s">
        <v>24178</v>
      </c>
      <c r="CB896" s="9" t="s">
        <v>24178</v>
      </c>
      <c r="CC896" s="9" t="s">
        <v>24178</v>
      </c>
      <c r="CD896" s="9" t="s">
        <v>24178</v>
      </c>
      <c r="CE896" s="9" t="s">
        <v>24178</v>
      </c>
      <c r="CF896" s="9" t="s">
        <v>24178</v>
      </c>
      <c r="CG896" s="9" t="s">
        <v>24178</v>
      </c>
      <c r="CH896" s="9" t="s">
        <v>24178</v>
      </c>
      <c r="CI896" s="9" t="s">
        <v>24178</v>
      </c>
      <c r="CJ896" s="9">
        <v>1.6309656646950583</v>
      </c>
      <c r="CK896" s="9">
        <v>1.7982689172136066</v>
      </c>
      <c r="CL896" s="9">
        <v>1.6509044389852079</v>
      </c>
      <c r="CM896" s="9" t="s">
        <v>24178</v>
      </c>
      <c r="CN896" s="9" t="s">
        <v>24178</v>
      </c>
      <c r="CO896" s="9" t="s">
        <v>24178</v>
      </c>
      <c r="CP896" s="41" t="s">
        <v>24178</v>
      </c>
      <c r="CQ896" s="51" t="str">
        <f>IF(COUNTIF(CA896:CD896,"")=4,"-","+")</f>
        <v>-</v>
      </c>
      <c r="CR896" s="10" t="str">
        <f>IF(COUNTIF(CE896:CH896,"")=4,"-","+")</f>
        <v>-</v>
      </c>
      <c r="CS896" s="10" t="str">
        <f>IF(COUNTIF(CI896:CL896,"")=4,"-","+")</f>
        <v>+</v>
      </c>
      <c r="CT896" s="10" t="str">
        <f>IF(COUNTIF(CM896:CP896,"")=4,"-","+")</f>
        <v>-</v>
      </c>
      <c r="CU896" s="10" t="str">
        <f>IF(COUNTIF(CS896:CT896,"-")=2,"+","-")</f>
        <v>-</v>
      </c>
      <c r="CV896" s="10" t="str">
        <f>IF(COUNTIF(CQ896,"+")+COUNTIF(CS896,"+")=0,"+","-")</f>
        <v>-</v>
      </c>
      <c r="CW896" s="10" t="str">
        <f>IF(AND(CQ896="+",CS896="-"),"+","-")</f>
        <v>-</v>
      </c>
      <c r="CX896" s="10" t="str">
        <f>IF(AND(CQ896="-",CS896="+"),"+","-")</f>
        <v>+</v>
      </c>
      <c r="CY896" s="10" t="str">
        <f t="shared" si="54"/>
        <v>-</v>
      </c>
      <c r="CZ896" s="76" t="str">
        <f t="shared" si="55"/>
        <v>-</v>
      </c>
    </row>
    <row r="897" spans="1:104" s="11" customFormat="1" ht="25" customHeight="1" x14ac:dyDescent="0.2">
      <c r="A897" s="12" t="s">
        <v>4309</v>
      </c>
      <c r="B897" s="3" t="s">
        <v>4309</v>
      </c>
      <c r="C897" s="3" t="s">
        <v>4310</v>
      </c>
      <c r="D897" s="3" t="s">
        <v>4310</v>
      </c>
      <c r="E897" s="3" t="s">
        <v>4310</v>
      </c>
      <c r="F897" s="3" t="s">
        <v>4311</v>
      </c>
      <c r="G897" s="3" t="s">
        <v>4305</v>
      </c>
      <c r="H897" s="3" t="s">
        <v>4306</v>
      </c>
      <c r="I897" s="3" t="s">
        <v>4307</v>
      </c>
      <c r="J897" s="3" t="s">
        <v>4308</v>
      </c>
      <c r="K897" s="3"/>
      <c r="L897" s="3"/>
      <c r="M897" s="3"/>
      <c r="N897" s="3" t="s">
        <v>4309</v>
      </c>
      <c r="O897" s="3">
        <v>5</v>
      </c>
      <c r="P897" s="3">
        <v>4</v>
      </c>
      <c r="Q897" s="3">
        <v>4</v>
      </c>
      <c r="R897" s="13">
        <v>4</v>
      </c>
      <c r="S897" s="17">
        <v>-4.5379411832909602</v>
      </c>
      <c r="T897" s="4">
        <v>-2.7018632751521299</v>
      </c>
      <c r="U897" s="4">
        <v>-4.41819434658691</v>
      </c>
      <c r="V897" s="4">
        <v>-1.80176186650744</v>
      </c>
      <c r="W897" s="4">
        <v>-4.2966466832449299</v>
      </c>
      <c r="X897" s="4">
        <v>-2.8820208152764</v>
      </c>
      <c r="Y897" s="4">
        <v>-2.3866237057855799</v>
      </c>
      <c r="Z897" s="4">
        <v>-3.4751176684001099</v>
      </c>
      <c r="AA897" s="4">
        <v>-0.988970999003147</v>
      </c>
      <c r="AB897" s="4">
        <v>-0.87038648038770805</v>
      </c>
      <c r="AC897" s="4">
        <v>-1.3728241497809699</v>
      </c>
      <c r="AD897" s="4">
        <v>-4.8506947012608297</v>
      </c>
      <c r="AE897" s="4">
        <v>-4.2482347174596198</v>
      </c>
      <c r="AF897" s="4">
        <v>-2.6421360978037098</v>
      </c>
      <c r="AG897" s="4">
        <v>-4.1978106971827298</v>
      </c>
      <c r="AH897" s="18">
        <v>-3.0532954715199399</v>
      </c>
      <c r="AI897" s="17">
        <v>-3.5353692459914998</v>
      </c>
      <c r="AJ897" s="4">
        <v>-2.02071908260816</v>
      </c>
      <c r="AK897" s="4">
        <v>-3.26010221817676</v>
      </c>
      <c r="AL897" s="18">
        <v>-3.36494016788436</v>
      </c>
      <c r="AM897" s="22">
        <v>0.81184284967854103</v>
      </c>
      <c r="AN897" s="5">
        <v>1.8987977819228701</v>
      </c>
      <c r="AO897" s="5">
        <v>0.82190152101218406</v>
      </c>
      <c r="AP897" s="23">
        <v>1.3377185945569601</v>
      </c>
      <c r="AQ897" s="27">
        <v>0.37240764098771401</v>
      </c>
      <c r="AR897" s="28">
        <v>0.38762906440903699</v>
      </c>
      <c r="AS897" s="27">
        <v>0.215250644075694</v>
      </c>
      <c r="AT897" s="6">
        <v>0.24377240711686601</v>
      </c>
      <c r="AU897" s="7">
        <v>1.51465016338334</v>
      </c>
      <c r="AV897" s="6">
        <v>0.29579264023443202</v>
      </c>
      <c r="AW897" s="6">
        <v>0.51028878544722001</v>
      </c>
      <c r="AX897" s="7">
        <v>-1.3442210852762</v>
      </c>
      <c r="AY897" s="6">
        <v>0.89898600571861498</v>
      </c>
      <c r="AZ897" s="6">
        <v>0.91195146352810297</v>
      </c>
      <c r="BA897" s="7">
        <v>-0.104837949707605</v>
      </c>
      <c r="BB897" s="6">
        <v>0.65054509344104205</v>
      </c>
      <c r="BC897" s="6">
        <v>0.967811784768005</v>
      </c>
      <c r="BD897" s="7">
        <v>0.27526702781474399</v>
      </c>
      <c r="BE897" s="6">
        <v>0.83626339578362496</v>
      </c>
      <c r="BF897" s="6">
        <v>0.858856259647787</v>
      </c>
      <c r="BG897" s="7">
        <v>0.170429078107139</v>
      </c>
      <c r="BH897" s="6">
        <v>0.29574733805866399</v>
      </c>
      <c r="BI897" s="6">
        <v>0.32898442227645303</v>
      </c>
      <c r="BJ897" s="31">
        <v>-1.23938313556859</v>
      </c>
      <c r="BK897" s="35">
        <v>-1.2434317045549304</v>
      </c>
      <c r="BL897" s="8">
        <v>0.28607921568406441</v>
      </c>
      <c r="BM897" s="8">
        <v>-1.1436788054044922</v>
      </c>
      <c r="BN897" s="8">
        <v>1.0358921336119775</v>
      </c>
      <c r="BO897" s="8">
        <v>-1.0424257607558909</v>
      </c>
      <c r="BP897" s="8">
        <v>0.13600229151760318</v>
      </c>
      <c r="BQ897" s="8">
        <v>0.54868373899992295</v>
      </c>
      <c r="BR897" s="8">
        <v>-0.35806612986634712</v>
      </c>
      <c r="BS897" s="8">
        <v>1.7129726116285686</v>
      </c>
      <c r="BT897" s="8">
        <v>1.8117572630802345</v>
      </c>
      <c r="BU897" s="8">
        <v>1.3932108067071443</v>
      </c>
      <c r="BV897" s="8">
        <v>-1.5039652684944775</v>
      </c>
      <c r="BW897" s="8">
        <v>-1.0020970633674848</v>
      </c>
      <c r="BX897" s="8">
        <v>0.33583384188184995</v>
      </c>
      <c r="BY897" s="8">
        <v>-0.96009226100371481</v>
      </c>
      <c r="BZ897" s="36">
        <v>-6.6749096640289609E-3</v>
      </c>
      <c r="CA897" s="40" t="s">
        <v>24178</v>
      </c>
      <c r="CB897" s="9" t="s">
        <v>24178</v>
      </c>
      <c r="CC897" s="9" t="s">
        <v>24178</v>
      </c>
      <c r="CD897" s="9" t="s">
        <v>24178</v>
      </c>
      <c r="CE897" s="9" t="s">
        <v>24178</v>
      </c>
      <c r="CF897" s="9" t="s">
        <v>24178</v>
      </c>
      <c r="CG897" s="9" t="s">
        <v>24178</v>
      </c>
      <c r="CH897" s="9" t="s">
        <v>24178</v>
      </c>
      <c r="CI897" s="9">
        <v>1.7129726116285686</v>
      </c>
      <c r="CJ897" s="9">
        <v>1.8117572630802345</v>
      </c>
      <c r="CK897" s="9">
        <v>1.3932108067071443</v>
      </c>
      <c r="CL897" s="9" t="s">
        <v>24178</v>
      </c>
      <c r="CM897" s="9" t="s">
        <v>24178</v>
      </c>
      <c r="CN897" s="9" t="s">
        <v>24178</v>
      </c>
      <c r="CO897" s="9" t="s">
        <v>24178</v>
      </c>
      <c r="CP897" s="41" t="s">
        <v>24178</v>
      </c>
      <c r="CQ897" s="51" t="str">
        <f>IF(COUNTIF(CA897:CD897,"")=4,"-","+")</f>
        <v>-</v>
      </c>
      <c r="CR897" s="10" t="str">
        <f>IF(COUNTIF(CE897:CH897,"")=4,"-","+")</f>
        <v>-</v>
      </c>
      <c r="CS897" s="10" t="str">
        <f>IF(COUNTIF(CI897:CL897,"")=4,"-","+")</f>
        <v>+</v>
      </c>
      <c r="CT897" s="10" t="str">
        <f>IF(COUNTIF(CM897:CP897,"")=4,"-","+")</f>
        <v>-</v>
      </c>
      <c r="CU897" s="10" t="str">
        <f>IF(COUNTIF(CS897:CT897,"-")=2,"+","-")</f>
        <v>-</v>
      </c>
      <c r="CV897" s="10" t="str">
        <f>IF(COUNTIF(CQ897,"+")+COUNTIF(CS897,"+")=0,"+","-")</f>
        <v>-</v>
      </c>
      <c r="CW897" s="10" t="str">
        <f>IF(AND(CQ897="+",CS897="-"),"+","-")</f>
        <v>-</v>
      </c>
      <c r="CX897" s="10" t="str">
        <f>IF(AND(CQ897="-",CS897="+"),"+","-")</f>
        <v>+</v>
      </c>
      <c r="CY897" s="10" t="str">
        <f t="shared" si="54"/>
        <v>-</v>
      </c>
      <c r="CZ897" s="76" t="str">
        <f t="shared" si="55"/>
        <v>-</v>
      </c>
    </row>
    <row r="898" spans="1:104" s="11" customFormat="1" ht="25" customHeight="1" x14ac:dyDescent="0.2">
      <c r="A898" s="12" t="s">
        <v>4403</v>
      </c>
      <c r="B898" s="3" t="s">
        <v>4403</v>
      </c>
      <c r="C898" s="3" t="s">
        <v>336</v>
      </c>
      <c r="D898" s="3" t="s">
        <v>336</v>
      </c>
      <c r="E898" s="3" t="s">
        <v>336</v>
      </c>
      <c r="F898" s="3" t="s">
        <v>4404</v>
      </c>
      <c r="G898" s="3" t="s">
        <v>4399</v>
      </c>
      <c r="H898" s="3" t="s">
        <v>4400</v>
      </c>
      <c r="I898" s="3" t="s">
        <v>4401</v>
      </c>
      <c r="J898" s="3" t="s">
        <v>4402</v>
      </c>
      <c r="K898" s="3"/>
      <c r="L898" s="3"/>
      <c r="M898" s="3"/>
      <c r="N898" s="3" t="s">
        <v>4403</v>
      </c>
      <c r="O898" s="3">
        <v>2</v>
      </c>
      <c r="P898" s="3">
        <v>8</v>
      </c>
      <c r="Q898" s="3">
        <v>8</v>
      </c>
      <c r="R898" s="13">
        <v>8</v>
      </c>
      <c r="S898" s="17">
        <v>-3.39587368079225</v>
      </c>
      <c r="T898" s="4">
        <v>-4.9364634283126598</v>
      </c>
      <c r="U898" s="4">
        <v>-4.4167183378647197</v>
      </c>
      <c r="V898" s="4">
        <v>-4.2738464351779299</v>
      </c>
      <c r="W898" s="4">
        <v>-1.78670244505853</v>
      </c>
      <c r="X898" s="4">
        <v>-3.8652544913347699</v>
      </c>
      <c r="Y898" s="4">
        <v>-3.70207587537281</v>
      </c>
      <c r="Z898" s="4">
        <v>-2.7582955398748301</v>
      </c>
      <c r="AA898" s="4">
        <v>-1.24914235548704</v>
      </c>
      <c r="AB898" s="4">
        <v>-1.17571554497842</v>
      </c>
      <c r="AC898" s="4">
        <v>-1.12756014217735</v>
      </c>
      <c r="AD898" s="4">
        <v>-1.1307546790809</v>
      </c>
      <c r="AE898" s="4">
        <v>-3.7350482970108598</v>
      </c>
      <c r="AF898" s="4">
        <v>-2.46847037563822</v>
      </c>
      <c r="AG898" s="4">
        <v>-3.96185007426527</v>
      </c>
      <c r="AH898" s="18">
        <v>-4.3731710068284704</v>
      </c>
      <c r="AI898" s="17">
        <v>-3.6346349384357</v>
      </c>
      <c r="AJ898" s="4">
        <v>-1.1707931804309299</v>
      </c>
      <c r="AK898" s="4">
        <v>-3.0280820879102399</v>
      </c>
      <c r="AL898" s="18">
        <v>-4.2557254705368903</v>
      </c>
      <c r="AM898" s="22">
        <v>0.82108219230030099</v>
      </c>
      <c r="AN898" s="5">
        <v>5.6671568685137202E-2</v>
      </c>
      <c r="AO898" s="5">
        <v>0.96071734618482596</v>
      </c>
      <c r="AP898" s="23">
        <v>0.64005112821131904</v>
      </c>
      <c r="AQ898" s="27">
        <v>3.04785249220999E-4</v>
      </c>
      <c r="AR898" s="28">
        <v>5.0985440606293503E-4</v>
      </c>
      <c r="AS898" s="27">
        <v>9.0797466395505094E-3</v>
      </c>
      <c r="AT898" s="6">
        <v>1.5576308329327E-2</v>
      </c>
      <c r="AU898" s="7">
        <v>2.4638417580047798</v>
      </c>
      <c r="AV898" s="6">
        <v>2.2468376814638101E-3</v>
      </c>
      <c r="AW898" s="6">
        <v>2.91755209825721E-2</v>
      </c>
      <c r="AX898" s="7">
        <v>-3.0849322901059599</v>
      </c>
      <c r="AY898" s="6">
        <v>8.4366570896881599E-2</v>
      </c>
      <c r="AZ898" s="6">
        <v>0.11290485482781699</v>
      </c>
      <c r="BA898" s="7">
        <v>-1.22764338262665</v>
      </c>
      <c r="BB898" s="6">
        <v>0.37503304555623801</v>
      </c>
      <c r="BC898" s="6">
        <v>0.92169028998473901</v>
      </c>
      <c r="BD898" s="7">
        <v>0.60655285052546803</v>
      </c>
      <c r="BE898" s="6">
        <v>0.28038528491303999</v>
      </c>
      <c r="BF898" s="6">
        <v>0.32491017214909401</v>
      </c>
      <c r="BG898" s="7">
        <v>-0.62109053210118403</v>
      </c>
      <c r="BH898" s="6">
        <v>3.0360369672412998E-2</v>
      </c>
      <c r="BI898" s="6">
        <v>4.2585695000395302E-2</v>
      </c>
      <c r="BJ898" s="31">
        <v>-1.85728890747931</v>
      </c>
      <c r="BK898" s="35">
        <v>-0.28496208464352291</v>
      </c>
      <c r="BL898" s="8">
        <v>-1.4601523362978788</v>
      </c>
      <c r="BM898" s="8">
        <v>-1.0636812026799143</v>
      </c>
      <c r="BN898" s="8">
        <v>-0.95469588225761226</v>
      </c>
      <c r="BO898" s="8">
        <v>0.94254339014012523</v>
      </c>
      <c r="BP898" s="8">
        <v>-0.64301441736286791</v>
      </c>
      <c r="BQ898" s="8">
        <v>-0.518538761812392</v>
      </c>
      <c r="BR898" s="8">
        <v>0.20139427147271349</v>
      </c>
      <c r="BS898" s="8">
        <v>1.3526041334104477</v>
      </c>
      <c r="BT898" s="8">
        <v>1.4086154576833028</v>
      </c>
      <c r="BU898" s="8">
        <v>1.4453492864182995</v>
      </c>
      <c r="BV898" s="8">
        <v>1.4429124347946634</v>
      </c>
      <c r="BW898" s="8">
        <v>-0.54369073270200741</v>
      </c>
      <c r="BX898" s="8">
        <v>0.42247824807529993</v>
      </c>
      <c r="BY898" s="8">
        <v>-0.71669930822722805</v>
      </c>
      <c r="BZ898" s="36">
        <v>-1.030462496011423</v>
      </c>
      <c r="CA898" s="40" t="s">
        <v>24178</v>
      </c>
      <c r="CB898" s="9" t="s">
        <v>24178</v>
      </c>
      <c r="CC898" s="9" t="s">
        <v>24178</v>
      </c>
      <c r="CD898" s="9" t="s">
        <v>24178</v>
      </c>
      <c r="CE898" s="9" t="s">
        <v>24178</v>
      </c>
      <c r="CF898" s="9" t="s">
        <v>24178</v>
      </c>
      <c r="CG898" s="9" t="s">
        <v>24178</v>
      </c>
      <c r="CH898" s="9" t="s">
        <v>24178</v>
      </c>
      <c r="CI898" s="9">
        <v>1.3526041334104477</v>
      </c>
      <c r="CJ898" s="9">
        <v>1.4086154576833028</v>
      </c>
      <c r="CK898" s="9">
        <v>1.4453492864182995</v>
      </c>
      <c r="CL898" s="9">
        <v>1.4429124347946634</v>
      </c>
      <c r="CM898" s="9" t="s">
        <v>24178</v>
      </c>
      <c r="CN898" s="9" t="s">
        <v>24178</v>
      </c>
      <c r="CO898" s="9" t="s">
        <v>24178</v>
      </c>
      <c r="CP898" s="41" t="s">
        <v>24178</v>
      </c>
      <c r="CQ898" s="51" t="str">
        <f>IF(COUNTIF(CA898:CD898,"")=4,"-","+")</f>
        <v>-</v>
      </c>
      <c r="CR898" s="10" t="str">
        <f>IF(COUNTIF(CE898:CH898,"")=4,"-","+")</f>
        <v>-</v>
      </c>
      <c r="CS898" s="10" t="str">
        <f>IF(COUNTIF(CI898:CL898,"")=4,"-","+")</f>
        <v>+</v>
      </c>
      <c r="CT898" s="10" t="str">
        <f>IF(COUNTIF(CM898:CP898,"")=4,"-","+")</f>
        <v>-</v>
      </c>
      <c r="CU898" s="10" t="str">
        <f>IF(COUNTIF(CS898:CT898,"-")=2,"+","-")</f>
        <v>-</v>
      </c>
      <c r="CV898" s="10" t="str">
        <f>IF(COUNTIF(CQ898,"+")+COUNTIF(CS898,"+")=0,"+","-")</f>
        <v>-</v>
      </c>
      <c r="CW898" s="10" t="str">
        <f>IF(AND(CQ898="+",CS898="-"),"+","-")</f>
        <v>-</v>
      </c>
      <c r="CX898" s="10" t="str">
        <f>IF(AND(CQ898="-",CS898="+"),"+","-")</f>
        <v>+</v>
      </c>
      <c r="CY898" s="10" t="str">
        <f t="shared" si="54"/>
        <v>-</v>
      </c>
      <c r="CZ898" s="76" t="str">
        <f t="shared" si="55"/>
        <v>-</v>
      </c>
    </row>
    <row r="899" spans="1:104" s="11" customFormat="1" ht="25" customHeight="1" x14ac:dyDescent="0.2">
      <c r="A899" s="12" t="s">
        <v>4558</v>
      </c>
      <c r="B899" s="3" t="s">
        <v>4559</v>
      </c>
      <c r="C899" s="3" t="s">
        <v>933</v>
      </c>
      <c r="D899" s="3" t="s">
        <v>933</v>
      </c>
      <c r="E899" s="3" t="s">
        <v>933</v>
      </c>
      <c r="F899" s="3" t="s">
        <v>4560</v>
      </c>
      <c r="G899" s="3" t="s">
        <v>4555</v>
      </c>
      <c r="H899" s="3" t="s">
        <v>4556</v>
      </c>
      <c r="I899" s="3" t="s">
        <v>4557</v>
      </c>
      <c r="J899" s="3"/>
      <c r="K899" s="3"/>
      <c r="L899" s="3"/>
      <c r="M899" s="3"/>
      <c r="N899" s="3" t="s">
        <v>4558</v>
      </c>
      <c r="O899" s="3">
        <v>3</v>
      </c>
      <c r="P899" s="3">
        <v>7</v>
      </c>
      <c r="Q899" s="3">
        <v>7</v>
      </c>
      <c r="R899" s="13">
        <v>7</v>
      </c>
      <c r="S899" s="17">
        <v>-5.1813132674980702</v>
      </c>
      <c r="T899" s="4">
        <v>-5.0677168495884901</v>
      </c>
      <c r="U899" s="4">
        <v>-3.4334470450099599</v>
      </c>
      <c r="V899" s="4">
        <v>-3.7979769872938398</v>
      </c>
      <c r="W899" s="4">
        <v>-4.3921462650739</v>
      </c>
      <c r="X899" s="4">
        <v>-5.0852929270707801</v>
      </c>
      <c r="Y899" s="4">
        <v>-5.5526380856432</v>
      </c>
      <c r="Z899" s="4">
        <v>-4.5221545551729596</v>
      </c>
      <c r="AA899" s="4">
        <v>-2.48023424758824</v>
      </c>
      <c r="AB899" s="4">
        <v>-1.7401125918426801</v>
      </c>
      <c r="AC899" s="4">
        <v>-1.73860177276591</v>
      </c>
      <c r="AD899" s="4">
        <v>-1.39663816602532</v>
      </c>
      <c r="AE899" s="4">
        <v>-4.5710635734628902</v>
      </c>
      <c r="AF899" s="4">
        <v>-3.7957228764167499</v>
      </c>
      <c r="AG899" s="4">
        <v>-3.03181627930099</v>
      </c>
      <c r="AH899" s="18">
        <v>-2.5864988028428302</v>
      </c>
      <c r="AI899" s="17">
        <v>-3.4962753830058699</v>
      </c>
      <c r="AJ899" s="4">
        <v>-1.8388966945555401</v>
      </c>
      <c r="AK899" s="4">
        <v>-4.8880579582402097</v>
      </c>
      <c r="AL899" s="18">
        <v>-4.3701135373475903</v>
      </c>
      <c r="AM899" s="22">
        <v>0.87335638782866998</v>
      </c>
      <c r="AN899" s="5">
        <v>0.45706448606779498</v>
      </c>
      <c r="AO899" s="5">
        <v>0.53553153858692704</v>
      </c>
      <c r="AP899" s="23">
        <v>0.88494439245660605</v>
      </c>
      <c r="AQ899" s="27">
        <v>3.1882117626392398E-4</v>
      </c>
      <c r="AR899" s="28">
        <v>5.3130110885658995E-4</v>
      </c>
      <c r="AS899" s="27">
        <v>2.3338084205961E-2</v>
      </c>
      <c r="AT899" s="6">
        <v>3.44683529686012E-2</v>
      </c>
      <c r="AU899" s="7">
        <v>1.6573786884503301</v>
      </c>
      <c r="AV899" s="6">
        <v>5.1530599987335999E-3</v>
      </c>
      <c r="AW899" s="6">
        <v>4.5205606610963997E-2</v>
      </c>
      <c r="AX899" s="7">
        <v>-2.5312168427920501</v>
      </c>
      <c r="AY899" s="6">
        <v>0.36312239441246202</v>
      </c>
      <c r="AZ899" s="6">
        <v>0.40918779744518102</v>
      </c>
      <c r="BA899" s="7">
        <v>0.51794442089262205</v>
      </c>
      <c r="BB899" s="6">
        <v>4.2127488365248399E-2</v>
      </c>
      <c r="BC899" s="6">
        <v>0.72267722627495601</v>
      </c>
      <c r="BD899" s="7">
        <v>-1.39178257523435</v>
      </c>
      <c r="BE899" s="6">
        <v>0.20945061498690101</v>
      </c>
      <c r="BF899" s="6">
        <v>0.250633651054124</v>
      </c>
      <c r="BG899" s="7">
        <v>-0.87383815434172496</v>
      </c>
      <c r="BH899" s="6">
        <v>1.4906315889118399E-4</v>
      </c>
      <c r="BI899" s="6">
        <v>1.03437213167084E-3</v>
      </c>
      <c r="BJ899" s="31">
        <v>-3.0491612636846801</v>
      </c>
      <c r="BK899" s="35">
        <v>-1.164968341383394</v>
      </c>
      <c r="BL899" s="8">
        <v>-1.078642063653855</v>
      </c>
      <c r="BM899" s="8">
        <v>0.16330228310664149</v>
      </c>
      <c r="BN899" s="8">
        <v>-0.11371801046792553</v>
      </c>
      <c r="BO899" s="8">
        <v>-0.56525004850127825</v>
      </c>
      <c r="BP899" s="8">
        <v>-1.0919987994915974</v>
      </c>
      <c r="BQ899" s="8">
        <v>-1.4471523219080451</v>
      </c>
      <c r="BR899" s="8">
        <v>-0.66404833778507621</v>
      </c>
      <c r="BS899" s="8">
        <v>0.88768527158324062</v>
      </c>
      <c r="BT899" s="8">
        <v>1.4501321231943005</v>
      </c>
      <c r="BU899" s="8">
        <v>1.451280252595037</v>
      </c>
      <c r="BV899" s="8">
        <v>1.7111515217082989</v>
      </c>
      <c r="BW899" s="8">
        <v>-0.70121617788137547</v>
      </c>
      <c r="BX899" s="8">
        <v>-0.11200502510104776</v>
      </c>
      <c r="BY899" s="8">
        <v>0.46851691630852177</v>
      </c>
      <c r="BZ899" s="36">
        <v>0.80693075767756861</v>
      </c>
      <c r="CA899" s="40" t="s">
        <v>24178</v>
      </c>
      <c r="CB899" s="9" t="s">
        <v>24178</v>
      </c>
      <c r="CC899" s="9" t="s">
        <v>24178</v>
      </c>
      <c r="CD899" s="9" t="s">
        <v>24178</v>
      </c>
      <c r="CE899" s="9" t="s">
        <v>24178</v>
      </c>
      <c r="CF899" s="9" t="s">
        <v>24178</v>
      </c>
      <c r="CG899" s="9" t="s">
        <v>24178</v>
      </c>
      <c r="CH899" s="9" t="s">
        <v>24178</v>
      </c>
      <c r="CI899" s="9">
        <v>0.88768527158324062</v>
      </c>
      <c r="CJ899" s="9">
        <v>1.4501321231943005</v>
      </c>
      <c r="CK899" s="9">
        <v>1.451280252595037</v>
      </c>
      <c r="CL899" s="9">
        <v>1.7111515217082989</v>
      </c>
      <c r="CM899" s="9" t="s">
        <v>24178</v>
      </c>
      <c r="CN899" s="9" t="s">
        <v>24178</v>
      </c>
      <c r="CO899" s="9" t="s">
        <v>24178</v>
      </c>
      <c r="CP899" s="41" t="s">
        <v>24178</v>
      </c>
      <c r="CQ899" s="51" t="str">
        <f>IF(COUNTIF(CA899:CD899,"")=4,"-","+")</f>
        <v>-</v>
      </c>
      <c r="CR899" s="10" t="str">
        <f>IF(COUNTIF(CE899:CH899,"")=4,"-","+")</f>
        <v>-</v>
      </c>
      <c r="CS899" s="10" t="str">
        <f>IF(COUNTIF(CI899:CL899,"")=4,"-","+")</f>
        <v>+</v>
      </c>
      <c r="CT899" s="10" t="str">
        <f>IF(COUNTIF(CM899:CP899,"")=4,"-","+")</f>
        <v>-</v>
      </c>
      <c r="CU899" s="10" t="str">
        <f>IF(COUNTIF(CS899:CT899,"-")=2,"+","-")</f>
        <v>-</v>
      </c>
      <c r="CV899" s="10" t="str">
        <f>IF(COUNTIF(CQ899,"+")+COUNTIF(CS899,"+")=0,"+","-")</f>
        <v>-</v>
      </c>
      <c r="CW899" s="10" t="str">
        <f>IF(AND(CQ899="+",CS899="-"),"+","-")</f>
        <v>-</v>
      </c>
      <c r="CX899" s="10" t="str">
        <f>IF(AND(CQ899="-",CS899="+"),"+","-")</f>
        <v>+</v>
      </c>
      <c r="CY899" s="10" t="str">
        <f t="shared" si="54"/>
        <v>-</v>
      </c>
      <c r="CZ899" s="76" t="str">
        <f t="shared" si="55"/>
        <v>-</v>
      </c>
    </row>
    <row r="900" spans="1:104" s="11" customFormat="1" ht="25" customHeight="1" x14ac:dyDescent="0.2">
      <c r="A900" s="12" t="s">
        <v>4626</v>
      </c>
      <c r="B900" s="3" t="s">
        <v>4627</v>
      </c>
      <c r="C900" s="3" t="s">
        <v>4628</v>
      </c>
      <c r="D900" s="3" t="s">
        <v>4628</v>
      </c>
      <c r="E900" s="3" t="s">
        <v>4628</v>
      </c>
      <c r="F900" s="3" t="s">
        <v>4629</v>
      </c>
      <c r="G900" s="3" t="s">
        <v>4622</v>
      </c>
      <c r="H900" s="3" t="s">
        <v>4623</v>
      </c>
      <c r="I900" s="3" t="s">
        <v>4624</v>
      </c>
      <c r="J900" s="3" t="s">
        <v>4625</v>
      </c>
      <c r="K900" s="3"/>
      <c r="L900" s="3"/>
      <c r="M900" s="3"/>
      <c r="N900" s="3" t="s">
        <v>4626</v>
      </c>
      <c r="O900" s="3">
        <v>9</v>
      </c>
      <c r="P900" s="3">
        <v>5</v>
      </c>
      <c r="Q900" s="3">
        <v>5</v>
      </c>
      <c r="R900" s="13">
        <v>5</v>
      </c>
      <c r="S900" s="17">
        <v>-4.6276869883409697</v>
      </c>
      <c r="T900" s="4">
        <v>-4.1249090060711904</v>
      </c>
      <c r="U900" s="4">
        <v>-4.3071082581783502</v>
      </c>
      <c r="V900" s="4">
        <v>-3.2085941980133001</v>
      </c>
      <c r="W900" s="4">
        <v>-2.3392884472725801</v>
      </c>
      <c r="X900" s="4">
        <v>-5.0856697874724102</v>
      </c>
      <c r="Y900" s="4">
        <v>-3.7465978481507598</v>
      </c>
      <c r="Z900" s="4">
        <v>0.332618644648076</v>
      </c>
      <c r="AA900" s="4">
        <v>-1.4377107140407801</v>
      </c>
      <c r="AB900" s="4">
        <v>-2.2220431613865101</v>
      </c>
      <c r="AC900" s="4">
        <v>-1.6832472429118699</v>
      </c>
      <c r="AD900" s="4">
        <v>-3.3644288031817999</v>
      </c>
      <c r="AE900" s="4">
        <v>-3.0135457740493901</v>
      </c>
      <c r="AF900" s="4">
        <v>-4.1276114658968002</v>
      </c>
      <c r="AG900" s="4">
        <v>-3.92397982849617</v>
      </c>
      <c r="AH900" s="18">
        <v>-4.3510449360974102</v>
      </c>
      <c r="AI900" s="17">
        <v>-3.8540455011349399</v>
      </c>
      <c r="AJ900" s="4">
        <v>-2.1768574803802401</v>
      </c>
      <c r="AK900" s="4">
        <v>-2.7097343595619199</v>
      </c>
      <c r="AL900" s="18">
        <v>-4.0670746126509503</v>
      </c>
      <c r="AM900" s="22">
        <v>0.58684960503904904</v>
      </c>
      <c r="AN900" s="5">
        <v>0.85680732980686303</v>
      </c>
      <c r="AO900" s="5">
        <v>2.31756316186681</v>
      </c>
      <c r="AP900" s="23">
        <v>0.608888557439071</v>
      </c>
      <c r="AQ900" s="27">
        <v>0.17877937754620701</v>
      </c>
      <c r="AR900" s="28">
        <v>0.19539096137654299</v>
      </c>
      <c r="AS900" s="27">
        <v>2.1312861319117402E-2</v>
      </c>
      <c r="AT900" s="6">
        <v>3.1781486776603099E-2</v>
      </c>
      <c r="AU900" s="7">
        <v>1.6771880207547001</v>
      </c>
      <c r="AV900" s="6">
        <v>1.36089596828677E-2</v>
      </c>
      <c r="AW900" s="6">
        <v>8.0216407299240303E-2</v>
      </c>
      <c r="AX900" s="7">
        <v>-1.89021713227071</v>
      </c>
      <c r="AY900" s="6">
        <v>0.330530119185452</v>
      </c>
      <c r="AZ900" s="6">
        <v>0.375478779828255</v>
      </c>
      <c r="BA900" s="7">
        <v>-1.3573402530890299</v>
      </c>
      <c r="BB900" s="6">
        <v>0.40170687169695002</v>
      </c>
      <c r="BC900" s="6">
        <v>0.92415278212860796</v>
      </c>
      <c r="BD900" s="7">
        <v>1.1443111415730201</v>
      </c>
      <c r="BE900" s="6">
        <v>0.63237253049641895</v>
      </c>
      <c r="BF900" s="6">
        <v>0.67236041649457101</v>
      </c>
      <c r="BG900" s="7">
        <v>-0.21302911151600901</v>
      </c>
      <c r="BH900" s="6">
        <v>0.68953692727863902</v>
      </c>
      <c r="BI900" s="6">
        <v>0.71263016558387304</v>
      </c>
      <c r="BJ900" s="31">
        <v>-0.53287687918168103</v>
      </c>
      <c r="BK900" s="35">
        <v>-1.0852254901947584</v>
      </c>
      <c r="BL900" s="8">
        <v>-0.70253284557340612</v>
      </c>
      <c r="BM900" s="8">
        <v>-0.84121495993757078</v>
      </c>
      <c r="BN900" s="8">
        <v>-5.0740276309353223E-3</v>
      </c>
      <c r="BO900" s="8">
        <v>0.65660354868944004</v>
      </c>
      <c r="BP900" s="8">
        <v>-1.4338219975427202</v>
      </c>
      <c r="BQ900" s="8">
        <v>-0.41457891238654754</v>
      </c>
      <c r="BR900" s="8">
        <v>2.6903425492986628</v>
      </c>
      <c r="BS900" s="8">
        <v>1.3428451488179594</v>
      </c>
      <c r="BT900" s="8">
        <v>0.74584554039831918</v>
      </c>
      <c r="BU900" s="8">
        <v>1.1559534652151462</v>
      </c>
      <c r="BV900" s="8">
        <v>-0.1236885240458911</v>
      </c>
      <c r="BW900" s="8">
        <v>0.14338831524851764</v>
      </c>
      <c r="BX900" s="8">
        <v>-0.70458983998071223</v>
      </c>
      <c r="BY900" s="8">
        <v>-0.54959432984795376</v>
      </c>
      <c r="BZ900" s="36">
        <v>-0.87465764052754835</v>
      </c>
      <c r="CA900" s="40" t="s">
        <v>24178</v>
      </c>
      <c r="CB900" s="9" t="s">
        <v>24178</v>
      </c>
      <c r="CC900" s="9" t="s">
        <v>24178</v>
      </c>
      <c r="CD900" s="9" t="s">
        <v>24178</v>
      </c>
      <c r="CE900" s="9" t="s">
        <v>24178</v>
      </c>
      <c r="CF900" s="9" t="s">
        <v>24178</v>
      </c>
      <c r="CG900" s="9" t="s">
        <v>24178</v>
      </c>
      <c r="CH900" s="9" t="s">
        <v>24178</v>
      </c>
      <c r="CI900" s="9">
        <v>1.3428451488179594</v>
      </c>
      <c r="CJ900" s="9">
        <v>0.74584554039831918</v>
      </c>
      <c r="CK900" s="9">
        <v>1.1559534652151462</v>
      </c>
      <c r="CL900" s="9" t="s">
        <v>24178</v>
      </c>
      <c r="CM900" s="9" t="s">
        <v>24178</v>
      </c>
      <c r="CN900" s="9" t="s">
        <v>24178</v>
      </c>
      <c r="CO900" s="9" t="s">
        <v>24178</v>
      </c>
      <c r="CP900" s="41" t="s">
        <v>24178</v>
      </c>
      <c r="CQ900" s="51" t="str">
        <f>IF(COUNTIF(CA900:CD900,"")=4,"-","+")</f>
        <v>-</v>
      </c>
      <c r="CR900" s="10" t="str">
        <f>IF(COUNTIF(CE900:CH900,"")=4,"-","+")</f>
        <v>-</v>
      </c>
      <c r="CS900" s="10" t="str">
        <f>IF(COUNTIF(CI900:CL900,"")=4,"-","+")</f>
        <v>+</v>
      </c>
      <c r="CT900" s="10" t="str">
        <f>IF(COUNTIF(CM900:CP900,"")=4,"-","+")</f>
        <v>-</v>
      </c>
      <c r="CU900" s="10" t="str">
        <f>IF(COUNTIF(CS900:CT900,"-")=2,"+","-")</f>
        <v>-</v>
      </c>
      <c r="CV900" s="10" t="str">
        <f>IF(COUNTIF(CQ900,"+")+COUNTIF(CS900,"+")=0,"+","-")</f>
        <v>-</v>
      </c>
      <c r="CW900" s="10" t="str">
        <f>IF(AND(CQ900="+",CS900="-"),"+","-")</f>
        <v>-</v>
      </c>
      <c r="CX900" s="10" t="str">
        <f>IF(AND(CQ900="-",CS900="+"),"+","-")</f>
        <v>+</v>
      </c>
      <c r="CY900" s="10" t="str">
        <f t="shared" ref="CY900:CY963" si="56">IF(AND(CR900="+",CT900="-"),"+","-")</f>
        <v>-</v>
      </c>
      <c r="CZ900" s="76" t="str">
        <f t="shared" ref="CZ900:CZ963" si="57">IF(AND(CR900="-",CT900="+"),"+","-")</f>
        <v>-</v>
      </c>
    </row>
    <row r="901" spans="1:104" s="11" customFormat="1" ht="25" customHeight="1" x14ac:dyDescent="0.2">
      <c r="A901" s="12" t="s">
        <v>4781</v>
      </c>
      <c r="B901" s="3" t="s">
        <v>4781</v>
      </c>
      <c r="C901" s="3" t="s">
        <v>2582</v>
      </c>
      <c r="D901" s="3" t="s">
        <v>2582</v>
      </c>
      <c r="E901" s="3" t="s">
        <v>2582</v>
      </c>
      <c r="F901" s="3" t="s">
        <v>4782</v>
      </c>
      <c r="G901" s="3" t="s">
        <v>4777</v>
      </c>
      <c r="H901" s="3" t="s">
        <v>4778</v>
      </c>
      <c r="I901" s="3" t="s">
        <v>4779</v>
      </c>
      <c r="J901" s="3" t="s">
        <v>4780</v>
      </c>
      <c r="K901" s="3"/>
      <c r="L901" s="3"/>
      <c r="M901" s="3"/>
      <c r="N901" s="3" t="s">
        <v>4781</v>
      </c>
      <c r="O901" s="3">
        <v>4</v>
      </c>
      <c r="P901" s="3">
        <v>2</v>
      </c>
      <c r="Q901" s="3">
        <v>2</v>
      </c>
      <c r="R901" s="13">
        <v>2</v>
      </c>
      <c r="S901" s="17">
        <v>-5.2025521577234501</v>
      </c>
      <c r="T901" s="4">
        <v>-4.0576628294529797</v>
      </c>
      <c r="U901" s="4">
        <v>-4.5700522323908901</v>
      </c>
      <c r="V901" s="4">
        <v>-2.25363114026639</v>
      </c>
      <c r="W901" s="4">
        <v>-5.8545439996616002</v>
      </c>
      <c r="X901" s="4">
        <v>-6.48310346462124</v>
      </c>
      <c r="Y901" s="4">
        <v>-3.6722392048965902</v>
      </c>
      <c r="Z901" s="4">
        <v>-3.29782395295556</v>
      </c>
      <c r="AA901" s="4">
        <v>-2.45244326740481</v>
      </c>
      <c r="AB901" s="4">
        <v>-4.7785939793621202</v>
      </c>
      <c r="AC901" s="4">
        <v>-1.5471181740871001</v>
      </c>
      <c r="AD901" s="4">
        <v>-1.39585019003308</v>
      </c>
      <c r="AE901" s="4">
        <v>-3.0153971962226298</v>
      </c>
      <c r="AF901" s="4">
        <v>-3.9020066512328699</v>
      </c>
      <c r="AG901" s="4">
        <v>-3.5614886924195002</v>
      </c>
      <c r="AH901" s="18">
        <v>-5.3884763076441997</v>
      </c>
      <c r="AI901" s="17">
        <v>-3.9668422118798001</v>
      </c>
      <c r="AJ901" s="4">
        <v>-2.5435014027217799</v>
      </c>
      <c r="AK901" s="4">
        <v>-4.8269276555337504</v>
      </c>
      <c r="AL901" s="18">
        <v>-4.0209745899584304</v>
      </c>
      <c r="AM901" s="22">
        <v>1.0156781389334499</v>
      </c>
      <c r="AN901" s="5">
        <v>1.5613896859796099</v>
      </c>
      <c r="AO901" s="5">
        <v>1.5780132247648699</v>
      </c>
      <c r="AP901" s="23">
        <v>1.2678670674471699</v>
      </c>
      <c r="AQ901" s="27">
        <v>0.182545434430777</v>
      </c>
      <c r="AR901" s="28">
        <v>0.199009424152921</v>
      </c>
      <c r="AS901" s="27">
        <v>0.18526883691089099</v>
      </c>
      <c r="AT901" s="6">
        <v>0.21389091514844499</v>
      </c>
      <c r="AU901" s="7">
        <v>1.42334080915802</v>
      </c>
      <c r="AV901" s="6">
        <v>0.19420798814448001</v>
      </c>
      <c r="AW901" s="6">
        <v>0.39267309901189801</v>
      </c>
      <c r="AX901" s="7">
        <v>-1.47747318723665</v>
      </c>
      <c r="AY901" s="6">
        <v>0.457550908151998</v>
      </c>
      <c r="AZ901" s="6">
        <v>0.50173747160647597</v>
      </c>
      <c r="BA901" s="7">
        <v>0.80595306557531798</v>
      </c>
      <c r="BB901" s="6">
        <v>0.400440201575752</v>
      </c>
      <c r="BC901" s="6">
        <v>0.92415278212860796</v>
      </c>
      <c r="BD901" s="7">
        <v>-0.86008544365394601</v>
      </c>
      <c r="BE901" s="6">
        <v>0.94913037094597996</v>
      </c>
      <c r="BF901" s="6">
        <v>0.95789494536025599</v>
      </c>
      <c r="BG901" s="7">
        <v>-5.4132378078628002E-2</v>
      </c>
      <c r="BH901" s="6">
        <v>8.5390693115668895E-2</v>
      </c>
      <c r="BI901" s="6">
        <v>0.106657041924952</v>
      </c>
      <c r="BJ901" s="31">
        <v>-2.28342625281197</v>
      </c>
      <c r="BK901" s="35">
        <v>-0.98717348322109855</v>
      </c>
      <c r="BL901" s="8">
        <v>-0.15796430949405793</v>
      </c>
      <c r="BM901" s="8">
        <v>-0.52907266289139387</v>
      </c>
      <c r="BN901" s="8">
        <v>1.1486420055701445</v>
      </c>
      <c r="BO901" s="8">
        <v>-1.4593917170542499</v>
      </c>
      <c r="BP901" s="8">
        <v>-1.9146385795303431</v>
      </c>
      <c r="BQ901" s="8">
        <v>0.12118651963986765</v>
      </c>
      <c r="BR901" s="8">
        <v>0.39236431300949703</v>
      </c>
      <c r="BS901" s="8">
        <v>1.0046483150005889</v>
      </c>
      <c r="BT901" s="8">
        <v>-0.68011322674644914</v>
      </c>
      <c r="BU901" s="8">
        <v>1.6603482626264321</v>
      </c>
      <c r="BV901" s="8">
        <v>1.7699071492118059</v>
      </c>
      <c r="BW901" s="8">
        <v>0.59691758449705801</v>
      </c>
      <c r="BX901" s="8">
        <v>-4.5227184830324348E-2</v>
      </c>
      <c r="BY901" s="8">
        <v>0.20139981071814625</v>
      </c>
      <c r="BZ901" s="36">
        <v>-1.1218327965056274</v>
      </c>
      <c r="CA901" s="40" t="s">
        <v>24178</v>
      </c>
      <c r="CB901" s="9" t="s">
        <v>24178</v>
      </c>
      <c r="CC901" s="9" t="s">
        <v>24178</v>
      </c>
      <c r="CD901" s="9" t="s">
        <v>24178</v>
      </c>
      <c r="CE901" s="9" t="s">
        <v>24178</v>
      </c>
      <c r="CF901" s="9" t="s">
        <v>24178</v>
      </c>
      <c r="CG901" s="9" t="s">
        <v>24178</v>
      </c>
      <c r="CH901" s="9" t="s">
        <v>24178</v>
      </c>
      <c r="CI901" s="9">
        <v>1.0046483150005889</v>
      </c>
      <c r="CJ901" s="9" t="s">
        <v>24178</v>
      </c>
      <c r="CK901" s="9">
        <v>1.6603482626264321</v>
      </c>
      <c r="CL901" s="9">
        <v>1.7699071492118059</v>
      </c>
      <c r="CM901" s="9" t="s">
        <v>24178</v>
      </c>
      <c r="CN901" s="9" t="s">
        <v>24178</v>
      </c>
      <c r="CO901" s="9" t="s">
        <v>24178</v>
      </c>
      <c r="CP901" s="41" t="s">
        <v>24178</v>
      </c>
      <c r="CQ901" s="51" t="str">
        <f>IF(COUNTIF(CA901:CD901,"")=4,"-","+")</f>
        <v>-</v>
      </c>
      <c r="CR901" s="10" t="str">
        <f>IF(COUNTIF(CE901:CH901,"")=4,"-","+")</f>
        <v>-</v>
      </c>
      <c r="CS901" s="10" t="str">
        <f>IF(COUNTIF(CI901:CL901,"")=4,"-","+")</f>
        <v>+</v>
      </c>
      <c r="CT901" s="10" t="str">
        <f>IF(COUNTIF(CM901:CP901,"")=4,"-","+")</f>
        <v>-</v>
      </c>
      <c r="CU901" s="10" t="str">
        <f>IF(COUNTIF(CS901:CT901,"-")=2,"+","-")</f>
        <v>-</v>
      </c>
      <c r="CV901" s="10" t="str">
        <f>IF(COUNTIF(CQ901,"+")+COUNTIF(CS901,"+")=0,"+","-")</f>
        <v>-</v>
      </c>
      <c r="CW901" s="10" t="str">
        <f>IF(AND(CQ901="+",CS901="-"),"+","-")</f>
        <v>-</v>
      </c>
      <c r="CX901" s="10" t="str">
        <f>IF(AND(CQ901="-",CS901="+"),"+","-")</f>
        <v>+</v>
      </c>
      <c r="CY901" s="10" t="str">
        <f t="shared" si="56"/>
        <v>-</v>
      </c>
      <c r="CZ901" s="76" t="str">
        <f t="shared" si="57"/>
        <v>-</v>
      </c>
    </row>
    <row r="902" spans="1:104" s="11" customFormat="1" ht="25" customHeight="1" x14ac:dyDescent="0.2">
      <c r="A902" s="12" t="s">
        <v>4949</v>
      </c>
      <c r="B902" s="3" t="s">
        <v>4949</v>
      </c>
      <c r="C902" s="3" t="s">
        <v>422</v>
      </c>
      <c r="D902" s="3" t="s">
        <v>422</v>
      </c>
      <c r="E902" s="3" t="s">
        <v>422</v>
      </c>
      <c r="F902" s="3" t="s">
        <v>4950</v>
      </c>
      <c r="G902" s="3" t="s">
        <v>4946</v>
      </c>
      <c r="H902" s="3" t="s">
        <v>4947</v>
      </c>
      <c r="I902" s="3" t="s">
        <v>4948</v>
      </c>
      <c r="J902" s="3"/>
      <c r="K902" s="3"/>
      <c r="L902" s="3"/>
      <c r="M902" s="3"/>
      <c r="N902" s="3" t="s">
        <v>4949</v>
      </c>
      <c r="O902" s="3">
        <v>2</v>
      </c>
      <c r="P902" s="3">
        <v>2</v>
      </c>
      <c r="Q902" s="3">
        <v>2</v>
      </c>
      <c r="R902" s="13">
        <v>2</v>
      </c>
      <c r="S902" s="17">
        <v>-3.9741102371478898</v>
      </c>
      <c r="T902" s="4">
        <v>-5.9906938955560598</v>
      </c>
      <c r="U902" s="4">
        <v>-4.8671841706992298</v>
      </c>
      <c r="V902" s="4">
        <v>-3.3615493096762501</v>
      </c>
      <c r="W902" s="4">
        <v>-3.7976930240488</v>
      </c>
      <c r="X902" s="4">
        <v>-3.6847844920619899</v>
      </c>
      <c r="Y902" s="4">
        <v>-5.8560109958350202</v>
      </c>
      <c r="Z902" s="4">
        <v>-3.6290567051935798</v>
      </c>
      <c r="AA902" s="4">
        <v>-4.2810721845552901</v>
      </c>
      <c r="AB902" s="4">
        <v>-2.9259826376557601</v>
      </c>
      <c r="AC902" s="4">
        <v>-3.4027421970365701</v>
      </c>
      <c r="AD902" s="4">
        <v>-2.7276718473655901</v>
      </c>
      <c r="AE902" s="4">
        <v>-4.0600815022757804</v>
      </c>
      <c r="AF902" s="4">
        <v>-4.1404981067149</v>
      </c>
      <c r="AG902" s="4">
        <v>-5.52033140608349</v>
      </c>
      <c r="AH902" s="18">
        <v>-5.2079825203396899</v>
      </c>
      <c r="AI902" s="17">
        <v>-4.7322233838534604</v>
      </c>
      <c r="AJ902" s="4">
        <v>-3.3343672166533</v>
      </c>
      <c r="AK902" s="4">
        <v>-4.2418863042848498</v>
      </c>
      <c r="AL902" s="18">
        <v>-4.5483844032698597</v>
      </c>
      <c r="AM902" s="22">
        <v>0.74147926993475899</v>
      </c>
      <c r="AN902" s="5">
        <v>0.691805047122109</v>
      </c>
      <c r="AO902" s="5">
        <v>1.0783673982434701</v>
      </c>
      <c r="AP902" s="23">
        <v>1.1431328765738999</v>
      </c>
      <c r="AQ902" s="27">
        <v>0.20802359550389299</v>
      </c>
      <c r="AR902" s="28">
        <v>0.22388633025785401</v>
      </c>
      <c r="AS902" s="27">
        <v>3.3154344754770297E-2</v>
      </c>
      <c r="AT902" s="6">
        <v>4.6529612783179498E-2</v>
      </c>
      <c r="AU902" s="7">
        <v>1.3978561672001599</v>
      </c>
      <c r="AV902" s="6">
        <v>0.129617303272231</v>
      </c>
      <c r="AW902" s="6">
        <v>0.31451081080764198</v>
      </c>
      <c r="AX902" s="7">
        <v>-1.2140171866165499</v>
      </c>
      <c r="AY902" s="6">
        <v>0.71000067955010704</v>
      </c>
      <c r="AZ902" s="6">
        <v>0.74107910165536395</v>
      </c>
      <c r="BA902" s="7">
        <v>-0.30649809898501001</v>
      </c>
      <c r="BB902" s="6">
        <v>0.48544947390847598</v>
      </c>
      <c r="BC902" s="6">
        <v>0.929681807382994</v>
      </c>
      <c r="BD902" s="7">
        <v>0.490337079568615</v>
      </c>
      <c r="BE902" s="6">
        <v>0.79776979263383996</v>
      </c>
      <c r="BF902" s="6">
        <v>0.82383864806242602</v>
      </c>
      <c r="BG902" s="7">
        <v>0.18383898058360501</v>
      </c>
      <c r="BH902" s="6">
        <v>0.214534620992991</v>
      </c>
      <c r="BI902" s="6">
        <v>0.24551671503691699</v>
      </c>
      <c r="BJ902" s="31">
        <v>-0.90751908763154399</v>
      </c>
      <c r="BK902" s="35">
        <v>0.25947997096594011</v>
      </c>
      <c r="BL902" s="8">
        <v>-1.9198285535761481</v>
      </c>
      <c r="BM902" s="8">
        <v>-0.70565907909018655</v>
      </c>
      <c r="BN902" s="8">
        <v>0.92147048421552602</v>
      </c>
      <c r="BO902" s="8">
        <v>0.45013287781647537</v>
      </c>
      <c r="BP902" s="8">
        <v>0.57215237610330705</v>
      </c>
      <c r="BQ902" s="8">
        <v>-1.7742776411464594</v>
      </c>
      <c r="BR902" s="8">
        <v>0.63237702409636776</v>
      </c>
      <c r="BS902" s="8">
        <v>-7.2251760522476435E-2</v>
      </c>
      <c r="BT902" s="8">
        <v>1.3921844847891389</v>
      </c>
      <c r="BU902" s="8">
        <v>0.87695360528489408</v>
      </c>
      <c r="BV902" s="8">
        <v>1.6064976346483399</v>
      </c>
      <c r="BW902" s="8">
        <v>0.16657139750919867</v>
      </c>
      <c r="BX902" s="8">
        <v>7.9665708851956563E-2</v>
      </c>
      <c r="BY902" s="8">
        <v>-1.4115109449024943</v>
      </c>
      <c r="BZ902" s="36">
        <v>-1.073957585043368</v>
      </c>
      <c r="CA902" s="40" t="s">
        <v>24178</v>
      </c>
      <c r="CB902" s="9" t="s">
        <v>24178</v>
      </c>
      <c r="CC902" s="9" t="s">
        <v>24178</v>
      </c>
      <c r="CD902" s="9" t="s">
        <v>24178</v>
      </c>
      <c r="CE902" s="9" t="s">
        <v>24178</v>
      </c>
      <c r="CF902" s="9" t="s">
        <v>24178</v>
      </c>
      <c r="CG902" s="9" t="s">
        <v>24178</v>
      </c>
      <c r="CH902" s="9" t="s">
        <v>24178</v>
      </c>
      <c r="CI902" s="9" t="s">
        <v>24178</v>
      </c>
      <c r="CJ902" s="9">
        <v>1.3921844847891389</v>
      </c>
      <c r="CK902" s="9">
        <v>0.87695360528489408</v>
      </c>
      <c r="CL902" s="9">
        <v>1.6064976346483399</v>
      </c>
      <c r="CM902" s="9" t="s">
        <v>24178</v>
      </c>
      <c r="CN902" s="9" t="s">
        <v>24178</v>
      </c>
      <c r="CO902" s="9" t="s">
        <v>24178</v>
      </c>
      <c r="CP902" s="41" t="s">
        <v>24178</v>
      </c>
      <c r="CQ902" s="51" t="str">
        <f>IF(COUNTIF(CA902:CD902,"")=4,"-","+")</f>
        <v>-</v>
      </c>
      <c r="CR902" s="10" t="str">
        <f>IF(COUNTIF(CE902:CH902,"")=4,"-","+")</f>
        <v>-</v>
      </c>
      <c r="CS902" s="10" t="str">
        <f>IF(COUNTIF(CI902:CL902,"")=4,"-","+")</f>
        <v>+</v>
      </c>
      <c r="CT902" s="10" t="str">
        <f>IF(COUNTIF(CM902:CP902,"")=4,"-","+")</f>
        <v>-</v>
      </c>
      <c r="CU902" s="10" t="str">
        <f>IF(COUNTIF(CS902:CT902,"-")=2,"+","-")</f>
        <v>-</v>
      </c>
      <c r="CV902" s="10" t="str">
        <f>IF(COUNTIF(CQ902,"+")+COUNTIF(CS902,"+")=0,"+","-")</f>
        <v>-</v>
      </c>
      <c r="CW902" s="10" t="str">
        <f>IF(AND(CQ902="+",CS902="-"),"+","-")</f>
        <v>-</v>
      </c>
      <c r="CX902" s="10" t="str">
        <f>IF(AND(CQ902="-",CS902="+"),"+","-")</f>
        <v>+</v>
      </c>
      <c r="CY902" s="10" t="str">
        <f t="shared" si="56"/>
        <v>-</v>
      </c>
      <c r="CZ902" s="76" t="str">
        <f t="shared" si="57"/>
        <v>-</v>
      </c>
    </row>
    <row r="903" spans="1:104" s="11" customFormat="1" ht="25" customHeight="1" x14ac:dyDescent="0.2">
      <c r="A903" s="12" t="s">
        <v>4984</v>
      </c>
      <c r="B903" s="3" t="s">
        <v>4984</v>
      </c>
      <c r="C903" s="3" t="s">
        <v>1516</v>
      </c>
      <c r="D903" s="3" t="s">
        <v>1516</v>
      </c>
      <c r="E903" s="3" t="s">
        <v>1516</v>
      </c>
      <c r="F903" s="3" t="s">
        <v>4985</v>
      </c>
      <c r="G903" s="3" t="s">
        <v>4981</v>
      </c>
      <c r="H903" s="3" t="s">
        <v>4982</v>
      </c>
      <c r="I903" s="3" t="s">
        <v>4983</v>
      </c>
      <c r="J903" s="3" t="s">
        <v>369</v>
      </c>
      <c r="K903" s="3"/>
      <c r="L903" s="3"/>
      <c r="M903" s="3"/>
      <c r="N903" s="3" t="s">
        <v>4984</v>
      </c>
      <c r="O903" s="3">
        <v>6</v>
      </c>
      <c r="P903" s="3">
        <v>2</v>
      </c>
      <c r="Q903" s="3">
        <v>2</v>
      </c>
      <c r="R903" s="13">
        <v>2</v>
      </c>
      <c r="S903" s="17">
        <v>-2.8376588385244901</v>
      </c>
      <c r="T903" s="4">
        <v>-4.3709241601250497</v>
      </c>
      <c r="U903" s="4">
        <v>-4.3501483050700198</v>
      </c>
      <c r="V903" s="4">
        <v>-4.0410403877665804</v>
      </c>
      <c r="W903" s="4">
        <v>-2.8788267595879899</v>
      </c>
      <c r="X903" s="4">
        <v>-3.1524004498359002</v>
      </c>
      <c r="Y903" s="4">
        <v>-5.4393535871111602</v>
      </c>
      <c r="Z903" s="4">
        <v>-6.0936210738545</v>
      </c>
      <c r="AA903" s="4">
        <v>-0.30614849085809598</v>
      </c>
      <c r="AB903" s="4">
        <v>-0.90534581272088799</v>
      </c>
      <c r="AC903" s="4">
        <v>-0.74139424304586399</v>
      </c>
      <c r="AD903" s="4">
        <v>-4.2519192136156301</v>
      </c>
      <c r="AE903" s="4">
        <v>-3.3233621962436999</v>
      </c>
      <c r="AF903" s="4">
        <v>-4.6017757712983203</v>
      </c>
      <c r="AG903" s="4">
        <v>-2.5845469486554098</v>
      </c>
      <c r="AH903" s="18">
        <v>-3.6960442514189298</v>
      </c>
      <c r="AI903" s="17">
        <v>-3.5514322919040899</v>
      </c>
      <c r="AJ903" s="4">
        <v>-1.55120194006012</v>
      </c>
      <c r="AK903" s="4">
        <v>-4.39105046759739</v>
      </c>
      <c r="AL903" s="18">
        <v>-3.8999429228715301</v>
      </c>
      <c r="AM903" s="22">
        <v>0.83885185006339602</v>
      </c>
      <c r="AN903" s="5">
        <v>1.8181447069669801</v>
      </c>
      <c r="AO903" s="5">
        <v>1.6143895140516</v>
      </c>
      <c r="AP903" s="23">
        <v>0.724077385933801</v>
      </c>
      <c r="AQ903" s="27">
        <v>5.0280970325458002E-2</v>
      </c>
      <c r="AR903" s="28">
        <v>5.9544203531153E-2</v>
      </c>
      <c r="AS903" s="27">
        <v>0.11268323182298599</v>
      </c>
      <c r="AT903" s="6">
        <v>0.135581705078758</v>
      </c>
      <c r="AU903" s="7">
        <v>2.0002303518439701</v>
      </c>
      <c r="AV903" s="6">
        <v>7.5503040112185393E-2</v>
      </c>
      <c r="AW903" s="6">
        <v>0.22865469172264</v>
      </c>
      <c r="AX903" s="7">
        <v>-2.3487409828114099</v>
      </c>
      <c r="AY903" s="6">
        <v>0.60730530558040097</v>
      </c>
      <c r="AZ903" s="6">
        <v>0.64570807318094603</v>
      </c>
      <c r="BA903" s="7">
        <v>0.491107544725853</v>
      </c>
      <c r="BB903" s="6">
        <v>0.40269084720160497</v>
      </c>
      <c r="BC903" s="6">
        <v>0.92415278212860796</v>
      </c>
      <c r="BD903" s="7">
        <v>-0.8396181756933</v>
      </c>
      <c r="BE903" s="6">
        <v>0.55300165723908801</v>
      </c>
      <c r="BF903" s="6">
        <v>0.59840072068404604</v>
      </c>
      <c r="BG903" s="7">
        <v>-0.348510630967446</v>
      </c>
      <c r="BH903" s="6">
        <v>5.8759827744237103E-2</v>
      </c>
      <c r="BI903" s="6">
        <v>7.5962064156300593E-2</v>
      </c>
      <c r="BJ903" s="31">
        <v>-2.8398485275372698</v>
      </c>
      <c r="BK903" s="35">
        <v>0.33287013607068977</v>
      </c>
      <c r="BL903" s="8">
        <v>-0.66640576750295155</v>
      </c>
      <c r="BM903" s="8">
        <v>-0.65286550735348314</v>
      </c>
      <c r="BN903" s="8">
        <v>-0.45141042387013658</v>
      </c>
      <c r="BO903" s="8">
        <v>0.30603974283122515</v>
      </c>
      <c r="BP903" s="8">
        <v>0.12774340190108396</v>
      </c>
      <c r="BQ903" s="8">
        <v>-1.3627339019850506</v>
      </c>
      <c r="BR903" s="8">
        <v>-1.7891400332551546</v>
      </c>
      <c r="BS903" s="8">
        <v>1.9827328535223931</v>
      </c>
      <c r="BT903" s="8">
        <v>1.5922176329744551</v>
      </c>
      <c r="BU903" s="8">
        <v>1.699069885237164</v>
      </c>
      <c r="BV903" s="8">
        <v>-0.58884660420772028</v>
      </c>
      <c r="BW903" s="8">
        <v>1.6322403061922966E-2</v>
      </c>
      <c r="BX903" s="8">
        <v>-0.81685882288529843</v>
      </c>
      <c r="BY903" s="8">
        <v>0.49783089588891072</v>
      </c>
      <c r="BZ903" s="36">
        <v>-0.22656589042804673</v>
      </c>
      <c r="CA903" s="40" t="s">
        <v>24178</v>
      </c>
      <c r="CB903" s="9" t="s">
        <v>24178</v>
      </c>
      <c r="CC903" s="9" t="s">
        <v>24178</v>
      </c>
      <c r="CD903" s="9" t="s">
        <v>24178</v>
      </c>
      <c r="CE903" s="9" t="s">
        <v>24178</v>
      </c>
      <c r="CF903" s="9" t="s">
        <v>24178</v>
      </c>
      <c r="CG903" s="9" t="s">
        <v>24178</v>
      </c>
      <c r="CH903" s="9" t="s">
        <v>24178</v>
      </c>
      <c r="CI903" s="9">
        <v>1.9827328535223931</v>
      </c>
      <c r="CJ903" s="9">
        <v>1.5922176329744551</v>
      </c>
      <c r="CK903" s="9">
        <v>1.699069885237164</v>
      </c>
      <c r="CL903" s="9" t="s">
        <v>24178</v>
      </c>
      <c r="CM903" s="9" t="s">
        <v>24178</v>
      </c>
      <c r="CN903" s="9" t="s">
        <v>24178</v>
      </c>
      <c r="CO903" s="9" t="s">
        <v>24178</v>
      </c>
      <c r="CP903" s="41" t="s">
        <v>24178</v>
      </c>
      <c r="CQ903" s="51" t="str">
        <f>IF(COUNTIF(CA903:CD903,"")=4,"-","+")</f>
        <v>-</v>
      </c>
      <c r="CR903" s="10" t="str">
        <f>IF(COUNTIF(CE903:CH903,"")=4,"-","+")</f>
        <v>-</v>
      </c>
      <c r="CS903" s="10" t="str">
        <f>IF(COUNTIF(CI903:CL903,"")=4,"-","+")</f>
        <v>+</v>
      </c>
      <c r="CT903" s="10" t="str">
        <f>IF(COUNTIF(CM903:CP903,"")=4,"-","+")</f>
        <v>-</v>
      </c>
      <c r="CU903" s="10" t="str">
        <f>IF(COUNTIF(CS903:CT903,"-")=2,"+","-")</f>
        <v>-</v>
      </c>
      <c r="CV903" s="10" t="str">
        <f>IF(COUNTIF(CQ903,"+")+COUNTIF(CS903,"+")=0,"+","-")</f>
        <v>-</v>
      </c>
      <c r="CW903" s="10" t="str">
        <f>IF(AND(CQ903="+",CS903="-"),"+","-")</f>
        <v>-</v>
      </c>
      <c r="CX903" s="10" t="str">
        <f>IF(AND(CQ903="-",CS903="+"),"+","-")</f>
        <v>+</v>
      </c>
      <c r="CY903" s="10" t="str">
        <f t="shared" si="56"/>
        <v>-</v>
      </c>
      <c r="CZ903" s="76" t="str">
        <f t="shared" si="57"/>
        <v>-</v>
      </c>
    </row>
    <row r="904" spans="1:104" s="11" customFormat="1" ht="25" customHeight="1" x14ac:dyDescent="0.2">
      <c r="A904" s="12" t="s">
        <v>5071</v>
      </c>
      <c r="B904" s="3" t="s">
        <v>5071</v>
      </c>
      <c r="C904" s="3" t="s">
        <v>2582</v>
      </c>
      <c r="D904" s="3" t="s">
        <v>2582</v>
      </c>
      <c r="E904" s="3" t="s">
        <v>2582</v>
      </c>
      <c r="F904" s="3" t="s">
        <v>5072</v>
      </c>
      <c r="G904" s="3" t="s">
        <v>5068</v>
      </c>
      <c r="H904" s="3" t="s">
        <v>5069</v>
      </c>
      <c r="I904" s="3" t="s">
        <v>5070</v>
      </c>
      <c r="J904" s="3" t="s">
        <v>369</v>
      </c>
      <c r="K904" s="3"/>
      <c r="L904" s="3"/>
      <c r="M904" s="3"/>
      <c r="N904" s="3" t="s">
        <v>5071</v>
      </c>
      <c r="O904" s="3">
        <v>4</v>
      </c>
      <c r="P904" s="3">
        <v>2</v>
      </c>
      <c r="Q904" s="3">
        <v>2</v>
      </c>
      <c r="R904" s="13">
        <v>2</v>
      </c>
      <c r="S904" s="17">
        <v>-2.9960287466367101</v>
      </c>
      <c r="T904" s="4">
        <v>-5.7413036130131898</v>
      </c>
      <c r="U904" s="4">
        <v>-3.8857155023367498</v>
      </c>
      <c r="V904" s="4">
        <v>-3.5998400608584702</v>
      </c>
      <c r="W904" s="4">
        <v>-4.6094764662999097</v>
      </c>
      <c r="X904" s="4">
        <v>-4.6658038967736104</v>
      </c>
      <c r="Y904" s="4">
        <v>-5.0300532365936297</v>
      </c>
      <c r="Z904" s="4">
        <v>-1.2282352057291399</v>
      </c>
      <c r="AA904" s="4">
        <v>-5.8547481830010701</v>
      </c>
      <c r="AB904" s="4">
        <v>-2.4255824813437301</v>
      </c>
      <c r="AC904" s="4">
        <v>-2.26393974974143</v>
      </c>
      <c r="AD904" s="4">
        <v>-2.42280812782889</v>
      </c>
      <c r="AE904" s="4">
        <v>-5.8694649673925996</v>
      </c>
      <c r="AF904" s="4">
        <v>-4.6259623139952497</v>
      </c>
      <c r="AG904" s="4">
        <v>-3.9087872006532698</v>
      </c>
      <c r="AH904" s="18">
        <v>-4.4742205954754599</v>
      </c>
      <c r="AI904" s="17">
        <v>-4.7196087693791497</v>
      </c>
      <c r="AJ904" s="4">
        <v>-3.2417696354787799</v>
      </c>
      <c r="AK904" s="4">
        <v>-3.88339220134907</v>
      </c>
      <c r="AL904" s="18">
        <v>-4.0557219807112803</v>
      </c>
      <c r="AM904" s="22">
        <v>0.82635462664217796</v>
      </c>
      <c r="AN904" s="5">
        <v>1.7436233917563799</v>
      </c>
      <c r="AO904" s="5">
        <v>1.779892938923</v>
      </c>
      <c r="AP904" s="23">
        <v>1.1833378944092801</v>
      </c>
      <c r="AQ904" s="27">
        <v>0.56332204884734705</v>
      </c>
      <c r="AR904" s="28">
        <v>0.57471557142224405</v>
      </c>
      <c r="AS904" s="27">
        <v>0.195685735801605</v>
      </c>
      <c r="AT904" s="6">
        <v>0.223848096383607</v>
      </c>
      <c r="AU904" s="7">
        <v>1.47783913390037</v>
      </c>
      <c r="AV904" s="6">
        <v>0.47295135625336898</v>
      </c>
      <c r="AW904" s="6">
        <v>0.66660902283899004</v>
      </c>
      <c r="AX904" s="7">
        <v>-0.81395234523250504</v>
      </c>
      <c r="AY904" s="6">
        <v>0.87795079630146899</v>
      </c>
      <c r="AZ904" s="6">
        <v>0.89327577141146397</v>
      </c>
      <c r="BA904" s="7">
        <v>-0.172329779362208</v>
      </c>
      <c r="BB904" s="6">
        <v>0.43958508579133898</v>
      </c>
      <c r="BC904" s="6">
        <v>0.929681807382994</v>
      </c>
      <c r="BD904" s="7">
        <v>0.83621656803007105</v>
      </c>
      <c r="BE904" s="6">
        <v>0.39708602416734601</v>
      </c>
      <c r="BF904" s="6">
        <v>0.44453975304777998</v>
      </c>
      <c r="BG904" s="7">
        <v>0.66388678866786299</v>
      </c>
      <c r="BH904" s="6">
        <v>0.62496221381075701</v>
      </c>
      <c r="BI904" s="6">
        <v>0.651540495558671</v>
      </c>
      <c r="BJ904" s="31">
        <v>-0.64162256587029698</v>
      </c>
      <c r="BK904" s="35">
        <v>0.77392676272500194</v>
      </c>
      <c r="BL904" s="8">
        <v>-1.3960802252871398</v>
      </c>
      <c r="BM904" s="8">
        <v>7.0672418084753372E-2</v>
      </c>
      <c r="BN904" s="8">
        <v>0.29664312626660194</v>
      </c>
      <c r="BO904" s="8">
        <v>-0.50142561431499311</v>
      </c>
      <c r="BP904" s="8">
        <v>-0.54594972344583315</v>
      </c>
      <c r="BQ904" s="8">
        <v>-0.83387120718109953</v>
      </c>
      <c r="BR904" s="8">
        <v>2.1712820454750679</v>
      </c>
      <c r="BS904" s="8">
        <v>-1.4857526703456787</v>
      </c>
      <c r="BT904" s="8">
        <v>1.2248369419323311</v>
      </c>
      <c r="BU904" s="8">
        <v>1.3526077023157319</v>
      </c>
      <c r="BV904" s="8">
        <v>1.2270299341853674</v>
      </c>
      <c r="BW904" s="8">
        <v>-1.4973855765299835</v>
      </c>
      <c r="BX904" s="8">
        <v>-0.51445687946820184</v>
      </c>
      <c r="BY904" s="8">
        <v>5.2435356584882957E-2</v>
      </c>
      <c r="BZ904" s="36">
        <v>-0.3945123909968028</v>
      </c>
      <c r="CA904" s="40" t="s">
        <v>24178</v>
      </c>
      <c r="CB904" s="9" t="s">
        <v>24178</v>
      </c>
      <c r="CC904" s="9" t="s">
        <v>24178</v>
      </c>
      <c r="CD904" s="9" t="s">
        <v>24178</v>
      </c>
      <c r="CE904" s="9" t="s">
        <v>24178</v>
      </c>
      <c r="CF904" s="9" t="s">
        <v>24178</v>
      </c>
      <c r="CG904" s="9" t="s">
        <v>24178</v>
      </c>
      <c r="CH904" s="9" t="s">
        <v>24178</v>
      </c>
      <c r="CI904" s="9" t="s">
        <v>24178</v>
      </c>
      <c r="CJ904" s="9">
        <v>1.2248369419323311</v>
      </c>
      <c r="CK904" s="9">
        <v>1.3526077023157319</v>
      </c>
      <c r="CL904" s="9">
        <v>1.2270299341853674</v>
      </c>
      <c r="CM904" s="9" t="s">
        <v>24178</v>
      </c>
      <c r="CN904" s="9" t="s">
        <v>24178</v>
      </c>
      <c r="CO904" s="9" t="s">
        <v>24178</v>
      </c>
      <c r="CP904" s="41" t="s">
        <v>24178</v>
      </c>
      <c r="CQ904" s="51" t="str">
        <f>IF(COUNTIF(CA904:CD904,"")=4,"-","+")</f>
        <v>-</v>
      </c>
      <c r="CR904" s="10" t="str">
        <f>IF(COUNTIF(CE904:CH904,"")=4,"-","+")</f>
        <v>-</v>
      </c>
      <c r="CS904" s="10" t="str">
        <f>IF(COUNTIF(CI904:CL904,"")=4,"-","+")</f>
        <v>+</v>
      </c>
      <c r="CT904" s="10" t="str">
        <f>IF(COUNTIF(CM904:CP904,"")=4,"-","+")</f>
        <v>-</v>
      </c>
      <c r="CU904" s="10" t="str">
        <f>IF(COUNTIF(CS904:CT904,"-")=2,"+","-")</f>
        <v>-</v>
      </c>
      <c r="CV904" s="10" t="str">
        <f>IF(COUNTIF(CQ904,"+")+COUNTIF(CS904,"+")=0,"+","-")</f>
        <v>-</v>
      </c>
      <c r="CW904" s="10" t="str">
        <f>IF(AND(CQ904="+",CS904="-"),"+","-")</f>
        <v>-</v>
      </c>
      <c r="CX904" s="10" t="str">
        <f>IF(AND(CQ904="-",CS904="+"),"+","-")</f>
        <v>+</v>
      </c>
      <c r="CY904" s="10" t="str">
        <f t="shared" si="56"/>
        <v>-</v>
      </c>
      <c r="CZ904" s="76" t="str">
        <f t="shared" si="57"/>
        <v>-</v>
      </c>
    </row>
    <row r="905" spans="1:104" s="11" customFormat="1" ht="25" customHeight="1" x14ac:dyDescent="0.2">
      <c r="A905" s="12" t="s">
        <v>5199</v>
      </c>
      <c r="B905" s="3" t="s">
        <v>5200</v>
      </c>
      <c r="C905" s="3" t="s">
        <v>5201</v>
      </c>
      <c r="D905" s="3" t="s">
        <v>5201</v>
      </c>
      <c r="E905" s="3" t="s">
        <v>5201</v>
      </c>
      <c r="F905" s="3" t="s">
        <v>5202</v>
      </c>
      <c r="G905" s="3" t="s">
        <v>5192</v>
      </c>
      <c r="H905" s="3" t="s">
        <v>5193</v>
      </c>
      <c r="I905" s="3" t="s">
        <v>5194</v>
      </c>
      <c r="J905" s="3" t="s">
        <v>5195</v>
      </c>
      <c r="K905" s="3" t="s">
        <v>5196</v>
      </c>
      <c r="L905" s="3" t="s">
        <v>5197</v>
      </c>
      <c r="M905" s="3" t="s">
        <v>5198</v>
      </c>
      <c r="N905" s="3" t="s">
        <v>5199</v>
      </c>
      <c r="O905" s="3">
        <v>10</v>
      </c>
      <c r="P905" s="3">
        <v>4</v>
      </c>
      <c r="Q905" s="3">
        <v>4</v>
      </c>
      <c r="R905" s="13">
        <v>4</v>
      </c>
      <c r="S905" s="17">
        <v>-2.1812071543306399</v>
      </c>
      <c r="T905" s="4">
        <v>-4.8160866218975302</v>
      </c>
      <c r="U905" s="4">
        <v>-3.6570357300286198</v>
      </c>
      <c r="V905" s="4">
        <v>-5.6218491966522404</v>
      </c>
      <c r="W905" s="4">
        <v>-3.9677831067510301</v>
      </c>
      <c r="X905" s="4">
        <v>-4.45507164669114</v>
      </c>
      <c r="Y905" s="4">
        <v>-3.5574573047746698</v>
      </c>
      <c r="Z905" s="4">
        <v>-4.3901407279508504</v>
      </c>
      <c r="AA905" s="4">
        <v>-0.22508478172191801</v>
      </c>
      <c r="AB905" s="4">
        <v>-0.13766069624282201</v>
      </c>
      <c r="AC905" s="4">
        <v>0.37804947134484801</v>
      </c>
      <c r="AD905" s="4">
        <v>0.37096802048073102</v>
      </c>
      <c r="AE905" s="4">
        <v>-3.3418110009490198</v>
      </c>
      <c r="AF905" s="4">
        <v>-5.1134877469531403</v>
      </c>
      <c r="AG905" s="4">
        <v>-5.0907165284087501</v>
      </c>
      <c r="AH905" s="18">
        <v>-4.4404181570240802</v>
      </c>
      <c r="AI905" s="17">
        <v>-4.4966083583337504</v>
      </c>
      <c r="AJ905" s="4">
        <v>9.6568003465209898E-2</v>
      </c>
      <c r="AK905" s="4">
        <v>-4.0926131965419197</v>
      </c>
      <c r="AL905" s="18">
        <v>-4.0690446757272598</v>
      </c>
      <c r="AM905" s="22">
        <v>0.830706320588945</v>
      </c>
      <c r="AN905" s="5">
        <v>0.322929705500205</v>
      </c>
      <c r="AO905" s="5">
        <v>0.41708238188686803</v>
      </c>
      <c r="AP905" s="23">
        <v>1.4947636856787301</v>
      </c>
      <c r="AQ905" s="27">
        <v>2.6219265775009999E-5</v>
      </c>
      <c r="AR905" s="28">
        <v>5.4538567904719499E-5</v>
      </c>
      <c r="AS905" s="27">
        <v>5.78688632482004E-4</v>
      </c>
      <c r="AT905" s="6">
        <v>2.2126826282803198E-3</v>
      </c>
      <c r="AU905" s="7">
        <v>4.5931763617989603</v>
      </c>
      <c r="AV905" s="6">
        <v>9.5958297268445708E-3</v>
      </c>
      <c r="AW905" s="6">
        <v>6.5165582576009504E-2</v>
      </c>
      <c r="AX905" s="7">
        <v>-4.1656126791924697</v>
      </c>
      <c r="AY905" s="6">
        <v>0.977435677807863</v>
      </c>
      <c r="AZ905" s="6">
        <v>0.979676646117702</v>
      </c>
      <c r="BA905" s="7">
        <v>2.35685208146688E-2</v>
      </c>
      <c r="BB905" s="6">
        <v>0.42935831876882202</v>
      </c>
      <c r="BC905" s="6">
        <v>0.92945338544794998</v>
      </c>
      <c r="BD905" s="7">
        <v>0.40399516179182399</v>
      </c>
      <c r="BE905" s="6">
        <v>0.63960018486657599</v>
      </c>
      <c r="BF905" s="6">
        <v>0.67866961363472</v>
      </c>
      <c r="BG905" s="7">
        <v>0.42756368260649302</v>
      </c>
      <c r="BH905" s="6">
        <v>6.6830155311947904E-6</v>
      </c>
      <c r="BI905" s="6">
        <v>1.6476928995496701E-4</v>
      </c>
      <c r="BJ905" s="31">
        <v>-4.1891812000071296</v>
      </c>
      <c r="BK905" s="35">
        <v>0.46734888552426285</v>
      </c>
      <c r="BL905" s="8">
        <v>-0.8164142942388064</v>
      </c>
      <c r="BM905" s="8">
        <v>-0.25170274793537761</v>
      </c>
      <c r="BN905" s="8">
        <v>-1.208997081358242</v>
      </c>
      <c r="BO905" s="8">
        <v>-0.40310475525853284</v>
      </c>
      <c r="BP905" s="8">
        <v>-0.64052096089365385</v>
      </c>
      <c r="BQ905" s="8">
        <v>-0.20318625319117745</v>
      </c>
      <c r="BR905" s="8">
        <v>-0.60888538752758092</v>
      </c>
      <c r="BS905" s="8">
        <v>1.4204087533385394</v>
      </c>
      <c r="BT905" s="8">
        <v>1.4630034235479363</v>
      </c>
      <c r="BU905" s="8">
        <v>1.7142671844629069</v>
      </c>
      <c r="BV905" s="8">
        <v>1.7108169674831339</v>
      </c>
      <c r="BW905" s="8">
        <v>-9.8119289745214278E-2</v>
      </c>
      <c r="BX905" s="8">
        <v>-0.96131375497924798</v>
      </c>
      <c r="BY905" s="8">
        <v>-0.95021918603009581</v>
      </c>
      <c r="BZ905" s="36">
        <v>-0.63338150319884656</v>
      </c>
      <c r="CA905" s="40" t="s">
        <v>24178</v>
      </c>
      <c r="CB905" s="9" t="s">
        <v>24178</v>
      </c>
      <c r="CC905" s="9" t="s">
        <v>24178</v>
      </c>
      <c r="CD905" s="9" t="s">
        <v>24178</v>
      </c>
      <c r="CE905" s="9" t="s">
        <v>24178</v>
      </c>
      <c r="CF905" s="9" t="s">
        <v>24178</v>
      </c>
      <c r="CG905" s="9" t="s">
        <v>24178</v>
      </c>
      <c r="CH905" s="9" t="s">
        <v>24178</v>
      </c>
      <c r="CI905" s="9">
        <v>1.4204087533385394</v>
      </c>
      <c r="CJ905" s="9">
        <v>1.4630034235479363</v>
      </c>
      <c r="CK905" s="9">
        <v>1.7142671844629069</v>
      </c>
      <c r="CL905" s="9">
        <v>1.7108169674831339</v>
      </c>
      <c r="CM905" s="9" t="s">
        <v>24178</v>
      </c>
      <c r="CN905" s="9" t="s">
        <v>24178</v>
      </c>
      <c r="CO905" s="9" t="s">
        <v>24178</v>
      </c>
      <c r="CP905" s="41" t="s">
        <v>24178</v>
      </c>
      <c r="CQ905" s="51" t="str">
        <f>IF(COUNTIF(CA905:CD905,"")=4,"-","+")</f>
        <v>-</v>
      </c>
      <c r="CR905" s="10" t="str">
        <f>IF(COUNTIF(CE905:CH905,"")=4,"-","+")</f>
        <v>-</v>
      </c>
      <c r="CS905" s="10" t="str">
        <f>IF(COUNTIF(CI905:CL905,"")=4,"-","+")</f>
        <v>+</v>
      </c>
      <c r="CT905" s="10" t="str">
        <f>IF(COUNTIF(CM905:CP905,"")=4,"-","+")</f>
        <v>-</v>
      </c>
      <c r="CU905" s="10" t="str">
        <f>IF(COUNTIF(CS905:CT905,"-")=2,"+","-")</f>
        <v>-</v>
      </c>
      <c r="CV905" s="10" t="str">
        <f>IF(COUNTIF(CQ905,"+")+COUNTIF(CS905,"+")=0,"+","-")</f>
        <v>-</v>
      </c>
      <c r="CW905" s="10" t="str">
        <f>IF(AND(CQ905="+",CS905="-"),"+","-")</f>
        <v>-</v>
      </c>
      <c r="CX905" s="10" t="str">
        <f>IF(AND(CQ905="-",CS905="+"),"+","-")</f>
        <v>+</v>
      </c>
      <c r="CY905" s="10" t="str">
        <f t="shared" si="56"/>
        <v>-</v>
      </c>
      <c r="CZ905" s="76" t="str">
        <f t="shared" si="57"/>
        <v>-</v>
      </c>
    </row>
    <row r="906" spans="1:104" s="11" customFormat="1" ht="25" customHeight="1" x14ac:dyDescent="0.2">
      <c r="A906" s="12" t="s">
        <v>5364</v>
      </c>
      <c r="B906" s="3" t="s">
        <v>5364</v>
      </c>
      <c r="C906" s="3" t="s">
        <v>5365</v>
      </c>
      <c r="D906" s="3" t="s">
        <v>5365</v>
      </c>
      <c r="E906" s="3" t="s">
        <v>5365</v>
      </c>
      <c r="F906" s="3" t="s">
        <v>5366</v>
      </c>
      <c r="G906" s="3" t="s">
        <v>5358</v>
      </c>
      <c r="H906" s="3" t="s">
        <v>5359</v>
      </c>
      <c r="I906" s="3" t="s">
        <v>5360</v>
      </c>
      <c r="J906" s="3" t="s">
        <v>3339</v>
      </c>
      <c r="K906" s="3" t="s">
        <v>5361</v>
      </c>
      <c r="L906" s="3" t="s">
        <v>5362</v>
      </c>
      <c r="M906" s="3" t="s">
        <v>5363</v>
      </c>
      <c r="N906" s="3" t="s">
        <v>5364</v>
      </c>
      <c r="O906" s="3">
        <v>2</v>
      </c>
      <c r="P906" s="3">
        <v>6</v>
      </c>
      <c r="Q906" s="3">
        <v>6</v>
      </c>
      <c r="R906" s="13">
        <v>6</v>
      </c>
      <c r="S906" s="17">
        <v>-3.9482266690282799</v>
      </c>
      <c r="T906" s="4">
        <v>-4.7877370049396903</v>
      </c>
      <c r="U906" s="4">
        <v>-5.0774596106247003</v>
      </c>
      <c r="V906" s="4">
        <v>-6.1447516519007896</v>
      </c>
      <c r="W906" s="4">
        <v>-3.7213242737265402</v>
      </c>
      <c r="X906" s="4">
        <v>-4.3180518237124996</v>
      </c>
      <c r="Y906" s="4">
        <v>-5.3205749847252299</v>
      </c>
      <c r="Z906" s="4">
        <v>-5.1871906881522802</v>
      </c>
      <c r="AA906" s="4">
        <v>-1.8587023670337199</v>
      </c>
      <c r="AB906" s="4">
        <v>-1.04915531152534</v>
      </c>
      <c r="AC906" s="4">
        <v>-1.1752837221943899</v>
      </c>
      <c r="AD906" s="4">
        <v>-1.00839214500161</v>
      </c>
      <c r="AE906" s="4">
        <v>-3.2826130673253999</v>
      </c>
      <c r="AF906" s="4">
        <v>-4.3982744037680996</v>
      </c>
      <c r="AG906" s="4">
        <v>-2.3703962429251302</v>
      </c>
      <c r="AH906" s="18">
        <v>-3.0698951943345598</v>
      </c>
      <c r="AI906" s="17">
        <v>-3.2802947270882998</v>
      </c>
      <c r="AJ906" s="4">
        <v>-1.2728833864387601</v>
      </c>
      <c r="AK906" s="4">
        <v>-4.6367854425791402</v>
      </c>
      <c r="AL906" s="18">
        <v>-4.9895437341233704</v>
      </c>
      <c r="AM906" s="22">
        <v>0.84104441956334697</v>
      </c>
      <c r="AN906" s="5">
        <v>0.39695484243062201</v>
      </c>
      <c r="AO906" s="5">
        <v>0.75502192987479699</v>
      </c>
      <c r="AP906" s="23">
        <v>0.90688141831199298</v>
      </c>
      <c r="AQ906" s="27">
        <v>5.6655867988802902E-5</v>
      </c>
      <c r="AR906" s="28">
        <v>1.08236228503008E-4</v>
      </c>
      <c r="AS906" s="27">
        <v>1.07917411802959E-2</v>
      </c>
      <c r="AT906" s="6">
        <v>1.7927002606660001E-2</v>
      </c>
      <c r="AU906" s="7">
        <v>2.0074113406495302</v>
      </c>
      <c r="AV906" s="6">
        <v>1.51216152938481E-3</v>
      </c>
      <c r="AW906" s="6">
        <v>2.1913810450698099E-2</v>
      </c>
      <c r="AX906" s="7">
        <v>-3.7166603476845999</v>
      </c>
      <c r="AY906" s="6">
        <v>0.57247548927482605</v>
      </c>
      <c r="AZ906" s="6">
        <v>0.61376177243420704</v>
      </c>
      <c r="BA906" s="7">
        <v>-0.35275829154423</v>
      </c>
      <c r="BB906" s="6">
        <v>5.3742903015215802E-2</v>
      </c>
      <c r="BC906" s="6">
        <v>0.75079645320682598</v>
      </c>
      <c r="BD906" s="7">
        <v>-1.3564907154908401</v>
      </c>
      <c r="BE906" s="6">
        <v>3.2878012030825E-2</v>
      </c>
      <c r="BF906" s="6">
        <v>4.9562658366008101E-2</v>
      </c>
      <c r="BG906" s="7">
        <v>-1.7092490070350701</v>
      </c>
      <c r="BH906" s="6">
        <v>8.1276481395057003E-4</v>
      </c>
      <c r="BI906" s="6">
        <v>2.8236849099236398E-3</v>
      </c>
      <c r="BJ906" s="31">
        <v>-3.3639020561403701</v>
      </c>
      <c r="BK906" s="35">
        <v>-0.25032770658349313</v>
      </c>
      <c r="BL906" s="8">
        <v>-0.77134611995484659</v>
      </c>
      <c r="BM906" s="8">
        <v>-0.95115428416039993</v>
      </c>
      <c r="BN906" s="8">
        <v>-1.6135389888654788</v>
      </c>
      <c r="BO906" s="8">
        <v>-0.10950713424125182</v>
      </c>
      <c r="BP906" s="8">
        <v>-0.47984925870256168</v>
      </c>
      <c r="BQ906" s="8">
        <v>-1.1020369845413607</v>
      </c>
      <c r="BR906" s="8">
        <v>-1.0192557826951145</v>
      </c>
      <c r="BS906" s="8">
        <v>1.0464766208393128</v>
      </c>
      <c r="BT906" s="8">
        <v>1.5488991692794267</v>
      </c>
      <c r="BU906" s="8">
        <v>1.4706211283825326</v>
      </c>
      <c r="BV906" s="8">
        <v>1.5741976789435499</v>
      </c>
      <c r="BW906" s="8">
        <v>0.16276660309064336</v>
      </c>
      <c r="BX906" s="8">
        <v>-0.52963714050600352</v>
      </c>
      <c r="BY906" s="8">
        <v>0.72890824800999465</v>
      </c>
      <c r="BZ906" s="36">
        <v>0.29478395170505273</v>
      </c>
      <c r="CA906" s="40" t="s">
        <v>24178</v>
      </c>
      <c r="CB906" s="9" t="s">
        <v>24178</v>
      </c>
      <c r="CC906" s="9" t="s">
        <v>24178</v>
      </c>
      <c r="CD906" s="9" t="s">
        <v>24178</v>
      </c>
      <c r="CE906" s="9" t="s">
        <v>24178</v>
      </c>
      <c r="CF906" s="9" t="s">
        <v>24178</v>
      </c>
      <c r="CG906" s="9" t="s">
        <v>24178</v>
      </c>
      <c r="CH906" s="9" t="s">
        <v>24178</v>
      </c>
      <c r="CI906" s="9">
        <v>1.0464766208393128</v>
      </c>
      <c r="CJ906" s="9">
        <v>1.5488991692794267</v>
      </c>
      <c r="CK906" s="9">
        <v>1.4706211283825326</v>
      </c>
      <c r="CL906" s="9">
        <v>1.5741976789435499</v>
      </c>
      <c r="CM906" s="9" t="s">
        <v>24178</v>
      </c>
      <c r="CN906" s="9" t="s">
        <v>24178</v>
      </c>
      <c r="CO906" s="9" t="s">
        <v>24178</v>
      </c>
      <c r="CP906" s="41" t="s">
        <v>24178</v>
      </c>
      <c r="CQ906" s="51" t="str">
        <f>IF(COUNTIF(CA906:CD906,"")=4,"-","+")</f>
        <v>-</v>
      </c>
      <c r="CR906" s="10" t="str">
        <f>IF(COUNTIF(CE906:CH906,"")=4,"-","+")</f>
        <v>-</v>
      </c>
      <c r="CS906" s="10" t="str">
        <f>IF(COUNTIF(CI906:CL906,"")=4,"-","+")</f>
        <v>+</v>
      </c>
      <c r="CT906" s="10" t="str">
        <f>IF(COUNTIF(CM906:CP906,"")=4,"-","+")</f>
        <v>-</v>
      </c>
      <c r="CU906" s="10" t="str">
        <f>IF(COUNTIF(CS906:CT906,"-")=2,"+","-")</f>
        <v>-</v>
      </c>
      <c r="CV906" s="10" t="str">
        <f>IF(COUNTIF(CQ906,"+")+COUNTIF(CS906,"+")=0,"+","-")</f>
        <v>-</v>
      </c>
      <c r="CW906" s="10" t="str">
        <f>IF(AND(CQ906="+",CS906="-"),"+","-")</f>
        <v>-</v>
      </c>
      <c r="CX906" s="10" t="str">
        <f>IF(AND(CQ906="-",CS906="+"),"+","-")</f>
        <v>+</v>
      </c>
      <c r="CY906" s="10" t="str">
        <f t="shared" si="56"/>
        <v>-</v>
      </c>
      <c r="CZ906" s="76" t="str">
        <f t="shared" si="57"/>
        <v>-</v>
      </c>
    </row>
    <row r="907" spans="1:104" s="11" customFormat="1" ht="25" customHeight="1" x14ac:dyDescent="0.2">
      <c r="A907" s="12" t="s">
        <v>5503</v>
      </c>
      <c r="B907" s="3" t="s">
        <v>5503</v>
      </c>
      <c r="C907" s="3">
        <v>3</v>
      </c>
      <c r="D907" s="3">
        <v>3</v>
      </c>
      <c r="E907" s="3">
        <v>3</v>
      </c>
      <c r="F907" s="3" t="s">
        <v>5510</v>
      </c>
      <c r="G907" s="3" t="s">
        <v>5503</v>
      </c>
      <c r="H907" s="3" t="s">
        <v>5504</v>
      </c>
      <c r="I907" s="3" t="s">
        <v>5505</v>
      </c>
      <c r="J907" s="3" t="s">
        <v>5506</v>
      </c>
      <c r="K907" s="3" t="s">
        <v>5507</v>
      </c>
      <c r="L907" s="3" t="s">
        <v>5508</v>
      </c>
      <c r="M907" s="3" t="s">
        <v>5509</v>
      </c>
      <c r="N907" s="3" t="s">
        <v>5503</v>
      </c>
      <c r="O907" s="3">
        <v>1</v>
      </c>
      <c r="P907" s="3">
        <v>3</v>
      </c>
      <c r="Q907" s="3">
        <v>3</v>
      </c>
      <c r="R907" s="13">
        <v>3</v>
      </c>
      <c r="S907" s="17">
        <v>-3.8644065464923898</v>
      </c>
      <c r="T907" s="4">
        <v>-4.6958393957839197</v>
      </c>
      <c r="U907" s="4">
        <v>-4.3314786071988198</v>
      </c>
      <c r="V907" s="4">
        <v>-5.2987272380678601</v>
      </c>
      <c r="W907" s="4">
        <v>-2.1881081198247099</v>
      </c>
      <c r="X907" s="4">
        <v>-4.1956730119688199</v>
      </c>
      <c r="Y907" s="4">
        <v>-3.9914342821812401</v>
      </c>
      <c r="Z907" s="4">
        <v>-3.5149664348408902</v>
      </c>
      <c r="AA907" s="4">
        <v>-3.76929356711448</v>
      </c>
      <c r="AB907" s="4">
        <v>-3.3247600821821002</v>
      </c>
      <c r="AC907" s="4">
        <v>-4.6429804229052296</v>
      </c>
      <c r="AD907" s="4">
        <v>-3.6642258330939201</v>
      </c>
      <c r="AE907" s="4">
        <v>-5.6812460211728899</v>
      </c>
      <c r="AF907" s="4">
        <v>-3.2327304192944601</v>
      </c>
      <c r="AG907" s="4">
        <v>-2.91102804750789</v>
      </c>
      <c r="AH907" s="18">
        <v>-4.80541932044075</v>
      </c>
      <c r="AI907" s="17">
        <v>-4.1576059521040003</v>
      </c>
      <c r="AJ907" s="4">
        <v>-3.8503149763239302</v>
      </c>
      <c r="AK907" s="4">
        <v>-3.47254546220391</v>
      </c>
      <c r="AL907" s="18">
        <v>-4.5476129468857502</v>
      </c>
      <c r="AM907" s="22">
        <v>1.31027890716506</v>
      </c>
      <c r="AN907" s="5">
        <v>0.56146240448158502</v>
      </c>
      <c r="AO907" s="5">
        <v>0.90254046744805505</v>
      </c>
      <c r="AP907" s="23">
        <v>0.60542789190822699</v>
      </c>
      <c r="AQ907" s="27">
        <v>0.41099129848740101</v>
      </c>
      <c r="AR907" s="28">
        <v>0.42525845204436002</v>
      </c>
      <c r="AS907" s="27">
        <v>0.68824911912258202</v>
      </c>
      <c r="AT907" s="6">
        <v>0.71073914939312299</v>
      </c>
      <c r="AU907" s="7">
        <v>0.30729097578006498</v>
      </c>
      <c r="AV907" s="6">
        <v>0.142465728749475</v>
      </c>
      <c r="AW907" s="6">
        <v>0.32607993587249001</v>
      </c>
      <c r="AX907" s="7">
        <v>-0.69729797056181497</v>
      </c>
      <c r="AY907" s="6">
        <v>0.102112879307281</v>
      </c>
      <c r="AZ907" s="6">
        <v>0.133921041211498</v>
      </c>
      <c r="BA907" s="7">
        <v>-1.07506748468183</v>
      </c>
      <c r="BB907" s="6">
        <v>0.42623332523027901</v>
      </c>
      <c r="BC907" s="6">
        <v>0.92945338544794998</v>
      </c>
      <c r="BD907" s="7">
        <v>0.68506048990008295</v>
      </c>
      <c r="BE907" s="6">
        <v>0.61615228975261604</v>
      </c>
      <c r="BF907" s="6">
        <v>0.65697864065898803</v>
      </c>
      <c r="BG907" s="7">
        <v>-0.39000699478174999</v>
      </c>
      <c r="BH907" s="6">
        <v>0.50885791542330805</v>
      </c>
      <c r="BI907" s="6">
        <v>0.54037826403050104</v>
      </c>
      <c r="BJ907" s="31">
        <v>0.37776951412001802</v>
      </c>
      <c r="BK907" s="35">
        <v>0.17398906057181759</v>
      </c>
      <c r="BL907" s="8">
        <v>-0.8403639672568054</v>
      </c>
      <c r="BM907" s="8">
        <v>-0.39584163519084042</v>
      </c>
      <c r="BN907" s="8">
        <v>-1.5758907254103698</v>
      </c>
      <c r="BO907" s="8">
        <v>2.2190831244924407</v>
      </c>
      <c r="BP907" s="8">
        <v>-0.23015800020456259</v>
      </c>
      <c r="BQ907" s="8">
        <v>1.9014466503283756E-2</v>
      </c>
      <c r="BR907" s="8">
        <v>0.60030807791700058</v>
      </c>
      <c r="BS907" s="8">
        <v>0.2900274618690406</v>
      </c>
      <c r="BT907" s="8">
        <v>0.83236096095630441</v>
      </c>
      <c r="BU907" s="8">
        <v>-0.77587570553717478</v>
      </c>
      <c r="BV907" s="8">
        <v>0.41821072311697105</v>
      </c>
      <c r="BW907" s="8">
        <v>-2.0425659189326524</v>
      </c>
      <c r="BX907" s="8">
        <v>0.94463769777235618</v>
      </c>
      <c r="BY907" s="8">
        <v>1.3371165072870588</v>
      </c>
      <c r="BZ907" s="36">
        <v>-0.97405212795385054</v>
      </c>
      <c r="CA907" s="40" t="s">
        <v>24178</v>
      </c>
      <c r="CB907" s="9" t="s">
        <v>24178</v>
      </c>
      <c r="CC907" s="9" t="s">
        <v>24178</v>
      </c>
      <c r="CD907" s="9" t="s">
        <v>24178</v>
      </c>
      <c r="CE907" s="9" t="s">
        <v>24178</v>
      </c>
      <c r="CF907" s="9" t="s">
        <v>24178</v>
      </c>
      <c r="CG907" s="9" t="s">
        <v>24178</v>
      </c>
      <c r="CH907" s="9" t="s">
        <v>24178</v>
      </c>
      <c r="CI907" s="9" t="s">
        <v>24178</v>
      </c>
      <c r="CJ907" s="9">
        <v>0.83236096095630441</v>
      </c>
      <c r="CK907" s="9">
        <v>-0.77587570553717478</v>
      </c>
      <c r="CL907" s="9">
        <v>0.41821072311697105</v>
      </c>
      <c r="CM907" s="9" t="s">
        <v>24178</v>
      </c>
      <c r="CN907" s="9" t="s">
        <v>24178</v>
      </c>
      <c r="CO907" s="9" t="s">
        <v>24178</v>
      </c>
      <c r="CP907" s="41" t="s">
        <v>24178</v>
      </c>
      <c r="CQ907" s="51" t="str">
        <f>IF(COUNTIF(CA907:CD907,"")=4,"-","+")</f>
        <v>-</v>
      </c>
      <c r="CR907" s="10" t="str">
        <f>IF(COUNTIF(CE907:CH907,"")=4,"-","+")</f>
        <v>-</v>
      </c>
      <c r="CS907" s="10" t="str">
        <f>IF(COUNTIF(CI907:CL907,"")=4,"-","+")</f>
        <v>+</v>
      </c>
      <c r="CT907" s="10" t="str">
        <f>IF(COUNTIF(CM907:CP907,"")=4,"-","+")</f>
        <v>-</v>
      </c>
      <c r="CU907" s="10" t="str">
        <f>IF(COUNTIF(CS907:CT907,"-")=2,"+","-")</f>
        <v>-</v>
      </c>
      <c r="CV907" s="10" t="str">
        <f>IF(COUNTIF(CQ907,"+")+COUNTIF(CS907,"+")=0,"+","-")</f>
        <v>-</v>
      </c>
      <c r="CW907" s="10" t="str">
        <f>IF(AND(CQ907="+",CS907="-"),"+","-")</f>
        <v>-</v>
      </c>
      <c r="CX907" s="10" t="str">
        <f>IF(AND(CQ907="-",CS907="+"),"+","-")</f>
        <v>+</v>
      </c>
      <c r="CY907" s="10" t="str">
        <f t="shared" si="56"/>
        <v>-</v>
      </c>
      <c r="CZ907" s="76" t="str">
        <f t="shared" si="57"/>
        <v>-</v>
      </c>
    </row>
    <row r="908" spans="1:104" s="11" customFormat="1" ht="25" customHeight="1" x14ac:dyDescent="0.2">
      <c r="A908" s="12" t="s">
        <v>5693</v>
      </c>
      <c r="B908" s="3" t="s">
        <v>5693</v>
      </c>
      <c r="C908" s="3">
        <v>13</v>
      </c>
      <c r="D908" s="3">
        <v>12</v>
      </c>
      <c r="E908" s="3">
        <v>12</v>
      </c>
      <c r="F908" s="3" t="s">
        <v>5700</v>
      </c>
      <c r="G908" s="3" t="s">
        <v>5693</v>
      </c>
      <c r="H908" s="3" t="s">
        <v>5694</v>
      </c>
      <c r="I908" s="3" t="s">
        <v>5695</v>
      </c>
      <c r="J908" s="3" t="s">
        <v>5696</v>
      </c>
      <c r="K908" s="3" t="s">
        <v>5697</v>
      </c>
      <c r="L908" s="3" t="s">
        <v>5698</v>
      </c>
      <c r="M908" s="3" t="s">
        <v>5699</v>
      </c>
      <c r="N908" s="3" t="s">
        <v>5693</v>
      </c>
      <c r="O908" s="3">
        <v>1</v>
      </c>
      <c r="P908" s="3">
        <v>13</v>
      </c>
      <c r="Q908" s="3">
        <v>12</v>
      </c>
      <c r="R908" s="13">
        <v>12</v>
      </c>
      <c r="S908" s="17">
        <v>-3.9343912048910199</v>
      </c>
      <c r="T908" s="4">
        <v>-2.5137238452439399</v>
      </c>
      <c r="U908" s="4">
        <v>-2.30177191879651</v>
      </c>
      <c r="V908" s="4">
        <v>-4.8120142009149696</v>
      </c>
      <c r="W908" s="4">
        <v>-2.5871300450379699</v>
      </c>
      <c r="X908" s="4">
        <v>-4.7406635986017003</v>
      </c>
      <c r="Y908" s="4">
        <v>-5.4273145888248999</v>
      </c>
      <c r="Z908" s="4">
        <v>-3.87607236335836</v>
      </c>
      <c r="AA908" s="4">
        <v>-0.20310818407265799</v>
      </c>
      <c r="AB908" s="4">
        <v>-0.61229652883805796</v>
      </c>
      <c r="AC908" s="4">
        <v>-0.147005873194786</v>
      </c>
      <c r="AD908" s="4">
        <v>-0.335823586774815</v>
      </c>
      <c r="AE908" s="4">
        <v>-4.4844220411803599</v>
      </c>
      <c r="AF908" s="4">
        <v>-2.96428268623702</v>
      </c>
      <c r="AG908" s="4">
        <v>-2.22895272039883</v>
      </c>
      <c r="AH908" s="18">
        <v>-2.6467596160375102</v>
      </c>
      <c r="AI908" s="17">
        <v>-3.0811042659634298</v>
      </c>
      <c r="AJ908" s="4">
        <v>-0.32455854322007899</v>
      </c>
      <c r="AK908" s="4">
        <v>-4.1577951489557297</v>
      </c>
      <c r="AL908" s="18">
        <v>-3.3904752924616099</v>
      </c>
      <c r="AM908" s="22">
        <v>0.98281323950805999</v>
      </c>
      <c r="AN908" s="5">
        <v>0.20752123581610499</v>
      </c>
      <c r="AO908" s="5">
        <v>1.2244416189142699</v>
      </c>
      <c r="AP908" s="23">
        <v>1.19311713927129</v>
      </c>
      <c r="AQ908" s="27">
        <v>8.0212653828264004E-4</v>
      </c>
      <c r="AR908" s="28">
        <v>1.25386049458603E-3</v>
      </c>
      <c r="AS908" s="27">
        <v>9.4808493423094303E-3</v>
      </c>
      <c r="AT908" s="6">
        <v>1.6095966229694302E-2</v>
      </c>
      <c r="AU908" s="7">
        <v>2.7565457227433501</v>
      </c>
      <c r="AV908" s="6">
        <v>1.2883482812513501E-2</v>
      </c>
      <c r="AW908" s="6">
        <v>7.7685920499363195E-2</v>
      </c>
      <c r="AX908" s="7">
        <v>-3.0659167492415298</v>
      </c>
      <c r="AY908" s="6">
        <v>0.403972589312797</v>
      </c>
      <c r="AZ908" s="6">
        <v>0.44861138940197598</v>
      </c>
      <c r="BA908" s="7">
        <v>0.76731985649412104</v>
      </c>
      <c r="BB908" s="6">
        <v>0.22148128970932901</v>
      </c>
      <c r="BC908" s="6">
        <v>0.83431308591684705</v>
      </c>
      <c r="BD908" s="7">
        <v>-1.0766908829923001</v>
      </c>
      <c r="BE908" s="6">
        <v>0.70330679748135305</v>
      </c>
      <c r="BF908" s="6">
        <v>0.73882397744086103</v>
      </c>
      <c r="BG908" s="7">
        <v>-0.30937102649817699</v>
      </c>
      <c r="BH908" s="6">
        <v>7.2540048643722098E-3</v>
      </c>
      <c r="BI908" s="6">
        <v>1.3131300731020199E-2</v>
      </c>
      <c r="BJ908" s="31">
        <v>-3.8332366057356499</v>
      </c>
      <c r="BK908" s="35">
        <v>-0.71125647600632802</v>
      </c>
      <c r="BL908" s="8">
        <v>0.13367386215413923</v>
      </c>
      <c r="BM908" s="8">
        <v>0.25973054366435383</v>
      </c>
      <c r="BN908" s="8">
        <v>-1.233215603012757</v>
      </c>
      <c r="BO908" s="8">
        <v>9.0016122857269398E-2</v>
      </c>
      <c r="BP908" s="8">
        <v>-1.1907804135708879</v>
      </c>
      <c r="BQ908" s="8">
        <v>-1.5991604959510684</v>
      </c>
      <c r="BR908" s="8">
        <v>-0.67657182012068995</v>
      </c>
      <c r="BS908" s="8">
        <v>1.5078937023546719</v>
      </c>
      <c r="BT908" s="8">
        <v>1.2645322679089348</v>
      </c>
      <c r="BU908" s="8">
        <v>1.5412600946911579</v>
      </c>
      <c r="BV908" s="8">
        <v>1.4289622978124485</v>
      </c>
      <c r="BW908" s="8">
        <v>-1.0383828348607231</v>
      </c>
      <c r="BX908" s="8">
        <v>-0.13429233788303344</v>
      </c>
      <c r="BY908" s="8">
        <v>0.30303916866296743</v>
      </c>
      <c r="BZ908" s="36">
        <v>5.4551921299544323E-2</v>
      </c>
      <c r="CA908" s="40" t="s">
        <v>24178</v>
      </c>
      <c r="CB908" s="9" t="s">
        <v>24178</v>
      </c>
      <c r="CC908" s="9" t="s">
        <v>24178</v>
      </c>
      <c r="CD908" s="9" t="s">
        <v>24178</v>
      </c>
      <c r="CE908" s="9" t="s">
        <v>24178</v>
      </c>
      <c r="CF908" s="9" t="s">
        <v>24178</v>
      </c>
      <c r="CG908" s="9" t="s">
        <v>24178</v>
      </c>
      <c r="CH908" s="9" t="s">
        <v>24178</v>
      </c>
      <c r="CI908" s="9">
        <v>1.5078937023546719</v>
      </c>
      <c r="CJ908" s="9">
        <v>1.2645322679089348</v>
      </c>
      <c r="CK908" s="9">
        <v>1.5412600946911579</v>
      </c>
      <c r="CL908" s="9">
        <v>1.4289622978124485</v>
      </c>
      <c r="CM908" s="9" t="s">
        <v>24178</v>
      </c>
      <c r="CN908" s="9" t="s">
        <v>24178</v>
      </c>
      <c r="CO908" s="9" t="s">
        <v>24178</v>
      </c>
      <c r="CP908" s="41" t="s">
        <v>24178</v>
      </c>
      <c r="CQ908" s="51" t="str">
        <f>IF(COUNTIF(CA908:CD908,"")=4,"-","+")</f>
        <v>-</v>
      </c>
      <c r="CR908" s="10" t="str">
        <f>IF(COUNTIF(CE908:CH908,"")=4,"-","+")</f>
        <v>-</v>
      </c>
      <c r="CS908" s="10" t="str">
        <f>IF(COUNTIF(CI908:CL908,"")=4,"-","+")</f>
        <v>+</v>
      </c>
      <c r="CT908" s="10" t="str">
        <f>IF(COUNTIF(CM908:CP908,"")=4,"-","+")</f>
        <v>-</v>
      </c>
      <c r="CU908" s="10" t="str">
        <f>IF(COUNTIF(CS908:CT908,"-")=2,"+","-")</f>
        <v>-</v>
      </c>
      <c r="CV908" s="10" t="str">
        <f>IF(COUNTIF(CQ908,"+")+COUNTIF(CS908,"+")=0,"+","-")</f>
        <v>-</v>
      </c>
      <c r="CW908" s="10" t="str">
        <f>IF(AND(CQ908="+",CS908="-"),"+","-")</f>
        <v>-</v>
      </c>
      <c r="CX908" s="10" t="str">
        <f>IF(AND(CQ908="-",CS908="+"),"+","-")</f>
        <v>+</v>
      </c>
      <c r="CY908" s="10" t="str">
        <f t="shared" si="56"/>
        <v>-</v>
      </c>
      <c r="CZ908" s="76" t="str">
        <f t="shared" si="57"/>
        <v>-</v>
      </c>
    </row>
    <row r="909" spans="1:104" s="11" customFormat="1" ht="25" customHeight="1" x14ac:dyDescent="0.2">
      <c r="A909" s="12" t="s">
        <v>5806</v>
      </c>
      <c r="B909" s="3" t="s">
        <v>5799</v>
      </c>
      <c r="C909" s="3" t="s">
        <v>5355</v>
      </c>
      <c r="D909" s="3" t="s">
        <v>5807</v>
      </c>
      <c r="E909" s="3" t="s">
        <v>5807</v>
      </c>
      <c r="F909" s="3" t="s">
        <v>5808</v>
      </c>
      <c r="G909" s="3" t="s">
        <v>5799</v>
      </c>
      <c r="H909" s="3" t="s">
        <v>5800</v>
      </c>
      <c r="I909" s="3" t="s">
        <v>5801</v>
      </c>
      <c r="J909" s="3" t="s">
        <v>5802</v>
      </c>
      <c r="K909" s="3" t="s">
        <v>5803</v>
      </c>
      <c r="L909" s="3" t="s">
        <v>5804</v>
      </c>
      <c r="M909" s="3" t="s">
        <v>5805</v>
      </c>
      <c r="N909" s="3" t="s">
        <v>5806</v>
      </c>
      <c r="O909" s="3">
        <v>2</v>
      </c>
      <c r="P909" s="3">
        <v>8</v>
      </c>
      <c r="Q909" s="3">
        <v>5</v>
      </c>
      <c r="R909" s="13">
        <v>5</v>
      </c>
      <c r="S909" s="17">
        <v>-4.5473302940477298</v>
      </c>
      <c r="T909" s="4">
        <v>-3.2482570383023299</v>
      </c>
      <c r="U909" s="4">
        <v>-3.2975978844081202</v>
      </c>
      <c r="V909" s="4">
        <v>-3.1089285589881102</v>
      </c>
      <c r="W909" s="4">
        <v>-1.7855595232233601</v>
      </c>
      <c r="X909" s="4">
        <v>-3.38115030009974</v>
      </c>
      <c r="Y909" s="4">
        <v>-3.45405738944971</v>
      </c>
      <c r="Z909" s="4">
        <v>-2.80564430665153</v>
      </c>
      <c r="AA909" s="4">
        <v>-2.2835001122799401</v>
      </c>
      <c r="AB909" s="4">
        <v>-2.2659209900004198</v>
      </c>
      <c r="AC909" s="4">
        <v>-2.0598534653805101</v>
      </c>
      <c r="AD909" s="4">
        <v>-2.2357078804445498</v>
      </c>
      <c r="AE909" s="4">
        <v>-4.6129221643750702</v>
      </c>
      <c r="AF909" s="4">
        <v>-3.6953372780476799</v>
      </c>
      <c r="AG909" s="4">
        <v>-3.7654635767267099</v>
      </c>
      <c r="AH909" s="18">
        <v>-2.7960957322355902</v>
      </c>
      <c r="AI909" s="17">
        <v>-3.71745468784626</v>
      </c>
      <c r="AJ909" s="4">
        <v>-2.2112456120263499</v>
      </c>
      <c r="AK909" s="4">
        <v>-2.8566028798560898</v>
      </c>
      <c r="AL909" s="18">
        <v>-3.5505284439365701</v>
      </c>
      <c r="AM909" s="22">
        <v>0.74241909993223998</v>
      </c>
      <c r="AN909" s="5">
        <v>0.10283983405552501</v>
      </c>
      <c r="AO909" s="5">
        <v>0.77067773963098596</v>
      </c>
      <c r="AP909" s="23">
        <v>0.66931961906077997</v>
      </c>
      <c r="AQ909" s="27">
        <v>2.0670741865549801E-2</v>
      </c>
      <c r="AR909" s="28">
        <v>2.5794175030131799E-2</v>
      </c>
      <c r="AS909" s="27">
        <v>2.5770378334345E-2</v>
      </c>
      <c r="AT909" s="6">
        <v>3.7428406628453502E-2</v>
      </c>
      <c r="AU909" s="7">
        <v>1.50620907581991</v>
      </c>
      <c r="AV909" s="6">
        <v>2.64875599372634E-2</v>
      </c>
      <c r="AW909" s="6">
        <v>0.11951579439016601</v>
      </c>
      <c r="AX909" s="7">
        <v>-1.3392828319102199</v>
      </c>
      <c r="AY909" s="6">
        <v>0.22373158971048601</v>
      </c>
      <c r="AZ909" s="6">
        <v>0.265421962827049</v>
      </c>
      <c r="BA909" s="7">
        <v>-0.693925564080486</v>
      </c>
      <c r="BB909" s="6">
        <v>0.15883048347781101</v>
      </c>
      <c r="BC909" s="6">
        <v>0.82575034074112696</v>
      </c>
      <c r="BD909" s="7">
        <v>0.86085180799017702</v>
      </c>
      <c r="BE909" s="6">
        <v>0.74986882289646295</v>
      </c>
      <c r="BF909" s="6">
        <v>0.78113817412923803</v>
      </c>
      <c r="BG909" s="7">
        <v>0.16692624390969099</v>
      </c>
      <c r="BH909" s="6">
        <v>0.19235117791067799</v>
      </c>
      <c r="BI909" s="6">
        <v>0.222263057118815</v>
      </c>
      <c r="BJ909" s="31">
        <v>-0.64535726782973102</v>
      </c>
      <c r="BK909" s="35">
        <v>-1.8434678807317977</v>
      </c>
      <c r="BL909" s="8">
        <v>-0.20697409343117507</v>
      </c>
      <c r="BM909" s="8">
        <v>-0.26913070219451257</v>
      </c>
      <c r="BN909" s="8">
        <v>-3.145651597097774E-2</v>
      </c>
      <c r="BO909" s="8">
        <v>1.6356436231142293</v>
      </c>
      <c r="BP909" s="8">
        <v>-0.37438497372120827</v>
      </c>
      <c r="BQ909" s="8">
        <v>-0.46622890803647266</v>
      </c>
      <c r="BR909" s="8">
        <v>0.35060261159542033</v>
      </c>
      <c r="BS909" s="8">
        <v>1.0083682351929111</v>
      </c>
      <c r="BT909" s="8">
        <v>1.0305133484645457</v>
      </c>
      <c r="BU909" s="8">
        <v>1.2901047320246675</v>
      </c>
      <c r="BV909" s="8">
        <v>1.0685739935163474</v>
      </c>
      <c r="BW909" s="8">
        <v>-1.9260965452920031</v>
      </c>
      <c r="BX909" s="8">
        <v>-0.77017869450528875</v>
      </c>
      <c r="BY909" s="8">
        <v>-0.8585195571988028</v>
      </c>
      <c r="BZ909" s="36">
        <v>0.36263132717412494</v>
      </c>
      <c r="CA909" s="40" t="s">
        <v>24178</v>
      </c>
      <c r="CB909" s="9" t="s">
        <v>24178</v>
      </c>
      <c r="CC909" s="9" t="s">
        <v>24178</v>
      </c>
      <c r="CD909" s="9" t="s">
        <v>24178</v>
      </c>
      <c r="CE909" s="9" t="s">
        <v>24178</v>
      </c>
      <c r="CF909" s="9" t="s">
        <v>24178</v>
      </c>
      <c r="CG909" s="9" t="s">
        <v>24178</v>
      </c>
      <c r="CH909" s="9" t="s">
        <v>24178</v>
      </c>
      <c r="CI909" s="9">
        <v>1.0083682351929111</v>
      </c>
      <c r="CJ909" s="9">
        <v>1.0305133484645457</v>
      </c>
      <c r="CK909" s="9">
        <v>1.2901047320246675</v>
      </c>
      <c r="CL909" s="9">
        <v>1.0685739935163474</v>
      </c>
      <c r="CM909" s="9" t="s">
        <v>24178</v>
      </c>
      <c r="CN909" s="9" t="s">
        <v>24178</v>
      </c>
      <c r="CO909" s="9" t="s">
        <v>24178</v>
      </c>
      <c r="CP909" s="41" t="s">
        <v>24178</v>
      </c>
      <c r="CQ909" s="51" t="str">
        <f>IF(COUNTIF(CA909:CD909,"")=4,"-","+")</f>
        <v>-</v>
      </c>
      <c r="CR909" s="10" t="str">
        <f>IF(COUNTIF(CE909:CH909,"")=4,"-","+")</f>
        <v>-</v>
      </c>
      <c r="CS909" s="10" t="str">
        <f>IF(COUNTIF(CI909:CL909,"")=4,"-","+")</f>
        <v>+</v>
      </c>
      <c r="CT909" s="10" t="str">
        <f>IF(COUNTIF(CM909:CP909,"")=4,"-","+")</f>
        <v>-</v>
      </c>
      <c r="CU909" s="10" t="str">
        <f>IF(COUNTIF(CS909:CT909,"-")=2,"+","-")</f>
        <v>-</v>
      </c>
      <c r="CV909" s="10" t="str">
        <f>IF(COUNTIF(CQ909,"+")+COUNTIF(CS909,"+")=0,"+","-")</f>
        <v>-</v>
      </c>
      <c r="CW909" s="10" t="str">
        <f>IF(AND(CQ909="+",CS909="-"),"+","-")</f>
        <v>-</v>
      </c>
      <c r="CX909" s="10" t="str">
        <f>IF(AND(CQ909="-",CS909="+"),"+","-")</f>
        <v>+</v>
      </c>
      <c r="CY909" s="10" t="str">
        <f t="shared" si="56"/>
        <v>-</v>
      </c>
      <c r="CZ909" s="76" t="str">
        <f t="shared" si="57"/>
        <v>-</v>
      </c>
    </row>
    <row r="910" spans="1:104" s="11" customFormat="1" ht="25" customHeight="1" x14ac:dyDescent="0.2">
      <c r="A910" s="12" t="s">
        <v>5961</v>
      </c>
      <c r="B910" s="3" t="s">
        <v>5962</v>
      </c>
      <c r="C910" s="3" t="s">
        <v>5963</v>
      </c>
      <c r="D910" s="3" t="s">
        <v>5963</v>
      </c>
      <c r="E910" s="3" t="s">
        <v>5963</v>
      </c>
      <c r="F910" s="3" t="s">
        <v>5964</v>
      </c>
      <c r="G910" s="3" t="s">
        <v>5954</v>
      </c>
      <c r="H910" s="3" t="s">
        <v>5955</v>
      </c>
      <c r="I910" s="3" t="s">
        <v>5956</v>
      </c>
      <c r="J910" s="3" t="s">
        <v>5957</v>
      </c>
      <c r="K910" s="3" t="s">
        <v>5958</v>
      </c>
      <c r="L910" s="3" t="s">
        <v>5959</v>
      </c>
      <c r="M910" s="3" t="s">
        <v>5960</v>
      </c>
      <c r="N910" s="3" t="s">
        <v>5961</v>
      </c>
      <c r="O910" s="3">
        <v>3</v>
      </c>
      <c r="P910" s="3">
        <v>7</v>
      </c>
      <c r="Q910" s="3">
        <v>7</v>
      </c>
      <c r="R910" s="13">
        <v>7</v>
      </c>
      <c r="S910" s="17">
        <v>-4.4428060750003997</v>
      </c>
      <c r="T910" s="4">
        <v>-5.5287834729670999</v>
      </c>
      <c r="U910" s="4">
        <v>-4.4380803860217704</v>
      </c>
      <c r="V910" s="4">
        <v>-5.1852017170658096</v>
      </c>
      <c r="W910" s="4">
        <v>-5.0634332361553298</v>
      </c>
      <c r="X910" s="4">
        <v>-5.4332083510511104</v>
      </c>
      <c r="Y910" s="4">
        <v>-3.1738890948303902</v>
      </c>
      <c r="Z910" s="4">
        <v>-4.5533326250668598</v>
      </c>
      <c r="AA910" s="4">
        <v>-1.82845420285236</v>
      </c>
      <c r="AB910" s="4">
        <v>-1.38355643818785</v>
      </c>
      <c r="AC910" s="4">
        <v>-4.2114329316393802</v>
      </c>
      <c r="AD910" s="4">
        <v>-1.80627861168472</v>
      </c>
      <c r="AE910" s="4">
        <v>-2.1446572747438601</v>
      </c>
      <c r="AF910" s="4">
        <v>-4.8197704117994702</v>
      </c>
      <c r="AG910" s="4">
        <v>-3.9478579949632899</v>
      </c>
      <c r="AH910" s="18">
        <v>-4.3460171031302899</v>
      </c>
      <c r="AI910" s="17">
        <v>-3.8145756961592299</v>
      </c>
      <c r="AJ910" s="4">
        <v>-2.30743054609108</v>
      </c>
      <c r="AK910" s="4">
        <v>-4.5559658267759202</v>
      </c>
      <c r="AL910" s="18">
        <v>-4.8987179127637699</v>
      </c>
      <c r="AM910" s="22">
        <v>1.16893656667807</v>
      </c>
      <c r="AN910" s="5">
        <v>1.2857345566081599</v>
      </c>
      <c r="AO910" s="5">
        <v>0.98948145421653699</v>
      </c>
      <c r="AP910" s="23">
        <v>0.54744805389414897</v>
      </c>
      <c r="AQ910" s="27">
        <v>1.8604209260613899E-2</v>
      </c>
      <c r="AR910" s="28">
        <v>2.3404719851602002E-2</v>
      </c>
      <c r="AS910" s="27">
        <v>0.13393745631013301</v>
      </c>
      <c r="AT910" s="6">
        <v>0.15882366541658199</v>
      </c>
      <c r="AU910" s="7">
        <v>1.5071451500681501</v>
      </c>
      <c r="AV910" s="6">
        <v>2.0200355701321299E-2</v>
      </c>
      <c r="AW910" s="6">
        <v>9.9784431270368804E-2</v>
      </c>
      <c r="AX910" s="7">
        <v>-2.5912873666726899</v>
      </c>
      <c r="AY910" s="6">
        <v>0.57257912967842395</v>
      </c>
      <c r="AZ910" s="6">
        <v>0.61376177243420704</v>
      </c>
      <c r="BA910" s="7">
        <v>-0.34275208598784501</v>
      </c>
      <c r="BB910" s="6">
        <v>0.37131357831943002</v>
      </c>
      <c r="BC910" s="6">
        <v>0.91940449213234998</v>
      </c>
      <c r="BD910" s="7">
        <v>-0.74139013061669401</v>
      </c>
      <c r="BE910" s="6">
        <v>0.16398320606768299</v>
      </c>
      <c r="BF910" s="6">
        <v>0.202222825348159</v>
      </c>
      <c r="BG910" s="7">
        <v>-1.08414221660454</v>
      </c>
      <c r="BH910" s="6">
        <v>3.4578553288187597E-2</v>
      </c>
      <c r="BI910" s="6">
        <v>4.7536449305511499E-2</v>
      </c>
      <c r="BJ910" s="31">
        <v>-2.24853528068485</v>
      </c>
      <c r="BK910" s="35">
        <v>-0.41787718644800675</v>
      </c>
      <c r="BL910" s="8">
        <v>-1.2450324983380896</v>
      </c>
      <c r="BM910" s="8">
        <v>-0.41427777567911561</v>
      </c>
      <c r="BN910" s="8">
        <v>-0.9833369280671248</v>
      </c>
      <c r="BO910" s="8">
        <v>-0.89058965174767979</v>
      </c>
      <c r="BP910" s="8">
        <v>-1.172235891405597</v>
      </c>
      <c r="BQ910" s="8">
        <v>0.54861753292674253</v>
      </c>
      <c r="BR910" s="8">
        <v>-0.50206183261424397</v>
      </c>
      <c r="BS910" s="8">
        <v>1.5733935731883211</v>
      </c>
      <c r="BT910" s="8">
        <v>1.912258405899653</v>
      </c>
      <c r="BU910" s="8">
        <v>-0.24164743717504683</v>
      </c>
      <c r="BV910" s="8">
        <v>1.5902840333976769</v>
      </c>
      <c r="BW910" s="8">
        <v>1.3325514976159194</v>
      </c>
      <c r="BX910" s="8">
        <v>-0.70499923351848781</v>
      </c>
      <c r="BY910" s="8">
        <v>-4.0890580392466333E-2</v>
      </c>
      <c r="BZ910" s="36">
        <v>-0.34415602764245667</v>
      </c>
      <c r="CA910" s="40" t="s">
        <v>24178</v>
      </c>
      <c r="CB910" s="9" t="s">
        <v>24178</v>
      </c>
      <c r="CC910" s="9" t="s">
        <v>24178</v>
      </c>
      <c r="CD910" s="9" t="s">
        <v>24178</v>
      </c>
      <c r="CE910" s="9" t="s">
        <v>24178</v>
      </c>
      <c r="CF910" s="9" t="s">
        <v>24178</v>
      </c>
      <c r="CG910" s="9" t="s">
        <v>24178</v>
      </c>
      <c r="CH910" s="9" t="s">
        <v>24178</v>
      </c>
      <c r="CI910" s="9">
        <v>1.5733935731883211</v>
      </c>
      <c r="CJ910" s="9">
        <v>1.912258405899653</v>
      </c>
      <c r="CK910" s="9" t="s">
        <v>24178</v>
      </c>
      <c r="CL910" s="9">
        <v>1.5902840333976769</v>
      </c>
      <c r="CM910" s="9" t="s">
        <v>24178</v>
      </c>
      <c r="CN910" s="9" t="s">
        <v>24178</v>
      </c>
      <c r="CO910" s="9" t="s">
        <v>24178</v>
      </c>
      <c r="CP910" s="41" t="s">
        <v>24178</v>
      </c>
      <c r="CQ910" s="51" t="str">
        <f>IF(COUNTIF(CA910:CD910,"")=4,"-","+")</f>
        <v>-</v>
      </c>
      <c r="CR910" s="10" t="str">
        <f>IF(COUNTIF(CE910:CH910,"")=4,"-","+")</f>
        <v>-</v>
      </c>
      <c r="CS910" s="10" t="str">
        <f>IF(COUNTIF(CI910:CL910,"")=4,"-","+")</f>
        <v>+</v>
      </c>
      <c r="CT910" s="10" t="str">
        <f>IF(COUNTIF(CM910:CP910,"")=4,"-","+")</f>
        <v>-</v>
      </c>
      <c r="CU910" s="10" t="str">
        <f>IF(COUNTIF(CS910:CT910,"-")=2,"+","-")</f>
        <v>-</v>
      </c>
      <c r="CV910" s="10" t="str">
        <f>IF(COUNTIF(CQ910,"+")+COUNTIF(CS910,"+")=0,"+","-")</f>
        <v>-</v>
      </c>
      <c r="CW910" s="10" t="str">
        <f>IF(AND(CQ910="+",CS910="-"),"+","-")</f>
        <v>-</v>
      </c>
      <c r="CX910" s="10" t="str">
        <f>IF(AND(CQ910="-",CS910="+"),"+","-")</f>
        <v>+</v>
      </c>
      <c r="CY910" s="10" t="str">
        <f t="shared" si="56"/>
        <v>-</v>
      </c>
      <c r="CZ910" s="76" t="str">
        <f t="shared" si="57"/>
        <v>-</v>
      </c>
    </row>
    <row r="911" spans="1:104" s="11" customFormat="1" ht="25" customHeight="1" x14ac:dyDescent="0.2">
      <c r="A911" s="12" t="s">
        <v>6215</v>
      </c>
      <c r="B911" s="3" t="s">
        <v>6215</v>
      </c>
      <c r="C911" s="3" t="s">
        <v>6216</v>
      </c>
      <c r="D911" s="3" t="s">
        <v>6216</v>
      </c>
      <c r="E911" s="3" t="s">
        <v>6216</v>
      </c>
      <c r="F911" s="3" t="s">
        <v>6217</v>
      </c>
      <c r="G911" s="3" t="s">
        <v>6208</v>
      </c>
      <c r="H911" s="3" t="s">
        <v>6209</v>
      </c>
      <c r="I911" s="3" t="s">
        <v>6210</v>
      </c>
      <c r="J911" s="3" t="s">
        <v>6211</v>
      </c>
      <c r="K911" s="3" t="s">
        <v>6212</v>
      </c>
      <c r="L911" s="3" t="s">
        <v>6213</v>
      </c>
      <c r="M911" s="3" t="s">
        <v>6214</v>
      </c>
      <c r="N911" s="3" t="s">
        <v>6215</v>
      </c>
      <c r="O911" s="3">
        <v>3</v>
      </c>
      <c r="P911" s="3">
        <v>6</v>
      </c>
      <c r="Q911" s="3">
        <v>6</v>
      </c>
      <c r="R911" s="13">
        <v>6</v>
      </c>
      <c r="S911" s="17">
        <v>-5.4361087154770802</v>
      </c>
      <c r="T911" s="4">
        <v>-3.9554432880149601</v>
      </c>
      <c r="U911" s="4">
        <v>-2.5684492959387701</v>
      </c>
      <c r="V911" s="4">
        <v>-6.1192843610082504</v>
      </c>
      <c r="W911" s="4">
        <v>-4.5936011541515001</v>
      </c>
      <c r="X911" s="4">
        <v>-4.3275703121015896</v>
      </c>
      <c r="Y911" s="4">
        <v>-4.8863988378866097</v>
      </c>
      <c r="Z911" s="4">
        <v>-5.2815918476633099</v>
      </c>
      <c r="AA911" s="4">
        <v>-2.1139420912853302</v>
      </c>
      <c r="AB911" s="4">
        <v>-0.30014073718925299</v>
      </c>
      <c r="AC911" s="4">
        <v>-1.2092105973299301</v>
      </c>
      <c r="AD911" s="4">
        <v>-1.11161803254003</v>
      </c>
      <c r="AE911" s="4">
        <v>-2.0156503117332401</v>
      </c>
      <c r="AF911" s="4">
        <v>-3.3986519619445299</v>
      </c>
      <c r="AG911" s="4">
        <v>-5.3579368462321497</v>
      </c>
      <c r="AH911" s="18">
        <v>-3.7223516100440999</v>
      </c>
      <c r="AI911" s="17">
        <v>-3.6236476824885102</v>
      </c>
      <c r="AJ911" s="4">
        <v>-1.18372786458614</v>
      </c>
      <c r="AK911" s="4">
        <v>-4.7722905379507496</v>
      </c>
      <c r="AL911" s="18">
        <v>-4.5198214151097602</v>
      </c>
      <c r="AM911" s="22">
        <v>1.3728049129929201</v>
      </c>
      <c r="AN911" s="5">
        <v>0.74204086069004604</v>
      </c>
      <c r="AO911" s="5">
        <v>0.409110622102413</v>
      </c>
      <c r="AP911" s="23">
        <v>1.5836918839573999</v>
      </c>
      <c r="AQ911" s="27">
        <v>2.8269901253893002E-3</v>
      </c>
      <c r="AR911" s="28">
        <v>4.0365787146957799E-3</v>
      </c>
      <c r="AS911" s="27">
        <v>2.9032164055671099E-2</v>
      </c>
      <c r="AT911" s="6">
        <v>4.1499382189659602E-2</v>
      </c>
      <c r="AU911" s="7">
        <v>2.43991981790237</v>
      </c>
      <c r="AV911" s="6">
        <v>1.6807540703187698E-2</v>
      </c>
      <c r="AW911" s="6">
        <v>8.9306719735325502E-2</v>
      </c>
      <c r="AX911" s="7">
        <v>-3.3360935505236302</v>
      </c>
      <c r="AY911" s="6">
        <v>0.77552216652136496</v>
      </c>
      <c r="AZ911" s="6">
        <v>0.80149513112117399</v>
      </c>
      <c r="BA911" s="7">
        <v>0.25246912284098799</v>
      </c>
      <c r="BB911" s="6">
        <v>0.193414776835206</v>
      </c>
      <c r="BC911" s="6">
        <v>0.83310166753561399</v>
      </c>
      <c r="BD911" s="7">
        <v>-1.1486428554622501</v>
      </c>
      <c r="BE911" s="6">
        <v>0.42590991793843402</v>
      </c>
      <c r="BF911" s="6">
        <v>0.47277262579454599</v>
      </c>
      <c r="BG911" s="7">
        <v>-0.89617373262125899</v>
      </c>
      <c r="BH911" s="6">
        <v>5.2431612782643101E-4</v>
      </c>
      <c r="BI911" s="6">
        <v>2.1556131712989501E-3</v>
      </c>
      <c r="BJ911" s="31">
        <v>-3.5885626733646099</v>
      </c>
      <c r="BK911" s="35">
        <v>-1.118109523812109</v>
      </c>
      <c r="BL911" s="8">
        <v>-0.25189238055071295</v>
      </c>
      <c r="BM911" s="8">
        <v>0.55952520998237398</v>
      </c>
      <c r="BN911" s="8">
        <v>-1.5177801347698365</v>
      </c>
      <c r="BO911" s="8">
        <v>-0.62522674326495542</v>
      </c>
      <c r="BP911" s="8">
        <v>-0.46959369359290687</v>
      </c>
      <c r="BQ911" s="8">
        <v>-0.79651889911227558</v>
      </c>
      <c r="BR911" s="8">
        <v>-1.0277142479173005</v>
      </c>
      <c r="BS911" s="8">
        <v>0.82542047916647032</v>
      </c>
      <c r="BT911" s="8">
        <v>1.8865284095932113</v>
      </c>
      <c r="BU911" s="8">
        <v>1.3547054314435849</v>
      </c>
      <c r="BV911" s="8">
        <v>1.4117989186743607</v>
      </c>
      <c r="BW911" s="8">
        <v>0.88292302019332813</v>
      </c>
      <c r="BX911" s="8">
        <v>7.3841024792670296E-2</v>
      </c>
      <c r="BY911" s="8">
        <v>-1.0723775089998167</v>
      </c>
      <c r="BZ911" s="36">
        <v>-0.11552936182608665</v>
      </c>
      <c r="CA911" s="40" t="s">
        <v>24178</v>
      </c>
      <c r="CB911" s="9" t="s">
        <v>24178</v>
      </c>
      <c r="CC911" s="9" t="s">
        <v>24178</v>
      </c>
      <c r="CD911" s="9" t="s">
        <v>24178</v>
      </c>
      <c r="CE911" s="9" t="s">
        <v>24178</v>
      </c>
      <c r="CF911" s="9" t="s">
        <v>24178</v>
      </c>
      <c r="CG911" s="9" t="s">
        <v>24178</v>
      </c>
      <c r="CH911" s="9" t="s">
        <v>24178</v>
      </c>
      <c r="CI911" s="9">
        <v>0.82542047916647032</v>
      </c>
      <c r="CJ911" s="9">
        <v>1.8865284095932113</v>
      </c>
      <c r="CK911" s="9">
        <v>1.3547054314435849</v>
      </c>
      <c r="CL911" s="9">
        <v>1.4117989186743607</v>
      </c>
      <c r="CM911" s="9" t="s">
        <v>24178</v>
      </c>
      <c r="CN911" s="9" t="s">
        <v>24178</v>
      </c>
      <c r="CO911" s="9" t="s">
        <v>24178</v>
      </c>
      <c r="CP911" s="41" t="s">
        <v>24178</v>
      </c>
      <c r="CQ911" s="51" t="str">
        <f>IF(COUNTIF(CA911:CD911,"")=4,"-","+")</f>
        <v>-</v>
      </c>
      <c r="CR911" s="10" t="str">
        <f>IF(COUNTIF(CE911:CH911,"")=4,"-","+")</f>
        <v>-</v>
      </c>
      <c r="CS911" s="10" t="str">
        <f>IF(COUNTIF(CI911:CL911,"")=4,"-","+")</f>
        <v>+</v>
      </c>
      <c r="CT911" s="10" t="str">
        <f>IF(COUNTIF(CM911:CP911,"")=4,"-","+")</f>
        <v>-</v>
      </c>
      <c r="CU911" s="10" t="str">
        <f>IF(COUNTIF(CS911:CT911,"-")=2,"+","-")</f>
        <v>-</v>
      </c>
      <c r="CV911" s="10" t="str">
        <f>IF(COUNTIF(CQ911,"+")+COUNTIF(CS911,"+")=0,"+","-")</f>
        <v>-</v>
      </c>
      <c r="CW911" s="10" t="str">
        <f>IF(AND(CQ911="+",CS911="-"),"+","-")</f>
        <v>-</v>
      </c>
      <c r="CX911" s="10" t="str">
        <f>IF(AND(CQ911="-",CS911="+"),"+","-")</f>
        <v>+</v>
      </c>
      <c r="CY911" s="10" t="str">
        <f t="shared" si="56"/>
        <v>-</v>
      </c>
      <c r="CZ911" s="76" t="str">
        <f t="shared" si="57"/>
        <v>-</v>
      </c>
    </row>
    <row r="912" spans="1:104" s="11" customFormat="1" ht="25" customHeight="1" x14ac:dyDescent="0.2">
      <c r="A912" s="12" t="s">
        <v>6320</v>
      </c>
      <c r="B912" s="3" t="s">
        <v>6313</v>
      </c>
      <c r="C912" s="3" t="s">
        <v>6321</v>
      </c>
      <c r="D912" s="3" t="s">
        <v>6321</v>
      </c>
      <c r="E912" s="3" t="s">
        <v>6321</v>
      </c>
      <c r="F912" s="3" t="s">
        <v>6322</v>
      </c>
      <c r="G912" s="3" t="s">
        <v>6313</v>
      </c>
      <c r="H912" s="3" t="s">
        <v>6314</v>
      </c>
      <c r="I912" s="3" t="s">
        <v>6315</v>
      </c>
      <c r="J912" s="3" t="s">
        <v>6316</v>
      </c>
      <c r="K912" s="3" t="s">
        <v>6317</v>
      </c>
      <c r="L912" s="3" t="s">
        <v>6318</v>
      </c>
      <c r="M912" s="3" t="s">
        <v>6319</v>
      </c>
      <c r="N912" s="3" t="s">
        <v>6320</v>
      </c>
      <c r="O912" s="3">
        <v>4</v>
      </c>
      <c r="P912" s="3">
        <v>5</v>
      </c>
      <c r="Q912" s="3">
        <v>5</v>
      </c>
      <c r="R912" s="13">
        <v>5</v>
      </c>
      <c r="S912" s="17">
        <v>-5.5459229396233702</v>
      </c>
      <c r="T912" s="4">
        <v>-4.6571609804054601</v>
      </c>
      <c r="U912" s="4">
        <v>-3.7172679792405399</v>
      </c>
      <c r="V912" s="4">
        <v>-3.6104472665458198</v>
      </c>
      <c r="W912" s="4">
        <v>-3.88261042178403</v>
      </c>
      <c r="X912" s="4">
        <v>-3.6690920418301101</v>
      </c>
      <c r="Y912" s="4">
        <v>-4.9341123941813301</v>
      </c>
      <c r="Z912" s="4">
        <v>-3.0632153725435201</v>
      </c>
      <c r="AA912" s="4">
        <v>-2.1753382338317402</v>
      </c>
      <c r="AB912" s="4">
        <v>-1.7441437907456301</v>
      </c>
      <c r="AC912" s="4">
        <v>-1.8863753740851099</v>
      </c>
      <c r="AD912" s="4">
        <v>-1.62569047242988</v>
      </c>
      <c r="AE912" s="4">
        <v>-5.2869560983442199</v>
      </c>
      <c r="AF912" s="4">
        <v>-4.0664939854325803</v>
      </c>
      <c r="AG912" s="4">
        <v>-4.80084659484905</v>
      </c>
      <c r="AH912" s="18">
        <v>-4.7805008459330001</v>
      </c>
      <c r="AI912" s="17">
        <v>-4.7336993811397097</v>
      </c>
      <c r="AJ912" s="4">
        <v>-1.85788696777309</v>
      </c>
      <c r="AK912" s="4">
        <v>-3.8872575575847499</v>
      </c>
      <c r="AL912" s="18">
        <v>-4.3826997914538</v>
      </c>
      <c r="AM912" s="22">
        <v>0.50264472562912799</v>
      </c>
      <c r="AN912" s="5">
        <v>0.23695261016105201</v>
      </c>
      <c r="AO912" s="5">
        <v>0.77943748087297504</v>
      </c>
      <c r="AP912" s="23">
        <v>0.90693448782339703</v>
      </c>
      <c r="AQ912" s="27">
        <v>2.1598896710275201E-4</v>
      </c>
      <c r="AR912" s="28">
        <v>3.7296844023075598E-4</v>
      </c>
      <c r="AS912" s="27">
        <v>3.48987918509708E-4</v>
      </c>
      <c r="AT912" s="6">
        <v>1.6144538099664299E-3</v>
      </c>
      <c r="AU912" s="7">
        <v>2.8758124133666199</v>
      </c>
      <c r="AV912" s="6">
        <v>8.9569027240682005E-3</v>
      </c>
      <c r="AW912" s="6">
        <v>6.2986476796865698E-2</v>
      </c>
      <c r="AX912" s="7">
        <v>-2.5248128236807101</v>
      </c>
      <c r="AY912" s="6">
        <v>0.43972610647835803</v>
      </c>
      <c r="AZ912" s="6">
        <v>0.48462251146753499</v>
      </c>
      <c r="BA912" s="7">
        <v>-0.49544223386905101</v>
      </c>
      <c r="BB912" s="6">
        <v>0.12608578430050399</v>
      </c>
      <c r="BC912" s="6">
        <v>0.82009421862981002</v>
      </c>
      <c r="BD912" s="7">
        <v>0.846441823554966</v>
      </c>
      <c r="BE912" s="6">
        <v>0.53037774813848604</v>
      </c>
      <c r="BF912" s="6">
        <v>0.57720909070691995</v>
      </c>
      <c r="BG912" s="7">
        <v>0.35099958968591499</v>
      </c>
      <c r="BH912" s="6">
        <v>1.0297968086103599E-2</v>
      </c>
      <c r="BI912" s="6">
        <v>1.73931553701543E-2</v>
      </c>
      <c r="BJ912" s="31">
        <v>-2.0293705898116601</v>
      </c>
      <c r="BK912" s="35">
        <v>-1.4561245031574996</v>
      </c>
      <c r="BL912" s="8">
        <v>-0.7491472305915875</v>
      </c>
      <c r="BM912" s="8">
        <v>-1.49710495829112E-3</v>
      </c>
      <c r="BN912" s="8">
        <v>8.3474821811522229E-2</v>
      </c>
      <c r="BO912" s="8">
        <v>-0.13302090371723685</v>
      </c>
      <c r="BP912" s="8">
        <v>3.6825071728594921E-2</v>
      </c>
      <c r="BQ912" s="8">
        <v>-0.96945183871954554</v>
      </c>
      <c r="BR912" s="8">
        <v>0.51877755711678908</v>
      </c>
      <c r="BS912" s="8">
        <v>1.2250509876903135</v>
      </c>
      <c r="BT912" s="8">
        <v>1.5680502218011567</v>
      </c>
      <c r="BU912" s="8">
        <v>1.4549102569104877</v>
      </c>
      <c r="BV912" s="8">
        <v>1.6622754561743107</v>
      </c>
      <c r="BW912" s="8">
        <v>-1.2501259573897976</v>
      </c>
      <c r="BX912" s="8">
        <v>-0.27929347867347226</v>
      </c>
      <c r="BY912" s="8">
        <v>-0.86344382345620174</v>
      </c>
      <c r="BZ912" s="36">
        <v>-0.84725953256954256</v>
      </c>
      <c r="CA912" s="40" t="s">
        <v>24178</v>
      </c>
      <c r="CB912" s="9" t="s">
        <v>24178</v>
      </c>
      <c r="CC912" s="9" t="s">
        <v>24178</v>
      </c>
      <c r="CD912" s="9" t="s">
        <v>24178</v>
      </c>
      <c r="CE912" s="9" t="s">
        <v>24178</v>
      </c>
      <c r="CF912" s="9" t="s">
        <v>24178</v>
      </c>
      <c r="CG912" s="9" t="s">
        <v>24178</v>
      </c>
      <c r="CH912" s="9" t="s">
        <v>24178</v>
      </c>
      <c r="CI912" s="9">
        <v>1.2250509876903135</v>
      </c>
      <c r="CJ912" s="9">
        <v>1.5680502218011567</v>
      </c>
      <c r="CK912" s="9">
        <v>1.4549102569104877</v>
      </c>
      <c r="CL912" s="9">
        <v>1.6622754561743107</v>
      </c>
      <c r="CM912" s="9" t="s">
        <v>24178</v>
      </c>
      <c r="CN912" s="9" t="s">
        <v>24178</v>
      </c>
      <c r="CO912" s="9" t="s">
        <v>24178</v>
      </c>
      <c r="CP912" s="41" t="s">
        <v>24178</v>
      </c>
      <c r="CQ912" s="51" t="str">
        <f>IF(COUNTIF(CA912:CD912,"")=4,"-","+")</f>
        <v>-</v>
      </c>
      <c r="CR912" s="10" t="str">
        <f>IF(COUNTIF(CE912:CH912,"")=4,"-","+")</f>
        <v>-</v>
      </c>
      <c r="CS912" s="10" t="str">
        <f>IF(COUNTIF(CI912:CL912,"")=4,"-","+")</f>
        <v>+</v>
      </c>
      <c r="CT912" s="10" t="str">
        <f>IF(COUNTIF(CM912:CP912,"")=4,"-","+")</f>
        <v>-</v>
      </c>
      <c r="CU912" s="10" t="str">
        <f>IF(COUNTIF(CS912:CT912,"-")=2,"+","-")</f>
        <v>-</v>
      </c>
      <c r="CV912" s="10" t="str">
        <f>IF(COUNTIF(CQ912,"+")+COUNTIF(CS912,"+")=0,"+","-")</f>
        <v>-</v>
      </c>
      <c r="CW912" s="10" t="str">
        <f>IF(AND(CQ912="+",CS912="-"),"+","-")</f>
        <v>-</v>
      </c>
      <c r="CX912" s="10" t="str">
        <f>IF(AND(CQ912="-",CS912="+"),"+","-")</f>
        <v>+</v>
      </c>
      <c r="CY912" s="10" t="str">
        <f t="shared" si="56"/>
        <v>-</v>
      </c>
      <c r="CZ912" s="76" t="str">
        <f t="shared" si="57"/>
        <v>-</v>
      </c>
    </row>
    <row r="913" spans="1:104" s="11" customFormat="1" ht="25" customHeight="1" x14ac:dyDescent="0.2">
      <c r="A913" s="12" t="s">
        <v>6534</v>
      </c>
      <c r="B913" s="3" t="s">
        <v>6534</v>
      </c>
      <c r="C913" s="3" t="s">
        <v>6535</v>
      </c>
      <c r="D913" s="3" t="s">
        <v>6535</v>
      </c>
      <c r="E913" s="3" t="s">
        <v>6535</v>
      </c>
      <c r="F913" s="3" t="s">
        <v>6536</v>
      </c>
      <c r="G913" s="3" t="s">
        <v>6527</v>
      </c>
      <c r="H913" s="3" t="s">
        <v>6528</v>
      </c>
      <c r="I913" s="3" t="s">
        <v>6529</v>
      </c>
      <c r="J913" s="3" t="s">
        <v>6530</v>
      </c>
      <c r="K913" s="3" t="s">
        <v>6531</v>
      </c>
      <c r="L913" s="3" t="s">
        <v>6532</v>
      </c>
      <c r="M913" s="3" t="s">
        <v>6533</v>
      </c>
      <c r="N913" s="3" t="s">
        <v>6534</v>
      </c>
      <c r="O913" s="3">
        <v>2</v>
      </c>
      <c r="P913" s="3">
        <v>2</v>
      </c>
      <c r="Q913" s="3">
        <v>2</v>
      </c>
      <c r="R913" s="13">
        <v>2</v>
      </c>
      <c r="S913" s="17">
        <v>-5.0655883569331603</v>
      </c>
      <c r="T913" s="4">
        <v>-3.1546578123217799</v>
      </c>
      <c r="U913" s="4">
        <v>-3.3821589658085101</v>
      </c>
      <c r="V913" s="4">
        <v>-4.1759851197718598</v>
      </c>
      <c r="W913" s="4">
        <v>-5.5314416773340902</v>
      </c>
      <c r="X913" s="4">
        <v>-2.79414445810602</v>
      </c>
      <c r="Y913" s="4">
        <v>-3.46925538902717</v>
      </c>
      <c r="Z913" s="4">
        <v>-4.12337069142154</v>
      </c>
      <c r="AA913" s="4">
        <v>-3.5847404479628699</v>
      </c>
      <c r="AB913" s="4">
        <v>-3.32812374427475</v>
      </c>
      <c r="AC913" s="4">
        <v>-3.1085457284574098</v>
      </c>
      <c r="AD913" s="4">
        <v>-2.81467900098338</v>
      </c>
      <c r="AE913" s="4">
        <v>-2.89745374503631</v>
      </c>
      <c r="AF913" s="4">
        <v>-3.9306387693249798</v>
      </c>
      <c r="AG913" s="4">
        <v>-3.18306931612541</v>
      </c>
      <c r="AH913" s="18">
        <v>-4.7718090426047901</v>
      </c>
      <c r="AI913" s="17">
        <v>-3.6957427182728702</v>
      </c>
      <c r="AJ913" s="4">
        <v>-3.2090222304195999</v>
      </c>
      <c r="AK913" s="4">
        <v>-3.9795530539722099</v>
      </c>
      <c r="AL913" s="18">
        <v>-3.9445975637088302</v>
      </c>
      <c r="AM913" s="22">
        <v>0.83928425681680696</v>
      </c>
      <c r="AN913" s="5">
        <v>0.32708381170847001</v>
      </c>
      <c r="AO913" s="5">
        <v>1.1682806538047501</v>
      </c>
      <c r="AP913" s="23">
        <v>0.86612211356599</v>
      </c>
      <c r="AQ913" s="27">
        <v>0.57517470365938195</v>
      </c>
      <c r="AR913" s="28">
        <v>0.58635182576702605</v>
      </c>
      <c r="AS913" s="27">
        <v>0.34222516292080202</v>
      </c>
      <c r="AT913" s="6">
        <v>0.37200853806102901</v>
      </c>
      <c r="AU913" s="7">
        <v>0.48672048785326799</v>
      </c>
      <c r="AV913" s="6">
        <v>0.19021995619219501</v>
      </c>
      <c r="AW913" s="6">
        <v>0.38949800553639802</v>
      </c>
      <c r="AX913" s="7">
        <v>-0.73557533328922597</v>
      </c>
      <c r="AY913" s="6">
        <v>0.96334722510146398</v>
      </c>
      <c r="AZ913" s="6">
        <v>0.96815141140933003</v>
      </c>
      <c r="BA913" s="7">
        <v>3.4955490263379303E-2</v>
      </c>
      <c r="BB913" s="6">
        <v>0.70812984021628</v>
      </c>
      <c r="BC913" s="6">
        <v>0.97739361844071004</v>
      </c>
      <c r="BD913" s="7">
        <v>-0.283810335699337</v>
      </c>
      <c r="BE913" s="6">
        <v>0.69419831530611098</v>
      </c>
      <c r="BF913" s="6">
        <v>0.72981249741400001</v>
      </c>
      <c r="BG913" s="7">
        <v>-0.24885484543595701</v>
      </c>
      <c r="BH913" s="6">
        <v>0.28253755347438603</v>
      </c>
      <c r="BI913" s="6">
        <v>0.31549425404994202</v>
      </c>
      <c r="BJ913" s="31">
        <v>-0.77053082355260505</v>
      </c>
      <c r="BK913" s="35">
        <v>-1.8123318414474492</v>
      </c>
      <c r="BL913" s="8">
        <v>0.73724384979081659</v>
      </c>
      <c r="BM913" s="8">
        <v>0.43371036329437673</v>
      </c>
      <c r="BN913" s="8">
        <v>-0.62541754217626366</v>
      </c>
      <c r="BO913" s="8">
        <v>-2.433876305596661</v>
      </c>
      <c r="BP913" s="8">
        <v>1.2182430608124801</v>
      </c>
      <c r="BQ913" s="8">
        <v>0.31750576127036395</v>
      </c>
      <c r="BR913" s="8">
        <v>-0.55521903710309606</v>
      </c>
      <c r="BS913" s="8">
        <v>0.16342486084519547</v>
      </c>
      <c r="BT913" s="8">
        <v>0.5058044996729264</v>
      </c>
      <c r="BU913" s="8">
        <v>0.79876688547856689</v>
      </c>
      <c r="BV913" s="8">
        <v>1.1908457430510153</v>
      </c>
      <c r="BW913" s="8">
        <v>1.0804071528673316</v>
      </c>
      <c r="BX913" s="8">
        <v>-0.29807488035251761</v>
      </c>
      <c r="BY913" s="8">
        <v>0.69933704064303026</v>
      </c>
      <c r="BZ913" s="36">
        <v>-1.4203696110501207</v>
      </c>
      <c r="CA913" s="40" t="s">
        <v>24178</v>
      </c>
      <c r="CB913" s="9" t="s">
        <v>24178</v>
      </c>
      <c r="CC913" s="9" t="s">
        <v>24178</v>
      </c>
      <c r="CD913" s="9" t="s">
        <v>24178</v>
      </c>
      <c r="CE913" s="9" t="s">
        <v>24178</v>
      </c>
      <c r="CF913" s="9" t="s">
        <v>24178</v>
      </c>
      <c r="CG913" s="9" t="s">
        <v>24178</v>
      </c>
      <c r="CH913" s="9" t="s">
        <v>24178</v>
      </c>
      <c r="CI913" s="9" t="s">
        <v>24178</v>
      </c>
      <c r="CJ913" s="9">
        <v>0.5058044996729264</v>
      </c>
      <c r="CK913" s="9">
        <v>0.79876688547856689</v>
      </c>
      <c r="CL913" s="9">
        <v>1.1908457430510153</v>
      </c>
      <c r="CM913" s="9" t="s">
        <v>24178</v>
      </c>
      <c r="CN913" s="9" t="s">
        <v>24178</v>
      </c>
      <c r="CO913" s="9" t="s">
        <v>24178</v>
      </c>
      <c r="CP913" s="41" t="s">
        <v>24178</v>
      </c>
      <c r="CQ913" s="51" t="str">
        <f>IF(COUNTIF(CA913:CD913,"")=4,"-","+")</f>
        <v>-</v>
      </c>
      <c r="CR913" s="10" t="str">
        <f>IF(COUNTIF(CE913:CH913,"")=4,"-","+")</f>
        <v>-</v>
      </c>
      <c r="CS913" s="10" t="str">
        <f>IF(COUNTIF(CI913:CL913,"")=4,"-","+")</f>
        <v>+</v>
      </c>
      <c r="CT913" s="10" t="str">
        <f>IF(COUNTIF(CM913:CP913,"")=4,"-","+")</f>
        <v>-</v>
      </c>
      <c r="CU913" s="10" t="str">
        <f>IF(COUNTIF(CS913:CT913,"-")=2,"+","-")</f>
        <v>-</v>
      </c>
      <c r="CV913" s="10" t="str">
        <f>IF(COUNTIF(CQ913,"+")+COUNTIF(CS913,"+")=0,"+","-")</f>
        <v>-</v>
      </c>
      <c r="CW913" s="10" t="str">
        <f>IF(AND(CQ913="+",CS913="-"),"+","-")</f>
        <v>-</v>
      </c>
      <c r="CX913" s="10" t="str">
        <f>IF(AND(CQ913="-",CS913="+"),"+","-")</f>
        <v>+</v>
      </c>
      <c r="CY913" s="10" t="str">
        <f t="shared" si="56"/>
        <v>-</v>
      </c>
      <c r="CZ913" s="76" t="str">
        <f t="shared" si="57"/>
        <v>-</v>
      </c>
    </row>
    <row r="914" spans="1:104" s="11" customFormat="1" ht="25" customHeight="1" x14ac:dyDescent="0.2">
      <c r="A914" s="12" t="s">
        <v>6689</v>
      </c>
      <c r="B914" s="3" t="s">
        <v>6689</v>
      </c>
      <c r="C914" s="3">
        <v>4</v>
      </c>
      <c r="D914" s="3">
        <v>4</v>
      </c>
      <c r="E914" s="3">
        <v>4</v>
      </c>
      <c r="F914" s="3" t="s">
        <v>6696</v>
      </c>
      <c r="G914" s="3" t="s">
        <v>6689</v>
      </c>
      <c r="H914" s="3" t="s">
        <v>6690</v>
      </c>
      <c r="I914" s="3" t="s">
        <v>6691</v>
      </c>
      <c r="J914" s="3" t="s">
        <v>6692</v>
      </c>
      <c r="K914" s="3" t="s">
        <v>6693</v>
      </c>
      <c r="L914" s="3" t="s">
        <v>6694</v>
      </c>
      <c r="M914" s="3" t="s">
        <v>6695</v>
      </c>
      <c r="N914" s="3" t="s">
        <v>6689</v>
      </c>
      <c r="O914" s="3">
        <v>1</v>
      </c>
      <c r="P914" s="3">
        <v>4</v>
      </c>
      <c r="Q914" s="3">
        <v>4</v>
      </c>
      <c r="R914" s="13">
        <v>4</v>
      </c>
      <c r="S914" s="17">
        <v>-4.67733621369198</v>
      </c>
      <c r="T914" s="4">
        <v>-4.61990654081601</v>
      </c>
      <c r="U914" s="4">
        <v>-5.1436671310425801</v>
      </c>
      <c r="V914" s="4">
        <v>-3.5237953998892202</v>
      </c>
      <c r="W914" s="4">
        <v>-4.4504565916014798</v>
      </c>
      <c r="X914" s="4">
        <v>-3.6750676778974101</v>
      </c>
      <c r="Y914" s="4">
        <v>-2.79812471016277</v>
      </c>
      <c r="Z914" s="4">
        <v>-4.0011544416625497</v>
      </c>
      <c r="AA914" s="4">
        <v>-0.57308264880561999</v>
      </c>
      <c r="AB914" s="4">
        <v>-1.0118685426719001</v>
      </c>
      <c r="AC914" s="4">
        <v>-0.34221878635835201</v>
      </c>
      <c r="AD914" s="4">
        <v>-0.17531401207636299</v>
      </c>
      <c r="AE914" s="4">
        <v>-5.0800721415405601</v>
      </c>
      <c r="AF914" s="4">
        <v>-4.0132110933044904</v>
      </c>
      <c r="AG914" s="4">
        <v>-4.2693829118376501</v>
      </c>
      <c r="AH914" s="18">
        <v>-3.9846472558014598</v>
      </c>
      <c r="AI914" s="17">
        <v>-4.3368283506210403</v>
      </c>
      <c r="AJ914" s="4">
        <v>-0.52562099747805802</v>
      </c>
      <c r="AK914" s="4">
        <v>-3.7312008553310498</v>
      </c>
      <c r="AL914" s="18">
        <v>-4.4911763213599496</v>
      </c>
      <c r="AM914" s="22">
        <v>0.51176813523786002</v>
      </c>
      <c r="AN914" s="5">
        <v>0.36287768307360102</v>
      </c>
      <c r="AO914" s="5">
        <v>0.69856657502394603</v>
      </c>
      <c r="AP914" s="23">
        <v>0.68624511628138196</v>
      </c>
      <c r="AQ914" s="27">
        <v>1.40771188973457E-6</v>
      </c>
      <c r="AR914" s="28">
        <v>4.1394935950378697E-6</v>
      </c>
      <c r="AS914" s="27">
        <v>3.9416129408914401E-5</v>
      </c>
      <c r="AT914" s="6">
        <v>4.1494052657696902E-4</v>
      </c>
      <c r="AU914" s="7">
        <v>3.8112073531429802</v>
      </c>
      <c r="AV914" s="6">
        <v>2.5998533637975501E-4</v>
      </c>
      <c r="AW914" s="6">
        <v>8.7052236570904305E-3</v>
      </c>
      <c r="AX914" s="7">
        <v>-3.9655553238818899</v>
      </c>
      <c r="AY914" s="6">
        <v>0.171625581328539</v>
      </c>
      <c r="AZ914" s="6">
        <v>0.211349248744018</v>
      </c>
      <c r="BA914" s="7">
        <v>-0.75997546602889698</v>
      </c>
      <c r="BB914" s="6">
        <v>0.21567982958086099</v>
      </c>
      <c r="BC914" s="6">
        <v>0.83431308591684705</v>
      </c>
      <c r="BD914" s="7">
        <v>0.60562749528998605</v>
      </c>
      <c r="BE914" s="6">
        <v>0.73172463087670103</v>
      </c>
      <c r="BF914" s="6">
        <v>0.76558185352596198</v>
      </c>
      <c r="BG914" s="7">
        <v>-0.15434797073890999</v>
      </c>
      <c r="BH914" s="6">
        <v>7.3106876941708297E-4</v>
      </c>
      <c r="BI914" s="6">
        <v>2.6351095610110502E-3</v>
      </c>
      <c r="BJ914" s="31">
        <v>-3.2055798578529902</v>
      </c>
      <c r="BK914" s="35">
        <v>-0.81958667199816126</v>
      </c>
      <c r="BL914" s="8">
        <v>-0.7861128051139582</v>
      </c>
      <c r="BM914" s="8">
        <v>-1.0913956214430713</v>
      </c>
      <c r="BN914" s="8">
        <v>-0.14722568310446332</v>
      </c>
      <c r="BO914" s="8">
        <v>-0.68734600461707596</v>
      </c>
      <c r="BP914" s="8">
        <v>-0.23539731710022407</v>
      </c>
      <c r="BQ914" s="8">
        <v>0.27574388738450462</v>
      </c>
      <c r="BR914" s="8">
        <v>-0.42546256345028816</v>
      </c>
      <c r="BS914" s="8">
        <v>1.5726477011059727</v>
      </c>
      <c r="BT914" s="8">
        <v>1.316893839619298</v>
      </c>
      <c r="BU914" s="8">
        <v>1.7072106511095824</v>
      </c>
      <c r="BV914" s="8">
        <v>1.8044939528744957</v>
      </c>
      <c r="BW914" s="8">
        <v>-1.0543281943363494</v>
      </c>
      <c r="BX914" s="8">
        <v>-0.43248998902875424</v>
      </c>
      <c r="BY914" s="8">
        <v>-0.58180411400353205</v>
      </c>
      <c r="BZ914" s="36">
        <v>-0.41584106789797542</v>
      </c>
      <c r="CA914" s="40" t="s">
        <v>24178</v>
      </c>
      <c r="CB914" s="9" t="s">
        <v>24178</v>
      </c>
      <c r="CC914" s="9" t="s">
        <v>24178</v>
      </c>
      <c r="CD914" s="9" t="s">
        <v>24178</v>
      </c>
      <c r="CE914" s="9" t="s">
        <v>24178</v>
      </c>
      <c r="CF914" s="9" t="s">
        <v>24178</v>
      </c>
      <c r="CG914" s="9" t="s">
        <v>24178</v>
      </c>
      <c r="CH914" s="9" t="s">
        <v>24178</v>
      </c>
      <c r="CI914" s="9">
        <v>1.5726477011059727</v>
      </c>
      <c r="CJ914" s="9">
        <v>1.316893839619298</v>
      </c>
      <c r="CK914" s="9">
        <v>1.7072106511095824</v>
      </c>
      <c r="CL914" s="9">
        <v>1.8044939528744957</v>
      </c>
      <c r="CM914" s="9" t="s">
        <v>24178</v>
      </c>
      <c r="CN914" s="9" t="s">
        <v>24178</v>
      </c>
      <c r="CO914" s="9" t="s">
        <v>24178</v>
      </c>
      <c r="CP914" s="41" t="s">
        <v>24178</v>
      </c>
      <c r="CQ914" s="51" t="str">
        <f>IF(COUNTIF(CA914:CD914,"")=4,"-","+")</f>
        <v>-</v>
      </c>
      <c r="CR914" s="10" t="str">
        <f>IF(COUNTIF(CE914:CH914,"")=4,"-","+")</f>
        <v>-</v>
      </c>
      <c r="CS914" s="10" t="str">
        <f>IF(COUNTIF(CI914:CL914,"")=4,"-","+")</f>
        <v>+</v>
      </c>
      <c r="CT914" s="10" t="str">
        <f>IF(COUNTIF(CM914:CP914,"")=4,"-","+")</f>
        <v>-</v>
      </c>
      <c r="CU914" s="10" t="str">
        <f>IF(COUNTIF(CS914:CT914,"-")=2,"+","-")</f>
        <v>-</v>
      </c>
      <c r="CV914" s="10" t="str">
        <f>IF(COUNTIF(CQ914,"+")+COUNTIF(CS914,"+")=0,"+","-")</f>
        <v>-</v>
      </c>
      <c r="CW914" s="10" t="str">
        <f>IF(AND(CQ914="+",CS914="-"),"+","-")</f>
        <v>-</v>
      </c>
      <c r="CX914" s="10" t="str">
        <f>IF(AND(CQ914="-",CS914="+"),"+","-")</f>
        <v>+</v>
      </c>
      <c r="CY914" s="10" t="str">
        <f t="shared" si="56"/>
        <v>-</v>
      </c>
      <c r="CZ914" s="76" t="str">
        <f t="shared" si="57"/>
        <v>-</v>
      </c>
    </row>
    <row r="915" spans="1:104" s="11" customFormat="1" ht="25" customHeight="1" x14ac:dyDescent="0.2">
      <c r="A915" s="12" t="s">
        <v>7519</v>
      </c>
      <c r="B915" s="3" t="s">
        <v>7519</v>
      </c>
      <c r="C915" s="3">
        <v>3</v>
      </c>
      <c r="D915" s="3">
        <v>3</v>
      </c>
      <c r="E915" s="3">
        <v>3</v>
      </c>
      <c r="F915" s="3" t="s">
        <v>7526</v>
      </c>
      <c r="G915" s="3" t="s">
        <v>7519</v>
      </c>
      <c r="H915" s="3" t="s">
        <v>7520</v>
      </c>
      <c r="I915" s="3" t="s">
        <v>7521</v>
      </c>
      <c r="J915" s="3" t="s">
        <v>7522</v>
      </c>
      <c r="K915" s="3" t="s">
        <v>7523</v>
      </c>
      <c r="L915" s="3" t="s">
        <v>7524</v>
      </c>
      <c r="M915" s="3" t="s">
        <v>7525</v>
      </c>
      <c r="N915" s="3" t="s">
        <v>7519</v>
      </c>
      <c r="O915" s="3">
        <v>1</v>
      </c>
      <c r="P915" s="3">
        <v>3</v>
      </c>
      <c r="Q915" s="3">
        <v>3</v>
      </c>
      <c r="R915" s="13">
        <v>3</v>
      </c>
      <c r="S915" s="17">
        <v>-4.1741349461412502</v>
      </c>
      <c r="T915" s="4">
        <v>-4.5324798980509202</v>
      </c>
      <c r="U915" s="4">
        <v>-4.98437851792165</v>
      </c>
      <c r="V915" s="4">
        <v>-5.6281902708611096</v>
      </c>
      <c r="W915" s="4">
        <v>-3.7976178238362999</v>
      </c>
      <c r="X915" s="4">
        <v>-6.7929334194747302</v>
      </c>
      <c r="Y915" s="4">
        <v>-2.85620515053124</v>
      </c>
      <c r="Z915" s="4">
        <v>-3.7863143505760899</v>
      </c>
      <c r="AA915" s="4">
        <v>-4.8296017742232902</v>
      </c>
      <c r="AB915" s="4">
        <v>-3.1014829995861</v>
      </c>
      <c r="AC915" s="4">
        <v>-2.9596806493531602</v>
      </c>
      <c r="AD915" s="4">
        <v>-2.44188588198136</v>
      </c>
      <c r="AE915" s="4">
        <v>-4.3097421844310704</v>
      </c>
      <c r="AF915" s="4">
        <v>-4.9061594020260602</v>
      </c>
      <c r="AG915" s="4">
        <v>-4.1397593598531204</v>
      </c>
      <c r="AH915" s="18">
        <v>-4.9742365561509203</v>
      </c>
      <c r="AI915" s="17">
        <v>-4.5824743756152904</v>
      </c>
      <c r="AJ915" s="4">
        <v>-3.3331628262859798</v>
      </c>
      <c r="AK915" s="4">
        <v>-4.3082676861045899</v>
      </c>
      <c r="AL915" s="18">
        <v>-4.8297959082437298</v>
      </c>
      <c r="AM915" s="22">
        <v>0.419773365722511</v>
      </c>
      <c r="AN915" s="5">
        <v>1.03712239633498</v>
      </c>
      <c r="AO915" s="5">
        <v>1.71418085200127</v>
      </c>
      <c r="AP915" s="23">
        <v>0.62706125395003498</v>
      </c>
      <c r="AQ915" s="27">
        <v>0.26434453357622101</v>
      </c>
      <c r="AR915" s="28">
        <v>0.28042918618740298</v>
      </c>
      <c r="AS915" s="27">
        <v>9.0020241607151996E-2</v>
      </c>
      <c r="AT915" s="6">
        <v>0.111431379771383</v>
      </c>
      <c r="AU915" s="7">
        <v>1.2493115493293101</v>
      </c>
      <c r="AV915" s="6">
        <v>5.7192983051034103E-2</v>
      </c>
      <c r="AW915" s="6">
        <v>0.19282415751010601</v>
      </c>
      <c r="AX915" s="7">
        <v>-1.49663308195775</v>
      </c>
      <c r="AY915" s="6">
        <v>0.59987569998618395</v>
      </c>
      <c r="AZ915" s="6">
        <v>0.63866469389076197</v>
      </c>
      <c r="BA915" s="7">
        <v>-0.52152822213914296</v>
      </c>
      <c r="BB915" s="6">
        <v>0.77429871145678397</v>
      </c>
      <c r="BC915" s="6">
        <v>0.98346598256151097</v>
      </c>
      <c r="BD915" s="7">
        <v>0.27420668951069999</v>
      </c>
      <c r="BE915" s="6">
        <v>0.53983306324487002</v>
      </c>
      <c r="BF915" s="6">
        <v>0.58541634946729504</v>
      </c>
      <c r="BG915" s="7">
        <v>-0.247321532628442</v>
      </c>
      <c r="BH915" s="6">
        <v>0.37560178237331798</v>
      </c>
      <c r="BI915" s="6">
        <v>0.40947775360150201</v>
      </c>
      <c r="BJ915" s="31">
        <v>-0.97510485981861195</v>
      </c>
      <c r="BK915" s="35">
        <v>8.6597037514483527E-2</v>
      </c>
      <c r="BL915" s="8">
        <v>-0.26093934219598036</v>
      </c>
      <c r="BM915" s="8">
        <v>-0.69920757929289168</v>
      </c>
      <c r="BN915" s="8">
        <v>-1.3236003735522868</v>
      </c>
      <c r="BO915" s="8">
        <v>0.45175746990659199</v>
      </c>
      <c r="BP915" s="8">
        <v>-2.4532119810398743</v>
      </c>
      <c r="BQ915" s="8">
        <v>1.3647748029272704</v>
      </c>
      <c r="BR915" s="8">
        <v>0.46272000238841599</v>
      </c>
      <c r="BS915" s="8">
        <v>-0.54909928592460211</v>
      </c>
      <c r="BT915" s="8">
        <v>1.126895141920679</v>
      </c>
      <c r="BU915" s="8">
        <v>1.264420381698059</v>
      </c>
      <c r="BV915" s="8">
        <v>1.7665971751101759</v>
      </c>
      <c r="BW915" s="8">
        <v>-4.4919950255608507E-2</v>
      </c>
      <c r="BX915" s="8">
        <v>-0.6233477458624519</v>
      </c>
      <c r="BY915" s="8">
        <v>0.11993577089229544</v>
      </c>
      <c r="BZ915" s="36">
        <v>-0.68937152423427361</v>
      </c>
      <c r="CA915" s="40" t="s">
        <v>24178</v>
      </c>
      <c r="CB915" s="9" t="s">
        <v>24178</v>
      </c>
      <c r="CC915" s="9" t="s">
        <v>24178</v>
      </c>
      <c r="CD915" s="9" t="s">
        <v>24178</v>
      </c>
      <c r="CE915" s="9" t="s">
        <v>24178</v>
      </c>
      <c r="CF915" s="9" t="s">
        <v>24178</v>
      </c>
      <c r="CG915" s="9" t="s">
        <v>24178</v>
      </c>
      <c r="CH915" s="9" t="s">
        <v>24178</v>
      </c>
      <c r="CI915" s="9" t="s">
        <v>24178</v>
      </c>
      <c r="CJ915" s="9">
        <v>1.126895141920679</v>
      </c>
      <c r="CK915" s="9">
        <v>1.264420381698059</v>
      </c>
      <c r="CL915" s="9">
        <v>1.7665971751101759</v>
      </c>
      <c r="CM915" s="9" t="s">
        <v>24178</v>
      </c>
      <c r="CN915" s="9" t="s">
        <v>24178</v>
      </c>
      <c r="CO915" s="9" t="s">
        <v>24178</v>
      </c>
      <c r="CP915" s="41" t="s">
        <v>24178</v>
      </c>
      <c r="CQ915" s="51" t="str">
        <f>IF(COUNTIF(CA915:CD915,"")=4,"-","+")</f>
        <v>-</v>
      </c>
      <c r="CR915" s="10" t="str">
        <f>IF(COUNTIF(CE915:CH915,"")=4,"-","+")</f>
        <v>-</v>
      </c>
      <c r="CS915" s="10" t="str">
        <f>IF(COUNTIF(CI915:CL915,"")=4,"-","+")</f>
        <v>+</v>
      </c>
      <c r="CT915" s="10" t="str">
        <f>IF(COUNTIF(CM915:CP915,"")=4,"-","+")</f>
        <v>-</v>
      </c>
      <c r="CU915" s="10" t="str">
        <f>IF(COUNTIF(CS915:CT915,"-")=2,"+","-")</f>
        <v>-</v>
      </c>
      <c r="CV915" s="10" t="str">
        <f>IF(COUNTIF(CQ915,"+")+COUNTIF(CS915,"+")=0,"+","-")</f>
        <v>-</v>
      </c>
      <c r="CW915" s="10" t="str">
        <f>IF(AND(CQ915="+",CS915="-"),"+","-")</f>
        <v>-</v>
      </c>
      <c r="CX915" s="10" t="str">
        <f>IF(AND(CQ915="-",CS915="+"),"+","-")</f>
        <v>+</v>
      </c>
      <c r="CY915" s="10" t="str">
        <f t="shared" si="56"/>
        <v>-</v>
      </c>
      <c r="CZ915" s="76" t="str">
        <f t="shared" si="57"/>
        <v>-</v>
      </c>
    </row>
    <row r="916" spans="1:104" s="11" customFormat="1" ht="25" customHeight="1" x14ac:dyDescent="0.2">
      <c r="A916" s="12" t="s">
        <v>7837</v>
      </c>
      <c r="B916" s="3" t="s">
        <v>7837</v>
      </c>
      <c r="C916" s="3">
        <v>2</v>
      </c>
      <c r="D916" s="3">
        <v>2</v>
      </c>
      <c r="E916" s="3">
        <v>2</v>
      </c>
      <c r="F916" s="3" t="s">
        <v>7844</v>
      </c>
      <c r="G916" s="3" t="s">
        <v>7837</v>
      </c>
      <c r="H916" s="3" t="s">
        <v>7838</v>
      </c>
      <c r="I916" s="3" t="s">
        <v>7839</v>
      </c>
      <c r="J916" s="3" t="s">
        <v>7840</v>
      </c>
      <c r="K916" s="3" t="s">
        <v>7841</v>
      </c>
      <c r="L916" s="3" t="s">
        <v>7842</v>
      </c>
      <c r="M916" s="3" t="s">
        <v>7843</v>
      </c>
      <c r="N916" s="3" t="s">
        <v>7837</v>
      </c>
      <c r="O916" s="3">
        <v>1</v>
      </c>
      <c r="P916" s="3">
        <v>2</v>
      </c>
      <c r="Q916" s="3">
        <v>2</v>
      </c>
      <c r="R916" s="13">
        <v>2</v>
      </c>
      <c r="S916" s="17">
        <v>-4.5314079145485202</v>
      </c>
      <c r="T916" s="4">
        <v>-5.6224659720680199</v>
      </c>
      <c r="U916" s="4">
        <v>-6.3394201723881798</v>
      </c>
      <c r="V916" s="4">
        <v>-4.0127238049005003</v>
      </c>
      <c r="W916" s="4">
        <v>-5.2473221400797803</v>
      </c>
      <c r="X916" s="4">
        <v>-3.8849244530227498</v>
      </c>
      <c r="Y916" s="4">
        <v>-4.0457628816823199</v>
      </c>
      <c r="Z916" s="4">
        <v>-6.3999487771899304</v>
      </c>
      <c r="AA916" s="4">
        <v>-3.6072667231395501</v>
      </c>
      <c r="AB916" s="4">
        <v>-0.84759875908900595</v>
      </c>
      <c r="AC916" s="4">
        <v>-0.92847644813579</v>
      </c>
      <c r="AD916" s="4">
        <v>-1.03296108866503</v>
      </c>
      <c r="AE916" s="4">
        <v>-3.1388098115091299</v>
      </c>
      <c r="AF916" s="4">
        <v>-3.6646013251372498</v>
      </c>
      <c r="AG916" s="4">
        <v>-3.4934969230233102</v>
      </c>
      <c r="AH916" s="18">
        <v>-3.5556698925365602</v>
      </c>
      <c r="AI916" s="17">
        <v>-3.4631444880515598</v>
      </c>
      <c r="AJ916" s="4">
        <v>-1.6040757547573501</v>
      </c>
      <c r="AK916" s="4">
        <v>-4.8944895629936997</v>
      </c>
      <c r="AL916" s="18">
        <v>-5.1265044659763097</v>
      </c>
      <c r="AM916" s="22">
        <v>0.227493633903808</v>
      </c>
      <c r="AN916" s="5">
        <v>1.3376145291421699</v>
      </c>
      <c r="AO916" s="5">
        <v>1.17337930268406</v>
      </c>
      <c r="AP916" s="23">
        <v>1.05068066713807</v>
      </c>
      <c r="AQ916" s="27">
        <v>1.5481973519668199E-3</v>
      </c>
      <c r="AR916" s="28">
        <v>2.30341557243844E-3</v>
      </c>
      <c r="AS916" s="27">
        <v>6.7004718845306704E-2</v>
      </c>
      <c r="AT916" s="6">
        <v>8.5566396071684203E-2</v>
      </c>
      <c r="AU916" s="7">
        <v>1.85906873329422</v>
      </c>
      <c r="AV916" s="6">
        <v>6.8269059732770799E-3</v>
      </c>
      <c r="AW916" s="6">
        <v>5.3774697801518903E-2</v>
      </c>
      <c r="AX916" s="7">
        <v>-3.5224287112189598</v>
      </c>
      <c r="AY916" s="6">
        <v>0.77833221878137104</v>
      </c>
      <c r="AZ916" s="6">
        <v>0.80408247729954196</v>
      </c>
      <c r="BA916" s="7">
        <v>-0.23201490298260899</v>
      </c>
      <c r="BB916" s="6">
        <v>9.0268967039682804E-2</v>
      </c>
      <c r="BC916" s="6">
        <v>0.80559678677194702</v>
      </c>
      <c r="BD916" s="7">
        <v>-1.4313450749421399</v>
      </c>
      <c r="BE916" s="6">
        <v>4.75069825604243E-2</v>
      </c>
      <c r="BF916" s="6">
        <v>6.8242505616644605E-2</v>
      </c>
      <c r="BG916" s="7">
        <v>-1.6633599779247401</v>
      </c>
      <c r="BH916" s="6">
        <v>1.04165646044932E-2</v>
      </c>
      <c r="BI916" s="6">
        <v>1.7537001898322E-2</v>
      </c>
      <c r="BJ916" s="31">
        <v>-3.2904138082363499</v>
      </c>
      <c r="BK916" s="35">
        <v>-0.45718700294813908</v>
      </c>
      <c r="BL916" s="8">
        <v>-1.114083964940543</v>
      </c>
      <c r="BM916" s="8">
        <v>-1.545742970464719</v>
      </c>
      <c r="BN916" s="8">
        <v>-0.14490113189546167</v>
      </c>
      <c r="BO916" s="8">
        <v>-0.8882198673841587</v>
      </c>
      <c r="BP916" s="8">
        <v>-6.7956550060876642E-2</v>
      </c>
      <c r="BQ916" s="8">
        <v>-0.16479307899711548</v>
      </c>
      <c r="BR916" s="8">
        <v>-1.5821856293442149</v>
      </c>
      <c r="BS916" s="8">
        <v>9.9213765008009241E-2</v>
      </c>
      <c r="BT916" s="8">
        <v>1.7607362561337079</v>
      </c>
      <c r="BU916" s="8">
        <v>1.7120419562642901</v>
      </c>
      <c r="BV916" s="8">
        <v>1.6491345404164406</v>
      </c>
      <c r="BW916" s="8">
        <v>0.38125917950591487</v>
      </c>
      <c r="BX916" s="8">
        <v>6.4694130044716358E-2</v>
      </c>
      <c r="BY916" s="8">
        <v>0.16771152784269264</v>
      </c>
      <c r="BZ916" s="36">
        <v>0.13027884081946303</v>
      </c>
      <c r="CA916" s="40" t="s">
        <v>24178</v>
      </c>
      <c r="CB916" s="9" t="s">
        <v>24178</v>
      </c>
      <c r="CC916" s="9" t="s">
        <v>24178</v>
      </c>
      <c r="CD916" s="9" t="s">
        <v>24178</v>
      </c>
      <c r="CE916" s="9" t="s">
        <v>24178</v>
      </c>
      <c r="CF916" s="9" t="s">
        <v>24178</v>
      </c>
      <c r="CG916" s="9" t="s">
        <v>24178</v>
      </c>
      <c r="CH916" s="9" t="s">
        <v>24178</v>
      </c>
      <c r="CI916" s="9" t="s">
        <v>24178</v>
      </c>
      <c r="CJ916" s="9">
        <v>1.7607362561337079</v>
      </c>
      <c r="CK916" s="9">
        <v>1.7120419562642901</v>
      </c>
      <c r="CL916" s="9">
        <v>1.6491345404164406</v>
      </c>
      <c r="CM916" s="9" t="s">
        <v>24178</v>
      </c>
      <c r="CN916" s="9" t="s">
        <v>24178</v>
      </c>
      <c r="CO916" s="9" t="s">
        <v>24178</v>
      </c>
      <c r="CP916" s="41" t="s">
        <v>24178</v>
      </c>
      <c r="CQ916" s="51" t="str">
        <f>IF(COUNTIF(CA916:CD916,"")=4,"-","+")</f>
        <v>-</v>
      </c>
      <c r="CR916" s="10" t="str">
        <f>IF(COUNTIF(CE916:CH916,"")=4,"-","+")</f>
        <v>-</v>
      </c>
      <c r="CS916" s="10" t="str">
        <f>IF(COUNTIF(CI916:CL916,"")=4,"-","+")</f>
        <v>+</v>
      </c>
      <c r="CT916" s="10" t="str">
        <f>IF(COUNTIF(CM916:CP916,"")=4,"-","+")</f>
        <v>-</v>
      </c>
      <c r="CU916" s="10" t="str">
        <f>IF(COUNTIF(CS916:CT916,"-")=2,"+","-")</f>
        <v>-</v>
      </c>
      <c r="CV916" s="10" t="str">
        <f>IF(COUNTIF(CQ916,"+")+COUNTIF(CS916,"+")=0,"+","-")</f>
        <v>-</v>
      </c>
      <c r="CW916" s="10" t="str">
        <f>IF(AND(CQ916="+",CS916="-"),"+","-")</f>
        <v>-</v>
      </c>
      <c r="CX916" s="10" t="str">
        <f>IF(AND(CQ916="-",CS916="+"),"+","-")</f>
        <v>+</v>
      </c>
      <c r="CY916" s="10" t="str">
        <f t="shared" si="56"/>
        <v>-</v>
      </c>
      <c r="CZ916" s="76" t="str">
        <f t="shared" si="57"/>
        <v>-</v>
      </c>
    </row>
    <row r="917" spans="1:104" s="11" customFormat="1" ht="25" customHeight="1" x14ac:dyDescent="0.2">
      <c r="A917" s="12" t="s">
        <v>8047</v>
      </c>
      <c r="B917" s="3" t="s">
        <v>8040</v>
      </c>
      <c r="C917" s="3" t="s">
        <v>8048</v>
      </c>
      <c r="D917" s="3" t="s">
        <v>8048</v>
      </c>
      <c r="E917" s="3" t="s">
        <v>8048</v>
      </c>
      <c r="F917" s="3" t="s">
        <v>8049</v>
      </c>
      <c r="G917" s="3" t="s">
        <v>8040</v>
      </c>
      <c r="H917" s="3" t="s">
        <v>8041</v>
      </c>
      <c r="I917" s="3" t="s">
        <v>8042</v>
      </c>
      <c r="J917" s="3" t="s">
        <v>8043</v>
      </c>
      <c r="K917" s="3" t="s">
        <v>8044</v>
      </c>
      <c r="L917" s="3" t="s">
        <v>8045</v>
      </c>
      <c r="M917" s="3" t="s">
        <v>8046</v>
      </c>
      <c r="N917" s="3" t="s">
        <v>8047</v>
      </c>
      <c r="O917" s="3">
        <v>2</v>
      </c>
      <c r="P917" s="3">
        <v>6</v>
      </c>
      <c r="Q917" s="3">
        <v>6</v>
      </c>
      <c r="R917" s="13">
        <v>6</v>
      </c>
      <c r="S917" s="17">
        <v>-4.1424919823852298</v>
      </c>
      <c r="T917" s="4">
        <v>-4.0962824356288801</v>
      </c>
      <c r="U917" s="4">
        <v>-3.3950855444144001</v>
      </c>
      <c r="V917" s="4">
        <v>-5.6549423985090002</v>
      </c>
      <c r="W917" s="4">
        <v>-1.63722479264617</v>
      </c>
      <c r="X917" s="4">
        <v>-4.4265143054506897</v>
      </c>
      <c r="Y917" s="4">
        <v>-4.5054866553307198</v>
      </c>
      <c r="Z917" s="4">
        <v>-2.88353156209324</v>
      </c>
      <c r="AA917" s="4">
        <v>-0.48522412809957399</v>
      </c>
      <c r="AB917" s="4">
        <v>-0.249060943066329</v>
      </c>
      <c r="AC917" s="4">
        <v>-0.42757313086857701</v>
      </c>
      <c r="AD917" s="4">
        <v>-0.67638200134742399</v>
      </c>
      <c r="AE917" s="4">
        <v>-3.5362056956683499</v>
      </c>
      <c r="AF917" s="4">
        <v>-4.75565743341234</v>
      </c>
      <c r="AG917" s="4">
        <v>-4.3076180625343303</v>
      </c>
      <c r="AH917" s="18">
        <v>-4.1174569857996204</v>
      </c>
      <c r="AI917" s="17">
        <v>-4.17923454435366</v>
      </c>
      <c r="AJ917" s="4">
        <v>-0.45956005084547602</v>
      </c>
      <c r="AK917" s="4">
        <v>-3.3631893288802002</v>
      </c>
      <c r="AL917" s="18">
        <v>-4.3222005902343801</v>
      </c>
      <c r="AM917" s="22">
        <v>0.50532109981464701</v>
      </c>
      <c r="AN917" s="5">
        <v>0.17607142538015499</v>
      </c>
      <c r="AO917" s="5">
        <v>1.3716812483701999</v>
      </c>
      <c r="AP917" s="23">
        <v>0.95202892673565498</v>
      </c>
      <c r="AQ917" s="27">
        <v>1.3458091071583199E-4</v>
      </c>
      <c r="AR917" s="28">
        <v>2.41016009343633E-4</v>
      </c>
      <c r="AS917" s="27">
        <v>2.4295219180919399E-4</v>
      </c>
      <c r="AT917" s="6">
        <v>1.2770813609529401E-3</v>
      </c>
      <c r="AU917" s="7">
        <v>3.71967449350818</v>
      </c>
      <c r="AV917" s="6">
        <v>3.2196628112018E-3</v>
      </c>
      <c r="AW917" s="6">
        <v>3.4406253749141302E-2</v>
      </c>
      <c r="AX917" s="7">
        <v>-3.8626405393889001</v>
      </c>
      <c r="AY917" s="6">
        <v>0.299455672590412</v>
      </c>
      <c r="AZ917" s="6">
        <v>0.34465652883047398</v>
      </c>
      <c r="BA917" s="7">
        <v>-0.95901126135417503</v>
      </c>
      <c r="BB917" s="6">
        <v>0.32979620798763198</v>
      </c>
      <c r="BC917" s="6">
        <v>0.90111764821524898</v>
      </c>
      <c r="BD917" s="7">
        <v>0.81604521547345499</v>
      </c>
      <c r="BE917" s="6">
        <v>0.802343855924465</v>
      </c>
      <c r="BF917" s="6">
        <v>0.82758471651194299</v>
      </c>
      <c r="BG917" s="7">
        <v>-0.14296604588071901</v>
      </c>
      <c r="BH917" s="6">
        <v>2.3113122347144799E-2</v>
      </c>
      <c r="BI917" s="6">
        <v>3.36435737605775E-2</v>
      </c>
      <c r="BJ917" s="31">
        <v>-2.9036292780347299</v>
      </c>
      <c r="BK917" s="35">
        <v>-0.6090233071344795</v>
      </c>
      <c r="BL917" s="8">
        <v>-0.58250976347532279</v>
      </c>
      <c r="BM917" s="8">
        <v>-0.18018566177169743</v>
      </c>
      <c r="BN917" s="8">
        <v>-1.4768184480746376</v>
      </c>
      <c r="BO917" s="8">
        <v>0.82841799397224603</v>
      </c>
      <c r="BP917" s="8">
        <v>-0.77198613173168062</v>
      </c>
      <c r="BQ917" s="8">
        <v>-0.81729791237845051</v>
      </c>
      <c r="BR917" s="8">
        <v>0.11332747125689768</v>
      </c>
      <c r="BS917" s="8">
        <v>1.4893987232549171</v>
      </c>
      <c r="BT917" s="8">
        <v>1.6249015220614005</v>
      </c>
      <c r="BU917" s="8">
        <v>1.5224770012163411</v>
      </c>
      <c r="BV917" s="8">
        <v>1.3797185170223818</v>
      </c>
      <c r="BW917" s="8">
        <v>-0.26115584118476987</v>
      </c>
      <c r="BX917" s="8">
        <v>-0.96083781511512489</v>
      </c>
      <c r="BY917" s="8">
        <v>-0.70376731227227041</v>
      </c>
      <c r="BZ917" s="36">
        <v>-0.59465903564574896</v>
      </c>
      <c r="CA917" s="40" t="s">
        <v>24178</v>
      </c>
      <c r="CB917" s="9" t="s">
        <v>24178</v>
      </c>
      <c r="CC917" s="9" t="s">
        <v>24178</v>
      </c>
      <c r="CD917" s="9" t="s">
        <v>24178</v>
      </c>
      <c r="CE917" s="9" t="s">
        <v>24178</v>
      </c>
      <c r="CF917" s="9" t="s">
        <v>24178</v>
      </c>
      <c r="CG917" s="9" t="s">
        <v>24178</v>
      </c>
      <c r="CH917" s="9" t="s">
        <v>24178</v>
      </c>
      <c r="CI917" s="9">
        <v>1.4893987232549171</v>
      </c>
      <c r="CJ917" s="9">
        <v>1.6249015220614005</v>
      </c>
      <c r="CK917" s="9">
        <v>1.5224770012163411</v>
      </c>
      <c r="CL917" s="9">
        <v>1.3797185170223818</v>
      </c>
      <c r="CM917" s="9" t="s">
        <v>24178</v>
      </c>
      <c r="CN917" s="9" t="s">
        <v>24178</v>
      </c>
      <c r="CO917" s="9" t="s">
        <v>24178</v>
      </c>
      <c r="CP917" s="41" t="s">
        <v>24178</v>
      </c>
      <c r="CQ917" s="51" t="str">
        <f>IF(COUNTIF(CA917:CD917,"")=4,"-","+")</f>
        <v>-</v>
      </c>
      <c r="CR917" s="10" t="str">
        <f>IF(COUNTIF(CE917:CH917,"")=4,"-","+")</f>
        <v>-</v>
      </c>
      <c r="CS917" s="10" t="str">
        <f>IF(COUNTIF(CI917:CL917,"")=4,"-","+")</f>
        <v>+</v>
      </c>
      <c r="CT917" s="10" t="str">
        <f>IF(COUNTIF(CM917:CP917,"")=4,"-","+")</f>
        <v>-</v>
      </c>
      <c r="CU917" s="10" t="str">
        <f>IF(COUNTIF(CS917:CT917,"-")=2,"+","-")</f>
        <v>-</v>
      </c>
      <c r="CV917" s="10" t="str">
        <f>IF(COUNTIF(CQ917,"+")+COUNTIF(CS917,"+")=0,"+","-")</f>
        <v>-</v>
      </c>
      <c r="CW917" s="10" t="str">
        <f>IF(AND(CQ917="+",CS917="-"),"+","-")</f>
        <v>-</v>
      </c>
      <c r="CX917" s="10" t="str">
        <f>IF(AND(CQ917="-",CS917="+"),"+","-")</f>
        <v>+</v>
      </c>
      <c r="CY917" s="10" t="str">
        <f t="shared" si="56"/>
        <v>-</v>
      </c>
      <c r="CZ917" s="76" t="str">
        <f t="shared" si="57"/>
        <v>-</v>
      </c>
    </row>
    <row r="918" spans="1:104" s="11" customFormat="1" ht="25" customHeight="1" x14ac:dyDescent="0.2">
      <c r="A918" s="12" t="s">
        <v>8533</v>
      </c>
      <c r="B918" s="3" t="s">
        <v>8533</v>
      </c>
      <c r="C918" s="3">
        <v>4</v>
      </c>
      <c r="D918" s="3">
        <v>4</v>
      </c>
      <c r="E918" s="3">
        <v>4</v>
      </c>
      <c r="F918" s="3" t="s">
        <v>8540</v>
      </c>
      <c r="G918" s="3" t="s">
        <v>8533</v>
      </c>
      <c r="H918" s="3" t="s">
        <v>8534</v>
      </c>
      <c r="I918" s="3" t="s">
        <v>8535</v>
      </c>
      <c r="J918" s="3" t="s">
        <v>8536</v>
      </c>
      <c r="K918" s="3" t="s">
        <v>8537</v>
      </c>
      <c r="L918" s="3" t="s">
        <v>8538</v>
      </c>
      <c r="M918" s="3" t="s">
        <v>8539</v>
      </c>
      <c r="N918" s="3" t="s">
        <v>8533</v>
      </c>
      <c r="O918" s="3">
        <v>1</v>
      </c>
      <c r="P918" s="3">
        <v>4</v>
      </c>
      <c r="Q918" s="3">
        <v>4</v>
      </c>
      <c r="R918" s="13">
        <v>4</v>
      </c>
      <c r="S918" s="17">
        <v>-2.9264467087287298</v>
      </c>
      <c r="T918" s="4">
        <v>-6.1551676592722897</v>
      </c>
      <c r="U918" s="4">
        <v>-4.5953817260635601</v>
      </c>
      <c r="V918" s="4">
        <v>-2.0503783114544998</v>
      </c>
      <c r="W918" s="4">
        <v>-4.4844526744439399</v>
      </c>
      <c r="X918" s="4">
        <v>-3.4120744205958</v>
      </c>
      <c r="Y918" s="4">
        <v>-4.2441752930913896</v>
      </c>
      <c r="Z918" s="4">
        <v>-4.2321994668669598</v>
      </c>
      <c r="AA918" s="4">
        <v>-1.8767709696805399</v>
      </c>
      <c r="AB918" s="4">
        <v>-4.1057617449142398</v>
      </c>
      <c r="AC918" s="4">
        <v>-2.5457144896620401</v>
      </c>
      <c r="AD918" s="4">
        <v>-2.6523988985759099</v>
      </c>
      <c r="AE918" s="4">
        <v>-3.19489160392571</v>
      </c>
      <c r="AF918" s="4">
        <v>-4.3642476489972104</v>
      </c>
      <c r="AG918" s="4">
        <v>-2.8760733566141901</v>
      </c>
      <c r="AH918" s="18">
        <v>-3.1547364810170699</v>
      </c>
      <c r="AI918" s="17">
        <v>-3.3974872726385499</v>
      </c>
      <c r="AJ918" s="4">
        <v>-2.7951615257081799</v>
      </c>
      <c r="AK918" s="4">
        <v>-4.09322546374952</v>
      </c>
      <c r="AL918" s="18">
        <v>-3.9318436013797702</v>
      </c>
      <c r="AM918" s="22">
        <v>0.65991692632104604</v>
      </c>
      <c r="AN918" s="5">
        <v>0.93874368874605096</v>
      </c>
      <c r="AO918" s="5">
        <v>0.46873059017519803</v>
      </c>
      <c r="AP918" s="23">
        <v>1.8197240869848399</v>
      </c>
      <c r="AQ918" s="27">
        <v>0.37328476701791602</v>
      </c>
      <c r="AR918" s="28">
        <v>0.38823391906740401</v>
      </c>
      <c r="AS918" s="27">
        <v>0.33863048840826798</v>
      </c>
      <c r="AT918" s="6">
        <v>0.36855924111820998</v>
      </c>
      <c r="AU918" s="7">
        <v>0.602325746930363</v>
      </c>
      <c r="AV918" s="6">
        <v>0.32276456343045501</v>
      </c>
      <c r="AW918" s="6">
        <v>0.53413971601140797</v>
      </c>
      <c r="AX918" s="7">
        <v>-1.1366820756715901</v>
      </c>
      <c r="AY918" s="6">
        <v>0.87335895898757399</v>
      </c>
      <c r="AZ918" s="6">
        <v>0.88985855544818004</v>
      </c>
      <c r="BA918" s="7">
        <v>0.16138186236975499</v>
      </c>
      <c r="BB918" s="6">
        <v>0.14175489555742199</v>
      </c>
      <c r="BC918" s="6">
        <v>0.82292065325949104</v>
      </c>
      <c r="BD918" s="7">
        <v>-0.69573819111097901</v>
      </c>
      <c r="BE918" s="6">
        <v>0.61191379697512804</v>
      </c>
      <c r="BF918" s="6">
        <v>0.65272463988034202</v>
      </c>
      <c r="BG918" s="7">
        <v>-0.53435632874122396</v>
      </c>
      <c r="BH918" s="6">
        <v>6.28544401973362E-2</v>
      </c>
      <c r="BI918" s="6">
        <v>8.0501560858209406E-2</v>
      </c>
      <c r="BJ918" s="31">
        <v>-1.2980639380413399</v>
      </c>
      <c r="BK918" s="35">
        <v>0.61652439680559945</v>
      </c>
      <c r="BL918" s="8">
        <v>-2.5532843500973419</v>
      </c>
      <c r="BM918" s="8">
        <v>-1.0219587353678217</v>
      </c>
      <c r="BN918" s="8">
        <v>1.4766077893011909</v>
      </c>
      <c r="BO918" s="8">
        <v>-0.91305372824717723</v>
      </c>
      <c r="BP918" s="8">
        <v>0.13975759273863625</v>
      </c>
      <c r="BQ918" s="8">
        <v>-0.67716051952437772</v>
      </c>
      <c r="BR918" s="8">
        <v>-0.6654032077903933</v>
      </c>
      <c r="BS918" s="8">
        <v>1.6470474398349484</v>
      </c>
      <c r="BT918" s="8">
        <v>-0.54127250615241451</v>
      </c>
      <c r="BU918" s="8">
        <v>0.99030966246077634</v>
      </c>
      <c r="BV918" s="8">
        <v>0.88557184903146047</v>
      </c>
      <c r="BW918" s="8">
        <v>0.3529776270813289</v>
      </c>
      <c r="BX918" s="8">
        <v>-0.79504199947929244</v>
      </c>
      <c r="BY918" s="8">
        <v>0.66597862174151667</v>
      </c>
      <c r="BZ918" s="36">
        <v>0.39240006766336238</v>
      </c>
      <c r="CA918" s="40" t="s">
        <v>24178</v>
      </c>
      <c r="CB918" s="9" t="s">
        <v>24178</v>
      </c>
      <c r="CC918" s="9" t="s">
        <v>24178</v>
      </c>
      <c r="CD918" s="9" t="s">
        <v>24178</v>
      </c>
      <c r="CE918" s="9" t="s">
        <v>24178</v>
      </c>
      <c r="CF918" s="9" t="s">
        <v>24178</v>
      </c>
      <c r="CG918" s="9" t="s">
        <v>24178</v>
      </c>
      <c r="CH918" s="9" t="s">
        <v>24178</v>
      </c>
      <c r="CI918" s="9">
        <v>1.6470474398349484</v>
      </c>
      <c r="CJ918" s="9" t="s">
        <v>24178</v>
      </c>
      <c r="CK918" s="9">
        <v>0.99030966246077634</v>
      </c>
      <c r="CL918" s="9">
        <v>0.88557184903146047</v>
      </c>
      <c r="CM918" s="9" t="s">
        <v>24178</v>
      </c>
      <c r="CN918" s="9" t="s">
        <v>24178</v>
      </c>
      <c r="CO918" s="9" t="s">
        <v>24178</v>
      </c>
      <c r="CP918" s="41" t="s">
        <v>24178</v>
      </c>
      <c r="CQ918" s="51" t="str">
        <f>IF(COUNTIF(CA918:CD918,"")=4,"-","+")</f>
        <v>-</v>
      </c>
      <c r="CR918" s="10" t="str">
        <f>IF(COUNTIF(CE918:CH918,"")=4,"-","+")</f>
        <v>-</v>
      </c>
      <c r="CS918" s="10" t="str">
        <f>IF(COUNTIF(CI918:CL918,"")=4,"-","+")</f>
        <v>+</v>
      </c>
      <c r="CT918" s="10" t="str">
        <f>IF(COUNTIF(CM918:CP918,"")=4,"-","+")</f>
        <v>-</v>
      </c>
      <c r="CU918" s="10" t="str">
        <f>IF(COUNTIF(CS918:CT918,"-")=2,"+","-")</f>
        <v>-</v>
      </c>
      <c r="CV918" s="10" t="str">
        <f>IF(COUNTIF(CQ918,"+")+COUNTIF(CS918,"+")=0,"+","-")</f>
        <v>-</v>
      </c>
      <c r="CW918" s="10" t="str">
        <f>IF(AND(CQ918="+",CS918="-"),"+","-")</f>
        <v>-</v>
      </c>
      <c r="CX918" s="10" t="str">
        <f>IF(AND(CQ918="-",CS918="+"),"+","-")</f>
        <v>+</v>
      </c>
      <c r="CY918" s="10" t="str">
        <f t="shared" si="56"/>
        <v>-</v>
      </c>
      <c r="CZ918" s="76" t="str">
        <f t="shared" si="57"/>
        <v>-</v>
      </c>
    </row>
    <row r="919" spans="1:104" s="11" customFormat="1" ht="25" customHeight="1" x14ac:dyDescent="0.2">
      <c r="A919" s="12" t="s">
        <v>8875</v>
      </c>
      <c r="B919" s="3" t="s">
        <v>8875</v>
      </c>
      <c r="C919" s="3" t="s">
        <v>8876</v>
      </c>
      <c r="D919" s="3" t="s">
        <v>8876</v>
      </c>
      <c r="E919" s="3" t="s">
        <v>8876</v>
      </c>
      <c r="F919" s="3" t="s">
        <v>8877</v>
      </c>
      <c r="G919" s="3" t="s">
        <v>8868</v>
      </c>
      <c r="H919" s="3" t="s">
        <v>8869</v>
      </c>
      <c r="I919" s="3" t="s">
        <v>8870</v>
      </c>
      <c r="J919" s="3" t="s">
        <v>8871</v>
      </c>
      <c r="K919" s="3" t="s">
        <v>8872</v>
      </c>
      <c r="L919" s="3" t="s">
        <v>8873</v>
      </c>
      <c r="M919" s="3" t="s">
        <v>8874</v>
      </c>
      <c r="N919" s="3" t="s">
        <v>8875</v>
      </c>
      <c r="O919" s="3">
        <v>6</v>
      </c>
      <c r="P919" s="3">
        <v>7</v>
      </c>
      <c r="Q919" s="3">
        <v>7</v>
      </c>
      <c r="R919" s="13">
        <v>7</v>
      </c>
      <c r="S919" s="17">
        <v>-4.0964565575093497</v>
      </c>
      <c r="T919" s="4">
        <v>-2.5933617491341399</v>
      </c>
      <c r="U919" s="4">
        <v>-4.52811761047057</v>
      </c>
      <c r="V919" s="4">
        <v>-5.1004413241608697</v>
      </c>
      <c r="W919" s="4">
        <v>-3.7967425039712102</v>
      </c>
      <c r="X919" s="4">
        <v>-4.8034485889885801</v>
      </c>
      <c r="Y919" s="4">
        <v>-3.08626595723997</v>
      </c>
      <c r="Z919" s="4">
        <v>-3.7578533606043099</v>
      </c>
      <c r="AA919" s="4">
        <v>1.94845056196237</v>
      </c>
      <c r="AB919" s="4">
        <v>1.85381245625442</v>
      </c>
      <c r="AC919" s="4">
        <v>2.2517690226427298</v>
      </c>
      <c r="AD919" s="4">
        <v>1.38852112254499</v>
      </c>
      <c r="AE919" s="4">
        <v>-4.6828506627589004</v>
      </c>
      <c r="AF919" s="4">
        <v>-4.4781134336428803</v>
      </c>
      <c r="AG919" s="4">
        <v>-4.17818866863038</v>
      </c>
      <c r="AH919" s="18">
        <v>-4.35591554298224</v>
      </c>
      <c r="AI919" s="17">
        <v>-4.4237670770035997</v>
      </c>
      <c r="AJ919" s="4">
        <v>1.8606382908511301</v>
      </c>
      <c r="AK919" s="4">
        <v>-3.8610776027010201</v>
      </c>
      <c r="AL919" s="18">
        <v>-4.07959431031873</v>
      </c>
      <c r="AM919" s="22">
        <v>0.212124504490457</v>
      </c>
      <c r="AN919" s="5">
        <v>0.35760101460375199</v>
      </c>
      <c r="AO919" s="5">
        <v>0.70785836879601105</v>
      </c>
      <c r="AP919" s="23">
        <v>1.0727648604975699</v>
      </c>
      <c r="AQ919" s="27">
        <v>3.6194511404844599E-8</v>
      </c>
      <c r="AR919" s="28">
        <v>2.1527937282291901E-7</v>
      </c>
      <c r="AS919" s="27">
        <v>9.713605808459719E-7</v>
      </c>
      <c r="AT919" s="6">
        <v>5.1997526603244603E-5</v>
      </c>
      <c r="AU919" s="7">
        <v>6.2844053678547303</v>
      </c>
      <c r="AV919" s="6">
        <v>7.2948341242955802E-4</v>
      </c>
      <c r="AW919" s="6">
        <v>1.49487108656463E-2</v>
      </c>
      <c r="AX919" s="7">
        <v>-5.9402326011698596</v>
      </c>
      <c r="AY919" s="6">
        <v>0.74714672704989105</v>
      </c>
      <c r="AZ919" s="6">
        <v>0.77614489705024303</v>
      </c>
      <c r="BA919" s="7">
        <v>-0.21851670761771599</v>
      </c>
      <c r="BB919" s="6">
        <v>0.21155073146714201</v>
      </c>
      <c r="BC919" s="6">
        <v>0.83431308591684705</v>
      </c>
      <c r="BD919" s="7">
        <v>0.56268947430258498</v>
      </c>
      <c r="BE919" s="6">
        <v>0.57071802278283901</v>
      </c>
      <c r="BF919" s="6">
        <v>0.61393837347812297</v>
      </c>
      <c r="BG919" s="7">
        <v>0.34417276668486901</v>
      </c>
      <c r="BH919" s="6">
        <v>6.7374182405438406E-5</v>
      </c>
      <c r="BI919" s="6">
        <v>6.1575777160092398E-4</v>
      </c>
      <c r="BJ919" s="31">
        <v>-5.7217158935521404</v>
      </c>
      <c r="BK919" s="35">
        <v>-0.54080838456765323</v>
      </c>
      <c r="BL919" s="8">
        <v>1.1985050893588341E-2</v>
      </c>
      <c r="BM919" s="8">
        <v>-0.69956044404631568</v>
      </c>
      <c r="BN919" s="8">
        <v>-0.91004403438536319</v>
      </c>
      <c r="BO919" s="8">
        <v>-0.4305824956961079</v>
      </c>
      <c r="BP919" s="8">
        <v>-0.80081896523594043</v>
      </c>
      <c r="BQ919" s="8">
        <v>-0.16929041425598476</v>
      </c>
      <c r="BR919" s="8">
        <v>-0.41628022877046283</v>
      </c>
      <c r="BS919" s="8">
        <v>1.6823281434794499</v>
      </c>
      <c r="BT919" s="8">
        <v>1.6475230711125295</v>
      </c>
      <c r="BU919" s="8">
        <v>1.7938796257838563</v>
      </c>
      <c r="BV919" s="8">
        <v>1.4764027975154081</v>
      </c>
      <c r="BW919" s="8">
        <v>-0.75646664522355922</v>
      </c>
      <c r="BX919" s="8">
        <v>-0.68117039935853585</v>
      </c>
      <c r="BY919" s="8">
        <v>-0.57086701709192711</v>
      </c>
      <c r="BZ919" s="36">
        <v>-0.63622966015298177</v>
      </c>
      <c r="CA919" s="40" t="s">
        <v>24178</v>
      </c>
      <c r="CB919" s="9" t="s">
        <v>24178</v>
      </c>
      <c r="CC919" s="9" t="s">
        <v>24178</v>
      </c>
      <c r="CD919" s="9" t="s">
        <v>24178</v>
      </c>
      <c r="CE919" s="9" t="s">
        <v>24178</v>
      </c>
      <c r="CF919" s="9" t="s">
        <v>24178</v>
      </c>
      <c r="CG919" s="9" t="s">
        <v>24178</v>
      </c>
      <c r="CH919" s="9" t="s">
        <v>24178</v>
      </c>
      <c r="CI919" s="9">
        <v>1.6823281434794499</v>
      </c>
      <c r="CJ919" s="9">
        <v>1.6475230711125295</v>
      </c>
      <c r="CK919" s="9">
        <v>1.7938796257838563</v>
      </c>
      <c r="CL919" s="9">
        <v>1.4764027975154081</v>
      </c>
      <c r="CM919" s="9" t="s">
        <v>24178</v>
      </c>
      <c r="CN919" s="9" t="s">
        <v>24178</v>
      </c>
      <c r="CO919" s="9" t="s">
        <v>24178</v>
      </c>
      <c r="CP919" s="41" t="s">
        <v>24178</v>
      </c>
      <c r="CQ919" s="51" t="str">
        <f>IF(COUNTIF(CA919:CD919,"")=4,"-","+")</f>
        <v>-</v>
      </c>
      <c r="CR919" s="10" t="str">
        <f>IF(COUNTIF(CE919:CH919,"")=4,"-","+")</f>
        <v>-</v>
      </c>
      <c r="CS919" s="10" t="str">
        <f>IF(COUNTIF(CI919:CL919,"")=4,"-","+")</f>
        <v>+</v>
      </c>
      <c r="CT919" s="10" t="str">
        <f>IF(COUNTIF(CM919:CP919,"")=4,"-","+")</f>
        <v>-</v>
      </c>
      <c r="CU919" s="10" t="str">
        <f>IF(COUNTIF(CS919:CT919,"-")=2,"+","-")</f>
        <v>-</v>
      </c>
      <c r="CV919" s="10" t="str">
        <f>IF(COUNTIF(CQ919,"+")+COUNTIF(CS919,"+")=0,"+","-")</f>
        <v>-</v>
      </c>
      <c r="CW919" s="10" t="str">
        <f>IF(AND(CQ919="+",CS919="-"),"+","-")</f>
        <v>-</v>
      </c>
      <c r="CX919" s="10" t="str">
        <f>IF(AND(CQ919="-",CS919="+"),"+","-")</f>
        <v>+</v>
      </c>
      <c r="CY919" s="10" t="str">
        <f t="shared" si="56"/>
        <v>-</v>
      </c>
      <c r="CZ919" s="76" t="str">
        <f t="shared" si="57"/>
        <v>-</v>
      </c>
    </row>
    <row r="920" spans="1:104" s="11" customFormat="1" ht="25" customHeight="1" x14ac:dyDescent="0.2">
      <c r="A920" s="12" t="s">
        <v>9113</v>
      </c>
      <c r="B920" s="3" t="s">
        <v>9113</v>
      </c>
      <c r="C920" s="3" t="s">
        <v>9114</v>
      </c>
      <c r="D920" s="3" t="s">
        <v>9114</v>
      </c>
      <c r="E920" s="3" t="s">
        <v>9114</v>
      </c>
      <c r="F920" s="3" t="s">
        <v>9115</v>
      </c>
      <c r="G920" s="3" t="s">
        <v>9106</v>
      </c>
      <c r="H920" s="3" t="s">
        <v>9107</v>
      </c>
      <c r="I920" s="3" t="s">
        <v>9108</v>
      </c>
      <c r="J920" s="3" t="s">
        <v>9109</v>
      </c>
      <c r="K920" s="3" t="s">
        <v>9110</v>
      </c>
      <c r="L920" s="3" t="s">
        <v>9111</v>
      </c>
      <c r="M920" s="3" t="s">
        <v>9112</v>
      </c>
      <c r="N920" s="3" t="s">
        <v>9113</v>
      </c>
      <c r="O920" s="3">
        <v>2</v>
      </c>
      <c r="P920" s="3">
        <v>8</v>
      </c>
      <c r="Q920" s="3">
        <v>8</v>
      </c>
      <c r="R920" s="13">
        <v>8</v>
      </c>
      <c r="S920" s="17">
        <v>-5.6281512544590004</v>
      </c>
      <c r="T920" s="4">
        <v>-2.6785631771198601</v>
      </c>
      <c r="U920" s="4">
        <v>-5.6854464691774602</v>
      </c>
      <c r="V920" s="4">
        <v>-5.2051837951886402</v>
      </c>
      <c r="W920" s="4">
        <v>-2.8292564999610699</v>
      </c>
      <c r="X920" s="4">
        <v>-5.7621698237808303</v>
      </c>
      <c r="Y920" s="4">
        <v>-4.5633126111411002</v>
      </c>
      <c r="Z920" s="4">
        <v>-3.5309330225227402</v>
      </c>
      <c r="AA920" s="4">
        <v>-1.3311772371505299</v>
      </c>
      <c r="AB920" s="4">
        <v>-0.32709804750843202</v>
      </c>
      <c r="AC920" s="4">
        <v>-0.28072305513785201</v>
      </c>
      <c r="AD920" s="4">
        <v>-0.29473139318007602</v>
      </c>
      <c r="AE920" s="4">
        <v>-3.07676244944907</v>
      </c>
      <c r="AF920" s="4">
        <v>-4.3450152921398999</v>
      </c>
      <c r="AG920" s="4">
        <v>-3.9820746170424499</v>
      </c>
      <c r="AH920" s="18">
        <v>-2.3305518321660399</v>
      </c>
      <c r="AI920" s="17">
        <v>-3.4336010476993599</v>
      </c>
      <c r="AJ920" s="4">
        <v>-0.55843243324422298</v>
      </c>
      <c r="AK920" s="4">
        <v>-4.1714179893514398</v>
      </c>
      <c r="AL920" s="18">
        <v>-4.7993361739862399</v>
      </c>
      <c r="AM920" s="22">
        <v>0.90839612107034895</v>
      </c>
      <c r="AN920" s="5">
        <v>0.51552913503412501</v>
      </c>
      <c r="AO920" s="5">
        <v>1.27745727256195</v>
      </c>
      <c r="AP920" s="23">
        <v>1.4299785882704901</v>
      </c>
      <c r="AQ920" s="27">
        <v>6.8910519183141596E-4</v>
      </c>
      <c r="AR920" s="28">
        <v>1.08494772999628E-3</v>
      </c>
      <c r="AS920" s="27">
        <v>3.1682707335550201E-3</v>
      </c>
      <c r="AT920" s="6">
        <v>7.01297395283951E-3</v>
      </c>
      <c r="AU920" s="7">
        <v>2.87516861445514</v>
      </c>
      <c r="AV920" s="6">
        <v>6.0312246518371103E-3</v>
      </c>
      <c r="AW920" s="6">
        <v>4.9592170099588502E-2</v>
      </c>
      <c r="AX920" s="7">
        <v>-4.24090374074202</v>
      </c>
      <c r="AY920" s="6">
        <v>0.53708596833012101</v>
      </c>
      <c r="AZ920" s="6">
        <v>0.58046003087346798</v>
      </c>
      <c r="BA920" s="7">
        <v>-0.62791818463480198</v>
      </c>
      <c r="BB920" s="6">
        <v>0.38657129860391198</v>
      </c>
      <c r="BC920" s="6">
        <v>0.92415278212860796</v>
      </c>
      <c r="BD920" s="7">
        <v>-0.73781694165207401</v>
      </c>
      <c r="BE920" s="6">
        <v>0.16686535171336001</v>
      </c>
      <c r="BF920" s="6">
        <v>0.205390810672991</v>
      </c>
      <c r="BG920" s="7">
        <v>-1.36573512628688</v>
      </c>
      <c r="BH920" s="6">
        <v>6.5310005592956596E-3</v>
      </c>
      <c r="BI920" s="6">
        <v>1.2072455579304101E-2</v>
      </c>
      <c r="BJ920" s="31">
        <v>-3.6129855561072102</v>
      </c>
      <c r="BK920" s="35">
        <v>-1.2719486047573316</v>
      </c>
      <c r="BL920" s="8">
        <v>0.29948435268104512</v>
      </c>
      <c r="BM920" s="8">
        <v>-1.3024734056282783</v>
      </c>
      <c r="BN920" s="8">
        <v>-1.0466069678935763</v>
      </c>
      <c r="BO920" s="8">
        <v>0.21920044598984284</v>
      </c>
      <c r="BP920" s="8">
        <v>-1.3433488108942675</v>
      </c>
      <c r="BQ920" s="8">
        <v>-0.7046414097902155</v>
      </c>
      <c r="BR920" s="8">
        <v>-0.15462721539969751</v>
      </c>
      <c r="BS920" s="8">
        <v>1.0173224429295513</v>
      </c>
      <c r="BT920" s="8">
        <v>1.5522592168485054</v>
      </c>
      <c r="BU920" s="8">
        <v>1.5769661215081636</v>
      </c>
      <c r="BV920" s="8">
        <v>1.5695029898771371</v>
      </c>
      <c r="BW920" s="8">
        <v>8.7338302534751264E-2</v>
      </c>
      <c r="BX920" s="8">
        <v>-0.58834055943270214</v>
      </c>
      <c r="BY920" s="8">
        <v>-0.39497900402609942</v>
      </c>
      <c r="BZ920" s="36">
        <v>0.48489210545316536</v>
      </c>
      <c r="CA920" s="40" t="s">
        <v>24178</v>
      </c>
      <c r="CB920" s="9" t="s">
        <v>24178</v>
      </c>
      <c r="CC920" s="9" t="s">
        <v>24178</v>
      </c>
      <c r="CD920" s="9" t="s">
        <v>24178</v>
      </c>
      <c r="CE920" s="9" t="s">
        <v>24178</v>
      </c>
      <c r="CF920" s="9" t="s">
        <v>24178</v>
      </c>
      <c r="CG920" s="9" t="s">
        <v>24178</v>
      </c>
      <c r="CH920" s="9" t="s">
        <v>24178</v>
      </c>
      <c r="CI920" s="9">
        <v>1.0173224429295513</v>
      </c>
      <c r="CJ920" s="9">
        <v>1.5522592168485054</v>
      </c>
      <c r="CK920" s="9">
        <v>1.5769661215081636</v>
      </c>
      <c r="CL920" s="9">
        <v>1.5695029898771371</v>
      </c>
      <c r="CM920" s="9" t="s">
        <v>24178</v>
      </c>
      <c r="CN920" s="9" t="s">
        <v>24178</v>
      </c>
      <c r="CO920" s="9" t="s">
        <v>24178</v>
      </c>
      <c r="CP920" s="41" t="s">
        <v>24178</v>
      </c>
      <c r="CQ920" s="51" t="str">
        <f>IF(COUNTIF(CA920:CD920,"")=4,"-","+")</f>
        <v>-</v>
      </c>
      <c r="CR920" s="10" t="str">
        <f>IF(COUNTIF(CE920:CH920,"")=4,"-","+")</f>
        <v>-</v>
      </c>
      <c r="CS920" s="10" t="str">
        <f>IF(COUNTIF(CI920:CL920,"")=4,"-","+")</f>
        <v>+</v>
      </c>
      <c r="CT920" s="10" t="str">
        <f>IF(COUNTIF(CM920:CP920,"")=4,"-","+")</f>
        <v>-</v>
      </c>
      <c r="CU920" s="10" t="str">
        <f>IF(COUNTIF(CS920:CT920,"-")=2,"+","-")</f>
        <v>-</v>
      </c>
      <c r="CV920" s="10" t="str">
        <f>IF(COUNTIF(CQ920,"+")+COUNTIF(CS920,"+")=0,"+","-")</f>
        <v>-</v>
      </c>
      <c r="CW920" s="10" t="str">
        <f>IF(AND(CQ920="+",CS920="-"),"+","-")</f>
        <v>-</v>
      </c>
      <c r="CX920" s="10" t="str">
        <f>IF(AND(CQ920="-",CS920="+"),"+","-")</f>
        <v>+</v>
      </c>
      <c r="CY920" s="10" t="str">
        <f t="shared" si="56"/>
        <v>-</v>
      </c>
      <c r="CZ920" s="76" t="str">
        <f t="shared" si="57"/>
        <v>-</v>
      </c>
    </row>
    <row r="921" spans="1:104" s="11" customFormat="1" ht="25" customHeight="1" x14ac:dyDescent="0.2">
      <c r="A921" s="12" t="s">
        <v>9374</v>
      </c>
      <c r="B921" s="3" t="s">
        <v>9375</v>
      </c>
      <c r="C921" s="3" t="s">
        <v>9376</v>
      </c>
      <c r="D921" s="3" t="s">
        <v>9376</v>
      </c>
      <c r="E921" s="3" t="s">
        <v>9376</v>
      </c>
      <c r="F921" s="3" t="s">
        <v>9377</v>
      </c>
      <c r="G921" s="3" t="s">
        <v>9367</v>
      </c>
      <c r="H921" s="3" t="s">
        <v>9368</v>
      </c>
      <c r="I921" s="3" t="s">
        <v>9369</v>
      </c>
      <c r="J921" s="3" t="s">
        <v>9370</v>
      </c>
      <c r="K921" s="3" t="s">
        <v>9371</v>
      </c>
      <c r="L921" s="3" t="s">
        <v>9372</v>
      </c>
      <c r="M921" s="3" t="s">
        <v>9373</v>
      </c>
      <c r="N921" s="3" t="s">
        <v>9374</v>
      </c>
      <c r="O921" s="3">
        <v>6</v>
      </c>
      <c r="P921" s="3">
        <v>3</v>
      </c>
      <c r="Q921" s="3">
        <v>3</v>
      </c>
      <c r="R921" s="13">
        <v>3</v>
      </c>
      <c r="S921" s="17">
        <v>-4.5294976575816497</v>
      </c>
      <c r="T921" s="4">
        <v>-2.6061347914087998</v>
      </c>
      <c r="U921" s="4">
        <v>-3.8780598934074901</v>
      </c>
      <c r="V921" s="4">
        <v>-3.8630398122748302</v>
      </c>
      <c r="W921" s="4">
        <v>-2.5230636949064502</v>
      </c>
      <c r="X921" s="4">
        <v>-2.6922102027057702</v>
      </c>
      <c r="Y921" s="4">
        <v>-2.85978396222451</v>
      </c>
      <c r="Z921" s="4">
        <v>-2.8642551412363599</v>
      </c>
      <c r="AA921" s="4">
        <v>-3.1874632772672702</v>
      </c>
      <c r="AB921" s="4">
        <v>-2.8250354340467401</v>
      </c>
      <c r="AC921" s="4">
        <v>-2.7637097521091398</v>
      </c>
      <c r="AD921" s="4">
        <v>-2.7197617556948401</v>
      </c>
      <c r="AE921" s="4">
        <v>-6.8424056128417101</v>
      </c>
      <c r="AF921" s="4">
        <v>-3.3610390010727702</v>
      </c>
      <c r="AG921" s="4">
        <v>-4.1350387852665103</v>
      </c>
      <c r="AH921" s="18">
        <v>-2.7707611680606798</v>
      </c>
      <c r="AI921" s="17">
        <v>-4.2773111418104204</v>
      </c>
      <c r="AJ921" s="4">
        <v>-2.8739925547795</v>
      </c>
      <c r="AK921" s="4">
        <v>-2.7348282502682699</v>
      </c>
      <c r="AL921" s="18">
        <v>-3.7191830386681901</v>
      </c>
      <c r="AM921" s="22">
        <v>1.7989995857002601</v>
      </c>
      <c r="AN921" s="5">
        <v>0.213393321887516</v>
      </c>
      <c r="AO921" s="5">
        <v>0.16230195618228399</v>
      </c>
      <c r="AP921" s="23">
        <v>0.804450704650162</v>
      </c>
      <c r="AQ921" s="27">
        <v>0.14778598061360601</v>
      </c>
      <c r="AR921" s="28">
        <v>0.16308061722738301</v>
      </c>
      <c r="AS921" s="27">
        <v>0.21664393637159399</v>
      </c>
      <c r="AT921" s="6">
        <v>0.24504400392526601</v>
      </c>
      <c r="AU921" s="7">
        <v>1.4033185870309199</v>
      </c>
      <c r="AV921" s="6">
        <v>0.123914701334479</v>
      </c>
      <c r="AW921" s="6">
        <v>0.30684296201366401</v>
      </c>
      <c r="AX921" s="7">
        <v>-0.845190483888696</v>
      </c>
      <c r="AY921" s="6">
        <v>8.94819253661399E-2</v>
      </c>
      <c r="AZ921" s="6">
        <v>0.11895848976812801</v>
      </c>
      <c r="BA921" s="7">
        <v>-0.98435478839991897</v>
      </c>
      <c r="BB921" s="6">
        <v>0.18472809411881799</v>
      </c>
      <c r="BC921" s="6">
        <v>0.83310166753561399</v>
      </c>
      <c r="BD921" s="7">
        <v>1.54248289154214</v>
      </c>
      <c r="BE921" s="6">
        <v>0.60030796844534395</v>
      </c>
      <c r="BF921" s="6">
        <v>0.64191104819899603</v>
      </c>
      <c r="BG921" s="7">
        <v>0.55812810314222505</v>
      </c>
      <c r="BH921" s="6">
        <v>0.34192994969212298</v>
      </c>
      <c r="BI921" s="6">
        <v>0.37542162329110101</v>
      </c>
      <c r="BJ921" s="31">
        <v>0.139164304511223</v>
      </c>
      <c r="BK921" s="35">
        <v>-1.1045940531411003</v>
      </c>
      <c r="BL921" s="8">
        <v>0.77857713063761569</v>
      </c>
      <c r="BM921" s="8">
        <v>-0.46676910232510371</v>
      </c>
      <c r="BN921" s="8">
        <v>-0.45206288933507838</v>
      </c>
      <c r="BO921" s="8">
        <v>0.85991232634585324</v>
      </c>
      <c r="BP921" s="8">
        <v>0.6943004000023324</v>
      </c>
      <c r="BQ921" s="8">
        <v>0.53022835689843095</v>
      </c>
      <c r="BR921" s="8">
        <v>0.52585061018161605</v>
      </c>
      <c r="BS921" s="8">
        <v>0.20939641485478253</v>
      </c>
      <c r="BT921" s="8">
        <v>0.56425076010376474</v>
      </c>
      <c r="BU921" s="8">
        <v>0.62429494577542943</v>
      </c>
      <c r="BV921" s="8">
        <v>0.66732457990624761</v>
      </c>
      <c r="BW921" s="8">
        <v>-3.3691701706706905</v>
      </c>
      <c r="BX921" s="8">
        <v>3.944782791732665E-2</v>
      </c>
      <c r="BY921" s="8">
        <v>-0.71837801736630891</v>
      </c>
      <c r="BZ921" s="36">
        <v>0.61739088021488309</v>
      </c>
      <c r="CA921" s="40" t="s">
        <v>24178</v>
      </c>
      <c r="CB921" s="9" t="s">
        <v>24178</v>
      </c>
      <c r="CC921" s="9" t="s">
        <v>24178</v>
      </c>
      <c r="CD921" s="9" t="s">
        <v>24178</v>
      </c>
      <c r="CE921" s="9" t="s">
        <v>24178</v>
      </c>
      <c r="CF921" s="9" t="s">
        <v>24178</v>
      </c>
      <c r="CG921" s="9" t="s">
        <v>24178</v>
      </c>
      <c r="CH921" s="9" t="s">
        <v>24178</v>
      </c>
      <c r="CI921" s="9" t="s">
        <v>24178</v>
      </c>
      <c r="CJ921" s="9">
        <v>0.56425076010376474</v>
      </c>
      <c r="CK921" s="9">
        <v>0.62429494577542943</v>
      </c>
      <c r="CL921" s="9">
        <v>0.66732457990624761</v>
      </c>
      <c r="CM921" s="9" t="s">
        <v>24178</v>
      </c>
      <c r="CN921" s="9" t="s">
        <v>24178</v>
      </c>
      <c r="CO921" s="9" t="s">
        <v>24178</v>
      </c>
      <c r="CP921" s="41" t="s">
        <v>24178</v>
      </c>
      <c r="CQ921" s="51" t="str">
        <f>IF(COUNTIF(CA921:CD921,"")=4,"-","+")</f>
        <v>-</v>
      </c>
      <c r="CR921" s="10" t="str">
        <f>IF(COUNTIF(CE921:CH921,"")=4,"-","+")</f>
        <v>-</v>
      </c>
      <c r="CS921" s="10" t="str">
        <f>IF(COUNTIF(CI921:CL921,"")=4,"-","+")</f>
        <v>+</v>
      </c>
      <c r="CT921" s="10" t="str">
        <f>IF(COUNTIF(CM921:CP921,"")=4,"-","+")</f>
        <v>-</v>
      </c>
      <c r="CU921" s="10" t="str">
        <f>IF(COUNTIF(CS921:CT921,"-")=2,"+","-")</f>
        <v>-</v>
      </c>
      <c r="CV921" s="10" t="str">
        <f>IF(COUNTIF(CQ921,"+")+COUNTIF(CS921,"+")=0,"+","-")</f>
        <v>-</v>
      </c>
      <c r="CW921" s="10" t="str">
        <f>IF(AND(CQ921="+",CS921="-"),"+","-")</f>
        <v>-</v>
      </c>
      <c r="CX921" s="10" t="str">
        <f>IF(AND(CQ921="-",CS921="+"),"+","-")</f>
        <v>+</v>
      </c>
      <c r="CY921" s="10" t="str">
        <f t="shared" si="56"/>
        <v>-</v>
      </c>
      <c r="CZ921" s="76" t="str">
        <f t="shared" si="57"/>
        <v>-</v>
      </c>
    </row>
    <row r="922" spans="1:104" s="11" customFormat="1" ht="25" customHeight="1" x14ac:dyDescent="0.2">
      <c r="A922" s="12" t="s">
        <v>9517</v>
      </c>
      <c r="B922" s="3" t="s">
        <v>9510</v>
      </c>
      <c r="C922" s="3" t="s">
        <v>5403</v>
      </c>
      <c r="D922" s="3" t="s">
        <v>5403</v>
      </c>
      <c r="E922" s="3" t="s">
        <v>5403</v>
      </c>
      <c r="F922" s="3" t="s">
        <v>9518</v>
      </c>
      <c r="G922" s="3" t="s">
        <v>9510</v>
      </c>
      <c r="H922" s="3" t="s">
        <v>9511</v>
      </c>
      <c r="I922" s="3" t="s">
        <v>9512</v>
      </c>
      <c r="J922" s="3" t="s">
        <v>9513</v>
      </c>
      <c r="K922" s="3" t="s">
        <v>9514</v>
      </c>
      <c r="L922" s="3" t="s">
        <v>9515</v>
      </c>
      <c r="M922" s="3" t="s">
        <v>9516</v>
      </c>
      <c r="N922" s="3" t="s">
        <v>9517</v>
      </c>
      <c r="O922" s="3">
        <v>2</v>
      </c>
      <c r="P922" s="3">
        <v>6</v>
      </c>
      <c r="Q922" s="3">
        <v>6</v>
      </c>
      <c r="R922" s="13">
        <v>6</v>
      </c>
      <c r="S922" s="17">
        <v>-4.0630656222349701</v>
      </c>
      <c r="T922" s="4">
        <v>-4.6482806317523098</v>
      </c>
      <c r="U922" s="4">
        <v>-3.7606630161573902</v>
      </c>
      <c r="V922" s="4">
        <v>-6.0415601009565698</v>
      </c>
      <c r="W922" s="4">
        <v>-5.0470686233735496</v>
      </c>
      <c r="X922" s="4">
        <v>-4.1648854019354404</v>
      </c>
      <c r="Y922" s="4">
        <v>-2.7747790455731698</v>
      </c>
      <c r="Z922" s="4">
        <v>-5.4731418383665504</v>
      </c>
      <c r="AA922" s="4">
        <v>-0.45723074015692999</v>
      </c>
      <c r="AB922" s="4">
        <v>-0.52564803682649597</v>
      </c>
      <c r="AC922" s="4">
        <v>-0.29797467068338801</v>
      </c>
      <c r="AD922" s="4">
        <v>-0.41833593377356598</v>
      </c>
      <c r="AE922" s="4">
        <v>-2.21597359225435</v>
      </c>
      <c r="AF922" s="4">
        <v>-3.0149551171684599</v>
      </c>
      <c r="AG922" s="4">
        <v>-5.6215200853778002</v>
      </c>
      <c r="AH922" s="18">
        <v>-4.8142376734102204</v>
      </c>
      <c r="AI922" s="17">
        <v>-3.9166716170527098</v>
      </c>
      <c r="AJ922" s="4">
        <v>-0.424797345360095</v>
      </c>
      <c r="AK922" s="4">
        <v>-4.3649687273121804</v>
      </c>
      <c r="AL922" s="18">
        <v>-4.6283923427753102</v>
      </c>
      <c r="AM922" s="22">
        <v>1.5724290702807699</v>
      </c>
      <c r="AN922" s="5">
        <v>9.5478667284273497E-2</v>
      </c>
      <c r="AO922" s="5">
        <v>1.1919234417911599</v>
      </c>
      <c r="AP922" s="23">
        <v>1.01159727527496</v>
      </c>
      <c r="AQ922" s="27">
        <v>5.3038423570769605E-4</v>
      </c>
      <c r="AR922" s="28">
        <v>8.5401955203271102E-4</v>
      </c>
      <c r="AS922" s="27">
        <v>2.1003092369136601E-2</v>
      </c>
      <c r="AT922" s="6">
        <v>3.14626563587923E-2</v>
      </c>
      <c r="AU922" s="7">
        <v>3.4918742716926099</v>
      </c>
      <c r="AV922" s="6">
        <v>3.4614888808436402E-3</v>
      </c>
      <c r="AW922" s="6">
        <v>3.5107236798829398E-2</v>
      </c>
      <c r="AX922" s="7">
        <v>-4.2035949974152098</v>
      </c>
      <c r="AY922" s="6">
        <v>0.74788461830613095</v>
      </c>
      <c r="AZ922" s="6">
        <v>0.77650014615936203</v>
      </c>
      <c r="BA922" s="7">
        <v>-0.26342361546312698</v>
      </c>
      <c r="BB922" s="6">
        <v>0.66663997537006803</v>
      </c>
      <c r="BC922" s="6">
        <v>0.967811784768005</v>
      </c>
      <c r="BD922" s="7">
        <v>-0.44829711025947</v>
      </c>
      <c r="BE922" s="6">
        <v>0.480047701905497</v>
      </c>
      <c r="BF922" s="6">
        <v>0.52773056248873396</v>
      </c>
      <c r="BG922" s="7">
        <v>-0.71172072572259704</v>
      </c>
      <c r="BH922" s="6">
        <v>6.8337182046514598E-3</v>
      </c>
      <c r="BI922" s="6">
        <v>1.24824810938724E-2</v>
      </c>
      <c r="BJ922" s="31">
        <v>-3.9401713819520801</v>
      </c>
      <c r="BK922" s="35">
        <v>-0.37342027321582832</v>
      </c>
      <c r="BL922" s="8">
        <v>-0.67304146686041033</v>
      </c>
      <c r="BM922" s="8">
        <v>-0.21859473333617802</v>
      </c>
      <c r="BN922" s="8">
        <v>-1.3863793868631284</v>
      </c>
      <c r="BO922" s="8">
        <v>-0.87721485974592051</v>
      </c>
      <c r="BP922" s="8">
        <v>-0.42555045346469866</v>
      </c>
      <c r="BQ922" s="8">
        <v>0.28616288097233145</v>
      </c>
      <c r="BR922" s="8">
        <v>-1.0953578724507322</v>
      </c>
      <c r="BS922" s="8">
        <v>1.4727124026096736</v>
      </c>
      <c r="BT922" s="8">
        <v>1.4376837861854677</v>
      </c>
      <c r="BU922" s="8">
        <v>1.5542490905872455</v>
      </c>
      <c r="BV922" s="8">
        <v>1.4926259525453971</v>
      </c>
      <c r="BW922" s="8">
        <v>0.57226278308621537</v>
      </c>
      <c r="BX922" s="8">
        <v>0.16319638133385084</v>
      </c>
      <c r="BY922" s="8">
        <v>-1.1713252805954204</v>
      </c>
      <c r="BZ922" s="36">
        <v>-0.75800895078785979</v>
      </c>
      <c r="CA922" s="40" t="s">
        <v>24178</v>
      </c>
      <c r="CB922" s="9" t="s">
        <v>24178</v>
      </c>
      <c r="CC922" s="9" t="s">
        <v>24178</v>
      </c>
      <c r="CD922" s="9" t="s">
        <v>24178</v>
      </c>
      <c r="CE922" s="9" t="s">
        <v>24178</v>
      </c>
      <c r="CF922" s="9" t="s">
        <v>24178</v>
      </c>
      <c r="CG922" s="9" t="s">
        <v>24178</v>
      </c>
      <c r="CH922" s="9" t="s">
        <v>24178</v>
      </c>
      <c r="CI922" s="9">
        <v>1.4727124026096736</v>
      </c>
      <c r="CJ922" s="9">
        <v>1.4376837861854677</v>
      </c>
      <c r="CK922" s="9">
        <v>1.5542490905872455</v>
      </c>
      <c r="CL922" s="9">
        <v>1.4926259525453971</v>
      </c>
      <c r="CM922" s="9" t="s">
        <v>24178</v>
      </c>
      <c r="CN922" s="9" t="s">
        <v>24178</v>
      </c>
      <c r="CO922" s="9" t="s">
        <v>24178</v>
      </c>
      <c r="CP922" s="41" t="s">
        <v>24178</v>
      </c>
      <c r="CQ922" s="51" t="str">
        <f>IF(COUNTIF(CA922:CD922,"")=4,"-","+")</f>
        <v>-</v>
      </c>
      <c r="CR922" s="10" t="str">
        <f>IF(COUNTIF(CE922:CH922,"")=4,"-","+")</f>
        <v>-</v>
      </c>
      <c r="CS922" s="10" t="str">
        <f>IF(COUNTIF(CI922:CL922,"")=4,"-","+")</f>
        <v>+</v>
      </c>
      <c r="CT922" s="10" t="str">
        <f>IF(COUNTIF(CM922:CP922,"")=4,"-","+")</f>
        <v>-</v>
      </c>
      <c r="CU922" s="10" t="str">
        <f>IF(COUNTIF(CS922:CT922,"-")=2,"+","-")</f>
        <v>-</v>
      </c>
      <c r="CV922" s="10" t="str">
        <f>IF(COUNTIF(CQ922,"+")+COUNTIF(CS922,"+")=0,"+","-")</f>
        <v>-</v>
      </c>
      <c r="CW922" s="10" t="str">
        <f>IF(AND(CQ922="+",CS922="-"),"+","-")</f>
        <v>-</v>
      </c>
      <c r="CX922" s="10" t="str">
        <f>IF(AND(CQ922="-",CS922="+"),"+","-")</f>
        <v>+</v>
      </c>
      <c r="CY922" s="10" t="str">
        <f t="shared" si="56"/>
        <v>-</v>
      </c>
      <c r="CZ922" s="76" t="str">
        <f t="shared" si="57"/>
        <v>-</v>
      </c>
    </row>
    <row r="923" spans="1:104" s="11" customFormat="1" ht="25" customHeight="1" x14ac:dyDescent="0.2">
      <c r="A923" s="12" t="s">
        <v>9580</v>
      </c>
      <c r="B923" s="3" t="s">
        <v>9580</v>
      </c>
      <c r="C923" s="3">
        <v>5</v>
      </c>
      <c r="D923" s="3">
        <v>2</v>
      </c>
      <c r="E923" s="3">
        <v>2</v>
      </c>
      <c r="F923" s="3" t="s">
        <v>9587</v>
      </c>
      <c r="G923" s="3" t="s">
        <v>9580</v>
      </c>
      <c r="H923" s="3" t="s">
        <v>9581</v>
      </c>
      <c r="I923" s="3" t="s">
        <v>9582</v>
      </c>
      <c r="J923" s="3" t="s">
        <v>9583</v>
      </c>
      <c r="K923" s="3" t="s">
        <v>9584</v>
      </c>
      <c r="L923" s="3" t="s">
        <v>9585</v>
      </c>
      <c r="M923" s="3" t="s">
        <v>9586</v>
      </c>
      <c r="N923" s="3" t="s">
        <v>9580</v>
      </c>
      <c r="O923" s="3">
        <v>1</v>
      </c>
      <c r="P923" s="3">
        <v>5</v>
      </c>
      <c r="Q923" s="3">
        <v>2</v>
      </c>
      <c r="R923" s="13">
        <v>2</v>
      </c>
      <c r="S923" s="17">
        <v>-4.8665218468273501</v>
      </c>
      <c r="T923" s="4">
        <v>-3.7298100253920401</v>
      </c>
      <c r="U923" s="4">
        <v>-2.74259288002483</v>
      </c>
      <c r="V923" s="4">
        <v>-4.0295109964053202</v>
      </c>
      <c r="W923" s="4">
        <v>-3.9261654834383402</v>
      </c>
      <c r="X923" s="4">
        <v>-4.8363613054465002</v>
      </c>
      <c r="Y923" s="4">
        <v>-4.2884079472815104</v>
      </c>
      <c r="Z923" s="4">
        <v>-3.4234094435131399</v>
      </c>
      <c r="AA923" s="4">
        <v>-3.35840599222839</v>
      </c>
      <c r="AB923" s="4">
        <v>-2.4418305576777</v>
      </c>
      <c r="AC923" s="4">
        <v>-2.6300313168771701</v>
      </c>
      <c r="AD923" s="4">
        <v>-2.9189103534748999</v>
      </c>
      <c r="AE923" s="4">
        <v>-4.1431772716555599</v>
      </c>
      <c r="AF923" s="4">
        <v>-4.6325501594212604</v>
      </c>
      <c r="AG923" s="4">
        <v>-3.6628690725534798</v>
      </c>
      <c r="AH923" s="18">
        <v>-2.59814889185076</v>
      </c>
      <c r="AI923" s="17">
        <v>-3.7591863488702599</v>
      </c>
      <c r="AJ923" s="4">
        <v>-2.8372945550645401</v>
      </c>
      <c r="AK923" s="4">
        <v>-4.1185860449198701</v>
      </c>
      <c r="AL923" s="18">
        <v>-3.84210893716239</v>
      </c>
      <c r="AM923" s="22">
        <v>0.86938644431596601</v>
      </c>
      <c r="AN923" s="5">
        <v>0.39898541812378202</v>
      </c>
      <c r="AO923" s="5">
        <v>0.59563327161659696</v>
      </c>
      <c r="AP923" s="23">
        <v>0.876753090819542</v>
      </c>
      <c r="AQ923" s="27">
        <v>0.11584696124329499</v>
      </c>
      <c r="AR923" s="28">
        <v>0.129825186588369</v>
      </c>
      <c r="AS923" s="27">
        <v>0.122623055452937</v>
      </c>
      <c r="AT923" s="6">
        <v>0.14613791867145101</v>
      </c>
      <c r="AU923" s="7">
        <v>0.92189179380572295</v>
      </c>
      <c r="AV923" s="6">
        <v>0.102097465348762</v>
      </c>
      <c r="AW923" s="6">
        <v>0.27271043952118301</v>
      </c>
      <c r="AX923" s="7">
        <v>-1.0048143820978399</v>
      </c>
      <c r="AY923" s="6">
        <v>0.62302000333763896</v>
      </c>
      <c r="AZ923" s="6">
        <v>0.66027534091096096</v>
      </c>
      <c r="BA923" s="7">
        <v>0.27647710775748502</v>
      </c>
      <c r="BB923" s="6">
        <v>0.52382218239258904</v>
      </c>
      <c r="BC923" s="6">
        <v>0.94396506859953999</v>
      </c>
      <c r="BD923" s="7">
        <v>-0.35939969604960598</v>
      </c>
      <c r="BE923" s="6">
        <v>0.89754353443412005</v>
      </c>
      <c r="BF923" s="6">
        <v>0.91299399342265597</v>
      </c>
      <c r="BG923" s="7">
        <v>-8.2922588292121194E-2</v>
      </c>
      <c r="BH923" s="6">
        <v>1.47418642756724E-2</v>
      </c>
      <c r="BI923" s="6">
        <v>2.3196106775698101E-2</v>
      </c>
      <c r="BJ923" s="31">
        <v>-1.28129148985533</v>
      </c>
      <c r="BK923" s="35">
        <v>-1.630959863910487</v>
      </c>
      <c r="BL923" s="8">
        <v>-0.12029391924597126</v>
      </c>
      <c r="BM923" s="8">
        <v>1.1916967659674977</v>
      </c>
      <c r="BN923" s="8">
        <v>-0.5185901645695844</v>
      </c>
      <c r="BO923" s="8">
        <v>-0.38124616582769516</v>
      </c>
      <c r="BP923" s="8">
        <v>-1.5908771429626536</v>
      </c>
      <c r="BQ923" s="8">
        <v>-0.86265873101793678</v>
      </c>
      <c r="BR923" s="8">
        <v>0.28690596707648108</v>
      </c>
      <c r="BS923" s="8">
        <v>0.37329417760598604</v>
      </c>
      <c r="BT923" s="8">
        <v>1.5914035247432776</v>
      </c>
      <c r="BU923" s="8">
        <v>1.3412887002808609</v>
      </c>
      <c r="BV923" s="8">
        <v>0.95737457667770443</v>
      </c>
      <c r="BW923" s="8">
        <v>-0.66965023787873879</v>
      </c>
      <c r="BX923" s="8">
        <v>-1.3200164449058609</v>
      </c>
      <c r="BY923" s="8">
        <v>-3.1330810171485868E-2</v>
      </c>
      <c r="BZ923" s="36">
        <v>1.3836597681385892</v>
      </c>
      <c r="CA923" s="40" t="s">
        <v>24178</v>
      </c>
      <c r="CB923" s="9" t="s">
        <v>24178</v>
      </c>
      <c r="CC923" s="9" t="s">
        <v>24178</v>
      </c>
      <c r="CD923" s="9" t="s">
        <v>24178</v>
      </c>
      <c r="CE923" s="9" t="s">
        <v>24178</v>
      </c>
      <c r="CF923" s="9" t="s">
        <v>24178</v>
      </c>
      <c r="CG923" s="9" t="s">
        <v>24178</v>
      </c>
      <c r="CH923" s="9" t="s">
        <v>24178</v>
      </c>
      <c r="CI923" s="9">
        <v>0.37329417760598604</v>
      </c>
      <c r="CJ923" s="9">
        <v>1.5914035247432776</v>
      </c>
      <c r="CK923" s="9">
        <v>1.3412887002808609</v>
      </c>
      <c r="CL923" s="9">
        <v>0.95737457667770443</v>
      </c>
      <c r="CM923" s="9" t="s">
        <v>24178</v>
      </c>
      <c r="CN923" s="9" t="s">
        <v>24178</v>
      </c>
      <c r="CO923" s="9" t="s">
        <v>24178</v>
      </c>
      <c r="CP923" s="41" t="s">
        <v>24178</v>
      </c>
      <c r="CQ923" s="51" t="str">
        <f>IF(COUNTIF(CA923:CD923,"")=4,"-","+")</f>
        <v>-</v>
      </c>
      <c r="CR923" s="10" t="str">
        <f>IF(COUNTIF(CE923:CH923,"")=4,"-","+")</f>
        <v>-</v>
      </c>
      <c r="CS923" s="10" t="str">
        <f>IF(COUNTIF(CI923:CL923,"")=4,"-","+")</f>
        <v>+</v>
      </c>
      <c r="CT923" s="10" t="str">
        <f>IF(COUNTIF(CM923:CP923,"")=4,"-","+")</f>
        <v>-</v>
      </c>
      <c r="CU923" s="10" t="str">
        <f>IF(COUNTIF(CS923:CT923,"-")=2,"+","-")</f>
        <v>-</v>
      </c>
      <c r="CV923" s="10" t="str">
        <f>IF(COUNTIF(CQ923,"+")+COUNTIF(CS923,"+")=0,"+","-")</f>
        <v>-</v>
      </c>
      <c r="CW923" s="10" t="str">
        <f>IF(AND(CQ923="+",CS923="-"),"+","-")</f>
        <v>-</v>
      </c>
      <c r="CX923" s="10" t="str">
        <f>IF(AND(CQ923="-",CS923="+"),"+","-")</f>
        <v>+</v>
      </c>
      <c r="CY923" s="10" t="str">
        <f t="shared" si="56"/>
        <v>-</v>
      </c>
      <c r="CZ923" s="76" t="str">
        <f t="shared" si="57"/>
        <v>-</v>
      </c>
    </row>
    <row r="924" spans="1:104" s="11" customFormat="1" ht="25" customHeight="1" x14ac:dyDescent="0.2">
      <c r="A924" s="12" t="s">
        <v>9954</v>
      </c>
      <c r="B924" s="3" t="s">
        <v>9955</v>
      </c>
      <c r="C924" s="3" t="s">
        <v>9956</v>
      </c>
      <c r="D924" s="3" t="s">
        <v>9956</v>
      </c>
      <c r="E924" s="3" t="s">
        <v>9956</v>
      </c>
      <c r="F924" s="3" t="s">
        <v>9957</v>
      </c>
      <c r="G924" s="3" t="s">
        <v>9947</v>
      </c>
      <c r="H924" s="3" t="s">
        <v>9948</v>
      </c>
      <c r="I924" s="3" t="s">
        <v>9949</v>
      </c>
      <c r="J924" s="3" t="s">
        <v>9950</v>
      </c>
      <c r="K924" s="3" t="s">
        <v>9951</v>
      </c>
      <c r="L924" s="3" t="s">
        <v>9952</v>
      </c>
      <c r="M924" s="3" t="s">
        <v>9953</v>
      </c>
      <c r="N924" s="3" t="s">
        <v>9954</v>
      </c>
      <c r="O924" s="3">
        <v>6</v>
      </c>
      <c r="P924" s="3">
        <v>18</v>
      </c>
      <c r="Q924" s="3">
        <v>18</v>
      </c>
      <c r="R924" s="13">
        <v>18</v>
      </c>
      <c r="S924" s="17">
        <v>-3.88973748543191</v>
      </c>
      <c r="T924" s="4">
        <v>-3.50154541239647</v>
      </c>
      <c r="U924" s="4">
        <v>-4.1360108144321499</v>
      </c>
      <c r="V924" s="4">
        <v>-2.0268058024024702</v>
      </c>
      <c r="W924" s="4">
        <v>-3.7139047138109</v>
      </c>
      <c r="X924" s="4">
        <v>-4.3398422656348696</v>
      </c>
      <c r="Y924" s="4">
        <v>-5.2154354204877302</v>
      </c>
      <c r="Z924" s="4">
        <v>-3.87749327512913</v>
      </c>
      <c r="AA924" s="4">
        <v>5.2893389098119997E-2</v>
      </c>
      <c r="AB924" s="4">
        <v>-0.45800459876239002</v>
      </c>
      <c r="AC924" s="4">
        <v>-1.0046659974186399E-2</v>
      </c>
      <c r="AD924" s="4">
        <v>-7.8121120551944798E-2</v>
      </c>
      <c r="AE924" s="4">
        <v>-4.7239700636241597</v>
      </c>
      <c r="AF924" s="4">
        <v>-3.36266486297836</v>
      </c>
      <c r="AG924" s="4">
        <v>-4.4810303591525198</v>
      </c>
      <c r="AH924" s="18">
        <v>-3.9382345114455899</v>
      </c>
      <c r="AI924" s="17">
        <v>-4.1264749493001602</v>
      </c>
      <c r="AJ924" s="4">
        <v>-0.1233197475476</v>
      </c>
      <c r="AK924" s="4">
        <v>-4.2866689187656597</v>
      </c>
      <c r="AL924" s="18">
        <v>-3.3885248786657498</v>
      </c>
      <c r="AM924" s="22">
        <v>0.60595661580326399</v>
      </c>
      <c r="AN924" s="5">
        <v>0.22944769005149099</v>
      </c>
      <c r="AO924" s="5">
        <v>0.67352756968099003</v>
      </c>
      <c r="AP924" s="23">
        <v>0.94463428285836204</v>
      </c>
      <c r="AQ924" s="27">
        <v>3.6431675929875001E-6</v>
      </c>
      <c r="AR924" s="28">
        <v>9.2776976664137908E-6</v>
      </c>
      <c r="AS924" s="27">
        <v>3.1029251739598097E-4</v>
      </c>
      <c r="AT924" s="6">
        <v>1.4933894919810201E-3</v>
      </c>
      <c r="AU924" s="7">
        <v>4.00315520175256</v>
      </c>
      <c r="AV924" s="6">
        <v>4.6996224669614501E-3</v>
      </c>
      <c r="AW924" s="6">
        <v>4.2306412163256799E-2</v>
      </c>
      <c r="AX924" s="7">
        <v>-3.26520513111815</v>
      </c>
      <c r="AY924" s="6">
        <v>0.177696487349251</v>
      </c>
      <c r="AZ924" s="6">
        <v>0.217497847091501</v>
      </c>
      <c r="BA924" s="7">
        <v>0.898144040099908</v>
      </c>
      <c r="BB924" s="6">
        <v>0.73583895043409697</v>
      </c>
      <c r="BC924" s="6">
        <v>0.97934545281706897</v>
      </c>
      <c r="BD924" s="7">
        <v>-0.16019396946549899</v>
      </c>
      <c r="BE924" s="6">
        <v>0.244386131058034</v>
      </c>
      <c r="BF924" s="6">
        <v>0.28745507702476297</v>
      </c>
      <c r="BG924" s="7">
        <v>0.73795007063440898</v>
      </c>
      <c r="BH924" s="6">
        <v>4.76256286427978E-4</v>
      </c>
      <c r="BI924" s="6">
        <v>2.0485751898077398E-3</v>
      </c>
      <c r="BJ924" s="31">
        <v>-4.1633491712180604</v>
      </c>
      <c r="BK924" s="35">
        <v>-0.50274481846882479</v>
      </c>
      <c r="BL924" s="8">
        <v>-0.2879251995911743</v>
      </c>
      <c r="BM924" s="8">
        <v>-0.63902875199142362</v>
      </c>
      <c r="BN924" s="8">
        <v>0.52817338399263669</v>
      </c>
      <c r="BO924" s="8">
        <v>-0.40544162345387169</v>
      </c>
      <c r="BP924" s="8">
        <v>-0.75182599259517269</v>
      </c>
      <c r="BQ924" s="8">
        <v>-1.2363659945240606</v>
      </c>
      <c r="BR924" s="8">
        <v>-0.49596905777352362</v>
      </c>
      <c r="BS924" s="8">
        <v>1.6790474453945232</v>
      </c>
      <c r="BT924" s="8">
        <v>1.3963242301074001</v>
      </c>
      <c r="BU924" s="8">
        <v>1.6442173746820306</v>
      </c>
      <c r="BV924" s="8">
        <v>1.6065459983392152</v>
      </c>
      <c r="BW924" s="8">
        <v>-0.96439650316517322</v>
      </c>
      <c r="BX924" s="8">
        <v>-0.21107080516155549</v>
      </c>
      <c r="BY924" s="8">
        <v>-0.82995734701042556</v>
      </c>
      <c r="BZ924" s="36">
        <v>-0.52958233878059857</v>
      </c>
      <c r="CA924" s="40" t="s">
        <v>24178</v>
      </c>
      <c r="CB924" s="9" t="s">
        <v>24178</v>
      </c>
      <c r="CC924" s="9" t="s">
        <v>24178</v>
      </c>
      <c r="CD924" s="9" t="s">
        <v>24178</v>
      </c>
      <c r="CE924" s="9" t="s">
        <v>24178</v>
      </c>
      <c r="CF924" s="9" t="s">
        <v>24178</v>
      </c>
      <c r="CG924" s="9" t="s">
        <v>24178</v>
      </c>
      <c r="CH924" s="9" t="s">
        <v>24178</v>
      </c>
      <c r="CI924" s="9">
        <v>1.6790474453945232</v>
      </c>
      <c r="CJ924" s="9">
        <v>1.3963242301074001</v>
      </c>
      <c r="CK924" s="9">
        <v>1.6442173746820306</v>
      </c>
      <c r="CL924" s="9">
        <v>1.6065459983392152</v>
      </c>
      <c r="CM924" s="9" t="s">
        <v>24178</v>
      </c>
      <c r="CN924" s="9" t="s">
        <v>24178</v>
      </c>
      <c r="CO924" s="9" t="s">
        <v>24178</v>
      </c>
      <c r="CP924" s="41" t="s">
        <v>24178</v>
      </c>
      <c r="CQ924" s="51" t="str">
        <f>IF(COUNTIF(CA924:CD924,"")=4,"-","+")</f>
        <v>-</v>
      </c>
      <c r="CR924" s="10" t="str">
        <f>IF(COUNTIF(CE924:CH924,"")=4,"-","+")</f>
        <v>-</v>
      </c>
      <c r="CS924" s="10" t="str">
        <f>IF(COUNTIF(CI924:CL924,"")=4,"-","+")</f>
        <v>+</v>
      </c>
      <c r="CT924" s="10" t="str">
        <f>IF(COUNTIF(CM924:CP924,"")=4,"-","+")</f>
        <v>-</v>
      </c>
      <c r="CU924" s="10" t="str">
        <f>IF(COUNTIF(CS924:CT924,"-")=2,"+","-")</f>
        <v>-</v>
      </c>
      <c r="CV924" s="10" t="str">
        <f>IF(COUNTIF(CQ924,"+")+COUNTIF(CS924,"+")=0,"+","-")</f>
        <v>-</v>
      </c>
      <c r="CW924" s="10" t="str">
        <f>IF(AND(CQ924="+",CS924="-"),"+","-")</f>
        <v>-</v>
      </c>
      <c r="CX924" s="10" t="str">
        <f>IF(AND(CQ924="-",CS924="+"),"+","-")</f>
        <v>+</v>
      </c>
      <c r="CY924" s="10" t="str">
        <f t="shared" si="56"/>
        <v>-</v>
      </c>
      <c r="CZ924" s="76" t="str">
        <f t="shared" si="57"/>
        <v>-</v>
      </c>
    </row>
    <row r="925" spans="1:104" s="11" customFormat="1" ht="25" customHeight="1" x14ac:dyDescent="0.2">
      <c r="A925" s="12" t="s">
        <v>10048</v>
      </c>
      <c r="B925" s="3" t="s">
        <v>10049</v>
      </c>
      <c r="C925" s="3" t="s">
        <v>10050</v>
      </c>
      <c r="D925" s="3" t="s">
        <v>10050</v>
      </c>
      <c r="E925" s="3" t="s">
        <v>10051</v>
      </c>
      <c r="F925" s="3" t="s">
        <v>10052</v>
      </c>
      <c r="G925" s="3" t="s">
        <v>10041</v>
      </c>
      <c r="H925" s="3" t="s">
        <v>10042</v>
      </c>
      <c r="I925" s="3" t="s">
        <v>10043</v>
      </c>
      <c r="J925" s="3" t="s">
        <v>10044</v>
      </c>
      <c r="K925" s="3" t="s">
        <v>10045</v>
      </c>
      <c r="L925" s="3" t="s">
        <v>10046</v>
      </c>
      <c r="M925" s="3" t="s">
        <v>10047</v>
      </c>
      <c r="N925" s="3" t="s">
        <v>10048</v>
      </c>
      <c r="O925" s="3">
        <v>14</v>
      </c>
      <c r="P925" s="3">
        <v>9</v>
      </c>
      <c r="Q925" s="3">
        <v>9</v>
      </c>
      <c r="R925" s="13">
        <v>7</v>
      </c>
      <c r="S925" s="17">
        <v>-3.4570412636004901</v>
      </c>
      <c r="T925" s="4">
        <v>-5.3770092171731001</v>
      </c>
      <c r="U925" s="4">
        <v>-3.30075417776836</v>
      </c>
      <c r="V925" s="4">
        <v>-4.2853987468912802</v>
      </c>
      <c r="W925" s="4">
        <v>-3.3549827959179699</v>
      </c>
      <c r="X925" s="4">
        <v>-2.1252731778267302</v>
      </c>
      <c r="Y925" s="4">
        <v>-4.3816373321939297</v>
      </c>
      <c r="Z925" s="4">
        <v>-5.6112401270864201</v>
      </c>
      <c r="AA925" s="4">
        <v>-0.44550404775699098</v>
      </c>
      <c r="AB925" s="4">
        <v>3.2840576443778198E-2</v>
      </c>
      <c r="AC925" s="4">
        <v>-0.108934368079272</v>
      </c>
      <c r="AD925" s="4">
        <v>-0.154957424890316</v>
      </c>
      <c r="AE925" s="4">
        <v>-3.6316854484602699</v>
      </c>
      <c r="AF925" s="4">
        <v>-3.30339002209737</v>
      </c>
      <c r="AG925" s="4">
        <v>-3.9557269140309201</v>
      </c>
      <c r="AH925" s="18">
        <v>-4.90537756899539</v>
      </c>
      <c r="AI925" s="17">
        <v>-3.9490449883959902</v>
      </c>
      <c r="AJ925" s="4">
        <v>-0.1691388160707</v>
      </c>
      <c r="AK925" s="4">
        <v>-3.8682833582562601</v>
      </c>
      <c r="AL925" s="18">
        <v>-4.1050508513583104</v>
      </c>
      <c r="AM925" s="22">
        <v>0.69094236757739802</v>
      </c>
      <c r="AN925" s="5">
        <v>0.200830860592771</v>
      </c>
      <c r="AO925" s="5">
        <v>1.4835759228910701</v>
      </c>
      <c r="AP925" s="23">
        <v>0.95170251177618903</v>
      </c>
      <c r="AQ925" s="27">
        <v>1.69790808416176E-4</v>
      </c>
      <c r="AR925" s="28">
        <v>2.9883092105221701E-4</v>
      </c>
      <c r="AS925" s="27">
        <v>9.0133359446968597E-4</v>
      </c>
      <c r="AT925" s="6">
        <v>2.92953706791529E-3</v>
      </c>
      <c r="AU925" s="7">
        <v>3.77990617232529</v>
      </c>
      <c r="AV925" s="6">
        <v>2.8663191787284999E-3</v>
      </c>
      <c r="AW925" s="6">
        <v>3.2546992232921401E-2</v>
      </c>
      <c r="AX925" s="7">
        <v>-3.9359120352876098</v>
      </c>
      <c r="AY925" s="6">
        <v>0.79869983647082099</v>
      </c>
      <c r="AZ925" s="6">
        <v>0.82220944704197896</v>
      </c>
      <c r="BA925" s="7">
        <v>-0.23676749310204601</v>
      </c>
      <c r="BB925" s="6">
        <v>0.92586871895802203</v>
      </c>
      <c r="BC925" s="6">
        <v>0.99002088513026898</v>
      </c>
      <c r="BD925" s="7">
        <v>8.0761630139726495E-2</v>
      </c>
      <c r="BE925" s="6">
        <v>0.80048102581261105</v>
      </c>
      <c r="BF925" s="6">
        <v>0.82598809233142301</v>
      </c>
      <c r="BG925" s="7">
        <v>-0.156005862962319</v>
      </c>
      <c r="BH925" s="6">
        <v>1.45940434085463E-2</v>
      </c>
      <c r="BI925" s="6">
        <v>2.2991096612983101E-2</v>
      </c>
      <c r="BJ925" s="31">
        <v>-3.69914454218556</v>
      </c>
      <c r="BK925" s="35">
        <v>-0.23417300068132019</v>
      </c>
      <c r="BL925" s="8">
        <v>-1.2697424548337186</v>
      </c>
      <c r="BM925" s="8">
        <v>-0.14987673320191233</v>
      </c>
      <c r="BN925" s="8">
        <v>-0.68096259694426464</v>
      </c>
      <c r="BO925" s="8">
        <v>-0.17912591957095272</v>
      </c>
      <c r="BP925" s="8">
        <v>0.48414021234708704</v>
      </c>
      <c r="BQ925" s="8">
        <v>-0.7328706191926655</v>
      </c>
      <c r="BR925" s="8">
        <v>-1.3960791340856846</v>
      </c>
      <c r="BS925" s="8">
        <v>1.3901540850742515</v>
      </c>
      <c r="BT925" s="8">
        <v>1.6481579129290747</v>
      </c>
      <c r="BU925" s="8">
        <v>1.5716890314360121</v>
      </c>
      <c r="BV925" s="8">
        <v>1.5468656630399131</v>
      </c>
      <c r="BW925" s="8">
        <v>-0.32837050166023068</v>
      </c>
      <c r="BX925" s="8">
        <v>-0.15129842353166206</v>
      </c>
      <c r="BY925" s="8">
        <v>-0.50314812906767215</v>
      </c>
      <c r="BZ925" s="36">
        <v>-1.0153593920562511</v>
      </c>
      <c r="CA925" s="40" t="s">
        <v>24178</v>
      </c>
      <c r="CB925" s="9" t="s">
        <v>24178</v>
      </c>
      <c r="CC925" s="9" t="s">
        <v>24178</v>
      </c>
      <c r="CD925" s="9" t="s">
        <v>24178</v>
      </c>
      <c r="CE925" s="9" t="s">
        <v>24178</v>
      </c>
      <c r="CF925" s="9" t="s">
        <v>24178</v>
      </c>
      <c r="CG925" s="9" t="s">
        <v>24178</v>
      </c>
      <c r="CH925" s="9" t="s">
        <v>24178</v>
      </c>
      <c r="CI925" s="9">
        <v>1.3901540850742515</v>
      </c>
      <c r="CJ925" s="9">
        <v>1.6481579129290747</v>
      </c>
      <c r="CK925" s="9">
        <v>1.5716890314360121</v>
      </c>
      <c r="CL925" s="9">
        <v>1.5468656630399131</v>
      </c>
      <c r="CM925" s="9" t="s">
        <v>24178</v>
      </c>
      <c r="CN925" s="9" t="s">
        <v>24178</v>
      </c>
      <c r="CO925" s="9" t="s">
        <v>24178</v>
      </c>
      <c r="CP925" s="41" t="s">
        <v>24178</v>
      </c>
      <c r="CQ925" s="51" t="str">
        <f>IF(COUNTIF(CA925:CD925,"")=4,"-","+")</f>
        <v>-</v>
      </c>
      <c r="CR925" s="10" t="str">
        <f>IF(COUNTIF(CE925:CH925,"")=4,"-","+")</f>
        <v>-</v>
      </c>
      <c r="CS925" s="10" t="str">
        <f>IF(COUNTIF(CI925:CL925,"")=4,"-","+")</f>
        <v>+</v>
      </c>
      <c r="CT925" s="10" t="str">
        <f>IF(COUNTIF(CM925:CP925,"")=4,"-","+")</f>
        <v>-</v>
      </c>
      <c r="CU925" s="10" t="str">
        <f>IF(COUNTIF(CS925:CT925,"-")=2,"+","-")</f>
        <v>-</v>
      </c>
      <c r="CV925" s="10" t="str">
        <f>IF(COUNTIF(CQ925,"+")+COUNTIF(CS925,"+")=0,"+","-")</f>
        <v>-</v>
      </c>
      <c r="CW925" s="10" t="str">
        <f>IF(AND(CQ925="+",CS925="-"),"+","-")</f>
        <v>-</v>
      </c>
      <c r="CX925" s="10" t="str">
        <f>IF(AND(CQ925="-",CS925="+"),"+","-")</f>
        <v>+</v>
      </c>
      <c r="CY925" s="10" t="str">
        <f t="shared" si="56"/>
        <v>-</v>
      </c>
      <c r="CZ925" s="76" t="str">
        <f t="shared" si="57"/>
        <v>-</v>
      </c>
    </row>
    <row r="926" spans="1:104" s="11" customFormat="1" ht="25" customHeight="1" x14ac:dyDescent="0.2">
      <c r="A926" s="12" t="s">
        <v>10053</v>
      </c>
      <c r="B926" s="3" t="s">
        <v>10053</v>
      </c>
      <c r="C926" s="3">
        <v>2</v>
      </c>
      <c r="D926" s="3">
        <v>2</v>
      </c>
      <c r="E926" s="3">
        <v>2</v>
      </c>
      <c r="F926" s="3" t="s">
        <v>10060</v>
      </c>
      <c r="G926" s="3" t="s">
        <v>10053</v>
      </c>
      <c r="H926" s="3" t="s">
        <v>10054</v>
      </c>
      <c r="I926" s="3" t="s">
        <v>10055</v>
      </c>
      <c r="J926" s="3" t="s">
        <v>10056</v>
      </c>
      <c r="K926" s="3" t="s">
        <v>10057</v>
      </c>
      <c r="L926" s="3" t="s">
        <v>10058</v>
      </c>
      <c r="M926" s="3" t="s">
        <v>10059</v>
      </c>
      <c r="N926" s="3" t="s">
        <v>10053</v>
      </c>
      <c r="O926" s="3">
        <v>1</v>
      </c>
      <c r="P926" s="3">
        <v>2</v>
      </c>
      <c r="Q926" s="3">
        <v>2</v>
      </c>
      <c r="R926" s="13">
        <v>2</v>
      </c>
      <c r="S926" s="17">
        <v>-2.60300838969926</v>
      </c>
      <c r="T926" s="4">
        <v>-4.3095733430302197</v>
      </c>
      <c r="U926" s="4">
        <v>-4.4924385134605398</v>
      </c>
      <c r="V926" s="4">
        <v>-2.5524313014744999</v>
      </c>
      <c r="W926" s="4">
        <v>-3.75930432354129</v>
      </c>
      <c r="X926" s="4">
        <v>-3.3645585260877202</v>
      </c>
      <c r="Y926" s="4">
        <v>-3.8972338822032699</v>
      </c>
      <c r="Z926" s="4">
        <v>-4.8028066388173301</v>
      </c>
      <c r="AA926" s="4">
        <v>-1.0409788397833599</v>
      </c>
      <c r="AB926" s="4">
        <v>-1.13064586455991</v>
      </c>
      <c r="AC926" s="4">
        <v>-1.2469692020151399</v>
      </c>
      <c r="AD926" s="4">
        <v>-1.08455785709431</v>
      </c>
      <c r="AE926" s="4">
        <v>-2.6111387707758298</v>
      </c>
      <c r="AF926" s="4">
        <v>-1.95489630143563</v>
      </c>
      <c r="AG926" s="4">
        <v>-4.0677847425509697</v>
      </c>
      <c r="AH926" s="18">
        <v>-3.72450779601188</v>
      </c>
      <c r="AI926" s="17">
        <v>-3.0895819026935798</v>
      </c>
      <c r="AJ926" s="4">
        <v>-1.1257879408631799</v>
      </c>
      <c r="AK926" s="4">
        <v>-3.9559758426623999</v>
      </c>
      <c r="AL926" s="18">
        <v>-3.4893628869161302</v>
      </c>
      <c r="AM926" s="22">
        <v>0.97918859778432599</v>
      </c>
      <c r="AN926" s="5">
        <v>8.8696112110543499E-2</v>
      </c>
      <c r="AO926" s="5">
        <v>0.60800963369910899</v>
      </c>
      <c r="AP926" s="23">
        <v>1.05552056594856</v>
      </c>
      <c r="AQ926" s="27">
        <v>1.32389344444736E-3</v>
      </c>
      <c r="AR926" s="28">
        <v>1.9888731413433098E-3</v>
      </c>
      <c r="AS926" s="27">
        <v>2.72672100936368E-2</v>
      </c>
      <c r="AT926" s="6">
        <v>3.9276162589571298E-2</v>
      </c>
      <c r="AU926" s="7">
        <v>1.9637939618303999</v>
      </c>
      <c r="AV926" s="6">
        <v>2.03399864814072E-2</v>
      </c>
      <c r="AW926" s="6">
        <v>0.10028530928708899</v>
      </c>
      <c r="AX926" s="7">
        <v>-2.36357494605295</v>
      </c>
      <c r="AY926" s="6">
        <v>0.47960727575006701</v>
      </c>
      <c r="AZ926" s="6">
        <v>0.52417078512184401</v>
      </c>
      <c r="BA926" s="7">
        <v>0.46661295574627099</v>
      </c>
      <c r="BB926" s="6">
        <v>0.19290593457946101</v>
      </c>
      <c r="BC926" s="6">
        <v>0.83310166753561399</v>
      </c>
      <c r="BD926" s="7">
        <v>-0.86639393996882397</v>
      </c>
      <c r="BE926" s="6">
        <v>0.59884944152790998</v>
      </c>
      <c r="BF926" s="6">
        <v>0.64113554495008396</v>
      </c>
      <c r="BG926" s="7">
        <v>-0.39978098422255298</v>
      </c>
      <c r="BH926" s="6">
        <v>2.2835208677693701E-3</v>
      </c>
      <c r="BI926" s="6">
        <v>5.59782732351313E-3</v>
      </c>
      <c r="BJ926" s="31">
        <v>-2.8301879017992202</v>
      </c>
      <c r="BK926" s="35">
        <v>0.24607235780616601</v>
      </c>
      <c r="BL926" s="8">
        <v>-1.0991566473183425</v>
      </c>
      <c r="BM926" s="8">
        <v>-1.243303244733083</v>
      </c>
      <c r="BN926" s="8">
        <v>0.28594061242014296</v>
      </c>
      <c r="BO926" s="8">
        <v>-0.66539768362164986</v>
      </c>
      <c r="BP926" s="8">
        <v>-0.35423255899567657</v>
      </c>
      <c r="BQ926" s="8">
        <v>-0.77412301670314687</v>
      </c>
      <c r="BR926" s="8">
        <v>-1.4879562265496522</v>
      </c>
      <c r="BS926" s="8">
        <v>1.4773688597688079</v>
      </c>
      <c r="BT926" s="8">
        <v>1.4066872942666009</v>
      </c>
      <c r="BU926" s="8">
        <v>1.314993434497459</v>
      </c>
      <c r="BV926" s="8">
        <v>1.4430169542130962</v>
      </c>
      <c r="BW926" s="8">
        <v>0.23966344590066288</v>
      </c>
      <c r="BX926" s="8">
        <v>0.7569577934892977</v>
      </c>
      <c r="BY926" s="8">
        <v>-0.90856264863209979</v>
      </c>
      <c r="BZ926" s="36">
        <v>-0.63796872580858155</v>
      </c>
      <c r="CA926" s="40" t="s">
        <v>24178</v>
      </c>
      <c r="CB926" s="9" t="s">
        <v>24178</v>
      </c>
      <c r="CC926" s="9" t="s">
        <v>24178</v>
      </c>
      <c r="CD926" s="9" t="s">
        <v>24178</v>
      </c>
      <c r="CE926" s="9" t="s">
        <v>24178</v>
      </c>
      <c r="CF926" s="9" t="s">
        <v>24178</v>
      </c>
      <c r="CG926" s="9" t="s">
        <v>24178</v>
      </c>
      <c r="CH926" s="9" t="s">
        <v>24178</v>
      </c>
      <c r="CI926" s="9">
        <v>1.4773688597688079</v>
      </c>
      <c r="CJ926" s="9">
        <v>1.4066872942666009</v>
      </c>
      <c r="CK926" s="9">
        <v>1.314993434497459</v>
      </c>
      <c r="CL926" s="9">
        <v>1.4430169542130962</v>
      </c>
      <c r="CM926" s="9" t="s">
        <v>24178</v>
      </c>
      <c r="CN926" s="9" t="s">
        <v>24178</v>
      </c>
      <c r="CO926" s="9" t="s">
        <v>24178</v>
      </c>
      <c r="CP926" s="41" t="s">
        <v>24178</v>
      </c>
      <c r="CQ926" s="51" t="str">
        <f>IF(COUNTIF(CA926:CD926,"")=4,"-","+")</f>
        <v>-</v>
      </c>
      <c r="CR926" s="10" t="str">
        <f>IF(COUNTIF(CE926:CH926,"")=4,"-","+")</f>
        <v>-</v>
      </c>
      <c r="CS926" s="10" t="str">
        <f>IF(COUNTIF(CI926:CL926,"")=4,"-","+")</f>
        <v>+</v>
      </c>
      <c r="CT926" s="10" t="str">
        <f>IF(COUNTIF(CM926:CP926,"")=4,"-","+")</f>
        <v>-</v>
      </c>
      <c r="CU926" s="10" t="str">
        <f>IF(COUNTIF(CS926:CT926,"-")=2,"+","-")</f>
        <v>-</v>
      </c>
      <c r="CV926" s="10" t="str">
        <f>IF(COUNTIF(CQ926,"+")+COUNTIF(CS926,"+")=0,"+","-")</f>
        <v>-</v>
      </c>
      <c r="CW926" s="10" t="str">
        <f>IF(AND(CQ926="+",CS926="-"),"+","-")</f>
        <v>-</v>
      </c>
      <c r="CX926" s="10" t="str">
        <f>IF(AND(CQ926="-",CS926="+"),"+","-")</f>
        <v>+</v>
      </c>
      <c r="CY926" s="10" t="str">
        <f t="shared" si="56"/>
        <v>-</v>
      </c>
      <c r="CZ926" s="76" t="str">
        <f t="shared" si="57"/>
        <v>-</v>
      </c>
    </row>
    <row r="927" spans="1:104" s="11" customFormat="1" ht="25" customHeight="1" x14ac:dyDescent="0.2">
      <c r="A927" s="12" t="s">
        <v>10287</v>
      </c>
      <c r="B927" s="3" t="s">
        <v>10287</v>
      </c>
      <c r="C927" s="3">
        <v>5</v>
      </c>
      <c r="D927" s="3">
        <v>3</v>
      </c>
      <c r="E927" s="3">
        <v>3</v>
      </c>
      <c r="F927" s="3" t="s">
        <v>10294</v>
      </c>
      <c r="G927" s="3" t="s">
        <v>10287</v>
      </c>
      <c r="H927" s="3" t="s">
        <v>10288</v>
      </c>
      <c r="I927" s="3" t="s">
        <v>10289</v>
      </c>
      <c r="J927" s="3" t="s">
        <v>10290</v>
      </c>
      <c r="K927" s="3" t="s">
        <v>10291</v>
      </c>
      <c r="L927" s="3" t="s">
        <v>10292</v>
      </c>
      <c r="M927" s="3" t="s">
        <v>10293</v>
      </c>
      <c r="N927" s="3" t="s">
        <v>10287</v>
      </c>
      <c r="O927" s="3">
        <v>1</v>
      </c>
      <c r="P927" s="3">
        <v>5</v>
      </c>
      <c r="Q927" s="3">
        <v>3</v>
      </c>
      <c r="R927" s="13">
        <v>3</v>
      </c>
      <c r="S927" s="17">
        <v>-5.0615872732243199</v>
      </c>
      <c r="T927" s="4">
        <v>-3.8818293542680702</v>
      </c>
      <c r="U927" s="4">
        <v>-4.5616184909887796</v>
      </c>
      <c r="V927" s="4">
        <v>-3.73966823253429</v>
      </c>
      <c r="W927" s="4">
        <v>-4.7145901911657102</v>
      </c>
      <c r="X927" s="4">
        <v>-2.9944222147764301</v>
      </c>
      <c r="Y927" s="4">
        <v>-3.5160899903817202</v>
      </c>
      <c r="Z927" s="4">
        <v>-2.5519751497209402</v>
      </c>
      <c r="AA927" s="4">
        <v>-3.46190518812113</v>
      </c>
      <c r="AB927" s="4">
        <v>-4.3398979457101902E-2</v>
      </c>
      <c r="AC927" s="4">
        <v>3.4133588731151597E-2</v>
      </c>
      <c r="AD927" s="4">
        <v>0.190052235120444</v>
      </c>
      <c r="AE927" s="4">
        <v>-4.2176717397430803</v>
      </c>
      <c r="AF927" s="4">
        <v>-2.4800767093040501</v>
      </c>
      <c r="AG927" s="4">
        <v>-4.7183629588164999</v>
      </c>
      <c r="AH927" s="18">
        <v>-5.0246419833241296</v>
      </c>
      <c r="AI927" s="17">
        <v>-4.1101883477969396</v>
      </c>
      <c r="AJ927" s="4">
        <v>-0.82027958593165895</v>
      </c>
      <c r="AK927" s="4">
        <v>-3.4442693865112002</v>
      </c>
      <c r="AL927" s="18">
        <v>-4.3111758377538703</v>
      </c>
      <c r="AM927" s="22">
        <v>1.1365031811822199</v>
      </c>
      <c r="AN927" s="5">
        <v>1.76375750038821</v>
      </c>
      <c r="AO927" s="5">
        <v>0.93406363609147702</v>
      </c>
      <c r="AP927" s="23">
        <v>0.61557512153259397</v>
      </c>
      <c r="AQ927" s="27">
        <v>4.7124301735990796E-3</v>
      </c>
      <c r="AR927" s="28">
        <v>6.4851544309288498E-3</v>
      </c>
      <c r="AS927" s="27">
        <v>2.4935149599386901E-2</v>
      </c>
      <c r="AT927" s="6">
        <v>3.6376472413343602E-2</v>
      </c>
      <c r="AU927" s="7">
        <v>3.2899087618652798</v>
      </c>
      <c r="AV927" s="6">
        <v>2.2950467516123601E-2</v>
      </c>
      <c r="AW927" s="6">
        <v>0.108271719954662</v>
      </c>
      <c r="AX927" s="7">
        <v>-3.49089625182221</v>
      </c>
      <c r="AY927" s="6">
        <v>0.17971190224394001</v>
      </c>
      <c r="AZ927" s="6">
        <v>0.219350544246559</v>
      </c>
      <c r="BA927" s="7">
        <v>-0.86690645124266796</v>
      </c>
      <c r="BB927" s="6">
        <v>0.401428451529457</v>
      </c>
      <c r="BC927" s="6">
        <v>0.92415278212860796</v>
      </c>
      <c r="BD927" s="7">
        <v>0.66591896128573902</v>
      </c>
      <c r="BE927" s="6">
        <v>0.76933279406930499</v>
      </c>
      <c r="BF927" s="6">
        <v>0.79722149489863703</v>
      </c>
      <c r="BG927" s="7">
        <v>-0.20098748995693</v>
      </c>
      <c r="BH927" s="6">
        <v>5.1006518027818901E-2</v>
      </c>
      <c r="BI927" s="6">
        <v>6.6962010403888397E-2</v>
      </c>
      <c r="BJ927" s="31">
        <v>-2.6239898005795399</v>
      </c>
      <c r="BK927" s="35">
        <v>-1.1021874517646115</v>
      </c>
      <c r="BL927" s="8">
        <v>-0.41423009819960849</v>
      </c>
      <c r="BM927" s="8">
        <v>-0.81063848670558991</v>
      </c>
      <c r="BN927" s="8">
        <v>-0.33133106652849281</v>
      </c>
      <c r="BO927" s="8">
        <v>-0.8998415378850777</v>
      </c>
      <c r="BP927" s="8">
        <v>0.10324747699605158</v>
      </c>
      <c r="BQ927" s="8">
        <v>-0.20095491620599493</v>
      </c>
      <c r="BR927" s="8">
        <v>0.36125355356256572</v>
      </c>
      <c r="BS927" s="8">
        <v>-0.16935789738740711</v>
      </c>
      <c r="BT927" s="8">
        <v>1.82409045898277</v>
      </c>
      <c r="BU927" s="8">
        <v>1.8693023618391449</v>
      </c>
      <c r="BV927" s="8">
        <v>1.9602238785485344</v>
      </c>
      <c r="BW927" s="8">
        <v>-0.61007132546660137</v>
      </c>
      <c r="BX927" s="8">
        <v>0.40318000304841917</v>
      </c>
      <c r="BY927" s="8">
        <v>-0.90204156825312909</v>
      </c>
      <c r="BZ927" s="36">
        <v>-1.0806433845809698</v>
      </c>
      <c r="CA927" s="40" t="s">
        <v>24178</v>
      </c>
      <c r="CB927" s="9" t="s">
        <v>24178</v>
      </c>
      <c r="CC927" s="9" t="s">
        <v>24178</v>
      </c>
      <c r="CD927" s="9" t="s">
        <v>24178</v>
      </c>
      <c r="CE927" s="9" t="s">
        <v>24178</v>
      </c>
      <c r="CF927" s="9" t="s">
        <v>24178</v>
      </c>
      <c r="CG927" s="9" t="s">
        <v>24178</v>
      </c>
      <c r="CH927" s="9" t="s">
        <v>24178</v>
      </c>
      <c r="CI927" s="9" t="s">
        <v>24178</v>
      </c>
      <c r="CJ927" s="9">
        <v>1.82409045898277</v>
      </c>
      <c r="CK927" s="9">
        <v>1.8693023618391449</v>
      </c>
      <c r="CL927" s="9">
        <v>1.9602238785485344</v>
      </c>
      <c r="CM927" s="9" t="s">
        <v>24178</v>
      </c>
      <c r="CN927" s="9" t="s">
        <v>24178</v>
      </c>
      <c r="CO927" s="9" t="s">
        <v>24178</v>
      </c>
      <c r="CP927" s="41" t="s">
        <v>24178</v>
      </c>
      <c r="CQ927" s="51" t="str">
        <f>IF(COUNTIF(CA927:CD927,"")=4,"-","+")</f>
        <v>-</v>
      </c>
      <c r="CR927" s="10" t="str">
        <f>IF(COUNTIF(CE927:CH927,"")=4,"-","+")</f>
        <v>-</v>
      </c>
      <c r="CS927" s="10" t="str">
        <f>IF(COUNTIF(CI927:CL927,"")=4,"-","+")</f>
        <v>+</v>
      </c>
      <c r="CT927" s="10" t="str">
        <f>IF(COUNTIF(CM927:CP927,"")=4,"-","+")</f>
        <v>-</v>
      </c>
      <c r="CU927" s="10" t="str">
        <f>IF(COUNTIF(CS927:CT927,"-")=2,"+","-")</f>
        <v>-</v>
      </c>
      <c r="CV927" s="10" t="str">
        <f>IF(COUNTIF(CQ927,"+")+COUNTIF(CS927,"+")=0,"+","-")</f>
        <v>-</v>
      </c>
      <c r="CW927" s="10" t="str">
        <f>IF(AND(CQ927="+",CS927="-"),"+","-")</f>
        <v>-</v>
      </c>
      <c r="CX927" s="10" t="str">
        <f>IF(AND(CQ927="-",CS927="+"),"+","-")</f>
        <v>+</v>
      </c>
      <c r="CY927" s="10" t="str">
        <f t="shared" si="56"/>
        <v>-</v>
      </c>
      <c r="CZ927" s="76" t="str">
        <f t="shared" si="57"/>
        <v>-</v>
      </c>
    </row>
    <row r="928" spans="1:104" s="11" customFormat="1" ht="25" customHeight="1" x14ac:dyDescent="0.2">
      <c r="A928" s="12" t="s">
        <v>10453</v>
      </c>
      <c r="B928" s="3" t="s">
        <v>10453</v>
      </c>
      <c r="C928" s="3" t="s">
        <v>5365</v>
      </c>
      <c r="D928" s="3" t="s">
        <v>5365</v>
      </c>
      <c r="E928" s="3" t="s">
        <v>5365</v>
      </c>
      <c r="F928" s="3" t="s">
        <v>10454</v>
      </c>
      <c r="G928" s="3" t="s">
        <v>10446</v>
      </c>
      <c r="H928" s="3" t="s">
        <v>10447</v>
      </c>
      <c r="I928" s="3" t="s">
        <v>10448</v>
      </c>
      <c r="J928" s="3" t="s">
        <v>10449</v>
      </c>
      <c r="K928" s="3" t="s">
        <v>10450</v>
      </c>
      <c r="L928" s="3" t="s">
        <v>10451</v>
      </c>
      <c r="M928" s="3" t="s">
        <v>10452</v>
      </c>
      <c r="N928" s="3" t="s">
        <v>10453</v>
      </c>
      <c r="O928" s="3">
        <v>2</v>
      </c>
      <c r="P928" s="3">
        <v>6</v>
      </c>
      <c r="Q928" s="3">
        <v>6</v>
      </c>
      <c r="R928" s="13">
        <v>6</v>
      </c>
      <c r="S928" s="17">
        <v>-3.5942724077172299</v>
      </c>
      <c r="T928" s="4">
        <v>-4.4642314540481403</v>
      </c>
      <c r="U928" s="4">
        <v>-5.0261699699923303</v>
      </c>
      <c r="V928" s="4">
        <v>-4.1693403535763496</v>
      </c>
      <c r="W928" s="4">
        <v>-3.9137607624986201</v>
      </c>
      <c r="X928" s="4">
        <v>-3.7408830140072902</v>
      </c>
      <c r="Y928" s="4">
        <v>-3.6128522879360898</v>
      </c>
      <c r="Z928" s="4">
        <v>-4.7661080706321499</v>
      </c>
      <c r="AA928" s="4">
        <v>2.25207429852935</v>
      </c>
      <c r="AB928" s="4">
        <v>1.91602691146103</v>
      </c>
      <c r="AC928" s="4">
        <v>2.2492653110910501</v>
      </c>
      <c r="AD928" s="4">
        <v>1.9670883110864099</v>
      </c>
      <c r="AE928" s="4">
        <v>-2.8585047377579</v>
      </c>
      <c r="AF928" s="4">
        <v>-4.7134140106553497</v>
      </c>
      <c r="AG928" s="4">
        <v>-5.3862125827959604</v>
      </c>
      <c r="AH928" s="18">
        <v>-4.4614782580851102</v>
      </c>
      <c r="AI928" s="17">
        <v>-4.3549023973235803</v>
      </c>
      <c r="AJ928" s="4">
        <v>2.0961137080419601</v>
      </c>
      <c r="AK928" s="4">
        <v>-4.0084010337685401</v>
      </c>
      <c r="AL928" s="18">
        <v>-4.3135035463335099</v>
      </c>
      <c r="AM928" s="22">
        <v>1.0712447036358399</v>
      </c>
      <c r="AN928" s="5">
        <v>0.17968298626934001</v>
      </c>
      <c r="AO928" s="5">
        <v>0.51996840797791999</v>
      </c>
      <c r="AP928" s="23">
        <v>0.59684972717200502</v>
      </c>
      <c r="AQ928" s="27">
        <v>1.8571713962162801E-8</v>
      </c>
      <c r="AR928" s="28">
        <v>1.3130351946833701E-7</v>
      </c>
      <c r="AS928" s="27">
        <v>9.8506136749175704E-4</v>
      </c>
      <c r="AT928" s="6">
        <v>3.0723138726883202E-3</v>
      </c>
      <c r="AU928" s="7">
        <v>6.4510161053655404</v>
      </c>
      <c r="AV928" s="6">
        <v>8.2339260758587004E-5</v>
      </c>
      <c r="AW928" s="6">
        <v>4.8073113459165297E-3</v>
      </c>
      <c r="AX928" s="7">
        <v>-6.4096172543754699</v>
      </c>
      <c r="AY928" s="6">
        <v>0.470567809392477</v>
      </c>
      <c r="AZ928" s="6">
        <v>0.51514998499017906</v>
      </c>
      <c r="BA928" s="7">
        <v>-0.30510251256497301</v>
      </c>
      <c r="BB928" s="6">
        <v>0.58948766004250797</v>
      </c>
      <c r="BC928" s="6">
        <v>0.95870000135924904</v>
      </c>
      <c r="BD928" s="7">
        <v>0.34650136355504402</v>
      </c>
      <c r="BE928" s="6">
        <v>0.94894672610249597</v>
      </c>
      <c r="BF928" s="6">
        <v>0.95789494536025599</v>
      </c>
      <c r="BG928" s="7">
        <v>4.1398850990070499E-2</v>
      </c>
      <c r="BH928" s="6">
        <v>4.4493929485248503E-5</v>
      </c>
      <c r="BI928" s="6">
        <v>4.8426380514442701E-4</v>
      </c>
      <c r="BJ928" s="31">
        <v>-6.1045147418105001</v>
      </c>
      <c r="BK928" s="35">
        <v>-0.33160711218840661</v>
      </c>
      <c r="BL928" s="8">
        <v>-0.63556336923540324</v>
      </c>
      <c r="BM928" s="8">
        <v>-0.8318998849798126</v>
      </c>
      <c r="BN928" s="8">
        <v>-0.53253093855500455</v>
      </c>
      <c r="BO928" s="8">
        <v>-0.44323361334271033</v>
      </c>
      <c r="BP928" s="8">
        <v>-0.38283160524847054</v>
      </c>
      <c r="BQ928" s="8">
        <v>-0.33809876357306046</v>
      </c>
      <c r="BR928" s="8">
        <v>-0.74103647955465013</v>
      </c>
      <c r="BS928" s="8">
        <v>1.7110564703382234</v>
      </c>
      <c r="BT928" s="8">
        <v>1.5936443847986737</v>
      </c>
      <c r="BU928" s="8">
        <v>1.7100750341298883</v>
      </c>
      <c r="BV928" s="8">
        <v>1.6114848015115859</v>
      </c>
      <c r="BW928" s="8">
        <v>-7.4536175389434065E-2</v>
      </c>
      <c r="BX928" s="8">
        <v>-0.72262562526592333</v>
      </c>
      <c r="BY928" s="8">
        <v>-0.95769569735370363</v>
      </c>
      <c r="BZ928" s="36">
        <v>-0.63460142609179326</v>
      </c>
      <c r="CA928" s="40" t="s">
        <v>24178</v>
      </c>
      <c r="CB928" s="9" t="s">
        <v>24178</v>
      </c>
      <c r="CC928" s="9" t="s">
        <v>24178</v>
      </c>
      <c r="CD928" s="9" t="s">
        <v>24178</v>
      </c>
      <c r="CE928" s="9" t="s">
        <v>24178</v>
      </c>
      <c r="CF928" s="9" t="s">
        <v>24178</v>
      </c>
      <c r="CG928" s="9" t="s">
        <v>24178</v>
      </c>
      <c r="CH928" s="9" t="s">
        <v>24178</v>
      </c>
      <c r="CI928" s="9">
        <v>1.7110564703382234</v>
      </c>
      <c r="CJ928" s="9">
        <v>1.5936443847986737</v>
      </c>
      <c r="CK928" s="9">
        <v>1.7100750341298883</v>
      </c>
      <c r="CL928" s="9">
        <v>1.6114848015115859</v>
      </c>
      <c r="CM928" s="9" t="s">
        <v>24178</v>
      </c>
      <c r="CN928" s="9" t="s">
        <v>24178</v>
      </c>
      <c r="CO928" s="9" t="s">
        <v>24178</v>
      </c>
      <c r="CP928" s="41" t="s">
        <v>24178</v>
      </c>
      <c r="CQ928" s="51" t="str">
        <f>IF(COUNTIF(CA928:CD928,"")=4,"-","+")</f>
        <v>-</v>
      </c>
      <c r="CR928" s="10" t="str">
        <f>IF(COUNTIF(CE928:CH928,"")=4,"-","+")</f>
        <v>-</v>
      </c>
      <c r="CS928" s="10" t="str">
        <f>IF(COUNTIF(CI928:CL928,"")=4,"-","+")</f>
        <v>+</v>
      </c>
      <c r="CT928" s="10" t="str">
        <f>IF(COUNTIF(CM928:CP928,"")=4,"-","+")</f>
        <v>-</v>
      </c>
      <c r="CU928" s="10" t="str">
        <f>IF(COUNTIF(CS928:CT928,"-")=2,"+","-")</f>
        <v>-</v>
      </c>
      <c r="CV928" s="10" t="str">
        <f>IF(COUNTIF(CQ928,"+")+COUNTIF(CS928,"+")=0,"+","-")</f>
        <v>-</v>
      </c>
      <c r="CW928" s="10" t="str">
        <f>IF(AND(CQ928="+",CS928="-"),"+","-")</f>
        <v>-</v>
      </c>
      <c r="CX928" s="10" t="str">
        <f>IF(AND(CQ928="-",CS928="+"),"+","-")</f>
        <v>+</v>
      </c>
      <c r="CY928" s="10" t="str">
        <f t="shared" si="56"/>
        <v>-</v>
      </c>
      <c r="CZ928" s="76" t="str">
        <f t="shared" si="57"/>
        <v>-</v>
      </c>
    </row>
    <row r="929" spans="1:104" s="11" customFormat="1" ht="25" customHeight="1" x14ac:dyDescent="0.2">
      <c r="A929" s="12" t="s">
        <v>10476</v>
      </c>
      <c r="B929" s="3" t="s">
        <v>10476</v>
      </c>
      <c r="C929" s="3">
        <v>3</v>
      </c>
      <c r="D929" s="3">
        <v>3</v>
      </c>
      <c r="E929" s="3">
        <v>3</v>
      </c>
      <c r="F929" s="3" t="s">
        <v>10483</v>
      </c>
      <c r="G929" s="3" t="s">
        <v>10476</v>
      </c>
      <c r="H929" s="3" t="s">
        <v>10477</v>
      </c>
      <c r="I929" s="3" t="s">
        <v>10478</v>
      </c>
      <c r="J929" s="3" t="s">
        <v>10479</v>
      </c>
      <c r="K929" s="3" t="s">
        <v>10480</v>
      </c>
      <c r="L929" s="3" t="s">
        <v>10481</v>
      </c>
      <c r="M929" s="3" t="s">
        <v>10482</v>
      </c>
      <c r="N929" s="3" t="s">
        <v>10476</v>
      </c>
      <c r="O929" s="3">
        <v>1</v>
      </c>
      <c r="P929" s="3">
        <v>3</v>
      </c>
      <c r="Q929" s="3">
        <v>3</v>
      </c>
      <c r="R929" s="13">
        <v>3</v>
      </c>
      <c r="S929" s="17">
        <v>-3.96912690206213</v>
      </c>
      <c r="T929" s="4">
        <v>-3.9490928302249699</v>
      </c>
      <c r="U929" s="4">
        <v>-3.7238869559279002</v>
      </c>
      <c r="V929" s="4">
        <v>-3.3873676241215902</v>
      </c>
      <c r="W929" s="4">
        <v>-3.6705769612218102</v>
      </c>
      <c r="X929" s="4">
        <v>-4.1756454526877498</v>
      </c>
      <c r="Y929" s="4">
        <v>-3.7004855209423102</v>
      </c>
      <c r="Z929" s="4">
        <v>-4.69197472708532</v>
      </c>
      <c r="AA929" s="4">
        <v>-2.0640552078690999</v>
      </c>
      <c r="AB929" s="4">
        <v>-2.2582306193383199</v>
      </c>
      <c r="AC929" s="4">
        <v>-2.33656924854226</v>
      </c>
      <c r="AD929" s="4">
        <v>-5.1793666091204003</v>
      </c>
      <c r="AE929" s="4">
        <v>-3.91148899149047</v>
      </c>
      <c r="AF929" s="4">
        <v>-5.0094132780622296</v>
      </c>
      <c r="AG929" s="4">
        <v>-2.84958020756534</v>
      </c>
      <c r="AH929" s="18">
        <v>-3.16214930312043</v>
      </c>
      <c r="AI929" s="17">
        <v>-3.7331579450596202</v>
      </c>
      <c r="AJ929" s="4">
        <v>-2.9595554212175199</v>
      </c>
      <c r="AK929" s="4">
        <v>-4.0596706654843002</v>
      </c>
      <c r="AL929" s="18">
        <v>-3.7573685780841499</v>
      </c>
      <c r="AM929" s="22">
        <v>0.96044956912608603</v>
      </c>
      <c r="AN929" s="5">
        <v>1.4843012487498799</v>
      </c>
      <c r="AO929" s="5">
        <v>0.48085564581635198</v>
      </c>
      <c r="AP929" s="23">
        <v>0.27056823020471499</v>
      </c>
      <c r="AQ929" s="27">
        <v>0.41494855203923697</v>
      </c>
      <c r="AR929" s="28">
        <v>0.42901460465073699</v>
      </c>
      <c r="AS929" s="27">
        <v>0.42051932789701801</v>
      </c>
      <c r="AT929" s="6">
        <v>0.45094938555759501</v>
      </c>
      <c r="AU929" s="7">
        <v>0.77360252384209705</v>
      </c>
      <c r="AV929" s="6">
        <v>0.363482698645544</v>
      </c>
      <c r="AW929" s="6">
        <v>0.57154348285572198</v>
      </c>
      <c r="AX929" s="7">
        <v>-0.79781315686663001</v>
      </c>
      <c r="AY929" s="6">
        <v>0.32583701665854098</v>
      </c>
      <c r="AZ929" s="6">
        <v>0.37095073554485902</v>
      </c>
      <c r="BA929" s="7">
        <v>0.30230208740014802</v>
      </c>
      <c r="BB929" s="6">
        <v>0.57310227770931399</v>
      </c>
      <c r="BC929" s="6">
        <v>0.95209202648293401</v>
      </c>
      <c r="BD929" s="7">
        <v>-0.32651272042467999</v>
      </c>
      <c r="BE929" s="6">
        <v>0.96395582908798905</v>
      </c>
      <c r="BF929" s="6">
        <v>0.97061656034464305</v>
      </c>
      <c r="BG929" s="7">
        <v>-2.4210633024532399E-2</v>
      </c>
      <c r="BH929" s="6">
        <v>0.23828949488924001</v>
      </c>
      <c r="BI929" s="6">
        <v>0.26999280565636102</v>
      </c>
      <c r="BJ929" s="31">
        <v>-1.1001152442667801</v>
      </c>
      <c r="BK929" s="35">
        <v>-0.40394267933379491</v>
      </c>
      <c r="BL929" s="8">
        <v>-0.38025850282718043</v>
      </c>
      <c r="BM929" s="8">
        <v>-0.11402127853586917</v>
      </c>
      <c r="BN929" s="8">
        <v>0.28381014171516333</v>
      </c>
      <c r="BO929" s="8">
        <v>-5.0998477457369198E-2</v>
      </c>
      <c r="BP929" s="8">
        <v>-0.64808784586129631</v>
      </c>
      <c r="BQ929" s="8">
        <v>-8.6356222664464091E-2</v>
      </c>
      <c r="BR929" s="8">
        <v>-1.2584896538293426</v>
      </c>
      <c r="BS929" s="8">
        <v>1.8482232622563777</v>
      </c>
      <c r="BT929" s="8">
        <v>1.6186700912454159</v>
      </c>
      <c r="BU929" s="8">
        <v>1.5260585674157525</v>
      </c>
      <c r="BV929" s="8">
        <v>-1.8346818256372976</v>
      </c>
      <c r="BW929" s="8">
        <v>-0.33580343841724813</v>
      </c>
      <c r="BX929" s="8">
        <v>-1.6337638732916009</v>
      </c>
      <c r="BY929" s="8">
        <v>0.91957965478684867</v>
      </c>
      <c r="BZ929" s="36">
        <v>0.55006208043592264</v>
      </c>
      <c r="CA929" s="40" t="s">
        <v>24178</v>
      </c>
      <c r="CB929" s="9" t="s">
        <v>24178</v>
      </c>
      <c r="CC929" s="9" t="s">
        <v>24178</v>
      </c>
      <c r="CD929" s="9" t="s">
        <v>24178</v>
      </c>
      <c r="CE929" s="9" t="s">
        <v>24178</v>
      </c>
      <c r="CF929" s="9" t="s">
        <v>24178</v>
      </c>
      <c r="CG929" s="9" t="s">
        <v>24178</v>
      </c>
      <c r="CH929" s="9" t="s">
        <v>24178</v>
      </c>
      <c r="CI929" s="9">
        <v>1.8482232622563777</v>
      </c>
      <c r="CJ929" s="9">
        <v>1.6186700912454159</v>
      </c>
      <c r="CK929" s="9">
        <v>1.5260585674157525</v>
      </c>
      <c r="CL929" s="9" t="s">
        <v>24178</v>
      </c>
      <c r="CM929" s="9" t="s">
        <v>24178</v>
      </c>
      <c r="CN929" s="9" t="s">
        <v>24178</v>
      </c>
      <c r="CO929" s="9" t="s">
        <v>24178</v>
      </c>
      <c r="CP929" s="41" t="s">
        <v>24178</v>
      </c>
      <c r="CQ929" s="51" t="str">
        <f>IF(COUNTIF(CA929:CD929,"")=4,"-","+")</f>
        <v>-</v>
      </c>
      <c r="CR929" s="10" t="str">
        <f>IF(COUNTIF(CE929:CH929,"")=4,"-","+")</f>
        <v>-</v>
      </c>
      <c r="CS929" s="10" t="str">
        <f>IF(COUNTIF(CI929:CL929,"")=4,"-","+")</f>
        <v>+</v>
      </c>
      <c r="CT929" s="10" t="str">
        <f>IF(COUNTIF(CM929:CP929,"")=4,"-","+")</f>
        <v>-</v>
      </c>
      <c r="CU929" s="10" t="str">
        <f>IF(COUNTIF(CS929:CT929,"-")=2,"+","-")</f>
        <v>-</v>
      </c>
      <c r="CV929" s="10" t="str">
        <f>IF(COUNTIF(CQ929,"+")+COUNTIF(CS929,"+")=0,"+","-")</f>
        <v>-</v>
      </c>
      <c r="CW929" s="10" t="str">
        <f>IF(AND(CQ929="+",CS929="-"),"+","-")</f>
        <v>-</v>
      </c>
      <c r="CX929" s="10" t="str">
        <f>IF(AND(CQ929="-",CS929="+"),"+","-")</f>
        <v>+</v>
      </c>
      <c r="CY929" s="10" t="str">
        <f t="shared" si="56"/>
        <v>-</v>
      </c>
      <c r="CZ929" s="76" t="str">
        <f t="shared" si="57"/>
        <v>-</v>
      </c>
    </row>
    <row r="930" spans="1:104" s="11" customFormat="1" ht="25" customHeight="1" x14ac:dyDescent="0.2">
      <c r="A930" s="12" t="s">
        <v>10876</v>
      </c>
      <c r="B930" s="3" t="s">
        <v>10869</v>
      </c>
      <c r="C930" s="3" t="s">
        <v>10877</v>
      </c>
      <c r="D930" s="3" t="s">
        <v>10877</v>
      </c>
      <c r="E930" s="3" t="s">
        <v>10877</v>
      </c>
      <c r="F930" s="3" t="s">
        <v>10878</v>
      </c>
      <c r="G930" s="3" t="s">
        <v>10869</v>
      </c>
      <c r="H930" s="3" t="s">
        <v>10870</v>
      </c>
      <c r="I930" s="3" t="s">
        <v>10871</v>
      </c>
      <c r="J930" s="3" t="s">
        <v>10872</v>
      </c>
      <c r="K930" s="3" t="s">
        <v>10873</v>
      </c>
      <c r="L930" s="3" t="s">
        <v>10874</v>
      </c>
      <c r="M930" s="3" t="s">
        <v>10875</v>
      </c>
      <c r="N930" s="3" t="s">
        <v>10876</v>
      </c>
      <c r="O930" s="3">
        <v>5</v>
      </c>
      <c r="P930" s="3">
        <v>9</v>
      </c>
      <c r="Q930" s="3">
        <v>9</v>
      </c>
      <c r="R930" s="13">
        <v>9</v>
      </c>
      <c r="S930" s="17">
        <v>-3.2070328040054101</v>
      </c>
      <c r="T930" s="4">
        <v>-4.8612454549031199</v>
      </c>
      <c r="U930" s="4">
        <v>-5.0994107501066797</v>
      </c>
      <c r="V930" s="4">
        <v>-3.5393897399053098</v>
      </c>
      <c r="W930" s="4">
        <v>-3.3612223443727398</v>
      </c>
      <c r="X930" s="4">
        <v>-4.5146808365237199</v>
      </c>
      <c r="Y930" s="4">
        <v>-6.7134556736408504</v>
      </c>
      <c r="Z930" s="4">
        <v>-4.1397288513284698</v>
      </c>
      <c r="AA930" s="4">
        <v>-0.61247247493630796</v>
      </c>
      <c r="AB930" s="4">
        <v>-0.62389238322986895</v>
      </c>
      <c r="AC930" s="4">
        <v>-0.63731645495643696</v>
      </c>
      <c r="AD930" s="4">
        <v>-0.72907979189021799</v>
      </c>
      <c r="AE930" s="4">
        <v>-3.4627745948903002</v>
      </c>
      <c r="AF930" s="4">
        <v>-3.0085070135072902</v>
      </c>
      <c r="AG930" s="4">
        <v>-3.5759844363319502</v>
      </c>
      <c r="AH930" s="18">
        <v>-3.3031387144606001</v>
      </c>
      <c r="AI930" s="17">
        <v>-3.33760118979753</v>
      </c>
      <c r="AJ930" s="4">
        <v>-0.65069027625320797</v>
      </c>
      <c r="AK930" s="4">
        <v>-4.6822719264664503</v>
      </c>
      <c r="AL930" s="18">
        <v>-4.1767696872301299</v>
      </c>
      <c r="AM930" s="22">
        <v>0.24629629354722901</v>
      </c>
      <c r="AN930" s="5">
        <v>5.3236900316326302E-2</v>
      </c>
      <c r="AO930" s="5">
        <v>1.4368158284836801</v>
      </c>
      <c r="AP930" s="23">
        <v>0.94276480406933705</v>
      </c>
      <c r="AQ930" s="27">
        <v>1.2479675857532001E-4</v>
      </c>
      <c r="AR930" s="28">
        <v>2.24977249307948E-4</v>
      </c>
      <c r="AS930" s="27">
        <v>1.2436213290020699E-4</v>
      </c>
      <c r="AT930" s="6">
        <v>8.3856523032710103E-4</v>
      </c>
      <c r="AU930" s="7">
        <v>2.6869109135443301</v>
      </c>
      <c r="AV930" s="6">
        <v>4.8633618264616197E-3</v>
      </c>
      <c r="AW930" s="6">
        <v>4.3096615104083899E-2</v>
      </c>
      <c r="AX930" s="7">
        <v>-3.5260794109769198</v>
      </c>
      <c r="AY930" s="6">
        <v>0.58104687630642504</v>
      </c>
      <c r="AZ930" s="6">
        <v>0.62156849777804002</v>
      </c>
      <c r="BA930" s="7">
        <v>0.50550223923631799</v>
      </c>
      <c r="BB930" s="6">
        <v>0.15713184894610099</v>
      </c>
      <c r="BC930" s="6">
        <v>0.82575034074112696</v>
      </c>
      <c r="BD930" s="7">
        <v>-1.3446707366689099</v>
      </c>
      <c r="BE930" s="6">
        <v>0.172410871231573</v>
      </c>
      <c r="BF930" s="6">
        <v>0.21073332490233701</v>
      </c>
      <c r="BG930" s="7">
        <v>-0.83916849743259503</v>
      </c>
      <c r="BH930" s="6">
        <v>1.11238744199374E-2</v>
      </c>
      <c r="BI930" s="6">
        <v>1.8432042074223401E-2</v>
      </c>
      <c r="BJ930" s="31">
        <v>-4.0315816502132398</v>
      </c>
      <c r="BK930" s="35">
        <v>2.7620439201998847E-3</v>
      </c>
      <c r="BL930" s="8">
        <v>-0.94902223294032062</v>
      </c>
      <c r="BM930" s="8">
        <v>-1.0860553907665387</v>
      </c>
      <c r="BN930" s="8">
        <v>-0.18846615501988012</v>
      </c>
      <c r="BO930" s="8">
        <v>-8.5953986693115561E-2</v>
      </c>
      <c r="BP930" s="8">
        <v>-0.74961936021372555</v>
      </c>
      <c r="BQ930" s="8">
        <v>-2.0147283636957964</v>
      </c>
      <c r="BR930" s="8">
        <v>-0.53388324920477559</v>
      </c>
      <c r="BS930" s="8">
        <v>1.4955941324874706</v>
      </c>
      <c r="BT930" s="8">
        <v>1.4890234602397994</v>
      </c>
      <c r="BU930" s="8">
        <v>1.4812996525456301</v>
      </c>
      <c r="BV930" s="8">
        <v>1.4285017844852999</v>
      </c>
      <c r="BW930" s="8">
        <v>-0.14438410163024973</v>
      </c>
      <c r="BX930" s="8">
        <v>0.11698782126803643</v>
      </c>
      <c r="BY930" s="8">
        <v>-0.20952164426212383</v>
      </c>
      <c r="BZ930" s="36">
        <v>-5.2534410519907801E-2</v>
      </c>
      <c r="CA930" s="40" t="s">
        <v>24178</v>
      </c>
      <c r="CB930" s="9" t="s">
        <v>24178</v>
      </c>
      <c r="CC930" s="9" t="s">
        <v>24178</v>
      </c>
      <c r="CD930" s="9" t="s">
        <v>24178</v>
      </c>
      <c r="CE930" s="9" t="s">
        <v>24178</v>
      </c>
      <c r="CF930" s="9" t="s">
        <v>24178</v>
      </c>
      <c r="CG930" s="9" t="s">
        <v>24178</v>
      </c>
      <c r="CH930" s="9" t="s">
        <v>24178</v>
      </c>
      <c r="CI930" s="9">
        <v>1.4955941324874706</v>
      </c>
      <c r="CJ930" s="9">
        <v>1.4890234602397994</v>
      </c>
      <c r="CK930" s="9">
        <v>1.4812996525456301</v>
      </c>
      <c r="CL930" s="9">
        <v>1.4285017844852999</v>
      </c>
      <c r="CM930" s="9" t="s">
        <v>24178</v>
      </c>
      <c r="CN930" s="9" t="s">
        <v>24178</v>
      </c>
      <c r="CO930" s="9" t="s">
        <v>24178</v>
      </c>
      <c r="CP930" s="41" t="s">
        <v>24178</v>
      </c>
      <c r="CQ930" s="51" t="str">
        <f>IF(COUNTIF(CA930:CD930,"")=4,"-","+")</f>
        <v>-</v>
      </c>
      <c r="CR930" s="10" t="str">
        <f>IF(COUNTIF(CE930:CH930,"")=4,"-","+")</f>
        <v>-</v>
      </c>
      <c r="CS930" s="10" t="str">
        <f>IF(COUNTIF(CI930:CL930,"")=4,"-","+")</f>
        <v>+</v>
      </c>
      <c r="CT930" s="10" t="str">
        <f>IF(COUNTIF(CM930:CP930,"")=4,"-","+")</f>
        <v>-</v>
      </c>
      <c r="CU930" s="10" t="str">
        <f>IF(COUNTIF(CS930:CT930,"-")=2,"+","-")</f>
        <v>-</v>
      </c>
      <c r="CV930" s="10" t="str">
        <f>IF(COUNTIF(CQ930,"+")+COUNTIF(CS930,"+")=0,"+","-")</f>
        <v>-</v>
      </c>
      <c r="CW930" s="10" t="str">
        <f>IF(AND(CQ930="+",CS930="-"),"+","-")</f>
        <v>-</v>
      </c>
      <c r="CX930" s="10" t="str">
        <f>IF(AND(CQ930="-",CS930="+"),"+","-")</f>
        <v>+</v>
      </c>
      <c r="CY930" s="10" t="str">
        <f t="shared" si="56"/>
        <v>-</v>
      </c>
      <c r="CZ930" s="76" t="str">
        <f t="shared" si="57"/>
        <v>-</v>
      </c>
    </row>
    <row r="931" spans="1:104" s="11" customFormat="1" ht="25" customHeight="1" x14ac:dyDescent="0.2">
      <c r="A931" s="12" t="s">
        <v>10998</v>
      </c>
      <c r="B931" s="3" t="s">
        <v>10998</v>
      </c>
      <c r="C931" s="3">
        <v>6</v>
      </c>
      <c r="D931" s="3">
        <v>6</v>
      </c>
      <c r="E931" s="3">
        <v>6</v>
      </c>
      <c r="F931" s="3" t="s">
        <v>11005</v>
      </c>
      <c r="G931" s="3" t="s">
        <v>10998</v>
      </c>
      <c r="H931" s="3" t="s">
        <v>10999</v>
      </c>
      <c r="I931" s="3" t="s">
        <v>11000</v>
      </c>
      <c r="J931" s="3" t="s">
        <v>11001</v>
      </c>
      <c r="K931" s="3" t="s">
        <v>11002</v>
      </c>
      <c r="L931" s="3" t="s">
        <v>11003</v>
      </c>
      <c r="M931" s="3" t="s">
        <v>11004</v>
      </c>
      <c r="N931" s="3" t="s">
        <v>10998</v>
      </c>
      <c r="O931" s="3">
        <v>1</v>
      </c>
      <c r="P931" s="3">
        <v>6</v>
      </c>
      <c r="Q931" s="3">
        <v>6</v>
      </c>
      <c r="R931" s="13">
        <v>6</v>
      </c>
      <c r="S931" s="17">
        <v>-2.3424245118478799</v>
      </c>
      <c r="T931" s="4">
        <v>-3.2295930317211798</v>
      </c>
      <c r="U931" s="4">
        <v>-4.3769579343070699</v>
      </c>
      <c r="V931" s="4">
        <v>-3.2898793610133601</v>
      </c>
      <c r="W931" s="4">
        <v>-3.5763421469921499</v>
      </c>
      <c r="X931" s="4">
        <v>-3.9076212910615902</v>
      </c>
      <c r="Y931" s="4">
        <v>-4.9961076035928897</v>
      </c>
      <c r="Z931" s="4">
        <v>-4.3955590575235997</v>
      </c>
      <c r="AA931" s="4">
        <v>-1.0835192248843299</v>
      </c>
      <c r="AB931" s="4">
        <v>-0.59377039305855905</v>
      </c>
      <c r="AC931" s="4">
        <v>-0.632093517339406</v>
      </c>
      <c r="AD931" s="4">
        <v>-0.36276533872182498</v>
      </c>
      <c r="AE931" s="4">
        <v>-5.3225633628275899</v>
      </c>
      <c r="AF931" s="4">
        <v>-4.0132100138441098</v>
      </c>
      <c r="AG931" s="4">
        <v>-3.80632405733407</v>
      </c>
      <c r="AH931" s="18">
        <v>-4.3168888502790796</v>
      </c>
      <c r="AI931" s="17">
        <v>-4.3647465710712101</v>
      </c>
      <c r="AJ931" s="4">
        <v>-0.66803711850102898</v>
      </c>
      <c r="AK931" s="4">
        <v>-4.2189075247925603</v>
      </c>
      <c r="AL931" s="18">
        <v>-3.3097137097223701</v>
      </c>
      <c r="AM931" s="22">
        <v>0.67209052538218295</v>
      </c>
      <c r="AN931" s="5">
        <v>0.30145410332070899</v>
      </c>
      <c r="AO931" s="5">
        <v>0.61780123841509405</v>
      </c>
      <c r="AP931" s="23">
        <v>0.83296085375527296</v>
      </c>
      <c r="AQ931" s="27">
        <v>8.7775865338247803E-6</v>
      </c>
      <c r="AR931" s="28">
        <v>2.04110013104809E-5</v>
      </c>
      <c r="AS931" s="27">
        <v>4.5375429557405498E-4</v>
      </c>
      <c r="AT931" s="6">
        <v>1.8892024083980101E-3</v>
      </c>
      <c r="AU931" s="7">
        <v>3.6967094525701798</v>
      </c>
      <c r="AV931" s="6">
        <v>4.7706081465067399E-3</v>
      </c>
      <c r="AW931" s="6">
        <v>4.2417983621312501E-2</v>
      </c>
      <c r="AX931" s="7">
        <v>-2.6416765912213398</v>
      </c>
      <c r="AY931" s="6">
        <v>0.134233375675051</v>
      </c>
      <c r="AZ931" s="6">
        <v>0.170176000191232</v>
      </c>
      <c r="BA931" s="7">
        <v>0.90919381507018604</v>
      </c>
      <c r="BB931" s="6">
        <v>0.76024772024938803</v>
      </c>
      <c r="BC931" s="6">
        <v>0.98313113597026502</v>
      </c>
      <c r="BD931" s="7">
        <v>0.14583904627865399</v>
      </c>
      <c r="BE931" s="6">
        <v>9.8293921246072294E-2</v>
      </c>
      <c r="BF931" s="6">
        <v>0.128655167379465</v>
      </c>
      <c r="BG931" s="7">
        <v>1.05503286134884</v>
      </c>
      <c r="BH931" s="6">
        <v>3.1791022537743402E-4</v>
      </c>
      <c r="BI931" s="6">
        <v>1.6066623061052399E-3</v>
      </c>
      <c r="BJ931" s="31">
        <v>-3.5508704062915299</v>
      </c>
      <c r="BK931" s="35">
        <v>0.49752169464963431</v>
      </c>
      <c r="BL931" s="8">
        <v>-5.5643871612058804E-2</v>
      </c>
      <c r="BM931" s="8">
        <v>-0.77104657338776861</v>
      </c>
      <c r="BN931" s="8">
        <v>-9.3233484784436008E-2</v>
      </c>
      <c r="BO931" s="8">
        <v>-0.27184819627294776</v>
      </c>
      <c r="BP931" s="8">
        <v>-0.47840671499274173</v>
      </c>
      <c r="BQ931" s="8">
        <v>-1.1570975543898259</v>
      </c>
      <c r="BR931" s="8">
        <v>-0.7826447090594949</v>
      </c>
      <c r="BS931" s="8">
        <v>1.2824718369658705</v>
      </c>
      <c r="BT931" s="8">
        <v>1.5878390629373187</v>
      </c>
      <c r="BU931" s="8">
        <v>1.563943904048273</v>
      </c>
      <c r="BV931" s="8">
        <v>1.7318748789396068</v>
      </c>
      <c r="BW931" s="8">
        <v>-1.3606486057078366</v>
      </c>
      <c r="BX931" s="8">
        <v>-0.54424318723048848</v>
      </c>
      <c r="BY931" s="8">
        <v>-0.41524606354894472</v>
      </c>
      <c r="BZ931" s="36">
        <v>-0.73359241655417184</v>
      </c>
      <c r="CA931" s="40" t="s">
        <v>24178</v>
      </c>
      <c r="CB931" s="9" t="s">
        <v>24178</v>
      </c>
      <c r="CC931" s="9" t="s">
        <v>24178</v>
      </c>
      <c r="CD931" s="9" t="s">
        <v>24178</v>
      </c>
      <c r="CE931" s="9" t="s">
        <v>24178</v>
      </c>
      <c r="CF931" s="9" t="s">
        <v>24178</v>
      </c>
      <c r="CG931" s="9" t="s">
        <v>24178</v>
      </c>
      <c r="CH931" s="9" t="s">
        <v>24178</v>
      </c>
      <c r="CI931" s="9">
        <v>1.2824718369658705</v>
      </c>
      <c r="CJ931" s="9">
        <v>1.5878390629373187</v>
      </c>
      <c r="CK931" s="9">
        <v>1.563943904048273</v>
      </c>
      <c r="CL931" s="9">
        <v>1.7318748789396068</v>
      </c>
      <c r="CM931" s="9" t="s">
        <v>24178</v>
      </c>
      <c r="CN931" s="9" t="s">
        <v>24178</v>
      </c>
      <c r="CO931" s="9" t="s">
        <v>24178</v>
      </c>
      <c r="CP931" s="41" t="s">
        <v>24178</v>
      </c>
      <c r="CQ931" s="51" t="str">
        <f>IF(COUNTIF(CA931:CD931,"")=4,"-","+")</f>
        <v>-</v>
      </c>
      <c r="CR931" s="10" t="str">
        <f>IF(COUNTIF(CE931:CH931,"")=4,"-","+")</f>
        <v>-</v>
      </c>
      <c r="CS931" s="10" t="str">
        <f>IF(COUNTIF(CI931:CL931,"")=4,"-","+")</f>
        <v>+</v>
      </c>
      <c r="CT931" s="10" t="str">
        <f>IF(COUNTIF(CM931:CP931,"")=4,"-","+")</f>
        <v>-</v>
      </c>
      <c r="CU931" s="10" t="str">
        <f>IF(COUNTIF(CS931:CT931,"-")=2,"+","-")</f>
        <v>-</v>
      </c>
      <c r="CV931" s="10" t="str">
        <f>IF(COUNTIF(CQ931,"+")+COUNTIF(CS931,"+")=0,"+","-")</f>
        <v>-</v>
      </c>
      <c r="CW931" s="10" t="str">
        <f>IF(AND(CQ931="+",CS931="-"),"+","-")</f>
        <v>-</v>
      </c>
      <c r="CX931" s="10" t="str">
        <f>IF(AND(CQ931="-",CS931="+"),"+","-")</f>
        <v>+</v>
      </c>
      <c r="CY931" s="10" t="str">
        <f t="shared" si="56"/>
        <v>-</v>
      </c>
      <c r="CZ931" s="76" t="str">
        <f t="shared" si="57"/>
        <v>-</v>
      </c>
    </row>
    <row r="932" spans="1:104" s="11" customFormat="1" ht="25" customHeight="1" x14ac:dyDescent="0.2">
      <c r="A932" s="12" t="s">
        <v>11055</v>
      </c>
      <c r="B932" s="3" t="s">
        <v>11048</v>
      </c>
      <c r="C932" s="3" t="s">
        <v>11056</v>
      </c>
      <c r="D932" s="3" t="s">
        <v>11056</v>
      </c>
      <c r="E932" s="3" t="s">
        <v>11057</v>
      </c>
      <c r="F932" s="3" t="s">
        <v>11058</v>
      </c>
      <c r="G932" s="3" t="s">
        <v>11048</v>
      </c>
      <c r="H932" s="3" t="s">
        <v>11049</v>
      </c>
      <c r="I932" s="3" t="s">
        <v>11050</v>
      </c>
      <c r="J932" s="3" t="s">
        <v>11051</v>
      </c>
      <c r="K932" s="3" t="s">
        <v>11052</v>
      </c>
      <c r="L932" s="3" t="s">
        <v>11053</v>
      </c>
      <c r="M932" s="3" t="s">
        <v>11054</v>
      </c>
      <c r="N932" s="3" t="s">
        <v>11055</v>
      </c>
      <c r="O932" s="3">
        <v>4</v>
      </c>
      <c r="P932" s="3">
        <v>5</v>
      </c>
      <c r="Q932" s="3">
        <v>5</v>
      </c>
      <c r="R932" s="13">
        <v>4</v>
      </c>
      <c r="S932" s="17">
        <v>-3.1784853257739498</v>
      </c>
      <c r="T932" s="4">
        <v>-1.92821469058777</v>
      </c>
      <c r="U932" s="4">
        <v>-3.8737224155031602</v>
      </c>
      <c r="V932" s="4">
        <v>-4.2820962000845304</v>
      </c>
      <c r="W932" s="4">
        <v>-3.5462586278925801</v>
      </c>
      <c r="X932" s="4">
        <v>-4.9366811269267004</v>
      </c>
      <c r="Y932" s="4">
        <v>-3.8713955061715999</v>
      </c>
      <c r="Z932" s="4">
        <v>-4.4740478387736298</v>
      </c>
      <c r="AA932" s="4">
        <v>-1.9658829645884699</v>
      </c>
      <c r="AB932" s="4">
        <v>-1.9676306682214599</v>
      </c>
      <c r="AC932" s="4">
        <v>-1.8745425359054499</v>
      </c>
      <c r="AD932" s="4">
        <v>-1.64470870512664</v>
      </c>
      <c r="AE932" s="4">
        <v>-3.737327639019</v>
      </c>
      <c r="AF932" s="4">
        <v>-4.0750624089624896</v>
      </c>
      <c r="AG932" s="4">
        <v>-2.9558459173228502</v>
      </c>
      <c r="AH932" s="18">
        <v>-6.3184814893900603</v>
      </c>
      <c r="AI932" s="17">
        <v>-4.2716793636736003</v>
      </c>
      <c r="AJ932" s="4">
        <v>-1.8631912184605</v>
      </c>
      <c r="AK932" s="4">
        <v>-4.2070957749411297</v>
      </c>
      <c r="AL932" s="18">
        <v>-3.3156296579873499</v>
      </c>
      <c r="AM932" s="22">
        <v>1.4427989687749201</v>
      </c>
      <c r="AN932" s="5">
        <v>0.15200510345554999</v>
      </c>
      <c r="AO932" s="5">
        <v>0.61993510294426302</v>
      </c>
      <c r="AP932" s="23">
        <v>1.0310599663465301</v>
      </c>
      <c r="AQ932" s="27">
        <v>1.17636985405361E-2</v>
      </c>
      <c r="AR932" s="28">
        <v>1.52376203811487E-2</v>
      </c>
      <c r="AS932" s="27">
        <v>4.3617336099634398E-2</v>
      </c>
      <c r="AT932" s="6">
        <v>5.88822813120643E-2</v>
      </c>
      <c r="AU932" s="7">
        <v>2.4084881452130902</v>
      </c>
      <c r="AV932" s="6">
        <v>6.5330891770945199E-2</v>
      </c>
      <c r="AW932" s="6">
        <v>0.209746547264614</v>
      </c>
      <c r="AX932" s="7">
        <v>-1.4524384395268499</v>
      </c>
      <c r="AY932" s="6">
        <v>0.19938838669913</v>
      </c>
      <c r="AZ932" s="6">
        <v>0.239906301977898</v>
      </c>
      <c r="BA932" s="7">
        <v>0.89146611695377498</v>
      </c>
      <c r="BB932" s="6">
        <v>0.93833052905266101</v>
      </c>
      <c r="BC932" s="6">
        <v>0.99002088513026898</v>
      </c>
      <c r="BD932" s="7">
        <v>6.4583588732471497E-2</v>
      </c>
      <c r="BE932" s="6">
        <v>0.326474145049582</v>
      </c>
      <c r="BF932" s="6">
        <v>0.372808742910341</v>
      </c>
      <c r="BG932" s="7">
        <v>0.95604970568624603</v>
      </c>
      <c r="BH932" s="6">
        <v>3.5148787670733501E-3</v>
      </c>
      <c r="BI932" s="6">
        <v>7.5693981987138004E-3</v>
      </c>
      <c r="BJ932" s="31">
        <v>-2.34390455648062</v>
      </c>
      <c r="BK932" s="35">
        <v>0.18915983103413117</v>
      </c>
      <c r="BL932" s="8">
        <v>1.1916493183417685</v>
      </c>
      <c r="BM932" s="8">
        <v>-0.36829377462949647</v>
      </c>
      <c r="BN932" s="8">
        <v>-0.69573522163580348</v>
      </c>
      <c r="BO932" s="8">
        <v>-0.10572741874234652</v>
      </c>
      <c r="BP932" s="8">
        <v>-1.2205931917756816</v>
      </c>
      <c r="BQ932" s="8">
        <v>-0.36642801686701021</v>
      </c>
      <c r="BR932" s="8">
        <v>-0.84964549869245143</v>
      </c>
      <c r="BS932" s="8">
        <v>1.1614462186064043</v>
      </c>
      <c r="BT932" s="8">
        <v>1.1600448783927786</v>
      </c>
      <c r="BU932" s="8">
        <v>1.234684617512946</v>
      </c>
      <c r="BV932" s="8">
        <v>1.4189695176770527</v>
      </c>
      <c r="BW932" s="8">
        <v>-0.25892998914101767</v>
      </c>
      <c r="BX932" s="8">
        <v>-0.52973180343476367</v>
      </c>
      <c r="BY932" s="8">
        <v>0.36767611395025551</v>
      </c>
      <c r="BZ932" s="36">
        <v>-2.328545580596781</v>
      </c>
      <c r="CA932" s="40" t="s">
        <v>24178</v>
      </c>
      <c r="CB932" s="9" t="s">
        <v>24178</v>
      </c>
      <c r="CC932" s="9" t="s">
        <v>24178</v>
      </c>
      <c r="CD932" s="9" t="s">
        <v>24178</v>
      </c>
      <c r="CE932" s="9" t="s">
        <v>24178</v>
      </c>
      <c r="CF932" s="9" t="s">
        <v>24178</v>
      </c>
      <c r="CG932" s="9" t="s">
        <v>24178</v>
      </c>
      <c r="CH932" s="9" t="s">
        <v>24178</v>
      </c>
      <c r="CI932" s="9">
        <v>1.1614462186064043</v>
      </c>
      <c r="CJ932" s="9">
        <v>1.1600448783927786</v>
      </c>
      <c r="CK932" s="9">
        <v>1.234684617512946</v>
      </c>
      <c r="CL932" s="9">
        <v>1.4189695176770527</v>
      </c>
      <c r="CM932" s="9" t="s">
        <v>24178</v>
      </c>
      <c r="CN932" s="9" t="s">
        <v>24178</v>
      </c>
      <c r="CO932" s="9" t="s">
        <v>24178</v>
      </c>
      <c r="CP932" s="41" t="s">
        <v>24178</v>
      </c>
      <c r="CQ932" s="51" t="str">
        <f>IF(COUNTIF(CA932:CD932,"")=4,"-","+")</f>
        <v>-</v>
      </c>
      <c r="CR932" s="10" t="str">
        <f>IF(COUNTIF(CE932:CH932,"")=4,"-","+")</f>
        <v>-</v>
      </c>
      <c r="CS932" s="10" t="str">
        <f>IF(COUNTIF(CI932:CL932,"")=4,"-","+")</f>
        <v>+</v>
      </c>
      <c r="CT932" s="10" t="str">
        <f>IF(COUNTIF(CM932:CP932,"")=4,"-","+")</f>
        <v>-</v>
      </c>
      <c r="CU932" s="10" t="str">
        <f>IF(COUNTIF(CS932:CT932,"-")=2,"+","-")</f>
        <v>-</v>
      </c>
      <c r="CV932" s="10" t="str">
        <f>IF(COUNTIF(CQ932,"+")+COUNTIF(CS932,"+")=0,"+","-")</f>
        <v>-</v>
      </c>
      <c r="CW932" s="10" t="str">
        <f>IF(AND(CQ932="+",CS932="-"),"+","-")</f>
        <v>-</v>
      </c>
      <c r="CX932" s="10" t="str">
        <f>IF(AND(CQ932="-",CS932="+"),"+","-")</f>
        <v>+</v>
      </c>
      <c r="CY932" s="10" t="str">
        <f t="shared" si="56"/>
        <v>-</v>
      </c>
      <c r="CZ932" s="76" t="str">
        <f t="shared" si="57"/>
        <v>-</v>
      </c>
    </row>
    <row r="933" spans="1:104" s="11" customFormat="1" ht="25" customHeight="1" x14ac:dyDescent="0.2">
      <c r="A933" s="12" t="s">
        <v>11079</v>
      </c>
      <c r="B933" s="3" t="s">
        <v>11079</v>
      </c>
      <c r="C933" s="3">
        <v>3</v>
      </c>
      <c r="D933" s="3">
        <v>3</v>
      </c>
      <c r="E933" s="3">
        <v>3</v>
      </c>
      <c r="F933" s="3" t="s">
        <v>11086</v>
      </c>
      <c r="G933" s="3" t="s">
        <v>11079</v>
      </c>
      <c r="H933" s="3" t="s">
        <v>11080</v>
      </c>
      <c r="I933" s="3" t="s">
        <v>11081</v>
      </c>
      <c r="J933" s="3" t="s">
        <v>11082</v>
      </c>
      <c r="K933" s="3" t="s">
        <v>11083</v>
      </c>
      <c r="L933" s="3" t="s">
        <v>11084</v>
      </c>
      <c r="M933" s="3" t="s">
        <v>11085</v>
      </c>
      <c r="N933" s="3" t="s">
        <v>11079</v>
      </c>
      <c r="O933" s="3">
        <v>1</v>
      </c>
      <c r="P933" s="3">
        <v>3</v>
      </c>
      <c r="Q933" s="3">
        <v>3</v>
      </c>
      <c r="R933" s="13">
        <v>3</v>
      </c>
      <c r="S933" s="17">
        <v>-4.2080530440438402</v>
      </c>
      <c r="T933" s="4">
        <v>-3.7500631642308</v>
      </c>
      <c r="U933" s="4">
        <v>-3.70236580883613</v>
      </c>
      <c r="V933" s="4">
        <v>-3.9792069928998099</v>
      </c>
      <c r="W933" s="4">
        <v>-4.4547796707251797</v>
      </c>
      <c r="X933" s="4">
        <v>-4.1327567922644404</v>
      </c>
      <c r="Y933" s="4">
        <v>-5.2236049140125997</v>
      </c>
      <c r="Z933" s="4">
        <v>-3.8982701929368999</v>
      </c>
      <c r="AA933" s="4">
        <v>-3.33886795730908</v>
      </c>
      <c r="AB933" s="4">
        <v>-3.0555444093191899</v>
      </c>
      <c r="AC933" s="4">
        <v>-3.0634060282219</v>
      </c>
      <c r="AD933" s="4">
        <v>-3.2192011508392602</v>
      </c>
      <c r="AE933" s="4">
        <v>-4.6150872950158801</v>
      </c>
      <c r="AF933" s="4">
        <v>-2.7652881798762201</v>
      </c>
      <c r="AG933" s="4">
        <v>-6.2480991556588004</v>
      </c>
      <c r="AH933" s="18">
        <v>-4.03383993621041</v>
      </c>
      <c r="AI933" s="17">
        <v>-4.4155786416903302</v>
      </c>
      <c r="AJ933" s="4">
        <v>-3.16925488642236</v>
      </c>
      <c r="AK933" s="4">
        <v>-4.4273528924847803</v>
      </c>
      <c r="AL933" s="18">
        <v>-3.9099222525026498</v>
      </c>
      <c r="AM933" s="22">
        <v>1.44535095905033</v>
      </c>
      <c r="AN933" s="5">
        <v>0.13588877379459699</v>
      </c>
      <c r="AO933" s="5">
        <v>0.57777875672777701</v>
      </c>
      <c r="AP933" s="23">
        <v>0.232606211960245</v>
      </c>
      <c r="AQ933" s="27">
        <v>0.13509582176430099</v>
      </c>
      <c r="AR933" s="28">
        <v>0.149960364150555</v>
      </c>
      <c r="AS933" s="27">
        <v>0.18288491748934299</v>
      </c>
      <c r="AT933" s="6">
        <v>0.21141786627348899</v>
      </c>
      <c r="AU933" s="7">
        <v>1.24632375526797</v>
      </c>
      <c r="AV933" s="6">
        <v>3.01803557623908E-3</v>
      </c>
      <c r="AW933" s="6">
        <v>3.2945262339584197E-2</v>
      </c>
      <c r="AX933" s="7">
        <v>-0.74066736608029105</v>
      </c>
      <c r="AY933" s="6">
        <v>0.17289305779067299</v>
      </c>
      <c r="AZ933" s="6">
        <v>0.21261063787385601</v>
      </c>
      <c r="BA933" s="7">
        <v>0.51743063998213401</v>
      </c>
      <c r="BB933" s="6">
        <v>0.98866548809867505</v>
      </c>
      <c r="BC933" s="6">
        <v>0.99673327387183996</v>
      </c>
      <c r="BD933" s="7">
        <v>-1.1774250794451799E-2</v>
      </c>
      <c r="BE933" s="6">
        <v>0.53708304289744002</v>
      </c>
      <c r="BF933" s="6">
        <v>0.58358277610604103</v>
      </c>
      <c r="BG933" s="7">
        <v>0.50565638918768196</v>
      </c>
      <c r="BH933" s="6">
        <v>1.94544565661958E-2</v>
      </c>
      <c r="BI933" s="6">
        <v>2.9109549100474402E-2</v>
      </c>
      <c r="BJ933" s="31">
        <v>-1.2580980060624201</v>
      </c>
      <c r="BK933" s="35">
        <v>-0.27778526406217924</v>
      </c>
      <c r="BL933" s="8">
        <v>0.28137241095734944</v>
      </c>
      <c r="BM933" s="8">
        <v>0.33960588624276661</v>
      </c>
      <c r="BN933" s="8">
        <v>1.6117958626647715E-3</v>
      </c>
      <c r="BO933" s="8">
        <v>-0.57901263397014835</v>
      </c>
      <c r="BP933" s="8">
        <v>-0.18585642690132048</v>
      </c>
      <c r="BQ933" s="8">
        <v>-1.5176677320007164</v>
      </c>
      <c r="BR933" s="8">
        <v>0.10042715158462079</v>
      </c>
      <c r="BS933" s="8">
        <v>0.78339869148429397</v>
      </c>
      <c r="BT933" s="8">
        <v>1.1293070692785407</v>
      </c>
      <c r="BU933" s="8">
        <v>1.1197088559963535</v>
      </c>
      <c r="BV933" s="8">
        <v>0.92949932870796215</v>
      </c>
      <c r="BW933" s="8">
        <v>-0.7747314531783015</v>
      </c>
      <c r="BX933" s="8">
        <v>1.4836795250225832</v>
      </c>
      <c r="BY933" s="8">
        <v>-2.7684678991651834</v>
      </c>
      <c r="BZ933" s="36">
        <v>-6.5089305859275637E-2</v>
      </c>
      <c r="CA933" s="40" t="s">
        <v>24178</v>
      </c>
      <c r="CB933" s="9" t="s">
        <v>24178</v>
      </c>
      <c r="CC933" s="9" t="s">
        <v>24178</v>
      </c>
      <c r="CD933" s="9" t="s">
        <v>24178</v>
      </c>
      <c r="CE933" s="9" t="s">
        <v>24178</v>
      </c>
      <c r="CF933" s="9" t="s">
        <v>24178</v>
      </c>
      <c r="CG933" s="9" t="s">
        <v>24178</v>
      </c>
      <c r="CH933" s="9" t="s">
        <v>24178</v>
      </c>
      <c r="CI933" s="9">
        <v>0.78339869148429397</v>
      </c>
      <c r="CJ933" s="9">
        <v>1.1293070692785407</v>
      </c>
      <c r="CK933" s="9">
        <v>1.1197088559963535</v>
      </c>
      <c r="CL933" s="9">
        <v>0.92949932870796215</v>
      </c>
      <c r="CM933" s="9" t="s">
        <v>24178</v>
      </c>
      <c r="CN933" s="9" t="s">
        <v>24178</v>
      </c>
      <c r="CO933" s="9" t="s">
        <v>24178</v>
      </c>
      <c r="CP933" s="41" t="s">
        <v>24178</v>
      </c>
      <c r="CQ933" s="51" t="str">
        <f>IF(COUNTIF(CA933:CD933,"")=4,"-","+")</f>
        <v>-</v>
      </c>
      <c r="CR933" s="10" t="str">
        <f>IF(COUNTIF(CE933:CH933,"")=4,"-","+")</f>
        <v>-</v>
      </c>
      <c r="CS933" s="10" t="str">
        <f>IF(COUNTIF(CI933:CL933,"")=4,"-","+")</f>
        <v>+</v>
      </c>
      <c r="CT933" s="10" t="str">
        <f>IF(COUNTIF(CM933:CP933,"")=4,"-","+")</f>
        <v>-</v>
      </c>
      <c r="CU933" s="10" t="str">
        <f>IF(COUNTIF(CS933:CT933,"-")=2,"+","-")</f>
        <v>-</v>
      </c>
      <c r="CV933" s="10" t="str">
        <f>IF(COUNTIF(CQ933,"+")+COUNTIF(CS933,"+")=0,"+","-")</f>
        <v>-</v>
      </c>
      <c r="CW933" s="10" t="str">
        <f>IF(AND(CQ933="+",CS933="-"),"+","-")</f>
        <v>-</v>
      </c>
      <c r="CX933" s="10" t="str">
        <f>IF(AND(CQ933="-",CS933="+"),"+","-")</f>
        <v>+</v>
      </c>
      <c r="CY933" s="10" t="str">
        <f t="shared" si="56"/>
        <v>-</v>
      </c>
      <c r="CZ933" s="76" t="str">
        <f t="shared" si="57"/>
        <v>-</v>
      </c>
    </row>
    <row r="934" spans="1:104" s="11" customFormat="1" ht="25" customHeight="1" x14ac:dyDescent="0.2">
      <c r="A934" s="12" t="s">
        <v>11104</v>
      </c>
      <c r="B934" s="3" t="s">
        <v>11097</v>
      </c>
      <c r="C934" s="3" t="s">
        <v>8581</v>
      </c>
      <c r="D934" s="3" t="s">
        <v>8581</v>
      </c>
      <c r="E934" s="3" t="s">
        <v>8581</v>
      </c>
      <c r="F934" s="3" t="s">
        <v>11105</v>
      </c>
      <c r="G934" s="3" t="s">
        <v>11097</v>
      </c>
      <c r="H934" s="3" t="s">
        <v>11098</v>
      </c>
      <c r="I934" s="3" t="s">
        <v>11099</v>
      </c>
      <c r="J934" s="3" t="s">
        <v>11100</v>
      </c>
      <c r="K934" s="3" t="s">
        <v>11101</v>
      </c>
      <c r="L934" s="3" t="s">
        <v>11102</v>
      </c>
      <c r="M934" s="3" t="s">
        <v>11103</v>
      </c>
      <c r="N934" s="3" t="s">
        <v>11104</v>
      </c>
      <c r="O934" s="3">
        <v>2</v>
      </c>
      <c r="P934" s="3">
        <v>7</v>
      </c>
      <c r="Q934" s="3">
        <v>7</v>
      </c>
      <c r="R934" s="13">
        <v>7</v>
      </c>
      <c r="S934" s="17">
        <v>-5.5241986323511698</v>
      </c>
      <c r="T934" s="4">
        <v>-5.1532171047038702</v>
      </c>
      <c r="U934" s="4">
        <v>-5.1240236230214604</v>
      </c>
      <c r="V934" s="4">
        <v>-5.7238640088835799</v>
      </c>
      <c r="W934" s="4">
        <v>-4.6862133896832097</v>
      </c>
      <c r="X934" s="4">
        <v>-3.7287498179649798</v>
      </c>
      <c r="Y934" s="4">
        <v>-4.5455564993984803</v>
      </c>
      <c r="Z934" s="4">
        <v>-5.7982448297676301</v>
      </c>
      <c r="AA934" s="4">
        <v>-2.2358234298460502</v>
      </c>
      <c r="AB934" s="4">
        <v>-1.80472194047933</v>
      </c>
      <c r="AC934" s="4">
        <v>-1.84885416463504</v>
      </c>
      <c r="AD934" s="4">
        <v>-2.2874763695359901</v>
      </c>
      <c r="AE934" s="4">
        <v>-3.0237049422381199</v>
      </c>
      <c r="AF934" s="4">
        <v>-3.47887567762195</v>
      </c>
      <c r="AG934" s="4">
        <v>-3.5933221756096101</v>
      </c>
      <c r="AH934" s="18">
        <v>-4.4671415146523703</v>
      </c>
      <c r="AI934" s="17">
        <v>-3.6407610775305099</v>
      </c>
      <c r="AJ934" s="4">
        <v>-2.0442189761241001</v>
      </c>
      <c r="AK934" s="4">
        <v>-4.6896911342035699</v>
      </c>
      <c r="AL934" s="18">
        <v>-5.3813258422400203</v>
      </c>
      <c r="AM934" s="22">
        <v>0.60335733831030902</v>
      </c>
      <c r="AN934" s="5">
        <v>0.25259497605615</v>
      </c>
      <c r="AO934" s="5">
        <v>0.85109466705344505</v>
      </c>
      <c r="AP934" s="23">
        <v>0.29210903096663698</v>
      </c>
      <c r="AQ934" s="27">
        <v>1.21696560273308E-5</v>
      </c>
      <c r="AR934" s="28">
        <v>2.7213135345003199E-5</v>
      </c>
      <c r="AS934" s="27">
        <v>8.04673548581189E-3</v>
      </c>
      <c r="AT934" s="6">
        <v>1.41845343946805E-2</v>
      </c>
      <c r="AU934" s="7">
        <v>1.5965421014064101</v>
      </c>
      <c r="AV934" s="6">
        <v>2.9078643154213002E-6</v>
      </c>
      <c r="AW934" s="6">
        <v>1.27122134989168E-3</v>
      </c>
      <c r="AX934" s="7">
        <v>-3.3371068661159198</v>
      </c>
      <c r="AY934" s="6">
        <v>0.20474902994962099</v>
      </c>
      <c r="AZ934" s="6">
        <v>0.245680103182917</v>
      </c>
      <c r="BA934" s="7">
        <v>-0.691634708036448</v>
      </c>
      <c r="BB934" s="6">
        <v>9.6249785411441205E-2</v>
      </c>
      <c r="BC934" s="6">
        <v>0.80559678677194702</v>
      </c>
      <c r="BD934" s="7">
        <v>-1.0489300566730599</v>
      </c>
      <c r="BE934" s="6">
        <v>5.24765548423883E-3</v>
      </c>
      <c r="BF934" s="6">
        <v>1.07284492090089E-2</v>
      </c>
      <c r="BG934" s="7">
        <v>-1.7405647647095099</v>
      </c>
      <c r="BH934" s="6">
        <v>5.8938493448871896E-3</v>
      </c>
      <c r="BI934" s="6">
        <v>1.1195656916554501E-2</v>
      </c>
      <c r="BJ934" s="31">
        <v>-2.6454721580794698</v>
      </c>
      <c r="BK934" s="35">
        <v>-1.1625299384725858</v>
      </c>
      <c r="BL934" s="8">
        <v>-0.8904650238889219</v>
      </c>
      <c r="BM934" s="8">
        <v>-0.86905554253092909</v>
      </c>
      <c r="BN934" s="8">
        <v>-1.3089575623925842</v>
      </c>
      <c r="BO934" s="8">
        <v>-0.54798078581078224</v>
      </c>
      <c r="BP934" s="8">
        <v>0.15418960663028217</v>
      </c>
      <c r="BQ934" s="8">
        <v>-0.44482792781376429</v>
      </c>
      <c r="BR934" s="8">
        <v>-1.3635058624354939</v>
      </c>
      <c r="BS934" s="8">
        <v>1.2490497546251227</v>
      </c>
      <c r="BT934" s="8">
        <v>1.5652045524805966</v>
      </c>
      <c r="BU934" s="8">
        <v>1.5328395183737624</v>
      </c>
      <c r="BV934" s="8">
        <v>1.2111692900266289</v>
      </c>
      <c r="BW934" s="8">
        <v>0.67124493040544242</v>
      </c>
      <c r="BX934" s="8">
        <v>0.33743858692378303</v>
      </c>
      <c r="BY934" s="8">
        <v>0.25350751656328058</v>
      </c>
      <c r="BZ934" s="36">
        <v>-0.38732111268384117</v>
      </c>
      <c r="CA934" s="40" t="s">
        <v>24178</v>
      </c>
      <c r="CB934" s="9" t="s">
        <v>24178</v>
      </c>
      <c r="CC934" s="9" t="s">
        <v>24178</v>
      </c>
      <c r="CD934" s="9" t="s">
        <v>24178</v>
      </c>
      <c r="CE934" s="9" t="s">
        <v>24178</v>
      </c>
      <c r="CF934" s="9" t="s">
        <v>24178</v>
      </c>
      <c r="CG934" s="9" t="s">
        <v>24178</v>
      </c>
      <c r="CH934" s="9" t="s">
        <v>24178</v>
      </c>
      <c r="CI934" s="9">
        <v>1.2490497546251227</v>
      </c>
      <c r="CJ934" s="9">
        <v>1.5652045524805966</v>
      </c>
      <c r="CK934" s="9">
        <v>1.5328395183737624</v>
      </c>
      <c r="CL934" s="9">
        <v>1.2111692900266289</v>
      </c>
      <c r="CM934" s="9" t="s">
        <v>24178</v>
      </c>
      <c r="CN934" s="9" t="s">
        <v>24178</v>
      </c>
      <c r="CO934" s="9" t="s">
        <v>24178</v>
      </c>
      <c r="CP934" s="41" t="s">
        <v>24178</v>
      </c>
      <c r="CQ934" s="51" t="str">
        <f>IF(COUNTIF(CA934:CD934,"")=4,"-","+")</f>
        <v>-</v>
      </c>
      <c r="CR934" s="10" t="str">
        <f>IF(COUNTIF(CE934:CH934,"")=4,"-","+")</f>
        <v>-</v>
      </c>
      <c r="CS934" s="10" t="str">
        <f>IF(COUNTIF(CI934:CL934,"")=4,"-","+")</f>
        <v>+</v>
      </c>
      <c r="CT934" s="10" t="str">
        <f>IF(COUNTIF(CM934:CP934,"")=4,"-","+")</f>
        <v>-</v>
      </c>
      <c r="CU934" s="10" t="str">
        <f>IF(COUNTIF(CS934:CT934,"-")=2,"+","-")</f>
        <v>-</v>
      </c>
      <c r="CV934" s="10" t="str">
        <f>IF(COUNTIF(CQ934,"+")+COUNTIF(CS934,"+")=0,"+","-")</f>
        <v>-</v>
      </c>
      <c r="CW934" s="10" t="str">
        <f>IF(AND(CQ934="+",CS934="-"),"+","-")</f>
        <v>-</v>
      </c>
      <c r="CX934" s="10" t="str">
        <f>IF(AND(CQ934="-",CS934="+"),"+","-")</f>
        <v>+</v>
      </c>
      <c r="CY934" s="10" t="str">
        <f t="shared" si="56"/>
        <v>-</v>
      </c>
      <c r="CZ934" s="76" t="str">
        <f t="shared" si="57"/>
        <v>-</v>
      </c>
    </row>
    <row r="935" spans="1:104" s="11" customFormat="1" ht="25" customHeight="1" x14ac:dyDescent="0.2">
      <c r="A935" s="12" t="s">
        <v>11113</v>
      </c>
      <c r="B935" s="3" t="s">
        <v>11113</v>
      </c>
      <c r="C935" s="3" t="s">
        <v>6705</v>
      </c>
      <c r="D935" s="3" t="s">
        <v>6705</v>
      </c>
      <c r="E935" s="3" t="s">
        <v>6705</v>
      </c>
      <c r="F935" s="3" t="s">
        <v>11114</v>
      </c>
      <c r="G935" s="3" t="s">
        <v>11106</v>
      </c>
      <c r="H935" s="3" t="s">
        <v>11107</v>
      </c>
      <c r="I935" s="3" t="s">
        <v>11108</v>
      </c>
      <c r="J935" s="3" t="s">
        <v>11109</v>
      </c>
      <c r="K935" s="3" t="s">
        <v>11110</v>
      </c>
      <c r="L935" s="3" t="s">
        <v>11111</v>
      </c>
      <c r="M935" s="3" t="s">
        <v>11112</v>
      </c>
      <c r="N935" s="3" t="s">
        <v>11113</v>
      </c>
      <c r="O935" s="3">
        <v>2</v>
      </c>
      <c r="P935" s="3">
        <v>5</v>
      </c>
      <c r="Q935" s="3">
        <v>5</v>
      </c>
      <c r="R935" s="13">
        <v>5</v>
      </c>
      <c r="S935" s="17">
        <v>-3.4033148250935099</v>
      </c>
      <c r="T935" s="4">
        <v>-5.0754053457926496</v>
      </c>
      <c r="U935" s="4">
        <v>-4.1613861463149302</v>
      </c>
      <c r="V935" s="4">
        <v>-2.25670734630202</v>
      </c>
      <c r="W935" s="4">
        <v>-3.5367525798933199</v>
      </c>
      <c r="X935" s="4">
        <v>-4.5747069097580697</v>
      </c>
      <c r="Y935" s="4">
        <v>-5.6653618662054397</v>
      </c>
      <c r="Z935" s="4">
        <v>-3.1538449887104001</v>
      </c>
      <c r="AA935" s="4">
        <v>-6.1890199777464598</v>
      </c>
      <c r="AB935" s="4">
        <v>-2.80622366057574</v>
      </c>
      <c r="AC935" s="4">
        <v>-3.2758178241367601</v>
      </c>
      <c r="AD935" s="4">
        <v>-3.3607302625495699</v>
      </c>
      <c r="AE935" s="4">
        <v>-6.2282195596667398</v>
      </c>
      <c r="AF935" s="4">
        <v>-4.0014217081624199</v>
      </c>
      <c r="AG935" s="4">
        <v>-4.7050192053438602</v>
      </c>
      <c r="AH935" s="18">
        <v>-5.1945592645095298</v>
      </c>
      <c r="AI935" s="17">
        <v>-5.0323049344206403</v>
      </c>
      <c r="AJ935" s="4">
        <v>-3.9079479312521301</v>
      </c>
      <c r="AK935" s="4">
        <v>-4.2326665861418098</v>
      </c>
      <c r="AL935" s="18">
        <v>-3.7242034158757802</v>
      </c>
      <c r="AM935" s="22">
        <v>0.93565920311974005</v>
      </c>
      <c r="AN935" s="5">
        <v>1.5401430343918501</v>
      </c>
      <c r="AO935" s="5">
        <v>1.1280897853855101</v>
      </c>
      <c r="AP935" s="23">
        <v>1.1935087762718799</v>
      </c>
      <c r="AQ935" s="27">
        <v>0.46960491974816498</v>
      </c>
      <c r="AR935" s="28">
        <v>0.48285915503701998</v>
      </c>
      <c r="AS935" s="27">
        <v>0.267877901129211</v>
      </c>
      <c r="AT935" s="6">
        <v>0.29844976159820902</v>
      </c>
      <c r="AU935" s="7">
        <v>1.1243570031685099</v>
      </c>
      <c r="AV935" s="6">
        <v>0.85699537741137</v>
      </c>
      <c r="AW935" s="6">
        <v>0.92811679395128899</v>
      </c>
      <c r="AX935" s="7">
        <v>0.183744515376353</v>
      </c>
      <c r="AY935" s="6">
        <v>0.55860440022608404</v>
      </c>
      <c r="AZ935" s="6">
        <v>0.60123895847066799</v>
      </c>
      <c r="BA935" s="7">
        <v>0.50846317026603005</v>
      </c>
      <c r="BB935" s="6">
        <v>0.31841797246568698</v>
      </c>
      <c r="BC935" s="6">
        <v>0.90070250694415799</v>
      </c>
      <c r="BD935" s="7">
        <v>0.79963834827882796</v>
      </c>
      <c r="BE935" s="6">
        <v>0.138083645313124</v>
      </c>
      <c r="BF935" s="6">
        <v>0.17346427282391</v>
      </c>
      <c r="BG935" s="7">
        <v>1.3081015185448599</v>
      </c>
      <c r="BH935" s="6">
        <v>0.74633300086503496</v>
      </c>
      <c r="BI935" s="6">
        <v>0.76709696758189205</v>
      </c>
      <c r="BJ935" s="31">
        <v>-0.32471865488967699</v>
      </c>
      <c r="BK935" s="35">
        <v>0.74862808640946144</v>
      </c>
      <c r="BL935" s="8">
        <v>-0.77612944526520689</v>
      </c>
      <c r="BM935" s="8">
        <v>5.7352738412374864E-2</v>
      </c>
      <c r="BN935" s="8">
        <v>1.7942044876385186</v>
      </c>
      <c r="BO935" s="8">
        <v>0.62694793864108789</v>
      </c>
      <c r="BP935" s="8">
        <v>-0.31954907357442108</v>
      </c>
      <c r="BQ935" s="8">
        <v>-1.3141030996364207</v>
      </c>
      <c r="BR935" s="8">
        <v>0.97611637561508879</v>
      </c>
      <c r="BS935" s="8">
        <v>-1.7916200998888072</v>
      </c>
      <c r="BT935" s="8">
        <v>1.2931077296611921</v>
      </c>
      <c r="BU935" s="8">
        <v>0.86489093825162877</v>
      </c>
      <c r="BV935" s="8">
        <v>0.78746039343360164</v>
      </c>
      <c r="BW935" s="8">
        <v>-1.8273656872428063</v>
      </c>
      <c r="BX935" s="8">
        <v>0.20322222266204548</v>
      </c>
      <c r="BY935" s="8">
        <v>-0.4383791558603794</v>
      </c>
      <c r="BZ935" s="36">
        <v>-0.88478434925697724</v>
      </c>
      <c r="CA935" s="40" t="s">
        <v>24178</v>
      </c>
      <c r="CB935" s="9" t="s">
        <v>24178</v>
      </c>
      <c r="CC935" s="9" t="s">
        <v>24178</v>
      </c>
      <c r="CD935" s="9" t="s">
        <v>24178</v>
      </c>
      <c r="CE935" s="9" t="s">
        <v>24178</v>
      </c>
      <c r="CF935" s="9" t="s">
        <v>24178</v>
      </c>
      <c r="CG935" s="9" t="s">
        <v>24178</v>
      </c>
      <c r="CH935" s="9" t="s">
        <v>24178</v>
      </c>
      <c r="CI935" s="9" t="s">
        <v>24178</v>
      </c>
      <c r="CJ935" s="9">
        <v>1.2931077296611921</v>
      </c>
      <c r="CK935" s="9">
        <v>0.86489093825162877</v>
      </c>
      <c r="CL935" s="9">
        <v>0.78746039343360164</v>
      </c>
      <c r="CM935" s="9" t="s">
        <v>24178</v>
      </c>
      <c r="CN935" s="9" t="s">
        <v>24178</v>
      </c>
      <c r="CO935" s="9" t="s">
        <v>24178</v>
      </c>
      <c r="CP935" s="41" t="s">
        <v>24178</v>
      </c>
      <c r="CQ935" s="51" t="str">
        <f>IF(COUNTIF(CA935:CD935,"")=4,"-","+")</f>
        <v>-</v>
      </c>
      <c r="CR935" s="10" t="str">
        <f>IF(COUNTIF(CE935:CH935,"")=4,"-","+")</f>
        <v>-</v>
      </c>
      <c r="CS935" s="10" t="str">
        <f>IF(COUNTIF(CI935:CL935,"")=4,"-","+")</f>
        <v>+</v>
      </c>
      <c r="CT935" s="10" t="str">
        <f>IF(COUNTIF(CM935:CP935,"")=4,"-","+")</f>
        <v>-</v>
      </c>
      <c r="CU935" s="10" t="str">
        <f>IF(COUNTIF(CS935:CT935,"-")=2,"+","-")</f>
        <v>-</v>
      </c>
      <c r="CV935" s="10" t="str">
        <f>IF(COUNTIF(CQ935,"+")+COUNTIF(CS935,"+")=0,"+","-")</f>
        <v>-</v>
      </c>
      <c r="CW935" s="10" t="str">
        <f>IF(AND(CQ935="+",CS935="-"),"+","-")</f>
        <v>-</v>
      </c>
      <c r="CX935" s="10" t="str">
        <f>IF(AND(CQ935="-",CS935="+"),"+","-")</f>
        <v>+</v>
      </c>
      <c r="CY935" s="10" t="str">
        <f t="shared" si="56"/>
        <v>-</v>
      </c>
      <c r="CZ935" s="76" t="str">
        <f t="shared" si="57"/>
        <v>-</v>
      </c>
    </row>
    <row r="936" spans="1:104" s="11" customFormat="1" ht="25" customHeight="1" x14ac:dyDescent="0.2">
      <c r="A936" s="12" t="s">
        <v>11190</v>
      </c>
      <c r="B936" s="3" t="s">
        <v>11191</v>
      </c>
      <c r="C936" s="3" t="s">
        <v>6396</v>
      </c>
      <c r="D936" s="3" t="s">
        <v>6396</v>
      </c>
      <c r="E936" s="3" t="s">
        <v>6396</v>
      </c>
      <c r="F936" s="3" t="s">
        <v>11192</v>
      </c>
      <c r="G936" s="3" t="s">
        <v>11183</v>
      </c>
      <c r="H936" s="3" t="s">
        <v>11184</v>
      </c>
      <c r="I936" s="3" t="s">
        <v>11185</v>
      </c>
      <c r="J936" s="3" t="s">
        <v>11186</v>
      </c>
      <c r="K936" s="3" t="s">
        <v>11187</v>
      </c>
      <c r="L936" s="3" t="s">
        <v>11188</v>
      </c>
      <c r="M936" s="3" t="s">
        <v>11189</v>
      </c>
      <c r="N936" s="3" t="s">
        <v>11190</v>
      </c>
      <c r="O936" s="3">
        <v>4</v>
      </c>
      <c r="P936" s="3">
        <v>4</v>
      </c>
      <c r="Q936" s="3">
        <v>4</v>
      </c>
      <c r="R936" s="13">
        <v>4</v>
      </c>
      <c r="S936" s="17">
        <v>-4.0616398076954301</v>
      </c>
      <c r="T936" s="4">
        <v>-2.72800735447395</v>
      </c>
      <c r="U936" s="4">
        <v>-4.2866900234482204</v>
      </c>
      <c r="V936" s="4">
        <v>-5.9869476383343896</v>
      </c>
      <c r="W936" s="4">
        <v>-5.5356345926245503</v>
      </c>
      <c r="X936" s="4">
        <v>-4.4249812016321597</v>
      </c>
      <c r="Y936" s="4">
        <v>-4.0610343877438204</v>
      </c>
      <c r="Z936" s="4">
        <v>-4.1617186265415098</v>
      </c>
      <c r="AA936" s="4">
        <v>-0.90379474498971701</v>
      </c>
      <c r="AB936" s="4">
        <v>-0.75692505004986499</v>
      </c>
      <c r="AC936" s="4">
        <v>-1.1656837478869799</v>
      </c>
      <c r="AD936" s="4">
        <v>-1.49893333014394</v>
      </c>
      <c r="AE936" s="4">
        <v>-2.6514130838393601</v>
      </c>
      <c r="AF936" s="4">
        <v>-3.8438661526541802</v>
      </c>
      <c r="AG936" s="4">
        <v>-2.83729716930686</v>
      </c>
      <c r="AH936" s="18">
        <v>-3.92019527982518</v>
      </c>
      <c r="AI936" s="17">
        <v>-3.3131929214064</v>
      </c>
      <c r="AJ936" s="4">
        <v>-1.08133421826763</v>
      </c>
      <c r="AK936" s="4">
        <v>-4.5458422021355096</v>
      </c>
      <c r="AL936" s="18">
        <v>-4.2658212059879999</v>
      </c>
      <c r="AM936" s="22">
        <v>0.66194039554569295</v>
      </c>
      <c r="AN936" s="5">
        <v>0.32571226278339099</v>
      </c>
      <c r="AO936" s="5">
        <v>0.67746731678486305</v>
      </c>
      <c r="AP936" s="23">
        <v>1.3378182722852401</v>
      </c>
      <c r="AQ936" s="27">
        <v>3.0304887446990099E-4</v>
      </c>
      <c r="AR936" s="28">
        <v>5.0824629011160505E-4</v>
      </c>
      <c r="AS936" s="27">
        <v>2.8113132478365301E-3</v>
      </c>
      <c r="AT936" s="6">
        <v>6.3922772261066699E-3</v>
      </c>
      <c r="AU936" s="7">
        <v>2.2318587031387702</v>
      </c>
      <c r="AV936" s="6">
        <v>1.48228990561889E-2</v>
      </c>
      <c r="AW936" s="6">
        <v>8.3484259782555595E-2</v>
      </c>
      <c r="AX936" s="7">
        <v>-3.1844869877203701</v>
      </c>
      <c r="AY936" s="6">
        <v>0.72594449988578502</v>
      </c>
      <c r="AZ936" s="6">
        <v>0.75621621254980698</v>
      </c>
      <c r="BA936" s="7">
        <v>0.28002099614751502</v>
      </c>
      <c r="BB936" s="6">
        <v>4.0529188828852203E-2</v>
      </c>
      <c r="BC936" s="6">
        <v>0.72267722627495601</v>
      </c>
      <c r="BD936" s="7">
        <v>-1.2326492807291201</v>
      </c>
      <c r="BE936" s="6">
        <v>0.26520064361391399</v>
      </c>
      <c r="BF936" s="6">
        <v>0.30875334584966602</v>
      </c>
      <c r="BG936" s="7">
        <v>-0.95262828458160098</v>
      </c>
      <c r="BH936" s="6">
        <v>5.3362337080103896E-4</v>
      </c>
      <c r="BI936" s="6">
        <v>2.1734380459800099E-3</v>
      </c>
      <c r="BJ936" s="31">
        <v>-3.4645079838678901</v>
      </c>
      <c r="BK936" s="35">
        <v>-0.49162595358677136</v>
      </c>
      <c r="BL936" s="8">
        <v>0.37096460027427114</v>
      </c>
      <c r="BM936" s="8">
        <v>-0.63718794091230579</v>
      </c>
      <c r="BN936" s="8">
        <v>-1.7369108474660422</v>
      </c>
      <c r="BO936" s="8">
        <v>-1.4450025565998537</v>
      </c>
      <c r="BP936" s="8">
        <v>-0.72663437249518337</v>
      </c>
      <c r="BQ936" s="8">
        <v>-0.49123436928622738</v>
      </c>
      <c r="BR936" s="8">
        <v>-0.55635671472689663</v>
      </c>
      <c r="BS936" s="8">
        <v>1.5508613262232298</v>
      </c>
      <c r="BT936" s="8">
        <v>1.6458563236811463</v>
      </c>
      <c r="BU936" s="8">
        <v>1.381472091945388</v>
      </c>
      <c r="BV936" s="8">
        <v>1.1659269910155043</v>
      </c>
      <c r="BW936" s="8">
        <v>0.42050560699593431</v>
      </c>
      <c r="BX936" s="8">
        <v>-0.35077042981437656</v>
      </c>
      <c r="BY936" s="8">
        <v>0.30027618707589004</v>
      </c>
      <c r="BZ936" s="36">
        <v>-0.40013994232370387</v>
      </c>
      <c r="CA936" s="40" t="s">
        <v>24178</v>
      </c>
      <c r="CB936" s="9" t="s">
        <v>24178</v>
      </c>
      <c r="CC936" s="9" t="s">
        <v>24178</v>
      </c>
      <c r="CD936" s="9" t="s">
        <v>24178</v>
      </c>
      <c r="CE936" s="9" t="s">
        <v>24178</v>
      </c>
      <c r="CF936" s="9" t="s">
        <v>24178</v>
      </c>
      <c r="CG936" s="9" t="s">
        <v>24178</v>
      </c>
      <c r="CH936" s="9" t="s">
        <v>24178</v>
      </c>
      <c r="CI936" s="9">
        <v>1.5508613262232298</v>
      </c>
      <c r="CJ936" s="9">
        <v>1.6458563236811463</v>
      </c>
      <c r="CK936" s="9">
        <v>1.381472091945388</v>
      </c>
      <c r="CL936" s="9">
        <v>1.1659269910155043</v>
      </c>
      <c r="CM936" s="9" t="s">
        <v>24178</v>
      </c>
      <c r="CN936" s="9" t="s">
        <v>24178</v>
      </c>
      <c r="CO936" s="9" t="s">
        <v>24178</v>
      </c>
      <c r="CP936" s="41" t="s">
        <v>24178</v>
      </c>
      <c r="CQ936" s="51" t="str">
        <f>IF(COUNTIF(CA936:CD936,"")=4,"-","+")</f>
        <v>-</v>
      </c>
      <c r="CR936" s="10" t="str">
        <f>IF(COUNTIF(CE936:CH936,"")=4,"-","+")</f>
        <v>-</v>
      </c>
      <c r="CS936" s="10" t="str">
        <f>IF(COUNTIF(CI936:CL936,"")=4,"-","+")</f>
        <v>+</v>
      </c>
      <c r="CT936" s="10" t="str">
        <f>IF(COUNTIF(CM936:CP936,"")=4,"-","+")</f>
        <v>-</v>
      </c>
      <c r="CU936" s="10" t="str">
        <f>IF(COUNTIF(CS936:CT936,"-")=2,"+","-")</f>
        <v>-</v>
      </c>
      <c r="CV936" s="10" t="str">
        <f>IF(COUNTIF(CQ936,"+")+COUNTIF(CS936,"+")=0,"+","-")</f>
        <v>-</v>
      </c>
      <c r="CW936" s="10" t="str">
        <f>IF(AND(CQ936="+",CS936="-"),"+","-")</f>
        <v>-</v>
      </c>
      <c r="CX936" s="10" t="str">
        <f>IF(AND(CQ936="-",CS936="+"),"+","-")</f>
        <v>+</v>
      </c>
      <c r="CY936" s="10" t="str">
        <f t="shared" si="56"/>
        <v>-</v>
      </c>
      <c r="CZ936" s="76" t="str">
        <f t="shared" si="57"/>
        <v>-</v>
      </c>
    </row>
    <row r="937" spans="1:104" s="11" customFormat="1" ht="25" customHeight="1" x14ac:dyDescent="0.2">
      <c r="A937" s="12" t="s">
        <v>11203</v>
      </c>
      <c r="B937" s="3" t="s">
        <v>11203</v>
      </c>
      <c r="C937" s="3">
        <v>9</v>
      </c>
      <c r="D937" s="3">
        <v>9</v>
      </c>
      <c r="E937" s="3">
        <v>9</v>
      </c>
      <c r="F937" s="3" t="s">
        <v>11210</v>
      </c>
      <c r="G937" s="3" t="s">
        <v>11203</v>
      </c>
      <c r="H937" s="3" t="s">
        <v>11204</v>
      </c>
      <c r="I937" s="3" t="s">
        <v>11205</v>
      </c>
      <c r="J937" s="3" t="s">
        <v>11206</v>
      </c>
      <c r="K937" s="3" t="s">
        <v>11207</v>
      </c>
      <c r="L937" s="3" t="s">
        <v>11208</v>
      </c>
      <c r="M937" s="3" t="s">
        <v>11209</v>
      </c>
      <c r="N937" s="3" t="s">
        <v>11203</v>
      </c>
      <c r="O937" s="3">
        <v>1</v>
      </c>
      <c r="P937" s="3">
        <v>9</v>
      </c>
      <c r="Q937" s="3">
        <v>9</v>
      </c>
      <c r="R937" s="13">
        <v>9</v>
      </c>
      <c r="S937" s="17">
        <v>-3.9016506283502701</v>
      </c>
      <c r="T937" s="4">
        <v>-3.2944411263592399</v>
      </c>
      <c r="U937" s="4">
        <v>-3.37052160447855</v>
      </c>
      <c r="V937" s="4">
        <v>-4.0763206832091896</v>
      </c>
      <c r="W937" s="4">
        <v>-3.8414695887479202</v>
      </c>
      <c r="X937" s="4">
        <v>-3.7371134330369098</v>
      </c>
      <c r="Y937" s="4">
        <v>-3.39104106957741</v>
      </c>
      <c r="Z937" s="4">
        <v>-2.8760446907961201</v>
      </c>
      <c r="AA937" s="4">
        <v>0.63963357937183896</v>
      </c>
      <c r="AB937" s="4">
        <v>0.27168819698361102</v>
      </c>
      <c r="AC937" s="4">
        <v>0.63062018154328603</v>
      </c>
      <c r="AD937" s="4">
        <v>0.68678984067395998</v>
      </c>
      <c r="AE937" s="4">
        <v>-3.3833264301934598</v>
      </c>
      <c r="AF937" s="4">
        <v>-2.0872493908405301</v>
      </c>
      <c r="AG937" s="4">
        <v>-3.11110948031097</v>
      </c>
      <c r="AH937" s="18">
        <v>-5.1875961060639098</v>
      </c>
      <c r="AI937" s="17">
        <v>-3.4423203518522199</v>
      </c>
      <c r="AJ937" s="4">
        <v>0.55718294964317405</v>
      </c>
      <c r="AK937" s="4">
        <v>-3.4614171955395898</v>
      </c>
      <c r="AL937" s="18">
        <v>-3.66073351059931</v>
      </c>
      <c r="AM937" s="22">
        <v>1.2903986066116799</v>
      </c>
      <c r="AN937" s="5">
        <v>0.19191693808400101</v>
      </c>
      <c r="AO937" s="5">
        <v>0.43514825265597801</v>
      </c>
      <c r="AP937" s="23">
        <v>0.38693100886756598</v>
      </c>
      <c r="AQ937" s="27">
        <v>4.6968172624478202E-6</v>
      </c>
      <c r="AR937" s="28">
        <v>1.1688568955788099E-5</v>
      </c>
      <c r="AS937" s="27">
        <v>7.6829396582792798E-3</v>
      </c>
      <c r="AT937" s="6">
        <v>1.3709082124943201E-2</v>
      </c>
      <c r="AU937" s="7">
        <v>3.9995033014953898</v>
      </c>
      <c r="AV937" s="6">
        <v>1.94710813397785E-5</v>
      </c>
      <c r="AW937" s="6">
        <v>2.4320307787732802E-3</v>
      </c>
      <c r="AX937" s="7">
        <v>-4.2179164602424901</v>
      </c>
      <c r="AY937" s="6">
        <v>0.51949541863695803</v>
      </c>
      <c r="AZ937" s="6">
        <v>0.56423870935186005</v>
      </c>
      <c r="BA937" s="7">
        <v>-0.199316315059724</v>
      </c>
      <c r="BB937" s="6">
        <v>0.97908149718156701</v>
      </c>
      <c r="BC937" s="6">
        <v>0.99390819699844002</v>
      </c>
      <c r="BD937" s="7">
        <v>-1.9096843687370899E-2</v>
      </c>
      <c r="BE937" s="6">
        <v>0.76400565549580601</v>
      </c>
      <c r="BF937" s="6">
        <v>0.79397259681675902</v>
      </c>
      <c r="BG937" s="7">
        <v>-0.21841315874709499</v>
      </c>
      <c r="BH937" s="6">
        <v>5.7821133209875701E-5</v>
      </c>
      <c r="BI937" s="6">
        <v>5.6380978590893696E-4</v>
      </c>
      <c r="BJ937" s="31">
        <v>-4.0186001451827602</v>
      </c>
      <c r="BK937" s="35">
        <v>-0.73641470159236677</v>
      </c>
      <c r="BL937" s="8">
        <v>-0.41697701914379154</v>
      </c>
      <c r="BM937" s="8">
        <v>-0.4570010496148611</v>
      </c>
      <c r="BN937" s="8">
        <v>-0.82830423450373247</v>
      </c>
      <c r="BO937" s="8">
        <v>-0.70475496676462601</v>
      </c>
      <c r="BP937" s="8">
        <v>-0.64985581182673069</v>
      </c>
      <c r="BQ937" s="8">
        <v>-0.46779582531381103</v>
      </c>
      <c r="BR937" s="8">
        <v>-0.19686915310614519</v>
      </c>
      <c r="BS937" s="8">
        <v>1.6526409668357174</v>
      </c>
      <c r="BT937" s="8">
        <v>1.4590741339183255</v>
      </c>
      <c r="BU937" s="8">
        <v>1.6478992444089453</v>
      </c>
      <c r="BV937" s="8">
        <v>1.6774486926270562</v>
      </c>
      <c r="BW937" s="8">
        <v>-0.46373734711533915</v>
      </c>
      <c r="BX937" s="8">
        <v>0.2180962611667438</v>
      </c>
      <c r="BY937" s="8">
        <v>-0.32053084045074642</v>
      </c>
      <c r="BZ937" s="36">
        <v>-1.4129183495246402</v>
      </c>
      <c r="CA937" s="40" t="s">
        <v>24178</v>
      </c>
      <c r="CB937" s="9" t="s">
        <v>24178</v>
      </c>
      <c r="CC937" s="9" t="s">
        <v>24178</v>
      </c>
      <c r="CD937" s="9" t="s">
        <v>24178</v>
      </c>
      <c r="CE937" s="9" t="s">
        <v>24178</v>
      </c>
      <c r="CF937" s="9" t="s">
        <v>24178</v>
      </c>
      <c r="CG937" s="9" t="s">
        <v>24178</v>
      </c>
      <c r="CH937" s="9" t="s">
        <v>24178</v>
      </c>
      <c r="CI937" s="9">
        <v>1.6526409668357174</v>
      </c>
      <c r="CJ937" s="9">
        <v>1.4590741339183255</v>
      </c>
      <c r="CK937" s="9">
        <v>1.6478992444089453</v>
      </c>
      <c r="CL937" s="9">
        <v>1.6774486926270562</v>
      </c>
      <c r="CM937" s="9" t="s">
        <v>24178</v>
      </c>
      <c r="CN937" s="9" t="s">
        <v>24178</v>
      </c>
      <c r="CO937" s="9" t="s">
        <v>24178</v>
      </c>
      <c r="CP937" s="41" t="s">
        <v>24178</v>
      </c>
      <c r="CQ937" s="51" t="str">
        <f>IF(COUNTIF(CA937:CD937,"")=4,"-","+")</f>
        <v>-</v>
      </c>
      <c r="CR937" s="10" t="str">
        <f>IF(COUNTIF(CE937:CH937,"")=4,"-","+")</f>
        <v>-</v>
      </c>
      <c r="CS937" s="10" t="str">
        <f>IF(COUNTIF(CI937:CL937,"")=4,"-","+")</f>
        <v>+</v>
      </c>
      <c r="CT937" s="10" t="str">
        <f>IF(COUNTIF(CM937:CP937,"")=4,"-","+")</f>
        <v>-</v>
      </c>
      <c r="CU937" s="10" t="str">
        <f>IF(COUNTIF(CS937:CT937,"-")=2,"+","-")</f>
        <v>-</v>
      </c>
      <c r="CV937" s="10" t="str">
        <f>IF(COUNTIF(CQ937,"+")+COUNTIF(CS937,"+")=0,"+","-")</f>
        <v>-</v>
      </c>
      <c r="CW937" s="10" t="str">
        <f>IF(AND(CQ937="+",CS937="-"),"+","-")</f>
        <v>-</v>
      </c>
      <c r="CX937" s="10" t="str">
        <f>IF(AND(CQ937="-",CS937="+"),"+","-")</f>
        <v>+</v>
      </c>
      <c r="CY937" s="10" t="str">
        <f t="shared" si="56"/>
        <v>-</v>
      </c>
      <c r="CZ937" s="76" t="str">
        <f t="shared" si="57"/>
        <v>-</v>
      </c>
    </row>
    <row r="938" spans="1:104" s="11" customFormat="1" ht="25" customHeight="1" x14ac:dyDescent="0.2">
      <c r="A938" s="12" t="s">
        <v>11651</v>
      </c>
      <c r="B938" s="3" t="s">
        <v>11651</v>
      </c>
      <c r="C938" s="3">
        <v>25</v>
      </c>
      <c r="D938" s="3">
        <v>25</v>
      </c>
      <c r="E938" s="3">
        <v>25</v>
      </c>
      <c r="F938" s="3" t="s">
        <v>11658</v>
      </c>
      <c r="G938" s="3" t="s">
        <v>11651</v>
      </c>
      <c r="H938" s="3" t="s">
        <v>11652</v>
      </c>
      <c r="I938" s="3" t="s">
        <v>11653</v>
      </c>
      <c r="J938" s="3" t="s">
        <v>11654</v>
      </c>
      <c r="K938" s="3" t="s">
        <v>11655</v>
      </c>
      <c r="L938" s="3" t="s">
        <v>11656</v>
      </c>
      <c r="M938" s="3" t="s">
        <v>11657</v>
      </c>
      <c r="N938" s="3" t="s">
        <v>11651</v>
      </c>
      <c r="O938" s="3">
        <v>1</v>
      </c>
      <c r="P938" s="3">
        <v>25</v>
      </c>
      <c r="Q938" s="3">
        <v>25</v>
      </c>
      <c r="R938" s="13">
        <v>25</v>
      </c>
      <c r="S938" s="17">
        <v>-3.6813005383045798</v>
      </c>
      <c r="T938" s="4">
        <v>-4.7652148583450504</v>
      </c>
      <c r="U938" s="4">
        <v>-5.2717164367603502</v>
      </c>
      <c r="V938" s="4">
        <v>-5.7277702794349397</v>
      </c>
      <c r="W938" s="4">
        <v>-3.9014586151224799</v>
      </c>
      <c r="X938" s="4">
        <v>-3.50152903879642</v>
      </c>
      <c r="Y938" s="4">
        <v>-3.6752637325169801</v>
      </c>
      <c r="Z938" s="4">
        <v>-2.4478116712058098</v>
      </c>
      <c r="AA938" s="4">
        <v>3.6063223926261001</v>
      </c>
      <c r="AB938" s="4">
        <v>3.9865246570930202</v>
      </c>
      <c r="AC938" s="4">
        <v>3.8388321280461302</v>
      </c>
      <c r="AD938" s="4">
        <v>4.0080578691902504</v>
      </c>
      <c r="AE938" s="4">
        <v>-4.0052163698002303</v>
      </c>
      <c r="AF938" s="4">
        <v>-4.58087774217414</v>
      </c>
      <c r="AG938" s="4">
        <v>-4.7320456679420504</v>
      </c>
      <c r="AH938" s="18">
        <v>-3.7945131371562999</v>
      </c>
      <c r="AI938" s="17">
        <v>-4.2781632292681797</v>
      </c>
      <c r="AJ938" s="4">
        <v>3.8599342617388701</v>
      </c>
      <c r="AK938" s="4">
        <v>-3.3815157644104201</v>
      </c>
      <c r="AL938" s="18">
        <v>-4.8615005282112298</v>
      </c>
      <c r="AM938" s="22">
        <v>0.449467367800926</v>
      </c>
      <c r="AN938" s="5">
        <v>0.185049553256768</v>
      </c>
      <c r="AO938" s="5">
        <v>0.64364455938278897</v>
      </c>
      <c r="AP938" s="23">
        <v>0.87955354582295897</v>
      </c>
      <c r="AQ938" s="27">
        <v>2.5757412845672398E-10</v>
      </c>
      <c r="AR938" s="28">
        <v>6.31417699945782E-9</v>
      </c>
      <c r="AS938" s="27">
        <v>4.8772790270722004E-6</v>
      </c>
      <c r="AT938" s="6">
        <v>1.2666438502980599E-4</v>
      </c>
      <c r="AU938" s="7">
        <v>8.1380974910070503</v>
      </c>
      <c r="AV938" s="6">
        <v>1.7416382303419699E-4</v>
      </c>
      <c r="AW938" s="6">
        <v>7.2095121322180303E-3</v>
      </c>
      <c r="AX938" s="7">
        <v>-8.7214347899501092</v>
      </c>
      <c r="AY938" s="6">
        <v>3.8066943781417902E-2</v>
      </c>
      <c r="AZ938" s="6">
        <v>5.6507975969812697E-2</v>
      </c>
      <c r="BA938" s="7">
        <v>-1.4799847638008099</v>
      </c>
      <c r="BB938" s="6">
        <v>6.7590294439427601E-2</v>
      </c>
      <c r="BC938" s="6">
        <v>0.75149367525940702</v>
      </c>
      <c r="BD938" s="7">
        <v>0.89664746485775704</v>
      </c>
      <c r="BE938" s="6">
        <v>0.29658647421836398</v>
      </c>
      <c r="BF938" s="6">
        <v>0.34195442719769997</v>
      </c>
      <c r="BG938" s="7">
        <v>-0.58333729894305297</v>
      </c>
      <c r="BH938" s="6">
        <v>7.6045907023243305E-5</v>
      </c>
      <c r="BI938" s="6">
        <v>6.7387977743907899E-4</v>
      </c>
      <c r="BJ938" s="31">
        <v>-7.2414500261493</v>
      </c>
      <c r="BK938" s="35">
        <v>-0.41638822511230672</v>
      </c>
      <c r="BL938" s="8">
        <v>-0.71410086908670423</v>
      </c>
      <c r="BM938" s="8">
        <v>-0.85321880608526179</v>
      </c>
      <c r="BN938" s="8">
        <v>-0.97848054752278291</v>
      </c>
      <c r="BO938" s="8">
        <v>-0.47685780460760141</v>
      </c>
      <c r="BP938" s="8">
        <v>-0.36701139943496158</v>
      </c>
      <c r="BQ938" s="8">
        <v>-0.41473012965313871</v>
      </c>
      <c r="BR938" s="8">
        <v>-7.7592782384649187E-2</v>
      </c>
      <c r="BS938" s="8">
        <v>1.5852621368598585</v>
      </c>
      <c r="BT938" s="8">
        <v>1.6896901523466117</v>
      </c>
      <c r="BU938" s="8">
        <v>1.6491242768850036</v>
      </c>
      <c r="BV938" s="8">
        <v>1.695604558483887</v>
      </c>
      <c r="BW938" s="8">
        <v>-0.50535636294088981</v>
      </c>
      <c r="BX938" s="8">
        <v>-0.66347003118449044</v>
      </c>
      <c r="BY938" s="8">
        <v>-0.70499047429738304</v>
      </c>
      <c r="BZ938" s="36">
        <v>-0.44748369226519014</v>
      </c>
      <c r="CA938" s="40" t="s">
        <v>24178</v>
      </c>
      <c r="CB938" s="9" t="s">
        <v>24178</v>
      </c>
      <c r="CC938" s="9" t="s">
        <v>24178</v>
      </c>
      <c r="CD938" s="9" t="s">
        <v>24178</v>
      </c>
      <c r="CE938" s="9" t="s">
        <v>24178</v>
      </c>
      <c r="CF938" s="9" t="s">
        <v>24178</v>
      </c>
      <c r="CG938" s="9" t="s">
        <v>24178</v>
      </c>
      <c r="CH938" s="9" t="s">
        <v>24178</v>
      </c>
      <c r="CI938" s="9">
        <v>1.5852621368598585</v>
      </c>
      <c r="CJ938" s="9">
        <v>1.6896901523466117</v>
      </c>
      <c r="CK938" s="9">
        <v>1.6491242768850036</v>
      </c>
      <c r="CL938" s="9">
        <v>1.695604558483887</v>
      </c>
      <c r="CM938" s="9" t="s">
        <v>24178</v>
      </c>
      <c r="CN938" s="9" t="s">
        <v>24178</v>
      </c>
      <c r="CO938" s="9" t="s">
        <v>24178</v>
      </c>
      <c r="CP938" s="41" t="s">
        <v>24178</v>
      </c>
      <c r="CQ938" s="51" t="str">
        <f>IF(COUNTIF(CA938:CD938,"")=4,"-","+")</f>
        <v>-</v>
      </c>
      <c r="CR938" s="10" t="str">
        <f>IF(COUNTIF(CE938:CH938,"")=4,"-","+")</f>
        <v>-</v>
      </c>
      <c r="CS938" s="10" t="str">
        <f>IF(COUNTIF(CI938:CL938,"")=4,"-","+")</f>
        <v>+</v>
      </c>
      <c r="CT938" s="10" t="str">
        <f>IF(COUNTIF(CM938:CP938,"")=4,"-","+")</f>
        <v>-</v>
      </c>
      <c r="CU938" s="10" t="str">
        <f>IF(COUNTIF(CS938:CT938,"-")=2,"+","-")</f>
        <v>-</v>
      </c>
      <c r="CV938" s="10" t="str">
        <f>IF(COUNTIF(CQ938,"+")+COUNTIF(CS938,"+")=0,"+","-")</f>
        <v>-</v>
      </c>
      <c r="CW938" s="10" t="str">
        <f>IF(AND(CQ938="+",CS938="-"),"+","-")</f>
        <v>-</v>
      </c>
      <c r="CX938" s="10" t="str">
        <f>IF(AND(CQ938="-",CS938="+"),"+","-")</f>
        <v>+</v>
      </c>
      <c r="CY938" s="10" t="str">
        <f t="shared" si="56"/>
        <v>-</v>
      </c>
      <c r="CZ938" s="76" t="str">
        <f t="shared" si="57"/>
        <v>-</v>
      </c>
    </row>
    <row r="939" spans="1:104" s="11" customFormat="1" ht="25" customHeight="1" x14ac:dyDescent="0.2">
      <c r="A939" s="12" t="s">
        <v>12323</v>
      </c>
      <c r="B939" s="3" t="s">
        <v>12324</v>
      </c>
      <c r="C939" s="3" t="s">
        <v>12325</v>
      </c>
      <c r="D939" s="3" t="s">
        <v>12325</v>
      </c>
      <c r="E939" s="3" t="s">
        <v>12325</v>
      </c>
      <c r="F939" s="3" t="s">
        <v>12326</v>
      </c>
      <c r="G939" s="3" t="s">
        <v>12316</v>
      </c>
      <c r="H939" s="3" t="s">
        <v>12317</v>
      </c>
      <c r="I939" s="3" t="s">
        <v>12318</v>
      </c>
      <c r="J939" s="3" t="s">
        <v>12319</v>
      </c>
      <c r="K939" s="3" t="s">
        <v>12320</v>
      </c>
      <c r="L939" s="3" t="s">
        <v>12321</v>
      </c>
      <c r="M939" s="3" t="s">
        <v>12322</v>
      </c>
      <c r="N939" s="3" t="s">
        <v>12323</v>
      </c>
      <c r="O939" s="3">
        <v>9</v>
      </c>
      <c r="P939" s="3">
        <v>3</v>
      </c>
      <c r="Q939" s="3">
        <v>3</v>
      </c>
      <c r="R939" s="13">
        <v>3</v>
      </c>
      <c r="S939" s="17">
        <v>-3.4933524313627902</v>
      </c>
      <c r="T939" s="4">
        <v>-3.35108293492801</v>
      </c>
      <c r="U939" s="4">
        <v>-3.9406234698937799</v>
      </c>
      <c r="V939" s="4">
        <v>-4.5066947227675396</v>
      </c>
      <c r="W939" s="4">
        <v>-3.9023941444728201</v>
      </c>
      <c r="X939" s="4">
        <v>-4.2807357942133004</v>
      </c>
      <c r="Y939" s="4">
        <v>-5.0017024964261703</v>
      </c>
      <c r="Z939" s="4">
        <v>-2.96013848576415</v>
      </c>
      <c r="AA939" s="4">
        <v>-3.6102235000220899</v>
      </c>
      <c r="AB939" s="4">
        <v>-2.27350057579077</v>
      </c>
      <c r="AC939" s="4">
        <v>-2.1401049178853402</v>
      </c>
      <c r="AD939" s="4">
        <v>-2.2485457283966501</v>
      </c>
      <c r="AE939" s="4">
        <v>-1.6500982594992999</v>
      </c>
      <c r="AF939" s="4">
        <v>-6.4895754196055799</v>
      </c>
      <c r="AG939" s="4">
        <v>-3.4058945297837102</v>
      </c>
      <c r="AH939" s="18">
        <v>-4.7719348537131001</v>
      </c>
      <c r="AI939" s="17">
        <v>-4.0793757656504201</v>
      </c>
      <c r="AJ939" s="4">
        <v>-2.56809368052371</v>
      </c>
      <c r="AK939" s="4">
        <v>-4.0362427302191097</v>
      </c>
      <c r="AL939" s="18">
        <v>-3.82293838973803</v>
      </c>
      <c r="AM939" s="22">
        <v>2.05293827146525</v>
      </c>
      <c r="AN939" s="5">
        <v>0.69716208844553895</v>
      </c>
      <c r="AO939" s="5">
        <v>0.85005984247112698</v>
      </c>
      <c r="AP939" s="23">
        <v>0.52046356748618094</v>
      </c>
      <c r="AQ939" s="27">
        <v>0.28128052038585799</v>
      </c>
      <c r="AR939" s="28">
        <v>0.29714007449541102</v>
      </c>
      <c r="AS939" s="27">
        <v>0.241491537418868</v>
      </c>
      <c r="AT939" s="6">
        <v>0.27139344586533398</v>
      </c>
      <c r="AU939" s="7">
        <v>1.5112820851267099</v>
      </c>
      <c r="AV939" s="6">
        <v>3.04711783547921E-2</v>
      </c>
      <c r="AW939" s="6">
        <v>0.13102606692560601</v>
      </c>
      <c r="AX939" s="7">
        <v>-1.25484470921431</v>
      </c>
      <c r="AY939" s="6">
        <v>0.68655239590198003</v>
      </c>
      <c r="AZ939" s="6">
        <v>0.72033077378035704</v>
      </c>
      <c r="BA939" s="7">
        <v>0.21330434048108199</v>
      </c>
      <c r="BB939" s="6">
        <v>0.97089134529535304</v>
      </c>
      <c r="BC939" s="6">
        <v>0.99113986334197901</v>
      </c>
      <c r="BD939" s="7">
        <v>4.3133035431312201E-2</v>
      </c>
      <c r="BE939" s="6">
        <v>0.82260194925147101</v>
      </c>
      <c r="BF939" s="6">
        <v>0.84681511494764905</v>
      </c>
      <c r="BG939" s="7">
        <v>0.25643737591239502</v>
      </c>
      <c r="BH939" s="6">
        <v>3.8361862097337301E-2</v>
      </c>
      <c r="BI939" s="6">
        <v>5.1947942323859402E-2</v>
      </c>
      <c r="BJ939" s="31">
        <v>-1.4681490496953999</v>
      </c>
      <c r="BK939" s="35">
        <v>0.1168233720012815</v>
      </c>
      <c r="BL939" s="8">
        <v>0.24149801083980027</v>
      </c>
      <c r="BM939" s="8">
        <v>-0.27513243433239493</v>
      </c>
      <c r="BN939" s="8">
        <v>-0.77119610769513169</v>
      </c>
      <c r="BO939" s="8">
        <v>-0.24163103410720102</v>
      </c>
      <c r="BP939" s="8">
        <v>-0.57318213761860959</v>
      </c>
      <c r="BQ939" s="8">
        <v>-1.2049849166085074</v>
      </c>
      <c r="BR939" s="8">
        <v>0.58409329111319275</v>
      </c>
      <c r="BS939" s="8">
        <v>1.4406067934632403E-2</v>
      </c>
      <c r="BT939" s="8">
        <v>1.1858128134565544</v>
      </c>
      <c r="BU939" s="8">
        <v>1.302711065638182</v>
      </c>
      <c r="BV939" s="8">
        <v>1.2076814266455982</v>
      </c>
      <c r="BW939" s="8">
        <v>1.7321172608780366</v>
      </c>
      <c r="BX939" s="8">
        <v>-2.5088485274566832</v>
      </c>
      <c r="BY939" s="8">
        <v>0.19346511577764383</v>
      </c>
      <c r="BZ939" s="36">
        <v>-1.0036332664663987</v>
      </c>
      <c r="CA939" s="40" t="s">
        <v>24178</v>
      </c>
      <c r="CB939" s="9" t="s">
        <v>24178</v>
      </c>
      <c r="CC939" s="9" t="s">
        <v>24178</v>
      </c>
      <c r="CD939" s="9" t="s">
        <v>24178</v>
      </c>
      <c r="CE939" s="9" t="s">
        <v>24178</v>
      </c>
      <c r="CF939" s="9" t="s">
        <v>24178</v>
      </c>
      <c r="CG939" s="9" t="s">
        <v>24178</v>
      </c>
      <c r="CH939" s="9" t="s">
        <v>24178</v>
      </c>
      <c r="CI939" s="9" t="s">
        <v>24178</v>
      </c>
      <c r="CJ939" s="9">
        <v>1.1858128134565544</v>
      </c>
      <c r="CK939" s="9">
        <v>1.302711065638182</v>
      </c>
      <c r="CL939" s="9">
        <v>1.2076814266455982</v>
      </c>
      <c r="CM939" s="9" t="s">
        <v>24178</v>
      </c>
      <c r="CN939" s="9" t="s">
        <v>24178</v>
      </c>
      <c r="CO939" s="9" t="s">
        <v>24178</v>
      </c>
      <c r="CP939" s="41" t="s">
        <v>24178</v>
      </c>
      <c r="CQ939" s="51" t="str">
        <f>IF(COUNTIF(CA939:CD939,"")=4,"-","+")</f>
        <v>-</v>
      </c>
      <c r="CR939" s="10" t="str">
        <f>IF(COUNTIF(CE939:CH939,"")=4,"-","+")</f>
        <v>-</v>
      </c>
      <c r="CS939" s="10" t="str">
        <f>IF(COUNTIF(CI939:CL939,"")=4,"-","+")</f>
        <v>+</v>
      </c>
      <c r="CT939" s="10" t="str">
        <f>IF(COUNTIF(CM939:CP939,"")=4,"-","+")</f>
        <v>-</v>
      </c>
      <c r="CU939" s="10" t="str">
        <f>IF(COUNTIF(CS939:CT939,"-")=2,"+","-")</f>
        <v>-</v>
      </c>
      <c r="CV939" s="10" t="str">
        <f>IF(COUNTIF(CQ939,"+")+COUNTIF(CS939,"+")=0,"+","-")</f>
        <v>-</v>
      </c>
      <c r="CW939" s="10" t="str">
        <f>IF(AND(CQ939="+",CS939="-"),"+","-")</f>
        <v>-</v>
      </c>
      <c r="CX939" s="10" t="str">
        <f>IF(AND(CQ939="-",CS939="+"),"+","-")</f>
        <v>+</v>
      </c>
      <c r="CY939" s="10" t="str">
        <f t="shared" si="56"/>
        <v>-</v>
      </c>
      <c r="CZ939" s="76" t="str">
        <f t="shared" si="57"/>
        <v>-</v>
      </c>
    </row>
    <row r="940" spans="1:104" s="11" customFormat="1" ht="25" customHeight="1" x14ac:dyDescent="0.2">
      <c r="A940" s="12" t="s">
        <v>12381</v>
      </c>
      <c r="B940" s="3" t="s">
        <v>12381</v>
      </c>
      <c r="C940" s="3">
        <v>12</v>
      </c>
      <c r="D940" s="3">
        <v>11</v>
      </c>
      <c r="E940" s="3">
        <v>11</v>
      </c>
      <c r="F940" s="3" t="s">
        <v>12388</v>
      </c>
      <c r="G940" s="3" t="s">
        <v>12381</v>
      </c>
      <c r="H940" s="3" t="s">
        <v>12382</v>
      </c>
      <c r="I940" s="3" t="s">
        <v>12383</v>
      </c>
      <c r="J940" s="3" t="s">
        <v>12384</v>
      </c>
      <c r="K940" s="3" t="s">
        <v>12385</v>
      </c>
      <c r="L940" s="3" t="s">
        <v>12386</v>
      </c>
      <c r="M940" s="3" t="s">
        <v>12387</v>
      </c>
      <c r="N940" s="3" t="s">
        <v>12381</v>
      </c>
      <c r="O940" s="3">
        <v>1</v>
      </c>
      <c r="P940" s="3">
        <v>12</v>
      </c>
      <c r="Q940" s="3">
        <v>11</v>
      </c>
      <c r="R940" s="13">
        <v>11</v>
      </c>
      <c r="S940" s="17">
        <v>-4.9030433668935602</v>
      </c>
      <c r="T940" s="4">
        <v>-6.5504962175147101</v>
      </c>
      <c r="U940" s="4">
        <v>-4.3800165003321796</v>
      </c>
      <c r="V940" s="4">
        <v>-4.4044342866881001</v>
      </c>
      <c r="W940" s="4">
        <v>-4.8158583387875602</v>
      </c>
      <c r="X940" s="4">
        <v>-2.77836327417352</v>
      </c>
      <c r="Y940" s="4">
        <v>-4.4530471125384796</v>
      </c>
      <c r="Z940" s="4">
        <v>-3.90769170311028</v>
      </c>
      <c r="AA940" s="4">
        <v>-1.40018618690511</v>
      </c>
      <c r="AB940" s="4">
        <v>-0.47415822752947201</v>
      </c>
      <c r="AC940" s="4">
        <v>-0.54330509339515098</v>
      </c>
      <c r="AD940" s="4">
        <v>-2.8423377445065501E-2</v>
      </c>
      <c r="AE940" s="4">
        <v>-4.3152276423457501</v>
      </c>
      <c r="AF940" s="4">
        <v>-4.2526471281822404</v>
      </c>
      <c r="AG940" s="4">
        <v>-4.9576757500756097</v>
      </c>
      <c r="AH940" s="18">
        <v>-2.8363389893112099</v>
      </c>
      <c r="AI940" s="17">
        <v>-4.0904723774787</v>
      </c>
      <c r="AJ940" s="4">
        <v>-0.61151822131869904</v>
      </c>
      <c r="AK940" s="4">
        <v>-3.9887401071524602</v>
      </c>
      <c r="AL940" s="18">
        <v>-5.0594975928571397</v>
      </c>
      <c r="AM940" s="22">
        <v>0.89474536854741105</v>
      </c>
      <c r="AN940" s="5">
        <v>0.57315430022787395</v>
      </c>
      <c r="AO940" s="5">
        <v>0.88906064396898099</v>
      </c>
      <c r="AP940" s="23">
        <v>1.0227996404869399</v>
      </c>
      <c r="AQ940" s="27">
        <v>5.2680487002960701E-5</v>
      </c>
      <c r="AR940" s="28">
        <v>1.0152896209314201E-4</v>
      </c>
      <c r="AS940" s="27">
        <v>1.1471564979372499E-3</v>
      </c>
      <c r="AT940" s="6">
        <v>3.4388474218164599E-3</v>
      </c>
      <c r="AU940" s="7">
        <v>3.4789541561599999</v>
      </c>
      <c r="AV940" s="6">
        <v>8.1601968177243698E-4</v>
      </c>
      <c r="AW940" s="6">
        <v>1.5937223928578999E-2</v>
      </c>
      <c r="AX940" s="7">
        <v>-4.4479793715384401</v>
      </c>
      <c r="AY940" s="6">
        <v>0.16608915924927201</v>
      </c>
      <c r="AZ940" s="6">
        <v>0.20607940620191101</v>
      </c>
      <c r="BA940" s="7">
        <v>-1.07075748570468</v>
      </c>
      <c r="BB940" s="6">
        <v>0.87714614242490596</v>
      </c>
      <c r="BC940" s="6">
        <v>0.98690045304376495</v>
      </c>
      <c r="BD940" s="7">
        <v>0.10173227032624001</v>
      </c>
      <c r="BE940" s="6">
        <v>0.20455683056061699</v>
      </c>
      <c r="BF940" s="6">
        <v>0.24623798373588701</v>
      </c>
      <c r="BG940" s="7">
        <v>-0.969025215378437</v>
      </c>
      <c r="BH940" s="6">
        <v>1.27096808540449E-3</v>
      </c>
      <c r="BI940" s="6">
        <v>3.7770580877903698E-3</v>
      </c>
      <c r="BJ940" s="31">
        <v>-3.3772218858337602</v>
      </c>
      <c r="BK940" s="35">
        <v>-0.78849040699193307</v>
      </c>
      <c r="BL940" s="8">
        <v>-1.6748861212387576</v>
      </c>
      <c r="BM940" s="8">
        <v>-0.50708097376830175</v>
      </c>
      <c r="BN940" s="8">
        <v>-0.52021872224415167</v>
      </c>
      <c r="BO940" s="8">
        <v>-0.74158136481175185</v>
      </c>
      <c r="BP940" s="8">
        <v>0.35467270545921453</v>
      </c>
      <c r="BQ940" s="8">
        <v>-0.54637437244983555</v>
      </c>
      <c r="BR940" s="8">
        <v>-0.25295128754866908</v>
      </c>
      <c r="BS940" s="8">
        <v>1.0961872581623759</v>
      </c>
      <c r="BT940" s="8">
        <v>1.5944274440067332</v>
      </c>
      <c r="BU940" s="8">
        <v>1.5572236566365343</v>
      </c>
      <c r="BV940" s="8">
        <v>1.8342506721229752</v>
      </c>
      <c r="BW940" s="8">
        <v>-0.4722219694402176</v>
      </c>
      <c r="BX940" s="8">
        <v>-0.43855114266724926</v>
      </c>
      <c r="BY940" s="8">
        <v>-0.81788482049117261</v>
      </c>
      <c r="BZ940" s="36">
        <v>0.32347944526420053</v>
      </c>
      <c r="CA940" s="40" t="s">
        <v>24178</v>
      </c>
      <c r="CB940" s="9" t="s">
        <v>24178</v>
      </c>
      <c r="CC940" s="9" t="s">
        <v>24178</v>
      </c>
      <c r="CD940" s="9" t="s">
        <v>24178</v>
      </c>
      <c r="CE940" s="9" t="s">
        <v>24178</v>
      </c>
      <c r="CF940" s="9" t="s">
        <v>24178</v>
      </c>
      <c r="CG940" s="9" t="s">
        <v>24178</v>
      </c>
      <c r="CH940" s="9" t="s">
        <v>24178</v>
      </c>
      <c r="CI940" s="9">
        <v>1.0961872581623759</v>
      </c>
      <c r="CJ940" s="9">
        <v>1.5944274440067332</v>
      </c>
      <c r="CK940" s="9">
        <v>1.5572236566365343</v>
      </c>
      <c r="CL940" s="9">
        <v>1.8342506721229752</v>
      </c>
      <c r="CM940" s="9" t="s">
        <v>24178</v>
      </c>
      <c r="CN940" s="9" t="s">
        <v>24178</v>
      </c>
      <c r="CO940" s="9" t="s">
        <v>24178</v>
      </c>
      <c r="CP940" s="41" t="s">
        <v>24178</v>
      </c>
      <c r="CQ940" s="51" t="str">
        <f>IF(COUNTIF(CA940:CD940,"")=4,"-","+")</f>
        <v>-</v>
      </c>
      <c r="CR940" s="10" t="str">
        <f>IF(COUNTIF(CE940:CH940,"")=4,"-","+")</f>
        <v>-</v>
      </c>
      <c r="CS940" s="10" t="str">
        <f>IF(COUNTIF(CI940:CL940,"")=4,"-","+")</f>
        <v>+</v>
      </c>
      <c r="CT940" s="10" t="str">
        <f>IF(COUNTIF(CM940:CP940,"")=4,"-","+")</f>
        <v>-</v>
      </c>
      <c r="CU940" s="10" t="str">
        <f>IF(COUNTIF(CS940:CT940,"-")=2,"+","-")</f>
        <v>-</v>
      </c>
      <c r="CV940" s="10" t="str">
        <f>IF(COUNTIF(CQ940,"+")+COUNTIF(CS940,"+")=0,"+","-")</f>
        <v>-</v>
      </c>
      <c r="CW940" s="10" t="str">
        <f>IF(AND(CQ940="+",CS940="-"),"+","-")</f>
        <v>-</v>
      </c>
      <c r="CX940" s="10" t="str">
        <f>IF(AND(CQ940="-",CS940="+"),"+","-")</f>
        <v>+</v>
      </c>
      <c r="CY940" s="10" t="str">
        <f t="shared" si="56"/>
        <v>-</v>
      </c>
      <c r="CZ940" s="76" t="str">
        <f t="shared" si="57"/>
        <v>-</v>
      </c>
    </row>
    <row r="941" spans="1:104" s="11" customFormat="1" ht="25" customHeight="1" x14ac:dyDescent="0.2">
      <c r="A941" s="12" t="s">
        <v>13173</v>
      </c>
      <c r="B941" s="3" t="s">
        <v>13173</v>
      </c>
      <c r="C941" s="3" t="s">
        <v>6535</v>
      </c>
      <c r="D941" s="3" t="s">
        <v>6535</v>
      </c>
      <c r="E941" s="3" t="s">
        <v>6535</v>
      </c>
      <c r="F941" s="3" t="s">
        <v>13174</v>
      </c>
      <c r="G941" s="3" t="s">
        <v>13166</v>
      </c>
      <c r="H941" s="3" t="s">
        <v>13167</v>
      </c>
      <c r="I941" s="3" t="s">
        <v>13168</v>
      </c>
      <c r="J941" s="3" t="s">
        <v>13169</v>
      </c>
      <c r="K941" s="3" t="s">
        <v>13170</v>
      </c>
      <c r="L941" s="3" t="s">
        <v>13171</v>
      </c>
      <c r="M941" s="3" t="s">
        <v>13172</v>
      </c>
      <c r="N941" s="3" t="s">
        <v>13173</v>
      </c>
      <c r="O941" s="3">
        <v>2</v>
      </c>
      <c r="P941" s="3">
        <v>2</v>
      </c>
      <c r="Q941" s="3">
        <v>2</v>
      </c>
      <c r="R941" s="13">
        <v>2</v>
      </c>
      <c r="S941" s="17">
        <v>-5.3670550397585197</v>
      </c>
      <c r="T941" s="4">
        <v>-4.5531381968994298</v>
      </c>
      <c r="U941" s="4">
        <v>-4.1159704408582396</v>
      </c>
      <c r="V941" s="4">
        <v>-4.2029771904756901</v>
      </c>
      <c r="W941" s="4">
        <v>-4.4100233656483203</v>
      </c>
      <c r="X941" s="4">
        <v>-3.1784979570502401</v>
      </c>
      <c r="Y941" s="4">
        <v>-2.29495356068696</v>
      </c>
      <c r="Z941" s="4">
        <v>-1.9304633121905499</v>
      </c>
      <c r="AA941" s="4">
        <v>-2.0216492368829599</v>
      </c>
      <c r="AB941" s="4">
        <v>-1.7492779422170699</v>
      </c>
      <c r="AC941" s="4">
        <v>-2.5149450827706099</v>
      </c>
      <c r="AD941" s="4">
        <v>-3.4034587378747099</v>
      </c>
      <c r="AE941" s="4">
        <v>-4.4953716275369304</v>
      </c>
      <c r="AF941" s="4">
        <v>-3.9168423105983199</v>
      </c>
      <c r="AG941" s="4">
        <v>-4.8345311451215904</v>
      </c>
      <c r="AH941" s="18">
        <v>-2.7181095933317199</v>
      </c>
      <c r="AI941" s="17">
        <v>-3.99121366914714</v>
      </c>
      <c r="AJ941" s="4">
        <v>-2.4223327499363401</v>
      </c>
      <c r="AK941" s="4">
        <v>-2.95348454889402</v>
      </c>
      <c r="AL941" s="18">
        <v>-4.5597852169979696</v>
      </c>
      <c r="AM941" s="22">
        <v>0.92945946641437704</v>
      </c>
      <c r="AN941" s="5">
        <v>0.72680471935448798</v>
      </c>
      <c r="AO941" s="5">
        <v>1.10338447087999</v>
      </c>
      <c r="AP941" s="23">
        <v>0.57038357647192595</v>
      </c>
      <c r="AQ941" s="27">
        <v>1.6372184418447299E-2</v>
      </c>
      <c r="AR941" s="28">
        <v>2.0786176054979299E-2</v>
      </c>
      <c r="AS941" s="27">
        <v>3.9664655566401003E-2</v>
      </c>
      <c r="AT941" s="6">
        <v>5.4215941402120799E-2</v>
      </c>
      <c r="AU941" s="7">
        <v>1.5688809192108</v>
      </c>
      <c r="AV941" s="6">
        <v>4.1313686796042104E-3</v>
      </c>
      <c r="AW941" s="6">
        <v>3.8564341802853501E-2</v>
      </c>
      <c r="AX941" s="7">
        <v>-2.1374524670616299</v>
      </c>
      <c r="AY941" s="6">
        <v>5.4311056645409098E-2</v>
      </c>
      <c r="AZ941" s="6">
        <v>7.6879601500759898E-2</v>
      </c>
      <c r="BA941" s="7">
        <v>-1.60630066810395</v>
      </c>
      <c r="BB941" s="6">
        <v>0.20169078158770601</v>
      </c>
      <c r="BC941" s="6">
        <v>0.83351832438739604</v>
      </c>
      <c r="BD941" s="7">
        <v>1.03772912025312</v>
      </c>
      <c r="BE941" s="6">
        <v>0.34502367207721402</v>
      </c>
      <c r="BF941" s="6">
        <v>0.39194330526571403</v>
      </c>
      <c r="BG941" s="7">
        <v>-0.56857154785082897</v>
      </c>
      <c r="BH941" s="6">
        <v>0.45661575454421299</v>
      </c>
      <c r="BI941" s="6">
        <v>0.48945775405372699</v>
      </c>
      <c r="BJ941" s="31">
        <v>-0.53115179895768305</v>
      </c>
      <c r="BK941" s="35">
        <v>-1.7165514134444055</v>
      </c>
      <c r="BL941" s="8">
        <v>-0.97550631794658405</v>
      </c>
      <c r="BM941" s="8">
        <v>-0.57747914309894655</v>
      </c>
      <c r="BN941" s="8">
        <v>-0.6566959889535311</v>
      </c>
      <c r="BO941" s="8">
        <v>-0.84520486919035798</v>
      </c>
      <c r="BP941" s="8">
        <v>0.27605938775358552</v>
      </c>
      <c r="BQ941" s="8">
        <v>1.0804981302664314</v>
      </c>
      <c r="BR941" s="8">
        <v>1.4123547730854187</v>
      </c>
      <c r="BS941" s="8">
        <v>1.3293329228010859</v>
      </c>
      <c r="BT941" s="8">
        <v>1.5773182223281697</v>
      </c>
      <c r="BU941" s="8">
        <v>0.88020292821786894</v>
      </c>
      <c r="BV941" s="8">
        <v>7.1239835520538974E-2</v>
      </c>
      <c r="BW941" s="8">
        <v>-0.92291171533405902</v>
      </c>
      <c r="BX941" s="8">
        <v>-0.39617938797112234</v>
      </c>
      <c r="BY941" s="8">
        <v>-1.2317055427411072</v>
      </c>
      <c r="BZ941" s="36">
        <v>0.69522817870701425</v>
      </c>
      <c r="CA941" s="40" t="s">
        <v>24178</v>
      </c>
      <c r="CB941" s="9" t="s">
        <v>24178</v>
      </c>
      <c r="CC941" s="9" t="s">
        <v>24178</v>
      </c>
      <c r="CD941" s="9" t="s">
        <v>24178</v>
      </c>
      <c r="CE941" s="9" t="s">
        <v>24178</v>
      </c>
      <c r="CF941" s="9" t="s">
        <v>24178</v>
      </c>
      <c r="CG941" s="9" t="s">
        <v>24178</v>
      </c>
      <c r="CH941" s="9" t="s">
        <v>24178</v>
      </c>
      <c r="CI941" s="9">
        <v>1.3293329228010859</v>
      </c>
      <c r="CJ941" s="9">
        <v>1.5773182223281697</v>
      </c>
      <c r="CK941" s="9">
        <v>0.88020292821786894</v>
      </c>
      <c r="CL941" s="9" t="s">
        <v>24178</v>
      </c>
      <c r="CM941" s="9" t="s">
        <v>24178</v>
      </c>
      <c r="CN941" s="9" t="s">
        <v>24178</v>
      </c>
      <c r="CO941" s="9" t="s">
        <v>24178</v>
      </c>
      <c r="CP941" s="41" t="s">
        <v>24178</v>
      </c>
      <c r="CQ941" s="51" t="str">
        <f>IF(COUNTIF(CA941:CD941,"")=4,"-","+")</f>
        <v>-</v>
      </c>
      <c r="CR941" s="10" t="str">
        <f>IF(COUNTIF(CE941:CH941,"")=4,"-","+")</f>
        <v>-</v>
      </c>
      <c r="CS941" s="10" t="str">
        <f>IF(COUNTIF(CI941:CL941,"")=4,"-","+")</f>
        <v>+</v>
      </c>
      <c r="CT941" s="10" t="str">
        <f>IF(COUNTIF(CM941:CP941,"")=4,"-","+")</f>
        <v>-</v>
      </c>
      <c r="CU941" s="10" t="str">
        <f>IF(COUNTIF(CS941:CT941,"-")=2,"+","-")</f>
        <v>-</v>
      </c>
      <c r="CV941" s="10" t="str">
        <f>IF(COUNTIF(CQ941,"+")+COUNTIF(CS941,"+")=0,"+","-")</f>
        <v>-</v>
      </c>
      <c r="CW941" s="10" t="str">
        <f>IF(AND(CQ941="+",CS941="-"),"+","-")</f>
        <v>-</v>
      </c>
      <c r="CX941" s="10" t="str">
        <f>IF(AND(CQ941="-",CS941="+"),"+","-")</f>
        <v>+</v>
      </c>
      <c r="CY941" s="10" t="str">
        <f t="shared" si="56"/>
        <v>-</v>
      </c>
      <c r="CZ941" s="76" t="str">
        <f t="shared" si="57"/>
        <v>-</v>
      </c>
    </row>
    <row r="942" spans="1:104" s="11" customFormat="1" ht="25" customHeight="1" x14ac:dyDescent="0.2">
      <c r="A942" s="12" t="s">
        <v>14901</v>
      </c>
      <c r="B942" s="3" t="s">
        <v>14901</v>
      </c>
      <c r="C942" s="3">
        <v>2</v>
      </c>
      <c r="D942" s="3">
        <v>2</v>
      </c>
      <c r="E942" s="3">
        <v>2</v>
      </c>
      <c r="F942" s="3" t="s">
        <v>14908</v>
      </c>
      <c r="G942" s="3" t="s">
        <v>14901</v>
      </c>
      <c r="H942" s="3" t="s">
        <v>14902</v>
      </c>
      <c r="I942" s="3" t="s">
        <v>14903</v>
      </c>
      <c r="J942" s="3" t="s">
        <v>14904</v>
      </c>
      <c r="K942" s="3" t="s">
        <v>14905</v>
      </c>
      <c r="L942" s="3" t="s">
        <v>14906</v>
      </c>
      <c r="M942" s="3" t="s">
        <v>14907</v>
      </c>
      <c r="N942" s="3" t="s">
        <v>14901</v>
      </c>
      <c r="O942" s="3">
        <v>1</v>
      </c>
      <c r="P942" s="3">
        <v>2</v>
      </c>
      <c r="Q942" s="3">
        <v>2</v>
      </c>
      <c r="R942" s="13">
        <v>2</v>
      </c>
      <c r="S942" s="17">
        <v>-2.2149194782661001</v>
      </c>
      <c r="T942" s="4">
        <v>-6.0067095311728602</v>
      </c>
      <c r="U942" s="4">
        <v>-3.9395124397336598</v>
      </c>
      <c r="V942" s="4">
        <v>-4.0685951430049299</v>
      </c>
      <c r="W942" s="4">
        <v>-4.1141580179162203</v>
      </c>
      <c r="X942" s="4">
        <v>-2.1400119115435801</v>
      </c>
      <c r="Y942" s="4">
        <v>-5.8393903287137396</v>
      </c>
      <c r="Z942" s="4">
        <v>-3.93081471907258</v>
      </c>
      <c r="AA942" s="4">
        <v>-1.7110803785044999</v>
      </c>
      <c r="AB942" s="4">
        <v>-1.80692011004178</v>
      </c>
      <c r="AC942" s="4">
        <v>-1.47334728353019</v>
      </c>
      <c r="AD942" s="4">
        <v>-1.78110145107475</v>
      </c>
      <c r="AE942" s="4">
        <v>-5.8717772936741097</v>
      </c>
      <c r="AF942" s="4">
        <v>-3.07706534499113</v>
      </c>
      <c r="AG942" s="4">
        <v>-3.7280045329899898</v>
      </c>
      <c r="AH942" s="18">
        <v>-4.7830036392201096</v>
      </c>
      <c r="AI942" s="17">
        <v>-4.3649627027188398</v>
      </c>
      <c r="AJ942" s="4">
        <v>-1.6931123057877999</v>
      </c>
      <c r="AK942" s="4">
        <v>-4.0060937443115296</v>
      </c>
      <c r="AL942" s="18">
        <v>-4.0574341480443898</v>
      </c>
      <c r="AM942" s="22">
        <v>1.2260565172036899</v>
      </c>
      <c r="AN942" s="5">
        <v>0.152001998498352</v>
      </c>
      <c r="AO942" s="5">
        <v>1.5122370396025899</v>
      </c>
      <c r="AP942" s="23">
        <v>1.5501145038048301</v>
      </c>
      <c r="AQ942" s="27">
        <v>3.6435254752343299E-2</v>
      </c>
      <c r="AR942" s="28">
        <v>4.4122656147459097E-2</v>
      </c>
      <c r="AS942" s="27">
        <v>2.14120792694379E-2</v>
      </c>
      <c r="AT942" s="6">
        <v>3.1893176560894701E-2</v>
      </c>
      <c r="AU942" s="7">
        <v>2.6718503969310299</v>
      </c>
      <c r="AV942" s="6">
        <v>5.4682196544378198E-2</v>
      </c>
      <c r="AW942" s="6">
        <v>0.18847753158463099</v>
      </c>
      <c r="AX942" s="7">
        <v>-2.3643218422565799</v>
      </c>
      <c r="AY942" s="6">
        <v>0.96372220174981305</v>
      </c>
      <c r="AZ942" s="6">
        <v>0.96815141140933003</v>
      </c>
      <c r="BA942" s="7">
        <v>-5.1340403732858399E-2</v>
      </c>
      <c r="BB942" s="6">
        <v>0.725553743186787</v>
      </c>
      <c r="BC942" s="6">
        <v>0.97934545281706897</v>
      </c>
      <c r="BD942" s="7">
        <v>0.35886895840730598</v>
      </c>
      <c r="BE942" s="6">
        <v>0.76671479863292702</v>
      </c>
      <c r="BF942" s="6">
        <v>0.79558137198339396</v>
      </c>
      <c r="BG942" s="7">
        <v>0.30752855467444701</v>
      </c>
      <c r="BH942" s="6">
        <v>5.4276692676927502E-2</v>
      </c>
      <c r="BI942" s="6">
        <v>7.0583919133158493E-2</v>
      </c>
      <c r="BJ942" s="31">
        <v>-2.3129814385237299</v>
      </c>
      <c r="BK942" s="35">
        <v>0.8897867750927726</v>
      </c>
      <c r="BL942" s="8">
        <v>-1.6749663529570855</v>
      </c>
      <c r="BM942" s="8">
        <v>-0.27672168946367931</v>
      </c>
      <c r="BN942" s="8">
        <v>-0.36403276480613639</v>
      </c>
      <c r="BO942" s="8">
        <v>-0.39485132921006333</v>
      </c>
      <c r="BP942" s="8">
        <v>0.94045398329405727</v>
      </c>
      <c r="BQ942" s="8">
        <v>-1.5617922473494013</v>
      </c>
      <c r="BR942" s="8">
        <v>-0.27083858255080906</v>
      </c>
      <c r="BS942" s="8">
        <v>1.2305817265845567</v>
      </c>
      <c r="BT942" s="8">
        <v>1.1657560775317393</v>
      </c>
      <c r="BU942" s="8">
        <v>1.3913835353526669</v>
      </c>
      <c r="BV942" s="8">
        <v>1.183219725419359</v>
      </c>
      <c r="BW942" s="8">
        <v>-1.5836986737419894</v>
      </c>
      <c r="BX942" s="8">
        <v>0.30663441758732668</v>
      </c>
      <c r="BY942" s="8">
        <v>-0.13365850351216413</v>
      </c>
      <c r="BZ942" s="36">
        <v>-0.84725609727114548</v>
      </c>
      <c r="CA942" s="40" t="s">
        <v>24178</v>
      </c>
      <c r="CB942" s="9" t="s">
        <v>24178</v>
      </c>
      <c r="CC942" s="9" t="s">
        <v>24178</v>
      </c>
      <c r="CD942" s="9" t="s">
        <v>24178</v>
      </c>
      <c r="CE942" s="9" t="s">
        <v>24178</v>
      </c>
      <c r="CF942" s="9" t="s">
        <v>24178</v>
      </c>
      <c r="CG942" s="9" t="s">
        <v>24178</v>
      </c>
      <c r="CH942" s="9" t="s">
        <v>24178</v>
      </c>
      <c r="CI942" s="9">
        <v>1.2305817265845567</v>
      </c>
      <c r="CJ942" s="9">
        <v>1.1657560775317393</v>
      </c>
      <c r="CK942" s="9">
        <v>1.3913835353526669</v>
      </c>
      <c r="CL942" s="9">
        <v>1.183219725419359</v>
      </c>
      <c r="CM942" s="9" t="s">
        <v>24178</v>
      </c>
      <c r="CN942" s="9" t="s">
        <v>24178</v>
      </c>
      <c r="CO942" s="9" t="s">
        <v>24178</v>
      </c>
      <c r="CP942" s="41" t="s">
        <v>24178</v>
      </c>
      <c r="CQ942" s="51" t="str">
        <f>IF(COUNTIF(CA942:CD942,"")=4,"-","+")</f>
        <v>-</v>
      </c>
      <c r="CR942" s="10" t="str">
        <f>IF(COUNTIF(CE942:CH942,"")=4,"-","+")</f>
        <v>-</v>
      </c>
      <c r="CS942" s="10" t="str">
        <f>IF(COUNTIF(CI942:CL942,"")=4,"-","+")</f>
        <v>+</v>
      </c>
      <c r="CT942" s="10" t="str">
        <f>IF(COUNTIF(CM942:CP942,"")=4,"-","+")</f>
        <v>-</v>
      </c>
      <c r="CU942" s="10" t="str">
        <f>IF(COUNTIF(CS942:CT942,"-")=2,"+","-")</f>
        <v>-</v>
      </c>
      <c r="CV942" s="10" t="str">
        <f>IF(COUNTIF(CQ942,"+")+COUNTIF(CS942,"+")=0,"+","-")</f>
        <v>-</v>
      </c>
      <c r="CW942" s="10" t="str">
        <f>IF(AND(CQ942="+",CS942="-"),"+","-")</f>
        <v>-</v>
      </c>
      <c r="CX942" s="10" t="str">
        <f>IF(AND(CQ942="-",CS942="+"),"+","-")</f>
        <v>+</v>
      </c>
      <c r="CY942" s="10" t="str">
        <f t="shared" si="56"/>
        <v>-</v>
      </c>
      <c r="CZ942" s="76" t="str">
        <f t="shared" si="57"/>
        <v>-</v>
      </c>
    </row>
    <row r="943" spans="1:104" s="11" customFormat="1" ht="25" customHeight="1" x14ac:dyDescent="0.2">
      <c r="A943" s="12" t="s">
        <v>15034</v>
      </c>
      <c r="B943" s="3" t="s">
        <v>15034</v>
      </c>
      <c r="C943" s="3">
        <v>3</v>
      </c>
      <c r="D943" s="3">
        <v>3</v>
      </c>
      <c r="E943" s="3">
        <v>3</v>
      </c>
      <c r="F943" s="3" t="s">
        <v>15041</v>
      </c>
      <c r="G943" s="3" t="s">
        <v>15034</v>
      </c>
      <c r="H943" s="3" t="s">
        <v>15035</v>
      </c>
      <c r="I943" s="3" t="s">
        <v>15036</v>
      </c>
      <c r="J943" s="3" t="s">
        <v>15037</v>
      </c>
      <c r="K943" s="3" t="s">
        <v>15038</v>
      </c>
      <c r="L943" s="3" t="s">
        <v>15039</v>
      </c>
      <c r="M943" s="3" t="s">
        <v>15040</v>
      </c>
      <c r="N943" s="3" t="s">
        <v>15034</v>
      </c>
      <c r="O943" s="3">
        <v>1</v>
      </c>
      <c r="P943" s="3">
        <v>3</v>
      </c>
      <c r="Q943" s="3">
        <v>3</v>
      </c>
      <c r="R943" s="13">
        <v>3</v>
      </c>
      <c r="S943" s="17">
        <v>-6.0837367792297101</v>
      </c>
      <c r="T943" s="4">
        <v>-5.5142858750613</v>
      </c>
      <c r="U943" s="4">
        <v>-3.3201079541186198</v>
      </c>
      <c r="V943" s="4">
        <v>-4.49276511599522</v>
      </c>
      <c r="W943" s="4">
        <v>-2.3641035156510699</v>
      </c>
      <c r="X943" s="4">
        <v>-3.3986316521693198</v>
      </c>
      <c r="Y943" s="4">
        <v>-4.42183738221292</v>
      </c>
      <c r="Z943" s="4">
        <v>-5.7426019404483597</v>
      </c>
      <c r="AA943" s="4">
        <v>-4.7627045277936499</v>
      </c>
      <c r="AB943" s="4">
        <v>-4.0776804017465302</v>
      </c>
      <c r="AC943" s="4">
        <v>-4.2872275127936801</v>
      </c>
      <c r="AD943" s="4">
        <v>-3.4066907638844701</v>
      </c>
      <c r="AE943" s="4">
        <v>-4.6871046082042698</v>
      </c>
      <c r="AF943" s="4">
        <v>-4.35668797117488</v>
      </c>
      <c r="AG943" s="4">
        <v>-2.69083384704467</v>
      </c>
      <c r="AH943" s="18">
        <v>-4.5724112628422597</v>
      </c>
      <c r="AI943" s="17">
        <v>-4.0767594223165204</v>
      </c>
      <c r="AJ943" s="4">
        <v>-4.1335758015545796</v>
      </c>
      <c r="AK943" s="4">
        <v>-3.9817936226204198</v>
      </c>
      <c r="AL943" s="18">
        <v>-4.8527239311012096</v>
      </c>
      <c r="AM943" s="22">
        <v>0.93404883626989799</v>
      </c>
      <c r="AN943" s="5">
        <v>0.56299732274505099</v>
      </c>
      <c r="AO943" s="5">
        <v>1.44350079187777</v>
      </c>
      <c r="AP943" s="23">
        <v>1.21539279239656</v>
      </c>
      <c r="AQ943" s="27">
        <v>0.66579452082741997</v>
      </c>
      <c r="AR943" s="28">
        <v>0.67349750409962295</v>
      </c>
      <c r="AS943" s="27">
        <v>0.92112567730275896</v>
      </c>
      <c r="AT943" s="6">
        <v>0.92820309318675998</v>
      </c>
      <c r="AU943" s="7">
        <v>-5.6816379238064499E-2</v>
      </c>
      <c r="AV943" s="6">
        <v>0.34030403664252001</v>
      </c>
      <c r="AW943" s="6">
        <v>0.55167371925379305</v>
      </c>
      <c r="AX943" s="7">
        <v>-0.71914812954662899</v>
      </c>
      <c r="AY943" s="6">
        <v>0.39256565266867299</v>
      </c>
      <c r="AZ943" s="6">
        <v>0.43761143516784001</v>
      </c>
      <c r="BA943" s="7">
        <v>-0.870930308480795</v>
      </c>
      <c r="BB943" s="6">
        <v>0.91622478039597199</v>
      </c>
      <c r="BC943" s="6">
        <v>0.989779241028933</v>
      </c>
      <c r="BD943" s="7">
        <v>9.4965799696101499E-2</v>
      </c>
      <c r="BE943" s="6">
        <v>0.35285929768851898</v>
      </c>
      <c r="BF943" s="6">
        <v>0.40049759317913702</v>
      </c>
      <c r="BG943" s="7">
        <v>-0.77596450878469403</v>
      </c>
      <c r="BH943" s="6">
        <v>0.85447264067973205</v>
      </c>
      <c r="BI943" s="6">
        <v>0.86938779538515798</v>
      </c>
      <c r="BJ943" s="31">
        <v>0.15178217893416601</v>
      </c>
      <c r="BK943" s="35">
        <v>-1.9473504742888974</v>
      </c>
      <c r="BL943" s="8">
        <v>-1.33889717494841</v>
      </c>
      <c r="BM943" s="8">
        <v>1.0055626995815177</v>
      </c>
      <c r="BN943" s="8">
        <v>-0.24741119845984152</v>
      </c>
      <c r="BO943" s="8">
        <v>2.0270450618216564</v>
      </c>
      <c r="BP943" s="8">
        <v>0.92166081654712928</v>
      </c>
      <c r="BQ943" s="8">
        <v>-0.17162553666059166</v>
      </c>
      <c r="BR943" s="8">
        <v>-1.5828508894131617</v>
      </c>
      <c r="BS943" s="8">
        <v>-0.53583909369804272</v>
      </c>
      <c r="BT943" s="8">
        <v>0.19610318011374372</v>
      </c>
      <c r="BU943" s="8">
        <v>-2.7796071166045086E-2</v>
      </c>
      <c r="BV943" s="8">
        <v>0.91304972632505355</v>
      </c>
      <c r="BW943" s="8">
        <v>-0.45506124231995432</v>
      </c>
      <c r="BX943" s="8">
        <v>-0.1020139620612445</v>
      </c>
      <c r="BY943" s="8">
        <v>1.6779365668209123</v>
      </c>
      <c r="BZ943" s="36">
        <v>-0.33251240819381778</v>
      </c>
      <c r="CA943" s="40" t="s">
        <v>24178</v>
      </c>
      <c r="CB943" s="9" t="s">
        <v>24178</v>
      </c>
      <c r="CC943" s="9" t="s">
        <v>24178</v>
      </c>
      <c r="CD943" s="9" t="s">
        <v>24178</v>
      </c>
      <c r="CE943" s="9" t="s">
        <v>24178</v>
      </c>
      <c r="CF943" s="9" t="s">
        <v>24178</v>
      </c>
      <c r="CG943" s="9" t="s">
        <v>24178</v>
      </c>
      <c r="CH943" s="9" t="s">
        <v>24178</v>
      </c>
      <c r="CI943" s="9">
        <v>-0.53583909369804272</v>
      </c>
      <c r="CJ943" s="9" t="s">
        <v>24178</v>
      </c>
      <c r="CK943" s="9">
        <v>-2.7796071166045086E-2</v>
      </c>
      <c r="CL943" s="9">
        <v>0.91304972632505355</v>
      </c>
      <c r="CM943" s="9" t="s">
        <v>24178</v>
      </c>
      <c r="CN943" s="9" t="s">
        <v>24178</v>
      </c>
      <c r="CO943" s="9" t="s">
        <v>24178</v>
      </c>
      <c r="CP943" s="41" t="s">
        <v>24178</v>
      </c>
      <c r="CQ943" s="51" t="str">
        <f>IF(COUNTIF(CA943:CD943,"")=4,"-","+")</f>
        <v>-</v>
      </c>
      <c r="CR943" s="10" t="str">
        <f>IF(COUNTIF(CE943:CH943,"")=4,"-","+")</f>
        <v>-</v>
      </c>
      <c r="CS943" s="10" t="str">
        <f>IF(COUNTIF(CI943:CL943,"")=4,"-","+")</f>
        <v>+</v>
      </c>
      <c r="CT943" s="10" t="str">
        <f>IF(COUNTIF(CM943:CP943,"")=4,"-","+")</f>
        <v>-</v>
      </c>
      <c r="CU943" s="10" t="str">
        <f>IF(COUNTIF(CS943:CT943,"-")=2,"+","-")</f>
        <v>-</v>
      </c>
      <c r="CV943" s="10" t="str">
        <f>IF(COUNTIF(CQ943,"+")+COUNTIF(CS943,"+")=0,"+","-")</f>
        <v>-</v>
      </c>
      <c r="CW943" s="10" t="str">
        <f>IF(AND(CQ943="+",CS943="-"),"+","-")</f>
        <v>-</v>
      </c>
      <c r="CX943" s="10" t="str">
        <f>IF(AND(CQ943="-",CS943="+"),"+","-")</f>
        <v>+</v>
      </c>
      <c r="CY943" s="10" t="str">
        <f t="shared" si="56"/>
        <v>-</v>
      </c>
      <c r="CZ943" s="76" t="str">
        <f t="shared" si="57"/>
        <v>-</v>
      </c>
    </row>
    <row r="944" spans="1:104" s="11" customFormat="1" ht="25" customHeight="1" x14ac:dyDescent="0.2">
      <c r="A944" s="12" t="s">
        <v>15099</v>
      </c>
      <c r="B944" s="3" t="s">
        <v>15099</v>
      </c>
      <c r="C944" s="3">
        <v>3</v>
      </c>
      <c r="D944" s="3">
        <v>3</v>
      </c>
      <c r="E944" s="3">
        <v>3</v>
      </c>
      <c r="F944" s="3" t="s">
        <v>15106</v>
      </c>
      <c r="G944" s="3" t="s">
        <v>15099</v>
      </c>
      <c r="H944" s="3" t="s">
        <v>15100</v>
      </c>
      <c r="I944" s="3" t="s">
        <v>15101</v>
      </c>
      <c r="J944" s="3" t="s">
        <v>15102</v>
      </c>
      <c r="K944" s="3" t="s">
        <v>15103</v>
      </c>
      <c r="L944" s="3" t="s">
        <v>15104</v>
      </c>
      <c r="M944" s="3" t="s">
        <v>15105</v>
      </c>
      <c r="N944" s="3" t="s">
        <v>15099</v>
      </c>
      <c r="O944" s="3">
        <v>1</v>
      </c>
      <c r="P944" s="3">
        <v>3</v>
      </c>
      <c r="Q944" s="3">
        <v>3</v>
      </c>
      <c r="R944" s="13">
        <v>3</v>
      </c>
      <c r="S944" s="17">
        <v>-3.7168134502541701</v>
      </c>
      <c r="T944" s="4">
        <v>-5.5451342368927303</v>
      </c>
      <c r="U944" s="4">
        <v>-3.8348166127103398</v>
      </c>
      <c r="V944" s="4">
        <v>-2.8891469953320899</v>
      </c>
      <c r="W944" s="4">
        <v>-3.7037792042133102</v>
      </c>
      <c r="X944" s="4">
        <v>-3.6314010171117999</v>
      </c>
      <c r="Y944" s="4">
        <v>-3.9774949169075802</v>
      </c>
      <c r="Z944" s="4">
        <v>-3.01367678708425</v>
      </c>
      <c r="AA944" s="4">
        <v>0.80467929992406095</v>
      </c>
      <c r="AB944" s="4">
        <v>1.55082056813419</v>
      </c>
      <c r="AC944" s="4">
        <v>1.3399563001727799</v>
      </c>
      <c r="AD944" s="4">
        <v>0.76246024119390299</v>
      </c>
      <c r="AE944" s="4">
        <v>-2.9748326967902901</v>
      </c>
      <c r="AF944" s="4">
        <v>-5.2601598466650703</v>
      </c>
      <c r="AG944" s="4">
        <v>-2.89723948974859</v>
      </c>
      <c r="AH944" s="18">
        <v>-2.8358346363615801</v>
      </c>
      <c r="AI944" s="17">
        <v>-3.4920166673913799</v>
      </c>
      <c r="AJ944" s="4">
        <v>1.1144791023562299</v>
      </c>
      <c r="AK944" s="4">
        <v>-3.5815879813292399</v>
      </c>
      <c r="AL944" s="18">
        <v>-3.99647782379733</v>
      </c>
      <c r="AM944" s="22">
        <v>1.1801333696875</v>
      </c>
      <c r="AN944" s="5">
        <v>0.39205740978139703</v>
      </c>
      <c r="AO944" s="5">
        <v>0.40688960815418002</v>
      </c>
      <c r="AP944" s="23">
        <v>1.1148788810883501</v>
      </c>
      <c r="AQ944" s="27">
        <v>5.6958043248360297E-6</v>
      </c>
      <c r="AR944" s="28">
        <v>1.3846241653424401E-5</v>
      </c>
      <c r="AS944" s="27">
        <v>2.5066120081145599E-3</v>
      </c>
      <c r="AT944" s="6">
        <v>5.8339337154254501E-3</v>
      </c>
      <c r="AU944" s="7">
        <v>4.6064957697476201</v>
      </c>
      <c r="AV944" s="6">
        <v>1.3353813916522201E-3</v>
      </c>
      <c r="AW944" s="6">
        <v>2.04758544332331E-2</v>
      </c>
      <c r="AX944" s="7">
        <v>-5.1109569261535697</v>
      </c>
      <c r="AY944" s="6">
        <v>0.52501497439074196</v>
      </c>
      <c r="AZ944" s="6">
        <v>0.56905548670533701</v>
      </c>
      <c r="BA944" s="7">
        <v>-0.41488984246809801</v>
      </c>
      <c r="BB944" s="6">
        <v>0.89335450014949802</v>
      </c>
      <c r="BC944" s="6">
        <v>0.98948609859450498</v>
      </c>
      <c r="BD944" s="7">
        <v>-8.9571313937852406E-2</v>
      </c>
      <c r="BE944" s="6">
        <v>0.55722744839605698</v>
      </c>
      <c r="BF944" s="6">
        <v>0.60191725581784905</v>
      </c>
      <c r="BG944" s="7">
        <v>-0.50446115640595102</v>
      </c>
      <c r="BH944" s="6">
        <v>3.0627030204236599E-6</v>
      </c>
      <c r="BI944" s="6">
        <v>1.2341332135325101E-4</v>
      </c>
      <c r="BJ944" s="31">
        <v>-4.6960670836854703</v>
      </c>
      <c r="BK944" s="35">
        <v>-0.5458410262221548</v>
      </c>
      <c r="BL944" s="8">
        <v>-1.3585800502966954</v>
      </c>
      <c r="BM944" s="8">
        <v>-0.59829668706308603</v>
      </c>
      <c r="BN944" s="8">
        <v>-0.17792045574647319</v>
      </c>
      <c r="BO944" s="8">
        <v>-0.54004694430599809</v>
      </c>
      <c r="BP944" s="8">
        <v>-0.50787284357976981</v>
      </c>
      <c r="BQ944" s="8">
        <v>-0.66172112907420211</v>
      </c>
      <c r="BR944" s="8">
        <v>-0.23327738334720097</v>
      </c>
      <c r="BS944" s="8">
        <v>1.464087227066601</v>
      </c>
      <c r="BT944" s="8">
        <v>1.7957676031683045</v>
      </c>
      <c r="BU944" s="8">
        <v>1.7020326193473125</v>
      </c>
      <c r="BV944" s="8">
        <v>1.4453196908440433</v>
      </c>
      <c r="BW944" s="8">
        <v>-0.21601011369337877</v>
      </c>
      <c r="BX944" s="8">
        <v>-1.2319010727931416</v>
      </c>
      <c r="BY944" s="8">
        <v>-0.18151779274688398</v>
      </c>
      <c r="BZ944" s="36">
        <v>-0.15422164155727075</v>
      </c>
      <c r="CA944" s="40" t="s">
        <v>24178</v>
      </c>
      <c r="CB944" s="9" t="s">
        <v>24178</v>
      </c>
      <c r="CC944" s="9" t="s">
        <v>24178</v>
      </c>
      <c r="CD944" s="9" t="s">
        <v>24178</v>
      </c>
      <c r="CE944" s="9" t="s">
        <v>24178</v>
      </c>
      <c r="CF944" s="9" t="s">
        <v>24178</v>
      </c>
      <c r="CG944" s="9" t="s">
        <v>24178</v>
      </c>
      <c r="CH944" s="9" t="s">
        <v>24178</v>
      </c>
      <c r="CI944" s="9">
        <v>1.464087227066601</v>
      </c>
      <c r="CJ944" s="9">
        <v>1.7957676031683045</v>
      </c>
      <c r="CK944" s="9">
        <v>1.7020326193473125</v>
      </c>
      <c r="CL944" s="9">
        <v>1.4453196908440433</v>
      </c>
      <c r="CM944" s="9" t="s">
        <v>24178</v>
      </c>
      <c r="CN944" s="9" t="s">
        <v>24178</v>
      </c>
      <c r="CO944" s="9" t="s">
        <v>24178</v>
      </c>
      <c r="CP944" s="41" t="s">
        <v>24178</v>
      </c>
      <c r="CQ944" s="51" t="str">
        <f>IF(COUNTIF(CA944:CD944,"")=4,"-","+")</f>
        <v>-</v>
      </c>
      <c r="CR944" s="10" t="str">
        <f>IF(COUNTIF(CE944:CH944,"")=4,"-","+")</f>
        <v>-</v>
      </c>
      <c r="CS944" s="10" t="str">
        <f>IF(COUNTIF(CI944:CL944,"")=4,"-","+")</f>
        <v>+</v>
      </c>
      <c r="CT944" s="10" t="str">
        <f>IF(COUNTIF(CM944:CP944,"")=4,"-","+")</f>
        <v>-</v>
      </c>
      <c r="CU944" s="10" t="str">
        <f>IF(COUNTIF(CS944:CT944,"-")=2,"+","-")</f>
        <v>-</v>
      </c>
      <c r="CV944" s="10" t="str">
        <f>IF(COUNTIF(CQ944,"+")+COUNTIF(CS944,"+")=0,"+","-")</f>
        <v>-</v>
      </c>
      <c r="CW944" s="10" t="str">
        <f>IF(AND(CQ944="+",CS944="-"),"+","-")</f>
        <v>-</v>
      </c>
      <c r="CX944" s="10" t="str">
        <f>IF(AND(CQ944="-",CS944="+"),"+","-")</f>
        <v>+</v>
      </c>
      <c r="CY944" s="10" t="str">
        <f t="shared" si="56"/>
        <v>-</v>
      </c>
      <c r="CZ944" s="76" t="str">
        <f t="shared" si="57"/>
        <v>-</v>
      </c>
    </row>
    <row r="945" spans="1:104" s="11" customFormat="1" ht="25" customHeight="1" x14ac:dyDescent="0.2">
      <c r="A945" s="12" t="s">
        <v>15580</v>
      </c>
      <c r="B945" s="3" t="s">
        <v>15580</v>
      </c>
      <c r="C945" s="3">
        <v>6</v>
      </c>
      <c r="D945" s="3">
        <v>6</v>
      </c>
      <c r="E945" s="3">
        <v>6</v>
      </c>
      <c r="F945" s="3" t="s">
        <v>15587</v>
      </c>
      <c r="G945" s="3" t="s">
        <v>15580</v>
      </c>
      <c r="H945" s="3" t="s">
        <v>15581</v>
      </c>
      <c r="I945" s="3" t="s">
        <v>15582</v>
      </c>
      <c r="J945" s="3" t="s">
        <v>15583</v>
      </c>
      <c r="K945" s="3" t="s">
        <v>15584</v>
      </c>
      <c r="L945" s="3" t="s">
        <v>15585</v>
      </c>
      <c r="M945" s="3" t="s">
        <v>15586</v>
      </c>
      <c r="N945" s="3" t="s">
        <v>15580</v>
      </c>
      <c r="O945" s="3">
        <v>1</v>
      </c>
      <c r="P945" s="3">
        <v>6</v>
      </c>
      <c r="Q945" s="3">
        <v>6</v>
      </c>
      <c r="R945" s="13">
        <v>6</v>
      </c>
      <c r="S945" s="17">
        <v>-5.4510575556144003</v>
      </c>
      <c r="T945" s="4">
        <v>-4.3021731334162396</v>
      </c>
      <c r="U945" s="4">
        <v>-4.5143490269526003</v>
      </c>
      <c r="V945" s="4">
        <v>-5.2471970449687504</v>
      </c>
      <c r="W945" s="4">
        <v>-4.3247516680481599</v>
      </c>
      <c r="X945" s="4">
        <v>-3.0571134144162802</v>
      </c>
      <c r="Y945" s="4">
        <v>-3.54913751267472</v>
      </c>
      <c r="Z945" s="4">
        <v>-5.5575470364483603</v>
      </c>
      <c r="AA945" s="4">
        <v>-2.88962722299914</v>
      </c>
      <c r="AB945" s="4">
        <v>-2.02934308510509</v>
      </c>
      <c r="AC945" s="4">
        <v>-2.33535609262545</v>
      </c>
      <c r="AD945" s="4">
        <v>-2.1827045031296799</v>
      </c>
      <c r="AE945" s="4">
        <v>-4.5224070719080096</v>
      </c>
      <c r="AF945" s="4">
        <v>-3.67486484105997</v>
      </c>
      <c r="AG945" s="4">
        <v>-4.6196779235209302</v>
      </c>
      <c r="AH945" s="18">
        <v>-4.1822481666427302</v>
      </c>
      <c r="AI945" s="17">
        <v>-4.2497995007829097</v>
      </c>
      <c r="AJ945" s="4">
        <v>-2.3592577259648402</v>
      </c>
      <c r="AK945" s="4">
        <v>-4.1221374078968802</v>
      </c>
      <c r="AL945" s="18">
        <v>-4.8786941902379999</v>
      </c>
      <c r="AM945" s="22">
        <v>0.42670754275684197</v>
      </c>
      <c r="AN945" s="5">
        <v>0.37500124542362401</v>
      </c>
      <c r="AO945" s="5">
        <v>1.0899630462801499</v>
      </c>
      <c r="AP945" s="23">
        <v>0.55633266514980295</v>
      </c>
      <c r="AQ945" s="27">
        <v>1.242121062318E-3</v>
      </c>
      <c r="AR945" s="28">
        <v>1.8735385546061599E-3</v>
      </c>
      <c r="AS945" s="27">
        <v>5.9475312919331604E-4</v>
      </c>
      <c r="AT945" s="6">
        <v>2.2468158423563601E-3</v>
      </c>
      <c r="AU945" s="7">
        <v>1.89054177481807</v>
      </c>
      <c r="AV945" s="6">
        <v>5.2884803921632697E-4</v>
      </c>
      <c r="AW945" s="6">
        <v>1.2610621880585701E-2</v>
      </c>
      <c r="AX945" s="7">
        <v>-2.5194364642731601</v>
      </c>
      <c r="AY945" s="6">
        <v>0.27735970668667898</v>
      </c>
      <c r="AZ945" s="6">
        <v>0.32219420311743102</v>
      </c>
      <c r="BA945" s="7">
        <v>-0.756556782341121</v>
      </c>
      <c r="BB945" s="6">
        <v>0.83826796015535698</v>
      </c>
      <c r="BC945" s="6">
        <v>0.98519852021571197</v>
      </c>
      <c r="BD945" s="7">
        <v>0.127662092886032</v>
      </c>
      <c r="BE945" s="6">
        <v>0.126287989361827</v>
      </c>
      <c r="BF945" s="6">
        <v>0.16080261946411301</v>
      </c>
      <c r="BG945" s="7">
        <v>-0.62889468945508897</v>
      </c>
      <c r="BH945" s="6">
        <v>4.1778676287121598E-2</v>
      </c>
      <c r="BI945" s="6">
        <v>5.60539477755089E-2</v>
      </c>
      <c r="BJ945" s="31">
        <v>-1.76287968193204</v>
      </c>
      <c r="BK945" s="35">
        <v>-1.4081804197048722</v>
      </c>
      <c r="BL945" s="8">
        <v>-0.36346141311168489</v>
      </c>
      <c r="BM945" s="8">
        <v>-0.55640004508844931</v>
      </c>
      <c r="BN945" s="8">
        <v>-1.2228032433324967</v>
      </c>
      <c r="BO945" s="8">
        <v>-0.38399282934053258</v>
      </c>
      <c r="BP945" s="8">
        <v>0.76871300552489941</v>
      </c>
      <c r="BQ945" s="8">
        <v>0.32129904706162921</v>
      </c>
      <c r="BR945" s="8">
        <v>-1.5050148640405534</v>
      </c>
      <c r="BS945" s="8">
        <v>0.92101379761032909</v>
      </c>
      <c r="BT945" s="8">
        <v>1.7032989192146069</v>
      </c>
      <c r="BU945" s="8">
        <v>1.4250310629844853</v>
      </c>
      <c r="BV945" s="8">
        <v>1.5638422556959006</v>
      </c>
      <c r="BW945" s="8">
        <v>-0.5637274947067421</v>
      </c>
      <c r="BX945" s="8">
        <v>0.20697098492206048</v>
      </c>
      <c r="BY945" s="8">
        <v>-0.65217913135883709</v>
      </c>
      <c r="BZ945" s="36">
        <v>-0.25440963232974301</v>
      </c>
      <c r="CA945" s="40" t="s">
        <v>24178</v>
      </c>
      <c r="CB945" s="9" t="s">
        <v>24178</v>
      </c>
      <c r="CC945" s="9" t="s">
        <v>24178</v>
      </c>
      <c r="CD945" s="9" t="s">
        <v>24178</v>
      </c>
      <c r="CE945" s="9" t="s">
        <v>24178</v>
      </c>
      <c r="CF945" s="9" t="s">
        <v>24178</v>
      </c>
      <c r="CG945" s="9" t="s">
        <v>24178</v>
      </c>
      <c r="CH945" s="9" t="s">
        <v>24178</v>
      </c>
      <c r="CI945" s="9">
        <v>0.92101379761032909</v>
      </c>
      <c r="CJ945" s="9">
        <v>1.7032989192146069</v>
      </c>
      <c r="CK945" s="9">
        <v>1.4250310629844853</v>
      </c>
      <c r="CL945" s="9">
        <v>1.5638422556959006</v>
      </c>
      <c r="CM945" s="9" t="s">
        <v>24178</v>
      </c>
      <c r="CN945" s="9" t="s">
        <v>24178</v>
      </c>
      <c r="CO945" s="9" t="s">
        <v>24178</v>
      </c>
      <c r="CP945" s="41" t="s">
        <v>24178</v>
      </c>
      <c r="CQ945" s="51" t="str">
        <f>IF(COUNTIF(CA945:CD945,"")=4,"-","+")</f>
        <v>-</v>
      </c>
      <c r="CR945" s="10" t="str">
        <f>IF(COUNTIF(CE945:CH945,"")=4,"-","+")</f>
        <v>-</v>
      </c>
      <c r="CS945" s="10" t="str">
        <f>IF(COUNTIF(CI945:CL945,"")=4,"-","+")</f>
        <v>+</v>
      </c>
      <c r="CT945" s="10" t="str">
        <f>IF(COUNTIF(CM945:CP945,"")=4,"-","+")</f>
        <v>-</v>
      </c>
      <c r="CU945" s="10" t="str">
        <f>IF(COUNTIF(CS945:CT945,"-")=2,"+","-")</f>
        <v>-</v>
      </c>
      <c r="CV945" s="10" t="str">
        <f>IF(COUNTIF(CQ945,"+")+COUNTIF(CS945,"+")=0,"+","-")</f>
        <v>-</v>
      </c>
      <c r="CW945" s="10" t="str">
        <f>IF(AND(CQ945="+",CS945="-"),"+","-")</f>
        <v>-</v>
      </c>
      <c r="CX945" s="10" t="str">
        <f>IF(AND(CQ945="-",CS945="+"),"+","-")</f>
        <v>+</v>
      </c>
      <c r="CY945" s="10" t="str">
        <f t="shared" si="56"/>
        <v>-</v>
      </c>
      <c r="CZ945" s="76" t="str">
        <f t="shared" si="57"/>
        <v>-</v>
      </c>
    </row>
    <row r="946" spans="1:104" s="11" customFormat="1" ht="25" customHeight="1" x14ac:dyDescent="0.2">
      <c r="A946" s="12" t="s">
        <v>15597</v>
      </c>
      <c r="B946" s="3" t="s">
        <v>15597</v>
      </c>
      <c r="C946" s="3">
        <v>6</v>
      </c>
      <c r="D946" s="3">
        <v>6</v>
      </c>
      <c r="E946" s="3">
        <v>6</v>
      </c>
      <c r="F946" s="3" t="s">
        <v>15604</v>
      </c>
      <c r="G946" s="3" t="s">
        <v>15597</v>
      </c>
      <c r="H946" s="3" t="s">
        <v>15598</v>
      </c>
      <c r="I946" s="3" t="s">
        <v>15599</v>
      </c>
      <c r="J946" s="3" t="s">
        <v>15600</v>
      </c>
      <c r="K946" s="3" t="s">
        <v>15601</v>
      </c>
      <c r="L946" s="3" t="s">
        <v>15602</v>
      </c>
      <c r="M946" s="3" t="s">
        <v>15603</v>
      </c>
      <c r="N946" s="3" t="s">
        <v>15597</v>
      </c>
      <c r="O946" s="3">
        <v>1</v>
      </c>
      <c r="P946" s="3">
        <v>6</v>
      </c>
      <c r="Q946" s="3">
        <v>6</v>
      </c>
      <c r="R946" s="13">
        <v>6</v>
      </c>
      <c r="S946" s="17">
        <v>-4.7707575879715902</v>
      </c>
      <c r="T946" s="4">
        <v>-5.6356358278098098</v>
      </c>
      <c r="U946" s="4">
        <v>-3.3828153562798202</v>
      </c>
      <c r="V946" s="4">
        <v>-3.7403028469787598</v>
      </c>
      <c r="W946" s="4">
        <v>-4.1082717291450299</v>
      </c>
      <c r="X946" s="4">
        <v>-5.6427960481503003</v>
      </c>
      <c r="Y946" s="4">
        <v>-3.8076615814055099</v>
      </c>
      <c r="Z946" s="4">
        <v>-3.8375846697655298</v>
      </c>
      <c r="AA946" s="4">
        <v>-0.182876700447061</v>
      </c>
      <c r="AB946" s="4">
        <v>0.35278020300548701</v>
      </c>
      <c r="AC946" s="4">
        <v>0.74984315120715594</v>
      </c>
      <c r="AD946" s="4">
        <v>0.60642236093661195</v>
      </c>
      <c r="AE946" s="4">
        <v>-2.9879111229599702</v>
      </c>
      <c r="AF946" s="4">
        <v>-4.8999928177448497</v>
      </c>
      <c r="AG946" s="4">
        <v>-3.9001332339578201</v>
      </c>
      <c r="AH946" s="18">
        <v>-5.4174244477689202</v>
      </c>
      <c r="AI946" s="17">
        <v>-4.30136540560789</v>
      </c>
      <c r="AJ946" s="4">
        <v>0.381542253675549</v>
      </c>
      <c r="AK946" s="4">
        <v>-4.3490785071165901</v>
      </c>
      <c r="AL946" s="18">
        <v>-4.3823779047600002</v>
      </c>
      <c r="AM946" s="22">
        <v>1.0785935243523399</v>
      </c>
      <c r="AN946" s="5">
        <v>0.41053324067442698</v>
      </c>
      <c r="AO946" s="5">
        <v>0.87301225905670798</v>
      </c>
      <c r="AP946" s="23">
        <v>1.0219066930934599</v>
      </c>
      <c r="AQ946" s="27">
        <v>9.6920195504992892E-6</v>
      </c>
      <c r="AR946" s="28">
        <v>2.2211963172157799E-5</v>
      </c>
      <c r="AS946" s="27">
        <v>1.4703130128893599E-3</v>
      </c>
      <c r="AT946" s="6">
        <v>4.00480896449511E-3</v>
      </c>
      <c r="AU946" s="7">
        <v>4.6829076592834404</v>
      </c>
      <c r="AV946" s="6">
        <v>1.04594087690739E-3</v>
      </c>
      <c r="AW946" s="6">
        <v>1.7474540892535501E-2</v>
      </c>
      <c r="AX946" s="7">
        <v>-4.76392015843554</v>
      </c>
      <c r="AY946" s="6">
        <v>0.96212642195541498</v>
      </c>
      <c r="AZ946" s="6">
        <v>0.96766012453567996</v>
      </c>
      <c r="BA946" s="7">
        <v>-3.3299397643403901E-2</v>
      </c>
      <c r="BB946" s="6">
        <v>0.94750191528198202</v>
      </c>
      <c r="BC946" s="6">
        <v>0.99034662048328204</v>
      </c>
      <c r="BD946" s="7">
        <v>-4.7713101508700902E-2</v>
      </c>
      <c r="BE946" s="6">
        <v>0.91673033284726202</v>
      </c>
      <c r="BF946" s="6">
        <v>0.92948730694177295</v>
      </c>
      <c r="BG946" s="7">
        <v>-8.1012499152104803E-2</v>
      </c>
      <c r="BH946" s="6">
        <v>4.38864853657722E-4</v>
      </c>
      <c r="BI946" s="6">
        <v>1.94778766691067E-3</v>
      </c>
      <c r="BJ946" s="31">
        <v>-4.7306207607921396</v>
      </c>
      <c r="BK946" s="35">
        <v>-0.72607394240718226</v>
      </c>
      <c r="BL946" s="8">
        <v>-1.1166149157705056</v>
      </c>
      <c r="BM946" s="8">
        <v>-9.9340276130226862E-2</v>
      </c>
      <c r="BN946" s="8">
        <v>-0.2607659036369282</v>
      </c>
      <c r="BO946" s="8">
        <v>-0.42692446652956195</v>
      </c>
      <c r="BP946" s="8">
        <v>-1.1198481563498897</v>
      </c>
      <c r="BQ946" s="8">
        <v>-0.29118214547978616</v>
      </c>
      <c r="BR946" s="8">
        <v>-0.30469409608261883</v>
      </c>
      <c r="BS946" s="8">
        <v>1.3456112786523464</v>
      </c>
      <c r="BT946" s="8">
        <v>1.5874903765728507</v>
      </c>
      <c r="BU946" s="8">
        <v>1.7667865400492231</v>
      </c>
      <c r="BV946" s="8">
        <v>1.7020240192078238</v>
      </c>
      <c r="BW946" s="8">
        <v>7.8981106651793573E-2</v>
      </c>
      <c r="BX946" s="8">
        <v>-0.78443088804836592</v>
      </c>
      <c r="BY946" s="8">
        <v>-0.33293827661224429</v>
      </c>
      <c r="BZ946" s="36">
        <v>-1.0180802540867246</v>
      </c>
      <c r="CA946" s="40" t="s">
        <v>24178</v>
      </c>
      <c r="CB946" s="9" t="s">
        <v>24178</v>
      </c>
      <c r="CC946" s="9" t="s">
        <v>24178</v>
      </c>
      <c r="CD946" s="9" t="s">
        <v>24178</v>
      </c>
      <c r="CE946" s="9" t="s">
        <v>24178</v>
      </c>
      <c r="CF946" s="9" t="s">
        <v>24178</v>
      </c>
      <c r="CG946" s="9" t="s">
        <v>24178</v>
      </c>
      <c r="CH946" s="9" t="s">
        <v>24178</v>
      </c>
      <c r="CI946" s="9">
        <v>1.3456112786523464</v>
      </c>
      <c r="CJ946" s="9">
        <v>1.5874903765728507</v>
      </c>
      <c r="CK946" s="9">
        <v>1.7667865400492231</v>
      </c>
      <c r="CL946" s="9">
        <v>1.7020240192078238</v>
      </c>
      <c r="CM946" s="9" t="s">
        <v>24178</v>
      </c>
      <c r="CN946" s="9" t="s">
        <v>24178</v>
      </c>
      <c r="CO946" s="9" t="s">
        <v>24178</v>
      </c>
      <c r="CP946" s="41" t="s">
        <v>24178</v>
      </c>
      <c r="CQ946" s="51" t="str">
        <f>IF(COUNTIF(CA946:CD946,"")=4,"-","+")</f>
        <v>-</v>
      </c>
      <c r="CR946" s="10" t="str">
        <f>IF(COUNTIF(CE946:CH946,"")=4,"-","+")</f>
        <v>-</v>
      </c>
      <c r="CS946" s="10" t="str">
        <f>IF(COUNTIF(CI946:CL946,"")=4,"-","+")</f>
        <v>+</v>
      </c>
      <c r="CT946" s="10" t="str">
        <f>IF(COUNTIF(CM946:CP946,"")=4,"-","+")</f>
        <v>-</v>
      </c>
      <c r="CU946" s="10" t="str">
        <f>IF(COUNTIF(CS946:CT946,"-")=2,"+","-")</f>
        <v>-</v>
      </c>
      <c r="CV946" s="10" t="str">
        <f>IF(COUNTIF(CQ946,"+")+COUNTIF(CS946,"+")=0,"+","-")</f>
        <v>-</v>
      </c>
      <c r="CW946" s="10" t="str">
        <f>IF(AND(CQ946="+",CS946="-"),"+","-")</f>
        <v>-</v>
      </c>
      <c r="CX946" s="10" t="str">
        <f>IF(AND(CQ946="-",CS946="+"),"+","-")</f>
        <v>+</v>
      </c>
      <c r="CY946" s="10" t="str">
        <f t="shared" si="56"/>
        <v>-</v>
      </c>
      <c r="CZ946" s="76" t="str">
        <f t="shared" si="57"/>
        <v>-</v>
      </c>
    </row>
    <row r="947" spans="1:104" s="11" customFormat="1" ht="25" customHeight="1" x14ac:dyDescent="0.2">
      <c r="A947" s="12" t="s">
        <v>16124</v>
      </c>
      <c r="B947" s="3" t="s">
        <v>16124</v>
      </c>
      <c r="C947" s="3">
        <v>4</v>
      </c>
      <c r="D947" s="3">
        <v>4</v>
      </c>
      <c r="E947" s="3">
        <v>4</v>
      </c>
      <c r="F947" s="3" t="s">
        <v>16131</v>
      </c>
      <c r="G947" s="3" t="s">
        <v>16124</v>
      </c>
      <c r="H947" s="3" t="s">
        <v>16125</v>
      </c>
      <c r="I947" s="3" t="s">
        <v>16126</v>
      </c>
      <c r="J947" s="3" t="s">
        <v>16127</v>
      </c>
      <c r="K947" s="3" t="s">
        <v>16128</v>
      </c>
      <c r="L947" s="3" t="s">
        <v>16129</v>
      </c>
      <c r="M947" s="3" t="s">
        <v>16130</v>
      </c>
      <c r="N947" s="3" t="s">
        <v>16124</v>
      </c>
      <c r="O947" s="3">
        <v>1</v>
      </c>
      <c r="P947" s="3">
        <v>4</v>
      </c>
      <c r="Q947" s="3">
        <v>4</v>
      </c>
      <c r="R947" s="13">
        <v>4</v>
      </c>
      <c r="S947" s="17">
        <v>-4.2431324996854496</v>
      </c>
      <c r="T947" s="4">
        <v>-4.1282523362169599</v>
      </c>
      <c r="U947" s="4">
        <v>-3.03090146423042</v>
      </c>
      <c r="V947" s="4">
        <v>-4.4555176227485003</v>
      </c>
      <c r="W947" s="4">
        <v>-5.7795604091497204</v>
      </c>
      <c r="X947" s="4">
        <v>-4.3782538000327103</v>
      </c>
      <c r="Y947" s="4">
        <v>-3.65421496586537</v>
      </c>
      <c r="Z947" s="4">
        <v>-5.5419253908868296</v>
      </c>
      <c r="AA947" s="4">
        <v>-0.58578138298812399</v>
      </c>
      <c r="AB947" s="4">
        <v>-1.0099680644520801</v>
      </c>
      <c r="AC947" s="4">
        <v>-0.75755246175924595</v>
      </c>
      <c r="AD947" s="4">
        <v>-0.585807769098732</v>
      </c>
      <c r="AE947" s="4">
        <v>-6.0429671992875003</v>
      </c>
      <c r="AF947" s="4">
        <v>-3.57793077443606</v>
      </c>
      <c r="AG947" s="4">
        <v>-3.4561151232673701</v>
      </c>
      <c r="AH947" s="18">
        <v>-4.0343494441134</v>
      </c>
      <c r="AI947" s="17">
        <v>-4.2778406352760801</v>
      </c>
      <c r="AJ947" s="4">
        <v>-0.73477741957454501</v>
      </c>
      <c r="AK947" s="4">
        <v>-4.8384886414836599</v>
      </c>
      <c r="AL947" s="18">
        <v>-3.9644509807203301</v>
      </c>
      <c r="AM947" s="22">
        <v>1.2027837679787701</v>
      </c>
      <c r="AN947" s="5">
        <v>0.20053293100799799</v>
      </c>
      <c r="AO947" s="5">
        <v>0.99912621497600995</v>
      </c>
      <c r="AP947" s="23">
        <v>0.63696033882982295</v>
      </c>
      <c r="AQ947" s="27">
        <v>7.6588990047067596E-5</v>
      </c>
      <c r="AR947" s="28">
        <v>1.4349494349532701E-4</v>
      </c>
      <c r="AS947" s="27">
        <v>8.7194311219461005E-3</v>
      </c>
      <c r="AT947" s="6">
        <v>1.5176554633619501E-2</v>
      </c>
      <c r="AU947" s="7">
        <v>3.5430632157015398</v>
      </c>
      <c r="AV947" s="6">
        <v>1.0696649374922699E-3</v>
      </c>
      <c r="AW947" s="6">
        <v>1.7757791968621799E-2</v>
      </c>
      <c r="AX947" s="7">
        <v>-3.2296735611457899</v>
      </c>
      <c r="AY947" s="6">
        <v>0.19911137263284001</v>
      </c>
      <c r="AZ947" s="6">
        <v>0.23969726848811701</v>
      </c>
      <c r="BA947" s="7">
        <v>0.87403766076332101</v>
      </c>
      <c r="BB947" s="6">
        <v>0.50112810034648902</v>
      </c>
      <c r="BC947" s="6">
        <v>0.929681807382994</v>
      </c>
      <c r="BD947" s="7">
        <v>-0.56064800620757305</v>
      </c>
      <c r="BE947" s="6">
        <v>0.66626341234082398</v>
      </c>
      <c r="BF947" s="6">
        <v>0.70326315113480098</v>
      </c>
      <c r="BG947" s="7">
        <v>0.31338965455574902</v>
      </c>
      <c r="BH947" s="6">
        <v>2.9977708512194702E-3</v>
      </c>
      <c r="BI947" s="6">
        <v>6.7379202594247496E-3</v>
      </c>
      <c r="BJ947" s="31">
        <v>-4.1037112219091103</v>
      </c>
      <c r="BK947" s="35">
        <v>-0.44441384671061246</v>
      </c>
      <c r="BL947" s="8">
        <v>-0.37972612676191103</v>
      </c>
      <c r="BM947" s="8">
        <v>0.2381797305186539</v>
      </c>
      <c r="BN947" s="8">
        <v>-0.56400550594202947</v>
      </c>
      <c r="BO947" s="8">
        <v>-1.3095590147539575</v>
      </c>
      <c r="BP947" s="8">
        <v>-0.52049912176652269</v>
      </c>
      <c r="BQ947" s="8">
        <v>-0.11280104820443335</v>
      </c>
      <c r="BR947" s="8">
        <v>-1.1757494252889251</v>
      </c>
      <c r="BS947" s="8">
        <v>1.6149991768082792</v>
      </c>
      <c r="BT947" s="8">
        <v>1.3761444570024897</v>
      </c>
      <c r="BU947" s="8">
        <v>1.518276826287944</v>
      </c>
      <c r="BV947" s="8">
        <v>1.614984319088008</v>
      </c>
      <c r="BW947" s="8">
        <v>-1.4578803973022398</v>
      </c>
      <c r="BX947" s="8">
        <v>-6.9846283319842564E-2</v>
      </c>
      <c r="BY947" s="8">
        <v>-1.2532687361690644E-3</v>
      </c>
      <c r="BZ947" s="36">
        <v>-0.32685047091873032</v>
      </c>
      <c r="CA947" s="40" t="s">
        <v>24178</v>
      </c>
      <c r="CB947" s="9" t="s">
        <v>24178</v>
      </c>
      <c r="CC947" s="9" t="s">
        <v>24178</v>
      </c>
      <c r="CD947" s="9" t="s">
        <v>24178</v>
      </c>
      <c r="CE947" s="9" t="s">
        <v>24178</v>
      </c>
      <c r="CF947" s="9" t="s">
        <v>24178</v>
      </c>
      <c r="CG947" s="9" t="s">
        <v>24178</v>
      </c>
      <c r="CH947" s="9" t="s">
        <v>24178</v>
      </c>
      <c r="CI947" s="9">
        <v>1.6149991768082792</v>
      </c>
      <c r="CJ947" s="9">
        <v>1.3761444570024897</v>
      </c>
      <c r="CK947" s="9">
        <v>1.518276826287944</v>
      </c>
      <c r="CL947" s="9">
        <v>1.614984319088008</v>
      </c>
      <c r="CM947" s="9" t="s">
        <v>24178</v>
      </c>
      <c r="CN947" s="9" t="s">
        <v>24178</v>
      </c>
      <c r="CO947" s="9" t="s">
        <v>24178</v>
      </c>
      <c r="CP947" s="41" t="s">
        <v>24178</v>
      </c>
      <c r="CQ947" s="51" t="str">
        <f>IF(COUNTIF(CA947:CD947,"")=4,"-","+")</f>
        <v>-</v>
      </c>
      <c r="CR947" s="10" t="str">
        <f>IF(COUNTIF(CE947:CH947,"")=4,"-","+")</f>
        <v>-</v>
      </c>
      <c r="CS947" s="10" t="str">
        <f>IF(COUNTIF(CI947:CL947,"")=4,"-","+")</f>
        <v>+</v>
      </c>
      <c r="CT947" s="10" t="str">
        <f>IF(COUNTIF(CM947:CP947,"")=4,"-","+")</f>
        <v>-</v>
      </c>
      <c r="CU947" s="10" t="str">
        <f>IF(COUNTIF(CS947:CT947,"-")=2,"+","-")</f>
        <v>-</v>
      </c>
      <c r="CV947" s="10" t="str">
        <f>IF(COUNTIF(CQ947,"+")+COUNTIF(CS947,"+")=0,"+","-")</f>
        <v>-</v>
      </c>
      <c r="CW947" s="10" t="str">
        <f>IF(AND(CQ947="+",CS947="-"),"+","-")</f>
        <v>-</v>
      </c>
      <c r="CX947" s="10" t="str">
        <f>IF(AND(CQ947="-",CS947="+"),"+","-")</f>
        <v>+</v>
      </c>
      <c r="CY947" s="10" t="str">
        <f t="shared" si="56"/>
        <v>-</v>
      </c>
      <c r="CZ947" s="76" t="str">
        <f t="shared" si="57"/>
        <v>-</v>
      </c>
    </row>
    <row r="948" spans="1:104" s="11" customFormat="1" ht="25" customHeight="1" x14ac:dyDescent="0.2">
      <c r="A948" s="12" t="s">
        <v>16579</v>
      </c>
      <c r="B948" s="3" t="s">
        <v>16572</v>
      </c>
      <c r="C948" s="3" t="s">
        <v>16325</v>
      </c>
      <c r="D948" s="3" t="s">
        <v>16325</v>
      </c>
      <c r="E948" s="3" t="s">
        <v>16325</v>
      </c>
      <c r="F948" s="3" t="s">
        <v>16580</v>
      </c>
      <c r="G948" s="3" t="s">
        <v>16572</v>
      </c>
      <c r="H948" s="3" t="s">
        <v>16573</v>
      </c>
      <c r="I948" s="3" t="s">
        <v>16574</v>
      </c>
      <c r="J948" s="3" t="s">
        <v>16575</v>
      </c>
      <c r="K948" s="3" t="s">
        <v>16576</v>
      </c>
      <c r="L948" s="3" t="s">
        <v>16577</v>
      </c>
      <c r="M948" s="3" t="s">
        <v>16578</v>
      </c>
      <c r="N948" s="3" t="s">
        <v>16579</v>
      </c>
      <c r="O948" s="3">
        <v>2</v>
      </c>
      <c r="P948" s="3">
        <v>8</v>
      </c>
      <c r="Q948" s="3">
        <v>8</v>
      </c>
      <c r="R948" s="13">
        <v>8</v>
      </c>
      <c r="S948" s="17">
        <v>-4.1404651974847102</v>
      </c>
      <c r="T948" s="4">
        <v>-3.3697400709066798</v>
      </c>
      <c r="U948" s="4">
        <v>-6.2921286176848099</v>
      </c>
      <c r="V948" s="4">
        <v>-3.8524840809551302</v>
      </c>
      <c r="W948" s="4">
        <v>-6.1482110807431001</v>
      </c>
      <c r="X948" s="4">
        <v>-4.4785749178986398</v>
      </c>
      <c r="Y948" s="4">
        <v>-5.2782826371542502</v>
      </c>
      <c r="Z948" s="4">
        <v>-2.4760778713209701</v>
      </c>
      <c r="AA948" s="4">
        <v>-2.2131595892139302</v>
      </c>
      <c r="AB948" s="4">
        <v>-1.23099298724037</v>
      </c>
      <c r="AC948" s="4">
        <v>-1.6301242850139599</v>
      </c>
      <c r="AD948" s="4">
        <v>-1.8350693390817301</v>
      </c>
      <c r="AE948" s="4">
        <v>-2.1310046031493202</v>
      </c>
      <c r="AF948" s="4">
        <v>-5.7803011671485303</v>
      </c>
      <c r="AG948" s="4">
        <v>-4.3480625803053101</v>
      </c>
      <c r="AH948" s="18">
        <v>-4.7721727476467404</v>
      </c>
      <c r="AI948" s="17">
        <v>-4.2578852745624696</v>
      </c>
      <c r="AJ948" s="4">
        <v>-1.7273365501375</v>
      </c>
      <c r="AK948" s="4">
        <v>-4.5952866267792398</v>
      </c>
      <c r="AL948" s="18">
        <v>-4.4137044917578301</v>
      </c>
      <c r="AM948" s="22">
        <v>1.5399128862668301</v>
      </c>
      <c r="AN948" s="5">
        <v>0.409649254863648</v>
      </c>
      <c r="AO948" s="5">
        <v>1.56872828347338</v>
      </c>
      <c r="AP948" s="23">
        <v>1.2920225707915001</v>
      </c>
      <c r="AQ948" s="27">
        <v>2.6247610282121199E-2</v>
      </c>
      <c r="AR948" s="28">
        <v>3.2307593510091E-2</v>
      </c>
      <c r="AS948" s="27">
        <v>4.1854278035485498E-2</v>
      </c>
      <c r="AT948" s="6">
        <v>5.6867347192543501E-2</v>
      </c>
      <c r="AU948" s="7">
        <v>2.5305487244249698</v>
      </c>
      <c r="AV948" s="6">
        <v>2.0399947217976201E-2</v>
      </c>
      <c r="AW948" s="6">
        <v>0.100392235558633</v>
      </c>
      <c r="AX948" s="7">
        <v>-2.6863679416203299</v>
      </c>
      <c r="AY948" s="6">
        <v>0.86426667977135396</v>
      </c>
      <c r="AZ948" s="6">
        <v>0.88277706426801505</v>
      </c>
      <c r="BA948" s="7">
        <v>0.18158213502140499</v>
      </c>
      <c r="BB948" s="6">
        <v>0.76924101847242099</v>
      </c>
      <c r="BC948" s="6">
        <v>0.98329395294988298</v>
      </c>
      <c r="BD948" s="7">
        <v>-0.33740135221676398</v>
      </c>
      <c r="BE948" s="6">
        <v>0.88202773357140396</v>
      </c>
      <c r="BF948" s="6">
        <v>0.89916779835126004</v>
      </c>
      <c r="BG948" s="7">
        <v>-0.15581921719535899</v>
      </c>
      <c r="BH948" s="6">
        <v>3.1301991606339903E-2</v>
      </c>
      <c r="BI948" s="6">
        <v>4.3696180938493701E-2</v>
      </c>
      <c r="BJ948" s="31">
        <v>-2.8679500766417401</v>
      </c>
      <c r="BK948" s="35">
        <v>-0.24779198002896544</v>
      </c>
      <c r="BL948" s="8">
        <v>0.23951007718917869</v>
      </c>
      <c r="BM948" s="8">
        <v>-1.6082121544170163</v>
      </c>
      <c r="BN948" s="8">
        <v>-6.571177311017018E-2</v>
      </c>
      <c r="BO948" s="8">
        <v>-1.517218219740406</v>
      </c>
      <c r="BP948" s="8">
        <v>-0.46156671844276298</v>
      </c>
      <c r="BQ948" s="8">
        <v>-0.96719343713653161</v>
      </c>
      <c r="BR948" s="8">
        <v>0.80454086871108776</v>
      </c>
      <c r="BS948" s="8">
        <v>0.97077473774279843</v>
      </c>
      <c r="BT948" s="8">
        <v>1.5917637118504357</v>
      </c>
      <c r="BU948" s="8">
        <v>1.3394072026384234</v>
      </c>
      <c r="BV948" s="8">
        <v>1.2098277416607788</v>
      </c>
      <c r="BW948" s="8">
        <v>1.0227184104471803</v>
      </c>
      <c r="BX948" s="8">
        <v>-1.2846018801621317</v>
      </c>
      <c r="BY948" s="8">
        <v>-0.37904841404550838</v>
      </c>
      <c r="BZ948" s="36">
        <v>-0.64719817315640005</v>
      </c>
      <c r="CA948" s="40" t="s">
        <v>24178</v>
      </c>
      <c r="CB948" s="9" t="s">
        <v>24178</v>
      </c>
      <c r="CC948" s="9" t="s">
        <v>24178</v>
      </c>
      <c r="CD948" s="9" t="s">
        <v>24178</v>
      </c>
      <c r="CE948" s="9" t="s">
        <v>24178</v>
      </c>
      <c r="CF948" s="9" t="s">
        <v>24178</v>
      </c>
      <c r="CG948" s="9" t="s">
        <v>24178</v>
      </c>
      <c r="CH948" s="9" t="s">
        <v>24178</v>
      </c>
      <c r="CI948" s="9">
        <v>0.97077473774279843</v>
      </c>
      <c r="CJ948" s="9">
        <v>1.5917637118504357</v>
      </c>
      <c r="CK948" s="9">
        <v>1.3394072026384234</v>
      </c>
      <c r="CL948" s="9">
        <v>1.2098277416607788</v>
      </c>
      <c r="CM948" s="9" t="s">
        <v>24178</v>
      </c>
      <c r="CN948" s="9" t="s">
        <v>24178</v>
      </c>
      <c r="CO948" s="9" t="s">
        <v>24178</v>
      </c>
      <c r="CP948" s="41" t="s">
        <v>24178</v>
      </c>
      <c r="CQ948" s="51" t="str">
        <f>IF(COUNTIF(CA948:CD948,"")=4,"-","+")</f>
        <v>-</v>
      </c>
      <c r="CR948" s="10" t="str">
        <f>IF(COUNTIF(CE948:CH948,"")=4,"-","+")</f>
        <v>-</v>
      </c>
      <c r="CS948" s="10" t="str">
        <f>IF(COUNTIF(CI948:CL948,"")=4,"-","+")</f>
        <v>+</v>
      </c>
      <c r="CT948" s="10" t="str">
        <f>IF(COUNTIF(CM948:CP948,"")=4,"-","+")</f>
        <v>-</v>
      </c>
      <c r="CU948" s="10" t="str">
        <f>IF(COUNTIF(CS948:CT948,"-")=2,"+","-")</f>
        <v>-</v>
      </c>
      <c r="CV948" s="10" t="str">
        <f>IF(COUNTIF(CQ948,"+")+COUNTIF(CS948,"+")=0,"+","-")</f>
        <v>-</v>
      </c>
      <c r="CW948" s="10" t="str">
        <f>IF(AND(CQ948="+",CS948="-"),"+","-")</f>
        <v>-</v>
      </c>
      <c r="CX948" s="10" t="str">
        <f>IF(AND(CQ948="-",CS948="+"),"+","-")</f>
        <v>+</v>
      </c>
      <c r="CY948" s="10" t="str">
        <f t="shared" si="56"/>
        <v>-</v>
      </c>
      <c r="CZ948" s="76" t="str">
        <f t="shared" si="57"/>
        <v>-</v>
      </c>
    </row>
    <row r="949" spans="1:104" s="11" customFormat="1" ht="25" customHeight="1" x14ac:dyDescent="0.2">
      <c r="A949" s="12" t="s">
        <v>16670</v>
      </c>
      <c r="B949" s="3" t="s">
        <v>16663</v>
      </c>
      <c r="C949" s="3" t="s">
        <v>5403</v>
      </c>
      <c r="D949" s="3" t="s">
        <v>5403</v>
      </c>
      <c r="E949" s="3" t="s">
        <v>5403</v>
      </c>
      <c r="F949" s="3" t="s">
        <v>16671</v>
      </c>
      <c r="G949" s="3" t="s">
        <v>16663</v>
      </c>
      <c r="H949" s="3" t="s">
        <v>16664</v>
      </c>
      <c r="I949" s="3" t="s">
        <v>16665</v>
      </c>
      <c r="J949" s="3" t="s">
        <v>16666</v>
      </c>
      <c r="K949" s="3" t="s">
        <v>16667</v>
      </c>
      <c r="L949" s="3" t="s">
        <v>16668</v>
      </c>
      <c r="M949" s="3" t="s">
        <v>16669</v>
      </c>
      <c r="N949" s="3" t="s">
        <v>16670</v>
      </c>
      <c r="O949" s="3">
        <v>2</v>
      </c>
      <c r="P949" s="3">
        <v>6</v>
      </c>
      <c r="Q949" s="3">
        <v>6</v>
      </c>
      <c r="R949" s="13">
        <v>6</v>
      </c>
      <c r="S949" s="17">
        <v>-3.5527377228063499</v>
      </c>
      <c r="T949" s="4">
        <v>-3.1441969900717099</v>
      </c>
      <c r="U949" s="4">
        <v>-3.2833852263136998</v>
      </c>
      <c r="V949" s="4">
        <v>-4.3248998087315798</v>
      </c>
      <c r="W949" s="4">
        <v>-3.5448964853295202</v>
      </c>
      <c r="X949" s="4">
        <v>-4.2599277598473897</v>
      </c>
      <c r="Y949" s="4">
        <v>-3.5266613139660201</v>
      </c>
      <c r="Z949" s="4">
        <v>-4.6608394745453001</v>
      </c>
      <c r="AA949" s="4">
        <v>-1.813687999706</v>
      </c>
      <c r="AB949" s="4">
        <v>-1.4639181783170201</v>
      </c>
      <c r="AC949" s="4">
        <v>-1.7280825256055401</v>
      </c>
      <c r="AD949" s="4">
        <v>-1.61520911183089</v>
      </c>
      <c r="AE949" s="4">
        <v>-5.64625849573269</v>
      </c>
      <c r="AF949" s="4">
        <v>-3.2832574939832702</v>
      </c>
      <c r="AG949" s="4">
        <v>-3.0168415287191701</v>
      </c>
      <c r="AH949" s="18">
        <v>-4.5346773156897804</v>
      </c>
      <c r="AI949" s="17">
        <v>-4.1202587085312299</v>
      </c>
      <c r="AJ949" s="4">
        <v>-1.6552244538648699</v>
      </c>
      <c r="AK949" s="4">
        <v>-3.9980812584220602</v>
      </c>
      <c r="AL949" s="18">
        <v>-3.57630493698084</v>
      </c>
      <c r="AM949" s="22">
        <v>1.2136060094277299</v>
      </c>
      <c r="AN949" s="5">
        <v>0.151237465200039</v>
      </c>
      <c r="AO949" s="5">
        <v>0.55839807961149601</v>
      </c>
      <c r="AP949" s="23">
        <v>0.52708915446845195</v>
      </c>
      <c r="AQ949" s="27">
        <v>1.3478987514414899E-3</v>
      </c>
      <c r="AR949" s="28">
        <v>2.0191538692353101E-3</v>
      </c>
      <c r="AS949" s="27">
        <v>2.5908149190550799E-2</v>
      </c>
      <c r="AT949" s="6">
        <v>3.7545345484428103E-2</v>
      </c>
      <c r="AU949" s="7">
        <v>2.4650342546663602</v>
      </c>
      <c r="AV949" s="6">
        <v>3.5750650775413402E-3</v>
      </c>
      <c r="AW949" s="6">
        <v>3.5697155114374803E-2</v>
      </c>
      <c r="AX949" s="7">
        <v>-1.92108048311597</v>
      </c>
      <c r="AY949" s="6">
        <v>0.31421130150585502</v>
      </c>
      <c r="AZ949" s="6">
        <v>0.35943141903613601</v>
      </c>
      <c r="BA949" s="7">
        <v>0.42177632144122101</v>
      </c>
      <c r="BB949" s="6">
        <v>0.86332878562257298</v>
      </c>
      <c r="BC949" s="6">
        <v>0.98519852021571197</v>
      </c>
      <c r="BD949" s="7">
        <v>0.12217745010917</v>
      </c>
      <c r="BE949" s="6">
        <v>0.45615289161685002</v>
      </c>
      <c r="BF949" s="6">
        <v>0.50378485672041995</v>
      </c>
      <c r="BG949" s="7">
        <v>0.54395377155039104</v>
      </c>
      <c r="BH949" s="6">
        <v>2.3452545906556301E-3</v>
      </c>
      <c r="BI949" s="6">
        <v>5.70649609581608E-3</v>
      </c>
      <c r="BJ949" s="31">
        <v>-2.34285680455719</v>
      </c>
      <c r="BK949" s="35">
        <v>-0.18424797691343556</v>
      </c>
      <c r="BL949" s="8">
        <v>0.16541834652315957</v>
      </c>
      <c r="BM949" s="8">
        <v>4.6288392193799807E-2</v>
      </c>
      <c r="BN949" s="8">
        <v>-0.84513453252153992</v>
      </c>
      <c r="BO949" s="8">
        <v>-0.17753673257468025</v>
      </c>
      <c r="BP949" s="8">
        <v>-0.78952554267270192</v>
      </c>
      <c r="BQ949" s="8">
        <v>-0.1619294140945107</v>
      </c>
      <c r="BR949" s="8">
        <v>-1.1326622584726764</v>
      </c>
      <c r="BS949" s="8">
        <v>1.3041889749654847</v>
      </c>
      <c r="BT949" s="8">
        <v>1.6035538061672698</v>
      </c>
      <c r="BU949" s="8">
        <v>1.377457927107393</v>
      </c>
      <c r="BV949" s="8">
        <v>1.4740652625476884</v>
      </c>
      <c r="BW949" s="8">
        <v>-1.976073498954517</v>
      </c>
      <c r="BX949" s="8">
        <v>4.6397717141807682E-2</v>
      </c>
      <c r="BY949" s="8">
        <v>0.27442073569163167</v>
      </c>
      <c r="BZ949" s="36">
        <v>-1.0246812061341641</v>
      </c>
      <c r="CA949" s="40" t="s">
        <v>24178</v>
      </c>
      <c r="CB949" s="9" t="s">
        <v>24178</v>
      </c>
      <c r="CC949" s="9" t="s">
        <v>24178</v>
      </c>
      <c r="CD949" s="9" t="s">
        <v>24178</v>
      </c>
      <c r="CE949" s="9" t="s">
        <v>24178</v>
      </c>
      <c r="CF949" s="9" t="s">
        <v>24178</v>
      </c>
      <c r="CG949" s="9" t="s">
        <v>24178</v>
      </c>
      <c r="CH949" s="9" t="s">
        <v>24178</v>
      </c>
      <c r="CI949" s="9">
        <v>1.3041889749654847</v>
      </c>
      <c r="CJ949" s="9">
        <v>1.6035538061672698</v>
      </c>
      <c r="CK949" s="9">
        <v>1.377457927107393</v>
      </c>
      <c r="CL949" s="9">
        <v>1.4740652625476884</v>
      </c>
      <c r="CM949" s="9" t="s">
        <v>24178</v>
      </c>
      <c r="CN949" s="9" t="s">
        <v>24178</v>
      </c>
      <c r="CO949" s="9" t="s">
        <v>24178</v>
      </c>
      <c r="CP949" s="41" t="s">
        <v>24178</v>
      </c>
      <c r="CQ949" s="51" t="str">
        <f>IF(COUNTIF(CA949:CD949,"")=4,"-","+")</f>
        <v>-</v>
      </c>
      <c r="CR949" s="10" t="str">
        <f>IF(COUNTIF(CE949:CH949,"")=4,"-","+")</f>
        <v>-</v>
      </c>
      <c r="CS949" s="10" t="str">
        <f>IF(COUNTIF(CI949:CL949,"")=4,"-","+")</f>
        <v>+</v>
      </c>
      <c r="CT949" s="10" t="str">
        <f>IF(COUNTIF(CM949:CP949,"")=4,"-","+")</f>
        <v>-</v>
      </c>
      <c r="CU949" s="10" t="str">
        <f>IF(COUNTIF(CS949:CT949,"-")=2,"+","-")</f>
        <v>-</v>
      </c>
      <c r="CV949" s="10" t="str">
        <f>IF(COUNTIF(CQ949,"+")+COUNTIF(CS949,"+")=0,"+","-")</f>
        <v>-</v>
      </c>
      <c r="CW949" s="10" t="str">
        <f>IF(AND(CQ949="+",CS949="-"),"+","-")</f>
        <v>-</v>
      </c>
      <c r="CX949" s="10" t="str">
        <f>IF(AND(CQ949="-",CS949="+"),"+","-")</f>
        <v>+</v>
      </c>
      <c r="CY949" s="10" t="str">
        <f t="shared" si="56"/>
        <v>-</v>
      </c>
      <c r="CZ949" s="76" t="str">
        <f t="shared" si="57"/>
        <v>-</v>
      </c>
    </row>
    <row r="950" spans="1:104" s="11" customFormat="1" ht="25" customHeight="1" x14ac:dyDescent="0.2">
      <c r="A950" s="12" t="s">
        <v>16783</v>
      </c>
      <c r="B950" s="3" t="s">
        <v>16776</v>
      </c>
      <c r="C950" s="3" t="s">
        <v>5807</v>
      </c>
      <c r="D950" s="3" t="s">
        <v>5807</v>
      </c>
      <c r="E950" s="3" t="s">
        <v>5807</v>
      </c>
      <c r="F950" s="3" t="s">
        <v>16784</v>
      </c>
      <c r="G950" s="3" t="s">
        <v>16776</v>
      </c>
      <c r="H950" s="3" t="s">
        <v>16777</v>
      </c>
      <c r="I950" s="3" t="s">
        <v>16778</v>
      </c>
      <c r="J950" s="3" t="s">
        <v>16779</v>
      </c>
      <c r="K950" s="3" t="s">
        <v>16780</v>
      </c>
      <c r="L950" s="3" t="s">
        <v>16781</v>
      </c>
      <c r="M950" s="3" t="s">
        <v>16782</v>
      </c>
      <c r="N950" s="3" t="s">
        <v>16783</v>
      </c>
      <c r="O950" s="3">
        <v>2</v>
      </c>
      <c r="P950" s="3">
        <v>5</v>
      </c>
      <c r="Q950" s="3">
        <v>5</v>
      </c>
      <c r="R950" s="13">
        <v>5</v>
      </c>
      <c r="S950" s="17">
        <v>-4.0172649964698399</v>
      </c>
      <c r="T950" s="4">
        <v>-4.0665730147453596</v>
      </c>
      <c r="U950" s="4">
        <v>-0.79968580333130002</v>
      </c>
      <c r="V950" s="4">
        <v>-3.68055488649247</v>
      </c>
      <c r="W950" s="4">
        <v>-4.7823594834943597</v>
      </c>
      <c r="X950" s="4">
        <v>-3.76867508096201</v>
      </c>
      <c r="Y950" s="4">
        <v>-3.5376304454168301</v>
      </c>
      <c r="Z950" s="4">
        <v>-5.4461177810314902</v>
      </c>
      <c r="AA950" s="4">
        <v>-1.98869248345904</v>
      </c>
      <c r="AB950" s="4">
        <v>-0.71751968745833095</v>
      </c>
      <c r="AC950" s="4">
        <v>-0.72907789962107805</v>
      </c>
      <c r="AD950" s="4">
        <v>-1.3442088849201901</v>
      </c>
      <c r="AE950" s="4">
        <v>-5.96100655895812</v>
      </c>
      <c r="AF950" s="4">
        <v>-3.4471716421321399</v>
      </c>
      <c r="AG950" s="4">
        <v>-4.1308940642417404</v>
      </c>
      <c r="AH950" s="18">
        <v>-4.2510377138030497</v>
      </c>
      <c r="AI950" s="17">
        <v>-4.4475274947837597</v>
      </c>
      <c r="AJ950" s="4">
        <v>-1.1948747388646599</v>
      </c>
      <c r="AK950" s="4">
        <v>-4.3836956977261696</v>
      </c>
      <c r="AL950" s="18">
        <v>-3.1410196752597401</v>
      </c>
      <c r="AM950" s="22">
        <v>1.0692981612557999</v>
      </c>
      <c r="AN950" s="5">
        <v>0.60478145897602098</v>
      </c>
      <c r="AO950" s="5">
        <v>0.89102006475501405</v>
      </c>
      <c r="AP950" s="23">
        <v>1.57028632115027</v>
      </c>
      <c r="AQ950" s="27">
        <v>3.8016811849362199E-3</v>
      </c>
      <c r="AR950" s="28">
        <v>5.3041541213232502E-3</v>
      </c>
      <c r="AS950" s="27">
        <v>3.7500258263088401E-3</v>
      </c>
      <c r="AT950" s="6">
        <v>7.9134511271142498E-3</v>
      </c>
      <c r="AU950" s="7">
        <v>3.2526527559191001</v>
      </c>
      <c r="AV950" s="6">
        <v>8.3953255705512694E-2</v>
      </c>
      <c r="AW950" s="6">
        <v>0.24248201974843001</v>
      </c>
      <c r="AX950" s="7">
        <v>-1.94614493639508</v>
      </c>
      <c r="AY950" s="6">
        <v>0.22998249393675499</v>
      </c>
      <c r="AZ950" s="6">
        <v>0.27246796820059099</v>
      </c>
      <c r="BA950" s="7">
        <v>1.2426760224664299</v>
      </c>
      <c r="BB950" s="6">
        <v>0.92999988463618799</v>
      </c>
      <c r="BC950" s="6">
        <v>0.99002088513026898</v>
      </c>
      <c r="BD950" s="7">
        <v>6.38317970575875E-2</v>
      </c>
      <c r="BE950" s="6">
        <v>0.224393557364928</v>
      </c>
      <c r="BF950" s="6">
        <v>0.26620728221085799</v>
      </c>
      <c r="BG950" s="7">
        <v>1.3065078195240201</v>
      </c>
      <c r="BH950" s="6">
        <v>1.62226009541818E-3</v>
      </c>
      <c r="BI950" s="6">
        <v>4.5028446881289702E-3</v>
      </c>
      <c r="BJ950" s="31">
        <v>-3.18882095886151</v>
      </c>
      <c r="BK950" s="35">
        <v>-0.45155022722050958</v>
      </c>
      <c r="BL950" s="8">
        <v>-0.48224008104441141</v>
      </c>
      <c r="BM950" s="8">
        <v>1.5511065121454604</v>
      </c>
      <c r="BN950" s="8">
        <v>-0.24197814507974755</v>
      </c>
      <c r="BO950" s="8">
        <v>-0.92775346534401981</v>
      </c>
      <c r="BP950" s="8">
        <v>-0.29682512497848462</v>
      </c>
      <c r="BQ950" s="8">
        <v>-0.15302039828966865</v>
      </c>
      <c r="BR950" s="8">
        <v>-1.3408839426629606</v>
      </c>
      <c r="BS950" s="8">
        <v>0.81105565459802031</v>
      </c>
      <c r="BT950" s="8">
        <v>1.6022476079268568</v>
      </c>
      <c r="BU950" s="8">
        <v>1.5950536493345995</v>
      </c>
      <c r="BV950" s="8">
        <v>1.2121893469021672</v>
      </c>
      <c r="BW950" s="8">
        <v>-1.6613563908120479</v>
      </c>
      <c r="BX950" s="8">
        <v>-9.6717842498848294E-2</v>
      </c>
      <c r="BY950" s="8">
        <v>-0.52227421090567849</v>
      </c>
      <c r="BZ950" s="36">
        <v>-0.59705294207073289</v>
      </c>
      <c r="CA950" s="40" t="s">
        <v>24178</v>
      </c>
      <c r="CB950" s="9" t="s">
        <v>24178</v>
      </c>
      <c r="CC950" s="9" t="s">
        <v>24178</v>
      </c>
      <c r="CD950" s="9" t="s">
        <v>24178</v>
      </c>
      <c r="CE950" s="9" t="s">
        <v>24178</v>
      </c>
      <c r="CF950" s="9" t="s">
        <v>24178</v>
      </c>
      <c r="CG950" s="9" t="s">
        <v>24178</v>
      </c>
      <c r="CH950" s="9" t="s">
        <v>24178</v>
      </c>
      <c r="CI950" s="9">
        <v>0.81105565459802031</v>
      </c>
      <c r="CJ950" s="9">
        <v>1.6022476079268568</v>
      </c>
      <c r="CK950" s="9">
        <v>1.5950536493345995</v>
      </c>
      <c r="CL950" s="9">
        <v>1.2121893469021672</v>
      </c>
      <c r="CM950" s="9" t="s">
        <v>24178</v>
      </c>
      <c r="CN950" s="9" t="s">
        <v>24178</v>
      </c>
      <c r="CO950" s="9" t="s">
        <v>24178</v>
      </c>
      <c r="CP950" s="41" t="s">
        <v>24178</v>
      </c>
      <c r="CQ950" s="51" t="str">
        <f>IF(COUNTIF(CA950:CD950,"")=4,"-","+")</f>
        <v>-</v>
      </c>
      <c r="CR950" s="10" t="str">
        <f>IF(COUNTIF(CE950:CH950,"")=4,"-","+")</f>
        <v>-</v>
      </c>
      <c r="CS950" s="10" t="str">
        <f>IF(COUNTIF(CI950:CL950,"")=4,"-","+")</f>
        <v>+</v>
      </c>
      <c r="CT950" s="10" t="str">
        <f>IF(COUNTIF(CM950:CP950,"")=4,"-","+")</f>
        <v>-</v>
      </c>
      <c r="CU950" s="10" t="str">
        <f>IF(COUNTIF(CS950:CT950,"-")=2,"+","-")</f>
        <v>-</v>
      </c>
      <c r="CV950" s="10" t="str">
        <f>IF(COUNTIF(CQ950,"+")+COUNTIF(CS950,"+")=0,"+","-")</f>
        <v>-</v>
      </c>
      <c r="CW950" s="10" t="str">
        <f>IF(AND(CQ950="+",CS950="-"),"+","-")</f>
        <v>-</v>
      </c>
      <c r="CX950" s="10" t="str">
        <f>IF(AND(CQ950="-",CS950="+"),"+","-")</f>
        <v>+</v>
      </c>
      <c r="CY950" s="10" t="str">
        <f t="shared" si="56"/>
        <v>-</v>
      </c>
      <c r="CZ950" s="76" t="str">
        <f t="shared" si="57"/>
        <v>-</v>
      </c>
    </row>
    <row r="951" spans="1:104" s="11" customFormat="1" ht="25" customHeight="1" x14ac:dyDescent="0.2">
      <c r="A951" s="12" t="s">
        <v>16926</v>
      </c>
      <c r="B951" s="3" t="s">
        <v>16919</v>
      </c>
      <c r="C951" s="3" t="s">
        <v>8009</v>
      </c>
      <c r="D951" s="3" t="s">
        <v>8009</v>
      </c>
      <c r="E951" s="3" t="s">
        <v>8009</v>
      </c>
      <c r="F951" s="3" t="s">
        <v>16927</v>
      </c>
      <c r="G951" s="3" t="s">
        <v>16919</v>
      </c>
      <c r="H951" s="3" t="s">
        <v>16920</v>
      </c>
      <c r="I951" s="3" t="s">
        <v>16921</v>
      </c>
      <c r="J951" s="3" t="s">
        <v>16922</v>
      </c>
      <c r="K951" s="3" t="s">
        <v>16923</v>
      </c>
      <c r="L951" s="3" t="s">
        <v>16924</v>
      </c>
      <c r="M951" s="3" t="s">
        <v>16925</v>
      </c>
      <c r="N951" s="3" t="s">
        <v>16926</v>
      </c>
      <c r="O951" s="3">
        <v>5</v>
      </c>
      <c r="P951" s="3">
        <v>6</v>
      </c>
      <c r="Q951" s="3">
        <v>6</v>
      </c>
      <c r="R951" s="13">
        <v>6</v>
      </c>
      <c r="S951" s="17">
        <v>-4.1891072148264001</v>
      </c>
      <c r="T951" s="4">
        <v>-3.0118545238269001</v>
      </c>
      <c r="U951" s="4">
        <v>-6.6442618652560004</v>
      </c>
      <c r="V951" s="4">
        <v>-3.9998100186676502</v>
      </c>
      <c r="W951" s="4">
        <v>-3.9708126695638701</v>
      </c>
      <c r="X951" s="4">
        <v>-3.24848427580767</v>
      </c>
      <c r="Y951" s="4">
        <v>-4.4009415836268904</v>
      </c>
      <c r="Z951" s="4">
        <v>-3.51777647905823</v>
      </c>
      <c r="AA951" s="4">
        <v>-4.3071046572269198</v>
      </c>
      <c r="AB951" s="4">
        <v>-0.374942819672128</v>
      </c>
      <c r="AC951" s="4">
        <v>-0.54056473725233201</v>
      </c>
      <c r="AD951" s="4">
        <v>-0.59439920209311803</v>
      </c>
      <c r="AE951" s="4">
        <v>-4.51647303734332</v>
      </c>
      <c r="AF951" s="4">
        <v>-4.3941932140320601</v>
      </c>
      <c r="AG951" s="4">
        <v>-4.9093144377769304</v>
      </c>
      <c r="AH951" s="18">
        <v>-4.8937140342819498</v>
      </c>
      <c r="AI951" s="17">
        <v>-4.6784236808585602</v>
      </c>
      <c r="AJ951" s="4">
        <v>-1.4542528540611199</v>
      </c>
      <c r="AK951" s="4">
        <v>-3.7845037520141598</v>
      </c>
      <c r="AL951" s="18">
        <v>-4.4612584056442399</v>
      </c>
      <c r="AM951" s="22">
        <v>0.26247250466472599</v>
      </c>
      <c r="AN951" s="5">
        <v>1.9041925531800801</v>
      </c>
      <c r="AO951" s="5">
        <v>0.50766357955281705</v>
      </c>
      <c r="AP951" s="23">
        <v>1.5441585196918699</v>
      </c>
      <c r="AQ951" s="27">
        <v>1.30009716326862E-2</v>
      </c>
      <c r="AR951" s="28">
        <v>1.6749287127964502E-2</v>
      </c>
      <c r="AS951" s="27">
        <v>4.1534256827132597E-2</v>
      </c>
      <c r="AT951" s="6">
        <v>5.6477115426422399E-2</v>
      </c>
      <c r="AU951" s="7">
        <v>3.2241708267974398</v>
      </c>
      <c r="AV951" s="6">
        <v>5.1300871991132903E-2</v>
      </c>
      <c r="AW951" s="6">
        <v>0.18159539437617001</v>
      </c>
      <c r="AX951" s="7">
        <v>-3.0070055515831098</v>
      </c>
      <c r="AY951" s="6">
        <v>0.456138425287269</v>
      </c>
      <c r="AZ951" s="6">
        <v>0.50060715043033799</v>
      </c>
      <c r="BA951" s="7">
        <v>-0.67675465363007403</v>
      </c>
      <c r="BB951" s="6">
        <v>3.0036274741945E-2</v>
      </c>
      <c r="BC951" s="6">
        <v>0.65972670960365298</v>
      </c>
      <c r="BD951" s="7">
        <v>0.89391992884439997</v>
      </c>
      <c r="BE951" s="6">
        <v>0.79864535543624304</v>
      </c>
      <c r="BF951" s="6">
        <v>0.82441824766204796</v>
      </c>
      <c r="BG951" s="7">
        <v>0.21716527521432599</v>
      </c>
      <c r="BH951" s="6">
        <v>8.8188863214033894E-2</v>
      </c>
      <c r="BI951" s="6">
        <v>0.109734055128278</v>
      </c>
      <c r="BJ951" s="31">
        <v>-2.3302508979530399</v>
      </c>
      <c r="BK951" s="35">
        <v>-0.36030827496215695</v>
      </c>
      <c r="BL951" s="8">
        <v>0.35319154050985835</v>
      </c>
      <c r="BM951" s="8">
        <v>-1.8483086026993767</v>
      </c>
      <c r="BN951" s="8">
        <v>-0.24558055714826296</v>
      </c>
      <c r="BO951" s="8">
        <v>-0.22800607769036596</v>
      </c>
      <c r="BP951" s="8">
        <v>0.20977688903845243</v>
      </c>
      <c r="BQ951" s="8">
        <v>-0.48869514059034924</v>
      </c>
      <c r="BR951" s="8">
        <v>4.656644255036823E-2</v>
      </c>
      <c r="BS951" s="8">
        <v>-0.43182321310807137</v>
      </c>
      <c r="BT951" s="8">
        <v>1.951349717352137</v>
      </c>
      <c r="BU951" s="8">
        <v>1.8509709214189816</v>
      </c>
      <c r="BV951" s="8">
        <v>1.8183433631864969</v>
      </c>
      <c r="BW951" s="8">
        <v>-0.55871551220479065</v>
      </c>
      <c r="BX951" s="8">
        <v>-0.4846051431773381</v>
      </c>
      <c r="BY951" s="8">
        <v>-0.79680565959802196</v>
      </c>
      <c r="BZ951" s="36">
        <v>-0.78735069287757442</v>
      </c>
      <c r="CA951" s="40" t="s">
        <v>24178</v>
      </c>
      <c r="CB951" s="9" t="s">
        <v>24178</v>
      </c>
      <c r="CC951" s="9" t="s">
        <v>24178</v>
      </c>
      <c r="CD951" s="9" t="s">
        <v>24178</v>
      </c>
      <c r="CE951" s="9" t="s">
        <v>24178</v>
      </c>
      <c r="CF951" s="9" t="s">
        <v>24178</v>
      </c>
      <c r="CG951" s="9" t="s">
        <v>24178</v>
      </c>
      <c r="CH951" s="9" t="s">
        <v>24178</v>
      </c>
      <c r="CI951" s="9" t="s">
        <v>24178</v>
      </c>
      <c r="CJ951" s="9">
        <v>1.951349717352137</v>
      </c>
      <c r="CK951" s="9">
        <v>1.8509709214189816</v>
      </c>
      <c r="CL951" s="9">
        <v>1.8183433631864969</v>
      </c>
      <c r="CM951" s="9" t="s">
        <v>24178</v>
      </c>
      <c r="CN951" s="9" t="s">
        <v>24178</v>
      </c>
      <c r="CO951" s="9" t="s">
        <v>24178</v>
      </c>
      <c r="CP951" s="41" t="s">
        <v>24178</v>
      </c>
      <c r="CQ951" s="51" t="str">
        <f>IF(COUNTIF(CA951:CD951,"")=4,"-","+")</f>
        <v>-</v>
      </c>
      <c r="CR951" s="10" t="str">
        <f>IF(COUNTIF(CE951:CH951,"")=4,"-","+")</f>
        <v>-</v>
      </c>
      <c r="CS951" s="10" t="str">
        <f>IF(COUNTIF(CI951:CL951,"")=4,"-","+")</f>
        <v>+</v>
      </c>
      <c r="CT951" s="10" t="str">
        <f>IF(COUNTIF(CM951:CP951,"")=4,"-","+")</f>
        <v>-</v>
      </c>
      <c r="CU951" s="10" t="str">
        <f>IF(COUNTIF(CS951:CT951,"-")=2,"+","-")</f>
        <v>-</v>
      </c>
      <c r="CV951" s="10" t="str">
        <f>IF(COUNTIF(CQ951,"+")+COUNTIF(CS951,"+")=0,"+","-")</f>
        <v>-</v>
      </c>
      <c r="CW951" s="10" t="str">
        <f>IF(AND(CQ951="+",CS951="-"),"+","-")</f>
        <v>-</v>
      </c>
      <c r="CX951" s="10" t="str">
        <f>IF(AND(CQ951="-",CS951="+"),"+","-")</f>
        <v>+</v>
      </c>
      <c r="CY951" s="10" t="str">
        <f t="shared" si="56"/>
        <v>-</v>
      </c>
      <c r="CZ951" s="76" t="str">
        <f t="shared" si="57"/>
        <v>-</v>
      </c>
    </row>
    <row r="952" spans="1:104" s="11" customFormat="1" ht="25" customHeight="1" x14ac:dyDescent="0.2">
      <c r="A952" s="12" t="s">
        <v>16953</v>
      </c>
      <c r="B952" s="3" t="s">
        <v>16954</v>
      </c>
      <c r="C952" s="3" t="s">
        <v>16955</v>
      </c>
      <c r="D952" s="3" t="s">
        <v>16956</v>
      </c>
      <c r="E952" s="3" t="s">
        <v>16956</v>
      </c>
      <c r="F952" s="3" t="s">
        <v>16957</v>
      </c>
      <c r="G952" s="3" t="s">
        <v>16946</v>
      </c>
      <c r="H952" s="3" t="s">
        <v>16947</v>
      </c>
      <c r="I952" s="3" t="s">
        <v>16948</v>
      </c>
      <c r="J952" s="3" t="s">
        <v>16949</v>
      </c>
      <c r="K952" s="3" t="s">
        <v>16950</v>
      </c>
      <c r="L952" s="3" t="s">
        <v>16951</v>
      </c>
      <c r="M952" s="3" t="s">
        <v>16952</v>
      </c>
      <c r="N952" s="3" t="s">
        <v>16953</v>
      </c>
      <c r="O952" s="3">
        <v>3</v>
      </c>
      <c r="P952" s="3">
        <v>7</v>
      </c>
      <c r="Q952" s="3">
        <v>6</v>
      </c>
      <c r="R952" s="13">
        <v>6</v>
      </c>
      <c r="S952" s="17">
        <v>-2.55803068908607</v>
      </c>
      <c r="T952" s="4">
        <v>-3.1277985235089001</v>
      </c>
      <c r="U952" s="4">
        <v>-4.2943861093908096</v>
      </c>
      <c r="V952" s="4">
        <v>-5.0319126746097904</v>
      </c>
      <c r="W952" s="4">
        <v>-5.7899514883968104</v>
      </c>
      <c r="X952" s="4">
        <v>-2.79714107610442</v>
      </c>
      <c r="Y952" s="4">
        <v>-2.9839343689851798</v>
      </c>
      <c r="Z952" s="4">
        <v>-4.7748896363218698</v>
      </c>
      <c r="AA952" s="4">
        <v>-1.93777194668481</v>
      </c>
      <c r="AB952" s="4">
        <v>-1.87025239113141</v>
      </c>
      <c r="AC952" s="4">
        <v>-2.1253961811785098</v>
      </c>
      <c r="AD952" s="4">
        <v>-2.0087807287949699</v>
      </c>
      <c r="AE952" s="4">
        <v>-4.7240278619013996</v>
      </c>
      <c r="AF952" s="4">
        <v>-2.9049826892918502</v>
      </c>
      <c r="AG952" s="4">
        <v>-2.81731086833239</v>
      </c>
      <c r="AH952" s="18">
        <v>-2.5251709184151001</v>
      </c>
      <c r="AI952" s="17">
        <v>-3.2428730844851898</v>
      </c>
      <c r="AJ952" s="4">
        <v>-1.98555031194743</v>
      </c>
      <c r="AK952" s="4">
        <v>-4.0864791424520703</v>
      </c>
      <c r="AL952" s="18">
        <v>-3.7530319991488899</v>
      </c>
      <c r="AM952" s="22">
        <v>1.00069792192339</v>
      </c>
      <c r="AN952" s="5">
        <v>0.10904571234054899</v>
      </c>
      <c r="AO952" s="5">
        <v>1.4438056965650199</v>
      </c>
      <c r="AP952" s="23">
        <v>1.1176679716946201</v>
      </c>
      <c r="AQ952" s="27">
        <v>6.5780984103511506E-2</v>
      </c>
      <c r="AR952" s="28">
        <v>7.6144537203667595E-2</v>
      </c>
      <c r="AS952" s="27">
        <v>8.5897460643019202E-2</v>
      </c>
      <c r="AT952" s="6">
        <v>0.107238952530528</v>
      </c>
      <c r="AU952" s="7">
        <v>1.25732277253776</v>
      </c>
      <c r="AV952" s="6">
        <v>5.0047918999324301E-2</v>
      </c>
      <c r="AW952" s="6">
        <v>0.17859240519184599</v>
      </c>
      <c r="AX952" s="7">
        <v>-1.76748168720147</v>
      </c>
      <c r="AY952" s="6">
        <v>0.72821576369357899</v>
      </c>
      <c r="AZ952" s="6">
        <v>0.758281043337934</v>
      </c>
      <c r="BA952" s="7">
        <v>0.33344714330317599</v>
      </c>
      <c r="BB952" s="6">
        <v>0.37826022066655901</v>
      </c>
      <c r="BC952" s="6">
        <v>0.92169028998473901</v>
      </c>
      <c r="BD952" s="7">
        <v>-0.84360605796688304</v>
      </c>
      <c r="BE952" s="6">
        <v>0.52208467634005895</v>
      </c>
      <c r="BF952" s="6">
        <v>0.56917211389857603</v>
      </c>
      <c r="BG952" s="7">
        <v>-0.510158914663706</v>
      </c>
      <c r="BH952" s="6">
        <v>6.1549497914370803E-2</v>
      </c>
      <c r="BI952" s="6">
        <v>7.8984507352932706E-2</v>
      </c>
      <c r="BJ952" s="31">
        <v>-2.1009288305046399</v>
      </c>
      <c r="BK952" s="35">
        <v>0.60847016373799268</v>
      </c>
      <c r="BL952" s="8">
        <v>0.11945783965860021</v>
      </c>
      <c r="BM952" s="8">
        <v>-0.88178454741326284</v>
      </c>
      <c r="BN952" s="8">
        <v>-1.5147784757092864</v>
      </c>
      <c r="BO952" s="8">
        <v>-2.1653773682351911</v>
      </c>
      <c r="BP952" s="8">
        <v>0.40324986346285818</v>
      </c>
      <c r="BQ952" s="8">
        <v>0.24293154299010997</v>
      </c>
      <c r="BR952" s="8">
        <v>-1.2941843570145324</v>
      </c>
      <c r="BS952" s="8">
        <v>1.1408171142453971</v>
      </c>
      <c r="BT952" s="8">
        <v>1.1987668488340875</v>
      </c>
      <c r="BU952" s="8">
        <v>0.97978562489092424</v>
      </c>
      <c r="BV952" s="8">
        <v>1.0798726953578133</v>
      </c>
      <c r="BW952" s="8">
        <v>-1.2505314285522735</v>
      </c>
      <c r="BX952" s="8">
        <v>0.31069308031156445</v>
      </c>
      <c r="BY952" s="8">
        <v>0.38593881784444506</v>
      </c>
      <c r="BZ952" s="36">
        <v>0.6366725855907539</v>
      </c>
      <c r="CA952" s="40" t="s">
        <v>24178</v>
      </c>
      <c r="CB952" s="9" t="s">
        <v>24178</v>
      </c>
      <c r="CC952" s="9" t="s">
        <v>24178</v>
      </c>
      <c r="CD952" s="9" t="s">
        <v>24178</v>
      </c>
      <c r="CE952" s="9" t="s">
        <v>24178</v>
      </c>
      <c r="CF952" s="9" t="s">
        <v>24178</v>
      </c>
      <c r="CG952" s="9" t="s">
        <v>24178</v>
      </c>
      <c r="CH952" s="9" t="s">
        <v>24178</v>
      </c>
      <c r="CI952" s="9">
        <v>1.1408171142453971</v>
      </c>
      <c r="CJ952" s="9">
        <v>1.1987668488340875</v>
      </c>
      <c r="CK952" s="9">
        <v>0.97978562489092424</v>
      </c>
      <c r="CL952" s="9">
        <v>1.0798726953578133</v>
      </c>
      <c r="CM952" s="9" t="s">
        <v>24178</v>
      </c>
      <c r="CN952" s="9" t="s">
        <v>24178</v>
      </c>
      <c r="CO952" s="9" t="s">
        <v>24178</v>
      </c>
      <c r="CP952" s="41" t="s">
        <v>24178</v>
      </c>
      <c r="CQ952" s="51" t="str">
        <f>IF(COUNTIF(CA952:CD952,"")=4,"-","+")</f>
        <v>-</v>
      </c>
      <c r="CR952" s="10" t="str">
        <f>IF(COUNTIF(CE952:CH952,"")=4,"-","+")</f>
        <v>-</v>
      </c>
      <c r="CS952" s="10" t="str">
        <f>IF(COUNTIF(CI952:CL952,"")=4,"-","+")</f>
        <v>+</v>
      </c>
      <c r="CT952" s="10" t="str">
        <f>IF(COUNTIF(CM952:CP952,"")=4,"-","+")</f>
        <v>-</v>
      </c>
      <c r="CU952" s="10" t="str">
        <f>IF(COUNTIF(CS952:CT952,"-")=2,"+","-")</f>
        <v>-</v>
      </c>
      <c r="CV952" s="10" t="str">
        <f>IF(COUNTIF(CQ952,"+")+COUNTIF(CS952,"+")=0,"+","-")</f>
        <v>-</v>
      </c>
      <c r="CW952" s="10" t="str">
        <f>IF(AND(CQ952="+",CS952="-"),"+","-")</f>
        <v>-</v>
      </c>
      <c r="CX952" s="10" t="str">
        <f>IF(AND(CQ952="-",CS952="+"),"+","-")</f>
        <v>+</v>
      </c>
      <c r="CY952" s="10" t="str">
        <f t="shared" si="56"/>
        <v>-</v>
      </c>
      <c r="CZ952" s="76" t="str">
        <f t="shared" si="57"/>
        <v>-</v>
      </c>
    </row>
    <row r="953" spans="1:104" s="11" customFormat="1" ht="25" customHeight="1" x14ac:dyDescent="0.2">
      <c r="A953" s="12" t="s">
        <v>17027</v>
      </c>
      <c r="B953" s="3" t="s">
        <v>17028</v>
      </c>
      <c r="C953" s="3" t="s">
        <v>17029</v>
      </c>
      <c r="D953" s="3" t="s">
        <v>17029</v>
      </c>
      <c r="E953" s="3" t="s">
        <v>17029</v>
      </c>
      <c r="F953" s="3" t="s">
        <v>17030</v>
      </c>
      <c r="G953" s="3" t="s">
        <v>17020</v>
      </c>
      <c r="H953" s="3" t="s">
        <v>17021</v>
      </c>
      <c r="I953" s="3" t="s">
        <v>17022</v>
      </c>
      <c r="J953" s="3" t="s">
        <v>17023</v>
      </c>
      <c r="K953" s="3" t="s">
        <v>17024</v>
      </c>
      <c r="L953" s="3" t="s">
        <v>17025</v>
      </c>
      <c r="M953" s="3" t="s">
        <v>17026</v>
      </c>
      <c r="N953" s="3" t="s">
        <v>17027</v>
      </c>
      <c r="O953" s="3">
        <v>4</v>
      </c>
      <c r="P953" s="3">
        <v>6</v>
      </c>
      <c r="Q953" s="3">
        <v>6</v>
      </c>
      <c r="R953" s="13">
        <v>6</v>
      </c>
      <c r="S953" s="17">
        <v>-4.2752215151862698</v>
      </c>
      <c r="T953" s="4">
        <v>-3.91731011470138</v>
      </c>
      <c r="U953" s="4">
        <v>-4.7277172754004999</v>
      </c>
      <c r="V953" s="4">
        <v>-5.1694539241941699</v>
      </c>
      <c r="W953" s="4">
        <v>-4.6115782877948002</v>
      </c>
      <c r="X953" s="4">
        <v>-5.1267942509058502</v>
      </c>
      <c r="Y953" s="4">
        <v>-4.4360516361908697</v>
      </c>
      <c r="Z953" s="4">
        <v>-5.7354920238488996</v>
      </c>
      <c r="AA953" s="4">
        <v>-0.19184335797684299</v>
      </c>
      <c r="AB953" s="4">
        <v>-0.35389892843270199</v>
      </c>
      <c r="AC953" s="4">
        <v>-0.161265832166784</v>
      </c>
      <c r="AD953" s="4">
        <v>-8.4045954509051099E-2</v>
      </c>
      <c r="AE953" s="4">
        <v>-3.6588207883238302</v>
      </c>
      <c r="AF953" s="4">
        <v>-4.4314830787598796</v>
      </c>
      <c r="AG953" s="4">
        <v>-3.8019298460010602</v>
      </c>
      <c r="AH953" s="18">
        <v>-4.0066434961282598</v>
      </c>
      <c r="AI953" s="17">
        <v>-3.9747193023032601</v>
      </c>
      <c r="AJ953" s="4">
        <v>-0.197763518271345</v>
      </c>
      <c r="AK953" s="4">
        <v>-4.9774790496851002</v>
      </c>
      <c r="AL953" s="18">
        <v>-4.52242570737058</v>
      </c>
      <c r="AM953" s="22">
        <v>0.33630361727557601</v>
      </c>
      <c r="AN953" s="5">
        <v>0.113544528714783</v>
      </c>
      <c r="AO953" s="5">
        <v>0.58421049572655104</v>
      </c>
      <c r="AP953" s="23">
        <v>0.54407871195106505</v>
      </c>
      <c r="AQ953" s="27">
        <v>9.2629143152890993E-9</v>
      </c>
      <c r="AR953" s="28">
        <v>7.7873795669882396E-8</v>
      </c>
      <c r="AS953" s="27">
        <v>5.5322553211702098E-5</v>
      </c>
      <c r="AT953" s="6">
        <v>5.0282271384434398E-4</v>
      </c>
      <c r="AU953" s="7">
        <v>3.7769557840319101</v>
      </c>
      <c r="AV953" s="6">
        <v>3.5860191538927898E-4</v>
      </c>
      <c r="AW953" s="6">
        <v>1.01162195906028E-2</v>
      </c>
      <c r="AX953" s="7">
        <v>-4.3246621890992296</v>
      </c>
      <c r="AY953" s="6">
        <v>0.29794218171063902</v>
      </c>
      <c r="AZ953" s="6">
        <v>0.343215785079932</v>
      </c>
      <c r="BA953" s="7">
        <v>0.45505334231452499</v>
      </c>
      <c r="BB953" s="6">
        <v>3.26523953890357E-2</v>
      </c>
      <c r="BC953" s="6">
        <v>0.67536711019268902</v>
      </c>
      <c r="BD953" s="7">
        <v>-1.0027597473818499</v>
      </c>
      <c r="BE953" s="6">
        <v>0.147460689674526</v>
      </c>
      <c r="BF953" s="6">
        <v>0.184010175554844</v>
      </c>
      <c r="BG953" s="7">
        <v>-0.54770640506732104</v>
      </c>
      <c r="BH953" s="6">
        <v>3.4488343093664101E-4</v>
      </c>
      <c r="BI953" s="6">
        <v>1.6877411181843399E-3</v>
      </c>
      <c r="BJ953" s="31">
        <v>-4.7797155314137596</v>
      </c>
      <c r="BK953" s="35">
        <v>-0.43446805330265093</v>
      </c>
      <c r="BL953" s="8">
        <v>-0.25304627908944177</v>
      </c>
      <c r="BM953" s="8">
        <v>-0.66383371064355545</v>
      </c>
      <c r="BN953" s="8">
        <v>-0.88774568005993115</v>
      </c>
      <c r="BO953" s="8">
        <v>-0.60496399831193748</v>
      </c>
      <c r="BP953" s="8">
        <v>-0.86612191058838695</v>
      </c>
      <c r="BQ953" s="8">
        <v>-0.51599126228691305</v>
      </c>
      <c r="BR953" s="8">
        <v>-1.1746648342766177</v>
      </c>
      <c r="BS953" s="8">
        <v>1.6353562357833129</v>
      </c>
      <c r="BT953" s="8">
        <v>1.5532118585061299</v>
      </c>
      <c r="BU953" s="8">
        <v>1.6508556833449035</v>
      </c>
      <c r="BV953" s="8">
        <v>1.6899976810298427</v>
      </c>
      <c r="BW953" s="8">
        <v>-0.1220205779157453</v>
      </c>
      <c r="BX953" s="8">
        <v>-0.51367550538841167</v>
      </c>
      <c r="BY953" s="8">
        <v>-0.19456115392033571</v>
      </c>
      <c r="BZ953" s="36">
        <v>-0.29832849288026536</v>
      </c>
      <c r="CA953" s="40" t="s">
        <v>24178</v>
      </c>
      <c r="CB953" s="9" t="s">
        <v>24178</v>
      </c>
      <c r="CC953" s="9" t="s">
        <v>24178</v>
      </c>
      <c r="CD953" s="9" t="s">
        <v>24178</v>
      </c>
      <c r="CE953" s="9" t="s">
        <v>24178</v>
      </c>
      <c r="CF953" s="9" t="s">
        <v>24178</v>
      </c>
      <c r="CG953" s="9" t="s">
        <v>24178</v>
      </c>
      <c r="CH953" s="9" t="s">
        <v>24178</v>
      </c>
      <c r="CI953" s="9">
        <v>1.6353562357833129</v>
      </c>
      <c r="CJ953" s="9">
        <v>1.5532118585061299</v>
      </c>
      <c r="CK953" s="9">
        <v>1.6508556833449035</v>
      </c>
      <c r="CL953" s="9">
        <v>1.6899976810298427</v>
      </c>
      <c r="CM953" s="9" t="s">
        <v>24178</v>
      </c>
      <c r="CN953" s="9" t="s">
        <v>24178</v>
      </c>
      <c r="CO953" s="9" t="s">
        <v>24178</v>
      </c>
      <c r="CP953" s="41" t="s">
        <v>24178</v>
      </c>
      <c r="CQ953" s="51" t="str">
        <f>IF(COUNTIF(CA953:CD953,"")=4,"-","+")</f>
        <v>-</v>
      </c>
      <c r="CR953" s="10" t="str">
        <f>IF(COUNTIF(CE953:CH953,"")=4,"-","+")</f>
        <v>-</v>
      </c>
      <c r="CS953" s="10" t="str">
        <f>IF(COUNTIF(CI953:CL953,"")=4,"-","+")</f>
        <v>+</v>
      </c>
      <c r="CT953" s="10" t="str">
        <f>IF(COUNTIF(CM953:CP953,"")=4,"-","+")</f>
        <v>-</v>
      </c>
      <c r="CU953" s="10" t="str">
        <f>IF(COUNTIF(CS953:CT953,"-")=2,"+","-")</f>
        <v>-</v>
      </c>
      <c r="CV953" s="10" t="str">
        <f>IF(COUNTIF(CQ953,"+")+COUNTIF(CS953,"+")=0,"+","-")</f>
        <v>-</v>
      </c>
      <c r="CW953" s="10" t="str">
        <f>IF(AND(CQ953="+",CS953="-"),"+","-")</f>
        <v>-</v>
      </c>
      <c r="CX953" s="10" t="str">
        <f>IF(AND(CQ953="-",CS953="+"),"+","-")</f>
        <v>+</v>
      </c>
      <c r="CY953" s="10" t="str">
        <f t="shared" si="56"/>
        <v>-</v>
      </c>
      <c r="CZ953" s="76" t="str">
        <f t="shared" si="57"/>
        <v>-</v>
      </c>
    </row>
    <row r="954" spans="1:104" s="11" customFormat="1" ht="25" customHeight="1" x14ac:dyDescent="0.2">
      <c r="A954" s="12" t="s">
        <v>17077</v>
      </c>
      <c r="B954" s="3" t="s">
        <v>17078</v>
      </c>
      <c r="C954" s="3" t="s">
        <v>14008</v>
      </c>
      <c r="D954" s="3" t="s">
        <v>14008</v>
      </c>
      <c r="E954" s="3" t="s">
        <v>14008</v>
      </c>
      <c r="F954" s="3" t="s">
        <v>17079</v>
      </c>
      <c r="G954" s="3" t="s">
        <v>17070</v>
      </c>
      <c r="H954" s="3" t="s">
        <v>17071</v>
      </c>
      <c r="I954" s="3" t="s">
        <v>17072</v>
      </c>
      <c r="J954" s="3" t="s">
        <v>17073</v>
      </c>
      <c r="K954" s="3" t="s">
        <v>17074</v>
      </c>
      <c r="L954" s="3" t="s">
        <v>17075</v>
      </c>
      <c r="M954" s="3" t="s">
        <v>17076</v>
      </c>
      <c r="N954" s="3" t="s">
        <v>17077</v>
      </c>
      <c r="O954" s="3">
        <v>4</v>
      </c>
      <c r="P954" s="3">
        <v>3</v>
      </c>
      <c r="Q954" s="3">
        <v>3</v>
      </c>
      <c r="R954" s="13">
        <v>3</v>
      </c>
      <c r="S954" s="17">
        <v>-5.3565112639132204</v>
      </c>
      <c r="T954" s="4">
        <v>-4.7852875092120497</v>
      </c>
      <c r="U954" s="4">
        <v>-4.3785889810854197</v>
      </c>
      <c r="V954" s="4">
        <v>-5.1599685313764603</v>
      </c>
      <c r="W954" s="4">
        <v>-3.8699360771470901</v>
      </c>
      <c r="X954" s="4">
        <v>-3.5471498920498701</v>
      </c>
      <c r="Y954" s="4">
        <v>-2.8548972916975002</v>
      </c>
      <c r="Z954" s="4">
        <v>-3.1817295912576902</v>
      </c>
      <c r="AA954" s="4">
        <v>-3.3265354769413702</v>
      </c>
      <c r="AB954" s="4">
        <v>-3.4478757213798201</v>
      </c>
      <c r="AC954" s="4">
        <v>-2.5606398647324702</v>
      </c>
      <c r="AD954" s="4">
        <v>-3.23857619815707</v>
      </c>
      <c r="AE954" s="4">
        <v>-5.2696156988542899</v>
      </c>
      <c r="AF954" s="4">
        <v>-3.4945382058585599</v>
      </c>
      <c r="AG954" s="4">
        <v>-4.8552279411497103</v>
      </c>
      <c r="AH954" s="18">
        <v>-1.4802318424344101</v>
      </c>
      <c r="AI954" s="17">
        <v>-3.7749034220742401</v>
      </c>
      <c r="AJ954" s="4">
        <v>-3.1434068153026802</v>
      </c>
      <c r="AK954" s="4">
        <v>-3.36342821303804</v>
      </c>
      <c r="AL954" s="18">
        <v>-4.9200890713967897</v>
      </c>
      <c r="AM954" s="22">
        <v>1.7073749997918899</v>
      </c>
      <c r="AN954" s="5">
        <v>0.39787433174775899</v>
      </c>
      <c r="AO954" s="5">
        <v>0.44042477937387298</v>
      </c>
      <c r="AP954" s="23">
        <v>0.43181797647298098</v>
      </c>
      <c r="AQ954" s="27">
        <v>7.88700666590786E-2</v>
      </c>
      <c r="AR954" s="28">
        <v>9.0181423211317904E-2</v>
      </c>
      <c r="AS954" s="27">
        <v>0.51861859247449005</v>
      </c>
      <c r="AT954" s="6">
        <v>0.54675907076390196</v>
      </c>
      <c r="AU954" s="7">
        <v>0.63149660677156105</v>
      </c>
      <c r="AV954" s="6">
        <v>9.4499490347109796E-4</v>
      </c>
      <c r="AW954" s="6">
        <v>1.66357156496959E-2</v>
      </c>
      <c r="AX954" s="7">
        <v>-1.77668225609411</v>
      </c>
      <c r="AY954" s="6">
        <v>2.3419548884427901E-3</v>
      </c>
      <c r="AZ954" s="6">
        <v>6.1306862997858799E-3</v>
      </c>
      <c r="BA954" s="7">
        <v>-1.55666085835875</v>
      </c>
      <c r="BB954" s="6">
        <v>0.66902499734862098</v>
      </c>
      <c r="BC954" s="6">
        <v>0.96794633818460696</v>
      </c>
      <c r="BD954" s="7">
        <v>0.41147520903620899</v>
      </c>
      <c r="BE954" s="6">
        <v>0.27495060801677601</v>
      </c>
      <c r="BF954" s="6">
        <v>0.319254291645862</v>
      </c>
      <c r="BG954" s="7">
        <v>-1.1451856493225401</v>
      </c>
      <c r="BH954" s="6">
        <v>0.48672129621607602</v>
      </c>
      <c r="BI954" s="6">
        <v>0.51960519331492405</v>
      </c>
      <c r="BJ954" s="31">
        <v>-0.22002139773535301</v>
      </c>
      <c r="BK954" s="35">
        <v>-1.5263655893129404</v>
      </c>
      <c r="BL954" s="8">
        <v>-0.96604051826039805</v>
      </c>
      <c r="BM954" s="8">
        <v>-0.56710160895552686</v>
      </c>
      <c r="BN954" s="8">
        <v>-1.3335728007302368</v>
      </c>
      <c r="BO954" s="8">
        <v>-6.8153565925651638E-2</v>
      </c>
      <c r="BP954" s="8">
        <v>0.24847400883968093</v>
      </c>
      <c r="BQ954" s="8">
        <v>0.92751875144088347</v>
      </c>
      <c r="BR954" s="8">
        <v>0.60692226019528928</v>
      </c>
      <c r="BS954" s="8">
        <v>0.46487920348280898</v>
      </c>
      <c r="BT954" s="8">
        <v>0.34585407449097372</v>
      </c>
      <c r="BU954" s="8">
        <v>1.2161618835147128</v>
      </c>
      <c r="BV954" s="8">
        <v>0.55116026012466157</v>
      </c>
      <c r="BW954" s="8">
        <v>-1.4411279512331523</v>
      </c>
      <c r="BX954" s="8">
        <v>0.30008188852031831</v>
      </c>
      <c r="BY954" s="8">
        <v>-1.0346465192755636</v>
      </c>
      <c r="BZ954" s="36">
        <v>2.275956223084143</v>
      </c>
      <c r="CA954" s="40" t="s">
        <v>24178</v>
      </c>
      <c r="CB954" s="9" t="s">
        <v>24178</v>
      </c>
      <c r="CC954" s="9" t="s">
        <v>24178</v>
      </c>
      <c r="CD954" s="9" t="s">
        <v>24178</v>
      </c>
      <c r="CE954" s="9" t="s">
        <v>24178</v>
      </c>
      <c r="CF954" s="9" t="s">
        <v>24178</v>
      </c>
      <c r="CG954" s="9" t="s">
        <v>24178</v>
      </c>
      <c r="CH954" s="9" t="s">
        <v>24178</v>
      </c>
      <c r="CI954" s="9">
        <v>0.46487920348280898</v>
      </c>
      <c r="CJ954" s="9" t="s">
        <v>24178</v>
      </c>
      <c r="CK954" s="9">
        <v>1.2161618835147128</v>
      </c>
      <c r="CL954" s="9">
        <v>0.55116026012466157</v>
      </c>
      <c r="CM954" s="9" t="s">
        <v>24178</v>
      </c>
      <c r="CN954" s="9" t="s">
        <v>24178</v>
      </c>
      <c r="CO954" s="9" t="s">
        <v>24178</v>
      </c>
      <c r="CP954" s="41" t="s">
        <v>24178</v>
      </c>
      <c r="CQ954" s="51" t="str">
        <f>IF(COUNTIF(CA954:CD954,"")=4,"-","+")</f>
        <v>-</v>
      </c>
      <c r="CR954" s="10" t="str">
        <f>IF(COUNTIF(CE954:CH954,"")=4,"-","+")</f>
        <v>-</v>
      </c>
      <c r="CS954" s="10" t="str">
        <f>IF(COUNTIF(CI954:CL954,"")=4,"-","+")</f>
        <v>+</v>
      </c>
      <c r="CT954" s="10" t="str">
        <f>IF(COUNTIF(CM954:CP954,"")=4,"-","+")</f>
        <v>-</v>
      </c>
      <c r="CU954" s="10" t="str">
        <f>IF(COUNTIF(CS954:CT954,"-")=2,"+","-")</f>
        <v>-</v>
      </c>
      <c r="CV954" s="10" t="str">
        <f>IF(COUNTIF(CQ954,"+")+COUNTIF(CS954,"+")=0,"+","-")</f>
        <v>-</v>
      </c>
      <c r="CW954" s="10" t="str">
        <f>IF(AND(CQ954="+",CS954="-"),"+","-")</f>
        <v>-</v>
      </c>
      <c r="CX954" s="10" t="str">
        <f>IF(AND(CQ954="-",CS954="+"),"+","-")</f>
        <v>+</v>
      </c>
      <c r="CY954" s="10" t="str">
        <f t="shared" si="56"/>
        <v>-</v>
      </c>
      <c r="CZ954" s="76" t="str">
        <f t="shared" si="57"/>
        <v>-</v>
      </c>
    </row>
    <row r="955" spans="1:104" s="11" customFormat="1" ht="25" customHeight="1" x14ac:dyDescent="0.2">
      <c r="A955" s="12" t="s">
        <v>17095</v>
      </c>
      <c r="B955" s="3" t="s">
        <v>17096</v>
      </c>
      <c r="C955" s="3" t="s">
        <v>16956</v>
      </c>
      <c r="D955" s="3" t="s">
        <v>16956</v>
      </c>
      <c r="E955" s="3" t="s">
        <v>16956</v>
      </c>
      <c r="F955" s="3" t="s">
        <v>17097</v>
      </c>
      <c r="G955" s="3" t="s">
        <v>17088</v>
      </c>
      <c r="H955" s="3" t="s">
        <v>17089</v>
      </c>
      <c r="I955" s="3" t="s">
        <v>17090</v>
      </c>
      <c r="J955" s="3" t="s">
        <v>17091</v>
      </c>
      <c r="K955" s="3" t="s">
        <v>17092</v>
      </c>
      <c r="L955" s="3" t="s">
        <v>17093</v>
      </c>
      <c r="M955" s="3" t="s">
        <v>17094</v>
      </c>
      <c r="N955" s="3" t="s">
        <v>17095</v>
      </c>
      <c r="O955" s="3">
        <v>3</v>
      </c>
      <c r="P955" s="3">
        <v>6</v>
      </c>
      <c r="Q955" s="3">
        <v>6</v>
      </c>
      <c r="R955" s="13">
        <v>6</v>
      </c>
      <c r="S955" s="17">
        <v>-4.41155992100785</v>
      </c>
      <c r="T955" s="4">
        <v>-5.0986074608918299</v>
      </c>
      <c r="U955" s="4">
        <v>-3.3025569219286299</v>
      </c>
      <c r="V955" s="4">
        <v>-3.5210183632240599</v>
      </c>
      <c r="W955" s="4">
        <v>-4.10202029711375</v>
      </c>
      <c r="X955" s="4">
        <v>-4.8448371418095402</v>
      </c>
      <c r="Y955" s="4">
        <v>-2.8341094965654499</v>
      </c>
      <c r="Z955" s="4">
        <v>-4.2395515361938498</v>
      </c>
      <c r="AA955" s="4">
        <v>-2.3076530866435401</v>
      </c>
      <c r="AB955" s="4">
        <v>-1.5368389949100401</v>
      </c>
      <c r="AC955" s="4">
        <v>-1.86491953276017</v>
      </c>
      <c r="AD955" s="4">
        <v>-2.3901944946126998</v>
      </c>
      <c r="AE955" s="4">
        <v>-3.2556415787241999</v>
      </c>
      <c r="AF955" s="4">
        <v>-4.6011449367438404</v>
      </c>
      <c r="AG955" s="4">
        <v>-5.1628314043556598</v>
      </c>
      <c r="AH955" s="18">
        <v>-4.3230489875573896</v>
      </c>
      <c r="AI955" s="17">
        <v>-4.33566672684527</v>
      </c>
      <c r="AJ955" s="4">
        <v>-2.0249015272316102</v>
      </c>
      <c r="AK955" s="4">
        <v>-4.0051296179206499</v>
      </c>
      <c r="AL955" s="18">
        <v>-4.0834356667630898</v>
      </c>
      <c r="AM955" s="22">
        <v>0.80026945703108798</v>
      </c>
      <c r="AN955" s="5">
        <v>0.39882605664590198</v>
      </c>
      <c r="AO955" s="5">
        <v>0.84473630792410603</v>
      </c>
      <c r="AP955" s="23">
        <v>0.82952278153819703</v>
      </c>
      <c r="AQ955" s="27">
        <v>2.9658675054836602E-3</v>
      </c>
      <c r="AR955" s="28">
        <v>4.2142310221471501E-3</v>
      </c>
      <c r="AS955" s="27">
        <v>5.1075136563363301E-3</v>
      </c>
      <c r="AT955" s="6">
        <v>1.0043300060316099E-2</v>
      </c>
      <c r="AU955" s="7">
        <v>2.3107651996136598</v>
      </c>
      <c r="AV955" s="6">
        <v>9.2717225441827592E-3</v>
      </c>
      <c r="AW955" s="6">
        <v>6.4213275041655096E-2</v>
      </c>
      <c r="AX955" s="7">
        <v>-2.05853413953148</v>
      </c>
      <c r="AY955" s="6">
        <v>0.89908748939522498</v>
      </c>
      <c r="AZ955" s="6">
        <v>0.91195146352810297</v>
      </c>
      <c r="BA955" s="7">
        <v>-7.8306048842444298E-2</v>
      </c>
      <c r="BB955" s="6">
        <v>0.59062364874023199</v>
      </c>
      <c r="BC955" s="6">
        <v>0.95870000135924904</v>
      </c>
      <c r="BD955" s="7">
        <v>0.33053710892462501</v>
      </c>
      <c r="BE955" s="6">
        <v>0.676963799058516</v>
      </c>
      <c r="BF955" s="6">
        <v>0.71369615953797705</v>
      </c>
      <c r="BG955" s="7">
        <v>0.25223106008218099</v>
      </c>
      <c r="BH955" s="6">
        <v>1.1510360245801699E-2</v>
      </c>
      <c r="BI955" s="6">
        <v>1.8988474795432701E-2</v>
      </c>
      <c r="BJ955" s="31">
        <v>-1.9802280906890299</v>
      </c>
      <c r="BK955" s="35">
        <v>-0.71564190133292827</v>
      </c>
      <c r="BL955" s="8">
        <v>-1.3307982150837059</v>
      </c>
      <c r="BM955" s="8">
        <v>0.27731732965032108</v>
      </c>
      <c r="BN955" s="8">
        <v>8.1715239368952225E-2</v>
      </c>
      <c r="BO955" s="8">
        <v>-0.43849186011940228</v>
      </c>
      <c r="BP955" s="8">
        <v>-1.1035818945764209</v>
      </c>
      <c r="BQ955" s="8">
        <v>0.69674739037234723</v>
      </c>
      <c r="BR955" s="8">
        <v>-0.56163211628330301</v>
      </c>
      <c r="BS955" s="8">
        <v>1.1681164961153334</v>
      </c>
      <c r="BT955" s="8">
        <v>1.8582742038891009</v>
      </c>
      <c r="BU955" s="8">
        <v>1.5645233314074973</v>
      </c>
      <c r="BV955" s="8">
        <v>1.0942120494642593</v>
      </c>
      <c r="BW955" s="8">
        <v>0.31932354888351028</v>
      </c>
      <c r="BX955" s="8">
        <v>-0.88538913518843276</v>
      </c>
      <c r="BY955" s="8">
        <v>-1.388301898631455</v>
      </c>
      <c r="BZ955" s="36">
        <v>-0.63639256793567878</v>
      </c>
      <c r="CA955" s="40" t="s">
        <v>24178</v>
      </c>
      <c r="CB955" s="9" t="s">
        <v>24178</v>
      </c>
      <c r="CC955" s="9" t="s">
        <v>24178</v>
      </c>
      <c r="CD955" s="9" t="s">
        <v>24178</v>
      </c>
      <c r="CE955" s="9" t="s">
        <v>24178</v>
      </c>
      <c r="CF955" s="9" t="s">
        <v>24178</v>
      </c>
      <c r="CG955" s="9" t="s">
        <v>24178</v>
      </c>
      <c r="CH955" s="9" t="s">
        <v>24178</v>
      </c>
      <c r="CI955" s="9">
        <v>1.1681164961153334</v>
      </c>
      <c r="CJ955" s="9">
        <v>1.8582742038891009</v>
      </c>
      <c r="CK955" s="9">
        <v>1.5645233314074973</v>
      </c>
      <c r="CL955" s="9">
        <v>1.0942120494642593</v>
      </c>
      <c r="CM955" s="9" t="s">
        <v>24178</v>
      </c>
      <c r="CN955" s="9" t="s">
        <v>24178</v>
      </c>
      <c r="CO955" s="9" t="s">
        <v>24178</v>
      </c>
      <c r="CP955" s="41" t="s">
        <v>24178</v>
      </c>
      <c r="CQ955" s="51" t="str">
        <f>IF(COUNTIF(CA955:CD955,"")=4,"-","+")</f>
        <v>-</v>
      </c>
      <c r="CR955" s="10" t="str">
        <f>IF(COUNTIF(CE955:CH955,"")=4,"-","+")</f>
        <v>-</v>
      </c>
      <c r="CS955" s="10" t="str">
        <f>IF(COUNTIF(CI955:CL955,"")=4,"-","+")</f>
        <v>+</v>
      </c>
      <c r="CT955" s="10" t="str">
        <f>IF(COUNTIF(CM955:CP955,"")=4,"-","+")</f>
        <v>-</v>
      </c>
      <c r="CU955" s="10" t="str">
        <f>IF(COUNTIF(CS955:CT955,"-")=2,"+","-")</f>
        <v>-</v>
      </c>
      <c r="CV955" s="10" t="str">
        <f>IF(COUNTIF(CQ955,"+")+COUNTIF(CS955,"+")=0,"+","-")</f>
        <v>-</v>
      </c>
      <c r="CW955" s="10" t="str">
        <f>IF(AND(CQ955="+",CS955="-"),"+","-")</f>
        <v>-</v>
      </c>
      <c r="CX955" s="10" t="str">
        <f>IF(AND(CQ955="-",CS955="+"),"+","-")</f>
        <v>+</v>
      </c>
      <c r="CY955" s="10" t="str">
        <f t="shared" si="56"/>
        <v>-</v>
      </c>
      <c r="CZ955" s="76" t="str">
        <f t="shared" si="57"/>
        <v>-</v>
      </c>
    </row>
    <row r="956" spans="1:104" s="11" customFormat="1" ht="25" customHeight="1" x14ac:dyDescent="0.2">
      <c r="A956" s="12" t="s">
        <v>17127</v>
      </c>
      <c r="B956" s="3" t="s">
        <v>17127</v>
      </c>
      <c r="C956" s="3" t="s">
        <v>6705</v>
      </c>
      <c r="D956" s="3" t="s">
        <v>6705</v>
      </c>
      <c r="E956" s="3" t="s">
        <v>6705</v>
      </c>
      <c r="F956" s="3" t="s">
        <v>17128</v>
      </c>
      <c r="G956" s="3" t="s">
        <v>17120</v>
      </c>
      <c r="H956" s="3" t="s">
        <v>17121</v>
      </c>
      <c r="I956" s="3" t="s">
        <v>17122</v>
      </c>
      <c r="J956" s="3" t="s">
        <v>17123</v>
      </c>
      <c r="K956" s="3" t="s">
        <v>17124</v>
      </c>
      <c r="L956" s="3" t="s">
        <v>17125</v>
      </c>
      <c r="M956" s="3" t="s">
        <v>17126</v>
      </c>
      <c r="N956" s="3" t="s">
        <v>17127</v>
      </c>
      <c r="O956" s="3">
        <v>2</v>
      </c>
      <c r="P956" s="3">
        <v>5</v>
      </c>
      <c r="Q956" s="3">
        <v>5</v>
      </c>
      <c r="R956" s="13">
        <v>5</v>
      </c>
      <c r="S956" s="17">
        <v>-5.1380669503174801</v>
      </c>
      <c r="T956" s="4">
        <v>-5.2928557142173096</v>
      </c>
      <c r="U956" s="4">
        <v>-4.9415536243879696</v>
      </c>
      <c r="V956" s="4">
        <v>-3.8114589133158598</v>
      </c>
      <c r="W956" s="4">
        <v>-4.7582854002319204</v>
      </c>
      <c r="X956" s="4">
        <v>-3.7364910782236702</v>
      </c>
      <c r="Y956" s="4">
        <v>-5.1243460856943504</v>
      </c>
      <c r="Z956" s="4">
        <v>-3.3705104285863801</v>
      </c>
      <c r="AA956" s="4">
        <v>-3.6891167300907699</v>
      </c>
      <c r="AB956" s="4">
        <v>-2.95672910151491</v>
      </c>
      <c r="AC956" s="4">
        <v>-3.47749532172169</v>
      </c>
      <c r="AD956" s="4">
        <v>-3.4714124260648598</v>
      </c>
      <c r="AE956" s="4">
        <v>-5.8005486455000899</v>
      </c>
      <c r="AF956" s="4">
        <v>-2.8006874529659802</v>
      </c>
      <c r="AG956" s="4">
        <v>-4.9926695565185302</v>
      </c>
      <c r="AH956" s="18">
        <v>-4.1724925556708099</v>
      </c>
      <c r="AI956" s="17">
        <v>-4.4415995526638499</v>
      </c>
      <c r="AJ956" s="4">
        <v>-3.39868839484806</v>
      </c>
      <c r="AK956" s="4">
        <v>-4.2474082481840796</v>
      </c>
      <c r="AL956" s="18">
        <v>-4.79598380055966</v>
      </c>
      <c r="AM956" s="22">
        <v>1.2800301924608799</v>
      </c>
      <c r="AN956" s="5">
        <v>0.31154237342352098</v>
      </c>
      <c r="AO956" s="5">
        <v>0.82865384327378699</v>
      </c>
      <c r="AP956" s="23">
        <v>0.67190832885195295</v>
      </c>
      <c r="AQ956" s="27">
        <v>0.17387132556141299</v>
      </c>
      <c r="AR956" s="28">
        <v>0.190344109744402</v>
      </c>
      <c r="AS956" s="27">
        <v>0.20193982473247199</v>
      </c>
      <c r="AT956" s="6">
        <v>0.23039937375958</v>
      </c>
      <c r="AU956" s="7">
        <v>1.0429111578157899</v>
      </c>
      <c r="AV956" s="6">
        <v>1.7633474937522702E-2</v>
      </c>
      <c r="AW956" s="6">
        <v>9.1863898070922101E-2</v>
      </c>
      <c r="AX956" s="7">
        <v>-1.3972954057116</v>
      </c>
      <c r="AY956" s="6">
        <v>0.34502622296881102</v>
      </c>
      <c r="AZ956" s="6">
        <v>0.39059291447871902</v>
      </c>
      <c r="BA956" s="7">
        <v>-0.54857555237557998</v>
      </c>
      <c r="BB956" s="6">
        <v>0.80883206772138705</v>
      </c>
      <c r="BC956" s="6">
        <v>0.98349336159784295</v>
      </c>
      <c r="BD956" s="7">
        <v>0.19419130447977401</v>
      </c>
      <c r="BE956" s="6">
        <v>0.64672091230475104</v>
      </c>
      <c r="BF956" s="6">
        <v>0.685670554961747</v>
      </c>
      <c r="BG956" s="7">
        <v>-0.35438424789580603</v>
      </c>
      <c r="BH956" s="6">
        <v>0.13077893298135901</v>
      </c>
      <c r="BI956" s="6">
        <v>0.156922754441951</v>
      </c>
      <c r="BJ956" s="31">
        <v>-0.84871985333602096</v>
      </c>
      <c r="BK956" s="35">
        <v>-1.0722103687627229</v>
      </c>
      <c r="BL956" s="8">
        <v>-1.2531695022958143</v>
      </c>
      <c r="BM956" s="8">
        <v>-0.84247223860410769</v>
      </c>
      <c r="BN956" s="8">
        <v>0.47868928871630956</v>
      </c>
      <c r="BO956" s="8">
        <v>-0.62821857954078619</v>
      </c>
      <c r="BP956" s="8">
        <v>0.56633204869024112</v>
      </c>
      <c r="BQ956" s="8">
        <v>-1.0561696968756265</v>
      </c>
      <c r="BR956" s="8">
        <v>0.99418959842234322</v>
      </c>
      <c r="BS956" s="8">
        <v>0.62171604927165613</v>
      </c>
      <c r="BT956" s="8">
        <v>1.4779295581747345</v>
      </c>
      <c r="BU956" s="8">
        <v>0.86911660814105463</v>
      </c>
      <c r="BV956" s="8">
        <v>0.87622794813563287</v>
      </c>
      <c r="BW956" s="8">
        <v>-1.8466988427411022</v>
      </c>
      <c r="BX956" s="8">
        <v>1.660353403453084</v>
      </c>
      <c r="BY956" s="8">
        <v>-0.90223041842954088</v>
      </c>
      <c r="BZ956" s="36">
        <v>5.6615144244640238E-2</v>
      </c>
      <c r="CA956" s="40" t="s">
        <v>24178</v>
      </c>
      <c r="CB956" s="9" t="s">
        <v>24178</v>
      </c>
      <c r="CC956" s="9" t="s">
        <v>24178</v>
      </c>
      <c r="CD956" s="9" t="s">
        <v>24178</v>
      </c>
      <c r="CE956" s="9" t="s">
        <v>24178</v>
      </c>
      <c r="CF956" s="9" t="s">
        <v>24178</v>
      </c>
      <c r="CG956" s="9" t="s">
        <v>24178</v>
      </c>
      <c r="CH956" s="9" t="s">
        <v>24178</v>
      </c>
      <c r="CI956" s="9">
        <v>0.62171604927165613</v>
      </c>
      <c r="CJ956" s="9">
        <v>1.4779295581747345</v>
      </c>
      <c r="CK956" s="9">
        <v>0.86911660814105463</v>
      </c>
      <c r="CL956" s="9">
        <v>0.87622794813563287</v>
      </c>
      <c r="CM956" s="9" t="s">
        <v>24178</v>
      </c>
      <c r="CN956" s="9" t="s">
        <v>24178</v>
      </c>
      <c r="CO956" s="9" t="s">
        <v>24178</v>
      </c>
      <c r="CP956" s="41" t="s">
        <v>24178</v>
      </c>
      <c r="CQ956" s="51" t="str">
        <f>IF(COUNTIF(CA956:CD956,"")=4,"-","+")</f>
        <v>-</v>
      </c>
      <c r="CR956" s="10" t="str">
        <f>IF(COUNTIF(CE956:CH956,"")=4,"-","+")</f>
        <v>-</v>
      </c>
      <c r="CS956" s="10" t="str">
        <f>IF(COUNTIF(CI956:CL956,"")=4,"-","+")</f>
        <v>+</v>
      </c>
      <c r="CT956" s="10" t="str">
        <f>IF(COUNTIF(CM956:CP956,"")=4,"-","+")</f>
        <v>-</v>
      </c>
      <c r="CU956" s="10" t="str">
        <f>IF(COUNTIF(CS956:CT956,"-")=2,"+","-")</f>
        <v>-</v>
      </c>
      <c r="CV956" s="10" t="str">
        <f>IF(COUNTIF(CQ956,"+")+COUNTIF(CS956,"+")=0,"+","-")</f>
        <v>-</v>
      </c>
      <c r="CW956" s="10" t="str">
        <f>IF(AND(CQ956="+",CS956="-"),"+","-")</f>
        <v>-</v>
      </c>
      <c r="CX956" s="10" t="str">
        <f>IF(AND(CQ956="-",CS956="+"),"+","-")</f>
        <v>+</v>
      </c>
      <c r="CY956" s="10" t="str">
        <f t="shared" si="56"/>
        <v>-</v>
      </c>
      <c r="CZ956" s="76" t="str">
        <f t="shared" si="57"/>
        <v>-</v>
      </c>
    </row>
    <row r="957" spans="1:104" s="11" customFormat="1" ht="25" customHeight="1" x14ac:dyDescent="0.2">
      <c r="A957" s="12" t="s">
        <v>17181</v>
      </c>
      <c r="B957" s="3" t="s">
        <v>17174</v>
      </c>
      <c r="C957" s="3" t="s">
        <v>5904</v>
      </c>
      <c r="D957" s="3" t="s">
        <v>5904</v>
      </c>
      <c r="E957" s="3" t="s">
        <v>5904</v>
      </c>
      <c r="F957" s="3" t="s">
        <v>17182</v>
      </c>
      <c r="G957" s="3" t="s">
        <v>17174</v>
      </c>
      <c r="H957" s="3" t="s">
        <v>17175</v>
      </c>
      <c r="I957" s="3" t="s">
        <v>17176</v>
      </c>
      <c r="J957" s="3" t="s">
        <v>17177</v>
      </c>
      <c r="K957" s="3" t="s">
        <v>17178</v>
      </c>
      <c r="L957" s="3" t="s">
        <v>17179</v>
      </c>
      <c r="M957" s="3" t="s">
        <v>17180</v>
      </c>
      <c r="N957" s="3" t="s">
        <v>17181</v>
      </c>
      <c r="O957" s="3">
        <v>3</v>
      </c>
      <c r="P957" s="3">
        <v>5</v>
      </c>
      <c r="Q957" s="3">
        <v>5</v>
      </c>
      <c r="R957" s="13">
        <v>5</v>
      </c>
      <c r="S957" s="17">
        <v>-4.2316160121158699</v>
      </c>
      <c r="T957" s="4">
        <v>-3.2074498449894202</v>
      </c>
      <c r="U957" s="4">
        <v>-3.96013466188856</v>
      </c>
      <c r="V957" s="4">
        <v>-3.5604948216430898</v>
      </c>
      <c r="W957" s="4">
        <v>-4.3232348705364698</v>
      </c>
      <c r="X957" s="4">
        <v>-3.4076731736629702</v>
      </c>
      <c r="Y957" s="4">
        <v>-5.3058229187340098</v>
      </c>
      <c r="Z957" s="4">
        <v>-4.5287414211755701</v>
      </c>
      <c r="AA957" s="4">
        <v>0.38227310473687498</v>
      </c>
      <c r="AB957" s="4">
        <v>-0.71901952291204596</v>
      </c>
      <c r="AC957" s="4">
        <v>-0.61814985051724802</v>
      </c>
      <c r="AD957" s="4">
        <v>-0.45334374206563099</v>
      </c>
      <c r="AE957" s="4">
        <v>-3.51772833853224</v>
      </c>
      <c r="AF957" s="4">
        <v>-4.5154271548250398</v>
      </c>
      <c r="AG957" s="4">
        <v>-4.1363193782715699</v>
      </c>
      <c r="AH957" s="18">
        <v>-3.0924268946131899</v>
      </c>
      <c r="AI957" s="17">
        <v>-3.8154754415605101</v>
      </c>
      <c r="AJ957" s="4">
        <v>-0.35206000268951199</v>
      </c>
      <c r="AK957" s="4">
        <v>-4.3913680960272501</v>
      </c>
      <c r="AL957" s="18">
        <v>-3.7399238351592401</v>
      </c>
      <c r="AM957" s="22">
        <v>0.63359444737428094</v>
      </c>
      <c r="AN957" s="5">
        <v>0.50165280328245698</v>
      </c>
      <c r="AO957" s="5">
        <v>0.78046927975737801</v>
      </c>
      <c r="AP957" s="23">
        <v>0.449435692911276</v>
      </c>
      <c r="AQ957" s="27">
        <v>2.4469639697517901E-6</v>
      </c>
      <c r="AR957" s="28">
        <v>6.6100787771976704E-6</v>
      </c>
      <c r="AS957" s="27">
        <v>1.82098727515914E-4</v>
      </c>
      <c r="AT957" s="6">
        <v>1.0580258837122501E-3</v>
      </c>
      <c r="AU957" s="7">
        <v>3.4634154388709999</v>
      </c>
      <c r="AV957" s="6">
        <v>6.0291263329304199E-5</v>
      </c>
      <c r="AW957" s="6">
        <v>4.1709942253587203E-3</v>
      </c>
      <c r="AX957" s="7">
        <v>-3.3878638324697201</v>
      </c>
      <c r="AY957" s="6">
        <v>0.21007422882767199</v>
      </c>
      <c r="AZ957" s="6">
        <v>0.250823398925339</v>
      </c>
      <c r="BA957" s="7">
        <v>0.65144426086801799</v>
      </c>
      <c r="BB957" s="6">
        <v>0.29728553603367702</v>
      </c>
      <c r="BC957" s="6">
        <v>0.88010847308448603</v>
      </c>
      <c r="BD957" s="7">
        <v>-0.57589265446674298</v>
      </c>
      <c r="BE957" s="6">
        <v>0.85286781552728597</v>
      </c>
      <c r="BF957" s="6">
        <v>0.871813047594727</v>
      </c>
      <c r="BG957" s="7">
        <v>7.5551606401274896E-2</v>
      </c>
      <c r="BH957" s="6">
        <v>2.9398943351025897E-4</v>
      </c>
      <c r="BI957" s="6">
        <v>1.54226856819482E-3</v>
      </c>
      <c r="BJ957" s="31">
        <v>-4.0393080933377403</v>
      </c>
      <c r="BK957" s="35">
        <v>-0.6794779948213624</v>
      </c>
      <c r="BL957" s="8">
        <v>-7.7962860619809934E-2</v>
      </c>
      <c r="BM957" s="8">
        <v>-0.52003107492029033</v>
      </c>
      <c r="BN957" s="8">
        <v>-0.285313877795909</v>
      </c>
      <c r="BO957" s="8">
        <v>-0.73328774922174955</v>
      </c>
      <c r="BP957" s="8">
        <v>-0.1955583898250644</v>
      </c>
      <c r="BQ957" s="8">
        <v>-1.3103831470659268</v>
      </c>
      <c r="BR957" s="8">
        <v>-0.85398622995150231</v>
      </c>
      <c r="BS957" s="8">
        <v>2.0303597447923334</v>
      </c>
      <c r="BT957" s="8">
        <v>1.3835465576568209</v>
      </c>
      <c r="BU957" s="8">
        <v>1.4427895169293978</v>
      </c>
      <c r="BV957" s="8">
        <v>1.5395837400003014</v>
      </c>
      <c r="BW957" s="8">
        <v>-0.26019618922792181</v>
      </c>
      <c r="BX957" s="8">
        <v>-0.84616647084629293</v>
      </c>
      <c r="BY957" s="8">
        <v>-0.62350820267655604</v>
      </c>
      <c r="BZ957" s="36">
        <v>-1.0407372406465816E-2</v>
      </c>
      <c r="CA957" s="40" t="s">
        <v>24178</v>
      </c>
      <c r="CB957" s="9" t="s">
        <v>24178</v>
      </c>
      <c r="CC957" s="9" t="s">
        <v>24178</v>
      </c>
      <c r="CD957" s="9" t="s">
        <v>24178</v>
      </c>
      <c r="CE957" s="9" t="s">
        <v>24178</v>
      </c>
      <c r="CF957" s="9" t="s">
        <v>24178</v>
      </c>
      <c r="CG957" s="9" t="s">
        <v>24178</v>
      </c>
      <c r="CH957" s="9" t="s">
        <v>24178</v>
      </c>
      <c r="CI957" s="9">
        <v>2.0303597447923334</v>
      </c>
      <c r="CJ957" s="9">
        <v>1.3835465576568209</v>
      </c>
      <c r="CK957" s="9">
        <v>1.4427895169293978</v>
      </c>
      <c r="CL957" s="9">
        <v>1.5395837400003014</v>
      </c>
      <c r="CM957" s="9" t="s">
        <v>24178</v>
      </c>
      <c r="CN957" s="9" t="s">
        <v>24178</v>
      </c>
      <c r="CO957" s="9" t="s">
        <v>24178</v>
      </c>
      <c r="CP957" s="41" t="s">
        <v>24178</v>
      </c>
      <c r="CQ957" s="51" t="str">
        <f>IF(COUNTIF(CA957:CD957,"")=4,"-","+")</f>
        <v>-</v>
      </c>
      <c r="CR957" s="10" t="str">
        <f>IF(COUNTIF(CE957:CH957,"")=4,"-","+")</f>
        <v>-</v>
      </c>
      <c r="CS957" s="10" t="str">
        <f>IF(COUNTIF(CI957:CL957,"")=4,"-","+")</f>
        <v>+</v>
      </c>
      <c r="CT957" s="10" t="str">
        <f>IF(COUNTIF(CM957:CP957,"")=4,"-","+")</f>
        <v>-</v>
      </c>
      <c r="CU957" s="10" t="str">
        <f>IF(COUNTIF(CS957:CT957,"-")=2,"+","-")</f>
        <v>-</v>
      </c>
      <c r="CV957" s="10" t="str">
        <f>IF(COUNTIF(CQ957,"+")+COUNTIF(CS957,"+")=0,"+","-")</f>
        <v>-</v>
      </c>
      <c r="CW957" s="10" t="str">
        <f>IF(AND(CQ957="+",CS957="-"),"+","-")</f>
        <v>-</v>
      </c>
      <c r="CX957" s="10" t="str">
        <f>IF(AND(CQ957="-",CS957="+"),"+","-")</f>
        <v>+</v>
      </c>
      <c r="CY957" s="10" t="str">
        <f t="shared" si="56"/>
        <v>-</v>
      </c>
      <c r="CZ957" s="76" t="str">
        <f t="shared" si="57"/>
        <v>-</v>
      </c>
    </row>
    <row r="958" spans="1:104" s="11" customFormat="1" ht="25" customHeight="1" x14ac:dyDescent="0.2">
      <c r="A958" s="12" t="s">
        <v>17194</v>
      </c>
      <c r="B958" s="3" t="s">
        <v>17194</v>
      </c>
      <c r="C958" s="3">
        <v>4</v>
      </c>
      <c r="D958" s="3">
        <v>4</v>
      </c>
      <c r="E958" s="3">
        <v>4</v>
      </c>
      <c r="F958" s="3" t="s">
        <v>17201</v>
      </c>
      <c r="G958" s="3" t="s">
        <v>17194</v>
      </c>
      <c r="H958" s="3" t="s">
        <v>17195</v>
      </c>
      <c r="I958" s="3" t="s">
        <v>17196</v>
      </c>
      <c r="J958" s="3" t="s">
        <v>17197</v>
      </c>
      <c r="K958" s="3" t="s">
        <v>17198</v>
      </c>
      <c r="L958" s="3" t="s">
        <v>17199</v>
      </c>
      <c r="M958" s="3" t="s">
        <v>17200</v>
      </c>
      <c r="N958" s="3" t="s">
        <v>17194</v>
      </c>
      <c r="O958" s="3">
        <v>1</v>
      </c>
      <c r="P958" s="3">
        <v>4</v>
      </c>
      <c r="Q958" s="3">
        <v>4</v>
      </c>
      <c r="R958" s="13">
        <v>4</v>
      </c>
      <c r="S958" s="17">
        <v>-3.5324129898079302</v>
      </c>
      <c r="T958" s="4">
        <v>-2.92483905130057</v>
      </c>
      <c r="U958" s="4">
        <v>-4.0570414030302597</v>
      </c>
      <c r="V958" s="4">
        <v>-3.9416597317604798</v>
      </c>
      <c r="W958" s="4">
        <v>-4.5892991219975503</v>
      </c>
      <c r="X958" s="4">
        <v>-3.5370833607038601</v>
      </c>
      <c r="Y958" s="4">
        <v>-3.7721305420244602</v>
      </c>
      <c r="Z958" s="4">
        <v>-3.3765992623961401</v>
      </c>
      <c r="AA958" s="4">
        <v>-1.6077598034066001</v>
      </c>
      <c r="AB958" s="4">
        <v>-1.3043270339277699</v>
      </c>
      <c r="AC958" s="4">
        <v>-0.89882866102856296</v>
      </c>
      <c r="AD958" s="4">
        <v>-1.29964389183553</v>
      </c>
      <c r="AE958" s="4">
        <v>-5.0909627586854302</v>
      </c>
      <c r="AF958" s="4">
        <v>-2.64123526518273</v>
      </c>
      <c r="AG958" s="4">
        <v>-3.64095733854256</v>
      </c>
      <c r="AH958" s="18">
        <v>-4.8702600675725201</v>
      </c>
      <c r="AI958" s="17">
        <v>-4.0608538574958102</v>
      </c>
      <c r="AJ958" s="4">
        <v>-1.27763984754962</v>
      </c>
      <c r="AK958" s="4">
        <v>-3.81877807178051</v>
      </c>
      <c r="AL958" s="18">
        <v>-3.6139882939748098</v>
      </c>
      <c r="AM958" s="22">
        <v>1.14132858188617</v>
      </c>
      <c r="AN958" s="5">
        <v>0.29078828734448797</v>
      </c>
      <c r="AO958" s="5">
        <v>0.53874938223539104</v>
      </c>
      <c r="AP958" s="23">
        <v>0.51161373369389695</v>
      </c>
      <c r="AQ958" s="27">
        <v>3.4774906140518102E-4</v>
      </c>
      <c r="AR958" s="28">
        <v>5.7621338475413101E-4</v>
      </c>
      <c r="AS958" s="27">
        <v>1.35821400027739E-2</v>
      </c>
      <c r="AT958" s="6">
        <v>2.1736396111821901E-2</v>
      </c>
      <c r="AU958" s="7">
        <v>2.7832140099461999</v>
      </c>
      <c r="AV958" s="6">
        <v>6.4238615082382099E-4</v>
      </c>
      <c r="AW958" s="6">
        <v>1.43598641094156E-2</v>
      </c>
      <c r="AX958" s="7">
        <v>-2.3363484464251898</v>
      </c>
      <c r="AY958" s="6">
        <v>0.60140590970042596</v>
      </c>
      <c r="AZ958" s="6">
        <v>0.63995444265485502</v>
      </c>
      <c r="BA958" s="7">
        <v>0.20478977780569799</v>
      </c>
      <c r="BB958" s="6">
        <v>0.71959458691548095</v>
      </c>
      <c r="BC958" s="6">
        <v>0.97934545281706897</v>
      </c>
      <c r="BD958" s="7">
        <v>0.242075785715306</v>
      </c>
      <c r="BE958" s="6">
        <v>0.51294799715191997</v>
      </c>
      <c r="BF958" s="6">
        <v>0.559909528310232</v>
      </c>
      <c r="BG958" s="7">
        <v>0.44686556352100398</v>
      </c>
      <c r="BH958" s="6">
        <v>6.0762936069100099E-4</v>
      </c>
      <c r="BI958" s="6">
        <v>2.3680432853983198E-3</v>
      </c>
      <c r="BJ958" s="31">
        <v>-2.54113822423089</v>
      </c>
      <c r="BK958" s="35">
        <v>-0.26685418147180795</v>
      </c>
      <c r="BL958" s="8">
        <v>0.21057401115751589</v>
      </c>
      <c r="BM958" s="8">
        <v>-0.67910424562378213</v>
      </c>
      <c r="BN958" s="8">
        <v>-0.58843797558558086</v>
      </c>
      <c r="BO958" s="8">
        <v>-1.0973493754327557</v>
      </c>
      <c r="BP958" s="8">
        <v>-0.27052413272289405</v>
      </c>
      <c r="BQ958" s="8">
        <v>-0.45522288928279492</v>
      </c>
      <c r="BR958" s="8">
        <v>-0.14441662852507647</v>
      </c>
      <c r="BS958" s="8">
        <v>1.2455274958583573</v>
      </c>
      <c r="BT958" s="8">
        <v>1.483963263976863</v>
      </c>
      <c r="BU958" s="8">
        <v>1.8026016107153888</v>
      </c>
      <c r="BV958" s="8">
        <v>1.4876432507623683</v>
      </c>
      <c r="BW958" s="8">
        <v>-1.4915538470072829</v>
      </c>
      <c r="BX958" s="8">
        <v>0.43342827538371825</v>
      </c>
      <c r="BY958" s="8">
        <v>-0.35214772181656645</v>
      </c>
      <c r="BZ958" s="36">
        <v>-1.3181269103856619</v>
      </c>
      <c r="CA958" s="40" t="s">
        <v>24178</v>
      </c>
      <c r="CB958" s="9" t="s">
        <v>24178</v>
      </c>
      <c r="CC958" s="9" t="s">
        <v>24178</v>
      </c>
      <c r="CD958" s="9" t="s">
        <v>24178</v>
      </c>
      <c r="CE958" s="9" t="s">
        <v>24178</v>
      </c>
      <c r="CF958" s="9" t="s">
        <v>24178</v>
      </c>
      <c r="CG958" s="9" t="s">
        <v>24178</v>
      </c>
      <c r="CH958" s="9" t="s">
        <v>24178</v>
      </c>
      <c r="CI958" s="9">
        <v>1.2455274958583573</v>
      </c>
      <c r="CJ958" s="9">
        <v>1.483963263976863</v>
      </c>
      <c r="CK958" s="9">
        <v>1.8026016107153888</v>
      </c>
      <c r="CL958" s="9">
        <v>1.4876432507623683</v>
      </c>
      <c r="CM958" s="9" t="s">
        <v>24178</v>
      </c>
      <c r="CN958" s="9" t="s">
        <v>24178</v>
      </c>
      <c r="CO958" s="9" t="s">
        <v>24178</v>
      </c>
      <c r="CP958" s="41" t="s">
        <v>24178</v>
      </c>
      <c r="CQ958" s="51" t="str">
        <f>IF(COUNTIF(CA958:CD958,"")=4,"-","+")</f>
        <v>-</v>
      </c>
      <c r="CR958" s="10" t="str">
        <f>IF(COUNTIF(CE958:CH958,"")=4,"-","+")</f>
        <v>-</v>
      </c>
      <c r="CS958" s="10" t="str">
        <f>IF(COUNTIF(CI958:CL958,"")=4,"-","+")</f>
        <v>+</v>
      </c>
      <c r="CT958" s="10" t="str">
        <f>IF(COUNTIF(CM958:CP958,"")=4,"-","+")</f>
        <v>-</v>
      </c>
      <c r="CU958" s="10" t="str">
        <f>IF(COUNTIF(CS958:CT958,"-")=2,"+","-")</f>
        <v>-</v>
      </c>
      <c r="CV958" s="10" t="str">
        <f>IF(COUNTIF(CQ958,"+")+COUNTIF(CS958,"+")=0,"+","-")</f>
        <v>-</v>
      </c>
      <c r="CW958" s="10" t="str">
        <f>IF(AND(CQ958="+",CS958="-"),"+","-")</f>
        <v>-</v>
      </c>
      <c r="CX958" s="10" t="str">
        <f>IF(AND(CQ958="-",CS958="+"),"+","-")</f>
        <v>+</v>
      </c>
      <c r="CY958" s="10" t="str">
        <f t="shared" si="56"/>
        <v>-</v>
      </c>
      <c r="CZ958" s="76" t="str">
        <f t="shared" si="57"/>
        <v>-</v>
      </c>
    </row>
    <row r="959" spans="1:104" s="11" customFormat="1" ht="25" customHeight="1" x14ac:dyDescent="0.2">
      <c r="A959" s="12" t="s">
        <v>17333</v>
      </c>
      <c r="B959" s="3" t="s">
        <v>17333</v>
      </c>
      <c r="C959" s="3" t="s">
        <v>110</v>
      </c>
      <c r="D959" s="3" t="s">
        <v>110</v>
      </c>
      <c r="E959" s="3" t="s">
        <v>110</v>
      </c>
      <c r="F959" s="3" t="s">
        <v>17334</v>
      </c>
      <c r="G959" s="3" t="s">
        <v>17328</v>
      </c>
      <c r="H959" s="3" t="s">
        <v>17329</v>
      </c>
      <c r="I959" s="3" t="s">
        <v>17330</v>
      </c>
      <c r="J959" s="3"/>
      <c r="K959" s="3" t="s">
        <v>17331</v>
      </c>
      <c r="L959" s="3"/>
      <c r="M959" s="3" t="s">
        <v>17332</v>
      </c>
      <c r="N959" s="3" t="s">
        <v>17333</v>
      </c>
      <c r="O959" s="3">
        <v>2</v>
      </c>
      <c r="P959" s="3">
        <v>3</v>
      </c>
      <c r="Q959" s="3">
        <v>3</v>
      </c>
      <c r="R959" s="13">
        <v>3</v>
      </c>
      <c r="S959" s="17">
        <v>-4.2927957910694197</v>
      </c>
      <c r="T959" s="4">
        <v>-4.4738396076494702</v>
      </c>
      <c r="U959" s="4">
        <v>-4.0684779090667904</v>
      </c>
      <c r="V959" s="4">
        <v>-3.0431072866064302</v>
      </c>
      <c r="W959" s="4">
        <v>-4.6938584666100303</v>
      </c>
      <c r="X959" s="4">
        <v>-4.1116553623812901</v>
      </c>
      <c r="Y959" s="4">
        <v>-4.3542149842205999</v>
      </c>
      <c r="Z959" s="4">
        <v>-5.3000783892987497</v>
      </c>
      <c r="AA959" s="4">
        <v>-2.9896210777803298</v>
      </c>
      <c r="AB959" s="4">
        <v>-2.1561072111908799</v>
      </c>
      <c r="AC959" s="4">
        <v>-1.8542376983765501</v>
      </c>
      <c r="AD959" s="4">
        <v>-2.7507554604786302</v>
      </c>
      <c r="AE959" s="4">
        <v>-5.38624918955606</v>
      </c>
      <c r="AF959" s="4">
        <v>-3.3556970940711301</v>
      </c>
      <c r="AG959" s="4">
        <v>-3.8213988920061102</v>
      </c>
      <c r="AH959" s="18">
        <v>-4.2994888750637701</v>
      </c>
      <c r="AI959" s="17">
        <v>-4.2157085126742704</v>
      </c>
      <c r="AJ959" s="4">
        <v>-2.4376803619566001</v>
      </c>
      <c r="AK959" s="4">
        <v>-4.6149518006276704</v>
      </c>
      <c r="AL959" s="18">
        <v>-3.96955514859803</v>
      </c>
      <c r="AM959" s="22">
        <v>0.87030346095222</v>
      </c>
      <c r="AN959" s="5">
        <v>0.52355940510321797</v>
      </c>
      <c r="AO959" s="5">
        <v>0.51540136354175803</v>
      </c>
      <c r="AP959" s="23">
        <v>0.63949946106667299</v>
      </c>
      <c r="AQ959" s="27">
        <v>2.6733439435129001E-3</v>
      </c>
      <c r="AR959" s="28">
        <v>3.8317929857018202E-3</v>
      </c>
      <c r="AS959" s="27">
        <v>1.7724184177911499E-2</v>
      </c>
      <c r="AT959" s="6">
        <v>2.7155686389405301E-2</v>
      </c>
      <c r="AU959" s="7">
        <v>1.7780281507176701</v>
      </c>
      <c r="AV959" s="6">
        <v>1.0719335111837701E-2</v>
      </c>
      <c r="AW959" s="6">
        <v>6.9253241375246799E-2</v>
      </c>
      <c r="AX959" s="7">
        <v>-1.53187478664143</v>
      </c>
      <c r="AY959" s="6">
        <v>0.169322048796371</v>
      </c>
      <c r="AZ959" s="6">
        <v>0.20910156967649701</v>
      </c>
      <c r="BA959" s="7">
        <v>0.64539665202964303</v>
      </c>
      <c r="BB959" s="6">
        <v>0.46650827228889202</v>
      </c>
      <c r="BC959" s="6">
        <v>0.929681807382994</v>
      </c>
      <c r="BD959" s="7">
        <v>-0.39924328795340402</v>
      </c>
      <c r="BE959" s="6">
        <v>0.66591716353269104</v>
      </c>
      <c r="BF959" s="6">
        <v>0.70318064410074499</v>
      </c>
      <c r="BG959" s="7">
        <v>0.246153364076239</v>
      </c>
      <c r="BH959" s="6">
        <v>1.02920922751836E-3</v>
      </c>
      <c r="BI959" s="6">
        <v>3.31241202917873E-3</v>
      </c>
      <c r="BJ959" s="31">
        <v>-2.1772714386710699</v>
      </c>
      <c r="BK959" s="35">
        <v>-0.48686129739633244</v>
      </c>
      <c r="BL959" s="8">
        <v>-0.66923093398961264</v>
      </c>
      <c r="BM959" s="8">
        <v>-0.26090069075995209</v>
      </c>
      <c r="BN959" s="8">
        <v>0.77197892547835667</v>
      </c>
      <c r="BO959" s="8">
        <v>-0.89086103497991009</v>
      </c>
      <c r="BP959" s="8">
        <v>-0.3043943411852178</v>
      </c>
      <c r="BQ959" s="8">
        <v>-0.54873027556096687</v>
      </c>
      <c r="BR959" s="8">
        <v>-1.5015204271909914</v>
      </c>
      <c r="BS959" s="8">
        <v>0.82585682448992137</v>
      </c>
      <c r="BT959" s="8">
        <v>1.6654746795309188</v>
      </c>
      <c r="BU959" s="8">
        <v>1.9695548430541951</v>
      </c>
      <c r="BV959" s="8">
        <v>1.0664717023953434</v>
      </c>
      <c r="BW959" s="8">
        <v>-1.5883222734221178</v>
      </c>
      <c r="BX959" s="8">
        <v>0.45709996044673668</v>
      </c>
      <c r="BY959" s="8">
        <v>-1.2012264729353765E-2</v>
      </c>
      <c r="BZ959" s="36">
        <v>-0.49360339618101134</v>
      </c>
      <c r="CA959" s="40" t="s">
        <v>24178</v>
      </c>
      <c r="CB959" s="9" t="s">
        <v>24178</v>
      </c>
      <c r="CC959" s="9" t="s">
        <v>24178</v>
      </c>
      <c r="CD959" s="9" t="s">
        <v>24178</v>
      </c>
      <c r="CE959" s="9" t="s">
        <v>24178</v>
      </c>
      <c r="CF959" s="9" t="s">
        <v>24178</v>
      </c>
      <c r="CG959" s="9" t="s">
        <v>24178</v>
      </c>
      <c r="CH959" s="9" t="s">
        <v>24178</v>
      </c>
      <c r="CI959" s="9">
        <v>0.82585682448992137</v>
      </c>
      <c r="CJ959" s="9">
        <v>1.6654746795309188</v>
      </c>
      <c r="CK959" s="9">
        <v>1.9695548430541951</v>
      </c>
      <c r="CL959" s="9">
        <v>1.0664717023953434</v>
      </c>
      <c r="CM959" s="9" t="s">
        <v>24178</v>
      </c>
      <c r="CN959" s="9" t="s">
        <v>24178</v>
      </c>
      <c r="CO959" s="9" t="s">
        <v>24178</v>
      </c>
      <c r="CP959" s="41" t="s">
        <v>24178</v>
      </c>
      <c r="CQ959" s="51" t="str">
        <f>IF(COUNTIF(CA959:CD959,"")=4,"-","+")</f>
        <v>-</v>
      </c>
      <c r="CR959" s="10" t="str">
        <f>IF(COUNTIF(CE959:CH959,"")=4,"-","+")</f>
        <v>-</v>
      </c>
      <c r="CS959" s="10" t="str">
        <f>IF(COUNTIF(CI959:CL959,"")=4,"-","+")</f>
        <v>+</v>
      </c>
      <c r="CT959" s="10" t="str">
        <f>IF(COUNTIF(CM959:CP959,"")=4,"-","+")</f>
        <v>-</v>
      </c>
      <c r="CU959" s="10" t="str">
        <f>IF(COUNTIF(CS959:CT959,"-")=2,"+","-")</f>
        <v>-</v>
      </c>
      <c r="CV959" s="10" t="str">
        <f>IF(COUNTIF(CQ959,"+")+COUNTIF(CS959,"+")=0,"+","-")</f>
        <v>-</v>
      </c>
      <c r="CW959" s="10" t="str">
        <f>IF(AND(CQ959="+",CS959="-"),"+","-")</f>
        <v>-</v>
      </c>
      <c r="CX959" s="10" t="str">
        <f>IF(AND(CQ959="-",CS959="+"),"+","-")</f>
        <v>+</v>
      </c>
      <c r="CY959" s="10" t="str">
        <f t="shared" si="56"/>
        <v>-</v>
      </c>
      <c r="CZ959" s="76" t="str">
        <f t="shared" si="57"/>
        <v>-</v>
      </c>
    </row>
    <row r="960" spans="1:104" s="11" customFormat="1" ht="25" customHeight="1" x14ac:dyDescent="0.2">
      <c r="A960" s="12" t="s">
        <v>17560</v>
      </c>
      <c r="B960" s="3" t="s">
        <v>17560</v>
      </c>
      <c r="C960" s="3">
        <v>4</v>
      </c>
      <c r="D960" s="3">
        <v>4</v>
      </c>
      <c r="E960" s="3">
        <v>4</v>
      </c>
      <c r="F960" s="3" t="s">
        <v>17567</v>
      </c>
      <c r="G960" s="3" t="s">
        <v>17560</v>
      </c>
      <c r="H960" s="3" t="s">
        <v>17561</v>
      </c>
      <c r="I960" s="3" t="s">
        <v>17562</v>
      </c>
      <c r="J960" s="3" t="s">
        <v>17563</v>
      </c>
      <c r="K960" s="3" t="s">
        <v>17564</v>
      </c>
      <c r="L960" s="3" t="s">
        <v>17565</v>
      </c>
      <c r="M960" s="3" t="s">
        <v>17566</v>
      </c>
      <c r="N960" s="3" t="s">
        <v>17560</v>
      </c>
      <c r="O960" s="3">
        <v>1</v>
      </c>
      <c r="P960" s="3">
        <v>4</v>
      </c>
      <c r="Q960" s="3">
        <v>4</v>
      </c>
      <c r="R960" s="13">
        <v>4</v>
      </c>
      <c r="S960" s="17">
        <v>-4.3307102943987204</v>
      </c>
      <c r="T960" s="4">
        <v>-1.78235648825367</v>
      </c>
      <c r="U960" s="4">
        <v>-5.1989448720082097</v>
      </c>
      <c r="V960" s="4">
        <v>-4.0482387378326301</v>
      </c>
      <c r="W960" s="4">
        <v>-3.8419639247050199</v>
      </c>
      <c r="X960" s="4">
        <v>-4.8964906504184702</v>
      </c>
      <c r="Y960" s="4">
        <v>-5.0476599602649097</v>
      </c>
      <c r="Z960" s="4">
        <v>-2.5313166747929201</v>
      </c>
      <c r="AA960" s="4">
        <v>-4.5062697686273401</v>
      </c>
      <c r="AB960" s="4">
        <v>-2.3013798555054601</v>
      </c>
      <c r="AC960" s="4">
        <v>-2.5256283578648602</v>
      </c>
      <c r="AD960" s="4">
        <v>-2.7606036916266601</v>
      </c>
      <c r="AE960" s="4">
        <v>-1.9458314962564101</v>
      </c>
      <c r="AF960" s="4">
        <v>-4.3175127587174398</v>
      </c>
      <c r="AG960" s="4">
        <v>-2.7920916420862301</v>
      </c>
      <c r="AH960" s="18">
        <v>-4.3603791759650896</v>
      </c>
      <c r="AI960" s="17">
        <v>-3.3539537682562899</v>
      </c>
      <c r="AJ960" s="4">
        <v>-3.0234704184060801</v>
      </c>
      <c r="AK960" s="4">
        <v>-4.0793578025453296</v>
      </c>
      <c r="AL960" s="18">
        <v>-3.8400625981233101</v>
      </c>
      <c r="AM960" s="22">
        <v>1.18881389223416</v>
      </c>
      <c r="AN960" s="5">
        <v>1.0061567683249599</v>
      </c>
      <c r="AO960" s="5">
        <v>1.1630566547058501</v>
      </c>
      <c r="AP960" s="23">
        <v>1.4565699360573201</v>
      </c>
      <c r="AQ960" s="27">
        <v>0.61973481685619403</v>
      </c>
      <c r="AR960" s="28">
        <v>0.62890222609853097</v>
      </c>
      <c r="AS960" s="27">
        <v>0.68646684985897899</v>
      </c>
      <c r="AT960" s="6">
        <v>0.70917784449787402</v>
      </c>
      <c r="AU960" s="7">
        <v>0.33048334985021199</v>
      </c>
      <c r="AV960" s="6">
        <v>0.39606939617643599</v>
      </c>
      <c r="AW960" s="6">
        <v>0.60190615653000701</v>
      </c>
      <c r="AX960" s="7">
        <v>-0.81659217971722597</v>
      </c>
      <c r="AY960" s="6">
        <v>0.806347186543804</v>
      </c>
      <c r="AZ960" s="6">
        <v>0.82975624570592299</v>
      </c>
      <c r="BA960" s="7">
        <v>0.23929520442202301</v>
      </c>
      <c r="BB960" s="6">
        <v>0.41657721232959599</v>
      </c>
      <c r="BC960" s="6">
        <v>0.92945338544794998</v>
      </c>
      <c r="BD960" s="7">
        <v>-0.72540403428903599</v>
      </c>
      <c r="BE960" s="6">
        <v>0.62430366084861699</v>
      </c>
      <c r="BF960" s="6">
        <v>0.66458948961279396</v>
      </c>
      <c r="BG960" s="7">
        <v>-0.48610882986701398</v>
      </c>
      <c r="BH960" s="6">
        <v>0.219770966701681</v>
      </c>
      <c r="BI960" s="6">
        <v>0.25063445463413497</v>
      </c>
      <c r="BJ960" s="31">
        <v>-1.05588738413925</v>
      </c>
      <c r="BK960" s="35">
        <v>-0.71806830060697591</v>
      </c>
      <c r="BL960" s="8">
        <v>1.7008268069573391</v>
      </c>
      <c r="BM960" s="8">
        <v>-1.5421957694590083</v>
      </c>
      <c r="BN960" s="8">
        <v>-0.44994655685374557</v>
      </c>
      <c r="BO960" s="8">
        <v>-0.2541506924471062</v>
      </c>
      <c r="BP960" s="8">
        <v>-1.2551064982983806</v>
      </c>
      <c r="BQ960" s="8">
        <v>-1.3985962692711846</v>
      </c>
      <c r="BR960" s="8">
        <v>0.98991448127804893</v>
      </c>
      <c r="BS960" s="8">
        <v>-0.88470919335670117</v>
      </c>
      <c r="BT960" s="8">
        <v>1.2081703003413768</v>
      </c>
      <c r="BU960" s="8">
        <v>0.99531382651589628</v>
      </c>
      <c r="BV960" s="8">
        <v>0.77227545411088416</v>
      </c>
      <c r="BW960" s="8">
        <v>1.5456564785228275</v>
      </c>
      <c r="BX960" s="8">
        <v>-0.70554121178030849</v>
      </c>
      <c r="BY960" s="8">
        <v>0.74238712026563236</v>
      </c>
      <c r="BZ960" s="36">
        <v>-0.74622997591859896</v>
      </c>
      <c r="CA960" s="40" t="s">
        <v>24178</v>
      </c>
      <c r="CB960" s="9" t="s">
        <v>24178</v>
      </c>
      <c r="CC960" s="9" t="s">
        <v>24178</v>
      </c>
      <c r="CD960" s="9" t="s">
        <v>24178</v>
      </c>
      <c r="CE960" s="9" t="s">
        <v>24178</v>
      </c>
      <c r="CF960" s="9" t="s">
        <v>24178</v>
      </c>
      <c r="CG960" s="9" t="s">
        <v>24178</v>
      </c>
      <c r="CH960" s="9" t="s">
        <v>24178</v>
      </c>
      <c r="CI960" s="9" t="s">
        <v>24178</v>
      </c>
      <c r="CJ960" s="9">
        <v>1.2081703003413768</v>
      </c>
      <c r="CK960" s="9">
        <v>0.99531382651589628</v>
      </c>
      <c r="CL960" s="9">
        <v>0.77227545411088416</v>
      </c>
      <c r="CM960" s="9" t="s">
        <v>24178</v>
      </c>
      <c r="CN960" s="9" t="s">
        <v>24178</v>
      </c>
      <c r="CO960" s="9" t="s">
        <v>24178</v>
      </c>
      <c r="CP960" s="41" t="s">
        <v>24178</v>
      </c>
      <c r="CQ960" s="51" t="str">
        <f>IF(COUNTIF(CA960:CD960,"")=4,"-","+")</f>
        <v>-</v>
      </c>
      <c r="CR960" s="10" t="str">
        <f>IF(COUNTIF(CE960:CH960,"")=4,"-","+")</f>
        <v>-</v>
      </c>
      <c r="CS960" s="10" t="str">
        <f>IF(COUNTIF(CI960:CL960,"")=4,"-","+")</f>
        <v>+</v>
      </c>
      <c r="CT960" s="10" t="str">
        <f>IF(COUNTIF(CM960:CP960,"")=4,"-","+")</f>
        <v>-</v>
      </c>
      <c r="CU960" s="10" t="str">
        <f>IF(COUNTIF(CS960:CT960,"-")=2,"+","-")</f>
        <v>-</v>
      </c>
      <c r="CV960" s="10" t="str">
        <f>IF(COUNTIF(CQ960,"+")+COUNTIF(CS960,"+")=0,"+","-")</f>
        <v>-</v>
      </c>
      <c r="CW960" s="10" t="str">
        <f>IF(AND(CQ960="+",CS960="-"),"+","-")</f>
        <v>-</v>
      </c>
      <c r="CX960" s="10" t="str">
        <f>IF(AND(CQ960="-",CS960="+"),"+","-")</f>
        <v>+</v>
      </c>
      <c r="CY960" s="10" t="str">
        <f t="shared" si="56"/>
        <v>-</v>
      </c>
      <c r="CZ960" s="76" t="str">
        <f t="shared" si="57"/>
        <v>-</v>
      </c>
    </row>
    <row r="961" spans="1:104" s="11" customFormat="1" ht="25" customHeight="1" x14ac:dyDescent="0.2">
      <c r="A961" s="12" t="s">
        <v>17681</v>
      </c>
      <c r="B961" s="3" t="s">
        <v>17681</v>
      </c>
      <c r="C961" s="3" t="s">
        <v>17682</v>
      </c>
      <c r="D961" s="3" t="s">
        <v>17682</v>
      </c>
      <c r="E961" s="3" t="s">
        <v>17683</v>
      </c>
      <c r="F961" s="3" t="s">
        <v>17684</v>
      </c>
      <c r="G961" s="3" t="s">
        <v>17675</v>
      </c>
      <c r="H961" s="3" t="s">
        <v>17676</v>
      </c>
      <c r="I961" s="3" t="s">
        <v>17677</v>
      </c>
      <c r="J961" s="3" t="s">
        <v>17678</v>
      </c>
      <c r="K961" s="3" t="s">
        <v>17679</v>
      </c>
      <c r="L961" s="3"/>
      <c r="M961" s="3" t="s">
        <v>17680</v>
      </c>
      <c r="N961" s="3" t="s">
        <v>17681</v>
      </c>
      <c r="O961" s="3">
        <v>6</v>
      </c>
      <c r="P961" s="3">
        <v>4</v>
      </c>
      <c r="Q961" s="3">
        <v>4</v>
      </c>
      <c r="R961" s="13">
        <v>3</v>
      </c>
      <c r="S961" s="17">
        <v>-4.6055158536438698</v>
      </c>
      <c r="T961" s="4">
        <v>-2.64751436265328</v>
      </c>
      <c r="U961" s="4">
        <v>-3.3170569256706202</v>
      </c>
      <c r="V961" s="4">
        <v>-2.9123130199546701</v>
      </c>
      <c r="W961" s="4">
        <v>-4.1215048676569301</v>
      </c>
      <c r="X961" s="4">
        <v>-5.1679457719219899</v>
      </c>
      <c r="Y961" s="4">
        <v>-5.2938070653682798</v>
      </c>
      <c r="Z961" s="4">
        <v>-3.5581305151976701</v>
      </c>
      <c r="AA961" s="4">
        <v>-2.2206262586058698</v>
      </c>
      <c r="AB961" s="4">
        <v>-2.1550800828701</v>
      </c>
      <c r="AC961" s="4">
        <v>-1.68119093142801</v>
      </c>
      <c r="AD961" s="4">
        <v>-2.2317562221358398</v>
      </c>
      <c r="AE961" s="4">
        <v>-5.2368846935498903</v>
      </c>
      <c r="AF961" s="4">
        <v>-5.1577570548198501</v>
      </c>
      <c r="AG961" s="4">
        <v>-3.9522520943792001</v>
      </c>
      <c r="AH961" s="18">
        <v>-2.8600659279532201</v>
      </c>
      <c r="AI961" s="17">
        <v>-4.3017399426755398</v>
      </c>
      <c r="AJ961" s="4">
        <v>-2.0721633737599499</v>
      </c>
      <c r="AK961" s="4">
        <v>-4.5353470550362198</v>
      </c>
      <c r="AL961" s="18">
        <v>-3.37060004048061</v>
      </c>
      <c r="AM961" s="22">
        <v>1.1266213090777399</v>
      </c>
      <c r="AN961" s="5">
        <v>0.26283438178326002</v>
      </c>
      <c r="AO961" s="5">
        <v>0.83699069004526405</v>
      </c>
      <c r="AP961" s="23">
        <v>0.86809443061719405</v>
      </c>
      <c r="AQ961" s="27">
        <v>5.1640532704640401E-3</v>
      </c>
      <c r="AR961" s="28">
        <v>7.0658903121685801E-3</v>
      </c>
      <c r="AS961" s="27">
        <v>2.5632348432129401E-2</v>
      </c>
      <c r="AT961" s="6">
        <v>3.7269207282414299E-2</v>
      </c>
      <c r="AU961" s="7">
        <v>2.22957656891559</v>
      </c>
      <c r="AV961" s="6">
        <v>5.2818896289546002E-2</v>
      </c>
      <c r="AW961" s="6">
        <v>0.184186633559283</v>
      </c>
      <c r="AX961" s="7">
        <v>-1.2984366667206599</v>
      </c>
      <c r="AY961" s="6">
        <v>0.101657102360667</v>
      </c>
      <c r="AZ961" s="6">
        <v>0.13338998473838401</v>
      </c>
      <c r="BA961" s="7">
        <v>1.16474701455561</v>
      </c>
      <c r="BB961" s="6">
        <v>0.751453139126535</v>
      </c>
      <c r="BC961" s="6">
        <v>0.97962462533252703</v>
      </c>
      <c r="BD961" s="7">
        <v>-0.23360711236067599</v>
      </c>
      <c r="BE961" s="6">
        <v>0.24126910515316899</v>
      </c>
      <c r="BF961" s="6">
        <v>0.28417102057331101</v>
      </c>
      <c r="BG961" s="7">
        <v>0.93113990219493104</v>
      </c>
      <c r="BH961" s="6">
        <v>6.8049455044313202E-3</v>
      </c>
      <c r="BI961" s="6">
        <v>1.2447260849458399E-2</v>
      </c>
      <c r="BJ961" s="31">
        <v>-2.4631836812762602</v>
      </c>
      <c r="BK961" s="35">
        <v>-0.86660230209653133</v>
      </c>
      <c r="BL961" s="8">
        <v>0.77195042179897233</v>
      </c>
      <c r="BM961" s="8">
        <v>0.21164400965165278</v>
      </c>
      <c r="BN961" s="8">
        <v>0.55035377685180564</v>
      </c>
      <c r="BO961" s="8">
        <v>-0.46155791212366382</v>
      </c>
      <c r="BP961" s="8">
        <v>-1.3372715425620731</v>
      </c>
      <c r="BQ961" s="8">
        <v>-1.4425985130257646</v>
      </c>
      <c r="BR961" s="8">
        <v>9.9016776889889815E-3</v>
      </c>
      <c r="BS961" s="8">
        <v>1.1291915520555136</v>
      </c>
      <c r="BT961" s="8">
        <v>1.1840438416410761</v>
      </c>
      <c r="BU961" s="8">
        <v>1.580617778633904</v>
      </c>
      <c r="BV961" s="8">
        <v>1.119877446758452</v>
      </c>
      <c r="BW961" s="8">
        <v>-1.3949630501199484</v>
      </c>
      <c r="BX961" s="8">
        <v>-1.3287451189421067</v>
      </c>
      <c r="BY961" s="8">
        <v>-0.3199188000202372</v>
      </c>
      <c r="BZ961" s="36">
        <v>0.59407673380996573</v>
      </c>
      <c r="CA961" s="40" t="s">
        <v>24178</v>
      </c>
      <c r="CB961" s="9" t="s">
        <v>24178</v>
      </c>
      <c r="CC961" s="9" t="s">
        <v>24178</v>
      </c>
      <c r="CD961" s="9" t="s">
        <v>24178</v>
      </c>
      <c r="CE961" s="9" t="s">
        <v>24178</v>
      </c>
      <c r="CF961" s="9" t="s">
        <v>24178</v>
      </c>
      <c r="CG961" s="9" t="s">
        <v>24178</v>
      </c>
      <c r="CH961" s="9" t="s">
        <v>24178</v>
      </c>
      <c r="CI961" s="9">
        <v>1.1291915520555136</v>
      </c>
      <c r="CJ961" s="9">
        <v>1.1840438416410761</v>
      </c>
      <c r="CK961" s="9">
        <v>1.580617778633904</v>
      </c>
      <c r="CL961" s="9">
        <v>1.119877446758452</v>
      </c>
      <c r="CM961" s="9" t="s">
        <v>24178</v>
      </c>
      <c r="CN961" s="9" t="s">
        <v>24178</v>
      </c>
      <c r="CO961" s="9" t="s">
        <v>24178</v>
      </c>
      <c r="CP961" s="41" t="s">
        <v>24178</v>
      </c>
      <c r="CQ961" s="51" t="str">
        <f>IF(COUNTIF(CA961:CD961,"")=4,"-","+")</f>
        <v>-</v>
      </c>
      <c r="CR961" s="10" t="str">
        <f>IF(COUNTIF(CE961:CH961,"")=4,"-","+")</f>
        <v>-</v>
      </c>
      <c r="CS961" s="10" t="str">
        <f>IF(COUNTIF(CI961:CL961,"")=4,"-","+")</f>
        <v>+</v>
      </c>
      <c r="CT961" s="10" t="str">
        <f>IF(COUNTIF(CM961:CP961,"")=4,"-","+")</f>
        <v>-</v>
      </c>
      <c r="CU961" s="10" t="str">
        <f>IF(COUNTIF(CS961:CT961,"-")=2,"+","-")</f>
        <v>-</v>
      </c>
      <c r="CV961" s="10" t="str">
        <f>IF(COUNTIF(CQ961,"+")+COUNTIF(CS961,"+")=0,"+","-")</f>
        <v>-</v>
      </c>
      <c r="CW961" s="10" t="str">
        <f>IF(AND(CQ961="+",CS961="-"),"+","-")</f>
        <v>-</v>
      </c>
      <c r="CX961" s="10" t="str">
        <f>IF(AND(CQ961="-",CS961="+"),"+","-")</f>
        <v>+</v>
      </c>
      <c r="CY961" s="10" t="str">
        <f t="shared" si="56"/>
        <v>-</v>
      </c>
      <c r="CZ961" s="76" t="str">
        <f t="shared" si="57"/>
        <v>-</v>
      </c>
    </row>
    <row r="962" spans="1:104" s="11" customFormat="1" ht="25" customHeight="1" x14ac:dyDescent="0.2">
      <c r="A962" s="12" t="s">
        <v>17723</v>
      </c>
      <c r="B962" s="3" t="s">
        <v>17723</v>
      </c>
      <c r="C962" s="3" t="s">
        <v>4034</v>
      </c>
      <c r="D962" s="3" t="s">
        <v>4034</v>
      </c>
      <c r="E962" s="3" t="s">
        <v>4034</v>
      </c>
      <c r="F962" s="3" t="s">
        <v>17724</v>
      </c>
      <c r="G962" s="3" t="s">
        <v>17720</v>
      </c>
      <c r="H962" s="3" t="s">
        <v>17721</v>
      </c>
      <c r="I962" s="3" t="s">
        <v>17722</v>
      </c>
      <c r="J962" s="3" t="s">
        <v>369</v>
      </c>
      <c r="K962" s="3"/>
      <c r="L962" s="3"/>
      <c r="M962" s="3"/>
      <c r="N962" s="3" t="s">
        <v>17723</v>
      </c>
      <c r="O962" s="3">
        <v>3</v>
      </c>
      <c r="P962" s="3">
        <v>5</v>
      </c>
      <c r="Q962" s="3">
        <v>5</v>
      </c>
      <c r="R962" s="13">
        <v>5</v>
      </c>
      <c r="S962" s="17">
        <v>-4.4832791205951201</v>
      </c>
      <c r="T962" s="4">
        <v>-3.8388329407928499</v>
      </c>
      <c r="U962" s="4">
        <v>-3.4166235110218102</v>
      </c>
      <c r="V962" s="4">
        <v>-2.5665845095417401</v>
      </c>
      <c r="W962" s="4">
        <v>-4.0446451119023301</v>
      </c>
      <c r="X962" s="4">
        <v>-3.75280538033237</v>
      </c>
      <c r="Y962" s="4">
        <v>-4.1881742942835896</v>
      </c>
      <c r="Z962" s="4">
        <v>-3.76507976589154</v>
      </c>
      <c r="AA962" s="4">
        <v>-4.4679028475567604</v>
      </c>
      <c r="AB962" s="4">
        <v>-0.36938224905848199</v>
      </c>
      <c r="AC962" s="4">
        <v>-0.40141923037724703</v>
      </c>
      <c r="AD962" s="4">
        <v>-1.23525311589632</v>
      </c>
      <c r="AE962" s="4">
        <v>-3.6865401993456</v>
      </c>
      <c r="AF962" s="4">
        <v>-3.55671606964439</v>
      </c>
      <c r="AG962" s="4">
        <v>-4.4483751912985197</v>
      </c>
      <c r="AH962" s="18">
        <v>-3.9937013224142999</v>
      </c>
      <c r="AI962" s="17">
        <v>-3.9213331956756998</v>
      </c>
      <c r="AJ962" s="4">
        <v>-1.6184893607222</v>
      </c>
      <c r="AK962" s="4">
        <v>-3.9376761381024599</v>
      </c>
      <c r="AL962" s="18">
        <v>-3.5763300204878798</v>
      </c>
      <c r="AM962" s="22">
        <v>0.39626750671683902</v>
      </c>
      <c r="AN962" s="5">
        <v>1.9414389437467601</v>
      </c>
      <c r="AO962" s="5">
        <v>0.21459915531427701</v>
      </c>
      <c r="AP962" s="23">
        <v>0.80344189157144297</v>
      </c>
      <c r="AQ962" s="27">
        <v>2.8827689057171701E-2</v>
      </c>
      <c r="AR962" s="28">
        <v>3.53176218575251E-2</v>
      </c>
      <c r="AS962" s="27">
        <v>9.5940901080474206E-2</v>
      </c>
      <c r="AT962" s="6">
        <v>0.117759936141359</v>
      </c>
      <c r="AU962" s="7">
        <v>2.3028438349534999</v>
      </c>
      <c r="AV962" s="6">
        <v>0.13586117282355101</v>
      </c>
      <c r="AW962" s="6">
        <v>0.32164998833450997</v>
      </c>
      <c r="AX962" s="7">
        <v>-1.9578406597656799</v>
      </c>
      <c r="AY962" s="6">
        <v>0.44145148820912999</v>
      </c>
      <c r="AZ962" s="6">
        <v>0.48611555565598202</v>
      </c>
      <c r="BA962" s="7">
        <v>0.36134611761458002</v>
      </c>
      <c r="BB962" s="6">
        <v>0.94521291634153604</v>
      </c>
      <c r="BC962" s="6">
        <v>0.99034662048328204</v>
      </c>
      <c r="BD962" s="7">
        <v>-1.63429424267552E-2</v>
      </c>
      <c r="BE962" s="6">
        <v>0.48063311171867901</v>
      </c>
      <c r="BF962" s="6">
        <v>0.52793159633085995</v>
      </c>
      <c r="BG962" s="7">
        <v>0.34500317518782397</v>
      </c>
      <c r="BH962" s="6">
        <v>9.6020114730687806E-2</v>
      </c>
      <c r="BI962" s="6">
        <v>0.118690273769366</v>
      </c>
      <c r="BJ962" s="31">
        <v>-2.3191867773802599</v>
      </c>
      <c r="BK962" s="35">
        <v>-0.93542668295031117</v>
      </c>
      <c r="BL962" s="8">
        <v>-0.4412298402544565</v>
      </c>
      <c r="BM962" s="8">
        <v>-0.11745638377546139</v>
      </c>
      <c r="BN962" s="8">
        <v>0.53440036371690336</v>
      </c>
      <c r="BO962" s="8">
        <v>-0.59905795428236719</v>
      </c>
      <c r="BP962" s="8">
        <v>-0.37525916636910539</v>
      </c>
      <c r="BQ962" s="8">
        <v>-0.70912404046709598</v>
      </c>
      <c r="BR962" s="8">
        <v>-0.3846718415924027</v>
      </c>
      <c r="BS962" s="8">
        <v>-0.9236353094793438</v>
      </c>
      <c r="BT962" s="8">
        <v>2.2193361332612009</v>
      </c>
      <c r="BU962" s="8">
        <v>2.1947684105972272</v>
      </c>
      <c r="BV962" s="8">
        <v>1.5553386390020612</v>
      </c>
      <c r="BW962" s="8">
        <v>-0.32444337406449603</v>
      </c>
      <c r="BX962" s="8">
        <v>-0.22488707748785974</v>
      </c>
      <c r="BY962" s="8">
        <v>-0.9086604265945798</v>
      </c>
      <c r="BZ962" s="36">
        <v>-0.55999144925991295</v>
      </c>
      <c r="CA962" s="40" t="s">
        <v>24178</v>
      </c>
      <c r="CB962" s="9" t="s">
        <v>24178</v>
      </c>
      <c r="CC962" s="9" t="s">
        <v>24178</v>
      </c>
      <c r="CD962" s="9" t="s">
        <v>24178</v>
      </c>
      <c r="CE962" s="9" t="s">
        <v>24178</v>
      </c>
      <c r="CF962" s="9" t="s">
        <v>24178</v>
      </c>
      <c r="CG962" s="9" t="s">
        <v>24178</v>
      </c>
      <c r="CH962" s="9" t="s">
        <v>24178</v>
      </c>
      <c r="CI962" s="9" t="s">
        <v>24178</v>
      </c>
      <c r="CJ962" s="9">
        <v>2.2193361332612009</v>
      </c>
      <c r="CK962" s="9">
        <v>2.1947684105972272</v>
      </c>
      <c r="CL962" s="9">
        <v>1.5553386390020612</v>
      </c>
      <c r="CM962" s="9" t="s">
        <v>24178</v>
      </c>
      <c r="CN962" s="9" t="s">
        <v>24178</v>
      </c>
      <c r="CO962" s="9" t="s">
        <v>24178</v>
      </c>
      <c r="CP962" s="41" t="s">
        <v>24178</v>
      </c>
      <c r="CQ962" s="51" t="str">
        <f>IF(COUNTIF(CA962:CD962,"")=4,"-","+")</f>
        <v>-</v>
      </c>
      <c r="CR962" s="10" t="str">
        <f>IF(COUNTIF(CE962:CH962,"")=4,"-","+")</f>
        <v>-</v>
      </c>
      <c r="CS962" s="10" t="str">
        <f>IF(COUNTIF(CI962:CL962,"")=4,"-","+")</f>
        <v>+</v>
      </c>
      <c r="CT962" s="10" t="str">
        <f>IF(COUNTIF(CM962:CP962,"")=4,"-","+")</f>
        <v>-</v>
      </c>
      <c r="CU962" s="10" t="str">
        <f>IF(COUNTIF(CS962:CT962,"-")=2,"+","-")</f>
        <v>-</v>
      </c>
      <c r="CV962" s="10" t="str">
        <f>IF(COUNTIF(CQ962,"+")+COUNTIF(CS962,"+")=0,"+","-")</f>
        <v>-</v>
      </c>
      <c r="CW962" s="10" t="str">
        <f>IF(AND(CQ962="+",CS962="-"),"+","-")</f>
        <v>-</v>
      </c>
      <c r="CX962" s="10" t="str">
        <f>IF(AND(CQ962="-",CS962="+"),"+","-")</f>
        <v>+</v>
      </c>
      <c r="CY962" s="10" t="str">
        <f t="shared" si="56"/>
        <v>-</v>
      </c>
      <c r="CZ962" s="76" t="str">
        <f t="shared" si="57"/>
        <v>-</v>
      </c>
    </row>
    <row r="963" spans="1:104" s="11" customFormat="1" ht="25" customHeight="1" x14ac:dyDescent="0.2">
      <c r="A963" s="12" t="s">
        <v>17942</v>
      </c>
      <c r="B963" s="3" t="s">
        <v>17942</v>
      </c>
      <c r="C963" s="3">
        <v>5</v>
      </c>
      <c r="D963" s="3">
        <v>5</v>
      </c>
      <c r="E963" s="3">
        <v>4</v>
      </c>
      <c r="F963" s="3" t="s">
        <v>17949</v>
      </c>
      <c r="G963" s="3" t="s">
        <v>17942</v>
      </c>
      <c r="H963" s="3" t="s">
        <v>17943</v>
      </c>
      <c r="I963" s="3" t="s">
        <v>17944</v>
      </c>
      <c r="J963" s="3" t="s">
        <v>17945</v>
      </c>
      <c r="K963" s="3" t="s">
        <v>17946</v>
      </c>
      <c r="L963" s="3" t="s">
        <v>17947</v>
      </c>
      <c r="M963" s="3" t="s">
        <v>17948</v>
      </c>
      <c r="N963" s="3" t="s">
        <v>17942</v>
      </c>
      <c r="O963" s="3">
        <v>1</v>
      </c>
      <c r="P963" s="3">
        <v>5</v>
      </c>
      <c r="Q963" s="3">
        <v>5</v>
      </c>
      <c r="R963" s="13">
        <v>4</v>
      </c>
      <c r="S963" s="17">
        <v>-4.3282646865483896</v>
      </c>
      <c r="T963" s="4">
        <v>-4.4170281330533498</v>
      </c>
      <c r="U963" s="4">
        <v>-5.1835956479212797</v>
      </c>
      <c r="V963" s="4">
        <v>-5.0471882378927901</v>
      </c>
      <c r="W963" s="4">
        <v>-2.6741772789960101</v>
      </c>
      <c r="X963" s="4">
        <v>-3.6743990870648102</v>
      </c>
      <c r="Y963" s="4">
        <v>-2.8516583405719298</v>
      </c>
      <c r="Z963" s="4">
        <v>-3.7380695688362899</v>
      </c>
      <c r="AA963" s="4">
        <v>-3.4940475767517101</v>
      </c>
      <c r="AB963" s="4">
        <v>-2.7476231724256999</v>
      </c>
      <c r="AC963" s="4">
        <v>-2.3773947394697501</v>
      </c>
      <c r="AD963" s="4">
        <v>-2.6644094872270498</v>
      </c>
      <c r="AE963" s="4">
        <v>-4.3924172737357896</v>
      </c>
      <c r="AF963" s="4">
        <v>-6.4823217875953398</v>
      </c>
      <c r="AG963" s="4">
        <v>-2.87347259344256</v>
      </c>
      <c r="AH963" s="18">
        <v>-3.25519456770233</v>
      </c>
      <c r="AI963" s="17">
        <v>-4.2508515556189996</v>
      </c>
      <c r="AJ963" s="4">
        <v>-2.82086874396856</v>
      </c>
      <c r="AK963" s="4">
        <v>-3.23457606886726</v>
      </c>
      <c r="AL963" s="18">
        <v>-4.7440191763539499</v>
      </c>
      <c r="AM963" s="22">
        <v>1.6215225244376601</v>
      </c>
      <c r="AN963" s="5">
        <v>0.47598436470968403</v>
      </c>
      <c r="AO963" s="5">
        <v>0.550037205462651</v>
      </c>
      <c r="AP963" s="23">
        <v>0.43394081486696501</v>
      </c>
      <c r="AQ963" s="27">
        <v>4.0670153989423197E-2</v>
      </c>
      <c r="AR963" s="28">
        <v>4.8979712540981199E-2</v>
      </c>
      <c r="AS963" s="27">
        <v>0.175654744982156</v>
      </c>
      <c r="AT963" s="6">
        <v>0.203958564005399</v>
      </c>
      <c r="AU963" s="7">
        <v>1.42998281165045</v>
      </c>
      <c r="AV963" s="6">
        <v>1.01973841249902E-3</v>
      </c>
      <c r="AW963" s="6">
        <v>1.7256605522483402E-2</v>
      </c>
      <c r="AX963" s="7">
        <v>-1.9231504323854001</v>
      </c>
      <c r="AY963" s="6">
        <v>5.6939644210480204E-3</v>
      </c>
      <c r="AZ963" s="6">
        <v>1.17972106448728E-2</v>
      </c>
      <c r="BA963" s="7">
        <v>-1.5094431074866901</v>
      </c>
      <c r="BB963" s="6">
        <v>0.30611701677568498</v>
      </c>
      <c r="BC963" s="6">
        <v>0.89251274640204403</v>
      </c>
      <c r="BD963" s="7">
        <v>1.0162754867517401</v>
      </c>
      <c r="BE963" s="6">
        <v>0.59329806372565796</v>
      </c>
      <c r="BF963" s="6">
        <v>0.63571111975179795</v>
      </c>
      <c r="BG963" s="7">
        <v>-0.49316762073495002</v>
      </c>
      <c r="BH963" s="6">
        <v>0.29955457799700602</v>
      </c>
      <c r="BI963" s="6">
        <v>0.33279612794838997</v>
      </c>
      <c r="BJ963" s="31">
        <v>-0.41370732489870399</v>
      </c>
      <c r="BK963" s="35">
        <v>-0.52718601676212884</v>
      </c>
      <c r="BL963" s="8">
        <v>-0.60990834737108168</v>
      </c>
      <c r="BM963" s="8">
        <v>-1.3243043504087135</v>
      </c>
      <c r="BN963" s="8">
        <v>-1.1971806377297884</v>
      </c>
      <c r="BO963" s="8">
        <v>1.0143265176346437</v>
      </c>
      <c r="BP963" s="8">
        <v>8.2178405464076412E-2</v>
      </c>
      <c r="BQ963" s="8">
        <v>0.84892456862750698</v>
      </c>
      <c r="BR963" s="8">
        <v>2.2841247540208252E-2</v>
      </c>
      <c r="BS963" s="8">
        <v>0.2502554444861082</v>
      </c>
      <c r="BT963" s="8">
        <v>0.94587924888397401</v>
      </c>
      <c r="BU963" s="8">
        <v>1.2909104530306625</v>
      </c>
      <c r="BV963" s="8">
        <v>1.0234295271711897</v>
      </c>
      <c r="BW963" s="8">
        <v>-0.5869724686822807</v>
      </c>
      <c r="BX963" s="8">
        <v>-2.5346410072959951</v>
      </c>
      <c r="BY963" s="8">
        <v>0.82859496326624238</v>
      </c>
      <c r="BZ963" s="36">
        <v>0.4728524521453577</v>
      </c>
      <c r="CA963" s="40" t="s">
        <v>24178</v>
      </c>
      <c r="CB963" s="9" t="s">
        <v>24178</v>
      </c>
      <c r="CC963" s="9" t="s">
        <v>24178</v>
      </c>
      <c r="CD963" s="9" t="s">
        <v>24178</v>
      </c>
      <c r="CE963" s="9" t="s">
        <v>24178</v>
      </c>
      <c r="CF963" s="9" t="s">
        <v>24178</v>
      </c>
      <c r="CG963" s="9" t="s">
        <v>24178</v>
      </c>
      <c r="CH963" s="9" t="s">
        <v>24178</v>
      </c>
      <c r="CI963" s="9">
        <v>0.2502554444861082</v>
      </c>
      <c r="CJ963" s="9">
        <v>0.94587924888397401</v>
      </c>
      <c r="CK963" s="9">
        <v>1.2909104530306625</v>
      </c>
      <c r="CL963" s="9">
        <v>1.0234295271711897</v>
      </c>
      <c r="CM963" s="9" t="s">
        <v>24178</v>
      </c>
      <c r="CN963" s="9" t="s">
        <v>24178</v>
      </c>
      <c r="CO963" s="9" t="s">
        <v>24178</v>
      </c>
      <c r="CP963" s="41" t="s">
        <v>24178</v>
      </c>
      <c r="CQ963" s="51" t="str">
        <f>IF(COUNTIF(CA963:CD963,"")=4,"-","+")</f>
        <v>-</v>
      </c>
      <c r="CR963" s="10" t="str">
        <f>IF(COUNTIF(CE963:CH963,"")=4,"-","+")</f>
        <v>-</v>
      </c>
      <c r="CS963" s="10" t="str">
        <f>IF(COUNTIF(CI963:CL963,"")=4,"-","+")</f>
        <v>+</v>
      </c>
      <c r="CT963" s="10" t="str">
        <f>IF(COUNTIF(CM963:CP963,"")=4,"-","+")</f>
        <v>-</v>
      </c>
      <c r="CU963" s="10" t="str">
        <f>IF(COUNTIF(CS963:CT963,"-")=2,"+","-")</f>
        <v>-</v>
      </c>
      <c r="CV963" s="10" t="str">
        <f>IF(COUNTIF(CQ963,"+")+COUNTIF(CS963,"+")=0,"+","-")</f>
        <v>-</v>
      </c>
      <c r="CW963" s="10" t="str">
        <f>IF(AND(CQ963="+",CS963="-"),"+","-")</f>
        <v>-</v>
      </c>
      <c r="CX963" s="10" t="str">
        <f>IF(AND(CQ963="-",CS963="+"),"+","-")</f>
        <v>+</v>
      </c>
      <c r="CY963" s="10" t="str">
        <f t="shared" si="56"/>
        <v>-</v>
      </c>
      <c r="CZ963" s="76" t="str">
        <f t="shared" si="57"/>
        <v>-</v>
      </c>
    </row>
    <row r="964" spans="1:104" s="11" customFormat="1" ht="25" customHeight="1" x14ac:dyDescent="0.2">
      <c r="A964" s="12" t="s">
        <v>17965</v>
      </c>
      <c r="B964" s="3" t="s">
        <v>17966</v>
      </c>
      <c r="C964" s="3" t="s">
        <v>17967</v>
      </c>
      <c r="D964" s="3" t="s">
        <v>17967</v>
      </c>
      <c r="E964" s="3" t="s">
        <v>17967</v>
      </c>
      <c r="F964" s="3" t="s">
        <v>17968</v>
      </c>
      <c r="G964" s="3" t="s">
        <v>17958</v>
      </c>
      <c r="H964" s="3" t="s">
        <v>17959</v>
      </c>
      <c r="I964" s="3" t="s">
        <v>17960</v>
      </c>
      <c r="J964" s="3" t="s">
        <v>17961</v>
      </c>
      <c r="K964" s="3" t="s">
        <v>17962</v>
      </c>
      <c r="L964" s="3" t="s">
        <v>17963</v>
      </c>
      <c r="M964" s="3" t="s">
        <v>17964</v>
      </c>
      <c r="N964" s="3" t="s">
        <v>17965</v>
      </c>
      <c r="O964" s="3">
        <v>4</v>
      </c>
      <c r="P964" s="3">
        <v>10</v>
      </c>
      <c r="Q964" s="3">
        <v>10</v>
      </c>
      <c r="R964" s="13">
        <v>10</v>
      </c>
      <c r="S964" s="17">
        <v>-4.4515568658612299</v>
      </c>
      <c r="T964" s="4">
        <v>-2.5007580658539101</v>
      </c>
      <c r="U964" s="4">
        <v>-4.4027320784687101</v>
      </c>
      <c r="V964" s="4">
        <v>-4.0276025347198603</v>
      </c>
      <c r="W964" s="4">
        <v>-4.2014841051051599</v>
      </c>
      <c r="X964" s="4">
        <v>-3.0363662248021499</v>
      </c>
      <c r="Y964" s="4">
        <v>-2.8691485079100598</v>
      </c>
      <c r="Z964" s="4">
        <v>-5.4510214752824098</v>
      </c>
      <c r="AA964" s="4">
        <v>-1.14833466547636</v>
      </c>
      <c r="AB964" s="4">
        <v>-0.36330375340010701</v>
      </c>
      <c r="AC964" s="4">
        <v>-0.79762632520510501</v>
      </c>
      <c r="AD964" s="4">
        <v>-0.67422299349695403</v>
      </c>
      <c r="AE964" s="4">
        <v>-5.1976146914759704</v>
      </c>
      <c r="AF964" s="4">
        <v>-3.08723127888616</v>
      </c>
      <c r="AG964" s="4">
        <v>-4.8728388468584498</v>
      </c>
      <c r="AH964" s="18">
        <v>-2.5624831914657999</v>
      </c>
      <c r="AI964" s="17">
        <v>-3.9300420021715898</v>
      </c>
      <c r="AJ964" s="4">
        <v>-0.74587193439463095</v>
      </c>
      <c r="AK964" s="4">
        <v>-3.8895050782749401</v>
      </c>
      <c r="AL964" s="18">
        <v>-3.8456623862259298</v>
      </c>
      <c r="AM964" s="22">
        <v>1.3007886619336999</v>
      </c>
      <c r="AN964" s="5">
        <v>0.32462632400918201</v>
      </c>
      <c r="AO964" s="5">
        <v>1.19786446162839</v>
      </c>
      <c r="AP964" s="23">
        <v>0.91638867500955601</v>
      </c>
      <c r="AQ964" s="27">
        <v>1.569039731005E-3</v>
      </c>
      <c r="AR964" s="28">
        <v>2.3291404722275599E-3</v>
      </c>
      <c r="AS964" s="27">
        <v>1.3522278178235E-2</v>
      </c>
      <c r="AT964" s="6">
        <v>2.1667034613017999E-2</v>
      </c>
      <c r="AU964" s="7">
        <v>3.18417006777696</v>
      </c>
      <c r="AV964" s="6">
        <v>3.8833525729551201E-3</v>
      </c>
      <c r="AW964" s="6">
        <v>3.7244149041913699E-2</v>
      </c>
      <c r="AX964" s="7">
        <v>-3.0997904518313</v>
      </c>
      <c r="AY964" s="6">
        <v>0.95565072757779901</v>
      </c>
      <c r="AZ964" s="6">
        <v>0.96225407233649496</v>
      </c>
      <c r="BA964" s="7">
        <v>4.38426920490151E-2</v>
      </c>
      <c r="BB964" s="6">
        <v>0.96492893817549297</v>
      </c>
      <c r="BC964" s="6">
        <v>0.99061002146157295</v>
      </c>
      <c r="BD964" s="7">
        <v>4.0536923896650201E-2</v>
      </c>
      <c r="BE964" s="6">
        <v>0.91937077349343599</v>
      </c>
      <c r="BF964" s="6">
        <v>0.93180430404686299</v>
      </c>
      <c r="BG964" s="7">
        <v>8.4379615945665301E-2</v>
      </c>
      <c r="BH964" s="6">
        <v>1.05915439229229E-2</v>
      </c>
      <c r="BI964" s="6">
        <v>1.77745487586864E-2</v>
      </c>
      <c r="BJ964" s="31">
        <v>-3.1436331438803098</v>
      </c>
      <c r="BK964" s="35">
        <v>-0.83760862022333138</v>
      </c>
      <c r="BL964" s="8">
        <v>0.37385507126182577</v>
      </c>
      <c r="BM964" s="8">
        <v>-0.80728798583997108</v>
      </c>
      <c r="BN964" s="8">
        <v>-0.5743291477202126</v>
      </c>
      <c r="BO964" s="8">
        <v>-0.68231117494896676</v>
      </c>
      <c r="BP964" s="8">
        <v>4.1237562256505142E-2</v>
      </c>
      <c r="BQ964" s="8">
        <v>0.14508127621975511</v>
      </c>
      <c r="BR964" s="8">
        <v>-1.458285178581687</v>
      </c>
      <c r="BS964" s="8">
        <v>1.2137222298156183</v>
      </c>
      <c r="BT964" s="8">
        <v>1.7012335234817251</v>
      </c>
      <c r="BU964" s="8">
        <v>1.4315152797898407</v>
      </c>
      <c r="BV964" s="8">
        <v>1.5081498644390434</v>
      </c>
      <c r="BW964" s="8">
        <v>-1.3009172748509803</v>
      </c>
      <c r="BX964" s="8">
        <v>9.6499038121920597E-3</v>
      </c>
      <c r="BY964" s="8">
        <v>-1.0992285391268888</v>
      </c>
      <c r="BZ964" s="36">
        <v>0.335523210215528</v>
      </c>
      <c r="CA964" s="40" t="s">
        <v>24178</v>
      </c>
      <c r="CB964" s="9" t="s">
        <v>24178</v>
      </c>
      <c r="CC964" s="9" t="s">
        <v>24178</v>
      </c>
      <c r="CD964" s="9" t="s">
        <v>24178</v>
      </c>
      <c r="CE964" s="9" t="s">
        <v>24178</v>
      </c>
      <c r="CF964" s="9" t="s">
        <v>24178</v>
      </c>
      <c r="CG964" s="9" t="s">
        <v>24178</v>
      </c>
      <c r="CH964" s="9" t="s">
        <v>24178</v>
      </c>
      <c r="CI964" s="9">
        <v>1.2137222298156183</v>
      </c>
      <c r="CJ964" s="9">
        <v>1.7012335234817251</v>
      </c>
      <c r="CK964" s="9">
        <v>1.4315152797898407</v>
      </c>
      <c r="CL964" s="9">
        <v>1.5081498644390434</v>
      </c>
      <c r="CM964" s="9" t="s">
        <v>24178</v>
      </c>
      <c r="CN964" s="9" t="s">
        <v>24178</v>
      </c>
      <c r="CO964" s="9" t="s">
        <v>24178</v>
      </c>
      <c r="CP964" s="41" t="s">
        <v>24178</v>
      </c>
      <c r="CQ964" s="51" t="str">
        <f>IF(COUNTIF(CA964:CD964,"")=4,"-","+")</f>
        <v>-</v>
      </c>
      <c r="CR964" s="10" t="str">
        <f>IF(COUNTIF(CE964:CH964,"")=4,"-","+")</f>
        <v>-</v>
      </c>
      <c r="CS964" s="10" t="str">
        <f>IF(COUNTIF(CI964:CL964,"")=4,"-","+")</f>
        <v>+</v>
      </c>
      <c r="CT964" s="10" t="str">
        <f>IF(COUNTIF(CM964:CP964,"")=4,"-","+")</f>
        <v>-</v>
      </c>
      <c r="CU964" s="10" t="str">
        <f>IF(COUNTIF(CS964:CT964,"-")=2,"+","-")</f>
        <v>-</v>
      </c>
      <c r="CV964" s="10" t="str">
        <f>IF(COUNTIF(CQ964,"+")+COUNTIF(CS964,"+")=0,"+","-")</f>
        <v>-</v>
      </c>
      <c r="CW964" s="10" t="str">
        <f>IF(AND(CQ964="+",CS964="-"),"+","-")</f>
        <v>-</v>
      </c>
      <c r="CX964" s="10" t="str">
        <f>IF(AND(CQ964="-",CS964="+"),"+","-")</f>
        <v>+</v>
      </c>
      <c r="CY964" s="10" t="str">
        <f t="shared" ref="CY964:CY1027" si="58">IF(AND(CR964="+",CT964="-"),"+","-")</f>
        <v>-</v>
      </c>
      <c r="CZ964" s="76" t="str">
        <f t="shared" ref="CZ964:CZ1027" si="59">IF(AND(CR964="-",CT964="+"),"+","-")</f>
        <v>-</v>
      </c>
    </row>
    <row r="965" spans="1:104" s="11" customFormat="1" ht="25" customHeight="1" x14ac:dyDescent="0.2">
      <c r="A965" s="12" t="s">
        <v>17992</v>
      </c>
      <c r="B965" s="3" t="s">
        <v>17985</v>
      </c>
      <c r="C965" s="3" t="s">
        <v>6457</v>
      </c>
      <c r="D965" s="3" t="s">
        <v>6457</v>
      </c>
      <c r="E965" s="3" t="s">
        <v>6457</v>
      </c>
      <c r="F965" s="3" t="s">
        <v>17993</v>
      </c>
      <c r="G965" s="3" t="s">
        <v>17985</v>
      </c>
      <c r="H965" s="3" t="s">
        <v>17986</v>
      </c>
      <c r="I965" s="3" t="s">
        <v>17987</v>
      </c>
      <c r="J965" s="3" t="s">
        <v>17988</v>
      </c>
      <c r="K965" s="3" t="s">
        <v>17989</v>
      </c>
      <c r="L965" s="3" t="s">
        <v>17990</v>
      </c>
      <c r="M965" s="3" t="s">
        <v>17991</v>
      </c>
      <c r="N965" s="3" t="s">
        <v>17992</v>
      </c>
      <c r="O965" s="3">
        <v>2</v>
      </c>
      <c r="P965" s="3">
        <v>3</v>
      </c>
      <c r="Q965" s="3">
        <v>3</v>
      </c>
      <c r="R965" s="13">
        <v>3</v>
      </c>
      <c r="S965" s="17">
        <v>-4.07827531336258</v>
      </c>
      <c r="T965" s="4">
        <v>-4.0939683107048399</v>
      </c>
      <c r="U965" s="4">
        <v>-4.0047302452106104</v>
      </c>
      <c r="V965" s="4">
        <v>-4.3643268247467004</v>
      </c>
      <c r="W965" s="4">
        <v>-3.38470646525061</v>
      </c>
      <c r="X965" s="4">
        <v>-4.2248905291526402</v>
      </c>
      <c r="Y965" s="4">
        <v>-4.4969494980104496</v>
      </c>
      <c r="Z965" s="4">
        <v>-2.9186812980201999</v>
      </c>
      <c r="AA965" s="4">
        <v>-4.6605586358575097</v>
      </c>
      <c r="AB965" s="4">
        <v>-2.6380261450707998</v>
      </c>
      <c r="AC965" s="4">
        <v>-1.87939663268997</v>
      </c>
      <c r="AD965" s="4">
        <v>-2.6579345134344199</v>
      </c>
      <c r="AE965" s="4">
        <v>-3.18449808769746</v>
      </c>
      <c r="AF965" s="4">
        <v>-3.2904024080293901</v>
      </c>
      <c r="AG965" s="4">
        <v>-4.6095126154399502</v>
      </c>
      <c r="AH965" s="18">
        <v>-2.72367498011493</v>
      </c>
      <c r="AI965" s="17">
        <v>-3.4520220228204299</v>
      </c>
      <c r="AJ965" s="4">
        <v>-2.9589789817631802</v>
      </c>
      <c r="AK965" s="4">
        <v>-3.7563069476084698</v>
      </c>
      <c r="AL965" s="18">
        <v>-4.13532517350618</v>
      </c>
      <c r="AM965" s="22">
        <v>0.80993082880976397</v>
      </c>
      <c r="AN965" s="5">
        <v>1.19086941110972</v>
      </c>
      <c r="AO965" s="5">
        <v>0.73208050734316599</v>
      </c>
      <c r="AP965" s="23">
        <v>0.15754562112880499</v>
      </c>
      <c r="AQ965" s="27">
        <v>0.26441031070827797</v>
      </c>
      <c r="AR965" s="28">
        <v>0.28042918618740298</v>
      </c>
      <c r="AS965" s="27">
        <v>0.52240382012467701</v>
      </c>
      <c r="AT965" s="6">
        <v>0.54986565818098998</v>
      </c>
      <c r="AU965" s="7">
        <v>0.493043041057252</v>
      </c>
      <c r="AV965" s="6">
        <v>0.14194846167279199</v>
      </c>
      <c r="AW965" s="6">
        <v>0.32572285133689</v>
      </c>
      <c r="AX965" s="7">
        <v>-1.176346191743</v>
      </c>
      <c r="AY965" s="6">
        <v>0.38020205947090502</v>
      </c>
      <c r="AZ965" s="6">
        <v>0.426365969214273</v>
      </c>
      <c r="BA965" s="7">
        <v>-0.37901822589770801</v>
      </c>
      <c r="BB965" s="6">
        <v>0.59760124362513301</v>
      </c>
      <c r="BC965" s="6">
        <v>0.95870000135924904</v>
      </c>
      <c r="BD965" s="7">
        <v>-0.30428492478804398</v>
      </c>
      <c r="BE965" s="6">
        <v>0.18982162316097101</v>
      </c>
      <c r="BF965" s="6">
        <v>0.23008415783328501</v>
      </c>
      <c r="BG965" s="7">
        <v>-0.68330315068575198</v>
      </c>
      <c r="BH965" s="6">
        <v>0.30580319917753501</v>
      </c>
      <c r="BI965" s="6">
        <v>0.33916354817872102</v>
      </c>
      <c r="BJ965" s="31">
        <v>-0.79732796584529597</v>
      </c>
      <c r="BK965" s="35">
        <v>-0.6429262979853011</v>
      </c>
      <c r="BL965" s="8">
        <v>-0.66300011173301476</v>
      </c>
      <c r="BM965" s="8">
        <v>-0.54885057950098626</v>
      </c>
      <c r="BN965" s="8">
        <v>-1.0088312068145224</v>
      </c>
      <c r="BO965" s="8">
        <v>0.24425742954415419</v>
      </c>
      <c r="BP965" s="8">
        <v>-0.83047023686209709</v>
      </c>
      <c r="BQ965" s="8">
        <v>-1.1784764813122877</v>
      </c>
      <c r="BR965" s="8">
        <v>0.84037697284761226</v>
      </c>
      <c r="BS965" s="8">
        <v>-1.387758321418235</v>
      </c>
      <c r="BT965" s="8">
        <v>1.1993790898282191</v>
      </c>
      <c r="BU965" s="8">
        <v>2.1697856477929176</v>
      </c>
      <c r="BV965" s="8">
        <v>1.1739131530262039</v>
      </c>
      <c r="BW965" s="8">
        <v>0.50035545811586546</v>
      </c>
      <c r="BX965" s="8">
        <v>0.36488716260443438</v>
      </c>
      <c r="BY965" s="8">
        <v>-1.3224624264355296</v>
      </c>
      <c r="BZ965" s="36">
        <v>1.0898207483025633</v>
      </c>
      <c r="CA965" s="40" t="s">
        <v>24178</v>
      </c>
      <c r="CB965" s="9" t="s">
        <v>24178</v>
      </c>
      <c r="CC965" s="9" t="s">
        <v>24178</v>
      </c>
      <c r="CD965" s="9" t="s">
        <v>24178</v>
      </c>
      <c r="CE965" s="9" t="s">
        <v>24178</v>
      </c>
      <c r="CF965" s="9" t="s">
        <v>24178</v>
      </c>
      <c r="CG965" s="9" t="s">
        <v>24178</v>
      </c>
      <c r="CH965" s="9" t="s">
        <v>24178</v>
      </c>
      <c r="CI965" s="9" t="s">
        <v>24178</v>
      </c>
      <c r="CJ965" s="9">
        <v>1.1993790898282191</v>
      </c>
      <c r="CK965" s="9">
        <v>2.1697856477929176</v>
      </c>
      <c r="CL965" s="9">
        <v>1.1739131530262039</v>
      </c>
      <c r="CM965" s="9" t="s">
        <v>24178</v>
      </c>
      <c r="CN965" s="9" t="s">
        <v>24178</v>
      </c>
      <c r="CO965" s="9" t="s">
        <v>24178</v>
      </c>
      <c r="CP965" s="41" t="s">
        <v>24178</v>
      </c>
      <c r="CQ965" s="51" t="str">
        <f>IF(COUNTIF(CA965:CD965,"")=4,"-","+")</f>
        <v>-</v>
      </c>
      <c r="CR965" s="10" t="str">
        <f>IF(COUNTIF(CE965:CH965,"")=4,"-","+")</f>
        <v>-</v>
      </c>
      <c r="CS965" s="10" t="str">
        <f>IF(COUNTIF(CI965:CL965,"")=4,"-","+")</f>
        <v>+</v>
      </c>
      <c r="CT965" s="10" t="str">
        <f>IF(COUNTIF(CM965:CP965,"")=4,"-","+")</f>
        <v>-</v>
      </c>
      <c r="CU965" s="10" t="str">
        <f>IF(COUNTIF(CS965:CT965,"-")=2,"+","-")</f>
        <v>-</v>
      </c>
      <c r="CV965" s="10" t="str">
        <f>IF(COUNTIF(CQ965,"+")+COUNTIF(CS965,"+")=0,"+","-")</f>
        <v>-</v>
      </c>
      <c r="CW965" s="10" t="str">
        <f>IF(AND(CQ965="+",CS965="-"),"+","-")</f>
        <v>-</v>
      </c>
      <c r="CX965" s="10" t="str">
        <f>IF(AND(CQ965="-",CS965="+"),"+","-")</f>
        <v>+</v>
      </c>
      <c r="CY965" s="10" t="str">
        <f t="shared" si="58"/>
        <v>-</v>
      </c>
      <c r="CZ965" s="76" t="str">
        <f t="shared" si="59"/>
        <v>-</v>
      </c>
    </row>
    <row r="966" spans="1:104" s="11" customFormat="1" ht="25" customHeight="1" x14ac:dyDescent="0.2">
      <c r="A966" s="12" t="s">
        <v>18206</v>
      </c>
      <c r="B966" s="3" t="s">
        <v>18207</v>
      </c>
      <c r="C966" s="3" t="s">
        <v>18022</v>
      </c>
      <c r="D966" s="3" t="s">
        <v>18022</v>
      </c>
      <c r="E966" s="3" t="s">
        <v>18022</v>
      </c>
      <c r="F966" s="3" t="s">
        <v>18208</v>
      </c>
      <c r="G966" s="3" t="s">
        <v>18199</v>
      </c>
      <c r="H966" s="3" t="s">
        <v>18200</v>
      </c>
      <c r="I966" s="3" t="s">
        <v>18201</v>
      </c>
      <c r="J966" s="3" t="s">
        <v>18202</v>
      </c>
      <c r="K966" s="3" t="s">
        <v>18203</v>
      </c>
      <c r="L966" s="3" t="s">
        <v>18204</v>
      </c>
      <c r="M966" s="3" t="s">
        <v>18205</v>
      </c>
      <c r="N966" s="3" t="s">
        <v>18206</v>
      </c>
      <c r="O966" s="3">
        <v>4</v>
      </c>
      <c r="P966" s="3">
        <v>5</v>
      </c>
      <c r="Q966" s="3">
        <v>5</v>
      </c>
      <c r="R966" s="13">
        <v>5</v>
      </c>
      <c r="S966" s="17">
        <v>-2.7890995707503801</v>
      </c>
      <c r="T966" s="4">
        <v>-3.12204247720654</v>
      </c>
      <c r="U966" s="4">
        <v>-5.1019715819964802</v>
      </c>
      <c r="V966" s="4">
        <v>-4.6064789986587202</v>
      </c>
      <c r="W966" s="4">
        <v>-2.5061703913243201</v>
      </c>
      <c r="X966" s="4">
        <v>-4.87031553790872</v>
      </c>
      <c r="Y966" s="4">
        <v>-3.4726731261522099</v>
      </c>
      <c r="Z966" s="4">
        <v>-4.9477715558276198</v>
      </c>
      <c r="AA966" s="4">
        <v>-2.0995356735509199</v>
      </c>
      <c r="AB966" s="4">
        <v>-1.81213582670091</v>
      </c>
      <c r="AC966" s="4">
        <v>-1.47151370206446</v>
      </c>
      <c r="AD966" s="4">
        <v>-1.9439949280433</v>
      </c>
      <c r="AE966" s="4">
        <v>-2.0057857487746</v>
      </c>
      <c r="AF966" s="4">
        <v>-2.0036500858933999</v>
      </c>
      <c r="AG966" s="4">
        <v>-3.2211535109959799</v>
      </c>
      <c r="AH966" s="18">
        <v>-4.2621059653958504</v>
      </c>
      <c r="AI966" s="17">
        <v>-2.8731738277649601</v>
      </c>
      <c r="AJ966" s="4">
        <v>-1.8317950325899</v>
      </c>
      <c r="AK966" s="4">
        <v>-3.9492326528032198</v>
      </c>
      <c r="AL966" s="18">
        <v>-3.9048981571530299</v>
      </c>
      <c r="AM966" s="22">
        <v>1.0891366550527399</v>
      </c>
      <c r="AN966" s="5">
        <v>0.26737176918000599</v>
      </c>
      <c r="AO966" s="5">
        <v>1.17686182919291</v>
      </c>
      <c r="AP966" s="23">
        <v>1.1229529468736901</v>
      </c>
      <c r="AQ966" s="27">
        <v>3.16045367697185E-2</v>
      </c>
      <c r="AR966" s="28">
        <v>3.8450846484211702E-2</v>
      </c>
      <c r="AS966" s="27">
        <v>0.15033521796962801</v>
      </c>
      <c r="AT966" s="6">
        <v>0.176670822909648</v>
      </c>
      <c r="AU966" s="7">
        <v>1.0413787951750599</v>
      </c>
      <c r="AV966" s="6">
        <v>3.10168639245498E-2</v>
      </c>
      <c r="AW966" s="6">
        <v>0.13271979457437899</v>
      </c>
      <c r="AX966" s="7">
        <v>-2.0731031245631399</v>
      </c>
      <c r="AY966" s="6">
        <v>0.958302485334943</v>
      </c>
      <c r="AZ966" s="6">
        <v>0.96418389682913497</v>
      </c>
      <c r="BA966" s="7">
        <v>4.4334495650184103E-2</v>
      </c>
      <c r="BB966" s="6">
        <v>0.22838365479912301</v>
      </c>
      <c r="BC966" s="6">
        <v>0.83564511056908897</v>
      </c>
      <c r="BD966" s="7">
        <v>-1.0760588250382599</v>
      </c>
      <c r="BE966" s="6">
        <v>0.23530440816009399</v>
      </c>
      <c r="BF966" s="6">
        <v>0.27827027168797402</v>
      </c>
      <c r="BG966" s="7">
        <v>-1.03172432938807</v>
      </c>
      <c r="BH966" s="6">
        <v>3.3566735176791998E-2</v>
      </c>
      <c r="BI966" s="6">
        <v>4.6401077897328301E-2</v>
      </c>
      <c r="BJ966" s="31">
        <v>-2.11743762021332</v>
      </c>
      <c r="BK966" s="35">
        <v>0.2951357130794226</v>
      </c>
      <c r="BL966" s="8">
        <v>1.4923993035013367E-2</v>
      </c>
      <c r="BM966" s="8">
        <v>-1.6514257902490144</v>
      </c>
      <c r="BN966" s="8">
        <v>-1.2344088592557616</v>
      </c>
      <c r="BO966" s="8">
        <v>0.53325483344629165</v>
      </c>
      <c r="BP966" s="8">
        <v>-1.4564592139568653</v>
      </c>
      <c r="BQ966" s="8">
        <v>-0.28017410137142412</v>
      </c>
      <c r="BR966" s="8">
        <v>-1.5216478201352144</v>
      </c>
      <c r="BS966" s="8">
        <v>0.87548712459156297</v>
      </c>
      <c r="BT966" s="8">
        <v>1.1173688522533149</v>
      </c>
      <c r="BU966" s="8">
        <v>1.4040435630783334</v>
      </c>
      <c r="BV966" s="8">
        <v>1.0063934721680621</v>
      </c>
      <c r="BW966" s="8">
        <v>0.95438902388481495</v>
      </c>
      <c r="BX966" s="8">
        <v>0.95618644247452411</v>
      </c>
      <c r="BY966" s="8">
        <v>-6.848992783545689E-2</v>
      </c>
      <c r="BZ966" s="36">
        <v>-0.94457730520760375</v>
      </c>
      <c r="CA966" s="40" t="s">
        <v>24178</v>
      </c>
      <c r="CB966" s="9" t="s">
        <v>24178</v>
      </c>
      <c r="CC966" s="9" t="s">
        <v>24178</v>
      </c>
      <c r="CD966" s="9" t="s">
        <v>24178</v>
      </c>
      <c r="CE966" s="9" t="s">
        <v>24178</v>
      </c>
      <c r="CF966" s="9" t="s">
        <v>24178</v>
      </c>
      <c r="CG966" s="9" t="s">
        <v>24178</v>
      </c>
      <c r="CH966" s="9" t="s">
        <v>24178</v>
      </c>
      <c r="CI966" s="9">
        <v>0.87548712459156297</v>
      </c>
      <c r="CJ966" s="9">
        <v>1.1173688522533149</v>
      </c>
      <c r="CK966" s="9">
        <v>1.4040435630783334</v>
      </c>
      <c r="CL966" s="9">
        <v>1.0063934721680621</v>
      </c>
      <c r="CM966" s="9" t="s">
        <v>24178</v>
      </c>
      <c r="CN966" s="9" t="s">
        <v>24178</v>
      </c>
      <c r="CO966" s="9" t="s">
        <v>24178</v>
      </c>
      <c r="CP966" s="41" t="s">
        <v>24178</v>
      </c>
      <c r="CQ966" s="51" t="str">
        <f>IF(COUNTIF(CA966:CD966,"")=4,"-","+")</f>
        <v>-</v>
      </c>
      <c r="CR966" s="10" t="str">
        <f>IF(COUNTIF(CE966:CH966,"")=4,"-","+")</f>
        <v>-</v>
      </c>
      <c r="CS966" s="10" t="str">
        <f>IF(COUNTIF(CI966:CL966,"")=4,"-","+")</f>
        <v>+</v>
      </c>
      <c r="CT966" s="10" t="str">
        <f>IF(COUNTIF(CM966:CP966,"")=4,"-","+")</f>
        <v>-</v>
      </c>
      <c r="CU966" s="10" t="str">
        <f>IF(COUNTIF(CS966:CT966,"-")=2,"+","-")</f>
        <v>-</v>
      </c>
      <c r="CV966" s="10" t="str">
        <f>IF(COUNTIF(CQ966,"+")+COUNTIF(CS966,"+")=0,"+","-")</f>
        <v>-</v>
      </c>
      <c r="CW966" s="10" t="str">
        <f>IF(AND(CQ966="+",CS966="-"),"+","-")</f>
        <v>-</v>
      </c>
      <c r="CX966" s="10" t="str">
        <f>IF(AND(CQ966="-",CS966="+"),"+","-")</f>
        <v>+</v>
      </c>
      <c r="CY966" s="10" t="str">
        <f t="shared" si="58"/>
        <v>-</v>
      </c>
      <c r="CZ966" s="76" t="str">
        <f t="shared" si="59"/>
        <v>-</v>
      </c>
    </row>
    <row r="967" spans="1:104" s="11" customFormat="1" ht="25" customHeight="1" x14ac:dyDescent="0.2">
      <c r="A967" s="12" t="s">
        <v>18476</v>
      </c>
      <c r="B967" s="3" t="s">
        <v>18476</v>
      </c>
      <c r="C967" s="3">
        <v>12</v>
      </c>
      <c r="D967" s="3">
        <v>12</v>
      </c>
      <c r="E967" s="3">
        <v>12</v>
      </c>
      <c r="F967" s="3" t="s">
        <v>18483</v>
      </c>
      <c r="G967" s="3" t="s">
        <v>18476</v>
      </c>
      <c r="H967" s="3" t="s">
        <v>18477</v>
      </c>
      <c r="I967" s="3" t="s">
        <v>18478</v>
      </c>
      <c r="J967" s="3" t="s">
        <v>18479</v>
      </c>
      <c r="K967" s="3" t="s">
        <v>18480</v>
      </c>
      <c r="L967" s="3" t="s">
        <v>18481</v>
      </c>
      <c r="M967" s="3" t="s">
        <v>18482</v>
      </c>
      <c r="N967" s="3" t="s">
        <v>18476</v>
      </c>
      <c r="O967" s="3">
        <v>1</v>
      </c>
      <c r="P967" s="3">
        <v>12</v>
      </c>
      <c r="Q967" s="3">
        <v>12</v>
      </c>
      <c r="R967" s="13">
        <v>12</v>
      </c>
      <c r="S967" s="17">
        <v>-1.97694813237834</v>
      </c>
      <c r="T967" s="4">
        <v>-4.6674106769886903</v>
      </c>
      <c r="U967" s="4">
        <v>-5.18395206261805</v>
      </c>
      <c r="V967" s="4">
        <v>-4.4952954967531502</v>
      </c>
      <c r="W967" s="4">
        <v>-5.2404664454935803</v>
      </c>
      <c r="X967" s="4">
        <v>-2.90535789787516</v>
      </c>
      <c r="Y967" s="4">
        <v>-4.6023131963934301</v>
      </c>
      <c r="Z967" s="4">
        <v>-6.0418175220010202</v>
      </c>
      <c r="AA967" s="4">
        <v>1.4517278268501199</v>
      </c>
      <c r="AB967" s="4">
        <v>0.70777221614032004</v>
      </c>
      <c r="AC967" s="4">
        <v>0.972762801882737</v>
      </c>
      <c r="AD967" s="4">
        <v>0.78252900936979597</v>
      </c>
      <c r="AE967" s="4">
        <v>-3.0752354930191301</v>
      </c>
      <c r="AF967" s="4">
        <v>-4.6937226374172898</v>
      </c>
      <c r="AG967" s="4">
        <v>-4.8927791987243898</v>
      </c>
      <c r="AH967" s="18">
        <v>-3.68488836292891</v>
      </c>
      <c r="AI967" s="17">
        <v>-4.08665642302243</v>
      </c>
      <c r="AJ967" s="4">
        <v>0.97869796356074301</v>
      </c>
      <c r="AK967" s="4">
        <v>-4.6974887654408004</v>
      </c>
      <c r="AL967" s="18">
        <v>-4.0809015921845599</v>
      </c>
      <c r="AM967" s="22">
        <v>0.85688450990107001</v>
      </c>
      <c r="AN967" s="5">
        <v>0.334502365169213</v>
      </c>
      <c r="AO967" s="5">
        <v>1.33202052063464</v>
      </c>
      <c r="AP967" s="23">
        <v>1.4328358496417199</v>
      </c>
      <c r="AQ967" s="27">
        <v>2.3198106948646002E-5</v>
      </c>
      <c r="AR967" s="28">
        <v>4.8835180197671301E-5</v>
      </c>
      <c r="AS967" s="27">
        <v>4.4613134855321797E-4</v>
      </c>
      <c r="AT967" s="6">
        <v>1.8723240436081499E-3</v>
      </c>
      <c r="AU967" s="7">
        <v>5.0653543865831701</v>
      </c>
      <c r="AV967" s="6">
        <v>4.48238847270021E-3</v>
      </c>
      <c r="AW967" s="6">
        <v>4.0966219386385498E-2</v>
      </c>
      <c r="AX967" s="7">
        <v>-5.0595995557453</v>
      </c>
      <c r="AY967" s="6">
        <v>0.55182363896947895</v>
      </c>
      <c r="AZ967" s="6">
        <v>0.59467272186398701</v>
      </c>
      <c r="BA967" s="7">
        <v>0.61658717325624202</v>
      </c>
      <c r="BB967" s="6">
        <v>0.47458458191928798</v>
      </c>
      <c r="BC967" s="6">
        <v>0.929681807382994</v>
      </c>
      <c r="BD967" s="7">
        <v>-0.61083234241836903</v>
      </c>
      <c r="BE967" s="6">
        <v>0.99477111385788497</v>
      </c>
      <c r="BF967" s="6">
        <v>0.99623710015584399</v>
      </c>
      <c r="BG967" s="7">
        <v>5.7548308378736496E-3</v>
      </c>
      <c r="BH967" s="6">
        <v>2.3544942241809398E-3</v>
      </c>
      <c r="BI967" s="6">
        <v>5.7183688426172196E-3</v>
      </c>
      <c r="BJ967" s="31">
        <v>-5.6761867290015404</v>
      </c>
      <c r="BK967" s="35">
        <v>0.3969248994007053</v>
      </c>
      <c r="BL967" s="8">
        <v>-0.67674252935606427</v>
      </c>
      <c r="BM967" s="8">
        <v>-0.88287573216393067</v>
      </c>
      <c r="BN967" s="8">
        <v>-0.60805751332278468</v>
      </c>
      <c r="BO967" s="8">
        <v>-0.90542860221644206</v>
      </c>
      <c r="BP967" s="8">
        <v>2.6429748761836434E-2</v>
      </c>
      <c r="BQ967" s="8">
        <v>-0.6507644518134984</v>
      </c>
      <c r="BR967" s="8">
        <v>-1.225219171897024</v>
      </c>
      <c r="BS967" s="8">
        <v>1.7651869138856957</v>
      </c>
      <c r="BT967" s="8">
        <v>1.4683008229568051</v>
      </c>
      <c r="BU967" s="8">
        <v>1.5740490934200966</v>
      </c>
      <c r="BV967" s="8">
        <v>1.498133586891609</v>
      </c>
      <c r="BW967" s="8">
        <v>-4.1362327045717726E-2</v>
      </c>
      <c r="BX967" s="8">
        <v>-0.68724269222044487</v>
      </c>
      <c r="BY967" s="8">
        <v>-0.7666790503975518</v>
      </c>
      <c r="BZ967" s="36">
        <v>-0.28465299488328721</v>
      </c>
      <c r="CA967" s="40" t="s">
        <v>24178</v>
      </c>
      <c r="CB967" s="9" t="s">
        <v>24178</v>
      </c>
      <c r="CC967" s="9" t="s">
        <v>24178</v>
      </c>
      <c r="CD967" s="9" t="s">
        <v>24178</v>
      </c>
      <c r="CE967" s="9" t="s">
        <v>24178</v>
      </c>
      <c r="CF967" s="9" t="s">
        <v>24178</v>
      </c>
      <c r="CG967" s="9" t="s">
        <v>24178</v>
      </c>
      <c r="CH967" s="9" t="s">
        <v>24178</v>
      </c>
      <c r="CI967" s="9">
        <v>1.7651869138856957</v>
      </c>
      <c r="CJ967" s="9">
        <v>1.4683008229568051</v>
      </c>
      <c r="CK967" s="9">
        <v>1.5740490934200966</v>
      </c>
      <c r="CL967" s="9">
        <v>1.498133586891609</v>
      </c>
      <c r="CM967" s="9" t="s">
        <v>24178</v>
      </c>
      <c r="CN967" s="9" t="s">
        <v>24178</v>
      </c>
      <c r="CO967" s="9" t="s">
        <v>24178</v>
      </c>
      <c r="CP967" s="41" t="s">
        <v>24178</v>
      </c>
      <c r="CQ967" s="51" t="str">
        <f>IF(COUNTIF(CA967:CD967,"")=4,"-","+")</f>
        <v>-</v>
      </c>
      <c r="CR967" s="10" t="str">
        <f>IF(COUNTIF(CE967:CH967,"")=4,"-","+")</f>
        <v>-</v>
      </c>
      <c r="CS967" s="10" t="str">
        <f>IF(COUNTIF(CI967:CL967,"")=4,"-","+")</f>
        <v>+</v>
      </c>
      <c r="CT967" s="10" t="str">
        <f>IF(COUNTIF(CM967:CP967,"")=4,"-","+")</f>
        <v>-</v>
      </c>
      <c r="CU967" s="10" t="str">
        <f>IF(COUNTIF(CS967:CT967,"-")=2,"+","-")</f>
        <v>-</v>
      </c>
      <c r="CV967" s="10" t="str">
        <f>IF(COUNTIF(CQ967,"+")+COUNTIF(CS967,"+")=0,"+","-")</f>
        <v>-</v>
      </c>
      <c r="CW967" s="10" t="str">
        <f>IF(AND(CQ967="+",CS967="-"),"+","-")</f>
        <v>-</v>
      </c>
      <c r="CX967" s="10" t="str">
        <f>IF(AND(CQ967="-",CS967="+"),"+","-")</f>
        <v>+</v>
      </c>
      <c r="CY967" s="10" t="str">
        <f t="shared" si="58"/>
        <v>-</v>
      </c>
      <c r="CZ967" s="76" t="str">
        <f t="shared" si="59"/>
        <v>-</v>
      </c>
    </row>
    <row r="968" spans="1:104" s="11" customFormat="1" ht="25" customHeight="1" x14ac:dyDescent="0.2">
      <c r="A968" s="12" t="s">
        <v>18541</v>
      </c>
      <c r="B968" s="3" t="s">
        <v>18534</v>
      </c>
      <c r="C968" s="3" t="s">
        <v>12489</v>
      </c>
      <c r="D968" s="3" t="s">
        <v>12489</v>
      </c>
      <c r="E968" s="3" t="s">
        <v>12489</v>
      </c>
      <c r="F968" s="3" t="s">
        <v>18542</v>
      </c>
      <c r="G968" s="3" t="s">
        <v>18534</v>
      </c>
      <c r="H968" s="3" t="s">
        <v>18535</v>
      </c>
      <c r="I968" s="3" t="s">
        <v>18536</v>
      </c>
      <c r="J968" s="3" t="s">
        <v>18537</v>
      </c>
      <c r="K968" s="3" t="s">
        <v>18538</v>
      </c>
      <c r="L968" s="3" t="s">
        <v>18539</v>
      </c>
      <c r="M968" s="3" t="s">
        <v>18540</v>
      </c>
      <c r="N968" s="3" t="s">
        <v>18541</v>
      </c>
      <c r="O968" s="3">
        <v>2</v>
      </c>
      <c r="P968" s="3">
        <v>11</v>
      </c>
      <c r="Q968" s="3">
        <v>11</v>
      </c>
      <c r="R968" s="13">
        <v>11</v>
      </c>
      <c r="S968" s="17">
        <v>-4.0822826208504202</v>
      </c>
      <c r="T968" s="4">
        <v>-3.6798522735526702</v>
      </c>
      <c r="U968" s="4">
        <v>-4.3826032211144996</v>
      </c>
      <c r="V968" s="4">
        <v>-3.34151793606331</v>
      </c>
      <c r="W968" s="4">
        <v>-4.0611120364853299</v>
      </c>
      <c r="X968" s="4">
        <v>-2.7922715027071798</v>
      </c>
      <c r="Y968" s="4">
        <v>-3.91310305353772</v>
      </c>
      <c r="Z968" s="4">
        <v>-3.5187175774409498</v>
      </c>
      <c r="AA968" s="4">
        <v>-1.1027470160919901</v>
      </c>
      <c r="AB968" s="4">
        <v>-0.20914557406703699</v>
      </c>
      <c r="AC968" s="4">
        <v>-0.56458793928995399</v>
      </c>
      <c r="AD968" s="4">
        <v>-0.30602898451446198</v>
      </c>
      <c r="AE968" s="4">
        <v>-3.8326615954787302</v>
      </c>
      <c r="AF968" s="4">
        <v>-3.0422759453871402</v>
      </c>
      <c r="AG968" s="4">
        <v>-4.4477606669772403</v>
      </c>
      <c r="AH968" s="18">
        <v>-4.8875436866055297</v>
      </c>
      <c r="AI968" s="17">
        <v>-4.0525604736121599</v>
      </c>
      <c r="AJ968" s="4">
        <v>-0.54562737849085996</v>
      </c>
      <c r="AK968" s="4">
        <v>-3.5713010425427898</v>
      </c>
      <c r="AL968" s="18">
        <v>-3.87156401289523</v>
      </c>
      <c r="AM968" s="22">
        <v>0.80050203068485204</v>
      </c>
      <c r="AN968" s="5">
        <v>0.40057008898610402</v>
      </c>
      <c r="AO968" s="5">
        <v>0.56756658030747198</v>
      </c>
      <c r="AP968" s="23">
        <v>0.455801725403572</v>
      </c>
      <c r="AQ968" s="27">
        <v>4.5145440227209999E-6</v>
      </c>
      <c r="AR968" s="28">
        <v>1.1288511889034499E-5</v>
      </c>
      <c r="AS968" s="27">
        <v>9.4559540457634695E-4</v>
      </c>
      <c r="AT968" s="6">
        <v>3.0027805644113302E-3</v>
      </c>
      <c r="AU968" s="7">
        <v>3.5069330951212998</v>
      </c>
      <c r="AV968" s="6">
        <v>3.8184459263863897E-5</v>
      </c>
      <c r="AW968" s="6">
        <v>3.23089795642306E-3</v>
      </c>
      <c r="AX968" s="7">
        <v>-3.3259366344043699</v>
      </c>
      <c r="AY968" s="6">
        <v>0.44235143415363098</v>
      </c>
      <c r="AZ968" s="6">
        <v>0.48690214510489899</v>
      </c>
      <c r="BA968" s="7">
        <v>-0.30026297035243199</v>
      </c>
      <c r="BB968" s="6">
        <v>0.36847895393372498</v>
      </c>
      <c r="BC968" s="6">
        <v>0.91821409620852601</v>
      </c>
      <c r="BD968" s="7">
        <v>0.48125943106936703</v>
      </c>
      <c r="BE968" s="6">
        <v>0.71131951980445396</v>
      </c>
      <c r="BF968" s="6">
        <v>0.74661508621331796</v>
      </c>
      <c r="BG968" s="7">
        <v>0.18099646071693501</v>
      </c>
      <c r="BH968" s="6">
        <v>2.2355029074166199E-4</v>
      </c>
      <c r="BI968" s="6">
        <v>1.33266457412586E-3</v>
      </c>
      <c r="BJ968" s="31">
        <v>-3.0256736640519302</v>
      </c>
      <c r="BK968" s="35">
        <v>-0.69596112756206963</v>
      </c>
      <c r="BL968" s="8">
        <v>-0.4347010422994334</v>
      </c>
      <c r="BM968" s="8">
        <v>-0.89093098050178143</v>
      </c>
      <c r="BN968" s="8">
        <v>-0.21505245353545677</v>
      </c>
      <c r="BO968" s="8">
        <v>-0.68221706299680207</v>
      </c>
      <c r="BP968" s="8">
        <v>0.1415214752757607</v>
      </c>
      <c r="BQ968" s="8">
        <v>-0.58612878395874446</v>
      </c>
      <c r="BR968" s="8">
        <v>-0.33009147513433701</v>
      </c>
      <c r="BS968" s="8">
        <v>1.2383704440236603</v>
      </c>
      <c r="BT968" s="8">
        <v>1.8185016157951568</v>
      </c>
      <c r="BU968" s="8">
        <v>1.5877463974880619</v>
      </c>
      <c r="BV968" s="8">
        <v>1.7556043511032831</v>
      </c>
      <c r="BW968" s="8">
        <v>-0.53390572888284826</v>
      </c>
      <c r="BX968" s="8">
        <v>-2.0782840114942646E-2</v>
      </c>
      <c r="BY968" s="8">
        <v>-0.93323156736333901</v>
      </c>
      <c r="BZ968" s="36">
        <v>-1.2187412213361692</v>
      </c>
      <c r="CA968" s="40" t="s">
        <v>24178</v>
      </c>
      <c r="CB968" s="9" t="s">
        <v>24178</v>
      </c>
      <c r="CC968" s="9" t="s">
        <v>24178</v>
      </c>
      <c r="CD968" s="9" t="s">
        <v>24178</v>
      </c>
      <c r="CE968" s="9" t="s">
        <v>24178</v>
      </c>
      <c r="CF968" s="9" t="s">
        <v>24178</v>
      </c>
      <c r="CG968" s="9" t="s">
        <v>24178</v>
      </c>
      <c r="CH968" s="9" t="s">
        <v>24178</v>
      </c>
      <c r="CI968" s="9">
        <v>1.2383704440236603</v>
      </c>
      <c r="CJ968" s="9">
        <v>1.8185016157951568</v>
      </c>
      <c r="CK968" s="9">
        <v>1.5877463974880619</v>
      </c>
      <c r="CL968" s="9">
        <v>1.7556043511032831</v>
      </c>
      <c r="CM968" s="9" t="s">
        <v>24178</v>
      </c>
      <c r="CN968" s="9" t="s">
        <v>24178</v>
      </c>
      <c r="CO968" s="9" t="s">
        <v>24178</v>
      </c>
      <c r="CP968" s="41" t="s">
        <v>24178</v>
      </c>
      <c r="CQ968" s="51" t="str">
        <f>IF(COUNTIF(CA968:CD968,"")=4,"-","+")</f>
        <v>-</v>
      </c>
      <c r="CR968" s="10" t="str">
        <f>IF(COUNTIF(CE968:CH968,"")=4,"-","+")</f>
        <v>-</v>
      </c>
      <c r="CS968" s="10" t="str">
        <f>IF(COUNTIF(CI968:CL968,"")=4,"-","+")</f>
        <v>+</v>
      </c>
      <c r="CT968" s="10" t="str">
        <f>IF(COUNTIF(CM968:CP968,"")=4,"-","+")</f>
        <v>-</v>
      </c>
      <c r="CU968" s="10" t="str">
        <f>IF(COUNTIF(CS968:CT968,"-")=2,"+","-")</f>
        <v>-</v>
      </c>
      <c r="CV968" s="10" t="str">
        <f>IF(COUNTIF(CQ968,"+")+COUNTIF(CS968,"+")=0,"+","-")</f>
        <v>-</v>
      </c>
      <c r="CW968" s="10" t="str">
        <f>IF(AND(CQ968="+",CS968="-"),"+","-")</f>
        <v>-</v>
      </c>
      <c r="CX968" s="10" t="str">
        <f>IF(AND(CQ968="-",CS968="+"),"+","-")</f>
        <v>+</v>
      </c>
      <c r="CY968" s="10" t="str">
        <f t="shared" si="58"/>
        <v>-</v>
      </c>
      <c r="CZ968" s="76" t="str">
        <f t="shared" si="59"/>
        <v>-</v>
      </c>
    </row>
    <row r="969" spans="1:104" s="11" customFormat="1" ht="25" customHeight="1" x14ac:dyDescent="0.2">
      <c r="A969" s="12" t="s">
        <v>18614</v>
      </c>
      <c r="B969" s="3" t="s">
        <v>18607</v>
      </c>
      <c r="C969" s="3" t="s">
        <v>6457</v>
      </c>
      <c r="D969" s="3" t="s">
        <v>6457</v>
      </c>
      <c r="E969" s="3" t="s">
        <v>6457</v>
      </c>
      <c r="F969" s="3" t="s">
        <v>18615</v>
      </c>
      <c r="G969" s="3" t="s">
        <v>18607</v>
      </c>
      <c r="H969" s="3" t="s">
        <v>18608</v>
      </c>
      <c r="I969" s="3" t="s">
        <v>18609</v>
      </c>
      <c r="J969" s="3" t="s">
        <v>18610</v>
      </c>
      <c r="K969" s="3" t="s">
        <v>18611</v>
      </c>
      <c r="L969" s="3" t="s">
        <v>18612</v>
      </c>
      <c r="M969" s="3" t="s">
        <v>18613</v>
      </c>
      <c r="N969" s="3" t="s">
        <v>18614</v>
      </c>
      <c r="O969" s="3">
        <v>2</v>
      </c>
      <c r="P969" s="3">
        <v>3</v>
      </c>
      <c r="Q969" s="3">
        <v>3</v>
      </c>
      <c r="R969" s="13">
        <v>3</v>
      </c>
      <c r="S969" s="17">
        <v>-5.0399859695302203</v>
      </c>
      <c r="T969" s="4">
        <v>-5.9824292615778498</v>
      </c>
      <c r="U969" s="4">
        <v>-4.2527490322552204</v>
      </c>
      <c r="V969" s="4">
        <v>-5.0331375034686898</v>
      </c>
      <c r="W969" s="4">
        <v>-2.2703852914396299</v>
      </c>
      <c r="X969" s="4">
        <v>-5.0418168487017399</v>
      </c>
      <c r="Y969" s="4">
        <v>-3.55431461608705</v>
      </c>
      <c r="Z969" s="4">
        <v>-4.1363255583980001</v>
      </c>
      <c r="AA969" s="4">
        <v>-2.6786957732481498</v>
      </c>
      <c r="AB969" s="4">
        <v>-2.5008072771500398</v>
      </c>
      <c r="AC969" s="4">
        <v>-2.12046835836821</v>
      </c>
      <c r="AD969" s="4">
        <v>-3.5248503597314902</v>
      </c>
      <c r="AE969" s="4">
        <v>-3.8826781909093802</v>
      </c>
      <c r="AF969" s="4">
        <v>-5.6808419407568698</v>
      </c>
      <c r="AG969" s="4">
        <v>-6.3017551204448097</v>
      </c>
      <c r="AH969" s="18">
        <v>-5.2140284881114596</v>
      </c>
      <c r="AI969" s="17">
        <v>-5.2698259350556302</v>
      </c>
      <c r="AJ969" s="4">
        <v>-2.7062054421244701</v>
      </c>
      <c r="AK969" s="4">
        <v>-3.7507105786566002</v>
      </c>
      <c r="AL969" s="18">
        <v>-5.0770754417079997</v>
      </c>
      <c r="AM969" s="22">
        <v>1.0264995891825901</v>
      </c>
      <c r="AN969" s="5">
        <v>0.59335560458228598</v>
      </c>
      <c r="AO969" s="5">
        <v>1.16126204955908</v>
      </c>
      <c r="AP969" s="23">
        <v>0.70769243315566999</v>
      </c>
      <c r="AQ969" s="27">
        <v>5.2744604016613499E-3</v>
      </c>
      <c r="AR969" s="28">
        <v>7.2056821008113199E-3</v>
      </c>
      <c r="AS969" s="27">
        <v>8.2562951052082192E-3</v>
      </c>
      <c r="AT969" s="6">
        <v>1.45051989691635E-2</v>
      </c>
      <c r="AU969" s="7">
        <v>2.5636204929311601</v>
      </c>
      <c r="AV969" s="6">
        <v>2.3480652843394399E-3</v>
      </c>
      <c r="AW969" s="6">
        <v>3.0043781662548001E-2</v>
      </c>
      <c r="AX969" s="7">
        <v>-2.3708699995835198</v>
      </c>
      <c r="AY969" s="6">
        <v>0.109061951477827</v>
      </c>
      <c r="AZ969" s="6">
        <v>0.141758919091348</v>
      </c>
      <c r="BA969" s="7">
        <v>-1.32636486305139</v>
      </c>
      <c r="BB969" s="6">
        <v>9.83841680219667E-2</v>
      </c>
      <c r="BC969" s="6">
        <v>0.80559678677194702</v>
      </c>
      <c r="BD969" s="7">
        <v>1.5191153563990301</v>
      </c>
      <c r="BE969" s="6">
        <v>0.768909137701558</v>
      </c>
      <c r="BF969" s="6">
        <v>0.79722149489863703</v>
      </c>
      <c r="BG969" s="7">
        <v>0.192750493347636</v>
      </c>
      <c r="BH969" s="6">
        <v>0.17698258083979401</v>
      </c>
      <c r="BI969" s="6">
        <v>0.205773630116481</v>
      </c>
      <c r="BJ969" s="31">
        <v>-1.0445051365321301</v>
      </c>
      <c r="BK969" s="35">
        <v>-0.65162058863024919</v>
      </c>
      <c r="BL969" s="8">
        <v>-1.3835542106423433</v>
      </c>
      <c r="BM969" s="8">
        <v>-4.0225518238811903E-2</v>
      </c>
      <c r="BN969" s="8">
        <v>-0.64630183617910486</v>
      </c>
      <c r="BO969" s="8">
        <v>1.4993458121572352</v>
      </c>
      <c r="BP969" s="8">
        <v>-0.6530425118746338</v>
      </c>
      <c r="BQ969" s="8">
        <v>0.50220248382503596</v>
      </c>
      <c r="BR969" s="8">
        <v>5.019292457529325E-2</v>
      </c>
      <c r="BS969" s="8">
        <v>1.1822379581596818</v>
      </c>
      <c r="BT969" s="8">
        <v>1.3203922347745485</v>
      </c>
      <c r="BU969" s="8">
        <v>1.615776418380239</v>
      </c>
      <c r="BV969" s="8">
        <v>0.52508543079509928</v>
      </c>
      <c r="BW969" s="8">
        <v>0.24718412602616596</v>
      </c>
      <c r="BX969" s="8">
        <v>-1.1493312054556637</v>
      </c>
      <c r="BY969" s="8">
        <v>-1.6315535698131278</v>
      </c>
      <c r="BZ969" s="36">
        <v>-0.78678794785936634</v>
      </c>
      <c r="CA969" s="40" t="s">
        <v>24178</v>
      </c>
      <c r="CB969" s="9" t="s">
        <v>24178</v>
      </c>
      <c r="CC969" s="9" t="s">
        <v>24178</v>
      </c>
      <c r="CD969" s="9" t="s">
        <v>24178</v>
      </c>
      <c r="CE969" s="9" t="s">
        <v>24178</v>
      </c>
      <c r="CF969" s="9" t="s">
        <v>24178</v>
      </c>
      <c r="CG969" s="9" t="s">
        <v>24178</v>
      </c>
      <c r="CH969" s="9" t="s">
        <v>24178</v>
      </c>
      <c r="CI969" s="9">
        <v>1.1822379581596818</v>
      </c>
      <c r="CJ969" s="9">
        <v>1.3203922347745485</v>
      </c>
      <c r="CK969" s="9">
        <v>1.615776418380239</v>
      </c>
      <c r="CL969" s="9" t="s">
        <v>24178</v>
      </c>
      <c r="CM969" s="9" t="s">
        <v>24178</v>
      </c>
      <c r="CN969" s="9" t="s">
        <v>24178</v>
      </c>
      <c r="CO969" s="9" t="s">
        <v>24178</v>
      </c>
      <c r="CP969" s="41" t="s">
        <v>24178</v>
      </c>
      <c r="CQ969" s="51" t="str">
        <f>IF(COUNTIF(CA969:CD969,"")=4,"-","+")</f>
        <v>-</v>
      </c>
      <c r="CR969" s="10" t="str">
        <f>IF(COUNTIF(CE969:CH969,"")=4,"-","+")</f>
        <v>-</v>
      </c>
      <c r="CS969" s="10" t="str">
        <f>IF(COUNTIF(CI969:CL969,"")=4,"-","+")</f>
        <v>+</v>
      </c>
      <c r="CT969" s="10" t="str">
        <f>IF(COUNTIF(CM969:CP969,"")=4,"-","+")</f>
        <v>-</v>
      </c>
      <c r="CU969" s="10" t="str">
        <f>IF(COUNTIF(CS969:CT969,"-")=2,"+","-")</f>
        <v>-</v>
      </c>
      <c r="CV969" s="10" t="str">
        <f>IF(COUNTIF(CQ969,"+")+COUNTIF(CS969,"+")=0,"+","-")</f>
        <v>-</v>
      </c>
      <c r="CW969" s="10" t="str">
        <f>IF(AND(CQ969="+",CS969="-"),"+","-")</f>
        <v>-</v>
      </c>
      <c r="CX969" s="10" t="str">
        <f>IF(AND(CQ969="-",CS969="+"),"+","-")</f>
        <v>+</v>
      </c>
      <c r="CY969" s="10" t="str">
        <f t="shared" si="58"/>
        <v>-</v>
      </c>
      <c r="CZ969" s="76" t="str">
        <f t="shared" si="59"/>
        <v>-</v>
      </c>
    </row>
    <row r="970" spans="1:104" s="11" customFormat="1" ht="25" customHeight="1" x14ac:dyDescent="0.2">
      <c r="A970" s="12" t="s">
        <v>18697</v>
      </c>
      <c r="B970" s="3" t="s">
        <v>18690</v>
      </c>
      <c r="C970" s="3" t="s">
        <v>15936</v>
      </c>
      <c r="D970" s="3" t="s">
        <v>15936</v>
      </c>
      <c r="E970" s="3" t="s">
        <v>15936</v>
      </c>
      <c r="F970" s="3" t="s">
        <v>18698</v>
      </c>
      <c r="G970" s="3" t="s">
        <v>18690</v>
      </c>
      <c r="H970" s="3" t="s">
        <v>18691</v>
      </c>
      <c r="I970" s="3" t="s">
        <v>18692</v>
      </c>
      <c r="J970" s="3" t="s">
        <v>18693</v>
      </c>
      <c r="K970" s="3" t="s">
        <v>18694</v>
      </c>
      <c r="L970" s="3" t="s">
        <v>18695</v>
      </c>
      <c r="M970" s="3" t="s">
        <v>18696</v>
      </c>
      <c r="N970" s="3" t="s">
        <v>18697</v>
      </c>
      <c r="O970" s="3">
        <v>3</v>
      </c>
      <c r="P970" s="3">
        <v>6</v>
      </c>
      <c r="Q970" s="3">
        <v>6</v>
      </c>
      <c r="R970" s="13">
        <v>6</v>
      </c>
      <c r="S970" s="17">
        <v>-4.00546917523699</v>
      </c>
      <c r="T970" s="4">
        <v>-5.1924992501248903</v>
      </c>
      <c r="U970" s="4">
        <v>-4.5719952925622502</v>
      </c>
      <c r="V970" s="4">
        <v>-2.8021044201054601</v>
      </c>
      <c r="W970" s="4">
        <v>-2.8736857526455299</v>
      </c>
      <c r="X970" s="4">
        <v>-2.2871068195131801</v>
      </c>
      <c r="Y970" s="4">
        <v>-4.2302127409121999</v>
      </c>
      <c r="Z970" s="4">
        <v>-4.0265292477833903</v>
      </c>
      <c r="AA970" s="4">
        <v>-3.20400599668542</v>
      </c>
      <c r="AB970" s="4">
        <v>-2.55495170396174</v>
      </c>
      <c r="AC970" s="4">
        <v>-2.1587154378626199</v>
      </c>
      <c r="AD970" s="4">
        <v>-2.4748440965529102</v>
      </c>
      <c r="AE970" s="4">
        <v>-2.9497768566526599</v>
      </c>
      <c r="AF970" s="4">
        <v>-4.5310592342639104</v>
      </c>
      <c r="AG970" s="4">
        <v>-5.7488177893078998</v>
      </c>
      <c r="AH970" s="18">
        <v>-3.2501767173316698</v>
      </c>
      <c r="AI970" s="17">
        <v>-4.1199576493890397</v>
      </c>
      <c r="AJ970" s="4">
        <v>-2.5981293087656701</v>
      </c>
      <c r="AK970" s="4">
        <v>-3.3543836402135798</v>
      </c>
      <c r="AL970" s="18">
        <v>-4.1430170345074</v>
      </c>
      <c r="AM970" s="22">
        <v>1.2842678622419901</v>
      </c>
      <c r="AN970" s="5">
        <v>0.438647413463084</v>
      </c>
      <c r="AO970" s="5">
        <v>0.92897911754834095</v>
      </c>
      <c r="AP970" s="23">
        <v>1.0169236811471001</v>
      </c>
      <c r="AQ970" s="27">
        <v>0.12794418612073399</v>
      </c>
      <c r="AR970" s="28">
        <v>0.142262653749337</v>
      </c>
      <c r="AS970" s="27">
        <v>9.3981214774859101E-2</v>
      </c>
      <c r="AT970" s="6">
        <v>0.115788034924592</v>
      </c>
      <c r="AU970" s="7">
        <v>1.5218283406233599</v>
      </c>
      <c r="AV970" s="6">
        <v>4.8241278855983699E-2</v>
      </c>
      <c r="AW970" s="6">
        <v>0.174860904308975</v>
      </c>
      <c r="AX970" s="7">
        <v>-1.54488772574172</v>
      </c>
      <c r="AY970" s="6">
        <v>0.29610601486503102</v>
      </c>
      <c r="AZ970" s="6">
        <v>0.34170086977165698</v>
      </c>
      <c r="BA970" s="7">
        <v>-0.78863339429382096</v>
      </c>
      <c r="BB970" s="6">
        <v>0.37482503285468299</v>
      </c>
      <c r="BC970" s="6">
        <v>0.92169028998473901</v>
      </c>
      <c r="BD970" s="7">
        <v>0.76557400917545904</v>
      </c>
      <c r="BE970" s="6">
        <v>0.978499476674352</v>
      </c>
      <c r="BF970" s="6">
        <v>0.98337322885702105</v>
      </c>
      <c r="BG970" s="7">
        <v>-2.3059385118361999E-2</v>
      </c>
      <c r="BH970" s="6">
        <v>0.210481588438867</v>
      </c>
      <c r="BI970" s="6">
        <v>0.241448020121558</v>
      </c>
      <c r="BJ970" s="31">
        <v>-0.75625433144790299</v>
      </c>
      <c r="BK970" s="35">
        <v>-0.44783479528221348</v>
      </c>
      <c r="BL970" s="8">
        <v>-1.6249751577370268</v>
      </c>
      <c r="BM970" s="8">
        <v>-1.00964091392782</v>
      </c>
      <c r="BN970" s="8">
        <v>0.74550415542183635</v>
      </c>
      <c r="BO970" s="8">
        <v>0.67451920102700036</v>
      </c>
      <c r="BP970" s="8">
        <v>1.2562110659285528</v>
      </c>
      <c r="BQ970" s="8">
        <v>-0.67070591536170054</v>
      </c>
      <c r="BR970" s="8">
        <v>-0.46871940634224535</v>
      </c>
      <c r="BS970" s="8">
        <v>0.34695101213170321</v>
      </c>
      <c r="BT970" s="8">
        <v>0.9905977246733022</v>
      </c>
      <c r="BU970" s="8">
        <v>1.3835327578801973</v>
      </c>
      <c r="BV970" s="8">
        <v>1.0700379174835164</v>
      </c>
      <c r="BW970" s="8">
        <v>0.5990620482172887</v>
      </c>
      <c r="BX970" s="8">
        <v>-0.9690459134116538</v>
      </c>
      <c r="BY970" s="8">
        <v>-2.1766587424314277</v>
      </c>
      <c r="BZ970" s="36">
        <v>0.30116496173069796</v>
      </c>
      <c r="CA970" s="40" t="s">
        <v>24178</v>
      </c>
      <c r="CB970" s="9" t="s">
        <v>24178</v>
      </c>
      <c r="CC970" s="9" t="s">
        <v>24178</v>
      </c>
      <c r="CD970" s="9" t="s">
        <v>24178</v>
      </c>
      <c r="CE970" s="9" t="s">
        <v>24178</v>
      </c>
      <c r="CF970" s="9" t="s">
        <v>24178</v>
      </c>
      <c r="CG970" s="9" t="s">
        <v>24178</v>
      </c>
      <c r="CH970" s="9" t="s">
        <v>24178</v>
      </c>
      <c r="CI970" s="9">
        <v>0.34695101213170321</v>
      </c>
      <c r="CJ970" s="9">
        <v>0.9905977246733022</v>
      </c>
      <c r="CK970" s="9">
        <v>1.3835327578801973</v>
      </c>
      <c r="CL970" s="9">
        <v>1.0700379174835164</v>
      </c>
      <c r="CM970" s="9" t="s">
        <v>24178</v>
      </c>
      <c r="CN970" s="9" t="s">
        <v>24178</v>
      </c>
      <c r="CO970" s="9" t="s">
        <v>24178</v>
      </c>
      <c r="CP970" s="41" t="s">
        <v>24178</v>
      </c>
      <c r="CQ970" s="51" t="str">
        <f>IF(COUNTIF(CA970:CD970,"")=4,"-","+")</f>
        <v>-</v>
      </c>
      <c r="CR970" s="10" t="str">
        <f>IF(COUNTIF(CE970:CH970,"")=4,"-","+")</f>
        <v>-</v>
      </c>
      <c r="CS970" s="10" t="str">
        <f>IF(COUNTIF(CI970:CL970,"")=4,"-","+")</f>
        <v>+</v>
      </c>
      <c r="CT970" s="10" t="str">
        <f>IF(COUNTIF(CM970:CP970,"")=4,"-","+")</f>
        <v>-</v>
      </c>
      <c r="CU970" s="10" t="str">
        <f>IF(COUNTIF(CS970:CT970,"-")=2,"+","-")</f>
        <v>-</v>
      </c>
      <c r="CV970" s="10" t="str">
        <f>IF(COUNTIF(CQ970,"+")+COUNTIF(CS970,"+")=0,"+","-")</f>
        <v>-</v>
      </c>
      <c r="CW970" s="10" t="str">
        <f>IF(AND(CQ970="+",CS970="-"),"+","-")</f>
        <v>-</v>
      </c>
      <c r="CX970" s="10" t="str">
        <f>IF(AND(CQ970="-",CS970="+"),"+","-")</f>
        <v>+</v>
      </c>
      <c r="CY970" s="10" t="str">
        <f t="shared" si="58"/>
        <v>-</v>
      </c>
      <c r="CZ970" s="76" t="str">
        <f t="shared" si="59"/>
        <v>-</v>
      </c>
    </row>
    <row r="971" spans="1:104" s="11" customFormat="1" ht="25" customHeight="1" x14ac:dyDescent="0.2">
      <c r="A971" s="12" t="s">
        <v>18716</v>
      </c>
      <c r="B971" s="3" t="s">
        <v>18716</v>
      </c>
      <c r="C971" s="3" t="s">
        <v>10984</v>
      </c>
      <c r="D971" s="3" t="s">
        <v>10984</v>
      </c>
      <c r="E971" s="3" t="s">
        <v>10984</v>
      </c>
      <c r="F971" s="3" t="s">
        <v>18717</v>
      </c>
      <c r="G971" s="3" t="s">
        <v>18709</v>
      </c>
      <c r="H971" s="3" t="s">
        <v>18710</v>
      </c>
      <c r="I971" s="3" t="s">
        <v>18711</v>
      </c>
      <c r="J971" s="3" t="s">
        <v>18712</v>
      </c>
      <c r="K971" s="3" t="s">
        <v>18713</v>
      </c>
      <c r="L971" s="3" t="s">
        <v>18714</v>
      </c>
      <c r="M971" s="3" t="s">
        <v>18715</v>
      </c>
      <c r="N971" s="3" t="s">
        <v>18716</v>
      </c>
      <c r="O971" s="3">
        <v>2</v>
      </c>
      <c r="P971" s="3">
        <v>5</v>
      </c>
      <c r="Q971" s="3">
        <v>5</v>
      </c>
      <c r="R971" s="13">
        <v>5</v>
      </c>
      <c r="S971" s="17">
        <v>-5.2702305236929101</v>
      </c>
      <c r="T971" s="4">
        <v>-2.7991985714148702</v>
      </c>
      <c r="U971" s="4">
        <v>-3.6797923207751801</v>
      </c>
      <c r="V971" s="4">
        <v>-3.8810653046754302</v>
      </c>
      <c r="W971" s="4">
        <v>-3.7159764992631601</v>
      </c>
      <c r="X971" s="4">
        <v>-5.1127983619688004</v>
      </c>
      <c r="Y971" s="4">
        <v>-3.4957036758697702</v>
      </c>
      <c r="Z971" s="4">
        <v>-6.2967862432297999</v>
      </c>
      <c r="AA971" s="4">
        <v>0.61077113411563</v>
      </c>
      <c r="AB971" s="4">
        <v>0.80015165174371805</v>
      </c>
      <c r="AC971" s="4">
        <v>1.2422359466352999</v>
      </c>
      <c r="AD971" s="4">
        <v>9.3705559969258403E-2</v>
      </c>
      <c r="AE971" s="4">
        <v>-3.50170089941142</v>
      </c>
      <c r="AF971" s="4">
        <v>-5.11257911410536</v>
      </c>
      <c r="AG971" s="4">
        <v>-4.8199691183418096</v>
      </c>
      <c r="AH971" s="18">
        <v>-3.9370874225963002</v>
      </c>
      <c r="AI971" s="17">
        <v>-4.3428341386137204</v>
      </c>
      <c r="AJ971" s="4">
        <v>0.68671607311597604</v>
      </c>
      <c r="AK971" s="4">
        <v>-4.6553161950828796</v>
      </c>
      <c r="AL971" s="18">
        <v>-3.9075716801396001</v>
      </c>
      <c r="AM971" s="22">
        <v>0.75106605120646497</v>
      </c>
      <c r="AN971" s="5">
        <v>0.47570966735178299</v>
      </c>
      <c r="AO971" s="5">
        <v>1.307768342233</v>
      </c>
      <c r="AP971" s="23">
        <v>1.02272774098664</v>
      </c>
      <c r="AQ971" s="27">
        <v>9.6547880930141092E-6</v>
      </c>
      <c r="AR971" s="28">
        <v>2.2156175999979001E-5</v>
      </c>
      <c r="AS971" s="27">
        <v>8.6076840407519801E-5</v>
      </c>
      <c r="AT971" s="6">
        <v>6.5230722278533497E-4</v>
      </c>
      <c r="AU971" s="7">
        <v>5.0295502117297</v>
      </c>
      <c r="AV971" s="6">
        <v>9.6039589996509405E-4</v>
      </c>
      <c r="AW971" s="6">
        <v>1.67941229707229E-2</v>
      </c>
      <c r="AX971" s="7">
        <v>-4.5942877532555704</v>
      </c>
      <c r="AY971" s="6">
        <v>0.40432941356582802</v>
      </c>
      <c r="AZ971" s="6">
        <v>0.44879585570247299</v>
      </c>
      <c r="BA971" s="7">
        <v>0.74774451494328498</v>
      </c>
      <c r="BB971" s="6">
        <v>0.69649678873353704</v>
      </c>
      <c r="BC971" s="6">
        <v>0.97739361844071004</v>
      </c>
      <c r="BD971" s="7">
        <v>-0.312482056469158</v>
      </c>
      <c r="BE971" s="6">
        <v>0.52049784107823005</v>
      </c>
      <c r="BF971" s="6">
        <v>0.56767810276432396</v>
      </c>
      <c r="BG971" s="7">
        <v>0.43526245847412698</v>
      </c>
      <c r="BH971" s="6">
        <v>1.9397259554935801E-3</v>
      </c>
      <c r="BI971" s="6">
        <v>5.0625882400593602E-3</v>
      </c>
      <c r="BJ971" s="31">
        <v>-5.3420322681988601</v>
      </c>
      <c r="BK971" s="35">
        <v>-0.94075701349477359</v>
      </c>
      <c r="BL971" s="8">
        <v>0.10851522030422898</v>
      </c>
      <c r="BM971" s="8">
        <v>-0.26541056791106038</v>
      </c>
      <c r="BN971" s="8">
        <v>-0.35087694693772992</v>
      </c>
      <c r="BO971" s="8">
        <v>-0.28077542539712519</v>
      </c>
      <c r="BP971" s="8">
        <v>-0.87390672616774212</v>
      </c>
      <c r="BQ971" s="8">
        <v>-0.18724116039738667</v>
      </c>
      <c r="BR971" s="8">
        <v>-1.3766625111815212</v>
      </c>
      <c r="BS971" s="8">
        <v>1.5564878079554632</v>
      </c>
      <c r="BT971" s="8">
        <v>1.6369042989629727</v>
      </c>
      <c r="BU971" s="8">
        <v>1.824626183821932</v>
      </c>
      <c r="BV971" s="8">
        <v>1.3369266851197354</v>
      </c>
      <c r="BW971" s="8">
        <v>-0.18978775642029025</v>
      </c>
      <c r="BX971" s="8">
        <v>-0.87381362713063104</v>
      </c>
      <c r="BY971" s="8">
        <v>-0.74956288905187451</v>
      </c>
      <c r="BZ971" s="36">
        <v>-0.37466557207420009</v>
      </c>
      <c r="CA971" s="40" t="s">
        <v>24178</v>
      </c>
      <c r="CB971" s="9" t="s">
        <v>24178</v>
      </c>
      <c r="CC971" s="9" t="s">
        <v>24178</v>
      </c>
      <c r="CD971" s="9" t="s">
        <v>24178</v>
      </c>
      <c r="CE971" s="9" t="s">
        <v>24178</v>
      </c>
      <c r="CF971" s="9" t="s">
        <v>24178</v>
      </c>
      <c r="CG971" s="9" t="s">
        <v>24178</v>
      </c>
      <c r="CH971" s="9" t="s">
        <v>24178</v>
      </c>
      <c r="CI971" s="9">
        <v>1.5564878079554632</v>
      </c>
      <c r="CJ971" s="9">
        <v>1.6369042989629727</v>
      </c>
      <c r="CK971" s="9">
        <v>1.824626183821932</v>
      </c>
      <c r="CL971" s="9">
        <v>1.3369266851197354</v>
      </c>
      <c r="CM971" s="9" t="s">
        <v>24178</v>
      </c>
      <c r="CN971" s="9" t="s">
        <v>24178</v>
      </c>
      <c r="CO971" s="9" t="s">
        <v>24178</v>
      </c>
      <c r="CP971" s="41" t="s">
        <v>24178</v>
      </c>
      <c r="CQ971" s="51" t="str">
        <f>IF(COUNTIF(CA971:CD971,"")=4,"-","+")</f>
        <v>-</v>
      </c>
      <c r="CR971" s="10" t="str">
        <f>IF(COUNTIF(CE971:CH971,"")=4,"-","+")</f>
        <v>-</v>
      </c>
      <c r="CS971" s="10" t="str">
        <f>IF(COUNTIF(CI971:CL971,"")=4,"-","+")</f>
        <v>+</v>
      </c>
      <c r="CT971" s="10" t="str">
        <f>IF(COUNTIF(CM971:CP971,"")=4,"-","+")</f>
        <v>-</v>
      </c>
      <c r="CU971" s="10" t="str">
        <f>IF(COUNTIF(CS971:CT971,"-")=2,"+","-")</f>
        <v>-</v>
      </c>
      <c r="CV971" s="10" t="str">
        <f>IF(COUNTIF(CQ971,"+")+COUNTIF(CS971,"+")=0,"+","-")</f>
        <v>-</v>
      </c>
      <c r="CW971" s="10" t="str">
        <f>IF(AND(CQ971="+",CS971="-"),"+","-")</f>
        <v>-</v>
      </c>
      <c r="CX971" s="10" t="str">
        <f>IF(AND(CQ971="-",CS971="+"),"+","-")</f>
        <v>+</v>
      </c>
      <c r="CY971" s="10" t="str">
        <f t="shared" si="58"/>
        <v>-</v>
      </c>
      <c r="CZ971" s="76" t="str">
        <f t="shared" si="59"/>
        <v>-</v>
      </c>
    </row>
    <row r="972" spans="1:104" s="11" customFormat="1" ht="25" customHeight="1" x14ac:dyDescent="0.2">
      <c r="A972" s="12" t="s">
        <v>18747</v>
      </c>
      <c r="B972" s="3" t="s">
        <v>18747</v>
      </c>
      <c r="C972" s="3">
        <v>8</v>
      </c>
      <c r="D972" s="3">
        <v>7</v>
      </c>
      <c r="E972" s="3">
        <v>7</v>
      </c>
      <c r="F972" s="3" t="s">
        <v>18754</v>
      </c>
      <c r="G972" s="3" t="s">
        <v>18747</v>
      </c>
      <c r="H972" s="3" t="s">
        <v>18748</v>
      </c>
      <c r="I972" s="3" t="s">
        <v>18749</v>
      </c>
      <c r="J972" s="3" t="s">
        <v>18750</v>
      </c>
      <c r="K972" s="3" t="s">
        <v>18751</v>
      </c>
      <c r="L972" s="3" t="s">
        <v>18752</v>
      </c>
      <c r="M972" s="3" t="s">
        <v>18753</v>
      </c>
      <c r="N972" s="3" t="s">
        <v>18747</v>
      </c>
      <c r="O972" s="3">
        <v>1</v>
      </c>
      <c r="P972" s="3">
        <v>8</v>
      </c>
      <c r="Q972" s="3">
        <v>7</v>
      </c>
      <c r="R972" s="13">
        <v>7</v>
      </c>
      <c r="S972" s="17">
        <v>-3.8625553857373398</v>
      </c>
      <c r="T972" s="4">
        <v>-4.3331777291237703</v>
      </c>
      <c r="U972" s="4">
        <v>-3.7722366353290799</v>
      </c>
      <c r="V972" s="4">
        <v>-5.02376929309224</v>
      </c>
      <c r="W972" s="4">
        <v>-4.3430502913158104</v>
      </c>
      <c r="X972" s="4">
        <v>-2.0784620050798699</v>
      </c>
      <c r="Y972" s="4">
        <v>-3.6728312543314998</v>
      </c>
      <c r="Z972" s="4">
        <v>-5.0974759715743199</v>
      </c>
      <c r="AA972" s="4">
        <v>-3.3254301164180502</v>
      </c>
      <c r="AB972" s="4">
        <v>-1.7286764071239999</v>
      </c>
      <c r="AC972" s="4">
        <v>-1.8006924801436599</v>
      </c>
      <c r="AD972" s="4">
        <v>-1.97752563085801</v>
      </c>
      <c r="AE972" s="4">
        <v>-3.8734569177859801</v>
      </c>
      <c r="AF972" s="4">
        <v>-3.5205070742363298</v>
      </c>
      <c r="AG972" s="4">
        <v>-2.6926666739901002</v>
      </c>
      <c r="AH972" s="18">
        <v>-3.35859032174934</v>
      </c>
      <c r="AI972" s="17">
        <v>-3.3613052469404301</v>
      </c>
      <c r="AJ972" s="4">
        <v>-2.2080811586359301</v>
      </c>
      <c r="AK972" s="4">
        <v>-3.7979548805753698</v>
      </c>
      <c r="AL972" s="18">
        <v>-4.2479347608206099</v>
      </c>
      <c r="AM972" s="22">
        <v>0.49488364552356801</v>
      </c>
      <c r="AN972" s="5">
        <v>0.75220099175278898</v>
      </c>
      <c r="AO972" s="5">
        <v>1.2855862143377199</v>
      </c>
      <c r="AP972" s="23">
        <v>0.57271038476295499</v>
      </c>
      <c r="AQ972" s="27">
        <v>2.6391787715973999E-2</v>
      </c>
      <c r="AR972" s="28">
        <v>3.2469821378517699E-2</v>
      </c>
      <c r="AS972" s="27">
        <v>4.88534139903819E-2</v>
      </c>
      <c r="AT972" s="6">
        <v>6.4620526927267594E-2</v>
      </c>
      <c r="AU972" s="7">
        <v>1.1532240883045</v>
      </c>
      <c r="AV972" s="6">
        <v>5.8637094682837303E-3</v>
      </c>
      <c r="AW972" s="6">
        <v>4.8672499795279198E-2</v>
      </c>
      <c r="AX972" s="7">
        <v>-2.0398536021846798</v>
      </c>
      <c r="AY972" s="6">
        <v>0.55615690871538503</v>
      </c>
      <c r="AZ972" s="6">
        <v>0.59909633328971401</v>
      </c>
      <c r="BA972" s="7">
        <v>-0.449979880245233</v>
      </c>
      <c r="BB972" s="6">
        <v>0.56164295042039203</v>
      </c>
      <c r="BC972" s="6">
        <v>0.95167277710122</v>
      </c>
      <c r="BD972" s="7">
        <v>-0.43664963363494003</v>
      </c>
      <c r="BE972" s="6">
        <v>5.8514893696150899E-2</v>
      </c>
      <c r="BF972" s="6">
        <v>8.1814800727614004E-2</v>
      </c>
      <c r="BG972" s="7">
        <v>-0.88662951388017297</v>
      </c>
      <c r="BH972" s="6">
        <v>8.77200649401918E-2</v>
      </c>
      <c r="BI972" s="6">
        <v>0.109254382876602</v>
      </c>
      <c r="BJ972" s="31">
        <v>-1.5898737219394401</v>
      </c>
      <c r="BK972" s="35">
        <v>-0.44856209609286901</v>
      </c>
      <c r="BL972" s="8">
        <v>-0.90874654359909557</v>
      </c>
      <c r="BM972" s="8">
        <v>-0.36024651813496056</v>
      </c>
      <c r="BN972" s="8">
        <v>-1.584021531672376</v>
      </c>
      <c r="BO972" s="8">
        <v>-0.91840014301199979</v>
      </c>
      <c r="BP972" s="8">
        <v>1.2959620180188074</v>
      </c>
      <c r="BQ972" s="8">
        <v>-0.26304584125176367</v>
      </c>
      <c r="BR972" s="8">
        <v>-1.656093475538722</v>
      </c>
      <c r="BS972" s="8">
        <v>7.6650314190788882E-2</v>
      </c>
      <c r="BT972" s="8">
        <v>1.6379897487523378</v>
      </c>
      <c r="BU972" s="8">
        <v>1.5675709145430399</v>
      </c>
      <c r="BV972" s="8">
        <v>1.3946597323481682</v>
      </c>
      <c r="BW972" s="8">
        <v>-0.45922184392098203</v>
      </c>
      <c r="BX972" s="8">
        <v>-0.11410004714742901</v>
      </c>
      <c r="BY972" s="8">
        <v>0.69537974607572661</v>
      </c>
      <c r="BZ972" s="36">
        <v>4.422556644131212E-2</v>
      </c>
      <c r="CA972" s="40" t="s">
        <v>24178</v>
      </c>
      <c r="CB972" s="9" t="s">
        <v>24178</v>
      </c>
      <c r="CC972" s="9" t="s">
        <v>24178</v>
      </c>
      <c r="CD972" s="9" t="s">
        <v>24178</v>
      </c>
      <c r="CE972" s="9" t="s">
        <v>24178</v>
      </c>
      <c r="CF972" s="9" t="s">
        <v>24178</v>
      </c>
      <c r="CG972" s="9" t="s">
        <v>24178</v>
      </c>
      <c r="CH972" s="9" t="s">
        <v>24178</v>
      </c>
      <c r="CI972" s="9" t="s">
        <v>24178</v>
      </c>
      <c r="CJ972" s="9">
        <v>1.6379897487523378</v>
      </c>
      <c r="CK972" s="9">
        <v>1.5675709145430399</v>
      </c>
      <c r="CL972" s="9">
        <v>1.3946597323481682</v>
      </c>
      <c r="CM972" s="9" t="s">
        <v>24178</v>
      </c>
      <c r="CN972" s="9" t="s">
        <v>24178</v>
      </c>
      <c r="CO972" s="9" t="s">
        <v>24178</v>
      </c>
      <c r="CP972" s="41" t="s">
        <v>24178</v>
      </c>
      <c r="CQ972" s="51" t="str">
        <f>IF(COUNTIF(CA972:CD972,"")=4,"-","+")</f>
        <v>-</v>
      </c>
      <c r="CR972" s="10" t="str">
        <f>IF(COUNTIF(CE972:CH972,"")=4,"-","+")</f>
        <v>-</v>
      </c>
      <c r="CS972" s="10" t="str">
        <f>IF(COUNTIF(CI972:CL972,"")=4,"-","+")</f>
        <v>+</v>
      </c>
      <c r="CT972" s="10" t="str">
        <f>IF(COUNTIF(CM972:CP972,"")=4,"-","+")</f>
        <v>-</v>
      </c>
      <c r="CU972" s="10" t="str">
        <f>IF(COUNTIF(CS972:CT972,"-")=2,"+","-")</f>
        <v>-</v>
      </c>
      <c r="CV972" s="10" t="str">
        <f>IF(COUNTIF(CQ972,"+")+COUNTIF(CS972,"+")=0,"+","-")</f>
        <v>-</v>
      </c>
      <c r="CW972" s="10" t="str">
        <f>IF(AND(CQ972="+",CS972="-"),"+","-")</f>
        <v>-</v>
      </c>
      <c r="CX972" s="10" t="str">
        <f>IF(AND(CQ972="-",CS972="+"),"+","-")</f>
        <v>+</v>
      </c>
      <c r="CY972" s="10" t="str">
        <f t="shared" si="58"/>
        <v>-</v>
      </c>
      <c r="CZ972" s="76" t="str">
        <f t="shared" si="59"/>
        <v>-</v>
      </c>
    </row>
    <row r="973" spans="1:104" s="11" customFormat="1" ht="25" customHeight="1" x14ac:dyDescent="0.2">
      <c r="A973" s="12" t="s">
        <v>18910</v>
      </c>
      <c r="B973" s="3" t="s">
        <v>18910</v>
      </c>
      <c r="C973" s="3">
        <v>7</v>
      </c>
      <c r="D973" s="3">
        <v>7</v>
      </c>
      <c r="E973" s="3">
        <v>7</v>
      </c>
      <c r="F973" s="3" t="s">
        <v>18917</v>
      </c>
      <c r="G973" s="3" t="s">
        <v>18910</v>
      </c>
      <c r="H973" s="3" t="s">
        <v>18911</v>
      </c>
      <c r="I973" s="3" t="s">
        <v>18912</v>
      </c>
      <c r="J973" s="3" t="s">
        <v>18913</v>
      </c>
      <c r="K973" s="3" t="s">
        <v>18914</v>
      </c>
      <c r="L973" s="3" t="s">
        <v>18915</v>
      </c>
      <c r="M973" s="3" t="s">
        <v>18916</v>
      </c>
      <c r="N973" s="3" t="s">
        <v>18910</v>
      </c>
      <c r="O973" s="3">
        <v>1</v>
      </c>
      <c r="P973" s="3">
        <v>7</v>
      </c>
      <c r="Q973" s="3">
        <v>7</v>
      </c>
      <c r="R973" s="13">
        <v>7</v>
      </c>
      <c r="S973" s="17">
        <v>-2.7395833804374701</v>
      </c>
      <c r="T973" s="4">
        <v>-4.7701652274421704</v>
      </c>
      <c r="U973" s="4">
        <v>-2.6713288825559198</v>
      </c>
      <c r="V973" s="4">
        <v>-3.71003375523691</v>
      </c>
      <c r="W973" s="4">
        <v>-3.5972135090259498</v>
      </c>
      <c r="X973" s="4">
        <v>-4.35085187729522</v>
      </c>
      <c r="Y973" s="4">
        <v>-4.0314654568085597</v>
      </c>
      <c r="Z973" s="4">
        <v>-5.6760997410510798</v>
      </c>
      <c r="AA973" s="4">
        <v>-1.8955327972687499</v>
      </c>
      <c r="AB973" s="4">
        <v>-0.55513644775124504</v>
      </c>
      <c r="AC973" s="4">
        <v>-0.67767949390272997</v>
      </c>
      <c r="AD973" s="4">
        <v>-0.53746354196359303</v>
      </c>
      <c r="AE973" s="4">
        <v>-4.3425634310568304</v>
      </c>
      <c r="AF973" s="4">
        <v>-2.4726280160061802</v>
      </c>
      <c r="AG973" s="4">
        <v>-4.3741250381045598</v>
      </c>
      <c r="AH973" s="18">
        <v>-4.9022749195295301</v>
      </c>
      <c r="AI973" s="17">
        <v>-4.0228978511742799</v>
      </c>
      <c r="AJ973" s="4">
        <v>-0.91645307022157896</v>
      </c>
      <c r="AK973" s="4">
        <v>-4.4139076460451996</v>
      </c>
      <c r="AL973" s="18">
        <v>-3.47277781141812</v>
      </c>
      <c r="AM973" s="22">
        <v>1.06492366079793</v>
      </c>
      <c r="AN973" s="5">
        <v>0.65569116126050198</v>
      </c>
      <c r="AO973" s="5">
        <v>0.89635488809171004</v>
      </c>
      <c r="AP973" s="23">
        <v>0.98647502913662299</v>
      </c>
      <c r="AQ973" s="27">
        <v>6.6376990474136899E-4</v>
      </c>
      <c r="AR973" s="28">
        <v>1.04757428407738E-3</v>
      </c>
      <c r="AS973" s="27">
        <v>4.2452949597964404E-3</v>
      </c>
      <c r="AT973" s="6">
        <v>8.6724366663131301E-3</v>
      </c>
      <c r="AU973" s="7">
        <v>3.1064447809527</v>
      </c>
      <c r="AV973" s="6">
        <v>6.8955326535389203E-3</v>
      </c>
      <c r="AW973" s="6">
        <v>5.3990991493231603E-2</v>
      </c>
      <c r="AX973" s="7">
        <v>-2.5563247411965402</v>
      </c>
      <c r="AY973" s="6">
        <v>0.208036640739241</v>
      </c>
      <c r="AZ973" s="6">
        <v>0.24882813892340599</v>
      </c>
      <c r="BA973" s="7">
        <v>0.94112983462708899</v>
      </c>
      <c r="BB973" s="6">
        <v>0.59516053795694501</v>
      </c>
      <c r="BC973" s="6">
        <v>0.95870000135924904</v>
      </c>
      <c r="BD973" s="7">
        <v>-0.39100979487092902</v>
      </c>
      <c r="BE973" s="6">
        <v>0.477351016936651</v>
      </c>
      <c r="BF973" s="6">
        <v>0.52542665439565095</v>
      </c>
      <c r="BG973" s="7">
        <v>0.55012003975615997</v>
      </c>
      <c r="BH973" s="6">
        <v>1.04450266200241E-3</v>
      </c>
      <c r="BI973" s="6">
        <v>3.3281030797270802E-3</v>
      </c>
      <c r="BJ973" s="31">
        <v>-3.49745457582363</v>
      </c>
      <c r="BK973" s="35">
        <v>0.29618550208905542</v>
      </c>
      <c r="BL973" s="8">
        <v>-0.99187571514088302</v>
      </c>
      <c r="BM973" s="8">
        <v>0.33948145282968289</v>
      </c>
      <c r="BN973" s="8">
        <v>-0.31940135192979824</v>
      </c>
      <c r="BO973" s="8">
        <v>-0.24783596101633637</v>
      </c>
      <c r="BP973" s="8">
        <v>-0.72589221637783419</v>
      </c>
      <c r="BQ973" s="8">
        <v>-0.5232954768543332</v>
      </c>
      <c r="BR973" s="8">
        <v>-1.5665381519448909</v>
      </c>
      <c r="BS973" s="8">
        <v>0.83159303720695632</v>
      </c>
      <c r="BT973" s="8">
        <v>1.6818481284148543</v>
      </c>
      <c r="BU973" s="8">
        <v>1.6041152631172648</v>
      </c>
      <c r="BV973" s="8">
        <v>1.6930586021883749</v>
      </c>
      <c r="BW973" s="8">
        <v>-0.72063459715578049</v>
      </c>
      <c r="BX973" s="8">
        <v>0.46552359213583061</v>
      </c>
      <c r="BY973" s="8">
        <v>-0.74065510608114038</v>
      </c>
      <c r="BZ973" s="36">
        <v>-1.075677001481016</v>
      </c>
      <c r="CA973" s="40" t="s">
        <v>24178</v>
      </c>
      <c r="CB973" s="9" t="s">
        <v>24178</v>
      </c>
      <c r="CC973" s="9" t="s">
        <v>24178</v>
      </c>
      <c r="CD973" s="9" t="s">
        <v>24178</v>
      </c>
      <c r="CE973" s="9" t="s">
        <v>24178</v>
      </c>
      <c r="CF973" s="9" t="s">
        <v>24178</v>
      </c>
      <c r="CG973" s="9" t="s">
        <v>24178</v>
      </c>
      <c r="CH973" s="9" t="s">
        <v>24178</v>
      </c>
      <c r="CI973" s="9">
        <v>0.83159303720695632</v>
      </c>
      <c r="CJ973" s="9">
        <v>1.6818481284148543</v>
      </c>
      <c r="CK973" s="9">
        <v>1.6041152631172648</v>
      </c>
      <c r="CL973" s="9">
        <v>1.6930586021883749</v>
      </c>
      <c r="CM973" s="9" t="s">
        <v>24178</v>
      </c>
      <c r="CN973" s="9" t="s">
        <v>24178</v>
      </c>
      <c r="CO973" s="9" t="s">
        <v>24178</v>
      </c>
      <c r="CP973" s="41" t="s">
        <v>24178</v>
      </c>
      <c r="CQ973" s="51" t="str">
        <f>IF(COUNTIF(CA973:CD973,"")=4,"-","+")</f>
        <v>-</v>
      </c>
      <c r="CR973" s="10" t="str">
        <f>IF(COUNTIF(CE973:CH973,"")=4,"-","+")</f>
        <v>-</v>
      </c>
      <c r="CS973" s="10" t="str">
        <f>IF(COUNTIF(CI973:CL973,"")=4,"-","+")</f>
        <v>+</v>
      </c>
      <c r="CT973" s="10" t="str">
        <f>IF(COUNTIF(CM973:CP973,"")=4,"-","+")</f>
        <v>-</v>
      </c>
      <c r="CU973" s="10" t="str">
        <f>IF(COUNTIF(CS973:CT973,"-")=2,"+","-")</f>
        <v>-</v>
      </c>
      <c r="CV973" s="10" t="str">
        <f>IF(COUNTIF(CQ973,"+")+COUNTIF(CS973,"+")=0,"+","-")</f>
        <v>-</v>
      </c>
      <c r="CW973" s="10" t="str">
        <f>IF(AND(CQ973="+",CS973="-"),"+","-")</f>
        <v>-</v>
      </c>
      <c r="CX973" s="10" t="str">
        <f>IF(AND(CQ973="-",CS973="+"),"+","-")</f>
        <v>+</v>
      </c>
      <c r="CY973" s="10" t="str">
        <f t="shared" si="58"/>
        <v>-</v>
      </c>
      <c r="CZ973" s="76" t="str">
        <f t="shared" si="59"/>
        <v>-</v>
      </c>
    </row>
    <row r="974" spans="1:104" s="11" customFormat="1" ht="25" customHeight="1" x14ac:dyDescent="0.2">
      <c r="A974" s="12" t="s">
        <v>18982</v>
      </c>
      <c r="B974" s="3" t="s">
        <v>18982</v>
      </c>
      <c r="C974" s="3" t="s">
        <v>720</v>
      </c>
      <c r="D974" s="3" t="s">
        <v>720</v>
      </c>
      <c r="E974" s="3" t="s">
        <v>720</v>
      </c>
      <c r="F974" s="3" t="s">
        <v>18983</v>
      </c>
      <c r="G974" s="3" t="s">
        <v>18978</v>
      </c>
      <c r="H974" s="3" t="s">
        <v>18979</v>
      </c>
      <c r="I974" s="3" t="s">
        <v>18980</v>
      </c>
      <c r="J974" s="3" t="s">
        <v>18981</v>
      </c>
      <c r="K974" s="3"/>
      <c r="L974" s="3"/>
      <c r="M974" s="3"/>
      <c r="N974" s="3" t="s">
        <v>18982</v>
      </c>
      <c r="O974" s="3">
        <v>3</v>
      </c>
      <c r="P974" s="3">
        <v>6</v>
      </c>
      <c r="Q974" s="3">
        <v>6</v>
      </c>
      <c r="R974" s="13">
        <v>6</v>
      </c>
      <c r="S974" s="17">
        <v>-4.85048033144255</v>
      </c>
      <c r="T974" s="4">
        <v>-3.3125597441050401</v>
      </c>
      <c r="U974" s="4">
        <v>-3.5968187196846402</v>
      </c>
      <c r="V974" s="4">
        <v>-2.59342827943256</v>
      </c>
      <c r="W974" s="4">
        <v>-3.7990474682060502</v>
      </c>
      <c r="X974" s="4">
        <v>-5.6822984590669501</v>
      </c>
      <c r="Y974" s="4">
        <v>-3.0954691088401001</v>
      </c>
      <c r="Z974" s="4">
        <v>-3.5440787984083801</v>
      </c>
      <c r="AA974" s="4">
        <v>-0.98051575489201803</v>
      </c>
      <c r="AB974" s="4">
        <v>-0.86446015473683602</v>
      </c>
      <c r="AC974" s="4">
        <v>-0.786531283425422</v>
      </c>
      <c r="AD974" s="4">
        <v>-0.96750141388582001</v>
      </c>
      <c r="AE974" s="4">
        <v>-4.6611575457416103</v>
      </c>
      <c r="AF974" s="4">
        <v>-4.13161493740325</v>
      </c>
      <c r="AG974" s="4">
        <v>-3.6056914880725301</v>
      </c>
      <c r="AH974" s="18">
        <v>-4.1679441788630296</v>
      </c>
      <c r="AI974" s="17">
        <v>-4.1416020375201104</v>
      </c>
      <c r="AJ974" s="4">
        <v>-0.89975215173502399</v>
      </c>
      <c r="AK974" s="4">
        <v>-4.0302234586303696</v>
      </c>
      <c r="AL974" s="18">
        <v>-3.5883217686662001</v>
      </c>
      <c r="AM974" s="22">
        <v>0.43125077534684902</v>
      </c>
      <c r="AN974" s="5">
        <v>9.1610065294482498E-2</v>
      </c>
      <c r="AO974" s="5">
        <v>1.1391365839573899</v>
      </c>
      <c r="AP974" s="23">
        <v>0.94144820797107098</v>
      </c>
      <c r="AQ974" s="27">
        <v>1.8528374728340801E-4</v>
      </c>
      <c r="AR974" s="28">
        <v>3.2329107193116802E-4</v>
      </c>
      <c r="AS974" s="27">
        <v>4.2332511340218299E-4</v>
      </c>
      <c r="AT974" s="6">
        <v>1.8054988169982501E-3</v>
      </c>
      <c r="AU974" s="7">
        <v>3.2418498857850802</v>
      </c>
      <c r="AV974" s="6">
        <v>1.0251634136776299E-2</v>
      </c>
      <c r="AW974" s="6">
        <v>6.7708964350440798E-2</v>
      </c>
      <c r="AX974" s="7">
        <v>-2.6885696169311801</v>
      </c>
      <c r="AY974" s="6">
        <v>0.57242522278921704</v>
      </c>
      <c r="AZ974" s="6">
        <v>0.61376177243420704</v>
      </c>
      <c r="BA974" s="7">
        <v>0.44190168996416901</v>
      </c>
      <c r="BB974" s="6">
        <v>0.86413133052014901</v>
      </c>
      <c r="BC974" s="6">
        <v>0.98519852021571197</v>
      </c>
      <c r="BD974" s="7">
        <v>0.111378578889736</v>
      </c>
      <c r="BE974" s="6">
        <v>0.34270288083771699</v>
      </c>
      <c r="BF974" s="6">
        <v>0.38964441111284398</v>
      </c>
      <c r="BG974" s="7">
        <v>0.55328026885390502</v>
      </c>
      <c r="BH974" s="6">
        <v>1.1562597870372501E-2</v>
      </c>
      <c r="BI974" s="6">
        <v>1.90580946263098E-2</v>
      </c>
      <c r="BJ974" s="31">
        <v>-3.1304713068953398</v>
      </c>
      <c r="BK974" s="35">
        <v>-1.1309752593110252</v>
      </c>
      <c r="BL974" s="8">
        <v>-9.9029556087750006E-2</v>
      </c>
      <c r="BM974" s="8">
        <v>-0.28976751152396413</v>
      </c>
      <c r="BN974" s="8">
        <v>0.38350811921977546</v>
      </c>
      <c r="BO974" s="8">
        <v>-0.42546313184606255</v>
      </c>
      <c r="BP974" s="8">
        <v>-1.6891257579341692</v>
      </c>
      <c r="BQ974" s="8">
        <v>4.6638399797739191E-2</v>
      </c>
      <c r="BR974" s="8">
        <v>-0.25437899042770135</v>
      </c>
      <c r="BS974" s="8">
        <v>1.4657734605376511</v>
      </c>
      <c r="BT974" s="8">
        <v>1.5436468428834036</v>
      </c>
      <c r="BU974" s="8">
        <v>1.5959371656536294</v>
      </c>
      <c r="BV974" s="8">
        <v>1.4745060917230355</v>
      </c>
      <c r="BW974" s="8">
        <v>-1.0039395483419842</v>
      </c>
      <c r="BX974" s="8">
        <v>-0.64861611756948789</v>
      </c>
      <c r="BY974" s="8">
        <v>-0.29572114481879497</v>
      </c>
      <c r="BZ974" s="36">
        <v>-0.67299306195429764</v>
      </c>
      <c r="CA974" s="40" t="s">
        <v>24178</v>
      </c>
      <c r="CB974" s="9" t="s">
        <v>24178</v>
      </c>
      <c r="CC974" s="9" t="s">
        <v>24178</v>
      </c>
      <c r="CD974" s="9" t="s">
        <v>24178</v>
      </c>
      <c r="CE974" s="9" t="s">
        <v>24178</v>
      </c>
      <c r="CF974" s="9" t="s">
        <v>24178</v>
      </c>
      <c r="CG974" s="9" t="s">
        <v>24178</v>
      </c>
      <c r="CH974" s="9" t="s">
        <v>24178</v>
      </c>
      <c r="CI974" s="9">
        <v>1.4657734605376511</v>
      </c>
      <c r="CJ974" s="9">
        <v>1.5436468428834036</v>
      </c>
      <c r="CK974" s="9">
        <v>1.5959371656536294</v>
      </c>
      <c r="CL974" s="9">
        <v>1.4745060917230355</v>
      </c>
      <c r="CM974" s="9" t="s">
        <v>24178</v>
      </c>
      <c r="CN974" s="9" t="s">
        <v>24178</v>
      </c>
      <c r="CO974" s="9" t="s">
        <v>24178</v>
      </c>
      <c r="CP974" s="41" t="s">
        <v>24178</v>
      </c>
      <c r="CQ974" s="51" t="str">
        <f>IF(COUNTIF(CA974:CD974,"")=4,"-","+")</f>
        <v>-</v>
      </c>
      <c r="CR974" s="10" t="str">
        <f>IF(COUNTIF(CE974:CH974,"")=4,"-","+")</f>
        <v>-</v>
      </c>
      <c r="CS974" s="10" t="str">
        <f>IF(COUNTIF(CI974:CL974,"")=4,"-","+")</f>
        <v>+</v>
      </c>
      <c r="CT974" s="10" t="str">
        <f>IF(COUNTIF(CM974:CP974,"")=4,"-","+")</f>
        <v>-</v>
      </c>
      <c r="CU974" s="10" t="str">
        <f>IF(COUNTIF(CS974:CT974,"-")=2,"+","-")</f>
        <v>-</v>
      </c>
      <c r="CV974" s="10" t="str">
        <f>IF(COUNTIF(CQ974,"+")+COUNTIF(CS974,"+")=0,"+","-")</f>
        <v>-</v>
      </c>
      <c r="CW974" s="10" t="str">
        <f>IF(AND(CQ974="+",CS974="-"),"+","-")</f>
        <v>-</v>
      </c>
      <c r="CX974" s="10" t="str">
        <f>IF(AND(CQ974="-",CS974="+"),"+","-")</f>
        <v>+</v>
      </c>
      <c r="CY974" s="10" t="str">
        <f t="shared" si="58"/>
        <v>-</v>
      </c>
      <c r="CZ974" s="76" t="str">
        <f t="shared" si="59"/>
        <v>-</v>
      </c>
    </row>
    <row r="975" spans="1:104" s="11" customFormat="1" ht="25" customHeight="1" x14ac:dyDescent="0.2">
      <c r="A975" s="12" t="s">
        <v>19175</v>
      </c>
      <c r="B975" s="3" t="s">
        <v>19175</v>
      </c>
      <c r="C975" s="3">
        <v>2</v>
      </c>
      <c r="D975" s="3">
        <v>2</v>
      </c>
      <c r="E975" s="3">
        <v>2</v>
      </c>
      <c r="F975" s="3" t="s">
        <v>19182</v>
      </c>
      <c r="G975" s="3" t="s">
        <v>19175</v>
      </c>
      <c r="H975" s="3" t="s">
        <v>19176</v>
      </c>
      <c r="I975" s="3" t="s">
        <v>19177</v>
      </c>
      <c r="J975" s="3" t="s">
        <v>19178</v>
      </c>
      <c r="K975" s="3" t="s">
        <v>19179</v>
      </c>
      <c r="L975" s="3" t="s">
        <v>19180</v>
      </c>
      <c r="M975" s="3" t="s">
        <v>19181</v>
      </c>
      <c r="N975" s="3" t="s">
        <v>19175</v>
      </c>
      <c r="O975" s="3">
        <v>1</v>
      </c>
      <c r="P975" s="3">
        <v>2</v>
      </c>
      <c r="Q975" s="3">
        <v>2</v>
      </c>
      <c r="R975" s="13">
        <v>2</v>
      </c>
      <c r="S975" s="17">
        <v>-5.0868345298212203</v>
      </c>
      <c r="T975" s="4">
        <v>-5.1668405841580398</v>
      </c>
      <c r="U975" s="4">
        <v>-4.70464306040863</v>
      </c>
      <c r="V975" s="4">
        <v>-3.7527030623072299</v>
      </c>
      <c r="W975" s="4">
        <v>-4.54010788426333</v>
      </c>
      <c r="X975" s="4">
        <v>-4.5159430550434596</v>
      </c>
      <c r="Y975" s="4">
        <v>-6.2575524196018204</v>
      </c>
      <c r="Z975" s="4">
        <v>-4.6342467468685102</v>
      </c>
      <c r="AA975" s="4">
        <v>-3.0482000095770698</v>
      </c>
      <c r="AB975" s="4">
        <v>-2.7581473953015099</v>
      </c>
      <c r="AC975" s="4">
        <v>-2.6564886079841799</v>
      </c>
      <c r="AD975" s="4">
        <v>-2.0621840576937398</v>
      </c>
      <c r="AE975" s="4">
        <v>-4.9958126465565602</v>
      </c>
      <c r="AF975" s="4">
        <v>-6.2868470147620403</v>
      </c>
      <c r="AG975" s="4">
        <v>-4.5011807457658701</v>
      </c>
      <c r="AH975" s="18">
        <v>-4.02657721759787</v>
      </c>
      <c r="AI975" s="17">
        <v>-4.9526044061705798</v>
      </c>
      <c r="AJ975" s="4">
        <v>-2.6312550176391301</v>
      </c>
      <c r="AK975" s="4">
        <v>-4.9869625264442803</v>
      </c>
      <c r="AL975" s="18">
        <v>-4.6777553091737802</v>
      </c>
      <c r="AM975" s="22">
        <v>0.97354677438858594</v>
      </c>
      <c r="AN975" s="5">
        <v>0.41409471273522802</v>
      </c>
      <c r="AO975" s="5">
        <v>0.84859599956500598</v>
      </c>
      <c r="AP975" s="23">
        <v>0.64884379876085896</v>
      </c>
      <c r="AQ975" s="27">
        <v>2.1117356255627002E-3</v>
      </c>
      <c r="AR975" s="28">
        <v>3.0789786247087101E-3</v>
      </c>
      <c r="AS975" s="27">
        <v>1.1468082129083099E-2</v>
      </c>
      <c r="AT975" s="6">
        <v>1.8918729197852199E-2</v>
      </c>
      <c r="AU975" s="7">
        <v>2.32134938853146</v>
      </c>
      <c r="AV975" s="6">
        <v>2.9717194748299599E-3</v>
      </c>
      <c r="AW975" s="6">
        <v>3.2821682372401899E-2</v>
      </c>
      <c r="AX975" s="7">
        <v>-2.0465002915346502</v>
      </c>
      <c r="AY975" s="6">
        <v>0.58510303688406995</v>
      </c>
      <c r="AZ975" s="6">
        <v>0.625142674438662</v>
      </c>
      <c r="BA975" s="7">
        <v>0.30920721727050399</v>
      </c>
      <c r="BB975" s="6">
        <v>0.95932508544400696</v>
      </c>
      <c r="BC975" s="6">
        <v>0.99034662048328204</v>
      </c>
      <c r="BD975" s="7">
        <v>-3.4358120273697799E-2</v>
      </c>
      <c r="BE975" s="6">
        <v>0.65742070606610703</v>
      </c>
      <c r="BF975" s="6">
        <v>0.69617057408615202</v>
      </c>
      <c r="BG975" s="7">
        <v>0.27484909699680699</v>
      </c>
      <c r="BH975" s="6">
        <v>6.0389399635259102E-3</v>
      </c>
      <c r="BI975" s="6">
        <v>1.1403988138465399E-2</v>
      </c>
      <c r="BJ975" s="31">
        <v>-2.3557075088051498</v>
      </c>
      <c r="BK975" s="35">
        <v>-0.66346655780274222</v>
      </c>
      <c r="BL975" s="8">
        <v>-0.73198600008932957</v>
      </c>
      <c r="BM975" s="8">
        <v>-0.33614699995285269</v>
      </c>
      <c r="BN975" s="8">
        <v>0.47912127319063574</v>
      </c>
      <c r="BO975" s="8">
        <v>-0.19523443277963273</v>
      </c>
      <c r="BP975" s="8">
        <v>-0.17453899123060296</v>
      </c>
      <c r="BQ975" s="8">
        <v>-1.6661023901485024</v>
      </c>
      <c r="BR975" s="8">
        <v>-0.27585761082119897</v>
      </c>
      <c r="BS975" s="8">
        <v>1.0824775649413405</v>
      </c>
      <c r="BT975" s="8">
        <v>1.3308868075751408</v>
      </c>
      <c r="BU975" s="8">
        <v>1.4179502613131489</v>
      </c>
      <c r="BV975" s="8">
        <v>1.9269294463489206</v>
      </c>
      <c r="BW975" s="8">
        <v>-0.58551284881325694</v>
      </c>
      <c r="BX975" s="8">
        <v>-1.6911911079840209</v>
      </c>
      <c r="BY975" s="8">
        <v>-0.16189613305009345</v>
      </c>
      <c r="BZ975" s="36">
        <v>0.24456771930304297</v>
      </c>
      <c r="CA975" s="40" t="s">
        <v>24178</v>
      </c>
      <c r="CB975" s="9" t="s">
        <v>24178</v>
      </c>
      <c r="CC975" s="9" t="s">
        <v>24178</v>
      </c>
      <c r="CD975" s="9" t="s">
        <v>24178</v>
      </c>
      <c r="CE975" s="9" t="s">
        <v>24178</v>
      </c>
      <c r="CF975" s="9" t="s">
        <v>24178</v>
      </c>
      <c r="CG975" s="9" t="s">
        <v>24178</v>
      </c>
      <c r="CH975" s="9" t="s">
        <v>24178</v>
      </c>
      <c r="CI975" s="9">
        <v>1.0824775649413405</v>
      </c>
      <c r="CJ975" s="9">
        <v>1.3308868075751408</v>
      </c>
      <c r="CK975" s="9">
        <v>1.4179502613131489</v>
      </c>
      <c r="CL975" s="9">
        <v>1.9269294463489206</v>
      </c>
      <c r="CM975" s="9" t="s">
        <v>24178</v>
      </c>
      <c r="CN975" s="9" t="s">
        <v>24178</v>
      </c>
      <c r="CO975" s="9" t="s">
        <v>24178</v>
      </c>
      <c r="CP975" s="41" t="s">
        <v>24178</v>
      </c>
      <c r="CQ975" s="51" t="str">
        <f>IF(COUNTIF(CA975:CD975,"")=4,"-","+")</f>
        <v>-</v>
      </c>
      <c r="CR975" s="10" t="str">
        <f>IF(COUNTIF(CE975:CH975,"")=4,"-","+")</f>
        <v>-</v>
      </c>
      <c r="CS975" s="10" t="str">
        <f>IF(COUNTIF(CI975:CL975,"")=4,"-","+")</f>
        <v>+</v>
      </c>
      <c r="CT975" s="10" t="str">
        <f>IF(COUNTIF(CM975:CP975,"")=4,"-","+")</f>
        <v>-</v>
      </c>
      <c r="CU975" s="10" t="str">
        <f>IF(COUNTIF(CS975:CT975,"-")=2,"+","-")</f>
        <v>-</v>
      </c>
      <c r="CV975" s="10" t="str">
        <f>IF(COUNTIF(CQ975,"+")+COUNTIF(CS975,"+")=0,"+","-")</f>
        <v>-</v>
      </c>
      <c r="CW975" s="10" t="str">
        <f>IF(AND(CQ975="+",CS975="-"),"+","-")</f>
        <v>-</v>
      </c>
      <c r="CX975" s="10" t="str">
        <f>IF(AND(CQ975="-",CS975="+"),"+","-")</f>
        <v>+</v>
      </c>
      <c r="CY975" s="10" t="str">
        <f t="shared" si="58"/>
        <v>-</v>
      </c>
      <c r="CZ975" s="76" t="str">
        <f t="shared" si="59"/>
        <v>-</v>
      </c>
    </row>
    <row r="976" spans="1:104" s="11" customFormat="1" ht="25" customHeight="1" x14ac:dyDescent="0.2">
      <c r="A976" s="12" t="s">
        <v>19361</v>
      </c>
      <c r="B976" s="3" t="s">
        <v>19354</v>
      </c>
      <c r="C976" s="3" t="s">
        <v>5356</v>
      </c>
      <c r="D976" s="3" t="s">
        <v>5356</v>
      </c>
      <c r="E976" s="3" t="s">
        <v>5356</v>
      </c>
      <c r="F976" s="3" t="s">
        <v>19362</v>
      </c>
      <c r="G976" s="3" t="s">
        <v>19354</v>
      </c>
      <c r="H976" s="3" t="s">
        <v>19355</v>
      </c>
      <c r="I976" s="3" t="s">
        <v>19356</v>
      </c>
      <c r="J976" s="3" t="s">
        <v>19357</v>
      </c>
      <c r="K976" s="3" t="s">
        <v>19358</v>
      </c>
      <c r="L976" s="3" t="s">
        <v>19359</v>
      </c>
      <c r="M976" s="3" t="s">
        <v>19360</v>
      </c>
      <c r="N976" s="3" t="s">
        <v>19361</v>
      </c>
      <c r="O976" s="3">
        <v>2</v>
      </c>
      <c r="P976" s="3">
        <v>5</v>
      </c>
      <c r="Q976" s="3">
        <v>5</v>
      </c>
      <c r="R976" s="13">
        <v>5</v>
      </c>
      <c r="S976" s="17">
        <v>-3.66605306807871</v>
      </c>
      <c r="T976" s="4">
        <v>-3.5157249531441499</v>
      </c>
      <c r="U976" s="4">
        <v>-5.0420226159233499</v>
      </c>
      <c r="V976" s="4">
        <v>-3.0629246951433902</v>
      </c>
      <c r="W976" s="4">
        <v>-4.4911021000892202</v>
      </c>
      <c r="X976" s="4">
        <v>-5.3766077944597503</v>
      </c>
      <c r="Y976" s="4">
        <v>-3.31164241832245</v>
      </c>
      <c r="Z976" s="4">
        <v>-4.2843389364200402</v>
      </c>
      <c r="AA976" s="4">
        <v>-1.31597594090507</v>
      </c>
      <c r="AB976" s="4">
        <v>-1.9701739470300901</v>
      </c>
      <c r="AC976" s="4">
        <v>-1.82489155030369</v>
      </c>
      <c r="AD976" s="4">
        <v>-1.63109444597616</v>
      </c>
      <c r="AE976" s="4">
        <v>-4.0396266180157099</v>
      </c>
      <c r="AF976" s="4">
        <v>-2.8986606806681099</v>
      </c>
      <c r="AG976" s="4">
        <v>-4.0340557429710202</v>
      </c>
      <c r="AH976" s="18">
        <v>-4.59415640275797</v>
      </c>
      <c r="AI976" s="17">
        <v>-3.8916248611032001</v>
      </c>
      <c r="AJ976" s="4">
        <v>-1.68553397105375</v>
      </c>
      <c r="AK976" s="4">
        <v>-4.3659228123228599</v>
      </c>
      <c r="AL976" s="18">
        <v>-3.8216813330724002</v>
      </c>
      <c r="AM976" s="22">
        <v>0.71220771942034899</v>
      </c>
      <c r="AN976" s="5">
        <v>0.28282930680080098</v>
      </c>
      <c r="AO976" s="5">
        <v>0.847607823069083</v>
      </c>
      <c r="AP976" s="23">
        <v>0.85298963368366199</v>
      </c>
      <c r="AQ976" s="27">
        <v>8.4384200799339504E-4</v>
      </c>
      <c r="AR976" s="28">
        <v>1.3135890723837799E-3</v>
      </c>
      <c r="AS976" s="27">
        <v>4.7884998504925998E-3</v>
      </c>
      <c r="AT976" s="6">
        <v>9.54425160170372E-3</v>
      </c>
      <c r="AU976" s="7">
        <v>2.2060908900494498</v>
      </c>
      <c r="AV976" s="6">
        <v>1.1162942633482E-2</v>
      </c>
      <c r="AW976" s="6">
        <v>7.0896848735165399E-2</v>
      </c>
      <c r="AX976" s="7">
        <v>-2.13614736201865</v>
      </c>
      <c r="AY976" s="6">
        <v>0.40025924503735</v>
      </c>
      <c r="AZ976" s="6">
        <v>0.444864406666513</v>
      </c>
      <c r="BA976" s="7">
        <v>0.54424147925046396</v>
      </c>
      <c r="BB976" s="6">
        <v>0.42536954088248702</v>
      </c>
      <c r="BC976" s="6">
        <v>0.92945338544794998</v>
      </c>
      <c r="BD976" s="7">
        <v>-0.47429795121966301</v>
      </c>
      <c r="BE976" s="6">
        <v>0.90406226689910496</v>
      </c>
      <c r="BF976" s="6">
        <v>0.91877385744918705</v>
      </c>
      <c r="BG976" s="7">
        <v>6.99435280308007E-2</v>
      </c>
      <c r="BH976" s="6">
        <v>5.1369447001457296E-3</v>
      </c>
      <c r="BI976" s="6">
        <v>1.00478791562135E-2</v>
      </c>
      <c r="BJ976" s="31">
        <v>-2.6803888412691101</v>
      </c>
      <c r="BK976" s="35">
        <v>-0.18682139502228656</v>
      </c>
      <c r="BL976" s="8">
        <v>-6.1924935347782629E-2</v>
      </c>
      <c r="BM976" s="8">
        <v>-1.3300122427258831</v>
      </c>
      <c r="BN976" s="8">
        <v>0.31427315100895259</v>
      </c>
      <c r="BO976" s="8">
        <v>-0.87229332554470673</v>
      </c>
      <c r="BP976" s="8">
        <v>-1.6079942042302187</v>
      </c>
      <c r="BQ976" s="8">
        <v>0.10763207726908401</v>
      </c>
      <c r="BR976" s="8">
        <v>-0.70050917761853781</v>
      </c>
      <c r="BS976" s="8">
        <v>1.7656830534888135</v>
      </c>
      <c r="BT976" s="8">
        <v>1.2221585442730716</v>
      </c>
      <c r="BU976" s="8">
        <v>1.342862891640515</v>
      </c>
      <c r="BV976" s="8">
        <v>1.5038745043798589</v>
      </c>
      <c r="BW976" s="8">
        <v>-0.49719589706056899</v>
      </c>
      <c r="BX976" s="8">
        <v>0.45074791402194497</v>
      </c>
      <c r="BY976" s="8">
        <v>-0.49256747096293801</v>
      </c>
      <c r="BZ976" s="36">
        <v>-0.95791348756931938</v>
      </c>
      <c r="CA976" s="40" t="s">
        <v>24178</v>
      </c>
      <c r="CB976" s="9" t="s">
        <v>24178</v>
      </c>
      <c r="CC976" s="9" t="s">
        <v>24178</v>
      </c>
      <c r="CD976" s="9" t="s">
        <v>24178</v>
      </c>
      <c r="CE976" s="9" t="s">
        <v>24178</v>
      </c>
      <c r="CF976" s="9" t="s">
        <v>24178</v>
      </c>
      <c r="CG976" s="9" t="s">
        <v>24178</v>
      </c>
      <c r="CH976" s="9" t="s">
        <v>24178</v>
      </c>
      <c r="CI976" s="9">
        <v>1.7656830534888135</v>
      </c>
      <c r="CJ976" s="9">
        <v>1.2221585442730716</v>
      </c>
      <c r="CK976" s="9">
        <v>1.342862891640515</v>
      </c>
      <c r="CL976" s="9">
        <v>1.5038745043798589</v>
      </c>
      <c r="CM976" s="9" t="s">
        <v>24178</v>
      </c>
      <c r="CN976" s="9" t="s">
        <v>24178</v>
      </c>
      <c r="CO976" s="9" t="s">
        <v>24178</v>
      </c>
      <c r="CP976" s="41" t="s">
        <v>24178</v>
      </c>
      <c r="CQ976" s="51" t="str">
        <f>IF(COUNTIF(CA976:CD976,"")=4,"-","+")</f>
        <v>-</v>
      </c>
      <c r="CR976" s="10" t="str">
        <f>IF(COUNTIF(CE976:CH976,"")=4,"-","+")</f>
        <v>-</v>
      </c>
      <c r="CS976" s="10" t="str">
        <f>IF(COUNTIF(CI976:CL976,"")=4,"-","+")</f>
        <v>+</v>
      </c>
      <c r="CT976" s="10" t="str">
        <f>IF(COUNTIF(CM976:CP976,"")=4,"-","+")</f>
        <v>-</v>
      </c>
      <c r="CU976" s="10" t="str">
        <f>IF(COUNTIF(CS976:CT976,"-")=2,"+","-")</f>
        <v>-</v>
      </c>
      <c r="CV976" s="10" t="str">
        <f>IF(COUNTIF(CQ976,"+")+COUNTIF(CS976,"+")=0,"+","-")</f>
        <v>-</v>
      </c>
      <c r="CW976" s="10" t="str">
        <f>IF(AND(CQ976="+",CS976="-"),"+","-")</f>
        <v>-</v>
      </c>
      <c r="CX976" s="10" t="str">
        <f>IF(AND(CQ976="-",CS976="+"),"+","-")</f>
        <v>+</v>
      </c>
      <c r="CY976" s="10" t="str">
        <f t="shared" si="58"/>
        <v>-</v>
      </c>
      <c r="CZ976" s="76" t="str">
        <f t="shared" si="59"/>
        <v>-</v>
      </c>
    </row>
    <row r="977" spans="1:104" s="11" customFormat="1" ht="25" customHeight="1" x14ac:dyDescent="0.2">
      <c r="A977" s="12" t="s">
        <v>19391</v>
      </c>
      <c r="B977" s="3" t="s">
        <v>19391</v>
      </c>
      <c r="C977" s="3">
        <v>8</v>
      </c>
      <c r="D977" s="3">
        <v>8</v>
      </c>
      <c r="E977" s="3">
        <v>8</v>
      </c>
      <c r="F977" s="3" t="s">
        <v>19398</v>
      </c>
      <c r="G977" s="3" t="s">
        <v>19391</v>
      </c>
      <c r="H977" s="3" t="s">
        <v>19392</v>
      </c>
      <c r="I977" s="3" t="s">
        <v>19393</v>
      </c>
      <c r="J977" s="3" t="s">
        <v>19394</v>
      </c>
      <c r="K977" s="3" t="s">
        <v>19395</v>
      </c>
      <c r="L977" s="3" t="s">
        <v>19396</v>
      </c>
      <c r="M977" s="3" t="s">
        <v>19397</v>
      </c>
      <c r="N977" s="3" t="s">
        <v>19391</v>
      </c>
      <c r="O977" s="3">
        <v>1</v>
      </c>
      <c r="P977" s="3">
        <v>8</v>
      </c>
      <c r="Q977" s="3">
        <v>8</v>
      </c>
      <c r="R977" s="13">
        <v>8</v>
      </c>
      <c r="S977" s="17">
        <v>-5.9323019807130404</v>
      </c>
      <c r="T977" s="4">
        <v>-2.4257834946815899</v>
      </c>
      <c r="U977" s="4">
        <v>-4.8863346216699304</v>
      </c>
      <c r="V977" s="4">
        <v>-4.3023694809780402</v>
      </c>
      <c r="W977" s="4">
        <v>-3.28217866728995</v>
      </c>
      <c r="X977" s="4">
        <v>-5.1586488224085301</v>
      </c>
      <c r="Y977" s="4">
        <v>-4.2352656041939802</v>
      </c>
      <c r="Z977" s="4">
        <v>-2.7128462370734798</v>
      </c>
      <c r="AA977" s="4">
        <v>-2.2330716996</v>
      </c>
      <c r="AB977" s="4">
        <v>-2.1884596955819502</v>
      </c>
      <c r="AC977" s="4">
        <v>-1.64639264220987</v>
      </c>
      <c r="AD977" s="4">
        <v>-2.1214172237816502</v>
      </c>
      <c r="AE977" s="4">
        <v>-3.4716964987801799</v>
      </c>
      <c r="AF977" s="4">
        <v>-5.1499207501860997</v>
      </c>
      <c r="AG977" s="4">
        <v>-3.0569712056543099</v>
      </c>
      <c r="AH977" s="18">
        <v>-2.4195550666978001</v>
      </c>
      <c r="AI977" s="17">
        <v>-3.5245358803296001</v>
      </c>
      <c r="AJ977" s="4">
        <v>-2.04733531529337</v>
      </c>
      <c r="AK977" s="4">
        <v>-3.8472348327414898</v>
      </c>
      <c r="AL977" s="18">
        <v>-4.3866973945106498</v>
      </c>
      <c r="AM977" s="22">
        <v>1.1668000826904801</v>
      </c>
      <c r="AN977" s="5">
        <v>0.27120548877910999</v>
      </c>
      <c r="AO977" s="5">
        <v>1.0764912893261001</v>
      </c>
      <c r="AP977" s="23">
        <v>1.4709209603960001</v>
      </c>
      <c r="AQ977" s="27">
        <v>5.4616232953176198E-2</v>
      </c>
      <c r="AR977" s="28">
        <v>6.4270246315020693E-2</v>
      </c>
      <c r="AS977" s="27">
        <v>8.2103281548783699E-2</v>
      </c>
      <c r="AT977" s="6">
        <v>0.10279565990570901</v>
      </c>
      <c r="AU977" s="7">
        <v>1.4772005650362301</v>
      </c>
      <c r="AV977" s="6">
        <v>4.7707600366186501E-2</v>
      </c>
      <c r="AW977" s="6">
        <v>0.17452864122804301</v>
      </c>
      <c r="AX977" s="7">
        <v>-2.3393620792172798</v>
      </c>
      <c r="AY977" s="6">
        <v>0.57741501859071598</v>
      </c>
      <c r="AZ977" s="6">
        <v>0.61844001378662605</v>
      </c>
      <c r="BA977" s="7">
        <v>-0.53946256176916396</v>
      </c>
      <c r="BB977" s="6">
        <v>0.69853641349700102</v>
      </c>
      <c r="BC977" s="6">
        <v>0.97739361844071004</v>
      </c>
      <c r="BD977" s="7">
        <v>-0.32269895241188801</v>
      </c>
      <c r="BE977" s="6">
        <v>0.39557533469592498</v>
      </c>
      <c r="BF977" s="6">
        <v>0.44322687010141498</v>
      </c>
      <c r="BG977" s="7">
        <v>-0.86216151418105202</v>
      </c>
      <c r="BH977" s="6">
        <v>4.02904025454629E-2</v>
      </c>
      <c r="BI977" s="6">
        <v>5.4335077571593497E-2</v>
      </c>
      <c r="BJ977" s="31">
        <v>-1.79989951744812</v>
      </c>
      <c r="BK977" s="35">
        <v>-1.9973079742640338</v>
      </c>
      <c r="BL977" s="8">
        <v>0.82575434636234113</v>
      </c>
      <c r="BM977" s="8">
        <v>-1.1552103062544208</v>
      </c>
      <c r="BN977" s="8">
        <v>-0.68506591893298219</v>
      </c>
      <c r="BO977" s="8">
        <v>0.13627931493502998</v>
      </c>
      <c r="BP977" s="8">
        <v>-1.374447695858684</v>
      </c>
      <c r="BQ977" s="8">
        <v>-0.63104127116007569</v>
      </c>
      <c r="BR977" s="8">
        <v>0.59464305608096679</v>
      </c>
      <c r="BS977" s="8">
        <v>0.98090464989056514</v>
      </c>
      <c r="BT977" s="8">
        <v>1.0168213199702161</v>
      </c>
      <c r="BU977" s="8">
        <v>1.4532339839056088</v>
      </c>
      <c r="BV977" s="8">
        <v>1.0707965312160825</v>
      </c>
      <c r="BW977" s="8">
        <v>-1.629956103502191E-2</v>
      </c>
      <c r="BX977" s="8">
        <v>-1.3674208138043031</v>
      </c>
      <c r="BY977" s="8">
        <v>0.31759154865065259</v>
      </c>
      <c r="BZ977" s="36">
        <v>0.83076879029806161</v>
      </c>
      <c r="CA977" s="40" t="s">
        <v>24178</v>
      </c>
      <c r="CB977" s="9" t="s">
        <v>24178</v>
      </c>
      <c r="CC977" s="9" t="s">
        <v>24178</v>
      </c>
      <c r="CD977" s="9" t="s">
        <v>24178</v>
      </c>
      <c r="CE977" s="9" t="s">
        <v>24178</v>
      </c>
      <c r="CF977" s="9" t="s">
        <v>24178</v>
      </c>
      <c r="CG977" s="9" t="s">
        <v>24178</v>
      </c>
      <c r="CH977" s="9" t="s">
        <v>24178</v>
      </c>
      <c r="CI977" s="9">
        <v>0.98090464989056514</v>
      </c>
      <c r="CJ977" s="9">
        <v>1.0168213199702161</v>
      </c>
      <c r="CK977" s="9">
        <v>1.4532339839056088</v>
      </c>
      <c r="CL977" s="9">
        <v>1.0707965312160825</v>
      </c>
      <c r="CM977" s="9" t="s">
        <v>24178</v>
      </c>
      <c r="CN977" s="9" t="s">
        <v>24178</v>
      </c>
      <c r="CO977" s="9" t="s">
        <v>24178</v>
      </c>
      <c r="CP977" s="41" t="s">
        <v>24178</v>
      </c>
      <c r="CQ977" s="51" t="str">
        <f>IF(COUNTIF(CA977:CD977,"")=4,"-","+")</f>
        <v>-</v>
      </c>
      <c r="CR977" s="10" t="str">
        <f>IF(COUNTIF(CE977:CH977,"")=4,"-","+")</f>
        <v>-</v>
      </c>
      <c r="CS977" s="10" t="str">
        <f>IF(COUNTIF(CI977:CL977,"")=4,"-","+")</f>
        <v>+</v>
      </c>
      <c r="CT977" s="10" t="str">
        <f>IF(COUNTIF(CM977:CP977,"")=4,"-","+")</f>
        <v>-</v>
      </c>
      <c r="CU977" s="10" t="str">
        <f>IF(COUNTIF(CS977:CT977,"-")=2,"+","-")</f>
        <v>-</v>
      </c>
      <c r="CV977" s="10" t="str">
        <f>IF(COUNTIF(CQ977,"+")+COUNTIF(CS977,"+")=0,"+","-")</f>
        <v>-</v>
      </c>
      <c r="CW977" s="10" t="str">
        <f>IF(AND(CQ977="+",CS977="-"),"+","-")</f>
        <v>-</v>
      </c>
      <c r="CX977" s="10" t="str">
        <f>IF(AND(CQ977="-",CS977="+"),"+","-")</f>
        <v>+</v>
      </c>
      <c r="CY977" s="10" t="str">
        <f t="shared" si="58"/>
        <v>-</v>
      </c>
      <c r="CZ977" s="76" t="str">
        <f t="shared" si="59"/>
        <v>-</v>
      </c>
    </row>
    <row r="978" spans="1:104" s="11" customFormat="1" ht="25" customHeight="1" x14ac:dyDescent="0.2">
      <c r="A978" s="12" t="s">
        <v>19594</v>
      </c>
      <c r="B978" s="3" t="s">
        <v>19587</v>
      </c>
      <c r="C978" s="3" t="s">
        <v>6139</v>
      </c>
      <c r="D978" s="3" t="s">
        <v>6139</v>
      </c>
      <c r="E978" s="3" t="s">
        <v>6139</v>
      </c>
      <c r="F978" s="3" t="s">
        <v>19595</v>
      </c>
      <c r="G978" s="3" t="s">
        <v>19587</v>
      </c>
      <c r="H978" s="3" t="s">
        <v>19588</v>
      </c>
      <c r="I978" s="3" t="s">
        <v>19589</v>
      </c>
      <c r="J978" s="3" t="s">
        <v>19590</v>
      </c>
      <c r="K978" s="3" t="s">
        <v>19591</v>
      </c>
      <c r="L978" s="3" t="s">
        <v>19592</v>
      </c>
      <c r="M978" s="3" t="s">
        <v>19593</v>
      </c>
      <c r="N978" s="3" t="s">
        <v>19594</v>
      </c>
      <c r="O978" s="3">
        <v>2</v>
      </c>
      <c r="P978" s="3">
        <v>8</v>
      </c>
      <c r="Q978" s="3">
        <v>8</v>
      </c>
      <c r="R978" s="13">
        <v>8</v>
      </c>
      <c r="S978" s="17">
        <v>-3.2307800660652002</v>
      </c>
      <c r="T978" s="4">
        <v>-3.28156936307724</v>
      </c>
      <c r="U978" s="4">
        <v>-3.0805594760440198</v>
      </c>
      <c r="V978" s="4">
        <v>-2.6941195285737201</v>
      </c>
      <c r="W978" s="4">
        <v>-4.5060268152357503</v>
      </c>
      <c r="X978" s="4">
        <v>-3.45600037446592</v>
      </c>
      <c r="Y978" s="4">
        <v>-4.1751173255640603</v>
      </c>
      <c r="Z978" s="4">
        <v>-6.0845618793137701</v>
      </c>
      <c r="AA978" s="4">
        <v>1.71490474219565</v>
      </c>
      <c r="AB978" s="4">
        <v>1.60858936210783</v>
      </c>
      <c r="AC978" s="4">
        <v>1.79730826208342</v>
      </c>
      <c r="AD978" s="4">
        <v>1.1963449387370999</v>
      </c>
      <c r="AE978" s="4">
        <v>-4.3276574331833704</v>
      </c>
      <c r="AF978" s="4">
        <v>-2.1726668362661998</v>
      </c>
      <c r="AG978" s="4">
        <v>-3.0278049663321198</v>
      </c>
      <c r="AH978" s="18">
        <v>-3.19997452804555</v>
      </c>
      <c r="AI978" s="17">
        <v>-3.1820259409568101</v>
      </c>
      <c r="AJ978" s="4">
        <v>1.579286826281</v>
      </c>
      <c r="AK978" s="4">
        <v>-4.5554265986448801</v>
      </c>
      <c r="AL978" s="18">
        <v>-3.0717571084400399</v>
      </c>
      <c r="AM978" s="22">
        <v>0.88607440977902996</v>
      </c>
      <c r="AN978" s="5">
        <v>0.26672626006697903</v>
      </c>
      <c r="AO978" s="5">
        <v>1.1096648459168299</v>
      </c>
      <c r="AP978" s="23">
        <v>0.26583021313771299</v>
      </c>
      <c r="AQ978" s="27">
        <v>3.3421819512645302E-7</v>
      </c>
      <c r="AR978" s="28">
        <v>1.2541549725560599E-6</v>
      </c>
      <c r="AS978" s="27">
        <v>9.2153505821202701E-4</v>
      </c>
      <c r="AT978" s="6">
        <v>2.9665157098893802E-3</v>
      </c>
      <c r="AU978" s="7">
        <v>4.7613127672378104</v>
      </c>
      <c r="AV978" s="6">
        <v>2.8961975417587599E-7</v>
      </c>
      <c r="AW978" s="6">
        <v>2.5322420506777399E-4</v>
      </c>
      <c r="AX978" s="7">
        <v>-4.6510439347210397</v>
      </c>
      <c r="AY978" s="6">
        <v>7.1928110847755897E-2</v>
      </c>
      <c r="AZ978" s="6">
        <v>9.8264288934199806E-2</v>
      </c>
      <c r="BA978" s="7">
        <v>1.48366949020483</v>
      </c>
      <c r="BB978" s="6">
        <v>0.103600480657541</v>
      </c>
      <c r="BC978" s="6">
        <v>0.80559678677194702</v>
      </c>
      <c r="BD978" s="7">
        <v>-1.37340065768807</v>
      </c>
      <c r="BE978" s="6">
        <v>0.82474082076535304</v>
      </c>
      <c r="BF978" s="6">
        <v>0.84868386538545404</v>
      </c>
      <c r="BG978" s="7">
        <v>0.110268832516768</v>
      </c>
      <c r="BH978" s="6">
        <v>1.04101204218759E-3</v>
      </c>
      <c r="BI978" s="6">
        <v>3.3281030797270802E-3</v>
      </c>
      <c r="BJ978" s="31">
        <v>-6.1347134249258701</v>
      </c>
      <c r="BK978" s="35">
        <v>-0.3769011197691014</v>
      </c>
      <c r="BL978" s="8">
        <v>-0.3976338785388735</v>
      </c>
      <c r="BM978" s="8">
        <v>-0.31557939573689708</v>
      </c>
      <c r="BN978" s="8">
        <v>-0.15783028950284445</v>
      </c>
      <c r="BO978" s="8">
        <v>-0.897471097656795</v>
      </c>
      <c r="BP978" s="8">
        <v>-0.46883856720057282</v>
      </c>
      <c r="BQ978" s="8">
        <v>-0.76239014502291258</v>
      </c>
      <c r="BR978" s="8">
        <v>-1.5418467558864835</v>
      </c>
      <c r="BS978" s="8">
        <v>1.6419827024797424</v>
      </c>
      <c r="BT978" s="8">
        <v>1.5985835759205602</v>
      </c>
      <c r="BU978" s="8">
        <v>1.6756207404153387</v>
      </c>
      <c r="BV978" s="8">
        <v>1.4303007941781187</v>
      </c>
      <c r="BW978" s="8">
        <v>-0.82465872206654689</v>
      </c>
      <c r="BX978" s="8">
        <v>5.503252836402181E-2</v>
      </c>
      <c r="BY978" s="8">
        <v>-0.29404441517563545</v>
      </c>
      <c r="BZ978" s="36">
        <v>-0.36432595480111524</v>
      </c>
      <c r="CA978" s="40" t="s">
        <v>24178</v>
      </c>
      <c r="CB978" s="9" t="s">
        <v>24178</v>
      </c>
      <c r="CC978" s="9" t="s">
        <v>24178</v>
      </c>
      <c r="CD978" s="9" t="s">
        <v>24178</v>
      </c>
      <c r="CE978" s="9" t="s">
        <v>24178</v>
      </c>
      <c r="CF978" s="9" t="s">
        <v>24178</v>
      </c>
      <c r="CG978" s="9" t="s">
        <v>24178</v>
      </c>
      <c r="CH978" s="9" t="s">
        <v>24178</v>
      </c>
      <c r="CI978" s="9">
        <v>1.6419827024797424</v>
      </c>
      <c r="CJ978" s="9">
        <v>1.5985835759205602</v>
      </c>
      <c r="CK978" s="9">
        <v>1.6756207404153387</v>
      </c>
      <c r="CL978" s="9">
        <v>1.4303007941781187</v>
      </c>
      <c r="CM978" s="9" t="s">
        <v>24178</v>
      </c>
      <c r="CN978" s="9" t="s">
        <v>24178</v>
      </c>
      <c r="CO978" s="9" t="s">
        <v>24178</v>
      </c>
      <c r="CP978" s="41" t="s">
        <v>24178</v>
      </c>
      <c r="CQ978" s="51" t="str">
        <f>IF(COUNTIF(CA978:CD978,"")=4,"-","+")</f>
        <v>-</v>
      </c>
      <c r="CR978" s="10" t="str">
        <f>IF(COUNTIF(CE978:CH978,"")=4,"-","+")</f>
        <v>-</v>
      </c>
      <c r="CS978" s="10" t="str">
        <f>IF(COUNTIF(CI978:CL978,"")=4,"-","+")</f>
        <v>+</v>
      </c>
      <c r="CT978" s="10" t="str">
        <f>IF(COUNTIF(CM978:CP978,"")=4,"-","+")</f>
        <v>-</v>
      </c>
      <c r="CU978" s="10" t="str">
        <f>IF(COUNTIF(CS978:CT978,"-")=2,"+","-")</f>
        <v>-</v>
      </c>
      <c r="CV978" s="10" t="str">
        <f>IF(COUNTIF(CQ978,"+")+COUNTIF(CS978,"+")=0,"+","-")</f>
        <v>-</v>
      </c>
      <c r="CW978" s="10" t="str">
        <f>IF(AND(CQ978="+",CS978="-"),"+","-")</f>
        <v>-</v>
      </c>
      <c r="CX978" s="10" t="str">
        <f>IF(AND(CQ978="-",CS978="+"),"+","-")</f>
        <v>+</v>
      </c>
      <c r="CY978" s="10" t="str">
        <f t="shared" si="58"/>
        <v>-</v>
      </c>
      <c r="CZ978" s="76" t="str">
        <f t="shared" si="59"/>
        <v>-</v>
      </c>
    </row>
    <row r="979" spans="1:104" s="11" customFormat="1" ht="25" customHeight="1" x14ac:dyDescent="0.2">
      <c r="A979" s="12" t="s">
        <v>20114</v>
      </c>
      <c r="B979" s="3" t="s">
        <v>20107</v>
      </c>
      <c r="C979" s="3" t="s">
        <v>5807</v>
      </c>
      <c r="D979" s="3" t="s">
        <v>5807</v>
      </c>
      <c r="E979" s="3" t="s">
        <v>5807</v>
      </c>
      <c r="F979" s="3" t="s">
        <v>20115</v>
      </c>
      <c r="G979" s="3" t="s">
        <v>20107</v>
      </c>
      <c r="H979" s="3" t="s">
        <v>20108</v>
      </c>
      <c r="I979" s="3" t="s">
        <v>20109</v>
      </c>
      <c r="J979" s="3" t="s">
        <v>20110</v>
      </c>
      <c r="K979" s="3" t="s">
        <v>20111</v>
      </c>
      <c r="L979" s="3" t="s">
        <v>20112</v>
      </c>
      <c r="M979" s="3" t="s">
        <v>20113</v>
      </c>
      <c r="N979" s="3" t="s">
        <v>20114</v>
      </c>
      <c r="O979" s="3">
        <v>2</v>
      </c>
      <c r="P979" s="3">
        <v>5</v>
      </c>
      <c r="Q979" s="3">
        <v>5</v>
      </c>
      <c r="R979" s="13">
        <v>5</v>
      </c>
      <c r="S979" s="17">
        <v>-3.47352751332761</v>
      </c>
      <c r="T979" s="4">
        <v>-4.6883997408180402</v>
      </c>
      <c r="U979" s="4">
        <v>-2.30808286606183</v>
      </c>
      <c r="V979" s="4">
        <v>-3.05296377702164</v>
      </c>
      <c r="W979" s="4">
        <v>-2.5294975717882102</v>
      </c>
      <c r="X979" s="4">
        <v>-4.5955047384870502</v>
      </c>
      <c r="Y979" s="4">
        <v>-3.8114641354871601</v>
      </c>
      <c r="Z979" s="4">
        <v>-5.51879268822527</v>
      </c>
      <c r="AA979" s="4">
        <v>-0.92575462401927</v>
      </c>
      <c r="AB979" s="4">
        <v>-5.71788210051416E-2</v>
      </c>
      <c r="AC979" s="4">
        <v>-0.15992295738082199</v>
      </c>
      <c r="AD979" s="4">
        <v>-2.0761467069803499E-2</v>
      </c>
      <c r="AE979" s="4">
        <v>-6.0200577730698699</v>
      </c>
      <c r="AF979" s="4">
        <v>-2.48714463027749</v>
      </c>
      <c r="AG979" s="4">
        <v>-3.3919816788072299</v>
      </c>
      <c r="AH979" s="18">
        <v>-4.0239570463154299</v>
      </c>
      <c r="AI979" s="17">
        <v>-3.9807852821175098</v>
      </c>
      <c r="AJ979" s="4">
        <v>-0.29090446736875902</v>
      </c>
      <c r="AK979" s="4">
        <v>-4.1138147834969203</v>
      </c>
      <c r="AL979" s="18">
        <v>-3.3807434743072799</v>
      </c>
      <c r="AM979" s="22">
        <v>1.49868255185227</v>
      </c>
      <c r="AN979" s="5">
        <v>0.427315572591073</v>
      </c>
      <c r="AO979" s="5">
        <v>1.2658942908976301</v>
      </c>
      <c r="AP979" s="23">
        <v>0.99609472435706703</v>
      </c>
      <c r="AQ979" s="27">
        <v>1.23965514872605E-3</v>
      </c>
      <c r="AR979" s="28">
        <v>1.8708949684168199E-3</v>
      </c>
      <c r="AS979" s="27">
        <v>1.2637292965735399E-2</v>
      </c>
      <c r="AT979" s="6">
        <v>2.0423671872534799E-2</v>
      </c>
      <c r="AU979" s="7">
        <v>3.6898808147487498</v>
      </c>
      <c r="AV979" s="6">
        <v>4.4436552273401002E-3</v>
      </c>
      <c r="AW979" s="6">
        <v>4.07542225920038E-2</v>
      </c>
      <c r="AX979" s="7">
        <v>-3.08983900693852</v>
      </c>
      <c r="AY979" s="6">
        <v>0.39966271684586302</v>
      </c>
      <c r="AZ979" s="6">
        <v>0.44438970168999598</v>
      </c>
      <c r="BA979" s="7">
        <v>0.73307130918964203</v>
      </c>
      <c r="BB979" s="6">
        <v>0.89667609104697099</v>
      </c>
      <c r="BC979" s="6">
        <v>0.98948609859450498</v>
      </c>
      <c r="BD979" s="7">
        <v>-0.13302950137941799</v>
      </c>
      <c r="BE979" s="6">
        <v>0.53319676604779997</v>
      </c>
      <c r="BF979" s="6">
        <v>0.57980648281994296</v>
      </c>
      <c r="BG979" s="7">
        <v>0.60004180781022498</v>
      </c>
      <c r="BH979" s="6">
        <v>5.9503694361486602E-3</v>
      </c>
      <c r="BI979" s="6">
        <v>1.12691834158974E-2</v>
      </c>
      <c r="BJ979" s="31">
        <v>-3.8229103161281599</v>
      </c>
      <c r="BK979" s="35">
        <v>-0.29113556247928485</v>
      </c>
      <c r="BL979" s="8">
        <v>-0.95601420901080592</v>
      </c>
      <c r="BM979" s="8">
        <v>0.34669222067956729</v>
      </c>
      <c r="BN979" s="8">
        <v>-6.0968272909274875E-2</v>
      </c>
      <c r="BO979" s="8">
        <v>0.2255157656299433</v>
      </c>
      <c r="BP979" s="8">
        <v>-0.90517437415265189</v>
      </c>
      <c r="BQ979" s="8">
        <v>-0.47608245555215789</v>
      </c>
      <c r="BR979" s="8">
        <v>-1.41047396738551</v>
      </c>
      <c r="BS979" s="8">
        <v>1.1032166599040156</v>
      </c>
      <c r="BT979" s="8">
        <v>1.5785732375344084</v>
      </c>
      <c r="BU979" s="8">
        <v>1.5223431412438495</v>
      </c>
      <c r="BV979" s="8">
        <v>1.5985038281322395</v>
      </c>
      <c r="BW979" s="8">
        <v>-1.6848077151027043</v>
      </c>
      <c r="BX979" s="8">
        <v>0.24869480107998873</v>
      </c>
      <c r="BY979" s="8">
        <v>-0.24650693169875215</v>
      </c>
      <c r="BZ979" s="36">
        <v>-0.59237616591286835</v>
      </c>
      <c r="CA979" s="40" t="s">
        <v>24178</v>
      </c>
      <c r="CB979" s="9" t="s">
        <v>24178</v>
      </c>
      <c r="CC979" s="9" t="s">
        <v>24178</v>
      </c>
      <c r="CD979" s="9" t="s">
        <v>24178</v>
      </c>
      <c r="CE979" s="9" t="s">
        <v>24178</v>
      </c>
      <c r="CF979" s="9" t="s">
        <v>24178</v>
      </c>
      <c r="CG979" s="9" t="s">
        <v>24178</v>
      </c>
      <c r="CH979" s="9" t="s">
        <v>24178</v>
      </c>
      <c r="CI979" s="9">
        <v>1.1032166599040156</v>
      </c>
      <c r="CJ979" s="9">
        <v>1.5785732375344084</v>
      </c>
      <c r="CK979" s="9">
        <v>1.5223431412438495</v>
      </c>
      <c r="CL979" s="9">
        <v>1.5985038281322395</v>
      </c>
      <c r="CM979" s="9" t="s">
        <v>24178</v>
      </c>
      <c r="CN979" s="9" t="s">
        <v>24178</v>
      </c>
      <c r="CO979" s="9" t="s">
        <v>24178</v>
      </c>
      <c r="CP979" s="41" t="s">
        <v>24178</v>
      </c>
      <c r="CQ979" s="51" t="str">
        <f>IF(COUNTIF(CA979:CD979,"")=4,"-","+")</f>
        <v>-</v>
      </c>
      <c r="CR979" s="10" t="str">
        <f>IF(COUNTIF(CE979:CH979,"")=4,"-","+")</f>
        <v>-</v>
      </c>
      <c r="CS979" s="10" t="str">
        <f>IF(COUNTIF(CI979:CL979,"")=4,"-","+")</f>
        <v>+</v>
      </c>
      <c r="CT979" s="10" t="str">
        <f>IF(COUNTIF(CM979:CP979,"")=4,"-","+")</f>
        <v>-</v>
      </c>
      <c r="CU979" s="10" t="str">
        <f>IF(COUNTIF(CS979:CT979,"-")=2,"+","-")</f>
        <v>-</v>
      </c>
      <c r="CV979" s="10" t="str">
        <f>IF(COUNTIF(CQ979,"+")+COUNTIF(CS979,"+")=0,"+","-")</f>
        <v>-</v>
      </c>
      <c r="CW979" s="10" t="str">
        <f>IF(AND(CQ979="+",CS979="-"),"+","-")</f>
        <v>-</v>
      </c>
      <c r="CX979" s="10" t="str">
        <f>IF(AND(CQ979="-",CS979="+"),"+","-")</f>
        <v>+</v>
      </c>
      <c r="CY979" s="10" t="str">
        <f t="shared" si="58"/>
        <v>-</v>
      </c>
      <c r="CZ979" s="76" t="str">
        <f t="shared" si="59"/>
        <v>-</v>
      </c>
    </row>
    <row r="980" spans="1:104" s="11" customFormat="1" ht="25" customHeight="1" x14ac:dyDescent="0.2">
      <c r="A980" s="12" t="s">
        <v>20144</v>
      </c>
      <c r="B980" s="3" t="s">
        <v>20144</v>
      </c>
      <c r="C980" s="3" t="s">
        <v>6535</v>
      </c>
      <c r="D980" s="3" t="s">
        <v>6535</v>
      </c>
      <c r="E980" s="3" t="s">
        <v>6535</v>
      </c>
      <c r="F980" s="3" t="s">
        <v>20145</v>
      </c>
      <c r="G980" s="3" t="s">
        <v>20137</v>
      </c>
      <c r="H980" s="3" t="s">
        <v>20138</v>
      </c>
      <c r="I980" s="3" t="s">
        <v>20139</v>
      </c>
      <c r="J980" s="3" t="s">
        <v>20140</v>
      </c>
      <c r="K980" s="3" t="s">
        <v>20141</v>
      </c>
      <c r="L980" s="3" t="s">
        <v>20142</v>
      </c>
      <c r="M980" s="3" t="s">
        <v>20143</v>
      </c>
      <c r="N980" s="3" t="s">
        <v>20144</v>
      </c>
      <c r="O980" s="3">
        <v>2</v>
      </c>
      <c r="P980" s="3">
        <v>2</v>
      </c>
      <c r="Q980" s="3">
        <v>2</v>
      </c>
      <c r="R980" s="13">
        <v>2</v>
      </c>
      <c r="S980" s="17">
        <v>-4.0087608504143404</v>
      </c>
      <c r="T980" s="4">
        <v>-3.97252744612307</v>
      </c>
      <c r="U980" s="4">
        <v>-2.11981121558494</v>
      </c>
      <c r="V980" s="4">
        <v>-5.1395699991817896</v>
      </c>
      <c r="W980" s="4">
        <v>-2.88225113767245</v>
      </c>
      <c r="X980" s="4">
        <v>-2.9192865421037002</v>
      </c>
      <c r="Y980" s="4">
        <v>-3.6163776960560798</v>
      </c>
      <c r="Z980" s="4">
        <v>-5.6850556247652904</v>
      </c>
      <c r="AA980" s="4">
        <v>-3.50616750062296</v>
      </c>
      <c r="AB980" s="4">
        <v>-3.3024649577524499</v>
      </c>
      <c r="AC980" s="4">
        <v>-3.4473679603413898</v>
      </c>
      <c r="AD980" s="4">
        <v>-2.6853144551163002</v>
      </c>
      <c r="AE980" s="4">
        <v>-4.9296457170291399</v>
      </c>
      <c r="AF980" s="4">
        <v>-5.5431083566563801</v>
      </c>
      <c r="AG980" s="4">
        <v>-3.23076846626192</v>
      </c>
      <c r="AH980" s="18">
        <v>-3.6865891088817402</v>
      </c>
      <c r="AI980" s="17">
        <v>-4.3475279122072896</v>
      </c>
      <c r="AJ980" s="4">
        <v>-3.2353287184582702</v>
      </c>
      <c r="AK980" s="4">
        <v>-3.7757427501493801</v>
      </c>
      <c r="AL980" s="18">
        <v>-3.8101673778260401</v>
      </c>
      <c r="AM980" s="22">
        <v>1.0727325699181101</v>
      </c>
      <c r="AN980" s="5">
        <v>0.37653563378472599</v>
      </c>
      <c r="AO980" s="5">
        <v>1.3169051309170301</v>
      </c>
      <c r="AP980" s="23">
        <v>1.2503886654458101</v>
      </c>
      <c r="AQ980" s="27">
        <v>0.55939123068873597</v>
      </c>
      <c r="AR980" s="28">
        <v>0.57114955161407399</v>
      </c>
      <c r="AS980" s="27">
        <v>0.12719088441451501</v>
      </c>
      <c r="AT980" s="6">
        <v>0.15137100264032299</v>
      </c>
      <c r="AU980" s="7">
        <v>1.1121991937490201</v>
      </c>
      <c r="AV980" s="6">
        <v>0.43434107860228499</v>
      </c>
      <c r="AW980" s="6">
        <v>0.63682316890653701</v>
      </c>
      <c r="AX980" s="7">
        <v>-0.57483865936776402</v>
      </c>
      <c r="AY980" s="6">
        <v>0.97098989435741401</v>
      </c>
      <c r="AZ980" s="6">
        <v>0.97433301182077203</v>
      </c>
      <c r="BA980" s="7">
        <v>-3.4424627676659499E-2</v>
      </c>
      <c r="BB980" s="6">
        <v>0.526829938774381</v>
      </c>
      <c r="BC980" s="6">
        <v>0.94396506859953999</v>
      </c>
      <c r="BD980" s="7">
        <v>0.57178516205791596</v>
      </c>
      <c r="BE980" s="6">
        <v>0.53889497337454395</v>
      </c>
      <c r="BF980" s="6">
        <v>0.58506685230191602</v>
      </c>
      <c r="BG980" s="7">
        <v>0.53736053438125597</v>
      </c>
      <c r="BH980" s="6">
        <v>0.48020990232045302</v>
      </c>
      <c r="BI980" s="6">
        <v>0.51328059241505597</v>
      </c>
      <c r="BJ980" s="31">
        <v>-0.54041403169110402</v>
      </c>
      <c r="BK980" s="35">
        <v>-0.22986088850834718</v>
      </c>
      <c r="BL980" s="8">
        <v>-0.1914036932406866</v>
      </c>
      <c r="BM980" s="8">
        <v>1.7750212465912847</v>
      </c>
      <c r="BN980" s="8">
        <v>-1.4300723810587224</v>
      </c>
      <c r="BO980" s="8">
        <v>0.96578729418997622</v>
      </c>
      <c r="BP980" s="8">
        <v>0.92647887678100216</v>
      </c>
      <c r="BQ980" s="8">
        <v>0.18660441145607812</v>
      </c>
      <c r="BR980" s="8">
        <v>-2.0090366718587673</v>
      </c>
      <c r="BS980" s="8">
        <v>0.30357865357220354</v>
      </c>
      <c r="BT980" s="8">
        <v>0.51978324767316653</v>
      </c>
      <c r="BU980" s="8">
        <v>0.36598696011936993</v>
      </c>
      <c r="BV980" s="8">
        <v>1.1748107796881861</v>
      </c>
      <c r="BW980" s="8">
        <v>-1.2072641943018145</v>
      </c>
      <c r="BX980" s="8">
        <v>-1.8583775241978746</v>
      </c>
      <c r="BY980" s="8">
        <v>0.59588004363229652</v>
      </c>
      <c r="BZ980" s="36">
        <v>0.11208383946264601</v>
      </c>
      <c r="CA980" s="40" t="s">
        <v>24178</v>
      </c>
      <c r="CB980" s="9" t="s">
        <v>24178</v>
      </c>
      <c r="CC980" s="9" t="s">
        <v>24178</v>
      </c>
      <c r="CD980" s="9" t="s">
        <v>24178</v>
      </c>
      <c r="CE980" s="9" t="s">
        <v>24178</v>
      </c>
      <c r="CF980" s="9" t="s">
        <v>24178</v>
      </c>
      <c r="CG980" s="9" t="s">
        <v>24178</v>
      </c>
      <c r="CH980" s="9" t="s">
        <v>24178</v>
      </c>
      <c r="CI980" s="9" t="s">
        <v>24178</v>
      </c>
      <c r="CJ980" s="9">
        <v>0.51978324767316653</v>
      </c>
      <c r="CK980" s="9">
        <v>0.36598696011936993</v>
      </c>
      <c r="CL980" s="9">
        <v>1.1748107796881861</v>
      </c>
      <c r="CM980" s="9" t="s">
        <v>24178</v>
      </c>
      <c r="CN980" s="9" t="s">
        <v>24178</v>
      </c>
      <c r="CO980" s="9" t="s">
        <v>24178</v>
      </c>
      <c r="CP980" s="41" t="s">
        <v>24178</v>
      </c>
      <c r="CQ980" s="51" t="str">
        <f>IF(COUNTIF(CA980:CD980,"")=4,"-","+")</f>
        <v>-</v>
      </c>
      <c r="CR980" s="10" t="str">
        <f>IF(COUNTIF(CE980:CH980,"")=4,"-","+")</f>
        <v>-</v>
      </c>
      <c r="CS980" s="10" t="str">
        <f>IF(COUNTIF(CI980:CL980,"")=4,"-","+")</f>
        <v>+</v>
      </c>
      <c r="CT980" s="10" t="str">
        <f>IF(COUNTIF(CM980:CP980,"")=4,"-","+")</f>
        <v>-</v>
      </c>
      <c r="CU980" s="10" t="str">
        <f>IF(COUNTIF(CS980:CT980,"-")=2,"+","-")</f>
        <v>-</v>
      </c>
      <c r="CV980" s="10" t="str">
        <f>IF(COUNTIF(CQ980,"+")+COUNTIF(CS980,"+")=0,"+","-")</f>
        <v>-</v>
      </c>
      <c r="CW980" s="10" t="str">
        <f>IF(AND(CQ980="+",CS980="-"),"+","-")</f>
        <v>-</v>
      </c>
      <c r="CX980" s="10" t="str">
        <f>IF(AND(CQ980="-",CS980="+"),"+","-")</f>
        <v>+</v>
      </c>
      <c r="CY980" s="10" t="str">
        <f t="shared" si="58"/>
        <v>-</v>
      </c>
      <c r="CZ980" s="76" t="str">
        <f t="shared" si="59"/>
        <v>-</v>
      </c>
    </row>
    <row r="981" spans="1:104" s="11" customFormat="1" ht="25" customHeight="1" x14ac:dyDescent="0.2">
      <c r="A981" s="12" t="s">
        <v>20520</v>
      </c>
      <c r="B981" s="3" t="s">
        <v>20520</v>
      </c>
      <c r="C981" s="3">
        <v>2</v>
      </c>
      <c r="D981" s="3">
        <v>2</v>
      </c>
      <c r="E981" s="3">
        <v>2</v>
      </c>
      <c r="F981" s="3" t="s">
        <v>20526</v>
      </c>
      <c r="G981" s="3" t="s">
        <v>20520</v>
      </c>
      <c r="H981" s="3" t="s">
        <v>20521</v>
      </c>
      <c r="I981" s="3" t="s">
        <v>20522</v>
      </c>
      <c r="J981" s="3" t="s">
        <v>3256</v>
      </c>
      <c r="K981" s="3" t="s">
        <v>20523</v>
      </c>
      <c r="L981" s="3" t="s">
        <v>20524</v>
      </c>
      <c r="M981" s="3" t="s">
        <v>20525</v>
      </c>
      <c r="N981" s="3" t="s">
        <v>20520</v>
      </c>
      <c r="O981" s="3">
        <v>1</v>
      </c>
      <c r="P981" s="3">
        <v>2</v>
      </c>
      <c r="Q981" s="3">
        <v>2</v>
      </c>
      <c r="R981" s="13">
        <v>2</v>
      </c>
      <c r="S981" s="17">
        <v>-2.72714170699179</v>
      </c>
      <c r="T981" s="4">
        <v>-4.2141503645438796</v>
      </c>
      <c r="U981" s="4">
        <v>-3.86586960294632</v>
      </c>
      <c r="V981" s="4">
        <v>-4.1916873426560803</v>
      </c>
      <c r="W981" s="4">
        <v>-4.7045604789032502</v>
      </c>
      <c r="X981" s="4">
        <v>-4.4392132143776397</v>
      </c>
      <c r="Y981" s="4">
        <v>-4.0742893033338996</v>
      </c>
      <c r="Z981" s="4">
        <v>-3.7528624698416699</v>
      </c>
      <c r="AA981" s="4">
        <v>-4.8185585421348103</v>
      </c>
      <c r="AB981" s="4">
        <v>-1.6296362798720001</v>
      </c>
      <c r="AC981" s="4">
        <v>-1.4645893729945301</v>
      </c>
      <c r="AD981" s="4">
        <v>-1.48691963559586</v>
      </c>
      <c r="AE981" s="4">
        <v>-3.6888357152945801</v>
      </c>
      <c r="AF981" s="4">
        <v>-3.4236136061757101</v>
      </c>
      <c r="AG981" s="4">
        <v>-4.9346504098430604</v>
      </c>
      <c r="AH981" s="18">
        <v>-3.6886778463147398</v>
      </c>
      <c r="AI981" s="17">
        <v>-3.93394439440703</v>
      </c>
      <c r="AJ981" s="4">
        <v>-2.3499259576493001</v>
      </c>
      <c r="AK981" s="4">
        <v>-4.2427313666141098</v>
      </c>
      <c r="AL981" s="18">
        <v>-3.7497122542845198</v>
      </c>
      <c r="AM981" s="22">
        <v>0.67874491696955297</v>
      </c>
      <c r="AN981" s="5">
        <v>1.6473782036039899</v>
      </c>
      <c r="AO981" s="5">
        <v>0.41642746874075198</v>
      </c>
      <c r="AP981" s="23">
        <v>0.70004471067711704</v>
      </c>
      <c r="AQ981" s="27">
        <v>7.7128401681686207E-2</v>
      </c>
      <c r="AR981" s="28">
        <v>8.8421240214625399E-2</v>
      </c>
      <c r="AS981" s="27">
        <v>0.15020058072176401</v>
      </c>
      <c r="AT981" s="6">
        <v>0.17659171816816999</v>
      </c>
      <c r="AU981" s="7">
        <v>1.5840184367577199</v>
      </c>
      <c r="AV981" s="6">
        <v>0.19199360065752699</v>
      </c>
      <c r="AW981" s="6">
        <v>0.39160125546243602</v>
      </c>
      <c r="AX981" s="7">
        <v>-1.3997862966352199</v>
      </c>
      <c r="AY981" s="6">
        <v>0.28134318561602301</v>
      </c>
      <c r="AZ981" s="6">
        <v>0.32581155667586198</v>
      </c>
      <c r="BA981" s="7">
        <v>0.493019112329596</v>
      </c>
      <c r="BB981" s="6">
        <v>0.473229941983143</v>
      </c>
      <c r="BC981" s="6">
        <v>0.929681807382994</v>
      </c>
      <c r="BD981" s="7">
        <v>-0.30878697220708801</v>
      </c>
      <c r="BE981" s="6">
        <v>0.71853484097422704</v>
      </c>
      <c r="BF981" s="6">
        <v>0.75268246320902399</v>
      </c>
      <c r="BG981" s="7">
        <v>0.18423214012250799</v>
      </c>
      <c r="BH981" s="6">
        <v>0.10212750745759901</v>
      </c>
      <c r="BI981" s="6">
        <v>0.125119314367717</v>
      </c>
      <c r="BJ981" s="31">
        <v>-1.8928054089648101</v>
      </c>
      <c r="BK981" s="35">
        <v>0.78165562596393978</v>
      </c>
      <c r="BL981" s="8">
        <v>-0.59888588501328999</v>
      </c>
      <c r="BM981" s="8">
        <v>-0.27554139981593162</v>
      </c>
      <c r="BN981" s="8">
        <v>-0.57803117510921487</v>
      </c>
      <c r="BO981" s="8">
        <v>-1.0541835168312037</v>
      </c>
      <c r="BP981" s="8">
        <v>-0.8078346394111483</v>
      </c>
      <c r="BQ981" s="8">
        <v>-0.46903862434733051</v>
      </c>
      <c r="BR981" s="8">
        <v>-0.17062537428026089</v>
      </c>
      <c r="BS981" s="8">
        <v>-1.1600195236781663</v>
      </c>
      <c r="BT981" s="8">
        <v>1.8005816375689456</v>
      </c>
      <c r="BU981" s="8">
        <v>1.9538114826310675</v>
      </c>
      <c r="BV981" s="8">
        <v>1.9330800266872217</v>
      </c>
      <c r="BW981" s="8">
        <v>-0.11118282025309224</v>
      </c>
      <c r="BX981" s="8">
        <v>0.13504986266234423</v>
      </c>
      <c r="BY981" s="8">
        <v>-1.2677994223654758</v>
      </c>
      <c r="BZ981" s="36">
        <v>-0.11103625440839575</v>
      </c>
      <c r="CA981" s="40" t="s">
        <v>24178</v>
      </c>
      <c r="CB981" s="9" t="s">
        <v>24178</v>
      </c>
      <c r="CC981" s="9" t="s">
        <v>24178</v>
      </c>
      <c r="CD981" s="9" t="s">
        <v>24178</v>
      </c>
      <c r="CE981" s="9" t="s">
        <v>24178</v>
      </c>
      <c r="CF981" s="9" t="s">
        <v>24178</v>
      </c>
      <c r="CG981" s="9" t="s">
        <v>24178</v>
      </c>
      <c r="CH981" s="9" t="s">
        <v>24178</v>
      </c>
      <c r="CI981" s="9" t="s">
        <v>24178</v>
      </c>
      <c r="CJ981" s="9">
        <v>1.8005816375689456</v>
      </c>
      <c r="CK981" s="9">
        <v>1.9538114826310675</v>
      </c>
      <c r="CL981" s="9">
        <v>1.9330800266872217</v>
      </c>
      <c r="CM981" s="9" t="s">
        <v>24178</v>
      </c>
      <c r="CN981" s="9" t="s">
        <v>24178</v>
      </c>
      <c r="CO981" s="9" t="s">
        <v>24178</v>
      </c>
      <c r="CP981" s="41" t="s">
        <v>24178</v>
      </c>
      <c r="CQ981" s="51" t="str">
        <f>IF(COUNTIF(CA981:CD981,"")=4,"-","+")</f>
        <v>-</v>
      </c>
      <c r="CR981" s="10" t="str">
        <f>IF(COUNTIF(CE981:CH981,"")=4,"-","+")</f>
        <v>-</v>
      </c>
      <c r="CS981" s="10" t="str">
        <f>IF(COUNTIF(CI981:CL981,"")=4,"-","+")</f>
        <v>+</v>
      </c>
      <c r="CT981" s="10" t="str">
        <f>IF(COUNTIF(CM981:CP981,"")=4,"-","+")</f>
        <v>-</v>
      </c>
      <c r="CU981" s="10" t="str">
        <f>IF(COUNTIF(CS981:CT981,"-")=2,"+","-")</f>
        <v>-</v>
      </c>
      <c r="CV981" s="10" t="str">
        <f>IF(COUNTIF(CQ981,"+")+COUNTIF(CS981,"+")=0,"+","-")</f>
        <v>-</v>
      </c>
      <c r="CW981" s="10" t="str">
        <f>IF(AND(CQ981="+",CS981="-"),"+","-")</f>
        <v>-</v>
      </c>
      <c r="CX981" s="10" t="str">
        <f>IF(AND(CQ981="-",CS981="+"),"+","-")</f>
        <v>+</v>
      </c>
      <c r="CY981" s="10" t="str">
        <f t="shared" si="58"/>
        <v>-</v>
      </c>
      <c r="CZ981" s="76" t="str">
        <f t="shared" si="59"/>
        <v>-</v>
      </c>
    </row>
    <row r="982" spans="1:104" s="11" customFormat="1" ht="25" customHeight="1" x14ac:dyDescent="0.2">
      <c r="A982" s="12" t="s">
        <v>20849</v>
      </c>
      <c r="B982" s="3" t="s">
        <v>20850</v>
      </c>
      <c r="C982" s="3" t="s">
        <v>10029</v>
      </c>
      <c r="D982" s="3" t="s">
        <v>10029</v>
      </c>
      <c r="E982" s="3" t="s">
        <v>10029</v>
      </c>
      <c r="F982" s="3" t="s">
        <v>20851</v>
      </c>
      <c r="G982" s="3" t="s">
        <v>20842</v>
      </c>
      <c r="H982" s="3" t="s">
        <v>20843</v>
      </c>
      <c r="I982" s="3" t="s">
        <v>20844</v>
      </c>
      <c r="J982" s="3" t="s">
        <v>20845</v>
      </c>
      <c r="K982" s="3" t="s">
        <v>20846</v>
      </c>
      <c r="L982" s="3" t="s">
        <v>20847</v>
      </c>
      <c r="M982" s="3" t="s">
        <v>20848</v>
      </c>
      <c r="N982" s="3" t="s">
        <v>20849</v>
      </c>
      <c r="O982" s="3">
        <v>5</v>
      </c>
      <c r="P982" s="3">
        <v>3</v>
      </c>
      <c r="Q982" s="3">
        <v>3</v>
      </c>
      <c r="R982" s="13">
        <v>3</v>
      </c>
      <c r="S982" s="17">
        <v>-3.5783120644688999</v>
      </c>
      <c r="T982" s="4">
        <v>-3.1652999738313001</v>
      </c>
      <c r="U982" s="4">
        <v>-4.2788967813641801</v>
      </c>
      <c r="V982" s="4">
        <v>-4.4047328357434798</v>
      </c>
      <c r="W982" s="4">
        <v>-3.86704803691855</v>
      </c>
      <c r="X982" s="4">
        <v>-4.08135517644667</v>
      </c>
      <c r="Y982" s="4">
        <v>-5.1401859411431996</v>
      </c>
      <c r="Z982" s="4">
        <v>-1.39103808630474</v>
      </c>
      <c r="AA982" s="4">
        <v>-3.7956297329896498</v>
      </c>
      <c r="AB982" s="4">
        <v>-2.2856602624931601</v>
      </c>
      <c r="AC982" s="4">
        <v>-2.4821866537989998</v>
      </c>
      <c r="AD982" s="4">
        <v>-4.4640472437430896</v>
      </c>
      <c r="AE982" s="4">
        <v>-4.9761747462472998</v>
      </c>
      <c r="AF982" s="4">
        <v>-3.7253080932642999</v>
      </c>
      <c r="AG982" s="4">
        <v>-4.59635887178956</v>
      </c>
      <c r="AH982" s="18">
        <v>-3.7390919912069802</v>
      </c>
      <c r="AI982" s="17">
        <v>-4.2592334256270297</v>
      </c>
      <c r="AJ982" s="4">
        <v>-3.25688097325623</v>
      </c>
      <c r="AK982" s="4">
        <v>-3.6199068102032901</v>
      </c>
      <c r="AL982" s="18">
        <v>-3.8568104138519601</v>
      </c>
      <c r="AM982" s="22">
        <v>0.62803444597734803</v>
      </c>
      <c r="AN982" s="5">
        <v>1.0473652002891001</v>
      </c>
      <c r="AO982" s="5">
        <v>1.5867280595611</v>
      </c>
      <c r="AP982" s="23">
        <v>0.58711835868581896</v>
      </c>
      <c r="AQ982" s="27">
        <v>0.59782899083922802</v>
      </c>
      <c r="AR982" s="28">
        <v>0.60732201509345196</v>
      </c>
      <c r="AS982" s="27">
        <v>0.16267240336422001</v>
      </c>
      <c r="AT982" s="6">
        <v>0.189893063651246</v>
      </c>
      <c r="AU982" s="7">
        <v>1.0023524523708101</v>
      </c>
      <c r="AV982" s="6">
        <v>0.36612677150129203</v>
      </c>
      <c r="AW982" s="6">
        <v>0.57334359501366505</v>
      </c>
      <c r="AX982" s="7">
        <v>-0.59992944059573805</v>
      </c>
      <c r="AY982" s="6">
        <v>0.79399464092649596</v>
      </c>
      <c r="AZ982" s="6">
        <v>0.81768666790349398</v>
      </c>
      <c r="BA982" s="7">
        <v>-0.23690360364867499</v>
      </c>
      <c r="BB982" s="6">
        <v>0.49616826739597802</v>
      </c>
      <c r="BC982" s="6">
        <v>0.929681807382994</v>
      </c>
      <c r="BD982" s="7">
        <v>0.63932661542374403</v>
      </c>
      <c r="BE982" s="6">
        <v>0.38547835422906102</v>
      </c>
      <c r="BF982" s="6">
        <v>0.433023436035471</v>
      </c>
      <c r="BG982" s="7">
        <v>0.40242301177507001</v>
      </c>
      <c r="BH982" s="6">
        <v>0.71766514215615995</v>
      </c>
      <c r="BI982" s="6">
        <v>0.73936986169505403</v>
      </c>
      <c r="BJ982" s="31">
        <v>-0.36302583694706297</v>
      </c>
      <c r="BK982" s="35">
        <v>0.18680817023214186</v>
      </c>
      <c r="BL982" s="8">
        <v>0.64093366477610336</v>
      </c>
      <c r="BM982" s="8">
        <v>-0.58351644796208946</v>
      </c>
      <c r="BN982" s="8">
        <v>-0.72187888751740725</v>
      </c>
      <c r="BO982" s="8">
        <v>-0.13067010523167058</v>
      </c>
      <c r="BP982" s="8">
        <v>-0.36631050881468663</v>
      </c>
      <c r="BQ982" s="8">
        <v>-1.5305428776876124</v>
      </c>
      <c r="BR982" s="8">
        <v>2.5918149474030119</v>
      </c>
      <c r="BS982" s="8">
        <v>-5.2142446292840115E-2</v>
      </c>
      <c r="BT982" s="8">
        <v>1.6081373568405448</v>
      </c>
      <c r="BU982" s="8">
        <v>1.3920476910273096</v>
      </c>
      <c r="BV982" s="8">
        <v>-0.78709776482635363</v>
      </c>
      <c r="BW982" s="8">
        <v>-1.3502051425916175</v>
      </c>
      <c r="BX982" s="8">
        <v>2.5179380698026957E-2</v>
      </c>
      <c r="BY982" s="8">
        <v>-0.9325803908380047</v>
      </c>
      <c r="BZ982" s="36">
        <v>1.0023360785148101E-2</v>
      </c>
      <c r="CA982" s="40" t="s">
        <v>24178</v>
      </c>
      <c r="CB982" s="9" t="s">
        <v>24178</v>
      </c>
      <c r="CC982" s="9" t="s">
        <v>24178</v>
      </c>
      <c r="CD982" s="9" t="s">
        <v>24178</v>
      </c>
      <c r="CE982" s="9" t="s">
        <v>24178</v>
      </c>
      <c r="CF982" s="9" t="s">
        <v>24178</v>
      </c>
      <c r="CG982" s="9" t="s">
        <v>24178</v>
      </c>
      <c r="CH982" s="9" t="s">
        <v>24178</v>
      </c>
      <c r="CI982" s="9">
        <v>-5.2142446292840115E-2</v>
      </c>
      <c r="CJ982" s="9">
        <v>1.6081373568405448</v>
      </c>
      <c r="CK982" s="9">
        <v>1.3920476910273096</v>
      </c>
      <c r="CL982" s="9" t="s">
        <v>24178</v>
      </c>
      <c r="CM982" s="9" t="s">
        <v>24178</v>
      </c>
      <c r="CN982" s="9" t="s">
        <v>24178</v>
      </c>
      <c r="CO982" s="9" t="s">
        <v>24178</v>
      </c>
      <c r="CP982" s="41" t="s">
        <v>24178</v>
      </c>
      <c r="CQ982" s="51" t="str">
        <f>IF(COUNTIF(CA982:CD982,"")=4,"-","+")</f>
        <v>-</v>
      </c>
      <c r="CR982" s="10" t="str">
        <f>IF(COUNTIF(CE982:CH982,"")=4,"-","+")</f>
        <v>-</v>
      </c>
      <c r="CS982" s="10" t="str">
        <f>IF(COUNTIF(CI982:CL982,"")=4,"-","+")</f>
        <v>+</v>
      </c>
      <c r="CT982" s="10" t="str">
        <f>IF(COUNTIF(CM982:CP982,"")=4,"-","+")</f>
        <v>-</v>
      </c>
      <c r="CU982" s="10" t="str">
        <f>IF(COUNTIF(CS982:CT982,"-")=2,"+","-")</f>
        <v>-</v>
      </c>
      <c r="CV982" s="10" t="str">
        <f>IF(COUNTIF(CQ982,"+")+COUNTIF(CS982,"+")=0,"+","-")</f>
        <v>-</v>
      </c>
      <c r="CW982" s="10" t="str">
        <f>IF(AND(CQ982="+",CS982="-"),"+","-")</f>
        <v>-</v>
      </c>
      <c r="CX982" s="10" t="str">
        <f>IF(AND(CQ982="-",CS982="+"),"+","-")</f>
        <v>+</v>
      </c>
      <c r="CY982" s="10" t="str">
        <f t="shared" si="58"/>
        <v>-</v>
      </c>
      <c r="CZ982" s="76" t="str">
        <f t="shared" si="59"/>
        <v>-</v>
      </c>
    </row>
    <row r="983" spans="1:104" s="11" customFormat="1" ht="25" customHeight="1" x14ac:dyDescent="0.2">
      <c r="A983" s="12" t="s">
        <v>20899</v>
      </c>
      <c r="B983" s="3" t="s">
        <v>20899</v>
      </c>
      <c r="C983" s="3">
        <v>3</v>
      </c>
      <c r="D983" s="3">
        <v>3</v>
      </c>
      <c r="E983" s="3">
        <v>3</v>
      </c>
      <c r="F983" s="3" t="s">
        <v>20906</v>
      </c>
      <c r="G983" s="3" t="s">
        <v>20899</v>
      </c>
      <c r="H983" s="3" t="s">
        <v>20900</v>
      </c>
      <c r="I983" s="3" t="s">
        <v>20901</v>
      </c>
      <c r="J983" s="3" t="s">
        <v>20902</v>
      </c>
      <c r="K983" s="3" t="s">
        <v>20903</v>
      </c>
      <c r="L983" s="3" t="s">
        <v>20904</v>
      </c>
      <c r="M983" s="3" t="s">
        <v>20905</v>
      </c>
      <c r="N983" s="3" t="s">
        <v>20899</v>
      </c>
      <c r="O983" s="3">
        <v>1</v>
      </c>
      <c r="P983" s="3">
        <v>3</v>
      </c>
      <c r="Q983" s="3">
        <v>3</v>
      </c>
      <c r="R983" s="13">
        <v>3</v>
      </c>
      <c r="S983" s="17">
        <v>-2.6545564975945202</v>
      </c>
      <c r="T983" s="4">
        <v>-3.7499888033931801</v>
      </c>
      <c r="U983" s="4">
        <v>-3.5430800243463301</v>
      </c>
      <c r="V983" s="4">
        <v>-1.72750960361883</v>
      </c>
      <c r="W983" s="4">
        <v>-4.3247420494903803</v>
      </c>
      <c r="X983" s="4">
        <v>-3.1097971116994301</v>
      </c>
      <c r="Y983" s="4">
        <v>-2.6755106165551101</v>
      </c>
      <c r="Z983" s="4">
        <v>-4.4074239161932898</v>
      </c>
      <c r="AA983" s="4">
        <v>-0.23019716587892</v>
      </c>
      <c r="AB983" s="4">
        <v>-0.21351296904984801</v>
      </c>
      <c r="AC983" s="4">
        <v>-0.28462025836106603</v>
      </c>
      <c r="AD983" s="4">
        <v>-8.0569825593936897E-2</v>
      </c>
      <c r="AE983" s="4">
        <v>-1.5586973684585901</v>
      </c>
      <c r="AF983" s="4">
        <v>-5.3124615151257402</v>
      </c>
      <c r="AG983" s="4">
        <v>-3.0452059111957701</v>
      </c>
      <c r="AH983" s="18">
        <v>-3.0004087478198</v>
      </c>
      <c r="AI983" s="17">
        <v>-3.2291933856499799</v>
      </c>
      <c r="AJ983" s="4">
        <v>-0.20222505472094299</v>
      </c>
      <c r="AK983" s="4">
        <v>-3.62936842348455</v>
      </c>
      <c r="AL983" s="18">
        <v>-2.91878373223821</v>
      </c>
      <c r="AM983" s="22">
        <v>1.5509950401817201</v>
      </c>
      <c r="AN983" s="5">
        <v>8.6600270148486702E-2</v>
      </c>
      <c r="AO983" s="5">
        <v>0.86961943656388796</v>
      </c>
      <c r="AP983" s="23">
        <v>0.92549046667140999</v>
      </c>
      <c r="AQ983" s="27">
        <v>1.6267038757169601E-3</v>
      </c>
      <c r="AR983" s="28">
        <v>2.4106464779692599E-3</v>
      </c>
      <c r="AS983" s="27">
        <v>2.96429368109834E-2</v>
      </c>
      <c r="AT983" s="6">
        <v>4.2211413276443802E-2</v>
      </c>
      <c r="AU983" s="7">
        <v>3.0269683309290301</v>
      </c>
      <c r="AV983" s="6">
        <v>9.5080695792710192E-3</v>
      </c>
      <c r="AW983" s="6">
        <v>6.5116622732187698E-2</v>
      </c>
      <c r="AX983" s="7">
        <v>-2.7165586775172699</v>
      </c>
      <c r="AY983" s="6">
        <v>0.30605514382982502</v>
      </c>
      <c r="AZ983" s="6">
        <v>0.351479498162452</v>
      </c>
      <c r="BA983" s="7">
        <v>0.71058469124633905</v>
      </c>
      <c r="BB983" s="6">
        <v>0.67256468350327403</v>
      </c>
      <c r="BC983" s="6">
        <v>0.96843171615443402</v>
      </c>
      <c r="BD983" s="7">
        <v>-0.40017503783457498</v>
      </c>
      <c r="BE983" s="6">
        <v>0.74531872595168702</v>
      </c>
      <c r="BF983" s="6">
        <v>0.77732446050547699</v>
      </c>
      <c r="BG983" s="7">
        <v>0.31040965341176302</v>
      </c>
      <c r="BH983" s="6">
        <v>4.0227217994930498E-3</v>
      </c>
      <c r="BI983" s="6">
        <v>8.3280183741675402E-3</v>
      </c>
      <c r="BJ983" s="31">
        <v>-3.4271433687636099</v>
      </c>
      <c r="BK983" s="35">
        <v>-0.10004861644769537</v>
      </c>
      <c r="BL983" s="8">
        <v>-0.78646878975612411</v>
      </c>
      <c r="BM983" s="8">
        <v>-0.65681553850494312</v>
      </c>
      <c r="BN983" s="8">
        <v>0.48085783140796384</v>
      </c>
      <c r="BO983" s="8">
        <v>-1.1466208691746538</v>
      </c>
      <c r="BP983" s="8">
        <v>-0.38531164874716695</v>
      </c>
      <c r="BQ983" s="8">
        <v>-0.11317889377502595</v>
      </c>
      <c r="BR983" s="8">
        <v>-1.1984310093095085</v>
      </c>
      <c r="BS983" s="8">
        <v>1.4191042730819248</v>
      </c>
      <c r="BT983" s="8">
        <v>1.429558930314782</v>
      </c>
      <c r="BU983" s="8">
        <v>1.3850016558998077</v>
      </c>
      <c r="BV983" s="8">
        <v>1.5128638092088198</v>
      </c>
      <c r="BW983" s="8">
        <v>0.58663901304911681</v>
      </c>
      <c r="BX983" s="8">
        <v>-1.7655459850331108</v>
      </c>
      <c r="BY983" s="8">
        <v>-0.34483748817218129</v>
      </c>
      <c r="BZ983" s="36">
        <v>-0.31676667404200981</v>
      </c>
      <c r="CA983" s="40" t="s">
        <v>24178</v>
      </c>
      <c r="CB983" s="9" t="s">
        <v>24178</v>
      </c>
      <c r="CC983" s="9" t="s">
        <v>24178</v>
      </c>
      <c r="CD983" s="9" t="s">
        <v>24178</v>
      </c>
      <c r="CE983" s="9" t="s">
        <v>24178</v>
      </c>
      <c r="CF983" s="9" t="s">
        <v>24178</v>
      </c>
      <c r="CG983" s="9" t="s">
        <v>24178</v>
      </c>
      <c r="CH983" s="9" t="s">
        <v>24178</v>
      </c>
      <c r="CI983" s="9">
        <v>1.4191042730819248</v>
      </c>
      <c r="CJ983" s="9">
        <v>1.429558930314782</v>
      </c>
      <c r="CK983" s="9">
        <v>1.3850016558998077</v>
      </c>
      <c r="CL983" s="9">
        <v>1.5128638092088198</v>
      </c>
      <c r="CM983" s="9" t="s">
        <v>24178</v>
      </c>
      <c r="CN983" s="9" t="s">
        <v>24178</v>
      </c>
      <c r="CO983" s="9" t="s">
        <v>24178</v>
      </c>
      <c r="CP983" s="41" t="s">
        <v>24178</v>
      </c>
      <c r="CQ983" s="51" t="str">
        <f>IF(COUNTIF(CA983:CD983,"")=4,"-","+")</f>
        <v>-</v>
      </c>
      <c r="CR983" s="10" t="str">
        <f>IF(COUNTIF(CE983:CH983,"")=4,"-","+")</f>
        <v>-</v>
      </c>
      <c r="CS983" s="10" t="str">
        <f>IF(COUNTIF(CI983:CL983,"")=4,"-","+")</f>
        <v>+</v>
      </c>
      <c r="CT983" s="10" t="str">
        <f>IF(COUNTIF(CM983:CP983,"")=4,"-","+")</f>
        <v>-</v>
      </c>
      <c r="CU983" s="10" t="str">
        <f>IF(COUNTIF(CS983:CT983,"-")=2,"+","-")</f>
        <v>-</v>
      </c>
      <c r="CV983" s="10" t="str">
        <f>IF(COUNTIF(CQ983,"+")+COUNTIF(CS983,"+")=0,"+","-")</f>
        <v>-</v>
      </c>
      <c r="CW983" s="10" t="str">
        <f>IF(AND(CQ983="+",CS983="-"),"+","-")</f>
        <v>-</v>
      </c>
      <c r="CX983" s="10" t="str">
        <f>IF(AND(CQ983="-",CS983="+"),"+","-")</f>
        <v>+</v>
      </c>
      <c r="CY983" s="10" t="str">
        <f t="shared" si="58"/>
        <v>-</v>
      </c>
      <c r="CZ983" s="76" t="str">
        <f t="shared" si="59"/>
        <v>-</v>
      </c>
    </row>
    <row r="984" spans="1:104" s="11" customFormat="1" ht="25" customHeight="1" x14ac:dyDescent="0.2">
      <c r="A984" s="12" t="s">
        <v>20936</v>
      </c>
      <c r="B984" s="3" t="s">
        <v>20936</v>
      </c>
      <c r="C984" s="3">
        <v>4</v>
      </c>
      <c r="D984" s="3">
        <v>4</v>
      </c>
      <c r="E984" s="3">
        <v>4</v>
      </c>
      <c r="F984" s="3" t="s">
        <v>20943</v>
      </c>
      <c r="G984" s="3" t="s">
        <v>20936</v>
      </c>
      <c r="H984" s="3" t="s">
        <v>20937</v>
      </c>
      <c r="I984" s="3" t="s">
        <v>20938</v>
      </c>
      <c r="J984" s="3" t="s">
        <v>20939</v>
      </c>
      <c r="K984" s="3" t="s">
        <v>20940</v>
      </c>
      <c r="L984" s="3" t="s">
        <v>20941</v>
      </c>
      <c r="M984" s="3" t="s">
        <v>20942</v>
      </c>
      <c r="N984" s="3" t="s">
        <v>20936</v>
      </c>
      <c r="O984" s="3">
        <v>1</v>
      </c>
      <c r="P984" s="3">
        <v>4</v>
      </c>
      <c r="Q984" s="3">
        <v>4</v>
      </c>
      <c r="R984" s="13">
        <v>4</v>
      </c>
      <c r="S984" s="17">
        <v>-2.8341170690406998</v>
      </c>
      <c r="T984" s="4">
        <v>-2.5417858825400699</v>
      </c>
      <c r="U984" s="4">
        <v>-5.1029548343023299</v>
      </c>
      <c r="V984" s="4">
        <v>-4.2953745471494198</v>
      </c>
      <c r="W984" s="4">
        <v>-3.4543839755635699</v>
      </c>
      <c r="X984" s="4">
        <v>-3.81763244155835</v>
      </c>
      <c r="Y984" s="4">
        <v>-4.2374166159692503</v>
      </c>
      <c r="Z984" s="4">
        <v>-4.0231169393177399</v>
      </c>
      <c r="AA984" s="4">
        <v>-2.1276077068886798</v>
      </c>
      <c r="AB984" s="4">
        <v>-2.0649402602894198</v>
      </c>
      <c r="AC984" s="4">
        <v>-2.5668493714773599</v>
      </c>
      <c r="AD984" s="4">
        <v>-1.8130492972902901</v>
      </c>
      <c r="AE984" s="4">
        <v>-2.9194433212112298</v>
      </c>
      <c r="AF984" s="4">
        <v>-5.5111295908100599</v>
      </c>
      <c r="AG984" s="4">
        <v>-4.2148198629357303</v>
      </c>
      <c r="AH984" s="18">
        <v>-4.7544717443005897</v>
      </c>
      <c r="AI984" s="17">
        <v>-4.3499661298144003</v>
      </c>
      <c r="AJ984" s="4">
        <v>-2.1431116589864398</v>
      </c>
      <c r="AK984" s="4">
        <v>-3.8831374931022302</v>
      </c>
      <c r="AL984" s="18">
        <v>-3.6935580832581301</v>
      </c>
      <c r="AM984" s="22">
        <v>1.09187688480087</v>
      </c>
      <c r="AN984" s="5">
        <v>0.31349957559799901</v>
      </c>
      <c r="AO984" s="5">
        <v>0.33328087896035802</v>
      </c>
      <c r="AP984" s="23">
        <v>1.2129578609512901</v>
      </c>
      <c r="AQ984" s="27">
        <v>1.6693693927310502E-2</v>
      </c>
      <c r="AR984" s="28">
        <v>2.1153410227698202E-2</v>
      </c>
      <c r="AS984" s="27">
        <v>2.2912548046634899E-2</v>
      </c>
      <c r="AT984" s="6">
        <v>3.3858937197928603E-2</v>
      </c>
      <c r="AU984" s="7">
        <v>2.20685447082796</v>
      </c>
      <c r="AV984" s="6">
        <v>7.9714742602179298E-2</v>
      </c>
      <c r="AW984" s="6">
        <v>0.235562010124159</v>
      </c>
      <c r="AX984" s="7">
        <v>-1.55044642427169</v>
      </c>
      <c r="AY984" s="6">
        <v>0.78036736436088805</v>
      </c>
      <c r="AZ984" s="6">
        <v>0.80586755776323205</v>
      </c>
      <c r="BA984" s="7">
        <v>0.18957940984409999</v>
      </c>
      <c r="BB984" s="6">
        <v>0.46470842505649601</v>
      </c>
      <c r="BC984" s="6">
        <v>0.929681807382994</v>
      </c>
      <c r="BD984" s="7">
        <v>0.46682863671217301</v>
      </c>
      <c r="BE984" s="6">
        <v>0.45216718103206999</v>
      </c>
      <c r="BF984" s="6">
        <v>0.49980384148635498</v>
      </c>
      <c r="BG984" s="7">
        <v>0.65640804655627205</v>
      </c>
      <c r="BH984" s="6">
        <v>2.73881826170134E-4</v>
      </c>
      <c r="BI984" s="6">
        <v>1.49353852400055E-3</v>
      </c>
      <c r="BJ984" s="31">
        <v>-1.7400258341157899</v>
      </c>
      <c r="BK984" s="35">
        <v>0.63001442613580183</v>
      </c>
      <c r="BL984" s="8">
        <v>0.89953847662850617</v>
      </c>
      <c r="BM984" s="8">
        <v>-1.4618128322700072</v>
      </c>
      <c r="BN984" s="8">
        <v>-0.7172384586047994</v>
      </c>
      <c r="BO984" s="8">
        <v>5.8139591179514047E-2</v>
      </c>
      <c r="BP984" s="8">
        <v>-0.2767689044283041</v>
      </c>
      <c r="BQ984" s="8">
        <v>-0.66380229752718878</v>
      </c>
      <c r="BR984" s="8">
        <v>-0.46622188347079313</v>
      </c>
      <c r="BS984" s="8">
        <v>1.2814032405749312</v>
      </c>
      <c r="BT984" s="8">
        <v>1.3391814894290999</v>
      </c>
      <c r="BU984" s="8">
        <v>0.87643039452915428</v>
      </c>
      <c r="BV984" s="8">
        <v>1.5714203875183637</v>
      </c>
      <c r="BW984" s="8">
        <v>0.55134516962008073</v>
      </c>
      <c r="BX984" s="8">
        <v>-1.8381425526797714</v>
      </c>
      <c r="BY984" s="8">
        <v>-0.64296850117968729</v>
      </c>
      <c r="BZ984" s="36">
        <v>-1.1405177454549018</v>
      </c>
      <c r="CA984" s="40" t="s">
        <v>24178</v>
      </c>
      <c r="CB984" s="9" t="s">
        <v>24178</v>
      </c>
      <c r="CC984" s="9" t="s">
        <v>24178</v>
      </c>
      <c r="CD984" s="9" t="s">
        <v>24178</v>
      </c>
      <c r="CE984" s="9" t="s">
        <v>24178</v>
      </c>
      <c r="CF984" s="9" t="s">
        <v>24178</v>
      </c>
      <c r="CG984" s="9" t="s">
        <v>24178</v>
      </c>
      <c r="CH984" s="9" t="s">
        <v>24178</v>
      </c>
      <c r="CI984" s="9">
        <v>1.2814032405749312</v>
      </c>
      <c r="CJ984" s="9">
        <v>1.3391814894290999</v>
      </c>
      <c r="CK984" s="9" t="s">
        <v>24178</v>
      </c>
      <c r="CL984" s="9">
        <v>1.5714203875183637</v>
      </c>
      <c r="CM984" s="9" t="s">
        <v>24178</v>
      </c>
      <c r="CN984" s="9" t="s">
        <v>24178</v>
      </c>
      <c r="CO984" s="9" t="s">
        <v>24178</v>
      </c>
      <c r="CP984" s="41" t="s">
        <v>24178</v>
      </c>
      <c r="CQ984" s="51" t="str">
        <f>IF(COUNTIF(CA984:CD984,"")=4,"-","+")</f>
        <v>-</v>
      </c>
      <c r="CR984" s="10" t="str">
        <f>IF(COUNTIF(CE984:CH984,"")=4,"-","+")</f>
        <v>-</v>
      </c>
      <c r="CS984" s="10" t="str">
        <f>IF(COUNTIF(CI984:CL984,"")=4,"-","+")</f>
        <v>+</v>
      </c>
      <c r="CT984" s="10" t="str">
        <f>IF(COUNTIF(CM984:CP984,"")=4,"-","+")</f>
        <v>-</v>
      </c>
      <c r="CU984" s="10" t="str">
        <f>IF(COUNTIF(CS984:CT984,"-")=2,"+","-")</f>
        <v>-</v>
      </c>
      <c r="CV984" s="10" t="str">
        <f>IF(COUNTIF(CQ984,"+")+COUNTIF(CS984,"+")=0,"+","-")</f>
        <v>-</v>
      </c>
      <c r="CW984" s="10" t="str">
        <f>IF(AND(CQ984="+",CS984="-"),"+","-")</f>
        <v>-</v>
      </c>
      <c r="CX984" s="10" t="str">
        <f>IF(AND(CQ984="-",CS984="+"),"+","-")</f>
        <v>+</v>
      </c>
      <c r="CY984" s="10" t="str">
        <f t="shared" si="58"/>
        <v>-</v>
      </c>
      <c r="CZ984" s="76" t="str">
        <f t="shared" si="59"/>
        <v>-</v>
      </c>
    </row>
    <row r="985" spans="1:104" s="11" customFormat="1" ht="25" customHeight="1" x14ac:dyDescent="0.2">
      <c r="A985" s="12" t="s">
        <v>21021</v>
      </c>
      <c r="B985" s="3" t="s">
        <v>21021</v>
      </c>
      <c r="C985" s="3">
        <v>2</v>
      </c>
      <c r="D985" s="3">
        <v>2</v>
      </c>
      <c r="E985" s="3">
        <v>2</v>
      </c>
      <c r="F985" s="3" t="s">
        <v>21028</v>
      </c>
      <c r="G985" s="3" t="s">
        <v>21021</v>
      </c>
      <c r="H985" s="3" t="s">
        <v>21022</v>
      </c>
      <c r="I985" s="3" t="s">
        <v>21023</v>
      </c>
      <c r="J985" s="3" t="s">
        <v>21024</v>
      </c>
      <c r="K985" s="3" t="s">
        <v>21025</v>
      </c>
      <c r="L985" s="3" t="s">
        <v>21026</v>
      </c>
      <c r="M985" s="3" t="s">
        <v>21027</v>
      </c>
      <c r="N985" s="3" t="s">
        <v>21021</v>
      </c>
      <c r="O985" s="3">
        <v>1</v>
      </c>
      <c r="P985" s="3">
        <v>2</v>
      </c>
      <c r="Q985" s="3">
        <v>2</v>
      </c>
      <c r="R985" s="13">
        <v>2</v>
      </c>
      <c r="S985" s="17">
        <v>-5.7407687037227797</v>
      </c>
      <c r="T985" s="4">
        <v>-5.6017407511050097</v>
      </c>
      <c r="U985" s="4">
        <v>-2.8379601545324</v>
      </c>
      <c r="V985" s="4">
        <v>-5.0580382621767104</v>
      </c>
      <c r="W985" s="4">
        <v>-5.5737068458981902</v>
      </c>
      <c r="X985" s="4">
        <v>-3.0157920385723198</v>
      </c>
      <c r="Y985" s="4">
        <v>-3.1810073506399301</v>
      </c>
      <c r="Z985" s="4">
        <v>-4.1402305643116799</v>
      </c>
      <c r="AA985" s="4">
        <v>-2.9798697651402102</v>
      </c>
      <c r="AB985" s="4">
        <v>-1.41486983603641</v>
      </c>
      <c r="AC985" s="4">
        <v>-1.26396379325624</v>
      </c>
      <c r="AD985" s="4">
        <v>-2.9744091217881099</v>
      </c>
      <c r="AE985" s="4">
        <v>-3.2844739298907499</v>
      </c>
      <c r="AF985" s="4">
        <v>-4.6450706305734002</v>
      </c>
      <c r="AG985" s="4">
        <v>-2.7712450188369799</v>
      </c>
      <c r="AH985" s="18">
        <v>-4.7891802407646402</v>
      </c>
      <c r="AI985" s="17">
        <v>-3.8724924550164399</v>
      </c>
      <c r="AJ985" s="4">
        <v>-2.15827812905524</v>
      </c>
      <c r="AK985" s="4">
        <v>-3.9776841998555299</v>
      </c>
      <c r="AL985" s="18">
        <v>-4.8096269678842196</v>
      </c>
      <c r="AM985" s="22">
        <v>0.999283949547488</v>
      </c>
      <c r="AN985" s="5">
        <v>0.94754712022300003</v>
      </c>
      <c r="AO985" s="5">
        <v>1.17383135348782</v>
      </c>
      <c r="AP985" s="23">
        <v>1.3470520123333201</v>
      </c>
      <c r="AQ985" s="27">
        <v>3.7295672598665099E-2</v>
      </c>
      <c r="AR985" s="28">
        <v>4.5122947060100803E-2</v>
      </c>
      <c r="AS985" s="27">
        <v>4.7299436447860901E-2</v>
      </c>
      <c r="AT985" s="6">
        <v>6.29140069993607E-2</v>
      </c>
      <c r="AU985" s="7">
        <v>1.7142143259611999</v>
      </c>
      <c r="AV985" s="6">
        <v>2.1126893609461999E-2</v>
      </c>
      <c r="AW985" s="6">
        <v>0.102812322704302</v>
      </c>
      <c r="AX985" s="7">
        <v>-2.6513488388289801</v>
      </c>
      <c r="AY985" s="6">
        <v>0.38830646398847501</v>
      </c>
      <c r="AZ985" s="6">
        <v>0.43410489523629803</v>
      </c>
      <c r="BA985" s="7">
        <v>-0.83194276802869305</v>
      </c>
      <c r="BB985" s="6">
        <v>0.89602149035332201</v>
      </c>
      <c r="BC985" s="6">
        <v>0.98948609859450498</v>
      </c>
      <c r="BD985" s="7">
        <v>-0.105191744839089</v>
      </c>
      <c r="BE985" s="6">
        <v>0.30993992987650298</v>
      </c>
      <c r="BF985" s="6">
        <v>0.356098307519083</v>
      </c>
      <c r="BG985" s="7">
        <v>-0.93713451286778204</v>
      </c>
      <c r="BH985" s="6">
        <v>5.4249156947454101E-2</v>
      </c>
      <c r="BI985" s="6">
        <v>7.0583104500581306E-2</v>
      </c>
      <c r="BJ985" s="31">
        <v>-1.8194060708002899</v>
      </c>
      <c r="BK985" s="35">
        <v>-1.5257516918715397</v>
      </c>
      <c r="BL985" s="8">
        <v>-1.4215786705902698</v>
      </c>
      <c r="BM985" s="8">
        <v>0.64930973337749065</v>
      </c>
      <c r="BN985" s="8">
        <v>-1.0141848344347073</v>
      </c>
      <c r="BO985" s="8">
        <v>-1.4005729911659592</v>
      </c>
      <c r="BP985" s="8">
        <v>0.51606110033812991</v>
      </c>
      <c r="BQ985" s="8">
        <v>0.39226600808550205</v>
      </c>
      <c r="BR985" s="8">
        <v>-0.32647564328614598</v>
      </c>
      <c r="BS985" s="8">
        <v>0.54297749869007139</v>
      </c>
      <c r="BT985" s="8">
        <v>1.7156249257002136</v>
      </c>
      <c r="BU985" s="8">
        <v>1.8286981466605401</v>
      </c>
      <c r="BV985" s="8">
        <v>0.54706913425987447</v>
      </c>
      <c r="BW985" s="8">
        <v>0.31473896435618087</v>
      </c>
      <c r="BX985" s="8">
        <v>-0.70475004045653145</v>
      </c>
      <c r="BY985" s="8">
        <v>0.69929908530076346</v>
      </c>
      <c r="BZ985" s="36">
        <v>-0.81273072496363208</v>
      </c>
      <c r="CA985" s="40" t="s">
        <v>24178</v>
      </c>
      <c r="CB985" s="9" t="s">
        <v>24178</v>
      </c>
      <c r="CC985" s="9" t="s">
        <v>24178</v>
      </c>
      <c r="CD985" s="9" t="s">
        <v>24178</v>
      </c>
      <c r="CE985" s="9" t="s">
        <v>24178</v>
      </c>
      <c r="CF985" s="9" t="s">
        <v>24178</v>
      </c>
      <c r="CG985" s="9" t="s">
        <v>24178</v>
      </c>
      <c r="CH985" s="9" t="s">
        <v>24178</v>
      </c>
      <c r="CI985" s="9">
        <v>0.54297749869007139</v>
      </c>
      <c r="CJ985" s="9">
        <v>1.7156249257002136</v>
      </c>
      <c r="CK985" s="9">
        <v>1.8286981466605401</v>
      </c>
      <c r="CL985" s="9" t="s">
        <v>24178</v>
      </c>
      <c r="CM985" s="9" t="s">
        <v>24178</v>
      </c>
      <c r="CN985" s="9" t="s">
        <v>24178</v>
      </c>
      <c r="CO985" s="9" t="s">
        <v>24178</v>
      </c>
      <c r="CP985" s="41" t="s">
        <v>24178</v>
      </c>
      <c r="CQ985" s="51" t="str">
        <f>IF(COUNTIF(CA985:CD985,"")=4,"-","+")</f>
        <v>-</v>
      </c>
      <c r="CR985" s="10" t="str">
        <f>IF(COUNTIF(CE985:CH985,"")=4,"-","+")</f>
        <v>-</v>
      </c>
      <c r="CS985" s="10" t="str">
        <f>IF(COUNTIF(CI985:CL985,"")=4,"-","+")</f>
        <v>+</v>
      </c>
      <c r="CT985" s="10" t="str">
        <f>IF(COUNTIF(CM985:CP985,"")=4,"-","+")</f>
        <v>-</v>
      </c>
      <c r="CU985" s="10" t="str">
        <f>IF(COUNTIF(CS985:CT985,"-")=2,"+","-")</f>
        <v>-</v>
      </c>
      <c r="CV985" s="10" t="str">
        <f>IF(COUNTIF(CQ985,"+")+COUNTIF(CS985,"+")=0,"+","-")</f>
        <v>-</v>
      </c>
      <c r="CW985" s="10" t="str">
        <f>IF(AND(CQ985="+",CS985="-"),"+","-")</f>
        <v>-</v>
      </c>
      <c r="CX985" s="10" t="str">
        <f>IF(AND(CQ985="-",CS985="+"),"+","-")</f>
        <v>+</v>
      </c>
      <c r="CY985" s="10" t="str">
        <f t="shared" si="58"/>
        <v>-</v>
      </c>
      <c r="CZ985" s="76" t="str">
        <f t="shared" si="59"/>
        <v>-</v>
      </c>
    </row>
    <row r="986" spans="1:104" s="11" customFormat="1" ht="25" customHeight="1" x14ac:dyDescent="0.2">
      <c r="A986" s="12" t="s">
        <v>21211</v>
      </c>
      <c r="B986" s="3" t="s">
        <v>21211</v>
      </c>
      <c r="C986" s="3">
        <v>3</v>
      </c>
      <c r="D986" s="3">
        <v>3</v>
      </c>
      <c r="E986" s="3">
        <v>3</v>
      </c>
      <c r="F986" s="3" t="s">
        <v>21218</v>
      </c>
      <c r="G986" s="3" t="s">
        <v>21211</v>
      </c>
      <c r="H986" s="3" t="s">
        <v>21212</v>
      </c>
      <c r="I986" s="3" t="s">
        <v>21213</v>
      </c>
      <c r="J986" s="3" t="s">
        <v>21214</v>
      </c>
      <c r="K986" s="3" t="s">
        <v>21215</v>
      </c>
      <c r="L986" s="3" t="s">
        <v>21216</v>
      </c>
      <c r="M986" s="3" t="s">
        <v>21217</v>
      </c>
      <c r="N986" s="3" t="s">
        <v>21211</v>
      </c>
      <c r="O986" s="3">
        <v>1</v>
      </c>
      <c r="P986" s="3">
        <v>3</v>
      </c>
      <c r="Q986" s="3">
        <v>3</v>
      </c>
      <c r="R986" s="13">
        <v>3</v>
      </c>
      <c r="S986" s="17">
        <v>-4.0108711464250302</v>
      </c>
      <c r="T986" s="4">
        <v>-5.6565246587708096</v>
      </c>
      <c r="U986" s="4">
        <v>-2.75502357801756</v>
      </c>
      <c r="V986" s="4">
        <v>-4.95126930411993</v>
      </c>
      <c r="W986" s="4">
        <v>-3.4053895760616499</v>
      </c>
      <c r="X986" s="4">
        <v>-3.1247815779547699</v>
      </c>
      <c r="Y986" s="4">
        <v>-1.89726008640697</v>
      </c>
      <c r="Z986" s="4">
        <v>-3.2916715884884198</v>
      </c>
      <c r="AA986" s="4">
        <v>-2.73302068190366</v>
      </c>
      <c r="AB986" s="4">
        <v>-6.30575645112134</v>
      </c>
      <c r="AC986" s="4">
        <v>-2.26861170932087</v>
      </c>
      <c r="AD986" s="4">
        <v>-2.49337611427825</v>
      </c>
      <c r="AE986" s="4">
        <v>-2.6972580309089298</v>
      </c>
      <c r="AF986" s="4">
        <v>-3.7153107396793499</v>
      </c>
      <c r="AG986" s="4">
        <v>-3.9112566204476198</v>
      </c>
      <c r="AH986" s="18">
        <v>-5.6997234020128396</v>
      </c>
      <c r="AI986" s="17">
        <v>-4.0058871982621804</v>
      </c>
      <c r="AJ986" s="4">
        <v>-3.4501912391560299</v>
      </c>
      <c r="AK986" s="4">
        <v>-2.9297757072279502</v>
      </c>
      <c r="AL986" s="18">
        <v>-4.3434221718333301</v>
      </c>
      <c r="AM986" s="22">
        <v>1.24832968499567</v>
      </c>
      <c r="AN986" s="5">
        <v>1.9131310859858801</v>
      </c>
      <c r="AO986" s="5">
        <v>0.69792382057010405</v>
      </c>
      <c r="AP986" s="23">
        <v>1.25529764793939</v>
      </c>
      <c r="AQ986" s="27">
        <v>0.49239972050201097</v>
      </c>
      <c r="AR986" s="28">
        <v>0.50432036972931504</v>
      </c>
      <c r="AS986" s="27">
        <v>0.64655235209644901</v>
      </c>
      <c r="AT986" s="6">
        <v>0.67164626516791504</v>
      </c>
      <c r="AU986" s="7">
        <v>0.55569595910615399</v>
      </c>
      <c r="AV986" s="6">
        <v>0.46912598336744799</v>
      </c>
      <c r="AW986" s="6">
        <v>0.66369915046855399</v>
      </c>
      <c r="AX986" s="7">
        <v>-0.89323093267730302</v>
      </c>
      <c r="AY986" s="6">
        <v>0.109872812347669</v>
      </c>
      <c r="AZ986" s="6">
        <v>0.14274214303513399</v>
      </c>
      <c r="BA986" s="7">
        <v>-1.4136464646053799</v>
      </c>
      <c r="BB986" s="6">
        <v>0.19622967105979</v>
      </c>
      <c r="BC986" s="6">
        <v>0.83351832438739604</v>
      </c>
      <c r="BD986" s="7">
        <v>1.07611149103423</v>
      </c>
      <c r="BE986" s="6">
        <v>0.71610223367352099</v>
      </c>
      <c r="BF986" s="6">
        <v>0.75102167827994104</v>
      </c>
      <c r="BG986" s="7">
        <v>-0.33753497357114998</v>
      </c>
      <c r="BH986" s="6">
        <v>0.63764536411649897</v>
      </c>
      <c r="BI986" s="6">
        <v>0.663181518666763</v>
      </c>
      <c r="BJ986" s="31">
        <v>0.52041553192807799</v>
      </c>
      <c r="BK986" s="35">
        <v>-0.27233609664102149</v>
      </c>
      <c r="BL986" s="8">
        <v>-1.6364147270140255</v>
      </c>
      <c r="BM986" s="8">
        <v>0.76863323148239671</v>
      </c>
      <c r="BN986" s="8">
        <v>-1.0518300917805172</v>
      </c>
      <c r="BO986" s="8">
        <v>0.22954626499904821</v>
      </c>
      <c r="BP986" s="8">
        <v>0.46214162657289864</v>
      </c>
      <c r="BQ986" s="8">
        <v>1.4796315309678663</v>
      </c>
      <c r="BR986" s="8">
        <v>0.3238068584799636</v>
      </c>
      <c r="BS986" s="8">
        <v>0.786871384392547</v>
      </c>
      <c r="BT986" s="8">
        <v>-2.1745615528557232</v>
      </c>
      <c r="BU986" s="8">
        <v>1.1718189754262538</v>
      </c>
      <c r="BV986" s="8">
        <v>0.98551224720505504</v>
      </c>
      <c r="BW986" s="8">
        <v>0.81651496830703829</v>
      </c>
      <c r="BX986" s="8">
        <v>-2.7346715947241963E-2</v>
      </c>
      <c r="BY986" s="8">
        <v>-0.18976583191571467</v>
      </c>
      <c r="BZ986" s="36">
        <v>-1.6722220716788372</v>
      </c>
      <c r="CA986" s="40" t="s">
        <v>24178</v>
      </c>
      <c r="CB986" s="9" t="s">
        <v>24178</v>
      </c>
      <c r="CC986" s="9" t="s">
        <v>24178</v>
      </c>
      <c r="CD986" s="9" t="s">
        <v>24178</v>
      </c>
      <c r="CE986" s="9" t="s">
        <v>24178</v>
      </c>
      <c r="CF986" s="9" t="s">
        <v>24178</v>
      </c>
      <c r="CG986" s="9" t="s">
        <v>24178</v>
      </c>
      <c r="CH986" s="9" t="s">
        <v>24178</v>
      </c>
      <c r="CI986" s="9">
        <v>0.786871384392547</v>
      </c>
      <c r="CJ986" s="9" t="s">
        <v>24178</v>
      </c>
      <c r="CK986" s="9">
        <v>1.1718189754262538</v>
      </c>
      <c r="CL986" s="9">
        <v>0.98551224720505504</v>
      </c>
      <c r="CM986" s="9" t="s">
        <v>24178</v>
      </c>
      <c r="CN986" s="9" t="s">
        <v>24178</v>
      </c>
      <c r="CO986" s="9" t="s">
        <v>24178</v>
      </c>
      <c r="CP986" s="41" t="s">
        <v>24178</v>
      </c>
      <c r="CQ986" s="51" t="str">
        <f>IF(COUNTIF(CA986:CD986,"")=4,"-","+")</f>
        <v>-</v>
      </c>
      <c r="CR986" s="10" t="str">
        <f>IF(COUNTIF(CE986:CH986,"")=4,"-","+")</f>
        <v>-</v>
      </c>
      <c r="CS986" s="10" t="str">
        <f>IF(COUNTIF(CI986:CL986,"")=4,"-","+")</f>
        <v>+</v>
      </c>
      <c r="CT986" s="10" t="str">
        <f>IF(COUNTIF(CM986:CP986,"")=4,"-","+")</f>
        <v>-</v>
      </c>
      <c r="CU986" s="10" t="str">
        <f>IF(COUNTIF(CS986:CT986,"-")=2,"+","-")</f>
        <v>-</v>
      </c>
      <c r="CV986" s="10" t="str">
        <f>IF(COUNTIF(CQ986,"+")+COUNTIF(CS986,"+")=0,"+","-")</f>
        <v>-</v>
      </c>
      <c r="CW986" s="10" t="str">
        <f>IF(AND(CQ986="+",CS986="-"),"+","-")</f>
        <v>-</v>
      </c>
      <c r="CX986" s="10" t="str">
        <f>IF(AND(CQ986="-",CS986="+"),"+","-")</f>
        <v>+</v>
      </c>
      <c r="CY986" s="10" t="str">
        <f t="shared" si="58"/>
        <v>-</v>
      </c>
      <c r="CZ986" s="76" t="str">
        <f t="shared" si="59"/>
        <v>-</v>
      </c>
    </row>
    <row r="987" spans="1:104" s="11" customFormat="1" ht="25" customHeight="1" x14ac:dyDescent="0.2">
      <c r="A987" s="12" t="s">
        <v>21226</v>
      </c>
      <c r="B987" s="3" t="s">
        <v>21226</v>
      </c>
      <c r="C987" s="3" t="s">
        <v>10397</v>
      </c>
      <c r="D987" s="3" t="s">
        <v>10397</v>
      </c>
      <c r="E987" s="3" t="s">
        <v>10397</v>
      </c>
      <c r="F987" s="3" t="s">
        <v>21227</v>
      </c>
      <c r="G987" s="3" t="s">
        <v>21219</v>
      </c>
      <c r="H987" s="3" t="s">
        <v>21220</v>
      </c>
      <c r="I987" s="3" t="s">
        <v>21221</v>
      </c>
      <c r="J987" s="3" t="s">
        <v>21222</v>
      </c>
      <c r="K987" s="3" t="s">
        <v>21223</v>
      </c>
      <c r="L987" s="3" t="s">
        <v>21224</v>
      </c>
      <c r="M987" s="3" t="s">
        <v>21225</v>
      </c>
      <c r="N987" s="3" t="s">
        <v>21226</v>
      </c>
      <c r="O987" s="3">
        <v>3</v>
      </c>
      <c r="P987" s="3">
        <v>4</v>
      </c>
      <c r="Q987" s="3">
        <v>4</v>
      </c>
      <c r="R987" s="13">
        <v>4</v>
      </c>
      <c r="S987" s="17">
        <v>-3.70238191209015</v>
      </c>
      <c r="T987" s="4">
        <v>-3.4593702550611698</v>
      </c>
      <c r="U987" s="4">
        <v>-1.29036718162133</v>
      </c>
      <c r="V987" s="4">
        <v>-5.1425108486389099</v>
      </c>
      <c r="W987" s="4">
        <v>-5.7964174595356903</v>
      </c>
      <c r="X987" s="4">
        <v>-4.9949772462238204</v>
      </c>
      <c r="Y987" s="4">
        <v>-4.9636252094050999</v>
      </c>
      <c r="Z987" s="4">
        <v>-5.02752924609229</v>
      </c>
      <c r="AA987" s="4">
        <v>-3.01009635883862</v>
      </c>
      <c r="AB987" s="4">
        <v>-1.80981948415212</v>
      </c>
      <c r="AC987" s="4">
        <v>-3.11183086959129</v>
      </c>
      <c r="AD987" s="4">
        <v>-2.6929749661120401</v>
      </c>
      <c r="AE987" s="4">
        <v>-4.3195684867758501</v>
      </c>
      <c r="AF987" s="4">
        <v>-3.5187617197638801</v>
      </c>
      <c r="AG987" s="4">
        <v>-4.3562233142436302</v>
      </c>
      <c r="AH987" s="18">
        <v>-3.7914229987888501</v>
      </c>
      <c r="AI987" s="17">
        <v>-3.9964941298930499</v>
      </c>
      <c r="AJ987" s="4">
        <v>-2.6561804196735199</v>
      </c>
      <c r="AK987" s="4">
        <v>-5.1956372903142203</v>
      </c>
      <c r="AL987" s="18">
        <v>-3.3986575493528899</v>
      </c>
      <c r="AM987" s="22">
        <v>0.40990427770759202</v>
      </c>
      <c r="AN987" s="5">
        <v>0.59176416933596598</v>
      </c>
      <c r="AO987" s="5">
        <v>0.40136898453669101</v>
      </c>
      <c r="AP987" s="23">
        <v>1.5897428644548099</v>
      </c>
      <c r="AQ987" s="27">
        <v>1.12708013043624E-2</v>
      </c>
      <c r="AR987" s="28">
        <v>1.46498076418942E-2</v>
      </c>
      <c r="AS987" s="27">
        <v>1.21209574753151E-2</v>
      </c>
      <c r="AT987" s="6">
        <v>1.9808891873988502E-2</v>
      </c>
      <c r="AU987" s="7">
        <v>1.3403137102195399</v>
      </c>
      <c r="AV987" s="6">
        <v>0.43299533228098303</v>
      </c>
      <c r="AW987" s="6">
        <v>0.63591643705096201</v>
      </c>
      <c r="AX987" s="7">
        <v>-0.74247712967937496</v>
      </c>
      <c r="AY987" s="6">
        <v>0.105913162150616</v>
      </c>
      <c r="AZ987" s="6">
        <v>0.13814531293936599</v>
      </c>
      <c r="BA987" s="7">
        <v>1.79697974096133</v>
      </c>
      <c r="BB987" s="6">
        <v>5.8161313637039597E-3</v>
      </c>
      <c r="BC987" s="6">
        <v>0.36584503489243098</v>
      </c>
      <c r="BD987" s="7">
        <v>-1.19914316042117</v>
      </c>
      <c r="BE987" s="6">
        <v>0.51342510032734801</v>
      </c>
      <c r="BF987" s="6">
        <v>0.56019718725400802</v>
      </c>
      <c r="BG987" s="7">
        <v>0.59783658054016198</v>
      </c>
      <c r="BH987" s="6">
        <v>6.8297394432942403E-4</v>
      </c>
      <c r="BI987" s="6">
        <v>2.51606833704506E-3</v>
      </c>
      <c r="BJ987" s="31">
        <v>-2.5394568706407101</v>
      </c>
      <c r="BK987" s="35">
        <v>9.1916331932160991E-2</v>
      </c>
      <c r="BL987" s="8">
        <v>0.29616515451848879</v>
      </c>
      <c r="BM987" s="8">
        <v>2.1191901457985654</v>
      </c>
      <c r="BN987" s="8">
        <v>-1.1184973710924087</v>
      </c>
      <c r="BO987" s="8">
        <v>-1.6680992173164186</v>
      </c>
      <c r="BP987" s="8">
        <v>-0.99449688093646582</v>
      </c>
      <c r="BQ987" s="8">
        <v>-0.96814581332021887</v>
      </c>
      <c r="BR987" s="8">
        <v>-1.0218565052740436</v>
      </c>
      <c r="BS987" s="8">
        <v>0.6737752883043121</v>
      </c>
      <c r="BT987" s="8">
        <v>1.6825957762987589</v>
      </c>
      <c r="BU987" s="8">
        <v>0.58826846821316348</v>
      </c>
      <c r="BV987" s="8">
        <v>0.94031258891461211</v>
      </c>
      <c r="BW987" s="8">
        <v>-0.42682269786100557</v>
      </c>
      <c r="BX987" s="8">
        <v>0.24624723335572174</v>
      </c>
      <c r="BY987" s="8">
        <v>-0.45763070700727565</v>
      </c>
      <c r="BZ987" s="36">
        <v>1.7078205472047112E-2</v>
      </c>
      <c r="CA987" s="40" t="s">
        <v>24178</v>
      </c>
      <c r="CB987" s="9" t="s">
        <v>24178</v>
      </c>
      <c r="CC987" s="9" t="s">
        <v>24178</v>
      </c>
      <c r="CD987" s="9" t="s">
        <v>24178</v>
      </c>
      <c r="CE987" s="9" t="s">
        <v>24178</v>
      </c>
      <c r="CF987" s="9" t="s">
        <v>24178</v>
      </c>
      <c r="CG987" s="9" t="s">
        <v>24178</v>
      </c>
      <c r="CH987" s="9" t="s">
        <v>24178</v>
      </c>
      <c r="CI987" s="9" t="s">
        <v>24178</v>
      </c>
      <c r="CJ987" s="9">
        <v>1.6825957762987589</v>
      </c>
      <c r="CK987" s="9">
        <v>0.58826846821316348</v>
      </c>
      <c r="CL987" s="9">
        <v>0.94031258891461211</v>
      </c>
      <c r="CM987" s="9" t="s">
        <v>24178</v>
      </c>
      <c r="CN987" s="9" t="s">
        <v>24178</v>
      </c>
      <c r="CO987" s="9" t="s">
        <v>24178</v>
      </c>
      <c r="CP987" s="41" t="s">
        <v>24178</v>
      </c>
      <c r="CQ987" s="51" t="str">
        <f>IF(COUNTIF(CA987:CD987,"")=4,"-","+")</f>
        <v>-</v>
      </c>
      <c r="CR987" s="10" t="str">
        <f>IF(COUNTIF(CE987:CH987,"")=4,"-","+")</f>
        <v>-</v>
      </c>
      <c r="CS987" s="10" t="str">
        <f>IF(COUNTIF(CI987:CL987,"")=4,"-","+")</f>
        <v>+</v>
      </c>
      <c r="CT987" s="10" t="str">
        <f>IF(COUNTIF(CM987:CP987,"")=4,"-","+")</f>
        <v>-</v>
      </c>
      <c r="CU987" s="10" t="str">
        <f>IF(COUNTIF(CS987:CT987,"-")=2,"+","-")</f>
        <v>-</v>
      </c>
      <c r="CV987" s="10" t="str">
        <f>IF(COUNTIF(CQ987,"+")+COUNTIF(CS987,"+")=0,"+","-")</f>
        <v>-</v>
      </c>
      <c r="CW987" s="10" t="str">
        <f>IF(AND(CQ987="+",CS987="-"),"+","-")</f>
        <v>-</v>
      </c>
      <c r="CX987" s="10" t="str">
        <f>IF(AND(CQ987="-",CS987="+"),"+","-")</f>
        <v>+</v>
      </c>
      <c r="CY987" s="10" t="str">
        <f t="shared" si="58"/>
        <v>-</v>
      </c>
      <c r="CZ987" s="76" t="str">
        <f t="shared" si="59"/>
        <v>-</v>
      </c>
    </row>
    <row r="988" spans="1:104" s="11" customFormat="1" ht="25" customHeight="1" x14ac:dyDescent="0.2">
      <c r="A988" s="12" t="s">
        <v>21294</v>
      </c>
      <c r="B988" s="3" t="s">
        <v>21294</v>
      </c>
      <c r="C988" s="3">
        <v>3</v>
      </c>
      <c r="D988" s="3">
        <v>3</v>
      </c>
      <c r="E988" s="3">
        <v>3</v>
      </c>
      <c r="F988" s="3" t="s">
        <v>21301</v>
      </c>
      <c r="G988" s="3" t="s">
        <v>21294</v>
      </c>
      <c r="H988" s="3" t="s">
        <v>21295</v>
      </c>
      <c r="I988" s="3" t="s">
        <v>21296</v>
      </c>
      <c r="J988" s="3" t="s">
        <v>21297</v>
      </c>
      <c r="K988" s="3" t="s">
        <v>21298</v>
      </c>
      <c r="L988" s="3" t="s">
        <v>21299</v>
      </c>
      <c r="M988" s="3" t="s">
        <v>21300</v>
      </c>
      <c r="N988" s="3" t="s">
        <v>21294</v>
      </c>
      <c r="O988" s="3">
        <v>1</v>
      </c>
      <c r="P988" s="3">
        <v>3</v>
      </c>
      <c r="Q988" s="3">
        <v>3</v>
      </c>
      <c r="R988" s="13">
        <v>3</v>
      </c>
      <c r="S988" s="17">
        <v>-1.5616627042985101</v>
      </c>
      <c r="T988" s="4">
        <v>-3.96431719844069</v>
      </c>
      <c r="U988" s="4">
        <v>-4.3072411713890197</v>
      </c>
      <c r="V988" s="4">
        <v>-3.28512753084228</v>
      </c>
      <c r="W988" s="4">
        <v>-2.5951273853983601</v>
      </c>
      <c r="X988" s="4">
        <v>-3.8431508828736098</v>
      </c>
      <c r="Y988" s="4">
        <v>-3.5631742566815001</v>
      </c>
      <c r="Z988" s="4">
        <v>-3.9608182568472201</v>
      </c>
      <c r="AA988" s="4">
        <v>-6.22346612144141</v>
      </c>
      <c r="AB988" s="4">
        <v>-2.8535318184487601</v>
      </c>
      <c r="AC988" s="4">
        <v>-3.58560339240882</v>
      </c>
      <c r="AD988" s="4">
        <v>-3.19742286114325</v>
      </c>
      <c r="AE988" s="4">
        <v>-4.4792145117763198</v>
      </c>
      <c r="AF988" s="4">
        <v>-4.0002780806163099</v>
      </c>
      <c r="AG988" s="4">
        <v>-4.6418196039280799</v>
      </c>
      <c r="AH988" s="18">
        <v>-3.9102336865535099</v>
      </c>
      <c r="AI988" s="17">
        <v>-4.2578864707185504</v>
      </c>
      <c r="AJ988" s="4">
        <v>-3.9650060483605598</v>
      </c>
      <c r="AK988" s="4">
        <v>-3.4905676954501699</v>
      </c>
      <c r="AL988" s="18">
        <v>-3.2795871512426298</v>
      </c>
      <c r="AM988" s="22">
        <v>0.357591616942811</v>
      </c>
      <c r="AN988" s="5">
        <v>1.5350512684272499</v>
      </c>
      <c r="AO988" s="5">
        <v>0.61982136032554702</v>
      </c>
      <c r="AP988" s="23">
        <v>1.22150496299623</v>
      </c>
      <c r="AQ988" s="27">
        <v>0.556326988319928</v>
      </c>
      <c r="AR988" s="28">
        <v>0.56846345553688005</v>
      </c>
      <c r="AS988" s="27">
        <v>0.73260169858050195</v>
      </c>
      <c r="AT988" s="6">
        <v>0.75298364238897197</v>
      </c>
      <c r="AU988" s="7">
        <v>0.292880422357994</v>
      </c>
      <c r="AV988" s="6">
        <v>0.51211876713793603</v>
      </c>
      <c r="AW988" s="6">
        <v>0.69604590298760305</v>
      </c>
      <c r="AX988" s="7">
        <v>0.68541889711793402</v>
      </c>
      <c r="AY988" s="6">
        <v>0.77193399383521499</v>
      </c>
      <c r="AZ988" s="6">
        <v>0.79841595655747999</v>
      </c>
      <c r="BA988" s="7">
        <v>0.210980544207545</v>
      </c>
      <c r="BB988" s="6">
        <v>8.7138588581593499E-2</v>
      </c>
      <c r="BC988" s="6">
        <v>0.80559678677194702</v>
      </c>
      <c r="BD988" s="7">
        <v>0.76731877526838299</v>
      </c>
      <c r="BE988" s="6">
        <v>0.20871030019530001</v>
      </c>
      <c r="BF988" s="6">
        <v>0.25009004906910498</v>
      </c>
      <c r="BG988" s="7">
        <v>0.97829931947592796</v>
      </c>
      <c r="BH988" s="6">
        <v>0.59755217964598795</v>
      </c>
      <c r="BI988" s="6">
        <v>0.62570034619218595</v>
      </c>
      <c r="BJ988" s="31">
        <v>0.47443835291038899</v>
      </c>
      <c r="BK988" s="35">
        <v>2.3794245125541842</v>
      </c>
      <c r="BL988" s="8">
        <v>-0.23510821154917388</v>
      </c>
      <c r="BM988" s="8">
        <v>-0.60827295551834415</v>
      </c>
      <c r="BN988" s="8">
        <v>0.50397583742180641</v>
      </c>
      <c r="BO988" s="8">
        <v>1.254823686872294</v>
      </c>
      <c r="BP988" s="8">
        <v>-0.10325683721236154</v>
      </c>
      <c r="BQ988" s="8">
        <v>0.2014095444700672</v>
      </c>
      <c r="BR988" s="8">
        <v>-0.23130071558246001</v>
      </c>
      <c r="BS988" s="8">
        <v>-2.6934803171552613</v>
      </c>
      <c r="BT988" s="8">
        <v>0.97363184347124854</v>
      </c>
      <c r="BU988" s="8">
        <v>0.17700249407001775</v>
      </c>
      <c r="BV988" s="8">
        <v>0.59941474865263633</v>
      </c>
      <c r="BW988" s="8">
        <v>-0.79541177519141282</v>
      </c>
      <c r="BX988" s="8">
        <v>-0.27424030626566853</v>
      </c>
      <c r="BY988" s="8">
        <v>-0.9723562070991747</v>
      </c>
      <c r="BZ988" s="36">
        <v>-0.17625534193841014</v>
      </c>
      <c r="CA988" s="40" t="s">
        <v>24178</v>
      </c>
      <c r="CB988" s="9" t="s">
        <v>24178</v>
      </c>
      <c r="CC988" s="9" t="s">
        <v>24178</v>
      </c>
      <c r="CD988" s="9" t="s">
        <v>24178</v>
      </c>
      <c r="CE988" s="9" t="s">
        <v>24178</v>
      </c>
      <c r="CF988" s="9" t="s">
        <v>24178</v>
      </c>
      <c r="CG988" s="9" t="s">
        <v>24178</v>
      </c>
      <c r="CH988" s="9" t="s">
        <v>24178</v>
      </c>
      <c r="CI988" s="9" t="s">
        <v>24178</v>
      </c>
      <c r="CJ988" s="9">
        <v>0.97363184347124854</v>
      </c>
      <c r="CK988" s="9">
        <v>0.17700249407001775</v>
      </c>
      <c r="CL988" s="9">
        <v>0.59941474865263633</v>
      </c>
      <c r="CM988" s="9" t="s">
        <v>24178</v>
      </c>
      <c r="CN988" s="9" t="s">
        <v>24178</v>
      </c>
      <c r="CO988" s="9" t="s">
        <v>24178</v>
      </c>
      <c r="CP988" s="41" t="s">
        <v>24178</v>
      </c>
      <c r="CQ988" s="51" t="str">
        <f>IF(COUNTIF(CA988:CD988,"")=4,"-","+")</f>
        <v>-</v>
      </c>
      <c r="CR988" s="10" t="str">
        <f>IF(COUNTIF(CE988:CH988,"")=4,"-","+")</f>
        <v>-</v>
      </c>
      <c r="CS988" s="10" t="str">
        <f>IF(COUNTIF(CI988:CL988,"")=4,"-","+")</f>
        <v>+</v>
      </c>
      <c r="CT988" s="10" t="str">
        <f>IF(COUNTIF(CM988:CP988,"")=4,"-","+")</f>
        <v>-</v>
      </c>
      <c r="CU988" s="10" t="str">
        <f>IF(COUNTIF(CS988:CT988,"-")=2,"+","-")</f>
        <v>-</v>
      </c>
      <c r="CV988" s="10" t="str">
        <f>IF(COUNTIF(CQ988,"+")+COUNTIF(CS988,"+")=0,"+","-")</f>
        <v>-</v>
      </c>
      <c r="CW988" s="10" t="str">
        <f>IF(AND(CQ988="+",CS988="-"),"+","-")</f>
        <v>-</v>
      </c>
      <c r="CX988" s="10" t="str">
        <f>IF(AND(CQ988="-",CS988="+"),"+","-")</f>
        <v>+</v>
      </c>
      <c r="CY988" s="10" t="str">
        <f t="shared" si="58"/>
        <v>-</v>
      </c>
      <c r="CZ988" s="76" t="str">
        <f t="shared" si="59"/>
        <v>-</v>
      </c>
    </row>
    <row r="989" spans="1:104" s="11" customFormat="1" ht="25" customHeight="1" x14ac:dyDescent="0.2">
      <c r="A989" s="12" t="s">
        <v>21640</v>
      </c>
      <c r="B989" s="3" t="s">
        <v>21641</v>
      </c>
      <c r="C989" s="3" t="s">
        <v>5855</v>
      </c>
      <c r="D989" s="3" t="s">
        <v>5855</v>
      </c>
      <c r="E989" s="3" t="s">
        <v>5855</v>
      </c>
      <c r="F989" s="3" t="s">
        <v>21642</v>
      </c>
      <c r="G989" s="3" t="s">
        <v>21633</v>
      </c>
      <c r="H989" s="3" t="s">
        <v>21634</v>
      </c>
      <c r="I989" s="3" t="s">
        <v>21635</v>
      </c>
      <c r="J989" s="3" t="s">
        <v>21636</v>
      </c>
      <c r="K989" s="3" t="s">
        <v>21637</v>
      </c>
      <c r="L989" s="3" t="s">
        <v>21638</v>
      </c>
      <c r="M989" s="3" t="s">
        <v>21639</v>
      </c>
      <c r="N989" s="3" t="s">
        <v>21640</v>
      </c>
      <c r="O989" s="3">
        <v>4</v>
      </c>
      <c r="P989" s="3">
        <v>3</v>
      </c>
      <c r="Q989" s="3">
        <v>3</v>
      </c>
      <c r="R989" s="13">
        <v>3</v>
      </c>
      <c r="S989" s="17">
        <v>-3.77772445293862</v>
      </c>
      <c r="T989" s="4">
        <v>-5.64554299269287</v>
      </c>
      <c r="U989" s="4">
        <v>-3.94353886984532</v>
      </c>
      <c r="V989" s="4">
        <v>-2.0941903078055502</v>
      </c>
      <c r="W989" s="4">
        <v>-3.17587230699871</v>
      </c>
      <c r="X989" s="4">
        <v>-3.74468533549528</v>
      </c>
      <c r="Y989" s="4">
        <v>-4.8077075677761298</v>
      </c>
      <c r="Z989" s="4">
        <v>-5.7328414574658701</v>
      </c>
      <c r="AA989" s="4">
        <v>-2.9100517059098601</v>
      </c>
      <c r="AB989" s="4">
        <v>-5.41756197001523</v>
      </c>
      <c r="AC989" s="4">
        <v>-2.0674288821101601</v>
      </c>
      <c r="AD989" s="4">
        <v>-2.6861221829322099</v>
      </c>
      <c r="AE989" s="4">
        <v>-6.65356992167548</v>
      </c>
      <c r="AF989" s="4">
        <v>-3.7430354225034099</v>
      </c>
      <c r="AG989" s="4">
        <v>-5.3749267491809203</v>
      </c>
      <c r="AH989" s="18">
        <v>-4.0174020445778504</v>
      </c>
      <c r="AI989" s="17">
        <v>-4.9472335344844103</v>
      </c>
      <c r="AJ989" s="4">
        <v>-3.2702911852418599</v>
      </c>
      <c r="AK989" s="4">
        <v>-4.3652766669340002</v>
      </c>
      <c r="AL989" s="18">
        <v>-3.8652491558205901</v>
      </c>
      <c r="AM989" s="22">
        <v>1.34278132305924</v>
      </c>
      <c r="AN989" s="5">
        <v>1.4752034265557401</v>
      </c>
      <c r="AO989" s="5">
        <v>1.1351644360198001</v>
      </c>
      <c r="AP989" s="23">
        <v>1.4514229158167999</v>
      </c>
      <c r="AQ989" s="27">
        <v>0.38424968492308698</v>
      </c>
      <c r="AR989" s="28">
        <v>0.39884721945122897</v>
      </c>
      <c r="AS989" s="27">
        <v>0.14413569889687</v>
      </c>
      <c r="AT989" s="6">
        <v>0.17022419550044601</v>
      </c>
      <c r="AU989" s="7">
        <v>1.6769423492425499</v>
      </c>
      <c r="AV989" s="6">
        <v>0.58621091959741101</v>
      </c>
      <c r="AW989" s="6">
        <v>0.75085584289921903</v>
      </c>
      <c r="AX989" s="7">
        <v>-0.59495797057872202</v>
      </c>
      <c r="AY989" s="6">
        <v>0.607961745912731</v>
      </c>
      <c r="AZ989" s="6">
        <v>0.64614410839914704</v>
      </c>
      <c r="BA989" s="7">
        <v>0.50002751111341004</v>
      </c>
      <c r="BB989" s="6">
        <v>0.53324329987144103</v>
      </c>
      <c r="BC989" s="6">
        <v>0.94542421311682301</v>
      </c>
      <c r="BD989" s="7">
        <v>0.58195686755041598</v>
      </c>
      <c r="BE989" s="6">
        <v>0.31599371787249603</v>
      </c>
      <c r="BF989" s="6">
        <v>0.362260280585471</v>
      </c>
      <c r="BG989" s="7">
        <v>1.0819843786638299</v>
      </c>
      <c r="BH989" s="6">
        <v>0.28672169949862503</v>
      </c>
      <c r="BI989" s="6">
        <v>0.31989409518710898</v>
      </c>
      <c r="BJ989" s="31">
        <v>-1.0949854816921301</v>
      </c>
      <c r="BK989" s="35">
        <v>0.26701865449167861</v>
      </c>
      <c r="BL989" s="8">
        <v>-1.2249347532506336</v>
      </c>
      <c r="BM989" s="8">
        <v>0.13457142844085229</v>
      </c>
      <c r="BN989" s="8">
        <v>1.611771611710048</v>
      </c>
      <c r="BO989" s="8">
        <v>0.74775880187784494</v>
      </c>
      <c r="BP989" s="8">
        <v>0.29340923944907765</v>
      </c>
      <c r="BQ989" s="8">
        <v>-0.55569874839963596</v>
      </c>
      <c r="BR989" s="8">
        <v>-1.2946659606654001</v>
      </c>
      <c r="BS989" s="8">
        <v>0.96008775311247574</v>
      </c>
      <c r="BT989" s="8">
        <v>-1.0428308408816973</v>
      </c>
      <c r="BU989" s="8">
        <v>1.6331477782982289</v>
      </c>
      <c r="BV989" s="8">
        <v>1.1389554577582237</v>
      </c>
      <c r="BW989" s="8">
        <v>-2.0301142606718927</v>
      </c>
      <c r="BX989" s="8">
        <v>0.29472713690983571</v>
      </c>
      <c r="BY989" s="8">
        <v>-1.0087751970063754</v>
      </c>
      <c r="BZ989" s="36">
        <v>7.5571898827357931E-2</v>
      </c>
      <c r="CA989" s="40" t="s">
        <v>24178</v>
      </c>
      <c r="CB989" s="9" t="s">
        <v>24178</v>
      </c>
      <c r="CC989" s="9" t="s">
        <v>24178</v>
      </c>
      <c r="CD989" s="9" t="s">
        <v>24178</v>
      </c>
      <c r="CE989" s="9" t="s">
        <v>24178</v>
      </c>
      <c r="CF989" s="9" t="s">
        <v>24178</v>
      </c>
      <c r="CG989" s="9" t="s">
        <v>24178</v>
      </c>
      <c r="CH989" s="9" t="s">
        <v>24178</v>
      </c>
      <c r="CI989" s="9">
        <v>0.96008775311247574</v>
      </c>
      <c r="CJ989" s="9" t="s">
        <v>24178</v>
      </c>
      <c r="CK989" s="9">
        <v>1.6331477782982289</v>
      </c>
      <c r="CL989" s="9">
        <v>1.1389554577582237</v>
      </c>
      <c r="CM989" s="9" t="s">
        <v>24178</v>
      </c>
      <c r="CN989" s="9" t="s">
        <v>24178</v>
      </c>
      <c r="CO989" s="9" t="s">
        <v>24178</v>
      </c>
      <c r="CP989" s="41" t="s">
        <v>24178</v>
      </c>
      <c r="CQ989" s="51" t="str">
        <f>IF(COUNTIF(CA989:CD989,"")=4,"-","+")</f>
        <v>-</v>
      </c>
      <c r="CR989" s="10" t="str">
        <f>IF(COUNTIF(CE989:CH989,"")=4,"-","+")</f>
        <v>-</v>
      </c>
      <c r="CS989" s="10" t="str">
        <f>IF(COUNTIF(CI989:CL989,"")=4,"-","+")</f>
        <v>+</v>
      </c>
      <c r="CT989" s="10" t="str">
        <f>IF(COUNTIF(CM989:CP989,"")=4,"-","+")</f>
        <v>-</v>
      </c>
      <c r="CU989" s="10" t="str">
        <f>IF(COUNTIF(CS989:CT989,"-")=2,"+","-")</f>
        <v>-</v>
      </c>
      <c r="CV989" s="10" t="str">
        <f>IF(COUNTIF(CQ989,"+")+COUNTIF(CS989,"+")=0,"+","-")</f>
        <v>-</v>
      </c>
      <c r="CW989" s="10" t="str">
        <f>IF(AND(CQ989="+",CS989="-"),"+","-")</f>
        <v>-</v>
      </c>
      <c r="CX989" s="10" t="str">
        <f>IF(AND(CQ989="-",CS989="+"),"+","-")</f>
        <v>+</v>
      </c>
      <c r="CY989" s="10" t="str">
        <f t="shared" si="58"/>
        <v>-</v>
      </c>
      <c r="CZ989" s="76" t="str">
        <f t="shared" si="59"/>
        <v>-</v>
      </c>
    </row>
    <row r="990" spans="1:104" s="11" customFormat="1" ht="25" customHeight="1" x14ac:dyDescent="0.2">
      <c r="A990" s="12" t="s">
        <v>21661</v>
      </c>
      <c r="B990" s="3" t="s">
        <v>21661</v>
      </c>
      <c r="C990" s="3">
        <v>4</v>
      </c>
      <c r="D990" s="3">
        <v>4</v>
      </c>
      <c r="E990" s="3">
        <v>4</v>
      </c>
      <c r="F990" s="3" t="s">
        <v>21668</v>
      </c>
      <c r="G990" s="3" t="s">
        <v>21661</v>
      </c>
      <c r="H990" s="3" t="s">
        <v>21662</v>
      </c>
      <c r="I990" s="3" t="s">
        <v>21663</v>
      </c>
      <c r="J990" s="3" t="s">
        <v>21664</v>
      </c>
      <c r="K990" s="3" t="s">
        <v>21665</v>
      </c>
      <c r="L990" s="3" t="s">
        <v>21666</v>
      </c>
      <c r="M990" s="3" t="s">
        <v>21667</v>
      </c>
      <c r="N990" s="3" t="s">
        <v>21661</v>
      </c>
      <c r="O990" s="3">
        <v>1</v>
      </c>
      <c r="P990" s="3">
        <v>4</v>
      </c>
      <c r="Q990" s="3">
        <v>4</v>
      </c>
      <c r="R990" s="13">
        <v>4</v>
      </c>
      <c r="S990" s="17">
        <v>-3.6030004523335699</v>
      </c>
      <c r="T990" s="4">
        <v>-6.0907258559050099</v>
      </c>
      <c r="U990" s="4">
        <v>-5.63451263132663</v>
      </c>
      <c r="V990" s="4">
        <v>-4.2431004265365004</v>
      </c>
      <c r="W990" s="4">
        <v>-4.6551588127381098</v>
      </c>
      <c r="X990" s="4">
        <v>-3.2351961060496599</v>
      </c>
      <c r="Y990" s="4">
        <v>-3.91666934235377</v>
      </c>
      <c r="Z990" s="4">
        <v>-3.12012205497913</v>
      </c>
      <c r="AA990" s="4">
        <v>-1.6208647782749701</v>
      </c>
      <c r="AB990" s="4">
        <v>-4.7474869104245201</v>
      </c>
      <c r="AC990" s="4">
        <v>-1.2724521032059899</v>
      </c>
      <c r="AD990" s="4">
        <v>-1.3465399883176701</v>
      </c>
      <c r="AE990" s="4">
        <v>-5.8365553573335802</v>
      </c>
      <c r="AF990" s="4">
        <v>-2.5718011398182301</v>
      </c>
      <c r="AG990" s="4">
        <v>-4.4612270722710203</v>
      </c>
      <c r="AH990" s="18">
        <v>-3.0648309343314302</v>
      </c>
      <c r="AI990" s="17">
        <v>-3.9836036259385601</v>
      </c>
      <c r="AJ990" s="4">
        <v>-2.24683594505579</v>
      </c>
      <c r="AK990" s="4">
        <v>-3.7317865790301701</v>
      </c>
      <c r="AL990" s="18">
        <v>-4.8928348415254304</v>
      </c>
      <c r="AM990" s="22">
        <v>1.4718337535225501</v>
      </c>
      <c r="AN990" s="5">
        <v>1.6738231520700799</v>
      </c>
      <c r="AO990" s="5">
        <v>0.70888022166290299</v>
      </c>
      <c r="AP990" s="23">
        <v>1.1648828822072901</v>
      </c>
      <c r="AQ990" s="27">
        <v>8.3696825557482896E-2</v>
      </c>
      <c r="AR990" s="28">
        <v>9.5336421992368206E-2</v>
      </c>
      <c r="AS990" s="27">
        <v>0.17095004332618499</v>
      </c>
      <c r="AT990" s="6">
        <v>0.198936097446577</v>
      </c>
      <c r="AU990" s="7">
        <v>1.7367676808827801</v>
      </c>
      <c r="AV990" s="6">
        <v>4.5492319207431901E-2</v>
      </c>
      <c r="AW990" s="6">
        <v>0.16877843462672401</v>
      </c>
      <c r="AX990" s="7">
        <v>-2.6459988964696399</v>
      </c>
      <c r="AY990" s="6">
        <v>0.14986370657568099</v>
      </c>
      <c r="AZ990" s="6">
        <v>0.18763365267208201</v>
      </c>
      <c r="BA990" s="7">
        <v>-1.1610482624952601</v>
      </c>
      <c r="BB990" s="6">
        <v>0.77216079848517105</v>
      </c>
      <c r="BC990" s="6">
        <v>0.98346598256151097</v>
      </c>
      <c r="BD990" s="7">
        <v>0.25181704690839801</v>
      </c>
      <c r="BE990" s="6">
        <v>0.37194228831155202</v>
      </c>
      <c r="BF990" s="6">
        <v>0.419795448468675</v>
      </c>
      <c r="BG990" s="7">
        <v>-0.90923121558686104</v>
      </c>
      <c r="BH990" s="6">
        <v>0.176880778058778</v>
      </c>
      <c r="BI990" s="6">
        <v>0.20574646600806001</v>
      </c>
      <c r="BJ990" s="31">
        <v>-1.4849506339743801</v>
      </c>
      <c r="BK990" s="35">
        <v>7.7753292127182086E-2</v>
      </c>
      <c r="BL990" s="8">
        <v>-1.6685492137258178</v>
      </c>
      <c r="BM990" s="8">
        <v>-1.3483023343311868</v>
      </c>
      <c r="BN990" s="8">
        <v>-0.37157611832232534</v>
      </c>
      <c r="BO990" s="8">
        <v>-0.6608277340145432</v>
      </c>
      <c r="BP990" s="8">
        <v>0.33594000785437533</v>
      </c>
      <c r="BQ990" s="8">
        <v>-0.1424320900150855</v>
      </c>
      <c r="BR990" s="8">
        <v>0.4167182575175527</v>
      </c>
      <c r="BS990" s="8">
        <v>1.4691482144043251</v>
      </c>
      <c r="BT990" s="8">
        <v>-0.72563906251524868</v>
      </c>
      <c r="BU990" s="8">
        <v>1.71372260620433</v>
      </c>
      <c r="BV990" s="8">
        <v>1.6617153150305792</v>
      </c>
      <c r="BW990" s="8">
        <v>-1.4901297716394928</v>
      </c>
      <c r="BX990" s="8">
        <v>0.80162174677823639</v>
      </c>
      <c r="BY990" s="8">
        <v>-0.52469394535124525</v>
      </c>
      <c r="BZ990" s="36">
        <v>0.45553082999837474</v>
      </c>
      <c r="CA990" s="40" t="s">
        <v>24178</v>
      </c>
      <c r="CB990" s="9" t="s">
        <v>24178</v>
      </c>
      <c r="CC990" s="9" t="s">
        <v>24178</v>
      </c>
      <c r="CD990" s="9" t="s">
        <v>24178</v>
      </c>
      <c r="CE990" s="9" t="s">
        <v>24178</v>
      </c>
      <c r="CF990" s="9" t="s">
        <v>24178</v>
      </c>
      <c r="CG990" s="9" t="s">
        <v>24178</v>
      </c>
      <c r="CH990" s="9" t="s">
        <v>24178</v>
      </c>
      <c r="CI990" s="9">
        <v>1.4691482144043251</v>
      </c>
      <c r="CJ990" s="9" t="s">
        <v>24178</v>
      </c>
      <c r="CK990" s="9">
        <v>1.71372260620433</v>
      </c>
      <c r="CL990" s="9">
        <v>1.6617153150305792</v>
      </c>
      <c r="CM990" s="9" t="s">
        <v>24178</v>
      </c>
      <c r="CN990" s="9" t="s">
        <v>24178</v>
      </c>
      <c r="CO990" s="9" t="s">
        <v>24178</v>
      </c>
      <c r="CP990" s="41" t="s">
        <v>24178</v>
      </c>
      <c r="CQ990" s="51" t="str">
        <f>IF(COUNTIF(CA990:CD990,"")=4,"-","+")</f>
        <v>-</v>
      </c>
      <c r="CR990" s="10" t="str">
        <f>IF(COUNTIF(CE990:CH990,"")=4,"-","+")</f>
        <v>-</v>
      </c>
      <c r="CS990" s="10" t="str">
        <f>IF(COUNTIF(CI990:CL990,"")=4,"-","+")</f>
        <v>+</v>
      </c>
      <c r="CT990" s="10" t="str">
        <f>IF(COUNTIF(CM990:CP990,"")=4,"-","+")</f>
        <v>-</v>
      </c>
      <c r="CU990" s="10" t="str">
        <f>IF(COUNTIF(CS990:CT990,"-")=2,"+","-")</f>
        <v>-</v>
      </c>
      <c r="CV990" s="10" t="str">
        <f>IF(COUNTIF(CQ990,"+")+COUNTIF(CS990,"+")=0,"+","-")</f>
        <v>-</v>
      </c>
      <c r="CW990" s="10" t="str">
        <f>IF(AND(CQ990="+",CS990="-"),"+","-")</f>
        <v>-</v>
      </c>
      <c r="CX990" s="10" t="str">
        <f>IF(AND(CQ990="-",CS990="+"),"+","-")</f>
        <v>+</v>
      </c>
      <c r="CY990" s="10" t="str">
        <f t="shared" si="58"/>
        <v>-</v>
      </c>
      <c r="CZ990" s="76" t="str">
        <f t="shared" si="59"/>
        <v>-</v>
      </c>
    </row>
    <row r="991" spans="1:104" s="11" customFormat="1" ht="25" customHeight="1" x14ac:dyDescent="0.2">
      <c r="A991" s="12" t="s">
        <v>21712</v>
      </c>
      <c r="B991" s="3" t="s">
        <v>21713</v>
      </c>
      <c r="C991" s="3" t="s">
        <v>15197</v>
      </c>
      <c r="D991" s="3" t="s">
        <v>15197</v>
      </c>
      <c r="E991" s="3" t="s">
        <v>15197</v>
      </c>
      <c r="F991" s="3" t="s">
        <v>21714</v>
      </c>
      <c r="G991" s="3" t="s">
        <v>21705</v>
      </c>
      <c r="H991" s="3" t="s">
        <v>21706</v>
      </c>
      <c r="I991" s="3" t="s">
        <v>21707</v>
      </c>
      <c r="J991" s="3" t="s">
        <v>21708</v>
      </c>
      <c r="K991" s="3" t="s">
        <v>21709</v>
      </c>
      <c r="L991" s="3" t="s">
        <v>21710</v>
      </c>
      <c r="M991" s="3" t="s">
        <v>21711</v>
      </c>
      <c r="N991" s="3" t="s">
        <v>21712</v>
      </c>
      <c r="O991" s="3">
        <v>4</v>
      </c>
      <c r="P991" s="3">
        <v>5</v>
      </c>
      <c r="Q991" s="3">
        <v>5</v>
      </c>
      <c r="R991" s="13">
        <v>5</v>
      </c>
      <c r="S991" s="17">
        <v>-4.87879139714628</v>
      </c>
      <c r="T991" s="4">
        <v>-3.5067579965120501</v>
      </c>
      <c r="U991" s="4">
        <v>-3.8360014039356201</v>
      </c>
      <c r="V991" s="4">
        <v>-2.2456094121769898</v>
      </c>
      <c r="W991" s="4">
        <v>-6.5886503649659502</v>
      </c>
      <c r="X991" s="4">
        <v>-2.09252682017698</v>
      </c>
      <c r="Y991" s="4">
        <v>-4.5728781034596802</v>
      </c>
      <c r="Z991" s="4">
        <v>-3.8889215848203902</v>
      </c>
      <c r="AA991" s="4">
        <v>-3.5466833396406998</v>
      </c>
      <c r="AB991" s="4">
        <v>-2.6844906743482899</v>
      </c>
      <c r="AC991" s="4">
        <v>-2.3966665703807299</v>
      </c>
      <c r="AD991" s="4">
        <v>-2.6620849272111702</v>
      </c>
      <c r="AE991" s="4">
        <v>-4.2171121486429701</v>
      </c>
      <c r="AF991" s="4">
        <v>-3.55106367401548</v>
      </c>
      <c r="AG991" s="4">
        <v>-5.06814554564854</v>
      </c>
      <c r="AH991" s="18">
        <v>-2.8501335651332602</v>
      </c>
      <c r="AI991" s="17">
        <v>-3.92161373336006</v>
      </c>
      <c r="AJ991" s="4">
        <v>-2.8224813778952198</v>
      </c>
      <c r="AK991" s="4">
        <v>-4.2857442183557497</v>
      </c>
      <c r="AL991" s="18">
        <v>-3.6167900524427399</v>
      </c>
      <c r="AM991" s="22">
        <v>0.94643746181981603</v>
      </c>
      <c r="AN991" s="5">
        <v>0.50018502821523703</v>
      </c>
      <c r="AO991" s="5">
        <v>1.85773099471998</v>
      </c>
      <c r="AP991" s="23">
        <v>1.08519497667912</v>
      </c>
      <c r="AQ991" s="27">
        <v>0.39665639053262802</v>
      </c>
      <c r="AR991" s="28">
        <v>0.411237040461298</v>
      </c>
      <c r="AS991" s="27">
        <v>0.100716868117673</v>
      </c>
      <c r="AT991" s="6">
        <v>0.122703365105739</v>
      </c>
      <c r="AU991" s="7">
        <v>1.09913235546484</v>
      </c>
      <c r="AV991" s="6">
        <v>0.251015926656528</v>
      </c>
      <c r="AW991" s="6">
        <v>0.46334607714290799</v>
      </c>
      <c r="AX991" s="7">
        <v>-0.79430867454751397</v>
      </c>
      <c r="AY991" s="6">
        <v>0.56218297926069605</v>
      </c>
      <c r="AZ991" s="6">
        <v>0.60434670270524804</v>
      </c>
      <c r="BA991" s="7">
        <v>0.66895416591301404</v>
      </c>
      <c r="BB991" s="6">
        <v>0.74274652063456303</v>
      </c>
      <c r="BC991" s="6">
        <v>0.97934545281706897</v>
      </c>
      <c r="BD991" s="7">
        <v>-0.36413048499568701</v>
      </c>
      <c r="BE991" s="6">
        <v>0.68703334564376195</v>
      </c>
      <c r="BF991" s="6">
        <v>0.72256955317705995</v>
      </c>
      <c r="BG991" s="7">
        <v>0.30482368091732798</v>
      </c>
      <c r="BH991" s="6">
        <v>0.21426398338500899</v>
      </c>
      <c r="BI991" s="6">
        <v>0.24531402375333</v>
      </c>
      <c r="BJ991" s="31">
        <v>-1.4632628404605299</v>
      </c>
      <c r="BK991" s="35">
        <v>-1.1028771862285889</v>
      </c>
      <c r="BL991" s="8">
        <v>0.14035837543622504</v>
      </c>
      <c r="BM991" s="8">
        <v>-0.15797773822067684</v>
      </c>
      <c r="BN991" s="8">
        <v>1.2831182877414293</v>
      </c>
      <c r="BO991" s="8">
        <v>-2.6522253823018507</v>
      </c>
      <c r="BP991" s="8">
        <v>1.4218304518609488</v>
      </c>
      <c r="BQ991" s="8">
        <v>-0.82568110242961801</v>
      </c>
      <c r="BR991" s="8">
        <v>-0.20593010641759385</v>
      </c>
      <c r="BS991" s="8">
        <v>0.10418097161627252</v>
      </c>
      <c r="BT991" s="8">
        <v>0.88543642939346412</v>
      </c>
      <c r="BU991" s="8">
        <v>1.1462414224726201</v>
      </c>
      <c r="BV991" s="8">
        <v>0.90573886635575707</v>
      </c>
      <c r="BW991" s="8">
        <v>-0.50331221078797472</v>
      </c>
      <c r="BX991" s="8">
        <v>0.10021183539539616</v>
      </c>
      <c r="BY991" s="8">
        <v>-1.2744559619770142</v>
      </c>
      <c r="BZ991" s="36">
        <v>0.73534304809119966</v>
      </c>
      <c r="CA991" s="40" t="s">
        <v>24178</v>
      </c>
      <c r="CB991" s="9" t="s">
        <v>24178</v>
      </c>
      <c r="CC991" s="9" t="s">
        <v>24178</v>
      </c>
      <c r="CD991" s="9" t="s">
        <v>24178</v>
      </c>
      <c r="CE991" s="9" t="s">
        <v>24178</v>
      </c>
      <c r="CF991" s="9" t="s">
        <v>24178</v>
      </c>
      <c r="CG991" s="9" t="s">
        <v>24178</v>
      </c>
      <c r="CH991" s="9" t="s">
        <v>24178</v>
      </c>
      <c r="CI991" s="9" t="s">
        <v>24178</v>
      </c>
      <c r="CJ991" s="9">
        <v>0.88543642939346412</v>
      </c>
      <c r="CK991" s="9">
        <v>1.1462414224726201</v>
      </c>
      <c r="CL991" s="9">
        <v>0.90573886635575707</v>
      </c>
      <c r="CM991" s="9" t="s">
        <v>24178</v>
      </c>
      <c r="CN991" s="9" t="s">
        <v>24178</v>
      </c>
      <c r="CO991" s="9" t="s">
        <v>24178</v>
      </c>
      <c r="CP991" s="41" t="s">
        <v>24178</v>
      </c>
      <c r="CQ991" s="51" t="str">
        <f>IF(COUNTIF(CA991:CD991,"")=4,"-","+")</f>
        <v>-</v>
      </c>
      <c r="CR991" s="10" t="str">
        <f>IF(COUNTIF(CE991:CH991,"")=4,"-","+")</f>
        <v>-</v>
      </c>
      <c r="CS991" s="10" t="str">
        <f>IF(COUNTIF(CI991:CL991,"")=4,"-","+")</f>
        <v>+</v>
      </c>
      <c r="CT991" s="10" t="str">
        <f>IF(COUNTIF(CM991:CP991,"")=4,"-","+")</f>
        <v>-</v>
      </c>
      <c r="CU991" s="10" t="str">
        <f>IF(COUNTIF(CS991:CT991,"-")=2,"+","-")</f>
        <v>-</v>
      </c>
      <c r="CV991" s="10" t="str">
        <f>IF(COUNTIF(CQ991,"+")+COUNTIF(CS991,"+")=0,"+","-")</f>
        <v>-</v>
      </c>
      <c r="CW991" s="10" t="str">
        <f>IF(AND(CQ991="+",CS991="-"),"+","-")</f>
        <v>-</v>
      </c>
      <c r="CX991" s="10" t="str">
        <f>IF(AND(CQ991="-",CS991="+"),"+","-")</f>
        <v>+</v>
      </c>
      <c r="CY991" s="10" t="str">
        <f t="shared" si="58"/>
        <v>-</v>
      </c>
      <c r="CZ991" s="76" t="str">
        <f t="shared" si="59"/>
        <v>-</v>
      </c>
    </row>
    <row r="992" spans="1:104" s="11" customFormat="1" ht="25" customHeight="1" x14ac:dyDescent="0.2">
      <c r="A992" s="12" t="s">
        <v>21753</v>
      </c>
      <c r="B992" s="3" t="s">
        <v>21753</v>
      </c>
      <c r="C992" s="3">
        <v>3</v>
      </c>
      <c r="D992" s="3">
        <v>3</v>
      </c>
      <c r="E992" s="3">
        <v>3</v>
      </c>
      <c r="F992" s="3" t="s">
        <v>21760</v>
      </c>
      <c r="G992" s="3" t="s">
        <v>21753</v>
      </c>
      <c r="H992" s="3" t="s">
        <v>21754</v>
      </c>
      <c r="I992" s="3" t="s">
        <v>21755</v>
      </c>
      <c r="J992" s="3" t="s">
        <v>21756</v>
      </c>
      <c r="K992" s="3" t="s">
        <v>21757</v>
      </c>
      <c r="L992" s="3" t="s">
        <v>21758</v>
      </c>
      <c r="M992" s="3" t="s">
        <v>21759</v>
      </c>
      <c r="N992" s="3" t="s">
        <v>21753</v>
      </c>
      <c r="O992" s="3">
        <v>1</v>
      </c>
      <c r="P992" s="3">
        <v>3</v>
      </c>
      <c r="Q992" s="3">
        <v>3</v>
      </c>
      <c r="R992" s="13">
        <v>3</v>
      </c>
      <c r="S992" s="17">
        <v>-1.8126165802980301</v>
      </c>
      <c r="T992" s="4">
        <v>-4.1295856098002801</v>
      </c>
      <c r="U992" s="4">
        <v>-3.8649430667027902</v>
      </c>
      <c r="V992" s="4">
        <v>-2.5832686899639898</v>
      </c>
      <c r="W992" s="4">
        <v>-3.28356585020664</v>
      </c>
      <c r="X992" s="4">
        <v>-4.2981753040407096</v>
      </c>
      <c r="Y992" s="4">
        <v>-3.4573393338097298</v>
      </c>
      <c r="Z992" s="4">
        <v>-4.6636504557615499</v>
      </c>
      <c r="AA992" s="4">
        <v>-3.66246020668811</v>
      </c>
      <c r="AB992" s="4">
        <v>-1.90224817449631</v>
      </c>
      <c r="AC992" s="4">
        <v>-1.4662205210869299</v>
      </c>
      <c r="AD992" s="4">
        <v>-1.88834348406992</v>
      </c>
      <c r="AE992" s="4">
        <v>-4.8291894779867004</v>
      </c>
      <c r="AF992" s="4">
        <v>-4.0065986597555199</v>
      </c>
      <c r="AG992" s="4">
        <v>-3.3108979977229098</v>
      </c>
      <c r="AH992" s="18">
        <v>-5.6558738220795801</v>
      </c>
      <c r="AI992" s="17">
        <v>-4.4506399893861799</v>
      </c>
      <c r="AJ992" s="4">
        <v>-2.22981809658532</v>
      </c>
      <c r="AK992" s="4">
        <v>-3.92568273595466</v>
      </c>
      <c r="AL992" s="18">
        <v>-3.0976034866912698</v>
      </c>
      <c r="AM992" s="22">
        <v>1.01522950061702</v>
      </c>
      <c r="AN992" s="5">
        <v>0.97629429268650503</v>
      </c>
      <c r="AO992" s="5">
        <v>0.66206915702509095</v>
      </c>
      <c r="AP992" s="23">
        <v>1.0907992125341599</v>
      </c>
      <c r="AQ992" s="27">
        <v>3.0292201948471299E-2</v>
      </c>
      <c r="AR992" s="28">
        <v>3.6973683439199698E-2</v>
      </c>
      <c r="AS992" s="27">
        <v>1.9767966097443E-2</v>
      </c>
      <c r="AT992" s="6">
        <v>2.9885518774405099E-2</v>
      </c>
      <c r="AU992" s="7">
        <v>2.2208218928008598</v>
      </c>
      <c r="AV992" s="6">
        <v>0.28112771478953702</v>
      </c>
      <c r="AW992" s="6">
        <v>0.49456606029037897</v>
      </c>
      <c r="AX992" s="7">
        <v>-0.86778539010595501</v>
      </c>
      <c r="AY992" s="6">
        <v>0.25153749872279502</v>
      </c>
      <c r="AZ992" s="6">
        <v>0.29546926070304103</v>
      </c>
      <c r="BA992" s="7">
        <v>0.82807924926338405</v>
      </c>
      <c r="BB992" s="6">
        <v>0.42478984362483102</v>
      </c>
      <c r="BC992" s="6">
        <v>0.92945338544794998</v>
      </c>
      <c r="BD992" s="7">
        <v>0.524957253431522</v>
      </c>
      <c r="BE992" s="6">
        <v>0.119535770389766</v>
      </c>
      <c r="BF992" s="6">
        <v>0.15332143067596801</v>
      </c>
      <c r="BG992" s="7">
        <v>1.35303650269491</v>
      </c>
      <c r="BH992" s="6">
        <v>3.2671383096265702E-2</v>
      </c>
      <c r="BI992" s="6">
        <v>4.5414434478804902E-2</v>
      </c>
      <c r="BJ992" s="31">
        <v>-1.69586463936934</v>
      </c>
      <c r="BK992" s="35">
        <v>1.4056895983252691</v>
      </c>
      <c r="BL992" s="8">
        <v>-0.61309172227458442</v>
      </c>
      <c r="BM992" s="8">
        <v>-0.38250796572086498</v>
      </c>
      <c r="BN992" s="8">
        <v>0.73421835125006152</v>
      </c>
      <c r="BO992" s="8">
        <v>0.12404756002861078</v>
      </c>
      <c r="BP992" s="8">
        <v>-0.75998437437504673</v>
      </c>
      <c r="BQ992" s="8">
        <v>-2.7361741626511685E-2</v>
      </c>
      <c r="BR992" s="8">
        <v>-1.0784238528673133</v>
      </c>
      <c r="BS992" s="8">
        <v>-0.20608410751025857</v>
      </c>
      <c r="BT992" s="8">
        <v>1.3275933502533015</v>
      </c>
      <c r="BU992" s="8">
        <v>1.7075054124170952</v>
      </c>
      <c r="BV992" s="8">
        <v>1.3397085442606853</v>
      </c>
      <c r="BW992" s="8">
        <v>-1.2226584462707006</v>
      </c>
      <c r="BX992" s="8">
        <v>-0.50593286332287557</v>
      </c>
      <c r="BY992" s="8">
        <v>0.10023298669804762</v>
      </c>
      <c r="BZ992" s="36">
        <v>-1.9429507292649075</v>
      </c>
      <c r="CA992" s="40" t="s">
        <v>24178</v>
      </c>
      <c r="CB992" s="9" t="s">
        <v>24178</v>
      </c>
      <c r="CC992" s="9" t="s">
        <v>24178</v>
      </c>
      <c r="CD992" s="9" t="s">
        <v>24178</v>
      </c>
      <c r="CE992" s="9" t="s">
        <v>24178</v>
      </c>
      <c r="CF992" s="9" t="s">
        <v>24178</v>
      </c>
      <c r="CG992" s="9" t="s">
        <v>24178</v>
      </c>
      <c r="CH992" s="9" t="s">
        <v>24178</v>
      </c>
      <c r="CI992" s="9" t="s">
        <v>24178</v>
      </c>
      <c r="CJ992" s="9">
        <v>1.3275933502533015</v>
      </c>
      <c r="CK992" s="9">
        <v>1.7075054124170952</v>
      </c>
      <c r="CL992" s="9">
        <v>1.3397085442606853</v>
      </c>
      <c r="CM992" s="9" t="s">
        <v>24178</v>
      </c>
      <c r="CN992" s="9" t="s">
        <v>24178</v>
      </c>
      <c r="CO992" s="9" t="s">
        <v>24178</v>
      </c>
      <c r="CP992" s="41" t="s">
        <v>24178</v>
      </c>
      <c r="CQ992" s="51" t="str">
        <f>IF(COUNTIF(CA992:CD992,"")=4,"-","+")</f>
        <v>-</v>
      </c>
      <c r="CR992" s="10" t="str">
        <f>IF(COUNTIF(CE992:CH992,"")=4,"-","+")</f>
        <v>-</v>
      </c>
      <c r="CS992" s="10" t="str">
        <f>IF(COUNTIF(CI992:CL992,"")=4,"-","+")</f>
        <v>+</v>
      </c>
      <c r="CT992" s="10" t="str">
        <f>IF(COUNTIF(CM992:CP992,"")=4,"-","+")</f>
        <v>-</v>
      </c>
      <c r="CU992" s="10" t="str">
        <f>IF(COUNTIF(CS992:CT992,"-")=2,"+","-")</f>
        <v>-</v>
      </c>
      <c r="CV992" s="10" t="str">
        <f>IF(COUNTIF(CQ992,"+")+COUNTIF(CS992,"+")=0,"+","-")</f>
        <v>-</v>
      </c>
      <c r="CW992" s="10" t="str">
        <f>IF(AND(CQ992="+",CS992="-"),"+","-")</f>
        <v>-</v>
      </c>
      <c r="CX992" s="10" t="str">
        <f>IF(AND(CQ992="-",CS992="+"),"+","-")</f>
        <v>+</v>
      </c>
      <c r="CY992" s="10" t="str">
        <f t="shared" si="58"/>
        <v>-</v>
      </c>
      <c r="CZ992" s="76" t="str">
        <f t="shared" si="59"/>
        <v>-</v>
      </c>
    </row>
    <row r="993" spans="1:104" s="11" customFormat="1" ht="25" customHeight="1" x14ac:dyDescent="0.2">
      <c r="A993" s="12" t="s">
        <v>21967</v>
      </c>
      <c r="B993" s="3" t="s">
        <v>21967</v>
      </c>
      <c r="C993" s="3">
        <v>8</v>
      </c>
      <c r="D993" s="3">
        <v>8</v>
      </c>
      <c r="E993" s="3">
        <v>8</v>
      </c>
      <c r="F993" s="3" t="s">
        <v>21974</v>
      </c>
      <c r="G993" s="3" t="s">
        <v>21967</v>
      </c>
      <c r="H993" s="3" t="s">
        <v>21968</v>
      </c>
      <c r="I993" s="3" t="s">
        <v>21969</v>
      </c>
      <c r="J993" s="3" t="s">
        <v>21970</v>
      </c>
      <c r="K993" s="3" t="s">
        <v>21971</v>
      </c>
      <c r="L993" s="3" t="s">
        <v>21972</v>
      </c>
      <c r="M993" s="3" t="s">
        <v>21973</v>
      </c>
      <c r="N993" s="3" t="s">
        <v>21967</v>
      </c>
      <c r="O993" s="3">
        <v>1</v>
      </c>
      <c r="P993" s="3">
        <v>8</v>
      </c>
      <c r="Q993" s="3">
        <v>8</v>
      </c>
      <c r="R993" s="13">
        <v>8</v>
      </c>
      <c r="S993" s="17">
        <v>-4.18060948432354</v>
      </c>
      <c r="T993" s="4">
        <v>-4.6340944240057702</v>
      </c>
      <c r="U993" s="4">
        <v>-3.5244546137353598</v>
      </c>
      <c r="V993" s="4">
        <v>-3.6108979532097898</v>
      </c>
      <c r="W993" s="4">
        <v>-4.1404727032890403</v>
      </c>
      <c r="X993" s="4">
        <v>-4.6849361342418598</v>
      </c>
      <c r="Y993" s="4">
        <v>-3.3598656172805001</v>
      </c>
      <c r="Z993" s="4">
        <v>-5.3118394388280503</v>
      </c>
      <c r="AA993" s="4">
        <v>-1.7699559862270799</v>
      </c>
      <c r="AB993" s="4">
        <v>-0.68364889317490096</v>
      </c>
      <c r="AC993" s="4">
        <v>-0.65207669310579797</v>
      </c>
      <c r="AD993" s="4">
        <v>-0.96267527050002899</v>
      </c>
      <c r="AE993" s="4">
        <v>-3.1152117856455899</v>
      </c>
      <c r="AF993" s="4">
        <v>-4.2701168822201803</v>
      </c>
      <c r="AG993" s="4">
        <v>-4.3215896501060396</v>
      </c>
      <c r="AH993" s="18">
        <v>-4.6760570857721202</v>
      </c>
      <c r="AI993" s="17">
        <v>-4.09574385093598</v>
      </c>
      <c r="AJ993" s="4">
        <v>-1.01708921075195</v>
      </c>
      <c r="AK993" s="4">
        <v>-4.3742784734098601</v>
      </c>
      <c r="AL993" s="18">
        <v>-3.9875141188186198</v>
      </c>
      <c r="AM993" s="22">
        <v>0.67813933195438703</v>
      </c>
      <c r="AN993" s="5">
        <v>0.52095612161112703</v>
      </c>
      <c r="AO993" s="5">
        <v>0.82849810438966398</v>
      </c>
      <c r="AP993" s="23">
        <v>0.520133236995176</v>
      </c>
      <c r="AQ993" s="27">
        <v>2.5734673384952499E-5</v>
      </c>
      <c r="AR993" s="28">
        <v>5.3700913515298601E-5</v>
      </c>
      <c r="AS993" s="27">
        <v>4.8405173363368699E-4</v>
      </c>
      <c r="AT993" s="6">
        <v>1.9838557770643201E-3</v>
      </c>
      <c r="AU993" s="7">
        <v>3.07865464018403</v>
      </c>
      <c r="AV993" s="6">
        <v>1.93854220479339E-4</v>
      </c>
      <c r="AW993" s="6">
        <v>7.6697552989492598E-3</v>
      </c>
      <c r="AX993" s="7">
        <v>-2.97042490806666</v>
      </c>
      <c r="AY993" s="6">
        <v>0.46461646625352598</v>
      </c>
      <c r="AZ993" s="6">
        <v>0.50927245757751705</v>
      </c>
      <c r="BA993" s="7">
        <v>0.38676435459124697</v>
      </c>
      <c r="BB993" s="6">
        <v>0.62218214715914699</v>
      </c>
      <c r="BC993" s="6">
        <v>0.96207738943983401</v>
      </c>
      <c r="BD993" s="7">
        <v>-0.278534622473882</v>
      </c>
      <c r="BE993" s="6">
        <v>0.80906024524693798</v>
      </c>
      <c r="BF993" s="6">
        <v>0.83352907434513601</v>
      </c>
      <c r="BG993" s="7">
        <v>0.108229732117366</v>
      </c>
      <c r="BH993" s="6">
        <v>9.6488573553338405E-4</v>
      </c>
      <c r="BI993" s="6">
        <v>3.15179985592038E-3</v>
      </c>
      <c r="BJ993" s="31">
        <v>-3.3571892626579101</v>
      </c>
      <c r="BK993" s="35">
        <v>-0.54398999904603651</v>
      </c>
      <c r="BL993" s="8">
        <v>-0.84781454354657981</v>
      </c>
      <c r="BM993" s="8">
        <v>-0.10438123316736984</v>
      </c>
      <c r="BN993" s="8">
        <v>-0.16229629482151911</v>
      </c>
      <c r="BO993" s="8">
        <v>-0.51709927313996784</v>
      </c>
      <c r="BP993" s="8">
        <v>-0.88187732734030999</v>
      </c>
      <c r="BQ993" s="8">
        <v>5.8896325260753245E-3</v>
      </c>
      <c r="BR993" s="8">
        <v>-1.3018882125865796</v>
      </c>
      <c r="BS993" s="8">
        <v>1.0710927455342421</v>
      </c>
      <c r="BT993" s="8">
        <v>1.798893668681901</v>
      </c>
      <c r="BU993" s="8">
        <v>1.8200463210976503</v>
      </c>
      <c r="BV993" s="8">
        <v>1.6119523734453978</v>
      </c>
      <c r="BW993" s="8">
        <v>0.16980210778683189</v>
      </c>
      <c r="BX993" s="8">
        <v>-0.60395790980936115</v>
      </c>
      <c r="BY993" s="8">
        <v>-0.63844348780465654</v>
      </c>
      <c r="BZ993" s="36">
        <v>-0.87592856780971295</v>
      </c>
      <c r="CA993" s="40" t="s">
        <v>24178</v>
      </c>
      <c r="CB993" s="9" t="s">
        <v>24178</v>
      </c>
      <c r="CC993" s="9" t="s">
        <v>24178</v>
      </c>
      <c r="CD993" s="9" t="s">
        <v>24178</v>
      </c>
      <c r="CE993" s="9" t="s">
        <v>24178</v>
      </c>
      <c r="CF993" s="9" t="s">
        <v>24178</v>
      </c>
      <c r="CG993" s="9" t="s">
        <v>24178</v>
      </c>
      <c r="CH993" s="9" t="s">
        <v>24178</v>
      </c>
      <c r="CI993" s="9">
        <v>1.0710927455342421</v>
      </c>
      <c r="CJ993" s="9">
        <v>1.798893668681901</v>
      </c>
      <c r="CK993" s="9">
        <v>1.8200463210976503</v>
      </c>
      <c r="CL993" s="9">
        <v>1.6119523734453978</v>
      </c>
      <c r="CM993" s="9" t="s">
        <v>24178</v>
      </c>
      <c r="CN993" s="9" t="s">
        <v>24178</v>
      </c>
      <c r="CO993" s="9" t="s">
        <v>24178</v>
      </c>
      <c r="CP993" s="41" t="s">
        <v>24178</v>
      </c>
      <c r="CQ993" s="51" t="str">
        <f>IF(COUNTIF(CA993:CD993,"")=4,"-","+")</f>
        <v>-</v>
      </c>
      <c r="CR993" s="10" t="str">
        <f>IF(COUNTIF(CE993:CH993,"")=4,"-","+")</f>
        <v>-</v>
      </c>
      <c r="CS993" s="10" t="str">
        <f>IF(COUNTIF(CI993:CL993,"")=4,"-","+")</f>
        <v>+</v>
      </c>
      <c r="CT993" s="10" t="str">
        <f>IF(COUNTIF(CM993:CP993,"")=4,"-","+")</f>
        <v>-</v>
      </c>
      <c r="CU993" s="10" t="str">
        <f>IF(COUNTIF(CS993:CT993,"-")=2,"+","-")</f>
        <v>-</v>
      </c>
      <c r="CV993" s="10" t="str">
        <f>IF(COUNTIF(CQ993,"+")+COUNTIF(CS993,"+")=0,"+","-")</f>
        <v>-</v>
      </c>
      <c r="CW993" s="10" t="str">
        <f>IF(AND(CQ993="+",CS993="-"),"+","-")</f>
        <v>-</v>
      </c>
      <c r="CX993" s="10" t="str">
        <f>IF(AND(CQ993="-",CS993="+"),"+","-")</f>
        <v>+</v>
      </c>
      <c r="CY993" s="10" t="str">
        <f t="shared" si="58"/>
        <v>-</v>
      </c>
      <c r="CZ993" s="76" t="str">
        <f t="shared" si="59"/>
        <v>-</v>
      </c>
    </row>
    <row r="994" spans="1:104" s="11" customFormat="1" ht="25" customHeight="1" x14ac:dyDescent="0.2">
      <c r="A994" s="12" t="s">
        <v>22081</v>
      </c>
      <c r="B994" s="3" t="s">
        <v>22081</v>
      </c>
      <c r="C994" s="3">
        <v>10</v>
      </c>
      <c r="D994" s="3">
        <v>9</v>
      </c>
      <c r="E994" s="3">
        <v>9</v>
      </c>
      <c r="F994" s="3" t="s">
        <v>22088</v>
      </c>
      <c r="G994" s="3" t="s">
        <v>22081</v>
      </c>
      <c r="H994" s="3" t="s">
        <v>22082</v>
      </c>
      <c r="I994" s="3" t="s">
        <v>22083</v>
      </c>
      <c r="J994" s="3" t="s">
        <v>22084</v>
      </c>
      <c r="K994" s="3" t="s">
        <v>22085</v>
      </c>
      <c r="L994" s="3" t="s">
        <v>22086</v>
      </c>
      <c r="M994" s="3" t="s">
        <v>22087</v>
      </c>
      <c r="N994" s="3" t="s">
        <v>22081</v>
      </c>
      <c r="O994" s="3">
        <v>1</v>
      </c>
      <c r="P994" s="3">
        <v>10</v>
      </c>
      <c r="Q994" s="3">
        <v>9</v>
      </c>
      <c r="R994" s="13">
        <v>9</v>
      </c>
      <c r="S994" s="17">
        <v>-4.2237522329503498</v>
      </c>
      <c r="T994" s="4">
        <v>-4.2147080910531702</v>
      </c>
      <c r="U994" s="4">
        <v>-5.0259114095482103</v>
      </c>
      <c r="V994" s="4">
        <v>-3.9679737617296098</v>
      </c>
      <c r="W994" s="4">
        <v>-5.2052172341115304</v>
      </c>
      <c r="X994" s="4">
        <v>-2.7021184822797601</v>
      </c>
      <c r="Y994" s="4">
        <v>-3.6696950264226</v>
      </c>
      <c r="Z994" s="4">
        <v>-3.5892564739655302</v>
      </c>
      <c r="AA994" s="4">
        <v>-1.80273889181477</v>
      </c>
      <c r="AB994" s="4">
        <v>-1.0604313558193901</v>
      </c>
      <c r="AC994" s="4">
        <v>-1.0906952497942299</v>
      </c>
      <c r="AD994" s="4">
        <v>-1.1386213034142101</v>
      </c>
      <c r="AE994" s="4">
        <v>-3.0776020290497899</v>
      </c>
      <c r="AF994" s="4">
        <v>-2.4182522358051002</v>
      </c>
      <c r="AG994" s="4">
        <v>-4.3915696236949602</v>
      </c>
      <c r="AH994" s="18">
        <v>-3.9092369375949199</v>
      </c>
      <c r="AI994" s="17">
        <v>-3.4491652065361902</v>
      </c>
      <c r="AJ994" s="4">
        <v>-1.2731217002106501</v>
      </c>
      <c r="AK994" s="4">
        <v>-3.7915718041948501</v>
      </c>
      <c r="AL994" s="18">
        <v>-4.3580863738203304</v>
      </c>
      <c r="AM994" s="22">
        <v>0.87571548486273398</v>
      </c>
      <c r="AN994" s="5">
        <v>0.354542577974232</v>
      </c>
      <c r="AO994" s="5">
        <v>1.03940485919621</v>
      </c>
      <c r="AP994" s="23">
        <v>0.460717238600035</v>
      </c>
      <c r="AQ994" s="27">
        <v>3.9605988030267498E-4</v>
      </c>
      <c r="AR994" s="28">
        <v>6.5010329539043604E-4</v>
      </c>
      <c r="AS994" s="27">
        <v>1.02356478686017E-2</v>
      </c>
      <c r="AT994" s="6">
        <v>1.71116025234813E-2</v>
      </c>
      <c r="AU994" s="7">
        <v>2.1760435063255401</v>
      </c>
      <c r="AV994" s="6">
        <v>6.2016307582535299E-5</v>
      </c>
      <c r="AW994" s="6">
        <v>4.1709942253587203E-3</v>
      </c>
      <c r="AX994" s="7">
        <v>-3.0849646736096799</v>
      </c>
      <c r="AY994" s="6">
        <v>0.37366183091613497</v>
      </c>
      <c r="AZ994" s="6">
        <v>0.42028944360764198</v>
      </c>
      <c r="BA994" s="7">
        <v>-0.56651456962547897</v>
      </c>
      <c r="BB994" s="6">
        <v>0.63282079267291402</v>
      </c>
      <c r="BC994" s="6">
        <v>0.96505170882619395</v>
      </c>
      <c r="BD994" s="7">
        <v>-0.34240659765866299</v>
      </c>
      <c r="BE994" s="6">
        <v>0.13146825031454101</v>
      </c>
      <c r="BF994" s="6">
        <v>0.166751073779033</v>
      </c>
      <c r="BG994" s="7">
        <v>-0.90892116728414096</v>
      </c>
      <c r="BH994" s="6">
        <v>1.22415749613738E-2</v>
      </c>
      <c r="BI994" s="6">
        <v>1.9931502870070401E-2</v>
      </c>
      <c r="BJ994" s="31">
        <v>-2.5184501039842102</v>
      </c>
      <c r="BK994" s="35">
        <v>-0.75319169935732011</v>
      </c>
      <c r="BL994" s="8">
        <v>-0.74641877915146415</v>
      </c>
      <c r="BM994" s="8">
        <v>-1.3539076276629929</v>
      </c>
      <c r="BN994" s="8">
        <v>-0.56164592357795662</v>
      </c>
      <c r="BO994" s="8">
        <v>-1.4881850479002074</v>
      </c>
      <c r="BP994" s="8">
        <v>0.38631983119962393</v>
      </c>
      <c r="BQ994" s="8">
        <v>-0.33827281684153687</v>
      </c>
      <c r="BR994" s="8">
        <v>-0.2780344986616558</v>
      </c>
      <c r="BS994" s="8">
        <v>1.0598415727033081</v>
      </c>
      <c r="BT994" s="8">
        <v>1.6157361801364516</v>
      </c>
      <c r="BU994" s="8">
        <v>1.5930723452098903</v>
      </c>
      <c r="BV994" s="8">
        <v>1.5571817830493246</v>
      </c>
      <c r="BW994" s="8">
        <v>0.10513006993788572</v>
      </c>
      <c r="BX994" s="8">
        <v>0.59889980377925456</v>
      </c>
      <c r="BY994" s="8">
        <v>-0.87886573339947249</v>
      </c>
      <c r="BZ994" s="36">
        <v>-0.51765945946313408</v>
      </c>
      <c r="CA994" s="40" t="s">
        <v>24178</v>
      </c>
      <c r="CB994" s="9" t="s">
        <v>24178</v>
      </c>
      <c r="CC994" s="9" t="s">
        <v>24178</v>
      </c>
      <c r="CD994" s="9" t="s">
        <v>24178</v>
      </c>
      <c r="CE994" s="9" t="s">
        <v>24178</v>
      </c>
      <c r="CF994" s="9" t="s">
        <v>24178</v>
      </c>
      <c r="CG994" s="9" t="s">
        <v>24178</v>
      </c>
      <c r="CH994" s="9" t="s">
        <v>24178</v>
      </c>
      <c r="CI994" s="9">
        <v>1.0598415727033081</v>
      </c>
      <c r="CJ994" s="9">
        <v>1.6157361801364516</v>
      </c>
      <c r="CK994" s="9">
        <v>1.5930723452098903</v>
      </c>
      <c r="CL994" s="9">
        <v>1.5571817830493246</v>
      </c>
      <c r="CM994" s="9" t="s">
        <v>24178</v>
      </c>
      <c r="CN994" s="9" t="s">
        <v>24178</v>
      </c>
      <c r="CO994" s="9" t="s">
        <v>24178</v>
      </c>
      <c r="CP994" s="41" t="s">
        <v>24178</v>
      </c>
      <c r="CQ994" s="51" t="str">
        <f>IF(COUNTIF(CA994:CD994,"")=4,"-","+")</f>
        <v>-</v>
      </c>
      <c r="CR994" s="10" t="str">
        <f>IF(COUNTIF(CE994:CH994,"")=4,"-","+")</f>
        <v>-</v>
      </c>
      <c r="CS994" s="10" t="str">
        <f>IF(COUNTIF(CI994:CL994,"")=4,"-","+")</f>
        <v>+</v>
      </c>
      <c r="CT994" s="10" t="str">
        <f>IF(COUNTIF(CM994:CP994,"")=4,"-","+")</f>
        <v>-</v>
      </c>
      <c r="CU994" s="10" t="str">
        <f>IF(COUNTIF(CS994:CT994,"-")=2,"+","-")</f>
        <v>-</v>
      </c>
      <c r="CV994" s="10" t="str">
        <f>IF(COUNTIF(CQ994,"+")+COUNTIF(CS994,"+")=0,"+","-")</f>
        <v>-</v>
      </c>
      <c r="CW994" s="10" t="str">
        <f>IF(AND(CQ994="+",CS994="-"),"+","-")</f>
        <v>-</v>
      </c>
      <c r="CX994" s="10" t="str">
        <f>IF(AND(CQ994="-",CS994="+"),"+","-")</f>
        <v>+</v>
      </c>
      <c r="CY994" s="10" t="str">
        <f t="shared" si="58"/>
        <v>-</v>
      </c>
      <c r="CZ994" s="76" t="str">
        <f t="shared" si="59"/>
        <v>-</v>
      </c>
    </row>
    <row r="995" spans="1:104" s="11" customFormat="1" ht="25" customHeight="1" x14ac:dyDescent="0.2">
      <c r="A995" s="12" t="s">
        <v>22194</v>
      </c>
      <c r="B995" s="3" t="s">
        <v>22195</v>
      </c>
      <c r="C995" s="3" t="s">
        <v>15350</v>
      </c>
      <c r="D995" s="3" t="s">
        <v>15350</v>
      </c>
      <c r="E995" s="3" t="s">
        <v>15350</v>
      </c>
      <c r="F995" s="3" t="s">
        <v>22196</v>
      </c>
      <c r="G995" s="3" t="s">
        <v>22187</v>
      </c>
      <c r="H995" s="3" t="s">
        <v>22188</v>
      </c>
      <c r="I995" s="3" t="s">
        <v>22189</v>
      </c>
      <c r="J995" s="3" t="s">
        <v>22190</v>
      </c>
      <c r="K995" s="3" t="s">
        <v>22191</v>
      </c>
      <c r="L995" s="3" t="s">
        <v>22192</v>
      </c>
      <c r="M995" s="3" t="s">
        <v>22193</v>
      </c>
      <c r="N995" s="3" t="s">
        <v>22194</v>
      </c>
      <c r="O995" s="3">
        <v>5</v>
      </c>
      <c r="P995" s="3">
        <v>6</v>
      </c>
      <c r="Q995" s="3">
        <v>6</v>
      </c>
      <c r="R995" s="13">
        <v>6</v>
      </c>
      <c r="S995" s="17">
        <v>-5.70324529857775</v>
      </c>
      <c r="T995" s="4">
        <v>-4.2778265674811804</v>
      </c>
      <c r="U995" s="4">
        <v>-4.7585849718041597</v>
      </c>
      <c r="V995" s="4">
        <v>-3.9727908183961298</v>
      </c>
      <c r="W995" s="4">
        <v>-6.2794970895414997</v>
      </c>
      <c r="X995" s="4">
        <v>-4.7410865381127101</v>
      </c>
      <c r="Y995" s="4">
        <v>-3.1648019229317801</v>
      </c>
      <c r="Z995" s="4">
        <v>-5.8108179311764498</v>
      </c>
      <c r="AA995" s="4">
        <v>-4.8472503188042904</v>
      </c>
      <c r="AB995" s="4">
        <v>0.785636277773886</v>
      </c>
      <c r="AC995" s="4">
        <v>1.1013766662859701</v>
      </c>
      <c r="AD995" s="4">
        <v>1.0162811041636799</v>
      </c>
      <c r="AE995" s="4">
        <v>-3.4504481314866999</v>
      </c>
      <c r="AF995" s="4">
        <v>-3.4917157261629499</v>
      </c>
      <c r="AG995" s="4">
        <v>-3.6978840075464001</v>
      </c>
      <c r="AH995" s="18">
        <v>-3.84843674440287</v>
      </c>
      <c r="AI995" s="17">
        <v>-3.6221211523997301</v>
      </c>
      <c r="AJ995" s="4">
        <v>-0.48598906764519001</v>
      </c>
      <c r="AK995" s="4">
        <v>-4.9990508704406098</v>
      </c>
      <c r="AL995" s="18">
        <v>-4.6781119140648002</v>
      </c>
      <c r="AM995" s="22">
        <v>0.18568428286126401</v>
      </c>
      <c r="AN995" s="5">
        <v>2.91056560152487</v>
      </c>
      <c r="AO995" s="5">
        <v>1.38196998026924</v>
      </c>
      <c r="AP995" s="23">
        <v>0.756104176188646</v>
      </c>
      <c r="AQ995" s="27">
        <v>8.8050573377852891E-3</v>
      </c>
      <c r="AR995" s="28">
        <v>1.1594209536652E-2</v>
      </c>
      <c r="AS995" s="27">
        <v>0.119908878073441</v>
      </c>
      <c r="AT995" s="6">
        <v>0.143159302315265</v>
      </c>
      <c r="AU995" s="7">
        <v>3.1361320847545402</v>
      </c>
      <c r="AV995" s="6">
        <v>5.9353424995078799E-2</v>
      </c>
      <c r="AW995" s="6">
        <v>0.19702827361797001</v>
      </c>
      <c r="AX995" s="7">
        <v>-4.1921228464196103</v>
      </c>
      <c r="AY995" s="6">
        <v>0.70174588625804302</v>
      </c>
      <c r="AZ995" s="6">
        <v>0.73392322952745104</v>
      </c>
      <c r="BA995" s="7">
        <v>0.32093895637580699</v>
      </c>
      <c r="BB995" s="6">
        <v>0.13955473866110299</v>
      </c>
      <c r="BC995" s="6">
        <v>0.82292065325949104</v>
      </c>
      <c r="BD995" s="7">
        <v>-1.3769297180408799</v>
      </c>
      <c r="BE995" s="6">
        <v>6.4490508662125995E-2</v>
      </c>
      <c r="BF995" s="6">
        <v>8.8564714251705007E-2</v>
      </c>
      <c r="BG995" s="7">
        <v>-1.0559907616650701</v>
      </c>
      <c r="BH995" s="6">
        <v>4.50545816253222E-2</v>
      </c>
      <c r="BI995" s="6">
        <v>5.9867359474782299E-2</v>
      </c>
      <c r="BJ995" s="31">
        <v>-4.5130618027954199</v>
      </c>
      <c r="BK995" s="35">
        <v>-1.0010592757888317</v>
      </c>
      <c r="BL995" s="8">
        <v>-0.36881524988387088</v>
      </c>
      <c r="BM995" s="8">
        <v>-0.58205548758088255</v>
      </c>
      <c r="BN995" s="8">
        <v>-0.23351674016237758</v>
      </c>
      <c r="BO995" s="8">
        <v>-1.2566555748311388</v>
      </c>
      <c r="BP995" s="8">
        <v>-0.57429406286914042</v>
      </c>
      <c r="BQ995" s="8">
        <v>0.12486647805301011</v>
      </c>
      <c r="BR995" s="8">
        <v>-1.0487730828461275</v>
      </c>
      <c r="BS995" s="8">
        <v>-0.62138297411004972</v>
      </c>
      <c r="BT995" s="8">
        <v>1.8770820885364456</v>
      </c>
      <c r="BU995" s="8">
        <v>2.0171286376793112</v>
      </c>
      <c r="BV995" s="8">
        <v>1.9793845281000482</v>
      </c>
      <c r="BW995" s="8">
        <v>-1.8318071184756526E-3</v>
      </c>
      <c r="BX995" s="8">
        <v>-2.0136035643278705E-2</v>
      </c>
      <c r="BY995" s="8">
        <v>-0.11158191143551176</v>
      </c>
      <c r="BZ995" s="36">
        <v>-0.17835953009912953</v>
      </c>
      <c r="CA995" s="40" t="s">
        <v>24178</v>
      </c>
      <c r="CB995" s="9" t="s">
        <v>24178</v>
      </c>
      <c r="CC995" s="9" t="s">
        <v>24178</v>
      </c>
      <c r="CD995" s="9" t="s">
        <v>24178</v>
      </c>
      <c r="CE995" s="9" t="s">
        <v>24178</v>
      </c>
      <c r="CF995" s="9" t="s">
        <v>24178</v>
      </c>
      <c r="CG995" s="9" t="s">
        <v>24178</v>
      </c>
      <c r="CH995" s="9" t="s">
        <v>24178</v>
      </c>
      <c r="CI995" s="9" t="s">
        <v>24178</v>
      </c>
      <c r="CJ995" s="9">
        <v>1.8770820885364456</v>
      </c>
      <c r="CK995" s="9">
        <v>2.0171286376793112</v>
      </c>
      <c r="CL995" s="9">
        <v>1.9793845281000482</v>
      </c>
      <c r="CM995" s="9" t="s">
        <v>24178</v>
      </c>
      <c r="CN995" s="9" t="s">
        <v>24178</v>
      </c>
      <c r="CO995" s="9" t="s">
        <v>24178</v>
      </c>
      <c r="CP995" s="41" t="s">
        <v>24178</v>
      </c>
      <c r="CQ995" s="51" t="str">
        <f>IF(COUNTIF(CA995:CD995,"")=4,"-","+")</f>
        <v>-</v>
      </c>
      <c r="CR995" s="10" t="str">
        <f>IF(COUNTIF(CE995:CH995,"")=4,"-","+")</f>
        <v>-</v>
      </c>
      <c r="CS995" s="10" t="str">
        <f>IF(COUNTIF(CI995:CL995,"")=4,"-","+")</f>
        <v>+</v>
      </c>
      <c r="CT995" s="10" t="str">
        <f>IF(COUNTIF(CM995:CP995,"")=4,"-","+")</f>
        <v>-</v>
      </c>
      <c r="CU995" s="10" t="str">
        <f>IF(COUNTIF(CS995:CT995,"-")=2,"+","-")</f>
        <v>-</v>
      </c>
      <c r="CV995" s="10" t="str">
        <f>IF(COUNTIF(CQ995,"+")+COUNTIF(CS995,"+")=0,"+","-")</f>
        <v>-</v>
      </c>
      <c r="CW995" s="10" t="str">
        <f>IF(AND(CQ995="+",CS995="-"),"+","-")</f>
        <v>-</v>
      </c>
      <c r="CX995" s="10" t="str">
        <f>IF(AND(CQ995="-",CS995="+"),"+","-")</f>
        <v>+</v>
      </c>
      <c r="CY995" s="10" t="str">
        <f t="shared" si="58"/>
        <v>-</v>
      </c>
      <c r="CZ995" s="76" t="str">
        <f t="shared" si="59"/>
        <v>-</v>
      </c>
    </row>
    <row r="996" spans="1:104" s="11" customFormat="1" ht="25" customHeight="1" x14ac:dyDescent="0.2">
      <c r="A996" s="12" t="s">
        <v>22229</v>
      </c>
      <c r="B996" s="3" t="s">
        <v>22222</v>
      </c>
      <c r="C996" s="3" t="s">
        <v>5247</v>
      </c>
      <c r="D996" s="3" t="s">
        <v>5247</v>
      </c>
      <c r="E996" s="3" t="s">
        <v>5247</v>
      </c>
      <c r="F996" s="3" t="s">
        <v>22230</v>
      </c>
      <c r="G996" s="3" t="s">
        <v>22222</v>
      </c>
      <c r="H996" s="3" t="s">
        <v>22223</v>
      </c>
      <c r="I996" s="3" t="s">
        <v>22224</v>
      </c>
      <c r="J996" s="3" t="s">
        <v>22225</v>
      </c>
      <c r="K996" s="3" t="s">
        <v>22226</v>
      </c>
      <c r="L996" s="3" t="s">
        <v>22227</v>
      </c>
      <c r="M996" s="3" t="s">
        <v>22228</v>
      </c>
      <c r="N996" s="3" t="s">
        <v>22229</v>
      </c>
      <c r="O996" s="3">
        <v>2</v>
      </c>
      <c r="P996" s="3">
        <v>4</v>
      </c>
      <c r="Q996" s="3">
        <v>4</v>
      </c>
      <c r="R996" s="13">
        <v>4</v>
      </c>
      <c r="S996" s="17">
        <v>-3.2844636388084898</v>
      </c>
      <c r="T996" s="4">
        <v>-2.1519614173234101</v>
      </c>
      <c r="U996" s="4">
        <v>-4.6754053472913304</v>
      </c>
      <c r="V996" s="4">
        <v>-4.1945958564336898</v>
      </c>
      <c r="W996" s="4">
        <v>-3.4692143187148199</v>
      </c>
      <c r="X996" s="4">
        <v>-4.4264151708349901</v>
      </c>
      <c r="Y996" s="4">
        <v>-4.3413045584003296</v>
      </c>
      <c r="Z996" s="4">
        <v>-3.1927163361223698</v>
      </c>
      <c r="AA996" s="4">
        <v>-3.88321285205107</v>
      </c>
      <c r="AB996" s="4">
        <v>-3.3950024287641298</v>
      </c>
      <c r="AC996" s="4">
        <v>-4.6821544625136404</v>
      </c>
      <c r="AD996" s="4">
        <v>-3.8356207226316799</v>
      </c>
      <c r="AE996" s="4">
        <v>-5.2149332392637104</v>
      </c>
      <c r="AF996" s="4">
        <v>-5.06545198334027</v>
      </c>
      <c r="AG996" s="4">
        <v>-5.6727742294709396</v>
      </c>
      <c r="AH996" s="18">
        <v>-4.4512815991982002</v>
      </c>
      <c r="AI996" s="17">
        <v>-5.1011102628182803</v>
      </c>
      <c r="AJ996" s="4">
        <v>-3.9489976164901299</v>
      </c>
      <c r="AK996" s="4">
        <v>-3.85741259601813</v>
      </c>
      <c r="AL996" s="18">
        <v>-3.57660656496423</v>
      </c>
      <c r="AM996" s="22">
        <v>0.504415227662531</v>
      </c>
      <c r="AN996" s="5">
        <v>0.53591404291733002</v>
      </c>
      <c r="AO996" s="5">
        <v>0.61925610798413999</v>
      </c>
      <c r="AP996" s="23">
        <v>1.11119017490464</v>
      </c>
      <c r="AQ996" s="27">
        <v>5.5610918783059501E-2</v>
      </c>
      <c r="AR996" s="28">
        <v>6.5235885495512097E-2</v>
      </c>
      <c r="AS996" s="27">
        <v>2.0399883487185699E-2</v>
      </c>
      <c r="AT996" s="6">
        <v>3.0681705497068799E-2</v>
      </c>
      <c r="AU996" s="7">
        <v>1.1521126463281499</v>
      </c>
      <c r="AV996" s="6">
        <v>0.57628616190800197</v>
      </c>
      <c r="AW996" s="6">
        <v>0.74353103919561703</v>
      </c>
      <c r="AX996" s="7">
        <v>0.37239105152590302</v>
      </c>
      <c r="AY996" s="6">
        <v>0.67842864135722403</v>
      </c>
      <c r="AZ996" s="6">
        <v>0.71351977797914901</v>
      </c>
      <c r="BA996" s="7">
        <v>0.28080603105389701</v>
      </c>
      <c r="BB996" s="6">
        <v>2.18593392538542E-2</v>
      </c>
      <c r="BC996" s="6">
        <v>0.597260904821454</v>
      </c>
      <c r="BD996" s="7">
        <v>1.24369766680015</v>
      </c>
      <c r="BE996" s="6">
        <v>6.4115451692090805E-2</v>
      </c>
      <c r="BF996" s="6">
        <v>8.8234433257268693E-2</v>
      </c>
      <c r="BG996" s="7">
        <v>1.52450369785405</v>
      </c>
      <c r="BH996" s="6">
        <v>0.83058800215022599</v>
      </c>
      <c r="BI996" s="6">
        <v>0.84783708109507205</v>
      </c>
      <c r="BJ996" s="31">
        <v>9.1585020472005202E-2</v>
      </c>
      <c r="BK996" s="35">
        <v>1.001404762022998</v>
      </c>
      <c r="BL996" s="8">
        <v>2.3570542169448134</v>
      </c>
      <c r="BM996" s="8">
        <v>-0.66360686723465234</v>
      </c>
      <c r="BN996" s="8">
        <v>-8.8059100672515656E-2</v>
      </c>
      <c r="BO996" s="8">
        <v>0.78025097198184468</v>
      </c>
      <c r="BP996" s="8">
        <v>-0.36555588720982313</v>
      </c>
      <c r="BQ996" s="8">
        <v>-0.26367515517575396</v>
      </c>
      <c r="BR996" s="8">
        <v>1.1112298718703644</v>
      </c>
      <c r="BS996" s="8">
        <v>0.28467853476423483</v>
      </c>
      <c r="BT996" s="8">
        <v>0.86908550691851294</v>
      </c>
      <c r="BU996" s="8">
        <v>-0.67168582213535999</v>
      </c>
      <c r="BV996" s="8">
        <v>0.34164817516048968</v>
      </c>
      <c r="BW996" s="8">
        <v>-1.3094428565966467</v>
      </c>
      <c r="BX996" s="8">
        <v>-1.1305079465636159</v>
      </c>
      <c r="BY996" s="8">
        <v>-1.8574964295083105</v>
      </c>
      <c r="BZ996" s="36">
        <v>-0.39532197456657292</v>
      </c>
      <c r="CA996" s="40" t="s">
        <v>24178</v>
      </c>
      <c r="CB996" s="9" t="s">
        <v>24178</v>
      </c>
      <c r="CC996" s="9" t="s">
        <v>24178</v>
      </c>
      <c r="CD996" s="9" t="s">
        <v>24178</v>
      </c>
      <c r="CE996" s="9" t="s">
        <v>24178</v>
      </c>
      <c r="CF996" s="9" t="s">
        <v>24178</v>
      </c>
      <c r="CG996" s="9" t="s">
        <v>24178</v>
      </c>
      <c r="CH996" s="9" t="s">
        <v>24178</v>
      </c>
      <c r="CI996" s="9" t="s">
        <v>24178</v>
      </c>
      <c r="CJ996" s="9">
        <v>0.86908550691851294</v>
      </c>
      <c r="CK996" s="9">
        <v>-0.67168582213535999</v>
      </c>
      <c r="CL996" s="9">
        <v>0.34164817516048968</v>
      </c>
      <c r="CM996" s="9" t="s">
        <v>24178</v>
      </c>
      <c r="CN996" s="9" t="s">
        <v>24178</v>
      </c>
      <c r="CO996" s="9" t="s">
        <v>24178</v>
      </c>
      <c r="CP996" s="41" t="s">
        <v>24178</v>
      </c>
      <c r="CQ996" s="51" t="str">
        <f>IF(COUNTIF(CA996:CD996,"")=4,"-","+")</f>
        <v>-</v>
      </c>
      <c r="CR996" s="10" t="str">
        <f>IF(COUNTIF(CE996:CH996,"")=4,"-","+")</f>
        <v>-</v>
      </c>
      <c r="CS996" s="10" t="str">
        <f>IF(COUNTIF(CI996:CL996,"")=4,"-","+")</f>
        <v>+</v>
      </c>
      <c r="CT996" s="10" t="str">
        <f>IF(COUNTIF(CM996:CP996,"")=4,"-","+")</f>
        <v>-</v>
      </c>
      <c r="CU996" s="10" t="str">
        <f>IF(COUNTIF(CS996:CT996,"-")=2,"+","-")</f>
        <v>-</v>
      </c>
      <c r="CV996" s="10" t="str">
        <f>IF(COUNTIF(CQ996,"+")+COUNTIF(CS996,"+")=0,"+","-")</f>
        <v>-</v>
      </c>
      <c r="CW996" s="10" t="str">
        <f>IF(AND(CQ996="+",CS996="-"),"+","-")</f>
        <v>-</v>
      </c>
      <c r="CX996" s="10" t="str">
        <f>IF(AND(CQ996="-",CS996="+"),"+","-")</f>
        <v>+</v>
      </c>
      <c r="CY996" s="10" t="str">
        <f t="shared" si="58"/>
        <v>-</v>
      </c>
      <c r="CZ996" s="76" t="str">
        <f t="shared" si="59"/>
        <v>-</v>
      </c>
    </row>
    <row r="997" spans="1:104" s="11" customFormat="1" ht="25" customHeight="1" x14ac:dyDescent="0.2">
      <c r="A997" s="12" t="s">
        <v>22565</v>
      </c>
      <c r="B997" s="3" t="s">
        <v>22558</v>
      </c>
      <c r="C997" s="3" t="s">
        <v>5904</v>
      </c>
      <c r="D997" s="3" t="s">
        <v>5904</v>
      </c>
      <c r="E997" s="3" t="s">
        <v>5904</v>
      </c>
      <c r="F997" s="3" t="s">
        <v>22566</v>
      </c>
      <c r="G997" s="3" t="s">
        <v>22558</v>
      </c>
      <c r="H997" s="3" t="s">
        <v>22559</v>
      </c>
      <c r="I997" s="3" t="s">
        <v>22560</v>
      </c>
      <c r="J997" s="3" t="s">
        <v>22561</v>
      </c>
      <c r="K997" s="3" t="s">
        <v>22562</v>
      </c>
      <c r="L997" s="3" t="s">
        <v>22563</v>
      </c>
      <c r="M997" s="3" t="s">
        <v>22564</v>
      </c>
      <c r="N997" s="3" t="s">
        <v>22565</v>
      </c>
      <c r="O997" s="3">
        <v>3</v>
      </c>
      <c r="P997" s="3">
        <v>5</v>
      </c>
      <c r="Q997" s="3">
        <v>5</v>
      </c>
      <c r="R997" s="13">
        <v>5</v>
      </c>
      <c r="S997" s="17">
        <v>-3.5661707390655901</v>
      </c>
      <c r="T997" s="4">
        <v>-4.0008862298016403</v>
      </c>
      <c r="U997" s="4">
        <v>-4.3069110905199697</v>
      </c>
      <c r="V997" s="4">
        <v>-4.5293560234156596</v>
      </c>
      <c r="W997" s="4">
        <v>-5.0760881706393004</v>
      </c>
      <c r="X997" s="4">
        <v>-3.1711242235839001</v>
      </c>
      <c r="Y997" s="4">
        <v>-4.6113439150206199</v>
      </c>
      <c r="Z997" s="4">
        <v>-3.2009009534861601</v>
      </c>
      <c r="AA997" s="4">
        <v>-1.81829997187272</v>
      </c>
      <c r="AB997" s="4">
        <v>-1.69544482317934</v>
      </c>
      <c r="AC997" s="4">
        <v>-1.5471181740871001</v>
      </c>
      <c r="AD997" s="4">
        <v>-1.4595982484292001</v>
      </c>
      <c r="AE997" s="4">
        <v>-4.7316263809769996</v>
      </c>
      <c r="AF997" s="4">
        <v>-3.9305216582584501</v>
      </c>
      <c r="AG997" s="4">
        <v>-4.5775796355517002</v>
      </c>
      <c r="AH997" s="18">
        <v>-3.8636803066825198</v>
      </c>
      <c r="AI997" s="17">
        <v>-4.2758519953674199</v>
      </c>
      <c r="AJ997" s="4">
        <v>-1.63011530439209</v>
      </c>
      <c r="AK997" s="4">
        <v>-4.0148643156824901</v>
      </c>
      <c r="AL997" s="18">
        <v>-4.1008310207007197</v>
      </c>
      <c r="AM997" s="22">
        <v>0.44268438798995202</v>
      </c>
      <c r="AN997" s="5">
        <v>0.15879337214641001</v>
      </c>
      <c r="AO997" s="5">
        <v>0.97577621764563305</v>
      </c>
      <c r="AP997" s="23">
        <v>0.41711439322827099</v>
      </c>
      <c r="AQ997" s="27">
        <v>8.0853447550937194E-5</v>
      </c>
      <c r="AR997" s="28">
        <v>1.50624000657747E-4</v>
      </c>
      <c r="AS997" s="27">
        <v>4.9568613817653701E-4</v>
      </c>
      <c r="AT997" s="6">
        <v>2.01579029525125E-3</v>
      </c>
      <c r="AU997" s="7">
        <v>2.6457366909753302</v>
      </c>
      <c r="AV997" s="6">
        <v>4.6308717086010497E-4</v>
      </c>
      <c r="AW997" s="6">
        <v>1.16500037537872E-2</v>
      </c>
      <c r="AX997" s="7">
        <v>-2.47071571630863</v>
      </c>
      <c r="AY997" s="6">
        <v>0.87903314313070802</v>
      </c>
      <c r="AZ997" s="6">
        <v>0.89403021885686296</v>
      </c>
      <c r="BA997" s="7">
        <v>-8.5966705018222497E-2</v>
      </c>
      <c r="BB997" s="6">
        <v>0.65057769591322401</v>
      </c>
      <c r="BC997" s="6">
        <v>0.967811784768005</v>
      </c>
      <c r="BD997" s="7">
        <v>0.26098767968492198</v>
      </c>
      <c r="BE997" s="6">
        <v>0.58594366855506996</v>
      </c>
      <c r="BF997" s="6">
        <v>0.62885852807690201</v>
      </c>
      <c r="BG997" s="7">
        <v>0.175020974666699</v>
      </c>
      <c r="BH997" s="6">
        <v>1.50588047896472E-2</v>
      </c>
      <c r="BI997" s="6">
        <v>2.3581638784026599E-2</v>
      </c>
      <c r="BJ997" s="31">
        <v>-2.3847490112904</v>
      </c>
      <c r="BK997" s="35">
        <v>-5.0350436893107878E-2</v>
      </c>
      <c r="BL997" s="8">
        <v>-0.41061849796694877</v>
      </c>
      <c r="BM997" s="8">
        <v>-0.66423491045022676</v>
      </c>
      <c r="BN997" s="8">
        <v>-0.8485849195431624</v>
      </c>
      <c r="BO997" s="8">
        <v>-1.3016861657708814</v>
      </c>
      <c r="BP997" s="8">
        <v>0.2770421801162104</v>
      </c>
      <c r="BQ997" s="8">
        <v>-0.91653193171436176</v>
      </c>
      <c r="BR997" s="8">
        <v>0.25236487973097926</v>
      </c>
      <c r="BS997" s="8">
        <v>1.3981878041482343</v>
      </c>
      <c r="BT997" s="8">
        <v>1.5000033298332314</v>
      </c>
      <c r="BU997" s="8">
        <v>1.6229282207396087</v>
      </c>
      <c r="BV997" s="8">
        <v>1.6954598755667956</v>
      </c>
      <c r="BW997" s="8">
        <v>-1.0162153607955597</v>
      </c>
      <c r="BX997" s="8">
        <v>-0.35230424807621108</v>
      </c>
      <c r="BY997" s="8">
        <v>-0.88854997165762017</v>
      </c>
      <c r="BZ997" s="36">
        <v>-0.29690984726697772</v>
      </c>
      <c r="CA997" s="40" t="s">
        <v>24178</v>
      </c>
      <c r="CB997" s="9" t="s">
        <v>24178</v>
      </c>
      <c r="CC997" s="9" t="s">
        <v>24178</v>
      </c>
      <c r="CD997" s="9" t="s">
        <v>24178</v>
      </c>
      <c r="CE997" s="9" t="s">
        <v>24178</v>
      </c>
      <c r="CF997" s="9" t="s">
        <v>24178</v>
      </c>
      <c r="CG997" s="9" t="s">
        <v>24178</v>
      </c>
      <c r="CH997" s="9" t="s">
        <v>24178</v>
      </c>
      <c r="CI997" s="9">
        <v>1.3981878041482343</v>
      </c>
      <c r="CJ997" s="9">
        <v>1.5000033298332314</v>
      </c>
      <c r="CK997" s="9">
        <v>1.6229282207396087</v>
      </c>
      <c r="CL997" s="9">
        <v>1.6954598755667956</v>
      </c>
      <c r="CM997" s="9" t="s">
        <v>24178</v>
      </c>
      <c r="CN997" s="9" t="s">
        <v>24178</v>
      </c>
      <c r="CO997" s="9" t="s">
        <v>24178</v>
      </c>
      <c r="CP997" s="41" t="s">
        <v>24178</v>
      </c>
      <c r="CQ997" s="51" t="str">
        <f>IF(COUNTIF(CA997:CD997,"")=4,"-","+")</f>
        <v>-</v>
      </c>
      <c r="CR997" s="10" t="str">
        <f>IF(COUNTIF(CE997:CH997,"")=4,"-","+")</f>
        <v>-</v>
      </c>
      <c r="CS997" s="10" t="str">
        <f>IF(COUNTIF(CI997:CL997,"")=4,"-","+")</f>
        <v>+</v>
      </c>
      <c r="CT997" s="10" t="str">
        <f>IF(COUNTIF(CM997:CP997,"")=4,"-","+")</f>
        <v>-</v>
      </c>
      <c r="CU997" s="10" t="str">
        <f>IF(COUNTIF(CS997:CT997,"-")=2,"+","-")</f>
        <v>-</v>
      </c>
      <c r="CV997" s="10" t="str">
        <f>IF(COUNTIF(CQ997,"+")+COUNTIF(CS997,"+")=0,"+","-")</f>
        <v>-</v>
      </c>
      <c r="CW997" s="10" t="str">
        <f>IF(AND(CQ997="+",CS997="-"),"+","-")</f>
        <v>-</v>
      </c>
      <c r="CX997" s="10" t="str">
        <f>IF(AND(CQ997="-",CS997="+"),"+","-")</f>
        <v>+</v>
      </c>
      <c r="CY997" s="10" t="str">
        <f t="shared" si="58"/>
        <v>-</v>
      </c>
      <c r="CZ997" s="76" t="str">
        <f t="shared" si="59"/>
        <v>-</v>
      </c>
    </row>
    <row r="998" spans="1:104" s="11" customFormat="1" ht="25" customHeight="1" x14ac:dyDescent="0.2">
      <c r="A998" s="12" t="s">
        <v>22650</v>
      </c>
      <c r="B998" s="3" t="s">
        <v>22650</v>
      </c>
      <c r="C998" s="3">
        <v>11</v>
      </c>
      <c r="D998" s="3">
        <v>11</v>
      </c>
      <c r="E998" s="3">
        <v>11</v>
      </c>
      <c r="F998" s="3" t="s">
        <v>22657</v>
      </c>
      <c r="G998" s="3" t="s">
        <v>22650</v>
      </c>
      <c r="H998" s="3" t="s">
        <v>22651</v>
      </c>
      <c r="I998" s="3" t="s">
        <v>22652</v>
      </c>
      <c r="J998" s="3" t="s">
        <v>22653</v>
      </c>
      <c r="K998" s="3" t="s">
        <v>22654</v>
      </c>
      <c r="L998" s="3" t="s">
        <v>22655</v>
      </c>
      <c r="M998" s="3" t="s">
        <v>22656</v>
      </c>
      <c r="N998" s="3" t="s">
        <v>22650</v>
      </c>
      <c r="O998" s="3">
        <v>1</v>
      </c>
      <c r="P998" s="3">
        <v>11</v>
      </c>
      <c r="Q998" s="3">
        <v>11</v>
      </c>
      <c r="R998" s="13">
        <v>11</v>
      </c>
      <c r="S998" s="17">
        <v>-3.0485510942434999</v>
      </c>
      <c r="T998" s="4">
        <v>-4.49609610338159</v>
      </c>
      <c r="U998" s="4">
        <v>-3.1987757410397899</v>
      </c>
      <c r="V998" s="4">
        <v>-2.3353853497120798</v>
      </c>
      <c r="W998" s="4">
        <v>-4.5238864706428599</v>
      </c>
      <c r="X998" s="4">
        <v>-1.9620822870931101</v>
      </c>
      <c r="Y998" s="4">
        <v>-3.7878165199896299</v>
      </c>
      <c r="Z998" s="4">
        <v>-4.5991007418532597</v>
      </c>
      <c r="AA998" s="4">
        <v>-0.24139798547241401</v>
      </c>
      <c r="AB998" s="4">
        <v>-0.77477812121565404</v>
      </c>
      <c r="AC998" s="4">
        <v>-0.65682004613876899</v>
      </c>
      <c r="AD998" s="4">
        <v>-0.74338082155052698</v>
      </c>
      <c r="AE998" s="4">
        <v>-2.9526977152240699</v>
      </c>
      <c r="AF998" s="4">
        <v>-3.8729793717710299</v>
      </c>
      <c r="AG998" s="4">
        <v>-4.3305560549601498</v>
      </c>
      <c r="AH998" s="18">
        <v>-3.0901995876928798</v>
      </c>
      <c r="AI998" s="17">
        <v>-3.56160818241203</v>
      </c>
      <c r="AJ998" s="4">
        <v>-0.60409424359434105</v>
      </c>
      <c r="AK998" s="4">
        <v>-3.7182215048947098</v>
      </c>
      <c r="AL998" s="18">
        <v>-3.26970207209424</v>
      </c>
      <c r="AM998" s="22">
        <v>0.65351125174839497</v>
      </c>
      <c r="AN998" s="5">
        <v>0.246888856767705</v>
      </c>
      <c r="AO998" s="5">
        <v>1.2266366869840399</v>
      </c>
      <c r="AP998" s="23">
        <v>0.90017190157239302</v>
      </c>
      <c r="AQ998" s="27">
        <v>5.68676073982132E-4</v>
      </c>
      <c r="AR998" s="28">
        <v>9.10645507970166E-4</v>
      </c>
      <c r="AS998" s="27">
        <v>1.2749290052422699E-3</v>
      </c>
      <c r="AT998" s="6">
        <v>3.6587951649348798E-3</v>
      </c>
      <c r="AU998" s="7">
        <v>2.9575139388176899</v>
      </c>
      <c r="AV998" s="6">
        <v>7.2060381363441301E-3</v>
      </c>
      <c r="AW998" s="6">
        <v>5.5134214345263097E-2</v>
      </c>
      <c r="AX998" s="7">
        <v>-2.6656078284998999</v>
      </c>
      <c r="AY998" s="6">
        <v>0.57884654413774095</v>
      </c>
      <c r="AZ998" s="6">
        <v>0.61972019807073198</v>
      </c>
      <c r="BA998" s="7">
        <v>0.44851943280047502</v>
      </c>
      <c r="BB998" s="6">
        <v>0.83140929382866902</v>
      </c>
      <c r="BC998" s="6">
        <v>0.98349336159784295</v>
      </c>
      <c r="BD998" s="7">
        <v>-0.15661332248268101</v>
      </c>
      <c r="BE998" s="6">
        <v>0.62025711422470098</v>
      </c>
      <c r="BF998" s="6">
        <v>0.66081820089820897</v>
      </c>
      <c r="BG998" s="7">
        <v>0.29190611031779401</v>
      </c>
      <c r="BH998" s="6">
        <v>1.29209426985646E-2</v>
      </c>
      <c r="BI998" s="6">
        <v>2.0842746921885199E-2</v>
      </c>
      <c r="BJ998" s="31">
        <v>-3.1141272613003701</v>
      </c>
      <c r="BK998" s="35">
        <v>-0.1776668637918444</v>
      </c>
      <c r="BL998" s="8">
        <v>-1.1662739246430707</v>
      </c>
      <c r="BM998" s="8">
        <v>-0.28026342942480031</v>
      </c>
      <c r="BN998" s="8">
        <v>0.30939273445911791</v>
      </c>
      <c r="BO998" s="8">
        <v>-1.1852534749331849</v>
      </c>
      <c r="BP998" s="8">
        <v>0.5643416591645708</v>
      </c>
      <c r="BQ998" s="8">
        <v>-0.682551351059689</v>
      </c>
      <c r="BR998" s="8">
        <v>-1.2366213834444753</v>
      </c>
      <c r="BS998" s="8">
        <v>1.7394903691110433</v>
      </c>
      <c r="BT998" s="8">
        <v>1.3752161220342465</v>
      </c>
      <c r="BU998" s="8">
        <v>1.4557760943800204</v>
      </c>
      <c r="BV998" s="8">
        <v>1.3966590422506537</v>
      </c>
      <c r="BW998" s="8">
        <v>-0.11220338824749437</v>
      </c>
      <c r="BX998" s="8">
        <v>-0.74071368526126879</v>
      </c>
      <c r="BY998" s="8">
        <v>-1.0532176399058286</v>
      </c>
      <c r="BZ998" s="36">
        <v>-0.20611088068800243</v>
      </c>
      <c r="CA998" s="40" t="s">
        <v>24178</v>
      </c>
      <c r="CB998" s="9" t="s">
        <v>24178</v>
      </c>
      <c r="CC998" s="9" t="s">
        <v>24178</v>
      </c>
      <c r="CD998" s="9" t="s">
        <v>24178</v>
      </c>
      <c r="CE998" s="9" t="s">
        <v>24178</v>
      </c>
      <c r="CF998" s="9" t="s">
        <v>24178</v>
      </c>
      <c r="CG998" s="9" t="s">
        <v>24178</v>
      </c>
      <c r="CH998" s="9" t="s">
        <v>24178</v>
      </c>
      <c r="CI998" s="9">
        <v>1.7394903691110433</v>
      </c>
      <c r="CJ998" s="9">
        <v>1.3752161220342465</v>
      </c>
      <c r="CK998" s="9">
        <v>1.4557760943800204</v>
      </c>
      <c r="CL998" s="9">
        <v>1.3966590422506537</v>
      </c>
      <c r="CM998" s="9" t="s">
        <v>24178</v>
      </c>
      <c r="CN998" s="9" t="s">
        <v>24178</v>
      </c>
      <c r="CO998" s="9" t="s">
        <v>24178</v>
      </c>
      <c r="CP998" s="41" t="s">
        <v>24178</v>
      </c>
      <c r="CQ998" s="51" t="str">
        <f>IF(COUNTIF(CA998:CD998,"")=4,"-","+")</f>
        <v>-</v>
      </c>
      <c r="CR998" s="10" t="str">
        <f>IF(COUNTIF(CE998:CH998,"")=4,"-","+")</f>
        <v>-</v>
      </c>
      <c r="CS998" s="10" t="str">
        <f>IF(COUNTIF(CI998:CL998,"")=4,"-","+")</f>
        <v>+</v>
      </c>
      <c r="CT998" s="10" t="str">
        <f>IF(COUNTIF(CM998:CP998,"")=4,"-","+")</f>
        <v>-</v>
      </c>
      <c r="CU998" s="10" t="str">
        <f>IF(COUNTIF(CS998:CT998,"-")=2,"+","-")</f>
        <v>-</v>
      </c>
      <c r="CV998" s="10" t="str">
        <f>IF(COUNTIF(CQ998,"+")+COUNTIF(CS998,"+")=0,"+","-")</f>
        <v>-</v>
      </c>
      <c r="CW998" s="10" t="str">
        <f>IF(AND(CQ998="+",CS998="-"),"+","-")</f>
        <v>-</v>
      </c>
      <c r="CX998" s="10" t="str">
        <f>IF(AND(CQ998="-",CS998="+"),"+","-")</f>
        <v>+</v>
      </c>
      <c r="CY998" s="10" t="str">
        <f t="shared" si="58"/>
        <v>-</v>
      </c>
      <c r="CZ998" s="76" t="str">
        <f t="shared" si="59"/>
        <v>-</v>
      </c>
    </row>
    <row r="999" spans="1:104" s="11" customFormat="1" ht="25" customHeight="1" x14ac:dyDescent="0.2">
      <c r="A999" s="12" t="s">
        <v>22675</v>
      </c>
      <c r="B999" s="3" t="s">
        <v>22675</v>
      </c>
      <c r="C999" s="3">
        <v>2</v>
      </c>
      <c r="D999" s="3">
        <v>2</v>
      </c>
      <c r="E999" s="3">
        <v>2</v>
      </c>
      <c r="F999" s="3" t="s">
        <v>22682</v>
      </c>
      <c r="G999" s="3" t="s">
        <v>22675</v>
      </c>
      <c r="H999" s="3" t="s">
        <v>22676</v>
      </c>
      <c r="I999" s="3" t="s">
        <v>22677</v>
      </c>
      <c r="J999" s="3" t="s">
        <v>22678</v>
      </c>
      <c r="K999" s="3" t="s">
        <v>22679</v>
      </c>
      <c r="L999" s="3" t="s">
        <v>22680</v>
      </c>
      <c r="M999" s="3" t="s">
        <v>22681</v>
      </c>
      <c r="N999" s="3" t="s">
        <v>22675</v>
      </c>
      <c r="O999" s="3">
        <v>1</v>
      </c>
      <c r="P999" s="3">
        <v>2</v>
      </c>
      <c r="Q999" s="3">
        <v>2</v>
      </c>
      <c r="R999" s="13">
        <v>2</v>
      </c>
      <c r="S999" s="17">
        <v>-5.31879113805853</v>
      </c>
      <c r="T999" s="4">
        <v>-5.8164669075308497</v>
      </c>
      <c r="U999" s="4">
        <v>-3.7027018379179202</v>
      </c>
      <c r="V999" s="4">
        <v>-3.83770859521815</v>
      </c>
      <c r="W999" s="4">
        <v>-3.6049251794069002</v>
      </c>
      <c r="X999" s="4">
        <v>-3.5037979177138099</v>
      </c>
      <c r="Y999" s="4">
        <v>-2.86492392031573</v>
      </c>
      <c r="Z999" s="4">
        <v>-4.3548947575458197</v>
      </c>
      <c r="AA999" s="4">
        <v>-4.5354731466735299</v>
      </c>
      <c r="AB999" s="4">
        <v>-2.8715171567393898</v>
      </c>
      <c r="AC999" s="4">
        <v>-2.7081543442804001</v>
      </c>
      <c r="AD999" s="4">
        <v>-2.7665056341158598</v>
      </c>
      <c r="AE999" s="4">
        <v>-4.3513856507618396</v>
      </c>
      <c r="AF999" s="4">
        <v>-5.5718649857235603</v>
      </c>
      <c r="AG999" s="4">
        <v>-2.8301958168770498</v>
      </c>
      <c r="AH999" s="18">
        <v>-6.3813507343683904</v>
      </c>
      <c r="AI999" s="17">
        <v>-4.7836992969327099</v>
      </c>
      <c r="AJ999" s="4">
        <v>-3.2204125704523001</v>
      </c>
      <c r="AK999" s="4">
        <v>-3.5821354437455599</v>
      </c>
      <c r="AL999" s="18">
        <v>-4.6689171196813604</v>
      </c>
      <c r="AM999" s="22">
        <v>1.54669176026152</v>
      </c>
      <c r="AN999" s="5">
        <v>0.87930888125776197</v>
      </c>
      <c r="AO999" s="5">
        <v>0.610520397268284</v>
      </c>
      <c r="AP999" s="23">
        <v>1.0588809088228699</v>
      </c>
      <c r="AQ999" s="27">
        <v>0.154753536800352</v>
      </c>
      <c r="AR999" s="28">
        <v>0.17048237170404201</v>
      </c>
      <c r="AS999" s="27">
        <v>0.142204781259783</v>
      </c>
      <c r="AT999" s="6">
        <v>0.168019432992978</v>
      </c>
      <c r="AU999" s="7">
        <v>1.56328672648041</v>
      </c>
      <c r="AV999" s="6">
        <v>8.1506258362258499E-2</v>
      </c>
      <c r="AW999" s="6">
        <v>0.237809694865633</v>
      </c>
      <c r="AX999" s="7">
        <v>-1.44850454922907</v>
      </c>
      <c r="AY999" s="6">
        <v>0.13797819633809999</v>
      </c>
      <c r="AZ999" s="6">
        <v>0.17424978767204399</v>
      </c>
      <c r="BA999" s="7">
        <v>-1.0867816759358</v>
      </c>
      <c r="BB999" s="6">
        <v>0.22344136853594701</v>
      </c>
      <c r="BC999" s="6">
        <v>0.83431308591684705</v>
      </c>
      <c r="BD999" s="7">
        <v>1.20156385318715</v>
      </c>
      <c r="BE999" s="6">
        <v>0.90703048844696799</v>
      </c>
      <c r="BF999" s="6">
        <v>0.92107664390104405</v>
      </c>
      <c r="BG999" s="7">
        <v>0.114782177251348</v>
      </c>
      <c r="BH999" s="6">
        <v>0.52728250745129401</v>
      </c>
      <c r="BI999" s="6">
        <v>0.55858724436379004</v>
      </c>
      <c r="BJ999" s="31">
        <v>-0.36172287329326802</v>
      </c>
      <c r="BK999" s="35">
        <v>-1.13777491694327</v>
      </c>
      <c r="BL999" s="8">
        <v>-1.5889645532619459</v>
      </c>
      <c r="BM999" s="8">
        <v>0.32736119840763123</v>
      </c>
      <c r="BN999" s="8">
        <v>0.20496494473540497</v>
      </c>
      <c r="BO999" s="8">
        <v>0.41600488512120781</v>
      </c>
      <c r="BP999" s="8">
        <v>0.5076862070260042</v>
      </c>
      <c r="BQ999" s="8">
        <v>1.0868852442729455</v>
      </c>
      <c r="BR999" s="8">
        <v>-0.26391268765785064</v>
      </c>
      <c r="BS999" s="8">
        <v>-0.42762388823313896</v>
      </c>
      <c r="BT999" s="8">
        <v>1.0809078587407781</v>
      </c>
      <c r="BU999" s="8">
        <v>1.2290115287657806</v>
      </c>
      <c r="BV999" s="8">
        <v>1.1761106265026435</v>
      </c>
      <c r="BW999" s="8">
        <v>-0.26073135412548659</v>
      </c>
      <c r="BX999" s="8">
        <v>-1.3672100317185409</v>
      </c>
      <c r="BY999" s="8">
        <v>1.1183695184162279</v>
      </c>
      <c r="BZ999" s="36">
        <v>-2.1010845800483966</v>
      </c>
      <c r="CA999" s="40" t="s">
        <v>24178</v>
      </c>
      <c r="CB999" s="9" t="s">
        <v>24178</v>
      </c>
      <c r="CC999" s="9" t="s">
        <v>24178</v>
      </c>
      <c r="CD999" s="9" t="s">
        <v>24178</v>
      </c>
      <c r="CE999" s="9" t="s">
        <v>24178</v>
      </c>
      <c r="CF999" s="9" t="s">
        <v>24178</v>
      </c>
      <c r="CG999" s="9" t="s">
        <v>24178</v>
      </c>
      <c r="CH999" s="9" t="s">
        <v>24178</v>
      </c>
      <c r="CI999" s="9" t="s">
        <v>24178</v>
      </c>
      <c r="CJ999" s="9">
        <v>1.0809078587407781</v>
      </c>
      <c r="CK999" s="9">
        <v>1.2290115287657806</v>
      </c>
      <c r="CL999" s="9">
        <v>1.1761106265026435</v>
      </c>
      <c r="CM999" s="9" t="s">
        <v>24178</v>
      </c>
      <c r="CN999" s="9" t="s">
        <v>24178</v>
      </c>
      <c r="CO999" s="9" t="s">
        <v>24178</v>
      </c>
      <c r="CP999" s="41" t="s">
        <v>24178</v>
      </c>
      <c r="CQ999" s="51" t="str">
        <f>IF(COUNTIF(CA999:CD999,"")=4,"-","+")</f>
        <v>-</v>
      </c>
      <c r="CR999" s="10" t="str">
        <f>IF(COUNTIF(CE999:CH999,"")=4,"-","+")</f>
        <v>-</v>
      </c>
      <c r="CS999" s="10" t="str">
        <f>IF(COUNTIF(CI999:CL999,"")=4,"-","+")</f>
        <v>+</v>
      </c>
      <c r="CT999" s="10" t="str">
        <f>IF(COUNTIF(CM999:CP999,"")=4,"-","+")</f>
        <v>-</v>
      </c>
      <c r="CU999" s="10" t="str">
        <f>IF(COUNTIF(CS999:CT999,"-")=2,"+","-")</f>
        <v>-</v>
      </c>
      <c r="CV999" s="10" t="str">
        <f>IF(COUNTIF(CQ999,"+")+COUNTIF(CS999,"+")=0,"+","-")</f>
        <v>-</v>
      </c>
      <c r="CW999" s="10" t="str">
        <f>IF(AND(CQ999="+",CS999="-"),"+","-")</f>
        <v>-</v>
      </c>
      <c r="CX999" s="10" t="str">
        <f>IF(AND(CQ999="-",CS999="+"),"+","-")</f>
        <v>+</v>
      </c>
      <c r="CY999" s="10" t="str">
        <f t="shared" si="58"/>
        <v>-</v>
      </c>
      <c r="CZ999" s="76" t="str">
        <f t="shared" si="59"/>
        <v>-</v>
      </c>
    </row>
    <row r="1000" spans="1:104" s="11" customFormat="1" ht="25" customHeight="1" x14ac:dyDescent="0.2">
      <c r="A1000" s="12" t="s">
        <v>22800</v>
      </c>
      <c r="B1000" s="3" t="s">
        <v>22800</v>
      </c>
      <c r="C1000" s="3">
        <v>2</v>
      </c>
      <c r="D1000" s="3">
        <v>2</v>
      </c>
      <c r="E1000" s="3">
        <v>2</v>
      </c>
      <c r="F1000" s="3" t="s">
        <v>22807</v>
      </c>
      <c r="G1000" s="3" t="s">
        <v>22800</v>
      </c>
      <c r="H1000" s="3" t="s">
        <v>22801</v>
      </c>
      <c r="I1000" s="3" t="s">
        <v>22802</v>
      </c>
      <c r="J1000" s="3" t="s">
        <v>22803</v>
      </c>
      <c r="K1000" s="3" t="s">
        <v>22804</v>
      </c>
      <c r="L1000" s="3" t="s">
        <v>22805</v>
      </c>
      <c r="M1000" s="3" t="s">
        <v>22806</v>
      </c>
      <c r="N1000" s="3" t="s">
        <v>22800</v>
      </c>
      <c r="O1000" s="3">
        <v>1</v>
      </c>
      <c r="P1000" s="3">
        <v>2</v>
      </c>
      <c r="Q1000" s="3">
        <v>2</v>
      </c>
      <c r="R1000" s="13">
        <v>2</v>
      </c>
      <c r="S1000" s="17">
        <v>-4.12713787611436</v>
      </c>
      <c r="T1000" s="4">
        <v>-5.3363299659856303</v>
      </c>
      <c r="U1000" s="4">
        <v>-3.1288247733881902</v>
      </c>
      <c r="V1000" s="4">
        <v>-4.8843831491495804</v>
      </c>
      <c r="W1000" s="4">
        <v>-3.0373186794621301</v>
      </c>
      <c r="X1000" s="4">
        <v>-3.9749714954579898</v>
      </c>
      <c r="Y1000" s="4">
        <v>-2.9562821736321099</v>
      </c>
      <c r="Z1000" s="4">
        <v>-3.9717617157168399</v>
      </c>
      <c r="AA1000" s="4">
        <v>-4.4888105479862999</v>
      </c>
      <c r="AB1000" s="4">
        <v>-1.7480806848530099</v>
      </c>
      <c r="AC1000" s="4">
        <v>-1.26574412622115</v>
      </c>
      <c r="AD1000" s="4">
        <v>-1.1514350926054999</v>
      </c>
      <c r="AE1000" s="4">
        <v>-3.5414641118357499</v>
      </c>
      <c r="AF1000" s="4">
        <v>-5.2641935333920404</v>
      </c>
      <c r="AG1000" s="4">
        <v>-4.8968395673335596</v>
      </c>
      <c r="AH1000" s="18">
        <v>-3.5398551758997101</v>
      </c>
      <c r="AI1000" s="17">
        <v>-4.3105880971152697</v>
      </c>
      <c r="AJ1000" s="4">
        <v>-2.1635176129164901</v>
      </c>
      <c r="AK1000" s="4">
        <v>-3.48508351606726</v>
      </c>
      <c r="AL1000" s="18">
        <v>-4.3691689411594403</v>
      </c>
      <c r="AM1000" s="22">
        <v>0.90159766618439396</v>
      </c>
      <c r="AN1000" s="5">
        <v>1.5716109926247199</v>
      </c>
      <c r="AO1000" s="5">
        <v>0.56479202987380805</v>
      </c>
      <c r="AP1000" s="23">
        <v>0.96572577526417502</v>
      </c>
      <c r="AQ1000" s="27">
        <v>4.1910982568514499E-2</v>
      </c>
      <c r="AR1000" s="28">
        <v>5.0266349920993797E-2</v>
      </c>
      <c r="AS1000" s="27">
        <v>6.62855032027133E-2</v>
      </c>
      <c r="AT1000" s="6">
        <v>8.4778890193792505E-2</v>
      </c>
      <c r="AU1000" s="7">
        <v>2.14707048419878</v>
      </c>
      <c r="AV1000" s="6">
        <v>6.2449882302492203E-2</v>
      </c>
      <c r="AW1000" s="6">
        <v>0.203738857312733</v>
      </c>
      <c r="AX1000" s="7">
        <v>-2.2056513282429502</v>
      </c>
      <c r="AY1000" s="6">
        <v>0.17678523814140401</v>
      </c>
      <c r="AZ1000" s="6">
        <v>0.21648351057185</v>
      </c>
      <c r="BA1000" s="7">
        <v>-0.88408542509217602</v>
      </c>
      <c r="BB1000" s="6">
        <v>0.18093574808704499</v>
      </c>
      <c r="BC1000" s="6">
        <v>0.83310166753561399</v>
      </c>
      <c r="BD1000" s="7">
        <v>0.82550458104800095</v>
      </c>
      <c r="BE1000" s="6">
        <v>0.93223540373116298</v>
      </c>
      <c r="BF1000" s="6">
        <v>0.94302100423711499</v>
      </c>
      <c r="BG1000" s="7">
        <v>-5.8580844044175101E-2</v>
      </c>
      <c r="BH1000" s="6">
        <v>0.19310077449044499</v>
      </c>
      <c r="BI1000" s="6">
        <v>0.22303096939165001</v>
      </c>
      <c r="BJ1000" s="31">
        <v>-1.32156590315078</v>
      </c>
      <c r="BK1000" s="35">
        <v>-0.43769549696855525</v>
      </c>
      <c r="BL1000" s="8">
        <v>-1.4087248523497078</v>
      </c>
      <c r="BM1000" s="8">
        <v>0.36398964200051587</v>
      </c>
      <c r="BN1000" s="8">
        <v>-1.0457935779104304</v>
      </c>
      <c r="BO1000" s="8">
        <v>0.4374726759557982</v>
      </c>
      <c r="BP1000" s="8">
        <v>-0.3154998394240468</v>
      </c>
      <c r="BQ1000" s="8">
        <v>0.50254821414166462</v>
      </c>
      <c r="BR1000" s="8">
        <v>-0.31292225859212452</v>
      </c>
      <c r="BS1000" s="8">
        <v>-0.72813304148158364</v>
      </c>
      <c r="BT1000" s="8">
        <v>1.4727820774351437</v>
      </c>
      <c r="BU1000" s="8">
        <v>1.860117523579949</v>
      </c>
      <c r="BV1000" s="8">
        <v>1.9519122253116352</v>
      </c>
      <c r="BW1000" s="8">
        <v>3.2623836539205128E-2</v>
      </c>
      <c r="BX1000" s="8">
        <v>-1.3507964270584816</v>
      </c>
      <c r="BY1000" s="8">
        <v>-1.055796577285687</v>
      </c>
      <c r="BZ1000" s="36">
        <v>3.3915876106705656E-2</v>
      </c>
      <c r="CA1000" s="40" t="s">
        <v>24178</v>
      </c>
      <c r="CB1000" s="9" t="s">
        <v>24178</v>
      </c>
      <c r="CC1000" s="9" t="s">
        <v>24178</v>
      </c>
      <c r="CD1000" s="9" t="s">
        <v>24178</v>
      </c>
      <c r="CE1000" s="9" t="s">
        <v>24178</v>
      </c>
      <c r="CF1000" s="9" t="s">
        <v>24178</v>
      </c>
      <c r="CG1000" s="9" t="s">
        <v>24178</v>
      </c>
      <c r="CH1000" s="9" t="s">
        <v>24178</v>
      </c>
      <c r="CI1000" s="9" t="s">
        <v>24178</v>
      </c>
      <c r="CJ1000" s="9">
        <v>1.4727820774351437</v>
      </c>
      <c r="CK1000" s="9">
        <v>1.860117523579949</v>
      </c>
      <c r="CL1000" s="9">
        <v>1.9519122253116352</v>
      </c>
      <c r="CM1000" s="9" t="s">
        <v>24178</v>
      </c>
      <c r="CN1000" s="9" t="s">
        <v>24178</v>
      </c>
      <c r="CO1000" s="9" t="s">
        <v>24178</v>
      </c>
      <c r="CP1000" s="41" t="s">
        <v>24178</v>
      </c>
      <c r="CQ1000" s="51" t="str">
        <f>IF(COUNTIF(CA1000:CD1000,"")=4,"-","+")</f>
        <v>-</v>
      </c>
      <c r="CR1000" s="10" t="str">
        <f>IF(COUNTIF(CE1000:CH1000,"")=4,"-","+")</f>
        <v>-</v>
      </c>
      <c r="CS1000" s="10" t="str">
        <f>IF(COUNTIF(CI1000:CL1000,"")=4,"-","+")</f>
        <v>+</v>
      </c>
      <c r="CT1000" s="10" t="str">
        <f>IF(COUNTIF(CM1000:CP1000,"")=4,"-","+")</f>
        <v>-</v>
      </c>
      <c r="CU1000" s="10" t="str">
        <f>IF(COUNTIF(CS1000:CT1000,"-")=2,"+","-")</f>
        <v>-</v>
      </c>
      <c r="CV1000" s="10" t="str">
        <f>IF(COUNTIF(CQ1000,"+")+COUNTIF(CS1000,"+")=0,"+","-")</f>
        <v>-</v>
      </c>
      <c r="CW1000" s="10" t="str">
        <f>IF(AND(CQ1000="+",CS1000="-"),"+","-")</f>
        <v>-</v>
      </c>
      <c r="CX1000" s="10" t="str">
        <f>IF(AND(CQ1000="-",CS1000="+"),"+","-")</f>
        <v>+</v>
      </c>
      <c r="CY1000" s="10" t="str">
        <f t="shared" si="58"/>
        <v>-</v>
      </c>
      <c r="CZ1000" s="76" t="str">
        <f t="shared" si="59"/>
        <v>-</v>
      </c>
    </row>
    <row r="1001" spans="1:104" s="11" customFormat="1" ht="25" customHeight="1" x14ac:dyDescent="0.2">
      <c r="A1001" s="12" t="s">
        <v>23042</v>
      </c>
      <c r="B1001" s="3" t="s">
        <v>23042</v>
      </c>
      <c r="C1001" s="3">
        <v>4</v>
      </c>
      <c r="D1001" s="3">
        <v>4</v>
      </c>
      <c r="E1001" s="3">
        <v>4</v>
      </c>
      <c r="F1001" s="3" t="s">
        <v>23049</v>
      </c>
      <c r="G1001" s="3" t="s">
        <v>23042</v>
      </c>
      <c r="H1001" s="3" t="s">
        <v>23043</v>
      </c>
      <c r="I1001" s="3" t="s">
        <v>23044</v>
      </c>
      <c r="J1001" s="3" t="s">
        <v>23045</v>
      </c>
      <c r="K1001" s="3" t="s">
        <v>23046</v>
      </c>
      <c r="L1001" s="3" t="s">
        <v>23047</v>
      </c>
      <c r="M1001" s="3" t="s">
        <v>23048</v>
      </c>
      <c r="N1001" s="3" t="s">
        <v>23042</v>
      </c>
      <c r="O1001" s="3">
        <v>1</v>
      </c>
      <c r="P1001" s="3">
        <v>4</v>
      </c>
      <c r="Q1001" s="3">
        <v>4</v>
      </c>
      <c r="R1001" s="13">
        <v>4</v>
      </c>
      <c r="S1001" s="17">
        <v>-4.8245895699785697</v>
      </c>
      <c r="T1001" s="4">
        <v>-3.6432812673181298</v>
      </c>
      <c r="U1001" s="4">
        <v>-3.43852827240595</v>
      </c>
      <c r="V1001" s="4">
        <v>-4.2290609568215096</v>
      </c>
      <c r="W1001" s="4">
        <v>-3.5307582693911499</v>
      </c>
      <c r="X1001" s="4">
        <v>-4.6518108399544298</v>
      </c>
      <c r="Y1001" s="4">
        <v>-3.3872100757516401</v>
      </c>
      <c r="Z1001" s="4">
        <v>-3.3892335811490901</v>
      </c>
      <c r="AA1001" s="4">
        <v>-4.3175155014586002</v>
      </c>
      <c r="AB1001" s="4">
        <v>-2.0635379260667799</v>
      </c>
      <c r="AC1001" s="4">
        <v>-1.94376307081661</v>
      </c>
      <c r="AD1001" s="4">
        <v>-2.06852967078781</v>
      </c>
      <c r="AE1001" s="4">
        <v>-2.6679087745224699</v>
      </c>
      <c r="AF1001" s="4">
        <v>-5.3696672291920402</v>
      </c>
      <c r="AG1001" s="4">
        <v>-3.2787078447050999</v>
      </c>
      <c r="AH1001" s="18">
        <v>-3.1418807960393398</v>
      </c>
      <c r="AI1001" s="17">
        <v>-3.6145411611147402</v>
      </c>
      <c r="AJ1001" s="4">
        <v>-2.5983365422824498</v>
      </c>
      <c r="AK1001" s="4">
        <v>-3.7397531915615798</v>
      </c>
      <c r="AL1001" s="18">
        <v>-4.0338650166310401</v>
      </c>
      <c r="AM1001" s="22">
        <v>1.1989957224435499</v>
      </c>
      <c r="AN1001" s="5">
        <v>1.1475695482496899</v>
      </c>
      <c r="AO1001" s="5">
        <v>0.61174032543055001</v>
      </c>
      <c r="AP1001" s="23">
        <v>0.62458740476823305</v>
      </c>
      <c r="AQ1001" s="27">
        <v>0.206086826677952</v>
      </c>
      <c r="AR1001" s="28">
        <v>0.22245503966101601</v>
      </c>
      <c r="AS1001" s="27">
        <v>0.26670928250318199</v>
      </c>
      <c r="AT1001" s="6">
        <v>0.297439816329016</v>
      </c>
      <c r="AU1001" s="7">
        <v>1.01620461883229</v>
      </c>
      <c r="AV1001" s="6">
        <v>8.3629125307894195E-2</v>
      </c>
      <c r="AW1001" s="6">
        <v>0.242118317530471</v>
      </c>
      <c r="AX1001" s="7">
        <v>-1.4355284743485901</v>
      </c>
      <c r="AY1001" s="6">
        <v>0.52612082752674705</v>
      </c>
      <c r="AZ1001" s="6">
        <v>0.57001855869585205</v>
      </c>
      <c r="BA1001" s="7">
        <v>-0.29411182506946099</v>
      </c>
      <c r="BB1001" s="6">
        <v>0.86056495355548801</v>
      </c>
      <c r="BC1001" s="6">
        <v>0.98519852021571197</v>
      </c>
      <c r="BD1001" s="7">
        <v>-0.12521203044684001</v>
      </c>
      <c r="BE1001" s="6">
        <v>0.56498121240348698</v>
      </c>
      <c r="BF1001" s="6">
        <v>0.60904841659502795</v>
      </c>
      <c r="BG1001" s="7">
        <v>-0.41932385551630103</v>
      </c>
      <c r="BH1001" s="6">
        <v>0.144928111159627</v>
      </c>
      <c r="BI1001" s="6">
        <v>0.17240201159714399</v>
      </c>
      <c r="BJ1001" s="31">
        <v>-1.14141664927913</v>
      </c>
      <c r="BK1001" s="35">
        <v>-1.4293885970554279</v>
      </c>
      <c r="BL1001" s="8">
        <v>-0.15785819935624557</v>
      </c>
      <c r="BM1001" s="8">
        <v>6.2532748937646696E-2</v>
      </c>
      <c r="BN1001" s="8">
        <v>-0.78837665070453433</v>
      </c>
      <c r="BO1001" s="8">
        <v>-3.6741288569981878E-2</v>
      </c>
      <c r="BP1001" s="8">
        <v>-1.2434139392909986</v>
      </c>
      <c r="BQ1001" s="8">
        <v>0.11777035867432865</v>
      </c>
      <c r="BR1001" s="8">
        <v>0.1155923086115538</v>
      </c>
      <c r="BS1001" s="8">
        <v>-0.8835868867347042</v>
      </c>
      <c r="BT1001" s="8">
        <v>1.5425376028574216</v>
      </c>
      <c r="BU1001" s="8">
        <v>1.6714602295651317</v>
      </c>
      <c r="BV1001" s="8">
        <v>1.5371646150133087</v>
      </c>
      <c r="BW1001" s="8">
        <v>0.8920080979314331</v>
      </c>
      <c r="BX1001" s="8">
        <v>-2.0160964118026388</v>
      </c>
      <c r="BY1001" s="8">
        <v>0.23455941762121457</v>
      </c>
      <c r="BZ1001" s="36">
        <v>0.38183659430249012</v>
      </c>
      <c r="CA1001" s="40" t="s">
        <v>24178</v>
      </c>
      <c r="CB1001" s="9" t="s">
        <v>24178</v>
      </c>
      <c r="CC1001" s="9" t="s">
        <v>24178</v>
      </c>
      <c r="CD1001" s="9" t="s">
        <v>24178</v>
      </c>
      <c r="CE1001" s="9" t="s">
        <v>24178</v>
      </c>
      <c r="CF1001" s="9" t="s">
        <v>24178</v>
      </c>
      <c r="CG1001" s="9" t="s">
        <v>24178</v>
      </c>
      <c r="CH1001" s="9" t="s">
        <v>24178</v>
      </c>
      <c r="CI1001" s="9" t="s">
        <v>24178</v>
      </c>
      <c r="CJ1001" s="9">
        <v>1.5425376028574216</v>
      </c>
      <c r="CK1001" s="9">
        <v>1.6714602295651317</v>
      </c>
      <c r="CL1001" s="9">
        <v>1.5371646150133087</v>
      </c>
      <c r="CM1001" s="9" t="s">
        <v>24178</v>
      </c>
      <c r="CN1001" s="9" t="s">
        <v>24178</v>
      </c>
      <c r="CO1001" s="9" t="s">
        <v>24178</v>
      </c>
      <c r="CP1001" s="41" t="s">
        <v>24178</v>
      </c>
      <c r="CQ1001" s="51" t="str">
        <f>IF(COUNTIF(CA1001:CD1001,"")=4,"-","+")</f>
        <v>-</v>
      </c>
      <c r="CR1001" s="10" t="str">
        <f>IF(COUNTIF(CE1001:CH1001,"")=4,"-","+")</f>
        <v>-</v>
      </c>
      <c r="CS1001" s="10" t="str">
        <f>IF(COUNTIF(CI1001:CL1001,"")=4,"-","+")</f>
        <v>+</v>
      </c>
      <c r="CT1001" s="10" t="str">
        <f>IF(COUNTIF(CM1001:CP1001,"")=4,"-","+")</f>
        <v>-</v>
      </c>
      <c r="CU1001" s="10" t="str">
        <f>IF(COUNTIF(CS1001:CT1001,"-")=2,"+","-")</f>
        <v>-</v>
      </c>
      <c r="CV1001" s="10" t="str">
        <f>IF(COUNTIF(CQ1001,"+")+COUNTIF(CS1001,"+")=0,"+","-")</f>
        <v>-</v>
      </c>
      <c r="CW1001" s="10" t="str">
        <f>IF(AND(CQ1001="+",CS1001="-"),"+","-")</f>
        <v>-</v>
      </c>
      <c r="CX1001" s="10" t="str">
        <f>IF(AND(CQ1001="-",CS1001="+"),"+","-")</f>
        <v>+</v>
      </c>
      <c r="CY1001" s="10" t="str">
        <f t="shared" si="58"/>
        <v>-</v>
      </c>
      <c r="CZ1001" s="76" t="str">
        <f t="shared" si="59"/>
        <v>-</v>
      </c>
    </row>
    <row r="1002" spans="1:104" s="11" customFormat="1" ht="25" customHeight="1" x14ac:dyDescent="0.2">
      <c r="A1002" s="12" t="s">
        <v>23076</v>
      </c>
      <c r="B1002" s="3" t="s">
        <v>23077</v>
      </c>
      <c r="C1002" s="3" t="s">
        <v>15197</v>
      </c>
      <c r="D1002" s="3" t="s">
        <v>15197</v>
      </c>
      <c r="E1002" s="3" t="s">
        <v>15197</v>
      </c>
      <c r="F1002" s="3" t="s">
        <v>23078</v>
      </c>
      <c r="G1002" s="3" t="s">
        <v>23069</v>
      </c>
      <c r="H1002" s="3" t="s">
        <v>23070</v>
      </c>
      <c r="I1002" s="3" t="s">
        <v>23071</v>
      </c>
      <c r="J1002" s="3" t="s">
        <v>23072</v>
      </c>
      <c r="K1002" s="3" t="s">
        <v>23073</v>
      </c>
      <c r="L1002" s="3" t="s">
        <v>23074</v>
      </c>
      <c r="M1002" s="3" t="s">
        <v>23075</v>
      </c>
      <c r="N1002" s="3" t="s">
        <v>23076</v>
      </c>
      <c r="O1002" s="3">
        <v>4</v>
      </c>
      <c r="P1002" s="3">
        <v>5</v>
      </c>
      <c r="Q1002" s="3">
        <v>5</v>
      </c>
      <c r="R1002" s="13">
        <v>5</v>
      </c>
      <c r="S1002" s="17">
        <v>-5.1038290889067204</v>
      </c>
      <c r="T1002" s="4">
        <v>-2.9922713202067599</v>
      </c>
      <c r="U1002" s="4">
        <v>-3.8730592851077099</v>
      </c>
      <c r="V1002" s="4">
        <v>-3.55713033552935</v>
      </c>
      <c r="W1002" s="4">
        <v>-5.4028559204432698</v>
      </c>
      <c r="X1002" s="4">
        <v>-4.0017536958240898</v>
      </c>
      <c r="Y1002" s="4">
        <v>-3.4372061869009598</v>
      </c>
      <c r="Z1002" s="4">
        <v>-3.65624197270572</v>
      </c>
      <c r="AA1002" s="4">
        <v>-1.56311871879549</v>
      </c>
      <c r="AB1002" s="4">
        <v>-1.5854131361113999</v>
      </c>
      <c r="AC1002" s="4">
        <v>-1.3689660163877599</v>
      </c>
      <c r="AD1002" s="4">
        <v>-1.2109510075357399</v>
      </c>
      <c r="AE1002" s="4">
        <v>-2.5138956777818202</v>
      </c>
      <c r="AF1002" s="4">
        <v>-3.6666181773212001</v>
      </c>
      <c r="AG1002" s="4">
        <v>-4.8203862760796499</v>
      </c>
      <c r="AH1002" s="18">
        <v>-2.5439563237790002</v>
      </c>
      <c r="AI1002" s="17">
        <v>-3.38621411374042</v>
      </c>
      <c r="AJ1002" s="4">
        <v>-1.4321122197075999</v>
      </c>
      <c r="AK1002" s="4">
        <v>-4.1245144439685104</v>
      </c>
      <c r="AL1002" s="18">
        <v>-3.8815725074376299</v>
      </c>
      <c r="AM1002" s="22">
        <v>1.0963293101018701</v>
      </c>
      <c r="AN1002" s="5">
        <v>0.176600866868906</v>
      </c>
      <c r="AO1002" s="5">
        <v>0.88334570041715599</v>
      </c>
      <c r="AP1002" s="23">
        <v>0.892581079495813</v>
      </c>
      <c r="AQ1002" s="27">
        <v>2.6801444489708299E-3</v>
      </c>
      <c r="AR1002" s="28">
        <v>3.83734655548608E-3</v>
      </c>
      <c r="AS1002" s="27">
        <v>3.5924826982138898E-2</v>
      </c>
      <c r="AT1002" s="6">
        <v>4.9857577340820199E-2</v>
      </c>
      <c r="AU1002" s="7">
        <v>1.9541018940328201</v>
      </c>
      <c r="AV1002" s="6">
        <v>1.0312722687124101E-2</v>
      </c>
      <c r="AW1002" s="6">
        <v>6.7708964350440798E-2</v>
      </c>
      <c r="AX1002" s="7">
        <v>-2.44946028773004</v>
      </c>
      <c r="AY1002" s="6">
        <v>0.71217069161729396</v>
      </c>
      <c r="AZ1002" s="6">
        <v>0.74304841850125702</v>
      </c>
      <c r="BA1002" s="7">
        <v>0.24294193653087401</v>
      </c>
      <c r="BB1002" s="6">
        <v>0.33641449368182902</v>
      </c>
      <c r="BC1002" s="6">
        <v>0.90111764821524898</v>
      </c>
      <c r="BD1002" s="7">
        <v>-0.73830033022808905</v>
      </c>
      <c r="BE1002" s="6">
        <v>0.51072624830314595</v>
      </c>
      <c r="BF1002" s="6">
        <v>0.557716465153685</v>
      </c>
      <c r="BG1002" s="7">
        <v>-0.49535839369721602</v>
      </c>
      <c r="BH1002" s="6">
        <v>7.5070096179798004E-3</v>
      </c>
      <c r="BI1002" s="6">
        <v>1.34684584322579E-2</v>
      </c>
      <c r="BJ1002" s="31">
        <v>-2.6924022242609098</v>
      </c>
      <c r="BK1002" s="35">
        <v>-1.4898694791996441</v>
      </c>
      <c r="BL1002" s="8">
        <v>0.16787555789129965</v>
      </c>
      <c r="BM1002" s="8">
        <v>-0.52361481911266317</v>
      </c>
      <c r="BN1002" s="8">
        <v>-0.27558483101561482</v>
      </c>
      <c r="BO1002" s="8">
        <v>-1.7246299263371818</v>
      </c>
      <c r="BP1002" s="8">
        <v>-0.62465042601333187</v>
      </c>
      <c r="BQ1002" s="8">
        <v>-0.18143459503203119</v>
      </c>
      <c r="BR1002" s="8">
        <v>-0.35339554833652559</v>
      </c>
      <c r="BS1002" s="8">
        <v>1.289876891387276</v>
      </c>
      <c r="BT1002" s="8">
        <v>1.272373955778255</v>
      </c>
      <c r="BU1002" s="8">
        <v>1.4423025951142308</v>
      </c>
      <c r="BV1002" s="8">
        <v>1.5663572625229247</v>
      </c>
      <c r="BW1002" s="8">
        <v>0.54343944671797551</v>
      </c>
      <c r="BX1002" s="8">
        <v>-0.36154171509555416</v>
      </c>
      <c r="BY1002" s="8">
        <v>-1.2673437575602755</v>
      </c>
      <c r="BZ1002" s="36">
        <v>0.51983938829084864</v>
      </c>
      <c r="CA1002" s="40" t="s">
        <v>24178</v>
      </c>
      <c r="CB1002" s="9" t="s">
        <v>24178</v>
      </c>
      <c r="CC1002" s="9" t="s">
        <v>24178</v>
      </c>
      <c r="CD1002" s="9" t="s">
        <v>24178</v>
      </c>
      <c r="CE1002" s="9" t="s">
        <v>24178</v>
      </c>
      <c r="CF1002" s="9" t="s">
        <v>24178</v>
      </c>
      <c r="CG1002" s="9" t="s">
        <v>24178</v>
      </c>
      <c r="CH1002" s="9" t="s">
        <v>24178</v>
      </c>
      <c r="CI1002" s="9">
        <v>1.289876891387276</v>
      </c>
      <c r="CJ1002" s="9">
        <v>1.272373955778255</v>
      </c>
      <c r="CK1002" s="9">
        <v>1.4423025951142308</v>
      </c>
      <c r="CL1002" s="9">
        <v>1.5663572625229247</v>
      </c>
      <c r="CM1002" s="9" t="s">
        <v>24178</v>
      </c>
      <c r="CN1002" s="9" t="s">
        <v>24178</v>
      </c>
      <c r="CO1002" s="9" t="s">
        <v>24178</v>
      </c>
      <c r="CP1002" s="41" t="s">
        <v>24178</v>
      </c>
      <c r="CQ1002" s="51" t="str">
        <f>IF(COUNTIF(CA1002:CD1002,"")=4,"-","+")</f>
        <v>-</v>
      </c>
      <c r="CR1002" s="10" t="str">
        <f>IF(COUNTIF(CE1002:CH1002,"")=4,"-","+")</f>
        <v>-</v>
      </c>
      <c r="CS1002" s="10" t="str">
        <f>IF(COUNTIF(CI1002:CL1002,"")=4,"-","+")</f>
        <v>+</v>
      </c>
      <c r="CT1002" s="10" t="str">
        <f>IF(COUNTIF(CM1002:CP1002,"")=4,"-","+")</f>
        <v>-</v>
      </c>
      <c r="CU1002" s="10" t="str">
        <f>IF(COUNTIF(CS1002:CT1002,"-")=2,"+","-")</f>
        <v>-</v>
      </c>
      <c r="CV1002" s="10" t="str">
        <f>IF(COUNTIF(CQ1002,"+")+COUNTIF(CS1002,"+")=0,"+","-")</f>
        <v>-</v>
      </c>
      <c r="CW1002" s="10" t="str">
        <f>IF(AND(CQ1002="+",CS1002="-"),"+","-")</f>
        <v>-</v>
      </c>
      <c r="CX1002" s="10" t="str">
        <f>IF(AND(CQ1002="-",CS1002="+"),"+","-")</f>
        <v>+</v>
      </c>
      <c r="CY1002" s="10" t="str">
        <f t="shared" si="58"/>
        <v>-</v>
      </c>
      <c r="CZ1002" s="76" t="str">
        <f t="shared" si="59"/>
        <v>-</v>
      </c>
    </row>
    <row r="1003" spans="1:104" s="11" customFormat="1" ht="25" customHeight="1" x14ac:dyDescent="0.2">
      <c r="A1003" s="12" t="s">
        <v>23214</v>
      </c>
      <c r="B1003" s="3" t="s">
        <v>23207</v>
      </c>
      <c r="C1003" s="3" t="s">
        <v>23215</v>
      </c>
      <c r="D1003" s="3" t="s">
        <v>23215</v>
      </c>
      <c r="E1003" s="3" t="s">
        <v>23215</v>
      </c>
      <c r="F1003" s="3" t="s">
        <v>23216</v>
      </c>
      <c r="G1003" s="3" t="s">
        <v>23207</v>
      </c>
      <c r="H1003" s="3" t="s">
        <v>23208</v>
      </c>
      <c r="I1003" s="3" t="s">
        <v>23209</v>
      </c>
      <c r="J1003" s="3" t="s">
        <v>23210</v>
      </c>
      <c r="K1003" s="3" t="s">
        <v>23211</v>
      </c>
      <c r="L1003" s="3" t="s">
        <v>23212</v>
      </c>
      <c r="M1003" s="3" t="s">
        <v>23213</v>
      </c>
      <c r="N1003" s="3" t="s">
        <v>23214</v>
      </c>
      <c r="O1003" s="3">
        <v>10</v>
      </c>
      <c r="P1003" s="3">
        <v>9</v>
      </c>
      <c r="Q1003" s="3">
        <v>9</v>
      </c>
      <c r="R1003" s="13">
        <v>9</v>
      </c>
      <c r="S1003" s="17">
        <v>-4.4772640216178496</v>
      </c>
      <c r="T1003" s="4">
        <v>-5.4202065749980104</v>
      </c>
      <c r="U1003" s="4">
        <v>-3.0729273702464202</v>
      </c>
      <c r="V1003" s="4">
        <v>-3.9962833652832899</v>
      </c>
      <c r="W1003" s="4">
        <v>-3.0841954334922601</v>
      </c>
      <c r="X1003" s="4">
        <v>-2.9386320180868299</v>
      </c>
      <c r="Y1003" s="4">
        <v>-4.8895093241340097</v>
      </c>
      <c r="Z1003" s="4">
        <v>-6.2132438520426003</v>
      </c>
      <c r="AA1003" s="4">
        <v>-1.6354457348068201</v>
      </c>
      <c r="AB1003" s="4">
        <v>-1.12131510512016</v>
      </c>
      <c r="AC1003" s="4">
        <v>-1.2930105326772301</v>
      </c>
      <c r="AD1003" s="4">
        <v>-1.50725459353569</v>
      </c>
      <c r="AE1003" s="4">
        <v>-3.4680857531998899</v>
      </c>
      <c r="AF1003" s="4">
        <v>-4.7240410121867402</v>
      </c>
      <c r="AG1003" s="4">
        <v>-2.7125081340974702</v>
      </c>
      <c r="AH1003" s="18">
        <v>-5.1961276016913898</v>
      </c>
      <c r="AI1003" s="17">
        <v>-4.0251906252938703</v>
      </c>
      <c r="AJ1003" s="4">
        <v>-1.3892564915349701</v>
      </c>
      <c r="AK1003" s="4">
        <v>-4.2813951569389301</v>
      </c>
      <c r="AL1003" s="18">
        <v>-4.2416703330363896</v>
      </c>
      <c r="AM1003" s="22">
        <v>1.1391497453743999</v>
      </c>
      <c r="AN1003" s="5">
        <v>0.22773417744443</v>
      </c>
      <c r="AO1003" s="5">
        <v>1.5639844677402099</v>
      </c>
      <c r="AP1003" s="23">
        <v>0.97820020730771595</v>
      </c>
      <c r="AQ1003" s="27">
        <v>6.9206058186749497E-3</v>
      </c>
      <c r="AR1003" s="28">
        <v>9.2663343861074093E-3</v>
      </c>
      <c r="AS1003" s="27">
        <v>1.6948160083032002E-2</v>
      </c>
      <c r="AT1003" s="6">
        <v>2.6134640739443299E-2</v>
      </c>
      <c r="AU1003" s="7">
        <v>2.6359341337589002</v>
      </c>
      <c r="AV1003" s="6">
        <v>8.1415078152368599E-3</v>
      </c>
      <c r="AW1003" s="6">
        <v>5.9399505741093497E-2</v>
      </c>
      <c r="AX1003" s="7">
        <v>-2.85241384150142</v>
      </c>
      <c r="AY1003" s="6">
        <v>0.96730211093829999</v>
      </c>
      <c r="AZ1003" s="6">
        <v>0.97137574157395101</v>
      </c>
      <c r="BA1003" s="7">
        <v>3.9724823902533402E-2</v>
      </c>
      <c r="BB1003" s="6">
        <v>0.80081042304618399</v>
      </c>
      <c r="BC1003" s="6">
        <v>0.98349336159784295</v>
      </c>
      <c r="BD1003" s="7">
        <v>-0.25620453164505202</v>
      </c>
      <c r="BE1003" s="6">
        <v>0.78299648697743596</v>
      </c>
      <c r="BF1003" s="6">
        <v>0.80921977357833497</v>
      </c>
      <c r="BG1003" s="7">
        <v>-0.21647970774251801</v>
      </c>
      <c r="BH1003" s="6">
        <v>3.2884982445788899E-2</v>
      </c>
      <c r="BI1003" s="6">
        <v>4.5662948097037803E-2</v>
      </c>
      <c r="BJ1003" s="31">
        <v>-2.8921386654039498</v>
      </c>
      <c r="BK1003" s="35">
        <v>-0.65460682458607777</v>
      </c>
      <c r="BL1003" s="8">
        <v>-1.2762861629041806</v>
      </c>
      <c r="BM1003" s="8">
        <v>0.27126832769212161</v>
      </c>
      <c r="BN1003" s="8">
        <v>-0.33749764852652259</v>
      </c>
      <c r="BO1003" s="8">
        <v>0.26383932570500257</v>
      </c>
      <c r="BP1003" s="8">
        <v>0.35980887066633499</v>
      </c>
      <c r="BQ1003" s="8">
        <v>-0.92639897774990665</v>
      </c>
      <c r="BR1003" s="8">
        <v>-1.799133379722812</v>
      </c>
      <c r="BS1003" s="8">
        <v>1.21899587351243</v>
      </c>
      <c r="BT1003" s="8">
        <v>1.5579607325347711</v>
      </c>
      <c r="BU1003" s="8">
        <v>1.4447624264308683</v>
      </c>
      <c r="BV1003" s="8">
        <v>1.3035119276431941</v>
      </c>
      <c r="BW1003" s="8">
        <v>1.0741531902980384E-2</v>
      </c>
      <c r="BX1003" s="8">
        <v>-0.81730619122198855</v>
      </c>
      <c r="BY1003" s="8">
        <v>0.50889170299000175</v>
      </c>
      <c r="BZ1003" s="36">
        <v>-1.128551534366214</v>
      </c>
      <c r="CA1003" s="40" t="s">
        <v>24178</v>
      </c>
      <c r="CB1003" s="9" t="s">
        <v>24178</v>
      </c>
      <c r="CC1003" s="9" t="s">
        <v>24178</v>
      </c>
      <c r="CD1003" s="9" t="s">
        <v>24178</v>
      </c>
      <c r="CE1003" s="9" t="s">
        <v>24178</v>
      </c>
      <c r="CF1003" s="9" t="s">
        <v>24178</v>
      </c>
      <c r="CG1003" s="9" t="s">
        <v>24178</v>
      </c>
      <c r="CH1003" s="9" t="s">
        <v>24178</v>
      </c>
      <c r="CI1003" s="9">
        <v>1.21899587351243</v>
      </c>
      <c r="CJ1003" s="9">
        <v>1.5579607325347711</v>
      </c>
      <c r="CK1003" s="9">
        <v>1.4447624264308683</v>
      </c>
      <c r="CL1003" s="9">
        <v>1.3035119276431941</v>
      </c>
      <c r="CM1003" s="9" t="s">
        <v>24178</v>
      </c>
      <c r="CN1003" s="9" t="s">
        <v>24178</v>
      </c>
      <c r="CO1003" s="9" t="s">
        <v>24178</v>
      </c>
      <c r="CP1003" s="41" t="s">
        <v>24178</v>
      </c>
      <c r="CQ1003" s="51" t="str">
        <f>IF(COUNTIF(CA1003:CD1003,"")=4,"-","+")</f>
        <v>-</v>
      </c>
      <c r="CR1003" s="10" t="str">
        <f>IF(COUNTIF(CE1003:CH1003,"")=4,"-","+")</f>
        <v>-</v>
      </c>
      <c r="CS1003" s="10" t="str">
        <f>IF(COUNTIF(CI1003:CL1003,"")=4,"-","+")</f>
        <v>+</v>
      </c>
      <c r="CT1003" s="10" t="str">
        <f>IF(COUNTIF(CM1003:CP1003,"")=4,"-","+")</f>
        <v>-</v>
      </c>
      <c r="CU1003" s="10" t="str">
        <f>IF(COUNTIF(CS1003:CT1003,"-")=2,"+","-")</f>
        <v>-</v>
      </c>
      <c r="CV1003" s="10" t="str">
        <f>IF(COUNTIF(CQ1003,"+")+COUNTIF(CS1003,"+")=0,"+","-")</f>
        <v>-</v>
      </c>
      <c r="CW1003" s="10" t="str">
        <f>IF(AND(CQ1003="+",CS1003="-"),"+","-")</f>
        <v>-</v>
      </c>
      <c r="CX1003" s="10" t="str">
        <f>IF(AND(CQ1003="-",CS1003="+"),"+","-")</f>
        <v>+</v>
      </c>
      <c r="CY1003" s="10" t="str">
        <f t="shared" si="58"/>
        <v>-</v>
      </c>
      <c r="CZ1003" s="76" t="str">
        <f t="shared" si="59"/>
        <v>-</v>
      </c>
    </row>
    <row r="1004" spans="1:104" s="11" customFormat="1" ht="25" customHeight="1" x14ac:dyDescent="0.2">
      <c r="A1004" s="12" t="s">
        <v>23331</v>
      </c>
      <c r="B1004" s="3" t="s">
        <v>23324</v>
      </c>
      <c r="C1004" s="3" t="s">
        <v>23332</v>
      </c>
      <c r="D1004" s="3" t="s">
        <v>23332</v>
      </c>
      <c r="E1004" s="3" t="s">
        <v>23332</v>
      </c>
      <c r="F1004" s="3" t="s">
        <v>23333</v>
      </c>
      <c r="G1004" s="3" t="s">
        <v>23324</v>
      </c>
      <c r="H1004" s="3" t="s">
        <v>23325</v>
      </c>
      <c r="I1004" s="3" t="s">
        <v>23326</v>
      </c>
      <c r="J1004" s="3" t="s">
        <v>23327</v>
      </c>
      <c r="K1004" s="3" t="s">
        <v>23328</v>
      </c>
      <c r="L1004" s="3" t="s">
        <v>23329</v>
      </c>
      <c r="M1004" s="3" t="s">
        <v>23330</v>
      </c>
      <c r="N1004" s="3" t="s">
        <v>23331</v>
      </c>
      <c r="O1004" s="3">
        <v>8</v>
      </c>
      <c r="P1004" s="3">
        <v>11</v>
      </c>
      <c r="Q1004" s="3">
        <v>11</v>
      </c>
      <c r="R1004" s="13">
        <v>11</v>
      </c>
      <c r="S1004" s="17">
        <v>-3.8895251583666801</v>
      </c>
      <c r="T1004" s="4">
        <v>-4.0575646704893602</v>
      </c>
      <c r="U1004" s="4">
        <v>-5.1836747386184303</v>
      </c>
      <c r="V1004" s="4">
        <v>-3.9882372953960501</v>
      </c>
      <c r="W1004" s="4">
        <v>-5.9215390150401497</v>
      </c>
      <c r="X1004" s="4">
        <v>-4.4827881091629402</v>
      </c>
      <c r="Y1004" s="4">
        <v>-2.2656176394301601</v>
      </c>
      <c r="Z1004" s="4">
        <v>-4.0944763490161504</v>
      </c>
      <c r="AA1004" s="4">
        <v>0.75666520133219395</v>
      </c>
      <c r="AB1004" s="4">
        <v>0.96499944811026905</v>
      </c>
      <c r="AC1004" s="4">
        <v>1.1158160407734701</v>
      </c>
      <c r="AD1004" s="4">
        <v>0.83792878612019495</v>
      </c>
      <c r="AE1004" s="4">
        <v>-2.7720241828146399</v>
      </c>
      <c r="AF1004" s="4">
        <v>-3.79069083589143</v>
      </c>
      <c r="AG1004" s="4">
        <v>-3.1143701670705002</v>
      </c>
      <c r="AH1004" s="18">
        <v>-3.37524626927567</v>
      </c>
      <c r="AI1004" s="17">
        <v>-3.26308286376306</v>
      </c>
      <c r="AJ1004" s="4">
        <v>0.918852369084033</v>
      </c>
      <c r="AK1004" s="4">
        <v>-4.1911052781623503</v>
      </c>
      <c r="AL1004" s="18">
        <v>-4.2797504657176297</v>
      </c>
      <c r="AM1004" s="22">
        <v>0.42980805641665198</v>
      </c>
      <c r="AN1004" s="5">
        <v>0.15682000779142499</v>
      </c>
      <c r="AO1004" s="5">
        <v>1.50513782187145</v>
      </c>
      <c r="AP1004" s="23">
        <v>0.60654797493920198</v>
      </c>
      <c r="AQ1004" s="27">
        <v>3.7938626081712202E-6</v>
      </c>
      <c r="AR1004" s="28">
        <v>9.6240828058347206E-6</v>
      </c>
      <c r="AS1004" s="27">
        <v>7.8406580735284197E-5</v>
      </c>
      <c r="AT1004" s="6">
        <v>6.2132640508628597E-4</v>
      </c>
      <c r="AU1004" s="7">
        <v>4.1819352328470902</v>
      </c>
      <c r="AV1004" s="6">
        <v>2.25623096278594E-4</v>
      </c>
      <c r="AW1004" s="6">
        <v>8.1069778292979806E-3</v>
      </c>
      <c r="AX1004" s="7">
        <v>-5.19860283480166</v>
      </c>
      <c r="AY1004" s="6">
        <v>0.91832784744715701</v>
      </c>
      <c r="AZ1004" s="6">
        <v>0.92823658722693403</v>
      </c>
      <c r="BA1004" s="7">
        <v>-8.8645187555280294E-2</v>
      </c>
      <c r="BB1004" s="6">
        <v>0.31020727100426099</v>
      </c>
      <c r="BC1004" s="6">
        <v>0.89427500500929702</v>
      </c>
      <c r="BD1004" s="7">
        <v>-0.92802241439928901</v>
      </c>
      <c r="BE1004" s="6">
        <v>3.7796207787408699E-2</v>
      </c>
      <c r="BF1004" s="6">
        <v>5.6265296836761097E-2</v>
      </c>
      <c r="BG1004" s="7">
        <v>-1.01666760195457</v>
      </c>
      <c r="BH1004" s="6">
        <v>6.1938608404549199E-3</v>
      </c>
      <c r="BI1004" s="6">
        <v>1.16046407032238E-2</v>
      </c>
      <c r="BJ1004" s="31">
        <v>-5.1099576472463797</v>
      </c>
      <c r="BK1004" s="35">
        <v>-0.518967947054643</v>
      </c>
      <c r="BL1004" s="8">
        <v>-0.59251368263073567</v>
      </c>
      <c r="BM1004" s="8">
        <v>-1.0853774874228597</v>
      </c>
      <c r="BN1004" s="8">
        <v>-0.56217121893044375</v>
      </c>
      <c r="BO1004" s="8">
        <v>-1.4083180284852401</v>
      </c>
      <c r="BP1004" s="8">
        <v>-0.77862092720909615</v>
      </c>
      <c r="BQ1004" s="8">
        <v>0.19176651937573511</v>
      </c>
      <c r="BR1004" s="8">
        <v>-0.60866879111866767</v>
      </c>
      <c r="BS1004" s="8">
        <v>1.5145269334894946</v>
      </c>
      <c r="BT1004" s="8">
        <v>1.605708437359838</v>
      </c>
      <c r="BU1004" s="8">
        <v>1.6717162298390094</v>
      </c>
      <c r="BV1004" s="8">
        <v>1.5500935097267572</v>
      </c>
      <c r="BW1004" s="8">
        <v>-2.987207778091119E-2</v>
      </c>
      <c r="BX1004" s="8">
        <v>-0.47571119836032227</v>
      </c>
      <c r="BY1004" s="8">
        <v>-0.17970640493152212</v>
      </c>
      <c r="BZ1004" s="36">
        <v>-0.29388386586639947</v>
      </c>
      <c r="CA1004" s="40" t="s">
        <v>24178</v>
      </c>
      <c r="CB1004" s="9" t="s">
        <v>24178</v>
      </c>
      <c r="CC1004" s="9" t="s">
        <v>24178</v>
      </c>
      <c r="CD1004" s="9" t="s">
        <v>24178</v>
      </c>
      <c r="CE1004" s="9" t="s">
        <v>24178</v>
      </c>
      <c r="CF1004" s="9" t="s">
        <v>24178</v>
      </c>
      <c r="CG1004" s="9" t="s">
        <v>24178</v>
      </c>
      <c r="CH1004" s="9" t="s">
        <v>24178</v>
      </c>
      <c r="CI1004" s="9">
        <v>1.5145269334894946</v>
      </c>
      <c r="CJ1004" s="9">
        <v>1.605708437359838</v>
      </c>
      <c r="CK1004" s="9">
        <v>1.6717162298390094</v>
      </c>
      <c r="CL1004" s="9">
        <v>1.5500935097267572</v>
      </c>
      <c r="CM1004" s="9" t="s">
        <v>24178</v>
      </c>
      <c r="CN1004" s="9" t="s">
        <v>24178</v>
      </c>
      <c r="CO1004" s="9" t="s">
        <v>24178</v>
      </c>
      <c r="CP1004" s="41" t="s">
        <v>24178</v>
      </c>
      <c r="CQ1004" s="51" t="str">
        <f>IF(COUNTIF(CA1004:CD1004,"")=4,"-","+")</f>
        <v>-</v>
      </c>
      <c r="CR1004" s="10" t="str">
        <f>IF(COUNTIF(CE1004:CH1004,"")=4,"-","+")</f>
        <v>-</v>
      </c>
      <c r="CS1004" s="10" t="str">
        <f>IF(COUNTIF(CI1004:CL1004,"")=4,"-","+")</f>
        <v>+</v>
      </c>
      <c r="CT1004" s="10" t="str">
        <f>IF(COUNTIF(CM1004:CP1004,"")=4,"-","+")</f>
        <v>-</v>
      </c>
      <c r="CU1004" s="10" t="str">
        <f>IF(COUNTIF(CS1004:CT1004,"-")=2,"+","-")</f>
        <v>-</v>
      </c>
      <c r="CV1004" s="10" t="str">
        <f>IF(COUNTIF(CQ1004,"+")+COUNTIF(CS1004,"+")=0,"+","-")</f>
        <v>-</v>
      </c>
      <c r="CW1004" s="10" t="str">
        <f>IF(AND(CQ1004="+",CS1004="-"),"+","-")</f>
        <v>-</v>
      </c>
      <c r="CX1004" s="10" t="str">
        <f>IF(AND(CQ1004="-",CS1004="+"),"+","-")</f>
        <v>+</v>
      </c>
      <c r="CY1004" s="10" t="str">
        <f t="shared" si="58"/>
        <v>-</v>
      </c>
      <c r="CZ1004" s="76" t="str">
        <f t="shared" si="59"/>
        <v>-</v>
      </c>
    </row>
    <row r="1005" spans="1:104" s="11" customFormat="1" ht="25" customHeight="1" x14ac:dyDescent="0.2">
      <c r="A1005" s="12" t="s">
        <v>23530</v>
      </c>
      <c r="B1005" s="3" t="s">
        <v>23530</v>
      </c>
      <c r="C1005" s="3" t="s">
        <v>6535</v>
      </c>
      <c r="D1005" s="3" t="s">
        <v>6535</v>
      </c>
      <c r="E1005" s="3" t="s">
        <v>6535</v>
      </c>
      <c r="F1005" s="3" t="s">
        <v>23531</v>
      </c>
      <c r="G1005" s="3" t="s">
        <v>23523</v>
      </c>
      <c r="H1005" s="3" t="s">
        <v>23524</v>
      </c>
      <c r="I1005" s="3" t="s">
        <v>23525</v>
      </c>
      <c r="J1005" s="3" t="s">
        <v>23526</v>
      </c>
      <c r="K1005" s="3" t="s">
        <v>23527</v>
      </c>
      <c r="L1005" s="3" t="s">
        <v>23528</v>
      </c>
      <c r="M1005" s="3" t="s">
        <v>23529</v>
      </c>
      <c r="N1005" s="3" t="s">
        <v>23530</v>
      </c>
      <c r="O1005" s="3">
        <v>2</v>
      </c>
      <c r="P1005" s="3">
        <v>2</v>
      </c>
      <c r="Q1005" s="3">
        <v>2</v>
      </c>
      <c r="R1005" s="13">
        <v>2</v>
      </c>
      <c r="S1005" s="17">
        <v>-3.8634578564118098</v>
      </c>
      <c r="T1005" s="4">
        <v>-4.1831505370651598</v>
      </c>
      <c r="U1005" s="4">
        <v>-5.3100715410038903</v>
      </c>
      <c r="V1005" s="4">
        <v>-4.3184280683307303</v>
      </c>
      <c r="W1005" s="4">
        <v>-3.6824792459553102</v>
      </c>
      <c r="X1005" s="4">
        <v>-2.8957364364867799</v>
      </c>
      <c r="Y1005" s="4">
        <v>-3.66398158590808</v>
      </c>
      <c r="Z1005" s="4">
        <v>-4.0497113979628097</v>
      </c>
      <c r="AA1005" s="4">
        <v>-3.2501429771681098</v>
      </c>
      <c r="AB1005" s="4">
        <v>-2.7339648335882201</v>
      </c>
      <c r="AC1005" s="4">
        <v>-3.23981082205571</v>
      </c>
      <c r="AD1005" s="4">
        <v>-2.97748760064776</v>
      </c>
      <c r="AE1005" s="4">
        <v>-4.55137712512962</v>
      </c>
      <c r="AF1005" s="4">
        <v>-3.6562255548362002</v>
      </c>
      <c r="AG1005" s="4">
        <v>-2.5940922566209501</v>
      </c>
      <c r="AH1005" s="18">
        <v>-4.5420664697105204</v>
      </c>
      <c r="AI1005" s="17">
        <v>-3.8359403515743198</v>
      </c>
      <c r="AJ1005" s="4">
        <v>-3.0503515583649499</v>
      </c>
      <c r="AK1005" s="4">
        <v>-3.5729771665782502</v>
      </c>
      <c r="AL1005" s="18">
        <v>-4.4187770007029004</v>
      </c>
      <c r="AM1005" s="22">
        <v>0.92825067928429505</v>
      </c>
      <c r="AN1005" s="5">
        <v>0.24577845008243901</v>
      </c>
      <c r="AO1005" s="5">
        <v>0.48518142434698702</v>
      </c>
      <c r="AP1005" s="23">
        <v>0.624065981602693</v>
      </c>
      <c r="AQ1005" s="27">
        <v>5.5529521896605399E-2</v>
      </c>
      <c r="AR1005" s="28">
        <v>6.5215839477816104E-2</v>
      </c>
      <c r="AS1005" s="27">
        <v>0.18909080299504999</v>
      </c>
      <c r="AT1005" s="6">
        <v>0.21772834778578401</v>
      </c>
      <c r="AU1005" s="7">
        <v>0.78558879320937303</v>
      </c>
      <c r="AV1005" s="6">
        <v>1.58126603827006E-2</v>
      </c>
      <c r="AW1005" s="6">
        <v>8.6915540408844999E-2</v>
      </c>
      <c r="AX1005" s="7">
        <v>-1.36842544233795</v>
      </c>
      <c r="AY1005" s="6">
        <v>7.8936351126871002E-2</v>
      </c>
      <c r="AZ1005" s="6">
        <v>0.106397764134523</v>
      </c>
      <c r="BA1005" s="7">
        <v>-0.84579983412465198</v>
      </c>
      <c r="BB1005" s="6">
        <v>0.63904157774261505</v>
      </c>
      <c r="BC1005" s="6">
        <v>0.96611300197053496</v>
      </c>
      <c r="BD1005" s="7">
        <v>0.26296318499607502</v>
      </c>
      <c r="BE1005" s="6">
        <v>0.34292005196709202</v>
      </c>
      <c r="BF1005" s="6">
        <v>0.38972239874769599</v>
      </c>
      <c r="BG1005" s="7">
        <v>-0.58283664912857702</v>
      </c>
      <c r="BH1005" s="6">
        <v>0.119857444590057</v>
      </c>
      <c r="BI1005" s="6">
        <v>0.14494517158124501</v>
      </c>
      <c r="BJ1005" s="31">
        <v>-0.52262560821329795</v>
      </c>
      <c r="BK1005" s="35">
        <v>-0.203574896402267</v>
      </c>
      <c r="BL1005" s="8">
        <v>-0.65569758081850782</v>
      </c>
      <c r="BM1005" s="8">
        <v>-2.2494361311805458</v>
      </c>
      <c r="BN1005" s="8">
        <v>-0.84701269148039715</v>
      </c>
      <c r="BO1005" s="8">
        <v>5.2372581076074037E-2</v>
      </c>
      <c r="BP1005" s="8">
        <v>1.1650169814268758</v>
      </c>
      <c r="BQ1005" s="8">
        <v>7.8532741198855144E-2</v>
      </c>
      <c r="BR1005" s="8">
        <v>-0.46698240080922621</v>
      </c>
      <c r="BS1005" s="8">
        <v>0.66380051247285798</v>
      </c>
      <c r="BT1005" s="8">
        <v>1.3938011100323193</v>
      </c>
      <c r="BU1005" s="8">
        <v>0.6784126759283251</v>
      </c>
      <c r="BV1005" s="8">
        <v>1.0494010851884088</v>
      </c>
      <c r="BW1005" s="8">
        <v>-1.1764589355323463</v>
      </c>
      <c r="BX1005" s="8">
        <v>8.9501642899912387E-2</v>
      </c>
      <c r="BY1005" s="8">
        <v>1.5916147254251329</v>
      </c>
      <c r="BZ1005" s="36">
        <v>-1.1632914194254558</v>
      </c>
      <c r="CA1005" s="40" t="s">
        <v>24178</v>
      </c>
      <c r="CB1005" s="9" t="s">
        <v>24178</v>
      </c>
      <c r="CC1005" s="9" t="s">
        <v>24178</v>
      </c>
      <c r="CD1005" s="9" t="s">
        <v>24178</v>
      </c>
      <c r="CE1005" s="9" t="s">
        <v>24178</v>
      </c>
      <c r="CF1005" s="9" t="s">
        <v>24178</v>
      </c>
      <c r="CG1005" s="9" t="s">
        <v>24178</v>
      </c>
      <c r="CH1005" s="9" t="s">
        <v>24178</v>
      </c>
      <c r="CI1005" s="9" t="s">
        <v>24178</v>
      </c>
      <c r="CJ1005" s="9">
        <v>1.3938011100323193</v>
      </c>
      <c r="CK1005" s="9">
        <v>0.6784126759283251</v>
      </c>
      <c r="CL1005" s="9">
        <v>1.0494010851884088</v>
      </c>
      <c r="CM1005" s="9" t="s">
        <v>24178</v>
      </c>
      <c r="CN1005" s="9" t="s">
        <v>24178</v>
      </c>
      <c r="CO1005" s="9" t="s">
        <v>24178</v>
      </c>
      <c r="CP1005" s="41" t="s">
        <v>24178</v>
      </c>
      <c r="CQ1005" s="51" t="str">
        <f>IF(COUNTIF(CA1005:CD1005,"")=4,"-","+")</f>
        <v>-</v>
      </c>
      <c r="CR1005" s="10" t="str">
        <f>IF(COUNTIF(CE1005:CH1005,"")=4,"-","+")</f>
        <v>-</v>
      </c>
      <c r="CS1005" s="10" t="str">
        <f>IF(COUNTIF(CI1005:CL1005,"")=4,"-","+")</f>
        <v>+</v>
      </c>
      <c r="CT1005" s="10" t="str">
        <f>IF(COUNTIF(CM1005:CP1005,"")=4,"-","+")</f>
        <v>-</v>
      </c>
      <c r="CU1005" s="10" t="str">
        <f>IF(COUNTIF(CS1005:CT1005,"-")=2,"+","-")</f>
        <v>-</v>
      </c>
      <c r="CV1005" s="10" t="str">
        <f>IF(COUNTIF(CQ1005,"+")+COUNTIF(CS1005,"+")=0,"+","-")</f>
        <v>-</v>
      </c>
      <c r="CW1005" s="10" t="str">
        <f>IF(AND(CQ1005="+",CS1005="-"),"+","-")</f>
        <v>-</v>
      </c>
      <c r="CX1005" s="10" t="str">
        <f>IF(AND(CQ1005="-",CS1005="+"),"+","-")</f>
        <v>+</v>
      </c>
      <c r="CY1005" s="10" t="str">
        <f t="shared" si="58"/>
        <v>-</v>
      </c>
      <c r="CZ1005" s="76" t="str">
        <f t="shared" si="59"/>
        <v>-</v>
      </c>
    </row>
    <row r="1006" spans="1:104" s="11" customFormat="1" ht="25" customHeight="1" x14ac:dyDescent="0.2">
      <c r="A1006" s="12" t="s">
        <v>23733</v>
      </c>
      <c r="B1006" s="3" t="s">
        <v>23726</v>
      </c>
      <c r="C1006" s="3" t="s">
        <v>23734</v>
      </c>
      <c r="D1006" s="3" t="s">
        <v>23734</v>
      </c>
      <c r="E1006" s="3" t="s">
        <v>23734</v>
      </c>
      <c r="F1006" s="3" t="s">
        <v>23735</v>
      </c>
      <c r="G1006" s="3" t="s">
        <v>23726</v>
      </c>
      <c r="H1006" s="3" t="s">
        <v>23727</v>
      </c>
      <c r="I1006" s="3" t="s">
        <v>23728</v>
      </c>
      <c r="J1006" s="3" t="s">
        <v>23729</v>
      </c>
      <c r="K1006" s="3" t="s">
        <v>23730</v>
      </c>
      <c r="L1006" s="3" t="s">
        <v>23731</v>
      </c>
      <c r="M1006" s="3" t="s">
        <v>23732</v>
      </c>
      <c r="N1006" s="3" t="s">
        <v>23733</v>
      </c>
      <c r="O1006" s="3">
        <v>3</v>
      </c>
      <c r="P1006" s="3">
        <v>13</v>
      </c>
      <c r="Q1006" s="3">
        <v>13</v>
      </c>
      <c r="R1006" s="13">
        <v>13</v>
      </c>
      <c r="S1006" s="17">
        <v>-4.0034863051683702</v>
      </c>
      <c r="T1006" s="4">
        <v>-4.3071616171195304</v>
      </c>
      <c r="U1006" s="4">
        <v>-6.2684713680095001</v>
      </c>
      <c r="V1006" s="4">
        <v>-4.1791235049375599</v>
      </c>
      <c r="W1006" s="4">
        <v>-2.9234273686038601</v>
      </c>
      <c r="X1006" s="4">
        <v>-4.7502298804967102</v>
      </c>
      <c r="Y1006" s="4">
        <v>-3.3967762256936198</v>
      </c>
      <c r="Z1006" s="4">
        <v>-4.9975297695631999</v>
      </c>
      <c r="AA1006" s="4">
        <v>-3.2248023491081401</v>
      </c>
      <c r="AB1006" s="4">
        <v>-1.33789116306073</v>
      </c>
      <c r="AC1006" s="4">
        <v>-1.7846328866625001</v>
      </c>
      <c r="AD1006" s="4">
        <v>-1.2582380933611801</v>
      </c>
      <c r="AE1006" s="4">
        <v>-5.60726964373948</v>
      </c>
      <c r="AF1006" s="4">
        <v>-3.3100680053729099</v>
      </c>
      <c r="AG1006" s="4">
        <v>-5.9169495548472701</v>
      </c>
      <c r="AH1006" s="18">
        <v>-3.87170227600738</v>
      </c>
      <c r="AI1006" s="17">
        <v>-4.6764973699917602</v>
      </c>
      <c r="AJ1006" s="4">
        <v>-1.90139112304814</v>
      </c>
      <c r="AK1006" s="4">
        <v>-4.0169908110893502</v>
      </c>
      <c r="AL1006" s="18">
        <v>-4.6895606988087399</v>
      </c>
      <c r="AM1006" s="22">
        <v>1.28060962049126</v>
      </c>
      <c r="AN1006" s="5">
        <v>0.91218195983163397</v>
      </c>
      <c r="AO1006" s="5">
        <v>1.01318693843875</v>
      </c>
      <c r="AP1006" s="23">
        <v>1.0599421621781699</v>
      </c>
      <c r="AQ1006" s="27">
        <v>9.6681679088757508E-3</v>
      </c>
      <c r="AR1006" s="28">
        <v>1.26671350774131E-2</v>
      </c>
      <c r="AS1006" s="27">
        <v>1.4633631697972001E-2</v>
      </c>
      <c r="AT1006" s="6">
        <v>2.3122901170952202E-2</v>
      </c>
      <c r="AU1006" s="7">
        <v>2.7751062469436198</v>
      </c>
      <c r="AV1006" s="6">
        <v>7.55043518285915E-3</v>
      </c>
      <c r="AW1006" s="6">
        <v>5.6910320358159697E-2</v>
      </c>
      <c r="AX1006" s="7">
        <v>-2.7881695757606</v>
      </c>
      <c r="AY1006" s="6">
        <v>0.39439570887462699</v>
      </c>
      <c r="AZ1006" s="6">
        <v>0.43946471723795499</v>
      </c>
      <c r="BA1006" s="7">
        <v>-0.67256988771939197</v>
      </c>
      <c r="BB1006" s="6">
        <v>0.45162450656283398</v>
      </c>
      <c r="BC1006" s="6">
        <v>0.929681807382994</v>
      </c>
      <c r="BD1006" s="7">
        <v>0.65950655890241106</v>
      </c>
      <c r="BE1006" s="6">
        <v>0.98798731291847097</v>
      </c>
      <c r="BF1006" s="6">
        <v>0.99063100985670904</v>
      </c>
      <c r="BG1006" s="7">
        <v>-1.3063328816981501E-2</v>
      </c>
      <c r="BH1006" s="6">
        <v>2.1320390195230399E-2</v>
      </c>
      <c r="BI1006" s="6">
        <v>3.1399990725485202E-2</v>
      </c>
      <c r="BJ1006" s="31">
        <v>-2.1155996880412098</v>
      </c>
      <c r="BK1006" s="35">
        <v>-0.12582936539524339</v>
      </c>
      <c r="BL1006" s="8">
        <v>-0.33534820561755774</v>
      </c>
      <c r="BM1006" s="8">
        <v>-1.6885413304813679</v>
      </c>
      <c r="BN1006" s="8">
        <v>-0.24700912860712398</v>
      </c>
      <c r="BO1006" s="8">
        <v>0.61935039356104882</v>
      </c>
      <c r="BP1006" s="8">
        <v>-0.64104032160040592</v>
      </c>
      <c r="BQ1006" s="8">
        <v>0.2927663755162932</v>
      </c>
      <c r="BR1006" s="8">
        <v>-0.81166329918592373</v>
      </c>
      <c r="BS1006" s="8">
        <v>0.41141865231553493</v>
      </c>
      <c r="BT1006" s="8">
        <v>1.7132809629624661</v>
      </c>
      <c r="BU1006" s="8">
        <v>1.4050543665804254</v>
      </c>
      <c r="BV1006" s="8">
        <v>1.7682370892157617</v>
      </c>
      <c r="BW1006" s="8">
        <v>-1.2323494275836788</v>
      </c>
      <c r="BX1006" s="8">
        <v>0.35259015784028347</v>
      </c>
      <c r="BY1006" s="8">
        <v>-1.446011102609434</v>
      </c>
      <c r="BZ1006" s="36">
        <v>-3.4905816911081418E-2</v>
      </c>
      <c r="CA1006" s="40" t="s">
        <v>24178</v>
      </c>
      <c r="CB1006" s="9" t="s">
        <v>24178</v>
      </c>
      <c r="CC1006" s="9" t="s">
        <v>24178</v>
      </c>
      <c r="CD1006" s="9" t="s">
        <v>24178</v>
      </c>
      <c r="CE1006" s="9" t="s">
        <v>24178</v>
      </c>
      <c r="CF1006" s="9" t="s">
        <v>24178</v>
      </c>
      <c r="CG1006" s="9" t="s">
        <v>24178</v>
      </c>
      <c r="CH1006" s="9" t="s">
        <v>24178</v>
      </c>
      <c r="CI1006" s="9" t="s">
        <v>24178</v>
      </c>
      <c r="CJ1006" s="9">
        <v>1.7132809629624661</v>
      </c>
      <c r="CK1006" s="9">
        <v>1.4050543665804254</v>
      </c>
      <c r="CL1006" s="9">
        <v>1.7682370892157617</v>
      </c>
      <c r="CM1006" s="9" t="s">
        <v>24178</v>
      </c>
      <c r="CN1006" s="9" t="s">
        <v>24178</v>
      </c>
      <c r="CO1006" s="9" t="s">
        <v>24178</v>
      </c>
      <c r="CP1006" s="41" t="s">
        <v>24178</v>
      </c>
      <c r="CQ1006" s="51" t="str">
        <f>IF(COUNTIF(CA1006:CD1006,"")=4,"-","+")</f>
        <v>-</v>
      </c>
      <c r="CR1006" s="10" t="str">
        <f>IF(COUNTIF(CE1006:CH1006,"")=4,"-","+")</f>
        <v>-</v>
      </c>
      <c r="CS1006" s="10" t="str">
        <f>IF(COUNTIF(CI1006:CL1006,"")=4,"-","+")</f>
        <v>+</v>
      </c>
      <c r="CT1006" s="10" t="str">
        <f>IF(COUNTIF(CM1006:CP1006,"")=4,"-","+")</f>
        <v>-</v>
      </c>
      <c r="CU1006" s="10" t="str">
        <f>IF(COUNTIF(CS1006:CT1006,"-")=2,"+","-")</f>
        <v>-</v>
      </c>
      <c r="CV1006" s="10" t="str">
        <f>IF(COUNTIF(CQ1006,"+")+COUNTIF(CS1006,"+")=0,"+","-")</f>
        <v>-</v>
      </c>
      <c r="CW1006" s="10" t="str">
        <f>IF(AND(CQ1006="+",CS1006="-"),"+","-")</f>
        <v>-</v>
      </c>
      <c r="CX1006" s="10" t="str">
        <f>IF(AND(CQ1006="-",CS1006="+"),"+","-")</f>
        <v>+</v>
      </c>
      <c r="CY1006" s="10" t="str">
        <f t="shared" si="58"/>
        <v>-</v>
      </c>
      <c r="CZ1006" s="76" t="str">
        <f t="shared" si="59"/>
        <v>-</v>
      </c>
    </row>
    <row r="1007" spans="1:104" s="11" customFormat="1" ht="25" customHeight="1" x14ac:dyDescent="0.2">
      <c r="A1007" s="12" t="s">
        <v>24013</v>
      </c>
      <c r="B1007" s="3" t="s">
        <v>24013</v>
      </c>
      <c r="C1007" s="3">
        <v>2</v>
      </c>
      <c r="D1007" s="3">
        <v>2</v>
      </c>
      <c r="E1007" s="3">
        <v>2</v>
      </c>
      <c r="F1007" s="3" t="s">
        <v>24020</v>
      </c>
      <c r="G1007" s="3" t="s">
        <v>24013</v>
      </c>
      <c r="H1007" s="3" t="s">
        <v>24014</v>
      </c>
      <c r="I1007" s="3" t="s">
        <v>24015</v>
      </c>
      <c r="J1007" s="3" t="s">
        <v>24016</v>
      </c>
      <c r="K1007" s="3" t="s">
        <v>24017</v>
      </c>
      <c r="L1007" s="3" t="s">
        <v>24018</v>
      </c>
      <c r="M1007" s="3" t="s">
        <v>24019</v>
      </c>
      <c r="N1007" s="3" t="s">
        <v>24013</v>
      </c>
      <c r="O1007" s="3">
        <v>1</v>
      </c>
      <c r="P1007" s="3">
        <v>2</v>
      </c>
      <c r="Q1007" s="3">
        <v>2</v>
      </c>
      <c r="R1007" s="13">
        <v>2</v>
      </c>
      <c r="S1007" s="17">
        <v>-2.8939195429912101</v>
      </c>
      <c r="T1007" s="4">
        <v>-4.4948222979258396</v>
      </c>
      <c r="U1007" s="4">
        <v>-2.7317442370001199</v>
      </c>
      <c r="V1007" s="4">
        <v>-3.6290241272618098</v>
      </c>
      <c r="W1007" s="4">
        <v>-5.4014150642455903</v>
      </c>
      <c r="X1007" s="4">
        <v>-5.2686037171889204</v>
      </c>
      <c r="Y1007" s="4">
        <v>-3.8389620419759201</v>
      </c>
      <c r="Z1007" s="4">
        <v>-3.3308652176026698</v>
      </c>
      <c r="AA1007" s="4">
        <v>-2.8092819849648198</v>
      </c>
      <c r="AB1007" s="4">
        <v>-2.2273818566694201</v>
      </c>
      <c r="AC1007" s="4">
        <v>-2.5390073876660599</v>
      </c>
      <c r="AD1007" s="4">
        <v>-2.58641664188043</v>
      </c>
      <c r="AE1007" s="4">
        <v>-4.3820836605113298</v>
      </c>
      <c r="AF1007" s="4">
        <v>-4.2770107339081997</v>
      </c>
      <c r="AG1007" s="4">
        <v>-2.1231427686531799</v>
      </c>
      <c r="AH1007" s="18">
        <v>-4.33882149981733</v>
      </c>
      <c r="AI1007" s="17">
        <v>-3.7802646657225099</v>
      </c>
      <c r="AJ1007" s="4">
        <v>-2.54052196779518</v>
      </c>
      <c r="AK1007" s="4">
        <v>-4.4599615102532804</v>
      </c>
      <c r="AL1007" s="18">
        <v>-3.43737755129475</v>
      </c>
      <c r="AM1007" s="22">
        <v>1.1055890552713299</v>
      </c>
      <c r="AN1007" s="5">
        <v>0.23972017790696301</v>
      </c>
      <c r="AO1007" s="5">
        <v>1.0329142899002799</v>
      </c>
      <c r="AP1007" s="23">
        <v>0.80585002394764804</v>
      </c>
      <c r="AQ1007" s="27">
        <v>5.3300421537319898E-2</v>
      </c>
      <c r="AR1007" s="28">
        <v>6.2862862271758094E-2</v>
      </c>
      <c r="AS1007" s="27">
        <v>0.108357323055605</v>
      </c>
      <c r="AT1007" s="6">
        <v>0.13097753842159099</v>
      </c>
      <c r="AU1007" s="7">
        <v>1.2397426979273201</v>
      </c>
      <c r="AV1007" s="6">
        <v>0.109035267966598</v>
      </c>
      <c r="AW1007" s="6">
        <v>0.28429374540396402</v>
      </c>
      <c r="AX1007" s="7">
        <v>-0.89685558349956096</v>
      </c>
      <c r="AY1007" s="6">
        <v>0.172418855426686</v>
      </c>
      <c r="AZ1007" s="6">
        <v>0.21222649356367801</v>
      </c>
      <c r="BA1007" s="7">
        <v>1.0225839589585299</v>
      </c>
      <c r="BB1007" s="6">
        <v>0.40370424144786898</v>
      </c>
      <c r="BC1007" s="6">
        <v>0.92415278212860796</v>
      </c>
      <c r="BD1007" s="7">
        <v>-0.67969684453076695</v>
      </c>
      <c r="BE1007" s="6">
        <v>0.63565872738894702</v>
      </c>
      <c r="BF1007" s="6">
        <v>0.67503353924745302</v>
      </c>
      <c r="BG1007" s="7">
        <v>0.34288711442776298</v>
      </c>
      <c r="BH1007" s="6">
        <v>3.0600419126958801E-2</v>
      </c>
      <c r="BI1007" s="6">
        <v>4.2899465189745002E-2</v>
      </c>
      <c r="BJ1007" s="31">
        <v>-1.9194395424580899</v>
      </c>
      <c r="BK1007" s="35">
        <v>0.66854435036179105</v>
      </c>
      <c r="BL1007" s="8">
        <v>-0.95158166225884488</v>
      </c>
      <c r="BM1007" s="8">
        <v>0.83266701866940185</v>
      </c>
      <c r="BN1007" s="8">
        <v>-7.5387194076152048E-2</v>
      </c>
      <c r="BO1007" s="8">
        <v>-1.8690605778525067</v>
      </c>
      <c r="BP1007" s="8">
        <v>-1.7346544638805907</v>
      </c>
      <c r="BQ1007" s="8">
        <v>-0.28784599309767733</v>
      </c>
      <c r="BR1007" s="8">
        <v>0.22635193651401528</v>
      </c>
      <c r="BS1007" s="8">
        <v>0.75419821595767023</v>
      </c>
      <c r="BT1007" s="8">
        <v>1.3430856619269653</v>
      </c>
      <c r="BU1007" s="8">
        <v>1.0277182060286274</v>
      </c>
      <c r="BV1007" s="8">
        <v>0.97973967281985563</v>
      </c>
      <c r="BW1007" s="8">
        <v>-0.83748928622935159</v>
      </c>
      <c r="BX1007" s="8">
        <v>-0.73115466903465454</v>
      </c>
      <c r="BY1007" s="8">
        <v>1.4485764280002982</v>
      </c>
      <c r="BZ1007" s="36">
        <v>-0.79370764384884041</v>
      </c>
      <c r="CA1007" s="40" t="s">
        <v>24178</v>
      </c>
      <c r="CB1007" s="9" t="s">
        <v>24178</v>
      </c>
      <c r="CC1007" s="9" t="s">
        <v>24178</v>
      </c>
      <c r="CD1007" s="9" t="s">
        <v>24178</v>
      </c>
      <c r="CE1007" s="9" t="s">
        <v>24178</v>
      </c>
      <c r="CF1007" s="9" t="s">
        <v>24178</v>
      </c>
      <c r="CG1007" s="9" t="s">
        <v>24178</v>
      </c>
      <c r="CH1007" s="9" t="s">
        <v>24178</v>
      </c>
      <c r="CI1007" s="9">
        <v>0.75419821595767023</v>
      </c>
      <c r="CJ1007" s="9">
        <v>1.3430856619269653</v>
      </c>
      <c r="CK1007" s="9">
        <v>1.0277182060286274</v>
      </c>
      <c r="CL1007" s="9">
        <v>0.97973967281985563</v>
      </c>
      <c r="CM1007" s="9" t="s">
        <v>24178</v>
      </c>
      <c r="CN1007" s="9" t="s">
        <v>24178</v>
      </c>
      <c r="CO1007" s="9" t="s">
        <v>24178</v>
      </c>
      <c r="CP1007" s="41" t="s">
        <v>24178</v>
      </c>
      <c r="CQ1007" s="51" t="str">
        <f>IF(COUNTIF(CA1007:CD1007,"")=4,"-","+")</f>
        <v>-</v>
      </c>
      <c r="CR1007" s="10" t="str">
        <f>IF(COUNTIF(CE1007:CH1007,"")=4,"-","+")</f>
        <v>-</v>
      </c>
      <c r="CS1007" s="10" t="str">
        <f>IF(COUNTIF(CI1007:CL1007,"")=4,"-","+")</f>
        <v>+</v>
      </c>
      <c r="CT1007" s="10" t="str">
        <f>IF(COUNTIF(CM1007:CP1007,"")=4,"-","+")</f>
        <v>-</v>
      </c>
      <c r="CU1007" s="10" t="str">
        <f>IF(COUNTIF(CS1007:CT1007,"-")=2,"+","-")</f>
        <v>-</v>
      </c>
      <c r="CV1007" s="10" t="str">
        <f>IF(COUNTIF(CQ1007,"+")+COUNTIF(CS1007,"+")=0,"+","-")</f>
        <v>-</v>
      </c>
      <c r="CW1007" s="10" t="str">
        <f>IF(AND(CQ1007="+",CS1007="-"),"+","-")</f>
        <v>-</v>
      </c>
      <c r="CX1007" s="10" t="str">
        <f>IF(AND(CQ1007="-",CS1007="+"),"+","-")</f>
        <v>+</v>
      </c>
      <c r="CY1007" s="10" t="str">
        <f t="shared" si="58"/>
        <v>-</v>
      </c>
      <c r="CZ1007" s="76" t="str">
        <f t="shared" si="59"/>
        <v>-</v>
      </c>
    </row>
    <row r="1008" spans="1:104" s="11" customFormat="1" ht="25" customHeight="1" x14ac:dyDescent="0.2">
      <c r="A1008" s="12" t="s">
        <v>24039</v>
      </c>
      <c r="B1008" s="3" t="s">
        <v>24032</v>
      </c>
      <c r="C1008" s="3" t="s">
        <v>24040</v>
      </c>
      <c r="D1008" s="3" t="s">
        <v>24040</v>
      </c>
      <c r="E1008" s="3" t="s">
        <v>24040</v>
      </c>
      <c r="F1008" s="3" t="s">
        <v>24041</v>
      </c>
      <c r="G1008" s="3" t="s">
        <v>24032</v>
      </c>
      <c r="H1008" s="3" t="s">
        <v>24033</v>
      </c>
      <c r="I1008" s="3" t="s">
        <v>24034</v>
      </c>
      <c r="J1008" s="3" t="s">
        <v>24035</v>
      </c>
      <c r="K1008" s="3" t="s">
        <v>24036</v>
      </c>
      <c r="L1008" s="3" t="s">
        <v>24037</v>
      </c>
      <c r="M1008" s="3" t="s">
        <v>24038</v>
      </c>
      <c r="N1008" s="3" t="s">
        <v>24039</v>
      </c>
      <c r="O1008" s="3">
        <v>5</v>
      </c>
      <c r="P1008" s="3">
        <v>15</v>
      </c>
      <c r="Q1008" s="3">
        <v>15</v>
      </c>
      <c r="R1008" s="13">
        <v>15</v>
      </c>
      <c r="S1008" s="17">
        <v>-4.02318760947266</v>
      </c>
      <c r="T1008" s="4">
        <v>-2.4965691219610902</v>
      </c>
      <c r="U1008" s="4">
        <v>-2.2350987185904101</v>
      </c>
      <c r="V1008" s="4">
        <v>-2.7481595302116602</v>
      </c>
      <c r="W1008" s="4">
        <v>-3.0650460987840602</v>
      </c>
      <c r="X1008" s="4">
        <v>-5.2239257673006501</v>
      </c>
      <c r="Y1008" s="4">
        <v>-4.3468949416120299</v>
      </c>
      <c r="Z1008" s="4">
        <v>-3.0569800615193099</v>
      </c>
      <c r="AA1008" s="4">
        <v>1.01273020132795</v>
      </c>
      <c r="AB1008" s="4">
        <v>0.96322693029206297</v>
      </c>
      <c r="AC1008" s="4">
        <v>1.09318762264319</v>
      </c>
      <c r="AD1008" s="4">
        <v>0.98690869276297</v>
      </c>
      <c r="AE1008" s="4">
        <v>-3.17652646356402</v>
      </c>
      <c r="AF1008" s="4">
        <v>-4.5224706997919402</v>
      </c>
      <c r="AG1008" s="4">
        <v>-3.8353292083985</v>
      </c>
      <c r="AH1008" s="18">
        <v>-3.8394922552505002</v>
      </c>
      <c r="AI1008" s="17">
        <v>-3.84345465675124</v>
      </c>
      <c r="AJ1008" s="4">
        <v>1.0140133617565401</v>
      </c>
      <c r="AK1008" s="4">
        <v>-3.9232117173040102</v>
      </c>
      <c r="AL1008" s="18">
        <v>-2.8757537450589599</v>
      </c>
      <c r="AM1008" s="22">
        <v>0.54952637944300198</v>
      </c>
      <c r="AN1008" s="5">
        <v>5.6521779842759898E-2</v>
      </c>
      <c r="AO1008" s="5">
        <v>1.0580122911560701</v>
      </c>
      <c r="AP1008" s="23">
        <v>0.79311718306085599</v>
      </c>
      <c r="AQ1008" s="27">
        <v>1.1741981681929499E-6</v>
      </c>
      <c r="AR1008" s="28">
        <v>3.5288581672569099E-6</v>
      </c>
      <c r="AS1008" s="27">
        <v>3.5392976230797603E-4</v>
      </c>
      <c r="AT1008" s="6">
        <v>1.6281055763222301E-3</v>
      </c>
      <c r="AU1008" s="7">
        <v>4.8574680185077899</v>
      </c>
      <c r="AV1008" s="6">
        <v>2.17452643101728E-3</v>
      </c>
      <c r="AW1008" s="6">
        <v>2.8662225269137299E-2</v>
      </c>
      <c r="AX1008" s="7">
        <v>-3.8897671068155</v>
      </c>
      <c r="AY1008" s="6">
        <v>0.16807094372030401</v>
      </c>
      <c r="AZ1008" s="6">
        <v>0.20775216087575801</v>
      </c>
      <c r="BA1008" s="7">
        <v>1.0474579722450601</v>
      </c>
      <c r="BB1008" s="6">
        <v>0.89932684856532497</v>
      </c>
      <c r="BC1008" s="6">
        <v>0.98948609859450498</v>
      </c>
      <c r="BD1008" s="7">
        <v>-7.9757060552769807E-2</v>
      </c>
      <c r="BE1008" s="6">
        <v>9.7549141541118503E-2</v>
      </c>
      <c r="BF1008" s="6">
        <v>0.12801965570555199</v>
      </c>
      <c r="BG1008" s="7">
        <v>0.967700911692288</v>
      </c>
      <c r="BH1008" s="6">
        <v>2.55567039488022E-3</v>
      </c>
      <c r="BI1008" s="6">
        <v>6.03508474331701E-3</v>
      </c>
      <c r="BJ1008" s="31">
        <v>-4.9372250790605596</v>
      </c>
      <c r="BK1008" s="35">
        <v>-0.75269652803357701</v>
      </c>
      <c r="BL1008" s="8">
        <v>-4.1669706460198269E-2</v>
      </c>
      <c r="BM1008" s="8">
        <v>8.0110863711728805E-2</v>
      </c>
      <c r="BN1008" s="8">
        <v>-0.15884864132842666</v>
      </c>
      <c r="BO1008" s="8">
        <v>-0.3064394451176547</v>
      </c>
      <c r="BP1008" s="8">
        <v>-1.3119436764772969</v>
      </c>
      <c r="BQ1008" s="8">
        <v>-0.90346412149186728</v>
      </c>
      <c r="BR1008" s="8">
        <v>-0.30268266574811076</v>
      </c>
      <c r="BS1008" s="8">
        <v>1.5927962483279361</v>
      </c>
      <c r="BT1008" s="8">
        <v>1.5697399616721217</v>
      </c>
      <c r="BU1008" s="8">
        <v>1.630269516873907</v>
      </c>
      <c r="BV1008" s="8">
        <v>1.5807698086422</v>
      </c>
      <c r="BW1008" s="8">
        <v>-0.35836173617187916</v>
      </c>
      <c r="BX1008" s="8">
        <v>-0.98523902092171034</v>
      </c>
      <c r="BY1008" s="8">
        <v>-0.66520095339308938</v>
      </c>
      <c r="BZ1008" s="36">
        <v>-0.66713990408407942</v>
      </c>
      <c r="CA1008" s="40" t="s">
        <v>24178</v>
      </c>
      <c r="CB1008" s="9" t="s">
        <v>24178</v>
      </c>
      <c r="CC1008" s="9" t="s">
        <v>24178</v>
      </c>
      <c r="CD1008" s="9" t="s">
        <v>24178</v>
      </c>
      <c r="CE1008" s="9" t="s">
        <v>24178</v>
      </c>
      <c r="CF1008" s="9" t="s">
        <v>24178</v>
      </c>
      <c r="CG1008" s="9" t="s">
        <v>24178</v>
      </c>
      <c r="CH1008" s="9" t="s">
        <v>24178</v>
      </c>
      <c r="CI1008" s="9">
        <v>1.5927962483279361</v>
      </c>
      <c r="CJ1008" s="9">
        <v>1.5697399616721217</v>
      </c>
      <c r="CK1008" s="9">
        <v>1.630269516873907</v>
      </c>
      <c r="CL1008" s="9">
        <v>1.5807698086422</v>
      </c>
      <c r="CM1008" s="9" t="s">
        <v>24178</v>
      </c>
      <c r="CN1008" s="9" t="s">
        <v>24178</v>
      </c>
      <c r="CO1008" s="9" t="s">
        <v>24178</v>
      </c>
      <c r="CP1008" s="41" t="s">
        <v>24178</v>
      </c>
      <c r="CQ1008" s="51" t="str">
        <f>IF(COUNTIF(CA1008:CD1008,"")=4,"-","+")</f>
        <v>-</v>
      </c>
      <c r="CR1008" s="10" t="str">
        <f>IF(COUNTIF(CE1008:CH1008,"")=4,"-","+")</f>
        <v>-</v>
      </c>
      <c r="CS1008" s="10" t="str">
        <f>IF(COUNTIF(CI1008:CL1008,"")=4,"-","+")</f>
        <v>+</v>
      </c>
      <c r="CT1008" s="10" t="str">
        <f>IF(COUNTIF(CM1008:CP1008,"")=4,"-","+")</f>
        <v>-</v>
      </c>
      <c r="CU1008" s="10" t="str">
        <f>IF(COUNTIF(CS1008:CT1008,"-")=2,"+","-")</f>
        <v>-</v>
      </c>
      <c r="CV1008" s="10" t="str">
        <f>IF(COUNTIF(CQ1008,"+")+COUNTIF(CS1008,"+")=0,"+","-")</f>
        <v>-</v>
      </c>
      <c r="CW1008" s="10" t="str">
        <f>IF(AND(CQ1008="+",CS1008="-"),"+","-")</f>
        <v>-</v>
      </c>
      <c r="CX1008" s="10" t="str">
        <f>IF(AND(CQ1008="-",CS1008="+"),"+","-")</f>
        <v>+</v>
      </c>
      <c r="CY1008" s="10" t="str">
        <f t="shared" si="58"/>
        <v>-</v>
      </c>
      <c r="CZ1008" s="76" t="str">
        <f t="shared" si="59"/>
        <v>-</v>
      </c>
    </row>
    <row r="1009" spans="1:104" s="11" customFormat="1" ht="25" customHeight="1" x14ac:dyDescent="0.2">
      <c r="A1009" s="12" t="s">
        <v>24151</v>
      </c>
      <c r="B1009" s="3" t="s">
        <v>24151</v>
      </c>
      <c r="C1009" s="3" t="s">
        <v>422</v>
      </c>
      <c r="D1009" s="3" t="s">
        <v>422</v>
      </c>
      <c r="E1009" s="3" t="s">
        <v>422</v>
      </c>
      <c r="F1009" s="3" t="s">
        <v>24152</v>
      </c>
      <c r="G1009" s="3" t="s">
        <v>24148</v>
      </c>
      <c r="H1009" s="3" t="s">
        <v>24149</v>
      </c>
      <c r="I1009" s="3" t="s">
        <v>24150</v>
      </c>
      <c r="J1009" s="3" t="s">
        <v>4378</v>
      </c>
      <c r="K1009" s="3"/>
      <c r="L1009" s="3"/>
      <c r="M1009" s="3"/>
      <c r="N1009" s="3" t="s">
        <v>24151</v>
      </c>
      <c r="O1009" s="3">
        <v>2</v>
      </c>
      <c r="P1009" s="3">
        <v>2</v>
      </c>
      <c r="Q1009" s="3">
        <v>2</v>
      </c>
      <c r="R1009" s="13">
        <v>2</v>
      </c>
      <c r="S1009" s="17">
        <v>-2.9948905654467999</v>
      </c>
      <c r="T1009" s="4">
        <v>-3.4484264210151601</v>
      </c>
      <c r="U1009" s="4">
        <v>-4.0516664965215297</v>
      </c>
      <c r="V1009" s="4">
        <v>-6.0137504910721997</v>
      </c>
      <c r="W1009" s="4">
        <v>-5.56475622341208</v>
      </c>
      <c r="X1009" s="4">
        <v>-2.59609790884942</v>
      </c>
      <c r="Y1009" s="4">
        <v>-2.56696325585049</v>
      </c>
      <c r="Z1009" s="4">
        <v>-1.1975766057613999</v>
      </c>
      <c r="AA1009" s="4">
        <v>-5.1007115154477303</v>
      </c>
      <c r="AB1009" s="4">
        <v>-3.7902756733999698</v>
      </c>
      <c r="AC1009" s="4">
        <v>-3.1108791381435501</v>
      </c>
      <c r="AD1009" s="4">
        <v>-2.9768032282344499</v>
      </c>
      <c r="AE1009" s="4">
        <v>-2.87447230073774</v>
      </c>
      <c r="AF1009" s="4">
        <v>-5.7957584297780498</v>
      </c>
      <c r="AG1009" s="4">
        <v>-4.9324589590332204</v>
      </c>
      <c r="AH1009" s="18">
        <v>-2.6409507351405699</v>
      </c>
      <c r="AI1009" s="17">
        <v>-4.0609101061723898</v>
      </c>
      <c r="AJ1009" s="4">
        <v>-3.7446673888064201</v>
      </c>
      <c r="AK1009" s="4">
        <v>-2.9813484984683498</v>
      </c>
      <c r="AL1009" s="18">
        <v>-4.12718349351392</v>
      </c>
      <c r="AM1009" s="22">
        <v>1.54846325867359</v>
      </c>
      <c r="AN1009" s="5">
        <v>0.97163757042619303</v>
      </c>
      <c r="AO1009" s="5">
        <v>1.8417356654898001</v>
      </c>
      <c r="AP1009" s="23">
        <v>1.3301173245906699</v>
      </c>
      <c r="AQ1009" s="27">
        <v>0.67693639806371597</v>
      </c>
      <c r="AR1009" s="28">
        <v>0.68450430690868402</v>
      </c>
      <c r="AS1009" s="27">
        <v>0.74331385513509396</v>
      </c>
      <c r="AT1009" s="6">
        <v>0.76309676791364001</v>
      </c>
      <c r="AU1009" s="7">
        <v>0.31624271736597098</v>
      </c>
      <c r="AV1009" s="6">
        <v>0.66016661323935399</v>
      </c>
      <c r="AW1009" s="6">
        <v>0.80167454931797499</v>
      </c>
      <c r="AX1009" s="7">
        <v>-0.38251610470749697</v>
      </c>
      <c r="AY1009" s="6">
        <v>0.355692842244</v>
      </c>
      <c r="AZ1009" s="6">
        <v>0.401455389503447</v>
      </c>
      <c r="BA1009" s="7">
        <v>-1.14583499504557</v>
      </c>
      <c r="BB1009" s="6">
        <v>0.40508714374584598</v>
      </c>
      <c r="BC1009" s="6">
        <v>0.92415278212860796</v>
      </c>
      <c r="BD1009" s="7">
        <v>1.07956160770405</v>
      </c>
      <c r="BE1009" s="6">
        <v>0.95038391627840102</v>
      </c>
      <c r="BF1009" s="6">
        <v>0.95805419385020996</v>
      </c>
      <c r="BG1009" s="7">
        <v>-6.6273387341526699E-2</v>
      </c>
      <c r="BH1009" s="6">
        <v>0.49946980063741098</v>
      </c>
      <c r="BI1009" s="6">
        <v>0.53170019767529597</v>
      </c>
      <c r="BJ1009" s="31">
        <v>0.76331889033807698</v>
      </c>
      <c r="BK1009" s="35">
        <v>0.58729265853107682</v>
      </c>
      <c r="BL1009" s="8">
        <v>0.22422707066666528</v>
      </c>
      <c r="BM1009" s="8">
        <v>-0.25868009080268956</v>
      </c>
      <c r="BN1009" s="8">
        <v>-1.8293721764993609</v>
      </c>
      <c r="BO1009" s="8">
        <v>-1.4699422312495269</v>
      </c>
      <c r="BP1009" s="8">
        <v>0.90653509223478801</v>
      </c>
      <c r="BQ1009" s="8">
        <v>0.92985803305283277</v>
      </c>
      <c r="BR1009" s="8">
        <v>2.0260826490872637</v>
      </c>
      <c r="BS1009" s="8">
        <v>-1.0984640721934751</v>
      </c>
      <c r="BT1009" s="8">
        <v>-4.9430895410932423E-2</v>
      </c>
      <c r="BU1009" s="8">
        <v>0.49444121400983476</v>
      </c>
      <c r="BV1009" s="8">
        <v>0.60177197617989697</v>
      </c>
      <c r="BW1009" s="8">
        <v>0.68369017050158831</v>
      </c>
      <c r="BX1009" s="8">
        <v>-1.6548646598128307</v>
      </c>
      <c r="BY1009" s="8">
        <v>-0.96377414072648737</v>
      </c>
      <c r="BZ1009" s="36">
        <v>0.87062940243134501</v>
      </c>
      <c r="CA1009" s="40" t="s">
        <v>24178</v>
      </c>
      <c r="CB1009" s="9" t="s">
        <v>24178</v>
      </c>
      <c r="CC1009" s="9" t="s">
        <v>24178</v>
      </c>
      <c r="CD1009" s="9" t="s">
        <v>24178</v>
      </c>
      <c r="CE1009" s="9" t="s">
        <v>24178</v>
      </c>
      <c r="CF1009" s="9" t="s">
        <v>24178</v>
      </c>
      <c r="CG1009" s="9" t="s">
        <v>24178</v>
      </c>
      <c r="CH1009" s="9" t="s">
        <v>24178</v>
      </c>
      <c r="CI1009" s="9" t="s">
        <v>24178</v>
      </c>
      <c r="CJ1009" s="9">
        <v>-4.9430895410932423E-2</v>
      </c>
      <c r="CK1009" s="9">
        <v>0.49444121400983476</v>
      </c>
      <c r="CL1009" s="9">
        <v>0.60177197617989697</v>
      </c>
      <c r="CM1009" s="9" t="s">
        <v>24178</v>
      </c>
      <c r="CN1009" s="9" t="s">
        <v>24178</v>
      </c>
      <c r="CO1009" s="9" t="s">
        <v>24178</v>
      </c>
      <c r="CP1009" s="41" t="s">
        <v>24178</v>
      </c>
      <c r="CQ1009" s="51" t="str">
        <f>IF(COUNTIF(CA1009:CD1009,"")=4,"-","+")</f>
        <v>-</v>
      </c>
      <c r="CR1009" s="10" t="str">
        <f>IF(COUNTIF(CE1009:CH1009,"")=4,"-","+")</f>
        <v>-</v>
      </c>
      <c r="CS1009" s="10" t="str">
        <f>IF(COUNTIF(CI1009:CL1009,"")=4,"-","+")</f>
        <v>+</v>
      </c>
      <c r="CT1009" s="10" t="str">
        <f>IF(COUNTIF(CM1009:CP1009,"")=4,"-","+")</f>
        <v>-</v>
      </c>
      <c r="CU1009" s="10" t="str">
        <f>IF(COUNTIF(CS1009:CT1009,"-")=2,"+","-")</f>
        <v>-</v>
      </c>
      <c r="CV1009" s="10" t="str">
        <f>IF(COUNTIF(CQ1009,"+")+COUNTIF(CS1009,"+")=0,"+","-")</f>
        <v>-</v>
      </c>
      <c r="CW1009" s="10" t="str">
        <f>IF(AND(CQ1009="+",CS1009="-"),"+","-")</f>
        <v>-</v>
      </c>
      <c r="CX1009" s="10" t="str">
        <f>IF(AND(CQ1009="-",CS1009="+"),"+","-")</f>
        <v>+</v>
      </c>
      <c r="CY1009" s="10" t="str">
        <f t="shared" si="58"/>
        <v>-</v>
      </c>
      <c r="CZ1009" s="76" t="str">
        <f t="shared" si="59"/>
        <v>-</v>
      </c>
    </row>
    <row r="1010" spans="1:104" s="11" customFormat="1" ht="25" customHeight="1" x14ac:dyDescent="0.2">
      <c r="A1010" s="12" t="s">
        <v>3511</v>
      </c>
      <c r="B1010" s="3" t="s">
        <v>3511</v>
      </c>
      <c r="C1010" s="3" t="s">
        <v>3512</v>
      </c>
      <c r="D1010" s="3" t="s">
        <v>3512</v>
      </c>
      <c r="E1010" s="3" t="s">
        <v>3512</v>
      </c>
      <c r="F1010" s="3" t="s">
        <v>3513</v>
      </c>
      <c r="G1010" s="3" t="s">
        <v>3507</v>
      </c>
      <c r="H1010" s="3" t="s">
        <v>3508</v>
      </c>
      <c r="I1010" s="3" t="s">
        <v>3509</v>
      </c>
      <c r="J1010" s="3" t="s">
        <v>3510</v>
      </c>
      <c r="K1010" s="3"/>
      <c r="L1010" s="3"/>
      <c r="M1010" s="3"/>
      <c r="N1010" s="3" t="s">
        <v>3511</v>
      </c>
      <c r="O1010" s="3">
        <v>6</v>
      </c>
      <c r="P1010" s="3">
        <v>6</v>
      </c>
      <c r="Q1010" s="3">
        <v>6</v>
      </c>
      <c r="R1010" s="13">
        <v>6</v>
      </c>
      <c r="S1010" s="17">
        <v>-1.20586269155207</v>
      </c>
      <c r="T1010" s="4">
        <v>-0.93771234268462</v>
      </c>
      <c r="U1010" s="4">
        <v>-1.1524090274812899</v>
      </c>
      <c r="V1010" s="4">
        <v>-1.24117373433551</v>
      </c>
      <c r="W1010" s="4">
        <v>-4.8309666848898898</v>
      </c>
      <c r="X1010" s="4">
        <v>-2.5443155698985001</v>
      </c>
      <c r="Y1010" s="4">
        <v>-4.25072425751903</v>
      </c>
      <c r="Z1010" s="4">
        <v>-2.7486170664138099</v>
      </c>
      <c r="AA1010" s="4">
        <v>-1.8419469223679099</v>
      </c>
      <c r="AB1010" s="4">
        <v>-1.89392930458346</v>
      </c>
      <c r="AC1010" s="4">
        <v>-2.0168780553728101</v>
      </c>
      <c r="AD1010" s="4">
        <v>-1.74181350885021</v>
      </c>
      <c r="AE1010" s="4">
        <v>-4.3791407516472303</v>
      </c>
      <c r="AF1010" s="4">
        <v>-5.0600742136992896</v>
      </c>
      <c r="AG1010" s="4">
        <v>-2.4312082576069902</v>
      </c>
      <c r="AH1010" s="18">
        <v>-5.0451511781046801</v>
      </c>
      <c r="AI1010" s="17">
        <v>-4.2288936002645503</v>
      </c>
      <c r="AJ1010" s="4">
        <v>-1.8736419477935999</v>
      </c>
      <c r="AK1010" s="4">
        <v>-3.5936558946803001</v>
      </c>
      <c r="AL1010" s="18">
        <v>-1.1342894490133699</v>
      </c>
      <c r="AM1010" s="22">
        <v>1.23980972239502</v>
      </c>
      <c r="AN1010" s="5">
        <v>0.114471934422005</v>
      </c>
      <c r="AO1010" s="5">
        <v>1.12218277826502</v>
      </c>
      <c r="AP1010" s="23">
        <v>0.13603658497228899</v>
      </c>
      <c r="AQ1010" s="27">
        <v>6.7680250566749703E-4</v>
      </c>
      <c r="AR1010" s="28">
        <v>1.06743583904772E-3</v>
      </c>
      <c r="AS1010" s="27">
        <v>3.1432332734164202E-2</v>
      </c>
      <c r="AT1010" s="6">
        <v>4.4333904982123903E-2</v>
      </c>
      <c r="AU1010" s="7">
        <v>2.3552516524709501</v>
      </c>
      <c r="AV1010" s="6">
        <v>1.9042277564365899E-4</v>
      </c>
      <c r="AW1010" s="6">
        <v>7.6697552989492598E-3</v>
      </c>
      <c r="AX1010" s="7">
        <v>0.73935249878022402</v>
      </c>
      <c r="AY1010" s="6">
        <v>2.1120725759422799E-2</v>
      </c>
      <c r="AZ1010" s="6">
        <v>3.40883581073613E-2</v>
      </c>
      <c r="BA1010" s="7">
        <v>2.4593664456669302</v>
      </c>
      <c r="BB1010" s="6">
        <v>0.47646361805953502</v>
      </c>
      <c r="BC1010" s="6">
        <v>0.929681807382994</v>
      </c>
      <c r="BD1010" s="7">
        <v>0.63523770558424197</v>
      </c>
      <c r="BE1010" s="6">
        <v>1.4850750916439399E-2</v>
      </c>
      <c r="BF1010" s="6">
        <v>2.5180038560970001E-2</v>
      </c>
      <c r="BG1010" s="7">
        <v>3.0946041512511702</v>
      </c>
      <c r="BH1010" s="6">
        <v>5.3975883215894298E-2</v>
      </c>
      <c r="BI1010" s="6">
        <v>7.0297289808982505E-2</v>
      </c>
      <c r="BJ1010" s="31">
        <v>-1.7200139468867099</v>
      </c>
      <c r="BK1010" s="35">
        <v>1.037153650484274</v>
      </c>
      <c r="BL1010" s="8">
        <v>1.2223454057404322</v>
      </c>
      <c r="BM1010" s="8">
        <v>1.074070171070395</v>
      </c>
      <c r="BN1010" s="8">
        <v>1.012766906179783</v>
      </c>
      <c r="BO1010" s="8">
        <v>-1.4664394805624823</v>
      </c>
      <c r="BP1010" s="8">
        <v>0.11278253213395655</v>
      </c>
      <c r="BQ1010" s="8">
        <v>-1.0657086441017016</v>
      </c>
      <c r="BR1010" s="8">
        <v>-2.8313509325353245E-2</v>
      </c>
      <c r="BS1010" s="8">
        <v>0.59785698093648443</v>
      </c>
      <c r="BT1010" s="8">
        <v>0.56195656668920402</v>
      </c>
      <c r="BU1010" s="8">
        <v>0.4770448928413108</v>
      </c>
      <c r="BV1010" s="8">
        <v>0.66701177669735079</v>
      </c>
      <c r="BW1010" s="8">
        <v>-1.1543964867686494</v>
      </c>
      <c r="BX1010" s="8">
        <v>-1.6246672269809166</v>
      </c>
      <c r="BY1010" s="8">
        <v>0.19089744708387246</v>
      </c>
      <c r="BZ1010" s="36">
        <v>-1.6143609821179576</v>
      </c>
      <c r="CA1010" s="40">
        <v>1.037153650484274</v>
      </c>
      <c r="CB1010" s="9">
        <v>1.2223454057404322</v>
      </c>
      <c r="CC1010" s="9">
        <v>1.074070171070395</v>
      </c>
      <c r="CD1010" s="9">
        <v>1.012766906179783</v>
      </c>
      <c r="CE1010" s="9" t="s">
        <v>24178</v>
      </c>
      <c r="CF1010" s="9" t="s">
        <v>24178</v>
      </c>
      <c r="CG1010" s="9" t="s">
        <v>24178</v>
      </c>
      <c r="CH1010" s="9" t="s">
        <v>24178</v>
      </c>
      <c r="CI1010" s="9">
        <v>0.59785698093648443</v>
      </c>
      <c r="CJ1010" s="9">
        <v>0.56195656668920402</v>
      </c>
      <c r="CK1010" s="9">
        <v>0.4770448928413108</v>
      </c>
      <c r="CL1010" s="9">
        <v>0.66701177669735079</v>
      </c>
      <c r="CM1010" s="9" t="s">
        <v>24178</v>
      </c>
      <c r="CN1010" s="9" t="s">
        <v>24178</v>
      </c>
      <c r="CO1010" s="9" t="s">
        <v>24178</v>
      </c>
      <c r="CP1010" s="41" t="s">
        <v>24178</v>
      </c>
      <c r="CQ1010" s="51" t="str">
        <f>IF(COUNTIF(CA1010:CD1010,"")=4,"-","+")</f>
        <v>+</v>
      </c>
      <c r="CR1010" s="10" t="str">
        <f>IF(COUNTIF(CE1010:CH1010,"")=4,"-","+")</f>
        <v>-</v>
      </c>
      <c r="CS1010" s="10" t="str">
        <f>IF(COUNTIF(CI1010:CL1010,"")=4,"-","+")</f>
        <v>+</v>
      </c>
      <c r="CT1010" s="10" t="str">
        <f>IF(COUNTIF(CM1010:CP1010,"")=4,"-","+")</f>
        <v>-</v>
      </c>
      <c r="CU1010" s="10" t="str">
        <f>IF(COUNTIF(CS1010:CT1010,"-")=2,"+","-")</f>
        <v>-</v>
      </c>
      <c r="CV1010" s="10" t="str">
        <f>IF(COUNTIF(CQ1010,"+")+COUNTIF(CS1010,"+")=0,"+","-")</f>
        <v>-</v>
      </c>
      <c r="CW1010" s="10" t="str">
        <f>IF(AND(CQ1010="+",CS1010="-"),"+","-")</f>
        <v>-</v>
      </c>
      <c r="CX1010" s="10" t="str">
        <f>IF(AND(CQ1010="-",CS1010="+"),"+","-")</f>
        <v>-</v>
      </c>
      <c r="CY1010" s="10" t="str">
        <f t="shared" si="58"/>
        <v>-</v>
      </c>
      <c r="CZ1010" s="76" t="str">
        <f t="shared" si="59"/>
        <v>-</v>
      </c>
    </row>
    <row r="1011" spans="1:104" s="11" customFormat="1" ht="25" customHeight="1" x14ac:dyDescent="0.2">
      <c r="A1011" s="12" t="s">
        <v>3517</v>
      </c>
      <c r="B1011" s="3" t="s">
        <v>3518</v>
      </c>
      <c r="C1011" s="3" t="s">
        <v>3519</v>
      </c>
      <c r="D1011" s="3" t="s">
        <v>3519</v>
      </c>
      <c r="E1011" s="3" t="s">
        <v>3519</v>
      </c>
      <c r="F1011" s="3" t="s">
        <v>3520</v>
      </c>
      <c r="G1011" s="3" t="s">
        <v>3514</v>
      </c>
      <c r="H1011" s="3" t="s">
        <v>3515</v>
      </c>
      <c r="I1011" s="3"/>
      <c r="J1011" s="3" t="s">
        <v>3516</v>
      </c>
      <c r="K1011" s="3"/>
      <c r="L1011" s="3"/>
      <c r="M1011" s="3"/>
      <c r="N1011" s="3" t="s">
        <v>3517</v>
      </c>
      <c r="O1011" s="3">
        <v>13</v>
      </c>
      <c r="P1011" s="3">
        <v>7</v>
      </c>
      <c r="Q1011" s="3">
        <v>7</v>
      </c>
      <c r="R1011" s="13">
        <v>7</v>
      </c>
      <c r="S1011" s="17">
        <v>-5.04895085367352E-2</v>
      </c>
      <c r="T1011" s="4">
        <v>1.92880395316664E-3</v>
      </c>
      <c r="U1011" s="4">
        <v>0.20429702577945</v>
      </c>
      <c r="V1011" s="4">
        <v>0.83906130622479902</v>
      </c>
      <c r="W1011" s="4">
        <v>-3.4373946493203902</v>
      </c>
      <c r="X1011" s="4">
        <v>-4.5585134852824201</v>
      </c>
      <c r="Y1011" s="4">
        <v>-4.5389556051727498</v>
      </c>
      <c r="Z1011" s="4">
        <v>-4.9887994372803197</v>
      </c>
      <c r="AA1011" s="4">
        <v>0.28516230150501798</v>
      </c>
      <c r="AB1011" s="4">
        <v>0.38587619932032902</v>
      </c>
      <c r="AC1011" s="4">
        <v>0.45711796080332701</v>
      </c>
      <c r="AD1011" s="4">
        <v>0.27438959106174499</v>
      </c>
      <c r="AE1011" s="4">
        <v>-1.3246454436144699</v>
      </c>
      <c r="AF1011" s="4">
        <v>-4.5079313544447501</v>
      </c>
      <c r="AG1011" s="4">
        <v>-2.8970016646404</v>
      </c>
      <c r="AH1011" s="18">
        <v>-3.9585811829770701</v>
      </c>
      <c r="AI1011" s="17">
        <v>-3.1720399114191702</v>
      </c>
      <c r="AJ1011" s="4">
        <v>0.35063651317260502</v>
      </c>
      <c r="AK1011" s="4">
        <v>-4.38091579426397</v>
      </c>
      <c r="AL1011" s="18">
        <v>0.24869940685517</v>
      </c>
      <c r="AM1011" s="22">
        <v>1.4013999519860401</v>
      </c>
      <c r="AN1011" s="5">
        <v>8.6949409992623197E-2</v>
      </c>
      <c r="AO1011" s="5">
        <v>0.66238764986716603</v>
      </c>
      <c r="AP1011" s="23">
        <v>0.40861900805131102</v>
      </c>
      <c r="AQ1011" s="27">
        <v>2.84350485296921E-6</v>
      </c>
      <c r="AR1011" s="28">
        <v>7.5567509922373203E-6</v>
      </c>
      <c r="AS1011" s="27">
        <v>1.4965968547812399E-2</v>
      </c>
      <c r="AT1011" s="6">
        <v>2.3562866447126001E-2</v>
      </c>
      <c r="AU1011" s="7">
        <v>3.5226764245917801</v>
      </c>
      <c r="AV1011" s="6">
        <v>0.65640341810326697</v>
      </c>
      <c r="AW1011" s="6">
        <v>0.79895413720875597</v>
      </c>
      <c r="AX1011" s="7">
        <v>-0.101937106317434</v>
      </c>
      <c r="AY1011" s="6">
        <v>7.4456487025266002E-5</v>
      </c>
      <c r="AZ1011" s="6">
        <v>6.97038792556075E-4</v>
      </c>
      <c r="BA1011" s="7">
        <v>4.6296152011191403</v>
      </c>
      <c r="BB1011" s="6">
        <v>0.189252023249875</v>
      </c>
      <c r="BC1011" s="6">
        <v>0.83310166753561399</v>
      </c>
      <c r="BD1011" s="7">
        <v>-1.2088758828448001</v>
      </c>
      <c r="BE1011" s="6">
        <v>1.28591308845555E-2</v>
      </c>
      <c r="BF1011" s="6">
        <v>2.2293126444275699E-2</v>
      </c>
      <c r="BG1011" s="7">
        <v>3.42073931827434</v>
      </c>
      <c r="BH1011" s="6">
        <v>6.3651679134088502E-4</v>
      </c>
      <c r="BI1011" s="6">
        <v>2.4161845784184399E-3</v>
      </c>
      <c r="BJ1011" s="31">
        <v>-4.73155230743658</v>
      </c>
      <c r="BK1011" s="35">
        <v>0.75690962666503836</v>
      </c>
      <c r="BL1011" s="8">
        <v>0.78041549932122034</v>
      </c>
      <c r="BM1011" s="8">
        <v>0.87116320610447462</v>
      </c>
      <c r="BN1011" s="8">
        <v>1.15580969001629</v>
      </c>
      <c r="BO1011" s="8">
        <v>-0.7618756442870861</v>
      </c>
      <c r="BP1011" s="8">
        <v>-1.2646174407851556</v>
      </c>
      <c r="BQ1011" s="8">
        <v>-1.2558471271782201</v>
      </c>
      <c r="BR1011" s="8">
        <v>-1.4575699856683035</v>
      </c>
      <c r="BS1011" s="8">
        <v>0.90742551183738851</v>
      </c>
      <c r="BT1011" s="8">
        <v>0.95258850820837038</v>
      </c>
      <c r="BU1011" s="8">
        <v>0.98453535452365459</v>
      </c>
      <c r="BV1011" s="8">
        <v>0.90259471992873497</v>
      </c>
      <c r="BW1011" s="8">
        <v>0.18554161172130143</v>
      </c>
      <c r="BX1011" s="8">
        <v>-1.2419349645727127</v>
      </c>
      <c r="BY1011" s="8">
        <v>-0.51954795232582707</v>
      </c>
      <c r="BZ1011" s="36">
        <v>-0.99559061350916689</v>
      </c>
      <c r="CA1011" s="40">
        <v>0.75690962666503836</v>
      </c>
      <c r="CB1011" s="9">
        <v>0.78041549932122034</v>
      </c>
      <c r="CC1011" s="9">
        <v>0.87116320610447462</v>
      </c>
      <c r="CD1011" s="9">
        <v>1.15580969001629</v>
      </c>
      <c r="CE1011" s="9" t="s">
        <v>24178</v>
      </c>
      <c r="CF1011" s="9" t="s">
        <v>24178</v>
      </c>
      <c r="CG1011" s="9" t="s">
        <v>24178</v>
      </c>
      <c r="CH1011" s="9" t="s">
        <v>24178</v>
      </c>
      <c r="CI1011" s="9">
        <v>0.90742551183738851</v>
      </c>
      <c r="CJ1011" s="9">
        <v>0.95258850820837038</v>
      </c>
      <c r="CK1011" s="9">
        <v>0.98453535452365459</v>
      </c>
      <c r="CL1011" s="9">
        <v>0.90259471992873497</v>
      </c>
      <c r="CM1011" s="9" t="s">
        <v>24178</v>
      </c>
      <c r="CN1011" s="9" t="s">
        <v>24178</v>
      </c>
      <c r="CO1011" s="9" t="s">
        <v>24178</v>
      </c>
      <c r="CP1011" s="41" t="s">
        <v>24178</v>
      </c>
      <c r="CQ1011" s="51" t="str">
        <f>IF(COUNTIF(CA1011:CD1011,"")=4,"-","+")</f>
        <v>+</v>
      </c>
      <c r="CR1011" s="10" t="str">
        <f>IF(COUNTIF(CE1011:CH1011,"")=4,"-","+")</f>
        <v>-</v>
      </c>
      <c r="CS1011" s="10" t="str">
        <f>IF(COUNTIF(CI1011:CL1011,"")=4,"-","+")</f>
        <v>+</v>
      </c>
      <c r="CT1011" s="10" t="str">
        <f>IF(COUNTIF(CM1011:CP1011,"")=4,"-","+")</f>
        <v>-</v>
      </c>
      <c r="CU1011" s="10" t="str">
        <f>IF(COUNTIF(CS1011:CT1011,"-")=2,"+","-")</f>
        <v>-</v>
      </c>
      <c r="CV1011" s="10" t="str">
        <f>IF(COUNTIF(CQ1011,"+")+COUNTIF(CS1011,"+")=0,"+","-")</f>
        <v>-</v>
      </c>
      <c r="CW1011" s="10" t="str">
        <f>IF(AND(CQ1011="+",CS1011="-"),"+","-")</f>
        <v>-</v>
      </c>
      <c r="CX1011" s="10" t="str">
        <f>IF(AND(CQ1011="-",CS1011="+"),"+","-")</f>
        <v>-</v>
      </c>
      <c r="CY1011" s="10" t="str">
        <f t="shared" si="58"/>
        <v>-</v>
      </c>
      <c r="CZ1011" s="76" t="str">
        <f t="shared" si="59"/>
        <v>-</v>
      </c>
    </row>
    <row r="1012" spans="1:104" s="11" customFormat="1" ht="25" customHeight="1" x14ac:dyDescent="0.2">
      <c r="A1012" s="12" t="s">
        <v>3527</v>
      </c>
      <c r="B1012" s="3" t="s">
        <v>3528</v>
      </c>
      <c r="C1012" s="3" t="s">
        <v>3529</v>
      </c>
      <c r="D1012" s="3" t="s">
        <v>3529</v>
      </c>
      <c r="E1012" s="3" t="s">
        <v>3529</v>
      </c>
      <c r="F1012" s="3" t="s">
        <v>3530</v>
      </c>
      <c r="G1012" s="3" t="s">
        <v>3521</v>
      </c>
      <c r="H1012" s="3" t="s">
        <v>3522</v>
      </c>
      <c r="I1012" s="3" t="s">
        <v>3523</v>
      </c>
      <c r="J1012" s="3" t="s">
        <v>3524</v>
      </c>
      <c r="K1012" s="3" t="s">
        <v>3525</v>
      </c>
      <c r="L1012" s="3"/>
      <c r="M1012" s="3" t="s">
        <v>3526</v>
      </c>
      <c r="N1012" s="3" t="s">
        <v>3527</v>
      </c>
      <c r="O1012" s="3">
        <v>7</v>
      </c>
      <c r="P1012" s="3">
        <v>16</v>
      </c>
      <c r="Q1012" s="3">
        <v>16</v>
      </c>
      <c r="R1012" s="13">
        <v>16</v>
      </c>
      <c r="S1012" s="17">
        <v>0.51767682219757905</v>
      </c>
      <c r="T1012" s="4">
        <v>0.54516796974877502</v>
      </c>
      <c r="U1012" s="4">
        <v>0.38798103593740402</v>
      </c>
      <c r="V1012" s="4">
        <v>6.0798559272960503E-2</v>
      </c>
      <c r="W1012" s="4">
        <v>-3.3095834009493501</v>
      </c>
      <c r="X1012" s="4">
        <v>-2.8688323049797502</v>
      </c>
      <c r="Y1012" s="4">
        <v>-5.3789417859966697</v>
      </c>
      <c r="Z1012" s="4">
        <v>-4.1280032579595796</v>
      </c>
      <c r="AA1012" s="4">
        <v>0.33069603639234701</v>
      </c>
      <c r="AB1012" s="4">
        <v>0.30013650555365601</v>
      </c>
      <c r="AC1012" s="4">
        <v>0.40604903239304202</v>
      </c>
      <c r="AD1012" s="4">
        <v>0.32714784067677999</v>
      </c>
      <c r="AE1012" s="4">
        <v>-4.6916523680626296</v>
      </c>
      <c r="AF1012" s="4">
        <v>-4.8008163671230699</v>
      </c>
      <c r="AG1012" s="4">
        <v>-4.0051781238680997</v>
      </c>
      <c r="AH1012" s="18">
        <v>-1.72942964685512</v>
      </c>
      <c r="AI1012" s="17">
        <v>-3.8067691264772301</v>
      </c>
      <c r="AJ1012" s="4">
        <v>0.34100735375395602</v>
      </c>
      <c r="AK1012" s="4">
        <v>-3.9213401874713401</v>
      </c>
      <c r="AL1012" s="18">
        <v>0.37790609678918002</v>
      </c>
      <c r="AM1012" s="22">
        <v>1.42896859211071</v>
      </c>
      <c r="AN1012" s="5">
        <v>4.5457876329888798E-2</v>
      </c>
      <c r="AO1012" s="5">
        <v>1.1029250886151001</v>
      </c>
      <c r="AP1012" s="23">
        <v>0.22223942387703</v>
      </c>
      <c r="AQ1012" s="27">
        <v>9.2028572168217493E-6</v>
      </c>
      <c r="AR1012" s="28">
        <v>2.1267924651738699E-5</v>
      </c>
      <c r="AS1012" s="27">
        <v>1.01307122895333E-2</v>
      </c>
      <c r="AT1012" s="6">
        <v>1.6979462195173E-2</v>
      </c>
      <c r="AU1012" s="7">
        <v>4.1477764802311903</v>
      </c>
      <c r="AV1012" s="6">
        <v>0.76476261039524196</v>
      </c>
      <c r="AW1012" s="6">
        <v>0.86951552972116197</v>
      </c>
      <c r="AX1012" s="7">
        <v>3.6898743035223398E-2</v>
      </c>
      <c r="AY1012" s="6">
        <v>3.5212678076781E-3</v>
      </c>
      <c r="AZ1012" s="6">
        <v>8.0878156388263303E-3</v>
      </c>
      <c r="BA1012" s="7">
        <v>4.2992462842605201</v>
      </c>
      <c r="BB1012" s="6">
        <v>0.90339198086499295</v>
      </c>
      <c r="BC1012" s="6">
        <v>0.989779241028933</v>
      </c>
      <c r="BD1012" s="7">
        <v>-0.11457106099410901</v>
      </c>
      <c r="BE1012" s="6">
        <v>8.9976266407710594E-3</v>
      </c>
      <c r="BF1012" s="6">
        <v>1.6667213756174099E-2</v>
      </c>
      <c r="BG1012" s="7">
        <v>4.1846752232664102</v>
      </c>
      <c r="BH1012" s="6">
        <v>4.4602544047487097E-3</v>
      </c>
      <c r="BI1012" s="6">
        <v>8.9855970074161698E-3</v>
      </c>
      <c r="BJ1012" s="31">
        <v>-4.2623475412252896</v>
      </c>
      <c r="BK1012" s="35">
        <v>0.99366155669900402</v>
      </c>
      <c r="BL1012" s="8">
        <v>1.0056955601518085</v>
      </c>
      <c r="BM1012" s="8">
        <v>0.93688838865417878</v>
      </c>
      <c r="BN1012" s="8">
        <v>0.79366719184729118</v>
      </c>
      <c r="BO1012" s="8">
        <v>-0.68168730439746861</v>
      </c>
      <c r="BP1012" s="8">
        <v>-0.48875246234156605</v>
      </c>
      <c r="BQ1012" s="8">
        <v>-1.5875303909537413</v>
      </c>
      <c r="BR1012" s="8">
        <v>-1.0399432617656927</v>
      </c>
      <c r="BS1012" s="8">
        <v>0.91181239351664123</v>
      </c>
      <c r="BT1012" s="8">
        <v>0.89843523277993365</v>
      </c>
      <c r="BU1012" s="8">
        <v>0.94479749216931908</v>
      </c>
      <c r="BV1012" s="8">
        <v>0.91025920264263915</v>
      </c>
      <c r="BW1012" s="8">
        <v>-1.2866756080425643</v>
      </c>
      <c r="BX1012" s="8">
        <v>-1.3344611702555951</v>
      </c>
      <c r="BY1012" s="8">
        <v>-0.98617766012991315</v>
      </c>
      <c r="BZ1012" s="36">
        <v>1.0010839425727905E-2</v>
      </c>
      <c r="CA1012" s="40">
        <v>0.99366155669900402</v>
      </c>
      <c r="CB1012" s="9">
        <v>1.0056955601518085</v>
      </c>
      <c r="CC1012" s="9">
        <v>0.93688838865417878</v>
      </c>
      <c r="CD1012" s="9">
        <v>0.79366719184729118</v>
      </c>
      <c r="CE1012" s="9" t="s">
        <v>24178</v>
      </c>
      <c r="CF1012" s="9" t="s">
        <v>24178</v>
      </c>
      <c r="CG1012" s="9" t="s">
        <v>24178</v>
      </c>
      <c r="CH1012" s="9" t="s">
        <v>24178</v>
      </c>
      <c r="CI1012" s="9">
        <v>0.91181239351664123</v>
      </c>
      <c r="CJ1012" s="9">
        <v>0.89843523277993365</v>
      </c>
      <c r="CK1012" s="9">
        <v>0.94479749216931908</v>
      </c>
      <c r="CL1012" s="9">
        <v>0.91025920264263915</v>
      </c>
      <c r="CM1012" s="9" t="s">
        <v>24178</v>
      </c>
      <c r="CN1012" s="9" t="s">
        <v>24178</v>
      </c>
      <c r="CO1012" s="9" t="s">
        <v>24178</v>
      </c>
      <c r="CP1012" s="41" t="s">
        <v>24178</v>
      </c>
      <c r="CQ1012" s="51" t="str">
        <f>IF(COUNTIF(CA1012:CD1012,"")=4,"-","+")</f>
        <v>+</v>
      </c>
      <c r="CR1012" s="10" t="str">
        <f>IF(COUNTIF(CE1012:CH1012,"")=4,"-","+")</f>
        <v>-</v>
      </c>
      <c r="CS1012" s="10" t="str">
        <f>IF(COUNTIF(CI1012:CL1012,"")=4,"-","+")</f>
        <v>+</v>
      </c>
      <c r="CT1012" s="10" t="str">
        <f>IF(COUNTIF(CM1012:CP1012,"")=4,"-","+")</f>
        <v>-</v>
      </c>
      <c r="CU1012" s="10" t="str">
        <f>IF(COUNTIF(CS1012:CT1012,"-")=2,"+","-")</f>
        <v>-</v>
      </c>
      <c r="CV1012" s="10" t="str">
        <f>IF(COUNTIF(CQ1012,"+")+COUNTIF(CS1012,"+")=0,"+","-")</f>
        <v>-</v>
      </c>
      <c r="CW1012" s="10" t="str">
        <f>IF(AND(CQ1012="+",CS1012="-"),"+","-")</f>
        <v>-</v>
      </c>
      <c r="CX1012" s="10" t="str">
        <f>IF(AND(CQ1012="-",CS1012="+"),"+","-")</f>
        <v>-</v>
      </c>
      <c r="CY1012" s="10" t="str">
        <f t="shared" si="58"/>
        <v>-</v>
      </c>
      <c r="CZ1012" s="76" t="str">
        <f t="shared" si="59"/>
        <v>-</v>
      </c>
    </row>
    <row r="1013" spans="1:104" s="11" customFormat="1" ht="25" customHeight="1" x14ac:dyDescent="0.2">
      <c r="A1013" s="12" t="s">
        <v>3535</v>
      </c>
      <c r="B1013" s="3" t="s">
        <v>3535</v>
      </c>
      <c r="C1013" s="3" t="s">
        <v>3536</v>
      </c>
      <c r="D1013" s="3" t="s">
        <v>3536</v>
      </c>
      <c r="E1013" s="3" t="s">
        <v>3536</v>
      </c>
      <c r="F1013" s="3" t="s">
        <v>3537</v>
      </c>
      <c r="G1013" s="3" t="s">
        <v>3531</v>
      </c>
      <c r="H1013" s="3" t="s">
        <v>3532</v>
      </c>
      <c r="I1013" s="3" t="s">
        <v>3533</v>
      </c>
      <c r="J1013" s="3" t="s">
        <v>3534</v>
      </c>
      <c r="K1013" s="3"/>
      <c r="L1013" s="3"/>
      <c r="M1013" s="3"/>
      <c r="N1013" s="3" t="s">
        <v>3535</v>
      </c>
      <c r="O1013" s="3">
        <v>6</v>
      </c>
      <c r="P1013" s="3">
        <v>3</v>
      </c>
      <c r="Q1013" s="3">
        <v>3</v>
      </c>
      <c r="R1013" s="13">
        <v>3</v>
      </c>
      <c r="S1013" s="17">
        <v>2.4464500474499902</v>
      </c>
      <c r="T1013" s="4">
        <v>0.89912613654556495</v>
      </c>
      <c r="U1013" s="4">
        <v>3.0957956652405998</v>
      </c>
      <c r="V1013" s="4">
        <v>2.3626144412913601</v>
      </c>
      <c r="W1013" s="4">
        <v>-4.7549661394297296</v>
      </c>
      <c r="X1013" s="4">
        <v>-4.5518127111554003</v>
      </c>
      <c r="Y1013" s="4">
        <v>-4.9367870293524003</v>
      </c>
      <c r="Z1013" s="4">
        <v>-2.8208433731267402</v>
      </c>
      <c r="AA1013" s="4">
        <v>3.5095550980631298</v>
      </c>
      <c r="AB1013" s="4">
        <v>3.75358292289163</v>
      </c>
      <c r="AC1013" s="4">
        <v>2.7721450143047099</v>
      </c>
      <c r="AD1013" s="4">
        <v>2.5307850481231999</v>
      </c>
      <c r="AE1013" s="4">
        <v>-2.69334584498292</v>
      </c>
      <c r="AF1013" s="4">
        <v>-3.3168831212945502</v>
      </c>
      <c r="AG1013" s="4">
        <v>-4.9833021929196004</v>
      </c>
      <c r="AH1013" s="18">
        <v>-5.4880328545190604</v>
      </c>
      <c r="AI1013" s="17">
        <v>-4.1203910034290301</v>
      </c>
      <c r="AJ1013" s="4">
        <v>3.14151702084567</v>
      </c>
      <c r="AK1013" s="4">
        <v>-4.26610231326607</v>
      </c>
      <c r="AL1013" s="18">
        <v>2.2009965726318801</v>
      </c>
      <c r="AM1013" s="22">
        <v>1.3288018104916599</v>
      </c>
      <c r="AN1013" s="5">
        <v>0.58295394799556099</v>
      </c>
      <c r="AO1013" s="5">
        <v>0.97625298368095803</v>
      </c>
      <c r="AP1013" s="23">
        <v>0.92770321983187298</v>
      </c>
      <c r="AQ1013" s="27">
        <v>1.10986812380475E-7</v>
      </c>
      <c r="AR1013" s="28">
        <v>5.15253821015905E-7</v>
      </c>
      <c r="AS1013" s="27">
        <v>4.8609437302345101E-4</v>
      </c>
      <c r="AT1013" s="6">
        <v>1.98911940786351E-3</v>
      </c>
      <c r="AU1013" s="7">
        <v>7.2619080242746996</v>
      </c>
      <c r="AV1013" s="6">
        <v>0.14608724049369101</v>
      </c>
      <c r="AW1013" s="6">
        <v>0.32976491550340098</v>
      </c>
      <c r="AX1013" s="7">
        <v>-0.94052044821379199</v>
      </c>
      <c r="AY1013" s="6">
        <v>7.4032022326442993E-5</v>
      </c>
      <c r="AZ1013" s="6">
        <v>6.97038792556075E-4</v>
      </c>
      <c r="BA1013" s="7">
        <v>6.4670988858979399</v>
      </c>
      <c r="BB1013" s="6">
        <v>0.86602999049455498</v>
      </c>
      <c r="BC1013" s="6">
        <v>0.98636416199184396</v>
      </c>
      <c r="BD1013" s="7">
        <v>-0.14571130983703501</v>
      </c>
      <c r="BE1013" s="6">
        <v>4.01047810153526E-4</v>
      </c>
      <c r="BF1013" s="6">
        <v>1.7920756491187401E-3</v>
      </c>
      <c r="BG1013" s="7">
        <v>6.3213875760609097</v>
      </c>
      <c r="BH1013" s="6">
        <v>5.46928865128135E-5</v>
      </c>
      <c r="BI1013" s="6">
        <v>5.4755511955385404E-4</v>
      </c>
      <c r="BJ1013" s="31">
        <v>-7.4076193341117396</v>
      </c>
      <c r="BK1013" s="35">
        <v>0.88488781782469428</v>
      </c>
      <c r="BL1013" s="8">
        <v>0.45800346337089876</v>
      </c>
      <c r="BM1013" s="8">
        <v>1.0640329101447128</v>
      </c>
      <c r="BN1013" s="8">
        <v>0.86175878300330955</v>
      </c>
      <c r="BO1013" s="8">
        <v>-1.101879062997551</v>
      </c>
      <c r="BP1013" s="8">
        <v>-1.0458319616293106</v>
      </c>
      <c r="BQ1013" s="8">
        <v>-1.1520408246518941</v>
      </c>
      <c r="BR1013" s="8">
        <v>-0.56828248201726839</v>
      </c>
      <c r="BS1013" s="8">
        <v>1.1781831712082635</v>
      </c>
      <c r="BT1013" s="8">
        <v>1.2455069291729346</v>
      </c>
      <c r="BU1013" s="8">
        <v>0.9747423626260866</v>
      </c>
      <c r="BV1013" s="8">
        <v>0.90815462839133276</v>
      </c>
      <c r="BW1013" s="8">
        <v>-0.53310775252942866</v>
      </c>
      <c r="BX1013" s="8">
        <v>-0.70513269559424852</v>
      </c>
      <c r="BY1013" s="8">
        <v>-1.1648736875267984</v>
      </c>
      <c r="BZ1013" s="36">
        <v>-1.3041215987957344</v>
      </c>
      <c r="CA1013" s="40">
        <v>0.88488781782469428</v>
      </c>
      <c r="CB1013" s="9">
        <v>0.45800346337089876</v>
      </c>
      <c r="CC1013" s="9">
        <v>1.0640329101447128</v>
      </c>
      <c r="CD1013" s="9">
        <v>0.86175878300330955</v>
      </c>
      <c r="CE1013" s="9" t="s">
        <v>24178</v>
      </c>
      <c r="CF1013" s="9" t="s">
        <v>24178</v>
      </c>
      <c r="CG1013" s="9" t="s">
        <v>24178</v>
      </c>
      <c r="CH1013" s="9" t="s">
        <v>24178</v>
      </c>
      <c r="CI1013" s="9">
        <v>1.1781831712082635</v>
      </c>
      <c r="CJ1013" s="9">
        <v>1.2455069291729346</v>
      </c>
      <c r="CK1013" s="9">
        <v>0.9747423626260866</v>
      </c>
      <c r="CL1013" s="9">
        <v>0.90815462839133276</v>
      </c>
      <c r="CM1013" s="9" t="s">
        <v>24178</v>
      </c>
      <c r="CN1013" s="9" t="s">
        <v>24178</v>
      </c>
      <c r="CO1013" s="9" t="s">
        <v>24178</v>
      </c>
      <c r="CP1013" s="41" t="s">
        <v>24178</v>
      </c>
      <c r="CQ1013" s="51" t="str">
        <f>IF(COUNTIF(CA1013:CD1013,"")=4,"-","+")</f>
        <v>+</v>
      </c>
      <c r="CR1013" s="10" t="str">
        <f>IF(COUNTIF(CE1013:CH1013,"")=4,"-","+")</f>
        <v>-</v>
      </c>
      <c r="CS1013" s="10" t="str">
        <f>IF(COUNTIF(CI1013:CL1013,"")=4,"-","+")</f>
        <v>+</v>
      </c>
      <c r="CT1013" s="10" t="str">
        <f>IF(COUNTIF(CM1013:CP1013,"")=4,"-","+")</f>
        <v>-</v>
      </c>
      <c r="CU1013" s="10" t="str">
        <f>IF(COUNTIF(CS1013:CT1013,"-")=2,"+","-")</f>
        <v>-</v>
      </c>
      <c r="CV1013" s="10" t="str">
        <f>IF(COUNTIF(CQ1013,"+")+COUNTIF(CS1013,"+")=0,"+","-")</f>
        <v>-</v>
      </c>
      <c r="CW1013" s="10" t="str">
        <f>IF(AND(CQ1013="+",CS1013="-"),"+","-")</f>
        <v>-</v>
      </c>
      <c r="CX1013" s="10" t="str">
        <f>IF(AND(CQ1013="-",CS1013="+"),"+","-")</f>
        <v>-</v>
      </c>
      <c r="CY1013" s="10" t="str">
        <f t="shared" si="58"/>
        <v>-</v>
      </c>
      <c r="CZ1013" s="76" t="str">
        <f t="shared" si="59"/>
        <v>-</v>
      </c>
    </row>
    <row r="1014" spans="1:104" s="11" customFormat="1" ht="25" customHeight="1" x14ac:dyDescent="0.2">
      <c r="A1014" s="12" t="s">
        <v>3542</v>
      </c>
      <c r="B1014" s="3" t="s">
        <v>3543</v>
      </c>
      <c r="C1014" s="3" t="s">
        <v>3544</v>
      </c>
      <c r="D1014" s="3" t="s">
        <v>3544</v>
      </c>
      <c r="E1014" s="3" t="s">
        <v>3544</v>
      </c>
      <c r="F1014" s="3" t="s">
        <v>3545</v>
      </c>
      <c r="G1014" s="3" t="s">
        <v>3538</v>
      </c>
      <c r="H1014" s="3" t="s">
        <v>3539</v>
      </c>
      <c r="I1014" s="3" t="s">
        <v>3540</v>
      </c>
      <c r="J1014" s="3" t="s">
        <v>3541</v>
      </c>
      <c r="K1014" s="3"/>
      <c r="L1014" s="3"/>
      <c r="M1014" s="3"/>
      <c r="N1014" s="3" t="s">
        <v>3542</v>
      </c>
      <c r="O1014" s="3">
        <v>4</v>
      </c>
      <c r="P1014" s="3">
        <v>15</v>
      </c>
      <c r="Q1014" s="3">
        <v>15</v>
      </c>
      <c r="R1014" s="13">
        <v>15</v>
      </c>
      <c r="S1014" s="17">
        <v>0.90736851492944504</v>
      </c>
      <c r="T1014" s="4">
        <v>1.18221048827908</v>
      </c>
      <c r="U1014" s="4">
        <v>1.19910337811496</v>
      </c>
      <c r="V1014" s="4">
        <v>0.514899779683194</v>
      </c>
      <c r="W1014" s="4">
        <v>-3.5719097600090599</v>
      </c>
      <c r="X1014" s="4">
        <v>-3.0371895865226302</v>
      </c>
      <c r="Y1014" s="4">
        <v>-4.0619381376910404</v>
      </c>
      <c r="Z1014" s="4">
        <v>-3.1700960752857998</v>
      </c>
      <c r="AA1014" s="4">
        <v>1.2321497358558</v>
      </c>
      <c r="AB1014" s="4">
        <v>1.64093600650611</v>
      </c>
      <c r="AC1014" s="4">
        <v>1.9793284994886899</v>
      </c>
      <c r="AD1014" s="4">
        <v>1.74525152042923</v>
      </c>
      <c r="AE1014" s="4">
        <v>-5.5684098167948903</v>
      </c>
      <c r="AF1014" s="4">
        <v>-6.4515046008840597</v>
      </c>
      <c r="AG1014" s="4">
        <v>-3.4880151996653499</v>
      </c>
      <c r="AH1014" s="18">
        <v>-5.4968671288425499</v>
      </c>
      <c r="AI1014" s="17">
        <v>-5.2511991865467103</v>
      </c>
      <c r="AJ1014" s="4">
        <v>1.6494164405699601</v>
      </c>
      <c r="AK1014" s="4">
        <v>-3.4602833898771301</v>
      </c>
      <c r="AL1014" s="18">
        <v>0.950895540251669</v>
      </c>
      <c r="AM1014" s="22">
        <v>1.2530663963649</v>
      </c>
      <c r="AN1014" s="5">
        <v>0.312094937359642</v>
      </c>
      <c r="AO1014" s="5">
        <v>0.46103720965613598</v>
      </c>
      <c r="AP1014" s="23">
        <v>0.31994824640076702</v>
      </c>
      <c r="AQ1014" s="27">
        <v>1.6014918574873799E-8</v>
      </c>
      <c r="AR1014" s="28">
        <v>1.1701150813898001E-7</v>
      </c>
      <c r="AS1014" s="27">
        <v>1.02396463297404E-3</v>
      </c>
      <c r="AT1014" s="6">
        <v>3.1660646754973001E-3</v>
      </c>
      <c r="AU1014" s="7">
        <v>6.9006156271166699</v>
      </c>
      <c r="AV1014" s="6">
        <v>2.0453384420589301E-2</v>
      </c>
      <c r="AW1014" s="6">
        <v>0.100466717856191</v>
      </c>
      <c r="AX1014" s="7">
        <v>-0.69852090031828695</v>
      </c>
      <c r="AY1014" s="6">
        <v>1.1121588202890701E-5</v>
      </c>
      <c r="AZ1014" s="6">
        <v>2.45660354932114E-4</v>
      </c>
      <c r="BA1014" s="7">
        <v>4.4111789301288002</v>
      </c>
      <c r="BB1014" s="6">
        <v>5.8188971292137397E-2</v>
      </c>
      <c r="BC1014" s="6">
        <v>0.75079645320682598</v>
      </c>
      <c r="BD1014" s="7">
        <v>1.7909157966695799</v>
      </c>
      <c r="BE1014" s="6">
        <v>1.4253276854955799E-3</v>
      </c>
      <c r="BF1014" s="6">
        <v>4.0948899442003498E-3</v>
      </c>
      <c r="BG1014" s="7">
        <v>6.2020947267983804</v>
      </c>
      <c r="BH1014" s="6">
        <v>5.5644243767497698E-6</v>
      </c>
      <c r="BI1014" s="6">
        <v>1.5363668568647E-4</v>
      </c>
      <c r="BJ1014" s="31">
        <v>-5.1096998304470898</v>
      </c>
      <c r="BK1014" s="35">
        <v>0.80208831612497034</v>
      </c>
      <c r="BL1014" s="8">
        <v>0.89261519331027939</v>
      </c>
      <c r="BM1014" s="8">
        <v>0.89817933820721707</v>
      </c>
      <c r="BN1014" s="8">
        <v>0.67281778090903555</v>
      </c>
      <c r="BO1014" s="8">
        <v>-0.6732870398740145</v>
      </c>
      <c r="BP1014" s="8">
        <v>-0.49716202198188303</v>
      </c>
      <c r="BQ1014" s="8">
        <v>-0.83469156707590675</v>
      </c>
      <c r="BR1014" s="8">
        <v>-0.54093848464789773</v>
      </c>
      <c r="BS1014" s="8">
        <v>0.90906407874435879</v>
      </c>
      <c r="BT1014" s="8">
        <v>1.0437092498118961</v>
      </c>
      <c r="BU1014" s="8">
        <v>1.1551682648936086</v>
      </c>
      <c r="BV1014" s="8">
        <v>1.0780684766881619</v>
      </c>
      <c r="BW1014" s="8">
        <v>-1.3308900734950562</v>
      </c>
      <c r="BX1014" s="8">
        <v>-1.6217619955960096</v>
      </c>
      <c r="BY1014" s="8">
        <v>-0.64565402418798223</v>
      </c>
      <c r="BZ1014" s="36">
        <v>-1.3073254918307797</v>
      </c>
      <c r="CA1014" s="40">
        <v>0.80208831612497034</v>
      </c>
      <c r="CB1014" s="9">
        <v>0.89261519331027939</v>
      </c>
      <c r="CC1014" s="9">
        <v>0.89817933820721707</v>
      </c>
      <c r="CD1014" s="9">
        <v>0.67281778090903555</v>
      </c>
      <c r="CE1014" s="9" t="s">
        <v>24178</v>
      </c>
      <c r="CF1014" s="9" t="s">
        <v>24178</v>
      </c>
      <c r="CG1014" s="9" t="s">
        <v>24178</v>
      </c>
      <c r="CH1014" s="9" t="s">
        <v>24178</v>
      </c>
      <c r="CI1014" s="9">
        <v>0.90906407874435879</v>
      </c>
      <c r="CJ1014" s="9">
        <v>1.0437092498118961</v>
      </c>
      <c r="CK1014" s="9">
        <v>1.1551682648936086</v>
      </c>
      <c r="CL1014" s="9">
        <v>1.0780684766881619</v>
      </c>
      <c r="CM1014" s="9" t="s">
        <v>24178</v>
      </c>
      <c r="CN1014" s="9" t="s">
        <v>24178</v>
      </c>
      <c r="CO1014" s="9" t="s">
        <v>24178</v>
      </c>
      <c r="CP1014" s="41" t="s">
        <v>24178</v>
      </c>
      <c r="CQ1014" s="51" t="str">
        <f>IF(COUNTIF(CA1014:CD1014,"")=4,"-","+")</f>
        <v>+</v>
      </c>
      <c r="CR1014" s="10" t="str">
        <f>IF(COUNTIF(CE1014:CH1014,"")=4,"-","+")</f>
        <v>-</v>
      </c>
      <c r="CS1014" s="10" t="str">
        <f>IF(COUNTIF(CI1014:CL1014,"")=4,"-","+")</f>
        <v>+</v>
      </c>
      <c r="CT1014" s="10" t="str">
        <f>IF(COUNTIF(CM1014:CP1014,"")=4,"-","+")</f>
        <v>-</v>
      </c>
      <c r="CU1014" s="10" t="str">
        <f>IF(COUNTIF(CS1014:CT1014,"-")=2,"+","-")</f>
        <v>-</v>
      </c>
      <c r="CV1014" s="10" t="str">
        <f>IF(COUNTIF(CQ1014,"+")+COUNTIF(CS1014,"+")=0,"+","-")</f>
        <v>-</v>
      </c>
      <c r="CW1014" s="10" t="str">
        <f>IF(AND(CQ1014="+",CS1014="-"),"+","-")</f>
        <v>-</v>
      </c>
      <c r="CX1014" s="10" t="str">
        <f>IF(AND(CQ1014="-",CS1014="+"),"+","-")</f>
        <v>-</v>
      </c>
      <c r="CY1014" s="10" t="str">
        <f t="shared" si="58"/>
        <v>-</v>
      </c>
      <c r="CZ1014" s="76" t="str">
        <f t="shared" si="59"/>
        <v>-</v>
      </c>
    </row>
    <row r="1015" spans="1:104" s="11" customFormat="1" ht="25" customHeight="1" x14ac:dyDescent="0.2">
      <c r="A1015" s="12" t="s">
        <v>3552</v>
      </c>
      <c r="B1015" s="3" t="s">
        <v>3553</v>
      </c>
      <c r="C1015" s="3" t="s">
        <v>3554</v>
      </c>
      <c r="D1015" s="3" t="s">
        <v>3554</v>
      </c>
      <c r="E1015" s="3" t="s">
        <v>3555</v>
      </c>
      <c r="F1015" s="3" t="s">
        <v>3556</v>
      </c>
      <c r="G1015" s="3" t="s">
        <v>3546</v>
      </c>
      <c r="H1015" s="3" t="s">
        <v>3547</v>
      </c>
      <c r="I1015" s="3" t="s">
        <v>3548</v>
      </c>
      <c r="J1015" s="3" t="s">
        <v>3549</v>
      </c>
      <c r="K1015" s="3" t="s">
        <v>3550</v>
      </c>
      <c r="L1015" s="3"/>
      <c r="M1015" s="3" t="s">
        <v>3551</v>
      </c>
      <c r="N1015" s="3" t="s">
        <v>3552</v>
      </c>
      <c r="O1015" s="3">
        <v>7</v>
      </c>
      <c r="P1015" s="3">
        <v>3</v>
      </c>
      <c r="Q1015" s="3">
        <v>3</v>
      </c>
      <c r="R1015" s="13">
        <v>2</v>
      </c>
      <c r="S1015" s="17">
        <v>0.27744554309810698</v>
      </c>
      <c r="T1015" s="4">
        <v>0.42027167399891102</v>
      </c>
      <c r="U1015" s="4">
        <v>0.24992664488320701</v>
      </c>
      <c r="V1015" s="4">
        <v>-0.21337154897462801</v>
      </c>
      <c r="W1015" s="4">
        <v>-3.7223806578152598</v>
      </c>
      <c r="X1015" s="4">
        <v>-4.77158717974332</v>
      </c>
      <c r="Y1015" s="4">
        <v>-4.0653252663621604</v>
      </c>
      <c r="Z1015" s="4">
        <v>-6.1343735933678403</v>
      </c>
      <c r="AA1015" s="4">
        <v>-0.174757272166879</v>
      </c>
      <c r="AB1015" s="4">
        <v>-4.3491990915068097</v>
      </c>
      <c r="AC1015" s="4">
        <v>0.32740413858738598</v>
      </c>
      <c r="AD1015" s="4">
        <v>0.127071913736824</v>
      </c>
      <c r="AE1015" s="4">
        <v>-3.2190686503332899</v>
      </c>
      <c r="AF1015" s="4">
        <v>-5.2230269417789303</v>
      </c>
      <c r="AG1015" s="4">
        <v>-5.1463069622211899</v>
      </c>
      <c r="AH1015" s="18">
        <v>-4.1067892329862099</v>
      </c>
      <c r="AI1015" s="17">
        <v>-4.4237979468299002</v>
      </c>
      <c r="AJ1015" s="4">
        <v>-1.01737007783737</v>
      </c>
      <c r="AK1015" s="4">
        <v>-4.6734166743221497</v>
      </c>
      <c r="AL1015" s="18">
        <v>0.18356807825139901</v>
      </c>
      <c r="AM1015" s="22">
        <v>0.95090368705755401</v>
      </c>
      <c r="AN1015" s="5">
        <v>2.23078805820189</v>
      </c>
      <c r="AO1015" s="5">
        <v>1.06743887140673</v>
      </c>
      <c r="AP1015" s="23">
        <v>0.27495823784326001</v>
      </c>
      <c r="AQ1015" s="27">
        <v>3.8824230512860003E-4</v>
      </c>
      <c r="AR1015" s="28">
        <v>6.3767036089687999E-4</v>
      </c>
      <c r="AS1015" s="27">
        <v>4.7591897311461497E-2</v>
      </c>
      <c r="AT1015" s="6">
        <v>6.3174871785406594E-2</v>
      </c>
      <c r="AU1015" s="7">
        <v>3.4064278689925298</v>
      </c>
      <c r="AV1015" s="6">
        <v>0.36150364140265201</v>
      </c>
      <c r="AW1015" s="6">
        <v>0.57050982271935802</v>
      </c>
      <c r="AX1015" s="7">
        <v>1.20093815608877</v>
      </c>
      <c r="AY1015" s="6">
        <v>1.86632273070605E-3</v>
      </c>
      <c r="AZ1015" s="6">
        <v>5.2133807482875102E-3</v>
      </c>
      <c r="BA1015" s="7">
        <v>4.8569847525735401</v>
      </c>
      <c r="BB1015" s="6">
        <v>0.73900363940426095</v>
      </c>
      <c r="BC1015" s="6">
        <v>0.97934545281706897</v>
      </c>
      <c r="BD1015" s="7">
        <v>-0.24961872749224101</v>
      </c>
      <c r="BE1015" s="6">
        <v>1.3695009028214401E-3</v>
      </c>
      <c r="BF1015" s="6">
        <v>3.9692827271830197E-3</v>
      </c>
      <c r="BG1015" s="7">
        <v>4.6073660250813004</v>
      </c>
      <c r="BH1015" s="6">
        <v>3.8043803196481603E-2</v>
      </c>
      <c r="BI1015" s="6">
        <v>5.1623846758598699E-2</v>
      </c>
      <c r="BJ1015" s="31">
        <v>-3.6560465964847801</v>
      </c>
      <c r="BK1015" s="35">
        <v>1.1450544360478265</v>
      </c>
      <c r="BL1015" s="8">
        <v>1.204305110871561</v>
      </c>
      <c r="BM1015" s="8">
        <v>1.1336383647774304</v>
      </c>
      <c r="BN1015" s="8">
        <v>0.94144152756310273</v>
      </c>
      <c r="BO1015" s="8">
        <v>-0.51425258352247827</v>
      </c>
      <c r="BP1015" s="8">
        <v>-0.94951043208015429</v>
      </c>
      <c r="BQ1015" s="8">
        <v>-0.65652136413992579</v>
      </c>
      <c r="BR1015" s="8">
        <v>-1.5148552617594639</v>
      </c>
      <c r="BS1015" s="8">
        <v>0.95746045872268604</v>
      </c>
      <c r="BT1015" s="8">
        <v>-0.77428493862404424</v>
      </c>
      <c r="BU1015" s="8">
        <v>1.1657794985928702</v>
      </c>
      <c r="BV1015" s="8">
        <v>1.0826727208871869</v>
      </c>
      <c r="BW1015" s="8">
        <v>-0.30545622460614663</v>
      </c>
      <c r="BX1015" s="8">
        <v>-1.1367878607563762</v>
      </c>
      <c r="BY1015" s="8">
        <v>-1.1049609777302138</v>
      </c>
      <c r="BZ1015" s="36">
        <v>-0.67372247424386056</v>
      </c>
      <c r="CA1015" s="40">
        <v>1.1450544360478265</v>
      </c>
      <c r="CB1015" s="9">
        <v>1.204305110871561</v>
      </c>
      <c r="CC1015" s="9">
        <v>1.1336383647774304</v>
      </c>
      <c r="CD1015" s="9">
        <v>0.94144152756310273</v>
      </c>
      <c r="CE1015" s="9" t="s">
        <v>24178</v>
      </c>
      <c r="CF1015" s="9" t="s">
        <v>24178</v>
      </c>
      <c r="CG1015" s="9" t="s">
        <v>24178</v>
      </c>
      <c r="CH1015" s="9" t="s">
        <v>24178</v>
      </c>
      <c r="CI1015" s="9">
        <v>0.95746045872268604</v>
      </c>
      <c r="CJ1015" s="9" t="s">
        <v>24178</v>
      </c>
      <c r="CK1015" s="9">
        <v>1.1657794985928702</v>
      </c>
      <c r="CL1015" s="9">
        <v>1.0826727208871869</v>
      </c>
      <c r="CM1015" s="9" t="s">
        <v>24178</v>
      </c>
      <c r="CN1015" s="9" t="s">
        <v>24178</v>
      </c>
      <c r="CO1015" s="9" t="s">
        <v>24178</v>
      </c>
      <c r="CP1015" s="41" t="s">
        <v>24178</v>
      </c>
      <c r="CQ1015" s="51" t="str">
        <f>IF(COUNTIF(CA1015:CD1015,"")=4,"-","+")</f>
        <v>+</v>
      </c>
      <c r="CR1015" s="10" t="str">
        <f>IF(COUNTIF(CE1015:CH1015,"")=4,"-","+")</f>
        <v>-</v>
      </c>
      <c r="CS1015" s="10" t="str">
        <f>IF(COUNTIF(CI1015:CL1015,"")=4,"-","+")</f>
        <v>+</v>
      </c>
      <c r="CT1015" s="10" t="str">
        <f>IF(COUNTIF(CM1015:CP1015,"")=4,"-","+")</f>
        <v>-</v>
      </c>
      <c r="CU1015" s="10" t="str">
        <f>IF(COUNTIF(CS1015:CT1015,"-")=2,"+","-")</f>
        <v>-</v>
      </c>
      <c r="CV1015" s="10" t="str">
        <f>IF(COUNTIF(CQ1015,"+")+COUNTIF(CS1015,"+")=0,"+","-")</f>
        <v>-</v>
      </c>
      <c r="CW1015" s="10" t="str">
        <f>IF(AND(CQ1015="+",CS1015="-"),"+","-")</f>
        <v>-</v>
      </c>
      <c r="CX1015" s="10" t="str">
        <f>IF(AND(CQ1015="-",CS1015="+"),"+","-")</f>
        <v>-</v>
      </c>
      <c r="CY1015" s="10" t="str">
        <f t="shared" si="58"/>
        <v>-</v>
      </c>
      <c r="CZ1015" s="76" t="str">
        <f t="shared" si="59"/>
        <v>-</v>
      </c>
    </row>
    <row r="1016" spans="1:104" s="11" customFormat="1" ht="25" customHeight="1" x14ac:dyDescent="0.2">
      <c r="A1016" s="12" t="s">
        <v>3560</v>
      </c>
      <c r="B1016" s="3" t="s">
        <v>3561</v>
      </c>
      <c r="C1016" s="3" t="s">
        <v>3562</v>
      </c>
      <c r="D1016" s="3" t="s">
        <v>3562</v>
      </c>
      <c r="E1016" s="3" t="s">
        <v>3562</v>
      </c>
      <c r="F1016" s="3" t="s">
        <v>3563</v>
      </c>
      <c r="G1016" s="3" t="s">
        <v>3557</v>
      </c>
      <c r="H1016" s="3" t="s">
        <v>3558</v>
      </c>
      <c r="I1016" s="3" t="s">
        <v>3559</v>
      </c>
      <c r="J1016" s="3" t="s">
        <v>369</v>
      </c>
      <c r="K1016" s="3"/>
      <c r="L1016" s="3"/>
      <c r="M1016" s="3"/>
      <c r="N1016" s="3" t="s">
        <v>3560</v>
      </c>
      <c r="O1016" s="3">
        <v>3</v>
      </c>
      <c r="P1016" s="3">
        <v>10</v>
      </c>
      <c r="Q1016" s="3">
        <v>10</v>
      </c>
      <c r="R1016" s="13">
        <v>10</v>
      </c>
      <c r="S1016" s="17">
        <v>-0.47665835571988102</v>
      </c>
      <c r="T1016" s="4">
        <v>-0.15993109656317001</v>
      </c>
      <c r="U1016" s="4">
        <v>-0.23214993593448699</v>
      </c>
      <c r="V1016" s="4">
        <v>-0.35937462140931198</v>
      </c>
      <c r="W1016" s="4">
        <v>-5.4930630789987402</v>
      </c>
      <c r="X1016" s="4">
        <v>-3.0909919576581499</v>
      </c>
      <c r="Y1016" s="4">
        <v>-3.0626447590054702</v>
      </c>
      <c r="Z1016" s="4">
        <v>-3.25033933273266</v>
      </c>
      <c r="AA1016" s="4">
        <v>1.09335790171161</v>
      </c>
      <c r="AB1016" s="4">
        <v>0.83393383599862902</v>
      </c>
      <c r="AC1016" s="4">
        <v>1.07396053731004</v>
      </c>
      <c r="AD1016" s="4">
        <v>0.71824044952470301</v>
      </c>
      <c r="AE1016" s="4">
        <v>-4.1622756403822603</v>
      </c>
      <c r="AF1016" s="4">
        <v>-3.5447212287615502</v>
      </c>
      <c r="AG1016" s="4">
        <v>-3.7799837939948699</v>
      </c>
      <c r="AH1016" s="18">
        <v>-4.5264101739898104</v>
      </c>
      <c r="AI1016" s="17">
        <v>-4.0033477092821199</v>
      </c>
      <c r="AJ1016" s="4">
        <v>0.92987318113624495</v>
      </c>
      <c r="AK1016" s="4">
        <v>-3.72425978209876</v>
      </c>
      <c r="AL1016" s="18">
        <v>-0.30702850240671298</v>
      </c>
      <c r="AM1016" s="22">
        <v>0.43169515345784598</v>
      </c>
      <c r="AN1016" s="5">
        <v>0.183921351946565</v>
      </c>
      <c r="AO1016" s="5">
        <v>1.18209253327959</v>
      </c>
      <c r="AP1016" s="23">
        <v>0.13995100313147299</v>
      </c>
      <c r="AQ1016" s="27">
        <v>1.7972132884832401E-7</v>
      </c>
      <c r="AR1016" s="28">
        <v>7.4672366620072602E-7</v>
      </c>
      <c r="AS1016" s="27">
        <v>2.7174532893630499E-5</v>
      </c>
      <c r="AT1016" s="6">
        <v>3.2399454445451302E-4</v>
      </c>
      <c r="AU1016" s="7">
        <v>4.9332208904183696</v>
      </c>
      <c r="AV1016" s="6">
        <v>6.1198764398064396E-5</v>
      </c>
      <c r="AW1016" s="6">
        <v>4.1709942253587203E-3</v>
      </c>
      <c r="AX1016" s="7">
        <v>-1.23690168354296</v>
      </c>
      <c r="AY1016" s="6">
        <v>9.7237787292625E-3</v>
      </c>
      <c r="AZ1016" s="6">
        <v>1.8025068273396099E-2</v>
      </c>
      <c r="BA1016" s="7">
        <v>3.4172312796920399</v>
      </c>
      <c r="BB1016" s="6">
        <v>0.68153274492290195</v>
      </c>
      <c r="BC1016" s="6">
        <v>0.97304304930596897</v>
      </c>
      <c r="BD1016" s="7">
        <v>0.279087927183368</v>
      </c>
      <c r="BE1016" s="6">
        <v>1.6048418921224E-4</v>
      </c>
      <c r="BF1016" s="6">
        <v>9.8352810351333094E-4</v>
      </c>
      <c r="BG1016" s="7">
        <v>3.69631920687541</v>
      </c>
      <c r="BH1016" s="6">
        <v>3.7272508618034299E-3</v>
      </c>
      <c r="BI1016" s="6">
        <v>7.8907013805572194E-3</v>
      </c>
      <c r="BJ1016" s="31">
        <v>-4.6541329632349999</v>
      </c>
      <c r="BK1016" s="35">
        <v>0.57785249387705251</v>
      </c>
      <c r="BL1016" s="8">
        <v>0.71868903168442178</v>
      </c>
      <c r="BM1016" s="8">
        <v>0.68657606695696727</v>
      </c>
      <c r="BN1016" s="8">
        <v>0.63000409941109725</v>
      </c>
      <c r="BO1016" s="8">
        <v>-1.6527514501856466</v>
      </c>
      <c r="BP1016" s="8">
        <v>-0.58464199475892209</v>
      </c>
      <c r="BQ1016" s="8">
        <v>-0.57203707617562516</v>
      </c>
      <c r="BR1016" s="8">
        <v>-0.65549769778220501</v>
      </c>
      <c r="BS1016" s="8">
        <v>1.2759788710845488</v>
      </c>
      <c r="BT1016" s="8">
        <v>1.1606228788778592</v>
      </c>
      <c r="BU1016" s="8">
        <v>1.2673536026053576</v>
      </c>
      <c r="BV1016" s="8">
        <v>1.1091784403992131</v>
      </c>
      <c r="BW1016" s="8">
        <v>-1.0610010087765351</v>
      </c>
      <c r="BX1016" s="8">
        <v>-0.78639810446101333</v>
      </c>
      <c r="BY1016" s="8">
        <v>-0.89101039849392827</v>
      </c>
      <c r="BZ1016" s="36">
        <v>-1.222917754262639</v>
      </c>
      <c r="CA1016" s="40">
        <v>0.57785249387705251</v>
      </c>
      <c r="CB1016" s="9">
        <v>0.71868903168442178</v>
      </c>
      <c r="CC1016" s="9">
        <v>0.68657606695696727</v>
      </c>
      <c r="CD1016" s="9">
        <v>0.63000409941109725</v>
      </c>
      <c r="CE1016" s="9" t="s">
        <v>24178</v>
      </c>
      <c r="CF1016" s="9" t="s">
        <v>24178</v>
      </c>
      <c r="CG1016" s="9" t="s">
        <v>24178</v>
      </c>
      <c r="CH1016" s="9" t="s">
        <v>24178</v>
      </c>
      <c r="CI1016" s="9">
        <v>1.2759788710845488</v>
      </c>
      <c r="CJ1016" s="9">
        <v>1.1606228788778592</v>
      </c>
      <c r="CK1016" s="9">
        <v>1.2673536026053576</v>
      </c>
      <c r="CL1016" s="9">
        <v>1.1091784403992131</v>
      </c>
      <c r="CM1016" s="9" t="s">
        <v>24178</v>
      </c>
      <c r="CN1016" s="9" t="s">
        <v>24178</v>
      </c>
      <c r="CO1016" s="9" t="s">
        <v>24178</v>
      </c>
      <c r="CP1016" s="41" t="s">
        <v>24178</v>
      </c>
      <c r="CQ1016" s="51" t="str">
        <f>IF(COUNTIF(CA1016:CD1016,"")=4,"-","+")</f>
        <v>+</v>
      </c>
      <c r="CR1016" s="10" t="str">
        <f>IF(COUNTIF(CE1016:CH1016,"")=4,"-","+")</f>
        <v>-</v>
      </c>
      <c r="CS1016" s="10" t="str">
        <f>IF(COUNTIF(CI1016:CL1016,"")=4,"-","+")</f>
        <v>+</v>
      </c>
      <c r="CT1016" s="10" t="str">
        <f>IF(COUNTIF(CM1016:CP1016,"")=4,"-","+")</f>
        <v>-</v>
      </c>
      <c r="CU1016" s="10" t="str">
        <f>IF(COUNTIF(CS1016:CT1016,"-")=2,"+","-")</f>
        <v>-</v>
      </c>
      <c r="CV1016" s="10" t="str">
        <f>IF(COUNTIF(CQ1016,"+")+COUNTIF(CS1016,"+")=0,"+","-")</f>
        <v>-</v>
      </c>
      <c r="CW1016" s="10" t="str">
        <f>IF(AND(CQ1016="+",CS1016="-"),"+","-")</f>
        <v>-</v>
      </c>
      <c r="CX1016" s="10" t="str">
        <f>IF(AND(CQ1016="-",CS1016="+"),"+","-")</f>
        <v>-</v>
      </c>
      <c r="CY1016" s="10" t="str">
        <f t="shared" si="58"/>
        <v>-</v>
      </c>
      <c r="CZ1016" s="76" t="str">
        <f t="shared" si="59"/>
        <v>-</v>
      </c>
    </row>
    <row r="1017" spans="1:104" s="11" customFormat="1" ht="25" customHeight="1" x14ac:dyDescent="0.2">
      <c r="A1017" s="12" t="s">
        <v>3568</v>
      </c>
      <c r="B1017" s="3" t="s">
        <v>3569</v>
      </c>
      <c r="C1017" s="3" t="s">
        <v>3570</v>
      </c>
      <c r="D1017" s="3" t="s">
        <v>3570</v>
      </c>
      <c r="E1017" s="3" t="s">
        <v>3570</v>
      </c>
      <c r="F1017" s="3" t="s">
        <v>3571</v>
      </c>
      <c r="G1017" s="3" t="s">
        <v>3564</v>
      </c>
      <c r="H1017" s="3" t="s">
        <v>3565</v>
      </c>
      <c r="I1017" s="3" t="s">
        <v>3566</v>
      </c>
      <c r="J1017" s="3" t="s">
        <v>3567</v>
      </c>
      <c r="K1017" s="3"/>
      <c r="L1017" s="3"/>
      <c r="M1017" s="3"/>
      <c r="N1017" s="3" t="s">
        <v>3568</v>
      </c>
      <c r="O1017" s="3">
        <v>7</v>
      </c>
      <c r="P1017" s="3">
        <v>5</v>
      </c>
      <c r="Q1017" s="3">
        <v>5</v>
      </c>
      <c r="R1017" s="13">
        <v>5</v>
      </c>
      <c r="S1017" s="17">
        <v>-4.9531957098824702</v>
      </c>
      <c r="T1017" s="4">
        <v>-0.82649859230880596</v>
      </c>
      <c r="U1017" s="4">
        <v>-3.5589853853522899</v>
      </c>
      <c r="V1017" s="4">
        <v>-2.4717326837832498</v>
      </c>
      <c r="W1017" s="4">
        <v>-3.9781128940831199</v>
      </c>
      <c r="X1017" s="4">
        <v>-4.1900074465388899</v>
      </c>
      <c r="Y1017" s="4">
        <v>-3.4309790387519801</v>
      </c>
      <c r="Z1017" s="4">
        <v>-4.5091907854267204</v>
      </c>
      <c r="AA1017" s="4">
        <v>-0.79522377837246006</v>
      </c>
      <c r="AB1017" s="4">
        <v>-0.52966618363348394</v>
      </c>
      <c r="AC1017" s="4">
        <v>-0.853459638409515</v>
      </c>
      <c r="AD1017" s="4">
        <v>-0.88655704158096404</v>
      </c>
      <c r="AE1017" s="4">
        <v>-4.8582611123859296</v>
      </c>
      <c r="AF1017" s="4">
        <v>-5.6623936694802399</v>
      </c>
      <c r="AG1017" s="4">
        <v>-3.7157476566425198</v>
      </c>
      <c r="AH1017" s="18">
        <v>-2.6859339187379399</v>
      </c>
      <c r="AI1017" s="17">
        <v>-4.2305840893116597</v>
      </c>
      <c r="AJ1017" s="4">
        <v>-0.76622666049910604</v>
      </c>
      <c r="AK1017" s="4">
        <v>-4.0270725412001802</v>
      </c>
      <c r="AL1017" s="18">
        <v>-2.9526030928317102</v>
      </c>
      <c r="AM1017" s="22">
        <v>1.30320858154208</v>
      </c>
      <c r="AN1017" s="5">
        <v>0.162163174103817</v>
      </c>
      <c r="AO1017" s="5">
        <v>0.453398388285848</v>
      </c>
      <c r="AP1017" s="23">
        <v>1.7437150953756499</v>
      </c>
      <c r="AQ1017" s="27">
        <v>3.2193421728393401E-3</v>
      </c>
      <c r="AR1017" s="28">
        <v>4.5472991488193799E-3</v>
      </c>
      <c r="AS1017" s="27">
        <v>1.2288378626041501E-2</v>
      </c>
      <c r="AT1017" s="6">
        <v>2.0020134867147099E-2</v>
      </c>
      <c r="AU1017" s="7">
        <v>3.46435742881255</v>
      </c>
      <c r="AV1017" s="6">
        <v>8.6508796327558202E-2</v>
      </c>
      <c r="AW1017" s="6">
        <v>0.24703500453188801</v>
      </c>
      <c r="AX1017" s="7">
        <v>-2.1863764323326</v>
      </c>
      <c r="AY1017" s="6">
        <v>0.30943648097262599</v>
      </c>
      <c r="AZ1017" s="6">
        <v>0.35458798147278198</v>
      </c>
      <c r="BA1017" s="7">
        <v>1.07446944836847</v>
      </c>
      <c r="BB1017" s="6">
        <v>0.78374734241412103</v>
      </c>
      <c r="BC1017" s="6">
        <v>0.98349336159784295</v>
      </c>
      <c r="BD1017" s="7">
        <v>0.20351154811147901</v>
      </c>
      <c r="BE1017" s="6">
        <v>0.28821544777189301</v>
      </c>
      <c r="BF1017" s="6">
        <v>0.333181630456446</v>
      </c>
      <c r="BG1017" s="7">
        <v>1.27798099647995</v>
      </c>
      <c r="BH1017" s="6">
        <v>2.52002475693396E-4</v>
      </c>
      <c r="BI1017" s="6">
        <v>1.41542289880895E-3</v>
      </c>
      <c r="BJ1017" s="31">
        <v>-3.2608458807010701</v>
      </c>
      <c r="BK1017" s="35">
        <v>-1.1761149491269012</v>
      </c>
      <c r="BL1017" s="8">
        <v>1.3013156575086338</v>
      </c>
      <c r="BM1017" s="8">
        <v>-0.33911159470839664</v>
      </c>
      <c r="BN1017" s="8">
        <v>0.31361213162072105</v>
      </c>
      <c r="BO1017" s="8">
        <v>-0.59073154369635994</v>
      </c>
      <c r="BP1017" s="8">
        <v>-0.71794079474551753</v>
      </c>
      <c r="BQ1017" s="8">
        <v>-0.26226397738249452</v>
      </c>
      <c r="BR1017" s="8">
        <v>-0.90956003656517548</v>
      </c>
      <c r="BS1017" s="8">
        <v>1.3200912494784875</v>
      </c>
      <c r="BT1017" s="8">
        <v>1.479516691735727</v>
      </c>
      <c r="BU1017" s="8">
        <v>1.2851298026000282</v>
      </c>
      <c r="BV1017" s="8">
        <v>1.2652600333194288</v>
      </c>
      <c r="BW1017" s="8">
        <v>-1.1191216998610476</v>
      </c>
      <c r="BX1017" s="8">
        <v>-1.6018764434194668</v>
      </c>
      <c r="BY1017" s="8">
        <v>-0.4332226083823208</v>
      </c>
      <c r="BZ1017" s="36">
        <v>0.18501808162465769</v>
      </c>
      <c r="CA1017" s="40" t="s">
        <v>24178</v>
      </c>
      <c r="CB1017" s="9">
        <v>1.3013156575086338</v>
      </c>
      <c r="CC1017" s="9" t="s">
        <v>24178</v>
      </c>
      <c r="CD1017" s="9" t="s">
        <v>24178</v>
      </c>
      <c r="CE1017" s="9" t="s">
        <v>24178</v>
      </c>
      <c r="CF1017" s="9" t="s">
        <v>24178</v>
      </c>
      <c r="CG1017" s="9" t="s">
        <v>24178</v>
      </c>
      <c r="CH1017" s="9" t="s">
        <v>24178</v>
      </c>
      <c r="CI1017" s="9">
        <v>1.3200912494784875</v>
      </c>
      <c r="CJ1017" s="9">
        <v>1.479516691735727</v>
      </c>
      <c r="CK1017" s="9">
        <v>1.2851298026000282</v>
      </c>
      <c r="CL1017" s="9">
        <v>1.2652600333194288</v>
      </c>
      <c r="CM1017" s="9" t="s">
        <v>24178</v>
      </c>
      <c r="CN1017" s="9" t="s">
        <v>24178</v>
      </c>
      <c r="CO1017" s="9" t="s">
        <v>24178</v>
      </c>
      <c r="CP1017" s="41" t="s">
        <v>24178</v>
      </c>
      <c r="CQ1017" s="51" t="str">
        <f>IF(COUNTIF(CA1017:CD1017,"")=4,"-","+")</f>
        <v>+</v>
      </c>
      <c r="CR1017" s="10" t="str">
        <f>IF(COUNTIF(CE1017:CH1017,"")=4,"-","+")</f>
        <v>-</v>
      </c>
      <c r="CS1017" s="10" t="str">
        <f>IF(COUNTIF(CI1017:CL1017,"")=4,"-","+")</f>
        <v>+</v>
      </c>
      <c r="CT1017" s="10" t="str">
        <f>IF(COUNTIF(CM1017:CP1017,"")=4,"-","+")</f>
        <v>-</v>
      </c>
      <c r="CU1017" s="10" t="str">
        <f>IF(COUNTIF(CS1017:CT1017,"-")=2,"+","-")</f>
        <v>-</v>
      </c>
      <c r="CV1017" s="10" t="str">
        <f>IF(COUNTIF(CQ1017,"+")+COUNTIF(CS1017,"+")=0,"+","-")</f>
        <v>-</v>
      </c>
      <c r="CW1017" s="10" t="str">
        <f>IF(AND(CQ1017="+",CS1017="-"),"+","-")</f>
        <v>-</v>
      </c>
      <c r="CX1017" s="10" t="str">
        <f>IF(AND(CQ1017="-",CS1017="+"),"+","-")</f>
        <v>-</v>
      </c>
      <c r="CY1017" s="10" t="str">
        <f t="shared" si="58"/>
        <v>-</v>
      </c>
      <c r="CZ1017" s="76" t="str">
        <f t="shared" si="59"/>
        <v>-</v>
      </c>
    </row>
    <row r="1018" spans="1:104" s="11" customFormat="1" ht="25" customHeight="1" x14ac:dyDescent="0.2">
      <c r="A1018" s="12" t="s">
        <v>3581</v>
      </c>
      <c r="B1018" s="3" t="s">
        <v>3582</v>
      </c>
      <c r="C1018" s="3" t="s">
        <v>3583</v>
      </c>
      <c r="D1018" s="3" t="s">
        <v>3584</v>
      </c>
      <c r="E1018" s="3" t="s">
        <v>3584</v>
      </c>
      <c r="F1018" s="3" t="s">
        <v>3585</v>
      </c>
      <c r="G1018" s="3" t="s">
        <v>3578</v>
      </c>
      <c r="H1018" s="3" t="s">
        <v>3579</v>
      </c>
      <c r="I1018" s="3" t="s">
        <v>3580</v>
      </c>
      <c r="J1018" s="3"/>
      <c r="K1018" s="3"/>
      <c r="L1018" s="3"/>
      <c r="M1018" s="3"/>
      <c r="N1018" s="3" t="s">
        <v>3581</v>
      </c>
      <c r="O1018" s="3">
        <v>10</v>
      </c>
      <c r="P1018" s="3">
        <v>8</v>
      </c>
      <c r="Q1018" s="3">
        <v>7</v>
      </c>
      <c r="R1018" s="13">
        <v>7</v>
      </c>
      <c r="S1018" s="17">
        <v>0.546763068223591</v>
      </c>
      <c r="T1018" s="4">
        <v>1.1080676633825901</v>
      </c>
      <c r="U1018" s="4">
        <v>0.92221686425510896</v>
      </c>
      <c r="V1018" s="4">
        <v>1.088799056852E-4</v>
      </c>
      <c r="W1018" s="4">
        <v>-5.2515665133546001</v>
      </c>
      <c r="X1018" s="4">
        <v>-3.9167352869938701</v>
      </c>
      <c r="Y1018" s="4">
        <v>-3.4367489814127801</v>
      </c>
      <c r="Z1018" s="4">
        <v>-4.9039162972250896</v>
      </c>
      <c r="AA1018" s="4">
        <v>0.111152588759314</v>
      </c>
      <c r="AB1018" s="4">
        <v>0.88004060258028005</v>
      </c>
      <c r="AC1018" s="4">
        <v>1.0049972202502599</v>
      </c>
      <c r="AD1018" s="4">
        <v>0.64460437144515104</v>
      </c>
      <c r="AE1018" s="4">
        <v>-4.4394533574126704</v>
      </c>
      <c r="AF1018" s="4">
        <v>-4.5144802042496197</v>
      </c>
      <c r="AG1018" s="4">
        <v>-4.9672816132441797</v>
      </c>
      <c r="AH1018" s="18">
        <v>-3.03249329827272</v>
      </c>
      <c r="AI1018" s="17">
        <v>-4.2384271182948003</v>
      </c>
      <c r="AJ1018" s="4">
        <v>0.66019869575875201</v>
      </c>
      <c r="AK1018" s="4">
        <v>-4.3772417697465897</v>
      </c>
      <c r="AL1018" s="18">
        <v>0.64428911894174401</v>
      </c>
      <c r="AM1018" s="22">
        <v>0.83708265385604197</v>
      </c>
      <c r="AN1018" s="5">
        <v>0.39535271047866699</v>
      </c>
      <c r="AO1018" s="5">
        <v>0.84427932201475897</v>
      </c>
      <c r="AP1018" s="23">
        <v>0.48881280698984497</v>
      </c>
      <c r="AQ1018" s="27">
        <v>5.8244125032536202E-8</v>
      </c>
      <c r="AR1018" s="28">
        <v>3.0863503022291399E-7</v>
      </c>
      <c r="AS1018" s="27">
        <v>3.1657683288173298E-4</v>
      </c>
      <c r="AT1018" s="6">
        <v>1.50978369572506E-3</v>
      </c>
      <c r="AU1018" s="7">
        <v>4.8986258140535499</v>
      </c>
      <c r="AV1018" s="6">
        <v>0.96134682501283297</v>
      </c>
      <c r="AW1018" s="6">
        <v>0.98346830031539001</v>
      </c>
      <c r="AX1018" s="7">
        <v>-1.5909576817008102E-2</v>
      </c>
      <c r="AY1018" s="6">
        <v>1.8611298380222501E-4</v>
      </c>
      <c r="AZ1018" s="6">
        <v>1.1989364265773399E-3</v>
      </c>
      <c r="BA1018" s="7">
        <v>5.0215308886883303</v>
      </c>
      <c r="BB1018" s="6">
        <v>0.82312500511040099</v>
      </c>
      <c r="BC1018" s="6">
        <v>0.98349336159784295</v>
      </c>
      <c r="BD1018" s="7">
        <v>-0.13881465145178901</v>
      </c>
      <c r="BE1018" s="6">
        <v>1.99885774029336E-4</v>
      </c>
      <c r="BF1018" s="6">
        <v>1.1377916054960201E-3</v>
      </c>
      <c r="BG1018" s="7">
        <v>4.88271623723654</v>
      </c>
      <c r="BH1018" s="6">
        <v>2.9771591422839101E-4</v>
      </c>
      <c r="BI1018" s="6">
        <v>1.5505672140851E-3</v>
      </c>
      <c r="BJ1018" s="31">
        <v>-5.0374404655053402</v>
      </c>
      <c r="BK1018" s="35">
        <v>0.91312474563028967</v>
      </c>
      <c r="BL1018" s="8">
        <v>1.1289716708393134</v>
      </c>
      <c r="BM1018" s="8">
        <v>1.057503658844964</v>
      </c>
      <c r="BN1018" s="8">
        <v>0.70291156241622588</v>
      </c>
      <c r="BO1018" s="8">
        <v>-1.3165944163474488</v>
      </c>
      <c r="BP1018" s="8">
        <v>-0.80329162430217949</v>
      </c>
      <c r="BQ1018" s="8">
        <v>-0.61871524795384469</v>
      </c>
      <c r="BR1018" s="8">
        <v>-1.1829072332262218</v>
      </c>
      <c r="BS1018" s="8">
        <v>0.74561287526236841</v>
      </c>
      <c r="BT1018" s="8">
        <v>1.0412849845675083</v>
      </c>
      <c r="BU1018" s="8">
        <v>1.0893364381654331</v>
      </c>
      <c r="BV1018" s="8">
        <v>0.95074913823451401</v>
      </c>
      <c r="BW1018" s="8">
        <v>-1.0043002909408907</v>
      </c>
      <c r="BX1018" s="8">
        <v>-1.0331514963960973</v>
      </c>
      <c r="BY1018" s="8">
        <v>-1.2072740542812754</v>
      </c>
      <c r="BZ1018" s="36">
        <v>-0.46326071051265705</v>
      </c>
      <c r="CA1018" s="40">
        <v>0.91312474563028967</v>
      </c>
      <c r="CB1018" s="9">
        <v>1.1289716708393134</v>
      </c>
      <c r="CC1018" s="9">
        <v>1.057503658844964</v>
      </c>
      <c r="CD1018" s="9">
        <v>0.70291156241622588</v>
      </c>
      <c r="CE1018" s="9" t="s">
        <v>24178</v>
      </c>
      <c r="CF1018" s="9" t="s">
        <v>24178</v>
      </c>
      <c r="CG1018" s="9" t="s">
        <v>24178</v>
      </c>
      <c r="CH1018" s="9" t="s">
        <v>24178</v>
      </c>
      <c r="CI1018" s="9">
        <v>0.74561287526236841</v>
      </c>
      <c r="CJ1018" s="9">
        <v>1.0412849845675083</v>
      </c>
      <c r="CK1018" s="9">
        <v>1.0893364381654331</v>
      </c>
      <c r="CL1018" s="9">
        <v>0.95074913823451401</v>
      </c>
      <c r="CM1018" s="9" t="s">
        <v>24178</v>
      </c>
      <c r="CN1018" s="9" t="s">
        <v>24178</v>
      </c>
      <c r="CO1018" s="9" t="s">
        <v>24178</v>
      </c>
      <c r="CP1018" s="41" t="s">
        <v>24178</v>
      </c>
      <c r="CQ1018" s="51" t="str">
        <f>IF(COUNTIF(CA1018:CD1018,"")=4,"-","+")</f>
        <v>+</v>
      </c>
      <c r="CR1018" s="10" t="str">
        <f>IF(COUNTIF(CE1018:CH1018,"")=4,"-","+")</f>
        <v>-</v>
      </c>
      <c r="CS1018" s="10" t="str">
        <f>IF(COUNTIF(CI1018:CL1018,"")=4,"-","+")</f>
        <v>+</v>
      </c>
      <c r="CT1018" s="10" t="str">
        <f>IF(COUNTIF(CM1018:CP1018,"")=4,"-","+")</f>
        <v>-</v>
      </c>
      <c r="CU1018" s="10" t="str">
        <f>IF(COUNTIF(CS1018:CT1018,"-")=2,"+","-")</f>
        <v>-</v>
      </c>
      <c r="CV1018" s="10" t="str">
        <f>IF(COUNTIF(CQ1018,"+")+COUNTIF(CS1018,"+")=0,"+","-")</f>
        <v>-</v>
      </c>
      <c r="CW1018" s="10" t="str">
        <f>IF(AND(CQ1018="+",CS1018="-"),"+","-")</f>
        <v>-</v>
      </c>
      <c r="CX1018" s="10" t="str">
        <f>IF(AND(CQ1018="-",CS1018="+"),"+","-")</f>
        <v>-</v>
      </c>
      <c r="CY1018" s="10" t="str">
        <f t="shared" si="58"/>
        <v>-</v>
      </c>
      <c r="CZ1018" s="76" t="str">
        <f t="shared" si="59"/>
        <v>-</v>
      </c>
    </row>
    <row r="1019" spans="1:104" s="11" customFormat="1" ht="25" customHeight="1" x14ac:dyDescent="0.2">
      <c r="A1019" s="12" t="s">
        <v>3591</v>
      </c>
      <c r="B1019" s="3" t="s">
        <v>3592</v>
      </c>
      <c r="C1019" s="3" t="s">
        <v>3593</v>
      </c>
      <c r="D1019" s="3" t="s">
        <v>3593</v>
      </c>
      <c r="E1019" s="3" t="s">
        <v>3593</v>
      </c>
      <c r="F1019" s="3" t="s">
        <v>3594</v>
      </c>
      <c r="G1019" s="3" t="s">
        <v>3586</v>
      </c>
      <c r="H1019" s="3" t="s">
        <v>3587</v>
      </c>
      <c r="I1019" s="3" t="s">
        <v>3588</v>
      </c>
      <c r="J1019" s="3" t="s">
        <v>3589</v>
      </c>
      <c r="K1019" s="3" t="s">
        <v>3590</v>
      </c>
      <c r="L1019" s="3"/>
      <c r="M1019" s="3"/>
      <c r="N1019" s="3" t="s">
        <v>3591</v>
      </c>
      <c r="O1019" s="3">
        <v>7</v>
      </c>
      <c r="P1019" s="3">
        <v>11</v>
      </c>
      <c r="Q1019" s="3">
        <v>11</v>
      </c>
      <c r="R1019" s="13">
        <v>11</v>
      </c>
      <c r="S1019" s="17">
        <v>0.333677126543311</v>
      </c>
      <c r="T1019" s="4">
        <v>8.5032897156999396E-2</v>
      </c>
      <c r="U1019" s="4">
        <v>0.63588472385700701</v>
      </c>
      <c r="V1019" s="4">
        <v>0.25912152964561103</v>
      </c>
      <c r="W1019" s="4">
        <v>-4.3924145401857402</v>
      </c>
      <c r="X1019" s="4">
        <v>-4.84856038048824</v>
      </c>
      <c r="Y1019" s="4">
        <v>-4.1050213975908996</v>
      </c>
      <c r="Z1019" s="4">
        <v>-2.4842200758467601</v>
      </c>
      <c r="AA1019" s="4">
        <v>1.18913230522837</v>
      </c>
      <c r="AB1019" s="4">
        <v>1.1058370164417199</v>
      </c>
      <c r="AC1019" s="4">
        <v>1.1897450146470501</v>
      </c>
      <c r="AD1019" s="4">
        <v>0.93102468409134398</v>
      </c>
      <c r="AE1019" s="4">
        <v>-3.7499950041641199</v>
      </c>
      <c r="AF1019" s="4">
        <v>-5.1551589509108</v>
      </c>
      <c r="AG1019" s="4">
        <v>-1.56280608655577</v>
      </c>
      <c r="AH1019" s="18">
        <v>-5.25462548199868</v>
      </c>
      <c r="AI1019" s="17">
        <v>-3.9306463809073402</v>
      </c>
      <c r="AJ1019" s="4">
        <v>1.1039347551021199</v>
      </c>
      <c r="AK1019" s="4">
        <v>-3.9575540985279098</v>
      </c>
      <c r="AL1019" s="18">
        <v>0.32842906930073201</v>
      </c>
      <c r="AM1019" s="22">
        <v>1.72159366805849</v>
      </c>
      <c r="AN1019" s="5">
        <v>0.121824374197502</v>
      </c>
      <c r="AO1019" s="5">
        <v>1.0288270902496</v>
      </c>
      <c r="AP1019" s="23">
        <v>0.229928795710554</v>
      </c>
      <c r="AQ1019" s="27">
        <v>9.2742296216438694E-6</v>
      </c>
      <c r="AR1019" s="28">
        <v>2.1395166488629599E-5</v>
      </c>
      <c r="AS1019" s="27">
        <v>9.7580210988310705E-3</v>
      </c>
      <c r="AT1019" s="6">
        <v>1.6459993146131099E-2</v>
      </c>
      <c r="AU1019" s="7">
        <v>5.0345811360094599</v>
      </c>
      <c r="AV1019" s="6">
        <v>2.5939061060620198E-3</v>
      </c>
      <c r="AW1019" s="6">
        <v>3.1378318094023798E-2</v>
      </c>
      <c r="AX1019" s="7">
        <v>-0.77550568580139001</v>
      </c>
      <c r="AY1019" s="6">
        <v>2.7193765855568698E-3</v>
      </c>
      <c r="AZ1019" s="6">
        <v>6.7355285967097903E-3</v>
      </c>
      <c r="BA1019" s="7">
        <v>4.2859831678286398</v>
      </c>
      <c r="BB1019" s="6">
        <v>0.97965142787103798</v>
      </c>
      <c r="BC1019" s="6">
        <v>0.99405249334844603</v>
      </c>
      <c r="BD1019" s="7">
        <v>-2.69077176205679E-2</v>
      </c>
      <c r="BE1019" s="6">
        <v>1.49440504091748E-2</v>
      </c>
      <c r="BF1019" s="6">
        <v>2.5305515960791201E-2</v>
      </c>
      <c r="BG1019" s="7">
        <v>4.2590754502080701</v>
      </c>
      <c r="BH1019" s="6">
        <v>2.0266627175514898E-3</v>
      </c>
      <c r="BI1019" s="6">
        <v>5.2117022628799499E-3</v>
      </c>
      <c r="BJ1019" s="31">
        <v>-5.0614888536300304</v>
      </c>
      <c r="BK1019" s="35">
        <v>0.76745515090084293</v>
      </c>
      <c r="BL1019" s="8">
        <v>0.66947828759503325</v>
      </c>
      <c r="BM1019" s="8">
        <v>0.88653835876398601</v>
      </c>
      <c r="BN1019" s="8">
        <v>0.73807693631706572</v>
      </c>
      <c r="BO1019" s="8">
        <v>-1.0948347495915358</v>
      </c>
      <c r="BP1019" s="8">
        <v>-1.274576458269582</v>
      </c>
      <c r="BQ1019" s="8">
        <v>-0.98158909447804576</v>
      </c>
      <c r="BR1019" s="8">
        <v>-0.34292142888072169</v>
      </c>
      <c r="BS1019" s="8">
        <v>1.1045424636172474</v>
      </c>
      <c r="BT1019" s="8">
        <v>1.0717204224879999</v>
      </c>
      <c r="BU1019" s="8">
        <v>1.1047838983254179</v>
      </c>
      <c r="BV1019" s="8">
        <v>1.0028366038965297</v>
      </c>
      <c r="BW1019" s="8">
        <v>-0.84169293640277953</v>
      </c>
      <c r="BX1019" s="8">
        <v>-1.3953899044460312</v>
      </c>
      <c r="BY1019" s="8">
        <v>2.0156583022634643E-2</v>
      </c>
      <c r="BZ1019" s="36">
        <v>-1.4345841328580611</v>
      </c>
      <c r="CA1019" s="40">
        <v>0.76745515090084293</v>
      </c>
      <c r="CB1019" s="9">
        <v>0.66947828759503325</v>
      </c>
      <c r="CC1019" s="9">
        <v>0.88653835876398601</v>
      </c>
      <c r="CD1019" s="9">
        <v>0.73807693631706572</v>
      </c>
      <c r="CE1019" s="9" t="s">
        <v>24178</v>
      </c>
      <c r="CF1019" s="9" t="s">
        <v>24178</v>
      </c>
      <c r="CG1019" s="9" t="s">
        <v>24178</v>
      </c>
      <c r="CH1019" s="9" t="s">
        <v>24178</v>
      </c>
      <c r="CI1019" s="9">
        <v>1.1045424636172474</v>
      </c>
      <c r="CJ1019" s="9">
        <v>1.0717204224879999</v>
      </c>
      <c r="CK1019" s="9">
        <v>1.1047838983254179</v>
      </c>
      <c r="CL1019" s="9">
        <v>1.0028366038965297</v>
      </c>
      <c r="CM1019" s="9" t="s">
        <v>24178</v>
      </c>
      <c r="CN1019" s="9" t="s">
        <v>24178</v>
      </c>
      <c r="CO1019" s="9" t="s">
        <v>24178</v>
      </c>
      <c r="CP1019" s="41" t="s">
        <v>24178</v>
      </c>
      <c r="CQ1019" s="51" t="str">
        <f>IF(COUNTIF(CA1019:CD1019,"")=4,"-","+")</f>
        <v>+</v>
      </c>
      <c r="CR1019" s="10" t="str">
        <f>IF(COUNTIF(CE1019:CH1019,"")=4,"-","+")</f>
        <v>-</v>
      </c>
      <c r="CS1019" s="10" t="str">
        <f>IF(COUNTIF(CI1019:CL1019,"")=4,"-","+")</f>
        <v>+</v>
      </c>
      <c r="CT1019" s="10" t="str">
        <f>IF(COUNTIF(CM1019:CP1019,"")=4,"-","+")</f>
        <v>-</v>
      </c>
      <c r="CU1019" s="10" t="str">
        <f>IF(COUNTIF(CS1019:CT1019,"-")=2,"+","-")</f>
        <v>-</v>
      </c>
      <c r="CV1019" s="10" t="str">
        <f>IF(COUNTIF(CQ1019,"+")+COUNTIF(CS1019,"+")=0,"+","-")</f>
        <v>-</v>
      </c>
      <c r="CW1019" s="10" t="str">
        <f>IF(AND(CQ1019="+",CS1019="-"),"+","-")</f>
        <v>-</v>
      </c>
      <c r="CX1019" s="10" t="str">
        <f>IF(AND(CQ1019="-",CS1019="+"),"+","-")</f>
        <v>-</v>
      </c>
      <c r="CY1019" s="10" t="str">
        <f t="shared" si="58"/>
        <v>-</v>
      </c>
      <c r="CZ1019" s="76" t="str">
        <f t="shared" si="59"/>
        <v>-</v>
      </c>
    </row>
    <row r="1020" spans="1:104" s="11" customFormat="1" ht="25" customHeight="1" x14ac:dyDescent="0.2">
      <c r="A1020" s="12" t="s">
        <v>3599</v>
      </c>
      <c r="B1020" s="3" t="s">
        <v>3600</v>
      </c>
      <c r="C1020" s="3" t="s">
        <v>3601</v>
      </c>
      <c r="D1020" s="3" t="s">
        <v>3601</v>
      </c>
      <c r="E1020" s="3" t="s">
        <v>3601</v>
      </c>
      <c r="F1020" s="3" t="s">
        <v>3602</v>
      </c>
      <c r="G1020" s="3" t="s">
        <v>3595</v>
      </c>
      <c r="H1020" s="3" t="s">
        <v>3596</v>
      </c>
      <c r="I1020" s="3" t="s">
        <v>3597</v>
      </c>
      <c r="J1020" s="3" t="s">
        <v>3598</v>
      </c>
      <c r="K1020" s="3"/>
      <c r="L1020" s="3"/>
      <c r="M1020" s="3"/>
      <c r="N1020" s="3" t="s">
        <v>3599</v>
      </c>
      <c r="O1020" s="3">
        <v>9</v>
      </c>
      <c r="P1020" s="3">
        <v>17</v>
      </c>
      <c r="Q1020" s="3">
        <v>17</v>
      </c>
      <c r="R1020" s="13">
        <v>17</v>
      </c>
      <c r="S1020" s="17">
        <v>1.45157980640846</v>
      </c>
      <c r="T1020" s="4">
        <v>1.7818887418871401</v>
      </c>
      <c r="U1020" s="4">
        <v>1.4753284832429601</v>
      </c>
      <c r="V1020" s="4">
        <v>0.57114135036451996</v>
      </c>
      <c r="W1020" s="4">
        <v>-2.5147887596232299</v>
      </c>
      <c r="X1020" s="4">
        <v>-4.3658486637485998</v>
      </c>
      <c r="Y1020" s="4">
        <v>-6.3784022197054204</v>
      </c>
      <c r="Z1020" s="4">
        <v>-5.3559258527917404</v>
      </c>
      <c r="AA1020" s="4">
        <v>0.114397274977943</v>
      </c>
      <c r="AB1020" s="4">
        <v>1.64606759176175</v>
      </c>
      <c r="AC1020" s="4">
        <v>1.4544170357594901</v>
      </c>
      <c r="AD1020" s="4">
        <v>1.0452078157521401</v>
      </c>
      <c r="AE1020" s="4">
        <v>-2.9628410403235499</v>
      </c>
      <c r="AF1020" s="4">
        <v>-3.64036112690646</v>
      </c>
      <c r="AG1020" s="4">
        <v>-4.7163744172203002</v>
      </c>
      <c r="AH1020" s="18">
        <v>-2.3826184909875199</v>
      </c>
      <c r="AI1020" s="17">
        <v>-3.4255487688594601</v>
      </c>
      <c r="AJ1020" s="4">
        <v>1.0650224295628301</v>
      </c>
      <c r="AK1020" s="4">
        <v>-4.6537413739672502</v>
      </c>
      <c r="AL1020" s="18">
        <v>1.3199845954757701</v>
      </c>
      <c r="AM1020" s="22">
        <v>1.00236008336738</v>
      </c>
      <c r="AN1020" s="5">
        <v>0.68149894675874301</v>
      </c>
      <c r="AO1020" s="5">
        <v>1.6457539887166699</v>
      </c>
      <c r="AP1020" s="23">
        <v>0.52139897366853605</v>
      </c>
      <c r="AQ1020" s="27">
        <v>3.9538673649224902E-6</v>
      </c>
      <c r="AR1020" s="28">
        <v>1.0000958628921601E-5</v>
      </c>
      <c r="AS1020" s="27">
        <v>5.5279384600319804E-4</v>
      </c>
      <c r="AT1020" s="6">
        <v>2.1513030535109598E-3</v>
      </c>
      <c r="AU1020" s="7">
        <v>4.4905711984222902</v>
      </c>
      <c r="AV1020" s="6">
        <v>0.57547377378144404</v>
      </c>
      <c r="AW1020" s="6">
        <v>0.74284828180547602</v>
      </c>
      <c r="AX1020" s="7">
        <v>0.25496216591294202</v>
      </c>
      <c r="AY1020" s="6">
        <v>3.3559120148231201E-3</v>
      </c>
      <c r="AZ1020" s="6">
        <v>7.7829860432193096E-3</v>
      </c>
      <c r="BA1020" s="7">
        <v>5.97372596944302</v>
      </c>
      <c r="BB1020" s="6">
        <v>0.25888970088728902</v>
      </c>
      <c r="BC1020" s="6">
        <v>0.85958089169746899</v>
      </c>
      <c r="BD1020" s="7">
        <v>-1.22819260510779</v>
      </c>
      <c r="BE1020" s="6">
        <v>6.3819875429830402E-4</v>
      </c>
      <c r="BF1020" s="6">
        <v>2.3982741153645401E-3</v>
      </c>
      <c r="BG1020" s="7">
        <v>4.7455333643352304</v>
      </c>
      <c r="BH1020" s="6">
        <v>3.0254850964889098E-3</v>
      </c>
      <c r="BI1020" s="6">
        <v>6.78277556247045E-3</v>
      </c>
      <c r="BJ1020" s="31">
        <v>-5.7187638035300798</v>
      </c>
      <c r="BK1020" s="35">
        <v>1.0093754949987996</v>
      </c>
      <c r="BL1020" s="8">
        <v>1.1253366369617746</v>
      </c>
      <c r="BM1020" s="8">
        <v>1.0177129130642457</v>
      </c>
      <c r="BN1020" s="8">
        <v>0.70028107512482107</v>
      </c>
      <c r="BO1020" s="8">
        <v>-0.38309252193975618</v>
      </c>
      <c r="BP1020" s="8">
        <v>-1.0329417911191785</v>
      </c>
      <c r="BQ1020" s="8">
        <v>-1.739486433250008</v>
      </c>
      <c r="BR1020" s="8">
        <v>-1.3805269429000497</v>
      </c>
      <c r="BS1020" s="8">
        <v>0.53993250783615532</v>
      </c>
      <c r="BT1020" s="8">
        <v>1.0776540768504648</v>
      </c>
      <c r="BU1020" s="8">
        <v>1.0103715575336489</v>
      </c>
      <c r="BV1020" s="8">
        <v>0.86671099205405266</v>
      </c>
      <c r="BW1020" s="8">
        <v>-0.5403896718150073</v>
      </c>
      <c r="BX1020" s="8">
        <v>-0.77824579529271787</v>
      </c>
      <c r="BY1020" s="8">
        <v>-1.1560004259124061</v>
      </c>
      <c r="BZ1020" s="36">
        <v>-0.33669167219483792</v>
      </c>
      <c r="CA1020" s="40">
        <v>1.0093754949987996</v>
      </c>
      <c r="CB1020" s="9">
        <v>1.1253366369617746</v>
      </c>
      <c r="CC1020" s="9">
        <v>1.0177129130642457</v>
      </c>
      <c r="CD1020" s="9">
        <v>0.70028107512482107</v>
      </c>
      <c r="CE1020" s="9" t="s">
        <v>24178</v>
      </c>
      <c r="CF1020" s="9" t="s">
        <v>24178</v>
      </c>
      <c r="CG1020" s="9" t="s">
        <v>24178</v>
      </c>
      <c r="CH1020" s="9" t="s">
        <v>24178</v>
      </c>
      <c r="CI1020" s="9">
        <v>0.53993250783615532</v>
      </c>
      <c r="CJ1020" s="9">
        <v>1.0776540768504648</v>
      </c>
      <c r="CK1020" s="9">
        <v>1.0103715575336489</v>
      </c>
      <c r="CL1020" s="9">
        <v>0.86671099205405266</v>
      </c>
      <c r="CM1020" s="9" t="s">
        <v>24178</v>
      </c>
      <c r="CN1020" s="9" t="s">
        <v>24178</v>
      </c>
      <c r="CO1020" s="9" t="s">
        <v>24178</v>
      </c>
      <c r="CP1020" s="41" t="s">
        <v>24178</v>
      </c>
      <c r="CQ1020" s="51" t="str">
        <f>IF(COUNTIF(CA1020:CD1020,"")=4,"-","+")</f>
        <v>+</v>
      </c>
      <c r="CR1020" s="10" t="str">
        <f>IF(COUNTIF(CE1020:CH1020,"")=4,"-","+")</f>
        <v>-</v>
      </c>
      <c r="CS1020" s="10" t="str">
        <f>IF(COUNTIF(CI1020:CL1020,"")=4,"-","+")</f>
        <v>+</v>
      </c>
      <c r="CT1020" s="10" t="str">
        <f>IF(COUNTIF(CM1020:CP1020,"")=4,"-","+")</f>
        <v>-</v>
      </c>
      <c r="CU1020" s="10" t="str">
        <f>IF(COUNTIF(CS1020:CT1020,"-")=2,"+","-")</f>
        <v>-</v>
      </c>
      <c r="CV1020" s="10" t="str">
        <f>IF(COUNTIF(CQ1020,"+")+COUNTIF(CS1020,"+")=0,"+","-")</f>
        <v>-</v>
      </c>
      <c r="CW1020" s="10" t="str">
        <f>IF(AND(CQ1020="+",CS1020="-"),"+","-")</f>
        <v>-</v>
      </c>
      <c r="CX1020" s="10" t="str">
        <f>IF(AND(CQ1020="-",CS1020="+"),"+","-")</f>
        <v>-</v>
      </c>
      <c r="CY1020" s="10" t="str">
        <f t="shared" si="58"/>
        <v>-</v>
      </c>
      <c r="CZ1020" s="76" t="str">
        <f t="shared" si="59"/>
        <v>-</v>
      </c>
    </row>
    <row r="1021" spans="1:104" s="11" customFormat="1" ht="25" customHeight="1" x14ac:dyDescent="0.2">
      <c r="A1021" s="12" t="s">
        <v>3607</v>
      </c>
      <c r="B1021" s="3" t="s">
        <v>3607</v>
      </c>
      <c r="C1021" s="3" t="s">
        <v>2582</v>
      </c>
      <c r="D1021" s="3" t="s">
        <v>2582</v>
      </c>
      <c r="E1021" s="3" t="s">
        <v>2582</v>
      </c>
      <c r="F1021" s="3" t="s">
        <v>3608</v>
      </c>
      <c r="G1021" s="3" t="s">
        <v>3603</v>
      </c>
      <c r="H1021" s="3" t="s">
        <v>3604</v>
      </c>
      <c r="I1021" s="3" t="s">
        <v>3605</v>
      </c>
      <c r="J1021" s="3" t="s">
        <v>3606</v>
      </c>
      <c r="K1021" s="3"/>
      <c r="L1021" s="3"/>
      <c r="M1021" s="3"/>
      <c r="N1021" s="3" t="s">
        <v>3607</v>
      </c>
      <c r="O1021" s="3">
        <v>4</v>
      </c>
      <c r="P1021" s="3">
        <v>2</v>
      </c>
      <c r="Q1021" s="3">
        <v>2</v>
      </c>
      <c r="R1021" s="13">
        <v>2</v>
      </c>
      <c r="S1021" s="17">
        <v>-0.85549992760001103</v>
      </c>
      <c r="T1021" s="4">
        <v>-0.86413717695026504</v>
      </c>
      <c r="U1021" s="4">
        <v>-0.36011809753762197</v>
      </c>
      <c r="V1021" s="4">
        <v>-5.4936030773301301</v>
      </c>
      <c r="W1021" s="4">
        <v>-5.8610438777746099</v>
      </c>
      <c r="X1021" s="4">
        <v>-3.9856861019749701</v>
      </c>
      <c r="Y1021" s="4">
        <v>-4.04739538548327</v>
      </c>
      <c r="Z1021" s="4">
        <v>-4.1291204025406998</v>
      </c>
      <c r="AA1021" s="4">
        <v>-2.2826273270056001</v>
      </c>
      <c r="AB1021" s="4">
        <v>-1.7604531821348799</v>
      </c>
      <c r="AC1021" s="4">
        <v>-1.36974199265479</v>
      </c>
      <c r="AD1021" s="4">
        <v>-1.3850400215766501</v>
      </c>
      <c r="AE1021" s="4">
        <v>-3.3572771742518501</v>
      </c>
      <c r="AF1021" s="4">
        <v>-4.3321463445097796</v>
      </c>
      <c r="AG1021" s="4">
        <v>-4.9345723405747899</v>
      </c>
      <c r="AH1021" s="18">
        <v>-3.5574584226080002</v>
      </c>
      <c r="AI1021" s="17">
        <v>-4.0453635704861002</v>
      </c>
      <c r="AJ1021" s="4">
        <v>-1.6994656308429801</v>
      </c>
      <c r="AK1021" s="4">
        <v>-4.5058114419433899</v>
      </c>
      <c r="AL1021" s="18">
        <v>-1.8933395698545099</v>
      </c>
      <c r="AM1021" s="22">
        <v>0.72673950360220496</v>
      </c>
      <c r="AN1021" s="5">
        <v>0.42871054206243497</v>
      </c>
      <c r="AO1021" s="5">
        <v>0.90539618296688495</v>
      </c>
      <c r="AP1021" s="23">
        <v>2.4117099117312999</v>
      </c>
      <c r="AQ1021" s="27">
        <v>2.3744068299367701E-2</v>
      </c>
      <c r="AR1021" s="28">
        <v>2.9419315611356401E-2</v>
      </c>
      <c r="AS1021" s="27">
        <v>2.82544341428479E-3</v>
      </c>
      <c r="AT1021" s="6">
        <v>6.4165697624839896E-3</v>
      </c>
      <c r="AU1021" s="7">
        <v>2.3458979396431201</v>
      </c>
      <c r="AV1021" s="6">
        <v>0.88372116741495199</v>
      </c>
      <c r="AW1021" s="6">
        <v>0.94430974241599996</v>
      </c>
      <c r="AX1021" s="7">
        <v>-0.193873939011526</v>
      </c>
      <c r="AY1021" s="6">
        <v>0.115561999377482</v>
      </c>
      <c r="AZ1021" s="6">
        <v>0.14895288666689799</v>
      </c>
      <c r="BA1021" s="7">
        <v>2.61247187208888</v>
      </c>
      <c r="BB1021" s="6">
        <v>0.45922590156836002</v>
      </c>
      <c r="BC1021" s="6">
        <v>0.929681807382994</v>
      </c>
      <c r="BD1021" s="7">
        <v>-0.460447871457282</v>
      </c>
      <c r="BE1021" s="6">
        <v>0.171893644059113</v>
      </c>
      <c r="BF1021" s="6">
        <v>0.21019908082380101</v>
      </c>
      <c r="BG1021" s="7">
        <v>2.1520240006316</v>
      </c>
      <c r="BH1021" s="6">
        <v>4.0625373209484603E-3</v>
      </c>
      <c r="BI1021" s="6">
        <v>8.39719101091237E-3</v>
      </c>
      <c r="BJ1021" s="31">
        <v>-2.8063458111004098</v>
      </c>
      <c r="BK1021" s="35">
        <v>1.3006540305536098</v>
      </c>
      <c r="BL1021" s="8">
        <v>1.2955019561242793</v>
      </c>
      <c r="BM1021" s="8">
        <v>1.5961467222569321</v>
      </c>
      <c r="BN1021" s="8">
        <v>-1.4659504368302751</v>
      </c>
      <c r="BO1021" s="8">
        <v>-1.6851269680956396</v>
      </c>
      <c r="BP1021" s="8">
        <v>-0.56648578376314151</v>
      </c>
      <c r="BQ1021" s="8">
        <v>-0.60329505124203653</v>
      </c>
      <c r="BR1021" s="8">
        <v>-0.65204359994588879</v>
      </c>
      <c r="BS1021" s="8">
        <v>0.44937994042234758</v>
      </c>
      <c r="BT1021" s="8">
        <v>0.76085410891636984</v>
      </c>
      <c r="BU1021" s="8">
        <v>0.9939113065199604</v>
      </c>
      <c r="BV1021" s="8">
        <v>0.984786111630785</v>
      </c>
      <c r="BW1021" s="8">
        <v>-0.1916431184196889</v>
      </c>
      <c r="BX1021" s="8">
        <v>-0.77314752107777684</v>
      </c>
      <c r="BY1021" s="8">
        <v>-1.1324915024807398</v>
      </c>
      <c r="BZ1021" s="36">
        <v>-0.31105019456909133</v>
      </c>
      <c r="CA1021" s="40">
        <v>1.3006540305536098</v>
      </c>
      <c r="CB1021" s="9">
        <v>1.2955019561242793</v>
      </c>
      <c r="CC1021" s="9">
        <v>1.5961467222569321</v>
      </c>
      <c r="CD1021" s="9" t="s">
        <v>24178</v>
      </c>
      <c r="CE1021" s="9" t="s">
        <v>24178</v>
      </c>
      <c r="CF1021" s="9" t="s">
        <v>24178</v>
      </c>
      <c r="CG1021" s="9" t="s">
        <v>24178</v>
      </c>
      <c r="CH1021" s="9" t="s">
        <v>24178</v>
      </c>
      <c r="CI1021" s="9">
        <v>0.44937994042234758</v>
      </c>
      <c r="CJ1021" s="9">
        <v>0.76085410891636984</v>
      </c>
      <c r="CK1021" s="9">
        <v>0.9939113065199604</v>
      </c>
      <c r="CL1021" s="9">
        <v>0.984786111630785</v>
      </c>
      <c r="CM1021" s="9" t="s">
        <v>24178</v>
      </c>
      <c r="CN1021" s="9" t="s">
        <v>24178</v>
      </c>
      <c r="CO1021" s="9" t="s">
        <v>24178</v>
      </c>
      <c r="CP1021" s="41" t="s">
        <v>24178</v>
      </c>
      <c r="CQ1021" s="51" t="str">
        <f>IF(COUNTIF(CA1021:CD1021,"")=4,"-","+")</f>
        <v>+</v>
      </c>
      <c r="CR1021" s="10" t="str">
        <f>IF(COUNTIF(CE1021:CH1021,"")=4,"-","+")</f>
        <v>-</v>
      </c>
      <c r="CS1021" s="10" t="str">
        <f>IF(COUNTIF(CI1021:CL1021,"")=4,"-","+")</f>
        <v>+</v>
      </c>
      <c r="CT1021" s="10" t="str">
        <f>IF(COUNTIF(CM1021:CP1021,"")=4,"-","+")</f>
        <v>-</v>
      </c>
      <c r="CU1021" s="10" t="str">
        <f>IF(COUNTIF(CS1021:CT1021,"-")=2,"+","-")</f>
        <v>-</v>
      </c>
      <c r="CV1021" s="10" t="str">
        <f>IF(COUNTIF(CQ1021,"+")+COUNTIF(CS1021,"+")=0,"+","-")</f>
        <v>-</v>
      </c>
      <c r="CW1021" s="10" t="str">
        <f>IF(AND(CQ1021="+",CS1021="-"),"+","-")</f>
        <v>-</v>
      </c>
      <c r="CX1021" s="10" t="str">
        <f>IF(AND(CQ1021="-",CS1021="+"),"+","-")</f>
        <v>-</v>
      </c>
      <c r="CY1021" s="10" t="str">
        <f t="shared" si="58"/>
        <v>-</v>
      </c>
      <c r="CZ1021" s="76" t="str">
        <f t="shared" si="59"/>
        <v>-</v>
      </c>
    </row>
    <row r="1022" spans="1:104" s="11" customFormat="1" ht="25" customHeight="1" x14ac:dyDescent="0.2">
      <c r="A1022" s="12" t="s">
        <v>3635</v>
      </c>
      <c r="B1022" s="3" t="s">
        <v>3635</v>
      </c>
      <c r="C1022" s="3" t="s">
        <v>806</v>
      </c>
      <c r="D1022" s="3" t="s">
        <v>806</v>
      </c>
      <c r="E1022" s="3" t="s">
        <v>806</v>
      </c>
      <c r="F1022" s="3" t="s">
        <v>3636</v>
      </c>
      <c r="G1022" s="3" t="s">
        <v>3631</v>
      </c>
      <c r="H1022" s="3" t="s">
        <v>3632</v>
      </c>
      <c r="I1022" s="3" t="s">
        <v>3633</v>
      </c>
      <c r="J1022" s="3" t="s">
        <v>3634</v>
      </c>
      <c r="K1022" s="3"/>
      <c r="L1022" s="3"/>
      <c r="M1022" s="3"/>
      <c r="N1022" s="3" t="s">
        <v>3635</v>
      </c>
      <c r="O1022" s="3">
        <v>2</v>
      </c>
      <c r="P1022" s="3">
        <v>4</v>
      </c>
      <c r="Q1022" s="3">
        <v>4</v>
      </c>
      <c r="R1022" s="13">
        <v>4</v>
      </c>
      <c r="S1022" s="17">
        <v>-2.1536930108068302</v>
      </c>
      <c r="T1022" s="4">
        <v>-1.8246929991496601</v>
      </c>
      <c r="U1022" s="4">
        <v>-1.4496685589002001</v>
      </c>
      <c r="V1022" s="4">
        <v>-4.5911888060777297</v>
      </c>
      <c r="W1022" s="4">
        <v>-5.7323469205440398</v>
      </c>
      <c r="X1022" s="4">
        <v>-4.2288493404767697</v>
      </c>
      <c r="Y1022" s="4">
        <v>-3.9642915225846198</v>
      </c>
      <c r="Z1022" s="4">
        <v>-2.2680430610710101</v>
      </c>
      <c r="AA1022" s="4">
        <v>-3.2230994922771901</v>
      </c>
      <c r="AB1022" s="4">
        <v>-2.6369828872898999</v>
      </c>
      <c r="AC1022" s="4">
        <v>-3.0634060282219</v>
      </c>
      <c r="AD1022" s="4">
        <v>-2.7928318274064501</v>
      </c>
      <c r="AE1022" s="4">
        <v>-2.9666728361830601</v>
      </c>
      <c r="AF1022" s="4">
        <v>-2.9635103325221301</v>
      </c>
      <c r="AG1022" s="4">
        <v>-3.90077413347628</v>
      </c>
      <c r="AH1022" s="18">
        <v>-3.4502991041158899</v>
      </c>
      <c r="AI1022" s="17">
        <v>-3.3203141015743398</v>
      </c>
      <c r="AJ1022" s="4">
        <v>-2.9290800587988599</v>
      </c>
      <c r="AK1022" s="4">
        <v>-4.0483827111691104</v>
      </c>
      <c r="AL1022" s="18">
        <v>-2.5048108437336101</v>
      </c>
      <c r="AM1022" s="22">
        <v>0.44951864022111898</v>
      </c>
      <c r="AN1022" s="5">
        <v>0.26354963573329199</v>
      </c>
      <c r="AO1022" s="5">
        <v>1.41950510865094</v>
      </c>
      <c r="AP1022" s="23">
        <v>1.4203452934784799</v>
      </c>
      <c r="AQ1022" s="27">
        <v>0.24117336973759401</v>
      </c>
      <c r="AR1022" s="28">
        <v>0.256840336509017</v>
      </c>
      <c r="AS1022" s="27">
        <v>0.19533286644859699</v>
      </c>
      <c r="AT1022" s="6">
        <v>0.22358233968434399</v>
      </c>
      <c r="AU1022" s="7">
        <v>0.39123404277548102</v>
      </c>
      <c r="AV1022" s="6">
        <v>0.59576027744805404</v>
      </c>
      <c r="AW1022" s="6">
        <v>0.75895056228569502</v>
      </c>
      <c r="AX1022" s="7">
        <v>0.424269215065254</v>
      </c>
      <c r="AY1022" s="6">
        <v>0.17511891594749701</v>
      </c>
      <c r="AZ1022" s="6">
        <v>0.21474672566161801</v>
      </c>
      <c r="BA1022" s="7">
        <v>1.5435718674354999</v>
      </c>
      <c r="BB1022" s="6">
        <v>0.38922018231924499</v>
      </c>
      <c r="BC1022" s="6">
        <v>0.92415278212860796</v>
      </c>
      <c r="BD1022" s="7">
        <v>-0.72806860959476805</v>
      </c>
      <c r="BE1022" s="6">
        <v>0.34147495951634399</v>
      </c>
      <c r="BF1022" s="6">
        <v>0.38875382760910099</v>
      </c>
      <c r="BG1022" s="7">
        <v>0.81550325784073496</v>
      </c>
      <c r="BH1022" s="6">
        <v>0.21301765436778999</v>
      </c>
      <c r="BI1022" s="6">
        <v>0.243993584020399</v>
      </c>
      <c r="BJ1022" s="31">
        <v>-1.1193026523702501</v>
      </c>
      <c r="BK1022" s="35">
        <v>1.0370063662123308</v>
      </c>
      <c r="BL1022" s="8">
        <v>1.36288040966613</v>
      </c>
      <c r="BM1022" s="8">
        <v>1.734341584158237</v>
      </c>
      <c r="BN1022" s="8">
        <v>-1.3773297509981113</v>
      </c>
      <c r="BO1022" s="8">
        <v>-2.5076452397670175</v>
      </c>
      <c r="BP1022" s="8">
        <v>-1.018433025847493</v>
      </c>
      <c r="BQ1022" s="8">
        <v>-0.7563888836312751</v>
      </c>
      <c r="BR1022" s="8">
        <v>0.92374280411992682</v>
      </c>
      <c r="BS1022" s="8">
        <v>-2.2239232160436974E-2</v>
      </c>
      <c r="BT1022" s="8">
        <v>0.55830843116806961</v>
      </c>
      <c r="BU1022" s="8">
        <v>0.13593691677863615</v>
      </c>
      <c r="BV1022" s="8">
        <v>0.40394027772043001</v>
      </c>
      <c r="BW1022" s="8">
        <v>0.23175100586364678</v>
      </c>
      <c r="BX1022" s="8">
        <v>0.23488346124027024</v>
      </c>
      <c r="BY1022" s="8">
        <v>-0.69347500009034757</v>
      </c>
      <c r="BZ1022" s="36">
        <v>-0.24728012443299277</v>
      </c>
      <c r="CA1022" s="40">
        <v>1.0370063662123308</v>
      </c>
      <c r="CB1022" s="9">
        <v>1.36288040966613</v>
      </c>
      <c r="CC1022" s="9">
        <v>1.734341584158237</v>
      </c>
      <c r="CD1022" s="9" t="s">
        <v>24178</v>
      </c>
      <c r="CE1022" s="9" t="s">
        <v>24178</v>
      </c>
      <c r="CF1022" s="9" t="s">
        <v>24178</v>
      </c>
      <c r="CG1022" s="9" t="s">
        <v>24178</v>
      </c>
      <c r="CH1022" s="9" t="s">
        <v>24178</v>
      </c>
      <c r="CI1022" s="9">
        <v>-2.2239232160436974E-2</v>
      </c>
      <c r="CJ1022" s="9">
        <v>0.55830843116806961</v>
      </c>
      <c r="CK1022" s="9">
        <v>0.13593691677863615</v>
      </c>
      <c r="CL1022" s="9">
        <v>0.40394027772043001</v>
      </c>
      <c r="CM1022" s="9" t="s">
        <v>24178</v>
      </c>
      <c r="CN1022" s="9" t="s">
        <v>24178</v>
      </c>
      <c r="CO1022" s="9" t="s">
        <v>24178</v>
      </c>
      <c r="CP1022" s="41" t="s">
        <v>24178</v>
      </c>
      <c r="CQ1022" s="51" t="str">
        <f>IF(COUNTIF(CA1022:CD1022,"")=4,"-","+")</f>
        <v>+</v>
      </c>
      <c r="CR1022" s="10" t="str">
        <f>IF(COUNTIF(CE1022:CH1022,"")=4,"-","+")</f>
        <v>-</v>
      </c>
      <c r="CS1022" s="10" t="str">
        <f>IF(COUNTIF(CI1022:CL1022,"")=4,"-","+")</f>
        <v>+</v>
      </c>
      <c r="CT1022" s="10" t="str">
        <f>IF(COUNTIF(CM1022:CP1022,"")=4,"-","+")</f>
        <v>-</v>
      </c>
      <c r="CU1022" s="10" t="str">
        <f>IF(COUNTIF(CS1022:CT1022,"-")=2,"+","-")</f>
        <v>-</v>
      </c>
      <c r="CV1022" s="10" t="str">
        <f>IF(COUNTIF(CQ1022,"+")+COUNTIF(CS1022,"+")=0,"+","-")</f>
        <v>-</v>
      </c>
      <c r="CW1022" s="10" t="str">
        <f>IF(AND(CQ1022="+",CS1022="-"),"+","-")</f>
        <v>-</v>
      </c>
      <c r="CX1022" s="10" t="str">
        <f>IF(AND(CQ1022="-",CS1022="+"),"+","-")</f>
        <v>-</v>
      </c>
      <c r="CY1022" s="10" t="str">
        <f t="shared" si="58"/>
        <v>-</v>
      </c>
      <c r="CZ1022" s="76" t="str">
        <f t="shared" si="59"/>
        <v>-</v>
      </c>
    </row>
    <row r="1023" spans="1:104" s="11" customFormat="1" ht="25" customHeight="1" x14ac:dyDescent="0.2">
      <c r="A1023" s="12" t="s">
        <v>3643</v>
      </c>
      <c r="B1023" s="3" t="s">
        <v>3643</v>
      </c>
      <c r="C1023" s="3" t="s">
        <v>110</v>
      </c>
      <c r="D1023" s="3" t="s">
        <v>110</v>
      </c>
      <c r="E1023" s="3" t="s">
        <v>110</v>
      </c>
      <c r="F1023" s="3" t="s">
        <v>3644</v>
      </c>
      <c r="G1023" s="3" t="s">
        <v>3637</v>
      </c>
      <c r="H1023" s="3" t="s">
        <v>3638</v>
      </c>
      <c r="I1023" s="3" t="s">
        <v>3639</v>
      </c>
      <c r="J1023" s="3" t="s">
        <v>3640</v>
      </c>
      <c r="K1023" s="3" t="s">
        <v>3641</v>
      </c>
      <c r="L1023" s="3"/>
      <c r="M1023" s="3" t="s">
        <v>3642</v>
      </c>
      <c r="N1023" s="3" t="s">
        <v>3643</v>
      </c>
      <c r="O1023" s="3">
        <v>2</v>
      </c>
      <c r="P1023" s="3">
        <v>3</v>
      </c>
      <c r="Q1023" s="3">
        <v>3</v>
      </c>
      <c r="R1023" s="13">
        <v>3</v>
      </c>
      <c r="S1023" s="17">
        <v>-0.99334252556531799</v>
      </c>
      <c r="T1023" s="4">
        <v>-1.9099588713312401</v>
      </c>
      <c r="U1023" s="4">
        <v>-0.50741212448036399</v>
      </c>
      <c r="V1023" s="4">
        <v>-4.3099365978356898</v>
      </c>
      <c r="W1023" s="4">
        <v>-5.49565831285003</v>
      </c>
      <c r="X1023" s="4">
        <v>-3.0527359404140002</v>
      </c>
      <c r="Y1023" s="4">
        <v>-3.39185203912138</v>
      </c>
      <c r="Z1023" s="4">
        <v>-3.7855178896356101</v>
      </c>
      <c r="AA1023" s="4">
        <v>-2.8828828167582601</v>
      </c>
      <c r="AB1023" s="4">
        <v>-1.54669323663762</v>
      </c>
      <c r="AC1023" s="4">
        <v>-1.53932745312292</v>
      </c>
      <c r="AD1023" s="4">
        <v>-3.76841725231903</v>
      </c>
      <c r="AE1023" s="4">
        <v>-3.8216770907975302</v>
      </c>
      <c r="AF1023" s="4">
        <v>-4.5190583203327996</v>
      </c>
      <c r="AG1023" s="4">
        <v>-4.0169317664495701</v>
      </c>
      <c r="AH1023" s="18">
        <v>-3.93746827154783</v>
      </c>
      <c r="AI1023" s="17">
        <v>-4.07378386228193</v>
      </c>
      <c r="AJ1023" s="4">
        <v>-2.4343301897094598</v>
      </c>
      <c r="AK1023" s="4">
        <v>-3.9314410455052502</v>
      </c>
      <c r="AL1023" s="18">
        <v>-1.93016252980315</v>
      </c>
      <c r="AM1023" s="22">
        <v>0.30748510440805898</v>
      </c>
      <c r="AN1023" s="5">
        <v>1.09085853174013</v>
      </c>
      <c r="AO1023" s="5">
        <v>1.0849497967498001</v>
      </c>
      <c r="AP1023" s="23">
        <v>1.6897320535992399</v>
      </c>
      <c r="AQ1023" s="27">
        <v>5.1077911807120402E-2</v>
      </c>
      <c r="AR1023" s="28">
        <v>6.04318279973282E-2</v>
      </c>
      <c r="AS1023" s="27">
        <v>5.2660267760359203E-2</v>
      </c>
      <c r="AT1023" s="6">
        <v>6.8994946221489703E-2</v>
      </c>
      <c r="AU1023" s="7">
        <v>1.63945367257247</v>
      </c>
      <c r="AV1023" s="6">
        <v>0.63689675334368701</v>
      </c>
      <c r="AW1023" s="6">
        <v>0.78357419513156201</v>
      </c>
      <c r="AX1023" s="7">
        <v>0.50416765990630497</v>
      </c>
      <c r="AY1023" s="6">
        <v>0.10154788392165801</v>
      </c>
      <c r="AZ1023" s="6">
        <v>0.13337652788266499</v>
      </c>
      <c r="BA1023" s="7">
        <v>2.0012785157020998</v>
      </c>
      <c r="BB1023" s="6">
        <v>0.81489004956831201</v>
      </c>
      <c r="BC1023" s="6">
        <v>0.98349336159784295</v>
      </c>
      <c r="BD1023" s="7">
        <v>0.14234281677667901</v>
      </c>
      <c r="BE1023" s="6">
        <v>8.2766127934383801E-2</v>
      </c>
      <c r="BF1023" s="6">
        <v>0.110876176492282</v>
      </c>
      <c r="BG1023" s="7">
        <v>2.1436213324787801</v>
      </c>
      <c r="BH1023" s="6">
        <v>9.9590289105329799E-2</v>
      </c>
      <c r="BI1023" s="6">
        <v>0.122525951371144</v>
      </c>
      <c r="BJ1023" s="31">
        <v>-1.4971108557957999</v>
      </c>
      <c r="BK1023" s="35">
        <v>1.5878289277990842</v>
      </c>
      <c r="BL1023" s="8">
        <v>0.89446555990111676</v>
      </c>
      <c r="BM1023" s="8">
        <v>1.9554051127718048</v>
      </c>
      <c r="BN1023" s="8">
        <v>-0.92096861494850524</v>
      </c>
      <c r="BO1023" s="8">
        <v>-1.8178934903445712</v>
      </c>
      <c r="BP1023" s="8">
        <v>3.0025643423632117E-2</v>
      </c>
      <c r="BQ1023" s="8">
        <v>-0.22649463509234166</v>
      </c>
      <c r="BR1023" s="8">
        <v>-0.52427841475086967</v>
      </c>
      <c r="BS1023" s="8">
        <v>0.1585089880747966</v>
      </c>
      <c r="BT1023" s="8">
        <v>1.1692534633421088</v>
      </c>
      <c r="BU1023" s="8">
        <v>1.1748252213502994</v>
      </c>
      <c r="BV1023" s="8">
        <v>-0.5113428441189517</v>
      </c>
      <c r="BW1023" s="8">
        <v>-0.55163060589816948</v>
      </c>
      <c r="BX1023" s="8">
        <v>-1.0791562170799738</v>
      </c>
      <c r="BY1023" s="8">
        <v>-0.69932864786882454</v>
      </c>
      <c r="BZ1023" s="36">
        <v>-0.63921944656064311</v>
      </c>
      <c r="CA1023" s="40">
        <v>1.5878289277990842</v>
      </c>
      <c r="CB1023" s="9">
        <v>0.89446555990111676</v>
      </c>
      <c r="CC1023" s="9">
        <v>1.9554051127718048</v>
      </c>
      <c r="CD1023" s="9" t="s">
        <v>24178</v>
      </c>
      <c r="CE1023" s="9" t="s">
        <v>24178</v>
      </c>
      <c r="CF1023" s="9" t="s">
        <v>24178</v>
      </c>
      <c r="CG1023" s="9" t="s">
        <v>24178</v>
      </c>
      <c r="CH1023" s="9" t="s">
        <v>24178</v>
      </c>
      <c r="CI1023" s="9">
        <v>0.1585089880747966</v>
      </c>
      <c r="CJ1023" s="9">
        <v>1.1692534633421088</v>
      </c>
      <c r="CK1023" s="9">
        <v>1.1748252213502994</v>
      </c>
      <c r="CL1023" s="9" t="s">
        <v>24178</v>
      </c>
      <c r="CM1023" s="9" t="s">
        <v>24178</v>
      </c>
      <c r="CN1023" s="9" t="s">
        <v>24178</v>
      </c>
      <c r="CO1023" s="9" t="s">
        <v>24178</v>
      </c>
      <c r="CP1023" s="41" t="s">
        <v>24178</v>
      </c>
      <c r="CQ1023" s="51" t="str">
        <f>IF(COUNTIF(CA1023:CD1023,"")=4,"-","+")</f>
        <v>+</v>
      </c>
      <c r="CR1023" s="10" t="str">
        <f>IF(COUNTIF(CE1023:CH1023,"")=4,"-","+")</f>
        <v>-</v>
      </c>
      <c r="CS1023" s="10" t="str">
        <f>IF(COUNTIF(CI1023:CL1023,"")=4,"-","+")</f>
        <v>+</v>
      </c>
      <c r="CT1023" s="10" t="str">
        <f>IF(COUNTIF(CM1023:CP1023,"")=4,"-","+")</f>
        <v>-</v>
      </c>
      <c r="CU1023" s="10" t="str">
        <f>IF(COUNTIF(CS1023:CT1023,"-")=2,"+","-")</f>
        <v>-</v>
      </c>
      <c r="CV1023" s="10" t="str">
        <f>IF(COUNTIF(CQ1023,"+")+COUNTIF(CS1023,"+")=0,"+","-")</f>
        <v>-</v>
      </c>
      <c r="CW1023" s="10" t="str">
        <f>IF(AND(CQ1023="+",CS1023="-"),"+","-")</f>
        <v>-</v>
      </c>
      <c r="CX1023" s="10" t="str">
        <f>IF(AND(CQ1023="-",CS1023="+"),"+","-")</f>
        <v>-</v>
      </c>
      <c r="CY1023" s="10" t="str">
        <f t="shared" si="58"/>
        <v>-</v>
      </c>
      <c r="CZ1023" s="76" t="str">
        <f t="shared" si="59"/>
        <v>-</v>
      </c>
    </row>
    <row r="1024" spans="1:104" s="11" customFormat="1" ht="25" customHeight="1" x14ac:dyDescent="0.2">
      <c r="A1024" s="12" t="s">
        <v>3660</v>
      </c>
      <c r="B1024" s="3" t="s">
        <v>3660</v>
      </c>
      <c r="C1024" s="3" t="s">
        <v>422</v>
      </c>
      <c r="D1024" s="3" t="s">
        <v>422</v>
      </c>
      <c r="E1024" s="3" t="s">
        <v>422</v>
      </c>
      <c r="F1024" s="3" t="s">
        <v>3661</v>
      </c>
      <c r="G1024" s="3" t="s">
        <v>3654</v>
      </c>
      <c r="H1024" s="3" t="s">
        <v>3655</v>
      </c>
      <c r="I1024" s="3" t="s">
        <v>3656</v>
      </c>
      <c r="J1024" s="3" t="s">
        <v>3657</v>
      </c>
      <c r="K1024" s="3" t="s">
        <v>3658</v>
      </c>
      <c r="L1024" s="3"/>
      <c r="M1024" s="3" t="s">
        <v>3659</v>
      </c>
      <c r="N1024" s="3" t="s">
        <v>3660</v>
      </c>
      <c r="O1024" s="3">
        <v>2</v>
      </c>
      <c r="P1024" s="3">
        <v>2</v>
      </c>
      <c r="Q1024" s="3">
        <v>2</v>
      </c>
      <c r="R1024" s="13">
        <v>2</v>
      </c>
      <c r="S1024" s="17">
        <v>-2.7421052555535099</v>
      </c>
      <c r="T1024" s="4">
        <v>-2.98636389937931</v>
      </c>
      <c r="U1024" s="4">
        <v>-4.98429879410351</v>
      </c>
      <c r="V1024" s="4">
        <v>-4.6334347030445997</v>
      </c>
      <c r="W1024" s="4">
        <v>-1.9474059188319699</v>
      </c>
      <c r="X1024" s="4">
        <v>-4.5985390950353597</v>
      </c>
      <c r="Y1024" s="4">
        <v>-5.5342373217587602</v>
      </c>
      <c r="Z1024" s="4">
        <v>-3.50321232400906</v>
      </c>
      <c r="AA1024" s="4">
        <v>-4.5608688308627201</v>
      </c>
      <c r="AB1024" s="4">
        <v>-2.7916390737632701</v>
      </c>
      <c r="AC1024" s="4">
        <v>-2.7651383315425599</v>
      </c>
      <c r="AD1024" s="4">
        <v>-2.8642353733826198</v>
      </c>
      <c r="AE1024" s="4">
        <v>-4.9522995181745202</v>
      </c>
      <c r="AF1024" s="4">
        <v>-4.9744561723020402</v>
      </c>
      <c r="AG1024" s="4">
        <v>-4.1374690212394301</v>
      </c>
      <c r="AH1024" s="18">
        <v>-5.6453049722635997</v>
      </c>
      <c r="AI1024" s="17">
        <v>-4.9273824209949</v>
      </c>
      <c r="AJ1024" s="4">
        <v>-3.2454704023877898</v>
      </c>
      <c r="AK1024" s="4">
        <v>-3.8958486649087898</v>
      </c>
      <c r="AL1024" s="18">
        <v>-3.8365506630202302</v>
      </c>
      <c r="AM1024" s="22">
        <v>0.61703937435882505</v>
      </c>
      <c r="AN1024" s="5">
        <v>0.87793221949807498</v>
      </c>
      <c r="AO1024" s="5">
        <v>1.5415018285663999</v>
      </c>
      <c r="AP1024" s="23">
        <v>1.1362186157962599</v>
      </c>
      <c r="AQ1024" s="27">
        <v>0.23644842139500399</v>
      </c>
      <c r="AR1024" s="28">
        <v>0.25201308789886101</v>
      </c>
      <c r="AS1024" s="27">
        <v>2.33672287019694E-2</v>
      </c>
      <c r="AT1024" s="6">
        <v>3.4491975737347101E-2</v>
      </c>
      <c r="AU1024" s="7">
        <v>1.6819120186071099</v>
      </c>
      <c r="AV1024" s="6">
        <v>0.44374225034922898</v>
      </c>
      <c r="AW1024" s="6">
        <v>0.64513504599285099</v>
      </c>
      <c r="AX1024" s="7">
        <v>-0.59108026063244301</v>
      </c>
      <c r="AY1024" s="6">
        <v>0.95280049831671298</v>
      </c>
      <c r="AZ1024" s="6">
        <v>0.96012128585660295</v>
      </c>
      <c r="BA1024" s="7">
        <v>5.9298001888555198E-2</v>
      </c>
      <c r="BB1024" s="6">
        <v>0.28291504409582302</v>
      </c>
      <c r="BC1024" s="6">
        <v>0.87201664002743096</v>
      </c>
      <c r="BD1024" s="7">
        <v>1.03153375608611</v>
      </c>
      <c r="BE1024" s="6">
        <v>0.15703275813912099</v>
      </c>
      <c r="BF1024" s="6">
        <v>0.19492093409976499</v>
      </c>
      <c r="BG1024" s="7">
        <v>1.09083175797466</v>
      </c>
      <c r="BH1024" s="6">
        <v>0.49789737377703902</v>
      </c>
      <c r="BI1024" s="6">
        <v>0.53045686897529398</v>
      </c>
      <c r="BJ1024" s="31">
        <v>-0.65037826252099795</v>
      </c>
      <c r="BK1024" s="35">
        <v>1.1527651402120576</v>
      </c>
      <c r="BL1024" s="8">
        <v>0.92462458410653015</v>
      </c>
      <c r="BM1024" s="8">
        <v>-0.94147100541164974</v>
      </c>
      <c r="BN1024" s="8">
        <v>-0.6137596597745737</v>
      </c>
      <c r="BO1024" s="8">
        <v>1.8950240252063075</v>
      </c>
      <c r="BP1024" s="8">
        <v>-0.58116673576511191</v>
      </c>
      <c r="BQ1024" s="8">
        <v>-1.4551203058335478</v>
      </c>
      <c r="BR1024" s="8">
        <v>0.44188184399129909</v>
      </c>
      <c r="BS1024" s="8">
        <v>-0.54598224901623238</v>
      </c>
      <c r="BT1024" s="8">
        <v>1.1064999491203384</v>
      </c>
      <c r="BU1024" s="8">
        <v>1.1312519659691418</v>
      </c>
      <c r="BV1024" s="8">
        <v>1.0386941187638346</v>
      </c>
      <c r="BW1024" s="8">
        <v>-0.91158329093379331</v>
      </c>
      <c r="BX1024" s="8">
        <v>-0.93227787645558646</v>
      </c>
      <c r="BY1024" s="8">
        <v>-0.15052165646778168</v>
      </c>
      <c r="BZ1024" s="36">
        <v>-1.5588588477112295</v>
      </c>
      <c r="CA1024" s="40">
        <v>1.1527651402120576</v>
      </c>
      <c r="CB1024" s="9">
        <v>0.92462458410653015</v>
      </c>
      <c r="CC1024" s="9" t="s">
        <v>24178</v>
      </c>
      <c r="CD1024" s="9" t="s">
        <v>24178</v>
      </c>
      <c r="CE1024" s="9" t="s">
        <v>24178</v>
      </c>
      <c r="CF1024" s="9" t="s">
        <v>24178</v>
      </c>
      <c r="CG1024" s="9" t="s">
        <v>24178</v>
      </c>
      <c r="CH1024" s="9" t="s">
        <v>24178</v>
      </c>
      <c r="CI1024" s="9" t="s">
        <v>24178</v>
      </c>
      <c r="CJ1024" s="9">
        <v>1.1064999491203384</v>
      </c>
      <c r="CK1024" s="9">
        <v>1.1312519659691418</v>
      </c>
      <c r="CL1024" s="9">
        <v>1.0386941187638346</v>
      </c>
      <c r="CM1024" s="9" t="s">
        <v>24178</v>
      </c>
      <c r="CN1024" s="9" t="s">
        <v>24178</v>
      </c>
      <c r="CO1024" s="9" t="s">
        <v>24178</v>
      </c>
      <c r="CP1024" s="41" t="s">
        <v>24178</v>
      </c>
      <c r="CQ1024" s="51" t="str">
        <f>IF(COUNTIF(CA1024:CD1024,"")=4,"-","+")</f>
        <v>+</v>
      </c>
      <c r="CR1024" s="10" t="str">
        <f>IF(COUNTIF(CE1024:CH1024,"")=4,"-","+")</f>
        <v>-</v>
      </c>
      <c r="CS1024" s="10" t="str">
        <f>IF(COUNTIF(CI1024:CL1024,"")=4,"-","+")</f>
        <v>+</v>
      </c>
      <c r="CT1024" s="10" t="str">
        <f>IF(COUNTIF(CM1024:CP1024,"")=4,"-","+")</f>
        <v>-</v>
      </c>
      <c r="CU1024" s="10" t="str">
        <f>IF(COUNTIF(CS1024:CT1024,"-")=2,"+","-")</f>
        <v>-</v>
      </c>
      <c r="CV1024" s="10" t="str">
        <f>IF(COUNTIF(CQ1024,"+")+COUNTIF(CS1024,"+")=0,"+","-")</f>
        <v>-</v>
      </c>
      <c r="CW1024" s="10" t="str">
        <f>IF(AND(CQ1024="+",CS1024="-"),"+","-")</f>
        <v>-</v>
      </c>
      <c r="CX1024" s="10" t="str">
        <f>IF(AND(CQ1024="-",CS1024="+"),"+","-")</f>
        <v>-</v>
      </c>
      <c r="CY1024" s="10" t="str">
        <f t="shared" si="58"/>
        <v>-</v>
      </c>
      <c r="CZ1024" s="76" t="str">
        <f t="shared" si="59"/>
        <v>-</v>
      </c>
    </row>
    <row r="1025" spans="1:104" s="11" customFormat="1" ht="25" customHeight="1" x14ac:dyDescent="0.2">
      <c r="A1025" s="12" t="s">
        <v>3666</v>
      </c>
      <c r="B1025" s="3" t="s">
        <v>3667</v>
      </c>
      <c r="C1025" s="3" t="s">
        <v>3668</v>
      </c>
      <c r="D1025" s="3" t="s">
        <v>3668</v>
      </c>
      <c r="E1025" s="3" t="s">
        <v>3668</v>
      </c>
      <c r="F1025" s="3" t="s">
        <v>3669</v>
      </c>
      <c r="G1025" s="3" t="s">
        <v>3662</v>
      </c>
      <c r="H1025" s="3" t="s">
        <v>3663</v>
      </c>
      <c r="I1025" s="3" t="s">
        <v>3664</v>
      </c>
      <c r="J1025" s="3" t="s">
        <v>3665</v>
      </c>
      <c r="K1025" s="3"/>
      <c r="L1025" s="3"/>
      <c r="M1025" s="3"/>
      <c r="N1025" s="3" t="s">
        <v>3666</v>
      </c>
      <c r="O1025" s="3">
        <v>14</v>
      </c>
      <c r="P1025" s="3">
        <v>5</v>
      </c>
      <c r="Q1025" s="3">
        <v>5</v>
      </c>
      <c r="R1025" s="13">
        <v>5</v>
      </c>
      <c r="S1025" s="17">
        <v>0.271913730182199</v>
      </c>
      <c r="T1025" s="4">
        <v>0.57966221737326495</v>
      </c>
      <c r="U1025" s="4">
        <v>0.23800519998045599</v>
      </c>
      <c r="V1025" s="4">
        <v>-0.70186492987163995</v>
      </c>
      <c r="W1025" s="4">
        <v>-3.0256469553247198</v>
      </c>
      <c r="X1025" s="4">
        <v>-4.2468944883199704</v>
      </c>
      <c r="Y1025" s="4">
        <v>-4.0528592428475196</v>
      </c>
      <c r="Z1025" s="4">
        <v>-4.3961587510177598</v>
      </c>
      <c r="AA1025" s="4">
        <v>0.22905984720151901</v>
      </c>
      <c r="AB1025" s="4">
        <v>0.23618797128572</v>
      </c>
      <c r="AC1025" s="4">
        <v>0.67180094747905295</v>
      </c>
      <c r="AD1025" s="4">
        <v>6.9522433514361395E-2</v>
      </c>
      <c r="AE1025" s="4">
        <v>-1.7494289432307</v>
      </c>
      <c r="AF1025" s="4">
        <v>-4.5674775271698698</v>
      </c>
      <c r="AG1025" s="4">
        <v>-3.93668363701665</v>
      </c>
      <c r="AH1025" s="18">
        <v>-3.6162877300808698</v>
      </c>
      <c r="AI1025" s="17">
        <v>-3.4674694593745201</v>
      </c>
      <c r="AJ1025" s="4">
        <v>0.30164279987016301</v>
      </c>
      <c r="AK1025" s="4">
        <v>-3.93038985937749</v>
      </c>
      <c r="AL1025" s="18">
        <v>9.6929054416070096E-2</v>
      </c>
      <c r="AM1025" s="22">
        <v>1.2116090935230099</v>
      </c>
      <c r="AN1025" s="5">
        <v>0.25848890261254498</v>
      </c>
      <c r="AO1025" s="5">
        <v>0.61932067969219395</v>
      </c>
      <c r="AP1025" s="23">
        <v>0.55426385159451896</v>
      </c>
      <c r="AQ1025" s="27">
        <v>2.5205594947926601E-6</v>
      </c>
      <c r="AR1025" s="28">
        <v>6.7740036422552696E-6</v>
      </c>
      <c r="AS1025" s="27">
        <v>6.9014919888409796E-3</v>
      </c>
      <c r="AT1025" s="6">
        <v>1.25712593657846E-2</v>
      </c>
      <c r="AU1025" s="7">
        <v>3.7691122592446802</v>
      </c>
      <c r="AV1025" s="6">
        <v>0.53785193176508195</v>
      </c>
      <c r="AW1025" s="6">
        <v>0.71468369656525299</v>
      </c>
      <c r="AX1025" s="7">
        <v>-0.20471374545409299</v>
      </c>
      <c r="AY1025" s="6">
        <v>7.4502714805993705E-5</v>
      </c>
      <c r="AZ1025" s="6">
        <v>6.97038792556075E-4</v>
      </c>
      <c r="BA1025" s="7">
        <v>4.0273189137935601</v>
      </c>
      <c r="BB1025" s="6">
        <v>0.52988893018106298</v>
      </c>
      <c r="BC1025" s="6">
        <v>0.94526929753842903</v>
      </c>
      <c r="BD1025" s="7">
        <v>-0.46292040000297202</v>
      </c>
      <c r="BE1025" s="6">
        <v>5.1097340699832903E-3</v>
      </c>
      <c r="BF1025" s="6">
        <v>1.052027666057E-2</v>
      </c>
      <c r="BG1025" s="7">
        <v>3.5643985137905898</v>
      </c>
      <c r="BH1025" s="6">
        <v>2.2272698407433699E-4</v>
      </c>
      <c r="BI1025" s="6">
        <v>1.3307810460751401E-3</v>
      </c>
      <c r="BJ1025" s="31">
        <v>-4.2320326592476603</v>
      </c>
      <c r="BK1025" s="35">
        <v>0.96557214985223316</v>
      </c>
      <c r="BL1025" s="8">
        <v>1.1125514922226565</v>
      </c>
      <c r="BM1025" s="8">
        <v>0.94937758293400309</v>
      </c>
      <c r="BN1025" s="8">
        <v>0.50049968637589592</v>
      </c>
      <c r="BO1025" s="8">
        <v>-0.60932852766582979</v>
      </c>
      <c r="BP1025" s="8">
        <v>-1.1925910512593316</v>
      </c>
      <c r="BQ1025" s="8">
        <v>-1.0999206598090616</v>
      </c>
      <c r="BR1025" s="8">
        <v>-1.2638790155673623</v>
      </c>
      <c r="BS1025" s="8">
        <v>0.94510532125460356</v>
      </c>
      <c r="BT1025" s="8">
        <v>0.94850968239312039</v>
      </c>
      <c r="BU1025" s="8">
        <v>1.1565565499937016</v>
      </c>
      <c r="BV1025" s="8">
        <v>0.86891094460228735</v>
      </c>
      <c r="BW1025" s="8">
        <v>1.8765826560586637E-4</v>
      </c>
      <c r="BX1025" s="8">
        <v>-1.3457001198215959</v>
      </c>
      <c r="BY1025" s="8">
        <v>-1.0444356944714241</v>
      </c>
      <c r="BZ1025" s="36">
        <v>-0.89141599929950455</v>
      </c>
      <c r="CA1025" s="40">
        <v>0.96557214985223316</v>
      </c>
      <c r="CB1025" s="9">
        <v>1.1125514922226565</v>
      </c>
      <c r="CC1025" s="9">
        <v>0.94937758293400309</v>
      </c>
      <c r="CD1025" s="9">
        <v>0.50049968637589592</v>
      </c>
      <c r="CE1025" s="9" t="s">
        <v>24178</v>
      </c>
      <c r="CF1025" s="9" t="s">
        <v>24178</v>
      </c>
      <c r="CG1025" s="9" t="s">
        <v>24178</v>
      </c>
      <c r="CH1025" s="9" t="s">
        <v>24178</v>
      </c>
      <c r="CI1025" s="9">
        <v>0.94510532125460356</v>
      </c>
      <c r="CJ1025" s="9">
        <v>0.94850968239312039</v>
      </c>
      <c r="CK1025" s="9">
        <v>1.1565565499937016</v>
      </c>
      <c r="CL1025" s="9">
        <v>0.86891094460228735</v>
      </c>
      <c r="CM1025" s="9" t="s">
        <v>24178</v>
      </c>
      <c r="CN1025" s="9" t="s">
        <v>24178</v>
      </c>
      <c r="CO1025" s="9" t="s">
        <v>24178</v>
      </c>
      <c r="CP1025" s="41" t="s">
        <v>24178</v>
      </c>
      <c r="CQ1025" s="51" t="str">
        <f>IF(COUNTIF(CA1025:CD1025,"")=4,"-","+")</f>
        <v>+</v>
      </c>
      <c r="CR1025" s="10" t="str">
        <f>IF(COUNTIF(CE1025:CH1025,"")=4,"-","+")</f>
        <v>-</v>
      </c>
      <c r="CS1025" s="10" t="str">
        <f>IF(COUNTIF(CI1025:CL1025,"")=4,"-","+")</f>
        <v>+</v>
      </c>
      <c r="CT1025" s="10" t="str">
        <f>IF(COUNTIF(CM1025:CP1025,"")=4,"-","+")</f>
        <v>-</v>
      </c>
      <c r="CU1025" s="10" t="str">
        <f>IF(COUNTIF(CS1025:CT1025,"-")=2,"+","-")</f>
        <v>-</v>
      </c>
      <c r="CV1025" s="10" t="str">
        <f>IF(COUNTIF(CQ1025,"+")+COUNTIF(CS1025,"+")=0,"+","-")</f>
        <v>-</v>
      </c>
      <c r="CW1025" s="10" t="str">
        <f>IF(AND(CQ1025="+",CS1025="-"),"+","-")</f>
        <v>-</v>
      </c>
      <c r="CX1025" s="10" t="str">
        <f>IF(AND(CQ1025="-",CS1025="+"),"+","-")</f>
        <v>-</v>
      </c>
      <c r="CY1025" s="10" t="str">
        <f t="shared" si="58"/>
        <v>-</v>
      </c>
      <c r="CZ1025" s="76" t="str">
        <f t="shared" si="59"/>
        <v>-</v>
      </c>
    </row>
    <row r="1026" spans="1:104" s="11" customFormat="1" ht="25" customHeight="1" x14ac:dyDescent="0.2">
      <c r="A1026" s="12" t="s">
        <v>3674</v>
      </c>
      <c r="B1026" s="3" t="s">
        <v>3675</v>
      </c>
      <c r="C1026" s="3" t="s">
        <v>3676</v>
      </c>
      <c r="D1026" s="3" t="s">
        <v>3676</v>
      </c>
      <c r="E1026" s="3" t="s">
        <v>3677</v>
      </c>
      <c r="F1026" s="3" t="s">
        <v>3678</v>
      </c>
      <c r="G1026" s="3" t="s">
        <v>3670</v>
      </c>
      <c r="H1026" s="3" t="s">
        <v>3671</v>
      </c>
      <c r="I1026" s="3" t="s">
        <v>3672</v>
      </c>
      <c r="J1026" s="3" t="s">
        <v>3673</v>
      </c>
      <c r="K1026" s="3"/>
      <c r="L1026" s="3"/>
      <c r="M1026" s="3"/>
      <c r="N1026" s="3" t="s">
        <v>3674</v>
      </c>
      <c r="O1026" s="3">
        <v>12</v>
      </c>
      <c r="P1026" s="3">
        <v>8</v>
      </c>
      <c r="Q1026" s="3">
        <v>8</v>
      </c>
      <c r="R1026" s="13">
        <v>7</v>
      </c>
      <c r="S1026" s="17">
        <v>-1.16603933115743</v>
      </c>
      <c r="T1026" s="4">
        <v>-1.0660690459451301</v>
      </c>
      <c r="U1026" s="4">
        <v>-1.6299657697416701</v>
      </c>
      <c r="V1026" s="4">
        <v>-1.6417391182660901</v>
      </c>
      <c r="W1026" s="4">
        <v>-4.1663218557813098</v>
      </c>
      <c r="X1026" s="4">
        <v>-3.3888761551477899</v>
      </c>
      <c r="Y1026" s="4">
        <v>-5.0951474518485202</v>
      </c>
      <c r="Z1026" s="4">
        <v>-2.6949594059852302</v>
      </c>
      <c r="AA1026" s="4">
        <v>-1.0083823301100501</v>
      </c>
      <c r="AB1026" s="4">
        <v>-0.42316378624309797</v>
      </c>
      <c r="AC1026" s="4">
        <v>-0.169574628813532</v>
      </c>
      <c r="AD1026" s="4">
        <v>6.8930156564022101E-3</v>
      </c>
      <c r="AE1026" s="4">
        <v>-4.16894487919323</v>
      </c>
      <c r="AF1026" s="4">
        <v>-5.0690227510492702</v>
      </c>
      <c r="AG1026" s="4">
        <v>-5.3463583923502203</v>
      </c>
      <c r="AH1026" s="18">
        <v>-2.80492374796493</v>
      </c>
      <c r="AI1026" s="17">
        <v>-4.3473124426394101</v>
      </c>
      <c r="AJ1026" s="4">
        <v>-0.39855693237757001</v>
      </c>
      <c r="AK1026" s="4">
        <v>-3.83632621719071</v>
      </c>
      <c r="AL1026" s="18">
        <v>-1.3759533162775801</v>
      </c>
      <c r="AM1026" s="22">
        <v>1.14451393643007</v>
      </c>
      <c r="AN1026" s="5">
        <v>0.44321366881862001</v>
      </c>
      <c r="AO1026" s="5">
        <v>1.03222377710421</v>
      </c>
      <c r="AP1026" s="23">
        <v>0.302906234777927</v>
      </c>
      <c r="AQ1026" s="27">
        <v>3.8097929640073497E-5</v>
      </c>
      <c r="AR1026" s="28">
        <v>7.5820083039387503E-5</v>
      </c>
      <c r="AS1026" s="27">
        <v>3.32910226194738E-3</v>
      </c>
      <c r="AT1026" s="6">
        <v>7.2371147462411602E-3</v>
      </c>
      <c r="AU1026" s="7">
        <v>3.9487555102618401</v>
      </c>
      <c r="AV1026" s="6">
        <v>1.34374068052263E-2</v>
      </c>
      <c r="AW1026" s="6">
        <v>7.9383599211956493E-2</v>
      </c>
      <c r="AX1026" s="7">
        <v>-0.97739638390001105</v>
      </c>
      <c r="AY1026" s="6">
        <v>1.3807354789619501E-2</v>
      </c>
      <c r="AZ1026" s="6">
        <v>2.3733087557779899E-2</v>
      </c>
      <c r="BA1026" s="7">
        <v>2.4603729009131299</v>
      </c>
      <c r="BB1026" s="6">
        <v>0.53215883446715095</v>
      </c>
      <c r="BC1026" s="6">
        <v>0.94542421311682301</v>
      </c>
      <c r="BD1026" s="7">
        <v>0.51098622544870098</v>
      </c>
      <c r="BE1026" s="6">
        <v>1.1059850685856101E-2</v>
      </c>
      <c r="BF1026" s="6">
        <v>1.9681131851425001E-2</v>
      </c>
      <c r="BG1026" s="7">
        <v>2.97135912636183</v>
      </c>
      <c r="BH1026" s="6">
        <v>3.4101252090490601E-3</v>
      </c>
      <c r="BI1026" s="6">
        <v>7.3801637156235E-3</v>
      </c>
      <c r="BJ1026" s="31">
        <v>-3.43776928481314</v>
      </c>
      <c r="BK1026" s="35">
        <v>0.73043992428870996</v>
      </c>
      <c r="BL1026" s="8">
        <v>0.78561363312820287</v>
      </c>
      <c r="BM1026" s="8">
        <v>0.47439841964528345</v>
      </c>
      <c r="BN1026" s="8">
        <v>0.46790069582492266</v>
      </c>
      <c r="BO1026" s="8">
        <v>-0.92541925524926938</v>
      </c>
      <c r="BP1026" s="8">
        <v>-0.4963461298282783</v>
      </c>
      <c r="BQ1026" s="8">
        <v>-1.4380391091513722</v>
      </c>
      <c r="BR1026" s="8">
        <v>-0.113372723322162</v>
      </c>
      <c r="BS1026" s="8">
        <v>0.81745099416635747</v>
      </c>
      <c r="BT1026" s="8">
        <v>1.1404337432724345</v>
      </c>
      <c r="BU1026" s="8">
        <v>1.2803898743083573</v>
      </c>
      <c r="BV1026" s="8">
        <v>1.3777825586935109</v>
      </c>
      <c r="BW1026" s="8">
        <v>-0.92686690471531941</v>
      </c>
      <c r="BX1026" s="8">
        <v>-1.4236208584446177</v>
      </c>
      <c r="BY1026" s="8">
        <v>-1.5766826996853189</v>
      </c>
      <c r="BZ1026" s="36">
        <v>-0.17406216293144217</v>
      </c>
      <c r="CA1026" s="40">
        <v>0.73043992428870996</v>
      </c>
      <c r="CB1026" s="9">
        <v>0.78561363312820287</v>
      </c>
      <c r="CC1026" s="9">
        <v>0.47439841964528345</v>
      </c>
      <c r="CD1026" s="9">
        <v>0.46790069582492266</v>
      </c>
      <c r="CE1026" s="9" t="s">
        <v>24178</v>
      </c>
      <c r="CF1026" s="9" t="s">
        <v>24178</v>
      </c>
      <c r="CG1026" s="9" t="s">
        <v>24178</v>
      </c>
      <c r="CH1026" s="9" t="s">
        <v>24178</v>
      </c>
      <c r="CI1026" s="9">
        <v>0.81745099416635747</v>
      </c>
      <c r="CJ1026" s="9">
        <v>1.1404337432724345</v>
      </c>
      <c r="CK1026" s="9">
        <v>1.2803898743083573</v>
      </c>
      <c r="CL1026" s="9">
        <v>1.3777825586935109</v>
      </c>
      <c r="CM1026" s="9" t="s">
        <v>24178</v>
      </c>
      <c r="CN1026" s="9" t="s">
        <v>24178</v>
      </c>
      <c r="CO1026" s="9" t="s">
        <v>24178</v>
      </c>
      <c r="CP1026" s="41" t="s">
        <v>24178</v>
      </c>
      <c r="CQ1026" s="51" t="str">
        <f>IF(COUNTIF(CA1026:CD1026,"")=4,"-","+")</f>
        <v>+</v>
      </c>
      <c r="CR1026" s="10" t="str">
        <f>IF(COUNTIF(CE1026:CH1026,"")=4,"-","+")</f>
        <v>-</v>
      </c>
      <c r="CS1026" s="10" t="str">
        <f>IF(COUNTIF(CI1026:CL1026,"")=4,"-","+")</f>
        <v>+</v>
      </c>
      <c r="CT1026" s="10" t="str">
        <f>IF(COUNTIF(CM1026:CP1026,"")=4,"-","+")</f>
        <v>-</v>
      </c>
      <c r="CU1026" s="10" t="str">
        <f>IF(COUNTIF(CS1026:CT1026,"-")=2,"+","-")</f>
        <v>-</v>
      </c>
      <c r="CV1026" s="10" t="str">
        <f>IF(COUNTIF(CQ1026,"+")+COUNTIF(CS1026,"+")=0,"+","-")</f>
        <v>-</v>
      </c>
      <c r="CW1026" s="10" t="str">
        <f>IF(AND(CQ1026="+",CS1026="-"),"+","-")</f>
        <v>-</v>
      </c>
      <c r="CX1026" s="10" t="str">
        <f>IF(AND(CQ1026="-",CS1026="+"),"+","-")</f>
        <v>-</v>
      </c>
      <c r="CY1026" s="10" t="str">
        <f t="shared" si="58"/>
        <v>-</v>
      </c>
      <c r="CZ1026" s="76" t="str">
        <f t="shared" si="59"/>
        <v>-</v>
      </c>
    </row>
    <row r="1027" spans="1:104" s="11" customFormat="1" ht="25" customHeight="1" x14ac:dyDescent="0.2">
      <c r="A1027" s="12" t="s">
        <v>3683</v>
      </c>
      <c r="B1027" s="3" t="s">
        <v>3683</v>
      </c>
      <c r="C1027" s="3" t="s">
        <v>1250</v>
      </c>
      <c r="D1027" s="3" t="s">
        <v>1250</v>
      </c>
      <c r="E1027" s="3" t="s">
        <v>1250</v>
      </c>
      <c r="F1027" s="3" t="s">
        <v>3684</v>
      </c>
      <c r="G1027" s="3" t="s">
        <v>3679</v>
      </c>
      <c r="H1027" s="3" t="s">
        <v>3680</v>
      </c>
      <c r="I1027" s="3" t="s">
        <v>3681</v>
      </c>
      <c r="J1027" s="3" t="s">
        <v>3682</v>
      </c>
      <c r="K1027" s="3"/>
      <c r="L1027" s="3"/>
      <c r="M1027" s="3"/>
      <c r="N1027" s="3" t="s">
        <v>3683</v>
      </c>
      <c r="O1027" s="3">
        <v>3</v>
      </c>
      <c r="P1027" s="3">
        <v>2</v>
      </c>
      <c r="Q1027" s="3">
        <v>2</v>
      </c>
      <c r="R1027" s="13">
        <v>2</v>
      </c>
      <c r="S1027" s="17">
        <v>-2.9031193409345302</v>
      </c>
      <c r="T1027" s="4">
        <v>-2.48075452444336</v>
      </c>
      <c r="U1027" s="4">
        <v>-2.8546823569001698</v>
      </c>
      <c r="V1027" s="4">
        <v>-3.2922925943441701</v>
      </c>
      <c r="W1027" s="4">
        <v>-3.0601335015632198</v>
      </c>
      <c r="X1027" s="4">
        <v>-4.2246303113150896</v>
      </c>
      <c r="Y1027" s="4">
        <v>-4.30603814301461</v>
      </c>
      <c r="Z1027" s="4">
        <v>-3.9813002106217099</v>
      </c>
      <c r="AA1027" s="4">
        <v>-2.5851028475320001</v>
      </c>
      <c r="AB1027" s="4">
        <v>-2.1876956827002898</v>
      </c>
      <c r="AC1027" s="4">
        <v>-2.1029436916291901</v>
      </c>
      <c r="AD1027" s="4">
        <v>-2.4150616796595701</v>
      </c>
      <c r="AE1027" s="4">
        <v>-7.3241544123624198</v>
      </c>
      <c r="AF1027" s="4">
        <v>-3.75214481771811</v>
      </c>
      <c r="AG1027" s="4">
        <v>-4.0430746765288896</v>
      </c>
      <c r="AH1027" s="18">
        <v>-3.4700463990441399</v>
      </c>
      <c r="AI1027" s="17">
        <v>-4.6473550764133904</v>
      </c>
      <c r="AJ1027" s="4">
        <v>-2.3227009753802599</v>
      </c>
      <c r="AK1027" s="4">
        <v>-3.8930255416286599</v>
      </c>
      <c r="AL1027" s="18">
        <v>-2.8827122041555602</v>
      </c>
      <c r="AM1027" s="22">
        <v>1.79980245357687</v>
      </c>
      <c r="AN1027" s="5">
        <v>0.21901669267962201</v>
      </c>
      <c r="AO1027" s="5">
        <v>0.57214295992423303</v>
      </c>
      <c r="AP1027" s="23">
        <v>0.33192780132399702</v>
      </c>
      <c r="AQ1027" s="27">
        <v>2.2800579897646198E-2</v>
      </c>
      <c r="AR1027" s="28">
        <v>2.8317197477048299E-2</v>
      </c>
      <c r="AS1027" s="27">
        <v>8.05166269979605E-2</v>
      </c>
      <c r="AT1027" s="6">
        <v>0.100953686718762</v>
      </c>
      <c r="AU1027" s="7">
        <v>2.3246541010331301</v>
      </c>
      <c r="AV1027" s="6">
        <v>3.5701769449984502E-2</v>
      </c>
      <c r="AW1027" s="6">
        <v>0.14474268553897801</v>
      </c>
      <c r="AX1027" s="7">
        <v>-0.56001122877529197</v>
      </c>
      <c r="AY1027" s="6">
        <v>2.96965085720074E-2</v>
      </c>
      <c r="AZ1027" s="6">
        <v>4.57661233750737E-2</v>
      </c>
      <c r="BA1027" s="7">
        <v>1.0103133374730999</v>
      </c>
      <c r="BB1027" s="6">
        <v>0.47374525918106603</v>
      </c>
      <c r="BC1027" s="6">
        <v>0.929681807382994</v>
      </c>
      <c r="BD1027" s="7">
        <v>0.75432953478473697</v>
      </c>
      <c r="BE1027" s="6">
        <v>0.14352698427923299</v>
      </c>
      <c r="BF1027" s="6">
        <v>0.17961416019295201</v>
      </c>
      <c r="BG1027" s="7">
        <v>1.76464287225784</v>
      </c>
      <c r="BH1027" s="6">
        <v>7.5378422380085099E-3</v>
      </c>
      <c r="BI1027" s="6">
        <v>1.3514531914078099E-2</v>
      </c>
      <c r="BJ1027" s="31">
        <v>-1.57032456624839</v>
      </c>
      <c r="BK1027" s="35">
        <v>0.44506425272987926</v>
      </c>
      <c r="BL1027" s="8">
        <v>0.79752857250768483</v>
      </c>
      <c r="BM1027" s="8">
        <v>0.48548501687304069</v>
      </c>
      <c r="BN1027" s="8">
        <v>0.12029836153114608</v>
      </c>
      <c r="BO1027" s="8">
        <v>0.3140356083905344</v>
      </c>
      <c r="BP1027" s="8">
        <v>-0.65773940673125186</v>
      </c>
      <c r="BQ1027" s="8">
        <v>-0.72567441197844529</v>
      </c>
      <c r="BR1027" s="8">
        <v>-0.45467993048306882</v>
      </c>
      <c r="BS1027" s="8">
        <v>0.71044967937700865</v>
      </c>
      <c r="BT1027" s="8">
        <v>1.0420867868209791</v>
      </c>
      <c r="BU1027" s="8">
        <v>1.1128125000346276</v>
      </c>
      <c r="BV1027" s="8">
        <v>0.85234938841594243</v>
      </c>
      <c r="BW1027" s="8">
        <v>-3.244298729987289</v>
      </c>
      <c r="BX1027" s="8">
        <v>-0.26344927743251662</v>
      </c>
      <c r="BY1027" s="8">
        <v>-0.50623085105096732</v>
      </c>
      <c r="BZ1027" s="36">
        <v>-2.8037559017296515E-2</v>
      </c>
      <c r="CA1027" s="40">
        <v>0.44506425272987926</v>
      </c>
      <c r="CB1027" s="9">
        <v>0.79752857250768483</v>
      </c>
      <c r="CC1027" s="9">
        <v>0.48548501687304069</v>
      </c>
      <c r="CD1027" s="9">
        <v>0.12029836153114608</v>
      </c>
      <c r="CE1027" s="9" t="s">
        <v>24178</v>
      </c>
      <c r="CF1027" s="9" t="s">
        <v>24178</v>
      </c>
      <c r="CG1027" s="9" t="s">
        <v>24178</v>
      </c>
      <c r="CH1027" s="9" t="s">
        <v>24178</v>
      </c>
      <c r="CI1027" s="9">
        <v>0.71044967937700865</v>
      </c>
      <c r="CJ1027" s="9">
        <v>1.0420867868209791</v>
      </c>
      <c r="CK1027" s="9">
        <v>1.1128125000346276</v>
      </c>
      <c r="CL1027" s="9">
        <v>0.85234938841594243</v>
      </c>
      <c r="CM1027" s="9" t="s">
        <v>24178</v>
      </c>
      <c r="CN1027" s="9" t="s">
        <v>24178</v>
      </c>
      <c r="CO1027" s="9" t="s">
        <v>24178</v>
      </c>
      <c r="CP1027" s="41" t="s">
        <v>24178</v>
      </c>
      <c r="CQ1027" s="51" t="str">
        <f>IF(COUNTIF(CA1027:CD1027,"")=4,"-","+")</f>
        <v>+</v>
      </c>
      <c r="CR1027" s="10" t="str">
        <f>IF(COUNTIF(CE1027:CH1027,"")=4,"-","+")</f>
        <v>-</v>
      </c>
      <c r="CS1027" s="10" t="str">
        <f>IF(COUNTIF(CI1027:CL1027,"")=4,"-","+")</f>
        <v>+</v>
      </c>
      <c r="CT1027" s="10" t="str">
        <f>IF(COUNTIF(CM1027:CP1027,"")=4,"-","+")</f>
        <v>-</v>
      </c>
      <c r="CU1027" s="10" t="str">
        <f>IF(COUNTIF(CS1027:CT1027,"-")=2,"+","-")</f>
        <v>-</v>
      </c>
      <c r="CV1027" s="10" t="str">
        <f>IF(COUNTIF(CQ1027,"+")+COUNTIF(CS1027,"+")=0,"+","-")</f>
        <v>-</v>
      </c>
      <c r="CW1027" s="10" t="str">
        <f>IF(AND(CQ1027="+",CS1027="-"),"+","-")</f>
        <v>-</v>
      </c>
      <c r="CX1027" s="10" t="str">
        <f>IF(AND(CQ1027="-",CS1027="+"),"+","-")</f>
        <v>-</v>
      </c>
      <c r="CY1027" s="10" t="str">
        <f t="shared" si="58"/>
        <v>-</v>
      </c>
      <c r="CZ1027" s="76" t="str">
        <f t="shared" si="59"/>
        <v>-</v>
      </c>
    </row>
    <row r="1028" spans="1:104" s="11" customFormat="1" ht="25" customHeight="1" x14ac:dyDescent="0.2">
      <c r="A1028" s="12" t="s">
        <v>3689</v>
      </c>
      <c r="B1028" s="3" t="s">
        <v>3690</v>
      </c>
      <c r="C1028" s="3" t="s">
        <v>3652</v>
      </c>
      <c r="D1028" s="3" t="s">
        <v>3652</v>
      </c>
      <c r="E1028" s="3" t="s">
        <v>3652</v>
      </c>
      <c r="F1028" s="3" t="s">
        <v>3691</v>
      </c>
      <c r="G1028" s="3" t="s">
        <v>3685</v>
      </c>
      <c r="H1028" s="3" t="s">
        <v>3686</v>
      </c>
      <c r="I1028" s="3" t="s">
        <v>3687</v>
      </c>
      <c r="J1028" s="3" t="s">
        <v>3688</v>
      </c>
      <c r="K1028" s="3"/>
      <c r="L1028" s="3"/>
      <c r="M1028" s="3"/>
      <c r="N1028" s="3" t="s">
        <v>3689</v>
      </c>
      <c r="O1028" s="3">
        <v>6</v>
      </c>
      <c r="P1028" s="3">
        <v>3</v>
      </c>
      <c r="Q1028" s="3">
        <v>3</v>
      </c>
      <c r="R1028" s="13">
        <v>3</v>
      </c>
      <c r="S1028" s="17">
        <v>-3.2423314584488301</v>
      </c>
      <c r="T1028" s="4">
        <v>-3.0210318162501402</v>
      </c>
      <c r="U1028" s="4">
        <v>-4.2314843312194999</v>
      </c>
      <c r="V1028" s="4">
        <v>-2.3987374499318501</v>
      </c>
      <c r="W1028" s="4">
        <v>-2.2048457294707</v>
      </c>
      <c r="X1028" s="4">
        <v>-4.4970226059017397</v>
      </c>
      <c r="Y1028" s="4">
        <v>-3.7453032823219301</v>
      </c>
      <c r="Z1028" s="4">
        <v>-4.5132426549574296</v>
      </c>
      <c r="AA1028" s="4">
        <v>-3.4461837227196299</v>
      </c>
      <c r="AB1028" s="4">
        <v>-3.2340215067040301</v>
      </c>
      <c r="AC1028" s="4">
        <v>-3.1836056558842398</v>
      </c>
      <c r="AD1028" s="4">
        <v>-3.2359353164863398</v>
      </c>
      <c r="AE1028" s="4">
        <v>-3.48667888345138</v>
      </c>
      <c r="AF1028" s="4">
        <v>-4.1803689055309103</v>
      </c>
      <c r="AG1028" s="4">
        <v>-3.1038487182048899</v>
      </c>
      <c r="AH1028" s="18">
        <v>-4.6771618867146501</v>
      </c>
      <c r="AI1028" s="17">
        <v>-3.8620145984754601</v>
      </c>
      <c r="AJ1028" s="4">
        <v>-3.2749365504485599</v>
      </c>
      <c r="AK1028" s="4">
        <v>-3.74010356816295</v>
      </c>
      <c r="AL1028" s="18">
        <v>-3.2233962639625799</v>
      </c>
      <c r="AM1028" s="22">
        <v>0.70273441339848697</v>
      </c>
      <c r="AN1028" s="5">
        <v>0.11670770235642799</v>
      </c>
      <c r="AO1028" s="5">
        <v>1.0843914031249899</v>
      </c>
      <c r="AP1028" s="23">
        <v>0.76105488680570998</v>
      </c>
      <c r="AQ1028" s="27">
        <v>0.54906015394782104</v>
      </c>
      <c r="AR1028" s="28">
        <v>0.56147554924176701</v>
      </c>
      <c r="AS1028" s="27">
        <v>0.193095002435938</v>
      </c>
      <c r="AT1028" s="6">
        <v>0.22173085526611799</v>
      </c>
      <c r="AU1028" s="7">
        <v>0.587078048026897</v>
      </c>
      <c r="AV1028" s="6">
        <v>0.90161927026446598</v>
      </c>
      <c r="AW1028" s="6">
        <v>0.95399247515276098</v>
      </c>
      <c r="AX1028" s="7">
        <v>5.1540286485979102E-2</v>
      </c>
      <c r="AY1028" s="6">
        <v>0.46828562793223399</v>
      </c>
      <c r="AZ1028" s="6">
        <v>0.51286563760595005</v>
      </c>
      <c r="BA1028" s="7">
        <v>0.51670730420036703</v>
      </c>
      <c r="BB1028" s="6">
        <v>0.85755805279476505</v>
      </c>
      <c r="BC1028" s="6">
        <v>0.98519852021571197</v>
      </c>
      <c r="BD1028" s="7">
        <v>0.12191103031250899</v>
      </c>
      <c r="BE1028" s="6">
        <v>0.26396702095527402</v>
      </c>
      <c r="BF1028" s="6">
        <v>0.30772688709585899</v>
      </c>
      <c r="BG1028" s="7">
        <v>0.63861833451287597</v>
      </c>
      <c r="BH1028" s="6">
        <v>0.45505175703602002</v>
      </c>
      <c r="BI1028" s="6">
        <v>0.48798068630641001</v>
      </c>
      <c r="BJ1028" s="31">
        <v>-0.46516701771438801</v>
      </c>
      <c r="BK1028" s="35">
        <v>0.42645114412980728</v>
      </c>
      <c r="BL1028" s="8">
        <v>0.76018427999098692</v>
      </c>
      <c r="BM1028" s="8">
        <v>-1.0652507257695756</v>
      </c>
      <c r="BN1028" s="8">
        <v>1.6986415148819798</v>
      </c>
      <c r="BO1028" s="8">
        <v>1.9910418606038309</v>
      </c>
      <c r="BP1028" s="8">
        <v>-1.465698373223548</v>
      </c>
      <c r="BQ1028" s="8">
        <v>-0.33206053877783165</v>
      </c>
      <c r="BR1028" s="8">
        <v>-1.4901591802153527</v>
      </c>
      <c r="BS1028" s="8">
        <v>0.11902970082528348</v>
      </c>
      <c r="BT1028" s="8">
        <v>0.43898304986220432</v>
      </c>
      <c r="BU1028" s="8">
        <v>0.51501317726788542</v>
      </c>
      <c r="BV1028" s="8">
        <v>0.4360969099039726</v>
      </c>
      <c r="BW1028" s="8">
        <v>5.7960569199324331E-2</v>
      </c>
      <c r="BX1028" s="8">
        <v>-0.98816559749532362</v>
      </c>
      <c r="BY1028" s="8">
        <v>0.63529142378450676</v>
      </c>
      <c r="BZ1028" s="36">
        <v>-1.7373592149681267</v>
      </c>
      <c r="CA1028" s="40">
        <v>0.42645114412980728</v>
      </c>
      <c r="CB1028" s="9">
        <v>0.76018427999098692</v>
      </c>
      <c r="CC1028" s="9" t="s">
        <v>24178</v>
      </c>
      <c r="CD1028" s="9">
        <v>1.6986415148819798</v>
      </c>
      <c r="CE1028" s="9" t="s">
        <v>24178</v>
      </c>
      <c r="CF1028" s="9" t="s">
        <v>24178</v>
      </c>
      <c r="CG1028" s="9" t="s">
        <v>24178</v>
      </c>
      <c r="CH1028" s="9" t="s">
        <v>24178</v>
      </c>
      <c r="CI1028" s="9">
        <v>0.11902970082528348</v>
      </c>
      <c r="CJ1028" s="9">
        <v>0.43898304986220432</v>
      </c>
      <c r="CK1028" s="9">
        <v>0.51501317726788542</v>
      </c>
      <c r="CL1028" s="9">
        <v>0.4360969099039726</v>
      </c>
      <c r="CM1028" s="9" t="s">
        <v>24178</v>
      </c>
      <c r="CN1028" s="9" t="s">
        <v>24178</v>
      </c>
      <c r="CO1028" s="9" t="s">
        <v>24178</v>
      </c>
      <c r="CP1028" s="41" t="s">
        <v>24178</v>
      </c>
      <c r="CQ1028" s="51" t="str">
        <f>IF(COUNTIF(CA1028:CD1028,"")=4,"-","+")</f>
        <v>+</v>
      </c>
      <c r="CR1028" s="10" t="str">
        <f>IF(COUNTIF(CE1028:CH1028,"")=4,"-","+")</f>
        <v>-</v>
      </c>
      <c r="CS1028" s="10" t="str">
        <f>IF(COUNTIF(CI1028:CL1028,"")=4,"-","+")</f>
        <v>+</v>
      </c>
      <c r="CT1028" s="10" t="str">
        <f>IF(COUNTIF(CM1028:CP1028,"")=4,"-","+")</f>
        <v>-</v>
      </c>
      <c r="CU1028" s="10" t="str">
        <f>IF(COUNTIF(CS1028:CT1028,"-")=2,"+","-")</f>
        <v>-</v>
      </c>
      <c r="CV1028" s="10" t="str">
        <f>IF(COUNTIF(CQ1028,"+")+COUNTIF(CS1028,"+")=0,"+","-")</f>
        <v>-</v>
      </c>
      <c r="CW1028" s="10" t="str">
        <f>IF(AND(CQ1028="+",CS1028="-"),"+","-")</f>
        <v>-</v>
      </c>
      <c r="CX1028" s="10" t="str">
        <f>IF(AND(CQ1028="-",CS1028="+"),"+","-")</f>
        <v>-</v>
      </c>
      <c r="CY1028" s="10" t="str">
        <f t="shared" ref="CY1028:CY1091" si="60">IF(AND(CR1028="+",CT1028="-"),"+","-")</f>
        <v>-</v>
      </c>
      <c r="CZ1028" s="76" t="str">
        <f t="shared" ref="CZ1028:CZ1091" si="61">IF(AND(CR1028="-",CT1028="+"),"+","-")</f>
        <v>-</v>
      </c>
    </row>
    <row r="1029" spans="1:104" s="11" customFormat="1" ht="25" customHeight="1" x14ac:dyDescent="0.2">
      <c r="A1029" s="12" t="s">
        <v>3696</v>
      </c>
      <c r="B1029" s="3" t="s">
        <v>3696</v>
      </c>
      <c r="C1029" s="3" t="s">
        <v>110</v>
      </c>
      <c r="D1029" s="3" t="s">
        <v>110</v>
      </c>
      <c r="E1029" s="3" t="s">
        <v>110</v>
      </c>
      <c r="F1029" s="3" t="s">
        <v>3697</v>
      </c>
      <c r="G1029" s="3" t="s">
        <v>3692</v>
      </c>
      <c r="H1029" s="3" t="s">
        <v>3693</v>
      </c>
      <c r="I1029" s="3" t="s">
        <v>3694</v>
      </c>
      <c r="J1029" s="3" t="s">
        <v>3695</v>
      </c>
      <c r="K1029" s="3"/>
      <c r="L1029" s="3"/>
      <c r="M1029" s="3"/>
      <c r="N1029" s="3" t="s">
        <v>3696</v>
      </c>
      <c r="O1029" s="3">
        <v>2</v>
      </c>
      <c r="P1029" s="3">
        <v>3</v>
      </c>
      <c r="Q1029" s="3">
        <v>3</v>
      </c>
      <c r="R1029" s="13">
        <v>3</v>
      </c>
      <c r="S1029" s="17">
        <v>-1.9219059164574701</v>
      </c>
      <c r="T1029" s="4">
        <v>-2.4604148491303199</v>
      </c>
      <c r="U1029" s="4">
        <v>-2.1472829058125402</v>
      </c>
      <c r="V1029" s="4">
        <v>-3.40203311299853</v>
      </c>
      <c r="W1029" s="4">
        <v>-1.76264467138346</v>
      </c>
      <c r="X1029" s="4">
        <v>-4.5993703914411102</v>
      </c>
      <c r="Y1029" s="4">
        <v>-4.7828018276034499</v>
      </c>
      <c r="Z1029" s="4">
        <v>-1.66826122260945</v>
      </c>
      <c r="AA1029" s="4">
        <v>-3.7957380068491999</v>
      </c>
      <c r="AB1029" s="4">
        <v>-2.74554092011791</v>
      </c>
      <c r="AC1029" s="4">
        <v>-3.17770505444456</v>
      </c>
      <c r="AD1029" s="4">
        <v>-3.2966991305650599</v>
      </c>
      <c r="AE1029" s="4">
        <v>-3.6896482809386</v>
      </c>
      <c r="AF1029" s="4">
        <v>-5.4132591486811004</v>
      </c>
      <c r="AG1029" s="4">
        <v>-3.7928511447566899</v>
      </c>
      <c r="AH1029" s="18">
        <v>-4.4274986613454201</v>
      </c>
      <c r="AI1029" s="17">
        <v>-4.3308143089304503</v>
      </c>
      <c r="AJ1029" s="4">
        <v>-3.2539207779941801</v>
      </c>
      <c r="AK1029" s="4">
        <v>-3.2032695282593702</v>
      </c>
      <c r="AL1029" s="18">
        <v>-2.4829091960997198</v>
      </c>
      <c r="AM1029" s="22">
        <v>0.79194548140710497</v>
      </c>
      <c r="AN1029" s="5">
        <v>0.43191620072390002</v>
      </c>
      <c r="AO1029" s="5">
        <v>1.7200455789998701</v>
      </c>
      <c r="AP1029" s="23">
        <v>0.65132287353310903</v>
      </c>
      <c r="AQ1029" s="27">
        <v>0.13942765061033999</v>
      </c>
      <c r="AR1029" s="28">
        <v>0.154376837294606</v>
      </c>
      <c r="AS1029" s="27">
        <v>6.6522576774224407E-2</v>
      </c>
      <c r="AT1029" s="6">
        <v>8.5033488732354001E-2</v>
      </c>
      <c r="AU1029" s="7">
        <v>1.0768935309362699</v>
      </c>
      <c r="AV1029" s="6">
        <v>0.103184058036544</v>
      </c>
      <c r="AW1029" s="6">
        <v>0.27449471017226601</v>
      </c>
      <c r="AX1029" s="7">
        <v>0.77101158189446695</v>
      </c>
      <c r="AY1029" s="6">
        <v>0.478889715872859</v>
      </c>
      <c r="AZ1029" s="6">
        <v>0.52360472060629804</v>
      </c>
      <c r="BA1029" s="7">
        <v>0.720360332159654</v>
      </c>
      <c r="BB1029" s="6">
        <v>0.29637781878759101</v>
      </c>
      <c r="BC1029" s="6">
        <v>0.88010847308448603</v>
      </c>
      <c r="BD1029" s="7">
        <v>1.1275447806710801</v>
      </c>
      <c r="BE1029" s="6">
        <v>1.20408322275007E-2</v>
      </c>
      <c r="BF1029" s="6">
        <v>2.1097597149455201E-2</v>
      </c>
      <c r="BG1029" s="7">
        <v>1.84790511283074</v>
      </c>
      <c r="BH1029" s="6">
        <v>0.95766362233000202</v>
      </c>
      <c r="BI1029" s="6">
        <v>0.96311205290938895</v>
      </c>
      <c r="BJ1029" s="31">
        <v>5.0651249734813497E-2</v>
      </c>
      <c r="BK1029" s="35">
        <v>1.3185654385887307</v>
      </c>
      <c r="BL1029" s="8">
        <v>0.80986232734391206</v>
      </c>
      <c r="BM1029" s="8">
        <v>1.1056627943951465</v>
      </c>
      <c r="BN1029" s="8">
        <v>-7.9638498681760067E-2</v>
      </c>
      <c r="BO1029" s="8">
        <v>1.4690117653892016</v>
      </c>
      <c r="BP1029" s="8">
        <v>-1.210704599535416</v>
      </c>
      <c r="BQ1029" s="8">
        <v>-1.3839833264318104</v>
      </c>
      <c r="BR1029" s="8">
        <v>1.5581712038465085</v>
      </c>
      <c r="BS1029" s="8">
        <v>-0.45155230040845962</v>
      </c>
      <c r="BT1029" s="8">
        <v>0.54051764128925339</v>
      </c>
      <c r="BU1029" s="8">
        <v>0.13227327176837161</v>
      </c>
      <c r="BV1029" s="8">
        <v>1.986537457388745E-2</v>
      </c>
      <c r="BW1029" s="8">
        <v>-0.3513345131677445</v>
      </c>
      <c r="BX1029" s="8">
        <v>-1.9795455934260193</v>
      </c>
      <c r="BY1029" s="8">
        <v>-0.44882522265896807</v>
      </c>
      <c r="BZ1029" s="36">
        <v>-1.04834576288484</v>
      </c>
      <c r="CA1029" s="40">
        <v>1.3185654385887307</v>
      </c>
      <c r="CB1029" s="9">
        <v>0.80986232734391206</v>
      </c>
      <c r="CC1029" s="9">
        <v>1.1056627943951465</v>
      </c>
      <c r="CD1029" s="9">
        <v>-7.9638498681760067E-2</v>
      </c>
      <c r="CE1029" s="9" t="s">
        <v>24178</v>
      </c>
      <c r="CF1029" s="9" t="s">
        <v>24178</v>
      </c>
      <c r="CG1029" s="9" t="s">
        <v>24178</v>
      </c>
      <c r="CH1029" s="9" t="s">
        <v>24178</v>
      </c>
      <c r="CI1029" s="9">
        <v>-0.45155230040845962</v>
      </c>
      <c r="CJ1029" s="9" t="s">
        <v>24178</v>
      </c>
      <c r="CK1029" s="9">
        <v>0.13227327176837161</v>
      </c>
      <c r="CL1029" s="9">
        <v>1.986537457388745E-2</v>
      </c>
      <c r="CM1029" s="9" t="s">
        <v>24178</v>
      </c>
      <c r="CN1029" s="9" t="s">
        <v>24178</v>
      </c>
      <c r="CO1029" s="9" t="s">
        <v>24178</v>
      </c>
      <c r="CP1029" s="41" t="s">
        <v>24178</v>
      </c>
      <c r="CQ1029" s="51" t="str">
        <f>IF(COUNTIF(CA1029:CD1029,"")=4,"-","+")</f>
        <v>+</v>
      </c>
      <c r="CR1029" s="10" t="str">
        <f>IF(COUNTIF(CE1029:CH1029,"")=4,"-","+")</f>
        <v>-</v>
      </c>
      <c r="CS1029" s="10" t="str">
        <f>IF(COUNTIF(CI1029:CL1029,"")=4,"-","+")</f>
        <v>+</v>
      </c>
      <c r="CT1029" s="10" t="str">
        <f>IF(COUNTIF(CM1029:CP1029,"")=4,"-","+")</f>
        <v>-</v>
      </c>
      <c r="CU1029" s="10" t="str">
        <f>IF(COUNTIF(CS1029:CT1029,"-")=2,"+","-")</f>
        <v>-</v>
      </c>
      <c r="CV1029" s="10" t="str">
        <f>IF(COUNTIF(CQ1029,"+")+COUNTIF(CS1029,"+")=0,"+","-")</f>
        <v>-</v>
      </c>
      <c r="CW1029" s="10" t="str">
        <f>IF(AND(CQ1029="+",CS1029="-"),"+","-")</f>
        <v>-</v>
      </c>
      <c r="CX1029" s="10" t="str">
        <f>IF(AND(CQ1029="-",CS1029="+"),"+","-")</f>
        <v>-</v>
      </c>
      <c r="CY1029" s="10" t="str">
        <f t="shared" si="60"/>
        <v>-</v>
      </c>
      <c r="CZ1029" s="76" t="str">
        <f t="shared" si="61"/>
        <v>-</v>
      </c>
    </row>
    <row r="1030" spans="1:104" s="11" customFormat="1" ht="25" customHeight="1" x14ac:dyDescent="0.2">
      <c r="A1030" s="12" t="s">
        <v>3704</v>
      </c>
      <c r="B1030" s="3" t="s">
        <v>3705</v>
      </c>
      <c r="C1030" s="3" t="s">
        <v>3706</v>
      </c>
      <c r="D1030" s="3" t="s">
        <v>3706</v>
      </c>
      <c r="E1030" s="3" t="s">
        <v>3706</v>
      </c>
      <c r="F1030" s="3" t="s">
        <v>3707</v>
      </c>
      <c r="G1030" s="3" t="s">
        <v>3698</v>
      </c>
      <c r="H1030" s="3" t="s">
        <v>3699</v>
      </c>
      <c r="I1030" s="3" t="s">
        <v>3700</v>
      </c>
      <c r="J1030" s="3" t="s">
        <v>3701</v>
      </c>
      <c r="K1030" s="3" t="s">
        <v>3702</v>
      </c>
      <c r="L1030" s="3"/>
      <c r="M1030" s="3" t="s">
        <v>3703</v>
      </c>
      <c r="N1030" s="3" t="s">
        <v>3704</v>
      </c>
      <c r="O1030" s="3">
        <v>9</v>
      </c>
      <c r="P1030" s="3">
        <v>3</v>
      </c>
      <c r="Q1030" s="3">
        <v>3</v>
      </c>
      <c r="R1030" s="13">
        <v>3</v>
      </c>
      <c r="S1030" s="17">
        <v>-3.3318086208377702</v>
      </c>
      <c r="T1030" s="4">
        <v>-3.7305901521569398</v>
      </c>
      <c r="U1030" s="4">
        <v>-5.3242939833070402</v>
      </c>
      <c r="V1030" s="4">
        <v>-3.4675666948002402</v>
      </c>
      <c r="W1030" s="4">
        <v>-3.4093152752343499</v>
      </c>
      <c r="X1030" s="4">
        <v>-4.3932366836424999</v>
      </c>
      <c r="Y1030" s="4">
        <v>-4.2395737748925102</v>
      </c>
      <c r="Z1030" s="4">
        <v>-6.3564495762443602</v>
      </c>
      <c r="AA1030" s="4">
        <v>-3.8961331168692701</v>
      </c>
      <c r="AB1030" s="4">
        <v>-3.36284552821115</v>
      </c>
      <c r="AC1030" s="4">
        <v>-3.5713706792671198</v>
      </c>
      <c r="AD1030" s="4">
        <v>-3.4993154937868298</v>
      </c>
      <c r="AE1030" s="4">
        <v>-4.4505139527340702</v>
      </c>
      <c r="AF1030" s="4">
        <v>-2.8452263703820102</v>
      </c>
      <c r="AG1030" s="4">
        <v>-2.8304620366413298</v>
      </c>
      <c r="AH1030" s="18">
        <v>-3.7632758457700199</v>
      </c>
      <c r="AI1030" s="17">
        <v>-3.47236955138185</v>
      </c>
      <c r="AJ1030" s="4">
        <v>-3.5824162045335899</v>
      </c>
      <c r="AK1030" s="4">
        <v>-4.5996438275034297</v>
      </c>
      <c r="AL1030" s="18">
        <v>-3.9635648627754998</v>
      </c>
      <c r="AM1030" s="22">
        <v>0.78459050231448801</v>
      </c>
      <c r="AN1030" s="5">
        <v>0.22631638233614301</v>
      </c>
      <c r="AO1030" s="5">
        <v>1.2483993555723301</v>
      </c>
      <c r="AP1030" s="23">
        <v>0.92213359247498305</v>
      </c>
      <c r="AQ1030" s="27">
        <v>0.30536729711029098</v>
      </c>
      <c r="AR1030" s="28">
        <v>0.32129098288018199</v>
      </c>
      <c r="AS1030" s="27">
        <v>0.80266681224857594</v>
      </c>
      <c r="AT1030" s="6">
        <v>0.81953874991359099</v>
      </c>
      <c r="AU1030" s="7">
        <v>-0.110046653151739</v>
      </c>
      <c r="AV1030" s="6">
        <v>0.47497861057266499</v>
      </c>
      <c r="AW1030" s="6">
        <v>0.667668218398768</v>
      </c>
      <c r="AX1030" s="7">
        <v>-0.38114865824190203</v>
      </c>
      <c r="AY1030" s="6">
        <v>0.44632696441148401</v>
      </c>
      <c r="AZ1030" s="6">
        <v>0.49066036364263299</v>
      </c>
      <c r="BA1030" s="7">
        <v>0.63607896472793501</v>
      </c>
      <c r="BB1030" s="6">
        <v>0.186227755095146</v>
      </c>
      <c r="BC1030" s="6">
        <v>0.83310166753561399</v>
      </c>
      <c r="BD1030" s="7">
        <v>-1.1272742761215799</v>
      </c>
      <c r="BE1030" s="6">
        <v>0.44888580305785603</v>
      </c>
      <c r="BF1030" s="6">
        <v>0.49680483604251402</v>
      </c>
      <c r="BG1030" s="7">
        <v>-0.49119531139364198</v>
      </c>
      <c r="BH1030" s="6">
        <v>0.201570564121442</v>
      </c>
      <c r="BI1030" s="6">
        <v>0.23199630964920601</v>
      </c>
      <c r="BJ1030" s="31">
        <v>-1.01722762296984</v>
      </c>
      <c r="BK1030" s="35">
        <v>0.6893630802386238</v>
      </c>
      <c r="BL1030" s="8">
        <v>0.20933851331499834</v>
      </c>
      <c r="BM1030" s="8">
        <v>-1.7090476988590533</v>
      </c>
      <c r="BN1030" s="8">
        <v>0.52594726094366551</v>
      </c>
      <c r="BO1030" s="8">
        <v>0.59606613620176541</v>
      </c>
      <c r="BP1030" s="8">
        <v>-0.58830779003201927</v>
      </c>
      <c r="BQ1030" s="8">
        <v>-0.40333941654457683</v>
      </c>
      <c r="BR1030" s="8">
        <v>-2.9514824722512731</v>
      </c>
      <c r="BS1030" s="8">
        <v>1.0069781685376152E-2</v>
      </c>
      <c r="BT1030" s="8">
        <v>0.65200308021236597</v>
      </c>
      <c r="BU1030" s="8">
        <v>0.4009954796416878</v>
      </c>
      <c r="BV1030" s="8">
        <v>0.48773033692146134</v>
      </c>
      <c r="BW1030" s="8">
        <v>-0.65725405291259253</v>
      </c>
      <c r="BX1030" s="8">
        <v>1.2750758470136918</v>
      </c>
      <c r="BY1030" s="8">
        <v>1.2928480915966878</v>
      </c>
      <c r="BZ1030" s="36">
        <v>0.16999382282917067</v>
      </c>
      <c r="CA1030" s="40">
        <v>0.6893630802386238</v>
      </c>
      <c r="CB1030" s="9" t="s">
        <v>24178</v>
      </c>
      <c r="CC1030" s="9" t="s">
        <v>24178</v>
      </c>
      <c r="CD1030" s="9" t="s">
        <v>24178</v>
      </c>
      <c r="CE1030" s="9" t="s">
        <v>24178</v>
      </c>
      <c r="CF1030" s="9" t="s">
        <v>24178</v>
      </c>
      <c r="CG1030" s="9" t="s">
        <v>24178</v>
      </c>
      <c r="CH1030" s="9" t="s">
        <v>24178</v>
      </c>
      <c r="CI1030" s="9" t="s">
        <v>24178</v>
      </c>
      <c r="CJ1030" s="9">
        <v>0.65200308021236597</v>
      </c>
      <c r="CK1030" s="9">
        <v>0.4009954796416878</v>
      </c>
      <c r="CL1030" s="9">
        <v>0.48773033692146134</v>
      </c>
      <c r="CM1030" s="9" t="s">
        <v>24178</v>
      </c>
      <c r="CN1030" s="9" t="s">
        <v>24178</v>
      </c>
      <c r="CO1030" s="9" t="s">
        <v>24178</v>
      </c>
      <c r="CP1030" s="41" t="s">
        <v>24178</v>
      </c>
      <c r="CQ1030" s="51" t="str">
        <f>IF(COUNTIF(CA1030:CD1030,"")=4,"-","+")</f>
        <v>+</v>
      </c>
      <c r="CR1030" s="10" t="str">
        <f>IF(COUNTIF(CE1030:CH1030,"")=4,"-","+")</f>
        <v>-</v>
      </c>
      <c r="CS1030" s="10" t="str">
        <f>IF(COUNTIF(CI1030:CL1030,"")=4,"-","+")</f>
        <v>+</v>
      </c>
      <c r="CT1030" s="10" t="str">
        <f>IF(COUNTIF(CM1030:CP1030,"")=4,"-","+")</f>
        <v>-</v>
      </c>
      <c r="CU1030" s="10" t="str">
        <f>IF(COUNTIF(CS1030:CT1030,"-")=2,"+","-")</f>
        <v>-</v>
      </c>
      <c r="CV1030" s="10" t="str">
        <f>IF(COUNTIF(CQ1030,"+")+COUNTIF(CS1030,"+")=0,"+","-")</f>
        <v>-</v>
      </c>
      <c r="CW1030" s="10" t="str">
        <f>IF(AND(CQ1030="+",CS1030="-"),"+","-")</f>
        <v>-</v>
      </c>
      <c r="CX1030" s="10" t="str">
        <f>IF(AND(CQ1030="-",CS1030="+"),"+","-")</f>
        <v>-</v>
      </c>
      <c r="CY1030" s="10" t="str">
        <f t="shared" si="60"/>
        <v>-</v>
      </c>
      <c r="CZ1030" s="76" t="str">
        <f t="shared" si="61"/>
        <v>-</v>
      </c>
    </row>
    <row r="1031" spans="1:104" s="11" customFormat="1" ht="25" customHeight="1" x14ac:dyDescent="0.2">
      <c r="A1031" s="12" t="s">
        <v>3712</v>
      </c>
      <c r="B1031" s="3" t="s">
        <v>3713</v>
      </c>
      <c r="C1031" s="3" t="s">
        <v>3714</v>
      </c>
      <c r="D1031" s="3" t="s">
        <v>3714</v>
      </c>
      <c r="E1031" s="3" t="s">
        <v>3714</v>
      </c>
      <c r="F1031" s="3" t="s">
        <v>3715</v>
      </c>
      <c r="G1031" s="3" t="s">
        <v>3708</v>
      </c>
      <c r="H1031" s="3" t="s">
        <v>3709</v>
      </c>
      <c r="I1031" s="3" t="s">
        <v>3710</v>
      </c>
      <c r="J1031" s="3" t="s">
        <v>3711</v>
      </c>
      <c r="K1031" s="3"/>
      <c r="L1031" s="3"/>
      <c r="M1031" s="3"/>
      <c r="N1031" s="3" t="s">
        <v>3712</v>
      </c>
      <c r="O1031" s="3">
        <v>11</v>
      </c>
      <c r="P1031" s="3">
        <v>4</v>
      </c>
      <c r="Q1031" s="3">
        <v>4</v>
      </c>
      <c r="R1031" s="13">
        <v>4</v>
      </c>
      <c r="S1031" s="17">
        <v>-2.35690804539326</v>
      </c>
      <c r="T1031" s="4">
        <v>-2.0191060828729199</v>
      </c>
      <c r="U1031" s="4">
        <v>-2.40922434424539</v>
      </c>
      <c r="V1031" s="4">
        <v>-4.7144542604481403</v>
      </c>
      <c r="W1031" s="4">
        <v>-4.0798660562723503</v>
      </c>
      <c r="X1031" s="4">
        <v>-5.0195255305661304</v>
      </c>
      <c r="Y1031" s="4">
        <v>-4.4444418838629796</v>
      </c>
      <c r="Z1031" s="4">
        <v>-4.6789908631990302</v>
      </c>
      <c r="AA1031" s="4">
        <v>-1.8071522229869399</v>
      </c>
      <c r="AB1031" s="4">
        <v>-2.24898622622475</v>
      </c>
      <c r="AC1031" s="4">
        <v>-1.74238209793835</v>
      </c>
      <c r="AD1031" s="4">
        <v>-1.97919995335752</v>
      </c>
      <c r="AE1031" s="4">
        <v>-5.0064010644442201</v>
      </c>
      <c r="AF1031" s="4">
        <v>-3.9289349284111101</v>
      </c>
      <c r="AG1031" s="4">
        <v>-3.2448601241075199</v>
      </c>
      <c r="AH1031" s="18">
        <v>-4.39065848637195</v>
      </c>
      <c r="AI1031" s="17">
        <v>-4.1427136508337004</v>
      </c>
      <c r="AJ1031" s="4">
        <v>-1.9444301251268901</v>
      </c>
      <c r="AK1031" s="4">
        <v>-4.55570608347512</v>
      </c>
      <c r="AL1031" s="18">
        <v>-2.8749231832399298</v>
      </c>
      <c r="AM1031" s="22">
        <v>0.74370130373123</v>
      </c>
      <c r="AN1031" s="5">
        <v>0.226297729682123</v>
      </c>
      <c r="AO1031" s="5">
        <v>0.39544534810558601</v>
      </c>
      <c r="AP1031" s="23">
        <v>1.23848194509442</v>
      </c>
      <c r="AQ1031" s="27">
        <v>1.41615677254166E-3</v>
      </c>
      <c r="AR1031" s="28">
        <v>2.1189841496730101E-3</v>
      </c>
      <c r="AS1031" s="27">
        <v>6.8387165669229304E-3</v>
      </c>
      <c r="AT1031" s="6">
        <v>1.25003160662292E-2</v>
      </c>
      <c r="AU1031" s="7">
        <v>2.1982835257068101</v>
      </c>
      <c r="AV1031" s="6">
        <v>0.23038269285430599</v>
      </c>
      <c r="AW1031" s="6">
        <v>0.43757697563855602</v>
      </c>
      <c r="AX1031" s="7">
        <v>-0.93049305811304095</v>
      </c>
      <c r="AY1031" s="6">
        <v>6.7602552483736603E-2</v>
      </c>
      <c r="AZ1031" s="6">
        <v>9.2984528140976005E-2</v>
      </c>
      <c r="BA1031" s="7">
        <v>1.6807829002351899</v>
      </c>
      <c r="BB1031" s="6">
        <v>0.375785380533947</v>
      </c>
      <c r="BC1031" s="6">
        <v>0.92169028998473901</v>
      </c>
      <c r="BD1031" s="7">
        <v>-0.41299243264142499</v>
      </c>
      <c r="BE1031" s="6">
        <v>0.14060347488811101</v>
      </c>
      <c r="BF1031" s="6">
        <v>0.17628114595852601</v>
      </c>
      <c r="BG1031" s="7">
        <v>1.2677904675937699</v>
      </c>
      <c r="BH1031" s="6">
        <v>1.17900860369029E-4</v>
      </c>
      <c r="BI1031" s="6">
        <v>8.7806217899313605E-4</v>
      </c>
      <c r="BJ1031" s="31">
        <v>-2.6112759583482399</v>
      </c>
      <c r="BK1031" s="35">
        <v>0.83808662924474031</v>
      </c>
      <c r="BL1031" s="8">
        <v>1.1149546567626105</v>
      </c>
      <c r="BM1031" s="8">
        <v>0.7952073328600946</v>
      </c>
      <c r="BN1031" s="8">
        <v>-1.0941969059794296</v>
      </c>
      <c r="BO1031" s="8">
        <v>-0.57407800831115707</v>
      </c>
      <c r="BP1031" s="8">
        <v>-1.3442383213097311</v>
      </c>
      <c r="BQ1031" s="8">
        <v>-0.87289033465942323</v>
      </c>
      <c r="BR1031" s="8">
        <v>-1.0651305240905069</v>
      </c>
      <c r="BS1031" s="8">
        <v>1.2886755157937264</v>
      </c>
      <c r="BT1031" s="8">
        <v>0.92654112186044402</v>
      </c>
      <c r="BU1031" s="8">
        <v>1.3417621723379705</v>
      </c>
      <c r="BV1031" s="8">
        <v>1.1476623748657466</v>
      </c>
      <c r="BW1031" s="8">
        <v>-1.3334812936705576</v>
      </c>
      <c r="BX1031" s="8">
        <v>-0.45037238105485344</v>
      </c>
      <c r="BY1031" s="8">
        <v>0.11030654552421829</v>
      </c>
      <c r="BZ1031" s="36">
        <v>-0.82880858017389591</v>
      </c>
      <c r="CA1031" s="40">
        <v>0.83808662924474031</v>
      </c>
      <c r="CB1031" s="9">
        <v>1.1149546567626105</v>
      </c>
      <c r="CC1031" s="9">
        <v>0.7952073328600946</v>
      </c>
      <c r="CD1031" s="9" t="s">
        <v>24178</v>
      </c>
      <c r="CE1031" s="9" t="s">
        <v>24178</v>
      </c>
      <c r="CF1031" s="9" t="s">
        <v>24178</v>
      </c>
      <c r="CG1031" s="9" t="s">
        <v>24178</v>
      </c>
      <c r="CH1031" s="9" t="s">
        <v>24178</v>
      </c>
      <c r="CI1031" s="9">
        <v>1.2886755157937264</v>
      </c>
      <c r="CJ1031" s="9">
        <v>0.92654112186044402</v>
      </c>
      <c r="CK1031" s="9">
        <v>1.3417621723379705</v>
      </c>
      <c r="CL1031" s="9">
        <v>1.1476623748657466</v>
      </c>
      <c r="CM1031" s="9" t="s">
        <v>24178</v>
      </c>
      <c r="CN1031" s="9" t="s">
        <v>24178</v>
      </c>
      <c r="CO1031" s="9" t="s">
        <v>24178</v>
      </c>
      <c r="CP1031" s="41" t="s">
        <v>24178</v>
      </c>
      <c r="CQ1031" s="51" t="str">
        <f>IF(COUNTIF(CA1031:CD1031,"")=4,"-","+")</f>
        <v>+</v>
      </c>
      <c r="CR1031" s="10" t="str">
        <f>IF(COUNTIF(CE1031:CH1031,"")=4,"-","+")</f>
        <v>-</v>
      </c>
      <c r="CS1031" s="10" t="str">
        <f>IF(COUNTIF(CI1031:CL1031,"")=4,"-","+")</f>
        <v>+</v>
      </c>
      <c r="CT1031" s="10" t="str">
        <f>IF(COUNTIF(CM1031:CP1031,"")=4,"-","+")</f>
        <v>-</v>
      </c>
      <c r="CU1031" s="10" t="str">
        <f>IF(COUNTIF(CS1031:CT1031,"-")=2,"+","-")</f>
        <v>-</v>
      </c>
      <c r="CV1031" s="10" t="str">
        <f>IF(COUNTIF(CQ1031,"+")+COUNTIF(CS1031,"+")=0,"+","-")</f>
        <v>-</v>
      </c>
      <c r="CW1031" s="10" t="str">
        <f>IF(AND(CQ1031="+",CS1031="-"),"+","-")</f>
        <v>-</v>
      </c>
      <c r="CX1031" s="10" t="str">
        <f>IF(AND(CQ1031="-",CS1031="+"),"+","-")</f>
        <v>-</v>
      </c>
      <c r="CY1031" s="10" t="str">
        <f t="shared" si="60"/>
        <v>-</v>
      </c>
      <c r="CZ1031" s="76" t="str">
        <f t="shared" si="61"/>
        <v>-</v>
      </c>
    </row>
    <row r="1032" spans="1:104" s="11" customFormat="1" ht="25" customHeight="1" x14ac:dyDescent="0.2">
      <c r="A1032" s="12" t="s">
        <v>3721</v>
      </c>
      <c r="B1032" s="3" t="s">
        <v>3721</v>
      </c>
      <c r="C1032" s="3" t="s">
        <v>255</v>
      </c>
      <c r="D1032" s="3" t="s">
        <v>255</v>
      </c>
      <c r="E1032" s="3" t="s">
        <v>255</v>
      </c>
      <c r="F1032" s="3" t="s">
        <v>3722</v>
      </c>
      <c r="G1032" s="3" t="s">
        <v>3716</v>
      </c>
      <c r="H1032" s="3" t="s">
        <v>3717</v>
      </c>
      <c r="I1032" s="3" t="s">
        <v>3718</v>
      </c>
      <c r="J1032" s="3"/>
      <c r="K1032" s="3" t="s">
        <v>3719</v>
      </c>
      <c r="L1032" s="3"/>
      <c r="M1032" s="3" t="s">
        <v>3720</v>
      </c>
      <c r="N1032" s="3" t="s">
        <v>3721</v>
      </c>
      <c r="O1032" s="3">
        <v>2</v>
      </c>
      <c r="P1032" s="3">
        <v>6</v>
      </c>
      <c r="Q1032" s="3">
        <v>6</v>
      </c>
      <c r="R1032" s="13">
        <v>6</v>
      </c>
      <c r="S1032" s="17">
        <v>-1.1980552266029401</v>
      </c>
      <c r="T1032" s="4">
        <v>-1.3014007095623401</v>
      </c>
      <c r="U1032" s="4">
        <v>-1.5238408862898301</v>
      </c>
      <c r="V1032" s="4">
        <v>-2.3349799544022098</v>
      </c>
      <c r="W1032" s="4">
        <v>-5.2185325380244096</v>
      </c>
      <c r="X1032" s="4">
        <v>-6.3278321636352999</v>
      </c>
      <c r="Y1032" s="4">
        <v>-5.2975243729196801</v>
      </c>
      <c r="Z1032" s="4">
        <v>-3.2983894641283902</v>
      </c>
      <c r="AA1032" s="4">
        <v>-1.9889091020132199</v>
      </c>
      <c r="AB1032" s="4">
        <v>-1.3611486675120901</v>
      </c>
      <c r="AC1032" s="4">
        <v>-1.1054619166292401</v>
      </c>
      <c r="AD1032" s="4">
        <v>-1.8988567345231899</v>
      </c>
      <c r="AE1032" s="4">
        <v>-3.4412396286873999</v>
      </c>
      <c r="AF1032" s="4">
        <v>-2.9503799990704</v>
      </c>
      <c r="AG1032" s="4">
        <v>-4.3337823607807602</v>
      </c>
      <c r="AH1032" s="18">
        <v>-2.56188421103993</v>
      </c>
      <c r="AI1032" s="17">
        <v>-3.32182154989462</v>
      </c>
      <c r="AJ1032" s="4">
        <v>-1.5885941051694401</v>
      </c>
      <c r="AK1032" s="4">
        <v>-5.0355696346769401</v>
      </c>
      <c r="AL1032" s="18">
        <v>-1.58956919421433</v>
      </c>
      <c r="AM1032" s="22">
        <v>0.76459116416905004</v>
      </c>
      <c r="AN1032" s="5">
        <v>0.42491690740125199</v>
      </c>
      <c r="AO1032" s="5">
        <v>1.26357074694245</v>
      </c>
      <c r="AP1032" s="23">
        <v>0.51519629729774896</v>
      </c>
      <c r="AQ1032" s="27">
        <v>1.4370968399029699E-4</v>
      </c>
      <c r="AR1032" s="28">
        <v>2.5590665384015598E-4</v>
      </c>
      <c r="AS1032" s="27">
        <v>1.2158943082262201E-2</v>
      </c>
      <c r="AT1032" s="6">
        <v>1.9853846162683798E-2</v>
      </c>
      <c r="AU1032" s="7">
        <v>1.7332274447251901</v>
      </c>
      <c r="AV1032" s="6">
        <v>0.99776799935104898</v>
      </c>
      <c r="AW1032" s="6">
        <v>0.99947629237567703</v>
      </c>
      <c r="AX1032" s="7">
        <v>-9.7508904489629301E-4</v>
      </c>
      <c r="AY1032" s="6">
        <v>7.3697518665373401E-3</v>
      </c>
      <c r="AZ1032" s="6">
        <v>1.4447577837016E-2</v>
      </c>
      <c r="BA1032" s="7">
        <v>3.4460004404626101</v>
      </c>
      <c r="BB1032" s="6">
        <v>6.8651500588893105E-2</v>
      </c>
      <c r="BC1032" s="6">
        <v>0.75149367525940702</v>
      </c>
      <c r="BD1032" s="7">
        <v>-1.7137480847823201</v>
      </c>
      <c r="BE1032" s="6">
        <v>1.2019297689901899E-2</v>
      </c>
      <c r="BF1032" s="6">
        <v>2.1073942406826598E-2</v>
      </c>
      <c r="BG1032" s="7">
        <v>1.73225235568029</v>
      </c>
      <c r="BH1032" s="6">
        <v>8.3743850735059598E-3</v>
      </c>
      <c r="BI1032" s="6">
        <v>1.4673354741353501E-2</v>
      </c>
      <c r="BJ1032" s="31">
        <v>-3.44697552950751</v>
      </c>
      <c r="BK1032" s="35">
        <v>1.0524088461374965</v>
      </c>
      <c r="BL1032" s="8">
        <v>0.98789375180076133</v>
      </c>
      <c r="BM1032" s="8">
        <v>0.84903186277662412</v>
      </c>
      <c r="BN1032" s="8">
        <v>0.34266514019775562</v>
      </c>
      <c r="BO1032" s="8">
        <v>-1.4574393407151358</v>
      </c>
      <c r="BP1032" s="8">
        <v>-2.1499376284449156</v>
      </c>
      <c r="BQ1032" s="8">
        <v>-1.5067512751525824</v>
      </c>
      <c r="BR1032" s="8">
        <v>-0.25875887587956214</v>
      </c>
      <c r="BS1032" s="8">
        <v>0.55870548419461219</v>
      </c>
      <c r="BT1032" s="8">
        <v>0.9505951197447311</v>
      </c>
      <c r="BU1032" s="8">
        <v>1.110211722052747</v>
      </c>
      <c r="BV1032" s="8">
        <v>0.6149221355420933</v>
      </c>
      <c r="BW1032" s="8">
        <v>-0.34793540859907374</v>
      </c>
      <c r="BX1032" s="8">
        <v>-4.1508321473489408E-2</v>
      </c>
      <c r="BY1032" s="8">
        <v>-0.90511968904984308</v>
      </c>
      <c r="BZ1032" s="36">
        <v>0.2010164768677847</v>
      </c>
      <c r="CA1032" s="40">
        <v>1.0524088461374965</v>
      </c>
      <c r="CB1032" s="9">
        <v>0.98789375180076133</v>
      </c>
      <c r="CC1032" s="9">
        <v>0.84903186277662412</v>
      </c>
      <c r="CD1032" s="9">
        <v>0.34266514019775562</v>
      </c>
      <c r="CE1032" s="9" t="s">
        <v>24178</v>
      </c>
      <c r="CF1032" s="9" t="s">
        <v>24178</v>
      </c>
      <c r="CG1032" s="9" t="s">
        <v>24178</v>
      </c>
      <c r="CH1032" s="9" t="s">
        <v>24178</v>
      </c>
      <c r="CI1032" s="9">
        <v>0.55870548419461219</v>
      </c>
      <c r="CJ1032" s="9">
        <v>0.9505951197447311</v>
      </c>
      <c r="CK1032" s="9">
        <v>1.110211722052747</v>
      </c>
      <c r="CL1032" s="9">
        <v>0.6149221355420933</v>
      </c>
      <c r="CM1032" s="9" t="s">
        <v>24178</v>
      </c>
      <c r="CN1032" s="9" t="s">
        <v>24178</v>
      </c>
      <c r="CO1032" s="9" t="s">
        <v>24178</v>
      </c>
      <c r="CP1032" s="41" t="s">
        <v>24178</v>
      </c>
      <c r="CQ1032" s="51" t="str">
        <f>IF(COUNTIF(CA1032:CD1032,"")=4,"-","+")</f>
        <v>+</v>
      </c>
      <c r="CR1032" s="10" t="str">
        <f>IF(COUNTIF(CE1032:CH1032,"")=4,"-","+")</f>
        <v>-</v>
      </c>
      <c r="CS1032" s="10" t="str">
        <f>IF(COUNTIF(CI1032:CL1032,"")=4,"-","+")</f>
        <v>+</v>
      </c>
      <c r="CT1032" s="10" t="str">
        <f>IF(COUNTIF(CM1032:CP1032,"")=4,"-","+")</f>
        <v>-</v>
      </c>
      <c r="CU1032" s="10" t="str">
        <f>IF(COUNTIF(CS1032:CT1032,"-")=2,"+","-")</f>
        <v>-</v>
      </c>
      <c r="CV1032" s="10" t="str">
        <f>IF(COUNTIF(CQ1032,"+")+COUNTIF(CS1032,"+")=0,"+","-")</f>
        <v>-</v>
      </c>
      <c r="CW1032" s="10" t="str">
        <f>IF(AND(CQ1032="+",CS1032="-"),"+","-")</f>
        <v>-</v>
      </c>
      <c r="CX1032" s="10" t="str">
        <f>IF(AND(CQ1032="-",CS1032="+"),"+","-")</f>
        <v>-</v>
      </c>
      <c r="CY1032" s="10" t="str">
        <f t="shared" si="60"/>
        <v>-</v>
      </c>
      <c r="CZ1032" s="76" t="str">
        <f t="shared" si="61"/>
        <v>-</v>
      </c>
    </row>
    <row r="1033" spans="1:104" s="11" customFormat="1" ht="25" customHeight="1" x14ac:dyDescent="0.2">
      <c r="A1033" s="12" t="s">
        <v>3726</v>
      </c>
      <c r="B1033" s="3" t="s">
        <v>3727</v>
      </c>
      <c r="C1033" s="3" t="s">
        <v>974</v>
      </c>
      <c r="D1033" s="3" t="s">
        <v>974</v>
      </c>
      <c r="E1033" s="3" t="s">
        <v>974</v>
      </c>
      <c r="F1033" s="3" t="s">
        <v>3728</v>
      </c>
      <c r="G1033" s="3" t="s">
        <v>3723</v>
      </c>
      <c r="H1033" s="3" t="s">
        <v>3724</v>
      </c>
      <c r="I1033" s="3" t="s">
        <v>3725</v>
      </c>
      <c r="J1033" s="3"/>
      <c r="K1033" s="3"/>
      <c r="L1033" s="3"/>
      <c r="M1033" s="3"/>
      <c r="N1033" s="3" t="s">
        <v>3726</v>
      </c>
      <c r="O1033" s="3">
        <v>4</v>
      </c>
      <c r="P1033" s="3">
        <v>5</v>
      </c>
      <c r="Q1033" s="3">
        <v>5</v>
      </c>
      <c r="R1033" s="13">
        <v>5</v>
      </c>
      <c r="S1033" s="17">
        <v>-0.15720671683901</v>
      </c>
      <c r="T1033" s="4">
        <v>-0.37858946644333002</v>
      </c>
      <c r="U1033" s="4">
        <v>-0.21634984831080201</v>
      </c>
      <c r="V1033" s="4">
        <v>-0.84446625856931901</v>
      </c>
      <c r="W1033" s="4">
        <v>-5.1494127747585896</v>
      </c>
      <c r="X1033" s="4">
        <v>-4.7068595451102997</v>
      </c>
      <c r="Y1033" s="4">
        <v>-4.4382183664343202</v>
      </c>
      <c r="Z1033" s="4">
        <v>-3.4267061360473199</v>
      </c>
      <c r="AA1033" s="4">
        <v>-1.0382701845979601</v>
      </c>
      <c r="AB1033" s="4">
        <v>-0.86398328435069205</v>
      </c>
      <c r="AC1033" s="4">
        <v>-0.61293447127926004</v>
      </c>
      <c r="AD1033" s="4">
        <v>-0.24524541422486501</v>
      </c>
      <c r="AE1033" s="4">
        <v>-3.2568298819905102</v>
      </c>
      <c r="AF1033" s="4">
        <v>-4.21181540177703</v>
      </c>
      <c r="AG1033" s="4">
        <v>-1.37353061941406</v>
      </c>
      <c r="AH1033" s="18">
        <v>-1.4005635208535601</v>
      </c>
      <c r="AI1033" s="17">
        <v>-2.5606848560087898</v>
      </c>
      <c r="AJ1033" s="4">
        <v>-0.69010833861319498</v>
      </c>
      <c r="AK1033" s="4">
        <v>-4.4302992055876302</v>
      </c>
      <c r="AL1033" s="18">
        <v>-0.39915307254061499</v>
      </c>
      <c r="AM1033" s="22">
        <v>1.4102088107930699</v>
      </c>
      <c r="AN1033" s="5">
        <v>0.34414531574581098</v>
      </c>
      <c r="AO1033" s="5">
        <v>0.73049565572528696</v>
      </c>
      <c r="AP1033" s="23">
        <v>0.31127787873691598</v>
      </c>
      <c r="AQ1033" s="27">
        <v>5.2119924970900499E-5</v>
      </c>
      <c r="AR1033" s="28">
        <v>1.0067051781934601E-4</v>
      </c>
      <c r="AS1033" s="27">
        <v>7.3224764143615007E-2</v>
      </c>
      <c r="AT1033" s="6">
        <v>9.2563159686121499E-2</v>
      </c>
      <c r="AU1033" s="7">
        <v>1.8705765173955899</v>
      </c>
      <c r="AV1033" s="6">
        <v>0.25692276115517398</v>
      </c>
      <c r="AW1033" s="6">
        <v>0.47053571142487699</v>
      </c>
      <c r="AX1033" s="7">
        <v>0.29095526607257899</v>
      </c>
      <c r="AY1033" s="6">
        <v>4.9443464669183396E-4</v>
      </c>
      <c r="AZ1033" s="6">
        <v>2.2109059079879899E-3</v>
      </c>
      <c r="BA1033" s="7">
        <v>4.0311461330470202</v>
      </c>
      <c r="BB1033" s="6">
        <v>7.0904488069140695E-2</v>
      </c>
      <c r="BC1033" s="6">
        <v>0.75602630977787</v>
      </c>
      <c r="BD1033" s="7">
        <v>-1.86961434957885</v>
      </c>
      <c r="BE1033" s="6">
        <v>5.15260441200781E-2</v>
      </c>
      <c r="BF1033" s="6">
        <v>7.3572571435473494E-2</v>
      </c>
      <c r="BG1033" s="7">
        <v>2.16153178346817</v>
      </c>
      <c r="BH1033" s="6">
        <v>5.5191102466441697E-4</v>
      </c>
      <c r="BI1033" s="6">
        <v>2.2055008107743201E-3</v>
      </c>
      <c r="BJ1033" s="31">
        <v>-3.7401908669744399</v>
      </c>
      <c r="BK1033" s="35">
        <v>1.042215213755775</v>
      </c>
      <c r="BL1033" s="8">
        <v>0.91835774074590815</v>
      </c>
      <c r="BM1033" s="8">
        <v>1.0091262814741084</v>
      </c>
      <c r="BN1033" s="8">
        <v>0.65771267102028574</v>
      </c>
      <c r="BO1033" s="8">
        <v>-1.7507848198222795</v>
      </c>
      <c r="BP1033" s="8">
        <v>-1.5031886327003774</v>
      </c>
      <c r="BQ1033" s="8">
        <v>-1.3528913868821346</v>
      </c>
      <c r="BR1033" s="8">
        <v>-0.78697850975765937</v>
      </c>
      <c r="BS1033" s="8">
        <v>0.54928478049945073</v>
      </c>
      <c r="BT1033" s="8">
        <v>0.64679343951616075</v>
      </c>
      <c r="BU1033" s="8">
        <v>0.78724824751149525</v>
      </c>
      <c r="BV1033" s="8">
        <v>0.99296001837681402</v>
      </c>
      <c r="BW1033" s="8">
        <v>-0.69193748425109025</v>
      </c>
      <c r="BX1033" s="8">
        <v>-1.22622524358726</v>
      </c>
      <c r="BY1033" s="8">
        <v>0.36171591919147378</v>
      </c>
      <c r="BZ1033" s="36">
        <v>0.34659176490932847</v>
      </c>
      <c r="CA1033" s="40">
        <v>1.042215213755775</v>
      </c>
      <c r="CB1033" s="9">
        <v>0.91835774074590815</v>
      </c>
      <c r="CC1033" s="9">
        <v>1.0091262814741084</v>
      </c>
      <c r="CD1033" s="9">
        <v>0.65771267102028574</v>
      </c>
      <c r="CE1033" s="9" t="s">
        <v>24178</v>
      </c>
      <c r="CF1033" s="9" t="s">
        <v>24178</v>
      </c>
      <c r="CG1033" s="9" t="s">
        <v>24178</v>
      </c>
      <c r="CH1033" s="9" t="s">
        <v>24178</v>
      </c>
      <c r="CI1033" s="9">
        <v>0.54928478049945073</v>
      </c>
      <c r="CJ1033" s="9">
        <v>0.64679343951616075</v>
      </c>
      <c r="CK1033" s="9">
        <v>0.78724824751149525</v>
      </c>
      <c r="CL1033" s="9">
        <v>0.99296001837681402</v>
      </c>
      <c r="CM1033" s="9" t="s">
        <v>24178</v>
      </c>
      <c r="CN1033" s="9" t="s">
        <v>24178</v>
      </c>
      <c r="CO1033" s="9" t="s">
        <v>24178</v>
      </c>
      <c r="CP1033" s="41">
        <v>0.34659176490932847</v>
      </c>
      <c r="CQ1033" s="51" t="str">
        <f>IF(COUNTIF(CA1033:CD1033,"")=4,"-","+")</f>
        <v>+</v>
      </c>
      <c r="CR1033" s="10" t="str">
        <f>IF(COUNTIF(CE1033:CH1033,"")=4,"-","+")</f>
        <v>-</v>
      </c>
      <c r="CS1033" s="10" t="str">
        <f>IF(COUNTIF(CI1033:CL1033,"")=4,"-","+")</f>
        <v>+</v>
      </c>
      <c r="CT1033" s="10" t="str">
        <f>IF(COUNTIF(CM1033:CP1033,"")=4,"-","+")</f>
        <v>+</v>
      </c>
      <c r="CU1033" s="10" t="str">
        <f>IF(COUNTIF(CS1033:CT1033,"-")=2,"+","-")</f>
        <v>-</v>
      </c>
      <c r="CV1033" s="10" t="str">
        <f>IF(COUNTIF(CQ1033,"+")+COUNTIF(CS1033,"+")=0,"+","-")</f>
        <v>-</v>
      </c>
      <c r="CW1033" s="10" t="str">
        <f>IF(AND(CQ1033="+",CS1033="-"),"+","-")</f>
        <v>-</v>
      </c>
      <c r="CX1033" s="10" t="str">
        <f>IF(AND(CQ1033="-",CS1033="+"),"+","-")</f>
        <v>-</v>
      </c>
      <c r="CY1033" s="10" t="str">
        <f t="shared" si="60"/>
        <v>-</v>
      </c>
      <c r="CZ1033" s="76" t="str">
        <f t="shared" si="61"/>
        <v>+</v>
      </c>
    </row>
    <row r="1034" spans="1:104" s="11" customFormat="1" ht="25" customHeight="1" x14ac:dyDescent="0.2">
      <c r="A1034" s="12" t="s">
        <v>3735</v>
      </c>
      <c r="B1034" s="3" t="s">
        <v>3736</v>
      </c>
      <c r="C1034" s="3" t="s">
        <v>3737</v>
      </c>
      <c r="D1034" s="3" t="s">
        <v>3737</v>
      </c>
      <c r="E1034" s="3" t="s">
        <v>3737</v>
      </c>
      <c r="F1034" s="3" t="s">
        <v>3738</v>
      </c>
      <c r="G1034" s="3" t="s">
        <v>3729</v>
      </c>
      <c r="H1034" s="3" t="s">
        <v>3730</v>
      </c>
      <c r="I1034" s="3" t="s">
        <v>3731</v>
      </c>
      <c r="J1034" s="3" t="s">
        <v>3732</v>
      </c>
      <c r="K1034" s="3" t="s">
        <v>3733</v>
      </c>
      <c r="L1034" s="3"/>
      <c r="M1034" s="3" t="s">
        <v>3734</v>
      </c>
      <c r="N1034" s="3" t="s">
        <v>3735</v>
      </c>
      <c r="O1034" s="3">
        <v>6</v>
      </c>
      <c r="P1034" s="3">
        <v>8</v>
      </c>
      <c r="Q1034" s="3">
        <v>8</v>
      </c>
      <c r="R1034" s="13">
        <v>8</v>
      </c>
      <c r="S1034" s="17">
        <v>-0.78542693467612401</v>
      </c>
      <c r="T1034" s="4">
        <v>-0.49448467460670298</v>
      </c>
      <c r="U1034" s="4">
        <v>-0.62630364049798704</v>
      </c>
      <c r="V1034" s="4">
        <v>-1.5046989654332701</v>
      </c>
      <c r="W1034" s="4">
        <v>-2.97250985238301</v>
      </c>
      <c r="X1034" s="4">
        <v>-3.92390262035061</v>
      </c>
      <c r="Y1034" s="4">
        <v>-3.1665065920858901</v>
      </c>
      <c r="Z1034" s="4">
        <v>-4.0649366383021102</v>
      </c>
      <c r="AA1034" s="4">
        <v>-1.45774462720237</v>
      </c>
      <c r="AB1034" s="4">
        <v>-1.2191372334773301</v>
      </c>
      <c r="AC1034" s="4">
        <v>-1.0043717422563201</v>
      </c>
      <c r="AD1034" s="4">
        <v>-0.92748062669312503</v>
      </c>
      <c r="AE1034" s="4">
        <v>-2.38665512185676</v>
      </c>
      <c r="AF1034" s="4">
        <v>-3.1048408153517002</v>
      </c>
      <c r="AG1034" s="4">
        <v>-4.9095780170406904</v>
      </c>
      <c r="AH1034" s="18">
        <v>-5.7942379626928302</v>
      </c>
      <c r="AI1034" s="17">
        <v>-4.0488279792355</v>
      </c>
      <c r="AJ1034" s="4">
        <v>-1.1521835574072901</v>
      </c>
      <c r="AK1034" s="4">
        <v>-3.5319639257804001</v>
      </c>
      <c r="AL1034" s="18">
        <v>-0.85272855380351997</v>
      </c>
      <c r="AM1034" s="22">
        <v>1.5749367195031601</v>
      </c>
      <c r="AN1034" s="5">
        <v>0.23818067503708401</v>
      </c>
      <c r="AO1034" s="5">
        <v>0.54290078147735799</v>
      </c>
      <c r="AP1034" s="23">
        <v>0.45062987174444002</v>
      </c>
      <c r="AQ1034" s="27">
        <v>3.20602919055832E-4</v>
      </c>
      <c r="AR1034" s="28">
        <v>5.33931083608539E-4</v>
      </c>
      <c r="AS1034" s="27">
        <v>3.3254344413127503E-2</v>
      </c>
      <c r="AT1034" s="6">
        <v>4.6644997537771897E-2</v>
      </c>
      <c r="AU1034" s="7">
        <v>2.8966444218282099</v>
      </c>
      <c r="AV1034" s="6">
        <v>0.29773314979711701</v>
      </c>
      <c r="AW1034" s="6">
        <v>0.51176543376005001</v>
      </c>
      <c r="AX1034" s="7">
        <v>0.29945500360376498</v>
      </c>
      <c r="AY1034" s="6">
        <v>3.1777157252249502E-4</v>
      </c>
      <c r="AZ1034" s="6">
        <v>1.65576333758846E-3</v>
      </c>
      <c r="BA1034" s="7">
        <v>2.6792353719768802</v>
      </c>
      <c r="BB1034" s="6">
        <v>0.57104630717808003</v>
      </c>
      <c r="BC1034" s="6">
        <v>0.95209202648293401</v>
      </c>
      <c r="BD1034" s="7">
        <v>0.51686405345509501</v>
      </c>
      <c r="BE1034" s="6">
        <v>2.2663462635471199E-2</v>
      </c>
      <c r="BF1034" s="6">
        <v>3.5959933554544403E-2</v>
      </c>
      <c r="BG1034" s="7">
        <v>3.1960994254319801</v>
      </c>
      <c r="BH1034" s="6">
        <v>1.1600583042422801E-3</v>
      </c>
      <c r="BI1034" s="6">
        <v>3.5755968648971698E-3</v>
      </c>
      <c r="BJ1034" s="31">
        <v>-2.3797803683731198</v>
      </c>
      <c r="BK1034" s="35">
        <v>1.0046051419288178</v>
      </c>
      <c r="BL1034" s="8">
        <v>1.1860342290247636</v>
      </c>
      <c r="BM1034" s="8">
        <v>1.1038330574318818</v>
      </c>
      <c r="BN1034" s="8">
        <v>0.55607329962176211</v>
      </c>
      <c r="BO1034" s="8">
        <v>-0.35924092521872519</v>
      </c>
      <c r="BP1034" s="8">
        <v>-0.95252125967704815</v>
      </c>
      <c r="BQ1034" s="8">
        <v>-0.48021562093836778</v>
      </c>
      <c r="BR1034" s="8">
        <v>-1.0404688583528421</v>
      </c>
      <c r="BS1034" s="8">
        <v>0.5853536204606592</v>
      </c>
      <c r="BT1034" s="8">
        <v>0.73414713573598378</v>
      </c>
      <c r="BU1034" s="8">
        <v>0.86807304599268864</v>
      </c>
      <c r="BV1034" s="8">
        <v>0.91602168328962408</v>
      </c>
      <c r="BW1034" s="8">
        <v>6.0930379699051388E-3</v>
      </c>
      <c r="BX1034" s="8">
        <v>-0.44176137377854663</v>
      </c>
      <c r="BY1034" s="8">
        <v>-1.5671799460835714</v>
      </c>
      <c r="BZ1034" s="36">
        <v>-2.1188462674069823</v>
      </c>
      <c r="CA1034" s="40">
        <v>1.0046051419288178</v>
      </c>
      <c r="CB1034" s="9">
        <v>1.1860342290247636</v>
      </c>
      <c r="CC1034" s="9">
        <v>1.1038330574318818</v>
      </c>
      <c r="CD1034" s="9">
        <v>0.55607329962176211</v>
      </c>
      <c r="CE1034" s="9" t="s">
        <v>24178</v>
      </c>
      <c r="CF1034" s="9" t="s">
        <v>24178</v>
      </c>
      <c r="CG1034" s="9" t="s">
        <v>24178</v>
      </c>
      <c r="CH1034" s="9" t="s">
        <v>24178</v>
      </c>
      <c r="CI1034" s="9">
        <v>0.5853536204606592</v>
      </c>
      <c r="CJ1034" s="9">
        <v>0.73414713573598378</v>
      </c>
      <c r="CK1034" s="9">
        <v>0.86807304599268864</v>
      </c>
      <c r="CL1034" s="9">
        <v>0.91602168328962408</v>
      </c>
      <c r="CM1034" s="9" t="s">
        <v>24178</v>
      </c>
      <c r="CN1034" s="9" t="s">
        <v>24178</v>
      </c>
      <c r="CO1034" s="9" t="s">
        <v>24178</v>
      </c>
      <c r="CP1034" s="41" t="s">
        <v>24178</v>
      </c>
      <c r="CQ1034" s="51" t="str">
        <f>IF(COUNTIF(CA1034:CD1034,"")=4,"-","+")</f>
        <v>+</v>
      </c>
      <c r="CR1034" s="10" t="str">
        <f>IF(COUNTIF(CE1034:CH1034,"")=4,"-","+")</f>
        <v>-</v>
      </c>
      <c r="CS1034" s="10" t="str">
        <f>IF(COUNTIF(CI1034:CL1034,"")=4,"-","+")</f>
        <v>+</v>
      </c>
      <c r="CT1034" s="10" t="str">
        <f>IF(COUNTIF(CM1034:CP1034,"")=4,"-","+")</f>
        <v>-</v>
      </c>
      <c r="CU1034" s="10" t="str">
        <f>IF(COUNTIF(CS1034:CT1034,"-")=2,"+","-")</f>
        <v>-</v>
      </c>
      <c r="CV1034" s="10" t="str">
        <f>IF(COUNTIF(CQ1034,"+")+COUNTIF(CS1034,"+")=0,"+","-")</f>
        <v>-</v>
      </c>
      <c r="CW1034" s="10" t="str">
        <f>IF(AND(CQ1034="+",CS1034="-"),"+","-")</f>
        <v>-</v>
      </c>
      <c r="CX1034" s="10" t="str">
        <f>IF(AND(CQ1034="-",CS1034="+"),"+","-")</f>
        <v>-</v>
      </c>
      <c r="CY1034" s="10" t="str">
        <f t="shared" si="60"/>
        <v>-</v>
      </c>
      <c r="CZ1034" s="76" t="str">
        <f t="shared" si="61"/>
        <v>-</v>
      </c>
    </row>
    <row r="1035" spans="1:104" s="11" customFormat="1" ht="25" customHeight="1" x14ac:dyDescent="0.2">
      <c r="A1035" s="12" t="s">
        <v>3745</v>
      </c>
      <c r="B1035" s="3" t="s">
        <v>3746</v>
      </c>
      <c r="C1035" s="3" t="s">
        <v>3747</v>
      </c>
      <c r="D1035" s="3" t="s">
        <v>3747</v>
      </c>
      <c r="E1035" s="3" t="s">
        <v>3747</v>
      </c>
      <c r="F1035" s="3" t="s">
        <v>3748</v>
      </c>
      <c r="G1035" s="3" t="s">
        <v>3739</v>
      </c>
      <c r="H1035" s="3" t="s">
        <v>3740</v>
      </c>
      <c r="I1035" s="3" t="s">
        <v>3741</v>
      </c>
      <c r="J1035" s="3" t="s">
        <v>3742</v>
      </c>
      <c r="K1035" s="3" t="s">
        <v>3743</v>
      </c>
      <c r="L1035" s="3"/>
      <c r="M1035" s="3" t="s">
        <v>3744</v>
      </c>
      <c r="N1035" s="3" t="s">
        <v>3745</v>
      </c>
      <c r="O1035" s="3">
        <v>7</v>
      </c>
      <c r="P1035" s="3">
        <v>4</v>
      </c>
      <c r="Q1035" s="3">
        <v>4</v>
      </c>
      <c r="R1035" s="13">
        <v>4</v>
      </c>
      <c r="S1035" s="17">
        <v>0.18678967995495899</v>
      </c>
      <c r="T1035" s="4">
        <v>-0.56971059323709405</v>
      </c>
      <c r="U1035" s="4">
        <v>-0.101313851722889</v>
      </c>
      <c r="V1035" s="4">
        <v>-0.28913163103734302</v>
      </c>
      <c r="W1035" s="4">
        <v>-3.1511378787344202</v>
      </c>
      <c r="X1035" s="4">
        <v>-3.5476035491651001</v>
      </c>
      <c r="Y1035" s="4">
        <v>-4.2928478182488998</v>
      </c>
      <c r="Z1035" s="4">
        <v>-6.2016743480529497</v>
      </c>
      <c r="AA1035" s="4">
        <v>-0.84141595983803097</v>
      </c>
      <c r="AB1035" s="4">
        <v>-0.85937530862635103</v>
      </c>
      <c r="AC1035" s="4">
        <v>-0.62219707207436104</v>
      </c>
      <c r="AD1035" s="4">
        <v>-3.7179210840108099E-3</v>
      </c>
      <c r="AE1035" s="4">
        <v>-4.0964063421779198</v>
      </c>
      <c r="AF1035" s="4">
        <v>-5.2108670552567604</v>
      </c>
      <c r="AG1035" s="4">
        <v>-4.5471007396144696</v>
      </c>
      <c r="AH1035" s="18">
        <v>-5.1588738664206604</v>
      </c>
      <c r="AI1035" s="17">
        <v>-4.7533120008674503</v>
      </c>
      <c r="AJ1035" s="4">
        <v>-0.58167656540568802</v>
      </c>
      <c r="AK1035" s="4">
        <v>-4.2983158985503396</v>
      </c>
      <c r="AL1035" s="18">
        <v>-0.193341599010592</v>
      </c>
      <c r="AM1035" s="22">
        <v>0.53162806023073494</v>
      </c>
      <c r="AN1035" s="5">
        <v>0.40010800667371998</v>
      </c>
      <c r="AO1035" s="5">
        <v>1.3543005239930399</v>
      </c>
      <c r="AP1035" s="23">
        <v>0.31822332073015902</v>
      </c>
      <c r="AQ1035" s="27">
        <v>1.8720101246595701E-6</v>
      </c>
      <c r="AR1035" s="28">
        <v>5.2912527553685799E-6</v>
      </c>
      <c r="AS1035" s="27">
        <v>2.69896987211701E-5</v>
      </c>
      <c r="AT1035" s="6">
        <v>3.2326018148689199E-4</v>
      </c>
      <c r="AU1035" s="7">
        <v>4.1716354354617602</v>
      </c>
      <c r="AV1035" s="6">
        <v>0.18197435191428099</v>
      </c>
      <c r="AW1035" s="6">
        <v>0.37863209938127901</v>
      </c>
      <c r="AX1035" s="7">
        <v>0.38833496639509701</v>
      </c>
      <c r="AY1035" s="6">
        <v>7.1990972660344599E-3</v>
      </c>
      <c r="AZ1035" s="6">
        <v>1.41766006973036E-2</v>
      </c>
      <c r="BA1035" s="7">
        <v>4.1049742995397498</v>
      </c>
      <c r="BB1035" s="6">
        <v>0.56637325266002403</v>
      </c>
      <c r="BC1035" s="6">
        <v>0.95209202648293401</v>
      </c>
      <c r="BD1035" s="7">
        <v>0.45499610231710902</v>
      </c>
      <c r="BE1035" s="6">
        <v>3.0158010231148599E-5</v>
      </c>
      <c r="BF1035" s="6">
        <v>3.49166444778094E-4</v>
      </c>
      <c r="BG1035" s="7">
        <v>4.5599704018568596</v>
      </c>
      <c r="BH1035" s="6">
        <v>8.8344874390812907E-3</v>
      </c>
      <c r="BI1035" s="6">
        <v>1.53361089031835E-2</v>
      </c>
      <c r="BJ1035" s="31">
        <v>-3.7166393331446601</v>
      </c>
      <c r="BK1035" s="35">
        <v>1.1906348693215505</v>
      </c>
      <c r="BL1035" s="8">
        <v>0.84990014900359745</v>
      </c>
      <c r="BM1035" s="8">
        <v>1.0608703738314815</v>
      </c>
      <c r="BN1035" s="8">
        <v>0.97627550880199754</v>
      </c>
      <c r="BO1035" s="8">
        <v>-0.31279857737447508</v>
      </c>
      <c r="BP1035" s="8">
        <v>-0.49137038245771292</v>
      </c>
      <c r="BQ1035" s="8">
        <v>-0.82703529441255674</v>
      </c>
      <c r="BR1035" s="8">
        <v>-1.6867884191852605</v>
      </c>
      <c r="BS1035" s="8">
        <v>0.72752153873949521</v>
      </c>
      <c r="BT1035" s="8">
        <v>0.71943248192969378</v>
      </c>
      <c r="BU1035" s="8">
        <v>0.82625975346001235</v>
      </c>
      <c r="BV1035" s="8">
        <v>1.1048284837077567</v>
      </c>
      <c r="BW1035" s="8">
        <v>-0.73855623659878833</v>
      </c>
      <c r="BX1035" s="8">
        <v>-1.2405196500077107</v>
      </c>
      <c r="BY1035" s="8">
        <v>-0.94155316191572735</v>
      </c>
      <c r="BZ1035" s="36">
        <v>-1.2171014368433519</v>
      </c>
      <c r="CA1035" s="40">
        <v>1.1906348693215505</v>
      </c>
      <c r="CB1035" s="9">
        <v>0.84990014900359745</v>
      </c>
      <c r="CC1035" s="9">
        <v>1.0608703738314815</v>
      </c>
      <c r="CD1035" s="9">
        <v>0.97627550880199754</v>
      </c>
      <c r="CE1035" s="9" t="s">
        <v>24178</v>
      </c>
      <c r="CF1035" s="9" t="s">
        <v>24178</v>
      </c>
      <c r="CG1035" s="9" t="s">
        <v>24178</v>
      </c>
      <c r="CH1035" s="9" t="s">
        <v>24178</v>
      </c>
      <c r="CI1035" s="9">
        <v>0.72752153873949521</v>
      </c>
      <c r="CJ1035" s="9">
        <v>0.71943248192969378</v>
      </c>
      <c r="CK1035" s="9">
        <v>0.82625975346001235</v>
      </c>
      <c r="CL1035" s="9">
        <v>1.1048284837077567</v>
      </c>
      <c r="CM1035" s="9" t="s">
        <v>24178</v>
      </c>
      <c r="CN1035" s="9" t="s">
        <v>24178</v>
      </c>
      <c r="CO1035" s="9" t="s">
        <v>24178</v>
      </c>
      <c r="CP1035" s="41" t="s">
        <v>24178</v>
      </c>
      <c r="CQ1035" s="51" t="str">
        <f>IF(COUNTIF(CA1035:CD1035,"")=4,"-","+")</f>
        <v>+</v>
      </c>
      <c r="CR1035" s="10" t="str">
        <f>IF(COUNTIF(CE1035:CH1035,"")=4,"-","+")</f>
        <v>-</v>
      </c>
      <c r="CS1035" s="10" t="str">
        <f>IF(COUNTIF(CI1035:CL1035,"")=4,"-","+")</f>
        <v>+</v>
      </c>
      <c r="CT1035" s="10" t="str">
        <f>IF(COUNTIF(CM1035:CP1035,"")=4,"-","+")</f>
        <v>-</v>
      </c>
      <c r="CU1035" s="10" t="str">
        <f>IF(COUNTIF(CS1035:CT1035,"-")=2,"+","-")</f>
        <v>-</v>
      </c>
      <c r="CV1035" s="10" t="str">
        <f>IF(COUNTIF(CQ1035,"+")+COUNTIF(CS1035,"+")=0,"+","-")</f>
        <v>-</v>
      </c>
      <c r="CW1035" s="10" t="str">
        <f>IF(AND(CQ1035="+",CS1035="-"),"+","-")</f>
        <v>-</v>
      </c>
      <c r="CX1035" s="10" t="str">
        <f>IF(AND(CQ1035="-",CS1035="+"),"+","-")</f>
        <v>-</v>
      </c>
      <c r="CY1035" s="10" t="str">
        <f t="shared" si="60"/>
        <v>-</v>
      </c>
      <c r="CZ1035" s="76" t="str">
        <f t="shared" si="61"/>
        <v>-</v>
      </c>
    </row>
    <row r="1036" spans="1:104" s="11" customFormat="1" ht="25" customHeight="1" x14ac:dyDescent="0.2">
      <c r="A1036" s="12" t="s">
        <v>3752</v>
      </c>
      <c r="B1036" s="3" t="s">
        <v>3752</v>
      </c>
      <c r="C1036" s="3" t="s">
        <v>3753</v>
      </c>
      <c r="D1036" s="3" t="s">
        <v>3753</v>
      </c>
      <c r="E1036" s="3" t="s">
        <v>3753</v>
      </c>
      <c r="F1036" s="3" t="s">
        <v>3754</v>
      </c>
      <c r="G1036" s="3" t="s">
        <v>3749</v>
      </c>
      <c r="H1036" s="3" t="s">
        <v>3750</v>
      </c>
      <c r="I1036" s="3" t="s">
        <v>3751</v>
      </c>
      <c r="J1036" s="3" t="s">
        <v>369</v>
      </c>
      <c r="K1036" s="3"/>
      <c r="L1036" s="3"/>
      <c r="M1036" s="3"/>
      <c r="N1036" s="3" t="s">
        <v>3752</v>
      </c>
      <c r="O1036" s="3">
        <v>5</v>
      </c>
      <c r="P1036" s="3">
        <v>3</v>
      </c>
      <c r="Q1036" s="3">
        <v>3</v>
      </c>
      <c r="R1036" s="13">
        <v>3</v>
      </c>
      <c r="S1036" s="17">
        <v>0.99180298321528004</v>
      </c>
      <c r="T1036" s="4">
        <v>0.91279807127108703</v>
      </c>
      <c r="U1036" s="4">
        <v>0.76558701255694195</v>
      </c>
      <c r="V1036" s="4">
        <v>0.27138186898056599</v>
      </c>
      <c r="W1036" s="4">
        <v>-3.17309340330055</v>
      </c>
      <c r="X1036" s="4">
        <v>-5.0494169764014503</v>
      </c>
      <c r="Y1036" s="4">
        <v>-5.22868703348467</v>
      </c>
      <c r="Z1036" s="4">
        <v>-4.9231700687643896</v>
      </c>
      <c r="AA1036" s="4">
        <v>0.25248341355682102</v>
      </c>
      <c r="AB1036" s="4">
        <v>0.280945979771065</v>
      </c>
      <c r="AC1036" s="4">
        <v>0.68306912536290199</v>
      </c>
      <c r="AD1036" s="4">
        <v>0.48616949343482602</v>
      </c>
      <c r="AE1036" s="4">
        <v>-6.3451720281179602</v>
      </c>
      <c r="AF1036" s="4">
        <v>-3.7454230550149599</v>
      </c>
      <c r="AG1036" s="4">
        <v>-4.4582163085349</v>
      </c>
      <c r="AH1036" s="18">
        <v>-4.0473213273355997</v>
      </c>
      <c r="AI1036" s="17">
        <v>-4.64903317975085</v>
      </c>
      <c r="AJ1036" s="4">
        <v>0.42566700303140298</v>
      </c>
      <c r="AK1036" s="4">
        <v>-4.5935918704877601</v>
      </c>
      <c r="AL1036" s="18">
        <v>0.73539248400596902</v>
      </c>
      <c r="AM1036" s="22">
        <v>1.16788505172712</v>
      </c>
      <c r="AN1036" s="5">
        <v>0.20070968599995101</v>
      </c>
      <c r="AO1036" s="5">
        <v>0.955259140635635</v>
      </c>
      <c r="AP1036" s="23">
        <v>0.32323193267802702</v>
      </c>
      <c r="AQ1036" s="27">
        <v>1.7467468987847399E-7</v>
      </c>
      <c r="AR1036" s="28">
        <v>7.2841289594791496E-7</v>
      </c>
      <c r="AS1036" s="27">
        <v>2.6780293264886202E-3</v>
      </c>
      <c r="AT1036" s="6">
        <v>6.1402717861710103E-3</v>
      </c>
      <c r="AU1036" s="7">
        <v>5.0747001827822604</v>
      </c>
      <c r="AV1036" s="6">
        <v>0.164271798410807</v>
      </c>
      <c r="AW1036" s="6">
        <v>0.35580918846535597</v>
      </c>
      <c r="AX1036" s="7">
        <v>0.30972548097456498</v>
      </c>
      <c r="AY1036" s="6">
        <v>6.9567309765558203E-4</v>
      </c>
      <c r="AZ1036" s="6">
        <v>2.6367650271944699E-3</v>
      </c>
      <c r="BA1036" s="7">
        <v>5.3289843544937296</v>
      </c>
      <c r="BB1036" s="6">
        <v>0.94389553243334301</v>
      </c>
      <c r="BC1036" s="6">
        <v>0.99034662048328204</v>
      </c>
      <c r="BD1036" s="7">
        <v>5.5441309263089003E-2</v>
      </c>
      <c r="BE1036" s="6">
        <v>1.6852870981163401E-3</v>
      </c>
      <c r="BF1036" s="6">
        <v>4.5999043271167002E-3</v>
      </c>
      <c r="BG1036" s="7">
        <v>5.3844256637568204</v>
      </c>
      <c r="BH1036" s="6">
        <v>1.3468372105082101E-3</v>
      </c>
      <c r="BI1036" s="6">
        <v>3.91823835636708E-3</v>
      </c>
      <c r="BJ1036" s="31">
        <v>-5.0192588735191697</v>
      </c>
      <c r="BK1036" s="35">
        <v>1.0987148244505645</v>
      </c>
      <c r="BL1036" s="8">
        <v>1.0698973388638766</v>
      </c>
      <c r="BM1036" s="8">
        <v>1.0162012779696812</v>
      </c>
      <c r="BN1036" s="8">
        <v>0.83593717474608464</v>
      </c>
      <c r="BO1036" s="8">
        <v>-0.42045453647788267</v>
      </c>
      <c r="BP1036" s="8">
        <v>-1.104854103456604</v>
      </c>
      <c r="BQ1036" s="8">
        <v>-1.1702438641561612</v>
      </c>
      <c r="BR1036" s="8">
        <v>-1.0588048344723568</v>
      </c>
      <c r="BS1036" s="8">
        <v>0.82904385693352722</v>
      </c>
      <c r="BT1036" s="8">
        <v>0.83942573790085884</v>
      </c>
      <c r="BU1036" s="8">
        <v>0.98610241492002815</v>
      </c>
      <c r="BV1036" s="8">
        <v>0.9142821677293278</v>
      </c>
      <c r="BW1036" s="8">
        <v>-1.5774880398515292</v>
      </c>
      <c r="BX1036" s="8">
        <v>-0.62921499305258699</v>
      </c>
      <c r="BY1036" s="8">
        <v>-0.88921033769785052</v>
      </c>
      <c r="BZ1036" s="36">
        <v>-0.73933408434897863</v>
      </c>
      <c r="CA1036" s="40">
        <v>1.0987148244505645</v>
      </c>
      <c r="CB1036" s="9">
        <v>1.0698973388638766</v>
      </c>
      <c r="CC1036" s="9">
        <v>1.0162012779696812</v>
      </c>
      <c r="CD1036" s="9">
        <v>0.83593717474608464</v>
      </c>
      <c r="CE1036" s="9" t="s">
        <v>24178</v>
      </c>
      <c r="CF1036" s="9" t="s">
        <v>24178</v>
      </c>
      <c r="CG1036" s="9" t="s">
        <v>24178</v>
      </c>
      <c r="CH1036" s="9" t="s">
        <v>24178</v>
      </c>
      <c r="CI1036" s="9">
        <v>0.82904385693352722</v>
      </c>
      <c r="CJ1036" s="9">
        <v>0.83942573790085884</v>
      </c>
      <c r="CK1036" s="9">
        <v>0.98610241492002815</v>
      </c>
      <c r="CL1036" s="9">
        <v>0.9142821677293278</v>
      </c>
      <c r="CM1036" s="9" t="s">
        <v>24178</v>
      </c>
      <c r="CN1036" s="9" t="s">
        <v>24178</v>
      </c>
      <c r="CO1036" s="9" t="s">
        <v>24178</v>
      </c>
      <c r="CP1036" s="41" t="s">
        <v>24178</v>
      </c>
      <c r="CQ1036" s="51" t="str">
        <f>IF(COUNTIF(CA1036:CD1036,"")=4,"-","+")</f>
        <v>+</v>
      </c>
      <c r="CR1036" s="10" t="str">
        <f>IF(COUNTIF(CE1036:CH1036,"")=4,"-","+")</f>
        <v>-</v>
      </c>
      <c r="CS1036" s="10" t="str">
        <f>IF(COUNTIF(CI1036:CL1036,"")=4,"-","+")</f>
        <v>+</v>
      </c>
      <c r="CT1036" s="10" t="str">
        <f>IF(COUNTIF(CM1036:CP1036,"")=4,"-","+")</f>
        <v>-</v>
      </c>
      <c r="CU1036" s="10" t="str">
        <f>IF(COUNTIF(CS1036:CT1036,"-")=2,"+","-")</f>
        <v>-</v>
      </c>
      <c r="CV1036" s="10" t="str">
        <f>IF(COUNTIF(CQ1036,"+")+COUNTIF(CS1036,"+")=0,"+","-")</f>
        <v>-</v>
      </c>
      <c r="CW1036" s="10" t="str">
        <f>IF(AND(CQ1036="+",CS1036="-"),"+","-")</f>
        <v>-</v>
      </c>
      <c r="CX1036" s="10" t="str">
        <f>IF(AND(CQ1036="-",CS1036="+"),"+","-")</f>
        <v>-</v>
      </c>
      <c r="CY1036" s="10" t="str">
        <f t="shared" si="60"/>
        <v>-</v>
      </c>
      <c r="CZ1036" s="76" t="str">
        <f t="shared" si="61"/>
        <v>-</v>
      </c>
    </row>
    <row r="1037" spans="1:104" s="11" customFormat="1" ht="25" customHeight="1" x14ac:dyDescent="0.2">
      <c r="A1037" s="12" t="s">
        <v>3761</v>
      </c>
      <c r="B1037" s="3" t="s">
        <v>3762</v>
      </c>
      <c r="C1037" s="3" t="s">
        <v>3763</v>
      </c>
      <c r="D1037" s="3" t="s">
        <v>3763</v>
      </c>
      <c r="E1037" s="3" t="s">
        <v>3764</v>
      </c>
      <c r="F1037" s="3" t="s">
        <v>3765</v>
      </c>
      <c r="G1037" s="3" t="s">
        <v>3755</v>
      </c>
      <c r="H1037" s="3" t="s">
        <v>3756</v>
      </c>
      <c r="I1037" s="3" t="s">
        <v>3757</v>
      </c>
      <c r="J1037" s="3" t="s">
        <v>3758</v>
      </c>
      <c r="K1037" s="3" t="s">
        <v>3759</v>
      </c>
      <c r="L1037" s="3"/>
      <c r="M1037" s="3" t="s">
        <v>3760</v>
      </c>
      <c r="N1037" s="3" t="s">
        <v>3761</v>
      </c>
      <c r="O1037" s="3">
        <v>5</v>
      </c>
      <c r="P1037" s="3">
        <v>27</v>
      </c>
      <c r="Q1037" s="3">
        <v>27</v>
      </c>
      <c r="R1037" s="13">
        <v>26</v>
      </c>
      <c r="S1037" s="17">
        <v>0.80373124357154402</v>
      </c>
      <c r="T1037" s="4">
        <v>0.89514276927675995</v>
      </c>
      <c r="U1037" s="4">
        <v>0.73666938329545995</v>
      </c>
      <c r="V1037" s="4">
        <v>0.31620419346712197</v>
      </c>
      <c r="W1037" s="4">
        <v>-3.5627309199051198</v>
      </c>
      <c r="X1037" s="4">
        <v>-4.66187495608904</v>
      </c>
      <c r="Y1037" s="4">
        <v>-4.02757624326863</v>
      </c>
      <c r="Z1037" s="4">
        <v>-2.9811826317490802</v>
      </c>
      <c r="AA1037" s="4">
        <v>0.493612337153081</v>
      </c>
      <c r="AB1037" s="4">
        <v>1.07074856501997</v>
      </c>
      <c r="AC1037" s="4">
        <v>0.950503387135466</v>
      </c>
      <c r="AD1037" s="4">
        <v>0.96426982211461598</v>
      </c>
      <c r="AE1037" s="4">
        <v>-1.9563519815467401</v>
      </c>
      <c r="AF1037" s="4">
        <v>-3.5249279811465701</v>
      </c>
      <c r="AG1037" s="4">
        <v>-3.9792322328310101</v>
      </c>
      <c r="AH1037" s="18">
        <v>-5.0618924177653097</v>
      </c>
      <c r="AI1037" s="17">
        <v>-3.6306011533224098</v>
      </c>
      <c r="AJ1037" s="4">
        <v>0.86978352785578195</v>
      </c>
      <c r="AK1037" s="4">
        <v>-3.8083411877529598</v>
      </c>
      <c r="AL1037" s="18">
        <v>0.68793689740272201</v>
      </c>
      <c r="AM1037" s="22">
        <v>1.28898091811311</v>
      </c>
      <c r="AN1037" s="5">
        <v>0.25647291368484898</v>
      </c>
      <c r="AO1037" s="5">
        <v>0.71206263387889801</v>
      </c>
      <c r="AP1037" s="23">
        <v>0.256191765610778</v>
      </c>
      <c r="AQ1037" s="27">
        <v>6.5941661861590002E-7</v>
      </c>
      <c r="AR1037" s="28">
        <v>2.1811472769602899E-6</v>
      </c>
      <c r="AS1037" s="27">
        <v>4.9720868547153798E-3</v>
      </c>
      <c r="AT1037" s="6">
        <v>9.8354327450365306E-3</v>
      </c>
      <c r="AU1037" s="7">
        <v>4.5003846811781898</v>
      </c>
      <c r="AV1037" s="6">
        <v>0.35446182845638202</v>
      </c>
      <c r="AW1037" s="6">
        <v>0.56473364589094299</v>
      </c>
      <c r="AX1037" s="7">
        <v>-0.18184663045306099</v>
      </c>
      <c r="AY1037" s="6">
        <v>4.0290694480217299E-4</v>
      </c>
      <c r="AZ1037" s="6">
        <v>1.9323474486895699E-3</v>
      </c>
      <c r="BA1037" s="7">
        <v>4.4962780851556898</v>
      </c>
      <c r="BB1037" s="6">
        <v>0.81947302649911902</v>
      </c>
      <c r="BC1037" s="6">
        <v>0.98349336159784295</v>
      </c>
      <c r="BD1037" s="7">
        <v>-0.177740034430558</v>
      </c>
      <c r="BE1037" s="6">
        <v>5.6432948896195604E-3</v>
      </c>
      <c r="BF1037" s="6">
        <v>1.13951982259216E-2</v>
      </c>
      <c r="BG1037" s="7">
        <v>4.3185380507251301</v>
      </c>
      <c r="BH1037" s="6">
        <v>3.47446827228677E-4</v>
      </c>
      <c r="BI1037" s="6">
        <v>1.6962381896979599E-3</v>
      </c>
      <c r="BJ1037" s="31">
        <v>-4.6781247156087504</v>
      </c>
      <c r="BK1037" s="35">
        <v>0.95276928639067537</v>
      </c>
      <c r="BL1037" s="8">
        <v>0.99106862133602591</v>
      </c>
      <c r="BM1037" s="8">
        <v>0.92467190338609984</v>
      </c>
      <c r="BN1037" s="8">
        <v>0.74850662210607111</v>
      </c>
      <c r="BO1037" s="8">
        <v>-0.87667832029827786</v>
      </c>
      <c r="BP1037" s="8">
        <v>-1.3371944890223986</v>
      </c>
      <c r="BQ1037" s="8">
        <v>-1.0714378607384067</v>
      </c>
      <c r="BR1037" s="8">
        <v>-0.63302291138617672</v>
      </c>
      <c r="BS1037" s="8">
        <v>0.82283656972091257</v>
      </c>
      <c r="BT1037" s="8">
        <v>1.0646434264563638</v>
      </c>
      <c r="BU1037" s="8">
        <v>1.0142634518543308</v>
      </c>
      <c r="BV1037" s="8">
        <v>1.0200312727084551</v>
      </c>
      <c r="BW1037" s="8">
        <v>-0.20364234879787227</v>
      </c>
      <c r="BX1037" s="8">
        <v>-0.86083975505978449</v>
      </c>
      <c r="BY1037" s="8">
        <v>-1.0511828279723769</v>
      </c>
      <c r="BZ1037" s="36">
        <v>-1.5047926406836418</v>
      </c>
      <c r="CA1037" s="40">
        <v>0.95276928639067537</v>
      </c>
      <c r="CB1037" s="9">
        <v>0.99106862133602591</v>
      </c>
      <c r="CC1037" s="9">
        <v>0.92467190338609984</v>
      </c>
      <c r="CD1037" s="9">
        <v>0.74850662210607111</v>
      </c>
      <c r="CE1037" s="9" t="s">
        <v>24178</v>
      </c>
      <c r="CF1037" s="9" t="s">
        <v>24178</v>
      </c>
      <c r="CG1037" s="9" t="s">
        <v>24178</v>
      </c>
      <c r="CH1037" s="9" t="s">
        <v>24178</v>
      </c>
      <c r="CI1037" s="9">
        <v>0.82283656972091257</v>
      </c>
      <c r="CJ1037" s="9">
        <v>1.0646434264563638</v>
      </c>
      <c r="CK1037" s="9">
        <v>1.0142634518543308</v>
      </c>
      <c r="CL1037" s="9">
        <v>1.0200312727084551</v>
      </c>
      <c r="CM1037" s="9" t="s">
        <v>24178</v>
      </c>
      <c r="CN1037" s="9" t="s">
        <v>24178</v>
      </c>
      <c r="CO1037" s="9" t="s">
        <v>24178</v>
      </c>
      <c r="CP1037" s="41" t="s">
        <v>24178</v>
      </c>
      <c r="CQ1037" s="51" t="str">
        <f>IF(COUNTIF(CA1037:CD1037,"")=4,"-","+")</f>
        <v>+</v>
      </c>
      <c r="CR1037" s="10" t="str">
        <f>IF(COUNTIF(CE1037:CH1037,"")=4,"-","+")</f>
        <v>-</v>
      </c>
      <c r="CS1037" s="10" t="str">
        <f>IF(COUNTIF(CI1037:CL1037,"")=4,"-","+")</f>
        <v>+</v>
      </c>
      <c r="CT1037" s="10" t="str">
        <f>IF(COUNTIF(CM1037:CP1037,"")=4,"-","+")</f>
        <v>-</v>
      </c>
      <c r="CU1037" s="10" t="str">
        <f>IF(COUNTIF(CS1037:CT1037,"-")=2,"+","-")</f>
        <v>-</v>
      </c>
      <c r="CV1037" s="10" t="str">
        <f>IF(COUNTIF(CQ1037,"+")+COUNTIF(CS1037,"+")=0,"+","-")</f>
        <v>-</v>
      </c>
      <c r="CW1037" s="10" t="str">
        <f>IF(AND(CQ1037="+",CS1037="-"),"+","-")</f>
        <v>-</v>
      </c>
      <c r="CX1037" s="10" t="str">
        <f>IF(AND(CQ1037="-",CS1037="+"),"+","-")</f>
        <v>-</v>
      </c>
      <c r="CY1037" s="10" t="str">
        <f t="shared" si="60"/>
        <v>-</v>
      </c>
      <c r="CZ1037" s="76" t="str">
        <f t="shared" si="61"/>
        <v>-</v>
      </c>
    </row>
    <row r="1038" spans="1:104" s="11" customFormat="1" ht="25" customHeight="1" x14ac:dyDescent="0.2">
      <c r="A1038" s="12" t="s">
        <v>3775</v>
      </c>
      <c r="B1038" s="3" t="s">
        <v>3775</v>
      </c>
      <c r="C1038" s="3" t="s">
        <v>2369</v>
      </c>
      <c r="D1038" s="3" t="s">
        <v>2369</v>
      </c>
      <c r="E1038" s="3" t="s">
        <v>2369</v>
      </c>
      <c r="F1038" s="3" t="s">
        <v>3776</v>
      </c>
      <c r="G1038" s="3" t="s">
        <v>3771</v>
      </c>
      <c r="H1038" s="3" t="s">
        <v>3772</v>
      </c>
      <c r="I1038" s="3" t="s">
        <v>3773</v>
      </c>
      <c r="J1038" s="3" t="s">
        <v>3774</v>
      </c>
      <c r="K1038" s="3"/>
      <c r="L1038" s="3"/>
      <c r="M1038" s="3"/>
      <c r="N1038" s="3" t="s">
        <v>3775</v>
      </c>
      <c r="O1038" s="3">
        <v>3</v>
      </c>
      <c r="P1038" s="3">
        <v>2</v>
      </c>
      <c r="Q1038" s="3">
        <v>2</v>
      </c>
      <c r="R1038" s="13">
        <v>2</v>
      </c>
      <c r="S1038" s="17">
        <v>-3.9655358527461901</v>
      </c>
      <c r="T1038" s="4">
        <v>-3.4120751588724301</v>
      </c>
      <c r="U1038" s="4">
        <v>-3.4520592819559801</v>
      </c>
      <c r="V1038" s="4">
        <v>-4.2481527520623397</v>
      </c>
      <c r="W1038" s="4">
        <v>-2.1819718735306299</v>
      </c>
      <c r="X1038" s="4">
        <v>-3.4134772739285801</v>
      </c>
      <c r="Y1038" s="4">
        <v>-4.2946115560936899</v>
      </c>
      <c r="Z1038" s="4">
        <v>-4.4813079885646099</v>
      </c>
      <c r="AA1038" s="4">
        <v>-4.6151656607632301</v>
      </c>
      <c r="AB1038" s="4">
        <v>-1.38889757816488</v>
      </c>
      <c r="AC1038" s="4">
        <v>-1.61057840084717</v>
      </c>
      <c r="AD1038" s="4">
        <v>-1.4234296442804599</v>
      </c>
      <c r="AE1038" s="4">
        <v>-5.32621871177742</v>
      </c>
      <c r="AF1038" s="4">
        <v>-4.2538874344616504</v>
      </c>
      <c r="AG1038" s="4">
        <v>-4.5959671626951799</v>
      </c>
      <c r="AH1038" s="18">
        <v>-4.3570199217207204</v>
      </c>
      <c r="AI1038" s="17">
        <v>-4.6332733076637398</v>
      </c>
      <c r="AJ1038" s="4">
        <v>-2.25951782101393</v>
      </c>
      <c r="AK1038" s="4">
        <v>-3.5928421730293798</v>
      </c>
      <c r="AL1038" s="18">
        <v>-3.7694557614092301</v>
      </c>
      <c r="AM1038" s="22">
        <v>0.48367160193840297</v>
      </c>
      <c r="AN1038" s="5">
        <v>1.5734486711778399</v>
      </c>
      <c r="AO1038" s="5">
        <v>1.04953617397056</v>
      </c>
      <c r="AP1038" s="23">
        <v>0.406636459800783</v>
      </c>
      <c r="AQ1038" s="27">
        <v>3.7830045803632001E-2</v>
      </c>
      <c r="AR1038" s="28">
        <v>4.56851796238152E-2</v>
      </c>
      <c r="AS1038" s="27">
        <v>5.1516486714669803E-2</v>
      </c>
      <c r="AT1038" s="6">
        <v>6.7665370381862197E-2</v>
      </c>
      <c r="AU1038" s="7">
        <v>2.3737554866498098</v>
      </c>
      <c r="AV1038" s="6">
        <v>0.14921607954052099</v>
      </c>
      <c r="AW1038" s="6">
        <v>0.332817837274478</v>
      </c>
      <c r="AX1038" s="7">
        <v>-1.5099379403952999</v>
      </c>
      <c r="AY1038" s="6">
        <v>0.76979624809216696</v>
      </c>
      <c r="AZ1038" s="6">
        <v>0.79683329074417997</v>
      </c>
      <c r="BA1038" s="7">
        <v>-0.17661358837985799</v>
      </c>
      <c r="BB1038" s="6">
        <v>0.1423948060172</v>
      </c>
      <c r="BC1038" s="6">
        <v>0.82292065325949104</v>
      </c>
      <c r="BD1038" s="7">
        <v>1.04043113463437</v>
      </c>
      <c r="BE1038" s="6">
        <v>3.5025783952445697E-2</v>
      </c>
      <c r="BF1038" s="6">
        <v>5.26189182744932E-2</v>
      </c>
      <c r="BG1038" s="7">
        <v>0.86381754625450702</v>
      </c>
      <c r="BH1038" s="6">
        <v>0.21518779804076499</v>
      </c>
      <c r="BI1038" s="6">
        <v>0.246049517986454</v>
      </c>
      <c r="BJ1038" s="31">
        <v>-1.3333243520154401</v>
      </c>
      <c r="BK1038" s="35">
        <v>-0.34102985085859455</v>
      </c>
      <c r="BL1038" s="8">
        <v>0.12876538198641366</v>
      </c>
      <c r="BM1038" s="8">
        <v>9.4825572670118444E-2</v>
      </c>
      <c r="BN1038" s="8">
        <v>-0.58092416221586851</v>
      </c>
      <c r="BO1038" s="8">
        <v>1.1729166031251168</v>
      </c>
      <c r="BP1038" s="8">
        <v>0.12757522164337445</v>
      </c>
      <c r="BQ1038" s="8">
        <v>-0.62035988890649274</v>
      </c>
      <c r="BR1038" s="8">
        <v>-0.77883382379447574</v>
      </c>
      <c r="BS1038" s="8">
        <v>-0.89245651999444353</v>
      </c>
      <c r="BT1038" s="8">
        <v>1.8461035654132218</v>
      </c>
      <c r="BU1038" s="8">
        <v>1.6579337552314459</v>
      </c>
      <c r="BV1038" s="8">
        <v>1.816791637355891</v>
      </c>
      <c r="BW1038" s="8">
        <v>-1.4960212127792194</v>
      </c>
      <c r="BX1038" s="8">
        <v>-0.58579194502844689</v>
      </c>
      <c r="BY1038" s="8">
        <v>-0.87616021752890416</v>
      </c>
      <c r="BZ1038" s="36">
        <v>-0.67333411631913465</v>
      </c>
      <c r="CA1038" s="40" t="s">
        <v>24178</v>
      </c>
      <c r="CB1038" s="9">
        <v>0.12876538198641366</v>
      </c>
      <c r="CC1038" s="9" t="s">
        <v>24178</v>
      </c>
      <c r="CD1038" s="9" t="s">
        <v>24178</v>
      </c>
      <c r="CE1038" s="9" t="s">
        <v>24178</v>
      </c>
      <c r="CF1038" s="9" t="s">
        <v>24178</v>
      </c>
      <c r="CG1038" s="9" t="s">
        <v>24178</v>
      </c>
      <c r="CH1038" s="9" t="s">
        <v>24178</v>
      </c>
      <c r="CI1038" s="9" t="s">
        <v>24178</v>
      </c>
      <c r="CJ1038" s="9">
        <v>1.8461035654132218</v>
      </c>
      <c r="CK1038" s="9">
        <v>1.6579337552314459</v>
      </c>
      <c r="CL1038" s="9">
        <v>1.816791637355891</v>
      </c>
      <c r="CM1038" s="9" t="s">
        <v>24178</v>
      </c>
      <c r="CN1038" s="9" t="s">
        <v>24178</v>
      </c>
      <c r="CO1038" s="9" t="s">
        <v>24178</v>
      </c>
      <c r="CP1038" s="41" t="s">
        <v>24178</v>
      </c>
      <c r="CQ1038" s="51" t="str">
        <f>IF(COUNTIF(CA1038:CD1038,"")=4,"-","+")</f>
        <v>+</v>
      </c>
      <c r="CR1038" s="10" t="str">
        <f>IF(COUNTIF(CE1038:CH1038,"")=4,"-","+")</f>
        <v>-</v>
      </c>
      <c r="CS1038" s="10" t="str">
        <f>IF(COUNTIF(CI1038:CL1038,"")=4,"-","+")</f>
        <v>+</v>
      </c>
      <c r="CT1038" s="10" t="str">
        <f>IF(COUNTIF(CM1038:CP1038,"")=4,"-","+")</f>
        <v>-</v>
      </c>
      <c r="CU1038" s="10" t="str">
        <f>IF(COUNTIF(CS1038:CT1038,"-")=2,"+","-")</f>
        <v>-</v>
      </c>
      <c r="CV1038" s="10" t="str">
        <f>IF(COUNTIF(CQ1038,"+")+COUNTIF(CS1038,"+")=0,"+","-")</f>
        <v>-</v>
      </c>
      <c r="CW1038" s="10" t="str">
        <f>IF(AND(CQ1038="+",CS1038="-"),"+","-")</f>
        <v>-</v>
      </c>
      <c r="CX1038" s="10" t="str">
        <f>IF(AND(CQ1038="-",CS1038="+"),"+","-")</f>
        <v>-</v>
      </c>
      <c r="CY1038" s="10" t="str">
        <f t="shared" si="60"/>
        <v>-</v>
      </c>
      <c r="CZ1038" s="76" t="str">
        <f t="shared" si="61"/>
        <v>-</v>
      </c>
    </row>
    <row r="1039" spans="1:104" s="11" customFormat="1" ht="25" customHeight="1" x14ac:dyDescent="0.2">
      <c r="A1039" s="12" t="s">
        <v>3781</v>
      </c>
      <c r="B1039" s="3" t="s">
        <v>3782</v>
      </c>
      <c r="C1039" s="3" t="s">
        <v>3783</v>
      </c>
      <c r="D1039" s="3" t="s">
        <v>3783</v>
      </c>
      <c r="E1039" s="3" t="s">
        <v>3784</v>
      </c>
      <c r="F1039" s="3" t="s">
        <v>3785</v>
      </c>
      <c r="G1039" s="3" t="s">
        <v>3777</v>
      </c>
      <c r="H1039" s="3" t="s">
        <v>3778</v>
      </c>
      <c r="I1039" s="3" t="s">
        <v>3779</v>
      </c>
      <c r="J1039" s="3" t="s">
        <v>3780</v>
      </c>
      <c r="K1039" s="3"/>
      <c r="L1039" s="3"/>
      <c r="M1039" s="3"/>
      <c r="N1039" s="3" t="s">
        <v>3781</v>
      </c>
      <c r="O1039" s="3">
        <v>6</v>
      </c>
      <c r="P1039" s="3">
        <v>7</v>
      </c>
      <c r="Q1039" s="3">
        <v>7</v>
      </c>
      <c r="R1039" s="13">
        <v>6</v>
      </c>
      <c r="S1039" s="17">
        <v>-1.8869059176632901</v>
      </c>
      <c r="T1039" s="4">
        <v>-1.77459259379944</v>
      </c>
      <c r="U1039" s="4">
        <v>-1.88568518948501</v>
      </c>
      <c r="V1039" s="4">
        <v>-4.2010855965145497</v>
      </c>
      <c r="W1039" s="4">
        <v>-2.79767251963376</v>
      </c>
      <c r="X1039" s="4">
        <v>-4.1303392811050799</v>
      </c>
      <c r="Y1039" s="4">
        <v>-4.9816333902164702</v>
      </c>
      <c r="Z1039" s="4">
        <v>-5.6436480272888403</v>
      </c>
      <c r="AA1039" s="4">
        <v>-2.5853835821195501</v>
      </c>
      <c r="AB1039" s="4">
        <v>-1.6013812343304299</v>
      </c>
      <c r="AC1039" s="4">
        <v>-2.0196359349594202</v>
      </c>
      <c r="AD1039" s="4">
        <v>-1.7105351216751801</v>
      </c>
      <c r="AE1039" s="4">
        <v>-2.8038833407958301</v>
      </c>
      <c r="AF1039" s="4">
        <v>-3.8004483788472299</v>
      </c>
      <c r="AG1039" s="4">
        <v>-3.0941084932910501</v>
      </c>
      <c r="AH1039" s="18">
        <v>-5.1646722253839501</v>
      </c>
      <c r="AI1039" s="17">
        <v>-3.7157781095795199</v>
      </c>
      <c r="AJ1039" s="4">
        <v>-1.9792339682711499</v>
      </c>
      <c r="AK1039" s="4">
        <v>-4.3883233045610401</v>
      </c>
      <c r="AL1039" s="18">
        <v>-2.4370673243655698</v>
      </c>
      <c r="AM1039" s="22">
        <v>1.05269311679803</v>
      </c>
      <c r="AN1039" s="5">
        <v>0.44121855203867899</v>
      </c>
      <c r="AO1039" s="5">
        <v>1.22808559598268</v>
      </c>
      <c r="AP1039" s="23">
        <v>1.1771905913663301</v>
      </c>
      <c r="AQ1039" s="27">
        <v>2.0969284692739398E-2</v>
      </c>
      <c r="AR1039" s="28">
        <v>2.6129422208577401E-2</v>
      </c>
      <c r="AS1039" s="27">
        <v>3.8018364132069798E-2</v>
      </c>
      <c r="AT1039" s="6">
        <v>5.2292694870696897E-2</v>
      </c>
      <c r="AU1039" s="7">
        <v>1.73654414130837</v>
      </c>
      <c r="AV1039" s="6">
        <v>0.50845596243811397</v>
      </c>
      <c r="AW1039" s="6">
        <v>0.69282077375333595</v>
      </c>
      <c r="AX1039" s="7">
        <v>-0.45783335609442499</v>
      </c>
      <c r="AY1039" s="6">
        <v>6.1680755423135697E-2</v>
      </c>
      <c r="AZ1039" s="6">
        <v>8.6012026302437497E-2</v>
      </c>
      <c r="BA1039" s="7">
        <v>1.9512559801954701</v>
      </c>
      <c r="BB1039" s="6">
        <v>0.438196213988998</v>
      </c>
      <c r="BC1039" s="6">
        <v>0.92945338544794998</v>
      </c>
      <c r="BD1039" s="7">
        <v>-0.67254519498152199</v>
      </c>
      <c r="BE1039" s="6">
        <v>0.157096017799048</v>
      </c>
      <c r="BF1039" s="6">
        <v>0.19492093409976499</v>
      </c>
      <c r="BG1039" s="7">
        <v>1.2787107852139401</v>
      </c>
      <c r="BH1039" s="6">
        <v>2.33620501322227E-2</v>
      </c>
      <c r="BI1039" s="6">
        <v>3.3968213690033298E-2</v>
      </c>
      <c r="BJ1039" s="31">
        <v>-2.40908933628989</v>
      </c>
      <c r="BK1039" s="35">
        <v>0.96944935072882121</v>
      </c>
      <c r="BL1039" s="8">
        <v>1.0570318297467269</v>
      </c>
      <c r="BM1039" s="8">
        <v>0.97040128053004759</v>
      </c>
      <c r="BN1039" s="8">
        <v>-0.83515927622581698</v>
      </c>
      <c r="BO1039" s="8">
        <v>0.25922910202543192</v>
      </c>
      <c r="BP1039" s="8">
        <v>-0.77999095361028126</v>
      </c>
      <c r="BQ1039" s="8">
        <v>-1.4438342616375395</v>
      </c>
      <c r="BR1039" s="8">
        <v>-1.9600765120336154</v>
      </c>
      <c r="BS1039" s="8">
        <v>0.42477305332109982</v>
      </c>
      <c r="BT1039" s="8">
        <v>1.1921028946432426</v>
      </c>
      <c r="BU1039" s="8">
        <v>0.86594583436083838</v>
      </c>
      <c r="BV1039" s="8">
        <v>1.1069841596685452</v>
      </c>
      <c r="BW1039" s="8">
        <v>0.25438587332025731</v>
      </c>
      <c r="BX1039" s="8">
        <v>-0.52274041528394033</v>
      </c>
      <c r="BY1039" s="8">
        <v>2.8066880573729875E-2</v>
      </c>
      <c r="BZ1039" s="36">
        <v>-1.5865688401275413</v>
      </c>
      <c r="CA1039" s="40">
        <v>0.96944935072882121</v>
      </c>
      <c r="CB1039" s="9">
        <v>1.0570318297467269</v>
      </c>
      <c r="CC1039" s="9">
        <v>0.97040128053004759</v>
      </c>
      <c r="CD1039" s="9" t="s">
        <v>24178</v>
      </c>
      <c r="CE1039" s="9" t="s">
        <v>24178</v>
      </c>
      <c r="CF1039" s="9" t="s">
        <v>24178</v>
      </c>
      <c r="CG1039" s="9" t="s">
        <v>24178</v>
      </c>
      <c r="CH1039" s="9" t="s">
        <v>24178</v>
      </c>
      <c r="CI1039" s="9">
        <v>0.42477305332109982</v>
      </c>
      <c r="CJ1039" s="9">
        <v>1.1921028946432426</v>
      </c>
      <c r="CK1039" s="9">
        <v>0.86594583436083838</v>
      </c>
      <c r="CL1039" s="9">
        <v>1.1069841596685452</v>
      </c>
      <c r="CM1039" s="9" t="s">
        <v>24178</v>
      </c>
      <c r="CN1039" s="9" t="s">
        <v>24178</v>
      </c>
      <c r="CO1039" s="9" t="s">
        <v>24178</v>
      </c>
      <c r="CP1039" s="41" t="s">
        <v>24178</v>
      </c>
      <c r="CQ1039" s="51" t="str">
        <f>IF(COUNTIF(CA1039:CD1039,"")=4,"-","+")</f>
        <v>+</v>
      </c>
      <c r="CR1039" s="10" t="str">
        <f>IF(COUNTIF(CE1039:CH1039,"")=4,"-","+")</f>
        <v>-</v>
      </c>
      <c r="CS1039" s="10" t="str">
        <f>IF(COUNTIF(CI1039:CL1039,"")=4,"-","+")</f>
        <v>+</v>
      </c>
      <c r="CT1039" s="10" t="str">
        <f>IF(COUNTIF(CM1039:CP1039,"")=4,"-","+")</f>
        <v>-</v>
      </c>
      <c r="CU1039" s="10" t="str">
        <f>IF(COUNTIF(CS1039:CT1039,"-")=2,"+","-")</f>
        <v>-</v>
      </c>
      <c r="CV1039" s="10" t="str">
        <f>IF(COUNTIF(CQ1039,"+")+COUNTIF(CS1039,"+")=0,"+","-")</f>
        <v>-</v>
      </c>
      <c r="CW1039" s="10" t="str">
        <f>IF(AND(CQ1039="+",CS1039="-"),"+","-")</f>
        <v>-</v>
      </c>
      <c r="CX1039" s="10" t="str">
        <f>IF(AND(CQ1039="-",CS1039="+"),"+","-")</f>
        <v>-</v>
      </c>
      <c r="CY1039" s="10" t="str">
        <f t="shared" si="60"/>
        <v>-</v>
      </c>
      <c r="CZ1039" s="76" t="str">
        <f t="shared" si="61"/>
        <v>-</v>
      </c>
    </row>
    <row r="1040" spans="1:104" s="11" customFormat="1" ht="25" customHeight="1" x14ac:dyDescent="0.2">
      <c r="A1040" s="12" t="s">
        <v>3789</v>
      </c>
      <c r="B1040" s="3" t="s">
        <v>3790</v>
      </c>
      <c r="C1040" s="3" t="s">
        <v>2248</v>
      </c>
      <c r="D1040" s="3" t="s">
        <v>2248</v>
      </c>
      <c r="E1040" s="3" t="s">
        <v>2248</v>
      </c>
      <c r="F1040" s="3" t="s">
        <v>3791</v>
      </c>
      <c r="G1040" s="3" t="s">
        <v>3786</v>
      </c>
      <c r="H1040" s="3" t="s">
        <v>3787</v>
      </c>
      <c r="I1040" s="3" t="s">
        <v>3788</v>
      </c>
      <c r="J1040" s="3" t="s">
        <v>3339</v>
      </c>
      <c r="K1040" s="3"/>
      <c r="L1040" s="3"/>
      <c r="M1040" s="3"/>
      <c r="N1040" s="3" t="s">
        <v>3789</v>
      </c>
      <c r="O1040" s="3">
        <v>4</v>
      </c>
      <c r="P1040" s="3">
        <v>4</v>
      </c>
      <c r="Q1040" s="3">
        <v>4</v>
      </c>
      <c r="R1040" s="13">
        <v>4</v>
      </c>
      <c r="S1040" s="17">
        <v>-2.41435571588991</v>
      </c>
      <c r="T1040" s="4">
        <v>-2.3833036972931998</v>
      </c>
      <c r="U1040" s="4">
        <v>-2.4875648590530699</v>
      </c>
      <c r="V1040" s="4">
        <v>-4.9665603274897903</v>
      </c>
      <c r="W1040" s="4">
        <v>-4.53279085037705</v>
      </c>
      <c r="X1040" s="4">
        <v>-5.7654601053470103</v>
      </c>
      <c r="Y1040" s="4">
        <v>-5.5660225431038102</v>
      </c>
      <c r="Z1040" s="4">
        <v>-3.0382513788050298</v>
      </c>
      <c r="AA1040" s="4">
        <v>-2.2139915826197298</v>
      </c>
      <c r="AB1040" s="4">
        <v>-3.1066185939134598</v>
      </c>
      <c r="AC1040" s="4">
        <v>-3.2408395323986801</v>
      </c>
      <c r="AD1040" s="4">
        <v>-2.8619869805197902</v>
      </c>
      <c r="AE1040" s="4">
        <v>-4.7260426836512197</v>
      </c>
      <c r="AF1040" s="4">
        <v>-4.9552852098652096</v>
      </c>
      <c r="AG1040" s="4">
        <v>-4.3961734147822398</v>
      </c>
      <c r="AH1040" s="18">
        <v>-3.92355553586391</v>
      </c>
      <c r="AI1040" s="17">
        <v>-4.5002642110406503</v>
      </c>
      <c r="AJ1040" s="4">
        <v>-2.8558591723629201</v>
      </c>
      <c r="AK1040" s="4">
        <v>-4.7256312194082302</v>
      </c>
      <c r="AL1040" s="18">
        <v>-3.0629461499314901</v>
      </c>
      <c r="AM1040" s="22">
        <v>0.447752840287095</v>
      </c>
      <c r="AN1040" s="5">
        <v>0.455749096874278</v>
      </c>
      <c r="AO1040" s="5">
        <v>1.2479235851843</v>
      </c>
      <c r="AP1040" s="23">
        <v>1.2698285949229999</v>
      </c>
      <c r="AQ1040" s="27">
        <v>3.1255841303702903E-2</v>
      </c>
      <c r="AR1040" s="28">
        <v>3.8078992912035703E-2</v>
      </c>
      <c r="AS1040" s="27">
        <v>2.1221366271260401E-3</v>
      </c>
      <c r="AT1040" s="6">
        <v>5.2022096943472899E-3</v>
      </c>
      <c r="AU1040" s="7">
        <v>1.64440503867773</v>
      </c>
      <c r="AV1040" s="6">
        <v>0.77509235695805001</v>
      </c>
      <c r="AW1040" s="6">
        <v>0.87466208780994303</v>
      </c>
      <c r="AX1040" s="7">
        <v>-0.207086977568577</v>
      </c>
      <c r="AY1040" s="6">
        <v>0.11103485923032901</v>
      </c>
      <c r="AZ1040" s="6">
        <v>0.143895472214009</v>
      </c>
      <c r="BA1040" s="7">
        <v>1.6626850694767299</v>
      </c>
      <c r="BB1040" s="6">
        <v>0.75201769565431498</v>
      </c>
      <c r="BC1040" s="6">
        <v>0.97962462533252703</v>
      </c>
      <c r="BD1040" s="7">
        <v>-0.225367008367581</v>
      </c>
      <c r="BE1040" s="6">
        <v>0.104535927203897</v>
      </c>
      <c r="BF1040" s="6">
        <v>0.13571499148910501</v>
      </c>
      <c r="BG1040" s="7">
        <v>1.4373180611091501</v>
      </c>
      <c r="BH1040" s="6">
        <v>5.1215508578003999E-2</v>
      </c>
      <c r="BI1040" s="6">
        <v>6.7169139500052294E-2</v>
      </c>
      <c r="BJ1040" s="31">
        <v>-1.8697720470453101</v>
      </c>
      <c r="BK1040" s="35">
        <v>1.2046501027437282</v>
      </c>
      <c r="BL1040" s="8">
        <v>1.2319181348342205</v>
      </c>
      <c r="BM1040" s="8">
        <v>1.1403621963432733</v>
      </c>
      <c r="BN1040" s="8">
        <v>-1.0365438806316734</v>
      </c>
      <c r="BO1040" s="8">
        <v>-0.65563337766555096</v>
      </c>
      <c r="BP1040" s="8">
        <v>-1.7380900526414309</v>
      </c>
      <c r="BQ1040" s="8">
        <v>-1.5629558715781331</v>
      </c>
      <c r="BR1040" s="8">
        <v>0.65678211456434354</v>
      </c>
      <c r="BS1040" s="8">
        <v>1.3805979432610522</v>
      </c>
      <c r="BT1040" s="8">
        <v>0.59674610081186663</v>
      </c>
      <c r="BU1040" s="8">
        <v>0.47888127194632135</v>
      </c>
      <c r="BV1040" s="8">
        <v>0.81156700411617577</v>
      </c>
      <c r="BW1040" s="8">
        <v>-0.82533562020590601</v>
      </c>
      <c r="BX1040" s="8">
        <v>-1.0266427443092923</v>
      </c>
      <c r="BY1040" s="8">
        <v>-0.53566408786502495</v>
      </c>
      <c r="BZ1040" s="36">
        <v>-0.12063923372395567</v>
      </c>
      <c r="CA1040" s="40">
        <v>1.2046501027437282</v>
      </c>
      <c r="CB1040" s="9">
        <v>1.2319181348342205</v>
      </c>
      <c r="CC1040" s="9">
        <v>1.1403621963432733</v>
      </c>
      <c r="CD1040" s="9" t="s">
        <v>24178</v>
      </c>
      <c r="CE1040" s="9" t="s">
        <v>24178</v>
      </c>
      <c r="CF1040" s="9" t="s">
        <v>24178</v>
      </c>
      <c r="CG1040" s="9" t="s">
        <v>24178</v>
      </c>
      <c r="CH1040" s="9" t="s">
        <v>24178</v>
      </c>
      <c r="CI1040" s="9" t="s">
        <v>24178</v>
      </c>
      <c r="CJ1040" s="9">
        <v>0.59674610081186663</v>
      </c>
      <c r="CK1040" s="9" t="s">
        <v>24178</v>
      </c>
      <c r="CL1040" s="9">
        <v>0.81156700411617577</v>
      </c>
      <c r="CM1040" s="9" t="s">
        <v>24178</v>
      </c>
      <c r="CN1040" s="9" t="s">
        <v>24178</v>
      </c>
      <c r="CO1040" s="9" t="s">
        <v>24178</v>
      </c>
      <c r="CP1040" s="41" t="s">
        <v>24178</v>
      </c>
      <c r="CQ1040" s="51" t="str">
        <f>IF(COUNTIF(CA1040:CD1040,"")=4,"-","+")</f>
        <v>+</v>
      </c>
      <c r="CR1040" s="10" t="str">
        <f>IF(COUNTIF(CE1040:CH1040,"")=4,"-","+")</f>
        <v>-</v>
      </c>
      <c r="CS1040" s="10" t="str">
        <f>IF(COUNTIF(CI1040:CL1040,"")=4,"-","+")</f>
        <v>+</v>
      </c>
      <c r="CT1040" s="10" t="str">
        <f>IF(COUNTIF(CM1040:CP1040,"")=4,"-","+")</f>
        <v>-</v>
      </c>
      <c r="CU1040" s="10" t="str">
        <f>IF(COUNTIF(CS1040:CT1040,"-")=2,"+","-")</f>
        <v>-</v>
      </c>
      <c r="CV1040" s="10" t="str">
        <f>IF(COUNTIF(CQ1040,"+")+COUNTIF(CS1040,"+")=0,"+","-")</f>
        <v>-</v>
      </c>
      <c r="CW1040" s="10" t="str">
        <f>IF(AND(CQ1040="+",CS1040="-"),"+","-")</f>
        <v>-</v>
      </c>
      <c r="CX1040" s="10" t="str">
        <f>IF(AND(CQ1040="-",CS1040="+"),"+","-")</f>
        <v>-</v>
      </c>
      <c r="CY1040" s="10" t="str">
        <f t="shared" si="60"/>
        <v>-</v>
      </c>
      <c r="CZ1040" s="76" t="str">
        <f t="shared" si="61"/>
        <v>-</v>
      </c>
    </row>
    <row r="1041" spans="1:104" s="11" customFormat="1" ht="25" customHeight="1" x14ac:dyDescent="0.2">
      <c r="A1041" s="12" t="s">
        <v>3796</v>
      </c>
      <c r="B1041" s="3" t="s">
        <v>3797</v>
      </c>
      <c r="C1041" s="3" t="s">
        <v>3798</v>
      </c>
      <c r="D1041" s="3" t="s">
        <v>3798</v>
      </c>
      <c r="E1041" s="3" t="s">
        <v>3798</v>
      </c>
      <c r="F1041" s="3" t="s">
        <v>3799</v>
      </c>
      <c r="G1041" s="3" t="s">
        <v>3792</v>
      </c>
      <c r="H1041" s="3" t="s">
        <v>3793</v>
      </c>
      <c r="I1041" s="3" t="s">
        <v>3794</v>
      </c>
      <c r="J1041" s="3" t="s">
        <v>3795</v>
      </c>
      <c r="K1041" s="3"/>
      <c r="L1041" s="3"/>
      <c r="M1041" s="3"/>
      <c r="N1041" s="3" t="s">
        <v>3796</v>
      </c>
      <c r="O1041" s="3">
        <v>7</v>
      </c>
      <c r="P1041" s="3">
        <v>3</v>
      </c>
      <c r="Q1041" s="3">
        <v>3</v>
      </c>
      <c r="R1041" s="13">
        <v>3</v>
      </c>
      <c r="S1041" s="17">
        <v>-1.3267399954913099</v>
      </c>
      <c r="T1041" s="4">
        <v>-1.5704154500591501</v>
      </c>
      <c r="U1041" s="4">
        <v>-2.0781582893959798</v>
      </c>
      <c r="V1041" s="4">
        <v>-2.0608366844063899</v>
      </c>
      <c r="W1041" s="4">
        <v>-5.4550647184035697</v>
      </c>
      <c r="X1041" s="4">
        <v>-4.0268490679526403</v>
      </c>
      <c r="Y1041" s="4">
        <v>-4.3652654508416102</v>
      </c>
      <c r="Z1041" s="4">
        <v>-4.1632591955934499</v>
      </c>
      <c r="AA1041" s="4">
        <v>-5.0026542619363896</v>
      </c>
      <c r="AB1041" s="4">
        <v>-1.6297011302997499</v>
      </c>
      <c r="AC1041" s="4">
        <v>-1.8139024290293999</v>
      </c>
      <c r="AD1041" s="4">
        <v>-1.3564708693798799</v>
      </c>
      <c r="AE1041" s="4">
        <v>-4.3302215843749599</v>
      </c>
      <c r="AF1041" s="4">
        <v>-4.43554632210114</v>
      </c>
      <c r="AG1041" s="4">
        <v>-3.8226963635910902</v>
      </c>
      <c r="AH1041" s="18">
        <v>-5.56875434685446</v>
      </c>
      <c r="AI1041" s="17">
        <v>-4.5393046542304099</v>
      </c>
      <c r="AJ1041" s="4">
        <v>-2.4506821726613599</v>
      </c>
      <c r="AK1041" s="4">
        <v>-4.5026096081978197</v>
      </c>
      <c r="AL1041" s="18">
        <v>-1.7590376048382099</v>
      </c>
      <c r="AM1041" s="22">
        <v>0.73660836121673001</v>
      </c>
      <c r="AN1041" s="5">
        <v>1.71166178848557</v>
      </c>
      <c r="AO1041" s="5">
        <v>0.65001049958342405</v>
      </c>
      <c r="AP1041" s="23">
        <v>0.37210224224951799</v>
      </c>
      <c r="AQ1041" s="27">
        <v>3.3397007034888502E-3</v>
      </c>
      <c r="AR1041" s="28">
        <v>4.7021121552609998E-3</v>
      </c>
      <c r="AS1041" s="27">
        <v>8.7230529566846807E-2</v>
      </c>
      <c r="AT1041" s="6">
        <v>0.108515280375971</v>
      </c>
      <c r="AU1041" s="7">
        <v>2.0886224815690602</v>
      </c>
      <c r="AV1041" s="6">
        <v>0.48278330358169702</v>
      </c>
      <c r="AW1041" s="6">
        <v>0.67394390915103297</v>
      </c>
      <c r="AX1041" s="7">
        <v>0.69164456782314598</v>
      </c>
      <c r="AY1041" s="6">
        <v>9.0260136243219705E-4</v>
      </c>
      <c r="AZ1041" s="6">
        <v>3.16642784227964E-3</v>
      </c>
      <c r="BA1041" s="7">
        <v>2.7435720033596098</v>
      </c>
      <c r="BB1041" s="6">
        <v>0.94291430151298194</v>
      </c>
      <c r="BC1041" s="6">
        <v>0.99034662048328204</v>
      </c>
      <c r="BD1041" s="7">
        <v>3.6695046032593701E-2</v>
      </c>
      <c r="BE1041" s="6">
        <v>1.72712183275919E-3</v>
      </c>
      <c r="BF1041" s="6">
        <v>4.6655412639828699E-3</v>
      </c>
      <c r="BG1041" s="7">
        <v>2.7802670493921999</v>
      </c>
      <c r="BH1041" s="6">
        <v>9.1142796818867805E-2</v>
      </c>
      <c r="BI1041" s="6">
        <v>0.112980886604863</v>
      </c>
      <c r="BJ1041" s="31">
        <v>-2.0519274355364598</v>
      </c>
      <c r="BK1041" s="35">
        <v>1.3282045254381647</v>
      </c>
      <c r="BL1041" s="8">
        <v>1.1652521681059831</v>
      </c>
      <c r="BM1041" s="8">
        <v>0.8257108189979746</v>
      </c>
      <c r="BN1041" s="8">
        <v>0.83729424405338881</v>
      </c>
      <c r="BO1041" s="8">
        <v>-1.4325177090780372</v>
      </c>
      <c r="BP1041" s="8">
        <v>-0.4774313322722803</v>
      </c>
      <c r="BQ1041" s="8">
        <v>-0.70373950700981869</v>
      </c>
      <c r="BR1041" s="8">
        <v>-0.56865246860903551</v>
      </c>
      <c r="BS1041" s="8">
        <v>-1.1299786187383858</v>
      </c>
      <c r="BT1041" s="8">
        <v>1.1256062326202727</v>
      </c>
      <c r="BU1041" s="8">
        <v>1.0024258494960081</v>
      </c>
      <c r="BV1041" s="8">
        <v>1.3083226871369684</v>
      </c>
      <c r="BW1041" s="8">
        <v>-0.68030472708542111</v>
      </c>
      <c r="BX1041" s="8">
        <v>-0.75073822367338627</v>
      </c>
      <c r="BY1041" s="8">
        <v>-0.34090890538092972</v>
      </c>
      <c r="BZ1041" s="36">
        <v>-1.5085450340014621</v>
      </c>
      <c r="CA1041" s="40">
        <v>1.3282045254381647</v>
      </c>
      <c r="CB1041" s="9">
        <v>1.1652521681059831</v>
      </c>
      <c r="CC1041" s="9">
        <v>0.8257108189979746</v>
      </c>
      <c r="CD1041" s="9">
        <v>0.83729424405338881</v>
      </c>
      <c r="CE1041" s="9" t="s">
        <v>24178</v>
      </c>
      <c r="CF1041" s="9" t="s">
        <v>24178</v>
      </c>
      <c r="CG1041" s="9" t="s">
        <v>24178</v>
      </c>
      <c r="CH1041" s="9" t="s">
        <v>24178</v>
      </c>
      <c r="CI1041" s="9" t="s">
        <v>24178</v>
      </c>
      <c r="CJ1041" s="9">
        <v>1.1256062326202727</v>
      </c>
      <c r="CK1041" s="9">
        <v>1.0024258494960081</v>
      </c>
      <c r="CL1041" s="9">
        <v>1.3083226871369684</v>
      </c>
      <c r="CM1041" s="9" t="s">
        <v>24178</v>
      </c>
      <c r="CN1041" s="9" t="s">
        <v>24178</v>
      </c>
      <c r="CO1041" s="9" t="s">
        <v>24178</v>
      </c>
      <c r="CP1041" s="41" t="s">
        <v>24178</v>
      </c>
      <c r="CQ1041" s="51" t="str">
        <f>IF(COUNTIF(CA1041:CD1041,"")=4,"-","+")</f>
        <v>+</v>
      </c>
      <c r="CR1041" s="10" t="str">
        <f>IF(COUNTIF(CE1041:CH1041,"")=4,"-","+")</f>
        <v>-</v>
      </c>
      <c r="CS1041" s="10" t="str">
        <f>IF(COUNTIF(CI1041:CL1041,"")=4,"-","+")</f>
        <v>+</v>
      </c>
      <c r="CT1041" s="10" t="str">
        <f>IF(COUNTIF(CM1041:CP1041,"")=4,"-","+")</f>
        <v>-</v>
      </c>
      <c r="CU1041" s="10" t="str">
        <f>IF(COUNTIF(CS1041:CT1041,"-")=2,"+","-")</f>
        <v>-</v>
      </c>
      <c r="CV1041" s="10" t="str">
        <f>IF(COUNTIF(CQ1041,"+")+COUNTIF(CS1041,"+")=0,"+","-")</f>
        <v>-</v>
      </c>
      <c r="CW1041" s="10" t="str">
        <f>IF(AND(CQ1041="+",CS1041="-"),"+","-")</f>
        <v>-</v>
      </c>
      <c r="CX1041" s="10" t="str">
        <f>IF(AND(CQ1041="-",CS1041="+"),"+","-")</f>
        <v>-</v>
      </c>
      <c r="CY1041" s="10" t="str">
        <f t="shared" si="60"/>
        <v>-</v>
      </c>
      <c r="CZ1041" s="76" t="str">
        <f t="shared" si="61"/>
        <v>-</v>
      </c>
    </row>
    <row r="1042" spans="1:104" s="11" customFormat="1" ht="25" customHeight="1" x14ac:dyDescent="0.2">
      <c r="A1042" s="12" t="s">
        <v>3804</v>
      </c>
      <c r="B1042" s="3" t="s">
        <v>3805</v>
      </c>
      <c r="C1042" s="3" t="s">
        <v>3806</v>
      </c>
      <c r="D1042" s="3" t="s">
        <v>3806</v>
      </c>
      <c r="E1042" s="3" t="s">
        <v>3806</v>
      </c>
      <c r="F1042" s="3" t="s">
        <v>3807</v>
      </c>
      <c r="G1042" s="3" t="s">
        <v>3800</v>
      </c>
      <c r="H1042" s="3" t="s">
        <v>3801</v>
      </c>
      <c r="I1042" s="3" t="s">
        <v>3802</v>
      </c>
      <c r="J1042" s="3" t="s">
        <v>3803</v>
      </c>
      <c r="K1042" s="3"/>
      <c r="L1042" s="3"/>
      <c r="M1042" s="3"/>
      <c r="N1042" s="3" t="s">
        <v>3804</v>
      </c>
      <c r="O1042" s="3">
        <v>3</v>
      </c>
      <c r="P1042" s="3">
        <v>5</v>
      </c>
      <c r="Q1042" s="3">
        <v>5</v>
      </c>
      <c r="R1042" s="13">
        <v>5</v>
      </c>
      <c r="S1042" s="17">
        <v>-2.5072532016284999E-2</v>
      </c>
      <c r="T1042" s="4">
        <v>-0.94689273694944398</v>
      </c>
      <c r="U1042" s="4">
        <v>-0.14813599556735799</v>
      </c>
      <c r="V1042" s="4">
        <v>-0.629222790627608</v>
      </c>
      <c r="W1042" s="4">
        <v>-3.5739694788332899</v>
      </c>
      <c r="X1042" s="4">
        <v>-6.6019607303247101</v>
      </c>
      <c r="Y1042" s="4">
        <v>-2.8679347319612898</v>
      </c>
      <c r="Z1042" s="4">
        <v>-3.6462955345302301</v>
      </c>
      <c r="AA1042" s="4">
        <v>-4.6651126921377202</v>
      </c>
      <c r="AB1042" s="4">
        <v>8.9187713683795494E-2</v>
      </c>
      <c r="AC1042" s="4">
        <v>-0.66724386810708602</v>
      </c>
      <c r="AD1042" s="4">
        <v>-0.58583675721452599</v>
      </c>
      <c r="AE1042" s="4">
        <v>-5.1481722458420398</v>
      </c>
      <c r="AF1042" s="4">
        <v>-4.5972341566831103</v>
      </c>
      <c r="AG1042" s="4">
        <v>-5.3603241129298604</v>
      </c>
      <c r="AH1042" s="18">
        <v>-3.9128200489774398</v>
      </c>
      <c r="AI1042" s="17">
        <v>-4.7546376411081104</v>
      </c>
      <c r="AJ1042" s="4">
        <v>-1.4572514009438799</v>
      </c>
      <c r="AK1042" s="4">
        <v>-4.1725401189123801</v>
      </c>
      <c r="AL1042" s="18">
        <v>-0.43733101379017397</v>
      </c>
      <c r="AM1042" s="22">
        <v>0.64682772116455101</v>
      </c>
      <c r="AN1042" s="5">
        <v>2.1652808426033401</v>
      </c>
      <c r="AO1042" s="5">
        <v>1.65723664540032</v>
      </c>
      <c r="AP1042" s="23">
        <v>0.42820027171339597</v>
      </c>
      <c r="AQ1042" s="27">
        <v>2.4870986058297901E-3</v>
      </c>
      <c r="AR1042" s="28">
        <v>3.5746080236118099E-3</v>
      </c>
      <c r="AS1042" s="27">
        <v>5.04485151143369E-2</v>
      </c>
      <c r="AT1042" s="6">
        <v>6.6462307958264993E-2</v>
      </c>
      <c r="AU1042" s="7">
        <v>3.2973862401642302</v>
      </c>
      <c r="AV1042" s="6">
        <v>0.41904693715400398</v>
      </c>
      <c r="AW1042" s="6">
        <v>0.62416815227424904</v>
      </c>
      <c r="AX1042" s="7">
        <v>1.0199203871537099</v>
      </c>
      <c r="AY1042" s="6">
        <v>1.71226504803016E-2</v>
      </c>
      <c r="AZ1042" s="6">
        <v>2.8534124656817799E-2</v>
      </c>
      <c r="BA1042" s="7">
        <v>3.7352091051222001</v>
      </c>
      <c r="BB1042" s="6">
        <v>0.54948547597139397</v>
      </c>
      <c r="BC1042" s="6">
        <v>0.94860472647304706</v>
      </c>
      <c r="BD1042" s="7">
        <v>0.58209752219573496</v>
      </c>
      <c r="BE1042" s="6">
        <v>7.9384733891337794E-5</v>
      </c>
      <c r="BF1042" s="6">
        <v>6.5479923583955705E-4</v>
      </c>
      <c r="BG1042" s="7">
        <v>4.3173066273179401</v>
      </c>
      <c r="BH1042" s="6">
        <v>9.6759322126578395E-2</v>
      </c>
      <c r="BI1042" s="6">
        <v>0.119378975511766</v>
      </c>
      <c r="BJ1042" s="31">
        <v>-2.7152887179684901</v>
      </c>
      <c r="BK1042" s="35">
        <v>1.2358128706453733</v>
      </c>
      <c r="BL1042" s="8">
        <v>0.81079754393497816</v>
      </c>
      <c r="BM1042" s="8">
        <v>1.1790731095863667</v>
      </c>
      <c r="BN1042" s="8">
        <v>0.95726276057864956</v>
      </c>
      <c r="BO1042" s="8">
        <v>-0.40044503218755734</v>
      </c>
      <c r="BP1042" s="8">
        <v>-1.7965336448494593</v>
      </c>
      <c r="BQ1042" s="8">
        <v>-7.4919960156344223E-2</v>
      </c>
      <c r="BR1042" s="8">
        <v>-0.43379175427848637</v>
      </c>
      <c r="BS1042" s="8">
        <v>-0.90352859100805361</v>
      </c>
      <c r="BT1042" s="8">
        <v>1.2884938114582849</v>
      </c>
      <c r="BU1042" s="8">
        <v>0.93973272535014951</v>
      </c>
      <c r="BV1042" s="8">
        <v>0.97726636764545949</v>
      </c>
      <c r="BW1042" s="8">
        <v>-1.1262485020487385</v>
      </c>
      <c r="BX1042" s="8">
        <v>-0.87223244695688695</v>
      </c>
      <c r="BY1042" s="8">
        <v>-1.2240634497142526</v>
      </c>
      <c r="BZ1042" s="36">
        <v>-0.55667580799948713</v>
      </c>
      <c r="CA1042" s="40">
        <v>1.2358128706453733</v>
      </c>
      <c r="CB1042" s="9">
        <v>0.81079754393497816</v>
      </c>
      <c r="CC1042" s="9">
        <v>1.1790731095863667</v>
      </c>
      <c r="CD1042" s="9">
        <v>0.95726276057864956</v>
      </c>
      <c r="CE1042" s="9" t="s">
        <v>24178</v>
      </c>
      <c r="CF1042" s="9" t="s">
        <v>24178</v>
      </c>
      <c r="CG1042" s="9" t="s">
        <v>24178</v>
      </c>
      <c r="CH1042" s="9" t="s">
        <v>24178</v>
      </c>
      <c r="CI1042" s="9" t="s">
        <v>24178</v>
      </c>
      <c r="CJ1042" s="9">
        <v>1.2884938114582849</v>
      </c>
      <c r="CK1042" s="9">
        <v>0.93973272535014951</v>
      </c>
      <c r="CL1042" s="9">
        <v>0.97726636764545949</v>
      </c>
      <c r="CM1042" s="9" t="s">
        <v>24178</v>
      </c>
      <c r="CN1042" s="9" t="s">
        <v>24178</v>
      </c>
      <c r="CO1042" s="9" t="s">
        <v>24178</v>
      </c>
      <c r="CP1042" s="41" t="s">
        <v>24178</v>
      </c>
      <c r="CQ1042" s="51" t="str">
        <f>IF(COUNTIF(CA1042:CD1042,"")=4,"-","+")</f>
        <v>+</v>
      </c>
      <c r="CR1042" s="10" t="str">
        <f>IF(COUNTIF(CE1042:CH1042,"")=4,"-","+")</f>
        <v>-</v>
      </c>
      <c r="CS1042" s="10" t="str">
        <f>IF(COUNTIF(CI1042:CL1042,"")=4,"-","+")</f>
        <v>+</v>
      </c>
      <c r="CT1042" s="10" t="str">
        <f>IF(COUNTIF(CM1042:CP1042,"")=4,"-","+")</f>
        <v>-</v>
      </c>
      <c r="CU1042" s="10" t="str">
        <f>IF(COUNTIF(CS1042:CT1042,"-")=2,"+","-")</f>
        <v>-</v>
      </c>
      <c r="CV1042" s="10" t="str">
        <f>IF(COUNTIF(CQ1042,"+")+COUNTIF(CS1042,"+")=0,"+","-")</f>
        <v>-</v>
      </c>
      <c r="CW1042" s="10" t="str">
        <f>IF(AND(CQ1042="+",CS1042="-"),"+","-")</f>
        <v>-</v>
      </c>
      <c r="CX1042" s="10" t="str">
        <f>IF(AND(CQ1042="-",CS1042="+"),"+","-")</f>
        <v>-</v>
      </c>
      <c r="CY1042" s="10" t="str">
        <f t="shared" si="60"/>
        <v>-</v>
      </c>
      <c r="CZ1042" s="76" t="str">
        <f t="shared" si="61"/>
        <v>-</v>
      </c>
    </row>
    <row r="1043" spans="1:104" s="11" customFormat="1" ht="25" customHeight="1" x14ac:dyDescent="0.2">
      <c r="A1043" s="12" t="s">
        <v>3812</v>
      </c>
      <c r="B1043" s="3" t="s">
        <v>3813</v>
      </c>
      <c r="C1043" s="3" t="s">
        <v>3814</v>
      </c>
      <c r="D1043" s="3" t="s">
        <v>3814</v>
      </c>
      <c r="E1043" s="3" t="s">
        <v>3814</v>
      </c>
      <c r="F1043" s="3" t="s">
        <v>3815</v>
      </c>
      <c r="G1043" s="3" t="s">
        <v>3808</v>
      </c>
      <c r="H1043" s="3" t="s">
        <v>3809</v>
      </c>
      <c r="I1043" s="3" t="s">
        <v>3810</v>
      </c>
      <c r="J1043" s="3" t="s">
        <v>3811</v>
      </c>
      <c r="K1043" s="3"/>
      <c r="L1043" s="3"/>
      <c r="M1043" s="3"/>
      <c r="N1043" s="3" t="s">
        <v>3812</v>
      </c>
      <c r="O1043" s="3">
        <v>9</v>
      </c>
      <c r="P1043" s="3">
        <v>6</v>
      </c>
      <c r="Q1043" s="3">
        <v>6</v>
      </c>
      <c r="R1043" s="13">
        <v>6</v>
      </c>
      <c r="S1043" s="17">
        <v>0.30347455462876399</v>
      </c>
      <c r="T1043" s="4">
        <v>-0.46046928942545101</v>
      </c>
      <c r="U1043" s="4">
        <v>2.0717749557341799E-3</v>
      </c>
      <c r="V1043" s="4">
        <v>-1.1153997896783501</v>
      </c>
      <c r="W1043" s="4">
        <v>-4.0426797523628704</v>
      </c>
      <c r="X1043" s="4">
        <v>-2.6222076230760298</v>
      </c>
      <c r="Y1043" s="4">
        <v>-5.9526599713777202</v>
      </c>
      <c r="Z1043" s="4">
        <v>-3.4485336623081002</v>
      </c>
      <c r="AA1043" s="4">
        <v>-3.7665896962068302</v>
      </c>
      <c r="AB1043" s="4">
        <v>0.38852018619588302</v>
      </c>
      <c r="AC1043" s="4">
        <v>-1.00117629646235E-4</v>
      </c>
      <c r="AD1043" s="4">
        <v>-0.61529786848543799</v>
      </c>
      <c r="AE1043" s="4">
        <v>-5.0224813599386202</v>
      </c>
      <c r="AF1043" s="4">
        <v>-5.6078160887019601</v>
      </c>
      <c r="AG1043" s="4">
        <v>-4.9629217859306998</v>
      </c>
      <c r="AH1043" s="18">
        <v>-5.0462330270522697</v>
      </c>
      <c r="AI1043" s="17">
        <v>-5.1598630654058901</v>
      </c>
      <c r="AJ1043" s="4">
        <v>-0.99836687403150703</v>
      </c>
      <c r="AK1043" s="4">
        <v>-4.0165202522811798</v>
      </c>
      <c r="AL1043" s="18">
        <v>-0.31758068737982498</v>
      </c>
      <c r="AM1043" s="22">
        <v>0.30068438450461199</v>
      </c>
      <c r="AN1043" s="5">
        <v>1.8911893692405699</v>
      </c>
      <c r="AO1043" s="5">
        <v>1.4161023745546499</v>
      </c>
      <c r="AP1043" s="23">
        <v>0.617743145892235</v>
      </c>
      <c r="AQ1043" s="27">
        <v>2.8025522509530701E-4</v>
      </c>
      <c r="AR1043" s="28">
        <v>4.7365299962950398E-4</v>
      </c>
      <c r="AS1043" s="27">
        <v>2.03130889421143E-2</v>
      </c>
      <c r="AT1043" s="6">
        <v>3.0586241271622201E-2</v>
      </c>
      <c r="AU1043" s="7">
        <v>4.16149619137438</v>
      </c>
      <c r="AV1043" s="6">
        <v>0.53488487789735095</v>
      </c>
      <c r="AW1043" s="6">
        <v>0.71162970496277</v>
      </c>
      <c r="AX1043" s="7">
        <v>0.680786186651682</v>
      </c>
      <c r="AY1043" s="6">
        <v>8.1921810377400903E-3</v>
      </c>
      <c r="AZ1043" s="6">
        <v>1.5665560667728801E-2</v>
      </c>
      <c r="BA1043" s="7">
        <v>3.6989395649013601</v>
      </c>
      <c r="BB1043" s="6">
        <v>0.20486656098342201</v>
      </c>
      <c r="BC1043" s="6">
        <v>0.83351832438739604</v>
      </c>
      <c r="BD1043" s="7">
        <v>1.1433428131247101</v>
      </c>
      <c r="BE1043" s="6">
        <v>8.5802885421094803E-5</v>
      </c>
      <c r="BF1043" s="6">
        <v>6.8975913789517799E-4</v>
      </c>
      <c r="BG1043" s="7">
        <v>4.8422823780260602</v>
      </c>
      <c r="BH1043" s="6">
        <v>4.6246339580154699E-2</v>
      </c>
      <c r="BI1043" s="6">
        <v>6.12029004635447E-2</v>
      </c>
      <c r="BJ1043" s="31">
        <v>-3.0181533782496799</v>
      </c>
      <c r="BK1043" s="35">
        <v>1.276795499558804</v>
      </c>
      <c r="BL1043" s="8">
        <v>0.94350283840528926</v>
      </c>
      <c r="BM1043" s="8">
        <v>1.1452997943467838</v>
      </c>
      <c r="BN1043" s="8">
        <v>0.65777041055892971</v>
      </c>
      <c r="BO1043" s="8">
        <v>-0.61934038272504244</v>
      </c>
      <c r="BP1043" s="8">
        <v>3.8178631806924516E-4</v>
      </c>
      <c r="BQ1043" s="8">
        <v>-1.452624654730847</v>
      </c>
      <c r="BR1043" s="8">
        <v>-0.36012691695849713</v>
      </c>
      <c r="BS1043" s="8">
        <v>-0.49888808737577889</v>
      </c>
      <c r="BT1043" s="8">
        <v>1.3138991231891228</v>
      </c>
      <c r="BU1043" s="8">
        <v>1.1443522432078421</v>
      </c>
      <c r="BV1043" s="8">
        <v>0.87595437978604762</v>
      </c>
      <c r="BW1043" s="8">
        <v>-1.0468072544500255</v>
      </c>
      <c r="BX1043" s="8">
        <v>-1.3021765082681891</v>
      </c>
      <c r="BY1043" s="8">
        <v>-1.0208226626861565</v>
      </c>
      <c r="BZ1043" s="36">
        <v>-1.0571696081763537</v>
      </c>
      <c r="CA1043" s="40">
        <v>1.276795499558804</v>
      </c>
      <c r="CB1043" s="9">
        <v>0.94350283840528926</v>
      </c>
      <c r="CC1043" s="9">
        <v>1.1452997943467838</v>
      </c>
      <c r="CD1043" s="9">
        <v>0.65777041055892971</v>
      </c>
      <c r="CE1043" s="9" t="s">
        <v>24178</v>
      </c>
      <c r="CF1043" s="9" t="s">
        <v>24178</v>
      </c>
      <c r="CG1043" s="9" t="s">
        <v>24178</v>
      </c>
      <c r="CH1043" s="9" t="s">
        <v>24178</v>
      </c>
      <c r="CI1043" s="9" t="s">
        <v>24178</v>
      </c>
      <c r="CJ1043" s="9">
        <v>1.3138991231891228</v>
      </c>
      <c r="CK1043" s="9">
        <v>1.1443522432078421</v>
      </c>
      <c r="CL1043" s="9">
        <v>0.87595437978604762</v>
      </c>
      <c r="CM1043" s="9" t="s">
        <v>24178</v>
      </c>
      <c r="CN1043" s="9" t="s">
        <v>24178</v>
      </c>
      <c r="CO1043" s="9" t="s">
        <v>24178</v>
      </c>
      <c r="CP1043" s="41" t="s">
        <v>24178</v>
      </c>
      <c r="CQ1043" s="51" t="str">
        <f>IF(COUNTIF(CA1043:CD1043,"")=4,"-","+")</f>
        <v>+</v>
      </c>
      <c r="CR1043" s="10" t="str">
        <f>IF(COUNTIF(CE1043:CH1043,"")=4,"-","+")</f>
        <v>-</v>
      </c>
      <c r="CS1043" s="10" t="str">
        <f>IF(COUNTIF(CI1043:CL1043,"")=4,"-","+")</f>
        <v>+</v>
      </c>
      <c r="CT1043" s="10" t="str">
        <f>IF(COUNTIF(CM1043:CP1043,"")=4,"-","+")</f>
        <v>-</v>
      </c>
      <c r="CU1043" s="10" t="str">
        <f>IF(COUNTIF(CS1043:CT1043,"-")=2,"+","-")</f>
        <v>-</v>
      </c>
      <c r="CV1043" s="10" t="str">
        <f>IF(COUNTIF(CQ1043,"+")+COUNTIF(CS1043,"+")=0,"+","-")</f>
        <v>-</v>
      </c>
      <c r="CW1043" s="10" t="str">
        <f>IF(AND(CQ1043="+",CS1043="-"),"+","-")</f>
        <v>-</v>
      </c>
      <c r="CX1043" s="10" t="str">
        <f>IF(AND(CQ1043="-",CS1043="+"),"+","-")</f>
        <v>-</v>
      </c>
      <c r="CY1043" s="10" t="str">
        <f t="shared" si="60"/>
        <v>-</v>
      </c>
      <c r="CZ1043" s="76" t="str">
        <f t="shared" si="61"/>
        <v>-</v>
      </c>
    </row>
    <row r="1044" spans="1:104" s="11" customFormat="1" ht="25" customHeight="1" x14ac:dyDescent="0.2">
      <c r="A1044" s="12" t="s">
        <v>3820</v>
      </c>
      <c r="B1044" s="3" t="s">
        <v>3820</v>
      </c>
      <c r="C1044" s="3" t="s">
        <v>806</v>
      </c>
      <c r="D1044" s="3" t="s">
        <v>806</v>
      </c>
      <c r="E1044" s="3" t="s">
        <v>806</v>
      </c>
      <c r="F1044" s="3" t="s">
        <v>3821</v>
      </c>
      <c r="G1044" s="3" t="s">
        <v>3816</v>
      </c>
      <c r="H1044" s="3" t="s">
        <v>3817</v>
      </c>
      <c r="I1044" s="3" t="s">
        <v>3818</v>
      </c>
      <c r="J1044" s="3" t="s">
        <v>3819</v>
      </c>
      <c r="K1044" s="3"/>
      <c r="L1044" s="3"/>
      <c r="M1044" s="3"/>
      <c r="N1044" s="3" t="s">
        <v>3820</v>
      </c>
      <c r="O1044" s="3">
        <v>2</v>
      </c>
      <c r="P1044" s="3">
        <v>4</v>
      </c>
      <c r="Q1044" s="3">
        <v>4</v>
      </c>
      <c r="R1044" s="13">
        <v>4</v>
      </c>
      <c r="S1044" s="17">
        <v>-4.1777612825683201</v>
      </c>
      <c r="T1044" s="4">
        <v>0.26413980068927501</v>
      </c>
      <c r="U1044" s="4">
        <v>0.29093296319872097</v>
      </c>
      <c r="V1044" s="4">
        <v>-0.83394743990118103</v>
      </c>
      <c r="W1044" s="4">
        <v>-3.9668946394681899</v>
      </c>
      <c r="X1044" s="4">
        <v>-4.3626001790163897</v>
      </c>
      <c r="Y1044" s="4">
        <v>-5.98328152718575</v>
      </c>
      <c r="Z1044" s="4">
        <v>-2.0266959860375202</v>
      </c>
      <c r="AA1044" s="4">
        <v>0.369233809665719</v>
      </c>
      <c r="AB1044" s="4">
        <v>-3.9151840202706198</v>
      </c>
      <c r="AC1044" s="4">
        <v>-4.0717980819136397</v>
      </c>
      <c r="AD1044" s="4">
        <v>0.32983950842263399</v>
      </c>
      <c r="AE1044" s="4">
        <v>-3.1246759591463902</v>
      </c>
      <c r="AF1044" s="4">
        <v>-5.3679334267912298</v>
      </c>
      <c r="AG1044" s="4">
        <v>-4.0909978407211396</v>
      </c>
      <c r="AH1044" s="18">
        <v>-2.0827159344420298</v>
      </c>
      <c r="AI1044" s="17">
        <v>-3.6665807902752001</v>
      </c>
      <c r="AJ1044" s="4">
        <v>-1.8219771960239799</v>
      </c>
      <c r="AK1044" s="4">
        <v>-4.0848680829269597</v>
      </c>
      <c r="AL1044" s="18">
        <v>-1.1141589896453801</v>
      </c>
      <c r="AM1044" s="22">
        <v>1.3996451162149901</v>
      </c>
      <c r="AN1044" s="5">
        <v>2.5083148146813099</v>
      </c>
      <c r="AO1044" s="5">
        <v>1.6259457592753599</v>
      </c>
      <c r="AP1044" s="23">
        <v>2.1085673235001701</v>
      </c>
      <c r="AQ1044" s="27">
        <v>0.14933422380904801</v>
      </c>
      <c r="AR1044" s="28">
        <v>0.164719793545472</v>
      </c>
      <c r="AS1044" s="27">
        <v>0.25863562361314102</v>
      </c>
      <c r="AT1044" s="6">
        <v>0.28905037952163098</v>
      </c>
      <c r="AU1044" s="7">
        <v>1.84460359425122</v>
      </c>
      <c r="AV1044" s="6">
        <v>0.68125739554328102</v>
      </c>
      <c r="AW1044" s="6">
        <v>0.81243573384990897</v>
      </c>
      <c r="AX1044" s="7">
        <v>0.70781820637860005</v>
      </c>
      <c r="AY1044" s="6">
        <v>7.0002982162851293E-2</v>
      </c>
      <c r="AZ1044" s="6">
        <v>9.58839802679681E-2</v>
      </c>
      <c r="BA1044" s="7">
        <v>2.9707090932815898</v>
      </c>
      <c r="BB1044" s="6">
        <v>0.71033550079168095</v>
      </c>
      <c r="BC1044" s="6">
        <v>0.97739361844071004</v>
      </c>
      <c r="BD1044" s="7">
        <v>-0.41828729265176701</v>
      </c>
      <c r="BE1044" s="6">
        <v>9.7412529047632507E-2</v>
      </c>
      <c r="BF1044" s="6">
        <v>0.12794845452776199</v>
      </c>
      <c r="BG1044" s="7">
        <v>2.55242180062982</v>
      </c>
      <c r="BH1044" s="6">
        <v>0.18884129583302001</v>
      </c>
      <c r="BI1044" s="6">
        <v>0.21875142177503801</v>
      </c>
      <c r="BJ1044" s="31">
        <v>-2.2628908869029898</v>
      </c>
      <c r="BK1044" s="35">
        <v>-0.74951233478196011</v>
      </c>
      <c r="BL1044" s="8">
        <v>1.461349603252363</v>
      </c>
      <c r="BM1044" s="8">
        <v>1.4746853309242318</v>
      </c>
      <c r="BN1044" s="8">
        <v>0.91479999772126908</v>
      </c>
      <c r="BO1044" s="8">
        <v>-0.644557941045383</v>
      </c>
      <c r="BP1044" s="8">
        <v>-0.84151197033566472</v>
      </c>
      <c r="BQ1044" s="8">
        <v>-1.6481716953473755</v>
      </c>
      <c r="BR1044" s="8">
        <v>0.32113473753841798</v>
      </c>
      <c r="BS1044" s="8">
        <v>1.5136579144926163</v>
      </c>
      <c r="BT1044" s="8">
        <v>-0.61882007844258702</v>
      </c>
      <c r="BU1044" s="8">
        <v>-0.6967714018416169</v>
      </c>
      <c r="BV1044" s="8">
        <v>1.4940502376080333</v>
      </c>
      <c r="BW1044" s="8">
        <v>-0.22536147788159916</v>
      </c>
      <c r="BX1044" s="8">
        <v>-1.341895245623681</v>
      </c>
      <c r="BY1044" s="8">
        <v>-0.70632767407085129</v>
      </c>
      <c r="BZ1044" s="36">
        <v>0.29325199783378991</v>
      </c>
      <c r="CA1044" s="40" t="s">
        <v>24178</v>
      </c>
      <c r="CB1044" s="9">
        <v>1.461349603252363</v>
      </c>
      <c r="CC1044" s="9">
        <v>1.4746853309242318</v>
      </c>
      <c r="CD1044" s="9">
        <v>0.91479999772126908</v>
      </c>
      <c r="CE1044" s="9" t="s">
        <v>24178</v>
      </c>
      <c r="CF1044" s="9" t="s">
        <v>24178</v>
      </c>
      <c r="CG1044" s="9" t="s">
        <v>24178</v>
      </c>
      <c r="CH1044" s="9" t="s">
        <v>24178</v>
      </c>
      <c r="CI1044" s="9">
        <v>1.5136579144926163</v>
      </c>
      <c r="CJ1044" s="9" t="s">
        <v>24178</v>
      </c>
      <c r="CK1044" s="9" t="s">
        <v>24178</v>
      </c>
      <c r="CL1044" s="9">
        <v>1.4940502376080333</v>
      </c>
      <c r="CM1044" s="9" t="s">
        <v>24178</v>
      </c>
      <c r="CN1044" s="9" t="s">
        <v>24178</v>
      </c>
      <c r="CO1044" s="9" t="s">
        <v>24178</v>
      </c>
      <c r="CP1044" s="41" t="s">
        <v>24178</v>
      </c>
      <c r="CQ1044" s="51" t="str">
        <f>IF(COUNTIF(CA1044:CD1044,"")=4,"-","+")</f>
        <v>+</v>
      </c>
      <c r="CR1044" s="10" t="str">
        <f>IF(COUNTIF(CE1044:CH1044,"")=4,"-","+")</f>
        <v>-</v>
      </c>
      <c r="CS1044" s="10" t="str">
        <f>IF(COUNTIF(CI1044:CL1044,"")=4,"-","+")</f>
        <v>+</v>
      </c>
      <c r="CT1044" s="10" t="str">
        <f>IF(COUNTIF(CM1044:CP1044,"")=4,"-","+")</f>
        <v>-</v>
      </c>
      <c r="CU1044" s="10" t="str">
        <f>IF(COUNTIF(CS1044:CT1044,"-")=2,"+","-")</f>
        <v>-</v>
      </c>
      <c r="CV1044" s="10" t="str">
        <f>IF(COUNTIF(CQ1044,"+")+COUNTIF(CS1044,"+")=0,"+","-")</f>
        <v>-</v>
      </c>
      <c r="CW1044" s="10" t="str">
        <f>IF(AND(CQ1044="+",CS1044="-"),"+","-")</f>
        <v>-</v>
      </c>
      <c r="CX1044" s="10" t="str">
        <f>IF(AND(CQ1044="-",CS1044="+"),"+","-")</f>
        <v>-</v>
      </c>
      <c r="CY1044" s="10" t="str">
        <f t="shared" si="60"/>
        <v>-</v>
      </c>
      <c r="CZ1044" s="76" t="str">
        <f t="shared" si="61"/>
        <v>-</v>
      </c>
    </row>
    <row r="1045" spans="1:104" s="11" customFormat="1" ht="25" customHeight="1" x14ac:dyDescent="0.2">
      <c r="A1045" s="12" t="s">
        <v>3826</v>
      </c>
      <c r="B1045" s="3" t="s">
        <v>3827</v>
      </c>
      <c r="C1045" s="3" t="s">
        <v>3828</v>
      </c>
      <c r="D1045" s="3" t="s">
        <v>3828</v>
      </c>
      <c r="E1045" s="3" t="s">
        <v>3828</v>
      </c>
      <c r="F1045" s="3" t="s">
        <v>3829</v>
      </c>
      <c r="G1045" s="3" t="s">
        <v>3822</v>
      </c>
      <c r="H1045" s="3" t="s">
        <v>3823</v>
      </c>
      <c r="I1045" s="3" t="s">
        <v>3824</v>
      </c>
      <c r="J1045" s="3" t="s">
        <v>3825</v>
      </c>
      <c r="K1045" s="3"/>
      <c r="L1045" s="3"/>
      <c r="M1045" s="3"/>
      <c r="N1045" s="3" t="s">
        <v>3826</v>
      </c>
      <c r="O1045" s="3">
        <v>8</v>
      </c>
      <c r="P1045" s="3">
        <v>5</v>
      </c>
      <c r="Q1045" s="3">
        <v>5</v>
      </c>
      <c r="R1045" s="13">
        <v>5</v>
      </c>
      <c r="S1045" s="17">
        <v>-1.7780801917164299</v>
      </c>
      <c r="T1045" s="4">
        <v>-1.6242859940687899</v>
      </c>
      <c r="U1045" s="4">
        <v>-2.53495547548509</v>
      </c>
      <c r="V1045" s="4">
        <v>-2.6773970034743702</v>
      </c>
      <c r="W1045" s="4">
        <v>-4.2400811935414602</v>
      </c>
      <c r="X1045" s="4">
        <v>-4.6627775792214701</v>
      </c>
      <c r="Y1045" s="4">
        <v>-4.0408788621424501</v>
      </c>
      <c r="Z1045" s="4">
        <v>-2.6213210711251902</v>
      </c>
      <c r="AA1045" s="4">
        <v>-2.5152416132998998</v>
      </c>
      <c r="AB1045" s="4">
        <v>-1.90107359640205</v>
      </c>
      <c r="AC1045" s="4">
        <v>-2.64786646001824</v>
      </c>
      <c r="AD1045" s="4">
        <v>-2.1949888285332202</v>
      </c>
      <c r="AE1045" s="4">
        <v>-3.91629108631254</v>
      </c>
      <c r="AF1045" s="4">
        <v>-1.3647173149649201</v>
      </c>
      <c r="AG1045" s="4">
        <v>-5.2036486270737496</v>
      </c>
      <c r="AH1045" s="18">
        <v>-4.0668728300799399</v>
      </c>
      <c r="AI1045" s="17">
        <v>-3.6378824646077899</v>
      </c>
      <c r="AJ1045" s="4">
        <v>-2.3147926245633501</v>
      </c>
      <c r="AK1045" s="4">
        <v>-3.8912646765076402</v>
      </c>
      <c r="AL1045" s="18">
        <v>-2.1536796661861701</v>
      </c>
      <c r="AM1045" s="22">
        <v>1.6207454629872999</v>
      </c>
      <c r="AN1045" s="5">
        <v>0.33497978086052499</v>
      </c>
      <c r="AO1045" s="5">
        <v>0.88544645744476502</v>
      </c>
      <c r="AP1045" s="23">
        <v>0.52946001342016902</v>
      </c>
      <c r="AQ1045" s="27">
        <v>5.5663416624142002E-2</v>
      </c>
      <c r="AR1045" s="28">
        <v>6.5239116088080598E-2</v>
      </c>
      <c r="AS1045" s="27">
        <v>0.201013358111791</v>
      </c>
      <c r="AT1045" s="6">
        <v>0.22944214026424201</v>
      </c>
      <c r="AU1045" s="7">
        <v>1.32308984004444</v>
      </c>
      <c r="AV1045" s="6">
        <v>0.62866661823542602</v>
      </c>
      <c r="AW1045" s="6">
        <v>0.77745994324918499</v>
      </c>
      <c r="AX1045" s="7">
        <v>0.16111295837718101</v>
      </c>
      <c r="AY1045" s="6">
        <v>2.0537536350612999E-2</v>
      </c>
      <c r="AZ1045" s="6">
        <v>3.3294164306339802E-2</v>
      </c>
      <c r="BA1045" s="7">
        <v>1.7375850103214701</v>
      </c>
      <c r="BB1045" s="6">
        <v>0.79556349062921405</v>
      </c>
      <c r="BC1045" s="6">
        <v>0.98349336159784295</v>
      </c>
      <c r="BD1045" s="7">
        <v>-0.25338221189985399</v>
      </c>
      <c r="BE1045" s="6">
        <v>0.16385337928985699</v>
      </c>
      <c r="BF1045" s="6">
        <v>0.202166103830065</v>
      </c>
      <c r="BG1045" s="7">
        <v>1.48420279842162</v>
      </c>
      <c r="BH1045" s="6">
        <v>3.09201399469822E-2</v>
      </c>
      <c r="BI1045" s="6">
        <v>4.3232157292608903E-2</v>
      </c>
      <c r="BJ1045" s="31">
        <v>-1.5764720519442901</v>
      </c>
      <c r="BK1045" s="35">
        <v>1.101816730220017</v>
      </c>
      <c r="BL1045" s="8">
        <v>1.2405619997307487</v>
      </c>
      <c r="BM1045" s="8">
        <v>0.41900250940597494</v>
      </c>
      <c r="BN1045" s="8">
        <v>0.29049903858146076</v>
      </c>
      <c r="BO1045" s="8">
        <v>-1.1192748178273839</v>
      </c>
      <c r="BP1045" s="8">
        <v>-1.5006099062079761</v>
      </c>
      <c r="BQ1045" s="8">
        <v>-0.93956464943439699</v>
      </c>
      <c r="BR1045" s="8">
        <v>0.34108788046142563</v>
      </c>
      <c r="BS1045" s="8">
        <v>0.43678734891109267</v>
      </c>
      <c r="BT1045" s="8">
        <v>0.9908583628552996</v>
      </c>
      <c r="BU1045" s="8">
        <v>0.31713998650594849</v>
      </c>
      <c r="BV1045" s="8">
        <v>0.72570305323316064</v>
      </c>
      <c r="BW1045" s="8">
        <v>-0.82716792186169896</v>
      </c>
      <c r="BX1045" s="8">
        <v>1.4747316035887756</v>
      </c>
      <c r="BY1045" s="8">
        <v>-1.9885561385928221</v>
      </c>
      <c r="BZ1045" s="36">
        <v>-0.96301507956963095</v>
      </c>
      <c r="CA1045" s="40">
        <v>1.101816730220017</v>
      </c>
      <c r="CB1045" s="9">
        <v>1.2405619997307487</v>
      </c>
      <c r="CC1045" s="9">
        <v>0.41900250940597494</v>
      </c>
      <c r="CD1045" s="9">
        <v>0.29049903858146076</v>
      </c>
      <c r="CE1045" s="9" t="s">
        <v>24178</v>
      </c>
      <c r="CF1045" s="9" t="s">
        <v>24178</v>
      </c>
      <c r="CG1045" s="9" t="s">
        <v>24178</v>
      </c>
      <c r="CH1045" s="9" t="s">
        <v>24178</v>
      </c>
      <c r="CI1045" s="9">
        <v>0.43678734891109267</v>
      </c>
      <c r="CJ1045" s="9">
        <v>0.9908583628552996</v>
      </c>
      <c r="CK1045" s="9">
        <v>0.31713998650594849</v>
      </c>
      <c r="CL1045" s="9">
        <v>0.72570305323316064</v>
      </c>
      <c r="CM1045" s="9" t="s">
        <v>24178</v>
      </c>
      <c r="CN1045" s="9" t="s">
        <v>24178</v>
      </c>
      <c r="CO1045" s="9" t="s">
        <v>24178</v>
      </c>
      <c r="CP1045" s="41" t="s">
        <v>24178</v>
      </c>
      <c r="CQ1045" s="51" t="str">
        <f>IF(COUNTIF(CA1045:CD1045,"")=4,"-","+")</f>
        <v>+</v>
      </c>
      <c r="CR1045" s="10" t="str">
        <f>IF(COUNTIF(CE1045:CH1045,"")=4,"-","+")</f>
        <v>-</v>
      </c>
      <c r="CS1045" s="10" t="str">
        <f>IF(COUNTIF(CI1045:CL1045,"")=4,"-","+")</f>
        <v>+</v>
      </c>
      <c r="CT1045" s="10" t="str">
        <f>IF(COUNTIF(CM1045:CP1045,"")=4,"-","+")</f>
        <v>-</v>
      </c>
      <c r="CU1045" s="10" t="str">
        <f>IF(COUNTIF(CS1045:CT1045,"-")=2,"+","-")</f>
        <v>-</v>
      </c>
      <c r="CV1045" s="10" t="str">
        <f>IF(COUNTIF(CQ1045,"+")+COUNTIF(CS1045,"+")=0,"+","-")</f>
        <v>-</v>
      </c>
      <c r="CW1045" s="10" t="str">
        <f>IF(AND(CQ1045="+",CS1045="-"),"+","-")</f>
        <v>-</v>
      </c>
      <c r="CX1045" s="10" t="str">
        <f>IF(AND(CQ1045="-",CS1045="+"),"+","-")</f>
        <v>-</v>
      </c>
      <c r="CY1045" s="10" t="str">
        <f t="shared" si="60"/>
        <v>-</v>
      </c>
      <c r="CZ1045" s="76" t="str">
        <f t="shared" si="61"/>
        <v>-</v>
      </c>
    </row>
    <row r="1046" spans="1:104" s="11" customFormat="1" ht="25" customHeight="1" x14ac:dyDescent="0.2">
      <c r="A1046" s="12" t="s">
        <v>3836</v>
      </c>
      <c r="B1046" s="3" t="s">
        <v>3837</v>
      </c>
      <c r="C1046" s="3" t="s">
        <v>3838</v>
      </c>
      <c r="D1046" s="3" t="s">
        <v>3838</v>
      </c>
      <c r="E1046" s="3" t="s">
        <v>3839</v>
      </c>
      <c r="F1046" s="3" t="s">
        <v>3840</v>
      </c>
      <c r="G1046" s="3" t="s">
        <v>3830</v>
      </c>
      <c r="H1046" s="3" t="s">
        <v>3831</v>
      </c>
      <c r="I1046" s="3" t="s">
        <v>3832</v>
      </c>
      <c r="J1046" s="3" t="s">
        <v>3833</v>
      </c>
      <c r="K1046" s="3" t="s">
        <v>3834</v>
      </c>
      <c r="L1046" s="3"/>
      <c r="M1046" s="3" t="s">
        <v>3835</v>
      </c>
      <c r="N1046" s="3" t="s">
        <v>3836</v>
      </c>
      <c r="O1046" s="3">
        <v>3</v>
      </c>
      <c r="P1046" s="3">
        <v>13</v>
      </c>
      <c r="Q1046" s="3">
        <v>13</v>
      </c>
      <c r="R1046" s="13">
        <v>6</v>
      </c>
      <c r="S1046" s="17">
        <v>0.12071098820033301</v>
      </c>
      <c r="T1046" s="4">
        <v>0.38192138033015499</v>
      </c>
      <c r="U1046" s="4">
        <v>0.44101419641401701</v>
      </c>
      <c r="V1046" s="4">
        <v>-0.71681896102397502</v>
      </c>
      <c r="W1046" s="4">
        <v>-5.3383318806818201</v>
      </c>
      <c r="X1046" s="4">
        <v>-4.0352629668300404</v>
      </c>
      <c r="Y1046" s="4">
        <v>-4.4462839098652198</v>
      </c>
      <c r="Z1046" s="4">
        <v>-3.19320161185831</v>
      </c>
      <c r="AA1046" s="4">
        <v>-0.38408138363724498</v>
      </c>
      <c r="AB1046" s="4">
        <v>0.105642255045424</v>
      </c>
      <c r="AC1046" s="4">
        <v>7.2533115564141298E-2</v>
      </c>
      <c r="AD1046" s="4">
        <v>-8.1182651815211698E-2</v>
      </c>
      <c r="AE1046" s="4">
        <v>-3.5549445491757501</v>
      </c>
      <c r="AF1046" s="4">
        <v>-3.2730573167749202</v>
      </c>
      <c r="AG1046" s="4">
        <v>-3.85571738288272</v>
      </c>
      <c r="AH1046" s="18">
        <v>-3.3807481080562298</v>
      </c>
      <c r="AI1046" s="17">
        <v>-3.5161168392223998</v>
      </c>
      <c r="AJ1046" s="4">
        <v>-7.1772166210722702E-2</v>
      </c>
      <c r="AK1046" s="4">
        <v>-4.25327009230885</v>
      </c>
      <c r="AL1046" s="18">
        <v>5.6706900980132403E-2</v>
      </c>
      <c r="AM1046" s="22">
        <v>0.25445284117398598</v>
      </c>
      <c r="AN1046" s="5">
        <v>0.22355125866092801</v>
      </c>
      <c r="AO1046" s="5">
        <v>0.891793269833146</v>
      </c>
      <c r="AP1046" s="23">
        <v>0.53413335952509799</v>
      </c>
      <c r="AQ1046" s="27">
        <v>8.1933381694208803E-8</v>
      </c>
      <c r="AR1046" s="28">
        <v>4.1013599271738498E-7</v>
      </c>
      <c r="AS1046" s="27">
        <v>1.0856769642239499E-6</v>
      </c>
      <c r="AT1046" s="6">
        <v>5.5837856414890401E-5</v>
      </c>
      <c r="AU1046" s="7">
        <v>3.4443446730116798</v>
      </c>
      <c r="AV1046" s="6">
        <v>0.68004705883524597</v>
      </c>
      <c r="AW1046" s="6">
        <v>0.81190870975186702</v>
      </c>
      <c r="AX1046" s="7">
        <v>0.128479067190855</v>
      </c>
      <c r="AY1046" s="6">
        <v>4.5567676081989002E-4</v>
      </c>
      <c r="AZ1046" s="6">
        <v>2.0980885136308801E-3</v>
      </c>
      <c r="BA1046" s="7">
        <v>4.3099769932889798</v>
      </c>
      <c r="BB1046" s="6">
        <v>0.19742964444743599</v>
      </c>
      <c r="BC1046" s="6">
        <v>0.83351832438739604</v>
      </c>
      <c r="BD1046" s="7">
        <v>-0.73715325308644197</v>
      </c>
      <c r="BE1046" s="6">
        <v>1.7775694212771801E-4</v>
      </c>
      <c r="BF1046" s="6">
        <v>1.0538380663979901E-3</v>
      </c>
      <c r="BG1046" s="7">
        <v>3.5728237402025398</v>
      </c>
      <c r="BH1046" s="6">
        <v>1.7265792562543901E-3</v>
      </c>
      <c r="BI1046" s="6">
        <v>4.6640755810043897E-3</v>
      </c>
      <c r="BJ1046" s="31">
        <v>-4.1814979260981202</v>
      </c>
      <c r="BK1046" s="35">
        <v>1.0063176649405612</v>
      </c>
      <c r="BL1046" s="8">
        <v>1.1334986087997838</v>
      </c>
      <c r="BM1046" s="8">
        <v>1.162270358895813</v>
      </c>
      <c r="BN1046" s="8">
        <v>0.59853201528013367</v>
      </c>
      <c r="BO1046" s="8">
        <v>-1.6516402324134245</v>
      </c>
      <c r="BP1046" s="8">
        <v>-1.0171879312396037</v>
      </c>
      <c r="BQ1046" s="8">
        <v>-1.2173102581305708</v>
      </c>
      <c r="BR1046" s="8">
        <v>-0.6071959816870961</v>
      </c>
      <c r="BS1046" s="8">
        <v>0.76053888952594639</v>
      </c>
      <c r="BT1046" s="8">
        <v>0.99898083699210938</v>
      </c>
      <c r="BU1046" s="8">
        <v>0.98286030068701691</v>
      </c>
      <c r="BV1046" s="8">
        <v>0.90801750357642352</v>
      </c>
      <c r="BW1046" s="8">
        <v>-0.78332529961857511</v>
      </c>
      <c r="BX1046" s="8">
        <v>-0.64607699189893508</v>
      </c>
      <c r="BY1046" s="8">
        <v>-0.9297688333775761</v>
      </c>
      <c r="BZ1046" s="36">
        <v>-0.69851065033200566</v>
      </c>
      <c r="CA1046" s="40">
        <v>1.0063176649405612</v>
      </c>
      <c r="CB1046" s="9">
        <v>1.1334986087997838</v>
      </c>
      <c r="CC1046" s="9">
        <v>1.162270358895813</v>
      </c>
      <c r="CD1046" s="9">
        <v>0.59853201528013367</v>
      </c>
      <c r="CE1046" s="9" t="s">
        <v>24178</v>
      </c>
      <c r="CF1046" s="9" t="s">
        <v>24178</v>
      </c>
      <c r="CG1046" s="9" t="s">
        <v>24178</v>
      </c>
      <c r="CH1046" s="9" t="s">
        <v>24178</v>
      </c>
      <c r="CI1046" s="9">
        <v>0.76053888952594639</v>
      </c>
      <c r="CJ1046" s="9">
        <v>0.99898083699210938</v>
      </c>
      <c r="CK1046" s="9">
        <v>0.98286030068701691</v>
      </c>
      <c r="CL1046" s="9">
        <v>0.90801750357642352</v>
      </c>
      <c r="CM1046" s="9" t="s">
        <v>24178</v>
      </c>
      <c r="CN1046" s="9" t="s">
        <v>24178</v>
      </c>
      <c r="CO1046" s="9" t="s">
        <v>24178</v>
      </c>
      <c r="CP1046" s="41" t="s">
        <v>24178</v>
      </c>
      <c r="CQ1046" s="51" t="str">
        <f>IF(COUNTIF(CA1046:CD1046,"")=4,"-","+")</f>
        <v>+</v>
      </c>
      <c r="CR1046" s="10" t="str">
        <f>IF(COUNTIF(CE1046:CH1046,"")=4,"-","+")</f>
        <v>-</v>
      </c>
      <c r="CS1046" s="10" t="str">
        <f>IF(COUNTIF(CI1046:CL1046,"")=4,"-","+")</f>
        <v>+</v>
      </c>
      <c r="CT1046" s="10" t="str">
        <f>IF(COUNTIF(CM1046:CP1046,"")=4,"-","+")</f>
        <v>-</v>
      </c>
      <c r="CU1046" s="10" t="str">
        <f>IF(COUNTIF(CS1046:CT1046,"-")=2,"+","-")</f>
        <v>-</v>
      </c>
      <c r="CV1046" s="10" t="str">
        <f>IF(COUNTIF(CQ1046,"+")+COUNTIF(CS1046,"+")=0,"+","-")</f>
        <v>-</v>
      </c>
      <c r="CW1046" s="10" t="str">
        <f>IF(AND(CQ1046="+",CS1046="-"),"+","-")</f>
        <v>-</v>
      </c>
      <c r="CX1046" s="10" t="str">
        <f>IF(AND(CQ1046="-",CS1046="+"),"+","-")</f>
        <v>-</v>
      </c>
      <c r="CY1046" s="10" t="str">
        <f t="shared" si="60"/>
        <v>-</v>
      </c>
      <c r="CZ1046" s="76" t="str">
        <f t="shared" si="61"/>
        <v>-</v>
      </c>
    </row>
    <row r="1047" spans="1:104" s="11" customFormat="1" ht="25" customHeight="1" x14ac:dyDescent="0.2">
      <c r="A1047" s="12" t="s">
        <v>3847</v>
      </c>
      <c r="B1047" s="3" t="s">
        <v>3847</v>
      </c>
      <c r="C1047" s="3" t="s">
        <v>110</v>
      </c>
      <c r="D1047" s="3" t="s">
        <v>110</v>
      </c>
      <c r="E1047" s="3" t="s">
        <v>110</v>
      </c>
      <c r="F1047" s="3" t="s">
        <v>3848</v>
      </c>
      <c r="G1047" s="3" t="s">
        <v>3841</v>
      </c>
      <c r="H1047" s="3" t="s">
        <v>3842</v>
      </c>
      <c r="I1047" s="3" t="s">
        <v>3843</v>
      </c>
      <c r="J1047" s="3" t="s">
        <v>3844</v>
      </c>
      <c r="K1047" s="3" t="s">
        <v>3845</v>
      </c>
      <c r="L1047" s="3"/>
      <c r="M1047" s="3" t="s">
        <v>3846</v>
      </c>
      <c r="N1047" s="3" t="s">
        <v>3847</v>
      </c>
      <c r="O1047" s="3">
        <v>2</v>
      </c>
      <c r="P1047" s="3">
        <v>3</v>
      </c>
      <c r="Q1047" s="3">
        <v>3</v>
      </c>
      <c r="R1047" s="13">
        <v>3</v>
      </c>
      <c r="S1047" s="17">
        <v>-2.2367333106976099</v>
      </c>
      <c r="T1047" s="4">
        <v>-2.01622229393538</v>
      </c>
      <c r="U1047" s="4">
        <v>-5.3050188464803796</v>
      </c>
      <c r="V1047" s="4">
        <v>-4.1531017480962502</v>
      </c>
      <c r="W1047" s="4">
        <v>-3.7193411398784302</v>
      </c>
      <c r="X1047" s="4">
        <v>-3.4442483791365301</v>
      </c>
      <c r="Y1047" s="4">
        <v>-4.22703023145435</v>
      </c>
      <c r="Z1047" s="4">
        <v>-5.3085433019428701</v>
      </c>
      <c r="AA1047" s="4">
        <v>-2.0507174083319502</v>
      </c>
      <c r="AB1047" s="4">
        <v>-1.6561421170170301</v>
      </c>
      <c r="AC1047" s="4">
        <v>-1.96580774644843</v>
      </c>
      <c r="AD1047" s="4">
        <v>-1.6466425319695499</v>
      </c>
      <c r="AE1047" s="4">
        <v>-4.0233085633906596</v>
      </c>
      <c r="AF1047" s="4">
        <v>-4.1256023862677003</v>
      </c>
      <c r="AG1047" s="4">
        <v>-4.2564633593274497</v>
      </c>
      <c r="AH1047" s="18">
        <v>-4.5047648990242299</v>
      </c>
      <c r="AI1047" s="17">
        <v>-4.2275348020025101</v>
      </c>
      <c r="AJ1047" s="4">
        <v>-1.82982745094174</v>
      </c>
      <c r="AK1047" s="4">
        <v>-4.1747907631030401</v>
      </c>
      <c r="AL1047" s="18">
        <v>-3.4277690498024098</v>
      </c>
      <c r="AM1047" s="22">
        <v>0.207999969582254</v>
      </c>
      <c r="AN1047" s="5">
        <v>0.20897075058591599</v>
      </c>
      <c r="AO1047" s="5">
        <v>0.82244560416810197</v>
      </c>
      <c r="AP1047" s="23">
        <v>1.5770441441893099</v>
      </c>
      <c r="AQ1047" s="27">
        <v>8.9147760314785794E-3</v>
      </c>
      <c r="AR1047" s="28">
        <v>1.1726909493765401E-2</v>
      </c>
      <c r="AS1047" s="27">
        <v>3.4387849790948599E-6</v>
      </c>
      <c r="AT1047" s="6">
        <v>1.09657593264787E-4</v>
      </c>
      <c r="AU1047" s="7">
        <v>2.3977073510607698</v>
      </c>
      <c r="AV1047" s="6">
        <v>0.13501607106673499</v>
      </c>
      <c r="AW1047" s="6">
        <v>0.32020538373241098</v>
      </c>
      <c r="AX1047" s="7">
        <v>-1.59794159886066</v>
      </c>
      <c r="AY1047" s="6">
        <v>0.44305940882550898</v>
      </c>
      <c r="AZ1047" s="6">
        <v>0.48747685794853601</v>
      </c>
      <c r="BA1047" s="7">
        <v>0.74702171330063905</v>
      </c>
      <c r="BB1047" s="6">
        <v>0.90807076500783301</v>
      </c>
      <c r="BC1047" s="6">
        <v>0.989779241028933</v>
      </c>
      <c r="BD1047" s="7">
        <v>5.2744038899464697E-2</v>
      </c>
      <c r="BE1047" s="6">
        <v>0.38645345085923499</v>
      </c>
      <c r="BF1047" s="6">
        <v>0.43393296301531398</v>
      </c>
      <c r="BG1047" s="7">
        <v>0.79976575220010404</v>
      </c>
      <c r="BH1047" s="6">
        <v>8.4174339153487605E-3</v>
      </c>
      <c r="BI1047" s="6">
        <v>1.47291055103134E-2</v>
      </c>
      <c r="BJ1047" s="31">
        <v>-2.3449633121612998</v>
      </c>
      <c r="BK1047" s="35">
        <v>0.9619773912610301</v>
      </c>
      <c r="BL1047" s="8">
        <v>1.1420131355525289</v>
      </c>
      <c r="BM1047" s="8">
        <v>-1.5431177202867432</v>
      </c>
      <c r="BN1047" s="8">
        <v>-0.60263748843824327</v>
      </c>
      <c r="BO1047" s="8">
        <v>-0.24849457489377824</v>
      </c>
      <c r="BP1047" s="8">
        <v>-2.3895683389078128E-2</v>
      </c>
      <c r="BQ1047" s="8">
        <v>-0.66299623931221285</v>
      </c>
      <c r="BR1047" s="8">
        <v>-1.5459952543516098</v>
      </c>
      <c r="BS1047" s="8">
        <v>1.1138496737627568</v>
      </c>
      <c r="BT1047" s="8">
        <v>1.4359998197915798</v>
      </c>
      <c r="BU1047" s="8">
        <v>1.1831739841722557</v>
      </c>
      <c r="BV1047" s="8">
        <v>1.4437557355258381</v>
      </c>
      <c r="BW1047" s="8">
        <v>-0.49666812257371895</v>
      </c>
      <c r="BX1047" s="8">
        <v>-0.58018569375225448</v>
      </c>
      <c r="BY1047" s="8">
        <v>-0.68702685311675638</v>
      </c>
      <c r="BZ1047" s="36">
        <v>-0.88975210995159737</v>
      </c>
      <c r="CA1047" s="40">
        <v>0.9619773912610301</v>
      </c>
      <c r="CB1047" s="9">
        <v>1.1420131355525289</v>
      </c>
      <c r="CC1047" s="9" t="s">
        <v>24178</v>
      </c>
      <c r="CD1047" s="9" t="s">
        <v>24178</v>
      </c>
      <c r="CE1047" s="9" t="s">
        <v>24178</v>
      </c>
      <c r="CF1047" s="9" t="s">
        <v>24178</v>
      </c>
      <c r="CG1047" s="9" t="s">
        <v>24178</v>
      </c>
      <c r="CH1047" s="9" t="s">
        <v>24178</v>
      </c>
      <c r="CI1047" s="9">
        <v>1.1138496737627568</v>
      </c>
      <c r="CJ1047" s="9">
        <v>1.4359998197915798</v>
      </c>
      <c r="CK1047" s="9">
        <v>1.1831739841722557</v>
      </c>
      <c r="CL1047" s="9">
        <v>1.4437557355258381</v>
      </c>
      <c r="CM1047" s="9" t="s">
        <v>24178</v>
      </c>
      <c r="CN1047" s="9" t="s">
        <v>24178</v>
      </c>
      <c r="CO1047" s="9" t="s">
        <v>24178</v>
      </c>
      <c r="CP1047" s="41" t="s">
        <v>24178</v>
      </c>
      <c r="CQ1047" s="51" t="str">
        <f>IF(COUNTIF(CA1047:CD1047,"")=4,"-","+")</f>
        <v>+</v>
      </c>
      <c r="CR1047" s="10" t="str">
        <f>IF(COUNTIF(CE1047:CH1047,"")=4,"-","+")</f>
        <v>-</v>
      </c>
      <c r="CS1047" s="10" t="str">
        <f>IF(COUNTIF(CI1047:CL1047,"")=4,"-","+")</f>
        <v>+</v>
      </c>
      <c r="CT1047" s="10" t="str">
        <f>IF(COUNTIF(CM1047:CP1047,"")=4,"-","+")</f>
        <v>-</v>
      </c>
      <c r="CU1047" s="10" t="str">
        <f>IF(COUNTIF(CS1047:CT1047,"-")=2,"+","-")</f>
        <v>-</v>
      </c>
      <c r="CV1047" s="10" t="str">
        <f>IF(COUNTIF(CQ1047,"+")+COUNTIF(CS1047,"+")=0,"+","-")</f>
        <v>-</v>
      </c>
      <c r="CW1047" s="10" t="str">
        <f>IF(AND(CQ1047="+",CS1047="-"),"+","-")</f>
        <v>-</v>
      </c>
      <c r="CX1047" s="10" t="str">
        <f>IF(AND(CQ1047="-",CS1047="+"),"+","-")</f>
        <v>-</v>
      </c>
      <c r="CY1047" s="10" t="str">
        <f t="shared" si="60"/>
        <v>-</v>
      </c>
      <c r="CZ1047" s="76" t="str">
        <f t="shared" si="61"/>
        <v>-</v>
      </c>
    </row>
    <row r="1048" spans="1:104" s="11" customFormat="1" ht="25" customHeight="1" x14ac:dyDescent="0.2">
      <c r="A1048" s="12" t="s">
        <v>3855</v>
      </c>
      <c r="B1048" s="3" t="s">
        <v>3855</v>
      </c>
      <c r="C1048" s="3" t="s">
        <v>1516</v>
      </c>
      <c r="D1048" s="3" t="s">
        <v>1516</v>
      </c>
      <c r="E1048" s="3" t="s">
        <v>1516</v>
      </c>
      <c r="F1048" s="3" t="s">
        <v>3856</v>
      </c>
      <c r="G1048" s="3" t="s">
        <v>3849</v>
      </c>
      <c r="H1048" s="3" t="s">
        <v>3850</v>
      </c>
      <c r="I1048" s="3" t="s">
        <v>3851</v>
      </c>
      <c r="J1048" s="3" t="s">
        <v>3852</v>
      </c>
      <c r="K1048" s="3" t="s">
        <v>3853</v>
      </c>
      <c r="L1048" s="3"/>
      <c r="M1048" s="3" t="s">
        <v>3854</v>
      </c>
      <c r="N1048" s="3" t="s">
        <v>3855</v>
      </c>
      <c r="O1048" s="3">
        <v>6</v>
      </c>
      <c r="P1048" s="3">
        <v>2</v>
      </c>
      <c r="Q1048" s="3">
        <v>2</v>
      </c>
      <c r="R1048" s="13">
        <v>2</v>
      </c>
      <c r="S1048" s="17">
        <v>-2.2174424850932</v>
      </c>
      <c r="T1048" s="4">
        <v>-2.1712250042688099</v>
      </c>
      <c r="U1048" s="4">
        <v>-3.8074600504798801</v>
      </c>
      <c r="V1048" s="4">
        <v>-3.8712459585326102</v>
      </c>
      <c r="W1048" s="4">
        <v>-2.6848151829129101</v>
      </c>
      <c r="X1048" s="4">
        <v>-2.4597959944208201</v>
      </c>
      <c r="Y1048" s="4">
        <v>-3.5719765245262001</v>
      </c>
      <c r="Z1048" s="4">
        <v>-4.0107921361151497</v>
      </c>
      <c r="AA1048" s="4">
        <v>-1.5879595312269399</v>
      </c>
      <c r="AB1048" s="4">
        <v>-1.57073999686195</v>
      </c>
      <c r="AC1048" s="4">
        <v>-0.83703770840883296</v>
      </c>
      <c r="AD1048" s="4">
        <v>-1.40630676541509</v>
      </c>
      <c r="AE1048" s="4">
        <v>-3.6902985828303101</v>
      </c>
      <c r="AF1048" s="4">
        <v>-4.5642592908449</v>
      </c>
      <c r="AG1048" s="4">
        <v>-3.3467357951217198</v>
      </c>
      <c r="AH1048" s="18">
        <v>-2.75854197824447</v>
      </c>
      <c r="AI1048" s="17">
        <v>-3.5899589117603501</v>
      </c>
      <c r="AJ1048" s="4">
        <v>-1.3505110004781999</v>
      </c>
      <c r="AK1048" s="4">
        <v>-3.1818449594937701</v>
      </c>
      <c r="AL1048" s="18">
        <v>-3.0168433745936301</v>
      </c>
      <c r="AM1048" s="22">
        <v>0.75492623923998703</v>
      </c>
      <c r="AN1048" s="5">
        <v>0.35197092903457</v>
      </c>
      <c r="AO1048" s="5">
        <v>0.73206314992495702</v>
      </c>
      <c r="AP1048" s="23">
        <v>0.95029657019899605</v>
      </c>
      <c r="AQ1048" s="27">
        <v>4.8271912481847598E-3</v>
      </c>
      <c r="AR1048" s="28">
        <v>6.6361229790296797E-3</v>
      </c>
      <c r="AS1048" s="27">
        <v>4.8714644283317197E-3</v>
      </c>
      <c r="AT1048" s="6">
        <v>9.6655455336717901E-3</v>
      </c>
      <c r="AU1048" s="7">
        <v>2.2394479112821499</v>
      </c>
      <c r="AV1048" s="6">
        <v>3.2536283624868503E-2</v>
      </c>
      <c r="AW1048" s="6">
        <v>0.136767102480817</v>
      </c>
      <c r="AX1048" s="7">
        <v>-1.6663323741154199</v>
      </c>
      <c r="AY1048" s="6">
        <v>0.79304868553632202</v>
      </c>
      <c r="AZ1048" s="6">
        <v>0.81717894220665599</v>
      </c>
      <c r="BA1048" s="7">
        <v>0.16500158490014699</v>
      </c>
      <c r="BB1048" s="6">
        <v>0.46714888083865502</v>
      </c>
      <c r="BC1048" s="6">
        <v>0.929681807382994</v>
      </c>
      <c r="BD1048" s="7">
        <v>0.40811395226657698</v>
      </c>
      <c r="BE1048" s="6">
        <v>0.38318417221584899</v>
      </c>
      <c r="BF1048" s="6">
        <v>0.43084356397394802</v>
      </c>
      <c r="BG1048" s="7">
        <v>0.57311553716672403</v>
      </c>
      <c r="BH1048" s="6">
        <v>9.0021970813508895E-3</v>
      </c>
      <c r="BI1048" s="6">
        <v>1.5596276713595401E-2</v>
      </c>
      <c r="BJ1048" s="31">
        <v>-1.8313339590155699</v>
      </c>
      <c r="BK1048" s="35">
        <v>0.53987193017303325</v>
      </c>
      <c r="BL1048" s="8">
        <v>0.58385121836262122</v>
      </c>
      <c r="BM1048" s="8">
        <v>-0.97314521155195088</v>
      </c>
      <c r="BN1048" s="8">
        <v>-1.0338421336396035</v>
      </c>
      <c r="BO1048" s="8">
        <v>9.5132879001921911E-2</v>
      </c>
      <c r="BP1048" s="8">
        <v>0.3092549722523702</v>
      </c>
      <c r="BQ1048" s="8">
        <v>-0.74906554154207217</v>
      </c>
      <c r="BR1048" s="8">
        <v>-1.1666304520461579</v>
      </c>
      <c r="BS1048" s="8">
        <v>1.1388706584617412</v>
      </c>
      <c r="BT1048" s="8">
        <v>1.1552562954722456</v>
      </c>
      <c r="BU1048" s="8">
        <v>1.8534272864841883</v>
      </c>
      <c r="BV1048" s="8">
        <v>1.3117264523210015</v>
      </c>
      <c r="BW1048" s="8">
        <v>-0.86165756967778917</v>
      </c>
      <c r="BX1048" s="8">
        <v>-1.6932946290448665</v>
      </c>
      <c r="BY1048" s="8">
        <v>-0.53473263603059185</v>
      </c>
      <c r="BZ1048" s="36">
        <v>2.4976481003908872E-2</v>
      </c>
      <c r="CA1048" s="40">
        <v>0.53987193017303325</v>
      </c>
      <c r="CB1048" s="9">
        <v>0.58385121836262122</v>
      </c>
      <c r="CC1048" s="9" t="s">
        <v>24178</v>
      </c>
      <c r="CD1048" s="9" t="s">
        <v>24178</v>
      </c>
      <c r="CE1048" s="9" t="s">
        <v>24178</v>
      </c>
      <c r="CF1048" s="9" t="s">
        <v>24178</v>
      </c>
      <c r="CG1048" s="9" t="s">
        <v>24178</v>
      </c>
      <c r="CH1048" s="9" t="s">
        <v>24178</v>
      </c>
      <c r="CI1048" s="9">
        <v>1.1388706584617412</v>
      </c>
      <c r="CJ1048" s="9">
        <v>1.1552562954722456</v>
      </c>
      <c r="CK1048" s="9">
        <v>1.8534272864841883</v>
      </c>
      <c r="CL1048" s="9">
        <v>1.3117264523210015</v>
      </c>
      <c r="CM1048" s="9" t="s">
        <v>24178</v>
      </c>
      <c r="CN1048" s="9" t="s">
        <v>24178</v>
      </c>
      <c r="CO1048" s="9" t="s">
        <v>24178</v>
      </c>
      <c r="CP1048" s="41" t="s">
        <v>24178</v>
      </c>
      <c r="CQ1048" s="51" t="str">
        <f>IF(COUNTIF(CA1048:CD1048,"")=4,"-","+")</f>
        <v>+</v>
      </c>
      <c r="CR1048" s="10" t="str">
        <f>IF(COUNTIF(CE1048:CH1048,"")=4,"-","+")</f>
        <v>-</v>
      </c>
      <c r="CS1048" s="10" t="str">
        <f>IF(COUNTIF(CI1048:CL1048,"")=4,"-","+")</f>
        <v>+</v>
      </c>
      <c r="CT1048" s="10" t="str">
        <f>IF(COUNTIF(CM1048:CP1048,"")=4,"-","+")</f>
        <v>-</v>
      </c>
      <c r="CU1048" s="10" t="str">
        <f>IF(COUNTIF(CS1048:CT1048,"-")=2,"+","-")</f>
        <v>-</v>
      </c>
      <c r="CV1048" s="10" t="str">
        <f>IF(COUNTIF(CQ1048,"+")+COUNTIF(CS1048,"+")=0,"+","-")</f>
        <v>-</v>
      </c>
      <c r="CW1048" s="10" t="str">
        <f>IF(AND(CQ1048="+",CS1048="-"),"+","-")</f>
        <v>-</v>
      </c>
      <c r="CX1048" s="10" t="str">
        <f>IF(AND(CQ1048="-",CS1048="+"),"+","-")</f>
        <v>-</v>
      </c>
      <c r="CY1048" s="10" t="str">
        <f t="shared" si="60"/>
        <v>-</v>
      </c>
      <c r="CZ1048" s="76" t="str">
        <f t="shared" si="61"/>
        <v>-</v>
      </c>
    </row>
    <row r="1049" spans="1:104" s="11" customFormat="1" ht="25" customHeight="1" x14ac:dyDescent="0.2">
      <c r="A1049" s="12" t="s">
        <v>3861</v>
      </c>
      <c r="B1049" s="3" t="s">
        <v>3862</v>
      </c>
      <c r="C1049" s="3" t="s">
        <v>3863</v>
      </c>
      <c r="D1049" s="3" t="s">
        <v>3863</v>
      </c>
      <c r="E1049" s="3" t="s">
        <v>3863</v>
      </c>
      <c r="F1049" s="3" t="s">
        <v>3864</v>
      </c>
      <c r="G1049" s="3" t="s">
        <v>3857</v>
      </c>
      <c r="H1049" s="3" t="s">
        <v>3858</v>
      </c>
      <c r="I1049" s="3" t="s">
        <v>3859</v>
      </c>
      <c r="J1049" s="3" t="s">
        <v>3860</v>
      </c>
      <c r="K1049" s="3"/>
      <c r="L1049" s="3"/>
      <c r="M1049" s="3"/>
      <c r="N1049" s="3" t="s">
        <v>3861</v>
      </c>
      <c r="O1049" s="3">
        <v>9</v>
      </c>
      <c r="P1049" s="3">
        <v>6</v>
      </c>
      <c r="Q1049" s="3">
        <v>6</v>
      </c>
      <c r="R1049" s="13">
        <v>6</v>
      </c>
      <c r="S1049" s="17">
        <v>2.4930104505443702</v>
      </c>
      <c r="T1049" s="4">
        <v>2.43237992401074</v>
      </c>
      <c r="U1049" s="4">
        <v>2.1209348285469001</v>
      </c>
      <c r="V1049" s="4">
        <v>1.2438780016586199</v>
      </c>
      <c r="W1049" s="4">
        <v>-3.8592663915565701</v>
      </c>
      <c r="X1049" s="4">
        <v>-3.19617577626091</v>
      </c>
      <c r="Y1049" s="4">
        <v>-2.3794090156607299</v>
      </c>
      <c r="Z1049" s="4">
        <v>-3.4358193181746799</v>
      </c>
      <c r="AA1049" s="4">
        <v>0.95510144564517696</v>
      </c>
      <c r="AB1049" s="4">
        <v>1.85442112108568</v>
      </c>
      <c r="AC1049" s="4">
        <v>2.19640085691388</v>
      </c>
      <c r="AD1049" s="4">
        <v>1.85311080566569</v>
      </c>
      <c r="AE1049" s="4">
        <v>-5.3896792006977003</v>
      </c>
      <c r="AF1049" s="4">
        <v>-4.4552309171823401</v>
      </c>
      <c r="AG1049" s="4">
        <v>-4.7792232052206103</v>
      </c>
      <c r="AH1049" s="18">
        <v>-4.9096983016372899</v>
      </c>
      <c r="AI1049" s="17">
        <v>-4.88345790618449</v>
      </c>
      <c r="AJ1049" s="4">
        <v>1.7147585573276101</v>
      </c>
      <c r="AK1049" s="4">
        <v>-3.2176676254132199</v>
      </c>
      <c r="AL1049" s="18">
        <v>2.0725508011901601</v>
      </c>
      <c r="AM1049" s="22">
        <v>0.38781085783623598</v>
      </c>
      <c r="AN1049" s="5">
        <v>0.53157163468847102</v>
      </c>
      <c r="AO1049" s="5">
        <v>0.62246245781720499</v>
      </c>
      <c r="AP1049" s="23">
        <v>0.57599274797274802</v>
      </c>
      <c r="AQ1049" s="27">
        <v>4.2453869766083002E-10</v>
      </c>
      <c r="AR1049" s="28">
        <v>9.2797083663696395E-9</v>
      </c>
      <c r="AS1049" s="27">
        <v>2.40145479566359E-6</v>
      </c>
      <c r="AT1049" s="6">
        <v>8.3986879053674597E-5</v>
      </c>
      <c r="AU1049" s="7">
        <v>6.5982164635120899</v>
      </c>
      <c r="AV1049" s="6">
        <v>0.39667441481189297</v>
      </c>
      <c r="AW1049" s="6">
        <v>0.60247654316826604</v>
      </c>
      <c r="AX1049" s="7">
        <v>0.35779224386255298</v>
      </c>
      <c r="AY1049" s="6">
        <v>1.69436202379492E-5</v>
      </c>
      <c r="AZ1049" s="6">
        <v>3.0233412166082201E-4</v>
      </c>
      <c r="BA1049" s="7">
        <v>5.2902184266033796</v>
      </c>
      <c r="BB1049" s="6">
        <v>6.0818586527112998E-3</v>
      </c>
      <c r="BC1049" s="6">
        <v>0.36584503489243098</v>
      </c>
      <c r="BD1049" s="7">
        <v>1.6657902807712699</v>
      </c>
      <c r="BE1049" s="6">
        <v>3.6285291343373E-6</v>
      </c>
      <c r="BF1049" s="6">
        <v>1.0773922461289499E-4</v>
      </c>
      <c r="BG1049" s="7">
        <v>6.9560087073746404</v>
      </c>
      <c r="BH1049" s="6">
        <v>2.3576958158806999E-5</v>
      </c>
      <c r="BI1049" s="6">
        <v>3.2720826058492398E-4</v>
      </c>
      <c r="BJ1049" s="31">
        <v>-4.93242618274083</v>
      </c>
      <c r="BK1049" s="35">
        <v>1.1372574208046435</v>
      </c>
      <c r="BL1049" s="8">
        <v>1.1179509104509535</v>
      </c>
      <c r="BM1049" s="8">
        <v>1.0187777990836384</v>
      </c>
      <c r="BN1049" s="8">
        <v>0.73949758040203073</v>
      </c>
      <c r="BO1049" s="8">
        <v>-0.88549094760186975</v>
      </c>
      <c r="BP1049" s="8">
        <v>-0.67434374896193139</v>
      </c>
      <c r="BQ1049" s="8">
        <v>-0.41426162826105362</v>
      </c>
      <c r="BR1049" s="8">
        <v>-0.75065317241031404</v>
      </c>
      <c r="BS1049" s="8">
        <v>0.64754278654939823</v>
      </c>
      <c r="BT1049" s="8">
        <v>0.93391213904939208</v>
      </c>
      <c r="BU1049" s="8">
        <v>1.0428083615959205</v>
      </c>
      <c r="BV1049" s="8">
        <v>0.93349489678433273</v>
      </c>
      <c r="BW1049" s="8">
        <v>-1.3728185766752279</v>
      </c>
      <c r="BX1049" s="8">
        <v>-1.075263261026262</v>
      </c>
      <c r="BY1049" s="8">
        <v>-1.1784317608092394</v>
      </c>
      <c r="BZ1049" s="36">
        <v>-1.219978798974414</v>
      </c>
      <c r="CA1049" s="40">
        <v>1.1372574208046435</v>
      </c>
      <c r="CB1049" s="9">
        <v>1.1179509104509535</v>
      </c>
      <c r="CC1049" s="9">
        <v>1.0187777990836384</v>
      </c>
      <c r="CD1049" s="9">
        <v>0.73949758040203073</v>
      </c>
      <c r="CE1049" s="9" t="s">
        <v>24178</v>
      </c>
      <c r="CF1049" s="9" t="s">
        <v>24178</v>
      </c>
      <c r="CG1049" s="9" t="s">
        <v>24178</v>
      </c>
      <c r="CH1049" s="9" t="s">
        <v>24178</v>
      </c>
      <c r="CI1049" s="9">
        <v>0.64754278654939823</v>
      </c>
      <c r="CJ1049" s="9">
        <v>0.93391213904939208</v>
      </c>
      <c r="CK1049" s="9">
        <v>1.0428083615959205</v>
      </c>
      <c r="CL1049" s="9">
        <v>0.93349489678433273</v>
      </c>
      <c r="CM1049" s="9" t="s">
        <v>24178</v>
      </c>
      <c r="CN1049" s="9" t="s">
        <v>24178</v>
      </c>
      <c r="CO1049" s="9" t="s">
        <v>24178</v>
      </c>
      <c r="CP1049" s="41" t="s">
        <v>24178</v>
      </c>
      <c r="CQ1049" s="51" t="str">
        <f>IF(COUNTIF(CA1049:CD1049,"")=4,"-","+")</f>
        <v>+</v>
      </c>
      <c r="CR1049" s="10" t="str">
        <f>IF(COUNTIF(CE1049:CH1049,"")=4,"-","+")</f>
        <v>-</v>
      </c>
      <c r="CS1049" s="10" t="str">
        <f>IF(COUNTIF(CI1049:CL1049,"")=4,"-","+")</f>
        <v>+</v>
      </c>
      <c r="CT1049" s="10" t="str">
        <f>IF(COUNTIF(CM1049:CP1049,"")=4,"-","+")</f>
        <v>-</v>
      </c>
      <c r="CU1049" s="10" t="str">
        <f>IF(COUNTIF(CS1049:CT1049,"-")=2,"+","-")</f>
        <v>-</v>
      </c>
      <c r="CV1049" s="10" t="str">
        <f>IF(COUNTIF(CQ1049,"+")+COUNTIF(CS1049,"+")=0,"+","-")</f>
        <v>-</v>
      </c>
      <c r="CW1049" s="10" t="str">
        <f>IF(AND(CQ1049="+",CS1049="-"),"+","-")</f>
        <v>-</v>
      </c>
      <c r="CX1049" s="10" t="str">
        <f>IF(AND(CQ1049="-",CS1049="+"),"+","-")</f>
        <v>-</v>
      </c>
      <c r="CY1049" s="10" t="str">
        <f t="shared" si="60"/>
        <v>-</v>
      </c>
      <c r="CZ1049" s="76" t="str">
        <f t="shared" si="61"/>
        <v>-</v>
      </c>
    </row>
    <row r="1050" spans="1:104" s="11" customFormat="1" ht="25" customHeight="1" x14ac:dyDescent="0.2">
      <c r="A1050" s="12" t="s">
        <v>3875</v>
      </c>
      <c r="B1050" s="3" t="s">
        <v>3875</v>
      </c>
      <c r="C1050" s="3" t="s">
        <v>3876</v>
      </c>
      <c r="D1050" s="3" t="s">
        <v>3877</v>
      </c>
      <c r="E1050" s="3" t="s">
        <v>3877</v>
      </c>
      <c r="F1050" s="3" t="s">
        <v>3878</v>
      </c>
      <c r="G1050" s="3" t="s">
        <v>3872</v>
      </c>
      <c r="H1050" s="3" t="s">
        <v>3873</v>
      </c>
      <c r="I1050" s="3"/>
      <c r="J1050" s="3" t="s">
        <v>3874</v>
      </c>
      <c r="K1050" s="3"/>
      <c r="L1050" s="3"/>
      <c r="M1050" s="3"/>
      <c r="N1050" s="3" t="s">
        <v>3875</v>
      </c>
      <c r="O1050" s="3">
        <v>5</v>
      </c>
      <c r="P1050" s="3">
        <v>4</v>
      </c>
      <c r="Q1050" s="3">
        <v>3</v>
      </c>
      <c r="R1050" s="13">
        <v>3</v>
      </c>
      <c r="S1050" s="17">
        <v>-1.1962139916841701</v>
      </c>
      <c r="T1050" s="4">
        <v>-1.13499597982108</v>
      </c>
      <c r="U1050" s="4">
        <v>-4.0523860401623297</v>
      </c>
      <c r="V1050" s="4">
        <v>-2.4730805587428399</v>
      </c>
      <c r="W1050" s="4">
        <v>-2.3960475762960001</v>
      </c>
      <c r="X1050" s="4">
        <v>-3.6612767231924699</v>
      </c>
      <c r="Y1050" s="4">
        <v>-2.9940691778934498</v>
      </c>
      <c r="Z1050" s="4">
        <v>-3.2705500050018301</v>
      </c>
      <c r="AA1050" s="4">
        <v>-3.36563818310771</v>
      </c>
      <c r="AB1050" s="4">
        <v>-1.9566477518833301</v>
      </c>
      <c r="AC1050" s="4">
        <v>-1.59634056273201</v>
      </c>
      <c r="AD1050" s="4">
        <v>-1.72154411830881</v>
      </c>
      <c r="AE1050" s="4">
        <v>-4.0040200632417804</v>
      </c>
      <c r="AF1050" s="4">
        <v>-5.65088779353135</v>
      </c>
      <c r="AG1050" s="4">
        <v>-1.90659745020447</v>
      </c>
      <c r="AH1050" s="18">
        <v>-3.0030613128700199</v>
      </c>
      <c r="AI1050" s="17">
        <v>-3.6411416549619</v>
      </c>
      <c r="AJ1050" s="4">
        <v>-2.16004265400796</v>
      </c>
      <c r="AK1050" s="4">
        <v>-3.0804858705959401</v>
      </c>
      <c r="AL1050" s="18">
        <v>-2.2141691426026102</v>
      </c>
      <c r="AM1050" s="22">
        <v>1.5902358736900499</v>
      </c>
      <c r="AN1050" s="5">
        <v>0.81749028118886802</v>
      </c>
      <c r="AO1050" s="5">
        <v>0.53209210140385699</v>
      </c>
      <c r="AP1050" s="23">
        <v>1.37197228937408</v>
      </c>
      <c r="AQ1050" s="27">
        <v>0.25780820350906403</v>
      </c>
      <c r="AR1050" s="28">
        <v>0.27377769951589997</v>
      </c>
      <c r="AS1050" s="27">
        <v>0.16520860142374399</v>
      </c>
      <c r="AT1050" s="6">
        <v>0.19259651623754701</v>
      </c>
      <c r="AU1050" s="7">
        <v>1.48109900095394</v>
      </c>
      <c r="AV1050" s="6">
        <v>0.94864165048269899</v>
      </c>
      <c r="AW1050" s="6">
        <v>0.97609392722617605</v>
      </c>
      <c r="AX1050" s="7">
        <v>-5.4126488594643099E-2</v>
      </c>
      <c r="AY1050" s="6">
        <v>0.30612338217153201</v>
      </c>
      <c r="AZ1050" s="6">
        <v>0.351479498162452</v>
      </c>
      <c r="BA1050" s="7">
        <v>0.86631672799333004</v>
      </c>
      <c r="BB1050" s="6">
        <v>0.54345661879678897</v>
      </c>
      <c r="BC1050" s="6">
        <v>0.94542421311682301</v>
      </c>
      <c r="BD1050" s="7">
        <v>0.56065578436596697</v>
      </c>
      <c r="BE1050" s="6">
        <v>0.224055314787069</v>
      </c>
      <c r="BF1050" s="6">
        <v>0.26592628537849899</v>
      </c>
      <c r="BG1050" s="7">
        <v>1.4269725123593</v>
      </c>
      <c r="BH1050" s="6">
        <v>0.11601928088327799</v>
      </c>
      <c r="BI1050" s="6">
        <v>0.14062780672681899</v>
      </c>
      <c r="BJ1050" s="31">
        <v>-0.92044321658797301</v>
      </c>
      <c r="BK1050" s="35">
        <v>1.4106198800698566</v>
      </c>
      <c r="BL1050" s="8">
        <v>1.4653532486680183</v>
      </c>
      <c r="BM1050" s="8">
        <v>-1.1430062954867528</v>
      </c>
      <c r="BN1050" s="8">
        <v>0.26900801881259129</v>
      </c>
      <c r="BO1050" s="8">
        <v>0.33788112485053357</v>
      </c>
      <c r="BP1050" s="8">
        <v>-0.79332603380557765</v>
      </c>
      <c r="BQ1050" s="8">
        <v>-0.19679381400730728</v>
      </c>
      <c r="BR1050" s="8">
        <v>-0.44398784334447244</v>
      </c>
      <c r="BS1050" s="8">
        <v>-0.52900361146899566</v>
      </c>
      <c r="BT1050" s="8">
        <v>0.73073662308742571</v>
      </c>
      <c r="BU1050" s="8">
        <v>1.0528775354138677</v>
      </c>
      <c r="BV1050" s="8">
        <v>0.94093642284537604</v>
      </c>
      <c r="BW1050" s="8">
        <v>-1.0997635837122677</v>
      </c>
      <c r="BX1050" s="8">
        <v>-2.572183477320475</v>
      </c>
      <c r="BY1050" s="8">
        <v>0.77548524407114483</v>
      </c>
      <c r="BZ1050" s="36">
        <v>-0.20483343867296505</v>
      </c>
      <c r="CA1050" s="40">
        <v>1.4106198800698566</v>
      </c>
      <c r="CB1050" s="9">
        <v>1.4653532486680183</v>
      </c>
      <c r="CC1050" s="9" t="s">
        <v>24178</v>
      </c>
      <c r="CD1050" s="9">
        <v>0.26900801881259129</v>
      </c>
      <c r="CE1050" s="9" t="s">
        <v>24178</v>
      </c>
      <c r="CF1050" s="9" t="s">
        <v>24178</v>
      </c>
      <c r="CG1050" s="9" t="s">
        <v>24178</v>
      </c>
      <c r="CH1050" s="9" t="s">
        <v>24178</v>
      </c>
      <c r="CI1050" s="9" t="s">
        <v>24178</v>
      </c>
      <c r="CJ1050" s="9">
        <v>0.73073662308742571</v>
      </c>
      <c r="CK1050" s="9">
        <v>1.0528775354138677</v>
      </c>
      <c r="CL1050" s="9">
        <v>0.94093642284537604</v>
      </c>
      <c r="CM1050" s="9" t="s">
        <v>24178</v>
      </c>
      <c r="CN1050" s="9" t="s">
        <v>24178</v>
      </c>
      <c r="CO1050" s="9" t="s">
        <v>24178</v>
      </c>
      <c r="CP1050" s="41" t="s">
        <v>24178</v>
      </c>
      <c r="CQ1050" s="51" t="str">
        <f>IF(COUNTIF(CA1050:CD1050,"")=4,"-","+")</f>
        <v>+</v>
      </c>
      <c r="CR1050" s="10" t="str">
        <f>IF(COUNTIF(CE1050:CH1050,"")=4,"-","+")</f>
        <v>-</v>
      </c>
      <c r="CS1050" s="10" t="str">
        <f>IF(COUNTIF(CI1050:CL1050,"")=4,"-","+")</f>
        <v>+</v>
      </c>
      <c r="CT1050" s="10" t="str">
        <f>IF(COUNTIF(CM1050:CP1050,"")=4,"-","+")</f>
        <v>-</v>
      </c>
      <c r="CU1050" s="10" t="str">
        <f>IF(COUNTIF(CS1050:CT1050,"-")=2,"+","-")</f>
        <v>-</v>
      </c>
      <c r="CV1050" s="10" t="str">
        <f>IF(COUNTIF(CQ1050,"+")+COUNTIF(CS1050,"+")=0,"+","-")</f>
        <v>-</v>
      </c>
      <c r="CW1050" s="10" t="str">
        <f>IF(AND(CQ1050="+",CS1050="-"),"+","-")</f>
        <v>-</v>
      </c>
      <c r="CX1050" s="10" t="str">
        <f>IF(AND(CQ1050="-",CS1050="+"),"+","-")</f>
        <v>-</v>
      </c>
      <c r="CY1050" s="10" t="str">
        <f t="shared" si="60"/>
        <v>-</v>
      </c>
      <c r="CZ1050" s="76" t="str">
        <f t="shared" si="61"/>
        <v>-</v>
      </c>
    </row>
    <row r="1051" spans="1:104" s="11" customFormat="1" ht="25" customHeight="1" x14ac:dyDescent="0.2">
      <c r="A1051" s="12" t="s">
        <v>3890</v>
      </c>
      <c r="B1051" s="3" t="s">
        <v>3891</v>
      </c>
      <c r="C1051" s="3" t="s">
        <v>3892</v>
      </c>
      <c r="D1051" s="3" t="s">
        <v>3892</v>
      </c>
      <c r="E1051" s="3" t="s">
        <v>2154</v>
      </c>
      <c r="F1051" s="3" t="s">
        <v>3893</v>
      </c>
      <c r="G1051" s="3" t="s">
        <v>3886</v>
      </c>
      <c r="H1051" s="3" t="s">
        <v>3887</v>
      </c>
      <c r="I1051" s="3" t="s">
        <v>3888</v>
      </c>
      <c r="J1051" s="3" t="s">
        <v>3889</v>
      </c>
      <c r="K1051" s="3"/>
      <c r="L1051" s="3"/>
      <c r="M1051" s="3"/>
      <c r="N1051" s="3" t="s">
        <v>3890</v>
      </c>
      <c r="O1051" s="3">
        <v>6</v>
      </c>
      <c r="P1051" s="3">
        <v>4</v>
      </c>
      <c r="Q1051" s="3">
        <v>4</v>
      </c>
      <c r="R1051" s="13">
        <v>3</v>
      </c>
      <c r="S1051" s="17">
        <v>-1.12791241004497</v>
      </c>
      <c r="T1051" s="4">
        <v>-0.85269569598955597</v>
      </c>
      <c r="U1051" s="4">
        <v>-0.82783235279977396</v>
      </c>
      <c r="V1051" s="4">
        <v>-1.48855870264641</v>
      </c>
      <c r="W1051" s="4">
        <v>-3.5686416080462702</v>
      </c>
      <c r="X1051" s="4">
        <v>-5.1956153235297498</v>
      </c>
      <c r="Y1051" s="4">
        <v>-4.3884887155746002</v>
      </c>
      <c r="Z1051" s="4">
        <v>-4.9270786170233398</v>
      </c>
      <c r="AA1051" s="4">
        <v>-0.59505542185889804</v>
      </c>
      <c r="AB1051" s="4">
        <v>-0.55720102872320598</v>
      </c>
      <c r="AC1051" s="4">
        <v>-0.20387322379944101</v>
      </c>
      <c r="AD1051" s="4">
        <v>-0.19873008170450401</v>
      </c>
      <c r="AE1051" s="4">
        <v>-6.4405752054644099</v>
      </c>
      <c r="AF1051" s="4">
        <v>-5.3028744412812596</v>
      </c>
      <c r="AG1051" s="4">
        <v>-2.4018017753140701</v>
      </c>
      <c r="AH1051" s="18">
        <v>-3.6690325893569198</v>
      </c>
      <c r="AI1051" s="17">
        <v>-4.4535710028541704</v>
      </c>
      <c r="AJ1051" s="4">
        <v>-0.388714939021512</v>
      </c>
      <c r="AK1051" s="4">
        <v>-4.5199560660434903</v>
      </c>
      <c r="AL1051" s="18">
        <v>-1.07424979037018</v>
      </c>
      <c r="AM1051" s="22">
        <v>1.77902215810147</v>
      </c>
      <c r="AN1051" s="5">
        <v>0.21696748064824101</v>
      </c>
      <c r="AO1051" s="5">
        <v>0.71752980564737601</v>
      </c>
      <c r="AP1051" s="23">
        <v>0.30786323901881002</v>
      </c>
      <c r="AQ1051" s="27">
        <v>5.8024846050094897E-5</v>
      </c>
      <c r="AR1051" s="28">
        <v>1.1066567750447099E-4</v>
      </c>
      <c r="AS1051" s="27">
        <v>1.8823766531306699E-2</v>
      </c>
      <c r="AT1051" s="6">
        <v>2.86064540044134E-2</v>
      </c>
      <c r="AU1051" s="7">
        <v>4.0648560638326501</v>
      </c>
      <c r="AV1051" s="6">
        <v>1.30628544312973E-2</v>
      </c>
      <c r="AW1051" s="6">
        <v>7.8049811328685104E-2</v>
      </c>
      <c r="AX1051" s="7">
        <v>-0.68553485134866599</v>
      </c>
      <c r="AY1051" s="6">
        <v>8.4161657737517599E-4</v>
      </c>
      <c r="AZ1051" s="6">
        <v>3.01167842081185E-3</v>
      </c>
      <c r="BA1051" s="7">
        <v>3.4457062756733099</v>
      </c>
      <c r="BB1051" s="6">
        <v>0.94818096811596297</v>
      </c>
      <c r="BC1051" s="6">
        <v>0.99034662048328204</v>
      </c>
      <c r="BD1051" s="7">
        <v>-6.6385063189326105E-2</v>
      </c>
      <c r="BE1051" s="6">
        <v>3.0093783649763901E-2</v>
      </c>
      <c r="BF1051" s="6">
        <v>4.6154421350526699E-2</v>
      </c>
      <c r="BG1051" s="7">
        <v>3.37932121248399</v>
      </c>
      <c r="BH1051" s="6">
        <v>7.2216921793667201E-4</v>
      </c>
      <c r="BI1051" s="6">
        <v>2.6163672080772001E-3</v>
      </c>
      <c r="BJ1051" s="31">
        <v>-4.1312411270219798</v>
      </c>
      <c r="BK1051" s="35">
        <v>0.70799880505352986</v>
      </c>
      <c r="BL1051" s="8">
        <v>0.83954870932586045</v>
      </c>
      <c r="BM1051" s="8">
        <v>0.85143305445995487</v>
      </c>
      <c r="BN1051" s="8">
        <v>0.53561470610546291</v>
      </c>
      <c r="BO1051" s="8">
        <v>-0.45863707116402125</v>
      </c>
      <c r="BP1051" s="8">
        <v>-1.2363087226115994</v>
      </c>
      <c r="BQ1051" s="8">
        <v>-0.85051301112449718</v>
      </c>
      <c r="BR1051" s="8">
        <v>-1.1079517725049559</v>
      </c>
      <c r="BS1051" s="8">
        <v>0.96269731065594133</v>
      </c>
      <c r="BT1051" s="8">
        <v>0.98079120371900863</v>
      </c>
      <c r="BU1051" s="8">
        <v>1.1496771635488878</v>
      </c>
      <c r="BV1051" s="8">
        <v>1.1521355166055693</v>
      </c>
      <c r="BW1051" s="8">
        <v>-1.8313828766414342</v>
      </c>
      <c r="BX1051" s="8">
        <v>-1.2875771447384066</v>
      </c>
      <c r="BY1051" s="8">
        <v>9.9096745344509671E-2</v>
      </c>
      <c r="BZ1051" s="36">
        <v>-0.50662261603380776</v>
      </c>
      <c r="CA1051" s="40">
        <v>0.70799880505352986</v>
      </c>
      <c r="CB1051" s="9">
        <v>0.83954870932586045</v>
      </c>
      <c r="CC1051" s="9">
        <v>0.85143305445995487</v>
      </c>
      <c r="CD1051" s="9">
        <v>0.53561470610546291</v>
      </c>
      <c r="CE1051" s="9" t="s">
        <v>24178</v>
      </c>
      <c r="CF1051" s="9" t="s">
        <v>24178</v>
      </c>
      <c r="CG1051" s="9" t="s">
        <v>24178</v>
      </c>
      <c r="CH1051" s="9" t="s">
        <v>24178</v>
      </c>
      <c r="CI1051" s="9">
        <v>0.96269731065594133</v>
      </c>
      <c r="CJ1051" s="9">
        <v>0.98079120371900863</v>
      </c>
      <c r="CK1051" s="9">
        <v>1.1496771635488878</v>
      </c>
      <c r="CL1051" s="9">
        <v>1.1521355166055693</v>
      </c>
      <c r="CM1051" s="9" t="s">
        <v>24178</v>
      </c>
      <c r="CN1051" s="9" t="s">
        <v>24178</v>
      </c>
      <c r="CO1051" s="9" t="s">
        <v>24178</v>
      </c>
      <c r="CP1051" s="41" t="s">
        <v>24178</v>
      </c>
      <c r="CQ1051" s="51" t="str">
        <f>IF(COUNTIF(CA1051:CD1051,"")=4,"-","+")</f>
        <v>+</v>
      </c>
      <c r="CR1051" s="10" t="str">
        <f>IF(COUNTIF(CE1051:CH1051,"")=4,"-","+")</f>
        <v>-</v>
      </c>
      <c r="CS1051" s="10" t="str">
        <f>IF(COUNTIF(CI1051:CL1051,"")=4,"-","+")</f>
        <v>+</v>
      </c>
      <c r="CT1051" s="10" t="str">
        <f>IF(COUNTIF(CM1051:CP1051,"")=4,"-","+")</f>
        <v>-</v>
      </c>
      <c r="CU1051" s="10" t="str">
        <f>IF(COUNTIF(CS1051:CT1051,"-")=2,"+","-")</f>
        <v>-</v>
      </c>
      <c r="CV1051" s="10" t="str">
        <f>IF(COUNTIF(CQ1051,"+")+COUNTIF(CS1051,"+")=0,"+","-")</f>
        <v>-</v>
      </c>
      <c r="CW1051" s="10" t="str">
        <f>IF(AND(CQ1051="+",CS1051="-"),"+","-")</f>
        <v>-</v>
      </c>
      <c r="CX1051" s="10" t="str">
        <f>IF(AND(CQ1051="-",CS1051="+"),"+","-")</f>
        <v>-</v>
      </c>
      <c r="CY1051" s="10" t="str">
        <f t="shared" si="60"/>
        <v>-</v>
      </c>
      <c r="CZ1051" s="76" t="str">
        <f t="shared" si="61"/>
        <v>-</v>
      </c>
    </row>
    <row r="1052" spans="1:104" s="11" customFormat="1" ht="25" customHeight="1" x14ac:dyDescent="0.2">
      <c r="A1052" s="12" t="s">
        <v>3897</v>
      </c>
      <c r="B1052" s="3" t="s">
        <v>3898</v>
      </c>
      <c r="C1052" s="3" t="s">
        <v>3899</v>
      </c>
      <c r="D1052" s="3" t="s">
        <v>3899</v>
      </c>
      <c r="E1052" s="3" t="s">
        <v>3899</v>
      </c>
      <c r="F1052" s="3" t="s">
        <v>3900</v>
      </c>
      <c r="G1052" s="3" t="s">
        <v>3894</v>
      </c>
      <c r="H1052" s="3" t="s">
        <v>3895</v>
      </c>
      <c r="I1052" s="3" t="s">
        <v>3896</v>
      </c>
      <c r="J1052" s="3"/>
      <c r="K1052" s="3"/>
      <c r="L1052" s="3"/>
      <c r="M1052" s="3"/>
      <c r="N1052" s="3" t="s">
        <v>3897</v>
      </c>
      <c r="O1052" s="3">
        <v>13</v>
      </c>
      <c r="P1052" s="3">
        <v>11</v>
      </c>
      <c r="Q1052" s="3">
        <v>11</v>
      </c>
      <c r="R1052" s="13">
        <v>11</v>
      </c>
      <c r="S1052" s="17">
        <v>-1.29754233403172</v>
      </c>
      <c r="T1052" s="4">
        <v>-1.0775254198564601</v>
      </c>
      <c r="U1052" s="4">
        <v>-1.45236775900072</v>
      </c>
      <c r="V1052" s="4">
        <v>-2.0722385633788201</v>
      </c>
      <c r="W1052" s="4">
        <v>-4.1026954514413401</v>
      </c>
      <c r="X1052" s="4">
        <v>-2.9355910474686699</v>
      </c>
      <c r="Y1052" s="4">
        <v>-2.8879350474065202</v>
      </c>
      <c r="Z1052" s="4">
        <v>-3.5724178923029899</v>
      </c>
      <c r="AA1052" s="4">
        <v>-1.06939559532258</v>
      </c>
      <c r="AB1052" s="4">
        <v>-0.71117559112180495</v>
      </c>
      <c r="AC1052" s="4">
        <v>-0.527532068333599</v>
      </c>
      <c r="AD1052" s="4">
        <v>-0.94232383101247996</v>
      </c>
      <c r="AE1052" s="4">
        <v>-4.5010704106944397</v>
      </c>
      <c r="AF1052" s="4">
        <v>-4.4696027979931303</v>
      </c>
      <c r="AG1052" s="4">
        <v>-3.25926288354764</v>
      </c>
      <c r="AH1052" s="18">
        <v>-3.1947216050733398</v>
      </c>
      <c r="AI1052" s="17">
        <v>-3.8561644243271398</v>
      </c>
      <c r="AJ1052" s="4">
        <v>-0.81260677144761595</v>
      </c>
      <c r="AK1052" s="4">
        <v>-3.37465985965488</v>
      </c>
      <c r="AL1052" s="18">
        <v>-1.4749185190669301</v>
      </c>
      <c r="AM1052" s="22">
        <v>0.72709660570099299</v>
      </c>
      <c r="AN1052" s="5">
        <v>0.24105524007792201</v>
      </c>
      <c r="AO1052" s="5">
        <v>0.57701141729822503</v>
      </c>
      <c r="AP1052" s="23">
        <v>0.426881466152712</v>
      </c>
      <c r="AQ1052" s="27">
        <v>6.0094479588639E-6</v>
      </c>
      <c r="AR1052" s="28">
        <v>1.45145322247698E-5</v>
      </c>
      <c r="AS1052" s="27">
        <v>1.9700278936871899E-3</v>
      </c>
      <c r="AT1052" s="6">
        <v>4.9260087370271597E-3</v>
      </c>
      <c r="AU1052" s="7">
        <v>3.0435576528795201</v>
      </c>
      <c r="AV1052" s="6">
        <v>4.5149641336350903E-2</v>
      </c>
      <c r="AW1052" s="6">
        <v>0.16798228258900499</v>
      </c>
      <c r="AX1052" s="7">
        <v>-0.662311747619314</v>
      </c>
      <c r="AY1052" s="6">
        <v>2.3716259987018899E-3</v>
      </c>
      <c r="AZ1052" s="6">
        <v>6.1551322510490104E-3</v>
      </c>
      <c r="BA1052" s="7">
        <v>1.89974134058795</v>
      </c>
      <c r="BB1052" s="6">
        <v>0.34147185139496899</v>
      </c>
      <c r="BC1052" s="6">
        <v>0.90111764821524898</v>
      </c>
      <c r="BD1052" s="7">
        <v>0.48150456467226099</v>
      </c>
      <c r="BE1052" s="6">
        <v>2.6652619099693498E-3</v>
      </c>
      <c r="BF1052" s="6">
        <v>6.47313147208297E-3</v>
      </c>
      <c r="BG1052" s="7">
        <v>2.3812459052602102</v>
      </c>
      <c r="BH1052" s="6">
        <v>1.18761180740239E-3</v>
      </c>
      <c r="BI1052" s="6">
        <v>3.6264327948969401E-3</v>
      </c>
      <c r="BJ1052" s="31">
        <v>-2.5620530882072599</v>
      </c>
      <c r="BK1052" s="35">
        <v>0.79129915572503873</v>
      </c>
      <c r="BL1052" s="8">
        <v>0.95219744446884591</v>
      </c>
      <c r="BM1052" s="8">
        <v>0.67807537915801885</v>
      </c>
      <c r="BN1052" s="8">
        <v>0.22476408697601738</v>
      </c>
      <c r="BO1052" s="8">
        <v>-1.2601082915043798</v>
      </c>
      <c r="BP1052" s="8">
        <v>-0.4066052683914439</v>
      </c>
      <c r="BQ1052" s="8">
        <v>-0.37175445300246557</v>
      </c>
      <c r="BR1052" s="8">
        <v>-0.87231650674805328</v>
      </c>
      <c r="BS1052" s="8">
        <v>0.95814278217250426</v>
      </c>
      <c r="BT1052" s="8">
        <v>1.2201089400279497</v>
      </c>
      <c r="BU1052" s="8">
        <v>1.354407380974038</v>
      </c>
      <c r="BV1052" s="8">
        <v>1.0510703168658826</v>
      </c>
      <c r="BW1052" s="8">
        <v>-1.5514397532807638</v>
      </c>
      <c r="BX1052" s="8">
        <v>-1.5284274996389349</v>
      </c>
      <c r="BY1052" s="8">
        <v>-0.64330636355446469</v>
      </c>
      <c r="BZ1052" s="36">
        <v>-0.59610735024778616</v>
      </c>
      <c r="CA1052" s="40">
        <v>0.79129915572503873</v>
      </c>
      <c r="CB1052" s="9">
        <v>0.95219744446884591</v>
      </c>
      <c r="CC1052" s="9">
        <v>0.67807537915801885</v>
      </c>
      <c r="CD1052" s="9">
        <v>0.22476408697601738</v>
      </c>
      <c r="CE1052" s="9" t="s">
        <v>24178</v>
      </c>
      <c r="CF1052" s="9" t="s">
        <v>24178</v>
      </c>
      <c r="CG1052" s="9" t="s">
        <v>24178</v>
      </c>
      <c r="CH1052" s="9" t="s">
        <v>24178</v>
      </c>
      <c r="CI1052" s="9">
        <v>0.95814278217250426</v>
      </c>
      <c r="CJ1052" s="9">
        <v>1.2201089400279497</v>
      </c>
      <c r="CK1052" s="9">
        <v>1.354407380974038</v>
      </c>
      <c r="CL1052" s="9">
        <v>1.0510703168658826</v>
      </c>
      <c r="CM1052" s="9" t="s">
        <v>24178</v>
      </c>
      <c r="CN1052" s="9" t="s">
        <v>24178</v>
      </c>
      <c r="CO1052" s="9" t="s">
        <v>24178</v>
      </c>
      <c r="CP1052" s="41" t="s">
        <v>24178</v>
      </c>
      <c r="CQ1052" s="51" t="str">
        <f>IF(COUNTIF(CA1052:CD1052,"")=4,"-","+")</f>
        <v>+</v>
      </c>
      <c r="CR1052" s="10" t="str">
        <f>IF(COUNTIF(CE1052:CH1052,"")=4,"-","+")</f>
        <v>-</v>
      </c>
      <c r="CS1052" s="10" t="str">
        <f>IF(COUNTIF(CI1052:CL1052,"")=4,"-","+")</f>
        <v>+</v>
      </c>
      <c r="CT1052" s="10" t="str">
        <f>IF(COUNTIF(CM1052:CP1052,"")=4,"-","+")</f>
        <v>-</v>
      </c>
      <c r="CU1052" s="10" t="str">
        <f>IF(COUNTIF(CS1052:CT1052,"-")=2,"+","-")</f>
        <v>-</v>
      </c>
      <c r="CV1052" s="10" t="str">
        <f>IF(COUNTIF(CQ1052,"+")+COUNTIF(CS1052,"+")=0,"+","-")</f>
        <v>-</v>
      </c>
      <c r="CW1052" s="10" t="str">
        <f>IF(AND(CQ1052="+",CS1052="-"),"+","-")</f>
        <v>-</v>
      </c>
      <c r="CX1052" s="10" t="str">
        <f>IF(AND(CQ1052="-",CS1052="+"),"+","-")</f>
        <v>-</v>
      </c>
      <c r="CY1052" s="10" t="str">
        <f t="shared" si="60"/>
        <v>-</v>
      </c>
      <c r="CZ1052" s="76" t="str">
        <f t="shared" si="61"/>
        <v>-</v>
      </c>
    </row>
    <row r="1053" spans="1:104" s="11" customFormat="1" ht="25" customHeight="1" x14ac:dyDescent="0.2">
      <c r="A1053" s="12" t="s">
        <v>3906</v>
      </c>
      <c r="B1053" s="3" t="s">
        <v>3907</v>
      </c>
      <c r="C1053" s="3" t="s">
        <v>3908</v>
      </c>
      <c r="D1053" s="3" t="s">
        <v>3908</v>
      </c>
      <c r="E1053" s="3" t="s">
        <v>3908</v>
      </c>
      <c r="F1053" s="3" t="s">
        <v>3909</v>
      </c>
      <c r="G1053" s="3" t="s">
        <v>3901</v>
      </c>
      <c r="H1053" s="3" t="s">
        <v>3902</v>
      </c>
      <c r="I1053" s="3" t="s">
        <v>3903</v>
      </c>
      <c r="J1053" s="3"/>
      <c r="K1053" s="3" t="s">
        <v>3904</v>
      </c>
      <c r="L1053" s="3"/>
      <c r="M1053" s="3" t="s">
        <v>3905</v>
      </c>
      <c r="N1053" s="3" t="s">
        <v>3906</v>
      </c>
      <c r="O1053" s="3">
        <v>9</v>
      </c>
      <c r="P1053" s="3">
        <v>11</v>
      </c>
      <c r="Q1053" s="3">
        <v>11</v>
      </c>
      <c r="R1053" s="13">
        <v>11</v>
      </c>
      <c r="S1053" s="17">
        <v>1.7136526777494101</v>
      </c>
      <c r="T1053" s="4">
        <v>1.79918693657325</v>
      </c>
      <c r="U1053" s="4">
        <v>1.94467764900127</v>
      </c>
      <c r="V1053" s="4">
        <v>1.5578893125364599</v>
      </c>
      <c r="W1053" s="4">
        <v>-4.8016729019559099</v>
      </c>
      <c r="X1053" s="4">
        <v>-4.1355784525924699</v>
      </c>
      <c r="Y1053" s="4">
        <v>-3.07872289152666</v>
      </c>
      <c r="Z1053" s="4">
        <v>-5.0899356036931804</v>
      </c>
      <c r="AA1053" s="4">
        <v>1.47707138400197</v>
      </c>
      <c r="AB1053" s="4">
        <v>1.7183512920783599</v>
      </c>
      <c r="AC1053" s="4">
        <v>1.85681363820918</v>
      </c>
      <c r="AD1053" s="4">
        <v>1.52386691963037</v>
      </c>
      <c r="AE1053" s="4">
        <v>-4.6728111481554402</v>
      </c>
      <c r="AF1053" s="4">
        <v>-3.8975016905130602</v>
      </c>
      <c r="AG1053" s="4">
        <v>-2.8261780502976799</v>
      </c>
      <c r="AH1053" s="18">
        <v>-5.7559874795315</v>
      </c>
      <c r="AI1053" s="17">
        <v>-4.2881195921244197</v>
      </c>
      <c r="AJ1053" s="4">
        <v>1.6440258084799699</v>
      </c>
      <c r="AK1053" s="4">
        <v>-4.2764774624420498</v>
      </c>
      <c r="AL1053" s="18">
        <v>1.7538516439651</v>
      </c>
      <c r="AM1053" s="22">
        <v>1.2372656875735399</v>
      </c>
      <c r="AN1053" s="5">
        <v>0.17617687742280699</v>
      </c>
      <c r="AO1053" s="5">
        <v>0.89293765000310099</v>
      </c>
      <c r="AP1053" s="23">
        <v>0.16174779254309399</v>
      </c>
      <c r="AQ1053" s="27">
        <v>3.3483531298556002E-8</v>
      </c>
      <c r="AR1053" s="28">
        <v>2.0190184504853401E-7</v>
      </c>
      <c r="AS1053" s="27">
        <v>2.1009851316904399E-3</v>
      </c>
      <c r="AT1053" s="6">
        <v>5.1648397379794103E-3</v>
      </c>
      <c r="AU1053" s="7">
        <v>5.9321454006043899</v>
      </c>
      <c r="AV1053" s="6">
        <v>0.39407416036814202</v>
      </c>
      <c r="AW1053" s="6">
        <v>0.60026511187319198</v>
      </c>
      <c r="AX1053" s="7">
        <v>0.10982583548512501</v>
      </c>
      <c r="AY1053" s="6">
        <v>6.62472795929197E-4</v>
      </c>
      <c r="AZ1053" s="6">
        <v>2.5705120469264502E-3</v>
      </c>
      <c r="BA1053" s="7">
        <v>6.0303291064071498</v>
      </c>
      <c r="BB1053" s="6">
        <v>0.98836701327066401</v>
      </c>
      <c r="BC1053" s="6">
        <v>0.99673327387183996</v>
      </c>
      <c r="BD1053" s="7">
        <v>1.16421296823663E-2</v>
      </c>
      <c r="BE1053" s="6">
        <v>2.0299319380437499E-3</v>
      </c>
      <c r="BF1053" s="6">
        <v>5.2355078402052599E-3</v>
      </c>
      <c r="BG1053" s="7">
        <v>6.0419712360895197</v>
      </c>
      <c r="BH1053" s="6">
        <v>6.6752592340313095E-4</v>
      </c>
      <c r="BI1053" s="6">
        <v>2.4871029788159299E-3</v>
      </c>
      <c r="BJ1053" s="31">
        <v>-5.9205032709220298</v>
      </c>
      <c r="BK1053" s="35">
        <v>0.96037272485190806</v>
      </c>
      <c r="BL1053" s="8">
        <v>0.98770572946128776</v>
      </c>
      <c r="BM1053" s="8">
        <v>1.0341981918745895</v>
      </c>
      <c r="BN1053" s="8">
        <v>0.91059757232376781</v>
      </c>
      <c r="BO1053" s="8">
        <v>-1.121640103112874</v>
      </c>
      <c r="BP1053" s="8">
        <v>-0.90878547731633097</v>
      </c>
      <c r="BQ1053" s="8">
        <v>-0.57106070692282229</v>
      </c>
      <c r="BR1053" s="8">
        <v>-1.2137562430507229</v>
      </c>
      <c r="BS1053" s="8">
        <v>0.88477170040380171</v>
      </c>
      <c r="BT1053" s="8">
        <v>0.96187419629594528</v>
      </c>
      <c r="BU1053" s="8">
        <v>1.0061207005278192</v>
      </c>
      <c r="BV1053" s="8">
        <v>0.89972550498009096</v>
      </c>
      <c r="BW1053" s="8">
        <v>-1.080461527895954</v>
      </c>
      <c r="BX1053" s="8">
        <v>-0.83270656665779885</v>
      </c>
      <c r="BY1053" s="8">
        <v>-0.49035843155029252</v>
      </c>
      <c r="BZ1053" s="36">
        <v>-1.4265972642124174</v>
      </c>
      <c r="CA1053" s="40">
        <v>0.96037272485190806</v>
      </c>
      <c r="CB1053" s="9">
        <v>0.98770572946128776</v>
      </c>
      <c r="CC1053" s="9">
        <v>1.0341981918745895</v>
      </c>
      <c r="CD1053" s="9">
        <v>0.91059757232376781</v>
      </c>
      <c r="CE1053" s="9" t="s">
        <v>24178</v>
      </c>
      <c r="CF1053" s="9" t="s">
        <v>24178</v>
      </c>
      <c r="CG1053" s="9" t="s">
        <v>24178</v>
      </c>
      <c r="CH1053" s="9" t="s">
        <v>24178</v>
      </c>
      <c r="CI1053" s="9">
        <v>0.88477170040380171</v>
      </c>
      <c r="CJ1053" s="9">
        <v>0.96187419629594528</v>
      </c>
      <c r="CK1053" s="9">
        <v>1.0061207005278192</v>
      </c>
      <c r="CL1053" s="9">
        <v>0.89972550498009096</v>
      </c>
      <c r="CM1053" s="9" t="s">
        <v>24178</v>
      </c>
      <c r="CN1053" s="9" t="s">
        <v>24178</v>
      </c>
      <c r="CO1053" s="9" t="s">
        <v>24178</v>
      </c>
      <c r="CP1053" s="41" t="s">
        <v>24178</v>
      </c>
      <c r="CQ1053" s="51" t="str">
        <f>IF(COUNTIF(CA1053:CD1053,"")=4,"-","+")</f>
        <v>+</v>
      </c>
      <c r="CR1053" s="10" t="str">
        <f>IF(COUNTIF(CE1053:CH1053,"")=4,"-","+")</f>
        <v>-</v>
      </c>
      <c r="CS1053" s="10" t="str">
        <f>IF(COUNTIF(CI1053:CL1053,"")=4,"-","+")</f>
        <v>+</v>
      </c>
      <c r="CT1053" s="10" t="str">
        <f>IF(COUNTIF(CM1053:CP1053,"")=4,"-","+")</f>
        <v>-</v>
      </c>
      <c r="CU1053" s="10" t="str">
        <f>IF(COUNTIF(CS1053:CT1053,"-")=2,"+","-")</f>
        <v>-</v>
      </c>
      <c r="CV1053" s="10" t="str">
        <f>IF(COUNTIF(CQ1053,"+")+COUNTIF(CS1053,"+")=0,"+","-")</f>
        <v>-</v>
      </c>
      <c r="CW1053" s="10" t="str">
        <f>IF(AND(CQ1053="+",CS1053="-"),"+","-")</f>
        <v>-</v>
      </c>
      <c r="CX1053" s="10" t="str">
        <f>IF(AND(CQ1053="-",CS1053="+"),"+","-")</f>
        <v>-</v>
      </c>
      <c r="CY1053" s="10" t="str">
        <f t="shared" si="60"/>
        <v>-</v>
      </c>
      <c r="CZ1053" s="76" t="str">
        <f t="shared" si="61"/>
        <v>-</v>
      </c>
    </row>
    <row r="1054" spans="1:104" s="11" customFormat="1" ht="25" customHeight="1" x14ac:dyDescent="0.2">
      <c r="A1054" s="12" t="s">
        <v>3923</v>
      </c>
      <c r="B1054" s="3" t="s">
        <v>3924</v>
      </c>
      <c r="C1054" s="3" t="s">
        <v>3925</v>
      </c>
      <c r="D1054" s="3" t="s">
        <v>3925</v>
      </c>
      <c r="E1054" s="3" t="s">
        <v>3925</v>
      </c>
      <c r="F1054" s="3" t="s">
        <v>3926</v>
      </c>
      <c r="G1054" s="3" t="s">
        <v>3919</v>
      </c>
      <c r="H1054" s="3" t="s">
        <v>3920</v>
      </c>
      <c r="I1054" s="3" t="s">
        <v>3921</v>
      </c>
      <c r="J1054" s="3" t="s">
        <v>3922</v>
      </c>
      <c r="K1054" s="3"/>
      <c r="L1054" s="3"/>
      <c r="M1054" s="3"/>
      <c r="N1054" s="3" t="s">
        <v>3923</v>
      </c>
      <c r="O1054" s="3">
        <v>10</v>
      </c>
      <c r="P1054" s="3">
        <v>6</v>
      </c>
      <c r="Q1054" s="3">
        <v>6</v>
      </c>
      <c r="R1054" s="13">
        <v>6</v>
      </c>
      <c r="S1054" s="17">
        <v>-1.82876481557893</v>
      </c>
      <c r="T1054" s="4">
        <v>-2.60842521092628</v>
      </c>
      <c r="U1054" s="4">
        <v>-4.5738589206234899</v>
      </c>
      <c r="V1054" s="4">
        <v>-3.4873742977358999</v>
      </c>
      <c r="W1054" s="4">
        <v>-5.0303581373945203</v>
      </c>
      <c r="X1054" s="4">
        <v>-4.3124890021297597</v>
      </c>
      <c r="Y1054" s="4">
        <v>-4.146603834874</v>
      </c>
      <c r="Z1054" s="4">
        <v>-5.10452307412781</v>
      </c>
      <c r="AA1054" s="4">
        <v>-2.9217991263105101</v>
      </c>
      <c r="AB1054" s="4">
        <v>-1.5172701767280701</v>
      </c>
      <c r="AC1054" s="4">
        <v>-2.4676596737179</v>
      </c>
      <c r="AD1054" s="4">
        <v>-2.0392585691589402</v>
      </c>
      <c r="AE1054" s="4">
        <v>-4.37305640329817</v>
      </c>
      <c r="AF1054" s="4">
        <v>-5.01555594647711</v>
      </c>
      <c r="AG1054" s="4">
        <v>-5.7453007857443898</v>
      </c>
      <c r="AH1054" s="18">
        <v>-3.67141569405665</v>
      </c>
      <c r="AI1054" s="17">
        <v>-4.7013322073940804</v>
      </c>
      <c r="AJ1054" s="4">
        <v>-2.2364968864788501</v>
      </c>
      <c r="AK1054" s="4">
        <v>-4.6484935121315196</v>
      </c>
      <c r="AL1054" s="18">
        <v>-3.1246058112161501</v>
      </c>
      <c r="AM1054" s="22">
        <v>0.88639719817285001</v>
      </c>
      <c r="AN1054" s="5">
        <v>0.59979591194575999</v>
      </c>
      <c r="AO1054" s="5">
        <v>0.48941319704348202</v>
      </c>
      <c r="AP1054" s="23">
        <v>1.18005393210485</v>
      </c>
      <c r="AQ1054" s="27">
        <v>2.8129726330852101E-3</v>
      </c>
      <c r="AR1054" s="28">
        <v>4.01875120728895E-3</v>
      </c>
      <c r="AS1054" s="27">
        <v>5.09150412379758E-3</v>
      </c>
      <c r="AT1054" s="6">
        <v>1.00262877753161E-2</v>
      </c>
      <c r="AU1054" s="7">
        <v>2.4648353209152298</v>
      </c>
      <c r="AV1054" s="6">
        <v>0.24399845258111999</v>
      </c>
      <c r="AW1054" s="6">
        <v>0.45521808516433199</v>
      </c>
      <c r="AX1054" s="7">
        <v>-0.88810892473729597</v>
      </c>
      <c r="AY1054" s="6">
        <v>7.5481278922984493E-2</v>
      </c>
      <c r="AZ1054" s="6">
        <v>0.102248761153381</v>
      </c>
      <c r="BA1054" s="7">
        <v>1.52388770091537</v>
      </c>
      <c r="BB1054" s="6">
        <v>0.92120581235961196</v>
      </c>
      <c r="BC1054" s="6">
        <v>0.98989055543599402</v>
      </c>
      <c r="BD1054" s="7">
        <v>5.2838695262557203E-2</v>
      </c>
      <c r="BE1054" s="6">
        <v>8.0059586864224305E-2</v>
      </c>
      <c r="BF1054" s="6">
        <v>0.10741498534264</v>
      </c>
      <c r="BG1054" s="7">
        <v>1.5767263961779301</v>
      </c>
      <c r="BH1054" s="6">
        <v>9.1816774856712301E-4</v>
      </c>
      <c r="BI1054" s="6">
        <v>3.0626472902675899E-3</v>
      </c>
      <c r="BJ1054" s="31">
        <v>-2.4119966256526699</v>
      </c>
      <c r="BK1054" s="35">
        <v>1.4665998882568918</v>
      </c>
      <c r="BL1054" s="8">
        <v>0.84817366965002527</v>
      </c>
      <c r="BM1054" s="8">
        <v>-0.71080732292559412</v>
      </c>
      <c r="BN1054" s="8">
        <v>0.15099171280397355</v>
      </c>
      <c r="BO1054" s="8">
        <v>-1.0729022633758281</v>
      </c>
      <c r="BP1054" s="8">
        <v>-0.50348884001143968</v>
      </c>
      <c r="BQ1054" s="8">
        <v>-0.37190881193621239</v>
      </c>
      <c r="BR1054" s="8">
        <v>-1.1317298524785837</v>
      </c>
      <c r="BS1054" s="8">
        <v>0.59960564354840762</v>
      </c>
      <c r="BT1054" s="8">
        <v>1.7136772731932226</v>
      </c>
      <c r="BU1054" s="8">
        <v>0.95982882028411542</v>
      </c>
      <c r="BV1054" s="8">
        <v>1.2996363527949468</v>
      </c>
      <c r="BW1054" s="8">
        <v>-0.55153087100204512</v>
      </c>
      <c r="BX1054" s="8">
        <v>-1.0611611732668804</v>
      </c>
      <c r="BY1054" s="8">
        <v>-1.639994398846951</v>
      </c>
      <c r="BZ1054" s="36">
        <v>5.0101733119457528E-3</v>
      </c>
      <c r="CA1054" s="40">
        <v>1.4665998882568918</v>
      </c>
      <c r="CB1054" s="9">
        <v>0.84817366965002527</v>
      </c>
      <c r="CC1054" s="9" t="s">
        <v>24178</v>
      </c>
      <c r="CD1054" s="9" t="s">
        <v>24178</v>
      </c>
      <c r="CE1054" s="9" t="s">
        <v>24178</v>
      </c>
      <c r="CF1054" s="9" t="s">
        <v>24178</v>
      </c>
      <c r="CG1054" s="9" t="s">
        <v>24178</v>
      </c>
      <c r="CH1054" s="9" t="s">
        <v>24178</v>
      </c>
      <c r="CI1054" s="9" t="s">
        <v>24178</v>
      </c>
      <c r="CJ1054" s="9">
        <v>1.7136772731932226</v>
      </c>
      <c r="CK1054" s="9">
        <v>0.95982882028411542</v>
      </c>
      <c r="CL1054" s="9">
        <v>1.2996363527949468</v>
      </c>
      <c r="CM1054" s="9" t="s">
        <v>24178</v>
      </c>
      <c r="CN1054" s="9" t="s">
        <v>24178</v>
      </c>
      <c r="CO1054" s="9" t="s">
        <v>24178</v>
      </c>
      <c r="CP1054" s="41" t="s">
        <v>24178</v>
      </c>
      <c r="CQ1054" s="51" t="str">
        <f>IF(COUNTIF(CA1054:CD1054,"")=4,"-","+")</f>
        <v>+</v>
      </c>
      <c r="CR1054" s="10" t="str">
        <f>IF(COUNTIF(CE1054:CH1054,"")=4,"-","+")</f>
        <v>-</v>
      </c>
      <c r="CS1054" s="10" t="str">
        <f>IF(COUNTIF(CI1054:CL1054,"")=4,"-","+")</f>
        <v>+</v>
      </c>
      <c r="CT1054" s="10" t="str">
        <f>IF(COUNTIF(CM1054:CP1054,"")=4,"-","+")</f>
        <v>-</v>
      </c>
      <c r="CU1054" s="10" t="str">
        <f>IF(COUNTIF(CS1054:CT1054,"-")=2,"+","-")</f>
        <v>-</v>
      </c>
      <c r="CV1054" s="10" t="str">
        <f>IF(COUNTIF(CQ1054,"+")+COUNTIF(CS1054,"+")=0,"+","-")</f>
        <v>-</v>
      </c>
      <c r="CW1054" s="10" t="str">
        <f>IF(AND(CQ1054="+",CS1054="-"),"+","-")</f>
        <v>-</v>
      </c>
      <c r="CX1054" s="10" t="str">
        <f>IF(AND(CQ1054="-",CS1054="+"),"+","-")</f>
        <v>-</v>
      </c>
      <c r="CY1054" s="10" t="str">
        <f t="shared" si="60"/>
        <v>-</v>
      </c>
      <c r="CZ1054" s="76" t="str">
        <f t="shared" si="61"/>
        <v>-</v>
      </c>
    </row>
    <row r="1055" spans="1:104" s="11" customFormat="1" ht="25" customHeight="1" x14ac:dyDescent="0.2">
      <c r="A1055" s="12" t="s">
        <v>3933</v>
      </c>
      <c r="B1055" s="3" t="s">
        <v>3934</v>
      </c>
      <c r="C1055" s="3" t="s">
        <v>3935</v>
      </c>
      <c r="D1055" s="3" t="s">
        <v>3935</v>
      </c>
      <c r="E1055" s="3" t="s">
        <v>3935</v>
      </c>
      <c r="F1055" s="3" t="s">
        <v>3936</v>
      </c>
      <c r="G1055" s="3" t="s">
        <v>3927</v>
      </c>
      <c r="H1055" s="3" t="s">
        <v>3928</v>
      </c>
      <c r="I1055" s="3" t="s">
        <v>3929</v>
      </c>
      <c r="J1055" s="3" t="s">
        <v>3930</v>
      </c>
      <c r="K1055" s="3" t="s">
        <v>3931</v>
      </c>
      <c r="L1055" s="3"/>
      <c r="M1055" s="3" t="s">
        <v>3932</v>
      </c>
      <c r="N1055" s="3" t="s">
        <v>3933</v>
      </c>
      <c r="O1055" s="3">
        <v>5</v>
      </c>
      <c r="P1055" s="3">
        <v>6</v>
      </c>
      <c r="Q1055" s="3">
        <v>6</v>
      </c>
      <c r="R1055" s="13">
        <v>6</v>
      </c>
      <c r="S1055" s="17">
        <v>-2.22131573327475</v>
      </c>
      <c r="T1055" s="4">
        <v>-2.4049330896284098</v>
      </c>
      <c r="U1055" s="4">
        <v>-2.6508332746210201</v>
      </c>
      <c r="V1055" s="4">
        <v>-4.5127561998680603</v>
      </c>
      <c r="W1055" s="4">
        <v>-4.6750656843470999</v>
      </c>
      <c r="X1055" s="4">
        <v>-3.8886852582034801</v>
      </c>
      <c r="Y1055" s="4">
        <v>-5.1545127227940002</v>
      </c>
      <c r="Z1055" s="4">
        <v>-4.0786136839394498</v>
      </c>
      <c r="AA1055" s="4">
        <v>-2.2335849576500499</v>
      </c>
      <c r="AB1055" s="4">
        <v>-2.03362700618161</v>
      </c>
      <c r="AC1055" s="4">
        <v>-2.2476822426271399</v>
      </c>
      <c r="AD1055" s="4">
        <v>-2.1090327810451801</v>
      </c>
      <c r="AE1055" s="4">
        <v>-3.3507798716458401</v>
      </c>
      <c r="AF1055" s="4">
        <v>-5.26512077852305</v>
      </c>
      <c r="AG1055" s="4">
        <v>-3.7130452885871699</v>
      </c>
      <c r="AH1055" s="18">
        <v>-3.8248095352580598</v>
      </c>
      <c r="AI1055" s="17">
        <v>-4.0384388685035297</v>
      </c>
      <c r="AJ1055" s="4">
        <v>-2.1559817468759901</v>
      </c>
      <c r="AK1055" s="4">
        <v>-4.4492193373210096</v>
      </c>
      <c r="AL1055" s="18">
        <v>-2.9474595743480601</v>
      </c>
      <c r="AM1055" s="22">
        <v>0.84244522635048502</v>
      </c>
      <c r="AN1055" s="5">
        <v>0.102641978427317</v>
      </c>
      <c r="AO1055" s="5">
        <v>0.57734805684482904</v>
      </c>
      <c r="AP1055" s="23">
        <v>1.0582628142550401</v>
      </c>
      <c r="AQ1055" s="27">
        <v>3.39621787651771E-3</v>
      </c>
      <c r="AR1055" s="28">
        <v>4.7765573673490399E-3</v>
      </c>
      <c r="AS1055" s="27">
        <v>2.0018111807659E-2</v>
      </c>
      <c r="AT1055" s="6">
        <v>3.02114541262886E-2</v>
      </c>
      <c r="AU1055" s="7">
        <v>1.8824571216275401</v>
      </c>
      <c r="AV1055" s="6">
        <v>0.23166051274997199</v>
      </c>
      <c r="AW1055" s="6">
        <v>0.43936769699434303</v>
      </c>
      <c r="AX1055" s="7">
        <v>-0.79147782747206596</v>
      </c>
      <c r="AY1055" s="6">
        <v>5.8841606744965601E-2</v>
      </c>
      <c r="AZ1055" s="6">
        <v>8.2271606872092104E-2</v>
      </c>
      <c r="BA1055" s="7">
        <v>1.50175976297295</v>
      </c>
      <c r="BB1055" s="6">
        <v>0.45564946185650701</v>
      </c>
      <c r="BC1055" s="6">
        <v>0.929681807382994</v>
      </c>
      <c r="BD1055" s="7">
        <v>-0.41078046881747599</v>
      </c>
      <c r="BE1055" s="6">
        <v>0.16032335813568999</v>
      </c>
      <c r="BF1055" s="6">
        <v>0.19836234358014801</v>
      </c>
      <c r="BG1055" s="7">
        <v>1.0909792941554699</v>
      </c>
      <c r="BH1055" s="6">
        <v>3.4857299988906602E-3</v>
      </c>
      <c r="BI1055" s="6">
        <v>7.5149223386386096E-3</v>
      </c>
      <c r="BJ1055" s="31">
        <v>-2.2932375904450102</v>
      </c>
      <c r="BK1055" s="35">
        <v>1.0733764500459546</v>
      </c>
      <c r="BL1055" s="8">
        <v>0.90584785682355629</v>
      </c>
      <c r="BM1055" s="8">
        <v>0.68149372776402173</v>
      </c>
      <c r="BN1055" s="8">
        <v>-1.0172853775966915</v>
      </c>
      <c r="BO1055" s="8">
        <v>-1.1653731190902217</v>
      </c>
      <c r="BP1055" s="8">
        <v>-0.4478962468291483</v>
      </c>
      <c r="BQ1055" s="8">
        <v>-1.6028104587333782</v>
      </c>
      <c r="BR1055" s="8">
        <v>-0.62118292630408445</v>
      </c>
      <c r="BS1055" s="8">
        <v>1.0621822691670784</v>
      </c>
      <c r="BT1055" s="8">
        <v>1.2446196758391337</v>
      </c>
      <c r="BU1055" s="8">
        <v>1.0493202044507215</v>
      </c>
      <c r="BV1055" s="8">
        <v>1.1758210413603349</v>
      </c>
      <c r="BW1055" s="8">
        <v>4.2877253488463107E-2</v>
      </c>
      <c r="BX1055" s="8">
        <v>-1.703726909897517</v>
      </c>
      <c r="BY1055" s="8">
        <v>-0.28764605257860482</v>
      </c>
      <c r="BZ1055" s="36">
        <v>-0.38961738790962958</v>
      </c>
      <c r="CA1055" s="40">
        <v>1.0733764500459546</v>
      </c>
      <c r="CB1055" s="9">
        <v>0.90584785682355629</v>
      </c>
      <c r="CC1055" s="9">
        <v>0.68149372776402173</v>
      </c>
      <c r="CD1055" s="9" t="s">
        <v>24178</v>
      </c>
      <c r="CE1055" s="9" t="s">
        <v>24178</v>
      </c>
      <c r="CF1055" s="9" t="s">
        <v>24178</v>
      </c>
      <c r="CG1055" s="9" t="s">
        <v>24178</v>
      </c>
      <c r="CH1055" s="9" t="s">
        <v>24178</v>
      </c>
      <c r="CI1055" s="9">
        <v>1.0621822691670784</v>
      </c>
      <c r="CJ1055" s="9">
        <v>1.2446196758391337</v>
      </c>
      <c r="CK1055" s="9">
        <v>1.0493202044507215</v>
      </c>
      <c r="CL1055" s="9">
        <v>1.1758210413603349</v>
      </c>
      <c r="CM1055" s="9" t="s">
        <v>24178</v>
      </c>
      <c r="CN1055" s="9" t="s">
        <v>24178</v>
      </c>
      <c r="CO1055" s="9" t="s">
        <v>24178</v>
      </c>
      <c r="CP1055" s="41" t="s">
        <v>24178</v>
      </c>
      <c r="CQ1055" s="51" t="str">
        <f>IF(COUNTIF(CA1055:CD1055,"")=4,"-","+")</f>
        <v>+</v>
      </c>
      <c r="CR1055" s="10" t="str">
        <f>IF(COUNTIF(CE1055:CH1055,"")=4,"-","+")</f>
        <v>-</v>
      </c>
      <c r="CS1055" s="10" t="str">
        <f>IF(COUNTIF(CI1055:CL1055,"")=4,"-","+")</f>
        <v>+</v>
      </c>
      <c r="CT1055" s="10" t="str">
        <f>IF(COUNTIF(CM1055:CP1055,"")=4,"-","+")</f>
        <v>-</v>
      </c>
      <c r="CU1055" s="10" t="str">
        <f>IF(COUNTIF(CS1055:CT1055,"-")=2,"+","-")</f>
        <v>-</v>
      </c>
      <c r="CV1055" s="10" t="str">
        <f>IF(COUNTIF(CQ1055,"+")+COUNTIF(CS1055,"+")=0,"+","-")</f>
        <v>-</v>
      </c>
      <c r="CW1055" s="10" t="str">
        <f>IF(AND(CQ1055="+",CS1055="-"),"+","-")</f>
        <v>-</v>
      </c>
      <c r="CX1055" s="10" t="str">
        <f>IF(AND(CQ1055="-",CS1055="+"),"+","-")</f>
        <v>-</v>
      </c>
      <c r="CY1055" s="10" t="str">
        <f t="shared" si="60"/>
        <v>-</v>
      </c>
      <c r="CZ1055" s="76" t="str">
        <f t="shared" si="61"/>
        <v>-</v>
      </c>
    </row>
    <row r="1056" spans="1:104" s="11" customFormat="1" ht="25" customHeight="1" x14ac:dyDescent="0.2">
      <c r="A1056" s="12" t="s">
        <v>3941</v>
      </c>
      <c r="B1056" s="3" t="s">
        <v>3942</v>
      </c>
      <c r="C1056" s="3" t="s">
        <v>3943</v>
      </c>
      <c r="D1056" s="3" t="s">
        <v>3944</v>
      </c>
      <c r="E1056" s="3" t="s">
        <v>3944</v>
      </c>
      <c r="F1056" s="3" t="s">
        <v>3945</v>
      </c>
      <c r="G1056" s="3" t="s">
        <v>3937</v>
      </c>
      <c r="H1056" s="3" t="s">
        <v>3938</v>
      </c>
      <c r="I1056" s="3" t="s">
        <v>3939</v>
      </c>
      <c r="J1056" s="3" t="s">
        <v>3199</v>
      </c>
      <c r="K1056" s="3" t="s">
        <v>3940</v>
      </c>
      <c r="L1056" s="3"/>
      <c r="M1056" s="3"/>
      <c r="N1056" s="3" t="s">
        <v>3941</v>
      </c>
      <c r="O1056" s="3">
        <v>7</v>
      </c>
      <c r="P1056" s="3">
        <v>7</v>
      </c>
      <c r="Q1056" s="3">
        <v>2</v>
      </c>
      <c r="R1056" s="13">
        <v>2</v>
      </c>
      <c r="S1056" s="17">
        <v>0.24747963481857799</v>
      </c>
      <c r="T1056" s="4">
        <v>2.2525072085269202E-2</v>
      </c>
      <c r="U1056" s="4">
        <v>-0.94037433855889296</v>
      </c>
      <c r="V1056" s="4">
        <v>-7.6782789796396899E-3</v>
      </c>
      <c r="W1056" s="4">
        <v>-3.4435207360760298</v>
      </c>
      <c r="X1056" s="4">
        <v>-3.0571678711338999</v>
      </c>
      <c r="Y1056" s="4">
        <v>-2.93790640584223</v>
      </c>
      <c r="Z1056" s="4">
        <v>-5.0718423721883701</v>
      </c>
      <c r="AA1056" s="4">
        <v>-6.70784667016743</v>
      </c>
      <c r="AB1056" s="4">
        <v>-0.75292866233957101</v>
      </c>
      <c r="AC1056" s="4">
        <v>-0.54511541538326802</v>
      </c>
      <c r="AD1056" s="4">
        <v>-0.499015213831356</v>
      </c>
      <c r="AE1056" s="4">
        <v>-3.2217402934696602</v>
      </c>
      <c r="AF1056" s="4">
        <v>-4.0321426640447502</v>
      </c>
      <c r="AG1056" s="4">
        <v>-2.8007473688403599</v>
      </c>
      <c r="AH1056" s="18">
        <v>-3.8729555541762699</v>
      </c>
      <c r="AI1056" s="17">
        <v>-3.4818964701327602</v>
      </c>
      <c r="AJ1056" s="4">
        <v>-2.12622649043041</v>
      </c>
      <c r="AK1056" s="4">
        <v>-3.62760934631013</v>
      </c>
      <c r="AL1056" s="18">
        <v>-0.16951197765867099</v>
      </c>
      <c r="AM1056" s="22">
        <v>0.57368499357951297</v>
      </c>
      <c r="AN1056" s="5">
        <v>3.0564096129467702</v>
      </c>
      <c r="AO1056" s="5">
        <v>0.98671023645016798</v>
      </c>
      <c r="AP1056" s="23">
        <v>0.52636462610106205</v>
      </c>
      <c r="AQ1056" s="27">
        <v>4.0769537842400803E-2</v>
      </c>
      <c r="AR1056" s="28">
        <v>4.9076869096198898E-2</v>
      </c>
      <c r="AS1056" s="27">
        <v>0.443577776942647</v>
      </c>
      <c r="AT1056" s="6">
        <v>0.473932590191676</v>
      </c>
      <c r="AU1056" s="7">
        <v>1.3556699797023499</v>
      </c>
      <c r="AV1056" s="6">
        <v>0.29167606601325502</v>
      </c>
      <c r="AW1056" s="6">
        <v>0.50566181173348701</v>
      </c>
      <c r="AX1056" s="7">
        <v>1.95671451277173</v>
      </c>
      <c r="AY1056" s="6">
        <v>2.19679530150357E-3</v>
      </c>
      <c r="AZ1056" s="6">
        <v>5.8857957873788202E-3</v>
      </c>
      <c r="BA1056" s="7">
        <v>3.45809736865146</v>
      </c>
      <c r="BB1056" s="6">
        <v>0.80900235051432901</v>
      </c>
      <c r="BC1056" s="6">
        <v>0.98349336159784295</v>
      </c>
      <c r="BD1056" s="7">
        <v>-0.14571287617737499</v>
      </c>
      <c r="BE1056" s="6">
        <v>1.5007226614298499E-4</v>
      </c>
      <c r="BF1056" s="6">
        <v>9.4180023661336097E-4</v>
      </c>
      <c r="BG1056" s="7">
        <v>3.3123844924740902</v>
      </c>
      <c r="BH1056" s="6">
        <v>0.407909054794938</v>
      </c>
      <c r="BI1056" s="6">
        <v>0.44188404057956099</v>
      </c>
      <c r="BJ1056" s="31">
        <v>-1.50138285587973</v>
      </c>
      <c r="BK1056" s="35">
        <v>1.3410258643559678</v>
      </c>
      <c r="BL1056" s="8">
        <v>1.2249449940344792</v>
      </c>
      <c r="BM1056" s="8">
        <v>0.72807042407016642</v>
      </c>
      <c r="BN1056" s="8">
        <v>1.2093594854071366</v>
      </c>
      <c r="BO1056" s="8">
        <v>-0.56360114211347079</v>
      </c>
      <c r="BP1056" s="8">
        <v>-0.36423565128387592</v>
      </c>
      <c r="BQ1056" s="8">
        <v>-0.30269444705728926</v>
      </c>
      <c r="BR1056" s="8">
        <v>-1.4038463471299025</v>
      </c>
      <c r="BS1056" s="8">
        <v>-2.2480559530681856</v>
      </c>
      <c r="BT1056" s="8">
        <v>0.8247959893094664</v>
      </c>
      <c r="BU1056" s="8">
        <v>0.93203161181880356</v>
      </c>
      <c r="BV1056" s="8">
        <v>0.95582020029249548</v>
      </c>
      <c r="BW1056" s="8">
        <v>-0.44915817867576863</v>
      </c>
      <c r="BX1056" s="8">
        <v>-0.86734135017462721</v>
      </c>
      <c r="BY1056" s="8">
        <v>-0.23191775244758775</v>
      </c>
      <c r="BZ1056" s="36">
        <v>-0.78519774733780634</v>
      </c>
      <c r="CA1056" s="40">
        <v>1.3410258643559678</v>
      </c>
      <c r="CB1056" s="9">
        <v>1.2249449940344792</v>
      </c>
      <c r="CC1056" s="9">
        <v>0.72807042407016642</v>
      </c>
      <c r="CD1056" s="9">
        <v>1.2093594854071366</v>
      </c>
      <c r="CE1056" s="9" t="s">
        <v>24178</v>
      </c>
      <c r="CF1056" s="9" t="s">
        <v>24178</v>
      </c>
      <c r="CG1056" s="9" t="s">
        <v>24178</v>
      </c>
      <c r="CH1056" s="9" t="s">
        <v>24178</v>
      </c>
      <c r="CI1056" s="9" t="s">
        <v>24178</v>
      </c>
      <c r="CJ1056" s="9">
        <v>0.8247959893094664</v>
      </c>
      <c r="CK1056" s="9">
        <v>0.93203161181880356</v>
      </c>
      <c r="CL1056" s="9">
        <v>0.95582020029249548</v>
      </c>
      <c r="CM1056" s="9" t="s">
        <v>24178</v>
      </c>
      <c r="CN1056" s="9" t="s">
        <v>24178</v>
      </c>
      <c r="CO1056" s="9" t="s">
        <v>24178</v>
      </c>
      <c r="CP1056" s="41" t="s">
        <v>24178</v>
      </c>
      <c r="CQ1056" s="51" t="str">
        <f>IF(COUNTIF(CA1056:CD1056,"")=4,"-","+")</f>
        <v>+</v>
      </c>
      <c r="CR1056" s="10" t="str">
        <f>IF(COUNTIF(CE1056:CH1056,"")=4,"-","+")</f>
        <v>-</v>
      </c>
      <c r="CS1056" s="10" t="str">
        <f>IF(COUNTIF(CI1056:CL1056,"")=4,"-","+")</f>
        <v>+</v>
      </c>
      <c r="CT1056" s="10" t="str">
        <f>IF(COUNTIF(CM1056:CP1056,"")=4,"-","+")</f>
        <v>-</v>
      </c>
      <c r="CU1056" s="10" t="str">
        <f>IF(COUNTIF(CS1056:CT1056,"-")=2,"+","-")</f>
        <v>-</v>
      </c>
      <c r="CV1056" s="10" t="str">
        <f>IF(COUNTIF(CQ1056,"+")+COUNTIF(CS1056,"+")=0,"+","-")</f>
        <v>-</v>
      </c>
      <c r="CW1056" s="10" t="str">
        <f>IF(AND(CQ1056="+",CS1056="-"),"+","-")</f>
        <v>-</v>
      </c>
      <c r="CX1056" s="10" t="str">
        <f>IF(AND(CQ1056="-",CS1056="+"),"+","-")</f>
        <v>-</v>
      </c>
      <c r="CY1056" s="10" t="str">
        <f t="shared" si="60"/>
        <v>-</v>
      </c>
      <c r="CZ1056" s="76" t="str">
        <f t="shared" si="61"/>
        <v>-</v>
      </c>
    </row>
    <row r="1057" spans="1:104" s="11" customFormat="1" ht="25" customHeight="1" x14ac:dyDescent="0.2">
      <c r="A1057" s="12" t="s">
        <v>3952</v>
      </c>
      <c r="B1057" s="3" t="s">
        <v>3952</v>
      </c>
      <c r="C1057" s="3" t="s">
        <v>1742</v>
      </c>
      <c r="D1057" s="3" t="s">
        <v>3334</v>
      </c>
      <c r="E1057" s="3" t="s">
        <v>3334</v>
      </c>
      <c r="F1057" s="3" t="s">
        <v>3953</v>
      </c>
      <c r="G1057" s="3" t="s">
        <v>3946</v>
      </c>
      <c r="H1057" s="3" t="s">
        <v>3947</v>
      </c>
      <c r="I1057" s="3" t="s">
        <v>3948</v>
      </c>
      <c r="J1057" s="3" t="s">
        <v>3949</v>
      </c>
      <c r="K1057" s="3" t="s">
        <v>3950</v>
      </c>
      <c r="L1057" s="3"/>
      <c r="M1057" s="3" t="s">
        <v>3951</v>
      </c>
      <c r="N1057" s="3" t="s">
        <v>3952</v>
      </c>
      <c r="O1057" s="3">
        <v>2</v>
      </c>
      <c r="P1057" s="3">
        <v>17</v>
      </c>
      <c r="Q1057" s="3">
        <v>15</v>
      </c>
      <c r="R1057" s="13">
        <v>15</v>
      </c>
      <c r="S1057" s="17">
        <v>2.1341449370877301</v>
      </c>
      <c r="T1057" s="4">
        <v>2.2282178039495899</v>
      </c>
      <c r="U1057" s="4">
        <v>2.0142448320076598</v>
      </c>
      <c r="V1057" s="4">
        <v>1.5200466985504399</v>
      </c>
      <c r="W1057" s="4">
        <v>-4.2942131451465499</v>
      </c>
      <c r="X1057" s="4">
        <v>-4.1436653688822096</v>
      </c>
      <c r="Y1057" s="4">
        <v>-2.3107222092644601</v>
      </c>
      <c r="Z1057" s="4">
        <v>-4.9545238844929802</v>
      </c>
      <c r="AA1057" s="4">
        <v>1.99539261794599</v>
      </c>
      <c r="AB1057" s="4">
        <v>2.0631960871235902</v>
      </c>
      <c r="AC1057" s="4">
        <v>2.0415455446750199</v>
      </c>
      <c r="AD1057" s="4">
        <v>1.88773493008296</v>
      </c>
      <c r="AE1057" s="4">
        <v>-4.0225627220450404</v>
      </c>
      <c r="AF1057" s="4">
        <v>-4.0744914767713798</v>
      </c>
      <c r="AG1057" s="4">
        <v>-5.4972000323708201</v>
      </c>
      <c r="AH1057" s="18">
        <v>-4.0541370958962197</v>
      </c>
      <c r="AI1057" s="17">
        <v>-4.4120978317708701</v>
      </c>
      <c r="AJ1057" s="4">
        <v>1.99696729495689</v>
      </c>
      <c r="AK1057" s="4">
        <v>-3.9257811519465502</v>
      </c>
      <c r="AL1057" s="18">
        <v>1.9741635678988501</v>
      </c>
      <c r="AM1057" s="22">
        <v>0.72371687070288404</v>
      </c>
      <c r="AN1057" s="5">
        <v>7.8118846218290794E-2</v>
      </c>
      <c r="AO1057" s="5">
        <v>1.13283459570929</v>
      </c>
      <c r="AP1057" s="23">
        <v>0.31515405338883501</v>
      </c>
      <c r="AQ1057" s="27">
        <v>6.6887308882464201E-9</v>
      </c>
      <c r="AR1057" s="28">
        <v>6.1787085552835005E-8</v>
      </c>
      <c r="AS1057" s="27">
        <v>3.4810816234895998E-4</v>
      </c>
      <c r="AT1057" s="6">
        <v>1.6132291693309599E-3</v>
      </c>
      <c r="AU1057" s="7">
        <v>6.4090651267277599</v>
      </c>
      <c r="AV1057" s="6">
        <v>0.89628337515842105</v>
      </c>
      <c r="AW1057" s="6">
        <v>0.95103207647271004</v>
      </c>
      <c r="AX1057" s="7">
        <v>-2.2803727058034799E-2</v>
      </c>
      <c r="AY1057" s="6">
        <v>1.11447258394987E-3</v>
      </c>
      <c r="AZ1057" s="6">
        <v>3.6956530817958298E-3</v>
      </c>
      <c r="BA1057" s="7">
        <v>5.8999447198454096</v>
      </c>
      <c r="BB1057" s="6">
        <v>0.50117044439174696</v>
      </c>
      <c r="BC1057" s="6">
        <v>0.929681807382994</v>
      </c>
      <c r="BD1057" s="7">
        <v>0.48631667982431498</v>
      </c>
      <c r="BE1057" s="6">
        <v>7.2161478341749703E-5</v>
      </c>
      <c r="BF1057" s="6">
        <v>6.1915224125181397E-4</v>
      </c>
      <c r="BG1057" s="7">
        <v>6.3862613996697197</v>
      </c>
      <c r="BH1057" s="6">
        <v>1.80373795167919E-3</v>
      </c>
      <c r="BI1057" s="6">
        <v>4.8032534489893704E-3</v>
      </c>
      <c r="BJ1057" s="31">
        <v>-5.9227484469034399</v>
      </c>
      <c r="BK1057" s="35">
        <v>1.0050814069403653</v>
      </c>
      <c r="BL1057" s="8">
        <v>1.0343919508058841</v>
      </c>
      <c r="BM1057" s="8">
        <v>0.96772379887904947</v>
      </c>
      <c r="BN1057" s="8">
        <v>0.81374511669191041</v>
      </c>
      <c r="BO1057" s="8">
        <v>-0.99781993792107404</v>
      </c>
      <c r="BP1057" s="8">
        <v>-0.950913350004157</v>
      </c>
      <c r="BQ1057" s="8">
        <v>-0.3798181694791512</v>
      </c>
      <c r="BR1057" s="8">
        <v>-1.2035547851316617</v>
      </c>
      <c r="BS1057" s="8">
        <v>0.96184996229205411</v>
      </c>
      <c r="BT1057" s="8">
        <v>0.98297567711142619</v>
      </c>
      <c r="BU1057" s="8">
        <v>0.97622995759292841</v>
      </c>
      <c r="BV1057" s="8">
        <v>0.92830675809478724</v>
      </c>
      <c r="BW1057" s="8">
        <v>-0.91318106267455301</v>
      </c>
      <c r="BX1057" s="8">
        <v>-0.9293606487131415</v>
      </c>
      <c r="BY1057" s="8">
        <v>-1.3726378966360808</v>
      </c>
      <c r="BZ1057" s="36">
        <v>-0.92301877784858155</v>
      </c>
      <c r="CA1057" s="40">
        <v>1.0050814069403653</v>
      </c>
      <c r="CB1057" s="9">
        <v>1.0343919508058841</v>
      </c>
      <c r="CC1057" s="9">
        <v>0.96772379887904947</v>
      </c>
      <c r="CD1057" s="9">
        <v>0.81374511669191041</v>
      </c>
      <c r="CE1057" s="9" t="s">
        <v>24178</v>
      </c>
      <c r="CF1057" s="9" t="s">
        <v>24178</v>
      </c>
      <c r="CG1057" s="9" t="s">
        <v>24178</v>
      </c>
      <c r="CH1057" s="9" t="s">
        <v>24178</v>
      </c>
      <c r="CI1057" s="9">
        <v>0.96184996229205411</v>
      </c>
      <c r="CJ1057" s="9">
        <v>0.98297567711142619</v>
      </c>
      <c r="CK1057" s="9">
        <v>0.97622995759292841</v>
      </c>
      <c r="CL1057" s="9">
        <v>0.92830675809478724</v>
      </c>
      <c r="CM1057" s="9" t="s">
        <v>24178</v>
      </c>
      <c r="CN1057" s="9" t="s">
        <v>24178</v>
      </c>
      <c r="CO1057" s="9" t="s">
        <v>24178</v>
      </c>
      <c r="CP1057" s="41" t="s">
        <v>24178</v>
      </c>
      <c r="CQ1057" s="51" t="str">
        <f>IF(COUNTIF(CA1057:CD1057,"")=4,"-","+")</f>
        <v>+</v>
      </c>
      <c r="CR1057" s="10" t="str">
        <f>IF(COUNTIF(CE1057:CH1057,"")=4,"-","+")</f>
        <v>-</v>
      </c>
      <c r="CS1057" s="10" t="str">
        <f>IF(COUNTIF(CI1057:CL1057,"")=4,"-","+")</f>
        <v>+</v>
      </c>
      <c r="CT1057" s="10" t="str">
        <f>IF(COUNTIF(CM1057:CP1057,"")=4,"-","+")</f>
        <v>-</v>
      </c>
      <c r="CU1057" s="10" t="str">
        <f>IF(COUNTIF(CS1057:CT1057,"-")=2,"+","-")</f>
        <v>-</v>
      </c>
      <c r="CV1057" s="10" t="str">
        <f>IF(COUNTIF(CQ1057,"+")+COUNTIF(CS1057,"+")=0,"+","-")</f>
        <v>-</v>
      </c>
      <c r="CW1057" s="10" t="str">
        <f>IF(AND(CQ1057="+",CS1057="-"),"+","-")</f>
        <v>-</v>
      </c>
      <c r="CX1057" s="10" t="str">
        <f>IF(AND(CQ1057="-",CS1057="+"),"+","-")</f>
        <v>-</v>
      </c>
      <c r="CY1057" s="10" t="str">
        <f t="shared" si="60"/>
        <v>-</v>
      </c>
      <c r="CZ1057" s="76" t="str">
        <f t="shared" si="61"/>
        <v>-</v>
      </c>
    </row>
    <row r="1058" spans="1:104" s="11" customFormat="1" ht="25" customHeight="1" x14ac:dyDescent="0.2">
      <c r="A1058" s="12" t="s">
        <v>3959</v>
      </c>
      <c r="B1058" s="3" t="s">
        <v>3960</v>
      </c>
      <c r="C1058" s="3" t="s">
        <v>3961</v>
      </c>
      <c r="D1058" s="3" t="s">
        <v>3961</v>
      </c>
      <c r="E1058" s="3" t="s">
        <v>3961</v>
      </c>
      <c r="F1058" s="3" t="s">
        <v>3962</v>
      </c>
      <c r="G1058" s="3" t="s">
        <v>3954</v>
      </c>
      <c r="H1058" s="3" t="s">
        <v>3955</v>
      </c>
      <c r="I1058" s="3" t="s">
        <v>3956</v>
      </c>
      <c r="J1058" s="3" t="s">
        <v>3819</v>
      </c>
      <c r="K1058" s="3" t="s">
        <v>3957</v>
      </c>
      <c r="L1058" s="3"/>
      <c r="M1058" s="3" t="s">
        <v>3958</v>
      </c>
      <c r="N1058" s="3" t="s">
        <v>3959</v>
      </c>
      <c r="O1058" s="3">
        <v>7</v>
      </c>
      <c r="P1058" s="3">
        <v>17</v>
      </c>
      <c r="Q1058" s="3">
        <v>17</v>
      </c>
      <c r="R1058" s="13">
        <v>17</v>
      </c>
      <c r="S1058" s="17">
        <v>1.8955719200776799</v>
      </c>
      <c r="T1058" s="4">
        <v>1.8320624524779101</v>
      </c>
      <c r="U1058" s="4">
        <v>1.5566144796563299</v>
      </c>
      <c r="V1058" s="4">
        <v>1.2906180878434801</v>
      </c>
      <c r="W1058" s="4">
        <v>-1.1109047618096799</v>
      </c>
      <c r="X1058" s="4">
        <v>-4.8477693760513203</v>
      </c>
      <c r="Y1058" s="4">
        <v>-3.22197705639319</v>
      </c>
      <c r="Z1058" s="4">
        <v>-4.5763451623266302</v>
      </c>
      <c r="AA1058" s="4">
        <v>1.4450139509854101</v>
      </c>
      <c r="AB1058" s="4">
        <v>1.2918148421758699</v>
      </c>
      <c r="AC1058" s="4">
        <v>1.5118574340788</v>
      </c>
      <c r="AD1058" s="4">
        <v>1.47106114961852</v>
      </c>
      <c r="AE1058" s="4">
        <v>-4.7486885568293902</v>
      </c>
      <c r="AF1058" s="4">
        <v>-6.0327498621542199</v>
      </c>
      <c r="AG1058" s="4">
        <v>-3.1354244284797601</v>
      </c>
      <c r="AH1058" s="18">
        <v>-2.6774638474128598</v>
      </c>
      <c r="AI1058" s="17">
        <v>-4.1485816737190602</v>
      </c>
      <c r="AJ1058" s="4">
        <v>1.4299368442146501</v>
      </c>
      <c r="AK1058" s="4">
        <v>-3.4392490891451999</v>
      </c>
      <c r="AL1058" s="18">
        <v>1.64371673501385</v>
      </c>
      <c r="AM1058" s="22">
        <v>1.5384942092756599</v>
      </c>
      <c r="AN1058" s="5">
        <v>9.6102719584166302E-2</v>
      </c>
      <c r="AO1058" s="5">
        <v>1.70736749814077</v>
      </c>
      <c r="AP1058" s="23">
        <v>0.27759118685127598</v>
      </c>
      <c r="AQ1058" s="27">
        <v>9.6332049517056608E-6</v>
      </c>
      <c r="AR1058" s="28">
        <v>2.2126004017796801E-5</v>
      </c>
      <c r="AS1058" s="27">
        <v>5.2995672338327698E-3</v>
      </c>
      <c r="AT1058" s="6">
        <v>1.02740316735723E-2</v>
      </c>
      <c r="AU1058" s="7">
        <v>5.57851851793371</v>
      </c>
      <c r="AV1058" s="6">
        <v>0.224589547558009</v>
      </c>
      <c r="AW1058" s="6">
        <v>0.43018431935851298</v>
      </c>
      <c r="AX1058" s="7">
        <v>0.21377989079919901</v>
      </c>
      <c r="AY1058" s="6">
        <v>8.4972999526360497E-3</v>
      </c>
      <c r="AZ1058" s="6">
        <v>1.6139332205477499E-2</v>
      </c>
      <c r="BA1058" s="7">
        <v>5.0829658241590501</v>
      </c>
      <c r="BB1058" s="6">
        <v>0.55997044747800395</v>
      </c>
      <c r="BC1058" s="6">
        <v>0.95068121924582905</v>
      </c>
      <c r="BD1058" s="7">
        <v>0.70933258457385595</v>
      </c>
      <c r="BE1058" s="6">
        <v>4.0852957761742803E-3</v>
      </c>
      <c r="BF1058" s="6">
        <v>8.9001086552368304E-3</v>
      </c>
      <c r="BG1058" s="7">
        <v>5.7922984087329104</v>
      </c>
      <c r="BH1058" s="6">
        <v>1.0552821904091699E-2</v>
      </c>
      <c r="BI1058" s="6">
        <v>1.7720903876077099E-2</v>
      </c>
      <c r="BJ1058" s="31">
        <v>-4.8691859333598604</v>
      </c>
      <c r="BK1058" s="35">
        <v>1.0435458195904772</v>
      </c>
      <c r="BL1058" s="8">
        <v>1.0216303128160347</v>
      </c>
      <c r="BM1058" s="8">
        <v>0.92658020229676896</v>
      </c>
      <c r="BN1058" s="8">
        <v>0.83479159270727632</v>
      </c>
      <c r="BO1058" s="8">
        <v>6.0869559084724238E-3</v>
      </c>
      <c r="BP1058" s="8">
        <v>-1.2834102618084733</v>
      </c>
      <c r="BQ1058" s="8">
        <v>-0.72239055967773591</v>
      </c>
      <c r="BR1058" s="8">
        <v>-1.1897486485177209</v>
      </c>
      <c r="BS1058" s="8">
        <v>0.88806968985582091</v>
      </c>
      <c r="BT1058" s="8">
        <v>0.83520456227968898</v>
      </c>
      <c r="BU1058" s="8">
        <v>0.91113568083203622</v>
      </c>
      <c r="BV1058" s="8">
        <v>0.89705791759056652</v>
      </c>
      <c r="BW1058" s="8">
        <v>-1.2492199836194082</v>
      </c>
      <c r="BX1058" s="8">
        <v>-1.6923169784326348</v>
      </c>
      <c r="BY1058" s="8">
        <v>-0.69252344261518539</v>
      </c>
      <c r="BZ1058" s="36">
        <v>-0.53449285920598466</v>
      </c>
      <c r="CA1058" s="40">
        <v>1.0435458195904772</v>
      </c>
      <c r="CB1058" s="9">
        <v>1.0216303128160347</v>
      </c>
      <c r="CC1058" s="9">
        <v>0.92658020229676896</v>
      </c>
      <c r="CD1058" s="9">
        <v>0.83479159270727632</v>
      </c>
      <c r="CE1058" s="9" t="s">
        <v>24178</v>
      </c>
      <c r="CF1058" s="9" t="s">
        <v>24178</v>
      </c>
      <c r="CG1058" s="9" t="s">
        <v>24178</v>
      </c>
      <c r="CH1058" s="9" t="s">
        <v>24178</v>
      </c>
      <c r="CI1058" s="9">
        <v>0.88806968985582091</v>
      </c>
      <c r="CJ1058" s="9">
        <v>0.83520456227968898</v>
      </c>
      <c r="CK1058" s="9">
        <v>0.91113568083203622</v>
      </c>
      <c r="CL1058" s="9">
        <v>0.89705791759056652</v>
      </c>
      <c r="CM1058" s="9" t="s">
        <v>24178</v>
      </c>
      <c r="CN1058" s="9" t="s">
        <v>24178</v>
      </c>
      <c r="CO1058" s="9" t="s">
        <v>24178</v>
      </c>
      <c r="CP1058" s="41" t="s">
        <v>24178</v>
      </c>
      <c r="CQ1058" s="51" t="str">
        <f>IF(COUNTIF(CA1058:CD1058,"")=4,"-","+")</f>
        <v>+</v>
      </c>
      <c r="CR1058" s="10" t="str">
        <f>IF(COUNTIF(CE1058:CH1058,"")=4,"-","+")</f>
        <v>-</v>
      </c>
      <c r="CS1058" s="10" t="str">
        <f>IF(COUNTIF(CI1058:CL1058,"")=4,"-","+")</f>
        <v>+</v>
      </c>
      <c r="CT1058" s="10" t="str">
        <f>IF(COUNTIF(CM1058:CP1058,"")=4,"-","+")</f>
        <v>-</v>
      </c>
      <c r="CU1058" s="10" t="str">
        <f>IF(COUNTIF(CS1058:CT1058,"-")=2,"+","-")</f>
        <v>-</v>
      </c>
      <c r="CV1058" s="10" t="str">
        <f>IF(COUNTIF(CQ1058,"+")+COUNTIF(CS1058,"+")=0,"+","-")</f>
        <v>-</v>
      </c>
      <c r="CW1058" s="10" t="str">
        <f>IF(AND(CQ1058="+",CS1058="-"),"+","-")</f>
        <v>-</v>
      </c>
      <c r="CX1058" s="10" t="str">
        <f>IF(AND(CQ1058="-",CS1058="+"),"+","-")</f>
        <v>-</v>
      </c>
      <c r="CY1058" s="10" t="str">
        <f t="shared" si="60"/>
        <v>-</v>
      </c>
      <c r="CZ1058" s="76" t="str">
        <f t="shared" si="61"/>
        <v>-</v>
      </c>
    </row>
    <row r="1059" spans="1:104" s="11" customFormat="1" ht="25" customHeight="1" x14ac:dyDescent="0.2">
      <c r="A1059" s="12" t="s">
        <v>3967</v>
      </c>
      <c r="B1059" s="3" t="s">
        <v>3968</v>
      </c>
      <c r="C1059" s="3" t="s">
        <v>3969</v>
      </c>
      <c r="D1059" s="3" t="s">
        <v>3969</v>
      </c>
      <c r="E1059" s="3" t="s">
        <v>3969</v>
      </c>
      <c r="F1059" s="3" t="s">
        <v>3970</v>
      </c>
      <c r="G1059" s="3" t="s">
        <v>3963</v>
      </c>
      <c r="H1059" s="3" t="s">
        <v>3964</v>
      </c>
      <c r="I1059" s="3" t="s">
        <v>3965</v>
      </c>
      <c r="J1059" s="3" t="s">
        <v>3966</v>
      </c>
      <c r="K1059" s="3"/>
      <c r="L1059" s="3"/>
      <c r="M1059" s="3"/>
      <c r="N1059" s="3" t="s">
        <v>3967</v>
      </c>
      <c r="O1059" s="3">
        <v>8</v>
      </c>
      <c r="P1059" s="3">
        <v>7</v>
      </c>
      <c r="Q1059" s="3">
        <v>7</v>
      </c>
      <c r="R1059" s="13">
        <v>7</v>
      </c>
      <c r="S1059" s="17">
        <v>-0.13499144004035599</v>
      </c>
      <c r="T1059" s="4">
        <v>-0.45327378802124901</v>
      </c>
      <c r="U1059" s="4">
        <v>-0.29774636802300902</v>
      </c>
      <c r="V1059" s="4">
        <v>-1.00868567115866</v>
      </c>
      <c r="W1059" s="4">
        <v>-4.3271899420451803</v>
      </c>
      <c r="X1059" s="4">
        <v>-2.6433671906562202</v>
      </c>
      <c r="Y1059" s="4">
        <v>-3.14984636011107</v>
      </c>
      <c r="Z1059" s="4">
        <v>-4.0994186802204498</v>
      </c>
      <c r="AA1059" s="4">
        <v>-1.12556490429945</v>
      </c>
      <c r="AB1059" s="4">
        <v>-0.81066470205115904</v>
      </c>
      <c r="AC1059" s="4">
        <v>-0.86275134016241495</v>
      </c>
      <c r="AD1059" s="4">
        <v>-2.7365590778322799</v>
      </c>
      <c r="AE1059" s="4">
        <v>-1.8487018468876</v>
      </c>
      <c r="AF1059" s="4">
        <v>-5.9902308341109096</v>
      </c>
      <c r="AG1059" s="4">
        <v>-4.9590580003281204</v>
      </c>
      <c r="AH1059" s="18">
        <v>-2.7937200585389301</v>
      </c>
      <c r="AI1059" s="17">
        <v>-3.89792768496639</v>
      </c>
      <c r="AJ1059" s="4">
        <v>-1.3838850060863299</v>
      </c>
      <c r="AK1059" s="4">
        <v>-3.55495554325823</v>
      </c>
      <c r="AL1059" s="18">
        <v>-0.47367431681081901</v>
      </c>
      <c r="AM1059" s="22">
        <v>1.9080820240763601</v>
      </c>
      <c r="AN1059" s="5">
        <v>0.91225329707605796</v>
      </c>
      <c r="AO1059" s="5">
        <v>0.79328280981635302</v>
      </c>
      <c r="AP1059" s="23">
        <v>0.379609476979615</v>
      </c>
      <c r="AQ1059" s="27">
        <v>2.7607228303680302E-3</v>
      </c>
      <c r="AR1059" s="28">
        <v>3.9462539422645002E-3</v>
      </c>
      <c r="AS1059" s="27">
        <v>7.1656507851880394E-2</v>
      </c>
      <c r="AT1059" s="6">
        <v>9.0711882285464507E-2</v>
      </c>
      <c r="AU1059" s="7">
        <v>2.5140426788800601</v>
      </c>
      <c r="AV1059" s="6">
        <v>0.139058961950317</v>
      </c>
      <c r="AW1059" s="6">
        <v>0.32458248253189098</v>
      </c>
      <c r="AX1059" s="7">
        <v>0.91021068927550597</v>
      </c>
      <c r="AY1059" s="6">
        <v>1.65213602110071E-3</v>
      </c>
      <c r="AZ1059" s="6">
        <v>4.8043822431786598E-3</v>
      </c>
      <c r="BA1059" s="7">
        <v>3.0812812264474099</v>
      </c>
      <c r="BB1059" s="6">
        <v>0.75656540296014896</v>
      </c>
      <c r="BC1059" s="6">
        <v>0.98289799502945596</v>
      </c>
      <c r="BD1059" s="7">
        <v>0.34297214170815998</v>
      </c>
      <c r="BE1059" s="6">
        <v>3.4467924569326402E-2</v>
      </c>
      <c r="BF1059" s="6">
        <v>5.1840232881504099E-2</v>
      </c>
      <c r="BG1059" s="7">
        <v>3.4242533681555698</v>
      </c>
      <c r="BH1059" s="6">
        <v>1.1860176982666001E-2</v>
      </c>
      <c r="BI1059" s="6">
        <v>1.94554372892639E-2</v>
      </c>
      <c r="BJ1059" s="31">
        <v>-2.1710705371719001</v>
      </c>
      <c r="BK1059" s="35">
        <v>1.2632636591428812</v>
      </c>
      <c r="BL1059" s="8">
        <v>1.0798873008744936</v>
      </c>
      <c r="BM1059" s="8">
        <v>1.1694934385415041</v>
      </c>
      <c r="BN1059" s="8">
        <v>0.75989026329187548</v>
      </c>
      <c r="BO1059" s="8">
        <v>-1.1520449475473775</v>
      </c>
      <c r="BP1059" s="8">
        <v>-0.18192113742109195</v>
      </c>
      <c r="BQ1059" s="8">
        <v>-0.47372590203531895</v>
      </c>
      <c r="BR1059" s="8">
        <v>-1.0208159781226518</v>
      </c>
      <c r="BS1059" s="8">
        <v>0.6925510336219769</v>
      </c>
      <c r="BT1059" s="8">
        <v>0.87397879005456702</v>
      </c>
      <c r="BU1059" s="8">
        <v>0.84396940350869765</v>
      </c>
      <c r="BV1059" s="8">
        <v>-0.23561305278779077</v>
      </c>
      <c r="BW1059" s="8">
        <v>0.27592026568158318</v>
      </c>
      <c r="BX1059" s="8">
        <v>-2.1101954210908604</v>
      </c>
      <c r="BY1059" s="8">
        <v>-1.5160917260416682</v>
      </c>
      <c r="BZ1059" s="36">
        <v>-0.26854598967081367</v>
      </c>
      <c r="CA1059" s="40">
        <v>1.2632636591428812</v>
      </c>
      <c r="CB1059" s="9">
        <v>1.0798873008744936</v>
      </c>
      <c r="CC1059" s="9">
        <v>1.1694934385415041</v>
      </c>
      <c r="CD1059" s="9">
        <v>0.75989026329187548</v>
      </c>
      <c r="CE1059" s="9" t="s">
        <v>24178</v>
      </c>
      <c r="CF1059" s="9" t="s">
        <v>24178</v>
      </c>
      <c r="CG1059" s="9" t="s">
        <v>24178</v>
      </c>
      <c r="CH1059" s="9" t="s">
        <v>24178</v>
      </c>
      <c r="CI1059" s="9">
        <v>0.6925510336219769</v>
      </c>
      <c r="CJ1059" s="9">
        <v>0.87397879005456702</v>
      </c>
      <c r="CK1059" s="9">
        <v>0.84396940350869765</v>
      </c>
      <c r="CL1059" s="9" t="s">
        <v>24178</v>
      </c>
      <c r="CM1059" s="9" t="s">
        <v>24178</v>
      </c>
      <c r="CN1059" s="9" t="s">
        <v>24178</v>
      </c>
      <c r="CO1059" s="9" t="s">
        <v>24178</v>
      </c>
      <c r="CP1059" s="41" t="s">
        <v>24178</v>
      </c>
      <c r="CQ1059" s="51" t="str">
        <f>IF(COUNTIF(CA1059:CD1059,"")=4,"-","+")</f>
        <v>+</v>
      </c>
      <c r="CR1059" s="10" t="str">
        <f>IF(COUNTIF(CE1059:CH1059,"")=4,"-","+")</f>
        <v>-</v>
      </c>
      <c r="CS1059" s="10" t="str">
        <f>IF(COUNTIF(CI1059:CL1059,"")=4,"-","+")</f>
        <v>+</v>
      </c>
      <c r="CT1059" s="10" t="str">
        <f>IF(COUNTIF(CM1059:CP1059,"")=4,"-","+")</f>
        <v>-</v>
      </c>
      <c r="CU1059" s="10" t="str">
        <f>IF(COUNTIF(CS1059:CT1059,"-")=2,"+","-")</f>
        <v>-</v>
      </c>
      <c r="CV1059" s="10" t="str">
        <f>IF(COUNTIF(CQ1059,"+")+COUNTIF(CS1059,"+")=0,"+","-")</f>
        <v>-</v>
      </c>
      <c r="CW1059" s="10" t="str">
        <f>IF(AND(CQ1059="+",CS1059="-"),"+","-")</f>
        <v>-</v>
      </c>
      <c r="CX1059" s="10" t="str">
        <f>IF(AND(CQ1059="-",CS1059="+"),"+","-")</f>
        <v>-</v>
      </c>
      <c r="CY1059" s="10" t="str">
        <f t="shared" si="60"/>
        <v>-</v>
      </c>
      <c r="CZ1059" s="76" t="str">
        <f t="shared" si="61"/>
        <v>-</v>
      </c>
    </row>
    <row r="1060" spans="1:104" s="11" customFormat="1" ht="25" customHeight="1" x14ac:dyDescent="0.2">
      <c r="A1060" s="12" t="s">
        <v>3975</v>
      </c>
      <c r="B1060" s="3" t="s">
        <v>3975</v>
      </c>
      <c r="C1060" s="3" t="s">
        <v>581</v>
      </c>
      <c r="D1060" s="3" t="s">
        <v>581</v>
      </c>
      <c r="E1060" s="3" t="s">
        <v>581</v>
      </c>
      <c r="F1060" s="3" t="s">
        <v>3976</v>
      </c>
      <c r="G1060" s="3" t="s">
        <v>3971</v>
      </c>
      <c r="H1060" s="3" t="s">
        <v>3972</v>
      </c>
      <c r="I1060" s="3" t="s">
        <v>3973</v>
      </c>
      <c r="J1060" s="3" t="s">
        <v>3974</v>
      </c>
      <c r="K1060" s="3"/>
      <c r="L1060" s="3"/>
      <c r="M1060" s="3"/>
      <c r="N1060" s="3" t="s">
        <v>3975</v>
      </c>
      <c r="O1060" s="3">
        <v>3</v>
      </c>
      <c r="P1060" s="3">
        <v>4</v>
      </c>
      <c r="Q1060" s="3">
        <v>4</v>
      </c>
      <c r="R1060" s="13">
        <v>4</v>
      </c>
      <c r="S1060" s="17">
        <v>1.0702481976250999</v>
      </c>
      <c r="T1060" s="4">
        <v>1.02461723934933</v>
      </c>
      <c r="U1060" s="4">
        <v>0.585587635131812</v>
      </c>
      <c r="V1060" s="4">
        <v>0.81961647129334703</v>
      </c>
      <c r="W1060" s="4">
        <v>-3.9050600798630599</v>
      </c>
      <c r="X1060" s="4">
        <v>-1.27204159074832</v>
      </c>
      <c r="Y1060" s="4">
        <v>-5.0812794244873203</v>
      </c>
      <c r="Z1060" s="4">
        <v>-3.73643281616339</v>
      </c>
      <c r="AA1060" s="4">
        <v>1.7187471874859299</v>
      </c>
      <c r="AB1060" s="4">
        <v>1.1383796657346701</v>
      </c>
      <c r="AC1060" s="4">
        <v>1.72380031247097</v>
      </c>
      <c r="AD1060" s="4">
        <v>1.2118534310491</v>
      </c>
      <c r="AE1060" s="4">
        <v>-4.2766111723093898</v>
      </c>
      <c r="AF1060" s="4">
        <v>-4.7029469724817998</v>
      </c>
      <c r="AG1060" s="4">
        <v>-4.2903571006940604</v>
      </c>
      <c r="AH1060" s="18">
        <v>-4.9966831873641802</v>
      </c>
      <c r="AI1060" s="17">
        <v>-4.5666496082123604</v>
      </c>
      <c r="AJ1060" s="4">
        <v>1.4481951491851699</v>
      </c>
      <c r="AK1060" s="4">
        <v>-3.4987034778155199</v>
      </c>
      <c r="AL1060" s="18">
        <v>0.87501738584989697</v>
      </c>
      <c r="AM1060" s="22">
        <v>0.34831293148389603</v>
      </c>
      <c r="AN1060" s="5">
        <v>0.31675419122492499</v>
      </c>
      <c r="AO1060" s="5">
        <v>1.6004385557965799</v>
      </c>
      <c r="AP1060" s="23">
        <v>0.22161079092851799</v>
      </c>
      <c r="AQ1060" s="27">
        <v>3.6977552249324198E-7</v>
      </c>
      <c r="AR1060" s="28">
        <v>1.3489863636992701E-6</v>
      </c>
      <c r="AS1060" s="27">
        <v>2.6249654366832502E-7</v>
      </c>
      <c r="AT1060" s="6">
        <v>2.86886847517507E-5</v>
      </c>
      <c r="AU1060" s="7">
        <v>6.0148447573975199</v>
      </c>
      <c r="AV1060" s="6">
        <v>2.87086205510045E-2</v>
      </c>
      <c r="AW1060" s="6">
        <v>0.125504519508808</v>
      </c>
      <c r="AX1060" s="7">
        <v>-0.57317776333527004</v>
      </c>
      <c r="AY1060" s="6">
        <v>1.12056333461928E-2</v>
      </c>
      <c r="AZ1060" s="6">
        <v>2.01042245328753E-2</v>
      </c>
      <c r="BA1060" s="7">
        <v>4.3737208636654197</v>
      </c>
      <c r="BB1060" s="6">
        <v>0.27610789321068702</v>
      </c>
      <c r="BC1060" s="6">
        <v>0.86997287212670504</v>
      </c>
      <c r="BD1060" s="7">
        <v>1.0679461303968401</v>
      </c>
      <c r="BE1060" s="6">
        <v>1.2275700711806301E-6</v>
      </c>
      <c r="BF1060" s="6">
        <v>6.9998180363191006E-5</v>
      </c>
      <c r="BG1060" s="7">
        <v>5.44166699406225</v>
      </c>
      <c r="BH1060" s="6">
        <v>7.2188373302060696E-3</v>
      </c>
      <c r="BI1060" s="6">
        <v>1.3094751256660099E-2</v>
      </c>
      <c r="BJ1060" s="31">
        <v>-4.9468986270006896</v>
      </c>
      <c r="BK1060" s="35">
        <v>0.90064852427297837</v>
      </c>
      <c r="BL1060" s="8">
        <v>0.88424748326832525</v>
      </c>
      <c r="BM1060" s="8">
        <v>0.72644798018728562</v>
      </c>
      <c r="BN1060" s="8">
        <v>0.81056448098395495</v>
      </c>
      <c r="BO1060" s="8">
        <v>-0.88761624493751645</v>
      </c>
      <c r="BP1060" s="8">
        <v>5.8764147623985782E-2</v>
      </c>
      <c r="BQ1060" s="8">
        <v>-1.3103823324928676</v>
      </c>
      <c r="BR1060" s="8">
        <v>-0.82700689613255585</v>
      </c>
      <c r="BS1060" s="8">
        <v>1.133737175620267</v>
      </c>
      <c r="BT1060" s="8">
        <v>0.92513687701409608</v>
      </c>
      <c r="BU1060" s="8">
        <v>1.13555340988781</v>
      </c>
      <c r="BV1060" s="8">
        <v>0.95154540059594905</v>
      </c>
      <c r="BW1060" s="8">
        <v>-1.0211620860243504</v>
      </c>
      <c r="BX1060" s="8">
        <v>-1.1743990813581136</v>
      </c>
      <c r="BY1060" s="8">
        <v>-1.0261027566480423</v>
      </c>
      <c r="BZ1060" s="36">
        <v>-1.2799760818612054</v>
      </c>
      <c r="CA1060" s="40">
        <v>0.90064852427297837</v>
      </c>
      <c r="CB1060" s="9">
        <v>0.88424748326832525</v>
      </c>
      <c r="CC1060" s="9">
        <v>0.72644798018728562</v>
      </c>
      <c r="CD1060" s="9">
        <v>0.81056448098395495</v>
      </c>
      <c r="CE1060" s="9" t="s">
        <v>24178</v>
      </c>
      <c r="CF1060" s="9" t="s">
        <v>24178</v>
      </c>
      <c r="CG1060" s="9" t="s">
        <v>24178</v>
      </c>
      <c r="CH1060" s="9" t="s">
        <v>24178</v>
      </c>
      <c r="CI1060" s="9">
        <v>1.133737175620267</v>
      </c>
      <c r="CJ1060" s="9">
        <v>0.92513687701409608</v>
      </c>
      <c r="CK1060" s="9">
        <v>1.13555340988781</v>
      </c>
      <c r="CL1060" s="9">
        <v>0.95154540059594905</v>
      </c>
      <c r="CM1060" s="9" t="s">
        <v>24178</v>
      </c>
      <c r="CN1060" s="9" t="s">
        <v>24178</v>
      </c>
      <c r="CO1060" s="9" t="s">
        <v>24178</v>
      </c>
      <c r="CP1060" s="41" t="s">
        <v>24178</v>
      </c>
      <c r="CQ1060" s="51" t="str">
        <f>IF(COUNTIF(CA1060:CD1060,"")=4,"-","+")</f>
        <v>+</v>
      </c>
      <c r="CR1060" s="10" t="str">
        <f>IF(COUNTIF(CE1060:CH1060,"")=4,"-","+")</f>
        <v>-</v>
      </c>
      <c r="CS1060" s="10" t="str">
        <f>IF(COUNTIF(CI1060:CL1060,"")=4,"-","+")</f>
        <v>+</v>
      </c>
      <c r="CT1060" s="10" t="str">
        <f>IF(COUNTIF(CM1060:CP1060,"")=4,"-","+")</f>
        <v>-</v>
      </c>
      <c r="CU1060" s="10" t="str">
        <f>IF(COUNTIF(CS1060:CT1060,"-")=2,"+","-")</f>
        <v>-</v>
      </c>
      <c r="CV1060" s="10" t="str">
        <f>IF(COUNTIF(CQ1060,"+")+COUNTIF(CS1060,"+")=0,"+","-")</f>
        <v>-</v>
      </c>
      <c r="CW1060" s="10" t="str">
        <f>IF(AND(CQ1060="+",CS1060="-"),"+","-")</f>
        <v>-</v>
      </c>
      <c r="CX1060" s="10" t="str">
        <f>IF(AND(CQ1060="-",CS1060="+"),"+","-")</f>
        <v>-</v>
      </c>
      <c r="CY1060" s="10" t="str">
        <f t="shared" si="60"/>
        <v>-</v>
      </c>
      <c r="CZ1060" s="76" t="str">
        <f t="shared" si="61"/>
        <v>-</v>
      </c>
    </row>
    <row r="1061" spans="1:104" s="11" customFormat="1" ht="25" customHeight="1" x14ac:dyDescent="0.2">
      <c r="A1061" s="12" t="s">
        <v>3981</v>
      </c>
      <c r="B1061" s="3" t="s">
        <v>3982</v>
      </c>
      <c r="C1061" s="3" t="s">
        <v>3983</v>
      </c>
      <c r="D1061" s="3" t="s">
        <v>3983</v>
      </c>
      <c r="E1061" s="3" t="s">
        <v>3983</v>
      </c>
      <c r="F1061" s="3" t="s">
        <v>3984</v>
      </c>
      <c r="G1061" s="3" t="s">
        <v>3977</v>
      </c>
      <c r="H1061" s="3" t="s">
        <v>3978</v>
      </c>
      <c r="I1061" s="3" t="s">
        <v>3979</v>
      </c>
      <c r="J1061" s="3" t="s">
        <v>3980</v>
      </c>
      <c r="K1061" s="3"/>
      <c r="L1061" s="3"/>
      <c r="M1061" s="3"/>
      <c r="N1061" s="3" t="s">
        <v>3981</v>
      </c>
      <c r="O1061" s="3">
        <v>4</v>
      </c>
      <c r="P1061" s="3">
        <v>10</v>
      </c>
      <c r="Q1061" s="3">
        <v>10</v>
      </c>
      <c r="R1061" s="13">
        <v>10</v>
      </c>
      <c r="S1061" s="17">
        <v>1.52467131722299</v>
      </c>
      <c r="T1061" s="4">
        <v>1.4274605560329301</v>
      </c>
      <c r="U1061" s="4">
        <v>1.3040669026076199</v>
      </c>
      <c r="V1061" s="4">
        <v>1.0314121750379399</v>
      </c>
      <c r="W1061" s="4">
        <v>-4.70662338200815</v>
      </c>
      <c r="X1061" s="4">
        <v>-3.10215362752183</v>
      </c>
      <c r="Y1061" s="4">
        <v>-3.6758248407843501</v>
      </c>
      <c r="Z1061" s="4">
        <v>-4.2296721120782497</v>
      </c>
      <c r="AA1061" s="4">
        <v>0.99194700040416695</v>
      </c>
      <c r="AB1061" s="4">
        <v>1.2408065889178499</v>
      </c>
      <c r="AC1061" s="4">
        <v>1.44786273171538</v>
      </c>
      <c r="AD1061" s="4">
        <v>1.28548500558529</v>
      </c>
      <c r="AE1061" s="4">
        <v>-3.6004776758325399</v>
      </c>
      <c r="AF1061" s="4">
        <v>-3.7184030995368702</v>
      </c>
      <c r="AG1061" s="4">
        <v>-4.85465850748965</v>
      </c>
      <c r="AH1061" s="18">
        <v>-3.5733482304345001</v>
      </c>
      <c r="AI1061" s="17">
        <v>-3.9367218783233899</v>
      </c>
      <c r="AJ1061" s="4">
        <v>1.24152533165567</v>
      </c>
      <c r="AK1061" s="4">
        <v>-3.9285684905981499</v>
      </c>
      <c r="AL1061" s="18">
        <v>1.32190273772537</v>
      </c>
      <c r="AM1061" s="22">
        <v>0.61518867458819504</v>
      </c>
      <c r="AN1061" s="5">
        <v>0.188677357426911</v>
      </c>
      <c r="AO1061" s="5">
        <v>0.69351127925220801</v>
      </c>
      <c r="AP1061" s="23">
        <v>0.21366674508226199</v>
      </c>
      <c r="AQ1061" s="27">
        <v>7.5860198575790299E-10</v>
      </c>
      <c r="AR1061" s="28">
        <v>1.3265420057619899E-8</v>
      </c>
      <c r="AS1061" s="27">
        <v>1.8778298158266999E-4</v>
      </c>
      <c r="AT1061" s="6">
        <v>1.07544707574529E-3</v>
      </c>
      <c r="AU1061" s="7">
        <v>5.1782472099790597</v>
      </c>
      <c r="AV1061" s="6">
        <v>0.59352366113055</v>
      </c>
      <c r="AW1061" s="6">
        <v>0.757941851580054</v>
      </c>
      <c r="AX1061" s="7">
        <v>8.0377406069699994E-2</v>
      </c>
      <c r="AY1061" s="6">
        <v>2.7066013902116799E-4</v>
      </c>
      <c r="AZ1061" s="6">
        <v>1.49776697184077E-3</v>
      </c>
      <c r="BA1061" s="7">
        <v>5.2504712283235202</v>
      </c>
      <c r="BB1061" s="6">
        <v>0.986544119323569</v>
      </c>
      <c r="BC1061" s="6">
        <v>0.99673327387183996</v>
      </c>
      <c r="BD1061" s="7">
        <v>8.1533877252444303E-3</v>
      </c>
      <c r="BE1061" s="6">
        <v>1.4133138030308299E-4</v>
      </c>
      <c r="BF1061" s="6">
        <v>9.0417612325606803E-4</v>
      </c>
      <c r="BG1061" s="7">
        <v>5.2586246160487597</v>
      </c>
      <c r="BH1061" s="6">
        <v>3.39379366825999E-4</v>
      </c>
      <c r="BI1061" s="6">
        <v>1.67015399471782E-3</v>
      </c>
      <c r="BJ1061" s="31">
        <v>-5.1700938222538202</v>
      </c>
      <c r="BK1061" s="35">
        <v>1.0545559893474086</v>
      </c>
      <c r="BL1061" s="8">
        <v>1.0185878255985534</v>
      </c>
      <c r="BM1061" s="8">
        <v>0.97293194267326977</v>
      </c>
      <c r="BN1061" s="8">
        <v>0.87204918269824983</v>
      </c>
      <c r="BO1061" s="8">
        <v>-1.2510347226841496</v>
      </c>
      <c r="BP1061" s="8">
        <v>-0.65737790781136685</v>
      </c>
      <c r="BQ1061" s="8">
        <v>-0.86963733139811183</v>
      </c>
      <c r="BR1061" s="8">
        <v>-1.0745618593195398</v>
      </c>
      <c r="BS1061" s="8">
        <v>0.85744699415217496</v>
      </c>
      <c r="BT1061" s="8">
        <v>0.94952550810015734</v>
      </c>
      <c r="BU1061" s="8">
        <v>1.0261366688212139</v>
      </c>
      <c r="BV1061" s="8">
        <v>0.96605660596484921</v>
      </c>
      <c r="BW1061" s="8">
        <v>-0.84175873921529665</v>
      </c>
      <c r="BX1061" s="8">
        <v>-0.88539136689997944</v>
      </c>
      <c r="BY1061" s="8">
        <v>-1.3058079964320091</v>
      </c>
      <c r="BZ1061" s="36">
        <v>-0.83172079359542317</v>
      </c>
      <c r="CA1061" s="40">
        <v>1.0545559893474086</v>
      </c>
      <c r="CB1061" s="9">
        <v>1.0185878255985534</v>
      </c>
      <c r="CC1061" s="9">
        <v>0.97293194267326977</v>
      </c>
      <c r="CD1061" s="9">
        <v>0.87204918269824983</v>
      </c>
      <c r="CE1061" s="9" t="s">
        <v>24178</v>
      </c>
      <c r="CF1061" s="9" t="s">
        <v>24178</v>
      </c>
      <c r="CG1061" s="9" t="s">
        <v>24178</v>
      </c>
      <c r="CH1061" s="9" t="s">
        <v>24178</v>
      </c>
      <c r="CI1061" s="9">
        <v>0.85744699415217496</v>
      </c>
      <c r="CJ1061" s="9">
        <v>0.94952550810015734</v>
      </c>
      <c r="CK1061" s="9">
        <v>1.0261366688212139</v>
      </c>
      <c r="CL1061" s="9">
        <v>0.96605660596484921</v>
      </c>
      <c r="CM1061" s="9" t="s">
        <v>24178</v>
      </c>
      <c r="CN1061" s="9" t="s">
        <v>24178</v>
      </c>
      <c r="CO1061" s="9" t="s">
        <v>24178</v>
      </c>
      <c r="CP1061" s="41" t="s">
        <v>24178</v>
      </c>
      <c r="CQ1061" s="51" t="str">
        <f>IF(COUNTIF(CA1061:CD1061,"")=4,"-","+")</f>
        <v>+</v>
      </c>
      <c r="CR1061" s="10" t="str">
        <f>IF(COUNTIF(CE1061:CH1061,"")=4,"-","+")</f>
        <v>-</v>
      </c>
      <c r="CS1061" s="10" t="str">
        <f>IF(COUNTIF(CI1061:CL1061,"")=4,"-","+")</f>
        <v>+</v>
      </c>
      <c r="CT1061" s="10" t="str">
        <f>IF(COUNTIF(CM1061:CP1061,"")=4,"-","+")</f>
        <v>-</v>
      </c>
      <c r="CU1061" s="10" t="str">
        <f>IF(COUNTIF(CS1061:CT1061,"-")=2,"+","-")</f>
        <v>-</v>
      </c>
      <c r="CV1061" s="10" t="str">
        <f>IF(COUNTIF(CQ1061,"+")+COUNTIF(CS1061,"+")=0,"+","-")</f>
        <v>-</v>
      </c>
      <c r="CW1061" s="10" t="str">
        <f>IF(AND(CQ1061="+",CS1061="-"),"+","-")</f>
        <v>-</v>
      </c>
      <c r="CX1061" s="10" t="str">
        <f>IF(AND(CQ1061="-",CS1061="+"),"+","-")</f>
        <v>-</v>
      </c>
      <c r="CY1061" s="10" t="str">
        <f t="shared" si="60"/>
        <v>-</v>
      </c>
      <c r="CZ1061" s="76" t="str">
        <f t="shared" si="61"/>
        <v>-</v>
      </c>
    </row>
    <row r="1062" spans="1:104" s="11" customFormat="1" ht="25" customHeight="1" x14ac:dyDescent="0.2">
      <c r="A1062" s="12" t="s">
        <v>3989</v>
      </c>
      <c r="B1062" s="3" t="s">
        <v>3989</v>
      </c>
      <c r="C1062" s="3" t="s">
        <v>3990</v>
      </c>
      <c r="D1062" s="3" t="s">
        <v>3990</v>
      </c>
      <c r="E1062" s="3" t="s">
        <v>3990</v>
      </c>
      <c r="F1062" s="3" t="s">
        <v>3991</v>
      </c>
      <c r="G1062" s="3" t="s">
        <v>3985</v>
      </c>
      <c r="H1062" s="3" t="s">
        <v>3986</v>
      </c>
      <c r="I1062" s="3" t="s">
        <v>3987</v>
      </c>
      <c r="J1062" s="3" t="s">
        <v>3988</v>
      </c>
      <c r="K1062" s="3"/>
      <c r="L1062" s="3"/>
      <c r="M1062" s="3"/>
      <c r="N1062" s="3" t="s">
        <v>3989</v>
      </c>
      <c r="O1062" s="3">
        <v>6</v>
      </c>
      <c r="P1062" s="3">
        <v>2</v>
      </c>
      <c r="Q1062" s="3">
        <v>2</v>
      </c>
      <c r="R1062" s="13">
        <v>2</v>
      </c>
      <c r="S1062" s="17">
        <v>-0.36053660529077503</v>
      </c>
      <c r="T1062" s="4">
        <v>0.11456898173147</v>
      </c>
      <c r="U1062" s="4">
        <v>-0.51840038316466397</v>
      </c>
      <c r="V1062" s="4">
        <v>-3.4976681362750299</v>
      </c>
      <c r="W1062" s="4">
        <v>-5.36483062761046</v>
      </c>
      <c r="X1062" s="4">
        <v>-5.5882015451717599</v>
      </c>
      <c r="Y1062" s="4">
        <v>-4.8646873708261298</v>
      </c>
      <c r="Z1062" s="4">
        <v>-3.5674379574176598</v>
      </c>
      <c r="AA1062" s="4">
        <v>-0.55075409477595405</v>
      </c>
      <c r="AB1062" s="4">
        <v>-0.15984839977916501</v>
      </c>
      <c r="AC1062" s="4">
        <v>0.25550597837346301</v>
      </c>
      <c r="AD1062" s="4">
        <v>-0.27660329595730798</v>
      </c>
      <c r="AE1062" s="4">
        <v>-4.0127516384947102</v>
      </c>
      <c r="AF1062" s="4">
        <v>-3.5568219649345001</v>
      </c>
      <c r="AG1062" s="4">
        <v>-4.5792442964425204</v>
      </c>
      <c r="AH1062" s="18">
        <v>-4.1156914431356304</v>
      </c>
      <c r="AI1062" s="17">
        <v>-4.0661273357518404</v>
      </c>
      <c r="AJ1062" s="4">
        <v>-0.18292495303474099</v>
      </c>
      <c r="AK1062" s="4">
        <v>-4.8462893752565002</v>
      </c>
      <c r="AL1062" s="18">
        <v>-1.0655090357497501</v>
      </c>
      <c r="AM1062" s="22">
        <v>0.41951819264892498</v>
      </c>
      <c r="AN1062" s="5">
        <v>0.335076169635313</v>
      </c>
      <c r="AO1062" s="5">
        <v>0.90463954763035703</v>
      </c>
      <c r="AP1062" s="23">
        <v>1.6436033608153999</v>
      </c>
      <c r="AQ1062" s="27">
        <v>4.0293037900849602E-5</v>
      </c>
      <c r="AR1062" s="28">
        <v>7.9584818082777494E-5</v>
      </c>
      <c r="AS1062" s="27">
        <v>1.00925999858498E-5</v>
      </c>
      <c r="AT1062" s="6">
        <v>1.7837788479776101E-4</v>
      </c>
      <c r="AU1062" s="7">
        <v>3.8832023827171001</v>
      </c>
      <c r="AV1062" s="6">
        <v>0.36454052951467097</v>
      </c>
      <c r="AW1062" s="6">
        <v>0.57222609749669895</v>
      </c>
      <c r="AX1062" s="7">
        <v>-0.88258408271500999</v>
      </c>
      <c r="AY1062" s="6">
        <v>1.1540955918524901E-2</v>
      </c>
      <c r="AZ1062" s="6">
        <v>2.0523340592739501E-2</v>
      </c>
      <c r="BA1062" s="7">
        <v>3.7807803395067499</v>
      </c>
      <c r="BB1062" s="6">
        <v>0.18879981803134999</v>
      </c>
      <c r="BC1062" s="6">
        <v>0.83310166753561399</v>
      </c>
      <c r="BD1062" s="7">
        <v>-0.78016203950466601</v>
      </c>
      <c r="BE1062" s="6">
        <v>3.1570857051880501E-2</v>
      </c>
      <c r="BF1062" s="6">
        <v>4.7867258986753002E-2</v>
      </c>
      <c r="BG1062" s="7">
        <v>3.0006183000020901</v>
      </c>
      <c r="BH1062" s="6">
        <v>8.1195934256702901E-4</v>
      </c>
      <c r="BI1062" s="6">
        <v>2.8236849099236398E-3</v>
      </c>
      <c r="BJ1062" s="31">
        <v>-4.6633644222217603</v>
      </c>
      <c r="BK1062" s="35">
        <v>1.0110063635641637</v>
      </c>
      <c r="BL1062" s="8">
        <v>1.2313761600357416</v>
      </c>
      <c r="BM1062" s="8">
        <v>0.93778388512870303</v>
      </c>
      <c r="BN1062" s="8">
        <v>-0.4440997346834259</v>
      </c>
      <c r="BO1062" s="8">
        <v>-1.3101518911605663</v>
      </c>
      <c r="BP1062" s="8">
        <v>-1.4137587629491493</v>
      </c>
      <c r="BQ1062" s="8">
        <v>-1.0781687894778775</v>
      </c>
      <c r="BR1062" s="8">
        <v>-0.47646130168040557</v>
      </c>
      <c r="BS1062" s="8">
        <v>0.92277715601914545</v>
      </c>
      <c r="BT1062" s="8">
        <v>1.1040922379695282</v>
      </c>
      <c r="BU1062" s="8">
        <v>1.2967474335245908</v>
      </c>
      <c r="BV1062" s="8">
        <v>1.049937428153257</v>
      </c>
      <c r="BW1062" s="8">
        <v>-0.68301261984110739</v>
      </c>
      <c r="BX1062" s="8">
        <v>-0.47153725076043995</v>
      </c>
      <c r="BY1062" s="8">
        <v>-0.94577078380426238</v>
      </c>
      <c r="BZ1062" s="36">
        <v>-0.73075953003789573</v>
      </c>
      <c r="CA1062" s="40">
        <v>1.0110063635641637</v>
      </c>
      <c r="CB1062" s="9">
        <v>1.2313761600357416</v>
      </c>
      <c r="CC1062" s="9">
        <v>0.93778388512870303</v>
      </c>
      <c r="CD1062" s="9" t="s">
        <v>24178</v>
      </c>
      <c r="CE1062" s="9" t="s">
        <v>24178</v>
      </c>
      <c r="CF1062" s="9" t="s">
        <v>24178</v>
      </c>
      <c r="CG1062" s="9" t="s">
        <v>24178</v>
      </c>
      <c r="CH1062" s="9" t="s">
        <v>24178</v>
      </c>
      <c r="CI1062" s="9">
        <v>0.92277715601914545</v>
      </c>
      <c r="CJ1062" s="9">
        <v>1.1040922379695282</v>
      </c>
      <c r="CK1062" s="9">
        <v>1.2967474335245908</v>
      </c>
      <c r="CL1062" s="9">
        <v>1.049937428153257</v>
      </c>
      <c r="CM1062" s="9" t="s">
        <v>24178</v>
      </c>
      <c r="CN1062" s="9" t="s">
        <v>24178</v>
      </c>
      <c r="CO1062" s="9" t="s">
        <v>24178</v>
      </c>
      <c r="CP1062" s="41" t="s">
        <v>24178</v>
      </c>
      <c r="CQ1062" s="51" t="str">
        <f>IF(COUNTIF(CA1062:CD1062,"")=4,"-","+")</f>
        <v>+</v>
      </c>
      <c r="CR1062" s="10" t="str">
        <f>IF(COUNTIF(CE1062:CH1062,"")=4,"-","+")</f>
        <v>-</v>
      </c>
      <c r="CS1062" s="10" t="str">
        <f>IF(COUNTIF(CI1062:CL1062,"")=4,"-","+")</f>
        <v>+</v>
      </c>
      <c r="CT1062" s="10" t="str">
        <f>IF(COUNTIF(CM1062:CP1062,"")=4,"-","+")</f>
        <v>-</v>
      </c>
      <c r="CU1062" s="10" t="str">
        <f>IF(COUNTIF(CS1062:CT1062,"-")=2,"+","-")</f>
        <v>-</v>
      </c>
      <c r="CV1062" s="10" t="str">
        <f>IF(COUNTIF(CQ1062,"+")+COUNTIF(CS1062,"+")=0,"+","-")</f>
        <v>-</v>
      </c>
      <c r="CW1062" s="10" t="str">
        <f>IF(AND(CQ1062="+",CS1062="-"),"+","-")</f>
        <v>-</v>
      </c>
      <c r="CX1062" s="10" t="str">
        <f>IF(AND(CQ1062="-",CS1062="+"),"+","-")</f>
        <v>-</v>
      </c>
      <c r="CY1062" s="10" t="str">
        <f t="shared" si="60"/>
        <v>-</v>
      </c>
      <c r="CZ1062" s="76" t="str">
        <f t="shared" si="61"/>
        <v>-</v>
      </c>
    </row>
    <row r="1063" spans="1:104" s="11" customFormat="1" ht="25" customHeight="1" x14ac:dyDescent="0.2">
      <c r="A1063" s="12" t="s">
        <v>3996</v>
      </c>
      <c r="B1063" s="3" t="s">
        <v>3997</v>
      </c>
      <c r="C1063" s="3" t="s">
        <v>3998</v>
      </c>
      <c r="D1063" s="3" t="s">
        <v>3998</v>
      </c>
      <c r="E1063" s="3" t="s">
        <v>3998</v>
      </c>
      <c r="F1063" s="3" t="s">
        <v>3999</v>
      </c>
      <c r="G1063" s="3" t="s">
        <v>3992</v>
      </c>
      <c r="H1063" s="3" t="s">
        <v>3993</v>
      </c>
      <c r="I1063" s="3" t="s">
        <v>3994</v>
      </c>
      <c r="J1063" s="3" t="s">
        <v>3995</v>
      </c>
      <c r="K1063" s="3"/>
      <c r="L1063" s="3"/>
      <c r="M1063" s="3"/>
      <c r="N1063" s="3" t="s">
        <v>3996</v>
      </c>
      <c r="O1063" s="3">
        <v>13</v>
      </c>
      <c r="P1063" s="3">
        <v>11</v>
      </c>
      <c r="Q1063" s="3">
        <v>11</v>
      </c>
      <c r="R1063" s="13">
        <v>11</v>
      </c>
      <c r="S1063" s="17">
        <v>-3.2484487960150701E-2</v>
      </c>
      <c r="T1063" s="4">
        <v>-8.6886734821483499E-2</v>
      </c>
      <c r="U1063" s="4">
        <v>0.18262662311378</v>
      </c>
      <c r="V1063" s="4">
        <v>-1.0981727222517299</v>
      </c>
      <c r="W1063" s="4">
        <v>-3.19592891019715</v>
      </c>
      <c r="X1063" s="4">
        <v>-2.9578472752372802</v>
      </c>
      <c r="Y1063" s="4">
        <v>-4.2755922342776902</v>
      </c>
      <c r="Z1063" s="4">
        <v>-3.0408092002656799</v>
      </c>
      <c r="AA1063" s="4">
        <v>0.302588056282527</v>
      </c>
      <c r="AB1063" s="4">
        <v>0.39099952523597598</v>
      </c>
      <c r="AC1063" s="4">
        <v>0.30521210366221002</v>
      </c>
      <c r="AD1063" s="4">
        <v>0.54539958366456498</v>
      </c>
      <c r="AE1063" s="4">
        <v>-4.2973323352178303</v>
      </c>
      <c r="AF1063" s="4">
        <v>-4.0889877840834403</v>
      </c>
      <c r="AG1063" s="4">
        <v>-4.2596665951290298</v>
      </c>
      <c r="AH1063" s="18">
        <v>-3.7020044256888101</v>
      </c>
      <c r="AI1063" s="17">
        <v>-4.0869977850297801</v>
      </c>
      <c r="AJ1063" s="4">
        <v>0.38604981721131998</v>
      </c>
      <c r="AK1063" s="4">
        <v>-3.3675444049944501</v>
      </c>
      <c r="AL1063" s="18">
        <v>-0.25872933047989599</v>
      </c>
      <c r="AM1063" s="22">
        <v>0.27220028644166699</v>
      </c>
      <c r="AN1063" s="5">
        <v>0.113896808775043</v>
      </c>
      <c r="AO1063" s="5">
        <v>0.61335426697815698</v>
      </c>
      <c r="AP1063" s="23">
        <v>0.57159918713826796</v>
      </c>
      <c r="AQ1063" s="27">
        <v>9.2437316447970699E-9</v>
      </c>
      <c r="AR1063" s="28">
        <v>7.7873795669882396E-8</v>
      </c>
      <c r="AS1063" s="27">
        <v>6.7401779761011696E-6</v>
      </c>
      <c r="AT1063" s="6">
        <v>1.4775865536569E-4</v>
      </c>
      <c r="AU1063" s="7">
        <v>4.4730476022410999</v>
      </c>
      <c r="AV1063" s="6">
        <v>0.107254826903689</v>
      </c>
      <c r="AW1063" s="6">
        <v>0.28217593878473002</v>
      </c>
      <c r="AX1063" s="7">
        <v>-0.64477914769121503</v>
      </c>
      <c r="AY1063" s="6">
        <v>3.1629589029848898E-4</v>
      </c>
      <c r="AZ1063" s="6">
        <v>1.6551680688022599E-3</v>
      </c>
      <c r="BA1063" s="7">
        <v>3.10881507451455</v>
      </c>
      <c r="BB1063" s="6">
        <v>9.6326666686179396E-2</v>
      </c>
      <c r="BC1063" s="6">
        <v>0.80559678677194702</v>
      </c>
      <c r="BD1063" s="7">
        <v>0.71945338003532699</v>
      </c>
      <c r="BE1063" s="6">
        <v>1.7697987733304E-4</v>
      </c>
      <c r="BF1063" s="6">
        <v>1.0538380663979901E-3</v>
      </c>
      <c r="BG1063" s="7">
        <v>3.82826845454988</v>
      </c>
      <c r="BH1063" s="6">
        <v>8.9147868478998895E-4</v>
      </c>
      <c r="BI1063" s="6">
        <v>3.0133358121187401E-3</v>
      </c>
      <c r="BJ1063" s="31">
        <v>-3.7535942222057699</v>
      </c>
      <c r="BK1063" s="35">
        <v>0.89636900021719446</v>
      </c>
      <c r="BL1063" s="8">
        <v>0.8692673939375628</v>
      </c>
      <c r="BM1063" s="8">
        <v>1.0035310564749007</v>
      </c>
      <c r="BN1063" s="8">
        <v>0.36547432933670909</v>
      </c>
      <c r="BO1063" s="8">
        <v>-0.67956637314145418</v>
      </c>
      <c r="BP1063" s="8">
        <v>-0.56096107454891564</v>
      </c>
      <c r="BQ1063" s="8">
        <v>-1.2174230245105087</v>
      </c>
      <c r="BR1063" s="8">
        <v>-0.6022902761543385</v>
      </c>
      <c r="BS1063" s="8">
        <v>1.0632923295481738</v>
      </c>
      <c r="BT1063" s="8">
        <v>1.1073363343534848</v>
      </c>
      <c r="BU1063" s="8">
        <v>1.0645995531105488</v>
      </c>
      <c r="BV1063" s="8">
        <v>1.1842539220360244</v>
      </c>
      <c r="BW1063" s="8">
        <v>-1.2282533061652521</v>
      </c>
      <c r="BX1063" s="8">
        <v>-1.1244621519185674</v>
      </c>
      <c r="BY1063" s="8">
        <v>-1.2094893374505122</v>
      </c>
      <c r="BZ1063" s="36">
        <v>-0.93167837512505325</v>
      </c>
      <c r="CA1063" s="40">
        <v>0.89636900021719446</v>
      </c>
      <c r="CB1063" s="9">
        <v>0.8692673939375628</v>
      </c>
      <c r="CC1063" s="9">
        <v>1.0035310564749007</v>
      </c>
      <c r="CD1063" s="9">
        <v>0.36547432933670909</v>
      </c>
      <c r="CE1063" s="9" t="s">
        <v>24178</v>
      </c>
      <c r="CF1063" s="9" t="s">
        <v>24178</v>
      </c>
      <c r="CG1063" s="9" t="s">
        <v>24178</v>
      </c>
      <c r="CH1063" s="9" t="s">
        <v>24178</v>
      </c>
      <c r="CI1063" s="9">
        <v>1.0632923295481738</v>
      </c>
      <c r="CJ1063" s="9">
        <v>1.1073363343534848</v>
      </c>
      <c r="CK1063" s="9">
        <v>1.0645995531105488</v>
      </c>
      <c r="CL1063" s="9">
        <v>1.1842539220360244</v>
      </c>
      <c r="CM1063" s="9" t="s">
        <v>24178</v>
      </c>
      <c r="CN1063" s="9" t="s">
        <v>24178</v>
      </c>
      <c r="CO1063" s="9" t="s">
        <v>24178</v>
      </c>
      <c r="CP1063" s="41" t="s">
        <v>24178</v>
      </c>
      <c r="CQ1063" s="51" t="str">
        <f>IF(COUNTIF(CA1063:CD1063,"")=4,"-","+")</f>
        <v>+</v>
      </c>
      <c r="CR1063" s="10" t="str">
        <f>IF(COUNTIF(CE1063:CH1063,"")=4,"-","+")</f>
        <v>-</v>
      </c>
      <c r="CS1063" s="10" t="str">
        <f>IF(COUNTIF(CI1063:CL1063,"")=4,"-","+")</f>
        <v>+</v>
      </c>
      <c r="CT1063" s="10" t="str">
        <f>IF(COUNTIF(CM1063:CP1063,"")=4,"-","+")</f>
        <v>-</v>
      </c>
      <c r="CU1063" s="10" t="str">
        <f>IF(COUNTIF(CS1063:CT1063,"-")=2,"+","-")</f>
        <v>-</v>
      </c>
      <c r="CV1063" s="10" t="str">
        <f>IF(COUNTIF(CQ1063,"+")+COUNTIF(CS1063,"+")=0,"+","-")</f>
        <v>-</v>
      </c>
      <c r="CW1063" s="10" t="str">
        <f>IF(AND(CQ1063="+",CS1063="-"),"+","-")</f>
        <v>-</v>
      </c>
      <c r="CX1063" s="10" t="str">
        <f>IF(AND(CQ1063="-",CS1063="+"),"+","-")</f>
        <v>-</v>
      </c>
      <c r="CY1063" s="10" t="str">
        <f t="shared" si="60"/>
        <v>-</v>
      </c>
      <c r="CZ1063" s="76" t="str">
        <f t="shared" si="61"/>
        <v>-</v>
      </c>
    </row>
    <row r="1064" spans="1:104" s="11" customFormat="1" ht="25" customHeight="1" x14ac:dyDescent="0.2">
      <c r="A1064" s="12" t="s">
        <v>4004</v>
      </c>
      <c r="B1064" s="3" t="s">
        <v>4004</v>
      </c>
      <c r="C1064" s="3" t="s">
        <v>1250</v>
      </c>
      <c r="D1064" s="3" t="s">
        <v>1250</v>
      </c>
      <c r="E1064" s="3" t="s">
        <v>1250</v>
      </c>
      <c r="F1064" s="3" t="s">
        <v>4005</v>
      </c>
      <c r="G1064" s="3" t="s">
        <v>4000</v>
      </c>
      <c r="H1064" s="3" t="s">
        <v>4001</v>
      </c>
      <c r="I1064" s="3" t="s">
        <v>4002</v>
      </c>
      <c r="J1064" s="3" t="s">
        <v>4003</v>
      </c>
      <c r="K1064" s="3"/>
      <c r="L1064" s="3"/>
      <c r="M1064" s="3"/>
      <c r="N1064" s="3" t="s">
        <v>4004</v>
      </c>
      <c r="O1064" s="3">
        <v>3</v>
      </c>
      <c r="P1064" s="3">
        <v>2</v>
      </c>
      <c r="Q1064" s="3">
        <v>2</v>
      </c>
      <c r="R1064" s="13">
        <v>2</v>
      </c>
      <c r="S1064" s="17">
        <v>-2.55603911078415</v>
      </c>
      <c r="T1064" s="4">
        <v>-4.3612319442724701</v>
      </c>
      <c r="U1064" s="4">
        <v>-2.8903991071367798</v>
      </c>
      <c r="V1064" s="4">
        <v>-4.8610453514777996</v>
      </c>
      <c r="W1064" s="4">
        <v>-4.5900486366027202</v>
      </c>
      <c r="X1064" s="4">
        <v>-3.1224038704487298</v>
      </c>
      <c r="Y1064" s="4">
        <v>-4.8754483847390899</v>
      </c>
      <c r="Z1064" s="4">
        <v>-3.45325693200969</v>
      </c>
      <c r="AA1064" s="4">
        <v>-2.47056522574321</v>
      </c>
      <c r="AB1064" s="4">
        <v>-2.5586510821353099</v>
      </c>
      <c r="AC1064" s="4">
        <v>-2.41054587624815</v>
      </c>
      <c r="AD1064" s="4">
        <v>-1.6443464009959401</v>
      </c>
      <c r="AE1064" s="4">
        <v>-3.1736458006628099</v>
      </c>
      <c r="AF1064" s="4">
        <v>-2.99213422954936</v>
      </c>
      <c r="AG1064" s="4">
        <v>-5.6573876325975503</v>
      </c>
      <c r="AH1064" s="18">
        <v>-6.1405905055623098</v>
      </c>
      <c r="AI1064" s="17">
        <v>-4.4909395420930096</v>
      </c>
      <c r="AJ1064" s="4">
        <v>-2.2710271462806499</v>
      </c>
      <c r="AK1064" s="4">
        <v>-4.0102894559500601</v>
      </c>
      <c r="AL1064" s="18">
        <v>-3.6671788784178001</v>
      </c>
      <c r="AM1064" s="22">
        <v>1.6394744701923201</v>
      </c>
      <c r="AN1064" s="5">
        <v>0.42219158611325402</v>
      </c>
      <c r="AO1064" s="5">
        <v>0.85308200568738701</v>
      </c>
      <c r="AP1064" s="23">
        <v>1.11729512812675</v>
      </c>
      <c r="AQ1064" s="27">
        <v>7.2221656896583095E-2</v>
      </c>
      <c r="AR1064" s="28">
        <v>8.3086581596376094E-2</v>
      </c>
      <c r="AS1064" s="27">
        <v>6.9336354797210203E-2</v>
      </c>
      <c r="AT1064" s="6">
        <v>8.8200416407896304E-2</v>
      </c>
      <c r="AU1064" s="7">
        <v>2.2199123958123601</v>
      </c>
      <c r="AV1064" s="6">
        <v>8.2301537202522104E-2</v>
      </c>
      <c r="AW1064" s="6">
        <v>0.239066369969231</v>
      </c>
      <c r="AX1064" s="7">
        <v>-1.3961517321371499</v>
      </c>
      <c r="AY1064" s="6">
        <v>0.64392444959133699</v>
      </c>
      <c r="AZ1064" s="6">
        <v>0.68023110401855702</v>
      </c>
      <c r="BA1064" s="7">
        <v>0.34311057753225799</v>
      </c>
      <c r="BB1064" s="6">
        <v>0.62744686289083895</v>
      </c>
      <c r="BC1064" s="6">
        <v>0.96324086213349103</v>
      </c>
      <c r="BD1064" s="7">
        <v>0.48065008614294902</v>
      </c>
      <c r="BE1064" s="6">
        <v>0.44214804504629102</v>
      </c>
      <c r="BF1064" s="6">
        <v>0.48996802794948102</v>
      </c>
      <c r="BG1064" s="7">
        <v>0.82376066367520695</v>
      </c>
      <c r="BH1064" s="6">
        <v>1.8468204576972898E-2</v>
      </c>
      <c r="BI1064" s="6">
        <v>2.7891427653355099E-2</v>
      </c>
      <c r="BJ1064" s="31">
        <v>-1.73926230966941</v>
      </c>
      <c r="BK1064" s="35">
        <v>0.86517854142362294</v>
      </c>
      <c r="BL1064" s="8">
        <v>-0.61687212087180732</v>
      </c>
      <c r="BM1064" s="8">
        <v>0.59067132820699186</v>
      </c>
      <c r="BN1064" s="8">
        <v>-1.0272154246070573</v>
      </c>
      <c r="BO1064" s="8">
        <v>-0.8047290213210474</v>
      </c>
      <c r="BP1064" s="8">
        <v>0.40019704382944166</v>
      </c>
      <c r="BQ1064" s="8">
        <v>-1.0390402139525312</v>
      </c>
      <c r="BR1064" s="8">
        <v>0.1285689994939419</v>
      </c>
      <c r="BS1064" s="8">
        <v>0.93535200188939549</v>
      </c>
      <c r="BT1064" s="8">
        <v>0.86303413125365636</v>
      </c>
      <c r="BU1064" s="8">
        <v>0.98462746710260829</v>
      </c>
      <c r="BV1064" s="8">
        <v>1.6136718653975211</v>
      </c>
      <c r="BW1064" s="8">
        <v>0.35812777831816517</v>
      </c>
      <c r="BX1064" s="8">
        <v>0.50714750584674395</v>
      </c>
      <c r="BY1064" s="8">
        <v>-1.6810068552248858</v>
      </c>
      <c r="BZ1064" s="36">
        <v>-2.0777130267847621</v>
      </c>
      <c r="CA1064" s="40">
        <v>0.86517854142362294</v>
      </c>
      <c r="CB1064" s="9" t="s">
        <v>24178</v>
      </c>
      <c r="CC1064" s="9">
        <v>0.59067132820699186</v>
      </c>
      <c r="CD1064" s="9" t="s">
        <v>24178</v>
      </c>
      <c r="CE1064" s="9" t="s">
        <v>24178</v>
      </c>
      <c r="CF1064" s="9" t="s">
        <v>24178</v>
      </c>
      <c r="CG1064" s="9" t="s">
        <v>24178</v>
      </c>
      <c r="CH1064" s="9" t="s">
        <v>24178</v>
      </c>
      <c r="CI1064" s="9">
        <v>0.93535200188939549</v>
      </c>
      <c r="CJ1064" s="9">
        <v>0.86303413125365636</v>
      </c>
      <c r="CK1064" s="9">
        <v>0.98462746710260829</v>
      </c>
      <c r="CL1064" s="9">
        <v>1.6136718653975211</v>
      </c>
      <c r="CM1064" s="9" t="s">
        <v>24178</v>
      </c>
      <c r="CN1064" s="9" t="s">
        <v>24178</v>
      </c>
      <c r="CO1064" s="9" t="s">
        <v>24178</v>
      </c>
      <c r="CP1064" s="41" t="s">
        <v>24178</v>
      </c>
      <c r="CQ1064" s="51" t="str">
        <f>IF(COUNTIF(CA1064:CD1064,"")=4,"-","+")</f>
        <v>+</v>
      </c>
      <c r="CR1064" s="10" t="str">
        <f>IF(COUNTIF(CE1064:CH1064,"")=4,"-","+")</f>
        <v>-</v>
      </c>
      <c r="CS1064" s="10" t="str">
        <f>IF(COUNTIF(CI1064:CL1064,"")=4,"-","+")</f>
        <v>+</v>
      </c>
      <c r="CT1064" s="10" t="str">
        <f>IF(COUNTIF(CM1064:CP1064,"")=4,"-","+")</f>
        <v>-</v>
      </c>
      <c r="CU1064" s="10" t="str">
        <f>IF(COUNTIF(CS1064:CT1064,"-")=2,"+","-")</f>
        <v>-</v>
      </c>
      <c r="CV1064" s="10" t="str">
        <f>IF(COUNTIF(CQ1064,"+")+COUNTIF(CS1064,"+")=0,"+","-")</f>
        <v>-</v>
      </c>
      <c r="CW1064" s="10" t="str">
        <f>IF(AND(CQ1064="+",CS1064="-"),"+","-")</f>
        <v>-</v>
      </c>
      <c r="CX1064" s="10" t="str">
        <f>IF(AND(CQ1064="-",CS1064="+"),"+","-")</f>
        <v>-</v>
      </c>
      <c r="CY1064" s="10" t="str">
        <f t="shared" si="60"/>
        <v>-</v>
      </c>
      <c r="CZ1064" s="76" t="str">
        <f t="shared" si="61"/>
        <v>-</v>
      </c>
    </row>
    <row r="1065" spans="1:104" s="11" customFormat="1" ht="25" customHeight="1" x14ac:dyDescent="0.2">
      <c r="A1065" s="12" t="s">
        <v>4009</v>
      </c>
      <c r="B1065" s="3" t="s">
        <v>4010</v>
      </c>
      <c r="C1065" s="3" t="s">
        <v>4011</v>
      </c>
      <c r="D1065" s="3" t="s">
        <v>4011</v>
      </c>
      <c r="E1065" s="3" t="s">
        <v>4011</v>
      </c>
      <c r="F1065" s="3" t="s">
        <v>4012</v>
      </c>
      <c r="G1065" s="3" t="s">
        <v>4006</v>
      </c>
      <c r="H1065" s="3" t="s">
        <v>4007</v>
      </c>
      <c r="I1065" s="3" t="s">
        <v>4008</v>
      </c>
      <c r="J1065" s="3"/>
      <c r="K1065" s="3"/>
      <c r="L1065" s="3"/>
      <c r="M1065" s="3"/>
      <c r="N1065" s="3" t="s">
        <v>4009</v>
      </c>
      <c r="O1065" s="3">
        <v>6</v>
      </c>
      <c r="P1065" s="3">
        <v>8</v>
      </c>
      <c r="Q1065" s="3">
        <v>8</v>
      </c>
      <c r="R1065" s="13">
        <v>8</v>
      </c>
      <c r="S1065" s="17">
        <v>-2.6333546370297798</v>
      </c>
      <c r="T1065" s="4">
        <v>-2.6935261612103201</v>
      </c>
      <c r="U1065" s="4">
        <v>-3.2124883066973999</v>
      </c>
      <c r="V1065" s="4">
        <v>-6.6442437175574396</v>
      </c>
      <c r="W1065" s="4">
        <v>-3.7921653697259501</v>
      </c>
      <c r="X1065" s="4">
        <v>-5.3254216187104699</v>
      </c>
      <c r="Y1065" s="4">
        <v>-2.7039357177641601</v>
      </c>
      <c r="Z1065" s="4">
        <v>-5.34225317831286</v>
      </c>
      <c r="AA1065" s="4">
        <v>-2.1144821863021499</v>
      </c>
      <c r="AB1065" s="4">
        <v>-2.0579421805819802</v>
      </c>
      <c r="AC1065" s="4">
        <v>-1.73990536764613</v>
      </c>
      <c r="AD1065" s="4">
        <v>-1.8083403050576701</v>
      </c>
      <c r="AE1065" s="4">
        <v>-5.62100361122401</v>
      </c>
      <c r="AF1065" s="4">
        <v>-5.1302941694399804</v>
      </c>
      <c r="AG1065" s="4">
        <v>-4.2467562541684698</v>
      </c>
      <c r="AH1065" s="18">
        <v>-2.7273480716200802</v>
      </c>
      <c r="AI1065" s="17">
        <v>-4.4313505266131399</v>
      </c>
      <c r="AJ1065" s="4">
        <v>-1.9301675098969799</v>
      </c>
      <c r="AK1065" s="4">
        <v>-4.2909439711283603</v>
      </c>
      <c r="AL1065" s="18">
        <v>-3.7959032056237301</v>
      </c>
      <c r="AM1065" s="22">
        <v>1.2703668878994501</v>
      </c>
      <c r="AN1065" s="5">
        <v>0.18379319630120899</v>
      </c>
      <c r="AO1065" s="5">
        <v>1.2835848682395901</v>
      </c>
      <c r="AP1065" s="23">
        <v>1.9166090662592501</v>
      </c>
      <c r="AQ1065" s="27">
        <v>6.9567008800913294E-2</v>
      </c>
      <c r="AR1065" s="28">
        <v>8.02437397030763E-2</v>
      </c>
      <c r="AS1065" s="27">
        <v>2.7833491966344399E-2</v>
      </c>
      <c r="AT1065" s="6">
        <v>3.9938320255865002E-2</v>
      </c>
      <c r="AU1065" s="7">
        <v>2.50118301671615</v>
      </c>
      <c r="AV1065" s="6">
        <v>0.14633721137192399</v>
      </c>
      <c r="AW1065" s="6">
        <v>0.329983432373672</v>
      </c>
      <c r="AX1065" s="7">
        <v>-1.8657356957267499</v>
      </c>
      <c r="AY1065" s="6">
        <v>0.68484314084304798</v>
      </c>
      <c r="AZ1065" s="6">
        <v>0.71882495335386698</v>
      </c>
      <c r="BA1065" s="7">
        <v>0.495040765504628</v>
      </c>
      <c r="BB1065" s="6">
        <v>0.88153171842127298</v>
      </c>
      <c r="BC1065" s="6">
        <v>0.98690045304376495</v>
      </c>
      <c r="BD1065" s="7">
        <v>0.14040655548477299</v>
      </c>
      <c r="BE1065" s="6">
        <v>0.60334367081066298</v>
      </c>
      <c r="BF1065" s="6">
        <v>0.64463154726532401</v>
      </c>
      <c r="BG1065" s="7">
        <v>0.63544732098940104</v>
      </c>
      <c r="BH1065" s="6">
        <v>3.3404464777265601E-2</v>
      </c>
      <c r="BI1065" s="6">
        <v>4.6286271056929597E-2</v>
      </c>
      <c r="BJ1065" s="31">
        <v>-2.3607764612313802</v>
      </c>
      <c r="BK1065" s="35">
        <v>0.66725457071369965</v>
      </c>
      <c r="BL1065" s="8">
        <v>0.62623258194051878</v>
      </c>
      <c r="BM1065" s="8">
        <v>0.27242968936294087</v>
      </c>
      <c r="BN1065" s="8">
        <v>-2.067172537002651</v>
      </c>
      <c r="BO1065" s="8">
        <v>-0.12276565088270323</v>
      </c>
      <c r="BP1065" s="8">
        <v>-1.1680644278180154</v>
      </c>
      <c r="BQ1065" s="8">
        <v>0.61913585773582402</v>
      </c>
      <c r="BR1065" s="8">
        <v>-1.1795393581683367</v>
      </c>
      <c r="BS1065" s="8">
        <v>1.0209963138112654</v>
      </c>
      <c r="BT1065" s="8">
        <v>1.059542511725901</v>
      </c>
      <c r="BU1065" s="8">
        <v>1.2763643846531609</v>
      </c>
      <c r="BV1065" s="8">
        <v>1.2297088067461377</v>
      </c>
      <c r="BW1065" s="8">
        <v>-1.3695777074561313</v>
      </c>
      <c r="BX1065" s="8">
        <v>-1.035036120120566</v>
      </c>
      <c r="BY1065" s="8">
        <v>-0.43268338043927473</v>
      </c>
      <c r="BZ1065" s="36">
        <v>0.60317446519822404</v>
      </c>
      <c r="CA1065" s="40">
        <v>0.66725457071369965</v>
      </c>
      <c r="CB1065" s="9">
        <v>0.62623258194051878</v>
      </c>
      <c r="CC1065" s="9" t="s">
        <v>24178</v>
      </c>
      <c r="CD1065" s="9" t="s">
        <v>24178</v>
      </c>
      <c r="CE1065" s="9" t="s">
        <v>24178</v>
      </c>
      <c r="CF1065" s="9" t="s">
        <v>24178</v>
      </c>
      <c r="CG1065" s="9" t="s">
        <v>24178</v>
      </c>
      <c r="CH1065" s="9" t="s">
        <v>24178</v>
      </c>
      <c r="CI1065" s="9">
        <v>1.0209963138112654</v>
      </c>
      <c r="CJ1065" s="9">
        <v>1.059542511725901</v>
      </c>
      <c r="CK1065" s="9">
        <v>1.2763643846531609</v>
      </c>
      <c r="CL1065" s="9">
        <v>1.2297088067461377</v>
      </c>
      <c r="CM1065" s="9" t="s">
        <v>24178</v>
      </c>
      <c r="CN1065" s="9" t="s">
        <v>24178</v>
      </c>
      <c r="CO1065" s="9" t="s">
        <v>24178</v>
      </c>
      <c r="CP1065" s="41" t="s">
        <v>24178</v>
      </c>
      <c r="CQ1065" s="51" t="str">
        <f>IF(COUNTIF(CA1065:CD1065,"")=4,"-","+")</f>
        <v>+</v>
      </c>
      <c r="CR1065" s="10" t="str">
        <f>IF(COUNTIF(CE1065:CH1065,"")=4,"-","+")</f>
        <v>-</v>
      </c>
      <c r="CS1065" s="10" t="str">
        <f>IF(COUNTIF(CI1065:CL1065,"")=4,"-","+")</f>
        <v>+</v>
      </c>
      <c r="CT1065" s="10" t="str">
        <f>IF(COUNTIF(CM1065:CP1065,"")=4,"-","+")</f>
        <v>-</v>
      </c>
      <c r="CU1065" s="10" t="str">
        <f>IF(COUNTIF(CS1065:CT1065,"-")=2,"+","-")</f>
        <v>-</v>
      </c>
      <c r="CV1065" s="10" t="str">
        <f>IF(COUNTIF(CQ1065,"+")+COUNTIF(CS1065,"+")=0,"+","-")</f>
        <v>-</v>
      </c>
      <c r="CW1065" s="10" t="str">
        <f>IF(AND(CQ1065="+",CS1065="-"),"+","-")</f>
        <v>-</v>
      </c>
      <c r="CX1065" s="10" t="str">
        <f>IF(AND(CQ1065="-",CS1065="+"),"+","-")</f>
        <v>-</v>
      </c>
      <c r="CY1065" s="10" t="str">
        <f t="shared" si="60"/>
        <v>-</v>
      </c>
      <c r="CZ1065" s="76" t="str">
        <f t="shared" si="61"/>
        <v>-</v>
      </c>
    </row>
    <row r="1066" spans="1:104" s="11" customFormat="1" ht="25" customHeight="1" x14ac:dyDescent="0.2">
      <c r="A1066" s="12" t="s">
        <v>4016</v>
      </c>
      <c r="B1066" s="3" t="s">
        <v>4017</v>
      </c>
      <c r="C1066" s="3" t="s">
        <v>4018</v>
      </c>
      <c r="D1066" s="3" t="s">
        <v>4018</v>
      </c>
      <c r="E1066" s="3" t="s">
        <v>4018</v>
      </c>
      <c r="F1066" s="3" t="s">
        <v>4019</v>
      </c>
      <c r="G1066" s="3" t="s">
        <v>4013</v>
      </c>
      <c r="H1066" s="3" t="s">
        <v>4014</v>
      </c>
      <c r="I1066" s="3" t="s">
        <v>4015</v>
      </c>
      <c r="J1066" s="3"/>
      <c r="K1066" s="3"/>
      <c r="L1066" s="3"/>
      <c r="M1066" s="3"/>
      <c r="N1066" s="3" t="s">
        <v>4016</v>
      </c>
      <c r="O1066" s="3">
        <v>4</v>
      </c>
      <c r="P1066" s="3">
        <v>12</v>
      </c>
      <c r="Q1066" s="3">
        <v>12</v>
      </c>
      <c r="R1066" s="13">
        <v>12</v>
      </c>
      <c r="S1066" s="17">
        <v>-0.61243487219394799</v>
      </c>
      <c r="T1066" s="4">
        <v>-0.960590918383048</v>
      </c>
      <c r="U1066" s="4">
        <v>-1.0456756688992099</v>
      </c>
      <c r="V1066" s="4">
        <v>-1.2538235927119199</v>
      </c>
      <c r="W1066" s="4">
        <v>-4.0527930077541097</v>
      </c>
      <c r="X1066" s="4">
        <v>-4.46701711044867</v>
      </c>
      <c r="Y1066" s="4">
        <v>-3.84062353218243</v>
      </c>
      <c r="Z1066" s="4">
        <v>-1.49044132198567</v>
      </c>
      <c r="AA1066" s="4">
        <v>-1.32009704089215</v>
      </c>
      <c r="AB1066" s="4">
        <v>-1.2319525613664399</v>
      </c>
      <c r="AC1066" s="4">
        <v>-0.94964875526333303</v>
      </c>
      <c r="AD1066" s="4">
        <v>-0.91046329599273401</v>
      </c>
      <c r="AE1066" s="4">
        <v>-3.16748227769278</v>
      </c>
      <c r="AF1066" s="4">
        <v>-4.3606525461074499</v>
      </c>
      <c r="AG1066" s="4">
        <v>-4.1664991787269896</v>
      </c>
      <c r="AH1066" s="18">
        <v>-5.1865329111241296</v>
      </c>
      <c r="AI1066" s="17">
        <v>-4.2202917284128398</v>
      </c>
      <c r="AJ1066" s="4">
        <v>-1.10304041337866</v>
      </c>
      <c r="AK1066" s="4">
        <v>-3.46271874309272</v>
      </c>
      <c r="AL1066" s="18">
        <v>-0.96813126304703301</v>
      </c>
      <c r="AM1066" s="22">
        <v>0.82958314034587599</v>
      </c>
      <c r="AN1066" s="5">
        <v>0.203590167056593</v>
      </c>
      <c r="AO1066" s="5">
        <v>1.3403349213181901</v>
      </c>
      <c r="AP1066" s="23">
        <v>0.26721403491825502</v>
      </c>
      <c r="AQ1066" s="27">
        <v>1.36579533993197E-4</v>
      </c>
      <c r="AR1066" s="28">
        <v>2.4403822729165899E-4</v>
      </c>
      <c r="AS1066" s="27">
        <v>3.5831417178783598E-3</v>
      </c>
      <c r="AT1066" s="6">
        <v>7.6535673664453897E-3</v>
      </c>
      <c r="AU1066" s="7">
        <v>3.1172513150341699</v>
      </c>
      <c r="AV1066" s="6">
        <v>0.454567136623724</v>
      </c>
      <c r="AW1066" s="6">
        <v>0.65209268574003998</v>
      </c>
      <c r="AX1066" s="7">
        <v>0.13490915033163101</v>
      </c>
      <c r="AY1066" s="6">
        <v>3.1226349089902499E-2</v>
      </c>
      <c r="AZ1066" s="6">
        <v>4.7675619128529897E-2</v>
      </c>
      <c r="BA1066" s="7">
        <v>2.49458748004569</v>
      </c>
      <c r="BB1066" s="6">
        <v>0.38055709702399798</v>
      </c>
      <c r="BC1066" s="6">
        <v>0.92415278212860796</v>
      </c>
      <c r="BD1066" s="7">
        <v>0.75757298532011996</v>
      </c>
      <c r="BE1066" s="6">
        <v>2.5432880282585499E-3</v>
      </c>
      <c r="BF1066" s="6">
        <v>6.2675819473418702E-3</v>
      </c>
      <c r="BG1066" s="7">
        <v>3.2521604653658098</v>
      </c>
      <c r="BH1066" s="6">
        <v>3.72936826194862E-2</v>
      </c>
      <c r="BI1066" s="6">
        <v>5.0717352486432103E-2</v>
      </c>
      <c r="BJ1066" s="31">
        <v>-2.35967832971405</v>
      </c>
      <c r="BK1066" s="35">
        <v>1.141332233767129</v>
      </c>
      <c r="BL1066" s="8">
        <v>0.92373221337489275</v>
      </c>
      <c r="BM1066" s="8">
        <v>0.87055363540664144</v>
      </c>
      <c r="BN1066" s="8">
        <v>0.74045969344578122</v>
      </c>
      <c r="BO1066" s="8">
        <v>-1.0089162213404845</v>
      </c>
      <c r="BP1066" s="8">
        <v>-1.2678092498543005</v>
      </c>
      <c r="BQ1066" s="8">
        <v>-0.87630878075066498</v>
      </c>
      <c r="BR1066" s="8">
        <v>0.59257191933208087</v>
      </c>
      <c r="BS1066" s="8">
        <v>0.69903831405761718</v>
      </c>
      <c r="BT1066" s="8">
        <v>0.7541292445533061</v>
      </c>
      <c r="BU1066" s="8">
        <v>0.93057114363058602</v>
      </c>
      <c r="BV1066" s="8">
        <v>0.9550623360992937</v>
      </c>
      <c r="BW1066" s="8">
        <v>-0.45559067946499726</v>
      </c>
      <c r="BX1066" s="8">
        <v>-1.2013306359597433</v>
      </c>
      <c r="BY1066" s="8">
        <v>-1.0799833919188837</v>
      </c>
      <c r="BZ1066" s="36">
        <v>-1.7175117743782535</v>
      </c>
      <c r="CA1066" s="40">
        <v>1.141332233767129</v>
      </c>
      <c r="CB1066" s="9">
        <v>0.92373221337489275</v>
      </c>
      <c r="CC1066" s="9">
        <v>0.87055363540664144</v>
      </c>
      <c r="CD1066" s="9">
        <v>0.74045969344578122</v>
      </c>
      <c r="CE1066" s="9" t="s">
        <v>24178</v>
      </c>
      <c r="CF1066" s="9" t="s">
        <v>24178</v>
      </c>
      <c r="CG1066" s="9" t="s">
        <v>24178</v>
      </c>
      <c r="CH1066" s="9" t="s">
        <v>24178</v>
      </c>
      <c r="CI1066" s="9">
        <v>0.69903831405761718</v>
      </c>
      <c r="CJ1066" s="9">
        <v>0.7541292445533061</v>
      </c>
      <c r="CK1066" s="9">
        <v>0.93057114363058602</v>
      </c>
      <c r="CL1066" s="9">
        <v>0.9550623360992937</v>
      </c>
      <c r="CM1066" s="9" t="s">
        <v>24178</v>
      </c>
      <c r="CN1066" s="9" t="s">
        <v>24178</v>
      </c>
      <c r="CO1066" s="9" t="s">
        <v>24178</v>
      </c>
      <c r="CP1066" s="41" t="s">
        <v>24178</v>
      </c>
      <c r="CQ1066" s="51" t="str">
        <f>IF(COUNTIF(CA1066:CD1066,"")=4,"-","+")</f>
        <v>+</v>
      </c>
      <c r="CR1066" s="10" t="str">
        <f>IF(COUNTIF(CE1066:CH1066,"")=4,"-","+")</f>
        <v>-</v>
      </c>
      <c r="CS1066" s="10" t="str">
        <f>IF(COUNTIF(CI1066:CL1066,"")=4,"-","+")</f>
        <v>+</v>
      </c>
      <c r="CT1066" s="10" t="str">
        <f>IF(COUNTIF(CM1066:CP1066,"")=4,"-","+")</f>
        <v>-</v>
      </c>
      <c r="CU1066" s="10" t="str">
        <f>IF(COUNTIF(CS1066:CT1066,"-")=2,"+","-")</f>
        <v>-</v>
      </c>
      <c r="CV1066" s="10" t="str">
        <f>IF(COUNTIF(CQ1066,"+")+COUNTIF(CS1066,"+")=0,"+","-")</f>
        <v>-</v>
      </c>
      <c r="CW1066" s="10" t="str">
        <f>IF(AND(CQ1066="+",CS1066="-"),"+","-")</f>
        <v>-</v>
      </c>
      <c r="CX1066" s="10" t="str">
        <f>IF(AND(CQ1066="-",CS1066="+"),"+","-")</f>
        <v>-</v>
      </c>
      <c r="CY1066" s="10" t="str">
        <f t="shared" si="60"/>
        <v>-</v>
      </c>
      <c r="CZ1066" s="76" t="str">
        <f t="shared" si="61"/>
        <v>-</v>
      </c>
    </row>
    <row r="1067" spans="1:104" s="11" customFormat="1" ht="25" customHeight="1" x14ac:dyDescent="0.2">
      <c r="A1067" s="12" t="s">
        <v>4023</v>
      </c>
      <c r="B1067" s="3" t="s">
        <v>4024</v>
      </c>
      <c r="C1067" s="3" t="s">
        <v>4025</v>
      </c>
      <c r="D1067" s="3" t="s">
        <v>4025</v>
      </c>
      <c r="E1067" s="3" t="s">
        <v>4025</v>
      </c>
      <c r="F1067" s="3" t="s">
        <v>4026</v>
      </c>
      <c r="G1067" s="3" t="s">
        <v>4020</v>
      </c>
      <c r="H1067" s="3" t="s">
        <v>4021</v>
      </c>
      <c r="I1067" s="3" t="s">
        <v>4022</v>
      </c>
      <c r="J1067" s="3" t="s">
        <v>3013</v>
      </c>
      <c r="K1067" s="3"/>
      <c r="L1067" s="3"/>
      <c r="M1067" s="3"/>
      <c r="N1067" s="3" t="s">
        <v>4023</v>
      </c>
      <c r="O1067" s="3">
        <v>4</v>
      </c>
      <c r="P1067" s="3">
        <v>6</v>
      </c>
      <c r="Q1067" s="3">
        <v>6</v>
      </c>
      <c r="R1067" s="13">
        <v>6</v>
      </c>
      <c r="S1067" s="17">
        <v>0.71006312001107097</v>
      </c>
      <c r="T1067" s="4">
        <v>0.74983722840539702</v>
      </c>
      <c r="U1067" s="4">
        <v>0.40104942333847798</v>
      </c>
      <c r="V1067" s="4">
        <v>-0.30698036841945298</v>
      </c>
      <c r="W1067" s="4">
        <v>-4.34096641188858</v>
      </c>
      <c r="X1067" s="4">
        <v>-3.3815245953433402</v>
      </c>
      <c r="Y1067" s="4">
        <v>-4.9442008171802199</v>
      </c>
      <c r="Z1067" s="4">
        <v>-4.8946125096776703</v>
      </c>
      <c r="AA1067" s="4">
        <v>-0.17168031865713501</v>
      </c>
      <c r="AB1067" s="4">
        <v>0.193391501016904</v>
      </c>
      <c r="AC1067" s="4">
        <v>0.56283453638256697</v>
      </c>
      <c r="AD1067" s="4">
        <v>0.436156387753591</v>
      </c>
      <c r="AE1067" s="4">
        <v>-5.1693349260790997</v>
      </c>
      <c r="AF1067" s="4">
        <v>-2.75009753717341</v>
      </c>
      <c r="AG1067" s="4">
        <v>-2.5509446656251602</v>
      </c>
      <c r="AH1067" s="18">
        <v>-3.5754768063724698</v>
      </c>
      <c r="AI1067" s="17">
        <v>-3.51146348381253</v>
      </c>
      <c r="AJ1067" s="4">
        <v>0.25517552662398202</v>
      </c>
      <c r="AK1067" s="4">
        <v>-4.3903260835224502</v>
      </c>
      <c r="AL1067" s="18">
        <v>0.38849235083387301</v>
      </c>
      <c r="AM1067" s="22">
        <v>1.19092540059428</v>
      </c>
      <c r="AN1067" s="5">
        <v>0.32322918435259002</v>
      </c>
      <c r="AO1067" s="5">
        <v>0.72599330573705601</v>
      </c>
      <c r="AP1067" s="23">
        <v>0.489155007276799</v>
      </c>
      <c r="AQ1067" s="27">
        <v>1.01305879531973E-6</v>
      </c>
      <c r="AR1067" s="28">
        <v>3.1115377284820099E-6</v>
      </c>
      <c r="AS1067" s="27">
        <v>5.8736595389538501E-3</v>
      </c>
      <c r="AT1067" s="6">
        <v>1.12211281650954E-2</v>
      </c>
      <c r="AU1067" s="7">
        <v>3.7666390104365202</v>
      </c>
      <c r="AV1067" s="6">
        <v>0.667630500446452</v>
      </c>
      <c r="AW1067" s="6">
        <v>0.80440735079055703</v>
      </c>
      <c r="AX1067" s="7">
        <v>0.13331682420989099</v>
      </c>
      <c r="AY1067" s="6">
        <v>8.2181315163698095E-5</v>
      </c>
      <c r="AZ1067" s="6">
        <v>7.4076147654426102E-4</v>
      </c>
      <c r="BA1067" s="7">
        <v>4.7788184343563298</v>
      </c>
      <c r="BB1067" s="6">
        <v>0.26363232037449602</v>
      </c>
      <c r="BC1067" s="6">
        <v>0.86115513865791105</v>
      </c>
      <c r="BD1067" s="7">
        <v>-0.87886259970991998</v>
      </c>
      <c r="BE1067" s="6">
        <v>3.7953491874535301E-3</v>
      </c>
      <c r="BF1067" s="6">
        <v>8.4152163302541102E-3</v>
      </c>
      <c r="BG1067" s="7">
        <v>3.89995583464641</v>
      </c>
      <c r="BH1067" s="6">
        <v>2.5038302096497099E-4</v>
      </c>
      <c r="BI1067" s="6">
        <v>1.4154195344636201E-3</v>
      </c>
      <c r="BJ1067" s="31">
        <v>-4.6455016101464404</v>
      </c>
      <c r="BK1067" s="35">
        <v>1.0997640287921864</v>
      </c>
      <c r="BL1067" s="8">
        <v>1.1170904351832862</v>
      </c>
      <c r="BM1067" s="8">
        <v>0.96515141005327809</v>
      </c>
      <c r="BN1067" s="8">
        <v>0.65671930675178036</v>
      </c>
      <c r="BO1067" s="8">
        <v>-1.1005666359581767</v>
      </c>
      <c r="BP1067" s="8">
        <v>-0.68261436768182804</v>
      </c>
      <c r="BQ1067" s="8">
        <v>-1.3633477485240444</v>
      </c>
      <c r="BR1067" s="8">
        <v>-1.3417460784245441</v>
      </c>
      <c r="BS1067" s="8">
        <v>0.71565874603918322</v>
      </c>
      <c r="BT1067" s="8">
        <v>0.87469141741675405</v>
      </c>
      <c r="BU1067" s="8">
        <v>1.0356282787951507</v>
      </c>
      <c r="BV1067" s="8">
        <v>0.98044471409377554</v>
      </c>
      <c r="BW1067" s="8">
        <v>-1.461420721640309</v>
      </c>
      <c r="BX1067" s="8">
        <v>-0.40755196508251357</v>
      </c>
      <c r="BY1067" s="8">
        <v>-0.32079694465088687</v>
      </c>
      <c r="BZ1067" s="36">
        <v>-0.76710387516309331</v>
      </c>
      <c r="CA1067" s="40">
        <v>1.0997640287921864</v>
      </c>
      <c r="CB1067" s="9">
        <v>1.1170904351832862</v>
      </c>
      <c r="CC1067" s="9">
        <v>0.96515141005327809</v>
      </c>
      <c r="CD1067" s="9">
        <v>0.65671930675178036</v>
      </c>
      <c r="CE1067" s="9" t="s">
        <v>24178</v>
      </c>
      <c r="CF1067" s="9" t="s">
        <v>24178</v>
      </c>
      <c r="CG1067" s="9" t="s">
        <v>24178</v>
      </c>
      <c r="CH1067" s="9" t="s">
        <v>24178</v>
      </c>
      <c r="CI1067" s="9">
        <v>0.71565874603918322</v>
      </c>
      <c r="CJ1067" s="9">
        <v>0.87469141741675405</v>
      </c>
      <c r="CK1067" s="9">
        <v>1.0356282787951507</v>
      </c>
      <c r="CL1067" s="9">
        <v>0.98044471409377554</v>
      </c>
      <c r="CM1067" s="9" t="s">
        <v>24178</v>
      </c>
      <c r="CN1067" s="9" t="s">
        <v>24178</v>
      </c>
      <c r="CO1067" s="9" t="s">
        <v>24178</v>
      </c>
      <c r="CP1067" s="41" t="s">
        <v>24178</v>
      </c>
      <c r="CQ1067" s="51" t="str">
        <f>IF(COUNTIF(CA1067:CD1067,"")=4,"-","+")</f>
        <v>+</v>
      </c>
      <c r="CR1067" s="10" t="str">
        <f>IF(COUNTIF(CE1067:CH1067,"")=4,"-","+")</f>
        <v>-</v>
      </c>
      <c r="CS1067" s="10" t="str">
        <f>IF(COUNTIF(CI1067:CL1067,"")=4,"-","+")</f>
        <v>+</v>
      </c>
      <c r="CT1067" s="10" t="str">
        <f>IF(COUNTIF(CM1067:CP1067,"")=4,"-","+")</f>
        <v>-</v>
      </c>
      <c r="CU1067" s="10" t="str">
        <f>IF(COUNTIF(CS1067:CT1067,"-")=2,"+","-")</f>
        <v>-</v>
      </c>
      <c r="CV1067" s="10" t="str">
        <f>IF(COUNTIF(CQ1067,"+")+COUNTIF(CS1067,"+")=0,"+","-")</f>
        <v>-</v>
      </c>
      <c r="CW1067" s="10" t="str">
        <f>IF(AND(CQ1067="+",CS1067="-"),"+","-")</f>
        <v>-</v>
      </c>
      <c r="CX1067" s="10" t="str">
        <f>IF(AND(CQ1067="-",CS1067="+"),"+","-")</f>
        <v>-</v>
      </c>
      <c r="CY1067" s="10" t="str">
        <f t="shared" si="60"/>
        <v>-</v>
      </c>
      <c r="CZ1067" s="76" t="str">
        <f t="shared" si="61"/>
        <v>-</v>
      </c>
    </row>
    <row r="1068" spans="1:104" s="11" customFormat="1" ht="25" customHeight="1" x14ac:dyDescent="0.2">
      <c r="A1068" s="12" t="s">
        <v>4033</v>
      </c>
      <c r="B1068" s="3" t="s">
        <v>4033</v>
      </c>
      <c r="C1068" s="3" t="s">
        <v>4034</v>
      </c>
      <c r="D1068" s="3" t="s">
        <v>4034</v>
      </c>
      <c r="E1068" s="3" t="s">
        <v>4034</v>
      </c>
      <c r="F1068" s="3" t="s">
        <v>4035</v>
      </c>
      <c r="G1068" s="3" t="s">
        <v>4027</v>
      </c>
      <c r="H1068" s="3" t="s">
        <v>4028</v>
      </c>
      <c r="I1068" s="3" t="s">
        <v>4029</v>
      </c>
      <c r="J1068" s="3" t="s">
        <v>4030</v>
      </c>
      <c r="K1068" s="3" t="s">
        <v>4031</v>
      </c>
      <c r="L1068" s="3"/>
      <c r="M1068" s="3" t="s">
        <v>4032</v>
      </c>
      <c r="N1068" s="3" t="s">
        <v>4033</v>
      </c>
      <c r="O1068" s="3">
        <v>3</v>
      </c>
      <c r="P1068" s="3">
        <v>5</v>
      </c>
      <c r="Q1068" s="3">
        <v>5</v>
      </c>
      <c r="R1068" s="13">
        <v>5</v>
      </c>
      <c r="S1068" s="17">
        <v>-1.3666374289329499</v>
      </c>
      <c r="T1068" s="4">
        <v>-1.6600372212854</v>
      </c>
      <c r="U1068" s="4">
        <v>-1.9105976099326301</v>
      </c>
      <c r="V1068" s="4">
        <v>-3.2519793029101201</v>
      </c>
      <c r="W1068" s="4">
        <v>-6.9227015922071597</v>
      </c>
      <c r="X1068" s="4">
        <v>-2.8112132096876299</v>
      </c>
      <c r="Y1068" s="4">
        <v>-2.7537638326203999</v>
      </c>
      <c r="Z1068" s="4">
        <v>-3.9469501480684399</v>
      </c>
      <c r="AA1068" s="4">
        <v>-5.7244114481808497</v>
      </c>
      <c r="AB1068" s="4">
        <v>-5.2359963017076598</v>
      </c>
      <c r="AC1068" s="4">
        <v>-2.3234306380247798</v>
      </c>
      <c r="AD1068" s="4">
        <v>-1.91519046733778</v>
      </c>
      <c r="AE1068" s="4">
        <v>-4.0081790435264697</v>
      </c>
      <c r="AF1068" s="4">
        <v>-3.4623580896858699</v>
      </c>
      <c r="AG1068" s="4">
        <v>-4.84491273650697</v>
      </c>
      <c r="AH1068" s="18">
        <v>-2.7778605758925501</v>
      </c>
      <c r="AI1068" s="17">
        <v>-3.7733276114029599</v>
      </c>
      <c r="AJ1068" s="4">
        <v>-3.7997572138127702</v>
      </c>
      <c r="AK1068" s="4">
        <v>-4.1086571956459101</v>
      </c>
      <c r="AL1068" s="18">
        <v>-2.0473128907652698</v>
      </c>
      <c r="AM1068" s="22">
        <v>0.87390055455211402</v>
      </c>
      <c r="AN1068" s="5">
        <v>1.9577375223937601</v>
      </c>
      <c r="AO1068" s="5">
        <v>1.95483093530906</v>
      </c>
      <c r="AP1068" s="23">
        <v>0.83330941853848095</v>
      </c>
      <c r="AQ1068" s="27">
        <v>0.25548749607056298</v>
      </c>
      <c r="AR1068" s="28">
        <v>0.27164317073088301</v>
      </c>
      <c r="AS1068" s="27">
        <v>0.98147021711390603</v>
      </c>
      <c r="AT1068" s="6">
        <v>0.98372043541833198</v>
      </c>
      <c r="AU1068" s="7">
        <v>-2.64296024098063E-2</v>
      </c>
      <c r="AV1068" s="6">
        <v>0.17392622649873399</v>
      </c>
      <c r="AW1068" s="6">
        <v>0.36877209222028701</v>
      </c>
      <c r="AX1068" s="7">
        <v>1.7524443230475</v>
      </c>
      <c r="AY1068" s="6">
        <v>0.123397460067085</v>
      </c>
      <c r="AZ1068" s="6">
        <v>0.157811573747423</v>
      </c>
      <c r="BA1068" s="7">
        <v>2.0613443048806301</v>
      </c>
      <c r="BB1068" s="6">
        <v>0.76922712640919699</v>
      </c>
      <c r="BC1068" s="6">
        <v>0.98329395294988298</v>
      </c>
      <c r="BD1068" s="7">
        <v>-0.33532958424294201</v>
      </c>
      <c r="BE1068" s="6">
        <v>2.8920432816063098E-2</v>
      </c>
      <c r="BF1068" s="6">
        <v>4.45700912318059E-2</v>
      </c>
      <c r="BG1068" s="7">
        <v>1.7260147206376899</v>
      </c>
      <c r="BH1068" s="6">
        <v>0.83070579428682201</v>
      </c>
      <c r="BI1068" s="6">
        <v>0.84783708109507205</v>
      </c>
      <c r="BJ1068" s="31">
        <v>-0.30889998183313599</v>
      </c>
      <c r="BK1068" s="35">
        <v>1.4153178387898262</v>
      </c>
      <c r="BL1068" s="8">
        <v>1.2142873037797157</v>
      </c>
      <c r="BM1068" s="8">
        <v>1.0426093057203782</v>
      </c>
      <c r="BN1068" s="8">
        <v>0.12352658507515686</v>
      </c>
      <c r="BO1068" s="8">
        <v>-2.3915647167089902</v>
      </c>
      <c r="BP1068" s="8">
        <v>0.42552899218113305</v>
      </c>
      <c r="BQ1068" s="8">
        <v>0.46489193417650215</v>
      </c>
      <c r="BR1068" s="8">
        <v>-0.35265085083378561</v>
      </c>
      <c r="BS1068" s="8">
        <v>-1.5705249101723309</v>
      </c>
      <c r="BT1068" s="8">
        <v>-1.2358745090411694</v>
      </c>
      <c r="BU1068" s="8">
        <v>0.75974596815020812</v>
      </c>
      <c r="BV1068" s="8">
        <v>1.0394623894462409</v>
      </c>
      <c r="BW1068" s="8">
        <v>-0.39460342862300118</v>
      </c>
      <c r="BX1068" s="8">
        <v>-2.0619938414888881E-2</v>
      </c>
      <c r="BY1068" s="8">
        <v>-0.96791338433964502</v>
      </c>
      <c r="BZ1068" s="36">
        <v>0.44838142081464366</v>
      </c>
      <c r="CA1068" s="40">
        <v>1.4153178387898262</v>
      </c>
      <c r="CB1068" s="9">
        <v>1.2142873037797157</v>
      </c>
      <c r="CC1068" s="9">
        <v>1.0426093057203782</v>
      </c>
      <c r="CD1068" s="9" t="s">
        <v>24178</v>
      </c>
      <c r="CE1068" s="9" t="s">
        <v>24178</v>
      </c>
      <c r="CF1068" s="9" t="s">
        <v>24178</v>
      </c>
      <c r="CG1068" s="9" t="s">
        <v>24178</v>
      </c>
      <c r="CH1068" s="9" t="s">
        <v>24178</v>
      </c>
      <c r="CI1068" s="9" t="s">
        <v>24178</v>
      </c>
      <c r="CJ1068" s="9" t="s">
        <v>24178</v>
      </c>
      <c r="CK1068" s="9">
        <v>0.75974596815020812</v>
      </c>
      <c r="CL1068" s="9">
        <v>1.0394623894462409</v>
      </c>
      <c r="CM1068" s="9" t="s">
        <v>24178</v>
      </c>
      <c r="CN1068" s="9" t="s">
        <v>24178</v>
      </c>
      <c r="CO1068" s="9" t="s">
        <v>24178</v>
      </c>
      <c r="CP1068" s="41" t="s">
        <v>24178</v>
      </c>
      <c r="CQ1068" s="51" t="str">
        <f>IF(COUNTIF(CA1068:CD1068,"")=4,"-","+")</f>
        <v>+</v>
      </c>
      <c r="CR1068" s="10" t="str">
        <f>IF(COUNTIF(CE1068:CH1068,"")=4,"-","+")</f>
        <v>-</v>
      </c>
      <c r="CS1068" s="10" t="str">
        <f>IF(COUNTIF(CI1068:CL1068,"")=4,"-","+")</f>
        <v>+</v>
      </c>
      <c r="CT1068" s="10" t="str">
        <f>IF(COUNTIF(CM1068:CP1068,"")=4,"-","+")</f>
        <v>-</v>
      </c>
      <c r="CU1068" s="10" t="str">
        <f>IF(COUNTIF(CS1068:CT1068,"-")=2,"+","-")</f>
        <v>-</v>
      </c>
      <c r="CV1068" s="10" t="str">
        <f>IF(COUNTIF(CQ1068,"+")+COUNTIF(CS1068,"+")=0,"+","-")</f>
        <v>-</v>
      </c>
      <c r="CW1068" s="10" t="str">
        <f>IF(AND(CQ1068="+",CS1068="-"),"+","-")</f>
        <v>-</v>
      </c>
      <c r="CX1068" s="10" t="str">
        <f>IF(AND(CQ1068="-",CS1068="+"),"+","-")</f>
        <v>-</v>
      </c>
      <c r="CY1068" s="10" t="str">
        <f t="shared" si="60"/>
        <v>-</v>
      </c>
      <c r="CZ1068" s="76" t="str">
        <f t="shared" si="61"/>
        <v>-</v>
      </c>
    </row>
    <row r="1069" spans="1:104" s="11" customFormat="1" ht="25" customHeight="1" x14ac:dyDescent="0.2">
      <c r="A1069" s="12" t="s">
        <v>4050</v>
      </c>
      <c r="B1069" s="3" t="s">
        <v>4051</v>
      </c>
      <c r="C1069" s="3" t="s">
        <v>4052</v>
      </c>
      <c r="D1069" s="3" t="s">
        <v>4052</v>
      </c>
      <c r="E1069" s="3" t="s">
        <v>4052</v>
      </c>
      <c r="F1069" s="3" t="s">
        <v>4053</v>
      </c>
      <c r="G1069" s="3" t="s">
        <v>4044</v>
      </c>
      <c r="H1069" s="3" t="s">
        <v>4045</v>
      </c>
      <c r="I1069" s="3" t="s">
        <v>4046</v>
      </c>
      <c r="J1069" s="3" t="s">
        <v>4047</v>
      </c>
      <c r="K1069" s="3" t="s">
        <v>4048</v>
      </c>
      <c r="L1069" s="3"/>
      <c r="M1069" s="3" t="s">
        <v>4049</v>
      </c>
      <c r="N1069" s="3" t="s">
        <v>4050</v>
      </c>
      <c r="O1069" s="3">
        <v>8</v>
      </c>
      <c r="P1069" s="3">
        <v>3</v>
      </c>
      <c r="Q1069" s="3">
        <v>3</v>
      </c>
      <c r="R1069" s="13">
        <v>3</v>
      </c>
      <c r="S1069" s="17">
        <v>-2.7835661679706099</v>
      </c>
      <c r="T1069" s="4">
        <v>-2.09601314425205</v>
      </c>
      <c r="U1069" s="4">
        <v>-2.66999500810438</v>
      </c>
      <c r="V1069" s="4">
        <v>-3.6277345891979902</v>
      </c>
      <c r="W1069" s="4">
        <v>-5.26628545235305</v>
      </c>
      <c r="X1069" s="4">
        <v>-5.89759712454316</v>
      </c>
      <c r="Y1069" s="4">
        <v>-4.3663426830646701</v>
      </c>
      <c r="Z1069" s="4">
        <v>-4.8232503760437604</v>
      </c>
      <c r="AA1069" s="4">
        <v>-1.8991924713769499</v>
      </c>
      <c r="AB1069" s="4">
        <v>-2.9943943542886098</v>
      </c>
      <c r="AC1069" s="4">
        <v>-1.8229420339634299</v>
      </c>
      <c r="AD1069" s="4">
        <v>-2.01591035787904</v>
      </c>
      <c r="AE1069" s="4">
        <v>-3.7411022933571698</v>
      </c>
      <c r="AF1069" s="4">
        <v>-2.5697832952814199</v>
      </c>
      <c r="AG1069" s="4">
        <v>-3.80119954030069</v>
      </c>
      <c r="AH1069" s="18">
        <v>-2.3766182912400602</v>
      </c>
      <c r="AI1069" s="17">
        <v>-3.1221758550448402</v>
      </c>
      <c r="AJ1069" s="4">
        <v>-2.1831098043770099</v>
      </c>
      <c r="AK1069" s="4">
        <v>-5.0883689090011597</v>
      </c>
      <c r="AL1069" s="18">
        <v>-2.79432722738126</v>
      </c>
      <c r="AM1069" s="22">
        <v>0.75390908430856396</v>
      </c>
      <c r="AN1069" s="5">
        <v>0.54664679353827905</v>
      </c>
      <c r="AO1069" s="5">
        <v>0.65271594349690198</v>
      </c>
      <c r="AP1069" s="23">
        <v>0.63187147706287705</v>
      </c>
      <c r="AQ1069" s="27">
        <v>2.3734253163310701E-4</v>
      </c>
      <c r="AR1069" s="28">
        <v>4.0689507220499399E-4</v>
      </c>
      <c r="AS1069" s="27">
        <v>9.4879148987273607E-2</v>
      </c>
      <c r="AT1069" s="6">
        <v>0.116565811612936</v>
      </c>
      <c r="AU1069" s="7">
        <v>0.939066050667828</v>
      </c>
      <c r="AV1069" s="6">
        <v>0.19476465947940499</v>
      </c>
      <c r="AW1069" s="6">
        <v>0.39267309901189801</v>
      </c>
      <c r="AX1069" s="7">
        <v>-0.61121742300424997</v>
      </c>
      <c r="AY1069" s="6">
        <v>2.3398867368826198E-3</v>
      </c>
      <c r="AZ1069" s="6">
        <v>6.1306862997858799E-3</v>
      </c>
      <c r="BA1069" s="7">
        <v>2.2940416816199001</v>
      </c>
      <c r="BB1069" s="6">
        <v>7.9092581953716101E-3</v>
      </c>
      <c r="BC1069" s="6">
        <v>0.39547086198579701</v>
      </c>
      <c r="BD1069" s="7">
        <v>-1.9661930539563199</v>
      </c>
      <c r="BE1069" s="6">
        <v>0.53055704067647103</v>
      </c>
      <c r="BF1069" s="6">
        <v>0.57720909070691995</v>
      </c>
      <c r="BG1069" s="7">
        <v>0.32784862766357797</v>
      </c>
      <c r="BH1069" s="6">
        <v>5.5239530035272599E-4</v>
      </c>
      <c r="BI1069" s="6">
        <v>2.2055008107743201E-3</v>
      </c>
      <c r="BJ1069" s="31">
        <v>-2.9052591046241498</v>
      </c>
      <c r="BK1069" s="35">
        <v>0.41744112758157886</v>
      </c>
      <c r="BL1069" s="8">
        <v>0.97645269962342485</v>
      </c>
      <c r="BM1069" s="8">
        <v>0.50977959519833205</v>
      </c>
      <c r="BN1069" s="8">
        <v>-0.26890581576568312</v>
      </c>
      <c r="BO1069" s="8">
        <v>-1.6011214591918583</v>
      </c>
      <c r="BP1069" s="8">
        <v>-2.1144062796274947</v>
      </c>
      <c r="BQ1069" s="8">
        <v>-0.86942745908879493</v>
      </c>
      <c r="BR1069" s="8">
        <v>-1.240913990191312</v>
      </c>
      <c r="BS1069" s="8">
        <v>1.1364767704349885</v>
      </c>
      <c r="BT1069" s="8">
        <v>0.2460283175164765</v>
      </c>
      <c r="BU1069" s="8">
        <v>1.1984718099693621</v>
      </c>
      <c r="BV1069" s="8">
        <v>1.0415798723513245</v>
      </c>
      <c r="BW1069" s="8">
        <v>-0.36107886473003342</v>
      </c>
      <c r="BX1069" s="8">
        <v>0.59125623072993538</v>
      </c>
      <c r="BY1069" s="8">
        <v>-0.40994063295786959</v>
      </c>
      <c r="BZ1069" s="36">
        <v>0.74830807814764189</v>
      </c>
      <c r="CA1069" s="40">
        <v>0.41744112758157886</v>
      </c>
      <c r="CB1069" s="9">
        <v>0.97645269962342485</v>
      </c>
      <c r="CC1069" s="9">
        <v>0.50977959519833205</v>
      </c>
      <c r="CD1069" s="9" t="s">
        <v>24178</v>
      </c>
      <c r="CE1069" s="9" t="s">
        <v>24178</v>
      </c>
      <c r="CF1069" s="9" t="s">
        <v>24178</v>
      </c>
      <c r="CG1069" s="9" t="s">
        <v>24178</v>
      </c>
      <c r="CH1069" s="9" t="s">
        <v>24178</v>
      </c>
      <c r="CI1069" s="9">
        <v>1.1364767704349885</v>
      </c>
      <c r="CJ1069" s="9">
        <v>0.2460283175164765</v>
      </c>
      <c r="CK1069" s="9">
        <v>1.1984718099693621</v>
      </c>
      <c r="CL1069" s="9">
        <v>1.0415798723513245</v>
      </c>
      <c r="CM1069" s="9" t="s">
        <v>24178</v>
      </c>
      <c r="CN1069" s="9" t="s">
        <v>24178</v>
      </c>
      <c r="CO1069" s="9" t="s">
        <v>24178</v>
      </c>
      <c r="CP1069" s="41" t="s">
        <v>24178</v>
      </c>
      <c r="CQ1069" s="51" t="str">
        <f>IF(COUNTIF(CA1069:CD1069,"")=4,"-","+")</f>
        <v>+</v>
      </c>
      <c r="CR1069" s="10" t="str">
        <f>IF(COUNTIF(CE1069:CH1069,"")=4,"-","+")</f>
        <v>-</v>
      </c>
      <c r="CS1069" s="10" t="str">
        <f>IF(COUNTIF(CI1069:CL1069,"")=4,"-","+")</f>
        <v>+</v>
      </c>
      <c r="CT1069" s="10" t="str">
        <f>IF(COUNTIF(CM1069:CP1069,"")=4,"-","+")</f>
        <v>-</v>
      </c>
      <c r="CU1069" s="10" t="str">
        <f>IF(COUNTIF(CS1069:CT1069,"-")=2,"+","-")</f>
        <v>-</v>
      </c>
      <c r="CV1069" s="10" t="str">
        <f>IF(COUNTIF(CQ1069,"+")+COUNTIF(CS1069,"+")=0,"+","-")</f>
        <v>-</v>
      </c>
      <c r="CW1069" s="10" t="str">
        <f>IF(AND(CQ1069="+",CS1069="-"),"+","-")</f>
        <v>-</v>
      </c>
      <c r="CX1069" s="10" t="str">
        <f>IF(AND(CQ1069="-",CS1069="+"),"+","-")</f>
        <v>-</v>
      </c>
      <c r="CY1069" s="10" t="str">
        <f t="shared" si="60"/>
        <v>-</v>
      </c>
      <c r="CZ1069" s="76" t="str">
        <f t="shared" si="61"/>
        <v>-</v>
      </c>
    </row>
    <row r="1070" spans="1:104" s="11" customFormat="1" ht="25" customHeight="1" x14ac:dyDescent="0.2">
      <c r="A1070" s="12" t="s">
        <v>4060</v>
      </c>
      <c r="B1070" s="3" t="s">
        <v>4061</v>
      </c>
      <c r="C1070" s="3" t="s">
        <v>4062</v>
      </c>
      <c r="D1070" s="3" t="s">
        <v>4062</v>
      </c>
      <c r="E1070" s="3" t="s">
        <v>4062</v>
      </c>
      <c r="F1070" s="3" t="s">
        <v>4063</v>
      </c>
      <c r="G1070" s="3" t="s">
        <v>4054</v>
      </c>
      <c r="H1070" s="3" t="s">
        <v>4055</v>
      </c>
      <c r="I1070" s="3" t="s">
        <v>4056</v>
      </c>
      <c r="J1070" s="3" t="s">
        <v>4057</v>
      </c>
      <c r="K1070" s="3" t="s">
        <v>4058</v>
      </c>
      <c r="L1070" s="3"/>
      <c r="M1070" s="3" t="s">
        <v>4059</v>
      </c>
      <c r="N1070" s="3" t="s">
        <v>4060</v>
      </c>
      <c r="O1070" s="3">
        <v>14</v>
      </c>
      <c r="P1070" s="3">
        <v>6</v>
      </c>
      <c r="Q1070" s="3">
        <v>6</v>
      </c>
      <c r="R1070" s="13">
        <v>6</v>
      </c>
      <c r="S1070" s="17">
        <v>-0.84818429413191199</v>
      </c>
      <c r="T1070" s="4">
        <v>-0.70396155581300202</v>
      </c>
      <c r="U1070" s="4">
        <v>-0.81003290286059504</v>
      </c>
      <c r="V1070" s="4">
        <v>-3.81615482960505</v>
      </c>
      <c r="W1070" s="4">
        <v>-3.8952603704076001</v>
      </c>
      <c r="X1070" s="4">
        <v>-3.6500123321363902</v>
      </c>
      <c r="Y1070" s="4">
        <v>-3.87319450621631</v>
      </c>
      <c r="Z1070" s="4">
        <v>-2.0814006150520101</v>
      </c>
      <c r="AA1070" s="4">
        <v>-0.31572361460251103</v>
      </c>
      <c r="AB1070" s="4">
        <v>-0.97015341877406802</v>
      </c>
      <c r="AC1070" s="4">
        <v>-0.57772216775020302</v>
      </c>
      <c r="AD1070" s="4">
        <v>-0.69863744700513297</v>
      </c>
      <c r="AE1070" s="4">
        <v>-4.8030431263810103</v>
      </c>
      <c r="AF1070" s="4">
        <v>-4.5050444336803803</v>
      </c>
      <c r="AG1070" s="4">
        <v>-4.5906634249655101</v>
      </c>
      <c r="AH1070" s="18">
        <v>-6.3924567672043402</v>
      </c>
      <c r="AI1070" s="17">
        <v>-5.0728019380578102</v>
      </c>
      <c r="AJ1070" s="4">
        <v>-0.64055916203297902</v>
      </c>
      <c r="AK1070" s="4">
        <v>-3.3749669559530799</v>
      </c>
      <c r="AL1070" s="18">
        <v>-1.54458339560264</v>
      </c>
      <c r="AM1070" s="22">
        <v>0.88864406338172897</v>
      </c>
      <c r="AN1070" s="5">
        <v>0.27170577345538199</v>
      </c>
      <c r="AO1070" s="5">
        <v>0.86946339126268601</v>
      </c>
      <c r="AP1070" s="23">
        <v>1.5156096674522199</v>
      </c>
      <c r="AQ1070" s="27">
        <v>1.77457906060202E-4</v>
      </c>
      <c r="AR1070" s="28">
        <v>3.1135256695378501E-4</v>
      </c>
      <c r="AS1070" s="27">
        <v>1.17061614842925E-3</v>
      </c>
      <c r="AT1070" s="6">
        <v>3.4813221738434499E-3</v>
      </c>
      <c r="AU1070" s="7">
        <v>4.4322427760248297</v>
      </c>
      <c r="AV1070" s="6">
        <v>0.32039797743208898</v>
      </c>
      <c r="AW1070" s="6">
        <v>0.53257534524991701</v>
      </c>
      <c r="AX1070" s="7">
        <v>-0.904024233569661</v>
      </c>
      <c r="AY1070" s="6">
        <v>9.2858195815995095E-2</v>
      </c>
      <c r="AZ1070" s="6">
        <v>0.122889529578888</v>
      </c>
      <c r="BA1070" s="7">
        <v>1.8303835603504399</v>
      </c>
      <c r="BB1070" s="6">
        <v>3.41436379399397E-2</v>
      </c>
      <c r="BC1070" s="6">
        <v>0.68365467417146497</v>
      </c>
      <c r="BD1070" s="7">
        <v>1.6978349821047301</v>
      </c>
      <c r="BE1070" s="6">
        <v>1.08308334492207E-2</v>
      </c>
      <c r="BF1070" s="6">
        <v>1.9339194102999301E-2</v>
      </c>
      <c r="BG1070" s="7">
        <v>3.52821854245517</v>
      </c>
      <c r="BH1070" s="6">
        <v>5.48370359667675E-3</v>
      </c>
      <c r="BI1070" s="6">
        <v>1.0599671727401E-2</v>
      </c>
      <c r="BJ1070" s="31">
        <v>-2.7344077939200999</v>
      </c>
      <c r="BK1070" s="35">
        <v>0.94284259797101089</v>
      </c>
      <c r="BL1070" s="8">
        <v>1.0179674975195716</v>
      </c>
      <c r="BM1070" s="8">
        <v>0.96271546594109381</v>
      </c>
      <c r="BN1070" s="8">
        <v>-0.60315833738407998</v>
      </c>
      <c r="BO1070" s="8">
        <v>-0.64436401601559534</v>
      </c>
      <c r="BP1070" s="8">
        <v>-0.51661554545982247</v>
      </c>
      <c r="BQ1070" s="8">
        <v>-0.63287001825806211</v>
      </c>
      <c r="BR1070" s="8">
        <v>0.30046641436320998</v>
      </c>
      <c r="BS1070" s="8">
        <v>1.2201986898707013</v>
      </c>
      <c r="BT1070" s="8">
        <v>0.87930949394336078</v>
      </c>
      <c r="BU1070" s="8">
        <v>1.0837249603013337</v>
      </c>
      <c r="BV1070" s="8">
        <v>1.0207407990394215</v>
      </c>
      <c r="BW1070" s="8">
        <v>-1.1172234912227461</v>
      </c>
      <c r="BX1070" s="8">
        <v>-0.96199746989153201</v>
      </c>
      <c r="BY1070" s="8">
        <v>-1.006595972143802</v>
      </c>
      <c r="BZ1070" s="36">
        <v>-1.945141068574062</v>
      </c>
      <c r="CA1070" s="40">
        <v>0.94284259797101089</v>
      </c>
      <c r="CB1070" s="9">
        <v>1.0179674975195716</v>
      </c>
      <c r="CC1070" s="9">
        <v>0.96271546594109381</v>
      </c>
      <c r="CD1070" s="9" t="s">
        <v>24178</v>
      </c>
      <c r="CE1070" s="9" t="s">
        <v>24178</v>
      </c>
      <c r="CF1070" s="9" t="s">
        <v>24178</v>
      </c>
      <c r="CG1070" s="9" t="s">
        <v>24178</v>
      </c>
      <c r="CH1070" s="9" t="s">
        <v>24178</v>
      </c>
      <c r="CI1070" s="9">
        <v>1.2201986898707013</v>
      </c>
      <c r="CJ1070" s="9">
        <v>0.87930949394336078</v>
      </c>
      <c r="CK1070" s="9">
        <v>1.0837249603013337</v>
      </c>
      <c r="CL1070" s="9">
        <v>1.0207407990394215</v>
      </c>
      <c r="CM1070" s="9" t="s">
        <v>24178</v>
      </c>
      <c r="CN1070" s="9" t="s">
        <v>24178</v>
      </c>
      <c r="CO1070" s="9" t="s">
        <v>24178</v>
      </c>
      <c r="CP1070" s="41" t="s">
        <v>24178</v>
      </c>
      <c r="CQ1070" s="51" t="str">
        <f>IF(COUNTIF(CA1070:CD1070,"")=4,"-","+")</f>
        <v>+</v>
      </c>
      <c r="CR1070" s="10" t="str">
        <f>IF(COUNTIF(CE1070:CH1070,"")=4,"-","+")</f>
        <v>-</v>
      </c>
      <c r="CS1070" s="10" t="str">
        <f>IF(COUNTIF(CI1070:CL1070,"")=4,"-","+")</f>
        <v>+</v>
      </c>
      <c r="CT1070" s="10" t="str">
        <f>IF(COUNTIF(CM1070:CP1070,"")=4,"-","+")</f>
        <v>-</v>
      </c>
      <c r="CU1070" s="10" t="str">
        <f>IF(COUNTIF(CS1070:CT1070,"-")=2,"+","-")</f>
        <v>-</v>
      </c>
      <c r="CV1070" s="10" t="str">
        <f>IF(COUNTIF(CQ1070,"+")+COUNTIF(CS1070,"+")=0,"+","-")</f>
        <v>-</v>
      </c>
      <c r="CW1070" s="10" t="str">
        <f>IF(AND(CQ1070="+",CS1070="-"),"+","-")</f>
        <v>-</v>
      </c>
      <c r="CX1070" s="10" t="str">
        <f>IF(AND(CQ1070="-",CS1070="+"),"+","-")</f>
        <v>-</v>
      </c>
      <c r="CY1070" s="10" t="str">
        <f t="shared" si="60"/>
        <v>-</v>
      </c>
      <c r="CZ1070" s="76" t="str">
        <f t="shared" si="61"/>
        <v>-</v>
      </c>
    </row>
    <row r="1071" spans="1:104" s="11" customFormat="1" ht="25" customHeight="1" x14ac:dyDescent="0.2">
      <c r="A1071" s="12" t="s">
        <v>4084</v>
      </c>
      <c r="B1071" s="3" t="s">
        <v>4085</v>
      </c>
      <c r="C1071" s="3" t="s">
        <v>4086</v>
      </c>
      <c r="D1071" s="3" t="s">
        <v>4086</v>
      </c>
      <c r="E1071" s="3" t="s">
        <v>4087</v>
      </c>
      <c r="F1071" s="3" t="s">
        <v>4088</v>
      </c>
      <c r="G1071" s="3" t="s">
        <v>4080</v>
      </c>
      <c r="H1071" s="3" t="s">
        <v>4081</v>
      </c>
      <c r="I1071" s="3" t="s">
        <v>4082</v>
      </c>
      <c r="J1071" s="3" t="s">
        <v>4083</v>
      </c>
      <c r="K1071" s="3"/>
      <c r="L1071" s="3"/>
      <c r="M1071" s="3"/>
      <c r="N1071" s="3" t="s">
        <v>4084</v>
      </c>
      <c r="O1071" s="3">
        <v>11</v>
      </c>
      <c r="P1071" s="3">
        <v>32</v>
      </c>
      <c r="Q1071" s="3">
        <v>32</v>
      </c>
      <c r="R1071" s="13">
        <v>29</v>
      </c>
      <c r="S1071" s="17">
        <v>0.232259996015827</v>
      </c>
      <c r="T1071" s="4">
        <v>1.08671044971914</v>
      </c>
      <c r="U1071" s="4">
        <v>0.45195391042768701</v>
      </c>
      <c r="V1071" s="4">
        <v>-1.72092872956666</v>
      </c>
      <c r="W1071" s="4">
        <v>-4.2648450508023004</v>
      </c>
      <c r="X1071" s="4">
        <v>-4.3597064043416998</v>
      </c>
      <c r="Y1071" s="4">
        <v>-3.87063996154777</v>
      </c>
      <c r="Z1071" s="4">
        <v>-4.9203070711196197</v>
      </c>
      <c r="AA1071" s="4">
        <v>3.3314862613309901</v>
      </c>
      <c r="AB1071" s="4">
        <v>3.3726842566131299</v>
      </c>
      <c r="AC1071" s="4">
        <v>3.2891197506884899</v>
      </c>
      <c r="AD1071" s="4">
        <v>3.28342350260677</v>
      </c>
      <c r="AE1071" s="4">
        <v>3.0650418095892999</v>
      </c>
      <c r="AF1071" s="4">
        <v>-3.97108918214124</v>
      </c>
      <c r="AG1071" s="4">
        <v>-2.9140020190292799</v>
      </c>
      <c r="AH1071" s="18">
        <v>-4.5674247959954704</v>
      </c>
      <c r="AI1071" s="17">
        <v>-2.0968685468941799</v>
      </c>
      <c r="AJ1071" s="4">
        <v>3.3191784428098501</v>
      </c>
      <c r="AK1071" s="4">
        <v>-4.3538746219528504</v>
      </c>
      <c r="AL1071" s="18">
        <v>1.2498906648998401E-2</v>
      </c>
      <c r="AM1071" s="22">
        <v>3.5085313551025998</v>
      </c>
      <c r="AN1071" s="5">
        <v>4.1618486391160801E-2</v>
      </c>
      <c r="AO1071" s="5">
        <v>0.43294408057352102</v>
      </c>
      <c r="AP1071" s="23">
        <v>1.2110763045059201</v>
      </c>
      <c r="AQ1071" s="27">
        <v>5.90628135771679E-4</v>
      </c>
      <c r="AR1071" s="28">
        <v>9.4349427535268696E-4</v>
      </c>
      <c r="AS1071" s="27">
        <v>5.3813895538823202E-2</v>
      </c>
      <c r="AT1071" s="6">
        <v>7.04712171734065E-2</v>
      </c>
      <c r="AU1071" s="7">
        <v>5.4160469897040198</v>
      </c>
      <c r="AV1071" s="6">
        <v>1.2013363320656801E-2</v>
      </c>
      <c r="AW1071" s="6">
        <v>7.4251948940061402E-2</v>
      </c>
      <c r="AX1071" s="7">
        <v>-3.3066795361608499</v>
      </c>
      <c r="AY1071" s="6">
        <v>3.0803103218440902E-3</v>
      </c>
      <c r="AZ1071" s="6">
        <v>7.3119040490470999E-3</v>
      </c>
      <c r="BA1071" s="7">
        <v>4.3663735286018497</v>
      </c>
      <c r="BB1071" s="6">
        <v>0.28910763575243098</v>
      </c>
      <c r="BC1071" s="6">
        <v>0.87626899361677901</v>
      </c>
      <c r="BD1071" s="7">
        <v>-2.25700607505867</v>
      </c>
      <c r="BE1071" s="6">
        <v>0.32382998295471499</v>
      </c>
      <c r="BF1071" s="6">
        <v>0.37010839363102799</v>
      </c>
      <c r="BG1071" s="7">
        <v>2.1093674535431699</v>
      </c>
      <c r="BH1071" s="6">
        <v>4.3220222659302599E-5</v>
      </c>
      <c r="BI1071" s="6">
        <v>4.75540459681164E-4</v>
      </c>
      <c r="BJ1071" s="31">
        <v>-7.6730530647626898</v>
      </c>
      <c r="BK1071" s="35">
        <v>0.31069707900262344</v>
      </c>
      <c r="BL1071" s="8">
        <v>0.57301755480810945</v>
      </c>
      <c r="BM1071" s="8">
        <v>0.37814418715302717</v>
      </c>
      <c r="BN1071" s="8">
        <v>-0.28894142971612047</v>
      </c>
      <c r="BO1071" s="8">
        <v>-1.069936204666039</v>
      </c>
      <c r="BP1071" s="8">
        <v>-1.0990591049912206</v>
      </c>
      <c r="BQ1071" s="8">
        <v>-0.94891331079313301</v>
      </c>
      <c r="BR1071" s="8">
        <v>-1.2711662564459247</v>
      </c>
      <c r="BS1071" s="8">
        <v>1.2621747276160842</v>
      </c>
      <c r="BT1071" s="8">
        <v>1.2748227140239603</v>
      </c>
      <c r="BU1071" s="8">
        <v>1.249168001267247</v>
      </c>
      <c r="BV1071" s="8">
        <v>1.2474192251964678</v>
      </c>
      <c r="BW1071" s="8">
        <v>1.1803749754435833</v>
      </c>
      <c r="BX1071" s="8">
        <v>-0.97975171368257497</v>
      </c>
      <c r="BY1071" s="8">
        <v>-0.65522077523721389</v>
      </c>
      <c r="BZ1071" s="36">
        <v>-1.1628296689788749</v>
      </c>
      <c r="CA1071" s="40">
        <v>0.31069707900262344</v>
      </c>
      <c r="CB1071" s="9">
        <v>0.57301755480810945</v>
      </c>
      <c r="CC1071" s="9">
        <v>0.37814418715302717</v>
      </c>
      <c r="CD1071" s="9">
        <v>-0.28894142971612047</v>
      </c>
      <c r="CE1071" s="9" t="s">
        <v>24178</v>
      </c>
      <c r="CF1071" s="9" t="s">
        <v>24178</v>
      </c>
      <c r="CG1071" s="9" t="s">
        <v>24178</v>
      </c>
      <c r="CH1071" s="9" t="s">
        <v>24178</v>
      </c>
      <c r="CI1071" s="9">
        <v>1.2621747276160842</v>
      </c>
      <c r="CJ1071" s="9">
        <v>1.2748227140239603</v>
      </c>
      <c r="CK1071" s="9">
        <v>1.249168001267247</v>
      </c>
      <c r="CL1071" s="9">
        <v>1.2474192251964678</v>
      </c>
      <c r="CM1071" s="9">
        <v>1.1803749754435833</v>
      </c>
      <c r="CN1071" s="9" t="s">
        <v>24178</v>
      </c>
      <c r="CO1071" s="9" t="s">
        <v>24178</v>
      </c>
      <c r="CP1071" s="41" t="s">
        <v>24178</v>
      </c>
      <c r="CQ1071" s="51" t="str">
        <f>IF(COUNTIF(CA1071:CD1071,"")=4,"-","+")</f>
        <v>+</v>
      </c>
      <c r="CR1071" s="10" t="str">
        <f>IF(COUNTIF(CE1071:CH1071,"")=4,"-","+")</f>
        <v>-</v>
      </c>
      <c r="CS1071" s="10" t="str">
        <f>IF(COUNTIF(CI1071:CL1071,"")=4,"-","+")</f>
        <v>+</v>
      </c>
      <c r="CT1071" s="10" t="str">
        <f>IF(COUNTIF(CM1071:CP1071,"")=4,"-","+")</f>
        <v>+</v>
      </c>
      <c r="CU1071" s="10" t="str">
        <f>IF(COUNTIF(CS1071:CT1071,"-")=2,"+","-")</f>
        <v>-</v>
      </c>
      <c r="CV1071" s="10" t="str">
        <f>IF(COUNTIF(CQ1071,"+")+COUNTIF(CS1071,"+")=0,"+","-")</f>
        <v>-</v>
      </c>
      <c r="CW1071" s="10" t="str">
        <f>IF(AND(CQ1071="+",CS1071="-"),"+","-")</f>
        <v>-</v>
      </c>
      <c r="CX1071" s="10" t="str">
        <f>IF(AND(CQ1071="-",CS1071="+"),"+","-")</f>
        <v>-</v>
      </c>
      <c r="CY1071" s="10" t="str">
        <f t="shared" si="60"/>
        <v>-</v>
      </c>
      <c r="CZ1071" s="76" t="str">
        <f t="shared" si="61"/>
        <v>+</v>
      </c>
    </row>
    <row r="1072" spans="1:104" s="11" customFormat="1" ht="25" customHeight="1" x14ac:dyDescent="0.2">
      <c r="A1072" s="12" t="s">
        <v>4092</v>
      </c>
      <c r="B1072" s="3" t="s">
        <v>4093</v>
      </c>
      <c r="C1072" s="3" t="s">
        <v>527</v>
      </c>
      <c r="D1072" s="3" t="s">
        <v>527</v>
      </c>
      <c r="E1072" s="3" t="s">
        <v>527</v>
      </c>
      <c r="F1072" s="3" t="s">
        <v>4094</v>
      </c>
      <c r="G1072" s="3" t="s">
        <v>4089</v>
      </c>
      <c r="H1072" s="3" t="s">
        <v>4090</v>
      </c>
      <c r="I1072" s="3" t="s">
        <v>4091</v>
      </c>
      <c r="J1072" s="3" t="s">
        <v>3339</v>
      </c>
      <c r="K1072" s="3"/>
      <c r="L1072" s="3"/>
      <c r="M1072" s="3"/>
      <c r="N1072" s="3" t="s">
        <v>4092</v>
      </c>
      <c r="O1072" s="3">
        <v>4</v>
      </c>
      <c r="P1072" s="3">
        <v>4</v>
      </c>
      <c r="Q1072" s="3">
        <v>4</v>
      </c>
      <c r="R1072" s="13">
        <v>4</v>
      </c>
      <c r="S1072" s="17">
        <v>-3.4347545626663201</v>
      </c>
      <c r="T1072" s="4">
        <v>-4.6123165229084604</v>
      </c>
      <c r="U1072" s="4">
        <v>-2.6177946506835199</v>
      </c>
      <c r="V1072" s="4">
        <v>-3.456053097851</v>
      </c>
      <c r="W1072" s="4">
        <v>-2.6732868118557498</v>
      </c>
      <c r="X1072" s="4">
        <v>-5.0169655142676204</v>
      </c>
      <c r="Y1072" s="4">
        <v>-4.9442272926333404</v>
      </c>
      <c r="Z1072" s="4">
        <v>-4.7913061229878098</v>
      </c>
      <c r="AA1072" s="4">
        <v>-3.88599088586948</v>
      </c>
      <c r="AB1072" s="4">
        <v>-2.00482821568569</v>
      </c>
      <c r="AC1072" s="4">
        <v>-2.8983807118298999</v>
      </c>
      <c r="AD1072" s="4">
        <v>-3.4030085909198502</v>
      </c>
      <c r="AE1072" s="4">
        <v>-4.8426047164133497</v>
      </c>
      <c r="AF1072" s="4">
        <v>-4.2705535419882201</v>
      </c>
      <c r="AG1072" s="4">
        <v>-4.6745261454800504</v>
      </c>
      <c r="AH1072" s="18">
        <v>-5.24747714272553</v>
      </c>
      <c r="AI1072" s="17">
        <v>-4.75879038665179</v>
      </c>
      <c r="AJ1072" s="4">
        <v>-3.0480521010762298</v>
      </c>
      <c r="AK1072" s="4">
        <v>-4.3564464354361299</v>
      </c>
      <c r="AL1072" s="18">
        <v>-3.53022970852733</v>
      </c>
      <c r="AM1072" s="22">
        <v>0.40468723160095699</v>
      </c>
      <c r="AN1072" s="5">
        <v>0.80391813773774201</v>
      </c>
      <c r="AO1072" s="5">
        <v>1.12604041607405</v>
      </c>
      <c r="AP1072" s="23">
        <v>0.82017625782278403</v>
      </c>
      <c r="AQ1072" s="27">
        <v>4.9564211969096501E-2</v>
      </c>
      <c r="AR1072" s="28">
        <v>5.8773475585415999E-2</v>
      </c>
      <c r="AS1072" s="27">
        <v>1.5810530599405799E-2</v>
      </c>
      <c r="AT1072" s="6">
        <v>2.4626497483516301E-2</v>
      </c>
      <c r="AU1072" s="7">
        <v>1.71073828557556</v>
      </c>
      <c r="AV1072" s="6">
        <v>0.43327174174137101</v>
      </c>
      <c r="AW1072" s="6">
        <v>0.63596630027286905</v>
      </c>
      <c r="AX1072" s="7">
        <v>-0.482177607451096</v>
      </c>
      <c r="AY1072" s="6">
        <v>0.284386836950074</v>
      </c>
      <c r="AZ1072" s="6">
        <v>0.32913294580024099</v>
      </c>
      <c r="BA1072" s="7">
        <v>0.82621672690879999</v>
      </c>
      <c r="BB1072" s="6">
        <v>0.540295834346877</v>
      </c>
      <c r="BC1072" s="6">
        <v>0.94542421311682301</v>
      </c>
      <c r="BD1072" s="7">
        <v>0.40234395121566202</v>
      </c>
      <c r="BE1072" s="6">
        <v>4.9867308784507902E-2</v>
      </c>
      <c r="BF1072" s="6">
        <v>7.1359493148807601E-2</v>
      </c>
      <c r="BG1072" s="7">
        <v>1.22856067812446</v>
      </c>
      <c r="BH1072" s="6">
        <v>0.1125809423973</v>
      </c>
      <c r="BI1072" s="6">
        <v>0.13671287588338699</v>
      </c>
      <c r="BJ1072" s="31">
        <v>-1.3083943343599</v>
      </c>
      <c r="BK1072" s="35">
        <v>0.51231825683048549</v>
      </c>
      <c r="BL1072" s="8">
        <v>-0.72234303387623333</v>
      </c>
      <c r="BM1072" s="8">
        <v>1.3688921046957141</v>
      </c>
      <c r="BN1072" s="8">
        <v>0.48998696741292308</v>
      </c>
      <c r="BO1072" s="8">
        <v>1.3107091592115359</v>
      </c>
      <c r="BP1072" s="8">
        <v>-1.1466132318129427</v>
      </c>
      <c r="BQ1072" s="8">
        <v>-1.070347973899699</v>
      </c>
      <c r="BR1072" s="8">
        <v>-0.91001174101722049</v>
      </c>
      <c r="BS1072" s="8">
        <v>3.9201733004251289E-2</v>
      </c>
      <c r="BT1072" s="8">
        <v>2.011580944303522</v>
      </c>
      <c r="BU1072" s="8">
        <v>1.0747005800832272</v>
      </c>
      <c r="BV1072" s="8">
        <v>0.54560357325084252</v>
      </c>
      <c r="BW1072" s="8">
        <v>-0.96379777496586505</v>
      </c>
      <c r="BX1072" s="8">
        <v>-0.36400815436637535</v>
      </c>
      <c r="BY1072" s="8">
        <v>-0.78756916676084454</v>
      </c>
      <c r="BZ1072" s="36">
        <v>-1.3883022420933255</v>
      </c>
      <c r="CA1072" s="40" t="s">
        <v>24178</v>
      </c>
      <c r="CB1072" s="9" t="s">
        <v>24178</v>
      </c>
      <c r="CC1072" s="9">
        <v>1.3688921046957141</v>
      </c>
      <c r="CD1072" s="9" t="s">
        <v>24178</v>
      </c>
      <c r="CE1072" s="9" t="s">
        <v>24178</v>
      </c>
      <c r="CF1072" s="9" t="s">
        <v>24178</v>
      </c>
      <c r="CG1072" s="9" t="s">
        <v>24178</v>
      </c>
      <c r="CH1072" s="9" t="s">
        <v>24178</v>
      </c>
      <c r="CI1072" s="9" t="s">
        <v>24178</v>
      </c>
      <c r="CJ1072" s="9">
        <v>2.011580944303522</v>
      </c>
      <c r="CK1072" s="9">
        <v>1.0747005800832272</v>
      </c>
      <c r="CL1072" s="9">
        <v>0.54560357325084252</v>
      </c>
      <c r="CM1072" s="9" t="s">
        <v>24178</v>
      </c>
      <c r="CN1072" s="9" t="s">
        <v>24178</v>
      </c>
      <c r="CO1072" s="9" t="s">
        <v>24178</v>
      </c>
      <c r="CP1072" s="41" t="s">
        <v>24178</v>
      </c>
      <c r="CQ1072" s="51" t="str">
        <f>IF(COUNTIF(CA1072:CD1072,"")=4,"-","+")</f>
        <v>+</v>
      </c>
      <c r="CR1072" s="10" t="str">
        <f>IF(COUNTIF(CE1072:CH1072,"")=4,"-","+")</f>
        <v>-</v>
      </c>
      <c r="CS1072" s="10" t="str">
        <f>IF(COUNTIF(CI1072:CL1072,"")=4,"-","+")</f>
        <v>+</v>
      </c>
      <c r="CT1072" s="10" t="str">
        <f>IF(COUNTIF(CM1072:CP1072,"")=4,"-","+")</f>
        <v>-</v>
      </c>
      <c r="CU1072" s="10" t="str">
        <f>IF(COUNTIF(CS1072:CT1072,"-")=2,"+","-")</f>
        <v>-</v>
      </c>
      <c r="CV1072" s="10" t="str">
        <f>IF(COUNTIF(CQ1072,"+")+COUNTIF(CS1072,"+")=0,"+","-")</f>
        <v>-</v>
      </c>
      <c r="CW1072" s="10" t="str">
        <f>IF(AND(CQ1072="+",CS1072="-"),"+","-")</f>
        <v>-</v>
      </c>
      <c r="CX1072" s="10" t="str">
        <f>IF(AND(CQ1072="-",CS1072="+"),"+","-")</f>
        <v>-</v>
      </c>
      <c r="CY1072" s="10" t="str">
        <f t="shared" si="60"/>
        <v>-</v>
      </c>
      <c r="CZ1072" s="76" t="str">
        <f t="shared" si="61"/>
        <v>-</v>
      </c>
    </row>
    <row r="1073" spans="1:104" s="11" customFormat="1" ht="25" customHeight="1" x14ac:dyDescent="0.2">
      <c r="A1073" s="12" t="s">
        <v>4099</v>
      </c>
      <c r="B1073" s="3" t="s">
        <v>4099</v>
      </c>
      <c r="C1073" s="3" t="s">
        <v>207</v>
      </c>
      <c r="D1073" s="3" t="s">
        <v>207</v>
      </c>
      <c r="E1073" s="3" t="s">
        <v>207</v>
      </c>
      <c r="F1073" s="3" t="s">
        <v>4100</v>
      </c>
      <c r="G1073" s="3" t="s">
        <v>4095</v>
      </c>
      <c r="H1073" s="3" t="s">
        <v>4096</v>
      </c>
      <c r="I1073" s="3" t="s">
        <v>4097</v>
      </c>
      <c r="J1073" s="3" t="s">
        <v>4098</v>
      </c>
      <c r="K1073" s="3"/>
      <c r="L1073" s="3"/>
      <c r="M1073" s="3"/>
      <c r="N1073" s="3" t="s">
        <v>4099</v>
      </c>
      <c r="O1073" s="3">
        <v>2</v>
      </c>
      <c r="P1073" s="3">
        <v>7</v>
      </c>
      <c r="Q1073" s="3">
        <v>7</v>
      </c>
      <c r="R1073" s="13">
        <v>7</v>
      </c>
      <c r="S1073" s="17">
        <v>-0.76327081078223802</v>
      </c>
      <c r="T1073" s="4">
        <v>-0.55147516363277305</v>
      </c>
      <c r="U1073" s="4">
        <v>-0.60614607806572396</v>
      </c>
      <c r="V1073" s="4">
        <v>-1.45513725595086</v>
      </c>
      <c r="W1073" s="4">
        <v>-5.3355195059631697</v>
      </c>
      <c r="X1073" s="4">
        <v>-4.0416119812273497</v>
      </c>
      <c r="Y1073" s="4">
        <v>-3.0184840238708199</v>
      </c>
      <c r="Z1073" s="4">
        <v>-3.1373561566185901</v>
      </c>
      <c r="AA1073" s="4">
        <v>-1.6480969806743599</v>
      </c>
      <c r="AB1073" s="4">
        <v>-1.5967148312080099</v>
      </c>
      <c r="AC1073" s="4">
        <v>-1.93539091510303</v>
      </c>
      <c r="AD1073" s="4">
        <v>-1.29248245267652</v>
      </c>
      <c r="AE1073" s="4">
        <v>-5.0645954791977497</v>
      </c>
      <c r="AF1073" s="4">
        <v>-5.1812174273395897</v>
      </c>
      <c r="AG1073" s="4">
        <v>-5.3950915609165202</v>
      </c>
      <c r="AH1073" s="18">
        <v>-5.1546190479868699</v>
      </c>
      <c r="AI1073" s="17">
        <v>-5.1988808788601801</v>
      </c>
      <c r="AJ1073" s="4">
        <v>-1.6181712949154801</v>
      </c>
      <c r="AK1073" s="4">
        <v>-3.88324291691998</v>
      </c>
      <c r="AL1073" s="18">
        <v>-0.84400732710789905</v>
      </c>
      <c r="AM1073" s="22">
        <v>0.14000274700565901</v>
      </c>
      <c r="AN1073" s="5">
        <v>0.26334858767665098</v>
      </c>
      <c r="AO1073" s="5">
        <v>1.07056730349116</v>
      </c>
      <c r="AP1073" s="23">
        <v>0.41719348647014698</v>
      </c>
      <c r="AQ1073" s="27">
        <v>7.5294666603270702E-7</v>
      </c>
      <c r="AR1073" s="28">
        <v>2.4262642567614101E-6</v>
      </c>
      <c r="AS1073" s="27">
        <v>5.5065201829452899E-6</v>
      </c>
      <c r="AT1073" s="6">
        <v>1.3424441423710699E-4</v>
      </c>
      <c r="AU1073" s="7">
        <v>3.5807095839446998</v>
      </c>
      <c r="AV1073" s="6">
        <v>2.52788273853163E-2</v>
      </c>
      <c r="AW1073" s="6">
        <v>0.11562456783971301</v>
      </c>
      <c r="AX1073" s="7">
        <v>0.77416396780758001</v>
      </c>
      <c r="AY1073" s="6">
        <v>6.61813119972078E-3</v>
      </c>
      <c r="AZ1073" s="6">
        <v>1.33328403508968E-2</v>
      </c>
      <c r="BA1073" s="7">
        <v>3.03923558981209</v>
      </c>
      <c r="BB1073" s="6">
        <v>8.9913361938101802E-2</v>
      </c>
      <c r="BC1073" s="6">
        <v>0.80559678677194702</v>
      </c>
      <c r="BD1073" s="7">
        <v>1.3156379619402001</v>
      </c>
      <c r="BE1073" s="6">
        <v>7.3218866063704696E-5</v>
      </c>
      <c r="BF1073" s="6">
        <v>6.1951177780922404E-4</v>
      </c>
      <c r="BG1073" s="7">
        <v>4.3548735517522799</v>
      </c>
      <c r="BH1073" s="6">
        <v>2.0908361866686601E-2</v>
      </c>
      <c r="BI1073" s="6">
        <v>3.0879861022702002E-2</v>
      </c>
      <c r="BJ1073" s="31">
        <v>-2.2650716220045002</v>
      </c>
      <c r="BK1073" s="35">
        <v>1.1491861345175471</v>
      </c>
      <c r="BL1073" s="8">
        <v>1.2638422827329951</v>
      </c>
      <c r="BM1073" s="8">
        <v>1.2342460348749129</v>
      </c>
      <c r="BN1073" s="8">
        <v>0.77464235729549935</v>
      </c>
      <c r="BO1073" s="8">
        <v>-1.3260131017660868</v>
      </c>
      <c r="BP1073" s="8">
        <v>-0.62555275269904775</v>
      </c>
      <c r="BQ1073" s="8">
        <v>-7.1679657095462326E-2</v>
      </c>
      <c r="BR1073" s="8">
        <v>-0.13603140867511787</v>
      </c>
      <c r="BS1073" s="8">
        <v>0.67018308678982819</v>
      </c>
      <c r="BT1073" s="8">
        <v>0.69799895281036362</v>
      </c>
      <c r="BU1073" s="8">
        <v>0.51465573591841529</v>
      </c>
      <c r="BV1073" s="8">
        <v>0.86269597635319573</v>
      </c>
      <c r="BW1073" s="8">
        <v>-1.1793476448220133</v>
      </c>
      <c r="BX1073" s="8">
        <v>-1.2424812528601843</v>
      </c>
      <c r="BY1073" s="8">
        <v>-1.3582625953423639</v>
      </c>
      <c r="BZ1073" s="36">
        <v>-1.2280821480324824</v>
      </c>
      <c r="CA1073" s="40">
        <v>1.1491861345175471</v>
      </c>
      <c r="CB1073" s="9">
        <v>1.2638422827329951</v>
      </c>
      <c r="CC1073" s="9">
        <v>1.2342460348749129</v>
      </c>
      <c r="CD1073" s="9">
        <v>0.77464235729549935</v>
      </c>
      <c r="CE1073" s="9" t="s">
        <v>24178</v>
      </c>
      <c r="CF1073" s="9" t="s">
        <v>24178</v>
      </c>
      <c r="CG1073" s="9" t="s">
        <v>24178</v>
      </c>
      <c r="CH1073" s="9" t="s">
        <v>24178</v>
      </c>
      <c r="CI1073" s="9">
        <v>0.67018308678982819</v>
      </c>
      <c r="CJ1073" s="9">
        <v>0.69799895281036362</v>
      </c>
      <c r="CK1073" s="9">
        <v>0.51465573591841529</v>
      </c>
      <c r="CL1073" s="9">
        <v>0.86269597635319573</v>
      </c>
      <c r="CM1073" s="9" t="s">
        <v>24178</v>
      </c>
      <c r="CN1073" s="9" t="s">
        <v>24178</v>
      </c>
      <c r="CO1073" s="9" t="s">
        <v>24178</v>
      </c>
      <c r="CP1073" s="41" t="s">
        <v>24178</v>
      </c>
      <c r="CQ1073" s="51" t="str">
        <f>IF(COUNTIF(CA1073:CD1073,"")=4,"-","+")</f>
        <v>+</v>
      </c>
      <c r="CR1073" s="10" t="str">
        <f>IF(COUNTIF(CE1073:CH1073,"")=4,"-","+")</f>
        <v>-</v>
      </c>
      <c r="CS1073" s="10" t="str">
        <f>IF(COUNTIF(CI1073:CL1073,"")=4,"-","+")</f>
        <v>+</v>
      </c>
      <c r="CT1073" s="10" t="str">
        <f>IF(COUNTIF(CM1073:CP1073,"")=4,"-","+")</f>
        <v>-</v>
      </c>
      <c r="CU1073" s="10" t="str">
        <f>IF(COUNTIF(CS1073:CT1073,"-")=2,"+","-")</f>
        <v>-</v>
      </c>
      <c r="CV1073" s="10" t="str">
        <f>IF(COUNTIF(CQ1073,"+")+COUNTIF(CS1073,"+")=0,"+","-")</f>
        <v>-</v>
      </c>
      <c r="CW1073" s="10" t="str">
        <f>IF(AND(CQ1073="+",CS1073="-"),"+","-")</f>
        <v>-</v>
      </c>
      <c r="CX1073" s="10" t="str">
        <f>IF(AND(CQ1073="-",CS1073="+"),"+","-")</f>
        <v>-</v>
      </c>
      <c r="CY1073" s="10" t="str">
        <f t="shared" si="60"/>
        <v>-</v>
      </c>
      <c r="CZ1073" s="76" t="str">
        <f t="shared" si="61"/>
        <v>-</v>
      </c>
    </row>
    <row r="1074" spans="1:104" s="11" customFormat="1" ht="25" customHeight="1" x14ac:dyDescent="0.2">
      <c r="A1074" s="12" t="s">
        <v>4105</v>
      </c>
      <c r="B1074" s="3" t="s">
        <v>4106</v>
      </c>
      <c r="C1074" s="3" t="s">
        <v>4107</v>
      </c>
      <c r="D1074" s="3" t="s">
        <v>4107</v>
      </c>
      <c r="E1074" s="3" t="s">
        <v>4107</v>
      </c>
      <c r="F1074" s="3" t="s">
        <v>4108</v>
      </c>
      <c r="G1074" s="3" t="s">
        <v>4101</v>
      </c>
      <c r="H1074" s="3" t="s">
        <v>4102</v>
      </c>
      <c r="I1074" s="3" t="s">
        <v>4103</v>
      </c>
      <c r="J1074" s="3" t="s">
        <v>4104</v>
      </c>
      <c r="K1074" s="3"/>
      <c r="L1074" s="3"/>
      <c r="M1074" s="3"/>
      <c r="N1074" s="3" t="s">
        <v>4105</v>
      </c>
      <c r="O1074" s="3">
        <v>18</v>
      </c>
      <c r="P1074" s="3">
        <v>12</v>
      </c>
      <c r="Q1074" s="3">
        <v>12</v>
      </c>
      <c r="R1074" s="13">
        <v>12</v>
      </c>
      <c r="S1074" s="17">
        <v>2.1729703531420799</v>
      </c>
      <c r="T1074" s="4">
        <v>2.2520226708820101</v>
      </c>
      <c r="U1074" s="4">
        <v>1.81398257987588</v>
      </c>
      <c r="V1074" s="4">
        <v>2.0312701215678599</v>
      </c>
      <c r="W1074" s="4">
        <v>-5.8576771223372397</v>
      </c>
      <c r="X1074" s="4">
        <v>-3.3394402954109799</v>
      </c>
      <c r="Y1074" s="4">
        <v>-2.31274873637203</v>
      </c>
      <c r="Z1074" s="4">
        <v>-2.8396319520337601</v>
      </c>
      <c r="AA1074" s="4">
        <v>1.81568440087129</v>
      </c>
      <c r="AB1074" s="4">
        <v>1.7466050911997</v>
      </c>
      <c r="AC1074" s="4">
        <v>1.56929273554963</v>
      </c>
      <c r="AD1074" s="4">
        <v>2.1435575243776599</v>
      </c>
      <c r="AE1074" s="4">
        <v>-4.09752288618213</v>
      </c>
      <c r="AF1074" s="4">
        <v>-3.6257315828432599</v>
      </c>
      <c r="AG1074" s="4">
        <v>-4.20125629139201</v>
      </c>
      <c r="AH1074" s="18">
        <v>-3.9596099882665898</v>
      </c>
      <c r="AI1074" s="17">
        <v>-3.9710301871709999</v>
      </c>
      <c r="AJ1074" s="4">
        <v>1.81878493799957</v>
      </c>
      <c r="AK1074" s="4">
        <v>-3.5873745265385</v>
      </c>
      <c r="AL1074" s="18">
        <v>2.0675614313669599</v>
      </c>
      <c r="AM1074" s="22">
        <v>0.25057667426798302</v>
      </c>
      <c r="AN1074" s="5">
        <v>0.24009937911940299</v>
      </c>
      <c r="AO1074" s="5">
        <v>1.5705131987283401</v>
      </c>
      <c r="AP1074" s="23">
        <v>0.192142553645021</v>
      </c>
      <c r="AQ1074" s="27">
        <v>9.3253048293850602E-8</v>
      </c>
      <c r="AR1074" s="28">
        <v>4.5206499404898201E-7</v>
      </c>
      <c r="AS1074" s="27">
        <v>4.9394363863493701E-8</v>
      </c>
      <c r="AT1074" s="6">
        <v>1.6195177051743001E-5</v>
      </c>
      <c r="AU1074" s="7">
        <v>5.7898151251705698</v>
      </c>
      <c r="AV1074" s="6">
        <v>0.15916442413021101</v>
      </c>
      <c r="AW1074" s="6">
        <v>0.34732802370511201</v>
      </c>
      <c r="AX1074" s="7">
        <v>0.248776493367388</v>
      </c>
      <c r="AY1074" s="6">
        <v>5.1086492254953297E-3</v>
      </c>
      <c r="AZ1074" s="6">
        <v>1.0815162968905801E-2</v>
      </c>
      <c r="BA1074" s="7">
        <v>5.6549359579054599</v>
      </c>
      <c r="BB1074" s="6">
        <v>0.661000698717227</v>
      </c>
      <c r="BC1074" s="6">
        <v>0.967811784768005</v>
      </c>
      <c r="BD1074" s="7">
        <v>0.38365566063249401</v>
      </c>
      <c r="BE1074" s="6">
        <v>5.1845949972868301E-8</v>
      </c>
      <c r="BF1074" s="6">
        <v>2.7509572349170201E-5</v>
      </c>
      <c r="BG1074" s="7">
        <v>6.0385916185379598</v>
      </c>
      <c r="BH1074" s="6">
        <v>5.60097044795711E-3</v>
      </c>
      <c r="BI1074" s="6">
        <v>1.0762890465195201E-2</v>
      </c>
      <c r="BJ1074" s="31">
        <v>-5.4061594645380699</v>
      </c>
      <c r="BK1074" s="35">
        <v>1.0269640206568211</v>
      </c>
      <c r="BL1074" s="8">
        <v>1.0532287510468437</v>
      </c>
      <c r="BM1074" s="8">
        <v>0.90769215934125136</v>
      </c>
      <c r="BN1074" s="8">
        <v>0.97988483961693662</v>
      </c>
      <c r="BO1074" s="8">
        <v>-1.6411777471112454</v>
      </c>
      <c r="BP1074" s="8">
        <v>-0.80450637290767979</v>
      </c>
      <c r="BQ1074" s="8">
        <v>-0.46339332571552505</v>
      </c>
      <c r="BR1074" s="8">
        <v>-0.63844759359809133</v>
      </c>
      <c r="BS1074" s="8">
        <v>0.90825758070895346</v>
      </c>
      <c r="BT1074" s="8">
        <v>0.88530633151190741</v>
      </c>
      <c r="BU1074" s="8">
        <v>0.8263952034246842</v>
      </c>
      <c r="BV1074" s="8">
        <v>1.017191757937759</v>
      </c>
      <c r="BW1074" s="8">
        <v>-1.0563754569423525</v>
      </c>
      <c r="BX1074" s="8">
        <v>-0.89962519664867169</v>
      </c>
      <c r="BY1074" s="8">
        <v>-1.0908403530791075</v>
      </c>
      <c r="BZ1074" s="36">
        <v>-1.0105545982424848</v>
      </c>
      <c r="CA1074" s="40">
        <v>1.0269640206568211</v>
      </c>
      <c r="CB1074" s="9">
        <v>1.0532287510468437</v>
      </c>
      <c r="CC1074" s="9">
        <v>0.90769215934125136</v>
      </c>
      <c r="CD1074" s="9">
        <v>0.97988483961693662</v>
      </c>
      <c r="CE1074" s="9" t="s">
        <v>24178</v>
      </c>
      <c r="CF1074" s="9" t="s">
        <v>24178</v>
      </c>
      <c r="CG1074" s="9" t="s">
        <v>24178</v>
      </c>
      <c r="CH1074" s="9" t="s">
        <v>24178</v>
      </c>
      <c r="CI1074" s="9">
        <v>0.90825758070895346</v>
      </c>
      <c r="CJ1074" s="9">
        <v>0.88530633151190741</v>
      </c>
      <c r="CK1074" s="9">
        <v>0.8263952034246842</v>
      </c>
      <c r="CL1074" s="9">
        <v>1.017191757937759</v>
      </c>
      <c r="CM1074" s="9" t="s">
        <v>24178</v>
      </c>
      <c r="CN1074" s="9" t="s">
        <v>24178</v>
      </c>
      <c r="CO1074" s="9" t="s">
        <v>24178</v>
      </c>
      <c r="CP1074" s="41" t="s">
        <v>24178</v>
      </c>
      <c r="CQ1074" s="51" t="str">
        <f>IF(COUNTIF(CA1074:CD1074,"")=4,"-","+")</f>
        <v>+</v>
      </c>
      <c r="CR1074" s="10" t="str">
        <f>IF(COUNTIF(CE1074:CH1074,"")=4,"-","+")</f>
        <v>-</v>
      </c>
      <c r="CS1074" s="10" t="str">
        <f>IF(COUNTIF(CI1074:CL1074,"")=4,"-","+")</f>
        <v>+</v>
      </c>
      <c r="CT1074" s="10" t="str">
        <f>IF(COUNTIF(CM1074:CP1074,"")=4,"-","+")</f>
        <v>-</v>
      </c>
      <c r="CU1074" s="10" t="str">
        <f>IF(COUNTIF(CS1074:CT1074,"-")=2,"+","-")</f>
        <v>-</v>
      </c>
      <c r="CV1074" s="10" t="str">
        <f>IF(COUNTIF(CQ1074,"+")+COUNTIF(CS1074,"+")=0,"+","-")</f>
        <v>-</v>
      </c>
      <c r="CW1074" s="10" t="str">
        <f>IF(AND(CQ1074="+",CS1074="-"),"+","-")</f>
        <v>-</v>
      </c>
      <c r="CX1074" s="10" t="str">
        <f>IF(AND(CQ1074="-",CS1074="+"),"+","-")</f>
        <v>-</v>
      </c>
      <c r="CY1074" s="10" t="str">
        <f t="shared" si="60"/>
        <v>-</v>
      </c>
      <c r="CZ1074" s="76" t="str">
        <f t="shared" si="61"/>
        <v>-</v>
      </c>
    </row>
    <row r="1075" spans="1:104" s="11" customFormat="1" ht="25" customHeight="1" x14ac:dyDescent="0.2">
      <c r="A1075" s="12" t="s">
        <v>4112</v>
      </c>
      <c r="B1075" s="3" t="s">
        <v>4112</v>
      </c>
      <c r="C1075" s="3" t="s">
        <v>152</v>
      </c>
      <c r="D1075" s="3" t="s">
        <v>152</v>
      </c>
      <c r="E1075" s="3" t="s">
        <v>152</v>
      </c>
      <c r="F1075" s="3" t="s">
        <v>4113</v>
      </c>
      <c r="G1075" s="3" t="s">
        <v>4109</v>
      </c>
      <c r="H1075" s="3" t="s">
        <v>4110</v>
      </c>
      <c r="I1075" s="3" t="s">
        <v>4111</v>
      </c>
      <c r="J1075" s="3" t="s">
        <v>1521</v>
      </c>
      <c r="K1075" s="3"/>
      <c r="L1075" s="3"/>
      <c r="M1075" s="3"/>
      <c r="N1075" s="3" t="s">
        <v>4112</v>
      </c>
      <c r="O1075" s="3">
        <v>2</v>
      </c>
      <c r="P1075" s="3">
        <v>5</v>
      </c>
      <c r="Q1075" s="3">
        <v>5</v>
      </c>
      <c r="R1075" s="13">
        <v>5</v>
      </c>
      <c r="S1075" s="17">
        <v>-2.1489365423206901</v>
      </c>
      <c r="T1075" s="4">
        <v>-2.2447027923915601</v>
      </c>
      <c r="U1075" s="4">
        <v>-1.8509023988751701</v>
      </c>
      <c r="V1075" s="4">
        <v>-2.5961038982483098</v>
      </c>
      <c r="W1075" s="4">
        <v>-5.25587478927938</v>
      </c>
      <c r="X1075" s="4">
        <v>-4.97388413374098</v>
      </c>
      <c r="Y1075" s="4">
        <v>-3.4556993679382799</v>
      </c>
      <c r="Z1075" s="4">
        <v>-5.0382378008851303</v>
      </c>
      <c r="AA1075" s="4">
        <v>-2.8829292461167202</v>
      </c>
      <c r="AB1075" s="4">
        <v>-2.6482376408052701</v>
      </c>
      <c r="AC1075" s="4">
        <v>-2.2100905012421901</v>
      </c>
      <c r="AD1075" s="4">
        <v>-2.5516898909861001</v>
      </c>
      <c r="AE1075" s="4">
        <v>-4.9162534703772902</v>
      </c>
      <c r="AF1075" s="4">
        <v>-4.5875502056403903</v>
      </c>
      <c r="AG1075" s="4">
        <v>-3.9473373439010402</v>
      </c>
      <c r="AH1075" s="18">
        <v>-4.8982748673490502</v>
      </c>
      <c r="AI1075" s="17">
        <v>-4.58735397181694</v>
      </c>
      <c r="AJ1075" s="4">
        <v>-2.5732368197875699</v>
      </c>
      <c r="AK1075" s="4">
        <v>-4.6809240229609399</v>
      </c>
      <c r="AL1075" s="18">
        <v>-2.21016140795893</v>
      </c>
      <c r="AM1075" s="22">
        <v>0.45257338482220699</v>
      </c>
      <c r="AN1075" s="5">
        <v>0.27920962309873099</v>
      </c>
      <c r="AO1075" s="5">
        <v>0.82568004323068001</v>
      </c>
      <c r="AP1075" s="23">
        <v>0.30711573976247197</v>
      </c>
      <c r="AQ1075" s="27">
        <v>1.6517758297158499E-5</v>
      </c>
      <c r="AR1075" s="28">
        <v>3.58066776970634E-5</v>
      </c>
      <c r="AS1075" s="27">
        <v>6.3905027076794903E-4</v>
      </c>
      <c r="AT1075" s="6">
        <v>2.3378366251385401E-3</v>
      </c>
      <c r="AU1075" s="7">
        <v>2.0141171520293701</v>
      </c>
      <c r="AV1075" s="6">
        <v>0.131228690478809</v>
      </c>
      <c r="AW1075" s="6">
        <v>0.31579161020726099</v>
      </c>
      <c r="AX1075" s="7">
        <v>0.36307541182863901</v>
      </c>
      <c r="AY1075" s="6">
        <v>5.7095665537197698E-3</v>
      </c>
      <c r="AZ1075" s="6">
        <v>1.18111031416561E-2</v>
      </c>
      <c r="BA1075" s="7">
        <v>2.4707626150020099</v>
      </c>
      <c r="BB1075" s="6">
        <v>0.85084594384589995</v>
      </c>
      <c r="BC1075" s="6">
        <v>0.98519852021571197</v>
      </c>
      <c r="BD1075" s="7">
        <v>-9.3570051143998106E-2</v>
      </c>
      <c r="BE1075" s="6">
        <v>2.5264018625619303E-4</v>
      </c>
      <c r="BF1075" s="6">
        <v>1.3122281357425599E-3</v>
      </c>
      <c r="BG1075" s="7">
        <v>2.37719256385801</v>
      </c>
      <c r="BH1075" s="6">
        <v>1.0381668315318299E-2</v>
      </c>
      <c r="BI1075" s="6">
        <v>1.75002002368418E-2</v>
      </c>
      <c r="BJ1075" s="31">
        <v>-2.10768720317337</v>
      </c>
      <c r="BK1075" s="35">
        <v>1.1103672349995717</v>
      </c>
      <c r="BL1075" s="8">
        <v>1.032407506586785</v>
      </c>
      <c r="BM1075" s="8">
        <v>1.3529857030251637</v>
      </c>
      <c r="BN1075" s="8">
        <v>0.74634498710552877</v>
      </c>
      <c r="BO1075" s="8">
        <v>-1.418875183378004</v>
      </c>
      <c r="BP1075" s="8">
        <v>-1.1893171198175267</v>
      </c>
      <c r="BQ1075" s="8">
        <v>4.6580411252349511E-2</v>
      </c>
      <c r="BR1075" s="8">
        <v>-1.2417050373689824</v>
      </c>
      <c r="BS1075" s="8">
        <v>0.5128511810394395</v>
      </c>
      <c r="BT1075" s="8">
        <v>0.70390485388662305</v>
      </c>
      <c r="BU1075" s="8">
        <v>1.0605840804398106</v>
      </c>
      <c r="BV1075" s="8">
        <v>0.78250077206445789</v>
      </c>
      <c r="BW1075" s="8">
        <v>-1.1424021486167424</v>
      </c>
      <c r="BX1075" s="8">
        <v>-0.87481709408739328</v>
      </c>
      <c r="BY1075" s="8">
        <v>-0.35364370794522831</v>
      </c>
      <c r="BZ1075" s="36">
        <v>-1.1277664391858555</v>
      </c>
      <c r="CA1075" s="40">
        <v>1.1103672349995717</v>
      </c>
      <c r="CB1075" s="9">
        <v>1.032407506586785</v>
      </c>
      <c r="CC1075" s="9">
        <v>1.3529857030251637</v>
      </c>
      <c r="CD1075" s="9">
        <v>0.74634498710552877</v>
      </c>
      <c r="CE1075" s="9" t="s">
        <v>24178</v>
      </c>
      <c r="CF1075" s="9" t="s">
        <v>24178</v>
      </c>
      <c r="CG1075" s="9" t="s">
        <v>24178</v>
      </c>
      <c r="CH1075" s="9" t="s">
        <v>24178</v>
      </c>
      <c r="CI1075" s="9" t="s">
        <v>24178</v>
      </c>
      <c r="CJ1075" s="9">
        <v>0.70390485388662305</v>
      </c>
      <c r="CK1075" s="9">
        <v>1.0605840804398106</v>
      </c>
      <c r="CL1075" s="9">
        <v>0.78250077206445789</v>
      </c>
      <c r="CM1075" s="9" t="s">
        <v>24178</v>
      </c>
      <c r="CN1075" s="9" t="s">
        <v>24178</v>
      </c>
      <c r="CO1075" s="9" t="s">
        <v>24178</v>
      </c>
      <c r="CP1075" s="41" t="s">
        <v>24178</v>
      </c>
      <c r="CQ1075" s="51" t="str">
        <f>IF(COUNTIF(CA1075:CD1075,"")=4,"-","+")</f>
        <v>+</v>
      </c>
      <c r="CR1075" s="10" t="str">
        <f>IF(COUNTIF(CE1075:CH1075,"")=4,"-","+")</f>
        <v>-</v>
      </c>
      <c r="CS1075" s="10" t="str">
        <f>IF(COUNTIF(CI1075:CL1075,"")=4,"-","+")</f>
        <v>+</v>
      </c>
      <c r="CT1075" s="10" t="str">
        <f>IF(COUNTIF(CM1075:CP1075,"")=4,"-","+")</f>
        <v>-</v>
      </c>
      <c r="CU1075" s="10" t="str">
        <f>IF(COUNTIF(CS1075:CT1075,"-")=2,"+","-")</f>
        <v>-</v>
      </c>
      <c r="CV1075" s="10" t="str">
        <f>IF(COUNTIF(CQ1075,"+")+COUNTIF(CS1075,"+")=0,"+","-")</f>
        <v>-</v>
      </c>
      <c r="CW1075" s="10" t="str">
        <f>IF(AND(CQ1075="+",CS1075="-"),"+","-")</f>
        <v>-</v>
      </c>
      <c r="CX1075" s="10" t="str">
        <f>IF(AND(CQ1075="-",CS1075="+"),"+","-")</f>
        <v>-</v>
      </c>
      <c r="CY1075" s="10" t="str">
        <f t="shared" si="60"/>
        <v>-</v>
      </c>
      <c r="CZ1075" s="76" t="str">
        <f t="shared" si="61"/>
        <v>-</v>
      </c>
    </row>
    <row r="1076" spans="1:104" s="11" customFormat="1" ht="25" customHeight="1" x14ac:dyDescent="0.2">
      <c r="A1076" s="12" t="s">
        <v>4119</v>
      </c>
      <c r="B1076" s="3" t="s">
        <v>4119</v>
      </c>
      <c r="C1076" s="3" t="s">
        <v>2706</v>
      </c>
      <c r="D1076" s="3" t="s">
        <v>2706</v>
      </c>
      <c r="E1076" s="3" t="s">
        <v>2706</v>
      </c>
      <c r="F1076" s="3" t="s">
        <v>4120</v>
      </c>
      <c r="G1076" s="3" t="s">
        <v>4114</v>
      </c>
      <c r="H1076" s="3" t="s">
        <v>4115</v>
      </c>
      <c r="I1076" s="3" t="s">
        <v>4116</v>
      </c>
      <c r="J1076" s="3" t="s">
        <v>4117</v>
      </c>
      <c r="K1076" s="3" t="s">
        <v>4118</v>
      </c>
      <c r="L1076" s="3"/>
      <c r="M1076" s="3"/>
      <c r="N1076" s="3" t="s">
        <v>4119</v>
      </c>
      <c r="O1076" s="3">
        <v>7</v>
      </c>
      <c r="P1076" s="3">
        <v>2</v>
      </c>
      <c r="Q1076" s="3">
        <v>2</v>
      </c>
      <c r="R1076" s="13">
        <v>2</v>
      </c>
      <c r="S1076" s="17">
        <v>-2.8446776822739901</v>
      </c>
      <c r="T1076" s="4">
        <v>-3.02255818027463</v>
      </c>
      <c r="U1076" s="4">
        <v>-2.91945880632968</v>
      </c>
      <c r="V1076" s="4">
        <v>-5.48661007531856</v>
      </c>
      <c r="W1076" s="4">
        <v>-3.25462232580142</v>
      </c>
      <c r="X1076" s="4">
        <v>-4.05036094630628</v>
      </c>
      <c r="Y1076" s="4">
        <v>-4.1092351274184802</v>
      </c>
      <c r="Z1076" s="4">
        <v>-4.4021659061961698</v>
      </c>
      <c r="AA1076" s="4">
        <v>-3.9498340813231798</v>
      </c>
      <c r="AB1076" s="4">
        <v>-1.9003934573085599</v>
      </c>
      <c r="AC1076" s="4">
        <v>-3.14032559106455</v>
      </c>
      <c r="AD1076" s="4">
        <v>-2.6092158953231999</v>
      </c>
      <c r="AE1076" s="4">
        <v>-4.8672067242134602</v>
      </c>
      <c r="AF1076" s="4">
        <v>-3.3620194592020498</v>
      </c>
      <c r="AG1076" s="4">
        <v>-3.1922061301723299</v>
      </c>
      <c r="AH1076" s="18">
        <v>-2.7150780635957799</v>
      </c>
      <c r="AI1076" s="17">
        <v>-3.5341275942959101</v>
      </c>
      <c r="AJ1076" s="4">
        <v>-2.89994225625487</v>
      </c>
      <c r="AK1076" s="4">
        <v>-3.9540960764305901</v>
      </c>
      <c r="AL1076" s="18">
        <v>-3.5683261860492101</v>
      </c>
      <c r="AM1076" s="22">
        <v>0.92995942530767295</v>
      </c>
      <c r="AN1076" s="5">
        <v>0.86480761066938505</v>
      </c>
      <c r="AO1076" s="5">
        <v>0.49104146141271499</v>
      </c>
      <c r="AP1076" s="23">
        <v>1.28093349156487</v>
      </c>
      <c r="AQ1076" s="27">
        <v>0.48233550805886199</v>
      </c>
      <c r="AR1076" s="28">
        <v>0.49497888796494299</v>
      </c>
      <c r="AS1076" s="27">
        <v>0.35665872066493898</v>
      </c>
      <c r="AT1076" s="6">
        <v>0.386896536105929</v>
      </c>
      <c r="AU1076" s="7">
        <v>0.63418533804103605</v>
      </c>
      <c r="AV1076" s="6">
        <v>0.42473302530413898</v>
      </c>
      <c r="AW1076" s="6">
        <v>0.62836793476134001</v>
      </c>
      <c r="AX1076" s="7">
        <v>-0.66838392979434103</v>
      </c>
      <c r="AY1076" s="6">
        <v>0.60485969499623604</v>
      </c>
      <c r="AZ1076" s="6">
        <v>0.64336860501829896</v>
      </c>
      <c r="BA1076" s="7">
        <v>0.38576989038137599</v>
      </c>
      <c r="BB1076" s="6">
        <v>0.46407744184333799</v>
      </c>
      <c r="BC1076" s="6">
        <v>0.929681807382994</v>
      </c>
      <c r="BD1076" s="7">
        <v>-0.41996848213468102</v>
      </c>
      <c r="BE1076" s="6">
        <v>0.96706661144471795</v>
      </c>
      <c r="BF1076" s="6">
        <v>0.97300181120809104</v>
      </c>
      <c r="BG1076" s="7">
        <v>-3.4198591753305002E-2</v>
      </c>
      <c r="BH1076" s="6">
        <v>9.0394695774725101E-2</v>
      </c>
      <c r="BI1076" s="6">
        <v>0.112212629918175</v>
      </c>
      <c r="BJ1076" s="31">
        <v>-1.0541538201757199</v>
      </c>
      <c r="BK1076" s="35">
        <v>0.76904476080486406</v>
      </c>
      <c r="BL1076" s="8">
        <v>0.55677219822168766</v>
      </c>
      <c r="BM1076" s="8">
        <v>0.67980518134239476</v>
      </c>
      <c r="BN1076" s="8">
        <v>-2.3836884817176354</v>
      </c>
      <c r="BO1076" s="8">
        <v>0.27983992397951823</v>
      </c>
      <c r="BP1076" s="8">
        <v>-0.66974970512282828</v>
      </c>
      <c r="BQ1076" s="8">
        <v>-0.74000683524750233</v>
      </c>
      <c r="BR1076" s="8">
        <v>-1.0895739197201466</v>
      </c>
      <c r="BS1076" s="8">
        <v>-0.54978660923393052</v>
      </c>
      <c r="BT1076" s="8">
        <v>1.8959003435880841</v>
      </c>
      <c r="BU1076" s="8">
        <v>0.41623520648765278</v>
      </c>
      <c r="BV1076" s="8">
        <v>1.0500315888621947</v>
      </c>
      <c r="BW1076" s="8">
        <v>-1.6445274264612382</v>
      </c>
      <c r="BX1076" s="8">
        <v>0.15167823690712806</v>
      </c>
      <c r="BY1076" s="8">
        <v>0.35432389463285058</v>
      </c>
      <c r="BZ1076" s="36">
        <v>0.9237016426769129</v>
      </c>
      <c r="CA1076" s="40">
        <v>0.76904476080486406</v>
      </c>
      <c r="CB1076" s="9">
        <v>0.55677219822168766</v>
      </c>
      <c r="CC1076" s="9">
        <v>0.67980518134239476</v>
      </c>
      <c r="CD1076" s="9" t="s">
        <v>24178</v>
      </c>
      <c r="CE1076" s="9" t="s">
        <v>24178</v>
      </c>
      <c r="CF1076" s="9" t="s">
        <v>24178</v>
      </c>
      <c r="CG1076" s="9" t="s">
        <v>24178</v>
      </c>
      <c r="CH1076" s="9" t="s">
        <v>24178</v>
      </c>
      <c r="CI1076" s="9" t="s">
        <v>24178</v>
      </c>
      <c r="CJ1076" s="9" t="s">
        <v>24178</v>
      </c>
      <c r="CK1076" s="9">
        <v>0.41623520648765278</v>
      </c>
      <c r="CL1076" s="9">
        <v>1.0500315888621947</v>
      </c>
      <c r="CM1076" s="9" t="s">
        <v>24178</v>
      </c>
      <c r="CN1076" s="9" t="s">
        <v>24178</v>
      </c>
      <c r="CO1076" s="9" t="s">
        <v>24178</v>
      </c>
      <c r="CP1076" s="41" t="s">
        <v>24178</v>
      </c>
      <c r="CQ1076" s="51" t="str">
        <f>IF(COUNTIF(CA1076:CD1076,"")=4,"-","+")</f>
        <v>+</v>
      </c>
      <c r="CR1076" s="10" t="str">
        <f>IF(COUNTIF(CE1076:CH1076,"")=4,"-","+")</f>
        <v>-</v>
      </c>
      <c r="CS1076" s="10" t="str">
        <f>IF(COUNTIF(CI1076:CL1076,"")=4,"-","+")</f>
        <v>+</v>
      </c>
      <c r="CT1076" s="10" t="str">
        <f>IF(COUNTIF(CM1076:CP1076,"")=4,"-","+")</f>
        <v>-</v>
      </c>
      <c r="CU1076" s="10" t="str">
        <f>IF(COUNTIF(CS1076:CT1076,"-")=2,"+","-")</f>
        <v>-</v>
      </c>
      <c r="CV1076" s="10" t="str">
        <f>IF(COUNTIF(CQ1076,"+")+COUNTIF(CS1076,"+")=0,"+","-")</f>
        <v>-</v>
      </c>
      <c r="CW1076" s="10" t="str">
        <f>IF(AND(CQ1076="+",CS1076="-"),"+","-")</f>
        <v>-</v>
      </c>
      <c r="CX1076" s="10" t="str">
        <f>IF(AND(CQ1076="-",CS1076="+"),"+","-")</f>
        <v>-</v>
      </c>
      <c r="CY1076" s="10" t="str">
        <f t="shared" si="60"/>
        <v>-</v>
      </c>
      <c r="CZ1076" s="76" t="str">
        <f t="shared" si="61"/>
        <v>-</v>
      </c>
    </row>
    <row r="1077" spans="1:104" s="11" customFormat="1" ht="25" customHeight="1" x14ac:dyDescent="0.2">
      <c r="A1077" s="12" t="s">
        <v>4148</v>
      </c>
      <c r="B1077" s="3" t="s">
        <v>4148</v>
      </c>
      <c r="C1077" s="3" t="s">
        <v>336</v>
      </c>
      <c r="D1077" s="3" t="s">
        <v>336</v>
      </c>
      <c r="E1077" s="3" t="s">
        <v>336</v>
      </c>
      <c r="F1077" s="3" t="s">
        <v>4149</v>
      </c>
      <c r="G1077" s="3" t="s">
        <v>4142</v>
      </c>
      <c r="H1077" s="3" t="s">
        <v>4143</v>
      </c>
      <c r="I1077" s="3" t="s">
        <v>4144</v>
      </c>
      <c r="J1077" s="3" t="s">
        <v>4145</v>
      </c>
      <c r="K1077" s="3" t="s">
        <v>4146</v>
      </c>
      <c r="L1077" s="3"/>
      <c r="M1077" s="3" t="s">
        <v>4147</v>
      </c>
      <c r="N1077" s="3" t="s">
        <v>4148</v>
      </c>
      <c r="O1077" s="3">
        <v>2</v>
      </c>
      <c r="P1077" s="3">
        <v>8</v>
      </c>
      <c r="Q1077" s="3">
        <v>8</v>
      </c>
      <c r="R1077" s="13">
        <v>8</v>
      </c>
      <c r="S1077" s="17">
        <v>0.55615624179044998</v>
      </c>
      <c r="T1077" s="4">
        <v>0.54007502110388494</v>
      </c>
      <c r="U1077" s="4">
        <v>0.79899538507061896</v>
      </c>
      <c r="V1077" s="4">
        <v>0.37570873855272802</v>
      </c>
      <c r="W1077" s="4">
        <v>-3.9680464838990299</v>
      </c>
      <c r="X1077" s="4">
        <v>-5.1530755489027298</v>
      </c>
      <c r="Y1077" s="4">
        <v>-4.9514187731170702</v>
      </c>
      <c r="Z1077" s="4">
        <v>-1.586284727594</v>
      </c>
      <c r="AA1077" s="4">
        <v>1.2259633265790599</v>
      </c>
      <c r="AB1077" s="4">
        <v>0.89769608288758795</v>
      </c>
      <c r="AC1077" s="4">
        <v>1.34627041951742</v>
      </c>
      <c r="AD1077" s="4">
        <v>0.97575642603000301</v>
      </c>
      <c r="AE1077" s="4">
        <v>-1.79216813478892</v>
      </c>
      <c r="AF1077" s="4">
        <v>-2.9102546006630901</v>
      </c>
      <c r="AG1077" s="4">
        <v>-3.2158696500584201</v>
      </c>
      <c r="AH1077" s="18">
        <v>-2.1009095241568598</v>
      </c>
      <c r="AI1077" s="17">
        <v>-2.5048004774168202</v>
      </c>
      <c r="AJ1077" s="4">
        <v>1.1114215637535201</v>
      </c>
      <c r="AK1077" s="4">
        <v>-3.9147063833782099</v>
      </c>
      <c r="AL1077" s="18">
        <v>0.56773384662941995</v>
      </c>
      <c r="AM1077" s="22">
        <v>0.66857688967517404</v>
      </c>
      <c r="AN1077" s="5">
        <v>0.210045559541823</v>
      </c>
      <c r="AO1077" s="5">
        <v>1.63632956568539</v>
      </c>
      <c r="AP1077" s="23">
        <v>0.17440813518613399</v>
      </c>
      <c r="AQ1077" s="27">
        <v>8.4340234674568097E-6</v>
      </c>
      <c r="AR1077" s="28">
        <v>1.9699415454264699E-5</v>
      </c>
      <c r="AS1077" s="27">
        <v>8.56158557727586E-4</v>
      </c>
      <c r="AT1077" s="6">
        <v>2.8283424394451601E-3</v>
      </c>
      <c r="AU1077" s="7">
        <v>3.6162220411703401</v>
      </c>
      <c r="AV1077" s="6">
        <v>7.7669221705709704E-3</v>
      </c>
      <c r="AW1077" s="6">
        <v>5.7865948910244498E-2</v>
      </c>
      <c r="AX1077" s="7">
        <v>-0.54368771712409902</v>
      </c>
      <c r="AY1077" s="6">
        <v>1.14548856778189E-2</v>
      </c>
      <c r="AZ1077" s="6">
        <v>2.04236406547121E-2</v>
      </c>
      <c r="BA1077" s="7">
        <v>4.4824402300076303</v>
      </c>
      <c r="BB1077" s="6">
        <v>0.186343488002533</v>
      </c>
      <c r="BC1077" s="6">
        <v>0.83310166753561399</v>
      </c>
      <c r="BD1077" s="7">
        <v>-1.4099059059613801</v>
      </c>
      <c r="BE1077" s="6">
        <v>1.7887180494298399E-3</v>
      </c>
      <c r="BF1077" s="6">
        <v>4.7924488699228503E-3</v>
      </c>
      <c r="BG1077" s="7">
        <v>3.0725343240462402</v>
      </c>
      <c r="BH1077" s="6">
        <v>8.0790603845068594E-3</v>
      </c>
      <c r="BI1077" s="6">
        <v>1.4279902552939001E-2</v>
      </c>
      <c r="BJ1077" s="31">
        <v>-5.0261279471317302</v>
      </c>
      <c r="BK1077" s="35">
        <v>0.76948371160510154</v>
      </c>
      <c r="BL1077" s="8">
        <v>0.76237716212716422</v>
      </c>
      <c r="BM1077" s="8">
        <v>0.87679822587839851</v>
      </c>
      <c r="BN1077" s="8">
        <v>0.68974106426984927</v>
      </c>
      <c r="BO1077" s="8">
        <v>-1.229834073094648</v>
      </c>
      <c r="BP1077" s="8">
        <v>-1.7535174331693104</v>
      </c>
      <c r="BQ1077" s="8">
        <v>-1.6644020679483509</v>
      </c>
      <c r="BR1077" s="8">
        <v>-0.17729533267543907</v>
      </c>
      <c r="BS1077" s="8">
        <v>1.0654822108172861</v>
      </c>
      <c r="BT1077" s="8">
        <v>0.92041564810115462</v>
      </c>
      <c r="BU1077" s="8">
        <v>1.118647845763614</v>
      </c>
      <c r="BV1077" s="8">
        <v>0.95491176637591879</v>
      </c>
      <c r="BW1077" s="8">
        <v>-0.26827851414121939</v>
      </c>
      <c r="BX1077" s="8">
        <v>-0.7623788654276763</v>
      </c>
      <c r="BY1077" s="8">
        <v>-0.89743505998289641</v>
      </c>
      <c r="BZ1077" s="36">
        <v>-0.40471628849894586</v>
      </c>
      <c r="CA1077" s="40">
        <v>0.76948371160510154</v>
      </c>
      <c r="CB1077" s="9">
        <v>0.76237716212716422</v>
      </c>
      <c r="CC1077" s="9">
        <v>0.87679822587839851</v>
      </c>
      <c r="CD1077" s="9">
        <v>0.68974106426984927</v>
      </c>
      <c r="CE1077" s="9" t="s">
        <v>24178</v>
      </c>
      <c r="CF1077" s="9" t="s">
        <v>24178</v>
      </c>
      <c r="CG1077" s="9" t="s">
        <v>24178</v>
      </c>
      <c r="CH1077" s="9" t="s">
        <v>24178</v>
      </c>
      <c r="CI1077" s="9">
        <v>1.0654822108172861</v>
      </c>
      <c r="CJ1077" s="9">
        <v>0.92041564810115462</v>
      </c>
      <c r="CK1077" s="9">
        <v>1.118647845763614</v>
      </c>
      <c r="CL1077" s="9">
        <v>0.95491176637591879</v>
      </c>
      <c r="CM1077" s="9" t="s">
        <v>24178</v>
      </c>
      <c r="CN1077" s="9" t="s">
        <v>24178</v>
      </c>
      <c r="CO1077" s="9" t="s">
        <v>24178</v>
      </c>
      <c r="CP1077" s="41" t="s">
        <v>24178</v>
      </c>
      <c r="CQ1077" s="51" t="str">
        <f>IF(COUNTIF(CA1077:CD1077,"")=4,"-","+")</f>
        <v>+</v>
      </c>
      <c r="CR1077" s="10" t="str">
        <f>IF(COUNTIF(CE1077:CH1077,"")=4,"-","+")</f>
        <v>-</v>
      </c>
      <c r="CS1077" s="10" t="str">
        <f>IF(COUNTIF(CI1077:CL1077,"")=4,"-","+")</f>
        <v>+</v>
      </c>
      <c r="CT1077" s="10" t="str">
        <f>IF(COUNTIF(CM1077:CP1077,"")=4,"-","+")</f>
        <v>-</v>
      </c>
      <c r="CU1077" s="10" t="str">
        <f>IF(COUNTIF(CS1077:CT1077,"-")=2,"+","-")</f>
        <v>-</v>
      </c>
      <c r="CV1077" s="10" t="str">
        <f>IF(COUNTIF(CQ1077,"+")+COUNTIF(CS1077,"+")=0,"+","-")</f>
        <v>-</v>
      </c>
      <c r="CW1077" s="10" t="str">
        <f>IF(AND(CQ1077="+",CS1077="-"),"+","-")</f>
        <v>-</v>
      </c>
      <c r="CX1077" s="10" t="str">
        <f>IF(AND(CQ1077="-",CS1077="+"),"+","-")</f>
        <v>-</v>
      </c>
      <c r="CY1077" s="10" t="str">
        <f t="shared" si="60"/>
        <v>-</v>
      </c>
      <c r="CZ1077" s="76" t="str">
        <f t="shared" si="61"/>
        <v>-</v>
      </c>
    </row>
    <row r="1078" spans="1:104" s="11" customFormat="1" ht="25" customHeight="1" x14ac:dyDescent="0.2">
      <c r="A1078" s="12" t="s">
        <v>4163</v>
      </c>
      <c r="B1078" s="3" t="s">
        <v>4164</v>
      </c>
      <c r="C1078" s="3" t="s">
        <v>4165</v>
      </c>
      <c r="D1078" s="3" t="s">
        <v>4165</v>
      </c>
      <c r="E1078" s="3" t="s">
        <v>4165</v>
      </c>
      <c r="F1078" s="3" t="s">
        <v>4166</v>
      </c>
      <c r="G1078" s="3" t="s">
        <v>4157</v>
      </c>
      <c r="H1078" s="3" t="s">
        <v>4158</v>
      </c>
      <c r="I1078" s="3" t="s">
        <v>4159</v>
      </c>
      <c r="J1078" s="3" t="s">
        <v>4160</v>
      </c>
      <c r="K1078" s="3" t="s">
        <v>4161</v>
      </c>
      <c r="L1078" s="3"/>
      <c r="M1078" s="3" t="s">
        <v>4162</v>
      </c>
      <c r="N1078" s="3" t="s">
        <v>4163</v>
      </c>
      <c r="O1078" s="3">
        <v>16</v>
      </c>
      <c r="P1078" s="3">
        <v>7</v>
      </c>
      <c r="Q1078" s="3">
        <v>7</v>
      </c>
      <c r="R1078" s="13">
        <v>7</v>
      </c>
      <c r="S1078" s="17">
        <v>-0.78504799996785801</v>
      </c>
      <c r="T1078" s="4">
        <v>-0.91347584871098397</v>
      </c>
      <c r="U1078" s="4">
        <v>-0.15427559920140199</v>
      </c>
      <c r="V1078" s="4">
        <v>-1.2137418851441599</v>
      </c>
      <c r="W1078" s="4">
        <v>-4.0457312785331503</v>
      </c>
      <c r="X1078" s="4">
        <v>-3.9631161272609701</v>
      </c>
      <c r="Y1078" s="4">
        <v>-2.6467278640912602</v>
      </c>
      <c r="Z1078" s="4">
        <v>-2.2053096200223701</v>
      </c>
      <c r="AA1078" s="4">
        <v>-0.98553972603571105</v>
      </c>
      <c r="AB1078" s="4">
        <v>-0.35604320385337801</v>
      </c>
      <c r="AC1078" s="4">
        <v>-0.23983446678599299</v>
      </c>
      <c r="AD1078" s="4">
        <v>-1.15433394722731</v>
      </c>
      <c r="AE1078" s="4">
        <v>-3.78486465188276</v>
      </c>
      <c r="AF1078" s="4">
        <v>-4.3637261004316796</v>
      </c>
      <c r="AG1078" s="4">
        <v>-4.4264756761104396</v>
      </c>
      <c r="AH1078" s="18">
        <v>-2.7733123691869901</v>
      </c>
      <c r="AI1078" s="17">
        <v>-3.8370946994029702</v>
      </c>
      <c r="AJ1078" s="4">
        <v>-0.68393783597559898</v>
      </c>
      <c r="AK1078" s="4">
        <v>-3.2152212224769401</v>
      </c>
      <c r="AL1078" s="18">
        <v>-0.766635333256102</v>
      </c>
      <c r="AM1078" s="22">
        <v>0.76573959720821705</v>
      </c>
      <c r="AN1078" s="5">
        <v>0.45349711276872001</v>
      </c>
      <c r="AO1078" s="5">
        <v>0.92955184275602898</v>
      </c>
      <c r="AP1078" s="23">
        <v>0.44601564842027303</v>
      </c>
      <c r="AQ1078" s="27">
        <v>2.82133978009216E-5</v>
      </c>
      <c r="AR1078" s="28">
        <v>5.8362572895754898E-5</v>
      </c>
      <c r="AS1078" s="27">
        <v>9.6266359761059295E-4</v>
      </c>
      <c r="AT1078" s="6">
        <v>3.0376070104466499E-3</v>
      </c>
      <c r="AU1078" s="7">
        <v>3.1531568634273701</v>
      </c>
      <c r="AV1078" s="6">
        <v>0.80353974294934305</v>
      </c>
      <c r="AW1078" s="6">
        <v>0.89233054435060399</v>
      </c>
      <c r="AX1078" s="7">
        <v>-8.2697497280502602E-2</v>
      </c>
      <c r="AY1078" s="6">
        <v>7.4459865578926903E-3</v>
      </c>
      <c r="AZ1078" s="6">
        <v>1.45426826071128E-2</v>
      </c>
      <c r="BA1078" s="7">
        <v>2.4485858892208401</v>
      </c>
      <c r="BB1078" s="6">
        <v>0.34294130262032801</v>
      </c>
      <c r="BC1078" s="6">
        <v>0.90314762728224995</v>
      </c>
      <c r="BD1078" s="7">
        <v>0.62187347692603201</v>
      </c>
      <c r="BE1078" s="6">
        <v>1.1076154956922799E-3</v>
      </c>
      <c r="BF1078" s="6">
        <v>3.4260323646236601E-3</v>
      </c>
      <c r="BG1078" s="7">
        <v>3.0704593661468702</v>
      </c>
      <c r="BH1078" s="6">
        <v>6.4971485243895096E-3</v>
      </c>
      <c r="BI1078" s="6">
        <v>1.2026831742747801E-2</v>
      </c>
      <c r="BJ1078" s="31">
        <v>-2.53128338650134</v>
      </c>
      <c r="BK1078" s="35">
        <v>0.86376121210147794</v>
      </c>
      <c r="BL1078" s="8">
        <v>0.78101852318164267</v>
      </c>
      <c r="BM1078" s="8">
        <v>1.2701512984154484</v>
      </c>
      <c r="BN1078" s="8">
        <v>0.58756500442438797</v>
      </c>
      <c r="BO1078" s="8">
        <v>-1.2370113603961765</v>
      </c>
      <c r="BP1078" s="8">
        <v>-1.1837845888767711</v>
      </c>
      <c r="BQ1078" s="8">
        <v>-0.33567021475039255</v>
      </c>
      <c r="BR1078" s="8">
        <v>-5.1276036930085415E-2</v>
      </c>
      <c r="BS1078" s="8">
        <v>0.73458966026606565</v>
      </c>
      <c r="BT1078" s="8">
        <v>1.140157731527859</v>
      </c>
      <c r="BU1078" s="8">
        <v>1.2150279678125591</v>
      </c>
      <c r="BV1078" s="8">
        <v>0.62583997807324698</v>
      </c>
      <c r="BW1078" s="8">
        <v>-1.068941846270212</v>
      </c>
      <c r="BX1078" s="8">
        <v>-1.4418870698623973</v>
      </c>
      <c r="BY1078" s="8">
        <v>-1.4823149729305565</v>
      </c>
      <c r="BZ1078" s="36">
        <v>-0.4172252857860887</v>
      </c>
      <c r="CA1078" s="40">
        <v>0.86376121210147794</v>
      </c>
      <c r="CB1078" s="9">
        <v>0.78101852318164267</v>
      </c>
      <c r="CC1078" s="9">
        <v>1.2701512984154484</v>
      </c>
      <c r="CD1078" s="9">
        <v>0.58756500442438797</v>
      </c>
      <c r="CE1078" s="9" t="s">
        <v>24178</v>
      </c>
      <c r="CF1078" s="9" t="s">
        <v>24178</v>
      </c>
      <c r="CG1078" s="9" t="s">
        <v>24178</v>
      </c>
      <c r="CH1078" s="9" t="s">
        <v>24178</v>
      </c>
      <c r="CI1078" s="9">
        <v>0.73458966026606565</v>
      </c>
      <c r="CJ1078" s="9">
        <v>1.140157731527859</v>
      </c>
      <c r="CK1078" s="9">
        <v>1.2150279678125591</v>
      </c>
      <c r="CL1078" s="9">
        <v>0.62583997807324698</v>
      </c>
      <c r="CM1078" s="9" t="s">
        <v>24178</v>
      </c>
      <c r="CN1078" s="9" t="s">
        <v>24178</v>
      </c>
      <c r="CO1078" s="9" t="s">
        <v>24178</v>
      </c>
      <c r="CP1078" s="41" t="s">
        <v>24178</v>
      </c>
      <c r="CQ1078" s="51" t="str">
        <f>IF(COUNTIF(CA1078:CD1078,"")=4,"-","+")</f>
        <v>+</v>
      </c>
      <c r="CR1078" s="10" t="str">
        <f>IF(COUNTIF(CE1078:CH1078,"")=4,"-","+")</f>
        <v>-</v>
      </c>
      <c r="CS1078" s="10" t="str">
        <f>IF(COUNTIF(CI1078:CL1078,"")=4,"-","+")</f>
        <v>+</v>
      </c>
      <c r="CT1078" s="10" t="str">
        <f>IF(COUNTIF(CM1078:CP1078,"")=4,"-","+")</f>
        <v>-</v>
      </c>
      <c r="CU1078" s="10" t="str">
        <f>IF(COUNTIF(CS1078:CT1078,"-")=2,"+","-")</f>
        <v>-</v>
      </c>
      <c r="CV1078" s="10" t="str">
        <f>IF(COUNTIF(CQ1078,"+")+COUNTIF(CS1078,"+")=0,"+","-")</f>
        <v>-</v>
      </c>
      <c r="CW1078" s="10" t="str">
        <f>IF(AND(CQ1078="+",CS1078="-"),"+","-")</f>
        <v>-</v>
      </c>
      <c r="CX1078" s="10" t="str">
        <f>IF(AND(CQ1078="-",CS1078="+"),"+","-")</f>
        <v>-</v>
      </c>
      <c r="CY1078" s="10" t="str">
        <f t="shared" si="60"/>
        <v>-</v>
      </c>
      <c r="CZ1078" s="76" t="str">
        <f t="shared" si="61"/>
        <v>-</v>
      </c>
    </row>
    <row r="1079" spans="1:104" s="11" customFormat="1" ht="25" customHeight="1" x14ac:dyDescent="0.2">
      <c r="A1079" s="12" t="s">
        <v>4170</v>
      </c>
      <c r="B1079" s="3" t="s">
        <v>4170</v>
      </c>
      <c r="C1079" s="3" t="s">
        <v>110</v>
      </c>
      <c r="D1079" s="3" t="s">
        <v>110</v>
      </c>
      <c r="E1079" s="3" t="s">
        <v>110</v>
      </c>
      <c r="F1079" s="3" t="s">
        <v>4171</v>
      </c>
      <c r="G1079" s="3" t="s">
        <v>4167</v>
      </c>
      <c r="H1079" s="3" t="s">
        <v>4168</v>
      </c>
      <c r="I1079" s="3" t="s">
        <v>4169</v>
      </c>
      <c r="J1079" s="3"/>
      <c r="K1079" s="3"/>
      <c r="L1079" s="3"/>
      <c r="M1079" s="3"/>
      <c r="N1079" s="3" t="s">
        <v>4170</v>
      </c>
      <c r="O1079" s="3">
        <v>2</v>
      </c>
      <c r="P1079" s="3">
        <v>3</v>
      </c>
      <c r="Q1079" s="3">
        <v>3</v>
      </c>
      <c r="R1079" s="13">
        <v>3</v>
      </c>
      <c r="S1079" s="17">
        <v>-0.411631799719817</v>
      </c>
      <c r="T1079" s="4">
        <v>-0.394883972318951</v>
      </c>
      <c r="U1079" s="4">
        <v>-0.38659030889881102</v>
      </c>
      <c r="V1079" s="4">
        <v>-1.1198729732219099</v>
      </c>
      <c r="W1079" s="4">
        <v>-3.8622301128791099</v>
      </c>
      <c r="X1079" s="4">
        <v>-3.0345827728270298</v>
      </c>
      <c r="Y1079" s="4">
        <v>-5.1016643062443601</v>
      </c>
      <c r="Z1079" s="4">
        <v>-4.34645869544884</v>
      </c>
      <c r="AA1079" s="4">
        <v>-0.74013972747287204</v>
      </c>
      <c r="AB1079" s="4">
        <v>0.145123240862542</v>
      </c>
      <c r="AC1079" s="4">
        <v>-6.9108387586080497E-2</v>
      </c>
      <c r="AD1079" s="4">
        <v>8.6174730102719393E-2</v>
      </c>
      <c r="AE1079" s="4">
        <v>-3.6926242515952401</v>
      </c>
      <c r="AF1079" s="4">
        <v>-4.6645590458462998</v>
      </c>
      <c r="AG1079" s="4">
        <v>-3.0605510745176301</v>
      </c>
      <c r="AH1079" s="18">
        <v>-5.5492735195131297</v>
      </c>
      <c r="AI1079" s="17">
        <v>-4.2417519728680704</v>
      </c>
      <c r="AJ1079" s="4">
        <v>-0.14448753602342301</v>
      </c>
      <c r="AK1079" s="4">
        <v>-4.0862339718498299</v>
      </c>
      <c r="AL1079" s="18">
        <v>-0.57824476353987098</v>
      </c>
      <c r="AM1079" s="22">
        <v>1.09318422241872</v>
      </c>
      <c r="AN1079" s="5">
        <v>0.40725218734857999</v>
      </c>
      <c r="AO1079" s="5">
        <v>0.86698013126419105</v>
      </c>
      <c r="AP1079" s="23">
        <v>0.36123566037384902</v>
      </c>
      <c r="AQ1079" s="27">
        <v>3.4482644105122198E-6</v>
      </c>
      <c r="AR1079" s="28">
        <v>8.8365861883098604E-6</v>
      </c>
      <c r="AS1079" s="27">
        <v>2.5729447721026602E-3</v>
      </c>
      <c r="AT1079" s="6">
        <v>5.9566055933144603E-3</v>
      </c>
      <c r="AU1079" s="7">
        <v>4.0972644368446502</v>
      </c>
      <c r="AV1079" s="6">
        <v>0.162837108354216</v>
      </c>
      <c r="AW1079" s="6">
        <v>0.353285140788346</v>
      </c>
      <c r="AX1079" s="7">
        <v>-0.43375722751644802</v>
      </c>
      <c r="AY1079" s="6">
        <v>1.69789384621841E-3</v>
      </c>
      <c r="AZ1079" s="6">
        <v>4.89942305679965E-3</v>
      </c>
      <c r="BA1079" s="7">
        <v>3.5079892083099602</v>
      </c>
      <c r="BB1079" s="6">
        <v>0.831360264437767</v>
      </c>
      <c r="BC1079" s="6">
        <v>0.98349336159784295</v>
      </c>
      <c r="BD1079" s="7">
        <v>0.15551800101824001</v>
      </c>
      <c r="BE1079" s="6">
        <v>4.2516625624147101E-3</v>
      </c>
      <c r="BF1079" s="6">
        <v>9.1786920997644402E-3</v>
      </c>
      <c r="BG1079" s="7">
        <v>3.6635072093282002</v>
      </c>
      <c r="BH1079" s="6">
        <v>9.0028395432686405E-4</v>
      </c>
      <c r="BI1079" s="6">
        <v>3.03137973324694E-3</v>
      </c>
      <c r="BJ1079" s="31">
        <v>-3.9417464358264098</v>
      </c>
      <c r="BK1079" s="35">
        <v>0.90458104316802912</v>
      </c>
      <c r="BL1079" s="8">
        <v>0.91276547119706086</v>
      </c>
      <c r="BM1079" s="8">
        <v>0.91681846802670575</v>
      </c>
      <c r="BN1079" s="8">
        <v>0.55847352886290935</v>
      </c>
      <c r="BO1079" s="8">
        <v>-0.78167788912132974</v>
      </c>
      <c r="BP1079" s="8">
        <v>-0.37721825827239963</v>
      </c>
      <c r="BQ1079" s="8">
        <v>-1.3873719716740578</v>
      </c>
      <c r="BR1079" s="8">
        <v>-1.0183135964750556</v>
      </c>
      <c r="BS1079" s="8">
        <v>0.74404383274023156</v>
      </c>
      <c r="BT1079" s="8">
        <v>1.1766594119247655</v>
      </c>
      <c r="BU1079" s="8">
        <v>1.071967423966413</v>
      </c>
      <c r="BV1079" s="8">
        <v>1.1478521026431194</v>
      </c>
      <c r="BW1079" s="8">
        <v>-0.69879388681139387</v>
      </c>
      <c r="BX1079" s="8">
        <v>-1.1737647700226876</v>
      </c>
      <c r="BY1079" s="8">
        <v>-0.38990860258606941</v>
      </c>
      <c r="BZ1079" s="36">
        <v>-1.6061123075662442</v>
      </c>
      <c r="CA1079" s="40">
        <v>0.90458104316802912</v>
      </c>
      <c r="CB1079" s="9">
        <v>0.91276547119706086</v>
      </c>
      <c r="CC1079" s="9">
        <v>0.91681846802670575</v>
      </c>
      <c r="CD1079" s="9">
        <v>0.55847352886290935</v>
      </c>
      <c r="CE1079" s="9" t="s">
        <v>24178</v>
      </c>
      <c r="CF1079" s="9" t="s">
        <v>24178</v>
      </c>
      <c r="CG1079" s="9" t="s">
        <v>24178</v>
      </c>
      <c r="CH1079" s="9" t="s">
        <v>24178</v>
      </c>
      <c r="CI1079" s="9">
        <v>0.74404383274023156</v>
      </c>
      <c r="CJ1079" s="9">
        <v>1.1766594119247655</v>
      </c>
      <c r="CK1079" s="9">
        <v>1.071967423966413</v>
      </c>
      <c r="CL1079" s="9">
        <v>1.1478521026431194</v>
      </c>
      <c r="CM1079" s="9" t="s">
        <v>24178</v>
      </c>
      <c r="CN1079" s="9" t="s">
        <v>24178</v>
      </c>
      <c r="CO1079" s="9" t="s">
        <v>24178</v>
      </c>
      <c r="CP1079" s="41" t="s">
        <v>24178</v>
      </c>
      <c r="CQ1079" s="51" t="str">
        <f>IF(COUNTIF(CA1079:CD1079,"")=4,"-","+")</f>
        <v>+</v>
      </c>
      <c r="CR1079" s="10" t="str">
        <f>IF(COUNTIF(CE1079:CH1079,"")=4,"-","+")</f>
        <v>-</v>
      </c>
      <c r="CS1079" s="10" t="str">
        <f>IF(COUNTIF(CI1079:CL1079,"")=4,"-","+")</f>
        <v>+</v>
      </c>
      <c r="CT1079" s="10" t="str">
        <f>IF(COUNTIF(CM1079:CP1079,"")=4,"-","+")</f>
        <v>-</v>
      </c>
      <c r="CU1079" s="10" t="str">
        <f>IF(COUNTIF(CS1079:CT1079,"-")=2,"+","-")</f>
        <v>-</v>
      </c>
      <c r="CV1079" s="10" t="str">
        <f>IF(COUNTIF(CQ1079,"+")+COUNTIF(CS1079,"+")=0,"+","-")</f>
        <v>-</v>
      </c>
      <c r="CW1079" s="10" t="str">
        <f>IF(AND(CQ1079="+",CS1079="-"),"+","-")</f>
        <v>-</v>
      </c>
      <c r="CX1079" s="10" t="str">
        <f>IF(AND(CQ1079="-",CS1079="+"),"+","-")</f>
        <v>-</v>
      </c>
      <c r="CY1079" s="10" t="str">
        <f t="shared" si="60"/>
        <v>-</v>
      </c>
      <c r="CZ1079" s="76" t="str">
        <f t="shared" si="61"/>
        <v>-</v>
      </c>
    </row>
    <row r="1080" spans="1:104" s="11" customFormat="1" ht="25" customHeight="1" x14ac:dyDescent="0.2">
      <c r="A1080" s="12" t="s">
        <v>4176</v>
      </c>
      <c r="B1080" s="3" t="s">
        <v>4176</v>
      </c>
      <c r="C1080" s="3" t="s">
        <v>4177</v>
      </c>
      <c r="D1080" s="3" t="s">
        <v>4177</v>
      </c>
      <c r="E1080" s="3" t="s">
        <v>4178</v>
      </c>
      <c r="F1080" s="3" t="s">
        <v>4179</v>
      </c>
      <c r="G1080" s="3" t="s">
        <v>4172</v>
      </c>
      <c r="H1080" s="3" t="s">
        <v>4173</v>
      </c>
      <c r="I1080" s="3" t="s">
        <v>4174</v>
      </c>
      <c r="J1080" s="3" t="s">
        <v>4175</v>
      </c>
      <c r="K1080" s="3"/>
      <c r="L1080" s="3"/>
      <c r="M1080" s="3"/>
      <c r="N1080" s="3" t="s">
        <v>4176</v>
      </c>
      <c r="O1080" s="3">
        <v>3</v>
      </c>
      <c r="P1080" s="3">
        <v>14</v>
      </c>
      <c r="Q1080" s="3">
        <v>14</v>
      </c>
      <c r="R1080" s="13">
        <v>12</v>
      </c>
      <c r="S1080" s="17">
        <v>2.64058296973456</v>
      </c>
      <c r="T1080" s="4">
        <v>2.5078127772649599</v>
      </c>
      <c r="U1080" s="4">
        <v>2.21545785247875</v>
      </c>
      <c r="V1080" s="4">
        <v>1.3905967900268299</v>
      </c>
      <c r="W1080" s="4">
        <v>-4.0580875403628403</v>
      </c>
      <c r="X1080" s="4">
        <v>-4.9160081708342398</v>
      </c>
      <c r="Y1080" s="4">
        <v>-4.9410753502990099</v>
      </c>
      <c r="Z1080" s="4">
        <v>-4.4277645919591304</v>
      </c>
      <c r="AA1080" s="4">
        <v>3.8845467528450001E-2</v>
      </c>
      <c r="AB1080" s="4">
        <v>1.0792043091691499</v>
      </c>
      <c r="AC1080" s="4">
        <v>1.19814730271731</v>
      </c>
      <c r="AD1080" s="4">
        <v>1.04281928602785</v>
      </c>
      <c r="AE1080" s="4">
        <v>-4.3319636370377701</v>
      </c>
      <c r="AF1080" s="4">
        <v>-3.6744203571751499</v>
      </c>
      <c r="AG1080" s="4">
        <v>-4.0502147535386399</v>
      </c>
      <c r="AH1080" s="18">
        <v>-5.8566873112549001</v>
      </c>
      <c r="AI1080" s="17">
        <v>-4.4783215147516104</v>
      </c>
      <c r="AJ1080" s="4">
        <v>0.83975409136068901</v>
      </c>
      <c r="AK1080" s="4">
        <v>-4.5857339133638</v>
      </c>
      <c r="AL1080" s="18">
        <v>2.1886125973762698</v>
      </c>
      <c r="AM1080" s="22">
        <v>0.95757425603937296</v>
      </c>
      <c r="AN1080" s="5">
        <v>0.53804343002186805</v>
      </c>
      <c r="AO1080" s="5">
        <v>0.42375843094737498</v>
      </c>
      <c r="AP1080" s="23">
        <v>0.56086714672661298</v>
      </c>
      <c r="AQ1080" s="27">
        <v>3.6772704222213802E-9</v>
      </c>
      <c r="AR1080" s="28">
        <v>4.0698229187707499E-8</v>
      </c>
      <c r="AS1080" s="27">
        <v>2.7190499574914298E-4</v>
      </c>
      <c r="AT1080" s="6">
        <v>1.3584891501904799E-3</v>
      </c>
      <c r="AU1080" s="7">
        <v>5.3180756061123002</v>
      </c>
      <c r="AV1080" s="6">
        <v>1.3324274825156799E-2</v>
      </c>
      <c r="AW1080" s="6">
        <v>7.9250732123325202E-2</v>
      </c>
      <c r="AX1080" s="7">
        <v>1.34885850601558</v>
      </c>
      <c r="AY1080" s="6">
        <v>2.5359822916697398E-6</v>
      </c>
      <c r="AZ1080" s="6">
        <v>1.35752684715301E-4</v>
      </c>
      <c r="BA1080" s="7">
        <v>6.77434651074008</v>
      </c>
      <c r="BB1080" s="6">
        <v>0.847166213821551</v>
      </c>
      <c r="BC1080" s="6">
        <v>0.98519852021571197</v>
      </c>
      <c r="BD1080" s="7">
        <v>-0.10741239861219</v>
      </c>
      <c r="BE1080" s="6">
        <v>8.6715978955924299E-5</v>
      </c>
      <c r="BF1080" s="6">
        <v>6.9160598943167502E-4</v>
      </c>
      <c r="BG1080" s="7">
        <v>6.6669341121278904</v>
      </c>
      <c r="BH1080" s="6">
        <v>6.36707743317244E-6</v>
      </c>
      <c r="BI1080" s="6">
        <v>1.6476928995496701E-4</v>
      </c>
      <c r="BJ1080" s="31">
        <v>-5.4254880047244898</v>
      </c>
      <c r="BK1080" s="35">
        <v>1.3037672588063429</v>
      </c>
      <c r="BL1080" s="8">
        <v>1.2620510966523435</v>
      </c>
      <c r="BM1080" s="8">
        <v>1.1701936908442268</v>
      </c>
      <c r="BN1080" s="8">
        <v>0.91102378835543396</v>
      </c>
      <c r="BO1080" s="8">
        <v>-0.80094329419989674</v>
      </c>
      <c r="BP1080" s="8">
        <v>-1.0705004551131099</v>
      </c>
      <c r="BQ1080" s="8">
        <v>-1.0783765190386418</v>
      </c>
      <c r="BR1080" s="8">
        <v>-0.91709517695426002</v>
      </c>
      <c r="BS1080" s="8">
        <v>0.48630588810732739</v>
      </c>
      <c r="BT1080" s="8">
        <v>0.81318481574138568</v>
      </c>
      <c r="BU1080" s="8">
        <v>0.85055649618896245</v>
      </c>
      <c r="BV1080" s="8">
        <v>0.80175270513653718</v>
      </c>
      <c r="BW1080" s="8">
        <v>-0.88699468454951702</v>
      </c>
      <c r="BX1080" s="8">
        <v>-0.68039573657930708</v>
      </c>
      <c r="BY1080" s="8">
        <v>-0.79846967835545624</v>
      </c>
      <c r="BZ1080" s="36">
        <v>-1.3660601950423716</v>
      </c>
      <c r="CA1080" s="40">
        <v>1.3037672588063429</v>
      </c>
      <c r="CB1080" s="9">
        <v>1.2620510966523435</v>
      </c>
      <c r="CC1080" s="9">
        <v>1.1701936908442268</v>
      </c>
      <c r="CD1080" s="9">
        <v>0.91102378835543396</v>
      </c>
      <c r="CE1080" s="9" t="s">
        <v>24178</v>
      </c>
      <c r="CF1080" s="9" t="s">
        <v>24178</v>
      </c>
      <c r="CG1080" s="9" t="s">
        <v>24178</v>
      </c>
      <c r="CH1080" s="9" t="s">
        <v>24178</v>
      </c>
      <c r="CI1080" s="9">
        <v>0.48630588810732739</v>
      </c>
      <c r="CJ1080" s="9">
        <v>0.81318481574138568</v>
      </c>
      <c r="CK1080" s="9">
        <v>0.85055649618896245</v>
      </c>
      <c r="CL1080" s="9">
        <v>0.80175270513653718</v>
      </c>
      <c r="CM1080" s="9" t="s">
        <v>24178</v>
      </c>
      <c r="CN1080" s="9" t="s">
        <v>24178</v>
      </c>
      <c r="CO1080" s="9" t="s">
        <v>24178</v>
      </c>
      <c r="CP1080" s="41" t="s">
        <v>24178</v>
      </c>
      <c r="CQ1080" s="51" t="str">
        <f>IF(COUNTIF(CA1080:CD1080,"")=4,"-","+")</f>
        <v>+</v>
      </c>
      <c r="CR1080" s="10" t="str">
        <f>IF(COUNTIF(CE1080:CH1080,"")=4,"-","+")</f>
        <v>-</v>
      </c>
      <c r="CS1080" s="10" t="str">
        <f>IF(COUNTIF(CI1080:CL1080,"")=4,"-","+")</f>
        <v>+</v>
      </c>
      <c r="CT1080" s="10" t="str">
        <f>IF(COUNTIF(CM1080:CP1080,"")=4,"-","+")</f>
        <v>-</v>
      </c>
      <c r="CU1080" s="10" t="str">
        <f>IF(COUNTIF(CS1080:CT1080,"-")=2,"+","-")</f>
        <v>-</v>
      </c>
      <c r="CV1080" s="10" t="str">
        <f>IF(COUNTIF(CQ1080,"+")+COUNTIF(CS1080,"+")=0,"+","-")</f>
        <v>-</v>
      </c>
      <c r="CW1080" s="10" t="str">
        <f>IF(AND(CQ1080="+",CS1080="-"),"+","-")</f>
        <v>-</v>
      </c>
      <c r="CX1080" s="10" t="str">
        <f>IF(AND(CQ1080="-",CS1080="+"),"+","-")</f>
        <v>-</v>
      </c>
      <c r="CY1080" s="10" t="str">
        <f t="shared" si="60"/>
        <v>-</v>
      </c>
      <c r="CZ1080" s="76" t="str">
        <f t="shared" si="61"/>
        <v>-</v>
      </c>
    </row>
    <row r="1081" spans="1:104" s="11" customFormat="1" ht="25" customHeight="1" x14ac:dyDescent="0.2">
      <c r="A1081" s="12" t="s">
        <v>4183</v>
      </c>
      <c r="B1081" s="3" t="s">
        <v>4184</v>
      </c>
      <c r="C1081" s="3" t="s">
        <v>4185</v>
      </c>
      <c r="D1081" s="3" t="s">
        <v>4185</v>
      </c>
      <c r="E1081" s="3" t="s">
        <v>4185</v>
      </c>
      <c r="F1081" s="3" t="s">
        <v>4186</v>
      </c>
      <c r="G1081" s="3" t="s">
        <v>4180</v>
      </c>
      <c r="H1081" s="3" t="s">
        <v>4181</v>
      </c>
      <c r="I1081" s="3" t="s">
        <v>4182</v>
      </c>
      <c r="J1081" s="3" t="s">
        <v>2550</v>
      </c>
      <c r="K1081" s="3"/>
      <c r="L1081" s="3"/>
      <c r="M1081" s="3"/>
      <c r="N1081" s="3" t="s">
        <v>4183</v>
      </c>
      <c r="O1081" s="3">
        <v>7</v>
      </c>
      <c r="P1081" s="3">
        <v>6</v>
      </c>
      <c r="Q1081" s="3">
        <v>6</v>
      </c>
      <c r="R1081" s="13">
        <v>6</v>
      </c>
      <c r="S1081" s="17">
        <v>0.27476131164684098</v>
      </c>
      <c r="T1081" s="4">
        <v>0.876083584764764</v>
      </c>
      <c r="U1081" s="4">
        <v>0.82636798423358104</v>
      </c>
      <c r="V1081" s="4">
        <v>-0.79413234868040705</v>
      </c>
      <c r="W1081" s="4">
        <v>-4.7515950107785896</v>
      </c>
      <c r="X1081" s="4">
        <v>-3.3803161672198798</v>
      </c>
      <c r="Y1081" s="4">
        <v>-3.7186250459130399</v>
      </c>
      <c r="Z1081" s="4">
        <v>-3.0701250173549801</v>
      </c>
      <c r="AA1081" s="4">
        <v>-0.46775905510736798</v>
      </c>
      <c r="AB1081" s="4">
        <v>0.76525119485649296</v>
      </c>
      <c r="AC1081" s="4">
        <v>0.166695380179014</v>
      </c>
      <c r="AD1081" s="4">
        <v>-1.0515362204184699</v>
      </c>
      <c r="AE1081" s="4">
        <v>-2.8742668765571402</v>
      </c>
      <c r="AF1081" s="4">
        <v>-2.73590554292096</v>
      </c>
      <c r="AG1081" s="4">
        <v>-4.0068243081495902</v>
      </c>
      <c r="AH1081" s="18">
        <v>-4.9448565052863396</v>
      </c>
      <c r="AI1081" s="17">
        <v>-3.6404633082285098</v>
      </c>
      <c r="AJ1081" s="4">
        <v>-0.14683717512258401</v>
      </c>
      <c r="AK1081" s="4">
        <v>-3.7301653103166301</v>
      </c>
      <c r="AL1081" s="18">
        <v>0.29577013299119498</v>
      </c>
      <c r="AM1081" s="22">
        <v>1.0393818222831701</v>
      </c>
      <c r="AN1081" s="5">
        <v>0.78563754863959601</v>
      </c>
      <c r="AO1081" s="5">
        <v>0.73063885788323202</v>
      </c>
      <c r="AP1081" s="23">
        <v>0.77602117071219701</v>
      </c>
      <c r="AQ1081" s="27">
        <v>1.32677552386841E-5</v>
      </c>
      <c r="AR1081" s="28">
        <v>2.9318721138221E-5</v>
      </c>
      <c r="AS1081" s="27">
        <v>2.1592324784581499E-3</v>
      </c>
      <c r="AT1081" s="6">
        <v>5.2758269065861299E-3</v>
      </c>
      <c r="AU1081" s="7">
        <v>3.49362613310592</v>
      </c>
      <c r="AV1081" s="6">
        <v>0.45334502458312498</v>
      </c>
      <c r="AW1081" s="6">
        <v>0.65121796247619701</v>
      </c>
      <c r="AX1081" s="7">
        <v>0.44260730811377902</v>
      </c>
      <c r="AY1081" s="6">
        <v>2.8409365231236799E-4</v>
      </c>
      <c r="AZ1081" s="6">
        <v>1.53644876291823E-3</v>
      </c>
      <c r="BA1081" s="7">
        <v>4.0259354433078203</v>
      </c>
      <c r="BB1081" s="6">
        <v>0.89283927989266898</v>
      </c>
      <c r="BC1081" s="6">
        <v>0.98948609859450498</v>
      </c>
      <c r="BD1081" s="7">
        <v>-8.9702002088118099E-2</v>
      </c>
      <c r="BE1081" s="6">
        <v>1.20742358156762E-3</v>
      </c>
      <c r="BF1081" s="6">
        <v>3.6361332427690802E-3</v>
      </c>
      <c r="BG1081" s="7">
        <v>3.9362334412197</v>
      </c>
      <c r="BH1081" s="6">
        <v>5.5729149938980795E-4</v>
      </c>
      <c r="BI1081" s="6">
        <v>2.21481151954465E-3</v>
      </c>
      <c r="BJ1081" s="31">
        <v>-3.5833281351940398</v>
      </c>
      <c r="BK1081" s="35">
        <v>1.0157243656888355</v>
      </c>
      <c r="BL1081" s="8">
        <v>1.3093413362180206</v>
      </c>
      <c r="BM1081" s="8">
        <v>1.2850659273922069</v>
      </c>
      <c r="BN1081" s="8">
        <v>0.49379904811193071</v>
      </c>
      <c r="BO1081" s="8">
        <v>-1.4385727428125028</v>
      </c>
      <c r="BP1081" s="8">
        <v>-0.76899711291143924</v>
      </c>
      <c r="BQ1081" s="8">
        <v>-0.93418844625413644</v>
      </c>
      <c r="BR1081" s="8">
        <v>-0.61753525995852954</v>
      </c>
      <c r="BS1081" s="8">
        <v>0.65316240783527069</v>
      </c>
      <c r="BT1081" s="8">
        <v>1.2552234829200866</v>
      </c>
      <c r="BU1081" s="8">
        <v>0.96295733404293582</v>
      </c>
      <c r="BV1081" s="8">
        <v>0.36811245973672913</v>
      </c>
      <c r="BW1081" s="8">
        <v>-0.52190056201800805</v>
      </c>
      <c r="BX1081" s="8">
        <v>-0.45434072358064787</v>
      </c>
      <c r="BY1081" s="8">
        <v>-1.0749119784923105</v>
      </c>
      <c r="BZ1081" s="36">
        <v>-1.5329395359184357</v>
      </c>
      <c r="CA1081" s="40">
        <v>1.0157243656888355</v>
      </c>
      <c r="CB1081" s="9">
        <v>1.3093413362180206</v>
      </c>
      <c r="CC1081" s="9">
        <v>1.2850659273922069</v>
      </c>
      <c r="CD1081" s="9">
        <v>0.49379904811193071</v>
      </c>
      <c r="CE1081" s="9" t="s">
        <v>24178</v>
      </c>
      <c r="CF1081" s="9" t="s">
        <v>24178</v>
      </c>
      <c r="CG1081" s="9" t="s">
        <v>24178</v>
      </c>
      <c r="CH1081" s="9" t="s">
        <v>24178</v>
      </c>
      <c r="CI1081" s="9">
        <v>0.65316240783527069</v>
      </c>
      <c r="CJ1081" s="9">
        <v>1.2552234829200866</v>
      </c>
      <c r="CK1081" s="9">
        <v>0.96295733404293582</v>
      </c>
      <c r="CL1081" s="9">
        <v>0.36811245973672913</v>
      </c>
      <c r="CM1081" s="9" t="s">
        <v>24178</v>
      </c>
      <c r="CN1081" s="9" t="s">
        <v>24178</v>
      </c>
      <c r="CO1081" s="9" t="s">
        <v>24178</v>
      </c>
      <c r="CP1081" s="41" t="s">
        <v>24178</v>
      </c>
      <c r="CQ1081" s="51" t="str">
        <f>IF(COUNTIF(CA1081:CD1081,"")=4,"-","+")</f>
        <v>+</v>
      </c>
      <c r="CR1081" s="10" t="str">
        <f>IF(COUNTIF(CE1081:CH1081,"")=4,"-","+")</f>
        <v>-</v>
      </c>
      <c r="CS1081" s="10" t="str">
        <f>IF(COUNTIF(CI1081:CL1081,"")=4,"-","+")</f>
        <v>+</v>
      </c>
      <c r="CT1081" s="10" t="str">
        <f>IF(COUNTIF(CM1081:CP1081,"")=4,"-","+")</f>
        <v>-</v>
      </c>
      <c r="CU1081" s="10" t="str">
        <f>IF(COUNTIF(CS1081:CT1081,"-")=2,"+","-")</f>
        <v>-</v>
      </c>
      <c r="CV1081" s="10" t="str">
        <f>IF(COUNTIF(CQ1081,"+")+COUNTIF(CS1081,"+")=0,"+","-")</f>
        <v>-</v>
      </c>
      <c r="CW1081" s="10" t="str">
        <f>IF(AND(CQ1081="+",CS1081="-"),"+","-")</f>
        <v>-</v>
      </c>
      <c r="CX1081" s="10" t="str">
        <f>IF(AND(CQ1081="-",CS1081="+"),"+","-")</f>
        <v>-</v>
      </c>
      <c r="CY1081" s="10" t="str">
        <f t="shared" si="60"/>
        <v>-</v>
      </c>
      <c r="CZ1081" s="76" t="str">
        <f t="shared" si="61"/>
        <v>-</v>
      </c>
    </row>
    <row r="1082" spans="1:104" s="11" customFormat="1" ht="25" customHeight="1" x14ac:dyDescent="0.2">
      <c r="A1082" s="12" t="s">
        <v>4191</v>
      </c>
      <c r="B1082" s="3" t="s">
        <v>4192</v>
      </c>
      <c r="C1082" s="3" t="s">
        <v>4193</v>
      </c>
      <c r="D1082" s="3" t="s">
        <v>4193</v>
      </c>
      <c r="E1082" s="3" t="s">
        <v>4194</v>
      </c>
      <c r="F1082" s="3" t="s">
        <v>4195</v>
      </c>
      <c r="G1082" s="3" t="s">
        <v>4187</v>
      </c>
      <c r="H1082" s="3" t="s">
        <v>4188</v>
      </c>
      <c r="I1082" s="3" t="s">
        <v>4189</v>
      </c>
      <c r="J1082" s="3" t="s">
        <v>4190</v>
      </c>
      <c r="K1082" s="3"/>
      <c r="L1082" s="3"/>
      <c r="M1082" s="3"/>
      <c r="N1082" s="3" t="s">
        <v>4191</v>
      </c>
      <c r="O1082" s="3">
        <v>7</v>
      </c>
      <c r="P1082" s="3">
        <v>9</v>
      </c>
      <c r="Q1082" s="3">
        <v>9</v>
      </c>
      <c r="R1082" s="13">
        <v>4</v>
      </c>
      <c r="S1082" s="17">
        <v>3.1558458589391898</v>
      </c>
      <c r="T1082" s="4">
        <v>3.0091955634505898</v>
      </c>
      <c r="U1082" s="4">
        <v>3.3383219753592699</v>
      </c>
      <c r="V1082" s="4">
        <v>3.4192821061396801</v>
      </c>
      <c r="W1082" s="4">
        <v>-5.1787078873626902</v>
      </c>
      <c r="X1082" s="4">
        <v>-5.5670779414545999</v>
      </c>
      <c r="Y1082" s="4">
        <v>-3.3516010511769001</v>
      </c>
      <c r="Z1082" s="4">
        <v>-3.6550538721342698</v>
      </c>
      <c r="AA1082" s="4">
        <v>3.2781551385930099</v>
      </c>
      <c r="AB1082" s="4">
        <v>2.7069058386028302</v>
      </c>
      <c r="AC1082" s="4">
        <v>2.8730576827699701</v>
      </c>
      <c r="AD1082" s="4">
        <v>3.04099009133573</v>
      </c>
      <c r="AE1082" s="4">
        <v>-6.6844335802212003</v>
      </c>
      <c r="AF1082" s="4">
        <v>-4.3410172150417203</v>
      </c>
      <c r="AG1082" s="4">
        <v>-3.8197562493042101</v>
      </c>
      <c r="AH1082" s="18">
        <v>-3.7135205864570602</v>
      </c>
      <c r="AI1082" s="17">
        <v>-4.6396819077560503</v>
      </c>
      <c r="AJ1082" s="4">
        <v>2.9747771878253801</v>
      </c>
      <c r="AK1082" s="4">
        <v>-4.4381101880321197</v>
      </c>
      <c r="AL1082" s="18">
        <v>3.2306613759721801</v>
      </c>
      <c r="AM1082" s="22">
        <v>1.3904750841806</v>
      </c>
      <c r="AN1082" s="5">
        <v>0.24394278499015901</v>
      </c>
      <c r="AO1082" s="5">
        <v>1.0979879232576499</v>
      </c>
      <c r="AP1082" s="23">
        <v>0.18422183386166999</v>
      </c>
      <c r="AQ1082" s="27">
        <v>1.15020186254977E-8</v>
      </c>
      <c r="AR1082" s="28">
        <v>9.05999845485899E-8</v>
      </c>
      <c r="AS1082" s="27">
        <v>1.2983127284929899E-3</v>
      </c>
      <c r="AT1082" s="6">
        <v>3.7004320450380801E-3</v>
      </c>
      <c r="AU1082" s="7">
        <v>7.61445909558143</v>
      </c>
      <c r="AV1082" s="6">
        <v>0.14882317123663899</v>
      </c>
      <c r="AW1082" s="6">
        <v>0.33279043320861301</v>
      </c>
      <c r="AX1082" s="7">
        <v>0.25588418814680203</v>
      </c>
      <c r="AY1082" s="6">
        <v>6.2017676198331602E-4</v>
      </c>
      <c r="AZ1082" s="6">
        <v>2.4814557734536401E-3</v>
      </c>
      <c r="BA1082" s="7">
        <v>7.6687715640042997</v>
      </c>
      <c r="BB1082" s="6">
        <v>0.82795022383021699</v>
      </c>
      <c r="BC1082" s="6">
        <v>0.98349336159784295</v>
      </c>
      <c r="BD1082" s="7">
        <v>0.20157171972393201</v>
      </c>
      <c r="BE1082" s="6">
        <v>1.29272729573112E-3</v>
      </c>
      <c r="BF1082" s="6">
        <v>3.8184951539445202E-3</v>
      </c>
      <c r="BG1082" s="7">
        <v>7.8703432837282303</v>
      </c>
      <c r="BH1082" s="6">
        <v>5.7837082342880001E-4</v>
      </c>
      <c r="BI1082" s="6">
        <v>2.2778778826632799E-3</v>
      </c>
      <c r="BJ1082" s="31">
        <v>-7.4128873758575002</v>
      </c>
      <c r="BK1082" s="35">
        <v>0.97179131996264145</v>
      </c>
      <c r="BL1082" s="8">
        <v>0.93500352870820702</v>
      </c>
      <c r="BM1082" s="8">
        <v>1.0175661563338618</v>
      </c>
      <c r="BN1082" s="8">
        <v>1.0378753168518025</v>
      </c>
      <c r="BO1082" s="8">
        <v>-1.1189635768909576</v>
      </c>
      <c r="BP1082" s="8">
        <v>-1.2163877002573997</v>
      </c>
      <c r="BQ1082" s="8">
        <v>-0.66062679233004307</v>
      </c>
      <c r="BR1082" s="8">
        <v>-0.73674910081742528</v>
      </c>
      <c r="BS1082" s="8">
        <v>1.0024730736774488</v>
      </c>
      <c r="BT1082" s="8">
        <v>0.85917298735805847</v>
      </c>
      <c r="BU1082" s="8">
        <v>0.90085281718312149</v>
      </c>
      <c r="BV1082" s="8">
        <v>0.94297930844308475</v>
      </c>
      <c r="BW1082" s="8">
        <v>-1.496680664270597</v>
      </c>
      <c r="BX1082" s="8">
        <v>-0.90882564647317532</v>
      </c>
      <c r="BY1082" s="8">
        <v>-0.77806532626552138</v>
      </c>
      <c r="BZ1082" s="36">
        <v>-0.75141570121310375</v>
      </c>
      <c r="CA1082" s="40">
        <v>0.97179131996264145</v>
      </c>
      <c r="CB1082" s="9">
        <v>0.93500352870820702</v>
      </c>
      <c r="CC1082" s="9">
        <v>1.0175661563338618</v>
      </c>
      <c r="CD1082" s="9">
        <v>1.0378753168518025</v>
      </c>
      <c r="CE1082" s="9" t="s">
        <v>24178</v>
      </c>
      <c r="CF1082" s="9" t="s">
        <v>24178</v>
      </c>
      <c r="CG1082" s="9" t="s">
        <v>24178</v>
      </c>
      <c r="CH1082" s="9" t="s">
        <v>24178</v>
      </c>
      <c r="CI1082" s="9">
        <v>1.0024730736774488</v>
      </c>
      <c r="CJ1082" s="9">
        <v>0.85917298735805847</v>
      </c>
      <c r="CK1082" s="9">
        <v>0.90085281718312149</v>
      </c>
      <c r="CL1082" s="9">
        <v>0.94297930844308475</v>
      </c>
      <c r="CM1082" s="9" t="s">
        <v>24178</v>
      </c>
      <c r="CN1082" s="9" t="s">
        <v>24178</v>
      </c>
      <c r="CO1082" s="9" t="s">
        <v>24178</v>
      </c>
      <c r="CP1082" s="41" t="s">
        <v>24178</v>
      </c>
      <c r="CQ1082" s="51" t="str">
        <f>IF(COUNTIF(CA1082:CD1082,"")=4,"-","+")</f>
        <v>+</v>
      </c>
      <c r="CR1082" s="10" t="str">
        <f>IF(COUNTIF(CE1082:CH1082,"")=4,"-","+")</f>
        <v>-</v>
      </c>
      <c r="CS1082" s="10" t="str">
        <f>IF(COUNTIF(CI1082:CL1082,"")=4,"-","+")</f>
        <v>+</v>
      </c>
      <c r="CT1082" s="10" t="str">
        <f>IF(COUNTIF(CM1082:CP1082,"")=4,"-","+")</f>
        <v>-</v>
      </c>
      <c r="CU1082" s="10" t="str">
        <f>IF(COUNTIF(CS1082:CT1082,"-")=2,"+","-")</f>
        <v>-</v>
      </c>
      <c r="CV1082" s="10" t="str">
        <f>IF(COUNTIF(CQ1082,"+")+COUNTIF(CS1082,"+")=0,"+","-")</f>
        <v>-</v>
      </c>
      <c r="CW1082" s="10" t="str">
        <f>IF(AND(CQ1082="+",CS1082="-"),"+","-")</f>
        <v>-</v>
      </c>
      <c r="CX1082" s="10" t="str">
        <f>IF(AND(CQ1082="-",CS1082="+"),"+","-")</f>
        <v>-</v>
      </c>
      <c r="CY1082" s="10" t="str">
        <f t="shared" si="60"/>
        <v>-</v>
      </c>
      <c r="CZ1082" s="76" t="str">
        <f t="shared" si="61"/>
        <v>-</v>
      </c>
    </row>
    <row r="1083" spans="1:104" s="11" customFormat="1" ht="25" customHeight="1" x14ac:dyDescent="0.2">
      <c r="A1083" s="12" t="s">
        <v>4199</v>
      </c>
      <c r="B1083" s="3" t="s">
        <v>4200</v>
      </c>
      <c r="C1083" s="3" t="s">
        <v>4201</v>
      </c>
      <c r="D1083" s="3" t="s">
        <v>4201</v>
      </c>
      <c r="E1083" s="3" t="s">
        <v>4201</v>
      </c>
      <c r="F1083" s="3" t="s">
        <v>4202</v>
      </c>
      <c r="G1083" s="3" t="s">
        <v>4196</v>
      </c>
      <c r="H1083" s="3" t="s">
        <v>4197</v>
      </c>
      <c r="I1083" s="3" t="s">
        <v>4198</v>
      </c>
      <c r="J1083" s="3" t="s">
        <v>369</v>
      </c>
      <c r="K1083" s="3"/>
      <c r="L1083" s="3"/>
      <c r="M1083" s="3"/>
      <c r="N1083" s="3" t="s">
        <v>4199</v>
      </c>
      <c r="O1083" s="3">
        <v>8</v>
      </c>
      <c r="P1083" s="3">
        <v>4</v>
      </c>
      <c r="Q1083" s="3">
        <v>4</v>
      </c>
      <c r="R1083" s="13">
        <v>4</v>
      </c>
      <c r="S1083" s="17">
        <v>-0.79031256328953603</v>
      </c>
      <c r="T1083" s="4">
        <v>-0.89391602883552301</v>
      </c>
      <c r="U1083" s="4">
        <v>-2.8386595183353198</v>
      </c>
      <c r="V1083" s="4">
        <v>-0.92679808811927</v>
      </c>
      <c r="W1083" s="4">
        <v>-3.1070998886105299</v>
      </c>
      <c r="X1083" s="4">
        <v>-4.0964441622494201</v>
      </c>
      <c r="Y1083" s="4">
        <v>-5.4124442410956304</v>
      </c>
      <c r="Z1083" s="4">
        <v>-3.39358147100591</v>
      </c>
      <c r="AA1083" s="4">
        <v>8.4267258031584205E-2</v>
      </c>
      <c r="AB1083" s="4">
        <v>-0.25542605976139399</v>
      </c>
      <c r="AC1083" s="4">
        <v>-0.65267466228522197</v>
      </c>
      <c r="AD1083" s="4">
        <v>-0.23498032595962201</v>
      </c>
      <c r="AE1083" s="4">
        <v>-3.4966998192168899</v>
      </c>
      <c r="AF1083" s="4">
        <v>-5.2494126840403199</v>
      </c>
      <c r="AG1083" s="4">
        <v>-2.8671369297799401</v>
      </c>
      <c r="AH1083" s="18">
        <v>-4.0577118521462197</v>
      </c>
      <c r="AI1083" s="17">
        <v>-3.9177403212958399</v>
      </c>
      <c r="AJ1083" s="4">
        <v>-0.26470344749366298</v>
      </c>
      <c r="AK1083" s="4">
        <v>-4.0023924407403699</v>
      </c>
      <c r="AL1083" s="18">
        <v>-1.3624215496449099</v>
      </c>
      <c r="AM1083" s="22">
        <v>1.0122558803322499</v>
      </c>
      <c r="AN1083" s="5">
        <v>0.30181216603404698</v>
      </c>
      <c r="AO1083" s="5">
        <v>1.02782802659656</v>
      </c>
      <c r="AP1083" s="23">
        <v>0.98587566080992595</v>
      </c>
      <c r="AQ1083" s="27">
        <v>1.02113756132842E-4</v>
      </c>
      <c r="AR1083" s="28">
        <v>1.8639135861965499E-4</v>
      </c>
      <c r="AS1083" s="27">
        <v>3.5909597601703801E-3</v>
      </c>
      <c r="AT1083" s="6">
        <v>7.6553675054523498E-3</v>
      </c>
      <c r="AU1083" s="7">
        <v>3.6530368738021801</v>
      </c>
      <c r="AV1083" s="6">
        <v>0.108837346171914</v>
      </c>
      <c r="AW1083" s="6">
        <v>0.284060058715352</v>
      </c>
      <c r="AX1083" s="7">
        <v>-1.0977181021512501</v>
      </c>
      <c r="AY1083" s="6">
        <v>1.00331537306859E-2</v>
      </c>
      <c r="AZ1083" s="6">
        <v>1.85070057915536E-2</v>
      </c>
      <c r="BA1083" s="7">
        <v>2.63997089109546</v>
      </c>
      <c r="BB1083" s="6">
        <v>0.910405258771397</v>
      </c>
      <c r="BC1083" s="6">
        <v>0.989779241028933</v>
      </c>
      <c r="BD1083" s="7">
        <v>-8.4652119444531299E-2</v>
      </c>
      <c r="BE1083" s="6">
        <v>1.11527900107394E-2</v>
      </c>
      <c r="BF1083" s="6">
        <v>1.98330631851996E-2</v>
      </c>
      <c r="BG1083" s="7">
        <v>2.55531877165093</v>
      </c>
      <c r="BH1083" s="6">
        <v>3.5412554621433901E-3</v>
      </c>
      <c r="BI1083" s="6">
        <v>7.6016459572798801E-3</v>
      </c>
      <c r="BJ1083" s="31">
        <v>-3.7376889932467101</v>
      </c>
      <c r="BK1083" s="35">
        <v>0.88404070541209778</v>
      </c>
      <c r="BL1083" s="8">
        <v>0.82667172757853269</v>
      </c>
      <c r="BM1083" s="8">
        <v>-0.25020292669219396</v>
      </c>
      <c r="BN1083" s="8">
        <v>0.8084637446676336</v>
      </c>
      <c r="BO1083" s="8">
        <v>-0.39884804749770209</v>
      </c>
      <c r="BP1083" s="8">
        <v>-0.94668367640299911</v>
      </c>
      <c r="BQ1083" s="8">
        <v>-1.6754004133811329</v>
      </c>
      <c r="BR1083" s="8">
        <v>-0.55748323854611403</v>
      </c>
      <c r="BS1083" s="8">
        <v>1.3683271153177954</v>
      </c>
      <c r="BT1083" s="8">
        <v>1.1802266660135645</v>
      </c>
      <c r="BU1083" s="8">
        <v>0.96025577843270071</v>
      </c>
      <c r="BV1083" s="8">
        <v>1.1915482066887091</v>
      </c>
      <c r="BW1083" s="8">
        <v>-0.61458358940381463</v>
      </c>
      <c r="BX1083" s="8">
        <v>-1.585123956569694</v>
      </c>
      <c r="BY1083" s="8">
        <v>-0.26597189713458291</v>
      </c>
      <c r="BZ1083" s="36">
        <v>-0.9252361984828037</v>
      </c>
      <c r="CA1083" s="40">
        <v>0.88404070541209778</v>
      </c>
      <c r="CB1083" s="9">
        <v>0.82667172757853269</v>
      </c>
      <c r="CC1083" s="9" t="s">
        <v>24178</v>
      </c>
      <c r="CD1083" s="9">
        <v>0.8084637446676336</v>
      </c>
      <c r="CE1083" s="9" t="s">
        <v>24178</v>
      </c>
      <c r="CF1083" s="9" t="s">
        <v>24178</v>
      </c>
      <c r="CG1083" s="9" t="s">
        <v>24178</v>
      </c>
      <c r="CH1083" s="9" t="s">
        <v>24178</v>
      </c>
      <c r="CI1083" s="9">
        <v>1.3683271153177954</v>
      </c>
      <c r="CJ1083" s="9">
        <v>1.1802266660135645</v>
      </c>
      <c r="CK1083" s="9">
        <v>0.96025577843270071</v>
      </c>
      <c r="CL1083" s="9">
        <v>1.1915482066887091</v>
      </c>
      <c r="CM1083" s="9" t="s">
        <v>24178</v>
      </c>
      <c r="CN1083" s="9" t="s">
        <v>24178</v>
      </c>
      <c r="CO1083" s="9" t="s">
        <v>24178</v>
      </c>
      <c r="CP1083" s="41" t="s">
        <v>24178</v>
      </c>
      <c r="CQ1083" s="51" t="str">
        <f>IF(COUNTIF(CA1083:CD1083,"")=4,"-","+")</f>
        <v>+</v>
      </c>
      <c r="CR1083" s="10" t="str">
        <f>IF(COUNTIF(CE1083:CH1083,"")=4,"-","+")</f>
        <v>-</v>
      </c>
      <c r="CS1083" s="10" t="str">
        <f>IF(COUNTIF(CI1083:CL1083,"")=4,"-","+")</f>
        <v>+</v>
      </c>
      <c r="CT1083" s="10" t="str">
        <f>IF(COUNTIF(CM1083:CP1083,"")=4,"-","+")</f>
        <v>-</v>
      </c>
      <c r="CU1083" s="10" t="str">
        <f>IF(COUNTIF(CS1083:CT1083,"-")=2,"+","-")</f>
        <v>-</v>
      </c>
      <c r="CV1083" s="10" t="str">
        <f>IF(COUNTIF(CQ1083,"+")+COUNTIF(CS1083,"+")=0,"+","-")</f>
        <v>-</v>
      </c>
      <c r="CW1083" s="10" t="str">
        <f>IF(AND(CQ1083="+",CS1083="-"),"+","-")</f>
        <v>-</v>
      </c>
      <c r="CX1083" s="10" t="str">
        <f>IF(AND(CQ1083="-",CS1083="+"),"+","-")</f>
        <v>-</v>
      </c>
      <c r="CY1083" s="10" t="str">
        <f t="shared" si="60"/>
        <v>-</v>
      </c>
      <c r="CZ1083" s="76" t="str">
        <f t="shared" si="61"/>
        <v>-</v>
      </c>
    </row>
    <row r="1084" spans="1:104" s="11" customFormat="1" ht="25" customHeight="1" x14ac:dyDescent="0.2">
      <c r="A1084" s="12" t="s">
        <v>4207</v>
      </c>
      <c r="B1084" s="3" t="s">
        <v>4207</v>
      </c>
      <c r="C1084" s="3" t="s">
        <v>2944</v>
      </c>
      <c r="D1084" s="3" t="s">
        <v>2944</v>
      </c>
      <c r="E1084" s="3" t="s">
        <v>2944</v>
      </c>
      <c r="F1084" s="3" t="s">
        <v>4208</v>
      </c>
      <c r="G1084" s="3" t="s">
        <v>4203</v>
      </c>
      <c r="H1084" s="3" t="s">
        <v>4204</v>
      </c>
      <c r="I1084" s="3" t="s">
        <v>4205</v>
      </c>
      <c r="J1084" s="3" t="s">
        <v>4206</v>
      </c>
      <c r="K1084" s="3"/>
      <c r="L1084" s="3"/>
      <c r="M1084" s="3"/>
      <c r="N1084" s="3" t="s">
        <v>4207</v>
      </c>
      <c r="O1084" s="3">
        <v>5</v>
      </c>
      <c r="P1084" s="3">
        <v>2</v>
      </c>
      <c r="Q1084" s="3">
        <v>2</v>
      </c>
      <c r="R1084" s="13">
        <v>2</v>
      </c>
      <c r="S1084" s="17">
        <v>-2.3683641146052801</v>
      </c>
      <c r="T1084" s="4">
        <v>-2.45736946663233</v>
      </c>
      <c r="U1084" s="4">
        <v>-2.1710064653752901</v>
      </c>
      <c r="V1084" s="4">
        <v>-2.3124504452216601</v>
      </c>
      <c r="W1084" s="4">
        <v>-5.5615392075678001</v>
      </c>
      <c r="X1084" s="4">
        <v>-1.82958823395083</v>
      </c>
      <c r="Y1084" s="4">
        <v>-3.88423385319832</v>
      </c>
      <c r="Z1084" s="4">
        <v>-6.0544852730021201</v>
      </c>
      <c r="AA1084" s="4">
        <v>-1.7811404489618901</v>
      </c>
      <c r="AB1084" s="4">
        <v>-1.9134546217797599</v>
      </c>
      <c r="AC1084" s="4">
        <v>-1.7167506286276899</v>
      </c>
      <c r="AD1084" s="4">
        <v>-1.6976347267521701</v>
      </c>
      <c r="AE1084" s="4">
        <v>-2.4443013964273201</v>
      </c>
      <c r="AF1084" s="4">
        <v>-3.5958870370581599</v>
      </c>
      <c r="AG1084" s="4">
        <v>-4.5029683404470298</v>
      </c>
      <c r="AH1084" s="18">
        <v>-4.4494398399526904</v>
      </c>
      <c r="AI1084" s="17">
        <v>-3.7481491534712998</v>
      </c>
      <c r="AJ1084" s="4">
        <v>-1.77724510653038</v>
      </c>
      <c r="AK1084" s="4">
        <v>-4.3324616419297701</v>
      </c>
      <c r="AL1084" s="18">
        <v>-2.32729762295864</v>
      </c>
      <c r="AM1084" s="22">
        <v>0.96345962683367803</v>
      </c>
      <c r="AN1084" s="5">
        <v>9.7580052883570398E-2</v>
      </c>
      <c r="AO1084" s="5">
        <v>1.9097364997371999</v>
      </c>
      <c r="AP1084" s="23">
        <v>0.12007290268601201</v>
      </c>
      <c r="AQ1084" s="27">
        <v>1.8264124669181502E-2</v>
      </c>
      <c r="AR1084" s="28">
        <v>2.3009989917033201E-2</v>
      </c>
      <c r="AS1084" s="27">
        <v>2.5739448640171199E-2</v>
      </c>
      <c r="AT1084" s="6">
        <v>3.7404196001755603E-2</v>
      </c>
      <c r="AU1084" s="7">
        <v>1.97090404694092</v>
      </c>
      <c r="AV1084" s="6">
        <v>4.6635546860375601E-4</v>
      </c>
      <c r="AW1084" s="6">
        <v>1.16500037537872E-2</v>
      </c>
      <c r="AX1084" s="7">
        <v>-0.55005251642826103</v>
      </c>
      <c r="AY1084" s="6">
        <v>0.12636062810357099</v>
      </c>
      <c r="AZ1084" s="6">
        <v>0.16144370556048099</v>
      </c>
      <c r="BA1084" s="7">
        <v>2.0051640189711302</v>
      </c>
      <c r="BB1084" s="6">
        <v>0.61117137513543596</v>
      </c>
      <c r="BC1084" s="6">
        <v>0.95997132118656003</v>
      </c>
      <c r="BD1084" s="7">
        <v>-0.58431248845846495</v>
      </c>
      <c r="BE1084" s="6">
        <v>5.8905016635068301E-2</v>
      </c>
      <c r="BF1084" s="6">
        <v>8.2228769895574302E-2</v>
      </c>
      <c r="BG1084" s="7">
        <v>1.4208515305126601</v>
      </c>
      <c r="BH1084" s="6">
        <v>7.5110186833124898E-2</v>
      </c>
      <c r="BI1084" s="6">
        <v>9.5038118699125304E-2</v>
      </c>
      <c r="BJ1084" s="31">
        <v>-2.5552165353993899</v>
      </c>
      <c r="BK1084" s="35">
        <v>0.49828372296909745</v>
      </c>
      <c r="BL1084" s="8">
        <v>0.43286355679992611</v>
      </c>
      <c r="BM1084" s="8">
        <v>0.64334432790282203</v>
      </c>
      <c r="BN1084" s="8">
        <v>0.53938104418516153</v>
      </c>
      <c r="BO1084" s="8">
        <v>-1.8487441852557944</v>
      </c>
      <c r="BP1084" s="8">
        <v>0.89429145551133549</v>
      </c>
      <c r="BQ1084" s="8">
        <v>-0.61590152467125037</v>
      </c>
      <c r="BR1084" s="8">
        <v>-2.2110663690201102</v>
      </c>
      <c r="BS1084" s="8">
        <v>0.92990124831954213</v>
      </c>
      <c r="BT1084" s="8">
        <v>0.8326484991854135</v>
      </c>
      <c r="BU1084" s="8">
        <v>0.97722865785089541</v>
      </c>
      <c r="BV1084" s="8">
        <v>0.99127911042132077</v>
      </c>
      <c r="BW1084" s="8">
        <v>0.44246876935009188</v>
      </c>
      <c r="BX1084" s="8">
        <v>-0.40396262215999656</v>
      </c>
      <c r="BY1084" s="8">
        <v>-1.0706799402221026</v>
      </c>
      <c r="BZ1084" s="36">
        <v>-1.0313357511663479</v>
      </c>
      <c r="CA1084" s="40">
        <v>0.49828372296909745</v>
      </c>
      <c r="CB1084" s="9">
        <v>0.43286355679992611</v>
      </c>
      <c r="CC1084" s="9">
        <v>0.64334432790282203</v>
      </c>
      <c r="CD1084" s="9">
        <v>0.53938104418516153</v>
      </c>
      <c r="CE1084" s="9" t="s">
        <v>24178</v>
      </c>
      <c r="CF1084" s="9" t="s">
        <v>24178</v>
      </c>
      <c r="CG1084" s="9" t="s">
        <v>24178</v>
      </c>
      <c r="CH1084" s="9" t="s">
        <v>24178</v>
      </c>
      <c r="CI1084" s="9">
        <v>0.92990124831954213</v>
      </c>
      <c r="CJ1084" s="9">
        <v>0.8326484991854135</v>
      </c>
      <c r="CK1084" s="9">
        <v>0.97722865785089541</v>
      </c>
      <c r="CL1084" s="9">
        <v>0.99127911042132077</v>
      </c>
      <c r="CM1084" s="9" t="s">
        <v>24178</v>
      </c>
      <c r="CN1084" s="9" t="s">
        <v>24178</v>
      </c>
      <c r="CO1084" s="9" t="s">
        <v>24178</v>
      </c>
      <c r="CP1084" s="41" t="s">
        <v>24178</v>
      </c>
      <c r="CQ1084" s="51" t="str">
        <f>IF(COUNTIF(CA1084:CD1084,"")=4,"-","+")</f>
        <v>+</v>
      </c>
      <c r="CR1084" s="10" t="str">
        <f>IF(COUNTIF(CE1084:CH1084,"")=4,"-","+")</f>
        <v>-</v>
      </c>
      <c r="CS1084" s="10" t="str">
        <f>IF(COUNTIF(CI1084:CL1084,"")=4,"-","+")</f>
        <v>+</v>
      </c>
      <c r="CT1084" s="10" t="str">
        <f>IF(COUNTIF(CM1084:CP1084,"")=4,"-","+")</f>
        <v>-</v>
      </c>
      <c r="CU1084" s="10" t="str">
        <f>IF(COUNTIF(CS1084:CT1084,"-")=2,"+","-")</f>
        <v>-</v>
      </c>
      <c r="CV1084" s="10" t="str">
        <f>IF(COUNTIF(CQ1084,"+")+COUNTIF(CS1084,"+")=0,"+","-")</f>
        <v>-</v>
      </c>
      <c r="CW1084" s="10" t="str">
        <f>IF(AND(CQ1084="+",CS1084="-"),"+","-")</f>
        <v>-</v>
      </c>
      <c r="CX1084" s="10" t="str">
        <f>IF(AND(CQ1084="-",CS1084="+"),"+","-")</f>
        <v>-</v>
      </c>
      <c r="CY1084" s="10" t="str">
        <f t="shared" si="60"/>
        <v>-</v>
      </c>
      <c r="CZ1084" s="76" t="str">
        <f t="shared" si="61"/>
        <v>-</v>
      </c>
    </row>
    <row r="1085" spans="1:104" s="11" customFormat="1" ht="25" customHeight="1" x14ac:dyDescent="0.2">
      <c r="A1085" s="12" t="s">
        <v>4212</v>
      </c>
      <c r="B1085" s="3" t="s">
        <v>4212</v>
      </c>
      <c r="C1085" s="3" t="s">
        <v>255</v>
      </c>
      <c r="D1085" s="3" t="s">
        <v>255</v>
      </c>
      <c r="E1085" s="3" t="s">
        <v>255</v>
      </c>
      <c r="F1085" s="3" t="s">
        <v>4213</v>
      </c>
      <c r="G1085" s="3" t="s">
        <v>4209</v>
      </c>
      <c r="H1085" s="3" t="s">
        <v>4210</v>
      </c>
      <c r="I1085" s="3" t="s">
        <v>4211</v>
      </c>
      <c r="J1085" s="3" t="s">
        <v>369</v>
      </c>
      <c r="K1085" s="3"/>
      <c r="L1085" s="3"/>
      <c r="M1085" s="3"/>
      <c r="N1085" s="3" t="s">
        <v>4212</v>
      </c>
      <c r="O1085" s="3">
        <v>2</v>
      </c>
      <c r="P1085" s="3">
        <v>6</v>
      </c>
      <c r="Q1085" s="3">
        <v>6</v>
      </c>
      <c r="R1085" s="13">
        <v>6</v>
      </c>
      <c r="S1085" s="17">
        <v>-1.7339096427152001</v>
      </c>
      <c r="T1085" s="4">
        <v>-1.3255664441649699</v>
      </c>
      <c r="U1085" s="4">
        <v>-1.5111218655940299</v>
      </c>
      <c r="V1085" s="4">
        <v>-1.5108087655642</v>
      </c>
      <c r="W1085" s="4">
        <v>-1.7959026641482401</v>
      </c>
      <c r="X1085" s="4">
        <v>-3.28142627185452</v>
      </c>
      <c r="Y1085" s="4">
        <v>-2.8945154341919399</v>
      </c>
      <c r="Z1085" s="4">
        <v>-4.4177910149758999</v>
      </c>
      <c r="AA1085" s="4">
        <v>-7.3327762992345696E-2</v>
      </c>
      <c r="AB1085" s="4">
        <v>-0.21485009224029</v>
      </c>
      <c r="AC1085" s="4">
        <v>0.114383213633175</v>
      </c>
      <c r="AD1085" s="4">
        <v>-0.20128146339599001</v>
      </c>
      <c r="AE1085" s="4">
        <v>-4.3096308764535998</v>
      </c>
      <c r="AF1085" s="4">
        <v>-4.0528344178621696</v>
      </c>
      <c r="AG1085" s="4">
        <v>-2.9359963659038799</v>
      </c>
      <c r="AH1085" s="18">
        <v>-3.0749390389992501</v>
      </c>
      <c r="AI1085" s="17">
        <v>-3.5933501748047298</v>
      </c>
      <c r="AJ1085" s="4">
        <v>-9.3769026248862603E-2</v>
      </c>
      <c r="AK1085" s="4">
        <v>-3.0974088462926499</v>
      </c>
      <c r="AL1085" s="18">
        <v>-1.5203516795095999</v>
      </c>
      <c r="AM1085" s="22">
        <v>0.68921403278813598</v>
      </c>
      <c r="AN1085" s="5">
        <v>0.15271405621222001</v>
      </c>
      <c r="AO1085" s="5">
        <v>1.0820282749110699</v>
      </c>
      <c r="AP1085" s="23">
        <v>0.16705742348892499</v>
      </c>
      <c r="AQ1085" s="27">
        <v>2.41910741824409E-5</v>
      </c>
      <c r="AR1085" s="28">
        <v>5.0843900304921801E-5</v>
      </c>
      <c r="AS1085" s="27">
        <v>1.45360675894859E-3</v>
      </c>
      <c r="AT1085" s="6">
        <v>3.9716776340855704E-3</v>
      </c>
      <c r="AU1085" s="7">
        <v>3.4995811485558601</v>
      </c>
      <c r="AV1085" s="6">
        <v>1.6201420269899902E-5</v>
      </c>
      <c r="AW1085" s="6">
        <v>2.36090696488597E-3</v>
      </c>
      <c r="AX1085" s="7">
        <v>-1.42658265326074</v>
      </c>
      <c r="AY1085" s="6">
        <v>6.0039802745381801E-2</v>
      </c>
      <c r="AZ1085" s="6">
        <v>8.3857509372277095E-2</v>
      </c>
      <c r="BA1085" s="7">
        <v>1.57705716678305</v>
      </c>
      <c r="BB1085" s="6">
        <v>0.47378135596906001</v>
      </c>
      <c r="BC1085" s="6">
        <v>0.929681807382994</v>
      </c>
      <c r="BD1085" s="7">
        <v>0.49594132851207701</v>
      </c>
      <c r="BE1085" s="6">
        <v>7.2766208893201402E-3</v>
      </c>
      <c r="BF1085" s="6">
        <v>1.4096437660773099E-2</v>
      </c>
      <c r="BG1085" s="7">
        <v>2.0729984952951299</v>
      </c>
      <c r="BH1085" s="6">
        <v>1.06827550321695E-2</v>
      </c>
      <c r="BI1085" s="6">
        <v>1.78941733765722E-2</v>
      </c>
      <c r="BJ1085" s="31">
        <v>-3.0036398200437899</v>
      </c>
      <c r="BK1085" s="35">
        <v>0.22751828616268657</v>
      </c>
      <c r="BL1085" s="8">
        <v>0.498925683737799</v>
      </c>
      <c r="BM1085" s="8">
        <v>0.37559532286778802</v>
      </c>
      <c r="BN1085" s="8">
        <v>0.37580342640564185</v>
      </c>
      <c r="BO1085" s="8">
        <v>0.1863143070718242</v>
      </c>
      <c r="BP1085" s="8">
        <v>-0.80104656445829958</v>
      </c>
      <c r="BQ1085" s="8">
        <v>-0.54388429527778248</v>
      </c>
      <c r="BR1085" s="8">
        <v>-1.5563372089986824</v>
      </c>
      <c r="BS1085" s="8">
        <v>1.3312325344619111</v>
      </c>
      <c r="BT1085" s="8">
        <v>1.2371689937532051</v>
      </c>
      <c r="BU1085" s="8">
        <v>1.4559955961293833</v>
      </c>
      <c r="BV1085" s="8">
        <v>1.2461874523840057</v>
      </c>
      <c r="BW1085" s="8">
        <v>-1.4844480191654148</v>
      </c>
      <c r="BX1085" s="8">
        <v>-1.313766938201526</v>
      </c>
      <c r="BY1085" s="8">
        <v>-0.57145480891655365</v>
      </c>
      <c r="BZ1085" s="36">
        <v>-0.66380376795598117</v>
      </c>
      <c r="CA1085" s="40">
        <v>0.22751828616268657</v>
      </c>
      <c r="CB1085" s="9">
        <v>0.498925683737799</v>
      </c>
      <c r="CC1085" s="9">
        <v>0.37559532286778802</v>
      </c>
      <c r="CD1085" s="9">
        <v>0.37580342640564185</v>
      </c>
      <c r="CE1085" s="9" t="s">
        <v>24178</v>
      </c>
      <c r="CF1085" s="9" t="s">
        <v>24178</v>
      </c>
      <c r="CG1085" s="9" t="s">
        <v>24178</v>
      </c>
      <c r="CH1085" s="9" t="s">
        <v>24178</v>
      </c>
      <c r="CI1085" s="9">
        <v>1.3312325344619111</v>
      </c>
      <c r="CJ1085" s="9">
        <v>1.2371689937532051</v>
      </c>
      <c r="CK1085" s="9">
        <v>1.4559955961293833</v>
      </c>
      <c r="CL1085" s="9">
        <v>1.2461874523840057</v>
      </c>
      <c r="CM1085" s="9" t="s">
        <v>24178</v>
      </c>
      <c r="CN1085" s="9" t="s">
        <v>24178</v>
      </c>
      <c r="CO1085" s="9" t="s">
        <v>24178</v>
      </c>
      <c r="CP1085" s="41" t="s">
        <v>24178</v>
      </c>
      <c r="CQ1085" s="51" t="str">
        <f>IF(COUNTIF(CA1085:CD1085,"")=4,"-","+")</f>
        <v>+</v>
      </c>
      <c r="CR1085" s="10" t="str">
        <f>IF(COUNTIF(CE1085:CH1085,"")=4,"-","+")</f>
        <v>-</v>
      </c>
      <c r="CS1085" s="10" t="str">
        <f>IF(COUNTIF(CI1085:CL1085,"")=4,"-","+")</f>
        <v>+</v>
      </c>
      <c r="CT1085" s="10" t="str">
        <f>IF(COUNTIF(CM1085:CP1085,"")=4,"-","+")</f>
        <v>-</v>
      </c>
      <c r="CU1085" s="10" t="str">
        <f>IF(COUNTIF(CS1085:CT1085,"-")=2,"+","-")</f>
        <v>-</v>
      </c>
      <c r="CV1085" s="10" t="str">
        <f>IF(COUNTIF(CQ1085,"+")+COUNTIF(CS1085,"+")=0,"+","-")</f>
        <v>-</v>
      </c>
      <c r="CW1085" s="10" t="str">
        <f>IF(AND(CQ1085="+",CS1085="-"),"+","-")</f>
        <v>-</v>
      </c>
      <c r="CX1085" s="10" t="str">
        <f>IF(AND(CQ1085="-",CS1085="+"),"+","-")</f>
        <v>-</v>
      </c>
      <c r="CY1085" s="10" t="str">
        <f t="shared" si="60"/>
        <v>-</v>
      </c>
      <c r="CZ1085" s="76" t="str">
        <f t="shared" si="61"/>
        <v>-</v>
      </c>
    </row>
    <row r="1086" spans="1:104" s="11" customFormat="1" ht="25" customHeight="1" x14ac:dyDescent="0.2">
      <c r="A1086" s="12" t="s">
        <v>4218</v>
      </c>
      <c r="B1086" s="3" t="s">
        <v>4218</v>
      </c>
      <c r="C1086" s="3" t="s">
        <v>192</v>
      </c>
      <c r="D1086" s="3" t="s">
        <v>192</v>
      </c>
      <c r="E1086" s="3" t="s">
        <v>192</v>
      </c>
      <c r="F1086" s="3" t="s">
        <v>4219</v>
      </c>
      <c r="G1086" s="3" t="s">
        <v>4214</v>
      </c>
      <c r="H1086" s="3" t="s">
        <v>4215</v>
      </c>
      <c r="I1086" s="3" t="s">
        <v>4216</v>
      </c>
      <c r="J1086" s="3" t="s">
        <v>4217</v>
      </c>
      <c r="K1086" s="3"/>
      <c r="L1086" s="3"/>
      <c r="M1086" s="3"/>
      <c r="N1086" s="3" t="s">
        <v>4218</v>
      </c>
      <c r="O1086" s="3">
        <v>2</v>
      </c>
      <c r="P1086" s="3">
        <v>11</v>
      </c>
      <c r="Q1086" s="3">
        <v>11</v>
      </c>
      <c r="R1086" s="13">
        <v>11</v>
      </c>
      <c r="S1086" s="17">
        <v>0.542306053966776</v>
      </c>
      <c r="T1086" s="4">
        <v>0.65125497520462605</v>
      </c>
      <c r="U1086" s="4">
        <v>0.40977069404116101</v>
      </c>
      <c r="V1086" s="4">
        <v>-3.0907562204610199</v>
      </c>
      <c r="W1086" s="4">
        <v>-2.4086496201690299</v>
      </c>
      <c r="X1086" s="4">
        <v>-3.5245296718830299</v>
      </c>
      <c r="Y1086" s="4">
        <v>-3.47966695657085</v>
      </c>
      <c r="Z1086" s="4">
        <v>-4.3844500505636699</v>
      </c>
      <c r="AA1086" s="4">
        <v>-1.0777149303272799</v>
      </c>
      <c r="AB1086" s="4">
        <v>-1.2547507753765099</v>
      </c>
      <c r="AC1086" s="4">
        <v>-1.3555304163339299</v>
      </c>
      <c r="AD1086" s="4">
        <v>-5.7309019059317903</v>
      </c>
      <c r="AE1086" s="4">
        <v>-3.3105551928887702</v>
      </c>
      <c r="AF1086" s="4">
        <v>-3.5011795676031001</v>
      </c>
      <c r="AG1086" s="4">
        <v>-4.4678657281807803</v>
      </c>
      <c r="AH1086" s="18">
        <v>-5.0312250897539403</v>
      </c>
      <c r="AI1086" s="17">
        <v>-4.0777063946066496</v>
      </c>
      <c r="AJ1086" s="4">
        <v>-2.3547245069923801</v>
      </c>
      <c r="AK1086" s="4">
        <v>-3.4493240747966398</v>
      </c>
      <c r="AL1086" s="18">
        <v>-0.37185612431211301</v>
      </c>
      <c r="AM1086" s="22">
        <v>0.81288095809951499</v>
      </c>
      <c r="AN1086" s="5">
        <v>2.2537123691852199</v>
      </c>
      <c r="AO1086" s="5">
        <v>0.80912308156756896</v>
      </c>
      <c r="AP1086" s="23">
        <v>1.81528758292431</v>
      </c>
      <c r="AQ1086" s="27">
        <v>2.6963706315189601E-2</v>
      </c>
      <c r="AR1086" s="28">
        <v>3.3126839187232901E-2</v>
      </c>
      <c r="AS1086" s="27">
        <v>0.22792529354062899</v>
      </c>
      <c r="AT1086" s="6">
        <v>0.25680757944891303</v>
      </c>
      <c r="AU1086" s="7">
        <v>1.72298188761427</v>
      </c>
      <c r="AV1086" s="6">
        <v>0.22174164713064001</v>
      </c>
      <c r="AW1086" s="6">
        <v>0.42578941465861597</v>
      </c>
      <c r="AX1086" s="7">
        <v>1.98286838268026</v>
      </c>
      <c r="AY1086" s="6">
        <v>3.4612273038505198E-2</v>
      </c>
      <c r="AZ1086" s="6">
        <v>5.2014407296265497E-2</v>
      </c>
      <c r="BA1086" s="7">
        <v>3.0774679504845301</v>
      </c>
      <c r="BB1086" s="6">
        <v>0.31520672448572901</v>
      </c>
      <c r="BC1086" s="6">
        <v>0.89790782402344504</v>
      </c>
      <c r="BD1086" s="7">
        <v>0.62838231981000703</v>
      </c>
      <c r="BE1086" s="6">
        <v>1.9010284899869501E-2</v>
      </c>
      <c r="BF1086" s="6">
        <v>3.0875527735206101E-2</v>
      </c>
      <c r="BG1086" s="7">
        <v>3.7058502702945399</v>
      </c>
      <c r="BH1086" s="6">
        <v>0.41536992648693799</v>
      </c>
      <c r="BI1086" s="6">
        <v>0.44891442817274002</v>
      </c>
      <c r="BJ1086" s="31">
        <v>-1.0945995678042599</v>
      </c>
      <c r="BK1086" s="35">
        <v>1.6333718276489593</v>
      </c>
      <c r="BL1086" s="8">
        <v>1.6906708561131678</v>
      </c>
      <c r="BM1086" s="8">
        <v>1.5636680868995407</v>
      </c>
      <c r="BN1086" s="8">
        <v>-0.27734868531706841</v>
      </c>
      <c r="BO1086" s="8">
        <v>8.1388648303973202E-2</v>
      </c>
      <c r="BP1086" s="8">
        <v>-0.50548125476019623</v>
      </c>
      <c r="BQ1086" s="8">
        <v>-0.48188680359493563</v>
      </c>
      <c r="BR1086" s="8">
        <v>-0.95773540923141154</v>
      </c>
      <c r="BS1086" s="8">
        <v>0.78136129429976386</v>
      </c>
      <c r="BT1086" s="8">
        <v>0.68825360851997208</v>
      </c>
      <c r="BU1086" s="8">
        <v>0.63525101381575055</v>
      </c>
      <c r="BV1086" s="8">
        <v>-1.6658689300580622</v>
      </c>
      <c r="BW1086" s="8">
        <v>-0.39294659518573488</v>
      </c>
      <c r="BX1086" s="8">
        <v>-0.49320083679389959</v>
      </c>
      <c r="BY1086" s="8">
        <v>-1.0016058508277028</v>
      </c>
      <c r="BZ1086" s="36">
        <v>-1.2978909698321157</v>
      </c>
      <c r="CA1086" s="40">
        <v>1.6333718276489593</v>
      </c>
      <c r="CB1086" s="9">
        <v>1.6906708561131678</v>
      </c>
      <c r="CC1086" s="9">
        <v>1.5636680868995407</v>
      </c>
      <c r="CD1086" s="9" t="s">
        <v>24178</v>
      </c>
      <c r="CE1086" s="9" t="s">
        <v>24178</v>
      </c>
      <c r="CF1086" s="9" t="s">
        <v>24178</v>
      </c>
      <c r="CG1086" s="9" t="s">
        <v>24178</v>
      </c>
      <c r="CH1086" s="9" t="s">
        <v>24178</v>
      </c>
      <c r="CI1086" s="9">
        <v>0.78136129429976386</v>
      </c>
      <c r="CJ1086" s="9">
        <v>0.68825360851997208</v>
      </c>
      <c r="CK1086" s="9">
        <v>0.63525101381575055</v>
      </c>
      <c r="CL1086" s="9" t="s">
        <v>24178</v>
      </c>
      <c r="CM1086" s="9" t="s">
        <v>24178</v>
      </c>
      <c r="CN1086" s="9" t="s">
        <v>24178</v>
      </c>
      <c r="CO1086" s="9" t="s">
        <v>24178</v>
      </c>
      <c r="CP1086" s="41" t="s">
        <v>24178</v>
      </c>
      <c r="CQ1086" s="51" t="str">
        <f>IF(COUNTIF(CA1086:CD1086,"")=4,"-","+")</f>
        <v>+</v>
      </c>
      <c r="CR1086" s="10" t="str">
        <f>IF(COUNTIF(CE1086:CH1086,"")=4,"-","+")</f>
        <v>-</v>
      </c>
      <c r="CS1086" s="10" t="str">
        <f>IF(COUNTIF(CI1086:CL1086,"")=4,"-","+")</f>
        <v>+</v>
      </c>
      <c r="CT1086" s="10" t="str">
        <f>IF(COUNTIF(CM1086:CP1086,"")=4,"-","+")</f>
        <v>-</v>
      </c>
      <c r="CU1086" s="10" t="str">
        <f>IF(COUNTIF(CS1086:CT1086,"-")=2,"+","-")</f>
        <v>-</v>
      </c>
      <c r="CV1086" s="10" t="str">
        <f>IF(COUNTIF(CQ1086,"+")+COUNTIF(CS1086,"+")=0,"+","-")</f>
        <v>-</v>
      </c>
      <c r="CW1086" s="10" t="str">
        <f>IF(AND(CQ1086="+",CS1086="-"),"+","-")</f>
        <v>-</v>
      </c>
      <c r="CX1086" s="10" t="str">
        <f>IF(AND(CQ1086="-",CS1086="+"),"+","-")</f>
        <v>-</v>
      </c>
      <c r="CY1086" s="10" t="str">
        <f t="shared" si="60"/>
        <v>-</v>
      </c>
      <c r="CZ1086" s="76" t="str">
        <f t="shared" si="61"/>
        <v>-</v>
      </c>
    </row>
    <row r="1087" spans="1:104" s="11" customFormat="1" ht="25" customHeight="1" x14ac:dyDescent="0.2">
      <c r="A1087" s="12" t="s">
        <v>4225</v>
      </c>
      <c r="B1087" s="3" t="s">
        <v>4226</v>
      </c>
      <c r="C1087" s="3" t="s">
        <v>4227</v>
      </c>
      <c r="D1087" s="3" t="s">
        <v>4227</v>
      </c>
      <c r="E1087" s="3" t="s">
        <v>4227</v>
      </c>
      <c r="F1087" s="3" t="s">
        <v>4228</v>
      </c>
      <c r="G1087" s="3" t="s">
        <v>4220</v>
      </c>
      <c r="H1087" s="3" t="s">
        <v>4221</v>
      </c>
      <c r="I1087" s="3" t="s">
        <v>4222</v>
      </c>
      <c r="J1087" s="3"/>
      <c r="K1087" s="3" t="s">
        <v>4223</v>
      </c>
      <c r="L1087" s="3"/>
      <c r="M1087" s="3" t="s">
        <v>4224</v>
      </c>
      <c r="N1087" s="3" t="s">
        <v>4225</v>
      </c>
      <c r="O1087" s="3">
        <v>8</v>
      </c>
      <c r="P1087" s="3">
        <v>13</v>
      </c>
      <c r="Q1087" s="3">
        <v>13</v>
      </c>
      <c r="R1087" s="13">
        <v>13</v>
      </c>
      <c r="S1087" s="17">
        <v>1.24546497865975</v>
      </c>
      <c r="T1087" s="4">
        <v>1.44071183169783</v>
      </c>
      <c r="U1087" s="4">
        <v>1.23473672685255</v>
      </c>
      <c r="V1087" s="4">
        <v>0.79187866804027995</v>
      </c>
      <c r="W1087" s="4">
        <v>-5.1718230498122004</v>
      </c>
      <c r="X1087" s="4">
        <v>-5.9570664237377704</v>
      </c>
      <c r="Y1087" s="4">
        <v>-4.3345614713112104</v>
      </c>
      <c r="Z1087" s="4">
        <v>-4.0584554606156704</v>
      </c>
      <c r="AA1087" s="4">
        <v>0.43160735184559901</v>
      </c>
      <c r="AB1087" s="4">
        <v>0.45117759511196098</v>
      </c>
      <c r="AC1087" s="4">
        <v>0.78187295608644503</v>
      </c>
      <c r="AD1087" s="4">
        <v>0.50901452317606299</v>
      </c>
      <c r="AE1087" s="4">
        <v>-3.9390722284159199</v>
      </c>
      <c r="AF1087" s="4">
        <v>-4.9023837284635503</v>
      </c>
      <c r="AG1087" s="4">
        <v>-2.2079978406055698</v>
      </c>
      <c r="AH1087" s="18">
        <v>-3.3897591715165998</v>
      </c>
      <c r="AI1087" s="17">
        <v>-3.6098032422504098</v>
      </c>
      <c r="AJ1087" s="4">
        <v>0.54341810655501699</v>
      </c>
      <c r="AK1087" s="4">
        <v>-4.8804766013692102</v>
      </c>
      <c r="AL1087" s="18">
        <v>1.1781980513126</v>
      </c>
      <c r="AM1087" s="22">
        <v>1.1243754052413899</v>
      </c>
      <c r="AN1087" s="5">
        <v>0.1623312237724</v>
      </c>
      <c r="AO1087" s="5">
        <v>0.85978107363055001</v>
      </c>
      <c r="AP1087" s="23">
        <v>0.27439485668806302</v>
      </c>
      <c r="AQ1087" s="27">
        <v>8.0026678251045599E-8</v>
      </c>
      <c r="AR1087" s="28">
        <v>4.0429081380439999E-7</v>
      </c>
      <c r="AS1087" s="27">
        <v>4.5957314313862397E-3</v>
      </c>
      <c r="AT1087" s="6">
        <v>9.2372440954223093E-3</v>
      </c>
      <c r="AU1087" s="7">
        <v>4.1532213488054301</v>
      </c>
      <c r="AV1087" s="6">
        <v>1.1076403222494501E-2</v>
      </c>
      <c r="AW1087" s="6">
        <v>7.06895514661873E-2</v>
      </c>
      <c r="AX1087" s="7">
        <v>0.63477994475758404</v>
      </c>
      <c r="AY1087" s="6">
        <v>3.3008497319939598E-4</v>
      </c>
      <c r="AZ1087" s="6">
        <v>1.69767232294513E-3</v>
      </c>
      <c r="BA1087" s="7">
        <v>6.0586746526818098</v>
      </c>
      <c r="BB1087" s="6">
        <v>0.126102158350022</v>
      </c>
      <c r="BC1087" s="6">
        <v>0.82009421862981002</v>
      </c>
      <c r="BD1087" s="7">
        <v>-1.2706733591188</v>
      </c>
      <c r="BE1087" s="6">
        <v>2.4052882158166898E-3</v>
      </c>
      <c r="BF1087" s="6">
        <v>5.9972157700448501E-3</v>
      </c>
      <c r="BG1087" s="7">
        <v>4.7880012935630099</v>
      </c>
      <c r="BH1087" s="6">
        <v>8.0264077540457104E-4</v>
      </c>
      <c r="BI1087" s="6">
        <v>2.8130847866955802E-3</v>
      </c>
      <c r="BJ1087" s="31">
        <v>-5.4238947079242301</v>
      </c>
      <c r="BK1087" s="35">
        <v>1.0756467641999516</v>
      </c>
      <c r="BL1087" s="8">
        <v>1.1471386067195977</v>
      </c>
      <c r="BM1087" s="8">
        <v>1.0717184935170849</v>
      </c>
      <c r="BN1087" s="8">
        <v>0.9095610087406828</v>
      </c>
      <c r="BO1087" s="8">
        <v>-1.2741157953289697</v>
      </c>
      <c r="BP1087" s="8">
        <v>-1.5616415339247836</v>
      </c>
      <c r="BQ1087" s="8">
        <v>-0.96754300305831165</v>
      </c>
      <c r="BR1087" s="8">
        <v>-0.86644366584377863</v>
      </c>
      <c r="BS1087" s="8">
        <v>0.77764359342279132</v>
      </c>
      <c r="BT1087" s="8">
        <v>0.78480945923778112</v>
      </c>
      <c r="BU1087" s="8">
        <v>0.9058973041934909</v>
      </c>
      <c r="BV1087" s="8">
        <v>0.80598710429909448</v>
      </c>
      <c r="BW1087" s="8">
        <v>-0.82273014573779113</v>
      </c>
      <c r="BX1087" s="8">
        <v>-1.1754575417862041</v>
      </c>
      <c r="BY1087" s="8">
        <v>-0.1888776887202484</v>
      </c>
      <c r="BZ1087" s="36">
        <v>-0.62159295993038555</v>
      </c>
      <c r="CA1087" s="40">
        <v>1.0756467641999516</v>
      </c>
      <c r="CB1087" s="9">
        <v>1.1471386067195977</v>
      </c>
      <c r="CC1087" s="9">
        <v>1.0717184935170849</v>
      </c>
      <c r="CD1087" s="9">
        <v>0.9095610087406828</v>
      </c>
      <c r="CE1087" s="9" t="s">
        <v>24178</v>
      </c>
      <c r="CF1087" s="9" t="s">
        <v>24178</v>
      </c>
      <c r="CG1087" s="9" t="s">
        <v>24178</v>
      </c>
      <c r="CH1087" s="9" t="s">
        <v>24178</v>
      </c>
      <c r="CI1087" s="9">
        <v>0.77764359342279132</v>
      </c>
      <c r="CJ1087" s="9">
        <v>0.78480945923778112</v>
      </c>
      <c r="CK1087" s="9">
        <v>0.9058973041934909</v>
      </c>
      <c r="CL1087" s="9">
        <v>0.80598710429909448</v>
      </c>
      <c r="CM1087" s="9" t="s">
        <v>24178</v>
      </c>
      <c r="CN1087" s="9" t="s">
        <v>24178</v>
      </c>
      <c r="CO1087" s="9" t="s">
        <v>24178</v>
      </c>
      <c r="CP1087" s="41" t="s">
        <v>24178</v>
      </c>
      <c r="CQ1087" s="51" t="str">
        <f>IF(COUNTIF(CA1087:CD1087,"")=4,"-","+")</f>
        <v>+</v>
      </c>
      <c r="CR1087" s="10" t="str">
        <f>IF(COUNTIF(CE1087:CH1087,"")=4,"-","+")</f>
        <v>-</v>
      </c>
      <c r="CS1087" s="10" t="str">
        <f>IF(COUNTIF(CI1087:CL1087,"")=4,"-","+")</f>
        <v>+</v>
      </c>
      <c r="CT1087" s="10" t="str">
        <f>IF(COUNTIF(CM1087:CP1087,"")=4,"-","+")</f>
        <v>-</v>
      </c>
      <c r="CU1087" s="10" t="str">
        <f>IF(COUNTIF(CS1087:CT1087,"-")=2,"+","-")</f>
        <v>-</v>
      </c>
      <c r="CV1087" s="10" t="str">
        <f>IF(COUNTIF(CQ1087,"+")+COUNTIF(CS1087,"+")=0,"+","-")</f>
        <v>-</v>
      </c>
      <c r="CW1087" s="10" t="str">
        <f>IF(AND(CQ1087="+",CS1087="-"),"+","-")</f>
        <v>-</v>
      </c>
      <c r="CX1087" s="10" t="str">
        <f>IF(AND(CQ1087="-",CS1087="+"),"+","-")</f>
        <v>-</v>
      </c>
      <c r="CY1087" s="10" t="str">
        <f t="shared" si="60"/>
        <v>-</v>
      </c>
      <c r="CZ1087" s="76" t="str">
        <f t="shared" si="61"/>
        <v>-</v>
      </c>
    </row>
    <row r="1088" spans="1:104" s="11" customFormat="1" ht="25" customHeight="1" x14ac:dyDescent="0.2">
      <c r="A1088" s="12" t="s">
        <v>4233</v>
      </c>
      <c r="B1088" s="3" t="s">
        <v>4233</v>
      </c>
      <c r="C1088" s="3" t="s">
        <v>4234</v>
      </c>
      <c r="D1088" s="3" t="s">
        <v>4234</v>
      </c>
      <c r="E1088" s="3" t="s">
        <v>4234</v>
      </c>
      <c r="F1088" s="3" t="s">
        <v>4235</v>
      </c>
      <c r="G1088" s="3" t="s">
        <v>4229</v>
      </c>
      <c r="H1088" s="3" t="s">
        <v>4230</v>
      </c>
      <c r="I1088" s="3" t="s">
        <v>4231</v>
      </c>
      <c r="J1088" s="3" t="s">
        <v>4232</v>
      </c>
      <c r="K1088" s="3"/>
      <c r="L1088" s="3"/>
      <c r="M1088" s="3"/>
      <c r="N1088" s="3" t="s">
        <v>4233</v>
      </c>
      <c r="O1088" s="3">
        <v>5</v>
      </c>
      <c r="P1088" s="3">
        <v>9</v>
      </c>
      <c r="Q1088" s="3">
        <v>9</v>
      </c>
      <c r="R1088" s="13">
        <v>9</v>
      </c>
      <c r="S1088" s="17">
        <v>-8.0298731133225901E-2</v>
      </c>
      <c r="T1088" s="4">
        <v>-0.47593152683525403</v>
      </c>
      <c r="U1088" s="4">
        <v>-0.18998191333259801</v>
      </c>
      <c r="V1088" s="4">
        <v>-0.31210795712693301</v>
      </c>
      <c r="W1088" s="4">
        <v>-4.1892890004990999</v>
      </c>
      <c r="X1088" s="4">
        <v>-3.1090656993679802</v>
      </c>
      <c r="Y1088" s="4">
        <v>-5.4560258328293596</v>
      </c>
      <c r="Z1088" s="4">
        <v>-4.3908303989886504</v>
      </c>
      <c r="AA1088" s="4">
        <v>0.101156469256239</v>
      </c>
      <c r="AB1088" s="4">
        <v>0.19348313852072599</v>
      </c>
      <c r="AC1088" s="4">
        <v>0.37712471619910898</v>
      </c>
      <c r="AD1088" s="4">
        <v>0.39598947601930201</v>
      </c>
      <c r="AE1088" s="4">
        <v>-6.1314710922540199</v>
      </c>
      <c r="AF1088" s="4">
        <v>-3.3317259759181099</v>
      </c>
      <c r="AG1088" s="4">
        <v>-5.6709199700383399</v>
      </c>
      <c r="AH1088" s="18">
        <v>-4.6276227349797097</v>
      </c>
      <c r="AI1088" s="17">
        <v>-4.9404349432975403</v>
      </c>
      <c r="AJ1088" s="4">
        <v>0.26693844999884397</v>
      </c>
      <c r="AK1088" s="4">
        <v>-4.2863027329212704</v>
      </c>
      <c r="AL1088" s="18">
        <v>-0.26458003210700298</v>
      </c>
      <c r="AM1088" s="22">
        <v>1.24337866340243</v>
      </c>
      <c r="AN1088" s="5">
        <v>0.14338122668766401</v>
      </c>
      <c r="AO1088" s="5">
        <v>0.96167854311786904</v>
      </c>
      <c r="AP1088" s="23">
        <v>0.169757508615313</v>
      </c>
      <c r="AQ1088" s="27">
        <v>7.5851084342188199E-7</v>
      </c>
      <c r="AR1088" s="28">
        <v>2.4382033606563702E-6</v>
      </c>
      <c r="AS1088" s="27">
        <v>3.2954136186144102E-3</v>
      </c>
      <c r="AT1088" s="6">
        <v>7.1818860826873103E-3</v>
      </c>
      <c r="AU1088" s="7">
        <v>5.2073733932963897</v>
      </c>
      <c r="AV1088" s="6">
        <v>3.2857479336684601E-3</v>
      </c>
      <c r="AW1088" s="6">
        <v>3.4474067320049498E-2</v>
      </c>
      <c r="AX1088" s="7">
        <v>-0.53151848210584696</v>
      </c>
      <c r="AY1088" s="6">
        <v>2.9838257540334302E-3</v>
      </c>
      <c r="AZ1088" s="6">
        <v>7.1302755558436404E-3</v>
      </c>
      <c r="BA1088" s="7">
        <v>4.0217227008142702</v>
      </c>
      <c r="BB1088" s="6">
        <v>0.439036501932905</v>
      </c>
      <c r="BC1088" s="6">
        <v>0.92945338544794998</v>
      </c>
      <c r="BD1088" s="7">
        <v>0.654132210376273</v>
      </c>
      <c r="BE1088" s="6">
        <v>4.4068688824686003E-3</v>
      </c>
      <c r="BF1088" s="6">
        <v>9.4360955744613399E-3</v>
      </c>
      <c r="BG1088" s="7">
        <v>4.6758549111905401</v>
      </c>
      <c r="BH1088" s="6">
        <v>2.15517254733659E-3</v>
      </c>
      <c r="BI1088" s="6">
        <v>5.3889586193173198E-3</v>
      </c>
      <c r="BJ1088" s="31">
        <v>-4.55324118292011</v>
      </c>
      <c r="BK1088" s="35">
        <v>0.90156087636150906</v>
      </c>
      <c r="BL1088" s="8">
        <v>0.74130942625659002</v>
      </c>
      <c r="BM1088" s="8">
        <v>0.85713359634195907</v>
      </c>
      <c r="BN1088" s="8">
        <v>0.80766632308699138</v>
      </c>
      <c r="BO1088" s="8">
        <v>-0.76278964332799826</v>
      </c>
      <c r="BP1088" s="8">
        <v>-0.32524414072067442</v>
      </c>
      <c r="BQ1088" s="8">
        <v>-1.2758826338168936</v>
      </c>
      <c r="BR1088" s="8">
        <v>-0.84442418352533977</v>
      </c>
      <c r="BS1088" s="8">
        <v>0.97505948241081897</v>
      </c>
      <c r="BT1088" s="8">
        <v>1.012456489923145</v>
      </c>
      <c r="BU1088" s="8">
        <v>1.0868406902276122</v>
      </c>
      <c r="BV1088" s="8">
        <v>1.0944818796080389</v>
      </c>
      <c r="BW1088" s="8">
        <v>-1.5494723954978669</v>
      </c>
      <c r="BX1088" s="8">
        <v>-0.41543290309211922</v>
      </c>
      <c r="BY1088" s="8">
        <v>-1.3629257138671151</v>
      </c>
      <c r="BZ1088" s="36">
        <v>-0.94033715036865928</v>
      </c>
      <c r="CA1088" s="40">
        <v>0.90156087636150906</v>
      </c>
      <c r="CB1088" s="9">
        <v>0.74130942625659002</v>
      </c>
      <c r="CC1088" s="9">
        <v>0.85713359634195907</v>
      </c>
      <c r="CD1088" s="9">
        <v>0.80766632308699138</v>
      </c>
      <c r="CE1088" s="9" t="s">
        <v>24178</v>
      </c>
      <c r="CF1088" s="9" t="s">
        <v>24178</v>
      </c>
      <c r="CG1088" s="9" t="s">
        <v>24178</v>
      </c>
      <c r="CH1088" s="9" t="s">
        <v>24178</v>
      </c>
      <c r="CI1088" s="9">
        <v>0.97505948241081897</v>
      </c>
      <c r="CJ1088" s="9">
        <v>1.012456489923145</v>
      </c>
      <c r="CK1088" s="9">
        <v>1.0868406902276122</v>
      </c>
      <c r="CL1088" s="9">
        <v>1.0944818796080389</v>
      </c>
      <c r="CM1088" s="9" t="s">
        <v>24178</v>
      </c>
      <c r="CN1088" s="9" t="s">
        <v>24178</v>
      </c>
      <c r="CO1088" s="9" t="s">
        <v>24178</v>
      </c>
      <c r="CP1088" s="41" t="s">
        <v>24178</v>
      </c>
      <c r="CQ1088" s="51" t="str">
        <f>IF(COUNTIF(CA1088:CD1088,"")=4,"-","+")</f>
        <v>+</v>
      </c>
      <c r="CR1088" s="10" t="str">
        <f>IF(COUNTIF(CE1088:CH1088,"")=4,"-","+")</f>
        <v>-</v>
      </c>
      <c r="CS1088" s="10" t="str">
        <f>IF(COUNTIF(CI1088:CL1088,"")=4,"-","+")</f>
        <v>+</v>
      </c>
      <c r="CT1088" s="10" t="str">
        <f>IF(COUNTIF(CM1088:CP1088,"")=4,"-","+")</f>
        <v>-</v>
      </c>
      <c r="CU1088" s="10" t="str">
        <f>IF(COUNTIF(CS1088:CT1088,"-")=2,"+","-")</f>
        <v>-</v>
      </c>
      <c r="CV1088" s="10" t="str">
        <f>IF(COUNTIF(CQ1088,"+")+COUNTIF(CS1088,"+")=0,"+","-")</f>
        <v>-</v>
      </c>
      <c r="CW1088" s="10" t="str">
        <f>IF(AND(CQ1088="+",CS1088="-"),"+","-")</f>
        <v>-</v>
      </c>
      <c r="CX1088" s="10" t="str">
        <f>IF(AND(CQ1088="-",CS1088="+"),"+","-")</f>
        <v>-</v>
      </c>
      <c r="CY1088" s="10" t="str">
        <f t="shared" si="60"/>
        <v>-</v>
      </c>
      <c r="CZ1088" s="76" t="str">
        <f t="shared" si="61"/>
        <v>-</v>
      </c>
    </row>
    <row r="1089" spans="1:104" s="11" customFormat="1" ht="25" customHeight="1" x14ac:dyDescent="0.2">
      <c r="A1089" s="12" t="s">
        <v>4240</v>
      </c>
      <c r="B1089" s="3" t="s">
        <v>4240</v>
      </c>
      <c r="C1089" s="3" t="s">
        <v>4241</v>
      </c>
      <c r="D1089" s="3" t="s">
        <v>4241</v>
      </c>
      <c r="E1089" s="3" t="s">
        <v>4241</v>
      </c>
      <c r="F1089" s="3" t="s">
        <v>4242</v>
      </c>
      <c r="G1089" s="3" t="s">
        <v>4236</v>
      </c>
      <c r="H1089" s="3" t="s">
        <v>4237</v>
      </c>
      <c r="I1089" s="3" t="s">
        <v>4238</v>
      </c>
      <c r="J1089" s="3" t="s">
        <v>4239</v>
      </c>
      <c r="K1089" s="3"/>
      <c r="L1089" s="3"/>
      <c r="M1089" s="3"/>
      <c r="N1089" s="3" t="s">
        <v>4240</v>
      </c>
      <c r="O1089" s="3">
        <v>3</v>
      </c>
      <c r="P1089" s="3">
        <v>7</v>
      </c>
      <c r="Q1089" s="3">
        <v>7</v>
      </c>
      <c r="R1089" s="13">
        <v>7</v>
      </c>
      <c r="S1089" s="17">
        <v>-2.0034648664545802</v>
      </c>
      <c r="T1089" s="4">
        <v>-3.6070839994852402</v>
      </c>
      <c r="U1089" s="4">
        <v>-1.62538955883471</v>
      </c>
      <c r="V1089" s="4">
        <v>-1.9616866936750701</v>
      </c>
      <c r="W1089" s="4">
        <v>-3.5282595596355302</v>
      </c>
      <c r="X1089" s="4">
        <v>-3.4066157571820601</v>
      </c>
      <c r="Y1089" s="4">
        <v>-4.32327944240477</v>
      </c>
      <c r="Z1089" s="4">
        <v>-4.7830962581722796</v>
      </c>
      <c r="AA1089" s="4">
        <v>-1.3455097745553599</v>
      </c>
      <c r="AB1089" s="4">
        <v>-1.1581168940970701</v>
      </c>
      <c r="AC1089" s="4">
        <v>-0.86676232338563597</v>
      </c>
      <c r="AD1089" s="4">
        <v>-0.61309535919642899</v>
      </c>
      <c r="AE1089" s="4">
        <v>-5.1065696429655301</v>
      </c>
      <c r="AF1089" s="4">
        <v>-2.0399482400692999</v>
      </c>
      <c r="AG1089" s="4">
        <v>-3.0510609140925502</v>
      </c>
      <c r="AH1089" s="18">
        <v>-4.0334416998689999</v>
      </c>
      <c r="AI1089" s="17">
        <v>-3.5577551242491001</v>
      </c>
      <c r="AJ1089" s="4">
        <v>-0.99587108780862499</v>
      </c>
      <c r="AK1089" s="4">
        <v>-4.0103127543486599</v>
      </c>
      <c r="AL1089" s="18">
        <v>-2.2994062796124002</v>
      </c>
      <c r="AM1089" s="22">
        <v>1.31473456026702</v>
      </c>
      <c r="AN1089" s="5">
        <v>0.32236482665534899</v>
      </c>
      <c r="AO1089" s="5">
        <v>0.65624381610694604</v>
      </c>
      <c r="AP1089" s="23">
        <v>0.88806069568982204</v>
      </c>
      <c r="AQ1089" s="27">
        <v>1.6132210306311001E-3</v>
      </c>
      <c r="AR1089" s="28">
        <v>2.3920173902461099E-3</v>
      </c>
      <c r="AS1089" s="27">
        <v>2.6499301636572801E-2</v>
      </c>
      <c r="AT1089" s="6">
        <v>3.82751476832216E-2</v>
      </c>
      <c r="AU1089" s="7">
        <v>2.5618840364404698</v>
      </c>
      <c r="AV1089" s="6">
        <v>5.4222851021175598E-2</v>
      </c>
      <c r="AW1089" s="6">
        <v>0.187382581073092</v>
      </c>
      <c r="AX1089" s="7">
        <v>-1.3035351918037801</v>
      </c>
      <c r="AY1089" s="6">
        <v>2.3565447277201799E-2</v>
      </c>
      <c r="AZ1089" s="6">
        <v>3.7530156774802897E-2</v>
      </c>
      <c r="BA1089" s="7">
        <v>1.7109064747362599</v>
      </c>
      <c r="BB1089" s="6">
        <v>0.56831484180811598</v>
      </c>
      <c r="BC1089" s="6">
        <v>0.95209202648293401</v>
      </c>
      <c r="BD1089" s="7">
        <v>-0.45255763009956301</v>
      </c>
      <c r="BE1089" s="6">
        <v>0.170599846470818</v>
      </c>
      <c r="BF1089" s="6">
        <v>0.20920214927206901</v>
      </c>
      <c r="BG1089" s="7">
        <v>1.2583488446366999</v>
      </c>
      <c r="BH1089" s="6">
        <v>8.0077167108132997E-4</v>
      </c>
      <c r="BI1089" s="6">
        <v>2.8118127084957598E-3</v>
      </c>
      <c r="BJ1089" s="31">
        <v>-3.01444166654003</v>
      </c>
      <c r="BK1089" s="35">
        <v>0.51231384696314408</v>
      </c>
      <c r="BL1089" s="8">
        <v>-0.64095569074108494</v>
      </c>
      <c r="BM1089" s="8">
        <v>0.78421303190995739</v>
      </c>
      <c r="BN1089" s="8">
        <v>0.54235931911743007</v>
      </c>
      <c r="BO1089" s="8">
        <v>-0.58426777561658272</v>
      </c>
      <c r="BP1089" s="8">
        <v>-0.49678559925032223</v>
      </c>
      <c r="BQ1089" s="8">
        <v>-1.1560196297704841</v>
      </c>
      <c r="BR1089" s="8">
        <v>-1.4867045883283385</v>
      </c>
      <c r="BS1089" s="8">
        <v>0.98549326284521288</v>
      </c>
      <c r="BT1089" s="8">
        <v>1.1202599890358411</v>
      </c>
      <c r="BU1089" s="8">
        <v>1.3297925046758658</v>
      </c>
      <c r="BV1089" s="8">
        <v>1.5122213473452859</v>
      </c>
      <c r="BW1089" s="8">
        <v>-1.7193358866560828</v>
      </c>
      <c r="BX1089" s="8">
        <v>0.48607621824202679</v>
      </c>
      <c r="BY1089" s="8">
        <v>-0.2410823832732284</v>
      </c>
      <c r="BZ1089" s="36">
        <v>-0.94757796649863901</v>
      </c>
      <c r="CA1089" s="40">
        <v>0.51231384696314408</v>
      </c>
      <c r="CB1089" s="9" t="s">
        <v>24178</v>
      </c>
      <c r="CC1089" s="9">
        <v>0.78421303190995739</v>
      </c>
      <c r="CD1089" s="9">
        <v>0.54235931911743007</v>
      </c>
      <c r="CE1089" s="9" t="s">
        <v>24178</v>
      </c>
      <c r="CF1089" s="9" t="s">
        <v>24178</v>
      </c>
      <c r="CG1089" s="9" t="s">
        <v>24178</v>
      </c>
      <c r="CH1089" s="9" t="s">
        <v>24178</v>
      </c>
      <c r="CI1089" s="9">
        <v>0.98549326284521288</v>
      </c>
      <c r="CJ1089" s="9">
        <v>1.1202599890358411</v>
      </c>
      <c r="CK1089" s="9">
        <v>1.3297925046758658</v>
      </c>
      <c r="CL1089" s="9">
        <v>1.5122213473452859</v>
      </c>
      <c r="CM1089" s="9" t="s">
        <v>24178</v>
      </c>
      <c r="CN1089" s="9" t="s">
        <v>24178</v>
      </c>
      <c r="CO1089" s="9" t="s">
        <v>24178</v>
      </c>
      <c r="CP1089" s="41" t="s">
        <v>24178</v>
      </c>
      <c r="CQ1089" s="51" t="str">
        <f>IF(COUNTIF(CA1089:CD1089,"")=4,"-","+")</f>
        <v>+</v>
      </c>
      <c r="CR1089" s="10" t="str">
        <f>IF(COUNTIF(CE1089:CH1089,"")=4,"-","+")</f>
        <v>-</v>
      </c>
      <c r="CS1089" s="10" t="str">
        <f>IF(COUNTIF(CI1089:CL1089,"")=4,"-","+")</f>
        <v>+</v>
      </c>
      <c r="CT1089" s="10" t="str">
        <f>IF(COUNTIF(CM1089:CP1089,"")=4,"-","+")</f>
        <v>-</v>
      </c>
      <c r="CU1089" s="10" t="str">
        <f>IF(COUNTIF(CS1089:CT1089,"-")=2,"+","-")</f>
        <v>-</v>
      </c>
      <c r="CV1089" s="10" t="str">
        <f>IF(COUNTIF(CQ1089,"+")+COUNTIF(CS1089,"+")=0,"+","-")</f>
        <v>-</v>
      </c>
      <c r="CW1089" s="10" t="str">
        <f>IF(AND(CQ1089="+",CS1089="-"),"+","-")</f>
        <v>-</v>
      </c>
      <c r="CX1089" s="10" t="str">
        <f>IF(AND(CQ1089="-",CS1089="+"),"+","-")</f>
        <v>-</v>
      </c>
      <c r="CY1089" s="10" t="str">
        <f t="shared" si="60"/>
        <v>-</v>
      </c>
      <c r="CZ1089" s="76" t="str">
        <f t="shared" si="61"/>
        <v>-</v>
      </c>
    </row>
    <row r="1090" spans="1:104" s="11" customFormat="1" ht="25" customHeight="1" x14ac:dyDescent="0.2">
      <c r="A1090" s="12" t="s">
        <v>4247</v>
      </c>
      <c r="B1090" s="3" t="s">
        <v>4247</v>
      </c>
      <c r="C1090" s="3" t="s">
        <v>152</v>
      </c>
      <c r="D1090" s="3" t="s">
        <v>152</v>
      </c>
      <c r="E1090" s="3" t="s">
        <v>152</v>
      </c>
      <c r="F1090" s="3" t="s">
        <v>4248</v>
      </c>
      <c r="G1090" s="3" t="s">
        <v>4243</v>
      </c>
      <c r="H1090" s="3" t="s">
        <v>4244</v>
      </c>
      <c r="I1090" s="3" t="s">
        <v>4245</v>
      </c>
      <c r="J1090" s="3" t="s">
        <v>4246</v>
      </c>
      <c r="K1090" s="3"/>
      <c r="L1090" s="3"/>
      <c r="M1090" s="3"/>
      <c r="N1090" s="3" t="s">
        <v>4247</v>
      </c>
      <c r="O1090" s="3">
        <v>2</v>
      </c>
      <c r="P1090" s="3">
        <v>5</v>
      </c>
      <c r="Q1090" s="3">
        <v>5</v>
      </c>
      <c r="R1090" s="13">
        <v>5</v>
      </c>
      <c r="S1090" s="17">
        <v>-2.65697698248034</v>
      </c>
      <c r="T1090" s="4">
        <v>-2.2735860667368701</v>
      </c>
      <c r="U1090" s="4">
        <v>-2.69362394746768</v>
      </c>
      <c r="V1090" s="4">
        <v>-4.66197321025831</v>
      </c>
      <c r="W1090" s="4">
        <v>-5.4258819211253</v>
      </c>
      <c r="X1090" s="4">
        <v>-2.7477914845649001</v>
      </c>
      <c r="Y1090" s="4">
        <v>-3.0071084049330201</v>
      </c>
      <c r="Z1090" s="4">
        <v>-3.2348519861791698</v>
      </c>
      <c r="AA1090" s="4">
        <v>-2.7141212636557501</v>
      </c>
      <c r="AB1090" s="4">
        <v>-2.03084101094105</v>
      </c>
      <c r="AC1090" s="4">
        <v>-2.0770283592279402</v>
      </c>
      <c r="AD1090" s="4">
        <v>-2.40132406401111</v>
      </c>
      <c r="AE1090" s="4">
        <v>-3.1735990021678901</v>
      </c>
      <c r="AF1090" s="4">
        <v>-4.4924476578395103</v>
      </c>
      <c r="AG1090" s="4">
        <v>-3.8811580498864999</v>
      </c>
      <c r="AH1090" s="18">
        <v>-3.38371489075924</v>
      </c>
      <c r="AI1090" s="17">
        <v>-3.7327299001632901</v>
      </c>
      <c r="AJ1090" s="4">
        <v>-2.3058286744589598</v>
      </c>
      <c r="AK1090" s="4">
        <v>-3.6039084492005999</v>
      </c>
      <c r="AL1090" s="18">
        <v>-3.0715400517357998</v>
      </c>
      <c r="AM1090" s="22">
        <v>0.58698121061390396</v>
      </c>
      <c r="AN1090" s="5">
        <v>0.31821900590400198</v>
      </c>
      <c r="AO1090" s="5">
        <v>1.2308393552463901</v>
      </c>
      <c r="AP1090" s="23">
        <v>1.0771708799999</v>
      </c>
      <c r="AQ1090" s="27">
        <v>0.14647493787340601</v>
      </c>
      <c r="AR1090" s="28">
        <v>0.16177000507029199</v>
      </c>
      <c r="AS1090" s="27">
        <v>9.4111454626679605E-3</v>
      </c>
      <c r="AT1090" s="6">
        <v>1.6032600522789198E-2</v>
      </c>
      <c r="AU1090" s="7">
        <v>1.4269012257043201</v>
      </c>
      <c r="AV1090" s="6">
        <v>0.25341723466364802</v>
      </c>
      <c r="AW1090" s="6">
        <v>0.46679312255811001</v>
      </c>
      <c r="AX1090" s="7">
        <v>-0.76571137727683702</v>
      </c>
      <c r="AY1090" s="6">
        <v>0.53959100525163195</v>
      </c>
      <c r="AZ1090" s="6">
        <v>0.58268719916633605</v>
      </c>
      <c r="BA1090" s="7">
        <v>0.53236839746479703</v>
      </c>
      <c r="BB1090" s="6">
        <v>0.858732824083559</v>
      </c>
      <c r="BC1090" s="6">
        <v>0.98519852021571197</v>
      </c>
      <c r="BD1090" s="7">
        <v>0.12882145096268999</v>
      </c>
      <c r="BE1090" s="6">
        <v>0.33389419335326698</v>
      </c>
      <c r="BF1090" s="6">
        <v>0.38078455181113902</v>
      </c>
      <c r="BG1090" s="7">
        <v>0.66118984842748796</v>
      </c>
      <c r="BH1090" s="6">
        <v>0.122990993916772</v>
      </c>
      <c r="BI1090" s="6">
        <v>0.14846082698743401</v>
      </c>
      <c r="BJ1090" s="31">
        <v>-1.2980797747416299</v>
      </c>
      <c r="BK1090" s="35">
        <v>0.57429141435882292</v>
      </c>
      <c r="BL1090" s="8">
        <v>0.99647290408351952</v>
      </c>
      <c r="BM1090" s="8">
        <v>0.53393659728591081</v>
      </c>
      <c r="BN1090" s="8">
        <v>-1.6335655263676561</v>
      </c>
      <c r="BO1090" s="8">
        <v>-2.4747646897387865</v>
      </c>
      <c r="BP1090" s="8">
        <v>0.47428851860862753</v>
      </c>
      <c r="BQ1090" s="8">
        <v>0.18873453374299065</v>
      </c>
      <c r="BR1090" s="8">
        <v>-6.2051597220193586E-2</v>
      </c>
      <c r="BS1090" s="8">
        <v>0.51136541177188621</v>
      </c>
      <c r="BT1090" s="8">
        <v>1.2637783228372488</v>
      </c>
      <c r="BU1090" s="8">
        <v>1.212917849347992</v>
      </c>
      <c r="BV1090" s="8">
        <v>0.85581068239495994</v>
      </c>
      <c r="BW1090" s="8">
        <v>5.3988169082103731E-3</v>
      </c>
      <c r="BX1090" s="8">
        <v>-1.4468877848573187</v>
      </c>
      <c r="BY1090" s="8">
        <v>-0.77374935945052581</v>
      </c>
      <c r="BZ1090" s="36">
        <v>-0.22597609370568411</v>
      </c>
      <c r="CA1090" s="40">
        <v>0.57429141435882292</v>
      </c>
      <c r="CB1090" s="9">
        <v>0.99647290408351952</v>
      </c>
      <c r="CC1090" s="9">
        <v>0.53393659728591081</v>
      </c>
      <c r="CD1090" s="9" t="s">
        <v>24178</v>
      </c>
      <c r="CE1090" s="9" t="s">
        <v>24178</v>
      </c>
      <c r="CF1090" s="9" t="s">
        <v>24178</v>
      </c>
      <c r="CG1090" s="9" t="s">
        <v>24178</v>
      </c>
      <c r="CH1090" s="9" t="s">
        <v>24178</v>
      </c>
      <c r="CI1090" s="9">
        <v>0.51136541177188621</v>
      </c>
      <c r="CJ1090" s="9">
        <v>1.2637783228372488</v>
      </c>
      <c r="CK1090" s="9">
        <v>1.212917849347992</v>
      </c>
      <c r="CL1090" s="9">
        <v>0.85581068239495994</v>
      </c>
      <c r="CM1090" s="9" t="s">
        <v>24178</v>
      </c>
      <c r="CN1090" s="9" t="s">
        <v>24178</v>
      </c>
      <c r="CO1090" s="9" t="s">
        <v>24178</v>
      </c>
      <c r="CP1090" s="41" t="s">
        <v>24178</v>
      </c>
      <c r="CQ1090" s="51" t="str">
        <f>IF(COUNTIF(CA1090:CD1090,"")=4,"-","+")</f>
        <v>+</v>
      </c>
      <c r="CR1090" s="10" t="str">
        <f>IF(COUNTIF(CE1090:CH1090,"")=4,"-","+")</f>
        <v>-</v>
      </c>
      <c r="CS1090" s="10" t="str">
        <f>IF(COUNTIF(CI1090:CL1090,"")=4,"-","+")</f>
        <v>+</v>
      </c>
      <c r="CT1090" s="10" t="str">
        <f>IF(COUNTIF(CM1090:CP1090,"")=4,"-","+")</f>
        <v>-</v>
      </c>
      <c r="CU1090" s="10" t="str">
        <f>IF(COUNTIF(CS1090:CT1090,"-")=2,"+","-")</f>
        <v>-</v>
      </c>
      <c r="CV1090" s="10" t="str">
        <f>IF(COUNTIF(CQ1090,"+")+COUNTIF(CS1090,"+")=0,"+","-")</f>
        <v>-</v>
      </c>
      <c r="CW1090" s="10" t="str">
        <f>IF(AND(CQ1090="+",CS1090="-"),"+","-")</f>
        <v>-</v>
      </c>
      <c r="CX1090" s="10" t="str">
        <f>IF(AND(CQ1090="-",CS1090="+"),"+","-")</f>
        <v>-</v>
      </c>
      <c r="CY1090" s="10" t="str">
        <f t="shared" si="60"/>
        <v>-</v>
      </c>
      <c r="CZ1090" s="76" t="str">
        <f t="shared" si="61"/>
        <v>-</v>
      </c>
    </row>
    <row r="1091" spans="1:104" s="11" customFormat="1" ht="25" customHeight="1" x14ac:dyDescent="0.2">
      <c r="A1091" s="12" t="s">
        <v>4264</v>
      </c>
      <c r="B1091" s="3" t="s">
        <v>4264</v>
      </c>
      <c r="C1091" s="3" t="s">
        <v>4034</v>
      </c>
      <c r="D1091" s="3" t="s">
        <v>4034</v>
      </c>
      <c r="E1091" s="3" t="s">
        <v>4034</v>
      </c>
      <c r="F1091" s="3" t="s">
        <v>4265</v>
      </c>
      <c r="G1091" s="3" t="s">
        <v>4260</v>
      </c>
      <c r="H1091" s="3" t="s">
        <v>4261</v>
      </c>
      <c r="I1091" s="3" t="s">
        <v>4262</v>
      </c>
      <c r="J1091" s="3" t="s">
        <v>4263</v>
      </c>
      <c r="K1091" s="3"/>
      <c r="L1091" s="3"/>
      <c r="M1091" s="3"/>
      <c r="N1091" s="3" t="s">
        <v>4264</v>
      </c>
      <c r="O1091" s="3">
        <v>3</v>
      </c>
      <c r="P1091" s="3">
        <v>5</v>
      </c>
      <c r="Q1091" s="3">
        <v>5</v>
      </c>
      <c r="R1091" s="13">
        <v>5</v>
      </c>
      <c r="S1091" s="17">
        <v>-1.2431006424439399</v>
      </c>
      <c r="T1091" s="4">
        <v>-1.505591745287</v>
      </c>
      <c r="U1091" s="4">
        <v>-1.7692120667446301</v>
      </c>
      <c r="V1091" s="4">
        <v>-2.24552145622093</v>
      </c>
      <c r="W1091" s="4">
        <v>-4.3288650854330903</v>
      </c>
      <c r="X1091" s="4">
        <v>-3.0776061620750501</v>
      </c>
      <c r="Y1091" s="4">
        <v>-4.0634109865789698</v>
      </c>
      <c r="Z1091" s="4">
        <v>-3.43943676082481</v>
      </c>
      <c r="AA1091" s="4">
        <v>-4.4159962830497301</v>
      </c>
      <c r="AB1091" s="4">
        <v>-2.18088522552558</v>
      </c>
      <c r="AC1091" s="4">
        <v>-3.2073300665797499</v>
      </c>
      <c r="AD1091" s="4">
        <v>-1.7269044563683</v>
      </c>
      <c r="AE1091" s="4">
        <v>-4.5980306805010001</v>
      </c>
      <c r="AF1091" s="4">
        <v>-2.2668785824250199</v>
      </c>
      <c r="AG1091" s="4">
        <v>-5.7508682690074098</v>
      </c>
      <c r="AH1091" s="18">
        <v>-4.3491696013618899</v>
      </c>
      <c r="AI1091" s="17">
        <v>-4.2412367833238296</v>
      </c>
      <c r="AJ1091" s="4">
        <v>-2.8827790078808402</v>
      </c>
      <c r="AK1091" s="4">
        <v>-3.7273297487279802</v>
      </c>
      <c r="AL1091" s="18">
        <v>-1.6908564776741299</v>
      </c>
      <c r="AM1091" s="22">
        <v>1.45098000288266</v>
      </c>
      <c r="AN1091" s="5">
        <v>1.19509964202742</v>
      </c>
      <c r="AO1091" s="5">
        <v>0.57149466934736304</v>
      </c>
      <c r="AP1091" s="23">
        <v>0.42762956937598501</v>
      </c>
      <c r="AQ1091" s="27">
        <v>1.8786415732805099E-2</v>
      </c>
      <c r="AR1091" s="28">
        <v>2.3604212082016601E-2</v>
      </c>
      <c r="AS1091" s="27">
        <v>0.200251498661732</v>
      </c>
      <c r="AT1091" s="6">
        <v>0.22877163806172601</v>
      </c>
      <c r="AU1091" s="7">
        <v>1.3584577754429901</v>
      </c>
      <c r="AV1091" s="6">
        <v>0.13820760389075201</v>
      </c>
      <c r="AW1091" s="6">
        <v>0.32425630143599499</v>
      </c>
      <c r="AX1091" s="7">
        <v>1.19192253020671</v>
      </c>
      <c r="AY1091" s="6">
        <v>1.62588620049446E-3</v>
      </c>
      <c r="AZ1091" s="6">
        <v>4.7544030143778799E-3</v>
      </c>
      <c r="BA1091" s="7">
        <v>2.03647327105385</v>
      </c>
      <c r="BB1091" s="6">
        <v>0.54664449725360897</v>
      </c>
      <c r="BC1091" s="6">
        <v>0.94753892997100198</v>
      </c>
      <c r="BD1091" s="7">
        <v>0.51390703459584897</v>
      </c>
      <c r="BE1091" s="6">
        <v>3.4085194916507598E-2</v>
      </c>
      <c r="BF1091" s="6">
        <v>5.1323459394948097E-2</v>
      </c>
      <c r="BG1091" s="7">
        <v>2.5503803056496999</v>
      </c>
      <c r="BH1091" s="6">
        <v>0.26677061335016899</v>
      </c>
      <c r="BI1091" s="6">
        <v>0.29916174382962502</v>
      </c>
      <c r="BJ1091" s="31">
        <v>-0.84455074084713999</v>
      </c>
      <c r="BK1091" s="35">
        <v>1.4876193010886012</v>
      </c>
      <c r="BL1091" s="8">
        <v>1.281279974059135</v>
      </c>
      <c r="BM1091" s="8">
        <v>1.0740529894806097</v>
      </c>
      <c r="BN1091" s="8">
        <v>0.69963512229249125</v>
      </c>
      <c r="BO1091" s="8">
        <v>-0.93804218473524348</v>
      </c>
      <c r="BP1091" s="8">
        <v>4.5548959455563941E-2</v>
      </c>
      <c r="BQ1091" s="8">
        <v>-0.72937370217901376</v>
      </c>
      <c r="BR1091" s="8">
        <v>-0.2388792799630208</v>
      </c>
      <c r="BS1091" s="8">
        <v>-1.0065343830793452</v>
      </c>
      <c r="BT1091" s="8">
        <v>0.7504444495380469</v>
      </c>
      <c r="BU1091" s="8">
        <v>-5.6424565990508851E-2</v>
      </c>
      <c r="BV1091" s="8">
        <v>1.1073102075680974</v>
      </c>
      <c r="BW1091" s="8">
        <v>-1.1496282047726716</v>
      </c>
      <c r="BX1091" s="8">
        <v>0.68284668641598056</v>
      </c>
      <c r="BY1091" s="8">
        <v>-2.0558521857390204</v>
      </c>
      <c r="BZ1091" s="36">
        <v>-0.95400318343969293</v>
      </c>
      <c r="CA1091" s="40">
        <v>1.4876193010886012</v>
      </c>
      <c r="CB1091" s="9">
        <v>1.281279974059135</v>
      </c>
      <c r="CC1091" s="9">
        <v>1.0740529894806097</v>
      </c>
      <c r="CD1091" s="9">
        <v>0.69963512229249125</v>
      </c>
      <c r="CE1091" s="9" t="s">
        <v>24178</v>
      </c>
      <c r="CF1091" s="9" t="s">
        <v>24178</v>
      </c>
      <c r="CG1091" s="9" t="s">
        <v>24178</v>
      </c>
      <c r="CH1091" s="9" t="s">
        <v>24178</v>
      </c>
      <c r="CI1091" s="9" t="s">
        <v>24178</v>
      </c>
      <c r="CJ1091" s="9">
        <v>0.7504444495380469</v>
      </c>
      <c r="CK1091" s="9" t="s">
        <v>24178</v>
      </c>
      <c r="CL1091" s="9">
        <v>1.1073102075680974</v>
      </c>
      <c r="CM1091" s="9" t="s">
        <v>24178</v>
      </c>
      <c r="CN1091" s="9" t="s">
        <v>24178</v>
      </c>
      <c r="CO1091" s="9" t="s">
        <v>24178</v>
      </c>
      <c r="CP1091" s="41" t="s">
        <v>24178</v>
      </c>
      <c r="CQ1091" s="51" t="str">
        <f>IF(COUNTIF(CA1091:CD1091,"")=4,"-","+")</f>
        <v>+</v>
      </c>
      <c r="CR1091" s="10" t="str">
        <f>IF(COUNTIF(CE1091:CH1091,"")=4,"-","+")</f>
        <v>-</v>
      </c>
      <c r="CS1091" s="10" t="str">
        <f>IF(COUNTIF(CI1091:CL1091,"")=4,"-","+")</f>
        <v>+</v>
      </c>
      <c r="CT1091" s="10" t="str">
        <f>IF(COUNTIF(CM1091:CP1091,"")=4,"-","+")</f>
        <v>-</v>
      </c>
      <c r="CU1091" s="10" t="str">
        <f>IF(COUNTIF(CS1091:CT1091,"-")=2,"+","-")</f>
        <v>-</v>
      </c>
      <c r="CV1091" s="10" t="str">
        <f>IF(COUNTIF(CQ1091,"+")+COUNTIF(CS1091,"+")=0,"+","-")</f>
        <v>-</v>
      </c>
      <c r="CW1091" s="10" t="str">
        <f>IF(AND(CQ1091="+",CS1091="-"),"+","-")</f>
        <v>-</v>
      </c>
      <c r="CX1091" s="10" t="str">
        <f>IF(AND(CQ1091="-",CS1091="+"),"+","-")</f>
        <v>-</v>
      </c>
      <c r="CY1091" s="10" t="str">
        <f t="shared" si="60"/>
        <v>-</v>
      </c>
      <c r="CZ1091" s="76" t="str">
        <f t="shared" si="61"/>
        <v>-</v>
      </c>
    </row>
    <row r="1092" spans="1:104" s="11" customFormat="1" ht="25" customHeight="1" x14ac:dyDescent="0.2">
      <c r="A1092" s="12" t="s">
        <v>4274</v>
      </c>
      <c r="B1092" s="3" t="s">
        <v>4274</v>
      </c>
      <c r="C1092" s="3" t="s">
        <v>4275</v>
      </c>
      <c r="D1092" s="3" t="s">
        <v>4275</v>
      </c>
      <c r="E1092" s="3" t="s">
        <v>4275</v>
      </c>
      <c r="F1092" s="3" t="s">
        <v>4276</v>
      </c>
      <c r="G1092" s="3" t="s">
        <v>4271</v>
      </c>
      <c r="H1092" s="3" t="s">
        <v>4272</v>
      </c>
      <c r="I1092" s="3" t="s">
        <v>4273</v>
      </c>
      <c r="J1092" s="3"/>
      <c r="K1092" s="3"/>
      <c r="L1092" s="3"/>
      <c r="M1092" s="3"/>
      <c r="N1092" s="3" t="s">
        <v>4274</v>
      </c>
      <c r="O1092" s="3">
        <v>11</v>
      </c>
      <c r="P1092" s="3">
        <v>2</v>
      </c>
      <c r="Q1092" s="3">
        <v>2</v>
      </c>
      <c r="R1092" s="13">
        <v>2</v>
      </c>
      <c r="S1092" s="17">
        <v>-2.3777240967264701</v>
      </c>
      <c r="T1092" s="4">
        <v>-2.30853697143541</v>
      </c>
      <c r="U1092" s="4">
        <v>-2.35594242156643</v>
      </c>
      <c r="V1092" s="4">
        <v>-3.8255065274446198</v>
      </c>
      <c r="W1092" s="4">
        <v>-4.4595238293199797</v>
      </c>
      <c r="X1092" s="4">
        <v>-6.1276924129157599</v>
      </c>
      <c r="Y1092" s="4">
        <v>-4.17291011485844</v>
      </c>
      <c r="Z1092" s="4">
        <v>-4.2026763446586797</v>
      </c>
      <c r="AA1092" s="4">
        <v>-1.4498211731627699</v>
      </c>
      <c r="AB1092" s="4">
        <v>-2.1231855655360499</v>
      </c>
      <c r="AC1092" s="4">
        <v>-1.89052691068697</v>
      </c>
      <c r="AD1092" s="4">
        <v>-4.5619334864584902</v>
      </c>
      <c r="AE1092" s="4">
        <v>-6.2246967463380498</v>
      </c>
      <c r="AF1092" s="4">
        <v>-4.3982355787526499</v>
      </c>
      <c r="AG1092" s="4">
        <v>-6.0258649745439703</v>
      </c>
      <c r="AH1092" s="18">
        <v>-3.9158131956453399</v>
      </c>
      <c r="AI1092" s="17">
        <v>-5.14115262382</v>
      </c>
      <c r="AJ1092" s="4">
        <v>-2.5063667839610702</v>
      </c>
      <c r="AK1092" s="4">
        <v>-4.7407006754382204</v>
      </c>
      <c r="AL1092" s="18">
        <v>-2.7169275042932299</v>
      </c>
      <c r="AM1092" s="22">
        <v>1.1561669803071899</v>
      </c>
      <c r="AN1092" s="5">
        <v>1.3985384861563199</v>
      </c>
      <c r="AO1092" s="5">
        <v>0.93357070787706298</v>
      </c>
      <c r="AP1092" s="23">
        <v>0.73961689622744498</v>
      </c>
      <c r="AQ1092" s="27">
        <v>8.4074341738715492E-3</v>
      </c>
      <c r="AR1092" s="28">
        <v>1.1098490104713201E-2</v>
      </c>
      <c r="AS1092" s="27">
        <v>2.83000340958162E-2</v>
      </c>
      <c r="AT1092" s="6">
        <v>4.05412285272123E-2</v>
      </c>
      <c r="AU1092" s="7">
        <v>2.6347858398589299</v>
      </c>
      <c r="AV1092" s="6">
        <v>0.80171737490241601</v>
      </c>
      <c r="AW1092" s="6">
        <v>0.89161665703772996</v>
      </c>
      <c r="AX1092" s="7">
        <v>-0.210560720332161</v>
      </c>
      <c r="AY1092" s="6">
        <v>1.5720040524807601E-2</v>
      </c>
      <c r="AZ1092" s="6">
        <v>2.6431837369596301E-2</v>
      </c>
      <c r="BA1092" s="7">
        <v>2.0237731711449798</v>
      </c>
      <c r="BB1092" s="6">
        <v>0.61014743834075003</v>
      </c>
      <c r="BC1092" s="6">
        <v>0.95997132118656003</v>
      </c>
      <c r="BD1092" s="7">
        <v>0.40045194838178899</v>
      </c>
      <c r="BE1092" s="6">
        <v>1.6135892360377501E-2</v>
      </c>
      <c r="BF1092" s="6">
        <v>2.6889736760654599E-2</v>
      </c>
      <c r="BG1092" s="7">
        <v>2.4242251195267701</v>
      </c>
      <c r="BH1092" s="6">
        <v>4.3038850964112203E-2</v>
      </c>
      <c r="BI1092" s="6">
        <v>5.7501531636910297E-2</v>
      </c>
      <c r="BJ1092" s="31">
        <v>-2.23433389147714</v>
      </c>
      <c r="BK1092" s="35">
        <v>0.94321420019995095</v>
      </c>
      <c r="BL1092" s="8">
        <v>0.98987515746155152</v>
      </c>
      <c r="BM1092" s="8">
        <v>0.95790412711125195</v>
      </c>
      <c r="BN1092" s="8">
        <v>-3.3194544051847144E-2</v>
      </c>
      <c r="BO1092" s="8">
        <v>-0.46078644213211212</v>
      </c>
      <c r="BP1092" s="8">
        <v>-1.5858273027958989</v>
      </c>
      <c r="BQ1092" s="8">
        <v>-0.26748934784155687</v>
      </c>
      <c r="BR1092" s="8">
        <v>-0.28756419226824725</v>
      </c>
      <c r="BS1092" s="8">
        <v>1.5690074887225858</v>
      </c>
      <c r="BT1092" s="8">
        <v>1.1148792531320093</v>
      </c>
      <c r="BU1092" s="8">
        <v>1.2717881506296937</v>
      </c>
      <c r="BV1092" s="8">
        <v>-0.52985323186810152</v>
      </c>
      <c r="BW1092" s="8">
        <v>-1.6512486515940457</v>
      </c>
      <c r="BX1092" s="8">
        <v>-0.41945261841375675</v>
      </c>
      <c r="BY1092" s="8">
        <v>-1.5171531711574466</v>
      </c>
      <c r="BZ1092" s="36">
        <v>-9.4098875134032228E-2</v>
      </c>
      <c r="CA1092" s="40">
        <v>0.94321420019995095</v>
      </c>
      <c r="CB1092" s="9">
        <v>0.98987515746155152</v>
      </c>
      <c r="CC1092" s="9">
        <v>0.95790412711125195</v>
      </c>
      <c r="CD1092" s="9" t="s">
        <v>24178</v>
      </c>
      <c r="CE1092" s="9" t="s">
        <v>24178</v>
      </c>
      <c r="CF1092" s="9" t="s">
        <v>24178</v>
      </c>
      <c r="CG1092" s="9" t="s">
        <v>24178</v>
      </c>
      <c r="CH1092" s="9" t="s">
        <v>24178</v>
      </c>
      <c r="CI1092" s="9">
        <v>1.5690074887225858</v>
      </c>
      <c r="CJ1092" s="9">
        <v>1.1148792531320093</v>
      </c>
      <c r="CK1092" s="9">
        <v>1.2717881506296937</v>
      </c>
      <c r="CL1092" s="9" t="s">
        <v>24178</v>
      </c>
      <c r="CM1092" s="9" t="s">
        <v>24178</v>
      </c>
      <c r="CN1092" s="9" t="s">
        <v>24178</v>
      </c>
      <c r="CO1092" s="9" t="s">
        <v>24178</v>
      </c>
      <c r="CP1092" s="41" t="s">
        <v>24178</v>
      </c>
      <c r="CQ1092" s="51" t="str">
        <f>IF(COUNTIF(CA1092:CD1092,"")=4,"-","+")</f>
        <v>+</v>
      </c>
      <c r="CR1092" s="10" t="str">
        <f>IF(COUNTIF(CE1092:CH1092,"")=4,"-","+")</f>
        <v>-</v>
      </c>
      <c r="CS1092" s="10" t="str">
        <f>IF(COUNTIF(CI1092:CL1092,"")=4,"-","+")</f>
        <v>+</v>
      </c>
      <c r="CT1092" s="10" t="str">
        <f>IF(COUNTIF(CM1092:CP1092,"")=4,"-","+")</f>
        <v>-</v>
      </c>
      <c r="CU1092" s="10" t="str">
        <f>IF(COUNTIF(CS1092:CT1092,"-")=2,"+","-")</f>
        <v>-</v>
      </c>
      <c r="CV1092" s="10" t="str">
        <f>IF(COUNTIF(CQ1092,"+")+COUNTIF(CS1092,"+")=0,"+","-")</f>
        <v>-</v>
      </c>
      <c r="CW1092" s="10" t="str">
        <f>IF(AND(CQ1092="+",CS1092="-"),"+","-")</f>
        <v>-</v>
      </c>
      <c r="CX1092" s="10" t="str">
        <f>IF(AND(CQ1092="-",CS1092="+"),"+","-")</f>
        <v>-</v>
      </c>
      <c r="CY1092" s="10" t="str">
        <f t="shared" ref="CY1092:CY1155" si="62">IF(AND(CR1092="+",CT1092="-"),"+","-")</f>
        <v>-</v>
      </c>
      <c r="CZ1092" s="76" t="str">
        <f t="shared" ref="CZ1092:CZ1155" si="63">IF(AND(CR1092="-",CT1092="+"),"+","-")</f>
        <v>-</v>
      </c>
    </row>
    <row r="1093" spans="1:104" s="11" customFormat="1" ht="25" customHeight="1" x14ac:dyDescent="0.2">
      <c r="A1093" s="12" t="s">
        <v>4280</v>
      </c>
      <c r="B1093" s="3" t="s">
        <v>4281</v>
      </c>
      <c r="C1093" s="3" t="s">
        <v>4282</v>
      </c>
      <c r="D1093" s="3" t="s">
        <v>4282</v>
      </c>
      <c r="E1093" s="3" t="s">
        <v>4282</v>
      </c>
      <c r="F1093" s="3" t="s">
        <v>4283</v>
      </c>
      <c r="G1093" s="3" t="s">
        <v>4277</v>
      </c>
      <c r="H1093" s="3" t="s">
        <v>4278</v>
      </c>
      <c r="I1093" s="3" t="s">
        <v>4279</v>
      </c>
      <c r="J1093" s="3" t="s">
        <v>3199</v>
      </c>
      <c r="K1093" s="3"/>
      <c r="L1093" s="3"/>
      <c r="M1093" s="3"/>
      <c r="N1093" s="3" t="s">
        <v>4280</v>
      </c>
      <c r="O1093" s="3">
        <v>11</v>
      </c>
      <c r="P1093" s="3">
        <v>6</v>
      </c>
      <c r="Q1093" s="3">
        <v>6</v>
      </c>
      <c r="R1093" s="13">
        <v>6</v>
      </c>
      <c r="S1093" s="17">
        <v>-1.21486608461873</v>
      </c>
      <c r="T1093" s="4">
        <v>-0.658365835162254</v>
      </c>
      <c r="U1093" s="4">
        <v>-0.77795457464782902</v>
      </c>
      <c r="V1093" s="4">
        <v>-1.76522265361717</v>
      </c>
      <c r="W1093" s="4">
        <v>-3.2029881811342999</v>
      </c>
      <c r="X1093" s="4">
        <v>-3.0059197195337002</v>
      </c>
      <c r="Y1093" s="4">
        <v>-4.4155885116119098</v>
      </c>
      <c r="Z1093" s="4">
        <v>-3.9964537039561399</v>
      </c>
      <c r="AA1093" s="4">
        <v>-1.42683256115327</v>
      </c>
      <c r="AB1093" s="4">
        <v>-1.3162546039390199</v>
      </c>
      <c r="AC1093" s="4">
        <v>-1.59652221279091</v>
      </c>
      <c r="AD1093" s="4">
        <v>-1.42397369090165</v>
      </c>
      <c r="AE1093" s="4">
        <v>-3.6827126535978998</v>
      </c>
      <c r="AF1093" s="4">
        <v>-3.48446535894871</v>
      </c>
      <c r="AG1093" s="4">
        <v>-5.7168665771944696</v>
      </c>
      <c r="AH1093" s="18">
        <v>-5.3941436498850299</v>
      </c>
      <c r="AI1093" s="17">
        <v>-4.5695470599065304</v>
      </c>
      <c r="AJ1093" s="4">
        <v>-1.4408957671962099</v>
      </c>
      <c r="AK1093" s="4">
        <v>-3.6552375290590202</v>
      </c>
      <c r="AL1093" s="18">
        <v>-1.10410228701149</v>
      </c>
      <c r="AM1093" s="22">
        <v>1.14893852068192</v>
      </c>
      <c r="AN1093" s="5">
        <v>0.115814709164929</v>
      </c>
      <c r="AO1093" s="5">
        <v>0.66350211884757204</v>
      </c>
      <c r="AP1093" s="23">
        <v>0.50146521075357997</v>
      </c>
      <c r="AQ1093" s="27">
        <v>3.24382609113708E-5</v>
      </c>
      <c r="AR1093" s="28">
        <v>6.5804762854234706E-5</v>
      </c>
      <c r="AS1093" s="27">
        <v>1.17015821373172E-2</v>
      </c>
      <c r="AT1093" s="6">
        <v>1.92554893012441E-2</v>
      </c>
      <c r="AU1093" s="7">
        <v>3.1286512927103098</v>
      </c>
      <c r="AV1093" s="6">
        <v>0.27385424776669698</v>
      </c>
      <c r="AW1093" s="6">
        <v>0.48998614726606099</v>
      </c>
      <c r="AX1093" s="7">
        <v>0.336793480184718</v>
      </c>
      <c r="AY1093" s="6">
        <v>1.1208779389941801E-3</v>
      </c>
      <c r="AZ1093" s="6">
        <v>3.7107685344914799E-3</v>
      </c>
      <c r="BA1093" s="7">
        <v>2.5511352420475202</v>
      </c>
      <c r="BB1093" s="6">
        <v>0.228890217395849</v>
      </c>
      <c r="BC1093" s="6">
        <v>0.83564511056908897</v>
      </c>
      <c r="BD1093" s="7">
        <v>0.91430953084751099</v>
      </c>
      <c r="BE1093" s="6">
        <v>4.8516610225670196E-3</v>
      </c>
      <c r="BF1093" s="6">
        <v>1.01563502491567E-2</v>
      </c>
      <c r="BG1093" s="7">
        <v>3.4654447728950299</v>
      </c>
      <c r="BH1093" s="6">
        <v>5.94586262611628E-3</v>
      </c>
      <c r="BI1093" s="6">
        <v>1.1268784442415501E-2</v>
      </c>
      <c r="BJ1093" s="31">
        <v>-2.2143417618628001</v>
      </c>
      <c r="BK1093" s="35">
        <v>0.92221803149328963</v>
      </c>
      <c r="BL1093" s="8">
        <v>1.2695526677150328</v>
      </c>
      <c r="BM1093" s="8">
        <v>1.1949124292497171</v>
      </c>
      <c r="BN1093" s="8">
        <v>0.57871791829114749</v>
      </c>
      <c r="BO1093" s="8">
        <v>-0.31865053205557958</v>
      </c>
      <c r="BP1093" s="8">
        <v>-0.19565202039691365</v>
      </c>
      <c r="BQ1093" s="8">
        <v>-1.0754841454819228</v>
      </c>
      <c r="BR1093" s="8">
        <v>-0.81388491693319787</v>
      </c>
      <c r="BS1093" s="8">
        <v>0.78992105752025787</v>
      </c>
      <c r="BT1093" s="8">
        <v>0.85893729710086364</v>
      </c>
      <c r="BU1093" s="8">
        <v>0.68401078438072416</v>
      </c>
      <c r="BV1093" s="8">
        <v>0.79170539573002763</v>
      </c>
      <c r="BW1093" s="8">
        <v>-0.61806625611419719</v>
      </c>
      <c r="BX1093" s="8">
        <v>-0.49433198638804055</v>
      </c>
      <c r="BY1093" s="8">
        <v>-1.8876651714093897</v>
      </c>
      <c r="BZ1093" s="36">
        <v>-1.6862405527018163</v>
      </c>
      <c r="CA1093" s="40">
        <v>0.92221803149328963</v>
      </c>
      <c r="CB1093" s="9">
        <v>1.2695526677150328</v>
      </c>
      <c r="CC1093" s="9">
        <v>1.1949124292497171</v>
      </c>
      <c r="CD1093" s="9">
        <v>0.57871791829114749</v>
      </c>
      <c r="CE1093" s="9" t="s">
        <v>24178</v>
      </c>
      <c r="CF1093" s="9" t="s">
        <v>24178</v>
      </c>
      <c r="CG1093" s="9" t="s">
        <v>24178</v>
      </c>
      <c r="CH1093" s="9" t="s">
        <v>24178</v>
      </c>
      <c r="CI1093" s="9">
        <v>0.78992105752025787</v>
      </c>
      <c r="CJ1093" s="9">
        <v>0.85893729710086364</v>
      </c>
      <c r="CK1093" s="9">
        <v>0.68401078438072416</v>
      </c>
      <c r="CL1093" s="9">
        <v>0.79170539573002763</v>
      </c>
      <c r="CM1093" s="9" t="s">
        <v>24178</v>
      </c>
      <c r="CN1093" s="9" t="s">
        <v>24178</v>
      </c>
      <c r="CO1093" s="9" t="s">
        <v>24178</v>
      </c>
      <c r="CP1093" s="41" t="s">
        <v>24178</v>
      </c>
      <c r="CQ1093" s="51" t="str">
        <f>IF(COUNTIF(CA1093:CD1093,"")=4,"-","+")</f>
        <v>+</v>
      </c>
      <c r="CR1093" s="10" t="str">
        <f>IF(COUNTIF(CE1093:CH1093,"")=4,"-","+")</f>
        <v>-</v>
      </c>
      <c r="CS1093" s="10" t="str">
        <f>IF(COUNTIF(CI1093:CL1093,"")=4,"-","+")</f>
        <v>+</v>
      </c>
      <c r="CT1093" s="10" t="str">
        <f>IF(COUNTIF(CM1093:CP1093,"")=4,"-","+")</f>
        <v>-</v>
      </c>
      <c r="CU1093" s="10" t="str">
        <f>IF(COUNTIF(CS1093:CT1093,"-")=2,"+","-")</f>
        <v>-</v>
      </c>
      <c r="CV1093" s="10" t="str">
        <f>IF(COUNTIF(CQ1093,"+")+COUNTIF(CS1093,"+")=0,"+","-")</f>
        <v>-</v>
      </c>
      <c r="CW1093" s="10" t="str">
        <f>IF(AND(CQ1093="+",CS1093="-"),"+","-")</f>
        <v>-</v>
      </c>
      <c r="CX1093" s="10" t="str">
        <f>IF(AND(CQ1093="-",CS1093="+"),"+","-")</f>
        <v>-</v>
      </c>
      <c r="CY1093" s="10" t="str">
        <f t="shared" si="62"/>
        <v>-</v>
      </c>
      <c r="CZ1093" s="76" t="str">
        <f t="shared" si="63"/>
        <v>-</v>
      </c>
    </row>
    <row r="1094" spans="1:104" s="11" customFormat="1" ht="25" customHeight="1" x14ac:dyDescent="0.2">
      <c r="A1094" s="12" t="s">
        <v>4296</v>
      </c>
      <c r="B1094" s="3" t="s">
        <v>4296</v>
      </c>
      <c r="C1094" s="3" t="s">
        <v>4297</v>
      </c>
      <c r="D1094" s="3" t="s">
        <v>4297</v>
      </c>
      <c r="E1094" s="3" t="s">
        <v>4297</v>
      </c>
      <c r="F1094" s="3" t="s">
        <v>4298</v>
      </c>
      <c r="G1094" s="3" t="s">
        <v>4292</v>
      </c>
      <c r="H1094" s="3" t="s">
        <v>4293</v>
      </c>
      <c r="I1094" s="3" t="s">
        <v>4294</v>
      </c>
      <c r="J1094" s="3" t="s">
        <v>4295</v>
      </c>
      <c r="K1094" s="3"/>
      <c r="L1094" s="3"/>
      <c r="M1094" s="3"/>
      <c r="N1094" s="3" t="s">
        <v>4296</v>
      </c>
      <c r="O1094" s="3">
        <v>5</v>
      </c>
      <c r="P1094" s="3">
        <v>2</v>
      </c>
      <c r="Q1094" s="3">
        <v>2</v>
      </c>
      <c r="R1094" s="13">
        <v>2</v>
      </c>
      <c r="S1094" s="17">
        <v>-2.75353540023506</v>
      </c>
      <c r="T1094" s="4">
        <v>-2.2258869916934398</v>
      </c>
      <c r="U1094" s="4">
        <v>-3.32715062563737</v>
      </c>
      <c r="V1094" s="4">
        <v>-2.8675633258384301</v>
      </c>
      <c r="W1094" s="4">
        <v>-3.9341524923556701</v>
      </c>
      <c r="X1094" s="4">
        <v>-3.1555245280272799</v>
      </c>
      <c r="Y1094" s="4">
        <v>-5.2171039654616598</v>
      </c>
      <c r="Z1094" s="4">
        <v>-5.36816219462695</v>
      </c>
      <c r="AA1094" s="4">
        <v>-3.1377967081727198</v>
      </c>
      <c r="AB1094" s="4">
        <v>-6.6144274951758</v>
      </c>
      <c r="AC1094" s="4">
        <v>-2.61756601847816</v>
      </c>
      <c r="AD1094" s="4">
        <v>-2.6928500790758698</v>
      </c>
      <c r="AE1094" s="4">
        <v>-3.96144329187721</v>
      </c>
      <c r="AF1094" s="4">
        <v>-4.56608978800109</v>
      </c>
      <c r="AG1094" s="4">
        <v>-5.8064244355005998</v>
      </c>
      <c r="AH1094" s="18">
        <v>-6.3976699509081199</v>
      </c>
      <c r="AI1094" s="17">
        <v>-5.1829068665717601</v>
      </c>
      <c r="AJ1094" s="4">
        <v>-3.7656600752256399</v>
      </c>
      <c r="AK1094" s="4">
        <v>-4.4187357951178896</v>
      </c>
      <c r="AL1094" s="18">
        <v>-2.79353408585107</v>
      </c>
      <c r="AM1094" s="22">
        <v>1.1160734866114901</v>
      </c>
      <c r="AN1094" s="5">
        <v>1.9130019577995101</v>
      </c>
      <c r="AO1094" s="5">
        <v>1.0597681988880701</v>
      </c>
      <c r="AP1094" s="23">
        <v>0.45241944338678503</v>
      </c>
      <c r="AQ1094" s="27">
        <v>9.7661733301470405E-2</v>
      </c>
      <c r="AR1094" s="28">
        <v>0.11041669243523999</v>
      </c>
      <c r="AS1094" s="27">
        <v>0.25862976731065401</v>
      </c>
      <c r="AT1094" s="6">
        <v>0.28905037952163098</v>
      </c>
      <c r="AU1094" s="7">
        <v>1.41724679134612</v>
      </c>
      <c r="AV1094" s="6">
        <v>0.388864486643619</v>
      </c>
      <c r="AW1094" s="6">
        <v>0.59543181132840195</v>
      </c>
      <c r="AX1094" s="7">
        <v>0.97212598937456396</v>
      </c>
      <c r="AY1094" s="6">
        <v>4.6999811670252502E-2</v>
      </c>
      <c r="AZ1094" s="6">
        <v>6.7885741195524402E-2</v>
      </c>
      <c r="BA1094" s="7">
        <v>1.6252017092668201</v>
      </c>
      <c r="BB1094" s="6">
        <v>0.35913647199746901</v>
      </c>
      <c r="BC1094" s="6">
        <v>0.90928085526000202</v>
      </c>
      <c r="BD1094" s="7">
        <v>0.76417107145386598</v>
      </c>
      <c r="BE1094" s="6">
        <v>1.6891927541412301E-2</v>
      </c>
      <c r="BF1094" s="6">
        <v>2.79366493954127E-2</v>
      </c>
      <c r="BG1094" s="7">
        <v>2.3893727807206799</v>
      </c>
      <c r="BH1094" s="6">
        <v>0.57803585607284802</v>
      </c>
      <c r="BI1094" s="6">
        <v>0.60706595054290002</v>
      </c>
      <c r="BJ1094" s="31">
        <v>-0.65307571989225299</v>
      </c>
      <c r="BK1094" s="35">
        <v>0.96054721549727184</v>
      </c>
      <c r="BL1094" s="8">
        <v>1.3544552965018353</v>
      </c>
      <c r="BM1094" s="8">
        <v>0.53232329021767688</v>
      </c>
      <c r="BN1094" s="8">
        <v>0.87542136156074535</v>
      </c>
      <c r="BO1094" s="8">
        <v>7.9175063833263934E-2</v>
      </c>
      <c r="BP1094" s="8">
        <v>0.66044820382586389</v>
      </c>
      <c r="BQ1094" s="8">
        <v>-0.87859329974419487</v>
      </c>
      <c r="BR1094" s="8">
        <v>-0.99136357670742681</v>
      </c>
      <c r="BS1094" s="8">
        <v>0.67368264438563963</v>
      </c>
      <c r="BT1094" s="8">
        <v>-1.9217444231476188</v>
      </c>
      <c r="BU1094" s="8">
        <v>1.0620531375776048</v>
      </c>
      <c r="BV1094" s="8">
        <v>1.005850940508084</v>
      </c>
      <c r="BW1094" s="8">
        <v>5.880152286434033E-2</v>
      </c>
      <c r="BX1094" s="8">
        <v>-0.39258833659261999</v>
      </c>
      <c r="BY1094" s="8">
        <v>-1.318541742100646</v>
      </c>
      <c r="BZ1094" s="36">
        <v>-1.7599272984798227</v>
      </c>
      <c r="CA1094" s="40">
        <v>0.96054721549727184</v>
      </c>
      <c r="CB1094" s="9">
        <v>1.3544552965018353</v>
      </c>
      <c r="CC1094" s="9" t="s">
        <v>24178</v>
      </c>
      <c r="CD1094" s="9">
        <v>0.87542136156074535</v>
      </c>
      <c r="CE1094" s="9" t="s">
        <v>24178</v>
      </c>
      <c r="CF1094" s="9" t="s">
        <v>24178</v>
      </c>
      <c r="CG1094" s="9" t="s">
        <v>24178</v>
      </c>
      <c r="CH1094" s="9" t="s">
        <v>24178</v>
      </c>
      <c r="CI1094" s="9">
        <v>0.67368264438563963</v>
      </c>
      <c r="CJ1094" s="9" t="s">
        <v>24178</v>
      </c>
      <c r="CK1094" s="9">
        <v>1.0620531375776048</v>
      </c>
      <c r="CL1094" s="9">
        <v>1.005850940508084</v>
      </c>
      <c r="CM1094" s="9" t="s">
        <v>24178</v>
      </c>
      <c r="CN1094" s="9" t="s">
        <v>24178</v>
      </c>
      <c r="CO1094" s="9" t="s">
        <v>24178</v>
      </c>
      <c r="CP1094" s="41" t="s">
        <v>24178</v>
      </c>
      <c r="CQ1094" s="51" t="str">
        <f>IF(COUNTIF(CA1094:CD1094,"")=4,"-","+")</f>
        <v>+</v>
      </c>
      <c r="CR1094" s="10" t="str">
        <f>IF(COUNTIF(CE1094:CH1094,"")=4,"-","+")</f>
        <v>-</v>
      </c>
      <c r="CS1094" s="10" t="str">
        <f>IF(COUNTIF(CI1094:CL1094,"")=4,"-","+")</f>
        <v>+</v>
      </c>
      <c r="CT1094" s="10" t="str">
        <f>IF(COUNTIF(CM1094:CP1094,"")=4,"-","+")</f>
        <v>-</v>
      </c>
      <c r="CU1094" s="10" t="str">
        <f>IF(COUNTIF(CS1094:CT1094,"-")=2,"+","-")</f>
        <v>-</v>
      </c>
      <c r="CV1094" s="10" t="str">
        <f>IF(COUNTIF(CQ1094,"+")+COUNTIF(CS1094,"+")=0,"+","-")</f>
        <v>-</v>
      </c>
      <c r="CW1094" s="10" t="str">
        <f>IF(AND(CQ1094="+",CS1094="-"),"+","-")</f>
        <v>-</v>
      </c>
      <c r="CX1094" s="10" t="str">
        <f>IF(AND(CQ1094="-",CS1094="+"),"+","-")</f>
        <v>-</v>
      </c>
      <c r="CY1094" s="10" t="str">
        <f t="shared" si="62"/>
        <v>-</v>
      </c>
      <c r="CZ1094" s="76" t="str">
        <f t="shared" si="63"/>
        <v>-</v>
      </c>
    </row>
    <row r="1095" spans="1:104" s="11" customFormat="1" ht="25" customHeight="1" x14ac:dyDescent="0.2">
      <c r="A1095" s="12" t="s">
        <v>4303</v>
      </c>
      <c r="B1095" s="3" t="s">
        <v>4303</v>
      </c>
      <c r="C1095" s="3" t="s">
        <v>371</v>
      </c>
      <c r="D1095" s="3" t="s">
        <v>371</v>
      </c>
      <c r="E1095" s="3" t="s">
        <v>371</v>
      </c>
      <c r="F1095" s="3" t="s">
        <v>4304</v>
      </c>
      <c r="G1095" s="3" t="s">
        <v>4299</v>
      </c>
      <c r="H1095" s="3" t="s">
        <v>4300</v>
      </c>
      <c r="I1095" s="3" t="s">
        <v>4301</v>
      </c>
      <c r="J1095" s="3" t="s">
        <v>4302</v>
      </c>
      <c r="K1095" s="3"/>
      <c r="L1095" s="3"/>
      <c r="M1095" s="3"/>
      <c r="N1095" s="3" t="s">
        <v>4303</v>
      </c>
      <c r="O1095" s="3">
        <v>4</v>
      </c>
      <c r="P1095" s="3">
        <v>3</v>
      </c>
      <c r="Q1095" s="3">
        <v>3</v>
      </c>
      <c r="R1095" s="13">
        <v>3</v>
      </c>
      <c r="S1095" s="17">
        <v>-1.6795831716116001</v>
      </c>
      <c r="T1095" s="4">
        <v>-2.17613395649634</v>
      </c>
      <c r="U1095" s="4">
        <v>-1.81225019551685</v>
      </c>
      <c r="V1095" s="4">
        <v>-2.23533441563852</v>
      </c>
      <c r="W1095" s="4">
        <v>-4.1621584158518896</v>
      </c>
      <c r="X1095" s="4">
        <v>-2.3711090101402701</v>
      </c>
      <c r="Y1095" s="4">
        <v>-4.2988466428271002</v>
      </c>
      <c r="Z1095" s="4">
        <v>-4.4547131667052504</v>
      </c>
      <c r="AA1095" s="4">
        <v>-2.2613886890267199</v>
      </c>
      <c r="AB1095" s="4">
        <v>-2.1884596955819502</v>
      </c>
      <c r="AC1095" s="4">
        <v>-2.1483367727733902</v>
      </c>
      <c r="AD1095" s="4">
        <v>-1.85271434249797</v>
      </c>
      <c r="AE1095" s="4">
        <v>-4.0326542903043201</v>
      </c>
      <c r="AF1095" s="4">
        <v>-3.8639347000188802</v>
      </c>
      <c r="AG1095" s="4">
        <v>-3.6276405429016099</v>
      </c>
      <c r="AH1095" s="18">
        <v>-4.9351607982920997</v>
      </c>
      <c r="AI1095" s="17">
        <v>-4.1148475828792304</v>
      </c>
      <c r="AJ1095" s="4">
        <v>-2.1127248749700098</v>
      </c>
      <c r="AK1095" s="4">
        <v>-3.8217068088811299</v>
      </c>
      <c r="AL1095" s="18">
        <v>-1.97582543481583</v>
      </c>
      <c r="AM1095" s="22">
        <v>0.57154687276849903</v>
      </c>
      <c r="AN1095" s="5">
        <v>0.179546072940032</v>
      </c>
      <c r="AO1095" s="5">
        <v>0.97442303280532006</v>
      </c>
      <c r="AP1095" s="23">
        <v>0.27202006813563701</v>
      </c>
      <c r="AQ1095" s="27">
        <v>2.7183044899992701E-4</v>
      </c>
      <c r="AR1095" s="28">
        <v>4.6030423997857301E-4</v>
      </c>
      <c r="AS1095" s="27">
        <v>3.81028717777666E-3</v>
      </c>
      <c r="AT1095" s="6">
        <v>8.0083199257276992E-3</v>
      </c>
      <c r="AU1095" s="7">
        <v>2.0021227079092201</v>
      </c>
      <c r="AV1095" s="6">
        <v>0.43780904486162397</v>
      </c>
      <c r="AW1095" s="6">
        <v>0.63995626777727999</v>
      </c>
      <c r="AX1095" s="7">
        <v>0.13689944015418101</v>
      </c>
      <c r="AY1095" s="6">
        <v>2.78780900909678E-2</v>
      </c>
      <c r="AZ1095" s="6">
        <v>4.3243187645540297E-2</v>
      </c>
      <c r="BA1095" s="7">
        <v>1.8458813740653</v>
      </c>
      <c r="BB1095" s="6">
        <v>0.62659239224295904</v>
      </c>
      <c r="BC1095" s="6">
        <v>0.96324086213349103</v>
      </c>
      <c r="BD1095" s="7">
        <v>0.29314077399810001</v>
      </c>
      <c r="BE1095" s="6">
        <v>1.93049098739626E-3</v>
      </c>
      <c r="BF1095" s="6">
        <v>5.0738255109623103E-3</v>
      </c>
      <c r="BG1095" s="7">
        <v>2.1390221480634</v>
      </c>
      <c r="BH1095" s="6">
        <v>3.6987820782633997E-2</v>
      </c>
      <c r="BI1095" s="6">
        <v>5.0399508526155302E-2</v>
      </c>
      <c r="BJ1095" s="31">
        <v>-1.7089819339111201</v>
      </c>
      <c r="BK1095" s="35">
        <v>1.2079830036214223</v>
      </c>
      <c r="BL1095" s="8">
        <v>0.75586265108401407</v>
      </c>
      <c r="BM1095" s="8">
        <v>1.087186776037061</v>
      </c>
      <c r="BN1095" s="8">
        <v>0.70195933792350473</v>
      </c>
      <c r="BO1095" s="8">
        <v>-1.052456066849689</v>
      </c>
      <c r="BP1095" s="8">
        <v>0.57833359932759443</v>
      </c>
      <c r="BQ1095" s="8">
        <v>-1.176913687799962</v>
      </c>
      <c r="BR1095" s="8">
        <v>-1.3188335676384912</v>
      </c>
      <c r="BS1095" s="8">
        <v>0.67823635202164323</v>
      </c>
      <c r="BT1095" s="8">
        <v>0.74463979599988861</v>
      </c>
      <c r="BU1095" s="8">
        <v>0.7811725949748175</v>
      </c>
      <c r="BV1095" s="8">
        <v>1.0503432849881522</v>
      </c>
      <c r="BW1095" s="8">
        <v>-0.93453972741382052</v>
      </c>
      <c r="BX1095" s="8">
        <v>-0.7809168494285873</v>
      </c>
      <c r="BY1095" s="8">
        <v>-0.56576585003345325</v>
      </c>
      <c r="BZ1095" s="36">
        <v>-1.7562916468140797</v>
      </c>
      <c r="CA1095" s="40">
        <v>1.2079830036214223</v>
      </c>
      <c r="CB1095" s="9">
        <v>0.75586265108401407</v>
      </c>
      <c r="CC1095" s="9">
        <v>1.087186776037061</v>
      </c>
      <c r="CD1095" s="9">
        <v>0.70195933792350473</v>
      </c>
      <c r="CE1095" s="9" t="s">
        <v>24178</v>
      </c>
      <c r="CF1095" s="9" t="s">
        <v>24178</v>
      </c>
      <c r="CG1095" s="9" t="s">
        <v>24178</v>
      </c>
      <c r="CH1095" s="9" t="s">
        <v>24178</v>
      </c>
      <c r="CI1095" s="9">
        <v>0.67823635202164323</v>
      </c>
      <c r="CJ1095" s="9">
        <v>0.74463979599988861</v>
      </c>
      <c r="CK1095" s="9">
        <v>0.7811725949748175</v>
      </c>
      <c r="CL1095" s="9">
        <v>1.0503432849881522</v>
      </c>
      <c r="CM1095" s="9" t="s">
        <v>24178</v>
      </c>
      <c r="CN1095" s="9" t="s">
        <v>24178</v>
      </c>
      <c r="CO1095" s="9" t="s">
        <v>24178</v>
      </c>
      <c r="CP1095" s="41" t="s">
        <v>24178</v>
      </c>
      <c r="CQ1095" s="51" t="str">
        <f>IF(COUNTIF(CA1095:CD1095,"")=4,"-","+")</f>
        <v>+</v>
      </c>
      <c r="CR1095" s="10" t="str">
        <f>IF(COUNTIF(CE1095:CH1095,"")=4,"-","+")</f>
        <v>-</v>
      </c>
      <c r="CS1095" s="10" t="str">
        <f>IF(COUNTIF(CI1095:CL1095,"")=4,"-","+")</f>
        <v>+</v>
      </c>
      <c r="CT1095" s="10" t="str">
        <f>IF(COUNTIF(CM1095:CP1095,"")=4,"-","+")</f>
        <v>-</v>
      </c>
      <c r="CU1095" s="10" t="str">
        <f>IF(COUNTIF(CS1095:CT1095,"-")=2,"+","-")</f>
        <v>-</v>
      </c>
      <c r="CV1095" s="10" t="str">
        <f>IF(COUNTIF(CQ1095,"+")+COUNTIF(CS1095,"+")=0,"+","-")</f>
        <v>-</v>
      </c>
      <c r="CW1095" s="10" t="str">
        <f>IF(AND(CQ1095="+",CS1095="-"),"+","-")</f>
        <v>-</v>
      </c>
      <c r="CX1095" s="10" t="str">
        <f>IF(AND(CQ1095="-",CS1095="+"),"+","-")</f>
        <v>-</v>
      </c>
      <c r="CY1095" s="10" t="str">
        <f t="shared" si="62"/>
        <v>-</v>
      </c>
      <c r="CZ1095" s="76" t="str">
        <f t="shared" si="63"/>
        <v>-</v>
      </c>
    </row>
    <row r="1096" spans="1:104" s="11" customFormat="1" ht="25" customHeight="1" x14ac:dyDescent="0.2">
      <c r="A1096" s="12" t="s">
        <v>4315</v>
      </c>
      <c r="B1096" s="3" t="s">
        <v>4316</v>
      </c>
      <c r="C1096" s="3" t="s">
        <v>4317</v>
      </c>
      <c r="D1096" s="3" t="s">
        <v>4317</v>
      </c>
      <c r="E1096" s="3" t="s">
        <v>4317</v>
      </c>
      <c r="F1096" s="3" t="s">
        <v>4318</v>
      </c>
      <c r="G1096" s="3" t="s">
        <v>4312</v>
      </c>
      <c r="H1096" s="3" t="s">
        <v>4313</v>
      </c>
      <c r="I1096" s="3" t="s">
        <v>4314</v>
      </c>
      <c r="J1096" s="3"/>
      <c r="K1096" s="3"/>
      <c r="L1096" s="3"/>
      <c r="M1096" s="3"/>
      <c r="N1096" s="3" t="s">
        <v>4315</v>
      </c>
      <c r="O1096" s="3">
        <v>16</v>
      </c>
      <c r="P1096" s="3">
        <v>5</v>
      </c>
      <c r="Q1096" s="3">
        <v>5</v>
      </c>
      <c r="R1096" s="13">
        <v>5</v>
      </c>
      <c r="S1096" s="17">
        <v>-2.39466630645942</v>
      </c>
      <c r="T1096" s="4">
        <v>-1.62688030341901</v>
      </c>
      <c r="U1096" s="4">
        <v>-2.1556166289057201</v>
      </c>
      <c r="V1096" s="4">
        <v>-2.90611049645547</v>
      </c>
      <c r="W1096" s="4">
        <v>-4.5365338085434201</v>
      </c>
      <c r="X1096" s="4">
        <v>-5.02250183372609</v>
      </c>
      <c r="Y1096" s="4">
        <v>-2.88417166890211</v>
      </c>
      <c r="Z1096" s="4">
        <v>-4.1278069897026901</v>
      </c>
      <c r="AA1096" s="4">
        <v>-3.1679615783170201</v>
      </c>
      <c r="AB1096" s="4">
        <v>-4.9154849486685199</v>
      </c>
      <c r="AC1096" s="4">
        <v>-2.9656904239636499</v>
      </c>
      <c r="AD1096" s="4">
        <v>-2.56186076126825</v>
      </c>
      <c r="AE1096" s="4">
        <v>-4.6647282335782698</v>
      </c>
      <c r="AF1096" s="4">
        <v>-3.4397414775727699</v>
      </c>
      <c r="AG1096" s="4">
        <v>-3.93772167081358</v>
      </c>
      <c r="AH1096" s="18">
        <v>-2.39569793717975</v>
      </c>
      <c r="AI1096" s="17">
        <v>-3.6094723297860898</v>
      </c>
      <c r="AJ1096" s="4">
        <v>-3.40274942805436</v>
      </c>
      <c r="AK1096" s="4">
        <v>-4.1427535752185802</v>
      </c>
      <c r="AL1096" s="18">
        <v>-2.2708184338098998</v>
      </c>
      <c r="AM1096" s="22">
        <v>0.95278005344241401</v>
      </c>
      <c r="AN1096" s="5">
        <v>1.03948840184297</v>
      </c>
      <c r="AO1096" s="5">
        <v>0.91529078909931705</v>
      </c>
      <c r="AP1096" s="23">
        <v>0.53130721559965299</v>
      </c>
      <c r="AQ1096" s="27">
        <v>6.2441287110023599E-2</v>
      </c>
      <c r="AR1096" s="28">
        <v>7.2792664928707507E-2</v>
      </c>
      <c r="AS1096" s="27">
        <v>0.77931281054009205</v>
      </c>
      <c r="AT1096" s="6">
        <v>0.79724551561882195</v>
      </c>
      <c r="AU1096" s="7">
        <v>0.20672290173173599</v>
      </c>
      <c r="AV1096" s="6">
        <v>0.117026874577141</v>
      </c>
      <c r="AW1096" s="6">
        <v>0.296867980672959</v>
      </c>
      <c r="AX1096" s="7">
        <v>1.13193099424446</v>
      </c>
      <c r="AY1096" s="6">
        <v>1.7680055844397399E-2</v>
      </c>
      <c r="AZ1096" s="6">
        <v>2.9295506304393201E-2</v>
      </c>
      <c r="BA1096" s="7">
        <v>1.87193514140868</v>
      </c>
      <c r="BB1096" s="6">
        <v>0.45036519703966899</v>
      </c>
      <c r="BC1096" s="6">
        <v>0.929681807382994</v>
      </c>
      <c r="BD1096" s="7">
        <v>-0.53328124543248401</v>
      </c>
      <c r="BE1096" s="6">
        <v>6.07842119375855E-2</v>
      </c>
      <c r="BF1096" s="6">
        <v>8.4269021095289096E-2</v>
      </c>
      <c r="BG1096" s="7">
        <v>1.33865389597619</v>
      </c>
      <c r="BH1096" s="6">
        <v>0.32698076948627902</v>
      </c>
      <c r="BI1096" s="6">
        <v>0.36036578082458398</v>
      </c>
      <c r="BJ1096" s="31">
        <v>-0.74000414716421903</v>
      </c>
      <c r="BK1096" s="35">
        <v>0.9710180902045048</v>
      </c>
      <c r="BL1096" s="8">
        <v>1.7461771111798772</v>
      </c>
      <c r="BM1096" s="8">
        <v>1.2123633521436594</v>
      </c>
      <c r="BN1096" s="8">
        <v>0.45466252233670329</v>
      </c>
      <c r="BO1096" s="8">
        <v>-1.1914176788766044</v>
      </c>
      <c r="BP1096" s="8">
        <v>-1.6820524353506774</v>
      </c>
      <c r="BQ1096" s="8">
        <v>0.47681202756376728</v>
      </c>
      <c r="BR1096" s="8">
        <v>-0.77876587292503974</v>
      </c>
      <c r="BS1096" s="8">
        <v>0.19029689512630704</v>
      </c>
      <c r="BT1096" s="8">
        <v>-1.5740078714740762</v>
      </c>
      <c r="BU1096" s="8">
        <v>0.394510451194305</v>
      </c>
      <c r="BV1096" s="8">
        <v>0.80221807380813581</v>
      </c>
      <c r="BW1096" s="8">
        <v>-1.3208431497903854</v>
      </c>
      <c r="BX1096" s="8">
        <v>-8.4092895510165785E-2</v>
      </c>
      <c r="BY1096" s="8">
        <v>-0.58685517240642282</v>
      </c>
      <c r="BZ1096" s="36">
        <v>0.96997655277609063</v>
      </c>
      <c r="CA1096" s="40">
        <v>0.9710180902045048</v>
      </c>
      <c r="CB1096" s="9">
        <v>1.7461771111798772</v>
      </c>
      <c r="CC1096" s="9">
        <v>1.2123633521436594</v>
      </c>
      <c r="CD1096" s="9">
        <v>0.45466252233670329</v>
      </c>
      <c r="CE1096" s="9" t="s">
        <v>24178</v>
      </c>
      <c r="CF1096" s="9" t="s">
        <v>24178</v>
      </c>
      <c r="CG1096" s="9" t="s">
        <v>24178</v>
      </c>
      <c r="CH1096" s="9" t="s">
        <v>24178</v>
      </c>
      <c r="CI1096" s="9">
        <v>0.19029689512630704</v>
      </c>
      <c r="CJ1096" s="9" t="s">
        <v>24178</v>
      </c>
      <c r="CK1096" s="9">
        <v>0.394510451194305</v>
      </c>
      <c r="CL1096" s="9">
        <v>0.80221807380813581</v>
      </c>
      <c r="CM1096" s="9" t="s">
        <v>24178</v>
      </c>
      <c r="CN1096" s="9" t="s">
        <v>24178</v>
      </c>
      <c r="CO1096" s="9" t="s">
        <v>24178</v>
      </c>
      <c r="CP1096" s="41" t="s">
        <v>24178</v>
      </c>
      <c r="CQ1096" s="51" t="str">
        <f>IF(COUNTIF(CA1096:CD1096,"")=4,"-","+")</f>
        <v>+</v>
      </c>
      <c r="CR1096" s="10" t="str">
        <f>IF(COUNTIF(CE1096:CH1096,"")=4,"-","+")</f>
        <v>-</v>
      </c>
      <c r="CS1096" s="10" t="str">
        <f>IF(COUNTIF(CI1096:CL1096,"")=4,"-","+")</f>
        <v>+</v>
      </c>
      <c r="CT1096" s="10" t="str">
        <f>IF(COUNTIF(CM1096:CP1096,"")=4,"-","+")</f>
        <v>-</v>
      </c>
      <c r="CU1096" s="10" t="str">
        <f>IF(COUNTIF(CS1096:CT1096,"-")=2,"+","-")</f>
        <v>-</v>
      </c>
      <c r="CV1096" s="10" t="str">
        <f>IF(COUNTIF(CQ1096,"+")+COUNTIF(CS1096,"+")=0,"+","-")</f>
        <v>-</v>
      </c>
      <c r="CW1096" s="10" t="str">
        <f>IF(AND(CQ1096="+",CS1096="-"),"+","-")</f>
        <v>-</v>
      </c>
      <c r="CX1096" s="10" t="str">
        <f>IF(AND(CQ1096="-",CS1096="+"),"+","-")</f>
        <v>-</v>
      </c>
      <c r="CY1096" s="10" t="str">
        <f t="shared" si="62"/>
        <v>-</v>
      </c>
      <c r="CZ1096" s="76" t="str">
        <f t="shared" si="63"/>
        <v>-</v>
      </c>
    </row>
    <row r="1097" spans="1:104" s="11" customFormat="1" ht="25" customHeight="1" x14ac:dyDescent="0.2">
      <c r="A1097" s="12" t="s">
        <v>4331</v>
      </c>
      <c r="B1097" s="3" t="s">
        <v>4332</v>
      </c>
      <c r="C1097" s="3" t="s">
        <v>4333</v>
      </c>
      <c r="D1097" s="3" t="s">
        <v>4333</v>
      </c>
      <c r="E1097" s="3" t="s">
        <v>4333</v>
      </c>
      <c r="F1097" s="3" t="s">
        <v>4334</v>
      </c>
      <c r="G1097" s="3" t="s">
        <v>4327</v>
      </c>
      <c r="H1097" s="3" t="s">
        <v>4328</v>
      </c>
      <c r="I1097" s="3" t="s">
        <v>4329</v>
      </c>
      <c r="J1097" s="3" t="s">
        <v>4330</v>
      </c>
      <c r="K1097" s="3"/>
      <c r="L1097" s="3"/>
      <c r="M1097" s="3"/>
      <c r="N1097" s="3" t="s">
        <v>4331</v>
      </c>
      <c r="O1097" s="3">
        <v>5</v>
      </c>
      <c r="P1097" s="3">
        <v>5</v>
      </c>
      <c r="Q1097" s="3">
        <v>5</v>
      </c>
      <c r="R1097" s="13">
        <v>5</v>
      </c>
      <c r="S1097" s="17">
        <v>-1.59051796584994</v>
      </c>
      <c r="T1097" s="4">
        <v>-1.64861055229016</v>
      </c>
      <c r="U1097" s="4">
        <v>-2.25663925570408</v>
      </c>
      <c r="V1097" s="4">
        <v>-2.4899036449405001</v>
      </c>
      <c r="W1097" s="4">
        <v>-3.78800740350108</v>
      </c>
      <c r="X1097" s="4">
        <v>-4.8171954384233597</v>
      </c>
      <c r="Y1097" s="4">
        <v>-4.44853901755208</v>
      </c>
      <c r="Z1097" s="4">
        <v>-5.3307709081889403</v>
      </c>
      <c r="AA1097" s="4">
        <v>-1.05996938013732</v>
      </c>
      <c r="AB1097" s="4">
        <v>-1.0194531060770899</v>
      </c>
      <c r="AC1097" s="4">
        <v>-1.2389598697508</v>
      </c>
      <c r="AD1097" s="4">
        <v>-1.1080749129632701</v>
      </c>
      <c r="AE1097" s="4">
        <v>-4.3436775186671603</v>
      </c>
      <c r="AF1097" s="4">
        <v>-4.4591927657689796</v>
      </c>
      <c r="AG1097" s="4">
        <v>-5.57544484873653</v>
      </c>
      <c r="AH1097" s="18">
        <v>-4.2475319930724602</v>
      </c>
      <c r="AI1097" s="17">
        <v>-4.6564617815612799</v>
      </c>
      <c r="AJ1097" s="4">
        <v>-1.1066143172321199</v>
      </c>
      <c r="AK1097" s="4">
        <v>-4.5961281919163604</v>
      </c>
      <c r="AL1097" s="18">
        <v>-1.9964178546961699</v>
      </c>
      <c r="AM1097" s="22">
        <v>0.61873594512635999</v>
      </c>
      <c r="AN1097" s="5">
        <v>9.5376980971917893E-2</v>
      </c>
      <c r="AO1097" s="5">
        <v>0.64895105647729801</v>
      </c>
      <c r="AP1097" s="23">
        <v>0.446082220406328</v>
      </c>
      <c r="AQ1097" s="27">
        <v>3.8068973951365101E-7</v>
      </c>
      <c r="AR1097" s="28">
        <v>1.3811192071152201E-6</v>
      </c>
      <c r="AS1097" s="27">
        <v>1.1834805117024801E-3</v>
      </c>
      <c r="AT1097" s="6">
        <v>3.5036900476248401E-3</v>
      </c>
      <c r="AU1097" s="7">
        <v>3.5498474643291602</v>
      </c>
      <c r="AV1097" s="6">
        <v>2.5499709293120398E-2</v>
      </c>
      <c r="AW1097" s="6">
        <v>0.116121072006692</v>
      </c>
      <c r="AX1097" s="7">
        <v>-0.88980353746405005</v>
      </c>
      <c r="AY1097" s="6">
        <v>9.4289898816697203E-4</v>
      </c>
      <c r="AZ1097" s="6">
        <v>3.2585297048247299E-3</v>
      </c>
      <c r="BA1097" s="7">
        <v>2.59971033722019</v>
      </c>
      <c r="BB1097" s="6">
        <v>0.89735741911403499</v>
      </c>
      <c r="BC1097" s="6">
        <v>0.98948609859450498</v>
      </c>
      <c r="BD1097" s="7">
        <v>6.03335896449178E-2</v>
      </c>
      <c r="BE1097" s="6">
        <v>6.4961041091852101E-4</v>
      </c>
      <c r="BF1097" s="6">
        <v>2.4169193018996902E-3</v>
      </c>
      <c r="BG1097" s="7">
        <v>2.6600439268651099</v>
      </c>
      <c r="BH1097" s="6">
        <v>1.46745387279902E-3</v>
      </c>
      <c r="BI1097" s="6">
        <v>4.1838385960345998E-3</v>
      </c>
      <c r="BJ1097" s="31">
        <v>-3.4895138746842398</v>
      </c>
      <c r="BK1097" s="35">
        <v>0.90316443249189071</v>
      </c>
      <c r="BL1097" s="8">
        <v>0.8681486869683841</v>
      </c>
      <c r="BM1097" s="8">
        <v>0.5016547906837262</v>
      </c>
      <c r="BN1097" s="8">
        <v>0.36105291712790055</v>
      </c>
      <c r="BO1097" s="8">
        <v>-0.42138893403049343</v>
      </c>
      <c r="BP1097" s="8">
        <v>-1.04173980038004</v>
      </c>
      <c r="BQ1097" s="8">
        <v>-0.81952935650319136</v>
      </c>
      <c r="BR1097" s="8">
        <v>-1.3513012962334314</v>
      </c>
      <c r="BS1097" s="8">
        <v>1.222956602260173</v>
      </c>
      <c r="BT1097" s="8">
        <v>1.2473780926600468</v>
      </c>
      <c r="BU1097" s="8">
        <v>1.115068731888228</v>
      </c>
      <c r="BV1097" s="8">
        <v>1.1939606287818783</v>
      </c>
      <c r="BW1097" s="8">
        <v>-0.75632329553797195</v>
      </c>
      <c r="BX1097" s="8">
        <v>-0.82595098375881981</v>
      </c>
      <c r="BY1097" s="8">
        <v>-1.4987803630720939</v>
      </c>
      <c r="BZ1097" s="36">
        <v>-0.69837085334619231</v>
      </c>
      <c r="CA1097" s="40">
        <v>0.90316443249189071</v>
      </c>
      <c r="CB1097" s="9">
        <v>0.8681486869683841</v>
      </c>
      <c r="CC1097" s="9">
        <v>0.5016547906837262</v>
      </c>
      <c r="CD1097" s="9">
        <v>0.36105291712790055</v>
      </c>
      <c r="CE1097" s="9" t="s">
        <v>24178</v>
      </c>
      <c r="CF1097" s="9" t="s">
        <v>24178</v>
      </c>
      <c r="CG1097" s="9" t="s">
        <v>24178</v>
      </c>
      <c r="CH1097" s="9" t="s">
        <v>24178</v>
      </c>
      <c r="CI1097" s="9">
        <v>1.222956602260173</v>
      </c>
      <c r="CJ1097" s="9">
        <v>1.2473780926600468</v>
      </c>
      <c r="CK1097" s="9">
        <v>1.115068731888228</v>
      </c>
      <c r="CL1097" s="9">
        <v>1.1939606287818783</v>
      </c>
      <c r="CM1097" s="9" t="s">
        <v>24178</v>
      </c>
      <c r="CN1097" s="9" t="s">
        <v>24178</v>
      </c>
      <c r="CO1097" s="9" t="s">
        <v>24178</v>
      </c>
      <c r="CP1097" s="41" t="s">
        <v>24178</v>
      </c>
      <c r="CQ1097" s="51" t="str">
        <f>IF(COUNTIF(CA1097:CD1097,"")=4,"-","+")</f>
        <v>+</v>
      </c>
      <c r="CR1097" s="10" t="str">
        <f>IF(COUNTIF(CE1097:CH1097,"")=4,"-","+")</f>
        <v>-</v>
      </c>
      <c r="CS1097" s="10" t="str">
        <f>IF(COUNTIF(CI1097:CL1097,"")=4,"-","+")</f>
        <v>+</v>
      </c>
      <c r="CT1097" s="10" t="str">
        <f>IF(COUNTIF(CM1097:CP1097,"")=4,"-","+")</f>
        <v>-</v>
      </c>
      <c r="CU1097" s="10" t="str">
        <f>IF(COUNTIF(CS1097:CT1097,"-")=2,"+","-")</f>
        <v>-</v>
      </c>
      <c r="CV1097" s="10" t="str">
        <f>IF(COUNTIF(CQ1097,"+")+COUNTIF(CS1097,"+")=0,"+","-")</f>
        <v>-</v>
      </c>
      <c r="CW1097" s="10" t="str">
        <f>IF(AND(CQ1097="+",CS1097="-"),"+","-")</f>
        <v>-</v>
      </c>
      <c r="CX1097" s="10" t="str">
        <f>IF(AND(CQ1097="-",CS1097="+"),"+","-")</f>
        <v>-</v>
      </c>
      <c r="CY1097" s="10" t="str">
        <f t="shared" si="62"/>
        <v>-</v>
      </c>
      <c r="CZ1097" s="76" t="str">
        <f t="shared" si="63"/>
        <v>-</v>
      </c>
    </row>
    <row r="1098" spans="1:104" s="11" customFormat="1" ht="25" customHeight="1" x14ac:dyDescent="0.2">
      <c r="A1098" s="12" t="s">
        <v>4339</v>
      </c>
      <c r="B1098" s="3" t="s">
        <v>4340</v>
      </c>
      <c r="C1098" s="3" t="s">
        <v>4341</v>
      </c>
      <c r="D1098" s="3" t="s">
        <v>4341</v>
      </c>
      <c r="E1098" s="3" t="s">
        <v>4341</v>
      </c>
      <c r="F1098" s="3" t="s">
        <v>4342</v>
      </c>
      <c r="G1098" s="3" t="s">
        <v>4335</v>
      </c>
      <c r="H1098" s="3" t="s">
        <v>4336</v>
      </c>
      <c r="I1098" s="3" t="s">
        <v>4337</v>
      </c>
      <c r="J1098" s="3" t="s">
        <v>4338</v>
      </c>
      <c r="K1098" s="3"/>
      <c r="L1098" s="3"/>
      <c r="M1098" s="3"/>
      <c r="N1098" s="3" t="s">
        <v>4339</v>
      </c>
      <c r="O1098" s="3">
        <v>8</v>
      </c>
      <c r="P1098" s="3">
        <v>13</v>
      </c>
      <c r="Q1098" s="3">
        <v>13</v>
      </c>
      <c r="R1098" s="13">
        <v>13</v>
      </c>
      <c r="S1098" s="17">
        <v>0.38896754722777899</v>
      </c>
      <c r="T1098" s="4">
        <v>0.34750768504704499</v>
      </c>
      <c r="U1098" s="4">
        <v>0.991534065650168</v>
      </c>
      <c r="V1098" s="4">
        <v>0.62954834273032401</v>
      </c>
      <c r="W1098" s="4">
        <v>-5.6689468876110096</v>
      </c>
      <c r="X1098" s="4">
        <v>-4.2976445425964496</v>
      </c>
      <c r="Y1098" s="4">
        <v>-4.4204127362151899</v>
      </c>
      <c r="Z1098" s="4">
        <v>-4.3331053635653296</v>
      </c>
      <c r="AA1098" s="4">
        <v>1.1217249918652401</v>
      </c>
      <c r="AB1098" s="4">
        <v>1.12340304423895</v>
      </c>
      <c r="AC1098" s="4">
        <v>1.39661132050993</v>
      </c>
      <c r="AD1098" s="4">
        <v>1.3738400955311301</v>
      </c>
      <c r="AE1098" s="4">
        <v>-3.7110474605458399</v>
      </c>
      <c r="AF1098" s="4">
        <v>-4.7074993657711302</v>
      </c>
      <c r="AG1098" s="4">
        <v>-3.8676614706134802</v>
      </c>
      <c r="AH1098" s="18">
        <v>-4.2248793087663596</v>
      </c>
      <c r="AI1098" s="17">
        <v>-4.1277719014242003</v>
      </c>
      <c r="AJ1098" s="4">
        <v>1.25389486303631</v>
      </c>
      <c r="AK1098" s="4">
        <v>-4.6800273824969896</v>
      </c>
      <c r="AL1098" s="18">
        <v>0.58938941016382895</v>
      </c>
      <c r="AM1098" s="22">
        <v>0.44227837286817501</v>
      </c>
      <c r="AN1098" s="5">
        <v>0.151934015996502</v>
      </c>
      <c r="AO1098" s="5">
        <v>0.66129496082282702</v>
      </c>
      <c r="AP1098" s="23">
        <v>0.29552707483936502</v>
      </c>
      <c r="AQ1098" s="27">
        <v>1.3825181341106701E-10</v>
      </c>
      <c r="AR1098" s="28">
        <v>4.1682127192784803E-9</v>
      </c>
      <c r="AS1098" s="27">
        <v>3.9573630943049497E-5</v>
      </c>
      <c r="AT1098" s="6">
        <v>4.1494052657696902E-4</v>
      </c>
      <c r="AU1098" s="7">
        <v>5.3816667644605101</v>
      </c>
      <c r="AV1098" s="6">
        <v>1.28715571475197E-2</v>
      </c>
      <c r="AW1098" s="6">
        <v>7.7685920499363195E-2</v>
      </c>
      <c r="AX1098" s="7">
        <v>-0.66450545287248397</v>
      </c>
      <c r="AY1098" s="6">
        <v>1.0170104605396399E-4</v>
      </c>
      <c r="AZ1098" s="6">
        <v>8.5619676319069395E-4</v>
      </c>
      <c r="BA1098" s="7">
        <v>5.2694167926608202</v>
      </c>
      <c r="BB1098" s="6">
        <v>0.221202376779985</v>
      </c>
      <c r="BC1098" s="6">
        <v>0.83431308591684705</v>
      </c>
      <c r="BD1098" s="7">
        <v>-0.55225548107279299</v>
      </c>
      <c r="BE1098" s="6">
        <v>7.0903084269503697E-6</v>
      </c>
      <c r="BF1098" s="6">
        <v>1.4416960468132401E-4</v>
      </c>
      <c r="BG1098" s="7">
        <v>4.71716131158803</v>
      </c>
      <c r="BH1098" s="6">
        <v>2.21414360570954E-4</v>
      </c>
      <c r="BI1098" s="6">
        <v>1.3307810460751401E-3</v>
      </c>
      <c r="BJ1098" s="31">
        <v>-5.93392224553331</v>
      </c>
      <c r="BK1098" s="35">
        <v>0.76867606021675261</v>
      </c>
      <c r="BL1098" s="8">
        <v>0.75371466926011277</v>
      </c>
      <c r="BM1098" s="8">
        <v>0.98612090410453501</v>
      </c>
      <c r="BN1098" s="8">
        <v>0.8554931201115058</v>
      </c>
      <c r="BO1098" s="8">
        <v>-1.4174099872089447</v>
      </c>
      <c r="BP1098" s="8">
        <v>-0.92255570105423346</v>
      </c>
      <c r="BQ1098" s="8">
        <v>-0.96685837948001863</v>
      </c>
      <c r="BR1098" s="8">
        <v>-0.93535225121752286</v>
      </c>
      <c r="BS1098" s="8">
        <v>1.0331021829524876</v>
      </c>
      <c r="BT1098" s="8">
        <v>1.0337077324234276</v>
      </c>
      <c r="BU1098" s="8">
        <v>1.1322988906877995</v>
      </c>
      <c r="BV1098" s="8">
        <v>1.1240815647839102</v>
      </c>
      <c r="BW1098" s="8">
        <v>-0.71087365926824886</v>
      </c>
      <c r="BX1098" s="8">
        <v>-1.0704577422682142</v>
      </c>
      <c r="BY1098" s="8">
        <v>-0.76739009011634607</v>
      </c>
      <c r="BZ1098" s="36">
        <v>-0.89629731392700407</v>
      </c>
      <c r="CA1098" s="40">
        <v>0.76867606021675261</v>
      </c>
      <c r="CB1098" s="9">
        <v>0.75371466926011277</v>
      </c>
      <c r="CC1098" s="9">
        <v>0.98612090410453501</v>
      </c>
      <c r="CD1098" s="9">
        <v>0.8554931201115058</v>
      </c>
      <c r="CE1098" s="9" t="s">
        <v>24178</v>
      </c>
      <c r="CF1098" s="9" t="s">
        <v>24178</v>
      </c>
      <c r="CG1098" s="9" t="s">
        <v>24178</v>
      </c>
      <c r="CH1098" s="9" t="s">
        <v>24178</v>
      </c>
      <c r="CI1098" s="9">
        <v>1.0331021829524876</v>
      </c>
      <c r="CJ1098" s="9">
        <v>1.0337077324234276</v>
      </c>
      <c r="CK1098" s="9">
        <v>1.1322988906877995</v>
      </c>
      <c r="CL1098" s="9">
        <v>1.1240815647839102</v>
      </c>
      <c r="CM1098" s="9" t="s">
        <v>24178</v>
      </c>
      <c r="CN1098" s="9" t="s">
        <v>24178</v>
      </c>
      <c r="CO1098" s="9" t="s">
        <v>24178</v>
      </c>
      <c r="CP1098" s="41" t="s">
        <v>24178</v>
      </c>
      <c r="CQ1098" s="51" t="str">
        <f>IF(COUNTIF(CA1098:CD1098,"")=4,"-","+")</f>
        <v>+</v>
      </c>
      <c r="CR1098" s="10" t="str">
        <f>IF(COUNTIF(CE1098:CH1098,"")=4,"-","+")</f>
        <v>-</v>
      </c>
      <c r="CS1098" s="10" t="str">
        <f>IF(COUNTIF(CI1098:CL1098,"")=4,"-","+")</f>
        <v>+</v>
      </c>
      <c r="CT1098" s="10" t="str">
        <f>IF(COUNTIF(CM1098:CP1098,"")=4,"-","+")</f>
        <v>-</v>
      </c>
      <c r="CU1098" s="10" t="str">
        <f>IF(COUNTIF(CS1098:CT1098,"-")=2,"+","-")</f>
        <v>-</v>
      </c>
      <c r="CV1098" s="10" t="str">
        <f>IF(COUNTIF(CQ1098,"+")+COUNTIF(CS1098,"+")=0,"+","-")</f>
        <v>-</v>
      </c>
      <c r="CW1098" s="10" t="str">
        <f>IF(AND(CQ1098="+",CS1098="-"),"+","-")</f>
        <v>-</v>
      </c>
      <c r="CX1098" s="10" t="str">
        <f>IF(AND(CQ1098="-",CS1098="+"),"+","-")</f>
        <v>-</v>
      </c>
      <c r="CY1098" s="10" t="str">
        <f t="shared" si="62"/>
        <v>-</v>
      </c>
      <c r="CZ1098" s="76" t="str">
        <f t="shared" si="63"/>
        <v>-</v>
      </c>
    </row>
    <row r="1099" spans="1:104" s="11" customFormat="1" ht="25" customHeight="1" x14ac:dyDescent="0.2">
      <c r="A1099" s="12" t="s">
        <v>4347</v>
      </c>
      <c r="B1099" s="3" t="s">
        <v>4347</v>
      </c>
      <c r="C1099" s="3" t="s">
        <v>4348</v>
      </c>
      <c r="D1099" s="3" t="s">
        <v>4348</v>
      </c>
      <c r="E1099" s="3" t="s">
        <v>2679</v>
      </c>
      <c r="F1099" s="3" t="s">
        <v>4349</v>
      </c>
      <c r="G1099" s="3" t="s">
        <v>4343</v>
      </c>
      <c r="H1099" s="3" t="s">
        <v>4344</v>
      </c>
      <c r="I1099" s="3" t="s">
        <v>4345</v>
      </c>
      <c r="J1099" s="3" t="s">
        <v>4346</v>
      </c>
      <c r="K1099" s="3"/>
      <c r="L1099" s="3"/>
      <c r="M1099" s="3"/>
      <c r="N1099" s="3" t="s">
        <v>4347</v>
      </c>
      <c r="O1099" s="3">
        <v>4</v>
      </c>
      <c r="P1099" s="3">
        <v>4</v>
      </c>
      <c r="Q1099" s="3">
        <v>4</v>
      </c>
      <c r="R1099" s="13">
        <v>2</v>
      </c>
      <c r="S1099" s="17">
        <v>-2.6026609617294101</v>
      </c>
      <c r="T1099" s="4">
        <v>-2.5371658009987699</v>
      </c>
      <c r="U1099" s="4">
        <v>-2.63418874265072</v>
      </c>
      <c r="V1099" s="4">
        <v>-2.9898374554303899</v>
      </c>
      <c r="W1099" s="4">
        <v>-4.4366232608607401</v>
      </c>
      <c r="X1099" s="4">
        <v>-4.07595464484604</v>
      </c>
      <c r="Y1099" s="4">
        <v>-5.4294463199037999</v>
      </c>
      <c r="Z1099" s="4">
        <v>-4.7673401713312797</v>
      </c>
      <c r="AA1099" s="4">
        <v>-3.2230994922771901</v>
      </c>
      <c r="AB1099" s="4">
        <v>-2.6511309226226998</v>
      </c>
      <c r="AC1099" s="4">
        <v>-2.68292575097942</v>
      </c>
      <c r="AD1099" s="4">
        <v>-2.89954113351676</v>
      </c>
      <c r="AE1099" s="4">
        <v>-2.6279380250665101</v>
      </c>
      <c r="AF1099" s="4">
        <v>-4.0578405692941297</v>
      </c>
      <c r="AG1099" s="4">
        <v>-4.6994177918087896</v>
      </c>
      <c r="AH1099" s="18">
        <v>-5.2245830729212202</v>
      </c>
      <c r="AI1099" s="17">
        <v>-4.1524448647726597</v>
      </c>
      <c r="AJ1099" s="4">
        <v>-2.8641743248490199</v>
      </c>
      <c r="AK1099" s="4">
        <v>-4.67734109923546</v>
      </c>
      <c r="AL1099" s="18">
        <v>-2.6909632402023198</v>
      </c>
      <c r="AM1099" s="22">
        <v>1.1227541727549999</v>
      </c>
      <c r="AN1099" s="5">
        <v>0.26351257005477002</v>
      </c>
      <c r="AO1099" s="5">
        <v>0.57543399307814003</v>
      </c>
      <c r="AP1099" s="23">
        <v>0.20330607860195199</v>
      </c>
      <c r="AQ1099" s="27">
        <v>2.25631009918678E-3</v>
      </c>
      <c r="AR1099" s="28">
        <v>3.2697797735728798E-3</v>
      </c>
      <c r="AS1099" s="27">
        <v>0.102736625032096</v>
      </c>
      <c r="AT1099" s="6">
        <v>0.124816196136725</v>
      </c>
      <c r="AU1099" s="7">
        <v>1.28827053992364</v>
      </c>
      <c r="AV1099" s="6">
        <v>0.34051077067170799</v>
      </c>
      <c r="AW1099" s="6">
        <v>0.55167371925379305</v>
      </c>
      <c r="AX1099" s="7">
        <v>0.17321108464669599</v>
      </c>
      <c r="AY1099" s="6">
        <v>3.6268964708155698E-3</v>
      </c>
      <c r="AZ1099" s="6">
        <v>8.2932595369230692E-3</v>
      </c>
      <c r="BA1099" s="7">
        <v>1.98637785903314</v>
      </c>
      <c r="BB1099" s="6">
        <v>0.44747208149805001</v>
      </c>
      <c r="BC1099" s="6">
        <v>0.929681807382994</v>
      </c>
      <c r="BD1099" s="7">
        <v>-0.52489623446279998</v>
      </c>
      <c r="BE1099" s="6">
        <v>7.7990623399619097E-2</v>
      </c>
      <c r="BF1099" s="6">
        <v>0.105069031934875</v>
      </c>
      <c r="BG1099" s="7">
        <v>1.4614816245703399</v>
      </c>
      <c r="BH1099" s="6">
        <v>3.9389341554116504E-3</v>
      </c>
      <c r="BI1099" s="6">
        <v>8.1933578823511193E-3</v>
      </c>
      <c r="BJ1099" s="31">
        <v>-1.8131667743864399</v>
      </c>
      <c r="BK1099" s="35">
        <v>0.98644730910065515</v>
      </c>
      <c r="BL1099" s="8">
        <v>1.0514729542279115</v>
      </c>
      <c r="BM1099" s="8">
        <v>0.95514554159648146</v>
      </c>
      <c r="BN1099" s="8">
        <v>0.60204637015865481</v>
      </c>
      <c r="BO1099" s="8">
        <v>-0.83436785204591302</v>
      </c>
      <c r="BP1099" s="8">
        <v>-0.4762847635874578</v>
      </c>
      <c r="BQ1099" s="8">
        <v>-1.8200736536852218</v>
      </c>
      <c r="BR1099" s="8">
        <v>-1.1627139499550876</v>
      </c>
      <c r="BS1099" s="8">
        <v>0.37045652045904093</v>
      </c>
      <c r="BT1099" s="8">
        <v>0.93832481514508925</v>
      </c>
      <c r="BU1099" s="8">
        <v>0.90675791459026855</v>
      </c>
      <c r="BV1099" s="8">
        <v>0.69169538421635046</v>
      </c>
      <c r="BW1099" s="8">
        <v>0.96135144961910868</v>
      </c>
      <c r="BX1099" s="8">
        <v>-0.45830054253193503</v>
      </c>
      <c r="BY1099" s="8">
        <v>-1.0952784860558131</v>
      </c>
      <c r="BZ1099" s="36">
        <v>-1.6166790112521261</v>
      </c>
      <c r="CA1099" s="40">
        <v>0.98644730910065515</v>
      </c>
      <c r="CB1099" s="9">
        <v>1.0514729542279115</v>
      </c>
      <c r="CC1099" s="9">
        <v>0.95514554159648146</v>
      </c>
      <c r="CD1099" s="9">
        <v>0.60204637015865481</v>
      </c>
      <c r="CE1099" s="9" t="s">
        <v>24178</v>
      </c>
      <c r="CF1099" s="9" t="s">
        <v>24178</v>
      </c>
      <c r="CG1099" s="9" t="s">
        <v>24178</v>
      </c>
      <c r="CH1099" s="9" t="s">
        <v>24178</v>
      </c>
      <c r="CI1099" s="9">
        <v>0.37045652045904093</v>
      </c>
      <c r="CJ1099" s="9">
        <v>0.93832481514508925</v>
      </c>
      <c r="CK1099" s="9">
        <v>0.90675791459026855</v>
      </c>
      <c r="CL1099" s="9">
        <v>0.69169538421635046</v>
      </c>
      <c r="CM1099" s="9" t="s">
        <v>24178</v>
      </c>
      <c r="CN1099" s="9" t="s">
        <v>24178</v>
      </c>
      <c r="CO1099" s="9" t="s">
        <v>24178</v>
      </c>
      <c r="CP1099" s="41" t="s">
        <v>24178</v>
      </c>
      <c r="CQ1099" s="51" t="str">
        <f>IF(COUNTIF(CA1099:CD1099,"")=4,"-","+")</f>
        <v>+</v>
      </c>
      <c r="CR1099" s="10" t="str">
        <f>IF(COUNTIF(CE1099:CH1099,"")=4,"-","+")</f>
        <v>-</v>
      </c>
      <c r="CS1099" s="10" t="str">
        <f>IF(COUNTIF(CI1099:CL1099,"")=4,"-","+")</f>
        <v>+</v>
      </c>
      <c r="CT1099" s="10" t="str">
        <f>IF(COUNTIF(CM1099:CP1099,"")=4,"-","+")</f>
        <v>-</v>
      </c>
      <c r="CU1099" s="10" t="str">
        <f>IF(COUNTIF(CS1099:CT1099,"-")=2,"+","-")</f>
        <v>-</v>
      </c>
      <c r="CV1099" s="10" t="str">
        <f>IF(COUNTIF(CQ1099,"+")+COUNTIF(CS1099,"+")=0,"+","-")</f>
        <v>-</v>
      </c>
      <c r="CW1099" s="10" t="str">
        <f>IF(AND(CQ1099="+",CS1099="-"),"+","-")</f>
        <v>-</v>
      </c>
      <c r="CX1099" s="10" t="str">
        <f>IF(AND(CQ1099="-",CS1099="+"),"+","-")</f>
        <v>-</v>
      </c>
      <c r="CY1099" s="10" t="str">
        <f t="shared" si="62"/>
        <v>-</v>
      </c>
      <c r="CZ1099" s="76" t="str">
        <f t="shared" si="63"/>
        <v>-</v>
      </c>
    </row>
    <row r="1100" spans="1:104" s="11" customFormat="1" ht="25" customHeight="1" x14ac:dyDescent="0.2">
      <c r="A1100" s="12" t="s">
        <v>4354</v>
      </c>
      <c r="B1100" s="3" t="s">
        <v>4355</v>
      </c>
      <c r="C1100" s="3" t="s">
        <v>4356</v>
      </c>
      <c r="D1100" s="3" t="s">
        <v>4356</v>
      </c>
      <c r="E1100" s="3" t="s">
        <v>4356</v>
      </c>
      <c r="F1100" s="3" t="s">
        <v>4357</v>
      </c>
      <c r="G1100" s="3" t="s">
        <v>4350</v>
      </c>
      <c r="H1100" s="3" t="s">
        <v>4351</v>
      </c>
      <c r="I1100" s="3" t="s">
        <v>4352</v>
      </c>
      <c r="J1100" s="3" t="s">
        <v>4353</v>
      </c>
      <c r="K1100" s="3"/>
      <c r="L1100" s="3"/>
      <c r="M1100" s="3"/>
      <c r="N1100" s="3" t="s">
        <v>4354</v>
      </c>
      <c r="O1100" s="3">
        <v>14</v>
      </c>
      <c r="P1100" s="3">
        <v>4</v>
      </c>
      <c r="Q1100" s="3">
        <v>4</v>
      </c>
      <c r="R1100" s="13">
        <v>4</v>
      </c>
      <c r="S1100" s="17">
        <v>-1.9237545730611101</v>
      </c>
      <c r="T1100" s="4">
        <v>-1.6216963415319801</v>
      </c>
      <c r="U1100" s="4">
        <v>-1.9440545398672699</v>
      </c>
      <c r="V1100" s="4">
        <v>-4.7913778443793902</v>
      </c>
      <c r="W1100" s="4">
        <v>-4.3586037036437801</v>
      </c>
      <c r="X1100" s="4">
        <v>-4.4005414160788199</v>
      </c>
      <c r="Y1100" s="4">
        <v>-4.3788964543453499</v>
      </c>
      <c r="Z1100" s="4">
        <v>-5.48485307970856</v>
      </c>
      <c r="AA1100" s="4">
        <v>-2.0704922475510301</v>
      </c>
      <c r="AB1100" s="4">
        <v>-1.7476583605387599</v>
      </c>
      <c r="AC1100" s="4">
        <v>-1.28476660847608</v>
      </c>
      <c r="AD1100" s="4">
        <v>-1.0484769719660001</v>
      </c>
      <c r="AE1100" s="4">
        <v>-3.6442659750727699</v>
      </c>
      <c r="AF1100" s="4">
        <v>-3.7916719699211399</v>
      </c>
      <c r="AG1100" s="4">
        <v>-5.4469725768456501</v>
      </c>
      <c r="AH1100" s="18">
        <v>-4.0735915334823503</v>
      </c>
      <c r="AI1100" s="17">
        <v>-4.23912551383048</v>
      </c>
      <c r="AJ1100" s="4">
        <v>-1.5378485471329699</v>
      </c>
      <c r="AK1100" s="4">
        <v>-4.6557236634441299</v>
      </c>
      <c r="AL1100" s="18">
        <v>-2.5702208247099301</v>
      </c>
      <c r="AM1100" s="22">
        <v>0.82469561477600895</v>
      </c>
      <c r="AN1100" s="5">
        <v>0.45871722431586198</v>
      </c>
      <c r="AO1100" s="5">
        <v>0.553018125831505</v>
      </c>
      <c r="AP1100" s="23">
        <v>1.4880905026251401</v>
      </c>
      <c r="AQ1100" s="27">
        <v>1.42936396544743E-3</v>
      </c>
      <c r="AR1100" s="28">
        <v>2.1363086503524802E-3</v>
      </c>
      <c r="AS1100" s="27">
        <v>2.7923682503461899E-3</v>
      </c>
      <c r="AT1100" s="6">
        <v>6.3634942838037001E-3</v>
      </c>
      <c r="AU1100" s="7">
        <v>2.7012769666975101</v>
      </c>
      <c r="AV1100" s="6">
        <v>0.26342319803420899</v>
      </c>
      <c r="AW1100" s="6">
        <v>0.47784166559040703</v>
      </c>
      <c r="AX1100" s="7">
        <v>-1.0323722775769699</v>
      </c>
      <c r="AY1100" s="6">
        <v>6.1266428062710598E-2</v>
      </c>
      <c r="AZ1100" s="6">
        <v>8.5479702557707399E-2</v>
      </c>
      <c r="BA1100" s="7">
        <v>2.0855028387341901</v>
      </c>
      <c r="BB1100" s="6">
        <v>0.43797373394137701</v>
      </c>
      <c r="BC1100" s="6">
        <v>0.92945338544794998</v>
      </c>
      <c r="BD1100" s="7">
        <v>-0.41659814961364999</v>
      </c>
      <c r="BE1100" s="6">
        <v>0.110896484338975</v>
      </c>
      <c r="BF1100" s="6">
        <v>0.14307992052195401</v>
      </c>
      <c r="BG1100" s="7">
        <v>1.6689046891205399</v>
      </c>
      <c r="BH1100" s="6">
        <v>1.5495470528852E-4</v>
      </c>
      <c r="BI1100" s="6">
        <v>1.05980374744508E-3</v>
      </c>
      <c r="BJ1100" s="31">
        <v>-3.11787511631116</v>
      </c>
      <c r="BK1100" s="35">
        <v>0.89280818740097434</v>
      </c>
      <c r="BL1100" s="8">
        <v>1.0960373734293776</v>
      </c>
      <c r="BM1100" s="8">
        <v>0.87915007350176222</v>
      </c>
      <c r="BN1100" s="8">
        <v>-1.0365705960072764</v>
      </c>
      <c r="BO1100" s="8">
        <v>-0.74539383876218335</v>
      </c>
      <c r="BP1100" s="8">
        <v>-0.77361014367438519</v>
      </c>
      <c r="BQ1100" s="8">
        <v>-0.7590470975609247</v>
      </c>
      <c r="BR1100" s="8">
        <v>-1.5031508540367982</v>
      </c>
      <c r="BS1100" s="8">
        <v>0.79408093870021756</v>
      </c>
      <c r="BT1100" s="8">
        <v>1.0112882889113037</v>
      </c>
      <c r="BU1100" s="8">
        <v>1.3227286145555581</v>
      </c>
      <c r="BV1100" s="8">
        <v>1.4817077301114927</v>
      </c>
      <c r="BW1100" s="8">
        <v>-0.26477699083872469</v>
      </c>
      <c r="BX1100" s="8">
        <v>-0.36395389522926824</v>
      </c>
      <c r="BY1100" s="8">
        <v>-1.4776642989305078</v>
      </c>
      <c r="BZ1100" s="36">
        <v>-0.55363349157061836</v>
      </c>
      <c r="CA1100" s="40">
        <v>0.89280818740097434</v>
      </c>
      <c r="CB1100" s="9">
        <v>1.0960373734293776</v>
      </c>
      <c r="CC1100" s="9">
        <v>0.87915007350176222</v>
      </c>
      <c r="CD1100" s="9" t="s">
        <v>24178</v>
      </c>
      <c r="CE1100" s="9" t="s">
        <v>24178</v>
      </c>
      <c r="CF1100" s="9" t="s">
        <v>24178</v>
      </c>
      <c r="CG1100" s="9" t="s">
        <v>24178</v>
      </c>
      <c r="CH1100" s="9" t="s">
        <v>24178</v>
      </c>
      <c r="CI1100" s="9">
        <v>0.79408093870021756</v>
      </c>
      <c r="CJ1100" s="9">
        <v>1.0112882889113037</v>
      </c>
      <c r="CK1100" s="9">
        <v>1.3227286145555581</v>
      </c>
      <c r="CL1100" s="9">
        <v>1.4817077301114927</v>
      </c>
      <c r="CM1100" s="9" t="s">
        <v>24178</v>
      </c>
      <c r="CN1100" s="9" t="s">
        <v>24178</v>
      </c>
      <c r="CO1100" s="9" t="s">
        <v>24178</v>
      </c>
      <c r="CP1100" s="41" t="s">
        <v>24178</v>
      </c>
      <c r="CQ1100" s="51" t="str">
        <f>IF(COUNTIF(CA1100:CD1100,"")=4,"-","+")</f>
        <v>+</v>
      </c>
      <c r="CR1100" s="10" t="str">
        <f>IF(COUNTIF(CE1100:CH1100,"")=4,"-","+")</f>
        <v>-</v>
      </c>
      <c r="CS1100" s="10" t="str">
        <f>IF(COUNTIF(CI1100:CL1100,"")=4,"-","+")</f>
        <v>+</v>
      </c>
      <c r="CT1100" s="10" t="str">
        <f>IF(COUNTIF(CM1100:CP1100,"")=4,"-","+")</f>
        <v>-</v>
      </c>
      <c r="CU1100" s="10" t="str">
        <f>IF(COUNTIF(CS1100:CT1100,"-")=2,"+","-")</f>
        <v>-</v>
      </c>
      <c r="CV1100" s="10" t="str">
        <f>IF(COUNTIF(CQ1100,"+")+COUNTIF(CS1100,"+")=0,"+","-")</f>
        <v>-</v>
      </c>
      <c r="CW1100" s="10" t="str">
        <f>IF(AND(CQ1100="+",CS1100="-"),"+","-")</f>
        <v>-</v>
      </c>
      <c r="CX1100" s="10" t="str">
        <f>IF(AND(CQ1100="-",CS1100="+"),"+","-")</f>
        <v>-</v>
      </c>
      <c r="CY1100" s="10" t="str">
        <f t="shared" si="62"/>
        <v>-</v>
      </c>
      <c r="CZ1100" s="76" t="str">
        <f t="shared" si="63"/>
        <v>-</v>
      </c>
    </row>
    <row r="1101" spans="1:104" s="11" customFormat="1" ht="25" customHeight="1" x14ac:dyDescent="0.2">
      <c r="A1101" s="12" t="s">
        <v>4362</v>
      </c>
      <c r="B1101" s="3" t="s">
        <v>4363</v>
      </c>
      <c r="C1101" s="3" t="s">
        <v>4364</v>
      </c>
      <c r="D1101" s="3" t="s">
        <v>4365</v>
      </c>
      <c r="E1101" s="3" t="s">
        <v>4365</v>
      </c>
      <c r="F1101" s="3" t="s">
        <v>4366</v>
      </c>
      <c r="G1101" s="3" t="s">
        <v>4358</v>
      </c>
      <c r="H1101" s="3" t="s">
        <v>4359</v>
      </c>
      <c r="I1101" s="3" t="s">
        <v>4360</v>
      </c>
      <c r="J1101" s="3" t="s">
        <v>4361</v>
      </c>
      <c r="K1101" s="3"/>
      <c r="L1101" s="3"/>
      <c r="M1101" s="3"/>
      <c r="N1101" s="3" t="s">
        <v>4362</v>
      </c>
      <c r="O1101" s="3">
        <v>4</v>
      </c>
      <c r="P1101" s="3">
        <v>6</v>
      </c>
      <c r="Q1101" s="3">
        <v>3</v>
      </c>
      <c r="R1101" s="13">
        <v>3</v>
      </c>
      <c r="S1101" s="17">
        <v>1.1474981012795</v>
      </c>
      <c r="T1101" s="4">
        <v>1.1690303007798799</v>
      </c>
      <c r="U1101" s="4">
        <v>0.30865759918605901</v>
      </c>
      <c r="V1101" s="4">
        <v>-0.13070368753601999</v>
      </c>
      <c r="W1101" s="4">
        <v>-2.2176580500201699</v>
      </c>
      <c r="X1101" s="4">
        <v>-2.0647303572779898</v>
      </c>
      <c r="Y1101" s="4">
        <v>-3.7888710465295401</v>
      </c>
      <c r="Z1101" s="4">
        <v>-4.0108299790294302</v>
      </c>
      <c r="AA1101" s="4">
        <v>1.02247336402733</v>
      </c>
      <c r="AB1101" s="4">
        <v>1.22681660118827</v>
      </c>
      <c r="AC1101" s="4">
        <v>1.4976748581583701</v>
      </c>
      <c r="AD1101" s="4">
        <v>1.1682173559962199</v>
      </c>
      <c r="AE1101" s="4">
        <v>-2.9793032073423</v>
      </c>
      <c r="AF1101" s="4">
        <v>-3.3361632486984498</v>
      </c>
      <c r="AG1101" s="4">
        <v>-3.6806814145549498</v>
      </c>
      <c r="AH1101" s="18">
        <v>-4.1732099017658504</v>
      </c>
      <c r="AI1101" s="17">
        <v>-3.5423394430903898</v>
      </c>
      <c r="AJ1101" s="4">
        <v>1.22879554484255</v>
      </c>
      <c r="AK1101" s="4">
        <v>-3.0205223582142802</v>
      </c>
      <c r="AL1101" s="18">
        <v>0.62362057842735297</v>
      </c>
      <c r="AM1101" s="22">
        <v>0.50880725315761899</v>
      </c>
      <c r="AN1101" s="5">
        <v>0.19877840309200501</v>
      </c>
      <c r="AO1101" s="5">
        <v>1.0213060816272099</v>
      </c>
      <c r="AP1101" s="23">
        <v>0.64294276590794797</v>
      </c>
      <c r="AQ1101" s="27">
        <v>2.8268578741772501E-7</v>
      </c>
      <c r="AR1101" s="28">
        <v>1.0888176510964599E-6</v>
      </c>
      <c r="AS1101" s="27">
        <v>7.6152920392114301E-5</v>
      </c>
      <c r="AT1101" s="6">
        <v>6.1366428687885399E-4</v>
      </c>
      <c r="AU1101" s="7">
        <v>4.7711349879329301</v>
      </c>
      <c r="AV1101" s="6">
        <v>0.15510290834110399</v>
      </c>
      <c r="AW1101" s="6">
        <v>0.34169501921025303</v>
      </c>
      <c r="AX1101" s="7">
        <v>-0.60517496641519397</v>
      </c>
      <c r="AY1101" s="6">
        <v>1.72578057835058E-3</v>
      </c>
      <c r="AZ1101" s="6">
        <v>4.9502555678039998E-3</v>
      </c>
      <c r="BA1101" s="7">
        <v>3.6441429366416398</v>
      </c>
      <c r="BB1101" s="6">
        <v>0.40768325698184299</v>
      </c>
      <c r="BC1101" s="6">
        <v>0.92441542930007403</v>
      </c>
      <c r="BD1101" s="7">
        <v>0.52181708487610401</v>
      </c>
      <c r="BE1101" s="6">
        <v>7.2790736015650797E-5</v>
      </c>
      <c r="BF1101" s="6">
        <v>6.1915224125181397E-4</v>
      </c>
      <c r="BG1101" s="7">
        <v>4.1659600215177397</v>
      </c>
      <c r="BH1101" s="6">
        <v>2.9183715767933799E-3</v>
      </c>
      <c r="BI1101" s="6">
        <v>6.61615267582459E-3</v>
      </c>
      <c r="BJ1101" s="31">
        <v>-4.2493179030568298</v>
      </c>
      <c r="BK1101" s="35">
        <v>1.0377364475055162</v>
      </c>
      <c r="BL1101" s="8">
        <v>1.047346639204757</v>
      </c>
      <c r="BM1101" s="8">
        <v>0.66334747576748787</v>
      </c>
      <c r="BN1101" s="8">
        <v>0.46725296203470573</v>
      </c>
      <c r="BO1101" s="8">
        <v>-0.46419073421590568</v>
      </c>
      <c r="BP1101" s="8">
        <v>-0.3959364695575735</v>
      </c>
      <c r="BQ1101" s="8">
        <v>-1.1654501711130563</v>
      </c>
      <c r="BR1101" s="8">
        <v>-1.2645142676836432</v>
      </c>
      <c r="BS1101" s="8">
        <v>0.98193575273119205</v>
      </c>
      <c r="BT1101" s="8">
        <v>1.0731376609025052</v>
      </c>
      <c r="BU1101" s="8">
        <v>1.1940263686612711</v>
      </c>
      <c r="BV1101" s="8">
        <v>1.0469838079384142</v>
      </c>
      <c r="BW1101" s="8">
        <v>-0.80412609328291129</v>
      </c>
      <c r="BX1101" s="8">
        <v>-0.9633988794732431</v>
      </c>
      <c r="BY1101" s="8">
        <v>-1.1171632739417861</v>
      </c>
      <c r="BZ1101" s="36">
        <v>-1.3369872254777302</v>
      </c>
      <c r="CA1101" s="40">
        <v>1.0377364475055162</v>
      </c>
      <c r="CB1101" s="9">
        <v>1.047346639204757</v>
      </c>
      <c r="CC1101" s="9">
        <v>0.66334747576748787</v>
      </c>
      <c r="CD1101" s="9">
        <v>0.46725296203470573</v>
      </c>
      <c r="CE1101" s="9" t="s">
        <v>24178</v>
      </c>
      <c r="CF1101" s="9" t="s">
        <v>24178</v>
      </c>
      <c r="CG1101" s="9" t="s">
        <v>24178</v>
      </c>
      <c r="CH1101" s="9" t="s">
        <v>24178</v>
      </c>
      <c r="CI1101" s="9">
        <v>0.98193575273119205</v>
      </c>
      <c r="CJ1101" s="9">
        <v>1.0731376609025052</v>
      </c>
      <c r="CK1101" s="9">
        <v>1.1940263686612711</v>
      </c>
      <c r="CL1101" s="9">
        <v>1.0469838079384142</v>
      </c>
      <c r="CM1101" s="9" t="s">
        <v>24178</v>
      </c>
      <c r="CN1101" s="9" t="s">
        <v>24178</v>
      </c>
      <c r="CO1101" s="9" t="s">
        <v>24178</v>
      </c>
      <c r="CP1101" s="41" t="s">
        <v>24178</v>
      </c>
      <c r="CQ1101" s="51" t="str">
        <f>IF(COUNTIF(CA1101:CD1101,"")=4,"-","+")</f>
        <v>+</v>
      </c>
      <c r="CR1101" s="10" t="str">
        <f>IF(COUNTIF(CE1101:CH1101,"")=4,"-","+")</f>
        <v>-</v>
      </c>
      <c r="CS1101" s="10" t="str">
        <f>IF(COUNTIF(CI1101:CL1101,"")=4,"-","+")</f>
        <v>+</v>
      </c>
      <c r="CT1101" s="10" t="str">
        <f>IF(COUNTIF(CM1101:CP1101,"")=4,"-","+")</f>
        <v>-</v>
      </c>
      <c r="CU1101" s="10" t="str">
        <f>IF(COUNTIF(CS1101:CT1101,"-")=2,"+","-")</f>
        <v>-</v>
      </c>
      <c r="CV1101" s="10" t="str">
        <f>IF(COUNTIF(CQ1101,"+")+COUNTIF(CS1101,"+")=0,"+","-")</f>
        <v>-</v>
      </c>
      <c r="CW1101" s="10" t="str">
        <f>IF(AND(CQ1101="+",CS1101="-"),"+","-")</f>
        <v>-</v>
      </c>
      <c r="CX1101" s="10" t="str">
        <f>IF(AND(CQ1101="-",CS1101="+"),"+","-")</f>
        <v>-</v>
      </c>
      <c r="CY1101" s="10" t="str">
        <f t="shared" si="62"/>
        <v>-</v>
      </c>
      <c r="CZ1101" s="76" t="str">
        <f t="shared" si="63"/>
        <v>-</v>
      </c>
    </row>
    <row r="1102" spans="1:104" s="11" customFormat="1" ht="25" customHeight="1" x14ac:dyDescent="0.2">
      <c r="A1102" s="12" t="s">
        <v>4379</v>
      </c>
      <c r="B1102" s="3" t="s">
        <v>4380</v>
      </c>
      <c r="C1102" s="3" t="s">
        <v>4381</v>
      </c>
      <c r="D1102" s="3" t="s">
        <v>4381</v>
      </c>
      <c r="E1102" s="3" t="s">
        <v>4381</v>
      </c>
      <c r="F1102" s="3" t="s">
        <v>4382</v>
      </c>
      <c r="G1102" s="3" t="s">
        <v>4375</v>
      </c>
      <c r="H1102" s="3" t="s">
        <v>4376</v>
      </c>
      <c r="I1102" s="3" t="s">
        <v>4377</v>
      </c>
      <c r="J1102" s="3" t="s">
        <v>4378</v>
      </c>
      <c r="K1102" s="3"/>
      <c r="L1102" s="3"/>
      <c r="M1102" s="3"/>
      <c r="N1102" s="3" t="s">
        <v>4379</v>
      </c>
      <c r="O1102" s="3">
        <v>6</v>
      </c>
      <c r="P1102" s="3">
        <v>6</v>
      </c>
      <c r="Q1102" s="3">
        <v>6</v>
      </c>
      <c r="R1102" s="13">
        <v>6</v>
      </c>
      <c r="S1102" s="17">
        <v>-1.43576511688008</v>
      </c>
      <c r="T1102" s="4">
        <v>-1.2326584783089301</v>
      </c>
      <c r="U1102" s="4">
        <v>-1.43755752418623</v>
      </c>
      <c r="V1102" s="4">
        <v>-4.4743685304229404</v>
      </c>
      <c r="W1102" s="4">
        <v>-2.4036050285320401</v>
      </c>
      <c r="X1102" s="4">
        <v>-3.6599713743693201</v>
      </c>
      <c r="Y1102" s="4">
        <v>-4.1349235374248803</v>
      </c>
      <c r="Z1102" s="4">
        <v>-4.98211295705359</v>
      </c>
      <c r="AA1102" s="4">
        <v>-1.89440191985358</v>
      </c>
      <c r="AB1102" s="4">
        <v>-1.22593502946722</v>
      </c>
      <c r="AC1102" s="4">
        <v>-1.39419083481428</v>
      </c>
      <c r="AD1102" s="4">
        <v>-1.30404848936964</v>
      </c>
      <c r="AE1102" s="4">
        <v>-3.5904313268554202</v>
      </c>
      <c r="AF1102" s="4">
        <v>-4.4644740651248798</v>
      </c>
      <c r="AG1102" s="4">
        <v>-5.0890922756394303</v>
      </c>
      <c r="AH1102" s="18">
        <v>-5.4667704279382301</v>
      </c>
      <c r="AI1102" s="17">
        <v>-4.6526920238894904</v>
      </c>
      <c r="AJ1102" s="4">
        <v>-1.4546440683761801</v>
      </c>
      <c r="AK1102" s="4">
        <v>-3.7951532243449599</v>
      </c>
      <c r="AL1102" s="18">
        <v>-2.1450874124495498</v>
      </c>
      <c r="AM1102" s="22">
        <v>0.81995784772364699</v>
      </c>
      <c r="AN1102" s="5">
        <v>0.30112478824073802</v>
      </c>
      <c r="AO1102" s="5">
        <v>1.07687786162208</v>
      </c>
      <c r="AP1102" s="23">
        <v>1.55582922672361</v>
      </c>
      <c r="AQ1102" s="27">
        <v>3.4654595588186499E-3</v>
      </c>
      <c r="AR1102" s="28">
        <v>4.8635101245486003E-3</v>
      </c>
      <c r="AS1102" s="27">
        <v>2.2653851171562898E-3</v>
      </c>
      <c r="AT1102" s="6">
        <v>5.4614937153501302E-3</v>
      </c>
      <c r="AU1102" s="7">
        <v>3.1980479555133101</v>
      </c>
      <c r="AV1102" s="6">
        <v>0.443580385094336</v>
      </c>
      <c r="AW1102" s="6">
        <v>0.64513504599285099</v>
      </c>
      <c r="AX1102" s="7">
        <v>-0.69044334407336605</v>
      </c>
      <c r="AY1102" s="6">
        <v>0.13787386377783001</v>
      </c>
      <c r="AZ1102" s="6">
        <v>0.17420190013933001</v>
      </c>
      <c r="BA1102" s="7">
        <v>1.6500658118954099</v>
      </c>
      <c r="BB1102" s="6">
        <v>0.25522078411610599</v>
      </c>
      <c r="BC1102" s="6">
        <v>0.85958089169746899</v>
      </c>
      <c r="BD1102" s="7">
        <v>0.85753879954453305</v>
      </c>
      <c r="BE1102" s="6">
        <v>3.9883229374140801E-2</v>
      </c>
      <c r="BF1102" s="6">
        <v>5.8705785997963597E-2</v>
      </c>
      <c r="BG1102" s="7">
        <v>2.5076046114399402</v>
      </c>
      <c r="BH1102" s="6">
        <v>1.8613477743844201E-2</v>
      </c>
      <c r="BI1102" s="6">
        <v>2.8010988021860798E-2</v>
      </c>
      <c r="BJ1102" s="31">
        <v>-2.3405091559687801</v>
      </c>
      <c r="BK1102" s="35">
        <v>1.0191731341073014</v>
      </c>
      <c r="BL1102" s="8">
        <v>1.1505080824543128</v>
      </c>
      <c r="BM1102" s="8">
        <v>1.0180141088650636</v>
      </c>
      <c r="BN1102" s="8">
        <v>-0.94568052686698167</v>
      </c>
      <c r="BO1102" s="8">
        <v>0.39333832290068355</v>
      </c>
      <c r="BP1102" s="8">
        <v>-0.41906648226111448</v>
      </c>
      <c r="BQ1102" s="8">
        <v>-0.7261850394930679</v>
      </c>
      <c r="BR1102" s="8">
        <v>-1.2740035620673265</v>
      </c>
      <c r="BS1102" s="8">
        <v>0.72260458641080494</v>
      </c>
      <c r="BT1102" s="8">
        <v>1.1548556695767813</v>
      </c>
      <c r="BU1102" s="8">
        <v>1.0460563331306716</v>
      </c>
      <c r="BV1102" s="8">
        <v>1.1043451235224391</v>
      </c>
      <c r="BW1102" s="8">
        <v>-0.37409976619246471</v>
      </c>
      <c r="BX1102" s="8">
        <v>-0.93928246377074831</v>
      </c>
      <c r="BY1102" s="8">
        <v>-1.3431796529106002</v>
      </c>
      <c r="BZ1102" s="36">
        <v>-1.5873978674057483</v>
      </c>
      <c r="CA1102" s="40">
        <v>1.0191731341073014</v>
      </c>
      <c r="CB1102" s="9">
        <v>1.1505080824543128</v>
      </c>
      <c r="CC1102" s="9">
        <v>1.0180141088650636</v>
      </c>
      <c r="CD1102" s="9" t="s">
        <v>24178</v>
      </c>
      <c r="CE1102" s="9" t="s">
        <v>24178</v>
      </c>
      <c r="CF1102" s="9" t="s">
        <v>24178</v>
      </c>
      <c r="CG1102" s="9" t="s">
        <v>24178</v>
      </c>
      <c r="CH1102" s="9" t="s">
        <v>24178</v>
      </c>
      <c r="CI1102" s="9">
        <v>0.72260458641080494</v>
      </c>
      <c r="CJ1102" s="9">
        <v>1.1548556695767813</v>
      </c>
      <c r="CK1102" s="9">
        <v>1.0460563331306716</v>
      </c>
      <c r="CL1102" s="9">
        <v>1.1043451235224391</v>
      </c>
      <c r="CM1102" s="9" t="s">
        <v>24178</v>
      </c>
      <c r="CN1102" s="9" t="s">
        <v>24178</v>
      </c>
      <c r="CO1102" s="9" t="s">
        <v>24178</v>
      </c>
      <c r="CP1102" s="41" t="s">
        <v>24178</v>
      </c>
      <c r="CQ1102" s="51" t="str">
        <f>IF(COUNTIF(CA1102:CD1102,"")=4,"-","+")</f>
        <v>+</v>
      </c>
      <c r="CR1102" s="10" t="str">
        <f>IF(COUNTIF(CE1102:CH1102,"")=4,"-","+")</f>
        <v>-</v>
      </c>
      <c r="CS1102" s="10" t="str">
        <f>IF(COUNTIF(CI1102:CL1102,"")=4,"-","+")</f>
        <v>+</v>
      </c>
      <c r="CT1102" s="10" t="str">
        <f>IF(COUNTIF(CM1102:CP1102,"")=4,"-","+")</f>
        <v>-</v>
      </c>
      <c r="CU1102" s="10" t="str">
        <f>IF(COUNTIF(CS1102:CT1102,"-")=2,"+","-")</f>
        <v>-</v>
      </c>
      <c r="CV1102" s="10" t="str">
        <f>IF(COUNTIF(CQ1102,"+")+COUNTIF(CS1102,"+")=0,"+","-")</f>
        <v>-</v>
      </c>
      <c r="CW1102" s="10" t="str">
        <f>IF(AND(CQ1102="+",CS1102="-"),"+","-")</f>
        <v>-</v>
      </c>
      <c r="CX1102" s="10" t="str">
        <f>IF(AND(CQ1102="-",CS1102="+"),"+","-")</f>
        <v>-</v>
      </c>
      <c r="CY1102" s="10" t="str">
        <f t="shared" si="62"/>
        <v>-</v>
      </c>
      <c r="CZ1102" s="76" t="str">
        <f t="shared" si="63"/>
        <v>-</v>
      </c>
    </row>
    <row r="1103" spans="1:104" s="11" customFormat="1" ht="25" customHeight="1" x14ac:dyDescent="0.2">
      <c r="A1103" s="12" t="s">
        <v>4387</v>
      </c>
      <c r="B1103" s="3" t="s">
        <v>4388</v>
      </c>
      <c r="C1103" s="3" t="s">
        <v>4389</v>
      </c>
      <c r="D1103" s="3" t="s">
        <v>4389</v>
      </c>
      <c r="E1103" s="3" t="s">
        <v>4389</v>
      </c>
      <c r="F1103" s="3" t="s">
        <v>4390</v>
      </c>
      <c r="G1103" s="3" t="s">
        <v>4383</v>
      </c>
      <c r="H1103" s="3" t="s">
        <v>4384</v>
      </c>
      <c r="I1103" s="3" t="s">
        <v>4385</v>
      </c>
      <c r="J1103" s="3" t="s">
        <v>4386</v>
      </c>
      <c r="K1103" s="3"/>
      <c r="L1103" s="3"/>
      <c r="M1103" s="3"/>
      <c r="N1103" s="3" t="s">
        <v>4387</v>
      </c>
      <c r="O1103" s="3">
        <v>6</v>
      </c>
      <c r="P1103" s="3">
        <v>6</v>
      </c>
      <c r="Q1103" s="3">
        <v>6</v>
      </c>
      <c r="R1103" s="13">
        <v>6</v>
      </c>
      <c r="S1103" s="17">
        <v>-0.233717520393316</v>
      </c>
      <c r="T1103" s="4">
        <v>-0.13343276512851401</v>
      </c>
      <c r="U1103" s="4">
        <v>0.31422662853773198</v>
      </c>
      <c r="V1103" s="4">
        <v>-1.0196959219516</v>
      </c>
      <c r="W1103" s="4">
        <v>-3.51980364747785</v>
      </c>
      <c r="X1103" s="4">
        <v>-2.9738958238485602</v>
      </c>
      <c r="Y1103" s="4">
        <v>-2.9067277095272299</v>
      </c>
      <c r="Z1103" s="4">
        <v>-1.70057323183836</v>
      </c>
      <c r="AA1103" s="4">
        <v>-0.935831696707218</v>
      </c>
      <c r="AB1103" s="4">
        <v>0.146354573079989</v>
      </c>
      <c r="AC1103" s="4">
        <v>-0.35881340883018398</v>
      </c>
      <c r="AD1103" s="4">
        <v>0.167185692732506</v>
      </c>
      <c r="AE1103" s="4">
        <v>-4.2277552590443204</v>
      </c>
      <c r="AF1103" s="4">
        <v>-5.53066979036858</v>
      </c>
      <c r="AG1103" s="4">
        <v>-5.1103463635923401</v>
      </c>
      <c r="AH1103" s="18">
        <v>-3.21140578070198</v>
      </c>
      <c r="AI1103" s="17">
        <v>-4.5200442984268099</v>
      </c>
      <c r="AJ1103" s="4">
        <v>-0.24527620993122701</v>
      </c>
      <c r="AK1103" s="4">
        <v>-2.7752501031730001</v>
      </c>
      <c r="AL1103" s="18">
        <v>-0.26815489473392501</v>
      </c>
      <c r="AM1103" s="22">
        <v>1.0275842326734801</v>
      </c>
      <c r="AN1103" s="5">
        <v>0.52065889896079798</v>
      </c>
      <c r="AO1103" s="5">
        <v>0.76725416072161401</v>
      </c>
      <c r="AP1103" s="23">
        <v>0.55477266791497803</v>
      </c>
      <c r="AQ1103" s="27">
        <v>5.9663627603880001E-6</v>
      </c>
      <c r="AR1103" s="28">
        <v>1.44503873688806E-5</v>
      </c>
      <c r="AS1103" s="27">
        <v>1.1504090670737101E-3</v>
      </c>
      <c r="AT1103" s="6">
        <v>3.44466093942277E-3</v>
      </c>
      <c r="AU1103" s="7">
        <v>4.2747680884955797</v>
      </c>
      <c r="AV1103" s="6">
        <v>0.95400365457870395</v>
      </c>
      <c r="AW1103" s="6">
        <v>0.97824534243938199</v>
      </c>
      <c r="AX1103" s="7">
        <v>-2.2878684802698501E-2</v>
      </c>
      <c r="AY1103" s="6">
        <v>2.4516344787201701E-3</v>
      </c>
      <c r="AZ1103" s="6">
        <v>6.3045463114539402E-3</v>
      </c>
      <c r="BA1103" s="7">
        <v>2.5070952084390701</v>
      </c>
      <c r="BB1103" s="6">
        <v>3.7430423455550602E-2</v>
      </c>
      <c r="BC1103" s="6">
        <v>0.69890102042098801</v>
      </c>
      <c r="BD1103" s="7">
        <v>1.74479419525381</v>
      </c>
      <c r="BE1103" s="6">
        <v>1.07127548615798E-3</v>
      </c>
      <c r="BF1103" s="6">
        <v>3.3372394301572402E-3</v>
      </c>
      <c r="BG1103" s="7">
        <v>4.2518894036928803</v>
      </c>
      <c r="BH1103" s="6">
        <v>2.3717858266988101E-3</v>
      </c>
      <c r="BI1103" s="6">
        <v>5.75503628439499E-3</v>
      </c>
      <c r="BJ1103" s="31">
        <v>-2.5299738932417699</v>
      </c>
      <c r="BK1103" s="35">
        <v>0.88416216070297882</v>
      </c>
      <c r="BL1103" s="8">
        <v>0.93575939714294865</v>
      </c>
      <c r="BM1103" s="8">
        <v>1.1660834131768973</v>
      </c>
      <c r="BN1103" s="8">
        <v>0.47977055287755527</v>
      </c>
      <c r="BO1103" s="8">
        <v>-0.80655306728537213</v>
      </c>
      <c r="BP1103" s="8">
        <v>-0.52567951899925447</v>
      </c>
      <c r="BQ1103" s="8">
        <v>-0.49112103534225743</v>
      </c>
      <c r="BR1103" s="8">
        <v>0.12945422162587752</v>
      </c>
      <c r="BS1103" s="8">
        <v>0.52291930711605739</v>
      </c>
      <c r="BT1103" s="8">
        <v>1.0797120188982194</v>
      </c>
      <c r="BU1103" s="8">
        <v>0.81979941567456649</v>
      </c>
      <c r="BV1103" s="8">
        <v>1.0904297815649593</v>
      </c>
      <c r="BW1103" s="8">
        <v>-1.1707993237936496</v>
      </c>
      <c r="BX1103" s="8">
        <v>-1.8411583325612133</v>
      </c>
      <c r="BY1103" s="8">
        <v>-1.6248988704389189</v>
      </c>
      <c r="BZ1103" s="36">
        <v>-0.64788012035939124</v>
      </c>
      <c r="CA1103" s="40">
        <v>0.88416216070297882</v>
      </c>
      <c r="CB1103" s="9">
        <v>0.93575939714294865</v>
      </c>
      <c r="CC1103" s="9">
        <v>1.1660834131768973</v>
      </c>
      <c r="CD1103" s="9">
        <v>0.47977055287755527</v>
      </c>
      <c r="CE1103" s="9" t="s">
        <v>24178</v>
      </c>
      <c r="CF1103" s="9" t="s">
        <v>24178</v>
      </c>
      <c r="CG1103" s="9" t="s">
        <v>24178</v>
      </c>
      <c r="CH1103" s="9" t="s">
        <v>24178</v>
      </c>
      <c r="CI1103" s="9">
        <v>0.52291930711605739</v>
      </c>
      <c r="CJ1103" s="9">
        <v>1.0797120188982194</v>
      </c>
      <c r="CK1103" s="9">
        <v>0.81979941567456649</v>
      </c>
      <c r="CL1103" s="9">
        <v>1.0904297815649593</v>
      </c>
      <c r="CM1103" s="9" t="s">
        <v>24178</v>
      </c>
      <c r="CN1103" s="9" t="s">
        <v>24178</v>
      </c>
      <c r="CO1103" s="9" t="s">
        <v>24178</v>
      </c>
      <c r="CP1103" s="41" t="s">
        <v>24178</v>
      </c>
      <c r="CQ1103" s="51" t="str">
        <f>IF(COUNTIF(CA1103:CD1103,"")=4,"-","+")</f>
        <v>+</v>
      </c>
      <c r="CR1103" s="10" t="str">
        <f>IF(COUNTIF(CE1103:CH1103,"")=4,"-","+")</f>
        <v>-</v>
      </c>
      <c r="CS1103" s="10" t="str">
        <f>IF(COUNTIF(CI1103:CL1103,"")=4,"-","+")</f>
        <v>+</v>
      </c>
      <c r="CT1103" s="10" t="str">
        <f>IF(COUNTIF(CM1103:CP1103,"")=4,"-","+")</f>
        <v>-</v>
      </c>
      <c r="CU1103" s="10" t="str">
        <f>IF(COUNTIF(CS1103:CT1103,"-")=2,"+","-")</f>
        <v>-</v>
      </c>
      <c r="CV1103" s="10" t="str">
        <f>IF(COUNTIF(CQ1103,"+")+COUNTIF(CS1103,"+")=0,"+","-")</f>
        <v>-</v>
      </c>
      <c r="CW1103" s="10" t="str">
        <f>IF(AND(CQ1103="+",CS1103="-"),"+","-")</f>
        <v>-</v>
      </c>
      <c r="CX1103" s="10" t="str">
        <f>IF(AND(CQ1103="-",CS1103="+"),"+","-")</f>
        <v>-</v>
      </c>
      <c r="CY1103" s="10" t="str">
        <f t="shared" si="62"/>
        <v>-</v>
      </c>
      <c r="CZ1103" s="76" t="str">
        <f t="shared" si="63"/>
        <v>-</v>
      </c>
    </row>
    <row r="1104" spans="1:104" s="11" customFormat="1" ht="25" customHeight="1" x14ac:dyDescent="0.2">
      <c r="A1104" s="12" t="s">
        <v>4395</v>
      </c>
      <c r="B1104" s="3" t="s">
        <v>4396</v>
      </c>
      <c r="C1104" s="3" t="s">
        <v>4397</v>
      </c>
      <c r="D1104" s="3" t="s">
        <v>4397</v>
      </c>
      <c r="E1104" s="3" t="s">
        <v>4397</v>
      </c>
      <c r="F1104" s="3" t="s">
        <v>4398</v>
      </c>
      <c r="G1104" s="3" t="s">
        <v>4391</v>
      </c>
      <c r="H1104" s="3" t="s">
        <v>4392</v>
      </c>
      <c r="I1104" s="3" t="s">
        <v>4393</v>
      </c>
      <c r="J1104" s="3" t="s">
        <v>4394</v>
      </c>
      <c r="K1104" s="3"/>
      <c r="L1104" s="3"/>
      <c r="M1104" s="3"/>
      <c r="N1104" s="3" t="s">
        <v>4395</v>
      </c>
      <c r="O1104" s="3">
        <v>4</v>
      </c>
      <c r="P1104" s="3">
        <v>17</v>
      </c>
      <c r="Q1104" s="3">
        <v>17</v>
      </c>
      <c r="R1104" s="13">
        <v>17</v>
      </c>
      <c r="S1104" s="17">
        <v>0.32698600231155001</v>
      </c>
      <c r="T1104" s="4">
        <v>0.46610308189481098</v>
      </c>
      <c r="U1104" s="4">
        <v>0.33104135438888299</v>
      </c>
      <c r="V1104" s="4">
        <v>-0.31228820388390199</v>
      </c>
      <c r="W1104" s="4">
        <v>-4.4206144783353603</v>
      </c>
      <c r="X1104" s="4">
        <v>-4.3301521163073202</v>
      </c>
      <c r="Y1104" s="4">
        <v>-3.62127194188266</v>
      </c>
      <c r="Z1104" s="4">
        <v>-2.6225431016867802</v>
      </c>
      <c r="AA1104" s="4">
        <v>0.23529925576931601</v>
      </c>
      <c r="AB1104" s="4">
        <v>0.63061775094151795</v>
      </c>
      <c r="AC1104" s="4">
        <v>0.42734934609415698</v>
      </c>
      <c r="AD1104" s="4">
        <v>0.241113170041899</v>
      </c>
      <c r="AE1104" s="4">
        <v>-4.9424730575488196</v>
      </c>
      <c r="AF1104" s="4">
        <v>-3.8210516405127901</v>
      </c>
      <c r="AG1104" s="4">
        <v>-5.0999162130865496</v>
      </c>
      <c r="AH1104" s="18">
        <v>-4.0996925397665498</v>
      </c>
      <c r="AI1104" s="17">
        <v>-4.4907833627286804</v>
      </c>
      <c r="AJ1104" s="4">
        <v>0.38359488071172299</v>
      </c>
      <c r="AK1104" s="4">
        <v>-3.7486454095530299</v>
      </c>
      <c r="AL1104" s="18">
        <v>0.20296055867783599</v>
      </c>
      <c r="AM1104" s="22">
        <v>0.62624782669995704</v>
      </c>
      <c r="AN1104" s="5">
        <v>0.18728532769540601</v>
      </c>
      <c r="AO1104" s="5">
        <v>0.83146915906894803</v>
      </c>
      <c r="AP1104" s="23">
        <v>0.349529338656482</v>
      </c>
      <c r="AQ1104" s="27">
        <v>2.3758892872862499E-8</v>
      </c>
      <c r="AR1104" s="28">
        <v>1.5387549630992199E-7</v>
      </c>
      <c r="AS1104" s="27">
        <v>2.5706325833327602E-4</v>
      </c>
      <c r="AT1104" s="6">
        <v>1.3149877638209901E-3</v>
      </c>
      <c r="AU1104" s="7">
        <v>4.8743782434404004</v>
      </c>
      <c r="AV1104" s="6">
        <v>0.40755818086734502</v>
      </c>
      <c r="AW1104" s="6">
        <v>0.61284279939126196</v>
      </c>
      <c r="AX1104" s="7">
        <v>-0.18063432203388699</v>
      </c>
      <c r="AY1104" s="6">
        <v>9.0580577983513395E-4</v>
      </c>
      <c r="AZ1104" s="6">
        <v>3.17213425968966E-3</v>
      </c>
      <c r="BA1104" s="7">
        <v>3.95160596823087</v>
      </c>
      <c r="BB1104" s="6">
        <v>0.20740110464537601</v>
      </c>
      <c r="BC1104" s="6">
        <v>0.83351832438739604</v>
      </c>
      <c r="BD1104" s="7">
        <v>0.74213795317564601</v>
      </c>
      <c r="BE1104" s="6">
        <v>7.0317662417819502E-5</v>
      </c>
      <c r="BF1104" s="6">
        <v>6.1073916729119404E-4</v>
      </c>
      <c r="BG1104" s="7">
        <v>4.6937439214065098</v>
      </c>
      <c r="BH1104" s="6">
        <v>1.54083665579986E-3</v>
      </c>
      <c r="BI1104" s="6">
        <v>4.3272104370054004E-3</v>
      </c>
      <c r="BJ1104" s="31">
        <v>-4.1322402902647504</v>
      </c>
      <c r="BK1104" s="35">
        <v>0.96424986929064438</v>
      </c>
      <c r="BL1104" s="8">
        <v>1.0241299541902411</v>
      </c>
      <c r="BM1104" s="8">
        <v>0.96599541216299267</v>
      </c>
      <c r="BN1104" s="8">
        <v>0.68908743879845158</v>
      </c>
      <c r="BO1104" s="8">
        <v>-1.0792570868797404</v>
      </c>
      <c r="BP1104" s="8">
        <v>-1.0403194241953027</v>
      </c>
      <c r="BQ1104" s="8">
        <v>-0.73519653665808482</v>
      </c>
      <c r="BR1104" s="8">
        <v>-0.30531425389486339</v>
      </c>
      <c r="BS1104" s="8">
        <v>0.92478519548090632</v>
      </c>
      <c r="BT1104" s="8">
        <v>1.0949419089786536</v>
      </c>
      <c r="BU1104" s="8">
        <v>1.0074492058819009</v>
      </c>
      <c r="BV1104" s="8">
        <v>0.92728767527191502</v>
      </c>
      <c r="BW1104" s="8">
        <v>-1.303880376288159</v>
      </c>
      <c r="BX1104" s="8">
        <v>-0.82118759793556317</v>
      </c>
      <c r="BY1104" s="8">
        <v>-1.3716485435664063</v>
      </c>
      <c r="BZ1104" s="36">
        <v>-0.94112284063758644</v>
      </c>
      <c r="CA1104" s="40">
        <v>0.96424986929064438</v>
      </c>
      <c r="CB1104" s="9">
        <v>1.0241299541902411</v>
      </c>
      <c r="CC1104" s="9">
        <v>0.96599541216299267</v>
      </c>
      <c r="CD1104" s="9">
        <v>0.68908743879845158</v>
      </c>
      <c r="CE1104" s="9" t="s">
        <v>24178</v>
      </c>
      <c r="CF1104" s="9" t="s">
        <v>24178</v>
      </c>
      <c r="CG1104" s="9" t="s">
        <v>24178</v>
      </c>
      <c r="CH1104" s="9" t="s">
        <v>24178</v>
      </c>
      <c r="CI1104" s="9">
        <v>0.92478519548090632</v>
      </c>
      <c r="CJ1104" s="9">
        <v>1.0949419089786536</v>
      </c>
      <c r="CK1104" s="9">
        <v>1.0074492058819009</v>
      </c>
      <c r="CL1104" s="9">
        <v>0.92728767527191502</v>
      </c>
      <c r="CM1104" s="9" t="s">
        <v>24178</v>
      </c>
      <c r="CN1104" s="9" t="s">
        <v>24178</v>
      </c>
      <c r="CO1104" s="9" t="s">
        <v>24178</v>
      </c>
      <c r="CP1104" s="41" t="s">
        <v>24178</v>
      </c>
      <c r="CQ1104" s="51" t="str">
        <f>IF(COUNTIF(CA1104:CD1104,"")=4,"-","+")</f>
        <v>+</v>
      </c>
      <c r="CR1104" s="10" t="str">
        <f>IF(COUNTIF(CE1104:CH1104,"")=4,"-","+")</f>
        <v>-</v>
      </c>
      <c r="CS1104" s="10" t="str">
        <f>IF(COUNTIF(CI1104:CL1104,"")=4,"-","+")</f>
        <v>+</v>
      </c>
      <c r="CT1104" s="10" t="str">
        <f>IF(COUNTIF(CM1104:CP1104,"")=4,"-","+")</f>
        <v>-</v>
      </c>
      <c r="CU1104" s="10" t="str">
        <f>IF(COUNTIF(CS1104:CT1104,"-")=2,"+","-")</f>
        <v>-</v>
      </c>
      <c r="CV1104" s="10" t="str">
        <f>IF(COUNTIF(CQ1104,"+")+COUNTIF(CS1104,"+")=0,"+","-")</f>
        <v>-</v>
      </c>
      <c r="CW1104" s="10" t="str">
        <f>IF(AND(CQ1104="+",CS1104="-"),"+","-")</f>
        <v>-</v>
      </c>
      <c r="CX1104" s="10" t="str">
        <f>IF(AND(CQ1104="-",CS1104="+"),"+","-")</f>
        <v>-</v>
      </c>
      <c r="CY1104" s="10" t="str">
        <f t="shared" si="62"/>
        <v>-</v>
      </c>
      <c r="CZ1104" s="76" t="str">
        <f t="shared" si="63"/>
        <v>-</v>
      </c>
    </row>
    <row r="1105" spans="1:104" s="11" customFormat="1" ht="25" customHeight="1" x14ac:dyDescent="0.2">
      <c r="A1105" s="12" t="s">
        <v>4426</v>
      </c>
      <c r="B1105" s="3" t="s">
        <v>4427</v>
      </c>
      <c r="C1105" s="3" t="s">
        <v>4428</v>
      </c>
      <c r="D1105" s="3" t="s">
        <v>4428</v>
      </c>
      <c r="E1105" s="3" t="s">
        <v>4428</v>
      </c>
      <c r="F1105" s="3" t="s">
        <v>4429</v>
      </c>
      <c r="G1105" s="3" t="s">
        <v>4420</v>
      </c>
      <c r="H1105" s="3" t="s">
        <v>4421</v>
      </c>
      <c r="I1105" s="3" t="s">
        <v>4422</v>
      </c>
      <c r="J1105" s="3" t="s">
        <v>4423</v>
      </c>
      <c r="K1105" s="3" t="s">
        <v>4424</v>
      </c>
      <c r="L1105" s="3"/>
      <c r="M1105" s="3" t="s">
        <v>4425</v>
      </c>
      <c r="N1105" s="3" t="s">
        <v>4426</v>
      </c>
      <c r="O1105" s="3">
        <v>7</v>
      </c>
      <c r="P1105" s="3">
        <v>10</v>
      </c>
      <c r="Q1105" s="3">
        <v>10</v>
      </c>
      <c r="R1105" s="13">
        <v>10</v>
      </c>
      <c r="S1105" s="17">
        <v>-0.54475476353214702</v>
      </c>
      <c r="T1105" s="4">
        <v>-0.51469199707721103</v>
      </c>
      <c r="U1105" s="4">
        <v>-0.61171720814413899</v>
      </c>
      <c r="V1105" s="4">
        <v>-0.74598234964296495</v>
      </c>
      <c r="W1105" s="4">
        <v>-3.4941342926821499</v>
      </c>
      <c r="X1105" s="4">
        <v>-2.24106076664523</v>
      </c>
      <c r="Y1105" s="4">
        <v>-4.7847736427859999</v>
      </c>
      <c r="Z1105" s="4">
        <v>-3.9723414024272601</v>
      </c>
      <c r="AA1105" s="4">
        <v>-1.1082496504828601</v>
      </c>
      <c r="AB1105" s="4">
        <v>-0.76580615267366903</v>
      </c>
      <c r="AC1105" s="4">
        <v>-1.1074235795073299</v>
      </c>
      <c r="AD1105" s="4">
        <v>-1.15829438189138</v>
      </c>
      <c r="AE1105" s="4">
        <v>-4.8607166024108297</v>
      </c>
      <c r="AF1105" s="4">
        <v>-3.40819954927679</v>
      </c>
      <c r="AG1105" s="4">
        <v>-4.5824770332088098</v>
      </c>
      <c r="AH1105" s="18">
        <v>-3.5241320984810902</v>
      </c>
      <c r="AI1105" s="17">
        <v>-4.0938813208443801</v>
      </c>
      <c r="AJ1105" s="4">
        <v>-1.0349434411388101</v>
      </c>
      <c r="AK1105" s="4">
        <v>-3.6230775261351602</v>
      </c>
      <c r="AL1105" s="18">
        <v>-0.60428657959911503</v>
      </c>
      <c r="AM1105" s="22">
        <v>0.73519516398473606</v>
      </c>
      <c r="AN1105" s="5">
        <v>0.180994940457117</v>
      </c>
      <c r="AO1105" s="5">
        <v>1.06428689798828</v>
      </c>
      <c r="AP1105" s="23">
        <v>0.102800991938144</v>
      </c>
      <c r="AQ1105" s="27">
        <v>8.3065196437496693E-6</v>
      </c>
      <c r="AR1105" s="28">
        <v>1.94188957447018E-5</v>
      </c>
      <c r="AS1105" s="27">
        <v>2.5776737870932399E-3</v>
      </c>
      <c r="AT1105" s="6">
        <v>5.95854010125005E-3</v>
      </c>
      <c r="AU1105" s="7">
        <v>3.05893787970557</v>
      </c>
      <c r="AV1105" s="6">
        <v>1.00391291411613E-2</v>
      </c>
      <c r="AW1105" s="6">
        <v>6.7346894468711394E-2</v>
      </c>
      <c r="AX1105" s="7">
        <v>0.43065686153969501</v>
      </c>
      <c r="AY1105" s="6">
        <v>1.0457220125431601E-2</v>
      </c>
      <c r="AZ1105" s="6">
        <v>1.90746094499353E-2</v>
      </c>
      <c r="BA1105" s="7">
        <v>3.0187909465360501</v>
      </c>
      <c r="BB1105" s="6">
        <v>0.4973542461746</v>
      </c>
      <c r="BC1105" s="6">
        <v>0.929681807382994</v>
      </c>
      <c r="BD1105" s="7">
        <v>0.47080379470921901</v>
      </c>
      <c r="BE1105" s="6">
        <v>2.1765240054772701E-3</v>
      </c>
      <c r="BF1105" s="6">
        <v>5.5535237999677798E-3</v>
      </c>
      <c r="BG1105" s="7">
        <v>3.4895947412452601</v>
      </c>
      <c r="BH1105" s="6">
        <v>1.5162655985205701E-2</v>
      </c>
      <c r="BI1105" s="6">
        <v>2.37018156431433E-2</v>
      </c>
      <c r="BJ1105" s="31">
        <v>-2.5881340849963501</v>
      </c>
      <c r="BK1105" s="35">
        <v>1.0810588373782257</v>
      </c>
      <c r="BL1105" s="8">
        <v>1.0991716145292487</v>
      </c>
      <c r="BM1105" s="8">
        <v>1.0407140527901928</v>
      </c>
      <c r="BN1105" s="8">
        <v>0.95981948206716095</v>
      </c>
      <c r="BO1105" s="8">
        <v>-0.69593844014651196</v>
      </c>
      <c r="BP1105" s="8">
        <v>5.9036707100019896E-2</v>
      </c>
      <c r="BQ1105" s="8">
        <v>-1.4735469468624323</v>
      </c>
      <c r="BR1105" s="8">
        <v>-0.98405759324680309</v>
      </c>
      <c r="BS1105" s="8">
        <v>0.74155391096439616</v>
      </c>
      <c r="BT1105" s="8">
        <v>0.94787566687905589</v>
      </c>
      <c r="BU1105" s="8">
        <v>0.74205161763796978</v>
      </c>
      <c r="BV1105" s="8">
        <v>0.71140202627527116</v>
      </c>
      <c r="BW1105" s="8">
        <v>-1.5193024799047958</v>
      </c>
      <c r="BX1105" s="8">
        <v>-0.64416287055065169</v>
      </c>
      <c r="BY1105" s="8">
        <v>-1.3516635063223972</v>
      </c>
      <c r="BZ1105" s="36">
        <v>-0.71401207858794891</v>
      </c>
      <c r="CA1105" s="40">
        <v>1.0810588373782257</v>
      </c>
      <c r="CB1105" s="9">
        <v>1.0991716145292487</v>
      </c>
      <c r="CC1105" s="9">
        <v>1.0407140527901928</v>
      </c>
      <c r="CD1105" s="9">
        <v>0.95981948206716095</v>
      </c>
      <c r="CE1105" s="9" t="s">
        <v>24178</v>
      </c>
      <c r="CF1105" s="9" t="s">
        <v>24178</v>
      </c>
      <c r="CG1105" s="9" t="s">
        <v>24178</v>
      </c>
      <c r="CH1105" s="9" t="s">
        <v>24178</v>
      </c>
      <c r="CI1105" s="9">
        <v>0.74155391096439616</v>
      </c>
      <c r="CJ1105" s="9">
        <v>0.94787566687905589</v>
      </c>
      <c r="CK1105" s="9">
        <v>0.74205161763796978</v>
      </c>
      <c r="CL1105" s="9">
        <v>0.71140202627527116</v>
      </c>
      <c r="CM1105" s="9" t="s">
        <v>24178</v>
      </c>
      <c r="CN1105" s="9" t="s">
        <v>24178</v>
      </c>
      <c r="CO1105" s="9" t="s">
        <v>24178</v>
      </c>
      <c r="CP1105" s="41" t="s">
        <v>24178</v>
      </c>
      <c r="CQ1105" s="51" t="str">
        <f>IF(COUNTIF(CA1105:CD1105,"")=4,"-","+")</f>
        <v>+</v>
      </c>
      <c r="CR1105" s="10" t="str">
        <f>IF(COUNTIF(CE1105:CH1105,"")=4,"-","+")</f>
        <v>-</v>
      </c>
      <c r="CS1105" s="10" t="str">
        <f>IF(COUNTIF(CI1105:CL1105,"")=4,"-","+")</f>
        <v>+</v>
      </c>
      <c r="CT1105" s="10" t="str">
        <f>IF(COUNTIF(CM1105:CP1105,"")=4,"-","+")</f>
        <v>-</v>
      </c>
      <c r="CU1105" s="10" t="str">
        <f>IF(COUNTIF(CS1105:CT1105,"-")=2,"+","-")</f>
        <v>-</v>
      </c>
      <c r="CV1105" s="10" t="str">
        <f>IF(COUNTIF(CQ1105,"+")+COUNTIF(CS1105,"+")=0,"+","-")</f>
        <v>-</v>
      </c>
      <c r="CW1105" s="10" t="str">
        <f>IF(AND(CQ1105="+",CS1105="-"),"+","-")</f>
        <v>-</v>
      </c>
      <c r="CX1105" s="10" t="str">
        <f>IF(AND(CQ1105="-",CS1105="+"),"+","-")</f>
        <v>-</v>
      </c>
      <c r="CY1105" s="10" t="str">
        <f t="shared" si="62"/>
        <v>-</v>
      </c>
      <c r="CZ1105" s="76" t="str">
        <f t="shared" si="63"/>
        <v>-</v>
      </c>
    </row>
    <row r="1106" spans="1:104" s="11" customFormat="1" ht="25" customHeight="1" x14ac:dyDescent="0.2">
      <c r="A1106" s="12" t="s">
        <v>4434</v>
      </c>
      <c r="B1106" s="3" t="s">
        <v>4435</v>
      </c>
      <c r="C1106" s="3" t="s">
        <v>4436</v>
      </c>
      <c r="D1106" s="3" t="s">
        <v>4436</v>
      </c>
      <c r="E1106" s="3" t="s">
        <v>4436</v>
      </c>
      <c r="F1106" s="3" t="s">
        <v>4437</v>
      </c>
      <c r="G1106" s="3" t="s">
        <v>4430</v>
      </c>
      <c r="H1106" s="3" t="s">
        <v>4431</v>
      </c>
      <c r="I1106" s="3" t="s">
        <v>4432</v>
      </c>
      <c r="J1106" s="3" t="s">
        <v>4433</v>
      </c>
      <c r="K1106" s="3"/>
      <c r="L1106" s="3"/>
      <c r="M1106" s="3"/>
      <c r="N1106" s="3" t="s">
        <v>4434</v>
      </c>
      <c r="O1106" s="3">
        <v>4</v>
      </c>
      <c r="P1106" s="3">
        <v>7</v>
      </c>
      <c r="Q1106" s="3">
        <v>7</v>
      </c>
      <c r="R1106" s="13">
        <v>7</v>
      </c>
      <c r="S1106" s="17">
        <v>-0.86795597603202901</v>
      </c>
      <c r="T1106" s="4">
        <v>-0.52063951155822596</v>
      </c>
      <c r="U1106" s="4">
        <v>-1.1476328303307399</v>
      </c>
      <c r="V1106" s="4">
        <v>-1.5144124501941501</v>
      </c>
      <c r="W1106" s="4">
        <v>-4.6374729621726196</v>
      </c>
      <c r="X1106" s="4">
        <v>-3.7424354185861501</v>
      </c>
      <c r="Y1106" s="4">
        <v>-2.4938094908839901</v>
      </c>
      <c r="Z1106" s="4">
        <v>-6.6591770894970201</v>
      </c>
      <c r="AA1106" s="4">
        <v>-1.1249186193610401</v>
      </c>
      <c r="AB1106" s="4">
        <v>-0.895487879834583</v>
      </c>
      <c r="AC1106" s="4">
        <v>-0.651730613670924</v>
      </c>
      <c r="AD1106" s="4">
        <v>-1.16971984367974</v>
      </c>
      <c r="AE1106" s="4">
        <v>-3.5531728748121401</v>
      </c>
      <c r="AF1106" s="4">
        <v>-4.0589344764897799</v>
      </c>
      <c r="AG1106" s="4">
        <v>-3.7578026310833601</v>
      </c>
      <c r="AH1106" s="18">
        <v>-4.4991692807936596</v>
      </c>
      <c r="AI1106" s="17">
        <v>-3.9672698157947299</v>
      </c>
      <c r="AJ1106" s="4">
        <v>-0.96046423913657297</v>
      </c>
      <c r="AK1106" s="4">
        <v>-4.3832237402849401</v>
      </c>
      <c r="AL1106" s="18">
        <v>-1.0126601920287901</v>
      </c>
      <c r="AM1106" s="22">
        <v>0.41096318930391401</v>
      </c>
      <c r="AN1106" s="5">
        <v>0.23830759532520601</v>
      </c>
      <c r="AO1106" s="5">
        <v>1.7535775045779101</v>
      </c>
      <c r="AP1106" s="23">
        <v>0.42150389551469303</v>
      </c>
      <c r="AQ1106" s="27">
        <v>1.8537162492736399E-4</v>
      </c>
      <c r="AR1106" s="28">
        <v>3.2329107193116802E-4</v>
      </c>
      <c r="AS1106" s="27">
        <v>7.0568838172642897E-5</v>
      </c>
      <c r="AT1106" s="6">
        <v>5.8949701441669605E-4</v>
      </c>
      <c r="AU1106" s="7">
        <v>3.0068055766581598</v>
      </c>
      <c r="AV1106" s="6">
        <v>0.83827187543929205</v>
      </c>
      <c r="AW1106" s="6">
        <v>0.91547571890495505</v>
      </c>
      <c r="AX1106" s="7">
        <v>-5.21959528922133E-2</v>
      </c>
      <c r="AY1106" s="6">
        <v>2.7659249637042801E-2</v>
      </c>
      <c r="AZ1106" s="6">
        <v>4.2979983292632203E-2</v>
      </c>
      <c r="BA1106" s="7">
        <v>3.3705635482561598</v>
      </c>
      <c r="BB1106" s="6">
        <v>0.67269637317322895</v>
      </c>
      <c r="BC1106" s="6">
        <v>0.96843171615443402</v>
      </c>
      <c r="BD1106" s="7">
        <v>-0.41595392449021101</v>
      </c>
      <c r="BE1106" s="6">
        <v>5.6910331885858797E-5</v>
      </c>
      <c r="BF1106" s="6">
        <v>5.3123060689184195E-4</v>
      </c>
      <c r="BG1106" s="7">
        <v>2.95460962376595</v>
      </c>
      <c r="BH1106" s="6">
        <v>2.8640690025508401E-2</v>
      </c>
      <c r="BI1106" s="6">
        <v>4.0476578629799899E-2</v>
      </c>
      <c r="BJ1106" s="31">
        <v>-3.42275950114837</v>
      </c>
      <c r="BK1106" s="35">
        <v>0.95045733724598547</v>
      </c>
      <c r="BL1106" s="8">
        <v>1.1431715245090632</v>
      </c>
      <c r="BM1106" s="8">
        <v>0.79527408742761807</v>
      </c>
      <c r="BN1106" s="8">
        <v>0.59176045194901794</v>
      </c>
      <c r="BO1106" s="8">
        <v>-1.141120450346182</v>
      </c>
      <c r="BP1106" s="8">
        <v>-0.64449431704861082</v>
      </c>
      <c r="BQ1106" s="8">
        <v>4.8326080099242164E-2</v>
      </c>
      <c r="BR1106" s="8">
        <v>-2.2628958558801715</v>
      </c>
      <c r="BS1106" s="8">
        <v>0.80787743669002521</v>
      </c>
      <c r="BT1106" s="8">
        <v>0.93518081278535292</v>
      </c>
      <c r="BU1106" s="8">
        <v>1.0704334951174987</v>
      </c>
      <c r="BV1106" s="8">
        <v>0.78301874896253831</v>
      </c>
      <c r="BW1106" s="8">
        <v>-0.53947891745328835</v>
      </c>
      <c r="BX1106" s="8">
        <v>-0.82010896522210208</v>
      </c>
      <c r="BY1106" s="8">
        <v>-0.65302106475516009</v>
      </c>
      <c r="BZ1106" s="36">
        <v>-1.0643804040808305</v>
      </c>
      <c r="CA1106" s="40">
        <v>0.95045733724598547</v>
      </c>
      <c r="CB1106" s="9">
        <v>1.1431715245090632</v>
      </c>
      <c r="CC1106" s="9">
        <v>0.79527408742761807</v>
      </c>
      <c r="CD1106" s="9">
        <v>0.59176045194901794</v>
      </c>
      <c r="CE1106" s="9" t="s">
        <v>24178</v>
      </c>
      <c r="CF1106" s="9" t="s">
        <v>24178</v>
      </c>
      <c r="CG1106" s="9" t="s">
        <v>24178</v>
      </c>
      <c r="CH1106" s="9" t="s">
        <v>24178</v>
      </c>
      <c r="CI1106" s="9">
        <v>0.80787743669002521</v>
      </c>
      <c r="CJ1106" s="9">
        <v>0.93518081278535292</v>
      </c>
      <c r="CK1106" s="9">
        <v>1.0704334951174987</v>
      </c>
      <c r="CL1106" s="9">
        <v>0.78301874896253831</v>
      </c>
      <c r="CM1106" s="9" t="s">
        <v>24178</v>
      </c>
      <c r="CN1106" s="9" t="s">
        <v>24178</v>
      </c>
      <c r="CO1106" s="9" t="s">
        <v>24178</v>
      </c>
      <c r="CP1106" s="41" t="s">
        <v>24178</v>
      </c>
      <c r="CQ1106" s="51" t="str">
        <f>IF(COUNTIF(CA1106:CD1106,"")=4,"-","+")</f>
        <v>+</v>
      </c>
      <c r="CR1106" s="10" t="str">
        <f>IF(COUNTIF(CE1106:CH1106,"")=4,"-","+")</f>
        <v>-</v>
      </c>
      <c r="CS1106" s="10" t="str">
        <f>IF(COUNTIF(CI1106:CL1106,"")=4,"-","+")</f>
        <v>+</v>
      </c>
      <c r="CT1106" s="10" t="str">
        <f>IF(COUNTIF(CM1106:CP1106,"")=4,"-","+")</f>
        <v>-</v>
      </c>
      <c r="CU1106" s="10" t="str">
        <f>IF(COUNTIF(CS1106:CT1106,"-")=2,"+","-")</f>
        <v>-</v>
      </c>
      <c r="CV1106" s="10" t="str">
        <f>IF(COUNTIF(CQ1106,"+")+COUNTIF(CS1106,"+")=0,"+","-")</f>
        <v>-</v>
      </c>
      <c r="CW1106" s="10" t="str">
        <f>IF(AND(CQ1106="+",CS1106="-"),"+","-")</f>
        <v>-</v>
      </c>
      <c r="CX1106" s="10" t="str">
        <f>IF(AND(CQ1106="-",CS1106="+"),"+","-")</f>
        <v>-</v>
      </c>
      <c r="CY1106" s="10" t="str">
        <f t="shared" si="62"/>
        <v>-</v>
      </c>
      <c r="CZ1106" s="76" t="str">
        <f t="shared" si="63"/>
        <v>-</v>
      </c>
    </row>
    <row r="1107" spans="1:104" s="11" customFormat="1" ht="25" customHeight="1" x14ac:dyDescent="0.2">
      <c r="A1107" s="12" t="s">
        <v>4442</v>
      </c>
      <c r="B1107" s="3" t="s">
        <v>4443</v>
      </c>
      <c r="C1107" s="3" t="s">
        <v>4444</v>
      </c>
      <c r="D1107" s="3" t="s">
        <v>4445</v>
      </c>
      <c r="E1107" s="3" t="s">
        <v>4446</v>
      </c>
      <c r="F1107" s="3" t="s">
        <v>4447</v>
      </c>
      <c r="G1107" s="3" t="s">
        <v>4438</v>
      </c>
      <c r="H1107" s="3" t="s">
        <v>4439</v>
      </c>
      <c r="I1107" s="3" t="s">
        <v>4440</v>
      </c>
      <c r="J1107" s="3" t="s">
        <v>4441</v>
      </c>
      <c r="K1107" s="3"/>
      <c r="L1107" s="3"/>
      <c r="M1107" s="3"/>
      <c r="N1107" s="3" t="s">
        <v>4442</v>
      </c>
      <c r="O1107" s="3">
        <v>3</v>
      </c>
      <c r="P1107" s="3">
        <v>107</v>
      </c>
      <c r="Q1107" s="3">
        <v>106</v>
      </c>
      <c r="R1107" s="13">
        <v>1</v>
      </c>
      <c r="S1107" s="17">
        <v>2.2698338196279599</v>
      </c>
      <c r="T1107" s="4">
        <v>2.4885193651019901</v>
      </c>
      <c r="U1107" s="4">
        <v>2.1478951510682198</v>
      </c>
      <c r="V1107" s="4">
        <v>1.5107282265333299</v>
      </c>
      <c r="W1107" s="4">
        <v>-6.0832260308456299</v>
      </c>
      <c r="X1107" s="4">
        <v>-4.0976965330092101</v>
      </c>
      <c r="Y1107" s="4">
        <v>-5.4569246060465</v>
      </c>
      <c r="Z1107" s="4">
        <v>-3.5328832862019799</v>
      </c>
      <c r="AA1107" s="4">
        <v>2.8555700809039299</v>
      </c>
      <c r="AB1107" s="4">
        <v>2.9171926359846698</v>
      </c>
      <c r="AC1107" s="4">
        <v>3.0895226189398399</v>
      </c>
      <c r="AD1107" s="4">
        <v>2.9886617230347601</v>
      </c>
      <c r="AE1107" s="4">
        <v>-5.2145051488282803</v>
      </c>
      <c r="AF1107" s="4">
        <v>-3.95578883612197</v>
      </c>
      <c r="AG1107" s="4">
        <v>-6.0437634508020004</v>
      </c>
      <c r="AH1107" s="18">
        <v>-3.6984754439751</v>
      </c>
      <c r="AI1107" s="17">
        <v>-4.7281332199318404</v>
      </c>
      <c r="AJ1107" s="4">
        <v>2.9627367647158001</v>
      </c>
      <c r="AK1107" s="4">
        <v>-4.7926826140258303</v>
      </c>
      <c r="AL1107" s="18">
        <v>2.10424414058288</v>
      </c>
      <c r="AM1107" s="22">
        <v>1.0991135125467799</v>
      </c>
      <c r="AN1107" s="5">
        <v>0.100508245227728</v>
      </c>
      <c r="AO1107" s="5">
        <v>1.17994628886979</v>
      </c>
      <c r="AP1107" s="23">
        <v>0.420021404586292</v>
      </c>
      <c r="AQ1107" s="27">
        <v>8.0882696983871394E-9</v>
      </c>
      <c r="AR1107" s="28">
        <v>7.1193058452582098E-8</v>
      </c>
      <c r="AS1107" s="27">
        <v>7.3323689264161098E-4</v>
      </c>
      <c r="AT1107" s="6">
        <v>2.5541571970769499E-3</v>
      </c>
      <c r="AU1107" s="7">
        <v>7.69086998464764</v>
      </c>
      <c r="AV1107" s="6">
        <v>2.3253589115571498E-2</v>
      </c>
      <c r="AW1107" s="6">
        <v>0.109059381838889</v>
      </c>
      <c r="AX1107" s="7">
        <v>-0.85849262413292304</v>
      </c>
      <c r="AY1107" s="6">
        <v>5.4445031497650899E-4</v>
      </c>
      <c r="AZ1107" s="6">
        <v>2.3406797911797099E-3</v>
      </c>
      <c r="BA1107" s="7">
        <v>6.8969267546086996</v>
      </c>
      <c r="BB1107" s="6">
        <v>0.93880678268421003</v>
      </c>
      <c r="BC1107" s="6">
        <v>0.99002088513026898</v>
      </c>
      <c r="BD1107" s="7">
        <v>-6.4549394093989895E-2</v>
      </c>
      <c r="BE1107" s="6">
        <v>3.8355860368091698E-4</v>
      </c>
      <c r="BF1107" s="6">
        <v>1.7230983489501599E-3</v>
      </c>
      <c r="BG1107" s="7">
        <v>6.8323773605147204</v>
      </c>
      <c r="BH1107" s="6">
        <v>8.9366872001421396E-4</v>
      </c>
      <c r="BI1107" s="6">
        <v>3.0168507755434799E-3</v>
      </c>
      <c r="BJ1107" s="31">
        <v>-7.7554193787416299</v>
      </c>
      <c r="BK1107" s="35">
        <v>0.8873402412182031</v>
      </c>
      <c r="BL1107" s="8">
        <v>0.94469516447751145</v>
      </c>
      <c r="BM1107" s="8">
        <v>0.85535923871332253</v>
      </c>
      <c r="BN1107" s="8">
        <v>0.68824869658374244</v>
      </c>
      <c r="BO1107" s="8">
        <v>-1.3034268973497922</v>
      </c>
      <c r="BP1107" s="8">
        <v>-0.7826796676659511</v>
      </c>
      <c r="BQ1107" s="8">
        <v>-1.1391660630148799</v>
      </c>
      <c r="BR1107" s="8">
        <v>-0.63454541235314854</v>
      </c>
      <c r="BS1107" s="8">
        <v>1.040962000913642</v>
      </c>
      <c r="BT1107" s="8">
        <v>1.0571238231778302</v>
      </c>
      <c r="BU1107" s="8">
        <v>1.1023210168297786</v>
      </c>
      <c r="BV1107" s="8">
        <v>1.075868107324665</v>
      </c>
      <c r="BW1107" s="8">
        <v>-1.0755864179351127</v>
      </c>
      <c r="BX1107" s="8">
        <v>-0.74546136388080497</v>
      </c>
      <c r="BY1107" s="8">
        <v>-1.2930769986168398</v>
      </c>
      <c r="BZ1107" s="36">
        <v>-0.67797546842216505</v>
      </c>
      <c r="CA1107" s="40">
        <v>0.8873402412182031</v>
      </c>
      <c r="CB1107" s="9">
        <v>0.94469516447751145</v>
      </c>
      <c r="CC1107" s="9">
        <v>0.85535923871332253</v>
      </c>
      <c r="CD1107" s="9">
        <v>0.68824869658374244</v>
      </c>
      <c r="CE1107" s="9" t="s">
        <v>24178</v>
      </c>
      <c r="CF1107" s="9" t="s">
        <v>24178</v>
      </c>
      <c r="CG1107" s="9" t="s">
        <v>24178</v>
      </c>
      <c r="CH1107" s="9" t="s">
        <v>24178</v>
      </c>
      <c r="CI1107" s="9">
        <v>1.040962000913642</v>
      </c>
      <c r="CJ1107" s="9">
        <v>1.0571238231778302</v>
      </c>
      <c r="CK1107" s="9">
        <v>1.1023210168297786</v>
      </c>
      <c r="CL1107" s="9">
        <v>1.075868107324665</v>
      </c>
      <c r="CM1107" s="9" t="s">
        <v>24178</v>
      </c>
      <c r="CN1107" s="9" t="s">
        <v>24178</v>
      </c>
      <c r="CO1107" s="9" t="s">
        <v>24178</v>
      </c>
      <c r="CP1107" s="41" t="s">
        <v>24178</v>
      </c>
      <c r="CQ1107" s="51" t="str">
        <f>IF(COUNTIF(CA1107:CD1107,"")=4,"-","+")</f>
        <v>+</v>
      </c>
      <c r="CR1107" s="10" t="str">
        <f>IF(COUNTIF(CE1107:CH1107,"")=4,"-","+")</f>
        <v>-</v>
      </c>
      <c r="CS1107" s="10" t="str">
        <f>IF(COUNTIF(CI1107:CL1107,"")=4,"-","+")</f>
        <v>+</v>
      </c>
      <c r="CT1107" s="10" t="str">
        <f>IF(COUNTIF(CM1107:CP1107,"")=4,"-","+")</f>
        <v>-</v>
      </c>
      <c r="CU1107" s="10" t="str">
        <f>IF(COUNTIF(CS1107:CT1107,"-")=2,"+","-")</f>
        <v>-</v>
      </c>
      <c r="CV1107" s="10" t="str">
        <f>IF(COUNTIF(CQ1107,"+")+COUNTIF(CS1107,"+")=0,"+","-")</f>
        <v>-</v>
      </c>
      <c r="CW1107" s="10" t="str">
        <f>IF(AND(CQ1107="+",CS1107="-"),"+","-")</f>
        <v>-</v>
      </c>
      <c r="CX1107" s="10" t="str">
        <f>IF(AND(CQ1107="-",CS1107="+"),"+","-")</f>
        <v>-</v>
      </c>
      <c r="CY1107" s="10" t="str">
        <f t="shared" si="62"/>
        <v>-</v>
      </c>
      <c r="CZ1107" s="76" t="str">
        <f t="shared" si="63"/>
        <v>-</v>
      </c>
    </row>
    <row r="1108" spans="1:104" s="11" customFormat="1" ht="25" customHeight="1" x14ac:dyDescent="0.2">
      <c r="A1108" s="12" t="s">
        <v>4458</v>
      </c>
      <c r="B1108" s="3" t="s">
        <v>4458</v>
      </c>
      <c r="C1108" s="3" t="s">
        <v>4459</v>
      </c>
      <c r="D1108" s="3" t="s">
        <v>4459</v>
      </c>
      <c r="E1108" s="3" t="s">
        <v>4459</v>
      </c>
      <c r="F1108" s="3" t="s">
        <v>4460</v>
      </c>
      <c r="G1108" s="3" t="s">
        <v>4454</v>
      </c>
      <c r="H1108" s="3" t="s">
        <v>4455</v>
      </c>
      <c r="I1108" s="3" t="s">
        <v>4456</v>
      </c>
      <c r="J1108" s="3" t="s">
        <v>4457</v>
      </c>
      <c r="K1108" s="3"/>
      <c r="L1108" s="3"/>
      <c r="M1108" s="3"/>
      <c r="N1108" s="3" t="s">
        <v>4458</v>
      </c>
      <c r="O1108" s="3">
        <v>5</v>
      </c>
      <c r="P1108" s="3">
        <v>5</v>
      </c>
      <c r="Q1108" s="3">
        <v>5</v>
      </c>
      <c r="R1108" s="13">
        <v>5</v>
      </c>
      <c r="S1108" s="17">
        <v>-2.82165075324798</v>
      </c>
      <c r="T1108" s="4">
        <v>-3.9989438534234201</v>
      </c>
      <c r="U1108" s="4">
        <v>-4.9449718586337097</v>
      </c>
      <c r="V1108" s="4">
        <v>-3.42628971660191</v>
      </c>
      <c r="W1108" s="4">
        <v>-3.3180169439501102</v>
      </c>
      <c r="X1108" s="4">
        <v>-4.2605063549587801</v>
      </c>
      <c r="Y1108" s="4">
        <v>-4.59339800116609</v>
      </c>
      <c r="Z1108" s="4">
        <v>-4.08513149411045</v>
      </c>
      <c r="AA1108" s="4">
        <v>-5.3296707422620599</v>
      </c>
      <c r="AB1108" s="4">
        <v>-2.4666378978285999</v>
      </c>
      <c r="AC1108" s="4">
        <v>-2.50116271836389</v>
      </c>
      <c r="AD1108" s="4">
        <v>-1.9521553479140199</v>
      </c>
      <c r="AE1108" s="4">
        <v>-3.7219841683235302</v>
      </c>
      <c r="AF1108" s="4">
        <v>-3.3602633262933401</v>
      </c>
      <c r="AG1108" s="4">
        <v>-1.60097527517854</v>
      </c>
      <c r="AH1108" s="18">
        <v>-3.9540241764135402</v>
      </c>
      <c r="AI1108" s="17">
        <v>-3.1593117365522398</v>
      </c>
      <c r="AJ1108" s="4">
        <v>-3.0624066765921398</v>
      </c>
      <c r="AK1108" s="4">
        <v>-4.0642631985463602</v>
      </c>
      <c r="AL1108" s="18">
        <v>-3.79796404547676</v>
      </c>
      <c r="AM1108" s="22">
        <v>1.0672335258058401</v>
      </c>
      <c r="AN1108" s="5">
        <v>1.5322183889932</v>
      </c>
      <c r="AO1108" s="5">
        <v>0.54031286431746195</v>
      </c>
      <c r="AP1108" s="23">
        <v>0.90320711134868903</v>
      </c>
      <c r="AQ1108" s="27">
        <v>0.50372985242773505</v>
      </c>
      <c r="AR1108" s="28">
        <v>0.51572342034268104</v>
      </c>
      <c r="AS1108" s="27">
        <v>0.92110864355702105</v>
      </c>
      <c r="AT1108" s="6">
        <v>0.92820309318675998</v>
      </c>
      <c r="AU1108" s="7">
        <v>9.6905059960095602E-2</v>
      </c>
      <c r="AV1108" s="6">
        <v>0.44686500822118502</v>
      </c>
      <c r="AW1108" s="6">
        <v>0.64721631273125202</v>
      </c>
      <c r="AX1108" s="7">
        <v>-0.73555736888461298</v>
      </c>
      <c r="AY1108" s="6">
        <v>0.63475082023966201</v>
      </c>
      <c r="AZ1108" s="6">
        <v>0.67135137156799696</v>
      </c>
      <c r="BA1108" s="7">
        <v>0.266299153069602</v>
      </c>
      <c r="BB1108" s="6">
        <v>0.19782473965710501</v>
      </c>
      <c r="BC1108" s="6">
        <v>0.83351832438739604</v>
      </c>
      <c r="BD1108" s="7">
        <v>-0.90495146199412002</v>
      </c>
      <c r="BE1108" s="6">
        <v>0.39708395236192501</v>
      </c>
      <c r="BF1108" s="6">
        <v>0.44453975304777998</v>
      </c>
      <c r="BG1108" s="7">
        <v>-0.63865230892451796</v>
      </c>
      <c r="BH1108" s="6">
        <v>0.28940508335484599</v>
      </c>
      <c r="BI1108" s="6">
        <v>0.32247643740006798</v>
      </c>
      <c r="BJ1108" s="31">
        <v>-1.0018565219542199</v>
      </c>
      <c r="BK1108" s="35">
        <v>0.73187525901535533</v>
      </c>
      <c r="BL1108" s="8">
        <v>-0.5001964636560422</v>
      </c>
      <c r="BM1108" s="8">
        <v>-1.4902424886443255</v>
      </c>
      <c r="BN1108" s="8">
        <v>9.9102868637198138E-2</v>
      </c>
      <c r="BO1108" s="8">
        <v>0.21241349748538582</v>
      </c>
      <c r="BP1108" s="8">
        <v>-0.77392928499415015</v>
      </c>
      <c r="BQ1108" s="8">
        <v>-1.1223101460935976</v>
      </c>
      <c r="BR1108" s="8">
        <v>-0.59039435483405722</v>
      </c>
      <c r="BS1108" s="8">
        <v>-1.892841141597539</v>
      </c>
      <c r="BT1108" s="8">
        <v>1.103406613681297</v>
      </c>
      <c r="BU1108" s="8">
        <v>1.0672753774534647</v>
      </c>
      <c r="BV1108" s="8">
        <v>1.6418276759156456</v>
      </c>
      <c r="BW1108" s="8">
        <v>-0.21035003859783158</v>
      </c>
      <c r="BX1108" s="8">
        <v>0.16820142059263815</v>
      </c>
      <c r="BY1108" s="8">
        <v>2.0093479112067483</v>
      </c>
      <c r="BZ1108" s="36">
        <v>-0.45318670557017715</v>
      </c>
      <c r="CA1108" s="40">
        <v>0.73187525901535533</v>
      </c>
      <c r="CB1108" s="9" t="s">
        <v>24178</v>
      </c>
      <c r="CC1108" s="9" t="s">
        <v>24178</v>
      </c>
      <c r="CD1108" s="9" t="s">
        <v>24178</v>
      </c>
      <c r="CE1108" s="9" t="s">
        <v>24178</v>
      </c>
      <c r="CF1108" s="9" t="s">
        <v>24178</v>
      </c>
      <c r="CG1108" s="9" t="s">
        <v>24178</v>
      </c>
      <c r="CH1108" s="9" t="s">
        <v>24178</v>
      </c>
      <c r="CI1108" s="9" t="s">
        <v>24178</v>
      </c>
      <c r="CJ1108" s="9">
        <v>1.103406613681297</v>
      </c>
      <c r="CK1108" s="9">
        <v>1.0672753774534647</v>
      </c>
      <c r="CL1108" s="9">
        <v>1.6418276759156456</v>
      </c>
      <c r="CM1108" s="9" t="s">
        <v>24178</v>
      </c>
      <c r="CN1108" s="9" t="s">
        <v>24178</v>
      </c>
      <c r="CO1108" s="9" t="s">
        <v>24178</v>
      </c>
      <c r="CP1108" s="41" t="s">
        <v>24178</v>
      </c>
      <c r="CQ1108" s="51" t="str">
        <f>IF(COUNTIF(CA1108:CD1108,"")=4,"-","+")</f>
        <v>+</v>
      </c>
      <c r="CR1108" s="10" t="str">
        <f>IF(COUNTIF(CE1108:CH1108,"")=4,"-","+")</f>
        <v>-</v>
      </c>
      <c r="CS1108" s="10" t="str">
        <f>IF(COUNTIF(CI1108:CL1108,"")=4,"-","+")</f>
        <v>+</v>
      </c>
      <c r="CT1108" s="10" t="str">
        <f>IF(COUNTIF(CM1108:CP1108,"")=4,"-","+")</f>
        <v>-</v>
      </c>
      <c r="CU1108" s="10" t="str">
        <f>IF(COUNTIF(CS1108:CT1108,"-")=2,"+","-")</f>
        <v>-</v>
      </c>
      <c r="CV1108" s="10" t="str">
        <f>IF(COUNTIF(CQ1108,"+")+COUNTIF(CS1108,"+")=0,"+","-")</f>
        <v>-</v>
      </c>
      <c r="CW1108" s="10" t="str">
        <f>IF(AND(CQ1108="+",CS1108="-"),"+","-")</f>
        <v>-</v>
      </c>
      <c r="CX1108" s="10" t="str">
        <f>IF(AND(CQ1108="-",CS1108="+"),"+","-")</f>
        <v>-</v>
      </c>
      <c r="CY1108" s="10" t="str">
        <f t="shared" si="62"/>
        <v>-</v>
      </c>
      <c r="CZ1108" s="76" t="str">
        <f t="shared" si="63"/>
        <v>-</v>
      </c>
    </row>
    <row r="1109" spans="1:104" s="11" customFormat="1" ht="25" customHeight="1" x14ac:dyDescent="0.2">
      <c r="A1109" s="12" t="s">
        <v>4465</v>
      </c>
      <c r="B1109" s="3" t="s">
        <v>4465</v>
      </c>
      <c r="C1109" s="3" t="s">
        <v>4466</v>
      </c>
      <c r="D1109" s="3" t="s">
        <v>4466</v>
      </c>
      <c r="E1109" s="3" t="s">
        <v>4466</v>
      </c>
      <c r="F1109" s="3" t="s">
        <v>4467</v>
      </c>
      <c r="G1109" s="3" t="s">
        <v>4461</v>
      </c>
      <c r="H1109" s="3" t="s">
        <v>4462</v>
      </c>
      <c r="I1109" s="3" t="s">
        <v>4463</v>
      </c>
      <c r="J1109" s="3" t="s">
        <v>4464</v>
      </c>
      <c r="K1109" s="3"/>
      <c r="L1109" s="3"/>
      <c r="M1109" s="3"/>
      <c r="N1109" s="3" t="s">
        <v>4465</v>
      </c>
      <c r="O1109" s="3">
        <v>6</v>
      </c>
      <c r="P1109" s="3">
        <v>2</v>
      </c>
      <c r="Q1109" s="3">
        <v>2</v>
      </c>
      <c r="R1109" s="13">
        <v>2</v>
      </c>
      <c r="S1109" s="17">
        <v>-1.3453721793106299</v>
      </c>
      <c r="T1109" s="4">
        <v>-1.4023684838630499</v>
      </c>
      <c r="U1109" s="4">
        <v>-1.9168841969531101</v>
      </c>
      <c r="V1109" s="4">
        <v>-2.43098059830792</v>
      </c>
      <c r="W1109" s="4">
        <v>-2.1349338852819599</v>
      </c>
      <c r="X1109" s="4">
        <v>-4.2139437105929902</v>
      </c>
      <c r="Y1109" s="4">
        <v>-3.6757976314465699</v>
      </c>
      <c r="Z1109" s="4">
        <v>-3.0416244336120499</v>
      </c>
      <c r="AA1109" s="4">
        <v>-1.3814789651236301</v>
      </c>
      <c r="AB1109" s="4">
        <v>-2.0519769338620599</v>
      </c>
      <c r="AC1109" s="4">
        <v>-1.3515137956069301</v>
      </c>
      <c r="AD1109" s="4">
        <v>-1.2214737321042799</v>
      </c>
      <c r="AE1109" s="4">
        <v>-4.18458893494698</v>
      </c>
      <c r="AF1109" s="4">
        <v>-1.57785786029381</v>
      </c>
      <c r="AG1109" s="4">
        <v>-3.72380486156964</v>
      </c>
      <c r="AH1109" s="18">
        <v>-5.4880843327914901</v>
      </c>
      <c r="AI1109" s="17">
        <v>-3.7435839974004801</v>
      </c>
      <c r="AJ1109" s="4">
        <v>-1.5016108566742301</v>
      </c>
      <c r="AK1109" s="4">
        <v>-3.2665749152334</v>
      </c>
      <c r="AL1109" s="18">
        <v>-1.7739013646086801</v>
      </c>
      <c r="AM1109" s="22">
        <v>1.6256821840159901</v>
      </c>
      <c r="AN1109" s="5">
        <v>0.37342577423543799</v>
      </c>
      <c r="AO1109" s="5">
        <v>0.89371602606517697</v>
      </c>
      <c r="AP1109" s="23">
        <v>0.50789472460060303</v>
      </c>
      <c r="AQ1109" s="27">
        <v>1.71749158837897E-2</v>
      </c>
      <c r="AR1109" s="28">
        <v>2.17212171471458E-2</v>
      </c>
      <c r="AS1109" s="27">
        <v>6.6915296450506603E-2</v>
      </c>
      <c r="AT1109" s="6">
        <v>8.5493824934086096E-2</v>
      </c>
      <c r="AU1109" s="7">
        <v>2.24197314072625</v>
      </c>
      <c r="AV1109" s="6">
        <v>0.42366466677158299</v>
      </c>
      <c r="AW1109" s="6">
        <v>0.62836793476134001</v>
      </c>
      <c r="AX1109" s="7">
        <v>-0.27229050793445198</v>
      </c>
      <c r="AY1109" s="6">
        <v>3.5696302692900299E-2</v>
      </c>
      <c r="AZ1109" s="6">
        <v>5.3503658264844302E-2</v>
      </c>
      <c r="BA1109" s="7">
        <v>1.49267355062472</v>
      </c>
      <c r="BB1109" s="6">
        <v>0.63050899007809003</v>
      </c>
      <c r="BC1109" s="6">
        <v>0.964385505485997</v>
      </c>
      <c r="BD1109" s="7">
        <v>0.47700908216708299</v>
      </c>
      <c r="BE1109" s="6">
        <v>8.9501436466054102E-2</v>
      </c>
      <c r="BF1109" s="6">
        <v>0.118638835578965</v>
      </c>
      <c r="BG1109" s="7">
        <v>1.9696826327918</v>
      </c>
      <c r="BH1109" s="6">
        <v>2.1724446166624299E-2</v>
      </c>
      <c r="BI1109" s="6">
        <v>3.1923373834764998E-2</v>
      </c>
      <c r="BJ1109" s="31">
        <v>-1.7649640585591699</v>
      </c>
      <c r="BK1109" s="35">
        <v>0.98053751862506799</v>
      </c>
      <c r="BL1109" s="8">
        <v>0.93495437322932384</v>
      </c>
      <c r="BM1109" s="8">
        <v>0.52346726468162852</v>
      </c>
      <c r="BN1109" s="8">
        <v>0.11231550327519337</v>
      </c>
      <c r="BO1109" s="8">
        <v>0.34908068427711653</v>
      </c>
      <c r="BP1109" s="8">
        <v>-1.3136202204661795</v>
      </c>
      <c r="BQ1109" s="8">
        <v>-0.88323458121267218</v>
      </c>
      <c r="BR1109" s="8">
        <v>-0.37605066271163473</v>
      </c>
      <c r="BS1109" s="8">
        <v>0.95166089442264679</v>
      </c>
      <c r="BT1109" s="8">
        <v>0.41542601680096741</v>
      </c>
      <c r="BU1109" s="8">
        <v>0.97562572318854723</v>
      </c>
      <c r="BV1109" s="8">
        <v>1.079626064411747</v>
      </c>
      <c r="BW1109" s="8">
        <v>-1.2901435579555269</v>
      </c>
      <c r="BX1109" s="8">
        <v>0.79460566423723966</v>
      </c>
      <c r="BY1109" s="8">
        <v>-0.92162865900300028</v>
      </c>
      <c r="BZ1109" s="36">
        <v>-2.3326220258004526</v>
      </c>
      <c r="CA1109" s="40">
        <v>0.98053751862506799</v>
      </c>
      <c r="CB1109" s="9">
        <v>0.93495437322932384</v>
      </c>
      <c r="CC1109" s="9">
        <v>0.52346726468162852</v>
      </c>
      <c r="CD1109" s="9">
        <v>0.11231550327519337</v>
      </c>
      <c r="CE1109" s="9" t="s">
        <v>24178</v>
      </c>
      <c r="CF1109" s="9" t="s">
        <v>24178</v>
      </c>
      <c r="CG1109" s="9" t="s">
        <v>24178</v>
      </c>
      <c r="CH1109" s="9" t="s">
        <v>24178</v>
      </c>
      <c r="CI1109" s="9">
        <v>0.95166089442264679</v>
      </c>
      <c r="CJ1109" s="9">
        <v>0.41542601680096741</v>
      </c>
      <c r="CK1109" s="9">
        <v>0.97562572318854723</v>
      </c>
      <c r="CL1109" s="9">
        <v>1.079626064411747</v>
      </c>
      <c r="CM1109" s="9" t="s">
        <v>24178</v>
      </c>
      <c r="CN1109" s="9" t="s">
        <v>24178</v>
      </c>
      <c r="CO1109" s="9" t="s">
        <v>24178</v>
      </c>
      <c r="CP1109" s="41" t="s">
        <v>24178</v>
      </c>
      <c r="CQ1109" s="51" t="str">
        <f>IF(COUNTIF(CA1109:CD1109,"")=4,"-","+")</f>
        <v>+</v>
      </c>
      <c r="CR1109" s="10" t="str">
        <f>IF(COUNTIF(CE1109:CH1109,"")=4,"-","+")</f>
        <v>-</v>
      </c>
      <c r="CS1109" s="10" t="str">
        <f>IF(COUNTIF(CI1109:CL1109,"")=4,"-","+")</f>
        <v>+</v>
      </c>
      <c r="CT1109" s="10" t="str">
        <f>IF(COUNTIF(CM1109:CP1109,"")=4,"-","+")</f>
        <v>-</v>
      </c>
      <c r="CU1109" s="10" t="str">
        <f>IF(COUNTIF(CS1109:CT1109,"-")=2,"+","-")</f>
        <v>-</v>
      </c>
      <c r="CV1109" s="10" t="str">
        <f>IF(COUNTIF(CQ1109,"+")+COUNTIF(CS1109,"+")=0,"+","-")</f>
        <v>-</v>
      </c>
      <c r="CW1109" s="10" t="str">
        <f>IF(AND(CQ1109="+",CS1109="-"),"+","-")</f>
        <v>-</v>
      </c>
      <c r="CX1109" s="10" t="str">
        <f>IF(AND(CQ1109="-",CS1109="+"),"+","-")</f>
        <v>-</v>
      </c>
      <c r="CY1109" s="10" t="str">
        <f t="shared" si="62"/>
        <v>-</v>
      </c>
      <c r="CZ1109" s="76" t="str">
        <f t="shared" si="63"/>
        <v>-</v>
      </c>
    </row>
    <row r="1110" spans="1:104" s="11" customFormat="1" ht="25" customHeight="1" x14ac:dyDescent="0.2">
      <c r="A1110" s="12" t="s">
        <v>4472</v>
      </c>
      <c r="B1110" s="3" t="s">
        <v>4473</v>
      </c>
      <c r="C1110" s="3" t="s">
        <v>4474</v>
      </c>
      <c r="D1110" s="3" t="s">
        <v>4474</v>
      </c>
      <c r="E1110" s="3" t="s">
        <v>4474</v>
      </c>
      <c r="F1110" s="3" t="s">
        <v>4475</v>
      </c>
      <c r="G1110" s="3" t="s">
        <v>4468</v>
      </c>
      <c r="H1110" s="3" t="s">
        <v>4469</v>
      </c>
      <c r="I1110" s="3" t="s">
        <v>4470</v>
      </c>
      <c r="J1110" s="3" t="s">
        <v>4471</v>
      </c>
      <c r="K1110" s="3"/>
      <c r="L1110" s="3"/>
      <c r="M1110" s="3"/>
      <c r="N1110" s="3" t="s">
        <v>4472</v>
      </c>
      <c r="O1110" s="3">
        <v>6</v>
      </c>
      <c r="P1110" s="3">
        <v>3</v>
      </c>
      <c r="Q1110" s="3">
        <v>3</v>
      </c>
      <c r="R1110" s="13">
        <v>3</v>
      </c>
      <c r="S1110" s="17">
        <v>-2.3806086920190901</v>
      </c>
      <c r="T1110" s="4">
        <v>-2.3569178111409501</v>
      </c>
      <c r="U1110" s="4">
        <v>-1.2735336112754001</v>
      </c>
      <c r="V1110" s="4">
        <v>-4.1210739001110799</v>
      </c>
      <c r="W1110" s="4">
        <v>-4.6400923417783098</v>
      </c>
      <c r="X1110" s="4">
        <v>-5.7656133183011198</v>
      </c>
      <c r="Y1110" s="4">
        <v>-3.0358574250592998</v>
      </c>
      <c r="Z1110" s="4">
        <v>-5.7973157419362202</v>
      </c>
      <c r="AA1110" s="4">
        <v>-4.5949077708196002</v>
      </c>
      <c r="AB1110" s="4">
        <v>-4.5107504183047098</v>
      </c>
      <c r="AC1110" s="4">
        <v>-2.55380438959414</v>
      </c>
      <c r="AD1110" s="4">
        <v>-3.0712773907056499</v>
      </c>
      <c r="AE1110" s="4">
        <v>-3.4057650262744401</v>
      </c>
      <c r="AF1110" s="4">
        <v>-4.9534764221273297</v>
      </c>
      <c r="AG1110" s="4">
        <v>-5.3009962780280899</v>
      </c>
      <c r="AH1110" s="18">
        <v>-4.7605659859314802</v>
      </c>
      <c r="AI1110" s="17">
        <v>-4.6052009280903397</v>
      </c>
      <c r="AJ1110" s="4">
        <v>-3.6826849923560299</v>
      </c>
      <c r="AK1110" s="4">
        <v>-4.8097197067687398</v>
      </c>
      <c r="AL1110" s="18">
        <v>-2.5330335036366298</v>
      </c>
      <c r="AM1110" s="22">
        <v>0.83030351328186203</v>
      </c>
      <c r="AN1110" s="5">
        <v>1.0272996021686001</v>
      </c>
      <c r="AO1110" s="5">
        <v>1.29928690219828</v>
      </c>
      <c r="AP1110" s="23">
        <v>1.1779165703382899</v>
      </c>
      <c r="AQ1110" s="27">
        <v>4.6605674293037198E-2</v>
      </c>
      <c r="AR1110" s="28">
        <v>5.5465827436767999E-2</v>
      </c>
      <c r="AS1110" s="27">
        <v>0.21402391764228601</v>
      </c>
      <c r="AT1110" s="6">
        <v>0.24261923540545</v>
      </c>
      <c r="AU1110" s="7">
        <v>0.92251593573431101</v>
      </c>
      <c r="AV1110" s="6">
        <v>0.192557339114454</v>
      </c>
      <c r="AW1110" s="6">
        <v>0.39183700581630099</v>
      </c>
      <c r="AX1110" s="7">
        <v>1.1496514887194</v>
      </c>
      <c r="AY1110" s="6">
        <v>4.1218019497205501E-2</v>
      </c>
      <c r="AZ1110" s="6">
        <v>6.0704584582352603E-2</v>
      </c>
      <c r="BA1110" s="7">
        <v>2.27668620313211</v>
      </c>
      <c r="BB1110" s="6">
        <v>0.80118612131029598</v>
      </c>
      <c r="BC1110" s="6">
        <v>0.98349336159784295</v>
      </c>
      <c r="BD1110" s="7">
        <v>-0.20451877867840099</v>
      </c>
      <c r="BE1110" s="6">
        <v>3.1865561930211901E-2</v>
      </c>
      <c r="BF1110" s="6">
        <v>4.8258296156435197E-2</v>
      </c>
      <c r="BG1110" s="7">
        <v>2.0721674244537098</v>
      </c>
      <c r="BH1110" s="6">
        <v>0.224924502648155</v>
      </c>
      <c r="BI1110" s="6">
        <v>0.25617758160925302</v>
      </c>
      <c r="BJ1110" s="31">
        <v>-1.12703471441271</v>
      </c>
      <c r="BK1110" s="35">
        <v>1.2020400340443067</v>
      </c>
      <c r="BL1110" s="8">
        <v>1.2206886486393558</v>
      </c>
      <c r="BM1110" s="8">
        <v>2.0734899651282102</v>
      </c>
      <c r="BN1110" s="8">
        <v>-0.16799196471301089</v>
      </c>
      <c r="BO1110" s="8">
        <v>-0.57654472964232883</v>
      </c>
      <c r="BP1110" s="8">
        <v>-1.4625146105336986</v>
      </c>
      <c r="BQ1110" s="8">
        <v>0.68625165330763682</v>
      </c>
      <c r="BR1110" s="8">
        <v>-1.4874696252138613</v>
      </c>
      <c r="BS1110" s="8">
        <v>-0.54097705050933653</v>
      </c>
      <c r="BT1110" s="8">
        <v>-0.47473139082016813</v>
      </c>
      <c r="BU1110" s="8">
        <v>1.0657065718057599</v>
      </c>
      <c r="BV1110" s="8">
        <v>0.65837032244002214</v>
      </c>
      <c r="BW1110" s="8">
        <v>0.39507361200460261</v>
      </c>
      <c r="BX1110" s="8">
        <v>-0.82322947575682814</v>
      </c>
      <c r="BY1110" s="8">
        <v>-1.0967846841999314</v>
      </c>
      <c r="BZ1110" s="36">
        <v>-0.67137727598072272</v>
      </c>
      <c r="CA1110" s="40">
        <v>1.2020400340443067</v>
      </c>
      <c r="CB1110" s="9">
        <v>1.2206886486393558</v>
      </c>
      <c r="CC1110" s="9">
        <v>2.0734899651282102</v>
      </c>
      <c r="CD1110" s="9" t="s">
        <v>24178</v>
      </c>
      <c r="CE1110" s="9" t="s">
        <v>24178</v>
      </c>
      <c r="CF1110" s="9" t="s">
        <v>24178</v>
      </c>
      <c r="CG1110" s="9" t="s">
        <v>24178</v>
      </c>
      <c r="CH1110" s="9" t="s">
        <v>24178</v>
      </c>
      <c r="CI1110" s="9" t="s">
        <v>24178</v>
      </c>
      <c r="CJ1110" s="9" t="s">
        <v>24178</v>
      </c>
      <c r="CK1110" s="9">
        <v>1.0657065718057599</v>
      </c>
      <c r="CL1110" s="9" t="s">
        <v>24178</v>
      </c>
      <c r="CM1110" s="9" t="s">
        <v>24178</v>
      </c>
      <c r="CN1110" s="9" t="s">
        <v>24178</v>
      </c>
      <c r="CO1110" s="9" t="s">
        <v>24178</v>
      </c>
      <c r="CP1110" s="41" t="s">
        <v>24178</v>
      </c>
      <c r="CQ1110" s="51" t="str">
        <f>IF(COUNTIF(CA1110:CD1110,"")=4,"-","+")</f>
        <v>+</v>
      </c>
      <c r="CR1110" s="10" t="str">
        <f>IF(COUNTIF(CE1110:CH1110,"")=4,"-","+")</f>
        <v>-</v>
      </c>
      <c r="CS1110" s="10" t="str">
        <f>IF(COUNTIF(CI1110:CL1110,"")=4,"-","+")</f>
        <v>+</v>
      </c>
      <c r="CT1110" s="10" t="str">
        <f>IF(COUNTIF(CM1110:CP1110,"")=4,"-","+")</f>
        <v>-</v>
      </c>
      <c r="CU1110" s="10" t="str">
        <f>IF(COUNTIF(CS1110:CT1110,"-")=2,"+","-")</f>
        <v>-</v>
      </c>
      <c r="CV1110" s="10" t="str">
        <f>IF(COUNTIF(CQ1110,"+")+COUNTIF(CS1110,"+")=0,"+","-")</f>
        <v>-</v>
      </c>
      <c r="CW1110" s="10" t="str">
        <f>IF(AND(CQ1110="+",CS1110="-"),"+","-")</f>
        <v>-</v>
      </c>
      <c r="CX1110" s="10" t="str">
        <f>IF(AND(CQ1110="-",CS1110="+"),"+","-")</f>
        <v>-</v>
      </c>
      <c r="CY1110" s="10" t="str">
        <f t="shared" si="62"/>
        <v>-</v>
      </c>
      <c r="CZ1110" s="76" t="str">
        <f t="shared" si="63"/>
        <v>-</v>
      </c>
    </row>
    <row r="1111" spans="1:104" s="11" customFormat="1" ht="25" customHeight="1" x14ac:dyDescent="0.2">
      <c r="A1111" s="12" t="s">
        <v>4479</v>
      </c>
      <c r="B1111" s="3" t="s">
        <v>4480</v>
      </c>
      <c r="C1111" s="3" t="s">
        <v>4481</v>
      </c>
      <c r="D1111" s="3" t="s">
        <v>4481</v>
      </c>
      <c r="E1111" s="3" t="s">
        <v>4481</v>
      </c>
      <c r="F1111" s="3" t="s">
        <v>4482</v>
      </c>
      <c r="G1111" s="3" t="s">
        <v>4476</v>
      </c>
      <c r="H1111" s="3" t="s">
        <v>4477</v>
      </c>
      <c r="I1111" s="3" t="s">
        <v>4478</v>
      </c>
      <c r="J1111" s="3" t="s">
        <v>190</v>
      </c>
      <c r="K1111" s="3"/>
      <c r="L1111" s="3"/>
      <c r="M1111" s="3"/>
      <c r="N1111" s="3" t="s">
        <v>4479</v>
      </c>
      <c r="O1111" s="3">
        <v>4</v>
      </c>
      <c r="P1111" s="3">
        <v>8</v>
      </c>
      <c r="Q1111" s="3">
        <v>8</v>
      </c>
      <c r="R1111" s="13">
        <v>8</v>
      </c>
      <c r="S1111" s="17">
        <v>0.79510729124503099</v>
      </c>
      <c r="T1111" s="4">
        <v>1.2632747150485599</v>
      </c>
      <c r="U1111" s="4">
        <v>0.99535236124860305</v>
      </c>
      <c r="V1111" s="4">
        <v>0.55473016108363304</v>
      </c>
      <c r="W1111" s="4">
        <v>-5.2306588157624496</v>
      </c>
      <c r="X1111" s="4">
        <v>-4.0749922716963702</v>
      </c>
      <c r="Y1111" s="4">
        <v>-5.1118229662443104</v>
      </c>
      <c r="Z1111" s="4">
        <v>-2.1799945185423799</v>
      </c>
      <c r="AA1111" s="4">
        <v>0.62428855885439904</v>
      </c>
      <c r="AB1111" s="4">
        <v>0.47202703187885597</v>
      </c>
      <c r="AC1111" s="4">
        <v>0.30529312890953603</v>
      </c>
      <c r="AD1111" s="4">
        <v>0.626328000604644</v>
      </c>
      <c r="AE1111" s="4">
        <v>-3.5238742173605599</v>
      </c>
      <c r="AF1111" s="4">
        <v>-3.9969924946928899</v>
      </c>
      <c r="AG1111" s="4">
        <v>-4.0932898739347596</v>
      </c>
      <c r="AH1111" s="18">
        <v>-4.5074452268013196</v>
      </c>
      <c r="AI1111" s="17">
        <v>-4.0304004531973803</v>
      </c>
      <c r="AJ1111" s="4">
        <v>0.50698418006185897</v>
      </c>
      <c r="AK1111" s="4">
        <v>-4.1493671430613803</v>
      </c>
      <c r="AL1111" s="18">
        <v>0.90211613215645603</v>
      </c>
      <c r="AM1111" s="22">
        <v>0.40381997414110798</v>
      </c>
      <c r="AN1111" s="5">
        <v>0.15264833999498101</v>
      </c>
      <c r="AO1111" s="5">
        <v>1.41179236536714</v>
      </c>
      <c r="AP1111" s="23">
        <v>0.30069720170705999</v>
      </c>
      <c r="AQ1111" s="27">
        <v>2.9959480352638101E-7</v>
      </c>
      <c r="AR1111" s="28">
        <v>1.14553523272551E-6</v>
      </c>
      <c r="AS1111" s="27">
        <v>4.15531458629001E-5</v>
      </c>
      <c r="AT1111" s="6">
        <v>4.2245698293948402E-4</v>
      </c>
      <c r="AU1111" s="7">
        <v>4.53738463325924</v>
      </c>
      <c r="AV1111" s="6">
        <v>7.2494887231219801E-2</v>
      </c>
      <c r="AW1111" s="6">
        <v>0.222945374234059</v>
      </c>
      <c r="AX1111" s="7">
        <v>0.39513195209459701</v>
      </c>
      <c r="AY1111" s="6">
        <v>4.4869433246729198E-3</v>
      </c>
      <c r="AZ1111" s="6">
        <v>9.8158901923411698E-3</v>
      </c>
      <c r="BA1111" s="7">
        <v>5.0514832752178398</v>
      </c>
      <c r="BB1111" s="6">
        <v>0.88022267255296105</v>
      </c>
      <c r="BC1111" s="6">
        <v>0.98690045304376495</v>
      </c>
      <c r="BD1111" s="7">
        <v>-0.118966689863996</v>
      </c>
      <c r="BE1111" s="6">
        <v>2.4747600098580398E-6</v>
      </c>
      <c r="BF1111" s="6">
        <v>8.6414090056241005E-5</v>
      </c>
      <c r="BG1111" s="7">
        <v>4.9325165853538397</v>
      </c>
      <c r="BH1111" s="6">
        <v>6.7108760385024002E-3</v>
      </c>
      <c r="BI1111" s="6">
        <v>1.23354084435822E-2</v>
      </c>
      <c r="BJ1111" s="31">
        <v>-4.6563513231232401</v>
      </c>
      <c r="BK1111" s="35">
        <v>0.98108821620035502</v>
      </c>
      <c r="BL1111" s="8">
        <v>1.1657165313033517</v>
      </c>
      <c r="BM1111" s="8">
        <v>1.0600576361187226</v>
      </c>
      <c r="BN1111" s="8">
        <v>0.88629216189475424</v>
      </c>
      <c r="BO1111" s="8">
        <v>-1.3952562002971429</v>
      </c>
      <c r="BP1111" s="8">
        <v>-0.93950307437831471</v>
      </c>
      <c r="BQ1111" s="8">
        <v>-1.348391635282951</v>
      </c>
      <c r="BR1111" s="8">
        <v>-0.19218443472086638</v>
      </c>
      <c r="BS1111" s="8">
        <v>0.91372348054000452</v>
      </c>
      <c r="BT1111" s="8">
        <v>0.85367703614599788</v>
      </c>
      <c r="BU1111" s="8">
        <v>0.78792320960745854</v>
      </c>
      <c r="BV1111" s="8">
        <v>0.9145277626727496</v>
      </c>
      <c r="BW1111" s="8">
        <v>-0.72216202794625128</v>
      </c>
      <c r="BX1111" s="8">
        <v>-0.90874278078598325</v>
      </c>
      <c r="BY1111" s="8">
        <v>-0.94671898753231576</v>
      </c>
      <c r="BZ1111" s="36">
        <v>-1.1100468935395675</v>
      </c>
      <c r="CA1111" s="40">
        <v>0.98108821620035502</v>
      </c>
      <c r="CB1111" s="9">
        <v>1.1657165313033517</v>
      </c>
      <c r="CC1111" s="9">
        <v>1.0600576361187226</v>
      </c>
      <c r="CD1111" s="9">
        <v>0.88629216189475424</v>
      </c>
      <c r="CE1111" s="9" t="s">
        <v>24178</v>
      </c>
      <c r="CF1111" s="9" t="s">
        <v>24178</v>
      </c>
      <c r="CG1111" s="9" t="s">
        <v>24178</v>
      </c>
      <c r="CH1111" s="9" t="s">
        <v>24178</v>
      </c>
      <c r="CI1111" s="9">
        <v>0.91372348054000452</v>
      </c>
      <c r="CJ1111" s="9">
        <v>0.85367703614599788</v>
      </c>
      <c r="CK1111" s="9">
        <v>0.78792320960745854</v>
      </c>
      <c r="CL1111" s="9">
        <v>0.9145277626727496</v>
      </c>
      <c r="CM1111" s="9" t="s">
        <v>24178</v>
      </c>
      <c r="CN1111" s="9" t="s">
        <v>24178</v>
      </c>
      <c r="CO1111" s="9" t="s">
        <v>24178</v>
      </c>
      <c r="CP1111" s="41" t="s">
        <v>24178</v>
      </c>
      <c r="CQ1111" s="51" t="str">
        <f>IF(COUNTIF(CA1111:CD1111,"")=4,"-","+")</f>
        <v>+</v>
      </c>
      <c r="CR1111" s="10" t="str">
        <f>IF(COUNTIF(CE1111:CH1111,"")=4,"-","+")</f>
        <v>-</v>
      </c>
      <c r="CS1111" s="10" t="str">
        <f>IF(COUNTIF(CI1111:CL1111,"")=4,"-","+")</f>
        <v>+</v>
      </c>
      <c r="CT1111" s="10" t="str">
        <f>IF(COUNTIF(CM1111:CP1111,"")=4,"-","+")</f>
        <v>-</v>
      </c>
      <c r="CU1111" s="10" t="str">
        <f>IF(COUNTIF(CS1111:CT1111,"-")=2,"+","-")</f>
        <v>-</v>
      </c>
      <c r="CV1111" s="10" t="str">
        <f>IF(COUNTIF(CQ1111,"+")+COUNTIF(CS1111,"+")=0,"+","-")</f>
        <v>-</v>
      </c>
      <c r="CW1111" s="10" t="str">
        <f>IF(AND(CQ1111="+",CS1111="-"),"+","-")</f>
        <v>-</v>
      </c>
      <c r="CX1111" s="10" t="str">
        <f>IF(AND(CQ1111="-",CS1111="+"),"+","-")</f>
        <v>-</v>
      </c>
      <c r="CY1111" s="10" t="str">
        <f t="shared" si="62"/>
        <v>-</v>
      </c>
      <c r="CZ1111" s="76" t="str">
        <f t="shared" si="63"/>
        <v>-</v>
      </c>
    </row>
    <row r="1112" spans="1:104" s="11" customFormat="1" ht="25" customHeight="1" x14ac:dyDescent="0.2">
      <c r="A1112" s="12" t="s">
        <v>4487</v>
      </c>
      <c r="B1112" s="3" t="s">
        <v>4488</v>
      </c>
      <c r="C1112" s="3" t="s">
        <v>4489</v>
      </c>
      <c r="D1112" s="3" t="s">
        <v>4489</v>
      </c>
      <c r="E1112" s="3" t="s">
        <v>4489</v>
      </c>
      <c r="F1112" s="3" t="s">
        <v>4490</v>
      </c>
      <c r="G1112" s="3" t="s">
        <v>4483</v>
      </c>
      <c r="H1112" s="3" t="s">
        <v>4484</v>
      </c>
      <c r="I1112" s="3" t="s">
        <v>4485</v>
      </c>
      <c r="J1112" s="3" t="s">
        <v>4486</v>
      </c>
      <c r="K1112" s="3"/>
      <c r="L1112" s="3"/>
      <c r="M1112" s="3"/>
      <c r="N1112" s="3" t="s">
        <v>4487</v>
      </c>
      <c r="O1112" s="3">
        <v>7</v>
      </c>
      <c r="P1112" s="3">
        <v>6</v>
      </c>
      <c r="Q1112" s="3">
        <v>6</v>
      </c>
      <c r="R1112" s="13">
        <v>6</v>
      </c>
      <c r="S1112" s="17">
        <v>0.63442222567511297</v>
      </c>
      <c r="T1112" s="4">
        <v>0.29163296942189398</v>
      </c>
      <c r="U1112" s="4">
        <v>0.65274967700971198</v>
      </c>
      <c r="V1112" s="4">
        <v>0.96108144012833896</v>
      </c>
      <c r="W1112" s="4">
        <v>-4.5001586304827601</v>
      </c>
      <c r="X1112" s="4">
        <v>-4.8196350148753799</v>
      </c>
      <c r="Y1112" s="4">
        <v>-2.9811867611178502</v>
      </c>
      <c r="Z1112" s="4">
        <v>-4.1895724465089303</v>
      </c>
      <c r="AA1112" s="4">
        <v>0.129443396583937</v>
      </c>
      <c r="AB1112" s="4">
        <v>0.17039065751653801</v>
      </c>
      <c r="AC1112" s="4">
        <v>-8.2509271665983902E-2</v>
      </c>
      <c r="AD1112" s="4">
        <v>0.19174424849786201</v>
      </c>
      <c r="AE1112" s="4">
        <v>-3.0495926974915601</v>
      </c>
      <c r="AF1112" s="4">
        <v>-4.6740387063753701</v>
      </c>
      <c r="AG1112" s="4">
        <v>-2.6749917236515302</v>
      </c>
      <c r="AH1112" s="18">
        <v>-2.3773035077412801</v>
      </c>
      <c r="AI1112" s="17">
        <v>-3.1939816588149399</v>
      </c>
      <c r="AJ1112" s="4">
        <v>0.10226725773308901</v>
      </c>
      <c r="AK1112" s="4">
        <v>-4.1226382132462298</v>
      </c>
      <c r="AL1112" s="18">
        <v>0.63497157805876503</v>
      </c>
      <c r="AM1112" s="22">
        <v>1.02432592329905</v>
      </c>
      <c r="AN1112" s="5">
        <v>0.125867440605824</v>
      </c>
      <c r="AO1112" s="5">
        <v>0.80326787065091598</v>
      </c>
      <c r="AP1112" s="23">
        <v>0.27358448110841999</v>
      </c>
      <c r="AQ1112" s="27">
        <v>4.6066174055785702E-7</v>
      </c>
      <c r="AR1112" s="28">
        <v>1.63065552696796E-6</v>
      </c>
      <c r="AS1112" s="27">
        <v>7.0978141445990402E-3</v>
      </c>
      <c r="AT1112" s="6">
        <v>1.28797577869209E-2</v>
      </c>
      <c r="AU1112" s="7">
        <v>3.2962489165480302</v>
      </c>
      <c r="AV1112" s="6">
        <v>2.2058078317581501E-2</v>
      </c>
      <c r="AW1112" s="6">
        <v>0.10575261096678699</v>
      </c>
      <c r="AX1112" s="7">
        <v>0.53270432032567605</v>
      </c>
      <c r="AY1112" s="6">
        <v>5.5574047796342404E-4</v>
      </c>
      <c r="AZ1112" s="6">
        <v>2.3665282920212298E-3</v>
      </c>
      <c r="BA1112" s="7">
        <v>4.7576097913049997</v>
      </c>
      <c r="BB1112" s="6">
        <v>0.20623805767856199</v>
      </c>
      <c r="BC1112" s="6">
        <v>0.83351832438739604</v>
      </c>
      <c r="BD1112" s="7">
        <v>-0.92865655443129203</v>
      </c>
      <c r="BE1112" s="6">
        <v>3.4580551922512798E-3</v>
      </c>
      <c r="BF1112" s="6">
        <v>7.8059197670181596E-3</v>
      </c>
      <c r="BG1112" s="7">
        <v>3.8289532368737</v>
      </c>
      <c r="BH1112" s="6">
        <v>1.53770114432026E-3</v>
      </c>
      <c r="BI1112" s="6">
        <v>4.3272104370054004E-3</v>
      </c>
      <c r="BJ1112" s="31">
        <v>-4.2249054709793201</v>
      </c>
      <c r="BK1112" s="35">
        <v>1.0513373081814477</v>
      </c>
      <c r="BL1112" s="8">
        <v>0.893221976674622</v>
      </c>
      <c r="BM1112" s="8">
        <v>1.0597910475871679</v>
      </c>
      <c r="BN1112" s="8">
        <v>1.2020124797068856</v>
      </c>
      <c r="BO1112" s="8">
        <v>-1.3170448374371515</v>
      </c>
      <c r="BP1112" s="8">
        <v>-1.4644068492428139</v>
      </c>
      <c r="BQ1112" s="8">
        <v>-0.61640228142670495</v>
      </c>
      <c r="BR1112" s="8">
        <v>-1.1737835287916274</v>
      </c>
      <c r="BS1112" s="8">
        <v>0.81841024436851895</v>
      </c>
      <c r="BT1112" s="8">
        <v>0.83729762084998027</v>
      </c>
      <c r="BU1112" s="8">
        <v>0.7206447345319551</v>
      </c>
      <c r="BV1112" s="8">
        <v>0.84714720059987514</v>
      </c>
      <c r="BW1112" s="8">
        <v>-0.64795527531276231</v>
      </c>
      <c r="BX1112" s="8">
        <v>-1.3972489434313102</v>
      </c>
      <c r="BY1112" s="8">
        <v>-0.47516643762018695</v>
      </c>
      <c r="BZ1112" s="36">
        <v>-0.33785445923789287</v>
      </c>
      <c r="CA1112" s="40">
        <v>1.0513373081814477</v>
      </c>
      <c r="CB1112" s="9">
        <v>0.893221976674622</v>
      </c>
      <c r="CC1112" s="9">
        <v>1.0597910475871679</v>
      </c>
      <c r="CD1112" s="9">
        <v>1.2020124797068856</v>
      </c>
      <c r="CE1112" s="9" t="s">
        <v>24178</v>
      </c>
      <c r="CF1112" s="9" t="s">
        <v>24178</v>
      </c>
      <c r="CG1112" s="9" t="s">
        <v>24178</v>
      </c>
      <c r="CH1112" s="9" t="s">
        <v>24178</v>
      </c>
      <c r="CI1112" s="9">
        <v>0.81841024436851895</v>
      </c>
      <c r="CJ1112" s="9">
        <v>0.83729762084998027</v>
      </c>
      <c r="CK1112" s="9">
        <v>0.7206447345319551</v>
      </c>
      <c r="CL1112" s="9">
        <v>0.84714720059987514</v>
      </c>
      <c r="CM1112" s="9" t="s">
        <v>24178</v>
      </c>
      <c r="CN1112" s="9" t="s">
        <v>24178</v>
      </c>
      <c r="CO1112" s="9" t="s">
        <v>24178</v>
      </c>
      <c r="CP1112" s="41" t="s">
        <v>24178</v>
      </c>
      <c r="CQ1112" s="51" t="str">
        <f>IF(COUNTIF(CA1112:CD1112,"")=4,"-","+")</f>
        <v>+</v>
      </c>
      <c r="CR1112" s="10" t="str">
        <f>IF(COUNTIF(CE1112:CH1112,"")=4,"-","+")</f>
        <v>-</v>
      </c>
      <c r="CS1112" s="10" t="str">
        <f>IF(COUNTIF(CI1112:CL1112,"")=4,"-","+")</f>
        <v>+</v>
      </c>
      <c r="CT1112" s="10" t="str">
        <f>IF(COUNTIF(CM1112:CP1112,"")=4,"-","+")</f>
        <v>-</v>
      </c>
      <c r="CU1112" s="10" t="str">
        <f>IF(COUNTIF(CS1112:CT1112,"-")=2,"+","-")</f>
        <v>-</v>
      </c>
      <c r="CV1112" s="10" t="str">
        <f>IF(COUNTIF(CQ1112,"+")+COUNTIF(CS1112,"+")=0,"+","-")</f>
        <v>-</v>
      </c>
      <c r="CW1112" s="10" t="str">
        <f>IF(AND(CQ1112="+",CS1112="-"),"+","-")</f>
        <v>-</v>
      </c>
      <c r="CX1112" s="10" t="str">
        <f>IF(AND(CQ1112="-",CS1112="+"),"+","-")</f>
        <v>-</v>
      </c>
      <c r="CY1112" s="10" t="str">
        <f t="shared" si="62"/>
        <v>-</v>
      </c>
      <c r="CZ1112" s="76" t="str">
        <f t="shared" si="63"/>
        <v>-</v>
      </c>
    </row>
    <row r="1113" spans="1:104" s="11" customFormat="1" ht="25" customHeight="1" x14ac:dyDescent="0.2">
      <c r="A1113" s="12" t="s">
        <v>4495</v>
      </c>
      <c r="B1113" s="3" t="s">
        <v>4495</v>
      </c>
      <c r="C1113" s="3" t="s">
        <v>4496</v>
      </c>
      <c r="D1113" s="3" t="s">
        <v>4496</v>
      </c>
      <c r="E1113" s="3" t="s">
        <v>4496</v>
      </c>
      <c r="F1113" s="3" t="s">
        <v>4497</v>
      </c>
      <c r="G1113" s="3" t="s">
        <v>4491</v>
      </c>
      <c r="H1113" s="3" t="s">
        <v>4492</v>
      </c>
      <c r="I1113" s="3" t="s">
        <v>4493</v>
      </c>
      <c r="J1113" s="3" t="s">
        <v>4494</v>
      </c>
      <c r="K1113" s="3"/>
      <c r="L1113" s="3"/>
      <c r="M1113" s="3"/>
      <c r="N1113" s="3" t="s">
        <v>4495</v>
      </c>
      <c r="O1113" s="3">
        <v>5</v>
      </c>
      <c r="P1113" s="3">
        <v>6</v>
      </c>
      <c r="Q1113" s="3">
        <v>6</v>
      </c>
      <c r="R1113" s="13">
        <v>6</v>
      </c>
      <c r="S1113" s="17">
        <v>-0.70180265742968095</v>
      </c>
      <c r="T1113" s="4">
        <v>-0.75690049714823704</v>
      </c>
      <c r="U1113" s="4">
        <v>-0.68405925928561495</v>
      </c>
      <c r="V1113" s="4">
        <v>-1.3431517009468099</v>
      </c>
      <c r="W1113" s="4">
        <v>-4.9963437192352202</v>
      </c>
      <c r="X1113" s="4">
        <v>-3.68496007264112</v>
      </c>
      <c r="Y1113" s="4">
        <v>-4.8139092206814302</v>
      </c>
      <c r="Z1113" s="4">
        <v>-4.3635622610857903</v>
      </c>
      <c r="AA1113" s="4">
        <v>-0.69400236043290398</v>
      </c>
      <c r="AB1113" s="4">
        <v>-0.28193533291276701</v>
      </c>
      <c r="AC1113" s="4">
        <v>-0.122821147371429</v>
      </c>
      <c r="AD1113" s="4">
        <v>-0.200504478165726</v>
      </c>
      <c r="AE1113" s="4">
        <v>-3.2317484515911699</v>
      </c>
      <c r="AF1113" s="4">
        <v>-4.7230990375111297</v>
      </c>
      <c r="AG1113" s="4">
        <v>-4.1234615622915696</v>
      </c>
      <c r="AH1113" s="18">
        <v>-2.7769736813789501</v>
      </c>
      <c r="AI1113" s="17">
        <v>-3.7138206831932101</v>
      </c>
      <c r="AJ1113" s="4">
        <v>-0.324815829720706</v>
      </c>
      <c r="AK1113" s="4">
        <v>-4.4646938184108897</v>
      </c>
      <c r="AL1113" s="18">
        <v>-0.87147852870258502</v>
      </c>
      <c r="AM1113" s="22">
        <v>0.874933214139475</v>
      </c>
      <c r="AN1113" s="5">
        <v>0.25455359310540498</v>
      </c>
      <c r="AO1113" s="5">
        <v>0.58389934075679595</v>
      </c>
      <c r="AP1113" s="23">
        <v>0.31597446656905898</v>
      </c>
      <c r="AQ1113" s="27">
        <v>3.4136869656713401E-7</v>
      </c>
      <c r="AR1113" s="28">
        <v>1.27140561578124E-6</v>
      </c>
      <c r="AS1113" s="27">
        <v>2.8909930365128801E-3</v>
      </c>
      <c r="AT1113" s="6">
        <v>6.5427737142133499E-3</v>
      </c>
      <c r="AU1113" s="7">
        <v>3.3890048534725001</v>
      </c>
      <c r="AV1113" s="6">
        <v>3.7444877974887603E-2</v>
      </c>
      <c r="AW1113" s="6">
        <v>0.147474346738934</v>
      </c>
      <c r="AX1113" s="7">
        <v>-0.54666269898187803</v>
      </c>
      <c r="AY1113" s="6">
        <v>1.8649106444664699E-4</v>
      </c>
      <c r="AZ1113" s="6">
        <v>1.1989364265773399E-3</v>
      </c>
      <c r="BA1113" s="7">
        <v>3.5932152897083101</v>
      </c>
      <c r="BB1113" s="6">
        <v>0.210267596734145</v>
      </c>
      <c r="BC1113" s="6">
        <v>0.83351832438739604</v>
      </c>
      <c r="BD1113" s="7">
        <v>-0.75087313521768395</v>
      </c>
      <c r="BE1113" s="6">
        <v>4.3956399669410296E-3</v>
      </c>
      <c r="BF1113" s="6">
        <v>9.4197415304626692E-3</v>
      </c>
      <c r="BG1113" s="7">
        <v>2.8423421544906202</v>
      </c>
      <c r="BH1113" s="6">
        <v>1.7390615265584401E-4</v>
      </c>
      <c r="BI1113" s="6">
        <v>1.1403895960407E-3</v>
      </c>
      <c r="BJ1113" s="31">
        <v>-4.1398779886901798</v>
      </c>
      <c r="BK1113" s="35">
        <v>0.87494490781510248</v>
      </c>
      <c r="BL1113" s="8">
        <v>0.84558405314473528</v>
      </c>
      <c r="BM1113" s="8">
        <v>0.88440011217388492</v>
      </c>
      <c r="BN1113" s="8">
        <v>0.5331791297760119</v>
      </c>
      <c r="BO1113" s="8">
        <v>-1.4135549069812887</v>
      </c>
      <c r="BP1113" s="8">
        <v>-0.7147372244473903</v>
      </c>
      <c r="BQ1113" s="8">
        <v>-1.3163381589878973</v>
      </c>
      <c r="BR1113" s="8">
        <v>-1.0763546732564928</v>
      </c>
      <c r="BS1113" s="8">
        <v>0.87910157507606845</v>
      </c>
      <c r="BT1113" s="8">
        <v>1.0986862297788609</v>
      </c>
      <c r="BU1113" s="8">
        <v>1.1834759148470344</v>
      </c>
      <c r="BV1113" s="8">
        <v>1.1420795734040272</v>
      </c>
      <c r="BW1113" s="8">
        <v>-0.4732272013949323</v>
      </c>
      <c r="BX1113" s="8">
        <v>-1.2679467047263129</v>
      </c>
      <c r="BY1113" s="8">
        <v>-0.94840842782181856</v>
      </c>
      <c r="BZ1113" s="36">
        <v>-0.23088419839959554</v>
      </c>
      <c r="CA1113" s="40">
        <v>0.87494490781510248</v>
      </c>
      <c r="CB1113" s="9">
        <v>0.84558405314473528</v>
      </c>
      <c r="CC1113" s="9">
        <v>0.88440011217388492</v>
      </c>
      <c r="CD1113" s="9">
        <v>0.5331791297760119</v>
      </c>
      <c r="CE1113" s="9" t="s">
        <v>24178</v>
      </c>
      <c r="CF1113" s="9" t="s">
        <v>24178</v>
      </c>
      <c r="CG1113" s="9" t="s">
        <v>24178</v>
      </c>
      <c r="CH1113" s="9" t="s">
        <v>24178</v>
      </c>
      <c r="CI1113" s="9">
        <v>0.87910157507606845</v>
      </c>
      <c r="CJ1113" s="9">
        <v>1.0986862297788609</v>
      </c>
      <c r="CK1113" s="9">
        <v>1.1834759148470344</v>
      </c>
      <c r="CL1113" s="9">
        <v>1.1420795734040272</v>
      </c>
      <c r="CM1113" s="9" t="s">
        <v>24178</v>
      </c>
      <c r="CN1113" s="9" t="s">
        <v>24178</v>
      </c>
      <c r="CO1113" s="9" t="s">
        <v>24178</v>
      </c>
      <c r="CP1113" s="41" t="s">
        <v>24178</v>
      </c>
      <c r="CQ1113" s="51" t="str">
        <f>IF(COUNTIF(CA1113:CD1113,"")=4,"-","+")</f>
        <v>+</v>
      </c>
      <c r="CR1113" s="10" t="str">
        <f>IF(COUNTIF(CE1113:CH1113,"")=4,"-","+")</f>
        <v>-</v>
      </c>
      <c r="CS1113" s="10" t="str">
        <f>IF(COUNTIF(CI1113:CL1113,"")=4,"-","+")</f>
        <v>+</v>
      </c>
      <c r="CT1113" s="10" t="str">
        <f>IF(COUNTIF(CM1113:CP1113,"")=4,"-","+")</f>
        <v>-</v>
      </c>
      <c r="CU1113" s="10" t="str">
        <f>IF(COUNTIF(CS1113:CT1113,"-")=2,"+","-")</f>
        <v>-</v>
      </c>
      <c r="CV1113" s="10" t="str">
        <f>IF(COUNTIF(CQ1113,"+")+COUNTIF(CS1113,"+")=0,"+","-")</f>
        <v>-</v>
      </c>
      <c r="CW1113" s="10" t="str">
        <f>IF(AND(CQ1113="+",CS1113="-"),"+","-")</f>
        <v>-</v>
      </c>
      <c r="CX1113" s="10" t="str">
        <f>IF(AND(CQ1113="-",CS1113="+"),"+","-")</f>
        <v>-</v>
      </c>
      <c r="CY1113" s="10" t="str">
        <f t="shared" si="62"/>
        <v>-</v>
      </c>
      <c r="CZ1113" s="76" t="str">
        <f t="shared" si="63"/>
        <v>-</v>
      </c>
    </row>
    <row r="1114" spans="1:104" s="11" customFormat="1" ht="25" customHeight="1" x14ac:dyDescent="0.2">
      <c r="A1114" s="12" t="s">
        <v>4502</v>
      </c>
      <c r="B1114" s="3" t="s">
        <v>4502</v>
      </c>
      <c r="C1114" s="3" t="s">
        <v>1150</v>
      </c>
      <c r="D1114" s="3" t="s">
        <v>1150</v>
      </c>
      <c r="E1114" s="3" t="s">
        <v>1150</v>
      </c>
      <c r="F1114" s="3" t="s">
        <v>4503</v>
      </c>
      <c r="G1114" s="3" t="s">
        <v>4498</v>
      </c>
      <c r="H1114" s="3" t="s">
        <v>4499</v>
      </c>
      <c r="I1114" s="3" t="s">
        <v>4500</v>
      </c>
      <c r="J1114" s="3" t="s">
        <v>4501</v>
      </c>
      <c r="K1114" s="3"/>
      <c r="L1114" s="3"/>
      <c r="M1114" s="3"/>
      <c r="N1114" s="3" t="s">
        <v>4502</v>
      </c>
      <c r="O1114" s="3">
        <v>5</v>
      </c>
      <c r="P1114" s="3">
        <v>2</v>
      </c>
      <c r="Q1114" s="3">
        <v>2</v>
      </c>
      <c r="R1114" s="13">
        <v>2</v>
      </c>
      <c r="S1114" s="17">
        <v>-2.7569563282709302</v>
      </c>
      <c r="T1114" s="4">
        <v>-2.4534633971253998</v>
      </c>
      <c r="U1114" s="4">
        <v>-2.0816226457712701</v>
      </c>
      <c r="V1114" s="4">
        <v>-3.0414935688411902</v>
      </c>
      <c r="W1114" s="4">
        <v>-2.9847631148718401</v>
      </c>
      <c r="X1114" s="4">
        <v>-6.8111966706240601</v>
      </c>
      <c r="Y1114" s="4">
        <v>-3.6354965491434998</v>
      </c>
      <c r="Z1114" s="4">
        <v>-2.8141043590096699</v>
      </c>
      <c r="AA1114" s="4">
        <v>-4.04766838528663</v>
      </c>
      <c r="AB1114" s="4">
        <v>-2.96906583898603</v>
      </c>
      <c r="AC1114" s="4">
        <v>-3.1214700031429001</v>
      </c>
      <c r="AD1114" s="4">
        <v>-2.8414922242829901</v>
      </c>
      <c r="AE1114" s="4">
        <v>-3.7562597195896399</v>
      </c>
      <c r="AF1114" s="4">
        <v>-1.7475210836969399</v>
      </c>
      <c r="AG1114" s="4">
        <v>-3.9259339416360901</v>
      </c>
      <c r="AH1114" s="18">
        <v>-4.3200262660950903</v>
      </c>
      <c r="AI1114" s="17">
        <v>-3.4374352527544398</v>
      </c>
      <c r="AJ1114" s="4">
        <v>-3.24492411292464</v>
      </c>
      <c r="AK1114" s="4">
        <v>-4.0613901734122697</v>
      </c>
      <c r="AL1114" s="18">
        <v>-2.5833839850021998</v>
      </c>
      <c r="AM1114" s="22">
        <v>1.15109466817501</v>
      </c>
      <c r="AN1114" s="5">
        <v>0.54726421410057202</v>
      </c>
      <c r="AO1114" s="5">
        <v>1.86705372867631</v>
      </c>
      <c r="AP1114" s="23">
        <v>0.41175864688512298</v>
      </c>
      <c r="AQ1114" s="27">
        <v>0.37872334503053801</v>
      </c>
      <c r="AR1114" s="28">
        <v>0.39342231050102999</v>
      </c>
      <c r="AS1114" s="27">
        <v>0.77667384107899495</v>
      </c>
      <c r="AT1114" s="6">
        <v>0.79485582721428105</v>
      </c>
      <c r="AU1114" s="7">
        <v>0.192511139829806</v>
      </c>
      <c r="AV1114" s="6">
        <v>0.105287573979942</v>
      </c>
      <c r="AW1114" s="6">
        <v>0.278677403177989</v>
      </c>
      <c r="AX1114" s="7">
        <v>0.66154012792243699</v>
      </c>
      <c r="AY1114" s="6">
        <v>0.211857353043854</v>
      </c>
      <c r="AZ1114" s="6">
        <v>0.25259174410637703</v>
      </c>
      <c r="BA1114" s="7">
        <v>1.4780061884100699</v>
      </c>
      <c r="BB1114" s="6">
        <v>0.59403165394546797</v>
      </c>
      <c r="BC1114" s="6">
        <v>0.95870000135924904</v>
      </c>
      <c r="BD1114" s="7">
        <v>-0.62395492065782399</v>
      </c>
      <c r="BE1114" s="6">
        <v>0.23924543651556199</v>
      </c>
      <c r="BF1114" s="6">
        <v>0.28254875280518699</v>
      </c>
      <c r="BG1114" s="7">
        <v>0.85405126775224305</v>
      </c>
      <c r="BH1114" s="6">
        <v>0.45462009883260002</v>
      </c>
      <c r="BI1114" s="6">
        <v>0.48771718578237599</v>
      </c>
      <c r="BJ1114" s="31">
        <v>-0.81646606048763004</v>
      </c>
      <c r="BK1114" s="35">
        <v>0.54169208542581482</v>
      </c>
      <c r="BL1114" s="8">
        <v>0.82769066186200901</v>
      </c>
      <c r="BM1114" s="8">
        <v>1.1780972599558905</v>
      </c>
      <c r="BN1114" s="8">
        <v>0.27355652971774658</v>
      </c>
      <c r="BO1114" s="8">
        <v>0.32701684925327162</v>
      </c>
      <c r="BP1114" s="8">
        <v>-3.2788481889938854</v>
      </c>
      <c r="BQ1114" s="8">
        <v>-0.28620611820980868</v>
      </c>
      <c r="BR1114" s="8">
        <v>0.48783825965227784</v>
      </c>
      <c r="BS1114" s="8">
        <v>-0.67461898153116773</v>
      </c>
      <c r="BT1114" s="8">
        <v>0.34180928128891308</v>
      </c>
      <c r="BU1114" s="8">
        <v>0.19819020644821456</v>
      </c>
      <c r="BV1114" s="8">
        <v>0.46202912317509304</v>
      </c>
      <c r="BW1114" s="8">
        <v>-0.40000809278349614</v>
      </c>
      <c r="BX1114" s="8">
        <v>1.4929400827448933</v>
      </c>
      <c r="BY1114" s="8">
        <v>-0.5599017212118107</v>
      </c>
      <c r="BZ1114" s="36">
        <v>-0.93127723679394592</v>
      </c>
      <c r="CA1114" s="40">
        <v>0.54169208542581482</v>
      </c>
      <c r="CB1114" s="9">
        <v>0.82769066186200901</v>
      </c>
      <c r="CC1114" s="9">
        <v>1.1780972599558905</v>
      </c>
      <c r="CD1114" s="9">
        <v>0.27355652971774658</v>
      </c>
      <c r="CE1114" s="9" t="s">
        <v>24178</v>
      </c>
      <c r="CF1114" s="9" t="s">
        <v>24178</v>
      </c>
      <c r="CG1114" s="9" t="s">
        <v>24178</v>
      </c>
      <c r="CH1114" s="9" t="s">
        <v>24178</v>
      </c>
      <c r="CI1114" s="9" t="s">
        <v>24178</v>
      </c>
      <c r="CJ1114" s="9">
        <v>0.34180928128891308</v>
      </c>
      <c r="CK1114" s="9">
        <v>0.19819020644821456</v>
      </c>
      <c r="CL1114" s="9">
        <v>0.46202912317509304</v>
      </c>
      <c r="CM1114" s="9" t="s">
        <v>24178</v>
      </c>
      <c r="CN1114" s="9" t="s">
        <v>24178</v>
      </c>
      <c r="CO1114" s="9" t="s">
        <v>24178</v>
      </c>
      <c r="CP1114" s="41" t="s">
        <v>24178</v>
      </c>
      <c r="CQ1114" s="51" t="str">
        <f>IF(COUNTIF(CA1114:CD1114,"")=4,"-","+")</f>
        <v>+</v>
      </c>
      <c r="CR1114" s="10" t="str">
        <f>IF(COUNTIF(CE1114:CH1114,"")=4,"-","+")</f>
        <v>-</v>
      </c>
      <c r="CS1114" s="10" t="str">
        <f>IF(COUNTIF(CI1114:CL1114,"")=4,"-","+")</f>
        <v>+</v>
      </c>
      <c r="CT1114" s="10" t="str">
        <f>IF(COUNTIF(CM1114:CP1114,"")=4,"-","+")</f>
        <v>-</v>
      </c>
      <c r="CU1114" s="10" t="str">
        <f>IF(COUNTIF(CS1114:CT1114,"-")=2,"+","-")</f>
        <v>-</v>
      </c>
      <c r="CV1114" s="10" t="str">
        <f>IF(COUNTIF(CQ1114,"+")+COUNTIF(CS1114,"+")=0,"+","-")</f>
        <v>-</v>
      </c>
      <c r="CW1114" s="10" t="str">
        <f>IF(AND(CQ1114="+",CS1114="-"),"+","-")</f>
        <v>-</v>
      </c>
      <c r="CX1114" s="10" t="str">
        <f>IF(AND(CQ1114="-",CS1114="+"),"+","-")</f>
        <v>-</v>
      </c>
      <c r="CY1114" s="10" t="str">
        <f t="shared" si="62"/>
        <v>-</v>
      </c>
      <c r="CZ1114" s="76" t="str">
        <f t="shared" si="63"/>
        <v>-</v>
      </c>
    </row>
    <row r="1115" spans="1:104" s="11" customFormat="1" ht="25" customHeight="1" x14ac:dyDescent="0.2">
      <c r="A1115" s="12" t="s">
        <v>4508</v>
      </c>
      <c r="B1115" s="3" t="s">
        <v>4509</v>
      </c>
      <c r="C1115" s="3" t="s">
        <v>4510</v>
      </c>
      <c r="D1115" s="3" t="s">
        <v>4511</v>
      </c>
      <c r="E1115" s="3" t="s">
        <v>1235</v>
      </c>
      <c r="F1115" s="3" t="s">
        <v>4512</v>
      </c>
      <c r="G1115" s="3" t="s">
        <v>4504</v>
      </c>
      <c r="H1115" s="3" t="s">
        <v>4505</v>
      </c>
      <c r="I1115" s="3" t="s">
        <v>4506</v>
      </c>
      <c r="J1115" s="3" t="s">
        <v>4507</v>
      </c>
      <c r="K1115" s="3"/>
      <c r="L1115" s="3"/>
      <c r="M1115" s="3"/>
      <c r="N1115" s="3" t="s">
        <v>4508</v>
      </c>
      <c r="O1115" s="3">
        <v>8</v>
      </c>
      <c r="P1115" s="3">
        <v>36</v>
      </c>
      <c r="Q1115" s="3">
        <v>3</v>
      </c>
      <c r="R1115" s="13">
        <v>0</v>
      </c>
      <c r="S1115" s="17">
        <v>-3.0034265351349898</v>
      </c>
      <c r="T1115" s="4">
        <v>-2.6099340222090799</v>
      </c>
      <c r="U1115" s="4">
        <v>-1.4983745281712499</v>
      </c>
      <c r="V1115" s="4">
        <v>-3.20871679555168</v>
      </c>
      <c r="W1115" s="4">
        <v>-3.8938663604757102</v>
      </c>
      <c r="X1115" s="4">
        <v>-2.8497005287766601</v>
      </c>
      <c r="Y1115" s="4">
        <v>-3.8352245566297198</v>
      </c>
      <c r="Z1115" s="4">
        <v>-4.4457404921480803</v>
      </c>
      <c r="AA1115" s="4">
        <v>-3.3116289382014501</v>
      </c>
      <c r="AB1115" s="4">
        <v>-3.8859446898033099</v>
      </c>
      <c r="AC1115" s="4">
        <v>-3.5176371596578302</v>
      </c>
      <c r="AD1115" s="4">
        <v>-3.7004252705972398</v>
      </c>
      <c r="AE1115" s="4">
        <v>-4.9127421320417701</v>
      </c>
      <c r="AF1115" s="4">
        <v>-4.5705454089434303</v>
      </c>
      <c r="AG1115" s="4">
        <v>-3.8916318879030398</v>
      </c>
      <c r="AH1115" s="18">
        <v>-4.3271269520118398</v>
      </c>
      <c r="AI1115" s="17">
        <v>-4.4255115952250197</v>
      </c>
      <c r="AJ1115" s="4">
        <v>-3.6039090145649602</v>
      </c>
      <c r="AK1115" s="4">
        <v>-3.75613298450754</v>
      </c>
      <c r="AL1115" s="18">
        <v>-2.5801129702667498</v>
      </c>
      <c r="AM1115" s="22">
        <v>0.42939316988778298</v>
      </c>
      <c r="AN1115" s="5">
        <v>0.24612326571172799</v>
      </c>
      <c r="AO1115" s="5">
        <v>0.663928779070181</v>
      </c>
      <c r="AP1115" s="23">
        <v>0.76275476522284102</v>
      </c>
      <c r="AQ1115" s="27">
        <v>4.7029510988485096E-3</v>
      </c>
      <c r="AR1115" s="28">
        <v>6.4789079476258596E-3</v>
      </c>
      <c r="AS1115" s="27">
        <v>2.2480472424837899E-2</v>
      </c>
      <c r="AT1115" s="6">
        <v>3.32954710165725E-2</v>
      </c>
      <c r="AU1115" s="7">
        <v>0.82160258066006497</v>
      </c>
      <c r="AV1115" s="6">
        <v>6.9458320415513697E-2</v>
      </c>
      <c r="AW1115" s="6">
        <v>0.21715038671024101</v>
      </c>
      <c r="AX1115" s="7">
        <v>1.0237960442982099</v>
      </c>
      <c r="AY1115" s="6">
        <v>5.9780115797276899E-2</v>
      </c>
      <c r="AZ1115" s="6">
        <v>8.3539288085379498E-2</v>
      </c>
      <c r="BA1115" s="7">
        <v>1.1760200142407899</v>
      </c>
      <c r="BB1115" s="6">
        <v>0.14965045810323199</v>
      </c>
      <c r="BC1115" s="6">
        <v>0.82292065325949104</v>
      </c>
      <c r="BD1115" s="7">
        <v>0.66937861071748195</v>
      </c>
      <c r="BE1115" s="6">
        <v>9.4407212429207799E-3</v>
      </c>
      <c r="BF1115" s="6">
        <v>1.7304690300615801E-2</v>
      </c>
      <c r="BG1115" s="7">
        <v>1.8453986249582699</v>
      </c>
      <c r="BH1115" s="6">
        <v>0.69042247782758204</v>
      </c>
      <c r="BI1115" s="6">
        <v>0.71326434003219696</v>
      </c>
      <c r="BJ1115" s="31">
        <v>-0.152223969942583</v>
      </c>
      <c r="BK1115" s="35">
        <v>0.72401584681983888</v>
      </c>
      <c r="BL1115" s="8">
        <v>1.2085389910925664</v>
      </c>
      <c r="BM1115" s="8">
        <v>2.57724686584397</v>
      </c>
      <c r="BN1115" s="8">
        <v>0.47123369926118786</v>
      </c>
      <c r="BO1115" s="8">
        <v>-0.37241849382790548</v>
      </c>
      <c r="BP1115" s="8">
        <v>0.91330485616688994</v>
      </c>
      <c r="BQ1115" s="8">
        <v>-0.30021048414047929</v>
      </c>
      <c r="BR1115" s="8">
        <v>-1.0519632900741951</v>
      </c>
      <c r="BS1115" s="8">
        <v>0.34451384233242655</v>
      </c>
      <c r="BT1115" s="8">
        <v>-0.36266422238435414</v>
      </c>
      <c r="BU1115" s="8">
        <v>9.0847640493227189E-2</v>
      </c>
      <c r="BV1115" s="8">
        <v>-0.13422670613026408</v>
      </c>
      <c r="BW1115" s="8">
        <v>-1.6270011764606513</v>
      </c>
      <c r="BX1115" s="8">
        <v>-1.2056405996035</v>
      </c>
      <c r="BY1115" s="8">
        <v>-0.36966709795342978</v>
      </c>
      <c r="BZ1115" s="36">
        <v>-0.9059096714353273</v>
      </c>
      <c r="CA1115" s="40">
        <v>0.72401584681983888</v>
      </c>
      <c r="CB1115" s="9">
        <v>1.2085389910925664</v>
      </c>
      <c r="CC1115" s="9">
        <v>2.57724686584397</v>
      </c>
      <c r="CD1115" s="9">
        <v>0.47123369926118786</v>
      </c>
      <c r="CE1115" s="9" t="s">
        <v>24178</v>
      </c>
      <c r="CF1115" s="9" t="s">
        <v>24178</v>
      </c>
      <c r="CG1115" s="9" t="s">
        <v>24178</v>
      </c>
      <c r="CH1115" s="9" t="s">
        <v>24178</v>
      </c>
      <c r="CI1115" s="9" t="s">
        <v>24178</v>
      </c>
      <c r="CJ1115" s="9">
        <v>-0.36266422238435414</v>
      </c>
      <c r="CK1115" s="9">
        <v>9.0847640493227189E-2</v>
      </c>
      <c r="CL1115" s="9">
        <v>-0.13422670613026408</v>
      </c>
      <c r="CM1115" s="9" t="s">
        <v>24178</v>
      </c>
      <c r="CN1115" s="9" t="s">
        <v>24178</v>
      </c>
      <c r="CO1115" s="9" t="s">
        <v>24178</v>
      </c>
      <c r="CP1115" s="41" t="s">
        <v>24178</v>
      </c>
      <c r="CQ1115" s="51" t="str">
        <f>IF(COUNTIF(CA1115:CD1115,"")=4,"-","+")</f>
        <v>+</v>
      </c>
      <c r="CR1115" s="10" t="str">
        <f>IF(COUNTIF(CE1115:CH1115,"")=4,"-","+")</f>
        <v>-</v>
      </c>
      <c r="CS1115" s="10" t="str">
        <f>IF(COUNTIF(CI1115:CL1115,"")=4,"-","+")</f>
        <v>+</v>
      </c>
      <c r="CT1115" s="10" t="str">
        <f>IF(COUNTIF(CM1115:CP1115,"")=4,"-","+")</f>
        <v>-</v>
      </c>
      <c r="CU1115" s="10" t="str">
        <f>IF(COUNTIF(CS1115:CT1115,"-")=2,"+","-")</f>
        <v>-</v>
      </c>
      <c r="CV1115" s="10" t="str">
        <f>IF(COUNTIF(CQ1115,"+")+COUNTIF(CS1115,"+")=0,"+","-")</f>
        <v>-</v>
      </c>
      <c r="CW1115" s="10" t="str">
        <f>IF(AND(CQ1115="+",CS1115="-"),"+","-")</f>
        <v>-</v>
      </c>
      <c r="CX1115" s="10" t="str">
        <f>IF(AND(CQ1115="-",CS1115="+"),"+","-")</f>
        <v>-</v>
      </c>
      <c r="CY1115" s="10" t="str">
        <f t="shared" si="62"/>
        <v>-</v>
      </c>
      <c r="CZ1115" s="76" t="str">
        <f t="shared" si="63"/>
        <v>-</v>
      </c>
    </row>
    <row r="1116" spans="1:104" s="11" customFormat="1" ht="25" customHeight="1" x14ac:dyDescent="0.2">
      <c r="A1116" s="12" t="s">
        <v>4516</v>
      </c>
      <c r="B1116" s="3" t="s">
        <v>4516</v>
      </c>
      <c r="C1116" s="3" t="s">
        <v>3536</v>
      </c>
      <c r="D1116" s="3" t="s">
        <v>3536</v>
      </c>
      <c r="E1116" s="3" t="s">
        <v>3536</v>
      </c>
      <c r="F1116" s="3" t="s">
        <v>4517</v>
      </c>
      <c r="G1116" s="3" t="s">
        <v>4513</v>
      </c>
      <c r="H1116" s="3" t="s">
        <v>4514</v>
      </c>
      <c r="I1116" s="3" t="s">
        <v>4515</v>
      </c>
      <c r="J1116" s="3" t="s">
        <v>1060</v>
      </c>
      <c r="K1116" s="3"/>
      <c r="L1116" s="3"/>
      <c r="M1116" s="3"/>
      <c r="N1116" s="3" t="s">
        <v>4516</v>
      </c>
      <c r="O1116" s="3">
        <v>6</v>
      </c>
      <c r="P1116" s="3">
        <v>3</v>
      </c>
      <c r="Q1116" s="3">
        <v>3</v>
      </c>
      <c r="R1116" s="13">
        <v>3</v>
      </c>
      <c r="S1116" s="17">
        <v>-1.6970213020665701</v>
      </c>
      <c r="T1116" s="4">
        <v>-2.3014007095623401</v>
      </c>
      <c r="U1116" s="4">
        <v>-1.31473897881409</v>
      </c>
      <c r="V1116" s="4">
        <v>-2.9775497912028999</v>
      </c>
      <c r="W1116" s="4">
        <v>-4.0959508160362601</v>
      </c>
      <c r="X1116" s="4">
        <v>-4.23669140782774</v>
      </c>
      <c r="Y1116" s="4">
        <v>-3.39230577600879</v>
      </c>
      <c r="Z1116" s="4">
        <v>-5.5576802303488</v>
      </c>
      <c r="AA1116" s="4">
        <v>-3.4980055033569299</v>
      </c>
      <c r="AB1116" s="4">
        <v>-1.02000549649784</v>
      </c>
      <c r="AC1116" s="4">
        <v>-4.3955981398227797</v>
      </c>
      <c r="AD1116" s="4">
        <v>-1.61588971910126</v>
      </c>
      <c r="AE1116" s="4">
        <v>-4.8864163261598001</v>
      </c>
      <c r="AF1116" s="4">
        <v>-4.1442929230634302</v>
      </c>
      <c r="AG1116" s="4">
        <v>-4.8523411679455899</v>
      </c>
      <c r="AH1116" s="18">
        <v>-4.2177678531520897</v>
      </c>
      <c r="AI1116" s="17">
        <v>-4.5252045675802304</v>
      </c>
      <c r="AJ1116" s="4">
        <v>-2.6323747146946999</v>
      </c>
      <c r="AK1116" s="4">
        <v>-4.3206570575554002</v>
      </c>
      <c r="AL1116" s="18">
        <v>-2.0726776954114801</v>
      </c>
      <c r="AM1116" s="22">
        <v>0.39879121694674902</v>
      </c>
      <c r="AN1116" s="5">
        <v>1.58021620369447</v>
      </c>
      <c r="AO1116" s="5">
        <v>0.90362336499394103</v>
      </c>
      <c r="AP1116" s="23">
        <v>0.72725432298987802</v>
      </c>
      <c r="AQ1116" s="27">
        <v>1.0015489355937299E-2</v>
      </c>
      <c r="AR1116" s="28">
        <v>1.3089501036683399E-2</v>
      </c>
      <c r="AS1116" s="27">
        <v>9.2942243286674497E-2</v>
      </c>
      <c r="AT1116" s="6">
        <v>0.114723531360446</v>
      </c>
      <c r="AU1116" s="7">
        <v>1.8928298528855201</v>
      </c>
      <c r="AV1116" s="6">
        <v>0.55323618788652795</v>
      </c>
      <c r="AW1116" s="6">
        <v>0.72811767226611301</v>
      </c>
      <c r="AX1116" s="7">
        <v>0.55969701928322702</v>
      </c>
      <c r="AY1116" s="6">
        <v>8.9527447058466506E-3</v>
      </c>
      <c r="AZ1116" s="6">
        <v>1.6857896169013498E-2</v>
      </c>
      <c r="BA1116" s="7">
        <v>2.2479793621439201</v>
      </c>
      <c r="BB1116" s="6">
        <v>0.69936875416674904</v>
      </c>
      <c r="BC1116" s="6">
        <v>0.97739361844071004</v>
      </c>
      <c r="BD1116" s="7">
        <v>0.20454751002482899</v>
      </c>
      <c r="BE1116" s="6">
        <v>2.5057014604919301E-3</v>
      </c>
      <c r="BF1116" s="6">
        <v>6.2004291800663597E-3</v>
      </c>
      <c r="BG1116" s="7">
        <v>2.4525268721687499</v>
      </c>
      <c r="BH1116" s="6">
        <v>0.12554296403632301</v>
      </c>
      <c r="BI1116" s="6">
        <v>0.15112399938837701</v>
      </c>
      <c r="BJ1116" s="31">
        <v>-1.6882823428606899</v>
      </c>
      <c r="BK1116" s="35">
        <v>1.257876908289864</v>
      </c>
      <c r="BL1116" s="8">
        <v>0.80822193698411737</v>
      </c>
      <c r="BM1116" s="8">
        <v>1.5422928644936515</v>
      </c>
      <c r="BN1116" s="8">
        <v>0.30517072092225855</v>
      </c>
      <c r="BO1116" s="8">
        <v>-0.52691352035507499</v>
      </c>
      <c r="BP1116" s="8">
        <v>-0.63162375035078278</v>
      </c>
      <c r="BQ1116" s="8">
        <v>-3.405461743403281E-3</v>
      </c>
      <c r="BR1116" s="8">
        <v>-1.6144322043103536</v>
      </c>
      <c r="BS1116" s="8">
        <v>-8.2045480377866339E-2</v>
      </c>
      <c r="BT1116" s="8">
        <v>1.7615729622105543</v>
      </c>
      <c r="BU1116" s="8">
        <v>-0.74984948923156958</v>
      </c>
      <c r="BV1116" s="8">
        <v>1.3182383619691269</v>
      </c>
      <c r="BW1116" s="8">
        <v>-1.1150155335350498</v>
      </c>
      <c r="BX1116" s="8">
        <v>-0.56287978339873046</v>
      </c>
      <c r="BY1116" s="8">
        <v>-1.0896638023228034</v>
      </c>
      <c r="BZ1116" s="36">
        <v>-0.61754472924392645</v>
      </c>
      <c r="CA1116" s="40">
        <v>1.257876908289864</v>
      </c>
      <c r="CB1116" s="9">
        <v>0.80822193698411737</v>
      </c>
      <c r="CC1116" s="9">
        <v>1.5422928644936515</v>
      </c>
      <c r="CD1116" s="9" t="s">
        <v>24178</v>
      </c>
      <c r="CE1116" s="9" t="s">
        <v>24178</v>
      </c>
      <c r="CF1116" s="9" t="s">
        <v>24178</v>
      </c>
      <c r="CG1116" s="9" t="s">
        <v>24178</v>
      </c>
      <c r="CH1116" s="9" t="s">
        <v>24178</v>
      </c>
      <c r="CI1116" s="9" t="s">
        <v>24178</v>
      </c>
      <c r="CJ1116" s="9">
        <v>1.7615729622105543</v>
      </c>
      <c r="CK1116" s="9" t="s">
        <v>24178</v>
      </c>
      <c r="CL1116" s="9">
        <v>1.3182383619691269</v>
      </c>
      <c r="CM1116" s="9" t="s">
        <v>24178</v>
      </c>
      <c r="CN1116" s="9" t="s">
        <v>24178</v>
      </c>
      <c r="CO1116" s="9" t="s">
        <v>24178</v>
      </c>
      <c r="CP1116" s="41" t="s">
        <v>24178</v>
      </c>
      <c r="CQ1116" s="51" t="str">
        <f>IF(COUNTIF(CA1116:CD1116,"")=4,"-","+")</f>
        <v>+</v>
      </c>
      <c r="CR1116" s="10" t="str">
        <f>IF(COUNTIF(CE1116:CH1116,"")=4,"-","+")</f>
        <v>-</v>
      </c>
      <c r="CS1116" s="10" t="str">
        <f>IF(COUNTIF(CI1116:CL1116,"")=4,"-","+")</f>
        <v>+</v>
      </c>
      <c r="CT1116" s="10" t="str">
        <f>IF(COUNTIF(CM1116:CP1116,"")=4,"-","+")</f>
        <v>-</v>
      </c>
      <c r="CU1116" s="10" t="str">
        <f>IF(COUNTIF(CS1116:CT1116,"-")=2,"+","-")</f>
        <v>-</v>
      </c>
      <c r="CV1116" s="10" t="str">
        <f>IF(COUNTIF(CQ1116,"+")+COUNTIF(CS1116,"+")=0,"+","-")</f>
        <v>-</v>
      </c>
      <c r="CW1116" s="10" t="str">
        <f>IF(AND(CQ1116="+",CS1116="-"),"+","-")</f>
        <v>-</v>
      </c>
      <c r="CX1116" s="10" t="str">
        <f>IF(AND(CQ1116="-",CS1116="+"),"+","-")</f>
        <v>-</v>
      </c>
      <c r="CY1116" s="10" t="str">
        <f t="shared" si="62"/>
        <v>-</v>
      </c>
      <c r="CZ1116" s="76" t="str">
        <f t="shared" si="63"/>
        <v>-</v>
      </c>
    </row>
    <row r="1117" spans="1:104" s="11" customFormat="1" ht="25" customHeight="1" x14ac:dyDescent="0.2">
      <c r="A1117" s="12" t="s">
        <v>4524</v>
      </c>
      <c r="B1117" s="3" t="s">
        <v>4524</v>
      </c>
      <c r="C1117" s="3" t="s">
        <v>4525</v>
      </c>
      <c r="D1117" s="3" t="s">
        <v>4525</v>
      </c>
      <c r="E1117" s="3" t="s">
        <v>4525</v>
      </c>
      <c r="F1117" s="3" t="s">
        <v>4526</v>
      </c>
      <c r="G1117" s="3" t="s">
        <v>4518</v>
      </c>
      <c r="H1117" s="3" t="s">
        <v>4519</v>
      </c>
      <c r="I1117" s="3" t="s">
        <v>4520</v>
      </c>
      <c r="J1117" s="3" t="s">
        <v>4521</v>
      </c>
      <c r="K1117" s="3" t="s">
        <v>4522</v>
      </c>
      <c r="L1117" s="3"/>
      <c r="M1117" s="3" t="s">
        <v>4523</v>
      </c>
      <c r="N1117" s="3" t="s">
        <v>4524</v>
      </c>
      <c r="O1117" s="3">
        <v>2</v>
      </c>
      <c r="P1117" s="3">
        <v>13</v>
      </c>
      <c r="Q1117" s="3">
        <v>13</v>
      </c>
      <c r="R1117" s="13">
        <v>13</v>
      </c>
      <c r="S1117" s="17">
        <v>-1.1037961447895299</v>
      </c>
      <c r="T1117" s="4">
        <v>-0.888412493356601</v>
      </c>
      <c r="U1117" s="4">
        <v>-1.2828480734936401</v>
      </c>
      <c r="V1117" s="4">
        <v>-1.4013043532085701</v>
      </c>
      <c r="W1117" s="4">
        <v>-2.8260990244925801</v>
      </c>
      <c r="X1117" s="4">
        <v>-5.2417394916110398</v>
      </c>
      <c r="Y1117" s="4">
        <v>-2.0915624806302802</v>
      </c>
      <c r="Z1117" s="4">
        <v>-5.0345419868467802</v>
      </c>
      <c r="AA1117" s="4">
        <v>-1.6679035473908601</v>
      </c>
      <c r="AB1117" s="4">
        <v>-1.45599086657379</v>
      </c>
      <c r="AC1117" s="4">
        <v>-1.11614314985369</v>
      </c>
      <c r="AD1117" s="4">
        <v>-1.8285034195383001</v>
      </c>
      <c r="AE1117" s="4">
        <v>-3.38754970648941</v>
      </c>
      <c r="AF1117" s="4">
        <v>-4.7661137845218402</v>
      </c>
      <c r="AG1117" s="4">
        <v>-2.3675646923181302</v>
      </c>
      <c r="AH1117" s="18">
        <v>-3.2715433526997</v>
      </c>
      <c r="AI1117" s="17">
        <v>-3.4481928840072702</v>
      </c>
      <c r="AJ1117" s="4">
        <v>-1.51713524583916</v>
      </c>
      <c r="AK1117" s="4">
        <v>-3.79848574589517</v>
      </c>
      <c r="AL1117" s="18">
        <v>-1.1690902662120799</v>
      </c>
      <c r="AM1117" s="22">
        <v>0.98987464535955405</v>
      </c>
      <c r="AN1117" s="5">
        <v>0.30779566625933802</v>
      </c>
      <c r="AO1117" s="5">
        <v>1.5779669805143699</v>
      </c>
      <c r="AP1117" s="23">
        <v>0.22353788298226299</v>
      </c>
      <c r="AQ1117" s="27">
        <v>3.65241755585188E-3</v>
      </c>
      <c r="AR1117" s="28">
        <v>5.1149446070472403E-3</v>
      </c>
      <c r="AS1117" s="27">
        <v>2.4859238368908802E-2</v>
      </c>
      <c r="AT1117" s="6">
        <v>3.6285911097188601E-2</v>
      </c>
      <c r="AU1117" s="7">
        <v>1.9310576381681099</v>
      </c>
      <c r="AV1117" s="6">
        <v>0.12170218970739299</v>
      </c>
      <c r="AW1117" s="6">
        <v>0.30402366057380298</v>
      </c>
      <c r="AX1117" s="7">
        <v>0.34804497962707298</v>
      </c>
      <c r="AY1117" s="6">
        <v>4.3196725186422903E-2</v>
      </c>
      <c r="AZ1117" s="6">
        <v>6.3263545596866103E-2</v>
      </c>
      <c r="BA1117" s="7">
        <v>2.6293954796830898</v>
      </c>
      <c r="BB1117" s="6">
        <v>0.72213935944864904</v>
      </c>
      <c r="BC1117" s="6">
        <v>0.97934545281706897</v>
      </c>
      <c r="BD1117" s="7">
        <v>-0.35029286188789899</v>
      </c>
      <c r="BE1117" s="6">
        <v>1.67076715067936E-2</v>
      </c>
      <c r="BF1117" s="6">
        <v>2.7736849596404801E-2</v>
      </c>
      <c r="BG1117" s="7">
        <v>2.2791026177951901</v>
      </c>
      <c r="BH1117" s="6">
        <v>6.0346085350463E-2</v>
      </c>
      <c r="BI1117" s="6">
        <v>7.7630103910870205E-2</v>
      </c>
      <c r="BJ1117" s="31">
        <v>-2.2813505000560101</v>
      </c>
      <c r="BK1117" s="35">
        <v>0.98253560490775649</v>
      </c>
      <c r="BL1117" s="8">
        <v>1.1359483355400291</v>
      </c>
      <c r="BM1117" s="8">
        <v>0.85500110948656438</v>
      </c>
      <c r="BN1117" s="8">
        <v>0.77062747569074808</v>
      </c>
      <c r="BO1117" s="8">
        <v>-0.24422039998498818</v>
      </c>
      <c r="BP1117" s="8">
        <v>-1.9648245304329488</v>
      </c>
      <c r="BQ1117" s="8">
        <v>0.27897277736811565</v>
      </c>
      <c r="BR1117" s="8">
        <v>-1.8172426003532796</v>
      </c>
      <c r="BS1117" s="8">
        <v>0.58073511342570927</v>
      </c>
      <c r="BT1117" s="8">
        <v>0.7316755529784098</v>
      </c>
      <c r="BU1117" s="8">
        <v>0.97374112236731569</v>
      </c>
      <c r="BV1117" s="8">
        <v>0.46634358574281548</v>
      </c>
      <c r="BW1117" s="8">
        <v>-0.64412857160082537</v>
      </c>
      <c r="BX1117" s="8">
        <v>-1.6260474784235874</v>
      </c>
      <c r="BY1117" s="8">
        <v>8.2382865952461637E-2</v>
      </c>
      <c r="BZ1117" s="36">
        <v>-0.56149996266429758</v>
      </c>
      <c r="CA1117" s="40">
        <v>0.98253560490775649</v>
      </c>
      <c r="CB1117" s="9">
        <v>1.1359483355400291</v>
      </c>
      <c r="CC1117" s="9">
        <v>0.85500110948656438</v>
      </c>
      <c r="CD1117" s="9">
        <v>0.77062747569074808</v>
      </c>
      <c r="CE1117" s="9" t="s">
        <v>24178</v>
      </c>
      <c r="CF1117" s="9" t="s">
        <v>24178</v>
      </c>
      <c r="CG1117" s="9" t="s">
        <v>24178</v>
      </c>
      <c r="CH1117" s="9" t="s">
        <v>24178</v>
      </c>
      <c r="CI1117" s="9">
        <v>0.58073511342570927</v>
      </c>
      <c r="CJ1117" s="9">
        <v>0.7316755529784098</v>
      </c>
      <c r="CK1117" s="9">
        <v>0.97374112236731569</v>
      </c>
      <c r="CL1117" s="9">
        <v>0.46634358574281548</v>
      </c>
      <c r="CM1117" s="9" t="s">
        <v>24178</v>
      </c>
      <c r="CN1117" s="9" t="s">
        <v>24178</v>
      </c>
      <c r="CO1117" s="9" t="s">
        <v>24178</v>
      </c>
      <c r="CP1117" s="41" t="s">
        <v>24178</v>
      </c>
      <c r="CQ1117" s="51" t="str">
        <f>IF(COUNTIF(CA1117:CD1117,"")=4,"-","+")</f>
        <v>+</v>
      </c>
      <c r="CR1117" s="10" t="str">
        <f>IF(COUNTIF(CE1117:CH1117,"")=4,"-","+")</f>
        <v>-</v>
      </c>
      <c r="CS1117" s="10" t="str">
        <f>IF(COUNTIF(CI1117:CL1117,"")=4,"-","+")</f>
        <v>+</v>
      </c>
      <c r="CT1117" s="10" t="str">
        <f>IF(COUNTIF(CM1117:CP1117,"")=4,"-","+")</f>
        <v>-</v>
      </c>
      <c r="CU1117" s="10" t="str">
        <f>IF(COUNTIF(CS1117:CT1117,"-")=2,"+","-")</f>
        <v>-</v>
      </c>
      <c r="CV1117" s="10" t="str">
        <f>IF(COUNTIF(CQ1117,"+")+COUNTIF(CS1117,"+")=0,"+","-")</f>
        <v>-</v>
      </c>
      <c r="CW1117" s="10" t="str">
        <f>IF(AND(CQ1117="+",CS1117="-"),"+","-")</f>
        <v>-</v>
      </c>
      <c r="CX1117" s="10" t="str">
        <f>IF(AND(CQ1117="-",CS1117="+"),"+","-")</f>
        <v>-</v>
      </c>
      <c r="CY1117" s="10" t="str">
        <f t="shared" si="62"/>
        <v>-</v>
      </c>
      <c r="CZ1117" s="76" t="str">
        <f t="shared" si="63"/>
        <v>-</v>
      </c>
    </row>
    <row r="1118" spans="1:104" s="11" customFormat="1" ht="25" customHeight="1" x14ac:dyDescent="0.2">
      <c r="A1118" s="12" t="s">
        <v>4539</v>
      </c>
      <c r="B1118" s="3" t="s">
        <v>4540</v>
      </c>
      <c r="C1118" s="3" t="s">
        <v>3839</v>
      </c>
      <c r="D1118" s="3" t="s">
        <v>4541</v>
      </c>
      <c r="E1118" s="3" t="s">
        <v>4541</v>
      </c>
      <c r="F1118" s="3" t="s">
        <v>4542</v>
      </c>
      <c r="G1118" s="3" t="s">
        <v>4533</v>
      </c>
      <c r="H1118" s="3" t="s">
        <v>4534</v>
      </c>
      <c r="I1118" s="3" t="s">
        <v>4535</v>
      </c>
      <c r="J1118" s="3" t="s">
        <v>4536</v>
      </c>
      <c r="K1118" s="3" t="s">
        <v>4537</v>
      </c>
      <c r="L1118" s="3"/>
      <c r="M1118" s="3" t="s">
        <v>4538</v>
      </c>
      <c r="N1118" s="3" t="s">
        <v>4539</v>
      </c>
      <c r="O1118" s="3">
        <v>3</v>
      </c>
      <c r="P1118" s="3">
        <v>6</v>
      </c>
      <c r="Q1118" s="3">
        <v>5</v>
      </c>
      <c r="R1118" s="13">
        <v>5</v>
      </c>
      <c r="S1118" s="17">
        <v>-3.1346345633414101</v>
      </c>
      <c r="T1118" s="4">
        <v>-2.9648127381849401</v>
      </c>
      <c r="U1118" s="4">
        <v>-2.76719431111378</v>
      </c>
      <c r="V1118" s="4">
        <v>-3.8867898480618601</v>
      </c>
      <c r="W1118" s="4">
        <v>-4.0917362944938596</v>
      </c>
      <c r="X1118" s="4">
        <v>-4.5468957965715502</v>
      </c>
      <c r="Y1118" s="4">
        <v>-5.2431254779469096</v>
      </c>
      <c r="Z1118" s="4">
        <v>-3.75242906779705</v>
      </c>
      <c r="AA1118" s="4">
        <v>-3.1032159346894899</v>
      </c>
      <c r="AB1118" s="4">
        <v>-1.8982194446565099</v>
      </c>
      <c r="AC1118" s="4">
        <v>-2.4443677427085202</v>
      </c>
      <c r="AD1118" s="4">
        <v>-2.19972791116738</v>
      </c>
      <c r="AE1118" s="4">
        <v>-3.20196052542035</v>
      </c>
      <c r="AF1118" s="4">
        <v>-2.99528408704718</v>
      </c>
      <c r="AG1118" s="4">
        <v>-2.5169782509461598</v>
      </c>
      <c r="AH1118" s="18">
        <v>-3.6138493784425099</v>
      </c>
      <c r="AI1118" s="17">
        <v>-3.0820180604640499</v>
      </c>
      <c r="AJ1118" s="4">
        <v>-2.4113827583054701</v>
      </c>
      <c r="AK1118" s="4">
        <v>-4.4085466592023401</v>
      </c>
      <c r="AL1118" s="18">
        <v>-3.1883578651755</v>
      </c>
      <c r="AM1118" s="22">
        <v>0.45607876299574701</v>
      </c>
      <c r="AN1118" s="5">
        <v>0.51246317393997398</v>
      </c>
      <c r="AO1118" s="5">
        <v>0.64459842523494104</v>
      </c>
      <c r="AP1118" s="23">
        <v>0.48923225259913</v>
      </c>
      <c r="AQ1118" s="27">
        <v>1.4851027581527401E-3</v>
      </c>
      <c r="AR1118" s="28">
        <v>2.2145676717650101E-3</v>
      </c>
      <c r="AS1118" s="27">
        <v>9.9003270383945005E-2</v>
      </c>
      <c r="AT1118" s="6">
        <v>0.120840194610092</v>
      </c>
      <c r="AU1118" s="7">
        <v>0.67063530215857803</v>
      </c>
      <c r="AV1118" s="6">
        <v>7.0847989605365896E-2</v>
      </c>
      <c r="AW1118" s="6">
        <v>0.22044398189190401</v>
      </c>
      <c r="AX1118" s="7">
        <v>-0.77697510687002602</v>
      </c>
      <c r="AY1118" s="6">
        <v>2.5660720144770999E-2</v>
      </c>
      <c r="AZ1118" s="6">
        <v>4.0352559316387399E-2</v>
      </c>
      <c r="BA1118" s="7">
        <v>1.2201887940268401</v>
      </c>
      <c r="BB1118" s="6">
        <v>1.7869351700399501E-2</v>
      </c>
      <c r="BC1118" s="6">
        <v>0.53875068402468795</v>
      </c>
      <c r="BD1118" s="7">
        <v>-1.32652859873829</v>
      </c>
      <c r="BE1118" s="6">
        <v>0.761327770911577</v>
      </c>
      <c r="BF1118" s="6">
        <v>0.79150326718234898</v>
      </c>
      <c r="BG1118" s="7">
        <v>-0.10633980471144901</v>
      </c>
      <c r="BH1118" s="6">
        <v>3.26538581468584E-3</v>
      </c>
      <c r="BI1118" s="6">
        <v>7.1674535497246502E-3</v>
      </c>
      <c r="BJ1118" s="31">
        <v>-1.99716390089687</v>
      </c>
      <c r="BK1118" s="35">
        <v>0.16212869810047773</v>
      </c>
      <c r="BL1118" s="8">
        <v>0.36172734710694315</v>
      </c>
      <c r="BM1118" s="8">
        <v>0.59399649758770789</v>
      </c>
      <c r="BN1118" s="8">
        <v>-0.7219106680702102</v>
      </c>
      <c r="BO1118" s="8">
        <v>-0.96279274426278549</v>
      </c>
      <c r="BP1118" s="8">
        <v>-1.4977606237650585</v>
      </c>
      <c r="BQ1118" s="8">
        <v>-2.3160683040216039</v>
      </c>
      <c r="BR1118" s="8">
        <v>-0.56399085890786638</v>
      </c>
      <c r="BS1118" s="8">
        <v>0.19905631813271468</v>
      </c>
      <c r="BT1118" s="8">
        <v>1.6153387732677351</v>
      </c>
      <c r="BU1118" s="8">
        <v>0.9734279803062188</v>
      </c>
      <c r="BV1118" s="8">
        <v>1.2609633416991977</v>
      </c>
      <c r="BW1118" s="8">
        <v>8.2997696760483297E-2</v>
      </c>
      <c r="BX1118" s="8">
        <v>0.32591310438105131</v>
      </c>
      <c r="BY1118" s="8">
        <v>0.88808583223689852</v>
      </c>
      <c r="BZ1118" s="36">
        <v>-0.40111239055189235</v>
      </c>
      <c r="CA1118" s="40">
        <v>0.16212869810047773</v>
      </c>
      <c r="CB1118" s="9">
        <v>0.36172734710694315</v>
      </c>
      <c r="CC1118" s="9">
        <v>0.59399649758770789</v>
      </c>
      <c r="CD1118" s="9" t="s">
        <v>24178</v>
      </c>
      <c r="CE1118" s="9" t="s">
        <v>24178</v>
      </c>
      <c r="CF1118" s="9" t="s">
        <v>24178</v>
      </c>
      <c r="CG1118" s="9" t="s">
        <v>24178</v>
      </c>
      <c r="CH1118" s="9" t="s">
        <v>24178</v>
      </c>
      <c r="CI1118" s="9">
        <v>0.19905631813271468</v>
      </c>
      <c r="CJ1118" s="9">
        <v>1.6153387732677351</v>
      </c>
      <c r="CK1118" s="9">
        <v>0.9734279803062188</v>
      </c>
      <c r="CL1118" s="9">
        <v>1.2609633416991977</v>
      </c>
      <c r="CM1118" s="9" t="s">
        <v>24178</v>
      </c>
      <c r="CN1118" s="9" t="s">
        <v>24178</v>
      </c>
      <c r="CO1118" s="9" t="s">
        <v>24178</v>
      </c>
      <c r="CP1118" s="41" t="s">
        <v>24178</v>
      </c>
      <c r="CQ1118" s="51" t="str">
        <f>IF(COUNTIF(CA1118:CD1118,"")=4,"-","+")</f>
        <v>+</v>
      </c>
      <c r="CR1118" s="10" t="str">
        <f>IF(COUNTIF(CE1118:CH1118,"")=4,"-","+")</f>
        <v>-</v>
      </c>
      <c r="CS1118" s="10" t="str">
        <f>IF(COUNTIF(CI1118:CL1118,"")=4,"-","+")</f>
        <v>+</v>
      </c>
      <c r="CT1118" s="10" t="str">
        <f>IF(COUNTIF(CM1118:CP1118,"")=4,"-","+")</f>
        <v>-</v>
      </c>
      <c r="CU1118" s="10" t="str">
        <f>IF(COUNTIF(CS1118:CT1118,"-")=2,"+","-")</f>
        <v>-</v>
      </c>
      <c r="CV1118" s="10" t="str">
        <f>IF(COUNTIF(CQ1118,"+")+COUNTIF(CS1118,"+")=0,"+","-")</f>
        <v>-</v>
      </c>
      <c r="CW1118" s="10" t="str">
        <f>IF(AND(CQ1118="+",CS1118="-"),"+","-")</f>
        <v>-</v>
      </c>
      <c r="CX1118" s="10" t="str">
        <f>IF(AND(CQ1118="-",CS1118="+"),"+","-")</f>
        <v>-</v>
      </c>
      <c r="CY1118" s="10" t="str">
        <f t="shared" si="62"/>
        <v>-</v>
      </c>
      <c r="CZ1118" s="76" t="str">
        <f t="shared" si="63"/>
        <v>-</v>
      </c>
    </row>
    <row r="1119" spans="1:104" s="11" customFormat="1" ht="25" customHeight="1" x14ac:dyDescent="0.2">
      <c r="A1119" s="12" t="s">
        <v>4547</v>
      </c>
      <c r="B1119" s="3" t="s">
        <v>4547</v>
      </c>
      <c r="C1119" s="3" t="s">
        <v>806</v>
      </c>
      <c r="D1119" s="3" t="s">
        <v>806</v>
      </c>
      <c r="E1119" s="3" t="s">
        <v>806</v>
      </c>
      <c r="F1119" s="3" t="s">
        <v>4548</v>
      </c>
      <c r="G1119" s="3" t="s">
        <v>4543</v>
      </c>
      <c r="H1119" s="3" t="s">
        <v>4544</v>
      </c>
      <c r="I1119" s="3" t="s">
        <v>4545</v>
      </c>
      <c r="J1119" s="3" t="s">
        <v>4546</v>
      </c>
      <c r="K1119" s="3"/>
      <c r="L1119" s="3"/>
      <c r="M1119" s="3"/>
      <c r="N1119" s="3" t="s">
        <v>4547</v>
      </c>
      <c r="O1119" s="3">
        <v>2</v>
      </c>
      <c r="P1119" s="3">
        <v>4</v>
      </c>
      <c r="Q1119" s="3">
        <v>4</v>
      </c>
      <c r="R1119" s="13">
        <v>4</v>
      </c>
      <c r="S1119" s="17">
        <v>-1.23055098086716</v>
      </c>
      <c r="T1119" s="4">
        <v>-1.1098866467160999</v>
      </c>
      <c r="U1119" s="4">
        <v>-1.3704700699108501</v>
      </c>
      <c r="V1119" s="4">
        <v>-1.9906737920458699</v>
      </c>
      <c r="W1119" s="4">
        <v>-5.0037477785875204</v>
      </c>
      <c r="X1119" s="4">
        <v>-3.9253493814044602</v>
      </c>
      <c r="Y1119" s="4">
        <v>-2.1448005550398102</v>
      </c>
      <c r="Z1119" s="4">
        <v>-4.3330417225705196</v>
      </c>
      <c r="AA1119" s="4">
        <v>-0.64966175250936697</v>
      </c>
      <c r="AB1119" s="4">
        <v>-0.95976264780300002</v>
      </c>
      <c r="AC1119" s="4">
        <v>-0.62191971368994503</v>
      </c>
      <c r="AD1119" s="4">
        <v>-0.83867437522423705</v>
      </c>
      <c r="AE1119" s="4">
        <v>-4.3310309974617596</v>
      </c>
      <c r="AF1119" s="4">
        <v>-4.4135467898329201</v>
      </c>
      <c r="AG1119" s="4">
        <v>-3.1935328360300699</v>
      </c>
      <c r="AH1119" s="18">
        <v>-3.7078605413184</v>
      </c>
      <c r="AI1119" s="17">
        <v>-3.9114927911607902</v>
      </c>
      <c r="AJ1119" s="4">
        <v>-0.76750462230663696</v>
      </c>
      <c r="AK1119" s="4">
        <v>-3.8517348594005698</v>
      </c>
      <c r="AL1119" s="18">
        <v>-1.4253953723849999</v>
      </c>
      <c r="AM1119" s="22">
        <v>0.57300468714665398</v>
      </c>
      <c r="AN1119" s="5">
        <v>0.16032278864538599</v>
      </c>
      <c r="AO1119" s="5">
        <v>1.2217247207345201</v>
      </c>
      <c r="AP1119" s="23">
        <v>0.39160633867245298</v>
      </c>
      <c r="AQ1119" s="27">
        <v>4.2908967630857801E-5</v>
      </c>
      <c r="AR1119" s="28">
        <v>8.4370481331139504E-5</v>
      </c>
      <c r="AS1119" s="27">
        <v>9.2932838872334701E-4</v>
      </c>
      <c r="AT1119" s="6">
        <v>2.9763472083288601E-3</v>
      </c>
      <c r="AU1119" s="7">
        <v>3.14398816885415</v>
      </c>
      <c r="AV1119" s="6">
        <v>3.61573508296235E-2</v>
      </c>
      <c r="AW1119" s="6">
        <v>0.14490111274045001</v>
      </c>
      <c r="AX1119" s="7">
        <v>-0.65789075007835995</v>
      </c>
      <c r="AY1119" s="6">
        <v>2.3350635286100901E-2</v>
      </c>
      <c r="AZ1119" s="6">
        <v>3.7233262222153597E-2</v>
      </c>
      <c r="BA1119" s="7">
        <v>2.4263394870155799</v>
      </c>
      <c r="BB1119" s="6">
        <v>0.93343523293735897</v>
      </c>
      <c r="BC1119" s="6">
        <v>0.99002088513026898</v>
      </c>
      <c r="BD1119" s="7">
        <v>5.9757931760213698E-2</v>
      </c>
      <c r="BE1119" s="6">
        <v>6.4335560463191601E-4</v>
      </c>
      <c r="BF1119" s="6">
        <v>2.40506438752486E-3</v>
      </c>
      <c r="BG1119" s="7">
        <v>2.48609741877579</v>
      </c>
      <c r="BH1119" s="6">
        <v>1.4142424059653999E-2</v>
      </c>
      <c r="BI1119" s="6">
        <v>2.2441366187823698E-2</v>
      </c>
      <c r="BJ1119" s="31">
        <v>-3.0842302370939398</v>
      </c>
      <c r="BK1119" s="35">
        <v>0.80989263707990178</v>
      </c>
      <c r="BL1119" s="8">
        <v>0.88754590414406953</v>
      </c>
      <c r="BM1119" s="8">
        <v>0.71984801481991745</v>
      </c>
      <c r="BN1119" s="8">
        <v>0.32071727243460868</v>
      </c>
      <c r="BO1119" s="8">
        <v>-1.618339869902921</v>
      </c>
      <c r="BP1119" s="8">
        <v>-0.92433895134490884</v>
      </c>
      <c r="BQ1119" s="8">
        <v>0.22152933282752652</v>
      </c>
      <c r="BR1119" s="8">
        <v>-1.186708461534641</v>
      </c>
      <c r="BS1119" s="8">
        <v>1.1837226233946254</v>
      </c>
      <c r="BT1119" s="8">
        <v>0.98415787372362695</v>
      </c>
      <c r="BU1119" s="8">
        <v>1.2015759515093951</v>
      </c>
      <c r="BV1119" s="8">
        <v>1.0620839654312719</v>
      </c>
      <c r="BW1119" s="8">
        <v>-1.1854144638097814</v>
      </c>
      <c r="BX1119" s="8">
        <v>-1.238517320648882</v>
      </c>
      <c r="BY1119" s="8">
        <v>-0.45338002185053922</v>
      </c>
      <c r="BZ1119" s="36">
        <v>-0.78437448627326756</v>
      </c>
      <c r="CA1119" s="40">
        <v>0.80989263707990178</v>
      </c>
      <c r="CB1119" s="9">
        <v>0.88754590414406953</v>
      </c>
      <c r="CC1119" s="9">
        <v>0.71984801481991745</v>
      </c>
      <c r="CD1119" s="9">
        <v>0.32071727243460868</v>
      </c>
      <c r="CE1119" s="9" t="s">
        <v>24178</v>
      </c>
      <c r="CF1119" s="9" t="s">
        <v>24178</v>
      </c>
      <c r="CG1119" s="9" t="s">
        <v>24178</v>
      </c>
      <c r="CH1119" s="9" t="s">
        <v>24178</v>
      </c>
      <c r="CI1119" s="9">
        <v>1.1837226233946254</v>
      </c>
      <c r="CJ1119" s="9">
        <v>0.98415787372362695</v>
      </c>
      <c r="CK1119" s="9">
        <v>1.2015759515093951</v>
      </c>
      <c r="CL1119" s="9">
        <v>1.0620839654312719</v>
      </c>
      <c r="CM1119" s="9" t="s">
        <v>24178</v>
      </c>
      <c r="CN1119" s="9" t="s">
        <v>24178</v>
      </c>
      <c r="CO1119" s="9" t="s">
        <v>24178</v>
      </c>
      <c r="CP1119" s="41" t="s">
        <v>24178</v>
      </c>
      <c r="CQ1119" s="51" t="str">
        <f>IF(COUNTIF(CA1119:CD1119,"")=4,"-","+")</f>
        <v>+</v>
      </c>
      <c r="CR1119" s="10" t="str">
        <f>IF(COUNTIF(CE1119:CH1119,"")=4,"-","+")</f>
        <v>-</v>
      </c>
      <c r="CS1119" s="10" t="str">
        <f>IF(COUNTIF(CI1119:CL1119,"")=4,"-","+")</f>
        <v>+</v>
      </c>
      <c r="CT1119" s="10" t="str">
        <f>IF(COUNTIF(CM1119:CP1119,"")=4,"-","+")</f>
        <v>-</v>
      </c>
      <c r="CU1119" s="10" t="str">
        <f>IF(COUNTIF(CS1119:CT1119,"-")=2,"+","-")</f>
        <v>-</v>
      </c>
      <c r="CV1119" s="10" t="str">
        <f>IF(COUNTIF(CQ1119,"+")+COUNTIF(CS1119,"+")=0,"+","-")</f>
        <v>-</v>
      </c>
      <c r="CW1119" s="10" t="str">
        <f>IF(AND(CQ1119="+",CS1119="-"),"+","-")</f>
        <v>-</v>
      </c>
      <c r="CX1119" s="10" t="str">
        <f>IF(AND(CQ1119="-",CS1119="+"),"+","-")</f>
        <v>-</v>
      </c>
      <c r="CY1119" s="10" t="str">
        <f t="shared" si="62"/>
        <v>-</v>
      </c>
      <c r="CZ1119" s="76" t="str">
        <f t="shared" si="63"/>
        <v>-</v>
      </c>
    </row>
    <row r="1120" spans="1:104" s="11" customFormat="1" ht="25" customHeight="1" x14ac:dyDescent="0.2">
      <c r="A1120" s="12" t="s">
        <v>4553</v>
      </c>
      <c r="B1120" s="3" t="s">
        <v>4553</v>
      </c>
      <c r="C1120" s="3" t="s">
        <v>422</v>
      </c>
      <c r="D1120" s="3" t="s">
        <v>422</v>
      </c>
      <c r="E1120" s="3" t="s">
        <v>422</v>
      </c>
      <c r="F1120" s="3" t="s">
        <v>4554</v>
      </c>
      <c r="G1120" s="3" t="s">
        <v>4549</v>
      </c>
      <c r="H1120" s="3" t="s">
        <v>4550</v>
      </c>
      <c r="I1120" s="3" t="s">
        <v>4551</v>
      </c>
      <c r="J1120" s="3" t="s">
        <v>4552</v>
      </c>
      <c r="K1120" s="3"/>
      <c r="L1120" s="3"/>
      <c r="M1120" s="3"/>
      <c r="N1120" s="3" t="s">
        <v>4553</v>
      </c>
      <c r="O1120" s="3">
        <v>2</v>
      </c>
      <c r="P1120" s="3">
        <v>2</v>
      </c>
      <c r="Q1120" s="3">
        <v>2</v>
      </c>
      <c r="R1120" s="13">
        <v>2</v>
      </c>
      <c r="S1120" s="17">
        <v>-2.7862015891553802</v>
      </c>
      <c r="T1120" s="4">
        <v>-4.6415330075705903</v>
      </c>
      <c r="U1120" s="4">
        <v>-2.29198129680554</v>
      </c>
      <c r="V1120" s="4">
        <v>-2.82986450865396</v>
      </c>
      <c r="W1120" s="4">
        <v>-3.5880000029194798</v>
      </c>
      <c r="X1120" s="4">
        <v>-3.2462534657422299</v>
      </c>
      <c r="Y1120" s="4">
        <v>-4.8985979068326699</v>
      </c>
      <c r="Z1120" s="4">
        <v>-4.6300005951767096</v>
      </c>
      <c r="AA1120" s="4">
        <v>-3.6856012671871601</v>
      </c>
      <c r="AB1120" s="4">
        <v>-4.5686147348328996</v>
      </c>
      <c r="AC1120" s="4">
        <v>-2.3395052605159798</v>
      </c>
      <c r="AD1120" s="4">
        <v>-2.9270398848238499</v>
      </c>
      <c r="AE1120" s="4">
        <v>-3.1124199931957102</v>
      </c>
      <c r="AF1120" s="4">
        <v>-3.36256060536964</v>
      </c>
      <c r="AG1120" s="4">
        <v>-2.83440290117225</v>
      </c>
      <c r="AH1120" s="18">
        <v>-5.5552474089748403</v>
      </c>
      <c r="AI1120" s="17">
        <v>-3.7161577271781101</v>
      </c>
      <c r="AJ1120" s="4">
        <v>-3.3801902868399698</v>
      </c>
      <c r="AK1120" s="4">
        <v>-4.0907129926677701</v>
      </c>
      <c r="AL1120" s="18">
        <v>-3.1373951005463701</v>
      </c>
      <c r="AM1120" s="22">
        <v>1.24489257995235</v>
      </c>
      <c r="AN1120" s="5">
        <v>0.96505598220453503</v>
      </c>
      <c r="AO1120" s="5">
        <v>0.79777636704196897</v>
      </c>
      <c r="AP1120" s="23">
        <v>1.03199923938854</v>
      </c>
      <c r="AQ1120" s="27">
        <v>0.59399676263743795</v>
      </c>
      <c r="AR1120" s="28">
        <v>0.60366273087872901</v>
      </c>
      <c r="AS1120" s="27">
        <v>0.68545623953056001</v>
      </c>
      <c r="AT1120" s="6">
        <v>0.70841281177646198</v>
      </c>
      <c r="AU1120" s="7">
        <v>0.33596744033813902</v>
      </c>
      <c r="AV1120" s="6">
        <v>0.74286304229908995</v>
      </c>
      <c r="AW1120" s="6">
        <v>0.85536863913543104</v>
      </c>
      <c r="AX1120" s="7">
        <v>0.242795186293605</v>
      </c>
      <c r="AY1120" s="6">
        <v>0.197182638012768</v>
      </c>
      <c r="AZ1120" s="6">
        <v>0.237907111089002</v>
      </c>
      <c r="BA1120" s="7">
        <v>0.95331789212140605</v>
      </c>
      <c r="BB1120" s="6">
        <v>0.63351248411087402</v>
      </c>
      <c r="BC1120" s="6">
        <v>0.96510389232669103</v>
      </c>
      <c r="BD1120" s="7">
        <v>-0.374555265489663</v>
      </c>
      <c r="BE1120" s="6">
        <v>0.50187757817843703</v>
      </c>
      <c r="BF1120" s="6">
        <v>0.548510369817517</v>
      </c>
      <c r="BG1120" s="7">
        <v>0.57876262663174405</v>
      </c>
      <c r="BH1120" s="6">
        <v>0.30116020716526998</v>
      </c>
      <c r="BI1120" s="6">
        <v>0.33429675133072501</v>
      </c>
      <c r="BJ1120" s="31">
        <v>-0.71052270582780197</v>
      </c>
      <c r="BK1120" s="35">
        <v>0.89098099821997445</v>
      </c>
      <c r="BL1120" s="8">
        <v>-1.1885751401766746</v>
      </c>
      <c r="BM1120" s="8">
        <v>1.4449299221023659</v>
      </c>
      <c r="BN1120" s="8">
        <v>0.84204122855814789</v>
      </c>
      <c r="BO1120" s="8">
        <v>-7.7181757120226499E-3</v>
      </c>
      <c r="BP1120" s="8">
        <v>0.37532988896733227</v>
      </c>
      <c r="BQ1120" s="8">
        <v>-1.4767074295998781</v>
      </c>
      <c r="BR1120" s="8">
        <v>-1.175648986527694</v>
      </c>
      <c r="BS1120" s="8">
        <v>-0.11711496930294825</v>
      </c>
      <c r="BT1120" s="8">
        <v>-1.1068443829826464</v>
      </c>
      <c r="BU1120" s="8">
        <v>1.3916624845577559</v>
      </c>
      <c r="BV1120" s="8">
        <v>0.7331217934592088</v>
      </c>
      <c r="BW1120" s="8">
        <v>0.52533770783711964</v>
      </c>
      <c r="BX1120" s="8">
        <v>0.244966535147703</v>
      </c>
      <c r="BY1120" s="8">
        <v>0.83695435193535828</v>
      </c>
      <c r="BZ1120" s="36">
        <v>-2.2127158264831004</v>
      </c>
      <c r="CA1120" s="40">
        <v>0.89098099821997445</v>
      </c>
      <c r="CB1120" s="9" t="s">
        <v>24178</v>
      </c>
      <c r="CC1120" s="9">
        <v>1.4449299221023659</v>
      </c>
      <c r="CD1120" s="9">
        <v>0.84204122855814789</v>
      </c>
      <c r="CE1120" s="9" t="s">
        <v>24178</v>
      </c>
      <c r="CF1120" s="9" t="s">
        <v>24178</v>
      </c>
      <c r="CG1120" s="9" t="s">
        <v>24178</v>
      </c>
      <c r="CH1120" s="9" t="s">
        <v>24178</v>
      </c>
      <c r="CI1120" s="9">
        <v>-0.11711496930294825</v>
      </c>
      <c r="CJ1120" s="9" t="s">
        <v>24178</v>
      </c>
      <c r="CK1120" s="9">
        <v>1.3916624845577559</v>
      </c>
      <c r="CL1120" s="9">
        <v>0.7331217934592088</v>
      </c>
      <c r="CM1120" s="9" t="s">
        <v>24178</v>
      </c>
      <c r="CN1120" s="9" t="s">
        <v>24178</v>
      </c>
      <c r="CO1120" s="9" t="s">
        <v>24178</v>
      </c>
      <c r="CP1120" s="41" t="s">
        <v>24178</v>
      </c>
      <c r="CQ1120" s="51" t="str">
        <f>IF(COUNTIF(CA1120:CD1120,"")=4,"-","+")</f>
        <v>+</v>
      </c>
      <c r="CR1120" s="10" t="str">
        <f>IF(COUNTIF(CE1120:CH1120,"")=4,"-","+")</f>
        <v>-</v>
      </c>
      <c r="CS1120" s="10" t="str">
        <f>IF(COUNTIF(CI1120:CL1120,"")=4,"-","+")</f>
        <v>+</v>
      </c>
      <c r="CT1120" s="10" t="str">
        <f>IF(COUNTIF(CM1120:CP1120,"")=4,"-","+")</f>
        <v>-</v>
      </c>
      <c r="CU1120" s="10" t="str">
        <f>IF(COUNTIF(CS1120:CT1120,"-")=2,"+","-")</f>
        <v>-</v>
      </c>
      <c r="CV1120" s="10" t="str">
        <f>IF(COUNTIF(CQ1120,"+")+COUNTIF(CS1120,"+")=0,"+","-")</f>
        <v>-</v>
      </c>
      <c r="CW1120" s="10" t="str">
        <f>IF(AND(CQ1120="+",CS1120="-"),"+","-")</f>
        <v>-</v>
      </c>
      <c r="CX1120" s="10" t="str">
        <f>IF(AND(CQ1120="-",CS1120="+"),"+","-")</f>
        <v>-</v>
      </c>
      <c r="CY1120" s="10" t="str">
        <f t="shared" si="62"/>
        <v>-</v>
      </c>
      <c r="CZ1120" s="76" t="str">
        <f t="shared" si="63"/>
        <v>-</v>
      </c>
    </row>
    <row r="1121" spans="1:104" s="11" customFormat="1" ht="25" customHeight="1" x14ac:dyDescent="0.2">
      <c r="A1121" s="12" t="s">
        <v>4567</v>
      </c>
      <c r="B1121" s="3" t="s">
        <v>4567</v>
      </c>
      <c r="C1121" s="3" t="s">
        <v>806</v>
      </c>
      <c r="D1121" s="3" t="s">
        <v>806</v>
      </c>
      <c r="E1121" s="3" t="s">
        <v>806</v>
      </c>
      <c r="F1121" s="3" t="s">
        <v>4568</v>
      </c>
      <c r="G1121" s="3" t="s">
        <v>4561</v>
      </c>
      <c r="H1121" s="3" t="s">
        <v>4562</v>
      </c>
      <c r="I1121" s="3" t="s">
        <v>4563</v>
      </c>
      <c r="J1121" s="3" t="s">
        <v>4564</v>
      </c>
      <c r="K1121" s="3" t="s">
        <v>4565</v>
      </c>
      <c r="L1121" s="3"/>
      <c r="M1121" s="3" t="s">
        <v>4566</v>
      </c>
      <c r="N1121" s="3" t="s">
        <v>4567</v>
      </c>
      <c r="O1121" s="3">
        <v>2</v>
      </c>
      <c r="P1121" s="3">
        <v>4</v>
      </c>
      <c r="Q1121" s="3">
        <v>4</v>
      </c>
      <c r="R1121" s="13">
        <v>4</v>
      </c>
      <c r="S1121" s="17">
        <v>-0.797805119264545</v>
      </c>
      <c r="T1121" s="4">
        <v>-1.39556041449868</v>
      </c>
      <c r="U1121" s="4">
        <v>-0.920280663233218</v>
      </c>
      <c r="V1121" s="4">
        <v>-1.3941513956089799</v>
      </c>
      <c r="W1121" s="4">
        <v>-2.9337691309298002</v>
      </c>
      <c r="X1121" s="4">
        <v>-3.8053423455702702</v>
      </c>
      <c r="Y1121" s="4">
        <v>-4.5935287573180297</v>
      </c>
      <c r="Z1121" s="4">
        <v>-4.7223846590679504</v>
      </c>
      <c r="AA1121" s="4">
        <v>-1.40443153213586</v>
      </c>
      <c r="AB1121" s="4">
        <v>-1.14406123409812</v>
      </c>
      <c r="AC1121" s="4">
        <v>-2.24468983740016</v>
      </c>
      <c r="AD1121" s="4">
        <v>-1.4005080311596401</v>
      </c>
      <c r="AE1121" s="4">
        <v>-4.0339603551954504</v>
      </c>
      <c r="AF1121" s="4">
        <v>-5.0707803010406902</v>
      </c>
      <c r="AG1121" s="4">
        <v>-2.1853264036314899</v>
      </c>
      <c r="AH1121" s="18">
        <v>-3.2955530581100301</v>
      </c>
      <c r="AI1121" s="17">
        <v>-3.6464050294944199</v>
      </c>
      <c r="AJ1121" s="4">
        <v>-1.54842265869844</v>
      </c>
      <c r="AK1121" s="4">
        <v>-4.0137562232215096</v>
      </c>
      <c r="AL1121" s="18">
        <v>-1.1269493981513501</v>
      </c>
      <c r="AM1121" s="22">
        <v>1.2161266246365401</v>
      </c>
      <c r="AN1121" s="5">
        <v>0.47989871410912099</v>
      </c>
      <c r="AO1121" s="5">
        <v>0.82625639993430799</v>
      </c>
      <c r="AP1121" s="23">
        <v>0.31336704137750099</v>
      </c>
      <c r="AQ1121" s="27">
        <v>3.57860494472379E-4</v>
      </c>
      <c r="AR1121" s="28">
        <v>5.9147326843166299E-4</v>
      </c>
      <c r="AS1121" s="27">
        <v>3.3653296074431099E-2</v>
      </c>
      <c r="AT1121" s="6">
        <v>4.7107311154096103E-2</v>
      </c>
      <c r="AU1121" s="7">
        <v>2.0979823707959699</v>
      </c>
      <c r="AV1121" s="6">
        <v>0.19951272376628601</v>
      </c>
      <c r="AW1121" s="6">
        <v>0.39948234689997503</v>
      </c>
      <c r="AX1121" s="7">
        <v>0.421473260547089</v>
      </c>
      <c r="AY1121" s="6">
        <v>3.2489997852400599E-3</v>
      </c>
      <c r="AZ1121" s="6">
        <v>7.6090414613255997E-3</v>
      </c>
      <c r="BA1121" s="7">
        <v>2.8868068250701602</v>
      </c>
      <c r="BB1121" s="6">
        <v>0.63739646415205398</v>
      </c>
      <c r="BC1121" s="6">
        <v>0.96585264325293896</v>
      </c>
      <c r="BD1121" s="7">
        <v>-0.36735119372709701</v>
      </c>
      <c r="BE1121" s="6">
        <v>2.1960980024395099E-2</v>
      </c>
      <c r="BF1121" s="6">
        <v>3.49830195442834E-2</v>
      </c>
      <c r="BG1121" s="7">
        <v>2.5194556313430598</v>
      </c>
      <c r="BH1121" s="6">
        <v>3.9885443341035401E-3</v>
      </c>
      <c r="BI1121" s="6">
        <v>8.2834139258539906E-3</v>
      </c>
      <c r="BJ1121" s="31">
        <v>-2.4653335645230698</v>
      </c>
      <c r="BK1121" s="35">
        <v>1.2416925028076271</v>
      </c>
      <c r="BL1121" s="8">
        <v>0.82612936272308291</v>
      </c>
      <c r="BM1121" s="8">
        <v>1.156546754972388</v>
      </c>
      <c r="BN1121" s="8">
        <v>0.82710892127975422</v>
      </c>
      <c r="BO1121" s="8">
        <v>-0.24324275225777228</v>
      </c>
      <c r="BP1121" s="8">
        <v>-0.84916578594282954</v>
      </c>
      <c r="BQ1121" s="8">
        <v>-1.397117803849377</v>
      </c>
      <c r="BR1121" s="8">
        <v>-1.4866992154680703</v>
      </c>
      <c r="BS1121" s="8">
        <v>0.81996210744193654</v>
      </c>
      <c r="BT1121" s="8">
        <v>1.0009731323546156</v>
      </c>
      <c r="BU1121" s="8">
        <v>0.23580939043258012</v>
      </c>
      <c r="BV1121" s="8">
        <v>0.8226897493362072</v>
      </c>
      <c r="BW1121" s="8">
        <v>-1.008102425596529</v>
      </c>
      <c r="BX1121" s="8">
        <v>-1.7289059982841946</v>
      </c>
      <c r="BY1121" s="8">
        <v>0.27707921294991428</v>
      </c>
      <c r="BZ1121" s="36">
        <v>-0.49475715289933597</v>
      </c>
      <c r="CA1121" s="40">
        <v>1.2416925028076271</v>
      </c>
      <c r="CB1121" s="9">
        <v>0.82612936272308291</v>
      </c>
      <c r="CC1121" s="9">
        <v>1.156546754972388</v>
      </c>
      <c r="CD1121" s="9">
        <v>0.82710892127975422</v>
      </c>
      <c r="CE1121" s="9" t="s">
        <v>24178</v>
      </c>
      <c r="CF1121" s="9" t="s">
        <v>24178</v>
      </c>
      <c r="CG1121" s="9" t="s">
        <v>24178</v>
      </c>
      <c r="CH1121" s="9" t="s">
        <v>24178</v>
      </c>
      <c r="CI1121" s="9">
        <v>0.81996210744193654</v>
      </c>
      <c r="CJ1121" s="9">
        <v>1.0009731323546156</v>
      </c>
      <c r="CK1121" s="9">
        <v>0.23580939043258012</v>
      </c>
      <c r="CL1121" s="9">
        <v>0.8226897493362072</v>
      </c>
      <c r="CM1121" s="9" t="s">
        <v>24178</v>
      </c>
      <c r="CN1121" s="9" t="s">
        <v>24178</v>
      </c>
      <c r="CO1121" s="9" t="s">
        <v>24178</v>
      </c>
      <c r="CP1121" s="41" t="s">
        <v>24178</v>
      </c>
      <c r="CQ1121" s="51" t="str">
        <f>IF(COUNTIF(CA1121:CD1121,"")=4,"-","+")</f>
        <v>+</v>
      </c>
      <c r="CR1121" s="10" t="str">
        <f>IF(COUNTIF(CE1121:CH1121,"")=4,"-","+")</f>
        <v>-</v>
      </c>
      <c r="CS1121" s="10" t="str">
        <f>IF(COUNTIF(CI1121:CL1121,"")=4,"-","+")</f>
        <v>+</v>
      </c>
      <c r="CT1121" s="10" t="str">
        <f>IF(COUNTIF(CM1121:CP1121,"")=4,"-","+")</f>
        <v>-</v>
      </c>
      <c r="CU1121" s="10" t="str">
        <f>IF(COUNTIF(CS1121:CT1121,"-")=2,"+","-")</f>
        <v>-</v>
      </c>
      <c r="CV1121" s="10" t="str">
        <f>IF(COUNTIF(CQ1121,"+")+COUNTIF(CS1121,"+")=0,"+","-")</f>
        <v>-</v>
      </c>
      <c r="CW1121" s="10" t="str">
        <f>IF(AND(CQ1121="+",CS1121="-"),"+","-")</f>
        <v>-</v>
      </c>
      <c r="CX1121" s="10" t="str">
        <f>IF(AND(CQ1121="-",CS1121="+"),"+","-")</f>
        <v>-</v>
      </c>
      <c r="CY1121" s="10" t="str">
        <f t="shared" si="62"/>
        <v>-</v>
      </c>
      <c r="CZ1121" s="76" t="str">
        <f t="shared" si="63"/>
        <v>-</v>
      </c>
    </row>
    <row r="1122" spans="1:104" s="11" customFormat="1" ht="25" customHeight="1" x14ac:dyDescent="0.2">
      <c r="A1122" s="12" t="s">
        <v>4573</v>
      </c>
      <c r="B1122" s="3" t="s">
        <v>4574</v>
      </c>
      <c r="C1122" s="3" t="s">
        <v>4575</v>
      </c>
      <c r="D1122" s="3" t="s">
        <v>4575</v>
      </c>
      <c r="E1122" s="3" t="s">
        <v>4575</v>
      </c>
      <c r="F1122" s="3" t="s">
        <v>4576</v>
      </c>
      <c r="G1122" s="3" t="s">
        <v>4569</v>
      </c>
      <c r="H1122" s="3" t="s">
        <v>4570</v>
      </c>
      <c r="I1122" s="3" t="s">
        <v>4571</v>
      </c>
      <c r="J1122" s="3" t="s">
        <v>4572</v>
      </c>
      <c r="K1122" s="3"/>
      <c r="L1122" s="3"/>
      <c r="M1122" s="3"/>
      <c r="N1122" s="3" t="s">
        <v>4573</v>
      </c>
      <c r="O1122" s="3">
        <v>5</v>
      </c>
      <c r="P1122" s="3">
        <v>5</v>
      </c>
      <c r="Q1122" s="3">
        <v>5</v>
      </c>
      <c r="R1122" s="13">
        <v>5</v>
      </c>
      <c r="S1122" s="17">
        <v>-2.5458429477536</v>
      </c>
      <c r="T1122" s="4">
        <v>-2.3349429441255798</v>
      </c>
      <c r="U1122" s="4">
        <v>-2.6871874591481202</v>
      </c>
      <c r="V1122" s="4">
        <v>-2.8020585709665098</v>
      </c>
      <c r="W1122" s="4">
        <v>-2.2551590949021199</v>
      </c>
      <c r="X1122" s="4">
        <v>-3.8292164499136399</v>
      </c>
      <c r="Y1122" s="4">
        <v>-4.3639962456537598</v>
      </c>
      <c r="Z1122" s="4">
        <v>-5.3454201934522798</v>
      </c>
      <c r="AA1122" s="4">
        <v>-1.9560784832418401</v>
      </c>
      <c r="AB1122" s="4">
        <v>-1.1181499756387601</v>
      </c>
      <c r="AC1122" s="4">
        <v>-0.79474034305635799</v>
      </c>
      <c r="AD1122" s="4">
        <v>-1.6823359868772001</v>
      </c>
      <c r="AE1122" s="4">
        <v>-4.2216819949991899</v>
      </c>
      <c r="AF1122" s="4">
        <v>-4.3128103837899401</v>
      </c>
      <c r="AG1122" s="4">
        <v>-4.8679313900087502</v>
      </c>
      <c r="AH1122" s="18">
        <v>-3.4145596016761801</v>
      </c>
      <c r="AI1122" s="17">
        <v>-4.2042458426185103</v>
      </c>
      <c r="AJ1122" s="4">
        <v>-1.3878261972035399</v>
      </c>
      <c r="AK1122" s="4">
        <v>-3.9484479959804499</v>
      </c>
      <c r="AL1122" s="18">
        <v>-2.5925079804984499</v>
      </c>
      <c r="AM1122" s="22">
        <v>0.59893604109229204</v>
      </c>
      <c r="AN1122" s="5">
        <v>0.52729585992063399</v>
      </c>
      <c r="AO1122" s="5">
        <v>1.29172431687369</v>
      </c>
      <c r="AP1122" s="23">
        <v>0.201157506186669</v>
      </c>
      <c r="AQ1122" s="27">
        <v>7.3075055863660796E-4</v>
      </c>
      <c r="AR1122" s="28">
        <v>1.1491359204459401E-3</v>
      </c>
      <c r="AS1122" s="27">
        <v>4.3408688482023198E-4</v>
      </c>
      <c r="AT1122" s="6">
        <v>1.83943440853549E-3</v>
      </c>
      <c r="AU1122" s="7">
        <v>2.8164196454149799</v>
      </c>
      <c r="AV1122" s="6">
        <v>1.402423456158E-2</v>
      </c>
      <c r="AW1122" s="6">
        <v>8.1266470448282002E-2</v>
      </c>
      <c r="AX1122" s="7">
        <v>-1.2046817832949099</v>
      </c>
      <c r="AY1122" s="6">
        <v>0.12547789206829699</v>
      </c>
      <c r="AZ1122" s="6">
        <v>0.16039401115747701</v>
      </c>
      <c r="BA1122" s="7">
        <v>1.355940015482</v>
      </c>
      <c r="BB1122" s="6">
        <v>0.73657530238632296</v>
      </c>
      <c r="BC1122" s="6">
        <v>0.97934545281706897</v>
      </c>
      <c r="BD1122" s="7">
        <v>0.25579784663806598</v>
      </c>
      <c r="BE1122" s="6">
        <v>8.7664008589912901E-3</v>
      </c>
      <c r="BF1122" s="6">
        <v>1.6331157282055499E-2</v>
      </c>
      <c r="BG1122" s="7">
        <v>1.61173786212006</v>
      </c>
      <c r="BH1122" s="6">
        <v>2.1635652645043101E-2</v>
      </c>
      <c r="BI1122" s="6">
        <v>3.18107157443656E-2</v>
      </c>
      <c r="BJ1122" s="31">
        <v>-2.5606217987769102</v>
      </c>
      <c r="BK1122" s="35">
        <v>0.37216367937276368</v>
      </c>
      <c r="BL1122" s="8">
        <v>0.53319580454836402</v>
      </c>
      <c r="BM1122" s="8">
        <v>0.2642404614485398</v>
      </c>
      <c r="BN1122" s="8">
        <v>0.1765309358952569</v>
      </c>
      <c r="BO1122" s="8">
        <v>0.5941145460093834</v>
      </c>
      <c r="BP1122" s="8">
        <v>-0.60775267383599751</v>
      </c>
      <c r="BQ1122" s="8">
        <v>-1.0160823349435208</v>
      </c>
      <c r="BR1122" s="8">
        <v>-1.765445925714108</v>
      </c>
      <c r="BS1122" s="8">
        <v>0.82247673503721952</v>
      </c>
      <c r="BT1122" s="8">
        <v>1.462274772037423</v>
      </c>
      <c r="BU1122" s="8">
        <v>1.709213318936931</v>
      </c>
      <c r="BV1122" s="8">
        <v>1.0314920749241807</v>
      </c>
      <c r="BW1122" s="8">
        <v>-0.90741867524013309</v>
      </c>
      <c r="BX1122" s="8">
        <v>-0.97699950908727473</v>
      </c>
      <c r="BY1122" s="8">
        <v>-1.4008606462293129</v>
      </c>
      <c r="BZ1122" s="36">
        <v>-0.29114256315972142</v>
      </c>
      <c r="CA1122" s="40">
        <v>0.37216367937276368</v>
      </c>
      <c r="CB1122" s="9">
        <v>0.53319580454836402</v>
      </c>
      <c r="CC1122" s="9">
        <v>0.2642404614485398</v>
      </c>
      <c r="CD1122" s="9">
        <v>0.1765309358952569</v>
      </c>
      <c r="CE1122" s="9" t="s">
        <v>24178</v>
      </c>
      <c r="CF1122" s="9" t="s">
        <v>24178</v>
      </c>
      <c r="CG1122" s="9" t="s">
        <v>24178</v>
      </c>
      <c r="CH1122" s="9" t="s">
        <v>24178</v>
      </c>
      <c r="CI1122" s="9">
        <v>0.82247673503721952</v>
      </c>
      <c r="CJ1122" s="9">
        <v>1.462274772037423</v>
      </c>
      <c r="CK1122" s="9">
        <v>1.709213318936931</v>
      </c>
      <c r="CL1122" s="9">
        <v>1.0314920749241807</v>
      </c>
      <c r="CM1122" s="9" t="s">
        <v>24178</v>
      </c>
      <c r="CN1122" s="9" t="s">
        <v>24178</v>
      </c>
      <c r="CO1122" s="9" t="s">
        <v>24178</v>
      </c>
      <c r="CP1122" s="41" t="s">
        <v>24178</v>
      </c>
      <c r="CQ1122" s="51" t="str">
        <f>IF(COUNTIF(CA1122:CD1122,"")=4,"-","+")</f>
        <v>+</v>
      </c>
      <c r="CR1122" s="10" t="str">
        <f>IF(COUNTIF(CE1122:CH1122,"")=4,"-","+")</f>
        <v>-</v>
      </c>
      <c r="CS1122" s="10" t="str">
        <f>IF(COUNTIF(CI1122:CL1122,"")=4,"-","+")</f>
        <v>+</v>
      </c>
      <c r="CT1122" s="10" t="str">
        <f>IF(COUNTIF(CM1122:CP1122,"")=4,"-","+")</f>
        <v>-</v>
      </c>
      <c r="CU1122" s="10" t="str">
        <f>IF(COUNTIF(CS1122:CT1122,"-")=2,"+","-")</f>
        <v>-</v>
      </c>
      <c r="CV1122" s="10" t="str">
        <f>IF(COUNTIF(CQ1122,"+")+COUNTIF(CS1122,"+")=0,"+","-")</f>
        <v>-</v>
      </c>
      <c r="CW1122" s="10" t="str">
        <f>IF(AND(CQ1122="+",CS1122="-"),"+","-")</f>
        <v>-</v>
      </c>
      <c r="CX1122" s="10" t="str">
        <f>IF(AND(CQ1122="-",CS1122="+"),"+","-")</f>
        <v>-</v>
      </c>
      <c r="CY1122" s="10" t="str">
        <f t="shared" si="62"/>
        <v>-</v>
      </c>
      <c r="CZ1122" s="76" t="str">
        <f t="shared" si="63"/>
        <v>-</v>
      </c>
    </row>
    <row r="1123" spans="1:104" s="11" customFormat="1" ht="25" customHeight="1" x14ac:dyDescent="0.2">
      <c r="A1123" s="12" t="s">
        <v>4580</v>
      </c>
      <c r="B1123" s="3" t="s">
        <v>4580</v>
      </c>
      <c r="C1123" s="3" t="s">
        <v>2369</v>
      </c>
      <c r="D1123" s="3" t="s">
        <v>2369</v>
      </c>
      <c r="E1123" s="3" t="s">
        <v>2369</v>
      </c>
      <c r="F1123" s="3" t="s">
        <v>4581</v>
      </c>
      <c r="G1123" s="3" t="s">
        <v>4577</v>
      </c>
      <c r="H1123" s="3" t="s">
        <v>4578</v>
      </c>
      <c r="I1123" s="3" t="s">
        <v>4579</v>
      </c>
      <c r="J1123" s="3"/>
      <c r="K1123" s="3"/>
      <c r="L1123" s="3"/>
      <c r="M1123" s="3"/>
      <c r="N1123" s="3" t="s">
        <v>4580</v>
      </c>
      <c r="O1123" s="3">
        <v>3</v>
      </c>
      <c r="P1123" s="3">
        <v>2</v>
      </c>
      <c r="Q1123" s="3">
        <v>2</v>
      </c>
      <c r="R1123" s="13">
        <v>2</v>
      </c>
      <c r="S1123" s="17">
        <v>-2.9618670324993199</v>
      </c>
      <c r="T1123" s="4">
        <v>-2.6435334690986698</v>
      </c>
      <c r="U1123" s="4">
        <v>-2.5260000994362399</v>
      </c>
      <c r="V1123" s="4">
        <v>-3.1262709779048401</v>
      </c>
      <c r="W1123" s="4">
        <v>-4.6978026152516001</v>
      </c>
      <c r="X1123" s="4">
        <v>-3.5070272102414202</v>
      </c>
      <c r="Y1123" s="4">
        <v>-3.4374426840507302</v>
      </c>
      <c r="Z1123" s="4">
        <v>-6.4116536034293503</v>
      </c>
      <c r="AA1123" s="4">
        <v>-3.91204559393059</v>
      </c>
      <c r="AB1123" s="4">
        <v>-4.1665182549757196</v>
      </c>
      <c r="AC1123" s="4">
        <v>-2.5745876576082898</v>
      </c>
      <c r="AD1123" s="4">
        <v>-5.6964040704736796</v>
      </c>
      <c r="AE1123" s="4">
        <v>-3.4701746614992302</v>
      </c>
      <c r="AF1123" s="4">
        <v>-3.8968516214926998</v>
      </c>
      <c r="AG1123" s="4">
        <v>-3.0048268426101199</v>
      </c>
      <c r="AH1123" s="18">
        <v>-4.53543612637203</v>
      </c>
      <c r="AI1123" s="17">
        <v>-3.7268223129935198</v>
      </c>
      <c r="AJ1123" s="4">
        <v>-4.08738889424707</v>
      </c>
      <c r="AK1123" s="4">
        <v>-4.5134815282432701</v>
      </c>
      <c r="AL1123" s="18">
        <v>-2.81441789473477</v>
      </c>
      <c r="AM1123" s="22">
        <v>0.65061810129725495</v>
      </c>
      <c r="AN1123" s="5">
        <v>1.27990939101154</v>
      </c>
      <c r="AO1123" s="5">
        <v>1.39138317015455</v>
      </c>
      <c r="AP1123" s="23">
        <v>0.277716825369557</v>
      </c>
      <c r="AQ1123" s="27">
        <v>0.160325909486247</v>
      </c>
      <c r="AR1123" s="28">
        <v>0.17625098934720301</v>
      </c>
      <c r="AS1123" s="27">
        <v>0.63931665126477799</v>
      </c>
      <c r="AT1123" s="6">
        <v>0.66518348919774395</v>
      </c>
      <c r="AU1123" s="7">
        <v>-0.36056658125355101</v>
      </c>
      <c r="AV1123" s="6">
        <v>0.13921284515759699</v>
      </c>
      <c r="AW1123" s="6">
        <v>0.32458248253189098</v>
      </c>
      <c r="AX1123" s="7">
        <v>1.2729709995123</v>
      </c>
      <c r="AY1123" s="6">
        <v>8.9941987698964498E-2</v>
      </c>
      <c r="AZ1123" s="6">
        <v>0.119452067713612</v>
      </c>
      <c r="BA1123" s="7">
        <v>1.6990636335085101</v>
      </c>
      <c r="BB1123" s="6">
        <v>0.360388607555235</v>
      </c>
      <c r="BC1123" s="6">
        <v>0.91157118381618296</v>
      </c>
      <c r="BD1123" s="7">
        <v>-0.78665921524975302</v>
      </c>
      <c r="BE1123" s="6">
        <v>6.0492102447170903E-2</v>
      </c>
      <c r="BF1123" s="6">
        <v>8.40417291943482E-2</v>
      </c>
      <c r="BG1123" s="7">
        <v>0.91240441825875296</v>
      </c>
      <c r="BH1123" s="6">
        <v>0.66809723723334102</v>
      </c>
      <c r="BI1123" s="6">
        <v>0.69101697683874397</v>
      </c>
      <c r="BJ1123" s="31">
        <v>-0.42609263399620201</v>
      </c>
      <c r="BK1123" s="35">
        <v>0.80157709819445444</v>
      </c>
      <c r="BL1123" s="8">
        <v>1.111375680579584</v>
      </c>
      <c r="BM1123" s="8">
        <v>1.2257578114343848</v>
      </c>
      <c r="BN1123" s="8">
        <v>0.64158105919353414</v>
      </c>
      <c r="BO1123" s="8">
        <v>-0.88781555303442239</v>
      </c>
      <c r="BP1123" s="8">
        <v>0.2710334494722319</v>
      </c>
      <c r="BQ1123" s="8">
        <v>0.33875231436203024</v>
      </c>
      <c r="BR1123" s="8">
        <v>-2.555715729455895</v>
      </c>
      <c r="BS1123" s="8">
        <v>-0.12312580840313489</v>
      </c>
      <c r="BT1123" s="8">
        <v>-0.37077569114054437</v>
      </c>
      <c r="BU1123" s="8">
        <v>1.1784729556294962</v>
      </c>
      <c r="BV1123" s="8">
        <v>-1.8596430659447238</v>
      </c>
      <c r="BW1123" s="8">
        <v>0.30689792834039403</v>
      </c>
      <c r="BX1123" s="8">
        <v>-0.10833920823514422</v>
      </c>
      <c r="BY1123" s="8">
        <v>0.75976910242521856</v>
      </c>
      <c r="BZ1123" s="36">
        <v>-0.72980234341745931</v>
      </c>
      <c r="CA1123" s="40">
        <v>0.80157709819445444</v>
      </c>
      <c r="CB1123" s="9">
        <v>1.111375680579584</v>
      </c>
      <c r="CC1123" s="9">
        <v>1.2257578114343848</v>
      </c>
      <c r="CD1123" s="9" t="s">
        <v>24178</v>
      </c>
      <c r="CE1123" s="9" t="s">
        <v>24178</v>
      </c>
      <c r="CF1123" s="9" t="s">
        <v>24178</v>
      </c>
      <c r="CG1123" s="9" t="s">
        <v>24178</v>
      </c>
      <c r="CH1123" s="9" t="s">
        <v>24178</v>
      </c>
      <c r="CI1123" s="9">
        <v>-0.12312580840313489</v>
      </c>
      <c r="CJ1123" s="9" t="s">
        <v>24178</v>
      </c>
      <c r="CK1123" s="9">
        <v>1.1784729556294962</v>
      </c>
      <c r="CL1123" s="9" t="s">
        <v>24178</v>
      </c>
      <c r="CM1123" s="9" t="s">
        <v>24178</v>
      </c>
      <c r="CN1123" s="9" t="s">
        <v>24178</v>
      </c>
      <c r="CO1123" s="9" t="s">
        <v>24178</v>
      </c>
      <c r="CP1123" s="41" t="s">
        <v>24178</v>
      </c>
      <c r="CQ1123" s="51" t="str">
        <f>IF(COUNTIF(CA1123:CD1123,"")=4,"-","+")</f>
        <v>+</v>
      </c>
      <c r="CR1123" s="10" t="str">
        <f>IF(COUNTIF(CE1123:CH1123,"")=4,"-","+")</f>
        <v>-</v>
      </c>
      <c r="CS1123" s="10" t="str">
        <f>IF(COUNTIF(CI1123:CL1123,"")=4,"-","+")</f>
        <v>+</v>
      </c>
      <c r="CT1123" s="10" t="str">
        <f>IF(COUNTIF(CM1123:CP1123,"")=4,"-","+")</f>
        <v>-</v>
      </c>
      <c r="CU1123" s="10" t="str">
        <f>IF(COUNTIF(CS1123:CT1123,"-")=2,"+","-")</f>
        <v>-</v>
      </c>
      <c r="CV1123" s="10" t="str">
        <f>IF(COUNTIF(CQ1123,"+")+COUNTIF(CS1123,"+")=0,"+","-")</f>
        <v>-</v>
      </c>
      <c r="CW1123" s="10" t="str">
        <f>IF(AND(CQ1123="+",CS1123="-"),"+","-")</f>
        <v>-</v>
      </c>
      <c r="CX1123" s="10" t="str">
        <f>IF(AND(CQ1123="-",CS1123="+"),"+","-")</f>
        <v>-</v>
      </c>
      <c r="CY1123" s="10" t="str">
        <f t="shared" si="62"/>
        <v>-</v>
      </c>
      <c r="CZ1123" s="76" t="str">
        <f t="shared" si="63"/>
        <v>-</v>
      </c>
    </row>
    <row r="1124" spans="1:104" s="11" customFormat="1" ht="25" customHeight="1" x14ac:dyDescent="0.2">
      <c r="A1124" s="12" t="s">
        <v>4586</v>
      </c>
      <c r="B1124" s="3" t="s">
        <v>4586</v>
      </c>
      <c r="C1124" s="3" t="s">
        <v>110</v>
      </c>
      <c r="D1124" s="3" t="s">
        <v>110</v>
      </c>
      <c r="E1124" s="3" t="s">
        <v>110</v>
      </c>
      <c r="F1124" s="3" t="s">
        <v>4587</v>
      </c>
      <c r="G1124" s="3" t="s">
        <v>4582</v>
      </c>
      <c r="H1124" s="3" t="s">
        <v>4583</v>
      </c>
      <c r="I1124" s="3" t="s">
        <v>4584</v>
      </c>
      <c r="J1124" s="3" t="s">
        <v>4585</v>
      </c>
      <c r="K1124" s="3"/>
      <c r="L1124" s="3"/>
      <c r="M1124" s="3"/>
      <c r="N1124" s="3" t="s">
        <v>4586</v>
      </c>
      <c r="O1124" s="3">
        <v>2</v>
      </c>
      <c r="P1124" s="3">
        <v>3</v>
      </c>
      <c r="Q1124" s="3">
        <v>3</v>
      </c>
      <c r="R1124" s="13">
        <v>3</v>
      </c>
      <c r="S1124" s="17">
        <v>-3.4727526069323398</v>
      </c>
      <c r="T1124" s="4">
        <v>-2.80020020683257</v>
      </c>
      <c r="U1124" s="4">
        <v>-4.8725247171828503</v>
      </c>
      <c r="V1124" s="4">
        <v>-5.5343516654034897</v>
      </c>
      <c r="W1124" s="4">
        <v>-5.7114336178542198</v>
      </c>
      <c r="X1124" s="4">
        <v>-4.7028944178118097</v>
      </c>
      <c r="Y1124" s="4">
        <v>-3.6200446765259899</v>
      </c>
      <c r="Z1124" s="4">
        <v>-2.71285848258657</v>
      </c>
      <c r="AA1124" s="4">
        <v>-3.6037021208219899</v>
      </c>
      <c r="AB1124" s="4">
        <v>-3.3801975532599</v>
      </c>
      <c r="AC1124" s="4">
        <v>-3.2399054033020702</v>
      </c>
      <c r="AD1124" s="4">
        <v>-3.15465640203317</v>
      </c>
      <c r="AE1124" s="4">
        <v>-3.5886868755708101</v>
      </c>
      <c r="AF1124" s="4">
        <v>-2.5287963011886299</v>
      </c>
      <c r="AG1124" s="4">
        <v>-3.6824145670171502</v>
      </c>
      <c r="AH1124" s="18">
        <v>-4.5109142847009096</v>
      </c>
      <c r="AI1124" s="17">
        <v>-3.5777030071193701</v>
      </c>
      <c r="AJ1124" s="4">
        <v>-3.3446153698542802</v>
      </c>
      <c r="AK1124" s="4">
        <v>-4.1868077986946499</v>
      </c>
      <c r="AL1124" s="18">
        <v>-4.1699572990878098</v>
      </c>
      <c r="AM1124" s="22">
        <v>0.81284966270814196</v>
      </c>
      <c r="AN1124" s="5">
        <v>0.19616372656018699</v>
      </c>
      <c r="AO1124" s="5">
        <v>1.3018674164427</v>
      </c>
      <c r="AP1124" s="23">
        <v>1.25399386473112</v>
      </c>
      <c r="AQ1124" s="27">
        <v>0.55451735404026903</v>
      </c>
      <c r="AR1124" s="28">
        <v>0.56683515964443798</v>
      </c>
      <c r="AS1124" s="27">
        <v>0.61231153505113101</v>
      </c>
      <c r="AT1124" s="6">
        <v>0.63860562880283001</v>
      </c>
      <c r="AU1124" s="7">
        <v>0.23308763726509199</v>
      </c>
      <c r="AV1124" s="6">
        <v>0.28047323648782402</v>
      </c>
      <c r="AW1124" s="6">
        <v>0.49456606029037897</v>
      </c>
      <c r="AX1124" s="7">
        <v>-0.82534192923352701</v>
      </c>
      <c r="AY1124" s="6">
        <v>0.98573027607765995</v>
      </c>
      <c r="AZ1124" s="6">
        <v>0.98685897486706198</v>
      </c>
      <c r="BA1124" s="7">
        <v>1.68504996068366E-2</v>
      </c>
      <c r="BB1124" s="6">
        <v>0.46313231809706501</v>
      </c>
      <c r="BC1124" s="6">
        <v>0.929681807382994</v>
      </c>
      <c r="BD1124" s="7">
        <v>-0.60910479157527198</v>
      </c>
      <c r="BE1124" s="6">
        <v>0.46297353856214601</v>
      </c>
      <c r="BF1124" s="6">
        <v>0.51045800405569997</v>
      </c>
      <c r="BG1124" s="7">
        <v>-0.59225429196843604</v>
      </c>
      <c r="BH1124" s="6">
        <v>0.28720711733300802</v>
      </c>
      <c r="BI1124" s="6">
        <v>0.32029943399850302</v>
      </c>
      <c r="BJ1124" s="31">
        <v>-0.84219242884036405</v>
      </c>
      <c r="BK1124" s="35">
        <v>0.39575798111418792</v>
      </c>
      <c r="BL1124" s="8">
        <v>1.1627723126066618</v>
      </c>
      <c r="BM1124" s="8">
        <v>-1.2006161738607029</v>
      </c>
      <c r="BN1124" s="8">
        <v>-1.9553986327112747</v>
      </c>
      <c r="BO1124" s="8">
        <v>-2.157352257972637</v>
      </c>
      <c r="BP1124" s="8">
        <v>-1.0071608079239434</v>
      </c>
      <c r="BQ1124" s="8">
        <v>0.22777831398824025</v>
      </c>
      <c r="BR1124" s="8">
        <v>1.2623814348460705</v>
      </c>
      <c r="BS1124" s="8">
        <v>0.24641622894672169</v>
      </c>
      <c r="BT1124" s="8">
        <v>0.50131265998870422</v>
      </c>
      <c r="BU1124" s="8">
        <v>0.66130924850371642</v>
      </c>
      <c r="BV1124" s="8">
        <v>0.75853171876620706</v>
      </c>
      <c r="BW1124" s="8">
        <v>0.26354040885719521</v>
      </c>
      <c r="BX1124" s="8">
        <v>1.4722956824155451</v>
      </c>
      <c r="BY1124" s="8">
        <v>0.15664839183906723</v>
      </c>
      <c r="BZ1124" s="36">
        <v>-0.78821650940378463</v>
      </c>
      <c r="CA1124" s="40">
        <v>0.39575798111418792</v>
      </c>
      <c r="CB1124" s="9">
        <v>1.1627723126066618</v>
      </c>
      <c r="CC1124" s="9" t="s">
        <v>24178</v>
      </c>
      <c r="CD1124" s="9" t="s">
        <v>24178</v>
      </c>
      <c r="CE1124" s="9" t="s">
        <v>24178</v>
      </c>
      <c r="CF1124" s="9" t="s">
        <v>24178</v>
      </c>
      <c r="CG1124" s="9" t="s">
        <v>24178</v>
      </c>
      <c r="CH1124" s="9" t="s">
        <v>24178</v>
      </c>
      <c r="CI1124" s="9">
        <v>0.24641622894672169</v>
      </c>
      <c r="CJ1124" s="9">
        <v>0.50131265998870422</v>
      </c>
      <c r="CK1124" s="9">
        <v>0.66130924850371642</v>
      </c>
      <c r="CL1124" s="9">
        <v>0.75853171876620706</v>
      </c>
      <c r="CM1124" s="9" t="s">
        <v>24178</v>
      </c>
      <c r="CN1124" s="9" t="s">
        <v>24178</v>
      </c>
      <c r="CO1124" s="9" t="s">
        <v>24178</v>
      </c>
      <c r="CP1124" s="41" t="s">
        <v>24178</v>
      </c>
      <c r="CQ1124" s="51" t="str">
        <f>IF(COUNTIF(CA1124:CD1124,"")=4,"-","+")</f>
        <v>+</v>
      </c>
      <c r="CR1124" s="10" t="str">
        <f>IF(COUNTIF(CE1124:CH1124,"")=4,"-","+")</f>
        <v>-</v>
      </c>
      <c r="CS1124" s="10" t="str">
        <f>IF(COUNTIF(CI1124:CL1124,"")=4,"-","+")</f>
        <v>+</v>
      </c>
      <c r="CT1124" s="10" t="str">
        <f>IF(COUNTIF(CM1124:CP1124,"")=4,"-","+")</f>
        <v>-</v>
      </c>
      <c r="CU1124" s="10" t="str">
        <f>IF(COUNTIF(CS1124:CT1124,"-")=2,"+","-")</f>
        <v>-</v>
      </c>
      <c r="CV1124" s="10" t="str">
        <f>IF(COUNTIF(CQ1124,"+")+COUNTIF(CS1124,"+")=0,"+","-")</f>
        <v>-</v>
      </c>
      <c r="CW1124" s="10" t="str">
        <f>IF(AND(CQ1124="+",CS1124="-"),"+","-")</f>
        <v>-</v>
      </c>
      <c r="CX1124" s="10" t="str">
        <f>IF(AND(CQ1124="-",CS1124="+"),"+","-")</f>
        <v>-</v>
      </c>
      <c r="CY1124" s="10" t="str">
        <f t="shared" si="62"/>
        <v>-</v>
      </c>
      <c r="CZ1124" s="76" t="str">
        <f t="shared" si="63"/>
        <v>-</v>
      </c>
    </row>
    <row r="1125" spans="1:104" s="11" customFormat="1" ht="25" customHeight="1" x14ac:dyDescent="0.2">
      <c r="A1125" s="12" t="s">
        <v>4592</v>
      </c>
      <c r="B1125" s="3" t="s">
        <v>4593</v>
      </c>
      <c r="C1125" s="3" t="s">
        <v>4594</v>
      </c>
      <c r="D1125" s="3" t="s">
        <v>4594</v>
      </c>
      <c r="E1125" s="3" t="s">
        <v>4594</v>
      </c>
      <c r="F1125" s="3" t="s">
        <v>4595</v>
      </c>
      <c r="G1125" s="3" t="s">
        <v>4588</v>
      </c>
      <c r="H1125" s="3" t="s">
        <v>4589</v>
      </c>
      <c r="I1125" s="3" t="s">
        <v>4590</v>
      </c>
      <c r="J1125" s="3" t="s">
        <v>4591</v>
      </c>
      <c r="K1125" s="3"/>
      <c r="L1125" s="3"/>
      <c r="M1125" s="3"/>
      <c r="N1125" s="3" t="s">
        <v>4592</v>
      </c>
      <c r="O1125" s="3">
        <v>7</v>
      </c>
      <c r="P1125" s="3">
        <v>9</v>
      </c>
      <c r="Q1125" s="3">
        <v>9</v>
      </c>
      <c r="R1125" s="13">
        <v>9</v>
      </c>
      <c r="S1125" s="17">
        <v>-0.41201334731517403</v>
      </c>
      <c r="T1125" s="4">
        <v>-0.55601972900332797</v>
      </c>
      <c r="U1125" s="4">
        <v>-0.83139415301817698</v>
      </c>
      <c r="V1125" s="4">
        <v>-0.20172096361505301</v>
      </c>
      <c r="W1125" s="4">
        <v>-4.7321309600815598</v>
      </c>
      <c r="X1125" s="4">
        <v>-4.2407698173814099</v>
      </c>
      <c r="Y1125" s="4">
        <v>-2.2259977546743701</v>
      </c>
      <c r="Z1125" s="4">
        <v>-3.50167561984256</v>
      </c>
      <c r="AA1125" s="4">
        <v>-0.62120052857275398</v>
      </c>
      <c r="AB1125" s="4">
        <v>-0.74716580504032504</v>
      </c>
      <c r="AC1125" s="4">
        <v>-0.47562862065615602</v>
      </c>
      <c r="AD1125" s="4">
        <v>-0.16737544472843199</v>
      </c>
      <c r="AE1125" s="4">
        <v>-2.70764773470979</v>
      </c>
      <c r="AF1125" s="4">
        <v>-3.3259388159877301</v>
      </c>
      <c r="AG1125" s="4">
        <v>-2.8370138970105501</v>
      </c>
      <c r="AH1125" s="18">
        <v>-4.14733519787604</v>
      </c>
      <c r="AI1125" s="17">
        <v>-3.2544839113960302</v>
      </c>
      <c r="AJ1125" s="4">
        <v>-0.50284259974941703</v>
      </c>
      <c r="AK1125" s="4">
        <v>-3.6751435379949702</v>
      </c>
      <c r="AL1125" s="18">
        <v>-0.50028704823793302</v>
      </c>
      <c r="AM1125" s="22">
        <v>0.65207367687071005</v>
      </c>
      <c r="AN1125" s="5">
        <v>0.24965392093518499</v>
      </c>
      <c r="AO1125" s="5">
        <v>1.0904540519627299</v>
      </c>
      <c r="AP1125" s="23">
        <v>0.26436842959708801</v>
      </c>
      <c r="AQ1125" s="27">
        <v>1.2559369047786599E-5</v>
      </c>
      <c r="AR1125" s="28">
        <v>2.79179872985968E-5</v>
      </c>
      <c r="AS1125" s="27">
        <v>1.62011333502449E-3</v>
      </c>
      <c r="AT1125" s="6">
        <v>4.3011713337745301E-3</v>
      </c>
      <c r="AU1125" s="7">
        <v>2.7516413116466101</v>
      </c>
      <c r="AV1125" s="6">
        <v>0.98924227891377403</v>
      </c>
      <c r="AW1125" s="6">
        <v>0.99589672586464895</v>
      </c>
      <c r="AX1125" s="7">
        <v>2.5555515114836802E-3</v>
      </c>
      <c r="AY1125" s="6">
        <v>8.0478660202105996E-3</v>
      </c>
      <c r="AZ1125" s="6">
        <v>1.5487566082914401E-2</v>
      </c>
      <c r="BA1125" s="7">
        <v>3.1748564897570399</v>
      </c>
      <c r="BB1125" s="6">
        <v>0.53771462397855496</v>
      </c>
      <c r="BC1125" s="6">
        <v>0.94542421311682301</v>
      </c>
      <c r="BD1125" s="7">
        <v>-0.42065962659894501</v>
      </c>
      <c r="BE1125" s="6">
        <v>1.4976391240339099E-3</v>
      </c>
      <c r="BF1125" s="6">
        <v>4.2327100255720998E-3</v>
      </c>
      <c r="BG1125" s="7">
        <v>2.7541968631580902</v>
      </c>
      <c r="BH1125" s="6">
        <v>8.2529881102469393E-3</v>
      </c>
      <c r="BI1125" s="6">
        <v>1.45091071133899E-2</v>
      </c>
      <c r="BJ1125" s="31">
        <v>-3.1723009382455598</v>
      </c>
      <c r="BK1125" s="35">
        <v>0.9725712726347373</v>
      </c>
      <c r="BL1125" s="8">
        <v>0.88343009659166172</v>
      </c>
      <c r="BM1125" s="8">
        <v>0.71297098414742832</v>
      </c>
      <c r="BN1125" s="8">
        <v>1.1027440481477309</v>
      </c>
      <c r="BO1125" s="8">
        <v>-1.7016183023824012</v>
      </c>
      <c r="BP1125" s="8">
        <v>-1.3974615725993351</v>
      </c>
      <c r="BQ1125" s="8">
        <v>-0.15030051610281694</v>
      </c>
      <c r="BR1125" s="8">
        <v>-0.93995597317459811</v>
      </c>
      <c r="BS1125" s="8">
        <v>0.84308262684112778</v>
      </c>
      <c r="BT1125" s="8">
        <v>0.76510904849495276</v>
      </c>
      <c r="BU1125" s="8">
        <v>0.93319287694532382</v>
      </c>
      <c r="BV1125" s="8">
        <v>1.1240042166866013</v>
      </c>
      <c r="BW1125" s="8">
        <v>-0.44844595353528249</v>
      </c>
      <c r="BX1125" s="8">
        <v>-0.83117339572192472</v>
      </c>
      <c r="BY1125" s="8">
        <v>-0.52852470916044214</v>
      </c>
      <c r="BZ1125" s="36">
        <v>-1.3396247478127632</v>
      </c>
      <c r="CA1125" s="40">
        <v>0.9725712726347373</v>
      </c>
      <c r="CB1125" s="9">
        <v>0.88343009659166172</v>
      </c>
      <c r="CC1125" s="9">
        <v>0.71297098414742832</v>
      </c>
      <c r="CD1125" s="9">
        <v>1.1027440481477309</v>
      </c>
      <c r="CE1125" s="9" t="s">
        <v>24178</v>
      </c>
      <c r="CF1125" s="9" t="s">
        <v>24178</v>
      </c>
      <c r="CG1125" s="9" t="s">
        <v>24178</v>
      </c>
      <c r="CH1125" s="9" t="s">
        <v>24178</v>
      </c>
      <c r="CI1125" s="9">
        <v>0.84308262684112778</v>
      </c>
      <c r="CJ1125" s="9">
        <v>0.76510904849495276</v>
      </c>
      <c r="CK1125" s="9">
        <v>0.93319287694532382</v>
      </c>
      <c r="CL1125" s="9">
        <v>1.1240042166866013</v>
      </c>
      <c r="CM1125" s="9" t="s">
        <v>24178</v>
      </c>
      <c r="CN1125" s="9" t="s">
        <v>24178</v>
      </c>
      <c r="CO1125" s="9" t="s">
        <v>24178</v>
      </c>
      <c r="CP1125" s="41" t="s">
        <v>24178</v>
      </c>
      <c r="CQ1125" s="51" t="str">
        <f>IF(COUNTIF(CA1125:CD1125,"")=4,"-","+")</f>
        <v>+</v>
      </c>
      <c r="CR1125" s="10" t="str">
        <f>IF(COUNTIF(CE1125:CH1125,"")=4,"-","+")</f>
        <v>-</v>
      </c>
      <c r="CS1125" s="10" t="str">
        <f>IF(COUNTIF(CI1125:CL1125,"")=4,"-","+")</f>
        <v>+</v>
      </c>
      <c r="CT1125" s="10" t="str">
        <f>IF(COUNTIF(CM1125:CP1125,"")=4,"-","+")</f>
        <v>-</v>
      </c>
      <c r="CU1125" s="10" t="str">
        <f>IF(COUNTIF(CS1125:CT1125,"-")=2,"+","-")</f>
        <v>-</v>
      </c>
      <c r="CV1125" s="10" t="str">
        <f>IF(COUNTIF(CQ1125,"+")+COUNTIF(CS1125,"+")=0,"+","-")</f>
        <v>-</v>
      </c>
      <c r="CW1125" s="10" t="str">
        <f>IF(AND(CQ1125="+",CS1125="-"),"+","-")</f>
        <v>-</v>
      </c>
      <c r="CX1125" s="10" t="str">
        <f>IF(AND(CQ1125="-",CS1125="+"),"+","-")</f>
        <v>-</v>
      </c>
      <c r="CY1125" s="10" t="str">
        <f t="shared" si="62"/>
        <v>-</v>
      </c>
      <c r="CZ1125" s="76" t="str">
        <f t="shared" si="63"/>
        <v>-</v>
      </c>
    </row>
    <row r="1126" spans="1:104" s="11" customFormat="1" ht="25" customHeight="1" x14ac:dyDescent="0.2">
      <c r="A1126" s="12" t="s">
        <v>4600</v>
      </c>
      <c r="B1126" s="3" t="s">
        <v>4601</v>
      </c>
      <c r="C1126" s="3" t="s">
        <v>4602</v>
      </c>
      <c r="D1126" s="3" t="s">
        <v>4602</v>
      </c>
      <c r="E1126" s="3" t="s">
        <v>397</v>
      </c>
      <c r="F1126" s="3" t="s">
        <v>4603</v>
      </c>
      <c r="G1126" s="3" t="s">
        <v>4596</v>
      </c>
      <c r="H1126" s="3" t="s">
        <v>4597</v>
      </c>
      <c r="I1126" s="3" t="s">
        <v>4598</v>
      </c>
      <c r="J1126" s="3" t="s">
        <v>4599</v>
      </c>
      <c r="K1126" s="3"/>
      <c r="L1126" s="3"/>
      <c r="M1126" s="3"/>
      <c r="N1126" s="3" t="s">
        <v>4600</v>
      </c>
      <c r="O1126" s="3">
        <v>5</v>
      </c>
      <c r="P1126" s="3">
        <v>6</v>
      </c>
      <c r="Q1126" s="3">
        <v>6</v>
      </c>
      <c r="R1126" s="13">
        <v>3</v>
      </c>
      <c r="S1126" s="17">
        <v>-1.9324860789673599</v>
      </c>
      <c r="T1126" s="4">
        <v>-1.9034314996001001</v>
      </c>
      <c r="U1126" s="4">
        <v>-1.95679887409417</v>
      </c>
      <c r="V1126" s="4">
        <v>-2.4283994679718601</v>
      </c>
      <c r="W1126" s="4">
        <v>-3.71537831301475</v>
      </c>
      <c r="X1126" s="4">
        <v>-4.6657920643355002</v>
      </c>
      <c r="Y1126" s="4">
        <v>-4.3583491459033397</v>
      </c>
      <c r="Z1126" s="4">
        <v>-4.6763054675547604</v>
      </c>
      <c r="AA1126" s="4">
        <v>-1.0856687749182701</v>
      </c>
      <c r="AB1126" s="4">
        <v>-1.75421832093437</v>
      </c>
      <c r="AC1126" s="4">
        <v>-1.0238640923072899</v>
      </c>
      <c r="AD1126" s="4">
        <v>-1.41431505634941</v>
      </c>
      <c r="AE1126" s="4">
        <v>-4.5008784321211897</v>
      </c>
      <c r="AF1126" s="4">
        <v>-4.2677467613029396</v>
      </c>
      <c r="AG1126" s="4">
        <v>-3.30558830850795</v>
      </c>
      <c r="AH1126" s="18">
        <v>-4.0647609705219399</v>
      </c>
      <c r="AI1126" s="17">
        <v>-4.0347436181135103</v>
      </c>
      <c r="AJ1126" s="4">
        <v>-1.3195165611273401</v>
      </c>
      <c r="AK1126" s="4">
        <v>-4.3539562477020901</v>
      </c>
      <c r="AL1126" s="18">
        <v>-2.05527898015837</v>
      </c>
      <c r="AM1126" s="22">
        <v>0.51773243943750002</v>
      </c>
      <c r="AN1126" s="5">
        <v>0.33667370163110699</v>
      </c>
      <c r="AO1126" s="5">
        <v>0.45053733559651199</v>
      </c>
      <c r="AP1126" s="23">
        <v>0.24970181126789001</v>
      </c>
      <c r="AQ1126" s="27">
        <v>2.9135355531250497E-7</v>
      </c>
      <c r="AR1126" s="28">
        <v>1.11728125085482E-6</v>
      </c>
      <c r="AS1126" s="27">
        <v>2.7071894181799803E-4</v>
      </c>
      <c r="AT1126" s="6">
        <v>1.35773572540843E-3</v>
      </c>
      <c r="AU1126" s="7">
        <v>2.7152270569861701</v>
      </c>
      <c r="AV1126" s="6">
        <v>1.44606974954245E-2</v>
      </c>
      <c r="AW1126" s="6">
        <v>8.2579298997126502E-2</v>
      </c>
      <c r="AX1126" s="7">
        <v>-0.73576241903103401</v>
      </c>
      <c r="AY1126" s="6">
        <v>4.0927366611557501E-4</v>
      </c>
      <c r="AZ1126" s="6">
        <v>1.9518633204020999E-3</v>
      </c>
      <c r="BA1126" s="7">
        <v>2.2986772675437099</v>
      </c>
      <c r="BB1126" s="6">
        <v>0.388806911530651</v>
      </c>
      <c r="BC1126" s="6">
        <v>0.92415278212860796</v>
      </c>
      <c r="BD1126" s="7">
        <v>-0.31921262958857999</v>
      </c>
      <c r="BE1126" s="6">
        <v>1.74193897610061E-3</v>
      </c>
      <c r="BF1126" s="6">
        <v>4.7007262698682004E-3</v>
      </c>
      <c r="BG1126" s="7">
        <v>1.9794646379551399</v>
      </c>
      <c r="BH1126" s="6">
        <v>6.1894897547891696E-5</v>
      </c>
      <c r="BI1126" s="6">
        <v>5.8822578358014505E-4</v>
      </c>
      <c r="BJ1126" s="31">
        <v>-3.0344396865747498</v>
      </c>
      <c r="BK1126" s="35">
        <v>0.7432620986630385</v>
      </c>
      <c r="BL1126" s="8">
        <v>0.76467763762395558</v>
      </c>
      <c r="BM1126" s="8">
        <v>0.72534163233291105</v>
      </c>
      <c r="BN1126" s="8">
        <v>0.37773443539100598</v>
      </c>
      <c r="BO1126" s="8">
        <v>-0.57087147108271064</v>
      </c>
      <c r="BP1126" s="8">
        <v>-1.2714020987377908</v>
      </c>
      <c r="BQ1126" s="8">
        <v>-1.0447921824585957</v>
      </c>
      <c r="BR1126" s="8">
        <v>-1.2791513142197264</v>
      </c>
      <c r="BS1126" s="8">
        <v>1.3674338940419635</v>
      </c>
      <c r="BT1126" s="8">
        <v>0.87465963394908741</v>
      </c>
      <c r="BU1126" s="8">
        <v>1.4129888673799715</v>
      </c>
      <c r="BV1126" s="8">
        <v>1.1251954105525064</v>
      </c>
      <c r="BW1126" s="8">
        <v>-1.149847617730517</v>
      </c>
      <c r="BX1126" s="8">
        <v>-0.97801100924538831</v>
      </c>
      <c r="BY1126" s="8">
        <v>-0.26882360123129395</v>
      </c>
      <c r="BZ1126" s="36">
        <v>-0.82839431522841911</v>
      </c>
      <c r="CA1126" s="40">
        <v>0.7432620986630385</v>
      </c>
      <c r="CB1126" s="9">
        <v>0.76467763762395558</v>
      </c>
      <c r="CC1126" s="9">
        <v>0.72534163233291105</v>
      </c>
      <c r="CD1126" s="9">
        <v>0.37773443539100598</v>
      </c>
      <c r="CE1126" s="9" t="s">
        <v>24178</v>
      </c>
      <c r="CF1126" s="9" t="s">
        <v>24178</v>
      </c>
      <c r="CG1126" s="9" t="s">
        <v>24178</v>
      </c>
      <c r="CH1126" s="9" t="s">
        <v>24178</v>
      </c>
      <c r="CI1126" s="9">
        <v>1.3674338940419635</v>
      </c>
      <c r="CJ1126" s="9">
        <v>0.87465963394908741</v>
      </c>
      <c r="CK1126" s="9">
        <v>1.4129888673799715</v>
      </c>
      <c r="CL1126" s="9">
        <v>1.1251954105525064</v>
      </c>
      <c r="CM1126" s="9" t="s">
        <v>24178</v>
      </c>
      <c r="CN1126" s="9" t="s">
        <v>24178</v>
      </c>
      <c r="CO1126" s="9" t="s">
        <v>24178</v>
      </c>
      <c r="CP1126" s="41" t="s">
        <v>24178</v>
      </c>
      <c r="CQ1126" s="51" t="str">
        <f>IF(COUNTIF(CA1126:CD1126,"")=4,"-","+")</f>
        <v>+</v>
      </c>
      <c r="CR1126" s="10" t="str">
        <f>IF(COUNTIF(CE1126:CH1126,"")=4,"-","+")</f>
        <v>-</v>
      </c>
      <c r="CS1126" s="10" t="str">
        <f>IF(COUNTIF(CI1126:CL1126,"")=4,"-","+")</f>
        <v>+</v>
      </c>
      <c r="CT1126" s="10" t="str">
        <f>IF(COUNTIF(CM1126:CP1126,"")=4,"-","+")</f>
        <v>-</v>
      </c>
      <c r="CU1126" s="10" t="str">
        <f>IF(COUNTIF(CS1126:CT1126,"-")=2,"+","-")</f>
        <v>-</v>
      </c>
      <c r="CV1126" s="10" t="str">
        <f>IF(COUNTIF(CQ1126,"+")+COUNTIF(CS1126,"+")=0,"+","-")</f>
        <v>-</v>
      </c>
      <c r="CW1126" s="10" t="str">
        <f>IF(AND(CQ1126="+",CS1126="-"),"+","-")</f>
        <v>-</v>
      </c>
      <c r="CX1126" s="10" t="str">
        <f>IF(AND(CQ1126="-",CS1126="+"),"+","-")</f>
        <v>-</v>
      </c>
      <c r="CY1126" s="10" t="str">
        <f t="shared" si="62"/>
        <v>-</v>
      </c>
      <c r="CZ1126" s="76" t="str">
        <f t="shared" si="63"/>
        <v>-</v>
      </c>
    </row>
    <row r="1127" spans="1:104" s="11" customFormat="1" ht="25" customHeight="1" x14ac:dyDescent="0.2">
      <c r="A1127" s="12" t="s">
        <v>4610</v>
      </c>
      <c r="B1127" s="3" t="s">
        <v>4611</v>
      </c>
      <c r="C1127" s="3" t="s">
        <v>4612</v>
      </c>
      <c r="D1127" s="3" t="s">
        <v>4612</v>
      </c>
      <c r="E1127" s="3" t="s">
        <v>4612</v>
      </c>
      <c r="F1127" s="3" t="s">
        <v>4613</v>
      </c>
      <c r="G1127" s="3" t="s">
        <v>4604</v>
      </c>
      <c r="H1127" s="3" t="s">
        <v>4605</v>
      </c>
      <c r="I1127" s="3" t="s">
        <v>4606</v>
      </c>
      <c r="J1127" s="3" t="s">
        <v>4607</v>
      </c>
      <c r="K1127" s="3" t="s">
        <v>4608</v>
      </c>
      <c r="L1127" s="3"/>
      <c r="M1127" s="3" t="s">
        <v>4609</v>
      </c>
      <c r="N1127" s="3" t="s">
        <v>4610</v>
      </c>
      <c r="O1127" s="3">
        <v>11</v>
      </c>
      <c r="P1127" s="3">
        <v>9</v>
      </c>
      <c r="Q1127" s="3">
        <v>9</v>
      </c>
      <c r="R1127" s="13">
        <v>9</v>
      </c>
      <c r="S1127" s="17">
        <v>3.0646480715020599E-2</v>
      </c>
      <c r="T1127" s="4">
        <v>8.63378287986514E-2</v>
      </c>
      <c r="U1127" s="4">
        <v>-0.17552626710594799</v>
      </c>
      <c r="V1127" s="4">
        <v>-0.586305974127725</v>
      </c>
      <c r="W1127" s="4">
        <v>-4.5870937351542302</v>
      </c>
      <c r="X1127" s="4">
        <v>-3.49851265121465</v>
      </c>
      <c r="Y1127" s="4">
        <v>-3.6619791724612099</v>
      </c>
      <c r="Z1127" s="4">
        <v>-3.4314412321313599</v>
      </c>
      <c r="AA1127" s="4">
        <v>-0.67309064840434696</v>
      </c>
      <c r="AB1127" s="4">
        <v>-0.38517039008898402</v>
      </c>
      <c r="AC1127" s="4">
        <v>-0.29158833675724999</v>
      </c>
      <c r="AD1127" s="4">
        <v>-0.35015450393279202</v>
      </c>
      <c r="AE1127" s="4">
        <v>-2.0790999387197302</v>
      </c>
      <c r="AF1127" s="4">
        <v>-2.3855927851622298</v>
      </c>
      <c r="AG1127" s="4">
        <v>-5.5310096831601196</v>
      </c>
      <c r="AH1127" s="18">
        <v>-3.6233631893706102</v>
      </c>
      <c r="AI1127" s="17">
        <v>-3.40476639910317</v>
      </c>
      <c r="AJ1127" s="4">
        <v>-0.42500096979584301</v>
      </c>
      <c r="AK1127" s="4">
        <v>-3.7947566977403602</v>
      </c>
      <c r="AL1127" s="18">
        <v>-0.16121198293</v>
      </c>
      <c r="AM1127" s="22">
        <v>1.5668228446181001</v>
      </c>
      <c r="AN1127" s="5">
        <v>0.169839029493944</v>
      </c>
      <c r="AO1127" s="5">
        <v>0.53702467811999499</v>
      </c>
      <c r="AP1127" s="23">
        <v>0.30495922101323703</v>
      </c>
      <c r="AQ1127" s="27">
        <v>5.0775268961335701E-5</v>
      </c>
      <c r="AR1127" s="28">
        <v>9.8363021038097202E-5</v>
      </c>
      <c r="AS1127" s="27">
        <v>3.1127879192407001E-2</v>
      </c>
      <c r="AT1127" s="6">
        <v>4.4062831690061303E-2</v>
      </c>
      <c r="AU1127" s="7">
        <v>2.9797654293073301</v>
      </c>
      <c r="AV1127" s="6">
        <v>0.19475947270535399</v>
      </c>
      <c r="AW1127" s="6">
        <v>0.39267309901189801</v>
      </c>
      <c r="AX1127" s="7">
        <v>0.26378898686584301</v>
      </c>
      <c r="AY1127" s="6">
        <v>1.07453224208759E-4</v>
      </c>
      <c r="AZ1127" s="6">
        <v>8.7530995993657197E-4</v>
      </c>
      <c r="BA1127" s="7">
        <v>3.6335447148103599</v>
      </c>
      <c r="BB1127" s="6">
        <v>0.66414029817974396</v>
      </c>
      <c r="BC1127" s="6">
        <v>0.967811784768005</v>
      </c>
      <c r="BD1127" s="7">
        <v>-0.38999029863718698</v>
      </c>
      <c r="BE1127" s="6">
        <v>2.33680271467833E-2</v>
      </c>
      <c r="BF1127" s="6">
        <v>3.6924298316875097E-2</v>
      </c>
      <c r="BG1127" s="7">
        <v>3.2435544161731702</v>
      </c>
      <c r="BH1127" s="6">
        <v>5.0415998093950802E-4</v>
      </c>
      <c r="BI1127" s="6">
        <v>2.1024032273518701E-3</v>
      </c>
      <c r="BJ1127" s="31">
        <v>-3.3697557279445198</v>
      </c>
      <c r="BK1127" s="35">
        <v>1.0787585808582463</v>
      </c>
      <c r="BL1127" s="8">
        <v>1.1091455680518514</v>
      </c>
      <c r="BM1127" s="8">
        <v>0.96626411155040748</v>
      </c>
      <c r="BN1127" s="8">
        <v>0.74212951746733591</v>
      </c>
      <c r="BO1127" s="8">
        <v>-1.440828709294967</v>
      </c>
      <c r="BP1127" s="8">
        <v>-0.84686392670074528</v>
      </c>
      <c r="BQ1127" s="8">
        <v>-0.93605650792975692</v>
      </c>
      <c r="BR1127" s="8">
        <v>-0.81026760747212312</v>
      </c>
      <c r="BS1127" s="8">
        <v>0.69477701341437637</v>
      </c>
      <c r="BT1127" s="8">
        <v>0.85187554852381842</v>
      </c>
      <c r="BU1127" s="8">
        <v>0.90293692078351628</v>
      </c>
      <c r="BV1127" s="8">
        <v>0.8709813400123475</v>
      </c>
      <c r="BW1127" s="8">
        <v>-7.2386787949256987E-2</v>
      </c>
      <c r="BX1127" s="8">
        <v>-0.23961912331657598</v>
      </c>
      <c r="BY1127" s="8">
        <v>-1.9558595500069254</v>
      </c>
      <c r="BZ1127" s="36">
        <v>-0.91498638799155008</v>
      </c>
      <c r="CA1127" s="40">
        <v>1.0787585808582463</v>
      </c>
      <c r="CB1127" s="9">
        <v>1.1091455680518514</v>
      </c>
      <c r="CC1127" s="9">
        <v>0.96626411155040748</v>
      </c>
      <c r="CD1127" s="9">
        <v>0.74212951746733591</v>
      </c>
      <c r="CE1127" s="9" t="s">
        <v>24178</v>
      </c>
      <c r="CF1127" s="9" t="s">
        <v>24178</v>
      </c>
      <c r="CG1127" s="9" t="s">
        <v>24178</v>
      </c>
      <c r="CH1127" s="9" t="s">
        <v>24178</v>
      </c>
      <c r="CI1127" s="9">
        <v>0.69477701341437637</v>
      </c>
      <c r="CJ1127" s="9">
        <v>0.85187554852381842</v>
      </c>
      <c r="CK1127" s="9">
        <v>0.90293692078351628</v>
      </c>
      <c r="CL1127" s="9">
        <v>0.8709813400123475</v>
      </c>
      <c r="CM1127" s="9" t="s">
        <v>24178</v>
      </c>
      <c r="CN1127" s="9" t="s">
        <v>24178</v>
      </c>
      <c r="CO1127" s="9" t="s">
        <v>24178</v>
      </c>
      <c r="CP1127" s="41" t="s">
        <v>24178</v>
      </c>
      <c r="CQ1127" s="51" t="str">
        <f>IF(COUNTIF(CA1127:CD1127,"")=4,"-","+")</f>
        <v>+</v>
      </c>
      <c r="CR1127" s="10" t="str">
        <f>IF(COUNTIF(CE1127:CH1127,"")=4,"-","+")</f>
        <v>-</v>
      </c>
      <c r="CS1127" s="10" t="str">
        <f>IF(COUNTIF(CI1127:CL1127,"")=4,"-","+")</f>
        <v>+</v>
      </c>
      <c r="CT1127" s="10" t="str">
        <f>IF(COUNTIF(CM1127:CP1127,"")=4,"-","+")</f>
        <v>-</v>
      </c>
      <c r="CU1127" s="10" t="str">
        <f>IF(COUNTIF(CS1127:CT1127,"-")=2,"+","-")</f>
        <v>-</v>
      </c>
      <c r="CV1127" s="10" t="str">
        <f>IF(COUNTIF(CQ1127,"+")+COUNTIF(CS1127,"+")=0,"+","-")</f>
        <v>-</v>
      </c>
      <c r="CW1127" s="10" t="str">
        <f>IF(AND(CQ1127="+",CS1127="-"),"+","-")</f>
        <v>-</v>
      </c>
      <c r="CX1127" s="10" t="str">
        <f>IF(AND(CQ1127="-",CS1127="+"),"+","-")</f>
        <v>-</v>
      </c>
      <c r="CY1127" s="10" t="str">
        <f t="shared" si="62"/>
        <v>-</v>
      </c>
      <c r="CZ1127" s="76" t="str">
        <f t="shared" si="63"/>
        <v>-</v>
      </c>
    </row>
    <row r="1128" spans="1:104" s="11" customFormat="1" ht="25" customHeight="1" x14ac:dyDescent="0.2">
      <c r="A1128" s="12" t="s">
        <v>4618</v>
      </c>
      <c r="B1128" s="3" t="s">
        <v>4619</v>
      </c>
      <c r="C1128" s="3" t="s">
        <v>4620</v>
      </c>
      <c r="D1128" s="3" t="s">
        <v>4620</v>
      </c>
      <c r="E1128" s="3" t="s">
        <v>4620</v>
      </c>
      <c r="F1128" s="3" t="s">
        <v>4621</v>
      </c>
      <c r="G1128" s="3" t="s">
        <v>4614</v>
      </c>
      <c r="H1128" s="3" t="s">
        <v>4615</v>
      </c>
      <c r="I1128" s="3" t="s">
        <v>4616</v>
      </c>
      <c r="J1128" s="3" t="s">
        <v>4617</v>
      </c>
      <c r="K1128" s="3"/>
      <c r="L1128" s="3"/>
      <c r="M1128" s="3"/>
      <c r="N1128" s="3" t="s">
        <v>4618</v>
      </c>
      <c r="O1128" s="3">
        <v>7</v>
      </c>
      <c r="P1128" s="3">
        <v>14</v>
      </c>
      <c r="Q1128" s="3">
        <v>14</v>
      </c>
      <c r="R1128" s="13">
        <v>14</v>
      </c>
      <c r="S1128" s="17">
        <v>0.418021900897664</v>
      </c>
      <c r="T1128" s="4">
        <v>1.2991287620771299</v>
      </c>
      <c r="U1128" s="4">
        <v>0.97505450385923398</v>
      </c>
      <c r="V1128" s="4">
        <v>0.59368278280846798</v>
      </c>
      <c r="W1128" s="4">
        <v>-2.5716321711328201</v>
      </c>
      <c r="X1128" s="4">
        <v>-3.9293892397999999</v>
      </c>
      <c r="Y1128" s="4">
        <v>-4.7644521901381598</v>
      </c>
      <c r="Z1128" s="4">
        <v>-2.91049111361695</v>
      </c>
      <c r="AA1128" s="4">
        <v>0.87029541422269596</v>
      </c>
      <c r="AB1128" s="4">
        <v>0.72137331024712403</v>
      </c>
      <c r="AC1128" s="4">
        <v>0.85753212561198899</v>
      </c>
      <c r="AD1128" s="4">
        <v>0.94654093368232495</v>
      </c>
      <c r="AE1128" s="4">
        <v>-4.4560596549726696</v>
      </c>
      <c r="AF1128" s="4">
        <v>-4.0575703339118503</v>
      </c>
      <c r="AG1128" s="4">
        <v>-3.17181386781012</v>
      </c>
      <c r="AH1128" s="18">
        <v>-5.7355394516285898</v>
      </c>
      <c r="AI1128" s="17">
        <v>-4.3552458270808101</v>
      </c>
      <c r="AJ1128" s="4">
        <v>0.84893544594103298</v>
      </c>
      <c r="AK1128" s="4">
        <v>-3.54399117867198</v>
      </c>
      <c r="AL1128" s="18">
        <v>0.82147198741062399</v>
      </c>
      <c r="AM1128" s="22">
        <v>1.0652849101403401</v>
      </c>
      <c r="AN1128" s="5">
        <v>9.3682230343442502E-2</v>
      </c>
      <c r="AO1128" s="5">
        <v>0.99747366180726205</v>
      </c>
      <c r="AP1128" s="23">
        <v>0.394294085585914</v>
      </c>
      <c r="AQ1128" s="27">
        <v>3.06289468356533E-7</v>
      </c>
      <c r="AR1128" s="28">
        <v>1.1660337815663101E-6</v>
      </c>
      <c r="AS1128" s="27">
        <v>2.1602127707485699E-3</v>
      </c>
      <c r="AT1128" s="6">
        <v>5.2758269065861299E-3</v>
      </c>
      <c r="AU1128" s="7">
        <v>5.20418127302184</v>
      </c>
      <c r="AV1128" s="6">
        <v>0.89996037955149899</v>
      </c>
      <c r="AW1128" s="6">
        <v>0.95366691082143296</v>
      </c>
      <c r="AX1128" s="7">
        <v>-2.7463458530409199E-2</v>
      </c>
      <c r="AY1128" s="6">
        <v>1.35700416543452E-3</v>
      </c>
      <c r="AZ1128" s="6">
        <v>4.1974315164324903E-3</v>
      </c>
      <c r="BA1128" s="7">
        <v>4.36546316608261</v>
      </c>
      <c r="BB1128" s="6">
        <v>0.308959806989346</v>
      </c>
      <c r="BC1128" s="6">
        <v>0.89251274640204403</v>
      </c>
      <c r="BD1128" s="7">
        <v>0.81125464840882799</v>
      </c>
      <c r="BE1128" s="6">
        <v>1.0098106083519299E-3</v>
      </c>
      <c r="BF1128" s="6">
        <v>3.2073700280478702E-3</v>
      </c>
      <c r="BG1128" s="7">
        <v>5.1767178144914396</v>
      </c>
      <c r="BH1128" s="6">
        <v>2.91700119778123E-3</v>
      </c>
      <c r="BI1128" s="6">
        <v>6.61615267582459E-3</v>
      </c>
      <c r="BJ1128" s="31">
        <v>-4.3929266246130201</v>
      </c>
      <c r="BK1128" s="35">
        <v>0.77631567910891286</v>
      </c>
      <c r="BL1128" s="8">
        <v>1.1226132321993596</v>
      </c>
      <c r="BM1128" s="8">
        <v>0.99524375230422968</v>
      </c>
      <c r="BN1128" s="8">
        <v>0.84535490268049185</v>
      </c>
      <c r="BO1128" s="8">
        <v>-0.39869490739947261</v>
      </c>
      <c r="BP1128" s="8">
        <v>-0.93232819444628978</v>
      </c>
      <c r="BQ1128" s="8">
        <v>-1.2605293118357197</v>
      </c>
      <c r="BR1128" s="8">
        <v>-0.53187514670437264</v>
      </c>
      <c r="BS1128" s="8">
        <v>0.95407074820736704</v>
      </c>
      <c r="BT1128" s="8">
        <v>0.89554054888649548</v>
      </c>
      <c r="BU1128" s="8">
        <v>0.94905444903866198</v>
      </c>
      <c r="BV1128" s="8">
        <v>0.98403718926723482</v>
      </c>
      <c r="BW1128" s="8">
        <v>-1.1393231505578354</v>
      </c>
      <c r="BX1128" s="8">
        <v>-0.98270664591353907</v>
      </c>
      <c r="BY1128" s="8">
        <v>-0.63458167905711382</v>
      </c>
      <c r="BZ1128" s="36">
        <v>-1.6421914657784109</v>
      </c>
      <c r="CA1128" s="40">
        <v>0.77631567910891286</v>
      </c>
      <c r="CB1128" s="9">
        <v>1.1226132321993596</v>
      </c>
      <c r="CC1128" s="9">
        <v>0.99524375230422968</v>
      </c>
      <c r="CD1128" s="9">
        <v>0.84535490268049185</v>
      </c>
      <c r="CE1128" s="9" t="s">
        <v>24178</v>
      </c>
      <c r="CF1128" s="9" t="s">
        <v>24178</v>
      </c>
      <c r="CG1128" s="9" t="s">
        <v>24178</v>
      </c>
      <c r="CH1128" s="9" t="s">
        <v>24178</v>
      </c>
      <c r="CI1128" s="9">
        <v>0.95407074820736704</v>
      </c>
      <c r="CJ1128" s="9">
        <v>0.89554054888649548</v>
      </c>
      <c r="CK1128" s="9">
        <v>0.94905444903866198</v>
      </c>
      <c r="CL1128" s="9">
        <v>0.98403718926723482</v>
      </c>
      <c r="CM1128" s="9" t="s">
        <v>24178</v>
      </c>
      <c r="CN1128" s="9" t="s">
        <v>24178</v>
      </c>
      <c r="CO1128" s="9" t="s">
        <v>24178</v>
      </c>
      <c r="CP1128" s="41" t="s">
        <v>24178</v>
      </c>
      <c r="CQ1128" s="51" t="str">
        <f>IF(COUNTIF(CA1128:CD1128,"")=4,"-","+")</f>
        <v>+</v>
      </c>
      <c r="CR1128" s="10" t="str">
        <f>IF(COUNTIF(CE1128:CH1128,"")=4,"-","+")</f>
        <v>-</v>
      </c>
      <c r="CS1128" s="10" t="str">
        <f>IF(COUNTIF(CI1128:CL1128,"")=4,"-","+")</f>
        <v>+</v>
      </c>
      <c r="CT1128" s="10" t="str">
        <f>IF(COUNTIF(CM1128:CP1128,"")=4,"-","+")</f>
        <v>-</v>
      </c>
      <c r="CU1128" s="10" t="str">
        <f>IF(COUNTIF(CS1128:CT1128,"-")=2,"+","-")</f>
        <v>-</v>
      </c>
      <c r="CV1128" s="10" t="str">
        <f>IF(COUNTIF(CQ1128,"+")+COUNTIF(CS1128,"+")=0,"+","-")</f>
        <v>-</v>
      </c>
      <c r="CW1128" s="10" t="str">
        <f>IF(AND(CQ1128="+",CS1128="-"),"+","-")</f>
        <v>-</v>
      </c>
      <c r="CX1128" s="10" t="str">
        <f>IF(AND(CQ1128="-",CS1128="+"),"+","-")</f>
        <v>-</v>
      </c>
      <c r="CY1128" s="10" t="str">
        <f t="shared" si="62"/>
        <v>-</v>
      </c>
      <c r="CZ1128" s="76" t="str">
        <f t="shared" si="63"/>
        <v>-</v>
      </c>
    </row>
    <row r="1129" spans="1:104" s="11" customFormat="1" ht="25" customHeight="1" x14ac:dyDescent="0.2">
      <c r="A1129" s="12" t="s">
        <v>4633</v>
      </c>
      <c r="B1129" s="3" t="s">
        <v>4633</v>
      </c>
      <c r="C1129" s="3" t="s">
        <v>169</v>
      </c>
      <c r="D1129" s="3" t="s">
        <v>169</v>
      </c>
      <c r="E1129" s="3" t="s">
        <v>169</v>
      </c>
      <c r="F1129" s="3" t="s">
        <v>4634</v>
      </c>
      <c r="G1129" s="3" t="s">
        <v>4630</v>
      </c>
      <c r="H1129" s="3" t="s">
        <v>4631</v>
      </c>
      <c r="I1129" s="3" t="s">
        <v>4632</v>
      </c>
      <c r="J1129" s="3" t="s">
        <v>369</v>
      </c>
      <c r="K1129" s="3"/>
      <c r="L1129" s="3"/>
      <c r="M1129" s="3"/>
      <c r="N1129" s="3" t="s">
        <v>4633</v>
      </c>
      <c r="O1129" s="3">
        <v>2</v>
      </c>
      <c r="P1129" s="3">
        <v>12</v>
      </c>
      <c r="Q1129" s="3">
        <v>12</v>
      </c>
      <c r="R1129" s="13">
        <v>12</v>
      </c>
      <c r="S1129" s="17">
        <v>0.96374618976781401</v>
      </c>
      <c r="T1129" s="4">
        <v>1.05287843334072</v>
      </c>
      <c r="U1129" s="4">
        <v>1.3220663058167501</v>
      </c>
      <c r="V1129" s="4">
        <v>0.61535631667781099</v>
      </c>
      <c r="W1129" s="4">
        <v>-3.6221237562572002</v>
      </c>
      <c r="X1129" s="4">
        <v>-3.33584694516207</v>
      </c>
      <c r="Y1129" s="4">
        <v>-3.6179638558072802</v>
      </c>
      <c r="Z1129" s="4">
        <v>-4.7252462577297996</v>
      </c>
      <c r="AA1129" s="4">
        <v>0.88447080387166099</v>
      </c>
      <c r="AB1129" s="4">
        <v>1.5139810250680199</v>
      </c>
      <c r="AC1129" s="4">
        <v>1.64938010708033</v>
      </c>
      <c r="AD1129" s="4">
        <v>1.37585087255001</v>
      </c>
      <c r="AE1129" s="4">
        <v>-2.4027478221577798</v>
      </c>
      <c r="AF1129" s="4">
        <v>-3.9737515532634098</v>
      </c>
      <c r="AG1129" s="4">
        <v>-2.75661589749456</v>
      </c>
      <c r="AH1129" s="18">
        <v>-3.0260505061041498</v>
      </c>
      <c r="AI1129" s="17">
        <v>-3.0397914447549801</v>
      </c>
      <c r="AJ1129" s="4">
        <v>1.3559207021424999</v>
      </c>
      <c r="AK1129" s="4">
        <v>-3.8252952037390902</v>
      </c>
      <c r="AL1129" s="18">
        <v>0.98851181140077404</v>
      </c>
      <c r="AM1129" s="22">
        <v>0.67292477671185202</v>
      </c>
      <c r="AN1129" s="5">
        <v>0.333548450404556</v>
      </c>
      <c r="AO1129" s="5">
        <v>0.61474559028109999</v>
      </c>
      <c r="AP1129" s="23">
        <v>0.29169620156472298</v>
      </c>
      <c r="AQ1129" s="27">
        <v>4.8423831526455504E-9</v>
      </c>
      <c r="AR1129" s="28">
        <v>4.9232574312400003E-8</v>
      </c>
      <c r="AS1129" s="27">
        <v>1.7810055927362301E-4</v>
      </c>
      <c r="AT1129" s="6">
        <v>1.04121723224877E-3</v>
      </c>
      <c r="AU1129" s="7">
        <v>4.3957121468974796</v>
      </c>
      <c r="AV1129" s="6">
        <v>0.14920032871045499</v>
      </c>
      <c r="AW1129" s="6">
        <v>0.332817837274478</v>
      </c>
      <c r="AX1129" s="7">
        <v>-0.36740889074173</v>
      </c>
      <c r="AY1129" s="6">
        <v>9.2654278937584806E-5</v>
      </c>
      <c r="AZ1129" s="6">
        <v>8.0741585931323897E-4</v>
      </c>
      <c r="BA1129" s="7">
        <v>4.8138070151398598</v>
      </c>
      <c r="BB1129" s="6">
        <v>0.13594423719693599</v>
      </c>
      <c r="BC1129" s="6">
        <v>0.82292065325949104</v>
      </c>
      <c r="BD1129" s="7">
        <v>-0.78550375898410996</v>
      </c>
      <c r="BE1129" s="6">
        <v>3.4653193539028901E-4</v>
      </c>
      <c r="BF1129" s="6">
        <v>1.59465485355917E-3</v>
      </c>
      <c r="BG1129" s="7">
        <v>4.0283032561557501</v>
      </c>
      <c r="BH1129" s="6">
        <v>4.48130105584763E-5</v>
      </c>
      <c r="BI1129" s="6">
        <v>4.8572118468960101E-4</v>
      </c>
      <c r="BJ1129" s="31">
        <v>-5.1812159058815901</v>
      </c>
      <c r="BK1129" s="35">
        <v>0.86638671703744619</v>
      </c>
      <c r="BL1129" s="8">
        <v>0.90326652662256501</v>
      </c>
      <c r="BM1129" s="8">
        <v>1.0146470672842498</v>
      </c>
      <c r="BN1129" s="8">
        <v>0.722235154528717</v>
      </c>
      <c r="BO1129" s="8">
        <v>-1.0310861122331931</v>
      </c>
      <c r="BP1129" s="8">
        <v>-0.91263476557559864</v>
      </c>
      <c r="BQ1129" s="8">
        <v>-1.0293648907050867</v>
      </c>
      <c r="BR1129" s="8">
        <v>-1.4875196785002947</v>
      </c>
      <c r="BS1129" s="8">
        <v>0.83358533092350284</v>
      </c>
      <c r="BT1129" s="8">
        <v>1.094054675786543</v>
      </c>
      <c r="BU1129" s="8">
        <v>1.1500780873203216</v>
      </c>
      <c r="BV1129" s="8">
        <v>1.0369012426559072</v>
      </c>
      <c r="BW1129" s="8">
        <v>-0.52655093551592136</v>
      </c>
      <c r="BX1129" s="8">
        <v>-1.1765774145789782</v>
      </c>
      <c r="BY1129" s="8">
        <v>-0.67296918679665096</v>
      </c>
      <c r="BZ1129" s="36">
        <v>-0.78445181825352583</v>
      </c>
      <c r="CA1129" s="40">
        <v>0.86638671703744619</v>
      </c>
      <c r="CB1129" s="9">
        <v>0.90326652662256501</v>
      </c>
      <c r="CC1129" s="9">
        <v>1.0146470672842498</v>
      </c>
      <c r="CD1129" s="9">
        <v>0.722235154528717</v>
      </c>
      <c r="CE1129" s="9" t="s">
        <v>24178</v>
      </c>
      <c r="CF1129" s="9" t="s">
        <v>24178</v>
      </c>
      <c r="CG1129" s="9" t="s">
        <v>24178</v>
      </c>
      <c r="CH1129" s="9" t="s">
        <v>24178</v>
      </c>
      <c r="CI1129" s="9">
        <v>0.83358533092350284</v>
      </c>
      <c r="CJ1129" s="9">
        <v>1.094054675786543</v>
      </c>
      <c r="CK1129" s="9">
        <v>1.1500780873203216</v>
      </c>
      <c r="CL1129" s="9">
        <v>1.0369012426559072</v>
      </c>
      <c r="CM1129" s="9" t="s">
        <v>24178</v>
      </c>
      <c r="CN1129" s="9" t="s">
        <v>24178</v>
      </c>
      <c r="CO1129" s="9" t="s">
        <v>24178</v>
      </c>
      <c r="CP1129" s="41" t="s">
        <v>24178</v>
      </c>
      <c r="CQ1129" s="51" t="str">
        <f>IF(COUNTIF(CA1129:CD1129,"")=4,"-","+")</f>
        <v>+</v>
      </c>
      <c r="CR1129" s="10" t="str">
        <f>IF(COUNTIF(CE1129:CH1129,"")=4,"-","+")</f>
        <v>-</v>
      </c>
      <c r="CS1129" s="10" t="str">
        <f>IF(COUNTIF(CI1129:CL1129,"")=4,"-","+")</f>
        <v>+</v>
      </c>
      <c r="CT1129" s="10" t="str">
        <f>IF(COUNTIF(CM1129:CP1129,"")=4,"-","+")</f>
        <v>-</v>
      </c>
      <c r="CU1129" s="10" t="str">
        <f>IF(COUNTIF(CS1129:CT1129,"-")=2,"+","-")</f>
        <v>-</v>
      </c>
      <c r="CV1129" s="10" t="str">
        <f>IF(COUNTIF(CQ1129,"+")+COUNTIF(CS1129,"+")=0,"+","-")</f>
        <v>-</v>
      </c>
      <c r="CW1129" s="10" t="str">
        <f>IF(AND(CQ1129="+",CS1129="-"),"+","-")</f>
        <v>-</v>
      </c>
      <c r="CX1129" s="10" t="str">
        <f>IF(AND(CQ1129="-",CS1129="+"),"+","-")</f>
        <v>-</v>
      </c>
      <c r="CY1129" s="10" t="str">
        <f t="shared" si="62"/>
        <v>-</v>
      </c>
      <c r="CZ1129" s="76" t="str">
        <f t="shared" si="63"/>
        <v>-</v>
      </c>
    </row>
    <row r="1130" spans="1:104" s="11" customFormat="1" ht="25" customHeight="1" x14ac:dyDescent="0.2">
      <c r="A1130" s="12" t="s">
        <v>4638</v>
      </c>
      <c r="B1130" s="3" t="s">
        <v>4639</v>
      </c>
      <c r="C1130" s="3" t="s">
        <v>3652</v>
      </c>
      <c r="D1130" s="3" t="s">
        <v>3652</v>
      </c>
      <c r="E1130" s="3" t="s">
        <v>3652</v>
      </c>
      <c r="F1130" s="3" t="s">
        <v>4640</v>
      </c>
      <c r="G1130" s="3" t="s">
        <v>4635</v>
      </c>
      <c r="H1130" s="3" t="s">
        <v>4636</v>
      </c>
      <c r="I1130" s="3" t="s">
        <v>4637</v>
      </c>
      <c r="J1130" s="3" t="s">
        <v>3339</v>
      </c>
      <c r="K1130" s="3"/>
      <c r="L1130" s="3"/>
      <c r="M1130" s="3"/>
      <c r="N1130" s="3" t="s">
        <v>4638</v>
      </c>
      <c r="O1130" s="3">
        <v>6</v>
      </c>
      <c r="P1130" s="3">
        <v>3</v>
      </c>
      <c r="Q1130" s="3">
        <v>3</v>
      </c>
      <c r="R1130" s="13">
        <v>3</v>
      </c>
      <c r="S1130" s="17">
        <v>-1.98503053872115</v>
      </c>
      <c r="T1130" s="4">
        <v>-2.40163657594141</v>
      </c>
      <c r="U1130" s="4">
        <v>-1.38030561728537</v>
      </c>
      <c r="V1130" s="4">
        <v>-6.3131787858228696</v>
      </c>
      <c r="W1130" s="4">
        <v>-5.0944721886051703</v>
      </c>
      <c r="X1130" s="4">
        <v>-4.8902530437329803</v>
      </c>
      <c r="Y1130" s="4">
        <v>-3.5921528383489001</v>
      </c>
      <c r="Z1130" s="4">
        <v>-4.2446697305110002</v>
      </c>
      <c r="AA1130" s="4">
        <v>-4.4179504768952302</v>
      </c>
      <c r="AB1130" s="4">
        <v>-2.3965464798688099</v>
      </c>
      <c r="AC1130" s="4">
        <v>-2.7701153804041398</v>
      </c>
      <c r="AD1130" s="4">
        <v>-2.1591783532059199</v>
      </c>
      <c r="AE1130" s="4">
        <v>-3.5409669433801398</v>
      </c>
      <c r="AF1130" s="4">
        <v>-3.0568906644167901</v>
      </c>
      <c r="AG1130" s="4">
        <v>-6.4900526502786198</v>
      </c>
      <c r="AH1130" s="18">
        <v>-4.6960149494302801</v>
      </c>
      <c r="AI1130" s="17">
        <v>-4.4459813018764596</v>
      </c>
      <c r="AJ1130" s="4">
        <v>-2.9359476725935201</v>
      </c>
      <c r="AK1130" s="4">
        <v>-4.45538695029951</v>
      </c>
      <c r="AL1130" s="18">
        <v>-3.0200378794426999</v>
      </c>
      <c r="AM1130" s="22">
        <v>1.5263647762390999</v>
      </c>
      <c r="AN1130" s="5">
        <v>1.0195026374570499</v>
      </c>
      <c r="AO1130" s="5">
        <v>0.67997875942043295</v>
      </c>
      <c r="AP1130" s="23">
        <v>2.23511068244607</v>
      </c>
      <c r="AQ1130" s="27">
        <v>0.31572268591564101</v>
      </c>
      <c r="AR1130" s="28">
        <v>0.331654227135252</v>
      </c>
      <c r="AS1130" s="27">
        <v>0.15821807309431599</v>
      </c>
      <c r="AT1130" s="6">
        <v>0.18518786511664101</v>
      </c>
      <c r="AU1130" s="7">
        <v>1.5100336292829299</v>
      </c>
      <c r="AV1130" s="6">
        <v>0.94855875265064304</v>
      </c>
      <c r="AW1130" s="6">
        <v>0.97609392722617605</v>
      </c>
      <c r="AX1130" s="7">
        <v>-8.4090206849174495E-2</v>
      </c>
      <c r="AY1130" s="6">
        <v>0.29432522689268797</v>
      </c>
      <c r="AZ1130" s="6">
        <v>0.33979536537831001</v>
      </c>
      <c r="BA1130" s="7">
        <v>1.43534907085682</v>
      </c>
      <c r="BB1130" s="6">
        <v>0.99153891500471003</v>
      </c>
      <c r="BC1130" s="6">
        <v>0.99741381041648403</v>
      </c>
      <c r="BD1130" s="7">
        <v>-9.4056484230557996E-3</v>
      </c>
      <c r="BE1130" s="6">
        <v>0.33768603674903702</v>
      </c>
      <c r="BF1130" s="6">
        <v>0.38477431554853297</v>
      </c>
      <c r="BG1130" s="7">
        <v>1.4259434224337599</v>
      </c>
      <c r="BH1130" s="6">
        <v>5.3731999405276301E-2</v>
      </c>
      <c r="BI1130" s="6">
        <v>7.0118922606984893E-2</v>
      </c>
      <c r="BJ1130" s="31">
        <v>-1.51943927770599</v>
      </c>
      <c r="BK1130" s="35">
        <v>1.2335021148904253</v>
      </c>
      <c r="BL1130" s="8">
        <v>0.93634021311299187</v>
      </c>
      <c r="BM1130" s="8">
        <v>1.6648477787821301</v>
      </c>
      <c r="BN1130" s="8">
        <v>-1.8537329450360287</v>
      </c>
      <c r="BO1130" s="8">
        <v>-0.98443884513693058</v>
      </c>
      <c r="BP1130" s="8">
        <v>-0.83877089016801032</v>
      </c>
      <c r="BQ1130" s="8">
        <v>8.7154063544712751E-2</v>
      </c>
      <c r="BR1130" s="8">
        <v>-0.37828124774021066</v>
      </c>
      <c r="BS1130" s="8">
        <v>-0.50188107956340344</v>
      </c>
      <c r="BT1130" s="8">
        <v>0.93997093973245271</v>
      </c>
      <c r="BU1130" s="8">
        <v>0.67350709857286761</v>
      </c>
      <c r="BV1130" s="8">
        <v>1.1092838100190594</v>
      </c>
      <c r="BW1130" s="8">
        <v>0.12366457115661986</v>
      </c>
      <c r="BX1130" s="8">
        <v>0.46895248062116579</v>
      </c>
      <c r="BY1130" s="8">
        <v>-1.9798957205135386</v>
      </c>
      <c r="BZ1130" s="36">
        <v>-0.70022234227431246</v>
      </c>
      <c r="CA1130" s="40">
        <v>1.2335021148904253</v>
      </c>
      <c r="CB1130" s="9">
        <v>0.93634021311299187</v>
      </c>
      <c r="CC1130" s="9">
        <v>1.6648477787821301</v>
      </c>
      <c r="CD1130" s="9" t="s">
        <v>24178</v>
      </c>
      <c r="CE1130" s="9" t="s">
        <v>24178</v>
      </c>
      <c r="CF1130" s="9" t="s">
        <v>24178</v>
      </c>
      <c r="CG1130" s="9" t="s">
        <v>24178</v>
      </c>
      <c r="CH1130" s="9" t="s">
        <v>24178</v>
      </c>
      <c r="CI1130" s="9" t="s">
        <v>24178</v>
      </c>
      <c r="CJ1130" s="9">
        <v>0.93997093973245271</v>
      </c>
      <c r="CK1130" s="9">
        <v>0.67350709857286761</v>
      </c>
      <c r="CL1130" s="9">
        <v>1.1092838100190594</v>
      </c>
      <c r="CM1130" s="9" t="s">
        <v>24178</v>
      </c>
      <c r="CN1130" s="9" t="s">
        <v>24178</v>
      </c>
      <c r="CO1130" s="9" t="s">
        <v>24178</v>
      </c>
      <c r="CP1130" s="41" t="s">
        <v>24178</v>
      </c>
      <c r="CQ1130" s="51" t="str">
        <f>IF(COUNTIF(CA1130:CD1130,"")=4,"-","+")</f>
        <v>+</v>
      </c>
      <c r="CR1130" s="10" t="str">
        <f>IF(COUNTIF(CE1130:CH1130,"")=4,"-","+")</f>
        <v>-</v>
      </c>
      <c r="CS1130" s="10" t="str">
        <f>IF(COUNTIF(CI1130:CL1130,"")=4,"-","+")</f>
        <v>+</v>
      </c>
      <c r="CT1130" s="10" t="str">
        <f>IF(COUNTIF(CM1130:CP1130,"")=4,"-","+")</f>
        <v>-</v>
      </c>
      <c r="CU1130" s="10" t="str">
        <f>IF(COUNTIF(CS1130:CT1130,"-")=2,"+","-")</f>
        <v>-</v>
      </c>
      <c r="CV1130" s="10" t="str">
        <f>IF(COUNTIF(CQ1130,"+")+COUNTIF(CS1130,"+")=0,"+","-")</f>
        <v>-</v>
      </c>
      <c r="CW1130" s="10" t="str">
        <f>IF(AND(CQ1130="+",CS1130="-"),"+","-")</f>
        <v>-</v>
      </c>
      <c r="CX1130" s="10" t="str">
        <f>IF(AND(CQ1130="-",CS1130="+"),"+","-")</f>
        <v>-</v>
      </c>
      <c r="CY1130" s="10" t="str">
        <f t="shared" si="62"/>
        <v>-</v>
      </c>
      <c r="CZ1130" s="76" t="str">
        <f t="shared" si="63"/>
        <v>-</v>
      </c>
    </row>
    <row r="1131" spans="1:104" s="11" customFormat="1" ht="25" customHeight="1" x14ac:dyDescent="0.2">
      <c r="A1131" s="12" t="s">
        <v>4651</v>
      </c>
      <c r="B1131" s="3" t="s">
        <v>4651</v>
      </c>
      <c r="C1131" s="3" t="s">
        <v>2084</v>
      </c>
      <c r="D1131" s="3" t="s">
        <v>2084</v>
      </c>
      <c r="E1131" s="3" t="s">
        <v>2084</v>
      </c>
      <c r="F1131" s="3" t="s">
        <v>4652</v>
      </c>
      <c r="G1131" s="3" t="s">
        <v>4648</v>
      </c>
      <c r="H1131" s="3" t="s">
        <v>4649</v>
      </c>
      <c r="I1131" s="3"/>
      <c r="J1131" s="3" t="s">
        <v>4650</v>
      </c>
      <c r="K1131" s="3"/>
      <c r="L1131" s="3"/>
      <c r="M1131" s="3"/>
      <c r="N1131" s="3" t="s">
        <v>4651</v>
      </c>
      <c r="O1131" s="3">
        <v>4</v>
      </c>
      <c r="P1131" s="3">
        <v>1</v>
      </c>
      <c r="Q1131" s="3">
        <v>1</v>
      </c>
      <c r="R1131" s="13">
        <v>1</v>
      </c>
      <c r="S1131" s="17">
        <v>-7.7975956774036306E-2</v>
      </c>
      <c r="T1131" s="4">
        <v>5.1351973692021602E-2</v>
      </c>
      <c r="U1131" s="4">
        <v>0.46101934895138502</v>
      </c>
      <c r="V1131" s="4">
        <v>-3.9035026958135299</v>
      </c>
      <c r="W1131" s="4">
        <v>-4.9492937519751301</v>
      </c>
      <c r="X1131" s="4">
        <v>-3.6933885457606501</v>
      </c>
      <c r="Y1131" s="4">
        <v>-3.5333918258161598</v>
      </c>
      <c r="Z1131" s="4">
        <v>-7.2085803784479001</v>
      </c>
      <c r="AA1131" s="4">
        <v>-3.8360494221272798</v>
      </c>
      <c r="AB1131" s="4">
        <v>-8.5473262601240704E-2</v>
      </c>
      <c r="AC1131" s="4">
        <v>-2.7598924540757799</v>
      </c>
      <c r="AD1131" s="4">
        <v>0.50187161200131003</v>
      </c>
      <c r="AE1131" s="4">
        <v>-3.6705192183729798</v>
      </c>
      <c r="AF1131" s="4">
        <v>-4.2440965507418804</v>
      </c>
      <c r="AG1131" s="4">
        <v>-4.0516896276162697</v>
      </c>
      <c r="AH1131" s="18">
        <v>-3.27284299741964</v>
      </c>
      <c r="AI1131" s="17">
        <v>-3.80978709853769</v>
      </c>
      <c r="AJ1131" s="4">
        <v>-1.54488588170075</v>
      </c>
      <c r="AK1131" s="4">
        <v>-4.84616362549996</v>
      </c>
      <c r="AL1131" s="18">
        <v>-0.86727683248603904</v>
      </c>
      <c r="AM1131" s="22">
        <v>0.430056602483738</v>
      </c>
      <c r="AN1131" s="5">
        <v>2.08524760885502</v>
      </c>
      <c r="AO1131" s="5">
        <v>1.69744012364785</v>
      </c>
      <c r="AP1131" s="23">
        <v>2.0371477605302202</v>
      </c>
      <c r="AQ1131" s="27">
        <v>1.95692706431994E-2</v>
      </c>
      <c r="AR1131" s="28">
        <v>2.45129880119924E-2</v>
      </c>
      <c r="AS1131" s="27">
        <v>0.11620065827911701</v>
      </c>
      <c r="AT1131" s="6">
        <v>0.13930270871395001</v>
      </c>
      <c r="AU1131" s="7">
        <v>2.2649012168369498</v>
      </c>
      <c r="AV1131" s="6">
        <v>0.65841523752573095</v>
      </c>
      <c r="AW1131" s="6">
        <v>0.80065979046360303</v>
      </c>
      <c r="AX1131" s="7">
        <v>0.67760904921470999</v>
      </c>
      <c r="AY1131" s="6">
        <v>2.49363439521832E-2</v>
      </c>
      <c r="AZ1131" s="6">
        <v>3.9402427823238897E-2</v>
      </c>
      <c r="BA1131" s="7">
        <v>3.97888679301392</v>
      </c>
      <c r="BB1131" s="6">
        <v>0.31297127324751001</v>
      </c>
      <c r="BC1131" s="6">
        <v>0.89549295991242905</v>
      </c>
      <c r="BD1131" s="7">
        <v>-1.03637652696227</v>
      </c>
      <c r="BE1131" s="6">
        <v>6.0106454664371103E-2</v>
      </c>
      <c r="BF1131" s="6">
        <v>8.3550201687676406E-2</v>
      </c>
      <c r="BG1131" s="7">
        <v>2.9425102660516602</v>
      </c>
      <c r="BH1131" s="6">
        <v>5.1070389393961198E-2</v>
      </c>
      <c r="BI1131" s="6">
        <v>6.7012321851105699E-2</v>
      </c>
      <c r="BJ1131" s="31">
        <v>-3.30127774379921</v>
      </c>
      <c r="BK1131" s="35">
        <v>1.2547995837518293</v>
      </c>
      <c r="BL1131" s="8">
        <v>1.3151482155406338</v>
      </c>
      <c r="BM1131" s="8">
        <v>1.506312378581979</v>
      </c>
      <c r="BN1131" s="8">
        <v>-0.5303160037361373</v>
      </c>
      <c r="BO1131" s="8">
        <v>-1.0183162303606945</v>
      </c>
      <c r="BP1131" s="8">
        <v>-0.43226988616923839</v>
      </c>
      <c r="BQ1131" s="8">
        <v>-0.35761019661454785</v>
      </c>
      <c r="BR1131" s="8">
        <v>-2.0725730814139078</v>
      </c>
      <c r="BS1131" s="8">
        <v>-0.49884010551390978</v>
      </c>
      <c r="BT1131" s="8">
        <v>1.2513010962468989</v>
      </c>
      <c r="BU1131" s="8">
        <v>3.3298463120862978E-3</v>
      </c>
      <c r="BV1131" s="8">
        <v>1.5253753773607799</v>
      </c>
      <c r="BW1131" s="8">
        <v>-0.42159831187896279</v>
      </c>
      <c r="BX1131" s="8">
        <v>-0.68924820860888869</v>
      </c>
      <c r="BY1131" s="8">
        <v>-0.59946486083953965</v>
      </c>
      <c r="BZ1131" s="36">
        <v>-0.23602961265838032</v>
      </c>
      <c r="CA1131" s="40">
        <v>1.2547995837518293</v>
      </c>
      <c r="CB1131" s="9">
        <v>1.3151482155406338</v>
      </c>
      <c r="CC1131" s="9">
        <v>1.506312378581979</v>
      </c>
      <c r="CD1131" s="9" t="s">
        <v>24178</v>
      </c>
      <c r="CE1131" s="9" t="s">
        <v>24178</v>
      </c>
      <c r="CF1131" s="9" t="s">
        <v>24178</v>
      </c>
      <c r="CG1131" s="9" t="s">
        <v>24178</v>
      </c>
      <c r="CH1131" s="9" t="s">
        <v>24178</v>
      </c>
      <c r="CI1131" s="9" t="s">
        <v>24178</v>
      </c>
      <c r="CJ1131" s="9">
        <v>1.2513010962468989</v>
      </c>
      <c r="CK1131" s="9" t="s">
        <v>24178</v>
      </c>
      <c r="CL1131" s="9">
        <v>1.5253753773607799</v>
      </c>
      <c r="CM1131" s="9" t="s">
        <v>24178</v>
      </c>
      <c r="CN1131" s="9" t="s">
        <v>24178</v>
      </c>
      <c r="CO1131" s="9" t="s">
        <v>24178</v>
      </c>
      <c r="CP1131" s="41" t="s">
        <v>24178</v>
      </c>
      <c r="CQ1131" s="51" t="str">
        <f>IF(COUNTIF(CA1131:CD1131,"")=4,"-","+")</f>
        <v>+</v>
      </c>
      <c r="CR1131" s="10" t="str">
        <f>IF(COUNTIF(CE1131:CH1131,"")=4,"-","+")</f>
        <v>-</v>
      </c>
      <c r="CS1131" s="10" t="str">
        <f>IF(COUNTIF(CI1131:CL1131,"")=4,"-","+")</f>
        <v>+</v>
      </c>
      <c r="CT1131" s="10" t="str">
        <f>IF(COUNTIF(CM1131:CP1131,"")=4,"-","+")</f>
        <v>-</v>
      </c>
      <c r="CU1131" s="10" t="str">
        <f>IF(COUNTIF(CS1131:CT1131,"-")=2,"+","-")</f>
        <v>-</v>
      </c>
      <c r="CV1131" s="10" t="str">
        <f>IF(COUNTIF(CQ1131,"+")+COUNTIF(CS1131,"+")=0,"+","-")</f>
        <v>-</v>
      </c>
      <c r="CW1131" s="10" t="str">
        <f>IF(AND(CQ1131="+",CS1131="-"),"+","-")</f>
        <v>-</v>
      </c>
      <c r="CX1131" s="10" t="str">
        <f>IF(AND(CQ1131="-",CS1131="+"),"+","-")</f>
        <v>-</v>
      </c>
      <c r="CY1131" s="10" t="str">
        <f t="shared" si="62"/>
        <v>-</v>
      </c>
      <c r="CZ1131" s="76" t="str">
        <f t="shared" si="63"/>
        <v>-</v>
      </c>
    </row>
    <row r="1132" spans="1:104" s="11" customFormat="1" ht="25" customHeight="1" x14ac:dyDescent="0.2">
      <c r="A1132" s="12" t="s">
        <v>4656</v>
      </c>
      <c r="B1132" s="3" t="s">
        <v>4656</v>
      </c>
      <c r="C1132" s="3" t="s">
        <v>2510</v>
      </c>
      <c r="D1132" s="3" t="s">
        <v>2510</v>
      </c>
      <c r="E1132" s="3" t="s">
        <v>2510</v>
      </c>
      <c r="F1132" s="3" t="s">
        <v>4657</v>
      </c>
      <c r="G1132" s="3" t="s">
        <v>4653</v>
      </c>
      <c r="H1132" s="3" t="s">
        <v>4654</v>
      </c>
      <c r="I1132" s="3" t="s">
        <v>4655</v>
      </c>
      <c r="J1132" s="3" t="s">
        <v>4501</v>
      </c>
      <c r="K1132" s="3"/>
      <c r="L1132" s="3"/>
      <c r="M1132" s="3"/>
      <c r="N1132" s="3" t="s">
        <v>4656</v>
      </c>
      <c r="O1132" s="3">
        <v>3</v>
      </c>
      <c r="P1132" s="3">
        <v>1</v>
      </c>
      <c r="Q1132" s="3">
        <v>1</v>
      </c>
      <c r="R1132" s="13">
        <v>1</v>
      </c>
      <c r="S1132" s="17">
        <v>-1.9568851660496001</v>
      </c>
      <c r="T1132" s="4">
        <v>-4.0054524858180498</v>
      </c>
      <c r="U1132" s="4">
        <v>-2.3721046783535602</v>
      </c>
      <c r="V1132" s="4">
        <v>-3.3728420999779698</v>
      </c>
      <c r="W1132" s="4">
        <v>-4.5566222188723797</v>
      </c>
      <c r="X1132" s="4">
        <v>-2.5241907658884299</v>
      </c>
      <c r="Y1132" s="4">
        <v>-5.1234356465011803</v>
      </c>
      <c r="Z1132" s="4">
        <v>-3.7449075580228799</v>
      </c>
      <c r="AA1132" s="4">
        <v>-2.3165972398852501</v>
      </c>
      <c r="AB1132" s="4">
        <v>-4.4439891502345201</v>
      </c>
      <c r="AC1132" s="4">
        <v>-1.7830815088479099</v>
      </c>
      <c r="AD1132" s="4">
        <v>-1.63318982050133</v>
      </c>
      <c r="AE1132" s="4">
        <v>-2.57919202669633</v>
      </c>
      <c r="AF1132" s="4">
        <v>-3.1969155979228501</v>
      </c>
      <c r="AG1132" s="4">
        <v>-4.8805713558678603</v>
      </c>
      <c r="AH1132" s="18">
        <v>-3.7838314668617099</v>
      </c>
      <c r="AI1132" s="17">
        <v>-3.6101276118371901</v>
      </c>
      <c r="AJ1132" s="4">
        <v>-2.54421442986725</v>
      </c>
      <c r="AK1132" s="4">
        <v>-3.9872890473212199</v>
      </c>
      <c r="AL1132" s="18">
        <v>-2.9268211075497899</v>
      </c>
      <c r="AM1132" s="22">
        <v>0.97941694988224803</v>
      </c>
      <c r="AN1132" s="5">
        <v>1.30003111958286</v>
      </c>
      <c r="AO1132" s="5">
        <v>1.12758957109738</v>
      </c>
      <c r="AP1132" s="23">
        <v>0.93289270967701898</v>
      </c>
      <c r="AQ1132" s="27">
        <v>0.285490263581473</v>
      </c>
      <c r="AR1132" s="28">
        <v>0.30146576544855302</v>
      </c>
      <c r="AS1132" s="27">
        <v>0.241656504756177</v>
      </c>
      <c r="AT1132" s="6">
        <v>0.27146253189526898</v>
      </c>
      <c r="AU1132" s="7">
        <v>1.0659131819699299</v>
      </c>
      <c r="AV1132" s="6">
        <v>0.65108967094050596</v>
      </c>
      <c r="AW1132" s="6">
        <v>0.79527478807149798</v>
      </c>
      <c r="AX1132" s="7">
        <v>-0.38260667768253998</v>
      </c>
      <c r="AY1132" s="6">
        <v>0.199123274127185</v>
      </c>
      <c r="AZ1132" s="6">
        <v>0.23969726848811701</v>
      </c>
      <c r="BA1132" s="7">
        <v>1.0604679397714201</v>
      </c>
      <c r="BB1132" s="6">
        <v>0.63187414151312205</v>
      </c>
      <c r="BC1132" s="6">
        <v>0.96472984469669398</v>
      </c>
      <c r="BD1132" s="7">
        <v>-0.37716143548402897</v>
      </c>
      <c r="BE1132" s="6">
        <v>0.351408465015556</v>
      </c>
      <c r="BF1132" s="6">
        <v>0.399023551400781</v>
      </c>
      <c r="BG1132" s="7">
        <v>0.68330650428739304</v>
      </c>
      <c r="BH1132" s="6">
        <v>0.14552337628394399</v>
      </c>
      <c r="BI1132" s="6">
        <v>0.173031648228824</v>
      </c>
      <c r="BJ1132" s="31">
        <v>-1.4430746174539599</v>
      </c>
      <c r="BK1132" s="35">
        <v>1.253859496839121</v>
      </c>
      <c r="BL1132" s="8">
        <v>-0.7065747313959212</v>
      </c>
      <c r="BM1132" s="8">
        <v>0.85650348305493518</v>
      </c>
      <c r="BN1132" s="8">
        <v>-0.10118039479289036</v>
      </c>
      <c r="BO1132" s="8">
        <v>-1.2340321402005352</v>
      </c>
      <c r="BP1132" s="8">
        <v>0.71096041558307399</v>
      </c>
      <c r="BQ1132" s="8">
        <v>-1.7764602233900717</v>
      </c>
      <c r="BR1132" s="8">
        <v>-0.45723892021036905</v>
      </c>
      <c r="BS1132" s="8">
        <v>0.9096228905768835</v>
      </c>
      <c r="BT1132" s="8">
        <v>-1.1262447510051607</v>
      </c>
      <c r="BU1132" s="8">
        <v>1.420185804636092</v>
      </c>
      <c r="BV1132" s="8">
        <v>1.5636288799633844</v>
      </c>
      <c r="BW1132" s="8">
        <v>0.65832540903807191</v>
      </c>
      <c r="BX1132" s="8">
        <v>6.7177429211400852E-2</v>
      </c>
      <c r="BY1132" s="8">
        <v>-1.5440443962024157</v>
      </c>
      <c r="BZ1132" s="36">
        <v>-0.49448825170559568</v>
      </c>
      <c r="CA1132" s="40">
        <v>1.253859496839121</v>
      </c>
      <c r="CB1132" s="9" t="s">
        <v>24178</v>
      </c>
      <c r="CC1132" s="9">
        <v>0.85650348305493518</v>
      </c>
      <c r="CD1132" s="9" t="s">
        <v>24178</v>
      </c>
      <c r="CE1132" s="9" t="s">
        <v>24178</v>
      </c>
      <c r="CF1132" s="9" t="s">
        <v>24178</v>
      </c>
      <c r="CG1132" s="9" t="s">
        <v>24178</v>
      </c>
      <c r="CH1132" s="9" t="s">
        <v>24178</v>
      </c>
      <c r="CI1132" s="9">
        <v>0.9096228905768835</v>
      </c>
      <c r="CJ1132" s="9" t="s">
        <v>24178</v>
      </c>
      <c r="CK1132" s="9">
        <v>1.420185804636092</v>
      </c>
      <c r="CL1132" s="9">
        <v>1.5636288799633844</v>
      </c>
      <c r="CM1132" s="9" t="s">
        <v>24178</v>
      </c>
      <c r="CN1132" s="9" t="s">
        <v>24178</v>
      </c>
      <c r="CO1132" s="9" t="s">
        <v>24178</v>
      </c>
      <c r="CP1132" s="41" t="s">
        <v>24178</v>
      </c>
      <c r="CQ1132" s="51" t="str">
        <f>IF(COUNTIF(CA1132:CD1132,"")=4,"-","+")</f>
        <v>+</v>
      </c>
      <c r="CR1132" s="10" t="str">
        <f>IF(COUNTIF(CE1132:CH1132,"")=4,"-","+")</f>
        <v>-</v>
      </c>
      <c r="CS1132" s="10" t="str">
        <f>IF(COUNTIF(CI1132:CL1132,"")=4,"-","+")</f>
        <v>+</v>
      </c>
      <c r="CT1132" s="10" t="str">
        <f>IF(COUNTIF(CM1132:CP1132,"")=4,"-","+")</f>
        <v>-</v>
      </c>
      <c r="CU1132" s="10" t="str">
        <f>IF(COUNTIF(CS1132:CT1132,"-")=2,"+","-")</f>
        <v>-</v>
      </c>
      <c r="CV1132" s="10" t="str">
        <f>IF(COUNTIF(CQ1132,"+")+COUNTIF(CS1132,"+")=0,"+","-")</f>
        <v>-</v>
      </c>
      <c r="CW1132" s="10" t="str">
        <f>IF(AND(CQ1132="+",CS1132="-"),"+","-")</f>
        <v>-</v>
      </c>
      <c r="CX1132" s="10" t="str">
        <f>IF(AND(CQ1132="-",CS1132="+"),"+","-")</f>
        <v>-</v>
      </c>
      <c r="CY1132" s="10" t="str">
        <f t="shared" si="62"/>
        <v>-</v>
      </c>
      <c r="CZ1132" s="76" t="str">
        <f t="shared" si="63"/>
        <v>-</v>
      </c>
    </row>
    <row r="1133" spans="1:104" s="11" customFormat="1" ht="25" customHeight="1" x14ac:dyDescent="0.2">
      <c r="A1133" s="12" t="s">
        <v>4661</v>
      </c>
      <c r="B1133" s="3" t="s">
        <v>4662</v>
      </c>
      <c r="C1133" s="3" t="s">
        <v>321</v>
      </c>
      <c r="D1133" s="3" t="s">
        <v>609</v>
      </c>
      <c r="E1133" s="3" t="s">
        <v>609</v>
      </c>
      <c r="F1133" s="3" t="s">
        <v>4663</v>
      </c>
      <c r="G1133" s="3" t="s">
        <v>4658</v>
      </c>
      <c r="H1133" s="3" t="s">
        <v>4659</v>
      </c>
      <c r="I1133" s="3" t="s">
        <v>4660</v>
      </c>
      <c r="J1133" s="3" t="s">
        <v>1559</v>
      </c>
      <c r="K1133" s="3"/>
      <c r="L1133" s="3"/>
      <c r="M1133" s="3"/>
      <c r="N1133" s="3" t="s">
        <v>4661</v>
      </c>
      <c r="O1133" s="3">
        <v>3</v>
      </c>
      <c r="P1133" s="3">
        <v>6</v>
      </c>
      <c r="Q1133" s="3">
        <v>3</v>
      </c>
      <c r="R1133" s="13">
        <v>3</v>
      </c>
      <c r="S1133" s="17">
        <v>1.4430962275111401</v>
      </c>
      <c r="T1133" s="4">
        <v>1.89269418469898</v>
      </c>
      <c r="U1133" s="4">
        <v>2.0056164819991502</v>
      </c>
      <c r="V1133" s="4">
        <v>-1.7416608159571498E-2</v>
      </c>
      <c r="W1133" s="4">
        <v>-5.3813048540354496</v>
      </c>
      <c r="X1133" s="4">
        <v>-3.96726242926922</v>
      </c>
      <c r="Y1133" s="4">
        <v>-4.1807640808926303</v>
      </c>
      <c r="Z1133" s="4">
        <v>-6.17275425353239</v>
      </c>
      <c r="AA1133" s="4">
        <v>0.60985182968293805</v>
      </c>
      <c r="AB1133" s="4">
        <v>1.73937367888565</v>
      </c>
      <c r="AC1133" s="4">
        <v>1.6332367740656599</v>
      </c>
      <c r="AD1133" s="4">
        <v>1.47655448837902</v>
      </c>
      <c r="AE1133" s="4">
        <v>-5.7451595574345404</v>
      </c>
      <c r="AF1133" s="4">
        <v>-2.9294856404663898</v>
      </c>
      <c r="AG1133" s="4">
        <v>-4.1695580913151202</v>
      </c>
      <c r="AH1133" s="18">
        <v>-3.3119988955924402</v>
      </c>
      <c r="AI1133" s="17">
        <v>-4.0390505462021196</v>
      </c>
      <c r="AJ1133" s="4">
        <v>1.36475419275332</v>
      </c>
      <c r="AK1133" s="4">
        <v>-4.9255214044324296</v>
      </c>
      <c r="AL1133" s="18">
        <v>1.33099757151242</v>
      </c>
      <c r="AM1133" s="22">
        <v>1.2500104746540499</v>
      </c>
      <c r="AN1133" s="5">
        <v>0.51471660154866705</v>
      </c>
      <c r="AO1133" s="5">
        <v>1.0386292356198901</v>
      </c>
      <c r="AP1133" s="23">
        <v>0.93120006233332497</v>
      </c>
      <c r="AQ1133" s="27">
        <v>5.4837961781808197E-7</v>
      </c>
      <c r="AR1133" s="28">
        <v>1.86321209525496E-6</v>
      </c>
      <c r="AS1133" s="27">
        <v>1.3427515613329999E-3</v>
      </c>
      <c r="AT1133" s="6">
        <v>3.79123789849448E-3</v>
      </c>
      <c r="AU1133" s="7">
        <v>5.40380473895544</v>
      </c>
      <c r="AV1133" s="6">
        <v>0.95202757377212999</v>
      </c>
      <c r="AW1133" s="6">
        <v>0.97698291314722097</v>
      </c>
      <c r="AX1133" s="7">
        <v>-3.3756621240892001E-2</v>
      </c>
      <c r="AY1133" s="6">
        <v>1.1458548685864999E-4</v>
      </c>
      <c r="AZ1133" s="6">
        <v>8.99873449192333E-4</v>
      </c>
      <c r="BA1133" s="7">
        <v>6.2565189759448501</v>
      </c>
      <c r="BB1133" s="6">
        <v>0.31850932927460701</v>
      </c>
      <c r="BC1133" s="6">
        <v>0.90070250694415799</v>
      </c>
      <c r="BD1133" s="7">
        <v>-0.88647085823030303</v>
      </c>
      <c r="BE1133" s="6">
        <v>6.4442122840718602E-4</v>
      </c>
      <c r="BF1133" s="6">
        <v>2.40506438752486E-3</v>
      </c>
      <c r="BG1133" s="7">
        <v>5.3700481177145498</v>
      </c>
      <c r="BH1133" s="6">
        <v>2.4604959068134301E-4</v>
      </c>
      <c r="BI1133" s="6">
        <v>1.40607424042955E-3</v>
      </c>
      <c r="BJ1133" s="31">
        <v>-6.2902755971857403</v>
      </c>
      <c r="BK1133" s="35">
        <v>0.96933740384272482</v>
      </c>
      <c r="BL1133" s="8">
        <v>1.1141109919026992</v>
      </c>
      <c r="BM1133" s="8">
        <v>1.1504727366365408</v>
      </c>
      <c r="BN1133" s="8">
        <v>0.49904237636919796</v>
      </c>
      <c r="BO1133" s="8">
        <v>-1.2281659769902338</v>
      </c>
      <c r="BP1133" s="8">
        <v>-0.77283473664631008</v>
      </c>
      <c r="BQ1133" s="8">
        <v>-0.84158371485694272</v>
      </c>
      <c r="BR1133" s="8">
        <v>-1.483018045379888</v>
      </c>
      <c r="BS1133" s="8">
        <v>0.70102706284608596</v>
      </c>
      <c r="BT1133" s="8">
        <v>1.0647407503459918</v>
      </c>
      <c r="BU1133" s="8">
        <v>1.0305639479590756</v>
      </c>
      <c r="BV1133" s="8">
        <v>0.98011119050845441</v>
      </c>
      <c r="BW1133" s="8">
        <v>-1.3453296564541424</v>
      </c>
      <c r="BX1133" s="8">
        <v>-0.43866358013108281</v>
      </c>
      <c r="BY1133" s="8">
        <v>-0.83797531029690819</v>
      </c>
      <c r="BZ1133" s="36">
        <v>-0.56183543965526239</v>
      </c>
      <c r="CA1133" s="40">
        <v>0.96933740384272482</v>
      </c>
      <c r="CB1133" s="9">
        <v>1.1141109919026992</v>
      </c>
      <c r="CC1133" s="9">
        <v>1.1504727366365408</v>
      </c>
      <c r="CD1133" s="9">
        <v>0.49904237636919796</v>
      </c>
      <c r="CE1133" s="9" t="s">
        <v>24178</v>
      </c>
      <c r="CF1133" s="9" t="s">
        <v>24178</v>
      </c>
      <c r="CG1133" s="9" t="s">
        <v>24178</v>
      </c>
      <c r="CH1133" s="9" t="s">
        <v>24178</v>
      </c>
      <c r="CI1133" s="9">
        <v>0.70102706284608596</v>
      </c>
      <c r="CJ1133" s="9">
        <v>1.0647407503459918</v>
      </c>
      <c r="CK1133" s="9">
        <v>1.0305639479590756</v>
      </c>
      <c r="CL1133" s="9">
        <v>0.98011119050845441</v>
      </c>
      <c r="CM1133" s="9" t="s">
        <v>24178</v>
      </c>
      <c r="CN1133" s="9" t="s">
        <v>24178</v>
      </c>
      <c r="CO1133" s="9" t="s">
        <v>24178</v>
      </c>
      <c r="CP1133" s="41" t="s">
        <v>24178</v>
      </c>
      <c r="CQ1133" s="51" t="str">
        <f>IF(COUNTIF(CA1133:CD1133,"")=4,"-","+")</f>
        <v>+</v>
      </c>
      <c r="CR1133" s="10" t="str">
        <f>IF(COUNTIF(CE1133:CH1133,"")=4,"-","+")</f>
        <v>-</v>
      </c>
      <c r="CS1133" s="10" t="str">
        <f>IF(COUNTIF(CI1133:CL1133,"")=4,"-","+")</f>
        <v>+</v>
      </c>
      <c r="CT1133" s="10" t="str">
        <f>IF(COUNTIF(CM1133:CP1133,"")=4,"-","+")</f>
        <v>-</v>
      </c>
      <c r="CU1133" s="10" t="str">
        <f>IF(COUNTIF(CS1133:CT1133,"-")=2,"+","-")</f>
        <v>-</v>
      </c>
      <c r="CV1133" s="10" t="str">
        <f>IF(COUNTIF(CQ1133,"+")+COUNTIF(CS1133,"+")=0,"+","-")</f>
        <v>-</v>
      </c>
      <c r="CW1133" s="10" t="str">
        <f>IF(AND(CQ1133="+",CS1133="-"),"+","-")</f>
        <v>-</v>
      </c>
      <c r="CX1133" s="10" t="str">
        <f>IF(AND(CQ1133="-",CS1133="+"),"+","-")</f>
        <v>-</v>
      </c>
      <c r="CY1133" s="10" t="str">
        <f t="shared" si="62"/>
        <v>-</v>
      </c>
      <c r="CZ1133" s="76" t="str">
        <f t="shared" si="63"/>
        <v>-</v>
      </c>
    </row>
    <row r="1134" spans="1:104" s="11" customFormat="1" ht="25" customHeight="1" x14ac:dyDescent="0.2">
      <c r="A1134" s="12" t="s">
        <v>4668</v>
      </c>
      <c r="B1134" s="3" t="s">
        <v>4669</v>
      </c>
      <c r="C1134" s="3" t="s">
        <v>4670</v>
      </c>
      <c r="D1134" s="3" t="s">
        <v>4670</v>
      </c>
      <c r="E1134" s="3" t="s">
        <v>4670</v>
      </c>
      <c r="F1134" s="3" t="s">
        <v>4671</v>
      </c>
      <c r="G1134" s="3" t="s">
        <v>4664</v>
      </c>
      <c r="H1134" s="3" t="s">
        <v>4665</v>
      </c>
      <c r="I1134" s="3" t="s">
        <v>4666</v>
      </c>
      <c r="J1134" s="3" t="s">
        <v>4667</v>
      </c>
      <c r="K1134" s="3"/>
      <c r="L1134" s="3"/>
      <c r="M1134" s="3"/>
      <c r="N1134" s="3" t="s">
        <v>4668</v>
      </c>
      <c r="O1134" s="3">
        <v>9</v>
      </c>
      <c r="P1134" s="3">
        <v>10</v>
      </c>
      <c r="Q1134" s="3">
        <v>10</v>
      </c>
      <c r="R1134" s="13">
        <v>10</v>
      </c>
      <c r="S1134" s="17">
        <v>-1.0874317716830799</v>
      </c>
      <c r="T1134" s="4">
        <v>-0.99803168422800304</v>
      </c>
      <c r="U1134" s="4">
        <v>-1.45126047608755</v>
      </c>
      <c r="V1134" s="4">
        <v>-1.4155045445788299</v>
      </c>
      <c r="W1134" s="4">
        <v>-3.8224262886537299</v>
      </c>
      <c r="X1134" s="4">
        <v>-4.2360766883833403</v>
      </c>
      <c r="Y1134" s="4">
        <v>-3.7899269853326101</v>
      </c>
      <c r="Z1134" s="4">
        <v>-3.7383156042687098</v>
      </c>
      <c r="AA1134" s="4">
        <v>-1.3790637328236599</v>
      </c>
      <c r="AB1134" s="4">
        <v>-1.2393553161622399</v>
      </c>
      <c r="AC1134" s="4">
        <v>-1.03020920640958</v>
      </c>
      <c r="AD1134" s="4">
        <v>-1.1388126718898399</v>
      </c>
      <c r="AE1134" s="4">
        <v>-5.4074444227330103</v>
      </c>
      <c r="AF1134" s="4">
        <v>-4.7039297039013404</v>
      </c>
      <c r="AG1134" s="4">
        <v>-2.4632807945425501</v>
      </c>
      <c r="AH1134" s="18">
        <v>-3.7298851687530399</v>
      </c>
      <c r="AI1134" s="17">
        <v>-4.0761350224824904</v>
      </c>
      <c r="AJ1134" s="4">
        <v>-1.1968602318213299</v>
      </c>
      <c r="AK1134" s="4">
        <v>-3.8966863916596002</v>
      </c>
      <c r="AL1134" s="18">
        <v>-1.2380571191443701</v>
      </c>
      <c r="AM1134" s="22">
        <v>1.2764140659159899</v>
      </c>
      <c r="AN1134" s="5">
        <v>0.14848796972082501</v>
      </c>
      <c r="AO1134" s="5">
        <v>0.22889532800443799</v>
      </c>
      <c r="AP1134" s="23">
        <v>0.22894210688132799</v>
      </c>
      <c r="AQ1134" s="27">
        <v>2.69154899438571E-5</v>
      </c>
      <c r="AR1134" s="28">
        <v>5.5898123612618601E-5</v>
      </c>
      <c r="AS1134" s="27">
        <v>1.9575400507954598E-2</v>
      </c>
      <c r="AT1134" s="6">
        <v>2.9645655619148399E-2</v>
      </c>
      <c r="AU1134" s="7">
        <v>2.87927479066115</v>
      </c>
      <c r="AV1134" s="6">
        <v>0.77452299635309396</v>
      </c>
      <c r="AW1134" s="6">
        <v>0.87466208780994303</v>
      </c>
      <c r="AX1134" s="7">
        <v>-4.1196887323036599E-2</v>
      </c>
      <c r="AY1134" s="6">
        <v>3.24541310106341E-6</v>
      </c>
      <c r="AZ1134" s="6">
        <v>1.4677100972567799E-4</v>
      </c>
      <c r="BA1134" s="7">
        <v>2.6586292725152298</v>
      </c>
      <c r="BB1134" s="6">
        <v>0.79892330030860204</v>
      </c>
      <c r="BC1134" s="6">
        <v>0.98349336159784295</v>
      </c>
      <c r="BD1134" s="7">
        <v>0.179448630822889</v>
      </c>
      <c r="BE1134" s="6">
        <v>1.9381251921713801E-2</v>
      </c>
      <c r="BF1134" s="6">
        <v>3.1361519920206901E-2</v>
      </c>
      <c r="BG1134" s="7">
        <v>2.83807790333812</v>
      </c>
      <c r="BH1134" s="6">
        <v>4.7034979315050698E-6</v>
      </c>
      <c r="BI1134" s="6">
        <v>1.3862106825098699E-4</v>
      </c>
      <c r="BJ1134" s="31">
        <v>-2.69982615983827</v>
      </c>
      <c r="BK1134" s="35">
        <v>0.99876517359440964</v>
      </c>
      <c r="BL1134" s="8">
        <v>1.0577216092085249</v>
      </c>
      <c r="BM1134" s="8">
        <v>0.75883203486490181</v>
      </c>
      <c r="BN1134" s="8">
        <v>0.78241190300402252</v>
      </c>
      <c r="BO1134" s="8">
        <v>-0.80487431642022123</v>
      </c>
      <c r="BP1134" s="8">
        <v>-1.0776632347830397</v>
      </c>
      <c r="BQ1134" s="8">
        <v>-0.7834420881271783</v>
      </c>
      <c r="BR1134" s="8">
        <v>-0.74940606924544728</v>
      </c>
      <c r="BS1134" s="8">
        <v>0.80644342728020779</v>
      </c>
      <c r="BT1134" s="8">
        <v>0.89857656166654609</v>
      </c>
      <c r="BU1134" s="8">
        <v>1.0365015850595196</v>
      </c>
      <c r="BV1134" s="8">
        <v>0.96488114930464264</v>
      </c>
      <c r="BW1134" s="8">
        <v>-1.8501419691616887</v>
      </c>
      <c r="BX1134" s="8">
        <v>-1.3861970066332843</v>
      </c>
      <c r="BY1134" s="8">
        <v>9.1437712961693146E-2</v>
      </c>
      <c r="BZ1134" s="36">
        <v>-0.74384647257359504</v>
      </c>
      <c r="CA1134" s="40">
        <v>0.99876517359440964</v>
      </c>
      <c r="CB1134" s="9">
        <v>1.0577216092085249</v>
      </c>
      <c r="CC1134" s="9">
        <v>0.75883203486490181</v>
      </c>
      <c r="CD1134" s="9">
        <v>0.78241190300402252</v>
      </c>
      <c r="CE1134" s="9" t="s">
        <v>24178</v>
      </c>
      <c r="CF1134" s="9" t="s">
        <v>24178</v>
      </c>
      <c r="CG1134" s="9" t="s">
        <v>24178</v>
      </c>
      <c r="CH1134" s="9" t="s">
        <v>24178</v>
      </c>
      <c r="CI1134" s="9">
        <v>0.80644342728020779</v>
      </c>
      <c r="CJ1134" s="9">
        <v>0.89857656166654609</v>
      </c>
      <c r="CK1134" s="9">
        <v>1.0365015850595196</v>
      </c>
      <c r="CL1134" s="9">
        <v>0.96488114930464264</v>
      </c>
      <c r="CM1134" s="9" t="s">
        <v>24178</v>
      </c>
      <c r="CN1134" s="9" t="s">
        <v>24178</v>
      </c>
      <c r="CO1134" s="9" t="s">
        <v>24178</v>
      </c>
      <c r="CP1134" s="41" t="s">
        <v>24178</v>
      </c>
      <c r="CQ1134" s="51" t="str">
        <f>IF(COUNTIF(CA1134:CD1134,"")=4,"-","+")</f>
        <v>+</v>
      </c>
      <c r="CR1134" s="10" t="str">
        <f>IF(COUNTIF(CE1134:CH1134,"")=4,"-","+")</f>
        <v>-</v>
      </c>
      <c r="CS1134" s="10" t="str">
        <f>IF(COUNTIF(CI1134:CL1134,"")=4,"-","+")</f>
        <v>+</v>
      </c>
      <c r="CT1134" s="10" t="str">
        <f>IF(COUNTIF(CM1134:CP1134,"")=4,"-","+")</f>
        <v>-</v>
      </c>
      <c r="CU1134" s="10" t="str">
        <f>IF(COUNTIF(CS1134:CT1134,"-")=2,"+","-")</f>
        <v>-</v>
      </c>
      <c r="CV1134" s="10" t="str">
        <f>IF(COUNTIF(CQ1134,"+")+COUNTIF(CS1134,"+")=0,"+","-")</f>
        <v>-</v>
      </c>
      <c r="CW1134" s="10" t="str">
        <f>IF(AND(CQ1134="+",CS1134="-"),"+","-")</f>
        <v>-</v>
      </c>
      <c r="CX1134" s="10" t="str">
        <f>IF(AND(CQ1134="-",CS1134="+"),"+","-")</f>
        <v>-</v>
      </c>
      <c r="CY1134" s="10" t="str">
        <f t="shared" si="62"/>
        <v>-</v>
      </c>
      <c r="CZ1134" s="76" t="str">
        <f t="shared" si="63"/>
        <v>-</v>
      </c>
    </row>
    <row r="1135" spans="1:104" s="11" customFormat="1" ht="25" customHeight="1" x14ac:dyDescent="0.2">
      <c r="A1135" s="12" t="s">
        <v>4676</v>
      </c>
      <c r="B1135" s="3" t="s">
        <v>4677</v>
      </c>
      <c r="C1135" s="3" t="s">
        <v>4678</v>
      </c>
      <c r="D1135" s="3" t="s">
        <v>4678</v>
      </c>
      <c r="E1135" s="3" t="s">
        <v>4678</v>
      </c>
      <c r="F1135" s="3" t="s">
        <v>4679</v>
      </c>
      <c r="G1135" s="3" t="s">
        <v>4672</v>
      </c>
      <c r="H1135" s="3" t="s">
        <v>4673</v>
      </c>
      <c r="I1135" s="3" t="s">
        <v>4674</v>
      </c>
      <c r="J1135" s="3" t="s">
        <v>4675</v>
      </c>
      <c r="K1135" s="3"/>
      <c r="L1135" s="3"/>
      <c r="M1135" s="3"/>
      <c r="N1135" s="3" t="s">
        <v>4676</v>
      </c>
      <c r="O1135" s="3">
        <v>5</v>
      </c>
      <c r="P1135" s="3">
        <v>7</v>
      </c>
      <c r="Q1135" s="3">
        <v>7</v>
      </c>
      <c r="R1135" s="13">
        <v>7</v>
      </c>
      <c r="S1135" s="17">
        <v>-0.34551793552826698</v>
      </c>
      <c r="T1135" s="4">
        <v>-1.0475293050907899</v>
      </c>
      <c r="U1135" s="4">
        <v>1.7272114823352801E-2</v>
      </c>
      <c r="V1135" s="4">
        <v>-0.39682482199576802</v>
      </c>
      <c r="W1135" s="4">
        <v>-4.3664543804310103</v>
      </c>
      <c r="X1135" s="4">
        <v>-3.0174330054924901</v>
      </c>
      <c r="Y1135" s="4">
        <v>-3.7859809374709799</v>
      </c>
      <c r="Z1135" s="4">
        <v>-5.0657654034557504</v>
      </c>
      <c r="AA1135" s="4">
        <v>-3.2602000190069198</v>
      </c>
      <c r="AB1135" s="4">
        <v>-2.3977236239262498</v>
      </c>
      <c r="AC1135" s="4">
        <v>-1.45673596500533</v>
      </c>
      <c r="AD1135" s="4">
        <v>-1.1587039597945801</v>
      </c>
      <c r="AE1135" s="4">
        <v>-3.1249761513662002</v>
      </c>
      <c r="AF1135" s="4">
        <v>-4.4024690866808296</v>
      </c>
      <c r="AG1135" s="4">
        <v>-4.4628849005067099</v>
      </c>
      <c r="AH1135" s="18">
        <v>-4.4420767585780796</v>
      </c>
      <c r="AI1135" s="17">
        <v>-4.1081017242829496</v>
      </c>
      <c r="AJ1135" s="4">
        <v>-2.06834089193327</v>
      </c>
      <c r="AK1135" s="4">
        <v>-4.0589084317125597</v>
      </c>
      <c r="AL1135" s="18">
        <v>-0.443149986947868</v>
      </c>
      <c r="AM1135" s="22">
        <v>0.65589594241562299</v>
      </c>
      <c r="AN1135" s="5">
        <v>0.95403024023999405</v>
      </c>
      <c r="AO1135" s="5">
        <v>0.86938789820851403</v>
      </c>
      <c r="AP1135" s="23">
        <v>0.443072947481778</v>
      </c>
      <c r="AQ1135" s="27">
        <v>3.9007105850611101E-5</v>
      </c>
      <c r="AR1135" s="28">
        <v>7.7394582939601197E-5</v>
      </c>
      <c r="AS1135" s="27">
        <v>1.5215121660932401E-2</v>
      </c>
      <c r="AT1135" s="6">
        <v>2.3812210093452E-2</v>
      </c>
      <c r="AU1135" s="7">
        <v>2.0397608323496801</v>
      </c>
      <c r="AV1135" s="6">
        <v>3.3865141140933502E-2</v>
      </c>
      <c r="AW1135" s="6">
        <v>0.14026026052492799</v>
      </c>
      <c r="AX1135" s="7">
        <v>1.6251909049854001</v>
      </c>
      <c r="AY1135" s="6">
        <v>1.14163316671496E-3</v>
      </c>
      <c r="AZ1135" s="6">
        <v>3.76297763415294E-3</v>
      </c>
      <c r="BA1135" s="7">
        <v>3.61575844476469</v>
      </c>
      <c r="BB1135" s="6">
        <v>0.93117088902937395</v>
      </c>
      <c r="BC1135" s="6">
        <v>0.99002088513026898</v>
      </c>
      <c r="BD1135" s="7">
        <v>4.9193292570397999E-2</v>
      </c>
      <c r="BE1135" s="6">
        <v>1.8672587510596699E-4</v>
      </c>
      <c r="BF1135" s="6">
        <v>1.0932633267923E-3</v>
      </c>
      <c r="BG1135" s="7">
        <v>3.6649517373350902</v>
      </c>
      <c r="BH1135" s="6">
        <v>2.1780835526675001E-2</v>
      </c>
      <c r="BI1135" s="6">
        <v>3.1970414989629901E-2</v>
      </c>
      <c r="BJ1135" s="31">
        <v>-1.9905675397792899</v>
      </c>
      <c r="BK1135" s="35">
        <v>1.3854364427219004</v>
      </c>
      <c r="BL1135" s="8">
        <v>0.96695657094829135</v>
      </c>
      <c r="BM1135" s="8">
        <v>1.6017012218044637</v>
      </c>
      <c r="BN1135" s="8">
        <v>1.3548516114770686</v>
      </c>
      <c r="BO1135" s="8">
        <v>-1.0115061722122967</v>
      </c>
      <c r="BP1135" s="8">
        <v>-0.2073335954120997</v>
      </c>
      <c r="BQ1135" s="8">
        <v>-0.66547694460978846</v>
      </c>
      <c r="BR1135" s="8">
        <v>-1.4283763255085824</v>
      </c>
      <c r="BS1135" s="8">
        <v>-0.35205077962193804</v>
      </c>
      <c r="BT1135" s="8">
        <v>0.16208478408844132</v>
      </c>
      <c r="BU1135" s="8">
        <v>0.72302213057496922</v>
      </c>
      <c r="BV1135" s="8">
        <v>0.90068363398160056</v>
      </c>
      <c r="BW1135" s="8">
        <v>-0.27144173360850327</v>
      </c>
      <c r="BX1135" s="8">
        <v>-1.032975097513009</v>
      </c>
      <c r="BY1135" s="8">
        <v>-1.068989901715836</v>
      </c>
      <c r="BZ1135" s="36">
        <v>-1.0565858453946873</v>
      </c>
      <c r="CA1135" s="40">
        <v>1.3854364427219004</v>
      </c>
      <c r="CB1135" s="9">
        <v>0.96695657094829135</v>
      </c>
      <c r="CC1135" s="9">
        <v>1.6017012218044637</v>
      </c>
      <c r="CD1135" s="9">
        <v>1.3548516114770686</v>
      </c>
      <c r="CE1135" s="9" t="s">
        <v>24178</v>
      </c>
      <c r="CF1135" s="9" t="s">
        <v>24178</v>
      </c>
      <c r="CG1135" s="9" t="s">
        <v>24178</v>
      </c>
      <c r="CH1135" s="9" t="s">
        <v>24178</v>
      </c>
      <c r="CI1135" s="9" t="s">
        <v>24178</v>
      </c>
      <c r="CJ1135" s="9" t="s">
        <v>24178</v>
      </c>
      <c r="CK1135" s="9">
        <v>0.72302213057496922</v>
      </c>
      <c r="CL1135" s="9">
        <v>0.90068363398160056</v>
      </c>
      <c r="CM1135" s="9" t="s">
        <v>24178</v>
      </c>
      <c r="CN1135" s="9" t="s">
        <v>24178</v>
      </c>
      <c r="CO1135" s="9" t="s">
        <v>24178</v>
      </c>
      <c r="CP1135" s="41" t="s">
        <v>24178</v>
      </c>
      <c r="CQ1135" s="51" t="str">
        <f>IF(COUNTIF(CA1135:CD1135,"")=4,"-","+")</f>
        <v>+</v>
      </c>
      <c r="CR1135" s="10" t="str">
        <f>IF(COUNTIF(CE1135:CH1135,"")=4,"-","+")</f>
        <v>-</v>
      </c>
      <c r="CS1135" s="10" t="str">
        <f>IF(COUNTIF(CI1135:CL1135,"")=4,"-","+")</f>
        <v>+</v>
      </c>
      <c r="CT1135" s="10" t="str">
        <f>IF(COUNTIF(CM1135:CP1135,"")=4,"-","+")</f>
        <v>-</v>
      </c>
      <c r="CU1135" s="10" t="str">
        <f>IF(COUNTIF(CS1135:CT1135,"-")=2,"+","-")</f>
        <v>-</v>
      </c>
      <c r="CV1135" s="10" t="str">
        <f>IF(COUNTIF(CQ1135,"+")+COUNTIF(CS1135,"+")=0,"+","-")</f>
        <v>-</v>
      </c>
      <c r="CW1135" s="10" t="str">
        <f>IF(AND(CQ1135="+",CS1135="-"),"+","-")</f>
        <v>-</v>
      </c>
      <c r="CX1135" s="10" t="str">
        <f>IF(AND(CQ1135="-",CS1135="+"),"+","-")</f>
        <v>-</v>
      </c>
      <c r="CY1135" s="10" t="str">
        <f t="shared" si="62"/>
        <v>-</v>
      </c>
      <c r="CZ1135" s="76" t="str">
        <f t="shared" si="63"/>
        <v>-</v>
      </c>
    </row>
    <row r="1136" spans="1:104" s="11" customFormat="1" ht="25" customHeight="1" x14ac:dyDescent="0.2">
      <c r="A1136" s="12" t="s">
        <v>4684</v>
      </c>
      <c r="B1136" s="3" t="s">
        <v>4685</v>
      </c>
      <c r="C1136" s="3" t="s">
        <v>2762</v>
      </c>
      <c r="D1136" s="3" t="s">
        <v>2762</v>
      </c>
      <c r="E1136" s="3" t="s">
        <v>2762</v>
      </c>
      <c r="F1136" s="3" t="s">
        <v>4686</v>
      </c>
      <c r="G1136" s="3" t="s">
        <v>4680</v>
      </c>
      <c r="H1136" s="3" t="s">
        <v>4681</v>
      </c>
      <c r="I1136" s="3" t="s">
        <v>4682</v>
      </c>
      <c r="J1136" s="3" t="s">
        <v>4683</v>
      </c>
      <c r="K1136" s="3"/>
      <c r="L1136" s="3"/>
      <c r="M1136" s="3"/>
      <c r="N1136" s="3" t="s">
        <v>4684</v>
      </c>
      <c r="O1136" s="3">
        <v>4</v>
      </c>
      <c r="P1136" s="3">
        <v>8</v>
      </c>
      <c r="Q1136" s="3">
        <v>8</v>
      </c>
      <c r="R1136" s="13">
        <v>8</v>
      </c>
      <c r="S1136" s="17">
        <v>1.8511641506922201</v>
      </c>
      <c r="T1136" s="4">
        <v>3.0674650102749799</v>
      </c>
      <c r="U1136" s="4">
        <v>2.1165476265195999</v>
      </c>
      <c r="V1136" s="4">
        <v>2.2802402810363098</v>
      </c>
      <c r="W1136" s="4">
        <v>-4.1401864017500802</v>
      </c>
      <c r="X1136" s="4">
        <v>-4.0835035620523401</v>
      </c>
      <c r="Y1136" s="4">
        <v>-3.6311716069646001</v>
      </c>
      <c r="Z1136" s="4">
        <v>-3.1710670806689998</v>
      </c>
      <c r="AA1136" s="4">
        <v>2.6280518606984402</v>
      </c>
      <c r="AB1136" s="4">
        <v>1.48892544648768</v>
      </c>
      <c r="AC1136" s="4">
        <v>1.7870751093680599</v>
      </c>
      <c r="AD1136" s="4">
        <v>2.71713943010137</v>
      </c>
      <c r="AE1136" s="4">
        <v>-3.8126590405503902</v>
      </c>
      <c r="AF1136" s="4">
        <v>-4.8315087933193901</v>
      </c>
      <c r="AG1136" s="4">
        <v>-5.8406581852656902</v>
      </c>
      <c r="AH1136" s="18">
        <v>-6.3001917565551304</v>
      </c>
      <c r="AI1136" s="17">
        <v>-5.1962544439226503</v>
      </c>
      <c r="AJ1136" s="4">
        <v>2.1552979616638899</v>
      </c>
      <c r="AK1136" s="4">
        <v>-3.7564821628590002</v>
      </c>
      <c r="AL1136" s="18">
        <v>2.3288542671307799</v>
      </c>
      <c r="AM1136" s="22">
        <v>1.10774687270242</v>
      </c>
      <c r="AN1136" s="5">
        <v>0.61068335566082499</v>
      </c>
      <c r="AO1136" s="5">
        <v>0.45187959028463598</v>
      </c>
      <c r="AP1136" s="23">
        <v>0.52318610663341703</v>
      </c>
      <c r="AQ1136" s="27">
        <v>3.4960288724869798E-9</v>
      </c>
      <c r="AR1136" s="28">
        <v>3.90216329043972E-8</v>
      </c>
      <c r="AS1136" s="27">
        <v>1.26761268691213E-4</v>
      </c>
      <c r="AT1136" s="6">
        <v>8.5255078917192495E-4</v>
      </c>
      <c r="AU1136" s="7">
        <v>7.3515524055865402</v>
      </c>
      <c r="AV1136" s="6">
        <v>0.68141769518482698</v>
      </c>
      <c r="AW1136" s="6">
        <v>0.81243573384990897</v>
      </c>
      <c r="AX1136" s="7">
        <v>0.17355630546688899</v>
      </c>
      <c r="AY1136" s="6">
        <v>2.6213392897208999E-6</v>
      </c>
      <c r="AZ1136" s="6">
        <v>1.37515459138759E-4</v>
      </c>
      <c r="BA1136" s="7">
        <v>6.0853364299897796</v>
      </c>
      <c r="BB1136" s="6">
        <v>7.4261260559899206E-2</v>
      </c>
      <c r="BC1136" s="6">
        <v>0.76899708531228494</v>
      </c>
      <c r="BD1136" s="7">
        <v>1.43977228106365</v>
      </c>
      <c r="BE1136" s="6">
        <v>1.70236034817276E-4</v>
      </c>
      <c r="BF1136" s="6">
        <v>1.02650372258785E-3</v>
      </c>
      <c r="BG1136" s="7">
        <v>7.5251087110534298</v>
      </c>
      <c r="BH1136" s="6">
        <v>8.9211098299102707E-6</v>
      </c>
      <c r="BI1136" s="6">
        <v>1.86053764669803E-4</v>
      </c>
      <c r="BJ1136" s="31">
        <v>-5.91178012452289</v>
      </c>
      <c r="BK1136" s="35">
        <v>0.84013284755596385</v>
      </c>
      <c r="BL1136" s="8">
        <v>1.1843873965210696</v>
      </c>
      <c r="BM1136" s="8">
        <v>0.91524540548434241</v>
      </c>
      <c r="BN1136" s="8">
        <v>0.96157599919031245</v>
      </c>
      <c r="BO1136" s="8">
        <v>-0.8556233182584706</v>
      </c>
      <c r="BP1136" s="8">
        <v>-0.83958014500863765</v>
      </c>
      <c r="BQ1136" s="8">
        <v>-0.71155480328960641</v>
      </c>
      <c r="BR1136" s="8">
        <v>-0.58132955932239361</v>
      </c>
      <c r="BS1136" s="8">
        <v>1.0600185165478202</v>
      </c>
      <c r="BT1136" s="8">
        <v>0.73760696282016236</v>
      </c>
      <c r="BU1136" s="8">
        <v>0.82199346712156762</v>
      </c>
      <c r="BV1136" s="8">
        <v>1.0852333314364029</v>
      </c>
      <c r="BW1136" s="8">
        <v>-0.76292192524769098</v>
      </c>
      <c r="BX1136" s="8">
        <v>-1.0512910892907228</v>
      </c>
      <c r="BY1136" s="8">
        <v>-1.3369147209981427</v>
      </c>
      <c r="BZ1136" s="36">
        <v>-1.466978365261979</v>
      </c>
      <c r="CA1136" s="40">
        <v>0.84013284755596385</v>
      </c>
      <c r="CB1136" s="9">
        <v>1.1843873965210696</v>
      </c>
      <c r="CC1136" s="9">
        <v>0.91524540548434241</v>
      </c>
      <c r="CD1136" s="9">
        <v>0.96157599919031245</v>
      </c>
      <c r="CE1136" s="9" t="s">
        <v>24178</v>
      </c>
      <c r="CF1136" s="9" t="s">
        <v>24178</v>
      </c>
      <c r="CG1136" s="9" t="s">
        <v>24178</v>
      </c>
      <c r="CH1136" s="9" t="s">
        <v>24178</v>
      </c>
      <c r="CI1136" s="9">
        <v>1.0600185165478202</v>
      </c>
      <c r="CJ1136" s="9">
        <v>0.73760696282016236</v>
      </c>
      <c r="CK1136" s="9">
        <v>0.82199346712156762</v>
      </c>
      <c r="CL1136" s="9">
        <v>1.0852333314364029</v>
      </c>
      <c r="CM1136" s="9" t="s">
        <v>24178</v>
      </c>
      <c r="CN1136" s="9" t="s">
        <v>24178</v>
      </c>
      <c r="CO1136" s="9" t="s">
        <v>24178</v>
      </c>
      <c r="CP1136" s="41" t="s">
        <v>24178</v>
      </c>
      <c r="CQ1136" s="51" t="str">
        <f>IF(COUNTIF(CA1136:CD1136,"")=4,"-","+")</f>
        <v>+</v>
      </c>
      <c r="CR1136" s="10" t="str">
        <f>IF(COUNTIF(CE1136:CH1136,"")=4,"-","+")</f>
        <v>-</v>
      </c>
      <c r="CS1136" s="10" t="str">
        <f>IF(COUNTIF(CI1136:CL1136,"")=4,"-","+")</f>
        <v>+</v>
      </c>
      <c r="CT1136" s="10" t="str">
        <f>IF(COUNTIF(CM1136:CP1136,"")=4,"-","+")</f>
        <v>-</v>
      </c>
      <c r="CU1136" s="10" t="str">
        <f>IF(COUNTIF(CS1136:CT1136,"-")=2,"+","-")</f>
        <v>-</v>
      </c>
      <c r="CV1136" s="10" t="str">
        <f>IF(COUNTIF(CQ1136,"+")+COUNTIF(CS1136,"+")=0,"+","-")</f>
        <v>-</v>
      </c>
      <c r="CW1136" s="10" t="str">
        <f>IF(AND(CQ1136="+",CS1136="-"),"+","-")</f>
        <v>-</v>
      </c>
      <c r="CX1136" s="10" t="str">
        <f>IF(AND(CQ1136="-",CS1136="+"),"+","-")</f>
        <v>-</v>
      </c>
      <c r="CY1136" s="10" t="str">
        <f t="shared" si="62"/>
        <v>-</v>
      </c>
      <c r="CZ1136" s="76" t="str">
        <f t="shared" si="63"/>
        <v>-</v>
      </c>
    </row>
    <row r="1137" spans="1:104" s="11" customFormat="1" ht="25" customHeight="1" x14ac:dyDescent="0.2">
      <c r="A1137" s="12" t="s">
        <v>4693</v>
      </c>
      <c r="B1137" s="3" t="s">
        <v>4694</v>
      </c>
      <c r="C1137" s="3" t="s">
        <v>4695</v>
      </c>
      <c r="D1137" s="3" t="s">
        <v>4695</v>
      </c>
      <c r="E1137" s="3" t="s">
        <v>4695</v>
      </c>
      <c r="F1137" s="3" t="s">
        <v>4696</v>
      </c>
      <c r="G1137" s="3" t="s">
        <v>4687</v>
      </c>
      <c r="H1137" s="3" t="s">
        <v>4688</v>
      </c>
      <c r="I1137" s="3" t="s">
        <v>4689</v>
      </c>
      <c r="J1137" s="3" t="s">
        <v>4690</v>
      </c>
      <c r="K1137" s="3" t="s">
        <v>4691</v>
      </c>
      <c r="L1137" s="3"/>
      <c r="M1137" s="3" t="s">
        <v>4692</v>
      </c>
      <c r="N1137" s="3" t="s">
        <v>4693</v>
      </c>
      <c r="O1137" s="3">
        <v>6</v>
      </c>
      <c r="P1137" s="3">
        <v>8</v>
      </c>
      <c r="Q1137" s="3">
        <v>8</v>
      </c>
      <c r="R1137" s="13">
        <v>8</v>
      </c>
      <c r="S1137" s="17">
        <v>0.79246034600428705</v>
      </c>
      <c r="T1137" s="4">
        <v>0.57123217336413401</v>
      </c>
      <c r="U1137" s="4">
        <v>0.51424733752671203</v>
      </c>
      <c r="V1137" s="4">
        <v>0.15370787510737599</v>
      </c>
      <c r="W1137" s="4">
        <v>-4.2232152733589201</v>
      </c>
      <c r="X1137" s="4">
        <v>-4.8631281586643302</v>
      </c>
      <c r="Y1137" s="4">
        <v>-2.6672911100497001</v>
      </c>
      <c r="Z1137" s="4">
        <v>-3.7466753613476902</v>
      </c>
      <c r="AA1137" s="4">
        <v>-0.15127558809618999</v>
      </c>
      <c r="AB1137" s="4">
        <v>0.12479720806846099</v>
      </c>
      <c r="AC1137" s="4">
        <v>0.457774178709066</v>
      </c>
      <c r="AD1137" s="4">
        <v>0.47001574363508097</v>
      </c>
      <c r="AE1137" s="4">
        <v>-6.5578536568900399</v>
      </c>
      <c r="AF1137" s="4">
        <v>-3.6858285885015198</v>
      </c>
      <c r="AG1137" s="4">
        <v>-3.4837832066424901</v>
      </c>
      <c r="AH1137" s="18">
        <v>-3.12549835850053</v>
      </c>
      <c r="AI1137" s="17">
        <v>-4.2132409526336501</v>
      </c>
      <c r="AJ1137" s="4">
        <v>0.22532788557910399</v>
      </c>
      <c r="AK1137" s="4">
        <v>-3.8750774758551598</v>
      </c>
      <c r="AL1137" s="18">
        <v>0.50791193300062698</v>
      </c>
      <c r="AM1137" s="22">
        <v>1.58015453770382</v>
      </c>
      <c r="AN1137" s="5">
        <v>0.297679929104471</v>
      </c>
      <c r="AO1137" s="5">
        <v>0.92604519081341796</v>
      </c>
      <c r="AP1137" s="23">
        <v>0.26487601134691202</v>
      </c>
      <c r="AQ1137" s="27">
        <v>7.7971989017106198E-6</v>
      </c>
      <c r="AR1137" s="28">
        <v>1.8326212113966799E-5</v>
      </c>
      <c r="AS1137" s="27">
        <v>9.7487941644164699E-3</v>
      </c>
      <c r="AT1137" s="6">
        <v>1.6459993146131099E-2</v>
      </c>
      <c r="AU1137" s="7">
        <v>4.4385688382127499</v>
      </c>
      <c r="AV1137" s="6">
        <v>0.206513550308696</v>
      </c>
      <c r="AW1137" s="6">
        <v>0.407233836631954</v>
      </c>
      <c r="AX1137" s="7">
        <v>0.28258404742152299</v>
      </c>
      <c r="AY1137" s="6">
        <v>1.4979254056040499E-3</v>
      </c>
      <c r="AZ1137" s="6">
        <v>4.4707355995190802E-3</v>
      </c>
      <c r="BA1137" s="7">
        <v>4.3829894088557904</v>
      </c>
      <c r="BB1137" s="6">
        <v>0.72751735279448104</v>
      </c>
      <c r="BC1137" s="6">
        <v>0.97934545281706897</v>
      </c>
      <c r="BD1137" s="7">
        <v>0.33816347677848502</v>
      </c>
      <c r="BE1137" s="6">
        <v>8.3522859534842595E-3</v>
      </c>
      <c r="BF1137" s="6">
        <v>1.56934427335166E-2</v>
      </c>
      <c r="BG1137" s="7">
        <v>4.7211528856342699</v>
      </c>
      <c r="BH1137" s="6">
        <v>1.6737760075687901E-3</v>
      </c>
      <c r="BI1137" s="6">
        <v>4.60690749940975E-3</v>
      </c>
      <c r="BJ1137" s="31">
        <v>-4.1004053614342597</v>
      </c>
      <c r="BK1137" s="35">
        <v>1.1021007385670409</v>
      </c>
      <c r="BL1137" s="8">
        <v>1.0094384731629324</v>
      </c>
      <c r="BM1137" s="8">
        <v>0.98557015693828198</v>
      </c>
      <c r="BN1137" s="8">
        <v>0.83455682551373167</v>
      </c>
      <c r="BO1137" s="8">
        <v>-0.99873415906748442</v>
      </c>
      <c r="BP1137" s="8">
        <v>-1.2667641161296368</v>
      </c>
      <c r="BQ1137" s="8">
        <v>-0.34702937821329305</v>
      </c>
      <c r="BR1137" s="8">
        <v>-0.79913359610364942</v>
      </c>
      <c r="BS1137" s="8">
        <v>0.70681333663539136</v>
      </c>
      <c r="BT1137" s="8">
        <v>0.82244748215931518</v>
      </c>
      <c r="BU1137" s="8">
        <v>0.96191615858843837</v>
      </c>
      <c r="BV1137" s="8">
        <v>0.96704358483166442</v>
      </c>
      <c r="BW1137" s="8">
        <v>-1.9766063664615372</v>
      </c>
      <c r="BX1137" s="8">
        <v>-0.77364769280675627</v>
      </c>
      <c r="BY1137" s="8">
        <v>-0.68902021261711166</v>
      </c>
      <c r="BZ1137" s="36">
        <v>-0.53895123499732711</v>
      </c>
      <c r="CA1137" s="40">
        <v>1.1021007385670409</v>
      </c>
      <c r="CB1137" s="9">
        <v>1.0094384731629324</v>
      </c>
      <c r="CC1137" s="9">
        <v>0.98557015693828198</v>
      </c>
      <c r="CD1137" s="9">
        <v>0.83455682551373167</v>
      </c>
      <c r="CE1137" s="9" t="s">
        <v>24178</v>
      </c>
      <c r="CF1137" s="9" t="s">
        <v>24178</v>
      </c>
      <c r="CG1137" s="9" t="s">
        <v>24178</v>
      </c>
      <c r="CH1137" s="9" t="s">
        <v>24178</v>
      </c>
      <c r="CI1137" s="9">
        <v>0.70681333663539136</v>
      </c>
      <c r="CJ1137" s="9">
        <v>0.82244748215931518</v>
      </c>
      <c r="CK1137" s="9">
        <v>0.96191615858843837</v>
      </c>
      <c r="CL1137" s="9">
        <v>0.96704358483166442</v>
      </c>
      <c r="CM1137" s="9" t="s">
        <v>24178</v>
      </c>
      <c r="CN1137" s="9" t="s">
        <v>24178</v>
      </c>
      <c r="CO1137" s="9" t="s">
        <v>24178</v>
      </c>
      <c r="CP1137" s="41" t="s">
        <v>24178</v>
      </c>
      <c r="CQ1137" s="51" t="str">
        <f>IF(COUNTIF(CA1137:CD1137,"")=4,"-","+")</f>
        <v>+</v>
      </c>
      <c r="CR1137" s="10" t="str">
        <f>IF(COUNTIF(CE1137:CH1137,"")=4,"-","+")</f>
        <v>-</v>
      </c>
      <c r="CS1137" s="10" t="str">
        <f>IF(COUNTIF(CI1137:CL1137,"")=4,"-","+")</f>
        <v>+</v>
      </c>
      <c r="CT1137" s="10" t="str">
        <f>IF(COUNTIF(CM1137:CP1137,"")=4,"-","+")</f>
        <v>-</v>
      </c>
      <c r="CU1137" s="10" t="str">
        <f>IF(COUNTIF(CS1137:CT1137,"-")=2,"+","-")</f>
        <v>-</v>
      </c>
      <c r="CV1137" s="10" t="str">
        <f>IF(COUNTIF(CQ1137,"+")+COUNTIF(CS1137,"+")=0,"+","-")</f>
        <v>-</v>
      </c>
      <c r="CW1137" s="10" t="str">
        <f>IF(AND(CQ1137="+",CS1137="-"),"+","-")</f>
        <v>-</v>
      </c>
      <c r="CX1137" s="10" t="str">
        <f>IF(AND(CQ1137="-",CS1137="+"),"+","-")</f>
        <v>-</v>
      </c>
      <c r="CY1137" s="10" t="str">
        <f t="shared" si="62"/>
        <v>-</v>
      </c>
      <c r="CZ1137" s="76" t="str">
        <f t="shared" si="63"/>
        <v>-</v>
      </c>
    </row>
    <row r="1138" spans="1:104" s="11" customFormat="1" ht="25" customHeight="1" x14ac:dyDescent="0.2">
      <c r="A1138" s="12" t="s">
        <v>4701</v>
      </c>
      <c r="B1138" s="3" t="s">
        <v>4702</v>
      </c>
      <c r="C1138" s="3" t="s">
        <v>1001</v>
      </c>
      <c r="D1138" s="3" t="s">
        <v>1001</v>
      </c>
      <c r="E1138" s="3" t="s">
        <v>1001</v>
      </c>
      <c r="F1138" s="3" t="s">
        <v>4703</v>
      </c>
      <c r="G1138" s="3" t="s">
        <v>4697</v>
      </c>
      <c r="H1138" s="3" t="s">
        <v>4698</v>
      </c>
      <c r="I1138" s="3" t="s">
        <v>4699</v>
      </c>
      <c r="J1138" s="3" t="s">
        <v>4700</v>
      </c>
      <c r="K1138" s="3"/>
      <c r="L1138" s="3"/>
      <c r="M1138" s="3"/>
      <c r="N1138" s="3" t="s">
        <v>4701</v>
      </c>
      <c r="O1138" s="3">
        <v>4</v>
      </c>
      <c r="P1138" s="3">
        <v>3</v>
      </c>
      <c r="Q1138" s="3">
        <v>3</v>
      </c>
      <c r="R1138" s="13">
        <v>3</v>
      </c>
      <c r="S1138" s="17">
        <v>-1.5845705951948399</v>
      </c>
      <c r="T1138" s="4">
        <v>-1.72666475248594</v>
      </c>
      <c r="U1138" s="4">
        <v>-1.5791395127397501</v>
      </c>
      <c r="V1138" s="4">
        <v>-3.3965478668974001</v>
      </c>
      <c r="W1138" s="4">
        <v>-3.3911453237887401</v>
      </c>
      <c r="X1138" s="4">
        <v>-3.3264820907605599</v>
      </c>
      <c r="Y1138" s="4">
        <v>-2.9271413082875801</v>
      </c>
      <c r="Z1138" s="4">
        <v>-3.4896985499269002</v>
      </c>
      <c r="AA1138" s="4">
        <v>-4.3857517411577396</v>
      </c>
      <c r="AB1138" s="4">
        <v>-1.7652183118176601</v>
      </c>
      <c r="AC1138" s="4">
        <v>-1.70100799412284</v>
      </c>
      <c r="AD1138" s="4">
        <v>-4.9942986805009797</v>
      </c>
      <c r="AE1138" s="4">
        <v>-4.3828353836349701</v>
      </c>
      <c r="AF1138" s="4">
        <v>-6.07682629868681</v>
      </c>
      <c r="AG1138" s="4">
        <v>-3.0254220923013002</v>
      </c>
      <c r="AH1138" s="18">
        <v>-4.6837131519212196</v>
      </c>
      <c r="AI1138" s="17">
        <v>-4.5421992316360704</v>
      </c>
      <c r="AJ1138" s="4">
        <v>-3.2115691818998</v>
      </c>
      <c r="AK1138" s="4">
        <v>-3.2836168181909402</v>
      </c>
      <c r="AL1138" s="18">
        <v>-2.0717306818294801</v>
      </c>
      <c r="AM1138" s="22">
        <v>1.25181417031676</v>
      </c>
      <c r="AN1138" s="5">
        <v>1.7253555275221599</v>
      </c>
      <c r="AO1138" s="5">
        <v>0.24694417751434999</v>
      </c>
      <c r="AP1138" s="23">
        <v>0.88584838419074496</v>
      </c>
      <c r="AQ1138" s="27">
        <v>7.1304112250653195E-2</v>
      </c>
      <c r="AR1138" s="28">
        <v>8.2139080559272395E-2</v>
      </c>
      <c r="AS1138" s="27">
        <v>0.262611083313816</v>
      </c>
      <c r="AT1138" s="6">
        <v>0.293368343923398</v>
      </c>
      <c r="AU1138" s="7">
        <v>1.33063004973627</v>
      </c>
      <c r="AV1138" s="6">
        <v>0.29850770276330801</v>
      </c>
      <c r="AW1138" s="6">
        <v>0.51276077560455502</v>
      </c>
      <c r="AX1138" s="7">
        <v>1.1398385000703199</v>
      </c>
      <c r="AY1138" s="6">
        <v>6.7107561563006804E-2</v>
      </c>
      <c r="AZ1138" s="6">
        <v>9.2449124989373396E-2</v>
      </c>
      <c r="BA1138" s="7">
        <v>1.2118861363614599</v>
      </c>
      <c r="BB1138" s="6">
        <v>0.13641426482348101</v>
      </c>
      <c r="BC1138" s="6">
        <v>0.82292065325949104</v>
      </c>
      <c r="BD1138" s="7">
        <v>1.25858241344513</v>
      </c>
      <c r="BE1138" s="6">
        <v>2.0977840311487798E-2</v>
      </c>
      <c r="BF1138" s="6">
        <v>3.3592719863878198E-2</v>
      </c>
      <c r="BG1138" s="7">
        <v>2.4704685498065899</v>
      </c>
      <c r="BH1138" s="6">
        <v>0.93912702787528202</v>
      </c>
      <c r="BI1138" s="6">
        <v>0.94634275609560703</v>
      </c>
      <c r="BJ1138" s="31">
        <v>-7.2047636291138403E-2</v>
      </c>
      <c r="BK1138" s="35">
        <v>1.315519462074564</v>
      </c>
      <c r="BL1138" s="8">
        <v>1.2050883735188473</v>
      </c>
      <c r="BM1138" s="8">
        <v>1.3197403277243931</v>
      </c>
      <c r="BN1138" s="8">
        <v>-9.2692010986925935E-2</v>
      </c>
      <c r="BO1138" s="8">
        <v>-8.8493325215235369E-2</v>
      </c>
      <c r="BP1138" s="8">
        <v>-3.823910400749847E-2</v>
      </c>
      <c r="BQ1138" s="8">
        <v>0.27211593207493801</v>
      </c>
      <c r="BR1138" s="8">
        <v>-0.16508577806900504</v>
      </c>
      <c r="BS1138" s="8">
        <v>-0.86147000102285765</v>
      </c>
      <c r="BT1138" s="8">
        <v>1.1751257655843275</v>
      </c>
      <c r="BU1138" s="8">
        <v>1.2250279953081071</v>
      </c>
      <c r="BV1138" s="8">
        <v>-1.3344134508457082</v>
      </c>
      <c r="BW1138" s="8">
        <v>-0.85920350011953539</v>
      </c>
      <c r="BX1138" s="8">
        <v>-2.1757197054229742</v>
      </c>
      <c r="BY1138" s="8">
        <v>0.19573521263050694</v>
      </c>
      <c r="BZ1138" s="36">
        <v>-1.0930361932259556</v>
      </c>
      <c r="CA1138" s="40">
        <v>1.315519462074564</v>
      </c>
      <c r="CB1138" s="9">
        <v>1.2050883735188473</v>
      </c>
      <c r="CC1138" s="9">
        <v>1.3197403277243931</v>
      </c>
      <c r="CD1138" s="9" t="s">
        <v>24178</v>
      </c>
      <c r="CE1138" s="9" t="s">
        <v>24178</v>
      </c>
      <c r="CF1138" s="9" t="s">
        <v>24178</v>
      </c>
      <c r="CG1138" s="9" t="s">
        <v>24178</v>
      </c>
      <c r="CH1138" s="9" t="s">
        <v>24178</v>
      </c>
      <c r="CI1138" s="9" t="s">
        <v>24178</v>
      </c>
      <c r="CJ1138" s="9">
        <v>1.1751257655843275</v>
      </c>
      <c r="CK1138" s="9">
        <v>1.2250279953081071</v>
      </c>
      <c r="CL1138" s="9" t="s">
        <v>24178</v>
      </c>
      <c r="CM1138" s="9" t="s">
        <v>24178</v>
      </c>
      <c r="CN1138" s="9" t="s">
        <v>24178</v>
      </c>
      <c r="CO1138" s="9" t="s">
        <v>24178</v>
      </c>
      <c r="CP1138" s="41" t="s">
        <v>24178</v>
      </c>
      <c r="CQ1138" s="51" t="str">
        <f>IF(COUNTIF(CA1138:CD1138,"")=4,"-","+")</f>
        <v>+</v>
      </c>
      <c r="CR1138" s="10" t="str">
        <f>IF(COUNTIF(CE1138:CH1138,"")=4,"-","+")</f>
        <v>-</v>
      </c>
      <c r="CS1138" s="10" t="str">
        <f>IF(COUNTIF(CI1138:CL1138,"")=4,"-","+")</f>
        <v>+</v>
      </c>
      <c r="CT1138" s="10" t="str">
        <f>IF(COUNTIF(CM1138:CP1138,"")=4,"-","+")</f>
        <v>-</v>
      </c>
      <c r="CU1138" s="10" t="str">
        <f>IF(COUNTIF(CS1138:CT1138,"-")=2,"+","-")</f>
        <v>-</v>
      </c>
      <c r="CV1138" s="10" t="str">
        <f>IF(COUNTIF(CQ1138,"+")+COUNTIF(CS1138,"+")=0,"+","-")</f>
        <v>-</v>
      </c>
      <c r="CW1138" s="10" t="str">
        <f>IF(AND(CQ1138="+",CS1138="-"),"+","-")</f>
        <v>-</v>
      </c>
      <c r="CX1138" s="10" t="str">
        <f>IF(AND(CQ1138="-",CS1138="+"),"+","-")</f>
        <v>-</v>
      </c>
      <c r="CY1138" s="10" t="str">
        <f t="shared" si="62"/>
        <v>-</v>
      </c>
      <c r="CZ1138" s="76" t="str">
        <f t="shared" si="63"/>
        <v>-</v>
      </c>
    </row>
    <row r="1139" spans="1:104" s="11" customFormat="1" ht="25" customHeight="1" x14ac:dyDescent="0.2">
      <c r="A1139" s="12" t="s">
        <v>4710</v>
      </c>
      <c r="B1139" s="3" t="s">
        <v>4711</v>
      </c>
      <c r="C1139" s="3" t="s">
        <v>4712</v>
      </c>
      <c r="D1139" s="3" t="s">
        <v>4712</v>
      </c>
      <c r="E1139" s="3" t="s">
        <v>4712</v>
      </c>
      <c r="F1139" s="3" t="s">
        <v>4713</v>
      </c>
      <c r="G1139" s="3" t="s">
        <v>4704</v>
      </c>
      <c r="H1139" s="3" t="s">
        <v>4705</v>
      </c>
      <c r="I1139" s="3" t="s">
        <v>4706</v>
      </c>
      <c r="J1139" s="3" t="s">
        <v>4707</v>
      </c>
      <c r="K1139" s="3" t="s">
        <v>4708</v>
      </c>
      <c r="L1139" s="3"/>
      <c r="M1139" s="3" t="s">
        <v>4709</v>
      </c>
      <c r="N1139" s="3" t="s">
        <v>4710</v>
      </c>
      <c r="O1139" s="3">
        <v>3</v>
      </c>
      <c r="P1139" s="3">
        <v>7</v>
      </c>
      <c r="Q1139" s="3">
        <v>7</v>
      </c>
      <c r="R1139" s="13">
        <v>7</v>
      </c>
      <c r="S1139" s="17">
        <v>-0.19249485766680499</v>
      </c>
      <c r="T1139" s="4">
        <v>-0.109011632869997</v>
      </c>
      <c r="U1139" s="4">
        <v>-0.17140666434433199</v>
      </c>
      <c r="V1139" s="4">
        <v>0.74807924274975002</v>
      </c>
      <c r="W1139" s="4">
        <v>-5.1448629805868</v>
      </c>
      <c r="X1139" s="4">
        <v>-3.5226336009245598</v>
      </c>
      <c r="Y1139" s="4">
        <v>-1.9521453136860101</v>
      </c>
      <c r="Z1139" s="4">
        <v>-3.1746565700372198</v>
      </c>
      <c r="AA1139" s="4">
        <v>2.8392119592519398</v>
      </c>
      <c r="AB1139" s="4">
        <v>2.1258299433069299</v>
      </c>
      <c r="AC1139" s="4">
        <v>2.1793054995982502</v>
      </c>
      <c r="AD1139" s="4">
        <v>2.1485755991442801</v>
      </c>
      <c r="AE1139" s="4">
        <v>-4.5429373395630899</v>
      </c>
      <c r="AF1139" s="4">
        <v>-4.9290311680205603</v>
      </c>
      <c r="AG1139" s="4">
        <v>-4.1751238105654398</v>
      </c>
      <c r="AH1139" s="18">
        <v>-4.2781224692454698</v>
      </c>
      <c r="AI1139" s="17">
        <v>-4.4813036968486397</v>
      </c>
      <c r="AJ1139" s="4">
        <v>2.32323075032535</v>
      </c>
      <c r="AK1139" s="4">
        <v>-3.4485746163086501</v>
      </c>
      <c r="AL1139" s="18">
        <v>6.8791521967154004E-2</v>
      </c>
      <c r="AM1139" s="22">
        <v>0.33629715449830799</v>
      </c>
      <c r="AN1139" s="5">
        <v>0.34468468015845399</v>
      </c>
      <c r="AO1139" s="5">
        <v>1.31620802583389</v>
      </c>
      <c r="AP1139" s="23">
        <v>0.45424351412196201</v>
      </c>
      <c r="AQ1139" s="27">
        <v>5.6343199197380499E-8</v>
      </c>
      <c r="AR1139" s="28">
        <v>3.0112429311657698E-7</v>
      </c>
      <c r="AS1139" s="27">
        <v>1.3089592439990601E-7</v>
      </c>
      <c r="AT1139" s="6">
        <v>1.8070526826366001E-5</v>
      </c>
      <c r="AU1139" s="7">
        <v>6.8045344471739897</v>
      </c>
      <c r="AV1139" s="6">
        <v>3.0610380949218201E-4</v>
      </c>
      <c r="AW1139" s="6">
        <v>9.3361661895115591E-3</v>
      </c>
      <c r="AX1139" s="7">
        <v>-2.2544392283582</v>
      </c>
      <c r="AY1139" s="6">
        <v>8.8253964357076498E-3</v>
      </c>
      <c r="AZ1139" s="6">
        <v>1.6641994860432201E-2</v>
      </c>
      <c r="BA1139" s="7">
        <v>3.5173661382758001</v>
      </c>
      <c r="BB1139" s="6">
        <v>0.21543802612304899</v>
      </c>
      <c r="BC1139" s="6">
        <v>0.83431308591684705</v>
      </c>
      <c r="BD1139" s="7">
        <v>1.03272908053999</v>
      </c>
      <c r="BE1139" s="6">
        <v>7.4041497789927098E-6</v>
      </c>
      <c r="BF1139" s="6">
        <v>1.4572174123580499E-4</v>
      </c>
      <c r="BG1139" s="7">
        <v>4.5500952188157902</v>
      </c>
      <c r="BH1139" s="6">
        <v>2.0805433549966699E-3</v>
      </c>
      <c r="BI1139" s="6">
        <v>5.2735723175226599E-3</v>
      </c>
      <c r="BJ1139" s="31">
        <v>-5.7718053666340001</v>
      </c>
      <c r="BK1139" s="35">
        <v>0.4172436888152426</v>
      </c>
      <c r="BL1139" s="8">
        <v>0.44646663354825988</v>
      </c>
      <c r="BM1139" s="8">
        <v>0.42462552042850077</v>
      </c>
      <c r="BN1139" s="8">
        <v>0.7464876180079657</v>
      </c>
      <c r="BO1139" s="8">
        <v>-1.3163115290850256</v>
      </c>
      <c r="BP1139" s="8">
        <v>-0.74845709340013145</v>
      </c>
      <c r="BQ1139" s="8">
        <v>-0.1987144051711319</v>
      </c>
      <c r="BR1139" s="8">
        <v>-0.62664922640972032</v>
      </c>
      <c r="BS1139" s="8">
        <v>1.4784796553601731</v>
      </c>
      <c r="BT1139" s="8">
        <v>1.2287633407804495</v>
      </c>
      <c r="BU1139" s="8">
        <v>1.2474822298731043</v>
      </c>
      <c r="BV1139" s="8">
        <v>1.2367253600372397</v>
      </c>
      <c r="BW1139" s="8">
        <v>-1.1056100404466225</v>
      </c>
      <c r="BX1139" s="8">
        <v>-1.2407605289218009</v>
      </c>
      <c r="BY1139" s="8">
        <v>-0.97685849238273714</v>
      </c>
      <c r="BZ1139" s="36">
        <v>-1.0129127310337638</v>
      </c>
      <c r="CA1139" s="40">
        <v>0.4172436888152426</v>
      </c>
      <c r="CB1139" s="9">
        <v>0.44646663354825988</v>
      </c>
      <c r="CC1139" s="9">
        <v>0.42462552042850077</v>
      </c>
      <c r="CD1139" s="9">
        <v>0.7464876180079657</v>
      </c>
      <c r="CE1139" s="9" t="s">
        <v>24178</v>
      </c>
      <c r="CF1139" s="9" t="s">
        <v>24178</v>
      </c>
      <c r="CG1139" s="9" t="s">
        <v>24178</v>
      </c>
      <c r="CH1139" s="9" t="s">
        <v>24178</v>
      </c>
      <c r="CI1139" s="9">
        <v>1.4784796553601731</v>
      </c>
      <c r="CJ1139" s="9">
        <v>1.2287633407804495</v>
      </c>
      <c r="CK1139" s="9">
        <v>1.2474822298731043</v>
      </c>
      <c r="CL1139" s="9">
        <v>1.2367253600372397</v>
      </c>
      <c r="CM1139" s="9" t="s">
        <v>24178</v>
      </c>
      <c r="CN1139" s="9" t="s">
        <v>24178</v>
      </c>
      <c r="CO1139" s="9" t="s">
        <v>24178</v>
      </c>
      <c r="CP1139" s="41" t="s">
        <v>24178</v>
      </c>
      <c r="CQ1139" s="51" t="str">
        <f>IF(COUNTIF(CA1139:CD1139,"")=4,"-","+")</f>
        <v>+</v>
      </c>
      <c r="CR1139" s="10" t="str">
        <f>IF(COUNTIF(CE1139:CH1139,"")=4,"-","+")</f>
        <v>-</v>
      </c>
      <c r="CS1139" s="10" t="str">
        <f>IF(COUNTIF(CI1139:CL1139,"")=4,"-","+")</f>
        <v>+</v>
      </c>
      <c r="CT1139" s="10" t="str">
        <f>IF(COUNTIF(CM1139:CP1139,"")=4,"-","+")</f>
        <v>-</v>
      </c>
      <c r="CU1139" s="10" t="str">
        <f>IF(COUNTIF(CS1139:CT1139,"-")=2,"+","-")</f>
        <v>-</v>
      </c>
      <c r="CV1139" s="10" t="str">
        <f>IF(COUNTIF(CQ1139,"+")+COUNTIF(CS1139,"+")=0,"+","-")</f>
        <v>-</v>
      </c>
      <c r="CW1139" s="10" t="str">
        <f>IF(AND(CQ1139="+",CS1139="-"),"+","-")</f>
        <v>-</v>
      </c>
      <c r="CX1139" s="10" t="str">
        <f>IF(AND(CQ1139="-",CS1139="+"),"+","-")</f>
        <v>-</v>
      </c>
      <c r="CY1139" s="10" t="str">
        <f t="shared" si="62"/>
        <v>-</v>
      </c>
      <c r="CZ1139" s="76" t="str">
        <f t="shared" si="63"/>
        <v>-</v>
      </c>
    </row>
    <row r="1140" spans="1:104" s="11" customFormat="1" ht="25" customHeight="1" x14ac:dyDescent="0.2">
      <c r="A1140" s="12" t="s">
        <v>4718</v>
      </c>
      <c r="B1140" s="3" t="s">
        <v>4719</v>
      </c>
      <c r="C1140" s="3" t="s">
        <v>4720</v>
      </c>
      <c r="D1140" s="3" t="s">
        <v>4720</v>
      </c>
      <c r="E1140" s="3" t="s">
        <v>4720</v>
      </c>
      <c r="F1140" s="3" t="s">
        <v>4721</v>
      </c>
      <c r="G1140" s="3" t="s">
        <v>4714</v>
      </c>
      <c r="H1140" s="3" t="s">
        <v>4715</v>
      </c>
      <c r="I1140" s="3" t="s">
        <v>4716</v>
      </c>
      <c r="J1140" s="3" t="s">
        <v>4717</v>
      </c>
      <c r="K1140" s="3"/>
      <c r="L1140" s="3"/>
      <c r="M1140" s="3"/>
      <c r="N1140" s="3" t="s">
        <v>4718</v>
      </c>
      <c r="O1140" s="3">
        <v>15</v>
      </c>
      <c r="P1140" s="3">
        <v>8</v>
      </c>
      <c r="Q1140" s="3">
        <v>8</v>
      </c>
      <c r="R1140" s="13">
        <v>8</v>
      </c>
      <c r="S1140" s="17">
        <v>-0.90463978443451198</v>
      </c>
      <c r="T1140" s="4">
        <v>-0.92975775983284203</v>
      </c>
      <c r="U1140" s="4">
        <v>-1.32264404195978</v>
      </c>
      <c r="V1140" s="4">
        <v>-1.4445880616369799</v>
      </c>
      <c r="W1140" s="4">
        <v>-0.53639137830402805</v>
      </c>
      <c r="X1140" s="4">
        <v>-3.22853620840857</v>
      </c>
      <c r="Y1140" s="4">
        <v>-1.9046604382919601</v>
      </c>
      <c r="Z1140" s="4">
        <v>-4.1587409872506997</v>
      </c>
      <c r="AA1140" s="4">
        <v>-1.80382734864779</v>
      </c>
      <c r="AB1140" s="4">
        <v>-1.2894460601629401</v>
      </c>
      <c r="AC1140" s="4">
        <v>-0.983237941504989</v>
      </c>
      <c r="AD1140" s="4">
        <v>-1.02686805952848</v>
      </c>
      <c r="AE1140" s="4">
        <v>-5.2999319476756099</v>
      </c>
      <c r="AF1140" s="4">
        <v>-1.7924092834519201</v>
      </c>
      <c r="AG1140" s="4">
        <v>-5.23396641743338</v>
      </c>
      <c r="AH1140" s="18">
        <v>-3.5124918968717198</v>
      </c>
      <c r="AI1140" s="17">
        <v>-3.9596998863581598</v>
      </c>
      <c r="AJ1140" s="4">
        <v>-1.2758448524610499</v>
      </c>
      <c r="AK1140" s="4">
        <v>-2.4570822530638101</v>
      </c>
      <c r="AL1140" s="18">
        <v>-1.1504074119660299</v>
      </c>
      <c r="AM1140" s="22">
        <v>1.6650446153890199</v>
      </c>
      <c r="AN1140" s="5">
        <v>0.377075923782273</v>
      </c>
      <c r="AO1140" s="5">
        <v>1.5795576332919801</v>
      </c>
      <c r="AP1140" s="23">
        <v>0.27404118126138</v>
      </c>
      <c r="AQ1140" s="27">
        <v>1.8031260798437199E-2</v>
      </c>
      <c r="AR1140" s="28">
        <v>2.2727533433109501E-2</v>
      </c>
      <c r="AS1140" s="27">
        <v>4.5088511437759903E-2</v>
      </c>
      <c r="AT1140" s="6">
        <v>6.0432889883108999E-2</v>
      </c>
      <c r="AU1140" s="7">
        <v>2.6838550338971099</v>
      </c>
      <c r="AV1140" s="6">
        <v>0.61158684481706005</v>
      </c>
      <c r="AW1140" s="6">
        <v>0.76910191467465205</v>
      </c>
      <c r="AX1140" s="7">
        <v>0.12543744049501801</v>
      </c>
      <c r="AY1140" s="6">
        <v>0.19640605053822799</v>
      </c>
      <c r="AZ1140" s="6">
        <v>0.237188338196028</v>
      </c>
      <c r="BA1140" s="7">
        <v>1.30667484109778</v>
      </c>
      <c r="BB1140" s="6">
        <v>0.23842099205237199</v>
      </c>
      <c r="BC1140" s="6">
        <v>0.84510575966671997</v>
      </c>
      <c r="BD1140" s="7">
        <v>1.5026176332943499</v>
      </c>
      <c r="BE1140" s="6">
        <v>4.1382384816829702E-2</v>
      </c>
      <c r="BF1140" s="6">
        <v>6.05725420616876E-2</v>
      </c>
      <c r="BG1140" s="7">
        <v>2.8092924743921301</v>
      </c>
      <c r="BH1140" s="6">
        <v>0.232760552767384</v>
      </c>
      <c r="BI1140" s="6">
        <v>0.26429910385664501</v>
      </c>
      <c r="BJ1140" s="31">
        <v>-1.1812374006027699</v>
      </c>
      <c r="BK1140" s="35">
        <v>0.87803268227616171</v>
      </c>
      <c r="BL1140" s="8">
        <v>0.86114723278009464</v>
      </c>
      <c r="BM1140" s="8">
        <v>0.59703114183937822</v>
      </c>
      <c r="BN1140" s="8">
        <v>0.51505480604984322</v>
      </c>
      <c r="BO1140" s="8">
        <v>1.1255860684514236</v>
      </c>
      <c r="BP1140" s="8">
        <v>-0.68419656107734295</v>
      </c>
      <c r="BQ1140" s="8">
        <v>0.20577315586319028</v>
      </c>
      <c r="BR1140" s="8">
        <v>-1.3095226697725284</v>
      </c>
      <c r="BS1140" s="8">
        <v>0.27355776094056627</v>
      </c>
      <c r="BT1140" s="8">
        <v>0.61934834042375009</v>
      </c>
      <c r="BU1140" s="8">
        <v>0.82519541372044325</v>
      </c>
      <c r="BV1140" s="8">
        <v>0.79586525702150446</v>
      </c>
      <c r="BW1140" s="8">
        <v>-2.0766833195478425</v>
      </c>
      <c r="BX1140" s="8">
        <v>0.28123350550796017</v>
      </c>
      <c r="BY1140" s="8">
        <v>-2.0323382793237594</v>
      </c>
      <c r="BZ1140" s="36">
        <v>-0.87508453515284423</v>
      </c>
      <c r="CA1140" s="40">
        <v>0.87803268227616171</v>
      </c>
      <c r="CB1140" s="9">
        <v>0.86114723278009464</v>
      </c>
      <c r="CC1140" s="9">
        <v>0.59703114183937822</v>
      </c>
      <c r="CD1140" s="9">
        <v>0.51505480604984322</v>
      </c>
      <c r="CE1140" s="9" t="s">
        <v>24178</v>
      </c>
      <c r="CF1140" s="9" t="s">
        <v>24178</v>
      </c>
      <c r="CG1140" s="9" t="s">
        <v>24178</v>
      </c>
      <c r="CH1140" s="9" t="s">
        <v>24178</v>
      </c>
      <c r="CI1140" s="9">
        <v>0.27355776094056627</v>
      </c>
      <c r="CJ1140" s="9">
        <v>0.61934834042375009</v>
      </c>
      <c r="CK1140" s="9">
        <v>0.82519541372044325</v>
      </c>
      <c r="CL1140" s="9">
        <v>0.79586525702150446</v>
      </c>
      <c r="CM1140" s="9" t="s">
        <v>24178</v>
      </c>
      <c r="CN1140" s="9" t="s">
        <v>24178</v>
      </c>
      <c r="CO1140" s="9" t="s">
        <v>24178</v>
      </c>
      <c r="CP1140" s="41" t="s">
        <v>24178</v>
      </c>
      <c r="CQ1140" s="51" t="str">
        <f>IF(COUNTIF(CA1140:CD1140,"")=4,"-","+")</f>
        <v>+</v>
      </c>
      <c r="CR1140" s="10" t="str">
        <f>IF(COUNTIF(CE1140:CH1140,"")=4,"-","+")</f>
        <v>-</v>
      </c>
      <c r="CS1140" s="10" t="str">
        <f>IF(COUNTIF(CI1140:CL1140,"")=4,"-","+")</f>
        <v>+</v>
      </c>
      <c r="CT1140" s="10" t="str">
        <f>IF(COUNTIF(CM1140:CP1140,"")=4,"-","+")</f>
        <v>-</v>
      </c>
      <c r="CU1140" s="10" t="str">
        <f>IF(COUNTIF(CS1140:CT1140,"-")=2,"+","-")</f>
        <v>-</v>
      </c>
      <c r="CV1140" s="10" t="str">
        <f>IF(COUNTIF(CQ1140,"+")+COUNTIF(CS1140,"+")=0,"+","-")</f>
        <v>-</v>
      </c>
      <c r="CW1140" s="10" t="str">
        <f>IF(AND(CQ1140="+",CS1140="-"),"+","-")</f>
        <v>-</v>
      </c>
      <c r="CX1140" s="10" t="str">
        <f>IF(AND(CQ1140="-",CS1140="+"),"+","-")</f>
        <v>-</v>
      </c>
      <c r="CY1140" s="10" t="str">
        <f t="shared" si="62"/>
        <v>-</v>
      </c>
      <c r="CZ1140" s="76" t="str">
        <f t="shared" si="63"/>
        <v>-</v>
      </c>
    </row>
    <row r="1141" spans="1:104" s="11" customFormat="1" ht="25" customHeight="1" x14ac:dyDescent="0.2">
      <c r="A1141" s="12" t="s">
        <v>4726</v>
      </c>
      <c r="B1141" s="3" t="s">
        <v>4726</v>
      </c>
      <c r="C1141" s="3" t="s">
        <v>4727</v>
      </c>
      <c r="D1141" s="3" t="s">
        <v>4727</v>
      </c>
      <c r="E1141" s="3" t="s">
        <v>4727</v>
      </c>
      <c r="F1141" s="3" t="s">
        <v>4728</v>
      </c>
      <c r="G1141" s="3" t="s">
        <v>4722</v>
      </c>
      <c r="H1141" s="3" t="s">
        <v>4723</v>
      </c>
      <c r="I1141" s="3" t="s">
        <v>4724</v>
      </c>
      <c r="J1141" s="3" t="s">
        <v>4725</v>
      </c>
      <c r="K1141" s="3"/>
      <c r="L1141" s="3"/>
      <c r="M1141" s="3"/>
      <c r="N1141" s="3" t="s">
        <v>4726</v>
      </c>
      <c r="O1141" s="3">
        <v>7</v>
      </c>
      <c r="P1141" s="3">
        <v>3</v>
      </c>
      <c r="Q1141" s="3">
        <v>3</v>
      </c>
      <c r="R1141" s="13">
        <v>3</v>
      </c>
      <c r="S1141" s="17">
        <v>-0.80960326599531396</v>
      </c>
      <c r="T1141" s="4">
        <v>-0.938129229898223</v>
      </c>
      <c r="U1141" s="4">
        <v>-0.47165130418812901</v>
      </c>
      <c r="V1141" s="4">
        <v>-0.98508819318852803</v>
      </c>
      <c r="W1141" s="4">
        <v>-3.7570575293729598</v>
      </c>
      <c r="X1141" s="4">
        <v>-3.88229662391069</v>
      </c>
      <c r="Y1141" s="4">
        <v>-4.2695138617997204</v>
      </c>
      <c r="Z1141" s="4">
        <v>-3.8628529274516401</v>
      </c>
      <c r="AA1141" s="4">
        <v>-3.6847013560267898</v>
      </c>
      <c r="AB1141" s="4">
        <v>-0.70463724746006295</v>
      </c>
      <c r="AC1141" s="4">
        <v>-0.98438634764788802</v>
      </c>
      <c r="AD1141" s="4">
        <v>-0.62320428579361897</v>
      </c>
      <c r="AE1141" s="4">
        <v>-3.9091523620380801</v>
      </c>
      <c r="AF1141" s="4">
        <v>-4.9143069140476001</v>
      </c>
      <c r="AG1141" s="4">
        <v>-4.5281285168505301</v>
      </c>
      <c r="AH1141" s="18">
        <v>-4.2045378342523501</v>
      </c>
      <c r="AI1141" s="17">
        <v>-4.3890314067971401</v>
      </c>
      <c r="AJ1141" s="4">
        <v>-1.4992323092320901</v>
      </c>
      <c r="AK1141" s="4">
        <v>-3.9429302356337499</v>
      </c>
      <c r="AL1141" s="18">
        <v>-0.80111799831754804</v>
      </c>
      <c r="AM1141" s="22">
        <v>0.43188892879676199</v>
      </c>
      <c r="AN1141" s="5">
        <v>1.4651675363474399</v>
      </c>
      <c r="AO1141" s="5">
        <v>0.22456946807072001</v>
      </c>
      <c r="AP1141" s="23">
        <v>0.23183141323546</v>
      </c>
      <c r="AQ1141" s="27">
        <v>4.9655009488689597E-5</v>
      </c>
      <c r="AR1141" s="28">
        <v>9.6335125657420699E-5</v>
      </c>
      <c r="AS1141" s="27">
        <v>2.4439499400184202E-2</v>
      </c>
      <c r="AT1141" s="6">
        <v>3.5812741299823002E-2</v>
      </c>
      <c r="AU1141" s="7">
        <v>2.8897990975650498</v>
      </c>
      <c r="AV1141" s="6">
        <v>0.41300514161561802</v>
      </c>
      <c r="AW1141" s="6">
        <v>0.61797631857259905</v>
      </c>
      <c r="AX1141" s="7">
        <v>0.69811431091454201</v>
      </c>
      <c r="AY1141" s="6">
        <v>1.2018104958862799E-6</v>
      </c>
      <c r="AZ1141" s="6">
        <v>1.01712877641628E-4</v>
      </c>
      <c r="BA1141" s="7">
        <v>3.1418122373161999</v>
      </c>
      <c r="BB1141" s="6">
        <v>0.13259575874492399</v>
      </c>
      <c r="BC1141" s="6">
        <v>0.82221909027880702</v>
      </c>
      <c r="BD1141" s="7">
        <v>0.44610117116339099</v>
      </c>
      <c r="BE1141" s="6">
        <v>4.9494548702536401E-5</v>
      </c>
      <c r="BF1141" s="6">
        <v>4.9362814162263395E-4</v>
      </c>
      <c r="BG1141" s="7">
        <v>3.5879134084795901</v>
      </c>
      <c r="BH1141" s="6">
        <v>4.2867619617924298E-2</v>
      </c>
      <c r="BI1141" s="6">
        <v>5.7309768734870203E-2</v>
      </c>
      <c r="BJ1141" s="31">
        <v>-2.4436979264016601</v>
      </c>
      <c r="BK1141" s="35">
        <v>1.0913842765826993</v>
      </c>
      <c r="BL1141" s="8">
        <v>1.0154994324434963</v>
      </c>
      <c r="BM1141" s="8">
        <v>1.2909193056889519</v>
      </c>
      <c r="BN1141" s="8">
        <v>0.98777372238451344</v>
      </c>
      <c r="BO1141" s="8">
        <v>-0.64886415721083801</v>
      </c>
      <c r="BP1141" s="8">
        <v>-0.72280835401382704</v>
      </c>
      <c r="BQ1141" s="8">
        <v>-0.95143079614870152</v>
      </c>
      <c r="BR1141" s="8">
        <v>-0.71132832437250437</v>
      </c>
      <c r="BS1141" s="8">
        <v>-0.60614331878918593</v>
      </c>
      <c r="BT1141" s="8">
        <v>1.1533587579604649</v>
      </c>
      <c r="BU1141" s="8">
        <v>0.98818810900215814</v>
      </c>
      <c r="BV1141" s="8">
        <v>1.2014387521982046</v>
      </c>
      <c r="BW1141" s="8">
        <v>-0.73866463269989668</v>
      </c>
      <c r="BX1141" s="8">
        <v>-1.332132241880196</v>
      </c>
      <c r="BY1141" s="8">
        <v>-1.1041231564679712</v>
      </c>
      <c r="BZ1141" s="36">
        <v>-0.91306737467736743</v>
      </c>
      <c r="CA1141" s="40">
        <v>1.0913842765826993</v>
      </c>
      <c r="CB1141" s="9">
        <v>1.0154994324434963</v>
      </c>
      <c r="CC1141" s="9">
        <v>1.2909193056889519</v>
      </c>
      <c r="CD1141" s="9">
        <v>0.98777372238451344</v>
      </c>
      <c r="CE1141" s="9" t="s">
        <v>24178</v>
      </c>
      <c r="CF1141" s="9" t="s">
        <v>24178</v>
      </c>
      <c r="CG1141" s="9" t="s">
        <v>24178</v>
      </c>
      <c r="CH1141" s="9" t="s">
        <v>24178</v>
      </c>
      <c r="CI1141" s="9" t="s">
        <v>24178</v>
      </c>
      <c r="CJ1141" s="9">
        <v>1.1533587579604649</v>
      </c>
      <c r="CK1141" s="9">
        <v>0.98818810900215814</v>
      </c>
      <c r="CL1141" s="9">
        <v>1.2014387521982046</v>
      </c>
      <c r="CM1141" s="9" t="s">
        <v>24178</v>
      </c>
      <c r="CN1141" s="9" t="s">
        <v>24178</v>
      </c>
      <c r="CO1141" s="9" t="s">
        <v>24178</v>
      </c>
      <c r="CP1141" s="41" t="s">
        <v>24178</v>
      </c>
      <c r="CQ1141" s="51" t="str">
        <f>IF(COUNTIF(CA1141:CD1141,"")=4,"-","+")</f>
        <v>+</v>
      </c>
      <c r="CR1141" s="10" t="str">
        <f>IF(COUNTIF(CE1141:CH1141,"")=4,"-","+")</f>
        <v>-</v>
      </c>
      <c r="CS1141" s="10" t="str">
        <f>IF(COUNTIF(CI1141:CL1141,"")=4,"-","+")</f>
        <v>+</v>
      </c>
      <c r="CT1141" s="10" t="str">
        <f>IF(COUNTIF(CM1141:CP1141,"")=4,"-","+")</f>
        <v>-</v>
      </c>
      <c r="CU1141" s="10" t="str">
        <f>IF(COUNTIF(CS1141:CT1141,"-")=2,"+","-")</f>
        <v>-</v>
      </c>
      <c r="CV1141" s="10" t="str">
        <f>IF(COUNTIF(CQ1141,"+")+COUNTIF(CS1141,"+")=0,"+","-")</f>
        <v>-</v>
      </c>
      <c r="CW1141" s="10" t="str">
        <f>IF(AND(CQ1141="+",CS1141="-"),"+","-")</f>
        <v>-</v>
      </c>
      <c r="CX1141" s="10" t="str">
        <f>IF(AND(CQ1141="-",CS1141="+"),"+","-")</f>
        <v>-</v>
      </c>
      <c r="CY1141" s="10" t="str">
        <f t="shared" si="62"/>
        <v>-</v>
      </c>
      <c r="CZ1141" s="76" t="str">
        <f t="shared" si="63"/>
        <v>-</v>
      </c>
    </row>
    <row r="1142" spans="1:104" s="11" customFormat="1" ht="25" customHeight="1" x14ac:dyDescent="0.2">
      <c r="A1142" s="12" t="s">
        <v>4733</v>
      </c>
      <c r="B1142" s="3" t="s">
        <v>4733</v>
      </c>
      <c r="C1142" s="3" t="s">
        <v>3265</v>
      </c>
      <c r="D1142" s="3" t="s">
        <v>3265</v>
      </c>
      <c r="E1142" s="3" t="s">
        <v>3265</v>
      </c>
      <c r="F1142" s="3" t="s">
        <v>4734</v>
      </c>
      <c r="G1142" s="3" t="s">
        <v>4729</v>
      </c>
      <c r="H1142" s="3" t="s">
        <v>4730</v>
      </c>
      <c r="I1142" s="3" t="s">
        <v>4731</v>
      </c>
      <c r="J1142" s="3" t="s">
        <v>4732</v>
      </c>
      <c r="K1142" s="3"/>
      <c r="L1142" s="3"/>
      <c r="M1142" s="3"/>
      <c r="N1142" s="3" t="s">
        <v>4733</v>
      </c>
      <c r="O1142" s="3">
        <v>5</v>
      </c>
      <c r="P1142" s="3">
        <v>2</v>
      </c>
      <c r="Q1142" s="3">
        <v>2</v>
      </c>
      <c r="R1142" s="13">
        <v>2</v>
      </c>
      <c r="S1142" s="17">
        <v>-2.6448899229826401</v>
      </c>
      <c r="T1142" s="4">
        <v>-2.6605061819815501</v>
      </c>
      <c r="U1142" s="4">
        <v>-3.4666765830269299</v>
      </c>
      <c r="V1142" s="4">
        <v>-3.8756915060212198</v>
      </c>
      <c r="W1142" s="4">
        <v>-5.1725889419185096</v>
      </c>
      <c r="X1142" s="4">
        <v>-5.28633632519107</v>
      </c>
      <c r="Y1142" s="4">
        <v>-3.85352371725621</v>
      </c>
      <c r="Z1142" s="4">
        <v>-4.5488044378914196</v>
      </c>
      <c r="AA1142" s="4">
        <v>-2.84567632557079</v>
      </c>
      <c r="AB1142" s="4">
        <v>-3.47932024567573</v>
      </c>
      <c r="AC1142" s="4">
        <v>-3.4305385893451401</v>
      </c>
      <c r="AD1142" s="4">
        <v>-4.03136308121461</v>
      </c>
      <c r="AE1142" s="4">
        <v>-3.4046728681210099</v>
      </c>
      <c r="AF1142" s="4">
        <v>-3.1887448390028399</v>
      </c>
      <c r="AG1142" s="4">
        <v>-4.2685376586855996</v>
      </c>
      <c r="AH1142" s="18">
        <v>-3.0347807906904198</v>
      </c>
      <c r="AI1142" s="17">
        <v>-3.4741840391249701</v>
      </c>
      <c r="AJ1142" s="4">
        <v>-3.4467245604515702</v>
      </c>
      <c r="AK1142" s="4">
        <v>-4.7153133555642999</v>
      </c>
      <c r="AL1142" s="18">
        <v>-3.1619410485030799</v>
      </c>
      <c r="AM1142" s="22">
        <v>0.55087210478918702</v>
      </c>
      <c r="AN1142" s="5">
        <v>0.48455672009552397</v>
      </c>
      <c r="AO1142" s="5">
        <v>0.65969053201147199</v>
      </c>
      <c r="AP1142" s="23">
        <v>0.61130523019037097</v>
      </c>
      <c r="AQ1142" s="27">
        <v>1.1702327243239601E-2</v>
      </c>
      <c r="AR1142" s="28">
        <v>1.51656148018861E-2</v>
      </c>
      <c r="AS1142" s="27">
        <v>0.94280088791729799</v>
      </c>
      <c r="AT1142" s="6">
        <v>0.94822343903645401</v>
      </c>
      <c r="AU1142" s="7">
        <v>2.7459478673396799E-2</v>
      </c>
      <c r="AV1142" s="6">
        <v>0.49417933383644003</v>
      </c>
      <c r="AW1142" s="6">
        <v>0.68168119149531603</v>
      </c>
      <c r="AX1142" s="7">
        <v>0.284783511948486</v>
      </c>
      <c r="AY1142" s="6">
        <v>1.3686221451747299E-2</v>
      </c>
      <c r="AZ1142" s="6">
        <v>2.3576858649789999E-2</v>
      </c>
      <c r="BA1142" s="7">
        <v>1.55337230706122</v>
      </c>
      <c r="BB1142" s="6">
        <v>2.8765695417658999E-2</v>
      </c>
      <c r="BC1142" s="6">
        <v>0.65885744232615395</v>
      </c>
      <c r="BD1142" s="7">
        <v>-1.24112931643933</v>
      </c>
      <c r="BE1142" s="6">
        <v>0.47695948740845401</v>
      </c>
      <c r="BF1142" s="6">
        <v>0.525255345062971</v>
      </c>
      <c r="BG1142" s="7">
        <v>0.31224299062188299</v>
      </c>
      <c r="BH1142" s="6">
        <v>2.36345164696397E-2</v>
      </c>
      <c r="BI1142" s="6">
        <v>3.4269395632871701E-2</v>
      </c>
      <c r="BJ1142" s="31">
        <v>-1.2685887951127299</v>
      </c>
      <c r="BK1142" s="35">
        <v>1.3724895163642561</v>
      </c>
      <c r="BL1142" s="8">
        <v>1.3521670065882632</v>
      </c>
      <c r="BM1142" s="8">
        <v>0.30304212607081099</v>
      </c>
      <c r="BN1142" s="8">
        <v>-0.22923706907181055</v>
      </c>
      <c r="BO1142" s="8">
        <v>-1.9169787248244938</v>
      </c>
      <c r="BP1142" s="8">
        <v>-2.0650060025938748</v>
      </c>
      <c r="BQ1142" s="8">
        <v>-0.20038860389711619</v>
      </c>
      <c r="BR1142" s="8">
        <v>-1.1052051315401867</v>
      </c>
      <c r="BS1142" s="8">
        <v>1.1111923881744008</v>
      </c>
      <c r="BT1142" s="8">
        <v>0.28658805997197567</v>
      </c>
      <c r="BU1142" s="8">
        <v>0.3500709778549812</v>
      </c>
      <c r="BV1142" s="8">
        <v>-0.4318231755735496</v>
      </c>
      <c r="BW1142" s="8">
        <v>0.38373181637444925</v>
      </c>
      <c r="BX1142" s="8">
        <v>0.66473378252852189</v>
      </c>
      <c r="BY1142" s="8">
        <v>-0.74047473351759108</v>
      </c>
      <c r="BZ1142" s="36">
        <v>0.86509776709095987</v>
      </c>
      <c r="CA1142" s="40" t="s">
        <v>24178</v>
      </c>
      <c r="CB1142" s="9">
        <v>1.3521670065882632</v>
      </c>
      <c r="CC1142" s="9">
        <v>0.30304212607081099</v>
      </c>
      <c r="CD1142" s="9">
        <v>-0.22923706907181055</v>
      </c>
      <c r="CE1142" s="9" t="s">
        <v>24178</v>
      </c>
      <c r="CF1142" s="9" t="s">
        <v>24178</v>
      </c>
      <c r="CG1142" s="9" t="s">
        <v>24178</v>
      </c>
      <c r="CH1142" s="9" t="s">
        <v>24178</v>
      </c>
      <c r="CI1142" s="9" t="s">
        <v>24178</v>
      </c>
      <c r="CJ1142" s="9">
        <v>0.28658805997197567</v>
      </c>
      <c r="CK1142" s="9">
        <v>0.3500709778549812</v>
      </c>
      <c r="CL1142" s="9" t="s">
        <v>24178</v>
      </c>
      <c r="CM1142" s="9" t="s">
        <v>24178</v>
      </c>
      <c r="CN1142" s="9" t="s">
        <v>24178</v>
      </c>
      <c r="CO1142" s="9" t="s">
        <v>24178</v>
      </c>
      <c r="CP1142" s="41" t="s">
        <v>24178</v>
      </c>
      <c r="CQ1142" s="51" t="str">
        <f>IF(COUNTIF(CA1142:CD1142,"")=4,"-","+")</f>
        <v>+</v>
      </c>
      <c r="CR1142" s="10" t="str">
        <f>IF(COUNTIF(CE1142:CH1142,"")=4,"-","+")</f>
        <v>-</v>
      </c>
      <c r="CS1142" s="10" t="str">
        <f>IF(COUNTIF(CI1142:CL1142,"")=4,"-","+")</f>
        <v>+</v>
      </c>
      <c r="CT1142" s="10" t="str">
        <f>IF(COUNTIF(CM1142:CP1142,"")=4,"-","+")</f>
        <v>-</v>
      </c>
      <c r="CU1142" s="10" t="str">
        <f>IF(COUNTIF(CS1142:CT1142,"-")=2,"+","-")</f>
        <v>-</v>
      </c>
      <c r="CV1142" s="10" t="str">
        <f>IF(COUNTIF(CQ1142,"+")+COUNTIF(CS1142,"+")=0,"+","-")</f>
        <v>-</v>
      </c>
      <c r="CW1142" s="10" t="str">
        <f>IF(AND(CQ1142="+",CS1142="-"),"+","-")</f>
        <v>-</v>
      </c>
      <c r="CX1142" s="10" t="str">
        <f>IF(AND(CQ1142="-",CS1142="+"),"+","-")</f>
        <v>-</v>
      </c>
      <c r="CY1142" s="10" t="str">
        <f t="shared" si="62"/>
        <v>-</v>
      </c>
      <c r="CZ1142" s="76" t="str">
        <f t="shared" si="63"/>
        <v>-</v>
      </c>
    </row>
    <row r="1143" spans="1:104" s="11" customFormat="1" ht="25" customHeight="1" x14ac:dyDescent="0.2">
      <c r="A1143" s="12" t="s">
        <v>4741</v>
      </c>
      <c r="B1143" s="3" t="s">
        <v>4742</v>
      </c>
      <c r="C1143" s="3" t="s">
        <v>4743</v>
      </c>
      <c r="D1143" s="3" t="s">
        <v>4743</v>
      </c>
      <c r="E1143" s="3" t="s">
        <v>4743</v>
      </c>
      <c r="F1143" s="3" t="s">
        <v>4744</v>
      </c>
      <c r="G1143" s="3" t="s">
        <v>4735</v>
      </c>
      <c r="H1143" s="3" t="s">
        <v>4736</v>
      </c>
      <c r="I1143" s="3" t="s">
        <v>4737</v>
      </c>
      <c r="J1143" s="3" t="s">
        <v>4738</v>
      </c>
      <c r="K1143" s="3" t="s">
        <v>4739</v>
      </c>
      <c r="L1143" s="3"/>
      <c r="M1143" s="3" t="s">
        <v>4740</v>
      </c>
      <c r="N1143" s="3" t="s">
        <v>4741</v>
      </c>
      <c r="O1143" s="3">
        <v>9</v>
      </c>
      <c r="P1143" s="3">
        <v>3</v>
      </c>
      <c r="Q1143" s="3">
        <v>3</v>
      </c>
      <c r="R1143" s="13">
        <v>3</v>
      </c>
      <c r="S1143" s="17">
        <v>-4.9278672461358104</v>
      </c>
      <c r="T1143" s="4">
        <v>-2.6440280084953698</v>
      </c>
      <c r="U1143" s="4">
        <v>-5.4506473032159803</v>
      </c>
      <c r="V1143" s="4">
        <v>-5.0682351125921397</v>
      </c>
      <c r="W1143" s="4">
        <v>-4.5989718125364902</v>
      </c>
      <c r="X1143" s="4">
        <v>-4.9044139678692398</v>
      </c>
      <c r="Y1143" s="4">
        <v>-3.94319128268332</v>
      </c>
      <c r="Z1143" s="4">
        <v>-3.4724995080428802</v>
      </c>
      <c r="AA1143" s="4">
        <v>-4.7105754831876103</v>
      </c>
      <c r="AB1143" s="4">
        <v>-2.49394376813208</v>
      </c>
      <c r="AC1143" s="4">
        <v>-2.5115727626434401</v>
      </c>
      <c r="AD1143" s="4">
        <v>-2.6870547388507098</v>
      </c>
      <c r="AE1143" s="4">
        <v>-4.4703423669607796</v>
      </c>
      <c r="AF1143" s="4">
        <v>-2.2442244238379598</v>
      </c>
      <c r="AG1143" s="4">
        <v>-4.6346336480182</v>
      </c>
      <c r="AH1143" s="18">
        <v>-5.9733796235261503</v>
      </c>
      <c r="AI1143" s="17">
        <v>-4.3306450155857696</v>
      </c>
      <c r="AJ1143" s="4">
        <v>-3.1007866882034598</v>
      </c>
      <c r="AK1143" s="4">
        <v>-4.2297691427829802</v>
      </c>
      <c r="AL1143" s="18">
        <v>-4.5226944176098298</v>
      </c>
      <c r="AM1143" s="22">
        <v>1.54527800265019</v>
      </c>
      <c r="AN1143" s="5">
        <v>1.0767273672393201</v>
      </c>
      <c r="AO1143" s="5">
        <v>0.64473261149293504</v>
      </c>
      <c r="AP1143" s="23">
        <v>1.2717787681691199</v>
      </c>
      <c r="AQ1143" s="27">
        <v>0.35805080655077098</v>
      </c>
      <c r="AR1143" s="28">
        <v>0.37314021722062501</v>
      </c>
      <c r="AS1143" s="27">
        <v>0.24481952881788699</v>
      </c>
      <c r="AT1143" s="6">
        <v>0.274662799011684</v>
      </c>
      <c r="AU1143" s="7">
        <v>1.22985832738231</v>
      </c>
      <c r="AV1143" s="6">
        <v>0.14011592501520501</v>
      </c>
      <c r="AW1143" s="6">
        <v>0.32513566812757699</v>
      </c>
      <c r="AX1143" s="7">
        <v>-1.42190772940636</v>
      </c>
      <c r="AY1143" s="6">
        <v>0.70020603184971697</v>
      </c>
      <c r="AZ1143" s="6">
        <v>0.73289721530000296</v>
      </c>
      <c r="BA1143" s="7">
        <v>-0.292925274826844</v>
      </c>
      <c r="BB1143" s="6">
        <v>0.90988356534775305</v>
      </c>
      <c r="BC1143" s="6">
        <v>0.989779241028933</v>
      </c>
      <c r="BD1143" s="7">
        <v>0.100875872802792</v>
      </c>
      <c r="BE1143" s="6">
        <v>0.85436079209325899</v>
      </c>
      <c r="BF1143" s="6">
        <v>0.87299897065080601</v>
      </c>
      <c r="BG1143" s="7">
        <v>-0.19204940202405199</v>
      </c>
      <c r="BH1143" s="6">
        <v>0.133014367473202</v>
      </c>
      <c r="BI1143" s="6">
        <v>0.15953209231010901</v>
      </c>
      <c r="BJ1143" s="31">
        <v>-1.12898245457952</v>
      </c>
      <c r="BK1143" s="35">
        <v>-0.80297476230296283</v>
      </c>
      <c r="BL1143" s="8">
        <v>1.2764888173210933</v>
      </c>
      <c r="BM1143" s="8">
        <v>-1.2789724030016765</v>
      </c>
      <c r="BN1143" s="8">
        <v>-0.9307814227871033</v>
      </c>
      <c r="BO1143" s="8">
        <v>-0.50351144439401496</v>
      </c>
      <c r="BP1143" s="8">
        <v>-0.78162026537764107</v>
      </c>
      <c r="BQ1143" s="8">
        <v>9.3584754664688255E-2</v>
      </c>
      <c r="BR1143" s="8">
        <v>0.52215537665148193</v>
      </c>
      <c r="BS1143" s="8">
        <v>-0.60512795252929541</v>
      </c>
      <c r="BT1143" s="8">
        <v>1.4131423551740667</v>
      </c>
      <c r="BU1143" s="8">
        <v>1.3970909398959757</v>
      </c>
      <c r="BV1143" s="8">
        <v>1.237312452693663</v>
      </c>
      <c r="BW1143" s="8">
        <v>-0.38639275979768872</v>
      </c>
      <c r="BX1143" s="8">
        <v>1.6405148746705449</v>
      </c>
      <c r="BY1143" s="8">
        <v>-0.53598198209411008</v>
      </c>
      <c r="BZ1143" s="36">
        <v>-1.7549265787870163</v>
      </c>
      <c r="CA1143" s="40" t="s">
        <v>24178</v>
      </c>
      <c r="CB1143" s="9">
        <v>1.2764888173210933</v>
      </c>
      <c r="CC1143" s="9" t="s">
        <v>24178</v>
      </c>
      <c r="CD1143" s="9" t="s">
        <v>24178</v>
      </c>
      <c r="CE1143" s="9" t="s">
        <v>24178</v>
      </c>
      <c r="CF1143" s="9" t="s">
        <v>24178</v>
      </c>
      <c r="CG1143" s="9" t="s">
        <v>24178</v>
      </c>
      <c r="CH1143" s="9" t="s">
        <v>24178</v>
      </c>
      <c r="CI1143" s="9" t="s">
        <v>24178</v>
      </c>
      <c r="CJ1143" s="9">
        <v>1.4131423551740667</v>
      </c>
      <c r="CK1143" s="9">
        <v>1.3970909398959757</v>
      </c>
      <c r="CL1143" s="9">
        <v>1.237312452693663</v>
      </c>
      <c r="CM1143" s="9" t="s">
        <v>24178</v>
      </c>
      <c r="CN1143" s="9" t="s">
        <v>24178</v>
      </c>
      <c r="CO1143" s="9" t="s">
        <v>24178</v>
      </c>
      <c r="CP1143" s="41" t="s">
        <v>24178</v>
      </c>
      <c r="CQ1143" s="51" t="str">
        <f>IF(COUNTIF(CA1143:CD1143,"")=4,"-","+")</f>
        <v>+</v>
      </c>
      <c r="CR1143" s="10" t="str">
        <f>IF(COUNTIF(CE1143:CH1143,"")=4,"-","+")</f>
        <v>-</v>
      </c>
      <c r="CS1143" s="10" t="str">
        <f>IF(COUNTIF(CI1143:CL1143,"")=4,"-","+")</f>
        <v>+</v>
      </c>
      <c r="CT1143" s="10" t="str">
        <f>IF(COUNTIF(CM1143:CP1143,"")=4,"-","+")</f>
        <v>-</v>
      </c>
      <c r="CU1143" s="10" t="str">
        <f>IF(COUNTIF(CS1143:CT1143,"-")=2,"+","-")</f>
        <v>-</v>
      </c>
      <c r="CV1143" s="10" t="str">
        <f>IF(COUNTIF(CQ1143,"+")+COUNTIF(CS1143,"+")=0,"+","-")</f>
        <v>-</v>
      </c>
      <c r="CW1143" s="10" t="str">
        <f>IF(AND(CQ1143="+",CS1143="-"),"+","-")</f>
        <v>-</v>
      </c>
      <c r="CX1143" s="10" t="str">
        <f>IF(AND(CQ1143="-",CS1143="+"),"+","-")</f>
        <v>-</v>
      </c>
      <c r="CY1143" s="10" t="str">
        <f t="shared" si="62"/>
        <v>-</v>
      </c>
      <c r="CZ1143" s="76" t="str">
        <f t="shared" si="63"/>
        <v>-</v>
      </c>
    </row>
    <row r="1144" spans="1:104" s="11" customFormat="1" ht="25" customHeight="1" x14ac:dyDescent="0.2">
      <c r="A1144" s="12" t="s">
        <v>4750</v>
      </c>
      <c r="B1144" s="3" t="s">
        <v>4751</v>
      </c>
      <c r="C1144" s="3" t="s">
        <v>4752</v>
      </c>
      <c r="D1144" s="3" t="s">
        <v>4752</v>
      </c>
      <c r="E1144" s="3" t="s">
        <v>4753</v>
      </c>
      <c r="F1144" s="3" t="s">
        <v>4754</v>
      </c>
      <c r="G1144" s="3" t="s">
        <v>4745</v>
      </c>
      <c r="H1144" s="3" t="s">
        <v>4746</v>
      </c>
      <c r="I1144" s="3" t="s">
        <v>4747</v>
      </c>
      <c r="J1144" s="3" t="s">
        <v>2490</v>
      </c>
      <c r="K1144" s="3" t="s">
        <v>4748</v>
      </c>
      <c r="L1144" s="3"/>
      <c r="M1144" s="3" t="s">
        <v>4749</v>
      </c>
      <c r="N1144" s="3" t="s">
        <v>4750</v>
      </c>
      <c r="O1144" s="3">
        <v>13</v>
      </c>
      <c r="P1144" s="3">
        <v>36</v>
      </c>
      <c r="Q1144" s="3">
        <v>36</v>
      </c>
      <c r="R1144" s="13">
        <v>26</v>
      </c>
      <c r="S1144" s="17">
        <v>3.89379794061847</v>
      </c>
      <c r="T1144" s="4">
        <v>3.8645857902360601</v>
      </c>
      <c r="U1144" s="4">
        <v>4.10414378522497</v>
      </c>
      <c r="V1144" s="4">
        <v>3.6633871034858698</v>
      </c>
      <c r="W1144" s="4">
        <v>-4.2019677214776898</v>
      </c>
      <c r="X1144" s="4">
        <v>-5.5610898189874503</v>
      </c>
      <c r="Y1144" s="4">
        <v>-5.0824824279691301</v>
      </c>
      <c r="Z1144" s="4">
        <v>-4.3405700817914399</v>
      </c>
      <c r="AA1144" s="4">
        <v>3.88905639743533</v>
      </c>
      <c r="AB1144" s="4">
        <v>3.7352093736678702</v>
      </c>
      <c r="AC1144" s="4">
        <v>4.0962698172198797</v>
      </c>
      <c r="AD1144" s="4">
        <v>3.7446032638284001</v>
      </c>
      <c r="AE1144" s="4">
        <v>-4.9970544936211096</v>
      </c>
      <c r="AF1144" s="4">
        <v>-5.3457428844811696</v>
      </c>
      <c r="AG1144" s="4">
        <v>-4.2126881826595204</v>
      </c>
      <c r="AH1144" s="18">
        <v>-3.7170633734632701</v>
      </c>
      <c r="AI1144" s="17">
        <v>-4.5681372335562598</v>
      </c>
      <c r="AJ1144" s="4">
        <v>3.8662847130378699</v>
      </c>
      <c r="AK1144" s="4">
        <v>-4.7965275125564304</v>
      </c>
      <c r="AL1144" s="18">
        <v>3.8814786548913398</v>
      </c>
      <c r="AM1144" s="22">
        <v>0.73921384083562303</v>
      </c>
      <c r="AN1144" s="5">
        <v>0.168719508285779</v>
      </c>
      <c r="AO1144" s="5">
        <v>0.639719797489812</v>
      </c>
      <c r="AP1144" s="23">
        <v>0.180352265245941</v>
      </c>
      <c r="AQ1144" s="27">
        <v>3.4952532926409101E-12</v>
      </c>
      <c r="AR1144" s="28">
        <v>3.8804957872899802E-10</v>
      </c>
      <c r="AS1144" s="27">
        <v>1.01154480010793E-4</v>
      </c>
      <c r="AT1144" s="6">
        <v>7.2892362930854302E-4</v>
      </c>
      <c r="AU1144" s="7">
        <v>8.4344219465941404</v>
      </c>
      <c r="AV1144" s="6">
        <v>0.90610782992105299</v>
      </c>
      <c r="AW1144" s="6">
        <v>0.95527364866677</v>
      </c>
      <c r="AX1144" s="7">
        <v>1.51939418534717E-2</v>
      </c>
      <c r="AY1144" s="6">
        <v>4.1201758294301097E-5</v>
      </c>
      <c r="AZ1144" s="6">
        <v>5.02822742622202E-4</v>
      </c>
      <c r="BA1144" s="7">
        <v>8.6780061674477693</v>
      </c>
      <c r="BB1144" s="6">
        <v>0.65713460905835397</v>
      </c>
      <c r="BC1144" s="6">
        <v>0.967811784768005</v>
      </c>
      <c r="BD1144" s="7">
        <v>-0.22839027900016401</v>
      </c>
      <c r="BE1144" s="6">
        <v>9.2583139250275906E-5</v>
      </c>
      <c r="BF1144" s="6">
        <v>7.1847803033572096E-4</v>
      </c>
      <c r="BG1144" s="7">
        <v>8.4496158884476102</v>
      </c>
      <c r="BH1144" s="6">
        <v>4.6611076689335002E-5</v>
      </c>
      <c r="BI1144" s="6">
        <v>4.9616171550364598E-4</v>
      </c>
      <c r="BJ1144" s="31">
        <v>-8.6628122255942994</v>
      </c>
      <c r="BK1144" s="35">
        <v>0.97498968097513261</v>
      </c>
      <c r="BL1144" s="8">
        <v>0.96836301953282389</v>
      </c>
      <c r="BM1144" s="8">
        <v>1.0227058086739369</v>
      </c>
      <c r="BN1144" s="8">
        <v>0.9227218886240407</v>
      </c>
      <c r="BO1144" s="8">
        <v>-0.86150292421436159</v>
      </c>
      <c r="BP1144" s="8">
        <v>-1.169814427512005</v>
      </c>
      <c r="BQ1144" s="8">
        <v>-1.0612442229037604</v>
      </c>
      <c r="BR1144" s="8">
        <v>-0.89294432462071993</v>
      </c>
      <c r="BS1144" s="8">
        <v>0.97391408054937012</v>
      </c>
      <c r="BT1144" s="8">
        <v>0.93901448818565081</v>
      </c>
      <c r="BU1144" s="8">
        <v>1.0209196299950567</v>
      </c>
      <c r="BV1144" s="8">
        <v>0.94114545522865056</v>
      </c>
      <c r="BW1144" s="8">
        <v>-1.0418652319281088</v>
      </c>
      <c r="BX1144" s="8">
        <v>-1.120963822235393</v>
      </c>
      <c r="BY1144" s="8">
        <v>-0.8639348186770226</v>
      </c>
      <c r="BZ1144" s="36">
        <v>-0.7515042796732917</v>
      </c>
      <c r="CA1144" s="40">
        <v>0.97498968097513261</v>
      </c>
      <c r="CB1144" s="9">
        <v>0.96836301953282389</v>
      </c>
      <c r="CC1144" s="9">
        <v>1.0227058086739369</v>
      </c>
      <c r="CD1144" s="9">
        <v>0.9227218886240407</v>
      </c>
      <c r="CE1144" s="9" t="s">
        <v>24178</v>
      </c>
      <c r="CF1144" s="9" t="s">
        <v>24178</v>
      </c>
      <c r="CG1144" s="9" t="s">
        <v>24178</v>
      </c>
      <c r="CH1144" s="9" t="s">
        <v>24178</v>
      </c>
      <c r="CI1144" s="9">
        <v>0.97391408054937012</v>
      </c>
      <c r="CJ1144" s="9">
        <v>0.93901448818565081</v>
      </c>
      <c r="CK1144" s="9">
        <v>1.0209196299950567</v>
      </c>
      <c r="CL1144" s="9">
        <v>0.94114545522865056</v>
      </c>
      <c r="CM1144" s="9" t="s">
        <v>24178</v>
      </c>
      <c r="CN1144" s="9" t="s">
        <v>24178</v>
      </c>
      <c r="CO1144" s="9" t="s">
        <v>24178</v>
      </c>
      <c r="CP1144" s="41" t="s">
        <v>24178</v>
      </c>
      <c r="CQ1144" s="51" t="str">
        <f>IF(COUNTIF(CA1144:CD1144,"")=4,"-","+")</f>
        <v>+</v>
      </c>
      <c r="CR1144" s="10" t="str">
        <f>IF(COUNTIF(CE1144:CH1144,"")=4,"-","+")</f>
        <v>-</v>
      </c>
      <c r="CS1144" s="10" t="str">
        <f>IF(COUNTIF(CI1144:CL1144,"")=4,"-","+")</f>
        <v>+</v>
      </c>
      <c r="CT1144" s="10" t="str">
        <f>IF(COUNTIF(CM1144:CP1144,"")=4,"-","+")</f>
        <v>-</v>
      </c>
      <c r="CU1144" s="10" t="str">
        <f>IF(COUNTIF(CS1144:CT1144,"-")=2,"+","-")</f>
        <v>-</v>
      </c>
      <c r="CV1144" s="10" t="str">
        <f>IF(COUNTIF(CQ1144,"+")+COUNTIF(CS1144,"+")=0,"+","-")</f>
        <v>-</v>
      </c>
      <c r="CW1144" s="10" t="str">
        <f>IF(AND(CQ1144="+",CS1144="-"),"+","-")</f>
        <v>-</v>
      </c>
      <c r="CX1144" s="10" t="str">
        <f>IF(AND(CQ1144="-",CS1144="+"),"+","-")</f>
        <v>-</v>
      </c>
      <c r="CY1144" s="10" t="str">
        <f t="shared" si="62"/>
        <v>-</v>
      </c>
      <c r="CZ1144" s="76" t="str">
        <f t="shared" si="63"/>
        <v>-</v>
      </c>
    </row>
    <row r="1145" spans="1:104" s="11" customFormat="1" ht="25" customHeight="1" x14ac:dyDescent="0.2">
      <c r="A1145" s="12" t="s">
        <v>4758</v>
      </c>
      <c r="B1145" s="3" t="s">
        <v>4759</v>
      </c>
      <c r="C1145" s="3" t="s">
        <v>4760</v>
      </c>
      <c r="D1145" s="3" t="s">
        <v>4760</v>
      </c>
      <c r="E1145" s="3" t="s">
        <v>4761</v>
      </c>
      <c r="F1145" s="3" t="s">
        <v>4762</v>
      </c>
      <c r="G1145" s="3" t="s">
        <v>4755</v>
      </c>
      <c r="H1145" s="3" t="s">
        <v>4756</v>
      </c>
      <c r="I1145" s="3" t="s">
        <v>4757</v>
      </c>
      <c r="J1145" s="3" t="s">
        <v>1060</v>
      </c>
      <c r="K1145" s="3"/>
      <c r="L1145" s="3"/>
      <c r="M1145" s="3"/>
      <c r="N1145" s="3" t="s">
        <v>4758</v>
      </c>
      <c r="O1145" s="3">
        <v>5</v>
      </c>
      <c r="P1145" s="3">
        <v>16</v>
      </c>
      <c r="Q1145" s="3">
        <v>16</v>
      </c>
      <c r="R1145" s="13">
        <v>15</v>
      </c>
      <c r="S1145" s="17">
        <v>2.7094201426510098</v>
      </c>
      <c r="T1145" s="4">
        <v>3.72097835522611</v>
      </c>
      <c r="U1145" s="4">
        <v>2.9380456203499801</v>
      </c>
      <c r="V1145" s="4">
        <v>2.4561912838720699</v>
      </c>
      <c r="W1145" s="4">
        <v>-3.5055850272789502</v>
      </c>
      <c r="X1145" s="4">
        <v>-3.1070435053994201</v>
      </c>
      <c r="Y1145" s="4">
        <v>-5.8314604750733503</v>
      </c>
      <c r="Z1145" s="4">
        <v>-3.2035106958684398</v>
      </c>
      <c r="AA1145" s="4">
        <v>3.05214159385396</v>
      </c>
      <c r="AB1145" s="4">
        <v>2.3846326522381598</v>
      </c>
      <c r="AC1145" s="4">
        <v>2.5765615836765701</v>
      </c>
      <c r="AD1145" s="4">
        <v>3.1347886474142101</v>
      </c>
      <c r="AE1145" s="4">
        <v>-3.8278301785821101</v>
      </c>
      <c r="AF1145" s="4">
        <v>-4.5311186701617396</v>
      </c>
      <c r="AG1145" s="4">
        <v>-2.9795438088154902</v>
      </c>
      <c r="AH1145" s="18">
        <v>-5.0557145574022799</v>
      </c>
      <c r="AI1145" s="17">
        <v>-4.0985518037404001</v>
      </c>
      <c r="AJ1145" s="4">
        <v>2.78703111929573</v>
      </c>
      <c r="AK1145" s="4">
        <v>-3.9118999259050402</v>
      </c>
      <c r="AL1145" s="18">
        <v>2.95615885052479</v>
      </c>
      <c r="AM1145" s="22">
        <v>0.89976732584177599</v>
      </c>
      <c r="AN1145" s="5">
        <v>0.36397839395472897</v>
      </c>
      <c r="AO1145" s="5">
        <v>1.2909187500419801</v>
      </c>
      <c r="AP1145" s="23">
        <v>0.54654201471518704</v>
      </c>
      <c r="AQ1145" s="27">
        <v>2.10073299585947E-8</v>
      </c>
      <c r="AR1145" s="28">
        <v>1.43495381461964E-7</v>
      </c>
      <c r="AS1145" s="27">
        <v>1.5360072531410001E-4</v>
      </c>
      <c r="AT1145" s="6">
        <v>9.7317560990068904E-4</v>
      </c>
      <c r="AU1145" s="7">
        <v>6.8855829230361296</v>
      </c>
      <c r="AV1145" s="6">
        <v>0.62752020256860797</v>
      </c>
      <c r="AW1145" s="6">
        <v>0.77685463440916402</v>
      </c>
      <c r="AX1145" s="7">
        <v>0.16912773122906399</v>
      </c>
      <c r="AY1145" s="6">
        <v>5.7737811785736897E-4</v>
      </c>
      <c r="AZ1145" s="6">
        <v>2.4077310065816798E-3</v>
      </c>
      <c r="BA1145" s="7">
        <v>6.8680587764298302</v>
      </c>
      <c r="BB1145" s="6">
        <v>0.82127915797256901</v>
      </c>
      <c r="BC1145" s="6">
        <v>0.98349336159784295</v>
      </c>
      <c r="BD1145" s="7">
        <v>0.18665187783536399</v>
      </c>
      <c r="BE1145" s="6">
        <v>4.4495177201340298E-5</v>
      </c>
      <c r="BF1145" s="6">
        <v>4.5062104169542701E-4</v>
      </c>
      <c r="BG1145" s="7">
        <v>7.0547106542651896</v>
      </c>
      <c r="BH1145" s="6">
        <v>1.11333219645661E-3</v>
      </c>
      <c r="BI1145" s="6">
        <v>3.48260377833365E-3</v>
      </c>
      <c r="BJ1145" s="31">
        <v>-6.6989310452007702</v>
      </c>
      <c r="BK1145" s="35">
        <v>0.91174493281512325</v>
      </c>
      <c r="BL1145" s="8">
        <v>1.193251879220032</v>
      </c>
      <c r="BM1145" s="8">
        <v>0.97536920999197674</v>
      </c>
      <c r="BN1145" s="8">
        <v>0.84127377071068155</v>
      </c>
      <c r="BO1145" s="8">
        <v>-0.81783138373107944</v>
      </c>
      <c r="BP1145" s="8">
        <v>-0.70692110150988485</v>
      </c>
      <c r="BQ1145" s="8">
        <v>-1.4651002080926243</v>
      </c>
      <c r="BR1145" s="8">
        <v>-0.7337669951812571</v>
      </c>
      <c r="BS1145" s="8">
        <v>1.0071210248642386</v>
      </c>
      <c r="BT1145" s="8">
        <v>0.82135969000849929</v>
      </c>
      <c r="BU1145" s="8">
        <v>0.87477167040104908</v>
      </c>
      <c r="BV1145" s="8">
        <v>1.0301209070142554</v>
      </c>
      <c r="BW1145" s="8">
        <v>-0.9075091179528314</v>
      </c>
      <c r="BX1145" s="8">
        <v>-1.1032275583204907</v>
      </c>
      <c r="BY1145" s="8">
        <v>-0.67143915909005625</v>
      </c>
      <c r="BZ1145" s="36">
        <v>-1.2492175611476333</v>
      </c>
      <c r="CA1145" s="40">
        <v>0.91174493281512325</v>
      </c>
      <c r="CB1145" s="9">
        <v>1.193251879220032</v>
      </c>
      <c r="CC1145" s="9">
        <v>0.97536920999197674</v>
      </c>
      <c r="CD1145" s="9">
        <v>0.84127377071068155</v>
      </c>
      <c r="CE1145" s="9" t="s">
        <v>24178</v>
      </c>
      <c r="CF1145" s="9" t="s">
        <v>24178</v>
      </c>
      <c r="CG1145" s="9" t="s">
        <v>24178</v>
      </c>
      <c r="CH1145" s="9" t="s">
        <v>24178</v>
      </c>
      <c r="CI1145" s="9">
        <v>1.0071210248642386</v>
      </c>
      <c r="CJ1145" s="9">
        <v>0.82135969000849929</v>
      </c>
      <c r="CK1145" s="9">
        <v>0.87477167040104908</v>
      </c>
      <c r="CL1145" s="9">
        <v>1.0301209070142554</v>
      </c>
      <c r="CM1145" s="9" t="s">
        <v>24178</v>
      </c>
      <c r="CN1145" s="9" t="s">
        <v>24178</v>
      </c>
      <c r="CO1145" s="9" t="s">
        <v>24178</v>
      </c>
      <c r="CP1145" s="41" t="s">
        <v>24178</v>
      </c>
      <c r="CQ1145" s="51" t="str">
        <f>IF(COUNTIF(CA1145:CD1145,"")=4,"-","+")</f>
        <v>+</v>
      </c>
      <c r="CR1145" s="10" t="str">
        <f>IF(COUNTIF(CE1145:CH1145,"")=4,"-","+")</f>
        <v>-</v>
      </c>
      <c r="CS1145" s="10" t="str">
        <f>IF(COUNTIF(CI1145:CL1145,"")=4,"-","+")</f>
        <v>+</v>
      </c>
      <c r="CT1145" s="10" t="str">
        <f>IF(COUNTIF(CM1145:CP1145,"")=4,"-","+")</f>
        <v>-</v>
      </c>
      <c r="CU1145" s="10" t="str">
        <f>IF(COUNTIF(CS1145:CT1145,"-")=2,"+","-")</f>
        <v>-</v>
      </c>
      <c r="CV1145" s="10" t="str">
        <f>IF(COUNTIF(CQ1145,"+")+COUNTIF(CS1145,"+")=0,"+","-")</f>
        <v>-</v>
      </c>
      <c r="CW1145" s="10" t="str">
        <f>IF(AND(CQ1145="+",CS1145="-"),"+","-")</f>
        <v>-</v>
      </c>
      <c r="CX1145" s="10" t="str">
        <f>IF(AND(CQ1145="-",CS1145="+"),"+","-")</f>
        <v>-</v>
      </c>
      <c r="CY1145" s="10" t="str">
        <f t="shared" si="62"/>
        <v>-</v>
      </c>
      <c r="CZ1145" s="76" t="str">
        <f t="shared" si="63"/>
        <v>-</v>
      </c>
    </row>
    <row r="1146" spans="1:104" s="11" customFormat="1" ht="25" customHeight="1" x14ac:dyDescent="0.2">
      <c r="A1146" s="12" t="s">
        <v>4767</v>
      </c>
      <c r="B1146" s="3" t="s">
        <v>4767</v>
      </c>
      <c r="C1146" s="3" t="s">
        <v>255</v>
      </c>
      <c r="D1146" s="3" t="s">
        <v>255</v>
      </c>
      <c r="E1146" s="3" t="s">
        <v>255</v>
      </c>
      <c r="F1146" s="3" t="s">
        <v>4768</v>
      </c>
      <c r="G1146" s="3" t="s">
        <v>4763</v>
      </c>
      <c r="H1146" s="3" t="s">
        <v>4764</v>
      </c>
      <c r="I1146" s="3" t="s">
        <v>4765</v>
      </c>
      <c r="J1146" s="3" t="s">
        <v>4766</v>
      </c>
      <c r="K1146" s="3"/>
      <c r="L1146" s="3"/>
      <c r="M1146" s="3"/>
      <c r="N1146" s="3" t="s">
        <v>4767</v>
      </c>
      <c r="O1146" s="3">
        <v>2</v>
      </c>
      <c r="P1146" s="3">
        <v>6</v>
      </c>
      <c r="Q1146" s="3">
        <v>6</v>
      </c>
      <c r="R1146" s="13">
        <v>6</v>
      </c>
      <c r="S1146" s="17">
        <v>-2.1821753869643099</v>
      </c>
      <c r="T1146" s="4">
        <v>-1.6289897081964699</v>
      </c>
      <c r="U1146" s="4">
        <v>-1.97197878891281</v>
      </c>
      <c r="V1146" s="4">
        <v>-4.01264491359641</v>
      </c>
      <c r="W1146" s="4">
        <v>-3.4122702265624101</v>
      </c>
      <c r="X1146" s="4">
        <v>-4.0159789058350102</v>
      </c>
      <c r="Y1146" s="4">
        <v>-3.0046047238021698</v>
      </c>
      <c r="Z1146" s="4">
        <v>-4.0270075043768703</v>
      </c>
      <c r="AA1146" s="4">
        <v>-2.24204330100675</v>
      </c>
      <c r="AB1146" s="4">
        <v>-1.7542890204855399</v>
      </c>
      <c r="AC1146" s="4">
        <v>-2.11468983682922</v>
      </c>
      <c r="AD1146" s="4">
        <v>-1.55710732508259</v>
      </c>
      <c r="AE1146" s="4">
        <v>-6.1536145025088897</v>
      </c>
      <c r="AF1146" s="4">
        <v>-5.2684521332165897</v>
      </c>
      <c r="AG1146" s="4">
        <v>-4.02603867257762</v>
      </c>
      <c r="AH1146" s="18">
        <v>-3.1924788113623199</v>
      </c>
      <c r="AI1146" s="17">
        <v>-4.6601460299163602</v>
      </c>
      <c r="AJ1146" s="4">
        <v>-1.91703237085103</v>
      </c>
      <c r="AK1146" s="4">
        <v>-3.61496534014411</v>
      </c>
      <c r="AL1146" s="18">
        <v>-2.4489471994174998</v>
      </c>
      <c r="AM1146" s="22">
        <v>1.3110585543737101</v>
      </c>
      <c r="AN1146" s="5">
        <v>0.31661333686227999</v>
      </c>
      <c r="AO1146" s="5">
        <v>0.49806827377544899</v>
      </c>
      <c r="AP1146" s="23">
        <v>1.0671061948523499</v>
      </c>
      <c r="AQ1146" s="27">
        <v>4.3498077690867802E-3</v>
      </c>
      <c r="AR1146" s="28">
        <v>6.0145207054900498E-3</v>
      </c>
      <c r="AS1146" s="27">
        <v>2.16945070823392E-2</v>
      </c>
      <c r="AT1146" s="6">
        <v>3.2222362444493599E-2</v>
      </c>
      <c r="AU1146" s="7">
        <v>2.74311365906533</v>
      </c>
      <c r="AV1146" s="6">
        <v>0.40005940363030301</v>
      </c>
      <c r="AW1146" s="6">
        <v>0.60551403099958701</v>
      </c>
      <c r="AX1146" s="7">
        <v>-0.53191482856647099</v>
      </c>
      <c r="AY1146" s="6">
        <v>0.11462826646602001</v>
      </c>
      <c r="AZ1146" s="6">
        <v>0.14789470877539199</v>
      </c>
      <c r="BA1146" s="7">
        <v>1.1660181407266199</v>
      </c>
      <c r="BB1146" s="6">
        <v>0.21307829003019299</v>
      </c>
      <c r="BC1146" s="6">
        <v>0.83431308591684705</v>
      </c>
      <c r="BD1146" s="7">
        <v>1.04518068977224</v>
      </c>
      <c r="BE1146" s="6">
        <v>4.1320598523705697E-2</v>
      </c>
      <c r="BF1146" s="6">
        <v>6.0515873773132403E-2</v>
      </c>
      <c r="BG1146" s="7">
        <v>2.2111988304988599</v>
      </c>
      <c r="BH1146" s="6">
        <v>2.1053391511472999E-3</v>
      </c>
      <c r="BI1146" s="6">
        <v>5.3119295436916602E-3</v>
      </c>
      <c r="BJ1146" s="31">
        <v>-1.69793296929309</v>
      </c>
      <c r="BK1146" s="35">
        <v>0.75182438208884406</v>
      </c>
      <c r="BL1146" s="8">
        <v>1.1770361280569763</v>
      </c>
      <c r="BM1146" s="8">
        <v>0.91339411515409574</v>
      </c>
      <c r="BN1146" s="8">
        <v>-0.65518446364692395</v>
      </c>
      <c r="BO1146" s="8">
        <v>-0.19370041099136662</v>
      </c>
      <c r="BP1146" s="8">
        <v>-0.65774717037493802</v>
      </c>
      <c r="BQ1146" s="8">
        <v>0.11965578540504622</v>
      </c>
      <c r="BR1146" s="8">
        <v>-0.66622441376997898</v>
      </c>
      <c r="BS1146" s="8">
        <v>0.70580630672189371</v>
      </c>
      <c r="BT1146" s="8">
        <v>1.0807235491310103</v>
      </c>
      <c r="BU1146" s="8">
        <v>0.80369783019487218</v>
      </c>
      <c r="BV1146" s="8">
        <v>1.2322892461353108</v>
      </c>
      <c r="BW1146" s="8">
        <v>-2.3008623109004689</v>
      </c>
      <c r="BX1146" s="8">
        <v>-1.6204733367129669</v>
      </c>
      <c r="BY1146" s="8">
        <v>-0.66547971144538842</v>
      </c>
      <c r="BZ1146" s="36">
        <v>-2.4755525046010706E-2</v>
      </c>
      <c r="CA1146" s="40">
        <v>0.75182438208884406</v>
      </c>
      <c r="CB1146" s="9">
        <v>1.1770361280569763</v>
      </c>
      <c r="CC1146" s="9">
        <v>0.91339411515409574</v>
      </c>
      <c r="CD1146" s="9" t="s">
        <v>24178</v>
      </c>
      <c r="CE1146" s="9" t="s">
        <v>24178</v>
      </c>
      <c r="CF1146" s="9" t="s">
        <v>24178</v>
      </c>
      <c r="CG1146" s="9" t="s">
        <v>24178</v>
      </c>
      <c r="CH1146" s="9" t="s">
        <v>24178</v>
      </c>
      <c r="CI1146" s="9">
        <v>0.70580630672189371</v>
      </c>
      <c r="CJ1146" s="9">
        <v>1.0807235491310103</v>
      </c>
      <c r="CK1146" s="9">
        <v>0.80369783019487218</v>
      </c>
      <c r="CL1146" s="9">
        <v>1.2322892461353108</v>
      </c>
      <c r="CM1146" s="9" t="s">
        <v>24178</v>
      </c>
      <c r="CN1146" s="9" t="s">
        <v>24178</v>
      </c>
      <c r="CO1146" s="9" t="s">
        <v>24178</v>
      </c>
      <c r="CP1146" s="41" t="s">
        <v>24178</v>
      </c>
      <c r="CQ1146" s="51" t="str">
        <f>IF(COUNTIF(CA1146:CD1146,"")=4,"-","+")</f>
        <v>+</v>
      </c>
      <c r="CR1146" s="10" t="str">
        <f>IF(COUNTIF(CE1146:CH1146,"")=4,"-","+")</f>
        <v>-</v>
      </c>
      <c r="CS1146" s="10" t="str">
        <f>IF(COUNTIF(CI1146:CL1146,"")=4,"-","+")</f>
        <v>+</v>
      </c>
      <c r="CT1146" s="10" t="str">
        <f>IF(COUNTIF(CM1146:CP1146,"")=4,"-","+")</f>
        <v>-</v>
      </c>
      <c r="CU1146" s="10" t="str">
        <f>IF(COUNTIF(CS1146:CT1146,"-")=2,"+","-")</f>
        <v>-</v>
      </c>
      <c r="CV1146" s="10" t="str">
        <f>IF(COUNTIF(CQ1146,"+")+COUNTIF(CS1146,"+")=0,"+","-")</f>
        <v>-</v>
      </c>
      <c r="CW1146" s="10" t="str">
        <f>IF(AND(CQ1146="+",CS1146="-"),"+","-")</f>
        <v>-</v>
      </c>
      <c r="CX1146" s="10" t="str">
        <f>IF(AND(CQ1146="-",CS1146="+"),"+","-")</f>
        <v>-</v>
      </c>
      <c r="CY1146" s="10" t="str">
        <f t="shared" si="62"/>
        <v>-</v>
      </c>
      <c r="CZ1146" s="76" t="str">
        <f t="shared" si="63"/>
        <v>-</v>
      </c>
    </row>
    <row r="1147" spans="1:104" s="11" customFormat="1" ht="25" customHeight="1" x14ac:dyDescent="0.2">
      <c r="A1147" s="12" t="s">
        <v>4773</v>
      </c>
      <c r="B1147" s="3" t="s">
        <v>4774</v>
      </c>
      <c r="C1147" s="3" t="s">
        <v>4775</v>
      </c>
      <c r="D1147" s="3" t="s">
        <v>4775</v>
      </c>
      <c r="E1147" s="3" t="s">
        <v>4775</v>
      </c>
      <c r="F1147" s="3" t="s">
        <v>4776</v>
      </c>
      <c r="G1147" s="3" t="s">
        <v>4769</v>
      </c>
      <c r="H1147" s="3" t="s">
        <v>4770</v>
      </c>
      <c r="I1147" s="3" t="s">
        <v>4771</v>
      </c>
      <c r="J1147" s="3" t="s">
        <v>4772</v>
      </c>
      <c r="K1147" s="3"/>
      <c r="L1147" s="3"/>
      <c r="M1147" s="3"/>
      <c r="N1147" s="3" t="s">
        <v>4773</v>
      </c>
      <c r="O1147" s="3">
        <v>17</v>
      </c>
      <c r="P1147" s="3">
        <v>6</v>
      </c>
      <c r="Q1147" s="3">
        <v>6</v>
      </c>
      <c r="R1147" s="13">
        <v>6</v>
      </c>
      <c r="S1147" s="17">
        <v>-1.3015427632432099</v>
      </c>
      <c r="T1147" s="4">
        <v>-1.0809947949336101</v>
      </c>
      <c r="U1147" s="4">
        <v>-1.23912454483342</v>
      </c>
      <c r="V1147" s="4">
        <v>-3.7624180234491602</v>
      </c>
      <c r="W1147" s="4">
        <v>-3.2820601571354699</v>
      </c>
      <c r="X1147" s="4">
        <v>-3.6546248757756401</v>
      </c>
      <c r="Y1147" s="4">
        <v>-2.0462166755922899</v>
      </c>
      <c r="Z1147" s="4">
        <v>-2.0772776203765</v>
      </c>
      <c r="AA1147" s="4">
        <v>-1.9403729870337001</v>
      </c>
      <c r="AB1147" s="4">
        <v>-1.78736463332442</v>
      </c>
      <c r="AC1147" s="4">
        <v>-1.7024409516843699</v>
      </c>
      <c r="AD1147" s="4">
        <v>-4.35542270595991</v>
      </c>
      <c r="AE1147" s="4">
        <v>-3.90159221136263</v>
      </c>
      <c r="AF1147" s="4">
        <v>-4.8470288356243296</v>
      </c>
      <c r="AG1147" s="4">
        <v>-3.9343304839646001</v>
      </c>
      <c r="AH1147" s="18">
        <v>-2.7503389607713302</v>
      </c>
      <c r="AI1147" s="17">
        <v>-3.8583226229307201</v>
      </c>
      <c r="AJ1147" s="4">
        <v>-2.4464003195005999</v>
      </c>
      <c r="AK1147" s="4">
        <v>-2.7650448322199801</v>
      </c>
      <c r="AL1147" s="18">
        <v>-1.8460200316148501</v>
      </c>
      <c r="AM1147" s="22">
        <v>0.85883976442118104</v>
      </c>
      <c r="AN1147" s="5">
        <v>1.27648393511521</v>
      </c>
      <c r="AO1147" s="5">
        <v>0.82631615348639897</v>
      </c>
      <c r="AP1147" s="23">
        <v>1.2809661072168499</v>
      </c>
      <c r="AQ1147" s="27">
        <v>0.115867617919699</v>
      </c>
      <c r="AR1147" s="28">
        <v>0.129825186588369</v>
      </c>
      <c r="AS1147" s="27">
        <v>0.123057217209274</v>
      </c>
      <c r="AT1147" s="6">
        <v>0.146517966745314</v>
      </c>
      <c r="AU1147" s="7">
        <v>1.41192230343012</v>
      </c>
      <c r="AV1147" s="6">
        <v>0.53136699751530603</v>
      </c>
      <c r="AW1147" s="6">
        <v>0.70930057734485896</v>
      </c>
      <c r="AX1147" s="7">
        <v>0.60038028788574904</v>
      </c>
      <c r="AY1147" s="6">
        <v>0.28057036505237698</v>
      </c>
      <c r="AZ1147" s="6">
        <v>0.32520374172884903</v>
      </c>
      <c r="BA1147" s="7">
        <v>0.91902480060512703</v>
      </c>
      <c r="BB1147" s="6">
        <v>0.11630896436935299</v>
      </c>
      <c r="BC1147" s="6">
        <v>0.80713428221698502</v>
      </c>
      <c r="BD1147" s="7">
        <v>1.09327779071075</v>
      </c>
      <c r="BE1147" s="6">
        <v>4.55603836280584E-2</v>
      </c>
      <c r="BF1147" s="6">
        <v>6.5770438225865299E-2</v>
      </c>
      <c r="BG1147" s="7">
        <v>2.0123025913158701</v>
      </c>
      <c r="BH1147" s="6">
        <v>0.69208381864304902</v>
      </c>
      <c r="BI1147" s="6">
        <v>0.71469915602390399</v>
      </c>
      <c r="BJ1147" s="31">
        <v>-0.31864451271937799</v>
      </c>
      <c r="BK1147" s="35">
        <v>1.2505754594698506</v>
      </c>
      <c r="BL1147" s="8">
        <v>1.4438016522049981</v>
      </c>
      <c r="BM1147" s="8">
        <v>1.3052612259862026</v>
      </c>
      <c r="BN1147" s="8">
        <v>-0.90544330130244566</v>
      </c>
      <c r="BO1147" s="8">
        <v>-0.48459280619437883</v>
      </c>
      <c r="BP1147" s="8">
        <v>-0.81100371209410915</v>
      </c>
      <c r="BQ1147" s="8">
        <v>0.59815274156745912</v>
      </c>
      <c r="BR1147" s="8">
        <v>0.57093966792452089</v>
      </c>
      <c r="BS1147" s="8">
        <v>0.69088437324819763</v>
      </c>
      <c r="BT1147" s="8">
        <v>0.8249378486464114</v>
      </c>
      <c r="BU1147" s="8">
        <v>0.89934107168278687</v>
      </c>
      <c r="BV1147" s="8">
        <v>-1.4249857752318213</v>
      </c>
      <c r="BW1147" s="8">
        <v>-1.0273764057587753</v>
      </c>
      <c r="BX1147" s="8">
        <v>-1.8556910838700345</v>
      </c>
      <c r="BY1147" s="8">
        <v>-1.0560590176190847</v>
      </c>
      <c r="BZ1147" s="36">
        <v>-1.8741938659779293E-2</v>
      </c>
      <c r="CA1147" s="40">
        <v>1.2505754594698506</v>
      </c>
      <c r="CB1147" s="9">
        <v>1.4438016522049981</v>
      </c>
      <c r="CC1147" s="9">
        <v>1.3052612259862026</v>
      </c>
      <c r="CD1147" s="9" t="s">
        <v>24178</v>
      </c>
      <c r="CE1147" s="9" t="s">
        <v>24178</v>
      </c>
      <c r="CF1147" s="9" t="s">
        <v>24178</v>
      </c>
      <c r="CG1147" s="9" t="s">
        <v>24178</v>
      </c>
      <c r="CH1147" s="9" t="s">
        <v>24178</v>
      </c>
      <c r="CI1147" s="9">
        <v>0.69088437324819763</v>
      </c>
      <c r="CJ1147" s="9">
        <v>0.8249378486464114</v>
      </c>
      <c r="CK1147" s="9">
        <v>0.89934107168278687</v>
      </c>
      <c r="CL1147" s="9" t="s">
        <v>24178</v>
      </c>
      <c r="CM1147" s="9" t="s">
        <v>24178</v>
      </c>
      <c r="CN1147" s="9" t="s">
        <v>24178</v>
      </c>
      <c r="CO1147" s="9" t="s">
        <v>24178</v>
      </c>
      <c r="CP1147" s="41" t="s">
        <v>24178</v>
      </c>
      <c r="CQ1147" s="51" t="str">
        <f>IF(COUNTIF(CA1147:CD1147,"")=4,"-","+")</f>
        <v>+</v>
      </c>
      <c r="CR1147" s="10" t="str">
        <f>IF(COUNTIF(CE1147:CH1147,"")=4,"-","+")</f>
        <v>-</v>
      </c>
      <c r="CS1147" s="10" t="str">
        <f>IF(COUNTIF(CI1147:CL1147,"")=4,"-","+")</f>
        <v>+</v>
      </c>
      <c r="CT1147" s="10" t="str">
        <f>IF(COUNTIF(CM1147:CP1147,"")=4,"-","+")</f>
        <v>-</v>
      </c>
      <c r="CU1147" s="10" t="str">
        <f>IF(COUNTIF(CS1147:CT1147,"-")=2,"+","-")</f>
        <v>-</v>
      </c>
      <c r="CV1147" s="10" t="str">
        <f>IF(COUNTIF(CQ1147,"+")+COUNTIF(CS1147,"+")=0,"+","-")</f>
        <v>-</v>
      </c>
      <c r="CW1147" s="10" t="str">
        <f>IF(AND(CQ1147="+",CS1147="-"),"+","-")</f>
        <v>-</v>
      </c>
      <c r="CX1147" s="10" t="str">
        <f>IF(AND(CQ1147="-",CS1147="+"),"+","-")</f>
        <v>-</v>
      </c>
      <c r="CY1147" s="10" t="str">
        <f t="shared" si="62"/>
        <v>-</v>
      </c>
      <c r="CZ1147" s="76" t="str">
        <f t="shared" si="63"/>
        <v>-</v>
      </c>
    </row>
    <row r="1148" spans="1:104" s="11" customFormat="1" ht="25" customHeight="1" x14ac:dyDescent="0.2">
      <c r="A1148" s="12" t="s">
        <v>4787</v>
      </c>
      <c r="B1148" s="3" t="s">
        <v>4787</v>
      </c>
      <c r="C1148" s="3" t="s">
        <v>4788</v>
      </c>
      <c r="D1148" s="3" t="s">
        <v>4788</v>
      </c>
      <c r="E1148" s="3" t="s">
        <v>4788</v>
      </c>
      <c r="F1148" s="3" t="s">
        <v>4789</v>
      </c>
      <c r="G1148" s="3" t="s">
        <v>4783</v>
      </c>
      <c r="H1148" s="3" t="s">
        <v>4784</v>
      </c>
      <c r="I1148" s="3" t="s">
        <v>4785</v>
      </c>
      <c r="J1148" s="3" t="s">
        <v>4786</v>
      </c>
      <c r="K1148" s="3"/>
      <c r="L1148" s="3"/>
      <c r="M1148" s="3"/>
      <c r="N1148" s="3" t="s">
        <v>4787</v>
      </c>
      <c r="O1148" s="3">
        <v>4</v>
      </c>
      <c r="P1148" s="3">
        <v>6</v>
      </c>
      <c r="Q1148" s="3">
        <v>6</v>
      </c>
      <c r="R1148" s="13">
        <v>6</v>
      </c>
      <c r="S1148" s="17">
        <v>-8.4549993012359395E-2</v>
      </c>
      <c r="T1148" s="4">
        <v>9.5717167240092493E-2</v>
      </c>
      <c r="U1148" s="4">
        <v>0.106633099704489</v>
      </c>
      <c r="V1148" s="4">
        <v>-0.50432825679415005</v>
      </c>
      <c r="W1148" s="4">
        <v>-4.2218236777915497</v>
      </c>
      <c r="X1148" s="4">
        <v>-4.5259681193457002</v>
      </c>
      <c r="Y1148" s="4">
        <v>-5.5171149753657804</v>
      </c>
      <c r="Z1148" s="4">
        <v>-5.6305242351320999</v>
      </c>
      <c r="AA1148" s="4">
        <v>0.12701797911245499</v>
      </c>
      <c r="AB1148" s="4">
        <v>0.43623124558472198</v>
      </c>
      <c r="AC1148" s="4">
        <v>0.38327858334216502</v>
      </c>
      <c r="AD1148" s="4">
        <v>0.32290790456517399</v>
      </c>
      <c r="AE1148" s="4">
        <v>-1.4180447918255199</v>
      </c>
      <c r="AF1148" s="4">
        <v>-3.93964537530228</v>
      </c>
      <c r="AG1148" s="4">
        <v>-5.3831135329954396</v>
      </c>
      <c r="AH1148" s="18">
        <v>-3.3076904112265502</v>
      </c>
      <c r="AI1148" s="17">
        <v>-3.5121235278374501</v>
      </c>
      <c r="AJ1148" s="4">
        <v>0.31735892815112898</v>
      </c>
      <c r="AK1148" s="4">
        <v>-4.9738577519087803</v>
      </c>
      <c r="AL1148" s="18">
        <v>-9.6631995715482005E-2</v>
      </c>
      <c r="AM1148" s="22">
        <v>1.64421583956663</v>
      </c>
      <c r="AN1148" s="5">
        <v>0.13507590065431699</v>
      </c>
      <c r="AO1148" s="5">
        <v>0.70533671689908695</v>
      </c>
      <c r="AP1148" s="23">
        <v>0.285585431230098</v>
      </c>
      <c r="AQ1148" s="27">
        <v>4.8458175233610304E-6</v>
      </c>
      <c r="AR1148" s="28">
        <v>1.19911126073358E-5</v>
      </c>
      <c r="AS1148" s="27">
        <v>1.82884147347579E-2</v>
      </c>
      <c r="AT1148" s="6">
        <v>2.7873626873486299E-2</v>
      </c>
      <c r="AU1148" s="7">
        <v>3.8294824559885798</v>
      </c>
      <c r="AV1148" s="6">
        <v>5.4894450714934602E-2</v>
      </c>
      <c r="AW1148" s="6">
        <v>0.18871316412224601</v>
      </c>
      <c r="AX1148" s="7">
        <v>-0.41399092386661102</v>
      </c>
      <c r="AY1148" s="6">
        <v>2.2732923954206001E-4</v>
      </c>
      <c r="AZ1148" s="6">
        <v>1.3506055314743499E-3</v>
      </c>
      <c r="BA1148" s="7">
        <v>4.8772257561933001</v>
      </c>
      <c r="BB1148" s="6">
        <v>0.17640195797070801</v>
      </c>
      <c r="BC1148" s="6">
        <v>0.83310166753561399</v>
      </c>
      <c r="BD1148" s="7">
        <v>-1.46173422407134</v>
      </c>
      <c r="BE1148" s="6">
        <v>2.3553511498627999E-2</v>
      </c>
      <c r="BF1148" s="6">
        <v>3.7150246939808299E-2</v>
      </c>
      <c r="BG1148" s="7">
        <v>3.4154915321219699</v>
      </c>
      <c r="BH1148" s="6">
        <v>4.59361107927414E-4</v>
      </c>
      <c r="BI1148" s="6">
        <v>2.0061156584280002E-3</v>
      </c>
      <c r="BJ1148" s="31">
        <v>-5.2912166800599101</v>
      </c>
      <c r="BK1148" s="35">
        <v>0.8220220004606531</v>
      </c>
      <c r="BL1148" s="8">
        <v>0.89679558705318863</v>
      </c>
      <c r="BM1148" s="8">
        <v>0.90132344126813135</v>
      </c>
      <c r="BN1148" s="8">
        <v>0.64790084432442341</v>
      </c>
      <c r="BO1148" s="8">
        <v>-0.89409086054308806</v>
      </c>
      <c r="BP1148" s="8">
        <v>-1.0202478971621762</v>
      </c>
      <c r="BQ1148" s="8">
        <v>-1.4313688421016122</v>
      </c>
      <c r="BR1148" s="8">
        <v>-1.4784102283067122</v>
      </c>
      <c r="BS1148" s="8">
        <v>0.9097789499889396</v>
      </c>
      <c r="BT1148" s="8">
        <v>1.0380385005568047</v>
      </c>
      <c r="BU1148" s="8">
        <v>1.0160740980003204</v>
      </c>
      <c r="BV1148" s="8">
        <v>0.99103275286091874</v>
      </c>
      <c r="BW1148" s="8">
        <v>0.26889746757227684</v>
      </c>
      <c r="BX1148" s="8">
        <v>-0.77704522834825185</v>
      </c>
      <c r="BY1148" s="8">
        <v>-1.375785959226155</v>
      </c>
      <c r="BZ1148" s="36">
        <v>-0.51491462639765884</v>
      </c>
      <c r="CA1148" s="40">
        <v>0.8220220004606531</v>
      </c>
      <c r="CB1148" s="9">
        <v>0.89679558705318863</v>
      </c>
      <c r="CC1148" s="9">
        <v>0.90132344126813135</v>
      </c>
      <c r="CD1148" s="9">
        <v>0.64790084432442341</v>
      </c>
      <c r="CE1148" s="9" t="s">
        <v>24178</v>
      </c>
      <c r="CF1148" s="9" t="s">
        <v>24178</v>
      </c>
      <c r="CG1148" s="9" t="s">
        <v>24178</v>
      </c>
      <c r="CH1148" s="9" t="s">
        <v>24178</v>
      </c>
      <c r="CI1148" s="9">
        <v>0.9097789499889396</v>
      </c>
      <c r="CJ1148" s="9">
        <v>1.0380385005568047</v>
      </c>
      <c r="CK1148" s="9">
        <v>1.0160740980003204</v>
      </c>
      <c r="CL1148" s="9">
        <v>0.99103275286091874</v>
      </c>
      <c r="CM1148" s="9" t="s">
        <v>24178</v>
      </c>
      <c r="CN1148" s="9" t="s">
        <v>24178</v>
      </c>
      <c r="CO1148" s="9" t="s">
        <v>24178</v>
      </c>
      <c r="CP1148" s="41" t="s">
        <v>24178</v>
      </c>
      <c r="CQ1148" s="51" t="str">
        <f>IF(COUNTIF(CA1148:CD1148,"")=4,"-","+")</f>
        <v>+</v>
      </c>
      <c r="CR1148" s="10" t="str">
        <f>IF(COUNTIF(CE1148:CH1148,"")=4,"-","+")</f>
        <v>-</v>
      </c>
      <c r="CS1148" s="10" t="str">
        <f>IF(COUNTIF(CI1148:CL1148,"")=4,"-","+")</f>
        <v>+</v>
      </c>
      <c r="CT1148" s="10" t="str">
        <f>IF(COUNTIF(CM1148:CP1148,"")=4,"-","+")</f>
        <v>-</v>
      </c>
      <c r="CU1148" s="10" t="str">
        <f>IF(COUNTIF(CS1148:CT1148,"-")=2,"+","-")</f>
        <v>-</v>
      </c>
      <c r="CV1148" s="10" t="str">
        <f>IF(COUNTIF(CQ1148,"+")+COUNTIF(CS1148,"+")=0,"+","-")</f>
        <v>-</v>
      </c>
      <c r="CW1148" s="10" t="str">
        <f>IF(AND(CQ1148="+",CS1148="-"),"+","-")</f>
        <v>-</v>
      </c>
      <c r="CX1148" s="10" t="str">
        <f>IF(AND(CQ1148="-",CS1148="+"),"+","-")</f>
        <v>-</v>
      </c>
      <c r="CY1148" s="10" t="str">
        <f t="shared" si="62"/>
        <v>-</v>
      </c>
      <c r="CZ1148" s="76" t="str">
        <f t="shared" si="63"/>
        <v>-</v>
      </c>
    </row>
    <row r="1149" spans="1:104" s="11" customFormat="1" ht="25" customHeight="1" x14ac:dyDescent="0.2">
      <c r="A1149" s="12" t="s">
        <v>4796</v>
      </c>
      <c r="B1149" s="3" t="s">
        <v>4797</v>
      </c>
      <c r="C1149" s="3" t="s">
        <v>4798</v>
      </c>
      <c r="D1149" s="3" t="s">
        <v>4798</v>
      </c>
      <c r="E1149" s="3" t="s">
        <v>4798</v>
      </c>
      <c r="F1149" s="3" t="s">
        <v>4799</v>
      </c>
      <c r="G1149" s="3" t="s">
        <v>4790</v>
      </c>
      <c r="H1149" s="3" t="s">
        <v>4791</v>
      </c>
      <c r="I1149" s="3" t="s">
        <v>4792</v>
      </c>
      <c r="J1149" s="3" t="s">
        <v>4793</v>
      </c>
      <c r="K1149" s="3" t="s">
        <v>4794</v>
      </c>
      <c r="L1149" s="3"/>
      <c r="M1149" s="3" t="s">
        <v>4795</v>
      </c>
      <c r="N1149" s="3" t="s">
        <v>4796</v>
      </c>
      <c r="O1149" s="3">
        <v>4</v>
      </c>
      <c r="P1149" s="3">
        <v>7</v>
      </c>
      <c r="Q1149" s="3">
        <v>7</v>
      </c>
      <c r="R1149" s="13">
        <v>7</v>
      </c>
      <c r="S1149" s="17">
        <v>-1.47493001975024</v>
      </c>
      <c r="T1149" s="4">
        <v>-1.14292493026298</v>
      </c>
      <c r="U1149" s="4">
        <v>-1.37614806577118</v>
      </c>
      <c r="V1149" s="4">
        <v>-1.6375775168176201</v>
      </c>
      <c r="W1149" s="4">
        <v>-4.9860762798837497</v>
      </c>
      <c r="X1149" s="4">
        <v>-3.7437224199071202</v>
      </c>
      <c r="Y1149" s="4">
        <v>-4.4384527469957904</v>
      </c>
      <c r="Z1149" s="4">
        <v>-4.7069520474061202</v>
      </c>
      <c r="AA1149" s="4">
        <v>-1.56222049626514</v>
      </c>
      <c r="AB1149" s="4">
        <v>-0.74402093574550998</v>
      </c>
      <c r="AC1149" s="4">
        <v>-1.29706411914203</v>
      </c>
      <c r="AD1149" s="4">
        <v>-4.7926738984451696</v>
      </c>
      <c r="AE1149" s="4">
        <v>-3.8086321393353799</v>
      </c>
      <c r="AF1149" s="4">
        <v>-5.8336945586120201</v>
      </c>
      <c r="AG1149" s="4">
        <v>-2.8215023861519599</v>
      </c>
      <c r="AH1149" s="18">
        <v>-5.00880655751474</v>
      </c>
      <c r="AI1149" s="17">
        <v>-4.3681589104035297</v>
      </c>
      <c r="AJ1149" s="4">
        <v>-2.0989948623994601</v>
      </c>
      <c r="AK1149" s="4">
        <v>-4.4688008735481999</v>
      </c>
      <c r="AL1149" s="18">
        <v>-1.4078951331505001</v>
      </c>
      <c r="AM1149" s="22">
        <v>1.3245679491153499</v>
      </c>
      <c r="AN1149" s="5">
        <v>1.82784761657571</v>
      </c>
      <c r="AO1149" s="5">
        <v>0.53258789582230304</v>
      </c>
      <c r="AP1149" s="23">
        <v>0.20693377208975999</v>
      </c>
      <c r="AQ1149" s="27">
        <v>4.99893415451643E-3</v>
      </c>
      <c r="AR1149" s="28">
        <v>6.8542625652360696E-3</v>
      </c>
      <c r="AS1149" s="27">
        <v>9.5696337177380394E-2</v>
      </c>
      <c r="AT1149" s="6">
        <v>0.117514743640575</v>
      </c>
      <c r="AU1149" s="7">
        <v>2.2691640480040598</v>
      </c>
      <c r="AV1149" s="6">
        <v>0.50573955972833196</v>
      </c>
      <c r="AW1149" s="6">
        <v>0.68983612333198896</v>
      </c>
      <c r="AX1149" s="7">
        <v>0.69109972924895602</v>
      </c>
      <c r="AY1149" s="6">
        <v>5.0051037709089195E-4</v>
      </c>
      <c r="AZ1149" s="6">
        <v>2.2213853115218402E-3</v>
      </c>
      <c r="BA1149" s="7">
        <v>3.0609057403976898</v>
      </c>
      <c r="BB1149" s="6">
        <v>0.894781753329843</v>
      </c>
      <c r="BC1149" s="6">
        <v>0.98948609859450498</v>
      </c>
      <c r="BD1149" s="7">
        <v>-0.100641963144671</v>
      </c>
      <c r="BE1149" s="6">
        <v>1.9497200057344899E-2</v>
      </c>
      <c r="BF1149" s="6">
        <v>3.1490859452226398E-2</v>
      </c>
      <c r="BG1149" s="7">
        <v>2.96026377725302</v>
      </c>
      <c r="BH1149" s="6">
        <v>7.6361768527386603E-2</v>
      </c>
      <c r="BI1149" s="6">
        <v>9.6396332759728795E-2</v>
      </c>
      <c r="BJ1149" s="31">
        <v>-2.3698060111487398</v>
      </c>
      <c r="BK1149" s="35">
        <v>0.96461489632434316</v>
      </c>
      <c r="BL1149" s="8">
        <v>1.1634048461604074</v>
      </c>
      <c r="BM1149" s="8">
        <v>1.0237611573245358</v>
      </c>
      <c r="BN1149" s="8">
        <v>0.8672287754280652</v>
      </c>
      <c r="BO1149" s="8">
        <v>-1.1377040470297111</v>
      </c>
      <c r="BP1149" s="8">
        <v>-0.39383755424550426</v>
      </c>
      <c r="BQ1149" s="8">
        <v>-0.80981131863819955</v>
      </c>
      <c r="BR1149" s="8">
        <v>-0.97057681335401447</v>
      </c>
      <c r="BS1149" s="8">
        <v>0.91234922330601143</v>
      </c>
      <c r="BT1149" s="8">
        <v>1.4022508987374911</v>
      </c>
      <c r="BU1149" s="8">
        <v>1.0711131235474811</v>
      </c>
      <c r="BV1149" s="8">
        <v>-1.0219032628799067</v>
      </c>
      <c r="BW1149" s="8">
        <v>-0.43270262070862509</v>
      </c>
      <c r="BX1149" s="8">
        <v>-1.645220348568184</v>
      </c>
      <c r="BY1149" s="8">
        <v>0.15834697560953145</v>
      </c>
      <c r="BZ1149" s="36">
        <v>-1.151313931013727</v>
      </c>
      <c r="CA1149" s="40">
        <v>0.96461489632434316</v>
      </c>
      <c r="CB1149" s="9">
        <v>1.1634048461604074</v>
      </c>
      <c r="CC1149" s="9">
        <v>1.0237611573245358</v>
      </c>
      <c r="CD1149" s="9">
        <v>0.8672287754280652</v>
      </c>
      <c r="CE1149" s="9" t="s">
        <v>24178</v>
      </c>
      <c r="CF1149" s="9" t="s">
        <v>24178</v>
      </c>
      <c r="CG1149" s="9" t="s">
        <v>24178</v>
      </c>
      <c r="CH1149" s="9" t="s">
        <v>24178</v>
      </c>
      <c r="CI1149" s="9">
        <v>0.91234922330601143</v>
      </c>
      <c r="CJ1149" s="9">
        <v>1.4022508987374911</v>
      </c>
      <c r="CK1149" s="9">
        <v>1.0711131235474811</v>
      </c>
      <c r="CL1149" s="9" t="s">
        <v>24178</v>
      </c>
      <c r="CM1149" s="9" t="s">
        <v>24178</v>
      </c>
      <c r="CN1149" s="9" t="s">
        <v>24178</v>
      </c>
      <c r="CO1149" s="9" t="s">
        <v>24178</v>
      </c>
      <c r="CP1149" s="41" t="s">
        <v>24178</v>
      </c>
      <c r="CQ1149" s="51" t="str">
        <f>IF(COUNTIF(CA1149:CD1149,"")=4,"-","+")</f>
        <v>+</v>
      </c>
      <c r="CR1149" s="10" t="str">
        <f>IF(COUNTIF(CE1149:CH1149,"")=4,"-","+")</f>
        <v>-</v>
      </c>
      <c r="CS1149" s="10" t="str">
        <f>IF(COUNTIF(CI1149:CL1149,"")=4,"-","+")</f>
        <v>+</v>
      </c>
      <c r="CT1149" s="10" t="str">
        <f>IF(COUNTIF(CM1149:CP1149,"")=4,"-","+")</f>
        <v>-</v>
      </c>
      <c r="CU1149" s="10" t="str">
        <f>IF(COUNTIF(CS1149:CT1149,"-")=2,"+","-")</f>
        <v>-</v>
      </c>
      <c r="CV1149" s="10" t="str">
        <f>IF(COUNTIF(CQ1149,"+")+COUNTIF(CS1149,"+")=0,"+","-")</f>
        <v>-</v>
      </c>
      <c r="CW1149" s="10" t="str">
        <f>IF(AND(CQ1149="+",CS1149="-"),"+","-")</f>
        <v>-</v>
      </c>
      <c r="CX1149" s="10" t="str">
        <f>IF(AND(CQ1149="-",CS1149="+"),"+","-")</f>
        <v>-</v>
      </c>
      <c r="CY1149" s="10" t="str">
        <f t="shared" si="62"/>
        <v>-</v>
      </c>
      <c r="CZ1149" s="76" t="str">
        <f t="shared" si="63"/>
        <v>-</v>
      </c>
    </row>
    <row r="1150" spans="1:104" s="11" customFormat="1" ht="25" customHeight="1" x14ac:dyDescent="0.2">
      <c r="A1150" s="12" t="s">
        <v>4803</v>
      </c>
      <c r="B1150" s="3" t="s">
        <v>4803</v>
      </c>
      <c r="C1150" s="3" t="s">
        <v>4804</v>
      </c>
      <c r="D1150" s="3" t="s">
        <v>4804</v>
      </c>
      <c r="E1150" s="3" t="s">
        <v>4804</v>
      </c>
      <c r="F1150" s="3" t="s">
        <v>4805</v>
      </c>
      <c r="G1150" s="3" t="s">
        <v>4800</v>
      </c>
      <c r="H1150" s="3" t="s">
        <v>4801</v>
      </c>
      <c r="I1150" s="3" t="s">
        <v>4802</v>
      </c>
      <c r="J1150" s="3" t="s">
        <v>3339</v>
      </c>
      <c r="K1150" s="3"/>
      <c r="L1150" s="3"/>
      <c r="M1150" s="3"/>
      <c r="N1150" s="3" t="s">
        <v>4803</v>
      </c>
      <c r="O1150" s="3">
        <v>5</v>
      </c>
      <c r="P1150" s="3">
        <v>6</v>
      </c>
      <c r="Q1150" s="3">
        <v>6</v>
      </c>
      <c r="R1150" s="13">
        <v>6</v>
      </c>
      <c r="S1150" s="17">
        <v>-1.0747096228268299E-2</v>
      </c>
      <c r="T1150" s="4">
        <v>0.65358337493852803</v>
      </c>
      <c r="U1150" s="4">
        <v>0.52985385509382299</v>
      </c>
      <c r="V1150" s="4">
        <v>-1.0642022618296201</v>
      </c>
      <c r="W1150" s="4">
        <v>-6.1498432205182301</v>
      </c>
      <c r="X1150" s="4">
        <v>-4.1528051168333402</v>
      </c>
      <c r="Y1150" s="4">
        <v>-0.67159475897076304</v>
      </c>
      <c r="Z1150" s="4">
        <v>-3.6718683553139901</v>
      </c>
      <c r="AA1150" s="4">
        <v>-0.14118043492945601</v>
      </c>
      <c r="AB1150" s="4">
        <v>-7.1311725177505295E-2</v>
      </c>
      <c r="AC1150" s="4">
        <v>0.42638116932749198</v>
      </c>
      <c r="AD1150" s="4">
        <v>-7.9344953545643193E-2</v>
      </c>
      <c r="AE1150" s="4">
        <v>-4.4087528688347302</v>
      </c>
      <c r="AF1150" s="4">
        <v>-4.8773910423486804</v>
      </c>
      <c r="AG1150" s="4">
        <v>-4.9049485542311597</v>
      </c>
      <c r="AH1150" s="18">
        <v>-5.9560523526775704</v>
      </c>
      <c r="AI1150" s="17">
        <v>-5.0367862045230396</v>
      </c>
      <c r="AJ1150" s="4">
        <v>3.3636013918721702E-2</v>
      </c>
      <c r="AK1150" s="4">
        <v>-3.6615278629090802</v>
      </c>
      <c r="AL1150" s="18">
        <v>2.7121967993615201E-2</v>
      </c>
      <c r="AM1150" s="22">
        <v>0.65377470779000801</v>
      </c>
      <c r="AN1150" s="5">
        <v>0.26368432821307403</v>
      </c>
      <c r="AO1150" s="5">
        <v>2.2636897277782499</v>
      </c>
      <c r="AP1150" s="23">
        <v>0.78264847054154396</v>
      </c>
      <c r="AQ1150" s="27">
        <v>1.20494790290824E-4</v>
      </c>
      <c r="AR1150" s="28">
        <v>2.1812134915999399E-4</v>
      </c>
      <c r="AS1150" s="27">
        <v>1.46835126626641E-4</v>
      </c>
      <c r="AT1150" s="6">
        <v>9.4864171709773402E-4</v>
      </c>
      <c r="AU1150" s="7">
        <v>5.0704222184417604</v>
      </c>
      <c r="AV1150" s="6">
        <v>0.98823322229297605</v>
      </c>
      <c r="AW1150" s="6">
        <v>0.99589672586464895</v>
      </c>
      <c r="AX1150" s="7">
        <v>-6.5140459251065196E-3</v>
      </c>
      <c r="AY1150" s="6">
        <v>4.0868485906728501E-2</v>
      </c>
      <c r="AZ1150" s="6">
        <v>6.0223617153566798E-2</v>
      </c>
      <c r="BA1150" s="7">
        <v>3.6886498309026998</v>
      </c>
      <c r="BB1150" s="6">
        <v>0.31645373590308701</v>
      </c>
      <c r="BC1150" s="6">
        <v>0.89833133038289703</v>
      </c>
      <c r="BD1150" s="7">
        <v>1.3752583416139501</v>
      </c>
      <c r="BE1150" s="6">
        <v>7.2938636121544205E-5</v>
      </c>
      <c r="BF1150" s="6">
        <v>6.1915224125181397E-4</v>
      </c>
      <c r="BG1150" s="7">
        <v>5.0639081725166504</v>
      </c>
      <c r="BH1150" s="6">
        <v>4.59671404395465E-2</v>
      </c>
      <c r="BI1150" s="6">
        <v>6.08948532186517E-2</v>
      </c>
      <c r="BJ1150" s="31">
        <v>-3.6951638768278001</v>
      </c>
      <c r="BK1150" s="35">
        <v>0.85736027847194352</v>
      </c>
      <c r="BL1150" s="8">
        <v>1.1224442606327938</v>
      </c>
      <c r="BM1150" s="8">
        <v>1.0730731791382502</v>
      </c>
      <c r="BN1150" s="8">
        <v>0.4370060986688456</v>
      </c>
      <c r="BO1150" s="8">
        <v>-1.5922880789739888</v>
      </c>
      <c r="BP1150" s="8">
        <v>-0.79542140488938395</v>
      </c>
      <c r="BQ1150" s="8">
        <v>0.59366602140468372</v>
      </c>
      <c r="BR1150" s="8">
        <v>-0.60351596408192276</v>
      </c>
      <c r="BS1150" s="8">
        <v>0.80531421054325347</v>
      </c>
      <c r="BT1150" s="8">
        <v>0.83319352153881598</v>
      </c>
      <c r="BU1150" s="8">
        <v>1.0317850661007095</v>
      </c>
      <c r="BV1150" s="8">
        <v>0.82998806844301953</v>
      </c>
      <c r="BW1150" s="8">
        <v>-0.89755077012304851</v>
      </c>
      <c r="BX1150" s="8">
        <v>-1.0845487758136152</v>
      </c>
      <c r="BY1150" s="8">
        <v>-1.0955448919114095</v>
      </c>
      <c r="BZ1150" s="36">
        <v>-1.5149608191489443</v>
      </c>
      <c r="CA1150" s="40">
        <v>0.85736027847194352</v>
      </c>
      <c r="CB1150" s="9">
        <v>1.1224442606327938</v>
      </c>
      <c r="CC1150" s="9">
        <v>1.0730731791382502</v>
      </c>
      <c r="CD1150" s="9">
        <v>0.4370060986688456</v>
      </c>
      <c r="CE1150" s="9" t="s">
        <v>24178</v>
      </c>
      <c r="CF1150" s="9" t="s">
        <v>24178</v>
      </c>
      <c r="CG1150" s="9" t="s">
        <v>24178</v>
      </c>
      <c r="CH1150" s="9" t="s">
        <v>24178</v>
      </c>
      <c r="CI1150" s="9">
        <v>0.80531421054325347</v>
      </c>
      <c r="CJ1150" s="9">
        <v>0.83319352153881598</v>
      </c>
      <c r="CK1150" s="9">
        <v>1.0317850661007095</v>
      </c>
      <c r="CL1150" s="9">
        <v>0.82998806844301953</v>
      </c>
      <c r="CM1150" s="9" t="s">
        <v>24178</v>
      </c>
      <c r="CN1150" s="9" t="s">
        <v>24178</v>
      </c>
      <c r="CO1150" s="9" t="s">
        <v>24178</v>
      </c>
      <c r="CP1150" s="41" t="s">
        <v>24178</v>
      </c>
      <c r="CQ1150" s="51" t="str">
        <f>IF(COUNTIF(CA1150:CD1150,"")=4,"-","+")</f>
        <v>+</v>
      </c>
      <c r="CR1150" s="10" t="str">
        <f>IF(COUNTIF(CE1150:CH1150,"")=4,"-","+")</f>
        <v>-</v>
      </c>
      <c r="CS1150" s="10" t="str">
        <f>IF(COUNTIF(CI1150:CL1150,"")=4,"-","+")</f>
        <v>+</v>
      </c>
      <c r="CT1150" s="10" t="str">
        <f>IF(COUNTIF(CM1150:CP1150,"")=4,"-","+")</f>
        <v>-</v>
      </c>
      <c r="CU1150" s="10" t="str">
        <f>IF(COUNTIF(CS1150:CT1150,"-")=2,"+","-")</f>
        <v>-</v>
      </c>
      <c r="CV1150" s="10" t="str">
        <f>IF(COUNTIF(CQ1150,"+")+COUNTIF(CS1150,"+")=0,"+","-")</f>
        <v>-</v>
      </c>
      <c r="CW1150" s="10" t="str">
        <f>IF(AND(CQ1150="+",CS1150="-"),"+","-")</f>
        <v>-</v>
      </c>
      <c r="CX1150" s="10" t="str">
        <f>IF(AND(CQ1150="-",CS1150="+"),"+","-")</f>
        <v>-</v>
      </c>
      <c r="CY1150" s="10" t="str">
        <f t="shared" si="62"/>
        <v>-</v>
      </c>
      <c r="CZ1150" s="76" t="str">
        <f t="shared" si="63"/>
        <v>-</v>
      </c>
    </row>
    <row r="1151" spans="1:104" s="11" customFormat="1" ht="25" customHeight="1" x14ac:dyDescent="0.2">
      <c r="A1151" s="12" t="s">
        <v>4818</v>
      </c>
      <c r="B1151" s="3" t="s">
        <v>4819</v>
      </c>
      <c r="C1151" s="3" t="s">
        <v>4820</v>
      </c>
      <c r="D1151" s="3" t="s">
        <v>4820</v>
      </c>
      <c r="E1151" s="3" t="s">
        <v>4820</v>
      </c>
      <c r="F1151" s="3" t="s">
        <v>4821</v>
      </c>
      <c r="G1151" s="3" t="s">
        <v>4814</v>
      </c>
      <c r="H1151" s="3" t="s">
        <v>4815</v>
      </c>
      <c r="I1151" s="3" t="s">
        <v>4816</v>
      </c>
      <c r="J1151" s="3" t="s">
        <v>4817</v>
      </c>
      <c r="K1151" s="3"/>
      <c r="L1151" s="3"/>
      <c r="M1151" s="3"/>
      <c r="N1151" s="3" t="s">
        <v>4818</v>
      </c>
      <c r="O1151" s="3">
        <v>5</v>
      </c>
      <c r="P1151" s="3">
        <v>5</v>
      </c>
      <c r="Q1151" s="3">
        <v>5</v>
      </c>
      <c r="R1151" s="13">
        <v>5</v>
      </c>
      <c r="S1151" s="17">
        <v>-2.01891840091701</v>
      </c>
      <c r="T1151" s="4">
        <v>-1.96107223708614</v>
      </c>
      <c r="U1151" s="4">
        <v>-1.56575040801831</v>
      </c>
      <c r="V1151" s="4">
        <v>-2.55082560794302</v>
      </c>
      <c r="W1151" s="4">
        <v>-4.1463440249018797</v>
      </c>
      <c r="X1151" s="4">
        <v>-3.2248479818667799</v>
      </c>
      <c r="Y1151" s="4">
        <v>-3.9941139058533102</v>
      </c>
      <c r="Z1151" s="4">
        <v>-4.5136904700532199</v>
      </c>
      <c r="AA1151" s="4">
        <v>-2.7106975281344798</v>
      </c>
      <c r="AB1151" s="4">
        <v>-2.0539336024915298</v>
      </c>
      <c r="AC1151" s="4">
        <v>-1.89182671967974</v>
      </c>
      <c r="AD1151" s="4">
        <v>-1.9241416903556501</v>
      </c>
      <c r="AE1151" s="4">
        <v>-3.2469806841544302</v>
      </c>
      <c r="AF1151" s="4">
        <v>-1.82833188623578</v>
      </c>
      <c r="AG1151" s="4">
        <v>-2.2426418105181098</v>
      </c>
      <c r="AH1151" s="18">
        <v>-4.5177188746402797</v>
      </c>
      <c r="AI1151" s="17">
        <v>-2.9589183138871502</v>
      </c>
      <c r="AJ1151" s="4">
        <v>-2.1451498851653499</v>
      </c>
      <c r="AK1151" s="4">
        <v>-3.9697490956688002</v>
      </c>
      <c r="AL1151" s="18">
        <v>-2.02414166349112</v>
      </c>
      <c r="AM1151" s="22">
        <v>1.1977919709527101</v>
      </c>
      <c r="AN1151" s="5">
        <v>0.38348480849418298</v>
      </c>
      <c r="AO1151" s="5">
        <v>0.54238034044904504</v>
      </c>
      <c r="AP1151" s="23">
        <v>0.40477300447548098</v>
      </c>
      <c r="AQ1151" s="27">
        <v>8.0662332495593791E-3</v>
      </c>
      <c r="AR1151" s="28">
        <v>1.07182015266435E-2</v>
      </c>
      <c r="AS1151" s="27">
        <v>0.27224013075746101</v>
      </c>
      <c r="AT1151" s="6">
        <v>0.30257875549865199</v>
      </c>
      <c r="AU1151" s="7">
        <v>0.813768428721801</v>
      </c>
      <c r="AV1151" s="6">
        <v>0.67947279414873796</v>
      </c>
      <c r="AW1151" s="6">
        <v>0.81190870975186702</v>
      </c>
      <c r="AX1151" s="7">
        <v>0.121008221674232</v>
      </c>
      <c r="AY1151" s="6">
        <v>1.5738572529255901E-3</v>
      </c>
      <c r="AZ1151" s="6">
        <v>4.6436755617815899E-3</v>
      </c>
      <c r="BA1151" s="7">
        <v>1.94560743217768</v>
      </c>
      <c r="BB1151" s="6">
        <v>0.195944357504443</v>
      </c>
      <c r="BC1151" s="6">
        <v>0.83351832438739604</v>
      </c>
      <c r="BD1151" s="7">
        <v>-1.01083078178165</v>
      </c>
      <c r="BE1151" s="6">
        <v>0.21934806018799699</v>
      </c>
      <c r="BF1151" s="6">
        <v>0.26128517796236</v>
      </c>
      <c r="BG1151" s="7">
        <v>0.93477665039603297</v>
      </c>
      <c r="BH1151" s="6">
        <v>2.1414034442029202E-3</v>
      </c>
      <c r="BI1151" s="6">
        <v>5.3702634568770996E-3</v>
      </c>
      <c r="BJ1151" s="31">
        <v>-1.8245992105034501</v>
      </c>
      <c r="BK1151" s="35">
        <v>0.77140344497918911</v>
      </c>
      <c r="BL1151" s="8">
        <v>0.83046170695417831</v>
      </c>
      <c r="BM1151" s="8">
        <v>1.2340670387404231</v>
      </c>
      <c r="BN1151" s="8">
        <v>0.22835074971709091</v>
      </c>
      <c r="BO1151" s="8">
        <v>-1.4005998740473582</v>
      </c>
      <c r="BP1151" s="8">
        <v>-0.4597949681662859</v>
      </c>
      <c r="BQ1151" s="8">
        <v>-1.2451799523816731</v>
      </c>
      <c r="BR1151" s="8">
        <v>-1.7756436307389853</v>
      </c>
      <c r="BS1151" s="8">
        <v>6.5128901977671391E-2</v>
      </c>
      <c r="BT1151" s="8">
        <v>0.7356545411496932</v>
      </c>
      <c r="BU1151" s="8">
        <v>0.90115818251542257</v>
      </c>
      <c r="BV1151" s="8">
        <v>0.86816608973858889</v>
      </c>
      <c r="BW1151" s="8">
        <v>-0.48239143512890476</v>
      </c>
      <c r="BX1151" s="8">
        <v>0.96598347531367257</v>
      </c>
      <c r="BY1151" s="8">
        <v>0.5429921751706891</v>
      </c>
      <c r="BZ1151" s="36">
        <v>-1.7797564457934014</v>
      </c>
      <c r="CA1151" s="40">
        <v>0.77140344497918911</v>
      </c>
      <c r="CB1151" s="9">
        <v>0.83046170695417831</v>
      </c>
      <c r="CC1151" s="9">
        <v>1.2340670387404231</v>
      </c>
      <c r="CD1151" s="9">
        <v>0.22835074971709091</v>
      </c>
      <c r="CE1151" s="9" t="s">
        <v>24178</v>
      </c>
      <c r="CF1151" s="9" t="s">
        <v>24178</v>
      </c>
      <c r="CG1151" s="9" t="s">
        <v>24178</v>
      </c>
      <c r="CH1151" s="9" t="s">
        <v>24178</v>
      </c>
      <c r="CI1151" s="9">
        <v>6.5128901977671391E-2</v>
      </c>
      <c r="CJ1151" s="9">
        <v>0.7356545411496932</v>
      </c>
      <c r="CK1151" s="9">
        <v>0.90115818251542257</v>
      </c>
      <c r="CL1151" s="9">
        <v>0.86816608973858889</v>
      </c>
      <c r="CM1151" s="9" t="s">
        <v>24178</v>
      </c>
      <c r="CN1151" s="9" t="s">
        <v>24178</v>
      </c>
      <c r="CO1151" s="9" t="s">
        <v>24178</v>
      </c>
      <c r="CP1151" s="41" t="s">
        <v>24178</v>
      </c>
      <c r="CQ1151" s="51" t="str">
        <f>IF(COUNTIF(CA1151:CD1151,"")=4,"-","+")</f>
        <v>+</v>
      </c>
      <c r="CR1151" s="10" t="str">
        <f>IF(COUNTIF(CE1151:CH1151,"")=4,"-","+")</f>
        <v>-</v>
      </c>
      <c r="CS1151" s="10" t="str">
        <f>IF(COUNTIF(CI1151:CL1151,"")=4,"-","+")</f>
        <v>+</v>
      </c>
      <c r="CT1151" s="10" t="str">
        <f>IF(COUNTIF(CM1151:CP1151,"")=4,"-","+")</f>
        <v>-</v>
      </c>
      <c r="CU1151" s="10" t="str">
        <f>IF(COUNTIF(CS1151:CT1151,"-")=2,"+","-")</f>
        <v>-</v>
      </c>
      <c r="CV1151" s="10" t="str">
        <f>IF(COUNTIF(CQ1151,"+")+COUNTIF(CS1151,"+")=0,"+","-")</f>
        <v>-</v>
      </c>
      <c r="CW1151" s="10" t="str">
        <f>IF(AND(CQ1151="+",CS1151="-"),"+","-")</f>
        <v>-</v>
      </c>
      <c r="CX1151" s="10" t="str">
        <f>IF(AND(CQ1151="-",CS1151="+"),"+","-")</f>
        <v>-</v>
      </c>
      <c r="CY1151" s="10" t="str">
        <f t="shared" si="62"/>
        <v>-</v>
      </c>
      <c r="CZ1151" s="76" t="str">
        <f t="shared" si="63"/>
        <v>-</v>
      </c>
    </row>
    <row r="1152" spans="1:104" s="11" customFormat="1" ht="25" customHeight="1" x14ac:dyDescent="0.2">
      <c r="A1152" s="12" t="s">
        <v>4826</v>
      </c>
      <c r="B1152" s="3" t="s">
        <v>4827</v>
      </c>
      <c r="C1152" s="3" t="s">
        <v>506</v>
      </c>
      <c r="D1152" s="3" t="s">
        <v>506</v>
      </c>
      <c r="E1152" s="3" t="s">
        <v>506</v>
      </c>
      <c r="F1152" s="3" t="s">
        <v>4828</v>
      </c>
      <c r="G1152" s="3" t="s">
        <v>4822</v>
      </c>
      <c r="H1152" s="3" t="s">
        <v>4823</v>
      </c>
      <c r="I1152" s="3" t="s">
        <v>4824</v>
      </c>
      <c r="J1152" s="3" t="s">
        <v>4825</v>
      </c>
      <c r="K1152" s="3"/>
      <c r="L1152" s="3"/>
      <c r="M1152" s="3"/>
      <c r="N1152" s="3" t="s">
        <v>4826</v>
      </c>
      <c r="O1152" s="3">
        <v>3</v>
      </c>
      <c r="P1152" s="3">
        <v>3</v>
      </c>
      <c r="Q1152" s="3">
        <v>3</v>
      </c>
      <c r="R1152" s="13">
        <v>3</v>
      </c>
      <c r="S1152" s="17">
        <v>-5.5345463475275896</v>
      </c>
      <c r="T1152" s="4">
        <v>-3.3906391094055102</v>
      </c>
      <c r="U1152" s="4">
        <v>-1.92334807936408</v>
      </c>
      <c r="V1152" s="4">
        <v>-3.7032229865272899</v>
      </c>
      <c r="W1152" s="4">
        <v>-3.2068471676560502</v>
      </c>
      <c r="X1152" s="4">
        <v>-4.55349416420861</v>
      </c>
      <c r="Y1152" s="4">
        <v>-4.2710455575715702</v>
      </c>
      <c r="Z1152" s="4">
        <v>-4.1714257615285302</v>
      </c>
      <c r="AA1152" s="4">
        <v>-1.01511083176358</v>
      </c>
      <c r="AB1152" s="4">
        <v>0.13428014956082601</v>
      </c>
      <c r="AC1152" s="4">
        <v>-0.44096596079547701</v>
      </c>
      <c r="AD1152" s="4">
        <v>-2.0291721027121898</v>
      </c>
      <c r="AE1152" s="4">
        <v>-4.7669311475957103</v>
      </c>
      <c r="AF1152" s="4">
        <v>-5.5096745224222197</v>
      </c>
      <c r="AG1152" s="4">
        <v>-3.5707640282686799</v>
      </c>
      <c r="AH1152" s="18">
        <v>-3.1068951335899002</v>
      </c>
      <c r="AI1152" s="17">
        <v>-4.2385662079691304</v>
      </c>
      <c r="AJ1152" s="4">
        <v>-0.83774218642760401</v>
      </c>
      <c r="AK1152" s="4">
        <v>-4.0507031627411898</v>
      </c>
      <c r="AL1152" s="18">
        <v>-3.63793913070612</v>
      </c>
      <c r="AM1152" s="22">
        <v>1.09871516301203</v>
      </c>
      <c r="AN1152" s="5">
        <v>0.92253702304270702</v>
      </c>
      <c r="AO1152" s="5">
        <v>0.58538205427888301</v>
      </c>
      <c r="AP1152" s="23">
        <v>1.48350493658404</v>
      </c>
      <c r="AQ1152" s="27">
        <v>2.3593929735382401E-3</v>
      </c>
      <c r="AR1152" s="28">
        <v>3.40037789537957E-3</v>
      </c>
      <c r="AS1152" s="27">
        <v>3.4484093577018199E-3</v>
      </c>
      <c r="AT1152" s="6">
        <v>7.4507230191531004E-3</v>
      </c>
      <c r="AU1152" s="7">
        <v>3.4008240215415202</v>
      </c>
      <c r="AV1152" s="6">
        <v>2.3716711272151601E-2</v>
      </c>
      <c r="AW1152" s="6">
        <v>0.110299527778109</v>
      </c>
      <c r="AX1152" s="7">
        <v>-2.8001969442785102</v>
      </c>
      <c r="AY1152" s="6">
        <v>0.63260613553318301</v>
      </c>
      <c r="AZ1152" s="6">
        <v>0.669893376464892</v>
      </c>
      <c r="BA1152" s="7">
        <v>0.412764032035072</v>
      </c>
      <c r="BB1152" s="6">
        <v>0.77602870514635702</v>
      </c>
      <c r="BC1152" s="6">
        <v>0.98346598256151097</v>
      </c>
      <c r="BD1152" s="7">
        <v>0.18786304522794101</v>
      </c>
      <c r="BE1152" s="6">
        <v>0.54130599063238105</v>
      </c>
      <c r="BF1152" s="6">
        <v>0.58647072012752399</v>
      </c>
      <c r="BG1152" s="7">
        <v>0.60062707726301201</v>
      </c>
      <c r="BH1152" s="6">
        <v>1.91411425387646E-3</v>
      </c>
      <c r="BI1152" s="6">
        <v>5.0157059819360096E-3</v>
      </c>
      <c r="BJ1152" s="31">
        <v>-3.21296097631358</v>
      </c>
      <c r="BK1152" s="35">
        <v>-1.4209023870563533</v>
      </c>
      <c r="BL1152" s="8">
        <v>-0.12091022467573655</v>
      </c>
      <c r="BM1152" s="8">
        <v>0.76880496685281852</v>
      </c>
      <c r="BN1152" s="8">
        <v>-0.3104504170493585</v>
      </c>
      <c r="BO1152" s="8">
        <v>-9.4650653262592574E-3</v>
      </c>
      <c r="BP1152" s="8">
        <v>-0.82602583338689684</v>
      </c>
      <c r="BQ1152" s="8">
        <v>-0.65475864030390518</v>
      </c>
      <c r="BR1152" s="8">
        <v>-0.59435259671624252</v>
      </c>
      <c r="BS1152" s="8">
        <v>1.3195290291947182</v>
      </c>
      <c r="BT1152" s="8">
        <v>2.0164804833730776</v>
      </c>
      <c r="BU1152" s="8">
        <v>1.6676708792979655</v>
      </c>
      <c r="BV1152" s="8">
        <v>0.70463689162180776</v>
      </c>
      <c r="BW1152" s="8">
        <v>-0.95544673398912372</v>
      </c>
      <c r="BX1152" s="8">
        <v>-1.4058209613649115</v>
      </c>
      <c r="BY1152" s="8">
        <v>-0.2301318265285642</v>
      </c>
      <c r="BZ1152" s="36">
        <v>5.1142436056968221E-2</v>
      </c>
      <c r="CA1152" s="40" t="s">
        <v>24178</v>
      </c>
      <c r="CB1152" s="9" t="s">
        <v>24178</v>
      </c>
      <c r="CC1152" s="9">
        <v>0.76880496685281852</v>
      </c>
      <c r="CD1152" s="9" t="s">
        <v>24178</v>
      </c>
      <c r="CE1152" s="9" t="s">
        <v>24178</v>
      </c>
      <c r="CF1152" s="9" t="s">
        <v>24178</v>
      </c>
      <c r="CG1152" s="9" t="s">
        <v>24178</v>
      </c>
      <c r="CH1152" s="9" t="s">
        <v>24178</v>
      </c>
      <c r="CI1152" s="9">
        <v>1.3195290291947182</v>
      </c>
      <c r="CJ1152" s="9">
        <v>2.0164804833730776</v>
      </c>
      <c r="CK1152" s="9">
        <v>1.6676708792979655</v>
      </c>
      <c r="CL1152" s="9">
        <v>0.70463689162180776</v>
      </c>
      <c r="CM1152" s="9" t="s">
        <v>24178</v>
      </c>
      <c r="CN1152" s="9" t="s">
        <v>24178</v>
      </c>
      <c r="CO1152" s="9" t="s">
        <v>24178</v>
      </c>
      <c r="CP1152" s="41" t="s">
        <v>24178</v>
      </c>
      <c r="CQ1152" s="51" t="str">
        <f>IF(COUNTIF(CA1152:CD1152,"")=4,"-","+")</f>
        <v>+</v>
      </c>
      <c r="CR1152" s="10" t="str">
        <f>IF(COUNTIF(CE1152:CH1152,"")=4,"-","+")</f>
        <v>-</v>
      </c>
      <c r="CS1152" s="10" t="str">
        <f>IF(COUNTIF(CI1152:CL1152,"")=4,"-","+")</f>
        <v>+</v>
      </c>
      <c r="CT1152" s="10" t="str">
        <f>IF(COUNTIF(CM1152:CP1152,"")=4,"-","+")</f>
        <v>-</v>
      </c>
      <c r="CU1152" s="10" t="str">
        <f>IF(COUNTIF(CS1152:CT1152,"-")=2,"+","-")</f>
        <v>-</v>
      </c>
      <c r="CV1152" s="10" t="str">
        <f>IF(COUNTIF(CQ1152,"+")+COUNTIF(CS1152,"+")=0,"+","-")</f>
        <v>-</v>
      </c>
      <c r="CW1152" s="10" t="str">
        <f>IF(AND(CQ1152="+",CS1152="-"),"+","-")</f>
        <v>-</v>
      </c>
      <c r="CX1152" s="10" t="str">
        <f>IF(AND(CQ1152="-",CS1152="+"),"+","-")</f>
        <v>-</v>
      </c>
      <c r="CY1152" s="10" t="str">
        <f t="shared" si="62"/>
        <v>-</v>
      </c>
      <c r="CZ1152" s="76" t="str">
        <f t="shared" si="63"/>
        <v>-</v>
      </c>
    </row>
    <row r="1153" spans="1:104" s="11" customFormat="1" ht="25" customHeight="1" x14ac:dyDescent="0.2">
      <c r="A1153" s="12" t="s">
        <v>4835</v>
      </c>
      <c r="B1153" s="3" t="s">
        <v>4836</v>
      </c>
      <c r="C1153" s="3" t="s">
        <v>506</v>
      </c>
      <c r="D1153" s="3" t="s">
        <v>506</v>
      </c>
      <c r="E1153" s="3" t="s">
        <v>506</v>
      </c>
      <c r="F1153" s="3" t="s">
        <v>4837</v>
      </c>
      <c r="G1153" s="3" t="s">
        <v>4829</v>
      </c>
      <c r="H1153" s="3" t="s">
        <v>4830</v>
      </c>
      <c r="I1153" s="3" t="s">
        <v>4831</v>
      </c>
      <c r="J1153" s="3" t="s">
        <v>4832</v>
      </c>
      <c r="K1153" s="3" t="s">
        <v>4833</v>
      </c>
      <c r="L1153" s="3"/>
      <c r="M1153" s="3" t="s">
        <v>4834</v>
      </c>
      <c r="N1153" s="3" t="s">
        <v>4835</v>
      </c>
      <c r="O1153" s="3">
        <v>3</v>
      </c>
      <c r="P1153" s="3">
        <v>3</v>
      </c>
      <c r="Q1153" s="3">
        <v>3</v>
      </c>
      <c r="R1153" s="13">
        <v>3</v>
      </c>
      <c r="S1153" s="17">
        <v>-2.2611351345596198</v>
      </c>
      <c r="T1153" s="4">
        <v>-2.0810366455403502</v>
      </c>
      <c r="U1153" s="4">
        <v>-2.1468893421537598</v>
      </c>
      <c r="V1153" s="4">
        <v>-2.97795059400877</v>
      </c>
      <c r="W1153" s="4">
        <v>-3.8866616689575899</v>
      </c>
      <c r="X1153" s="4">
        <v>-3.7392396195587598</v>
      </c>
      <c r="Y1153" s="4">
        <v>-3.2420937137208599</v>
      </c>
      <c r="Z1153" s="4">
        <v>-3.7011080968546999</v>
      </c>
      <c r="AA1153" s="4">
        <v>-4.7221701170747599</v>
      </c>
      <c r="AB1153" s="4">
        <v>-2.49997718792065</v>
      </c>
      <c r="AC1153" s="4">
        <v>-2.3873651003756899</v>
      </c>
      <c r="AD1153" s="4">
        <v>-2.5435031639622299</v>
      </c>
      <c r="AE1153" s="4">
        <v>-3.1344700815768598</v>
      </c>
      <c r="AF1153" s="4">
        <v>-3.35465063084937</v>
      </c>
      <c r="AG1153" s="4">
        <v>-3.7663940706859398</v>
      </c>
      <c r="AH1153" s="18">
        <v>-4.5062225151973703</v>
      </c>
      <c r="AI1153" s="17">
        <v>-3.6904343245773901</v>
      </c>
      <c r="AJ1153" s="4">
        <v>-3.03825389233333</v>
      </c>
      <c r="AK1153" s="4">
        <v>-3.6422757747729801</v>
      </c>
      <c r="AL1153" s="18">
        <v>-2.3667529290656302</v>
      </c>
      <c r="AM1153" s="22">
        <v>0.60363542624465005</v>
      </c>
      <c r="AN1153" s="5">
        <v>1.1245369662192199</v>
      </c>
      <c r="AO1153" s="5">
        <v>0.278527902002354</v>
      </c>
      <c r="AP1153" s="23">
        <v>0.414202645923267</v>
      </c>
      <c r="AQ1153" s="27">
        <v>5.8502347129732298E-2</v>
      </c>
      <c r="AR1153" s="28">
        <v>6.8413578475830503E-2</v>
      </c>
      <c r="AS1153" s="27">
        <v>0.35753332535212801</v>
      </c>
      <c r="AT1153" s="6">
        <v>0.38768495758521299</v>
      </c>
      <c r="AU1153" s="7">
        <v>0.65218043224405498</v>
      </c>
      <c r="AV1153" s="6">
        <v>0.32822421843831501</v>
      </c>
      <c r="AW1153" s="6">
        <v>0.53913119954775901</v>
      </c>
      <c r="AX1153" s="7">
        <v>0.67150096326770603</v>
      </c>
      <c r="AY1153" s="6">
        <v>3.2436272144789999E-3</v>
      </c>
      <c r="AZ1153" s="6">
        <v>7.6081966082401998E-3</v>
      </c>
      <c r="BA1153" s="7">
        <v>1.27552284570735</v>
      </c>
      <c r="BB1153" s="6">
        <v>0.89145933957016199</v>
      </c>
      <c r="BC1153" s="6">
        <v>0.98948609859450498</v>
      </c>
      <c r="BD1153" s="7">
        <v>4.8158549804408597E-2</v>
      </c>
      <c r="BE1153" s="6">
        <v>1.3758849894717101E-2</v>
      </c>
      <c r="BF1153" s="6">
        <v>2.3634226112536301E-2</v>
      </c>
      <c r="BG1153" s="7">
        <v>1.3236813955117599</v>
      </c>
      <c r="BH1153" s="6">
        <v>0.366074292594957</v>
      </c>
      <c r="BI1153" s="6">
        <v>0.399256910385269</v>
      </c>
      <c r="BJ1153" s="31">
        <v>-0.60402188243964605</v>
      </c>
      <c r="BK1153" s="35">
        <v>1.1913180372618704</v>
      </c>
      <c r="BL1153" s="8">
        <v>1.4236974919429897</v>
      </c>
      <c r="BM1153" s="8">
        <v>1.3387283519372231</v>
      </c>
      <c r="BN1153" s="8">
        <v>0.26641752043428535</v>
      </c>
      <c r="BO1153" s="8">
        <v>-0.9060841768826029</v>
      </c>
      <c r="BP1153" s="8">
        <v>-0.71586683728233691</v>
      </c>
      <c r="BQ1153" s="8">
        <v>-7.4403962581585895E-2</v>
      </c>
      <c r="BR1153" s="8">
        <v>-0.66666607774025055</v>
      </c>
      <c r="BS1153" s="8">
        <v>-1.9841331855789652</v>
      </c>
      <c r="BT1153" s="8">
        <v>0.88314229177287507</v>
      </c>
      <c r="BU1153" s="8">
        <v>1.0284446518132215</v>
      </c>
      <c r="BV1153" s="8">
        <v>0.8269811177836609</v>
      </c>
      <c r="BW1153" s="8">
        <v>6.4461838484342185E-2</v>
      </c>
      <c r="BX1153" s="8">
        <v>-0.21963513673159546</v>
      </c>
      <c r="BY1153" s="8">
        <v>-0.75090398045583706</v>
      </c>
      <c r="BZ1153" s="36">
        <v>-1.7054979441772782</v>
      </c>
      <c r="CA1153" s="40">
        <v>1.1913180372618704</v>
      </c>
      <c r="CB1153" s="9">
        <v>1.4236974919429897</v>
      </c>
      <c r="CC1153" s="9">
        <v>1.3387283519372231</v>
      </c>
      <c r="CD1153" s="9">
        <v>0.26641752043428535</v>
      </c>
      <c r="CE1153" s="9" t="s">
        <v>24178</v>
      </c>
      <c r="CF1153" s="9" t="s">
        <v>24178</v>
      </c>
      <c r="CG1153" s="9" t="s">
        <v>24178</v>
      </c>
      <c r="CH1153" s="9" t="s">
        <v>24178</v>
      </c>
      <c r="CI1153" s="9" t="s">
        <v>24178</v>
      </c>
      <c r="CJ1153" s="9">
        <v>0.88314229177287507</v>
      </c>
      <c r="CK1153" s="9">
        <v>1.0284446518132215</v>
      </c>
      <c r="CL1153" s="9">
        <v>0.8269811177836609</v>
      </c>
      <c r="CM1153" s="9" t="s">
        <v>24178</v>
      </c>
      <c r="CN1153" s="9" t="s">
        <v>24178</v>
      </c>
      <c r="CO1153" s="9" t="s">
        <v>24178</v>
      </c>
      <c r="CP1153" s="41" t="s">
        <v>24178</v>
      </c>
      <c r="CQ1153" s="51" t="str">
        <f>IF(COUNTIF(CA1153:CD1153,"")=4,"-","+")</f>
        <v>+</v>
      </c>
      <c r="CR1153" s="10" t="str">
        <f>IF(COUNTIF(CE1153:CH1153,"")=4,"-","+")</f>
        <v>-</v>
      </c>
      <c r="CS1153" s="10" t="str">
        <f>IF(COUNTIF(CI1153:CL1153,"")=4,"-","+")</f>
        <v>+</v>
      </c>
      <c r="CT1153" s="10" t="str">
        <f>IF(COUNTIF(CM1153:CP1153,"")=4,"-","+")</f>
        <v>-</v>
      </c>
      <c r="CU1153" s="10" t="str">
        <f>IF(COUNTIF(CS1153:CT1153,"-")=2,"+","-")</f>
        <v>-</v>
      </c>
      <c r="CV1153" s="10" t="str">
        <f>IF(COUNTIF(CQ1153,"+")+COUNTIF(CS1153,"+")=0,"+","-")</f>
        <v>-</v>
      </c>
      <c r="CW1153" s="10" t="str">
        <f>IF(AND(CQ1153="+",CS1153="-"),"+","-")</f>
        <v>-</v>
      </c>
      <c r="CX1153" s="10" t="str">
        <f>IF(AND(CQ1153="-",CS1153="+"),"+","-")</f>
        <v>-</v>
      </c>
      <c r="CY1153" s="10" t="str">
        <f t="shared" si="62"/>
        <v>-</v>
      </c>
      <c r="CZ1153" s="76" t="str">
        <f t="shared" si="63"/>
        <v>-</v>
      </c>
    </row>
    <row r="1154" spans="1:104" s="11" customFormat="1" ht="25" customHeight="1" x14ac:dyDescent="0.2">
      <c r="A1154" s="12" t="s">
        <v>4848</v>
      </c>
      <c r="B1154" s="3" t="s">
        <v>4849</v>
      </c>
      <c r="C1154" s="3" t="s">
        <v>4850</v>
      </c>
      <c r="D1154" s="3" t="s">
        <v>4850</v>
      </c>
      <c r="E1154" s="3" t="s">
        <v>4851</v>
      </c>
      <c r="F1154" s="3" t="s">
        <v>4852</v>
      </c>
      <c r="G1154" s="3" t="s">
        <v>4844</v>
      </c>
      <c r="H1154" s="3" t="s">
        <v>4845</v>
      </c>
      <c r="I1154" s="3" t="s">
        <v>4846</v>
      </c>
      <c r="J1154" s="3" t="s">
        <v>4847</v>
      </c>
      <c r="K1154" s="3"/>
      <c r="L1154" s="3"/>
      <c r="M1154" s="3"/>
      <c r="N1154" s="3" t="s">
        <v>4848</v>
      </c>
      <c r="O1154" s="3">
        <v>24</v>
      </c>
      <c r="P1154" s="3">
        <v>12</v>
      </c>
      <c r="Q1154" s="3">
        <v>12</v>
      </c>
      <c r="R1154" s="13">
        <v>11</v>
      </c>
      <c r="S1154" s="17">
        <v>-0.76208676482318805</v>
      </c>
      <c r="T1154" s="4">
        <v>-1.2547462945544201</v>
      </c>
      <c r="U1154" s="4">
        <v>-1.1731644071490499</v>
      </c>
      <c r="V1154" s="4">
        <v>-1.2362062431785199</v>
      </c>
      <c r="W1154" s="4">
        <v>-4.1671420024297898</v>
      </c>
      <c r="X1154" s="4">
        <v>-5.5592952059477003</v>
      </c>
      <c r="Y1154" s="4">
        <v>-4.93064498837537</v>
      </c>
      <c r="Z1154" s="4">
        <v>-4.03324218462404</v>
      </c>
      <c r="AA1154" s="4">
        <v>0.68766879694624805</v>
      </c>
      <c r="AB1154" s="4">
        <v>0.821595212921302</v>
      </c>
      <c r="AC1154" s="4">
        <v>0.75240096360570197</v>
      </c>
      <c r="AD1154" s="4">
        <v>0.44356031637733301</v>
      </c>
      <c r="AE1154" s="4">
        <v>-3.5587941074355101</v>
      </c>
      <c r="AF1154" s="4">
        <v>-4.12469622705009</v>
      </c>
      <c r="AG1154" s="4">
        <v>-3.8766905596164301</v>
      </c>
      <c r="AH1154" s="18">
        <v>-4.68492333921896</v>
      </c>
      <c r="AI1154" s="17">
        <v>-4.0612760583302503</v>
      </c>
      <c r="AJ1154" s="4">
        <v>0.67630632246264599</v>
      </c>
      <c r="AK1154" s="4">
        <v>-4.6725810953442304</v>
      </c>
      <c r="AL1154" s="18">
        <v>-1.1065509274262899</v>
      </c>
      <c r="AM1154" s="22">
        <v>0.475926453026358</v>
      </c>
      <c r="AN1154" s="5">
        <v>0.164518555464577</v>
      </c>
      <c r="AO1154" s="5">
        <v>0.71112160381487999</v>
      </c>
      <c r="AP1154" s="23">
        <v>0.232282358879361</v>
      </c>
      <c r="AQ1154" s="27">
        <v>2.6082317572429402E-9</v>
      </c>
      <c r="AR1154" s="28">
        <v>3.1239232416658598E-8</v>
      </c>
      <c r="AS1154" s="27">
        <v>8.1589314792809896E-5</v>
      </c>
      <c r="AT1154" s="6">
        <v>6.3316204941284105E-4</v>
      </c>
      <c r="AU1154" s="7">
        <v>4.7375823807929001</v>
      </c>
      <c r="AV1154" s="6">
        <v>3.3716571225229499E-5</v>
      </c>
      <c r="AW1154" s="6">
        <v>3.1828381615727902E-3</v>
      </c>
      <c r="AX1154" s="7">
        <v>-1.7828572498889399</v>
      </c>
      <c r="AY1154" s="6">
        <v>1.06393973856879E-3</v>
      </c>
      <c r="AZ1154" s="6">
        <v>3.55221194350614E-3</v>
      </c>
      <c r="BA1154" s="7">
        <v>3.5660301679179298</v>
      </c>
      <c r="BB1154" s="6">
        <v>0.20987381572700201</v>
      </c>
      <c r="BC1154" s="6">
        <v>0.83351832438739604</v>
      </c>
      <c r="BD1154" s="7">
        <v>-0.61130503701397698</v>
      </c>
      <c r="BE1154" s="6">
        <v>2.29502275125334E-4</v>
      </c>
      <c r="BF1154" s="6">
        <v>1.22354566596291E-3</v>
      </c>
      <c r="BG1154" s="7">
        <v>2.9547251309039599</v>
      </c>
      <c r="BH1154" s="6">
        <v>3.9250783478000202E-4</v>
      </c>
      <c r="BI1154" s="6">
        <v>1.8203892140284199E-3</v>
      </c>
      <c r="BJ1154" s="31">
        <v>-5.3488874178068704</v>
      </c>
      <c r="BK1154" s="35">
        <v>0.67491197109445999</v>
      </c>
      <c r="BL1154" s="8">
        <v>0.45743966840385891</v>
      </c>
      <c r="BM1154" s="8">
        <v>0.49345196460681706</v>
      </c>
      <c r="BN1154" s="8">
        <v>0.46562371320842944</v>
      </c>
      <c r="BO1154" s="8">
        <v>-0.82816501944904652</v>
      </c>
      <c r="BP1154" s="8">
        <v>-1.4426964444928356</v>
      </c>
      <c r="BQ1154" s="8">
        <v>-1.1651944331606165</v>
      </c>
      <c r="BR1154" s="8">
        <v>-0.76905827340892763</v>
      </c>
      <c r="BS1154" s="8">
        <v>1.3148705252880741</v>
      </c>
      <c r="BT1154" s="8">
        <v>1.3739890124288456</v>
      </c>
      <c r="BU1154" s="8">
        <v>1.3434449311242165</v>
      </c>
      <c r="BV1154" s="8">
        <v>1.2071149046780618</v>
      </c>
      <c r="BW1154" s="8">
        <v>-0.55962496373641069</v>
      </c>
      <c r="BX1154" s="8">
        <v>-0.80942838704015518</v>
      </c>
      <c r="BY1154" s="8">
        <v>-0.69995245016638552</v>
      </c>
      <c r="BZ1154" s="36">
        <v>-1.0567267193783842</v>
      </c>
      <c r="CA1154" s="40">
        <v>0.67491197109445999</v>
      </c>
      <c r="CB1154" s="9">
        <v>0.45743966840385891</v>
      </c>
      <c r="CC1154" s="9">
        <v>0.49345196460681706</v>
      </c>
      <c r="CD1154" s="9">
        <v>0.46562371320842944</v>
      </c>
      <c r="CE1154" s="9" t="s">
        <v>24178</v>
      </c>
      <c r="CF1154" s="9" t="s">
        <v>24178</v>
      </c>
      <c r="CG1154" s="9" t="s">
        <v>24178</v>
      </c>
      <c r="CH1154" s="9" t="s">
        <v>24178</v>
      </c>
      <c r="CI1154" s="9">
        <v>1.3148705252880741</v>
      </c>
      <c r="CJ1154" s="9">
        <v>1.3739890124288456</v>
      </c>
      <c r="CK1154" s="9">
        <v>1.3434449311242165</v>
      </c>
      <c r="CL1154" s="9">
        <v>1.2071149046780618</v>
      </c>
      <c r="CM1154" s="9" t="s">
        <v>24178</v>
      </c>
      <c r="CN1154" s="9" t="s">
        <v>24178</v>
      </c>
      <c r="CO1154" s="9" t="s">
        <v>24178</v>
      </c>
      <c r="CP1154" s="41" t="s">
        <v>24178</v>
      </c>
      <c r="CQ1154" s="51" t="str">
        <f>IF(COUNTIF(CA1154:CD1154,"")=4,"-","+")</f>
        <v>+</v>
      </c>
      <c r="CR1154" s="10" t="str">
        <f>IF(COUNTIF(CE1154:CH1154,"")=4,"-","+")</f>
        <v>-</v>
      </c>
      <c r="CS1154" s="10" t="str">
        <f>IF(COUNTIF(CI1154:CL1154,"")=4,"-","+")</f>
        <v>+</v>
      </c>
      <c r="CT1154" s="10" t="str">
        <f>IF(COUNTIF(CM1154:CP1154,"")=4,"-","+")</f>
        <v>-</v>
      </c>
      <c r="CU1154" s="10" t="str">
        <f>IF(COUNTIF(CS1154:CT1154,"-")=2,"+","-")</f>
        <v>-</v>
      </c>
      <c r="CV1154" s="10" t="str">
        <f>IF(COUNTIF(CQ1154,"+")+COUNTIF(CS1154,"+")=0,"+","-")</f>
        <v>-</v>
      </c>
      <c r="CW1154" s="10" t="str">
        <f>IF(AND(CQ1154="+",CS1154="-"),"+","-")</f>
        <v>-</v>
      </c>
      <c r="CX1154" s="10" t="str">
        <f>IF(AND(CQ1154="-",CS1154="+"),"+","-")</f>
        <v>-</v>
      </c>
      <c r="CY1154" s="10" t="str">
        <f t="shared" si="62"/>
        <v>-</v>
      </c>
      <c r="CZ1154" s="76" t="str">
        <f t="shared" si="63"/>
        <v>-</v>
      </c>
    </row>
    <row r="1155" spans="1:104" s="11" customFormat="1" ht="25" customHeight="1" x14ac:dyDescent="0.2">
      <c r="A1155" s="12" t="s">
        <v>4866</v>
      </c>
      <c r="B1155" s="3" t="s">
        <v>4867</v>
      </c>
      <c r="C1155" s="3" t="s">
        <v>1530</v>
      </c>
      <c r="D1155" s="3" t="s">
        <v>1530</v>
      </c>
      <c r="E1155" s="3" t="s">
        <v>1530</v>
      </c>
      <c r="F1155" s="3" t="s">
        <v>4868</v>
      </c>
      <c r="G1155" s="3" t="s">
        <v>4862</v>
      </c>
      <c r="H1155" s="3" t="s">
        <v>4863</v>
      </c>
      <c r="I1155" s="3" t="s">
        <v>4864</v>
      </c>
      <c r="J1155" s="3" t="s">
        <v>4865</v>
      </c>
      <c r="K1155" s="3"/>
      <c r="L1155" s="3"/>
      <c r="M1155" s="3"/>
      <c r="N1155" s="3" t="s">
        <v>4866</v>
      </c>
      <c r="O1155" s="3">
        <v>9</v>
      </c>
      <c r="P1155" s="3">
        <v>3</v>
      </c>
      <c r="Q1155" s="3">
        <v>3</v>
      </c>
      <c r="R1155" s="13">
        <v>3</v>
      </c>
      <c r="S1155" s="17">
        <v>-1.6233059154130101</v>
      </c>
      <c r="T1155" s="4">
        <v>-1.2659540037554999</v>
      </c>
      <c r="U1155" s="4">
        <v>-1.82898941206122</v>
      </c>
      <c r="V1155" s="4">
        <v>-4.3462556174287901</v>
      </c>
      <c r="W1155" s="4">
        <v>-3.0155195555254899</v>
      </c>
      <c r="X1155" s="4">
        <v>-5.1070299281740104</v>
      </c>
      <c r="Y1155" s="4">
        <v>-5.6375341901188101</v>
      </c>
      <c r="Z1155" s="4">
        <v>-4.1499813498058602</v>
      </c>
      <c r="AA1155" s="4">
        <v>-3.6224109171230601</v>
      </c>
      <c r="AB1155" s="4">
        <v>-1.6756931118667799</v>
      </c>
      <c r="AC1155" s="4">
        <v>-1.96839125790231</v>
      </c>
      <c r="AD1155" s="4">
        <v>-1.89027532982707</v>
      </c>
      <c r="AE1155" s="4">
        <v>-4.2262389950268897</v>
      </c>
      <c r="AF1155" s="4">
        <v>-2.0938726630360498</v>
      </c>
      <c r="AG1155" s="4">
        <v>-4.2707521599778504</v>
      </c>
      <c r="AH1155" s="18">
        <v>-4.7940169997190303</v>
      </c>
      <c r="AI1155" s="17">
        <v>-3.8462202044399501</v>
      </c>
      <c r="AJ1155" s="4">
        <v>-2.2891926541798102</v>
      </c>
      <c r="AK1155" s="4">
        <v>-4.47751625590604</v>
      </c>
      <c r="AL1155" s="18">
        <v>-2.26612623716463</v>
      </c>
      <c r="AM1155" s="22">
        <v>1.19633918455116</v>
      </c>
      <c r="AN1155" s="5">
        <v>0.89738531162967405</v>
      </c>
      <c r="AO1155" s="5">
        <v>1.1527709425416699</v>
      </c>
      <c r="AP1155" s="23">
        <v>1.4061281716163101</v>
      </c>
      <c r="AQ1155" s="27">
        <v>4.5828594930235E-2</v>
      </c>
      <c r="AR1155" s="28">
        <v>5.46401838645484E-2</v>
      </c>
      <c r="AS1155" s="27">
        <v>8.6123789821625205E-2</v>
      </c>
      <c r="AT1155" s="6">
        <v>0.107470361894445</v>
      </c>
      <c r="AU1155" s="7">
        <v>1.5570275502601501</v>
      </c>
      <c r="AV1155" s="6">
        <v>0.97898679800344102</v>
      </c>
      <c r="AW1155" s="6">
        <v>0.99156520828406403</v>
      </c>
      <c r="AX1155" s="7">
        <v>2.3066417015176199E-2</v>
      </c>
      <c r="AY1155" s="6">
        <v>5.2557915578905497E-2</v>
      </c>
      <c r="AZ1155" s="6">
        <v>7.4964335271054394E-2</v>
      </c>
      <c r="BA1155" s="7">
        <v>2.2113900187414099</v>
      </c>
      <c r="BB1155" s="6">
        <v>0.47609756971724698</v>
      </c>
      <c r="BC1155" s="6">
        <v>0.929681807382994</v>
      </c>
      <c r="BD1155" s="7">
        <v>-0.63129605146608703</v>
      </c>
      <c r="BE1155" s="6">
        <v>0.13905878934086099</v>
      </c>
      <c r="BF1155" s="6">
        <v>0.174522107388076</v>
      </c>
      <c r="BG1155" s="7">
        <v>1.58009396727532</v>
      </c>
      <c r="BH1155" s="6">
        <v>2.5927768693075399E-2</v>
      </c>
      <c r="BI1155" s="6">
        <v>3.7115874807645298E-2</v>
      </c>
      <c r="BJ1155" s="31">
        <v>-2.18832360172624</v>
      </c>
      <c r="BK1155" s="35">
        <v>1.1699724683650738</v>
      </c>
      <c r="BL1155" s="8">
        <v>1.4318596701897754</v>
      </c>
      <c r="BM1155" s="8">
        <v>1.0192362510915371</v>
      </c>
      <c r="BN1155" s="8">
        <v>-0.82555534303716627</v>
      </c>
      <c r="BO1155" s="8">
        <v>0.14968148164529685</v>
      </c>
      <c r="BP1155" s="8">
        <v>-1.3830927423393218</v>
      </c>
      <c r="BQ1155" s="8">
        <v>-1.7718755421077368</v>
      </c>
      <c r="BR1155" s="8">
        <v>-0.68171472805474043</v>
      </c>
      <c r="BS1155" s="8">
        <v>-0.29508200027696535</v>
      </c>
      <c r="BT1155" s="8">
        <v>1.13158023974348</v>
      </c>
      <c r="BU1155" s="8">
        <v>0.91707488537451054</v>
      </c>
      <c r="BV1155" s="8">
        <v>0.97432254840414334</v>
      </c>
      <c r="BW1155" s="8">
        <v>-0.73760053885688492</v>
      </c>
      <c r="BX1155" s="8">
        <v>0.82511518682670448</v>
      </c>
      <c r="BY1155" s="8">
        <v>-0.77022224265384431</v>
      </c>
      <c r="BZ1155" s="36">
        <v>-1.1536995943138675</v>
      </c>
      <c r="CA1155" s="40">
        <v>1.1699724683650738</v>
      </c>
      <c r="CB1155" s="9">
        <v>1.4318596701897754</v>
      </c>
      <c r="CC1155" s="9">
        <v>1.0192362510915371</v>
      </c>
      <c r="CD1155" s="9" t="s">
        <v>24178</v>
      </c>
      <c r="CE1155" s="9" t="s">
        <v>24178</v>
      </c>
      <c r="CF1155" s="9" t="s">
        <v>24178</v>
      </c>
      <c r="CG1155" s="9" t="s">
        <v>24178</v>
      </c>
      <c r="CH1155" s="9" t="s">
        <v>24178</v>
      </c>
      <c r="CI1155" s="9" t="s">
        <v>24178</v>
      </c>
      <c r="CJ1155" s="9">
        <v>1.13158023974348</v>
      </c>
      <c r="CK1155" s="9">
        <v>0.91707488537451054</v>
      </c>
      <c r="CL1155" s="9">
        <v>0.97432254840414334</v>
      </c>
      <c r="CM1155" s="9" t="s">
        <v>24178</v>
      </c>
      <c r="CN1155" s="9" t="s">
        <v>24178</v>
      </c>
      <c r="CO1155" s="9" t="s">
        <v>24178</v>
      </c>
      <c r="CP1155" s="41" t="s">
        <v>24178</v>
      </c>
      <c r="CQ1155" s="51" t="str">
        <f>IF(COUNTIF(CA1155:CD1155,"")=4,"-","+")</f>
        <v>+</v>
      </c>
      <c r="CR1155" s="10" t="str">
        <f>IF(COUNTIF(CE1155:CH1155,"")=4,"-","+")</f>
        <v>-</v>
      </c>
      <c r="CS1155" s="10" t="str">
        <f>IF(COUNTIF(CI1155:CL1155,"")=4,"-","+")</f>
        <v>+</v>
      </c>
      <c r="CT1155" s="10" t="str">
        <f>IF(COUNTIF(CM1155:CP1155,"")=4,"-","+")</f>
        <v>-</v>
      </c>
      <c r="CU1155" s="10" t="str">
        <f>IF(COUNTIF(CS1155:CT1155,"-")=2,"+","-")</f>
        <v>-</v>
      </c>
      <c r="CV1155" s="10" t="str">
        <f>IF(COUNTIF(CQ1155,"+")+COUNTIF(CS1155,"+")=0,"+","-")</f>
        <v>-</v>
      </c>
      <c r="CW1155" s="10" t="str">
        <f>IF(AND(CQ1155="+",CS1155="-"),"+","-")</f>
        <v>-</v>
      </c>
      <c r="CX1155" s="10" t="str">
        <f>IF(AND(CQ1155="-",CS1155="+"),"+","-")</f>
        <v>-</v>
      </c>
      <c r="CY1155" s="10" t="str">
        <f t="shared" si="62"/>
        <v>-</v>
      </c>
      <c r="CZ1155" s="76" t="str">
        <f t="shared" si="63"/>
        <v>-</v>
      </c>
    </row>
    <row r="1156" spans="1:104" s="11" customFormat="1" ht="25" customHeight="1" x14ac:dyDescent="0.2">
      <c r="A1156" s="12" t="s">
        <v>4873</v>
      </c>
      <c r="B1156" s="3" t="s">
        <v>4874</v>
      </c>
      <c r="C1156" s="3" t="s">
        <v>4875</v>
      </c>
      <c r="D1156" s="3" t="s">
        <v>4875</v>
      </c>
      <c r="E1156" s="3" t="s">
        <v>4876</v>
      </c>
      <c r="F1156" s="3" t="s">
        <v>4877</v>
      </c>
      <c r="G1156" s="3" t="s">
        <v>4869</v>
      </c>
      <c r="H1156" s="3" t="s">
        <v>4870</v>
      </c>
      <c r="I1156" s="3" t="s">
        <v>4871</v>
      </c>
      <c r="J1156" s="3" t="s">
        <v>4872</v>
      </c>
      <c r="K1156" s="3"/>
      <c r="L1156" s="3"/>
      <c r="M1156" s="3"/>
      <c r="N1156" s="3" t="s">
        <v>4873</v>
      </c>
      <c r="O1156" s="3">
        <v>4</v>
      </c>
      <c r="P1156" s="3">
        <v>9</v>
      </c>
      <c r="Q1156" s="3">
        <v>9</v>
      </c>
      <c r="R1156" s="13">
        <v>5</v>
      </c>
      <c r="S1156" s="17">
        <v>0.14883526808227601</v>
      </c>
      <c r="T1156" s="4">
        <v>0.11630381348235699</v>
      </c>
      <c r="U1156" s="4">
        <v>5.1303384311353298E-2</v>
      </c>
      <c r="V1156" s="4">
        <v>-0.143154551846983</v>
      </c>
      <c r="W1156" s="4">
        <v>-3.6464443752525399</v>
      </c>
      <c r="X1156" s="4">
        <v>-3.53451362742361</v>
      </c>
      <c r="Y1156" s="4">
        <v>-4.8912663242778098</v>
      </c>
      <c r="Z1156" s="4">
        <v>-4.59635722339904</v>
      </c>
      <c r="AA1156" s="4">
        <v>0.52168954172423898</v>
      </c>
      <c r="AB1156" s="4">
        <v>0.36316376035020798</v>
      </c>
      <c r="AC1156" s="4">
        <v>0.62958515680809402</v>
      </c>
      <c r="AD1156" s="4">
        <v>0.41320630805797998</v>
      </c>
      <c r="AE1156" s="4">
        <v>-5.1245686788101299</v>
      </c>
      <c r="AF1156" s="4">
        <v>-2.5680824821155599</v>
      </c>
      <c r="AG1156" s="4">
        <v>-2.6209134494977802</v>
      </c>
      <c r="AH1156" s="18">
        <v>-5.9225607207586801</v>
      </c>
      <c r="AI1156" s="17">
        <v>-4.0590313327955396</v>
      </c>
      <c r="AJ1156" s="4">
        <v>0.48191119173512997</v>
      </c>
      <c r="AK1156" s="4">
        <v>-4.16714538758825</v>
      </c>
      <c r="AL1156" s="18">
        <v>4.3321978507250898E-2</v>
      </c>
      <c r="AM1156" s="22">
        <v>1.7223262502749901</v>
      </c>
      <c r="AN1156" s="5">
        <v>0.118618759884816</v>
      </c>
      <c r="AO1156" s="5">
        <v>0.67821491656865396</v>
      </c>
      <c r="AP1156" s="23">
        <v>0.13076263702454699</v>
      </c>
      <c r="AQ1156" s="27">
        <v>7.7833095533000901E-6</v>
      </c>
      <c r="AR1156" s="28">
        <v>1.8326212113966799E-5</v>
      </c>
      <c r="AS1156" s="27">
        <v>1.30692340571784E-2</v>
      </c>
      <c r="AT1156" s="6">
        <v>2.1031043516551599E-2</v>
      </c>
      <c r="AU1156" s="7">
        <v>4.5409425245306698</v>
      </c>
      <c r="AV1156" s="6">
        <v>2.5992974644423001E-3</v>
      </c>
      <c r="AW1156" s="6">
        <v>3.1378318094023798E-2</v>
      </c>
      <c r="AX1156" s="7">
        <v>-0.43858921322787903</v>
      </c>
      <c r="AY1156" s="6">
        <v>8.3428811734305799E-4</v>
      </c>
      <c r="AZ1156" s="6">
        <v>2.99772292026143E-3</v>
      </c>
      <c r="BA1156" s="7">
        <v>4.2104673660955001</v>
      </c>
      <c r="BB1156" s="6">
        <v>0.91276300081815398</v>
      </c>
      <c r="BC1156" s="6">
        <v>0.989779241028933</v>
      </c>
      <c r="BD1156" s="7">
        <v>-0.10811405479271501</v>
      </c>
      <c r="BE1156" s="6">
        <v>1.72506021777005E-2</v>
      </c>
      <c r="BF1156" s="6">
        <v>2.8351083654203298E-2</v>
      </c>
      <c r="BG1156" s="7">
        <v>4.1023533113027897</v>
      </c>
      <c r="BH1156" s="6">
        <v>6.4406530537158195E-4</v>
      </c>
      <c r="BI1156" s="6">
        <v>2.43786530337997E-3</v>
      </c>
      <c r="BJ1156" s="31">
        <v>-4.6490565793233802</v>
      </c>
      <c r="BK1156" s="35">
        <v>0.87556367240938271</v>
      </c>
      <c r="BL1156" s="8">
        <v>0.86183060458228478</v>
      </c>
      <c r="BM1156" s="8">
        <v>0.83439084470760361</v>
      </c>
      <c r="BN1156" s="8">
        <v>0.75230093942600729</v>
      </c>
      <c r="BO1156" s="8">
        <v>-0.72660362707714832</v>
      </c>
      <c r="BP1156" s="8">
        <v>-0.67935235685954443</v>
      </c>
      <c r="BQ1156" s="8">
        <v>-1.2521019322979297</v>
      </c>
      <c r="BR1156" s="8">
        <v>-1.1276068325550892</v>
      </c>
      <c r="BS1156" s="8">
        <v>1.0329631214202222</v>
      </c>
      <c r="BT1156" s="8">
        <v>0.96604188058647611</v>
      </c>
      <c r="BU1156" s="8">
        <v>1.0785109709835403</v>
      </c>
      <c r="BV1156" s="8">
        <v>0.98716721022093157</v>
      </c>
      <c r="BW1156" s="8">
        <v>-1.3505899064268814</v>
      </c>
      <c r="BX1156" s="8">
        <v>-0.27137599576659799</v>
      </c>
      <c r="BY1156" s="8">
        <v>-0.29367844941811821</v>
      </c>
      <c r="BZ1156" s="36">
        <v>-1.687460143935138</v>
      </c>
      <c r="CA1156" s="40">
        <v>0.87556367240938271</v>
      </c>
      <c r="CB1156" s="9">
        <v>0.86183060458228478</v>
      </c>
      <c r="CC1156" s="9">
        <v>0.83439084470760361</v>
      </c>
      <c r="CD1156" s="9">
        <v>0.75230093942600729</v>
      </c>
      <c r="CE1156" s="9" t="s">
        <v>24178</v>
      </c>
      <c r="CF1156" s="9" t="s">
        <v>24178</v>
      </c>
      <c r="CG1156" s="9" t="s">
        <v>24178</v>
      </c>
      <c r="CH1156" s="9" t="s">
        <v>24178</v>
      </c>
      <c r="CI1156" s="9">
        <v>1.0329631214202222</v>
      </c>
      <c r="CJ1156" s="9">
        <v>0.96604188058647611</v>
      </c>
      <c r="CK1156" s="9">
        <v>1.0785109709835403</v>
      </c>
      <c r="CL1156" s="9">
        <v>0.98716721022093157</v>
      </c>
      <c r="CM1156" s="9" t="s">
        <v>24178</v>
      </c>
      <c r="CN1156" s="9" t="s">
        <v>24178</v>
      </c>
      <c r="CO1156" s="9" t="s">
        <v>24178</v>
      </c>
      <c r="CP1156" s="41" t="s">
        <v>24178</v>
      </c>
      <c r="CQ1156" s="51" t="str">
        <f>IF(COUNTIF(CA1156:CD1156,"")=4,"-","+")</f>
        <v>+</v>
      </c>
      <c r="CR1156" s="10" t="str">
        <f>IF(COUNTIF(CE1156:CH1156,"")=4,"-","+")</f>
        <v>-</v>
      </c>
      <c r="CS1156" s="10" t="str">
        <f>IF(COUNTIF(CI1156:CL1156,"")=4,"-","+")</f>
        <v>+</v>
      </c>
      <c r="CT1156" s="10" t="str">
        <f>IF(COUNTIF(CM1156:CP1156,"")=4,"-","+")</f>
        <v>-</v>
      </c>
      <c r="CU1156" s="10" t="str">
        <f>IF(COUNTIF(CS1156:CT1156,"-")=2,"+","-")</f>
        <v>-</v>
      </c>
      <c r="CV1156" s="10" t="str">
        <f>IF(COUNTIF(CQ1156,"+")+COUNTIF(CS1156,"+")=0,"+","-")</f>
        <v>-</v>
      </c>
      <c r="CW1156" s="10" t="str">
        <f>IF(AND(CQ1156="+",CS1156="-"),"+","-")</f>
        <v>-</v>
      </c>
      <c r="CX1156" s="10" t="str">
        <f>IF(AND(CQ1156="-",CS1156="+"),"+","-")</f>
        <v>-</v>
      </c>
      <c r="CY1156" s="10" t="str">
        <f t="shared" ref="CY1156:CY1219" si="64">IF(AND(CR1156="+",CT1156="-"),"+","-")</f>
        <v>-</v>
      </c>
      <c r="CZ1156" s="76" t="str">
        <f t="shared" ref="CZ1156:CZ1219" si="65">IF(AND(CR1156="-",CT1156="+"),"+","-")</f>
        <v>-</v>
      </c>
    </row>
    <row r="1157" spans="1:104" s="11" customFormat="1" ht="25" customHeight="1" x14ac:dyDescent="0.2">
      <c r="A1157" s="12" t="s">
        <v>4882</v>
      </c>
      <c r="B1157" s="3" t="s">
        <v>4883</v>
      </c>
      <c r="C1157" s="3" t="s">
        <v>4884</v>
      </c>
      <c r="D1157" s="3" t="s">
        <v>4884</v>
      </c>
      <c r="E1157" s="3" t="s">
        <v>4884</v>
      </c>
      <c r="F1157" s="3" t="s">
        <v>4885</v>
      </c>
      <c r="G1157" s="3" t="s">
        <v>4878</v>
      </c>
      <c r="H1157" s="3" t="s">
        <v>4879</v>
      </c>
      <c r="I1157" s="3" t="s">
        <v>4880</v>
      </c>
      <c r="J1157" s="3" t="s">
        <v>4881</v>
      </c>
      <c r="K1157" s="3"/>
      <c r="L1157" s="3"/>
      <c r="M1157" s="3"/>
      <c r="N1157" s="3" t="s">
        <v>4882</v>
      </c>
      <c r="O1157" s="3">
        <v>5</v>
      </c>
      <c r="P1157" s="3">
        <v>6</v>
      </c>
      <c r="Q1157" s="3">
        <v>6</v>
      </c>
      <c r="R1157" s="13">
        <v>6</v>
      </c>
      <c r="S1157" s="17">
        <v>-0.88551000331046803</v>
      </c>
      <c r="T1157" s="4">
        <v>-0.66228962417464698</v>
      </c>
      <c r="U1157" s="4">
        <v>-0.439966254059936</v>
      </c>
      <c r="V1157" s="4">
        <v>-1.9438157490928101</v>
      </c>
      <c r="W1157" s="4">
        <v>-4.80999226628097</v>
      </c>
      <c r="X1157" s="4">
        <v>-4.3480843627494998</v>
      </c>
      <c r="Y1157" s="4">
        <v>-3.4875067971077001</v>
      </c>
      <c r="Z1157" s="4">
        <v>-4.9539634077191197</v>
      </c>
      <c r="AA1157" s="4">
        <v>-3.96785006137562</v>
      </c>
      <c r="AB1157" s="4">
        <v>-0.73481906151348397</v>
      </c>
      <c r="AC1157" s="4">
        <v>-2.7941499499305098</v>
      </c>
      <c r="AD1157" s="4">
        <v>-1.7227229599877001</v>
      </c>
      <c r="AE1157" s="4">
        <v>-3.4430384314952098</v>
      </c>
      <c r="AF1157" s="4">
        <v>-3.5738645992386902</v>
      </c>
      <c r="AG1157" s="4">
        <v>-4.4362898602636696</v>
      </c>
      <c r="AH1157" s="18">
        <v>-4.1854157196837498</v>
      </c>
      <c r="AI1157" s="17">
        <v>-3.9096521526703301</v>
      </c>
      <c r="AJ1157" s="4">
        <v>-2.30488550820183</v>
      </c>
      <c r="AK1157" s="4">
        <v>-4.3998867084643196</v>
      </c>
      <c r="AL1157" s="18">
        <v>-0.98289540765946604</v>
      </c>
      <c r="AM1157" s="22">
        <v>0.477449636359563</v>
      </c>
      <c r="AN1157" s="5">
        <v>1.39150430333654</v>
      </c>
      <c r="AO1157" s="5">
        <v>0.66088530091029196</v>
      </c>
      <c r="AP1157" s="23">
        <v>0.66593592128993295</v>
      </c>
      <c r="AQ1157" s="27">
        <v>4.78978314360227E-4</v>
      </c>
      <c r="AR1157" s="28">
        <v>7.7648956648138101E-4</v>
      </c>
      <c r="AS1157" s="27">
        <v>0.100153294416589</v>
      </c>
      <c r="AT1157" s="6">
        <v>0.122130214437337</v>
      </c>
      <c r="AU1157" s="7">
        <v>1.6047666444685</v>
      </c>
      <c r="AV1157" s="6">
        <v>0.15659211352894201</v>
      </c>
      <c r="AW1157" s="6">
        <v>0.34342902490502802</v>
      </c>
      <c r="AX1157" s="7">
        <v>1.32199010054236</v>
      </c>
      <c r="AY1157" s="6">
        <v>3.41096549890365E-4</v>
      </c>
      <c r="AZ1157" s="6">
        <v>1.7339074619426901E-3</v>
      </c>
      <c r="BA1157" s="7">
        <v>3.41699130080486</v>
      </c>
      <c r="BB1157" s="6">
        <v>0.278674241064925</v>
      </c>
      <c r="BC1157" s="6">
        <v>0.86997287212670504</v>
      </c>
      <c r="BD1157" s="7">
        <v>-0.490234555793992</v>
      </c>
      <c r="BE1157" s="6">
        <v>5.8375687259697596E-4</v>
      </c>
      <c r="BF1157" s="6">
        <v>2.2650802911566102E-3</v>
      </c>
      <c r="BG1157" s="7">
        <v>2.9267567450108598</v>
      </c>
      <c r="BH1157" s="6">
        <v>4.9168217143677397E-2</v>
      </c>
      <c r="BI1157" s="6">
        <v>6.4710603897574395E-2</v>
      </c>
      <c r="BJ1157" s="31">
        <v>-2.09500120026249</v>
      </c>
      <c r="BK1157" s="35">
        <v>1.2995449974394155</v>
      </c>
      <c r="BL1157" s="8">
        <v>1.4435920997326299</v>
      </c>
      <c r="BM1157" s="8">
        <v>1.5870603500826572</v>
      </c>
      <c r="BN1157" s="8">
        <v>0.61660611609539528</v>
      </c>
      <c r="BO1157" s="8">
        <v>-1.2329760034233601</v>
      </c>
      <c r="BP1157" s="8">
        <v>-0.93490064270749551</v>
      </c>
      <c r="BQ1157" s="8">
        <v>-0.37955840599432039</v>
      </c>
      <c r="BR1157" s="8">
        <v>-1.3258825105187242</v>
      </c>
      <c r="BS1157" s="8">
        <v>-0.68953035206720525</v>
      </c>
      <c r="BT1157" s="8">
        <v>1.396787881766224</v>
      </c>
      <c r="BU1157" s="8">
        <v>6.7874059973594913E-2</v>
      </c>
      <c r="BV1157" s="8">
        <v>0.7592802560274744</v>
      </c>
      <c r="BW1157" s="8">
        <v>-0.35086237369210432</v>
      </c>
      <c r="BX1157" s="8">
        <v>-0.43528625309116137</v>
      </c>
      <c r="BY1157" s="8">
        <v>-0.99182083239822494</v>
      </c>
      <c r="BZ1157" s="36">
        <v>-0.82992838722479589</v>
      </c>
      <c r="CA1157" s="40">
        <v>1.2995449974394155</v>
      </c>
      <c r="CB1157" s="9">
        <v>1.4435920997326299</v>
      </c>
      <c r="CC1157" s="9">
        <v>1.5870603500826572</v>
      </c>
      <c r="CD1157" s="9">
        <v>0.61660611609539528</v>
      </c>
      <c r="CE1157" s="9" t="s">
        <v>24178</v>
      </c>
      <c r="CF1157" s="9" t="s">
        <v>24178</v>
      </c>
      <c r="CG1157" s="9" t="s">
        <v>24178</v>
      </c>
      <c r="CH1157" s="9" t="s">
        <v>24178</v>
      </c>
      <c r="CI1157" s="9" t="s">
        <v>24178</v>
      </c>
      <c r="CJ1157" s="9">
        <v>1.396787881766224</v>
      </c>
      <c r="CK1157" s="9">
        <v>6.7874059973594913E-2</v>
      </c>
      <c r="CL1157" s="9">
        <v>0.7592802560274744</v>
      </c>
      <c r="CM1157" s="9" t="s">
        <v>24178</v>
      </c>
      <c r="CN1157" s="9" t="s">
        <v>24178</v>
      </c>
      <c r="CO1157" s="9" t="s">
        <v>24178</v>
      </c>
      <c r="CP1157" s="41" t="s">
        <v>24178</v>
      </c>
      <c r="CQ1157" s="51" t="str">
        <f>IF(COUNTIF(CA1157:CD1157,"")=4,"-","+")</f>
        <v>+</v>
      </c>
      <c r="CR1157" s="10" t="str">
        <f>IF(COUNTIF(CE1157:CH1157,"")=4,"-","+")</f>
        <v>-</v>
      </c>
      <c r="CS1157" s="10" t="str">
        <f>IF(COUNTIF(CI1157:CL1157,"")=4,"-","+")</f>
        <v>+</v>
      </c>
      <c r="CT1157" s="10" t="str">
        <f>IF(COUNTIF(CM1157:CP1157,"")=4,"-","+")</f>
        <v>-</v>
      </c>
      <c r="CU1157" s="10" t="str">
        <f>IF(COUNTIF(CS1157:CT1157,"-")=2,"+","-")</f>
        <v>-</v>
      </c>
      <c r="CV1157" s="10" t="str">
        <f>IF(COUNTIF(CQ1157,"+")+COUNTIF(CS1157,"+")=0,"+","-")</f>
        <v>-</v>
      </c>
      <c r="CW1157" s="10" t="str">
        <f>IF(AND(CQ1157="+",CS1157="-"),"+","-")</f>
        <v>-</v>
      </c>
      <c r="CX1157" s="10" t="str">
        <f>IF(AND(CQ1157="-",CS1157="+"),"+","-")</f>
        <v>-</v>
      </c>
      <c r="CY1157" s="10" t="str">
        <f t="shared" si="64"/>
        <v>-</v>
      </c>
      <c r="CZ1157" s="76" t="str">
        <f t="shared" si="65"/>
        <v>-</v>
      </c>
    </row>
    <row r="1158" spans="1:104" s="11" customFormat="1" ht="25" customHeight="1" x14ac:dyDescent="0.2">
      <c r="A1158" s="12" t="s">
        <v>4892</v>
      </c>
      <c r="B1158" s="3" t="s">
        <v>4893</v>
      </c>
      <c r="C1158" s="3" t="s">
        <v>4894</v>
      </c>
      <c r="D1158" s="3" t="s">
        <v>4894</v>
      </c>
      <c r="E1158" s="3" t="s">
        <v>4894</v>
      </c>
      <c r="F1158" s="3" t="s">
        <v>4895</v>
      </c>
      <c r="G1158" s="3" t="s">
        <v>4886</v>
      </c>
      <c r="H1158" s="3" t="s">
        <v>4887</v>
      </c>
      <c r="I1158" s="3" t="s">
        <v>4888</v>
      </c>
      <c r="J1158" s="3" t="s">
        <v>4889</v>
      </c>
      <c r="K1158" s="3" t="s">
        <v>4890</v>
      </c>
      <c r="L1158" s="3"/>
      <c r="M1158" s="3" t="s">
        <v>4891</v>
      </c>
      <c r="N1158" s="3" t="s">
        <v>4892</v>
      </c>
      <c r="O1158" s="3">
        <v>5</v>
      </c>
      <c r="P1158" s="3">
        <v>13</v>
      </c>
      <c r="Q1158" s="3">
        <v>13</v>
      </c>
      <c r="R1158" s="13">
        <v>13</v>
      </c>
      <c r="S1158" s="17">
        <v>-1.4047811420874801</v>
      </c>
      <c r="T1158" s="4">
        <v>-1.56493253086748</v>
      </c>
      <c r="U1158" s="4">
        <v>-1.06085722022135</v>
      </c>
      <c r="V1158" s="4">
        <v>-6.0063305951308203</v>
      </c>
      <c r="W1158" s="4">
        <v>-3.6379247503876599</v>
      </c>
      <c r="X1158" s="4">
        <v>-5.4050623023478597</v>
      </c>
      <c r="Y1158" s="4">
        <v>-2.9582317187601599</v>
      </c>
      <c r="Z1158" s="4">
        <v>-5.7005527568535399</v>
      </c>
      <c r="AA1158" s="4">
        <v>-3.66631539614625</v>
      </c>
      <c r="AB1158" s="4">
        <v>-3.0252613935993602</v>
      </c>
      <c r="AC1158" s="4">
        <v>-4.09230778322181</v>
      </c>
      <c r="AD1158" s="4">
        <v>-2.0733987103095401</v>
      </c>
      <c r="AE1158" s="4">
        <v>-4.47348865115368</v>
      </c>
      <c r="AF1158" s="4">
        <v>-5.18163512238399</v>
      </c>
      <c r="AG1158" s="4">
        <v>-2.7960408629605999</v>
      </c>
      <c r="AH1158" s="18">
        <v>-3.6841859384408</v>
      </c>
      <c r="AI1158" s="17">
        <v>-4.0338376437347696</v>
      </c>
      <c r="AJ1158" s="4">
        <v>-3.21432082081924</v>
      </c>
      <c r="AK1158" s="4">
        <v>-4.4254428820873004</v>
      </c>
      <c r="AL1158" s="18">
        <v>-2.5092253720767799</v>
      </c>
      <c r="AM1158" s="22">
        <v>1.02715290095614</v>
      </c>
      <c r="AN1158" s="5">
        <v>0.87799144482250602</v>
      </c>
      <c r="AO1158" s="5">
        <v>1.3364695790060099</v>
      </c>
      <c r="AP1158" s="23">
        <v>2.3408688751214202</v>
      </c>
      <c r="AQ1158" s="27">
        <v>0.32305720785300301</v>
      </c>
      <c r="AR1158" s="28">
        <v>0.338951622479371</v>
      </c>
      <c r="AS1158" s="27">
        <v>0.27177702090928602</v>
      </c>
      <c r="AT1158" s="6">
        <v>0.30219208386818902</v>
      </c>
      <c r="AU1158" s="7">
        <v>0.81951682291553096</v>
      </c>
      <c r="AV1158" s="6">
        <v>0.60412106034246604</v>
      </c>
      <c r="AW1158" s="6">
        <v>0.76477294463237899</v>
      </c>
      <c r="AX1158" s="7">
        <v>0.705095448742455</v>
      </c>
      <c r="AY1158" s="6">
        <v>0.21707195799784099</v>
      </c>
      <c r="AZ1158" s="6">
        <v>0.25810505250604598</v>
      </c>
      <c r="BA1158" s="7">
        <v>1.9162175100105201</v>
      </c>
      <c r="BB1158" s="6">
        <v>0.65961104891825995</v>
      </c>
      <c r="BC1158" s="6">
        <v>0.967811784768005</v>
      </c>
      <c r="BD1158" s="7">
        <v>-0.39160523835253602</v>
      </c>
      <c r="BE1158" s="6">
        <v>0.297161840788011</v>
      </c>
      <c r="BF1158" s="6">
        <v>0.34231686797846</v>
      </c>
      <c r="BG1158" s="7">
        <v>1.52461227165799</v>
      </c>
      <c r="BH1158" s="6">
        <v>0.18822654213630299</v>
      </c>
      <c r="BI1158" s="6">
        <v>0.21826623343214999</v>
      </c>
      <c r="BJ1158" s="31">
        <v>-1.21112206126807</v>
      </c>
      <c r="BK1158" s="35">
        <v>1.5087739012208961</v>
      </c>
      <c r="BL1158" s="8">
        <v>1.3959104543644887</v>
      </c>
      <c r="BM1158" s="8">
        <v>1.7511473178604939</v>
      </c>
      <c r="BN1158" s="8">
        <v>-1.7340748564886872</v>
      </c>
      <c r="BO1158" s="8">
        <v>-6.4988817155158626E-2</v>
      </c>
      <c r="BP1158" s="8">
        <v>-1.3103432077911323</v>
      </c>
      <c r="BQ1158" s="8">
        <v>0.41401107749540073</v>
      </c>
      <c r="BR1158" s="8">
        <v>-1.5185841194855698</v>
      </c>
      <c r="BS1158" s="8">
        <v>-8.4996549608827313E-2</v>
      </c>
      <c r="BT1158" s="8">
        <v>0.36677327205614429</v>
      </c>
      <c r="BU1158" s="8">
        <v>-0.38520605454157986</v>
      </c>
      <c r="BV1158" s="8">
        <v>1.0375792150358536</v>
      </c>
      <c r="BW1158" s="8">
        <v>-0.65383554916061404</v>
      </c>
      <c r="BX1158" s="8">
        <v>-1.1528874289544628</v>
      </c>
      <c r="BY1158" s="8">
        <v>0.52831179741781753</v>
      </c>
      <c r="BZ1158" s="36">
        <v>-9.7590452265062036E-2</v>
      </c>
      <c r="CA1158" s="40">
        <v>1.5087739012208961</v>
      </c>
      <c r="CB1158" s="9">
        <v>1.3959104543644887</v>
      </c>
      <c r="CC1158" s="9">
        <v>1.7511473178604939</v>
      </c>
      <c r="CD1158" s="9" t="s">
        <v>24178</v>
      </c>
      <c r="CE1158" s="9" t="s">
        <v>24178</v>
      </c>
      <c r="CF1158" s="9" t="s">
        <v>24178</v>
      </c>
      <c r="CG1158" s="9" t="s">
        <v>24178</v>
      </c>
      <c r="CH1158" s="9" t="s">
        <v>24178</v>
      </c>
      <c r="CI1158" s="9" t="s">
        <v>24178</v>
      </c>
      <c r="CJ1158" s="9" t="s">
        <v>24178</v>
      </c>
      <c r="CK1158" s="9" t="s">
        <v>24178</v>
      </c>
      <c r="CL1158" s="9">
        <v>1.0375792150358536</v>
      </c>
      <c r="CM1158" s="9" t="s">
        <v>24178</v>
      </c>
      <c r="CN1158" s="9" t="s">
        <v>24178</v>
      </c>
      <c r="CO1158" s="9" t="s">
        <v>24178</v>
      </c>
      <c r="CP1158" s="41" t="s">
        <v>24178</v>
      </c>
      <c r="CQ1158" s="51" t="str">
        <f>IF(COUNTIF(CA1158:CD1158,"")=4,"-","+")</f>
        <v>+</v>
      </c>
      <c r="CR1158" s="10" t="str">
        <f>IF(COUNTIF(CE1158:CH1158,"")=4,"-","+")</f>
        <v>-</v>
      </c>
      <c r="CS1158" s="10" t="str">
        <f>IF(COUNTIF(CI1158:CL1158,"")=4,"-","+")</f>
        <v>+</v>
      </c>
      <c r="CT1158" s="10" t="str">
        <f>IF(COUNTIF(CM1158:CP1158,"")=4,"-","+")</f>
        <v>-</v>
      </c>
      <c r="CU1158" s="10" t="str">
        <f>IF(COUNTIF(CS1158:CT1158,"-")=2,"+","-")</f>
        <v>-</v>
      </c>
      <c r="CV1158" s="10" t="str">
        <f>IF(COUNTIF(CQ1158,"+")+COUNTIF(CS1158,"+")=0,"+","-")</f>
        <v>-</v>
      </c>
      <c r="CW1158" s="10" t="str">
        <f>IF(AND(CQ1158="+",CS1158="-"),"+","-")</f>
        <v>-</v>
      </c>
      <c r="CX1158" s="10" t="str">
        <f>IF(AND(CQ1158="-",CS1158="+"),"+","-")</f>
        <v>-</v>
      </c>
      <c r="CY1158" s="10" t="str">
        <f t="shared" si="64"/>
        <v>-</v>
      </c>
      <c r="CZ1158" s="76" t="str">
        <f t="shared" si="65"/>
        <v>-</v>
      </c>
    </row>
    <row r="1159" spans="1:104" s="11" customFormat="1" ht="25" customHeight="1" x14ac:dyDescent="0.2">
      <c r="A1159" s="12" t="s">
        <v>4899</v>
      </c>
      <c r="B1159" s="3" t="s">
        <v>4900</v>
      </c>
      <c r="C1159" s="3" t="s">
        <v>904</v>
      </c>
      <c r="D1159" s="3" t="s">
        <v>904</v>
      </c>
      <c r="E1159" s="3" t="s">
        <v>904</v>
      </c>
      <c r="F1159" s="3" t="s">
        <v>4901</v>
      </c>
      <c r="G1159" s="3" t="s">
        <v>4896</v>
      </c>
      <c r="H1159" s="3" t="s">
        <v>4897</v>
      </c>
      <c r="I1159" s="3" t="s">
        <v>4898</v>
      </c>
      <c r="J1159" s="3"/>
      <c r="K1159" s="3"/>
      <c r="L1159" s="3"/>
      <c r="M1159" s="3"/>
      <c r="N1159" s="3" t="s">
        <v>4899</v>
      </c>
      <c r="O1159" s="3">
        <v>3</v>
      </c>
      <c r="P1159" s="3">
        <v>9</v>
      </c>
      <c r="Q1159" s="3">
        <v>9</v>
      </c>
      <c r="R1159" s="13">
        <v>9</v>
      </c>
      <c r="S1159" s="17">
        <v>0.53282197115223795</v>
      </c>
      <c r="T1159" s="4">
        <v>0.59283880947947099</v>
      </c>
      <c r="U1159" s="4">
        <v>0.36317328383950798</v>
      </c>
      <c r="V1159" s="4">
        <v>-0.38881935929338202</v>
      </c>
      <c r="W1159" s="4">
        <v>-2.3518245518649801</v>
      </c>
      <c r="X1159" s="4">
        <v>-4.6145932107458698</v>
      </c>
      <c r="Y1159" s="4">
        <v>-3.8050561678210202</v>
      </c>
      <c r="Z1159" s="4">
        <v>-3.1784619105252401</v>
      </c>
      <c r="AA1159" s="4">
        <v>0.12808851890351</v>
      </c>
      <c r="AB1159" s="4">
        <v>9.8906835130584597E-2</v>
      </c>
      <c r="AC1159" s="4">
        <v>0.31996445708080001</v>
      </c>
      <c r="AD1159" s="4">
        <v>0.17738388244720599</v>
      </c>
      <c r="AE1159" s="4">
        <v>-4.1977177503649896</v>
      </c>
      <c r="AF1159" s="4">
        <v>-3.69487299699222</v>
      </c>
      <c r="AG1159" s="4">
        <v>-3.5647558927509002</v>
      </c>
      <c r="AH1159" s="18">
        <v>-5.31355003328878</v>
      </c>
      <c r="AI1159" s="17">
        <v>-4.19272416834922</v>
      </c>
      <c r="AJ1159" s="4">
        <v>0.18108592339052501</v>
      </c>
      <c r="AK1159" s="4">
        <v>-3.4874839602392802</v>
      </c>
      <c r="AL1159" s="18">
        <v>0.27500367629445899</v>
      </c>
      <c r="AM1159" s="22">
        <v>0.79550309015916498</v>
      </c>
      <c r="AN1159" s="5">
        <v>9.8086831696380605E-2</v>
      </c>
      <c r="AO1159" s="5">
        <v>0.95854825798259202</v>
      </c>
      <c r="AP1159" s="23">
        <v>0.45310938610222701</v>
      </c>
      <c r="AQ1159" s="27">
        <v>4.3278771358157199E-7</v>
      </c>
      <c r="AR1159" s="28">
        <v>1.54239425641911E-6</v>
      </c>
      <c r="AS1159" s="27">
        <v>1.4369397546247901E-3</v>
      </c>
      <c r="AT1159" s="6">
        <v>3.9549768902212099E-3</v>
      </c>
      <c r="AU1159" s="7">
        <v>4.3738100917397498</v>
      </c>
      <c r="AV1159" s="6">
        <v>0.71034925646445501</v>
      </c>
      <c r="AW1159" s="6">
        <v>0.83703778064072998</v>
      </c>
      <c r="AX1159" s="7">
        <v>9.3917752903933199E-2</v>
      </c>
      <c r="AY1159" s="6">
        <v>1.6108061130410099E-3</v>
      </c>
      <c r="AZ1159" s="6">
        <v>4.7314047418886502E-3</v>
      </c>
      <c r="BA1159" s="7">
        <v>3.7624876365337401</v>
      </c>
      <c r="BB1159" s="6">
        <v>0.30210652398271898</v>
      </c>
      <c r="BC1159" s="6">
        <v>0.88702254337923403</v>
      </c>
      <c r="BD1159" s="7">
        <v>0.70524020810994403</v>
      </c>
      <c r="BE1159" s="6">
        <v>2.5106489434897602E-4</v>
      </c>
      <c r="BF1159" s="6">
        <v>1.30663336880429E-3</v>
      </c>
      <c r="BG1159" s="7">
        <v>4.4677278446436803</v>
      </c>
      <c r="BH1159" s="6">
        <v>4.3711724254269701E-3</v>
      </c>
      <c r="BI1159" s="6">
        <v>8.8949459052714893E-3</v>
      </c>
      <c r="BJ1159" s="31">
        <v>-3.6685698836298002</v>
      </c>
      <c r="BK1159" s="35">
        <v>1.0787451640184365</v>
      </c>
      <c r="BL1159" s="8">
        <v>1.1064266441139106</v>
      </c>
      <c r="BM1159" s="8">
        <v>1.0004983437600001</v>
      </c>
      <c r="BN1159" s="8">
        <v>0.65365785760629136</v>
      </c>
      <c r="BO1159" s="8">
        <v>-0.25173620645966477</v>
      </c>
      <c r="BP1159" s="8">
        <v>-1.2953897433213704</v>
      </c>
      <c r="BQ1159" s="8">
        <v>-0.92200813634483525</v>
      </c>
      <c r="BR1159" s="8">
        <v>-0.63300496748911983</v>
      </c>
      <c r="BS1159" s="8">
        <v>0.89207053545320658</v>
      </c>
      <c r="BT1159" s="8">
        <v>0.87861110938167175</v>
      </c>
      <c r="BU1159" s="8">
        <v>0.9805691986866043</v>
      </c>
      <c r="BV1159" s="8">
        <v>0.91480696514138626</v>
      </c>
      <c r="BW1159" s="8">
        <v>-1.1031148737938181</v>
      </c>
      <c r="BX1159" s="8">
        <v>-0.87118851080035409</v>
      </c>
      <c r="BY1159" s="8">
        <v>-0.81117478579374269</v>
      </c>
      <c r="BZ1159" s="36">
        <v>-1.6177685941586031</v>
      </c>
      <c r="CA1159" s="40">
        <v>1.0787451640184365</v>
      </c>
      <c r="CB1159" s="9">
        <v>1.1064266441139106</v>
      </c>
      <c r="CC1159" s="9">
        <v>1.0004983437600001</v>
      </c>
      <c r="CD1159" s="9">
        <v>0.65365785760629136</v>
      </c>
      <c r="CE1159" s="9" t="s">
        <v>24178</v>
      </c>
      <c r="CF1159" s="9" t="s">
        <v>24178</v>
      </c>
      <c r="CG1159" s="9" t="s">
        <v>24178</v>
      </c>
      <c r="CH1159" s="9" t="s">
        <v>24178</v>
      </c>
      <c r="CI1159" s="9">
        <v>0.89207053545320658</v>
      </c>
      <c r="CJ1159" s="9">
        <v>0.87861110938167175</v>
      </c>
      <c r="CK1159" s="9">
        <v>0.9805691986866043</v>
      </c>
      <c r="CL1159" s="9">
        <v>0.91480696514138626</v>
      </c>
      <c r="CM1159" s="9" t="s">
        <v>24178</v>
      </c>
      <c r="CN1159" s="9" t="s">
        <v>24178</v>
      </c>
      <c r="CO1159" s="9" t="s">
        <v>24178</v>
      </c>
      <c r="CP1159" s="41" t="s">
        <v>24178</v>
      </c>
      <c r="CQ1159" s="51" t="str">
        <f>IF(COUNTIF(CA1159:CD1159,"")=4,"-","+")</f>
        <v>+</v>
      </c>
      <c r="CR1159" s="10" t="str">
        <f>IF(COUNTIF(CE1159:CH1159,"")=4,"-","+")</f>
        <v>-</v>
      </c>
      <c r="CS1159" s="10" t="str">
        <f>IF(COUNTIF(CI1159:CL1159,"")=4,"-","+")</f>
        <v>+</v>
      </c>
      <c r="CT1159" s="10" t="str">
        <f>IF(COUNTIF(CM1159:CP1159,"")=4,"-","+")</f>
        <v>-</v>
      </c>
      <c r="CU1159" s="10" t="str">
        <f>IF(COUNTIF(CS1159:CT1159,"-")=2,"+","-")</f>
        <v>-</v>
      </c>
      <c r="CV1159" s="10" t="str">
        <f>IF(COUNTIF(CQ1159,"+")+COUNTIF(CS1159,"+")=0,"+","-")</f>
        <v>-</v>
      </c>
      <c r="CW1159" s="10" t="str">
        <f>IF(AND(CQ1159="+",CS1159="-"),"+","-")</f>
        <v>-</v>
      </c>
      <c r="CX1159" s="10" t="str">
        <f>IF(AND(CQ1159="-",CS1159="+"),"+","-")</f>
        <v>-</v>
      </c>
      <c r="CY1159" s="10" t="str">
        <f t="shared" si="64"/>
        <v>-</v>
      </c>
      <c r="CZ1159" s="76" t="str">
        <f t="shared" si="65"/>
        <v>-</v>
      </c>
    </row>
    <row r="1160" spans="1:104" s="11" customFormat="1" ht="25" customHeight="1" x14ac:dyDescent="0.2">
      <c r="A1160" s="12" t="s">
        <v>4906</v>
      </c>
      <c r="B1160" s="3" t="s">
        <v>4906</v>
      </c>
      <c r="C1160" s="3" t="s">
        <v>4907</v>
      </c>
      <c r="D1160" s="3" t="s">
        <v>4907</v>
      </c>
      <c r="E1160" s="3" t="s">
        <v>4907</v>
      </c>
      <c r="F1160" s="3" t="s">
        <v>4908</v>
      </c>
      <c r="G1160" s="3" t="s">
        <v>4902</v>
      </c>
      <c r="H1160" s="3" t="s">
        <v>4903</v>
      </c>
      <c r="I1160" s="3" t="s">
        <v>4904</v>
      </c>
      <c r="J1160" s="3" t="s">
        <v>4905</v>
      </c>
      <c r="K1160" s="3"/>
      <c r="L1160" s="3"/>
      <c r="M1160" s="3"/>
      <c r="N1160" s="3" t="s">
        <v>4906</v>
      </c>
      <c r="O1160" s="3">
        <v>4</v>
      </c>
      <c r="P1160" s="3">
        <v>2</v>
      </c>
      <c r="Q1160" s="3">
        <v>2</v>
      </c>
      <c r="R1160" s="13">
        <v>2</v>
      </c>
      <c r="S1160" s="17">
        <v>-2.6404902300490698</v>
      </c>
      <c r="T1160" s="4">
        <v>-2.4986433054950901</v>
      </c>
      <c r="U1160" s="4">
        <v>-2.4310473490990501</v>
      </c>
      <c r="V1160" s="4">
        <v>-2.7275720768221001</v>
      </c>
      <c r="W1160" s="4">
        <v>-3.4960183048165301</v>
      </c>
      <c r="X1160" s="4">
        <v>-3.78598742815131</v>
      </c>
      <c r="Y1160" s="4">
        <v>-6.2255997153680998</v>
      </c>
      <c r="Z1160" s="4">
        <v>-3.95789699256314</v>
      </c>
      <c r="AA1160" s="4">
        <v>-2.7771264932233501</v>
      </c>
      <c r="AB1160" s="4">
        <v>-4.3796683963166796</v>
      </c>
      <c r="AC1160" s="4">
        <v>-6.4129697444395504</v>
      </c>
      <c r="AD1160" s="4">
        <v>-4.41104483398626</v>
      </c>
      <c r="AE1160" s="4">
        <v>-4.5124813468452203</v>
      </c>
      <c r="AF1160" s="4">
        <v>-5.2309678937971702</v>
      </c>
      <c r="AG1160" s="4">
        <v>-4.8824640450893897</v>
      </c>
      <c r="AH1160" s="18">
        <v>-4.5156590169494297</v>
      </c>
      <c r="AI1160" s="17">
        <v>-4.7853930756703003</v>
      </c>
      <c r="AJ1160" s="4">
        <v>-4.4952023669914603</v>
      </c>
      <c r="AK1160" s="4">
        <v>-4.3663756102247699</v>
      </c>
      <c r="AL1160" s="18">
        <v>-2.5744382403663302</v>
      </c>
      <c r="AM1160" s="22">
        <v>0.34409154102606698</v>
      </c>
      <c r="AN1160" s="5">
        <v>1.48885269147864</v>
      </c>
      <c r="AO1160" s="5">
        <v>1.2540522763160999</v>
      </c>
      <c r="AP1160" s="23">
        <v>0.134311400681739</v>
      </c>
      <c r="AQ1160" s="27">
        <v>3.2306780027003601E-2</v>
      </c>
      <c r="AR1160" s="28">
        <v>3.9213643688491701E-2</v>
      </c>
      <c r="AS1160" s="27">
        <v>0.72710459065784105</v>
      </c>
      <c r="AT1160" s="6">
        <v>0.74791974168451603</v>
      </c>
      <c r="AU1160" s="7">
        <v>0.290190708678844</v>
      </c>
      <c r="AV1160" s="6">
        <v>8.1183556635738896E-2</v>
      </c>
      <c r="AW1160" s="6">
        <v>0.23739628657251199</v>
      </c>
      <c r="AX1160" s="7">
        <v>1.9207641266251301</v>
      </c>
      <c r="AY1160" s="6">
        <v>6.3839166983398699E-2</v>
      </c>
      <c r="AZ1160" s="6">
        <v>8.8738810279520297E-2</v>
      </c>
      <c r="BA1160" s="7">
        <v>1.79193736985844</v>
      </c>
      <c r="BB1160" s="6">
        <v>0.55961259666265595</v>
      </c>
      <c r="BC1160" s="6">
        <v>0.95068121924582905</v>
      </c>
      <c r="BD1160" s="7">
        <v>0.41901746544553098</v>
      </c>
      <c r="BE1160" s="6">
        <v>3.2500077777864898E-4</v>
      </c>
      <c r="BF1160" s="6">
        <v>1.52773663102759E-3</v>
      </c>
      <c r="BG1160" s="7">
        <v>2.2109548353039701</v>
      </c>
      <c r="BH1160" s="6">
        <v>0.89914841046812499</v>
      </c>
      <c r="BI1160" s="6">
        <v>0.90913471478928398</v>
      </c>
      <c r="BJ1160" s="31">
        <v>0.12882675676668701</v>
      </c>
      <c r="BK1160" s="35">
        <v>1.1900050575280392</v>
      </c>
      <c r="BL1160" s="8">
        <v>1.3093089518210927</v>
      </c>
      <c r="BM1160" s="8">
        <v>1.3661622171412169</v>
      </c>
      <c r="BN1160" s="8">
        <v>1.1167626980273235</v>
      </c>
      <c r="BO1160" s="8">
        <v>0.47044182894387027</v>
      </c>
      <c r="BP1160" s="8">
        <v>0.22655606443145676</v>
      </c>
      <c r="BQ1160" s="8">
        <v>-1.8253407062975107</v>
      </c>
      <c r="BR1160" s="8">
        <v>8.1967236968024618E-2</v>
      </c>
      <c r="BS1160" s="8">
        <v>1.0750837199692629</v>
      </c>
      <c r="BT1160" s="8">
        <v>-0.27277412332206935</v>
      </c>
      <c r="BU1160" s="8">
        <v>-1.9829329432269756</v>
      </c>
      <c r="BV1160" s="8">
        <v>-0.2991640589149252</v>
      </c>
      <c r="BW1160" s="8">
        <v>-0.38447976840692788</v>
      </c>
      <c r="BX1160" s="8">
        <v>-0.98878080149641501</v>
      </c>
      <c r="BY1160" s="8">
        <v>-0.69566294604983503</v>
      </c>
      <c r="BZ1160" s="36">
        <v>-0.38715242711562292</v>
      </c>
      <c r="CA1160" s="40">
        <v>1.1900050575280392</v>
      </c>
      <c r="CB1160" s="9">
        <v>1.3093089518210927</v>
      </c>
      <c r="CC1160" s="9">
        <v>1.3661622171412169</v>
      </c>
      <c r="CD1160" s="9">
        <v>1.1167626980273235</v>
      </c>
      <c r="CE1160" s="9" t="s">
        <v>24178</v>
      </c>
      <c r="CF1160" s="9" t="s">
        <v>24178</v>
      </c>
      <c r="CG1160" s="9" t="s">
        <v>24178</v>
      </c>
      <c r="CH1160" s="9" t="s">
        <v>24178</v>
      </c>
      <c r="CI1160" s="9">
        <v>1.0750837199692629</v>
      </c>
      <c r="CJ1160" s="9" t="s">
        <v>24178</v>
      </c>
      <c r="CK1160" s="9" t="s">
        <v>24178</v>
      </c>
      <c r="CL1160" s="9" t="s">
        <v>24178</v>
      </c>
      <c r="CM1160" s="9" t="s">
        <v>24178</v>
      </c>
      <c r="CN1160" s="9" t="s">
        <v>24178</v>
      </c>
      <c r="CO1160" s="9" t="s">
        <v>24178</v>
      </c>
      <c r="CP1160" s="41" t="s">
        <v>24178</v>
      </c>
      <c r="CQ1160" s="51" t="str">
        <f>IF(COUNTIF(CA1160:CD1160,"")=4,"-","+")</f>
        <v>+</v>
      </c>
      <c r="CR1160" s="10" t="str">
        <f>IF(COUNTIF(CE1160:CH1160,"")=4,"-","+")</f>
        <v>-</v>
      </c>
      <c r="CS1160" s="10" t="str">
        <f>IF(COUNTIF(CI1160:CL1160,"")=4,"-","+")</f>
        <v>+</v>
      </c>
      <c r="CT1160" s="10" t="str">
        <f>IF(COUNTIF(CM1160:CP1160,"")=4,"-","+")</f>
        <v>-</v>
      </c>
      <c r="CU1160" s="10" t="str">
        <f>IF(COUNTIF(CS1160:CT1160,"-")=2,"+","-")</f>
        <v>-</v>
      </c>
      <c r="CV1160" s="10" t="str">
        <f>IF(COUNTIF(CQ1160,"+")+COUNTIF(CS1160,"+")=0,"+","-")</f>
        <v>-</v>
      </c>
      <c r="CW1160" s="10" t="str">
        <f>IF(AND(CQ1160="+",CS1160="-"),"+","-")</f>
        <v>-</v>
      </c>
      <c r="CX1160" s="10" t="str">
        <f>IF(AND(CQ1160="-",CS1160="+"),"+","-")</f>
        <v>-</v>
      </c>
      <c r="CY1160" s="10" t="str">
        <f t="shared" si="64"/>
        <v>-</v>
      </c>
      <c r="CZ1160" s="76" t="str">
        <f t="shared" si="65"/>
        <v>-</v>
      </c>
    </row>
    <row r="1161" spans="1:104" s="11" customFormat="1" ht="25" customHeight="1" x14ac:dyDescent="0.2">
      <c r="A1161" s="12" t="s">
        <v>4915</v>
      </c>
      <c r="B1161" s="3" t="s">
        <v>4916</v>
      </c>
      <c r="C1161" s="3" t="s">
        <v>4917</v>
      </c>
      <c r="D1161" s="3" t="s">
        <v>4917</v>
      </c>
      <c r="E1161" s="3" t="s">
        <v>4917</v>
      </c>
      <c r="F1161" s="3" t="s">
        <v>4918</v>
      </c>
      <c r="G1161" s="3" t="s">
        <v>4909</v>
      </c>
      <c r="H1161" s="3" t="s">
        <v>4910</v>
      </c>
      <c r="I1161" s="3" t="s">
        <v>4911</v>
      </c>
      <c r="J1161" s="3" t="s">
        <v>4912</v>
      </c>
      <c r="K1161" s="3" t="s">
        <v>4913</v>
      </c>
      <c r="L1161" s="3"/>
      <c r="M1161" s="3" t="s">
        <v>4914</v>
      </c>
      <c r="N1161" s="3" t="s">
        <v>4915</v>
      </c>
      <c r="O1161" s="3">
        <v>5</v>
      </c>
      <c r="P1161" s="3">
        <v>7</v>
      </c>
      <c r="Q1161" s="3">
        <v>7</v>
      </c>
      <c r="R1161" s="13">
        <v>7</v>
      </c>
      <c r="S1161" s="17">
        <v>-1.59066192584017</v>
      </c>
      <c r="T1161" s="4">
        <v>-1.50244959554268</v>
      </c>
      <c r="U1161" s="4">
        <v>-1.4606859944300801</v>
      </c>
      <c r="V1161" s="4">
        <v>-4.8668938415457896</v>
      </c>
      <c r="W1161" s="4">
        <v>-5.1319602021085204</v>
      </c>
      <c r="X1161" s="4">
        <v>-2.8024702826771599</v>
      </c>
      <c r="Y1161" s="4">
        <v>-3.7258003580510102</v>
      </c>
      <c r="Z1161" s="4">
        <v>-4.9352773329810802</v>
      </c>
      <c r="AA1161" s="4">
        <v>-3.4038319986931902</v>
      </c>
      <c r="AB1161" s="4">
        <v>-1.5225288578851199</v>
      </c>
      <c r="AC1161" s="4">
        <v>-1.3581716120133001</v>
      </c>
      <c r="AD1161" s="4">
        <v>-1.3582523411529299</v>
      </c>
      <c r="AE1161" s="4">
        <v>-3.9017714872718599</v>
      </c>
      <c r="AF1161" s="4">
        <v>-3.7445462700215</v>
      </c>
      <c r="AG1161" s="4">
        <v>-4.4559602325617904</v>
      </c>
      <c r="AH1161" s="18">
        <v>-3.6329092174858499</v>
      </c>
      <c r="AI1161" s="17">
        <v>-3.9337968018352498</v>
      </c>
      <c r="AJ1161" s="4">
        <v>-1.91069620243613</v>
      </c>
      <c r="AK1161" s="4">
        <v>-4.1488770439544398</v>
      </c>
      <c r="AL1161" s="18">
        <v>-2.35517283933968</v>
      </c>
      <c r="AM1161" s="22">
        <v>0.365161777558205</v>
      </c>
      <c r="AN1161" s="5">
        <v>0.99843311181928196</v>
      </c>
      <c r="AO1161" s="5">
        <v>1.09189177720682</v>
      </c>
      <c r="AP1161" s="23">
        <v>1.6753569744993799</v>
      </c>
      <c r="AQ1161" s="27">
        <v>3.6764069945753597E-2</v>
      </c>
      <c r="AR1161" s="28">
        <v>4.4500302477024301E-2</v>
      </c>
      <c r="AS1161" s="27">
        <v>2.0993866312434901E-2</v>
      </c>
      <c r="AT1161" s="6">
        <v>3.14626563587923E-2</v>
      </c>
      <c r="AU1161" s="7">
        <v>2.02310059939912</v>
      </c>
      <c r="AV1161" s="6">
        <v>0.66804827725267801</v>
      </c>
      <c r="AW1161" s="6">
        <v>0.80454115299989704</v>
      </c>
      <c r="AX1161" s="7">
        <v>-0.444476636903545</v>
      </c>
      <c r="AY1161" s="6">
        <v>0.13098785642927999</v>
      </c>
      <c r="AZ1161" s="6">
        <v>0.16646373421221</v>
      </c>
      <c r="BA1161" s="7">
        <v>1.79370420461476</v>
      </c>
      <c r="BB1161" s="6">
        <v>0.72929511614704601</v>
      </c>
      <c r="BC1161" s="6">
        <v>0.97934545281706897</v>
      </c>
      <c r="BD1161" s="7">
        <v>-0.21508024211919199</v>
      </c>
      <c r="BE1161" s="6">
        <v>0.15480790016818</v>
      </c>
      <c r="BF1161" s="6">
        <v>0.19253727934619999</v>
      </c>
      <c r="BG1161" s="7">
        <v>1.57862396249557</v>
      </c>
      <c r="BH1161" s="6">
        <v>2.3463252648736901E-2</v>
      </c>
      <c r="BI1161" s="6">
        <v>3.4088685847385003E-2</v>
      </c>
      <c r="BJ1161" s="31">
        <v>-2.23818084151831</v>
      </c>
      <c r="BK1161" s="35">
        <v>1.1152862410515201</v>
      </c>
      <c r="BL1161" s="8">
        <v>1.1810287876510572</v>
      </c>
      <c r="BM1161" s="8">
        <v>1.2121542038264388</v>
      </c>
      <c r="BN1161" s="8">
        <v>-1.3264112933270309</v>
      </c>
      <c r="BO1161" s="8">
        <v>-1.5239589321037936</v>
      </c>
      <c r="BP1161" s="8">
        <v>0.21215436481163738</v>
      </c>
      <c r="BQ1161" s="8">
        <v>-0.47598152619482376</v>
      </c>
      <c r="BR1161" s="8">
        <v>-1.3773758790846249</v>
      </c>
      <c r="BS1161" s="8">
        <v>-0.23602618438179493</v>
      </c>
      <c r="BT1161" s="8">
        <v>1.166064192159924</v>
      </c>
      <c r="BU1161" s="8">
        <v>1.2885557288788803</v>
      </c>
      <c r="BV1161" s="8">
        <v>1.2884955633758699</v>
      </c>
      <c r="BW1161" s="8">
        <v>-0.60712861327391965</v>
      </c>
      <c r="BX1161" s="8">
        <v>-0.48995240744367585</v>
      </c>
      <c r="BY1161" s="8">
        <v>-1.0201522720900047</v>
      </c>
      <c r="BZ1161" s="36">
        <v>-0.40675197385566542</v>
      </c>
      <c r="CA1161" s="40">
        <v>1.1152862410515201</v>
      </c>
      <c r="CB1161" s="9">
        <v>1.1810287876510572</v>
      </c>
      <c r="CC1161" s="9">
        <v>1.2121542038264388</v>
      </c>
      <c r="CD1161" s="9" t="s">
        <v>24178</v>
      </c>
      <c r="CE1161" s="9" t="s">
        <v>24178</v>
      </c>
      <c r="CF1161" s="9" t="s">
        <v>24178</v>
      </c>
      <c r="CG1161" s="9" t="s">
        <v>24178</v>
      </c>
      <c r="CH1161" s="9" t="s">
        <v>24178</v>
      </c>
      <c r="CI1161" s="9" t="s">
        <v>24178</v>
      </c>
      <c r="CJ1161" s="9">
        <v>1.166064192159924</v>
      </c>
      <c r="CK1161" s="9">
        <v>1.2885557288788803</v>
      </c>
      <c r="CL1161" s="9">
        <v>1.2884955633758699</v>
      </c>
      <c r="CM1161" s="9" t="s">
        <v>24178</v>
      </c>
      <c r="CN1161" s="9" t="s">
        <v>24178</v>
      </c>
      <c r="CO1161" s="9" t="s">
        <v>24178</v>
      </c>
      <c r="CP1161" s="41" t="s">
        <v>24178</v>
      </c>
      <c r="CQ1161" s="51" t="str">
        <f>IF(COUNTIF(CA1161:CD1161,"")=4,"-","+")</f>
        <v>+</v>
      </c>
      <c r="CR1161" s="10" t="str">
        <f>IF(COUNTIF(CE1161:CH1161,"")=4,"-","+")</f>
        <v>-</v>
      </c>
      <c r="CS1161" s="10" t="str">
        <f>IF(COUNTIF(CI1161:CL1161,"")=4,"-","+")</f>
        <v>+</v>
      </c>
      <c r="CT1161" s="10" t="str">
        <f>IF(COUNTIF(CM1161:CP1161,"")=4,"-","+")</f>
        <v>-</v>
      </c>
      <c r="CU1161" s="10" t="str">
        <f>IF(COUNTIF(CS1161:CT1161,"-")=2,"+","-")</f>
        <v>-</v>
      </c>
      <c r="CV1161" s="10" t="str">
        <f>IF(COUNTIF(CQ1161,"+")+COUNTIF(CS1161,"+")=0,"+","-")</f>
        <v>-</v>
      </c>
      <c r="CW1161" s="10" t="str">
        <f>IF(AND(CQ1161="+",CS1161="-"),"+","-")</f>
        <v>-</v>
      </c>
      <c r="CX1161" s="10" t="str">
        <f>IF(AND(CQ1161="-",CS1161="+"),"+","-")</f>
        <v>-</v>
      </c>
      <c r="CY1161" s="10" t="str">
        <f t="shared" si="64"/>
        <v>-</v>
      </c>
      <c r="CZ1161" s="76" t="str">
        <f t="shared" si="65"/>
        <v>-</v>
      </c>
    </row>
    <row r="1162" spans="1:104" s="11" customFormat="1" ht="25" customHeight="1" x14ac:dyDescent="0.2">
      <c r="A1162" s="12" t="s">
        <v>4922</v>
      </c>
      <c r="B1162" s="3" t="s">
        <v>4922</v>
      </c>
      <c r="C1162" s="3" t="s">
        <v>246</v>
      </c>
      <c r="D1162" s="3" t="s">
        <v>246</v>
      </c>
      <c r="E1162" s="3" t="s">
        <v>246</v>
      </c>
      <c r="F1162" s="3" t="s">
        <v>4923</v>
      </c>
      <c r="G1162" s="3" t="s">
        <v>4919</v>
      </c>
      <c r="H1162" s="3" t="s">
        <v>4920</v>
      </c>
      <c r="I1162" s="3" t="s">
        <v>4921</v>
      </c>
      <c r="J1162" s="3" t="s">
        <v>369</v>
      </c>
      <c r="K1162" s="3"/>
      <c r="L1162" s="3"/>
      <c r="M1162" s="3"/>
      <c r="N1162" s="3" t="s">
        <v>4922</v>
      </c>
      <c r="O1162" s="3">
        <v>4</v>
      </c>
      <c r="P1162" s="3">
        <v>4</v>
      </c>
      <c r="Q1162" s="3">
        <v>4</v>
      </c>
      <c r="R1162" s="13">
        <v>4</v>
      </c>
      <c r="S1162" s="17">
        <v>-0.73704526278081095</v>
      </c>
      <c r="T1162" s="4">
        <v>-0.56412797384704305</v>
      </c>
      <c r="U1162" s="4">
        <v>-0.65662670818595703</v>
      </c>
      <c r="V1162" s="4">
        <v>-3.2416232914058001</v>
      </c>
      <c r="W1162" s="4">
        <v>-5.3487731065454298</v>
      </c>
      <c r="X1162" s="4">
        <v>-5.5617555237802598</v>
      </c>
      <c r="Y1162" s="4">
        <v>-3.7214135517988201</v>
      </c>
      <c r="Z1162" s="4">
        <v>-3.7521707304312599</v>
      </c>
      <c r="AA1162" s="4">
        <v>-4.6519463327267196</v>
      </c>
      <c r="AB1162" s="4">
        <v>0.72727183642498605</v>
      </c>
      <c r="AC1162" s="4">
        <v>1.3433141165726901</v>
      </c>
      <c r="AD1162" s="4">
        <v>0.78835582444591501</v>
      </c>
      <c r="AE1162" s="4">
        <v>-4.4830365893831097</v>
      </c>
      <c r="AF1162" s="4">
        <v>-4.9072566041232903</v>
      </c>
      <c r="AG1162" s="4">
        <v>-5.6898299050587404</v>
      </c>
      <c r="AH1162" s="18">
        <v>-3.8366531945287301</v>
      </c>
      <c r="AI1162" s="17">
        <v>-4.7291940732734696</v>
      </c>
      <c r="AJ1162" s="4">
        <v>-0.44825113882078299</v>
      </c>
      <c r="AK1162" s="4">
        <v>-4.5960282281389402</v>
      </c>
      <c r="AL1162" s="18">
        <v>-1.2998558090548999</v>
      </c>
      <c r="AM1162" s="22">
        <v>0.77712079569568104</v>
      </c>
      <c r="AN1162" s="5">
        <v>2.8161327143520398</v>
      </c>
      <c r="AO1162" s="5">
        <v>0.99604222969726297</v>
      </c>
      <c r="AP1162" s="23">
        <v>1.29643817055513</v>
      </c>
      <c r="AQ1162" s="27">
        <v>5.6015053471532503E-3</v>
      </c>
      <c r="AR1162" s="28">
        <v>7.61282307025024E-3</v>
      </c>
      <c r="AS1162" s="27">
        <v>5.1248543865403499E-2</v>
      </c>
      <c r="AT1162" s="6">
        <v>6.7417151541194806E-2</v>
      </c>
      <c r="AU1162" s="7">
        <v>4.2809429344526801</v>
      </c>
      <c r="AV1162" s="6">
        <v>0.61054569357450095</v>
      </c>
      <c r="AW1162" s="6">
        <v>0.76910191467465205</v>
      </c>
      <c r="AX1162" s="7">
        <v>-0.85160467023411901</v>
      </c>
      <c r="AY1162" s="6">
        <v>7.8399660670267508E-3</v>
      </c>
      <c r="AZ1162" s="6">
        <v>1.51688996372405E-2</v>
      </c>
      <c r="BA1162" s="7">
        <v>3.2961724190840398</v>
      </c>
      <c r="BB1162" s="6">
        <v>0.84040790222189299</v>
      </c>
      <c r="BC1162" s="6">
        <v>0.98519852021571197</v>
      </c>
      <c r="BD1162" s="7">
        <v>0.13316584513452401</v>
      </c>
      <c r="BE1162" s="6">
        <v>6.4629137214145798E-3</v>
      </c>
      <c r="BF1162" s="6">
        <v>1.27268939123652E-2</v>
      </c>
      <c r="BG1162" s="7">
        <v>3.4293382642185599</v>
      </c>
      <c r="BH1162" s="6">
        <v>5.3901192184248103E-2</v>
      </c>
      <c r="BI1162" s="6">
        <v>7.0234886785535397E-2</v>
      </c>
      <c r="BJ1162" s="31">
        <v>-4.1477770893181596</v>
      </c>
      <c r="BK1162" s="35">
        <v>0.85498563828277307</v>
      </c>
      <c r="BL1162" s="8">
        <v>0.92776796546915274</v>
      </c>
      <c r="BM1162" s="8">
        <v>0.88883447773930802</v>
      </c>
      <c r="BN1162" s="8">
        <v>-0.19921211526298929</v>
      </c>
      <c r="BO1162" s="8">
        <v>-1.0861290234673173</v>
      </c>
      <c r="BP1162" s="8">
        <v>-1.175775096868739</v>
      </c>
      <c r="BQ1162" s="8">
        <v>-0.40115983216328421</v>
      </c>
      <c r="BR1162" s="8">
        <v>-0.41410578483441124</v>
      </c>
      <c r="BS1162" s="8">
        <v>-0.79282883031122042</v>
      </c>
      <c r="BT1162" s="8">
        <v>1.4713289020256388</v>
      </c>
      <c r="BU1162" s="8">
        <v>1.7306262289200443</v>
      </c>
      <c r="BV1162" s="8">
        <v>1.497039661368454</v>
      </c>
      <c r="BW1162" s="8">
        <v>-0.72173331244365302</v>
      </c>
      <c r="BX1162" s="8">
        <v>-0.90029105008929045</v>
      </c>
      <c r="BY1162" s="8">
        <v>-1.2296826707144863</v>
      </c>
      <c r="BZ1162" s="36">
        <v>-0.44966515764998216</v>
      </c>
      <c r="CA1162" s="40">
        <v>0.85498563828277307</v>
      </c>
      <c r="CB1162" s="9">
        <v>0.92776796546915274</v>
      </c>
      <c r="CC1162" s="9">
        <v>0.88883447773930802</v>
      </c>
      <c r="CD1162" s="9" t="s">
        <v>24178</v>
      </c>
      <c r="CE1162" s="9" t="s">
        <v>24178</v>
      </c>
      <c r="CF1162" s="9" t="s">
        <v>24178</v>
      </c>
      <c r="CG1162" s="9" t="s">
        <v>24178</v>
      </c>
      <c r="CH1162" s="9" t="s">
        <v>24178</v>
      </c>
      <c r="CI1162" s="9" t="s">
        <v>24178</v>
      </c>
      <c r="CJ1162" s="9">
        <v>1.4713289020256388</v>
      </c>
      <c r="CK1162" s="9">
        <v>1.7306262289200443</v>
      </c>
      <c r="CL1162" s="9">
        <v>1.497039661368454</v>
      </c>
      <c r="CM1162" s="9" t="s">
        <v>24178</v>
      </c>
      <c r="CN1162" s="9" t="s">
        <v>24178</v>
      </c>
      <c r="CO1162" s="9" t="s">
        <v>24178</v>
      </c>
      <c r="CP1162" s="41" t="s">
        <v>24178</v>
      </c>
      <c r="CQ1162" s="51" t="str">
        <f>IF(COUNTIF(CA1162:CD1162,"")=4,"-","+")</f>
        <v>+</v>
      </c>
      <c r="CR1162" s="10" t="str">
        <f>IF(COUNTIF(CE1162:CH1162,"")=4,"-","+")</f>
        <v>-</v>
      </c>
      <c r="CS1162" s="10" t="str">
        <f>IF(COUNTIF(CI1162:CL1162,"")=4,"-","+")</f>
        <v>+</v>
      </c>
      <c r="CT1162" s="10" t="str">
        <f>IF(COUNTIF(CM1162:CP1162,"")=4,"-","+")</f>
        <v>-</v>
      </c>
      <c r="CU1162" s="10" t="str">
        <f>IF(COUNTIF(CS1162:CT1162,"-")=2,"+","-")</f>
        <v>-</v>
      </c>
      <c r="CV1162" s="10" t="str">
        <f>IF(COUNTIF(CQ1162,"+")+COUNTIF(CS1162,"+")=0,"+","-")</f>
        <v>-</v>
      </c>
      <c r="CW1162" s="10" t="str">
        <f>IF(AND(CQ1162="+",CS1162="-"),"+","-")</f>
        <v>-</v>
      </c>
      <c r="CX1162" s="10" t="str">
        <f>IF(AND(CQ1162="-",CS1162="+"),"+","-")</f>
        <v>-</v>
      </c>
      <c r="CY1162" s="10" t="str">
        <f t="shared" si="64"/>
        <v>-</v>
      </c>
      <c r="CZ1162" s="76" t="str">
        <f t="shared" si="65"/>
        <v>-</v>
      </c>
    </row>
    <row r="1163" spans="1:104" s="11" customFormat="1" ht="25" customHeight="1" x14ac:dyDescent="0.2">
      <c r="A1163" s="12" t="s">
        <v>4928</v>
      </c>
      <c r="B1163" s="3" t="s">
        <v>4928</v>
      </c>
      <c r="C1163" s="3" t="s">
        <v>806</v>
      </c>
      <c r="D1163" s="3" t="s">
        <v>806</v>
      </c>
      <c r="E1163" s="3" t="s">
        <v>806</v>
      </c>
      <c r="F1163" s="3" t="s">
        <v>4929</v>
      </c>
      <c r="G1163" s="3" t="s">
        <v>4924</v>
      </c>
      <c r="H1163" s="3" t="s">
        <v>4925</v>
      </c>
      <c r="I1163" s="3" t="s">
        <v>4926</v>
      </c>
      <c r="J1163" s="3" t="s">
        <v>4927</v>
      </c>
      <c r="K1163" s="3"/>
      <c r="L1163" s="3"/>
      <c r="M1163" s="3"/>
      <c r="N1163" s="3" t="s">
        <v>4928</v>
      </c>
      <c r="O1163" s="3">
        <v>2</v>
      </c>
      <c r="P1163" s="3">
        <v>4</v>
      </c>
      <c r="Q1163" s="3">
        <v>4</v>
      </c>
      <c r="R1163" s="13">
        <v>4</v>
      </c>
      <c r="S1163" s="17">
        <v>-0.140987556246223</v>
      </c>
      <c r="T1163" s="4">
        <v>1.13807400294732E-2</v>
      </c>
      <c r="U1163" s="4">
        <v>-1.8881111051438599E-2</v>
      </c>
      <c r="V1163" s="4">
        <v>-0.28046570770816698</v>
      </c>
      <c r="W1163" s="4">
        <v>-4.8573504844263704</v>
      </c>
      <c r="X1163" s="4">
        <v>-4.2804323859951996</v>
      </c>
      <c r="Y1163" s="4">
        <v>-3.9410240442333202</v>
      </c>
      <c r="Z1163" s="4">
        <v>-4.4891528471362703</v>
      </c>
      <c r="AA1163" s="4">
        <v>4.7547139711500798E-2</v>
      </c>
      <c r="AB1163" s="4">
        <v>0.29578962328332298</v>
      </c>
      <c r="AC1163" s="4">
        <v>0.227988146071915</v>
      </c>
      <c r="AD1163" s="4">
        <v>0.232015099976355</v>
      </c>
      <c r="AE1163" s="4">
        <v>-5.05957100189356</v>
      </c>
      <c r="AF1163" s="4">
        <v>-5.1110339387533799</v>
      </c>
      <c r="AG1163" s="4">
        <v>-3.7529105582483502</v>
      </c>
      <c r="AH1163" s="18">
        <v>-3.6679377837360199</v>
      </c>
      <c r="AI1163" s="17">
        <v>-4.3978633206578301</v>
      </c>
      <c r="AJ1163" s="4">
        <v>0.200835002260773</v>
      </c>
      <c r="AK1163" s="4">
        <v>-4.3919899404477896</v>
      </c>
      <c r="AL1163" s="18">
        <v>-0.10723840874408901</v>
      </c>
      <c r="AM1163" s="22">
        <v>0.79482172867282197</v>
      </c>
      <c r="AN1163" s="5">
        <v>0.106806742251043</v>
      </c>
      <c r="AO1163" s="5">
        <v>0.383760512920997</v>
      </c>
      <c r="AP1163" s="23">
        <v>0.13294637587491601</v>
      </c>
      <c r="AQ1163" s="27">
        <v>2.00103183696078E-9</v>
      </c>
      <c r="AR1163" s="28">
        <v>2.6375409589689099E-8</v>
      </c>
      <c r="AS1163" s="27">
        <v>1.2044278889047401E-3</v>
      </c>
      <c r="AT1163" s="6">
        <v>3.53237463575411E-3</v>
      </c>
      <c r="AU1163" s="7">
        <v>4.5986983229186</v>
      </c>
      <c r="AV1163" s="6">
        <v>1.2102032055152199E-2</v>
      </c>
      <c r="AW1163" s="6">
        <v>7.4341054053078101E-2</v>
      </c>
      <c r="AX1163" s="7">
        <v>-0.30807341100486202</v>
      </c>
      <c r="AY1163" s="6">
        <v>5.3213222124294903E-5</v>
      </c>
      <c r="AZ1163" s="6">
        <v>5.85810984753024E-4</v>
      </c>
      <c r="BA1163" s="7">
        <v>4.2847515317036997</v>
      </c>
      <c r="BB1163" s="6">
        <v>0.98997264268424201</v>
      </c>
      <c r="BC1163" s="6">
        <v>0.99681314462985304</v>
      </c>
      <c r="BD1163" s="7">
        <v>5.8733802100387998E-3</v>
      </c>
      <c r="BE1163" s="6">
        <v>1.38499923317857E-3</v>
      </c>
      <c r="BF1163" s="6">
        <v>4.0053505938559804E-3</v>
      </c>
      <c r="BG1163" s="7">
        <v>4.2906249119137403</v>
      </c>
      <c r="BH1163" s="6">
        <v>6.4972984536352998E-5</v>
      </c>
      <c r="BI1163" s="6">
        <v>6.0434091644983603E-4</v>
      </c>
      <c r="BJ1163" s="31">
        <v>-4.5928249427085603</v>
      </c>
      <c r="BK1163" s="35">
        <v>0.88046566793488701</v>
      </c>
      <c r="BL1163" s="8">
        <v>0.94645189444974709</v>
      </c>
      <c r="BM1163" s="8">
        <v>0.93334637703573808</v>
      </c>
      <c r="BN1163" s="8">
        <v>0.82006178391698936</v>
      </c>
      <c r="BO1163" s="8">
        <v>-1.1620523631263104</v>
      </c>
      <c r="BP1163" s="8">
        <v>-0.91220610734932173</v>
      </c>
      <c r="BQ1163" s="8">
        <v>-0.76521833976275977</v>
      </c>
      <c r="BR1163" s="8">
        <v>-1.0025967986137327</v>
      </c>
      <c r="BS1163" s="8">
        <v>0.96211449815391348</v>
      </c>
      <c r="BT1163" s="8">
        <v>1.0696210146141523</v>
      </c>
      <c r="BU1163" s="8">
        <v>1.0402581895208083</v>
      </c>
      <c r="BV1163" s="8">
        <v>1.0420021447857701</v>
      </c>
      <c r="BW1163" s="8">
        <v>-1.2496281200107866</v>
      </c>
      <c r="BX1163" s="8">
        <v>-1.2719152039498729</v>
      </c>
      <c r="BY1163" s="8">
        <v>-0.68375192319113776</v>
      </c>
      <c r="BZ1163" s="36">
        <v>-0.6469527144080891</v>
      </c>
      <c r="CA1163" s="40">
        <v>0.88046566793488701</v>
      </c>
      <c r="CB1163" s="9">
        <v>0.94645189444974709</v>
      </c>
      <c r="CC1163" s="9">
        <v>0.93334637703573808</v>
      </c>
      <c r="CD1163" s="9">
        <v>0.82006178391698936</v>
      </c>
      <c r="CE1163" s="9" t="s">
        <v>24178</v>
      </c>
      <c r="CF1163" s="9" t="s">
        <v>24178</v>
      </c>
      <c r="CG1163" s="9" t="s">
        <v>24178</v>
      </c>
      <c r="CH1163" s="9" t="s">
        <v>24178</v>
      </c>
      <c r="CI1163" s="9">
        <v>0.96211449815391348</v>
      </c>
      <c r="CJ1163" s="9">
        <v>1.0696210146141523</v>
      </c>
      <c r="CK1163" s="9">
        <v>1.0402581895208083</v>
      </c>
      <c r="CL1163" s="9">
        <v>1.0420021447857701</v>
      </c>
      <c r="CM1163" s="9" t="s">
        <v>24178</v>
      </c>
      <c r="CN1163" s="9" t="s">
        <v>24178</v>
      </c>
      <c r="CO1163" s="9" t="s">
        <v>24178</v>
      </c>
      <c r="CP1163" s="41" t="s">
        <v>24178</v>
      </c>
      <c r="CQ1163" s="51" t="str">
        <f>IF(COUNTIF(CA1163:CD1163,"")=4,"-","+")</f>
        <v>+</v>
      </c>
      <c r="CR1163" s="10" t="str">
        <f>IF(COUNTIF(CE1163:CH1163,"")=4,"-","+")</f>
        <v>-</v>
      </c>
      <c r="CS1163" s="10" t="str">
        <f>IF(COUNTIF(CI1163:CL1163,"")=4,"-","+")</f>
        <v>+</v>
      </c>
      <c r="CT1163" s="10" t="str">
        <f>IF(COUNTIF(CM1163:CP1163,"")=4,"-","+")</f>
        <v>-</v>
      </c>
      <c r="CU1163" s="10" t="str">
        <f>IF(COUNTIF(CS1163:CT1163,"-")=2,"+","-")</f>
        <v>-</v>
      </c>
      <c r="CV1163" s="10" t="str">
        <f>IF(COUNTIF(CQ1163,"+")+COUNTIF(CS1163,"+")=0,"+","-")</f>
        <v>-</v>
      </c>
      <c r="CW1163" s="10" t="str">
        <f>IF(AND(CQ1163="+",CS1163="-"),"+","-")</f>
        <v>-</v>
      </c>
      <c r="CX1163" s="10" t="str">
        <f>IF(AND(CQ1163="-",CS1163="+"),"+","-")</f>
        <v>-</v>
      </c>
      <c r="CY1163" s="10" t="str">
        <f t="shared" si="64"/>
        <v>-</v>
      </c>
      <c r="CZ1163" s="76" t="str">
        <f t="shared" si="65"/>
        <v>-</v>
      </c>
    </row>
    <row r="1164" spans="1:104" s="11" customFormat="1" ht="25" customHeight="1" x14ac:dyDescent="0.2">
      <c r="A1164" s="12" t="s">
        <v>4934</v>
      </c>
      <c r="B1164" s="3" t="s">
        <v>4935</v>
      </c>
      <c r="C1164" s="3" t="s">
        <v>4936</v>
      </c>
      <c r="D1164" s="3" t="s">
        <v>4936</v>
      </c>
      <c r="E1164" s="3" t="s">
        <v>4936</v>
      </c>
      <c r="F1164" s="3" t="s">
        <v>4937</v>
      </c>
      <c r="G1164" s="3" t="s">
        <v>4930</v>
      </c>
      <c r="H1164" s="3" t="s">
        <v>4931</v>
      </c>
      <c r="I1164" s="3" t="s">
        <v>4932</v>
      </c>
      <c r="J1164" s="3" t="s">
        <v>4933</v>
      </c>
      <c r="K1164" s="3"/>
      <c r="L1164" s="3"/>
      <c r="M1164" s="3"/>
      <c r="N1164" s="3" t="s">
        <v>4934</v>
      </c>
      <c r="O1164" s="3">
        <v>5</v>
      </c>
      <c r="P1164" s="3">
        <v>6</v>
      </c>
      <c r="Q1164" s="3">
        <v>6</v>
      </c>
      <c r="R1164" s="13">
        <v>6</v>
      </c>
      <c r="S1164" s="17">
        <v>-1.47214245888311</v>
      </c>
      <c r="T1164" s="4">
        <v>-1.36062151938686</v>
      </c>
      <c r="U1164" s="4">
        <v>-1.3724624959643399</v>
      </c>
      <c r="V1164" s="4">
        <v>-1.7475170410432901</v>
      </c>
      <c r="W1164" s="4">
        <v>-5.5588697117351602</v>
      </c>
      <c r="X1164" s="4">
        <v>-2.84086007614999</v>
      </c>
      <c r="Y1164" s="4">
        <v>-4.1337750990442004</v>
      </c>
      <c r="Z1164" s="4">
        <v>-3.8071262128446599</v>
      </c>
      <c r="AA1164" s="4">
        <v>-2.00960621634571</v>
      </c>
      <c r="AB1164" s="4">
        <v>-2.5057978674510402</v>
      </c>
      <c r="AC1164" s="4">
        <v>-1.9654558076127999</v>
      </c>
      <c r="AD1164" s="4">
        <v>-2.5418713786058</v>
      </c>
      <c r="AE1164" s="4">
        <v>-6.3293502626130698</v>
      </c>
      <c r="AF1164" s="4">
        <v>-5.5002600319499697</v>
      </c>
      <c r="AG1164" s="4">
        <v>-4.9379997052418698</v>
      </c>
      <c r="AH1164" s="18">
        <v>-4.1661778950245196</v>
      </c>
      <c r="AI1164" s="17">
        <v>-5.2334469737073599</v>
      </c>
      <c r="AJ1164" s="4">
        <v>-2.2556828175038399</v>
      </c>
      <c r="AK1164" s="4">
        <v>-4.0851577749435002</v>
      </c>
      <c r="AL1164" s="18">
        <v>-1.4881858788194</v>
      </c>
      <c r="AM1164" s="22">
        <v>0.91260535491149097</v>
      </c>
      <c r="AN1164" s="5">
        <v>0.31050863735894901</v>
      </c>
      <c r="AO1164" s="5">
        <v>1.12542863383852</v>
      </c>
      <c r="AP1164" s="23">
        <v>0.17997648935393101</v>
      </c>
      <c r="AQ1164" s="27">
        <v>4.7029901730239102E-5</v>
      </c>
      <c r="AR1164" s="28">
        <v>9.1648909538200005E-5</v>
      </c>
      <c r="AS1164" s="27">
        <v>4.5489223449445698E-3</v>
      </c>
      <c r="AT1164" s="6">
        <v>9.1783256236843205E-3</v>
      </c>
      <c r="AU1164" s="7">
        <v>2.97776415620352</v>
      </c>
      <c r="AV1164" s="6">
        <v>8.5927266230873597E-3</v>
      </c>
      <c r="AW1164" s="6">
        <v>6.1413411259831498E-2</v>
      </c>
      <c r="AX1164" s="7">
        <v>0.76749693868444102</v>
      </c>
      <c r="AY1164" s="6">
        <v>1.77679911365555E-2</v>
      </c>
      <c r="AZ1164" s="6">
        <v>2.94226267368593E-2</v>
      </c>
      <c r="BA1164" s="7">
        <v>2.5969718961241002</v>
      </c>
      <c r="BB1164" s="6">
        <v>0.16615615068724601</v>
      </c>
      <c r="BC1164" s="6">
        <v>0.82575034074112696</v>
      </c>
      <c r="BD1164" s="7">
        <v>1.1482891987638599</v>
      </c>
      <c r="BE1164" s="6">
        <v>3.02855849947492E-3</v>
      </c>
      <c r="BF1164" s="6">
        <v>7.1118253752217803E-3</v>
      </c>
      <c r="BG1164" s="7">
        <v>3.7452610948879599</v>
      </c>
      <c r="BH1164" s="6">
        <v>4.2846350809631499E-2</v>
      </c>
      <c r="BI1164" s="6">
        <v>5.7309768734870203E-2</v>
      </c>
      <c r="BJ1164" s="31">
        <v>-1.82947495743966</v>
      </c>
      <c r="BK1164" s="35">
        <v>1.102261204676946</v>
      </c>
      <c r="BL1164" s="8">
        <v>1.1708014091781931</v>
      </c>
      <c r="BM1164" s="8">
        <v>1.1635240049545474</v>
      </c>
      <c r="BN1164" s="8">
        <v>0.93301738140070056</v>
      </c>
      <c r="BO1164" s="8">
        <v>-1.4094206634687019</v>
      </c>
      <c r="BP1164" s="8">
        <v>0.26105429039080846</v>
      </c>
      <c r="BQ1164" s="8">
        <v>-0.53356473337453092</v>
      </c>
      <c r="BR1164" s="8">
        <v>-0.33280798256744232</v>
      </c>
      <c r="BS1164" s="8">
        <v>0.77193870188155</v>
      </c>
      <c r="BT1164" s="8">
        <v>0.46698182658806009</v>
      </c>
      <c r="BU1164" s="8">
        <v>0.79907331944338511</v>
      </c>
      <c r="BV1164" s="8">
        <v>0.44481122936395406</v>
      </c>
      <c r="BW1164" s="8">
        <v>-1.8829541071425793</v>
      </c>
      <c r="BX1164" s="8">
        <v>-1.3733994511620691</v>
      </c>
      <c r="BY1164" s="8">
        <v>-1.0278371025162618</v>
      </c>
      <c r="BZ1164" s="36">
        <v>-0.55347932764655949</v>
      </c>
      <c r="CA1164" s="40">
        <v>1.102261204676946</v>
      </c>
      <c r="CB1164" s="9">
        <v>1.1708014091781931</v>
      </c>
      <c r="CC1164" s="9">
        <v>1.1635240049545474</v>
      </c>
      <c r="CD1164" s="9">
        <v>0.93301738140070056</v>
      </c>
      <c r="CE1164" s="9" t="s">
        <v>24178</v>
      </c>
      <c r="CF1164" s="9" t="s">
        <v>24178</v>
      </c>
      <c r="CG1164" s="9" t="s">
        <v>24178</v>
      </c>
      <c r="CH1164" s="9" t="s">
        <v>24178</v>
      </c>
      <c r="CI1164" s="9">
        <v>0.77193870188155</v>
      </c>
      <c r="CJ1164" s="9">
        <v>0.46698182658806009</v>
      </c>
      <c r="CK1164" s="9">
        <v>0.79907331944338511</v>
      </c>
      <c r="CL1164" s="9">
        <v>0.44481122936395406</v>
      </c>
      <c r="CM1164" s="9" t="s">
        <v>24178</v>
      </c>
      <c r="CN1164" s="9" t="s">
        <v>24178</v>
      </c>
      <c r="CO1164" s="9" t="s">
        <v>24178</v>
      </c>
      <c r="CP1164" s="41" t="s">
        <v>24178</v>
      </c>
      <c r="CQ1164" s="51" t="str">
        <f>IF(COUNTIF(CA1164:CD1164,"")=4,"-","+")</f>
        <v>+</v>
      </c>
      <c r="CR1164" s="10" t="str">
        <f>IF(COUNTIF(CE1164:CH1164,"")=4,"-","+")</f>
        <v>-</v>
      </c>
      <c r="CS1164" s="10" t="str">
        <f>IF(COUNTIF(CI1164:CL1164,"")=4,"-","+")</f>
        <v>+</v>
      </c>
      <c r="CT1164" s="10" t="str">
        <f>IF(COUNTIF(CM1164:CP1164,"")=4,"-","+")</f>
        <v>-</v>
      </c>
      <c r="CU1164" s="10" t="str">
        <f>IF(COUNTIF(CS1164:CT1164,"-")=2,"+","-")</f>
        <v>-</v>
      </c>
      <c r="CV1164" s="10" t="str">
        <f>IF(COUNTIF(CQ1164,"+")+COUNTIF(CS1164,"+")=0,"+","-")</f>
        <v>-</v>
      </c>
      <c r="CW1164" s="10" t="str">
        <f>IF(AND(CQ1164="+",CS1164="-"),"+","-")</f>
        <v>-</v>
      </c>
      <c r="CX1164" s="10" t="str">
        <f>IF(AND(CQ1164="-",CS1164="+"),"+","-")</f>
        <v>-</v>
      </c>
      <c r="CY1164" s="10" t="str">
        <f t="shared" si="64"/>
        <v>-</v>
      </c>
      <c r="CZ1164" s="76" t="str">
        <f t="shared" si="65"/>
        <v>-</v>
      </c>
    </row>
    <row r="1165" spans="1:104" s="11" customFormat="1" ht="25" customHeight="1" x14ac:dyDescent="0.2">
      <c r="A1165" s="12" t="s">
        <v>4942</v>
      </c>
      <c r="B1165" s="3" t="s">
        <v>4943</v>
      </c>
      <c r="C1165" s="3" t="s">
        <v>4944</v>
      </c>
      <c r="D1165" s="3" t="s">
        <v>4944</v>
      </c>
      <c r="E1165" s="3" t="s">
        <v>4944</v>
      </c>
      <c r="F1165" s="3" t="s">
        <v>4945</v>
      </c>
      <c r="G1165" s="3" t="s">
        <v>4938</v>
      </c>
      <c r="H1165" s="3" t="s">
        <v>4939</v>
      </c>
      <c r="I1165" s="3" t="s">
        <v>4940</v>
      </c>
      <c r="J1165" s="3" t="s">
        <v>4941</v>
      </c>
      <c r="K1165" s="3"/>
      <c r="L1165" s="3"/>
      <c r="M1165" s="3"/>
      <c r="N1165" s="3" t="s">
        <v>4942</v>
      </c>
      <c r="O1165" s="3">
        <v>4</v>
      </c>
      <c r="P1165" s="3">
        <v>11</v>
      </c>
      <c r="Q1165" s="3">
        <v>11</v>
      </c>
      <c r="R1165" s="13">
        <v>11</v>
      </c>
      <c r="S1165" s="17">
        <v>-1.2805354497546</v>
      </c>
      <c r="T1165" s="4">
        <v>-2.55797507670504</v>
      </c>
      <c r="U1165" s="4">
        <v>-1.2799443240217001</v>
      </c>
      <c r="V1165" s="4">
        <v>-4.6387574712907202</v>
      </c>
      <c r="W1165" s="4">
        <v>-3.66132307764541</v>
      </c>
      <c r="X1165" s="4">
        <v>-2.61462761211307</v>
      </c>
      <c r="Y1165" s="4">
        <v>-5.2961211050378099</v>
      </c>
      <c r="Z1165" s="4">
        <v>-4.3968724001709898</v>
      </c>
      <c r="AA1165" s="4">
        <v>0.66173343469874601</v>
      </c>
      <c r="AB1165" s="4">
        <v>0.205801072537518</v>
      </c>
      <c r="AC1165" s="4">
        <v>-5.0014766460194003E-2</v>
      </c>
      <c r="AD1165" s="4">
        <v>0.73632322629197899</v>
      </c>
      <c r="AE1165" s="4">
        <v>-3.2959175320627798</v>
      </c>
      <c r="AF1165" s="4">
        <v>-4.09457203236932</v>
      </c>
      <c r="AG1165" s="4">
        <v>-4.7239776130880404</v>
      </c>
      <c r="AH1165" s="18">
        <v>-6.4755180999907802</v>
      </c>
      <c r="AI1165" s="17">
        <v>-4.6474963193777299</v>
      </c>
      <c r="AJ1165" s="4">
        <v>0.38846074176701301</v>
      </c>
      <c r="AK1165" s="4">
        <v>-3.99223604874182</v>
      </c>
      <c r="AL1165" s="18">
        <v>-2.4393030804430098</v>
      </c>
      <c r="AM1165" s="22">
        <v>1.3515427609669901</v>
      </c>
      <c r="AN1165" s="5">
        <v>0.374749515863676</v>
      </c>
      <c r="AO1165" s="5">
        <v>1.13595117501303</v>
      </c>
      <c r="AP1165" s="23">
        <v>1.5851958667767301</v>
      </c>
      <c r="AQ1165" s="27">
        <v>3.2559256534169201E-4</v>
      </c>
      <c r="AR1165" s="28">
        <v>5.41896763255875E-4</v>
      </c>
      <c r="AS1165" s="27">
        <v>3.40641496480388E-3</v>
      </c>
      <c r="AT1165" s="6">
        <v>7.3782216785141103E-3</v>
      </c>
      <c r="AU1165" s="7">
        <v>5.0359570611447397</v>
      </c>
      <c r="AV1165" s="6">
        <v>3.4137212056044697E-2</v>
      </c>
      <c r="AW1165" s="6">
        <v>0.14078916230032301</v>
      </c>
      <c r="AX1165" s="7">
        <v>-2.8277638222100299</v>
      </c>
      <c r="AY1165" s="6">
        <v>0.16742564336559601</v>
      </c>
      <c r="AZ1165" s="6">
        <v>0.20734535531065101</v>
      </c>
      <c r="BA1165" s="7">
        <v>1.55293296829881</v>
      </c>
      <c r="BB1165" s="6">
        <v>0.48674252868308499</v>
      </c>
      <c r="BC1165" s="6">
        <v>0.929681807382994</v>
      </c>
      <c r="BD1165" s="7">
        <v>0.65526027063591097</v>
      </c>
      <c r="BE1165" s="6">
        <v>7.9429064091280602E-2</v>
      </c>
      <c r="BF1165" s="6">
        <v>0.106678154178919</v>
      </c>
      <c r="BG1165" s="7">
        <v>2.2081932389347201</v>
      </c>
      <c r="BH1165" s="6">
        <v>2.6313839643231402E-3</v>
      </c>
      <c r="BI1165" s="6">
        <v>6.1458384558163203E-3</v>
      </c>
      <c r="BJ1165" s="31">
        <v>-4.3806967905088303</v>
      </c>
      <c r="BK1165" s="35">
        <v>0.63044341425173567</v>
      </c>
      <c r="BL1165" s="8">
        <v>5.1929916286947687E-2</v>
      </c>
      <c r="BM1165" s="8">
        <v>0.63071111709127681</v>
      </c>
      <c r="BN1165" s="8">
        <v>-0.89039305240706412</v>
      </c>
      <c r="BO1165" s="8">
        <v>-0.44774278685304458</v>
      </c>
      <c r="BP1165" s="8">
        <v>2.6273708560157795E-2</v>
      </c>
      <c r="BQ1165" s="8">
        <v>-1.1880930197250708</v>
      </c>
      <c r="BR1165" s="8">
        <v>-0.78085067118863205</v>
      </c>
      <c r="BS1165" s="8">
        <v>1.5100378331407505</v>
      </c>
      <c r="BT1165" s="8">
        <v>1.3035599534002358</v>
      </c>
      <c r="BU1165" s="8">
        <v>1.1877087517221898</v>
      </c>
      <c r="BV1165" s="8">
        <v>1.5438172778492867</v>
      </c>
      <c r="BW1165" s="8">
        <v>-0.2822617450167399</v>
      </c>
      <c r="BX1165" s="8">
        <v>-0.64394804227106928</v>
      </c>
      <c r="BY1165" s="8">
        <v>-0.92898665893696053</v>
      </c>
      <c r="BZ1165" s="36">
        <v>-1.7222059959040015</v>
      </c>
      <c r="CA1165" s="40">
        <v>0.63044341425173567</v>
      </c>
      <c r="CB1165" s="9" t="s">
        <v>24178</v>
      </c>
      <c r="CC1165" s="9">
        <v>0.63071111709127681</v>
      </c>
      <c r="CD1165" s="9" t="s">
        <v>24178</v>
      </c>
      <c r="CE1165" s="9" t="s">
        <v>24178</v>
      </c>
      <c r="CF1165" s="9" t="s">
        <v>24178</v>
      </c>
      <c r="CG1165" s="9" t="s">
        <v>24178</v>
      </c>
      <c r="CH1165" s="9" t="s">
        <v>24178</v>
      </c>
      <c r="CI1165" s="9">
        <v>1.5100378331407505</v>
      </c>
      <c r="CJ1165" s="9">
        <v>1.3035599534002358</v>
      </c>
      <c r="CK1165" s="9">
        <v>1.1877087517221898</v>
      </c>
      <c r="CL1165" s="9">
        <v>1.5438172778492867</v>
      </c>
      <c r="CM1165" s="9" t="s">
        <v>24178</v>
      </c>
      <c r="CN1165" s="9" t="s">
        <v>24178</v>
      </c>
      <c r="CO1165" s="9" t="s">
        <v>24178</v>
      </c>
      <c r="CP1165" s="41" t="s">
        <v>24178</v>
      </c>
      <c r="CQ1165" s="51" t="str">
        <f>IF(COUNTIF(CA1165:CD1165,"")=4,"-","+")</f>
        <v>+</v>
      </c>
      <c r="CR1165" s="10" t="str">
        <f>IF(COUNTIF(CE1165:CH1165,"")=4,"-","+")</f>
        <v>-</v>
      </c>
      <c r="CS1165" s="10" t="str">
        <f>IF(COUNTIF(CI1165:CL1165,"")=4,"-","+")</f>
        <v>+</v>
      </c>
      <c r="CT1165" s="10" t="str">
        <f>IF(COUNTIF(CM1165:CP1165,"")=4,"-","+")</f>
        <v>-</v>
      </c>
      <c r="CU1165" s="10" t="str">
        <f>IF(COUNTIF(CS1165:CT1165,"-")=2,"+","-")</f>
        <v>-</v>
      </c>
      <c r="CV1165" s="10" t="str">
        <f>IF(COUNTIF(CQ1165,"+")+COUNTIF(CS1165,"+")=0,"+","-")</f>
        <v>-</v>
      </c>
      <c r="CW1165" s="10" t="str">
        <f>IF(AND(CQ1165="+",CS1165="-"),"+","-")</f>
        <v>-</v>
      </c>
      <c r="CX1165" s="10" t="str">
        <f>IF(AND(CQ1165="-",CS1165="+"),"+","-")</f>
        <v>-</v>
      </c>
      <c r="CY1165" s="10" t="str">
        <f t="shared" si="64"/>
        <v>-</v>
      </c>
      <c r="CZ1165" s="76" t="str">
        <f t="shared" si="65"/>
        <v>-</v>
      </c>
    </row>
    <row r="1166" spans="1:104" s="11" customFormat="1" ht="25" customHeight="1" x14ac:dyDescent="0.2">
      <c r="A1166" s="12" t="s">
        <v>4955</v>
      </c>
      <c r="B1166" s="3" t="s">
        <v>4955</v>
      </c>
      <c r="C1166" s="3" t="s">
        <v>1250</v>
      </c>
      <c r="D1166" s="3" t="s">
        <v>1250</v>
      </c>
      <c r="E1166" s="3" t="s">
        <v>1250</v>
      </c>
      <c r="F1166" s="3" t="s">
        <v>4956</v>
      </c>
      <c r="G1166" s="3" t="s">
        <v>4951</v>
      </c>
      <c r="H1166" s="3" t="s">
        <v>4952</v>
      </c>
      <c r="I1166" s="3" t="s">
        <v>4953</v>
      </c>
      <c r="J1166" s="3" t="s">
        <v>4954</v>
      </c>
      <c r="K1166" s="3"/>
      <c r="L1166" s="3"/>
      <c r="M1166" s="3"/>
      <c r="N1166" s="3" t="s">
        <v>4955</v>
      </c>
      <c r="O1166" s="3">
        <v>3</v>
      </c>
      <c r="P1166" s="3">
        <v>2</v>
      </c>
      <c r="Q1166" s="3">
        <v>2</v>
      </c>
      <c r="R1166" s="13">
        <v>2</v>
      </c>
      <c r="S1166" s="17">
        <v>-0.16222590595144101</v>
      </c>
      <c r="T1166" s="4">
        <v>-0.26120438616228397</v>
      </c>
      <c r="U1166" s="4">
        <v>-6.2782406772789097</v>
      </c>
      <c r="V1166" s="4">
        <v>-0.45742780183225001</v>
      </c>
      <c r="W1166" s="4">
        <v>-6.2725457691146502</v>
      </c>
      <c r="X1166" s="4">
        <v>-2.8063528087562601</v>
      </c>
      <c r="Y1166" s="4">
        <v>-5.7437939609555198</v>
      </c>
      <c r="Z1166" s="4">
        <v>-4.1498917235948101</v>
      </c>
      <c r="AA1166" s="4">
        <v>0.194115948560317</v>
      </c>
      <c r="AB1166" s="4">
        <v>0.13342063506362201</v>
      </c>
      <c r="AC1166" s="4">
        <v>0.51837263872240102</v>
      </c>
      <c r="AD1166" s="4">
        <v>-9.8241571048028206E-2</v>
      </c>
      <c r="AE1166" s="4">
        <v>-4.2077710613086996</v>
      </c>
      <c r="AF1166" s="4">
        <v>-4.8482239763578701</v>
      </c>
      <c r="AG1166" s="4">
        <v>-4.87032988268711</v>
      </c>
      <c r="AH1166" s="18">
        <v>-4.7452432011221397</v>
      </c>
      <c r="AI1166" s="17">
        <v>-4.6678920303689502</v>
      </c>
      <c r="AJ1166" s="4">
        <v>0.18691691282457801</v>
      </c>
      <c r="AK1166" s="4">
        <v>-4.7431460656053099</v>
      </c>
      <c r="AL1166" s="18">
        <v>-1.7897746928062199</v>
      </c>
      <c r="AM1166" s="22">
        <v>0.31155267322512997</v>
      </c>
      <c r="AN1166" s="5">
        <v>0.25435666363381498</v>
      </c>
      <c r="AO1166" s="5">
        <v>1.5751696731520199</v>
      </c>
      <c r="AP1166" s="23">
        <v>2.9948242779614702</v>
      </c>
      <c r="AQ1166" s="27">
        <v>3.56882777099865E-3</v>
      </c>
      <c r="AR1166" s="28">
        <v>5.0059011996414198E-3</v>
      </c>
      <c r="AS1166" s="27">
        <v>5.1300732695858496E-7</v>
      </c>
      <c r="AT1166" s="6">
        <v>3.7811085794431903E-5</v>
      </c>
      <c r="AU1166" s="7">
        <v>4.8548089431935297</v>
      </c>
      <c r="AV1166" s="6">
        <v>0.27871971060119999</v>
      </c>
      <c r="AW1166" s="6">
        <v>0.494228154796573</v>
      </c>
      <c r="AX1166" s="7">
        <v>-1.9766916056307999</v>
      </c>
      <c r="AY1166" s="6">
        <v>0.14720955456527501</v>
      </c>
      <c r="AZ1166" s="6">
        <v>0.18475151273909901</v>
      </c>
      <c r="BA1166" s="7">
        <v>2.95337137279909</v>
      </c>
      <c r="BB1166" s="6">
        <v>0.93082882628642705</v>
      </c>
      <c r="BC1166" s="6">
        <v>0.99002088513026898</v>
      </c>
      <c r="BD1166" s="7">
        <v>-7.5254035236354405E-2</v>
      </c>
      <c r="BE1166" s="6">
        <v>0.149914583584245</v>
      </c>
      <c r="BF1166" s="6">
        <v>0.18689446423073799</v>
      </c>
      <c r="BG1166" s="7">
        <v>2.8781173375627298</v>
      </c>
      <c r="BH1166" s="6">
        <v>7.34074718080098E-3</v>
      </c>
      <c r="BI1166" s="6">
        <v>1.32517411254239E-2</v>
      </c>
      <c r="BJ1166" s="31">
        <v>-4.9300629784298904</v>
      </c>
      <c r="BK1166" s="35">
        <v>1.0275489260560242</v>
      </c>
      <c r="BL1166" s="8">
        <v>0.98829941054492032</v>
      </c>
      <c r="BM1166" s="8">
        <v>-1.3977319645173947</v>
      </c>
      <c r="BN1166" s="8">
        <v>0.91048780967396292</v>
      </c>
      <c r="BO1166" s="8">
        <v>-1.3954736717465697</v>
      </c>
      <c r="BP1166" s="8">
        <v>-2.0968889775171667E-2</v>
      </c>
      <c r="BQ1166" s="8">
        <v>-1.1857992834183437</v>
      </c>
      <c r="BR1166" s="8">
        <v>-0.55374380575079829</v>
      </c>
      <c r="BS1166" s="8">
        <v>1.1688548454449794</v>
      </c>
      <c r="BT1166" s="8">
        <v>1.144786364665469</v>
      </c>
      <c r="BU1166" s="8">
        <v>1.297437522840966</v>
      </c>
      <c r="BV1166" s="8">
        <v>1.0529216549553715</v>
      </c>
      <c r="BW1166" s="8">
        <v>-0.5766956227370208</v>
      </c>
      <c r="BX1166" s="8">
        <v>-0.83066463266530421</v>
      </c>
      <c r="BY1166" s="8">
        <v>-0.83943064030159298</v>
      </c>
      <c r="BZ1166" s="36">
        <v>-0.78982802326950252</v>
      </c>
      <c r="CA1166" s="40">
        <v>1.0275489260560242</v>
      </c>
      <c r="CB1166" s="9">
        <v>0.98829941054492032</v>
      </c>
      <c r="CC1166" s="9" t="s">
        <v>24178</v>
      </c>
      <c r="CD1166" s="9">
        <v>0.91048780967396292</v>
      </c>
      <c r="CE1166" s="9" t="s">
        <v>24178</v>
      </c>
      <c r="CF1166" s="9" t="s">
        <v>24178</v>
      </c>
      <c r="CG1166" s="9" t="s">
        <v>24178</v>
      </c>
      <c r="CH1166" s="9" t="s">
        <v>24178</v>
      </c>
      <c r="CI1166" s="9">
        <v>1.1688548454449794</v>
      </c>
      <c r="CJ1166" s="9">
        <v>1.144786364665469</v>
      </c>
      <c r="CK1166" s="9">
        <v>1.297437522840966</v>
      </c>
      <c r="CL1166" s="9">
        <v>1.0529216549553715</v>
      </c>
      <c r="CM1166" s="9" t="s">
        <v>24178</v>
      </c>
      <c r="CN1166" s="9" t="s">
        <v>24178</v>
      </c>
      <c r="CO1166" s="9" t="s">
        <v>24178</v>
      </c>
      <c r="CP1166" s="41" t="s">
        <v>24178</v>
      </c>
      <c r="CQ1166" s="51" t="str">
        <f>IF(COUNTIF(CA1166:CD1166,"")=4,"-","+")</f>
        <v>+</v>
      </c>
      <c r="CR1166" s="10" t="str">
        <f>IF(COUNTIF(CE1166:CH1166,"")=4,"-","+")</f>
        <v>-</v>
      </c>
      <c r="CS1166" s="10" t="str">
        <f>IF(COUNTIF(CI1166:CL1166,"")=4,"-","+")</f>
        <v>+</v>
      </c>
      <c r="CT1166" s="10" t="str">
        <f>IF(COUNTIF(CM1166:CP1166,"")=4,"-","+")</f>
        <v>-</v>
      </c>
      <c r="CU1166" s="10" t="str">
        <f>IF(COUNTIF(CS1166:CT1166,"-")=2,"+","-")</f>
        <v>-</v>
      </c>
      <c r="CV1166" s="10" t="str">
        <f>IF(COUNTIF(CQ1166,"+")+COUNTIF(CS1166,"+")=0,"+","-")</f>
        <v>-</v>
      </c>
      <c r="CW1166" s="10" t="str">
        <f>IF(AND(CQ1166="+",CS1166="-"),"+","-")</f>
        <v>-</v>
      </c>
      <c r="CX1166" s="10" t="str">
        <f>IF(AND(CQ1166="-",CS1166="+"),"+","-")</f>
        <v>-</v>
      </c>
      <c r="CY1166" s="10" t="str">
        <f t="shared" si="64"/>
        <v>-</v>
      </c>
      <c r="CZ1166" s="76" t="str">
        <f t="shared" si="65"/>
        <v>-</v>
      </c>
    </row>
    <row r="1167" spans="1:104" s="11" customFormat="1" ht="25" customHeight="1" x14ac:dyDescent="0.2">
      <c r="A1167" s="12" t="s">
        <v>4961</v>
      </c>
      <c r="B1167" s="3" t="s">
        <v>4962</v>
      </c>
      <c r="C1167" s="3" t="s">
        <v>4963</v>
      </c>
      <c r="D1167" s="3" t="s">
        <v>4963</v>
      </c>
      <c r="E1167" s="3" t="s">
        <v>4963</v>
      </c>
      <c r="F1167" s="3" t="s">
        <v>4964</v>
      </c>
      <c r="G1167" s="3" t="s">
        <v>4957</v>
      </c>
      <c r="H1167" s="3" t="s">
        <v>4958</v>
      </c>
      <c r="I1167" s="3" t="s">
        <v>4959</v>
      </c>
      <c r="J1167" s="3" t="s">
        <v>4960</v>
      </c>
      <c r="K1167" s="3"/>
      <c r="L1167" s="3"/>
      <c r="M1167" s="3"/>
      <c r="N1167" s="3" t="s">
        <v>4961</v>
      </c>
      <c r="O1167" s="3">
        <v>7</v>
      </c>
      <c r="P1167" s="3">
        <v>23</v>
      </c>
      <c r="Q1167" s="3">
        <v>23</v>
      </c>
      <c r="R1167" s="13">
        <v>23</v>
      </c>
      <c r="S1167" s="17">
        <v>1.1664047657280701</v>
      </c>
      <c r="T1167" s="4">
        <v>1.08531262474699</v>
      </c>
      <c r="U1167" s="4">
        <v>1.08175444441502</v>
      </c>
      <c r="V1167" s="4">
        <v>0.51439169901554405</v>
      </c>
      <c r="W1167" s="4">
        <v>-3.5099748733295901</v>
      </c>
      <c r="X1167" s="4">
        <v>-4.1226584877938501</v>
      </c>
      <c r="Y1167" s="4">
        <v>-3.29527909766625</v>
      </c>
      <c r="Z1167" s="4">
        <v>-4.43144779609956</v>
      </c>
      <c r="AA1167" s="4">
        <v>0.90693217722691</v>
      </c>
      <c r="AB1167" s="4">
        <v>1.78979412190222</v>
      </c>
      <c r="AC1167" s="4">
        <v>1.7783457607720701</v>
      </c>
      <c r="AD1167" s="4">
        <v>1.6007979356277</v>
      </c>
      <c r="AE1167" s="4">
        <v>-5.6158878056560804</v>
      </c>
      <c r="AF1167" s="4">
        <v>-4.1195985836404496</v>
      </c>
      <c r="AG1167" s="4">
        <v>-1.8579124700382299</v>
      </c>
      <c r="AH1167" s="18">
        <v>-5.9283723990041102</v>
      </c>
      <c r="AI1167" s="17">
        <v>-4.3804428145847201</v>
      </c>
      <c r="AJ1167" s="4">
        <v>1.5189674988822299</v>
      </c>
      <c r="AK1167" s="4">
        <v>-3.83984006372232</v>
      </c>
      <c r="AL1167" s="18">
        <v>0.96196588347640799</v>
      </c>
      <c r="AM1167" s="22">
        <v>1.8577414043455101</v>
      </c>
      <c r="AN1167" s="5">
        <v>0.41709615110870701</v>
      </c>
      <c r="AO1167" s="5">
        <v>0.52768161473486896</v>
      </c>
      <c r="AP1167" s="23">
        <v>0.30093278600928702</v>
      </c>
      <c r="AQ1167" s="27">
        <v>1.9191789964127598E-6</v>
      </c>
      <c r="AR1167" s="28">
        <v>5.4129102232157603E-6</v>
      </c>
      <c r="AS1167" s="27">
        <v>6.3519112343410102E-3</v>
      </c>
      <c r="AT1167" s="6">
        <v>1.18331414543157E-2</v>
      </c>
      <c r="AU1167" s="7">
        <v>5.8994103134669498</v>
      </c>
      <c r="AV1167" s="6">
        <v>7.7984975409302396E-2</v>
      </c>
      <c r="AW1167" s="6">
        <v>0.23297789350637799</v>
      </c>
      <c r="AX1167" s="7">
        <v>-0.55700161540581805</v>
      </c>
      <c r="AY1167" s="6">
        <v>2.6696702934386402E-5</v>
      </c>
      <c r="AZ1167" s="6">
        <v>3.8475576600097101E-4</v>
      </c>
      <c r="BA1167" s="7">
        <v>4.8018059471987202</v>
      </c>
      <c r="BB1167" s="6">
        <v>0.60961798423707203</v>
      </c>
      <c r="BC1167" s="6">
        <v>0.95997132118656003</v>
      </c>
      <c r="BD1167" s="7">
        <v>0.54060275086240395</v>
      </c>
      <c r="BE1167" s="6">
        <v>9.4139394478836395E-3</v>
      </c>
      <c r="BF1167" s="6">
        <v>1.7267666553705398E-2</v>
      </c>
      <c r="BG1167" s="7">
        <v>5.3424086980611296</v>
      </c>
      <c r="BH1167" s="6">
        <v>6.0892445589891796E-6</v>
      </c>
      <c r="BI1167" s="6">
        <v>1.6298049467580199E-4</v>
      </c>
      <c r="BJ1167" s="31">
        <v>-5.3588075626045404</v>
      </c>
      <c r="BK1167" s="35">
        <v>0.90597203334808762</v>
      </c>
      <c r="BL1167" s="8">
        <v>0.87772890644671298</v>
      </c>
      <c r="BM1167" s="8">
        <v>0.87648964777826499</v>
      </c>
      <c r="BN1167" s="8">
        <v>0.67888605976634697</v>
      </c>
      <c r="BO1167" s="8">
        <v>-0.72273799930137961</v>
      </c>
      <c r="BP1167" s="8">
        <v>-0.93612613857549609</v>
      </c>
      <c r="BQ1167" s="8">
        <v>-0.64796281191714811</v>
      </c>
      <c r="BR1167" s="8">
        <v>-1.0436726346323784</v>
      </c>
      <c r="BS1167" s="8">
        <v>0.8156017809931001</v>
      </c>
      <c r="BT1167" s="8">
        <v>1.1230888153492016</v>
      </c>
      <c r="BU1167" s="8">
        <v>1.1191015298699956</v>
      </c>
      <c r="BV1167" s="8">
        <v>1.0572643937930792</v>
      </c>
      <c r="BW1167" s="8">
        <v>-1.4561946015240295</v>
      </c>
      <c r="BX1167" s="8">
        <v>-0.93506042172223536</v>
      </c>
      <c r="BY1167" s="8">
        <v>-0.14735045199227381</v>
      </c>
      <c r="BZ1167" s="36">
        <v>-1.5650281076798478</v>
      </c>
      <c r="CA1167" s="40">
        <v>0.90597203334808762</v>
      </c>
      <c r="CB1167" s="9">
        <v>0.87772890644671298</v>
      </c>
      <c r="CC1167" s="9">
        <v>0.87648964777826499</v>
      </c>
      <c r="CD1167" s="9">
        <v>0.67888605976634697</v>
      </c>
      <c r="CE1167" s="9" t="s">
        <v>24178</v>
      </c>
      <c r="CF1167" s="9" t="s">
        <v>24178</v>
      </c>
      <c r="CG1167" s="9" t="s">
        <v>24178</v>
      </c>
      <c r="CH1167" s="9" t="s">
        <v>24178</v>
      </c>
      <c r="CI1167" s="9">
        <v>0.8156017809931001</v>
      </c>
      <c r="CJ1167" s="9">
        <v>1.1230888153492016</v>
      </c>
      <c r="CK1167" s="9">
        <v>1.1191015298699956</v>
      </c>
      <c r="CL1167" s="9">
        <v>1.0572643937930792</v>
      </c>
      <c r="CM1167" s="9" t="s">
        <v>24178</v>
      </c>
      <c r="CN1167" s="9" t="s">
        <v>24178</v>
      </c>
      <c r="CO1167" s="9" t="s">
        <v>24178</v>
      </c>
      <c r="CP1167" s="41" t="s">
        <v>24178</v>
      </c>
      <c r="CQ1167" s="51" t="str">
        <f>IF(COUNTIF(CA1167:CD1167,"")=4,"-","+")</f>
        <v>+</v>
      </c>
      <c r="CR1167" s="10" t="str">
        <f>IF(COUNTIF(CE1167:CH1167,"")=4,"-","+")</f>
        <v>-</v>
      </c>
      <c r="CS1167" s="10" t="str">
        <f>IF(COUNTIF(CI1167:CL1167,"")=4,"-","+")</f>
        <v>+</v>
      </c>
      <c r="CT1167" s="10" t="str">
        <f>IF(COUNTIF(CM1167:CP1167,"")=4,"-","+")</f>
        <v>-</v>
      </c>
      <c r="CU1167" s="10" t="str">
        <f>IF(COUNTIF(CS1167:CT1167,"-")=2,"+","-")</f>
        <v>-</v>
      </c>
      <c r="CV1167" s="10" t="str">
        <f>IF(COUNTIF(CQ1167,"+")+COUNTIF(CS1167,"+")=0,"+","-")</f>
        <v>-</v>
      </c>
      <c r="CW1167" s="10" t="str">
        <f>IF(AND(CQ1167="+",CS1167="-"),"+","-")</f>
        <v>-</v>
      </c>
      <c r="CX1167" s="10" t="str">
        <f>IF(AND(CQ1167="-",CS1167="+"),"+","-")</f>
        <v>-</v>
      </c>
      <c r="CY1167" s="10" t="str">
        <f t="shared" si="64"/>
        <v>-</v>
      </c>
      <c r="CZ1167" s="76" t="str">
        <f t="shared" si="65"/>
        <v>-</v>
      </c>
    </row>
    <row r="1168" spans="1:104" s="11" customFormat="1" ht="25" customHeight="1" x14ac:dyDescent="0.2">
      <c r="A1168" s="12" t="s">
        <v>4968</v>
      </c>
      <c r="B1168" s="3" t="s">
        <v>4968</v>
      </c>
      <c r="C1168" s="3" t="s">
        <v>4969</v>
      </c>
      <c r="D1168" s="3" t="s">
        <v>4969</v>
      </c>
      <c r="E1168" s="3" t="s">
        <v>4969</v>
      </c>
      <c r="F1168" s="3" t="s">
        <v>4970</v>
      </c>
      <c r="G1168" s="3" t="s">
        <v>4965</v>
      </c>
      <c r="H1168" s="3" t="s">
        <v>4966</v>
      </c>
      <c r="I1168" s="3" t="s">
        <v>4967</v>
      </c>
      <c r="J1168" s="3" t="s">
        <v>1559</v>
      </c>
      <c r="K1168" s="3"/>
      <c r="L1168" s="3"/>
      <c r="M1168" s="3"/>
      <c r="N1168" s="3" t="s">
        <v>4968</v>
      </c>
      <c r="O1168" s="3">
        <v>6</v>
      </c>
      <c r="P1168" s="3">
        <v>3</v>
      </c>
      <c r="Q1168" s="3">
        <v>3</v>
      </c>
      <c r="R1168" s="13">
        <v>3</v>
      </c>
      <c r="S1168" s="17">
        <v>-3.3929784946338599</v>
      </c>
      <c r="T1168" s="4">
        <v>-4.7673289989846497</v>
      </c>
      <c r="U1168" s="4">
        <v>-1.9637140501001</v>
      </c>
      <c r="V1168" s="4">
        <v>-3.5650678457456602</v>
      </c>
      <c r="W1168" s="4">
        <v>-5.2976518774540002</v>
      </c>
      <c r="X1168" s="4">
        <v>-3.5145749179016299</v>
      </c>
      <c r="Y1168" s="4">
        <v>-4.1085572954722398</v>
      </c>
      <c r="Z1168" s="4">
        <v>-3.3115027101247998</v>
      </c>
      <c r="AA1168" s="4">
        <v>-4.2852804948513903</v>
      </c>
      <c r="AB1168" s="4">
        <v>-1.80541766520447</v>
      </c>
      <c r="AC1168" s="4">
        <v>-2.0333000463391899</v>
      </c>
      <c r="AD1168" s="4">
        <v>-1.92788475839038</v>
      </c>
      <c r="AE1168" s="4">
        <v>-3.7433247350138101</v>
      </c>
      <c r="AF1168" s="4">
        <v>-2.8266868224412298</v>
      </c>
      <c r="AG1168" s="4">
        <v>-2.98998473767722</v>
      </c>
      <c r="AH1168" s="18">
        <v>-3.8009740619333598</v>
      </c>
      <c r="AI1168" s="17">
        <v>-3.3402425892664001</v>
      </c>
      <c r="AJ1168" s="4">
        <v>-2.51297074119636</v>
      </c>
      <c r="AK1168" s="4">
        <v>-4.0580717002381697</v>
      </c>
      <c r="AL1168" s="18">
        <v>-3.4222723473660701</v>
      </c>
      <c r="AM1168" s="22">
        <v>0.50370917348719702</v>
      </c>
      <c r="AN1168" s="5">
        <v>1.1852036113438</v>
      </c>
      <c r="AO1168" s="5">
        <v>0.89290944305336695</v>
      </c>
      <c r="AP1168" s="23">
        <v>1.14859601060776</v>
      </c>
      <c r="AQ1168" s="27">
        <v>0.219072835573598</v>
      </c>
      <c r="AR1168" s="28">
        <v>0.234542060289611</v>
      </c>
      <c r="AS1168" s="27">
        <v>0.26743569539253598</v>
      </c>
      <c r="AT1168" s="6">
        <v>0.29812317425185803</v>
      </c>
      <c r="AU1168" s="7">
        <v>0.82727184807004694</v>
      </c>
      <c r="AV1168" s="6">
        <v>0.31277823344487399</v>
      </c>
      <c r="AW1168" s="6">
        <v>0.526691260023472</v>
      </c>
      <c r="AX1168" s="7">
        <v>-0.90930160616971001</v>
      </c>
      <c r="AY1168" s="6">
        <v>0.4176542330852</v>
      </c>
      <c r="AZ1168" s="6">
        <v>0.46243438302341899</v>
      </c>
      <c r="BA1168" s="7">
        <v>0.63579935287209899</v>
      </c>
      <c r="BB1168" s="6">
        <v>0.223412884252989</v>
      </c>
      <c r="BC1168" s="6">
        <v>0.83431308591684705</v>
      </c>
      <c r="BD1168" s="7">
        <v>-0.71782911097176205</v>
      </c>
      <c r="BE1168" s="6">
        <v>0.902076446736507</v>
      </c>
      <c r="BF1168" s="6">
        <v>0.91711105418211603</v>
      </c>
      <c r="BG1168" s="7">
        <v>-8.2029758099663397E-2</v>
      </c>
      <c r="BH1168" s="6">
        <v>8.5997945676564699E-2</v>
      </c>
      <c r="BI1168" s="6">
        <v>0.107313326122564</v>
      </c>
      <c r="BJ1168" s="31">
        <v>-1.5451009590418101</v>
      </c>
      <c r="BK1168" s="35">
        <v>-6.2347583674298102E-2</v>
      </c>
      <c r="BL1168" s="8">
        <v>-1.5003179675348444</v>
      </c>
      <c r="BM1168" s="8">
        <v>1.4330787543945975</v>
      </c>
      <c r="BN1168" s="8">
        <v>-0.24240310043888183</v>
      </c>
      <c r="BO1168" s="8">
        <v>-2.0551899530352467</v>
      </c>
      <c r="BP1168" s="8">
        <v>-0.18957281107363652</v>
      </c>
      <c r="BQ1168" s="8">
        <v>-0.81105114922514032</v>
      </c>
      <c r="BR1168" s="8">
        <v>2.2899785723056475E-2</v>
      </c>
      <c r="BS1168" s="8">
        <v>-0.99595501912137352</v>
      </c>
      <c r="BT1168" s="8">
        <v>1.5987028165472366</v>
      </c>
      <c r="BU1168" s="8">
        <v>1.360271561901508</v>
      </c>
      <c r="BV1168" s="8">
        <v>1.4705666151624117</v>
      </c>
      <c r="BW1168" s="8">
        <v>-0.42891165606224646</v>
      </c>
      <c r="BX1168" s="8">
        <v>0.53015822227694853</v>
      </c>
      <c r="BY1168" s="8">
        <v>0.35930110459688053</v>
      </c>
      <c r="BZ1168" s="36">
        <v>-0.48922962043696477</v>
      </c>
      <c r="CA1168" s="40" t="s">
        <v>24178</v>
      </c>
      <c r="CB1168" s="9" t="s">
        <v>24178</v>
      </c>
      <c r="CC1168" s="9">
        <v>1.4330787543945975</v>
      </c>
      <c r="CD1168" s="9" t="s">
        <v>24178</v>
      </c>
      <c r="CE1168" s="9" t="s">
        <v>24178</v>
      </c>
      <c r="CF1168" s="9" t="s">
        <v>24178</v>
      </c>
      <c r="CG1168" s="9" t="s">
        <v>24178</v>
      </c>
      <c r="CH1168" s="9" t="s">
        <v>24178</v>
      </c>
      <c r="CI1168" s="9" t="s">
        <v>24178</v>
      </c>
      <c r="CJ1168" s="9">
        <v>1.5987028165472366</v>
      </c>
      <c r="CK1168" s="9">
        <v>1.360271561901508</v>
      </c>
      <c r="CL1168" s="9">
        <v>1.4705666151624117</v>
      </c>
      <c r="CM1168" s="9" t="s">
        <v>24178</v>
      </c>
      <c r="CN1168" s="9" t="s">
        <v>24178</v>
      </c>
      <c r="CO1168" s="9" t="s">
        <v>24178</v>
      </c>
      <c r="CP1168" s="41" t="s">
        <v>24178</v>
      </c>
      <c r="CQ1168" s="51" t="str">
        <f>IF(COUNTIF(CA1168:CD1168,"")=4,"-","+")</f>
        <v>+</v>
      </c>
      <c r="CR1168" s="10" t="str">
        <f>IF(COUNTIF(CE1168:CH1168,"")=4,"-","+")</f>
        <v>-</v>
      </c>
      <c r="CS1168" s="10" t="str">
        <f>IF(COUNTIF(CI1168:CL1168,"")=4,"-","+")</f>
        <v>+</v>
      </c>
      <c r="CT1168" s="10" t="str">
        <f>IF(COUNTIF(CM1168:CP1168,"")=4,"-","+")</f>
        <v>-</v>
      </c>
      <c r="CU1168" s="10" t="str">
        <f>IF(COUNTIF(CS1168:CT1168,"-")=2,"+","-")</f>
        <v>-</v>
      </c>
      <c r="CV1168" s="10" t="str">
        <f>IF(COUNTIF(CQ1168,"+")+COUNTIF(CS1168,"+")=0,"+","-")</f>
        <v>-</v>
      </c>
      <c r="CW1168" s="10" t="str">
        <f>IF(AND(CQ1168="+",CS1168="-"),"+","-")</f>
        <v>-</v>
      </c>
      <c r="CX1168" s="10" t="str">
        <f>IF(AND(CQ1168="-",CS1168="+"),"+","-")</f>
        <v>-</v>
      </c>
      <c r="CY1168" s="10" t="str">
        <f t="shared" si="64"/>
        <v>-</v>
      </c>
      <c r="CZ1168" s="76" t="str">
        <f t="shared" si="65"/>
        <v>-</v>
      </c>
    </row>
    <row r="1169" spans="1:104" s="11" customFormat="1" ht="25" customHeight="1" x14ac:dyDescent="0.2">
      <c r="A1169" s="12" t="s">
        <v>4990</v>
      </c>
      <c r="B1169" s="3" t="s">
        <v>4990</v>
      </c>
      <c r="C1169" s="3" t="s">
        <v>4991</v>
      </c>
      <c r="D1169" s="3" t="s">
        <v>4991</v>
      </c>
      <c r="E1169" s="3" t="s">
        <v>4991</v>
      </c>
      <c r="F1169" s="3" t="s">
        <v>4992</v>
      </c>
      <c r="G1169" s="3" t="s">
        <v>4986</v>
      </c>
      <c r="H1169" s="3" t="s">
        <v>4987</v>
      </c>
      <c r="I1169" s="3" t="s">
        <v>4988</v>
      </c>
      <c r="J1169" s="3" t="s">
        <v>4989</v>
      </c>
      <c r="K1169" s="3"/>
      <c r="L1169" s="3"/>
      <c r="M1169" s="3"/>
      <c r="N1169" s="3" t="s">
        <v>4990</v>
      </c>
      <c r="O1169" s="3">
        <v>8</v>
      </c>
      <c r="P1169" s="3">
        <v>6</v>
      </c>
      <c r="Q1169" s="3">
        <v>6</v>
      </c>
      <c r="R1169" s="13">
        <v>6</v>
      </c>
      <c r="S1169" s="17">
        <v>0.69183218025374804</v>
      </c>
      <c r="T1169" s="4">
        <v>0.94022329471605903</v>
      </c>
      <c r="U1169" s="4">
        <v>1.0497781350180899</v>
      </c>
      <c r="V1169" s="4">
        <v>-0.36441183926475401</v>
      </c>
      <c r="W1169" s="4">
        <v>-5.9863365495898098</v>
      </c>
      <c r="X1169" s="4">
        <v>-3.5053879387485201</v>
      </c>
      <c r="Y1169" s="4">
        <v>-5.2362835677260602</v>
      </c>
      <c r="Z1169" s="4">
        <v>-3.9088887888646999</v>
      </c>
      <c r="AA1169" s="4">
        <v>-0.112575878738991</v>
      </c>
      <c r="AB1169" s="4">
        <v>0.464072852823392</v>
      </c>
      <c r="AC1169" s="4">
        <v>0.811268502646044</v>
      </c>
      <c r="AD1169" s="4">
        <v>0.53143662286106497</v>
      </c>
      <c r="AE1169" s="4">
        <v>-3.76751709745677</v>
      </c>
      <c r="AF1169" s="4">
        <v>-4.4438229804354004</v>
      </c>
      <c r="AG1169" s="4">
        <v>-3.5002416669895302</v>
      </c>
      <c r="AH1169" s="18">
        <v>-3.8589853780249599</v>
      </c>
      <c r="AI1169" s="17">
        <v>-3.8926417807266702</v>
      </c>
      <c r="AJ1169" s="4">
        <v>0.42355052489787798</v>
      </c>
      <c r="AK1169" s="4">
        <v>-4.6592242112322699</v>
      </c>
      <c r="AL1169" s="18">
        <v>0.57935544268078598</v>
      </c>
      <c r="AM1169" s="22">
        <v>0.39773001897413002</v>
      </c>
      <c r="AN1169" s="5">
        <v>0.38774485603291398</v>
      </c>
      <c r="AO1169" s="5">
        <v>1.15304900868619</v>
      </c>
      <c r="AP1169" s="23">
        <v>0.64675364064543195</v>
      </c>
      <c r="AQ1169" s="27">
        <v>1.70236251955638E-7</v>
      </c>
      <c r="AR1169" s="28">
        <v>7.20209175612321E-7</v>
      </c>
      <c r="AS1169" s="27">
        <v>4.5173572610824197E-6</v>
      </c>
      <c r="AT1169" s="6">
        <v>1.21014600846609E-4</v>
      </c>
      <c r="AU1169" s="7">
        <v>4.3161923056245497</v>
      </c>
      <c r="AV1169" s="6">
        <v>0.69686334299085295</v>
      </c>
      <c r="AW1169" s="6">
        <v>0.82373706564443805</v>
      </c>
      <c r="AX1169" s="7">
        <v>0.155804917782908</v>
      </c>
      <c r="AY1169" s="6">
        <v>6.7148379299484303E-4</v>
      </c>
      <c r="AZ1169" s="6">
        <v>2.5940172761428301E-3</v>
      </c>
      <c r="BA1169" s="7">
        <v>5.2385796539130602</v>
      </c>
      <c r="BB1169" s="6">
        <v>0.28218411488578499</v>
      </c>
      <c r="BC1169" s="6">
        <v>0.87201664002743096</v>
      </c>
      <c r="BD1169" s="7">
        <v>-0.76658243050560304</v>
      </c>
      <c r="BE1169" s="6">
        <v>7.9053599030716093E-5</v>
      </c>
      <c r="BF1169" s="6">
        <v>6.5412489040242395E-4</v>
      </c>
      <c r="BG1169" s="7">
        <v>4.4719972234074499</v>
      </c>
      <c r="BH1169" s="6">
        <v>1.6184035418948101E-3</v>
      </c>
      <c r="BI1169" s="6">
        <v>4.4968988245657699E-3</v>
      </c>
      <c r="BJ1169" s="31">
        <v>-5.0827747361301503</v>
      </c>
      <c r="BK1169" s="35">
        <v>1.0185638182299053</v>
      </c>
      <c r="BL1169" s="8">
        <v>1.1166619650364462</v>
      </c>
      <c r="BM1169" s="8">
        <v>1.1599289185689021</v>
      </c>
      <c r="BN1169" s="8">
        <v>0.60141692827551907</v>
      </c>
      <c r="BO1169" s="8">
        <v>-1.6188734261625355</v>
      </c>
      <c r="BP1169" s="8">
        <v>-0.63906196401491921</v>
      </c>
      <c r="BQ1169" s="8">
        <v>-1.3226518496104553</v>
      </c>
      <c r="BR1169" s="8">
        <v>-0.79841825063952432</v>
      </c>
      <c r="BS1169" s="8">
        <v>0.70087556261636652</v>
      </c>
      <c r="BT1169" s="8">
        <v>0.92861386978997329</v>
      </c>
      <c r="BU1169" s="8">
        <v>1.0657333070155057</v>
      </c>
      <c r="BV1169" s="8">
        <v>0.95521812661656114</v>
      </c>
      <c r="BW1169" s="8">
        <v>-0.74258573437562869</v>
      </c>
      <c r="BX1169" s="8">
        <v>-1.0096820592106768</v>
      </c>
      <c r="BY1169" s="8">
        <v>-0.63702952527969092</v>
      </c>
      <c r="BZ1169" s="36">
        <v>-0.77870968685574715</v>
      </c>
      <c r="CA1169" s="40">
        <v>1.0185638182299053</v>
      </c>
      <c r="CB1169" s="9">
        <v>1.1166619650364462</v>
      </c>
      <c r="CC1169" s="9">
        <v>1.1599289185689021</v>
      </c>
      <c r="CD1169" s="9">
        <v>0.60141692827551907</v>
      </c>
      <c r="CE1169" s="9" t="s">
        <v>24178</v>
      </c>
      <c r="CF1169" s="9" t="s">
        <v>24178</v>
      </c>
      <c r="CG1169" s="9" t="s">
        <v>24178</v>
      </c>
      <c r="CH1169" s="9" t="s">
        <v>24178</v>
      </c>
      <c r="CI1169" s="9">
        <v>0.70087556261636652</v>
      </c>
      <c r="CJ1169" s="9">
        <v>0.92861386978997329</v>
      </c>
      <c r="CK1169" s="9">
        <v>1.0657333070155057</v>
      </c>
      <c r="CL1169" s="9">
        <v>0.95521812661656114</v>
      </c>
      <c r="CM1169" s="9" t="s">
        <v>24178</v>
      </c>
      <c r="CN1169" s="9" t="s">
        <v>24178</v>
      </c>
      <c r="CO1169" s="9" t="s">
        <v>24178</v>
      </c>
      <c r="CP1169" s="41" t="s">
        <v>24178</v>
      </c>
      <c r="CQ1169" s="51" t="str">
        <f>IF(COUNTIF(CA1169:CD1169,"")=4,"-","+")</f>
        <v>+</v>
      </c>
      <c r="CR1169" s="10" t="str">
        <f>IF(COUNTIF(CE1169:CH1169,"")=4,"-","+")</f>
        <v>-</v>
      </c>
      <c r="CS1169" s="10" t="str">
        <f>IF(COUNTIF(CI1169:CL1169,"")=4,"-","+")</f>
        <v>+</v>
      </c>
      <c r="CT1169" s="10" t="str">
        <f>IF(COUNTIF(CM1169:CP1169,"")=4,"-","+")</f>
        <v>-</v>
      </c>
      <c r="CU1169" s="10" t="str">
        <f>IF(COUNTIF(CS1169:CT1169,"-")=2,"+","-")</f>
        <v>-</v>
      </c>
      <c r="CV1169" s="10" t="str">
        <f>IF(COUNTIF(CQ1169,"+")+COUNTIF(CS1169,"+")=0,"+","-")</f>
        <v>-</v>
      </c>
      <c r="CW1169" s="10" t="str">
        <f>IF(AND(CQ1169="+",CS1169="-"),"+","-")</f>
        <v>-</v>
      </c>
      <c r="CX1169" s="10" t="str">
        <f>IF(AND(CQ1169="-",CS1169="+"),"+","-")</f>
        <v>-</v>
      </c>
      <c r="CY1169" s="10" t="str">
        <f t="shared" si="64"/>
        <v>-</v>
      </c>
      <c r="CZ1169" s="76" t="str">
        <f t="shared" si="65"/>
        <v>-</v>
      </c>
    </row>
    <row r="1170" spans="1:104" s="11" customFormat="1" ht="25" customHeight="1" x14ac:dyDescent="0.2">
      <c r="A1170" s="12" t="s">
        <v>4997</v>
      </c>
      <c r="B1170" s="3" t="s">
        <v>4998</v>
      </c>
      <c r="C1170" s="3" t="s">
        <v>4999</v>
      </c>
      <c r="D1170" s="3" t="s">
        <v>4999</v>
      </c>
      <c r="E1170" s="3" t="s">
        <v>4999</v>
      </c>
      <c r="F1170" s="3" t="s">
        <v>5000</v>
      </c>
      <c r="G1170" s="3" t="s">
        <v>4993</v>
      </c>
      <c r="H1170" s="3" t="s">
        <v>4994</v>
      </c>
      <c r="I1170" s="3" t="s">
        <v>4995</v>
      </c>
      <c r="J1170" s="3" t="s">
        <v>4996</v>
      </c>
      <c r="K1170" s="3"/>
      <c r="L1170" s="3"/>
      <c r="M1170" s="3"/>
      <c r="N1170" s="3" t="s">
        <v>4997</v>
      </c>
      <c r="O1170" s="3">
        <v>4</v>
      </c>
      <c r="P1170" s="3">
        <v>7</v>
      </c>
      <c r="Q1170" s="3">
        <v>7</v>
      </c>
      <c r="R1170" s="13">
        <v>7</v>
      </c>
      <c r="S1170" s="17">
        <v>-2.0205465938002201</v>
      </c>
      <c r="T1170" s="4">
        <v>-2.0879166232984798</v>
      </c>
      <c r="U1170" s="4">
        <v>-1.7574814117021</v>
      </c>
      <c r="V1170" s="4">
        <v>-2.1835702777232799</v>
      </c>
      <c r="W1170" s="4">
        <v>-4.8136820343035902</v>
      </c>
      <c r="X1170" s="4">
        <v>-4.8911449234052498</v>
      </c>
      <c r="Y1170" s="4">
        <v>-3.5656128641435298</v>
      </c>
      <c r="Z1170" s="4">
        <v>-2.4218857885620499</v>
      </c>
      <c r="AA1170" s="4">
        <v>-1.5481068634225601</v>
      </c>
      <c r="AB1170" s="4">
        <v>-1.3640587946529199</v>
      </c>
      <c r="AC1170" s="4">
        <v>-1.8863753740851099</v>
      </c>
      <c r="AD1170" s="4">
        <v>-2.0275962908181202</v>
      </c>
      <c r="AE1170" s="4">
        <v>-4.3822075017582103</v>
      </c>
      <c r="AF1170" s="4">
        <v>-3.8705497418242998</v>
      </c>
      <c r="AG1170" s="4">
        <v>-5.2012462283523204</v>
      </c>
      <c r="AH1170" s="18">
        <v>-3.0505784627592201</v>
      </c>
      <c r="AI1170" s="17">
        <v>-4.1261454836735103</v>
      </c>
      <c r="AJ1170" s="4">
        <v>-1.7065343307446801</v>
      </c>
      <c r="AK1170" s="4">
        <v>-3.9230814026036001</v>
      </c>
      <c r="AL1170" s="18">
        <v>-2.0123787266310198</v>
      </c>
      <c r="AM1170" s="22">
        <v>0.90251185921006705</v>
      </c>
      <c r="AN1170" s="5">
        <v>0.30430923871363003</v>
      </c>
      <c r="AO1170" s="5">
        <v>1.17071039588472</v>
      </c>
      <c r="AP1170" s="23">
        <v>0.18262153597936501</v>
      </c>
      <c r="AQ1170" s="27">
        <v>9.3544072597958499E-4</v>
      </c>
      <c r="AR1170" s="28">
        <v>1.4433300142614399E-3</v>
      </c>
      <c r="AS1170" s="27">
        <v>8.8542214550897808E-3</v>
      </c>
      <c r="AT1170" s="6">
        <v>1.53500481670195E-2</v>
      </c>
      <c r="AU1170" s="7">
        <v>2.4196111529288298</v>
      </c>
      <c r="AV1170" s="6">
        <v>0.14643565203315101</v>
      </c>
      <c r="AW1170" s="6">
        <v>0.329983432373672</v>
      </c>
      <c r="AX1170" s="7">
        <v>-0.30584439588634299</v>
      </c>
      <c r="AY1170" s="6">
        <v>4.5255073372588397E-2</v>
      </c>
      <c r="AZ1170" s="6">
        <v>6.5910081874680407E-2</v>
      </c>
      <c r="BA1170" s="7">
        <v>1.91070267597258</v>
      </c>
      <c r="BB1170" s="6">
        <v>0.79330562741995703</v>
      </c>
      <c r="BC1170" s="6">
        <v>0.98349336159784295</v>
      </c>
      <c r="BD1170" s="7">
        <v>0.203064081069909</v>
      </c>
      <c r="BE1170" s="6">
        <v>1.63238871603264E-2</v>
      </c>
      <c r="BF1170" s="6">
        <v>2.7168500013665099E-2</v>
      </c>
      <c r="BG1170" s="7">
        <v>2.1137667570424901</v>
      </c>
      <c r="BH1170" s="6">
        <v>2.8386114227866702E-2</v>
      </c>
      <c r="BI1170" s="6">
        <v>4.0138424592827099E-2</v>
      </c>
      <c r="BJ1170" s="31">
        <v>-2.21654707185892</v>
      </c>
      <c r="BK1170" s="35">
        <v>0.72481906295069531</v>
      </c>
      <c r="BL1170" s="8">
        <v>0.67182753091422642</v>
      </c>
      <c r="BM1170" s="8">
        <v>0.93173936755279041</v>
      </c>
      <c r="BN1170" s="8">
        <v>0.59658882713737793</v>
      </c>
      <c r="BO1170" s="8">
        <v>-1.4721894181195736</v>
      </c>
      <c r="BP1170" s="8">
        <v>-1.5331197338703493</v>
      </c>
      <c r="BQ1170" s="8">
        <v>-0.49049031680072491</v>
      </c>
      <c r="BR1170" s="8">
        <v>0.40913597723583028</v>
      </c>
      <c r="BS1170" s="8">
        <v>1.096428000842806</v>
      </c>
      <c r="BT1170" s="8">
        <v>1.2411954769014077</v>
      </c>
      <c r="BU1170" s="8">
        <v>0.83035469267888207</v>
      </c>
      <c r="BV1170" s="8">
        <v>0.71927395263749427</v>
      </c>
      <c r="BW1170" s="8">
        <v>-1.1328026509683207</v>
      </c>
      <c r="BX1170" s="8">
        <v>-0.7303458199534838</v>
      </c>
      <c r="BY1170" s="8">
        <v>-1.7770374426503039</v>
      </c>
      <c r="BZ1170" s="36">
        <v>-8.5377506488756652E-2</v>
      </c>
      <c r="CA1170" s="40">
        <v>0.72481906295069531</v>
      </c>
      <c r="CB1170" s="9">
        <v>0.67182753091422642</v>
      </c>
      <c r="CC1170" s="9">
        <v>0.93173936755279041</v>
      </c>
      <c r="CD1170" s="9">
        <v>0.59658882713737793</v>
      </c>
      <c r="CE1170" s="9" t="s">
        <v>24178</v>
      </c>
      <c r="CF1170" s="9" t="s">
        <v>24178</v>
      </c>
      <c r="CG1170" s="9" t="s">
        <v>24178</v>
      </c>
      <c r="CH1170" s="9" t="s">
        <v>24178</v>
      </c>
      <c r="CI1170" s="9">
        <v>1.096428000842806</v>
      </c>
      <c r="CJ1170" s="9">
        <v>1.2411954769014077</v>
      </c>
      <c r="CK1170" s="9">
        <v>0.83035469267888207</v>
      </c>
      <c r="CL1170" s="9">
        <v>0.71927395263749427</v>
      </c>
      <c r="CM1170" s="9" t="s">
        <v>24178</v>
      </c>
      <c r="CN1170" s="9" t="s">
        <v>24178</v>
      </c>
      <c r="CO1170" s="9" t="s">
        <v>24178</v>
      </c>
      <c r="CP1170" s="41" t="s">
        <v>24178</v>
      </c>
      <c r="CQ1170" s="51" t="str">
        <f>IF(COUNTIF(CA1170:CD1170,"")=4,"-","+")</f>
        <v>+</v>
      </c>
      <c r="CR1170" s="10" t="str">
        <f>IF(COUNTIF(CE1170:CH1170,"")=4,"-","+")</f>
        <v>-</v>
      </c>
      <c r="CS1170" s="10" t="str">
        <f>IF(COUNTIF(CI1170:CL1170,"")=4,"-","+")</f>
        <v>+</v>
      </c>
      <c r="CT1170" s="10" t="str">
        <f>IF(COUNTIF(CM1170:CP1170,"")=4,"-","+")</f>
        <v>-</v>
      </c>
      <c r="CU1170" s="10" t="str">
        <f>IF(COUNTIF(CS1170:CT1170,"-")=2,"+","-")</f>
        <v>-</v>
      </c>
      <c r="CV1170" s="10" t="str">
        <f>IF(COUNTIF(CQ1170,"+")+COUNTIF(CS1170,"+")=0,"+","-")</f>
        <v>-</v>
      </c>
      <c r="CW1170" s="10" t="str">
        <f>IF(AND(CQ1170="+",CS1170="-"),"+","-")</f>
        <v>-</v>
      </c>
      <c r="CX1170" s="10" t="str">
        <f>IF(AND(CQ1170="-",CS1170="+"),"+","-")</f>
        <v>-</v>
      </c>
      <c r="CY1170" s="10" t="str">
        <f t="shared" si="64"/>
        <v>-</v>
      </c>
      <c r="CZ1170" s="76" t="str">
        <f t="shared" si="65"/>
        <v>-</v>
      </c>
    </row>
    <row r="1171" spans="1:104" s="11" customFormat="1" ht="25" customHeight="1" x14ac:dyDescent="0.2">
      <c r="A1171" s="12" t="s">
        <v>5004</v>
      </c>
      <c r="B1171" s="3" t="s">
        <v>5005</v>
      </c>
      <c r="C1171" s="3" t="s">
        <v>1441</v>
      </c>
      <c r="D1171" s="3" t="s">
        <v>1441</v>
      </c>
      <c r="E1171" s="3" t="s">
        <v>1441</v>
      </c>
      <c r="F1171" s="3" t="s">
        <v>5006</v>
      </c>
      <c r="G1171" s="3" t="s">
        <v>5001</v>
      </c>
      <c r="H1171" s="3" t="s">
        <v>5002</v>
      </c>
      <c r="I1171" s="3" t="s">
        <v>5003</v>
      </c>
      <c r="J1171" s="3"/>
      <c r="K1171" s="3"/>
      <c r="L1171" s="3"/>
      <c r="M1171" s="3"/>
      <c r="N1171" s="3" t="s">
        <v>5004</v>
      </c>
      <c r="O1171" s="3">
        <v>5</v>
      </c>
      <c r="P1171" s="3">
        <v>3</v>
      </c>
      <c r="Q1171" s="3">
        <v>3</v>
      </c>
      <c r="R1171" s="13">
        <v>3</v>
      </c>
      <c r="S1171" s="17">
        <v>-1.03444134826816</v>
      </c>
      <c r="T1171" s="4">
        <v>-1.5817402469764501</v>
      </c>
      <c r="U1171" s="4">
        <v>-1.97345132225455</v>
      </c>
      <c r="V1171" s="4">
        <v>-6.7172797853040702</v>
      </c>
      <c r="W1171" s="4">
        <v>-5.6156368177192899</v>
      </c>
      <c r="X1171" s="4">
        <v>-4.5238622876680203</v>
      </c>
      <c r="Y1171" s="4">
        <v>-1.9135510099186399</v>
      </c>
      <c r="Z1171" s="4">
        <v>-2.0784475363391999</v>
      </c>
      <c r="AA1171" s="4">
        <v>-2.1516566165729301</v>
      </c>
      <c r="AB1171" s="4">
        <v>-4.3033325228853396</v>
      </c>
      <c r="AC1171" s="4">
        <v>-1.96909665561115</v>
      </c>
      <c r="AD1171" s="4">
        <v>-3.1776362630227299</v>
      </c>
      <c r="AE1171" s="4">
        <v>-6.3867765814934803</v>
      </c>
      <c r="AF1171" s="4">
        <v>-4.5059909877206001</v>
      </c>
      <c r="AG1171" s="4">
        <v>-3.0258393305880298</v>
      </c>
      <c r="AH1171" s="18">
        <v>-2.4123732665960498</v>
      </c>
      <c r="AI1171" s="17">
        <v>-4.0827450415995399</v>
      </c>
      <c r="AJ1171" s="4">
        <v>-2.9004305145230398</v>
      </c>
      <c r="AK1171" s="4">
        <v>-3.5328744129112901</v>
      </c>
      <c r="AL1171" s="18">
        <v>-2.82672817570081</v>
      </c>
      <c r="AM1171" s="22">
        <v>1.76964120812017</v>
      </c>
      <c r="AN1171" s="5">
        <v>1.0759526289255401</v>
      </c>
      <c r="AO1171" s="5">
        <v>1.83098534725353</v>
      </c>
      <c r="AP1171" s="23">
        <v>2.62213400560635</v>
      </c>
      <c r="AQ1171" s="27">
        <v>0.76641925712544401</v>
      </c>
      <c r="AR1171" s="28">
        <v>0.77201140992321104</v>
      </c>
      <c r="AS1171" s="27">
        <v>0.3057503742114</v>
      </c>
      <c r="AT1171" s="6">
        <v>0.33612038204379802</v>
      </c>
      <c r="AU1171" s="7">
        <v>1.1823145270765001</v>
      </c>
      <c r="AV1171" s="6">
        <v>0.96102688107060597</v>
      </c>
      <c r="AW1171" s="6">
        <v>0.98346830031539001</v>
      </c>
      <c r="AX1171" s="7">
        <v>7.3702338822231497E-2</v>
      </c>
      <c r="AY1171" s="6">
        <v>0.67601943521758801</v>
      </c>
      <c r="AZ1171" s="6">
        <v>0.71127115065211899</v>
      </c>
      <c r="BA1171" s="7">
        <v>0.70614623721047798</v>
      </c>
      <c r="BB1171" s="6">
        <v>0.68093308208860803</v>
      </c>
      <c r="BC1171" s="6">
        <v>0.97304304930596897</v>
      </c>
      <c r="BD1171" s="7">
        <v>0.54987062868825298</v>
      </c>
      <c r="BE1171" s="6">
        <v>0.46143170498318098</v>
      </c>
      <c r="BF1171" s="6">
        <v>0.50918610103949702</v>
      </c>
      <c r="BG1171" s="7">
        <v>1.2560168658987301</v>
      </c>
      <c r="BH1171" s="6">
        <v>0.57813600627379502</v>
      </c>
      <c r="BI1171" s="6">
        <v>0.60706595054290002</v>
      </c>
      <c r="BJ1171" s="31">
        <v>-0.63244389838824699</v>
      </c>
      <c r="BK1171" s="35">
        <v>1.4362248114932654</v>
      </c>
      <c r="BL1171" s="8">
        <v>1.0946525491470303</v>
      </c>
      <c r="BM1171" s="8">
        <v>0.85018350584253966</v>
      </c>
      <c r="BN1171" s="8">
        <v>-2.1104660115063685</v>
      </c>
      <c r="BO1171" s="8">
        <v>-1.422924557240961</v>
      </c>
      <c r="BP1171" s="8">
        <v>-0.74154204928825318</v>
      </c>
      <c r="BQ1171" s="8">
        <v>0.88756762126486621</v>
      </c>
      <c r="BR1171" s="8">
        <v>0.78465478932707144</v>
      </c>
      <c r="BS1171" s="8">
        <v>0.73896459843003015</v>
      </c>
      <c r="BT1171" s="8">
        <v>-0.60390820633829223</v>
      </c>
      <c r="BU1171" s="8">
        <v>0.85290127732108711</v>
      </c>
      <c r="BV1171" s="8">
        <v>9.864504034914294E-2</v>
      </c>
      <c r="BW1171" s="8">
        <v>-1.9041971384925516</v>
      </c>
      <c r="BX1171" s="8">
        <v>-0.73038847238810656</v>
      </c>
      <c r="BY1171" s="8">
        <v>0.19338234340477167</v>
      </c>
      <c r="BZ1171" s="36">
        <v>0.57624989867472498</v>
      </c>
      <c r="CA1171" s="40">
        <v>1.4362248114932654</v>
      </c>
      <c r="CB1171" s="9">
        <v>1.0946525491470303</v>
      </c>
      <c r="CC1171" s="9">
        <v>0.85018350584253966</v>
      </c>
      <c r="CD1171" s="9" t="s">
        <v>24178</v>
      </c>
      <c r="CE1171" s="9" t="s">
        <v>24178</v>
      </c>
      <c r="CF1171" s="9" t="s">
        <v>24178</v>
      </c>
      <c r="CG1171" s="9" t="s">
        <v>24178</v>
      </c>
      <c r="CH1171" s="9" t="s">
        <v>24178</v>
      </c>
      <c r="CI1171" s="9">
        <v>0.73896459843003015</v>
      </c>
      <c r="CJ1171" s="9" t="s">
        <v>24178</v>
      </c>
      <c r="CK1171" s="9">
        <v>0.85290127732108711</v>
      </c>
      <c r="CL1171" s="9" t="s">
        <v>24178</v>
      </c>
      <c r="CM1171" s="9" t="s">
        <v>24178</v>
      </c>
      <c r="CN1171" s="9" t="s">
        <v>24178</v>
      </c>
      <c r="CO1171" s="9" t="s">
        <v>24178</v>
      </c>
      <c r="CP1171" s="41" t="s">
        <v>24178</v>
      </c>
      <c r="CQ1171" s="51" t="str">
        <f>IF(COUNTIF(CA1171:CD1171,"")=4,"-","+")</f>
        <v>+</v>
      </c>
      <c r="CR1171" s="10" t="str">
        <f>IF(COUNTIF(CE1171:CH1171,"")=4,"-","+")</f>
        <v>-</v>
      </c>
      <c r="CS1171" s="10" t="str">
        <f>IF(COUNTIF(CI1171:CL1171,"")=4,"-","+")</f>
        <v>+</v>
      </c>
      <c r="CT1171" s="10" t="str">
        <f>IF(COUNTIF(CM1171:CP1171,"")=4,"-","+")</f>
        <v>-</v>
      </c>
      <c r="CU1171" s="10" t="str">
        <f>IF(COUNTIF(CS1171:CT1171,"-")=2,"+","-")</f>
        <v>-</v>
      </c>
      <c r="CV1171" s="10" t="str">
        <f>IF(COUNTIF(CQ1171,"+")+COUNTIF(CS1171,"+")=0,"+","-")</f>
        <v>-</v>
      </c>
      <c r="CW1171" s="10" t="str">
        <f>IF(AND(CQ1171="+",CS1171="-"),"+","-")</f>
        <v>-</v>
      </c>
      <c r="CX1171" s="10" t="str">
        <f>IF(AND(CQ1171="-",CS1171="+"),"+","-")</f>
        <v>-</v>
      </c>
      <c r="CY1171" s="10" t="str">
        <f t="shared" si="64"/>
        <v>-</v>
      </c>
      <c r="CZ1171" s="76" t="str">
        <f t="shared" si="65"/>
        <v>-</v>
      </c>
    </row>
    <row r="1172" spans="1:104" s="11" customFormat="1" ht="25" customHeight="1" x14ac:dyDescent="0.2">
      <c r="A1172" s="12" t="s">
        <v>5012</v>
      </c>
      <c r="B1172" s="3" t="s">
        <v>5012</v>
      </c>
      <c r="C1172" s="3" t="s">
        <v>245</v>
      </c>
      <c r="D1172" s="3" t="s">
        <v>245</v>
      </c>
      <c r="E1172" s="3" t="s">
        <v>245</v>
      </c>
      <c r="F1172" s="3" t="s">
        <v>5013</v>
      </c>
      <c r="G1172" s="3" t="s">
        <v>5007</v>
      </c>
      <c r="H1172" s="3" t="s">
        <v>5008</v>
      </c>
      <c r="I1172" s="3" t="s">
        <v>5009</v>
      </c>
      <c r="J1172" s="3" t="s">
        <v>5010</v>
      </c>
      <c r="K1172" s="3" t="s">
        <v>5011</v>
      </c>
      <c r="L1172" s="3"/>
      <c r="M1172" s="3"/>
      <c r="N1172" s="3" t="s">
        <v>5012</v>
      </c>
      <c r="O1172" s="3">
        <v>4</v>
      </c>
      <c r="P1172" s="3">
        <v>5</v>
      </c>
      <c r="Q1172" s="3">
        <v>5</v>
      </c>
      <c r="R1172" s="13">
        <v>5</v>
      </c>
      <c r="S1172" s="17">
        <v>0.52938178324587803</v>
      </c>
      <c r="T1172" s="4">
        <v>0.72467916965882795</v>
      </c>
      <c r="U1172" s="4">
        <v>0.93750445991782905</v>
      </c>
      <c r="V1172" s="4">
        <v>-0.103699848823361</v>
      </c>
      <c r="W1172" s="4">
        <v>-5.3628821880615902</v>
      </c>
      <c r="X1172" s="4">
        <v>-3.3647387803941902</v>
      </c>
      <c r="Y1172" s="4">
        <v>-4.0992735932620299</v>
      </c>
      <c r="Z1172" s="4">
        <v>-4.83101276916606</v>
      </c>
      <c r="AA1172" s="4">
        <v>-7.2671656999165904E-2</v>
      </c>
      <c r="AB1172" s="4">
        <v>0.70777221614032004</v>
      </c>
      <c r="AC1172" s="4">
        <v>1.10347492870202</v>
      </c>
      <c r="AD1172" s="4">
        <v>0.43065004791857597</v>
      </c>
      <c r="AE1172" s="4">
        <v>-4.2082292246195303</v>
      </c>
      <c r="AF1172" s="4">
        <v>-6.0408492818303197</v>
      </c>
      <c r="AG1172" s="4">
        <v>-3.69634556549219</v>
      </c>
      <c r="AH1172" s="18">
        <v>-5.3825063019573403</v>
      </c>
      <c r="AI1172" s="17">
        <v>-4.8319825934748399</v>
      </c>
      <c r="AJ1172" s="4">
        <v>0.54230638394043895</v>
      </c>
      <c r="AK1172" s="4">
        <v>-4.41447683272097</v>
      </c>
      <c r="AL1172" s="18">
        <v>0.52196639099979303</v>
      </c>
      <c r="AM1172" s="22">
        <v>1.07131924098289</v>
      </c>
      <c r="AN1172" s="5">
        <v>0.49428541197273701</v>
      </c>
      <c r="AO1172" s="5">
        <v>0.87068516412022201</v>
      </c>
      <c r="AP1172" s="23">
        <v>0.44917613065418799</v>
      </c>
      <c r="AQ1172" s="27">
        <v>1.6281064303747299E-7</v>
      </c>
      <c r="AR1172" s="28">
        <v>6.9750426476330205E-7</v>
      </c>
      <c r="AS1172" s="27">
        <v>6.2358933562279E-4</v>
      </c>
      <c r="AT1172" s="6">
        <v>2.2961965110942098E-3</v>
      </c>
      <c r="AU1172" s="7">
        <v>5.3742889774152802</v>
      </c>
      <c r="AV1172" s="6">
        <v>0.95342795206417696</v>
      </c>
      <c r="AW1172" s="6">
        <v>0.97803735559809801</v>
      </c>
      <c r="AX1172" s="7">
        <v>-2.0339992940645101E-2</v>
      </c>
      <c r="AY1172" s="6">
        <v>2.98378490809558E-4</v>
      </c>
      <c r="AZ1172" s="6">
        <v>1.5843052254928601E-3</v>
      </c>
      <c r="BA1172" s="7">
        <v>4.9364432237207598</v>
      </c>
      <c r="BB1172" s="6">
        <v>0.56832212752177103</v>
      </c>
      <c r="BC1172" s="6">
        <v>0.95209202648293401</v>
      </c>
      <c r="BD1172" s="7">
        <v>0.41750576075387502</v>
      </c>
      <c r="BE1172" s="6">
        <v>7.49067932596553E-4</v>
      </c>
      <c r="BF1172" s="6">
        <v>2.6687093500395798E-3</v>
      </c>
      <c r="BG1172" s="7">
        <v>5.3539489844746404</v>
      </c>
      <c r="BH1172" s="6">
        <v>2.3766461148462699E-4</v>
      </c>
      <c r="BI1172" s="6">
        <v>1.3761463044683799E-3</v>
      </c>
      <c r="BJ1172" s="31">
        <v>-4.9567832166614103</v>
      </c>
      <c r="BK1172" s="35">
        <v>0.94729890344443446</v>
      </c>
      <c r="BL1172" s="8">
        <v>1.0191475019084622</v>
      </c>
      <c r="BM1172" s="8">
        <v>1.0974444986254401</v>
      </c>
      <c r="BN1172" s="8">
        <v>0.71439241753112404</v>
      </c>
      <c r="BO1172" s="8">
        <v>-1.2204254880298371</v>
      </c>
      <c r="BP1172" s="8">
        <v>-0.48532193130594886</v>
      </c>
      <c r="BQ1172" s="8">
        <v>-0.75555236191703501</v>
      </c>
      <c r="BR1172" s="8">
        <v>-1.0247542964414442</v>
      </c>
      <c r="BS1172" s="8">
        <v>0.72580748117528138</v>
      </c>
      <c r="BT1172" s="8">
        <v>1.0129275471158634</v>
      </c>
      <c r="BU1172" s="8">
        <v>1.1585039208101657</v>
      </c>
      <c r="BV1172" s="8">
        <v>0.91097616028089556</v>
      </c>
      <c r="BW1172" s="8">
        <v>-0.79563640785120315</v>
      </c>
      <c r="BX1172" s="8">
        <v>-1.4698450342239446</v>
      </c>
      <c r="BY1172" s="8">
        <v>-0.60731784322294258</v>
      </c>
      <c r="BZ1172" s="36">
        <v>-1.2276450678993125</v>
      </c>
      <c r="CA1172" s="40">
        <v>0.94729890344443446</v>
      </c>
      <c r="CB1172" s="9">
        <v>1.0191475019084622</v>
      </c>
      <c r="CC1172" s="9">
        <v>1.0974444986254401</v>
      </c>
      <c r="CD1172" s="9">
        <v>0.71439241753112404</v>
      </c>
      <c r="CE1172" s="9" t="s">
        <v>24178</v>
      </c>
      <c r="CF1172" s="9" t="s">
        <v>24178</v>
      </c>
      <c r="CG1172" s="9" t="s">
        <v>24178</v>
      </c>
      <c r="CH1172" s="9" t="s">
        <v>24178</v>
      </c>
      <c r="CI1172" s="9">
        <v>0.72580748117528138</v>
      </c>
      <c r="CJ1172" s="9">
        <v>1.0129275471158634</v>
      </c>
      <c r="CK1172" s="9">
        <v>1.1585039208101657</v>
      </c>
      <c r="CL1172" s="9">
        <v>0.91097616028089556</v>
      </c>
      <c r="CM1172" s="9" t="s">
        <v>24178</v>
      </c>
      <c r="CN1172" s="9" t="s">
        <v>24178</v>
      </c>
      <c r="CO1172" s="9" t="s">
        <v>24178</v>
      </c>
      <c r="CP1172" s="41" t="s">
        <v>24178</v>
      </c>
      <c r="CQ1172" s="51" t="str">
        <f>IF(COUNTIF(CA1172:CD1172,"")=4,"-","+")</f>
        <v>+</v>
      </c>
      <c r="CR1172" s="10" t="str">
        <f>IF(COUNTIF(CE1172:CH1172,"")=4,"-","+")</f>
        <v>-</v>
      </c>
      <c r="CS1172" s="10" t="str">
        <f>IF(COUNTIF(CI1172:CL1172,"")=4,"-","+")</f>
        <v>+</v>
      </c>
      <c r="CT1172" s="10" t="str">
        <f>IF(COUNTIF(CM1172:CP1172,"")=4,"-","+")</f>
        <v>-</v>
      </c>
      <c r="CU1172" s="10" t="str">
        <f>IF(COUNTIF(CS1172:CT1172,"-")=2,"+","-")</f>
        <v>-</v>
      </c>
      <c r="CV1172" s="10" t="str">
        <f>IF(COUNTIF(CQ1172,"+")+COUNTIF(CS1172,"+")=0,"+","-")</f>
        <v>-</v>
      </c>
      <c r="CW1172" s="10" t="str">
        <f>IF(AND(CQ1172="+",CS1172="-"),"+","-")</f>
        <v>-</v>
      </c>
      <c r="CX1172" s="10" t="str">
        <f>IF(AND(CQ1172="-",CS1172="+"),"+","-")</f>
        <v>-</v>
      </c>
      <c r="CY1172" s="10" t="str">
        <f t="shared" si="64"/>
        <v>-</v>
      </c>
      <c r="CZ1172" s="76" t="str">
        <f t="shared" si="65"/>
        <v>-</v>
      </c>
    </row>
    <row r="1173" spans="1:104" s="11" customFormat="1" ht="25" customHeight="1" x14ac:dyDescent="0.2">
      <c r="A1173" s="12" t="s">
        <v>5018</v>
      </c>
      <c r="B1173" s="3" t="s">
        <v>5019</v>
      </c>
      <c r="C1173" s="3" t="s">
        <v>5020</v>
      </c>
      <c r="D1173" s="3" t="s">
        <v>5020</v>
      </c>
      <c r="E1173" s="3" t="s">
        <v>5020</v>
      </c>
      <c r="F1173" s="3" t="s">
        <v>5021</v>
      </c>
      <c r="G1173" s="3" t="s">
        <v>5014</v>
      </c>
      <c r="H1173" s="3" t="s">
        <v>5015</v>
      </c>
      <c r="I1173" s="3" t="s">
        <v>5016</v>
      </c>
      <c r="J1173" s="3" t="s">
        <v>5017</v>
      </c>
      <c r="K1173" s="3"/>
      <c r="L1173" s="3"/>
      <c r="M1173" s="3"/>
      <c r="N1173" s="3" t="s">
        <v>5018</v>
      </c>
      <c r="O1173" s="3">
        <v>6</v>
      </c>
      <c r="P1173" s="3">
        <v>6</v>
      </c>
      <c r="Q1173" s="3">
        <v>6</v>
      </c>
      <c r="R1173" s="13">
        <v>6</v>
      </c>
      <c r="S1173" s="17">
        <v>-1.3465872646508701</v>
      </c>
      <c r="T1173" s="4">
        <v>-1.08922080203475</v>
      </c>
      <c r="U1173" s="4">
        <v>-1.54457146871978</v>
      </c>
      <c r="V1173" s="4">
        <v>-0.90978788962936696</v>
      </c>
      <c r="W1173" s="4">
        <v>-2.3042502796147102</v>
      </c>
      <c r="X1173" s="4">
        <v>-4.4418664681308204</v>
      </c>
      <c r="Y1173" s="4">
        <v>-3.1182193061482</v>
      </c>
      <c r="Z1173" s="4">
        <v>-3.9566611969907002</v>
      </c>
      <c r="AA1173" s="4">
        <v>-1.5914561221149499</v>
      </c>
      <c r="AB1173" s="4">
        <v>-1.93388827330443</v>
      </c>
      <c r="AC1173" s="4">
        <v>-1.82258785930636</v>
      </c>
      <c r="AD1173" s="4">
        <v>-1.5372673274770301</v>
      </c>
      <c r="AE1173" s="4">
        <v>-4.6372551859729096</v>
      </c>
      <c r="AF1173" s="4">
        <v>-3.3718068918037201</v>
      </c>
      <c r="AG1173" s="4">
        <v>-4.5326648526068798</v>
      </c>
      <c r="AH1173" s="18">
        <v>-3.6164495647099102</v>
      </c>
      <c r="AI1173" s="17">
        <v>-4.0395441237733598</v>
      </c>
      <c r="AJ1173" s="4">
        <v>-1.72129989555069</v>
      </c>
      <c r="AK1173" s="4">
        <v>-3.4552493127211101</v>
      </c>
      <c r="AL1173" s="18">
        <v>-1.2225418562586901</v>
      </c>
      <c r="AM1173" s="22">
        <v>0.63909013030207895</v>
      </c>
      <c r="AN1173" s="5">
        <v>0.18813156882844301</v>
      </c>
      <c r="AO1173" s="5">
        <v>0.94219872082591105</v>
      </c>
      <c r="AP1173" s="23">
        <v>0.27969023447782698</v>
      </c>
      <c r="AQ1173" s="27">
        <v>4.9036521887725699E-5</v>
      </c>
      <c r="AR1173" s="28">
        <v>9.5276145860373707E-5</v>
      </c>
      <c r="AS1173" s="27">
        <v>3.5641269270403901E-3</v>
      </c>
      <c r="AT1173" s="6">
        <v>7.6288084301834999E-3</v>
      </c>
      <c r="AU1173" s="7">
        <v>2.3182442282226599</v>
      </c>
      <c r="AV1173" s="6">
        <v>2.9695988014975899E-2</v>
      </c>
      <c r="AW1173" s="6">
        <v>0.12896121947563199</v>
      </c>
      <c r="AX1173" s="7">
        <v>0.49875803929199902</v>
      </c>
      <c r="AY1173" s="6">
        <v>1.39935290192531E-2</v>
      </c>
      <c r="AZ1173" s="6">
        <v>2.4021614278469199E-2</v>
      </c>
      <c r="BA1173" s="7">
        <v>2.2327074564624101</v>
      </c>
      <c r="BB1173" s="6">
        <v>0.349407062501777</v>
      </c>
      <c r="BC1173" s="6">
        <v>0.90654986672461502</v>
      </c>
      <c r="BD1173" s="7">
        <v>0.58429481105224901</v>
      </c>
      <c r="BE1173" s="6">
        <v>1.1394590038664399E-3</v>
      </c>
      <c r="BF1173" s="6">
        <v>3.4753499617926399E-3</v>
      </c>
      <c r="BG1173" s="7">
        <v>2.8170022675146602</v>
      </c>
      <c r="BH1173" s="6">
        <v>3.2189094449404598E-2</v>
      </c>
      <c r="BI1173" s="6">
        <v>4.4791509146306703E-2</v>
      </c>
      <c r="BJ1173" s="31">
        <v>-1.7339494171704199</v>
      </c>
      <c r="BK1173" s="35">
        <v>0.97949958545191995</v>
      </c>
      <c r="BL1173" s="8">
        <v>1.1790847530138111</v>
      </c>
      <c r="BM1173" s="8">
        <v>0.8259647769845091</v>
      </c>
      <c r="BN1173" s="8">
        <v>1.3182332167433797</v>
      </c>
      <c r="BO1173" s="8">
        <v>0.23684130990777652</v>
      </c>
      <c r="BP1173" s="8">
        <v>-1.4208590789900462</v>
      </c>
      <c r="BQ1173" s="8">
        <v>-0.39438368692947912</v>
      </c>
      <c r="BR1173" s="8">
        <v>-1.0445871500135928</v>
      </c>
      <c r="BS1173" s="8">
        <v>0.78960618811151551</v>
      </c>
      <c r="BT1173" s="8">
        <v>0.52405341336762179</v>
      </c>
      <c r="BU1173" s="8">
        <v>0.61036579281173864</v>
      </c>
      <c r="BV1173" s="8">
        <v>0.83162906688075855</v>
      </c>
      <c r="BW1173" s="8">
        <v>-1.5723811133445484</v>
      </c>
      <c r="BX1173" s="8">
        <v>-0.59103837247086688</v>
      </c>
      <c r="BY1173" s="8">
        <v>-1.4912723356194988</v>
      </c>
      <c r="BZ1173" s="36">
        <v>-0.78075636590499908</v>
      </c>
      <c r="CA1173" s="40">
        <v>0.97949958545191995</v>
      </c>
      <c r="CB1173" s="9">
        <v>1.1790847530138111</v>
      </c>
      <c r="CC1173" s="9">
        <v>0.8259647769845091</v>
      </c>
      <c r="CD1173" s="9">
        <v>1.3182332167433797</v>
      </c>
      <c r="CE1173" s="9" t="s">
        <v>24178</v>
      </c>
      <c r="CF1173" s="9" t="s">
        <v>24178</v>
      </c>
      <c r="CG1173" s="9" t="s">
        <v>24178</v>
      </c>
      <c r="CH1173" s="9" t="s">
        <v>24178</v>
      </c>
      <c r="CI1173" s="9">
        <v>0.78960618811151551</v>
      </c>
      <c r="CJ1173" s="9">
        <v>0.52405341336762179</v>
      </c>
      <c r="CK1173" s="9">
        <v>0.61036579281173864</v>
      </c>
      <c r="CL1173" s="9">
        <v>0.83162906688075855</v>
      </c>
      <c r="CM1173" s="9" t="s">
        <v>24178</v>
      </c>
      <c r="CN1173" s="9" t="s">
        <v>24178</v>
      </c>
      <c r="CO1173" s="9" t="s">
        <v>24178</v>
      </c>
      <c r="CP1173" s="41" t="s">
        <v>24178</v>
      </c>
      <c r="CQ1173" s="51" t="str">
        <f>IF(COUNTIF(CA1173:CD1173,"")=4,"-","+")</f>
        <v>+</v>
      </c>
      <c r="CR1173" s="10" t="str">
        <f>IF(COUNTIF(CE1173:CH1173,"")=4,"-","+")</f>
        <v>-</v>
      </c>
      <c r="CS1173" s="10" t="str">
        <f>IF(COUNTIF(CI1173:CL1173,"")=4,"-","+")</f>
        <v>+</v>
      </c>
      <c r="CT1173" s="10" t="str">
        <f>IF(COUNTIF(CM1173:CP1173,"")=4,"-","+")</f>
        <v>-</v>
      </c>
      <c r="CU1173" s="10" t="str">
        <f>IF(COUNTIF(CS1173:CT1173,"-")=2,"+","-")</f>
        <v>-</v>
      </c>
      <c r="CV1173" s="10" t="str">
        <f>IF(COUNTIF(CQ1173,"+")+COUNTIF(CS1173,"+")=0,"+","-")</f>
        <v>-</v>
      </c>
      <c r="CW1173" s="10" t="str">
        <f>IF(AND(CQ1173="+",CS1173="-"),"+","-")</f>
        <v>-</v>
      </c>
      <c r="CX1173" s="10" t="str">
        <f>IF(AND(CQ1173="-",CS1173="+"),"+","-")</f>
        <v>-</v>
      </c>
      <c r="CY1173" s="10" t="str">
        <f t="shared" si="64"/>
        <v>-</v>
      </c>
      <c r="CZ1173" s="76" t="str">
        <f t="shared" si="65"/>
        <v>-</v>
      </c>
    </row>
    <row r="1174" spans="1:104" s="11" customFormat="1" ht="25" customHeight="1" x14ac:dyDescent="0.2">
      <c r="A1174" s="12" t="s">
        <v>5026</v>
      </c>
      <c r="B1174" s="3" t="s">
        <v>5027</v>
      </c>
      <c r="C1174" s="3" t="s">
        <v>5028</v>
      </c>
      <c r="D1174" s="3" t="s">
        <v>5028</v>
      </c>
      <c r="E1174" s="3" t="s">
        <v>5028</v>
      </c>
      <c r="F1174" s="3" t="s">
        <v>5029</v>
      </c>
      <c r="G1174" s="3" t="s">
        <v>5022</v>
      </c>
      <c r="H1174" s="3" t="s">
        <v>5023</v>
      </c>
      <c r="I1174" s="3" t="s">
        <v>5024</v>
      </c>
      <c r="J1174" s="3" t="s">
        <v>5025</v>
      </c>
      <c r="K1174" s="3"/>
      <c r="L1174" s="3"/>
      <c r="M1174" s="3"/>
      <c r="N1174" s="3" t="s">
        <v>5026</v>
      </c>
      <c r="O1174" s="3">
        <v>5</v>
      </c>
      <c r="P1174" s="3">
        <v>4</v>
      </c>
      <c r="Q1174" s="3">
        <v>4</v>
      </c>
      <c r="R1174" s="13">
        <v>4</v>
      </c>
      <c r="S1174" s="17">
        <v>-0.207870863878373</v>
      </c>
      <c r="T1174" s="4">
        <v>-6.3131271450679094E-2</v>
      </c>
      <c r="U1174" s="4">
        <v>5.1684444810369698E-2</v>
      </c>
      <c r="V1174" s="4">
        <v>-3.87246553971013</v>
      </c>
      <c r="W1174" s="4">
        <v>-4.5922032620174598</v>
      </c>
      <c r="X1174" s="4">
        <v>-2.84953792253219</v>
      </c>
      <c r="Y1174" s="4">
        <v>-2.34065559927277</v>
      </c>
      <c r="Z1174" s="4">
        <v>-4.3239839130536204</v>
      </c>
      <c r="AA1174" s="4">
        <v>-1.39780109066391</v>
      </c>
      <c r="AB1174" s="4">
        <v>-0.99255843948164801</v>
      </c>
      <c r="AC1174" s="4">
        <v>-0.670841533819722</v>
      </c>
      <c r="AD1174" s="4">
        <v>-0.62461805814403304</v>
      </c>
      <c r="AE1174" s="4">
        <v>-4.4104412317578197</v>
      </c>
      <c r="AF1174" s="4">
        <v>-3.3341990926192899</v>
      </c>
      <c r="AG1174" s="4">
        <v>-3.16709823688397</v>
      </c>
      <c r="AH1174" s="18">
        <v>-4.3334378917849996</v>
      </c>
      <c r="AI1174" s="17">
        <v>-3.8112941132615199</v>
      </c>
      <c r="AJ1174" s="4">
        <v>-0.92145478052732899</v>
      </c>
      <c r="AK1174" s="4">
        <v>-3.5265951742190098</v>
      </c>
      <c r="AL1174" s="18">
        <v>-1.0229458075572</v>
      </c>
      <c r="AM1174" s="22">
        <v>0.65172064079548797</v>
      </c>
      <c r="AN1174" s="5">
        <v>0.35724901524380898</v>
      </c>
      <c r="AO1174" s="5">
        <v>1.10094029433739</v>
      </c>
      <c r="AP1174" s="23">
        <v>1.9026458762091401</v>
      </c>
      <c r="AQ1174" s="27">
        <v>4.9417012266784301E-3</v>
      </c>
      <c r="AR1174" s="28">
        <v>6.7828792870630698E-3</v>
      </c>
      <c r="AS1174" s="27">
        <v>7.7550331439421604E-4</v>
      </c>
      <c r="AT1174" s="6">
        <v>2.6280945654470699E-3</v>
      </c>
      <c r="AU1174" s="7">
        <v>2.8898393327341898</v>
      </c>
      <c r="AV1174" s="6">
        <v>0.92270347897880001</v>
      </c>
      <c r="AW1174" s="6">
        <v>0.96393056355163897</v>
      </c>
      <c r="AX1174" s="7">
        <v>-0.101491027029875</v>
      </c>
      <c r="AY1174" s="6">
        <v>7.3853752375866694E-2</v>
      </c>
      <c r="AZ1174" s="6">
        <v>0.10051179088248199</v>
      </c>
      <c r="BA1174" s="7">
        <v>2.5036493666617998</v>
      </c>
      <c r="BB1174" s="6">
        <v>0.67535065565869801</v>
      </c>
      <c r="BC1174" s="6">
        <v>0.97054734177673196</v>
      </c>
      <c r="BD1174" s="7">
        <v>0.28469893904251198</v>
      </c>
      <c r="BE1174" s="6">
        <v>5.4862002860181898E-2</v>
      </c>
      <c r="BF1174" s="6">
        <v>7.7492209748119101E-2</v>
      </c>
      <c r="BG1174" s="7">
        <v>2.7883483057043201</v>
      </c>
      <c r="BH1174" s="6">
        <v>1.3524507076106E-2</v>
      </c>
      <c r="BI1174" s="6">
        <v>2.16706060235956E-2</v>
      </c>
      <c r="BJ1174" s="31">
        <v>-2.6051403936916802</v>
      </c>
      <c r="BK1174" s="35">
        <v>1.2680264627422357</v>
      </c>
      <c r="BL1174" s="8">
        <v>1.3548979986796175</v>
      </c>
      <c r="BM1174" s="8">
        <v>1.423809465501183</v>
      </c>
      <c r="BN1174" s="8">
        <v>-0.93143370387727931</v>
      </c>
      <c r="BO1174" s="8">
        <v>-1.3634144795599616</v>
      </c>
      <c r="BP1174" s="8">
        <v>-0.31748079875626867</v>
      </c>
      <c r="BQ1174" s="8">
        <v>-1.2053732868866369E-2</v>
      </c>
      <c r="BR1174" s="8">
        <v>-1.2024313897101448</v>
      </c>
      <c r="BS1174" s="8">
        <v>0.55383993834106582</v>
      </c>
      <c r="BT1174" s="8">
        <v>0.7970633089825595</v>
      </c>
      <c r="BU1174" s="8">
        <v>0.99015520086304132</v>
      </c>
      <c r="BV1174" s="8">
        <v>1.0178981581352009</v>
      </c>
      <c r="BW1174" s="8">
        <v>-1.2543223750506869</v>
      </c>
      <c r="BX1174" s="8">
        <v>-0.60837052387213908</v>
      </c>
      <c r="BY1174" s="8">
        <v>-0.50807793805855217</v>
      </c>
      <c r="BZ1174" s="36">
        <v>-1.2081055914910053</v>
      </c>
      <c r="CA1174" s="40">
        <v>1.2680264627422357</v>
      </c>
      <c r="CB1174" s="9">
        <v>1.3548979986796175</v>
      </c>
      <c r="CC1174" s="9">
        <v>1.423809465501183</v>
      </c>
      <c r="CD1174" s="9" t="s">
        <v>24178</v>
      </c>
      <c r="CE1174" s="9" t="s">
        <v>24178</v>
      </c>
      <c r="CF1174" s="9" t="s">
        <v>24178</v>
      </c>
      <c r="CG1174" s="9" t="s">
        <v>24178</v>
      </c>
      <c r="CH1174" s="9" t="s">
        <v>24178</v>
      </c>
      <c r="CI1174" s="9">
        <v>0.55383993834106582</v>
      </c>
      <c r="CJ1174" s="9">
        <v>0.7970633089825595</v>
      </c>
      <c r="CK1174" s="9">
        <v>0.99015520086304132</v>
      </c>
      <c r="CL1174" s="9">
        <v>1.0178981581352009</v>
      </c>
      <c r="CM1174" s="9" t="s">
        <v>24178</v>
      </c>
      <c r="CN1174" s="9" t="s">
        <v>24178</v>
      </c>
      <c r="CO1174" s="9" t="s">
        <v>24178</v>
      </c>
      <c r="CP1174" s="41" t="s">
        <v>24178</v>
      </c>
      <c r="CQ1174" s="51" t="str">
        <f>IF(COUNTIF(CA1174:CD1174,"")=4,"-","+")</f>
        <v>+</v>
      </c>
      <c r="CR1174" s="10" t="str">
        <f>IF(COUNTIF(CE1174:CH1174,"")=4,"-","+")</f>
        <v>-</v>
      </c>
      <c r="CS1174" s="10" t="str">
        <f>IF(COUNTIF(CI1174:CL1174,"")=4,"-","+")</f>
        <v>+</v>
      </c>
      <c r="CT1174" s="10" t="str">
        <f>IF(COUNTIF(CM1174:CP1174,"")=4,"-","+")</f>
        <v>-</v>
      </c>
      <c r="CU1174" s="10" t="str">
        <f>IF(COUNTIF(CS1174:CT1174,"-")=2,"+","-")</f>
        <v>-</v>
      </c>
      <c r="CV1174" s="10" t="str">
        <f>IF(COUNTIF(CQ1174,"+")+COUNTIF(CS1174,"+")=0,"+","-")</f>
        <v>-</v>
      </c>
      <c r="CW1174" s="10" t="str">
        <f>IF(AND(CQ1174="+",CS1174="-"),"+","-")</f>
        <v>-</v>
      </c>
      <c r="CX1174" s="10" t="str">
        <f>IF(AND(CQ1174="-",CS1174="+"),"+","-")</f>
        <v>-</v>
      </c>
      <c r="CY1174" s="10" t="str">
        <f t="shared" si="64"/>
        <v>-</v>
      </c>
      <c r="CZ1174" s="76" t="str">
        <f t="shared" si="65"/>
        <v>-</v>
      </c>
    </row>
    <row r="1175" spans="1:104" s="11" customFormat="1" ht="25" customHeight="1" x14ac:dyDescent="0.2">
      <c r="A1175" s="12" t="s">
        <v>5036</v>
      </c>
      <c r="B1175" s="3" t="s">
        <v>5036</v>
      </c>
      <c r="C1175" s="3" t="s">
        <v>5037</v>
      </c>
      <c r="D1175" s="3" t="s">
        <v>5037</v>
      </c>
      <c r="E1175" s="3" t="s">
        <v>5037</v>
      </c>
      <c r="F1175" s="3" t="s">
        <v>5038</v>
      </c>
      <c r="G1175" s="3" t="s">
        <v>5030</v>
      </c>
      <c r="H1175" s="3" t="s">
        <v>5031</v>
      </c>
      <c r="I1175" s="3" t="s">
        <v>5032</v>
      </c>
      <c r="J1175" s="3" t="s">
        <v>5033</v>
      </c>
      <c r="K1175" s="3" t="s">
        <v>5034</v>
      </c>
      <c r="L1175" s="3"/>
      <c r="M1175" s="3" t="s">
        <v>5035</v>
      </c>
      <c r="N1175" s="3" t="s">
        <v>5036</v>
      </c>
      <c r="O1175" s="3">
        <v>3</v>
      </c>
      <c r="P1175" s="3">
        <v>8</v>
      </c>
      <c r="Q1175" s="3">
        <v>8</v>
      </c>
      <c r="R1175" s="13">
        <v>8</v>
      </c>
      <c r="S1175" s="17">
        <v>-0.46315285197388101</v>
      </c>
      <c r="T1175" s="4">
        <v>-0.55411594822031796</v>
      </c>
      <c r="U1175" s="4">
        <v>-0.67030920438169905</v>
      </c>
      <c r="V1175" s="4">
        <v>-1.8100031286932501</v>
      </c>
      <c r="W1175" s="4">
        <v>-3.0123536867557301</v>
      </c>
      <c r="X1175" s="4">
        <v>-4.5413485054888598</v>
      </c>
      <c r="Y1175" s="4">
        <v>-4.0506921747936104</v>
      </c>
      <c r="Z1175" s="4">
        <v>-3.32223573527363</v>
      </c>
      <c r="AA1175" s="4">
        <v>-2.6582362086051701</v>
      </c>
      <c r="AB1175" s="4">
        <v>-1.36930103375916</v>
      </c>
      <c r="AC1175" s="4">
        <v>-1.23395886162542</v>
      </c>
      <c r="AD1175" s="4">
        <v>-1.0930820811026001</v>
      </c>
      <c r="AE1175" s="4">
        <v>-4.0852347230252901</v>
      </c>
      <c r="AF1175" s="4">
        <v>-1.39419469459768</v>
      </c>
      <c r="AG1175" s="4">
        <v>-4.9630242451536697</v>
      </c>
      <c r="AH1175" s="18">
        <v>-4.2331329613514601</v>
      </c>
      <c r="AI1175" s="17">
        <v>-3.6688966560320302</v>
      </c>
      <c r="AJ1175" s="4">
        <v>-1.58864454627309</v>
      </c>
      <c r="AK1175" s="4">
        <v>-3.73165752557796</v>
      </c>
      <c r="AL1175" s="18">
        <v>-0.874395283317286</v>
      </c>
      <c r="AM1175" s="22">
        <v>1.5642607651909399</v>
      </c>
      <c r="AN1175" s="5">
        <v>0.72192381693917496</v>
      </c>
      <c r="AO1175" s="5">
        <v>0.69339906866335399</v>
      </c>
      <c r="AP1175" s="23">
        <v>0.62947394909605303</v>
      </c>
      <c r="AQ1175" s="27">
        <v>2.3253879961765301E-3</v>
      </c>
      <c r="AR1175" s="28">
        <v>3.3569029796208299E-3</v>
      </c>
      <c r="AS1175" s="27">
        <v>6.9801713405739194E-2</v>
      </c>
      <c r="AT1175" s="6">
        <v>8.8749342832406097E-2</v>
      </c>
      <c r="AU1175" s="7">
        <v>2.0802521097589399</v>
      </c>
      <c r="AV1175" s="6">
        <v>0.18734721427496601</v>
      </c>
      <c r="AW1175" s="6">
        <v>0.38663394417249097</v>
      </c>
      <c r="AX1175" s="7">
        <v>0.71424926295580105</v>
      </c>
      <c r="AY1175" s="6">
        <v>9.1374476279961695E-4</v>
      </c>
      <c r="AZ1175" s="6">
        <v>3.1956700170978599E-3</v>
      </c>
      <c r="BA1175" s="7">
        <v>2.8572622422606702</v>
      </c>
      <c r="BB1175" s="6">
        <v>0.94493249384853095</v>
      </c>
      <c r="BC1175" s="6">
        <v>0.99034662048328204</v>
      </c>
      <c r="BD1175" s="7">
        <v>-6.2760869545928105E-2</v>
      </c>
      <c r="BE1175" s="6">
        <v>3.0124425982501601E-2</v>
      </c>
      <c r="BF1175" s="6">
        <v>4.6154421350526699E-2</v>
      </c>
      <c r="BG1175" s="7">
        <v>2.7945013727147399</v>
      </c>
      <c r="BH1175" s="6">
        <v>5.2146451206660999E-3</v>
      </c>
      <c r="BI1175" s="6">
        <v>1.01393729811024E-2</v>
      </c>
      <c r="BJ1175" s="31">
        <v>-2.1430129793048698</v>
      </c>
      <c r="BK1175" s="35">
        <v>1.3267425769232726</v>
      </c>
      <c r="BL1175" s="8">
        <v>1.2664829964472741</v>
      </c>
      <c r="BM1175" s="8">
        <v>1.1895093977094313</v>
      </c>
      <c r="BN1175" s="8">
        <v>0.43450565900645938</v>
      </c>
      <c r="BO1175" s="8">
        <v>-0.36200570883042238</v>
      </c>
      <c r="BP1175" s="8">
        <v>-1.3749064359254766</v>
      </c>
      <c r="BQ1175" s="8">
        <v>-1.0498653383194072</v>
      </c>
      <c r="BR1175" s="8">
        <v>-0.56729074211624819</v>
      </c>
      <c r="BS1175" s="8">
        <v>-0.12741639125970391</v>
      </c>
      <c r="BT1175" s="8">
        <v>0.72645398147423212</v>
      </c>
      <c r="BU1175" s="8">
        <v>0.81611300639785844</v>
      </c>
      <c r="BV1175" s="8">
        <v>0.90943849820077116</v>
      </c>
      <c r="BW1175" s="8">
        <v>-1.0727484585176656</v>
      </c>
      <c r="BX1175" s="8">
        <v>0.70996288101106209</v>
      </c>
      <c r="BY1175" s="8">
        <v>-1.6542505239968301</v>
      </c>
      <c r="BZ1175" s="36">
        <v>-1.1707253982046026</v>
      </c>
      <c r="CA1175" s="40">
        <v>1.3267425769232726</v>
      </c>
      <c r="CB1175" s="9">
        <v>1.2664829964472741</v>
      </c>
      <c r="CC1175" s="9">
        <v>1.1895093977094313</v>
      </c>
      <c r="CD1175" s="9">
        <v>0.43450565900645938</v>
      </c>
      <c r="CE1175" s="9" t="s">
        <v>24178</v>
      </c>
      <c r="CF1175" s="9" t="s">
        <v>24178</v>
      </c>
      <c r="CG1175" s="9" t="s">
        <v>24178</v>
      </c>
      <c r="CH1175" s="9" t="s">
        <v>24178</v>
      </c>
      <c r="CI1175" s="9" t="s">
        <v>24178</v>
      </c>
      <c r="CJ1175" s="9">
        <v>0.72645398147423212</v>
      </c>
      <c r="CK1175" s="9">
        <v>0.81611300639785844</v>
      </c>
      <c r="CL1175" s="9">
        <v>0.90943849820077116</v>
      </c>
      <c r="CM1175" s="9" t="s">
        <v>24178</v>
      </c>
      <c r="CN1175" s="9" t="s">
        <v>24178</v>
      </c>
      <c r="CO1175" s="9" t="s">
        <v>24178</v>
      </c>
      <c r="CP1175" s="41" t="s">
        <v>24178</v>
      </c>
      <c r="CQ1175" s="51" t="str">
        <f>IF(COUNTIF(CA1175:CD1175,"")=4,"-","+")</f>
        <v>+</v>
      </c>
      <c r="CR1175" s="10" t="str">
        <f>IF(COUNTIF(CE1175:CH1175,"")=4,"-","+")</f>
        <v>-</v>
      </c>
      <c r="CS1175" s="10" t="str">
        <f>IF(COUNTIF(CI1175:CL1175,"")=4,"-","+")</f>
        <v>+</v>
      </c>
      <c r="CT1175" s="10" t="str">
        <f>IF(COUNTIF(CM1175:CP1175,"")=4,"-","+")</f>
        <v>-</v>
      </c>
      <c r="CU1175" s="10" t="str">
        <f>IF(COUNTIF(CS1175:CT1175,"-")=2,"+","-")</f>
        <v>-</v>
      </c>
      <c r="CV1175" s="10" t="str">
        <f>IF(COUNTIF(CQ1175,"+")+COUNTIF(CS1175,"+")=0,"+","-")</f>
        <v>-</v>
      </c>
      <c r="CW1175" s="10" t="str">
        <f>IF(AND(CQ1175="+",CS1175="-"),"+","-")</f>
        <v>-</v>
      </c>
      <c r="CX1175" s="10" t="str">
        <f>IF(AND(CQ1175="-",CS1175="+"),"+","-")</f>
        <v>-</v>
      </c>
      <c r="CY1175" s="10" t="str">
        <f t="shared" si="64"/>
        <v>-</v>
      </c>
      <c r="CZ1175" s="76" t="str">
        <f t="shared" si="65"/>
        <v>-</v>
      </c>
    </row>
    <row r="1176" spans="1:104" s="11" customFormat="1" ht="25" customHeight="1" x14ac:dyDescent="0.2">
      <c r="A1176" s="12" t="s">
        <v>5043</v>
      </c>
      <c r="B1176" s="3" t="s">
        <v>5044</v>
      </c>
      <c r="C1176" s="3" t="s">
        <v>5045</v>
      </c>
      <c r="D1176" s="3" t="s">
        <v>5045</v>
      </c>
      <c r="E1176" s="3" t="s">
        <v>5045</v>
      </c>
      <c r="F1176" s="3" t="s">
        <v>5046</v>
      </c>
      <c r="G1176" s="3" t="s">
        <v>5039</v>
      </c>
      <c r="H1176" s="3" t="s">
        <v>5040</v>
      </c>
      <c r="I1176" s="3" t="s">
        <v>5041</v>
      </c>
      <c r="J1176" s="3" t="s">
        <v>5042</v>
      </c>
      <c r="K1176" s="3"/>
      <c r="L1176" s="3"/>
      <c r="M1176" s="3"/>
      <c r="N1176" s="3" t="s">
        <v>5043</v>
      </c>
      <c r="O1176" s="3">
        <v>4</v>
      </c>
      <c r="P1176" s="3">
        <v>4</v>
      </c>
      <c r="Q1176" s="3">
        <v>4</v>
      </c>
      <c r="R1176" s="13">
        <v>4</v>
      </c>
      <c r="S1176" s="17">
        <v>-1.06283858179847</v>
      </c>
      <c r="T1176" s="4">
        <v>-1.0717546736646599</v>
      </c>
      <c r="U1176" s="4">
        <v>-0.96431107651035597</v>
      </c>
      <c r="V1176" s="4">
        <v>-1.9516561979432501</v>
      </c>
      <c r="W1176" s="4">
        <v>-2.6594809916610598</v>
      </c>
      <c r="X1176" s="4">
        <v>-6.7093692340599604</v>
      </c>
      <c r="Y1176" s="4">
        <v>-3.1139215339677402</v>
      </c>
      <c r="Z1176" s="4">
        <v>-3.4085443704988299</v>
      </c>
      <c r="AA1176" s="4">
        <v>-0.84183512454222198</v>
      </c>
      <c r="AB1176" s="4">
        <v>-0.30673577821599801</v>
      </c>
      <c r="AC1176" s="4">
        <v>-0.28999616073661</v>
      </c>
      <c r="AD1176" s="4">
        <v>-0.42260101516429699</v>
      </c>
      <c r="AE1176" s="4">
        <v>-4.7070140317578497</v>
      </c>
      <c r="AF1176" s="4">
        <v>-4.4256953071020302</v>
      </c>
      <c r="AG1176" s="4">
        <v>-2.6257888969157701</v>
      </c>
      <c r="AH1176" s="18">
        <v>-4.5401184504093504</v>
      </c>
      <c r="AI1176" s="17">
        <v>-4.0746541715462499</v>
      </c>
      <c r="AJ1176" s="4">
        <v>-0.46529201966478201</v>
      </c>
      <c r="AK1176" s="4">
        <v>-3.9728290325468998</v>
      </c>
      <c r="AL1176" s="18">
        <v>-1.2626401324791801</v>
      </c>
      <c r="AM1176" s="22">
        <v>0.97279262102922204</v>
      </c>
      <c r="AN1176" s="5">
        <v>0.25786039605164501</v>
      </c>
      <c r="AO1176" s="5">
        <v>1.85019590151368</v>
      </c>
      <c r="AP1176" s="23">
        <v>0.461916760951609</v>
      </c>
      <c r="AQ1176" s="27">
        <v>6.7716859938063304E-4</v>
      </c>
      <c r="AR1176" s="28">
        <v>1.06743583904772E-3</v>
      </c>
      <c r="AS1176" s="27">
        <v>3.5602972074947501E-3</v>
      </c>
      <c r="AT1176" s="6">
        <v>7.6288084301834999E-3</v>
      </c>
      <c r="AU1176" s="7">
        <v>3.60936215188147</v>
      </c>
      <c r="AV1176" s="6">
        <v>3.1988301709806599E-2</v>
      </c>
      <c r="AW1176" s="6">
        <v>0.135331153846488</v>
      </c>
      <c r="AX1176" s="7">
        <v>-0.79734811281440299</v>
      </c>
      <c r="AY1176" s="6">
        <v>5.7101185646793499E-2</v>
      </c>
      <c r="AZ1176" s="6">
        <v>8.0266028912936396E-2</v>
      </c>
      <c r="BA1176" s="7">
        <v>2.7101889000677102</v>
      </c>
      <c r="BB1176" s="6">
        <v>0.92654138379740902</v>
      </c>
      <c r="BC1176" s="6">
        <v>0.99002088513026898</v>
      </c>
      <c r="BD1176" s="7">
        <v>0.101825138999351</v>
      </c>
      <c r="BE1176" s="6">
        <v>5.2908772057955701E-3</v>
      </c>
      <c r="BF1176" s="6">
        <v>1.07999773624917E-2</v>
      </c>
      <c r="BG1176" s="7">
        <v>2.8120140390670598</v>
      </c>
      <c r="BH1176" s="6">
        <v>3.08954126571588E-2</v>
      </c>
      <c r="BI1176" s="6">
        <v>4.3220622613188001E-2</v>
      </c>
      <c r="BJ1176" s="31">
        <v>-3.5075370128821199</v>
      </c>
      <c r="BK1176" s="35">
        <v>0.74388556534020367</v>
      </c>
      <c r="BL1176" s="8">
        <v>0.7390829015002246</v>
      </c>
      <c r="BM1176" s="8">
        <v>0.79695752713603707</v>
      </c>
      <c r="BN1176" s="8">
        <v>0.26512286420856329</v>
      </c>
      <c r="BO1176" s="8">
        <v>-0.11614783071551703</v>
      </c>
      <c r="BP1176" s="8">
        <v>-2.2976251090600259</v>
      </c>
      <c r="BQ1176" s="8">
        <v>-0.36093278725381528</v>
      </c>
      <c r="BR1176" s="8">
        <v>-0.51963174018918756</v>
      </c>
      <c r="BS1176" s="8">
        <v>0.86292934916435016</v>
      </c>
      <c r="BT1176" s="8">
        <v>1.1511612696027811</v>
      </c>
      <c r="BU1176" s="8">
        <v>1.1601780851279999</v>
      </c>
      <c r="BV1176" s="8">
        <v>1.0887503173432689</v>
      </c>
      <c r="BW1176" s="8">
        <v>-1.219054018809498</v>
      </c>
      <c r="BX1176" s="8">
        <v>-1.0675213420840746</v>
      </c>
      <c r="BY1176" s="8">
        <v>-9.7999542479507859E-2</v>
      </c>
      <c r="BZ1176" s="36">
        <v>-1.1291555088318026</v>
      </c>
      <c r="CA1176" s="40">
        <v>0.74388556534020367</v>
      </c>
      <c r="CB1176" s="9">
        <v>0.7390829015002246</v>
      </c>
      <c r="CC1176" s="9">
        <v>0.79695752713603707</v>
      </c>
      <c r="CD1176" s="9">
        <v>0.26512286420856329</v>
      </c>
      <c r="CE1176" s="9" t="s">
        <v>24178</v>
      </c>
      <c r="CF1176" s="9" t="s">
        <v>24178</v>
      </c>
      <c r="CG1176" s="9" t="s">
        <v>24178</v>
      </c>
      <c r="CH1176" s="9" t="s">
        <v>24178</v>
      </c>
      <c r="CI1176" s="9">
        <v>0.86292934916435016</v>
      </c>
      <c r="CJ1176" s="9">
        <v>1.1511612696027811</v>
      </c>
      <c r="CK1176" s="9">
        <v>1.1601780851279999</v>
      </c>
      <c r="CL1176" s="9">
        <v>1.0887503173432689</v>
      </c>
      <c r="CM1176" s="9" t="s">
        <v>24178</v>
      </c>
      <c r="CN1176" s="9" t="s">
        <v>24178</v>
      </c>
      <c r="CO1176" s="9" t="s">
        <v>24178</v>
      </c>
      <c r="CP1176" s="41" t="s">
        <v>24178</v>
      </c>
      <c r="CQ1176" s="51" t="str">
        <f>IF(COUNTIF(CA1176:CD1176,"")=4,"-","+")</f>
        <v>+</v>
      </c>
      <c r="CR1176" s="10" t="str">
        <f>IF(COUNTIF(CE1176:CH1176,"")=4,"-","+")</f>
        <v>-</v>
      </c>
      <c r="CS1176" s="10" t="str">
        <f>IF(COUNTIF(CI1176:CL1176,"")=4,"-","+")</f>
        <v>+</v>
      </c>
      <c r="CT1176" s="10" t="str">
        <f>IF(COUNTIF(CM1176:CP1176,"")=4,"-","+")</f>
        <v>-</v>
      </c>
      <c r="CU1176" s="10" t="str">
        <f>IF(COUNTIF(CS1176:CT1176,"-")=2,"+","-")</f>
        <v>-</v>
      </c>
      <c r="CV1176" s="10" t="str">
        <f>IF(COUNTIF(CQ1176,"+")+COUNTIF(CS1176,"+")=0,"+","-")</f>
        <v>-</v>
      </c>
      <c r="CW1176" s="10" t="str">
        <f>IF(AND(CQ1176="+",CS1176="-"),"+","-")</f>
        <v>-</v>
      </c>
      <c r="CX1176" s="10" t="str">
        <f>IF(AND(CQ1176="-",CS1176="+"),"+","-")</f>
        <v>-</v>
      </c>
      <c r="CY1176" s="10" t="str">
        <f t="shared" si="64"/>
        <v>-</v>
      </c>
      <c r="CZ1176" s="76" t="str">
        <f t="shared" si="65"/>
        <v>-</v>
      </c>
    </row>
    <row r="1177" spans="1:104" s="11" customFormat="1" ht="25" customHeight="1" x14ac:dyDescent="0.2">
      <c r="A1177" s="12" t="s">
        <v>5056</v>
      </c>
      <c r="B1177" s="3" t="s">
        <v>5056</v>
      </c>
      <c r="C1177" s="3" t="s">
        <v>4907</v>
      </c>
      <c r="D1177" s="3" t="s">
        <v>4907</v>
      </c>
      <c r="E1177" s="3" t="s">
        <v>4907</v>
      </c>
      <c r="F1177" s="3" t="s">
        <v>5057</v>
      </c>
      <c r="G1177" s="3" t="s">
        <v>5052</v>
      </c>
      <c r="H1177" s="3" t="s">
        <v>5053</v>
      </c>
      <c r="I1177" s="3" t="s">
        <v>5054</v>
      </c>
      <c r="J1177" s="3" t="s">
        <v>5055</v>
      </c>
      <c r="K1177" s="3"/>
      <c r="L1177" s="3"/>
      <c r="M1177" s="3"/>
      <c r="N1177" s="3" t="s">
        <v>5056</v>
      </c>
      <c r="O1177" s="3">
        <v>4</v>
      </c>
      <c r="P1177" s="3">
        <v>2</v>
      </c>
      <c r="Q1177" s="3">
        <v>2</v>
      </c>
      <c r="R1177" s="13">
        <v>2</v>
      </c>
      <c r="S1177" s="17">
        <v>-2.6472419989985201</v>
      </c>
      <c r="T1177" s="4">
        <v>-1.8409366812054</v>
      </c>
      <c r="U1177" s="4">
        <v>-1.65434072672181</v>
      </c>
      <c r="V1177" s="4">
        <v>-4.0245521472633197</v>
      </c>
      <c r="W1177" s="4">
        <v>-2.7058268516778901</v>
      </c>
      <c r="X1177" s="4">
        <v>-4.2801048475124404</v>
      </c>
      <c r="Y1177" s="4">
        <v>-3.31361415316147</v>
      </c>
      <c r="Z1177" s="4">
        <v>-3.7694909794084701</v>
      </c>
      <c r="AA1177" s="4">
        <v>-3.5155989321477201</v>
      </c>
      <c r="AB1177" s="4">
        <v>-3.6319271319025299</v>
      </c>
      <c r="AC1177" s="4">
        <v>-3.5377278354394899</v>
      </c>
      <c r="AD1177" s="4">
        <v>-4.39143183582246</v>
      </c>
      <c r="AE1177" s="4">
        <v>-2.9558213515545999</v>
      </c>
      <c r="AF1177" s="4">
        <v>-3.1500320591742299</v>
      </c>
      <c r="AG1177" s="4">
        <v>-3.7709220586718999</v>
      </c>
      <c r="AH1177" s="18">
        <v>-3.0730561723057699</v>
      </c>
      <c r="AI1177" s="17">
        <v>-3.2374579104266301</v>
      </c>
      <c r="AJ1177" s="4">
        <v>-3.76917143382805</v>
      </c>
      <c r="AK1177" s="4">
        <v>-3.51725920794006</v>
      </c>
      <c r="AL1177" s="18">
        <v>-2.5417678885472599</v>
      </c>
      <c r="AM1177" s="22">
        <v>0.36449707804987702</v>
      </c>
      <c r="AN1177" s="5">
        <v>0.41789518587988</v>
      </c>
      <c r="AO1177" s="5">
        <v>0.66968851303613297</v>
      </c>
      <c r="AP1177" s="23">
        <v>1.0783421372028199</v>
      </c>
      <c r="AQ1177" s="27">
        <v>0.124991174544496</v>
      </c>
      <c r="AR1177" s="28">
        <v>0.13933355326400901</v>
      </c>
      <c r="AS1177" s="27">
        <v>0.104485544013876</v>
      </c>
      <c r="AT1177" s="6">
        <v>0.12670623298585099</v>
      </c>
      <c r="AU1177" s="7">
        <v>-0.53171352340141997</v>
      </c>
      <c r="AV1177" s="6">
        <v>0.10315161917183099</v>
      </c>
      <c r="AW1177" s="6">
        <v>0.27449471017226601</v>
      </c>
      <c r="AX1177" s="7">
        <v>1.2274035452807801</v>
      </c>
      <c r="AY1177" s="6">
        <v>0.18474009522354701</v>
      </c>
      <c r="AZ1177" s="6">
        <v>0.22475569098857401</v>
      </c>
      <c r="BA1177" s="7">
        <v>0.97549131939280098</v>
      </c>
      <c r="BB1177" s="6">
        <v>0.498403171233404</v>
      </c>
      <c r="BC1177" s="6">
        <v>0.929681807382994</v>
      </c>
      <c r="BD1177" s="7">
        <v>-0.27980129751343702</v>
      </c>
      <c r="BE1177" s="6">
        <v>0.29410128293413601</v>
      </c>
      <c r="BF1177" s="6">
        <v>0.33953682444376698</v>
      </c>
      <c r="BG1177" s="7">
        <v>0.69569002187936502</v>
      </c>
      <c r="BH1177" s="6">
        <v>0.55123710781944302</v>
      </c>
      <c r="BI1177" s="6">
        <v>0.58161501762284695</v>
      </c>
      <c r="BJ1177" s="31">
        <v>0.25191222588798301</v>
      </c>
      <c r="BK1177" s="35">
        <v>0.85498491068472771</v>
      </c>
      <c r="BL1177" s="8">
        <v>1.9683730424537804</v>
      </c>
      <c r="BM1177" s="8">
        <v>2.226034397989392</v>
      </c>
      <c r="BN1177" s="8">
        <v>-1.046876256546913</v>
      </c>
      <c r="BO1177" s="8">
        <v>0.77408791269247967</v>
      </c>
      <c r="BP1177" s="8">
        <v>-1.3997566570850983</v>
      </c>
      <c r="BQ1177" s="8">
        <v>-6.5176263269936571E-2</v>
      </c>
      <c r="BR1177" s="8">
        <v>-0.69467458938935212</v>
      </c>
      <c r="BS1177" s="8">
        <v>-0.34408730448297137</v>
      </c>
      <c r="BT1177" s="8">
        <v>-0.50471930595799619</v>
      </c>
      <c r="BU1177" s="8">
        <v>-0.37464403994089518</v>
      </c>
      <c r="BV1177" s="8">
        <v>-1.5534827268439124</v>
      </c>
      <c r="BW1177" s="8">
        <v>0.42888256302159394</v>
      </c>
      <c r="BX1177" s="8">
        <v>0.16070636207826117</v>
      </c>
      <c r="BY1177" s="8">
        <v>-0.69665069773486643</v>
      </c>
      <c r="BZ1177" s="36">
        <v>0.26699865233167902</v>
      </c>
      <c r="CA1177" s="40">
        <v>0.85498491068472771</v>
      </c>
      <c r="CB1177" s="9">
        <v>1.9683730424537804</v>
      </c>
      <c r="CC1177" s="9">
        <v>2.226034397989392</v>
      </c>
      <c r="CD1177" s="9" t="s">
        <v>24178</v>
      </c>
      <c r="CE1177" s="9" t="s">
        <v>24178</v>
      </c>
      <c r="CF1177" s="9" t="s">
        <v>24178</v>
      </c>
      <c r="CG1177" s="9" t="s">
        <v>24178</v>
      </c>
      <c r="CH1177" s="9" t="s">
        <v>24178</v>
      </c>
      <c r="CI1177" s="9" t="s">
        <v>24178</v>
      </c>
      <c r="CJ1177" s="9" t="s">
        <v>24178</v>
      </c>
      <c r="CK1177" s="9">
        <v>-0.37464403994089518</v>
      </c>
      <c r="CL1177" s="9" t="s">
        <v>24178</v>
      </c>
      <c r="CM1177" s="9" t="s">
        <v>24178</v>
      </c>
      <c r="CN1177" s="9" t="s">
        <v>24178</v>
      </c>
      <c r="CO1177" s="9" t="s">
        <v>24178</v>
      </c>
      <c r="CP1177" s="41" t="s">
        <v>24178</v>
      </c>
      <c r="CQ1177" s="51" t="str">
        <f>IF(COUNTIF(CA1177:CD1177,"")=4,"-","+")</f>
        <v>+</v>
      </c>
      <c r="CR1177" s="10" t="str">
        <f>IF(COUNTIF(CE1177:CH1177,"")=4,"-","+")</f>
        <v>-</v>
      </c>
      <c r="CS1177" s="10" t="str">
        <f>IF(COUNTIF(CI1177:CL1177,"")=4,"-","+")</f>
        <v>+</v>
      </c>
      <c r="CT1177" s="10" t="str">
        <f>IF(COUNTIF(CM1177:CP1177,"")=4,"-","+")</f>
        <v>-</v>
      </c>
      <c r="CU1177" s="10" t="str">
        <f>IF(COUNTIF(CS1177:CT1177,"-")=2,"+","-")</f>
        <v>-</v>
      </c>
      <c r="CV1177" s="10" t="str">
        <f>IF(COUNTIF(CQ1177,"+")+COUNTIF(CS1177,"+")=0,"+","-")</f>
        <v>-</v>
      </c>
      <c r="CW1177" s="10" t="str">
        <f>IF(AND(CQ1177="+",CS1177="-"),"+","-")</f>
        <v>-</v>
      </c>
      <c r="CX1177" s="10" t="str">
        <f>IF(AND(CQ1177="-",CS1177="+"),"+","-")</f>
        <v>-</v>
      </c>
      <c r="CY1177" s="10" t="str">
        <f t="shared" si="64"/>
        <v>-</v>
      </c>
      <c r="CZ1177" s="76" t="str">
        <f t="shared" si="65"/>
        <v>-</v>
      </c>
    </row>
    <row r="1178" spans="1:104" s="11" customFormat="1" ht="25" customHeight="1" x14ac:dyDescent="0.2">
      <c r="A1178" s="12" t="s">
        <v>5061</v>
      </c>
      <c r="B1178" s="3" t="s">
        <v>5061</v>
      </c>
      <c r="C1178" s="3" t="s">
        <v>422</v>
      </c>
      <c r="D1178" s="3" t="s">
        <v>422</v>
      </c>
      <c r="E1178" s="3" t="s">
        <v>422</v>
      </c>
      <c r="F1178" s="3" t="s">
        <v>5062</v>
      </c>
      <c r="G1178" s="3" t="s">
        <v>5058</v>
      </c>
      <c r="H1178" s="3" t="s">
        <v>5059</v>
      </c>
      <c r="I1178" s="3" t="s">
        <v>5060</v>
      </c>
      <c r="J1178" s="3" t="s">
        <v>1521</v>
      </c>
      <c r="K1178" s="3"/>
      <c r="L1178" s="3"/>
      <c r="M1178" s="3"/>
      <c r="N1178" s="3" t="s">
        <v>5061</v>
      </c>
      <c r="O1178" s="3">
        <v>2</v>
      </c>
      <c r="P1178" s="3">
        <v>2</v>
      </c>
      <c r="Q1178" s="3">
        <v>2</v>
      </c>
      <c r="R1178" s="13">
        <v>2</v>
      </c>
      <c r="S1178" s="17">
        <v>-1.7656093160544699</v>
      </c>
      <c r="T1178" s="4">
        <v>-1.3261863449354301</v>
      </c>
      <c r="U1178" s="4">
        <v>-1.7666903128411</v>
      </c>
      <c r="V1178" s="4">
        <v>-1.85010781270745</v>
      </c>
      <c r="W1178" s="4">
        <v>-2.7832273820263</v>
      </c>
      <c r="X1178" s="4">
        <v>-4.9946208376506798</v>
      </c>
      <c r="Y1178" s="4">
        <v>-2.2679742005197099</v>
      </c>
      <c r="Z1178" s="4">
        <v>-4.4507715040969398</v>
      </c>
      <c r="AA1178" s="4">
        <v>-1.8753114036504299</v>
      </c>
      <c r="AB1178" s="4">
        <v>-1.7371053005117101</v>
      </c>
      <c r="AC1178" s="4">
        <v>-1.57754286930668</v>
      </c>
      <c r="AD1178" s="4">
        <v>-1.6266443992624799</v>
      </c>
      <c r="AE1178" s="4">
        <v>-4.9603185124046396</v>
      </c>
      <c r="AF1178" s="4">
        <v>-4.7337258103168098</v>
      </c>
      <c r="AG1178" s="4">
        <v>-5.7009266135521397</v>
      </c>
      <c r="AH1178" s="18">
        <v>-2.5316790521236801</v>
      </c>
      <c r="AI1178" s="17">
        <v>-4.48166249709932</v>
      </c>
      <c r="AJ1178" s="4">
        <v>-1.70415099318282</v>
      </c>
      <c r="AK1178" s="4">
        <v>-3.6241484810734099</v>
      </c>
      <c r="AL1178" s="18">
        <v>-1.67714844663461</v>
      </c>
      <c r="AM1178" s="22">
        <v>1.36402442747026</v>
      </c>
      <c r="AN1178" s="5">
        <v>0.13218517518432801</v>
      </c>
      <c r="AO1178" s="5">
        <v>1.30484444492986</v>
      </c>
      <c r="AP1178" s="23">
        <v>0.23729897482829901</v>
      </c>
      <c r="AQ1178" s="27">
        <v>2.4199386163214799E-3</v>
      </c>
      <c r="AR1178" s="28">
        <v>3.4838084470972699E-3</v>
      </c>
      <c r="AS1178" s="27">
        <v>2.6112266405709E-2</v>
      </c>
      <c r="AT1178" s="6">
        <v>3.7799379018860199E-2</v>
      </c>
      <c r="AU1178" s="7">
        <v>2.7775115039165001</v>
      </c>
      <c r="AV1178" s="6">
        <v>0.85072029258372395</v>
      </c>
      <c r="AW1178" s="6">
        <v>0.92322686282461996</v>
      </c>
      <c r="AX1178" s="7">
        <v>2.7002546548212401E-2</v>
      </c>
      <c r="AY1178" s="6">
        <v>5.6095041770586399E-2</v>
      </c>
      <c r="AZ1178" s="6">
        <v>7.8936316826313399E-2</v>
      </c>
      <c r="BA1178" s="7">
        <v>1.9470000344388001</v>
      </c>
      <c r="BB1178" s="6">
        <v>0.39867268871989803</v>
      </c>
      <c r="BC1178" s="6">
        <v>0.92415278212860796</v>
      </c>
      <c r="BD1178" s="7">
        <v>0.85751401602590904</v>
      </c>
      <c r="BE1178" s="6">
        <v>2.4226128776392599E-2</v>
      </c>
      <c r="BF1178" s="6">
        <v>3.8096604184938702E-2</v>
      </c>
      <c r="BG1178" s="7">
        <v>2.8045140504647099</v>
      </c>
      <c r="BH1178" s="6">
        <v>5.9600410292411199E-2</v>
      </c>
      <c r="BI1178" s="6">
        <v>7.6821560784764001E-2</v>
      </c>
      <c r="BJ1178" s="31">
        <v>-1.9199974878905901</v>
      </c>
      <c r="BK1178" s="35">
        <v>0.75623262538121205</v>
      </c>
      <c r="BL1178" s="8">
        <v>1.0566444077239188</v>
      </c>
      <c r="BM1178" s="8">
        <v>0.75549360126840504</v>
      </c>
      <c r="BN1178" s="8">
        <v>0.69846517658317386</v>
      </c>
      <c r="BO1178" s="8">
        <v>6.0537413626066974E-2</v>
      </c>
      <c r="BP1178" s="8">
        <v>-1.4512830717102583</v>
      </c>
      <c r="BQ1178" s="8">
        <v>0.41279056557203725</v>
      </c>
      <c r="BR1178" s="8">
        <v>-1.0794801429677989</v>
      </c>
      <c r="BS1178" s="8">
        <v>0.68123472625570114</v>
      </c>
      <c r="BT1178" s="8">
        <v>0.77571941300025304</v>
      </c>
      <c r="BU1178" s="8">
        <v>0.88480436645903149</v>
      </c>
      <c r="BV1178" s="8">
        <v>0.85123607554285241</v>
      </c>
      <c r="BW1178" s="8">
        <v>-1.4278322661244245</v>
      </c>
      <c r="BX1178" s="8">
        <v>-1.2729220270745538</v>
      </c>
      <c r="BY1178" s="8">
        <v>-1.9341494463951301</v>
      </c>
      <c r="BZ1178" s="36">
        <v>0.23250858285951564</v>
      </c>
      <c r="CA1178" s="40">
        <v>0.75623262538121205</v>
      </c>
      <c r="CB1178" s="9">
        <v>1.0566444077239188</v>
      </c>
      <c r="CC1178" s="9">
        <v>0.75549360126840504</v>
      </c>
      <c r="CD1178" s="9">
        <v>0.69846517658317386</v>
      </c>
      <c r="CE1178" s="9" t="s">
        <v>24178</v>
      </c>
      <c r="CF1178" s="9" t="s">
        <v>24178</v>
      </c>
      <c r="CG1178" s="9" t="s">
        <v>24178</v>
      </c>
      <c r="CH1178" s="9" t="s">
        <v>24178</v>
      </c>
      <c r="CI1178" s="9">
        <v>0.68123472625570114</v>
      </c>
      <c r="CJ1178" s="9">
        <v>0.77571941300025304</v>
      </c>
      <c r="CK1178" s="9">
        <v>0.88480436645903149</v>
      </c>
      <c r="CL1178" s="9">
        <v>0.85123607554285241</v>
      </c>
      <c r="CM1178" s="9" t="s">
        <v>24178</v>
      </c>
      <c r="CN1178" s="9" t="s">
        <v>24178</v>
      </c>
      <c r="CO1178" s="9" t="s">
        <v>24178</v>
      </c>
      <c r="CP1178" s="41" t="s">
        <v>24178</v>
      </c>
      <c r="CQ1178" s="51" t="str">
        <f>IF(COUNTIF(CA1178:CD1178,"")=4,"-","+")</f>
        <v>+</v>
      </c>
      <c r="CR1178" s="10" t="str">
        <f>IF(COUNTIF(CE1178:CH1178,"")=4,"-","+")</f>
        <v>-</v>
      </c>
      <c r="CS1178" s="10" t="str">
        <f>IF(COUNTIF(CI1178:CL1178,"")=4,"-","+")</f>
        <v>+</v>
      </c>
      <c r="CT1178" s="10" t="str">
        <f>IF(COUNTIF(CM1178:CP1178,"")=4,"-","+")</f>
        <v>-</v>
      </c>
      <c r="CU1178" s="10" t="str">
        <f>IF(COUNTIF(CS1178:CT1178,"-")=2,"+","-")</f>
        <v>-</v>
      </c>
      <c r="CV1178" s="10" t="str">
        <f>IF(COUNTIF(CQ1178,"+")+COUNTIF(CS1178,"+")=0,"+","-")</f>
        <v>-</v>
      </c>
      <c r="CW1178" s="10" t="str">
        <f>IF(AND(CQ1178="+",CS1178="-"),"+","-")</f>
        <v>-</v>
      </c>
      <c r="CX1178" s="10" t="str">
        <f>IF(AND(CQ1178="-",CS1178="+"),"+","-")</f>
        <v>-</v>
      </c>
      <c r="CY1178" s="10" t="str">
        <f t="shared" si="64"/>
        <v>-</v>
      </c>
      <c r="CZ1178" s="76" t="str">
        <f t="shared" si="65"/>
        <v>-</v>
      </c>
    </row>
    <row r="1179" spans="1:104" s="11" customFormat="1" ht="25" customHeight="1" x14ac:dyDescent="0.2">
      <c r="A1179" s="12" t="s">
        <v>5066</v>
      </c>
      <c r="B1179" s="3" t="s">
        <v>5066</v>
      </c>
      <c r="C1179" s="3" t="s">
        <v>110</v>
      </c>
      <c r="D1179" s="3" t="s">
        <v>110</v>
      </c>
      <c r="E1179" s="3" t="s">
        <v>110</v>
      </c>
      <c r="F1179" s="3" t="s">
        <v>5067</v>
      </c>
      <c r="G1179" s="3" t="s">
        <v>5063</v>
      </c>
      <c r="H1179" s="3" t="s">
        <v>5064</v>
      </c>
      <c r="I1179" s="3" t="s">
        <v>5065</v>
      </c>
      <c r="J1179" s="3" t="s">
        <v>1901</v>
      </c>
      <c r="K1179" s="3"/>
      <c r="L1179" s="3"/>
      <c r="M1179" s="3"/>
      <c r="N1179" s="3" t="s">
        <v>5066</v>
      </c>
      <c r="O1179" s="3">
        <v>2</v>
      </c>
      <c r="P1179" s="3">
        <v>3</v>
      </c>
      <c r="Q1179" s="3">
        <v>3</v>
      </c>
      <c r="R1179" s="13">
        <v>3</v>
      </c>
      <c r="S1179" s="17">
        <v>-2.5962875997780301</v>
      </c>
      <c r="T1179" s="4">
        <v>-2.6276747895141699</v>
      </c>
      <c r="U1179" s="4">
        <v>-2.8303931533939499</v>
      </c>
      <c r="V1179" s="4">
        <v>-3.7797735071223602</v>
      </c>
      <c r="W1179" s="4">
        <v>-4.3464959969652703</v>
      </c>
      <c r="X1179" s="4">
        <v>-4.4686308652631803</v>
      </c>
      <c r="Y1179" s="4">
        <v>-2.27059966267556</v>
      </c>
      <c r="Z1179" s="4">
        <v>-4.6911150176126197</v>
      </c>
      <c r="AA1179" s="4">
        <v>-4.7737120328648297</v>
      </c>
      <c r="AB1179" s="4">
        <v>-2.8625726711148101</v>
      </c>
      <c r="AC1179" s="4">
        <v>-3.6025465649339101</v>
      </c>
      <c r="AD1179" s="4">
        <v>-3.1049558408768898</v>
      </c>
      <c r="AE1179" s="4">
        <v>-4.0707838487083698</v>
      </c>
      <c r="AF1179" s="4">
        <v>-4.0763168358685196</v>
      </c>
      <c r="AG1179" s="4">
        <v>-4.7410803538949802</v>
      </c>
      <c r="AH1179" s="18">
        <v>-2.6193792793889101</v>
      </c>
      <c r="AI1179" s="17">
        <v>-3.8768900794651899</v>
      </c>
      <c r="AJ1179" s="4">
        <v>-3.5859467774476101</v>
      </c>
      <c r="AK1179" s="4">
        <v>-3.9442103856291602</v>
      </c>
      <c r="AL1179" s="18">
        <v>-2.9585322624521302</v>
      </c>
      <c r="AM1179" s="22">
        <v>0.89545594859981903</v>
      </c>
      <c r="AN1179" s="5">
        <v>0.84964389279605201</v>
      </c>
      <c r="AO1179" s="5">
        <v>1.1248244209373699</v>
      </c>
      <c r="AP1179" s="23">
        <v>0.55723863118431505</v>
      </c>
      <c r="AQ1179" s="27">
        <v>0.40859386416788901</v>
      </c>
      <c r="AR1179" s="28">
        <v>0.42344595247426797</v>
      </c>
      <c r="AS1179" s="27">
        <v>0.65405648485443701</v>
      </c>
      <c r="AT1179" s="6">
        <v>0.67863534801154601</v>
      </c>
      <c r="AU1179" s="7">
        <v>0.290943302017584</v>
      </c>
      <c r="AV1179" s="6">
        <v>0.26992574451707901</v>
      </c>
      <c r="AW1179" s="6">
        <v>0.485105221157144</v>
      </c>
      <c r="AX1179" s="7">
        <v>0.62741451499548195</v>
      </c>
      <c r="AY1179" s="6">
        <v>0.18511904520481701</v>
      </c>
      <c r="AZ1179" s="6">
        <v>0.22500799609464101</v>
      </c>
      <c r="BA1179" s="7">
        <v>0.98567812317702796</v>
      </c>
      <c r="BB1179" s="6">
        <v>0.92858620246034496</v>
      </c>
      <c r="BC1179" s="6">
        <v>0.99002088513026898</v>
      </c>
      <c r="BD1179" s="7">
        <v>-6.7320306163961299E-2</v>
      </c>
      <c r="BE1179" s="6">
        <v>0.14183317726233799</v>
      </c>
      <c r="BF1179" s="6">
        <v>0.17766400380091399</v>
      </c>
      <c r="BG1179" s="7">
        <v>0.91835781701306596</v>
      </c>
      <c r="BH1179" s="6">
        <v>0.63069344083656997</v>
      </c>
      <c r="BI1179" s="6">
        <v>0.65699320703507602</v>
      </c>
      <c r="BJ1179" s="31">
        <v>-0.35826360818154601</v>
      </c>
      <c r="BK1179" s="35">
        <v>1.2352242911659048</v>
      </c>
      <c r="BL1179" s="8">
        <v>1.1962634473350511</v>
      </c>
      <c r="BM1179" s="8">
        <v>0.9446296252833658</v>
      </c>
      <c r="BN1179" s="8">
        <v>-0.23383394563976859</v>
      </c>
      <c r="BO1179" s="8">
        <v>-0.93730522190949139</v>
      </c>
      <c r="BP1179" s="8">
        <v>-1.0889109429077546</v>
      </c>
      <c r="BQ1179" s="8">
        <v>1.6394999514500688</v>
      </c>
      <c r="BR1179" s="8">
        <v>-1.365079991089398</v>
      </c>
      <c r="BS1179" s="8">
        <v>-1.4676074693118484</v>
      </c>
      <c r="BT1179" s="8">
        <v>0.90468526661301818</v>
      </c>
      <c r="BU1179" s="8">
        <v>-1.3842564593204258E-2</v>
      </c>
      <c r="BV1179" s="8">
        <v>0.60381561553194896</v>
      </c>
      <c r="BW1179" s="8">
        <v>-0.59506438923826399</v>
      </c>
      <c r="BX1179" s="8">
        <v>-0.60193247301629338</v>
      </c>
      <c r="BY1179" s="8">
        <v>-1.427101843960529</v>
      </c>
      <c r="BZ1179" s="36">
        <v>1.2065606442872006</v>
      </c>
      <c r="CA1179" s="40">
        <v>1.2352242911659048</v>
      </c>
      <c r="CB1179" s="9">
        <v>1.1962634473350511</v>
      </c>
      <c r="CC1179" s="9">
        <v>0.9446296252833658</v>
      </c>
      <c r="CD1179" s="9" t="s">
        <v>24178</v>
      </c>
      <c r="CE1179" s="9" t="s">
        <v>24178</v>
      </c>
      <c r="CF1179" s="9" t="s">
        <v>24178</v>
      </c>
      <c r="CG1179" s="9" t="s">
        <v>24178</v>
      </c>
      <c r="CH1179" s="9" t="s">
        <v>24178</v>
      </c>
      <c r="CI1179" s="9" t="s">
        <v>24178</v>
      </c>
      <c r="CJ1179" s="9">
        <v>0.90468526661301818</v>
      </c>
      <c r="CK1179" s="9" t="s">
        <v>24178</v>
      </c>
      <c r="CL1179" s="9">
        <v>0.60381561553194896</v>
      </c>
      <c r="CM1179" s="9" t="s">
        <v>24178</v>
      </c>
      <c r="CN1179" s="9" t="s">
        <v>24178</v>
      </c>
      <c r="CO1179" s="9" t="s">
        <v>24178</v>
      </c>
      <c r="CP1179" s="41" t="s">
        <v>24178</v>
      </c>
      <c r="CQ1179" s="51" t="str">
        <f>IF(COUNTIF(CA1179:CD1179,"")=4,"-","+")</f>
        <v>+</v>
      </c>
      <c r="CR1179" s="10" t="str">
        <f>IF(COUNTIF(CE1179:CH1179,"")=4,"-","+")</f>
        <v>-</v>
      </c>
      <c r="CS1179" s="10" t="str">
        <f>IF(COUNTIF(CI1179:CL1179,"")=4,"-","+")</f>
        <v>+</v>
      </c>
      <c r="CT1179" s="10" t="str">
        <f>IF(COUNTIF(CM1179:CP1179,"")=4,"-","+")</f>
        <v>-</v>
      </c>
      <c r="CU1179" s="10" t="str">
        <f>IF(COUNTIF(CS1179:CT1179,"-")=2,"+","-")</f>
        <v>-</v>
      </c>
      <c r="CV1179" s="10" t="str">
        <f>IF(COUNTIF(CQ1179,"+")+COUNTIF(CS1179,"+")=0,"+","-")</f>
        <v>-</v>
      </c>
      <c r="CW1179" s="10" t="str">
        <f>IF(AND(CQ1179="+",CS1179="-"),"+","-")</f>
        <v>-</v>
      </c>
      <c r="CX1179" s="10" t="str">
        <f>IF(AND(CQ1179="-",CS1179="+"),"+","-")</f>
        <v>-</v>
      </c>
      <c r="CY1179" s="10" t="str">
        <f t="shared" si="64"/>
        <v>-</v>
      </c>
      <c r="CZ1179" s="76" t="str">
        <f t="shared" si="65"/>
        <v>-</v>
      </c>
    </row>
    <row r="1180" spans="1:104" s="11" customFormat="1" ht="25" customHeight="1" x14ac:dyDescent="0.2">
      <c r="A1180" s="12" t="s">
        <v>5076</v>
      </c>
      <c r="B1180" s="3" t="s">
        <v>5076</v>
      </c>
      <c r="C1180" s="3" t="s">
        <v>110</v>
      </c>
      <c r="D1180" s="3" t="s">
        <v>110</v>
      </c>
      <c r="E1180" s="3" t="s">
        <v>110</v>
      </c>
      <c r="F1180" s="3" t="s">
        <v>5077</v>
      </c>
      <c r="G1180" s="3" t="s">
        <v>5073</v>
      </c>
      <c r="H1180" s="3" t="s">
        <v>5074</v>
      </c>
      <c r="I1180" s="3" t="s">
        <v>5075</v>
      </c>
      <c r="J1180" s="3" t="s">
        <v>3256</v>
      </c>
      <c r="K1180" s="3"/>
      <c r="L1180" s="3"/>
      <c r="M1180" s="3"/>
      <c r="N1180" s="3" t="s">
        <v>5076</v>
      </c>
      <c r="O1180" s="3">
        <v>2</v>
      </c>
      <c r="P1180" s="3">
        <v>3</v>
      </c>
      <c r="Q1180" s="3">
        <v>3</v>
      </c>
      <c r="R1180" s="13">
        <v>3</v>
      </c>
      <c r="S1180" s="17">
        <v>-5.0722485223715204</v>
      </c>
      <c r="T1180" s="4">
        <v>-3.3854727756226</v>
      </c>
      <c r="U1180" s="4">
        <v>-3.7564376276048899</v>
      </c>
      <c r="V1180" s="4">
        <v>-2.2023491677739599</v>
      </c>
      <c r="W1180" s="4">
        <v>-2.7839659127574699</v>
      </c>
      <c r="X1180" s="4">
        <v>-6.5327773054496596</v>
      </c>
      <c r="Y1180" s="4">
        <v>-4.85389586064914</v>
      </c>
      <c r="Z1180" s="4">
        <v>-7.1048948158108196</v>
      </c>
      <c r="AA1180" s="4">
        <v>-3.2445369570579401</v>
      </c>
      <c r="AB1180" s="4">
        <v>-1.8681851633667901</v>
      </c>
      <c r="AC1180" s="4">
        <v>-3.06282029812736</v>
      </c>
      <c r="AD1180" s="4">
        <v>-2.97270379734482</v>
      </c>
      <c r="AE1180" s="4">
        <v>-5.94076886763769</v>
      </c>
      <c r="AF1180" s="4">
        <v>-2.5332051536073901</v>
      </c>
      <c r="AG1180" s="4">
        <v>-5.0688911848834302</v>
      </c>
      <c r="AH1180" s="18">
        <v>-4.0818382970150697</v>
      </c>
      <c r="AI1180" s="17">
        <v>-4.4061758757859</v>
      </c>
      <c r="AJ1180" s="4">
        <v>-2.7870615539742301</v>
      </c>
      <c r="AK1180" s="4">
        <v>-5.3188834736667703</v>
      </c>
      <c r="AL1180" s="18">
        <v>-3.6041270233432399</v>
      </c>
      <c r="AM1180" s="22">
        <v>1.4614355297325199</v>
      </c>
      <c r="AN1180" s="5">
        <v>0.62292950193499497</v>
      </c>
      <c r="AO1180" s="5">
        <v>1.9412534842187199</v>
      </c>
      <c r="AP1180" s="23">
        <v>1.1819997310335699</v>
      </c>
      <c r="AQ1180" s="27">
        <v>0.114046020734796</v>
      </c>
      <c r="AR1180" s="28">
        <v>0.128102469327489</v>
      </c>
      <c r="AS1180" s="27">
        <v>0.110197307714297</v>
      </c>
      <c r="AT1180" s="6">
        <v>0.13295654927994499</v>
      </c>
      <c r="AU1180" s="7">
        <v>1.6191143218116699</v>
      </c>
      <c r="AV1180" s="6">
        <v>0.28088251840589701</v>
      </c>
      <c r="AW1180" s="6">
        <v>0.49456606029037897</v>
      </c>
      <c r="AX1180" s="7">
        <v>-0.81706546936901203</v>
      </c>
      <c r="AY1180" s="6">
        <v>0.192201859216131</v>
      </c>
      <c r="AZ1180" s="6">
        <v>0.232754144378537</v>
      </c>
      <c r="BA1180" s="7">
        <v>1.71475645032353</v>
      </c>
      <c r="BB1180" s="6">
        <v>0.483006012928265</v>
      </c>
      <c r="BC1180" s="6">
        <v>0.929681807382994</v>
      </c>
      <c r="BD1180" s="7">
        <v>-0.91270759788087197</v>
      </c>
      <c r="BE1180" s="6">
        <v>0.42754657669199703</v>
      </c>
      <c r="BF1180" s="6">
        <v>0.47438860857153498</v>
      </c>
      <c r="BG1180" s="7">
        <v>0.802048852442658</v>
      </c>
      <c r="BH1180" s="6">
        <v>7.4693656001412506E-2</v>
      </c>
      <c r="BI1180" s="6">
        <v>9.4602346543556204E-2</v>
      </c>
      <c r="BJ1180" s="31">
        <v>-2.5318219196925398</v>
      </c>
      <c r="BK1180" s="35">
        <v>-0.71264143640700317</v>
      </c>
      <c r="BL1180" s="8">
        <v>0.43966090280574149</v>
      </c>
      <c r="BM1180" s="8">
        <v>0.18624033547259561</v>
      </c>
      <c r="BN1180" s="8">
        <v>1.2478988108557332</v>
      </c>
      <c r="BO1180" s="8">
        <v>0.85057371470022092</v>
      </c>
      <c r="BP1180" s="8">
        <v>-1.7103856454236608</v>
      </c>
      <c r="BQ1180" s="8">
        <v>-0.56347621194786812</v>
      </c>
      <c r="BR1180" s="8">
        <v>-2.1012214436999725</v>
      </c>
      <c r="BS1180" s="8">
        <v>0.53593966050304087</v>
      </c>
      <c r="BT1180" s="8">
        <v>1.476179283053201</v>
      </c>
      <c r="BU1180" s="8">
        <v>0.66007740173106932</v>
      </c>
      <c r="BV1180" s="8">
        <v>0.72163950022195122</v>
      </c>
      <c r="BW1180" s="8">
        <v>-1.3059615783600749</v>
      </c>
      <c r="BX1180" s="8">
        <v>1.0218781752417747</v>
      </c>
      <c r="BY1180" s="8">
        <v>-0.71034790814842508</v>
      </c>
      <c r="BZ1180" s="36">
        <v>-3.605356059831865E-2</v>
      </c>
      <c r="CA1180" s="40" t="s">
        <v>24178</v>
      </c>
      <c r="CB1180" s="9">
        <v>0.43966090280574149</v>
      </c>
      <c r="CC1180" s="9" t="s">
        <v>24178</v>
      </c>
      <c r="CD1180" s="9" t="s">
        <v>24178</v>
      </c>
      <c r="CE1180" s="9" t="s">
        <v>24178</v>
      </c>
      <c r="CF1180" s="9" t="s">
        <v>24178</v>
      </c>
      <c r="CG1180" s="9" t="s">
        <v>24178</v>
      </c>
      <c r="CH1180" s="9" t="s">
        <v>24178</v>
      </c>
      <c r="CI1180" s="9" t="s">
        <v>24178</v>
      </c>
      <c r="CJ1180" s="9">
        <v>1.476179283053201</v>
      </c>
      <c r="CK1180" s="9">
        <v>0.66007740173106932</v>
      </c>
      <c r="CL1180" s="9">
        <v>0.72163950022195122</v>
      </c>
      <c r="CM1180" s="9" t="s">
        <v>24178</v>
      </c>
      <c r="CN1180" s="9" t="s">
        <v>24178</v>
      </c>
      <c r="CO1180" s="9" t="s">
        <v>24178</v>
      </c>
      <c r="CP1180" s="41" t="s">
        <v>24178</v>
      </c>
      <c r="CQ1180" s="51" t="str">
        <f>IF(COUNTIF(CA1180:CD1180,"")=4,"-","+")</f>
        <v>+</v>
      </c>
      <c r="CR1180" s="10" t="str">
        <f>IF(COUNTIF(CE1180:CH1180,"")=4,"-","+")</f>
        <v>-</v>
      </c>
      <c r="CS1180" s="10" t="str">
        <f>IF(COUNTIF(CI1180:CL1180,"")=4,"-","+")</f>
        <v>+</v>
      </c>
      <c r="CT1180" s="10" t="str">
        <f>IF(COUNTIF(CM1180:CP1180,"")=4,"-","+")</f>
        <v>-</v>
      </c>
      <c r="CU1180" s="10" t="str">
        <f>IF(COUNTIF(CS1180:CT1180,"-")=2,"+","-")</f>
        <v>-</v>
      </c>
      <c r="CV1180" s="10" t="str">
        <f>IF(COUNTIF(CQ1180,"+")+COUNTIF(CS1180,"+")=0,"+","-")</f>
        <v>-</v>
      </c>
      <c r="CW1180" s="10" t="str">
        <f>IF(AND(CQ1180="+",CS1180="-"),"+","-")</f>
        <v>-</v>
      </c>
      <c r="CX1180" s="10" t="str">
        <f>IF(AND(CQ1180="-",CS1180="+"),"+","-")</f>
        <v>-</v>
      </c>
      <c r="CY1180" s="10" t="str">
        <f t="shared" si="64"/>
        <v>-</v>
      </c>
      <c r="CZ1180" s="76" t="str">
        <f t="shared" si="65"/>
        <v>-</v>
      </c>
    </row>
    <row r="1181" spans="1:104" s="11" customFormat="1" ht="25" customHeight="1" x14ac:dyDescent="0.2">
      <c r="A1181" s="12" t="s">
        <v>5081</v>
      </c>
      <c r="B1181" s="3" t="s">
        <v>5078</v>
      </c>
      <c r="C1181" s="3" t="s">
        <v>5082</v>
      </c>
      <c r="D1181" s="3" t="s">
        <v>1001</v>
      </c>
      <c r="E1181" s="3" t="s">
        <v>5083</v>
      </c>
      <c r="F1181" s="3" t="s">
        <v>5084</v>
      </c>
      <c r="G1181" s="3" t="s">
        <v>5078</v>
      </c>
      <c r="H1181" s="3" t="s">
        <v>5079</v>
      </c>
      <c r="I1181" s="3"/>
      <c r="J1181" s="3" t="s">
        <v>5080</v>
      </c>
      <c r="K1181" s="3"/>
      <c r="L1181" s="3"/>
      <c r="M1181" s="3"/>
      <c r="N1181" s="3" t="s">
        <v>5081</v>
      </c>
      <c r="O1181" s="3">
        <v>4</v>
      </c>
      <c r="P1181" s="3">
        <v>14</v>
      </c>
      <c r="Q1181" s="3">
        <v>3</v>
      </c>
      <c r="R1181" s="13">
        <v>0</v>
      </c>
      <c r="S1181" s="17">
        <v>-0.76495935094046896</v>
      </c>
      <c r="T1181" s="4">
        <v>-0.768075780666159</v>
      </c>
      <c r="U1181" s="4">
        <v>-0.21211218269794299</v>
      </c>
      <c r="V1181" s="4">
        <v>-0.80487096636612399</v>
      </c>
      <c r="W1181" s="4">
        <v>-4.1279091113341604</v>
      </c>
      <c r="X1181" s="4">
        <v>-4.5650986839455303</v>
      </c>
      <c r="Y1181" s="4">
        <v>-1.9494749048126401</v>
      </c>
      <c r="Z1181" s="4">
        <v>-3.6722294143596299</v>
      </c>
      <c r="AA1181" s="4">
        <v>-0.31902675620641902</v>
      </c>
      <c r="AB1181" s="4">
        <v>-0.87833914947777103</v>
      </c>
      <c r="AC1181" s="4">
        <v>-0.415104242435273</v>
      </c>
      <c r="AD1181" s="4">
        <v>-0.46796218461406602</v>
      </c>
      <c r="AE1181" s="4">
        <v>-3.2441605695824198</v>
      </c>
      <c r="AF1181" s="4">
        <v>-2.9535726147454802</v>
      </c>
      <c r="AG1181" s="4">
        <v>-3.4791449232707401</v>
      </c>
      <c r="AH1181" s="18">
        <v>-2.84164367872377</v>
      </c>
      <c r="AI1181" s="17">
        <v>-3.1296304465806002</v>
      </c>
      <c r="AJ1181" s="4">
        <v>-0.52010808318338198</v>
      </c>
      <c r="AK1181" s="4">
        <v>-3.5786780286129898</v>
      </c>
      <c r="AL1181" s="18">
        <v>-0.63750457016767403</v>
      </c>
      <c r="AM1181" s="22">
        <v>0.28821881566031499</v>
      </c>
      <c r="AN1181" s="5">
        <v>0.246649682901808</v>
      </c>
      <c r="AO1181" s="5">
        <v>1.14567813570096</v>
      </c>
      <c r="AP1181" s="23">
        <v>0.28417351275030001</v>
      </c>
      <c r="AQ1181" s="27">
        <v>1.2528799883544701E-5</v>
      </c>
      <c r="AR1181" s="28">
        <v>2.78736574169107E-5</v>
      </c>
      <c r="AS1181" s="27">
        <v>1.1057054649516199E-5</v>
      </c>
      <c r="AT1181" s="6">
        <v>1.87113899004394E-4</v>
      </c>
      <c r="AU1181" s="7">
        <v>2.60952236339722</v>
      </c>
      <c r="AV1181" s="6">
        <v>0.55604670550366098</v>
      </c>
      <c r="AW1181" s="6">
        <v>0.72994662848906799</v>
      </c>
      <c r="AX1181" s="7">
        <v>-0.117396486984291</v>
      </c>
      <c r="AY1181" s="6">
        <v>1.1733745484652801E-2</v>
      </c>
      <c r="AZ1181" s="6">
        <v>2.0837924445663E-2</v>
      </c>
      <c r="BA1181" s="7">
        <v>2.94117345844532</v>
      </c>
      <c r="BB1181" s="6">
        <v>0.49669218494119999</v>
      </c>
      <c r="BC1181" s="6">
        <v>0.929681807382994</v>
      </c>
      <c r="BD1181" s="7">
        <v>-0.44904758203238698</v>
      </c>
      <c r="BE1181" s="6">
        <v>1.7507387591737599E-5</v>
      </c>
      <c r="BF1181" s="6">
        <v>2.5093922214823898E-4</v>
      </c>
      <c r="BG1181" s="7">
        <v>2.4921258764129299</v>
      </c>
      <c r="BH1181" s="6">
        <v>1.0928170849689899E-2</v>
      </c>
      <c r="BI1181" s="6">
        <v>1.8176781350584401E-2</v>
      </c>
      <c r="BJ1181" s="31">
        <v>-3.05856994542961</v>
      </c>
      <c r="BK1181" s="35">
        <v>0.79259448957033862</v>
      </c>
      <c r="BL1181" s="8">
        <v>0.79053870763297607</v>
      </c>
      <c r="BM1181" s="8">
        <v>1.1572852808389797</v>
      </c>
      <c r="BN1181" s="8">
        <v>0.76626642017520585</v>
      </c>
      <c r="BO1181" s="8">
        <v>-1.4258066881248381</v>
      </c>
      <c r="BP1181" s="8">
        <v>-1.7142028676275538</v>
      </c>
      <c r="BQ1181" s="8">
        <v>1.121775577082515E-2</v>
      </c>
      <c r="BR1181" s="8">
        <v>-1.1252133256174723</v>
      </c>
      <c r="BS1181" s="8">
        <v>1.0867580851676968</v>
      </c>
      <c r="BT1181" s="8">
        <v>0.7178024479037548</v>
      </c>
      <c r="BU1181" s="8">
        <v>1.0233796752044357</v>
      </c>
      <c r="BV1181" s="8">
        <v>0.9885114406084331</v>
      </c>
      <c r="BW1181" s="8">
        <v>-0.84283371930506457</v>
      </c>
      <c r="BX1181" s="8">
        <v>-0.65114466440855812</v>
      </c>
      <c r="BY1181" s="8">
        <v>-0.99784334005571285</v>
      </c>
      <c r="BZ1181" s="36">
        <v>-0.57730969773345031</v>
      </c>
      <c r="CA1181" s="40">
        <v>0.79259448957033862</v>
      </c>
      <c r="CB1181" s="9">
        <v>0.79053870763297607</v>
      </c>
      <c r="CC1181" s="9">
        <v>1.1572852808389797</v>
      </c>
      <c r="CD1181" s="9">
        <v>0.76626642017520585</v>
      </c>
      <c r="CE1181" s="9" t="s">
        <v>24178</v>
      </c>
      <c r="CF1181" s="9" t="s">
        <v>24178</v>
      </c>
      <c r="CG1181" s="9" t="s">
        <v>24178</v>
      </c>
      <c r="CH1181" s="9" t="s">
        <v>24178</v>
      </c>
      <c r="CI1181" s="9">
        <v>1.0867580851676968</v>
      </c>
      <c r="CJ1181" s="9">
        <v>0.7178024479037548</v>
      </c>
      <c r="CK1181" s="9">
        <v>1.0233796752044357</v>
      </c>
      <c r="CL1181" s="9">
        <v>0.9885114406084331</v>
      </c>
      <c r="CM1181" s="9" t="s">
        <v>24178</v>
      </c>
      <c r="CN1181" s="9" t="s">
        <v>24178</v>
      </c>
      <c r="CO1181" s="9" t="s">
        <v>24178</v>
      </c>
      <c r="CP1181" s="41" t="s">
        <v>24178</v>
      </c>
      <c r="CQ1181" s="51" t="str">
        <f>IF(COUNTIF(CA1181:CD1181,"")=4,"-","+")</f>
        <v>+</v>
      </c>
      <c r="CR1181" s="10" t="str">
        <f>IF(COUNTIF(CE1181:CH1181,"")=4,"-","+")</f>
        <v>-</v>
      </c>
      <c r="CS1181" s="10" t="str">
        <f>IF(COUNTIF(CI1181:CL1181,"")=4,"-","+")</f>
        <v>+</v>
      </c>
      <c r="CT1181" s="10" t="str">
        <f>IF(COUNTIF(CM1181:CP1181,"")=4,"-","+")</f>
        <v>-</v>
      </c>
      <c r="CU1181" s="10" t="str">
        <f>IF(COUNTIF(CS1181:CT1181,"-")=2,"+","-")</f>
        <v>-</v>
      </c>
      <c r="CV1181" s="10" t="str">
        <f>IF(COUNTIF(CQ1181,"+")+COUNTIF(CS1181,"+")=0,"+","-")</f>
        <v>-</v>
      </c>
      <c r="CW1181" s="10" t="str">
        <f>IF(AND(CQ1181="+",CS1181="-"),"+","-")</f>
        <v>-</v>
      </c>
      <c r="CX1181" s="10" t="str">
        <f>IF(AND(CQ1181="-",CS1181="+"),"+","-")</f>
        <v>-</v>
      </c>
      <c r="CY1181" s="10" t="str">
        <f t="shared" si="64"/>
        <v>-</v>
      </c>
      <c r="CZ1181" s="76" t="str">
        <f t="shared" si="65"/>
        <v>-</v>
      </c>
    </row>
    <row r="1182" spans="1:104" s="11" customFormat="1" ht="25" customHeight="1" x14ac:dyDescent="0.2">
      <c r="A1182" s="12" t="s">
        <v>5091</v>
      </c>
      <c r="B1182" s="3" t="s">
        <v>5092</v>
      </c>
      <c r="C1182" s="3" t="s">
        <v>5093</v>
      </c>
      <c r="D1182" s="3" t="s">
        <v>5093</v>
      </c>
      <c r="E1182" s="3" t="s">
        <v>5093</v>
      </c>
      <c r="F1182" s="3" t="s">
        <v>5094</v>
      </c>
      <c r="G1182" s="3" t="s">
        <v>5085</v>
      </c>
      <c r="H1182" s="3" t="s">
        <v>5086</v>
      </c>
      <c r="I1182" s="3" t="s">
        <v>5087</v>
      </c>
      <c r="J1182" s="3" t="s">
        <v>5088</v>
      </c>
      <c r="K1182" s="3" t="s">
        <v>5089</v>
      </c>
      <c r="L1182" s="3"/>
      <c r="M1182" s="3" t="s">
        <v>5090</v>
      </c>
      <c r="N1182" s="3" t="s">
        <v>5091</v>
      </c>
      <c r="O1182" s="3">
        <v>6</v>
      </c>
      <c r="P1182" s="3">
        <v>10</v>
      </c>
      <c r="Q1182" s="3">
        <v>10</v>
      </c>
      <c r="R1182" s="13">
        <v>10</v>
      </c>
      <c r="S1182" s="17">
        <v>-1.22582534495398</v>
      </c>
      <c r="T1182" s="4">
        <v>-1.2048716482775099</v>
      </c>
      <c r="U1182" s="4">
        <v>-0.87989612415184804</v>
      </c>
      <c r="V1182" s="4">
        <v>-1.5832142191857399</v>
      </c>
      <c r="W1182" s="4">
        <v>-5.3586188918846904</v>
      </c>
      <c r="X1182" s="4">
        <v>-3.09807582788445</v>
      </c>
      <c r="Y1182" s="4">
        <v>-6.9202972178283</v>
      </c>
      <c r="Z1182" s="4">
        <v>-2.5811357676980702</v>
      </c>
      <c r="AA1182" s="4">
        <v>-1.6726680336065101</v>
      </c>
      <c r="AB1182" s="4">
        <v>-0.24235187722010901</v>
      </c>
      <c r="AC1182" s="4">
        <v>-0.31195090752147098</v>
      </c>
      <c r="AD1182" s="4">
        <v>-1.0061986106332199</v>
      </c>
      <c r="AE1182" s="4">
        <v>-4.1336357573741296</v>
      </c>
      <c r="AF1182" s="4">
        <v>-4.6770859584665603</v>
      </c>
      <c r="AG1182" s="4">
        <v>-4.4616824923864797</v>
      </c>
      <c r="AH1182" s="18">
        <v>-3.6155682589790699</v>
      </c>
      <c r="AI1182" s="17">
        <v>-4.2219931168015599</v>
      </c>
      <c r="AJ1182" s="4">
        <v>-0.808292357245326</v>
      </c>
      <c r="AK1182" s="4">
        <v>-4.4895319263238802</v>
      </c>
      <c r="AL1182" s="18">
        <v>-1.22345183414227</v>
      </c>
      <c r="AM1182" s="22">
        <v>0.461923017559215</v>
      </c>
      <c r="AN1182" s="5">
        <v>0.67155433055462999</v>
      </c>
      <c r="AO1182" s="5">
        <v>2.0200707931680899</v>
      </c>
      <c r="AP1182" s="23">
        <v>0.28740816296661298</v>
      </c>
      <c r="AQ1182" s="27">
        <v>5.3770159721848703E-4</v>
      </c>
      <c r="AR1182" s="28">
        <v>8.6527072975711098E-4</v>
      </c>
      <c r="AS1182" s="27">
        <v>2.9253828847649601E-4</v>
      </c>
      <c r="AT1182" s="6">
        <v>1.4262600941893099E-3</v>
      </c>
      <c r="AU1182" s="7">
        <v>3.4137007595562401</v>
      </c>
      <c r="AV1182" s="6">
        <v>0.31822734194003699</v>
      </c>
      <c r="AW1182" s="6">
        <v>0.53130715036313403</v>
      </c>
      <c r="AX1182" s="7">
        <v>-0.41515947689694399</v>
      </c>
      <c r="AY1182" s="6">
        <v>4.6623406562125498E-2</v>
      </c>
      <c r="AZ1182" s="6">
        <v>6.7490725945063501E-2</v>
      </c>
      <c r="BA1182" s="7">
        <v>3.26608009218161</v>
      </c>
      <c r="BB1182" s="6">
        <v>0.81146426497116897</v>
      </c>
      <c r="BC1182" s="6">
        <v>0.98349336159784295</v>
      </c>
      <c r="BD1182" s="7">
        <v>-0.26753880952231601</v>
      </c>
      <c r="BE1182" s="6">
        <v>1.04368348891991E-4</v>
      </c>
      <c r="BF1182" s="6">
        <v>7.6088426705167296E-4</v>
      </c>
      <c r="BG1182" s="7">
        <v>2.9985412826592901</v>
      </c>
      <c r="BH1182" s="6">
        <v>2.9843554662614801E-2</v>
      </c>
      <c r="BI1182" s="6">
        <v>4.1972999399484498E-2</v>
      </c>
      <c r="BJ1182" s="31">
        <v>-3.6812395690785502</v>
      </c>
      <c r="BK1182" s="35">
        <v>0.75597054981802403</v>
      </c>
      <c r="BL1182" s="8">
        <v>0.76682018323474954</v>
      </c>
      <c r="BM1182" s="8">
        <v>0.93508955167182561</v>
      </c>
      <c r="BN1182" s="8">
        <v>0.57091784372511301</v>
      </c>
      <c r="BO1182" s="8">
        <v>-1.3839523317401174</v>
      </c>
      <c r="BP1182" s="8">
        <v>-0.2134637088583301</v>
      </c>
      <c r="BQ1182" s="8">
        <v>-2.1925751543831797</v>
      </c>
      <c r="BR1182" s="8">
        <v>5.4203149073255692E-2</v>
      </c>
      <c r="BS1182" s="8">
        <v>0.52459947283435648</v>
      </c>
      <c r="BT1182" s="8">
        <v>1.2652041597504697</v>
      </c>
      <c r="BU1182" s="8">
        <v>1.2291664153567892</v>
      </c>
      <c r="BV1182" s="8">
        <v>0.86969127378787414</v>
      </c>
      <c r="BW1182" s="8">
        <v>-0.74966721459247565</v>
      </c>
      <c r="BX1182" s="8">
        <v>-1.0310607821876303</v>
      </c>
      <c r="BY1182" s="8">
        <v>-0.91952682807225294</v>
      </c>
      <c r="BZ1182" s="36">
        <v>-0.48141657941847504</v>
      </c>
      <c r="CA1182" s="40">
        <v>0.75597054981802403</v>
      </c>
      <c r="CB1182" s="9">
        <v>0.76682018323474954</v>
      </c>
      <c r="CC1182" s="9">
        <v>0.93508955167182561</v>
      </c>
      <c r="CD1182" s="9">
        <v>0.57091784372511301</v>
      </c>
      <c r="CE1182" s="9" t="s">
        <v>24178</v>
      </c>
      <c r="CF1182" s="9" t="s">
        <v>24178</v>
      </c>
      <c r="CG1182" s="9" t="s">
        <v>24178</v>
      </c>
      <c r="CH1182" s="9" t="s">
        <v>24178</v>
      </c>
      <c r="CI1182" s="9">
        <v>0.52459947283435648</v>
      </c>
      <c r="CJ1182" s="9">
        <v>1.2652041597504697</v>
      </c>
      <c r="CK1182" s="9">
        <v>1.2291664153567892</v>
      </c>
      <c r="CL1182" s="9">
        <v>0.86969127378787414</v>
      </c>
      <c r="CM1182" s="9" t="s">
        <v>24178</v>
      </c>
      <c r="CN1182" s="9" t="s">
        <v>24178</v>
      </c>
      <c r="CO1182" s="9" t="s">
        <v>24178</v>
      </c>
      <c r="CP1182" s="41" t="s">
        <v>24178</v>
      </c>
      <c r="CQ1182" s="51" t="str">
        <f>IF(COUNTIF(CA1182:CD1182,"")=4,"-","+")</f>
        <v>+</v>
      </c>
      <c r="CR1182" s="10" t="str">
        <f>IF(COUNTIF(CE1182:CH1182,"")=4,"-","+")</f>
        <v>-</v>
      </c>
      <c r="CS1182" s="10" t="str">
        <f>IF(COUNTIF(CI1182:CL1182,"")=4,"-","+")</f>
        <v>+</v>
      </c>
      <c r="CT1182" s="10" t="str">
        <f>IF(COUNTIF(CM1182:CP1182,"")=4,"-","+")</f>
        <v>-</v>
      </c>
      <c r="CU1182" s="10" t="str">
        <f>IF(COUNTIF(CS1182:CT1182,"-")=2,"+","-")</f>
        <v>-</v>
      </c>
      <c r="CV1182" s="10" t="str">
        <f>IF(COUNTIF(CQ1182,"+")+COUNTIF(CS1182,"+")=0,"+","-")</f>
        <v>-</v>
      </c>
      <c r="CW1182" s="10" t="str">
        <f>IF(AND(CQ1182="+",CS1182="-"),"+","-")</f>
        <v>-</v>
      </c>
      <c r="CX1182" s="10" t="str">
        <f>IF(AND(CQ1182="-",CS1182="+"),"+","-")</f>
        <v>-</v>
      </c>
      <c r="CY1182" s="10" t="str">
        <f t="shared" si="64"/>
        <v>-</v>
      </c>
      <c r="CZ1182" s="76" t="str">
        <f t="shared" si="65"/>
        <v>-</v>
      </c>
    </row>
    <row r="1183" spans="1:104" s="11" customFormat="1" ht="25" customHeight="1" x14ac:dyDescent="0.2">
      <c r="A1183" s="12" t="s">
        <v>5105</v>
      </c>
      <c r="B1183" s="3" t="s">
        <v>5105</v>
      </c>
      <c r="C1183" s="3" t="s">
        <v>5106</v>
      </c>
      <c r="D1183" s="3" t="s">
        <v>5106</v>
      </c>
      <c r="E1183" s="3" t="s">
        <v>5106</v>
      </c>
      <c r="F1183" s="3" t="s">
        <v>5107</v>
      </c>
      <c r="G1183" s="3" t="s">
        <v>5101</v>
      </c>
      <c r="H1183" s="3" t="s">
        <v>5102</v>
      </c>
      <c r="I1183" s="3" t="s">
        <v>5103</v>
      </c>
      <c r="J1183" s="3" t="s">
        <v>5104</v>
      </c>
      <c r="K1183" s="3"/>
      <c r="L1183" s="3"/>
      <c r="M1183" s="3"/>
      <c r="N1183" s="3" t="s">
        <v>5105</v>
      </c>
      <c r="O1183" s="3">
        <v>3</v>
      </c>
      <c r="P1183" s="3">
        <v>5</v>
      </c>
      <c r="Q1183" s="3">
        <v>5</v>
      </c>
      <c r="R1183" s="13">
        <v>5</v>
      </c>
      <c r="S1183" s="17">
        <v>-2.4958079746781499</v>
      </c>
      <c r="T1183" s="4">
        <v>-1.89604970371181</v>
      </c>
      <c r="U1183" s="4">
        <v>-2.3388599892214801</v>
      </c>
      <c r="V1183" s="4">
        <v>-5.1825651385209097</v>
      </c>
      <c r="W1183" s="4">
        <v>-4.7470501251846402</v>
      </c>
      <c r="X1183" s="4">
        <v>-3.0790393531807698</v>
      </c>
      <c r="Y1183" s="4">
        <v>-3.6030981468595198</v>
      </c>
      <c r="Z1183" s="4">
        <v>-3.6287657930924402</v>
      </c>
      <c r="AA1183" s="4">
        <v>-3.5111022660882201</v>
      </c>
      <c r="AB1183" s="4">
        <v>-2.8137189605892998</v>
      </c>
      <c r="AC1183" s="4">
        <v>-3.21291908864871</v>
      </c>
      <c r="AD1183" s="4">
        <v>-2.7766608564243298</v>
      </c>
      <c r="AE1183" s="4">
        <v>-3.1650793134140698</v>
      </c>
      <c r="AF1183" s="4">
        <v>-1.9768370753792299</v>
      </c>
      <c r="AG1183" s="4">
        <v>-5.6458490234429304</v>
      </c>
      <c r="AH1183" s="18">
        <v>-4.6681129986909804</v>
      </c>
      <c r="AI1183" s="17">
        <v>-3.8639696027318</v>
      </c>
      <c r="AJ1183" s="4">
        <v>-3.0786002929376401</v>
      </c>
      <c r="AK1183" s="4">
        <v>-3.7644883545793402</v>
      </c>
      <c r="AL1183" s="18">
        <v>-2.9783207015330899</v>
      </c>
      <c r="AM1183" s="22">
        <v>1.61982073941463</v>
      </c>
      <c r="AN1183" s="5">
        <v>0.34948964658437898</v>
      </c>
      <c r="AO1183" s="5">
        <v>0.70231412236446999</v>
      </c>
      <c r="AP1183" s="23">
        <v>1.4912782643182201</v>
      </c>
      <c r="AQ1183" s="27">
        <v>0.61979117593012001</v>
      </c>
      <c r="AR1183" s="28">
        <v>0.62890222609853097</v>
      </c>
      <c r="AS1183" s="27">
        <v>0.40768113767221897</v>
      </c>
      <c r="AT1183" s="6">
        <v>0.43789828997306801</v>
      </c>
      <c r="AU1183" s="7">
        <v>0.78536930979415898</v>
      </c>
      <c r="AV1183" s="6">
        <v>0.90334298384610001</v>
      </c>
      <c r="AW1183" s="6">
        <v>0.95409376281106195</v>
      </c>
      <c r="AX1183" s="7">
        <v>0.10027959140455101</v>
      </c>
      <c r="AY1183" s="6">
        <v>0.390989066136056</v>
      </c>
      <c r="AZ1183" s="6">
        <v>0.436410349138245</v>
      </c>
      <c r="BA1183" s="7">
        <v>0.78616765304625102</v>
      </c>
      <c r="BB1183" s="6">
        <v>0.91558977566032396</v>
      </c>
      <c r="BC1183" s="6">
        <v>0.989779241028933</v>
      </c>
      <c r="BD1183" s="7">
        <v>9.9481248152458998E-2</v>
      </c>
      <c r="BE1183" s="6">
        <v>0.45200306692787301</v>
      </c>
      <c r="BF1183" s="6">
        <v>0.49980384148635498</v>
      </c>
      <c r="BG1183" s="7">
        <v>0.88564890119870998</v>
      </c>
      <c r="BH1183" s="6">
        <v>0.14870897801277</v>
      </c>
      <c r="BI1183" s="6">
        <v>0.17647974286703999</v>
      </c>
      <c r="BJ1183" s="31">
        <v>-0.68588806164170002</v>
      </c>
      <c r="BK1183" s="35">
        <v>0.91297612920399529</v>
      </c>
      <c r="BL1183" s="8">
        <v>1.504594967500513</v>
      </c>
      <c r="BM1183" s="8">
        <v>1.0677941439339078</v>
      </c>
      <c r="BN1183" s="8">
        <v>-1.7373185461764964</v>
      </c>
      <c r="BO1183" s="8">
        <v>-1.307713989268007</v>
      </c>
      <c r="BP1183" s="8">
        <v>0.33765989379494332</v>
      </c>
      <c r="BQ1183" s="8">
        <v>-0.17928679910476505</v>
      </c>
      <c r="BR1183" s="8">
        <v>-0.20460610486716713</v>
      </c>
      <c r="BS1183" s="8">
        <v>-8.8539411791058675E-2</v>
      </c>
      <c r="BT1183" s="8">
        <v>0.59937957327252911</v>
      </c>
      <c r="BU1183" s="8">
        <v>0.20559706548017861</v>
      </c>
      <c r="BV1183" s="8">
        <v>0.63593475491300266</v>
      </c>
      <c r="BW1183" s="8">
        <v>0.25278759809773182</v>
      </c>
      <c r="BX1183" s="8">
        <v>1.4249039764985891</v>
      </c>
      <c r="BY1183" s="8">
        <v>-2.1943151180744538</v>
      </c>
      <c r="BZ1183" s="36">
        <v>-1.2298481334134483</v>
      </c>
      <c r="CA1183" s="40">
        <v>0.91297612920399529</v>
      </c>
      <c r="CB1183" s="9">
        <v>1.504594967500513</v>
      </c>
      <c r="CC1183" s="9">
        <v>1.0677941439339078</v>
      </c>
      <c r="CD1183" s="9" t="s">
        <v>24178</v>
      </c>
      <c r="CE1183" s="9" t="s">
        <v>24178</v>
      </c>
      <c r="CF1183" s="9" t="s">
        <v>24178</v>
      </c>
      <c r="CG1183" s="9" t="s">
        <v>24178</v>
      </c>
      <c r="CH1183" s="9" t="s">
        <v>24178</v>
      </c>
      <c r="CI1183" s="9">
        <v>-8.8539411791058675E-2</v>
      </c>
      <c r="CJ1183" s="9">
        <v>0.59937957327252911</v>
      </c>
      <c r="CK1183" s="9">
        <v>0.20559706548017861</v>
      </c>
      <c r="CL1183" s="9">
        <v>0.63593475491300266</v>
      </c>
      <c r="CM1183" s="9" t="s">
        <v>24178</v>
      </c>
      <c r="CN1183" s="9" t="s">
        <v>24178</v>
      </c>
      <c r="CO1183" s="9" t="s">
        <v>24178</v>
      </c>
      <c r="CP1183" s="41" t="s">
        <v>24178</v>
      </c>
      <c r="CQ1183" s="51" t="str">
        <f>IF(COUNTIF(CA1183:CD1183,"")=4,"-","+")</f>
        <v>+</v>
      </c>
      <c r="CR1183" s="10" t="str">
        <f>IF(COUNTIF(CE1183:CH1183,"")=4,"-","+")</f>
        <v>-</v>
      </c>
      <c r="CS1183" s="10" t="str">
        <f>IF(COUNTIF(CI1183:CL1183,"")=4,"-","+")</f>
        <v>+</v>
      </c>
      <c r="CT1183" s="10" t="str">
        <f>IF(COUNTIF(CM1183:CP1183,"")=4,"-","+")</f>
        <v>-</v>
      </c>
      <c r="CU1183" s="10" t="str">
        <f>IF(COUNTIF(CS1183:CT1183,"-")=2,"+","-")</f>
        <v>-</v>
      </c>
      <c r="CV1183" s="10" t="str">
        <f>IF(COUNTIF(CQ1183,"+")+COUNTIF(CS1183,"+")=0,"+","-")</f>
        <v>-</v>
      </c>
      <c r="CW1183" s="10" t="str">
        <f>IF(AND(CQ1183="+",CS1183="-"),"+","-")</f>
        <v>-</v>
      </c>
      <c r="CX1183" s="10" t="str">
        <f>IF(AND(CQ1183="-",CS1183="+"),"+","-")</f>
        <v>-</v>
      </c>
      <c r="CY1183" s="10" t="str">
        <f t="shared" si="64"/>
        <v>-</v>
      </c>
      <c r="CZ1183" s="76" t="str">
        <f t="shared" si="65"/>
        <v>-</v>
      </c>
    </row>
    <row r="1184" spans="1:104" s="11" customFormat="1" ht="25" customHeight="1" x14ac:dyDescent="0.2">
      <c r="A1184" s="12" t="s">
        <v>5115</v>
      </c>
      <c r="B1184" s="3" t="s">
        <v>5116</v>
      </c>
      <c r="C1184" s="3" t="s">
        <v>5117</v>
      </c>
      <c r="D1184" s="3" t="s">
        <v>5117</v>
      </c>
      <c r="E1184" s="3" t="s">
        <v>5117</v>
      </c>
      <c r="F1184" s="3" t="s">
        <v>5118</v>
      </c>
      <c r="G1184" s="3" t="s">
        <v>5108</v>
      </c>
      <c r="H1184" s="3" t="s">
        <v>5109</v>
      </c>
      <c r="I1184" s="3" t="s">
        <v>5110</v>
      </c>
      <c r="J1184" s="3" t="s">
        <v>5111</v>
      </c>
      <c r="K1184" s="3" t="s">
        <v>5112</v>
      </c>
      <c r="L1184" s="3" t="s">
        <v>5113</v>
      </c>
      <c r="M1184" s="3" t="s">
        <v>5114</v>
      </c>
      <c r="N1184" s="3" t="s">
        <v>5115</v>
      </c>
      <c r="O1184" s="3">
        <v>4</v>
      </c>
      <c r="P1184" s="3">
        <v>15</v>
      </c>
      <c r="Q1184" s="3">
        <v>15</v>
      </c>
      <c r="R1184" s="13">
        <v>15</v>
      </c>
      <c r="S1184" s="17">
        <v>0.54977031835546697</v>
      </c>
      <c r="T1184" s="4">
        <v>0.633958013608385</v>
      </c>
      <c r="U1184" s="4">
        <v>0.40082510629831702</v>
      </c>
      <c r="V1184" s="4">
        <v>-6.1711399091990405E-4</v>
      </c>
      <c r="W1184" s="4">
        <v>-5.0943369864377903</v>
      </c>
      <c r="X1184" s="4">
        <v>-5.7633670678353202</v>
      </c>
      <c r="Y1184" s="4">
        <v>-4.4787985074088601</v>
      </c>
      <c r="Z1184" s="4">
        <v>-4.1261349549391397</v>
      </c>
      <c r="AA1184" s="4">
        <v>1.67417318193423</v>
      </c>
      <c r="AB1184" s="4">
        <v>2.00057622369475</v>
      </c>
      <c r="AC1184" s="4">
        <v>1.9287105876664199</v>
      </c>
      <c r="AD1184" s="4">
        <v>1.80906246346313</v>
      </c>
      <c r="AE1184" s="4">
        <v>-3.43068123646436</v>
      </c>
      <c r="AF1184" s="4">
        <v>-2.21641416520916</v>
      </c>
      <c r="AG1184" s="4">
        <v>-4.3792555536328504</v>
      </c>
      <c r="AH1184" s="18">
        <v>-4.0299495707239004</v>
      </c>
      <c r="AI1184" s="17">
        <v>-3.5140751315075698</v>
      </c>
      <c r="AJ1184" s="4">
        <v>1.85313061418963</v>
      </c>
      <c r="AK1184" s="4">
        <v>-4.8656593791552796</v>
      </c>
      <c r="AL1184" s="18">
        <v>0.39598408106781202</v>
      </c>
      <c r="AM1184" s="22">
        <v>0.94965645104788998</v>
      </c>
      <c r="AN1184" s="5">
        <v>0.143085411114002</v>
      </c>
      <c r="AO1184" s="5">
        <v>0.71989125347474903</v>
      </c>
      <c r="AP1184" s="23">
        <v>0.28142360881490702</v>
      </c>
      <c r="AQ1184" s="27">
        <v>6.6576038554575096E-9</v>
      </c>
      <c r="AR1184" s="28">
        <v>6.1787085552835005E-8</v>
      </c>
      <c r="AS1184" s="27">
        <v>1.2493865635666099E-3</v>
      </c>
      <c r="AT1184" s="6">
        <v>3.61316533212263E-3</v>
      </c>
      <c r="AU1184" s="7">
        <v>5.3672057456972002</v>
      </c>
      <c r="AV1184" s="6">
        <v>4.54281530449253E-4</v>
      </c>
      <c r="AW1184" s="6">
        <v>1.15687422754213E-2</v>
      </c>
      <c r="AX1184" s="7">
        <v>-1.4571465331218201</v>
      </c>
      <c r="AY1184" s="6">
        <v>1.9809394164311799E-4</v>
      </c>
      <c r="AZ1184" s="6">
        <v>1.2520491781443301E-3</v>
      </c>
      <c r="BA1184" s="7">
        <v>5.2616434602230902</v>
      </c>
      <c r="BB1184" s="6">
        <v>6.6999993804596106E-2</v>
      </c>
      <c r="BC1184" s="6">
        <v>0.75149367525940702</v>
      </c>
      <c r="BD1184" s="7">
        <v>-1.35158424764771</v>
      </c>
      <c r="BE1184" s="6">
        <v>2.3204490437713499E-3</v>
      </c>
      <c r="BF1184" s="6">
        <v>5.8356067514978502E-3</v>
      </c>
      <c r="BG1184" s="7">
        <v>3.9100592125753799</v>
      </c>
      <c r="BH1184" s="6">
        <v>2.2239709903813099E-4</v>
      </c>
      <c r="BI1184" s="6">
        <v>1.3307810460751401E-3</v>
      </c>
      <c r="BJ1184" s="31">
        <v>-6.7187899933449096</v>
      </c>
      <c r="BK1184" s="35">
        <v>0.72756483260091476</v>
      </c>
      <c r="BL1184" s="8">
        <v>0.75697861624119644</v>
      </c>
      <c r="BM1184" s="8">
        <v>0.67552584722967612</v>
      </c>
      <c r="BN1184" s="8">
        <v>0.53526859732886412</v>
      </c>
      <c r="BO1184" s="8">
        <v>-1.2443925966525997</v>
      </c>
      <c r="BP1184" s="8">
        <v>-1.4781406046476866</v>
      </c>
      <c r="BQ1184" s="8">
        <v>-1.0293336668406745</v>
      </c>
      <c r="BR1184" s="8">
        <v>-0.90611887400195557</v>
      </c>
      <c r="BS1184" s="8">
        <v>1.1204125338529884</v>
      </c>
      <c r="BT1184" s="8">
        <v>1.2344523400388097</v>
      </c>
      <c r="BU1184" s="8">
        <v>1.2093436794090335</v>
      </c>
      <c r="BV1184" s="8">
        <v>1.1675406103535337</v>
      </c>
      <c r="BW1184" s="8">
        <v>-0.66313888570803026</v>
      </c>
      <c r="BX1184" s="8">
        <v>-0.23889412157569639</v>
      </c>
      <c r="BY1184" s="8">
        <v>-0.99455501069043828</v>
      </c>
      <c r="BZ1184" s="36">
        <v>-0.87251329693793256</v>
      </c>
      <c r="CA1184" s="40">
        <v>0.72756483260091476</v>
      </c>
      <c r="CB1184" s="9">
        <v>0.75697861624119644</v>
      </c>
      <c r="CC1184" s="9">
        <v>0.67552584722967612</v>
      </c>
      <c r="CD1184" s="9">
        <v>0.53526859732886412</v>
      </c>
      <c r="CE1184" s="9" t="s">
        <v>24178</v>
      </c>
      <c r="CF1184" s="9" t="s">
        <v>24178</v>
      </c>
      <c r="CG1184" s="9" t="s">
        <v>24178</v>
      </c>
      <c r="CH1184" s="9" t="s">
        <v>24178</v>
      </c>
      <c r="CI1184" s="9">
        <v>1.1204125338529884</v>
      </c>
      <c r="CJ1184" s="9">
        <v>1.2344523400388097</v>
      </c>
      <c r="CK1184" s="9">
        <v>1.2093436794090335</v>
      </c>
      <c r="CL1184" s="9">
        <v>1.1675406103535337</v>
      </c>
      <c r="CM1184" s="9" t="s">
        <v>24178</v>
      </c>
      <c r="CN1184" s="9" t="s">
        <v>24178</v>
      </c>
      <c r="CO1184" s="9" t="s">
        <v>24178</v>
      </c>
      <c r="CP1184" s="41" t="s">
        <v>24178</v>
      </c>
      <c r="CQ1184" s="51" t="str">
        <f>IF(COUNTIF(CA1184:CD1184,"")=4,"-","+")</f>
        <v>+</v>
      </c>
      <c r="CR1184" s="10" t="str">
        <f>IF(COUNTIF(CE1184:CH1184,"")=4,"-","+")</f>
        <v>-</v>
      </c>
      <c r="CS1184" s="10" t="str">
        <f>IF(COUNTIF(CI1184:CL1184,"")=4,"-","+")</f>
        <v>+</v>
      </c>
      <c r="CT1184" s="10" t="str">
        <f>IF(COUNTIF(CM1184:CP1184,"")=4,"-","+")</f>
        <v>-</v>
      </c>
      <c r="CU1184" s="10" t="str">
        <f>IF(COUNTIF(CS1184:CT1184,"-")=2,"+","-")</f>
        <v>-</v>
      </c>
      <c r="CV1184" s="10" t="str">
        <f>IF(COUNTIF(CQ1184,"+")+COUNTIF(CS1184,"+")=0,"+","-")</f>
        <v>-</v>
      </c>
      <c r="CW1184" s="10" t="str">
        <f>IF(AND(CQ1184="+",CS1184="-"),"+","-")</f>
        <v>-</v>
      </c>
      <c r="CX1184" s="10" t="str">
        <f>IF(AND(CQ1184="-",CS1184="+"),"+","-")</f>
        <v>-</v>
      </c>
      <c r="CY1184" s="10" t="str">
        <f t="shared" si="64"/>
        <v>-</v>
      </c>
      <c r="CZ1184" s="76" t="str">
        <f t="shared" si="65"/>
        <v>-</v>
      </c>
    </row>
    <row r="1185" spans="1:104" s="11" customFormat="1" ht="25" customHeight="1" x14ac:dyDescent="0.2">
      <c r="A1185" s="12" t="s">
        <v>5126</v>
      </c>
      <c r="B1185" s="3" t="s">
        <v>5119</v>
      </c>
      <c r="C1185" s="3" t="s">
        <v>5127</v>
      </c>
      <c r="D1185" s="3" t="s">
        <v>5127</v>
      </c>
      <c r="E1185" s="3" t="s">
        <v>5128</v>
      </c>
      <c r="F1185" s="3" t="s">
        <v>5129</v>
      </c>
      <c r="G1185" s="3" t="s">
        <v>5119</v>
      </c>
      <c r="H1185" s="3" t="s">
        <v>5120</v>
      </c>
      <c r="I1185" s="3" t="s">
        <v>5121</v>
      </c>
      <c r="J1185" s="3" t="s">
        <v>5122</v>
      </c>
      <c r="K1185" s="3" t="s">
        <v>5123</v>
      </c>
      <c r="L1185" s="3" t="s">
        <v>5124</v>
      </c>
      <c r="M1185" s="3" t="s">
        <v>5125</v>
      </c>
      <c r="N1185" s="3" t="s">
        <v>5126</v>
      </c>
      <c r="O1185" s="3">
        <v>3</v>
      </c>
      <c r="P1185" s="3">
        <v>10</v>
      </c>
      <c r="Q1185" s="3">
        <v>10</v>
      </c>
      <c r="R1185" s="13">
        <v>9</v>
      </c>
      <c r="S1185" s="17">
        <v>-6.4417165024138995E-2</v>
      </c>
      <c r="T1185" s="4">
        <v>-0.144870250325909</v>
      </c>
      <c r="U1185" s="4">
        <v>-0.463460356518269</v>
      </c>
      <c r="V1185" s="4">
        <v>-1.0907638572541201</v>
      </c>
      <c r="W1185" s="4">
        <v>-2.7356580363051002</v>
      </c>
      <c r="X1185" s="4">
        <v>-2.5845705889441</v>
      </c>
      <c r="Y1185" s="4">
        <v>-3.4721199435735901</v>
      </c>
      <c r="Z1185" s="4">
        <v>-3.8916118039972001</v>
      </c>
      <c r="AA1185" s="4">
        <v>-0.93306017647780903</v>
      </c>
      <c r="AB1185" s="4">
        <v>-0.85366436253503497</v>
      </c>
      <c r="AC1185" s="4">
        <v>-0.845648054256806</v>
      </c>
      <c r="AD1185" s="4">
        <v>-0.98901853148720797</v>
      </c>
      <c r="AE1185" s="4">
        <v>-5.1703614209922302</v>
      </c>
      <c r="AF1185" s="4">
        <v>-5.1637005933393301</v>
      </c>
      <c r="AG1185" s="4">
        <v>-4.3064819423063696</v>
      </c>
      <c r="AH1185" s="18">
        <v>-4.5809937220364603</v>
      </c>
      <c r="AI1185" s="17">
        <v>-4.8053844196686004</v>
      </c>
      <c r="AJ1185" s="4">
        <v>-0.905347781189215</v>
      </c>
      <c r="AK1185" s="4">
        <v>-3.1709900932049999</v>
      </c>
      <c r="AL1185" s="18">
        <v>-0.44087790728060899</v>
      </c>
      <c r="AM1185" s="22">
        <v>0.43237852201947402</v>
      </c>
      <c r="AN1185" s="5">
        <v>6.8322774308541806E-2</v>
      </c>
      <c r="AO1185" s="5">
        <v>0.61735367270049801</v>
      </c>
      <c r="AP1185" s="23">
        <v>0.46626349432577602</v>
      </c>
      <c r="AQ1185" s="27">
        <v>2.5491732420331601E-8</v>
      </c>
      <c r="AR1185" s="28">
        <v>1.62688112259197E-7</v>
      </c>
      <c r="AS1185" s="27">
        <v>2.8721244599442901E-4</v>
      </c>
      <c r="AT1185" s="6">
        <v>1.40466591088031E-3</v>
      </c>
      <c r="AU1185" s="7">
        <v>3.9000366384793801</v>
      </c>
      <c r="AV1185" s="6">
        <v>0.13948711589034199</v>
      </c>
      <c r="AW1185" s="6">
        <v>0.32477345299649601</v>
      </c>
      <c r="AX1185" s="7">
        <v>0.464469873908605</v>
      </c>
      <c r="AY1185" s="6">
        <v>5.5486797535588797E-4</v>
      </c>
      <c r="AZ1185" s="6">
        <v>2.3665282920212298E-3</v>
      </c>
      <c r="BA1185" s="7">
        <v>2.7301121859243902</v>
      </c>
      <c r="BB1185" s="6">
        <v>6.3191751098603203E-3</v>
      </c>
      <c r="BC1185" s="6">
        <v>0.36584503489243098</v>
      </c>
      <c r="BD1185" s="7">
        <v>1.6343943264636001</v>
      </c>
      <c r="BE1185" s="6">
        <v>9.7183721756385294E-6</v>
      </c>
      <c r="BF1185" s="6">
        <v>1.6694076082614099E-4</v>
      </c>
      <c r="BG1185" s="7">
        <v>4.3645065123879903</v>
      </c>
      <c r="BH1185" s="6">
        <v>4.8982772063572199E-3</v>
      </c>
      <c r="BI1185" s="6">
        <v>9.6385454705738907E-3</v>
      </c>
      <c r="BJ1185" s="31">
        <v>-2.26564231201578</v>
      </c>
      <c r="BK1185" s="35">
        <v>1.2296420946840707</v>
      </c>
      <c r="BL1185" s="8">
        <v>1.185988813957515</v>
      </c>
      <c r="BM1185" s="8">
        <v>1.0131240532071608</v>
      </c>
      <c r="BN1185" s="8">
        <v>0.67275356628724159</v>
      </c>
      <c r="BO1185" s="8">
        <v>-0.21975449719171253</v>
      </c>
      <c r="BP1185" s="8">
        <v>-0.1377755062161688</v>
      </c>
      <c r="BQ1185" s="8">
        <v>-0.61935357113423473</v>
      </c>
      <c r="BR1185" s="8">
        <v>-0.84696691718417305</v>
      </c>
      <c r="BS1185" s="8">
        <v>0.75832247918495466</v>
      </c>
      <c r="BT1185" s="8">
        <v>0.80140209187547062</v>
      </c>
      <c r="BU1185" s="8">
        <v>0.80575168461448832</v>
      </c>
      <c r="BV1185" s="8">
        <v>0.72795986759511899</v>
      </c>
      <c r="BW1185" s="8">
        <v>-1.5408075051526691</v>
      </c>
      <c r="BX1185" s="8">
        <v>-1.5371933867094467</v>
      </c>
      <c r="BY1185" s="8">
        <v>-1.0720725491775895</v>
      </c>
      <c r="BZ1185" s="36">
        <v>-1.2210207186400281</v>
      </c>
      <c r="CA1185" s="40">
        <v>1.2296420946840707</v>
      </c>
      <c r="CB1185" s="9">
        <v>1.185988813957515</v>
      </c>
      <c r="CC1185" s="9">
        <v>1.0131240532071608</v>
      </c>
      <c r="CD1185" s="9">
        <v>0.67275356628724159</v>
      </c>
      <c r="CE1185" s="9" t="s">
        <v>24178</v>
      </c>
      <c r="CF1185" s="9" t="s">
        <v>24178</v>
      </c>
      <c r="CG1185" s="9" t="s">
        <v>24178</v>
      </c>
      <c r="CH1185" s="9" t="s">
        <v>24178</v>
      </c>
      <c r="CI1185" s="9">
        <v>0.75832247918495466</v>
      </c>
      <c r="CJ1185" s="9">
        <v>0.80140209187547062</v>
      </c>
      <c r="CK1185" s="9">
        <v>0.80575168461448832</v>
      </c>
      <c r="CL1185" s="9">
        <v>0.72795986759511899</v>
      </c>
      <c r="CM1185" s="9" t="s">
        <v>24178</v>
      </c>
      <c r="CN1185" s="9" t="s">
        <v>24178</v>
      </c>
      <c r="CO1185" s="9" t="s">
        <v>24178</v>
      </c>
      <c r="CP1185" s="41" t="s">
        <v>24178</v>
      </c>
      <c r="CQ1185" s="51" t="str">
        <f>IF(COUNTIF(CA1185:CD1185,"")=4,"-","+")</f>
        <v>+</v>
      </c>
      <c r="CR1185" s="10" t="str">
        <f>IF(COUNTIF(CE1185:CH1185,"")=4,"-","+")</f>
        <v>-</v>
      </c>
      <c r="CS1185" s="10" t="str">
        <f>IF(COUNTIF(CI1185:CL1185,"")=4,"-","+")</f>
        <v>+</v>
      </c>
      <c r="CT1185" s="10" t="str">
        <f>IF(COUNTIF(CM1185:CP1185,"")=4,"-","+")</f>
        <v>-</v>
      </c>
      <c r="CU1185" s="10" t="str">
        <f>IF(COUNTIF(CS1185:CT1185,"-")=2,"+","-")</f>
        <v>-</v>
      </c>
      <c r="CV1185" s="10" t="str">
        <f>IF(COUNTIF(CQ1185,"+")+COUNTIF(CS1185,"+")=0,"+","-")</f>
        <v>-</v>
      </c>
      <c r="CW1185" s="10" t="str">
        <f>IF(AND(CQ1185="+",CS1185="-"),"+","-")</f>
        <v>-</v>
      </c>
      <c r="CX1185" s="10" t="str">
        <f>IF(AND(CQ1185="-",CS1185="+"),"+","-")</f>
        <v>-</v>
      </c>
      <c r="CY1185" s="10" t="str">
        <f t="shared" si="64"/>
        <v>-</v>
      </c>
      <c r="CZ1185" s="76" t="str">
        <f t="shared" si="65"/>
        <v>-</v>
      </c>
    </row>
    <row r="1186" spans="1:104" s="11" customFormat="1" ht="25" customHeight="1" x14ac:dyDescent="0.2">
      <c r="A1186" s="12" t="s">
        <v>5137</v>
      </c>
      <c r="B1186" s="3" t="s">
        <v>5138</v>
      </c>
      <c r="C1186" s="3" t="s">
        <v>5139</v>
      </c>
      <c r="D1186" s="3" t="s">
        <v>2679</v>
      </c>
      <c r="E1186" s="3" t="s">
        <v>2679</v>
      </c>
      <c r="F1186" s="3" t="s">
        <v>5140</v>
      </c>
      <c r="G1186" s="3" t="s">
        <v>5130</v>
      </c>
      <c r="H1186" s="3" t="s">
        <v>5131</v>
      </c>
      <c r="I1186" s="3" t="s">
        <v>5132</v>
      </c>
      <c r="J1186" s="3" t="s">
        <v>5133</v>
      </c>
      <c r="K1186" s="3" t="s">
        <v>5134</v>
      </c>
      <c r="L1186" s="3" t="s">
        <v>5135</v>
      </c>
      <c r="M1186" s="3" t="s">
        <v>5136</v>
      </c>
      <c r="N1186" s="3" t="s">
        <v>5137</v>
      </c>
      <c r="O1186" s="3">
        <v>4</v>
      </c>
      <c r="P1186" s="3">
        <v>16</v>
      </c>
      <c r="Q1186" s="3">
        <v>2</v>
      </c>
      <c r="R1186" s="13">
        <v>2</v>
      </c>
      <c r="S1186" s="17">
        <v>-0.66812945905078902</v>
      </c>
      <c r="T1186" s="4">
        <v>-0.454086573981275</v>
      </c>
      <c r="U1186" s="4">
        <v>-0.64270278123730396</v>
      </c>
      <c r="V1186" s="4">
        <v>-2.5600380032008401</v>
      </c>
      <c r="W1186" s="4">
        <v>-3.2866750816669801</v>
      </c>
      <c r="X1186" s="4">
        <v>-2.5045736011917401</v>
      </c>
      <c r="Y1186" s="4">
        <v>-4.41271518412875</v>
      </c>
      <c r="Z1186" s="4">
        <v>-3.6489112180325201</v>
      </c>
      <c r="AA1186" s="4">
        <v>-1.0071751522499599</v>
      </c>
      <c r="AB1186" s="4">
        <v>-4.5063194287711399</v>
      </c>
      <c r="AC1186" s="4">
        <v>-4.0991105800624403</v>
      </c>
      <c r="AD1186" s="4">
        <v>-4.06205235971641</v>
      </c>
      <c r="AE1186" s="4">
        <v>-3.28101843636985</v>
      </c>
      <c r="AF1186" s="4">
        <v>-3.3796410313535898</v>
      </c>
      <c r="AG1186" s="4">
        <v>-3.4542475957741599</v>
      </c>
      <c r="AH1186" s="18">
        <v>-5.4388795759363804</v>
      </c>
      <c r="AI1186" s="17">
        <v>-3.8884466598584901</v>
      </c>
      <c r="AJ1186" s="4">
        <v>-3.4186643801999899</v>
      </c>
      <c r="AK1186" s="4">
        <v>-3.4632187712550002</v>
      </c>
      <c r="AL1186" s="18">
        <v>-1.0812392043675501</v>
      </c>
      <c r="AM1186" s="22">
        <v>1.0360539350179201</v>
      </c>
      <c r="AN1186" s="5">
        <v>1.6202087236212099</v>
      </c>
      <c r="AO1186" s="5">
        <v>0.79292567101616396</v>
      </c>
      <c r="AP1186" s="23">
        <v>0.99047802690060605</v>
      </c>
      <c r="AQ1186" s="27">
        <v>1.9197506775158499E-2</v>
      </c>
      <c r="AR1186" s="28">
        <v>2.4081807877207501E-2</v>
      </c>
      <c r="AS1186" s="27">
        <v>0.645431574313023</v>
      </c>
      <c r="AT1186" s="6">
        <v>0.67101348371900904</v>
      </c>
      <c r="AU1186" s="7">
        <v>0.469782279658508</v>
      </c>
      <c r="AV1186" s="6">
        <v>5.74259633965103E-2</v>
      </c>
      <c r="AW1186" s="6">
        <v>0.19311320767826501</v>
      </c>
      <c r="AX1186" s="7">
        <v>2.33742517583243</v>
      </c>
      <c r="AY1186" s="6">
        <v>1.0307795953516399E-2</v>
      </c>
      <c r="AZ1186" s="6">
        <v>1.8876732196004099E-2</v>
      </c>
      <c r="BA1186" s="7">
        <v>2.3819795668874502</v>
      </c>
      <c r="BB1186" s="6">
        <v>0.54022928766935496</v>
      </c>
      <c r="BC1186" s="6">
        <v>0.94542421311682301</v>
      </c>
      <c r="BD1186" s="7">
        <v>0.42522788860349697</v>
      </c>
      <c r="BE1186" s="6">
        <v>7.8601098281933807E-3</v>
      </c>
      <c r="BF1186" s="6">
        <v>1.4972453216667601E-2</v>
      </c>
      <c r="BG1186" s="7">
        <v>2.8072074554909401</v>
      </c>
      <c r="BH1186" s="6">
        <v>0.96278255162355197</v>
      </c>
      <c r="BI1186" s="6">
        <v>0.96720744270722903</v>
      </c>
      <c r="BJ1186" s="31">
        <v>-4.45543910550108E-2</v>
      </c>
      <c r="BK1186" s="35">
        <v>1.5775894036291083</v>
      </c>
      <c r="BL1186" s="8">
        <v>1.7247382889791845</v>
      </c>
      <c r="BM1186" s="8">
        <v>1.5950695796097052</v>
      </c>
      <c r="BN1186" s="8">
        <v>0.27695176101111962</v>
      </c>
      <c r="BO1186" s="8">
        <v>-0.22259222577266524</v>
      </c>
      <c r="BP1186" s="8">
        <v>0.31508208676148036</v>
      </c>
      <c r="BQ1186" s="8">
        <v>-0.99671534545927765</v>
      </c>
      <c r="BR1186" s="8">
        <v>-0.47162009550258666</v>
      </c>
      <c r="BS1186" s="8">
        <v>1.3445043570469746</v>
      </c>
      <c r="BT1186" s="8">
        <v>-1.0610658155003176</v>
      </c>
      <c r="BU1186" s="8">
        <v>-0.78112038226289482</v>
      </c>
      <c r="BV1186" s="8">
        <v>-0.75564382500566607</v>
      </c>
      <c r="BW1186" s="8">
        <v>-0.2187034300763116</v>
      </c>
      <c r="BX1186" s="8">
        <v>-0.28650388472574445</v>
      </c>
      <c r="BY1186" s="8">
        <v>-0.33779394648472405</v>
      </c>
      <c r="BZ1186" s="36">
        <v>-1.702176526247382</v>
      </c>
      <c r="CA1186" s="40">
        <v>1.5775894036291083</v>
      </c>
      <c r="CB1186" s="9">
        <v>1.7247382889791845</v>
      </c>
      <c r="CC1186" s="9">
        <v>1.5950695796097052</v>
      </c>
      <c r="CD1186" s="9" t="s">
        <v>24178</v>
      </c>
      <c r="CE1186" s="9" t="s">
        <v>24178</v>
      </c>
      <c r="CF1186" s="9" t="s">
        <v>24178</v>
      </c>
      <c r="CG1186" s="9" t="s">
        <v>24178</v>
      </c>
      <c r="CH1186" s="9" t="s">
        <v>24178</v>
      </c>
      <c r="CI1186" s="9">
        <v>1.3445043570469746</v>
      </c>
      <c r="CJ1186" s="9" t="s">
        <v>24178</v>
      </c>
      <c r="CK1186" s="9" t="s">
        <v>24178</v>
      </c>
      <c r="CL1186" s="9" t="s">
        <v>24178</v>
      </c>
      <c r="CM1186" s="9" t="s">
        <v>24178</v>
      </c>
      <c r="CN1186" s="9" t="s">
        <v>24178</v>
      </c>
      <c r="CO1186" s="9" t="s">
        <v>24178</v>
      </c>
      <c r="CP1186" s="41" t="s">
        <v>24178</v>
      </c>
      <c r="CQ1186" s="51" t="str">
        <f>IF(COUNTIF(CA1186:CD1186,"")=4,"-","+")</f>
        <v>+</v>
      </c>
      <c r="CR1186" s="10" t="str">
        <f>IF(COUNTIF(CE1186:CH1186,"")=4,"-","+")</f>
        <v>-</v>
      </c>
      <c r="CS1186" s="10" t="str">
        <f>IF(COUNTIF(CI1186:CL1186,"")=4,"-","+")</f>
        <v>+</v>
      </c>
      <c r="CT1186" s="10" t="str">
        <f>IF(COUNTIF(CM1186:CP1186,"")=4,"-","+")</f>
        <v>-</v>
      </c>
      <c r="CU1186" s="10" t="str">
        <f>IF(COUNTIF(CS1186:CT1186,"-")=2,"+","-")</f>
        <v>-</v>
      </c>
      <c r="CV1186" s="10" t="str">
        <f>IF(COUNTIF(CQ1186,"+")+COUNTIF(CS1186,"+")=0,"+","-")</f>
        <v>-</v>
      </c>
      <c r="CW1186" s="10" t="str">
        <f>IF(AND(CQ1186="+",CS1186="-"),"+","-")</f>
        <v>-</v>
      </c>
      <c r="CX1186" s="10" t="str">
        <f>IF(AND(CQ1186="-",CS1186="+"),"+","-")</f>
        <v>-</v>
      </c>
      <c r="CY1186" s="10" t="str">
        <f t="shared" si="64"/>
        <v>-</v>
      </c>
      <c r="CZ1186" s="76" t="str">
        <f t="shared" si="65"/>
        <v>-</v>
      </c>
    </row>
    <row r="1187" spans="1:104" s="11" customFormat="1" ht="25" customHeight="1" x14ac:dyDescent="0.2">
      <c r="A1187" s="12" t="s">
        <v>5141</v>
      </c>
      <c r="B1187" s="3" t="s">
        <v>5141</v>
      </c>
      <c r="C1187" s="3">
        <v>14</v>
      </c>
      <c r="D1187" s="3">
        <v>14</v>
      </c>
      <c r="E1187" s="3">
        <v>14</v>
      </c>
      <c r="F1187" s="3" t="s">
        <v>5148</v>
      </c>
      <c r="G1187" s="3" t="s">
        <v>5141</v>
      </c>
      <c r="H1187" s="3" t="s">
        <v>5142</v>
      </c>
      <c r="I1187" s="3" t="s">
        <v>5143</v>
      </c>
      <c r="J1187" s="3" t="s">
        <v>5144</v>
      </c>
      <c r="K1187" s="3" t="s">
        <v>5145</v>
      </c>
      <c r="L1187" s="3" t="s">
        <v>5146</v>
      </c>
      <c r="M1187" s="3" t="s">
        <v>5147</v>
      </c>
      <c r="N1187" s="3" t="s">
        <v>5141</v>
      </c>
      <c r="O1187" s="3">
        <v>1</v>
      </c>
      <c r="P1187" s="3">
        <v>14</v>
      </c>
      <c r="Q1187" s="3">
        <v>14</v>
      </c>
      <c r="R1187" s="13">
        <v>14</v>
      </c>
      <c r="S1187" s="17">
        <v>0</v>
      </c>
      <c r="T1187" s="4">
        <v>0.185954245049849</v>
      </c>
      <c r="U1187" s="4">
        <v>-0.206291404493292</v>
      </c>
      <c r="V1187" s="4">
        <v>-0.28381978762537602</v>
      </c>
      <c r="W1187" s="4">
        <v>-2.5551647683670198</v>
      </c>
      <c r="X1187" s="4">
        <v>-5.0152851164887498</v>
      </c>
      <c r="Y1187" s="4">
        <v>-3.35087669110121</v>
      </c>
      <c r="Z1187" s="4">
        <v>-3.7279622913345798</v>
      </c>
      <c r="AA1187" s="4">
        <v>0.765131097787901</v>
      </c>
      <c r="AB1187" s="4">
        <v>1.1003737341292401</v>
      </c>
      <c r="AC1187" s="4">
        <v>0.84141866860633696</v>
      </c>
      <c r="AD1187" s="4">
        <v>1.0493199246317799</v>
      </c>
      <c r="AE1187" s="4">
        <v>-5.1934205932226201</v>
      </c>
      <c r="AF1187" s="4">
        <v>-1.5131806051393299</v>
      </c>
      <c r="AG1187" s="4">
        <v>-4.28204276248331</v>
      </c>
      <c r="AH1187" s="18">
        <v>-4.3558665964266297</v>
      </c>
      <c r="AI1187" s="17">
        <v>-3.83612763931797</v>
      </c>
      <c r="AJ1187" s="4">
        <v>0.93906085628881497</v>
      </c>
      <c r="AK1187" s="4">
        <v>-3.6623222168228899</v>
      </c>
      <c r="AL1187" s="18">
        <v>-7.6039236767204699E-2</v>
      </c>
      <c r="AM1187" s="22">
        <v>1.60284080795344</v>
      </c>
      <c r="AN1187" s="5">
        <v>0.16120842039280101</v>
      </c>
      <c r="AO1187" s="5">
        <v>1.0259326096155199</v>
      </c>
      <c r="AP1187" s="23">
        <v>0.21178679102266401</v>
      </c>
      <c r="AQ1187" s="27">
        <v>1.54710066723485E-5</v>
      </c>
      <c r="AR1187" s="28">
        <v>3.3732710308869701E-5</v>
      </c>
      <c r="AS1187" s="27">
        <v>9.0619211330318708E-3</v>
      </c>
      <c r="AT1187" s="6">
        <v>1.55559025732609E-2</v>
      </c>
      <c r="AU1187" s="7">
        <v>4.7751884956067903</v>
      </c>
      <c r="AV1187" s="6">
        <v>3.66389958485422E-4</v>
      </c>
      <c r="AW1187" s="6">
        <v>1.01162195906028E-2</v>
      </c>
      <c r="AX1187" s="7">
        <v>-1.0151000930560199</v>
      </c>
      <c r="AY1187" s="6">
        <v>4.88477080866775E-3</v>
      </c>
      <c r="AZ1187" s="6">
        <v>1.0456251422205199E-2</v>
      </c>
      <c r="BA1187" s="7">
        <v>3.5862829800556901</v>
      </c>
      <c r="BB1187" s="6">
        <v>0.86209886490615795</v>
      </c>
      <c r="BC1187" s="6">
        <v>0.98519852021571197</v>
      </c>
      <c r="BD1187" s="7">
        <v>0.17380542249508099</v>
      </c>
      <c r="BE1187" s="6">
        <v>1.7365500655569199E-2</v>
      </c>
      <c r="BF1187" s="6">
        <v>2.85220464743632E-2</v>
      </c>
      <c r="BG1187" s="7">
        <v>3.7600884025507701</v>
      </c>
      <c r="BH1187" s="6">
        <v>2.5027675558372399E-3</v>
      </c>
      <c r="BI1187" s="6">
        <v>5.9463399447111202E-3</v>
      </c>
      <c r="BJ1187" s="31">
        <v>-4.6013830731117098</v>
      </c>
      <c r="BK1187" s="35">
        <v>0.71905714779503416</v>
      </c>
      <c r="BL1187" s="8">
        <v>0.79966188002799055</v>
      </c>
      <c r="BM1187" s="8">
        <v>0.62963696049742868</v>
      </c>
      <c r="BN1187" s="8">
        <v>0.59603108846616382</v>
      </c>
      <c r="BO1187" s="8">
        <v>-0.38851838461669586</v>
      </c>
      <c r="BP1187" s="8">
        <v>-1.4548954488673227</v>
      </c>
      <c r="BQ1187" s="8">
        <v>-0.73343197585720088</v>
      </c>
      <c r="BR1187" s="8">
        <v>-0.89688553846646779</v>
      </c>
      <c r="BS1187" s="8">
        <v>1.0507150093500039</v>
      </c>
      <c r="BT1187" s="8">
        <v>1.196031094648945</v>
      </c>
      <c r="BU1187" s="8">
        <v>1.0837830321685975</v>
      </c>
      <c r="BV1187" s="8">
        <v>1.173901034413364</v>
      </c>
      <c r="BW1187" s="8">
        <v>-1.5321110155217679</v>
      </c>
      <c r="BX1187" s="8">
        <v>6.3145703210038706E-2</v>
      </c>
      <c r="BY1187" s="8">
        <v>-1.137060254566556</v>
      </c>
      <c r="BZ1187" s="36">
        <v>-1.1690603326815587</v>
      </c>
      <c r="CA1187" s="40">
        <v>0.71905714779503416</v>
      </c>
      <c r="CB1187" s="9">
        <v>0.79966188002799055</v>
      </c>
      <c r="CC1187" s="9">
        <v>0.62963696049742868</v>
      </c>
      <c r="CD1187" s="9">
        <v>0.59603108846616382</v>
      </c>
      <c r="CE1187" s="9" t="s">
        <v>24178</v>
      </c>
      <c r="CF1187" s="9" t="s">
        <v>24178</v>
      </c>
      <c r="CG1187" s="9" t="s">
        <v>24178</v>
      </c>
      <c r="CH1187" s="9" t="s">
        <v>24178</v>
      </c>
      <c r="CI1187" s="9">
        <v>1.0507150093500039</v>
      </c>
      <c r="CJ1187" s="9">
        <v>1.196031094648945</v>
      </c>
      <c r="CK1187" s="9">
        <v>1.0837830321685975</v>
      </c>
      <c r="CL1187" s="9">
        <v>1.173901034413364</v>
      </c>
      <c r="CM1187" s="9" t="s">
        <v>24178</v>
      </c>
      <c r="CN1187" s="9">
        <v>6.3145703210038706E-2</v>
      </c>
      <c r="CO1187" s="9" t="s">
        <v>24178</v>
      </c>
      <c r="CP1187" s="41" t="s">
        <v>24178</v>
      </c>
      <c r="CQ1187" s="51" t="str">
        <f>IF(COUNTIF(CA1187:CD1187,"")=4,"-","+")</f>
        <v>+</v>
      </c>
      <c r="CR1187" s="10" t="str">
        <f>IF(COUNTIF(CE1187:CH1187,"")=4,"-","+")</f>
        <v>-</v>
      </c>
      <c r="CS1187" s="10" t="str">
        <f>IF(COUNTIF(CI1187:CL1187,"")=4,"-","+")</f>
        <v>+</v>
      </c>
      <c r="CT1187" s="10" t="str">
        <f>IF(COUNTIF(CM1187:CP1187,"")=4,"-","+")</f>
        <v>+</v>
      </c>
      <c r="CU1187" s="10" t="str">
        <f>IF(COUNTIF(CS1187:CT1187,"-")=2,"+","-")</f>
        <v>-</v>
      </c>
      <c r="CV1187" s="10" t="str">
        <f>IF(COUNTIF(CQ1187,"+")+COUNTIF(CS1187,"+")=0,"+","-")</f>
        <v>-</v>
      </c>
      <c r="CW1187" s="10" t="str">
        <f>IF(AND(CQ1187="+",CS1187="-"),"+","-")</f>
        <v>-</v>
      </c>
      <c r="CX1187" s="10" t="str">
        <f>IF(AND(CQ1187="-",CS1187="+"),"+","-")</f>
        <v>-</v>
      </c>
      <c r="CY1187" s="10" t="str">
        <f t="shared" si="64"/>
        <v>-</v>
      </c>
      <c r="CZ1187" s="76" t="str">
        <f t="shared" si="65"/>
        <v>+</v>
      </c>
    </row>
    <row r="1188" spans="1:104" s="11" customFormat="1" ht="25" customHeight="1" x14ac:dyDescent="0.2">
      <c r="A1188" s="12" t="s">
        <v>5156</v>
      </c>
      <c r="B1188" s="3" t="s">
        <v>5157</v>
      </c>
      <c r="C1188" s="3" t="s">
        <v>5158</v>
      </c>
      <c r="D1188" s="3" t="s">
        <v>5158</v>
      </c>
      <c r="E1188" s="3" t="s">
        <v>5158</v>
      </c>
      <c r="F1188" s="3" t="s">
        <v>5159</v>
      </c>
      <c r="G1188" s="3" t="s">
        <v>5149</v>
      </c>
      <c r="H1188" s="3" t="s">
        <v>5150</v>
      </c>
      <c r="I1188" s="3" t="s">
        <v>5151</v>
      </c>
      <c r="J1188" s="3" t="s">
        <v>5152</v>
      </c>
      <c r="K1188" s="3" t="s">
        <v>5153</v>
      </c>
      <c r="L1188" s="3" t="s">
        <v>5154</v>
      </c>
      <c r="M1188" s="3" t="s">
        <v>5155</v>
      </c>
      <c r="N1188" s="3" t="s">
        <v>5156</v>
      </c>
      <c r="O1188" s="3">
        <v>3</v>
      </c>
      <c r="P1188" s="3">
        <v>12</v>
      </c>
      <c r="Q1188" s="3">
        <v>12</v>
      </c>
      <c r="R1188" s="13">
        <v>12</v>
      </c>
      <c r="S1188" s="17">
        <v>-0.340425209470265</v>
      </c>
      <c r="T1188" s="4">
        <v>-0.40598117906127801</v>
      </c>
      <c r="U1188" s="4">
        <v>-0.794349690045422</v>
      </c>
      <c r="V1188" s="4">
        <v>0.48564975862276</v>
      </c>
      <c r="W1188" s="4">
        <v>-4.6833083015115902</v>
      </c>
      <c r="X1188" s="4">
        <v>-1.7288739564937201</v>
      </c>
      <c r="Y1188" s="4">
        <v>-4.7425234740223203</v>
      </c>
      <c r="Z1188" s="4">
        <v>-3.5957170460460302</v>
      </c>
      <c r="AA1188" s="4">
        <v>1.45261115898519</v>
      </c>
      <c r="AB1188" s="4">
        <v>1.27615146181699</v>
      </c>
      <c r="AC1188" s="4">
        <v>1.84454428582589</v>
      </c>
      <c r="AD1188" s="4">
        <v>1.4275300082084901</v>
      </c>
      <c r="AE1188" s="4">
        <v>-2.3275420165118299</v>
      </c>
      <c r="AF1188" s="4">
        <v>-3.87634415953766</v>
      </c>
      <c r="AG1188" s="4">
        <v>-3.75970060016826</v>
      </c>
      <c r="AH1188" s="18">
        <v>-3.2266611144075101</v>
      </c>
      <c r="AI1188" s="17">
        <v>-3.2975619726563199</v>
      </c>
      <c r="AJ1188" s="4">
        <v>1.50020922870914</v>
      </c>
      <c r="AK1188" s="4">
        <v>-3.6876056945184099</v>
      </c>
      <c r="AL1188" s="18">
        <v>-0.26377657998855097</v>
      </c>
      <c r="AM1188" s="22">
        <v>0.705815504200342</v>
      </c>
      <c r="AN1188" s="5">
        <v>0.242429618513854</v>
      </c>
      <c r="AO1188" s="5">
        <v>1.4082316036256</v>
      </c>
      <c r="AP1188" s="23">
        <v>0.53828270840969705</v>
      </c>
      <c r="AQ1188" s="27">
        <v>3.2979663415162202E-6</v>
      </c>
      <c r="AR1188" s="28">
        <v>8.5649165483139005E-6</v>
      </c>
      <c r="AS1188" s="27">
        <v>3.3317658498777401E-4</v>
      </c>
      <c r="AT1188" s="6">
        <v>1.5718024863721799E-3</v>
      </c>
      <c r="AU1188" s="7">
        <v>4.7977712013654603</v>
      </c>
      <c r="AV1188" s="6">
        <v>3.44985106468239E-3</v>
      </c>
      <c r="AW1188" s="6">
        <v>3.5107236798829398E-2</v>
      </c>
      <c r="AX1188" s="7">
        <v>-1.7639858086976901</v>
      </c>
      <c r="AY1188" s="6">
        <v>1.1394092934117601E-2</v>
      </c>
      <c r="AZ1188" s="6">
        <v>2.03449324480534E-2</v>
      </c>
      <c r="BA1188" s="7">
        <v>3.4238291145298598</v>
      </c>
      <c r="BB1188" s="6">
        <v>0.64407170868786801</v>
      </c>
      <c r="BC1188" s="6">
        <v>0.96722114436949802</v>
      </c>
      <c r="BD1188" s="7">
        <v>-0.39004372186209801</v>
      </c>
      <c r="BE1188" s="6">
        <v>6.4058438830428199E-4</v>
      </c>
      <c r="BF1188" s="6">
        <v>2.4003612150316198E-3</v>
      </c>
      <c r="BG1188" s="7">
        <v>3.0337853926677698</v>
      </c>
      <c r="BH1188" s="6">
        <v>4.4299241861858896E-3</v>
      </c>
      <c r="BI1188" s="6">
        <v>8.97211236218887E-3</v>
      </c>
      <c r="BJ1188" s="31">
        <v>-5.1878149232275597</v>
      </c>
      <c r="BK1188" s="35">
        <v>0.47535872048396138</v>
      </c>
      <c r="BL1188" s="8">
        <v>0.44694535460423745</v>
      </c>
      <c r="BM1188" s="8">
        <v>0.27861809672673654</v>
      </c>
      <c r="BN1188" s="8">
        <v>0.83339736225741856</v>
      </c>
      <c r="BO1188" s="8">
        <v>-1.4069401309688134</v>
      </c>
      <c r="BP1188" s="8">
        <v>-0.12642480129968817</v>
      </c>
      <c r="BQ1188" s="8">
        <v>-1.4326052591436396</v>
      </c>
      <c r="BR1188" s="8">
        <v>-0.93555471081681629</v>
      </c>
      <c r="BS1188" s="8">
        <v>1.2524992111275537</v>
      </c>
      <c r="BT1188" s="8">
        <v>1.176017786629598</v>
      </c>
      <c r="BU1188" s="8">
        <v>1.4223714501133331</v>
      </c>
      <c r="BV1188" s="8">
        <v>1.2416285014401083</v>
      </c>
      <c r="BW1188" s="8">
        <v>-0.3859004026205321</v>
      </c>
      <c r="BX1188" s="8">
        <v>-1.05718453188656</v>
      </c>
      <c r="BY1188" s="8">
        <v>-1.0066287068327513</v>
      </c>
      <c r="BZ1188" s="36">
        <v>-0.7755979398141466</v>
      </c>
      <c r="CA1188" s="40">
        <v>0.47535872048396138</v>
      </c>
      <c r="CB1188" s="9">
        <v>0.44694535460423745</v>
      </c>
      <c r="CC1188" s="9">
        <v>0.27861809672673654</v>
      </c>
      <c r="CD1188" s="9">
        <v>0.83339736225741856</v>
      </c>
      <c r="CE1188" s="9" t="s">
        <v>24178</v>
      </c>
      <c r="CF1188" s="9" t="s">
        <v>24178</v>
      </c>
      <c r="CG1188" s="9" t="s">
        <v>24178</v>
      </c>
      <c r="CH1188" s="9" t="s">
        <v>24178</v>
      </c>
      <c r="CI1188" s="9">
        <v>1.2524992111275537</v>
      </c>
      <c r="CJ1188" s="9">
        <v>1.176017786629598</v>
      </c>
      <c r="CK1188" s="9">
        <v>1.4223714501133331</v>
      </c>
      <c r="CL1188" s="9">
        <v>1.2416285014401083</v>
      </c>
      <c r="CM1188" s="9" t="s">
        <v>24178</v>
      </c>
      <c r="CN1188" s="9" t="s">
        <v>24178</v>
      </c>
      <c r="CO1188" s="9" t="s">
        <v>24178</v>
      </c>
      <c r="CP1188" s="41" t="s">
        <v>24178</v>
      </c>
      <c r="CQ1188" s="51" t="str">
        <f>IF(COUNTIF(CA1188:CD1188,"")=4,"-","+")</f>
        <v>+</v>
      </c>
      <c r="CR1188" s="10" t="str">
        <f>IF(COUNTIF(CE1188:CH1188,"")=4,"-","+")</f>
        <v>-</v>
      </c>
      <c r="CS1188" s="10" t="str">
        <f>IF(COUNTIF(CI1188:CL1188,"")=4,"-","+")</f>
        <v>+</v>
      </c>
      <c r="CT1188" s="10" t="str">
        <f>IF(COUNTIF(CM1188:CP1188,"")=4,"-","+")</f>
        <v>-</v>
      </c>
      <c r="CU1188" s="10" t="str">
        <f>IF(COUNTIF(CS1188:CT1188,"-")=2,"+","-")</f>
        <v>-</v>
      </c>
      <c r="CV1188" s="10" t="str">
        <f>IF(COUNTIF(CQ1188,"+")+COUNTIF(CS1188,"+")=0,"+","-")</f>
        <v>-</v>
      </c>
      <c r="CW1188" s="10" t="str">
        <f>IF(AND(CQ1188="+",CS1188="-"),"+","-")</f>
        <v>-</v>
      </c>
      <c r="CX1188" s="10" t="str">
        <f>IF(AND(CQ1188="-",CS1188="+"),"+","-")</f>
        <v>-</v>
      </c>
      <c r="CY1188" s="10" t="str">
        <f t="shared" si="64"/>
        <v>-</v>
      </c>
      <c r="CZ1188" s="76" t="str">
        <f t="shared" si="65"/>
        <v>-</v>
      </c>
    </row>
    <row r="1189" spans="1:104" s="11" customFormat="1" ht="25" customHeight="1" x14ac:dyDescent="0.2">
      <c r="A1189" s="12" t="s">
        <v>5178</v>
      </c>
      <c r="B1189" s="3" t="s">
        <v>5179</v>
      </c>
      <c r="C1189" s="3" t="s">
        <v>5180</v>
      </c>
      <c r="D1189" s="3" t="s">
        <v>5180</v>
      </c>
      <c r="E1189" s="3" t="s">
        <v>5180</v>
      </c>
      <c r="F1189" s="3" t="s">
        <v>5181</v>
      </c>
      <c r="G1189" s="3" t="s">
        <v>5171</v>
      </c>
      <c r="H1189" s="3" t="s">
        <v>5172</v>
      </c>
      <c r="I1189" s="3" t="s">
        <v>5173</v>
      </c>
      <c r="J1189" s="3" t="s">
        <v>5174</v>
      </c>
      <c r="K1189" s="3" t="s">
        <v>5175</v>
      </c>
      <c r="L1189" s="3" t="s">
        <v>5176</v>
      </c>
      <c r="M1189" s="3" t="s">
        <v>5177</v>
      </c>
      <c r="N1189" s="3" t="s">
        <v>5178</v>
      </c>
      <c r="O1189" s="3">
        <v>11</v>
      </c>
      <c r="P1189" s="3">
        <v>11</v>
      </c>
      <c r="Q1189" s="3">
        <v>11</v>
      </c>
      <c r="R1189" s="13">
        <v>11</v>
      </c>
      <c r="S1189" s="17">
        <v>-0.44768495759114302</v>
      </c>
      <c r="T1189" s="4">
        <v>-0.432567464610432</v>
      </c>
      <c r="U1189" s="4">
        <v>-0.52790630020734497</v>
      </c>
      <c r="V1189" s="4">
        <v>-1.4363531861824099</v>
      </c>
      <c r="W1189" s="4">
        <v>-3.7919257968064102</v>
      </c>
      <c r="X1189" s="4">
        <v>-5.1697824579706202</v>
      </c>
      <c r="Y1189" s="4">
        <v>-3.45783745045251</v>
      </c>
      <c r="Z1189" s="4">
        <v>-5.3355012345589401</v>
      </c>
      <c r="AA1189" s="4">
        <v>0.56296498179307597</v>
      </c>
      <c r="AB1189" s="4">
        <v>0.93044873268692996</v>
      </c>
      <c r="AC1189" s="4">
        <v>1.3305126233453799</v>
      </c>
      <c r="AD1189" s="4">
        <v>1.3500200581736199</v>
      </c>
      <c r="AE1189" s="4">
        <v>-2.4525651851938299</v>
      </c>
      <c r="AF1189" s="4">
        <v>-4.20915507971878</v>
      </c>
      <c r="AG1189" s="4">
        <v>-5.2464681425326596</v>
      </c>
      <c r="AH1189" s="18">
        <v>-5.23372938921701</v>
      </c>
      <c r="AI1189" s="17">
        <v>-4.2854794491655701</v>
      </c>
      <c r="AJ1189" s="4">
        <v>1.0434865989997499</v>
      </c>
      <c r="AK1189" s="4">
        <v>-4.4387617349471196</v>
      </c>
      <c r="AL1189" s="18">
        <v>-0.71112797714783105</v>
      </c>
      <c r="AM1189" s="22">
        <v>1.3150509909035799</v>
      </c>
      <c r="AN1189" s="5">
        <v>0.37417700092702599</v>
      </c>
      <c r="AO1189" s="5">
        <v>0.95204030209431301</v>
      </c>
      <c r="AP1189" s="23">
        <v>0.48529028097224802</v>
      </c>
      <c r="AQ1189" s="27">
        <v>1.80649376529069E-6</v>
      </c>
      <c r="AR1189" s="28">
        <v>5.13929842338123E-6</v>
      </c>
      <c r="AS1189" s="27">
        <v>2.5319067488401899E-3</v>
      </c>
      <c r="AT1189" s="6">
        <v>5.8771605329272702E-3</v>
      </c>
      <c r="AU1189" s="7">
        <v>5.32896604816532</v>
      </c>
      <c r="AV1189" s="6">
        <v>1.5243817700540301E-3</v>
      </c>
      <c r="AW1189" s="6">
        <v>2.1969524081602899E-2</v>
      </c>
      <c r="AX1189" s="7">
        <v>-1.75461457614758</v>
      </c>
      <c r="AY1189" s="6">
        <v>1.4669764559537099E-3</v>
      </c>
      <c r="AZ1189" s="6">
        <v>4.4127055550075497E-3</v>
      </c>
      <c r="BA1189" s="7">
        <v>3.72763375779929</v>
      </c>
      <c r="BB1189" s="6">
        <v>0.85703849299834001</v>
      </c>
      <c r="BC1189" s="6">
        <v>0.98519852021571197</v>
      </c>
      <c r="BD1189" s="7">
        <v>-0.15328228578154801</v>
      </c>
      <c r="BE1189" s="6">
        <v>7.9903854125014506E-3</v>
      </c>
      <c r="BF1189" s="6">
        <v>1.5187522418109599E-2</v>
      </c>
      <c r="BG1189" s="7">
        <v>3.5743514720177401</v>
      </c>
      <c r="BH1189" s="6">
        <v>4.8680866485967901E-4</v>
      </c>
      <c r="BI1189" s="6">
        <v>2.0776474826468701E-3</v>
      </c>
      <c r="BJ1189" s="31">
        <v>-5.4822483339468704</v>
      </c>
      <c r="BK1189" s="35">
        <v>0.65854482966306127</v>
      </c>
      <c r="BL1189" s="8">
        <v>0.66457744991943624</v>
      </c>
      <c r="BM1189" s="8">
        <v>0.62653258417516322</v>
      </c>
      <c r="BN1189" s="8">
        <v>0.26401777479727995</v>
      </c>
      <c r="BO1189" s="8">
        <v>-0.67597108872287182</v>
      </c>
      <c r="BP1189" s="8">
        <v>-1.2258033932674222</v>
      </c>
      <c r="BQ1189" s="8">
        <v>-0.54265347262045871</v>
      </c>
      <c r="BR1189" s="8">
        <v>-1.2919333031528744</v>
      </c>
      <c r="BS1189" s="8">
        <v>1.0618436639481246</v>
      </c>
      <c r="BT1189" s="8">
        <v>1.208487682394803</v>
      </c>
      <c r="BU1189" s="8">
        <v>1.3681327726031951</v>
      </c>
      <c r="BV1189" s="8">
        <v>1.3759171947057824</v>
      </c>
      <c r="BW1189" s="8">
        <v>-0.14150059374634255</v>
      </c>
      <c r="BX1189" s="8">
        <v>-0.84246601131760923</v>
      </c>
      <c r="BY1189" s="8">
        <v>-1.2564047379912602</v>
      </c>
      <c r="BZ1189" s="36">
        <v>-1.251321351388005</v>
      </c>
      <c r="CA1189" s="40">
        <v>0.65854482966306127</v>
      </c>
      <c r="CB1189" s="9">
        <v>0.66457744991943624</v>
      </c>
      <c r="CC1189" s="9">
        <v>0.62653258417516322</v>
      </c>
      <c r="CD1189" s="9">
        <v>0.26401777479727995</v>
      </c>
      <c r="CE1189" s="9" t="s">
        <v>24178</v>
      </c>
      <c r="CF1189" s="9" t="s">
        <v>24178</v>
      </c>
      <c r="CG1189" s="9" t="s">
        <v>24178</v>
      </c>
      <c r="CH1189" s="9" t="s">
        <v>24178</v>
      </c>
      <c r="CI1189" s="9">
        <v>1.0618436639481246</v>
      </c>
      <c r="CJ1189" s="9">
        <v>1.208487682394803</v>
      </c>
      <c r="CK1189" s="9">
        <v>1.3681327726031951</v>
      </c>
      <c r="CL1189" s="9">
        <v>1.3759171947057824</v>
      </c>
      <c r="CM1189" s="9" t="s">
        <v>24178</v>
      </c>
      <c r="CN1189" s="9" t="s">
        <v>24178</v>
      </c>
      <c r="CO1189" s="9" t="s">
        <v>24178</v>
      </c>
      <c r="CP1189" s="41" t="s">
        <v>24178</v>
      </c>
      <c r="CQ1189" s="51" t="str">
        <f>IF(COUNTIF(CA1189:CD1189,"")=4,"-","+")</f>
        <v>+</v>
      </c>
      <c r="CR1189" s="10" t="str">
        <f>IF(COUNTIF(CE1189:CH1189,"")=4,"-","+")</f>
        <v>-</v>
      </c>
      <c r="CS1189" s="10" t="str">
        <f>IF(COUNTIF(CI1189:CL1189,"")=4,"-","+")</f>
        <v>+</v>
      </c>
      <c r="CT1189" s="10" t="str">
        <f>IF(COUNTIF(CM1189:CP1189,"")=4,"-","+")</f>
        <v>-</v>
      </c>
      <c r="CU1189" s="10" t="str">
        <f>IF(COUNTIF(CS1189:CT1189,"-")=2,"+","-")</f>
        <v>-</v>
      </c>
      <c r="CV1189" s="10" t="str">
        <f>IF(COUNTIF(CQ1189,"+")+COUNTIF(CS1189,"+")=0,"+","-")</f>
        <v>-</v>
      </c>
      <c r="CW1189" s="10" t="str">
        <f>IF(AND(CQ1189="+",CS1189="-"),"+","-")</f>
        <v>-</v>
      </c>
      <c r="CX1189" s="10" t="str">
        <f>IF(AND(CQ1189="-",CS1189="+"),"+","-")</f>
        <v>-</v>
      </c>
      <c r="CY1189" s="10" t="str">
        <f t="shared" si="64"/>
        <v>-</v>
      </c>
      <c r="CZ1189" s="76" t="str">
        <f t="shared" si="65"/>
        <v>-</v>
      </c>
    </row>
    <row r="1190" spans="1:104" s="11" customFormat="1" ht="25" customHeight="1" x14ac:dyDescent="0.2">
      <c r="A1190" s="12" t="s">
        <v>5189</v>
      </c>
      <c r="B1190" s="3" t="s">
        <v>5182</v>
      </c>
      <c r="C1190" s="3" t="s">
        <v>5190</v>
      </c>
      <c r="D1190" s="3" t="s">
        <v>5190</v>
      </c>
      <c r="E1190" s="3" t="s">
        <v>5190</v>
      </c>
      <c r="F1190" s="3" t="s">
        <v>5191</v>
      </c>
      <c r="G1190" s="3" t="s">
        <v>5182</v>
      </c>
      <c r="H1190" s="3" t="s">
        <v>5183</v>
      </c>
      <c r="I1190" s="3" t="s">
        <v>5184</v>
      </c>
      <c r="J1190" s="3" t="s">
        <v>5185</v>
      </c>
      <c r="K1190" s="3" t="s">
        <v>5186</v>
      </c>
      <c r="L1190" s="3" t="s">
        <v>5187</v>
      </c>
      <c r="M1190" s="3" t="s">
        <v>5188</v>
      </c>
      <c r="N1190" s="3" t="s">
        <v>5189</v>
      </c>
      <c r="O1190" s="3">
        <v>4</v>
      </c>
      <c r="P1190" s="3">
        <v>9</v>
      </c>
      <c r="Q1190" s="3">
        <v>9</v>
      </c>
      <c r="R1190" s="13">
        <v>9</v>
      </c>
      <c r="S1190" s="17">
        <v>-0.86085483398914098</v>
      </c>
      <c r="T1190" s="4">
        <v>-0.76133675504116005</v>
      </c>
      <c r="U1190" s="4">
        <v>-1.2819115157951899</v>
      </c>
      <c r="V1190" s="4">
        <v>-3.3744177381905298</v>
      </c>
      <c r="W1190" s="4">
        <v>-5.1567104366163603</v>
      </c>
      <c r="X1190" s="4">
        <v>-3.9095429695006301</v>
      </c>
      <c r="Y1190" s="4">
        <v>-2.6097314128625002</v>
      </c>
      <c r="Z1190" s="4">
        <v>-4.14243978102611</v>
      </c>
      <c r="AA1190" s="4">
        <v>-1.4556046377259599</v>
      </c>
      <c r="AB1190" s="4">
        <v>-1.11908285316295</v>
      </c>
      <c r="AC1190" s="4">
        <v>-1.50082267396236</v>
      </c>
      <c r="AD1190" s="4">
        <v>-1.2764161426007901</v>
      </c>
      <c r="AE1190" s="4">
        <v>-3.6962105039457702</v>
      </c>
      <c r="AF1190" s="4">
        <v>-3.7537801353159299</v>
      </c>
      <c r="AG1190" s="4">
        <v>-2.8467969231547801</v>
      </c>
      <c r="AH1190" s="18">
        <v>-2.67277514067588</v>
      </c>
      <c r="AI1190" s="17">
        <v>-3.2423906757730898</v>
      </c>
      <c r="AJ1190" s="4">
        <v>-1.3379815768630099</v>
      </c>
      <c r="AK1190" s="4">
        <v>-3.9546061500013998</v>
      </c>
      <c r="AL1190" s="18">
        <v>-1.5696302107540101</v>
      </c>
      <c r="AM1190" s="22">
        <v>0.56226562249199197</v>
      </c>
      <c r="AN1190" s="5">
        <v>0.17517549418102701</v>
      </c>
      <c r="AO1190" s="5">
        <v>1.04738641988416</v>
      </c>
      <c r="AP1190" s="23">
        <v>1.2241651457048399</v>
      </c>
      <c r="AQ1190" s="27">
        <v>2.2883571170558498E-3</v>
      </c>
      <c r="AR1190" s="28">
        <v>3.3094553834412599E-3</v>
      </c>
      <c r="AS1190" s="27">
        <v>4.2931748962556603E-3</v>
      </c>
      <c r="AT1190" s="6">
        <v>8.7498040037906708E-3</v>
      </c>
      <c r="AU1190" s="7">
        <v>1.9044090989100799</v>
      </c>
      <c r="AV1190" s="6">
        <v>0.73192912407144906</v>
      </c>
      <c r="AW1190" s="6">
        <v>0.84761814184042295</v>
      </c>
      <c r="AX1190" s="7">
        <v>-0.231648633890992</v>
      </c>
      <c r="AY1190" s="6">
        <v>2.5983317032951699E-2</v>
      </c>
      <c r="AZ1190" s="6">
        <v>4.0835374821709097E-2</v>
      </c>
      <c r="BA1190" s="7">
        <v>2.3849759392474001</v>
      </c>
      <c r="BB1190" s="6">
        <v>0.28893005548074102</v>
      </c>
      <c r="BC1190" s="6">
        <v>0.87626899361677901</v>
      </c>
      <c r="BD1190" s="7">
        <v>-0.712215474228312</v>
      </c>
      <c r="BE1190" s="6">
        <v>6.4823544205594802E-2</v>
      </c>
      <c r="BF1190" s="6">
        <v>8.8928952118867699E-2</v>
      </c>
      <c r="BG1190" s="7">
        <v>1.6727604650190799</v>
      </c>
      <c r="BH1190" s="6">
        <v>1.4076269963341201E-2</v>
      </c>
      <c r="BI1190" s="6">
        <v>2.23634500992392E-2</v>
      </c>
      <c r="BJ1190" s="31">
        <v>-2.6166245731383899</v>
      </c>
      <c r="BK1190" s="35">
        <v>1.2592613517535496</v>
      </c>
      <c r="BL1190" s="8">
        <v>1.3345147429427027</v>
      </c>
      <c r="BM1190" s="8">
        <v>0.94086751292834592</v>
      </c>
      <c r="BN1190" s="8">
        <v>-0.64143985257017366</v>
      </c>
      <c r="BO1190" s="8">
        <v>-1.989170546993223</v>
      </c>
      <c r="BP1190" s="8">
        <v>-1.0460898296664407</v>
      </c>
      <c r="BQ1190" s="8">
        <v>-6.3200805100360483E-2</v>
      </c>
      <c r="BR1190" s="8">
        <v>-1.2222012965446805</v>
      </c>
      <c r="BS1190" s="8">
        <v>0.80952457916498588</v>
      </c>
      <c r="BT1190" s="8">
        <v>1.0639949805744564</v>
      </c>
      <c r="BU1190" s="8">
        <v>0.77533169074034303</v>
      </c>
      <c r="BV1190" s="8">
        <v>0.94502299375253596</v>
      </c>
      <c r="BW1190" s="8">
        <v>-0.88477249262119939</v>
      </c>
      <c r="BX1190" s="8">
        <v>-0.92830538670347462</v>
      </c>
      <c r="BY1190" s="8">
        <v>-0.24246455066367925</v>
      </c>
      <c r="BZ1190" s="36">
        <v>-0.11087309099368668</v>
      </c>
      <c r="CA1190" s="40">
        <v>1.2592613517535496</v>
      </c>
      <c r="CB1190" s="9">
        <v>1.3345147429427027</v>
      </c>
      <c r="CC1190" s="9">
        <v>0.94086751292834592</v>
      </c>
      <c r="CD1190" s="9" t="s">
        <v>24178</v>
      </c>
      <c r="CE1190" s="9" t="s">
        <v>24178</v>
      </c>
      <c r="CF1190" s="9" t="s">
        <v>24178</v>
      </c>
      <c r="CG1190" s="9" t="s">
        <v>24178</v>
      </c>
      <c r="CH1190" s="9" t="s">
        <v>24178</v>
      </c>
      <c r="CI1190" s="9">
        <v>0.80952457916498588</v>
      </c>
      <c r="CJ1190" s="9">
        <v>1.0639949805744564</v>
      </c>
      <c r="CK1190" s="9">
        <v>0.77533169074034303</v>
      </c>
      <c r="CL1190" s="9">
        <v>0.94502299375253596</v>
      </c>
      <c r="CM1190" s="9" t="s">
        <v>24178</v>
      </c>
      <c r="CN1190" s="9" t="s">
        <v>24178</v>
      </c>
      <c r="CO1190" s="9" t="s">
        <v>24178</v>
      </c>
      <c r="CP1190" s="41" t="s">
        <v>24178</v>
      </c>
      <c r="CQ1190" s="51" t="str">
        <f>IF(COUNTIF(CA1190:CD1190,"")=4,"-","+")</f>
        <v>+</v>
      </c>
      <c r="CR1190" s="10" t="str">
        <f>IF(COUNTIF(CE1190:CH1190,"")=4,"-","+")</f>
        <v>-</v>
      </c>
      <c r="CS1190" s="10" t="str">
        <f>IF(COUNTIF(CI1190:CL1190,"")=4,"-","+")</f>
        <v>+</v>
      </c>
      <c r="CT1190" s="10" t="str">
        <f>IF(COUNTIF(CM1190:CP1190,"")=4,"-","+")</f>
        <v>-</v>
      </c>
      <c r="CU1190" s="10" t="str">
        <f>IF(COUNTIF(CS1190:CT1190,"-")=2,"+","-")</f>
        <v>-</v>
      </c>
      <c r="CV1190" s="10" t="str">
        <f>IF(COUNTIF(CQ1190,"+")+COUNTIF(CS1190,"+")=0,"+","-")</f>
        <v>-</v>
      </c>
      <c r="CW1190" s="10" t="str">
        <f>IF(AND(CQ1190="+",CS1190="-"),"+","-")</f>
        <v>-</v>
      </c>
      <c r="CX1190" s="10" t="str">
        <f>IF(AND(CQ1190="-",CS1190="+"),"+","-")</f>
        <v>-</v>
      </c>
      <c r="CY1190" s="10" t="str">
        <f t="shared" si="64"/>
        <v>-</v>
      </c>
      <c r="CZ1190" s="76" t="str">
        <f t="shared" si="65"/>
        <v>-</v>
      </c>
    </row>
    <row r="1191" spans="1:104" s="11" customFormat="1" ht="25" customHeight="1" x14ac:dyDescent="0.2">
      <c r="A1191" s="12" t="s">
        <v>5203</v>
      </c>
      <c r="B1191" s="3" t="s">
        <v>5203</v>
      </c>
      <c r="C1191" s="3">
        <v>4</v>
      </c>
      <c r="D1191" s="3">
        <v>4</v>
      </c>
      <c r="E1191" s="3">
        <v>4</v>
      </c>
      <c r="F1191" s="3" t="s">
        <v>5210</v>
      </c>
      <c r="G1191" s="3" t="s">
        <v>5203</v>
      </c>
      <c r="H1191" s="3" t="s">
        <v>5204</v>
      </c>
      <c r="I1191" s="3" t="s">
        <v>5205</v>
      </c>
      <c r="J1191" s="3" t="s">
        <v>5206</v>
      </c>
      <c r="K1191" s="3" t="s">
        <v>5207</v>
      </c>
      <c r="L1191" s="3" t="s">
        <v>5208</v>
      </c>
      <c r="M1191" s="3" t="s">
        <v>5209</v>
      </c>
      <c r="N1191" s="3" t="s">
        <v>5203</v>
      </c>
      <c r="O1191" s="3">
        <v>1</v>
      </c>
      <c r="P1191" s="3">
        <v>4</v>
      </c>
      <c r="Q1191" s="3">
        <v>4</v>
      </c>
      <c r="R1191" s="13">
        <v>4</v>
      </c>
      <c r="S1191" s="17">
        <v>-3.0935798315941199</v>
      </c>
      <c r="T1191" s="4">
        <v>-2.0851858766391298</v>
      </c>
      <c r="U1191" s="4">
        <v>-2.7549467394724299</v>
      </c>
      <c r="V1191" s="4">
        <v>-3.1119755333981902</v>
      </c>
      <c r="W1191" s="4">
        <v>-4.9130757772507403</v>
      </c>
      <c r="X1191" s="4">
        <v>-2.7783300607741199</v>
      </c>
      <c r="Y1191" s="4">
        <v>-3.83622070091808</v>
      </c>
      <c r="Z1191" s="4">
        <v>-3.9051523313685501</v>
      </c>
      <c r="AA1191" s="4">
        <v>-2.04832900014812</v>
      </c>
      <c r="AB1191" s="4">
        <v>-2.4091257054766402</v>
      </c>
      <c r="AC1191" s="4">
        <v>-1.98454482025998</v>
      </c>
      <c r="AD1191" s="4">
        <v>-2.3331690437110999</v>
      </c>
      <c r="AE1191" s="4">
        <v>-4.3977775163348296</v>
      </c>
      <c r="AF1191" s="4">
        <v>-2.3974248835463601</v>
      </c>
      <c r="AG1191" s="4">
        <v>-4.0338437481767997</v>
      </c>
      <c r="AH1191" s="18">
        <v>-4.6988622659979704</v>
      </c>
      <c r="AI1191" s="17">
        <v>-3.8819771035139898</v>
      </c>
      <c r="AJ1191" s="4">
        <v>-2.1937921423989599</v>
      </c>
      <c r="AK1191" s="4">
        <v>-3.8581947175778701</v>
      </c>
      <c r="AL1191" s="18">
        <v>-2.76142199527597</v>
      </c>
      <c r="AM1191" s="22">
        <v>1.0263706617859201</v>
      </c>
      <c r="AN1191" s="5">
        <v>0.20875698118699901</v>
      </c>
      <c r="AO1191" s="5">
        <v>0.87207981323797001</v>
      </c>
      <c r="AP1191" s="23">
        <v>0.47977558240087298</v>
      </c>
      <c r="AQ1191" s="27">
        <v>1.41592305204126E-2</v>
      </c>
      <c r="AR1191" s="28">
        <v>1.8143459528599099E-2</v>
      </c>
      <c r="AS1191" s="27">
        <v>4.3311102498570099E-2</v>
      </c>
      <c r="AT1191" s="6">
        <v>5.85291199658678E-2</v>
      </c>
      <c r="AU1191" s="7">
        <v>1.6881849611150299</v>
      </c>
      <c r="AV1191" s="6">
        <v>9.4226609012844006E-2</v>
      </c>
      <c r="AW1191" s="6">
        <v>0.26058534278016998</v>
      </c>
      <c r="AX1191" s="7">
        <v>-0.56762985287700596</v>
      </c>
      <c r="AY1191" s="6">
        <v>8.2618688738690396E-2</v>
      </c>
      <c r="AZ1191" s="6">
        <v>0.110848501566028</v>
      </c>
      <c r="BA1191" s="7">
        <v>1.0967727223019099</v>
      </c>
      <c r="BB1191" s="6">
        <v>0.97300234392131002</v>
      </c>
      <c r="BC1191" s="6">
        <v>0.99113986334197901</v>
      </c>
      <c r="BD1191" s="7">
        <v>2.37823859361193E-2</v>
      </c>
      <c r="BE1191" s="6">
        <v>0.11487444349140701</v>
      </c>
      <c r="BF1191" s="6">
        <v>0.14770375748919601</v>
      </c>
      <c r="BG1191" s="7">
        <v>1.1205551082380301</v>
      </c>
      <c r="BH1191" s="6">
        <v>2.8238782657767199E-2</v>
      </c>
      <c r="BI1191" s="6">
        <v>4.0016384068786201E-2</v>
      </c>
      <c r="BJ1191" s="31">
        <v>-1.66440257517891</v>
      </c>
      <c r="BK1191" s="35">
        <v>8.544942474051738E-2</v>
      </c>
      <c r="BL1191" s="8">
        <v>1.1589547307415393</v>
      </c>
      <c r="BM1191" s="8">
        <v>0.44594783847445646</v>
      </c>
      <c r="BN1191" s="8">
        <v>6.5865924267070428E-2</v>
      </c>
      <c r="BO1191" s="8">
        <v>-1.8515302073883886</v>
      </c>
      <c r="BP1191" s="8">
        <v>0.42105467111070377</v>
      </c>
      <c r="BQ1191" s="8">
        <v>-0.70514328930254466</v>
      </c>
      <c r="BR1191" s="8">
        <v>-0.77852579092928653</v>
      </c>
      <c r="BS1191" s="8">
        <v>1.1981914321133653</v>
      </c>
      <c r="BT1191" s="8">
        <v>0.81409831488008944</v>
      </c>
      <c r="BU1191" s="8">
        <v>1.2660941155957333</v>
      </c>
      <c r="BV1191" s="8">
        <v>0.89495944958916451</v>
      </c>
      <c r="BW1191" s="8">
        <v>-1.302959468196462</v>
      </c>
      <c r="BX1191" s="8">
        <v>0.82655465137933937</v>
      </c>
      <c r="BY1191" s="8">
        <v>-0.91552672999839413</v>
      </c>
      <c r="BZ1191" s="36">
        <v>-1.6234850670769094</v>
      </c>
      <c r="CA1191" s="40">
        <v>8.544942474051738E-2</v>
      </c>
      <c r="CB1191" s="9">
        <v>1.1589547307415393</v>
      </c>
      <c r="CC1191" s="9">
        <v>0.44594783847445646</v>
      </c>
      <c r="CD1191" s="9">
        <v>6.5865924267070428E-2</v>
      </c>
      <c r="CE1191" s="9" t="s">
        <v>24178</v>
      </c>
      <c r="CF1191" s="9" t="s">
        <v>24178</v>
      </c>
      <c r="CG1191" s="9" t="s">
        <v>24178</v>
      </c>
      <c r="CH1191" s="9" t="s">
        <v>24178</v>
      </c>
      <c r="CI1191" s="9">
        <v>1.1981914321133653</v>
      </c>
      <c r="CJ1191" s="9">
        <v>0.81409831488008944</v>
      </c>
      <c r="CK1191" s="9">
        <v>1.2660941155957333</v>
      </c>
      <c r="CL1191" s="9">
        <v>0.89495944958916451</v>
      </c>
      <c r="CM1191" s="9" t="s">
        <v>24178</v>
      </c>
      <c r="CN1191" s="9" t="s">
        <v>24178</v>
      </c>
      <c r="CO1191" s="9" t="s">
        <v>24178</v>
      </c>
      <c r="CP1191" s="41" t="s">
        <v>24178</v>
      </c>
      <c r="CQ1191" s="51" t="str">
        <f>IF(COUNTIF(CA1191:CD1191,"")=4,"-","+")</f>
        <v>+</v>
      </c>
      <c r="CR1191" s="10" t="str">
        <f>IF(COUNTIF(CE1191:CH1191,"")=4,"-","+")</f>
        <v>-</v>
      </c>
      <c r="CS1191" s="10" t="str">
        <f>IF(COUNTIF(CI1191:CL1191,"")=4,"-","+")</f>
        <v>+</v>
      </c>
      <c r="CT1191" s="10" t="str">
        <f>IF(COUNTIF(CM1191:CP1191,"")=4,"-","+")</f>
        <v>-</v>
      </c>
      <c r="CU1191" s="10" t="str">
        <f>IF(COUNTIF(CS1191:CT1191,"-")=2,"+","-")</f>
        <v>-</v>
      </c>
      <c r="CV1191" s="10" t="str">
        <f>IF(COUNTIF(CQ1191,"+")+COUNTIF(CS1191,"+")=0,"+","-")</f>
        <v>-</v>
      </c>
      <c r="CW1191" s="10" t="str">
        <f>IF(AND(CQ1191="+",CS1191="-"),"+","-")</f>
        <v>-</v>
      </c>
      <c r="CX1191" s="10" t="str">
        <f>IF(AND(CQ1191="-",CS1191="+"),"+","-")</f>
        <v>-</v>
      </c>
      <c r="CY1191" s="10" t="str">
        <f t="shared" si="64"/>
        <v>-</v>
      </c>
      <c r="CZ1191" s="76" t="str">
        <f t="shared" si="65"/>
        <v>-</v>
      </c>
    </row>
    <row r="1192" spans="1:104" s="11" customFormat="1" ht="25" customHeight="1" x14ac:dyDescent="0.2">
      <c r="A1192" s="12" t="s">
        <v>5218</v>
      </c>
      <c r="B1192" s="3" t="s">
        <v>5211</v>
      </c>
      <c r="C1192" s="3" t="s">
        <v>5219</v>
      </c>
      <c r="D1192" s="3" t="s">
        <v>5219</v>
      </c>
      <c r="E1192" s="3" t="s">
        <v>5219</v>
      </c>
      <c r="F1192" s="3" t="s">
        <v>5220</v>
      </c>
      <c r="G1192" s="3" t="s">
        <v>5211</v>
      </c>
      <c r="H1192" s="3" t="s">
        <v>5212</v>
      </c>
      <c r="I1192" s="3" t="s">
        <v>5213</v>
      </c>
      <c r="J1192" s="3" t="s">
        <v>5214</v>
      </c>
      <c r="K1192" s="3" t="s">
        <v>5215</v>
      </c>
      <c r="L1192" s="3" t="s">
        <v>5216</v>
      </c>
      <c r="M1192" s="3" t="s">
        <v>5217</v>
      </c>
      <c r="N1192" s="3" t="s">
        <v>5218</v>
      </c>
      <c r="O1192" s="3">
        <v>13</v>
      </c>
      <c r="P1192" s="3">
        <v>18</v>
      </c>
      <c r="Q1192" s="3">
        <v>18</v>
      </c>
      <c r="R1192" s="13">
        <v>18</v>
      </c>
      <c r="S1192" s="17">
        <v>0.88647329061809499</v>
      </c>
      <c r="T1192" s="4">
        <v>1.0142238761598401</v>
      </c>
      <c r="U1192" s="4">
        <v>0.48350742982813699</v>
      </c>
      <c r="V1192" s="4">
        <v>0.27504574394855702</v>
      </c>
      <c r="W1192" s="4">
        <v>-3.66092405623756</v>
      </c>
      <c r="X1192" s="4">
        <v>-5.3259882000471102</v>
      </c>
      <c r="Y1192" s="4">
        <v>-5.9681796860873897</v>
      </c>
      <c r="Z1192" s="4">
        <v>-4.1059220182331799</v>
      </c>
      <c r="AA1192" s="4">
        <v>0.116268661743192</v>
      </c>
      <c r="AB1192" s="4">
        <v>0.53369510920233798</v>
      </c>
      <c r="AC1192" s="4">
        <v>0.67462625363866002</v>
      </c>
      <c r="AD1192" s="4">
        <v>0.65156782342896202</v>
      </c>
      <c r="AE1192" s="4">
        <v>-2.8519768501847902</v>
      </c>
      <c r="AF1192" s="4">
        <v>-3.0517047180422798</v>
      </c>
      <c r="AG1192" s="4">
        <v>-4.5998280348918499</v>
      </c>
      <c r="AH1192" s="18">
        <v>-4.32345410862672</v>
      </c>
      <c r="AI1192" s="17">
        <v>-3.7067409279364099</v>
      </c>
      <c r="AJ1192" s="4">
        <v>0.49403946200328802</v>
      </c>
      <c r="AK1192" s="4">
        <v>-4.7652534901513102</v>
      </c>
      <c r="AL1192" s="18">
        <v>0.66481258513865604</v>
      </c>
      <c r="AM1192" s="22">
        <v>0.88272944000115205</v>
      </c>
      <c r="AN1192" s="5">
        <v>0.25930041898060002</v>
      </c>
      <c r="AO1192" s="5">
        <v>1.0670389459029701</v>
      </c>
      <c r="AP1192" s="23">
        <v>0.34448583351627599</v>
      </c>
      <c r="AQ1192" s="27">
        <v>1.6621555773720101E-7</v>
      </c>
      <c r="AR1192" s="28">
        <v>7.0588434643486E-7</v>
      </c>
      <c r="AS1192" s="27">
        <v>1.4332939062976599E-3</v>
      </c>
      <c r="AT1192" s="6">
        <v>3.9490860464482897E-3</v>
      </c>
      <c r="AU1192" s="7">
        <v>4.2007803899397</v>
      </c>
      <c r="AV1192" s="6">
        <v>0.460653897983893</v>
      </c>
      <c r="AW1192" s="6">
        <v>0.65775458596175895</v>
      </c>
      <c r="AX1192" s="7">
        <v>0.17077312313536799</v>
      </c>
      <c r="AY1192" s="6">
        <v>1.0249406345512299E-3</v>
      </c>
      <c r="AZ1192" s="6">
        <v>3.4511158978535001E-3</v>
      </c>
      <c r="BA1192" s="7">
        <v>5.4300660752899601</v>
      </c>
      <c r="BB1192" s="6">
        <v>0.17891268846102301</v>
      </c>
      <c r="BC1192" s="6">
        <v>0.83310166753561399</v>
      </c>
      <c r="BD1192" s="7">
        <v>-1.0585125622149001</v>
      </c>
      <c r="BE1192" s="6">
        <v>8.7051049747157805E-4</v>
      </c>
      <c r="BF1192" s="6">
        <v>2.9236223237745799E-3</v>
      </c>
      <c r="BG1192" s="7">
        <v>4.37155351307507</v>
      </c>
      <c r="BH1192" s="6">
        <v>1.5013767740755101E-3</v>
      </c>
      <c r="BI1192" s="6">
        <v>4.2574175982703502E-3</v>
      </c>
      <c r="BJ1192" s="31">
        <v>-5.2592929521545999</v>
      </c>
      <c r="BK1192" s="35">
        <v>1.0578722606194491</v>
      </c>
      <c r="BL1192" s="8">
        <v>1.1076534038182555</v>
      </c>
      <c r="BM1192" s="8">
        <v>0.90084674770185735</v>
      </c>
      <c r="BN1192" s="8">
        <v>0.81961454831718261</v>
      </c>
      <c r="BO1192" s="8">
        <v>-0.71413244327853342</v>
      </c>
      <c r="BP1192" s="8">
        <v>-1.3629654503968898</v>
      </c>
      <c r="BQ1192" s="8">
        <v>-1.6132110848263221</v>
      </c>
      <c r="BR1192" s="8">
        <v>-0.88753679344522762</v>
      </c>
      <c r="BS1192" s="8">
        <v>0.75774317111420997</v>
      </c>
      <c r="BT1192" s="8">
        <v>0.92040360564617174</v>
      </c>
      <c r="BU1192" s="8">
        <v>0.97532087629980546</v>
      </c>
      <c r="BV1192" s="8">
        <v>0.96633559446065831</v>
      </c>
      <c r="BW1192" s="8">
        <v>-0.39890636009452968</v>
      </c>
      <c r="BX1192" s="8">
        <v>-0.47673521346880254</v>
      </c>
      <c r="BY1192" s="8">
        <v>-1.0799993644602384</v>
      </c>
      <c r="BZ1192" s="36">
        <v>-0.97230349800704685</v>
      </c>
      <c r="CA1192" s="40">
        <v>1.0578722606194491</v>
      </c>
      <c r="CB1192" s="9">
        <v>1.1076534038182555</v>
      </c>
      <c r="CC1192" s="9">
        <v>0.90084674770185735</v>
      </c>
      <c r="CD1192" s="9">
        <v>0.81961454831718261</v>
      </c>
      <c r="CE1192" s="9" t="s">
        <v>24178</v>
      </c>
      <c r="CF1192" s="9" t="s">
        <v>24178</v>
      </c>
      <c r="CG1192" s="9" t="s">
        <v>24178</v>
      </c>
      <c r="CH1192" s="9" t="s">
        <v>24178</v>
      </c>
      <c r="CI1192" s="9">
        <v>0.75774317111420997</v>
      </c>
      <c r="CJ1192" s="9">
        <v>0.92040360564617174</v>
      </c>
      <c r="CK1192" s="9">
        <v>0.97532087629980546</v>
      </c>
      <c r="CL1192" s="9">
        <v>0.96633559446065831</v>
      </c>
      <c r="CM1192" s="9" t="s">
        <v>24178</v>
      </c>
      <c r="CN1192" s="9" t="s">
        <v>24178</v>
      </c>
      <c r="CO1192" s="9" t="s">
        <v>24178</v>
      </c>
      <c r="CP1192" s="41" t="s">
        <v>24178</v>
      </c>
      <c r="CQ1192" s="51" t="str">
        <f>IF(COUNTIF(CA1192:CD1192,"")=4,"-","+")</f>
        <v>+</v>
      </c>
      <c r="CR1192" s="10" t="str">
        <f>IF(COUNTIF(CE1192:CH1192,"")=4,"-","+")</f>
        <v>-</v>
      </c>
      <c r="CS1192" s="10" t="str">
        <f>IF(COUNTIF(CI1192:CL1192,"")=4,"-","+")</f>
        <v>+</v>
      </c>
      <c r="CT1192" s="10" t="str">
        <f>IF(COUNTIF(CM1192:CP1192,"")=4,"-","+")</f>
        <v>-</v>
      </c>
      <c r="CU1192" s="10" t="str">
        <f>IF(COUNTIF(CS1192:CT1192,"-")=2,"+","-")</f>
        <v>-</v>
      </c>
      <c r="CV1192" s="10" t="str">
        <f>IF(COUNTIF(CQ1192,"+")+COUNTIF(CS1192,"+")=0,"+","-")</f>
        <v>-</v>
      </c>
      <c r="CW1192" s="10" t="str">
        <f>IF(AND(CQ1192="+",CS1192="-"),"+","-")</f>
        <v>-</v>
      </c>
      <c r="CX1192" s="10" t="str">
        <f>IF(AND(CQ1192="-",CS1192="+"),"+","-")</f>
        <v>-</v>
      </c>
      <c r="CY1192" s="10" t="str">
        <f t="shared" si="64"/>
        <v>-</v>
      </c>
      <c r="CZ1192" s="76" t="str">
        <f t="shared" si="65"/>
        <v>-</v>
      </c>
    </row>
    <row r="1193" spans="1:104" s="11" customFormat="1" ht="25" customHeight="1" x14ac:dyDescent="0.2">
      <c r="A1193" s="12" t="s">
        <v>5228</v>
      </c>
      <c r="B1193" s="3" t="s">
        <v>5221</v>
      </c>
      <c r="C1193" s="3" t="s">
        <v>5229</v>
      </c>
      <c r="D1193" s="3" t="s">
        <v>5229</v>
      </c>
      <c r="E1193" s="3" t="s">
        <v>5229</v>
      </c>
      <c r="F1193" s="3" t="s">
        <v>5230</v>
      </c>
      <c r="G1193" s="3" t="s">
        <v>5221</v>
      </c>
      <c r="H1193" s="3" t="s">
        <v>5222</v>
      </c>
      <c r="I1193" s="3" t="s">
        <v>5223</v>
      </c>
      <c r="J1193" s="3" t="s">
        <v>5224</v>
      </c>
      <c r="K1193" s="3" t="s">
        <v>5225</v>
      </c>
      <c r="L1193" s="3" t="s">
        <v>5226</v>
      </c>
      <c r="M1193" s="3" t="s">
        <v>5227</v>
      </c>
      <c r="N1193" s="3" t="s">
        <v>5228</v>
      </c>
      <c r="O1193" s="3">
        <v>3</v>
      </c>
      <c r="P1193" s="3">
        <v>10</v>
      </c>
      <c r="Q1193" s="3">
        <v>10</v>
      </c>
      <c r="R1193" s="13">
        <v>10</v>
      </c>
      <c r="S1193" s="17">
        <v>-0.53738234839819299</v>
      </c>
      <c r="T1193" s="4">
        <v>-0.497972648456184</v>
      </c>
      <c r="U1193" s="4">
        <v>-1.1179953021770299</v>
      </c>
      <c r="V1193" s="4">
        <v>-4.3360667151056598</v>
      </c>
      <c r="W1193" s="4">
        <v>-4.09335163569496</v>
      </c>
      <c r="X1193" s="4">
        <v>-4.52352562370596</v>
      </c>
      <c r="Y1193" s="4">
        <v>-4.2807414050976504</v>
      </c>
      <c r="Z1193" s="4">
        <v>-5.1876460455139997</v>
      </c>
      <c r="AA1193" s="4">
        <v>-1.5610007305783999</v>
      </c>
      <c r="AB1193" s="4">
        <v>-0.96929149567990402</v>
      </c>
      <c r="AC1193" s="4">
        <v>-0.99109703096219104</v>
      </c>
      <c r="AD1193" s="4">
        <v>-1.30512191435513</v>
      </c>
      <c r="AE1193" s="4">
        <v>-4.5375972539879497</v>
      </c>
      <c r="AF1193" s="4">
        <v>-4.6217556497495602</v>
      </c>
      <c r="AG1193" s="4">
        <v>-4.3918345361704496</v>
      </c>
      <c r="AH1193" s="18">
        <v>-4.0816299420581004</v>
      </c>
      <c r="AI1193" s="17">
        <v>-4.4082043454915203</v>
      </c>
      <c r="AJ1193" s="4">
        <v>-1.20662779289391</v>
      </c>
      <c r="AK1193" s="4">
        <v>-4.5213161775031399</v>
      </c>
      <c r="AL1193" s="18">
        <v>-1.6223542535342701</v>
      </c>
      <c r="AM1193" s="22">
        <v>0.23753280191346399</v>
      </c>
      <c r="AN1193" s="5">
        <v>0.28169918840237701</v>
      </c>
      <c r="AO1193" s="5">
        <v>0.47785292186994699</v>
      </c>
      <c r="AP1193" s="23">
        <v>1.8312119215312599</v>
      </c>
      <c r="AQ1193" s="27">
        <v>3.7727993986908897E-4</v>
      </c>
      <c r="AR1193" s="28">
        <v>6.2044218324552999E-4</v>
      </c>
      <c r="AS1193" s="27">
        <v>3.01880267665071E-6</v>
      </c>
      <c r="AT1193" s="6">
        <v>1.02263175708798E-4</v>
      </c>
      <c r="AU1193" s="7">
        <v>3.2015765525976101</v>
      </c>
      <c r="AV1193" s="6">
        <v>0.68275661108021202</v>
      </c>
      <c r="AW1193" s="6">
        <v>0.81292355463613097</v>
      </c>
      <c r="AX1193" s="7">
        <v>-0.41572646064035901</v>
      </c>
      <c r="AY1193" s="6">
        <v>4.6395214684799901E-2</v>
      </c>
      <c r="AZ1193" s="6">
        <v>6.7197486536847206E-2</v>
      </c>
      <c r="BA1193" s="7">
        <v>2.89896192396888</v>
      </c>
      <c r="BB1193" s="6">
        <v>0.69154254671404503</v>
      </c>
      <c r="BC1193" s="6">
        <v>0.976811799634141</v>
      </c>
      <c r="BD1193" s="7">
        <v>-0.113111832011626</v>
      </c>
      <c r="BE1193" s="6">
        <v>5.4514708905573701E-2</v>
      </c>
      <c r="BF1193" s="6">
        <v>7.7132639676787199E-2</v>
      </c>
      <c r="BG1193" s="7">
        <v>2.7858500919572502</v>
      </c>
      <c r="BH1193" s="6">
        <v>8.6757868297348298E-5</v>
      </c>
      <c r="BI1193" s="6">
        <v>7.3081823286502896E-4</v>
      </c>
      <c r="BJ1193" s="31">
        <v>-3.3146883846092399</v>
      </c>
      <c r="BK1193" s="35">
        <v>1.3733048717965903</v>
      </c>
      <c r="BL1193" s="8">
        <v>1.3958344519862977</v>
      </c>
      <c r="BM1193" s="8">
        <v>1.0413823724984044</v>
      </c>
      <c r="BN1193" s="8">
        <v>-0.79831186674894794</v>
      </c>
      <c r="BO1193" s="8">
        <v>-0.65955747752799276</v>
      </c>
      <c r="BP1193" s="8">
        <v>-0.90547762847258828</v>
      </c>
      <c r="BQ1193" s="8">
        <v>-0.76668371403070801</v>
      </c>
      <c r="BR1193" s="8">
        <v>-1.285139344262445</v>
      </c>
      <c r="BS1193" s="8">
        <v>0.78812679485303017</v>
      </c>
      <c r="BT1193" s="8">
        <v>1.1263927719158466</v>
      </c>
      <c r="BU1193" s="8">
        <v>1.1139270704148285</v>
      </c>
      <c r="BV1193" s="8">
        <v>0.93440657666899118</v>
      </c>
      <c r="BW1193" s="8">
        <v>-0.91352204198764941</v>
      </c>
      <c r="BX1193" s="8">
        <v>-0.96163337825101514</v>
      </c>
      <c r="BY1193" s="8">
        <v>-0.83019299242443534</v>
      </c>
      <c r="BZ1193" s="36">
        <v>-0.65285646642820239</v>
      </c>
      <c r="CA1193" s="40">
        <v>1.3733048717965903</v>
      </c>
      <c r="CB1193" s="9">
        <v>1.3958344519862977</v>
      </c>
      <c r="CC1193" s="9">
        <v>1.0413823724984044</v>
      </c>
      <c r="CD1193" s="9" t="s">
        <v>24178</v>
      </c>
      <c r="CE1193" s="9" t="s">
        <v>24178</v>
      </c>
      <c r="CF1193" s="9" t="s">
        <v>24178</v>
      </c>
      <c r="CG1193" s="9" t="s">
        <v>24178</v>
      </c>
      <c r="CH1193" s="9" t="s">
        <v>24178</v>
      </c>
      <c r="CI1193" s="9">
        <v>0.78812679485303017</v>
      </c>
      <c r="CJ1193" s="9">
        <v>1.1263927719158466</v>
      </c>
      <c r="CK1193" s="9">
        <v>1.1139270704148285</v>
      </c>
      <c r="CL1193" s="9">
        <v>0.93440657666899118</v>
      </c>
      <c r="CM1193" s="9" t="s">
        <v>24178</v>
      </c>
      <c r="CN1193" s="9" t="s">
        <v>24178</v>
      </c>
      <c r="CO1193" s="9" t="s">
        <v>24178</v>
      </c>
      <c r="CP1193" s="41" t="s">
        <v>24178</v>
      </c>
      <c r="CQ1193" s="51" t="str">
        <f>IF(COUNTIF(CA1193:CD1193,"")=4,"-","+")</f>
        <v>+</v>
      </c>
      <c r="CR1193" s="10" t="str">
        <f>IF(COUNTIF(CE1193:CH1193,"")=4,"-","+")</f>
        <v>-</v>
      </c>
      <c r="CS1193" s="10" t="str">
        <f>IF(COUNTIF(CI1193:CL1193,"")=4,"-","+")</f>
        <v>+</v>
      </c>
      <c r="CT1193" s="10" t="str">
        <f>IF(COUNTIF(CM1193:CP1193,"")=4,"-","+")</f>
        <v>-</v>
      </c>
      <c r="CU1193" s="10" t="str">
        <f>IF(COUNTIF(CS1193:CT1193,"-")=2,"+","-")</f>
        <v>-</v>
      </c>
      <c r="CV1193" s="10" t="str">
        <f>IF(COUNTIF(CQ1193,"+")+COUNTIF(CS1193,"+")=0,"+","-")</f>
        <v>-</v>
      </c>
      <c r="CW1193" s="10" t="str">
        <f>IF(AND(CQ1193="+",CS1193="-"),"+","-")</f>
        <v>-</v>
      </c>
      <c r="CX1193" s="10" t="str">
        <f>IF(AND(CQ1193="-",CS1193="+"),"+","-")</f>
        <v>-</v>
      </c>
      <c r="CY1193" s="10" t="str">
        <f t="shared" si="64"/>
        <v>-</v>
      </c>
      <c r="CZ1193" s="76" t="str">
        <f t="shared" si="65"/>
        <v>-</v>
      </c>
    </row>
    <row r="1194" spans="1:104" s="11" customFormat="1" ht="25" customHeight="1" x14ac:dyDescent="0.2">
      <c r="A1194" s="12" t="s">
        <v>5231</v>
      </c>
      <c r="B1194" s="3" t="s">
        <v>5231</v>
      </c>
      <c r="C1194" s="3">
        <v>8</v>
      </c>
      <c r="D1194" s="3">
        <v>7</v>
      </c>
      <c r="E1194" s="3">
        <v>7</v>
      </c>
      <c r="F1194" s="3" t="s">
        <v>5238</v>
      </c>
      <c r="G1194" s="3" t="s">
        <v>5231</v>
      </c>
      <c r="H1194" s="3" t="s">
        <v>5232</v>
      </c>
      <c r="I1194" s="3" t="s">
        <v>5233</v>
      </c>
      <c r="J1194" s="3" t="s">
        <v>5234</v>
      </c>
      <c r="K1194" s="3" t="s">
        <v>5235</v>
      </c>
      <c r="L1194" s="3" t="s">
        <v>5236</v>
      </c>
      <c r="M1194" s="3" t="s">
        <v>5237</v>
      </c>
      <c r="N1194" s="3" t="s">
        <v>5231</v>
      </c>
      <c r="O1194" s="3">
        <v>1</v>
      </c>
      <c r="P1194" s="3">
        <v>8</v>
      </c>
      <c r="Q1194" s="3">
        <v>7</v>
      </c>
      <c r="R1194" s="13">
        <v>7</v>
      </c>
      <c r="S1194" s="17">
        <v>1.35823503099225</v>
      </c>
      <c r="T1194" s="4">
        <v>1.3968732868952201</v>
      </c>
      <c r="U1194" s="4">
        <v>1.9423162354158701</v>
      </c>
      <c r="V1194" s="4">
        <v>1.64069521626524</v>
      </c>
      <c r="W1194" s="4">
        <v>-2.58964679995265</v>
      </c>
      <c r="X1194" s="4">
        <v>-5.5641795858473504</v>
      </c>
      <c r="Y1194" s="4">
        <v>-4.0214136262263596</v>
      </c>
      <c r="Z1194" s="4">
        <v>-4.4300912476608696</v>
      </c>
      <c r="AA1194" s="4">
        <v>1.18073046341891</v>
      </c>
      <c r="AB1194" s="4">
        <v>0.17057687178473899</v>
      </c>
      <c r="AC1194" s="4">
        <v>0.64381614564098999</v>
      </c>
      <c r="AD1194" s="4">
        <v>0.48761656426322397</v>
      </c>
      <c r="AE1194" s="4">
        <v>-5.6249388623512004</v>
      </c>
      <c r="AF1194" s="4">
        <v>-5.7812493338477502</v>
      </c>
      <c r="AG1194" s="4">
        <v>-4.53042183607855</v>
      </c>
      <c r="AH1194" s="18">
        <v>-2.67258745192854</v>
      </c>
      <c r="AI1194" s="17">
        <v>-4.6522993710515097</v>
      </c>
      <c r="AJ1194" s="4">
        <v>0.62068501127696596</v>
      </c>
      <c r="AK1194" s="4">
        <v>-4.1513328149218101</v>
      </c>
      <c r="AL1194" s="18">
        <v>1.58452994239214</v>
      </c>
      <c r="AM1194" s="22">
        <v>1.4323255001083599</v>
      </c>
      <c r="AN1194" s="5">
        <v>0.42209418643617302</v>
      </c>
      <c r="AO1194" s="5">
        <v>1.2287642121089799</v>
      </c>
      <c r="AP1194" s="23">
        <v>0.269313928803466</v>
      </c>
      <c r="AQ1194" s="27">
        <v>1.0441687178165E-6</v>
      </c>
      <c r="AR1194" s="28">
        <v>3.2033386512662898E-6</v>
      </c>
      <c r="AS1194" s="27">
        <v>3.3905472575534901E-3</v>
      </c>
      <c r="AT1194" s="6">
        <v>7.3499218649279397E-3</v>
      </c>
      <c r="AU1194" s="7">
        <v>5.2729843823284801</v>
      </c>
      <c r="AV1194" s="6">
        <v>1.15751613586389E-2</v>
      </c>
      <c r="AW1194" s="6">
        <v>7.2635522114138096E-2</v>
      </c>
      <c r="AX1194" s="7">
        <v>0.963844931115176</v>
      </c>
      <c r="AY1194" s="6">
        <v>1.9148617696267199E-3</v>
      </c>
      <c r="AZ1194" s="6">
        <v>5.2870341281377603E-3</v>
      </c>
      <c r="BA1194" s="7">
        <v>5.7358627573139502</v>
      </c>
      <c r="BB1194" s="6">
        <v>0.61497039434989498</v>
      </c>
      <c r="BC1194" s="6">
        <v>0.95997132118656003</v>
      </c>
      <c r="BD1194" s="7">
        <v>0.50096655612970498</v>
      </c>
      <c r="BE1194" s="6">
        <v>2.5709435814625999E-3</v>
      </c>
      <c r="BF1194" s="6">
        <v>6.3013874252859699E-3</v>
      </c>
      <c r="BG1194" s="7">
        <v>6.2368293134436499</v>
      </c>
      <c r="BH1194" s="6">
        <v>2.4683081753219599E-3</v>
      </c>
      <c r="BI1194" s="6">
        <v>5.9072740363772802E-3</v>
      </c>
      <c r="BJ1194" s="31">
        <v>-4.7720178261987698</v>
      </c>
      <c r="BK1194" s="35">
        <v>1.0179698003029833</v>
      </c>
      <c r="BL1194" s="8">
        <v>1.0310464886535606</v>
      </c>
      <c r="BM1194" s="8">
        <v>1.2156455934562216</v>
      </c>
      <c r="BN1194" s="8">
        <v>1.1135653112270991</v>
      </c>
      <c r="BO1194" s="8">
        <v>-0.31814693534407851</v>
      </c>
      <c r="BP1194" s="8">
        <v>-1.324844502837774</v>
      </c>
      <c r="BQ1194" s="8">
        <v>-0.80271250747791234</v>
      </c>
      <c r="BR1194" s="8">
        <v>-0.94102490710523146</v>
      </c>
      <c r="BS1194" s="8">
        <v>0.95789535189129671</v>
      </c>
      <c r="BT1194" s="8">
        <v>0.61602009392964541</v>
      </c>
      <c r="BU1194" s="8">
        <v>0.77618266739083297</v>
      </c>
      <c r="BV1194" s="8">
        <v>0.72331865480969992</v>
      </c>
      <c r="BW1194" s="8">
        <v>-1.3454078047953635</v>
      </c>
      <c r="BX1194" s="8">
        <v>-1.3983093469049552</v>
      </c>
      <c r="BY1194" s="8">
        <v>-0.97498067985187797</v>
      </c>
      <c r="BZ1194" s="36">
        <v>-0.34621727734414326</v>
      </c>
      <c r="CA1194" s="40">
        <v>1.0179698003029833</v>
      </c>
      <c r="CB1194" s="9">
        <v>1.0310464886535606</v>
      </c>
      <c r="CC1194" s="9">
        <v>1.2156455934562216</v>
      </c>
      <c r="CD1194" s="9">
        <v>1.1135653112270991</v>
      </c>
      <c r="CE1194" s="9" t="s">
        <v>24178</v>
      </c>
      <c r="CF1194" s="9" t="s">
        <v>24178</v>
      </c>
      <c r="CG1194" s="9" t="s">
        <v>24178</v>
      </c>
      <c r="CH1194" s="9" t="s">
        <v>24178</v>
      </c>
      <c r="CI1194" s="9">
        <v>0.95789535189129671</v>
      </c>
      <c r="CJ1194" s="9">
        <v>0.61602009392964541</v>
      </c>
      <c r="CK1194" s="9">
        <v>0.77618266739083297</v>
      </c>
      <c r="CL1194" s="9">
        <v>0.72331865480969992</v>
      </c>
      <c r="CM1194" s="9" t="s">
        <v>24178</v>
      </c>
      <c r="CN1194" s="9" t="s">
        <v>24178</v>
      </c>
      <c r="CO1194" s="9" t="s">
        <v>24178</v>
      </c>
      <c r="CP1194" s="41" t="s">
        <v>24178</v>
      </c>
      <c r="CQ1194" s="51" t="str">
        <f>IF(COUNTIF(CA1194:CD1194,"")=4,"-","+")</f>
        <v>+</v>
      </c>
      <c r="CR1194" s="10" t="str">
        <f>IF(COUNTIF(CE1194:CH1194,"")=4,"-","+")</f>
        <v>-</v>
      </c>
      <c r="CS1194" s="10" t="str">
        <f>IF(COUNTIF(CI1194:CL1194,"")=4,"-","+")</f>
        <v>+</v>
      </c>
      <c r="CT1194" s="10" t="str">
        <f>IF(COUNTIF(CM1194:CP1194,"")=4,"-","+")</f>
        <v>-</v>
      </c>
      <c r="CU1194" s="10" t="str">
        <f>IF(COUNTIF(CS1194:CT1194,"-")=2,"+","-")</f>
        <v>-</v>
      </c>
      <c r="CV1194" s="10" t="str">
        <f>IF(COUNTIF(CQ1194,"+")+COUNTIF(CS1194,"+")=0,"+","-")</f>
        <v>-</v>
      </c>
      <c r="CW1194" s="10" t="str">
        <f>IF(AND(CQ1194="+",CS1194="-"),"+","-")</f>
        <v>-</v>
      </c>
      <c r="CX1194" s="10" t="str">
        <f>IF(AND(CQ1194="-",CS1194="+"),"+","-")</f>
        <v>-</v>
      </c>
      <c r="CY1194" s="10" t="str">
        <f t="shared" si="64"/>
        <v>-</v>
      </c>
      <c r="CZ1194" s="76" t="str">
        <f t="shared" si="65"/>
        <v>-</v>
      </c>
    </row>
    <row r="1195" spans="1:104" s="11" customFormat="1" ht="25" customHeight="1" x14ac:dyDescent="0.2">
      <c r="A1195" s="12" t="s">
        <v>5246</v>
      </c>
      <c r="B1195" s="3" t="s">
        <v>5239</v>
      </c>
      <c r="C1195" s="3" t="s">
        <v>5247</v>
      </c>
      <c r="D1195" s="3" t="s">
        <v>5247</v>
      </c>
      <c r="E1195" s="3" t="s">
        <v>5247</v>
      </c>
      <c r="F1195" s="3" t="s">
        <v>5248</v>
      </c>
      <c r="G1195" s="3" t="s">
        <v>5239</v>
      </c>
      <c r="H1195" s="3" t="s">
        <v>5240</v>
      </c>
      <c r="I1195" s="3" t="s">
        <v>5241</v>
      </c>
      <c r="J1195" s="3" t="s">
        <v>5242</v>
      </c>
      <c r="K1195" s="3" t="s">
        <v>5243</v>
      </c>
      <c r="L1195" s="3" t="s">
        <v>5244</v>
      </c>
      <c r="M1195" s="3" t="s">
        <v>5245</v>
      </c>
      <c r="N1195" s="3" t="s">
        <v>5246</v>
      </c>
      <c r="O1195" s="3">
        <v>2</v>
      </c>
      <c r="P1195" s="3">
        <v>4</v>
      </c>
      <c r="Q1195" s="3">
        <v>4</v>
      </c>
      <c r="R1195" s="13">
        <v>4</v>
      </c>
      <c r="S1195" s="17">
        <v>-2.5523893461483</v>
      </c>
      <c r="T1195" s="4">
        <v>-4.84327500846139</v>
      </c>
      <c r="U1195" s="4">
        <v>-5.0698509545271104</v>
      </c>
      <c r="V1195" s="4">
        <v>-4.6932238505408197</v>
      </c>
      <c r="W1195" s="4">
        <v>-3.7335945784870201</v>
      </c>
      <c r="X1195" s="4">
        <v>-3.2054152898126902</v>
      </c>
      <c r="Y1195" s="4">
        <v>-3.5269916272829498</v>
      </c>
      <c r="Z1195" s="4">
        <v>-3.7971320002147499</v>
      </c>
      <c r="AA1195" s="4">
        <v>-1.9939313822403699</v>
      </c>
      <c r="AB1195" s="4">
        <v>-2.0724571758457699</v>
      </c>
      <c r="AC1195" s="4">
        <v>-1.6603126630593501</v>
      </c>
      <c r="AD1195" s="4">
        <v>-1.71794982368854</v>
      </c>
      <c r="AE1195" s="4">
        <v>-4.5347948665211604</v>
      </c>
      <c r="AF1195" s="4">
        <v>-5.7585603805369097</v>
      </c>
      <c r="AG1195" s="4">
        <v>-3.76450583861069</v>
      </c>
      <c r="AH1195" s="18">
        <v>-5.0553325244950704</v>
      </c>
      <c r="AI1195" s="17">
        <v>-4.7782984025409601</v>
      </c>
      <c r="AJ1195" s="4">
        <v>-1.86116276120851</v>
      </c>
      <c r="AK1195" s="4">
        <v>-3.5657833739493499</v>
      </c>
      <c r="AL1195" s="18">
        <v>-4.2896847899194004</v>
      </c>
      <c r="AM1195" s="22">
        <v>0.841572097320618</v>
      </c>
      <c r="AN1195" s="5">
        <v>0.202586231670393</v>
      </c>
      <c r="AO1195" s="5">
        <v>0.26649123995422902</v>
      </c>
      <c r="AP1195" s="23">
        <v>1.1684976974530299</v>
      </c>
      <c r="AQ1195" s="27">
        <v>6.5255812831279704E-4</v>
      </c>
      <c r="AR1195" s="28">
        <v>1.0329873087293101E-3</v>
      </c>
      <c r="AS1195" s="27">
        <v>4.6796669590592798E-3</v>
      </c>
      <c r="AT1195" s="6">
        <v>9.3700507126813007E-3</v>
      </c>
      <c r="AU1195" s="7">
        <v>2.9171356413324498</v>
      </c>
      <c r="AV1195" s="6">
        <v>2.35265292622873E-2</v>
      </c>
      <c r="AW1195" s="6">
        <v>0.11000015375219201</v>
      </c>
      <c r="AX1195" s="7">
        <v>-2.4285220287108999</v>
      </c>
      <c r="AY1195" s="6">
        <v>0.30618782054944799</v>
      </c>
      <c r="AZ1195" s="6">
        <v>0.351479498162452</v>
      </c>
      <c r="BA1195" s="7">
        <v>-0.72390141597004998</v>
      </c>
      <c r="BB1195" s="6">
        <v>5.79672959341292E-2</v>
      </c>
      <c r="BC1195" s="6">
        <v>0.75079645320682598</v>
      </c>
      <c r="BD1195" s="7">
        <v>1.21251502859161</v>
      </c>
      <c r="BE1195" s="6">
        <v>0.52511144000953103</v>
      </c>
      <c r="BF1195" s="6">
        <v>0.57175894858654996</v>
      </c>
      <c r="BG1195" s="7">
        <v>0.488613612621557</v>
      </c>
      <c r="BH1195" s="6">
        <v>8.0131404094780799E-5</v>
      </c>
      <c r="BI1195" s="6">
        <v>6.8913007521511499E-4</v>
      </c>
      <c r="BJ1195" s="31">
        <v>-1.7046206127408501</v>
      </c>
      <c r="BK1195" s="35">
        <v>0.83887392290013674</v>
      </c>
      <c r="BL1195" s="8">
        <v>-0.9549159912641827</v>
      </c>
      <c r="BM1195" s="8">
        <v>-1.1323275720912063</v>
      </c>
      <c r="BN1195" s="8">
        <v>-0.83742420277621965</v>
      </c>
      <c r="BO1195" s="8">
        <v>-8.6023407064356988E-2</v>
      </c>
      <c r="BP1195" s="8">
        <v>0.32754707202182831</v>
      </c>
      <c r="BQ1195" s="8">
        <v>7.5749088264916692E-2</v>
      </c>
      <c r="BR1195" s="8">
        <v>-0.13577394160309481</v>
      </c>
      <c r="BS1195" s="8">
        <v>1.2761529541597416</v>
      </c>
      <c r="BT1195" s="8">
        <v>1.2146663514504246</v>
      </c>
      <c r="BU1195" s="8">
        <v>1.5373802617849897</v>
      </c>
      <c r="BV1195" s="8">
        <v>1.4922496997850867</v>
      </c>
      <c r="BW1195" s="8">
        <v>-0.71337247975883333</v>
      </c>
      <c r="BX1195" s="8">
        <v>-1.6715950014918082</v>
      </c>
      <c r="BY1195" s="8">
        <v>-0.11022728050776706</v>
      </c>
      <c r="BZ1195" s="36">
        <v>-1.1209594738096542</v>
      </c>
      <c r="CA1195" s="40">
        <v>0.83887392290013674</v>
      </c>
      <c r="CB1195" s="9" t="s">
        <v>24178</v>
      </c>
      <c r="CC1195" s="9" t="s">
        <v>24178</v>
      </c>
      <c r="CD1195" s="9" t="s">
        <v>24178</v>
      </c>
      <c r="CE1195" s="9" t="s">
        <v>24178</v>
      </c>
      <c r="CF1195" s="9" t="s">
        <v>24178</v>
      </c>
      <c r="CG1195" s="9" t="s">
        <v>24178</v>
      </c>
      <c r="CH1195" s="9" t="s">
        <v>24178</v>
      </c>
      <c r="CI1195" s="9">
        <v>1.2761529541597416</v>
      </c>
      <c r="CJ1195" s="9">
        <v>1.2146663514504246</v>
      </c>
      <c r="CK1195" s="9">
        <v>1.5373802617849897</v>
      </c>
      <c r="CL1195" s="9">
        <v>1.4922496997850867</v>
      </c>
      <c r="CM1195" s="9" t="s">
        <v>24178</v>
      </c>
      <c r="CN1195" s="9" t="s">
        <v>24178</v>
      </c>
      <c r="CO1195" s="9" t="s">
        <v>24178</v>
      </c>
      <c r="CP1195" s="41" t="s">
        <v>24178</v>
      </c>
      <c r="CQ1195" s="51" t="str">
        <f>IF(COUNTIF(CA1195:CD1195,"")=4,"-","+")</f>
        <v>+</v>
      </c>
      <c r="CR1195" s="10" t="str">
        <f>IF(COUNTIF(CE1195:CH1195,"")=4,"-","+")</f>
        <v>-</v>
      </c>
      <c r="CS1195" s="10" t="str">
        <f>IF(COUNTIF(CI1195:CL1195,"")=4,"-","+")</f>
        <v>+</v>
      </c>
      <c r="CT1195" s="10" t="str">
        <f>IF(COUNTIF(CM1195:CP1195,"")=4,"-","+")</f>
        <v>-</v>
      </c>
      <c r="CU1195" s="10" t="str">
        <f>IF(COUNTIF(CS1195:CT1195,"-")=2,"+","-")</f>
        <v>-</v>
      </c>
      <c r="CV1195" s="10" t="str">
        <f>IF(COUNTIF(CQ1195,"+")+COUNTIF(CS1195,"+")=0,"+","-")</f>
        <v>-</v>
      </c>
      <c r="CW1195" s="10" t="str">
        <f>IF(AND(CQ1195="+",CS1195="-"),"+","-")</f>
        <v>-</v>
      </c>
      <c r="CX1195" s="10" t="str">
        <f>IF(AND(CQ1195="-",CS1195="+"),"+","-")</f>
        <v>-</v>
      </c>
      <c r="CY1195" s="10" t="str">
        <f t="shared" si="64"/>
        <v>-</v>
      </c>
      <c r="CZ1195" s="76" t="str">
        <f t="shared" si="65"/>
        <v>-</v>
      </c>
    </row>
    <row r="1196" spans="1:104" s="11" customFormat="1" ht="25" customHeight="1" x14ac:dyDescent="0.2">
      <c r="A1196" s="12" t="s">
        <v>5264</v>
      </c>
      <c r="B1196" s="3" t="s">
        <v>5264</v>
      </c>
      <c r="C1196" s="3" t="s">
        <v>5265</v>
      </c>
      <c r="D1196" s="3" t="s">
        <v>5265</v>
      </c>
      <c r="E1196" s="3" t="s">
        <v>5265</v>
      </c>
      <c r="F1196" s="3" t="s">
        <v>5266</v>
      </c>
      <c r="G1196" s="3" t="s">
        <v>5257</v>
      </c>
      <c r="H1196" s="3" t="s">
        <v>5258</v>
      </c>
      <c r="I1196" s="3" t="s">
        <v>5259</v>
      </c>
      <c r="J1196" s="3" t="s">
        <v>5260</v>
      </c>
      <c r="K1196" s="3" t="s">
        <v>5261</v>
      </c>
      <c r="L1196" s="3" t="s">
        <v>5262</v>
      </c>
      <c r="M1196" s="3" t="s">
        <v>5263</v>
      </c>
      <c r="N1196" s="3" t="s">
        <v>5264</v>
      </c>
      <c r="O1196" s="3">
        <v>2</v>
      </c>
      <c r="P1196" s="3">
        <v>4</v>
      </c>
      <c r="Q1196" s="3">
        <v>4</v>
      </c>
      <c r="R1196" s="13">
        <v>4</v>
      </c>
      <c r="S1196" s="17">
        <v>-2.9590393850316201</v>
      </c>
      <c r="T1196" s="4">
        <v>-3.0401063814854701</v>
      </c>
      <c r="U1196" s="4">
        <v>-2.9586013083567599</v>
      </c>
      <c r="V1196" s="4">
        <v>-5.0010715158542203</v>
      </c>
      <c r="W1196" s="4">
        <v>-4.4647515452347601</v>
      </c>
      <c r="X1196" s="4">
        <v>-3.47492307425984</v>
      </c>
      <c r="Y1196" s="4">
        <v>-4.36288120893607</v>
      </c>
      <c r="Z1196" s="4">
        <v>-4.1249111181458202</v>
      </c>
      <c r="AA1196" s="4">
        <v>-4.4252535763184104</v>
      </c>
      <c r="AB1196" s="4">
        <v>-1.73055297085258</v>
      </c>
      <c r="AC1196" s="4">
        <v>-3.1884348413809498</v>
      </c>
      <c r="AD1196" s="4">
        <v>-1.9739172296118099</v>
      </c>
      <c r="AE1196" s="4">
        <v>-3.37189991521493</v>
      </c>
      <c r="AF1196" s="4">
        <v>-5.9853510069312099</v>
      </c>
      <c r="AG1196" s="4">
        <v>-4.0725124239421202</v>
      </c>
      <c r="AH1196" s="18">
        <v>-5.5750194656930097</v>
      </c>
      <c r="AI1196" s="17">
        <v>-4.7511957029453198</v>
      </c>
      <c r="AJ1196" s="4">
        <v>-2.8295396545409401</v>
      </c>
      <c r="AK1196" s="4">
        <v>-4.1068667366441201</v>
      </c>
      <c r="AL1196" s="18">
        <v>-3.4897046476820202</v>
      </c>
      <c r="AM1196" s="22">
        <v>1.2335440499732999</v>
      </c>
      <c r="AN1196" s="5">
        <v>1.24029165121989</v>
      </c>
      <c r="AO1196" s="5">
        <v>0.44471089424265797</v>
      </c>
      <c r="AP1196" s="23">
        <v>1.0083063008831299</v>
      </c>
      <c r="AQ1196" s="27">
        <v>0.105444527892919</v>
      </c>
      <c r="AR1196" s="28">
        <v>0.11885732559653001</v>
      </c>
      <c r="AS1196" s="27">
        <v>7.0384962965394302E-2</v>
      </c>
      <c r="AT1196" s="6">
        <v>8.9317734812883007E-2</v>
      </c>
      <c r="AU1196" s="7">
        <v>1.9216560484043801</v>
      </c>
      <c r="AV1196" s="6">
        <v>0.44165950492524197</v>
      </c>
      <c r="AW1196" s="6">
        <v>0.64328113169679801</v>
      </c>
      <c r="AX1196" s="7">
        <v>-0.66016499314108101</v>
      </c>
      <c r="AY1196" s="6">
        <v>0.32363673889868999</v>
      </c>
      <c r="AZ1196" s="6">
        <v>0.36860580379125601</v>
      </c>
      <c r="BA1196" s="7">
        <v>0.61716208896210301</v>
      </c>
      <c r="BB1196" s="6">
        <v>0.38455352590289799</v>
      </c>
      <c r="BC1196" s="6">
        <v>0.92415278212860796</v>
      </c>
      <c r="BD1196" s="7">
        <v>0.64432896630119396</v>
      </c>
      <c r="BE1196" s="6">
        <v>0.166322230442213</v>
      </c>
      <c r="BF1196" s="6">
        <v>0.20491461270546099</v>
      </c>
      <c r="BG1196" s="7">
        <v>1.2614910552633001</v>
      </c>
      <c r="BH1196" s="6">
        <v>0.12908708558147899</v>
      </c>
      <c r="BI1196" s="6">
        <v>0.155105554503078</v>
      </c>
      <c r="BJ1196" s="31">
        <v>-1.2773270821031799</v>
      </c>
      <c r="BK1196" s="35">
        <v>0.75906073848697342</v>
      </c>
      <c r="BL1196" s="8">
        <v>0.68539174559778404</v>
      </c>
      <c r="BM1196" s="8">
        <v>0.75945883720601959</v>
      </c>
      <c r="BN1196" s="8">
        <v>-1.0966198356749943</v>
      </c>
      <c r="BO1196" s="8">
        <v>-0.6092432973769738</v>
      </c>
      <c r="BP1196" s="8">
        <v>0.29025550952998441</v>
      </c>
      <c r="BQ1196" s="8">
        <v>-0.5166694336754879</v>
      </c>
      <c r="BR1196" s="8">
        <v>-0.30041599277926845</v>
      </c>
      <c r="BS1196" s="8">
        <v>-0.57334983001640027</v>
      </c>
      <c r="BT1196" s="8">
        <v>1.875438066739691</v>
      </c>
      <c r="BU1196" s="8">
        <v>0.55059942893011038</v>
      </c>
      <c r="BV1196" s="8">
        <v>1.654282718296223</v>
      </c>
      <c r="BW1196" s="8">
        <v>0.38387699179893636</v>
      </c>
      <c r="BX1196" s="8">
        <v>-1.9910760509167289</v>
      </c>
      <c r="BY1196" s="8">
        <v>-0.25279909318323235</v>
      </c>
      <c r="BZ1196" s="36">
        <v>-1.6181905029626265</v>
      </c>
      <c r="CA1196" s="40">
        <v>0.75906073848697342</v>
      </c>
      <c r="CB1196" s="9">
        <v>0.68539174559778404</v>
      </c>
      <c r="CC1196" s="9">
        <v>0.75945883720601959</v>
      </c>
      <c r="CD1196" s="9" t="s">
        <v>24178</v>
      </c>
      <c r="CE1196" s="9" t="s">
        <v>24178</v>
      </c>
      <c r="CF1196" s="9" t="s">
        <v>24178</v>
      </c>
      <c r="CG1196" s="9" t="s">
        <v>24178</v>
      </c>
      <c r="CH1196" s="9" t="s">
        <v>24178</v>
      </c>
      <c r="CI1196" s="9" t="s">
        <v>24178</v>
      </c>
      <c r="CJ1196" s="9">
        <v>1.875438066739691</v>
      </c>
      <c r="CK1196" s="9">
        <v>0.55059942893011038</v>
      </c>
      <c r="CL1196" s="9">
        <v>1.654282718296223</v>
      </c>
      <c r="CM1196" s="9" t="s">
        <v>24178</v>
      </c>
      <c r="CN1196" s="9" t="s">
        <v>24178</v>
      </c>
      <c r="CO1196" s="9" t="s">
        <v>24178</v>
      </c>
      <c r="CP1196" s="41" t="s">
        <v>24178</v>
      </c>
      <c r="CQ1196" s="51" t="str">
        <f>IF(COUNTIF(CA1196:CD1196,"")=4,"-","+")</f>
        <v>+</v>
      </c>
      <c r="CR1196" s="10" t="str">
        <f>IF(COUNTIF(CE1196:CH1196,"")=4,"-","+")</f>
        <v>-</v>
      </c>
      <c r="CS1196" s="10" t="str">
        <f>IF(COUNTIF(CI1196:CL1196,"")=4,"-","+")</f>
        <v>+</v>
      </c>
      <c r="CT1196" s="10" t="str">
        <f>IF(COUNTIF(CM1196:CP1196,"")=4,"-","+")</f>
        <v>-</v>
      </c>
      <c r="CU1196" s="10" t="str">
        <f>IF(COUNTIF(CS1196:CT1196,"-")=2,"+","-")</f>
        <v>-</v>
      </c>
      <c r="CV1196" s="10" t="str">
        <f>IF(COUNTIF(CQ1196,"+")+COUNTIF(CS1196,"+")=0,"+","-")</f>
        <v>-</v>
      </c>
      <c r="CW1196" s="10" t="str">
        <f>IF(AND(CQ1196="+",CS1196="-"),"+","-")</f>
        <v>-</v>
      </c>
      <c r="CX1196" s="10" t="str">
        <f>IF(AND(CQ1196="-",CS1196="+"),"+","-")</f>
        <v>-</v>
      </c>
      <c r="CY1196" s="10" t="str">
        <f t="shared" si="64"/>
        <v>-</v>
      </c>
      <c r="CZ1196" s="76" t="str">
        <f t="shared" si="65"/>
        <v>-</v>
      </c>
    </row>
    <row r="1197" spans="1:104" s="11" customFormat="1" ht="25" customHeight="1" x14ac:dyDescent="0.2">
      <c r="A1197" s="12" t="s">
        <v>5267</v>
      </c>
      <c r="B1197" s="3" t="s">
        <v>5267</v>
      </c>
      <c r="C1197" s="3">
        <v>4</v>
      </c>
      <c r="D1197" s="3">
        <v>4</v>
      </c>
      <c r="E1197" s="3">
        <v>4</v>
      </c>
      <c r="F1197" s="3" t="s">
        <v>5274</v>
      </c>
      <c r="G1197" s="3" t="s">
        <v>5267</v>
      </c>
      <c r="H1197" s="3" t="s">
        <v>5268</v>
      </c>
      <c r="I1197" s="3" t="s">
        <v>5269</v>
      </c>
      <c r="J1197" s="3" t="s">
        <v>5270</v>
      </c>
      <c r="K1197" s="3" t="s">
        <v>5271</v>
      </c>
      <c r="L1197" s="3" t="s">
        <v>5272</v>
      </c>
      <c r="M1197" s="3" t="s">
        <v>5273</v>
      </c>
      <c r="N1197" s="3" t="s">
        <v>5267</v>
      </c>
      <c r="O1197" s="3">
        <v>1</v>
      </c>
      <c r="P1197" s="3">
        <v>4</v>
      </c>
      <c r="Q1197" s="3">
        <v>4</v>
      </c>
      <c r="R1197" s="13">
        <v>4</v>
      </c>
      <c r="S1197" s="17">
        <v>-1.2825806063320599</v>
      </c>
      <c r="T1197" s="4">
        <v>-1.1876460460763401</v>
      </c>
      <c r="U1197" s="4">
        <v>-1.6897331301794201</v>
      </c>
      <c r="V1197" s="4">
        <v>-5.6143044432956097</v>
      </c>
      <c r="W1197" s="4">
        <v>-5.8194475531127798</v>
      </c>
      <c r="X1197" s="4">
        <v>-4.1860855573452396</v>
      </c>
      <c r="Y1197" s="4">
        <v>-4.1278527706399997</v>
      </c>
      <c r="Z1197" s="4">
        <v>-3.44215366881365</v>
      </c>
      <c r="AA1197" s="4">
        <v>-2.1612151817991099</v>
      </c>
      <c r="AB1197" s="4">
        <v>-1.8472970899296199</v>
      </c>
      <c r="AC1197" s="4">
        <v>-1.4563787568493201</v>
      </c>
      <c r="AD1197" s="4">
        <v>-1.9243249479031601</v>
      </c>
      <c r="AE1197" s="4">
        <v>-3.2891561397685001</v>
      </c>
      <c r="AF1197" s="4">
        <v>-4.74128408355097</v>
      </c>
      <c r="AG1197" s="4">
        <v>-4.0707377384363301</v>
      </c>
      <c r="AH1197" s="18">
        <v>-3.3727472069263</v>
      </c>
      <c r="AI1197" s="17">
        <v>-3.8684812921705301</v>
      </c>
      <c r="AJ1197" s="4">
        <v>-1.8473039941203</v>
      </c>
      <c r="AK1197" s="4">
        <v>-4.3938848874779204</v>
      </c>
      <c r="AL1197" s="18">
        <v>-2.4435660564708601</v>
      </c>
      <c r="AM1197" s="22">
        <v>0.67923052006814499</v>
      </c>
      <c r="AN1197" s="5">
        <v>0.292856621491694</v>
      </c>
      <c r="AO1197" s="5">
        <v>1.00862528143095</v>
      </c>
      <c r="AP1197" s="23">
        <v>2.1250151596626701</v>
      </c>
      <c r="AQ1197" s="27">
        <v>4.1757365304555698E-2</v>
      </c>
      <c r="AR1197" s="28">
        <v>5.0105017929482902E-2</v>
      </c>
      <c r="AS1197" s="27">
        <v>5.1541700132932498E-3</v>
      </c>
      <c r="AT1197" s="6">
        <v>1.01012458268635E-2</v>
      </c>
      <c r="AU1197" s="7">
        <v>2.0211772980502198</v>
      </c>
      <c r="AV1197" s="6">
        <v>0.61571664816906202</v>
      </c>
      <c r="AW1197" s="6">
        <v>0.77150356206512305</v>
      </c>
      <c r="AX1197" s="7">
        <v>-0.59626206235055401</v>
      </c>
      <c r="AY1197" s="6">
        <v>0.167818115040727</v>
      </c>
      <c r="AZ1197" s="6">
        <v>0.207537442598693</v>
      </c>
      <c r="BA1197" s="7">
        <v>1.95031883100706</v>
      </c>
      <c r="BB1197" s="6">
        <v>0.42517507123034098</v>
      </c>
      <c r="BC1197" s="6">
        <v>0.92945338544794998</v>
      </c>
      <c r="BD1197" s="7">
        <v>-0.525403595307393</v>
      </c>
      <c r="BE1197" s="6">
        <v>0.277482399721797</v>
      </c>
      <c r="BF1197" s="6">
        <v>0.321766726114179</v>
      </c>
      <c r="BG1197" s="7">
        <v>1.4249152356996699</v>
      </c>
      <c r="BH1197" s="6">
        <v>1.15946043118855E-2</v>
      </c>
      <c r="BI1197" s="6">
        <v>1.9079452390260699E-2</v>
      </c>
      <c r="BJ1197" s="31">
        <v>-2.5465808933576199</v>
      </c>
      <c r="BK1197" s="35">
        <v>1.2864668305318205</v>
      </c>
      <c r="BL1197" s="8">
        <v>1.3522793489308895</v>
      </c>
      <c r="BM1197" s="8">
        <v>1.0042120552976632</v>
      </c>
      <c r="BN1197" s="8">
        <v>-1.7164612280375882</v>
      </c>
      <c r="BO1197" s="8">
        <v>-1.8586748186722095</v>
      </c>
      <c r="BP1197" s="8">
        <v>-0.72636150612052852</v>
      </c>
      <c r="BQ1197" s="8">
        <v>-0.68599215763306076</v>
      </c>
      <c r="BR1197" s="8">
        <v>-0.21063750666491918</v>
      </c>
      <c r="BS1197" s="8">
        <v>0.67736142141397082</v>
      </c>
      <c r="BT1197" s="8">
        <v>0.89498227667797015</v>
      </c>
      <c r="BU1197" s="8">
        <v>1.1659828471665299</v>
      </c>
      <c r="BV1197" s="8">
        <v>0.84158341638442336</v>
      </c>
      <c r="BW1197" s="8">
        <v>-0.10457336450032373</v>
      </c>
      <c r="BX1197" s="8">
        <v>-1.1112478227856877</v>
      </c>
      <c r="BY1197" s="8">
        <v>-0.64639768226347649</v>
      </c>
      <c r="BZ1197" s="36">
        <v>-0.16252210972547543</v>
      </c>
      <c r="CA1197" s="40">
        <v>1.2864668305318205</v>
      </c>
      <c r="CB1197" s="9">
        <v>1.3522793489308895</v>
      </c>
      <c r="CC1197" s="9">
        <v>1.0042120552976632</v>
      </c>
      <c r="CD1197" s="9" t="s">
        <v>24178</v>
      </c>
      <c r="CE1197" s="9" t="s">
        <v>24178</v>
      </c>
      <c r="CF1197" s="9" t="s">
        <v>24178</v>
      </c>
      <c r="CG1197" s="9" t="s">
        <v>24178</v>
      </c>
      <c r="CH1197" s="9" t="s">
        <v>24178</v>
      </c>
      <c r="CI1197" s="9">
        <v>0.67736142141397082</v>
      </c>
      <c r="CJ1197" s="9">
        <v>0.89498227667797015</v>
      </c>
      <c r="CK1197" s="9">
        <v>1.1659828471665299</v>
      </c>
      <c r="CL1197" s="9">
        <v>0.84158341638442336</v>
      </c>
      <c r="CM1197" s="9" t="s">
        <v>24178</v>
      </c>
      <c r="CN1197" s="9" t="s">
        <v>24178</v>
      </c>
      <c r="CO1197" s="9" t="s">
        <v>24178</v>
      </c>
      <c r="CP1197" s="41" t="s">
        <v>24178</v>
      </c>
      <c r="CQ1197" s="51" t="str">
        <f>IF(COUNTIF(CA1197:CD1197,"")=4,"-","+")</f>
        <v>+</v>
      </c>
      <c r="CR1197" s="10" t="str">
        <f>IF(COUNTIF(CE1197:CH1197,"")=4,"-","+")</f>
        <v>-</v>
      </c>
      <c r="CS1197" s="10" t="str">
        <f>IF(COUNTIF(CI1197:CL1197,"")=4,"-","+")</f>
        <v>+</v>
      </c>
      <c r="CT1197" s="10" t="str">
        <f>IF(COUNTIF(CM1197:CP1197,"")=4,"-","+")</f>
        <v>-</v>
      </c>
      <c r="CU1197" s="10" t="str">
        <f>IF(COUNTIF(CS1197:CT1197,"-")=2,"+","-")</f>
        <v>-</v>
      </c>
      <c r="CV1197" s="10" t="str">
        <f>IF(COUNTIF(CQ1197,"+")+COUNTIF(CS1197,"+")=0,"+","-")</f>
        <v>-</v>
      </c>
      <c r="CW1197" s="10" t="str">
        <f>IF(AND(CQ1197="+",CS1197="-"),"+","-")</f>
        <v>-</v>
      </c>
      <c r="CX1197" s="10" t="str">
        <f>IF(AND(CQ1197="-",CS1197="+"),"+","-")</f>
        <v>-</v>
      </c>
      <c r="CY1197" s="10" t="str">
        <f t="shared" si="64"/>
        <v>-</v>
      </c>
      <c r="CZ1197" s="76" t="str">
        <f t="shared" si="65"/>
        <v>-</v>
      </c>
    </row>
    <row r="1198" spans="1:104" s="11" customFormat="1" ht="25" customHeight="1" x14ac:dyDescent="0.2">
      <c r="A1198" s="12" t="s">
        <v>5282</v>
      </c>
      <c r="B1198" s="3" t="s">
        <v>5283</v>
      </c>
      <c r="C1198" s="3" t="s">
        <v>5284</v>
      </c>
      <c r="D1198" s="3" t="s">
        <v>5284</v>
      </c>
      <c r="E1198" s="3" t="s">
        <v>5285</v>
      </c>
      <c r="F1198" s="3" t="s">
        <v>5286</v>
      </c>
      <c r="G1198" s="3" t="s">
        <v>5275</v>
      </c>
      <c r="H1198" s="3" t="s">
        <v>5276</v>
      </c>
      <c r="I1198" s="3" t="s">
        <v>5277</v>
      </c>
      <c r="J1198" s="3" t="s">
        <v>5278</v>
      </c>
      <c r="K1198" s="3" t="s">
        <v>5279</v>
      </c>
      <c r="L1198" s="3" t="s">
        <v>5280</v>
      </c>
      <c r="M1198" s="3" t="s">
        <v>5281</v>
      </c>
      <c r="N1198" s="3" t="s">
        <v>5282</v>
      </c>
      <c r="O1198" s="3">
        <v>14</v>
      </c>
      <c r="P1198" s="3">
        <v>25</v>
      </c>
      <c r="Q1198" s="3">
        <v>25</v>
      </c>
      <c r="R1198" s="13">
        <v>22</v>
      </c>
      <c r="S1198" s="17">
        <v>2.32194721470024</v>
      </c>
      <c r="T1198" s="4">
        <v>2.2426481303896502</v>
      </c>
      <c r="U1198" s="4">
        <v>1.78788781730206</v>
      </c>
      <c r="V1198" s="4">
        <v>1.6793280178113501</v>
      </c>
      <c r="W1198" s="4">
        <v>-4.5142662932222102</v>
      </c>
      <c r="X1198" s="4">
        <v>-4.8702794886731704</v>
      </c>
      <c r="Y1198" s="4">
        <v>-3.7268653718569902</v>
      </c>
      <c r="Z1198" s="4">
        <v>-3.3222008230155402</v>
      </c>
      <c r="AA1198" s="4">
        <v>0.61061795738449098</v>
      </c>
      <c r="AB1198" s="4">
        <v>1.12791717260875</v>
      </c>
      <c r="AC1198" s="4">
        <v>1.0975920864033399</v>
      </c>
      <c r="AD1198" s="4">
        <v>1.1190469448312801</v>
      </c>
      <c r="AE1198" s="4">
        <v>-5.1269356264306802</v>
      </c>
      <c r="AF1198" s="4">
        <v>-3.5318223373988702</v>
      </c>
      <c r="AG1198" s="4">
        <v>-4.8217357608327402</v>
      </c>
      <c r="AH1198" s="18">
        <v>-3.6634886722898501</v>
      </c>
      <c r="AI1198" s="17">
        <v>-4.2859955992380296</v>
      </c>
      <c r="AJ1198" s="4">
        <v>0.98879354030696598</v>
      </c>
      <c r="AK1198" s="4">
        <v>-4.1084029941919802</v>
      </c>
      <c r="AL1198" s="18">
        <v>2.0079527950508198</v>
      </c>
      <c r="AM1198" s="22">
        <v>0.80632702899255604</v>
      </c>
      <c r="AN1198" s="5">
        <v>0.25243826281981302</v>
      </c>
      <c r="AO1198" s="5">
        <v>0.70919334964973302</v>
      </c>
      <c r="AP1198" s="23">
        <v>0.32150543523038699</v>
      </c>
      <c r="AQ1198" s="27">
        <v>1.77749527729268E-9</v>
      </c>
      <c r="AR1198" s="28">
        <v>2.42831776684307E-8</v>
      </c>
      <c r="AS1198" s="27">
        <v>4.4172989566847702E-4</v>
      </c>
      <c r="AT1198" s="6">
        <v>1.85682294285002E-3</v>
      </c>
      <c r="AU1198" s="7">
        <v>5.2747891395449997</v>
      </c>
      <c r="AV1198" s="6">
        <v>2.90546256980338E-3</v>
      </c>
      <c r="AW1198" s="6">
        <v>3.2806091876079503E-2</v>
      </c>
      <c r="AX1198" s="7">
        <v>1.0191592547438599</v>
      </c>
      <c r="AY1198" s="6">
        <v>7.06049602911289E-5</v>
      </c>
      <c r="AZ1198" s="6">
        <v>6.7837659649681696E-4</v>
      </c>
      <c r="BA1198" s="7">
        <v>6.1163557892428004</v>
      </c>
      <c r="BB1198" s="6">
        <v>0.75224595763920998</v>
      </c>
      <c r="BC1198" s="6">
        <v>0.97962462533252703</v>
      </c>
      <c r="BD1198" s="7">
        <v>0.17759260504605601</v>
      </c>
      <c r="BE1198" s="6">
        <v>1.4711145542480901E-4</v>
      </c>
      <c r="BF1198" s="6">
        <v>9.3658579509532398E-4</v>
      </c>
      <c r="BG1198" s="7">
        <v>6.2939483942888597</v>
      </c>
      <c r="BH1198" s="6">
        <v>2.5489809468552498E-4</v>
      </c>
      <c r="BI1198" s="6">
        <v>1.4255814549256501E-3</v>
      </c>
      <c r="BJ1198" s="31">
        <v>-5.0971965344989396</v>
      </c>
      <c r="BK1198" s="35">
        <v>1.2316121246609331</v>
      </c>
      <c r="BL1198" s="8">
        <v>1.2050100735726026</v>
      </c>
      <c r="BM1198" s="8">
        <v>1.0524539982171948</v>
      </c>
      <c r="BN1198" s="8">
        <v>1.0160360072996741</v>
      </c>
      <c r="BO1198" s="8">
        <v>-1.0616968406255869</v>
      </c>
      <c r="BP1198" s="8">
        <v>-1.1811267343733189</v>
      </c>
      <c r="BQ1198" s="8">
        <v>-0.79755155169494607</v>
      </c>
      <c r="BR1198" s="8">
        <v>-0.66180084163940966</v>
      </c>
      <c r="BS1198" s="8">
        <v>0.65752140560847461</v>
      </c>
      <c r="BT1198" s="8">
        <v>0.83105708096949815</v>
      </c>
      <c r="BU1198" s="8">
        <v>0.82088408213215081</v>
      </c>
      <c r="BV1198" s="8">
        <v>0.82808143182357385</v>
      </c>
      <c r="BW1198" s="8">
        <v>-1.2672258330970487</v>
      </c>
      <c r="BX1198" s="8">
        <v>-0.73212148005936484</v>
      </c>
      <c r="BY1198" s="8">
        <v>-1.164842022648638</v>
      </c>
      <c r="BZ1198" s="36">
        <v>-0.77629090014578717</v>
      </c>
      <c r="CA1198" s="40">
        <v>1.2316121246609331</v>
      </c>
      <c r="CB1198" s="9">
        <v>1.2050100735726026</v>
      </c>
      <c r="CC1198" s="9">
        <v>1.0524539982171948</v>
      </c>
      <c r="CD1198" s="9">
        <v>1.0160360072996741</v>
      </c>
      <c r="CE1198" s="9" t="s">
        <v>24178</v>
      </c>
      <c r="CF1198" s="9" t="s">
        <v>24178</v>
      </c>
      <c r="CG1198" s="9" t="s">
        <v>24178</v>
      </c>
      <c r="CH1198" s="9" t="s">
        <v>24178</v>
      </c>
      <c r="CI1198" s="9">
        <v>0.65752140560847461</v>
      </c>
      <c r="CJ1198" s="9">
        <v>0.83105708096949815</v>
      </c>
      <c r="CK1198" s="9">
        <v>0.82088408213215081</v>
      </c>
      <c r="CL1198" s="9">
        <v>0.82808143182357385</v>
      </c>
      <c r="CM1198" s="9" t="s">
        <v>24178</v>
      </c>
      <c r="CN1198" s="9" t="s">
        <v>24178</v>
      </c>
      <c r="CO1198" s="9" t="s">
        <v>24178</v>
      </c>
      <c r="CP1198" s="41" t="s">
        <v>24178</v>
      </c>
      <c r="CQ1198" s="51" t="str">
        <f>IF(COUNTIF(CA1198:CD1198,"")=4,"-","+")</f>
        <v>+</v>
      </c>
      <c r="CR1198" s="10" t="str">
        <f>IF(COUNTIF(CE1198:CH1198,"")=4,"-","+")</f>
        <v>-</v>
      </c>
      <c r="CS1198" s="10" t="str">
        <f>IF(COUNTIF(CI1198:CL1198,"")=4,"-","+")</f>
        <v>+</v>
      </c>
      <c r="CT1198" s="10" t="str">
        <f>IF(COUNTIF(CM1198:CP1198,"")=4,"-","+")</f>
        <v>-</v>
      </c>
      <c r="CU1198" s="10" t="str">
        <f>IF(COUNTIF(CS1198:CT1198,"-")=2,"+","-")</f>
        <v>-</v>
      </c>
      <c r="CV1198" s="10" t="str">
        <f>IF(COUNTIF(CQ1198,"+")+COUNTIF(CS1198,"+")=0,"+","-")</f>
        <v>-</v>
      </c>
      <c r="CW1198" s="10" t="str">
        <f>IF(AND(CQ1198="+",CS1198="-"),"+","-")</f>
        <v>-</v>
      </c>
      <c r="CX1198" s="10" t="str">
        <f>IF(AND(CQ1198="-",CS1198="+"),"+","-")</f>
        <v>-</v>
      </c>
      <c r="CY1198" s="10" t="str">
        <f t="shared" si="64"/>
        <v>-</v>
      </c>
      <c r="CZ1198" s="76" t="str">
        <f t="shared" si="65"/>
        <v>-</v>
      </c>
    </row>
    <row r="1199" spans="1:104" s="11" customFormat="1" ht="25" customHeight="1" x14ac:dyDescent="0.2">
      <c r="A1199" s="12" t="s">
        <v>5294</v>
      </c>
      <c r="B1199" s="3" t="s">
        <v>5295</v>
      </c>
      <c r="C1199" s="3" t="s">
        <v>5296</v>
      </c>
      <c r="D1199" s="3" t="s">
        <v>5296</v>
      </c>
      <c r="E1199" s="3" t="s">
        <v>5296</v>
      </c>
      <c r="F1199" s="3" t="s">
        <v>5297</v>
      </c>
      <c r="G1199" s="3" t="s">
        <v>5287</v>
      </c>
      <c r="H1199" s="3" t="s">
        <v>5288</v>
      </c>
      <c r="I1199" s="3" t="s">
        <v>5289</v>
      </c>
      <c r="J1199" s="3" t="s">
        <v>5290</v>
      </c>
      <c r="K1199" s="3" t="s">
        <v>5291</v>
      </c>
      <c r="L1199" s="3" t="s">
        <v>5292</v>
      </c>
      <c r="M1199" s="3" t="s">
        <v>5293</v>
      </c>
      <c r="N1199" s="3" t="s">
        <v>5294</v>
      </c>
      <c r="O1199" s="3">
        <v>4</v>
      </c>
      <c r="P1199" s="3">
        <v>5</v>
      </c>
      <c r="Q1199" s="3">
        <v>5</v>
      </c>
      <c r="R1199" s="13">
        <v>5</v>
      </c>
      <c r="S1199" s="17">
        <v>-0.68744428532045598</v>
      </c>
      <c r="T1199" s="4">
        <v>-1.0562242185105599</v>
      </c>
      <c r="U1199" s="4">
        <v>-0.21474494305411801</v>
      </c>
      <c r="V1199" s="4">
        <v>-0.39816339526247901</v>
      </c>
      <c r="W1199" s="4">
        <v>-4.6493714775029602</v>
      </c>
      <c r="X1199" s="4">
        <v>-5.0418856537090599</v>
      </c>
      <c r="Y1199" s="4">
        <v>-4.7433798969332601</v>
      </c>
      <c r="Z1199" s="4">
        <v>-4.5593104275965803</v>
      </c>
      <c r="AA1199" s="4">
        <v>-0.82751303793563802</v>
      </c>
      <c r="AB1199" s="4">
        <v>-0.60719563829983902</v>
      </c>
      <c r="AC1199" s="4">
        <v>-0.48708973434788699</v>
      </c>
      <c r="AD1199" s="4">
        <v>-0.46502662210477302</v>
      </c>
      <c r="AE1199" s="4">
        <v>-2.7243402386145399</v>
      </c>
      <c r="AF1199" s="4">
        <v>-5.0326969490671196</v>
      </c>
      <c r="AG1199" s="4">
        <v>-4.3475766762535999</v>
      </c>
      <c r="AH1199" s="18">
        <v>-3.31780285235756</v>
      </c>
      <c r="AI1199" s="17">
        <v>-3.8556041790731999</v>
      </c>
      <c r="AJ1199" s="4">
        <v>-0.59670625817203404</v>
      </c>
      <c r="AK1199" s="4">
        <v>-4.7484868639354696</v>
      </c>
      <c r="AL1199" s="18">
        <v>-0.58914421053690402</v>
      </c>
      <c r="AM1199" s="22">
        <v>1.0322423321993499</v>
      </c>
      <c r="AN1199" s="5">
        <v>0.16606936856868701</v>
      </c>
      <c r="AO1199" s="5">
        <v>0.20953958643187201</v>
      </c>
      <c r="AP1199" s="23">
        <v>0.36718529466090999</v>
      </c>
      <c r="AQ1199" s="27">
        <v>1.80518129415664E-7</v>
      </c>
      <c r="AR1199" s="28">
        <v>7.4802378113315395E-7</v>
      </c>
      <c r="AS1199" s="27">
        <v>7.1605429614417697E-3</v>
      </c>
      <c r="AT1199" s="6">
        <v>1.2926922043495199E-2</v>
      </c>
      <c r="AU1199" s="7">
        <v>3.2588979209011701</v>
      </c>
      <c r="AV1199" s="6">
        <v>0.97178816898172704</v>
      </c>
      <c r="AW1199" s="6">
        <v>0.98771445193511098</v>
      </c>
      <c r="AX1199" s="7">
        <v>7.5620476351296899E-3</v>
      </c>
      <c r="AY1199" s="6">
        <v>9.5069418902195599E-6</v>
      </c>
      <c r="AZ1199" s="6">
        <v>2.2738662823066201E-4</v>
      </c>
      <c r="BA1199" s="7">
        <v>4.1593426533985598</v>
      </c>
      <c r="BB1199" s="6">
        <v>0.18158427987700199</v>
      </c>
      <c r="BC1199" s="6">
        <v>0.83310166753561399</v>
      </c>
      <c r="BD1199" s="7">
        <v>-0.89288268486226297</v>
      </c>
      <c r="BE1199" s="6">
        <v>4.8757104507098298E-3</v>
      </c>
      <c r="BF1199" s="6">
        <v>1.01661275931732E-2</v>
      </c>
      <c r="BG1199" s="7">
        <v>3.2664599685362998</v>
      </c>
      <c r="BH1199" s="6">
        <v>1.39742030308397E-7</v>
      </c>
      <c r="BI1199" s="6">
        <v>2.4436223033261701E-5</v>
      </c>
      <c r="BJ1199" s="31">
        <v>-4.1517806057634301</v>
      </c>
      <c r="BK1199" s="35">
        <v>0.88825988998067584</v>
      </c>
      <c r="BL1199" s="8">
        <v>0.70214354061922124</v>
      </c>
      <c r="BM1199" s="8">
        <v>1.1268224255479782</v>
      </c>
      <c r="BN1199" s="8">
        <v>1.0342545560458405</v>
      </c>
      <c r="BO1199" s="8">
        <v>-1.1112508183874252</v>
      </c>
      <c r="BP1199" s="8">
        <v>-1.3093453972224385</v>
      </c>
      <c r="BQ1199" s="8">
        <v>-1.1586951130979741</v>
      </c>
      <c r="BR1199" s="8">
        <v>-1.0657986874017771</v>
      </c>
      <c r="BS1199" s="8">
        <v>0.81756980478313912</v>
      </c>
      <c r="BT1199" s="8">
        <v>0.92875988436885737</v>
      </c>
      <c r="BU1199" s="8">
        <v>0.98937509243326049</v>
      </c>
      <c r="BV1199" s="8">
        <v>1.0005099333957801</v>
      </c>
      <c r="BW1199" s="8">
        <v>-0.13972348096047318</v>
      </c>
      <c r="BX1199" s="8">
        <v>-1.3047080294879068</v>
      </c>
      <c r="BY1199" s="8">
        <v>-0.95894061490397831</v>
      </c>
      <c r="BZ1199" s="36">
        <v>-0.43923298571278291</v>
      </c>
      <c r="CA1199" s="40">
        <v>0.88825988998067584</v>
      </c>
      <c r="CB1199" s="9">
        <v>0.70214354061922124</v>
      </c>
      <c r="CC1199" s="9">
        <v>1.1268224255479782</v>
      </c>
      <c r="CD1199" s="9">
        <v>1.0342545560458405</v>
      </c>
      <c r="CE1199" s="9" t="s">
        <v>24178</v>
      </c>
      <c r="CF1199" s="9" t="s">
        <v>24178</v>
      </c>
      <c r="CG1199" s="9" t="s">
        <v>24178</v>
      </c>
      <c r="CH1199" s="9" t="s">
        <v>24178</v>
      </c>
      <c r="CI1199" s="9">
        <v>0.81756980478313912</v>
      </c>
      <c r="CJ1199" s="9">
        <v>0.92875988436885737</v>
      </c>
      <c r="CK1199" s="9">
        <v>0.98937509243326049</v>
      </c>
      <c r="CL1199" s="9">
        <v>1.0005099333957801</v>
      </c>
      <c r="CM1199" s="9" t="s">
        <v>24178</v>
      </c>
      <c r="CN1199" s="9" t="s">
        <v>24178</v>
      </c>
      <c r="CO1199" s="9" t="s">
        <v>24178</v>
      </c>
      <c r="CP1199" s="41" t="s">
        <v>24178</v>
      </c>
      <c r="CQ1199" s="51" t="str">
        <f>IF(COUNTIF(CA1199:CD1199,"")=4,"-","+")</f>
        <v>+</v>
      </c>
      <c r="CR1199" s="10" t="str">
        <f>IF(COUNTIF(CE1199:CH1199,"")=4,"-","+")</f>
        <v>-</v>
      </c>
      <c r="CS1199" s="10" t="str">
        <f>IF(COUNTIF(CI1199:CL1199,"")=4,"-","+")</f>
        <v>+</v>
      </c>
      <c r="CT1199" s="10" t="str">
        <f>IF(COUNTIF(CM1199:CP1199,"")=4,"-","+")</f>
        <v>-</v>
      </c>
      <c r="CU1199" s="10" t="str">
        <f>IF(COUNTIF(CS1199:CT1199,"-")=2,"+","-")</f>
        <v>-</v>
      </c>
      <c r="CV1199" s="10" t="str">
        <f>IF(COUNTIF(CQ1199,"+")+COUNTIF(CS1199,"+")=0,"+","-")</f>
        <v>-</v>
      </c>
      <c r="CW1199" s="10" t="str">
        <f>IF(AND(CQ1199="+",CS1199="-"),"+","-")</f>
        <v>-</v>
      </c>
      <c r="CX1199" s="10" t="str">
        <f>IF(AND(CQ1199="-",CS1199="+"),"+","-")</f>
        <v>-</v>
      </c>
      <c r="CY1199" s="10" t="str">
        <f t="shared" si="64"/>
        <v>-</v>
      </c>
      <c r="CZ1199" s="76" t="str">
        <f t="shared" si="65"/>
        <v>-</v>
      </c>
    </row>
    <row r="1200" spans="1:104" s="11" customFormat="1" ht="25" customHeight="1" x14ac:dyDescent="0.2">
      <c r="A1200" s="12" t="s">
        <v>5316</v>
      </c>
      <c r="B1200" s="3" t="s">
        <v>5309</v>
      </c>
      <c r="C1200" s="3" t="s">
        <v>5317</v>
      </c>
      <c r="D1200" s="3" t="s">
        <v>5317</v>
      </c>
      <c r="E1200" s="3" t="s">
        <v>5317</v>
      </c>
      <c r="F1200" s="3" t="s">
        <v>5318</v>
      </c>
      <c r="G1200" s="3" t="s">
        <v>5309</v>
      </c>
      <c r="H1200" s="3" t="s">
        <v>5310</v>
      </c>
      <c r="I1200" s="3" t="s">
        <v>5311</v>
      </c>
      <c r="J1200" s="3" t="s">
        <v>5312</v>
      </c>
      <c r="K1200" s="3" t="s">
        <v>5313</v>
      </c>
      <c r="L1200" s="3" t="s">
        <v>5314</v>
      </c>
      <c r="M1200" s="3" t="s">
        <v>5315</v>
      </c>
      <c r="N1200" s="3" t="s">
        <v>5316</v>
      </c>
      <c r="O1200" s="3">
        <v>9</v>
      </c>
      <c r="P1200" s="3">
        <v>11</v>
      </c>
      <c r="Q1200" s="3">
        <v>11</v>
      </c>
      <c r="R1200" s="13">
        <v>11</v>
      </c>
      <c r="S1200" s="17">
        <v>-0.97524299732588604</v>
      </c>
      <c r="T1200" s="4">
        <v>-0.66008411049582005</v>
      </c>
      <c r="U1200" s="4">
        <v>-0.78744887300789301</v>
      </c>
      <c r="V1200" s="4">
        <v>-0.68321292298856995</v>
      </c>
      <c r="W1200" s="4">
        <v>-2.8914371624872199</v>
      </c>
      <c r="X1200" s="4">
        <v>-5.4730506401068899</v>
      </c>
      <c r="Y1200" s="4">
        <v>-3.9916603215076898</v>
      </c>
      <c r="Z1200" s="4">
        <v>-4.9499096593188403</v>
      </c>
      <c r="AA1200" s="4">
        <v>-0.83403072739094997</v>
      </c>
      <c r="AB1200" s="4">
        <v>-0.76407893908614699</v>
      </c>
      <c r="AC1200" s="4">
        <v>-0.72118358373490599</v>
      </c>
      <c r="AD1200" s="4">
        <v>-0.20439359566174201</v>
      </c>
      <c r="AE1200" s="4">
        <v>-4.2127646881124896</v>
      </c>
      <c r="AF1200" s="4">
        <v>-4.7448188955089599</v>
      </c>
      <c r="AG1200" s="4">
        <v>-2.2406981007230198</v>
      </c>
      <c r="AH1200" s="18">
        <v>-2.5796649578942299</v>
      </c>
      <c r="AI1200" s="17">
        <v>-3.4444866605596798</v>
      </c>
      <c r="AJ1200" s="4">
        <v>-0.63092171146843601</v>
      </c>
      <c r="AK1200" s="4">
        <v>-4.3265144458551603</v>
      </c>
      <c r="AL1200" s="18">
        <v>-0.77649722595454196</v>
      </c>
      <c r="AM1200" s="22">
        <v>1.22176627921266</v>
      </c>
      <c r="AN1200" s="5">
        <v>0.28813050213083702</v>
      </c>
      <c r="AO1200" s="5">
        <v>1.1364771490194101</v>
      </c>
      <c r="AP1200" s="23">
        <v>0.14361266754923899</v>
      </c>
      <c r="AQ1200" s="27">
        <v>6.7009341409097399E-5</v>
      </c>
      <c r="AR1200" s="28">
        <v>1.2663220642367601E-4</v>
      </c>
      <c r="AS1200" s="27">
        <v>1.65041982918059E-2</v>
      </c>
      <c r="AT1200" s="6">
        <v>2.5525066108140801E-2</v>
      </c>
      <c r="AU1200" s="7">
        <v>2.8135649490912402</v>
      </c>
      <c r="AV1200" s="6">
        <v>0.41253649538165799</v>
      </c>
      <c r="AW1200" s="6">
        <v>0.61762741289160294</v>
      </c>
      <c r="AX1200" s="7">
        <v>-0.14557551448610601</v>
      </c>
      <c r="AY1200" s="6">
        <v>7.7101245418221996E-3</v>
      </c>
      <c r="AZ1200" s="6">
        <v>1.4969397981643E-2</v>
      </c>
      <c r="BA1200" s="7">
        <v>3.5500172199006199</v>
      </c>
      <c r="BB1200" s="6">
        <v>0.331320817963971</v>
      </c>
      <c r="BC1200" s="6">
        <v>0.90111764821524898</v>
      </c>
      <c r="BD1200" s="7">
        <v>-0.88202778529548498</v>
      </c>
      <c r="BE1200" s="6">
        <v>2.13796920976514E-2</v>
      </c>
      <c r="BF1200" s="6">
        <v>3.4103243251516702E-2</v>
      </c>
      <c r="BG1200" s="7">
        <v>2.6679894346051301</v>
      </c>
      <c r="BH1200" s="6">
        <v>5.5770297060569497E-3</v>
      </c>
      <c r="BI1200" s="6">
        <v>1.07326110924339E-2</v>
      </c>
      <c r="BJ1200" s="31">
        <v>-3.6955927343867301</v>
      </c>
      <c r="BK1200" s="35">
        <v>0.73464737350545983</v>
      </c>
      <c r="BL1200" s="8">
        <v>0.9101341967231219</v>
      </c>
      <c r="BM1200" s="8">
        <v>0.83921492870588443</v>
      </c>
      <c r="BN1200" s="8">
        <v>0.89725560754553613</v>
      </c>
      <c r="BO1200" s="8">
        <v>-0.33232817681020643</v>
      </c>
      <c r="BP1200" s="8">
        <v>-1.7698226181700525</v>
      </c>
      <c r="BQ1200" s="8">
        <v>-0.9449546172351877</v>
      </c>
      <c r="BR1200" s="8">
        <v>-1.4785271711755092</v>
      </c>
      <c r="BS1200" s="8">
        <v>0.81327721288421984</v>
      </c>
      <c r="BT1200" s="8">
        <v>0.85222777915723535</v>
      </c>
      <c r="BU1200" s="8">
        <v>0.87611277798146614</v>
      </c>
      <c r="BV1200" s="8">
        <v>1.1638718641675809</v>
      </c>
      <c r="BW1200" s="8">
        <v>-1.0680699870262707</v>
      </c>
      <c r="BX1200" s="8">
        <v>-1.3643284983274038</v>
      </c>
      <c r="BY1200" s="8">
        <v>3.0016454627129863E-2</v>
      </c>
      <c r="BZ1200" s="36">
        <v>-0.15872712655300228</v>
      </c>
      <c r="CA1200" s="40">
        <v>0.73464737350545983</v>
      </c>
      <c r="CB1200" s="9">
        <v>0.9101341967231219</v>
      </c>
      <c r="CC1200" s="9">
        <v>0.83921492870588443</v>
      </c>
      <c r="CD1200" s="9">
        <v>0.89725560754553613</v>
      </c>
      <c r="CE1200" s="9" t="s">
        <v>24178</v>
      </c>
      <c r="CF1200" s="9" t="s">
        <v>24178</v>
      </c>
      <c r="CG1200" s="9" t="s">
        <v>24178</v>
      </c>
      <c r="CH1200" s="9" t="s">
        <v>24178</v>
      </c>
      <c r="CI1200" s="9">
        <v>0.81327721288421984</v>
      </c>
      <c r="CJ1200" s="9">
        <v>0.85222777915723535</v>
      </c>
      <c r="CK1200" s="9">
        <v>0.87611277798146614</v>
      </c>
      <c r="CL1200" s="9">
        <v>1.1638718641675809</v>
      </c>
      <c r="CM1200" s="9" t="s">
        <v>24178</v>
      </c>
      <c r="CN1200" s="9" t="s">
        <v>24178</v>
      </c>
      <c r="CO1200" s="9" t="s">
        <v>24178</v>
      </c>
      <c r="CP1200" s="41" t="s">
        <v>24178</v>
      </c>
      <c r="CQ1200" s="51" t="str">
        <f>IF(COUNTIF(CA1200:CD1200,"")=4,"-","+")</f>
        <v>+</v>
      </c>
      <c r="CR1200" s="10" t="str">
        <f>IF(COUNTIF(CE1200:CH1200,"")=4,"-","+")</f>
        <v>-</v>
      </c>
      <c r="CS1200" s="10" t="str">
        <f>IF(COUNTIF(CI1200:CL1200,"")=4,"-","+")</f>
        <v>+</v>
      </c>
      <c r="CT1200" s="10" t="str">
        <f>IF(COUNTIF(CM1200:CP1200,"")=4,"-","+")</f>
        <v>-</v>
      </c>
      <c r="CU1200" s="10" t="str">
        <f>IF(COUNTIF(CS1200:CT1200,"-")=2,"+","-")</f>
        <v>-</v>
      </c>
      <c r="CV1200" s="10" t="str">
        <f>IF(COUNTIF(CQ1200,"+")+COUNTIF(CS1200,"+")=0,"+","-")</f>
        <v>-</v>
      </c>
      <c r="CW1200" s="10" t="str">
        <f>IF(AND(CQ1200="+",CS1200="-"),"+","-")</f>
        <v>-</v>
      </c>
      <c r="CX1200" s="10" t="str">
        <f>IF(AND(CQ1200="-",CS1200="+"),"+","-")</f>
        <v>-</v>
      </c>
      <c r="CY1200" s="10" t="str">
        <f t="shared" si="64"/>
        <v>-</v>
      </c>
      <c r="CZ1200" s="76" t="str">
        <f t="shared" si="65"/>
        <v>-</v>
      </c>
    </row>
    <row r="1201" spans="1:104" s="11" customFormat="1" ht="25" customHeight="1" x14ac:dyDescent="0.2">
      <c r="A1201" s="12" t="s">
        <v>5326</v>
      </c>
      <c r="B1201" s="3" t="s">
        <v>5319</v>
      </c>
      <c r="C1201" s="3" t="s">
        <v>5327</v>
      </c>
      <c r="D1201" s="3" t="s">
        <v>5327</v>
      </c>
      <c r="E1201" s="3" t="s">
        <v>5327</v>
      </c>
      <c r="F1201" s="3" t="s">
        <v>5328</v>
      </c>
      <c r="G1201" s="3" t="s">
        <v>5319</v>
      </c>
      <c r="H1201" s="3" t="s">
        <v>5320</v>
      </c>
      <c r="I1201" s="3" t="s">
        <v>5321</v>
      </c>
      <c r="J1201" s="3" t="s">
        <v>5322</v>
      </c>
      <c r="K1201" s="3" t="s">
        <v>5323</v>
      </c>
      <c r="L1201" s="3" t="s">
        <v>5324</v>
      </c>
      <c r="M1201" s="3" t="s">
        <v>5325</v>
      </c>
      <c r="N1201" s="3" t="s">
        <v>5326</v>
      </c>
      <c r="O1201" s="3">
        <v>3</v>
      </c>
      <c r="P1201" s="3">
        <v>8</v>
      </c>
      <c r="Q1201" s="3">
        <v>8</v>
      </c>
      <c r="R1201" s="13">
        <v>8</v>
      </c>
      <c r="S1201" s="17">
        <v>-2.07127102647476</v>
      </c>
      <c r="T1201" s="4">
        <v>-2.36795545991261</v>
      </c>
      <c r="U1201" s="4">
        <v>-2.4288660820964001</v>
      </c>
      <c r="V1201" s="4">
        <v>-4.5561167022023303</v>
      </c>
      <c r="W1201" s="4">
        <v>-3.5915220091642599</v>
      </c>
      <c r="X1201" s="4">
        <v>-1.96952407512312</v>
      </c>
      <c r="Y1201" s="4">
        <v>-5.4719749536544402</v>
      </c>
      <c r="Z1201" s="4">
        <v>-4.4907099264444001</v>
      </c>
      <c r="AA1201" s="4">
        <v>-1.5977195052328801</v>
      </c>
      <c r="AB1201" s="4">
        <v>-1.59744395340551</v>
      </c>
      <c r="AC1201" s="4">
        <v>-1.3541476414285001</v>
      </c>
      <c r="AD1201" s="4">
        <v>-1.42182460737398</v>
      </c>
      <c r="AE1201" s="4">
        <v>-2.7605924405265498</v>
      </c>
      <c r="AF1201" s="4">
        <v>-3.7930465764738401</v>
      </c>
      <c r="AG1201" s="4">
        <v>-4.7269663566714</v>
      </c>
      <c r="AH1201" s="18">
        <v>-6.2830697577431396</v>
      </c>
      <c r="AI1201" s="17">
        <v>-4.3909187828537304</v>
      </c>
      <c r="AJ1201" s="4">
        <v>-1.4927839268602201</v>
      </c>
      <c r="AK1201" s="4">
        <v>-3.8809327410965602</v>
      </c>
      <c r="AL1201" s="18">
        <v>-2.8560523176715198</v>
      </c>
      <c r="AM1201" s="22">
        <v>1.4953905221592501</v>
      </c>
      <c r="AN1201" s="5">
        <v>0.12412418704013101</v>
      </c>
      <c r="AO1201" s="5">
        <v>1.48778192824394</v>
      </c>
      <c r="AP1201" s="23">
        <v>1.14409020754215</v>
      </c>
      <c r="AQ1201" s="27">
        <v>2.40517426861491E-2</v>
      </c>
      <c r="AR1201" s="28">
        <v>2.9758358993287399E-2</v>
      </c>
      <c r="AS1201" s="27">
        <v>2.9934587779215299E-2</v>
      </c>
      <c r="AT1201" s="6">
        <v>4.25574112438383E-2</v>
      </c>
      <c r="AU1201" s="7">
        <v>2.8981348559935198</v>
      </c>
      <c r="AV1201" s="6">
        <v>9.6574967307044804E-2</v>
      </c>
      <c r="AW1201" s="6">
        <v>0.26332239006899999</v>
      </c>
      <c r="AX1201" s="7">
        <v>-1.3632683908113099</v>
      </c>
      <c r="AY1201" s="6">
        <v>0.319293566323822</v>
      </c>
      <c r="AZ1201" s="6">
        <v>0.36445040229216102</v>
      </c>
      <c r="BA1201" s="7">
        <v>1.0248804234250299</v>
      </c>
      <c r="BB1201" s="6">
        <v>0.64585910889724296</v>
      </c>
      <c r="BC1201" s="6">
        <v>0.96722114436949802</v>
      </c>
      <c r="BD1201" s="7">
        <v>0.50998604175717699</v>
      </c>
      <c r="BE1201" s="6">
        <v>0.157519077295522</v>
      </c>
      <c r="BF1201" s="6">
        <v>0.19535344668849</v>
      </c>
      <c r="BG1201" s="7">
        <v>1.5348664651822099</v>
      </c>
      <c r="BH1201" s="6">
        <v>4.8419039946817101E-2</v>
      </c>
      <c r="BI1201" s="6">
        <v>6.3884880171278302E-2</v>
      </c>
      <c r="BJ1201" s="31">
        <v>-2.3881488142363398</v>
      </c>
      <c r="BK1201" s="35">
        <v>0.73027562255082656</v>
      </c>
      <c r="BL1201" s="8">
        <v>0.53038520249256282</v>
      </c>
      <c r="BM1201" s="8">
        <v>0.48934681799343632</v>
      </c>
      <c r="BN1201" s="8">
        <v>-0.943883146568394</v>
      </c>
      <c r="BO1201" s="8">
        <v>-0.29398980318291179</v>
      </c>
      <c r="BP1201" s="8">
        <v>0.79882738514132179</v>
      </c>
      <c r="BQ1201" s="8">
        <v>-1.560940430212294</v>
      </c>
      <c r="BR1201" s="8">
        <v>-0.89981548946413903</v>
      </c>
      <c r="BS1201" s="8">
        <v>1.0493298155983308</v>
      </c>
      <c r="BT1201" s="8">
        <v>1.0495154679761201</v>
      </c>
      <c r="BU1201" s="8">
        <v>1.2134357702183964</v>
      </c>
      <c r="BV1201" s="8">
        <v>1.1678385779614435</v>
      </c>
      <c r="BW1201" s="8">
        <v>0.2658469856542674</v>
      </c>
      <c r="BX1201" s="8">
        <v>-0.42976649340151185</v>
      </c>
      <c r="BY1201" s="8">
        <v>-1.0589926883899927</v>
      </c>
      <c r="BZ1201" s="36">
        <v>-2.1074135943674621</v>
      </c>
      <c r="CA1201" s="40">
        <v>0.73027562255082656</v>
      </c>
      <c r="CB1201" s="9">
        <v>0.53038520249256282</v>
      </c>
      <c r="CC1201" s="9">
        <v>0.48934681799343632</v>
      </c>
      <c r="CD1201" s="9" t="s">
        <v>24178</v>
      </c>
      <c r="CE1201" s="9" t="s">
        <v>24178</v>
      </c>
      <c r="CF1201" s="9" t="s">
        <v>24178</v>
      </c>
      <c r="CG1201" s="9" t="s">
        <v>24178</v>
      </c>
      <c r="CH1201" s="9" t="s">
        <v>24178</v>
      </c>
      <c r="CI1201" s="9">
        <v>1.0493298155983308</v>
      </c>
      <c r="CJ1201" s="9">
        <v>1.0495154679761201</v>
      </c>
      <c r="CK1201" s="9">
        <v>1.2134357702183964</v>
      </c>
      <c r="CL1201" s="9">
        <v>1.1678385779614435</v>
      </c>
      <c r="CM1201" s="9" t="s">
        <v>24178</v>
      </c>
      <c r="CN1201" s="9" t="s">
        <v>24178</v>
      </c>
      <c r="CO1201" s="9" t="s">
        <v>24178</v>
      </c>
      <c r="CP1201" s="41" t="s">
        <v>24178</v>
      </c>
      <c r="CQ1201" s="51" t="str">
        <f>IF(COUNTIF(CA1201:CD1201,"")=4,"-","+")</f>
        <v>+</v>
      </c>
      <c r="CR1201" s="10" t="str">
        <f>IF(COUNTIF(CE1201:CH1201,"")=4,"-","+")</f>
        <v>-</v>
      </c>
      <c r="CS1201" s="10" t="str">
        <f>IF(COUNTIF(CI1201:CL1201,"")=4,"-","+")</f>
        <v>+</v>
      </c>
      <c r="CT1201" s="10" t="str">
        <f>IF(COUNTIF(CM1201:CP1201,"")=4,"-","+")</f>
        <v>-</v>
      </c>
      <c r="CU1201" s="10" t="str">
        <f>IF(COUNTIF(CS1201:CT1201,"-")=2,"+","-")</f>
        <v>-</v>
      </c>
      <c r="CV1201" s="10" t="str">
        <f>IF(COUNTIF(CQ1201,"+")+COUNTIF(CS1201,"+")=0,"+","-")</f>
        <v>-</v>
      </c>
      <c r="CW1201" s="10" t="str">
        <f>IF(AND(CQ1201="+",CS1201="-"),"+","-")</f>
        <v>-</v>
      </c>
      <c r="CX1201" s="10" t="str">
        <f>IF(AND(CQ1201="-",CS1201="+"),"+","-")</f>
        <v>-</v>
      </c>
      <c r="CY1201" s="10" t="str">
        <f t="shared" si="64"/>
        <v>-</v>
      </c>
      <c r="CZ1201" s="76" t="str">
        <f t="shared" si="65"/>
        <v>-</v>
      </c>
    </row>
    <row r="1202" spans="1:104" s="11" customFormat="1" ht="25" customHeight="1" x14ac:dyDescent="0.2">
      <c r="A1202" s="12" t="s">
        <v>5336</v>
      </c>
      <c r="B1202" s="3" t="s">
        <v>5336</v>
      </c>
      <c r="C1202" s="3" t="s">
        <v>5337</v>
      </c>
      <c r="D1202" s="3" t="s">
        <v>5337</v>
      </c>
      <c r="E1202" s="3" t="s">
        <v>5337</v>
      </c>
      <c r="F1202" s="3" t="s">
        <v>5338</v>
      </c>
      <c r="G1202" s="3" t="s">
        <v>5329</v>
      </c>
      <c r="H1202" s="3" t="s">
        <v>5330</v>
      </c>
      <c r="I1202" s="3" t="s">
        <v>5331</v>
      </c>
      <c r="J1202" s="3" t="s">
        <v>5332</v>
      </c>
      <c r="K1202" s="3" t="s">
        <v>5333</v>
      </c>
      <c r="L1202" s="3" t="s">
        <v>5334</v>
      </c>
      <c r="M1202" s="3" t="s">
        <v>5335</v>
      </c>
      <c r="N1202" s="3" t="s">
        <v>5336</v>
      </c>
      <c r="O1202" s="3">
        <v>2</v>
      </c>
      <c r="P1202" s="3">
        <v>6</v>
      </c>
      <c r="Q1202" s="3">
        <v>6</v>
      </c>
      <c r="R1202" s="13">
        <v>6</v>
      </c>
      <c r="S1202" s="17">
        <v>-0.85657278208116605</v>
      </c>
      <c r="T1202" s="4">
        <v>-3.90490747024295E-2</v>
      </c>
      <c r="U1202" s="4">
        <v>-0.58091052391726805</v>
      </c>
      <c r="V1202" s="4">
        <v>-0.55685669213742595</v>
      </c>
      <c r="W1202" s="4">
        <v>-4.6511140516948997</v>
      </c>
      <c r="X1202" s="4">
        <v>-5.17238916055482</v>
      </c>
      <c r="Y1202" s="4">
        <v>-4.5724545418280202</v>
      </c>
      <c r="Z1202" s="4">
        <v>-4.3076772345383603</v>
      </c>
      <c r="AA1202" s="4">
        <v>-0.14937195374696799</v>
      </c>
      <c r="AB1202" s="4">
        <v>-0.36074494705586702</v>
      </c>
      <c r="AC1202" s="4">
        <v>0.110679007115547</v>
      </c>
      <c r="AD1202" s="4">
        <v>-0.471707014856591</v>
      </c>
      <c r="AE1202" s="4">
        <v>-1.7287414993854999</v>
      </c>
      <c r="AF1202" s="4">
        <v>-3.88751313562347</v>
      </c>
      <c r="AG1202" s="4">
        <v>-4.3497003007192898</v>
      </c>
      <c r="AH1202" s="18">
        <v>-5.3331105173116002</v>
      </c>
      <c r="AI1202" s="17">
        <v>-3.8247663632599598</v>
      </c>
      <c r="AJ1202" s="4">
        <v>-0.21778622713597001</v>
      </c>
      <c r="AK1202" s="4">
        <v>-4.6759087471540299</v>
      </c>
      <c r="AL1202" s="18">
        <v>-0.50834726820957199</v>
      </c>
      <c r="AM1202" s="22">
        <v>1.5218316938457499</v>
      </c>
      <c r="AN1202" s="5">
        <v>0.25656895431380899</v>
      </c>
      <c r="AO1202" s="5">
        <v>0.362125575501278</v>
      </c>
      <c r="AP1202" s="23">
        <v>0.34113555137164803</v>
      </c>
      <c r="AQ1202" s="27">
        <v>5.7312579353911599E-6</v>
      </c>
      <c r="AR1202" s="28">
        <v>1.3906716313490699E-5</v>
      </c>
      <c r="AS1202" s="27">
        <v>1.6338718300478599E-2</v>
      </c>
      <c r="AT1202" s="6">
        <v>2.52840460779678E-2</v>
      </c>
      <c r="AU1202" s="7">
        <v>3.6069801361239899</v>
      </c>
      <c r="AV1202" s="6">
        <v>0.22586076127471999</v>
      </c>
      <c r="AW1202" s="6">
        <v>0.43180231546908898</v>
      </c>
      <c r="AX1202" s="7">
        <v>-0.29056104107360298</v>
      </c>
      <c r="AY1202" s="6">
        <v>2.9820718977249101E-6</v>
      </c>
      <c r="AZ1202" s="6">
        <v>1.4140804314500399E-4</v>
      </c>
      <c r="BA1202" s="7">
        <v>4.1675614789444504</v>
      </c>
      <c r="BB1202" s="6">
        <v>0.34875582071764899</v>
      </c>
      <c r="BC1202" s="6">
        <v>0.90654986672461502</v>
      </c>
      <c r="BD1202" s="7">
        <v>-0.85114238389406105</v>
      </c>
      <c r="BE1202" s="6">
        <v>1.9636741761496102E-2</v>
      </c>
      <c r="BF1202" s="6">
        <v>3.1656151277833298E-2</v>
      </c>
      <c r="BG1202" s="7">
        <v>3.31641909505039</v>
      </c>
      <c r="BH1202" s="6">
        <v>2.7494517402115998E-6</v>
      </c>
      <c r="BI1202" s="6">
        <v>1.2341332135325101E-4</v>
      </c>
      <c r="BJ1202" s="31">
        <v>-4.4581225200180601</v>
      </c>
      <c r="BK1202" s="35">
        <v>0.68373963096978319</v>
      </c>
      <c r="BL1202" s="8">
        <v>1.0692041073146612</v>
      </c>
      <c r="BM1202" s="8">
        <v>0.81371507636927309</v>
      </c>
      <c r="BN1202" s="8">
        <v>0.82505651832064297</v>
      </c>
      <c r="BO1202" s="8">
        <v>-1.1053960849233777</v>
      </c>
      <c r="BP1202" s="8">
        <v>-1.3511786048120906</v>
      </c>
      <c r="BQ1202" s="8">
        <v>-1.0683079289387651</v>
      </c>
      <c r="BR1202" s="8">
        <v>-0.94346476514885802</v>
      </c>
      <c r="BS1202" s="8">
        <v>1.0171865934298174</v>
      </c>
      <c r="BT1202" s="8">
        <v>0.91752369748701124</v>
      </c>
      <c r="BU1202" s="8">
        <v>1.1398012730374061</v>
      </c>
      <c r="BV1202" s="8">
        <v>0.86520480450213078</v>
      </c>
      <c r="BW1202" s="8">
        <v>0.27250989553123472</v>
      </c>
      <c r="BX1202" s="8">
        <v>-0.7453563397841183</v>
      </c>
      <c r="BY1202" s="8">
        <v>-0.96327874614248055</v>
      </c>
      <c r="BZ1202" s="36">
        <v>-1.4269591272122681</v>
      </c>
      <c r="CA1202" s="40">
        <v>0.68373963096978319</v>
      </c>
      <c r="CB1202" s="9">
        <v>1.0692041073146612</v>
      </c>
      <c r="CC1202" s="9">
        <v>0.81371507636927309</v>
      </c>
      <c r="CD1202" s="9">
        <v>0.82505651832064297</v>
      </c>
      <c r="CE1202" s="9" t="s">
        <v>24178</v>
      </c>
      <c r="CF1202" s="9" t="s">
        <v>24178</v>
      </c>
      <c r="CG1202" s="9" t="s">
        <v>24178</v>
      </c>
      <c r="CH1202" s="9" t="s">
        <v>24178</v>
      </c>
      <c r="CI1202" s="9">
        <v>1.0171865934298174</v>
      </c>
      <c r="CJ1202" s="9">
        <v>0.91752369748701124</v>
      </c>
      <c r="CK1202" s="9">
        <v>1.1398012730374061</v>
      </c>
      <c r="CL1202" s="9">
        <v>0.86520480450213078</v>
      </c>
      <c r="CM1202" s="9" t="s">
        <v>24178</v>
      </c>
      <c r="CN1202" s="9" t="s">
        <v>24178</v>
      </c>
      <c r="CO1202" s="9" t="s">
        <v>24178</v>
      </c>
      <c r="CP1202" s="41" t="s">
        <v>24178</v>
      </c>
      <c r="CQ1202" s="51" t="str">
        <f>IF(COUNTIF(CA1202:CD1202,"")=4,"-","+")</f>
        <v>+</v>
      </c>
      <c r="CR1202" s="10" t="str">
        <f>IF(COUNTIF(CE1202:CH1202,"")=4,"-","+")</f>
        <v>-</v>
      </c>
      <c r="CS1202" s="10" t="str">
        <f>IF(COUNTIF(CI1202:CL1202,"")=4,"-","+")</f>
        <v>+</v>
      </c>
      <c r="CT1202" s="10" t="str">
        <f>IF(COUNTIF(CM1202:CP1202,"")=4,"-","+")</f>
        <v>-</v>
      </c>
      <c r="CU1202" s="10" t="str">
        <f>IF(COUNTIF(CS1202:CT1202,"-")=2,"+","-")</f>
        <v>-</v>
      </c>
      <c r="CV1202" s="10" t="str">
        <f>IF(COUNTIF(CQ1202,"+")+COUNTIF(CS1202,"+")=0,"+","-")</f>
        <v>-</v>
      </c>
      <c r="CW1202" s="10" t="str">
        <f>IF(AND(CQ1202="+",CS1202="-"),"+","-")</f>
        <v>-</v>
      </c>
      <c r="CX1202" s="10" t="str">
        <f>IF(AND(CQ1202="-",CS1202="+"),"+","-")</f>
        <v>-</v>
      </c>
      <c r="CY1202" s="10" t="str">
        <f t="shared" si="64"/>
        <v>-</v>
      </c>
      <c r="CZ1202" s="76" t="str">
        <f t="shared" si="65"/>
        <v>-</v>
      </c>
    </row>
    <row r="1203" spans="1:104" s="11" customFormat="1" ht="25" customHeight="1" x14ac:dyDescent="0.2">
      <c r="A1203" s="12" t="s">
        <v>5339</v>
      </c>
      <c r="B1203" s="3" t="s">
        <v>5339</v>
      </c>
      <c r="C1203" s="3">
        <v>3</v>
      </c>
      <c r="D1203" s="3">
        <v>3</v>
      </c>
      <c r="E1203" s="3">
        <v>3</v>
      </c>
      <c r="F1203" s="3" t="s">
        <v>5346</v>
      </c>
      <c r="G1203" s="3" t="s">
        <v>5339</v>
      </c>
      <c r="H1203" s="3" t="s">
        <v>5340</v>
      </c>
      <c r="I1203" s="3" t="s">
        <v>5341</v>
      </c>
      <c r="J1203" s="3" t="s">
        <v>5342</v>
      </c>
      <c r="K1203" s="3" t="s">
        <v>5343</v>
      </c>
      <c r="L1203" s="3" t="s">
        <v>5344</v>
      </c>
      <c r="M1203" s="3" t="s">
        <v>5345</v>
      </c>
      <c r="N1203" s="3" t="s">
        <v>5339</v>
      </c>
      <c r="O1203" s="3">
        <v>1</v>
      </c>
      <c r="P1203" s="3">
        <v>3</v>
      </c>
      <c r="Q1203" s="3">
        <v>3</v>
      </c>
      <c r="R1203" s="13">
        <v>3</v>
      </c>
      <c r="S1203" s="17">
        <v>-1.82425517136882</v>
      </c>
      <c r="T1203" s="4">
        <v>-1.7987196896147499</v>
      </c>
      <c r="U1203" s="4">
        <v>-1.9895531270871201</v>
      </c>
      <c r="V1203" s="4">
        <v>-4.4965640795032202</v>
      </c>
      <c r="W1203" s="4">
        <v>-3.8241365129564602</v>
      </c>
      <c r="X1203" s="4">
        <v>-4.1303400131081904</v>
      </c>
      <c r="Y1203" s="4">
        <v>-4.2818014941655402</v>
      </c>
      <c r="Z1203" s="4">
        <v>-5.3885820158223297</v>
      </c>
      <c r="AA1203" s="4">
        <v>-2.4312622920561902</v>
      </c>
      <c r="AB1203" s="4">
        <v>-3.4081040905280999</v>
      </c>
      <c r="AC1203" s="4">
        <v>-2.3430059025310901</v>
      </c>
      <c r="AD1203" s="4">
        <v>-2.2059521829398401</v>
      </c>
      <c r="AE1203" s="4">
        <v>-3.4459442318079798</v>
      </c>
      <c r="AF1203" s="4">
        <v>-4.2912845863632896</v>
      </c>
      <c r="AG1203" s="4">
        <v>-4.1548186996876204</v>
      </c>
      <c r="AH1203" s="18">
        <v>-5.1950005839561904</v>
      </c>
      <c r="AI1203" s="17">
        <v>-4.2717620254537696</v>
      </c>
      <c r="AJ1203" s="4">
        <v>-2.5970811170138099</v>
      </c>
      <c r="AK1203" s="4">
        <v>-4.4062150090131302</v>
      </c>
      <c r="AL1203" s="18">
        <v>-2.5272730168934801</v>
      </c>
      <c r="AM1203" s="22">
        <v>0.71842451146782405</v>
      </c>
      <c r="AN1203" s="5">
        <v>0.54857093250328404</v>
      </c>
      <c r="AO1203" s="5">
        <v>0.68201809547869297</v>
      </c>
      <c r="AP1203" s="23">
        <v>1.3155827619959899</v>
      </c>
      <c r="AQ1203" s="27">
        <v>1.2230963632142501E-2</v>
      </c>
      <c r="AR1203" s="28">
        <v>1.58116400232182E-2</v>
      </c>
      <c r="AS1203" s="27">
        <v>1.13118608590995E-2</v>
      </c>
      <c r="AT1203" s="6">
        <v>1.8696289246010099E-2</v>
      </c>
      <c r="AU1203" s="7">
        <v>1.6746809084399701</v>
      </c>
      <c r="AV1203" s="6">
        <v>0.92666938786292796</v>
      </c>
      <c r="AW1203" s="6">
        <v>0.96548615982395902</v>
      </c>
      <c r="AX1203" s="7">
        <v>6.9808100120328995E-2</v>
      </c>
      <c r="AY1203" s="6">
        <v>5.7441291924470603E-2</v>
      </c>
      <c r="AZ1203" s="6">
        <v>8.0625735731222503E-2</v>
      </c>
      <c r="BA1203" s="7">
        <v>1.87894199211965</v>
      </c>
      <c r="BB1203" s="6">
        <v>0.79516048431625097</v>
      </c>
      <c r="BC1203" s="6">
        <v>0.98349336159784295</v>
      </c>
      <c r="BD1203" s="7">
        <v>-0.134452983559357</v>
      </c>
      <c r="BE1203" s="6">
        <v>7.14072169253607E-2</v>
      </c>
      <c r="BF1203" s="6">
        <v>9.72992883092057E-2</v>
      </c>
      <c r="BG1203" s="7">
        <v>1.7444890085603</v>
      </c>
      <c r="BH1203" s="6">
        <v>6.7428582263936998E-3</v>
      </c>
      <c r="BI1203" s="6">
        <v>1.23681937956858E-2</v>
      </c>
      <c r="BJ1203" s="31">
        <v>-1.8091338919993201</v>
      </c>
      <c r="BK1203" s="35">
        <v>1.4211693516224364</v>
      </c>
      <c r="BL1203" s="8">
        <v>1.4434835788330809</v>
      </c>
      <c r="BM1203" s="8">
        <v>1.2767234321415837</v>
      </c>
      <c r="BN1203" s="8">
        <v>-0.91403265190490135</v>
      </c>
      <c r="BO1203" s="8">
        <v>-0.3264305989209757</v>
      </c>
      <c r="BP1203" s="8">
        <v>-0.59400708488217191</v>
      </c>
      <c r="BQ1203" s="8">
        <v>-0.72636197579531203</v>
      </c>
      <c r="BR1203" s="8">
        <v>-1.6935241492142168</v>
      </c>
      <c r="BS1203" s="8">
        <v>0.8907350743314606</v>
      </c>
      <c r="BT1203" s="8">
        <v>3.7120090682973839E-2</v>
      </c>
      <c r="BU1203" s="8">
        <v>0.96785808096282477</v>
      </c>
      <c r="BV1203" s="8">
        <v>1.0876227232937123</v>
      </c>
      <c r="BW1203" s="8">
        <v>4.0534143486790058E-3</v>
      </c>
      <c r="BX1203" s="8">
        <v>-0.73464879317350151</v>
      </c>
      <c r="BY1203" s="8">
        <v>-0.61539782970587165</v>
      </c>
      <c r="BZ1203" s="36">
        <v>-1.524362662619807</v>
      </c>
      <c r="CA1203" s="40">
        <v>1.4211693516224364</v>
      </c>
      <c r="CB1203" s="9">
        <v>1.4434835788330809</v>
      </c>
      <c r="CC1203" s="9">
        <v>1.2767234321415837</v>
      </c>
      <c r="CD1203" s="9" t="s">
        <v>24178</v>
      </c>
      <c r="CE1203" s="9" t="s">
        <v>24178</v>
      </c>
      <c r="CF1203" s="9" t="s">
        <v>24178</v>
      </c>
      <c r="CG1203" s="9" t="s">
        <v>24178</v>
      </c>
      <c r="CH1203" s="9" t="s">
        <v>24178</v>
      </c>
      <c r="CI1203" s="9">
        <v>0.8907350743314606</v>
      </c>
      <c r="CJ1203" s="9" t="s">
        <v>24178</v>
      </c>
      <c r="CK1203" s="9">
        <v>0.96785808096282477</v>
      </c>
      <c r="CL1203" s="9">
        <v>1.0876227232937123</v>
      </c>
      <c r="CM1203" s="9" t="s">
        <v>24178</v>
      </c>
      <c r="CN1203" s="9" t="s">
        <v>24178</v>
      </c>
      <c r="CO1203" s="9" t="s">
        <v>24178</v>
      </c>
      <c r="CP1203" s="41" t="s">
        <v>24178</v>
      </c>
      <c r="CQ1203" s="51" t="str">
        <f>IF(COUNTIF(CA1203:CD1203,"")=4,"-","+")</f>
        <v>+</v>
      </c>
      <c r="CR1203" s="10" t="str">
        <f>IF(COUNTIF(CE1203:CH1203,"")=4,"-","+")</f>
        <v>-</v>
      </c>
      <c r="CS1203" s="10" t="str">
        <f>IF(COUNTIF(CI1203:CL1203,"")=4,"-","+")</f>
        <v>+</v>
      </c>
      <c r="CT1203" s="10" t="str">
        <f>IF(COUNTIF(CM1203:CP1203,"")=4,"-","+")</f>
        <v>-</v>
      </c>
      <c r="CU1203" s="10" t="str">
        <f>IF(COUNTIF(CS1203:CT1203,"-")=2,"+","-")</f>
        <v>-</v>
      </c>
      <c r="CV1203" s="10" t="str">
        <f>IF(COUNTIF(CQ1203,"+")+COUNTIF(CS1203,"+")=0,"+","-")</f>
        <v>-</v>
      </c>
      <c r="CW1203" s="10" t="str">
        <f>IF(AND(CQ1203="+",CS1203="-"),"+","-")</f>
        <v>-</v>
      </c>
      <c r="CX1203" s="10" t="str">
        <f>IF(AND(CQ1203="-",CS1203="+"),"+","-")</f>
        <v>-</v>
      </c>
      <c r="CY1203" s="10" t="str">
        <f t="shared" si="64"/>
        <v>-</v>
      </c>
      <c r="CZ1203" s="76" t="str">
        <f t="shared" si="65"/>
        <v>-</v>
      </c>
    </row>
    <row r="1204" spans="1:104" s="11" customFormat="1" ht="25" customHeight="1" x14ac:dyDescent="0.2">
      <c r="A1204" s="12" t="s">
        <v>5354</v>
      </c>
      <c r="B1204" s="3" t="s">
        <v>5347</v>
      </c>
      <c r="C1204" s="3" t="s">
        <v>5355</v>
      </c>
      <c r="D1204" s="3" t="s">
        <v>5356</v>
      </c>
      <c r="E1204" s="3" t="s">
        <v>5356</v>
      </c>
      <c r="F1204" s="3" t="s">
        <v>5357</v>
      </c>
      <c r="G1204" s="3" t="s">
        <v>5347</v>
      </c>
      <c r="H1204" s="3" t="s">
        <v>5348</v>
      </c>
      <c r="I1204" s="3" t="s">
        <v>5349</v>
      </c>
      <c r="J1204" s="3" t="s">
        <v>5350</v>
      </c>
      <c r="K1204" s="3" t="s">
        <v>5351</v>
      </c>
      <c r="L1204" s="3" t="s">
        <v>5352</v>
      </c>
      <c r="M1204" s="3" t="s">
        <v>5353</v>
      </c>
      <c r="N1204" s="3" t="s">
        <v>5354</v>
      </c>
      <c r="O1204" s="3">
        <v>2</v>
      </c>
      <c r="P1204" s="3">
        <v>8</v>
      </c>
      <c r="Q1204" s="3">
        <v>5</v>
      </c>
      <c r="R1204" s="13">
        <v>5</v>
      </c>
      <c r="S1204" s="17">
        <v>-4.7311707741322602</v>
      </c>
      <c r="T1204" s="4">
        <v>-2.0173430825480101</v>
      </c>
      <c r="U1204" s="4">
        <v>-4.3854183465975201</v>
      </c>
      <c r="V1204" s="4">
        <v>-4.3832057872543899</v>
      </c>
      <c r="W1204" s="4">
        <v>-3.9191976166159401</v>
      </c>
      <c r="X1204" s="4">
        <v>-4.6634057003002098</v>
      </c>
      <c r="Y1204" s="4">
        <v>-4.2840814856096996</v>
      </c>
      <c r="Z1204" s="4">
        <v>-5.4795176306833602</v>
      </c>
      <c r="AA1204" s="4">
        <v>-3.5883409381792601</v>
      </c>
      <c r="AB1204" s="4">
        <v>-1.29727934576</v>
      </c>
      <c r="AC1204" s="4">
        <v>-1.6178732690470801</v>
      </c>
      <c r="AD1204" s="4">
        <v>-1.5267390042082201</v>
      </c>
      <c r="AE1204" s="4">
        <v>-5.7474992478637503</v>
      </c>
      <c r="AF1204" s="4">
        <v>-3.6856408886387801</v>
      </c>
      <c r="AG1204" s="4">
        <v>-4.4223472997192497</v>
      </c>
      <c r="AH1204" s="18">
        <v>-6.2150144082979297</v>
      </c>
      <c r="AI1204" s="17">
        <v>-5.0176254611299296</v>
      </c>
      <c r="AJ1204" s="4">
        <v>-2.0075581392986401</v>
      </c>
      <c r="AK1204" s="4">
        <v>-4.5865506083023</v>
      </c>
      <c r="AL1204" s="18">
        <v>-3.8792844976330501</v>
      </c>
      <c r="AM1204" s="22">
        <v>1.16833143502007</v>
      </c>
      <c r="AN1204" s="5">
        <v>1.0624518123283899</v>
      </c>
      <c r="AO1204" s="5">
        <v>0.66836726279326197</v>
      </c>
      <c r="AP1204" s="23">
        <v>1.25201759845163</v>
      </c>
      <c r="AQ1204" s="27">
        <v>8.3535079228090007E-3</v>
      </c>
      <c r="AR1204" s="28">
        <v>1.10328556301752E-2</v>
      </c>
      <c r="AS1204" s="27">
        <v>8.9913976099684802E-3</v>
      </c>
      <c r="AT1204" s="6">
        <v>1.54927703149699E-2</v>
      </c>
      <c r="AU1204" s="7">
        <v>3.0100673218312899</v>
      </c>
      <c r="AV1204" s="6">
        <v>6.3973227456241802E-2</v>
      </c>
      <c r="AW1204" s="6">
        <v>0.20679317872377001</v>
      </c>
      <c r="AX1204" s="7">
        <v>-1.8717263583344099</v>
      </c>
      <c r="AY1204" s="6">
        <v>0.36860846271483799</v>
      </c>
      <c r="AZ1204" s="6">
        <v>0.41478335379709202</v>
      </c>
      <c r="BA1204" s="7">
        <v>0.70726611066925305</v>
      </c>
      <c r="BB1204" s="6">
        <v>0.55130207164943501</v>
      </c>
      <c r="BC1204" s="6">
        <v>0.94860472647304706</v>
      </c>
      <c r="BD1204" s="7">
        <v>0.43107485282762698</v>
      </c>
      <c r="BE1204" s="6">
        <v>0.23222283395877499</v>
      </c>
      <c r="BF1204" s="6">
        <v>0.27487386889614901</v>
      </c>
      <c r="BG1204" s="7">
        <v>1.13834096349688</v>
      </c>
      <c r="BH1204" s="6">
        <v>9.0664198057384595E-3</v>
      </c>
      <c r="BI1204" s="6">
        <v>1.5666152273025001E-2</v>
      </c>
      <c r="BJ1204" s="31">
        <v>-2.5789924690036599</v>
      </c>
      <c r="BK1204" s="35">
        <v>-0.59147189943274936</v>
      </c>
      <c r="BL1204" s="8">
        <v>1.2784287513962489</v>
      </c>
      <c r="BM1204" s="8">
        <v>-0.35323912906275723</v>
      </c>
      <c r="BN1204" s="8">
        <v>-0.35171461585635622</v>
      </c>
      <c r="BO1204" s="8">
        <v>-3.2000441313350197E-2</v>
      </c>
      <c r="BP1204" s="8">
        <v>-0.54477993145888948</v>
      </c>
      <c r="BQ1204" s="8">
        <v>-0.28341529208824584</v>
      </c>
      <c r="BR1204" s="8">
        <v>-1.1071031159798279</v>
      </c>
      <c r="BS1204" s="8">
        <v>0.19596875520505819</v>
      </c>
      <c r="BT1204" s="8">
        <v>1.7745721337611939</v>
      </c>
      <c r="BU1204" s="8">
        <v>1.5536742530057743</v>
      </c>
      <c r="BV1204" s="8">
        <v>1.6164682253952023</v>
      </c>
      <c r="BW1204" s="8">
        <v>-1.2917496953959635</v>
      </c>
      <c r="BX1204" s="8">
        <v>0.12892645872687833</v>
      </c>
      <c r="BY1204" s="8">
        <v>-0.37868417617864258</v>
      </c>
      <c r="BZ1204" s="36">
        <v>-1.6138802807235677</v>
      </c>
      <c r="CA1204" s="40" t="s">
        <v>24178</v>
      </c>
      <c r="CB1204" s="9">
        <v>1.2784287513962489</v>
      </c>
      <c r="CC1204" s="9" t="s">
        <v>24178</v>
      </c>
      <c r="CD1204" s="9" t="s">
        <v>24178</v>
      </c>
      <c r="CE1204" s="9" t="s">
        <v>24178</v>
      </c>
      <c r="CF1204" s="9" t="s">
        <v>24178</v>
      </c>
      <c r="CG1204" s="9" t="s">
        <v>24178</v>
      </c>
      <c r="CH1204" s="9" t="s">
        <v>24178</v>
      </c>
      <c r="CI1204" s="9" t="s">
        <v>24178</v>
      </c>
      <c r="CJ1204" s="9">
        <v>1.7745721337611939</v>
      </c>
      <c r="CK1204" s="9">
        <v>1.5536742530057743</v>
      </c>
      <c r="CL1204" s="9">
        <v>1.6164682253952023</v>
      </c>
      <c r="CM1204" s="9" t="s">
        <v>24178</v>
      </c>
      <c r="CN1204" s="9" t="s">
        <v>24178</v>
      </c>
      <c r="CO1204" s="9" t="s">
        <v>24178</v>
      </c>
      <c r="CP1204" s="41" t="s">
        <v>24178</v>
      </c>
      <c r="CQ1204" s="51" t="str">
        <f>IF(COUNTIF(CA1204:CD1204,"")=4,"-","+")</f>
        <v>+</v>
      </c>
      <c r="CR1204" s="10" t="str">
        <f>IF(COUNTIF(CE1204:CH1204,"")=4,"-","+")</f>
        <v>-</v>
      </c>
      <c r="CS1204" s="10" t="str">
        <f>IF(COUNTIF(CI1204:CL1204,"")=4,"-","+")</f>
        <v>+</v>
      </c>
      <c r="CT1204" s="10" t="str">
        <f>IF(COUNTIF(CM1204:CP1204,"")=4,"-","+")</f>
        <v>-</v>
      </c>
      <c r="CU1204" s="10" t="str">
        <f>IF(COUNTIF(CS1204:CT1204,"-")=2,"+","-")</f>
        <v>-</v>
      </c>
      <c r="CV1204" s="10" t="str">
        <f>IF(COUNTIF(CQ1204,"+")+COUNTIF(CS1204,"+")=0,"+","-")</f>
        <v>-</v>
      </c>
      <c r="CW1204" s="10" t="str">
        <f>IF(AND(CQ1204="+",CS1204="-"),"+","-")</f>
        <v>-</v>
      </c>
      <c r="CX1204" s="10" t="str">
        <f>IF(AND(CQ1204="-",CS1204="+"),"+","-")</f>
        <v>-</v>
      </c>
      <c r="CY1204" s="10" t="str">
        <f t="shared" si="64"/>
        <v>-</v>
      </c>
      <c r="CZ1204" s="76" t="str">
        <f t="shared" si="65"/>
        <v>-</v>
      </c>
    </row>
    <row r="1205" spans="1:104" s="11" customFormat="1" ht="25" customHeight="1" x14ac:dyDescent="0.2">
      <c r="A1205" s="12" t="s">
        <v>5374</v>
      </c>
      <c r="B1205" s="3" t="s">
        <v>5375</v>
      </c>
      <c r="C1205" s="3" t="s">
        <v>5376</v>
      </c>
      <c r="D1205" s="3" t="s">
        <v>5376</v>
      </c>
      <c r="E1205" s="3" t="s">
        <v>5376</v>
      </c>
      <c r="F1205" s="3" t="s">
        <v>5377</v>
      </c>
      <c r="G1205" s="3" t="s">
        <v>5367</v>
      </c>
      <c r="H1205" s="3" t="s">
        <v>5368</v>
      </c>
      <c r="I1205" s="3" t="s">
        <v>5369</v>
      </c>
      <c r="J1205" s="3" t="s">
        <v>5370</v>
      </c>
      <c r="K1205" s="3" t="s">
        <v>5371</v>
      </c>
      <c r="L1205" s="3" t="s">
        <v>5372</v>
      </c>
      <c r="M1205" s="3" t="s">
        <v>5373</v>
      </c>
      <c r="N1205" s="3" t="s">
        <v>5374</v>
      </c>
      <c r="O1205" s="3">
        <v>5</v>
      </c>
      <c r="P1205" s="3">
        <v>24</v>
      </c>
      <c r="Q1205" s="3">
        <v>24</v>
      </c>
      <c r="R1205" s="13">
        <v>24</v>
      </c>
      <c r="S1205" s="17">
        <v>2.6299194862631601</v>
      </c>
      <c r="T1205" s="4">
        <v>2.5361411621633798</v>
      </c>
      <c r="U1205" s="4">
        <v>2.7177343447656002</v>
      </c>
      <c r="V1205" s="4">
        <v>2.1826959789149698</v>
      </c>
      <c r="W1205" s="4">
        <v>-4.3568140995461802</v>
      </c>
      <c r="X1205" s="4">
        <v>-4.1363462414349002</v>
      </c>
      <c r="Y1205" s="4">
        <v>-3.2635067955757502</v>
      </c>
      <c r="Z1205" s="4">
        <v>-2.98882437735563</v>
      </c>
      <c r="AA1205" s="4">
        <v>2.23005730872466</v>
      </c>
      <c r="AB1205" s="4">
        <v>2.4900263487613299</v>
      </c>
      <c r="AC1205" s="4">
        <v>2.6663544921539399</v>
      </c>
      <c r="AD1205" s="4">
        <v>2.4097211849760098</v>
      </c>
      <c r="AE1205" s="4">
        <v>-4.6812360441406904</v>
      </c>
      <c r="AF1205" s="4">
        <v>-4.0551202848392203</v>
      </c>
      <c r="AG1205" s="4">
        <v>-2.7506963682905998</v>
      </c>
      <c r="AH1205" s="18">
        <v>-5.7048641374824198</v>
      </c>
      <c r="AI1205" s="17">
        <v>-4.29797920868823</v>
      </c>
      <c r="AJ1205" s="4">
        <v>2.4490398336539898</v>
      </c>
      <c r="AK1205" s="4">
        <v>-3.6863728784781098</v>
      </c>
      <c r="AL1205" s="18">
        <v>2.51662274302678</v>
      </c>
      <c r="AM1205" s="22">
        <v>1.23548582210553</v>
      </c>
      <c r="AN1205" s="5">
        <v>0.181112172955399</v>
      </c>
      <c r="AO1205" s="5">
        <v>0.66266057016778701</v>
      </c>
      <c r="AP1205" s="23">
        <v>0.234641628061247</v>
      </c>
      <c r="AQ1205" s="27">
        <v>5.5665984315082803E-9</v>
      </c>
      <c r="AR1205" s="28">
        <v>5.4891683029496997E-8</v>
      </c>
      <c r="AS1205" s="27">
        <v>1.4006584244010099E-3</v>
      </c>
      <c r="AT1205" s="6">
        <v>3.9104536637377301E-3</v>
      </c>
      <c r="AU1205" s="7">
        <v>6.7470190423422203</v>
      </c>
      <c r="AV1205" s="6">
        <v>0.66541536328748796</v>
      </c>
      <c r="AW1205" s="6">
        <v>0.80440735079055703</v>
      </c>
      <c r="AX1205" s="7">
        <v>6.7582909372792002E-2</v>
      </c>
      <c r="AY1205" s="6">
        <v>9.7034390255901901E-5</v>
      </c>
      <c r="AZ1205" s="6">
        <v>8.3449575620075597E-4</v>
      </c>
      <c r="BA1205" s="7">
        <v>6.2029956215048898</v>
      </c>
      <c r="BB1205" s="6">
        <v>0.42618096061006799</v>
      </c>
      <c r="BC1205" s="6">
        <v>0.92945338544794998</v>
      </c>
      <c r="BD1205" s="7">
        <v>0.61160633021011901</v>
      </c>
      <c r="BE1205" s="6">
        <v>1.2220112826087401E-3</v>
      </c>
      <c r="BF1205" s="6">
        <v>3.6632406791802601E-3</v>
      </c>
      <c r="BG1205" s="7">
        <v>6.8146019517150096</v>
      </c>
      <c r="BH1205" s="6">
        <v>1.6123942869395201E-4</v>
      </c>
      <c r="BI1205" s="6">
        <v>1.0791820891173001E-3</v>
      </c>
      <c r="BJ1205" s="31">
        <v>-6.1354127121320996</v>
      </c>
      <c r="BK1205" s="35">
        <v>1.0021164679020667</v>
      </c>
      <c r="BL1205" s="8">
        <v>0.97435040135932305</v>
      </c>
      <c r="BM1205" s="8">
        <v>1.0281168600825246</v>
      </c>
      <c r="BN1205" s="8">
        <v>0.8697016717995405</v>
      </c>
      <c r="BO1205" s="8">
        <v>-1.0665290482365404</v>
      </c>
      <c r="BP1205" s="8">
        <v>-1.0012525008294804</v>
      </c>
      <c r="BQ1205" s="8">
        <v>-0.74282051915885305</v>
      </c>
      <c r="BR1205" s="8">
        <v>-0.66149202053579592</v>
      </c>
      <c r="BS1205" s="8">
        <v>0.88372450540925052</v>
      </c>
      <c r="BT1205" s="8">
        <v>0.96069663872473876</v>
      </c>
      <c r="BU1205" s="8">
        <v>1.0129042145136637</v>
      </c>
      <c r="BV1205" s="8">
        <v>0.93691973139787454</v>
      </c>
      <c r="BW1205" s="8">
        <v>-1.1625845214816477</v>
      </c>
      <c r="BX1205" s="8">
        <v>-0.97720296339656598</v>
      </c>
      <c r="BY1205" s="8">
        <v>-0.59098662167245486</v>
      </c>
      <c r="BZ1205" s="36">
        <v>-1.4656622958776477</v>
      </c>
      <c r="CA1205" s="40">
        <v>1.0021164679020667</v>
      </c>
      <c r="CB1205" s="9">
        <v>0.97435040135932305</v>
      </c>
      <c r="CC1205" s="9">
        <v>1.0281168600825246</v>
      </c>
      <c r="CD1205" s="9">
        <v>0.8697016717995405</v>
      </c>
      <c r="CE1205" s="9" t="s">
        <v>24178</v>
      </c>
      <c r="CF1205" s="9" t="s">
        <v>24178</v>
      </c>
      <c r="CG1205" s="9" t="s">
        <v>24178</v>
      </c>
      <c r="CH1205" s="9" t="s">
        <v>24178</v>
      </c>
      <c r="CI1205" s="9">
        <v>0.88372450540925052</v>
      </c>
      <c r="CJ1205" s="9">
        <v>0.96069663872473876</v>
      </c>
      <c r="CK1205" s="9">
        <v>1.0129042145136637</v>
      </c>
      <c r="CL1205" s="9">
        <v>0.93691973139787454</v>
      </c>
      <c r="CM1205" s="9" t="s">
        <v>24178</v>
      </c>
      <c r="CN1205" s="9" t="s">
        <v>24178</v>
      </c>
      <c r="CO1205" s="9" t="s">
        <v>24178</v>
      </c>
      <c r="CP1205" s="41" t="s">
        <v>24178</v>
      </c>
      <c r="CQ1205" s="51" t="str">
        <f>IF(COUNTIF(CA1205:CD1205,"")=4,"-","+")</f>
        <v>+</v>
      </c>
      <c r="CR1205" s="10" t="str">
        <f>IF(COUNTIF(CE1205:CH1205,"")=4,"-","+")</f>
        <v>-</v>
      </c>
      <c r="CS1205" s="10" t="str">
        <f>IF(COUNTIF(CI1205:CL1205,"")=4,"-","+")</f>
        <v>+</v>
      </c>
      <c r="CT1205" s="10" t="str">
        <f>IF(COUNTIF(CM1205:CP1205,"")=4,"-","+")</f>
        <v>-</v>
      </c>
      <c r="CU1205" s="10" t="str">
        <f>IF(COUNTIF(CS1205:CT1205,"-")=2,"+","-")</f>
        <v>-</v>
      </c>
      <c r="CV1205" s="10" t="str">
        <f>IF(COUNTIF(CQ1205,"+")+COUNTIF(CS1205,"+")=0,"+","-")</f>
        <v>-</v>
      </c>
      <c r="CW1205" s="10" t="str">
        <f>IF(AND(CQ1205="+",CS1205="-"),"+","-")</f>
        <v>-</v>
      </c>
      <c r="CX1205" s="10" t="str">
        <f>IF(AND(CQ1205="-",CS1205="+"),"+","-")</f>
        <v>-</v>
      </c>
      <c r="CY1205" s="10" t="str">
        <f t="shared" si="64"/>
        <v>-</v>
      </c>
      <c r="CZ1205" s="76" t="str">
        <f t="shared" si="65"/>
        <v>-</v>
      </c>
    </row>
    <row r="1206" spans="1:104" s="11" customFormat="1" ht="25" customHeight="1" x14ac:dyDescent="0.2">
      <c r="A1206" s="12" t="s">
        <v>5378</v>
      </c>
      <c r="B1206" s="3" t="s">
        <v>5378</v>
      </c>
      <c r="C1206" s="3">
        <v>8</v>
      </c>
      <c r="D1206" s="3">
        <v>8</v>
      </c>
      <c r="E1206" s="3">
        <v>8</v>
      </c>
      <c r="F1206" s="3" t="s">
        <v>5385</v>
      </c>
      <c r="G1206" s="3" t="s">
        <v>5378</v>
      </c>
      <c r="H1206" s="3" t="s">
        <v>5379</v>
      </c>
      <c r="I1206" s="3" t="s">
        <v>5380</v>
      </c>
      <c r="J1206" s="3" t="s">
        <v>5381</v>
      </c>
      <c r="K1206" s="3" t="s">
        <v>5382</v>
      </c>
      <c r="L1206" s="3" t="s">
        <v>5383</v>
      </c>
      <c r="M1206" s="3" t="s">
        <v>5384</v>
      </c>
      <c r="N1206" s="3" t="s">
        <v>5378</v>
      </c>
      <c r="O1206" s="3">
        <v>1</v>
      </c>
      <c r="P1206" s="3">
        <v>8</v>
      </c>
      <c r="Q1206" s="3">
        <v>8</v>
      </c>
      <c r="R1206" s="13">
        <v>8</v>
      </c>
      <c r="S1206" s="17">
        <v>-2.0871473967357002</v>
      </c>
      <c r="T1206" s="4">
        <v>-1.74114117538688</v>
      </c>
      <c r="U1206" s="4">
        <v>-4.6993963564063996</v>
      </c>
      <c r="V1206" s="4">
        <v>-3.6076015774756902</v>
      </c>
      <c r="W1206" s="4">
        <v>-2.8538567151502199</v>
      </c>
      <c r="X1206" s="4">
        <v>-3.5066672676164199</v>
      </c>
      <c r="Y1206" s="4">
        <v>-2.8612060573881899</v>
      </c>
      <c r="Z1206" s="4">
        <v>-3.3736521577991399</v>
      </c>
      <c r="AA1206" s="4">
        <v>2.1404844386661699</v>
      </c>
      <c r="AB1206" s="4">
        <v>2.5455893820731101</v>
      </c>
      <c r="AC1206" s="4">
        <v>2.6460091174385698</v>
      </c>
      <c r="AD1206" s="4">
        <v>2.26057054817703</v>
      </c>
      <c r="AE1206" s="4">
        <v>-3.8466664124790699</v>
      </c>
      <c r="AF1206" s="4">
        <v>-5.0302001782888697</v>
      </c>
      <c r="AG1206" s="4">
        <v>-5.54738196243287</v>
      </c>
      <c r="AH1206" s="18">
        <v>-4.0616535107339304</v>
      </c>
      <c r="AI1206" s="17">
        <v>-4.6214755159836898</v>
      </c>
      <c r="AJ1206" s="4">
        <v>2.3981633715887201</v>
      </c>
      <c r="AK1206" s="4">
        <v>-3.1488455494884899</v>
      </c>
      <c r="AL1206" s="18">
        <v>-3.0338216265011702</v>
      </c>
      <c r="AM1206" s="22">
        <v>0.80375958710469797</v>
      </c>
      <c r="AN1206" s="5">
        <v>0.236989563644844</v>
      </c>
      <c r="AO1206" s="5">
        <v>0.34074882386890798</v>
      </c>
      <c r="AP1206" s="23">
        <v>1.37484271331115</v>
      </c>
      <c r="AQ1206" s="27">
        <v>2.4399481646244002E-7</v>
      </c>
      <c r="AR1206" s="28">
        <v>9.6676496009211499E-7</v>
      </c>
      <c r="AS1206" s="27">
        <v>1.75890061263982E-4</v>
      </c>
      <c r="AT1206" s="6">
        <v>1.0378887083021099E-3</v>
      </c>
      <c r="AU1206" s="7">
        <v>7.0196388875724098</v>
      </c>
      <c r="AV1206" s="6">
        <v>3.5792420110867598E-3</v>
      </c>
      <c r="AW1206" s="6">
        <v>3.5697155114374803E-2</v>
      </c>
      <c r="AX1206" s="7">
        <v>-5.4319849980898898</v>
      </c>
      <c r="AY1206" s="6">
        <v>0.88024774415299101</v>
      </c>
      <c r="AZ1206" s="6">
        <v>0.89457180663048996</v>
      </c>
      <c r="BA1206" s="7">
        <v>0.115023922987325</v>
      </c>
      <c r="BB1206" s="6">
        <v>2.7474714971176099E-2</v>
      </c>
      <c r="BC1206" s="6">
        <v>0.63775378203004396</v>
      </c>
      <c r="BD1206" s="7">
        <v>1.4726299664951901</v>
      </c>
      <c r="BE1206" s="6">
        <v>0.104674523045529</v>
      </c>
      <c r="BF1206" s="6">
        <v>0.13578698019209801</v>
      </c>
      <c r="BG1206" s="7">
        <v>1.5876538894825201</v>
      </c>
      <c r="BH1206" s="6">
        <v>6.6428216211675801E-7</v>
      </c>
      <c r="BI1206" s="6">
        <v>6.45337818974909E-5</v>
      </c>
      <c r="BJ1206" s="31">
        <v>-5.54700892107721</v>
      </c>
      <c r="BK1206" s="35">
        <v>5.0903218337962977E-3</v>
      </c>
      <c r="BL1206" s="8">
        <v>0.12784977147972512</v>
      </c>
      <c r="BM1206" s="8">
        <v>-0.92170874951596116</v>
      </c>
      <c r="BN1206" s="8">
        <v>-0.53435118795144154</v>
      </c>
      <c r="BO1206" s="8">
        <v>-0.26693026091776462</v>
      </c>
      <c r="BP1206" s="8">
        <v>-0.49854073263530935</v>
      </c>
      <c r="BQ1206" s="8">
        <v>-0.26953773197674086</v>
      </c>
      <c r="BR1206" s="8">
        <v>-0.45134833935374341</v>
      </c>
      <c r="BS1206" s="8">
        <v>1.5050106278803719</v>
      </c>
      <c r="BT1206" s="8">
        <v>1.6487376964504661</v>
      </c>
      <c r="BU1206" s="8">
        <v>1.6843655860271276</v>
      </c>
      <c r="BV1206" s="8">
        <v>1.5476159447911688</v>
      </c>
      <c r="BW1206" s="8">
        <v>-0.61916893330961975</v>
      </c>
      <c r="BX1206" s="8">
        <v>-1.0390745441446141</v>
      </c>
      <c r="BY1206" s="8">
        <v>-1.2225653234170821</v>
      </c>
      <c r="BZ1206" s="36">
        <v>-0.69544414524037745</v>
      </c>
      <c r="CA1206" s="40">
        <v>5.0903218337962977E-3</v>
      </c>
      <c r="CB1206" s="9">
        <v>0.12784977147972512</v>
      </c>
      <c r="CC1206" s="9" t="s">
        <v>24178</v>
      </c>
      <c r="CD1206" s="9" t="s">
        <v>24178</v>
      </c>
      <c r="CE1206" s="9" t="s">
        <v>24178</v>
      </c>
      <c r="CF1206" s="9" t="s">
        <v>24178</v>
      </c>
      <c r="CG1206" s="9" t="s">
        <v>24178</v>
      </c>
      <c r="CH1206" s="9" t="s">
        <v>24178</v>
      </c>
      <c r="CI1206" s="9">
        <v>1.5050106278803719</v>
      </c>
      <c r="CJ1206" s="9">
        <v>1.6487376964504661</v>
      </c>
      <c r="CK1206" s="9">
        <v>1.6843655860271276</v>
      </c>
      <c r="CL1206" s="9">
        <v>1.5476159447911688</v>
      </c>
      <c r="CM1206" s="9" t="s">
        <v>24178</v>
      </c>
      <c r="CN1206" s="9" t="s">
        <v>24178</v>
      </c>
      <c r="CO1206" s="9" t="s">
        <v>24178</v>
      </c>
      <c r="CP1206" s="41" t="s">
        <v>24178</v>
      </c>
      <c r="CQ1206" s="51" t="str">
        <f>IF(COUNTIF(CA1206:CD1206,"")=4,"-","+")</f>
        <v>+</v>
      </c>
      <c r="CR1206" s="10" t="str">
        <f>IF(COUNTIF(CE1206:CH1206,"")=4,"-","+")</f>
        <v>-</v>
      </c>
      <c r="CS1206" s="10" t="str">
        <f>IF(COUNTIF(CI1206:CL1206,"")=4,"-","+")</f>
        <v>+</v>
      </c>
      <c r="CT1206" s="10" t="str">
        <f>IF(COUNTIF(CM1206:CP1206,"")=4,"-","+")</f>
        <v>-</v>
      </c>
      <c r="CU1206" s="10" t="str">
        <f>IF(COUNTIF(CS1206:CT1206,"-")=2,"+","-")</f>
        <v>-</v>
      </c>
      <c r="CV1206" s="10" t="str">
        <f>IF(COUNTIF(CQ1206,"+")+COUNTIF(CS1206,"+")=0,"+","-")</f>
        <v>-</v>
      </c>
      <c r="CW1206" s="10" t="str">
        <f>IF(AND(CQ1206="+",CS1206="-"),"+","-")</f>
        <v>-</v>
      </c>
      <c r="CX1206" s="10" t="str">
        <f>IF(AND(CQ1206="-",CS1206="+"),"+","-")</f>
        <v>-</v>
      </c>
      <c r="CY1206" s="10" t="str">
        <f t="shared" si="64"/>
        <v>-</v>
      </c>
      <c r="CZ1206" s="76" t="str">
        <f t="shared" si="65"/>
        <v>-</v>
      </c>
    </row>
    <row r="1207" spans="1:104" s="11" customFormat="1" ht="25" customHeight="1" x14ac:dyDescent="0.2">
      <c r="A1207" s="12" t="s">
        <v>5386</v>
      </c>
      <c r="B1207" s="3" t="s">
        <v>5386</v>
      </c>
      <c r="C1207" s="3">
        <v>6</v>
      </c>
      <c r="D1207" s="3">
        <v>6</v>
      </c>
      <c r="E1207" s="3">
        <v>6</v>
      </c>
      <c r="F1207" s="3" t="s">
        <v>5393</v>
      </c>
      <c r="G1207" s="3" t="s">
        <v>5386</v>
      </c>
      <c r="H1207" s="3" t="s">
        <v>5387</v>
      </c>
      <c r="I1207" s="3" t="s">
        <v>5388</v>
      </c>
      <c r="J1207" s="3" t="s">
        <v>5389</v>
      </c>
      <c r="K1207" s="3" t="s">
        <v>5390</v>
      </c>
      <c r="L1207" s="3" t="s">
        <v>5391</v>
      </c>
      <c r="M1207" s="3" t="s">
        <v>5392</v>
      </c>
      <c r="N1207" s="3" t="s">
        <v>5386</v>
      </c>
      <c r="O1207" s="3">
        <v>1</v>
      </c>
      <c r="P1207" s="3">
        <v>6</v>
      </c>
      <c r="Q1207" s="3">
        <v>6</v>
      </c>
      <c r="R1207" s="13">
        <v>6</v>
      </c>
      <c r="S1207" s="17">
        <v>-1.7085670319077499</v>
      </c>
      <c r="T1207" s="4">
        <v>-6.2742350692396096</v>
      </c>
      <c r="U1207" s="4">
        <v>-5.2817319038105399</v>
      </c>
      <c r="V1207" s="4">
        <v>-3.2985462423885901</v>
      </c>
      <c r="W1207" s="4">
        <v>-2.7275906569082302</v>
      </c>
      <c r="X1207" s="4">
        <v>-4.8938118216358104</v>
      </c>
      <c r="Y1207" s="4">
        <v>-4.22321108123265</v>
      </c>
      <c r="Z1207" s="4">
        <v>-3.1391174846332599</v>
      </c>
      <c r="AA1207" s="4">
        <v>-1.7079694720887999</v>
      </c>
      <c r="AB1207" s="4">
        <v>-1.3083178941238001</v>
      </c>
      <c r="AC1207" s="4">
        <v>-1.08999177166973</v>
      </c>
      <c r="AD1207" s="4">
        <v>-1.3621197598069901</v>
      </c>
      <c r="AE1207" s="4">
        <v>-5.2162669776906601</v>
      </c>
      <c r="AF1207" s="4">
        <v>-2.4595259066564301</v>
      </c>
      <c r="AG1207" s="4">
        <v>-4.5078403856994704</v>
      </c>
      <c r="AH1207" s="18">
        <v>-3.71200349368767</v>
      </c>
      <c r="AI1207" s="17">
        <v>-3.97390919093356</v>
      </c>
      <c r="AJ1207" s="4">
        <v>-1.36709972442233</v>
      </c>
      <c r="AK1207" s="4">
        <v>-3.7459327611024902</v>
      </c>
      <c r="AL1207" s="18">
        <v>-4.1407700618366201</v>
      </c>
      <c r="AM1207" s="22">
        <v>1.1818751650108099</v>
      </c>
      <c r="AN1207" s="5">
        <v>0.25590434799859202</v>
      </c>
      <c r="AO1207" s="5">
        <v>0.99174364184305097</v>
      </c>
      <c r="AP1207" s="23">
        <v>2.0394786428148999</v>
      </c>
      <c r="AQ1207" s="27">
        <v>3.1932955046900302E-2</v>
      </c>
      <c r="AR1207" s="28">
        <v>3.8831776118692402E-2</v>
      </c>
      <c r="AS1207" s="27">
        <v>1.9118057781701399E-2</v>
      </c>
      <c r="AT1207" s="6">
        <v>2.90200610887748E-2</v>
      </c>
      <c r="AU1207" s="7">
        <v>2.6068094665112298</v>
      </c>
      <c r="AV1207" s="6">
        <v>7.1418430916223602E-2</v>
      </c>
      <c r="AW1207" s="6">
        <v>0.22168500454860501</v>
      </c>
      <c r="AX1207" s="7">
        <v>-2.7736703374142899</v>
      </c>
      <c r="AY1207" s="6">
        <v>0.74391264126154599</v>
      </c>
      <c r="AZ1207" s="6">
        <v>0.77309146514620997</v>
      </c>
      <c r="BA1207" s="7">
        <v>-0.39483730073413698</v>
      </c>
      <c r="BB1207" s="6">
        <v>0.77784306438345696</v>
      </c>
      <c r="BC1207" s="6">
        <v>0.98349336159784295</v>
      </c>
      <c r="BD1207" s="7">
        <v>0.22797642983107</v>
      </c>
      <c r="BE1207" s="6">
        <v>0.89315108927351605</v>
      </c>
      <c r="BF1207" s="6">
        <v>0.90944693601103699</v>
      </c>
      <c r="BG1207" s="7">
        <v>-0.16686087090306601</v>
      </c>
      <c r="BH1207" s="6">
        <v>1.42143304851284E-2</v>
      </c>
      <c r="BI1207" s="6">
        <v>2.25282107930465E-2</v>
      </c>
      <c r="BJ1207" s="31">
        <v>-2.37883303668016</v>
      </c>
      <c r="BK1207" s="35">
        <v>1.0352041058647252</v>
      </c>
      <c r="BL1207" s="8">
        <v>-1.9218241162206908</v>
      </c>
      <c r="BM1207" s="8">
        <v>-1.2790135030342844</v>
      </c>
      <c r="BN1207" s="8">
        <v>5.4285375409891803E-3</v>
      </c>
      <c r="BO1207" s="8">
        <v>0.3752170911585172</v>
      </c>
      <c r="BP1207" s="8">
        <v>-1.0277708324053616</v>
      </c>
      <c r="BQ1207" s="8">
        <v>-0.59344549405194902</v>
      </c>
      <c r="BR1207" s="8">
        <v>0.10868513268539515</v>
      </c>
      <c r="BS1207" s="8">
        <v>1.0355911250773731</v>
      </c>
      <c r="BT1207" s="8">
        <v>1.2944318873449026</v>
      </c>
      <c r="BU1207" s="8">
        <v>1.4358343065388399</v>
      </c>
      <c r="BV1207" s="8">
        <v>1.2595862450587818</v>
      </c>
      <c r="BW1207" s="8">
        <v>-1.2366140923652711</v>
      </c>
      <c r="BX1207" s="8">
        <v>0.54883353137261659</v>
      </c>
      <c r="BY1207" s="8">
        <v>-0.77779023380503631</v>
      </c>
      <c r="BZ1207" s="36">
        <v>-0.26235369075954273</v>
      </c>
      <c r="CA1207" s="40">
        <v>1.0352041058647252</v>
      </c>
      <c r="CB1207" s="9" t="s">
        <v>24178</v>
      </c>
      <c r="CC1207" s="9" t="s">
        <v>24178</v>
      </c>
      <c r="CD1207" s="9" t="s">
        <v>24178</v>
      </c>
      <c r="CE1207" s="9" t="s">
        <v>24178</v>
      </c>
      <c r="CF1207" s="9" t="s">
        <v>24178</v>
      </c>
      <c r="CG1207" s="9" t="s">
        <v>24178</v>
      </c>
      <c r="CH1207" s="9" t="s">
        <v>24178</v>
      </c>
      <c r="CI1207" s="9">
        <v>1.0355911250773731</v>
      </c>
      <c r="CJ1207" s="9">
        <v>1.2944318873449026</v>
      </c>
      <c r="CK1207" s="9">
        <v>1.4358343065388399</v>
      </c>
      <c r="CL1207" s="9">
        <v>1.2595862450587818</v>
      </c>
      <c r="CM1207" s="9" t="s">
        <v>24178</v>
      </c>
      <c r="CN1207" s="9" t="s">
        <v>24178</v>
      </c>
      <c r="CO1207" s="9" t="s">
        <v>24178</v>
      </c>
      <c r="CP1207" s="41" t="s">
        <v>24178</v>
      </c>
      <c r="CQ1207" s="51" t="str">
        <f>IF(COUNTIF(CA1207:CD1207,"")=4,"-","+")</f>
        <v>+</v>
      </c>
      <c r="CR1207" s="10" t="str">
        <f>IF(COUNTIF(CE1207:CH1207,"")=4,"-","+")</f>
        <v>-</v>
      </c>
      <c r="CS1207" s="10" t="str">
        <f>IF(COUNTIF(CI1207:CL1207,"")=4,"-","+")</f>
        <v>+</v>
      </c>
      <c r="CT1207" s="10" t="str">
        <f>IF(COUNTIF(CM1207:CP1207,"")=4,"-","+")</f>
        <v>-</v>
      </c>
      <c r="CU1207" s="10" t="str">
        <f>IF(COUNTIF(CS1207:CT1207,"-")=2,"+","-")</f>
        <v>-</v>
      </c>
      <c r="CV1207" s="10" t="str">
        <f>IF(COUNTIF(CQ1207,"+")+COUNTIF(CS1207,"+")=0,"+","-")</f>
        <v>-</v>
      </c>
      <c r="CW1207" s="10" t="str">
        <f>IF(AND(CQ1207="+",CS1207="-"),"+","-")</f>
        <v>-</v>
      </c>
      <c r="CX1207" s="10" t="str">
        <f>IF(AND(CQ1207="-",CS1207="+"),"+","-")</f>
        <v>-</v>
      </c>
      <c r="CY1207" s="10" t="str">
        <f t="shared" si="64"/>
        <v>-</v>
      </c>
      <c r="CZ1207" s="76" t="str">
        <f t="shared" si="65"/>
        <v>-</v>
      </c>
    </row>
    <row r="1208" spans="1:104" s="11" customFormat="1" ht="25" customHeight="1" x14ac:dyDescent="0.2">
      <c r="A1208" s="12" t="s">
        <v>5401</v>
      </c>
      <c r="B1208" s="3" t="s">
        <v>5394</v>
      </c>
      <c r="C1208" s="3" t="s">
        <v>5402</v>
      </c>
      <c r="D1208" s="3" t="s">
        <v>5402</v>
      </c>
      <c r="E1208" s="3" t="s">
        <v>5403</v>
      </c>
      <c r="F1208" s="3" t="s">
        <v>5404</v>
      </c>
      <c r="G1208" s="3" t="s">
        <v>5394</v>
      </c>
      <c r="H1208" s="3" t="s">
        <v>5395</v>
      </c>
      <c r="I1208" s="3" t="s">
        <v>5396</v>
      </c>
      <c r="J1208" s="3" t="s">
        <v>5397</v>
      </c>
      <c r="K1208" s="3" t="s">
        <v>5398</v>
      </c>
      <c r="L1208" s="3" t="s">
        <v>5399</v>
      </c>
      <c r="M1208" s="3" t="s">
        <v>5400</v>
      </c>
      <c r="N1208" s="3" t="s">
        <v>5401</v>
      </c>
      <c r="O1208" s="3">
        <v>2</v>
      </c>
      <c r="P1208" s="3">
        <v>9</v>
      </c>
      <c r="Q1208" s="3">
        <v>9</v>
      </c>
      <c r="R1208" s="13">
        <v>6</v>
      </c>
      <c r="S1208" s="17">
        <v>1.18607558884562</v>
      </c>
      <c r="T1208" s="4">
        <v>1.28819446404453</v>
      </c>
      <c r="U1208" s="4">
        <v>0.97082947614080695</v>
      </c>
      <c r="V1208" s="4">
        <v>-3.25465722877914</v>
      </c>
      <c r="W1208" s="4">
        <v>-5.2418029967698203</v>
      </c>
      <c r="X1208" s="4">
        <v>-5.0399932976055801</v>
      </c>
      <c r="Y1208" s="4">
        <v>-5.2574472961560499</v>
      </c>
      <c r="Z1208" s="4">
        <v>-4.4789740081228402</v>
      </c>
      <c r="AA1208" s="4">
        <v>1.36603110935498</v>
      </c>
      <c r="AB1208" s="4">
        <v>2.12638203325902</v>
      </c>
      <c r="AC1208" s="4">
        <v>1.50943300170022</v>
      </c>
      <c r="AD1208" s="4">
        <v>1.0692003057866299</v>
      </c>
      <c r="AE1208" s="4">
        <v>-3.4399296747447101</v>
      </c>
      <c r="AF1208" s="4">
        <v>-2.4557097022816898</v>
      </c>
      <c r="AG1208" s="4">
        <v>-3.9029263628125501</v>
      </c>
      <c r="AH1208" s="18">
        <v>-5.6624745629033999</v>
      </c>
      <c r="AI1208" s="17">
        <v>-3.8652600756855899</v>
      </c>
      <c r="AJ1208" s="4">
        <v>1.51776161252521</v>
      </c>
      <c r="AK1208" s="4">
        <v>-5.0045543996635704</v>
      </c>
      <c r="AL1208" s="18">
        <v>4.76105750629537E-2</v>
      </c>
      <c r="AM1208" s="22">
        <v>1.3415335587030099</v>
      </c>
      <c r="AN1208" s="5">
        <v>0.445240599297274</v>
      </c>
      <c r="AO1208" s="5">
        <v>0.36411187721389998</v>
      </c>
      <c r="AP1208" s="23">
        <v>2.2054823176807501</v>
      </c>
      <c r="AQ1208" s="27">
        <v>3.5605475380364802E-5</v>
      </c>
      <c r="AR1208" s="28">
        <v>7.1401499940899798E-5</v>
      </c>
      <c r="AS1208" s="27">
        <v>2.2799004106969002E-3</v>
      </c>
      <c r="AT1208" s="6">
        <v>5.4864025479430898E-3</v>
      </c>
      <c r="AU1208" s="7">
        <v>5.3830216882107997</v>
      </c>
      <c r="AV1208" s="6">
        <v>0.27619689984093199</v>
      </c>
      <c r="AW1208" s="6">
        <v>0.49182923848117099</v>
      </c>
      <c r="AX1208" s="7">
        <v>-1.4701510374622599</v>
      </c>
      <c r="AY1208" s="6">
        <v>1.80534473671758E-2</v>
      </c>
      <c r="AZ1208" s="6">
        <v>2.9801253898113399E-2</v>
      </c>
      <c r="BA1208" s="7">
        <v>5.0521649747265203</v>
      </c>
      <c r="BB1208" s="6">
        <v>0.187983250244522</v>
      </c>
      <c r="BC1208" s="6">
        <v>0.83310166753561399</v>
      </c>
      <c r="BD1208" s="7">
        <v>-1.13929432397798</v>
      </c>
      <c r="BE1208" s="6">
        <v>2.93861515296906E-2</v>
      </c>
      <c r="BF1208" s="6">
        <v>4.5234668698578798E-2</v>
      </c>
      <c r="BG1208" s="7">
        <v>3.9128706507485398</v>
      </c>
      <c r="BH1208" s="6">
        <v>7.2836265204421896E-7</v>
      </c>
      <c r="BI1208" s="6">
        <v>6.6790183386541307E-5</v>
      </c>
      <c r="BJ1208" s="31">
        <v>-6.5223160121887798</v>
      </c>
      <c r="BK1208" s="35">
        <v>1.0198432704776255</v>
      </c>
      <c r="BL1208" s="8">
        <v>1.0544179089963754</v>
      </c>
      <c r="BM1208" s="8">
        <v>0.9469668651623574</v>
      </c>
      <c r="BN1208" s="8">
        <v>-0.48366655205678077</v>
      </c>
      <c r="BO1208" s="8">
        <v>-1.1564593778543275</v>
      </c>
      <c r="BP1208" s="8">
        <v>-1.088132172089572</v>
      </c>
      <c r="BQ1208" s="8">
        <v>-1.1617561067411706</v>
      </c>
      <c r="BR1208" s="8">
        <v>-0.89818649262405104</v>
      </c>
      <c r="BS1208" s="8">
        <v>1.0807712532716529</v>
      </c>
      <c r="BT1208" s="8">
        <v>1.3382051340324195</v>
      </c>
      <c r="BU1208" s="8">
        <v>1.1293231843527964</v>
      </c>
      <c r="BV1208" s="8">
        <v>0.98027251868790821</v>
      </c>
      <c r="BW1208" s="8">
        <v>-0.54639469936810769</v>
      </c>
      <c r="BX1208" s="8">
        <v>-0.21316492471028567</v>
      </c>
      <c r="BY1208" s="8">
        <v>-0.70315262579594306</v>
      </c>
      <c r="BZ1208" s="36">
        <v>-1.2988871837408948</v>
      </c>
      <c r="CA1208" s="40">
        <v>1.0198432704776255</v>
      </c>
      <c r="CB1208" s="9">
        <v>1.0544179089963754</v>
      </c>
      <c r="CC1208" s="9">
        <v>0.9469668651623574</v>
      </c>
      <c r="CD1208" s="9" t="s">
        <v>24178</v>
      </c>
      <c r="CE1208" s="9" t="s">
        <v>24178</v>
      </c>
      <c r="CF1208" s="9" t="s">
        <v>24178</v>
      </c>
      <c r="CG1208" s="9" t="s">
        <v>24178</v>
      </c>
      <c r="CH1208" s="9" t="s">
        <v>24178</v>
      </c>
      <c r="CI1208" s="9">
        <v>1.0807712532716529</v>
      </c>
      <c r="CJ1208" s="9">
        <v>1.3382051340324195</v>
      </c>
      <c r="CK1208" s="9">
        <v>1.1293231843527964</v>
      </c>
      <c r="CL1208" s="9">
        <v>0.98027251868790821</v>
      </c>
      <c r="CM1208" s="9" t="s">
        <v>24178</v>
      </c>
      <c r="CN1208" s="9" t="s">
        <v>24178</v>
      </c>
      <c r="CO1208" s="9" t="s">
        <v>24178</v>
      </c>
      <c r="CP1208" s="41" t="s">
        <v>24178</v>
      </c>
      <c r="CQ1208" s="51" t="str">
        <f>IF(COUNTIF(CA1208:CD1208,"")=4,"-","+")</f>
        <v>+</v>
      </c>
      <c r="CR1208" s="10" t="str">
        <f>IF(COUNTIF(CE1208:CH1208,"")=4,"-","+")</f>
        <v>-</v>
      </c>
      <c r="CS1208" s="10" t="str">
        <f>IF(COUNTIF(CI1208:CL1208,"")=4,"-","+")</f>
        <v>+</v>
      </c>
      <c r="CT1208" s="10" t="str">
        <f>IF(COUNTIF(CM1208:CP1208,"")=4,"-","+")</f>
        <v>-</v>
      </c>
      <c r="CU1208" s="10" t="str">
        <f>IF(COUNTIF(CS1208:CT1208,"-")=2,"+","-")</f>
        <v>-</v>
      </c>
      <c r="CV1208" s="10" t="str">
        <f>IF(COUNTIF(CQ1208,"+")+COUNTIF(CS1208,"+")=0,"+","-")</f>
        <v>-</v>
      </c>
      <c r="CW1208" s="10" t="str">
        <f>IF(AND(CQ1208="+",CS1208="-"),"+","-")</f>
        <v>-</v>
      </c>
      <c r="CX1208" s="10" t="str">
        <f>IF(AND(CQ1208="-",CS1208="+"),"+","-")</f>
        <v>-</v>
      </c>
      <c r="CY1208" s="10" t="str">
        <f t="shared" si="64"/>
        <v>-</v>
      </c>
      <c r="CZ1208" s="76" t="str">
        <f t="shared" si="65"/>
        <v>-</v>
      </c>
    </row>
    <row r="1209" spans="1:104" s="11" customFormat="1" ht="25" customHeight="1" x14ac:dyDescent="0.2">
      <c r="A1209" s="12" t="s">
        <v>5412</v>
      </c>
      <c r="B1209" s="3" t="s">
        <v>5405</v>
      </c>
      <c r="C1209" s="3" t="s">
        <v>5413</v>
      </c>
      <c r="D1209" s="3" t="s">
        <v>5413</v>
      </c>
      <c r="E1209" s="3" t="s">
        <v>5413</v>
      </c>
      <c r="F1209" s="3" t="s">
        <v>5414</v>
      </c>
      <c r="G1209" s="3" t="s">
        <v>5405</v>
      </c>
      <c r="H1209" s="3" t="s">
        <v>5406</v>
      </c>
      <c r="I1209" s="3" t="s">
        <v>5407</v>
      </c>
      <c r="J1209" s="3" t="s">
        <v>5408</v>
      </c>
      <c r="K1209" s="3" t="s">
        <v>5409</v>
      </c>
      <c r="L1209" s="3" t="s">
        <v>5410</v>
      </c>
      <c r="M1209" s="3" t="s">
        <v>5411</v>
      </c>
      <c r="N1209" s="3" t="s">
        <v>5412</v>
      </c>
      <c r="O1209" s="3">
        <v>4</v>
      </c>
      <c r="P1209" s="3">
        <v>7</v>
      </c>
      <c r="Q1209" s="3">
        <v>7</v>
      </c>
      <c r="R1209" s="13">
        <v>7</v>
      </c>
      <c r="S1209" s="17">
        <v>-2.2848848782658999</v>
      </c>
      <c r="T1209" s="4">
        <v>-1.7426961425015499</v>
      </c>
      <c r="U1209" s="4">
        <v>-2.0907616174287802</v>
      </c>
      <c r="V1209" s="4">
        <v>-2.1986521792214599</v>
      </c>
      <c r="W1209" s="4">
        <v>-3.0453320493464999</v>
      </c>
      <c r="X1209" s="4">
        <v>-3.2564290589859399</v>
      </c>
      <c r="Y1209" s="4">
        <v>-3.49156923769808</v>
      </c>
      <c r="Z1209" s="4">
        <v>-5.0870555952920702</v>
      </c>
      <c r="AA1209" s="4">
        <v>-3.2109198839155999</v>
      </c>
      <c r="AB1209" s="4">
        <v>-2.4514845487571502</v>
      </c>
      <c r="AC1209" s="4">
        <v>-2.2226060179504299</v>
      </c>
      <c r="AD1209" s="4">
        <v>-2.60292476484979</v>
      </c>
      <c r="AE1209" s="4">
        <v>-3.04058217762711</v>
      </c>
      <c r="AF1209" s="4">
        <v>-2.8556609353644999</v>
      </c>
      <c r="AG1209" s="4">
        <v>-3.5124844207988102</v>
      </c>
      <c r="AH1209" s="18">
        <v>-3.77418806554472</v>
      </c>
      <c r="AI1209" s="17">
        <v>-3.2957288998337901</v>
      </c>
      <c r="AJ1209" s="4">
        <v>-2.6219838038682401</v>
      </c>
      <c r="AK1209" s="4">
        <v>-3.7200964853306502</v>
      </c>
      <c r="AL1209" s="18">
        <v>-2.0792487043544199</v>
      </c>
      <c r="AM1209" s="22">
        <v>0.42216339345746701</v>
      </c>
      <c r="AN1209" s="5">
        <v>0.42260366192919702</v>
      </c>
      <c r="AO1209" s="5">
        <v>0.92935397589565305</v>
      </c>
      <c r="AP1209" s="23">
        <v>0.23800812303257199</v>
      </c>
      <c r="AQ1209" s="27">
        <v>7.0219363005736097E-3</v>
      </c>
      <c r="AR1209" s="28">
        <v>9.3924216809814307E-3</v>
      </c>
      <c r="AS1209" s="27">
        <v>6.4920341898501405E-2</v>
      </c>
      <c r="AT1209" s="6">
        <v>8.3310203913781397E-2</v>
      </c>
      <c r="AU1209" s="7">
        <v>0.673745095965542</v>
      </c>
      <c r="AV1209" s="6">
        <v>7.8469123507420399E-2</v>
      </c>
      <c r="AW1209" s="6">
        <v>0.233891489727232</v>
      </c>
      <c r="AX1209" s="7">
        <v>0.54273509951382104</v>
      </c>
      <c r="AY1209" s="6">
        <v>3.46233912082652E-2</v>
      </c>
      <c r="AZ1209" s="6">
        <v>5.2014407296265497E-2</v>
      </c>
      <c r="BA1209" s="7">
        <v>1.6408477809762301</v>
      </c>
      <c r="BB1209" s="6">
        <v>0.45048906182864201</v>
      </c>
      <c r="BC1209" s="6">
        <v>0.929681807382994</v>
      </c>
      <c r="BD1209" s="7">
        <v>-0.42436758549686299</v>
      </c>
      <c r="BE1209" s="6">
        <v>4.6985249294956696E-3</v>
      </c>
      <c r="BF1209" s="6">
        <v>9.9228912158350596E-3</v>
      </c>
      <c r="BG1209" s="7">
        <v>1.21648019547936</v>
      </c>
      <c r="BH1209" s="6">
        <v>9.4740415153142798E-2</v>
      </c>
      <c r="BI1209" s="6">
        <v>0.117218919314478</v>
      </c>
      <c r="BJ1209" s="31">
        <v>-1.09811268146241</v>
      </c>
      <c r="BK1209" s="35">
        <v>0.82063758856974922</v>
      </c>
      <c r="BL1209" s="8">
        <v>1.5111319184088152</v>
      </c>
      <c r="BM1209" s="8">
        <v>1.0678596388562367</v>
      </c>
      <c r="BN1209" s="8">
        <v>0.93045763057590325</v>
      </c>
      <c r="BO1209" s="8">
        <v>-0.14781569187894011</v>
      </c>
      <c r="BP1209" s="8">
        <v>-0.41665434267925439</v>
      </c>
      <c r="BQ1209" s="8">
        <v>-0.71611272203711096</v>
      </c>
      <c r="BR1209" s="8">
        <v>-2.748014549914723</v>
      </c>
      <c r="BS1209" s="8">
        <v>-0.35869698342607209</v>
      </c>
      <c r="BT1209" s="8">
        <v>0.60846769229720321</v>
      </c>
      <c r="BU1209" s="8">
        <v>0.89995166700785545</v>
      </c>
      <c r="BV1209" s="8">
        <v>0.41560383581343624</v>
      </c>
      <c r="BW1209" s="8">
        <v>-0.14176658153532881</v>
      </c>
      <c r="BX1209" s="8">
        <v>9.3736409999753134E-2</v>
      </c>
      <c r="BY1209" s="8">
        <v>-0.74274886252837491</v>
      </c>
      <c r="BZ1209" s="36">
        <v>-1.076036647529145</v>
      </c>
      <c r="CA1209" s="40">
        <v>0.82063758856974922</v>
      </c>
      <c r="CB1209" s="9">
        <v>1.5111319184088152</v>
      </c>
      <c r="CC1209" s="9">
        <v>1.0678596388562367</v>
      </c>
      <c r="CD1209" s="9">
        <v>0.93045763057590325</v>
      </c>
      <c r="CE1209" s="9" t="s">
        <v>24178</v>
      </c>
      <c r="CF1209" s="9" t="s">
        <v>24178</v>
      </c>
      <c r="CG1209" s="9" t="s">
        <v>24178</v>
      </c>
      <c r="CH1209" s="9" t="s">
        <v>24178</v>
      </c>
      <c r="CI1209" s="9">
        <v>-0.35869698342607209</v>
      </c>
      <c r="CJ1209" s="9">
        <v>0.60846769229720321</v>
      </c>
      <c r="CK1209" s="9">
        <v>0.89995166700785545</v>
      </c>
      <c r="CL1209" s="9">
        <v>0.41560383581343624</v>
      </c>
      <c r="CM1209" s="9" t="s">
        <v>24178</v>
      </c>
      <c r="CN1209" s="9" t="s">
        <v>24178</v>
      </c>
      <c r="CO1209" s="9" t="s">
        <v>24178</v>
      </c>
      <c r="CP1209" s="41" t="s">
        <v>24178</v>
      </c>
      <c r="CQ1209" s="51" t="str">
        <f>IF(COUNTIF(CA1209:CD1209,"")=4,"-","+")</f>
        <v>+</v>
      </c>
      <c r="CR1209" s="10" t="str">
        <f>IF(COUNTIF(CE1209:CH1209,"")=4,"-","+")</f>
        <v>-</v>
      </c>
      <c r="CS1209" s="10" t="str">
        <f>IF(COUNTIF(CI1209:CL1209,"")=4,"-","+")</f>
        <v>+</v>
      </c>
      <c r="CT1209" s="10" t="str">
        <f>IF(COUNTIF(CM1209:CP1209,"")=4,"-","+")</f>
        <v>-</v>
      </c>
      <c r="CU1209" s="10" t="str">
        <f>IF(COUNTIF(CS1209:CT1209,"-")=2,"+","-")</f>
        <v>-</v>
      </c>
      <c r="CV1209" s="10" t="str">
        <f>IF(COUNTIF(CQ1209,"+")+COUNTIF(CS1209,"+")=0,"+","-")</f>
        <v>-</v>
      </c>
      <c r="CW1209" s="10" t="str">
        <f>IF(AND(CQ1209="+",CS1209="-"),"+","-")</f>
        <v>-</v>
      </c>
      <c r="CX1209" s="10" t="str">
        <f>IF(AND(CQ1209="-",CS1209="+"),"+","-")</f>
        <v>-</v>
      </c>
      <c r="CY1209" s="10" t="str">
        <f t="shared" si="64"/>
        <v>-</v>
      </c>
      <c r="CZ1209" s="76" t="str">
        <f t="shared" si="65"/>
        <v>-</v>
      </c>
    </row>
    <row r="1210" spans="1:104" s="11" customFormat="1" ht="25" customHeight="1" x14ac:dyDescent="0.2">
      <c r="A1210" s="12" t="s">
        <v>5422</v>
      </c>
      <c r="B1210" s="3" t="s">
        <v>5423</v>
      </c>
      <c r="C1210" s="3" t="s">
        <v>5424</v>
      </c>
      <c r="D1210" s="3" t="s">
        <v>5424</v>
      </c>
      <c r="E1210" s="3" t="s">
        <v>5424</v>
      </c>
      <c r="F1210" s="3" t="s">
        <v>5425</v>
      </c>
      <c r="G1210" s="3" t="s">
        <v>5415</v>
      </c>
      <c r="H1210" s="3" t="s">
        <v>5416</v>
      </c>
      <c r="I1210" s="3" t="s">
        <v>5417</v>
      </c>
      <c r="J1210" s="3" t="s">
        <v>5418</v>
      </c>
      <c r="K1210" s="3" t="s">
        <v>5419</v>
      </c>
      <c r="L1210" s="3" t="s">
        <v>5420</v>
      </c>
      <c r="M1210" s="3" t="s">
        <v>5421</v>
      </c>
      <c r="N1210" s="3" t="s">
        <v>5422</v>
      </c>
      <c r="O1210" s="3">
        <v>5</v>
      </c>
      <c r="P1210" s="3">
        <v>11</v>
      </c>
      <c r="Q1210" s="3">
        <v>11</v>
      </c>
      <c r="R1210" s="13">
        <v>11</v>
      </c>
      <c r="S1210" s="17">
        <v>-0.17425738629861001</v>
      </c>
      <c r="T1210" s="4">
        <v>-0.256470353888609</v>
      </c>
      <c r="U1210" s="4">
        <v>-0.61958344784052199</v>
      </c>
      <c r="V1210" s="4">
        <v>-1.64713992707329</v>
      </c>
      <c r="W1210" s="4">
        <v>-4.81250139724163</v>
      </c>
      <c r="X1210" s="4">
        <v>-2.0158525762339301</v>
      </c>
      <c r="Y1210" s="4">
        <v>-3.5066199028480298</v>
      </c>
      <c r="Z1210" s="4">
        <v>-3.8625541017748599</v>
      </c>
      <c r="AA1210" s="4">
        <v>-1.10110700020928</v>
      </c>
      <c r="AB1210" s="4">
        <v>-0.595273521921449</v>
      </c>
      <c r="AC1210" s="4">
        <v>-0.92554495263194503</v>
      </c>
      <c r="AD1210" s="4">
        <v>-0.94297347209093396</v>
      </c>
      <c r="AE1210" s="4">
        <v>-3.8151578304209601</v>
      </c>
      <c r="AF1210" s="4">
        <v>-2.0480380830117402</v>
      </c>
      <c r="AG1210" s="4">
        <v>-3.9152616831198301</v>
      </c>
      <c r="AH1210" s="18">
        <v>-3.5452513563788002</v>
      </c>
      <c r="AI1210" s="17">
        <v>-3.3309272382328299</v>
      </c>
      <c r="AJ1210" s="4">
        <v>-0.89122473671340097</v>
      </c>
      <c r="AK1210" s="4">
        <v>-3.5493819945246101</v>
      </c>
      <c r="AL1210" s="18">
        <v>-0.67436277877525697</v>
      </c>
      <c r="AM1210" s="22">
        <v>0.869418468881203</v>
      </c>
      <c r="AN1210" s="5">
        <v>0.21251940687919399</v>
      </c>
      <c r="AO1210" s="5">
        <v>1.1614772874127799</v>
      </c>
      <c r="AP1210" s="23">
        <v>0.67676574916051202</v>
      </c>
      <c r="AQ1210" s="27">
        <v>2.6723010777629898E-4</v>
      </c>
      <c r="AR1210" s="28">
        <v>4.5339234973947799E-4</v>
      </c>
      <c r="AS1210" s="27">
        <v>8.9870597647122002E-3</v>
      </c>
      <c r="AT1210" s="6">
        <v>1.54927703149699E-2</v>
      </c>
      <c r="AU1210" s="7">
        <v>2.43970250151943</v>
      </c>
      <c r="AV1210" s="6">
        <v>0.57752564824168395</v>
      </c>
      <c r="AW1210" s="6">
        <v>0.74403230615812199</v>
      </c>
      <c r="AX1210" s="7">
        <v>0.216861957938144</v>
      </c>
      <c r="AY1210" s="6">
        <v>8.5286477130548308E-3</v>
      </c>
      <c r="AZ1210" s="6">
        <v>1.6187151194893501E-2</v>
      </c>
      <c r="BA1210" s="7">
        <v>2.8750192157493601</v>
      </c>
      <c r="BB1210" s="6">
        <v>0.77424886632160095</v>
      </c>
      <c r="BC1210" s="6">
        <v>0.98346598256151097</v>
      </c>
      <c r="BD1210" s="7">
        <v>-0.21845475629178099</v>
      </c>
      <c r="BE1210" s="6">
        <v>3.4383559055140701E-3</v>
      </c>
      <c r="BF1210" s="6">
        <v>7.7815423124792202E-3</v>
      </c>
      <c r="BG1210" s="7">
        <v>2.6565644594575701</v>
      </c>
      <c r="BH1210" s="6">
        <v>1.77977305815341E-2</v>
      </c>
      <c r="BI1210" s="6">
        <v>2.7024500565878899E-2</v>
      </c>
      <c r="BJ1210" s="31">
        <v>-2.6581572578112098</v>
      </c>
      <c r="BK1210" s="35">
        <v>1.2822282615000686</v>
      </c>
      <c r="BL1210" s="8">
        <v>1.2278121577040604</v>
      </c>
      <c r="BM1210" s="8">
        <v>0.987470513442813</v>
      </c>
      <c r="BN1210" s="8">
        <v>0.30733912213912373</v>
      </c>
      <c r="BO1210" s="8">
        <v>-1.7877882447693434</v>
      </c>
      <c r="BP1210" s="8">
        <v>6.3291177200723317E-2</v>
      </c>
      <c r="BQ1210" s="8">
        <v>-0.92343575844876757</v>
      </c>
      <c r="BR1210" s="8">
        <v>-1.1590257496767156</v>
      </c>
      <c r="BS1210" s="8">
        <v>0.66875393655685167</v>
      </c>
      <c r="BT1210" s="8">
        <v>1.0035610584123449</v>
      </c>
      <c r="BU1210" s="8">
        <v>0.78495704761898233</v>
      </c>
      <c r="BV1210" s="8">
        <v>0.77342125038781095</v>
      </c>
      <c r="BW1210" s="8">
        <v>-1.1276545378455138</v>
      </c>
      <c r="BX1210" s="8">
        <v>4.1987848432896484E-2</v>
      </c>
      <c r="BY1210" s="8">
        <v>-1.1939124749875942</v>
      </c>
      <c r="BZ1210" s="36">
        <v>-0.94900560766774644</v>
      </c>
      <c r="CA1210" s="40">
        <v>1.2822282615000686</v>
      </c>
      <c r="CB1210" s="9">
        <v>1.2278121577040604</v>
      </c>
      <c r="CC1210" s="9">
        <v>0.987470513442813</v>
      </c>
      <c r="CD1210" s="9">
        <v>0.30733912213912373</v>
      </c>
      <c r="CE1210" s="9" t="s">
        <v>24178</v>
      </c>
      <c r="CF1210" s="9" t="s">
        <v>24178</v>
      </c>
      <c r="CG1210" s="9" t="s">
        <v>24178</v>
      </c>
      <c r="CH1210" s="9" t="s">
        <v>24178</v>
      </c>
      <c r="CI1210" s="9">
        <v>0.66875393655685167</v>
      </c>
      <c r="CJ1210" s="9">
        <v>1.0035610584123449</v>
      </c>
      <c r="CK1210" s="9">
        <v>0.78495704761898233</v>
      </c>
      <c r="CL1210" s="9">
        <v>0.77342125038781095</v>
      </c>
      <c r="CM1210" s="9" t="s">
        <v>24178</v>
      </c>
      <c r="CN1210" s="9" t="s">
        <v>24178</v>
      </c>
      <c r="CO1210" s="9" t="s">
        <v>24178</v>
      </c>
      <c r="CP1210" s="41" t="s">
        <v>24178</v>
      </c>
      <c r="CQ1210" s="51" t="str">
        <f>IF(COUNTIF(CA1210:CD1210,"")=4,"-","+")</f>
        <v>+</v>
      </c>
      <c r="CR1210" s="10" t="str">
        <f>IF(COUNTIF(CE1210:CH1210,"")=4,"-","+")</f>
        <v>-</v>
      </c>
      <c r="CS1210" s="10" t="str">
        <f>IF(COUNTIF(CI1210:CL1210,"")=4,"-","+")</f>
        <v>+</v>
      </c>
      <c r="CT1210" s="10" t="str">
        <f>IF(COUNTIF(CM1210:CP1210,"")=4,"-","+")</f>
        <v>-</v>
      </c>
      <c r="CU1210" s="10" t="str">
        <f>IF(COUNTIF(CS1210:CT1210,"-")=2,"+","-")</f>
        <v>-</v>
      </c>
      <c r="CV1210" s="10" t="str">
        <f>IF(COUNTIF(CQ1210,"+")+COUNTIF(CS1210,"+")=0,"+","-")</f>
        <v>-</v>
      </c>
      <c r="CW1210" s="10" t="str">
        <f>IF(AND(CQ1210="+",CS1210="-"),"+","-")</f>
        <v>-</v>
      </c>
      <c r="CX1210" s="10" t="str">
        <f>IF(AND(CQ1210="-",CS1210="+"),"+","-")</f>
        <v>-</v>
      </c>
      <c r="CY1210" s="10" t="str">
        <f t="shared" si="64"/>
        <v>-</v>
      </c>
      <c r="CZ1210" s="76" t="str">
        <f t="shared" si="65"/>
        <v>-</v>
      </c>
    </row>
    <row r="1211" spans="1:104" s="11" customFormat="1" ht="25" customHeight="1" x14ac:dyDescent="0.2">
      <c r="A1211" s="12" t="s">
        <v>5433</v>
      </c>
      <c r="B1211" s="3" t="s">
        <v>5434</v>
      </c>
      <c r="C1211" s="3" t="s">
        <v>5435</v>
      </c>
      <c r="D1211" s="3" t="s">
        <v>5435</v>
      </c>
      <c r="E1211" s="3" t="s">
        <v>5436</v>
      </c>
      <c r="F1211" s="3" t="s">
        <v>5437</v>
      </c>
      <c r="G1211" s="3" t="s">
        <v>5426</v>
      </c>
      <c r="H1211" s="3" t="s">
        <v>5427</v>
      </c>
      <c r="I1211" s="3" t="s">
        <v>5428</v>
      </c>
      <c r="J1211" s="3" t="s">
        <v>5429</v>
      </c>
      <c r="K1211" s="3" t="s">
        <v>5430</v>
      </c>
      <c r="L1211" s="3" t="s">
        <v>5431</v>
      </c>
      <c r="M1211" s="3" t="s">
        <v>5432</v>
      </c>
      <c r="N1211" s="3" t="s">
        <v>5433</v>
      </c>
      <c r="O1211" s="3">
        <v>7</v>
      </c>
      <c r="P1211" s="3">
        <v>7</v>
      </c>
      <c r="Q1211" s="3">
        <v>7</v>
      </c>
      <c r="R1211" s="13">
        <v>6</v>
      </c>
      <c r="S1211" s="17">
        <v>-2.2756434994553398</v>
      </c>
      <c r="T1211" s="4">
        <v>-2.24460903783987</v>
      </c>
      <c r="U1211" s="4">
        <v>-2.1869218272550199</v>
      </c>
      <c r="V1211" s="4">
        <v>-3.2738204315881601</v>
      </c>
      <c r="W1211" s="4">
        <v>-3.8302672443854</v>
      </c>
      <c r="X1211" s="4">
        <v>-3.3261550864822</v>
      </c>
      <c r="Y1211" s="4">
        <v>-5.1001468576730602</v>
      </c>
      <c r="Z1211" s="4">
        <v>-2.8288495498357902</v>
      </c>
      <c r="AA1211" s="4">
        <v>-2.1072750949156802</v>
      </c>
      <c r="AB1211" s="4">
        <v>-1.6507689449181799</v>
      </c>
      <c r="AC1211" s="4">
        <v>-1.9039151630456399</v>
      </c>
      <c r="AD1211" s="4">
        <v>-2.1307335331011599</v>
      </c>
      <c r="AE1211" s="4">
        <v>-2.2078485187060499</v>
      </c>
      <c r="AF1211" s="4">
        <v>-4.1047494775675704</v>
      </c>
      <c r="AG1211" s="4">
        <v>-2.9255637215338002</v>
      </c>
      <c r="AH1211" s="18">
        <v>-3.84394432294846</v>
      </c>
      <c r="AI1211" s="17">
        <v>-3.27052651018897</v>
      </c>
      <c r="AJ1211" s="4">
        <v>-1.9481731839951599</v>
      </c>
      <c r="AK1211" s="4">
        <v>-3.7713546845941099</v>
      </c>
      <c r="AL1211" s="18">
        <v>-2.4952486990346001</v>
      </c>
      <c r="AM1211" s="22">
        <v>0.87044429008615198</v>
      </c>
      <c r="AN1211" s="5">
        <v>0.22289740013706799</v>
      </c>
      <c r="AO1211" s="5">
        <v>0.97564985866547005</v>
      </c>
      <c r="AP1211" s="23">
        <v>0.52034798806148297</v>
      </c>
      <c r="AQ1211" s="27">
        <v>1.6096599798035599E-2</v>
      </c>
      <c r="AR1211" s="28">
        <v>2.04759366005079E-2</v>
      </c>
      <c r="AS1211" s="27">
        <v>5.1833482254047401E-2</v>
      </c>
      <c r="AT1211" s="6">
        <v>6.8013618785576005E-2</v>
      </c>
      <c r="AU1211" s="7">
        <v>1.3223533261938101</v>
      </c>
      <c r="AV1211" s="6">
        <v>0.124263214596154</v>
      </c>
      <c r="AW1211" s="6">
        <v>0.30684296201366401</v>
      </c>
      <c r="AX1211" s="7">
        <v>-0.54707551503943297</v>
      </c>
      <c r="AY1211" s="6">
        <v>7.3879806641793694E-2</v>
      </c>
      <c r="AZ1211" s="6">
        <v>0.10051179088248199</v>
      </c>
      <c r="BA1211" s="7">
        <v>1.27610598555952</v>
      </c>
      <c r="BB1211" s="6">
        <v>0.47303921140351701</v>
      </c>
      <c r="BC1211" s="6">
        <v>0.929681807382994</v>
      </c>
      <c r="BD1211" s="7">
        <v>-0.50082817440514404</v>
      </c>
      <c r="BE1211" s="6">
        <v>0.187974669273339</v>
      </c>
      <c r="BF1211" s="6">
        <v>0.228056224562427</v>
      </c>
      <c r="BG1211" s="7">
        <v>0.775277811154374</v>
      </c>
      <c r="BH1211" s="6">
        <v>3.0215931933089898E-2</v>
      </c>
      <c r="BI1211" s="6">
        <v>4.2443832441316498E-2</v>
      </c>
      <c r="BJ1211" s="31">
        <v>-1.82318150059895</v>
      </c>
      <c r="BK1211" s="35">
        <v>0.65105881635393725</v>
      </c>
      <c r="BL1211" s="8">
        <v>0.68497834168347527</v>
      </c>
      <c r="BM1211" s="8">
        <v>0.74802834154710562</v>
      </c>
      <c r="BN1211" s="8">
        <v>-0.43991186495997986</v>
      </c>
      <c r="BO1211" s="8">
        <v>-1.048087769381286</v>
      </c>
      <c r="BP1211" s="8">
        <v>-0.4971117182806557</v>
      </c>
      <c r="BQ1211" s="8">
        <v>-2.4360194899980741</v>
      </c>
      <c r="BR1211" s="8">
        <v>4.6424946083096871E-2</v>
      </c>
      <c r="BS1211" s="8">
        <v>0.8350792911808671</v>
      </c>
      <c r="BT1211" s="8">
        <v>1.3340237262346879</v>
      </c>
      <c r="BU1211" s="8">
        <v>1.057344218652351</v>
      </c>
      <c r="BV1211" s="8">
        <v>0.80944008087063746</v>
      </c>
      <c r="BW1211" s="8">
        <v>0.72515623731885603</v>
      </c>
      <c r="BX1211" s="8">
        <v>-1.3480867568388242</v>
      </c>
      <c r="BY1211" s="8">
        <v>-5.9280087156490524E-2</v>
      </c>
      <c r="BZ1211" s="36">
        <v>-1.0630363133097085</v>
      </c>
      <c r="CA1211" s="40">
        <v>0.65105881635393725</v>
      </c>
      <c r="CB1211" s="9">
        <v>0.68497834168347527</v>
      </c>
      <c r="CC1211" s="9">
        <v>0.74802834154710562</v>
      </c>
      <c r="CD1211" s="9" t="s">
        <v>24178</v>
      </c>
      <c r="CE1211" s="9" t="s">
        <v>24178</v>
      </c>
      <c r="CF1211" s="9" t="s">
        <v>24178</v>
      </c>
      <c r="CG1211" s="9" t="s">
        <v>24178</v>
      </c>
      <c r="CH1211" s="9" t="s">
        <v>24178</v>
      </c>
      <c r="CI1211" s="9">
        <v>0.8350792911808671</v>
      </c>
      <c r="CJ1211" s="9">
        <v>1.3340237262346879</v>
      </c>
      <c r="CK1211" s="9">
        <v>1.057344218652351</v>
      </c>
      <c r="CL1211" s="9">
        <v>0.80944008087063746</v>
      </c>
      <c r="CM1211" s="9" t="s">
        <v>24178</v>
      </c>
      <c r="CN1211" s="9" t="s">
        <v>24178</v>
      </c>
      <c r="CO1211" s="9" t="s">
        <v>24178</v>
      </c>
      <c r="CP1211" s="41" t="s">
        <v>24178</v>
      </c>
      <c r="CQ1211" s="51" t="str">
        <f>IF(COUNTIF(CA1211:CD1211,"")=4,"-","+")</f>
        <v>+</v>
      </c>
      <c r="CR1211" s="10" t="str">
        <f>IF(COUNTIF(CE1211:CH1211,"")=4,"-","+")</f>
        <v>-</v>
      </c>
      <c r="CS1211" s="10" t="str">
        <f>IF(COUNTIF(CI1211:CL1211,"")=4,"-","+")</f>
        <v>+</v>
      </c>
      <c r="CT1211" s="10" t="str">
        <f>IF(COUNTIF(CM1211:CP1211,"")=4,"-","+")</f>
        <v>-</v>
      </c>
      <c r="CU1211" s="10" t="str">
        <f>IF(COUNTIF(CS1211:CT1211,"-")=2,"+","-")</f>
        <v>-</v>
      </c>
      <c r="CV1211" s="10" t="str">
        <f>IF(COUNTIF(CQ1211,"+")+COUNTIF(CS1211,"+")=0,"+","-")</f>
        <v>-</v>
      </c>
      <c r="CW1211" s="10" t="str">
        <f>IF(AND(CQ1211="+",CS1211="-"),"+","-")</f>
        <v>-</v>
      </c>
      <c r="CX1211" s="10" t="str">
        <f>IF(AND(CQ1211="-",CS1211="+"),"+","-")</f>
        <v>-</v>
      </c>
      <c r="CY1211" s="10" t="str">
        <f t="shared" si="64"/>
        <v>-</v>
      </c>
      <c r="CZ1211" s="76" t="str">
        <f t="shared" si="65"/>
        <v>-</v>
      </c>
    </row>
    <row r="1212" spans="1:104" s="11" customFormat="1" ht="25" customHeight="1" x14ac:dyDescent="0.2">
      <c r="A1212" s="12" t="s">
        <v>5445</v>
      </c>
      <c r="B1212" s="3" t="s">
        <v>5438</v>
      </c>
      <c r="C1212" s="3" t="s">
        <v>5446</v>
      </c>
      <c r="D1212" s="3" t="s">
        <v>5446</v>
      </c>
      <c r="E1212" s="3" t="s">
        <v>5446</v>
      </c>
      <c r="F1212" s="3" t="s">
        <v>5447</v>
      </c>
      <c r="G1212" s="3" t="s">
        <v>5438</v>
      </c>
      <c r="H1212" s="3" t="s">
        <v>5439</v>
      </c>
      <c r="I1212" s="3" t="s">
        <v>5440</v>
      </c>
      <c r="J1212" s="3" t="s">
        <v>5441</v>
      </c>
      <c r="K1212" s="3" t="s">
        <v>5442</v>
      </c>
      <c r="L1212" s="3" t="s">
        <v>5443</v>
      </c>
      <c r="M1212" s="3" t="s">
        <v>5444</v>
      </c>
      <c r="N1212" s="3" t="s">
        <v>5445</v>
      </c>
      <c r="O1212" s="3">
        <v>3</v>
      </c>
      <c r="P1212" s="3">
        <v>6</v>
      </c>
      <c r="Q1212" s="3">
        <v>6</v>
      </c>
      <c r="R1212" s="13">
        <v>6</v>
      </c>
      <c r="S1212" s="17">
        <v>-1.5105771817987601</v>
      </c>
      <c r="T1212" s="4">
        <v>-1.45048670268319</v>
      </c>
      <c r="U1212" s="4">
        <v>-1.2130960438501801</v>
      </c>
      <c r="V1212" s="4">
        <v>-1.6354110026694</v>
      </c>
      <c r="W1212" s="4">
        <v>-3.0404390848768799</v>
      </c>
      <c r="X1212" s="4">
        <v>-3.60461921644495</v>
      </c>
      <c r="Y1212" s="4">
        <v>-4.24009421461278</v>
      </c>
      <c r="Z1212" s="4">
        <v>-4.2996301816818203</v>
      </c>
      <c r="AA1212" s="4">
        <v>-3.2602851453981598</v>
      </c>
      <c r="AB1212" s="4">
        <v>-1.9580313198507699</v>
      </c>
      <c r="AC1212" s="4">
        <v>-1.88293717140454</v>
      </c>
      <c r="AD1212" s="4">
        <v>-1.9416559338082</v>
      </c>
      <c r="AE1212" s="4">
        <v>-5.8320898235054202</v>
      </c>
      <c r="AF1212" s="4">
        <v>-3.1156785282763901</v>
      </c>
      <c r="AG1212" s="4">
        <v>-3.3902287086105201</v>
      </c>
      <c r="AH1212" s="18">
        <v>-4.3069527341087301</v>
      </c>
      <c r="AI1212" s="17">
        <v>-4.1612374486252701</v>
      </c>
      <c r="AJ1212" s="4">
        <v>-2.2607273926154199</v>
      </c>
      <c r="AK1212" s="4">
        <v>-3.7961956744041099</v>
      </c>
      <c r="AL1212" s="18">
        <v>-1.4523927327503801</v>
      </c>
      <c r="AM1212" s="22">
        <v>1.22483040134358</v>
      </c>
      <c r="AN1212" s="5">
        <v>0.667151322335785</v>
      </c>
      <c r="AO1212" s="5">
        <v>0.59395897135951303</v>
      </c>
      <c r="AP1212" s="23">
        <v>0.17715121177912099</v>
      </c>
      <c r="AQ1212" s="27">
        <v>8.5318357526827397E-4</v>
      </c>
      <c r="AR1212" s="28">
        <v>1.32655632360918E-3</v>
      </c>
      <c r="AS1212" s="27">
        <v>4.4967636135872603E-2</v>
      </c>
      <c r="AT1212" s="6">
        <v>6.0301692016561298E-2</v>
      </c>
      <c r="AU1212" s="7">
        <v>1.90051005600985</v>
      </c>
      <c r="AV1212" s="6">
        <v>9.0279651830117505E-2</v>
      </c>
      <c r="AW1212" s="6">
        <v>0.25305343608299402</v>
      </c>
      <c r="AX1212" s="7">
        <v>0.80833465986503195</v>
      </c>
      <c r="AY1212" s="6">
        <v>2.66241192412893E-3</v>
      </c>
      <c r="AZ1212" s="6">
        <v>6.61943741894804E-3</v>
      </c>
      <c r="BA1212" s="7">
        <v>2.3438029416537201</v>
      </c>
      <c r="BB1212" s="6">
        <v>0.61806554843586803</v>
      </c>
      <c r="BC1212" s="6">
        <v>0.95997132118656003</v>
      </c>
      <c r="BD1212" s="7">
        <v>0.36504177422115902</v>
      </c>
      <c r="BE1212" s="6">
        <v>2.0260294519930101E-2</v>
      </c>
      <c r="BF1212" s="6">
        <v>3.25231043609404E-2</v>
      </c>
      <c r="BG1212" s="7">
        <v>2.7088447158748798</v>
      </c>
      <c r="BH1212" s="6">
        <v>1.41287601652172E-2</v>
      </c>
      <c r="BI1212" s="6">
        <v>2.2433255395499199E-2</v>
      </c>
      <c r="BJ1212" s="31">
        <v>-1.53546828178869</v>
      </c>
      <c r="BK1212" s="35">
        <v>1.0932564713424857</v>
      </c>
      <c r="BL1212" s="8">
        <v>1.1399454912752296</v>
      </c>
      <c r="BM1212" s="8">
        <v>1.3243929672353563</v>
      </c>
      <c r="BN1212" s="8">
        <v>0.9962632564989099</v>
      </c>
      <c r="BO1212" s="8">
        <v>-9.5413579861219747E-2</v>
      </c>
      <c r="BP1212" s="8">
        <v>-0.53376950239894627</v>
      </c>
      <c r="BQ1212" s="8">
        <v>-1.0275200148412824</v>
      </c>
      <c r="BR1212" s="8">
        <v>-1.0737781907472448</v>
      </c>
      <c r="BS1212" s="8">
        <v>-0.26622927733755508</v>
      </c>
      <c r="BT1212" s="8">
        <v>0.74559415481610758</v>
      </c>
      <c r="BU1212" s="8">
        <v>0.80394070563816622</v>
      </c>
      <c r="BV1212" s="8">
        <v>0.75831748031793111</v>
      </c>
      <c r="BW1212" s="8">
        <v>-2.2644666295200446</v>
      </c>
      <c r="BX1212" s="8">
        <v>-0.15387302176136053</v>
      </c>
      <c r="BY1212" s="8">
        <v>-0.36719265293796111</v>
      </c>
      <c r="BZ1212" s="36">
        <v>-1.0794676577185602</v>
      </c>
      <c r="CA1212" s="40">
        <v>1.0932564713424857</v>
      </c>
      <c r="CB1212" s="9">
        <v>1.1399454912752296</v>
      </c>
      <c r="CC1212" s="9">
        <v>1.3243929672353563</v>
      </c>
      <c r="CD1212" s="9">
        <v>0.9962632564989099</v>
      </c>
      <c r="CE1212" s="9" t="s">
        <v>24178</v>
      </c>
      <c r="CF1212" s="9" t="s">
        <v>24178</v>
      </c>
      <c r="CG1212" s="9" t="s">
        <v>24178</v>
      </c>
      <c r="CH1212" s="9" t="s">
        <v>24178</v>
      </c>
      <c r="CI1212" s="9" t="s">
        <v>24178</v>
      </c>
      <c r="CJ1212" s="9">
        <v>0.74559415481610758</v>
      </c>
      <c r="CK1212" s="9">
        <v>0.80394070563816622</v>
      </c>
      <c r="CL1212" s="9">
        <v>0.75831748031793111</v>
      </c>
      <c r="CM1212" s="9" t="s">
        <v>24178</v>
      </c>
      <c r="CN1212" s="9" t="s">
        <v>24178</v>
      </c>
      <c r="CO1212" s="9" t="s">
        <v>24178</v>
      </c>
      <c r="CP1212" s="41" t="s">
        <v>24178</v>
      </c>
      <c r="CQ1212" s="51" t="str">
        <f>IF(COUNTIF(CA1212:CD1212,"")=4,"-","+")</f>
        <v>+</v>
      </c>
      <c r="CR1212" s="10" t="str">
        <f>IF(COUNTIF(CE1212:CH1212,"")=4,"-","+")</f>
        <v>-</v>
      </c>
      <c r="CS1212" s="10" t="str">
        <f>IF(COUNTIF(CI1212:CL1212,"")=4,"-","+")</f>
        <v>+</v>
      </c>
      <c r="CT1212" s="10" t="str">
        <f>IF(COUNTIF(CM1212:CP1212,"")=4,"-","+")</f>
        <v>-</v>
      </c>
      <c r="CU1212" s="10" t="str">
        <f>IF(COUNTIF(CS1212:CT1212,"-")=2,"+","-")</f>
        <v>-</v>
      </c>
      <c r="CV1212" s="10" t="str">
        <f>IF(COUNTIF(CQ1212,"+")+COUNTIF(CS1212,"+")=0,"+","-")</f>
        <v>-</v>
      </c>
      <c r="CW1212" s="10" t="str">
        <f>IF(AND(CQ1212="+",CS1212="-"),"+","-")</f>
        <v>-</v>
      </c>
      <c r="CX1212" s="10" t="str">
        <f>IF(AND(CQ1212="-",CS1212="+"),"+","-")</f>
        <v>-</v>
      </c>
      <c r="CY1212" s="10" t="str">
        <f t="shared" si="64"/>
        <v>-</v>
      </c>
      <c r="CZ1212" s="76" t="str">
        <f t="shared" si="65"/>
        <v>-</v>
      </c>
    </row>
    <row r="1213" spans="1:104" s="11" customFormat="1" ht="25" customHeight="1" x14ac:dyDescent="0.2">
      <c r="A1213" s="12" t="s">
        <v>5455</v>
      </c>
      <c r="B1213" s="3" t="s">
        <v>5456</v>
      </c>
      <c r="C1213" s="3" t="s">
        <v>5457</v>
      </c>
      <c r="D1213" s="3" t="s">
        <v>5457</v>
      </c>
      <c r="E1213" s="3" t="s">
        <v>5457</v>
      </c>
      <c r="F1213" s="3" t="s">
        <v>5458</v>
      </c>
      <c r="G1213" s="3" t="s">
        <v>5448</v>
      </c>
      <c r="H1213" s="3" t="s">
        <v>5449</v>
      </c>
      <c r="I1213" s="3" t="s">
        <v>5450</v>
      </c>
      <c r="J1213" s="3" t="s">
        <v>5451</v>
      </c>
      <c r="K1213" s="3" t="s">
        <v>5452</v>
      </c>
      <c r="L1213" s="3" t="s">
        <v>5453</v>
      </c>
      <c r="M1213" s="3" t="s">
        <v>5454</v>
      </c>
      <c r="N1213" s="3" t="s">
        <v>5455</v>
      </c>
      <c r="O1213" s="3">
        <v>11</v>
      </c>
      <c r="P1213" s="3">
        <v>10</v>
      </c>
      <c r="Q1213" s="3">
        <v>10</v>
      </c>
      <c r="R1213" s="13">
        <v>10</v>
      </c>
      <c r="S1213" s="17">
        <v>-5.7474149748486499E-3</v>
      </c>
      <c r="T1213" s="4">
        <v>2.12585672579024E-2</v>
      </c>
      <c r="U1213" s="4">
        <v>-0.39422534554733302</v>
      </c>
      <c r="V1213" s="4">
        <v>-0.85979679833831202</v>
      </c>
      <c r="W1213" s="4">
        <v>-3.5542344786381799</v>
      </c>
      <c r="X1213" s="4">
        <v>-3.8637211427075502</v>
      </c>
      <c r="Y1213" s="4">
        <v>-3.7176539397253201</v>
      </c>
      <c r="Z1213" s="4">
        <v>-3.7096024374043601</v>
      </c>
      <c r="AA1213" s="4">
        <v>-1.69253997347165</v>
      </c>
      <c r="AB1213" s="4">
        <v>-0.97838811937060999</v>
      </c>
      <c r="AC1213" s="4">
        <v>-1.0536054981105001</v>
      </c>
      <c r="AD1213" s="4">
        <v>-0.773190812045769</v>
      </c>
      <c r="AE1213" s="4">
        <v>-3.8854582240457698</v>
      </c>
      <c r="AF1213" s="4">
        <v>-2.8219723668651202</v>
      </c>
      <c r="AG1213" s="4">
        <v>-3.03329308636168</v>
      </c>
      <c r="AH1213" s="18">
        <v>-6.0070415398481298</v>
      </c>
      <c r="AI1213" s="17">
        <v>-3.93694130428017</v>
      </c>
      <c r="AJ1213" s="4">
        <v>-1.1244311007496299</v>
      </c>
      <c r="AK1213" s="4">
        <v>-3.7113029996188498</v>
      </c>
      <c r="AL1213" s="18">
        <v>-0.30962774790064801</v>
      </c>
      <c r="AM1213" s="22">
        <v>1.4546135026181</v>
      </c>
      <c r="AN1213" s="5">
        <v>0.39684684286406202</v>
      </c>
      <c r="AO1213" s="5">
        <v>0.12641866552286499</v>
      </c>
      <c r="AP1213" s="23">
        <v>0.41298577372001999</v>
      </c>
      <c r="AQ1213" s="27">
        <v>3.8755382684120298E-5</v>
      </c>
      <c r="AR1213" s="28">
        <v>7.6984466775680303E-5</v>
      </c>
      <c r="AS1213" s="27">
        <v>2.6431961282866099E-2</v>
      </c>
      <c r="AT1213" s="6">
        <v>3.8198917049563498E-2</v>
      </c>
      <c r="AU1213" s="7">
        <v>2.81251020353054</v>
      </c>
      <c r="AV1213" s="6">
        <v>2.9416347212745501E-2</v>
      </c>
      <c r="AW1213" s="6">
        <v>0.127958671209007</v>
      </c>
      <c r="AX1213" s="7">
        <v>0.81480335284898397</v>
      </c>
      <c r="AY1213" s="6">
        <v>2.0330631053430299E-4</v>
      </c>
      <c r="AZ1213" s="6">
        <v>1.2707711921666599E-3</v>
      </c>
      <c r="BA1213" s="7">
        <v>3.4016752517182001</v>
      </c>
      <c r="BB1213" s="6">
        <v>0.77720776782114798</v>
      </c>
      <c r="BC1213" s="6">
        <v>0.98349336159784295</v>
      </c>
      <c r="BD1213" s="7">
        <v>0.22563830466132101</v>
      </c>
      <c r="BE1213" s="6">
        <v>1.2169205457557199E-2</v>
      </c>
      <c r="BF1213" s="6">
        <v>2.1265706805577999E-2</v>
      </c>
      <c r="BG1213" s="7">
        <v>3.62731355637953</v>
      </c>
      <c r="BH1213" s="6">
        <v>4.3617090080418899E-4</v>
      </c>
      <c r="BI1213" s="6">
        <v>1.9424045378767199E-3</v>
      </c>
      <c r="BJ1213" s="31">
        <v>-2.5868718988692199</v>
      </c>
      <c r="BK1213" s="35">
        <v>1.3026160204609187</v>
      </c>
      <c r="BL1213" s="8">
        <v>1.3181485109231181</v>
      </c>
      <c r="BM1213" s="8">
        <v>1.0791829418419767</v>
      </c>
      <c r="BN1213" s="8">
        <v>0.81140952454415016</v>
      </c>
      <c r="BO1213" s="8">
        <v>-0.73829628543351833</v>
      </c>
      <c r="BP1213" s="8">
        <v>-0.9162975377636644</v>
      </c>
      <c r="BQ1213" s="8">
        <v>-0.83228698715276395</v>
      </c>
      <c r="BR1213" s="8">
        <v>-0.82765616565814626</v>
      </c>
      <c r="BS1213" s="8">
        <v>0.3324572941181852</v>
      </c>
      <c r="BT1213" s="8">
        <v>0.74320172721397559</v>
      </c>
      <c r="BU1213" s="8">
        <v>0.69994045244159875</v>
      </c>
      <c r="BV1213" s="8">
        <v>0.86122095685809541</v>
      </c>
      <c r="BW1213" s="8">
        <v>-0.92879961991909477</v>
      </c>
      <c r="BX1213" s="8">
        <v>-0.31713573778450577</v>
      </c>
      <c r="BY1213" s="8">
        <v>-0.43867684788954026</v>
      </c>
      <c r="BZ1213" s="36">
        <v>-2.1490282468007886</v>
      </c>
      <c r="CA1213" s="40">
        <v>1.3026160204609187</v>
      </c>
      <c r="CB1213" s="9">
        <v>1.3181485109231181</v>
      </c>
      <c r="CC1213" s="9">
        <v>1.0791829418419767</v>
      </c>
      <c r="CD1213" s="9">
        <v>0.81140952454415016</v>
      </c>
      <c r="CE1213" s="9" t="s">
        <v>24178</v>
      </c>
      <c r="CF1213" s="9" t="s">
        <v>24178</v>
      </c>
      <c r="CG1213" s="9" t="s">
        <v>24178</v>
      </c>
      <c r="CH1213" s="9" t="s">
        <v>24178</v>
      </c>
      <c r="CI1213" s="9">
        <v>0.3324572941181852</v>
      </c>
      <c r="CJ1213" s="9">
        <v>0.74320172721397559</v>
      </c>
      <c r="CK1213" s="9">
        <v>0.69994045244159875</v>
      </c>
      <c r="CL1213" s="9">
        <v>0.86122095685809541</v>
      </c>
      <c r="CM1213" s="9" t="s">
        <v>24178</v>
      </c>
      <c r="CN1213" s="9" t="s">
        <v>24178</v>
      </c>
      <c r="CO1213" s="9" t="s">
        <v>24178</v>
      </c>
      <c r="CP1213" s="41" t="s">
        <v>24178</v>
      </c>
      <c r="CQ1213" s="51" t="str">
        <f>IF(COUNTIF(CA1213:CD1213,"")=4,"-","+")</f>
        <v>+</v>
      </c>
      <c r="CR1213" s="10" t="str">
        <f>IF(COUNTIF(CE1213:CH1213,"")=4,"-","+")</f>
        <v>-</v>
      </c>
      <c r="CS1213" s="10" t="str">
        <f>IF(COUNTIF(CI1213:CL1213,"")=4,"-","+")</f>
        <v>+</v>
      </c>
      <c r="CT1213" s="10" t="str">
        <f>IF(COUNTIF(CM1213:CP1213,"")=4,"-","+")</f>
        <v>-</v>
      </c>
      <c r="CU1213" s="10" t="str">
        <f>IF(COUNTIF(CS1213:CT1213,"-")=2,"+","-")</f>
        <v>-</v>
      </c>
      <c r="CV1213" s="10" t="str">
        <f>IF(COUNTIF(CQ1213,"+")+COUNTIF(CS1213,"+")=0,"+","-")</f>
        <v>-</v>
      </c>
      <c r="CW1213" s="10" t="str">
        <f>IF(AND(CQ1213="+",CS1213="-"),"+","-")</f>
        <v>-</v>
      </c>
      <c r="CX1213" s="10" t="str">
        <f>IF(AND(CQ1213="-",CS1213="+"),"+","-")</f>
        <v>-</v>
      </c>
      <c r="CY1213" s="10" t="str">
        <f t="shared" si="64"/>
        <v>-</v>
      </c>
      <c r="CZ1213" s="76" t="str">
        <f t="shared" si="65"/>
        <v>-</v>
      </c>
    </row>
    <row r="1214" spans="1:104" s="11" customFormat="1" ht="25" customHeight="1" x14ac:dyDescent="0.2">
      <c r="A1214" s="12" t="s">
        <v>5466</v>
      </c>
      <c r="B1214" s="3" t="s">
        <v>5466</v>
      </c>
      <c r="C1214" s="3" t="s">
        <v>5467</v>
      </c>
      <c r="D1214" s="3" t="s">
        <v>5467</v>
      </c>
      <c r="E1214" s="3" t="s">
        <v>5467</v>
      </c>
      <c r="F1214" s="3" t="s">
        <v>5468</v>
      </c>
      <c r="G1214" s="3" t="s">
        <v>5459</v>
      </c>
      <c r="H1214" s="3" t="s">
        <v>5460</v>
      </c>
      <c r="I1214" s="3" t="s">
        <v>5461</v>
      </c>
      <c r="J1214" s="3" t="s">
        <v>5462</v>
      </c>
      <c r="K1214" s="3" t="s">
        <v>5463</v>
      </c>
      <c r="L1214" s="3" t="s">
        <v>5464</v>
      </c>
      <c r="M1214" s="3" t="s">
        <v>5465</v>
      </c>
      <c r="N1214" s="3" t="s">
        <v>5466</v>
      </c>
      <c r="O1214" s="3">
        <v>2</v>
      </c>
      <c r="P1214" s="3">
        <v>17</v>
      </c>
      <c r="Q1214" s="3">
        <v>17</v>
      </c>
      <c r="R1214" s="13">
        <v>17</v>
      </c>
      <c r="S1214" s="17">
        <v>0.85071362733293698</v>
      </c>
      <c r="T1214" s="4">
        <v>0.58210897690424102</v>
      </c>
      <c r="U1214" s="4">
        <v>0.65663783813450405</v>
      </c>
      <c r="V1214" s="4">
        <v>0.37917313049344897</v>
      </c>
      <c r="W1214" s="4">
        <v>-4.0637574222874999</v>
      </c>
      <c r="X1214" s="4">
        <v>-3.9769395994506702</v>
      </c>
      <c r="Y1214" s="4">
        <v>-5.3439974455802899</v>
      </c>
      <c r="Z1214" s="4">
        <v>-3.7862895693743099</v>
      </c>
      <c r="AA1214" s="4">
        <v>0.94436423481607801</v>
      </c>
      <c r="AB1214" s="4">
        <v>0.16862042217047299</v>
      </c>
      <c r="AC1214" s="4">
        <v>0.72504251334944703</v>
      </c>
      <c r="AD1214" s="4">
        <v>0.391211240388117</v>
      </c>
      <c r="AE1214" s="4">
        <v>-4.4587118969855704</v>
      </c>
      <c r="AF1214" s="4">
        <v>-3.8441602348347401</v>
      </c>
      <c r="AG1214" s="4">
        <v>-3.8104955272383498</v>
      </c>
      <c r="AH1214" s="18">
        <v>-2.4297222842458601</v>
      </c>
      <c r="AI1214" s="17">
        <v>-3.6357724858261302</v>
      </c>
      <c r="AJ1214" s="4">
        <v>0.55730960268102903</v>
      </c>
      <c r="AK1214" s="4">
        <v>-4.2927460091731904</v>
      </c>
      <c r="AL1214" s="18">
        <v>0.61715839321628296</v>
      </c>
      <c r="AM1214" s="22">
        <v>0.85746524872410401</v>
      </c>
      <c r="AN1214" s="5">
        <v>0.34477701130868699</v>
      </c>
      <c r="AO1214" s="5">
        <v>0.71035136125429199</v>
      </c>
      <c r="AP1214" s="23">
        <v>0.194912049235381</v>
      </c>
      <c r="AQ1214" s="27">
        <v>3.3642400120676797E-8</v>
      </c>
      <c r="AR1214" s="28">
        <v>2.0239453100122801E-7</v>
      </c>
      <c r="AS1214" s="27">
        <v>8.7152694311367501E-4</v>
      </c>
      <c r="AT1214" s="6">
        <v>2.86468066639996E-3</v>
      </c>
      <c r="AU1214" s="7">
        <v>4.1930820885071602</v>
      </c>
      <c r="AV1214" s="6">
        <v>0.77529140455894696</v>
      </c>
      <c r="AW1214" s="6">
        <v>0.87466208780994303</v>
      </c>
      <c r="AX1214" s="7">
        <v>5.9848790535253799E-2</v>
      </c>
      <c r="AY1214" s="6">
        <v>4.3422307454378599E-4</v>
      </c>
      <c r="AZ1214" s="6">
        <v>2.03024442874929E-3</v>
      </c>
      <c r="BA1214" s="7">
        <v>4.9099044023894702</v>
      </c>
      <c r="BB1214" s="6">
        <v>0.28411643533175202</v>
      </c>
      <c r="BC1214" s="6">
        <v>0.873027181917994</v>
      </c>
      <c r="BD1214" s="7">
        <v>-0.65697352334706105</v>
      </c>
      <c r="BE1214" s="6">
        <v>1.54151568194905E-3</v>
      </c>
      <c r="BF1214" s="6">
        <v>4.3113787346500598E-3</v>
      </c>
      <c r="BG1214" s="7">
        <v>4.2529308790424096</v>
      </c>
      <c r="BH1214" s="6">
        <v>1.5555640212213401E-4</v>
      </c>
      <c r="BI1214" s="6">
        <v>1.05980374744508E-3</v>
      </c>
      <c r="BJ1214" s="31">
        <v>-4.85005561185422</v>
      </c>
      <c r="BK1214" s="35">
        <v>1.060832688725396</v>
      </c>
      <c r="BL1214" s="8">
        <v>0.94861559374151416</v>
      </c>
      <c r="BM1214" s="8">
        <v>0.97975210715023164</v>
      </c>
      <c r="BN1214" s="8">
        <v>0.86383347579989078</v>
      </c>
      <c r="BO1214" s="8">
        <v>-0.99232485598059827</v>
      </c>
      <c r="BP1214" s="8">
        <v>-0.95605428562366179</v>
      </c>
      <c r="BQ1214" s="8">
        <v>-1.5271808834794642</v>
      </c>
      <c r="BR1214" s="8">
        <v>-0.87640491060497372</v>
      </c>
      <c r="BS1214" s="8">
        <v>1.0999578457115502</v>
      </c>
      <c r="BT1214" s="8">
        <v>0.77586920105154589</v>
      </c>
      <c r="BU1214" s="8">
        <v>1.0083300707993554</v>
      </c>
      <c r="BV1214" s="8">
        <v>0.86886273243904555</v>
      </c>
      <c r="BW1214" s="8">
        <v>-1.1573281190691793</v>
      </c>
      <c r="BX1214" s="8">
        <v>-0.90058199745878997</v>
      </c>
      <c r="BY1214" s="8">
        <v>-0.88651762558764258</v>
      </c>
      <c r="BZ1214" s="36">
        <v>-0.30966103761422337</v>
      </c>
      <c r="CA1214" s="40">
        <v>1.060832688725396</v>
      </c>
      <c r="CB1214" s="9">
        <v>0.94861559374151416</v>
      </c>
      <c r="CC1214" s="9">
        <v>0.97975210715023164</v>
      </c>
      <c r="CD1214" s="9">
        <v>0.86383347579989078</v>
      </c>
      <c r="CE1214" s="9" t="s">
        <v>24178</v>
      </c>
      <c r="CF1214" s="9" t="s">
        <v>24178</v>
      </c>
      <c r="CG1214" s="9" t="s">
        <v>24178</v>
      </c>
      <c r="CH1214" s="9" t="s">
        <v>24178</v>
      </c>
      <c r="CI1214" s="9">
        <v>1.0999578457115502</v>
      </c>
      <c r="CJ1214" s="9">
        <v>0.77586920105154589</v>
      </c>
      <c r="CK1214" s="9">
        <v>1.0083300707993554</v>
      </c>
      <c r="CL1214" s="9">
        <v>0.86886273243904555</v>
      </c>
      <c r="CM1214" s="9" t="s">
        <v>24178</v>
      </c>
      <c r="CN1214" s="9" t="s">
        <v>24178</v>
      </c>
      <c r="CO1214" s="9" t="s">
        <v>24178</v>
      </c>
      <c r="CP1214" s="41" t="s">
        <v>24178</v>
      </c>
      <c r="CQ1214" s="51" t="str">
        <f>IF(COUNTIF(CA1214:CD1214,"")=4,"-","+")</f>
        <v>+</v>
      </c>
      <c r="CR1214" s="10" t="str">
        <f>IF(COUNTIF(CE1214:CH1214,"")=4,"-","+")</f>
        <v>-</v>
      </c>
      <c r="CS1214" s="10" t="str">
        <f>IF(COUNTIF(CI1214:CL1214,"")=4,"-","+")</f>
        <v>+</v>
      </c>
      <c r="CT1214" s="10" t="str">
        <f>IF(COUNTIF(CM1214:CP1214,"")=4,"-","+")</f>
        <v>-</v>
      </c>
      <c r="CU1214" s="10" t="str">
        <f>IF(COUNTIF(CS1214:CT1214,"-")=2,"+","-")</f>
        <v>-</v>
      </c>
      <c r="CV1214" s="10" t="str">
        <f>IF(COUNTIF(CQ1214,"+")+COUNTIF(CS1214,"+")=0,"+","-")</f>
        <v>-</v>
      </c>
      <c r="CW1214" s="10" t="str">
        <f>IF(AND(CQ1214="+",CS1214="-"),"+","-")</f>
        <v>-</v>
      </c>
      <c r="CX1214" s="10" t="str">
        <f>IF(AND(CQ1214="-",CS1214="+"),"+","-")</f>
        <v>-</v>
      </c>
      <c r="CY1214" s="10" t="str">
        <f t="shared" si="64"/>
        <v>-</v>
      </c>
      <c r="CZ1214" s="76" t="str">
        <f t="shared" si="65"/>
        <v>-</v>
      </c>
    </row>
    <row r="1215" spans="1:104" s="11" customFormat="1" ht="25" customHeight="1" x14ac:dyDescent="0.2">
      <c r="A1215" s="12" t="s">
        <v>5479</v>
      </c>
      <c r="B1215" s="3" t="s">
        <v>5479</v>
      </c>
      <c r="C1215" s="3">
        <v>11</v>
      </c>
      <c r="D1215" s="3">
        <v>11</v>
      </c>
      <c r="E1215" s="3">
        <v>11</v>
      </c>
      <c r="F1215" s="3" t="s">
        <v>5486</v>
      </c>
      <c r="G1215" s="3" t="s">
        <v>5479</v>
      </c>
      <c r="H1215" s="3" t="s">
        <v>5480</v>
      </c>
      <c r="I1215" s="3" t="s">
        <v>5481</v>
      </c>
      <c r="J1215" s="3" t="s">
        <v>5482</v>
      </c>
      <c r="K1215" s="3" t="s">
        <v>5483</v>
      </c>
      <c r="L1215" s="3" t="s">
        <v>5484</v>
      </c>
      <c r="M1215" s="3" t="s">
        <v>5485</v>
      </c>
      <c r="N1215" s="3" t="s">
        <v>5479</v>
      </c>
      <c r="O1215" s="3">
        <v>1</v>
      </c>
      <c r="P1215" s="3">
        <v>11</v>
      </c>
      <c r="Q1215" s="3">
        <v>11</v>
      </c>
      <c r="R1215" s="13">
        <v>11</v>
      </c>
      <c r="S1215" s="17">
        <v>2.8398562258452401E-2</v>
      </c>
      <c r="T1215" s="4">
        <v>0.370872614736239</v>
      </c>
      <c r="U1215" s="4">
        <v>0.45000388304241701</v>
      </c>
      <c r="V1215" s="4">
        <v>-0.43311547280682899</v>
      </c>
      <c r="W1215" s="4">
        <v>-1.7734334887971399</v>
      </c>
      <c r="X1215" s="4">
        <v>-3.4749010122199602</v>
      </c>
      <c r="Y1215" s="4">
        <v>-4.1283562240313501</v>
      </c>
      <c r="Z1215" s="4">
        <v>-3.1615824796259999</v>
      </c>
      <c r="AA1215" s="4">
        <v>0.62686583845413002</v>
      </c>
      <c r="AB1215" s="4">
        <v>0.65491267333508296</v>
      </c>
      <c r="AC1215" s="4">
        <v>0.71799933515296699</v>
      </c>
      <c r="AD1215" s="4">
        <v>0.208723260498346</v>
      </c>
      <c r="AE1215" s="4">
        <v>-1.94085808543181</v>
      </c>
      <c r="AF1215" s="4">
        <v>-4.0953103562948501</v>
      </c>
      <c r="AG1215" s="4">
        <v>-4.1289481177140299</v>
      </c>
      <c r="AH1215" s="18">
        <v>-3.8597310080660701</v>
      </c>
      <c r="AI1215" s="17">
        <v>-3.5062118918766898</v>
      </c>
      <c r="AJ1215" s="4">
        <v>0.55212527686013102</v>
      </c>
      <c r="AK1215" s="4">
        <v>-3.1345683011686201</v>
      </c>
      <c r="AL1215" s="18">
        <v>0.10403989680757</v>
      </c>
      <c r="AM1215" s="22">
        <v>1.0504198704348</v>
      </c>
      <c r="AN1215" s="5">
        <v>0.232085148510456</v>
      </c>
      <c r="AO1215" s="5">
        <v>0.992783718159305</v>
      </c>
      <c r="AP1215" s="23">
        <v>0.40213939611642902</v>
      </c>
      <c r="AQ1215" s="27">
        <v>6.0015371339034199E-6</v>
      </c>
      <c r="AR1215" s="28">
        <v>1.45087851633444E-5</v>
      </c>
      <c r="AS1215" s="27">
        <v>3.4707037532064602E-3</v>
      </c>
      <c r="AT1215" s="6">
        <v>7.4865591650168997E-3</v>
      </c>
      <c r="AU1215" s="7">
        <v>4.0583371687368199</v>
      </c>
      <c r="AV1215" s="6">
        <v>0.113886260879829</v>
      </c>
      <c r="AW1215" s="6">
        <v>0.29200749001739201</v>
      </c>
      <c r="AX1215" s="7">
        <v>-0.44808538005256199</v>
      </c>
      <c r="AY1215" s="6">
        <v>3.90128217416841E-3</v>
      </c>
      <c r="AZ1215" s="6">
        <v>8.7462078143963704E-3</v>
      </c>
      <c r="BA1215" s="7">
        <v>3.23860819797618</v>
      </c>
      <c r="BB1215" s="6">
        <v>0.62550871522565099</v>
      </c>
      <c r="BC1215" s="6">
        <v>0.96324086213349103</v>
      </c>
      <c r="BD1215" s="7">
        <v>0.37164359070807601</v>
      </c>
      <c r="BE1215" s="6">
        <v>3.4139267117719299E-3</v>
      </c>
      <c r="BF1215" s="6">
        <v>7.7396108599634902E-3</v>
      </c>
      <c r="BG1215" s="7">
        <v>3.61025178868426</v>
      </c>
      <c r="BH1215" s="6">
        <v>3.8212005137210499E-3</v>
      </c>
      <c r="BI1215" s="6">
        <v>8.0248270196079403E-3</v>
      </c>
      <c r="BJ1215" s="31">
        <v>-3.6866935780287502</v>
      </c>
      <c r="BK1215" s="35">
        <v>0.77085525596516624</v>
      </c>
      <c r="BL1215" s="8">
        <v>0.94401948288121862</v>
      </c>
      <c r="BM1215" s="8">
        <v>0.98403041159826299</v>
      </c>
      <c r="BN1215" s="8">
        <v>0.53750116529819247</v>
      </c>
      <c r="BO1215" s="8">
        <v>-0.14020020034227007</v>
      </c>
      <c r="BP1215" s="8">
        <v>-1.0005086125697726</v>
      </c>
      <c r="BQ1215" s="8">
        <v>-1.3309134001994107</v>
      </c>
      <c r="BR1215" s="8">
        <v>-0.84208621214974611</v>
      </c>
      <c r="BS1215" s="8">
        <v>1.0734566427481895</v>
      </c>
      <c r="BT1215" s="8">
        <v>1.0876378878511814</v>
      </c>
      <c r="BU1215" s="8">
        <v>1.1195362256766928</v>
      </c>
      <c r="BV1215" s="8">
        <v>0.8620323443859218</v>
      </c>
      <c r="BW1215" s="8">
        <v>-0.22485464535268448</v>
      </c>
      <c r="BX1215" s="8">
        <v>-1.314204507662998</v>
      </c>
      <c r="BY1215" s="8">
        <v>-1.3312126777979214</v>
      </c>
      <c r="BZ1215" s="36">
        <v>-1.1950891603300198</v>
      </c>
      <c r="CA1215" s="40">
        <v>0.77085525596516624</v>
      </c>
      <c r="CB1215" s="9">
        <v>0.94401948288121862</v>
      </c>
      <c r="CC1215" s="9">
        <v>0.98403041159826299</v>
      </c>
      <c r="CD1215" s="9">
        <v>0.53750116529819247</v>
      </c>
      <c r="CE1215" s="9" t="s">
        <v>24178</v>
      </c>
      <c r="CF1215" s="9" t="s">
        <v>24178</v>
      </c>
      <c r="CG1215" s="9" t="s">
        <v>24178</v>
      </c>
      <c r="CH1215" s="9" t="s">
        <v>24178</v>
      </c>
      <c r="CI1215" s="9">
        <v>1.0734566427481895</v>
      </c>
      <c r="CJ1215" s="9">
        <v>1.0876378878511814</v>
      </c>
      <c r="CK1215" s="9">
        <v>1.1195362256766928</v>
      </c>
      <c r="CL1215" s="9">
        <v>0.8620323443859218</v>
      </c>
      <c r="CM1215" s="9" t="s">
        <v>24178</v>
      </c>
      <c r="CN1215" s="9" t="s">
        <v>24178</v>
      </c>
      <c r="CO1215" s="9" t="s">
        <v>24178</v>
      </c>
      <c r="CP1215" s="41" t="s">
        <v>24178</v>
      </c>
      <c r="CQ1215" s="51" t="str">
        <f>IF(COUNTIF(CA1215:CD1215,"")=4,"-","+")</f>
        <v>+</v>
      </c>
      <c r="CR1215" s="10" t="str">
        <f>IF(COUNTIF(CE1215:CH1215,"")=4,"-","+")</f>
        <v>-</v>
      </c>
      <c r="CS1215" s="10" t="str">
        <f>IF(COUNTIF(CI1215:CL1215,"")=4,"-","+")</f>
        <v>+</v>
      </c>
      <c r="CT1215" s="10" t="str">
        <f>IF(COUNTIF(CM1215:CP1215,"")=4,"-","+")</f>
        <v>-</v>
      </c>
      <c r="CU1215" s="10" t="str">
        <f>IF(COUNTIF(CS1215:CT1215,"-")=2,"+","-")</f>
        <v>-</v>
      </c>
      <c r="CV1215" s="10" t="str">
        <f>IF(COUNTIF(CQ1215,"+")+COUNTIF(CS1215,"+")=0,"+","-")</f>
        <v>-</v>
      </c>
      <c r="CW1215" s="10" t="str">
        <f>IF(AND(CQ1215="+",CS1215="-"),"+","-")</f>
        <v>-</v>
      </c>
      <c r="CX1215" s="10" t="str">
        <f>IF(AND(CQ1215="-",CS1215="+"),"+","-")</f>
        <v>-</v>
      </c>
      <c r="CY1215" s="10" t="str">
        <f t="shared" si="64"/>
        <v>-</v>
      </c>
      <c r="CZ1215" s="76" t="str">
        <f t="shared" si="65"/>
        <v>-</v>
      </c>
    </row>
    <row r="1216" spans="1:104" s="11" customFormat="1" ht="25" customHeight="1" x14ac:dyDescent="0.2">
      <c r="A1216" s="12" t="s">
        <v>5487</v>
      </c>
      <c r="B1216" s="3" t="s">
        <v>5487</v>
      </c>
      <c r="C1216" s="3">
        <v>3</v>
      </c>
      <c r="D1216" s="3">
        <v>3</v>
      </c>
      <c r="E1216" s="3">
        <v>3</v>
      </c>
      <c r="F1216" s="3" t="s">
        <v>5494</v>
      </c>
      <c r="G1216" s="3" t="s">
        <v>5487</v>
      </c>
      <c r="H1216" s="3" t="s">
        <v>5488</v>
      </c>
      <c r="I1216" s="3" t="s">
        <v>5489</v>
      </c>
      <c r="J1216" s="3" t="s">
        <v>5490</v>
      </c>
      <c r="K1216" s="3" t="s">
        <v>5491</v>
      </c>
      <c r="L1216" s="3" t="s">
        <v>5492</v>
      </c>
      <c r="M1216" s="3" t="s">
        <v>5493</v>
      </c>
      <c r="N1216" s="3" t="s">
        <v>5487</v>
      </c>
      <c r="O1216" s="3">
        <v>1</v>
      </c>
      <c r="P1216" s="3">
        <v>3</v>
      </c>
      <c r="Q1216" s="3">
        <v>3</v>
      </c>
      <c r="R1216" s="13">
        <v>3</v>
      </c>
      <c r="S1216" s="17">
        <v>-1.78989928545807</v>
      </c>
      <c r="T1216" s="4">
        <v>-1.63868977309903</v>
      </c>
      <c r="U1216" s="4">
        <v>-5.1870664976204601</v>
      </c>
      <c r="V1216" s="4">
        <v>-3.8519233506916599</v>
      </c>
      <c r="W1216" s="4">
        <v>-2.5987374936437599</v>
      </c>
      <c r="X1216" s="4">
        <v>-4.5662446776702197</v>
      </c>
      <c r="Y1216" s="4">
        <v>-5.7621932621305501</v>
      </c>
      <c r="Z1216" s="4">
        <v>-4.3521845242684902</v>
      </c>
      <c r="AA1216" s="4">
        <v>-2.2055875051849898</v>
      </c>
      <c r="AB1216" s="4">
        <v>-1.67208219307754</v>
      </c>
      <c r="AC1216" s="4">
        <v>-4.1050208470307901</v>
      </c>
      <c r="AD1216" s="4">
        <v>-1.6849107607298199</v>
      </c>
      <c r="AE1216" s="4">
        <v>-4.1181373594887498</v>
      </c>
      <c r="AF1216" s="4">
        <v>-5.8834926626555797</v>
      </c>
      <c r="AG1216" s="4">
        <v>-4.0667206259741802</v>
      </c>
      <c r="AH1216" s="18">
        <v>-4.20050635476455</v>
      </c>
      <c r="AI1216" s="17">
        <v>-4.5672142507207596</v>
      </c>
      <c r="AJ1216" s="4">
        <v>-2.41690032650579</v>
      </c>
      <c r="AK1216" s="4">
        <v>-4.3198399894282602</v>
      </c>
      <c r="AL1216" s="18">
        <v>-3.1168947267173102</v>
      </c>
      <c r="AM1216" s="22">
        <v>0.87924730334775003</v>
      </c>
      <c r="AN1216" s="5">
        <v>1.15252863689087</v>
      </c>
      <c r="AO1216" s="5">
        <v>1.30439490487509</v>
      </c>
      <c r="AP1216" s="23">
        <v>1.70995955362793</v>
      </c>
      <c r="AQ1216" s="27">
        <v>0.11408592007206</v>
      </c>
      <c r="AR1216" s="28">
        <v>0.128102469327489</v>
      </c>
      <c r="AS1216" s="27">
        <v>2.71838142886776E-2</v>
      </c>
      <c r="AT1216" s="6">
        <v>3.9177552131429302E-2</v>
      </c>
      <c r="AU1216" s="7">
        <v>2.1503139242149798</v>
      </c>
      <c r="AV1216" s="6">
        <v>0.52591783665816305</v>
      </c>
      <c r="AW1216" s="6">
        <v>0.70634023837908999</v>
      </c>
      <c r="AX1216" s="7">
        <v>-0.69999440021152004</v>
      </c>
      <c r="AY1216" s="6">
        <v>0.30889527051138899</v>
      </c>
      <c r="AZ1216" s="6">
        <v>0.35427734785805598</v>
      </c>
      <c r="BA1216" s="7">
        <v>1.20294526271095</v>
      </c>
      <c r="BB1216" s="6">
        <v>0.76522722789348596</v>
      </c>
      <c r="BC1216" s="6">
        <v>0.98313113597026502</v>
      </c>
      <c r="BD1216" s="7">
        <v>0.247374261292508</v>
      </c>
      <c r="BE1216" s="6">
        <v>0.198349551091756</v>
      </c>
      <c r="BF1216" s="6">
        <v>0.23964572662997499</v>
      </c>
      <c r="BG1216" s="7">
        <v>1.4503195240034601</v>
      </c>
      <c r="BH1216" s="6">
        <v>7.2100779293190101E-2</v>
      </c>
      <c r="BI1216" s="6">
        <v>9.1583701736579995E-2</v>
      </c>
      <c r="BJ1216" s="31">
        <v>-1.90293966292247</v>
      </c>
      <c r="BK1216" s="35">
        <v>1.3259253277261582</v>
      </c>
      <c r="BL1216" s="8">
        <v>1.4363704785325278</v>
      </c>
      <c r="BM1216" s="8">
        <v>-1.1554043135654031</v>
      </c>
      <c r="BN1216" s="8">
        <v>-0.18020054556101467</v>
      </c>
      <c r="BO1216" s="8">
        <v>0.7351406840398087</v>
      </c>
      <c r="BP1216" s="8">
        <v>-0.70194898222698554</v>
      </c>
      <c r="BQ1216" s="8">
        <v>-1.5754834557312143</v>
      </c>
      <c r="BR1216" s="8">
        <v>-0.54559700704203851</v>
      </c>
      <c r="BS1216" s="8">
        <v>1.0223019154162374</v>
      </c>
      <c r="BT1216" s="8">
        <v>1.4119802744853174</v>
      </c>
      <c r="BU1216" s="8">
        <v>-0.36506584084426191</v>
      </c>
      <c r="BV1216" s="8">
        <v>1.4026101424950659</v>
      </c>
      <c r="BW1216" s="8">
        <v>-0.37464629100161195</v>
      </c>
      <c r="BX1216" s="8">
        <v>-1.6640819200387951</v>
      </c>
      <c r="BY1216" s="8">
        <v>-0.33709092296693649</v>
      </c>
      <c r="BZ1216" s="36">
        <v>-0.43480954371685032</v>
      </c>
      <c r="CA1216" s="40">
        <v>1.3259253277261582</v>
      </c>
      <c r="CB1216" s="9">
        <v>1.4363704785325278</v>
      </c>
      <c r="CC1216" s="9" t="s">
        <v>24178</v>
      </c>
      <c r="CD1216" s="9" t="s">
        <v>24178</v>
      </c>
      <c r="CE1216" s="9" t="s">
        <v>24178</v>
      </c>
      <c r="CF1216" s="9" t="s">
        <v>24178</v>
      </c>
      <c r="CG1216" s="9" t="s">
        <v>24178</v>
      </c>
      <c r="CH1216" s="9" t="s">
        <v>24178</v>
      </c>
      <c r="CI1216" s="9">
        <v>1.0223019154162374</v>
      </c>
      <c r="CJ1216" s="9">
        <v>1.4119802744853174</v>
      </c>
      <c r="CK1216" s="9" t="s">
        <v>24178</v>
      </c>
      <c r="CL1216" s="9">
        <v>1.4026101424950659</v>
      </c>
      <c r="CM1216" s="9" t="s">
        <v>24178</v>
      </c>
      <c r="CN1216" s="9" t="s">
        <v>24178</v>
      </c>
      <c r="CO1216" s="9" t="s">
        <v>24178</v>
      </c>
      <c r="CP1216" s="41" t="s">
        <v>24178</v>
      </c>
      <c r="CQ1216" s="51" t="str">
        <f>IF(COUNTIF(CA1216:CD1216,"")=4,"-","+")</f>
        <v>+</v>
      </c>
      <c r="CR1216" s="10" t="str">
        <f>IF(COUNTIF(CE1216:CH1216,"")=4,"-","+")</f>
        <v>-</v>
      </c>
      <c r="CS1216" s="10" t="str">
        <f>IF(COUNTIF(CI1216:CL1216,"")=4,"-","+")</f>
        <v>+</v>
      </c>
      <c r="CT1216" s="10" t="str">
        <f>IF(COUNTIF(CM1216:CP1216,"")=4,"-","+")</f>
        <v>-</v>
      </c>
      <c r="CU1216" s="10" t="str">
        <f>IF(COUNTIF(CS1216:CT1216,"-")=2,"+","-")</f>
        <v>-</v>
      </c>
      <c r="CV1216" s="10" t="str">
        <f>IF(COUNTIF(CQ1216,"+")+COUNTIF(CS1216,"+")=0,"+","-")</f>
        <v>-</v>
      </c>
      <c r="CW1216" s="10" t="str">
        <f>IF(AND(CQ1216="+",CS1216="-"),"+","-")</f>
        <v>-</v>
      </c>
      <c r="CX1216" s="10" t="str">
        <f>IF(AND(CQ1216="-",CS1216="+"),"+","-")</f>
        <v>-</v>
      </c>
      <c r="CY1216" s="10" t="str">
        <f t="shared" si="64"/>
        <v>-</v>
      </c>
      <c r="CZ1216" s="76" t="str">
        <f t="shared" si="65"/>
        <v>-</v>
      </c>
    </row>
    <row r="1217" spans="1:104" s="11" customFormat="1" ht="25" customHeight="1" x14ac:dyDescent="0.2">
      <c r="A1217" s="12" t="s">
        <v>5495</v>
      </c>
      <c r="B1217" s="3" t="s">
        <v>5495</v>
      </c>
      <c r="C1217" s="3">
        <v>3</v>
      </c>
      <c r="D1217" s="3">
        <v>3</v>
      </c>
      <c r="E1217" s="3">
        <v>3</v>
      </c>
      <c r="F1217" s="3" t="s">
        <v>5502</v>
      </c>
      <c r="G1217" s="3" t="s">
        <v>5495</v>
      </c>
      <c r="H1217" s="3" t="s">
        <v>5496</v>
      </c>
      <c r="I1217" s="3" t="s">
        <v>5497</v>
      </c>
      <c r="J1217" s="3" t="s">
        <v>5498</v>
      </c>
      <c r="K1217" s="3" t="s">
        <v>5499</v>
      </c>
      <c r="L1217" s="3" t="s">
        <v>5500</v>
      </c>
      <c r="M1217" s="3" t="s">
        <v>5501</v>
      </c>
      <c r="N1217" s="3" t="s">
        <v>5495</v>
      </c>
      <c r="O1217" s="3">
        <v>1</v>
      </c>
      <c r="P1217" s="3">
        <v>3</v>
      </c>
      <c r="Q1217" s="3">
        <v>3</v>
      </c>
      <c r="R1217" s="13">
        <v>3</v>
      </c>
      <c r="S1217" s="17">
        <v>-4.1792349758596599</v>
      </c>
      <c r="T1217" s="4">
        <v>-3.5187959928003201</v>
      </c>
      <c r="U1217" s="4">
        <v>-3.2921263520255302</v>
      </c>
      <c r="V1217" s="4">
        <v>-4.9437462773918002</v>
      </c>
      <c r="W1217" s="4">
        <v>-4.3804150164855598</v>
      </c>
      <c r="X1217" s="4">
        <v>-2.5317620198884501</v>
      </c>
      <c r="Y1217" s="4">
        <v>-4.3624823622802804</v>
      </c>
      <c r="Z1217" s="4">
        <v>-4.5987950014302799</v>
      </c>
      <c r="AA1217" s="4">
        <v>-5.0261498314214004</v>
      </c>
      <c r="AB1217" s="4">
        <v>-2.9528294842085998</v>
      </c>
      <c r="AC1217" s="4">
        <v>-3.3785917161068002</v>
      </c>
      <c r="AD1217" s="4">
        <v>-2.92073733626964</v>
      </c>
      <c r="AE1217" s="4">
        <v>-4.2671941662875303</v>
      </c>
      <c r="AF1217" s="4">
        <v>-4.8741572487465801</v>
      </c>
      <c r="AG1217" s="4">
        <v>-4.7404168193806502</v>
      </c>
      <c r="AH1217" s="18">
        <v>-5.0407900999495103</v>
      </c>
      <c r="AI1217" s="17">
        <v>-4.7306395835910697</v>
      </c>
      <c r="AJ1217" s="4">
        <v>-3.5695770920016101</v>
      </c>
      <c r="AK1217" s="4">
        <v>-3.96836360002114</v>
      </c>
      <c r="AL1217" s="18">
        <v>-3.98347589951933</v>
      </c>
      <c r="AM1217" s="22">
        <v>0.33249958003403701</v>
      </c>
      <c r="AN1217" s="5">
        <v>0.993218706926006</v>
      </c>
      <c r="AO1217" s="5">
        <v>0.96373990621561301</v>
      </c>
      <c r="AP1217" s="23">
        <v>0.74259285101084205</v>
      </c>
      <c r="AQ1217" s="27">
        <v>0.275246089385566</v>
      </c>
      <c r="AR1217" s="28">
        <v>0.290999795428593</v>
      </c>
      <c r="AS1217" s="27">
        <v>9.7102144416592803E-2</v>
      </c>
      <c r="AT1217" s="6">
        <v>0.118907061066631</v>
      </c>
      <c r="AU1217" s="7">
        <v>1.1610624915894601</v>
      </c>
      <c r="AV1217" s="6">
        <v>0.53117785129468598</v>
      </c>
      <c r="AW1217" s="6">
        <v>0.70930057734485896</v>
      </c>
      <c r="AX1217" s="7">
        <v>-0.41389880751771702</v>
      </c>
      <c r="AY1217" s="6">
        <v>0.98103694828968802</v>
      </c>
      <c r="AZ1217" s="6">
        <v>0.982535286507771</v>
      </c>
      <c r="BA1217" s="7">
        <v>-1.51122994981829E-2</v>
      </c>
      <c r="BB1217" s="6">
        <v>0.214637920293023</v>
      </c>
      <c r="BC1217" s="6">
        <v>0.83431308591684705</v>
      </c>
      <c r="BD1217" s="7">
        <v>0.76227598356992399</v>
      </c>
      <c r="BE1217" s="6">
        <v>0.13744938843931601</v>
      </c>
      <c r="BF1217" s="6">
        <v>0.17283305171444199</v>
      </c>
      <c r="BG1217" s="7">
        <v>0.74716368407174105</v>
      </c>
      <c r="BH1217" s="6">
        <v>0.58537926254685102</v>
      </c>
      <c r="BI1217" s="6">
        <v>0.61393434852474604</v>
      </c>
      <c r="BJ1217" s="31">
        <v>-0.39878650801953403</v>
      </c>
      <c r="BK1217" s="35">
        <v>-0.15100882129652179</v>
      </c>
      <c r="BL1217" s="8">
        <v>0.70711639408659266</v>
      </c>
      <c r="BM1217" s="8">
        <v>1.0016340396223697</v>
      </c>
      <c r="BN1217" s="8">
        <v>-1.1443578544670061</v>
      </c>
      <c r="BO1217" s="8">
        <v>-0.41240717923895831</v>
      </c>
      <c r="BP1217" s="8">
        <v>1.9895948096881555</v>
      </c>
      <c r="BQ1217" s="8">
        <v>-0.38910682425232118</v>
      </c>
      <c r="BR1217" s="8">
        <v>-0.69615386352457043</v>
      </c>
      <c r="BS1217" s="8">
        <v>-1.2514268939449973</v>
      </c>
      <c r="BT1217" s="8">
        <v>1.4424911138451662</v>
      </c>
      <c r="BU1217" s="8">
        <v>0.88928738674656183</v>
      </c>
      <c r="BV1217" s="8">
        <v>1.4841892601821036</v>
      </c>
      <c r="BW1217" s="8">
        <v>-0.26529644084495618</v>
      </c>
      <c r="BX1217" s="8">
        <v>-1.0539390546592489</v>
      </c>
      <c r="BY1217" s="8">
        <v>-0.88016670369437988</v>
      </c>
      <c r="BZ1217" s="36">
        <v>-1.2704493682480051</v>
      </c>
      <c r="CA1217" s="40" t="s">
        <v>24178</v>
      </c>
      <c r="CB1217" s="9">
        <v>0.70711639408659266</v>
      </c>
      <c r="CC1217" s="9">
        <v>1.0016340396223697</v>
      </c>
      <c r="CD1217" s="9" t="s">
        <v>24178</v>
      </c>
      <c r="CE1217" s="9" t="s">
        <v>24178</v>
      </c>
      <c r="CF1217" s="9" t="s">
        <v>24178</v>
      </c>
      <c r="CG1217" s="9" t="s">
        <v>24178</v>
      </c>
      <c r="CH1217" s="9" t="s">
        <v>24178</v>
      </c>
      <c r="CI1217" s="9" t="s">
        <v>24178</v>
      </c>
      <c r="CJ1217" s="9">
        <v>1.4424911138451662</v>
      </c>
      <c r="CK1217" s="9">
        <v>0.88928738674656183</v>
      </c>
      <c r="CL1217" s="9">
        <v>1.4841892601821036</v>
      </c>
      <c r="CM1217" s="9" t="s">
        <v>24178</v>
      </c>
      <c r="CN1217" s="9" t="s">
        <v>24178</v>
      </c>
      <c r="CO1217" s="9" t="s">
        <v>24178</v>
      </c>
      <c r="CP1217" s="41" t="s">
        <v>24178</v>
      </c>
      <c r="CQ1217" s="51" t="str">
        <f>IF(COUNTIF(CA1217:CD1217,"")=4,"-","+")</f>
        <v>+</v>
      </c>
      <c r="CR1217" s="10" t="str">
        <f>IF(COUNTIF(CE1217:CH1217,"")=4,"-","+")</f>
        <v>-</v>
      </c>
      <c r="CS1217" s="10" t="str">
        <f>IF(COUNTIF(CI1217:CL1217,"")=4,"-","+")</f>
        <v>+</v>
      </c>
      <c r="CT1217" s="10" t="str">
        <f>IF(COUNTIF(CM1217:CP1217,"")=4,"-","+")</f>
        <v>-</v>
      </c>
      <c r="CU1217" s="10" t="str">
        <f>IF(COUNTIF(CS1217:CT1217,"-")=2,"+","-")</f>
        <v>-</v>
      </c>
      <c r="CV1217" s="10" t="str">
        <f>IF(COUNTIF(CQ1217,"+")+COUNTIF(CS1217,"+")=0,"+","-")</f>
        <v>-</v>
      </c>
      <c r="CW1217" s="10" t="str">
        <f>IF(AND(CQ1217="+",CS1217="-"),"+","-")</f>
        <v>-</v>
      </c>
      <c r="CX1217" s="10" t="str">
        <f>IF(AND(CQ1217="-",CS1217="+"),"+","-")</f>
        <v>-</v>
      </c>
      <c r="CY1217" s="10" t="str">
        <f t="shared" si="64"/>
        <v>-</v>
      </c>
      <c r="CZ1217" s="76" t="str">
        <f t="shared" si="65"/>
        <v>-</v>
      </c>
    </row>
    <row r="1218" spans="1:104" s="11" customFormat="1" ht="25" customHeight="1" x14ac:dyDescent="0.2">
      <c r="A1218" s="12" t="s">
        <v>5511</v>
      </c>
      <c r="B1218" s="3" t="s">
        <v>5511</v>
      </c>
      <c r="C1218" s="3">
        <v>2</v>
      </c>
      <c r="D1218" s="3">
        <v>2</v>
      </c>
      <c r="E1218" s="3">
        <v>2</v>
      </c>
      <c r="F1218" s="3" t="s">
        <v>5518</v>
      </c>
      <c r="G1218" s="3" t="s">
        <v>5511</v>
      </c>
      <c r="H1218" s="3" t="s">
        <v>5512</v>
      </c>
      <c r="I1218" s="3" t="s">
        <v>5513</v>
      </c>
      <c r="J1218" s="3" t="s">
        <v>5514</v>
      </c>
      <c r="K1218" s="3" t="s">
        <v>5515</v>
      </c>
      <c r="L1218" s="3" t="s">
        <v>5516</v>
      </c>
      <c r="M1218" s="3" t="s">
        <v>5517</v>
      </c>
      <c r="N1218" s="3" t="s">
        <v>5511</v>
      </c>
      <c r="O1218" s="3">
        <v>1</v>
      </c>
      <c r="P1218" s="3">
        <v>2</v>
      </c>
      <c r="Q1218" s="3">
        <v>2</v>
      </c>
      <c r="R1218" s="13">
        <v>2</v>
      </c>
      <c r="S1218" s="17">
        <v>-1.9102165158748401</v>
      </c>
      <c r="T1218" s="4">
        <v>-1.6571018667263699</v>
      </c>
      <c r="U1218" s="4">
        <v>-1.9225244736925999</v>
      </c>
      <c r="V1218" s="4">
        <v>-1.6030992769572101</v>
      </c>
      <c r="W1218" s="4">
        <v>-3.9640308719413699</v>
      </c>
      <c r="X1218" s="4">
        <v>-3.4661218994953802</v>
      </c>
      <c r="Y1218" s="4">
        <v>-3.3141333297703701</v>
      </c>
      <c r="Z1218" s="4">
        <v>-4.8158940260551901</v>
      </c>
      <c r="AA1218" s="4">
        <v>-1.1124410143407699</v>
      </c>
      <c r="AB1218" s="4">
        <v>-2.0578985491522199</v>
      </c>
      <c r="AC1218" s="4">
        <v>-4.3649465179618101</v>
      </c>
      <c r="AD1218" s="4">
        <v>-1.5649717721074099</v>
      </c>
      <c r="AE1218" s="4">
        <v>-3.49178400673047</v>
      </c>
      <c r="AF1218" s="4">
        <v>-3.6479446186788902</v>
      </c>
      <c r="AG1218" s="4">
        <v>-4.8905251224256903</v>
      </c>
      <c r="AH1218" s="18">
        <v>-4.0508738722143702</v>
      </c>
      <c r="AI1218" s="17">
        <v>-4.0202819050123599</v>
      </c>
      <c r="AJ1218" s="4">
        <v>-2.2750644633905499</v>
      </c>
      <c r="AK1218" s="4">
        <v>-3.8900450318155801</v>
      </c>
      <c r="AL1218" s="18">
        <v>-1.7732355333127601</v>
      </c>
      <c r="AM1218" s="22">
        <v>0.62615339153536897</v>
      </c>
      <c r="AN1218" s="5">
        <v>1.4457631146237999</v>
      </c>
      <c r="AO1218" s="5">
        <v>0.67677060991702498</v>
      </c>
      <c r="AP1218" s="23">
        <v>0.166817616520649</v>
      </c>
      <c r="AQ1218" s="27">
        <v>5.7977866635207801E-3</v>
      </c>
      <c r="AR1218" s="28">
        <v>7.8592219216615002E-3</v>
      </c>
      <c r="AS1218" s="27">
        <v>8.9635284202688098E-2</v>
      </c>
      <c r="AT1218" s="6">
        <v>0.11105968373342</v>
      </c>
      <c r="AU1218" s="7">
        <v>1.7452174416218</v>
      </c>
      <c r="AV1218" s="6">
        <v>0.53880030079575503</v>
      </c>
      <c r="AW1218" s="6">
        <v>0.71558136151254004</v>
      </c>
      <c r="AX1218" s="7">
        <v>0.50182893007779505</v>
      </c>
      <c r="AY1218" s="6">
        <v>6.3916037514809201E-3</v>
      </c>
      <c r="AZ1218" s="6">
        <v>1.2946082347594199E-2</v>
      </c>
      <c r="BA1218" s="7">
        <v>2.1168094985028199</v>
      </c>
      <c r="BB1218" s="6">
        <v>0.78710119107749499</v>
      </c>
      <c r="BC1218" s="6">
        <v>0.98349336159784295</v>
      </c>
      <c r="BD1218" s="7">
        <v>0.13023687319677801</v>
      </c>
      <c r="BE1218" s="6">
        <v>3.9538017485505799E-3</v>
      </c>
      <c r="BF1218" s="6">
        <v>8.6851188089737096E-3</v>
      </c>
      <c r="BG1218" s="7">
        <v>2.2470463716996001</v>
      </c>
      <c r="BH1218" s="6">
        <v>0.108852848907961</v>
      </c>
      <c r="BI1218" s="6">
        <v>0.13286227207332699</v>
      </c>
      <c r="BJ1218" s="31">
        <v>-1.61498056842503</v>
      </c>
      <c r="BK1218" s="35">
        <v>0.88571325667021339</v>
      </c>
      <c r="BL1218" s="8">
        <v>1.0934014607708489</v>
      </c>
      <c r="BM1218" s="8">
        <v>0.87561420604664586</v>
      </c>
      <c r="BN1218" s="8">
        <v>1.1377122145090151</v>
      </c>
      <c r="BO1218" s="8">
        <v>-0.79950336987658344</v>
      </c>
      <c r="BP1218" s="8">
        <v>-0.39095403999468042</v>
      </c>
      <c r="BQ1218" s="8">
        <v>-0.26624283423789441</v>
      </c>
      <c r="BR1218" s="8">
        <v>-1.4984827818252957</v>
      </c>
      <c r="BS1218" s="8">
        <v>1.5403121182789956</v>
      </c>
      <c r="BT1218" s="8">
        <v>0.76453569396297527</v>
      </c>
      <c r="BU1218" s="8">
        <v>-1.1284667499020127</v>
      </c>
      <c r="BV1218" s="8">
        <v>1.1689969822446369</v>
      </c>
      <c r="BW1218" s="8">
        <v>-0.4120105730046188</v>
      </c>
      <c r="BX1218" s="8">
        <v>-0.54014506524334938</v>
      </c>
      <c r="BY1218" s="8">
        <v>-1.5597198474293443</v>
      </c>
      <c r="BZ1218" s="36">
        <v>-0.87076067096953935</v>
      </c>
      <c r="CA1218" s="40">
        <v>0.88571325667021339</v>
      </c>
      <c r="CB1218" s="9">
        <v>1.0934014607708489</v>
      </c>
      <c r="CC1218" s="9">
        <v>0.87561420604664586</v>
      </c>
      <c r="CD1218" s="9">
        <v>1.1377122145090151</v>
      </c>
      <c r="CE1218" s="9" t="s">
        <v>24178</v>
      </c>
      <c r="CF1218" s="9" t="s">
        <v>24178</v>
      </c>
      <c r="CG1218" s="9" t="s">
        <v>24178</v>
      </c>
      <c r="CH1218" s="9" t="s">
        <v>24178</v>
      </c>
      <c r="CI1218" s="9">
        <v>1.5403121182789956</v>
      </c>
      <c r="CJ1218" s="9">
        <v>0.76453569396297527</v>
      </c>
      <c r="CK1218" s="9" t="s">
        <v>24178</v>
      </c>
      <c r="CL1218" s="9">
        <v>1.1689969822446369</v>
      </c>
      <c r="CM1218" s="9" t="s">
        <v>24178</v>
      </c>
      <c r="CN1218" s="9" t="s">
        <v>24178</v>
      </c>
      <c r="CO1218" s="9" t="s">
        <v>24178</v>
      </c>
      <c r="CP1218" s="41" t="s">
        <v>24178</v>
      </c>
      <c r="CQ1218" s="51" t="str">
        <f>IF(COUNTIF(CA1218:CD1218,"")=4,"-","+")</f>
        <v>+</v>
      </c>
      <c r="CR1218" s="10" t="str">
        <f>IF(COUNTIF(CE1218:CH1218,"")=4,"-","+")</f>
        <v>-</v>
      </c>
      <c r="CS1218" s="10" t="str">
        <f>IF(COUNTIF(CI1218:CL1218,"")=4,"-","+")</f>
        <v>+</v>
      </c>
      <c r="CT1218" s="10" t="str">
        <f>IF(COUNTIF(CM1218:CP1218,"")=4,"-","+")</f>
        <v>-</v>
      </c>
      <c r="CU1218" s="10" t="str">
        <f>IF(COUNTIF(CS1218:CT1218,"-")=2,"+","-")</f>
        <v>-</v>
      </c>
      <c r="CV1218" s="10" t="str">
        <f>IF(COUNTIF(CQ1218,"+")+COUNTIF(CS1218,"+")=0,"+","-")</f>
        <v>-</v>
      </c>
      <c r="CW1218" s="10" t="str">
        <f>IF(AND(CQ1218="+",CS1218="-"),"+","-")</f>
        <v>-</v>
      </c>
      <c r="CX1218" s="10" t="str">
        <f>IF(AND(CQ1218="-",CS1218="+"),"+","-")</f>
        <v>-</v>
      </c>
      <c r="CY1218" s="10" t="str">
        <f t="shared" si="64"/>
        <v>-</v>
      </c>
      <c r="CZ1218" s="76" t="str">
        <f t="shared" si="65"/>
        <v>-</v>
      </c>
    </row>
    <row r="1219" spans="1:104" s="11" customFormat="1" ht="25" customHeight="1" x14ac:dyDescent="0.2">
      <c r="A1219" s="12" t="s">
        <v>5526</v>
      </c>
      <c r="B1219" s="3" t="s">
        <v>5527</v>
      </c>
      <c r="C1219" s="3" t="s">
        <v>5528</v>
      </c>
      <c r="D1219" s="3" t="s">
        <v>5528</v>
      </c>
      <c r="E1219" s="3" t="s">
        <v>5528</v>
      </c>
      <c r="F1219" s="3" t="s">
        <v>5529</v>
      </c>
      <c r="G1219" s="3" t="s">
        <v>5519</v>
      </c>
      <c r="H1219" s="3" t="s">
        <v>5520</v>
      </c>
      <c r="I1219" s="3" t="s">
        <v>5521</v>
      </c>
      <c r="J1219" s="3" t="s">
        <v>5522</v>
      </c>
      <c r="K1219" s="3" t="s">
        <v>5523</v>
      </c>
      <c r="L1219" s="3" t="s">
        <v>5524</v>
      </c>
      <c r="M1219" s="3" t="s">
        <v>5525</v>
      </c>
      <c r="N1219" s="3" t="s">
        <v>5526</v>
      </c>
      <c r="O1219" s="3">
        <v>4</v>
      </c>
      <c r="P1219" s="3">
        <v>7</v>
      </c>
      <c r="Q1219" s="3">
        <v>7</v>
      </c>
      <c r="R1219" s="13">
        <v>7</v>
      </c>
      <c r="S1219" s="17">
        <v>-0.106304965693564</v>
      </c>
      <c r="T1219" s="4">
        <v>-5.5401701361208901E-2</v>
      </c>
      <c r="U1219" s="4">
        <v>-9.0971907501430097E-2</v>
      </c>
      <c r="V1219" s="4">
        <v>-0.31201784219259199</v>
      </c>
      <c r="W1219" s="4">
        <v>-3.64684547475267</v>
      </c>
      <c r="X1219" s="4">
        <v>-4.7751029130466103</v>
      </c>
      <c r="Y1219" s="4">
        <v>-4.3980679959606803</v>
      </c>
      <c r="Z1219" s="4">
        <v>-3.94230165974112</v>
      </c>
      <c r="AA1219" s="4">
        <v>-0.33123608943289501</v>
      </c>
      <c r="AB1219" s="4">
        <v>-0.30764333747182698</v>
      </c>
      <c r="AC1219" s="4">
        <v>4.3878273134559699E-2</v>
      </c>
      <c r="AD1219" s="4">
        <v>1.3605021174118499E-2</v>
      </c>
      <c r="AE1219" s="4">
        <v>-4.7503588084325497</v>
      </c>
      <c r="AF1219" s="4">
        <v>-3.2718614661851699</v>
      </c>
      <c r="AG1219" s="4">
        <v>-4.2971014241110703</v>
      </c>
      <c r="AH1219" s="18">
        <v>-2.4468111839462199</v>
      </c>
      <c r="AI1219" s="17">
        <v>-3.6915332206687501</v>
      </c>
      <c r="AJ1219" s="4">
        <v>-0.14534903314901099</v>
      </c>
      <c r="AK1219" s="4">
        <v>-4.1905795108752697</v>
      </c>
      <c r="AL1219" s="18">
        <v>-0.141174104187199</v>
      </c>
      <c r="AM1219" s="22">
        <v>1.0349366815636201</v>
      </c>
      <c r="AN1219" s="5">
        <v>0.20163234176640399</v>
      </c>
      <c r="AO1219" s="5">
        <v>0.49732875529538301</v>
      </c>
      <c r="AP1219" s="23">
        <v>0.115874364828988</v>
      </c>
      <c r="AQ1219" s="27">
        <v>2.3720537274174499E-7</v>
      </c>
      <c r="AR1219" s="28">
        <v>9.4271165560847895E-7</v>
      </c>
      <c r="AS1219" s="27">
        <v>5.3059891777635102E-3</v>
      </c>
      <c r="AT1219" s="6">
        <v>1.0278884500202101E-2</v>
      </c>
      <c r="AU1219" s="7">
        <v>3.54618418751974</v>
      </c>
      <c r="AV1219" s="6">
        <v>0.97280726207676804</v>
      </c>
      <c r="AW1219" s="6">
        <v>0.98771445193511098</v>
      </c>
      <c r="AX1219" s="7">
        <v>4.1749289618122597E-3</v>
      </c>
      <c r="AY1219" s="6">
        <v>3.0047684036985101E-4</v>
      </c>
      <c r="AZ1219" s="6">
        <v>1.5922237420002399E-3</v>
      </c>
      <c r="BA1219" s="7">
        <v>4.04940540668807</v>
      </c>
      <c r="BB1219" s="6">
        <v>0.43039545875477098</v>
      </c>
      <c r="BC1219" s="6">
        <v>0.92945338544794998</v>
      </c>
      <c r="BD1219" s="7">
        <v>-0.49904629020651597</v>
      </c>
      <c r="BE1219" s="6">
        <v>5.9602213120839498E-3</v>
      </c>
      <c r="BF1219" s="6">
        <v>1.1943208939340101E-2</v>
      </c>
      <c r="BG1219" s="7">
        <v>3.55035911648155</v>
      </c>
      <c r="BH1219" s="6">
        <v>1.20448650990484E-4</v>
      </c>
      <c r="BI1219" s="6">
        <v>8.8746295378663105E-4</v>
      </c>
      <c r="BJ1219" s="31">
        <v>-4.0452304777262604</v>
      </c>
      <c r="BK1219" s="35">
        <v>0.96251900003252067</v>
      </c>
      <c r="BL1219" s="8">
        <v>0.987828428865963</v>
      </c>
      <c r="BM1219" s="8">
        <v>0.97014269470520542</v>
      </c>
      <c r="BN1219" s="8">
        <v>0.86023724116768607</v>
      </c>
      <c r="BO1219" s="8">
        <v>-0.7978604023743725</v>
      </c>
      <c r="BP1219" s="8">
        <v>-1.3588372221291727</v>
      </c>
      <c r="BQ1219" s="8">
        <v>-1.1713730481342688</v>
      </c>
      <c r="BR1219" s="8">
        <v>-0.94476310862404844</v>
      </c>
      <c r="BS1219" s="8">
        <v>0.85068180563301876</v>
      </c>
      <c r="BT1219" s="8">
        <v>0.86241227291395828</v>
      </c>
      <c r="BU1219" s="8">
        <v>1.0371910676287879</v>
      </c>
      <c r="BV1219" s="8">
        <v>1.0221390129894816</v>
      </c>
      <c r="BW1219" s="8">
        <v>-1.3465342949399088</v>
      </c>
      <c r="BX1219" s="8">
        <v>-0.61141595322171427</v>
      </c>
      <c r="BY1219" s="8">
        <v>-1.1211718223720128</v>
      </c>
      <c r="BZ1219" s="36">
        <v>-0.20119567214112438</v>
      </c>
      <c r="CA1219" s="40">
        <v>0.96251900003252067</v>
      </c>
      <c r="CB1219" s="9">
        <v>0.987828428865963</v>
      </c>
      <c r="CC1219" s="9">
        <v>0.97014269470520542</v>
      </c>
      <c r="CD1219" s="9">
        <v>0.86023724116768607</v>
      </c>
      <c r="CE1219" s="9" t="s">
        <v>24178</v>
      </c>
      <c r="CF1219" s="9" t="s">
        <v>24178</v>
      </c>
      <c r="CG1219" s="9" t="s">
        <v>24178</v>
      </c>
      <c r="CH1219" s="9" t="s">
        <v>24178</v>
      </c>
      <c r="CI1219" s="9">
        <v>0.85068180563301876</v>
      </c>
      <c r="CJ1219" s="9">
        <v>0.86241227291395828</v>
      </c>
      <c r="CK1219" s="9">
        <v>1.0371910676287879</v>
      </c>
      <c r="CL1219" s="9">
        <v>1.0221390129894816</v>
      </c>
      <c r="CM1219" s="9" t="s">
        <v>24178</v>
      </c>
      <c r="CN1219" s="9" t="s">
        <v>24178</v>
      </c>
      <c r="CO1219" s="9" t="s">
        <v>24178</v>
      </c>
      <c r="CP1219" s="41" t="s">
        <v>24178</v>
      </c>
      <c r="CQ1219" s="51" t="str">
        <f>IF(COUNTIF(CA1219:CD1219,"")=4,"-","+")</f>
        <v>+</v>
      </c>
      <c r="CR1219" s="10" t="str">
        <f>IF(COUNTIF(CE1219:CH1219,"")=4,"-","+")</f>
        <v>-</v>
      </c>
      <c r="CS1219" s="10" t="str">
        <f>IF(COUNTIF(CI1219:CL1219,"")=4,"-","+")</f>
        <v>+</v>
      </c>
      <c r="CT1219" s="10" t="str">
        <f>IF(COUNTIF(CM1219:CP1219,"")=4,"-","+")</f>
        <v>-</v>
      </c>
      <c r="CU1219" s="10" t="str">
        <f>IF(COUNTIF(CS1219:CT1219,"-")=2,"+","-")</f>
        <v>-</v>
      </c>
      <c r="CV1219" s="10" t="str">
        <f>IF(COUNTIF(CQ1219,"+")+COUNTIF(CS1219,"+")=0,"+","-")</f>
        <v>-</v>
      </c>
      <c r="CW1219" s="10" t="str">
        <f>IF(AND(CQ1219="+",CS1219="-"),"+","-")</f>
        <v>-</v>
      </c>
      <c r="CX1219" s="10" t="str">
        <f>IF(AND(CQ1219="-",CS1219="+"),"+","-")</f>
        <v>-</v>
      </c>
      <c r="CY1219" s="10" t="str">
        <f t="shared" si="64"/>
        <v>-</v>
      </c>
      <c r="CZ1219" s="76" t="str">
        <f t="shared" si="65"/>
        <v>-</v>
      </c>
    </row>
    <row r="1220" spans="1:104" s="11" customFormat="1" ht="25" customHeight="1" x14ac:dyDescent="0.2">
      <c r="A1220" s="12" t="s">
        <v>5537</v>
      </c>
      <c r="B1220" s="3" t="s">
        <v>5538</v>
      </c>
      <c r="C1220" s="3" t="s">
        <v>5539</v>
      </c>
      <c r="D1220" s="3" t="s">
        <v>5539</v>
      </c>
      <c r="E1220" s="3" t="s">
        <v>5539</v>
      </c>
      <c r="F1220" s="3" t="s">
        <v>5540</v>
      </c>
      <c r="G1220" s="3" t="s">
        <v>5530</v>
      </c>
      <c r="H1220" s="3" t="s">
        <v>5531</v>
      </c>
      <c r="I1220" s="3" t="s">
        <v>5532</v>
      </c>
      <c r="J1220" s="3" t="s">
        <v>5533</v>
      </c>
      <c r="K1220" s="3" t="s">
        <v>5534</v>
      </c>
      <c r="L1220" s="3" t="s">
        <v>5535</v>
      </c>
      <c r="M1220" s="3" t="s">
        <v>5536</v>
      </c>
      <c r="N1220" s="3" t="s">
        <v>5537</v>
      </c>
      <c r="O1220" s="3">
        <v>13</v>
      </c>
      <c r="P1220" s="3">
        <v>19</v>
      </c>
      <c r="Q1220" s="3">
        <v>19</v>
      </c>
      <c r="R1220" s="13">
        <v>19</v>
      </c>
      <c r="S1220" s="17">
        <v>1.34290242109387</v>
      </c>
      <c r="T1220" s="4">
        <v>1.4389252573764</v>
      </c>
      <c r="U1220" s="4">
        <v>1.4221283759294501</v>
      </c>
      <c r="V1220" s="4">
        <v>0.90806844131354603</v>
      </c>
      <c r="W1220" s="4">
        <v>-2.7277342939624498</v>
      </c>
      <c r="X1220" s="4">
        <v>-2.6287133616487801</v>
      </c>
      <c r="Y1220" s="4">
        <v>-2.1945676856877201</v>
      </c>
      <c r="Z1220" s="4">
        <v>-2.8063436092359901</v>
      </c>
      <c r="AA1220" s="4">
        <v>0.86010872165787999</v>
      </c>
      <c r="AB1220" s="4">
        <v>0.65996171252366398</v>
      </c>
      <c r="AC1220" s="4">
        <v>1.0806505662605499</v>
      </c>
      <c r="AD1220" s="4">
        <v>0.72532555822849398</v>
      </c>
      <c r="AE1220" s="4">
        <v>-4.5307282890582998</v>
      </c>
      <c r="AF1220" s="4">
        <v>-4.9144564311330301</v>
      </c>
      <c r="AG1220" s="4">
        <v>-4.1170894730910002</v>
      </c>
      <c r="AH1220" s="18">
        <v>-3.8630182051920499</v>
      </c>
      <c r="AI1220" s="17">
        <v>-4.3563230996185904</v>
      </c>
      <c r="AJ1220" s="4">
        <v>0.83151163966764696</v>
      </c>
      <c r="AK1220" s="4">
        <v>-2.5893397376337401</v>
      </c>
      <c r="AL1220" s="18">
        <v>1.27800612392832</v>
      </c>
      <c r="AM1220" s="22">
        <v>0.46278592343099301</v>
      </c>
      <c r="AN1220" s="5">
        <v>0.18582506041680499</v>
      </c>
      <c r="AO1220" s="5">
        <v>0.27303173733562802</v>
      </c>
      <c r="AP1220" s="23">
        <v>0.250154358637319</v>
      </c>
      <c r="AQ1220" s="27">
        <v>1.33765782098949E-11</v>
      </c>
      <c r="AR1220" s="28">
        <v>1.0319636660163001E-9</v>
      </c>
      <c r="AS1220" s="27">
        <v>3.5279018416135301E-5</v>
      </c>
      <c r="AT1220" s="6">
        <v>3.9206790776657199E-4</v>
      </c>
      <c r="AU1220" s="7">
        <v>5.1878347392862398</v>
      </c>
      <c r="AV1220" s="6">
        <v>3.1289879253787498E-2</v>
      </c>
      <c r="AW1220" s="6">
        <v>0.13336400365533599</v>
      </c>
      <c r="AX1220" s="7">
        <v>0.44649448426066801</v>
      </c>
      <c r="AY1220" s="6">
        <v>8.4836287180345701E-7</v>
      </c>
      <c r="AZ1220" s="6">
        <v>9.2910364982095805E-5</v>
      </c>
      <c r="BA1220" s="7">
        <v>3.86734586156205</v>
      </c>
      <c r="BB1220" s="6">
        <v>1.35601506070004E-3</v>
      </c>
      <c r="BC1220" s="6">
        <v>0.16937273829600899</v>
      </c>
      <c r="BD1220" s="7">
        <v>1.7669833619848601</v>
      </c>
      <c r="BE1220" s="6">
        <v>8.4842050557265902E-6</v>
      </c>
      <c r="BF1220" s="6">
        <v>1.5895764186550599E-4</v>
      </c>
      <c r="BG1220" s="7">
        <v>5.63432922354691</v>
      </c>
      <c r="BH1220" s="6">
        <v>2.87951257923056E-6</v>
      </c>
      <c r="BI1220" s="6">
        <v>1.2341332135325101E-4</v>
      </c>
      <c r="BJ1220" s="31">
        <v>-3.4208513773013798</v>
      </c>
      <c r="BK1220" s="35">
        <v>1.0512881532948202</v>
      </c>
      <c r="BL1220" s="8">
        <v>1.0908454007493251</v>
      </c>
      <c r="BM1220" s="8">
        <v>1.0839258134762937</v>
      </c>
      <c r="BN1220" s="8">
        <v>0.87215539690354726</v>
      </c>
      <c r="BO1220" s="8">
        <v>-0.62563777462814385</v>
      </c>
      <c r="BP1220" s="8">
        <v>-0.58484544152956131</v>
      </c>
      <c r="BQ1220" s="8">
        <v>-0.40599623648457844</v>
      </c>
      <c r="BR1220" s="8">
        <v>-0.65802140603177472</v>
      </c>
      <c r="BS1220" s="8">
        <v>0.85239807071203755</v>
      </c>
      <c r="BT1220" s="8">
        <v>0.7699461762032549</v>
      </c>
      <c r="BU1220" s="8">
        <v>0.94325175363546132</v>
      </c>
      <c r="BV1220" s="8">
        <v>0.7968732481293157</v>
      </c>
      <c r="BW1220" s="8">
        <v>-1.3683931689089643</v>
      </c>
      <c r="BX1220" s="8">
        <v>-1.5264725348073576</v>
      </c>
      <c r="BY1220" s="8">
        <v>-1.197991901528531</v>
      </c>
      <c r="BZ1220" s="36">
        <v>-1.0933255491851444</v>
      </c>
      <c r="CA1220" s="40">
        <v>1.0512881532948202</v>
      </c>
      <c r="CB1220" s="9">
        <v>1.0908454007493251</v>
      </c>
      <c r="CC1220" s="9">
        <v>1.0839258134762937</v>
      </c>
      <c r="CD1220" s="9">
        <v>0.87215539690354726</v>
      </c>
      <c r="CE1220" s="9" t="s">
        <v>24178</v>
      </c>
      <c r="CF1220" s="9" t="s">
        <v>24178</v>
      </c>
      <c r="CG1220" s="9" t="s">
        <v>24178</v>
      </c>
      <c r="CH1220" s="9" t="s">
        <v>24178</v>
      </c>
      <c r="CI1220" s="9">
        <v>0.85239807071203755</v>
      </c>
      <c r="CJ1220" s="9">
        <v>0.7699461762032549</v>
      </c>
      <c r="CK1220" s="9">
        <v>0.94325175363546132</v>
      </c>
      <c r="CL1220" s="9">
        <v>0.7968732481293157</v>
      </c>
      <c r="CM1220" s="9" t="s">
        <v>24178</v>
      </c>
      <c r="CN1220" s="9" t="s">
        <v>24178</v>
      </c>
      <c r="CO1220" s="9" t="s">
        <v>24178</v>
      </c>
      <c r="CP1220" s="41" t="s">
        <v>24178</v>
      </c>
      <c r="CQ1220" s="51" t="str">
        <f>IF(COUNTIF(CA1220:CD1220,"")=4,"-","+")</f>
        <v>+</v>
      </c>
      <c r="CR1220" s="10" t="str">
        <f>IF(COUNTIF(CE1220:CH1220,"")=4,"-","+")</f>
        <v>-</v>
      </c>
      <c r="CS1220" s="10" t="str">
        <f>IF(COUNTIF(CI1220:CL1220,"")=4,"-","+")</f>
        <v>+</v>
      </c>
      <c r="CT1220" s="10" t="str">
        <f>IF(COUNTIF(CM1220:CP1220,"")=4,"-","+")</f>
        <v>-</v>
      </c>
      <c r="CU1220" s="10" t="str">
        <f>IF(COUNTIF(CS1220:CT1220,"-")=2,"+","-")</f>
        <v>-</v>
      </c>
      <c r="CV1220" s="10" t="str">
        <f>IF(COUNTIF(CQ1220,"+")+COUNTIF(CS1220,"+")=0,"+","-")</f>
        <v>-</v>
      </c>
      <c r="CW1220" s="10" t="str">
        <f>IF(AND(CQ1220="+",CS1220="-"),"+","-")</f>
        <v>-</v>
      </c>
      <c r="CX1220" s="10" t="str">
        <f>IF(AND(CQ1220="-",CS1220="+"),"+","-")</f>
        <v>-</v>
      </c>
      <c r="CY1220" s="10" t="str">
        <f t="shared" ref="CY1220:CY1283" si="66">IF(AND(CR1220="+",CT1220="-"),"+","-")</f>
        <v>-</v>
      </c>
      <c r="CZ1220" s="76" t="str">
        <f t="shared" ref="CZ1220:CZ1283" si="67">IF(AND(CR1220="-",CT1220="+"),"+","-")</f>
        <v>-</v>
      </c>
    </row>
    <row r="1221" spans="1:104" s="11" customFormat="1" ht="25" customHeight="1" x14ac:dyDescent="0.2">
      <c r="A1221" s="12" t="s">
        <v>5548</v>
      </c>
      <c r="B1221" s="3" t="s">
        <v>5541</v>
      </c>
      <c r="C1221" s="3" t="s">
        <v>5549</v>
      </c>
      <c r="D1221" s="3" t="s">
        <v>5549</v>
      </c>
      <c r="E1221" s="3" t="s">
        <v>5549</v>
      </c>
      <c r="F1221" s="3" t="s">
        <v>5550</v>
      </c>
      <c r="G1221" s="3" t="s">
        <v>5541</v>
      </c>
      <c r="H1221" s="3" t="s">
        <v>5542</v>
      </c>
      <c r="I1221" s="3" t="s">
        <v>5543</v>
      </c>
      <c r="J1221" s="3" t="s">
        <v>5544</v>
      </c>
      <c r="K1221" s="3" t="s">
        <v>5545</v>
      </c>
      <c r="L1221" s="3" t="s">
        <v>5546</v>
      </c>
      <c r="M1221" s="3" t="s">
        <v>5547</v>
      </c>
      <c r="N1221" s="3" t="s">
        <v>5548</v>
      </c>
      <c r="O1221" s="3">
        <v>4</v>
      </c>
      <c r="P1221" s="3">
        <v>4</v>
      </c>
      <c r="Q1221" s="3">
        <v>4</v>
      </c>
      <c r="R1221" s="13">
        <v>4</v>
      </c>
      <c r="S1221" s="17">
        <v>-3.2053555737393302</v>
      </c>
      <c r="T1221" s="4">
        <v>-2.853678464403</v>
      </c>
      <c r="U1221" s="4">
        <v>-4.31760942789544</v>
      </c>
      <c r="V1221" s="4">
        <v>-3.7126966933163299</v>
      </c>
      <c r="W1221" s="4">
        <v>-4.6769130704398796</v>
      </c>
      <c r="X1221" s="4">
        <v>-2.6069488569524002</v>
      </c>
      <c r="Y1221" s="4">
        <v>-4.7954724091278997</v>
      </c>
      <c r="Z1221" s="4">
        <v>-4.1896594725558796</v>
      </c>
      <c r="AA1221" s="4">
        <v>-4.5900020937047703</v>
      </c>
      <c r="AB1221" s="4">
        <v>-2.5437879366301499</v>
      </c>
      <c r="AC1221" s="4">
        <v>-2.6564886079841799</v>
      </c>
      <c r="AD1221" s="4">
        <v>-2.9765751762213002</v>
      </c>
      <c r="AE1221" s="4">
        <v>-1.98808519250067</v>
      </c>
      <c r="AF1221" s="4">
        <v>-3.4691370298423001</v>
      </c>
      <c r="AG1221" s="4">
        <v>-3.7098497980298499</v>
      </c>
      <c r="AH1221" s="18">
        <v>-4.4393332246316399</v>
      </c>
      <c r="AI1221" s="17">
        <v>-3.4016013112511199</v>
      </c>
      <c r="AJ1221" s="4">
        <v>-3.1917134536351002</v>
      </c>
      <c r="AK1221" s="4">
        <v>-4.06724845226901</v>
      </c>
      <c r="AL1221" s="18">
        <v>-3.52233503983852</v>
      </c>
      <c r="AM1221" s="22">
        <v>1.0286712375524001</v>
      </c>
      <c r="AN1221" s="5">
        <v>0.95004714099611398</v>
      </c>
      <c r="AO1221" s="5">
        <v>1.0082097076769601</v>
      </c>
      <c r="AP1221" s="23">
        <v>0.63673032209243197</v>
      </c>
      <c r="AQ1221" s="27">
        <v>0.59222781645856104</v>
      </c>
      <c r="AR1221" s="28">
        <v>0.60233174198170003</v>
      </c>
      <c r="AS1221" s="27">
        <v>0.77451926987782305</v>
      </c>
      <c r="AT1221" s="6">
        <v>0.79326983400606399</v>
      </c>
      <c r="AU1221" s="7">
        <v>0.209887857616019</v>
      </c>
      <c r="AV1221" s="6">
        <v>0.58709953549598604</v>
      </c>
      <c r="AW1221" s="6">
        <v>0.75156763377548597</v>
      </c>
      <c r="AX1221" s="7">
        <v>-0.33062158620342302</v>
      </c>
      <c r="AY1221" s="6">
        <v>0.40215881310964602</v>
      </c>
      <c r="AZ1221" s="6">
        <v>0.44678634764362601</v>
      </c>
      <c r="BA1221" s="7">
        <v>0.54491341243049196</v>
      </c>
      <c r="BB1221" s="6">
        <v>0.39101366102058299</v>
      </c>
      <c r="BC1221" s="6">
        <v>0.92415278212860796</v>
      </c>
      <c r="BD1221" s="7">
        <v>-0.66564714101789602</v>
      </c>
      <c r="BE1221" s="6">
        <v>0.84965408311877499</v>
      </c>
      <c r="BF1221" s="6">
        <v>0.86949149488075095</v>
      </c>
      <c r="BG1221" s="7">
        <v>-0.120733728587404</v>
      </c>
      <c r="BH1221" s="6">
        <v>0.25326234046808999</v>
      </c>
      <c r="BI1221" s="6">
        <v>0.28547791965956199</v>
      </c>
      <c r="BJ1221" s="31">
        <v>-0.87553499863391504</v>
      </c>
      <c r="BK1221" s="35">
        <v>0.42404868960025088</v>
      </c>
      <c r="BL1221" s="8">
        <v>0.86218559846911014</v>
      </c>
      <c r="BM1221" s="8">
        <v>-0.96165271831077592</v>
      </c>
      <c r="BN1221" s="8">
        <v>-0.20802221854904346</v>
      </c>
      <c r="BO1221" s="8">
        <v>-1.4092911431909918</v>
      </c>
      <c r="BP1221" s="8">
        <v>1.1695736674248549</v>
      </c>
      <c r="BQ1221" s="8">
        <v>-1.556998289295366</v>
      </c>
      <c r="BR1221" s="8">
        <v>-0.80224627292632422</v>
      </c>
      <c r="BS1221" s="8">
        <v>-1.3010131072239794</v>
      </c>
      <c r="BT1221" s="8">
        <v>1.2482626968118586</v>
      </c>
      <c r="BU1221" s="8">
        <v>1.1078545711090386</v>
      </c>
      <c r="BV1221" s="8">
        <v>0.70907473626988393</v>
      </c>
      <c r="BW1221" s="8">
        <v>1.9405849324623572</v>
      </c>
      <c r="BX1221" s="8">
        <v>9.5416575863917275E-2</v>
      </c>
      <c r="BY1221" s="8">
        <v>-0.20447541420045914</v>
      </c>
      <c r="BZ1221" s="36">
        <v>-1.1133023043143269</v>
      </c>
      <c r="CA1221" s="40">
        <v>0.42404868960025088</v>
      </c>
      <c r="CB1221" s="9">
        <v>0.86218559846911014</v>
      </c>
      <c r="CC1221" s="9" t="s">
        <v>24178</v>
      </c>
      <c r="CD1221" s="9" t="s">
        <v>24178</v>
      </c>
      <c r="CE1221" s="9" t="s">
        <v>24178</v>
      </c>
      <c r="CF1221" s="9" t="s">
        <v>24178</v>
      </c>
      <c r="CG1221" s="9" t="s">
        <v>24178</v>
      </c>
      <c r="CH1221" s="9" t="s">
        <v>24178</v>
      </c>
      <c r="CI1221" s="9" t="s">
        <v>24178</v>
      </c>
      <c r="CJ1221" s="9">
        <v>1.2482626968118586</v>
      </c>
      <c r="CK1221" s="9">
        <v>1.1078545711090386</v>
      </c>
      <c r="CL1221" s="9">
        <v>0.70907473626988393</v>
      </c>
      <c r="CM1221" s="9" t="s">
        <v>24178</v>
      </c>
      <c r="CN1221" s="9" t="s">
        <v>24178</v>
      </c>
      <c r="CO1221" s="9" t="s">
        <v>24178</v>
      </c>
      <c r="CP1221" s="41" t="s">
        <v>24178</v>
      </c>
      <c r="CQ1221" s="51" t="str">
        <f>IF(COUNTIF(CA1221:CD1221,"")=4,"-","+")</f>
        <v>+</v>
      </c>
      <c r="CR1221" s="10" t="str">
        <f>IF(COUNTIF(CE1221:CH1221,"")=4,"-","+")</f>
        <v>-</v>
      </c>
      <c r="CS1221" s="10" t="str">
        <f>IF(COUNTIF(CI1221:CL1221,"")=4,"-","+")</f>
        <v>+</v>
      </c>
      <c r="CT1221" s="10" t="str">
        <f>IF(COUNTIF(CM1221:CP1221,"")=4,"-","+")</f>
        <v>-</v>
      </c>
      <c r="CU1221" s="10" t="str">
        <f>IF(COUNTIF(CS1221:CT1221,"-")=2,"+","-")</f>
        <v>-</v>
      </c>
      <c r="CV1221" s="10" t="str">
        <f>IF(COUNTIF(CQ1221,"+")+COUNTIF(CS1221,"+")=0,"+","-")</f>
        <v>-</v>
      </c>
      <c r="CW1221" s="10" t="str">
        <f>IF(AND(CQ1221="+",CS1221="-"),"+","-")</f>
        <v>-</v>
      </c>
      <c r="CX1221" s="10" t="str">
        <f>IF(AND(CQ1221="-",CS1221="+"),"+","-")</f>
        <v>-</v>
      </c>
      <c r="CY1221" s="10" t="str">
        <f t="shared" si="66"/>
        <v>-</v>
      </c>
      <c r="CZ1221" s="76" t="str">
        <f t="shared" si="67"/>
        <v>-</v>
      </c>
    </row>
    <row r="1222" spans="1:104" s="11" customFormat="1" ht="25" customHeight="1" x14ac:dyDescent="0.2">
      <c r="A1222" s="12" t="s">
        <v>5568</v>
      </c>
      <c r="B1222" s="3" t="s">
        <v>5561</v>
      </c>
      <c r="C1222" s="3" t="s">
        <v>5569</v>
      </c>
      <c r="D1222" s="3" t="s">
        <v>5569</v>
      </c>
      <c r="E1222" s="3" t="s">
        <v>5569</v>
      </c>
      <c r="F1222" s="3" t="s">
        <v>5570</v>
      </c>
      <c r="G1222" s="3" t="s">
        <v>5561</v>
      </c>
      <c r="H1222" s="3" t="s">
        <v>5562</v>
      </c>
      <c r="I1222" s="3" t="s">
        <v>5563</v>
      </c>
      <c r="J1222" s="3" t="s">
        <v>5564</v>
      </c>
      <c r="K1222" s="3" t="s">
        <v>5565</v>
      </c>
      <c r="L1222" s="3" t="s">
        <v>5566</v>
      </c>
      <c r="M1222" s="3" t="s">
        <v>5567</v>
      </c>
      <c r="N1222" s="3" t="s">
        <v>5568</v>
      </c>
      <c r="O1222" s="3">
        <v>5</v>
      </c>
      <c r="P1222" s="3">
        <v>13</v>
      </c>
      <c r="Q1222" s="3">
        <v>13</v>
      </c>
      <c r="R1222" s="13">
        <v>13</v>
      </c>
      <c r="S1222" s="17">
        <v>8.9783484125156604E-2</v>
      </c>
      <c r="T1222" s="4">
        <v>-7.8611314909988295E-2</v>
      </c>
      <c r="U1222" s="4">
        <v>-2.6905577492755101E-2</v>
      </c>
      <c r="V1222" s="4">
        <v>-0.960866988591633</v>
      </c>
      <c r="W1222" s="4">
        <v>-4.4425752911298302</v>
      </c>
      <c r="X1222" s="4">
        <v>-3.2464635535000301</v>
      </c>
      <c r="Y1222" s="4">
        <v>-3.2280984326758002</v>
      </c>
      <c r="Z1222" s="4">
        <v>-4.3706967242097203</v>
      </c>
      <c r="AA1222" s="4">
        <v>-4.6135826026304798</v>
      </c>
      <c r="AB1222" s="4">
        <v>-1.0398398301657601</v>
      </c>
      <c r="AC1222" s="4">
        <v>-1.39250765534275</v>
      </c>
      <c r="AD1222" s="4">
        <v>-1.4507016846641201</v>
      </c>
      <c r="AE1222" s="4">
        <v>-3.69535820916319</v>
      </c>
      <c r="AF1222" s="4">
        <v>-3.9786909524419398</v>
      </c>
      <c r="AG1222" s="4">
        <v>-2.9204437929121401</v>
      </c>
      <c r="AH1222" s="18">
        <v>-5.3017419474536798</v>
      </c>
      <c r="AI1222" s="17">
        <v>-3.97405872549274</v>
      </c>
      <c r="AJ1222" s="4">
        <v>-2.12415794320078</v>
      </c>
      <c r="AK1222" s="4">
        <v>-3.8219585003788401</v>
      </c>
      <c r="AL1222" s="18">
        <v>-0.24415009921730499</v>
      </c>
      <c r="AM1222" s="22">
        <v>0.99172284423997203</v>
      </c>
      <c r="AN1222" s="5">
        <v>1.66951453833317</v>
      </c>
      <c r="AO1222" s="5">
        <v>0.67580644496049502</v>
      </c>
      <c r="AP1222" s="23">
        <v>0.48297446755414197</v>
      </c>
      <c r="AQ1222" s="27">
        <v>9.5082072437759101E-4</v>
      </c>
      <c r="AR1222" s="28">
        <v>1.4627582170336801E-3</v>
      </c>
      <c r="AS1222" s="27">
        <v>0.11646820039167501</v>
      </c>
      <c r="AT1222" s="6">
        <v>0.139559657207566</v>
      </c>
      <c r="AU1222" s="7">
        <v>1.84990078229196</v>
      </c>
      <c r="AV1222" s="6">
        <v>0.106300572216808</v>
      </c>
      <c r="AW1222" s="6">
        <v>0.28107500093214399</v>
      </c>
      <c r="AX1222" s="7">
        <v>1.88000784398347</v>
      </c>
      <c r="AY1222" s="6">
        <v>2.2856934937294599E-4</v>
      </c>
      <c r="AZ1222" s="6">
        <v>1.35268937038355E-3</v>
      </c>
      <c r="BA1222" s="7">
        <v>3.5778084011615401</v>
      </c>
      <c r="BB1222" s="6">
        <v>0.80945253174865395</v>
      </c>
      <c r="BC1222" s="6">
        <v>0.98349336159784295</v>
      </c>
      <c r="BD1222" s="7">
        <v>0.15210022511389301</v>
      </c>
      <c r="BE1222" s="6">
        <v>1.8374422072350001E-3</v>
      </c>
      <c r="BF1222" s="6">
        <v>4.8979785666436997E-3</v>
      </c>
      <c r="BG1222" s="7">
        <v>3.7299086262754302</v>
      </c>
      <c r="BH1222" s="6">
        <v>0.133237515278218</v>
      </c>
      <c r="BI1222" s="6">
        <v>0.159726692218814</v>
      </c>
      <c r="BJ1222" s="31">
        <v>-1.6978005571780701</v>
      </c>
      <c r="BK1222" s="35">
        <v>1.4916844615212923</v>
      </c>
      <c r="BL1222" s="8">
        <v>1.3962056269542773</v>
      </c>
      <c r="BM1222" s="8">
        <v>1.4255224679571588</v>
      </c>
      <c r="BN1222" s="8">
        <v>0.89597198555968971</v>
      </c>
      <c r="BO1222" s="8">
        <v>-1.0781356052529458</v>
      </c>
      <c r="BP1222" s="8">
        <v>-0.39994747013728882</v>
      </c>
      <c r="BQ1222" s="8">
        <v>-0.38953455748780769</v>
      </c>
      <c r="BR1222" s="8">
        <v>-1.0373808916917096</v>
      </c>
      <c r="BS1222" s="8">
        <v>-1.1750957186179252</v>
      </c>
      <c r="BT1222" s="8">
        <v>0.85119486109298048</v>
      </c>
      <c r="BU1222" s="8">
        <v>0.65123433303560696</v>
      </c>
      <c r="BV1222" s="8">
        <v>0.61823866968852526</v>
      </c>
      <c r="BW1222" s="8">
        <v>-0.65446803022379718</v>
      </c>
      <c r="BX1222" s="8">
        <v>-0.81511598537402952</v>
      </c>
      <c r="BY1222" s="8">
        <v>-0.21509623384552856</v>
      </c>
      <c r="BZ1222" s="36">
        <v>-1.5652779131785004</v>
      </c>
      <c r="CA1222" s="40">
        <v>1.4916844615212923</v>
      </c>
      <c r="CB1222" s="9">
        <v>1.3962056269542773</v>
      </c>
      <c r="CC1222" s="9">
        <v>1.4255224679571588</v>
      </c>
      <c r="CD1222" s="9">
        <v>0.89597198555968971</v>
      </c>
      <c r="CE1222" s="9" t="s">
        <v>24178</v>
      </c>
      <c r="CF1222" s="9" t="s">
        <v>24178</v>
      </c>
      <c r="CG1222" s="9" t="s">
        <v>24178</v>
      </c>
      <c r="CH1222" s="9" t="s">
        <v>24178</v>
      </c>
      <c r="CI1222" s="9" t="s">
        <v>24178</v>
      </c>
      <c r="CJ1222" s="9">
        <v>0.85119486109298048</v>
      </c>
      <c r="CK1222" s="9">
        <v>0.65123433303560696</v>
      </c>
      <c r="CL1222" s="9">
        <v>0.61823866968852526</v>
      </c>
      <c r="CM1222" s="9" t="s">
        <v>24178</v>
      </c>
      <c r="CN1222" s="9" t="s">
        <v>24178</v>
      </c>
      <c r="CO1222" s="9" t="s">
        <v>24178</v>
      </c>
      <c r="CP1222" s="41" t="s">
        <v>24178</v>
      </c>
      <c r="CQ1222" s="51" t="str">
        <f>IF(COUNTIF(CA1222:CD1222,"")=4,"-","+")</f>
        <v>+</v>
      </c>
      <c r="CR1222" s="10" t="str">
        <f>IF(COUNTIF(CE1222:CH1222,"")=4,"-","+")</f>
        <v>-</v>
      </c>
      <c r="CS1222" s="10" t="str">
        <f>IF(COUNTIF(CI1222:CL1222,"")=4,"-","+")</f>
        <v>+</v>
      </c>
      <c r="CT1222" s="10" t="str">
        <f>IF(COUNTIF(CM1222:CP1222,"")=4,"-","+")</f>
        <v>-</v>
      </c>
      <c r="CU1222" s="10" t="str">
        <f>IF(COUNTIF(CS1222:CT1222,"-")=2,"+","-")</f>
        <v>-</v>
      </c>
      <c r="CV1222" s="10" t="str">
        <f>IF(COUNTIF(CQ1222,"+")+COUNTIF(CS1222,"+")=0,"+","-")</f>
        <v>-</v>
      </c>
      <c r="CW1222" s="10" t="str">
        <f>IF(AND(CQ1222="+",CS1222="-"),"+","-")</f>
        <v>-</v>
      </c>
      <c r="CX1222" s="10" t="str">
        <f>IF(AND(CQ1222="-",CS1222="+"),"+","-")</f>
        <v>-</v>
      </c>
      <c r="CY1222" s="10" t="str">
        <f t="shared" si="66"/>
        <v>-</v>
      </c>
      <c r="CZ1222" s="76" t="str">
        <f t="shared" si="67"/>
        <v>-</v>
      </c>
    </row>
    <row r="1223" spans="1:104" s="11" customFormat="1" ht="25" customHeight="1" x14ac:dyDescent="0.2">
      <c r="A1223" s="12" t="s">
        <v>5578</v>
      </c>
      <c r="B1223" s="3" t="s">
        <v>5579</v>
      </c>
      <c r="C1223" s="3" t="s">
        <v>5580</v>
      </c>
      <c r="D1223" s="3" t="s">
        <v>5580</v>
      </c>
      <c r="E1223" s="3" t="s">
        <v>5580</v>
      </c>
      <c r="F1223" s="3" t="s">
        <v>5581</v>
      </c>
      <c r="G1223" s="3" t="s">
        <v>5571</v>
      </c>
      <c r="H1223" s="3" t="s">
        <v>5572</v>
      </c>
      <c r="I1223" s="3" t="s">
        <v>5573</v>
      </c>
      <c r="J1223" s="3" t="s">
        <v>5574</v>
      </c>
      <c r="K1223" s="3" t="s">
        <v>5575</v>
      </c>
      <c r="L1223" s="3" t="s">
        <v>5576</v>
      </c>
      <c r="M1223" s="3" t="s">
        <v>5577</v>
      </c>
      <c r="N1223" s="3" t="s">
        <v>5578</v>
      </c>
      <c r="O1223" s="3">
        <v>8</v>
      </c>
      <c r="P1223" s="3">
        <v>13</v>
      </c>
      <c r="Q1223" s="3">
        <v>13</v>
      </c>
      <c r="R1223" s="13">
        <v>13</v>
      </c>
      <c r="S1223" s="17">
        <v>-0.280558673892216</v>
      </c>
      <c r="T1223" s="4">
        <v>-0.218801763091371</v>
      </c>
      <c r="U1223" s="4">
        <v>-0.31324165590375602</v>
      </c>
      <c r="V1223" s="4">
        <v>-1.8038568585722301</v>
      </c>
      <c r="W1223" s="4">
        <v>-3.8815041250854101</v>
      </c>
      <c r="X1223" s="4">
        <v>-3.7545134853531299</v>
      </c>
      <c r="Y1223" s="4">
        <v>-3.8845694652209799</v>
      </c>
      <c r="Z1223" s="4">
        <v>-3.5202719199147801</v>
      </c>
      <c r="AA1223" s="4">
        <v>-1.32272747455491</v>
      </c>
      <c r="AB1223" s="4">
        <v>-0.221920945702511</v>
      </c>
      <c r="AC1223" s="4">
        <v>2.85495246293621E-2</v>
      </c>
      <c r="AD1223" s="4">
        <v>-9.3700246522711694E-2</v>
      </c>
      <c r="AE1223" s="4">
        <v>-4.1814848252964598</v>
      </c>
      <c r="AF1223" s="4">
        <v>-3.08501924378603</v>
      </c>
      <c r="AG1223" s="4">
        <v>-4.1127980763827301</v>
      </c>
      <c r="AH1223" s="18">
        <v>-4.6366370457717396</v>
      </c>
      <c r="AI1223" s="17">
        <v>-4.00398479780924</v>
      </c>
      <c r="AJ1223" s="4">
        <v>-0.40244978553769301</v>
      </c>
      <c r="AK1223" s="4">
        <v>-3.76021474889358</v>
      </c>
      <c r="AL1223" s="18">
        <v>-0.65411473786489305</v>
      </c>
      <c r="AM1223" s="22">
        <v>0.65525901893451399</v>
      </c>
      <c r="AN1223" s="5">
        <v>0.62198294995965597</v>
      </c>
      <c r="AO1223" s="5">
        <v>0.17105581334190101</v>
      </c>
      <c r="AP1223" s="23">
        <v>0.767494391091604</v>
      </c>
      <c r="AQ1223" s="27">
        <v>1.21234381717249E-6</v>
      </c>
      <c r="AR1223" s="28">
        <v>3.6259724429229702E-6</v>
      </c>
      <c r="AS1223" s="27">
        <v>2.10182960878038E-4</v>
      </c>
      <c r="AT1223" s="6">
        <v>1.1555614287701E-3</v>
      </c>
      <c r="AU1223" s="7">
        <v>3.6015350122715502</v>
      </c>
      <c r="AV1223" s="6">
        <v>0.62934421090266701</v>
      </c>
      <c r="AW1223" s="6">
        <v>0.77793113345791498</v>
      </c>
      <c r="AX1223" s="7">
        <v>-0.25166495232719999</v>
      </c>
      <c r="AY1223" s="6">
        <v>2.9847665117485002E-3</v>
      </c>
      <c r="AZ1223" s="6">
        <v>7.1302755558436404E-3</v>
      </c>
      <c r="BA1223" s="7">
        <v>3.1061000110286798</v>
      </c>
      <c r="BB1223" s="6">
        <v>0.51783658720214498</v>
      </c>
      <c r="BC1223" s="6">
        <v>0.94259914519863097</v>
      </c>
      <c r="BD1223" s="7">
        <v>0.24377004891566501</v>
      </c>
      <c r="BE1223" s="6">
        <v>6.2280526437899703E-4</v>
      </c>
      <c r="BF1223" s="6">
        <v>2.3779013223669699E-3</v>
      </c>
      <c r="BG1223" s="7">
        <v>3.3498700599443501</v>
      </c>
      <c r="BH1223" s="6">
        <v>9.9888932004550701E-4</v>
      </c>
      <c r="BI1223" s="6">
        <v>3.2306864198265901E-3</v>
      </c>
      <c r="BJ1223" s="31">
        <v>-3.3577649633558799</v>
      </c>
      <c r="BK1223" s="35">
        <v>1.0754515662387849</v>
      </c>
      <c r="BL1223" s="8">
        <v>1.1099602695069781</v>
      </c>
      <c r="BM1223" s="8">
        <v>1.0571888760632182</v>
      </c>
      <c r="BN1223" s="8">
        <v>0.22425864932590081</v>
      </c>
      <c r="BO1223" s="8">
        <v>-0.93669503320666425</v>
      </c>
      <c r="BP1223" s="8">
        <v>-0.86573484029009551</v>
      </c>
      <c r="BQ1223" s="8">
        <v>-0.93840789273578784</v>
      </c>
      <c r="BR1223" s="8">
        <v>-0.73484466832445883</v>
      </c>
      <c r="BS1223" s="8">
        <v>0.49310550276072523</v>
      </c>
      <c r="BT1223" s="8">
        <v>1.108217323725343</v>
      </c>
      <c r="BU1223" s="8">
        <v>1.2481759295889179</v>
      </c>
      <c r="BV1223" s="8">
        <v>1.1798648527784872</v>
      </c>
      <c r="BW1223" s="8">
        <v>-1.1043191069423328</v>
      </c>
      <c r="BX1223" s="8">
        <v>-0.49163293295040672</v>
      </c>
      <c r="BY1223" s="8">
        <v>-1.0659381289111525</v>
      </c>
      <c r="BZ1223" s="36">
        <v>-1.3586503666274561</v>
      </c>
      <c r="CA1223" s="40">
        <v>1.0754515662387849</v>
      </c>
      <c r="CB1223" s="9">
        <v>1.1099602695069781</v>
      </c>
      <c r="CC1223" s="9">
        <v>1.0571888760632182</v>
      </c>
      <c r="CD1223" s="9">
        <v>0.22425864932590081</v>
      </c>
      <c r="CE1223" s="9" t="s">
        <v>24178</v>
      </c>
      <c r="CF1223" s="9" t="s">
        <v>24178</v>
      </c>
      <c r="CG1223" s="9" t="s">
        <v>24178</v>
      </c>
      <c r="CH1223" s="9" t="s">
        <v>24178</v>
      </c>
      <c r="CI1223" s="9">
        <v>0.49310550276072523</v>
      </c>
      <c r="CJ1223" s="9">
        <v>1.108217323725343</v>
      </c>
      <c r="CK1223" s="9">
        <v>1.2481759295889179</v>
      </c>
      <c r="CL1223" s="9">
        <v>1.1798648527784872</v>
      </c>
      <c r="CM1223" s="9" t="s">
        <v>24178</v>
      </c>
      <c r="CN1223" s="9" t="s">
        <v>24178</v>
      </c>
      <c r="CO1223" s="9" t="s">
        <v>24178</v>
      </c>
      <c r="CP1223" s="41" t="s">
        <v>24178</v>
      </c>
      <c r="CQ1223" s="51" t="str">
        <f>IF(COUNTIF(CA1223:CD1223,"")=4,"-","+")</f>
        <v>+</v>
      </c>
      <c r="CR1223" s="10" t="str">
        <f>IF(COUNTIF(CE1223:CH1223,"")=4,"-","+")</f>
        <v>-</v>
      </c>
      <c r="CS1223" s="10" t="str">
        <f>IF(COUNTIF(CI1223:CL1223,"")=4,"-","+")</f>
        <v>+</v>
      </c>
      <c r="CT1223" s="10" t="str">
        <f>IF(COUNTIF(CM1223:CP1223,"")=4,"-","+")</f>
        <v>-</v>
      </c>
      <c r="CU1223" s="10" t="str">
        <f>IF(COUNTIF(CS1223:CT1223,"-")=2,"+","-")</f>
        <v>-</v>
      </c>
      <c r="CV1223" s="10" t="str">
        <f>IF(COUNTIF(CQ1223,"+")+COUNTIF(CS1223,"+")=0,"+","-")</f>
        <v>-</v>
      </c>
      <c r="CW1223" s="10" t="str">
        <f>IF(AND(CQ1223="+",CS1223="-"),"+","-")</f>
        <v>-</v>
      </c>
      <c r="CX1223" s="10" t="str">
        <f>IF(AND(CQ1223="-",CS1223="+"),"+","-")</f>
        <v>-</v>
      </c>
      <c r="CY1223" s="10" t="str">
        <f t="shared" si="66"/>
        <v>-</v>
      </c>
      <c r="CZ1223" s="76" t="str">
        <f t="shared" si="67"/>
        <v>-</v>
      </c>
    </row>
    <row r="1224" spans="1:104" s="11" customFormat="1" ht="25" customHeight="1" x14ac:dyDescent="0.2">
      <c r="A1224" s="12" t="s">
        <v>5589</v>
      </c>
      <c r="B1224" s="3" t="s">
        <v>5582</v>
      </c>
      <c r="C1224" s="3" t="s">
        <v>5590</v>
      </c>
      <c r="D1224" s="3" t="s">
        <v>5590</v>
      </c>
      <c r="E1224" s="3" t="s">
        <v>5590</v>
      </c>
      <c r="F1224" s="3" t="s">
        <v>5591</v>
      </c>
      <c r="G1224" s="3" t="s">
        <v>5582</v>
      </c>
      <c r="H1224" s="3" t="s">
        <v>5583</v>
      </c>
      <c r="I1224" s="3" t="s">
        <v>5584</v>
      </c>
      <c r="J1224" s="3" t="s">
        <v>5585</v>
      </c>
      <c r="K1224" s="3" t="s">
        <v>5586</v>
      </c>
      <c r="L1224" s="3" t="s">
        <v>5587</v>
      </c>
      <c r="M1224" s="3" t="s">
        <v>5588</v>
      </c>
      <c r="N1224" s="3" t="s">
        <v>5589</v>
      </c>
      <c r="O1224" s="3">
        <v>6</v>
      </c>
      <c r="P1224" s="3">
        <v>18</v>
      </c>
      <c r="Q1224" s="3">
        <v>18</v>
      </c>
      <c r="R1224" s="13">
        <v>18</v>
      </c>
      <c r="S1224" s="17">
        <v>1.74453631125894</v>
      </c>
      <c r="T1224" s="4">
        <v>1.93573156784054</v>
      </c>
      <c r="U1224" s="4">
        <v>1.7748776690438399</v>
      </c>
      <c r="V1224" s="4">
        <v>1.0087563562272399</v>
      </c>
      <c r="W1224" s="4">
        <v>-6.5051053776220504</v>
      </c>
      <c r="X1224" s="4">
        <v>-3.6726956358631799</v>
      </c>
      <c r="Y1224" s="4">
        <v>-3.5385022427177302</v>
      </c>
      <c r="Z1224" s="4">
        <v>-5.3677659667293298</v>
      </c>
      <c r="AA1224" s="4">
        <v>1.20077936477997</v>
      </c>
      <c r="AB1224" s="4">
        <v>1.2286063235873601</v>
      </c>
      <c r="AC1224" s="4">
        <v>1.4216426376551501</v>
      </c>
      <c r="AD1224" s="4">
        <v>1.2118534310491</v>
      </c>
      <c r="AE1224" s="4">
        <v>-3.99532069042916</v>
      </c>
      <c r="AF1224" s="4">
        <v>-3.5221352352194701</v>
      </c>
      <c r="AG1224" s="4">
        <v>-3.33472181348509</v>
      </c>
      <c r="AH1224" s="18">
        <v>-3.97397795316816</v>
      </c>
      <c r="AI1224" s="17">
        <v>-3.7065389230754699</v>
      </c>
      <c r="AJ1224" s="4">
        <v>1.26572043926789</v>
      </c>
      <c r="AK1224" s="4">
        <v>-4.7710173057330696</v>
      </c>
      <c r="AL1224" s="18">
        <v>1.6159754760926399</v>
      </c>
      <c r="AM1224" s="22">
        <v>0.330237907702853</v>
      </c>
      <c r="AN1224" s="5">
        <v>0.104575630148316</v>
      </c>
      <c r="AO1224" s="5">
        <v>1.4246138981649199</v>
      </c>
      <c r="AP1224" s="23">
        <v>0.41341537344554602</v>
      </c>
      <c r="AQ1224" s="27">
        <v>4.6241041439207898E-8</v>
      </c>
      <c r="AR1224" s="28">
        <v>2.5999570701244899E-7</v>
      </c>
      <c r="AS1224" s="27">
        <v>2.2289752362246301E-5</v>
      </c>
      <c r="AT1224" s="6">
        <v>2.8907746290340202E-4</v>
      </c>
      <c r="AU1224" s="7">
        <v>4.9722593623433697</v>
      </c>
      <c r="AV1224" s="6">
        <v>0.18862924459404801</v>
      </c>
      <c r="AW1224" s="6">
        <v>0.38805843809426599</v>
      </c>
      <c r="AX1224" s="7">
        <v>0.35025503682474701</v>
      </c>
      <c r="AY1224" s="6">
        <v>1.7743611937855099E-3</v>
      </c>
      <c r="AZ1224" s="6">
        <v>5.0152472104519298E-3</v>
      </c>
      <c r="BA1224" s="7">
        <v>6.3869927818257102</v>
      </c>
      <c r="BB1224" s="6">
        <v>0.23296179422906199</v>
      </c>
      <c r="BC1224" s="6">
        <v>0.83564511056908897</v>
      </c>
      <c r="BD1224" s="7">
        <v>-1.0644783826576001</v>
      </c>
      <c r="BE1224" s="6">
        <v>1.5784184049175199E-6</v>
      </c>
      <c r="BF1224" s="6">
        <v>7.3931990644618794E-5</v>
      </c>
      <c r="BG1224" s="7">
        <v>5.3225143991681101</v>
      </c>
      <c r="BH1224" s="6">
        <v>3.3377178128102701E-3</v>
      </c>
      <c r="BI1224" s="6">
        <v>7.2593978631851899E-3</v>
      </c>
      <c r="BJ1224" s="31">
        <v>-6.0367377450009698</v>
      </c>
      <c r="BK1224" s="35">
        <v>1.0466362540763305</v>
      </c>
      <c r="BL1224" s="8">
        <v>1.110295168879565</v>
      </c>
      <c r="BM1224" s="8">
        <v>1.0567384812171958</v>
      </c>
      <c r="BN1224" s="8">
        <v>0.80165657043391569</v>
      </c>
      <c r="BO1224" s="8">
        <v>-1.7001015406740976</v>
      </c>
      <c r="BP1224" s="8">
        <v>-0.75704398965412356</v>
      </c>
      <c r="BQ1224" s="8">
        <v>-0.71236398067201123</v>
      </c>
      <c r="BR1224" s="8">
        <v>-1.3214216824241607</v>
      </c>
      <c r="BS1224" s="8">
        <v>0.86559108722200329</v>
      </c>
      <c r="BT1224" s="8">
        <v>0.87485613925114047</v>
      </c>
      <c r="BU1224" s="8">
        <v>0.93912803851725668</v>
      </c>
      <c r="BV1224" s="8">
        <v>0.86927822388928255</v>
      </c>
      <c r="BW1224" s="8">
        <v>-0.86446276786653797</v>
      </c>
      <c r="BX1224" s="8">
        <v>-0.70691454665077058</v>
      </c>
      <c r="BY1224" s="8">
        <v>-0.64451480274248096</v>
      </c>
      <c r="BZ1224" s="36">
        <v>-0.85735665280250695</v>
      </c>
      <c r="CA1224" s="40">
        <v>1.0466362540763305</v>
      </c>
      <c r="CB1224" s="9">
        <v>1.110295168879565</v>
      </c>
      <c r="CC1224" s="9">
        <v>1.0567384812171958</v>
      </c>
      <c r="CD1224" s="9">
        <v>0.80165657043391569</v>
      </c>
      <c r="CE1224" s="9" t="s">
        <v>24178</v>
      </c>
      <c r="CF1224" s="9" t="s">
        <v>24178</v>
      </c>
      <c r="CG1224" s="9" t="s">
        <v>24178</v>
      </c>
      <c r="CH1224" s="9" t="s">
        <v>24178</v>
      </c>
      <c r="CI1224" s="9">
        <v>0.86559108722200329</v>
      </c>
      <c r="CJ1224" s="9">
        <v>0.87485613925114047</v>
      </c>
      <c r="CK1224" s="9">
        <v>0.93912803851725668</v>
      </c>
      <c r="CL1224" s="9">
        <v>0.86927822388928255</v>
      </c>
      <c r="CM1224" s="9" t="s">
        <v>24178</v>
      </c>
      <c r="CN1224" s="9" t="s">
        <v>24178</v>
      </c>
      <c r="CO1224" s="9" t="s">
        <v>24178</v>
      </c>
      <c r="CP1224" s="41" t="s">
        <v>24178</v>
      </c>
      <c r="CQ1224" s="51" t="str">
        <f>IF(COUNTIF(CA1224:CD1224,"")=4,"-","+")</f>
        <v>+</v>
      </c>
      <c r="CR1224" s="10" t="str">
        <f>IF(COUNTIF(CE1224:CH1224,"")=4,"-","+")</f>
        <v>-</v>
      </c>
      <c r="CS1224" s="10" t="str">
        <f>IF(COUNTIF(CI1224:CL1224,"")=4,"-","+")</f>
        <v>+</v>
      </c>
      <c r="CT1224" s="10" t="str">
        <f>IF(COUNTIF(CM1224:CP1224,"")=4,"-","+")</f>
        <v>-</v>
      </c>
      <c r="CU1224" s="10" t="str">
        <f>IF(COUNTIF(CS1224:CT1224,"-")=2,"+","-")</f>
        <v>-</v>
      </c>
      <c r="CV1224" s="10" t="str">
        <f>IF(COUNTIF(CQ1224,"+")+COUNTIF(CS1224,"+")=0,"+","-")</f>
        <v>-</v>
      </c>
      <c r="CW1224" s="10" t="str">
        <f>IF(AND(CQ1224="+",CS1224="-"),"+","-")</f>
        <v>-</v>
      </c>
      <c r="CX1224" s="10" t="str">
        <f>IF(AND(CQ1224="-",CS1224="+"),"+","-")</f>
        <v>-</v>
      </c>
      <c r="CY1224" s="10" t="str">
        <f t="shared" si="66"/>
        <v>-</v>
      </c>
      <c r="CZ1224" s="76" t="str">
        <f t="shared" si="67"/>
        <v>-</v>
      </c>
    </row>
    <row r="1225" spans="1:104" s="11" customFormat="1" ht="25" customHeight="1" x14ac:dyDescent="0.2">
      <c r="A1225" s="12" t="s">
        <v>5599</v>
      </c>
      <c r="B1225" s="3" t="s">
        <v>5599</v>
      </c>
      <c r="C1225" s="3" t="s">
        <v>5600</v>
      </c>
      <c r="D1225" s="3" t="s">
        <v>5600</v>
      </c>
      <c r="E1225" s="3" t="s">
        <v>5600</v>
      </c>
      <c r="F1225" s="3" t="s">
        <v>5601</v>
      </c>
      <c r="G1225" s="3" t="s">
        <v>5592</v>
      </c>
      <c r="H1225" s="3" t="s">
        <v>5593</v>
      </c>
      <c r="I1225" s="3" t="s">
        <v>5594</v>
      </c>
      <c r="J1225" s="3" t="s">
        <v>5595</v>
      </c>
      <c r="K1225" s="3" t="s">
        <v>5596</v>
      </c>
      <c r="L1225" s="3" t="s">
        <v>5597</v>
      </c>
      <c r="M1225" s="3" t="s">
        <v>5598</v>
      </c>
      <c r="N1225" s="3" t="s">
        <v>5599</v>
      </c>
      <c r="O1225" s="3">
        <v>2</v>
      </c>
      <c r="P1225" s="3">
        <v>9</v>
      </c>
      <c r="Q1225" s="3">
        <v>9</v>
      </c>
      <c r="R1225" s="13">
        <v>9</v>
      </c>
      <c r="S1225" s="17">
        <v>-1.08726926484943</v>
      </c>
      <c r="T1225" s="4">
        <v>-1.1768717421197701</v>
      </c>
      <c r="U1225" s="4">
        <v>-1.4627798720752601</v>
      </c>
      <c r="V1225" s="4">
        <v>-1.6697557150307001</v>
      </c>
      <c r="W1225" s="4">
        <v>-4.4791383135627196</v>
      </c>
      <c r="X1225" s="4">
        <v>-3.54770279593839</v>
      </c>
      <c r="Y1225" s="4">
        <v>-2.3554518297438101</v>
      </c>
      <c r="Z1225" s="4">
        <v>-4.1820109548253201</v>
      </c>
      <c r="AA1225" s="4">
        <v>-0.68231953819403701</v>
      </c>
      <c r="AB1225" s="4">
        <v>-0.22375526895139</v>
      </c>
      <c r="AC1225" s="4">
        <v>8.9569665133151205E-2</v>
      </c>
      <c r="AD1225" s="4">
        <v>0.11347866471514199</v>
      </c>
      <c r="AE1225" s="4">
        <v>-2.1813251002771001</v>
      </c>
      <c r="AF1225" s="4">
        <v>-4.0184577610415602</v>
      </c>
      <c r="AG1225" s="4">
        <v>-5.2774038192264401</v>
      </c>
      <c r="AH1225" s="18">
        <v>-3.13489833269603</v>
      </c>
      <c r="AI1225" s="17">
        <v>-3.6530212533102802</v>
      </c>
      <c r="AJ1225" s="4">
        <v>-0.17575661932428299</v>
      </c>
      <c r="AK1225" s="4">
        <v>-3.6410759735175602</v>
      </c>
      <c r="AL1225" s="18">
        <v>-1.34916914851879</v>
      </c>
      <c r="AM1225" s="22">
        <v>1.31738421241409</v>
      </c>
      <c r="AN1225" s="5">
        <v>0.37101884403950203</v>
      </c>
      <c r="AO1225" s="5">
        <v>0.94101135826471705</v>
      </c>
      <c r="AP1225" s="23">
        <v>0.26705872540995501</v>
      </c>
      <c r="AQ1225" s="27">
        <v>1.28863369123305E-4</v>
      </c>
      <c r="AR1225" s="28">
        <v>2.3198944214854501E-4</v>
      </c>
      <c r="AS1225" s="27">
        <v>1.02278456043322E-2</v>
      </c>
      <c r="AT1225" s="6">
        <v>1.7109463660818398E-2</v>
      </c>
      <c r="AU1225" s="7">
        <v>3.4772646339860001</v>
      </c>
      <c r="AV1225" s="6">
        <v>2.8540208585240401E-3</v>
      </c>
      <c r="AW1225" s="6">
        <v>3.2546992232921401E-2</v>
      </c>
      <c r="AX1225" s="7">
        <v>-1.1734125291945099</v>
      </c>
      <c r="AY1225" s="6">
        <v>1.30925898978804E-2</v>
      </c>
      <c r="AZ1225" s="6">
        <v>2.27597482540021E-2</v>
      </c>
      <c r="BA1225" s="7">
        <v>2.2919068249987702</v>
      </c>
      <c r="BB1225" s="6">
        <v>0.98875332772189395</v>
      </c>
      <c r="BC1225" s="6">
        <v>0.99673327387183996</v>
      </c>
      <c r="BD1225" s="7">
        <v>1.1945279792720901E-2</v>
      </c>
      <c r="BE1225" s="6">
        <v>3.6849512438945298E-2</v>
      </c>
      <c r="BF1225" s="6">
        <v>5.5106197906130902E-2</v>
      </c>
      <c r="BG1225" s="7">
        <v>2.3038521047914902</v>
      </c>
      <c r="BH1225" s="6">
        <v>2.5779297375521102E-3</v>
      </c>
      <c r="BI1225" s="6">
        <v>6.0753905674745499E-3</v>
      </c>
      <c r="BJ1225" s="31">
        <v>-3.4653193541932801</v>
      </c>
      <c r="BK1225" s="35">
        <v>0.66572250736661764</v>
      </c>
      <c r="BL1225" s="8">
        <v>0.61234344041732092</v>
      </c>
      <c r="BM1225" s="8">
        <v>0.44201880570664487</v>
      </c>
      <c r="BN1225" s="8">
        <v>0.31871666368358398</v>
      </c>
      <c r="BO1225" s="8">
        <v>-1.3549225746689242</v>
      </c>
      <c r="BP1225" s="8">
        <v>-0.80003658971770431</v>
      </c>
      <c r="BQ1225" s="8">
        <v>-8.9774484431799279E-2</v>
      </c>
      <c r="BR1225" s="8">
        <v>-1.1779142858616971</v>
      </c>
      <c r="BS1225" s="8">
        <v>0.90696403582369789</v>
      </c>
      <c r="BT1225" s="8">
        <v>1.1801454653349235</v>
      </c>
      <c r="BU1225" s="8">
        <v>1.366803168814724</v>
      </c>
      <c r="BV1225" s="8">
        <v>1.3810465260103875</v>
      </c>
      <c r="BW1225" s="8">
        <v>1.3958388062589868E-2</v>
      </c>
      <c r="BX1225" s="8">
        <v>-1.0804804073940923</v>
      </c>
      <c r="BY1225" s="8">
        <v>-1.8304749161692275</v>
      </c>
      <c r="BZ1225" s="36">
        <v>-0.55411574297704813</v>
      </c>
      <c r="CA1225" s="40">
        <v>0.66572250736661764</v>
      </c>
      <c r="CB1225" s="9">
        <v>0.61234344041732092</v>
      </c>
      <c r="CC1225" s="9">
        <v>0.44201880570664487</v>
      </c>
      <c r="CD1225" s="9">
        <v>0.31871666368358398</v>
      </c>
      <c r="CE1225" s="9" t="s">
        <v>24178</v>
      </c>
      <c r="CF1225" s="9" t="s">
        <v>24178</v>
      </c>
      <c r="CG1225" s="9" t="s">
        <v>24178</v>
      </c>
      <c r="CH1225" s="9" t="s">
        <v>24178</v>
      </c>
      <c r="CI1225" s="9">
        <v>0.90696403582369789</v>
      </c>
      <c r="CJ1225" s="9">
        <v>1.1801454653349235</v>
      </c>
      <c r="CK1225" s="9">
        <v>1.366803168814724</v>
      </c>
      <c r="CL1225" s="9">
        <v>1.3810465260103875</v>
      </c>
      <c r="CM1225" s="9" t="s">
        <v>24178</v>
      </c>
      <c r="CN1225" s="9" t="s">
        <v>24178</v>
      </c>
      <c r="CO1225" s="9" t="s">
        <v>24178</v>
      </c>
      <c r="CP1225" s="41" t="s">
        <v>24178</v>
      </c>
      <c r="CQ1225" s="51" t="str">
        <f>IF(COUNTIF(CA1225:CD1225,"")=4,"-","+")</f>
        <v>+</v>
      </c>
      <c r="CR1225" s="10" t="str">
        <f>IF(COUNTIF(CE1225:CH1225,"")=4,"-","+")</f>
        <v>-</v>
      </c>
      <c r="CS1225" s="10" t="str">
        <f>IF(COUNTIF(CI1225:CL1225,"")=4,"-","+")</f>
        <v>+</v>
      </c>
      <c r="CT1225" s="10" t="str">
        <f>IF(COUNTIF(CM1225:CP1225,"")=4,"-","+")</f>
        <v>-</v>
      </c>
      <c r="CU1225" s="10" t="str">
        <f>IF(COUNTIF(CS1225:CT1225,"-")=2,"+","-")</f>
        <v>-</v>
      </c>
      <c r="CV1225" s="10" t="str">
        <f>IF(COUNTIF(CQ1225,"+")+COUNTIF(CS1225,"+")=0,"+","-")</f>
        <v>-</v>
      </c>
      <c r="CW1225" s="10" t="str">
        <f>IF(AND(CQ1225="+",CS1225="-"),"+","-")</f>
        <v>-</v>
      </c>
      <c r="CX1225" s="10" t="str">
        <f>IF(AND(CQ1225="-",CS1225="+"),"+","-")</f>
        <v>-</v>
      </c>
      <c r="CY1225" s="10" t="str">
        <f t="shared" si="66"/>
        <v>-</v>
      </c>
      <c r="CZ1225" s="76" t="str">
        <f t="shared" si="67"/>
        <v>-</v>
      </c>
    </row>
    <row r="1226" spans="1:104" s="11" customFormat="1" ht="25" customHeight="1" x14ac:dyDescent="0.2">
      <c r="A1226" s="12" t="s">
        <v>5609</v>
      </c>
      <c r="B1226" s="3" t="s">
        <v>5610</v>
      </c>
      <c r="C1226" s="3" t="s">
        <v>5611</v>
      </c>
      <c r="D1226" s="3" t="s">
        <v>5611</v>
      </c>
      <c r="E1226" s="3" t="s">
        <v>5611</v>
      </c>
      <c r="F1226" s="3" t="s">
        <v>5612</v>
      </c>
      <c r="G1226" s="3" t="s">
        <v>5602</v>
      </c>
      <c r="H1226" s="3" t="s">
        <v>5603</v>
      </c>
      <c r="I1226" s="3" t="s">
        <v>5604</v>
      </c>
      <c r="J1226" s="3" t="s">
        <v>5605</v>
      </c>
      <c r="K1226" s="3" t="s">
        <v>5606</v>
      </c>
      <c r="L1226" s="3" t="s">
        <v>5607</v>
      </c>
      <c r="M1226" s="3" t="s">
        <v>5608</v>
      </c>
      <c r="N1226" s="3" t="s">
        <v>5609</v>
      </c>
      <c r="O1226" s="3">
        <v>5</v>
      </c>
      <c r="P1226" s="3">
        <v>5</v>
      </c>
      <c r="Q1226" s="3">
        <v>5</v>
      </c>
      <c r="R1226" s="13">
        <v>5</v>
      </c>
      <c r="S1226" s="17">
        <v>-1.8052532602570099</v>
      </c>
      <c r="T1226" s="4">
        <v>-2.1264839688343198</v>
      </c>
      <c r="U1226" s="4">
        <v>-1.37016378690619</v>
      </c>
      <c r="V1226" s="4">
        <v>-2.9182404837998202</v>
      </c>
      <c r="W1226" s="4">
        <v>-3.3382422379968499</v>
      </c>
      <c r="X1226" s="4">
        <v>-4.2276887834623</v>
      </c>
      <c r="Y1226" s="4">
        <v>-5.1238956689410102</v>
      </c>
      <c r="Z1226" s="4">
        <v>-5.43948751172758</v>
      </c>
      <c r="AA1226" s="4">
        <v>-3.0950650935686199</v>
      </c>
      <c r="AB1226" s="4">
        <v>-2.0315691364688502</v>
      </c>
      <c r="AC1226" s="4">
        <v>-1.54586064308386</v>
      </c>
      <c r="AD1226" s="4">
        <v>-1.7016497960980199</v>
      </c>
      <c r="AE1226" s="4">
        <v>-4.2567964529117797</v>
      </c>
      <c r="AF1226" s="4">
        <v>-3.4484494400293899</v>
      </c>
      <c r="AG1226" s="4">
        <v>-4.4576637005867799</v>
      </c>
      <c r="AH1226" s="18">
        <v>-3.74239102511963</v>
      </c>
      <c r="AI1226" s="17">
        <v>-3.9763251546618901</v>
      </c>
      <c r="AJ1226" s="4">
        <v>-2.09353616730484</v>
      </c>
      <c r="AK1226" s="4">
        <v>-4.53232855053193</v>
      </c>
      <c r="AL1226" s="18">
        <v>-2.0550353749493402</v>
      </c>
      <c r="AM1226" s="22">
        <v>0.46322380911698202</v>
      </c>
      <c r="AN1226" s="5">
        <v>0.69771615786127295</v>
      </c>
      <c r="AO1226" s="5">
        <v>0.94719525370507596</v>
      </c>
      <c r="AP1226" s="23">
        <v>0.653622765424276</v>
      </c>
      <c r="AQ1226" s="27">
        <v>4.5687998118835099E-4</v>
      </c>
      <c r="AR1226" s="28">
        <v>7.4413183760080597E-4</v>
      </c>
      <c r="AS1226" s="27">
        <v>5.8035221848085003E-3</v>
      </c>
      <c r="AT1226" s="6">
        <v>1.1103310496537301E-2</v>
      </c>
      <c r="AU1226" s="7">
        <v>1.88278898735706</v>
      </c>
      <c r="AV1226" s="6">
        <v>0.93843676993757297</v>
      </c>
      <c r="AW1226" s="6">
        <v>0.97139686169938999</v>
      </c>
      <c r="AX1226" s="7">
        <v>3.8500792355503001E-2</v>
      </c>
      <c r="AY1226" s="6">
        <v>6.6443732026458396E-3</v>
      </c>
      <c r="AZ1226" s="6">
        <v>1.33549355636322E-2</v>
      </c>
      <c r="BA1226" s="7">
        <v>2.4772931755826</v>
      </c>
      <c r="BB1226" s="6">
        <v>0.34652182330922299</v>
      </c>
      <c r="BC1226" s="6">
        <v>0.90445115677112797</v>
      </c>
      <c r="BD1226" s="7">
        <v>-0.556003395870039</v>
      </c>
      <c r="BE1226" s="6">
        <v>3.9843354870280302E-3</v>
      </c>
      <c r="BF1226" s="6">
        <v>8.7309206202794698E-3</v>
      </c>
      <c r="BG1226" s="7">
        <v>1.9212897797125601</v>
      </c>
      <c r="BH1226" s="6">
        <v>7.2454308577539796E-3</v>
      </c>
      <c r="BI1226" s="6">
        <v>1.31248378037905E-2</v>
      </c>
      <c r="BJ1226" s="31">
        <v>-2.4387923832270899</v>
      </c>
      <c r="BK1226" s="35">
        <v>1.0706148323255211</v>
      </c>
      <c r="BL1226" s="8">
        <v>0.81756042742561308</v>
      </c>
      <c r="BM1226" s="8">
        <v>1.4133632209980451</v>
      </c>
      <c r="BN1226" s="8">
        <v>0.19384212039457691</v>
      </c>
      <c r="BO1226" s="8">
        <v>-0.13702068670117706</v>
      </c>
      <c r="BP1226" s="8">
        <v>-0.83769580972998736</v>
      </c>
      <c r="BQ1226" s="8">
        <v>-1.5436964940245719</v>
      </c>
      <c r="BR1226" s="8">
        <v>-1.7923087961339159</v>
      </c>
      <c r="BS1226" s="8">
        <v>5.4545828969396686E-2</v>
      </c>
      <c r="BT1226" s="8">
        <v>0.89233103863770369</v>
      </c>
      <c r="BU1226" s="8">
        <v>1.2749553347167599</v>
      </c>
      <c r="BV1226" s="8">
        <v>1.1522300461524784</v>
      </c>
      <c r="BW1226" s="8">
        <v>-0.86062582163072876</v>
      </c>
      <c r="BX1226" s="8">
        <v>-0.2238380960626376</v>
      </c>
      <c r="BY1226" s="8">
        <v>-1.0188620688730947</v>
      </c>
      <c r="BZ1226" s="36">
        <v>-0.45539507646398281</v>
      </c>
      <c r="CA1226" s="40">
        <v>1.0706148323255211</v>
      </c>
      <c r="CB1226" s="9">
        <v>0.81756042742561308</v>
      </c>
      <c r="CC1226" s="9">
        <v>1.4133632209980451</v>
      </c>
      <c r="CD1226" s="9">
        <v>0.19384212039457691</v>
      </c>
      <c r="CE1226" s="9" t="s">
        <v>24178</v>
      </c>
      <c r="CF1226" s="9" t="s">
        <v>24178</v>
      </c>
      <c r="CG1226" s="9" t="s">
        <v>24178</v>
      </c>
      <c r="CH1226" s="9" t="s">
        <v>24178</v>
      </c>
      <c r="CI1226" s="9">
        <v>5.4545828969396686E-2</v>
      </c>
      <c r="CJ1226" s="9">
        <v>0.89233103863770369</v>
      </c>
      <c r="CK1226" s="9">
        <v>1.2749553347167599</v>
      </c>
      <c r="CL1226" s="9">
        <v>1.1522300461524784</v>
      </c>
      <c r="CM1226" s="9" t="s">
        <v>24178</v>
      </c>
      <c r="CN1226" s="9" t="s">
        <v>24178</v>
      </c>
      <c r="CO1226" s="9" t="s">
        <v>24178</v>
      </c>
      <c r="CP1226" s="41" t="s">
        <v>24178</v>
      </c>
      <c r="CQ1226" s="51" t="str">
        <f>IF(COUNTIF(CA1226:CD1226,"")=4,"-","+")</f>
        <v>+</v>
      </c>
      <c r="CR1226" s="10" t="str">
        <f>IF(COUNTIF(CE1226:CH1226,"")=4,"-","+")</f>
        <v>-</v>
      </c>
      <c r="CS1226" s="10" t="str">
        <f>IF(COUNTIF(CI1226:CL1226,"")=4,"-","+")</f>
        <v>+</v>
      </c>
      <c r="CT1226" s="10" t="str">
        <f>IF(COUNTIF(CM1226:CP1226,"")=4,"-","+")</f>
        <v>-</v>
      </c>
      <c r="CU1226" s="10" t="str">
        <f>IF(COUNTIF(CS1226:CT1226,"-")=2,"+","-")</f>
        <v>-</v>
      </c>
      <c r="CV1226" s="10" t="str">
        <f>IF(COUNTIF(CQ1226,"+")+COUNTIF(CS1226,"+")=0,"+","-")</f>
        <v>-</v>
      </c>
      <c r="CW1226" s="10" t="str">
        <f>IF(AND(CQ1226="+",CS1226="-"),"+","-")</f>
        <v>-</v>
      </c>
      <c r="CX1226" s="10" t="str">
        <f>IF(AND(CQ1226="-",CS1226="+"),"+","-")</f>
        <v>-</v>
      </c>
      <c r="CY1226" s="10" t="str">
        <f t="shared" si="66"/>
        <v>-</v>
      </c>
      <c r="CZ1226" s="76" t="str">
        <f t="shared" si="67"/>
        <v>-</v>
      </c>
    </row>
    <row r="1227" spans="1:104" s="11" customFormat="1" ht="25" customHeight="1" x14ac:dyDescent="0.2">
      <c r="A1227" s="12" t="s">
        <v>5620</v>
      </c>
      <c r="B1227" s="3" t="s">
        <v>5613</v>
      </c>
      <c r="C1227" s="3" t="s">
        <v>5621</v>
      </c>
      <c r="D1227" s="3" t="s">
        <v>5621</v>
      </c>
      <c r="E1227" s="3" t="s">
        <v>5621</v>
      </c>
      <c r="F1227" s="3" t="s">
        <v>5622</v>
      </c>
      <c r="G1227" s="3" t="s">
        <v>5613</v>
      </c>
      <c r="H1227" s="3" t="s">
        <v>5614</v>
      </c>
      <c r="I1227" s="3" t="s">
        <v>5615</v>
      </c>
      <c r="J1227" s="3" t="s">
        <v>5616</v>
      </c>
      <c r="K1227" s="3" t="s">
        <v>5617</v>
      </c>
      <c r="L1227" s="3" t="s">
        <v>5618</v>
      </c>
      <c r="M1227" s="3" t="s">
        <v>5619</v>
      </c>
      <c r="N1227" s="3" t="s">
        <v>5620</v>
      </c>
      <c r="O1227" s="3">
        <v>5</v>
      </c>
      <c r="P1227" s="3">
        <v>3</v>
      </c>
      <c r="Q1227" s="3">
        <v>3</v>
      </c>
      <c r="R1227" s="13">
        <v>3</v>
      </c>
      <c r="S1227" s="17">
        <v>-0.19917426677411099</v>
      </c>
      <c r="T1227" s="4">
        <v>7.6052856237950606E-2</v>
      </c>
      <c r="U1227" s="4">
        <v>-9.1813374449106505E-2</v>
      </c>
      <c r="V1227" s="4">
        <v>-3.9552555815511398E-2</v>
      </c>
      <c r="W1227" s="4">
        <v>-3.7390862743704099</v>
      </c>
      <c r="X1227" s="4">
        <v>-4.61413836172951</v>
      </c>
      <c r="Y1227" s="4">
        <v>-3.0123882845058798</v>
      </c>
      <c r="Z1227" s="4">
        <v>-4.8155497137351899</v>
      </c>
      <c r="AA1227" s="4">
        <v>0.85980802147407998</v>
      </c>
      <c r="AB1227" s="4">
        <v>1.05343451117069</v>
      </c>
      <c r="AC1227" s="4">
        <v>1.1540190579873899</v>
      </c>
      <c r="AD1227" s="4">
        <v>0.65494499197113099</v>
      </c>
      <c r="AE1227" s="4">
        <v>-4.1928711763644202</v>
      </c>
      <c r="AF1227" s="4">
        <v>-3.8443027616055399</v>
      </c>
      <c r="AG1227" s="4">
        <v>-3.3594199487712499</v>
      </c>
      <c r="AH1227" s="18">
        <v>-3.2889111864746701</v>
      </c>
      <c r="AI1227" s="17">
        <v>-3.6713762683039701</v>
      </c>
      <c r="AJ1227" s="4">
        <v>0.93055164565082404</v>
      </c>
      <c r="AK1227" s="4">
        <v>-4.0452906585852499</v>
      </c>
      <c r="AL1227" s="18">
        <v>-6.3621835200194696E-2</v>
      </c>
      <c r="AM1227" s="22">
        <v>0.42640231211601598</v>
      </c>
      <c r="AN1227" s="5">
        <v>0.22060641493313701</v>
      </c>
      <c r="AO1227" s="5">
        <v>0.83217289083141999</v>
      </c>
      <c r="AP1227" s="23">
        <v>0.114393435460349</v>
      </c>
      <c r="AQ1227" s="27">
        <v>5.9410643078681402E-9</v>
      </c>
      <c r="AR1227" s="28">
        <v>5.7503364131136998E-8</v>
      </c>
      <c r="AS1227" s="27">
        <v>1.73866541342205E-5</v>
      </c>
      <c r="AT1227" s="6">
        <v>2.46514561048975E-4</v>
      </c>
      <c r="AU1227" s="7">
        <v>4.60192791395479</v>
      </c>
      <c r="AV1227" s="6">
        <v>7.9197790887458597E-4</v>
      </c>
      <c r="AW1227" s="6">
        <v>1.56192334960755E-2</v>
      </c>
      <c r="AX1227" s="7">
        <v>-0.99417348085101898</v>
      </c>
      <c r="AY1227" s="6">
        <v>2.1334727099766699E-3</v>
      </c>
      <c r="AZ1227" s="6">
        <v>5.75138634971101E-3</v>
      </c>
      <c r="BA1227" s="7">
        <v>3.9816688233850601</v>
      </c>
      <c r="BB1227" s="6">
        <v>0.46417004583549198</v>
      </c>
      <c r="BC1227" s="6">
        <v>0.929681807382994</v>
      </c>
      <c r="BD1227" s="7">
        <v>-0.37391439028128198</v>
      </c>
      <c r="BE1227" s="6">
        <v>2.24814447071279E-4</v>
      </c>
      <c r="BF1227" s="6">
        <v>1.2083776530081301E-3</v>
      </c>
      <c r="BG1227" s="7">
        <v>3.6077544331037701</v>
      </c>
      <c r="BH1227" s="6">
        <v>7.35346804209182E-4</v>
      </c>
      <c r="BI1227" s="6">
        <v>2.6351095610110502E-3</v>
      </c>
      <c r="BJ1227" s="31">
        <v>-4.9758423042360702</v>
      </c>
      <c r="BK1227" s="35">
        <v>0.66724358532441019</v>
      </c>
      <c r="BL1227" s="8">
        <v>0.78859981679824553</v>
      </c>
      <c r="BM1227" s="8">
        <v>0.71458235469293563</v>
      </c>
      <c r="BN1227" s="8">
        <v>0.73762578127714173</v>
      </c>
      <c r="BO1227" s="8">
        <v>-0.89361413934119116</v>
      </c>
      <c r="BP1227" s="8">
        <v>-1.279451924887349</v>
      </c>
      <c r="BQ1227" s="8">
        <v>-0.5731903071823744</v>
      </c>
      <c r="BR1227" s="8">
        <v>-1.3682604783030248</v>
      </c>
      <c r="BS1227" s="8">
        <v>1.1341819389753596</v>
      </c>
      <c r="BT1227" s="8">
        <v>1.2195579035457491</v>
      </c>
      <c r="BU1227" s="8">
        <v>1.2639087706136121</v>
      </c>
      <c r="BV1227" s="8">
        <v>1.0438514331854143</v>
      </c>
      <c r="BW1227" s="8">
        <v>-1.0937020703671732</v>
      </c>
      <c r="BX1227" s="8">
        <v>-0.9400073735545601</v>
      </c>
      <c r="BY1227" s="8">
        <v>-0.72620740272311068</v>
      </c>
      <c r="BZ1227" s="36">
        <v>-0.69511788805408437</v>
      </c>
      <c r="CA1227" s="40">
        <v>0.66724358532441019</v>
      </c>
      <c r="CB1227" s="9">
        <v>0.78859981679824553</v>
      </c>
      <c r="CC1227" s="9">
        <v>0.71458235469293563</v>
      </c>
      <c r="CD1227" s="9">
        <v>0.73762578127714173</v>
      </c>
      <c r="CE1227" s="9" t="s">
        <v>24178</v>
      </c>
      <c r="CF1227" s="9" t="s">
        <v>24178</v>
      </c>
      <c r="CG1227" s="9" t="s">
        <v>24178</v>
      </c>
      <c r="CH1227" s="9" t="s">
        <v>24178</v>
      </c>
      <c r="CI1227" s="9">
        <v>1.1341819389753596</v>
      </c>
      <c r="CJ1227" s="9">
        <v>1.2195579035457491</v>
      </c>
      <c r="CK1227" s="9">
        <v>1.2639087706136121</v>
      </c>
      <c r="CL1227" s="9">
        <v>1.0438514331854143</v>
      </c>
      <c r="CM1227" s="9" t="s">
        <v>24178</v>
      </c>
      <c r="CN1227" s="9" t="s">
        <v>24178</v>
      </c>
      <c r="CO1227" s="9" t="s">
        <v>24178</v>
      </c>
      <c r="CP1227" s="41" t="s">
        <v>24178</v>
      </c>
      <c r="CQ1227" s="51" t="str">
        <f>IF(COUNTIF(CA1227:CD1227,"")=4,"-","+")</f>
        <v>+</v>
      </c>
      <c r="CR1227" s="10" t="str">
        <f>IF(COUNTIF(CE1227:CH1227,"")=4,"-","+")</f>
        <v>-</v>
      </c>
      <c r="CS1227" s="10" t="str">
        <f>IF(COUNTIF(CI1227:CL1227,"")=4,"-","+")</f>
        <v>+</v>
      </c>
      <c r="CT1227" s="10" t="str">
        <f>IF(COUNTIF(CM1227:CP1227,"")=4,"-","+")</f>
        <v>-</v>
      </c>
      <c r="CU1227" s="10" t="str">
        <f>IF(COUNTIF(CS1227:CT1227,"-")=2,"+","-")</f>
        <v>-</v>
      </c>
      <c r="CV1227" s="10" t="str">
        <f>IF(COUNTIF(CQ1227,"+")+COUNTIF(CS1227,"+")=0,"+","-")</f>
        <v>-</v>
      </c>
      <c r="CW1227" s="10" t="str">
        <f>IF(AND(CQ1227="+",CS1227="-"),"+","-")</f>
        <v>-</v>
      </c>
      <c r="CX1227" s="10" t="str">
        <f>IF(AND(CQ1227="-",CS1227="+"),"+","-")</f>
        <v>-</v>
      </c>
      <c r="CY1227" s="10" t="str">
        <f t="shared" si="66"/>
        <v>-</v>
      </c>
      <c r="CZ1227" s="76" t="str">
        <f t="shared" si="67"/>
        <v>-</v>
      </c>
    </row>
    <row r="1228" spans="1:104" s="11" customFormat="1" ht="25" customHeight="1" x14ac:dyDescent="0.2">
      <c r="A1228" s="12" t="s">
        <v>5630</v>
      </c>
      <c r="B1228" s="3" t="s">
        <v>5631</v>
      </c>
      <c r="C1228" s="3" t="s">
        <v>5632</v>
      </c>
      <c r="D1228" s="3" t="s">
        <v>5633</v>
      </c>
      <c r="E1228" s="3" t="s">
        <v>5633</v>
      </c>
      <c r="F1228" s="3" t="s">
        <v>5634</v>
      </c>
      <c r="G1228" s="3" t="s">
        <v>5623</v>
      </c>
      <c r="H1228" s="3" t="s">
        <v>5624</v>
      </c>
      <c r="I1228" s="3" t="s">
        <v>5625</v>
      </c>
      <c r="J1228" s="3" t="s">
        <v>5626</v>
      </c>
      <c r="K1228" s="3" t="s">
        <v>5627</v>
      </c>
      <c r="L1228" s="3" t="s">
        <v>5628</v>
      </c>
      <c r="M1228" s="3" t="s">
        <v>5629</v>
      </c>
      <c r="N1228" s="3" t="s">
        <v>5630</v>
      </c>
      <c r="O1228" s="3">
        <v>8</v>
      </c>
      <c r="P1228" s="3">
        <v>19</v>
      </c>
      <c r="Q1228" s="3">
        <v>5</v>
      </c>
      <c r="R1228" s="13">
        <v>5</v>
      </c>
      <c r="S1228" s="17">
        <v>1.4927896692996401</v>
      </c>
      <c r="T1228" s="4">
        <v>1.43116999379384</v>
      </c>
      <c r="U1228" s="4">
        <v>1.64121183806538</v>
      </c>
      <c r="V1228" s="4">
        <v>0.91616872350422796</v>
      </c>
      <c r="W1228" s="4">
        <v>-3.6997177969090198</v>
      </c>
      <c r="X1228" s="4">
        <v>-4.3629726613410904</v>
      </c>
      <c r="Y1228" s="4">
        <v>-5.38740627392131</v>
      </c>
      <c r="Z1228" s="4">
        <v>-5.3006605527647501</v>
      </c>
      <c r="AA1228" s="4">
        <v>1.1076835277770001</v>
      </c>
      <c r="AB1228" s="4">
        <v>1.18498194074249</v>
      </c>
      <c r="AC1228" s="4">
        <v>1.6250806300698399</v>
      </c>
      <c r="AD1228" s="4">
        <v>1.05476907222613</v>
      </c>
      <c r="AE1228" s="4">
        <v>-2.2687207375709399</v>
      </c>
      <c r="AF1228" s="4">
        <v>-3.8512531873314302</v>
      </c>
      <c r="AG1228" s="4">
        <v>-3.1040025049714601</v>
      </c>
      <c r="AH1228" s="18">
        <v>-3.8289963150700199</v>
      </c>
      <c r="AI1228" s="17">
        <v>-3.2632431862359601</v>
      </c>
      <c r="AJ1228" s="4">
        <v>1.2431287927038599</v>
      </c>
      <c r="AK1228" s="4">
        <v>-4.68768932123404</v>
      </c>
      <c r="AL1228" s="18">
        <v>1.3703350561657699</v>
      </c>
      <c r="AM1228" s="22">
        <v>0.74839046396073305</v>
      </c>
      <c r="AN1228" s="5">
        <v>0.260187795351627</v>
      </c>
      <c r="AO1228" s="5">
        <v>0.80557767816049797</v>
      </c>
      <c r="AP1228" s="23">
        <v>0.31535023418917402</v>
      </c>
      <c r="AQ1228" s="27">
        <v>4.8332810371367298E-9</v>
      </c>
      <c r="AR1228" s="28">
        <v>4.9232574312400003E-8</v>
      </c>
      <c r="AS1228" s="27">
        <v>5.0721042908450102E-4</v>
      </c>
      <c r="AT1228" s="6">
        <v>2.03738584301477E-3</v>
      </c>
      <c r="AU1228" s="7">
        <v>4.5063719789398196</v>
      </c>
      <c r="AV1228" s="6">
        <v>0.557439606315695</v>
      </c>
      <c r="AW1228" s="6">
        <v>0.73081111246576502</v>
      </c>
      <c r="AX1228" s="7">
        <v>0.127206263461909</v>
      </c>
      <c r="AY1228" s="6">
        <v>1.7708156538962099E-4</v>
      </c>
      <c r="AZ1228" s="6">
        <v>1.16998726956417E-3</v>
      </c>
      <c r="BA1228" s="7">
        <v>6.0580243773998097</v>
      </c>
      <c r="BB1228" s="6">
        <v>4.1362956330966497E-2</v>
      </c>
      <c r="BC1228" s="6">
        <v>0.72267722627495601</v>
      </c>
      <c r="BD1228" s="7">
        <v>-1.4244461349980799</v>
      </c>
      <c r="BE1228" s="6">
        <v>3.2162576339591601E-4</v>
      </c>
      <c r="BF1228" s="6">
        <v>1.51773950046794E-3</v>
      </c>
      <c r="BG1228" s="7">
        <v>4.6335782424017298</v>
      </c>
      <c r="BH1228" s="6">
        <v>2.77134654836642E-4</v>
      </c>
      <c r="BI1228" s="6">
        <v>1.50395368511399E-3</v>
      </c>
      <c r="BJ1228" s="31">
        <v>-5.9308181139379004</v>
      </c>
      <c r="BK1228" s="35">
        <v>1.0104122976431966</v>
      </c>
      <c r="BL1228" s="8">
        <v>0.98838972105311051</v>
      </c>
      <c r="BM1228" s="8">
        <v>1.0634576691496167</v>
      </c>
      <c r="BN1228" s="8">
        <v>0.80433073622646822</v>
      </c>
      <c r="BO1228" s="8">
        <v>-0.84536497528988019</v>
      </c>
      <c r="BP1228" s="8">
        <v>-1.0824090838608131</v>
      </c>
      <c r="BQ1228" s="8">
        <v>-1.4485367453474927</v>
      </c>
      <c r="BR1228" s="8">
        <v>-1.417534240508713</v>
      </c>
      <c r="BS1228" s="8">
        <v>0.87277720905535394</v>
      </c>
      <c r="BT1228" s="8">
        <v>0.90040329124178764</v>
      </c>
      <c r="BU1228" s="8">
        <v>1.0576924527531273</v>
      </c>
      <c r="BV1228" s="8">
        <v>0.85386583633996116</v>
      </c>
      <c r="BW1228" s="8">
        <v>-0.33393348720139315</v>
      </c>
      <c r="BX1228" s="8">
        <v>-0.89952299729004526</v>
      </c>
      <c r="BY1228" s="8">
        <v>-0.63245918610983798</v>
      </c>
      <c r="BZ1228" s="36">
        <v>-0.89156849785444636</v>
      </c>
      <c r="CA1228" s="40">
        <v>1.0104122976431966</v>
      </c>
      <c r="CB1228" s="9">
        <v>0.98838972105311051</v>
      </c>
      <c r="CC1228" s="9">
        <v>1.0634576691496167</v>
      </c>
      <c r="CD1228" s="9">
        <v>0.80433073622646822</v>
      </c>
      <c r="CE1228" s="9" t="s">
        <v>24178</v>
      </c>
      <c r="CF1228" s="9" t="s">
        <v>24178</v>
      </c>
      <c r="CG1228" s="9" t="s">
        <v>24178</v>
      </c>
      <c r="CH1228" s="9" t="s">
        <v>24178</v>
      </c>
      <c r="CI1228" s="9">
        <v>0.87277720905535394</v>
      </c>
      <c r="CJ1228" s="9">
        <v>0.90040329124178764</v>
      </c>
      <c r="CK1228" s="9">
        <v>1.0576924527531273</v>
      </c>
      <c r="CL1228" s="9">
        <v>0.85386583633996116</v>
      </c>
      <c r="CM1228" s="9" t="s">
        <v>24178</v>
      </c>
      <c r="CN1228" s="9" t="s">
        <v>24178</v>
      </c>
      <c r="CO1228" s="9" t="s">
        <v>24178</v>
      </c>
      <c r="CP1228" s="41" t="s">
        <v>24178</v>
      </c>
      <c r="CQ1228" s="51" t="str">
        <f>IF(COUNTIF(CA1228:CD1228,"")=4,"-","+")</f>
        <v>+</v>
      </c>
      <c r="CR1228" s="10" t="str">
        <f>IF(COUNTIF(CE1228:CH1228,"")=4,"-","+")</f>
        <v>-</v>
      </c>
      <c r="CS1228" s="10" t="str">
        <f>IF(COUNTIF(CI1228:CL1228,"")=4,"-","+")</f>
        <v>+</v>
      </c>
      <c r="CT1228" s="10" t="str">
        <f>IF(COUNTIF(CM1228:CP1228,"")=4,"-","+")</f>
        <v>-</v>
      </c>
      <c r="CU1228" s="10" t="str">
        <f>IF(COUNTIF(CS1228:CT1228,"-")=2,"+","-")</f>
        <v>-</v>
      </c>
      <c r="CV1228" s="10" t="str">
        <f>IF(COUNTIF(CQ1228,"+")+COUNTIF(CS1228,"+")=0,"+","-")</f>
        <v>-</v>
      </c>
      <c r="CW1228" s="10" t="str">
        <f>IF(AND(CQ1228="+",CS1228="-"),"+","-")</f>
        <v>-</v>
      </c>
      <c r="CX1228" s="10" t="str">
        <f>IF(AND(CQ1228="-",CS1228="+"),"+","-")</f>
        <v>-</v>
      </c>
      <c r="CY1228" s="10" t="str">
        <f t="shared" si="66"/>
        <v>-</v>
      </c>
      <c r="CZ1228" s="76" t="str">
        <f t="shared" si="67"/>
        <v>-</v>
      </c>
    </row>
    <row r="1229" spans="1:104" s="11" customFormat="1" ht="25" customHeight="1" x14ac:dyDescent="0.2">
      <c r="A1229" s="12" t="s">
        <v>5652</v>
      </c>
      <c r="B1229" s="3" t="s">
        <v>5653</v>
      </c>
      <c r="C1229" s="3" t="s">
        <v>5654</v>
      </c>
      <c r="D1229" s="3" t="s">
        <v>5654</v>
      </c>
      <c r="E1229" s="3" t="s">
        <v>5654</v>
      </c>
      <c r="F1229" s="3" t="s">
        <v>5655</v>
      </c>
      <c r="G1229" s="3" t="s">
        <v>5645</v>
      </c>
      <c r="H1229" s="3" t="s">
        <v>5646</v>
      </c>
      <c r="I1229" s="3" t="s">
        <v>5647</v>
      </c>
      <c r="J1229" s="3" t="s">
        <v>5648</v>
      </c>
      <c r="K1229" s="3" t="s">
        <v>5649</v>
      </c>
      <c r="L1229" s="3" t="s">
        <v>5650</v>
      </c>
      <c r="M1229" s="3" t="s">
        <v>5651</v>
      </c>
      <c r="N1229" s="3" t="s">
        <v>5652</v>
      </c>
      <c r="O1229" s="3">
        <v>3</v>
      </c>
      <c r="P1229" s="3">
        <v>3</v>
      </c>
      <c r="Q1229" s="3">
        <v>3</v>
      </c>
      <c r="R1229" s="13">
        <v>3</v>
      </c>
      <c r="S1229" s="17">
        <v>3.4374906375944599E-3</v>
      </c>
      <c r="T1229" s="4">
        <v>-0.54564485730203005</v>
      </c>
      <c r="U1229" s="4">
        <v>-2.0782884371325101E-2</v>
      </c>
      <c r="V1229" s="4">
        <v>-0.40391424678208698</v>
      </c>
      <c r="W1229" s="4">
        <v>-5.6639592377942298</v>
      </c>
      <c r="X1229" s="4">
        <v>-3.5183602026002099</v>
      </c>
      <c r="Y1229" s="4">
        <v>-5.5900735904107997</v>
      </c>
      <c r="Z1229" s="4">
        <v>-5.7920135590283897</v>
      </c>
      <c r="AA1229" s="4">
        <v>-0.75703806024854703</v>
      </c>
      <c r="AB1229" s="4">
        <v>-0.99738270776265703</v>
      </c>
      <c r="AC1229" s="4">
        <v>-0.84690803428551598</v>
      </c>
      <c r="AD1229" s="4">
        <v>-0.93774751902232001</v>
      </c>
      <c r="AE1229" s="4">
        <v>-3.75837048904453</v>
      </c>
      <c r="AF1229" s="4">
        <v>-4.5487017292840202</v>
      </c>
      <c r="AG1229" s="4">
        <v>-4.25493620503324</v>
      </c>
      <c r="AH1229" s="18">
        <v>-4.8976099558641302</v>
      </c>
      <c r="AI1229" s="17">
        <v>-4.3649045948064797</v>
      </c>
      <c r="AJ1229" s="4">
        <v>-0.88476908032975998</v>
      </c>
      <c r="AK1229" s="4">
        <v>-5.1411016474584104</v>
      </c>
      <c r="AL1229" s="18">
        <v>-0.24172612445446201</v>
      </c>
      <c r="AM1229" s="22">
        <v>0.48219396392719999</v>
      </c>
      <c r="AN1229" s="5">
        <v>0.105257171328843</v>
      </c>
      <c r="AO1229" s="5">
        <v>1.0850394737542</v>
      </c>
      <c r="AP1229" s="23">
        <v>0.275434624247614</v>
      </c>
      <c r="AQ1229" s="27">
        <v>1.14722580012912E-7</v>
      </c>
      <c r="AR1229" s="28">
        <v>5.3165605543086202E-7</v>
      </c>
      <c r="AS1229" s="27">
        <v>4.7249078441051202E-4</v>
      </c>
      <c r="AT1229" s="6">
        <v>1.95172177560437E-3</v>
      </c>
      <c r="AU1229" s="7">
        <v>3.4801355144767201</v>
      </c>
      <c r="AV1229" s="6">
        <v>1.3044906521799101E-2</v>
      </c>
      <c r="AW1229" s="6">
        <v>7.8049811328685104E-2</v>
      </c>
      <c r="AX1229" s="7">
        <v>0.64304295587529803</v>
      </c>
      <c r="AY1229" s="6">
        <v>1.9348199073016101E-3</v>
      </c>
      <c r="AZ1229" s="6">
        <v>5.3365222048918299E-3</v>
      </c>
      <c r="BA1229" s="7">
        <v>4.8993755230039504</v>
      </c>
      <c r="BB1229" s="6">
        <v>0.25894129692336199</v>
      </c>
      <c r="BC1229" s="6">
        <v>0.85958089169746899</v>
      </c>
      <c r="BD1229" s="7">
        <v>-0.77619705265193095</v>
      </c>
      <c r="BE1229" s="6">
        <v>3.5544679815224801E-5</v>
      </c>
      <c r="BF1229" s="6">
        <v>3.83677757840883E-4</v>
      </c>
      <c r="BG1229" s="7">
        <v>4.1231784703520198</v>
      </c>
      <c r="BH1229" s="6">
        <v>4.0895393726972399E-3</v>
      </c>
      <c r="BI1229" s="6">
        <v>8.4397024190282204E-3</v>
      </c>
      <c r="BJ1229" s="31">
        <v>-4.2563325671286503</v>
      </c>
      <c r="BK1229" s="35">
        <v>1.1915387609321111</v>
      </c>
      <c r="BL1229" s="8">
        <v>0.94572344985510637</v>
      </c>
      <c r="BM1229" s="8">
        <v>1.1806956896886809</v>
      </c>
      <c r="BN1229" s="8">
        <v>1.0091739582257095</v>
      </c>
      <c r="BO1229" s="8">
        <v>-1.3456633454984754</v>
      </c>
      <c r="BP1229" s="8">
        <v>-0.38511326359940706</v>
      </c>
      <c r="BQ1229" s="8">
        <v>-1.3125859328593046</v>
      </c>
      <c r="BR1229" s="8">
        <v>-1.4029911997393678</v>
      </c>
      <c r="BS1229" s="8">
        <v>0.85108612243627579</v>
      </c>
      <c r="BT1229" s="8">
        <v>0.7434877002395559</v>
      </c>
      <c r="BU1229" s="8">
        <v>0.81085278456395915</v>
      </c>
      <c r="BV1229" s="8">
        <v>0.7701854123884696</v>
      </c>
      <c r="BW1229" s="8">
        <v>-0.49256199773805909</v>
      </c>
      <c r="BX1229" s="8">
        <v>-0.84638054681789066</v>
      </c>
      <c r="BY1229" s="8">
        <v>-0.71486645972626717</v>
      </c>
      <c r="BZ1229" s="36">
        <v>-1.0025811323510947</v>
      </c>
      <c r="CA1229" s="40">
        <v>1.1915387609321111</v>
      </c>
      <c r="CB1229" s="9">
        <v>0.94572344985510637</v>
      </c>
      <c r="CC1229" s="9">
        <v>1.1806956896886809</v>
      </c>
      <c r="CD1229" s="9">
        <v>1.0091739582257095</v>
      </c>
      <c r="CE1229" s="9" t="s">
        <v>24178</v>
      </c>
      <c r="CF1229" s="9" t="s">
        <v>24178</v>
      </c>
      <c r="CG1229" s="9" t="s">
        <v>24178</v>
      </c>
      <c r="CH1229" s="9" t="s">
        <v>24178</v>
      </c>
      <c r="CI1229" s="9">
        <v>0.85108612243627579</v>
      </c>
      <c r="CJ1229" s="9">
        <v>0.7434877002395559</v>
      </c>
      <c r="CK1229" s="9">
        <v>0.81085278456395915</v>
      </c>
      <c r="CL1229" s="9">
        <v>0.7701854123884696</v>
      </c>
      <c r="CM1229" s="9" t="s">
        <v>24178</v>
      </c>
      <c r="CN1229" s="9" t="s">
        <v>24178</v>
      </c>
      <c r="CO1229" s="9" t="s">
        <v>24178</v>
      </c>
      <c r="CP1229" s="41" t="s">
        <v>24178</v>
      </c>
      <c r="CQ1229" s="51" t="str">
        <f>IF(COUNTIF(CA1229:CD1229,"")=4,"-","+")</f>
        <v>+</v>
      </c>
      <c r="CR1229" s="10" t="str">
        <f>IF(COUNTIF(CE1229:CH1229,"")=4,"-","+")</f>
        <v>-</v>
      </c>
      <c r="CS1229" s="10" t="str">
        <f>IF(COUNTIF(CI1229:CL1229,"")=4,"-","+")</f>
        <v>+</v>
      </c>
      <c r="CT1229" s="10" t="str">
        <f>IF(COUNTIF(CM1229:CP1229,"")=4,"-","+")</f>
        <v>-</v>
      </c>
      <c r="CU1229" s="10" t="str">
        <f>IF(COUNTIF(CS1229:CT1229,"-")=2,"+","-")</f>
        <v>-</v>
      </c>
      <c r="CV1229" s="10" t="str">
        <f>IF(COUNTIF(CQ1229,"+")+COUNTIF(CS1229,"+")=0,"+","-")</f>
        <v>-</v>
      </c>
      <c r="CW1229" s="10" t="str">
        <f>IF(AND(CQ1229="+",CS1229="-"),"+","-")</f>
        <v>-</v>
      </c>
      <c r="CX1229" s="10" t="str">
        <f>IF(AND(CQ1229="-",CS1229="+"),"+","-")</f>
        <v>-</v>
      </c>
      <c r="CY1229" s="10" t="str">
        <f t="shared" si="66"/>
        <v>-</v>
      </c>
      <c r="CZ1229" s="76" t="str">
        <f t="shared" si="67"/>
        <v>-</v>
      </c>
    </row>
    <row r="1230" spans="1:104" s="11" customFormat="1" ht="25" customHeight="1" x14ac:dyDescent="0.2">
      <c r="A1230" s="12" t="s">
        <v>5663</v>
      </c>
      <c r="B1230" s="3" t="s">
        <v>5656</v>
      </c>
      <c r="C1230" s="3" t="s">
        <v>5664</v>
      </c>
      <c r="D1230" s="3" t="s">
        <v>5664</v>
      </c>
      <c r="E1230" s="3" t="s">
        <v>5665</v>
      </c>
      <c r="F1230" s="3" t="s">
        <v>5666</v>
      </c>
      <c r="G1230" s="3" t="s">
        <v>5656</v>
      </c>
      <c r="H1230" s="3" t="s">
        <v>5657</v>
      </c>
      <c r="I1230" s="3" t="s">
        <v>5658</v>
      </c>
      <c r="J1230" s="3" t="s">
        <v>5659</v>
      </c>
      <c r="K1230" s="3" t="s">
        <v>5660</v>
      </c>
      <c r="L1230" s="3" t="s">
        <v>5661</v>
      </c>
      <c r="M1230" s="3" t="s">
        <v>5662</v>
      </c>
      <c r="N1230" s="3" t="s">
        <v>5663</v>
      </c>
      <c r="O1230" s="3">
        <v>3</v>
      </c>
      <c r="P1230" s="3">
        <v>9</v>
      </c>
      <c r="Q1230" s="3">
        <v>9</v>
      </c>
      <c r="R1230" s="13">
        <v>8</v>
      </c>
      <c r="S1230" s="17">
        <v>1.58397429880951</v>
      </c>
      <c r="T1230" s="4">
        <v>1.53240172812749</v>
      </c>
      <c r="U1230" s="4">
        <v>1.65598009584684</v>
      </c>
      <c r="V1230" s="4">
        <v>1.1961431414277699</v>
      </c>
      <c r="W1230" s="4">
        <v>-3.8356870168986998</v>
      </c>
      <c r="X1230" s="4">
        <v>-4.4460460202104004</v>
      </c>
      <c r="Y1230" s="4">
        <v>-4.9182894405970696</v>
      </c>
      <c r="Z1230" s="4">
        <v>-4.39444785403232</v>
      </c>
      <c r="AA1230" s="4">
        <v>1.66306349356078</v>
      </c>
      <c r="AB1230" s="4">
        <v>1.5940502242714201</v>
      </c>
      <c r="AC1230" s="4">
        <v>1.88801225075568</v>
      </c>
      <c r="AD1230" s="4">
        <v>1.7585269373836401</v>
      </c>
      <c r="AE1230" s="4">
        <v>-3.6727551018806799</v>
      </c>
      <c r="AF1230" s="4">
        <v>-2.20395970495162</v>
      </c>
      <c r="AG1230" s="4">
        <v>-3.9744550245088899</v>
      </c>
      <c r="AH1230" s="18">
        <v>-3.7989293665533901</v>
      </c>
      <c r="AI1230" s="17">
        <v>-3.4125247994736498</v>
      </c>
      <c r="AJ1230" s="4">
        <v>1.72591322649288</v>
      </c>
      <c r="AK1230" s="4">
        <v>-4.3986175829346204</v>
      </c>
      <c r="AL1230" s="18">
        <v>1.4921248160528999</v>
      </c>
      <c r="AM1230" s="22">
        <v>0.81515304600959104</v>
      </c>
      <c r="AN1230" s="5">
        <v>0.12738090920478201</v>
      </c>
      <c r="AO1230" s="5">
        <v>0.44317660329542302</v>
      </c>
      <c r="AP1230" s="23">
        <v>0.2037255192321</v>
      </c>
      <c r="AQ1230" s="27">
        <v>3.1124733548124298E-10</v>
      </c>
      <c r="AR1230" s="28">
        <v>7.2893014372080498E-9</v>
      </c>
      <c r="AS1230" s="27">
        <v>8.8028198392995098E-4</v>
      </c>
      <c r="AT1230" s="6">
        <v>2.8826212782125599E-3</v>
      </c>
      <c r="AU1230" s="7">
        <v>5.1384380259665301</v>
      </c>
      <c r="AV1230" s="6">
        <v>0.1088257383923</v>
      </c>
      <c r="AW1230" s="6">
        <v>0.284060058715352</v>
      </c>
      <c r="AX1230" s="7">
        <v>-0.233788410439977</v>
      </c>
      <c r="AY1230" s="6">
        <v>1.1145094257309E-5</v>
      </c>
      <c r="AZ1230" s="6">
        <v>2.45660354932114E-4</v>
      </c>
      <c r="BA1230" s="7">
        <v>5.8907423989875198</v>
      </c>
      <c r="BB1230" s="6">
        <v>9.1297029590024101E-2</v>
      </c>
      <c r="BC1230" s="6">
        <v>0.80559678677194702</v>
      </c>
      <c r="BD1230" s="7">
        <v>-0.98609278346097495</v>
      </c>
      <c r="BE1230" s="6">
        <v>7.6221983321609601E-4</v>
      </c>
      <c r="BF1230" s="6">
        <v>2.7017603007105698E-3</v>
      </c>
      <c r="BG1230" s="7">
        <v>4.9046496155265498</v>
      </c>
      <c r="BH1230" s="6">
        <v>3.7231186006794497E-5</v>
      </c>
      <c r="BI1230" s="6">
        <v>4.2459739519922602E-4</v>
      </c>
      <c r="BJ1230" s="31">
        <v>-6.1245308094275002</v>
      </c>
      <c r="BK1230" s="35">
        <v>0.94935084109221612</v>
      </c>
      <c r="BL1230" s="8">
        <v>0.93143137673967924</v>
      </c>
      <c r="BM1230" s="8">
        <v>0.97437005762772777</v>
      </c>
      <c r="BN1230" s="8">
        <v>0.81459458388807215</v>
      </c>
      <c r="BO1230" s="8">
        <v>-0.93377087390723557</v>
      </c>
      <c r="BP1230" s="8">
        <v>-1.1458469107899003</v>
      </c>
      <c r="BQ1230" s="8">
        <v>-1.3099331493742656</v>
      </c>
      <c r="BR1230" s="8">
        <v>-1.1279185529970488</v>
      </c>
      <c r="BS1230" s="8">
        <v>0.97683126309317558</v>
      </c>
      <c r="BT1230" s="8">
        <v>0.9528518336691959</v>
      </c>
      <c r="BU1230" s="8">
        <v>1.0549922153667222</v>
      </c>
      <c r="BV1230" s="8">
        <v>1.0100011003910192</v>
      </c>
      <c r="BW1230" s="8">
        <v>-0.87715836449680473</v>
      </c>
      <c r="BX1230" s="8">
        <v>-0.36680903716306951</v>
      </c>
      <c r="BY1230" s="8">
        <v>-0.98198736443231027</v>
      </c>
      <c r="BZ1230" s="36">
        <v>-0.92099901870717216</v>
      </c>
      <c r="CA1230" s="40">
        <v>0.94935084109221612</v>
      </c>
      <c r="CB1230" s="9">
        <v>0.93143137673967924</v>
      </c>
      <c r="CC1230" s="9">
        <v>0.97437005762772777</v>
      </c>
      <c r="CD1230" s="9">
        <v>0.81459458388807215</v>
      </c>
      <c r="CE1230" s="9" t="s">
        <v>24178</v>
      </c>
      <c r="CF1230" s="9" t="s">
        <v>24178</v>
      </c>
      <c r="CG1230" s="9" t="s">
        <v>24178</v>
      </c>
      <c r="CH1230" s="9" t="s">
        <v>24178</v>
      </c>
      <c r="CI1230" s="9">
        <v>0.97683126309317558</v>
      </c>
      <c r="CJ1230" s="9">
        <v>0.9528518336691959</v>
      </c>
      <c r="CK1230" s="9">
        <v>1.0549922153667222</v>
      </c>
      <c r="CL1230" s="9">
        <v>1.0100011003910192</v>
      </c>
      <c r="CM1230" s="9" t="s">
        <v>24178</v>
      </c>
      <c r="CN1230" s="9" t="s">
        <v>24178</v>
      </c>
      <c r="CO1230" s="9" t="s">
        <v>24178</v>
      </c>
      <c r="CP1230" s="41" t="s">
        <v>24178</v>
      </c>
      <c r="CQ1230" s="51" t="str">
        <f>IF(COUNTIF(CA1230:CD1230,"")=4,"-","+")</f>
        <v>+</v>
      </c>
      <c r="CR1230" s="10" t="str">
        <f>IF(COUNTIF(CE1230:CH1230,"")=4,"-","+")</f>
        <v>-</v>
      </c>
      <c r="CS1230" s="10" t="str">
        <f>IF(COUNTIF(CI1230:CL1230,"")=4,"-","+")</f>
        <v>+</v>
      </c>
      <c r="CT1230" s="10" t="str">
        <f>IF(COUNTIF(CM1230:CP1230,"")=4,"-","+")</f>
        <v>-</v>
      </c>
      <c r="CU1230" s="10" t="str">
        <f>IF(COUNTIF(CS1230:CT1230,"-")=2,"+","-")</f>
        <v>-</v>
      </c>
      <c r="CV1230" s="10" t="str">
        <f>IF(COUNTIF(CQ1230,"+")+COUNTIF(CS1230,"+")=0,"+","-")</f>
        <v>-</v>
      </c>
      <c r="CW1230" s="10" t="str">
        <f>IF(AND(CQ1230="+",CS1230="-"),"+","-")</f>
        <v>-</v>
      </c>
      <c r="CX1230" s="10" t="str">
        <f>IF(AND(CQ1230="-",CS1230="+"),"+","-")</f>
        <v>-</v>
      </c>
      <c r="CY1230" s="10" t="str">
        <f t="shared" si="66"/>
        <v>-</v>
      </c>
      <c r="CZ1230" s="76" t="str">
        <f t="shared" si="67"/>
        <v>-</v>
      </c>
    </row>
    <row r="1231" spans="1:104" s="11" customFormat="1" ht="25" customHeight="1" x14ac:dyDescent="0.2">
      <c r="A1231" s="12" t="s">
        <v>5667</v>
      </c>
      <c r="B1231" s="3" t="s">
        <v>5667</v>
      </c>
      <c r="C1231" s="3">
        <v>5</v>
      </c>
      <c r="D1231" s="3">
        <v>5</v>
      </c>
      <c r="E1231" s="3">
        <v>5</v>
      </c>
      <c r="F1231" s="3" t="s">
        <v>5674</v>
      </c>
      <c r="G1231" s="3" t="s">
        <v>5667</v>
      </c>
      <c r="H1231" s="3" t="s">
        <v>5668</v>
      </c>
      <c r="I1231" s="3" t="s">
        <v>5669</v>
      </c>
      <c r="J1231" s="3" t="s">
        <v>5670</v>
      </c>
      <c r="K1231" s="3" t="s">
        <v>5671</v>
      </c>
      <c r="L1231" s="3" t="s">
        <v>5672</v>
      </c>
      <c r="M1231" s="3" t="s">
        <v>5673</v>
      </c>
      <c r="N1231" s="3" t="s">
        <v>5667</v>
      </c>
      <c r="O1231" s="3">
        <v>1</v>
      </c>
      <c r="P1231" s="3">
        <v>5</v>
      </c>
      <c r="Q1231" s="3">
        <v>5</v>
      </c>
      <c r="R1231" s="13">
        <v>5</v>
      </c>
      <c r="S1231" s="17">
        <v>-2.6647761700557799</v>
      </c>
      <c r="T1231" s="4">
        <v>-1.8492523590690699</v>
      </c>
      <c r="U1231" s="4">
        <v>-1.4910295794977499</v>
      </c>
      <c r="V1231" s="4">
        <v>-3.6082894075761098</v>
      </c>
      <c r="W1231" s="4">
        <v>-4.1715297689326096</v>
      </c>
      <c r="X1231" s="4">
        <v>-6.0081622614770396</v>
      </c>
      <c r="Y1231" s="4">
        <v>-4.7107972525799999</v>
      </c>
      <c r="Z1231" s="4">
        <v>-5.9177028843397101</v>
      </c>
      <c r="AA1231" s="4">
        <v>-2.9889400501762302</v>
      </c>
      <c r="AB1231" s="4">
        <v>-2.2594342444292099</v>
      </c>
      <c r="AC1231" s="4">
        <v>-2.3402148491535399</v>
      </c>
      <c r="AD1231" s="4">
        <v>-6.7863367135297601</v>
      </c>
      <c r="AE1231" s="4">
        <v>-3.3433655002725402</v>
      </c>
      <c r="AF1231" s="4">
        <v>-3.3240594298008799</v>
      </c>
      <c r="AG1231" s="4">
        <v>-2.9591567373809098</v>
      </c>
      <c r="AH1231" s="18">
        <v>-4.4550039437371103</v>
      </c>
      <c r="AI1231" s="17">
        <v>-3.5203964027978598</v>
      </c>
      <c r="AJ1231" s="4">
        <v>-3.59373146432219</v>
      </c>
      <c r="AK1231" s="4">
        <v>-5.2020480418323398</v>
      </c>
      <c r="AL1231" s="18">
        <v>-2.4033368790496801</v>
      </c>
      <c r="AM1231" s="22">
        <v>0.64765458001221299</v>
      </c>
      <c r="AN1231" s="5">
        <v>2.1533039658015798</v>
      </c>
      <c r="AO1231" s="5">
        <v>0.90650928243803097</v>
      </c>
      <c r="AP1231" s="23">
        <v>0.94155462985106098</v>
      </c>
      <c r="AQ1231" s="27">
        <v>6.5355556019397798E-2</v>
      </c>
      <c r="AR1231" s="28">
        <v>7.5752374475864095E-2</v>
      </c>
      <c r="AS1231" s="27">
        <v>0.95150828179681901</v>
      </c>
      <c r="AT1231" s="6">
        <v>0.95661411389538298</v>
      </c>
      <c r="AU1231" s="7">
        <v>-7.3335061524323106E-2</v>
      </c>
      <c r="AV1231" s="6">
        <v>0.36695497600104998</v>
      </c>
      <c r="AW1231" s="6">
        <v>0.57429767425462597</v>
      </c>
      <c r="AX1231" s="7">
        <v>1.19039458527251</v>
      </c>
      <c r="AY1231" s="6">
        <v>5.2078220562325802E-3</v>
      </c>
      <c r="AZ1231" s="6">
        <v>1.0971981729717299E-2</v>
      </c>
      <c r="BA1231" s="7">
        <v>2.7987111627826602</v>
      </c>
      <c r="BB1231" s="6">
        <v>2.65412727766937E-2</v>
      </c>
      <c r="BC1231" s="6">
        <v>0.62741808426030299</v>
      </c>
      <c r="BD1231" s="7">
        <v>-1.68165163903448</v>
      </c>
      <c r="BE1231" s="6">
        <v>0.104527119002031</v>
      </c>
      <c r="BF1231" s="6">
        <v>0.13571499148910501</v>
      </c>
      <c r="BG1231" s="7">
        <v>1.11705952374819</v>
      </c>
      <c r="BH1231" s="6">
        <v>0.240099602134526</v>
      </c>
      <c r="BI1231" s="6">
        <v>0.27180891514840799</v>
      </c>
      <c r="BJ1231" s="31">
        <v>-1.60831657751015</v>
      </c>
      <c r="BK1231" s="35">
        <v>0.69795121958890383</v>
      </c>
      <c r="BL1231" s="8">
        <v>1.2586789330337642</v>
      </c>
      <c r="BM1231" s="8">
        <v>1.50498129402781</v>
      </c>
      <c r="BN1231" s="8">
        <v>4.9222128969680048E-2</v>
      </c>
      <c r="BO1231" s="8">
        <v>-0.33804366963547416</v>
      </c>
      <c r="BP1231" s="8">
        <v>-1.6008525835002292</v>
      </c>
      <c r="BQ1231" s="8">
        <v>-0.70882649530785979</v>
      </c>
      <c r="BR1231" s="8">
        <v>-1.5386556506596163</v>
      </c>
      <c r="BS1231" s="8">
        <v>0.47506665284470112</v>
      </c>
      <c r="BT1231" s="8">
        <v>0.97665117666916035</v>
      </c>
      <c r="BU1231" s="8">
        <v>0.9211090537200306</v>
      </c>
      <c r="BV1231" s="8">
        <v>-2.1359000895108657</v>
      </c>
      <c r="BW1231" s="8">
        <v>0.23137521239648581</v>
      </c>
      <c r="BX1231" s="8">
        <v>0.24464944008345135</v>
      </c>
      <c r="BY1231" s="8">
        <v>0.49554469242803001</v>
      </c>
      <c r="BZ1231" s="36">
        <v>-0.53295131514796878</v>
      </c>
      <c r="CA1231" s="40">
        <v>0.69795121958890383</v>
      </c>
      <c r="CB1231" s="9">
        <v>1.2586789330337642</v>
      </c>
      <c r="CC1231" s="9">
        <v>1.50498129402781</v>
      </c>
      <c r="CD1231" s="9" t="s">
        <v>24178</v>
      </c>
      <c r="CE1231" s="9" t="s">
        <v>24178</v>
      </c>
      <c r="CF1231" s="9" t="s">
        <v>24178</v>
      </c>
      <c r="CG1231" s="9" t="s">
        <v>24178</v>
      </c>
      <c r="CH1231" s="9" t="s">
        <v>24178</v>
      </c>
      <c r="CI1231" s="9">
        <v>0.47506665284470112</v>
      </c>
      <c r="CJ1231" s="9">
        <v>0.97665117666916035</v>
      </c>
      <c r="CK1231" s="9">
        <v>0.9211090537200306</v>
      </c>
      <c r="CL1231" s="9" t="s">
        <v>24178</v>
      </c>
      <c r="CM1231" s="9" t="s">
        <v>24178</v>
      </c>
      <c r="CN1231" s="9" t="s">
        <v>24178</v>
      </c>
      <c r="CO1231" s="9" t="s">
        <v>24178</v>
      </c>
      <c r="CP1231" s="41" t="s">
        <v>24178</v>
      </c>
      <c r="CQ1231" s="51" t="str">
        <f>IF(COUNTIF(CA1231:CD1231,"")=4,"-","+")</f>
        <v>+</v>
      </c>
      <c r="CR1231" s="10" t="str">
        <f>IF(COUNTIF(CE1231:CH1231,"")=4,"-","+")</f>
        <v>-</v>
      </c>
      <c r="CS1231" s="10" t="str">
        <f>IF(COUNTIF(CI1231:CL1231,"")=4,"-","+")</f>
        <v>+</v>
      </c>
      <c r="CT1231" s="10" t="str">
        <f>IF(COUNTIF(CM1231:CP1231,"")=4,"-","+")</f>
        <v>-</v>
      </c>
      <c r="CU1231" s="10" t="str">
        <f>IF(COUNTIF(CS1231:CT1231,"-")=2,"+","-")</f>
        <v>-</v>
      </c>
      <c r="CV1231" s="10" t="str">
        <f>IF(COUNTIF(CQ1231,"+")+COUNTIF(CS1231,"+")=0,"+","-")</f>
        <v>-</v>
      </c>
      <c r="CW1231" s="10" t="str">
        <f>IF(AND(CQ1231="+",CS1231="-"),"+","-")</f>
        <v>-</v>
      </c>
      <c r="CX1231" s="10" t="str">
        <f>IF(AND(CQ1231="-",CS1231="+"),"+","-")</f>
        <v>-</v>
      </c>
      <c r="CY1231" s="10" t="str">
        <f t="shared" si="66"/>
        <v>-</v>
      </c>
      <c r="CZ1231" s="76" t="str">
        <f t="shared" si="67"/>
        <v>-</v>
      </c>
    </row>
    <row r="1232" spans="1:104" s="11" customFormat="1" ht="25" customHeight="1" x14ac:dyDescent="0.2">
      <c r="A1232" s="12" t="s">
        <v>5675</v>
      </c>
      <c r="B1232" s="3" t="s">
        <v>5675</v>
      </c>
      <c r="C1232" s="3">
        <v>5</v>
      </c>
      <c r="D1232" s="3">
        <v>5</v>
      </c>
      <c r="E1232" s="3">
        <v>5</v>
      </c>
      <c r="F1232" s="3" t="s">
        <v>5682</v>
      </c>
      <c r="G1232" s="3" t="s">
        <v>5675</v>
      </c>
      <c r="H1232" s="3" t="s">
        <v>5676</v>
      </c>
      <c r="I1232" s="3" t="s">
        <v>5677</v>
      </c>
      <c r="J1232" s="3" t="s">
        <v>5678</v>
      </c>
      <c r="K1232" s="3" t="s">
        <v>5679</v>
      </c>
      <c r="L1232" s="3" t="s">
        <v>5680</v>
      </c>
      <c r="M1232" s="3" t="s">
        <v>5681</v>
      </c>
      <c r="N1232" s="3" t="s">
        <v>5675</v>
      </c>
      <c r="O1232" s="3">
        <v>1</v>
      </c>
      <c r="P1232" s="3">
        <v>5</v>
      </c>
      <c r="Q1232" s="3">
        <v>5</v>
      </c>
      <c r="R1232" s="13">
        <v>5</v>
      </c>
      <c r="S1232" s="17">
        <v>-1.4676142138316299</v>
      </c>
      <c r="T1232" s="4">
        <v>-1.72166475107707</v>
      </c>
      <c r="U1232" s="4">
        <v>-1.5016137170814601</v>
      </c>
      <c r="V1232" s="4">
        <v>-1.71944595156108</v>
      </c>
      <c r="W1232" s="4">
        <v>-4.0345777077954699</v>
      </c>
      <c r="X1232" s="4">
        <v>-3.3056506444692899</v>
      </c>
      <c r="Y1232" s="4">
        <v>-6.1683067223930603</v>
      </c>
      <c r="Z1232" s="4">
        <v>-4.3531328986451703</v>
      </c>
      <c r="AA1232" s="4">
        <v>-1.40162737910839</v>
      </c>
      <c r="AB1232" s="4">
        <v>-1.67850786594019</v>
      </c>
      <c r="AC1232" s="4">
        <v>-1.4263079276020001</v>
      </c>
      <c r="AD1232" s="4">
        <v>-1.5006265382156201</v>
      </c>
      <c r="AE1232" s="4">
        <v>-3.2589191539181601</v>
      </c>
      <c r="AF1232" s="4">
        <v>-6.0717968565923801</v>
      </c>
      <c r="AG1232" s="4">
        <v>-3.7177739997831898</v>
      </c>
      <c r="AH1232" s="18">
        <v>-4.5159546993918802</v>
      </c>
      <c r="AI1232" s="17">
        <v>-4.3911111774213998</v>
      </c>
      <c r="AJ1232" s="4">
        <v>-1.50176742771655</v>
      </c>
      <c r="AK1232" s="4">
        <v>-4.4654169933257499</v>
      </c>
      <c r="AL1232" s="18">
        <v>-1.6025846583878101</v>
      </c>
      <c r="AM1232" s="22">
        <v>1.2349807002571001</v>
      </c>
      <c r="AN1232" s="5">
        <v>0.12511414738166299</v>
      </c>
      <c r="AO1232" s="5">
        <v>1.21698009038457</v>
      </c>
      <c r="AP1232" s="23">
        <v>0.13692915712025699</v>
      </c>
      <c r="AQ1232" s="27">
        <v>2.6844863421353999E-4</v>
      </c>
      <c r="AR1232" s="28">
        <v>4.5516533131358399E-4</v>
      </c>
      <c r="AS1232" s="27">
        <v>1.7873619987363799E-2</v>
      </c>
      <c r="AT1232" s="6">
        <v>2.7320807241757099E-2</v>
      </c>
      <c r="AU1232" s="7">
        <v>2.8893437497048602</v>
      </c>
      <c r="AV1232" s="6">
        <v>0.31904904512391002</v>
      </c>
      <c r="AW1232" s="6">
        <v>0.53134326689524702</v>
      </c>
      <c r="AX1232" s="7">
        <v>-0.100817230671263</v>
      </c>
      <c r="AY1232" s="6">
        <v>1.7479722644617501E-2</v>
      </c>
      <c r="AZ1232" s="6">
        <v>2.9018552213184501E-2</v>
      </c>
      <c r="BA1232" s="7">
        <v>2.8628323349379401</v>
      </c>
      <c r="BB1232" s="6">
        <v>0.93448442650158803</v>
      </c>
      <c r="BC1232" s="6">
        <v>0.99002088513026898</v>
      </c>
      <c r="BD1232" s="7">
        <v>-7.4305815904342196E-2</v>
      </c>
      <c r="BE1232" s="6">
        <v>1.95913120393746E-2</v>
      </c>
      <c r="BF1232" s="6">
        <v>3.1603943099187903E-2</v>
      </c>
      <c r="BG1232" s="7">
        <v>2.7885265190335899</v>
      </c>
      <c r="BH1232" s="6">
        <v>1.59827808381253E-2</v>
      </c>
      <c r="BI1232" s="6">
        <v>2.4762453714354801E-2</v>
      </c>
      <c r="BJ1232" s="31">
        <v>-2.9636495656092001</v>
      </c>
      <c r="BK1232" s="35">
        <v>0.93374980154671616</v>
      </c>
      <c r="BL1232" s="8">
        <v>0.77795134676186928</v>
      </c>
      <c r="BM1232" s="8">
        <v>0.91289934349529955</v>
      </c>
      <c r="BN1232" s="8">
        <v>0.77931204270771026</v>
      </c>
      <c r="BO1232" s="8">
        <v>-0.64046039373542907</v>
      </c>
      <c r="BP1232" s="8">
        <v>-0.19344024038948882</v>
      </c>
      <c r="BQ1232" s="8">
        <v>-1.9489861973346325</v>
      </c>
      <c r="BR1232" s="8">
        <v>-0.83581682571229621</v>
      </c>
      <c r="BS1232" s="8">
        <v>0.97421673776142559</v>
      </c>
      <c r="BT1232" s="8">
        <v>0.80441764000633953</v>
      </c>
      <c r="BU1232" s="8">
        <v>0.95908120071340874</v>
      </c>
      <c r="BV1232" s="8">
        <v>0.91350473856181547</v>
      </c>
      <c r="BW1232" s="8">
        <v>-0.16478179275698188</v>
      </c>
      <c r="BX1232" s="8">
        <v>-1.8898007764877855</v>
      </c>
      <c r="BY1232" s="8">
        <v>-0.44617807214073624</v>
      </c>
      <c r="BZ1232" s="36">
        <v>-0.93566855299723417</v>
      </c>
      <c r="CA1232" s="40">
        <v>0.93374980154671616</v>
      </c>
      <c r="CB1232" s="9">
        <v>0.77795134676186928</v>
      </c>
      <c r="CC1232" s="9">
        <v>0.91289934349529955</v>
      </c>
      <c r="CD1232" s="9">
        <v>0.77931204270771026</v>
      </c>
      <c r="CE1232" s="9" t="s">
        <v>24178</v>
      </c>
      <c r="CF1232" s="9" t="s">
        <v>24178</v>
      </c>
      <c r="CG1232" s="9" t="s">
        <v>24178</v>
      </c>
      <c r="CH1232" s="9" t="s">
        <v>24178</v>
      </c>
      <c r="CI1232" s="9">
        <v>0.97421673776142559</v>
      </c>
      <c r="CJ1232" s="9">
        <v>0.80441764000633953</v>
      </c>
      <c r="CK1232" s="9">
        <v>0.95908120071340874</v>
      </c>
      <c r="CL1232" s="9">
        <v>0.91350473856181547</v>
      </c>
      <c r="CM1232" s="9" t="s">
        <v>24178</v>
      </c>
      <c r="CN1232" s="9" t="s">
        <v>24178</v>
      </c>
      <c r="CO1232" s="9" t="s">
        <v>24178</v>
      </c>
      <c r="CP1232" s="41" t="s">
        <v>24178</v>
      </c>
      <c r="CQ1232" s="51" t="str">
        <f>IF(COUNTIF(CA1232:CD1232,"")=4,"-","+")</f>
        <v>+</v>
      </c>
      <c r="CR1232" s="10" t="str">
        <f>IF(COUNTIF(CE1232:CH1232,"")=4,"-","+")</f>
        <v>-</v>
      </c>
      <c r="CS1232" s="10" t="str">
        <f>IF(COUNTIF(CI1232:CL1232,"")=4,"-","+")</f>
        <v>+</v>
      </c>
      <c r="CT1232" s="10" t="str">
        <f>IF(COUNTIF(CM1232:CP1232,"")=4,"-","+")</f>
        <v>-</v>
      </c>
      <c r="CU1232" s="10" t="str">
        <f>IF(COUNTIF(CS1232:CT1232,"-")=2,"+","-")</f>
        <v>-</v>
      </c>
      <c r="CV1232" s="10" t="str">
        <f>IF(COUNTIF(CQ1232,"+")+COUNTIF(CS1232,"+")=0,"+","-")</f>
        <v>-</v>
      </c>
      <c r="CW1232" s="10" t="str">
        <f>IF(AND(CQ1232="+",CS1232="-"),"+","-")</f>
        <v>-</v>
      </c>
      <c r="CX1232" s="10" t="str">
        <f>IF(AND(CQ1232="-",CS1232="+"),"+","-")</f>
        <v>-</v>
      </c>
      <c r="CY1232" s="10" t="str">
        <f t="shared" si="66"/>
        <v>-</v>
      </c>
      <c r="CZ1232" s="76" t="str">
        <f t="shared" si="67"/>
        <v>-</v>
      </c>
    </row>
    <row r="1233" spans="1:104" s="11" customFormat="1" ht="25" customHeight="1" x14ac:dyDescent="0.2">
      <c r="A1233" s="12" t="s">
        <v>5690</v>
      </c>
      <c r="B1233" s="3" t="s">
        <v>5683</v>
      </c>
      <c r="C1233" s="3" t="s">
        <v>5691</v>
      </c>
      <c r="D1233" s="3" t="s">
        <v>5691</v>
      </c>
      <c r="E1233" s="3" t="s">
        <v>5691</v>
      </c>
      <c r="F1233" s="3" t="s">
        <v>5692</v>
      </c>
      <c r="G1233" s="3" t="s">
        <v>5683</v>
      </c>
      <c r="H1233" s="3" t="s">
        <v>5684</v>
      </c>
      <c r="I1233" s="3" t="s">
        <v>5685</v>
      </c>
      <c r="J1233" s="3" t="s">
        <v>5686</v>
      </c>
      <c r="K1233" s="3" t="s">
        <v>5687</v>
      </c>
      <c r="L1233" s="3" t="s">
        <v>5688</v>
      </c>
      <c r="M1233" s="3" t="s">
        <v>5689</v>
      </c>
      <c r="N1233" s="3" t="s">
        <v>5690</v>
      </c>
      <c r="O1233" s="3">
        <v>4</v>
      </c>
      <c r="P1233" s="3">
        <v>5</v>
      </c>
      <c r="Q1233" s="3">
        <v>5</v>
      </c>
      <c r="R1233" s="13">
        <v>5</v>
      </c>
      <c r="S1233" s="17">
        <v>-1.8035169238412001</v>
      </c>
      <c r="T1233" s="4">
        <v>-2.2500098459083602</v>
      </c>
      <c r="U1233" s="4">
        <v>-1.7038473465303701</v>
      </c>
      <c r="V1233" s="4">
        <v>-2.38055565349927</v>
      </c>
      <c r="W1233" s="4">
        <v>-3.1500864974998</v>
      </c>
      <c r="X1233" s="4">
        <v>-3.8162901132424301</v>
      </c>
      <c r="Y1233" s="4">
        <v>-4.43025767639765</v>
      </c>
      <c r="Z1233" s="4">
        <v>-3.0149054397631798</v>
      </c>
      <c r="AA1233" s="4">
        <v>-1.6781218046367501</v>
      </c>
      <c r="AB1233" s="4">
        <v>-1.4525452802030501</v>
      </c>
      <c r="AC1233" s="4">
        <v>-1.80264706800468</v>
      </c>
      <c r="AD1233" s="4">
        <v>-1.7439791113749299</v>
      </c>
      <c r="AE1233" s="4">
        <v>-2.6529865537756199</v>
      </c>
      <c r="AF1233" s="4">
        <v>-3.7022165586326299</v>
      </c>
      <c r="AG1233" s="4">
        <v>-4.17376090687159</v>
      </c>
      <c r="AH1233" s="18">
        <v>-4.3428420982904399</v>
      </c>
      <c r="AI1233" s="17">
        <v>-3.71795152939257</v>
      </c>
      <c r="AJ1233" s="4">
        <v>-1.66932331605485</v>
      </c>
      <c r="AK1233" s="4">
        <v>-3.6028849317257698</v>
      </c>
      <c r="AL1233" s="18">
        <v>-2.0344824424448</v>
      </c>
      <c r="AM1233" s="22">
        <v>0.75996675372258604</v>
      </c>
      <c r="AN1233" s="5">
        <v>0.153208834425374</v>
      </c>
      <c r="AO1233" s="5">
        <v>0.65340996195091805</v>
      </c>
      <c r="AP1233" s="23">
        <v>0.33110087409905398</v>
      </c>
      <c r="AQ1233" s="27">
        <v>1.8800078519857401E-4</v>
      </c>
      <c r="AR1233" s="28">
        <v>3.2722366262498903E-4</v>
      </c>
      <c r="AS1233" s="27">
        <v>1.08189917077148E-2</v>
      </c>
      <c r="AT1233" s="6">
        <v>1.79608957274279E-2</v>
      </c>
      <c r="AU1233" s="7">
        <v>2.0486282133377198</v>
      </c>
      <c r="AV1233" s="6">
        <v>0.112064580374771</v>
      </c>
      <c r="AW1233" s="6">
        <v>0.28903810203241098</v>
      </c>
      <c r="AX1233" s="7">
        <v>-0.36515912638994502</v>
      </c>
      <c r="AY1233" s="6">
        <v>1.01883729554916E-2</v>
      </c>
      <c r="AZ1233" s="6">
        <v>1.87265640944629E-2</v>
      </c>
      <c r="BA1233" s="7">
        <v>1.56840248928097</v>
      </c>
      <c r="BB1233" s="6">
        <v>0.82618251602992299</v>
      </c>
      <c r="BC1233" s="6">
        <v>0.98349336159784295</v>
      </c>
      <c r="BD1233" s="7">
        <v>0.11506659766680299</v>
      </c>
      <c r="BE1233" s="6">
        <v>1.45890738934773E-2</v>
      </c>
      <c r="BF1233" s="6">
        <v>2.47893801216519E-2</v>
      </c>
      <c r="BG1233" s="7">
        <v>1.68346908694777</v>
      </c>
      <c r="BH1233" s="6">
        <v>7.7594644387492997E-3</v>
      </c>
      <c r="BI1233" s="6">
        <v>1.38263493525445E-2</v>
      </c>
      <c r="BJ1233" s="31">
        <v>-1.9335616156709099</v>
      </c>
      <c r="BK1233" s="35">
        <v>0.92545295973415986</v>
      </c>
      <c r="BL1233" s="8">
        <v>0.491703987134403</v>
      </c>
      <c r="BM1233" s="8">
        <v>1.0222777348232526</v>
      </c>
      <c r="BN1233" s="8">
        <v>0.36488426139808894</v>
      </c>
      <c r="BO1233" s="8">
        <v>-0.38268237733766924</v>
      </c>
      <c r="BP1233" s="8">
        <v>-1.0298709879269852</v>
      </c>
      <c r="BQ1233" s="8">
        <v>-1.6263144847134714</v>
      </c>
      <c r="BR1233" s="8">
        <v>-0.25135970230680332</v>
      </c>
      <c r="BS1233" s="8">
        <v>1.0472690097448543</v>
      </c>
      <c r="BT1233" s="8">
        <v>1.2664070540004002</v>
      </c>
      <c r="BU1233" s="8">
        <v>0.92629798785611461</v>
      </c>
      <c r="BV1233" s="8">
        <v>0.98329142415711279</v>
      </c>
      <c r="BW1233" s="8">
        <v>0.10022917447709329</v>
      </c>
      <c r="BX1233" s="8">
        <v>-0.9190533586491787</v>
      </c>
      <c r="BY1233" s="8">
        <v>-1.3771387312838335</v>
      </c>
      <c r="BZ1233" s="36">
        <v>-1.5413939511075367</v>
      </c>
      <c r="CA1233" s="40">
        <v>0.92545295973415986</v>
      </c>
      <c r="CB1233" s="9">
        <v>0.491703987134403</v>
      </c>
      <c r="CC1233" s="9">
        <v>1.0222777348232526</v>
      </c>
      <c r="CD1233" s="9">
        <v>0.36488426139808894</v>
      </c>
      <c r="CE1233" s="9" t="s">
        <v>24178</v>
      </c>
      <c r="CF1233" s="9" t="s">
        <v>24178</v>
      </c>
      <c r="CG1233" s="9" t="s">
        <v>24178</v>
      </c>
      <c r="CH1233" s="9" t="s">
        <v>24178</v>
      </c>
      <c r="CI1233" s="9">
        <v>1.0472690097448543</v>
      </c>
      <c r="CJ1233" s="9">
        <v>1.2664070540004002</v>
      </c>
      <c r="CK1233" s="9">
        <v>0.92629798785611461</v>
      </c>
      <c r="CL1233" s="9">
        <v>0.98329142415711279</v>
      </c>
      <c r="CM1233" s="9" t="s">
        <v>24178</v>
      </c>
      <c r="CN1233" s="9" t="s">
        <v>24178</v>
      </c>
      <c r="CO1233" s="9" t="s">
        <v>24178</v>
      </c>
      <c r="CP1233" s="41" t="s">
        <v>24178</v>
      </c>
      <c r="CQ1233" s="51" t="str">
        <f>IF(COUNTIF(CA1233:CD1233,"")=4,"-","+")</f>
        <v>+</v>
      </c>
      <c r="CR1233" s="10" t="str">
        <f>IF(COUNTIF(CE1233:CH1233,"")=4,"-","+")</f>
        <v>-</v>
      </c>
      <c r="CS1233" s="10" t="str">
        <f>IF(COUNTIF(CI1233:CL1233,"")=4,"-","+")</f>
        <v>+</v>
      </c>
      <c r="CT1233" s="10" t="str">
        <f>IF(COUNTIF(CM1233:CP1233,"")=4,"-","+")</f>
        <v>-</v>
      </c>
      <c r="CU1233" s="10" t="str">
        <f>IF(COUNTIF(CS1233:CT1233,"-")=2,"+","-")</f>
        <v>-</v>
      </c>
      <c r="CV1233" s="10" t="str">
        <f>IF(COUNTIF(CQ1233,"+")+COUNTIF(CS1233,"+")=0,"+","-")</f>
        <v>-</v>
      </c>
      <c r="CW1233" s="10" t="str">
        <f>IF(AND(CQ1233="+",CS1233="-"),"+","-")</f>
        <v>-</v>
      </c>
      <c r="CX1233" s="10" t="str">
        <f>IF(AND(CQ1233="-",CS1233="+"),"+","-")</f>
        <v>-</v>
      </c>
      <c r="CY1233" s="10" t="str">
        <f t="shared" si="66"/>
        <v>-</v>
      </c>
      <c r="CZ1233" s="76" t="str">
        <f t="shared" si="67"/>
        <v>-</v>
      </c>
    </row>
    <row r="1234" spans="1:104" s="11" customFormat="1" ht="25" customHeight="1" x14ac:dyDescent="0.2">
      <c r="A1234" s="12" t="s">
        <v>5708</v>
      </c>
      <c r="B1234" s="3" t="s">
        <v>5708</v>
      </c>
      <c r="C1234" s="3" t="s">
        <v>5709</v>
      </c>
      <c r="D1234" s="3" t="s">
        <v>5709</v>
      </c>
      <c r="E1234" s="3" t="s">
        <v>806</v>
      </c>
      <c r="F1234" s="3" t="s">
        <v>5710</v>
      </c>
      <c r="G1234" s="3" t="s">
        <v>5701</v>
      </c>
      <c r="H1234" s="3" t="s">
        <v>5702</v>
      </c>
      <c r="I1234" s="3" t="s">
        <v>5703</v>
      </c>
      <c r="J1234" s="3" t="s">
        <v>5704</v>
      </c>
      <c r="K1234" s="3" t="s">
        <v>5705</v>
      </c>
      <c r="L1234" s="3" t="s">
        <v>5706</v>
      </c>
      <c r="M1234" s="3" t="s">
        <v>5707</v>
      </c>
      <c r="N1234" s="3" t="s">
        <v>5708</v>
      </c>
      <c r="O1234" s="3">
        <v>2</v>
      </c>
      <c r="P1234" s="3">
        <v>13</v>
      </c>
      <c r="Q1234" s="3">
        <v>13</v>
      </c>
      <c r="R1234" s="13">
        <v>4</v>
      </c>
      <c r="S1234" s="17">
        <v>-4.0806352852066698</v>
      </c>
      <c r="T1234" s="4">
        <v>-1.6450794679187799</v>
      </c>
      <c r="U1234" s="4">
        <v>-1.5201549704174599</v>
      </c>
      <c r="V1234" s="4">
        <v>-4.0180852265502196</v>
      </c>
      <c r="W1234" s="4">
        <v>-4.31070515547691</v>
      </c>
      <c r="X1234" s="4">
        <v>-4.2928277459178297</v>
      </c>
      <c r="Y1234" s="4">
        <v>-8.1542664834398</v>
      </c>
      <c r="Z1234" s="4">
        <v>-5.0416245372218302</v>
      </c>
      <c r="AA1234" s="4">
        <v>1.2922788562023599</v>
      </c>
      <c r="AB1234" s="4">
        <v>0.31974691116689902</v>
      </c>
      <c r="AC1234" s="4">
        <v>0.77088405814418703</v>
      </c>
      <c r="AD1234" s="4">
        <v>0.80602782319138899</v>
      </c>
      <c r="AE1234" s="4">
        <v>-3.9912689653050699</v>
      </c>
      <c r="AF1234" s="4">
        <v>-4.8154476786482903</v>
      </c>
      <c r="AG1234" s="4">
        <v>-3.5147732417850799</v>
      </c>
      <c r="AH1234" s="18">
        <v>-5.7657284231758501</v>
      </c>
      <c r="AI1234" s="17">
        <v>-4.5218045772285702</v>
      </c>
      <c r="AJ1234" s="4">
        <v>0.79723441217620805</v>
      </c>
      <c r="AK1234" s="4">
        <v>-5.4498559805140898</v>
      </c>
      <c r="AL1234" s="18">
        <v>-2.8159887375232802</v>
      </c>
      <c r="AM1234" s="22">
        <v>0.98812161053380898</v>
      </c>
      <c r="AN1234" s="5">
        <v>0.39742294029416197</v>
      </c>
      <c r="AO1234" s="5">
        <v>1.8363794104580899</v>
      </c>
      <c r="AP1234" s="23">
        <v>1.42531640102771</v>
      </c>
      <c r="AQ1234" s="27">
        <v>8.35797459099217E-5</v>
      </c>
      <c r="AR1234" s="28">
        <v>1.5518597568727499E-4</v>
      </c>
      <c r="AS1234" s="27">
        <v>6.0430319228642598E-4</v>
      </c>
      <c r="AT1234" s="6">
        <v>2.2644103905247099E-3</v>
      </c>
      <c r="AU1234" s="7">
        <v>5.3190389894047803</v>
      </c>
      <c r="AV1234" s="6">
        <v>1.16517828497352E-2</v>
      </c>
      <c r="AW1234" s="6">
        <v>7.2941829152399801E-2</v>
      </c>
      <c r="AX1234" s="7">
        <v>-3.6132231496994902</v>
      </c>
      <c r="AY1234" s="6">
        <v>6.6704955058774995E-2</v>
      </c>
      <c r="AZ1234" s="6">
        <v>9.1991113101559899E-2</v>
      </c>
      <c r="BA1234" s="7">
        <v>2.6338672429908101</v>
      </c>
      <c r="BB1234" s="6">
        <v>0.41751747602676698</v>
      </c>
      <c r="BC1234" s="6">
        <v>0.92945338544794998</v>
      </c>
      <c r="BD1234" s="7">
        <v>-0.92805140328552005</v>
      </c>
      <c r="BE1234" s="6">
        <v>0.102635845666415</v>
      </c>
      <c r="BF1234" s="6">
        <v>0.133804087069089</v>
      </c>
      <c r="BG1234" s="7">
        <v>1.70581583970529</v>
      </c>
      <c r="BH1234" s="6">
        <v>5.2123800093502697E-3</v>
      </c>
      <c r="BI1234" s="6">
        <v>1.01393729811024E-2</v>
      </c>
      <c r="BJ1234" s="31">
        <v>-6.2470903926902999</v>
      </c>
      <c r="BK1234" s="35">
        <v>-0.40863069698457788</v>
      </c>
      <c r="BL1234" s="8">
        <v>0.5103110068826574</v>
      </c>
      <c r="BM1234" s="8">
        <v>0.55744535288030106</v>
      </c>
      <c r="BN1234" s="8">
        <v>-0.38503039307417086</v>
      </c>
      <c r="BO1234" s="8">
        <v>-0.49543667248058421</v>
      </c>
      <c r="BP1234" s="8">
        <v>-0.48869147818680392</v>
      </c>
      <c r="BQ1234" s="8">
        <v>-1.9456226097380172</v>
      </c>
      <c r="BR1234" s="8">
        <v>-0.77121450408791026</v>
      </c>
      <c r="BS1234" s="8">
        <v>1.6185841345510046</v>
      </c>
      <c r="BT1234" s="8">
        <v>1.2516452385944414</v>
      </c>
      <c r="BU1234" s="8">
        <v>1.4218604870311431</v>
      </c>
      <c r="BV1234" s="8">
        <v>1.4351203232884571</v>
      </c>
      <c r="BW1234" s="8">
        <v>-0.37491254620527525</v>
      </c>
      <c r="BX1234" s="8">
        <v>-0.68587737228513712</v>
      </c>
      <c r="BY1234" s="8">
        <v>-0.19512943922458523</v>
      </c>
      <c r="BZ1234" s="36">
        <v>-1.0444208309609437</v>
      </c>
      <c r="CA1234" s="40" t="s">
        <v>24178</v>
      </c>
      <c r="CB1234" s="9">
        <v>0.5103110068826574</v>
      </c>
      <c r="CC1234" s="9">
        <v>0.55744535288030106</v>
      </c>
      <c r="CD1234" s="9" t="s">
        <v>24178</v>
      </c>
      <c r="CE1234" s="9" t="s">
        <v>24178</v>
      </c>
      <c r="CF1234" s="9" t="s">
        <v>24178</v>
      </c>
      <c r="CG1234" s="9" t="s">
        <v>24178</v>
      </c>
      <c r="CH1234" s="9" t="s">
        <v>24178</v>
      </c>
      <c r="CI1234" s="9">
        <v>1.6185841345510046</v>
      </c>
      <c r="CJ1234" s="9">
        <v>1.2516452385944414</v>
      </c>
      <c r="CK1234" s="9">
        <v>1.4218604870311431</v>
      </c>
      <c r="CL1234" s="9">
        <v>1.4351203232884571</v>
      </c>
      <c r="CM1234" s="9" t="s">
        <v>24178</v>
      </c>
      <c r="CN1234" s="9" t="s">
        <v>24178</v>
      </c>
      <c r="CO1234" s="9" t="s">
        <v>24178</v>
      </c>
      <c r="CP1234" s="41" t="s">
        <v>24178</v>
      </c>
      <c r="CQ1234" s="51" t="str">
        <f>IF(COUNTIF(CA1234:CD1234,"")=4,"-","+")</f>
        <v>+</v>
      </c>
      <c r="CR1234" s="10" t="str">
        <f>IF(COUNTIF(CE1234:CH1234,"")=4,"-","+")</f>
        <v>-</v>
      </c>
      <c r="CS1234" s="10" t="str">
        <f>IF(COUNTIF(CI1234:CL1234,"")=4,"-","+")</f>
        <v>+</v>
      </c>
      <c r="CT1234" s="10" t="str">
        <f>IF(COUNTIF(CM1234:CP1234,"")=4,"-","+")</f>
        <v>-</v>
      </c>
      <c r="CU1234" s="10" t="str">
        <f>IF(COUNTIF(CS1234:CT1234,"-")=2,"+","-")</f>
        <v>-</v>
      </c>
      <c r="CV1234" s="10" t="str">
        <f>IF(COUNTIF(CQ1234,"+")+COUNTIF(CS1234,"+")=0,"+","-")</f>
        <v>-</v>
      </c>
      <c r="CW1234" s="10" t="str">
        <f>IF(AND(CQ1234="+",CS1234="-"),"+","-")</f>
        <v>-</v>
      </c>
      <c r="CX1234" s="10" t="str">
        <f>IF(AND(CQ1234="-",CS1234="+"),"+","-")</f>
        <v>-</v>
      </c>
      <c r="CY1234" s="10" t="str">
        <f t="shared" si="66"/>
        <v>-</v>
      </c>
      <c r="CZ1234" s="76" t="str">
        <f t="shared" si="67"/>
        <v>-</v>
      </c>
    </row>
    <row r="1235" spans="1:104" s="11" customFormat="1" ht="25" customHeight="1" x14ac:dyDescent="0.2">
      <c r="A1235" s="12" t="s">
        <v>5711</v>
      </c>
      <c r="B1235" s="3" t="s">
        <v>5711</v>
      </c>
      <c r="C1235" s="3">
        <v>5</v>
      </c>
      <c r="D1235" s="3">
        <v>5</v>
      </c>
      <c r="E1235" s="3">
        <v>5</v>
      </c>
      <c r="F1235" s="3" t="s">
        <v>5718</v>
      </c>
      <c r="G1235" s="3" t="s">
        <v>5711</v>
      </c>
      <c r="H1235" s="3" t="s">
        <v>5712</v>
      </c>
      <c r="I1235" s="3" t="s">
        <v>5713</v>
      </c>
      <c r="J1235" s="3" t="s">
        <v>5714</v>
      </c>
      <c r="K1235" s="3" t="s">
        <v>5715</v>
      </c>
      <c r="L1235" s="3" t="s">
        <v>5716</v>
      </c>
      <c r="M1235" s="3" t="s">
        <v>5717</v>
      </c>
      <c r="N1235" s="3" t="s">
        <v>5711</v>
      </c>
      <c r="O1235" s="3">
        <v>1</v>
      </c>
      <c r="P1235" s="3">
        <v>5</v>
      </c>
      <c r="Q1235" s="3">
        <v>5</v>
      </c>
      <c r="R1235" s="13">
        <v>5</v>
      </c>
      <c r="S1235" s="17">
        <v>-2.5948430266715601</v>
      </c>
      <c r="T1235" s="4">
        <v>-2.4844584932067701</v>
      </c>
      <c r="U1235" s="4">
        <v>-4.1143944051171601</v>
      </c>
      <c r="V1235" s="4">
        <v>-3.7274254667817801</v>
      </c>
      <c r="W1235" s="4">
        <v>-4.66091233615301</v>
      </c>
      <c r="X1235" s="4">
        <v>-3.6448181115841898</v>
      </c>
      <c r="Y1235" s="4">
        <v>-4.2232783273586696</v>
      </c>
      <c r="Z1235" s="4">
        <v>-5.0421150333236602</v>
      </c>
      <c r="AA1235" s="4">
        <v>-2.20142180744477</v>
      </c>
      <c r="AB1235" s="4">
        <v>-2.17941306337188</v>
      </c>
      <c r="AC1235" s="4">
        <v>-2.2224658393257601</v>
      </c>
      <c r="AD1235" s="4">
        <v>-2.4098690721213898</v>
      </c>
      <c r="AE1235" s="4">
        <v>-5.5050983437769503</v>
      </c>
      <c r="AF1235" s="4">
        <v>-3.9021969866417701</v>
      </c>
      <c r="AG1235" s="4">
        <v>-3.3905829747937299</v>
      </c>
      <c r="AH1235" s="18">
        <v>-3.08302218342609</v>
      </c>
      <c r="AI1235" s="17">
        <v>-3.9702251221596399</v>
      </c>
      <c r="AJ1235" s="4">
        <v>-2.25329244556595</v>
      </c>
      <c r="AK1235" s="4">
        <v>-4.3927809521048804</v>
      </c>
      <c r="AL1235" s="18">
        <v>-3.2302803479443201</v>
      </c>
      <c r="AM1235" s="22">
        <v>1.07758645548905</v>
      </c>
      <c r="AN1235" s="5">
        <v>0.10585405967375699</v>
      </c>
      <c r="AO1235" s="5">
        <v>0.60047446205464095</v>
      </c>
      <c r="AP1235" s="23">
        <v>0.81421572971479605</v>
      </c>
      <c r="AQ1235" s="27">
        <v>7.7239247137257097E-3</v>
      </c>
      <c r="AR1235" s="28">
        <v>1.02737599006605E-2</v>
      </c>
      <c r="AS1235" s="27">
        <v>4.9118049010575697E-2</v>
      </c>
      <c r="AT1235" s="6">
        <v>6.4905109599365199E-2</v>
      </c>
      <c r="AU1235" s="7">
        <v>1.7169326765936901</v>
      </c>
      <c r="AV1235" s="6">
        <v>9.4804010603082398E-2</v>
      </c>
      <c r="AW1235" s="6">
        <v>0.26120894938223199</v>
      </c>
      <c r="AX1235" s="7">
        <v>-0.97698790237837196</v>
      </c>
      <c r="AY1235" s="6">
        <v>6.5029648357322806E-2</v>
      </c>
      <c r="AZ1235" s="6">
        <v>9.0202415463383298E-2</v>
      </c>
      <c r="BA1235" s="7">
        <v>1.1625006041605599</v>
      </c>
      <c r="BB1235" s="6">
        <v>0.52560989248964096</v>
      </c>
      <c r="BC1235" s="6">
        <v>0.94396506859953999</v>
      </c>
      <c r="BD1235" s="7">
        <v>-0.42255582994524898</v>
      </c>
      <c r="BE1235" s="6">
        <v>0.31819788529799398</v>
      </c>
      <c r="BF1235" s="6">
        <v>0.36446858215573802</v>
      </c>
      <c r="BG1235" s="7">
        <v>0.73994477421531502</v>
      </c>
      <c r="BH1235" s="6">
        <v>4.8666720940185402E-3</v>
      </c>
      <c r="BI1235" s="6">
        <v>9.5835442211791508E-3</v>
      </c>
      <c r="BJ1235" s="31">
        <v>-2.1394885065389402</v>
      </c>
      <c r="BK1235" s="35">
        <v>0.84944661653096709</v>
      </c>
      <c r="BL1235" s="8">
        <v>0.95762103464911474</v>
      </c>
      <c r="BM1235" s="8">
        <v>-0.63968035628369935</v>
      </c>
      <c r="BN1235" s="8">
        <v>-0.26045929677195651</v>
      </c>
      <c r="BO1235" s="8">
        <v>-1.1752559240311016</v>
      </c>
      <c r="BP1235" s="8">
        <v>-0.17950590320954368</v>
      </c>
      <c r="BQ1235" s="8">
        <v>-0.7463842083650597</v>
      </c>
      <c r="BR1235" s="8">
        <v>-1.5488261938611312</v>
      </c>
      <c r="BS1235" s="8">
        <v>1.2349907695872033</v>
      </c>
      <c r="BT1235" s="8">
        <v>1.2565588553404081</v>
      </c>
      <c r="BU1235" s="8">
        <v>1.2143680805914485</v>
      </c>
      <c r="BV1235" s="8">
        <v>1.0307170289013732</v>
      </c>
      <c r="BW1235" s="8">
        <v>-2.0025396683369157</v>
      </c>
      <c r="BX1235" s="8">
        <v>-0.43173154724995666</v>
      </c>
      <c r="BY1235" s="8">
        <v>6.9638946383611136E-2</v>
      </c>
      <c r="BZ1235" s="36">
        <v>0.37104176612523604</v>
      </c>
      <c r="CA1235" s="40">
        <v>0.84944661653096709</v>
      </c>
      <c r="CB1235" s="9">
        <v>0.95762103464911474</v>
      </c>
      <c r="CC1235" s="9" t="s">
        <v>24178</v>
      </c>
      <c r="CD1235" s="9" t="s">
        <v>24178</v>
      </c>
      <c r="CE1235" s="9" t="s">
        <v>24178</v>
      </c>
      <c r="CF1235" s="9" t="s">
        <v>24178</v>
      </c>
      <c r="CG1235" s="9" t="s">
        <v>24178</v>
      </c>
      <c r="CH1235" s="9" t="s">
        <v>24178</v>
      </c>
      <c r="CI1235" s="9">
        <v>1.2349907695872033</v>
      </c>
      <c r="CJ1235" s="9">
        <v>1.2565588553404081</v>
      </c>
      <c r="CK1235" s="9">
        <v>1.2143680805914485</v>
      </c>
      <c r="CL1235" s="9">
        <v>1.0307170289013732</v>
      </c>
      <c r="CM1235" s="9" t="s">
        <v>24178</v>
      </c>
      <c r="CN1235" s="9" t="s">
        <v>24178</v>
      </c>
      <c r="CO1235" s="9" t="s">
        <v>24178</v>
      </c>
      <c r="CP1235" s="41" t="s">
        <v>24178</v>
      </c>
      <c r="CQ1235" s="51" t="str">
        <f>IF(COUNTIF(CA1235:CD1235,"")=4,"-","+")</f>
        <v>+</v>
      </c>
      <c r="CR1235" s="10" t="str">
        <f>IF(COUNTIF(CE1235:CH1235,"")=4,"-","+")</f>
        <v>-</v>
      </c>
      <c r="CS1235" s="10" t="str">
        <f>IF(COUNTIF(CI1235:CL1235,"")=4,"-","+")</f>
        <v>+</v>
      </c>
      <c r="CT1235" s="10" t="str">
        <f>IF(COUNTIF(CM1235:CP1235,"")=4,"-","+")</f>
        <v>-</v>
      </c>
      <c r="CU1235" s="10" t="str">
        <f>IF(COUNTIF(CS1235:CT1235,"-")=2,"+","-")</f>
        <v>-</v>
      </c>
      <c r="CV1235" s="10" t="str">
        <f>IF(COUNTIF(CQ1235,"+")+COUNTIF(CS1235,"+")=0,"+","-")</f>
        <v>-</v>
      </c>
      <c r="CW1235" s="10" t="str">
        <f>IF(AND(CQ1235="+",CS1235="-"),"+","-")</f>
        <v>-</v>
      </c>
      <c r="CX1235" s="10" t="str">
        <f>IF(AND(CQ1235="-",CS1235="+"),"+","-")</f>
        <v>-</v>
      </c>
      <c r="CY1235" s="10" t="str">
        <f t="shared" si="66"/>
        <v>-</v>
      </c>
      <c r="CZ1235" s="76" t="str">
        <f t="shared" si="67"/>
        <v>-</v>
      </c>
    </row>
    <row r="1236" spans="1:104" s="11" customFormat="1" ht="25" customHeight="1" x14ac:dyDescent="0.2">
      <c r="A1236" s="12" t="s">
        <v>5726</v>
      </c>
      <c r="B1236" s="3" t="s">
        <v>5727</v>
      </c>
      <c r="C1236" s="3" t="s">
        <v>5728</v>
      </c>
      <c r="D1236" s="3" t="s">
        <v>5728</v>
      </c>
      <c r="E1236" s="3" t="s">
        <v>5728</v>
      </c>
      <c r="F1236" s="3" t="s">
        <v>5729</v>
      </c>
      <c r="G1236" s="3" t="s">
        <v>5719</v>
      </c>
      <c r="H1236" s="3" t="s">
        <v>5720</v>
      </c>
      <c r="I1236" s="3" t="s">
        <v>5721</v>
      </c>
      <c r="J1236" s="3" t="s">
        <v>5722</v>
      </c>
      <c r="K1236" s="3" t="s">
        <v>5723</v>
      </c>
      <c r="L1236" s="3" t="s">
        <v>5724</v>
      </c>
      <c r="M1236" s="3" t="s">
        <v>5725</v>
      </c>
      <c r="N1236" s="3" t="s">
        <v>5726</v>
      </c>
      <c r="O1236" s="3">
        <v>5</v>
      </c>
      <c r="P1236" s="3">
        <v>5</v>
      </c>
      <c r="Q1236" s="3">
        <v>5</v>
      </c>
      <c r="R1236" s="13">
        <v>5</v>
      </c>
      <c r="S1236" s="17">
        <v>0.50769273362495704</v>
      </c>
      <c r="T1236" s="4">
        <v>0.54638760680882503</v>
      </c>
      <c r="U1236" s="4">
        <v>0.65507129179854195</v>
      </c>
      <c r="V1236" s="4">
        <v>-0.88504493814143703</v>
      </c>
      <c r="W1236" s="4">
        <v>-4.3063559245016503</v>
      </c>
      <c r="X1236" s="4">
        <v>-2.3872089989832199</v>
      </c>
      <c r="Y1236" s="4">
        <v>-3.3772557372537899</v>
      </c>
      <c r="Z1236" s="4">
        <v>-3.2885373993256501</v>
      </c>
      <c r="AA1236" s="4">
        <v>-1.8281574036517902E-2</v>
      </c>
      <c r="AB1236" s="4">
        <v>1.3819413185306699</v>
      </c>
      <c r="AC1236" s="4">
        <v>1.0991351509142699</v>
      </c>
      <c r="AD1236" s="4">
        <v>0.92162399984014698</v>
      </c>
      <c r="AE1236" s="4">
        <v>-2.7380178707848799</v>
      </c>
      <c r="AF1236" s="4">
        <v>-5.7696011474231303</v>
      </c>
      <c r="AG1236" s="4">
        <v>-4.54246151621859</v>
      </c>
      <c r="AH1236" s="18">
        <v>-4.4431758870394402</v>
      </c>
      <c r="AI1236" s="17">
        <v>-4.3733141053665099</v>
      </c>
      <c r="AJ1236" s="4">
        <v>0.84610472381214197</v>
      </c>
      <c r="AK1236" s="4">
        <v>-3.33983951501608</v>
      </c>
      <c r="AL1236" s="18">
        <v>0.206026673522722</v>
      </c>
      <c r="AM1236" s="22">
        <v>1.2459672004495901</v>
      </c>
      <c r="AN1236" s="5">
        <v>0.60663335611095903</v>
      </c>
      <c r="AO1236" s="5">
        <v>0.784366145504926</v>
      </c>
      <c r="AP1236" s="23">
        <v>0.73005166659785004</v>
      </c>
      <c r="AQ1236" s="27">
        <v>3.4307778995895801E-6</v>
      </c>
      <c r="AR1236" s="28">
        <v>8.81383979492994E-6</v>
      </c>
      <c r="AS1236" s="27">
        <v>1.1869781925675101E-3</v>
      </c>
      <c r="AT1236" s="6">
        <v>3.5061304043970498E-3</v>
      </c>
      <c r="AU1236" s="7">
        <v>5.2194188291786503</v>
      </c>
      <c r="AV1236" s="6">
        <v>0.227672379468146</v>
      </c>
      <c r="AW1236" s="6">
        <v>0.43378277101595603</v>
      </c>
      <c r="AX1236" s="7">
        <v>-0.640078050289421</v>
      </c>
      <c r="AY1236" s="6">
        <v>5.8531926877567896E-4</v>
      </c>
      <c r="AZ1236" s="6">
        <v>2.4164826411405302E-3</v>
      </c>
      <c r="BA1236" s="7">
        <v>3.5458661885387999</v>
      </c>
      <c r="BB1236" s="6">
        <v>0.21870399127815399</v>
      </c>
      <c r="BC1236" s="6">
        <v>0.83431308591684705</v>
      </c>
      <c r="BD1236" s="7">
        <v>1.0334745903504301</v>
      </c>
      <c r="BE1236" s="6">
        <v>1.61696581365733E-3</v>
      </c>
      <c r="BF1236" s="6">
        <v>4.4598331537572802E-3</v>
      </c>
      <c r="BG1236" s="7">
        <v>4.5793407788892297</v>
      </c>
      <c r="BH1236" s="6">
        <v>2.07924047285682E-4</v>
      </c>
      <c r="BI1236" s="6">
        <v>1.28046064621512E-3</v>
      </c>
      <c r="BJ1236" s="31">
        <v>-4.1859442388282204</v>
      </c>
      <c r="BK1236" s="35">
        <v>0.90747825684374728</v>
      </c>
      <c r="BL1236" s="8">
        <v>0.92363821621194475</v>
      </c>
      <c r="BM1236" s="8">
        <v>0.96902727654234566</v>
      </c>
      <c r="BN1236" s="8">
        <v>0.32583572039305325</v>
      </c>
      <c r="BO1236" s="8">
        <v>-1.1029904257176568</v>
      </c>
      <c r="BP1236" s="8">
        <v>-0.30150604843047285</v>
      </c>
      <c r="BQ1236" s="8">
        <v>-0.71497464896174312</v>
      </c>
      <c r="BR1236" s="8">
        <v>-0.6779236233821978</v>
      </c>
      <c r="BS1236" s="8">
        <v>0.6878180605139449</v>
      </c>
      <c r="BT1236" s="8">
        <v>1.2725866148075722</v>
      </c>
      <c r="BU1236" s="8">
        <v>1.1544795943751605</v>
      </c>
      <c r="BV1236" s="8">
        <v>1.0803464404782843</v>
      </c>
      <c r="BW1236" s="8">
        <v>-0.44801272096510408</v>
      </c>
      <c r="BX1236" s="8">
        <v>-1.7140787018249497</v>
      </c>
      <c r="BY1236" s="8">
        <v>-1.2015941025050161</v>
      </c>
      <c r="BZ1236" s="36">
        <v>-1.1601299083789094</v>
      </c>
      <c r="CA1236" s="40">
        <v>0.90747825684374728</v>
      </c>
      <c r="CB1236" s="9">
        <v>0.92363821621194475</v>
      </c>
      <c r="CC1236" s="9">
        <v>0.96902727654234566</v>
      </c>
      <c r="CD1236" s="9">
        <v>0.32583572039305325</v>
      </c>
      <c r="CE1236" s="9" t="s">
        <v>24178</v>
      </c>
      <c r="CF1236" s="9" t="s">
        <v>24178</v>
      </c>
      <c r="CG1236" s="9" t="s">
        <v>24178</v>
      </c>
      <c r="CH1236" s="9" t="s">
        <v>24178</v>
      </c>
      <c r="CI1236" s="9">
        <v>0.6878180605139449</v>
      </c>
      <c r="CJ1236" s="9">
        <v>1.2725866148075722</v>
      </c>
      <c r="CK1236" s="9">
        <v>1.1544795943751605</v>
      </c>
      <c r="CL1236" s="9">
        <v>1.0803464404782843</v>
      </c>
      <c r="CM1236" s="9" t="s">
        <v>24178</v>
      </c>
      <c r="CN1236" s="9" t="s">
        <v>24178</v>
      </c>
      <c r="CO1236" s="9" t="s">
        <v>24178</v>
      </c>
      <c r="CP1236" s="41" t="s">
        <v>24178</v>
      </c>
      <c r="CQ1236" s="51" t="str">
        <f>IF(COUNTIF(CA1236:CD1236,"")=4,"-","+")</f>
        <v>+</v>
      </c>
      <c r="CR1236" s="10" t="str">
        <f>IF(COUNTIF(CE1236:CH1236,"")=4,"-","+")</f>
        <v>-</v>
      </c>
      <c r="CS1236" s="10" t="str">
        <f>IF(COUNTIF(CI1236:CL1236,"")=4,"-","+")</f>
        <v>+</v>
      </c>
      <c r="CT1236" s="10" t="str">
        <f>IF(COUNTIF(CM1236:CP1236,"")=4,"-","+")</f>
        <v>-</v>
      </c>
      <c r="CU1236" s="10" t="str">
        <f>IF(COUNTIF(CS1236:CT1236,"-")=2,"+","-")</f>
        <v>-</v>
      </c>
      <c r="CV1236" s="10" t="str">
        <f>IF(COUNTIF(CQ1236,"+")+COUNTIF(CS1236,"+")=0,"+","-")</f>
        <v>-</v>
      </c>
      <c r="CW1236" s="10" t="str">
        <f>IF(AND(CQ1236="+",CS1236="-"),"+","-")</f>
        <v>-</v>
      </c>
      <c r="CX1236" s="10" t="str">
        <f>IF(AND(CQ1236="-",CS1236="+"),"+","-")</f>
        <v>-</v>
      </c>
      <c r="CY1236" s="10" t="str">
        <f t="shared" si="66"/>
        <v>-</v>
      </c>
      <c r="CZ1236" s="76" t="str">
        <f t="shared" si="67"/>
        <v>-</v>
      </c>
    </row>
    <row r="1237" spans="1:104" s="11" customFormat="1" ht="25" customHeight="1" x14ac:dyDescent="0.2">
      <c r="A1237" s="12" t="s">
        <v>5737</v>
      </c>
      <c r="B1237" s="3" t="s">
        <v>5730</v>
      </c>
      <c r="C1237" s="3" t="s">
        <v>5738</v>
      </c>
      <c r="D1237" s="3" t="s">
        <v>5738</v>
      </c>
      <c r="E1237" s="3" t="s">
        <v>5738</v>
      </c>
      <c r="F1237" s="3" t="s">
        <v>5739</v>
      </c>
      <c r="G1237" s="3" t="s">
        <v>5730</v>
      </c>
      <c r="H1237" s="3" t="s">
        <v>5731</v>
      </c>
      <c r="I1237" s="3" t="s">
        <v>5732</v>
      </c>
      <c r="J1237" s="3" t="s">
        <v>5733</v>
      </c>
      <c r="K1237" s="3" t="s">
        <v>5734</v>
      </c>
      <c r="L1237" s="3" t="s">
        <v>5735</v>
      </c>
      <c r="M1237" s="3" t="s">
        <v>5736</v>
      </c>
      <c r="N1237" s="3" t="s">
        <v>5737</v>
      </c>
      <c r="O1237" s="3">
        <v>4</v>
      </c>
      <c r="P1237" s="3">
        <v>14</v>
      </c>
      <c r="Q1237" s="3">
        <v>14</v>
      </c>
      <c r="R1237" s="13">
        <v>14</v>
      </c>
      <c r="S1237" s="17">
        <v>1.23749974051096</v>
      </c>
      <c r="T1237" s="4">
        <v>1.4472921044837701</v>
      </c>
      <c r="U1237" s="4">
        <v>1.67416072838798</v>
      </c>
      <c r="V1237" s="4">
        <v>1.1691545753578201</v>
      </c>
      <c r="W1237" s="4">
        <v>-4.1754200844590796</v>
      </c>
      <c r="X1237" s="4">
        <v>-4.6698695770142304</v>
      </c>
      <c r="Y1237" s="4">
        <v>-4.6876557098631704</v>
      </c>
      <c r="Z1237" s="4">
        <v>-4.1244234756602296</v>
      </c>
      <c r="AA1237" s="4">
        <v>1.63326383305838</v>
      </c>
      <c r="AB1237" s="4">
        <v>1.3906798498433799</v>
      </c>
      <c r="AC1237" s="4">
        <v>1.6313313305550099</v>
      </c>
      <c r="AD1237" s="4">
        <v>1.54351251742499</v>
      </c>
      <c r="AE1237" s="4">
        <v>-6.7530950868170603</v>
      </c>
      <c r="AF1237" s="4">
        <v>-3.6828820104740698</v>
      </c>
      <c r="AG1237" s="4">
        <v>-5.1346447958142996</v>
      </c>
      <c r="AH1237" s="18">
        <v>-4.6276667989554703</v>
      </c>
      <c r="AI1237" s="17">
        <v>-5.0495721730152301</v>
      </c>
      <c r="AJ1237" s="4">
        <v>1.54969688272044</v>
      </c>
      <c r="AK1237" s="4">
        <v>-4.4143422117491804</v>
      </c>
      <c r="AL1237" s="18">
        <v>1.3820267871851299</v>
      </c>
      <c r="AM1237" s="22">
        <v>1.2851814157341199</v>
      </c>
      <c r="AN1237" s="5">
        <v>0.113977017246418</v>
      </c>
      <c r="AO1237" s="5">
        <v>0.30612152221781103</v>
      </c>
      <c r="AP1237" s="23">
        <v>0.22789211411938801</v>
      </c>
      <c r="AQ1237" s="27">
        <v>4.4286258126430902E-9</v>
      </c>
      <c r="AR1237" s="28">
        <v>4.6651749022340602E-8</v>
      </c>
      <c r="AS1237" s="27">
        <v>1.8609077400336101E-3</v>
      </c>
      <c r="AT1237" s="6">
        <v>4.7160975865779301E-3</v>
      </c>
      <c r="AU1237" s="7">
        <v>6.5992690557356699</v>
      </c>
      <c r="AV1237" s="6">
        <v>0.25236382707971799</v>
      </c>
      <c r="AW1237" s="6">
        <v>0.46517942264940298</v>
      </c>
      <c r="AX1237" s="7">
        <v>-0.16767009553531101</v>
      </c>
      <c r="AY1237" s="6">
        <v>2.2237124803861801E-7</v>
      </c>
      <c r="AZ1237" s="6">
        <v>5.7183861162371899E-5</v>
      </c>
      <c r="BA1237" s="7">
        <v>5.7963689989343097</v>
      </c>
      <c r="BB1237" s="6">
        <v>0.40057011311483698</v>
      </c>
      <c r="BC1237" s="6">
        <v>0.92415278212860796</v>
      </c>
      <c r="BD1237" s="7">
        <v>0.63522996126604703</v>
      </c>
      <c r="BE1237" s="6">
        <v>1.71040153421516E-3</v>
      </c>
      <c r="BF1237" s="6">
        <v>4.6346934134776597E-3</v>
      </c>
      <c r="BG1237" s="7">
        <v>6.4315989602003603</v>
      </c>
      <c r="BH1237" s="6">
        <v>5.3481395628077499E-6</v>
      </c>
      <c r="BI1237" s="6">
        <v>1.5084053842198599E-4</v>
      </c>
      <c r="BJ1237" s="31">
        <v>-5.9640390944696202</v>
      </c>
      <c r="BK1237" s="35">
        <v>0.88793135498527365</v>
      </c>
      <c r="BL1237" s="8">
        <v>0.95282532495083183</v>
      </c>
      <c r="BM1237" s="8">
        <v>1.0230014047040272</v>
      </c>
      <c r="BN1237" s="8">
        <v>0.86679050404699165</v>
      </c>
      <c r="BO1237" s="8">
        <v>-0.78641870187907204</v>
      </c>
      <c r="BP1237" s="8">
        <v>-0.9393641662026353</v>
      </c>
      <c r="BQ1237" s="8">
        <v>-0.94486585725108607</v>
      </c>
      <c r="BR1237" s="8">
        <v>-0.7706441887506208</v>
      </c>
      <c r="BS1237" s="8">
        <v>1.010350982891975</v>
      </c>
      <c r="BT1237" s="8">
        <v>0.93531375359167523</v>
      </c>
      <c r="BU1237" s="8">
        <v>1.0097532120435166</v>
      </c>
      <c r="BV1237" s="8">
        <v>0.98258867986631571</v>
      </c>
      <c r="BW1237" s="8">
        <v>-1.5837573705337062</v>
      </c>
      <c r="BX1237" s="8">
        <v>-0.63406448662164927</v>
      </c>
      <c r="BY1237" s="8">
        <v>-1.0831306432964174</v>
      </c>
      <c r="BZ1237" s="36">
        <v>-0.92630980254541828</v>
      </c>
      <c r="CA1237" s="40">
        <v>0.88793135498527365</v>
      </c>
      <c r="CB1237" s="9">
        <v>0.95282532495083183</v>
      </c>
      <c r="CC1237" s="9">
        <v>1.0230014047040272</v>
      </c>
      <c r="CD1237" s="9">
        <v>0.86679050404699165</v>
      </c>
      <c r="CE1237" s="9" t="s">
        <v>24178</v>
      </c>
      <c r="CF1237" s="9" t="s">
        <v>24178</v>
      </c>
      <c r="CG1237" s="9" t="s">
        <v>24178</v>
      </c>
      <c r="CH1237" s="9" t="s">
        <v>24178</v>
      </c>
      <c r="CI1237" s="9">
        <v>1.010350982891975</v>
      </c>
      <c r="CJ1237" s="9">
        <v>0.93531375359167523</v>
      </c>
      <c r="CK1237" s="9">
        <v>1.0097532120435166</v>
      </c>
      <c r="CL1237" s="9">
        <v>0.98258867986631571</v>
      </c>
      <c r="CM1237" s="9" t="s">
        <v>24178</v>
      </c>
      <c r="CN1237" s="9" t="s">
        <v>24178</v>
      </c>
      <c r="CO1237" s="9" t="s">
        <v>24178</v>
      </c>
      <c r="CP1237" s="41" t="s">
        <v>24178</v>
      </c>
      <c r="CQ1237" s="51" t="str">
        <f>IF(COUNTIF(CA1237:CD1237,"")=4,"-","+")</f>
        <v>+</v>
      </c>
      <c r="CR1237" s="10" t="str">
        <f>IF(COUNTIF(CE1237:CH1237,"")=4,"-","+")</f>
        <v>-</v>
      </c>
      <c r="CS1237" s="10" t="str">
        <f>IF(COUNTIF(CI1237:CL1237,"")=4,"-","+")</f>
        <v>+</v>
      </c>
      <c r="CT1237" s="10" t="str">
        <f>IF(COUNTIF(CM1237:CP1237,"")=4,"-","+")</f>
        <v>-</v>
      </c>
      <c r="CU1237" s="10" t="str">
        <f>IF(COUNTIF(CS1237:CT1237,"-")=2,"+","-")</f>
        <v>-</v>
      </c>
      <c r="CV1237" s="10" t="str">
        <f>IF(COUNTIF(CQ1237,"+")+COUNTIF(CS1237,"+")=0,"+","-")</f>
        <v>-</v>
      </c>
      <c r="CW1237" s="10" t="str">
        <f>IF(AND(CQ1237="+",CS1237="-"),"+","-")</f>
        <v>-</v>
      </c>
      <c r="CX1237" s="10" t="str">
        <f>IF(AND(CQ1237="-",CS1237="+"),"+","-")</f>
        <v>-</v>
      </c>
      <c r="CY1237" s="10" t="str">
        <f t="shared" si="66"/>
        <v>-</v>
      </c>
      <c r="CZ1237" s="76" t="str">
        <f t="shared" si="67"/>
        <v>-</v>
      </c>
    </row>
    <row r="1238" spans="1:104" s="11" customFormat="1" ht="25" customHeight="1" x14ac:dyDescent="0.2">
      <c r="A1238" s="12" t="s">
        <v>5747</v>
      </c>
      <c r="B1238" s="3" t="s">
        <v>5747</v>
      </c>
      <c r="C1238" s="3" t="s">
        <v>5748</v>
      </c>
      <c r="D1238" s="3" t="s">
        <v>5748</v>
      </c>
      <c r="E1238" s="3" t="s">
        <v>5748</v>
      </c>
      <c r="F1238" s="3" t="s">
        <v>5749</v>
      </c>
      <c r="G1238" s="3" t="s">
        <v>5740</v>
      </c>
      <c r="H1238" s="3" t="s">
        <v>5741</v>
      </c>
      <c r="I1238" s="3" t="s">
        <v>5742</v>
      </c>
      <c r="J1238" s="3" t="s">
        <v>5743</v>
      </c>
      <c r="K1238" s="3" t="s">
        <v>5744</v>
      </c>
      <c r="L1238" s="3" t="s">
        <v>5745</v>
      </c>
      <c r="M1238" s="3" t="s">
        <v>5746</v>
      </c>
      <c r="N1238" s="3" t="s">
        <v>5747</v>
      </c>
      <c r="O1238" s="3">
        <v>2</v>
      </c>
      <c r="P1238" s="3">
        <v>10</v>
      </c>
      <c r="Q1238" s="3">
        <v>10</v>
      </c>
      <c r="R1238" s="13">
        <v>10</v>
      </c>
      <c r="S1238" s="17">
        <v>-0.60462208304355203</v>
      </c>
      <c r="T1238" s="4">
        <v>-0.84240797802701195</v>
      </c>
      <c r="U1238" s="4">
        <v>-0.85908098434000402</v>
      </c>
      <c r="V1238" s="4">
        <v>-0.873562066459868</v>
      </c>
      <c r="W1238" s="4">
        <v>-4.47854000431313</v>
      </c>
      <c r="X1238" s="4">
        <v>-1.55573663386281</v>
      </c>
      <c r="Y1238" s="4">
        <v>-3.8806229977512401</v>
      </c>
      <c r="Z1238" s="4">
        <v>-5.59957142645644</v>
      </c>
      <c r="AA1238" s="4">
        <v>-0.59481989903723298</v>
      </c>
      <c r="AB1238" s="4">
        <v>-2.92147638003897E-2</v>
      </c>
      <c r="AC1238" s="4">
        <v>2.0971655428283501E-2</v>
      </c>
      <c r="AD1238" s="4">
        <v>-0.35755928515454399</v>
      </c>
      <c r="AE1238" s="4">
        <v>-3.2681019270493801</v>
      </c>
      <c r="AF1238" s="4">
        <v>-4.6567318477422504</v>
      </c>
      <c r="AG1238" s="4">
        <v>-3.0185135502031102</v>
      </c>
      <c r="AH1238" s="18">
        <v>-3.8897611970451602</v>
      </c>
      <c r="AI1238" s="17">
        <v>-3.7082771305099702</v>
      </c>
      <c r="AJ1238" s="4">
        <v>-0.240155573140971</v>
      </c>
      <c r="AK1238" s="4">
        <v>-3.8786177655959002</v>
      </c>
      <c r="AL1238" s="18">
        <v>-0.79491827796760905</v>
      </c>
      <c r="AM1238" s="22">
        <v>0.73076006630211499</v>
      </c>
      <c r="AN1238" s="5">
        <v>0.28997348741079498</v>
      </c>
      <c r="AO1238" s="5">
        <v>1.7046376905816201</v>
      </c>
      <c r="AP1238" s="23">
        <v>0.12750112649404599</v>
      </c>
      <c r="AQ1238" s="27">
        <v>1.5106969730986999E-4</v>
      </c>
      <c r="AR1238" s="28">
        <v>2.6783041776990498E-4</v>
      </c>
      <c r="AS1238" s="27">
        <v>9.9595634037041598E-4</v>
      </c>
      <c r="AT1238" s="6">
        <v>3.0952529393265399E-3</v>
      </c>
      <c r="AU1238" s="7">
        <v>3.4681215573689999</v>
      </c>
      <c r="AV1238" s="6">
        <v>2.3684717747314499E-2</v>
      </c>
      <c r="AW1238" s="6">
        <v>0.110299527778109</v>
      </c>
      <c r="AX1238" s="7">
        <v>-0.55476270482663803</v>
      </c>
      <c r="AY1238" s="6">
        <v>3.5896855012590198E-2</v>
      </c>
      <c r="AZ1238" s="6">
        <v>5.3725779069298103E-2</v>
      </c>
      <c r="BA1238" s="7">
        <v>3.0836994876283002</v>
      </c>
      <c r="BB1238" s="6">
        <v>0.86305427887314001</v>
      </c>
      <c r="BC1238" s="6">
        <v>0.98519852021571197</v>
      </c>
      <c r="BD1238" s="7">
        <v>-0.170340635085931</v>
      </c>
      <c r="BE1238" s="6">
        <v>3.4683498511829101E-3</v>
      </c>
      <c r="BF1238" s="6">
        <v>7.8087651989035998E-3</v>
      </c>
      <c r="BG1238" s="7">
        <v>2.9133588525423599</v>
      </c>
      <c r="BH1238" s="6">
        <v>2.1908310059251701E-2</v>
      </c>
      <c r="BI1238" s="6">
        <v>3.2103629768389499E-2</v>
      </c>
      <c r="BJ1238" s="31">
        <v>-3.6384621924549299</v>
      </c>
      <c r="BK1238" s="35">
        <v>0.83771053071731327</v>
      </c>
      <c r="BL1238" s="8">
        <v>0.70926924617598497</v>
      </c>
      <c r="BM1238" s="8">
        <v>0.70026323533520174</v>
      </c>
      <c r="BN1238" s="8">
        <v>0.69244120371657625</v>
      </c>
      <c r="BO1238" s="8">
        <v>-1.2548063279893282</v>
      </c>
      <c r="BP1238" s="8">
        <v>0.32396107277881181</v>
      </c>
      <c r="BQ1238" s="8">
        <v>-0.93183835557339967</v>
      </c>
      <c r="BR1238" s="8">
        <v>-1.8603372653113015</v>
      </c>
      <c r="BS1238" s="8">
        <v>0.8430052312510421</v>
      </c>
      <c r="BT1238" s="8">
        <v>1.1485197787730685</v>
      </c>
      <c r="BU1238" s="8">
        <v>1.1756282334301824</v>
      </c>
      <c r="BV1238" s="8">
        <v>0.97116278248122079</v>
      </c>
      <c r="BW1238" s="8">
        <v>-0.60098192216279278</v>
      </c>
      <c r="BX1238" s="8">
        <v>-1.3510575764766091</v>
      </c>
      <c r="BY1238" s="8">
        <v>-0.46616546582525481</v>
      </c>
      <c r="BZ1238" s="36">
        <v>-0.93677440132071965</v>
      </c>
      <c r="CA1238" s="40">
        <v>0.83771053071731327</v>
      </c>
      <c r="CB1238" s="9">
        <v>0.70926924617598497</v>
      </c>
      <c r="CC1238" s="9">
        <v>0.70026323533520174</v>
      </c>
      <c r="CD1238" s="9">
        <v>0.69244120371657625</v>
      </c>
      <c r="CE1238" s="9" t="s">
        <v>24178</v>
      </c>
      <c r="CF1238" s="9" t="s">
        <v>24178</v>
      </c>
      <c r="CG1238" s="9" t="s">
        <v>24178</v>
      </c>
      <c r="CH1238" s="9" t="s">
        <v>24178</v>
      </c>
      <c r="CI1238" s="9">
        <v>0.8430052312510421</v>
      </c>
      <c r="CJ1238" s="9">
        <v>1.1485197787730685</v>
      </c>
      <c r="CK1238" s="9">
        <v>1.1756282334301824</v>
      </c>
      <c r="CL1238" s="9">
        <v>0.97116278248122079</v>
      </c>
      <c r="CM1238" s="9" t="s">
        <v>24178</v>
      </c>
      <c r="CN1238" s="9" t="s">
        <v>24178</v>
      </c>
      <c r="CO1238" s="9" t="s">
        <v>24178</v>
      </c>
      <c r="CP1238" s="41" t="s">
        <v>24178</v>
      </c>
      <c r="CQ1238" s="51" t="str">
        <f>IF(COUNTIF(CA1238:CD1238,"")=4,"-","+")</f>
        <v>+</v>
      </c>
      <c r="CR1238" s="10" t="str">
        <f>IF(COUNTIF(CE1238:CH1238,"")=4,"-","+")</f>
        <v>-</v>
      </c>
      <c r="CS1238" s="10" t="str">
        <f>IF(COUNTIF(CI1238:CL1238,"")=4,"-","+")</f>
        <v>+</v>
      </c>
      <c r="CT1238" s="10" t="str">
        <f>IF(COUNTIF(CM1238:CP1238,"")=4,"-","+")</f>
        <v>-</v>
      </c>
      <c r="CU1238" s="10" t="str">
        <f>IF(COUNTIF(CS1238:CT1238,"-")=2,"+","-")</f>
        <v>-</v>
      </c>
      <c r="CV1238" s="10" t="str">
        <f>IF(COUNTIF(CQ1238,"+")+COUNTIF(CS1238,"+")=0,"+","-")</f>
        <v>-</v>
      </c>
      <c r="CW1238" s="10" t="str">
        <f>IF(AND(CQ1238="+",CS1238="-"),"+","-")</f>
        <v>-</v>
      </c>
      <c r="CX1238" s="10" t="str">
        <f>IF(AND(CQ1238="-",CS1238="+"),"+","-")</f>
        <v>-</v>
      </c>
      <c r="CY1238" s="10" t="str">
        <f t="shared" si="66"/>
        <v>-</v>
      </c>
      <c r="CZ1238" s="76" t="str">
        <f t="shared" si="67"/>
        <v>-</v>
      </c>
    </row>
    <row r="1239" spans="1:104" s="11" customFormat="1" ht="25" customHeight="1" x14ac:dyDescent="0.2">
      <c r="A1239" s="12" t="s">
        <v>5750</v>
      </c>
      <c r="B1239" s="3" t="s">
        <v>5750</v>
      </c>
      <c r="C1239" s="3">
        <v>9</v>
      </c>
      <c r="D1239" s="3">
        <v>9</v>
      </c>
      <c r="E1239" s="3">
        <v>9</v>
      </c>
      <c r="F1239" s="3" t="s">
        <v>5757</v>
      </c>
      <c r="G1239" s="3" t="s">
        <v>5750</v>
      </c>
      <c r="H1239" s="3" t="s">
        <v>5751</v>
      </c>
      <c r="I1239" s="3" t="s">
        <v>5752</v>
      </c>
      <c r="J1239" s="3" t="s">
        <v>5753</v>
      </c>
      <c r="K1239" s="3" t="s">
        <v>5754</v>
      </c>
      <c r="L1239" s="3" t="s">
        <v>5755</v>
      </c>
      <c r="M1239" s="3" t="s">
        <v>5756</v>
      </c>
      <c r="N1239" s="3" t="s">
        <v>5750</v>
      </c>
      <c r="O1239" s="3">
        <v>1</v>
      </c>
      <c r="P1239" s="3">
        <v>9</v>
      </c>
      <c r="Q1239" s="3">
        <v>9</v>
      </c>
      <c r="R1239" s="13">
        <v>9</v>
      </c>
      <c r="S1239" s="17">
        <v>-1.88602227067862</v>
      </c>
      <c r="T1239" s="4">
        <v>-1.7522612267294</v>
      </c>
      <c r="U1239" s="4">
        <v>-2.5198718281009098</v>
      </c>
      <c r="V1239" s="4">
        <v>-2.6745673246683301</v>
      </c>
      <c r="W1239" s="4">
        <v>-4.1083462700109301</v>
      </c>
      <c r="X1239" s="4">
        <v>-2.7402245493178201</v>
      </c>
      <c r="Y1239" s="4">
        <v>-4.3411048974191404</v>
      </c>
      <c r="Z1239" s="4">
        <v>-3.95085955813768</v>
      </c>
      <c r="AA1239" s="4">
        <v>-3.7381979759691699</v>
      </c>
      <c r="AB1239" s="4">
        <v>-2.6844906743482899</v>
      </c>
      <c r="AC1239" s="4">
        <v>-2.5719658750513399</v>
      </c>
      <c r="AD1239" s="4">
        <v>-2.4742536969669402</v>
      </c>
      <c r="AE1239" s="4">
        <v>-3.1078466018802899</v>
      </c>
      <c r="AF1239" s="4">
        <v>-3.36432996687607</v>
      </c>
      <c r="AG1239" s="4">
        <v>-4.9147618904026604</v>
      </c>
      <c r="AH1239" s="18">
        <v>-3.2155888405751298</v>
      </c>
      <c r="AI1239" s="17">
        <v>-3.6506318249335399</v>
      </c>
      <c r="AJ1239" s="4">
        <v>-2.8672270555839301</v>
      </c>
      <c r="AK1239" s="4">
        <v>-3.7851338187214001</v>
      </c>
      <c r="AL1239" s="18">
        <v>-2.2081806625443199</v>
      </c>
      <c r="AM1239" s="22">
        <v>0.84928828496857001</v>
      </c>
      <c r="AN1239" s="5">
        <v>0.58696682316692705</v>
      </c>
      <c r="AO1239" s="5">
        <v>0.71481245349334099</v>
      </c>
      <c r="AP1239" s="23">
        <v>0.45691591593220199</v>
      </c>
      <c r="AQ1239" s="27">
        <v>1.9725256627932199E-2</v>
      </c>
      <c r="AR1239" s="28">
        <v>2.46848034995545E-2</v>
      </c>
      <c r="AS1239" s="27">
        <v>0.18595090995959901</v>
      </c>
      <c r="AT1239" s="6">
        <v>0.21448955005454201</v>
      </c>
      <c r="AU1239" s="7">
        <v>0.78340476934960901</v>
      </c>
      <c r="AV1239" s="6">
        <v>0.12974115947519499</v>
      </c>
      <c r="AW1239" s="6">
        <v>0.314520389374711</v>
      </c>
      <c r="AX1239" s="7">
        <v>0.65904639303961499</v>
      </c>
      <c r="AY1239" s="6">
        <v>1.32585924859389E-2</v>
      </c>
      <c r="AZ1239" s="6">
        <v>2.2913437560551999E-2</v>
      </c>
      <c r="BA1239" s="7">
        <v>1.57695315617708</v>
      </c>
      <c r="BB1239" s="6">
        <v>0.81682204776535805</v>
      </c>
      <c r="BC1239" s="6">
        <v>0.98349336159784295</v>
      </c>
      <c r="BD1239" s="7">
        <v>-0.13450199378785599</v>
      </c>
      <c r="BE1239" s="6">
        <v>3.3728312588614001E-2</v>
      </c>
      <c r="BF1239" s="6">
        <v>5.0815257851771697E-2</v>
      </c>
      <c r="BG1239" s="7">
        <v>1.44245116238922</v>
      </c>
      <c r="BH1239" s="6">
        <v>9.6199643946278807E-2</v>
      </c>
      <c r="BI1239" s="6">
        <v>0.11880021943083301</v>
      </c>
      <c r="BJ1239" s="31">
        <v>-0.917906763137466</v>
      </c>
      <c r="BK1239" s="35">
        <v>1.4757997766220015</v>
      </c>
      <c r="BL1239" s="8">
        <v>1.6347699149889685</v>
      </c>
      <c r="BM1239" s="8">
        <v>0.72249261878077553</v>
      </c>
      <c r="BN1239" s="8">
        <v>0.53864264446833376</v>
      </c>
      <c r="BO1239" s="8">
        <v>-1.1653515125695406</v>
      </c>
      <c r="BP1239" s="8">
        <v>0.4606114196875008</v>
      </c>
      <c r="BQ1239" s="8">
        <v>-1.4419766802023197</v>
      </c>
      <c r="BR1239" s="8">
        <v>-0.97818428032998372</v>
      </c>
      <c r="BS1239" s="8">
        <v>-0.72544372041404626</v>
      </c>
      <c r="BT1239" s="8">
        <v>0.52684910409879326</v>
      </c>
      <c r="BU1239" s="8">
        <v>0.66058073765827896</v>
      </c>
      <c r="BV1239" s="8">
        <v>0.77670810936234314</v>
      </c>
      <c r="BW1239" s="8">
        <v>2.3705973698380692E-2</v>
      </c>
      <c r="BX1239" s="8">
        <v>-0.28111518213592401</v>
      </c>
      <c r="BY1239" s="8">
        <v>-2.1237471632765152</v>
      </c>
      <c r="BZ1239" s="36">
        <v>-0.10434176043703586</v>
      </c>
      <c r="CA1239" s="40">
        <v>1.4757997766220015</v>
      </c>
      <c r="CB1239" s="9">
        <v>1.6347699149889685</v>
      </c>
      <c r="CC1239" s="9">
        <v>0.72249261878077553</v>
      </c>
      <c r="CD1239" s="9">
        <v>0.53864264446833376</v>
      </c>
      <c r="CE1239" s="9" t="s">
        <v>24178</v>
      </c>
      <c r="CF1239" s="9" t="s">
        <v>24178</v>
      </c>
      <c r="CG1239" s="9" t="s">
        <v>24178</v>
      </c>
      <c r="CH1239" s="9" t="s">
        <v>24178</v>
      </c>
      <c r="CI1239" s="9" t="s">
        <v>24178</v>
      </c>
      <c r="CJ1239" s="9">
        <v>0.52684910409879326</v>
      </c>
      <c r="CK1239" s="9">
        <v>0.66058073765827896</v>
      </c>
      <c r="CL1239" s="9">
        <v>0.77670810936234314</v>
      </c>
      <c r="CM1239" s="9" t="s">
        <v>24178</v>
      </c>
      <c r="CN1239" s="9" t="s">
        <v>24178</v>
      </c>
      <c r="CO1239" s="9" t="s">
        <v>24178</v>
      </c>
      <c r="CP1239" s="41" t="s">
        <v>24178</v>
      </c>
      <c r="CQ1239" s="51" t="str">
        <f>IF(COUNTIF(CA1239:CD1239,"")=4,"-","+")</f>
        <v>+</v>
      </c>
      <c r="CR1239" s="10" t="str">
        <f>IF(COUNTIF(CE1239:CH1239,"")=4,"-","+")</f>
        <v>-</v>
      </c>
      <c r="CS1239" s="10" t="str">
        <f>IF(COUNTIF(CI1239:CL1239,"")=4,"-","+")</f>
        <v>+</v>
      </c>
      <c r="CT1239" s="10" t="str">
        <f>IF(COUNTIF(CM1239:CP1239,"")=4,"-","+")</f>
        <v>-</v>
      </c>
      <c r="CU1239" s="10" t="str">
        <f>IF(COUNTIF(CS1239:CT1239,"-")=2,"+","-")</f>
        <v>-</v>
      </c>
      <c r="CV1239" s="10" t="str">
        <f>IF(COUNTIF(CQ1239,"+")+COUNTIF(CS1239,"+")=0,"+","-")</f>
        <v>-</v>
      </c>
      <c r="CW1239" s="10" t="str">
        <f>IF(AND(CQ1239="+",CS1239="-"),"+","-")</f>
        <v>-</v>
      </c>
      <c r="CX1239" s="10" t="str">
        <f>IF(AND(CQ1239="-",CS1239="+"),"+","-")</f>
        <v>-</v>
      </c>
      <c r="CY1239" s="10" t="str">
        <f t="shared" si="66"/>
        <v>-</v>
      </c>
      <c r="CZ1239" s="76" t="str">
        <f t="shared" si="67"/>
        <v>-</v>
      </c>
    </row>
    <row r="1240" spans="1:104" s="11" customFormat="1" ht="25" customHeight="1" x14ac:dyDescent="0.2">
      <c r="A1240" s="12" t="s">
        <v>5765</v>
      </c>
      <c r="B1240" s="3" t="s">
        <v>5766</v>
      </c>
      <c r="C1240" s="3" t="s">
        <v>5767</v>
      </c>
      <c r="D1240" s="3" t="s">
        <v>5767</v>
      </c>
      <c r="E1240" s="3" t="s">
        <v>5768</v>
      </c>
      <c r="F1240" s="3" t="s">
        <v>5769</v>
      </c>
      <c r="G1240" s="3" t="s">
        <v>5758</v>
      </c>
      <c r="H1240" s="3" t="s">
        <v>5759</v>
      </c>
      <c r="I1240" s="3" t="s">
        <v>5760</v>
      </c>
      <c r="J1240" s="3" t="s">
        <v>5761</v>
      </c>
      <c r="K1240" s="3" t="s">
        <v>5762</v>
      </c>
      <c r="L1240" s="3" t="s">
        <v>5763</v>
      </c>
      <c r="M1240" s="3" t="s">
        <v>5764</v>
      </c>
      <c r="N1240" s="3" t="s">
        <v>5765</v>
      </c>
      <c r="O1240" s="3">
        <v>8</v>
      </c>
      <c r="P1240" s="3">
        <v>5</v>
      </c>
      <c r="Q1240" s="3">
        <v>5</v>
      </c>
      <c r="R1240" s="13">
        <v>2</v>
      </c>
      <c r="S1240" s="17">
        <v>-1.54439221777897</v>
      </c>
      <c r="T1240" s="4">
        <v>-1.5367639600680101</v>
      </c>
      <c r="U1240" s="4">
        <v>-1.74032621718418</v>
      </c>
      <c r="V1240" s="4">
        <v>-1.7463232511192399</v>
      </c>
      <c r="W1240" s="4">
        <v>-2.6825629553297601</v>
      </c>
      <c r="X1240" s="4">
        <v>-3.5595399004907602</v>
      </c>
      <c r="Y1240" s="4">
        <v>-4.4820239569165601</v>
      </c>
      <c r="Z1240" s="4">
        <v>-5.71959954913524</v>
      </c>
      <c r="AA1240" s="4">
        <v>-1.82939598215372</v>
      </c>
      <c r="AB1240" s="4">
        <v>-1.51355559442118</v>
      </c>
      <c r="AC1240" s="4">
        <v>-1.5604036187679</v>
      </c>
      <c r="AD1240" s="4">
        <v>-1.48451264165229</v>
      </c>
      <c r="AE1240" s="4">
        <v>-3.5426449877417898</v>
      </c>
      <c r="AF1240" s="4">
        <v>-2.8552744966308201</v>
      </c>
      <c r="AG1240" s="4">
        <v>-4.6455246749224504</v>
      </c>
      <c r="AH1240" s="18">
        <v>-4.2014120223998104</v>
      </c>
      <c r="AI1240" s="17">
        <v>-3.81121404542372</v>
      </c>
      <c r="AJ1240" s="4">
        <v>-1.5969669592487701</v>
      </c>
      <c r="AK1240" s="4">
        <v>-4.1109315904680797</v>
      </c>
      <c r="AL1240" s="18">
        <v>-1.6419514115375999</v>
      </c>
      <c r="AM1240" s="22">
        <v>0.78193743300883201</v>
      </c>
      <c r="AN1240" s="5">
        <v>0.15807546497813699</v>
      </c>
      <c r="AO1240" s="5">
        <v>1.2999733201495101</v>
      </c>
      <c r="AP1240" s="23">
        <v>0.117122840808499</v>
      </c>
      <c r="AQ1240" s="27">
        <v>5.1099287441742902E-4</v>
      </c>
      <c r="AR1240" s="28">
        <v>8.2532900837248605E-4</v>
      </c>
      <c r="AS1240" s="27">
        <v>9.3345196716673705E-3</v>
      </c>
      <c r="AT1240" s="6">
        <v>1.5919665213773401E-2</v>
      </c>
      <c r="AU1240" s="7">
        <v>2.2142470861749501</v>
      </c>
      <c r="AV1240" s="6">
        <v>0.66485950608101396</v>
      </c>
      <c r="AW1240" s="6">
        <v>0.80440735079055703</v>
      </c>
      <c r="AX1240" s="7">
        <v>-4.4984452288825402E-2</v>
      </c>
      <c r="AY1240" s="6">
        <v>3.1478435641538398E-2</v>
      </c>
      <c r="AZ1240" s="6">
        <v>4.8004614353345999E-2</v>
      </c>
      <c r="BA1240" s="7">
        <v>2.4689801789304799</v>
      </c>
      <c r="BB1240" s="6">
        <v>0.70929039050288201</v>
      </c>
      <c r="BC1240" s="6">
        <v>0.97739361844071004</v>
      </c>
      <c r="BD1240" s="7">
        <v>-0.29971754504435999</v>
      </c>
      <c r="BE1240" s="6">
        <v>1.0602933617092599E-2</v>
      </c>
      <c r="BF1240" s="6">
        <v>1.9022910313019101E-2</v>
      </c>
      <c r="BG1240" s="7">
        <v>2.1692626338861198</v>
      </c>
      <c r="BH1240" s="6">
        <v>2.9590657416871901E-2</v>
      </c>
      <c r="BI1240" s="6">
        <v>4.1684368638268E-2</v>
      </c>
      <c r="BJ1240" s="31">
        <v>-2.5139646312193</v>
      </c>
      <c r="BK1240" s="35">
        <v>0.92236225018410134</v>
      </c>
      <c r="BL1240" s="8">
        <v>0.92800970583991693</v>
      </c>
      <c r="BM1240" s="8">
        <v>0.77730572285706578</v>
      </c>
      <c r="BN1240" s="8">
        <v>0.77286591700650931</v>
      </c>
      <c r="BO1240" s="8">
        <v>7.9736186328140085E-2</v>
      </c>
      <c r="BP1240" s="8">
        <v>-0.56951933133136479</v>
      </c>
      <c r="BQ1240" s="8">
        <v>-1.2524652934711313</v>
      </c>
      <c r="BR1240" s="8">
        <v>-2.1686841133640491</v>
      </c>
      <c r="BS1240" s="8">
        <v>0.71136438120356016</v>
      </c>
      <c r="BT1240" s="8">
        <v>0.94519163922506122</v>
      </c>
      <c r="BU1240" s="8">
        <v>0.91050847170693361</v>
      </c>
      <c r="BV1240" s="8">
        <v>0.96669311362341559</v>
      </c>
      <c r="BW1240" s="8">
        <v>-0.55701145939337315</v>
      </c>
      <c r="BX1240" s="8">
        <v>-4.8127974493789555E-2</v>
      </c>
      <c r="BY1240" s="8">
        <v>-1.373510372127249</v>
      </c>
      <c r="BZ1240" s="36">
        <v>-1.0447188437937569</v>
      </c>
      <c r="CA1240" s="40">
        <v>0.92236225018410134</v>
      </c>
      <c r="CB1240" s="9">
        <v>0.92800970583991693</v>
      </c>
      <c r="CC1240" s="9">
        <v>0.77730572285706578</v>
      </c>
      <c r="CD1240" s="9">
        <v>0.77286591700650931</v>
      </c>
      <c r="CE1240" s="9" t="s">
        <v>24178</v>
      </c>
      <c r="CF1240" s="9" t="s">
        <v>24178</v>
      </c>
      <c r="CG1240" s="9" t="s">
        <v>24178</v>
      </c>
      <c r="CH1240" s="9" t="s">
        <v>24178</v>
      </c>
      <c r="CI1240" s="9">
        <v>0.71136438120356016</v>
      </c>
      <c r="CJ1240" s="9">
        <v>0.94519163922506122</v>
      </c>
      <c r="CK1240" s="9">
        <v>0.91050847170693361</v>
      </c>
      <c r="CL1240" s="9">
        <v>0.96669311362341559</v>
      </c>
      <c r="CM1240" s="9" t="s">
        <v>24178</v>
      </c>
      <c r="CN1240" s="9" t="s">
        <v>24178</v>
      </c>
      <c r="CO1240" s="9" t="s">
        <v>24178</v>
      </c>
      <c r="CP1240" s="41" t="s">
        <v>24178</v>
      </c>
      <c r="CQ1240" s="51" t="str">
        <f>IF(COUNTIF(CA1240:CD1240,"")=4,"-","+")</f>
        <v>+</v>
      </c>
      <c r="CR1240" s="10" t="str">
        <f>IF(COUNTIF(CE1240:CH1240,"")=4,"-","+")</f>
        <v>-</v>
      </c>
      <c r="CS1240" s="10" t="str">
        <f>IF(COUNTIF(CI1240:CL1240,"")=4,"-","+")</f>
        <v>+</v>
      </c>
      <c r="CT1240" s="10" t="str">
        <f>IF(COUNTIF(CM1240:CP1240,"")=4,"-","+")</f>
        <v>-</v>
      </c>
      <c r="CU1240" s="10" t="str">
        <f>IF(COUNTIF(CS1240:CT1240,"-")=2,"+","-")</f>
        <v>-</v>
      </c>
      <c r="CV1240" s="10" t="str">
        <f>IF(COUNTIF(CQ1240,"+")+COUNTIF(CS1240,"+")=0,"+","-")</f>
        <v>-</v>
      </c>
      <c r="CW1240" s="10" t="str">
        <f>IF(AND(CQ1240="+",CS1240="-"),"+","-")</f>
        <v>-</v>
      </c>
      <c r="CX1240" s="10" t="str">
        <f>IF(AND(CQ1240="-",CS1240="+"),"+","-")</f>
        <v>-</v>
      </c>
      <c r="CY1240" s="10" t="str">
        <f t="shared" si="66"/>
        <v>-</v>
      </c>
      <c r="CZ1240" s="76" t="str">
        <f t="shared" si="67"/>
        <v>-</v>
      </c>
    </row>
    <row r="1241" spans="1:104" s="11" customFormat="1" ht="25" customHeight="1" x14ac:dyDescent="0.2">
      <c r="A1241" s="12" t="s">
        <v>5770</v>
      </c>
      <c r="B1241" s="3" t="s">
        <v>5770</v>
      </c>
      <c r="C1241" s="3">
        <v>13</v>
      </c>
      <c r="D1241" s="3">
        <v>13</v>
      </c>
      <c r="E1241" s="3">
        <v>13</v>
      </c>
      <c r="F1241" s="3" t="s">
        <v>5777</v>
      </c>
      <c r="G1241" s="3" t="s">
        <v>5770</v>
      </c>
      <c r="H1241" s="3" t="s">
        <v>5771</v>
      </c>
      <c r="I1241" s="3" t="s">
        <v>5772</v>
      </c>
      <c r="J1241" s="3" t="s">
        <v>5773</v>
      </c>
      <c r="K1241" s="3" t="s">
        <v>5774</v>
      </c>
      <c r="L1241" s="3" t="s">
        <v>5775</v>
      </c>
      <c r="M1241" s="3" t="s">
        <v>5776</v>
      </c>
      <c r="N1241" s="3" t="s">
        <v>5770</v>
      </c>
      <c r="O1241" s="3">
        <v>1</v>
      </c>
      <c r="P1241" s="3">
        <v>13</v>
      </c>
      <c r="Q1241" s="3">
        <v>13</v>
      </c>
      <c r="R1241" s="13">
        <v>13</v>
      </c>
      <c r="S1241" s="17">
        <v>1.4877193974057901</v>
      </c>
      <c r="T1241" s="4">
        <v>1.6675376809537501</v>
      </c>
      <c r="U1241" s="4">
        <v>1.3295101017694</v>
      </c>
      <c r="V1241" s="4">
        <v>0.72182470439060997</v>
      </c>
      <c r="W1241" s="4">
        <v>-4.9885520858754404</v>
      </c>
      <c r="X1241" s="4">
        <v>-3.6703978552856</v>
      </c>
      <c r="Y1241" s="4">
        <v>-2.8030173277886501</v>
      </c>
      <c r="Z1241" s="4">
        <v>-3.7029594403017598</v>
      </c>
      <c r="AA1241" s="4">
        <v>0.94180946379230002</v>
      </c>
      <c r="AB1241" s="4">
        <v>1.2002026085836901</v>
      </c>
      <c r="AC1241" s="4">
        <v>1.5193159534690699</v>
      </c>
      <c r="AD1241" s="4">
        <v>1.25275016749872</v>
      </c>
      <c r="AE1241" s="4">
        <v>-2.9878242249042199</v>
      </c>
      <c r="AF1241" s="4">
        <v>-4.9454663772208098</v>
      </c>
      <c r="AG1241" s="4">
        <v>-2.2252567409973101</v>
      </c>
      <c r="AH1241" s="18">
        <v>-3.5419448385502301</v>
      </c>
      <c r="AI1241" s="17">
        <v>-3.4251230454181401</v>
      </c>
      <c r="AJ1241" s="4">
        <v>1.2285195483359499</v>
      </c>
      <c r="AK1241" s="4">
        <v>-3.7912316773128598</v>
      </c>
      <c r="AL1241" s="18">
        <v>1.3016479711298901</v>
      </c>
      <c r="AM1241" s="22">
        <v>1.14833220872922</v>
      </c>
      <c r="AN1241" s="5">
        <v>0.23675176437168599</v>
      </c>
      <c r="AO1241" s="5">
        <v>0.90046961113607504</v>
      </c>
      <c r="AP1241" s="23">
        <v>0.41047499899804002</v>
      </c>
      <c r="AQ1241" s="27">
        <v>3.0723827422824799E-7</v>
      </c>
      <c r="AR1241" s="28">
        <v>1.16698008218908E-6</v>
      </c>
      <c r="AS1241" s="27">
        <v>3.0884151472964599E-3</v>
      </c>
      <c r="AT1241" s="6">
        <v>6.8826787862010397E-3</v>
      </c>
      <c r="AU1241" s="7">
        <v>4.65364259375409</v>
      </c>
      <c r="AV1241" s="6">
        <v>0.77053818693111698</v>
      </c>
      <c r="AW1241" s="6">
        <v>0.87404598154346502</v>
      </c>
      <c r="AX1241" s="7">
        <v>7.3128422793941703E-2</v>
      </c>
      <c r="AY1241" s="6">
        <v>3.9243876044242799E-4</v>
      </c>
      <c r="AZ1241" s="6">
        <v>1.90046363241171E-3</v>
      </c>
      <c r="BA1241" s="7">
        <v>5.0928796484427501</v>
      </c>
      <c r="BB1241" s="6">
        <v>0.63469096086668797</v>
      </c>
      <c r="BC1241" s="6">
        <v>0.96510389232669103</v>
      </c>
      <c r="BD1241" s="7">
        <v>-0.36610863189471998</v>
      </c>
      <c r="BE1241" s="6">
        <v>1.9254483229193999E-3</v>
      </c>
      <c r="BF1241" s="6">
        <v>5.0705043519155999E-3</v>
      </c>
      <c r="BG1241" s="7">
        <v>4.7267710165480299</v>
      </c>
      <c r="BH1241" s="6">
        <v>9.3693016298664099E-4</v>
      </c>
      <c r="BI1241" s="6">
        <v>3.09907669295581E-3</v>
      </c>
      <c r="BJ1241" s="31">
        <v>-5.0197512256488102</v>
      </c>
      <c r="BK1241" s="35">
        <v>1.032020016827764</v>
      </c>
      <c r="BL1241" s="8">
        <v>1.1018047071070511</v>
      </c>
      <c r="BM1241" s="8">
        <v>0.97062144001204786</v>
      </c>
      <c r="BN1241" s="8">
        <v>0.73478815094601246</v>
      </c>
      <c r="BO1241" s="8">
        <v>-1.4813206218888773</v>
      </c>
      <c r="BP1241" s="8">
        <v>-0.96976538452887984</v>
      </c>
      <c r="BQ1241" s="8">
        <v>-0.63314843840217983</v>
      </c>
      <c r="BR1241" s="8">
        <v>-0.98240203126202108</v>
      </c>
      <c r="BS1241" s="8">
        <v>0.82016082828511039</v>
      </c>
      <c r="BT1241" s="8">
        <v>0.92043920500951515</v>
      </c>
      <c r="BU1241" s="8">
        <v>1.0442821507735593</v>
      </c>
      <c r="BV1241" s="8">
        <v>0.94083209861001438</v>
      </c>
      <c r="BW1241" s="8">
        <v>-0.70486913232842563</v>
      </c>
      <c r="BX1241" s="8">
        <v>-1.4645997258008825</v>
      </c>
      <c r="BY1241" s="8">
        <v>-0.40892850475978559</v>
      </c>
      <c r="BZ1241" s="36">
        <v>-0.91991475860002636</v>
      </c>
      <c r="CA1241" s="40">
        <v>1.032020016827764</v>
      </c>
      <c r="CB1241" s="9">
        <v>1.1018047071070511</v>
      </c>
      <c r="CC1241" s="9">
        <v>0.97062144001204786</v>
      </c>
      <c r="CD1241" s="9">
        <v>0.73478815094601246</v>
      </c>
      <c r="CE1241" s="9" t="s">
        <v>24178</v>
      </c>
      <c r="CF1241" s="9" t="s">
        <v>24178</v>
      </c>
      <c r="CG1241" s="9" t="s">
        <v>24178</v>
      </c>
      <c r="CH1241" s="9" t="s">
        <v>24178</v>
      </c>
      <c r="CI1241" s="9">
        <v>0.82016082828511039</v>
      </c>
      <c r="CJ1241" s="9">
        <v>0.92043920500951515</v>
      </c>
      <c r="CK1241" s="9">
        <v>1.0442821507735593</v>
      </c>
      <c r="CL1241" s="9">
        <v>0.94083209861001438</v>
      </c>
      <c r="CM1241" s="9" t="s">
        <v>24178</v>
      </c>
      <c r="CN1241" s="9" t="s">
        <v>24178</v>
      </c>
      <c r="CO1241" s="9" t="s">
        <v>24178</v>
      </c>
      <c r="CP1241" s="41" t="s">
        <v>24178</v>
      </c>
      <c r="CQ1241" s="51" t="str">
        <f>IF(COUNTIF(CA1241:CD1241,"")=4,"-","+")</f>
        <v>+</v>
      </c>
      <c r="CR1241" s="10" t="str">
        <f>IF(COUNTIF(CE1241:CH1241,"")=4,"-","+")</f>
        <v>-</v>
      </c>
      <c r="CS1241" s="10" t="str">
        <f>IF(COUNTIF(CI1241:CL1241,"")=4,"-","+")</f>
        <v>+</v>
      </c>
      <c r="CT1241" s="10" t="str">
        <f>IF(COUNTIF(CM1241:CP1241,"")=4,"-","+")</f>
        <v>-</v>
      </c>
      <c r="CU1241" s="10" t="str">
        <f>IF(COUNTIF(CS1241:CT1241,"-")=2,"+","-")</f>
        <v>-</v>
      </c>
      <c r="CV1241" s="10" t="str">
        <f>IF(COUNTIF(CQ1241,"+")+COUNTIF(CS1241,"+")=0,"+","-")</f>
        <v>-</v>
      </c>
      <c r="CW1241" s="10" t="str">
        <f>IF(AND(CQ1241="+",CS1241="-"),"+","-")</f>
        <v>-</v>
      </c>
      <c r="CX1241" s="10" t="str">
        <f>IF(AND(CQ1241="-",CS1241="+"),"+","-")</f>
        <v>-</v>
      </c>
      <c r="CY1241" s="10" t="str">
        <f t="shared" si="66"/>
        <v>-</v>
      </c>
      <c r="CZ1241" s="76" t="str">
        <f t="shared" si="67"/>
        <v>-</v>
      </c>
    </row>
    <row r="1242" spans="1:104" s="11" customFormat="1" ht="25" customHeight="1" x14ac:dyDescent="0.2">
      <c r="A1242" s="12" t="s">
        <v>5785</v>
      </c>
      <c r="B1242" s="3" t="s">
        <v>5778</v>
      </c>
      <c r="C1242" s="3" t="s">
        <v>5786</v>
      </c>
      <c r="D1242" s="3" t="s">
        <v>5786</v>
      </c>
      <c r="E1242" s="3" t="s">
        <v>5786</v>
      </c>
      <c r="F1242" s="3" t="s">
        <v>5787</v>
      </c>
      <c r="G1242" s="3" t="s">
        <v>5778</v>
      </c>
      <c r="H1242" s="3" t="s">
        <v>5779</v>
      </c>
      <c r="I1242" s="3" t="s">
        <v>5780</v>
      </c>
      <c r="J1242" s="3" t="s">
        <v>5781</v>
      </c>
      <c r="K1242" s="3" t="s">
        <v>5782</v>
      </c>
      <c r="L1242" s="3" t="s">
        <v>5783</v>
      </c>
      <c r="M1242" s="3" t="s">
        <v>5784</v>
      </c>
      <c r="N1242" s="3" t="s">
        <v>5785</v>
      </c>
      <c r="O1242" s="3">
        <v>6</v>
      </c>
      <c r="P1242" s="3">
        <v>11</v>
      </c>
      <c r="Q1242" s="3">
        <v>11</v>
      </c>
      <c r="R1242" s="13">
        <v>11</v>
      </c>
      <c r="S1242" s="17">
        <v>0.63103105684875205</v>
      </c>
      <c r="T1242" s="4">
        <v>0.57242998296873504</v>
      </c>
      <c r="U1242" s="4">
        <v>0.64317283835711303</v>
      </c>
      <c r="V1242" s="4">
        <v>-0.41268035719803497</v>
      </c>
      <c r="W1242" s="4">
        <v>-4.3702562246425902</v>
      </c>
      <c r="X1242" s="4">
        <v>-4.5569251361056704</v>
      </c>
      <c r="Y1242" s="4">
        <v>-2.6589721486375999</v>
      </c>
      <c r="Z1242" s="4">
        <v>-5.1904931829083196</v>
      </c>
      <c r="AA1242" s="4">
        <v>0.30005723370405202</v>
      </c>
      <c r="AB1242" s="4">
        <v>0.21069894799546801</v>
      </c>
      <c r="AC1242" s="4">
        <v>0.293251616073334</v>
      </c>
      <c r="AD1242" s="4">
        <v>9.8764483267579806E-2</v>
      </c>
      <c r="AE1242" s="4">
        <v>-3.78281468379571</v>
      </c>
      <c r="AF1242" s="4">
        <v>-2.7118694227712301</v>
      </c>
      <c r="AG1242" s="4">
        <v>-5.2456185447513599</v>
      </c>
      <c r="AH1242" s="18">
        <v>-3.2288798405757499</v>
      </c>
      <c r="AI1242" s="17">
        <v>-3.74229562297351</v>
      </c>
      <c r="AJ1242" s="4">
        <v>0.22569307026010901</v>
      </c>
      <c r="AK1242" s="4">
        <v>-4.1941616730735403</v>
      </c>
      <c r="AL1242" s="18">
        <v>0.35848838024414098</v>
      </c>
      <c r="AM1242" s="22">
        <v>1.0934647564982001</v>
      </c>
      <c r="AN1242" s="5">
        <v>9.3861379731890196E-2</v>
      </c>
      <c r="AO1242" s="5">
        <v>1.0819873650881</v>
      </c>
      <c r="AP1242" s="23">
        <v>0.51503947494226399</v>
      </c>
      <c r="AQ1242" s="27">
        <v>2.4614246527795002E-6</v>
      </c>
      <c r="AR1242" s="28">
        <v>6.6354746806172997E-6</v>
      </c>
      <c r="AS1242" s="27">
        <v>5.1926031818652803E-3</v>
      </c>
      <c r="AT1242" s="6">
        <v>1.0156747312477701E-2</v>
      </c>
      <c r="AU1242" s="7">
        <v>3.9679886932336199</v>
      </c>
      <c r="AV1242" s="6">
        <v>0.6448552272143</v>
      </c>
      <c r="AW1242" s="6">
        <v>0.79113903694252097</v>
      </c>
      <c r="AX1242" s="7">
        <v>0.13279530998403299</v>
      </c>
      <c r="AY1242" s="6">
        <v>1.20612889558752E-3</v>
      </c>
      <c r="AZ1242" s="6">
        <v>3.9052131910789099E-3</v>
      </c>
      <c r="BA1242" s="7">
        <v>4.5526500533176799</v>
      </c>
      <c r="BB1242" s="6">
        <v>0.57830117135318104</v>
      </c>
      <c r="BC1242" s="6">
        <v>0.95491659217437996</v>
      </c>
      <c r="BD1242" s="7">
        <v>-0.451866050100031</v>
      </c>
      <c r="BE1242" s="6">
        <v>1.9403706740810499E-3</v>
      </c>
      <c r="BF1242" s="6">
        <v>5.0895922781145804E-3</v>
      </c>
      <c r="BG1242" s="7">
        <v>4.1007840032176501</v>
      </c>
      <c r="BH1242" s="6">
        <v>3.6699017132442598E-3</v>
      </c>
      <c r="BI1242" s="6">
        <v>7.8007716319608601E-3</v>
      </c>
      <c r="BJ1242" s="31">
        <v>-4.4198547433336497</v>
      </c>
      <c r="BK1242" s="35">
        <v>1.0804372319048425</v>
      </c>
      <c r="BL1242" s="8">
        <v>1.054794373542689</v>
      </c>
      <c r="BM1242" s="8">
        <v>1.0857502741900502</v>
      </c>
      <c r="BN1242" s="8">
        <v>0.62372642117529431</v>
      </c>
      <c r="BO1242" s="8">
        <v>-1.1080431643811146</v>
      </c>
      <c r="BP1242" s="8">
        <v>-1.1897263851880528</v>
      </c>
      <c r="BQ1242" s="8">
        <v>-0.35921362469978513</v>
      </c>
      <c r="BR1242" s="8">
        <v>-1.4669652583221959</v>
      </c>
      <c r="BS1242" s="8">
        <v>0.93560857422773291</v>
      </c>
      <c r="BT1242" s="8">
        <v>0.89650686990399309</v>
      </c>
      <c r="BU1242" s="8">
        <v>0.93263054878525053</v>
      </c>
      <c r="BV1242" s="8">
        <v>0.84752620393978984</v>
      </c>
      <c r="BW1242" s="8">
        <v>-0.8509884855057076</v>
      </c>
      <c r="BX1242" s="8">
        <v>-0.38236059485821483</v>
      </c>
      <c r="BY1242" s="8">
        <v>-1.4910872027220166</v>
      </c>
      <c r="BZ1242" s="36">
        <v>-0.60859578199255793</v>
      </c>
      <c r="CA1242" s="40">
        <v>1.0804372319048425</v>
      </c>
      <c r="CB1242" s="9">
        <v>1.054794373542689</v>
      </c>
      <c r="CC1242" s="9">
        <v>1.0857502741900502</v>
      </c>
      <c r="CD1242" s="9">
        <v>0.62372642117529431</v>
      </c>
      <c r="CE1242" s="9" t="s">
        <v>24178</v>
      </c>
      <c r="CF1242" s="9" t="s">
        <v>24178</v>
      </c>
      <c r="CG1242" s="9" t="s">
        <v>24178</v>
      </c>
      <c r="CH1242" s="9" t="s">
        <v>24178</v>
      </c>
      <c r="CI1242" s="9">
        <v>0.93560857422773291</v>
      </c>
      <c r="CJ1242" s="9">
        <v>0.89650686990399309</v>
      </c>
      <c r="CK1242" s="9">
        <v>0.93263054878525053</v>
      </c>
      <c r="CL1242" s="9">
        <v>0.84752620393978984</v>
      </c>
      <c r="CM1242" s="9" t="s">
        <v>24178</v>
      </c>
      <c r="CN1242" s="9" t="s">
        <v>24178</v>
      </c>
      <c r="CO1242" s="9" t="s">
        <v>24178</v>
      </c>
      <c r="CP1242" s="41" t="s">
        <v>24178</v>
      </c>
      <c r="CQ1242" s="51" t="str">
        <f>IF(COUNTIF(CA1242:CD1242,"")=4,"-","+")</f>
        <v>+</v>
      </c>
      <c r="CR1242" s="10" t="str">
        <f>IF(COUNTIF(CE1242:CH1242,"")=4,"-","+")</f>
        <v>-</v>
      </c>
      <c r="CS1242" s="10" t="str">
        <f>IF(COUNTIF(CI1242:CL1242,"")=4,"-","+")</f>
        <v>+</v>
      </c>
      <c r="CT1242" s="10" t="str">
        <f>IF(COUNTIF(CM1242:CP1242,"")=4,"-","+")</f>
        <v>-</v>
      </c>
      <c r="CU1242" s="10" t="str">
        <f>IF(COUNTIF(CS1242:CT1242,"-")=2,"+","-")</f>
        <v>-</v>
      </c>
      <c r="CV1242" s="10" t="str">
        <f>IF(COUNTIF(CQ1242,"+")+COUNTIF(CS1242,"+")=0,"+","-")</f>
        <v>-</v>
      </c>
      <c r="CW1242" s="10" t="str">
        <f>IF(AND(CQ1242="+",CS1242="-"),"+","-")</f>
        <v>-</v>
      </c>
      <c r="CX1242" s="10" t="str">
        <f>IF(AND(CQ1242="-",CS1242="+"),"+","-")</f>
        <v>-</v>
      </c>
      <c r="CY1242" s="10" t="str">
        <f t="shared" si="66"/>
        <v>-</v>
      </c>
      <c r="CZ1242" s="76" t="str">
        <f t="shared" si="67"/>
        <v>-</v>
      </c>
    </row>
    <row r="1243" spans="1:104" s="11" customFormat="1" ht="25" customHeight="1" x14ac:dyDescent="0.2">
      <c r="A1243" s="12" t="s">
        <v>5795</v>
      </c>
      <c r="B1243" s="3" t="s">
        <v>5796</v>
      </c>
      <c r="C1243" s="3" t="s">
        <v>5797</v>
      </c>
      <c r="D1243" s="3" t="s">
        <v>5797</v>
      </c>
      <c r="E1243" s="3" t="s">
        <v>5797</v>
      </c>
      <c r="F1243" s="3" t="s">
        <v>5798</v>
      </c>
      <c r="G1243" s="3" t="s">
        <v>5788</v>
      </c>
      <c r="H1243" s="3" t="s">
        <v>5789</v>
      </c>
      <c r="I1243" s="3" t="s">
        <v>5790</v>
      </c>
      <c r="J1243" s="3" t="s">
        <v>5791</v>
      </c>
      <c r="K1243" s="3" t="s">
        <v>5792</v>
      </c>
      <c r="L1243" s="3" t="s">
        <v>5793</v>
      </c>
      <c r="M1243" s="3" t="s">
        <v>5794</v>
      </c>
      <c r="N1243" s="3" t="s">
        <v>5795</v>
      </c>
      <c r="O1243" s="3">
        <v>11</v>
      </c>
      <c r="P1243" s="3">
        <v>3</v>
      </c>
      <c r="Q1243" s="3">
        <v>3</v>
      </c>
      <c r="R1243" s="13">
        <v>3</v>
      </c>
      <c r="S1243" s="17">
        <v>-3.9456324427609499</v>
      </c>
      <c r="T1243" s="4">
        <v>-1.3311053904975101</v>
      </c>
      <c r="U1243" s="4">
        <v>-4.5996712713397603</v>
      </c>
      <c r="V1243" s="4">
        <v>-3.1665442753261202</v>
      </c>
      <c r="W1243" s="4">
        <v>-5.1255685990549402</v>
      </c>
      <c r="X1243" s="4">
        <v>-3.5056509661535098</v>
      </c>
      <c r="Y1243" s="4">
        <v>-4.24605345287722</v>
      </c>
      <c r="Z1243" s="4">
        <v>-3.6446396268722601</v>
      </c>
      <c r="AA1243" s="4">
        <v>-0.108955774323942</v>
      </c>
      <c r="AB1243" s="4">
        <v>-3.7596969508995799</v>
      </c>
      <c r="AC1243" s="4">
        <v>-0.35215263679917902</v>
      </c>
      <c r="AD1243" s="4">
        <v>-0.78723800517151699</v>
      </c>
      <c r="AE1243" s="4">
        <v>-4.31207104281442</v>
      </c>
      <c r="AF1243" s="4">
        <v>-4.34750435150361</v>
      </c>
      <c r="AG1243" s="4">
        <v>-3.4503512757347301</v>
      </c>
      <c r="AH1243" s="18">
        <v>-3.0202847935838402</v>
      </c>
      <c r="AI1243" s="17">
        <v>-3.7825528659091501</v>
      </c>
      <c r="AJ1243" s="4">
        <v>-1.25201084179855</v>
      </c>
      <c r="AK1243" s="4">
        <v>-4.1304781612394796</v>
      </c>
      <c r="AL1243" s="18">
        <v>-3.2607383449810801</v>
      </c>
      <c r="AM1243" s="22">
        <v>0.65599039407332205</v>
      </c>
      <c r="AN1243" s="5">
        <v>1.6951718779943501</v>
      </c>
      <c r="AO1243" s="5">
        <v>0.737113906318419</v>
      </c>
      <c r="AP1243" s="23">
        <v>1.41352716849828</v>
      </c>
      <c r="AQ1243" s="27">
        <v>2.4035585563913699E-2</v>
      </c>
      <c r="AR1243" s="28">
        <v>2.9752402517293899E-2</v>
      </c>
      <c r="AS1243" s="27">
        <v>5.13467541966953E-2</v>
      </c>
      <c r="AT1243" s="6">
        <v>6.7510043237058601E-2</v>
      </c>
      <c r="AU1243" s="7">
        <v>2.5305420241105998</v>
      </c>
      <c r="AV1243" s="6">
        <v>0.12018004536671199</v>
      </c>
      <c r="AW1243" s="6">
        <v>0.30136927246356199</v>
      </c>
      <c r="AX1243" s="7">
        <v>-2.0087275031825298</v>
      </c>
      <c r="AY1243" s="6">
        <v>0.32993518916290199</v>
      </c>
      <c r="AZ1243" s="6">
        <v>0.37496533846373098</v>
      </c>
      <c r="BA1243" s="7">
        <v>0.86973981625839603</v>
      </c>
      <c r="BB1243" s="6">
        <v>0.50746784600163597</v>
      </c>
      <c r="BC1243" s="6">
        <v>0.93430632496078003</v>
      </c>
      <c r="BD1243" s="7">
        <v>-0.34792529533033001</v>
      </c>
      <c r="BE1243" s="6">
        <v>0.53779427049602702</v>
      </c>
      <c r="BF1243" s="6">
        <v>0.584113611391751</v>
      </c>
      <c r="BG1243" s="7">
        <v>0.52181452092806602</v>
      </c>
      <c r="BH1243" s="6">
        <v>3.45969325241334E-2</v>
      </c>
      <c r="BI1243" s="6">
        <v>4.7536801472394898E-2</v>
      </c>
      <c r="BJ1243" s="31">
        <v>-2.8784673194409298</v>
      </c>
      <c r="BK1243" s="35">
        <v>-0.56190526382077421</v>
      </c>
      <c r="BL1243" s="8">
        <v>1.1887365258885039</v>
      </c>
      <c r="BM1243" s="8">
        <v>-0.99983827522768753</v>
      </c>
      <c r="BN1243" s="8">
        <v>-4.0241392491281815E-2</v>
      </c>
      <c r="BO1243" s="8">
        <v>-1.3519699688728539</v>
      </c>
      <c r="BP1243" s="8">
        <v>-0.26730132809933599</v>
      </c>
      <c r="BQ1243" s="8">
        <v>-0.7630619412247851</v>
      </c>
      <c r="BR1243" s="8">
        <v>-0.36036571522790783</v>
      </c>
      <c r="BS1243" s="8">
        <v>2.007066628649675</v>
      </c>
      <c r="BT1243" s="8">
        <v>-0.43740609600345626</v>
      </c>
      <c r="BU1243" s="8">
        <v>1.8442262441117716</v>
      </c>
      <c r="BV1243" s="8">
        <v>1.5529006572128821</v>
      </c>
      <c r="BW1243" s="8">
        <v>-0.80726616993984068</v>
      </c>
      <c r="BX1243" s="8">
        <v>-0.83099169646872606</v>
      </c>
      <c r="BY1243" s="8">
        <v>-0.2302736182803492</v>
      </c>
      <c r="BZ1243" s="36">
        <v>5.7691409794160792E-2</v>
      </c>
      <c r="CA1243" s="40" t="s">
        <v>24178</v>
      </c>
      <c r="CB1243" s="9">
        <v>1.1887365258885039</v>
      </c>
      <c r="CC1243" s="9" t="s">
        <v>24178</v>
      </c>
      <c r="CD1243" s="9" t="s">
        <v>24178</v>
      </c>
      <c r="CE1243" s="9" t="s">
        <v>24178</v>
      </c>
      <c r="CF1243" s="9" t="s">
        <v>24178</v>
      </c>
      <c r="CG1243" s="9" t="s">
        <v>24178</v>
      </c>
      <c r="CH1243" s="9" t="s">
        <v>24178</v>
      </c>
      <c r="CI1243" s="9">
        <v>2.007066628649675</v>
      </c>
      <c r="CJ1243" s="9" t="s">
        <v>24178</v>
      </c>
      <c r="CK1243" s="9">
        <v>1.8442262441117716</v>
      </c>
      <c r="CL1243" s="9">
        <v>1.5529006572128821</v>
      </c>
      <c r="CM1243" s="9" t="s">
        <v>24178</v>
      </c>
      <c r="CN1243" s="9" t="s">
        <v>24178</v>
      </c>
      <c r="CO1243" s="9" t="s">
        <v>24178</v>
      </c>
      <c r="CP1243" s="41" t="s">
        <v>24178</v>
      </c>
      <c r="CQ1243" s="51" t="str">
        <f>IF(COUNTIF(CA1243:CD1243,"")=4,"-","+")</f>
        <v>+</v>
      </c>
      <c r="CR1243" s="10" t="str">
        <f>IF(COUNTIF(CE1243:CH1243,"")=4,"-","+")</f>
        <v>-</v>
      </c>
      <c r="CS1243" s="10" t="str">
        <f>IF(COUNTIF(CI1243:CL1243,"")=4,"-","+")</f>
        <v>+</v>
      </c>
      <c r="CT1243" s="10" t="str">
        <f>IF(COUNTIF(CM1243:CP1243,"")=4,"-","+")</f>
        <v>-</v>
      </c>
      <c r="CU1243" s="10" t="str">
        <f>IF(COUNTIF(CS1243:CT1243,"-")=2,"+","-")</f>
        <v>-</v>
      </c>
      <c r="CV1243" s="10" t="str">
        <f>IF(COUNTIF(CQ1243,"+")+COUNTIF(CS1243,"+")=0,"+","-")</f>
        <v>-</v>
      </c>
      <c r="CW1243" s="10" t="str">
        <f>IF(AND(CQ1243="+",CS1243="-"),"+","-")</f>
        <v>-</v>
      </c>
      <c r="CX1243" s="10" t="str">
        <f>IF(AND(CQ1243="-",CS1243="+"),"+","-")</f>
        <v>-</v>
      </c>
      <c r="CY1243" s="10" t="str">
        <f t="shared" si="66"/>
        <v>-</v>
      </c>
      <c r="CZ1243" s="76" t="str">
        <f t="shared" si="67"/>
        <v>-</v>
      </c>
    </row>
    <row r="1244" spans="1:104" s="11" customFormat="1" ht="25" customHeight="1" x14ac:dyDescent="0.2">
      <c r="A1244" s="12" t="s">
        <v>5816</v>
      </c>
      <c r="B1244" s="3" t="s">
        <v>5816</v>
      </c>
      <c r="C1244" s="3" t="s">
        <v>5817</v>
      </c>
      <c r="D1244" s="3" t="s">
        <v>5818</v>
      </c>
      <c r="E1244" s="3" t="s">
        <v>5818</v>
      </c>
      <c r="F1244" s="3" t="s">
        <v>5819</v>
      </c>
      <c r="G1244" s="3" t="s">
        <v>5809</v>
      </c>
      <c r="H1244" s="3" t="s">
        <v>5810</v>
      </c>
      <c r="I1244" s="3" t="s">
        <v>5811</v>
      </c>
      <c r="J1244" s="3" t="s">
        <v>5812</v>
      </c>
      <c r="K1244" s="3" t="s">
        <v>5813</v>
      </c>
      <c r="L1244" s="3" t="s">
        <v>5814</v>
      </c>
      <c r="M1244" s="3" t="s">
        <v>5815</v>
      </c>
      <c r="N1244" s="3" t="s">
        <v>5816</v>
      </c>
      <c r="O1244" s="3">
        <v>3</v>
      </c>
      <c r="P1244" s="3">
        <v>7</v>
      </c>
      <c r="Q1244" s="3">
        <v>6</v>
      </c>
      <c r="R1244" s="13">
        <v>6</v>
      </c>
      <c r="S1244" s="17">
        <v>-4.56637136250606</v>
      </c>
      <c r="T1244" s="4">
        <v>-3.7937384180796698</v>
      </c>
      <c r="U1244" s="4">
        <v>-4.54917804386025</v>
      </c>
      <c r="V1244" s="4">
        <v>-6.5175194078969998</v>
      </c>
      <c r="W1244" s="4">
        <v>-4.5347864604028096</v>
      </c>
      <c r="X1244" s="4">
        <v>-4.1787711997209298</v>
      </c>
      <c r="Y1244" s="4">
        <v>-4.3323317259968697</v>
      </c>
      <c r="Z1244" s="4">
        <v>-5.6382884593975104</v>
      </c>
      <c r="AA1244" s="4">
        <v>-4.1739600797994703</v>
      </c>
      <c r="AB1244" s="4">
        <v>-3.16660708498451</v>
      </c>
      <c r="AC1244" s="4">
        <v>-2.9582015608233898</v>
      </c>
      <c r="AD1244" s="4">
        <v>-3.37669054470045</v>
      </c>
      <c r="AE1244" s="4">
        <v>-5.7355567066154602</v>
      </c>
      <c r="AF1244" s="4">
        <v>-4.3040149168002904</v>
      </c>
      <c r="AG1244" s="4">
        <v>-6.08180665652994</v>
      </c>
      <c r="AH1244" s="18">
        <v>-4.3508775481307103</v>
      </c>
      <c r="AI1244" s="17">
        <v>-5.1180639570190998</v>
      </c>
      <c r="AJ1244" s="4">
        <v>-3.41886481757696</v>
      </c>
      <c r="AK1244" s="4">
        <v>-4.6710444613795303</v>
      </c>
      <c r="AL1244" s="18">
        <v>-4.8567018080857496</v>
      </c>
      <c r="AM1244" s="22">
        <v>0.92400362779387901</v>
      </c>
      <c r="AN1244" s="5">
        <v>0.53159888515654197</v>
      </c>
      <c r="AO1244" s="5">
        <v>0.66110676792441003</v>
      </c>
      <c r="AP1244" s="23">
        <v>1.16434085810097</v>
      </c>
      <c r="AQ1244" s="27">
        <v>6.6931002606701401E-2</v>
      </c>
      <c r="AR1244" s="28">
        <v>7.7407416154046602E-2</v>
      </c>
      <c r="AS1244" s="27">
        <v>2.5828152514616998E-2</v>
      </c>
      <c r="AT1244" s="6">
        <v>3.74915573026234E-2</v>
      </c>
      <c r="AU1244" s="7">
        <v>1.69919913944214</v>
      </c>
      <c r="AV1244" s="6">
        <v>8.4794841294555806E-2</v>
      </c>
      <c r="AW1244" s="6">
        <v>0.243611028166068</v>
      </c>
      <c r="AX1244" s="7">
        <v>-1.43783699050879</v>
      </c>
      <c r="AY1244" s="6">
        <v>0.79319008267561797</v>
      </c>
      <c r="AZ1244" s="6">
        <v>0.81717894220665599</v>
      </c>
      <c r="BA1244" s="7">
        <v>-0.185657346706217</v>
      </c>
      <c r="BB1244" s="6">
        <v>0.464264937063878</v>
      </c>
      <c r="BC1244" s="6">
        <v>0.929681807382994</v>
      </c>
      <c r="BD1244" s="7">
        <v>0.447019495639571</v>
      </c>
      <c r="BE1244" s="6">
        <v>0.73771087798609203</v>
      </c>
      <c r="BF1244" s="6">
        <v>0.77147810875318901</v>
      </c>
      <c r="BG1244" s="7">
        <v>0.26136214893335502</v>
      </c>
      <c r="BH1244" s="6">
        <v>2.69485547447533E-2</v>
      </c>
      <c r="BI1244" s="6">
        <v>3.8374624916117199E-2</v>
      </c>
      <c r="BJ1244" s="31">
        <v>-1.2521796438025701</v>
      </c>
      <c r="BK1244" s="35">
        <v>-5.2582682433598961E-2</v>
      </c>
      <c r="BL1244" s="8">
        <v>0.75668041446018119</v>
      </c>
      <c r="BM1244" s="8">
        <v>-3.4574236905147444E-2</v>
      </c>
      <c r="BN1244" s="8">
        <v>-2.0962337085797547</v>
      </c>
      <c r="BO1244" s="8">
        <v>-1.9500355468962963E-2</v>
      </c>
      <c r="BP1244" s="8">
        <v>0.3533934157314873</v>
      </c>
      <c r="BQ1244" s="8">
        <v>0.19255265952096143</v>
      </c>
      <c r="BR1244" s="8">
        <v>-1.1753188480365011</v>
      </c>
      <c r="BS1244" s="8">
        <v>0.35843262851066571</v>
      </c>
      <c r="BT1244" s="8">
        <v>1.4135437393297894</v>
      </c>
      <c r="BU1244" s="8">
        <v>1.6318296681256559</v>
      </c>
      <c r="BV1244" s="8">
        <v>1.19350032486977</v>
      </c>
      <c r="BW1244" s="8">
        <v>-1.2771985355917179</v>
      </c>
      <c r="BX1244" s="8">
        <v>0.22221195488221077</v>
      </c>
      <c r="BY1244" s="8">
        <v>-1.6398640273863199</v>
      </c>
      <c r="BZ1244" s="36">
        <v>0.17312758897130287</v>
      </c>
      <c r="CA1244" s="40" t="s">
        <v>24178</v>
      </c>
      <c r="CB1244" s="9">
        <v>0.75668041446018119</v>
      </c>
      <c r="CC1244" s="9" t="s">
        <v>24178</v>
      </c>
      <c r="CD1244" s="9" t="s">
        <v>24178</v>
      </c>
      <c r="CE1244" s="9" t="s">
        <v>24178</v>
      </c>
      <c r="CF1244" s="9" t="s">
        <v>24178</v>
      </c>
      <c r="CG1244" s="9" t="s">
        <v>24178</v>
      </c>
      <c r="CH1244" s="9" t="s">
        <v>24178</v>
      </c>
      <c r="CI1244" s="9" t="s">
        <v>24178</v>
      </c>
      <c r="CJ1244" s="9">
        <v>1.4135437393297894</v>
      </c>
      <c r="CK1244" s="9">
        <v>1.6318296681256559</v>
      </c>
      <c r="CL1244" s="9">
        <v>1.19350032486977</v>
      </c>
      <c r="CM1244" s="9" t="s">
        <v>24178</v>
      </c>
      <c r="CN1244" s="9" t="s">
        <v>24178</v>
      </c>
      <c r="CO1244" s="9" t="s">
        <v>24178</v>
      </c>
      <c r="CP1244" s="41" t="s">
        <v>24178</v>
      </c>
      <c r="CQ1244" s="51" t="str">
        <f>IF(COUNTIF(CA1244:CD1244,"")=4,"-","+")</f>
        <v>+</v>
      </c>
      <c r="CR1244" s="10" t="str">
        <f>IF(COUNTIF(CE1244:CH1244,"")=4,"-","+")</f>
        <v>-</v>
      </c>
      <c r="CS1244" s="10" t="str">
        <f>IF(COUNTIF(CI1244:CL1244,"")=4,"-","+")</f>
        <v>+</v>
      </c>
      <c r="CT1244" s="10" t="str">
        <f>IF(COUNTIF(CM1244:CP1244,"")=4,"-","+")</f>
        <v>-</v>
      </c>
      <c r="CU1244" s="10" t="str">
        <f>IF(COUNTIF(CS1244:CT1244,"-")=2,"+","-")</f>
        <v>-</v>
      </c>
      <c r="CV1244" s="10" t="str">
        <f>IF(COUNTIF(CQ1244,"+")+COUNTIF(CS1244,"+")=0,"+","-")</f>
        <v>-</v>
      </c>
      <c r="CW1244" s="10" t="str">
        <f>IF(AND(CQ1244="+",CS1244="-"),"+","-")</f>
        <v>-</v>
      </c>
      <c r="CX1244" s="10" t="str">
        <f>IF(AND(CQ1244="-",CS1244="+"),"+","-")</f>
        <v>-</v>
      </c>
      <c r="CY1244" s="10" t="str">
        <f t="shared" si="66"/>
        <v>-</v>
      </c>
      <c r="CZ1244" s="76" t="str">
        <f t="shared" si="67"/>
        <v>-</v>
      </c>
    </row>
    <row r="1245" spans="1:104" s="11" customFormat="1" ht="25" customHeight="1" x14ac:dyDescent="0.2">
      <c r="A1245" s="12" t="s">
        <v>5830</v>
      </c>
      <c r="B1245" s="3" t="s">
        <v>5830</v>
      </c>
      <c r="C1245" s="3">
        <v>25</v>
      </c>
      <c r="D1245" s="3">
        <v>25</v>
      </c>
      <c r="E1245" s="3">
        <v>25</v>
      </c>
      <c r="F1245" s="3" t="s">
        <v>5837</v>
      </c>
      <c r="G1245" s="3" t="s">
        <v>5830</v>
      </c>
      <c r="H1245" s="3" t="s">
        <v>5831</v>
      </c>
      <c r="I1245" s="3" t="s">
        <v>5832</v>
      </c>
      <c r="J1245" s="3" t="s">
        <v>5833</v>
      </c>
      <c r="K1245" s="3" t="s">
        <v>5834</v>
      </c>
      <c r="L1245" s="3" t="s">
        <v>5835</v>
      </c>
      <c r="M1245" s="3" t="s">
        <v>5836</v>
      </c>
      <c r="N1245" s="3" t="s">
        <v>5830</v>
      </c>
      <c r="O1245" s="3">
        <v>1</v>
      </c>
      <c r="P1245" s="3">
        <v>25</v>
      </c>
      <c r="Q1245" s="3">
        <v>25</v>
      </c>
      <c r="R1245" s="13">
        <v>25</v>
      </c>
      <c r="S1245" s="17">
        <v>1.5586572841051201</v>
      </c>
      <c r="T1245" s="4">
        <v>1.7101209525580701</v>
      </c>
      <c r="U1245" s="4">
        <v>1.5748901952082901</v>
      </c>
      <c r="V1245" s="4">
        <v>0.78599713909635904</v>
      </c>
      <c r="W1245" s="4">
        <v>-3.1366396448665599</v>
      </c>
      <c r="X1245" s="4">
        <v>-3.5869258037690899</v>
      </c>
      <c r="Y1245" s="4">
        <v>-4.7016116358739897</v>
      </c>
      <c r="Z1245" s="4">
        <v>-4.9169608665071198</v>
      </c>
      <c r="AA1245" s="4">
        <v>0.74805649215298298</v>
      </c>
      <c r="AB1245" s="4">
        <v>1.36422243983276</v>
      </c>
      <c r="AC1245" s="4">
        <v>1.56429100020984</v>
      </c>
      <c r="AD1245" s="4">
        <v>1.09266447478986</v>
      </c>
      <c r="AE1245" s="4">
        <v>-4.9503432287844102</v>
      </c>
      <c r="AF1245" s="4">
        <v>-5.4425310256800001</v>
      </c>
      <c r="AG1245" s="4">
        <v>-4.2456562971777299</v>
      </c>
      <c r="AH1245" s="18">
        <v>-5.2640503127597897</v>
      </c>
      <c r="AI1245" s="17">
        <v>-4.9756452161004798</v>
      </c>
      <c r="AJ1245" s="4">
        <v>1.19230860174636</v>
      </c>
      <c r="AK1245" s="4">
        <v>-4.0855344877541899</v>
      </c>
      <c r="AL1245" s="18">
        <v>1.4074163927419601</v>
      </c>
      <c r="AM1245" s="22">
        <v>0.52747318139659405</v>
      </c>
      <c r="AN1245" s="5">
        <v>0.35365433283897002</v>
      </c>
      <c r="AO1245" s="5">
        <v>0.86020015467830402</v>
      </c>
      <c r="AP1245" s="23">
        <v>0.41980678931614002</v>
      </c>
      <c r="AQ1245" s="27">
        <v>1.3820707968464899E-9</v>
      </c>
      <c r="AR1245" s="28">
        <v>2.0028572928885899E-8</v>
      </c>
      <c r="AS1245" s="27">
        <v>4.3547664203530602E-6</v>
      </c>
      <c r="AT1245" s="6">
        <v>1.20535458916321E-4</v>
      </c>
      <c r="AU1245" s="7">
        <v>6.1679538178468398</v>
      </c>
      <c r="AV1245" s="6">
        <v>0.46381614048882402</v>
      </c>
      <c r="AW1245" s="6">
        <v>0.66047216965373801</v>
      </c>
      <c r="AX1245" s="7">
        <v>0.21510779099560001</v>
      </c>
      <c r="AY1245" s="6">
        <v>2.0375129615929799E-4</v>
      </c>
      <c r="AZ1245" s="6">
        <v>1.2707711921666599E-3</v>
      </c>
      <c r="BA1245" s="7">
        <v>5.4929508804961502</v>
      </c>
      <c r="BB1245" s="6">
        <v>0.13823873778408</v>
      </c>
      <c r="BC1245" s="6">
        <v>0.82292065325949104</v>
      </c>
      <c r="BD1245" s="7">
        <v>0.89011072834629101</v>
      </c>
      <c r="BE1245" s="6">
        <v>2.25292464800906E-6</v>
      </c>
      <c r="BF1245" s="6">
        <v>8.6414090056241005E-5</v>
      </c>
      <c r="BG1245" s="7">
        <v>6.3830616088424401</v>
      </c>
      <c r="BH1245" s="6">
        <v>3.5031442253896601E-4</v>
      </c>
      <c r="BI1245" s="6">
        <v>1.7016198709624199E-3</v>
      </c>
      <c r="BJ1245" s="31">
        <v>-5.2778430895005499</v>
      </c>
      <c r="BK1245" s="35">
        <v>1.0427939520651273</v>
      </c>
      <c r="BL1245" s="8">
        <v>1.0925558784477252</v>
      </c>
      <c r="BM1245" s="8">
        <v>1.0481271183322718</v>
      </c>
      <c r="BN1245" s="8">
        <v>0.78894391893565052</v>
      </c>
      <c r="BO1245" s="8">
        <v>-0.49980053617352321</v>
      </c>
      <c r="BP1245" s="8">
        <v>-0.64773770763699501</v>
      </c>
      <c r="BQ1245" s="8">
        <v>-1.013956979119645</v>
      </c>
      <c r="BR1245" s="8">
        <v>-1.0847078903498437</v>
      </c>
      <c r="BS1245" s="8">
        <v>0.77647888557558176</v>
      </c>
      <c r="BT1245" s="8">
        <v>0.97891426061358555</v>
      </c>
      <c r="BU1245" s="8">
        <v>1.0446448551161822</v>
      </c>
      <c r="BV1245" s="8">
        <v>0.88969651220502499</v>
      </c>
      <c r="BW1245" s="8">
        <v>-1.0956753432782387</v>
      </c>
      <c r="BX1245" s="8">
        <v>-1.2573788934807058</v>
      </c>
      <c r="BY1245" s="8">
        <v>-0.86415725335238025</v>
      </c>
      <c r="BZ1245" s="36">
        <v>-1.1987407778998196</v>
      </c>
      <c r="CA1245" s="40">
        <v>1.0427939520651273</v>
      </c>
      <c r="CB1245" s="9">
        <v>1.0925558784477252</v>
      </c>
      <c r="CC1245" s="9">
        <v>1.0481271183322718</v>
      </c>
      <c r="CD1245" s="9">
        <v>0.78894391893565052</v>
      </c>
      <c r="CE1245" s="9" t="s">
        <v>24178</v>
      </c>
      <c r="CF1245" s="9" t="s">
        <v>24178</v>
      </c>
      <c r="CG1245" s="9" t="s">
        <v>24178</v>
      </c>
      <c r="CH1245" s="9" t="s">
        <v>24178</v>
      </c>
      <c r="CI1245" s="9">
        <v>0.77647888557558176</v>
      </c>
      <c r="CJ1245" s="9">
        <v>0.97891426061358555</v>
      </c>
      <c r="CK1245" s="9">
        <v>1.0446448551161822</v>
      </c>
      <c r="CL1245" s="9">
        <v>0.88969651220502499</v>
      </c>
      <c r="CM1245" s="9" t="s">
        <v>24178</v>
      </c>
      <c r="CN1245" s="9" t="s">
        <v>24178</v>
      </c>
      <c r="CO1245" s="9" t="s">
        <v>24178</v>
      </c>
      <c r="CP1245" s="41" t="s">
        <v>24178</v>
      </c>
      <c r="CQ1245" s="51" t="str">
        <f>IF(COUNTIF(CA1245:CD1245,"")=4,"-","+")</f>
        <v>+</v>
      </c>
      <c r="CR1245" s="10" t="str">
        <f>IF(COUNTIF(CE1245:CH1245,"")=4,"-","+")</f>
        <v>-</v>
      </c>
      <c r="CS1245" s="10" t="str">
        <f>IF(COUNTIF(CI1245:CL1245,"")=4,"-","+")</f>
        <v>+</v>
      </c>
      <c r="CT1245" s="10" t="str">
        <f>IF(COUNTIF(CM1245:CP1245,"")=4,"-","+")</f>
        <v>-</v>
      </c>
      <c r="CU1245" s="10" t="str">
        <f>IF(COUNTIF(CS1245:CT1245,"-")=2,"+","-")</f>
        <v>-</v>
      </c>
      <c r="CV1245" s="10" t="str">
        <f>IF(COUNTIF(CQ1245,"+")+COUNTIF(CS1245,"+")=0,"+","-")</f>
        <v>-</v>
      </c>
      <c r="CW1245" s="10" t="str">
        <f>IF(AND(CQ1245="+",CS1245="-"),"+","-")</f>
        <v>-</v>
      </c>
      <c r="CX1245" s="10" t="str">
        <f>IF(AND(CQ1245="-",CS1245="+"),"+","-")</f>
        <v>-</v>
      </c>
      <c r="CY1245" s="10" t="str">
        <f t="shared" si="66"/>
        <v>-</v>
      </c>
      <c r="CZ1245" s="76" t="str">
        <f t="shared" si="67"/>
        <v>-</v>
      </c>
    </row>
    <row r="1246" spans="1:104" s="11" customFormat="1" ht="25" customHeight="1" x14ac:dyDescent="0.2">
      <c r="A1246" s="12" t="s">
        <v>5838</v>
      </c>
      <c r="B1246" s="3" t="s">
        <v>5838</v>
      </c>
      <c r="C1246" s="3">
        <v>11</v>
      </c>
      <c r="D1246" s="3">
        <v>11</v>
      </c>
      <c r="E1246" s="3">
        <v>11</v>
      </c>
      <c r="F1246" s="3" t="s">
        <v>5845</v>
      </c>
      <c r="G1246" s="3" t="s">
        <v>5838</v>
      </c>
      <c r="H1246" s="3" t="s">
        <v>5839</v>
      </c>
      <c r="I1246" s="3" t="s">
        <v>5840</v>
      </c>
      <c r="J1246" s="3" t="s">
        <v>5841</v>
      </c>
      <c r="K1246" s="3" t="s">
        <v>5842</v>
      </c>
      <c r="L1246" s="3" t="s">
        <v>5843</v>
      </c>
      <c r="M1246" s="3" t="s">
        <v>5844</v>
      </c>
      <c r="N1246" s="3" t="s">
        <v>5838</v>
      </c>
      <c r="O1246" s="3">
        <v>1</v>
      </c>
      <c r="P1246" s="3">
        <v>11</v>
      </c>
      <c r="Q1246" s="3">
        <v>11</v>
      </c>
      <c r="R1246" s="13">
        <v>11</v>
      </c>
      <c r="S1246" s="17">
        <v>-0.478655165783827</v>
      </c>
      <c r="T1246" s="4">
        <v>-0.71048579900534403</v>
      </c>
      <c r="U1246" s="4">
        <v>-0.78698885439075605</v>
      </c>
      <c r="V1246" s="4">
        <v>-1.37166266108084</v>
      </c>
      <c r="W1246" s="4">
        <v>-4.0167563273477302</v>
      </c>
      <c r="X1246" s="4">
        <v>-4.9307665926821098</v>
      </c>
      <c r="Y1246" s="4">
        <v>-4.9911182391334004</v>
      </c>
      <c r="Z1246" s="4">
        <v>-5.2412074079720998</v>
      </c>
      <c r="AA1246" s="4">
        <v>-1.1492508983454</v>
      </c>
      <c r="AB1246" s="4">
        <v>-0.84296755210473895</v>
      </c>
      <c r="AC1246" s="4">
        <v>-0.94482265072508298</v>
      </c>
      <c r="AD1246" s="4">
        <v>-1.0144269871235001</v>
      </c>
      <c r="AE1246" s="4">
        <v>-4.3408434146643096</v>
      </c>
      <c r="AF1246" s="4">
        <v>-2.1449636538726802</v>
      </c>
      <c r="AG1246" s="4">
        <v>-4.3309199129456797</v>
      </c>
      <c r="AH1246" s="18">
        <v>-4.5661512988478297</v>
      </c>
      <c r="AI1246" s="17">
        <v>-3.8457195700826201</v>
      </c>
      <c r="AJ1246" s="4">
        <v>-0.98786702207468002</v>
      </c>
      <c r="AK1246" s="4">
        <v>-4.7949621417838397</v>
      </c>
      <c r="AL1246" s="18">
        <v>-0.83694812006519304</v>
      </c>
      <c r="AM1246" s="22">
        <v>1.1390287612000101</v>
      </c>
      <c r="AN1246" s="5">
        <v>0.128580534511787</v>
      </c>
      <c r="AO1246" s="5">
        <v>0.53592884808489205</v>
      </c>
      <c r="AP1246" s="23">
        <v>0.37981667873498298</v>
      </c>
      <c r="AQ1246" s="27">
        <v>2.45621082959095E-6</v>
      </c>
      <c r="AR1246" s="28">
        <v>6.6282314876718901E-6</v>
      </c>
      <c r="AS1246" s="27">
        <v>1.4602580386796101E-2</v>
      </c>
      <c r="AT1246" s="6">
        <v>2.3101669695154502E-2</v>
      </c>
      <c r="AU1246" s="7">
        <v>2.8578525480079402</v>
      </c>
      <c r="AV1246" s="6">
        <v>0.49689999488032399</v>
      </c>
      <c r="AW1246" s="6">
        <v>0.68215291288346402</v>
      </c>
      <c r="AX1246" s="7">
        <v>0.15091890200948699</v>
      </c>
      <c r="AY1246" s="6">
        <v>4.1214978903459203E-5</v>
      </c>
      <c r="AZ1246" s="6">
        <v>5.02822742622202E-4</v>
      </c>
      <c r="BA1246" s="7">
        <v>3.9580140217186401</v>
      </c>
      <c r="BB1246" s="6">
        <v>0.20164214737594299</v>
      </c>
      <c r="BC1246" s="6">
        <v>0.83351832438739604</v>
      </c>
      <c r="BD1246" s="7">
        <v>-0.94924257170121296</v>
      </c>
      <c r="BE1246" s="6">
        <v>9.3560869497807102E-3</v>
      </c>
      <c r="BF1246" s="6">
        <v>1.71735591807381E-2</v>
      </c>
      <c r="BG1246" s="7">
        <v>3.0087714500174298</v>
      </c>
      <c r="BH1246" s="6">
        <v>4.5767129625586998E-4</v>
      </c>
      <c r="BI1246" s="6">
        <v>2.0061156584280002E-3</v>
      </c>
      <c r="BJ1246" s="31">
        <v>-3.80709511970915</v>
      </c>
      <c r="BK1246" s="35">
        <v>1.1503316723781363</v>
      </c>
      <c r="BL1246" s="8">
        <v>1.0255808917239144</v>
      </c>
      <c r="BM1246" s="8">
        <v>0.98441370105052273</v>
      </c>
      <c r="BN1246" s="8">
        <v>0.66979387363983722</v>
      </c>
      <c r="BO1246" s="8">
        <v>-0.75356202710963338</v>
      </c>
      <c r="BP1246" s="8">
        <v>-1.2454016625450657</v>
      </c>
      <c r="BQ1246" s="8">
        <v>-1.2778775907860593</v>
      </c>
      <c r="BR1246" s="8">
        <v>-1.4124535034351113</v>
      </c>
      <c r="BS1246" s="8">
        <v>0.78947624970191721</v>
      </c>
      <c r="BT1246" s="8">
        <v>0.95429090777344361</v>
      </c>
      <c r="BU1246" s="8">
        <v>0.89948148552440266</v>
      </c>
      <c r="BV1246" s="8">
        <v>0.8620265763868139</v>
      </c>
      <c r="BW1246" s="8">
        <v>-0.92795708690341294</v>
      </c>
      <c r="BX1246" s="8">
        <v>0.25367154678888687</v>
      </c>
      <c r="BY1246" s="8">
        <v>-0.92261713433105519</v>
      </c>
      <c r="BZ1246" s="36">
        <v>-1.0491978998575331</v>
      </c>
      <c r="CA1246" s="40">
        <v>1.1503316723781363</v>
      </c>
      <c r="CB1246" s="9">
        <v>1.0255808917239144</v>
      </c>
      <c r="CC1246" s="9">
        <v>0.98441370105052273</v>
      </c>
      <c r="CD1246" s="9">
        <v>0.66979387363983722</v>
      </c>
      <c r="CE1246" s="9" t="s">
        <v>24178</v>
      </c>
      <c r="CF1246" s="9" t="s">
        <v>24178</v>
      </c>
      <c r="CG1246" s="9" t="s">
        <v>24178</v>
      </c>
      <c r="CH1246" s="9" t="s">
        <v>24178</v>
      </c>
      <c r="CI1246" s="9">
        <v>0.78947624970191721</v>
      </c>
      <c r="CJ1246" s="9">
        <v>0.95429090777344361</v>
      </c>
      <c r="CK1246" s="9">
        <v>0.89948148552440266</v>
      </c>
      <c r="CL1246" s="9">
        <v>0.8620265763868139</v>
      </c>
      <c r="CM1246" s="9" t="s">
        <v>24178</v>
      </c>
      <c r="CN1246" s="9" t="s">
        <v>24178</v>
      </c>
      <c r="CO1246" s="9" t="s">
        <v>24178</v>
      </c>
      <c r="CP1246" s="41" t="s">
        <v>24178</v>
      </c>
      <c r="CQ1246" s="51" t="str">
        <f>IF(COUNTIF(CA1246:CD1246,"")=4,"-","+")</f>
        <v>+</v>
      </c>
      <c r="CR1246" s="10" t="str">
        <f>IF(COUNTIF(CE1246:CH1246,"")=4,"-","+")</f>
        <v>-</v>
      </c>
      <c r="CS1246" s="10" t="str">
        <f>IF(COUNTIF(CI1246:CL1246,"")=4,"-","+")</f>
        <v>+</v>
      </c>
      <c r="CT1246" s="10" t="str">
        <f>IF(COUNTIF(CM1246:CP1246,"")=4,"-","+")</f>
        <v>-</v>
      </c>
      <c r="CU1246" s="10" t="str">
        <f>IF(COUNTIF(CS1246:CT1246,"-")=2,"+","-")</f>
        <v>-</v>
      </c>
      <c r="CV1246" s="10" t="str">
        <f>IF(COUNTIF(CQ1246,"+")+COUNTIF(CS1246,"+")=0,"+","-")</f>
        <v>-</v>
      </c>
      <c r="CW1246" s="10" t="str">
        <f>IF(AND(CQ1246="+",CS1246="-"),"+","-")</f>
        <v>-</v>
      </c>
      <c r="CX1246" s="10" t="str">
        <f>IF(AND(CQ1246="-",CS1246="+"),"+","-")</f>
        <v>-</v>
      </c>
      <c r="CY1246" s="10" t="str">
        <f t="shared" si="66"/>
        <v>-</v>
      </c>
      <c r="CZ1246" s="76" t="str">
        <f t="shared" si="67"/>
        <v>-</v>
      </c>
    </row>
    <row r="1247" spans="1:104" s="11" customFormat="1" ht="25" customHeight="1" x14ac:dyDescent="0.2">
      <c r="A1247" s="12" t="s">
        <v>5853</v>
      </c>
      <c r="B1247" s="3" t="s">
        <v>5854</v>
      </c>
      <c r="C1247" s="3" t="s">
        <v>5855</v>
      </c>
      <c r="D1247" s="3" t="s">
        <v>5855</v>
      </c>
      <c r="E1247" s="3" t="s">
        <v>5855</v>
      </c>
      <c r="F1247" s="3" t="s">
        <v>5856</v>
      </c>
      <c r="G1247" s="3" t="s">
        <v>5846</v>
      </c>
      <c r="H1247" s="3" t="s">
        <v>5847</v>
      </c>
      <c r="I1247" s="3" t="s">
        <v>5848</v>
      </c>
      <c r="J1247" s="3" t="s">
        <v>5849</v>
      </c>
      <c r="K1247" s="3" t="s">
        <v>5850</v>
      </c>
      <c r="L1247" s="3" t="s">
        <v>5851</v>
      </c>
      <c r="M1247" s="3" t="s">
        <v>5852</v>
      </c>
      <c r="N1247" s="3" t="s">
        <v>5853</v>
      </c>
      <c r="O1247" s="3">
        <v>4</v>
      </c>
      <c r="P1247" s="3">
        <v>3</v>
      </c>
      <c r="Q1247" s="3">
        <v>3</v>
      </c>
      <c r="R1247" s="13">
        <v>3</v>
      </c>
      <c r="S1247" s="17">
        <v>-1.60329984921544</v>
      </c>
      <c r="T1247" s="4">
        <v>-0.91677731850826305</v>
      </c>
      <c r="U1247" s="4">
        <v>-1.99729741803139</v>
      </c>
      <c r="V1247" s="4">
        <v>-1.9542698020865299</v>
      </c>
      <c r="W1247" s="4">
        <v>-4.2329786074002502</v>
      </c>
      <c r="X1247" s="4">
        <v>-2.8669277255462999</v>
      </c>
      <c r="Y1247" s="4">
        <v>-2.5088158807998702</v>
      </c>
      <c r="Z1247" s="4">
        <v>-3.8731234043208498</v>
      </c>
      <c r="AA1247" s="4">
        <v>-1.72632350953418</v>
      </c>
      <c r="AB1247" s="4">
        <v>-1.5900430681725499</v>
      </c>
      <c r="AC1247" s="4">
        <v>-1.9531141909746299</v>
      </c>
      <c r="AD1247" s="4">
        <v>-1.61873398674789</v>
      </c>
      <c r="AE1247" s="4">
        <v>-5.1626733684138504</v>
      </c>
      <c r="AF1247" s="4">
        <v>-4.7571761469775904</v>
      </c>
      <c r="AG1247" s="4">
        <v>-3.97876306633112</v>
      </c>
      <c r="AH1247" s="18">
        <v>-3.9238351756575698</v>
      </c>
      <c r="AI1247" s="17">
        <v>-4.4556119393450304</v>
      </c>
      <c r="AJ1247" s="4">
        <v>-1.7220536888573099</v>
      </c>
      <c r="AK1247" s="4">
        <v>-3.3704614045168202</v>
      </c>
      <c r="AL1247" s="18">
        <v>-1.61791109696041</v>
      </c>
      <c r="AM1247" s="22">
        <v>0.60581851239856699</v>
      </c>
      <c r="AN1247" s="5">
        <v>0.164832189235875</v>
      </c>
      <c r="AO1247" s="5">
        <v>0.81498142836015797</v>
      </c>
      <c r="AP1247" s="23">
        <v>0.49962426648337299</v>
      </c>
      <c r="AQ1247" s="27">
        <v>2.9367485465500799E-5</v>
      </c>
      <c r="AR1247" s="28">
        <v>6.02745808888957E-5</v>
      </c>
      <c r="AS1247" s="27">
        <v>1.83698008471809E-3</v>
      </c>
      <c r="AT1247" s="6">
        <v>4.66899104865848E-3</v>
      </c>
      <c r="AU1247" s="7">
        <v>2.7335582504877198</v>
      </c>
      <c r="AV1247" s="6">
        <v>0.71424601187885695</v>
      </c>
      <c r="AW1247" s="6">
        <v>0.83909165298604904</v>
      </c>
      <c r="AX1247" s="7">
        <v>0.104142591896906</v>
      </c>
      <c r="AY1247" s="6">
        <v>1.46182277587348E-2</v>
      </c>
      <c r="AZ1247" s="6">
        <v>2.4914627297700699E-2</v>
      </c>
      <c r="BA1247" s="7">
        <v>1.7525503075564099</v>
      </c>
      <c r="BB1247" s="6">
        <v>8.02504706856524E-2</v>
      </c>
      <c r="BC1247" s="6">
        <v>0.79922326135590804</v>
      </c>
      <c r="BD1247" s="7">
        <v>1.08515053482822</v>
      </c>
      <c r="BE1247" s="6">
        <v>4.1781411740458401E-4</v>
      </c>
      <c r="BF1247" s="6">
        <v>1.8343069538378201E-3</v>
      </c>
      <c r="BG1247" s="7">
        <v>2.8377008423846299</v>
      </c>
      <c r="BH1247" s="6">
        <v>2.4771637991160601E-2</v>
      </c>
      <c r="BI1247" s="6">
        <v>3.5740377585706501E-2</v>
      </c>
      <c r="BJ1247" s="31">
        <v>-1.6484077156595001</v>
      </c>
      <c r="BK1247" s="35">
        <v>0.91484160731703068</v>
      </c>
      <c r="BL1247" s="8">
        <v>1.4434178210352291</v>
      </c>
      <c r="BM1247" s="8">
        <v>0.61148995631675418</v>
      </c>
      <c r="BN1247" s="8">
        <v>0.6446183291001315</v>
      </c>
      <c r="BO1247" s="8">
        <v>-1.1098343197274854</v>
      </c>
      <c r="BP1247" s="8">
        <v>-5.8066940537495337E-2</v>
      </c>
      <c r="BQ1247" s="8">
        <v>0.21765511448191222</v>
      </c>
      <c r="BR1247" s="8">
        <v>-0.83276999594692525</v>
      </c>
      <c r="BS1247" s="8">
        <v>0.82012165617129107</v>
      </c>
      <c r="BT1247" s="8">
        <v>0.92504843785254709</v>
      </c>
      <c r="BU1247" s="8">
        <v>0.64550807199819715</v>
      </c>
      <c r="BV1247" s="8">
        <v>0.90295835860485107</v>
      </c>
      <c r="BW1247" s="8">
        <v>-1.8256368093908839</v>
      </c>
      <c r="BX1247" s="8">
        <v>-1.5134311986598805</v>
      </c>
      <c r="BY1247" s="8">
        <v>-0.91410543661533317</v>
      </c>
      <c r="BZ1247" s="36">
        <v>-0.87181465199993935</v>
      </c>
      <c r="CA1247" s="40">
        <v>0.91484160731703068</v>
      </c>
      <c r="CB1247" s="9">
        <v>1.4434178210352291</v>
      </c>
      <c r="CC1247" s="9">
        <v>0.61148995631675418</v>
      </c>
      <c r="CD1247" s="9">
        <v>0.6446183291001315</v>
      </c>
      <c r="CE1247" s="9" t="s">
        <v>24178</v>
      </c>
      <c r="CF1247" s="9" t="s">
        <v>24178</v>
      </c>
      <c r="CG1247" s="9" t="s">
        <v>24178</v>
      </c>
      <c r="CH1247" s="9" t="s">
        <v>24178</v>
      </c>
      <c r="CI1247" s="9">
        <v>0.82012165617129107</v>
      </c>
      <c r="CJ1247" s="9">
        <v>0.92504843785254709</v>
      </c>
      <c r="CK1247" s="9">
        <v>0.64550807199819715</v>
      </c>
      <c r="CL1247" s="9">
        <v>0.90295835860485107</v>
      </c>
      <c r="CM1247" s="9" t="s">
        <v>24178</v>
      </c>
      <c r="CN1247" s="9" t="s">
        <v>24178</v>
      </c>
      <c r="CO1247" s="9" t="s">
        <v>24178</v>
      </c>
      <c r="CP1247" s="41" t="s">
        <v>24178</v>
      </c>
      <c r="CQ1247" s="51" t="str">
        <f>IF(COUNTIF(CA1247:CD1247,"")=4,"-","+")</f>
        <v>+</v>
      </c>
      <c r="CR1247" s="10" t="str">
        <f>IF(COUNTIF(CE1247:CH1247,"")=4,"-","+")</f>
        <v>-</v>
      </c>
      <c r="CS1247" s="10" t="str">
        <f>IF(COUNTIF(CI1247:CL1247,"")=4,"-","+")</f>
        <v>+</v>
      </c>
      <c r="CT1247" s="10" t="str">
        <f>IF(COUNTIF(CM1247:CP1247,"")=4,"-","+")</f>
        <v>-</v>
      </c>
      <c r="CU1247" s="10" t="str">
        <f>IF(COUNTIF(CS1247:CT1247,"-")=2,"+","-")</f>
        <v>-</v>
      </c>
      <c r="CV1247" s="10" t="str">
        <f>IF(COUNTIF(CQ1247,"+")+COUNTIF(CS1247,"+")=0,"+","-")</f>
        <v>-</v>
      </c>
      <c r="CW1247" s="10" t="str">
        <f>IF(AND(CQ1247="+",CS1247="-"),"+","-")</f>
        <v>-</v>
      </c>
      <c r="CX1247" s="10" t="str">
        <f>IF(AND(CQ1247="-",CS1247="+"),"+","-")</f>
        <v>-</v>
      </c>
      <c r="CY1247" s="10" t="str">
        <f t="shared" si="66"/>
        <v>-</v>
      </c>
      <c r="CZ1247" s="76" t="str">
        <f t="shared" si="67"/>
        <v>-</v>
      </c>
    </row>
    <row r="1248" spans="1:104" s="11" customFormat="1" ht="25" customHeight="1" x14ac:dyDescent="0.2">
      <c r="A1248" s="12" t="s">
        <v>5864</v>
      </c>
      <c r="B1248" s="3" t="s">
        <v>5857</v>
      </c>
      <c r="C1248" s="3" t="s">
        <v>5865</v>
      </c>
      <c r="D1248" s="3" t="s">
        <v>5865</v>
      </c>
      <c r="E1248" s="3" t="s">
        <v>5865</v>
      </c>
      <c r="F1248" s="3" t="s">
        <v>5866</v>
      </c>
      <c r="G1248" s="3" t="s">
        <v>5857</v>
      </c>
      <c r="H1248" s="3" t="s">
        <v>5858</v>
      </c>
      <c r="I1248" s="3" t="s">
        <v>5859</v>
      </c>
      <c r="J1248" s="3" t="s">
        <v>5860</v>
      </c>
      <c r="K1248" s="3" t="s">
        <v>5861</v>
      </c>
      <c r="L1248" s="3" t="s">
        <v>5862</v>
      </c>
      <c r="M1248" s="3" t="s">
        <v>5863</v>
      </c>
      <c r="N1248" s="3" t="s">
        <v>5864</v>
      </c>
      <c r="O1248" s="3">
        <v>2</v>
      </c>
      <c r="P1248" s="3">
        <v>15</v>
      </c>
      <c r="Q1248" s="3">
        <v>15</v>
      </c>
      <c r="R1248" s="13">
        <v>15</v>
      </c>
      <c r="S1248" s="17">
        <v>0.31596950558030901</v>
      </c>
      <c r="T1248" s="4">
        <v>0.76679517178165602</v>
      </c>
      <c r="U1248" s="4">
        <v>6.3258702653953905E-2</v>
      </c>
      <c r="V1248" s="4">
        <v>-0.66226955464493298</v>
      </c>
      <c r="W1248" s="4">
        <v>-4.4217953907650598</v>
      </c>
      <c r="X1248" s="4">
        <v>-4.1462845553709</v>
      </c>
      <c r="Y1248" s="4">
        <v>-2.7969062704561098</v>
      </c>
      <c r="Z1248" s="4">
        <v>-3.06950839652758</v>
      </c>
      <c r="AA1248" s="4">
        <v>-0.73571866665480101</v>
      </c>
      <c r="AB1248" s="4">
        <v>0.33843147443182497</v>
      </c>
      <c r="AC1248" s="4">
        <v>0.35443767687750599</v>
      </c>
      <c r="AD1248" s="4">
        <v>6.8601877688788407E-2</v>
      </c>
      <c r="AE1248" s="4">
        <v>-2.1662835358503898</v>
      </c>
      <c r="AF1248" s="4">
        <v>-4.0127294100229101</v>
      </c>
      <c r="AG1248" s="4">
        <v>-4.6946008683405003</v>
      </c>
      <c r="AH1248" s="18">
        <v>-3.44205741340126</v>
      </c>
      <c r="AI1248" s="17">
        <v>-3.5789178069037599</v>
      </c>
      <c r="AJ1248" s="4">
        <v>6.43809058582967E-3</v>
      </c>
      <c r="AK1248" s="4">
        <v>-3.6086236532799099</v>
      </c>
      <c r="AL1248" s="18">
        <v>0.120938456342746</v>
      </c>
      <c r="AM1248" s="22">
        <v>1.0719464463678201</v>
      </c>
      <c r="AN1248" s="5">
        <v>0.51185424609016805</v>
      </c>
      <c r="AO1248" s="5">
        <v>0.79579266351719502</v>
      </c>
      <c r="AP1248" s="23">
        <v>0.59774848375804301</v>
      </c>
      <c r="AQ1248" s="27">
        <v>7.7420738946545196E-6</v>
      </c>
      <c r="AR1248" s="28">
        <v>1.8253837449040499E-5</v>
      </c>
      <c r="AS1248" s="27">
        <v>2.9976706657946699E-3</v>
      </c>
      <c r="AT1248" s="6">
        <v>6.7319265037494996E-3</v>
      </c>
      <c r="AU1248" s="7">
        <v>3.58535589748959</v>
      </c>
      <c r="AV1248" s="6">
        <v>0.78107646052968105</v>
      </c>
      <c r="AW1248" s="6">
        <v>0.87892044443129702</v>
      </c>
      <c r="AX1248" s="7">
        <v>0.11450036575691699</v>
      </c>
      <c r="AY1248" s="6">
        <v>4.1296262336332901E-4</v>
      </c>
      <c r="AZ1248" s="6">
        <v>1.9630975543697298E-3</v>
      </c>
      <c r="BA1248" s="7">
        <v>3.7295621096226599</v>
      </c>
      <c r="BB1248" s="6">
        <v>0.96606580805470799</v>
      </c>
      <c r="BC1248" s="6">
        <v>0.99066180127071202</v>
      </c>
      <c r="BD1248" s="7">
        <v>-2.9705846376148599E-2</v>
      </c>
      <c r="BE1248" s="6">
        <v>2.2337506715326299E-3</v>
      </c>
      <c r="BF1248" s="6">
        <v>5.6609932477585303E-3</v>
      </c>
      <c r="BG1248" s="7">
        <v>3.69985626324651</v>
      </c>
      <c r="BH1248" s="6">
        <v>5.4943496128398905E-4</v>
      </c>
      <c r="BI1248" s="6">
        <v>2.2055008107743201E-3</v>
      </c>
      <c r="BJ1248" s="31">
        <v>-3.61506174386574</v>
      </c>
      <c r="BK1248" s="35">
        <v>1.053583222004659</v>
      </c>
      <c r="BL1248" s="8">
        <v>1.2818292133504139</v>
      </c>
      <c r="BM1248" s="8">
        <v>0.92563969069748941</v>
      </c>
      <c r="BN1248" s="8">
        <v>0.55831606928108413</v>
      </c>
      <c r="BO1248" s="8">
        <v>-1.3450731247848424</v>
      </c>
      <c r="BP1248" s="8">
        <v>-1.2055862932543771</v>
      </c>
      <c r="BQ1248" s="8">
        <v>-0.52241714954538365</v>
      </c>
      <c r="BR1248" s="8">
        <v>-0.66043134698984418</v>
      </c>
      <c r="BS1248" s="8">
        <v>0.52112993139897335</v>
      </c>
      <c r="BT1248" s="8">
        <v>1.0649553659007476</v>
      </c>
      <c r="BU1248" s="8">
        <v>1.0730590561269018</v>
      </c>
      <c r="BV1248" s="8">
        <v>0.92834485673880129</v>
      </c>
      <c r="BW1248" s="8">
        <v>-0.20314271151689642</v>
      </c>
      <c r="BX1248" s="8">
        <v>-1.1379694097567461</v>
      </c>
      <c r="BY1248" s="8">
        <v>-1.4831902759187112</v>
      </c>
      <c r="BZ1248" s="36">
        <v>-0.84904709373227172</v>
      </c>
      <c r="CA1248" s="40">
        <v>1.053583222004659</v>
      </c>
      <c r="CB1248" s="9">
        <v>1.2818292133504139</v>
      </c>
      <c r="CC1248" s="9">
        <v>0.92563969069748941</v>
      </c>
      <c r="CD1248" s="9">
        <v>0.55831606928108413</v>
      </c>
      <c r="CE1248" s="9" t="s">
        <v>24178</v>
      </c>
      <c r="CF1248" s="9" t="s">
        <v>24178</v>
      </c>
      <c r="CG1248" s="9" t="s">
        <v>24178</v>
      </c>
      <c r="CH1248" s="9" t="s">
        <v>24178</v>
      </c>
      <c r="CI1248" s="9">
        <v>0.52112993139897335</v>
      </c>
      <c r="CJ1248" s="9">
        <v>1.0649553659007476</v>
      </c>
      <c r="CK1248" s="9">
        <v>1.0730590561269018</v>
      </c>
      <c r="CL1248" s="9">
        <v>0.92834485673880129</v>
      </c>
      <c r="CM1248" s="9" t="s">
        <v>24178</v>
      </c>
      <c r="CN1248" s="9" t="s">
        <v>24178</v>
      </c>
      <c r="CO1248" s="9" t="s">
        <v>24178</v>
      </c>
      <c r="CP1248" s="41" t="s">
        <v>24178</v>
      </c>
      <c r="CQ1248" s="51" t="str">
        <f>IF(COUNTIF(CA1248:CD1248,"")=4,"-","+")</f>
        <v>+</v>
      </c>
      <c r="CR1248" s="10" t="str">
        <f>IF(COUNTIF(CE1248:CH1248,"")=4,"-","+")</f>
        <v>-</v>
      </c>
      <c r="CS1248" s="10" t="str">
        <f>IF(COUNTIF(CI1248:CL1248,"")=4,"-","+")</f>
        <v>+</v>
      </c>
      <c r="CT1248" s="10" t="str">
        <f>IF(COUNTIF(CM1248:CP1248,"")=4,"-","+")</f>
        <v>-</v>
      </c>
      <c r="CU1248" s="10" t="str">
        <f>IF(COUNTIF(CS1248:CT1248,"-")=2,"+","-")</f>
        <v>-</v>
      </c>
      <c r="CV1248" s="10" t="str">
        <f>IF(COUNTIF(CQ1248,"+")+COUNTIF(CS1248,"+")=0,"+","-")</f>
        <v>-</v>
      </c>
      <c r="CW1248" s="10" t="str">
        <f>IF(AND(CQ1248="+",CS1248="-"),"+","-")</f>
        <v>-</v>
      </c>
      <c r="CX1248" s="10" t="str">
        <f>IF(AND(CQ1248="-",CS1248="+"),"+","-")</f>
        <v>-</v>
      </c>
      <c r="CY1248" s="10" t="str">
        <f t="shared" si="66"/>
        <v>-</v>
      </c>
      <c r="CZ1248" s="76" t="str">
        <f t="shared" si="67"/>
        <v>-</v>
      </c>
    </row>
    <row r="1249" spans="1:104" s="11" customFormat="1" ht="25" customHeight="1" x14ac:dyDescent="0.2">
      <c r="A1249" s="12" t="s">
        <v>5867</v>
      </c>
      <c r="B1249" s="3" t="s">
        <v>5867</v>
      </c>
      <c r="C1249" s="3">
        <v>9</v>
      </c>
      <c r="D1249" s="3">
        <v>8</v>
      </c>
      <c r="E1249" s="3">
        <v>8</v>
      </c>
      <c r="F1249" s="3" t="s">
        <v>5874</v>
      </c>
      <c r="G1249" s="3" t="s">
        <v>5867</v>
      </c>
      <c r="H1249" s="3" t="s">
        <v>5868</v>
      </c>
      <c r="I1249" s="3" t="s">
        <v>5869</v>
      </c>
      <c r="J1249" s="3" t="s">
        <v>5870</v>
      </c>
      <c r="K1249" s="3" t="s">
        <v>5871</v>
      </c>
      <c r="L1249" s="3" t="s">
        <v>5872</v>
      </c>
      <c r="M1249" s="3" t="s">
        <v>5873</v>
      </c>
      <c r="N1249" s="3" t="s">
        <v>5867</v>
      </c>
      <c r="O1249" s="3">
        <v>1</v>
      </c>
      <c r="P1249" s="3">
        <v>9</v>
      </c>
      <c r="Q1249" s="3">
        <v>8</v>
      </c>
      <c r="R1249" s="13">
        <v>8</v>
      </c>
      <c r="S1249" s="17">
        <v>-5.6143836765492901E-2</v>
      </c>
      <c r="T1249" s="4">
        <v>-0.113606036809056</v>
      </c>
      <c r="U1249" s="4">
        <v>-0.52705246606865996</v>
      </c>
      <c r="V1249" s="4">
        <v>9.7959061413632796E-4</v>
      </c>
      <c r="W1249" s="4">
        <v>-4.8699072912463501</v>
      </c>
      <c r="X1249" s="4">
        <v>-5.9083036518383096</v>
      </c>
      <c r="Y1249" s="4">
        <v>-3.50695277041345</v>
      </c>
      <c r="Z1249" s="4">
        <v>-3.89266766110444</v>
      </c>
      <c r="AA1249" s="4">
        <v>-0.36287083927063102</v>
      </c>
      <c r="AB1249" s="4">
        <v>-0.205636984456852</v>
      </c>
      <c r="AC1249" s="4">
        <v>-0.45544493806499597</v>
      </c>
      <c r="AD1249" s="4">
        <v>-0.165424684910779</v>
      </c>
      <c r="AE1249" s="4">
        <v>-5.3165558544901401</v>
      </c>
      <c r="AF1249" s="4">
        <v>-5.9021502612216503</v>
      </c>
      <c r="AG1249" s="4">
        <v>-3.7459041120540499</v>
      </c>
      <c r="AH1249" s="18">
        <v>-3.1473673786285201</v>
      </c>
      <c r="AI1249" s="17">
        <v>-4.5279944015985896</v>
      </c>
      <c r="AJ1249" s="4">
        <v>-0.29734436167581402</v>
      </c>
      <c r="AK1249" s="4">
        <v>-4.5444578436506404</v>
      </c>
      <c r="AL1249" s="18">
        <v>-0.17395568725726801</v>
      </c>
      <c r="AM1249" s="22">
        <v>1.2945951347915501</v>
      </c>
      <c r="AN1249" s="5">
        <v>0.13552681859414201</v>
      </c>
      <c r="AO1249" s="5">
        <v>1.0750565799851299</v>
      </c>
      <c r="AP1249" s="23">
        <v>0.24000097157889799</v>
      </c>
      <c r="AQ1249" s="27">
        <v>3.8423124849223998E-6</v>
      </c>
      <c r="AR1249" s="28">
        <v>9.7281714748566196E-6</v>
      </c>
      <c r="AS1249" s="27">
        <v>6.91616850583485E-3</v>
      </c>
      <c r="AT1249" s="6">
        <v>1.2589250514090799E-2</v>
      </c>
      <c r="AU1249" s="7">
        <v>4.2306500399227804</v>
      </c>
      <c r="AV1249" s="6">
        <v>0.41378374760718201</v>
      </c>
      <c r="AW1249" s="6">
        <v>0.61876473548100297</v>
      </c>
      <c r="AX1249" s="7">
        <v>0.12338867441854599</v>
      </c>
      <c r="AY1249" s="6">
        <v>2.9398790837310701E-3</v>
      </c>
      <c r="AZ1249" s="6">
        <v>7.0745897583730302E-3</v>
      </c>
      <c r="BA1249" s="7">
        <v>4.3705021563933704</v>
      </c>
      <c r="BB1249" s="6">
        <v>0.985043982425302</v>
      </c>
      <c r="BC1249" s="6">
        <v>0.99649680408179697</v>
      </c>
      <c r="BD1249" s="7">
        <v>-1.6463442052047299E-2</v>
      </c>
      <c r="BE1249" s="6">
        <v>5.7074436654827899E-3</v>
      </c>
      <c r="BF1249" s="6">
        <v>1.15011668737063E-2</v>
      </c>
      <c r="BG1249" s="7">
        <v>4.3540387143413204</v>
      </c>
      <c r="BH1249" s="6">
        <v>3.86250489890603E-3</v>
      </c>
      <c r="BI1249" s="6">
        <v>8.0724891519558008E-3</v>
      </c>
      <c r="BJ1249" s="31">
        <v>-4.2471134819748197</v>
      </c>
      <c r="BK1249" s="35">
        <v>1.009312424598348</v>
      </c>
      <c r="BL1249" s="8">
        <v>0.98441867581438691</v>
      </c>
      <c r="BM1249" s="8">
        <v>0.80530559734172791</v>
      </c>
      <c r="BN1249" s="8">
        <v>1.0340594104392886</v>
      </c>
      <c r="BO1249" s="8">
        <v>-1.0761040413638381</v>
      </c>
      <c r="BP1249" s="8">
        <v>-1.5259576515485993</v>
      </c>
      <c r="BQ1249" s="8">
        <v>-0.48564548913548322</v>
      </c>
      <c r="BR1249" s="8">
        <v>-0.65274472278499862</v>
      </c>
      <c r="BS1249" s="8">
        <v>0.87643228879025759</v>
      </c>
      <c r="BT1249" s="8">
        <v>0.94454906954526963</v>
      </c>
      <c r="BU1249" s="8">
        <v>0.83632737882263664</v>
      </c>
      <c r="BV1249" s="8">
        <v>0.96196982409637344</v>
      </c>
      <c r="BW1249" s="8">
        <v>-1.2696009335760885</v>
      </c>
      <c r="BX1249" s="8">
        <v>-1.5232918823983652</v>
      </c>
      <c r="BY1249" s="8">
        <v>-0.58916388324294855</v>
      </c>
      <c r="BZ1249" s="36">
        <v>-0.3298660653979642</v>
      </c>
      <c r="CA1249" s="40">
        <v>1.009312424598348</v>
      </c>
      <c r="CB1249" s="9">
        <v>0.98441867581438691</v>
      </c>
      <c r="CC1249" s="9">
        <v>0.80530559734172791</v>
      </c>
      <c r="CD1249" s="9">
        <v>1.0340594104392886</v>
      </c>
      <c r="CE1249" s="9" t="s">
        <v>24178</v>
      </c>
      <c r="CF1249" s="9" t="s">
        <v>24178</v>
      </c>
      <c r="CG1249" s="9" t="s">
        <v>24178</v>
      </c>
      <c r="CH1249" s="9" t="s">
        <v>24178</v>
      </c>
      <c r="CI1249" s="9">
        <v>0.87643228879025759</v>
      </c>
      <c r="CJ1249" s="9">
        <v>0.94454906954526963</v>
      </c>
      <c r="CK1249" s="9">
        <v>0.83632737882263664</v>
      </c>
      <c r="CL1249" s="9">
        <v>0.96196982409637344</v>
      </c>
      <c r="CM1249" s="9" t="s">
        <v>24178</v>
      </c>
      <c r="CN1249" s="9" t="s">
        <v>24178</v>
      </c>
      <c r="CO1249" s="9" t="s">
        <v>24178</v>
      </c>
      <c r="CP1249" s="41" t="s">
        <v>24178</v>
      </c>
      <c r="CQ1249" s="51" t="str">
        <f>IF(COUNTIF(CA1249:CD1249,"")=4,"-","+")</f>
        <v>+</v>
      </c>
      <c r="CR1249" s="10" t="str">
        <f>IF(COUNTIF(CE1249:CH1249,"")=4,"-","+")</f>
        <v>-</v>
      </c>
      <c r="CS1249" s="10" t="str">
        <f>IF(COUNTIF(CI1249:CL1249,"")=4,"-","+")</f>
        <v>+</v>
      </c>
      <c r="CT1249" s="10" t="str">
        <f>IF(COUNTIF(CM1249:CP1249,"")=4,"-","+")</f>
        <v>-</v>
      </c>
      <c r="CU1249" s="10" t="str">
        <f>IF(COUNTIF(CS1249:CT1249,"-")=2,"+","-")</f>
        <v>-</v>
      </c>
      <c r="CV1249" s="10" t="str">
        <f>IF(COUNTIF(CQ1249,"+")+COUNTIF(CS1249,"+")=0,"+","-")</f>
        <v>-</v>
      </c>
      <c r="CW1249" s="10" t="str">
        <f>IF(AND(CQ1249="+",CS1249="-"),"+","-")</f>
        <v>-</v>
      </c>
      <c r="CX1249" s="10" t="str">
        <f>IF(AND(CQ1249="-",CS1249="+"),"+","-")</f>
        <v>-</v>
      </c>
      <c r="CY1249" s="10" t="str">
        <f t="shared" si="66"/>
        <v>-</v>
      </c>
      <c r="CZ1249" s="76" t="str">
        <f t="shared" si="67"/>
        <v>-</v>
      </c>
    </row>
    <row r="1250" spans="1:104" s="11" customFormat="1" ht="25" customHeight="1" x14ac:dyDescent="0.2">
      <c r="A1250" s="12" t="s">
        <v>5882</v>
      </c>
      <c r="B1250" s="3" t="s">
        <v>5875</v>
      </c>
      <c r="C1250" s="3" t="s">
        <v>5883</v>
      </c>
      <c r="D1250" s="3" t="s">
        <v>5883</v>
      </c>
      <c r="E1250" s="3" t="s">
        <v>5883</v>
      </c>
      <c r="F1250" s="3" t="s">
        <v>5884</v>
      </c>
      <c r="G1250" s="3" t="s">
        <v>5875</v>
      </c>
      <c r="H1250" s="3" t="s">
        <v>5876</v>
      </c>
      <c r="I1250" s="3" t="s">
        <v>5877</v>
      </c>
      <c r="J1250" s="3" t="s">
        <v>5878</v>
      </c>
      <c r="K1250" s="3" t="s">
        <v>5879</v>
      </c>
      <c r="L1250" s="3" t="s">
        <v>5880</v>
      </c>
      <c r="M1250" s="3" t="s">
        <v>5881</v>
      </c>
      <c r="N1250" s="3" t="s">
        <v>5882</v>
      </c>
      <c r="O1250" s="3">
        <v>2</v>
      </c>
      <c r="P1250" s="3">
        <v>12</v>
      </c>
      <c r="Q1250" s="3">
        <v>12</v>
      </c>
      <c r="R1250" s="13">
        <v>12</v>
      </c>
      <c r="S1250" s="17">
        <v>0.13183463679895999</v>
      </c>
      <c r="T1250" s="4">
        <v>0.22498431606559399</v>
      </c>
      <c r="U1250" s="4">
        <v>0.29149772932098</v>
      </c>
      <c r="V1250" s="4">
        <v>-0.34787380929446599</v>
      </c>
      <c r="W1250" s="4">
        <v>-2.6951075553509698</v>
      </c>
      <c r="X1250" s="4">
        <v>-4.5166838122210198</v>
      </c>
      <c r="Y1250" s="4">
        <v>-6.3285861054325601</v>
      </c>
      <c r="Z1250" s="4">
        <v>-0.709992099987102</v>
      </c>
      <c r="AA1250" s="4">
        <v>-8.2049454567712801E-2</v>
      </c>
      <c r="AB1250" s="4">
        <v>0.164045028736297</v>
      </c>
      <c r="AC1250" s="4">
        <v>0.44105729352991901</v>
      </c>
      <c r="AD1250" s="4">
        <v>-7.5473038547400506E-2</v>
      </c>
      <c r="AE1250" s="4">
        <v>-2.28720808890098</v>
      </c>
      <c r="AF1250" s="4">
        <v>-4.2011546423962898</v>
      </c>
      <c r="AG1250" s="4">
        <v>-4.6000827773369899</v>
      </c>
      <c r="AH1250" s="18">
        <v>-3.5306024049479499</v>
      </c>
      <c r="AI1250" s="17">
        <v>-3.6547619783955501</v>
      </c>
      <c r="AJ1250" s="4">
        <v>0.111894957287776</v>
      </c>
      <c r="AK1250" s="4">
        <v>-3.5625923932479102</v>
      </c>
      <c r="AL1250" s="18">
        <v>7.5110718222767006E-2</v>
      </c>
      <c r="AM1250" s="22">
        <v>1.0128829475866601</v>
      </c>
      <c r="AN1250" s="5">
        <v>0.24751341667724699</v>
      </c>
      <c r="AO1250" s="5">
        <v>2.4118367847414501</v>
      </c>
      <c r="AP1250" s="23">
        <v>0.28949320507856902</v>
      </c>
      <c r="AQ1250" s="27">
        <v>1.14534618109451E-3</v>
      </c>
      <c r="AR1250" s="28">
        <v>1.7335505095273499E-3</v>
      </c>
      <c r="AS1250" s="27">
        <v>3.7132140963285799E-3</v>
      </c>
      <c r="AT1250" s="6">
        <v>7.8546456247337703E-3</v>
      </c>
      <c r="AU1250" s="7">
        <v>3.7666569356833302</v>
      </c>
      <c r="AV1250" s="6">
        <v>0.85336000032014403</v>
      </c>
      <c r="AW1250" s="6">
        <v>0.925325870541438</v>
      </c>
      <c r="AX1250" s="7">
        <v>-3.6784239065008599E-2</v>
      </c>
      <c r="AY1250" s="6">
        <v>5.5847801171221199E-2</v>
      </c>
      <c r="AZ1250" s="6">
        <v>7.8630586404784306E-2</v>
      </c>
      <c r="BA1250" s="7">
        <v>3.6377031114706799</v>
      </c>
      <c r="BB1250" s="6">
        <v>0.94718186182163699</v>
      </c>
      <c r="BC1250" s="6">
        <v>0.99034662048328204</v>
      </c>
      <c r="BD1250" s="7">
        <v>9.2169585147639399E-2</v>
      </c>
      <c r="BE1250" s="6">
        <v>3.46534343635841E-3</v>
      </c>
      <c r="BF1250" s="6">
        <v>7.8087651989035998E-3</v>
      </c>
      <c r="BG1250" s="7">
        <v>3.7298726966183202</v>
      </c>
      <c r="BH1250" s="6">
        <v>5.4767341847438901E-2</v>
      </c>
      <c r="BI1250" s="6">
        <v>7.1186688635199405E-2</v>
      </c>
      <c r="BJ1250" s="31">
        <v>-3.6744873505356899</v>
      </c>
      <c r="BK1250" s="35">
        <v>0.87045771814111095</v>
      </c>
      <c r="BL1250" s="8">
        <v>0.91337182911154469</v>
      </c>
      <c r="BM1250" s="8">
        <v>0.94401459696578016</v>
      </c>
      <c r="BN1250" s="8">
        <v>0.64945576031170171</v>
      </c>
      <c r="BO1250" s="8">
        <v>-0.43191618047067387</v>
      </c>
      <c r="BP1250" s="8">
        <v>-1.2711174127655178</v>
      </c>
      <c r="BQ1250" s="8">
        <v>-2.1058618444225745</v>
      </c>
      <c r="BR1250" s="8">
        <v>0.48262765490593273</v>
      </c>
      <c r="BS1250" s="8">
        <v>0.77192119387196545</v>
      </c>
      <c r="BT1250" s="8">
        <v>0.88529706428682731</v>
      </c>
      <c r="BU1250" s="8">
        <v>1.0129167744685117</v>
      </c>
      <c r="BV1250" s="8">
        <v>0.77495095252605151</v>
      </c>
      <c r="BW1250" s="8">
        <v>-0.24399666098515999</v>
      </c>
      <c r="BX1250" s="8">
        <v>-1.1257529422179788</v>
      </c>
      <c r="BY1250" s="8">
        <v>-1.3095393641021562</v>
      </c>
      <c r="BZ1250" s="36">
        <v>-0.81682913962536741</v>
      </c>
      <c r="CA1250" s="40">
        <v>0.87045771814111095</v>
      </c>
      <c r="CB1250" s="9">
        <v>0.91337182911154469</v>
      </c>
      <c r="CC1250" s="9">
        <v>0.94401459696578016</v>
      </c>
      <c r="CD1250" s="9">
        <v>0.64945576031170171</v>
      </c>
      <c r="CE1250" s="9" t="s">
        <v>24178</v>
      </c>
      <c r="CF1250" s="9" t="s">
        <v>24178</v>
      </c>
      <c r="CG1250" s="9" t="s">
        <v>24178</v>
      </c>
      <c r="CH1250" s="9" t="s">
        <v>24178</v>
      </c>
      <c r="CI1250" s="9">
        <v>0.77192119387196545</v>
      </c>
      <c r="CJ1250" s="9">
        <v>0.88529706428682731</v>
      </c>
      <c r="CK1250" s="9">
        <v>1.0129167744685117</v>
      </c>
      <c r="CL1250" s="9">
        <v>0.77495095252605151</v>
      </c>
      <c r="CM1250" s="9" t="s">
        <v>24178</v>
      </c>
      <c r="CN1250" s="9" t="s">
        <v>24178</v>
      </c>
      <c r="CO1250" s="9" t="s">
        <v>24178</v>
      </c>
      <c r="CP1250" s="41" t="s">
        <v>24178</v>
      </c>
      <c r="CQ1250" s="51" t="str">
        <f>IF(COUNTIF(CA1250:CD1250,"")=4,"-","+")</f>
        <v>+</v>
      </c>
      <c r="CR1250" s="10" t="str">
        <f>IF(COUNTIF(CE1250:CH1250,"")=4,"-","+")</f>
        <v>-</v>
      </c>
      <c r="CS1250" s="10" t="str">
        <f>IF(COUNTIF(CI1250:CL1250,"")=4,"-","+")</f>
        <v>+</v>
      </c>
      <c r="CT1250" s="10" t="str">
        <f>IF(COUNTIF(CM1250:CP1250,"")=4,"-","+")</f>
        <v>-</v>
      </c>
      <c r="CU1250" s="10" t="str">
        <f>IF(COUNTIF(CS1250:CT1250,"-")=2,"+","-")</f>
        <v>-</v>
      </c>
      <c r="CV1250" s="10" t="str">
        <f>IF(COUNTIF(CQ1250,"+")+COUNTIF(CS1250,"+")=0,"+","-")</f>
        <v>-</v>
      </c>
      <c r="CW1250" s="10" t="str">
        <f>IF(AND(CQ1250="+",CS1250="-"),"+","-")</f>
        <v>-</v>
      </c>
      <c r="CX1250" s="10" t="str">
        <f>IF(AND(CQ1250="-",CS1250="+"),"+","-")</f>
        <v>-</v>
      </c>
      <c r="CY1250" s="10" t="str">
        <f t="shared" si="66"/>
        <v>-</v>
      </c>
      <c r="CZ1250" s="76" t="str">
        <f t="shared" si="67"/>
        <v>-</v>
      </c>
    </row>
    <row r="1251" spans="1:104" s="11" customFormat="1" ht="25" customHeight="1" x14ac:dyDescent="0.2">
      <c r="A1251" s="12" t="s">
        <v>5892</v>
      </c>
      <c r="B1251" s="3" t="s">
        <v>5893</v>
      </c>
      <c r="C1251" s="3" t="s">
        <v>5894</v>
      </c>
      <c r="D1251" s="3" t="s">
        <v>5894</v>
      </c>
      <c r="E1251" s="3" t="s">
        <v>5894</v>
      </c>
      <c r="F1251" s="3" t="s">
        <v>5895</v>
      </c>
      <c r="G1251" s="3" t="s">
        <v>5885</v>
      </c>
      <c r="H1251" s="3" t="s">
        <v>5886</v>
      </c>
      <c r="I1251" s="3" t="s">
        <v>5887</v>
      </c>
      <c r="J1251" s="3" t="s">
        <v>5888</v>
      </c>
      <c r="K1251" s="3" t="s">
        <v>5889</v>
      </c>
      <c r="L1251" s="3" t="s">
        <v>5890</v>
      </c>
      <c r="M1251" s="3" t="s">
        <v>5891</v>
      </c>
      <c r="N1251" s="3" t="s">
        <v>5892</v>
      </c>
      <c r="O1251" s="3">
        <v>7</v>
      </c>
      <c r="P1251" s="3">
        <v>5</v>
      </c>
      <c r="Q1251" s="3">
        <v>5</v>
      </c>
      <c r="R1251" s="13">
        <v>5</v>
      </c>
      <c r="S1251" s="17">
        <v>-0.72957557713716903</v>
      </c>
      <c r="T1251" s="4">
        <v>-1.1009693355694099</v>
      </c>
      <c r="U1251" s="4">
        <v>-2.6633437787850101</v>
      </c>
      <c r="V1251" s="4">
        <v>-2.3033576592493699</v>
      </c>
      <c r="W1251" s="4">
        <v>-3.42062853275538</v>
      </c>
      <c r="X1251" s="4">
        <v>-3.7790991191515499</v>
      </c>
      <c r="Y1251" s="4">
        <v>-4.6277651199553702</v>
      </c>
      <c r="Z1251" s="4">
        <v>-4.1577197203079104</v>
      </c>
      <c r="AA1251" s="4">
        <v>-0.23330997527222799</v>
      </c>
      <c r="AB1251" s="4">
        <v>0.352698145442638</v>
      </c>
      <c r="AC1251" s="4">
        <v>1.04533431535156</v>
      </c>
      <c r="AD1251" s="4">
        <v>0.97835654021393703</v>
      </c>
      <c r="AE1251" s="4">
        <v>-3.9468908135810001</v>
      </c>
      <c r="AF1251" s="4">
        <v>-4.4992003238209204</v>
      </c>
      <c r="AG1251" s="4">
        <v>-4.0282367505983796</v>
      </c>
      <c r="AH1251" s="18">
        <v>-4.9704064632858298</v>
      </c>
      <c r="AI1251" s="17">
        <v>-4.3611835878215297</v>
      </c>
      <c r="AJ1251" s="4">
        <v>0.53576975643397795</v>
      </c>
      <c r="AK1251" s="4">
        <v>-3.9963031230425501</v>
      </c>
      <c r="AL1251" s="18">
        <v>-1.69931158768524</v>
      </c>
      <c r="AM1251" s="22">
        <v>0.473530439222137</v>
      </c>
      <c r="AN1251" s="5">
        <v>0.60014941177282899</v>
      </c>
      <c r="AO1251" s="5">
        <v>0.517486999716398</v>
      </c>
      <c r="AP1251" s="23">
        <v>0.92962915596658202</v>
      </c>
      <c r="AQ1251" s="27">
        <v>5.7583977643214703E-7</v>
      </c>
      <c r="AR1251" s="28">
        <v>1.9426709166221499E-6</v>
      </c>
      <c r="AS1251" s="27">
        <v>2.0592213306233701E-5</v>
      </c>
      <c r="AT1251" s="6">
        <v>2.7499616195237399E-4</v>
      </c>
      <c r="AU1251" s="7">
        <v>4.8969533442555102</v>
      </c>
      <c r="AV1251" s="6">
        <v>9.4115308304725098E-3</v>
      </c>
      <c r="AW1251" s="6">
        <v>6.4964329916656294E-2</v>
      </c>
      <c r="AX1251" s="7">
        <v>-2.2350813441192199</v>
      </c>
      <c r="AY1251" s="6">
        <v>8.7384282672043605E-3</v>
      </c>
      <c r="AZ1251" s="6">
        <v>1.65136148017846E-2</v>
      </c>
      <c r="BA1251" s="7">
        <v>2.2969915353573098</v>
      </c>
      <c r="BB1251" s="6">
        <v>0.33856330284612401</v>
      </c>
      <c r="BC1251" s="6">
        <v>0.90111764821524898</v>
      </c>
      <c r="BD1251" s="7">
        <v>0.36488046477898101</v>
      </c>
      <c r="BE1251" s="6">
        <v>5.1865283155245303E-3</v>
      </c>
      <c r="BF1251" s="6">
        <v>1.06366409473189E-2</v>
      </c>
      <c r="BG1251" s="7">
        <v>2.6618720001362899</v>
      </c>
      <c r="BH1251" s="6">
        <v>3.1065627099669801E-5</v>
      </c>
      <c r="BI1251" s="6">
        <v>3.88638899920453E-4</v>
      </c>
      <c r="BJ1251" s="31">
        <v>-4.5320728794765301</v>
      </c>
      <c r="BK1251" s="35">
        <v>0.79138325328295545</v>
      </c>
      <c r="BL1251" s="8">
        <v>0.61332662006808814</v>
      </c>
      <c r="BM1251" s="8">
        <v>-0.13571971381282294</v>
      </c>
      <c r="BN1251" s="8">
        <v>3.68677758616845E-2</v>
      </c>
      <c r="BO1251" s="8">
        <v>-0.49878336422555358</v>
      </c>
      <c r="BP1251" s="8">
        <v>-0.67064426460712634</v>
      </c>
      <c r="BQ1251" s="8">
        <v>-1.0775186597637256</v>
      </c>
      <c r="BR1251" s="8">
        <v>-0.85216564986753696</v>
      </c>
      <c r="BS1251" s="8">
        <v>1.0293069669754749</v>
      </c>
      <c r="BT1251" s="8">
        <v>1.3102557730392081</v>
      </c>
      <c r="BU1251" s="8">
        <v>1.6423250705347507</v>
      </c>
      <c r="BV1251" s="8">
        <v>1.610214037781885</v>
      </c>
      <c r="BW1251" s="8">
        <v>-0.75108833108159445</v>
      </c>
      <c r="BX1251" s="8">
        <v>-1.0158810736979587</v>
      </c>
      <c r="BY1251" s="8">
        <v>-0.79008786551686638</v>
      </c>
      <c r="BZ1251" s="36">
        <v>-1.2417905749708629</v>
      </c>
      <c r="CA1251" s="40">
        <v>0.79138325328295545</v>
      </c>
      <c r="CB1251" s="9">
        <v>0.61332662006808814</v>
      </c>
      <c r="CC1251" s="9" t="s">
        <v>24178</v>
      </c>
      <c r="CD1251" s="9" t="s">
        <v>24178</v>
      </c>
      <c r="CE1251" s="9" t="s">
        <v>24178</v>
      </c>
      <c r="CF1251" s="9" t="s">
        <v>24178</v>
      </c>
      <c r="CG1251" s="9" t="s">
        <v>24178</v>
      </c>
      <c r="CH1251" s="9" t="s">
        <v>24178</v>
      </c>
      <c r="CI1251" s="9">
        <v>1.0293069669754749</v>
      </c>
      <c r="CJ1251" s="9">
        <v>1.3102557730392081</v>
      </c>
      <c r="CK1251" s="9">
        <v>1.6423250705347507</v>
      </c>
      <c r="CL1251" s="9">
        <v>1.610214037781885</v>
      </c>
      <c r="CM1251" s="9" t="s">
        <v>24178</v>
      </c>
      <c r="CN1251" s="9" t="s">
        <v>24178</v>
      </c>
      <c r="CO1251" s="9" t="s">
        <v>24178</v>
      </c>
      <c r="CP1251" s="41" t="s">
        <v>24178</v>
      </c>
      <c r="CQ1251" s="51" t="str">
        <f>IF(COUNTIF(CA1251:CD1251,"")=4,"-","+")</f>
        <v>+</v>
      </c>
      <c r="CR1251" s="10" t="str">
        <f>IF(COUNTIF(CE1251:CH1251,"")=4,"-","+")</f>
        <v>-</v>
      </c>
      <c r="CS1251" s="10" t="str">
        <f>IF(COUNTIF(CI1251:CL1251,"")=4,"-","+")</f>
        <v>+</v>
      </c>
      <c r="CT1251" s="10" t="str">
        <f>IF(COUNTIF(CM1251:CP1251,"")=4,"-","+")</f>
        <v>-</v>
      </c>
      <c r="CU1251" s="10" t="str">
        <f>IF(COUNTIF(CS1251:CT1251,"-")=2,"+","-")</f>
        <v>-</v>
      </c>
      <c r="CV1251" s="10" t="str">
        <f>IF(COUNTIF(CQ1251,"+")+COUNTIF(CS1251,"+")=0,"+","-")</f>
        <v>-</v>
      </c>
      <c r="CW1251" s="10" t="str">
        <f>IF(AND(CQ1251="+",CS1251="-"),"+","-")</f>
        <v>-</v>
      </c>
      <c r="CX1251" s="10" t="str">
        <f>IF(AND(CQ1251="-",CS1251="+"),"+","-")</f>
        <v>-</v>
      </c>
      <c r="CY1251" s="10" t="str">
        <f t="shared" si="66"/>
        <v>-</v>
      </c>
      <c r="CZ1251" s="76" t="str">
        <f t="shared" si="67"/>
        <v>-</v>
      </c>
    </row>
    <row r="1252" spans="1:104" s="11" customFormat="1" ht="25" customHeight="1" x14ac:dyDescent="0.2">
      <c r="A1252" s="12" t="s">
        <v>5903</v>
      </c>
      <c r="B1252" s="3" t="s">
        <v>5896</v>
      </c>
      <c r="C1252" s="3" t="s">
        <v>5904</v>
      </c>
      <c r="D1252" s="3" t="s">
        <v>5904</v>
      </c>
      <c r="E1252" s="3" t="s">
        <v>5904</v>
      </c>
      <c r="F1252" s="3" t="s">
        <v>5905</v>
      </c>
      <c r="G1252" s="3" t="s">
        <v>5896</v>
      </c>
      <c r="H1252" s="3" t="s">
        <v>5897</v>
      </c>
      <c r="I1252" s="3" t="s">
        <v>5898</v>
      </c>
      <c r="J1252" s="3" t="s">
        <v>5899</v>
      </c>
      <c r="K1252" s="3" t="s">
        <v>5900</v>
      </c>
      <c r="L1252" s="3" t="s">
        <v>5901</v>
      </c>
      <c r="M1252" s="3" t="s">
        <v>5902</v>
      </c>
      <c r="N1252" s="3" t="s">
        <v>5903</v>
      </c>
      <c r="O1252" s="3">
        <v>3</v>
      </c>
      <c r="P1252" s="3">
        <v>5</v>
      </c>
      <c r="Q1252" s="3">
        <v>5</v>
      </c>
      <c r="R1252" s="13">
        <v>5</v>
      </c>
      <c r="S1252" s="17">
        <v>-2.9194447201059099</v>
      </c>
      <c r="T1252" s="4">
        <v>-2.3642838293937398</v>
      </c>
      <c r="U1252" s="4">
        <v>-2.6104806683296098</v>
      </c>
      <c r="V1252" s="4">
        <v>-3.59290139779861</v>
      </c>
      <c r="W1252" s="4">
        <v>-4.0236361948601704</v>
      </c>
      <c r="X1252" s="4">
        <v>-3.4392010689354802</v>
      </c>
      <c r="Y1252" s="4">
        <v>-5.3271988674925197</v>
      </c>
      <c r="Z1252" s="4">
        <v>-3.90092958969166</v>
      </c>
      <c r="AA1252" s="4">
        <v>-1.98048498691537</v>
      </c>
      <c r="AB1252" s="4">
        <v>-1.60568004299196</v>
      </c>
      <c r="AC1252" s="4">
        <v>-1.2972609464612599</v>
      </c>
      <c r="AD1252" s="4">
        <v>-1.52146192960113</v>
      </c>
      <c r="AE1252" s="4">
        <v>-3.1240402483797598</v>
      </c>
      <c r="AF1252" s="4">
        <v>-4.8918740295606202</v>
      </c>
      <c r="AG1252" s="4">
        <v>-3.9535291670688402</v>
      </c>
      <c r="AH1252" s="18">
        <v>-5.0913962475141297</v>
      </c>
      <c r="AI1252" s="17">
        <v>-4.2652099231308398</v>
      </c>
      <c r="AJ1252" s="4">
        <v>-1.60122197649243</v>
      </c>
      <c r="AK1252" s="4">
        <v>-4.1727414302449599</v>
      </c>
      <c r="AL1252" s="18">
        <v>-2.8717776539069702</v>
      </c>
      <c r="AM1252" s="22">
        <v>0.90824094915322895</v>
      </c>
      <c r="AN1252" s="5">
        <v>0.28437901838315399</v>
      </c>
      <c r="AO1252" s="5">
        <v>0.80972577332707096</v>
      </c>
      <c r="AP1252" s="23">
        <v>0.53170094971866499</v>
      </c>
      <c r="AQ1252" s="27">
        <v>3.4919947506191099E-4</v>
      </c>
      <c r="AR1252" s="28">
        <v>5.7825140346426298E-4</v>
      </c>
      <c r="AS1252" s="27">
        <v>6.8921341267509798E-3</v>
      </c>
      <c r="AT1252" s="6">
        <v>1.25712593657846E-2</v>
      </c>
      <c r="AU1252" s="7">
        <v>2.66398794663841</v>
      </c>
      <c r="AV1252" s="6">
        <v>1.0103863797909E-2</v>
      </c>
      <c r="AW1252" s="6">
        <v>6.7468374613888604E-2</v>
      </c>
      <c r="AX1252" s="7">
        <v>-1.2705556774145399</v>
      </c>
      <c r="AY1252" s="6">
        <v>4.1954182526862199E-2</v>
      </c>
      <c r="AZ1252" s="6">
        <v>6.1650319757960502E-2</v>
      </c>
      <c r="BA1252" s="7">
        <v>1.30096377633799</v>
      </c>
      <c r="BB1252" s="6">
        <v>0.88424096962587395</v>
      </c>
      <c r="BC1252" s="6">
        <v>0.98690045304376495</v>
      </c>
      <c r="BD1252" s="7">
        <v>9.2468492885880799E-2</v>
      </c>
      <c r="BE1252" s="6">
        <v>4.7033851575779002E-2</v>
      </c>
      <c r="BF1252" s="6">
        <v>6.7711192471607201E-2</v>
      </c>
      <c r="BG1252" s="7">
        <v>1.3934322692238701</v>
      </c>
      <c r="BH1252" s="6">
        <v>4.8657539022766601E-3</v>
      </c>
      <c r="BI1252" s="6">
        <v>9.5835442211791508E-3</v>
      </c>
      <c r="BJ1252" s="31">
        <v>-2.5715194537525301</v>
      </c>
      <c r="BK1252" s="35">
        <v>0.2485119451408026</v>
      </c>
      <c r="BL1252" s="8">
        <v>0.69602162344772722</v>
      </c>
      <c r="BM1252" s="8">
        <v>0.49756479762370731</v>
      </c>
      <c r="BN1252" s="8">
        <v>-0.29435479174568252</v>
      </c>
      <c r="BO1252" s="8">
        <v>-0.64156583217279917</v>
      </c>
      <c r="BP1252" s="8">
        <v>-0.17045848370969591</v>
      </c>
      <c r="BQ1252" s="8">
        <v>-1.6923547512810544</v>
      </c>
      <c r="BR1252" s="8">
        <v>-0.54265325687475841</v>
      </c>
      <c r="BS1252" s="8">
        <v>1.0053980572086441</v>
      </c>
      <c r="BT1252" s="8">
        <v>1.307524598701588</v>
      </c>
      <c r="BU1252" s="8">
        <v>1.5561381681753144</v>
      </c>
      <c r="BV1252" s="8">
        <v>1.3754119831727798</v>
      </c>
      <c r="BW1252" s="8">
        <v>8.3589522519473825E-2</v>
      </c>
      <c r="BX1252" s="8">
        <v>-1.3414437245118416</v>
      </c>
      <c r="BY1252" s="8">
        <v>-0.58505325360533866</v>
      </c>
      <c r="BZ1252" s="36">
        <v>-1.50227660208886</v>
      </c>
      <c r="CA1252" s="40">
        <v>0.2485119451408026</v>
      </c>
      <c r="CB1252" s="9">
        <v>0.69602162344772722</v>
      </c>
      <c r="CC1252" s="9">
        <v>0.49756479762370731</v>
      </c>
      <c r="CD1252" s="9" t="s">
        <v>24178</v>
      </c>
      <c r="CE1252" s="9" t="s">
        <v>24178</v>
      </c>
      <c r="CF1252" s="9" t="s">
        <v>24178</v>
      </c>
      <c r="CG1252" s="9" t="s">
        <v>24178</v>
      </c>
      <c r="CH1252" s="9" t="s">
        <v>24178</v>
      </c>
      <c r="CI1252" s="9">
        <v>1.0053980572086441</v>
      </c>
      <c r="CJ1252" s="9">
        <v>1.307524598701588</v>
      </c>
      <c r="CK1252" s="9">
        <v>1.5561381681753144</v>
      </c>
      <c r="CL1252" s="9">
        <v>1.3754119831727798</v>
      </c>
      <c r="CM1252" s="9" t="s">
        <v>24178</v>
      </c>
      <c r="CN1252" s="9" t="s">
        <v>24178</v>
      </c>
      <c r="CO1252" s="9" t="s">
        <v>24178</v>
      </c>
      <c r="CP1252" s="41" t="s">
        <v>24178</v>
      </c>
      <c r="CQ1252" s="51" t="str">
        <f>IF(COUNTIF(CA1252:CD1252,"")=4,"-","+")</f>
        <v>+</v>
      </c>
      <c r="CR1252" s="10" t="str">
        <f>IF(COUNTIF(CE1252:CH1252,"")=4,"-","+")</f>
        <v>-</v>
      </c>
      <c r="CS1252" s="10" t="str">
        <f>IF(COUNTIF(CI1252:CL1252,"")=4,"-","+")</f>
        <v>+</v>
      </c>
      <c r="CT1252" s="10" t="str">
        <f>IF(COUNTIF(CM1252:CP1252,"")=4,"-","+")</f>
        <v>-</v>
      </c>
      <c r="CU1252" s="10" t="str">
        <f>IF(COUNTIF(CS1252:CT1252,"-")=2,"+","-")</f>
        <v>-</v>
      </c>
      <c r="CV1252" s="10" t="str">
        <f>IF(COUNTIF(CQ1252,"+")+COUNTIF(CS1252,"+")=0,"+","-")</f>
        <v>-</v>
      </c>
      <c r="CW1252" s="10" t="str">
        <f>IF(AND(CQ1252="+",CS1252="-"),"+","-")</f>
        <v>-</v>
      </c>
      <c r="CX1252" s="10" t="str">
        <f>IF(AND(CQ1252="-",CS1252="+"),"+","-")</f>
        <v>-</v>
      </c>
      <c r="CY1252" s="10" t="str">
        <f t="shared" si="66"/>
        <v>-</v>
      </c>
      <c r="CZ1252" s="76" t="str">
        <f t="shared" si="67"/>
        <v>-</v>
      </c>
    </row>
    <row r="1253" spans="1:104" s="11" customFormat="1" ht="25" customHeight="1" x14ac:dyDescent="0.2">
      <c r="A1253" s="12" t="s">
        <v>5913</v>
      </c>
      <c r="B1253" s="3" t="s">
        <v>5906</v>
      </c>
      <c r="C1253" s="3" t="s">
        <v>5247</v>
      </c>
      <c r="D1253" s="3" t="s">
        <v>5247</v>
      </c>
      <c r="E1253" s="3" t="s">
        <v>5247</v>
      </c>
      <c r="F1253" s="3" t="s">
        <v>5914</v>
      </c>
      <c r="G1253" s="3" t="s">
        <v>5906</v>
      </c>
      <c r="H1253" s="3" t="s">
        <v>5907</v>
      </c>
      <c r="I1253" s="3" t="s">
        <v>5908</v>
      </c>
      <c r="J1253" s="3" t="s">
        <v>5909</v>
      </c>
      <c r="K1253" s="3" t="s">
        <v>5910</v>
      </c>
      <c r="L1253" s="3" t="s">
        <v>5911</v>
      </c>
      <c r="M1253" s="3" t="s">
        <v>5912</v>
      </c>
      <c r="N1253" s="3" t="s">
        <v>5913</v>
      </c>
      <c r="O1253" s="3">
        <v>2</v>
      </c>
      <c r="P1253" s="3">
        <v>4</v>
      </c>
      <c r="Q1253" s="3">
        <v>4</v>
      </c>
      <c r="R1253" s="13">
        <v>4</v>
      </c>
      <c r="S1253" s="17">
        <v>-2.0723964050286798</v>
      </c>
      <c r="T1253" s="4">
        <v>-1.0005626247402399</v>
      </c>
      <c r="U1253" s="4">
        <v>-1.3096152529676499</v>
      </c>
      <c r="V1253" s="4">
        <v>-4.6334272957127398</v>
      </c>
      <c r="W1253" s="4">
        <v>-5.1652186691794402</v>
      </c>
      <c r="X1253" s="4">
        <v>-5.2269146856890902</v>
      </c>
      <c r="Y1253" s="4">
        <v>-3.4021250089836701</v>
      </c>
      <c r="Z1253" s="4">
        <v>-4.2076535993848898</v>
      </c>
      <c r="AA1253" s="4">
        <v>-3.0290997485377602</v>
      </c>
      <c r="AB1253" s="4">
        <v>-2.4738380329163099</v>
      </c>
      <c r="AC1253" s="4">
        <v>-3.2351839203574801</v>
      </c>
      <c r="AD1253" s="4">
        <v>-3.4598254975545899</v>
      </c>
      <c r="AE1253" s="4">
        <v>-4.6860334289882104</v>
      </c>
      <c r="AF1253" s="4">
        <v>-3.8295591205541601</v>
      </c>
      <c r="AG1253" s="4">
        <v>-3.3667052593964599</v>
      </c>
      <c r="AH1253" s="18">
        <v>-3.7051606335218401</v>
      </c>
      <c r="AI1253" s="17">
        <v>-3.8968646106151699</v>
      </c>
      <c r="AJ1253" s="4">
        <v>-3.0494867998415298</v>
      </c>
      <c r="AK1253" s="4">
        <v>-4.5004779908092702</v>
      </c>
      <c r="AL1253" s="18">
        <v>-2.2540003946123299</v>
      </c>
      <c r="AM1253" s="22">
        <v>0.56128923185903001</v>
      </c>
      <c r="AN1253" s="5">
        <v>0.42215652789463198</v>
      </c>
      <c r="AO1253" s="5">
        <v>0.86827719038837603</v>
      </c>
      <c r="AP1253" s="23">
        <v>1.6490019128161699</v>
      </c>
      <c r="AQ1253" s="27">
        <v>3.7437671289844203E-2</v>
      </c>
      <c r="AR1253" s="28">
        <v>4.5273864358350097E-2</v>
      </c>
      <c r="AS1253" s="27">
        <v>5.5519698716158299E-2</v>
      </c>
      <c r="AT1253" s="6">
        <v>7.2415797977366095E-2</v>
      </c>
      <c r="AU1253" s="7">
        <v>0.84737781077363294</v>
      </c>
      <c r="AV1253" s="6">
        <v>0.41160352015332102</v>
      </c>
      <c r="AW1253" s="6">
        <v>0.61658254332504903</v>
      </c>
      <c r="AX1253" s="7">
        <v>0.795486405229204</v>
      </c>
      <c r="AY1253" s="6">
        <v>6.5852948703820899E-2</v>
      </c>
      <c r="AZ1253" s="6">
        <v>9.0959602132765799E-2</v>
      </c>
      <c r="BA1253" s="7">
        <v>2.2464775961969399</v>
      </c>
      <c r="BB1253" s="6">
        <v>0.29429592277838901</v>
      </c>
      <c r="BC1253" s="6">
        <v>0.88010847308448603</v>
      </c>
      <c r="BD1253" s="7">
        <v>-0.60361338019410704</v>
      </c>
      <c r="BE1253" s="6">
        <v>0.13837585087313101</v>
      </c>
      <c r="BF1253" s="6">
        <v>0.173748136352428</v>
      </c>
      <c r="BG1253" s="7">
        <v>1.6428642160028399</v>
      </c>
      <c r="BH1253" s="6">
        <v>3.5747073654048701E-2</v>
      </c>
      <c r="BI1253" s="6">
        <v>4.8963224122490698E-2</v>
      </c>
      <c r="BJ1253" s="31">
        <v>-1.45099119096774</v>
      </c>
      <c r="BK1253" s="35">
        <v>1.1485942038394557</v>
      </c>
      <c r="BL1253" s="8">
        <v>2.0586267416669788</v>
      </c>
      <c r="BM1253" s="8">
        <v>1.7962278951663866</v>
      </c>
      <c r="BN1253" s="8">
        <v>-1.0258301180705207</v>
      </c>
      <c r="BO1253" s="8">
        <v>-1.4773436475848183</v>
      </c>
      <c r="BP1253" s="8">
        <v>-1.5297261937507138</v>
      </c>
      <c r="BQ1253" s="8">
        <v>1.9597974822152253E-2</v>
      </c>
      <c r="BR1253" s="8">
        <v>-0.66433011262642339</v>
      </c>
      <c r="BS1253" s="8">
        <v>0.33631231120555227</v>
      </c>
      <c r="BT1253" s="8">
        <v>0.80775316100734773</v>
      </c>
      <c r="BU1253" s="8">
        <v>0.16133807048259843</v>
      </c>
      <c r="BV1253" s="8">
        <v>-2.9392197920818614E-2</v>
      </c>
      <c r="BW1253" s="8">
        <v>-1.0704949661564678</v>
      </c>
      <c r="BX1253" s="8">
        <v>-0.34331179389391503</v>
      </c>
      <c r="BY1253" s="8">
        <v>4.9670851044984143E-2</v>
      </c>
      <c r="BZ1253" s="36">
        <v>-0.23769217923177821</v>
      </c>
      <c r="CA1253" s="40">
        <v>1.1485942038394557</v>
      </c>
      <c r="CB1253" s="9">
        <v>2.0586267416669788</v>
      </c>
      <c r="CC1253" s="9">
        <v>1.7962278951663866</v>
      </c>
      <c r="CD1253" s="9" t="s">
        <v>24178</v>
      </c>
      <c r="CE1253" s="9" t="s">
        <v>24178</v>
      </c>
      <c r="CF1253" s="9" t="s">
        <v>24178</v>
      </c>
      <c r="CG1253" s="9" t="s">
        <v>24178</v>
      </c>
      <c r="CH1253" s="9" t="s">
        <v>24178</v>
      </c>
      <c r="CI1253" s="9" t="s">
        <v>24178</v>
      </c>
      <c r="CJ1253" s="9">
        <v>0.80775316100734773</v>
      </c>
      <c r="CK1253" s="9">
        <v>0.16133807048259843</v>
      </c>
      <c r="CL1253" s="9" t="s">
        <v>24178</v>
      </c>
      <c r="CM1253" s="9" t="s">
        <v>24178</v>
      </c>
      <c r="CN1253" s="9" t="s">
        <v>24178</v>
      </c>
      <c r="CO1253" s="9" t="s">
        <v>24178</v>
      </c>
      <c r="CP1253" s="41" t="s">
        <v>24178</v>
      </c>
      <c r="CQ1253" s="51" t="str">
        <f>IF(COUNTIF(CA1253:CD1253,"")=4,"-","+")</f>
        <v>+</v>
      </c>
      <c r="CR1253" s="10" t="str">
        <f>IF(COUNTIF(CE1253:CH1253,"")=4,"-","+")</f>
        <v>-</v>
      </c>
      <c r="CS1253" s="10" t="str">
        <f>IF(COUNTIF(CI1253:CL1253,"")=4,"-","+")</f>
        <v>+</v>
      </c>
      <c r="CT1253" s="10" t="str">
        <f>IF(COUNTIF(CM1253:CP1253,"")=4,"-","+")</f>
        <v>-</v>
      </c>
      <c r="CU1253" s="10" t="str">
        <f>IF(COUNTIF(CS1253:CT1253,"-")=2,"+","-")</f>
        <v>-</v>
      </c>
      <c r="CV1253" s="10" t="str">
        <f>IF(COUNTIF(CQ1253,"+")+COUNTIF(CS1253,"+")=0,"+","-")</f>
        <v>-</v>
      </c>
      <c r="CW1253" s="10" t="str">
        <f>IF(AND(CQ1253="+",CS1253="-"),"+","-")</f>
        <v>-</v>
      </c>
      <c r="CX1253" s="10" t="str">
        <f>IF(AND(CQ1253="-",CS1253="+"),"+","-")</f>
        <v>-</v>
      </c>
      <c r="CY1253" s="10" t="str">
        <f t="shared" si="66"/>
        <v>-</v>
      </c>
      <c r="CZ1253" s="76" t="str">
        <f t="shared" si="67"/>
        <v>-</v>
      </c>
    </row>
    <row r="1254" spans="1:104" s="11" customFormat="1" ht="25" customHeight="1" x14ac:dyDescent="0.2">
      <c r="A1254" s="12" t="s">
        <v>5927</v>
      </c>
      <c r="B1254" s="3" t="s">
        <v>5927</v>
      </c>
      <c r="C1254" s="3">
        <v>8</v>
      </c>
      <c r="D1254" s="3">
        <v>8</v>
      </c>
      <c r="E1254" s="3">
        <v>8</v>
      </c>
      <c r="F1254" s="3" t="s">
        <v>5934</v>
      </c>
      <c r="G1254" s="3" t="s">
        <v>5927</v>
      </c>
      <c r="H1254" s="3" t="s">
        <v>5928</v>
      </c>
      <c r="I1254" s="3" t="s">
        <v>5929</v>
      </c>
      <c r="J1254" s="3" t="s">
        <v>5930</v>
      </c>
      <c r="K1254" s="3" t="s">
        <v>5931</v>
      </c>
      <c r="L1254" s="3" t="s">
        <v>5932</v>
      </c>
      <c r="M1254" s="3" t="s">
        <v>5933</v>
      </c>
      <c r="N1254" s="3" t="s">
        <v>5927</v>
      </c>
      <c r="O1254" s="3">
        <v>1</v>
      </c>
      <c r="P1254" s="3">
        <v>8</v>
      </c>
      <c r="Q1254" s="3">
        <v>8</v>
      </c>
      <c r="R1254" s="13">
        <v>8</v>
      </c>
      <c r="S1254" s="17">
        <v>-5.7392172643516401</v>
      </c>
      <c r="T1254" s="4">
        <v>6.79604939353666E-2</v>
      </c>
      <c r="U1254" s="4">
        <v>1.7759891954192101E-3</v>
      </c>
      <c r="V1254" s="4">
        <v>-0.78272362107807003</v>
      </c>
      <c r="W1254" s="4">
        <v>-4.5483226307481699</v>
      </c>
      <c r="X1254" s="4">
        <v>-4.1575034097478403</v>
      </c>
      <c r="Y1254" s="4">
        <v>-3.4692011893227499</v>
      </c>
      <c r="Z1254" s="4">
        <v>-3.4301435901535902</v>
      </c>
      <c r="AA1254" s="4">
        <v>0.13527621161682299</v>
      </c>
      <c r="AB1254" s="4">
        <v>-0.25217758943047403</v>
      </c>
      <c r="AC1254" s="4">
        <v>3.2959791087538499E-2</v>
      </c>
      <c r="AD1254" s="4">
        <v>-0.167158563332823</v>
      </c>
      <c r="AE1254" s="4">
        <v>-4.6258045472137201</v>
      </c>
      <c r="AF1254" s="4">
        <v>-3.1371746592299701</v>
      </c>
      <c r="AG1254" s="4">
        <v>-5.93408926902692</v>
      </c>
      <c r="AH1254" s="18">
        <v>-4.94316286134345</v>
      </c>
      <c r="AI1254" s="17">
        <v>-4.6600578342035197</v>
      </c>
      <c r="AJ1254" s="4">
        <v>-6.2775037514733803E-2</v>
      </c>
      <c r="AK1254" s="4">
        <v>-3.9012927049930899</v>
      </c>
      <c r="AL1254" s="18">
        <v>-1.6130511005747299</v>
      </c>
      <c r="AM1254" s="22">
        <v>1.15810923572249</v>
      </c>
      <c r="AN1254" s="5">
        <v>0.17809988005281999</v>
      </c>
      <c r="AO1254" s="5">
        <v>0.54558110193990705</v>
      </c>
      <c r="AP1254" s="23">
        <v>2.7777783355910901</v>
      </c>
      <c r="AQ1254" s="27">
        <v>4.1760263053672898E-3</v>
      </c>
      <c r="AR1254" s="28">
        <v>5.7956174597769399E-3</v>
      </c>
      <c r="AS1254" s="27">
        <v>3.6471693765259398E-3</v>
      </c>
      <c r="AT1254" s="6">
        <v>7.7524516001844001E-3</v>
      </c>
      <c r="AU1254" s="7">
        <v>4.5972827966887797</v>
      </c>
      <c r="AV1254" s="6">
        <v>0.34593061747301102</v>
      </c>
      <c r="AW1254" s="6">
        <v>0.55621748549048999</v>
      </c>
      <c r="AX1254" s="7">
        <v>-1.5502760630600001</v>
      </c>
      <c r="AY1254" s="6">
        <v>0.197873688052287</v>
      </c>
      <c r="AZ1254" s="6">
        <v>0.23850508955885999</v>
      </c>
      <c r="BA1254" s="7">
        <v>2.28824160441836</v>
      </c>
      <c r="BB1254" s="6">
        <v>0.29761960183985497</v>
      </c>
      <c r="BC1254" s="6">
        <v>0.88010847308448603</v>
      </c>
      <c r="BD1254" s="7">
        <v>0.75876512921042605</v>
      </c>
      <c r="BE1254" s="6">
        <v>0.11264927167333399</v>
      </c>
      <c r="BF1254" s="6">
        <v>0.144984808439232</v>
      </c>
      <c r="BG1254" s="7">
        <v>3.0470067336287801</v>
      </c>
      <c r="BH1254" s="6">
        <v>3.2024257452576598E-4</v>
      </c>
      <c r="BI1254" s="6">
        <v>1.60971782457628E-3</v>
      </c>
      <c r="BJ1254" s="31">
        <v>-3.8385176674783601</v>
      </c>
      <c r="BK1254" s="35">
        <v>-1.423073593037159</v>
      </c>
      <c r="BL1254" s="8">
        <v>1.1757443880664629</v>
      </c>
      <c r="BM1254" s="8">
        <v>1.146125614860638</v>
      </c>
      <c r="BN1254" s="8">
        <v>0.79504772845736016</v>
      </c>
      <c r="BO1254" s="8">
        <v>-0.89012652025434769</v>
      </c>
      <c r="BP1254" s="8">
        <v>-0.71522778955040456</v>
      </c>
      <c r="BQ1254" s="8">
        <v>-0.40719998993265655</v>
      </c>
      <c r="BR1254" s="8">
        <v>-0.38972100181752584</v>
      </c>
      <c r="BS1254" s="8">
        <v>1.2058693996991474</v>
      </c>
      <c r="BT1254" s="8">
        <v>1.0324767558160231</v>
      </c>
      <c r="BU1254" s="8">
        <v>1.1600809350608445</v>
      </c>
      <c r="BV1254" s="8">
        <v>1.0705243209078945</v>
      </c>
      <c r="BW1254" s="8">
        <v>-0.92480109129424604</v>
      </c>
      <c r="BX1254" s="8">
        <v>-0.25861206090341171</v>
      </c>
      <c r="BY1254" s="8">
        <v>-1.5102823699755137</v>
      </c>
      <c r="BZ1254" s="36">
        <v>-1.0668247261031034</v>
      </c>
      <c r="CA1254" s="40" t="s">
        <v>24178</v>
      </c>
      <c r="CB1254" s="9">
        <v>1.1757443880664629</v>
      </c>
      <c r="CC1254" s="9">
        <v>1.146125614860638</v>
      </c>
      <c r="CD1254" s="9">
        <v>0.79504772845736016</v>
      </c>
      <c r="CE1254" s="9" t="s">
        <v>24178</v>
      </c>
      <c r="CF1254" s="9" t="s">
        <v>24178</v>
      </c>
      <c r="CG1254" s="9" t="s">
        <v>24178</v>
      </c>
      <c r="CH1254" s="9" t="s">
        <v>24178</v>
      </c>
      <c r="CI1254" s="9">
        <v>1.2058693996991474</v>
      </c>
      <c r="CJ1254" s="9">
        <v>1.0324767558160231</v>
      </c>
      <c r="CK1254" s="9">
        <v>1.1600809350608445</v>
      </c>
      <c r="CL1254" s="9">
        <v>1.0705243209078945</v>
      </c>
      <c r="CM1254" s="9" t="s">
        <v>24178</v>
      </c>
      <c r="CN1254" s="9" t="s">
        <v>24178</v>
      </c>
      <c r="CO1254" s="9" t="s">
        <v>24178</v>
      </c>
      <c r="CP1254" s="41" t="s">
        <v>24178</v>
      </c>
      <c r="CQ1254" s="51" t="str">
        <f>IF(COUNTIF(CA1254:CD1254,"")=4,"-","+")</f>
        <v>+</v>
      </c>
      <c r="CR1254" s="10" t="str">
        <f>IF(COUNTIF(CE1254:CH1254,"")=4,"-","+")</f>
        <v>-</v>
      </c>
      <c r="CS1254" s="10" t="str">
        <f>IF(COUNTIF(CI1254:CL1254,"")=4,"-","+")</f>
        <v>+</v>
      </c>
      <c r="CT1254" s="10" t="str">
        <f>IF(COUNTIF(CM1254:CP1254,"")=4,"-","+")</f>
        <v>-</v>
      </c>
      <c r="CU1254" s="10" t="str">
        <f>IF(COUNTIF(CS1254:CT1254,"-")=2,"+","-")</f>
        <v>-</v>
      </c>
      <c r="CV1254" s="10" t="str">
        <f>IF(COUNTIF(CQ1254,"+")+COUNTIF(CS1254,"+")=0,"+","-")</f>
        <v>-</v>
      </c>
      <c r="CW1254" s="10" t="str">
        <f>IF(AND(CQ1254="+",CS1254="-"),"+","-")</f>
        <v>-</v>
      </c>
      <c r="CX1254" s="10" t="str">
        <f>IF(AND(CQ1254="-",CS1254="+"),"+","-")</f>
        <v>-</v>
      </c>
      <c r="CY1254" s="10" t="str">
        <f t="shared" si="66"/>
        <v>-</v>
      </c>
      <c r="CZ1254" s="76" t="str">
        <f t="shared" si="67"/>
        <v>-</v>
      </c>
    </row>
    <row r="1255" spans="1:104" s="11" customFormat="1" ht="25" customHeight="1" x14ac:dyDescent="0.2">
      <c r="A1255" s="12" t="s">
        <v>5942</v>
      </c>
      <c r="B1255" s="3" t="s">
        <v>5943</v>
      </c>
      <c r="C1255" s="3" t="s">
        <v>5944</v>
      </c>
      <c r="D1255" s="3" t="s">
        <v>5944</v>
      </c>
      <c r="E1255" s="3" t="s">
        <v>5944</v>
      </c>
      <c r="F1255" s="3" t="s">
        <v>5945</v>
      </c>
      <c r="G1255" s="3" t="s">
        <v>5935</v>
      </c>
      <c r="H1255" s="3" t="s">
        <v>5936</v>
      </c>
      <c r="I1255" s="3" t="s">
        <v>5937</v>
      </c>
      <c r="J1255" s="3" t="s">
        <v>5938</v>
      </c>
      <c r="K1255" s="3" t="s">
        <v>5939</v>
      </c>
      <c r="L1255" s="3" t="s">
        <v>5940</v>
      </c>
      <c r="M1255" s="3" t="s">
        <v>5941</v>
      </c>
      <c r="N1255" s="3" t="s">
        <v>5942</v>
      </c>
      <c r="O1255" s="3">
        <v>5</v>
      </c>
      <c r="P1255" s="3">
        <v>3</v>
      </c>
      <c r="Q1255" s="3">
        <v>3</v>
      </c>
      <c r="R1255" s="13">
        <v>3</v>
      </c>
      <c r="S1255" s="17">
        <v>-0.67566861955896895</v>
      </c>
      <c r="T1255" s="4">
        <v>-0.51554014233437695</v>
      </c>
      <c r="U1255" s="4">
        <v>-0.99190739497393599</v>
      </c>
      <c r="V1255" s="4">
        <v>-1.91109766940881</v>
      </c>
      <c r="W1255" s="4">
        <v>-3.0889509420379002</v>
      </c>
      <c r="X1255" s="4">
        <v>-4.5381604495954599</v>
      </c>
      <c r="Y1255" s="4">
        <v>-4.6941980990650896</v>
      </c>
      <c r="Z1255" s="4">
        <v>-4.2016099487689198</v>
      </c>
      <c r="AA1255" s="4">
        <v>-1.6133548353733</v>
      </c>
      <c r="AB1255" s="4">
        <v>-1.0204518124469699</v>
      </c>
      <c r="AC1255" s="4">
        <v>-1.0640338601831101</v>
      </c>
      <c r="AD1255" s="4">
        <v>-0.75681297129900205</v>
      </c>
      <c r="AE1255" s="4">
        <v>-5.93797933980776</v>
      </c>
      <c r="AF1255" s="4">
        <v>-3.3055053927013098</v>
      </c>
      <c r="AG1255" s="4">
        <v>-6.9389131381337998</v>
      </c>
      <c r="AH1255" s="18">
        <v>-3.5270355509552802</v>
      </c>
      <c r="AI1255" s="17">
        <v>-4.9273583553995399</v>
      </c>
      <c r="AJ1255" s="4">
        <v>-1.11366336982559</v>
      </c>
      <c r="AK1255" s="4">
        <v>-4.1307298598668396</v>
      </c>
      <c r="AL1255" s="18">
        <v>-1.0235534565690201</v>
      </c>
      <c r="AM1255" s="22">
        <v>1.79434467214143</v>
      </c>
      <c r="AN1255" s="5">
        <v>0.35971528107940598</v>
      </c>
      <c r="AO1255" s="5">
        <v>0.72429815285037602</v>
      </c>
      <c r="AP1255" s="23">
        <v>0.62392242846395196</v>
      </c>
      <c r="AQ1255" s="27">
        <v>2.05456745030231E-4</v>
      </c>
      <c r="AR1255" s="28">
        <v>3.5618839538287798E-4</v>
      </c>
      <c r="AS1255" s="27">
        <v>2.1587463396283198E-2</v>
      </c>
      <c r="AT1255" s="6">
        <v>3.2115847181524701E-2</v>
      </c>
      <c r="AU1255" s="7">
        <v>3.8136949855739402</v>
      </c>
      <c r="AV1255" s="6">
        <v>0.81276630059157695</v>
      </c>
      <c r="AW1255" s="6">
        <v>0.89718337164490802</v>
      </c>
      <c r="AX1255" s="7">
        <v>9.0109913256570806E-2</v>
      </c>
      <c r="AY1255" s="6">
        <v>6.8833810829109097E-4</v>
      </c>
      <c r="AZ1255" s="6">
        <v>2.6204802003592601E-3</v>
      </c>
      <c r="BA1255" s="7">
        <v>3.10717640329782</v>
      </c>
      <c r="BB1255" s="6">
        <v>0.45707007464580102</v>
      </c>
      <c r="BC1255" s="6">
        <v>0.929681807382994</v>
      </c>
      <c r="BD1255" s="7">
        <v>0.79662849553269299</v>
      </c>
      <c r="BE1255" s="6">
        <v>1.7119140201700501E-2</v>
      </c>
      <c r="BF1255" s="6">
        <v>2.8205719063480201E-2</v>
      </c>
      <c r="BG1255" s="7">
        <v>3.9038048988305101</v>
      </c>
      <c r="BH1255" s="6">
        <v>1.17901153801317E-3</v>
      </c>
      <c r="BI1255" s="6">
        <v>3.6130933949915598E-3</v>
      </c>
      <c r="BJ1255" s="31">
        <v>-3.01706649004125</v>
      </c>
      <c r="BK1255" s="35">
        <v>1.0738803335969473</v>
      </c>
      <c r="BL1255" s="8">
        <v>1.1548723519149862</v>
      </c>
      <c r="BM1255" s="8">
        <v>0.91392866768958136</v>
      </c>
      <c r="BN1255" s="8">
        <v>0.44900776895165762</v>
      </c>
      <c r="BO1255" s="8">
        <v>-0.14674331471684174</v>
      </c>
      <c r="BP1255" s="8">
        <v>-0.87974474592480667</v>
      </c>
      <c r="BQ1255" s="8">
        <v>-0.95866764822920136</v>
      </c>
      <c r="BR1255" s="8">
        <v>-0.70951953176969373</v>
      </c>
      <c r="BS1255" s="8">
        <v>0.59960429922681935</v>
      </c>
      <c r="BT1255" s="8">
        <v>0.89949107343449375</v>
      </c>
      <c r="BU1255" s="8">
        <v>0.87744753645866713</v>
      </c>
      <c r="BV1255" s="8">
        <v>1.0328380097302414</v>
      </c>
      <c r="BW1255" s="8">
        <v>-1.5877647006702442</v>
      </c>
      <c r="BX1255" s="8">
        <v>-0.25627525019127778</v>
      </c>
      <c r="BY1255" s="8">
        <v>-2.09403098093633</v>
      </c>
      <c r="BZ1255" s="36">
        <v>-0.36832386856500027</v>
      </c>
      <c r="CA1255" s="40">
        <v>1.0738803335969473</v>
      </c>
      <c r="CB1255" s="9">
        <v>1.1548723519149862</v>
      </c>
      <c r="CC1255" s="9">
        <v>0.91392866768958136</v>
      </c>
      <c r="CD1255" s="9">
        <v>0.44900776895165762</v>
      </c>
      <c r="CE1255" s="9" t="s">
        <v>24178</v>
      </c>
      <c r="CF1255" s="9" t="s">
        <v>24178</v>
      </c>
      <c r="CG1255" s="9" t="s">
        <v>24178</v>
      </c>
      <c r="CH1255" s="9" t="s">
        <v>24178</v>
      </c>
      <c r="CI1255" s="9">
        <v>0.59960429922681935</v>
      </c>
      <c r="CJ1255" s="9">
        <v>0.89949107343449375</v>
      </c>
      <c r="CK1255" s="9">
        <v>0.87744753645866713</v>
      </c>
      <c r="CL1255" s="9">
        <v>1.0328380097302414</v>
      </c>
      <c r="CM1255" s="9" t="s">
        <v>24178</v>
      </c>
      <c r="CN1255" s="9" t="s">
        <v>24178</v>
      </c>
      <c r="CO1255" s="9" t="s">
        <v>24178</v>
      </c>
      <c r="CP1255" s="41" t="s">
        <v>24178</v>
      </c>
      <c r="CQ1255" s="51" t="str">
        <f>IF(COUNTIF(CA1255:CD1255,"")=4,"-","+")</f>
        <v>+</v>
      </c>
      <c r="CR1255" s="10" t="str">
        <f>IF(COUNTIF(CE1255:CH1255,"")=4,"-","+")</f>
        <v>-</v>
      </c>
      <c r="CS1255" s="10" t="str">
        <f>IF(COUNTIF(CI1255:CL1255,"")=4,"-","+")</f>
        <v>+</v>
      </c>
      <c r="CT1255" s="10" t="str">
        <f>IF(COUNTIF(CM1255:CP1255,"")=4,"-","+")</f>
        <v>-</v>
      </c>
      <c r="CU1255" s="10" t="str">
        <f>IF(COUNTIF(CS1255:CT1255,"-")=2,"+","-")</f>
        <v>-</v>
      </c>
      <c r="CV1255" s="10" t="str">
        <f>IF(COUNTIF(CQ1255,"+")+COUNTIF(CS1255,"+")=0,"+","-")</f>
        <v>-</v>
      </c>
      <c r="CW1255" s="10" t="str">
        <f>IF(AND(CQ1255="+",CS1255="-"),"+","-")</f>
        <v>-</v>
      </c>
      <c r="CX1255" s="10" t="str">
        <f>IF(AND(CQ1255="-",CS1255="+"),"+","-")</f>
        <v>-</v>
      </c>
      <c r="CY1255" s="10" t="str">
        <f t="shared" si="66"/>
        <v>-</v>
      </c>
      <c r="CZ1255" s="76" t="str">
        <f t="shared" si="67"/>
        <v>-</v>
      </c>
    </row>
    <row r="1256" spans="1:104" s="11" customFormat="1" ht="25" customHeight="1" x14ac:dyDescent="0.2">
      <c r="A1256" s="12" t="s">
        <v>5972</v>
      </c>
      <c r="B1256" s="3" t="s">
        <v>5973</v>
      </c>
      <c r="C1256" s="3" t="s">
        <v>5974</v>
      </c>
      <c r="D1256" s="3" t="s">
        <v>5974</v>
      </c>
      <c r="E1256" s="3" t="s">
        <v>5974</v>
      </c>
      <c r="F1256" s="3" t="s">
        <v>5975</v>
      </c>
      <c r="G1256" s="3" t="s">
        <v>5965</v>
      </c>
      <c r="H1256" s="3" t="s">
        <v>5966</v>
      </c>
      <c r="I1256" s="3" t="s">
        <v>5967</v>
      </c>
      <c r="J1256" s="3" t="s">
        <v>5968</v>
      </c>
      <c r="K1256" s="3" t="s">
        <v>5969</v>
      </c>
      <c r="L1256" s="3" t="s">
        <v>5970</v>
      </c>
      <c r="M1256" s="3" t="s">
        <v>5971</v>
      </c>
      <c r="N1256" s="3" t="s">
        <v>5972</v>
      </c>
      <c r="O1256" s="3">
        <v>3</v>
      </c>
      <c r="P1256" s="3">
        <v>8</v>
      </c>
      <c r="Q1256" s="3">
        <v>8</v>
      </c>
      <c r="R1256" s="13">
        <v>8</v>
      </c>
      <c r="S1256" s="17">
        <v>-0.383050180349919</v>
      </c>
      <c r="T1256" s="4">
        <v>-0.68867139359584695</v>
      </c>
      <c r="U1256" s="4">
        <v>-0.90946596067482899</v>
      </c>
      <c r="V1256" s="4">
        <v>-2.0581135899005099</v>
      </c>
      <c r="W1256" s="4">
        <v>-4.6349581088355203</v>
      </c>
      <c r="X1256" s="4">
        <v>-3.82462392983948</v>
      </c>
      <c r="Y1256" s="4">
        <v>-4.9866216706483604</v>
      </c>
      <c r="Z1256" s="4">
        <v>-4.8500153200059701</v>
      </c>
      <c r="AA1256" s="4">
        <v>-2.0526568624341599</v>
      </c>
      <c r="AB1256" s="4">
        <v>-1.3888701371993699</v>
      </c>
      <c r="AC1256" s="4">
        <v>-1.79734790670839</v>
      </c>
      <c r="AD1256" s="4">
        <v>-1.80381520571845</v>
      </c>
      <c r="AE1256" s="4">
        <v>-5.1577635314730204</v>
      </c>
      <c r="AF1256" s="4">
        <v>-5.2977774952295897</v>
      </c>
      <c r="AG1256" s="4">
        <v>-4.5306243132806001</v>
      </c>
      <c r="AH1256" s="18">
        <v>-3.1215909206554899</v>
      </c>
      <c r="AI1256" s="17">
        <v>-4.5269390651596799</v>
      </c>
      <c r="AJ1256" s="4">
        <v>-1.7606725280150901</v>
      </c>
      <c r="AK1256" s="4">
        <v>-4.5740547573323296</v>
      </c>
      <c r="AL1256" s="18">
        <v>-1.0098252811302799</v>
      </c>
      <c r="AM1256" s="22">
        <v>0.99450965822144999</v>
      </c>
      <c r="AN1256" s="5">
        <v>0.27489285391714602</v>
      </c>
      <c r="AO1256" s="5">
        <v>0.52016711210122901</v>
      </c>
      <c r="AP1256" s="23">
        <v>0.73142947209405196</v>
      </c>
      <c r="AQ1256" s="27">
        <v>8.2275512528349606E-6</v>
      </c>
      <c r="AR1256" s="28">
        <v>1.9251442405161502E-5</v>
      </c>
      <c r="AS1256" s="27">
        <v>8.75093433668994E-3</v>
      </c>
      <c r="AT1256" s="6">
        <v>1.52212869795343E-2</v>
      </c>
      <c r="AU1256" s="7">
        <v>2.76626653714459</v>
      </c>
      <c r="AV1256" s="6">
        <v>0.130136146163321</v>
      </c>
      <c r="AW1256" s="6">
        <v>0.31484684065595497</v>
      </c>
      <c r="AX1256" s="7">
        <v>0.75084724688481197</v>
      </c>
      <c r="AY1256" s="6">
        <v>3.4976714113318903E-4</v>
      </c>
      <c r="AZ1256" s="6">
        <v>1.7653050803451799E-3</v>
      </c>
      <c r="BA1256" s="7">
        <v>3.5642294762020499</v>
      </c>
      <c r="BB1256" s="6">
        <v>0.93667210540917001</v>
      </c>
      <c r="BC1256" s="6">
        <v>0.99002088513026898</v>
      </c>
      <c r="BD1256" s="7">
        <v>-4.7115692172655002E-2</v>
      </c>
      <c r="BE1256" s="6">
        <v>1.68446384076104E-3</v>
      </c>
      <c r="BF1256" s="6">
        <v>4.5999043271167002E-3</v>
      </c>
      <c r="BG1256" s="7">
        <v>3.5171137840293998</v>
      </c>
      <c r="BH1256" s="6">
        <v>3.47913132313193E-4</v>
      </c>
      <c r="BI1256" s="6">
        <v>1.6962381896979599E-3</v>
      </c>
      <c r="BJ1256" s="31">
        <v>-2.8133822293172401</v>
      </c>
      <c r="BK1256" s="35">
        <v>1.490786352779071</v>
      </c>
      <c r="BL1256" s="8">
        <v>1.3145205187746627</v>
      </c>
      <c r="BM1256" s="8">
        <v>1.1871781196771825</v>
      </c>
      <c r="BN1256" s="8">
        <v>0.52470011236775804</v>
      </c>
      <c r="BO1256" s="8">
        <v>-0.9614848399322431</v>
      </c>
      <c r="BP1256" s="8">
        <v>-0.49412778586519324</v>
      </c>
      <c r="BQ1256" s="8">
        <v>-1.1643054175798484</v>
      </c>
      <c r="BR1256" s="8">
        <v>-1.0855182415505995</v>
      </c>
      <c r="BS1256" s="8">
        <v>0.52784725849539604</v>
      </c>
      <c r="BT1256" s="8">
        <v>0.91068364436634375</v>
      </c>
      <c r="BU1256" s="8">
        <v>0.67509569564358862</v>
      </c>
      <c r="BV1256" s="8">
        <v>0.67136570634848425</v>
      </c>
      <c r="BW1256" s="8">
        <v>-1.2630108134224158</v>
      </c>
      <c r="BX1256" s="8">
        <v>-1.3437633169273195</v>
      </c>
      <c r="BY1256" s="8">
        <v>-0.90131073325616329</v>
      </c>
      <c r="BZ1256" s="36">
        <v>-8.8656259918700575E-2</v>
      </c>
      <c r="CA1256" s="40">
        <v>1.490786352779071</v>
      </c>
      <c r="CB1256" s="9">
        <v>1.3145205187746627</v>
      </c>
      <c r="CC1256" s="9">
        <v>1.1871781196771825</v>
      </c>
      <c r="CD1256" s="9">
        <v>0.52470011236775804</v>
      </c>
      <c r="CE1256" s="9" t="s">
        <v>24178</v>
      </c>
      <c r="CF1256" s="9" t="s">
        <v>24178</v>
      </c>
      <c r="CG1256" s="9" t="s">
        <v>24178</v>
      </c>
      <c r="CH1256" s="9" t="s">
        <v>24178</v>
      </c>
      <c r="CI1256" s="9">
        <v>0.52784725849539604</v>
      </c>
      <c r="CJ1256" s="9">
        <v>0.91068364436634375</v>
      </c>
      <c r="CK1256" s="9">
        <v>0.67509569564358862</v>
      </c>
      <c r="CL1256" s="9">
        <v>0.67136570634848425</v>
      </c>
      <c r="CM1256" s="9" t="s">
        <v>24178</v>
      </c>
      <c r="CN1256" s="9" t="s">
        <v>24178</v>
      </c>
      <c r="CO1256" s="9" t="s">
        <v>24178</v>
      </c>
      <c r="CP1256" s="41" t="s">
        <v>24178</v>
      </c>
      <c r="CQ1256" s="51" t="str">
        <f>IF(COUNTIF(CA1256:CD1256,"")=4,"-","+")</f>
        <v>+</v>
      </c>
      <c r="CR1256" s="10" t="str">
        <f>IF(COUNTIF(CE1256:CH1256,"")=4,"-","+")</f>
        <v>-</v>
      </c>
      <c r="CS1256" s="10" t="str">
        <f>IF(COUNTIF(CI1256:CL1256,"")=4,"-","+")</f>
        <v>+</v>
      </c>
      <c r="CT1256" s="10" t="str">
        <f>IF(COUNTIF(CM1256:CP1256,"")=4,"-","+")</f>
        <v>-</v>
      </c>
      <c r="CU1256" s="10" t="str">
        <f>IF(COUNTIF(CS1256:CT1256,"-")=2,"+","-")</f>
        <v>-</v>
      </c>
      <c r="CV1256" s="10" t="str">
        <f>IF(COUNTIF(CQ1256,"+")+COUNTIF(CS1256,"+")=0,"+","-")</f>
        <v>-</v>
      </c>
      <c r="CW1256" s="10" t="str">
        <f>IF(AND(CQ1256="+",CS1256="-"),"+","-")</f>
        <v>-</v>
      </c>
      <c r="CX1256" s="10" t="str">
        <f>IF(AND(CQ1256="-",CS1256="+"),"+","-")</f>
        <v>-</v>
      </c>
      <c r="CY1256" s="10" t="str">
        <f t="shared" si="66"/>
        <v>-</v>
      </c>
      <c r="CZ1256" s="76" t="str">
        <f t="shared" si="67"/>
        <v>-</v>
      </c>
    </row>
    <row r="1257" spans="1:104" s="11" customFormat="1" ht="25" customHeight="1" x14ac:dyDescent="0.2">
      <c r="A1257" s="12" t="s">
        <v>5983</v>
      </c>
      <c r="B1257" s="3" t="s">
        <v>5984</v>
      </c>
      <c r="C1257" s="3" t="s">
        <v>5985</v>
      </c>
      <c r="D1257" s="3" t="s">
        <v>5985</v>
      </c>
      <c r="E1257" s="3" t="s">
        <v>5985</v>
      </c>
      <c r="F1257" s="3" t="s">
        <v>5986</v>
      </c>
      <c r="G1257" s="3" t="s">
        <v>5976</v>
      </c>
      <c r="H1257" s="3" t="s">
        <v>5977</v>
      </c>
      <c r="I1257" s="3" t="s">
        <v>5978</v>
      </c>
      <c r="J1257" s="3" t="s">
        <v>5979</v>
      </c>
      <c r="K1257" s="3" t="s">
        <v>5980</v>
      </c>
      <c r="L1257" s="3" t="s">
        <v>5981</v>
      </c>
      <c r="M1257" s="3" t="s">
        <v>5982</v>
      </c>
      <c r="N1257" s="3" t="s">
        <v>5983</v>
      </c>
      <c r="O1257" s="3">
        <v>5</v>
      </c>
      <c r="P1257" s="3">
        <v>7</v>
      </c>
      <c r="Q1257" s="3">
        <v>7</v>
      </c>
      <c r="R1257" s="13">
        <v>7</v>
      </c>
      <c r="S1257" s="17">
        <v>-0.57448467475697695</v>
      </c>
      <c r="T1257" s="4">
        <v>-0.52234331457986005</v>
      </c>
      <c r="U1257" s="4">
        <v>-0.39020867886657501</v>
      </c>
      <c r="V1257" s="4">
        <v>-1.1409758829575101</v>
      </c>
      <c r="W1257" s="4">
        <v>-3.2612161970920601</v>
      </c>
      <c r="X1257" s="4">
        <v>-5.1791884471131198</v>
      </c>
      <c r="Y1257" s="4">
        <v>-4.1078428616060796</v>
      </c>
      <c r="Z1257" s="4">
        <v>-2.6954817466987899</v>
      </c>
      <c r="AA1257" s="4">
        <v>-0.123236235427456</v>
      </c>
      <c r="AB1257" s="4">
        <v>-0.23160802542204101</v>
      </c>
      <c r="AC1257" s="4">
        <v>8.4574211334896204E-2</v>
      </c>
      <c r="AD1257" s="4">
        <v>0.17182237879763901</v>
      </c>
      <c r="AE1257" s="4">
        <v>-3.7654618859292999</v>
      </c>
      <c r="AF1257" s="4">
        <v>-5.0861338374195704</v>
      </c>
      <c r="AG1257" s="4">
        <v>-4.6801170502011997</v>
      </c>
      <c r="AH1257" s="18">
        <v>-3.4860850921719599</v>
      </c>
      <c r="AI1257" s="17">
        <v>-4.2544494664305104</v>
      </c>
      <c r="AJ1257" s="4">
        <v>-2.46119176792403E-2</v>
      </c>
      <c r="AK1257" s="4">
        <v>-3.8109323131275201</v>
      </c>
      <c r="AL1257" s="18">
        <v>-0.65700313779022901</v>
      </c>
      <c r="AM1257" s="22">
        <v>0.753300393896707</v>
      </c>
      <c r="AN1257" s="5">
        <v>0.185366473302148</v>
      </c>
      <c r="AO1257" s="5">
        <v>1.08115655609512</v>
      </c>
      <c r="AP1257" s="23">
        <v>0.33183905039719302</v>
      </c>
      <c r="AQ1257" s="27">
        <v>1.7026372712773201E-6</v>
      </c>
      <c r="AR1257" s="28">
        <v>4.8808935109949796E-6</v>
      </c>
      <c r="AS1257" s="27">
        <v>9.7041402680759798E-4</v>
      </c>
      <c r="AT1257" s="6">
        <v>3.0447320482252702E-3</v>
      </c>
      <c r="AU1257" s="7">
        <v>4.22983754875127</v>
      </c>
      <c r="AV1257" s="6">
        <v>2.2829134468399199E-2</v>
      </c>
      <c r="AW1257" s="6">
        <v>0.10789336884794801</v>
      </c>
      <c r="AX1257" s="7">
        <v>-0.63239122011098903</v>
      </c>
      <c r="AY1257" s="6">
        <v>7.1017433418215899E-3</v>
      </c>
      <c r="AZ1257" s="6">
        <v>1.40481695215671E-2</v>
      </c>
      <c r="BA1257" s="7">
        <v>3.1539291753372898</v>
      </c>
      <c r="BB1257" s="6">
        <v>0.52879094344174005</v>
      </c>
      <c r="BC1257" s="6">
        <v>0.94483558899706099</v>
      </c>
      <c r="BD1257" s="7">
        <v>0.44351715330299102</v>
      </c>
      <c r="BE1257" s="6">
        <v>8.2329775189540798E-4</v>
      </c>
      <c r="BF1257" s="6">
        <v>2.8489577878913698E-3</v>
      </c>
      <c r="BG1257" s="7">
        <v>3.59744632864028</v>
      </c>
      <c r="BH1257" s="6">
        <v>5.1685963606773197E-3</v>
      </c>
      <c r="BI1257" s="6">
        <v>1.0086315380890399E-2</v>
      </c>
      <c r="BJ1257" s="31">
        <v>-3.7863203954482798</v>
      </c>
      <c r="BK1257" s="35">
        <v>0.80995610284222053</v>
      </c>
      <c r="BL1257" s="8">
        <v>0.83615044750176315</v>
      </c>
      <c r="BM1257" s="8">
        <v>0.90253115137254358</v>
      </c>
      <c r="BN1257" s="8">
        <v>0.52536694168877274</v>
      </c>
      <c r="BO1257" s="8">
        <v>-0.53978182621527671</v>
      </c>
      <c r="BP1257" s="8">
        <v>-1.5033168393762637</v>
      </c>
      <c r="BQ1257" s="8">
        <v>-0.9651031176604481</v>
      </c>
      <c r="BR1257" s="8">
        <v>-0.25557283878111642</v>
      </c>
      <c r="BS1257" s="8">
        <v>1.0366505562804653</v>
      </c>
      <c r="BT1257" s="8">
        <v>0.98220763402360511</v>
      </c>
      <c r="BU1257" s="8">
        <v>1.1410486473133024</v>
      </c>
      <c r="BV1257" s="8">
        <v>1.1848796590412161</v>
      </c>
      <c r="BW1257" s="8">
        <v>-0.79310059890597961</v>
      </c>
      <c r="BX1257" s="8">
        <v>-1.4565688352928992</v>
      </c>
      <c r="BY1257" s="8">
        <v>-1.2525974846063921</v>
      </c>
      <c r="BZ1257" s="36">
        <v>-0.65274959922551123</v>
      </c>
      <c r="CA1257" s="40">
        <v>0.80995610284222053</v>
      </c>
      <c r="CB1257" s="9">
        <v>0.83615044750176315</v>
      </c>
      <c r="CC1257" s="9">
        <v>0.90253115137254358</v>
      </c>
      <c r="CD1257" s="9">
        <v>0.52536694168877274</v>
      </c>
      <c r="CE1257" s="9" t="s">
        <v>24178</v>
      </c>
      <c r="CF1257" s="9" t="s">
        <v>24178</v>
      </c>
      <c r="CG1257" s="9" t="s">
        <v>24178</v>
      </c>
      <c r="CH1257" s="9" t="s">
        <v>24178</v>
      </c>
      <c r="CI1257" s="9">
        <v>1.0366505562804653</v>
      </c>
      <c r="CJ1257" s="9">
        <v>0.98220763402360511</v>
      </c>
      <c r="CK1257" s="9">
        <v>1.1410486473133024</v>
      </c>
      <c r="CL1257" s="9">
        <v>1.1848796590412161</v>
      </c>
      <c r="CM1257" s="9" t="s">
        <v>24178</v>
      </c>
      <c r="CN1257" s="9" t="s">
        <v>24178</v>
      </c>
      <c r="CO1257" s="9" t="s">
        <v>24178</v>
      </c>
      <c r="CP1257" s="41" t="s">
        <v>24178</v>
      </c>
      <c r="CQ1257" s="51" t="str">
        <f>IF(COUNTIF(CA1257:CD1257,"")=4,"-","+")</f>
        <v>+</v>
      </c>
      <c r="CR1257" s="10" t="str">
        <f>IF(COUNTIF(CE1257:CH1257,"")=4,"-","+")</f>
        <v>-</v>
      </c>
      <c r="CS1257" s="10" t="str">
        <f>IF(COUNTIF(CI1257:CL1257,"")=4,"-","+")</f>
        <v>+</v>
      </c>
      <c r="CT1257" s="10" t="str">
        <f>IF(COUNTIF(CM1257:CP1257,"")=4,"-","+")</f>
        <v>-</v>
      </c>
      <c r="CU1257" s="10" t="str">
        <f>IF(COUNTIF(CS1257:CT1257,"-")=2,"+","-")</f>
        <v>-</v>
      </c>
      <c r="CV1257" s="10" t="str">
        <f>IF(COUNTIF(CQ1257,"+")+COUNTIF(CS1257,"+")=0,"+","-")</f>
        <v>-</v>
      </c>
      <c r="CW1257" s="10" t="str">
        <f>IF(AND(CQ1257="+",CS1257="-"),"+","-")</f>
        <v>-</v>
      </c>
      <c r="CX1257" s="10" t="str">
        <f>IF(AND(CQ1257="-",CS1257="+"),"+","-")</f>
        <v>-</v>
      </c>
      <c r="CY1257" s="10" t="str">
        <f t="shared" si="66"/>
        <v>-</v>
      </c>
      <c r="CZ1257" s="76" t="str">
        <f t="shared" si="67"/>
        <v>-</v>
      </c>
    </row>
    <row r="1258" spans="1:104" s="11" customFormat="1" ht="25" customHeight="1" x14ac:dyDescent="0.2">
      <c r="A1258" s="12" t="s">
        <v>5994</v>
      </c>
      <c r="B1258" s="3" t="s">
        <v>5987</v>
      </c>
      <c r="C1258" s="3" t="s">
        <v>5995</v>
      </c>
      <c r="D1258" s="3" t="s">
        <v>5995</v>
      </c>
      <c r="E1258" s="3" t="s">
        <v>5995</v>
      </c>
      <c r="F1258" s="3" t="s">
        <v>5996</v>
      </c>
      <c r="G1258" s="3" t="s">
        <v>5987</v>
      </c>
      <c r="H1258" s="3" t="s">
        <v>5988</v>
      </c>
      <c r="I1258" s="3" t="s">
        <v>5989</v>
      </c>
      <c r="J1258" s="3" t="s">
        <v>5990</v>
      </c>
      <c r="K1258" s="3" t="s">
        <v>5991</v>
      </c>
      <c r="L1258" s="3" t="s">
        <v>5992</v>
      </c>
      <c r="M1258" s="3" t="s">
        <v>5993</v>
      </c>
      <c r="N1258" s="3" t="s">
        <v>5994</v>
      </c>
      <c r="O1258" s="3">
        <v>4</v>
      </c>
      <c r="P1258" s="3">
        <v>6</v>
      </c>
      <c r="Q1258" s="3">
        <v>6</v>
      </c>
      <c r="R1258" s="13">
        <v>6</v>
      </c>
      <c r="S1258" s="17">
        <v>-0.43109164274158102</v>
      </c>
      <c r="T1258" s="4">
        <v>-1.39293447194453</v>
      </c>
      <c r="U1258" s="4">
        <v>-0.80887364603575296</v>
      </c>
      <c r="V1258" s="4">
        <v>-1.0861795325208501</v>
      </c>
      <c r="W1258" s="4">
        <v>-3.66856753719998</v>
      </c>
      <c r="X1258" s="4">
        <v>-4.8581905992845202</v>
      </c>
      <c r="Y1258" s="4">
        <v>-4.11644681930537</v>
      </c>
      <c r="Z1258" s="4">
        <v>-3.4292029362032399</v>
      </c>
      <c r="AA1258" s="4">
        <v>-0.24029240137777599</v>
      </c>
      <c r="AB1258" s="4">
        <v>-0.78548499430011298</v>
      </c>
      <c r="AC1258" s="4">
        <v>-0.99677980537232402</v>
      </c>
      <c r="AD1258" s="4">
        <v>-0.72845564693364995</v>
      </c>
      <c r="AE1258" s="4">
        <v>-4.7957120326268798</v>
      </c>
      <c r="AF1258" s="4">
        <v>-2.3094389543653602</v>
      </c>
      <c r="AG1258" s="4">
        <v>-6.1103547994187597</v>
      </c>
      <c r="AH1258" s="18">
        <v>-4.9609601863261501</v>
      </c>
      <c r="AI1258" s="17">
        <v>-4.5441164931842897</v>
      </c>
      <c r="AJ1258" s="4">
        <v>-0.68775321199596595</v>
      </c>
      <c r="AK1258" s="4">
        <v>-4.0181019729982799</v>
      </c>
      <c r="AL1258" s="18">
        <v>-0.92976982331067803</v>
      </c>
      <c r="AM1258" s="22">
        <v>1.60041089665515</v>
      </c>
      <c r="AN1258" s="5">
        <v>0.31985767769175399</v>
      </c>
      <c r="AO1258" s="5">
        <v>0.62833032877026096</v>
      </c>
      <c r="AP1258" s="23">
        <v>0.40917856832713101</v>
      </c>
      <c r="AQ1258" s="27">
        <v>5.5246281440944401E-5</v>
      </c>
      <c r="AR1258" s="28">
        <v>1.05851713820013E-4</v>
      </c>
      <c r="AS1258" s="27">
        <v>1.50750195402679E-2</v>
      </c>
      <c r="AT1258" s="6">
        <v>2.36635405470513E-2</v>
      </c>
      <c r="AU1258" s="7">
        <v>3.8563632811883202</v>
      </c>
      <c r="AV1258" s="6">
        <v>0.389312068786965</v>
      </c>
      <c r="AW1258" s="6">
        <v>0.59543181132840195</v>
      </c>
      <c r="AX1258" s="7">
        <v>-0.242016611314712</v>
      </c>
      <c r="AY1258" s="6">
        <v>3.7022406683539301E-4</v>
      </c>
      <c r="AZ1258" s="6">
        <v>1.8322598628476099E-3</v>
      </c>
      <c r="BA1258" s="7">
        <v>3.0883321496875999</v>
      </c>
      <c r="BB1258" s="6">
        <v>0.57445804025690905</v>
      </c>
      <c r="BC1258" s="6">
        <v>0.95320380215615197</v>
      </c>
      <c r="BD1258" s="7">
        <v>0.52601452018601402</v>
      </c>
      <c r="BE1258" s="6">
        <v>1.70764571962225E-2</v>
      </c>
      <c r="BF1258" s="6">
        <v>2.8170784418673999E-2</v>
      </c>
      <c r="BG1258" s="7">
        <v>3.6143466698736102</v>
      </c>
      <c r="BH1258" s="6">
        <v>4.1006874403157803E-4</v>
      </c>
      <c r="BI1258" s="6">
        <v>1.86091750102912E-3</v>
      </c>
      <c r="BJ1258" s="31">
        <v>-3.3303487610023099</v>
      </c>
      <c r="BK1258" s="35">
        <v>1.0950345721526469</v>
      </c>
      <c r="BL1258" s="8">
        <v>0.59677108431972636</v>
      </c>
      <c r="BM1258" s="8">
        <v>0.89933214251781057</v>
      </c>
      <c r="BN1258" s="8">
        <v>0.7556793605854828</v>
      </c>
      <c r="BO1258" s="8">
        <v>-0.58207522372178722</v>
      </c>
      <c r="BP1258" s="8">
        <v>-1.1983357167296864</v>
      </c>
      <c r="BQ1258" s="8">
        <v>-0.81409015012599395</v>
      </c>
      <c r="BR1258" s="8">
        <v>-0.45807716776580126</v>
      </c>
      <c r="BS1258" s="8">
        <v>1.1938743124838038</v>
      </c>
      <c r="BT1258" s="8">
        <v>0.91144816691980834</v>
      </c>
      <c r="BU1258" s="8">
        <v>0.80199110561065379</v>
      </c>
      <c r="BV1258" s="8">
        <v>0.94099108252400976</v>
      </c>
      <c r="BW1258" s="8">
        <v>-1.1659699417896843</v>
      </c>
      <c r="BX1258" s="8">
        <v>0.12199422248676996</v>
      </c>
      <c r="BY1258" s="8">
        <v>-1.8469943985388748</v>
      </c>
      <c r="BZ1258" s="36">
        <v>-1.2515734509288847</v>
      </c>
      <c r="CA1258" s="40">
        <v>1.0950345721526469</v>
      </c>
      <c r="CB1258" s="9">
        <v>0.59677108431972636</v>
      </c>
      <c r="CC1258" s="9">
        <v>0.89933214251781057</v>
      </c>
      <c r="CD1258" s="9">
        <v>0.7556793605854828</v>
      </c>
      <c r="CE1258" s="9" t="s">
        <v>24178</v>
      </c>
      <c r="CF1258" s="9" t="s">
        <v>24178</v>
      </c>
      <c r="CG1258" s="9" t="s">
        <v>24178</v>
      </c>
      <c r="CH1258" s="9" t="s">
        <v>24178</v>
      </c>
      <c r="CI1258" s="9">
        <v>1.1938743124838038</v>
      </c>
      <c r="CJ1258" s="9">
        <v>0.91144816691980834</v>
      </c>
      <c r="CK1258" s="9">
        <v>0.80199110561065379</v>
      </c>
      <c r="CL1258" s="9">
        <v>0.94099108252400976</v>
      </c>
      <c r="CM1258" s="9" t="s">
        <v>24178</v>
      </c>
      <c r="CN1258" s="9" t="s">
        <v>24178</v>
      </c>
      <c r="CO1258" s="9" t="s">
        <v>24178</v>
      </c>
      <c r="CP1258" s="41" t="s">
        <v>24178</v>
      </c>
      <c r="CQ1258" s="51" t="str">
        <f>IF(COUNTIF(CA1258:CD1258,"")=4,"-","+")</f>
        <v>+</v>
      </c>
      <c r="CR1258" s="10" t="str">
        <f>IF(COUNTIF(CE1258:CH1258,"")=4,"-","+")</f>
        <v>-</v>
      </c>
      <c r="CS1258" s="10" t="str">
        <f>IF(COUNTIF(CI1258:CL1258,"")=4,"-","+")</f>
        <v>+</v>
      </c>
      <c r="CT1258" s="10" t="str">
        <f>IF(COUNTIF(CM1258:CP1258,"")=4,"-","+")</f>
        <v>-</v>
      </c>
      <c r="CU1258" s="10" t="str">
        <f>IF(COUNTIF(CS1258:CT1258,"-")=2,"+","-")</f>
        <v>-</v>
      </c>
      <c r="CV1258" s="10" t="str">
        <f>IF(COUNTIF(CQ1258,"+")+COUNTIF(CS1258,"+")=0,"+","-")</f>
        <v>-</v>
      </c>
      <c r="CW1258" s="10" t="str">
        <f>IF(AND(CQ1258="+",CS1258="-"),"+","-")</f>
        <v>-</v>
      </c>
      <c r="CX1258" s="10" t="str">
        <f>IF(AND(CQ1258="-",CS1258="+"),"+","-")</f>
        <v>-</v>
      </c>
      <c r="CY1258" s="10" t="str">
        <f t="shared" si="66"/>
        <v>-</v>
      </c>
      <c r="CZ1258" s="76" t="str">
        <f t="shared" si="67"/>
        <v>-</v>
      </c>
    </row>
    <row r="1259" spans="1:104" s="11" customFormat="1" ht="25" customHeight="1" x14ac:dyDescent="0.2">
      <c r="A1259" s="12" t="s">
        <v>6016</v>
      </c>
      <c r="B1259" s="3" t="s">
        <v>6009</v>
      </c>
      <c r="C1259" s="3" t="s">
        <v>6017</v>
      </c>
      <c r="D1259" s="3" t="s">
        <v>6017</v>
      </c>
      <c r="E1259" s="3" t="s">
        <v>6017</v>
      </c>
      <c r="F1259" s="3" t="s">
        <v>6018</v>
      </c>
      <c r="G1259" s="3" t="s">
        <v>6009</v>
      </c>
      <c r="H1259" s="3" t="s">
        <v>6010</v>
      </c>
      <c r="I1259" s="3" t="s">
        <v>6011</v>
      </c>
      <c r="J1259" s="3" t="s">
        <v>6012</v>
      </c>
      <c r="K1259" s="3" t="s">
        <v>6013</v>
      </c>
      <c r="L1259" s="3" t="s">
        <v>6014</v>
      </c>
      <c r="M1259" s="3" t="s">
        <v>6015</v>
      </c>
      <c r="N1259" s="3" t="s">
        <v>6016</v>
      </c>
      <c r="O1259" s="3">
        <v>10</v>
      </c>
      <c r="P1259" s="3">
        <v>12</v>
      </c>
      <c r="Q1259" s="3">
        <v>12</v>
      </c>
      <c r="R1259" s="13">
        <v>12</v>
      </c>
      <c r="S1259" s="17">
        <v>0.63399106481007195</v>
      </c>
      <c r="T1259" s="4">
        <v>0.59251085716033802</v>
      </c>
      <c r="U1259" s="4">
        <v>0.44239528762803498</v>
      </c>
      <c r="V1259" s="4">
        <v>-1.16242639249826E-2</v>
      </c>
      <c r="W1259" s="4">
        <v>-4.6635349278137204</v>
      </c>
      <c r="X1259" s="4">
        <v>-3.2686605246623701</v>
      </c>
      <c r="Y1259" s="4">
        <v>-4.5742982909794696</v>
      </c>
      <c r="Z1259" s="4">
        <v>-2.66985204350026</v>
      </c>
      <c r="AA1259" s="4">
        <v>0.63215754890171305</v>
      </c>
      <c r="AB1259" s="4">
        <v>0.445032901626011</v>
      </c>
      <c r="AC1259" s="4">
        <v>0.71434277498772802</v>
      </c>
      <c r="AD1259" s="4">
        <v>0.744934631372558</v>
      </c>
      <c r="AE1259" s="4">
        <v>-4.3659877225257198</v>
      </c>
      <c r="AF1259" s="4">
        <v>-1.01391187068877</v>
      </c>
      <c r="AG1259" s="4">
        <v>-5.75167702004899</v>
      </c>
      <c r="AH1259" s="18">
        <v>-5.5268266111902697</v>
      </c>
      <c r="AI1259" s="17">
        <v>-4.1646008061134401</v>
      </c>
      <c r="AJ1259" s="4">
        <v>0.63411696422200203</v>
      </c>
      <c r="AK1259" s="4">
        <v>-3.7940864467389499</v>
      </c>
      <c r="AL1259" s="18">
        <v>0.41431823641836601</v>
      </c>
      <c r="AM1259" s="22">
        <v>2.1864634695299401</v>
      </c>
      <c r="AN1259" s="5">
        <v>0.134750829437041</v>
      </c>
      <c r="AO1259" s="5">
        <v>0.98397943341513106</v>
      </c>
      <c r="AP1259" s="23">
        <v>0.29564849400590498</v>
      </c>
      <c r="AQ1259" s="27">
        <v>8.3866805849308398E-5</v>
      </c>
      <c r="AR1259" s="28">
        <v>1.5557470420278399E-4</v>
      </c>
      <c r="AS1259" s="27">
        <v>2.16719791117722E-2</v>
      </c>
      <c r="AT1259" s="6">
        <v>3.22071394958518E-2</v>
      </c>
      <c r="AU1259" s="7">
        <v>4.7987177703354398</v>
      </c>
      <c r="AV1259" s="6">
        <v>0.24438750140212201</v>
      </c>
      <c r="AW1259" s="6">
        <v>0.45521808516433199</v>
      </c>
      <c r="AX1259" s="7">
        <v>-0.21979872780363699</v>
      </c>
      <c r="AY1259" s="6">
        <v>2.01552026313796E-3</v>
      </c>
      <c r="AZ1259" s="6">
        <v>5.5069892189696596E-3</v>
      </c>
      <c r="BA1259" s="7">
        <v>4.2084046831573199</v>
      </c>
      <c r="BB1259" s="6">
        <v>0.77211386574062901</v>
      </c>
      <c r="BC1259" s="6">
        <v>0.98346598256151097</v>
      </c>
      <c r="BD1259" s="7">
        <v>0.37051435937448801</v>
      </c>
      <c r="BE1259" s="6">
        <v>2.36934319284769E-2</v>
      </c>
      <c r="BF1259" s="6">
        <v>3.7326049218255199E-2</v>
      </c>
      <c r="BG1259" s="7">
        <v>4.5789190425318003</v>
      </c>
      <c r="BH1259" s="6">
        <v>2.5700750016983301E-3</v>
      </c>
      <c r="BI1259" s="6">
        <v>6.0623261955528099E-3</v>
      </c>
      <c r="BJ1259" s="31">
        <v>-4.4282034109609496</v>
      </c>
      <c r="BK1259" s="35">
        <v>0.9418989725942748</v>
      </c>
      <c r="BL1259" s="8">
        <v>0.92535471246721668</v>
      </c>
      <c r="BM1259" s="8">
        <v>0.86548155434719387</v>
      </c>
      <c r="BN1259" s="8">
        <v>0.68439717726087124</v>
      </c>
      <c r="BO1259" s="8">
        <v>-1.1710038554700835</v>
      </c>
      <c r="BP1259" s="8">
        <v>-0.61466225840821676</v>
      </c>
      <c r="BQ1259" s="8">
        <v>-1.1354120825186016</v>
      </c>
      <c r="BR1259" s="8">
        <v>-0.37582923803643797</v>
      </c>
      <c r="BS1259" s="8">
        <v>0.9411676801091664</v>
      </c>
      <c r="BT1259" s="8">
        <v>0.86653355901567986</v>
      </c>
      <c r="BU1259" s="8">
        <v>0.97394701840104758</v>
      </c>
      <c r="BV1259" s="8">
        <v>0.98614849130769244</v>
      </c>
      <c r="BW1259" s="8">
        <v>-1.0523280184074546</v>
      </c>
      <c r="BX1259" s="8">
        <v>0.28463768163710784</v>
      </c>
      <c r="BY1259" s="8">
        <v>-1.6050061628152592</v>
      </c>
      <c r="BZ1259" s="36">
        <v>-1.5153252314841961</v>
      </c>
      <c r="CA1259" s="40">
        <v>0.9418989725942748</v>
      </c>
      <c r="CB1259" s="9">
        <v>0.92535471246721668</v>
      </c>
      <c r="CC1259" s="9">
        <v>0.86548155434719387</v>
      </c>
      <c r="CD1259" s="9">
        <v>0.68439717726087124</v>
      </c>
      <c r="CE1259" s="9" t="s">
        <v>24178</v>
      </c>
      <c r="CF1259" s="9" t="s">
        <v>24178</v>
      </c>
      <c r="CG1259" s="9" t="s">
        <v>24178</v>
      </c>
      <c r="CH1259" s="9" t="s">
        <v>24178</v>
      </c>
      <c r="CI1259" s="9">
        <v>0.9411676801091664</v>
      </c>
      <c r="CJ1259" s="9">
        <v>0.86653355901567986</v>
      </c>
      <c r="CK1259" s="9">
        <v>0.97394701840104758</v>
      </c>
      <c r="CL1259" s="9">
        <v>0.98614849130769244</v>
      </c>
      <c r="CM1259" s="9" t="s">
        <v>24178</v>
      </c>
      <c r="CN1259" s="9" t="s">
        <v>24178</v>
      </c>
      <c r="CO1259" s="9" t="s">
        <v>24178</v>
      </c>
      <c r="CP1259" s="41" t="s">
        <v>24178</v>
      </c>
      <c r="CQ1259" s="51" t="str">
        <f>IF(COUNTIF(CA1259:CD1259,"")=4,"-","+")</f>
        <v>+</v>
      </c>
      <c r="CR1259" s="10" t="str">
        <f>IF(COUNTIF(CE1259:CH1259,"")=4,"-","+")</f>
        <v>-</v>
      </c>
      <c r="CS1259" s="10" t="str">
        <f>IF(COUNTIF(CI1259:CL1259,"")=4,"-","+")</f>
        <v>+</v>
      </c>
      <c r="CT1259" s="10" t="str">
        <f>IF(COUNTIF(CM1259:CP1259,"")=4,"-","+")</f>
        <v>-</v>
      </c>
      <c r="CU1259" s="10" t="str">
        <f>IF(COUNTIF(CS1259:CT1259,"-")=2,"+","-")</f>
        <v>-</v>
      </c>
      <c r="CV1259" s="10" t="str">
        <f>IF(COUNTIF(CQ1259,"+")+COUNTIF(CS1259,"+")=0,"+","-")</f>
        <v>-</v>
      </c>
      <c r="CW1259" s="10" t="str">
        <f>IF(AND(CQ1259="+",CS1259="-"),"+","-")</f>
        <v>-</v>
      </c>
      <c r="CX1259" s="10" t="str">
        <f>IF(AND(CQ1259="-",CS1259="+"),"+","-")</f>
        <v>-</v>
      </c>
      <c r="CY1259" s="10" t="str">
        <f t="shared" si="66"/>
        <v>-</v>
      </c>
      <c r="CZ1259" s="76" t="str">
        <f t="shared" si="67"/>
        <v>-</v>
      </c>
    </row>
    <row r="1260" spans="1:104" s="11" customFormat="1" ht="25" customHeight="1" x14ac:dyDescent="0.2">
      <c r="A1260" s="12" t="s">
        <v>6026</v>
      </c>
      <c r="B1260" s="3" t="s">
        <v>6027</v>
      </c>
      <c r="C1260" s="3" t="s">
        <v>6028</v>
      </c>
      <c r="D1260" s="3" t="s">
        <v>6028</v>
      </c>
      <c r="E1260" s="3" t="s">
        <v>6028</v>
      </c>
      <c r="F1260" s="3" t="s">
        <v>6029</v>
      </c>
      <c r="G1260" s="3" t="s">
        <v>6019</v>
      </c>
      <c r="H1260" s="3" t="s">
        <v>6020</v>
      </c>
      <c r="I1260" s="3" t="s">
        <v>6021</v>
      </c>
      <c r="J1260" s="3" t="s">
        <v>6022</v>
      </c>
      <c r="K1260" s="3" t="s">
        <v>6023</v>
      </c>
      <c r="L1260" s="3" t="s">
        <v>6024</v>
      </c>
      <c r="M1260" s="3" t="s">
        <v>6025</v>
      </c>
      <c r="N1260" s="3" t="s">
        <v>6026</v>
      </c>
      <c r="O1260" s="3">
        <v>5</v>
      </c>
      <c r="P1260" s="3">
        <v>5</v>
      </c>
      <c r="Q1260" s="3">
        <v>5</v>
      </c>
      <c r="R1260" s="13">
        <v>5</v>
      </c>
      <c r="S1260" s="17">
        <v>-2.3632886217361899</v>
      </c>
      <c r="T1260" s="4">
        <v>-3.2589774560874001</v>
      </c>
      <c r="U1260" s="4">
        <v>-4.6798514570829397</v>
      </c>
      <c r="V1260" s="4">
        <v>-3.1376431234271598</v>
      </c>
      <c r="W1260" s="4">
        <v>-2.3797767250942599</v>
      </c>
      <c r="X1260" s="4">
        <v>-4.5773197595530997</v>
      </c>
      <c r="Y1260" s="4">
        <v>-4.7786555461046696</v>
      </c>
      <c r="Z1260" s="4">
        <v>-4.5650363546866197</v>
      </c>
      <c r="AA1260" s="4">
        <v>-1.63822960035631E-3</v>
      </c>
      <c r="AB1260" s="4">
        <v>-0.84950450291832902</v>
      </c>
      <c r="AC1260" s="4">
        <v>0.28094395705082997</v>
      </c>
      <c r="AD1260" s="4">
        <v>0.239478110037012</v>
      </c>
      <c r="AE1260" s="4">
        <v>-4.4460124334859401</v>
      </c>
      <c r="AF1260" s="4">
        <v>-1.51748241880167</v>
      </c>
      <c r="AG1260" s="4">
        <v>-4.7917788640870196</v>
      </c>
      <c r="AH1260" s="18">
        <v>-3.0848415675511198</v>
      </c>
      <c r="AI1260" s="17">
        <v>-3.46002882098144</v>
      </c>
      <c r="AJ1260" s="4">
        <v>-8.2680166357710597E-2</v>
      </c>
      <c r="AK1260" s="4">
        <v>-4.07519709635966</v>
      </c>
      <c r="AL1260" s="18">
        <v>-3.3599401645834202</v>
      </c>
      <c r="AM1260" s="22">
        <v>1.48996351870298</v>
      </c>
      <c r="AN1260" s="5">
        <v>0.52617988585313802</v>
      </c>
      <c r="AO1260" s="5">
        <v>1.13451512311209</v>
      </c>
      <c r="AP1260" s="23">
        <v>0.96524428012484798</v>
      </c>
      <c r="AQ1260" s="27">
        <v>9.1760372439620504E-4</v>
      </c>
      <c r="AR1260" s="28">
        <v>1.4166418888117999E-3</v>
      </c>
      <c r="AS1260" s="27">
        <v>1.4922543526911899E-2</v>
      </c>
      <c r="AT1260" s="6">
        <v>2.3536880138959701E-2</v>
      </c>
      <c r="AU1260" s="7">
        <v>3.3773486546237201</v>
      </c>
      <c r="AV1260" s="6">
        <v>2.4501854959583002E-3</v>
      </c>
      <c r="AW1260" s="6">
        <v>3.0783088873818601E-2</v>
      </c>
      <c r="AX1260" s="7">
        <v>-3.27725999822571</v>
      </c>
      <c r="AY1260" s="6">
        <v>0.37487166440048197</v>
      </c>
      <c r="AZ1260" s="6">
        <v>0.42146951381160103</v>
      </c>
      <c r="BA1260" s="7">
        <v>0.71525693177624206</v>
      </c>
      <c r="BB1260" s="6">
        <v>0.537225841043519</v>
      </c>
      <c r="BC1260" s="6">
        <v>0.94542421311682301</v>
      </c>
      <c r="BD1260" s="7">
        <v>-0.61516827537822705</v>
      </c>
      <c r="BE1260" s="6">
        <v>0.91449440837836404</v>
      </c>
      <c r="BF1260" s="6">
        <v>0.927578821800638</v>
      </c>
      <c r="BG1260" s="7">
        <v>0.10008865639801399</v>
      </c>
      <c r="BH1260" s="6">
        <v>2.5390577588997698E-3</v>
      </c>
      <c r="BI1260" s="6">
        <v>6.0107838462040604E-3</v>
      </c>
      <c r="BJ1260" s="31">
        <v>-3.9925169300019498</v>
      </c>
      <c r="BK1260" s="35">
        <v>0.20952663680621791</v>
      </c>
      <c r="BL1260" s="8">
        <v>-0.28282381420393049</v>
      </c>
      <c r="BM1260" s="8">
        <v>-1.0638628630221267</v>
      </c>
      <c r="BN1260" s="8">
        <v>-0.21612764571640383</v>
      </c>
      <c r="BO1260" s="8">
        <v>0.2004633049734304</v>
      </c>
      <c r="BP1260" s="8">
        <v>-1.0075022994138743</v>
      </c>
      <c r="BQ1260" s="8">
        <v>-1.1181744006073109</v>
      </c>
      <c r="BR1260" s="8">
        <v>-1.0007502448006977</v>
      </c>
      <c r="BS1260" s="8">
        <v>1.5077002782568378</v>
      </c>
      <c r="BT1260" s="8">
        <v>1.0416373710790627</v>
      </c>
      <c r="BU1260" s="8">
        <v>1.6630326456028297</v>
      </c>
      <c r="BV1260" s="8">
        <v>1.6402393186171706</v>
      </c>
      <c r="BW1260" s="8">
        <v>-0.93532408446835558</v>
      </c>
      <c r="BX1260" s="8">
        <v>0.67445714560689329</v>
      </c>
      <c r="BY1260" s="8">
        <v>-1.1253881463631568</v>
      </c>
      <c r="BZ1260" s="36">
        <v>-0.1871032023465849</v>
      </c>
      <c r="CA1260" s="40">
        <v>0.20952663680621791</v>
      </c>
      <c r="CB1260" s="9">
        <v>-0.28282381420393049</v>
      </c>
      <c r="CC1260" s="9" t="s">
        <v>24178</v>
      </c>
      <c r="CD1260" s="9" t="s">
        <v>24178</v>
      </c>
      <c r="CE1260" s="9" t="s">
        <v>24178</v>
      </c>
      <c r="CF1260" s="9" t="s">
        <v>24178</v>
      </c>
      <c r="CG1260" s="9" t="s">
        <v>24178</v>
      </c>
      <c r="CH1260" s="9" t="s">
        <v>24178</v>
      </c>
      <c r="CI1260" s="9">
        <v>1.5077002782568378</v>
      </c>
      <c r="CJ1260" s="9">
        <v>1.0416373710790627</v>
      </c>
      <c r="CK1260" s="9">
        <v>1.6630326456028297</v>
      </c>
      <c r="CL1260" s="9">
        <v>1.6402393186171706</v>
      </c>
      <c r="CM1260" s="9" t="s">
        <v>24178</v>
      </c>
      <c r="CN1260" s="9" t="s">
        <v>24178</v>
      </c>
      <c r="CO1260" s="9" t="s">
        <v>24178</v>
      </c>
      <c r="CP1260" s="41" t="s">
        <v>24178</v>
      </c>
      <c r="CQ1260" s="51" t="str">
        <f>IF(COUNTIF(CA1260:CD1260,"")=4,"-","+")</f>
        <v>+</v>
      </c>
      <c r="CR1260" s="10" t="str">
        <f>IF(COUNTIF(CE1260:CH1260,"")=4,"-","+")</f>
        <v>-</v>
      </c>
      <c r="CS1260" s="10" t="str">
        <f>IF(COUNTIF(CI1260:CL1260,"")=4,"-","+")</f>
        <v>+</v>
      </c>
      <c r="CT1260" s="10" t="str">
        <f>IF(COUNTIF(CM1260:CP1260,"")=4,"-","+")</f>
        <v>-</v>
      </c>
      <c r="CU1260" s="10" t="str">
        <f>IF(COUNTIF(CS1260:CT1260,"-")=2,"+","-")</f>
        <v>-</v>
      </c>
      <c r="CV1260" s="10" t="str">
        <f>IF(COUNTIF(CQ1260,"+")+COUNTIF(CS1260,"+")=0,"+","-")</f>
        <v>-</v>
      </c>
      <c r="CW1260" s="10" t="str">
        <f>IF(AND(CQ1260="+",CS1260="-"),"+","-")</f>
        <v>-</v>
      </c>
      <c r="CX1260" s="10" t="str">
        <f>IF(AND(CQ1260="-",CS1260="+"),"+","-")</f>
        <v>-</v>
      </c>
      <c r="CY1260" s="10" t="str">
        <f t="shared" si="66"/>
        <v>-</v>
      </c>
      <c r="CZ1260" s="76" t="str">
        <f t="shared" si="67"/>
        <v>-</v>
      </c>
    </row>
    <row r="1261" spans="1:104" s="11" customFormat="1" ht="25" customHeight="1" x14ac:dyDescent="0.2">
      <c r="A1261" s="12" t="s">
        <v>6037</v>
      </c>
      <c r="B1261" s="3" t="s">
        <v>6030</v>
      </c>
      <c r="C1261" s="3" t="s">
        <v>6038</v>
      </c>
      <c r="D1261" s="3" t="s">
        <v>6038</v>
      </c>
      <c r="E1261" s="3" t="s">
        <v>6038</v>
      </c>
      <c r="F1261" s="3" t="s">
        <v>6039</v>
      </c>
      <c r="G1261" s="3" t="s">
        <v>6030</v>
      </c>
      <c r="H1261" s="3" t="s">
        <v>6031</v>
      </c>
      <c r="I1261" s="3" t="s">
        <v>6032</v>
      </c>
      <c r="J1261" s="3" t="s">
        <v>6033</v>
      </c>
      <c r="K1261" s="3" t="s">
        <v>6034</v>
      </c>
      <c r="L1261" s="3" t="s">
        <v>6035</v>
      </c>
      <c r="M1261" s="3" t="s">
        <v>6036</v>
      </c>
      <c r="N1261" s="3" t="s">
        <v>6037</v>
      </c>
      <c r="O1261" s="3">
        <v>7</v>
      </c>
      <c r="P1261" s="3">
        <v>17</v>
      </c>
      <c r="Q1261" s="3">
        <v>17</v>
      </c>
      <c r="R1261" s="13">
        <v>17</v>
      </c>
      <c r="S1261" s="17">
        <v>2.03727613853561</v>
      </c>
      <c r="T1261" s="4">
        <v>1.4768395661759499</v>
      </c>
      <c r="U1261" s="4">
        <v>1.65391095140291</v>
      </c>
      <c r="V1261" s="4">
        <v>0.63357769626916705</v>
      </c>
      <c r="W1261" s="4">
        <v>-5.2623949499641203</v>
      </c>
      <c r="X1261" s="4">
        <v>-3.7407190860364699</v>
      </c>
      <c r="Y1261" s="4">
        <v>-3.6533386294474002</v>
      </c>
      <c r="Z1261" s="4">
        <v>-3.7574625139778002</v>
      </c>
      <c r="AA1261" s="4">
        <v>0.120506287442591</v>
      </c>
      <c r="AB1261" s="4">
        <v>1.4288163687764901</v>
      </c>
      <c r="AC1261" s="4">
        <v>0.84916447645897397</v>
      </c>
      <c r="AD1261" s="4">
        <v>1.1717366495263899</v>
      </c>
      <c r="AE1261" s="4">
        <v>-3.7215401670857502</v>
      </c>
      <c r="AF1261" s="4">
        <v>-3.57910243503256</v>
      </c>
      <c r="AG1261" s="4">
        <v>-5.2438669980550898</v>
      </c>
      <c r="AH1261" s="18">
        <v>-3.34622231473926</v>
      </c>
      <c r="AI1261" s="17">
        <v>-3.9726829787281699</v>
      </c>
      <c r="AJ1261" s="4">
        <v>0.89255594555111095</v>
      </c>
      <c r="AK1261" s="4">
        <v>-4.10347879485645</v>
      </c>
      <c r="AL1261" s="18">
        <v>1.45040108809591</v>
      </c>
      <c r="AM1261" s="22">
        <v>0.86146002629895102</v>
      </c>
      <c r="AN1261" s="5">
        <v>0.56670409714578296</v>
      </c>
      <c r="AO1261" s="5">
        <v>0.77395837443200299</v>
      </c>
      <c r="AP1261" s="23">
        <v>0.59266011503231897</v>
      </c>
      <c r="AQ1261" s="27">
        <v>5.9398804711990099E-8</v>
      </c>
      <c r="AR1261" s="28">
        <v>3.1285755975813302E-7</v>
      </c>
      <c r="AS1261" s="27">
        <v>1.84726009015046E-4</v>
      </c>
      <c r="AT1261" s="6">
        <v>1.0628625335311801E-3</v>
      </c>
      <c r="AU1261" s="7">
        <v>4.8652389242792804</v>
      </c>
      <c r="AV1261" s="6">
        <v>0.22262418974002601</v>
      </c>
      <c r="AW1261" s="6">
        <v>0.42685910064918797</v>
      </c>
      <c r="AX1261" s="7">
        <v>0.557845142544799</v>
      </c>
      <c r="AY1261" s="6">
        <v>4.2852007505655002E-5</v>
      </c>
      <c r="AZ1261" s="6">
        <v>5.1560007196024403E-4</v>
      </c>
      <c r="BA1261" s="7">
        <v>5.5538798829523603</v>
      </c>
      <c r="BB1261" s="6">
        <v>0.82887090407633901</v>
      </c>
      <c r="BC1261" s="6">
        <v>0.98349336159784295</v>
      </c>
      <c r="BD1261" s="7">
        <v>-0.130795816128285</v>
      </c>
      <c r="BE1261" s="6">
        <v>9.9275296134185696E-5</v>
      </c>
      <c r="BF1261" s="6">
        <v>7.4801984006388797E-4</v>
      </c>
      <c r="BG1261" s="7">
        <v>5.4230840668240701</v>
      </c>
      <c r="BH1261" s="6">
        <v>7.9451283199253499E-5</v>
      </c>
      <c r="BI1261" s="6">
        <v>6.8552867049882196E-4</v>
      </c>
      <c r="BJ1261" s="31">
        <v>-4.99603474040756</v>
      </c>
      <c r="BK1261" s="35">
        <v>1.2670139860137177</v>
      </c>
      <c r="BL1261" s="8">
        <v>1.0624137396394102</v>
      </c>
      <c r="BM1261" s="8">
        <v>1.1270577169065221</v>
      </c>
      <c r="BN1261" s="8">
        <v>0.75456162068407395</v>
      </c>
      <c r="BO1261" s="8">
        <v>-1.3978986496306083</v>
      </c>
      <c r="BP1261" s="8">
        <v>-0.84237591607560569</v>
      </c>
      <c r="BQ1261" s="8">
        <v>-0.81047567289349265</v>
      </c>
      <c r="BR1261" s="8">
        <v>-0.84848848911401942</v>
      </c>
      <c r="BS1261" s="8">
        <v>0.56725311543869705</v>
      </c>
      <c r="BT1261" s="8">
        <v>1.0448817681296958</v>
      </c>
      <c r="BU1261" s="8">
        <v>0.83326652774636889</v>
      </c>
      <c r="BV1261" s="8">
        <v>0.95102891039247262</v>
      </c>
      <c r="BW1261" s="8">
        <v>-0.83537421109052878</v>
      </c>
      <c r="BX1261" s="8">
        <v>-0.78337404459822146</v>
      </c>
      <c r="BY1261" s="8">
        <v>-1.3911345951196079</v>
      </c>
      <c r="BZ1261" s="36">
        <v>-0.69835580642887185</v>
      </c>
      <c r="CA1261" s="40">
        <v>1.2670139860137177</v>
      </c>
      <c r="CB1261" s="9">
        <v>1.0624137396394102</v>
      </c>
      <c r="CC1261" s="9">
        <v>1.1270577169065221</v>
      </c>
      <c r="CD1261" s="9">
        <v>0.75456162068407395</v>
      </c>
      <c r="CE1261" s="9" t="s">
        <v>24178</v>
      </c>
      <c r="CF1261" s="9" t="s">
        <v>24178</v>
      </c>
      <c r="CG1261" s="9" t="s">
        <v>24178</v>
      </c>
      <c r="CH1261" s="9" t="s">
        <v>24178</v>
      </c>
      <c r="CI1261" s="9">
        <v>0.56725311543869705</v>
      </c>
      <c r="CJ1261" s="9">
        <v>1.0448817681296958</v>
      </c>
      <c r="CK1261" s="9">
        <v>0.83326652774636889</v>
      </c>
      <c r="CL1261" s="9">
        <v>0.95102891039247262</v>
      </c>
      <c r="CM1261" s="9" t="s">
        <v>24178</v>
      </c>
      <c r="CN1261" s="9" t="s">
        <v>24178</v>
      </c>
      <c r="CO1261" s="9" t="s">
        <v>24178</v>
      </c>
      <c r="CP1261" s="41" t="s">
        <v>24178</v>
      </c>
      <c r="CQ1261" s="51" t="str">
        <f>IF(COUNTIF(CA1261:CD1261,"")=4,"-","+")</f>
        <v>+</v>
      </c>
      <c r="CR1261" s="10" t="str">
        <f>IF(COUNTIF(CE1261:CH1261,"")=4,"-","+")</f>
        <v>-</v>
      </c>
      <c r="CS1261" s="10" t="str">
        <f>IF(COUNTIF(CI1261:CL1261,"")=4,"-","+")</f>
        <v>+</v>
      </c>
      <c r="CT1261" s="10" t="str">
        <f>IF(COUNTIF(CM1261:CP1261,"")=4,"-","+")</f>
        <v>-</v>
      </c>
      <c r="CU1261" s="10" t="str">
        <f>IF(COUNTIF(CS1261:CT1261,"-")=2,"+","-")</f>
        <v>-</v>
      </c>
      <c r="CV1261" s="10" t="str">
        <f>IF(COUNTIF(CQ1261,"+")+COUNTIF(CS1261,"+")=0,"+","-")</f>
        <v>-</v>
      </c>
      <c r="CW1261" s="10" t="str">
        <f>IF(AND(CQ1261="+",CS1261="-"),"+","-")</f>
        <v>-</v>
      </c>
      <c r="CX1261" s="10" t="str">
        <f>IF(AND(CQ1261="-",CS1261="+"),"+","-")</f>
        <v>-</v>
      </c>
      <c r="CY1261" s="10" t="str">
        <f t="shared" si="66"/>
        <v>-</v>
      </c>
      <c r="CZ1261" s="76" t="str">
        <f t="shared" si="67"/>
        <v>-</v>
      </c>
    </row>
    <row r="1262" spans="1:104" s="11" customFormat="1" ht="25" customHeight="1" x14ac:dyDescent="0.2">
      <c r="A1262" s="12" t="s">
        <v>6047</v>
      </c>
      <c r="B1262" s="3" t="s">
        <v>6040</v>
      </c>
      <c r="C1262" s="3" t="s">
        <v>5807</v>
      </c>
      <c r="D1262" s="3" t="s">
        <v>5807</v>
      </c>
      <c r="E1262" s="3" t="s">
        <v>5807</v>
      </c>
      <c r="F1262" s="3" t="s">
        <v>6048</v>
      </c>
      <c r="G1262" s="3" t="s">
        <v>6040</v>
      </c>
      <c r="H1262" s="3" t="s">
        <v>6041</v>
      </c>
      <c r="I1262" s="3" t="s">
        <v>6042</v>
      </c>
      <c r="J1262" s="3" t="s">
        <v>6043</v>
      </c>
      <c r="K1262" s="3" t="s">
        <v>6044</v>
      </c>
      <c r="L1262" s="3" t="s">
        <v>6045</v>
      </c>
      <c r="M1262" s="3" t="s">
        <v>6046</v>
      </c>
      <c r="N1262" s="3" t="s">
        <v>6047</v>
      </c>
      <c r="O1262" s="3">
        <v>2</v>
      </c>
      <c r="P1262" s="3">
        <v>5</v>
      </c>
      <c r="Q1262" s="3">
        <v>5</v>
      </c>
      <c r="R1262" s="13">
        <v>5</v>
      </c>
      <c r="S1262" s="17">
        <v>-1.1038988796264599</v>
      </c>
      <c r="T1262" s="4">
        <v>-1.06915808570339</v>
      </c>
      <c r="U1262" s="4">
        <v>-1.09921837223495</v>
      </c>
      <c r="V1262" s="4">
        <v>-3.7225730275139699</v>
      </c>
      <c r="W1262" s="4">
        <v>-2.6199839245557701</v>
      </c>
      <c r="X1262" s="4">
        <v>-3.0141375550741598</v>
      </c>
      <c r="Y1262" s="4">
        <v>-2.7356066426007102</v>
      </c>
      <c r="Z1262" s="4">
        <v>-3.6759426330349898</v>
      </c>
      <c r="AA1262" s="4">
        <v>-4.2324051596188603</v>
      </c>
      <c r="AB1262" s="4">
        <v>-1.12713975399316</v>
      </c>
      <c r="AC1262" s="4">
        <v>-0.85130858761333195</v>
      </c>
      <c r="AD1262" s="4">
        <v>-0.86546644696264596</v>
      </c>
      <c r="AE1262" s="4">
        <v>-3.9836139158345598</v>
      </c>
      <c r="AF1262" s="4">
        <v>-2.85968030327306</v>
      </c>
      <c r="AG1262" s="4">
        <v>-5.7418082802600097</v>
      </c>
      <c r="AH1262" s="18">
        <v>-1.80277348279519</v>
      </c>
      <c r="AI1262" s="17">
        <v>-3.5969689955407098</v>
      </c>
      <c r="AJ1262" s="4">
        <v>-1.769079987047</v>
      </c>
      <c r="AK1262" s="4">
        <v>-3.0114176888164099</v>
      </c>
      <c r="AL1262" s="18">
        <v>-1.7487120912696901</v>
      </c>
      <c r="AM1262" s="22">
        <v>1.6844941877179</v>
      </c>
      <c r="AN1262" s="5">
        <v>1.64710654786726</v>
      </c>
      <c r="AO1262" s="5">
        <v>0.47289636785065398</v>
      </c>
      <c r="AP1262" s="23">
        <v>1.3159973164977199</v>
      </c>
      <c r="AQ1262" s="27">
        <v>0.19739097856511401</v>
      </c>
      <c r="AR1262" s="28">
        <v>0.213772310807718</v>
      </c>
      <c r="AS1262" s="27">
        <v>0.17173727793805799</v>
      </c>
      <c r="AT1262" s="6">
        <v>0.19976358316254</v>
      </c>
      <c r="AU1262" s="7">
        <v>1.8278890084937101</v>
      </c>
      <c r="AV1262" s="6">
        <v>0.98524041897175096</v>
      </c>
      <c r="AW1262" s="6">
        <v>0.99476372845929295</v>
      </c>
      <c r="AX1262" s="7">
        <v>2.0367895777306098E-2</v>
      </c>
      <c r="AY1262" s="6">
        <v>0.14974657164025201</v>
      </c>
      <c r="AZ1262" s="6">
        <v>0.18757653171555899</v>
      </c>
      <c r="BA1262" s="7">
        <v>1.2627055975467101</v>
      </c>
      <c r="BB1262" s="6">
        <v>0.545145205884777</v>
      </c>
      <c r="BC1262" s="6">
        <v>0.94745211680171904</v>
      </c>
      <c r="BD1262" s="7">
        <v>0.585551306724298</v>
      </c>
      <c r="BE1262" s="6">
        <v>0.13738305301105699</v>
      </c>
      <c r="BF1262" s="6">
        <v>0.172832493068586</v>
      </c>
      <c r="BG1262" s="7">
        <v>1.84825690427101</v>
      </c>
      <c r="BH1262" s="6">
        <v>0.23055764852726099</v>
      </c>
      <c r="BI1262" s="6">
        <v>0.26202457196144102</v>
      </c>
      <c r="BJ1262" s="31">
        <v>-1.2423377017694099</v>
      </c>
      <c r="BK1262" s="35">
        <v>1.0471590948485159</v>
      </c>
      <c r="BL1262" s="8">
        <v>1.0726410022217803</v>
      </c>
      <c r="BM1262" s="8">
        <v>1.0505921843764767</v>
      </c>
      <c r="BN1262" s="8">
        <v>-0.87360334440360876</v>
      </c>
      <c r="BO1262" s="8">
        <v>-6.4868994389405132E-2</v>
      </c>
      <c r="BP1262" s="8">
        <v>-0.35397540703922542</v>
      </c>
      <c r="BQ1262" s="8">
        <v>-0.1496767105858304</v>
      </c>
      <c r="BR1262" s="8">
        <v>-0.83940057415249236</v>
      </c>
      <c r="BS1262" s="8">
        <v>-1.2475583897309845</v>
      </c>
      <c r="BT1262" s="8">
        <v>1.0301122245554151</v>
      </c>
      <c r="BU1262" s="8">
        <v>1.2324306933824254</v>
      </c>
      <c r="BV1262" s="8">
        <v>1.2220460930378907</v>
      </c>
      <c r="BW1262" s="8">
        <v>-1.0650733422266201</v>
      </c>
      <c r="BX1262" s="8">
        <v>-0.24068308009240422</v>
      </c>
      <c r="BY1262" s="8">
        <v>-2.35468537693413</v>
      </c>
      <c r="BZ1262" s="36">
        <v>0.53454392713220233</v>
      </c>
      <c r="CA1262" s="40">
        <v>1.0471590948485159</v>
      </c>
      <c r="CB1262" s="9">
        <v>1.0726410022217803</v>
      </c>
      <c r="CC1262" s="9">
        <v>1.0505921843764767</v>
      </c>
      <c r="CD1262" s="9" t="s">
        <v>24178</v>
      </c>
      <c r="CE1262" s="9" t="s">
        <v>24178</v>
      </c>
      <c r="CF1262" s="9" t="s">
        <v>24178</v>
      </c>
      <c r="CG1262" s="9" t="s">
        <v>24178</v>
      </c>
      <c r="CH1262" s="9" t="s">
        <v>24178</v>
      </c>
      <c r="CI1262" s="9" t="s">
        <v>24178</v>
      </c>
      <c r="CJ1262" s="9">
        <v>1.0301122245554151</v>
      </c>
      <c r="CK1262" s="9">
        <v>1.2324306933824254</v>
      </c>
      <c r="CL1262" s="9">
        <v>1.2220460930378907</v>
      </c>
      <c r="CM1262" s="9" t="s">
        <v>24178</v>
      </c>
      <c r="CN1262" s="9" t="s">
        <v>24178</v>
      </c>
      <c r="CO1262" s="9" t="s">
        <v>24178</v>
      </c>
      <c r="CP1262" s="41" t="s">
        <v>24178</v>
      </c>
      <c r="CQ1262" s="51" t="str">
        <f>IF(COUNTIF(CA1262:CD1262,"")=4,"-","+")</f>
        <v>+</v>
      </c>
      <c r="CR1262" s="10" t="str">
        <f>IF(COUNTIF(CE1262:CH1262,"")=4,"-","+")</f>
        <v>-</v>
      </c>
      <c r="CS1262" s="10" t="str">
        <f>IF(COUNTIF(CI1262:CL1262,"")=4,"-","+")</f>
        <v>+</v>
      </c>
      <c r="CT1262" s="10" t="str">
        <f>IF(COUNTIF(CM1262:CP1262,"")=4,"-","+")</f>
        <v>-</v>
      </c>
      <c r="CU1262" s="10" t="str">
        <f>IF(COUNTIF(CS1262:CT1262,"-")=2,"+","-")</f>
        <v>-</v>
      </c>
      <c r="CV1262" s="10" t="str">
        <f>IF(COUNTIF(CQ1262,"+")+COUNTIF(CS1262,"+")=0,"+","-")</f>
        <v>-</v>
      </c>
      <c r="CW1262" s="10" t="str">
        <f>IF(AND(CQ1262="+",CS1262="-"),"+","-")</f>
        <v>-</v>
      </c>
      <c r="CX1262" s="10" t="str">
        <f>IF(AND(CQ1262="-",CS1262="+"),"+","-")</f>
        <v>-</v>
      </c>
      <c r="CY1262" s="10" t="str">
        <f t="shared" si="66"/>
        <v>-</v>
      </c>
      <c r="CZ1262" s="76" t="str">
        <f t="shared" si="67"/>
        <v>-</v>
      </c>
    </row>
    <row r="1263" spans="1:104" s="11" customFormat="1" ht="25" customHeight="1" x14ac:dyDescent="0.2">
      <c r="A1263" s="12" t="s">
        <v>6049</v>
      </c>
      <c r="B1263" s="3" t="s">
        <v>6049</v>
      </c>
      <c r="C1263" s="3">
        <v>7</v>
      </c>
      <c r="D1263" s="3">
        <v>7</v>
      </c>
      <c r="E1263" s="3">
        <v>7</v>
      </c>
      <c r="F1263" s="3" t="s">
        <v>6056</v>
      </c>
      <c r="G1263" s="3" t="s">
        <v>6049</v>
      </c>
      <c r="H1263" s="3" t="s">
        <v>6050</v>
      </c>
      <c r="I1263" s="3" t="s">
        <v>6051</v>
      </c>
      <c r="J1263" s="3" t="s">
        <v>6052</v>
      </c>
      <c r="K1263" s="3" t="s">
        <v>6053</v>
      </c>
      <c r="L1263" s="3" t="s">
        <v>6054</v>
      </c>
      <c r="M1263" s="3" t="s">
        <v>6055</v>
      </c>
      <c r="N1263" s="3" t="s">
        <v>6049</v>
      </c>
      <c r="O1263" s="3">
        <v>1</v>
      </c>
      <c r="P1263" s="3">
        <v>7</v>
      </c>
      <c r="Q1263" s="3">
        <v>7</v>
      </c>
      <c r="R1263" s="13">
        <v>7</v>
      </c>
      <c r="S1263" s="17">
        <v>-1.2284214089571599</v>
      </c>
      <c r="T1263" s="4">
        <v>-1.4505407696174799</v>
      </c>
      <c r="U1263" s="4">
        <v>-1.28044786158212</v>
      </c>
      <c r="V1263" s="4">
        <v>-2.2619648717289702</v>
      </c>
      <c r="W1263" s="4">
        <v>-3.22978879378398</v>
      </c>
      <c r="X1263" s="4">
        <v>-3.8446860164366199</v>
      </c>
      <c r="Y1263" s="4">
        <v>-3.7011358409752302</v>
      </c>
      <c r="Z1263" s="4">
        <v>-5.7140935829177204</v>
      </c>
      <c r="AA1263" s="4">
        <v>-1.83400293006644</v>
      </c>
      <c r="AB1263" s="4">
        <v>-0.66014377236031396</v>
      </c>
      <c r="AC1263" s="4">
        <v>-0.60638067865779599</v>
      </c>
      <c r="AD1263" s="4">
        <v>-0.71198970648806204</v>
      </c>
      <c r="AE1263" s="4">
        <v>-3.88969863584092</v>
      </c>
      <c r="AF1263" s="4">
        <v>-3.6468945548310101</v>
      </c>
      <c r="AG1263" s="4">
        <v>-4.7884989540423497</v>
      </c>
      <c r="AH1263" s="18">
        <v>-4.6568979410373901</v>
      </c>
      <c r="AI1263" s="17">
        <v>-4.2454975214379198</v>
      </c>
      <c r="AJ1263" s="4">
        <v>-0.953129271893152</v>
      </c>
      <c r="AK1263" s="4">
        <v>-4.1224260585283901</v>
      </c>
      <c r="AL1263" s="18">
        <v>-1.5553437279714299</v>
      </c>
      <c r="AM1263" s="22">
        <v>0.56244087679794896</v>
      </c>
      <c r="AN1263" s="5">
        <v>0.58882985134772303</v>
      </c>
      <c r="AO1263" s="5">
        <v>1.0931349067389</v>
      </c>
      <c r="AP1263" s="23">
        <v>0.48053547940901298</v>
      </c>
      <c r="AQ1263" s="27">
        <v>3.3118707901286503E-5</v>
      </c>
      <c r="AR1263" s="28">
        <v>6.7029607118112997E-5</v>
      </c>
      <c r="AS1263" s="27">
        <v>1.93725890972351E-4</v>
      </c>
      <c r="AT1263" s="6">
        <v>1.09513580176827E-3</v>
      </c>
      <c r="AU1263" s="7">
        <v>3.2923682495447699</v>
      </c>
      <c r="AV1263" s="6">
        <v>0.16609581606475399</v>
      </c>
      <c r="AW1263" s="6">
        <v>0.357892733333113</v>
      </c>
      <c r="AX1263" s="7">
        <v>-0.60221445607827795</v>
      </c>
      <c r="AY1263" s="6">
        <v>1.18756124364158E-2</v>
      </c>
      <c r="AZ1263" s="6">
        <v>2.10045390564522E-2</v>
      </c>
      <c r="BA1263" s="7">
        <v>2.5670823305569601</v>
      </c>
      <c r="BB1263" s="6">
        <v>0.85006429049047105</v>
      </c>
      <c r="BC1263" s="6">
        <v>0.98519852021571197</v>
      </c>
      <c r="BD1263" s="7">
        <v>0.12307146290953</v>
      </c>
      <c r="BE1263" s="6">
        <v>3.83640654131488E-4</v>
      </c>
      <c r="BF1263" s="6">
        <v>1.7230983489501599E-3</v>
      </c>
      <c r="BG1263" s="7">
        <v>2.6901537934664899</v>
      </c>
      <c r="BH1263" s="6">
        <v>4.7316300186201503E-3</v>
      </c>
      <c r="BI1263" s="6">
        <v>9.4165899384223394E-3</v>
      </c>
      <c r="BJ1263" s="31">
        <v>-3.1692967866352402</v>
      </c>
      <c r="BK1263" s="35">
        <v>0.91774399085365732</v>
      </c>
      <c r="BL1263" s="8">
        <v>0.78099497825675357</v>
      </c>
      <c r="BM1263" s="8">
        <v>0.8857136176154462</v>
      </c>
      <c r="BN1263" s="8">
        <v>0.28143724303183887</v>
      </c>
      <c r="BO1263" s="8">
        <v>-0.31440890615225819</v>
      </c>
      <c r="BP1263" s="8">
        <v>-0.6929737813452761</v>
      </c>
      <c r="BQ1263" s="8">
        <v>-0.60459632206347413</v>
      </c>
      <c r="BR1263" s="8">
        <v>-1.8438848865163946</v>
      </c>
      <c r="BS1263" s="8">
        <v>0.54491437882687044</v>
      </c>
      <c r="BT1263" s="8">
        <v>1.2676072601089758</v>
      </c>
      <c r="BU1263" s="8">
        <v>1.3007068060293219</v>
      </c>
      <c r="BV1263" s="8">
        <v>1.2356880240817485</v>
      </c>
      <c r="BW1263" s="8">
        <v>-0.72068604937828007</v>
      </c>
      <c r="BX1263" s="8">
        <v>-0.57120237432223475</v>
      </c>
      <c r="BY1263" s="8">
        <v>-1.2740374351847195</v>
      </c>
      <c r="BZ1263" s="36">
        <v>-1.1930165438419711</v>
      </c>
      <c r="CA1263" s="40">
        <v>0.91774399085365732</v>
      </c>
      <c r="CB1263" s="9">
        <v>0.78099497825675357</v>
      </c>
      <c r="CC1263" s="9">
        <v>0.8857136176154462</v>
      </c>
      <c r="CD1263" s="9">
        <v>0.28143724303183887</v>
      </c>
      <c r="CE1263" s="9" t="s">
        <v>24178</v>
      </c>
      <c r="CF1263" s="9" t="s">
        <v>24178</v>
      </c>
      <c r="CG1263" s="9" t="s">
        <v>24178</v>
      </c>
      <c r="CH1263" s="9" t="s">
        <v>24178</v>
      </c>
      <c r="CI1263" s="9">
        <v>0.54491437882687044</v>
      </c>
      <c r="CJ1263" s="9">
        <v>1.2676072601089758</v>
      </c>
      <c r="CK1263" s="9">
        <v>1.3007068060293219</v>
      </c>
      <c r="CL1263" s="9">
        <v>1.2356880240817485</v>
      </c>
      <c r="CM1263" s="9" t="s">
        <v>24178</v>
      </c>
      <c r="CN1263" s="9" t="s">
        <v>24178</v>
      </c>
      <c r="CO1263" s="9" t="s">
        <v>24178</v>
      </c>
      <c r="CP1263" s="41" t="s">
        <v>24178</v>
      </c>
      <c r="CQ1263" s="51" t="str">
        <f>IF(COUNTIF(CA1263:CD1263,"")=4,"-","+")</f>
        <v>+</v>
      </c>
      <c r="CR1263" s="10" t="str">
        <f>IF(COUNTIF(CE1263:CH1263,"")=4,"-","+")</f>
        <v>-</v>
      </c>
      <c r="CS1263" s="10" t="str">
        <f>IF(COUNTIF(CI1263:CL1263,"")=4,"-","+")</f>
        <v>+</v>
      </c>
      <c r="CT1263" s="10" t="str">
        <f>IF(COUNTIF(CM1263:CP1263,"")=4,"-","+")</f>
        <v>-</v>
      </c>
      <c r="CU1263" s="10" t="str">
        <f>IF(COUNTIF(CS1263:CT1263,"-")=2,"+","-")</f>
        <v>-</v>
      </c>
      <c r="CV1263" s="10" t="str">
        <f>IF(COUNTIF(CQ1263,"+")+COUNTIF(CS1263,"+")=0,"+","-")</f>
        <v>-</v>
      </c>
      <c r="CW1263" s="10" t="str">
        <f>IF(AND(CQ1263="+",CS1263="-"),"+","-")</f>
        <v>-</v>
      </c>
      <c r="CX1263" s="10" t="str">
        <f>IF(AND(CQ1263="-",CS1263="+"),"+","-")</f>
        <v>-</v>
      </c>
      <c r="CY1263" s="10" t="str">
        <f t="shared" si="66"/>
        <v>-</v>
      </c>
      <c r="CZ1263" s="76" t="str">
        <f t="shared" si="67"/>
        <v>-</v>
      </c>
    </row>
    <row r="1264" spans="1:104" s="11" customFormat="1" ht="25" customHeight="1" x14ac:dyDescent="0.2">
      <c r="A1264" s="12" t="s">
        <v>6057</v>
      </c>
      <c r="B1264" s="3" t="s">
        <v>6057</v>
      </c>
      <c r="C1264" s="3">
        <v>6</v>
      </c>
      <c r="D1264" s="3">
        <v>6</v>
      </c>
      <c r="E1264" s="3">
        <v>6</v>
      </c>
      <c r="F1264" s="3" t="s">
        <v>6064</v>
      </c>
      <c r="G1264" s="3" t="s">
        <v>6057</v>
      </c>
      <c r="H1264" s="3" t="s">
        <v>6058</v>
      </c>
      <c r="I1264" s="3" t="s">
        <v>6059</v>
      </c>
      <c r="J1264" s="3" t="s">
        <v>6060</v>
      </c>
      <c r="K1264" s="3" t="s">
        <v>6061</v>
      </c>
      <c r="L1264" s="3" t="s">
        <v>6062</v>
      </c>
      <c r="M1264" s="3" t="s">
        <v>6063</v>
      </c>
      <c r="N1264" s="3" t="s">
        <v>6057</v>
      </c>
      <c r="O1264" s="3">
        <v>1</v>
      </c>
      <c r="P1264" s="3">
        <v>6</v>
      </c>
      <c r="Q1264" s="3">
        <v>6</v>
      </c>
      <c r="R1264" s="13">
        <v>6</v>
      </c>
      <c r="S1264" s="17">
        <v>-0.807811482849907</v>
      </c>
      <c r="T1264" s="4">
        <v>-0.50076911190375695</v>
      </c>
      <c r="U1264" s="4">
        <v>-0.686424632935559</v>
      </c>
      <c r="V1264" s="4">
        <v>-0.96143225259764598</v>
      </c>
      <c r="W1264" s="4">
        <v>-6.1817121617777202</v>
      </c>
      <c r="X1264" s="4">
        <v>-3.9762830306322701</v>
      </c>
      <c r="Y1264" s="4">
        <v>-3.1501038440337399</v>
      </c>
      <c r="Z1264" s="4">
        <v>-3.0590668939930299</v>
      </c>
      <c r="AA1264" s="4">
        <v>-1.12136921805515</v>
      </c>
      <c r="AB1264" s="4">
        <v>-1.4017975739166</v>
      </c>
      <c r="AC1264" s="4">
        <v>-0.94559374337743296</v>
      </c>
      <c r="AD1264" s="4">
        <v>-1.11410340386494</v>
      </c>
      <c r="AE1264" s="4">
        <v>-4.2147902536330699</v>
      </c>
      <c r="AF1264" s="4">
        <v>-3.5447991008400002</v>
      </c>
      <c r="AG1264" s="4">
        <v>-2.5675243852775398</v>
      </c>
      <c r="AH1264" s="18">
        <v>-3.56503944879878</v>
      </c>
      <c r="AI1264" s="17">
        <v>-3.4730382971373501</v>
      </c>
      <c r="AJ1264" s="4">
        <v>-1.1457159848035301</v>
      </c>
      <c r="AK1264" s="4">
        <v>-4.0917914826091897</v>
      </c>
      <c r="AL1264" s="18">
        <v>-0.73910937007171695</v>
      </c>
      <c r="AM1264" s="22">
        <v>0.67915762392146695</v>
      </c>
      <c r="AN1264" s="5">
        <v>0.18904921063114799</v>
      </c>
      <c r="AO1264" s="5">
        <v>1.4530893907204001</v>
      </c>
      <c r="AP1264" s="23">
        <v>0.19470422404722901</v>
      </c>
      <c r="AQ1264" s="27">
        <v>1.3526239768016501E-4</v>
      </c>
      <c r="AR1264" s="28">
        <v>2.42014508264033E-4</v>
      </c>
      <c r="AS1264" s="27">
        <v>4.4666313663220703E-3</v>
      </c>
      <c r="AT1264" s="6">
        <v>9.0401034520546097E-3</v>
      </c>
      <c r="AU1264" s="7">
        <v>2.3273223123338198</v>
      </c>
      <c r="AV1264" s="6">
        <v>2.4141216432794401E-2</v>
      </c>
      <c r="AW1264" s="6">
        <v>0.111877050712402</v>
      </c>
      <c r="AX1264" s="7">
        <v>0.40660661473181497</v>
      </c>
      <c r="AY1264" s="6">
        <v>1.81609988004467E-2</v>
      </c>
      <c r="AZ1264" s="6">
        <v>2.9941106130466098E-2</v>
      </c>
      <c r="BA1264" s="7">
        <v>3.3526821125374702</v>
      </c>
      <c r="BB1264" s="6">
        <v>0.48104945349334599</v>
      </c>
      <c r="BC1264" s="6">
        <v>0.929681807382994</v>
      </c>
      <c r="BD1264" s="7">
        <v>-0.61875318547184199</v>
      </c>
      <c r="BE1264" s="6">
        <v>2.57292639438859E-3</v>
      </c>
      <c r="BF1264" s="6">
        <v>6.3013874252859699E-3</v>
      </c>
      <c r="BG1264" s="7">
        <v>2.7339289270656302</v>
      </c>
      <c r="BH1264" s="6">
        <v>2.59513970252465E-2</v>
      </c>
      <c r="BI1264" s="6">
        <v>3.7115874807645298E-2</v>
      </c>
      <c r="BJ1264" s="31">
        <v>-2.9460754978056598</v>
      </c>
      <c r="BK1264" s="35">
        <v>0.9618127473655409</v>
      </c>
      <c r="BL1264" s="8">
        <v>1.151775972175078</v>
      </c>
      <c r="BM1264" s="8">
        <v>1.0369132534883423</v>
      </c>
      <c r="BN1264" s="8">
        <v>0.86676952343172775</v>
      </c>
      <c r="BO1264" s="8">
        <v>-2.3629515176756706</v>
      </c>
      <c r="BP1264" s="8">
        <v>-0.9984804560749847</v>
      </c>
      <c r="BQ1264" s="8">
        <v>-0.48733386066160372</v>
      </c>
      <c r="BR1264" s="8">
        <v>-0.43101045307043773</v>
      </c>
      <c r="BS1264" s="8">
        <v>0.76781854923576742</v>
      </c>
      <c r="BT1264" s="8">
        <v>0.59432107837100434</v>
      </c>
      <c r="BU1264" s="8">
        <v>0.8765686084191705</v>
      </c>
      <c r="BV1264" s="8">
        <v>0.772313816420508</v>
      </c>
      <c r="BW1264" s="8">
        <v>-1.1460418531615955</v>
      </c>
      <c r="BX1264" s="8">
        <v>-0.73152681542840792</v>
      </c>
      <c r="BY1264" s="8">
        <v>-0.1268993305604412</v>
      </c>
      <c r="BZ1264" s="36">
        <v>-0.74404926227399748</v>
      </c>
      <c r="CA1264" s="40">
        <v>0.9618127473655409</v>
      </c>
      <c r="CB1264" s="9">
        <v>1.151775972175078</v>
      </c>
      <c r="CC1264" s="9">
        <v>1.0369132534883423</v>
      </c>
      <c r="CD1264" s="9">
        <v>0.86676952343172775</v>
      </c>
      <c r="CE1264" s="9" t="s">
        <v>24178</v>
      </c>
      <c r="CF1264" s="9" t="s">
        <v>24178</v>
      </c>
      <c r="CG1264" s="9" t="s">
        <v>24178</v>
      </c>
      <c r="CH1264" s="9" t="s">
        <v>24178</v>
      </c>
      <c r="CI1264" s="9">
        <v>0.76781854923576742</v>
      </c>
      <c r="CJ1264" s="9">
        <v>0.59432107837100434</v>
      </c>
      <c r="CK1264" s="9">
        <v>0.8765686084191705</v>
      </c>
      <c r="CL1264" s="9">
        <v>0.772313816420508</v>
      </c>
      <c r="CM1264" s="9" t="s">
        <v>24178</v>
      </c>
      <c r="CN1264" s="9" t="s">
        <v>24178</v>
      </c>
      <c r="CO1264" s="9" t="s">
        <v>24178</v>
      </c>
      <c r="CP1264" s="41" t="s">
        <v>24178</v>
      </c>
      <c r="CQ1264" s="51" t="str">
        <f>IF(COUNTIF(CA1264:CD1264,"")=4,"-","+")</f>
        <v>+</v>
      </c>
      <c r="CR1264" s="10" t="str">
        <f>IF(COUNTIF(CE1264:CH1264,"")=4,"-","+")</f>
        <v>-</v>
      </c>
      <c r="CS1264" s="10" t="str">
        <f>IF(COUNTIF(CI1264:CL1264,"")=4,"-","+")</f>
        <v>+</v>
      </c>
      <c r="CT1264" s="10" t="str">
        <f>IF(COUNTIF(CM1264:CP1264,"")=4,"-","+")</f>
        <v>-</v>
      </c>
      <c r="CU1264" s="10" t="str">
        <f>IF(COUNTIF(CS1264:CT1264,"-")=2,"+","-")</f>
        <v>-</v>
      </c>
      <c r="CV1264" s="10" t="str">
        <f>IF(COUNTIF(CQ1264,"+")+COUNTIF(CS1264,"+")=0,"+","-")</f>
        <v>-</v>
      </c>
      <c r="CW1264" s="10" t="str">
        <f>IF(AND(CQ1264="+",CS1264="-"),"+","-")</f>
        <v>-</v>
      </c>
      <c r="CX1264" s="10" t="str">
        <f>IF(AND(CQ1264="-",CS1264="+"),"+","-")</f>
        <v>-</v>
      </c>
      <c r="CY1264" s="10" t="str">
        <f t="shared" si="66"/>
        <v>-</v>
      </c>
      <c r="CZ1264" s="76" t="str">
        <f t="shared" si="67"/>
        <v>-</v>
      </c>
    </row>
    <row r="1265" spans="1:104" s="11" customFormat="1" ht="25" customHeight="1" x14ac:dyDescent="0.2">
      <c r="A1265" s="12" t="s">
        <v>6072</v>
      </c>
      <c r="B1265" s="3" t="s">
        <v>6073</v>
      </c>
      <c r="C1265" s="3" t="s">
        <v>6074</v>
      </c>
      <c r="D1265" s="3" t="s">
        <v>6074</v>
      </c>
      <c r="E1265" s="3" t="s">
        <v>6074</v>
      </c>
      <c r="F1265" s="3" t="s">
        <v>6075</v>
      </c>
      <c r="G1265" s="3" t="s">
        <v>6065</v>
      </c>
      <c r="H1265" s="3" t="s">
        <v>6066</v>
      </c>
      <c r="I1265" s="3" t="s">
        <v>6067</v>
      </c>
      <c r="J1265" s="3" t="s">
        <v>6068</v>
      </c>
      <c r="K1265" s="3" t="s">
        <v>6069</v>
      </c>
      <c r="L1265" s="3" t="s">
        <v>6070</v>
      </c>
      <c r="M1265" s="3" t="s">
        <v>6071</v>
      </c>
      <c r="N1265" s="3" t="s">
        <v>6072</v>
      </c>
      <c r="O1265" s="3">
        <v>4</v>
      </c>
      <c r="P1265" s="3">
        <v>8</v>
      </c>
      <c r="Q1265" s="3">
        <v>8</v>
      </c>
      <c r="R1265" s="13">
        <v>8</v>
      </c>
      <c r="S1265" s="17">
        <v>-1.20579653564052</v>
      </c>
      <c r="T1265" s="4">
        <v>-1.11508362665213</v>
      </c>
      <c r="U1265" s="4">
        <v>-1.3311390305658499</v>
      </c>
      <c r="V1265" s="4">
        <v>-1.9800394868809701</v>
      </c>
      <c r="W1265" s="4">
        <v>-3.7306134004050202</v>
      </c>
      <c r="X1265" s="4">
        <v>-4.6649693670131196</v>
      </c>
      <c r="Y1265" s="4">
        <v>-5.0065626465927204</v>
      </c>
      <c r="Z1265" s="4">
        <v>-4.0000007553897499</v>
      </c>
      <c r="AA1265" s="4">
        <v>-2.7064674204180901</v>
      </c>
      <c r="AB1265" s="4">
        <v>-1.2310667779796101</v>
      </c>
      <c r="AC1265" s="4">
        <v>-1.47437622073492</v>
      </c>
      <c r="AD1265" s="4">
        <v>-1.79947232122099</v>
      </c>
      <c r="AE1265" s="4">
        <v>-3.5117871322077301</v>
      </c>
      <c r="AF1265" s="4">
        <v>-3.8473954111576298</v>
      </c>
      <c r="AG1265" s="4">
        <v>-3.8058049208851998</v>
      </c>
      <c r="AH1265" s="18">
        <v>-1.60941720081291</v>
      </c>
      <c r="AI1265" s="17">
        <v>-3.1936011662658701</v>
      </c>
      <c r="AJ1265" s="4">
        <v>-1.8028456850884</v>
      </c>
      <c r="AK1265" s="4">
        <v>-4.3505365423501496</v>
      </c>
      <c r="AL1265" s="18">
        <v>-1.4080146699348699</v>
      </c>
      <c r="AM1265" s="22">
        <v>1.06663356674855</v>
      </c>
      <c r="AN1265" s="5">
        <v>0.64585006716502902</v>
      </c>
      <c r="AO1265" s="5">
        <v>0.58776931147412004</v>
      </c>
      <c r="AP1265" s="23">
        <v>0.391502671377355</v>
      </c>
      <c r="AQ1265" s="27">
        <v>3.0433187809406E-4</v>
      </c>
      <c r="AR1265" s="28">
        <v>5.0974617895320604E-4</v>
      </c>
      <c r="AS1265" s="27">
        <v>7.6759530855832397E-2</v>
      </c>
      <c r="AT1265" s="6">
        <v>9.6566066875227105E-2</v>
      </c>
      <c r="AU1265" s="7">
        <v>1.3907554811774701</v>
      </c>
      <c r="AV1265" s="6">
        <v>0.34417573952948699</v>
      </c>
      <c r="AW1265" s="6">
        <v>0.55521092545254802</v>
      </c>
      <c r="AX1265" s="7">
        <v>0.39483101515353503</v>
      </c>
      <c r="AY1265" s="6">
        <v>3.28358078711399E-4</v>
      </c>
      <c r="AZ1265" s="6">
        <v>1.69210852742632E-3</v>
      </c>
      <c r="BA1265" s="7">
        <v>2.94252187241529</v>
      </c>
      <c r="BB1265" s="6">
        <v>0.11998090924297</v>
      </c>
      <c r="BC1265" s="6">
        <v>0.811355859749887</v>
      </c>
      <c r="BD1265" s="7">
        <v>-1.15693537608428</v>
      </c>
      <c r="BE1265" s="6">
        <v>3.7370212344995699E-2</v>
      </c>
      <c r="BF1265" s="6">
        <v>5.5821222654284498E-2</v>
      </c>
      <c r="BG1265" s="7">
        <v>1.785586496331</v>
      </c>
      <c r="BH1265" s="6">
        <v>1.1512456619309499E-3</v>
      </c>
      <c r="BI1265" s="6">
        <v>3.5526086720527898E-3</v>
      </c>
      <c r="BJ1265" s="31">
        <v>-2.5476908572617498</v>
      </c>
      <c r="BK1265" s="35">
        <v>1.1190177906672711</v>
      </c>
      <c r="BL1265" s="8">
        <v>1.1874686184087924</v>
      </c>
      <c r="BM1265" s="8">
        <v>1.0244359100451388</v>
      </c>
      <c r="BN1265" s="8">
        <v>0.53478373317243355</v>
      </c>
      <c r="BO1265" s="8">
        <v>-0.78617747003153016</v>
      </c>
      <c r="BP1265" s="8">
        <v>-1.4912308084460129</v>
      </c>
      <c r="BQ1265" s="8">
        <v>-1.7489928292975012</v>
      </c>
      <c r="BR1265" s="8">
        <v>-0.98945380233572056</v>
      </c>
      <c r="BS1265" s="8">
        <v>-1.3369709371699229E-2</v>
      </c>
      <c r="BT1265" s="8">
        <v>1.0999491815285107</v>
      </c>
      <c r="BU1265" s="8">
        <v>0.91635091597117091</v>
      </c>
      <c r="BV1265" s="8">
        <v>0.6710374603453535</v>
      </c>
      <c r="BW1265" s="8">
        <v>-0.62105390209910172</v>
      </c>
      <c r="BX1265" s="8">
        <v>-0.87429971625294123</v>
      </c>
      <c r="BY1265" s="8">
        <v>-0.84291605193138497</v>
      </c>
      <c r="BZ1265" s="36">
        <v>0.81445067962721529</v>
      </c>
      <c r="CA1265" s="40">
        <v>1.1190177906672711</v>
      </c>
      <c r="CB1265" s="9">
        <v>1.1874686184087924</v>
      </c>
      <c r="CC1265" s="9">
        <v>1.0244359100451388</v>
      </c>
      <c r="CD1265" s="9">
        <v>0.53478373317243355</v>
      </c>
      <c r="CE1265" s="9" t="s">
        <v>24178</v>
      </c>
      <c r="CF1265" s="9" t="s">
        <v>24178</v>
      </c>
      <c r="CG1265" s="9" t="s">
        <v>24178</v>
      </c>
      <c r="CH1265" s="9" t="s">
        <v>24178</v>
      </c>
      <c r="CI1265" s="9">
        <v>-1.3369709371699229E-2</v>
      </c>
      <c r="CJ1265" s="9">
        <v>1.0999491815285107</v>
      </c>
      <c r="CK1265" s="9">
        <v>0.91635091597117091</v>
      </c>
      <c r="CL1265" s="9">
        <v>0.6710374603453535</v>
      </c>
      <c r="CM1265" s="9" t="s">
        <v>24178</v>
      </c>
      <c r="CN1265" s="9" t="s">
        <v>24178</v>
      </c>
      <c r="CO1265" s="9" t="s">
        <v>24178</v>
      </c>
      <c r="CP1265" s="41" t="s">
        <v>24178</v>
      </c>
      <c r="CQ1265" s="51" t="str">
        <f>IF(COUNTIF(CA1265:CD1265,"")=4,"-","+")</f>
        <v>+</v>
      </c>
      <c r="CR1265" s="10" t="str">
        <f>IF(COUNTIF(CE1265:CH1265,"")=4,"-","+")</f>
        <v>-</v>
      </c>
      <c r="CS1265" s="10" t="str">
        <f>IF(COUNTIF(CI1265:CL1265,"")=4,"-","+")</f>
        <v>+</v>
      </c>
      <c r="CT1265" s="10" t="str">
        <f>IF(COUNTIF(CM1265:CP1265,"")=4,"-","+")</f>
        <v>-</v>
      </c>
      <c r="CU1265" s="10" t="str">
        <f>IF(COUNTIF(CS1265:CT1265,"-")=2,"+","-")</f>
        <v>-</v>
      </c>
      <c r="CV1265" s="10" t="str">
        <f>IF(COUNTIF(CQ1265,"+")+COUNTIF(CS1265,"+")=0,"+","-")</f>
        <v>-</v>
      </c>
      <c r="CW1265" s="10" t="str">
        <f>IF(AND(CQ1265="+",CS1265="-"),"+","-")</f>
        <v>-</v>
      </c>
      <c r="CX1265" s="10" t="str">
        <f>IF(AND(CQ1265="-",CS1265="+"),"+","-")</f>
        <v>-</v>
      </c>
      <c r="CY1265" s="10" t="str">
        <f t="shared" si="66"/>
        <v>-</v>
      </c>
      <c r="CZ1265" s="76" t="str">
        <f t="shared" si="67"/>
        <v>-</v>
      </c>
    </row>
    <row r="1266" spans="1:104" s="11" customFormat="1" ht="25" customHeight="1" x14ac:dyDescent="0.2">
      <c r="A1266" s="12" t="s">
        <v>6092</v>
      </c>
      <c r="B1266" s="3" t="s">
        <v>6093</v>
      </c>
      <c r="C1266" s="3" t="s">
        <v>6094</v>
      </c>
      <c r="D1266" s="3" t="s">
        <v>6094</v>
      </c>
      <c r="E1266" s="3" t="s">
        <v>6094</v>
      </c>
      <c r="F1266" s="3" t="s">
        <v>6095</v>
      </c>
      <c r="G1266" s="3" t="s">
        <v>6085</v>
      </c>
      <c r="H1266" s="3" t="s">
        <v>6086</v>
      </c>
      <c r="I1266" s="3" t="s">
        <v>6087</v>
      </c>
      <c r="J1266" s="3" t="s">
        <v>6088</v>
      </c>
      <c r="K1266" s="3" t="s">
        <v>6089</v>
      </c>
      <c r="L1266" s="3" t="s">
        <v>6090</v>
      </c>
      <c r="M1266" s="3" t="s">
        <v>6091</v>
      </c>
      <c r="N1266" s="3" t="s">
        <v>6092</v>
      </c>
      <c r="O1266" s="3">
        <v>4</v>
      </c>
      <c r="P1266" s="3">
        <v>10</v>
      </c>
      <c r="Q1266" s="3">
        <v>10</v>
      </c>
      <c r="R1266" s="13">
        <v>10</v>
      </c>
      <c r="S1266" s="17">
        <v>0.47752508087519602</v>
      </c>
      <c r="T1266" s="4">
        <v>0.569766832014725</v>
      </c>
      <c r="U1266" s="4">
        <v>0.50613703053247905</v>
      </c>
      <c r="V1266" s="4">
        <v>3.7436554525903901E-2</v>
      </c>
      <c r="W1266" s="4">
        <v>-3.2431179171952902</v>
      </c>
      <c r="X1266" s="4">
        <v>-4.8302478786041299</v>
      </c>
      <c r="Y1266" s="4">
        <v>-5.0159635351158398</v>
      </c>
      <c r="Z1266" s="4">
        <v>-3.5536995458501299</v>
      </c>
      <c r="AA1266" s="4">
        <v>0.13470819348225799</v>
      </c>
      <c r="AB1266" s="4">
        <v>0.30472485574362901</v>
      </c>
      <c r="AC1266" s="4">
        <v>8.6272720965055796E-2</v>
      </c>
      <c r="AD1266" s="4">
        <v>0.110708803754221</v>
      </c>
      <c r="AE1266" s="4">
        <v>-4.0030140492852704</v>
      </c>
      <c r="AF1266" s="4">
        <v>-3.26312116448412</v>
      </c>
      <c r="AG1266" s="4">
        <v>-4.5601121478393098</v>
      </c>
      <c r="AH1266" s="18">
        <v>-4.3285487448462803</v>
      </c>
      <c r="AI1266" s="17">
        <v>-4.0386990266137399</v>
      </c>
      <c r="AJ1266" s="4">
        <v>0.159103643486291</v>
      </c>
      <c r="AK1266" s="4">
        <v>-4.1607572191913498</v>
      </c>
      <c r="AL1266" s="18">
        <v>0.39771637448707597</v>
      </c>
      <c r="AM1266" s="22">
        <v>0.56529606991326997</v>
      </c>
      <c r="AN1266" s="5">
        <v>9.9074179663830503E-2</v>
      </c>
      <c r="AO1266" s="5">
        <v>0.89259481161543397</v>
      </c>
      <c r="AP1266" s="23">
        <v>0.243260749594195</v>
      </c>
      <c r="AQ1266" s="27">
        <v>2.1571489320216999E-8</v>
      </c>
      <c r="AR1266" s="28">
        <v>1.4508738436784401E-7</v>
      </c>
      <c r="AS1266" s="27">
        <v>5.0030883031165199E-4</v>
      </c>
      <c r="AT1266" s="6">
        <v>2.0251698486226299E-3</v>
      </c>
      <c r="AU1266" s="7">
        <v>4.1978026701000299</v>
      </c>
      <c r="AV1266" s="6">
        <v>0.143962975867889</v>
      </c>
      <c r="AW1266" s="6">
        <v>0.32740318138746399</v>
      </c>
      <c r="AX1266" s="7">
        <v>0.23861273100078501</v>
      </c>
      <c r="AY1266" s="6">
        <v>1.2139266761329E-3</v>
      </c>
      <c r="AZ1266" s="6">
        <v>3.9078638953025796E-3</v>
      </c>
      <c r="BA1266" s="7">
        <v>4.5584735936784302</v>
      </c>
      <c r="BB1266" s="6">
        <v>0.826304591651013</v>
      </c>
      <c r="BC1266" s="6">
        <v>0.98349336159784295</v>
      </c>
      <c r="BD1266" s="7">
        <v>-0.122058192577608</v>
      </c>
      <c r="BE1266" s="6">
        <v>1.19479664616887E-4</v>
      </c>
      <c r="BF1266" s="6">
        <v>8.2908772563517396E-4</v>
      </c>
      <c r="BG1266" s="7">
        <v>4.4364154011008203</v>
      </c>
      <c r="BH1266" s="6">
        <v>2.1534770026001202E-3</v>
      </c>
      <c r="BI1266" s="6">
        <v>5.3889586193173198E-3</v>
      </c>
      <c r="BJ1266" s="31">
        <v>-4.3198608626776398</v>
      </c>
      <c r="BK1266" s="35">
        <v>1.0431998761429939</v>
      </c>
      <c r="BL1266" s="8">
        <v>1.0834926583617381</v>
      </c>
      <c r="BM1266" s="8">
        <v>1.0556980674950935</v>
      </c>
      <c r="BN1266" s="8">
        <v>0.85096164421331955</v>
      </c>
      <c r="BO1266" s="8">
        <v>-0.58204093057349271</v>
      </c>
      <c r="BP1266" s="8">
        <v>-1.2753265750660476</v>
      </c>
      <c r="BQ1266" s="8">
        <v>-1.356450365648886</v>
      </c>
      <c r="BR1266" s="8">
        <v>-0.71770832380850191</v>
      </c>
      <c r="BS1266" s="8">
        <v>0.89345156787706381</v>
      </c>
      <c r="BT1266" s="8">
        <v>0.96771776795920361</v>
      </c>
      <c r="BU1266" s="8">
        <v>0.87229412104102622</v>
      </c>
      <c r="BV1266" s="8">
        <v>0.88296822197622749</v>
      </c>
      <c r="BW1266" s="8">
        <v>-0.91397662109234445</v>
      </c>
      <c r="BX1266" s="8">
        <v>-0.59077869277682882</v>
      </c>
      <c r="BY1266" s="8">
        <v>-1.1573266451563933</v>
      </c>
      <c r="BZ1266" s="36">
        <v>-1.056175770944173</v>
      </c>
      <c r="CA1266" s="40">
        <v>1.0431998761429939</v>
      </c>
      <c r="CB1266" s="9">
        <v>1.0834926583617381</v>
      </c>
      <c r="CC1266" s="9">
        <v>1.0556980674950935</v>
      </c>
      <c r="CD1266" s="9">
        <v>0.85096164421331955</v>
      </c>
      <c r="CE1266" s="9" t="s">
        <v>24178</v>
      </c>
      <c r="CF1266" s="9" t="s">
        <v>24178</v>
      </c>
      <c r="CG1266" s="9" t="s">
        <v>24178</v>
      </c>
      <c r="CH1266" s="9" t="s">
        <v>24178</v>
      </c>
      <c r="CI1266" s="9">
        <v>0.89345156787706381</v>
      </c>
      <c r="CJ1266" s="9">
        <v>0.96771776795920361</v>
      </c>
      <c r="CK1266" s="9">
        <v>0.87229412104102622</v>
      </c>
      <c r="CL1266" s="9">
        <v>0.88296822197622749</v>
      </c>
      <c r="CM1266" s="9" t="s">
        <v>24178</v>
      </c>
      <c r="CN1266" s="9" t="s">
        <v>24178</v>
      </c>
      <c r="CO1266" s="9" t="s">
        <v>24178</v>
      </c>
      <c r="CP1266" s="41" t="s">
        <v>24178</v>
      </c>
      <c r="CQ1266" s="51" t="str">
        <f>IF(COUNTIF(CA1266:CD1266,"")=4,"-","+")</f>
        <v>+</v>
      </c>
      <c r="CR1266" s="10" t="str">
        <f>IF(COUNTIF(CE1266:CH1266,"")=4,"-","+")</f>
        <v>-</v>
      </c>
      <c r="CS1266" s="10" t="str">
        <f>IF(COUNTIF(CI1266:CL1266,"")=4,"-","+")</f>
        <v>+</v>
      </c>
      <c r="CT1266" s="10" t="str">
        <f>IF(COUNTIF(CM1266:CP1266,"")=4,"-","+")</f>
        <v>-</v>
      </c>
      <c r="CU1266" s="10" t="str">
        <f>IF(COUNTIF(CS1266:CT1266,"-")=2,"+","-")</f>
        <v>-</v>
      </c>
      <c r="CV1266" s="10" t="str">
        <f>IF(COUNTIF(CQ1266,"+")+COUNTIF(CS1266,"+")=0,"+","-")</f>
        <v>-</v>
      </c>
      <c r="CW1266" s="10" t="str">
        <f>IF(AND(CQ1266="+",CS1266="-"),"+","-")</f>
        <v>-</v>
      </c>
      <c r="CX1266" s="10" t="str">
        <f>IF(AND(CQ1266="-",CS1266="+"),"+","-")</f>
        <v>-</v>
      </c>
      <c r="CY1266" s="10" t="str">
        <f t="shared" si="66"/>
        <v>-</v>
      </c>
      <c r="CZ1266" s="76" t="str">
        <f t="shared" si="67"/>
        <v>-</v>
      </c>
    </row>
    <row r="1267" spans="1:104" s="11" customFormat="1" ht="25" customHeight="1" x14ac:dyDescent="0.2">
      <c r="A1267" s="12" t="s">
        <v>6096</v>
      </c>
      <c r="B1267" s="3" t="s">
        <v>6096</v>
      </c>
      <c r="C1267" s="3">
        <v>2</v>
      </c>
      <c r="D1267" s="3">
        <v>2</v>
      </c>
      <c r="E1267" s="3">
        <v>2</v>
      </c>
      <c r="F1267" s="3" t="s">
        <v>6103</v>
      </c>
      <c r="G1267" s="3" t="s">
        <v>6096</v>
      </c>
      <c r="H1267" s="3" t="s">
        <v>6097</v>
      </c>
      <c r="I1267" s="3" t="s">
        <v>6098</v>
      </c>
      <c r="J1267" s="3" t="s">
        <v>6099</v>
      </c>
      <c r="K1267" s="3" t="s">
        <v>6100</v>
      </c>
      <c r="L1267" s="3" t="s">
        <v>6101</v>
      </c>
      <c r="M1267" s="3" t="s">
        <v>6102</v>
      </c>
      <c r="N1267" s="3" t="s">
        <v>6096</v>
      </c>
      <c r="O1267" s="3">
        <v>1</v>
      </c>
      <c r="P1267" s="3">
        <v>2</v>
      </c>
      <c r="Q1267" s="3">
        <v>2</v>
      </c>
      <c r="R1267" s="13">
        <v>2</v>
      </c>
      <c r="S1267" s="17">
        <v>-4.5749208594283903</v>
      </c>
      <c r="T1267" s="4">
        <v>-3.56756876804713</v>
      </c>
      <c r="U1267" s="4">
        <v>-5.2394406278263501</v>
      </c>
      <c r="V1267" s="4">
        <v>-3.9869572487622702</v>
      </c>
      <c r="W1267" s="4">
        <v>-4.8578016294595399</v>
      </c>
      <c r="X1267" s="4">
        <v>-4.9323403840073601</v>
      </c>
      <c r="Y1267" s="4">
        <v>-3.6374279577643001</v>
      </c>
      <c r="Z1267" s="4">
        <v>-3.4058053490892299</v>
      </c>
      <c r="AA1267" s="4">
        <v>-2.63338825136664</v>
      </c>
      <c r="AB1267" s="4">
        <v>-2.6052655258430599</v>
      </c>
      <c r="AC1267" s="4">
        <v>-2.7044299092614201</v>
      </c>
      <c r="AD1267" s="4">
        <v>-3.8872331534393498</v>
      </c>
      <c r="AE1267" s="4">
        <v>-3.76868332050541</v>
      </c>
      <c r="AF1267" s="4">
        <v>-4.5430517150006597</v>
      </c>
      <c r="AG1267" s="4">
        <v>-5.5055886490153796</v>
      </c>
      <c r="AH1267" s="18">
        <v>-3.55616472736601</v>
      </c>
      <c r="AI1267" s="17">
        <v>-4.3433721029718599</v>
      </c>
      <c r="AJ1267" s="4">
        <v>-2.9575792099776099</v>
      </c>
      <c r="AK1267" s="4">
        <v>-4.2083438300801097</v>
      </c>
      <c r="AL1267" s="18">
        <v>-4.3422218760160396</v>
      </c>
      <c r="AM1267" s="22">
        <v>0.88328589110176603</v>
      </c>
      <c r="AN1267" s="5">
        <v>0.62117247543674003</v>
      </c>
      <c r="AO1267" s="5">
        <v>0.79916193394634105</v>
      </c>
      <c r="AP1267" s="23">
        <v>0.72696875186050103</v>
      </c>
      <c r="AQ1267" s="27">
        <v>6.6882803812743002E-2</v>
      </c>
      <c r="AR1267" s="28">
        <v>7.7385793736579098E-2</v>
      </c>
      <c r="AS1267" s="27">
        <v>4.6905188300850803E-2</v>
      </c>
      <c r="AT1267" s="6">
        <v>6.2452948686868799E-2</v>
      </c>
      <c r="AU1267" s="7">
        <v>1.38579289299425</v>
      </c>
      <c r="AV1267" s="6">
        <v>2.82394690794468E-2</v>
      </c>
      <c r="AW1267" s="6">
        <v>0.12472667611680301</v>
      </c>
      <c r="AX1267" s="7">
        <v>-1.3846426660384199</v>
      </c>
      <c r="AY1267" s="6">
        <v>0.81259094636444995</v>
      </c>
      <c r="AZ1267" s="6">
        <v>0.83454426480577604</v>
      </c>
      <c r="BA1267" s="7">
        <v>-0.133878045935928</v>
      </c>
      <c r="BB1267" s="6">
        <v>0.82824255804509395</v>
      </c>
      <c r="BC1267" s="6">
        <v>0.98349336159784295</v>
      </c>
      <c r="BD1267" s="7">
        <v>0.13502827289175701</v>
      </c>
      <c r="BE1267" s="6">
        <v>0.99846304119749296</v>
      </c>
      <c r="BF1267" s="6">
        <v>0.99884384327270204</v>
      </c>
      <c r="BG1267" s="7">
        <v>1.1502269558292301E-3</v>
      </c>
      <c r="BH1267" s="6">
        <v>5.0798535721380801E-2</v>
      </c>
      <c r="BI1267" s="6">
        <v>6.6722363143305902E-2</v>
      </c>
      <c r="BJ1267" s="31">
        <v>-1.25076462010249</v>
      </c>
      <c r="BK1267" s="35">
        <v>-0.71822369819062903</v>
      </c>
      <c r="BL1267" s="8">
        <v>0.46389225427893499</v>
      </c>
      <c r="BM1267" s="8">
        <v>-1.4980299106118422</v>
      </c>
      <c r="BN1267" s="8">
        <v>-2.8255245663768819E-2</v>
      </c>
      <c r="BO1267" s="8">
        <v>-1.05018098875641</v>
      </c>
      <c r="BP1267" s="8">
        <v>-1.1376513494992682</v>
      </c>
      <c r="BQ1267" s="8">
        <v>0.3819133083891913</v>
      </c>
      <c r="BR1267" s="8">
        <v>0.65371974330906146</v>
      </c>
      <c r="BS1267" s="8">
        <v>1.560142215640568</v>
      </c>
      <c r="BT1267" s="8">
        <v>1.5931439066607982</v>
      </c>
      <c r="BU1267" s="8">
        <v>1.476775657109723</v>
      </c>
      <c r="BV1267" s="8">
        <v>8.8769819291600979E-2</v>
      </c>
      <c r="BW1267" s="8">
        <v>0.22788666817971456</v>
      </c>
      <c r="BX1267" s="8">
        <v>-0.68082562819911263</v>
      </c>
      <c r="BY1267" s="8">
        <v>-1.8103515152003251</v>
      </c>
      <c r="BZ1267" s="36">
        <v>0.47727476326174662</v>
      </c>
      <c r="CA1267" s="40" t="s">
        <v>24178</v>
      </c>
      <c r="CB1267" s="9">
        <v>0.46389225427893499</v>
      </c>
      <c r="CC1267" s="9" t="s">
        <v>24178</v>
      </c>
      <c r="CD1267" s="9">
        <v>-2.8255245663768819E-2</v>
      </c>
      <c r="CE1267" s="9" t="s">
        <v>24178</v>
      </c>
      <c r="CF1267" s="9" t="s">
        <v>24178</v>
      </c>
      <c r="CG1267" s="9" t="s">
        <v>24178</v>
      </c>
      <c r="CH1267" s="9" t="s">
        <v>24178</v>
      </c>
      <c r="CI1267" s="9">
        <v>1.560142215640568</v>
      </c>
      <c r="CJ1267" s="9">
        <v>1.5931439066607982</v>
      </c>
      <c r="CK1267" s="9">
        <v>1.476775657109723</v>
      </c>
      <c r="CL1267" s="9" t="s">
        <v>24178</v>
      </c>
      <c r="CM1267" s="9" t="s">
        <v>24178</v>
      </c>
      <c r="CN1267" s="9" t="s">
        <v>24178</v>
      </c>
      <c r="CO1267" s="9" t="s">
        <v>24178</v>
      </c>
      <c r="CP1267" s="41" t="s">
        <v>24178</v>
      </c>
      <c r="CQ1267" s="51" t="str">
        <f>IF(COUNTIF(CA1267:CD1267,"")=4,"-","+")</f>
        <v>+</v>
      </c>
      <c r="CR1267" s="10" t="str">
        <f>IF(COUNTIF(CE1267:CH1267,"")=4,"-","+")</f>
        <v>-</v>
      </c>
      <c r="CS1267" s="10" t="str">
        <f>IF(COUNTIF(CI1267:CL1267,"")=4,"-","+")</f>
        <v>+</v>
      </c>
      <c r="CT1267" s="10" t="str">
        <f>IF(COUNTIF(CM1267:CP1267,"")=4,"-","+")</f>
        <v>-</v>
      </c>
      <c r="CU1267" s="10" t="str">
        <f>IF(COUNTIF(CS1267:CT1267,"-")=2,"+","-")</f>
        <v>-</v>
      </c>
      <c r="CV1267" s="10" t="str">
        <f>IF(COUNTIF(CQ1267,"+")+COUNTIF(CS1267,"+")=0,"+","-")</f>
        <v>-</v>
      </c>
      <c r="CW1267" s="10" t="str">
        <f>IF(AND(CQ1267="+",CS1267="-"),"+","-")</f>
        <v>-</v>
      </c>
      <c r="CX1267" s="10" t="str">
        <f>IF(AND(CQ1267="-",CS1267="+"),"+","-")</f>
        <v>-</v>
      </c>
      <c r="CY1267" s="10" t="str">
        <f t="shared" si="66"/>
        <v>-</v>
      </c>
      <c r="CZ1267" s="76" t="str">
        <f t="shared" si="67"/>
        <v>-</v>
      </c>
    </row>
    <row r="1268" spans="1:104" s="11" customFormat="1" ht="25" customHeight="1" x14ac:dyDescent="0.2">
      <c r="A1268" s="12" t="s">
        <v>6104</v>
      </c>
      <c r="B1268" s="3" t="s">
        <v>6104</v>
      </c>
      <c r="C1268" s="3">
        <v>21</v>
      </c>
      <c r="D1268" s="3">
        <v>21</v>
      </c>
      <c r="E1268" s="3">
        <v>13</v>
      </c>
      <c r="F1268" s="3" t="s">
        <v>6111</v>
      </c>
      <c r="G1268" s="3" t="s">
        <v>6104</v>
      </c>
      <c r="H1268" s="3" t="s">
        <v>6105</v>
      </c>
      <c r="I1268" s="3" t="s">
        <v>6106</v>
      </c>
      <c r="J1268" s="3" t="s">
        <v>6107</v>
      </c>
      <c r="K1268" s="3" t="s">
        <v>6108</v>
      </c>
      <c r="L1268" s="3" t="s">
        <v>6109</v>
      </c>
      <c r="M1268" s="3" t="s">
        <v>6110</v>
      </c>
      <c r="N1268" s="3" t="s">
        <v>6104</v>
      </c>
      <c r="O1268" s="3">
        <v>1</v>
      </c>
      <c r="P1268" s="3">
        <v>21</v>
      </c>
      <c r="Q1268" s="3">
        <v>21</v>
      </c>
      <c r="R1268" s="13">
        <v>13</v>
      </c>
      <c r="S1268" s="17">
        <v>0.58167650504535795</v>
      </c>
      <c r="T1268" s="4">
        <v>0.66248467173169701</v>
      </c>
      <c r="U1268" s="4">
        <v>1.0138537517556301</v>
      </c>
      <c r="V1268" s="4">
        <v>6.7810203569422398E-2</v>
      </c>
      <c r="W1268" s="4">
        <v>-4.0660099275018204</v>
      </c>
      <c r="X1268" s="4">
        <v>-3.6956159667852599</v>
      </c>
      <c r="Y1268" s="4">
        <v>-4.9622711584913999</v>
      </c>
      <c r="Z1268" s="4">
        <v>-3.8710539492395801</v>
      </c>
      <c r="AA1268" s="4">
        <v>0.72564733416403404</v>
      </c>
      <c r="AB1268" s="4">
        <v>1.19439919356508</v>
      </c>
      <c r="AC1268" s="4">
        <v>1.15041535913074</v>
      </c>
      <c r="AD1268" s="4">
        <v>0.84778171734626495</v>
      </c>
      <c r="AE1268" s="4">
        <v>-1.73101319392021</v>
      </c>
      <c r="AF1268" s="4">
        <v>-3.3659365164907902</v>
      </c>
      <c r="AG1268" s="4">
        <v>-4.2245746699995497</v>
      </c>
      <c r="AH1268" s="18">
        <v>-6.0466537537712304</v>
      </c>
      <c r="AI1268" s="17">
        <v>-3.8420445335454501</v>
      </c>
      <c r="AJ1268" s="4">
        <v>0.97956090105153004</v>
      </c>
      <c r="AK1268" s="4">
        <v>-4.1487377505045204</v>
      </c>
      <c r="AL1268" s="18">
        <v>0.58145628302552799</v>
      </c>
      <c r="AM1268" s="22">
        <v>1.79719812300367</v>
      </c>
      <c r="AN1268" s="5">
        <v>0.228899243105809</v>
      </c>
      <c r="AO1268" s="5">
        <v>0.56305954184123597</v>
      </c>
      <c r="AP1268" s="23">
        <v>0.390455082426855</v>
      </c>
      <c r="AQ1268" s="27">
        <v>4.75445176902124E-6</v>
      </c>
      <c r="AR1268" s="28">
        <v>1.1820783876912499E-5</v>
      </c>
      <c r="AS1268" s="27">
        <v>1.1939981469955001E-2</v>
      </c>
      <c r="AT1268" s="6">
        <v>1.9549670034764099E-2</v>
      </c>
      <c r="AU1268" s="7">
        <v>4.8216054345969797</v>
      </c>
      <c r="AV1268" s="6">
        <v>0.14075241091240601</v>
      </c>
      <c r="AW1268" s="6">
        <v>0.32572285133689</v>
      </c>
      <c r="AX1268" s="7">
        <v>-0.398104618026003</v>
      </c>
      <c r="AY1268" s="6">
        <v>2.20114847064814E-5</v>
      </c>
      <c r="AZ1268" s="6">
        <v>3.47807978223499E-4</v>
      </c>
      <c r="BA1268" s="7">
        <v>4.7301940335300401</v>
      </c>
      <c r="BB1268" s="6">
        <v>0.762774729866184</v>
      </c>
      <c r="BC1268" s="6">
        <v>0.98313113597026502</v>
      </c>
      <c r="BD1268" s="7">
        <v>-0.30669321695907098</v>
      </c>
      <c r="BE1268" s="6">
        <v>1.3875015471808701E-2</v>
      </c>
      <c r="BF1268" s="6">
        <v>2.3787036328466699E-2</v>
      </c>
      <c r="BG1268" s="7">
        <v>4.4235008165709697</v>
      </c>
      <c r="BH1268" s="6">
        <v>7.6850262829840097E-5</v>
      </c>
      <c r="BI1268" s="6">
        <v>6.7643704497540405E-4</v>
      </c>
      <c r="BJ1268" s="31">
        <v>-5.12829865155605</v>
      </c>
      <c r="BK1268" s="35">
        <v>0.85030817804615044</v>
      </c>
      <c r="BL1268" s="8">
        <v>0.88169609404265736</v>
      </c>
      <c r="BM1268" s="8">
        <v>1.018176645697414</v>
      </c>
      <c r="BN1268" s="8">
        <v>0.65070963540418481</v>
      </c>
      <c r="BO1268" s="8">
        <v>-0.95496964602750367</v>
      </c>
      <c r="BP1268" s="8">
        <v>-0.81109935418297596</v>
      </c>
      <c r="BQ1268" s="8">
        <v>-1.3030999573909776</v>
      </c>
      <c r="BR1268" s="8">
        <v>-0.87924386087927442</v>
      </c>
      <c r="BS1268" s="8">
        <v>0.90623005420830816</v>
      </c>
      <c r="BT1268" s="8">
        <v>1.0883050175371534</v>
      </c>
      <c r="BU1268" s="8">
        <v>1.0712205945506992</v>
      </c>
      <c r="BV1268" s="8">
        <v>0.9536701078168639</v>
      </c>
      <c r="BW1268" s="8">
        <v>-4.7998428498725161E-2</v>
      </c>
      <c r="BX1268" s="8">
        <v>-0.68304359798962666</v>
      </c>
      <c r="BY1268" s="8">
        <v>-1.0165601636894748</v>
      </c>
      <c r="BZ1268" s="36">
        <v>-1.724301318644869</v>
      </c>
      <c r="CA1268" s="40">
        <v>0.85030817804615044</v>
      </c>
      <c r="CB1268" s="9">
        <v>0.88169609404265736</v>
      </c>
      <c r="CC1268" s="9">
        <v>1.018176645697414</v>
      </c>
      <c r="CD1268" s="9">
        <v>0.65070963540418481</v>
      </c>
      <c r="CE1268" s="9" t="s">
        <v>24178</v>
      </c>
      <c r="CF1268" s="9" t="s">
        <v>24178</v>
      </c>
      <c r="CG1268" s="9" t="s">
        <v>24178</v>
      </c>
      <c r="CH1268" s="9" t="s">
        <v>24178</v>
      </c>
      <c r="CI1268" s="9">
        <v>0.90623005420830816</v>
      </c>
      <c r="CJ1268" s="9">
        <v>1.0883050175371534</v>
      </c>
      <c r="CK1268" s="9">
        <v>1.0712205945506992</v>
      </c>
      <c r="CL1268" s="9">
        <v>0.9536701078168639</v>
      </c>
      <c r="CM1268" s="9" t="s">
        <v>24178</v>
      </c>
      <c r="CN1268" s="9" t="s">
        <v>24178</v>
      </c>
      <c r="CO1268" s="9" t="s">
        <v>24178</v>
      </c>
      <c r="CP1268" s="41" t="s">
        <v>24178</v>
      </c>
      <c r="CQ1268" s="51" t="str">
        <f>IF(COUNTIF(CA1268:CD1268,"")=4,"-","+")</f>
        <v>+</v>
      </c>
      <c r="CR1268" s="10" t="str">
        <f>IF(COUNTIF(CE1268:CH1268,"")=4,"-","+")</f>
        <v>-</v>
      </c>
      <c r="CS1268" s="10" t="str">
        <f>IF(COUNTIF(CI1268:CL1268,"")=4,"-","+")</f>
        <v>+</v>
      </c>
      <c r="CT1268" s="10" t="str">
        <f>IF(COUNTIF(CM1268:CP1268,"")=4,"-","+")</f>
        <v>-</v>
      </c>
      <c r="CU1268" s="10" t="str">
        <f>IF(COUNTIF(CS1268:CT1268,"-")=2,"+","-")</f>
        <v>-</v>
      </c>
      <c r="CV1268" s="10" t="str">
        <f>IF(COUNTIF(CQ1268,"+")+COUNTIF(CS1268,"+")=0,"+","-")</f>
        <v>-</v>
      </c>
      <c r="CW1268" s="10" t="str">
        <f>IF(AND(CQ1268="+",CS1268="-"),"+","-")</f>
        <v>-</v>
      </c>
      <c r="CX1268" s="10" t="str">
        <f>IF(AND(CQ1268="-",CS1268="+"),"+","-")</f>
        <v>-</v>
      </c>
      <c r="CY1268" s="10" t="str">
        <f t="shared" si="66"/>
        <v>-</v>
      </c>
      <c r="CZ1268" s="76" t="str">
        <f t="shared" si="67"/>
        <v>-</v>
      </c>
    </row>
    <row r="1269" spans="1:104" s="11" customFormat="1" ht="25" customHeight="1" x14ac:dyDescent="0.2">
      <c r="A1269" s="12" t="s">
        <v>6112</v>
      </c>
      <c r="B1269" s="3" t="s">
        <v>6112</v>
      </c>
      <c r="C1269" s="3">
        <v>4</v>
      </c>
      <c r="D1269" s="3">
        <v>4</v>
      </c>
      <c r="E1269" s="3">
        <v>4</v>
      </c>
      <c r="F1269" s="3" t="s">
        <v>6119</v>
      </c>
      <c r="G1269" s="3" t="s">
        <v>6112</v>
      </c>
      <c r="H1269" s="3" t="s">
        <v>6113</v>
      </c>
      <c r="I1269" s="3" t="s">
        <v>6114</v>
      </c>
      <c r="J1269" s="3" t="s">
        <v>6115</v>
      </c>
      <c r="K1269" s="3" t="s">
        <v>6116</v>
      </c>
      <c r="L1269" s="3" t="s">
        <v>6117</v>
      </c>
      <c r="M1269" s="3" t="s">
        <v>6118</v>
      </c>
      <c r="N1269" s="3" t="s">
        <v>6112</v>
      </c>
      <c r="O1269" s="3">
        <v>1</v>
      </c>
      <c r="P1269" s="3">
        <v>4</v>
      </c>
      <c r="Q1269" s="3">
        <v>4</v>
      </c>
      <c r="R1269" s="13">
        <v>4</v>
      </c>
      <c r="S1269" s="17">
        <v>-2.8369383611139001</v>
      </c>
      <c r="T1269" s="4">
        <v>-2.48906021831549</v>
      </c>
      <c r="U1269" s="4">
        <v>-3.72202117295127</v>
      </c>
      <c r="V1269" s="4">
        <v>-3.017607638126</v>
      </c>
      <c r="W1269" s="4">
        <v>-5.7011175377284102</v>
      </c>
      <c r="X1269" s="4">
        <v>-5.9430406826674798</v>
      </c>
      <c r="Y1269" s="4">
        <v>-3.8893564334895601</v>
      </c>
      <c r="Z1269" s="4">
        <v>-5.5222763367663203</v>
      </c>
      <c r="AA1269" s="4">
        <v>-2.7327615259919802</v>
      </c>
      <c r="AB1269" s="4">
        <v>-2.7676781505054602</v>
      </c>
      <c r="AC1269" s="4">
        <v>-2.5612306489507501</v>
      </c>
      <c r="AD1269" s="4">
        <v>-4.1686914316106396</v>
      </c>
      <c r="AE1269" s="4">
        <v>-4.2100749763892598</v>
      </c>
      <c r="AF1269" s="4">
        <v>-2.1438564230452899</v>
      </c>
      <c r="AG1269" s="4">
        <v>-3.9199072183003998</v>
      </c>
      <c r="AH1269" s="18">
        <v>-4.7883962246348402</v>
      </c>
      <c r="AI1269" s="17">
        <v>-3.76555871059244</v>
      </c>
      <c r="AJ1269" s="4">
        <v>-3.0575904392647102</v>
      </c>
      <c r="AK1269" s="4">
        <v>-5.2639477476629404</v>
      </c>
      <c r="AL1269" s="18">
        <v>-3.0164068476266701</v>
      </c>
      <c r="AM1269" s="22">
        <v>1.1398147600901001</v>
      </c>
      <c r="AN1269" s="5">
        <v>0.74620850855155396</v>
      </c>
      <c r="AO1269" s="5">
        <v>0.93247333843350899</v>
      </c>
      <c r="AP1269" s="23">
        <v>0.51903642232447</v>
      </c>
      <c r="AQ1269" s="27">
        <v>1.0371426673398401E-2</v>
      </c>
      <c r="AR1269" s="28">
        <v>1.35344538130965E-2</v>
      </c>
      <c r="AS1269" s="27">
        <v>0.34477271767460399</v>
      </c>
      <c r="AT1269" s="6">
        <v>0.37431243313761903</v>
      </c>
      <c r="AU1269" s="7">
        <v>0.70796827132773599</v>
      </c>
      <c r="AV1269" s="6">
        <v>0.93109222735072505</v>
      </c>
      <c r="AW1269" s="6">
        <v>0.967711336490925</v>
      </c>
      <c r="AX1269" s="7">
        <v>4.1183591638041903E-2</v>
      </c>
      <c r="AY1269" s="6">
        <v>9.6195477484200004E-3</v>
      </c>
      <c r="AZ1269" s="6">
        <v>1.7844465165562699E-2</v>
      </c>
      <c r="BA1269" s="7">
        <v>2.24754090003628</v>
      </c>
      <c r="BB1269" s="6">
        <v>8.9909514284794601E-2</v>
      </c>
      <c r="BC1269" s="6">
        <v>0.80559678677194702</v>
      </c>
      <c r="BD1269" s="7">
        <v>-1.4983890370705</v>
      </c>
      <c r="BE1269" s="6">
        <v>0.29480880676233401</v>
      </c>
      <c r="BF1269" s="6">
        <v>0.34020391559067398</v>
      </c>
      <c r="BG1269" s="7">
        <v>0.74915186296577696</v>
      </c>
      <c r="BH1269" s="6">
        <v>1.10415106126188E-2</v>
      </c>
      <c r="BI1269" s="6">
        <v>1.8307131692098001E-2</v>
      </c>
      <c r="BJ1269" s="31">
        <v>-2.20635730839824</v>
      </c>
      <c r="BK1269" s="35">
        <v>0.81015353323996175</v>
      </c>
      <c r="BL1269" s="8">
        <v>1.1103169455660928</v>
      </c>
      <c r="BM1269" s="8">
        <v>4.6468080468463117E-2</v>
      </c>
      <c r="BN1269" s="8">
        <v>0.65426473190796053</v>
      </c>
      <c r="BO1269" s="8">
        <v>-1.661176767221757</v>
      </c>
      <c r="BP1269" s="8">
        <v>-1.8699178974388986</v>
      </c>
      <c r="BQ1269" s="8">
        <v>-9.7915589059063377E-2</v>
      </c>
      <c r="BR1269" s="8">
        <v>-1.5068653042667766</v>
      </c>
      <c r="BS1269" s="8">
        <v>0.90004154420836779</v>
      </c>
      <c r="BT1269" s="8">
        <v>0.86991406026652729</v>
      </c>
      <c r="BU1269" s="8">
        <v>1.0480453623206936</v>
      </c>
      <c r="BV1269" s="8">
        <v>-0.33893718801224665</v>
      </c>
      <c r="BW1269" s="8">
        <v>-0.37464459381526122</v>
      </c>
      <c r="BX1269" s="8">
        <v>1.4081728220598313</v>
      </c>
      <c r="BY1269" s="8">
        <v>-0.12427604891519463</v>
      </c>
      <c r="BZ1269" s="36">
        <v>-0.87364369130870179</v>
      </c>
      <c r="CA1269" s="40">
        <v>0.81015353323996175</v>
      </c>
      <c r="CB1269" s="9">
        <v>1.1103169455660928</v>
      </c>
      <c r="CC1269" s="9" t="s">
        <v>24178</v>
      </c>
      <c r="CD1269" s="9">
        <v>0.65426473190796053</v>
      </c>
      <c r="CE1269" s="9" t="s">
        <v>24178</v>
      </c>
      <c r="CF1269" s="9" t="s">
        <v>24178</v>
      </c>
      <c r="CG1269" s="9" t="s">
        <v>24178</v>
      </c>
      <c r="CH1269" s="9" t="s">
        <v>24178</v>
      </c>
      <c r="CI1269" s="9">
        <v>0.90004154420836779</v>
      </c>
      <c r="CJ1269" s="9">
        <v>0.86991406026652729</v>
      </c>
      <c r="CK1269" s="9">
        <v>1.0480453623206936</v>
      </c>
      <c r="CL1269" s="9" t="s">
        <v>24178</v>
      </c>
      <c r="CM1269" s="9" t="s">
        <v>24178</v>
      </c>
      <c r="CN1269" s="9" t="s">
        <v>24178</v>
      </c>
      <c r="CO1269" s="9" t="s">
        <v>24178</v>
      </c>
      <c r="CP1269" s="41" t="s">
        <v>24178</v>
      </c>
      <c r="CQ1269" s="51" t="str">
        <f>IF(COUNTIF(CA1269:CD1269,"")=4,"-","+")</f>
        <v>+</v>
      </c>
      <c r="CR1269" s="10" t="str">
        <f>IF(COUNTIF(CE1269:CH1269,"")=4,"-","+")</f>
        <v>-</v>
      </c>
      <c r="CS1269" s="10" t="str">
        <f>IF(COUNTIF(CI1269:CL1269,"")=4,"-","+")</f>
        <v>+</v>
      </c>
      <c r="CT1269" s="10" t="str">
        <f>IF(COUNTIF(CM1269:CP1269,"")=4,"-","+")</f>
        <v>-</v>
      </c>
      <c r="CU1269" s="10" t="str">
        <f>IF(COUNTIF(CS1269:CT1269,"-")=2,"+","-")</f>
        <v>-</v>
      </c>
      <c r="CV1269" s="10" t="str">
        <f>IF(COUNTIF(CQ1269,"+")+COUNTIF(CS1269,"+")=0,"+","-")</f>
        <v>-</v>
      </c>
      <c r="CW1269" s="10" t="str">
        <f>IF(AND(CQ1269="+",CS1269="-"),"+","-")</f>
        <v>-</v>
      </c>
      <c r="CX1269" s="10" t="str">
        <f>IF(AND(CQ1269="-",CS1269="+"),"+","-")</f>
        <v>-</v>
      </c>
      <c r="CY1269" s="10" t="str">
        <f t="shared" si="66"/>
        <v>-</v>
      </c>
      <c r="CZ1269" s="76" t="str">
        <f t="shared" si="67"/>
        <v>-</v>
      </c>
    </row>
    <row r="1270" spans="1:104" s="11" customFormat="1" ht="25" customHeight="1" x14ac:dyDescent="0.2">
      <c r="A1270" s="12" t="s">
        <v>6127</v>
      </c>
      <c r="B1270" s="3" t="s">
        <v>6120</v>
      </c>
      <c r="C1270" s="3" t="s">
        <v>6128</v>
      </c>
      <c r="D1270" s="3" t="s">
        <v>6129</v>
      </c>
      <c r="E1270" s="3" t="s">
        <v>6129</v>
      </c>
      <c r="F1270" s="3" t="s">
        <v>6130</v>
      </c>
      <c r="G1270" s="3" t="s">
        <v>6120</v>
      </c>
      <c r="H1270" s="3" t="s">
        <v>6121</v>
      </c>
      <c r="I1270" s="3" t="s">
        <v>6122</v>
      </c>
      <c r="J1270" s="3" t="s">
        <v>6123</v>
      </c>
      <c r="K1270" s="3" t="s">
        <v>6124</v>
      </c>
      <c r="L1270" s="3" t="s">
        <v>6125</v>
      </c>
      <c r="M1270" s="3" t="s">
        <v>6126</v>
      </c>
      <c r="N1270" s="3" t="s">
        <v>6127</v>
      </c>
      <c r="O1270" s="3">
        <v>4</v>
      </c>
      <c r="P1270" s="3">
        <v>16</v>
      </c>
      <c r="Q1270" s="3">
        <v>15</v>
      </c>
      <c r="R1270" s="13">
        <v>15</v>
      </c>
      <c r="S1270" s="17">
        <v>1.0268980017218099</v>
      </c>
      <c r="T1270" s="4">
        <v>0.99817023802956195</v>
      </c>
      <c r="U1270" s="4">
        <v>1.0053706029971201</v>
      </c>
      <c r="V1270" s="4">
        <v>0.43779443980129101</v>
      </c>
      <c r="W1270" s="4">
        <v>-3.9165424964127999</v>
      </c>
      <c r="X1270" s="4">
        <v>-5.2483707853091897</v>
      </c>
      <c r="Y1270" s="4">
        <v>-4.4476872621163004</v>
      </c>
      <c r="Z1270" s="4">
        <v>-3.3514750773184998</v>
      </c>
      <c r="AA1270" s="4">
        <v>1.1547721490268601</v>
      </c>
      <c r="AB1270" s="4">
        <v>1.5841938798144399</v>
      </c>
      <c r="AC1270" s="4">
        <v>1.7337984065769101</v>
      </c>
      <c r="AD1270" s="4">
        <v>1.4209811243777399</v>
      </c>
      <c r="AE1270" s="4">
        <v>-4.1969811808881197</v>
      </c>
      <c r="AF1270" s="4">
        <v>-3.8020430227971498</v>
      </c>
      <c r="AG1270" s="4">
        <v>-3.6162935248172698</v>
      </c>
      <c r="AH1270" s="18">
        <v>-4.3059500117550797</v>
      </c>
      <c r="AI1270" s="17">
        <v>-3.9803169350643999</v>
      </c>
      <c r="AJ1270" s="4">
        <v>1.47343638994899</v>
      </c>
      <c r="AK1270" s="4">
        <v>-4.2410189052891996</v>
      </c>
      <c r="AL1270" s="18">
        <v>0.86705832063744603</v>
      </c>
      <c r="AM1270" s="22">
        <v>0.32520502612783603</v>
      </c>
      <c r="AN1270" s="5">
        <v>0.247893831167352</v>
      </c>
      <c r="AO1270" s="5">
        <v>0.80706108436547297</v>
      </c>
      <c r="AP1270" s="23">
        <v>0.28643604601693501</v>
      </c>
      <c r="AQ1270" s="27">
        <v>4.8500140694367802E-10</v>
      </c>
      <c r="AR1270" s="28">
        <v>1.0177269523306101E-8</v>
      </c>
      <c r="AS1270" s="27">
        <v>4.01348652753756E-7</v>
      </c>
      <c r="AT1270" s="6">
        <v>3.39592747152613E-5</v>
      </c>
      <c r="AU1270" s="7">
        <v>5.4537533250133903</v>
      </c>
      <c r="AV1270" s="6">
        <v>1.9097228468569701E-2</v>
      </c>
      <c r="AW1270" s="6">
        <v>9.6145931426215497E-2</v>
      </c>
      <c r="AX1270" s="7">
        <v>-0.60637806931154103</v>
      </c>
      <c r="AY1270" s="6">
        <v>4.0887081510302097E-4</v>
      </c>
      <c r="AZ1270" s="6">
        <v>1.9518633204020999E-3</v>
      </c>
      <c r="BA1270" s="7">
        <v>5.1080772259266398</v>
      </c>
      <c r="BB1270" s="6">
        <v>0.581696666445773</v>
      </c>
      <c r="BC1270" s="6">
        <v>0.95491659217437996</v>
      </c>
      <c r="BD1270" s="7">
        <v>-0.26070197022479302</v>
      </c>
      <c r="BE1270" s="6">
        <v>6.1853478071719597E-7</v>
      </c>
      <c r="BF1270" s="6">
        <v>5.5945404476593299E-5</v>
      </c>
      <c r="BG1270" s="7">
        <v>4.8473752557018503</v>
      </c>
      <c r="BH1270" s="6">
        <v>3.4395042470209802E-4</v>
      </c>
      <c r="BI1270" s="6">
        <v>1.68632142802542E-3</v>
      </c>
      <c r="BJ1270" s="31">
        <v>-5.7144552952381797</v>
      </c>
      <c r="BK1270" s="35">
        <v>0.90948434032581138</v>
      </c>
      <c r="BL1270" s="8">
        <v>0.89902125733642824</v>
      </c>
      <c r="BM1270" s="8">
        <v>0.90164373839748424</v>
      </c>
      <c r="BN1270" s="8">
        <v>0.69492397552516083</v>
      </c>
      <c r="BO1270" s="8">
        <v>-0.89099093297286747</v>
      </c>
      <c r="BP1270" s="8">
        <v>-1.3760627980721818</v>
      </c>
      <c r="BQ1270" s="8">
        <v>-1.0844418337275208</v>
      </c>
      <c r="BR1270" s="8">
        <v>-0.685184892380309</v>
      </c>
      <c r="BS1270" s="8">
        <v>0.95605802527332395</v>
      </c>
      <c r="BT1270" s="8">
        <v>1.1124598689673888</v>
      </c>
      <c r="BU1270" s="8">
        <v>1.1669480844745888</v>
      </c>
      <c r="BV1270" s="8">
        <v>1.0530153321996032</v>
      </c>
      <c r="BW1270" s="8">
        <v>-0.99313091367350581</v>
      </c>
      <c r="BX1270" s="8">
        <v>-0.84928850505278153</v>
      </c>
      <c r="BY1270" s="8">
        <v>-0.78163574817897763</v>
      </c>
      <c r="BZ1270" s="36">
        <v>-1.0328189984416469</v>
      </c>
      <c r="CA1270" s="40">
        <v>0.90948434032581138</v>
      </c>
      <c r="CB1270" s="9">
        <v>0.89902125733642824</v>
      </c>
      <c r="CC1270" s="9">
        <v>0.90164373839748424</v>
      </c>
      <c r="CD1270" s="9">
        <v>0.69492397552516083</v>
      </c>
      <c r="CE1270" s="9" t="s">
        <v>24178</v>
      </c>
      <c r="CF1270" s="9" t="s">
        <v>24178</v>
      </c>
      <c r="CG1270" s="9" t="s">
        <v>24178</v>
      </c>
      <c r="CH1270" s="9" t="s">
        <v>24178</v>
      </c>
      <c r="CI1270" s="9">
        <v>0.95605802527332395</v>
      </c>
      <c r="CJ1270" s="9">
        <v>1.1124598689673888</v>
      </c>
      <c r="CK1270" s="9">
        <v>1.1669480844745888</v>
      </c>
      <c r="CL1270" s="9">
        <v>1.0530153321996032</v>
      </c>
      <c r="CM1270" s="9" t="s">
        <v>24178</v>
      </c>
      <c r="CN1270" s="9" t="s">
        <v>24178</v>
      </c>
      <c r="CO1270" s="9" t="s">
        <v>24178</v>
      </c>
      <c r="CP1270" s="41" t="s">
        <v>24178</v>
      </c>
      <c r="CQ1270" s="51" t="str">
        <f>IF(COUNTIF(CA1270:CD1270,"")=4,"-","+")</f>
        <v>+</v>
      </c>
      <c r="CR1270" s="10" t="str">
        <f>IF(COUNTIF(CE1270:CH1270,"")=4,"-","+")</f>
        <v>-</v>
      </c>
      <c r="CS1270" s="10" t="str">
        <f>IF(COUNTIF(CI1270:CL1270,"")=4,"-","+")</f>
        <v>+</v>
      </c>
      <c r="CT1270" s="10" t="str">
        <f>IF(COUNTIF(CM1270:CP1270,"")=4,"-","+")</f>
        <v>-</v>
      </c>
      <c r="CU1270" s="10" t="str">
        <f>IF(COUNTIF(CS1270:CT1270,"-")=2,"+","-")</f>
        <v>-</v>
      </c>
      <c r="CV1270" s="10" t="str">
        <f>IF(COUNTIF(CQ1270,"+")+COUNTIF(CS1270,"+")=0,"+","-")</f>
        <v>-</v>
      </c>
      <c r="CW1270" s="10" t="str">
        <f>IF(AND(CQ1270="+",CS1270="-"),"+","-")</f>
        <v>-</v>
      </c>
      <c r="CX1270" s="10" t="str">
        <f>IF(AND(CQ1270="-",CS1270="+"),"+","-")</f>
        <v>-</v>
      </c>
      <c r="CY1270" s="10" t="str">
        <f t="shared" si="66"/>
        <v>-</v>
      </c>
      <c r="CZ1270" s="76" t="str">
        <f t="shared" si="67"/>
        <v>-</v>
      </c>
    </row>
    <row r="1271" spans="1:104" s="11" customFormat="1" ht="25" customHeight="1" x14ac:dyDescent="0.2">
      <c r="A1271" s="12" t="s">
        <v>6138</v>
      </c>
      <c r="B1271" s="3" t="s">
        <v>6131</v>
      </c>
      <c r="C1271" s="3" t="s">
        <v>6139</v>
      </c>
      <c r="D1271" s="3" t="s">
        <v>6139</v>
      </c>
      <c r="E1271" s="3" t="s">
        <v>6139</v>
      </c>
      <c r="F1271" s="3" t="s">
        <v>6140</v>
      </c>
      <c r="G1271" s="3" t="s">
        <v>6131</v>
      </c>
      <c r="H1271" s="3" t="s">
        <v>6132</v>
      </c>
      <c r="I1271" s="3" t="s">
        <v>6133</v>
      </c>
      <c r="J1271" s="3" t="s">
        <v>6134</v>
      </c>
      <c r="K1271" s="3" t="s">
        <v>6135</v>
      </c>
      <c r="L1271" s="3" t="s">
        <v>6136</v>
      </c>
      <c r="M1271" s="3" t="s">
        <v>6137</v>
      </c>
      <c r="N1271" s="3" t="s">
        <v>6138</v>
      </c>
      <c r="O1271" s="3">
        <v>2</v>
      </c>
      <c r="P1271" s="3">
        <v>8</v>
      </c>
      <c r="Q1271" s="3">
        <v>8</v>
      </c>
      <c r="R1271" s="13">
        <v>8</v>
      </c>
      <c r="S1271" s="17">
        <v>-1.1343827035181</v>
      </c>
      <c r="T1271" s="4">
        <v>-1.47860285358831</v>
      </c>
      <c r="U1271" s="4">
        <v>-1.9278112056372401</v>
      </c>
      <c r="V1271" s="4">
        <v>-4.1163443344778097</v>
      </c>
      <c r="W1271" s="4">
        <v>-3.7802663675895301</v>
      </c>
      <c r="X1271" s="4">
        <v>-3.88166098743676</v>
      </c>
      <c r="Y1271" s="4">
        <v>-5.1746306201173802</v>
      </c>
      <c r="Z1271" s="4">
        <v>-4.24399892652968</v>
      </c>
      <c r="AA1271" s="4">
        <v>-5.4819354155089304</v>
      </c>
      <c r="AB1271" s="4">
        <v>-1.75928209135638</v>
      </c>
      <c r="AC1271" s="4">
        <v>-1.95164181582524</v>
      </c>
      <c r="AD1271" s="4">
        <v>-1.4903341717268901</v>
      </c>
      <c r="AE1271" s="4">
        <v>-5.1056061702155899</v>
      </c>
      <c r="AF1271" s="4">
        <v>-4.1158236857527397</v>
      </c>
      <c r="AG1271" s="4">
        <v>-5.2955498523463396</v>
      </c>
      <c r="AH1271" s="18">
        <v>-2.9955963180649001</v>
      </c>
      <c r="AI1271" s="17">
        <v>-4.3781440065948898</v>
      </c>
      <c r="AJ1271" s="4">
        <v>-2.6707983736043599</v>
      </c>
      <c r="AK1271" s="4">
        <v>-4.2701392254183403</v>
      </c>
      <c r="AL1271" s="18">
        <v>-2.1642852743053602</v>
      </c>
      <c r="AM1271" s="22">
        <v>1.05689557148991</v>
      </c>
      <c r="AN1271" s="5">
        <v>1.8836166708119499</v>
      </c>
      <c r="AO1271" s="5">
        <v>0.63500098596596399</v>
      </c>
      <c r="AP1271" s="23">
        <v>1.3413071046493401</v>
      </c>
      <c r="AQ1271" s="27">
        <v>7.7073483452258104E-2</v>
      </c>
      <c r="AR1271" s="28">
        <v>8.8396916088882005E-2</v>
      </c>
      <c r="AS1271" s="27">
        <v>0.17817533317886999</v>
      </c>
      <c r="AT1271" s="6">
        <v>0.20642840058664999</v>
      </c>
      <c r="AU1271" s="7">
        <v>1.7073456329905301</v>
      </c>
      <c r="AV1271" s="6">
        <v>0.67823674185307703</v>
      </c>
      <c r="AW1271" s="6">
        <v>0.81159442239079504</v>
      </c>
      <c r="AX1271" s="7">
        <v>0.50651309929899702</v>
      </c>
      <c r="AY1271" s="6">
        <v>4.3411230716773698E-2</v>
      </c>
      <c r="AZ1271" s="6">
        <v>6.3506780909145299E-2</v>
      </c>
      <c r="BA1271" s="7">
        <v>2.1058539511129699</v>
      </c>
      <c r="BB1271" s="6">
        <v>0.86791497971341403</v>
      </c>
      <c r="BC1271" s="6">
        <v>0.98690045304376495</v>
      </c>
      <c r="BD1271" s="7">
        <v>0.108004781176557</v>
      </c>
      <c r="BE1271" s="6">
        <v>4.3110922481653297E-2</v>
      </c>
      <c r="BF1271" s="6">
        <v>6.2787312420531094E-2</v>
      </c>
      <c r="BG1271" s="7">
        <v>2.21385873228953</v>
      </c>
      <c r="BH1271" s="6">
        <v>0.18913075747785199</v>
      </c>
      <c r="BI1271" s="6">
        <v>0.21883104405134801</v>
      </c>
      <c r="BJ1271" s="31">
        <v>-1.59934085181398</v>
      </c>
      <c r="BK1271" s="35">
        <v>1.5521143639325745</v>
      </c>
      <c r="BL1271" s="8">
        <v>1.3132237626086827</v>
      </c>
      <c r="BM1271" s="8">
        <v>1.0014707948675576</v>
      </c>
      <c r="BN1271" s="8">
        <v>-0.51738275004939038</v>
      </c>
      <c r="BO1271" s="8">
        <v>-0.28414286683721823</v>
      </c>
      <c r="BP1271" s="8">
        <v>-0.35451126828429103</v>
      </c>
      <c r="BQ1271" s="8">
        <v>-1.2518390190902899</v>
      </c>
      <c r="BR1271" s="8">
        <v>-0.60597571083569912</v>
      </c>
      <c r="BS1271" s="8">
        <v>-1.4651101693870674</v>
      </c>
      <c r="BT1271" s="8">
        <v>1.1184308898617807</v>
      </c>
      <c r="BU1271" s="8">
        <v>0.9849322255927333</v>
      </c>
      <c r="BV1271" s="8">
        <v>1.3050821658896188</v>
      </c>
      <c r="BW1271" s="8">
        <v>-1.2039356864709585</v>
      </c>
      <c r="BX1271" s="8">
        <v>-0.51702141708563121</v>
      </c>
      <c r="BY1271" s="8">
        <v>-1.3357576046028101</v>
      </c>
      <c r="BZ1271" s="36">
        <v>0.26042228989039623</v>
      </c>
      <c r="CA1271" s="40">
        <v>1.5521143639325745</v>
      </c>
      <c r="CB1271" s="9">
        <v>1.3132237626086827</v>
      </c>
      <c r="CC1271" s="9">
        <v>1.0014707948675576</v>
      </c>
      <c r="CD1271" s="9" t="s">
        <v>24178</v>
      </c>
      <c r="CE1271" s="9" t="s">
        <v>24178</v>
      </c>
      <c r="CF1271" s="9" t="s">
        <v>24178</v>
      </c>
      <c r="CG1271" s="9" t="s">
        <v>24178</v>
      </c>
      <c r="CH1271" s="9" t="s">
        <v>24178</v>
      </c>
      <c r="CI1271" s="9" t="s">
        <v>24178</v>
      </c>
      <c r="CJ1271" s="9">
        <v>1.1184308898617807</v>
      </c>
      <c r="CK1271" s="9">
        <v>0.9849322255927333</v>
      </c>
      <c r="CL1271" s="9">
        <v>1.3050821658896188</v>
      </c>
      <c r="CM1271" s="9" t="s">
        <v>24178</v>
      </c>
      <c r="CN1271" s="9" t="s">
        <v>24178</v>
      </c>
      <c r="CO1271" s="9" t="s">
        <v>24178</v>
      </c>
      <c r="CP1271" s="41" t="s">
        <v>24178</v>
      </c>
      <c r="CQ1271" s="51" t="str">
        <f>IF(COUNTIF(CA1271:CD1271,"")=4,"-","+")</f>
        <v>+</v>
      </c>
      <c r="CR1271" s="10" t="str">
        <f>IF(COUNTIF(CE1271:CH1271,"")=4,"-","+")</f>
        <v>-</v>
      </c>
      <c r="CS1271" s="10" t="str">
        <f>IF(COUNTIF(CI1271:CL1271,"")=4,"-","+")</f>
        <v>+</v>
      </c>
      <c r="CT1271" s="10" t="str">
        <f>IF(COUNTIF(CM1271:CP1271,"")=4,"-","+")</f>
        <v>-</v>
      </c>
      <c r="CU1271" s="10" t="str">
        <f>IF(COUNTIF(CS1271:CT1271,"-")=2,"+","-")</f>
        <v>-</v>
      </c>
      <c r="CV1271" s="10" t="str">
        <f>IF(COUNTIF(CQ1271,"+")+COUNTIF(CS1271,"+")=0,"+","-")</f>
        <v>-</v>
      </c>
      <c r="CW1271" s="10" t="str">
        <f>IF(AND(CQ1271="+",CS1271="-"),"+","-")</f>
        <v>-</v>
      </c>
      <c r="CX1271" s="10" t="str">
        <f>IF(AND(CQ1271="-",CS1271="+"),"+","-")</f>
        <v>-</v>
      </c>
      <c r="CY1271" s="10" t="str">
        <f t="shared" si="66"/>
        <v>-</v>
      </c>
      <c r="CZ1271" s="76" t="str">
        <f t="shared" si="67"/>
        <v>-</v>
      </c>
    </row>
    <row r="1272" spans="1:104" s="11" customFormat="1" ht="25" customHeight="1" x14ac:dyDescent="0.2">
      <c r="A1272" s="12" t="s">
        <v>6148</v>
      </c>
      <c r="B1272" s="3" t="s">
        <v>6149</v>
      </c>
      <c r="C1272" s="3" t="s">
        <v>6150</v>
      </c>
      <c r="D1272" s="3" t="s">
        <v>6151</v>
      </c>
      <c r="E1272" s="3" t="s">
        <v>6151</v>
      </c>
      <c r="F1272" s="3" t="s">
        <v>6152</v>
      </c>
      <c r="G1272" s="3" t="s">
        <v>6141</v>
      </c>
      <c r="H1272" s="3" t="s">
        <v>6142</v>
      </c>
      <c r="I1272" s="3" t="s">
        <v>6143</v>
      </c>
      <c r="J1272" s="3" t="s">
        <v>6144</v>
      </c>
      <c r="K1272" s="3" t="s">
        <v>6145</v>
      </c>
      <c r="L1272" s="3" t="s">
        <v>6146</v>
      </c>
      <c r="M1272" s="3" t="s">
        <v>6147</v>
      </c>
      <c r="N1272" s="3" t="s">
        <v>6148</v>
      </c>
      <c r="O1272" s="3">
        <v>3</v>
      </c>
      <c r="P1272" s="3">
        <v>26</v>
      </c>
      <c r="Q1272" s="3">
        <v>19</v>
      </c>
      <c r="R1272" s="13">
        <v>19</v>
      </c>
      <c r="S1272" s="17">
        <v>2.9490649019551598</v>
      </c>
      <c r="T1272" s="4">
        <v>3.0037797579438199</v>
      </c>
      <c r="U1272" s="4">
        <v>2.7436732731369999</v>
      </c>
      <c r="V1272" s="4">
        <v>2.2325704109141702</v>
      </c>
      <c r="W1272" s="4">
        <v>-4.1298741543622901</v>
      </c>
      <c r="X1272" s="4">
        <v>-2.7716566615532598</v>
      </c>
      <c r="Y1272" s="4">
        <v>-4.2385154685332704</v>
      </c>
      <c r="Z1272" s="4">
        <v>-3.2940867563243099</v>
      </c>
      <c r="AA1272" s="4">
        <v>1.8798388119442699</v>
      </c>
      <c r="AB1272" s="4">
        <v>3.1375225908642199</v>
      </c>
      <c r="AC1272" s="4">
        <v>2.74814535461537</v>
      </c>
      <c r="AD1272" s="4">
        <v>2.6185024611374002</v>
      </c>
      <c r="AE1272" s="4">
        <v>-2.6687071831364699</v>
      </c>
      <c r="AF1272" s="4">
        <v>-3.7638972640063502</v>
      </c>
      <c r="AG1272" s="4">
        <v>-3.0000936779904799</v>
      </c>
      <c r="AH1272" s="18">
        <v>-3.7154437613401199</v>
      </c>
      <c r="AI1272" s="17">
        <v>-3.2870354716183501</v>
      </c>
      <c r="AJ1272" s="4">
        <v>2.59600230464032</v>
      </c>
      <c r="AK1272" s="4">
        <v>-3.6085332601932798</v>
      </c>
      <c r="AL1272" s="18">
        <v>2.7322720859875398</v>
      </c>
      <c r="AM1272" s="22">
        <v>0.54024571477835703</v>
      </c>
      <c r="AN1272" s="5">
        <v>0.52592399113709898</v>
      </c>
      <c r="AO1272" s="5">
        <v>0.69950290823903005</v>
      </c>
      <c r="AP1272" s="23">
        <v>0.35144809580071101</v>
      </c>
      <c r="AQ1272" s="27">
        <v>4.4466307303008001E-10</v>
      </c>
      <c r="AR1272" s="28">
        <v>9.5602560701467107E-9</v>
      </c>
      <c r="AS1272" s="27">
        <v>4.4115150804295801E-6</v>
      </c>
      <c r="AT1272" s="6">
        <v>1.20535458916321E-4</v>
      </c>
      <c r="AU1272" s="7">
        <v>5.8830377762586696</v>
      </c>
      <c r="AV1272" s="6">
        <v>0.68373876737723505</v>
      </c>
      <c r="AW1272" s="6">
        <v>0.81298585078444596</v>
      </c>
      <c r="AX1272" s="7">
        <v>0.13626978134722501</v>
      </c>
      <c r="AY1272" s="6">
        <v>4.1582138637645197E-5</v>
      </c>
      <c r="AZ1272" s="6">
        <v>5.0495347058584898E-4</v>
      </c>
      <c r="BA1272" s="7">
        <v>6.3408053461808196</v>
      </c>
      <c r="BB1272" s="6">
        <v>0.49599374996747397</v>
      </c>
      <c r="BC1272" s="6">
        <v>0.929681807382994</v>
      </c>
      <c r="BD1272" s="7">
        <v>-0.321497788574928</v>
      </c>
      <c r="BE1272" s="6">
        <v>6.2205529646500303E-6</v>
      </c>
      <c r="BF1272" s="6">
        <v>1.3827551208709301E-4</v>
      </c>
      <c r="BG1272" s="7">
        <v>6.0193075576058996</v>
      </c>
      <c r="BH1272" s="6">
        <v>1.39060830477104E-5</v>
      </c>
      <c r="BI1272" s="6">
        <v>2.35326811833189E-4</v>
      </c>
      <c r="BJ1272" s="31">
        <v>-6.2045355648336002</v>
      </c>
      <c r="BK1272" s="35">
        <v>1.0547439276251336</v>
      </c>
      <c r="BL1272" s="8">
        <v>1.0720178241724581</v>
      </c>
      <c r="BM1272" s="8">
        <v>0.98990022688274881</v>
      </c>
      <c r="BN1272" s="8">
        <v>0.82854116255644616</v>
      </c>
      <c r="BO1272" s="8">
        <v>-1.1801310202132662</v>
      </c>
      <c r="BP1272" s="8">
        <v>-0.75133141843030349</v>
      </c>
      <c r="BQ1272" s="8">
        <v>-1.2144299101188494</v>
      </c>
      <c r="BR1272" s="8">
        <v>-0.91626657629957364</v>
      </c>
      <c r="BS1272" s="8">
        <v>0.71718111162546672</v>
      </c>
      <c r="BT1272" s="8">
        <v>1.114241454630188</v>
      </c>
      <c r="BU1272" s="8">
        <v>0.99131209704877066</v>
      </c>
      <c r="BV1272" s="8">
        <v>0.95038284868342016</v>
      </c>
      <c r="BW1272" s="8">
        <v>-0.71882948440088357</v>
      </c>
      <c r="BX1272" s="8">
        <v>-1.0645893299631768</v>
      </c>
      <c r="BY1272" s="8">
        <v>-0.82345072347487536</v>
      </c>
      <c r="BZ1272" s="36">
        <v>-1.0492921903237078</v>
      </c>
      <c r="CA1272" s="40">
        <v>1.0547439276251336</v>
      </c>
      <c r="CB1272" s="9">
        <v>1.0720178241724581</v>
      </c>
      <c r="CC1272" s="9">
        <v>0.98990022688274881</v>
      </c>
      <c r="CD1272" s="9">
        <v>0.82854116255644616</v>
      </c>
      <c r="CE1272" s="9" t="s">
        <v>24178</v>
      </c>
      <c r="CF1272" s="9" t="s">
        <v>24178</v>
      </c>
      <c r="CG1272" s="9" t="s">
        <v>24178</v>
      </c>
      <c r="CH1272" s="9" t="s">
        <v>24178</v>
      </c>
      <c r="CI1272" s="9">
        <v>0.71718111162546672</v>
      </c>
      <c r="CJ1272" s="9">
        <v>1.114241454630188</v>
      </c>
      <c r="CK1272" s="9">
        <v>0.99131209704877066</v>
      </c>
      <c r="CL1272" s="9">
        <v>0.95038284868342016</v>
      </c>
      <c r="CM1272" s="9" t="s">
        <v>24178</v>
      </c>
      <c r="CN1272" s="9" t="s">
        <v>24178</v>
      </c>
      <c r="CO1272" s="9" t="s">
        <v>24178</v>
      </c>
      <c r="CP1272" s="41" t="s">
        <v>24178</v>
      </c>
      <c r="CQ1272" s="51" t="str">
        <f>IF(COUNTIF(CA1272:CD1272,"")=4,"-","+")</f>
        <v>+</v>
      </c>
      <c r="CR1272" s="10" t="str">
        <f>IF(COUNTIF(CE1272:CH1272,"")=4,"-","+")</f>
        <v>-</v>
      </c>
      <c r="CS1272" s="10" t="str">
        <f>IF(COUNTIF(CI1272:CL1272,"")=4,"-","+")</f>
        <v>+</v>
      </c>
      <c r="CT1272" s="10" t="str">
        <f>IF(COUNTIF(CM1272:CP1272,"")=4,"-","+")</f>
        <v>-</v>
      </c>
      <c r="CU1272" s="10" t="str">
        <f>IF(COUNTIF(CS1272:CT1272,"-")=2,"+","-")</f>
        <v>-</v>
      </c>
      <c r="CV1272" s="10" t="str">
        <f>IF(COUNTIF(CQ1272,"+")+COUNTIF(CS1272,"+")=0,"+","-")</f>
        <v>-</v>
      </c>
      <c r="CW1272" s="10" t="str">
        <f>IF(AND(CQ1272="+",CS1272="-"),"+","-")</f>
        <v>-</v>
      </c>
      <c r="CX1272" s="10" t="str">
        <f>IF(AND(CQ1272="-",CS1272="+"),"+","-")</f>
        <v>-</v>
      </c>
      <c r="CY1272" s="10" t="str">
        <f t="shared" si="66"/>
        <v>-</v>
      </c>
      <c r="CZ1272" s="76" t="str">
        <f t="shared" si="67"/>
        <v>-</v>
      </c>
    </row>
    <row r="1273" spans="1:104" s="11" customFormat="1" ht="25" customHeight="1" x14ac:dyDescent="0.2">
      <c r="A1273" s="12" t="s">
        <v>6160</v>
      </c>
      <c r="B1273" s="3" t="s">
        <v>6161</v>
      </c>
      <c r="C1273" s="3" t="s">
        <v>6162</v>
      </c>
      <c r="D1273" s="3" t="s">
        <v>6162</v>
      </c>
      <c r="E1273" s="3" t="s">
        <v>6162</v>
      </c>
      <c r="F1273" s="3" t="s">
        <v>6163</v>
      </c>
      <c r="G1273" s="3" t="s">
        <v>6153</v>
      </c>
      <c r="H1273" s="3" t="s">
        <v>6154</v>
      </c>
      <c r="I1273" s="3" t="s">
        <v>6155</v>
      </c>
      <c r="J1273" s="3" t="s">
        <v>6156</v>
      </c>
      <c r="K1273" s="3" t="s">
        <v>6157</v>
      </c>
      <c r="L1273" s="3" t="s">
        <v>6158</v>
      </c>
      <c r="M1273" s="3" t="s">
        <v>6159</v>
      </c>
      <c r="N1273" s="3" t="s">
        <v>6160</v>
      </c>
      <c r="O1273" s="3">
        <v>4</v>
      </c>
      <c r="P1273" s="3">
        <v>5</v>
      </c>
      <c r="Q1273" s="3">
        <v>5</v>
      </c>
      <c r="R1273" s="13">
        <v>5</v>
      </c>
      <c r="S1273" s="17">
        <v>-0.95638421416077102</v>
      </c>
      <c r="T1273" s="4">
        <v>-1.0770871169002301</v>
      </c>
      <c r="U1273" s="4">
        <v>-1.19618949007177</v>
      </c>
      <c r="V1273" s="4">
        <v>-1.1538229343292301</v>
      </c>
      <c r="W1273" s="4">
        <v>-4.8403132645349496</v>
      </c>
      <c r="X1273" s="4">
        <v>-3.5328588482880301</v>
      </c>
      <c r="Y1273" s="4">
        <v>-4.6514666937241103</v>
      </c>
      <c r="Z1273" s="4">
        <v>-4.0095569042338903</v>
      </c>
      <c r="AA1273" s="4">
        <v>-1.0053428003323499</v>
      </c>
      <c r="AB1273" s="4">
        <v>-1.3134913188917501</v>
      </c>
      <c r="AC1273" s="4">
        <v>-1.24987110059116</v>
      </c>
      <c r="AD1273" s="4">
        <v>-1.15842370972038</v>
      </c>
      <c r="AE1273" s="4">
        <v>-4.0690206411121004</v>
      </c>
      <c r="AF1273" s="4">
        <v>-4.7471973608804801</v>
      </c>
      <c r="AG1273" s="4">
        <v>-2.3916726864632101</v>
      </c>
      <c r="AH1273" s="18">
        <v>-4.5792424218001697</v>
      </c>
      <c r="AI1273" s="17">
        <v>-3.9467832775639899</v>
      </c>
      <c r="AJ1273" s="4">
        <v>-1.18178223238391</v>
      </c>
      <c r="AK1273" s="4">
        <v>-4.25854892769524</v>
      </c>
      <c r="AL1273" s="18">
        <v>-1.0958709388654999</v>
      </c>
      <c r="AM1273" s="22">
        <v>1.07610070741549</v>
      </c>
      <c r="AN1273" s="5">
        <v>0.13374088281221699</v>
      </c>
      <c r="AO1273" s="5">
        <v>0.60040465065295401</v>
      </c>
      <c r="AP1273" s="23">
        <v>0.10524831563312401</v>
      </c>
      <c r="AQ1273" s="27">
        <v>6.8118030946061496E-6</v>
      </c>
      <c r="AR1273" s="28">
        <v>1.6228301105496799E-5</v>
      </c>
      <c r="AS1273" s="27">
        <v>1.35335822726897E-2</v>
      </c>
      <c r="AT1273" s="6">
        <v>2.1671908608830899E-2</v>
      </c>
      <c r="AU1273" s="7">
        <v>2.7650010451800799</v>
      </c>
      <c r="AV1273" s="6">
        <v>0.35370097458140098</v>
      </c>
      <c r="AW1273" s="6">
        <v>0.56398641722007004</v>
      </c>
      <c r="AX1273" s="7">
        <v>8.5911293518408094E-2</v>
      </c>
      <c r="AY1273" s="6">
        <v>1.46567037039256E-3</v>
      </c>
      <c r="AZ1273" s="6">
        <v>4.4127055550075497E-3</v>
      </c>
      <c r="BA1273" s="7">
        <v>3.1626779888297398</v>
      </c>
      <c r="BB1273" s="6">
        <v>0.63566831336584295</v>
      </c>
      <c r="BC1273" s="6">
        <v>0.96510389232669103</v>
      </c>
      <c r="BD1273" s="7">
        <v>-0.31176565013125102</v>
      </c>
      <c r="BE1273" s="6">
        <v>1.2671664355700199E-2</v>
      </c>
      <c r="BF1273" s="6">
        <v>2.2040965255306098E-2</v>
      </c>
      <c r="BG1273" s="7">
        <v>2.8509123386984898</v>
      </c>
      <c r="BH1273" s="6">
        <v>1.4065570418080799E-3</v>
      </c>
      <c r="BI1273" s="6">
        <v>4.0498343805297297E-3</v>
      </c>
      <c r="BJ1273" s="31">
        <v>-3.07676669531133</v>
      </c>
      <c r="BK1273" s="35">
        <v>1.0382484482224026</v>
      </c>
      <c r="BL1273" s="8">
        <v>0.9629525740800885</v>
      </c>
      <c r="BM1273" s="8">
        <v>0.88865512889161025</v>
      </c>
      <c r="BN1273" s="8">
        <v>0.9150838789600273</v>
      </c>
      <c r="BO1273" s="8">
        <v>-1.3845916518694765</v>
      </c>
      <c r="BP1273" s="8">
        <v>-0.56898638523360079</v>
      </c>
      <c r="BQ1273" s="8">
        <v>-1.2667869652773613</v>
      </c>
      <c r="BR1273" s="8">
        <v>-0.86635617510404217</v>
      </c>
      <c r="BS1273" s="8">
        <v>1.0077075129267701</v>
      </c>
      <c r="BT1273" s="8">
        <v>0.81548088420457587</v>
      </c>
      <c r="BU1273" s="8">
        <v>0.85516791609317822</v>
      </c>
      <c r="BV1273" s="8">
        <v>0.91221386177778241</v>
      </c>
      <c r="BW1273" s="8">
        <v>-0.90345034555392711</v>
      </c>
      <c r="BX1273" s="8">
        <v>-1.3265048685105978</v>
      </c>
      <c r="BY1273" s="8">
        <v>0.14289881109168795</v>
      </c>
      <c r="BZ1273" s="36">
        <v>-1.2217326246991251</v>
      </c>
      <c r="CA1273" s="40">
        <v>1.0382484482224026</v>
      </c>
      <c r="CB1273" s="9">
        <v>0.9629525740800885</v>
      </c>
      <c r="CC1273" s="9">
        <v>0.88865512889161025</v>
      </c>
      <c r="CD1273" s="9">
        <v>0.9150838789600273</v>
      </c>
      <c r="CE1273" s="9" t="s">
        <v>24178</v>
      </c>
      <c r="CF1273" s="9" t="s">
        <v>24178</v>
      </c>
      <c r="CG1273" s="9" t="s">
        <v>24178</v>
      </c>
      <c r="CH1273" s="9" t="s">
        <v>24178</v>
      </c>
      <c r="CI1273" s="9">
        <v>1.0077075129267701</v>
      </c>
      <c r="CJ1273" s="9">
        <v>0.81548088420457587</v>
      </c>
      <c r="CK1273" s="9">
        <v>0.85516791609317822</v>
      </c>
      <c r="CL1273" s="9">
        <v>0.91221386177778241</v>
      </c>
      <c r="CM1273" s="9" t="s">
        <v>24178</v>
      </c>
      <c r="CN1273" s="9" t="s">
        <v>24178</v>
      </c>
      <c r="CO1273" s="9" t="s">
        <v>24178</v>
      </c>
      <c r="CP1273" s="41" t="s">
        <v>24178</v>
      </c>
      <c r="CQ1273" s="51" t="str">
        <f>IF(COUNTIF(CA1273:CD1273,"")=4,"-","+")</f>
        <v>+</v>
      </c>
      <c r="CR1273" s="10" t="str">
        <f>IF(COUNTIF(CE1273:CH1273,"")=4,"-","+")</f>
        <v>-</v>
      </c>
      <c r="CS1273" s="10" t="str">
        <f>IF(COUNTIF(CI1273:CL1273,"")=4,"-","+")</f>
        <v>+</v>
      </c>
      <c r="CT1273" s="10" t="str">
        <f>IF(COUNTIF(CM1273:CP1273,"")=4,"-","+")</f>
        <v>-</v>
      </c>
      <c r="CU1273" s="10" t="str">
        <f>IF(COUNTIF(CS1273:CT1273,"-")=2,"+","-")</f>
        <v>-</v>
      </c>
      <c r="CV1273" s="10" t="str">
        <f>IF(COUNTIF(CQ1273,"+")+COUNTIF(CS1273,"+")=0,"+","-")</f>
        <v>-</v>
      </c>
      <c r="CW1273" s="10" t="str">
        <f>IF(AND(CQ1273="+",CS1273="-"),"+","-")</f>
        <v>-</v>
      </c>
      <c r="CX1273" s="10" t="str">
        <f>IF(AND(CQ1273="-",CS1273="+"),"+","-")</f>
        <v>-</v>
      </c>
      <c r="CY1273" s="10" t="str">
        <f t="shared" si="66"/>
        <v>-</v>
      </c>
      <c r="CZ1273" s="76" t="str">
        <f t="shared" si="67"/>
        <v>-</v>
      </c>
    </row>
    <row r="1274" spans="1:104" s="11" customFormat="1" ht="25" customHeight="1" x14ac:dyDescent="0.2">
      <c r="A1274" s="12" t="s">
        <v>6171</v>
      </c>
      <c r="B1274" s="3" t="s">
        <v>6172</v>
      </c>
      <c r="C1274" s="3" t="s">
        <v>6173</v>
      </c>
      <c r="D1274" s="3" t="s">
        <v>6173</v>
      </c>
      <c r="E1274" s="3" t="s">
        <v>6173</v>
      </c>
      <c r="F1274" s="3" t="s">
        <v>6174</v>
      </c>
      <c r="G1274" s="3" t="s">
        <v>6164</v>
      </c>
      <c r="H1274" s="3" t="s">
        <v>6165</v>
      </c>
      <c r="I1274" s="3" t="s">
        <v>6166</v>
      </c>
      <c r="J1274" s="3" t="s">
        <v>6167</v>
      </c>
      <c r="K1274" s="3" t="s">
        <v>6168</v>
      </c>
      <c r="L1274" s="3" t="s">
        <v>6169</v>
      </c>
      <c r="M1274" s="3" t="s">
        <v>6170</v>
      </c>
      <c r="N1274" s="3" t="s">
        <v>6171</v>
      </c>
      <c r="O1274" s="3">
        <v>6</v>
      </c>
      <c r="P1274" s="3">
        <v>19</v>
      </c>
      <c r="Q1274" s="3">
        <v>19</v>
      </c>
      <c r="R1274" s="13">
        <v>19</v>
      </c>
      <c r="S1274" s="17">
        <v>1.4811595071701</v>
      </c>
      <c r="T1274" s="4">
        <v>1.52231339042494</v>
      </c>
      <c r="U1274" s="4">
        <v>1.6096942756021999</v>
      </c>
      <c r="V1274" s="4">
        <v>1.0320157462902699</v>
      </c>
      <c r="W1274" s="4">
        <v>-2.70937352518138</v>
      </c>
      <c r="X1274" s="4">
        <v>-3.7360867646637099</v>
      </c>
      <c r="Y1274" s="4">
        <v>-3.6435340059976999</v>
      </c>
      <c r="Z1274" s="4">
        <v>-3.4147008069223102</v>
      </c>
      <c r="AA1274" s="4">
        <v>1.08903965749063</v>
      </c>
      <c r="AB1274" s="4">
        <v>1.47297104342949</v>
      </c>
      <c r="AC1274" s="4">
        <v>1.6417000514620499</v>
      </c>
      <c r="AD1274" s="4">
        <v>1.3715279642257301</v>
      </c>
      <c r="AE1274" s="4">
        <v>-4.0920058861191499</v>
      </c>
      <c r="AF1274" s="4">
        <v>-2.6862507649645</v>
      </c>
      <c r="AG1274" s="4">
        <v>-5.1974435846087497</v>
      </c>
      <c r="AH1274" s="18">
        <v>-4.4329490421595503</v>
      </c>
      <c r="AI1274" s="17">
        <v>-4.1021623194629901</v>
      </c>
      <c r="AJ1274" s="4">
        <v>1.3938096791519801</v>
      </c>
      <c r="AK1274" s="4">
        <v>-3.3759237756912701</v>
      </c>
      <c r="AL1274" s="18">
        <v>1.41129572987187</v>
      </c>
      <c r="AM1274" s="22">
        <v>1.0510264172056201</v>
      </c>
      <c r="AN1274" s="5">
        <v>0.23173073397215199</v>
      </c>
      <c r="AO1274" s="5">
        <v>0.46444429468491899</v>
      </c>
      <c r="AP1274" s="23">
        <v>0.25847060260090399</v>
      </c>
      <c r="AQ1274" s="27">
        <v>9.9900180125545399E-9</v>
      </c>
      <c r="AR1274" s="28">
        <v>8.26618840597178E-8</v>
      </c>
      <c r="AS1274" s="27">
        <v>1.32702390436342E-3</v>
      </c>
      <c r="AT1274" s="6">
        <v>3.7590741804805401E-3</v>
      </c>
      <c r="AU1274" s="7">
        <v>5.4959719986149604</v>
      </c>
      <c r="AV1274" s="6">
        <v>0.92307383806611198</v>
      </c>
      <c r="AW1274" s="6">
        <v>0.96393056355163897</v>
      </c>
      <c r="AX1274" s="7">
        <v>1.7486050719899299E-2</v>
      </c>
      <c r="AY1274" s="6">
        <v>1.6289204322870702E-5</v>
      </c>
      <c r="AZ1274" s="6">
        <v>2.9671238152006898E-4</v>
      </c>
      <c r="BA1274" s="7">
        <v>4.7872195055631499</v>
      </c>
      <c r="BB1274" s="6">
        <v>0.27287159257597599</v>
      </c>
      <c r="BC1274" s="6">
        <v>0.86967458970447797</v>
      </c>
      <c r="BD1274" s="7">
        <v>0.72623854377171204</v>
      </c>
      <c r="BE1274" s="6">
        <v>1.2137236952036001E-3</v>
      </c>
      <c r="BF1274" s="6">
        <v>3.6509142804117601E-3</v>
      </c>
      <c r="BG1274" s="7">
        <v>5.5134580493348597</v>
      </c>
      <c r="BH1274" s="6">
        <v>2.4709674867656299E-5</v>
      </c>
      <c r="BI1274" s="6">
        <v>3.3409008854568299E-4</v>
      </c>
      <c r="BJ1274" s="31">
        <v>-4.7697334548432497</v>
      </c>
      <c r="BK1274" s="35">
        <v>0.98370725655491509</v>
      </c>
      <c r="BL1274" s="8">
        <v>0.99898743399199208</v>
      </c>
      <c r="BM1274" s="8">
        <v>1.0314314058487761</v>
      </c>
      <c r="BN1274" s="8">
        <v>0.81694300933912245</v>
      </c>
      <c r="BO1274" s="8">
        <v>-0.57221124313449923</v>
      </c>
      <c r="BP1274" s="8">
        <v>-0.95342339701893997</v>
      </c>
      <c r="BQ1274" s="8">
        <v>-0.91905914113693177</v>
      </c>
      <c r="BR1274" s="8">
        <v>-0.83409481678110697</v>
      </c>
      <c r="BS1274" s="8">
        <v>0.83811562811490159</v>
      </c>
      <c r="BT1274" s="8">
        <v>0.98066693158439411</v>
      </c>
      <c r="BU1274" s="8">
        <v>1.0433149486756201</v>
      </c>
      <c r="BV1274" s="8">
        <v>0.94300175572727407</v>
      </c>
      <c r="BW1274" s="8">
        <v>-1.0855739232623698</v>
      </c>
      <c r="BX1274" s="8">
        <v>-0.56362590802138168</v>
      </c>
      <c r="BY1274" s="8">
        <v>-1.4960159725328681</v>
      </c>
      <c r="BZ1274" s="36">
        <v>-1.2121639679488996</v>
      </c>
      <c r="CA1274" s="40">
        <v>0.98370725655491509</v>
      </c>
      <c r="CB1274" s="9">
        <v>0.99898743399199208</v>
      </c>
      <c r="CC1274" s="9">
        <v>1.0314314058487761</v>
      </c>
      <c r="CD1274" s="9">
        <v>0.81694300933912245</v>
      </c>
      <c r="CE1274" s="9" t="s">
        <v>24178</v>
      </c>
      <c r="CF1274" s="9" t="s">
        <v>24178</v>
      </c>
      <c r="CG1274" s="9" t="s">
        <v>24178</v>
      </c>
      <c r="CH1274" s="9" t="s">
        <v>24178</v>
      </c>
      <c r="CI1274" s="9">
        <v>0.83811562811490159</v>
      </c>
      <c r="CJ1274" s="9">
        <v>0.98066693158439411</v>
      </c>
      <c r="CK1274" s="9">
        <v>1.0433149486756201</v>
      </c>
      <c r="CL1274" s="9">
        <v>0.94300175572727407</v>
      </c>
      <c r="CM1274" s="9" t="s">
        <v>24178</v>
      </c>
      <c r="CN1274" s="9" t="s">
        <v>24178</v>
      </c>
      <c r="CO1274" s="9" t="s">
        <v>24178</v>
      </c>
      <c r="CP1274" s="41" t="s">
        <v>24178</v>
      </c>
      <c r="CQ1274" s="51" t="str">
        <f>IF(COUNTIF(CA1274:CD1274,"")=4,"-","+")</f>
        <v>+</v>
      </c>
      <c r="CR1274" s="10" t="str">
        <f>IF(COUNTIF(CE1274:CH1274,"")=4,"-","+")</f>
        <v>-</v>
      </c>
      <c r="CS1274" s="10" t="str">
        <f>IF(COUNTIF(CI1274:CL1274,"")=4,"-","+")</f>
        <v>+</v>
      </c>
      <c r="CT1274" s="10" t="str">
        <f>IF(COUNTIF(CM1274:CP1274,"")=4,"-","+")</f>
        <v>-</v>
      </c>
      <c r="CU1274" s="10" t="str">
        <f>IF(COUNTIF(CS1274:CT1274,"-")=2,"+","-")</f>
        <v>-</v>
      </c>
      <c r="CV1274" s="10" t="str">
        <f>IF(COUNTIF(CQ1274,"+")+COUNTIF(CS1274,"+")=0,"+","-")</f>
        <v>-</v>
      </c>
      <c r="CW1274" s="10" t="str">
        <f>IF(AND(CQ1274="+",CS1274="-"),"+","-")</f>
        <v>-</v>
      </c>
      <c r="CX1274" s="10" t="str">
        <f>IF(AND(CQ1274="-",CS1274="+"),"+","-")</f>
        <v>-</v>
      </c>
      <c r="CY1274" s="10" t="str">
        <f t="shared" si="66"/>
        <v>-</v>
      </c>
      <c r="CZ1274" s="76" t="str">
        <f t="shared" si="67"/>
        <v>-</v>
      </c>
    </row>
    <row r="1275" spans="1:104" s="11" customFormat="1" ht="25" customHeight="1" x14ac:dyDescent="0.2">
      <c r="A1275" s="12" t="s">
        <v>6193</v>
      </c>
      <c r="B1275" s="3" t="s">
        <v>6194</v>
      </c>
      <c r="C1275" s="3" t="s">
        <v>6195</v>
      </c>
      <c r="D1275" s="3" t="s">
        <v>6195</v>
      </c>
      <c r="E1275" s="3" t="s">
        <v>6196</v>
      </c>
      <c r="F1275" s="3" t="s">
        <v>6197</v>
      </c>
      <c r="G1275" s="3" t="s">
        <v>6186</v>
      </c>
      <c r="H1275" s="3" t="s">
        <v>6187</v>
      </c>
      <c r="I1275" s="3" t="s">
        <v>6188</v>
      </c>
      <c r="J1275" s="3" t="s">
        <v>6189</v>
      </c>
      <c r="K1275" s="3" t="s">
        <v>6190</v>
      </c>
      <c r="L1275" s="3" t="s">
        <v>6191</v>
      </c>
      <c r="M1275" s="3" t="s">
        <v>6192</v>
      </c>
      <c r="N1275" s="3" t="s">
        <v>6193</v>
      </c>
      <c r="O1275" s="3">
        <v>4</v>
      </c>
      <c r="P1275" s="3">
        <v>10</v>
      </c>
      <c r="Q1275" s="3">
        <v>10</v>
      </c>
      <c r="R1275" s="13">
        <v>7</v>
      </c>
      <c r="S1275" s="17">
        <v>-0.56483640288257697</v>
      </c>
      <c r="T1275" s="4">
        <v>-0.28728150097413901</v>
      </c>
      <c r="U1275" s="4">
        <v>-0.55109507085656495</v>
      </c>
      <c r="V1275" s="4">
        <v>-1.7828442600847401</v>
      </c>
      <c r="W1275" s="4">
        <v>-4.6643233166677103</v>
      </c>
      <c r="X1275" s="4">
        <v>-5.7347414375500403</v>
      </c>
      <c r="Y1275" s="4">
        <v>-4.0513903751142104</v>
      </c>
      <c r="Z1275" s="4">
        <v>-3.72402153532428</v>
      </c>
      <c r="AA1275" s="4">
        <v>-1.81695328967137</v>
      </c>
      <c r="AB1275" s="4">
        <v>-0.867095319537178</v>
      </c>
      <c r="AC1275" s="4">
        <v>-0.83407188268802601</v>
      </c>
      <c r="AD1275" s="4">
        <v>-0.87615044410768295</v>
      </c>
      <c r="AE1275" s="4">
        <v>-4.5347327097124097</v>
      </c>
      <c r="AF1275" s="4">
        <v>-3.76706149860212</v>
      </c>
      <c r="AG1275" s="4">
        <v>-2.9145533399344199</v>
      </c>
      <c r="AH1275" s="18">
        <v>-3.6060123832299902</v>
      </c>
      <c r="AI1275" s="17">
        <v>-3.7055899828697401</v>
      </c>
      <c r="AJ1275" s="4">
        <v>-1.09856773400106</v>
      </c>
      <c r="AK1275" s="4">
        <v>-4.5436191661640599</v>
      </c>
      <c r="AL1275" s="18">
        <v>-0.79651430869950601</v>
      </c>
      <c r="AM1275" s="22">
        <v>0.66505916467106896</v>
      </c>
      <c r="AN1275" s="5">
        <v>0.47926498983992899</v>
      </c>
      <c r="AO1275" s="5">
        <v>0.884566036079665</v>
      </c>
      <c r="AP1275" s="23">
        <v>0.66984328510744295</v>
      </c>
      <c r="AQ1275" s="27">
        <v>8.1984331340972397E-6</v>
      </c>
      <c r="AR1275" s="28">
        <v>1.92004375988724E-5</v>
      </c>
      <c r="AS1275" s="27">
        <v>1.0247765571853599E-3</v>
      </c>
      <c r="AT1275" s="6">
        <v>3.1660646754973001E-3</v>
      </c>
      <c r="AU1275" s="7">
        <v>2.6070222488686698</v>
      </c>
      <c r="AV1275" s="6">
        <v>0.493691158668154</v>
      </c>
      <c r="AW1275" s="6">
        <v>0.68168119149531603</v>
      </c>
      <c r="AX1275" s="7">
        <v>0.30205342530155799</v>
      </c>
      <c r="AY1275" s="6">
        <v>6.9001258122755105E-4</v>
      </c>
      <c r="AZ1275" s="6">
        <v>2.62304782689836E-3</v>
      </c>
      <c r="BA1275" s="7">
        <v>3.7471048574645498</v>
      </c>
      <c r="BB1275" s="6">
        <v>0.18442148141100001</v>
      </c>
      <c r="BC1275" s="6">
        <v>0.83310166753561399</v>
      </c>
      <c r="BD1275" s="7">
        <v>-0.83802918329432496</v>
      </c>
      <c r="BE1275" s="6">
        <v>8.3719959786951903E-4</v>
      </c>
      <c r="BF1275" s="6">
        <v>2.86967032023667E-3</v>
      </c>
      <c r="BG1275" s="7">
        <v>2.9090756741702299</v>
      </c>
      <c r="BH1275" s="6">
        <v>1.3816756610965401E-3</v>
      </c>
      <c r="BI1275" s="6">
        <v>3.99133839103109E-3</v>
      </c>
      <c r="BJ1275" s="31">
        <v>-3.4450514321629999</v>
      </c>
      <c r="BK1275" s="35">
        <v>1.1266684326672147</v>
      </c>
      <c r="BL1275" s="8">
        <v>1.2853061014406695</v>
      </c>
      <c r="BM1275" s="8">
        <v>1.1345223486436931</v>
      </c>
      <c r="BN1275" s="8">
        <v>0.43051093126576562</v>
      </c>
      <c r="BO1275" s="8">
        <v>-1.2164105138710686</v>
      </c>
      <c r="BP1275" s="8">
        <v>-1.8282124822097614</v>
      </c>
      <c r="BQ1275" s="8">
        <v>-0.86608611933171353</v>
      </c>
      <c r="BR1275" s="8">
        <v>-0.67897708534867363</v>
      </c>
      <c r="BS1275" s="8">
        <v>0.4110157722880553</v>
      </c>
      <c r="BT1275" s="8">
        <v>0.95391108061045304</v>
      </c>
      <c r="BU1275" s="8">
        <v>0.97278576450403853</v>
      </c>
      <c r="BV1275" s="8">
        <v>0.9487355861679444</v>
      </c>
      <c r="BW1275" s="8">
        <v>-1.1423424587188384</v>
      </c>
      <c r="BX1275" s="8">
        <v>-0.70357675695074118</v>
      </c>
      <c r="BY1275" s="8">
        <v>-0.21632214184036319</v>
      </c>
      <c r="BZ1275" s="36">
        <v>-0.61152845931667521</v>
      </c>
      <c r="CA1275" s="40">
        <v>1.1266684326672147</v>
      </c>
      <c r="CB1275" s="9">
        <v>1.2853061014406695</v>
      </c>
      <c r="CC1275" s="9">
        <v>1.1345223486436931</v>
      </c>
      <c r="CD1275" s="9" t="s">
        <v>24178</v>
      </c>
      <c r="CE1275" s="9" t="s">
        <v>24178</v>
      </c>
      <c r="CF1275" s="9" t="s">
        <v>24178</v>
      </c>
      <c r="CG1275" s="9" t="s">
        <v>24178</v>
      </c>
      <c r="CH1275" s="9" t="s">
        <v>24178</v>
      </c>
      <c r="CI1275" s="9">
        <v>0.4110157722880553</v>
      </c>
      <c r="CJ1275" s="9">
        <v>0.95391108061045304</v>
      </c>
      <c r="CK1275" s="9">
        <v>0.97278576450403853</v>
      </c>
      <c r="CL1275" s="9">
        <v>0.9487355861679444</v>
      </c>
      <c r="CM1275" s="9" t="s">
        <v>24178</v>
      </c>
      <c r="CN1275" s="9" t="s">
        <v>24178</v>
      </c>
      <c r="CO1275" s="9" t="s">
        <v>24178</v>
      </c>
      <c r="CP1275" s="41" t="s">
        <v>24178</v>
      </c>
      <c r="CQ1275" s="51" t="str">
        <f>IF(COUNTIF(CA1275:CD1275,"")=4,"-","+")</f>
        <v>+</v>
      </c>
      <c r="CR1275" s="10" t="str">
        <f>IF(COUNTIF(CE1275:CH1275,"")=4,"-","+")</f>
        <v>-</v>
      </c>
      <c r="CS1275" s="10" t="str">
        <f>IF(COUNTIF(CI1275:CL1275,"")=4,"-","+")</f>
        <v>+</v>
      </c>
      <c r="CT1275" s="10" t="str">
        <f>IF(COUNTIF(CM1275:CP1275,"")=4,"-","+")</f>
        <v>-</v>
      </c>
      <c r="CU1275" s="10" t="str">
        <f>IF(COUNTIF(CS1275:CT1275,"-")=2,"+","-")</f>
        <v>-</v>
      </c>
      <c r="CV1275" s="10" t="str">
        <f>IF(COUNTIF(CQ1275,"+")+COUNTIF(CS1275,"+")=0,"+","-")</f>
        <v>-</v>
      </c>
      <c r="CW1275" s="10" t="str">
        <f>IF(AND(CQ1275="+",CS1275="-"),"+","-")</f>
        <v>-</v>
      </c>
      <c r="CX1275" s="10" t="str">
        <f>IF(AND(CQ1275="-",CS1275="+"),"+","-")</f>
        <v>-</v>
      </c>
      <c r="CY1275" s="10" t="str">
        <f t="shared" si="66"/>
        <v>-</v>
      </c>
      <c r="CZ1275" s="76" t="str">
        <f t="shared" si="67"/>
        <v>-</v>
      </c>
    </row>
    <row r="1276" spans="1:104" s="11" customFormat="1" ht="25" customHeight="1" x14ac:dyDescent="0.2">
      <c r="A1276" s="12" t="s">
        <v>6225</v>
      </c>
      <c r="B1276" s="3" t="s">
        <v>6218</v>
      </c>
      <c r="C1276" s="3" t="s">
        <v>5356</v>
      </c>
      <c r="D1276" s="3" t="s">
        <v>5265</v>
      </c>
      <c r="E1276" s="3" t="s">
        <v>5265</v>
      </c>
      <c r="F1276" s="3" t="s">
        <v>6226</v>
      </c>
      <c r="G1276" s="3" t="s">
        <v>6218</v>
      </c>
      <c r="H1276" s="3" t="s">
        <v>6219</v>
      </c>
      <c r="I1276" s="3" t="s">
        <v>6220</v>
      </c>
      <c r="J1276" s="3" t="s">
        <v>6221</v>
      </c>
      <c r="K1276" s="3" t="s">
        <v>6222</v>
      </c>
      <c r="L1276" s="3" t="s">
        <v>6223</v>
      </c>
      <c r="M1276" s="3" t="s">
        <v>6224</v>
      </c>
      <c r="N1276" s="3" t="s">
        <v>6225</v>
      </c>
      <c r="O1276" s="3">
        <v>2</v>
      </c>
      <c r="P1276" s="3">
        <v>5</v>
      </c>
      <c r="Q1276" s="3">
        <v>4</v>
      </c>
      <c r="R1276" s="13">
        <v>4</v>
      </c>
      <c r="S1276" s="17">
        <v>-1.0060353876377499</v>
      </c>
      <c r="T1276" s="4">
        <v>-0.75614852339139904</v>
      </c>
      <c r="U1276" s="4">
        <v>-1.5782843027112099</v>
      </c>
      <c r="V1276" s="4">
        <v>-2.1258483143169302</v>
      </c>
      <c r="W1276" s="4">
        <v>-4.1372115956183304</v>
      </c>
      <c r="X1276" s="4">
        <v>-6.7730824613105796</v>
      </c>
      <c r="Y1276" s="4">
        <v>-3.56524312705892</v>
      </c>
      <c r="Z1276" s="4">
        <v>-4.80076839721744</v>
      </c>
      <c r="AA1276" s="4">
        <v>-2.4143307747068099</v>
      </c>
      <c r="AB1276" s="4">
        <v>-1.6082015960455101</v>
      </c>
      <c r="AC1276" s="4">
        <v>-1.44300606725029</v>
      </c>
      <c r="AD1276" s="4">
        <v>-1.39133399420839</v>
      </c>
      <c r="AE1276" s="4">
        <v>-5.0848329135541501</v>
      </c>
      <c r="AF1276" s="4">
        <v>-2.1137637823851998</v>
      </c>
      <c r="AG1276" s="4">
        <v>-5.7442797766423404</v>
      </c>
      <c r="AH1276" s="18">
        <v>-6.6141208971650496</v>
      </c>
      <c r="AI1276" s="17">
        <v>-4.8892493424366901</v>
      </c>
      <c r="AJ1276" s="4">
        <v>-1.7142181080527501</v>
      </c>
      <c r="AK1276" s="4">
        <v>-4.8190763953013196</v>
      </c>
      <c r="AL1276" s="18">
        <v>-1.3665791320143199</v>
      </c>
      <c r="AM1276" s="22">
        <v>1.95344413375235</v>
      </c>
      <c r="AN1276" s="5">
        <v>0.47581767126947999</v>
      </c>
      <c r="AO1276" s="5">
        <v>1.39708176310396</v>
      </c>
      <c r="AP1276" s="23">
        <v>0.61208008464227903</v>
      </c>
      <c r="AQ1276" s="27">
        <v>1.9119962063893199E-3</v>
      </c>
      <c r="AR1276" s="28">
        <v>2.8111917317035699E-3</v>
      </c>
      <c r="AS1276" s="27">
        <v>4.3683901884175202E-2</v>
      </c>
      <c r="AT1276" s="6">
        <v>5.8941807943514099E-2</v>
      </c>
      <c r="AU1276" s="7">
        <v>3.17503123438394</v>
      </c>
      <c r="AV1276" s="6">
        <v>0.40636598615389302</v>
      </c>
      <c r="AW1276" s="6">
        <v>0.61153068369573305</v>
      </c>
      <c r="AX1276" s="7">
        <v>0.34763897603843003</v>
      </c>
      <c r="AY1276" s="6">
        <v>9.9490734494790106E-3</v>
      </c>
      <c r="AZ1276" s="6">
        <v>1.8390711527824798E-2</v>
      </c>
      <c r="BA1276" s="7">
        <v>3.4524972632869901</v>
      </c>
      <c r="BB1276" s="6">
        <v>0.95548916466239697</v>
      </c>
      <c r="BC1276" s="6">
        <v>0.99034662048328204</v>
      </c>
      <c r="BD1276" s="7">
        <v>7.0172947135371394E-2</v>
      </c>
      <c r="BE1276" s="6">
        <v>3.1235195509431199E-2</v>
      </c>
      <c r="BF1276" s="6">
        <v>4.7495604534051002E-2</v>
      </c>
      <c r="BG1276" s="7">
        <v>3.5226702104223699</v>
      </c>
      <c r="BH1276" s="6">
        <v>1.6146554444309399E-2</v>
      </c>
      <c r="BI1276" s="6">
        <v>2.4986673927683601E-2</v>
      </c>
      <c r="BJ1276" s="31">
        <v>-3.1048582872485602</v>
      </c>
      <c r="BK1276" s="35">
        <v>1.1078913503339556</v>
      </c>
      <c r="BL1276" s="8">
        <v>1.234233886371634</v>
      </c>
      <c r="BM1276" s="8">
        <v>0.81856290006409804</v>
      </c>
      <c r="BN1276" s="8">
        <v>0.54171511105414916</v>
      </c>
      <c r="BO1276" s="8">
        <v>-0.47522805088076742</v>
      </c>
      <c r="BP1276" s="8">
        <v>-1.8079215913906816</v>
      </c>
      <c r="BQ1276" s="8">
        <v>-0.18604139407378267</v>
      </c>
      <c r="BR1276" s="8">
        <v>-0.81072167265207029</v>
      </c>
      <c r="BS1276" s="8">
        <v>0.39585868215393027</v>
      </c>
      <c r="BT1276" s="8">
        <v>0.80343674798468234</v>
      </c>
      <c r="BU1276" s="8">
        <v>0.88695943379299891</v>
      </c>
      <c r="BV1276" s="8">
        <v>0.913084779637516</v>
      </c>
      <c r="BW1276" s="8">
        <v>-0.95434439368039492</v>
      </c>
      <c r="BX1276" s="8">
        <v>0.54782503770310631</v>
      </c>
      <c r="BY1276" s="8">
        <v>-1.287760034858382</v>
      </c>
      <c r="BZ1276" s="36">
        <v>-1.7275507915599913</v>
      </c>
      <c r="CA1276" s="40">
        <v>1.1078913503339556</v>
      </c>
      <c r="CB1276" s="9">
        <v>1.234233886371634</v>
      </c>
      <c r="CC1276" s="9">
        <v>0.81856290006409804</v>
      </c>
      <c r="CD1276" s="9">
        <v>0.54171511105414916</v>
      </c>
      <c r="CE1276" s="9" t="s">
        <v>24178</v>
      </c>
      <c r="CF1276" s="9" t="s">
        <v>24178</v>
      </c>
      <c r="CG1276" s="9" t="s">
        <v>24178</v>
      </c>
      <c r="CH1276" s="9" t="s">
        <v>24178</v>
      </c>
      <c r="CI1276" s="9">
        <v>0.39585868215393027</v>
      </c>
      <c r="CJ1276" s="9">
        <v>0.80343674798468234</v>
      </c>
      <c r="CK1276" s="9">
        <v>0.88695943379299891</v>
      </c>
      <c r="CL1276" s="9">
        <v>0.913084779637516</v>
      </c>
      <c r="CM1276" s="9" t="s">
        <v>24178</v>
      </c>
      <c r="CN1276" s="9" t="s">
        <v>24178</v>
      </c>
      <c r="CO1276" s="9" t="s">
        <v>24178</v>
      </c>
      <c r="CP1276" s="41" t="s">
        <v>24178</v>
      </c>
      <c r="CQ1276" s="51" t="str">
        <f>IF(COUNTIF(CA1276:CD1276,"")=4,"-","+")</f>
        <v>+</v>
      </c>
      <c r="CR1276" s="10" t="str">
        <f>IF(COUNTIF(CE1276:CH1276,"")=4,"-","+")</f>
        <v>-</v>
      </c>
      <c r="CS1276" s="10" t="str">
        <f>IF(COUNTIF(CI1276:CL1276,"")=4,"-","+")</f>
        <v>+</v>
      </c>
      <c r="CT1276" s="10" t="str">
        <f>IF(COUNTIF(CM1276:CP1276,"")=4,"-","+")</f>
        <v>-</v>
      </c>
      <c r="CU1276" s="10" t="str">
        <f>IF(COUNTIF(CS1276:CT1276,"-")=2,"+","-")</f>
        <v>-</v>
      </c>
      <c r="CV1276" s="10" t="str">
        <f>IF(COUNTIF(CQ1276,"+")+COUNTIF(CS1276,"+")=0,"+","-")</f>
        <v>-</v>
      </c>
      <c r="CW1276" s="10" t="str">
        <f>IF(AND(CQ1276="+",CS1276="-"),"+","-")</f>
        <v>-</v>
      </c>
      <c r="CX1276" s="10" t="str">
        <f>IF(AND(CQ1276="-",CS1276="+"),"+","-")</f>
        <v>-</v>
      </c>
      <c r="CY1276" s="10" t="str">
        <f t="shared" si="66"/>
        <v>-</v>
      </c>
      <c r="CZ1276" s="76" t="str">
        <f t="shared" si="67"/>
        <v>-</v>
      </c>
    </row>
    <row r="1277" spans="1:104" s="11" customFormat="1" ht="25" customHeight="1" x14ac:dyDescent="0.2">
      <c r="A1277" s="12" t="s">
        <v>6235</v>
      </c>
      <c r="B1277" s="3" t="s">
        <v>6235</v>
      </c>
      <c r="C1277" s="3">
        <v>2</v>
      </c>
      <c r="D1277" s="3">
        <v>2</v>
      </c>
      <c r="E1277" s="3">
        <v>2</v>
      </c>
      <c r="F1277" s="3" t="s">
        <v>6242</v>
      </c>
      <c r="G1277" s="3" t="s">
        <v>6235</v>
      </c>
      <c r="H1277" s="3" t="s">
        <v>6236</v>
      </c>
      <c r="I1277" s="3" t="s">
        <v>6237</v>
      </c>
      <c r="J1277" s="3" t="s">
        <v>6238</v>
      </c>
      <c r="K1277" s="3" t="s">
        <v>6239</v>
      </c>
      <c r="L1277" s="3" t="s">
        <v>6240</v>
      </c>
      <c r="M1277" s="3" t="s">
        <v>6241</v>
      </c>
      <c r="N1277" s="3" t="s">
        <v>6235</v>
      </c>
      <c r="O1277" s="3">
        <v>1</v>
      </c>
      <c r="P1277" s="3">
        <v>2</v>
      </c>
      <c r="Q1277" s="3">
        <v>2</v>
      </c>
      <c r="R1277" s="13">
        <v>2</v>
      </c>
      <c r="S1277" s="17">
        <v>-3.9160462456610099</v>
      </c>
      <c r="T1277" s="4">
        <v>-2.7087064711217002</v>
      </c>
      <c r="U1277" s="4">
        <v>-4.4161186426772501</v>
      </c>
      <c r="V1277" s="4">
        <v>-3.6588877386032301</v>
      </c>
      <c r="W1277" s="4">
        <v>-4.1587464937760803</v>
      </c>
      <c r="X1277" s="4">
        <v>-3.7221080653843099</v>
      </c>
      <c r="Y1277" s="4">
        <v>-4.6663770110896197</v>
      </c>
      <c r="Z1277" s="4">
        <v>-5.3987302360120601</v>
      </c>
      <c r="AA1277" s="4">
        <v>-5.4680036722834497</v>
      </c>
      <c r="AB1277" s="4">
        <v>-1.4642361786078599</v>
      </c>
      <c r="AC1277" s="4">
        <v>-2.0762681791589501</v>
      </c>
      <c r="AD1277" s="4">
        <v>-2.55321946001808</v>
      </c>
      <c r="AE1277" s="4">
        <v>-4.1930784320661703</v>
      </c>
      <c r="AF1277" s="4">
        <v>-4.8099410944873799</v>
      </c>
      <c r="AG1277" s="4">
        <v>-4.3077615851761903</v>
      </c>
      <c r="AH1277" s="18">
        <v>-4.3050170059732098</v>
      </c>
      <c r="AI1277" s="17">
        <v>-4.4039495294257396</v>
      </c>
      <c r="AJ1277" s="4">
        <v>-2.8904318725170799</v>
      </c>
      <c r="AK1277" s="4">
        <v>-4.48649045156552</v>
      </c>
      <c r="AL1277" s="18">
        <v>-3.6749397745158001</v>
      </c>
      <c r="AM1277" s="22">
        <v>0.27588375294585399</v>
      </c>
      <c r="AN1277" s="5">
        <v>1.7752450789493801</v>
      </c>
      <c r="AO1277" s="5">
        <v>0.72024003702378203</v>
      </c>
      <c r="AP1277" s="23">
        <v>0.71678516295144401</v>
      </c>
      <c r="AQ1277" s="27">
        <v>0.15620198213151401</v>
      </c>
      <c r="AR1277" s="28">
        <v>0.17193361272805699</v>
      </c>
      <c r="AS1277" s="27">
        <v>0.18637841910601899</v>
      </c>
      <c r="AT1277" s="6">
        <v>0.21488817288575199</v>
      </c>
      <c r="AU1277" s="7">
        <v>1.5135176569086499</v>
      </c>
      <c r="AV1277" s="6">
        <v>0.45901010037845602</v>
      </c>
      <c r="AW1277" s="6">
        <v>0.65576442989797901</v>
      </c>
      <c r="AX1277" s="7">
        <v>-0.78450790199871401</v>
      </c>
      <c r="AY1277" s="6">
        <v>0.16130716491499</v>
      </c>
      <c r="AZ1277" s="6">
        <v>0.20062052800949201</v>
      </c>
      <c r="BA1277" s="7">
        <v>0.81155067704971795</v>
      </c>
      <c r="BB1277" s="6">
        <v>0.84134026972846399</v>
      </c>
      <c r="BC1277" s="6">
        <v>0.98519852021571197</v>
      </c>
      <c r="BD1277" s="7">
        <v>-8.2540922139780398E-2</v>
      </c>
      <c r="BE1277" s="6">
        <v>0.13288321099466999</v>
      </c>
      <c r="BF1277" s="6">
        <v>0.16797718671760001</v>
      </c>
      <c r="BG1277" s="7">
        <v>0.72900975490993802</v>
      </c>
      <c r="BH1277" s="6">
        <v>0.17169076474321701</v>
      </c>
      <c r="BI1277" s="6">
        <v>0.20059905386256499</v>
      </c>
      <c r="BJ1277" s="31">
        <v>-1.5960585790484301</v>
      </c>
      <c r="BK1277" s="35">
        <v>-4.944071430753115E-2</v>
      </c>
      <c r="BL1277" s="8">
        <v>1.0964205878537296</v>
      </c>
      <c r="BM1277" s="8">
        <v>-0.52404912206795584</v>
      </c>
      <c r="BN1277" s="8">
        <v>0.1946231258583502</v>
      </c>
      <c r="BO1277" s="8">
        <v>-0.27978251883071259</v>
      </c>
      <c r="BP1277" s="8">
        <v>0.13462201639761825</v>
      </c>
      <c r="BQ1277" s="8">
        <v>-0.76156418282636684</v>
      </c>
      <c r="BR1277" s="8">
        <v>-1.4566255380872208</v>
      </c>
      <c r="BS1277" s="8">
        <v>-1.5223715290377866</v>
      </c>
      <c r="BT1277" s="8">
        <v>2.2775216995312904</v>
      </c>
      <c r="BU1277" s="8">
        <v>1.6966547390408737</v>
      </c>
      <c r="BV1277" s="8">
        <v>1.2439901062027301</v>
      </c>
      <c r="BW1277" s="8">
        <v>-0.31236625403467666</v>
      </c>
      <c r="BX1277" s="8">
        <v>-0.89781789616776342</v>
      </c>
      <c r="BY1277" s="8">
        <v>-0.42120967154632949</v>
      </c>
      <c r="BZ1277" s="36">
        <v>-0.41860484797823988</v>
      </c>
      <c r="CA1277" s="40" t="s">
        <v>24178</v>
      </c>
      <c r="CB1277" s="9">
        <v>1.0964205878537296</v>
      </c>
      <c r="CC1277" s="9" t="s">
        <v>24178</v>
      </c>
      <c r="CD1277" s="9" t="s">
        <v>24178</v>
      </c>
      <c r="CE1277" s="9" t="s">
        <v>24178</v>
      </c>
      <c r="CF1277" s="9" t="s">
        <v>24178</v>
      </c>
      <c r="CG1277" s="9" t="s">
        <v>24178</v>
      </c>
      <c r="CH1277" s="9" t="s">
        <v>24178</v>
      </c>
      <c r="CI1277" s="9" t="s">
        <v>24178</v>
      </c>
      <c r="CJ1277" s="9">
        <v>2.2775216995312904</v>
      </c>
      <c r="CK1277" s="9">
        <v>1.6966547390408737</v>
      </c>
      <c r="CL1277" s="9">
        <v>1.2439901062027301</v>
      </c>
      <c r="CM1277" s="9" t="s">
        <v>24178</v>
      </c>
      <c r="CN1277" s="9" t="s">
        <v>24178</v>
      </c>
      <c r="CO1277" s="9" t="s">
        <v>24178</v>
      </c>
      <c r="CP1277" s="41" t="s">
        <v>24178</v>
      </c>
      <c r="CQ1277" s="51" t="str">
        <f>IF(COUNTIF(CA1277:CD1277,"")=4,"-","+")</f>
        <v>+</v>
      </c>
      <c r="CR1277" s="10" t="str">
        <f>IF(COUNTIF(CE1277:CH1277,"")=4,"-","+")</f>
        <v>-</v>
      </c>
      <c r="CS1277" s="10" t="str">
        <f>IF(COUNTIF(CI1277:CL1277,"")=4,"-","+")</f>
        <v>+</v>
      </c>
      <c r="CT1277" s="10" t="str">
        <f>IF(COUNTIF(CM1277:CP1277,"")=4,"-","+")</f>
        <v>-</v>
      </c>
      <c r="CU1277" s="10" t="str">
        <f>IF(COUNTIF(CS1277:CT1277,"-")=2,"+","-")</f>
        <v>-</v>
      </c>
      <c r="CV1277" s="10" t="str">
        <f>IF(COUNTIF(CQ1277,"+")+COUNTIF(CS1277,"+")=0,"+","-")</f>
        <v>-</v>
      </c>
      <c r="CW1277" s="10" t="str">
        <f>IF(AND(CQ1277="+",CS1277="-"),"+","-")</f>
        <v>-</v>
      </c>
      <c r="CX1277" s="10" t="str">
        <f>IF(AND(CQ1277="-",CS1277="+"),"+","-")</f>
        <v>-</v>
      </c>
      <c r="CY1277" s="10" t="str">
        <f t="shared" si="66"/>
        <v>-</v>
      </c>
      <c r="CZ1277" s="76" t="str">
        <f t="shared" si="67"/>
        <v>-</v>
      </c>
    </row>
    <row r="1278" spans="1:104" s="11" customFormat="1" ht="25" customHeight="1" x14ac:dyDescent="0.2">
      <c r="A1278" s="12" t="s">
        <v>6250</v>
      </c>
      <c r="B1278" s="3" t="s">
        <v>6243</v>
      </c>
      <c r="C1278" s="3" t="s">
        <v>6251</v>
      </c>
      <c r="D1278" s="3" t="s">
        <v>6251</v>
      </c>
      <c r="E1278" s="3" t="s">
        <v>6251</v>
      </c>
      <c r="F1278" s="3" t="s">
        <v>6252</v>
      </c>
      <c r="G1278" s="3" t="s">
        <v>6243</v>
      </c>
      <c r="H1278" s="3" t="s">
        <v>6244</v>
      </c>
      <c r="I1278" s="3" t="s">
        <v>6245</v>
      </c>
      <c r="J1278" s="3" t="s">
        <v>6246</v>
      </c>
      <c r="K1278" s="3" t="s">
        <v>6247</v>
      </c>
      <c r="L1278" s="3" t="s">
        <v>6248</v>
      </c>
      <c r="M1278" s="3" t="s">
        <v>6249</v>
      </c>
      <c r="N1278" s="3" t="s">
        <v>6250</v>
      </c>
      <c r="O1278" s="3">
        <v>8</v>
      </c>
      <c r="P1278" s="3">
        <v>5</v>
      </c>
      <c r="Q1278" s="3">
        <v>5</v>
      </c>
      <c r="R1278" s="13">
        <v>5</v>
      </c>
      <c r="S1278" s="17">
        <v>-0.82252964151207697</v>
      </c>
      <c r="T1278" s="4">
        <v>-1.1364304161052501</v>
      </c>
      <c r="U1278" s="4">
        <v>-1.23947416195396</v>
      </c>
      <c r="V1278" s="4">
        <v>-1.86108831959462</v>
      </c>
      <c r="W1278" s="4">
        <v>-4.4148416863439</v>
      </c>
      <c r="X1278" s="4">
        <v>-2.9927278068422898</v>
      </c>
      <c r="Y1278" s="4">
        <v>-2.6193107792194601</v>
      </c>
      <c r="Z1278" s="4">
        <v>-4.8022013944632498</v>
      </c>
      <c r="AA1278" s="4">
        <v>-2.7447311444471301</v>
      </c>
      <c r="AB1278" s="4">
        <v>-1.57429289737788</v>
      </c>
      <c r="AC1278" s="4">
        <v>-1.5800251445776601</v>
      </c>
      <c r="AD1278" s="4">
        <v>-1.2885611204310199</v>
      </c>
      <c r="AE1278" s="4">
        <v>-5.5262224438354304</v>
      </c>
      <c r="AF1278" s="4">
        <v>-3.8258896950960901</v>
      </c>
      <c r="AG1278" s="4">
        <v>-5.2597612879593596</v>
      </c>
      <c r="AH1278" s="18">
        <v>-4.2450642311892901</v>
      </c>
      <c r="AI1278" s="17">
        <v>-4.7142344145200497</v>
      </c>
      <c r="AJ1278" s="4">
        <v>-1.7969025767084199</v>
      </c>
      <c r="AK1278" s="4">
        <v>-3.7072704167172201</v>
      </c>
      <c r="AL1278" s="18">
        <v>-1.2648806347914801</v>
      </c>
      <c r="AM1278" s="22">
        <v>0.80956801872994599</v>
      </c>
      <c r="AN1278" s="5">
        <v>0.64636958465239003</v>
      </c>
      <c r="AO1278" s="5">
        <v>1.0636036639306501</v>
      </c>
      <c r="AP1278" s="23">
        <v>0.43523286955229701</v>
      </c>
      <c r="AQ1278" s="27">
        <v>1.13188624782316E-4</v>
      </c>
      <c r="AR1278" s="28">
        <v>2.0546281162907699E-4</v>
      </c>
      <c r="AS1278" s="27">
        <v>1.5742833649026601E-3</v>
      </c>
      <c r="AT1278" s="6">
        <v>4.2136176185098703E-3</v>
      </c>
      <c r="AU1278" s="7">
        <v>2.91733183781162</v>
      </c>
      <c r="AV1278" s="6">
        <v>0.227635721377283</v>
      </c>
      <c r="AW1278" s="6">
        <v>0.43378277101595603</v>
      </c>
      <c r="AX1278" s="7">
        <v>0.53202194191694496</v>
      </c>
      <c r="AY1278" s="6">
        <v>1.3313107559042201E-2</v>
      </c>
      <c r="AZ1278" s="6">
        <v>2.2973869162741901E-2</v>
      </c>
      <c r="BA1278" s="7">
        <v>2.4423897819257498</v>
      </c>
      <c r="BB1278" s="6">
        <v>0.18604627677813801</v>
      </c>
      <c r="BC1278" s="6">
        <v>0.83310166753561399</v>
      </c>
      <c r="BD1278" s="7">
        <v>1.00696399780282</v>
      </c>
      <c r="BE1278" s="6">
        <v>9.5041148727517005E-4</v>
      </c>
      <c r="BF1278" s="6">
        <v>3.0929644306734098E-3</v>
      </c>
      <c r="BG1278" s="7">
        <v>3.44935377972857</v>
      </c>
      <c r="BH1278" s="6">
        <v>2.81575354468966E-2</v>
      </c>
      <c r="BI1278" s="6">
        <v>3.99228191768701E-2</v>
      </c>
      <c r="BJ1278" s="31">
        <v>-1.9103678400088</v>
      </c>
      <c r="BK1278" s="35">
        <v>1.3116745802766427</v>
      </c>
      <c r="BL1278" s="8">
        <v>1.1106604706896359</v>
      </c>
      <c r="BM1278" s="8">
        <v>1.0446738644216733</v>
      </c>
      <c r="BN1278" s="8">
        <v>0.64660789415843156</v>
      </c>
      <c r="BO1278" s="8">
        <v>-0.9887511131177863</v>
      </c>
      <c r="BP1278" s="8">
        <v>-7.8065385789360509E-2</v>
      </c>
      <c r="BQ1278" s="8">
        <v>0.16106142557169159</v>
      </c>
      <c r="BR1278" s="8">
        <v>-1.2368064641069947</v>
      </c>
      <c r="BS1278" s="8">
        <v>8.0745398722149753E-2</v>
      </c>
      <c r="BT1278" s="8">
        <v>0.83026442226112285</v>
      </c>
      <c r="BU1278" s="8">
        <v>0.82659363626739668</v>
      </c>
      <c r="BV1278" s="8">
        <v>1.0132398188593812</v>
      </c>
      <c r="BW1278" s="8">
        <v>-1.7004512153836437</v>
      </c>
      <c r="BX1278" s="8">
        <v>-0.61160116736308756</v>
      </c>
      <c r="BY1278" s="8">
        <v>-1.5298162366793959</v>
      </c>
      <c r="BZ1278" s="36">
        <v>-0.88002992878785724</v>
      </c>
      <c r="CA1278" s="40">
        <v>1.3116745802766427</v>
      </c>
      <c r="CB1278" s="9">
        <v>1.1106604706896359</v>
      </c>
      <c r="CC1278" s="9">
        <v>1.0446738644216733</v>
      </c>
      <c r="CD1278" s="9">
        <v>0.64660789415843156</v>
      </c>
      <c r="CE1278" s="9" t="s">
        <v>24178</v>
      </c>
      <c r="CF1278" s="9" t="s">
        <v>24178</v>
      </c>
      <c r="CG1278" s="9" t="s">
        <v>24178</v>
      </c>
      <c r="CH1278" s="9" t="s">
        <v>24178</v>
      </c>
      <c r="CI1278" s="9">
        <v>8.0745398722149753E-2</v>
      </c>
      <c r="CJ1278" s="9">
        <v>0.83026442226112285</v>
      </c>
      <c r="CK1278" s="9">
        <v>0.82659363626739668</v>
      </c>
      <c r="CL1278" s="9">
        <v>1.0132398188593812</v>
      </c>
      <c r="CM1278" s="9" t="s">
        <v>24178</v>
      </c>
      <c r="CN1278" s="9" t="s">
        <v>24178</v>
      </c>
      <c r="CO1278" s="9" t="s">
        <v>24178</v>
      </c>
      <c r="CP1278" s="41" t="s">
        <v>24178</v>
      </c>
      <c r="CQ1278" s="51" t="str">
        <f>IF(COUNTIF(CA1278:CD1278,"")=4,"-","+")</f>
        <v>+</v>
      </c>
      <c r="CR1278" s="10" t="str">
        <f>IF(COUNTIF(CE1278:CH1278,"")=4,"-","+")</f>
        <v>-</v>
      </c>
      <c r="CS1278" s="10" t="str">
        <f>IF(COUNTIF(CI1278:CL1278,"")=4,"-","+")</f>
        <v>+</v>
      </c>
      <c r="CT1278" s="10" t="str">
        <f>IF(COUNTIF(CM1278:CP1278,"")=4,"-","+")</f>
        <v>-</v>
      </c>
      <c r="CU1278" s="10" t="str">
        <f>IF(COUNTIF(CS1278:CT1278,"-")=2,"+","-")</f>
        <v>-</v>
      </c>
      <c r="CV1278" s="10" t="str">
        <f>IF(COUNTIF(CQ1278,"+")+COUNTIF(CS1278,"+")=0,"+","-")</f>
        <v>-</v>
      </c>
      <c r="CW1278" s="10" t="str">
        <f>IF(AND(CQ1278="+",CS1278="-"),"+","-")</f>
        <v>-</v>
      </c>
      <c r="CX1278" s="10" t="str">
        <f>IF(AND(CQ1278="-",CS1278="+"),"+","-")</f>
        <v>-</v>
      </c>
      <c r="CY1278" s="10" t="str">
        <f t="shared" si="66"/>
        <v>-</v>
      </c>
      <c r="CZ1278" s="76" t="str">
        <f t="shared" si="67"/>
        <v>-</v>
      </c>
    </row>
    <row r="1279" spans="1:104" s="11" customFormat="1" ht="25" customHeight="1" x14ac:dyDescent="0.2">
      <c r="A1279" s="12" t="s">
        <v>6260</v>
      </c>
      <c r="B1279" s="3" t="s">
        <v>6261</v>
      </c>
      <c r="C1279" s="3" t="s">
        <v>6262</v>
      </c>
      <c r="D1279" s="3" t="s">
        <v>6262</v>
      </c>
      <c r="E1279" s="3" t="s">
        <v>6262</v>
      </c>
      <c r="F1279" s="3" t="s">
        <v>6263</v>
      </c>
      <c r="G1279" s="3" t="s">
        <v>6253</v>
      </c>
      <c r="H1279" s="3" t="s">
        <v>6254</v>
      </c>
      <c r="I1279" s="3" t="s">
        <v>6255</v>
      </c>
      <c r="J1279" s="3" t="s">
        <v>6256</v>
      </c>
      <c r="K1279" s="3" t="s">
        <v>6257</v>
      </c>
      <c r="L1279" s="3" t="s">
        <v>6258</v>
      </c>
      <c r="M1279" s="3" t="s">
        <v>6259</v>
      </c>
      <c r="N1279" s="3" t="s">
        <v>6260</v>
      </c>
      <c r="O1279" s="3">
        <v>3</v>
      </c>
      <c r="P1279" s="3">
        <v>4</v>
      </c>
      <c r="Q1279" s="3">
        <v>4</v>
      </c>
      <c r="R1279" s="13">
        <v>4</v>
      </c>
      <c r="S1279" s="17">
        <v>-0.135726464277383</v>
      </c>
      <c r="T1279" s="4">
        <v>3.06819480536689E-2</v>
      </c>
      <c r="U1279" s="4">
        <v>0.46216645037117099</v>
      </c>
      <c r="V1279" s="4">
        <v>-0.20531506105385899</v>
      </c>
      <c r="W1279" s="4">
        <v>-4.53292634893534</v>
      </c>
      <c r="X1279" s="4">
        <v>-4.0762475635993898</v>
      </c>
      <c r="Y1279" s="4">
        <v>-3.4902731556913298</v>
      </c>
      <c r="Z1279" s="4">
        <v>-3.4023639438578801</v>
      </c>
      <c r="AA1279" s="4">
        <v>-0.49486038127598803</v>
      </c>
      <c r="AB1279" s="4">
        <v>-0.33276162229530798</v>
      </c>
      <c r="AC1279" s="4">
        <v>1.3254573991975599E-2</v>
      </c>
      <c r="AD1279" s="4">
        <v>-0.27718830672762002</v>
      </c>
      <c r="AE1279" s="4">
        <v>-3.5123798413351999</v>
      </c>
      <c r="AF1279" s="4">
        <v>-4.11258265746351</v>
      </c>
      <c r="AG1279" s="4">
        <v>-3.96185168045047</v>
      </c>
      <c r="AH1279" s="18">
        <v>-2.3996231178537699</v>
      </c>
      <c r="AI1279" s="17">
        <v>-3.4966093242757399</v>
      </c>
      <c r="AJ1279" s="4">
        <v>-0.27288893407673498</v>
      </c>
      <c r="AK1279" s="4">
        <v>-3.8754527530209799</v>
      </c>
      <c r="AL1279" s="18">
        <v>3.79517182733995E-2</v>
      </c>
      <c r="AM1279" s="22">
        <v>0.77448930344794598</v>
      </c>
      <c r="AN1279" s="5">
        <v>0.21193761187458601</v>
      </c>
      <c r="AO1279" s="5">
        <v>0.53064942251112401</v>
      </c>
      <c r="AP1279" s="23">
        <v>0.299640799128018</v>
      </c>
      <c r="AQ1279" s="27">
        <v>8.7937863539091203E-8</v>
      </c>
      <c r="AR1279" s="28">
        <v>4.3275988004322002E-7</v>
      </c>
      <c r="AS1279" s="27">
        <v>2.38873778394953E-3</v>
      </c>
      <c r="AT1279" s="6">
        <v>5.6302511220230602E-3</v>
      </c>
      <c r="AU1279" s="7">
        <v>3.2237203901989999</v>
      </c>
      <c r="AV1279" s="6">
        <v>0.14670346334586701</v>
      </c>
      <c r="AW1279" s="6">
        <v>0.33016043276710999</v>
      </c>
      <c r="AX1279" s="7">
        <v>0.31084065235013503</v>
      </c>
      <c r="AY1279" s="6">
        <v>7.3283208382540101E-5</v>
      </c>
      <c r="AZ1279" s="6">
        <v>6.9645599850508202E-4</v>
      </c>
      <c r="BA1279" s="7">
        <v>3.9134044712943798</v>
      </c>
      <c r="BB1279" s="6">
        <v>0.45427031434710802</v>
      </c>
      <c r="BC1279" s="6">
        <v>0.929681807382994</v>
      </c>
      <c r="BD1279" s="7">
        <v>-0.37884342874524601</v>
      </c>
      <c r="BE1279" s="6">
        <v>1.1961511871166201E-3</v>
      </c>
      <c r="BF1279" s="6">
        <v>3.6146365942475701E-3</v>
      </c>
      <c r="BG1279" s="7">
        <v>3.5345610425491301</v>
      </c>
      <c r="BH1279" s="6">
        <v>2.5128070024571899E-4</v>
      </c>
      <c r="BI1279" s="6">
        <v>1.41542289880895E-3</v>
      </c>
      <c r="BJ1279" s="31">
        <v>-3.6025638189442502</v>
      </c>
      <c r="BK1279" s="35">
        <v>0.93819904270806187</v>
      </c>
      <c r="BL1279" s="8">
        <v>1.02660343008614</v>
      </c>
      <c r="BM1279" s="8">
        <v>1.2558293601709005</v>
      </c>
      <c r="BN1279" s="8">
        <v>0.9012301348244518</v>
      </c>
      <c r="BO1279" s="8">
        <v>-1.3978112378828127</v>
      </c>
      <c r="BP1279" s="8">
        <v>-1.1552008573097867</v>
      </c>
      <c r="BQ1279" s="8">
        <v>-0.84390224070326492</v>
      </c>
      <c r="BR1279" s="8">
        <v>-0.79720051506234535</v>
      </c>
      <c r="BS1279" s="8">
        <v>0.74740932556449624</v>
      </c>
      <c r="BT1279" s="8">
        <v>0.83352421171535529</v>
      </c>
      <c r="BU1279" s="8">
        <v>1.0173451461691729</v>
      </c>
      <c r="BV1279" s="8">
        <v>0.86304750833545851</v>
      </c>
      <c r="BW1279" s="8">
        <v>-0.85564640660167013</v>
      </c>
      <c r="BX1279" s="8">
        <v>-1.174503858091936</v>
      </c>
      <c r="BY1279" s="8">
        <v>-1.094428100532109</v>
      </c>
      <c r="BZ1279" s="36">
        <v>-0.26449494339011398</v>
      </c>
      <c r="CA1279" s="40">
        <v>0.93819904270806187</v>
      </c>
      <c r="CB1279" s="9">
        <v>1.02660343008614</v>
      </c>
      <c r="CC1279" s="9">
        <v>1.2558293601709005</v>
      </c>
      <c r="CD1279" s="9">
        <v>0.9012301348244518</v>
      </c>
      <c r="CE1279" s="9" t="s">
        <v>24178</v>
      </c>
      <c r="CF1279" s="9" t="s">
        <v>24178</v>
      </c>
      <c r="CG1279" s="9" t="s">
        <v>24178</v>
      </c>
      <c r="CH1279" s="9" t="s">
        <v>24178</v>
      </c>
      <c r="CI1279" s="9">
        <v>0.74740932556449624</v>
      </c>
      <c r="CJ1279" s="9">
        <v>0.83352421171535529</v>
      </c>
      <c r="CK1279" s="9">
        <v>1.0173451461691729</v>
      </c>
      <c r="CL1279" s="9">
        <v>0.86304750833545851</v>
      </c>
      <c r="CM1279" s="9" t="s">
        <v>24178</v>
      </c>
      <c r="CN1279" s="9" t="s">
        <v>24178</v>
      </c>
      <c r="CO1279" s="9" t="s">
        <v>24178</v>
      </c>
      <c r="CP1279" s="41" t="s">
        <v>24178</v>
      </c>
      <c r="CQ1279" s="51" t="str">
        <f>IF(COUNTIF(CA1279:CD1279,"")=4,"-","+")</f>
        <v>+</v>
      </c>
      <c r="CR1279" s="10" t="str">
        <f>IF(COUNTIF(CE1279:CH1279,"")=4,"-","+")</f>
        <v>-</v>
      </c>
      <c r="CS1279" s="10" t="str">
        <f>IF(COUNTIF(CI1279:CL1279,"")=4,"-","+")</f>
        <v>+</v>
      </c>
      <c r="CT1279" s="10" t="str">
        <f>IF(COUNTIF(CM1279:CP1279,"")=4,"-","+")</f>
        <v>-</v>
      </c>
      <c r="CU1279" s="10" t="str">
        <f>IF(COUNTIF(CS1279:CT1279,"-")=2,"+","-")</f>
        <v>-</v>
      </c>
      <c r="CV1279" s="10" t="str">
        <f>IF(COUNTIF(CQ1279,"+")+COUNTIF(CS1279,"+")=0,"+","-")</f>
        <v>-</v>
      </c>
      <c r="CW1279" s="10" t="str">
        <f>IF(AND(CQ1279="+",CS1279="-"),"+","-")</f>
        <v>-</v>
      </c>
      <c r="CX1279" s="10" t="str">
        <f>IF(AND(CQ1279="-",CS1279="+"),"+","-")</f>
        <v>-</v>
      </c>
      <c r="CY1279" s="10" t="str">
        <f t="shared" si="66"/>
        <v>-</v>
      </c>
      <c r="CZ1279" s="76" t="str">
        <f t="shared" si="67"/>
        <v>-</v>
      </c>
    </row>
    <row r="1280" spans="1:104" s="11" customFormat="1" ht="25" customHeight="1" x14ac:dyDescent="0.2">
      <c r="A1280" s="12" t="s">
        <v>6271</v>
      </c>
      <c r="B1280" s="3" t="s">
        <v>6272</v>
      </c>
      <c r="C1280" s="3" t="s">
        <v>6273</v>
      </c>
      <c r="D1280" s="3" t="s">
        <v>6273</v>
      </c>
      <c r="E1280" s="3" t="s">
        <v>6273</v>
      </c>
      <c r="F1280" s="3" t="s">
        <v>6274</v>
      </c>
      <c r="G1280" s="3" t="s">
        <v>6264</v>
      </c>
      <c r="H1280" s="3" t="s">
        <v>6265</v>
      </c>
      <c r="I1280" s="3" t="s">
        <v>6266</v>
      </c>
      <c r="J1280" s="3" t="s">
        <v>6267</v>
      </c>
      <c r="K1280" s="3" t="s">
        <v>6268</v>
      </c>
      <c r="L1280" s="3" t="s">
        <v>6269</v>
      </c>
      <c r="M1280" s="3" t="s">
        <v>6270</v>
      </c>
      <c r="N1280" s="3" t="s">
        <v>6271</v>
      </c>
      <c r="O1280" s="3">
        <v>6</v>
      </c>
      <c r="P1280" s="3">
        <v>15</v>
      </c>
      <c r="Q1280" s="3">
        <v>15</v>
      </c>
      <c r="R1280" s="13">
        <v>15</v>
      </c>
      <c r="S1280" s="17">
        <v>1.3625169674638</v>
      </c>
      <c r="T1280" s="4">
        <v>1.4804952402775899</v>
      </c>
      <c r="U1280" s="4">
        <v>1.4521704175251</v>
      </c>
      <c r="V1280" s="4">
        <v>0.92253977341082205</v>
      </c>
      <c r="W1280" s="4">
        <v>-4.0206825221798903</v>
      </c>
      <c r="X1280" s="4">
        <v>-3.5646863175436301</v>
      </c>
      <c r="Y1280" s="4">
        <v>-3.0604148995442202</v>
      </c>
      <c r="Z1280" s="4">
        <v>-3.1918964765120998</v>
      </c>
      <c r="AA1280" s="4">
        <v>1.42026154156775</v>
      </c>
      <c r="AB1280" s="4">
        <v>1.2818081653228599</v>
      </c>
      <c r="AC1280" s="4">
        <v>1.6940643355182701</v>
      </c>
      <c r="AD1280" s="4">
        <v>1.4568486699721701</v>
      </c>
      <c r="AE1280" s="4">
        <v>-4.0471155353152701</v>
      </c>
      <c r="AF1280" s="4">
        <v>-3.33084736468482</v>
      </c>
      <c r="AG1280" s="4">
        <v>-2.8739685851599499</v>
      </c>
      <c r="AH1280" s="18">
        <v>-4.3669538364838099</v>
      </c>
      <c r="AI1280" s="17">
        <v>-3.6547213304109598</v>
      </c>
      <c r="AJ1280" s="4">
        <v>1.4632456780952701</v>
      </c>
      <c r="AK1280" s="4">
        <v>-3.4594200539449602</v>
      </c>
      <c r="AL1280" s="18">
        <v>1.3044305996693299</v>
      </c>
      <c r="AM1280" s="22">
        <v>0.67717982585658398</v>
      </c>
      <c r="AN1280" s="5">
        <v>0.17135283419651801</v>
      </c>
      <c r="AO1280" s="5">
        <v>0.43084046630666301</v>
      </c>
      <c r="AP1280" s="23">
        <v>0.259512646292067</v>
      </c>
      <c r="AQ1280" s="27">
        <v>3.5025593981694901E-10</v>
      </c>
      <c r="AR1280" s="28">
        <v>7.8523190610244098E-9</v>
      </c>
      <c r="AS1280" s="27">
        <v>3.52761112157378E-4</v>
      </c>
      <c r="AT1280" s="6">
        <v>1.6261729300330399E-3</v>
      </c>
      <c r="AU1280" s="7">
        <v>5.1179670085062297</v>
      </c>
      <c r="AV1280" s="6">
        <v>0.352232762800188</v>
      </c>
      <c r="AW1280" s="6">
        <v>0.56267145969847299</v>
      </c>
      <c r="AX1280" s="7">
        <v>-0.15881507842593701</v>
      </c>
      <c r="AY1280" s="6">
        <v>8.6291340311309E-6</v>
      </c>
      <c r="AZ1280" s="6">
        <v>2.18082786836976E-4</v>
      </c>
      <c r="BA1280" s="7">
        <v>4.7638506536142904</v>
      </c>
      <c r="BB1280" s="6">
        <v>0.64674337849692698</v>
      </c>
      <c r="BC1280" s="6">
        <v>0.96759804662677895</v>
      </c>
      <c r="BD1280" s="7">
        <v>0.19530127646600201</v>
      </c>
      <c r="BE1280" s="6">
        <v>2.0516024033277199E-4</v>
      </c>
      <c r="BF1280" s="6">
        <v>1.1523240051238999E-3</v>
      </c>
      <c r="BG1280" s="7">
        <v>4.9591519300802904</v>
      </c>
      <c r="BH1280" s="6">
        <v>3.3693282022981998E-5</v>
      </c>
      <c r="BI1280" s="6">
        <v>3.96095556478684E-4</v>
      </c>
      <c r="BJ1280" s="31">
        <v>-4.9226657320402296</v>
      </c>
      <c r="BK1280" s="35">
        <v>0.95697851333431527</v>
      </c>
      <c r="BL1280" s="8">
        <v>1.0030775454692711</v>
      </c>
      <c r="BM1280" s="8">
        <v>0.99200985577402634</v>
      </c>
      <c r="BN1280" s="8">
        <v>0.78506107189737606</v>
      </c>
      <c r="BO1280" s="8">
        <v>-1.1464620638442007</v>
      </c>
      <c r="BP1280" s="8">
        <v>-0.96828532680955037</v>
      </c>
      <c r="BQ1280" s="8">
        <v>-0.77124545032495906</v>
      </c>
      <c r="BR1280" s="8">
        <v>-0.82262078662407212</v>
      </c>
      <c r="BS1280" s="8">
        <v>0.97954172699857056</v>
      </c>
      <c r="BT1280" s="8">
        <v>0.9254422179238766</v>
      </c>
      <c r="BU1280" s="8">
        <v>1.0865278990786418</v>
      </c>
      <c r="BV1280" s="8">
        <v>0.993837844137895</v>
      </c>
      <c r="BW1280" s="8">
        <v>-1.1567905446134934</v>
      </c>
      <c r="BX1280" s="8">
        <v>-0.87691469436049885</v>
      </c>
      <c r="BY1280" s="8">
        <v>-0.69839309850412501</v>
      </c>
      <c r="BZ1280" s="36">
        <v>-1.2817647095330771</v>
      </c>
      <c r="CA1280" s="40">
        <v>0.95697851333431527</v>
      </c>
      <c r="CB1280" s="9">
        <v>1.0030775454692711</v>
      </c>
      <c r="CC1280" s="9">
        <v>0.99200985577402634</v>
      </c>
      <c r="CD1280" s="9">
        <v>0.78506107189737606</v>
      </c>
      <c r="CE1280" s="9" t="s">
        <v>24178</v>
      </c>
      <c r="CF1280" s="9" t="s">
        <v>24178</v>
      </c>
      <c r="CG1280" s="9" t="s">
        <v>24178</v>
      </c>
      <c r="CH1280" s="9" t="s">
        <v>24178</v>
      </c>
      <c r="CI1280" s="9">
        <v>0.97954172699857056</v>
      </c>
      <c r="CJ1280" s="9">
        <v>0.9254422179238766</v>
      </c>
      <c r="CK1280" s="9">
        <v>1.0865278990786418</v>
      </c>
      <c r="CL1280" s="9">
        <v>0.993837844137895</v>
      </c>
      <c r="CM1280" s="9" t="s">
        <v>24178</v>
      </c>
      <c r="CN1280" s="9" t="s">
        <v>24178</v>
      </c>
      <c r="CO1280" s="9" t="s">
        <v>24178</v>
      </c>
      <c r="CP1280" s="41" t="s">
        <v>24178</v>
      </c>
      <c r="CQ1280" s="51" t="str">
        <f>IF(COUNTIF(CA1280:CD1280,"")=4,"-","+")</f>
        <v>+</v>
      </c>
      <c r="CR1280" s="10" t="str">
        <f>IF(COUNTIF(CE1280:CH1280,"")=4,"-","+")</f>
        <v>-</v>
      </c>
      <c r="CS1280" s="10" t="str">
        <f>IF(COUNTIF(CI1280:CL1280,"")=4,"-","+")</f>
        <v>+</v>
      </c>
      <c r="CT1280" s="10" t="str">
        <f>IF(COUNTIF(CM1280:CP1280,"")=4,"-","+")</f>
        <v>-</v>
      </c>
      <c r="CU1280" s="10" t="str">
        <f>IF(COUNTIF(CS1280:CT1280,"-")=2,"+","-")</f>
        <v>-</v>
      </c>
      <c r="CV1280" s="10" t="str">
        <f>IF(COUNTIF(CQ1280,"+")+COUNTIF(CS1280,"+")=0,"+","-")</f>
        <v>-</v>
      </c>
      <c r="CW1280" s="10" t="str">
        <f>IF(AND(CQ1280="+",CS1280="-"),"+","-")</f>
        <v>-</v>
      </c>
      <c r="CX1280" s="10" t="str">
        <f>IF(AND(CQ1280="-",CS1280="+"),"+","-")</f>
        <v>-</v>
      </c>
      <c r="CY1280" s="10" t="str">
        <f t="shared" si="66"/>
        <v>-</v>
      </c>
      <c r="CZ1280" s="76" t="str">
        <f t="shared" si="67"/>
        <v>-</v>
      </c>
    </row>
    <row r="1281" spans="1:104" s="11" customFormat="1" ht="25" customHeight="1" x14ac:dyDescent="0.2">
      <c r="A1281" s="12" t="s">
        <v>6275</v>
      </c>
      <c r="B1281" s="3" t="s">
        <v>6275</v>
      </c>
      <c r="C1281" s="3">
        <v>7</v>
      </c>
      <c r="D1281" s="3">
        <v>7</v>
      </c>
      <c r="E1281" s="3">
        <v>7</v>
      </c>
      <c r="F1281" s="3" t="s">
        <v>6282</v>
      </c>
      <c r="G1281" s="3" t="s">
        <v>6275</v>
      </c>
      <c r="H1281" s="3" t="s">
        <v>6276</v>
      </c>
      <c r="I1281" s="3" t="s">
        <v>6277</v>
      </c>
      <c r="J1281" s="3" t="s">
        <v>6278</v>
      </c>
      <c r="K1281" s="3" t="s">
        <v>6279</v>
      </c>
      <c r="L1281" s="3" t="s">
        <v>6280</v>
      </c>
      <c r="M1281" s="3" t="s">
        <v>6281</v>
      </c>
      <c r="N1281" s="3" t="s">
        <v>6275</v>
      </c>
      <c r="O1281" s="3">
        <v>1</v>
      </c>
      <c r="P1281" s="3">
        <v>7</v>
      </c>
      <c r="Q1281" s="3">
        <v>7</v>
      </c>
      <c r="R1281" s="13">
        <v>7</v>
      </c>
      <c r="S1281" s="17">
        <v>1.0012900189995</v>
      </c>
      <c r="T1281" s="4">
        <v>0.95095695630101296</v>
      </c>
      <c r="U1281" s="4">
        <v>0.96603621351259505</v>
      </c>
      <c r="V1281" s="4">
        <v>0.55635996240888397</v>
      </c>
      <c r="W1281" s="4">
        <v>-4.2586874625682798</v>
      </c>
      <c r="X1281" s="4">
        <v>-2.1209094107964499</v>
      </c>
      <c r="Y1281" s="4">
        <v>-4.6494681457493501</v>
      </c>
      <c r="Z1281" s="4">
        <v>-4.3474248730949299</v>
      </c>
      <c r="AA1281" s="4">
        <v>1.4819084718219899</v>
      </c>
      <c r="AB1281" s="4">
        <v>0.69326422178400204</v>
      </c>
      <c r="AC1281" s="4">
        <v>1.13038675253474</v>
      </c>
      <c r="AD1281" s="4">
        <v>0.76280176136614797</v>
      </c>
      <c r="AE1281" s="4">
        <v>-4.9991593804812098</v>
      </c>
      <c r="AF1281" s="4">
        <v>-2.7672294804853199</v>
      </c>
      <c r="AG1281" s="4">
        <v>-5.14171013123834</v>
      </c>
      <c r="AH1281" s="18">
        <v>-6.5899485350283804</v>
      </c>
      <c r="AI1281" s="17">
        <v>-4.87451188180831</v>
      </c>
      <c r="AJ1281" s="4">
        <v>1.0170903018767199</v>
      </c>
      <c r="AK1281" s="4">
        <v>-3.8441224730522499</v>
      </c>
      <c r="AL1281" s="18">
        <v>0.86866078780549705</v>
      </c>
      <c r="AM1281" s="22">
        <v>1.5780044289714299</v>
      </c>
      <c r="AN1281" s="5">
        <v>0.364425579428862</v>
      </c>
      <c r="AO1281" s="5">
        <v>1.1609223842678</v>
      </c>
      <c r="AP1281" s="23">
        <v>0.20926613947411499</v>
      </c>
      <c r="AQ1281" s="27">
        <v>2.0765750068547099E-6</v>
      </c>
      <c r="AR1281" s="28">
        <v>5.7760935768609802E-6</v>
      </c>
      <c r="AS1281" s="27">
        <v>3.7804652659722102E-3</v>
      </c>
      <c r="AT1281" s="6">
        <v>7.9583951786878996E-3</v>
      </c>
      <c r="AU1281" s="7">
        <v>5.8916021836850296</v>
      </c>
      <c r="AV1281" s="6">
        <v>0.51283398388886003</v>
      </c>
      <c r="AW1281" s="6">
        <v>0.69625442015552796</v>
      </c>
      <c r="AX1281" s="7">
        <v>-0.14842951407122301</v>
      </c>
      <c r="AY1281" s="6">
        <v>3.244654255824E-3</v>
      </c>
      <c r="AZ1281" s="6">
        <v>7.6081966082401998E-3</v>
      </c>
      <c r="BA1281" s="7">
        <v>4.7127832608577496</v>
      </c>
      <c r="BB1281" s="6">
        <v>0.336746937644126</v>
      </c>
      <c r="BC1281" s="6">
        <v>0.90111764821524898</v>
      </c>
      <c r="BD1281" s="7">
        <v>1.0303894087560601</v>
      </c>
      <c r="BE1281" s="6">
        <v>4.8836330367208703E-3</v>
      </c>
      <c r="BF1281" s="6">
        <v>1.01684300906059E-2</v>
      </c>
      <c r="BG1281" s="7">
        <v>5.7431726696138101</v>
      </c>
      <c r="BH1281" s="6">
        <v>2.0786356537514702E-3</v>
      </c>
      <c r="BI1281" s="6">
        <v>5.2735723175226599E-3</v>
      </c>
      <c r="BJ1281" s="31">
        <v>-4.86121277492897</v>
      </c>
      <c r="BK1281" s="35">
        <v>0.94766657354841377</v>
      </c>
      <c r="BL1281" s="8">
        <v>0.93006230327115691</v>
      </c>
      <c r="BM1281" s="8">
        <v>0.9353363578448507</v>
      </c>
      <c r="BN1281" s="8">
        <v>0.79204979700499545</v>
      </c>
      <c r="BO1281" s="8">
        <v>-0.89203997863376971</v>
      </c>
      <c r="BP1281" s="8">
        <v>-0.14434014479652107</v>
      </c>
      <c r="BQ1281" s="8">
        <v>-1.0287177088776194</v>
      </c>
      <c r="BR1281" s="8">
        <v>-0.92307638442478845</v>
      </c>
      <c r="BS1281" s="8">
        <v>1.1157655663398536</v>
      </c>
      <c r="BT1281" s="8">
        <v>0.83993282765990673</v>
      </c>
      <c r="BU1281" s="8">
        <v>0.99281887836005134</v>
      </c>
      <c r="BV1281" s="8">
        <v>0.86425397117053859</v>
      </c>
      <c r="BW1281" s="8">
        <v>-1.1510241746431593</v>
      </c>
      <c r="BX1281" s="8">
        <v>-0.37039420513806015</v>
      </c>
      <c r="BY1281" s="8">
        <v>-1.2008820972493632</v>
      </c>
      <c r="BZ1281" s="36">
        <v>-1.7074115814364852</v>
      </c>
      <c r="CA1281" s="40">
        <v>0.94766657354841377</v>
      </c>
      <c r="CB1281" s="9">
        <v>0.93006230327115691</v>
      </c>
      <c r="CC1281" s="9">
        <v>0.9353363578448507</v>
      </c>
      <c r="CD1281" s="9">
        <v>0.79204979700499545</v>
      </c>
      <c r="CE1281" s="9" t="s">
        <v>24178</v>
      </c>
      <c r="CF1281" s="9" t="s">
        <v>24178</v>
      </c>
      <c r="CG1281" s="9" t="s">
        <v>24178</v>
      </c>
      <c r="CH1281" s="9" t="s">
        <v>24178</v>
      </c>
      <c r="CI1281" s="9">
        <v>1.1157655663398536</v>
      </c>
      <c r="CJ1281" s="9">
        <v>0.83993282765990673</v>
      </c>
      <c r="CK1281" s="9">
        <v>0.99281887836005134</v>
      </c>
      <c r="CL1281" s="9">
        <v>0.86425397117053859</v>
      </c>
      <c r="CM1281" s="9" t="s">
        <v>24178</v>
      </c>
      <c r="CN1281" s="9" t="s">
        <v>24178</v>
      </c>
      <c r="CO1281" s="9" t="s">
        <v>24178</v>
      </c>
      <c r="CP1281" s="41" t="s">
        <v>24178</v>
      </c>
      <c r="CQ1281" s="51" t="str">
        <f>IF(COUNTIF(CA1281:CD1281,"")=4,"-","+")</f>
        <v>+</v>
      </c>
      <c r="CR1281" s="10" t="str">
        <f>IF(COUNTIF(CE1281:CH1281,"")=4,"-","+")</f>
        <v>-</v>
      </c>
      <c r="CS1281" s="10" t="str">
        <f>IF(COUNTIF(CI1281:CL1281,"")=4,"-","+")</f>
        <v>+</v>
      </c>
      <c r="CT1281" s="10" t="str">
        <f>IF(COUNTIF(CM1281:CP1281,"")=4,"-","+")</f>
        <v>-</v>
      </c>
      <c r="CU1281" s="10" t="str">
        <f>IF(COUNTIF(CS1281:CT1281,"-")=2,"+","-")</f>
        <v>-</v>
      </c>
      <c r="CV1281" s="10" t="str">
        <f>IF(COUNTIF(CQ1281,"+")+COUNTIF(CS1281,"+")=0,"+","-")</f>
        <v>-</v>
      </c>
      <c r="CW1281" s="10" t="str">
        <f>IF(AND(CQ1281="+",CS1281="-"),"+","-")</f>
        <v>-</v>
      </c>
      <c r="CX1281" s="10" t="str">
        <f>IF(AND(CQ1281="-",CS1281="+"),"+","-")</f>
        <v>-</v>
      </c>
      <c r="CY1281" s="10" t="str">
        <f t="shared" si="66"/>
        <v>-</v>
      </c>
      <c r="CZ1281" s="76" t="str">
        <f t="shared" si="67"/>
        <v>-</v>
      </c>
    </row>
    <row r="1282" spans="1:104" s="11" customFormat="1" ht="25" customHeight="1" x14ac:dyDescent="0.2">
      <c r="A1282" s="12" t="s">
        <v>6290</v>
      </c>
      <c r="B1282" s="3" t="s">
        <v>6283</v>
      </c>
      <c r="C1282" s="3" t="s">
        <v>2049</v>
      </c>
      <c r="D1282" s="3" t="s">
        <v>2049</v>
      </c>
      <c r="E1282" s="3" t="s">
        <v>2049</v>
      </c>
      <c r="F1282" s="3" t="s">
        <v>6291</v>
      </c>
      <c r="G1282" s="3" t="s">
        <v>6283</v>
      </c>
      <c r="H1282" s="3" t="s">
        <v>6284</v>
      </c>
      <c r="I1282" s="3" t="s">
        <v>6285</v>
      </c>
      <c r="J1282" s="3" t="s">
        <v>6286</v>
      </c>
      <c r="K1282" s="3" t="s">
        <v>6287</v>
      </c>
      <c r="L1282" s="3" t="s">
        <v>6288</v>
      </c>
      <c r="M1282" s="3" t="s">
        <v>6289</v>
      </c>
      <c r="N1282" s="3" t="s">
        <v>6290</v>
      </c>
      <c r="O1282" s="3">
        <v>3</v>
      </c>
      <c r="P1282" s="3">
        <v>7</v>
      </c>
      <c r="Q1282" s="3">
        <v>7</v>
      </c>
      <c r="R1282" s="13">
        <v>7</v>
      </c>
      <c r="S1282" s="17">
        <v>-0.39343517713638199</v>
      </c>
      <c r="T1282" s="4">
        <v>0.26216169931783301</v>
      </c>
      <c r="U1282" s="4">
        <v>0.26528690890517098</v>
      </c>
      <c r="V1282" s="4">
        <v>-0.52757794622894105</v>
      </c>
      <c r="W1282" s="4">
        <v>-4.6071580198494297</v>
      </c>
      <c r="X1282" s="4">
        <v>-4.0277503989106096</v>
      </c>
      <c r="Y1282" s="4">
        <v>-3.1030661763794498</v>
      </c>
      <c r="Z1282" s="4">
        <v>-4.7038160698594798</v>
      </c>
      <c r="AA1282" s="4">
        <v>-0.70501776947453698</v>
      </c>
      <c r="AB1282" s="4">
        <v>-0.59969704922562905</v>
      </c>
      <c r="AC1282" s="4">
        <v>-0.29183344294895303</v>
      </c>
      <c r="AD1282" s="4">
        <v>-7.2728242165499807E-2</v>
      </c>
      <c r="AE1282" s="4">
        <v>-4.0381399249397099</v>
      </c>
      <c r="AF1282" s="4">
        <v>-2.3949548740969302</v>
      </c>
      <c r="AG1282" s="4">
        <v>-5.6157300334506104</v>
      </c>
      <c r="AH1282" s="18">
        <v>-4.1937199077932501</v>
      </c>
      <c r="AI1282" s="17">
        <v>-4.0606361850701296</v>
      </c>
      <c r="AJ1282" s="4">
        <v>-0.417319125953655</v>
      </c>
      <c r="AK1282" s="4">
        <v>-4.1104476662497396</v>
      </c>
      <c r="AL1282" s="18">
        <v>-9.8391128785579901E-2</v>
      </c>
      <c r="AM1282" s="22">
        <v>1.3179565579550201</v>
      </c>
      <c r="AN1282" s="5">
        <v>0.28897621021450398</v>
      </c>
      <c r="AO1282" s="5">
        <v>0.73495204876103704</v>
      </c>
      <c r="AP1282" s="23">
        <v>0.42170778654037899</v>
      </c>
      <c r="AQ1282" s="27">
        <v>6.3219053949684097E-6</v>
      </c>
      <c r="AR1282" s="28">
        <v>1.5171416149132801E-5</v>
      </c>
      <c r="AS1282" s="27">
        <v>9.7854340813701198E-3</v>
      </c>
      <c r="AT1282" s="6">
        <v>1.6495625704006301E-2</v>
      </c>
      <c r="AU1282" s="7">
        <v>3.6433170591164701</v>
      </c>
      <c r="AV1282" s="6">
        <v>0.26435010613162901</v>
      </c>
      <c r="AW1282" s="6">
        <v>0.478530247331444</v>
      </c>
      <c r="AX1282" s="7">
        <v>0.31892799716807502</v>
      </c>
      <c r="AY1282" s="6">
        <v>2.8154676211924302E-4</v>
      </c>
      <c r="AZ1282" s="6">
        <v>1.52897962119829E-3</v>
      </c>
      <c r="BA1282" s="7">
        <v>4.0120565374641597</v>
      </c>
      <c r="BB1282" s="6">
        <v>0.95007807170301595</v>
      </c>
      <c r="BC1282" s="6">
        <v>0.99034662048328204</v>
      </c>
      <c r="BD1282" s="7">
        <v>-4.9811481179617097E-2</v>
      </c>
      <c r="BE1282" s="6">
        <v>6.2666042033766196E-3</v>
      </c>
      <c r="BF1282" s="6">
        <v>1.24430755680976E-2</v>
      </c>
      <c r="BG1282" s="7">
        <v>3.9622450562845501</v>
      </c>
      <c r="BH1282" s="6">
        <v>8.1453272962173204E-4</v>
      </c>
      <c r="BI1282" s="6">
        <v>2.8260837960288401E-3</v>
      </c>
      <c r="BJ1282" s="31">
        <v>-3.6931285402960898</v>
      </c>
      <c r="BK1282" s="35">
        <v>0.86055162016004405</v>
      </c>
      <c r="BL1282" s="8">
        <v>1.177813376919385</v>
      </c>
      <c r="BM1282" s="8">
        <v>1.1793257536855504</v>
      </c>
      <c r="BN1282" s="8">
        <v>0.79563616356262379</v>
      </c>
      <c r="BO1282" s="8">
        <v>-1.1785873074176074</v>
      </c>
      <c r="BP1282" s="8">
        <v>-0.8981956730141476</v>
      </c>
      <c r="BQ1282" s="8">
        <v>-0.45071498568300672</v>
      </c>
      <c r="BR1282" s="8">
        <v>-1.2253628547889992</v>
      </c>
      <c r="BS1282" s="8">
        <v>0.70976804541899463</v>
      </c>
      <c r="BT1282" s="8">
        <v>0.76073570241889987</v>
      </c>
      <c r="BU1282" s="8">
        <v>0.9097195552674201</v>
      </c>
      <c r="BV1282" s="8">
        <v>1.0157507207781991</v>
      </c>
      <c r="BW1282" s="8">
        <v>-0.90322345669993431</v>
      </c>
      <c r="BX1282" s="8">
        <v>-0.10804002213170258</v>
      </c>
      <c r="BY1282" s="8">
        <v>-1.6666636548584775</v>
      </c>
      <c r="BZ1282" s="36">
        <v>-0.97851298361724182</v>
      </c>
      <c r="CA1282" s="40">
        <v>0.86055162016004405</v>
      </c>
      <c r="CB1282" s="9">
        <v>1.177813376919385</v>
      </c>
      <c r="CC1282" s="9">
        <v>1.1793257536855504</v>
      </c>
      <c r="CD1282" s="9">
        <v>0.79563616356262379</v>
      </c>
      <c r="CE1282" s="9" t="s">
        <v>24178</v>
      </c>
      <c r="CF1282" s="9" t="s">
        <v>24178</v>
      </c>
      <c r="CG1282" s="9" t="s">
        <v>24178</v>
      </c>
      <c r="CH1282" s="9" t="s">
        <v>24178</v>
      </c>
      <c r="CI1282" s="9">
        <v>0.70976804541899463</v>
      </c>
      <c r="CJ1282" s="9">
        <v>0.76073570241889987</v>
      </c>
      <c r="CK1282" s="9">
        <v>0.9097195552674201</v>
      </c>
      <c r="CL1282" s="9">
        <v>1.0157507207781991</v>
      </c>
      <c r="CM1282" s="9" t="s">
        <v>24178</v>
      </c>
      <c r="CN1282" s="9" t="s">
        <v>24178</v>
      </c>
      <c r="CO1282" s="9" t="s">
        <v>24178</v>
      </c>
      <c r="CP1282" s="41" t="s">
        <v>24178</v>
      </c>
      <c r="CQ1282" s="51" t="str">
        <f>IF(COUNTIF(CA1282:CD1282,"")=4,"-","+")</f>
        <v>+</v>
      </c>
      <c r="CR1282" s="10" t="str">
        <f>IF(COUNTIF(CE1282:CH1282,"")=4,"-","+")</f>
        <v>-</v>
      </c>
      <c r="CS1282" s="10" t="str">
        <f>IF(COUNTIF(CI1282:CL1282,"")=4,"-","+")</f>
        <v>+</v>
      </c>
      <c r="CT1282" s="10" t="str">
        <f>IF(COUNTIF(CM1282:CP1282,"")=4,"-","+")</f>
        <v>-</v>
      </c>
      <c r="CU1282" s="10" t="str">
        <f>IF(COUNTIF(CS1282:CT1282,"-")=2,"+","-")</f>
        <v>-</v>
      </c>
      <c r="CV1282" s="10" t="str">
        <f>IF(COUNTIF(CQ1282,"+")+COUNTIF(CS1282,"+")=0,"+","-")</f>
        <v>-</v>
      </c>
      <c r="CW1282" s="10" t="str">
        <f>IF(AND(CQ1282="+",CS1282="-"),"+","-")</f>
        <v>-</v>
      </c>
      <c r="CX1282" s="10" t="str">
        <f>IF(AND(CQ1282="-",CS1282="+"),"+","-")</f>
        <v>-</v>
      </c>
      <c r="CY1282" s="10" t="str">
        <f t="shared" si="66"/>
        <v>-</v>
      </c>
      <c r="CZ1282" s="76" t="str">
        <f t="shared" si="67"/>
        <v>-</v>
      </c>
    </row>
    <row r="1283" spans="1:104" s="11" customFormat="1" ht="25" customHeight="1" x14ac:dyDescent="0.2">
      <c r="A1283" s="12" t="s">
        <v>6299</v>
      </c>
      <c r="B1283" s="3" t="s">
        <v>6292</v>
      </c>
      <c r="C1283" s="3" t="s">
        <v>5446</v>
      </c>
      <c r="D1283" s="3" t="s">
        <v>5446</v>
      </c>
      <c r="E1283" s="3" t="s">
        <v>6300</v>
      </c>
      <c r="F1283" s="3" t="s">
        <v>6301</v>
      </c>
      <c r="G1283" s="3" t="s">
        <v>6292</v>
      </c>
      <c r="H1283" s="3" t="s">
        <v>6293</v>
      </c>
      <c r="I1283" s="3" t="s">
        <v>6294</v>
      </c>
      <c r="J1283" s="3" t="s">
        <v>6295</v>
      </c>
      <c r="K1283" s="3" t="s">
        <v>6296</v>
      </c>
      <c r="L1283" s="3" t="s">
        <v>6297</v>
      </c>
      <c r="M1283" s="3" t="s">
        <v>6298</v>
      </c>
      <c r="N1283" s="3" t="s">
        <v>6299</v>
      </c>
      <c r="O1283" s="3">
        <v>3</v>
      </c>
      <c r="P1283" s="3">
        <v>6</v>
      </c>
      <c r="Q1283" s="3">
        <v>6</v>
      </c>
      <c r="R1283" s="13">
        <v>2</v>
      </c>
      <c r="S1283" s="17">
        <v>0.212181834748389</v>
      </c>
      <c r="T1283" s="4">
        <v>0.38979422410144299</v>
      </c>
      <c r="U1283" s="4">
        <v>-3.7201933411019197E-2</v>
      </c>
      <c r="V1283" s="4">
        <v>-1.1702770853212801</v>
      </c>
      <c r="W1283" s="4">
        <v>-3.6726269424090101</v>
      </c>
      <c r="X1283" s="4">
        <v>-3.7392955875040799</v>
      </c>
      <c r="Y1283" s="4">
        <v>-4.1207903495531299</v>
      </c>
      <c r="Z1283" s="4">
        <v>-5.1754024576627504</v>
      </c>
      <c r="AA1283" s="4">
        <v>-0.79292552406127503</v>
      </c>
      <c r="AB1283" s="4">
        <v>-0.23136197868470301</v>
      </c>
      <c r="AC1283" s="4">
        <v>0.30755999027069703</v>
      </c>
      <c r="AD1283" s="4">
        <v>-0.50585523726843495</v>
      </c>
      <c r="AE1283" s="4">
        <v>-3.6566268380430098</v>
      </c>
      <c r="AF1283" s="4">
        <v>-2.7238817317881798</v>
      </c>
      <c r="AG1283" s="4">
        <v>-2.3620044710087602</v>
      </c>
      <c r="AH1283" s="18">
        <v>-5.77210169390007</v>
      </c>
      <c r="AI1283" s="17">
        <v>-3.6286536836850098</v>
      </c>
      <c r="AJ1283" s="4">
        <v>-0.30564568743592901</v>
      </c>
      <c r="AK1283" s="4">
        <v>-4.1770288342822397</v>
      </c>
      <c r="AL1283" s="18">
        <v>-0.15137573997061701</v>
      </c>
      <c r="AM1283" s="22">
        <v>1.52950584424864</v>
      </c>
      <c r="AN1283" s="5">
        <v>0.46870914064880997</v>
      </c>
      <c r="AO1283" s="5">
        <v>0.694248832164858</v>
      </c>
      <c r="AP1283" s="23">
        <v>0.70148286978633601</v>
      </c>
      <c r="AQ1283" s="27">
        <v>4.9983320014649897E-5</v>
      </c>
      <c r="AR1283" s="28">
        <v>9.6900405320345006E-5</v>
      </c>
      <c r="AS1283" s="27">
        <v>1.80583185837545E-2</v>
      </c>
      <c r="AT1283" s="6">
        <v>2.75545189483982E-2</v>
      </c>
      <c r="AU1283" s="7">
        <v>3.3230079962490802</v>
      </c>
      <c r="AV1283" s="6">
        <v>0.72889729007302295</v>
      </c>
      <c r="AW1283" s="6">
        <v>0.84677743247724402</v>
      </c>
      <c r="AX1283" s="7">
        <v>0.154269947465312</v>
      </c>
      <c r="AY1283" s="6">
        <v>1.82635746696636E-4</v>
      </c>
      <c r="AZ1283" s="6">
        <v>1.1976339089631899E-3</v>
      </c>
      <c r="BA1283" s="7">
        <v>4.0256530943116298</v>
      </c>
      <c r="BB1283" s="6">
        <v>0.54792287406538498</v>
      </c>
      <c r="BC1283" s="6">
        <v>0.94809708019408601</v>
      </c>
      <c r="BD1283" s="7">
        <v>-0.54837515059723696</v>
      </c>
      <c r="BE1283" s="6">
        <v>1.3015812627714601E-2</v>
      </c>
      <c r="BF1283" s="6">
        <v>2.2534968001647199E-2</v>
      </c>
      <c r="BG1283" s="7">
        <v>3.4772779437143901</v>
      </c>
      <c r="BH1283" s="6">
        <v>1.8879777150174399E-4</v>
      </c>
      <c r="BI1283" s="6">
        <v>1.19556145234967E-3</v>
      </c>
      <c r="BJ1283" s="31">
        <v>-3.8713831468463198</v>
      </c>
      <c r="BK1283" s="35">
        <v>1.1177013651785233</v>
      </c>
      <c r="BL1283" s="8">
        <v>1.204852375313727</v>
      </c>
      <c r="BM1283" s="8">
        <v>0.99533350905327611</v>
      </c>
      <c r="BN1283" s="8">
        <v>0.43935515412113063</v>
      </c>
      <c r="BO1283" s="8">
        <v>-0.78850016921095523</v>
      </c>
      <c r="BP1283" s="8">
        <v>-0.82121320114270435</v>
      </c>
      <c r="BQ1283" s="8">
        <v>-1.0084054009378154</v>
      </c>
      <c r="BR1283" s="8">
        <v>-1.5258834375621211</v>
      </c>
      <c r="BS1283" s="8">
        <v>0.62451436435243068</v>
      </c>
      <c r="BT1283" s="8">
        <v>0.9000628799314373</v>
      </c>
      <c r="BU1283" s="8">
        <v>1.1645016060225259</v>
      </c>
      <c r="BV1283" s="8">
        <v>0.76537427601133812</v>
      </c>
      <c r="BW1283" s="8">
        <v>-0.7806492233234259</v>
      </c>
      <c r="BX1283" s="8">
        <v>-0.32296899896030135</v>
      </c>
      <c r="BY1283" s="8">
        <v>-0.14540273268370454</v>
      </c>
      <c r="BZ1283" s="36">
        <v>-1.818672366163361</v>
      </c>
      <c r="CA1283" s="40">
        <v>1.1177013651785233</v>
      </c>
      <c r="CB1283" s="9">
        <v>1.204852375313727</v>
      </c>
      <c r="CC1283" s="9">
        <v>0.99533350905327611</v>
      </c>
      <c r="CD1283" s="9">
        <v>0.43935515412113063</v>
      </c>
      <c r="CE1283" s="9" t="s">
        <v>24178</v>
      </c>
      <c r="CF1283" s="9" t="s">
        <v>24178</v>
      </c>
      <c r="CG1283" s="9" t="s">
        <v>24178</v>
      </c>
      <c r="CH1283" s="9" t="s">
        <v>24178</v>
      </c>
      <c r="CI1283" s="9">
        <v>0.62451436435243068</v>
      </c>
      <c r="CJ1283" s="9">
        <v>0.9000628799314373</v>
      </c>
      <c r="CK1283" s="9">
        <v>1.1645016060225259</v>
      </c>
      <c r="CL1283" s="9">
        <v>0.76537427601133812</v>
      </c>
      <c r="CM1283" s="9" t="s">
        <v>24178</v>
      </c>
      <c r="CN1283" s="9" t="s">
        <v>24178</v>
      </c>
      <c r="CO1283" s="9" t="s">
        <v>24178</v>
      </c>
      <c r="CP1283" s="41" t="s">
        <v>24178</v>
      </c>
      <c r="CQ1283" s="51" t="str">
        <f>IF(COUNTIF(CA1283:CD1283,"")=4,"-","+")</f>
        <v>+</v>
      </c>
      <c r="CR1283" s="10" t="str">
        <f>IF(COUNTIF(CE1283:CH1283,"")=4,"-","+")</f>
        <v>-</v>
      </c>
      <c r="CS1283" s="10" t="str">
        <f>IF(COUNTIF(CI1283:CL1283,"")=4,"-","+")</f>
        <v>+</v>
      </c>
      <c r="CT1283" s="10" t="str">
        <f>IF(COUNTIF(CM1283:CP1283,"")=4,"-","+")</f>
        <v>-</v>
      </c>
      <c r="CU1283" s="10" t="str">
        <f>IF(COUNTIF(CS1283:CT1283,"-")=2,"+","-")</f>
        <v>-</v>
      </c>
      <c r="CV1283" s="10" t="str">
        <f>IF(COUNTIF(CQ1283,"+")+COUNTIF(CS1283,"+")=0,"+","-")</f>
        <v>-</v>
      </c>
      <c r="CW1283" s="10" t="str">
        <f>IF(AND(CQ1283="+",CS1283="-"),"+","-")</f>
        <v>-</v>
      </c>
      <c r="CX1283" s="10" t="str">
        <f>IF(AND(CQ1283="-",CS1283="+"),"+","-")</f>
        <v>-</v>
      </c>
      <c r="CY1283" s="10" t="str">
        <f t="shared" si="66"/>
        <v>-</v>
      </c>
      <c r="CZ1283" s="76" t="str">
        <f t="shared" si="67"/>
        <v>-</v>
      </c>
    </row>
    <row r="1284" spans="1:104" s="11" customFormat="1" ht="25" customHeight="1" x14ac:dyDescent="0.2">
      <c r="A1284" s="12" t="s">
        <v>6309</v>
      </c>
      <c r="B1284" s="3" t="s">
        <v>6310</v>
      </c>
      <c r="C1284" s="3" t="s">
        <v>6311</v>
      </c>
      <c r="D1284" s="3" t="s">
        <v>6311</v>
      </c>
      <c r="E1284" s="3" t="s">
        <v>6311</v>
      </c>
      <c r="F1284" s="3" t="s">
        <v>6312</v>
      </c>
      <c r="G1284" s="3" t="s">
        <v>6302</v>
      </c>
      <c r="H1284" s="3" t="s">
        <v>6303</v>
      </c>
      <c r="I1284" s="3" t="s">
        <v>6304</v>
      </c>
      <c r="J1284" s="3" t="s">
        <v>6305</v>
      </c>
      <c r="K1284" s="3" t="s">
        <v>6306</v>
      </c>
      <c r="L1284" s="3" t="s">
        <v>6307</v>
      </c>
      <c r="M1284" s="3" t="s">
        <v>6308</v>
      </c>
      <c r="N1284" s="3" t="s">
        <v>6309</v>
      </c>
      <c r="O1284" s="3">
        <v>4</v>
      </c>
      <c r="P1284" s="3">
        <v>4</v>
      </c>
      <c r="Q1284" s="3">
        <v>4</v>
      </c>
      <c r="R1284" s="13">
        <v>4</v>
      </c>
      <c r="S1284" s="17">
        <v>-5.5694322577889004</v>
      </c>
      <c r="T1284" s="4">
        <v>-2.41002344716249</v>
      </c>
      <c r="U1284" s="4">
        <v>-3.7901208140305398</v>
      </c>
      <c r="V1284" s="4">
        <v>-3.6650730509023699</v>
      </c>
      <c r="W1284" s="4">
        <v>-3.6458972253863</v>
      </c>
      <c r="X1284" s="4">
        <v>-3.5028147162983401</v>
      </c>
      <c r="Y1284" s="4">
        <v>-4.3131325301057597</v>
      </c>
      <c r="Z1284" s="4">
        <v>-2.1960186923340301</v>
      </c>
      <c r="AA1284" s="4">
        <v>-2.6768000500404998</v>
      </c>
      <c r="AB1284" s="4">
        <v>-2.6412911965727801</v>
      </c>
      <c r="AC1284" s="4">
        <v>-2.4908835291909202</v>
      </c>
      <c r="AD1284" s="4">
        <v>-4.27217982195255</v>
      </c>
      <c r="AE1284" s="4">
        <v>-2.9795923774078101</v>
      </c>
      <c r="AF1284" s="4">
        <v>-4.8441771009066601</v>
      </c>
      <c r="AG1284" s="4">
        <v>-5.4539241907341296</v>
      </c>
      <c r="AH1284" s="18">
        <v>-5.6767319903618203</v>
      </c>
      <c r="AI1284" s="17">
        <v>-4.7386064148526001</v>
      </c>
      <c r="AJ1284" s="4">
        <v>-3.0202886494391898</v>
      </c>
      <c r="AK1284" s="4">
        <v>-3.4144657910311</v>
      </c>
      <c r="AL1284" s="18">
        <v>-3.8586623924710799</v>
      </c>
      <c r="AM1284" s="22">
        <v>1.2243412745361399</v>
      </c>
      <c r="AN1284" s="5">
        <v>0.83847575523646101</v>
      </c>
      <c r="AO1284" s="5">
        <v>0.88573534076607396</v>
      </c>
      <c r="AP1284" s="23">
        <v>1.2996747166231599</v>
      </c>
      <c r="AQ1284" s="27">
        <v>0.18953342637521101</v>
      </c>
      <c r="AR1284" s="28">
        <v>0.20602825419899601</v>
      </c>
      <c r="AS1284" s="27">
        <v>6.54004334209764E-2</v>
      </c>
      <c r="AT1284" s="6">
        <v>8.3750377028216194E-2</v>
      </c>
      <c r="AU1284" s="7">
        <v>1.7183177654134101</v>
      </c>
      <c r="AV1284" s="6">
        <v>0.32663381821930099</v>
      </c>
      <c r="AW1284" s="6">
        <v>0.53850440301019897</v>
      </c>
      <c r="AX1284" s="7">
        <v>-0.83837374303188605</v>
      </c>
      <c r="AY1284" s="6">
        <v>0.59528192511067402</v>
      </c>
      <c r="AZ1284" s="6">
        <v>0.634725402262317</v>
      </c>
      <c r="BA1284" s="7">
        <v>-0.44419660143997097</v>
      </c>
      <c r="BB1284" s="6">
        <v>0.13506604591591201</v>
      </c>
      <c r="BC1284" s="6">
        <v>0.82292065325949104</v>
      </c>
      <c r="BD1284" s="7">
        <v>1.3241406238215001</v>
      </c>
      <c r="BE1284" s="6">
        <v>0.36250550397040299</v>
      </c>
      <c r="BF1284" s="6">
        <v>0.41002670845811401</v>
      </c>
      <c r="BG1284" s="7">
        <v>0.87994402238152802</v>
      </c>
      <c r="BH1284" s="6">
        <v>0.54202617582004697</v>
      </c>
      <c r="BI1284" s="6">
        <v>0.57281815438194295</v>
      </c>
      <c r="BJ1284" s="31">
        <v>-0.39417714159191602</v>
      </c>
      <c r="BK1284" s="35">
        <v>-1.6759094072379248</v>
      </c>
      <c r="BL1284" s="8">
        <v>1.2471366591358264</v>
      </c>
      <c r="BM1284" s="8">
        <v>-2.9712403849660892E-2</v>
      </c>
      <c r="BN1284" s="8">
        <v>8.5980244373397824E-2</v>
      </c>
      <c r="BO1284" s="8">
        <v>0.10372148164402005</v>
      </c>
      <c r="BP1284" s="8">
        <v>0.23609965440524772</v>
      </c>
      <c r="BQ1284" s="8">
        <v>-0.51359639322106065</v>
      </c>
      <c r="BR1284" s="8">
        <v>1.4451312189669685</v>
      </c>
      <c r="BS1284" s="8">
        <v>1.0003182363282666</v>
      </c>
      <c r="BT1284" s="8">
        <v>1.0331705896233379</v>
      </c>
      <c r="BU1284" s="8">
        <v>1.1723259084963737</v>
      </c>
      <c r="BV1284" s="8">
        <v>-0.47570745271042825</v>
      </c>
      <c r="BW1284" s="8">
        <v>0.72017850940774586</v>
      </c>
      <c r="BX1284" s="8">
        <v>-1.0049122807148807</v>
      </c>
      <c r="BY1284" s="8">
        <v>-1.569042768168212</v>
      </c>
      <c r="BZ1284" s="36">
        <v>-1.7751817964790133</v>
      </c>
      <c r="CA1284" s="40" t="s">
        <v>24178</v>
      </c>
      <c r="CB1284" s="9">
        <v>1.2471366591358264</v>
      </c>
      <c r="CC1284" s="9" t="s">
        <v>24178</v>
      </c>
      <c r="CD1284" s="9" t="s">
        <v>24178</v>
      </c>
      <c r="CE1284" s="9" t="s">
        <v>24178</v>
      </c>
      <c r="CF1284" s="9" t="s">
        <v>24178</v>
      </c>
      <c r="CG1284" s="9" t="s">
        <v>24178</v>
      </c>
      <c r="CH1284" s="9" t="s">
        <v>24178</v>
      </c>
      <c r="CI1284" s="9">
        <v>1.0003182363282666</v>
      </c>
      <c r="CJ1284" s="9">
        <v>1.0331705896233379</v>
      </c>
      <c r="CK1284" s="9">
        <v>1.1723259084963737</v>
      </c>
      <c r="CL1284" s="9" t="s">
        <v>24178</v>
      </c>
      <c r="CM1284" s="9" t="s">
        <v>24178</v>
      </c>
      <c r="CN1284" s="9" t="s">
        <v>24178</v>
      </c>
      <c r="CO1284" s="9" t="s">
        <v>24178</v>
      </c>
      <c r="CP1284" s="41" t="s">
        <v>24178</v>
      </c>
      <c r="CQ1284" s="51" t="str">
        <f>IF(COUNTIF(CA1284:CD1284,"")=4,"-","+")</f>
        <v>+</v>
      </c>
      <c r="CR1284" s="10" t="str">
        <f>IF(COUNTIF(CE1284:CH1284,"")=4,"-","+")</f>
        <v>-</v>
      </c>
      <c r="CS1284" s="10" t="str">
        <f>IF(COUNTIF(CI1284:CL1284,"")=4,"-","+")</f>
        <v>+</v>
      </c>
      <c r="CT1284" s="10" t="str">
        <f>IF(COUNTIF(CM1284:CP1284,"")=4,"-","+")</f>
        <v>-</v>
      </c>
      <c r="CU1284" s="10" t="str">
        <f>IF(COUNTIF(CS1284:CT1284,"-")=2,"+","-")</f>
        <v>-</v>
      </c>
      <c r="CV1284" s="10" t="str">
        <f>IF(COUNTIF(CQ1284,"+")+COUNTIF(CS1284,"+")=0,"+","-")</f>
        <v>-</v>
      </c>
      <c r="CW1284" s="10" t="str">
        <f>IF(AND(CQ1284="+",CS1284="-"),"+","-")</f>
        <v>-</v>
      </c>
      <c r="CX1284" s="10" t="str">
        <f>IF(AND(CQ1284="-",CS1284="+"),"+","-")</f>
        <v>-</v>
      </c>
      <c r="CY1284" s="10" t="str">
        <f t="shared" ref="CY1284:CY1347" si="68">IF(AND(CR1284="+",CT1284="-"),"+","-")</f>
        <v>-</v>
      </c>
      <c r="CZ1284" s="76" t="str">
        <f t="shared" ref="CZ1284:CZ1347" si="69">IF(AND(CR1284="-",CT1284="+"),"+","-")</f>
        <v>-</v>
      </c>
    </row>
    <row r="1285" spans="1:104" s="11" customFormat="1" ht="25" customHeight="1" x14ac:dyDescent="0.2">
      <c r="A1285" s="12" t="s">
        <v>6340</v>
      </c>
      <c r="B1285" s="3" t="s">
        <v>6341</v>
      </c>
      <c r="C1285" s="3" t="s">
        <v>6342</v>
      </c>
      <c r="D1285" s="3" t="s">
        <v>6342</v>
      </c>
      <c r="E1285" s="3" t="s">
        <v>6343</v>
      </c>
      <c r="F1285" s="3" t="s">
        <v>6344</v>
      </c>
      <c r="G1285" s="3" t="s">
        <v>6333</v>
      </c>
      <c r="H1285" s="3" t="s">
        <v>6334</v>
      </c>
      <c r="I1285" s="3" t="s">
        <v>6335</v>
      </c>
      <c r="J1285" s="3" t="s">
        <v>6336</v>
      </c>
      <c r="K1285" s="3" t="s">
        <v>6337</v>
      </c>
      <c r="L1285" s="3" t="s">
        <v>6338</v>
      </c>
      <c r="M1285" s="3" t="s">
        <v>6339</v>
      </c>
      <c r="N1285" s="3" t="s">
        <v>6340</v>
      </c>
      <c r="O1285" s="3">
        <v>5</v>
      </c>
      <c r="P1285" s="3">
        <v>14</v>
      </c>
      <c r="Q1285" s="3">
        <v>14</v>
      </c>
      <c r="R1285" s="13">
        <v>11</v>
      </c>
      <c r="S1285" s="17">
        <v>7.3522503750801604E-2</v>
      </c>
      <c r="T1285" s="4">
        <v>0.26562159886439202</v>
      </c>
      <c r="U1285" s="4">
        <v>0.26487613043911301</v>
      </c>
      <c r="V1285" s="4">
        <v>-0.368997918380639</v>
      </c>
      <c r="W1285" s="4">
        <v>-5.1714703341931303</v>
      </c>
      <c r="X1285" s="4">
        <v>-3.40527520896058</v>
      </c>
      <c r="Y1285" s="4">
        <v>-6.29321563039327</v>
      </c>
      <c r="Z1285" s="4">
        <v>-5.17577476422621</v>
      </c>
      <c r="AA1285" s="4">
        <v>-0.27185596027196002</v>
      </c>
      <c r="AB1285" s="4">
        <v>6.1941853183650898E-2</v>
      </c>
      <c r="AC1285" s="4">
        <v>6.9578627577488603E-2</v>
      </c>
      <c r="AD1285" s="4">
        <v>0.41545265052279101</v>
      </c>
      <c r="AE1285" s="4">
        <v>-3.93691456954505</v>
      </c>
      <c r="AF1285" s="4">
        <v>-3.5894093643043101</v>
      </c>
      <c r="AG1285" s="4">
        <v>-3.5310525379060498</v>
      </c>
      <c r="AH1285" s="18">
        <v>-3.6393975505407399</v>
      </c>
      <c r="AI1285" s="17">
        <v>-3.6741935055740398</v>
      </c>
      <c r="AJ1285" s="4">
        <v>6.8779292752992702E-2</v>
      </c>
      <c r="AK1285" s="4">
        <v>-5.0114339844432996</v>
      </c>
      <c r="AL1285" s="18">
        <v>5.8755578668416901E-2</v>
      </c>
      <c r="AM1285" s="22">
        <v>0.180656952238686</v>
      </c>
      <c r="AN1285" s="5">
        <v>0.28063153903697702</v>
      </c>
      <c r="AO1285" s="5">
        <v>1.1937796732919701</v>
      </c>
      <c r="AP1285" s="23">
        <v>0.29914898656470101</v>
      </c>
      <c r="AQ1285" s="27">
        <v>9.4420003691062701E-8</v>
      </c>
      <c r="AR1285" s="28">
        <v>4.5442875170946299E-7</v>
      </c>
      <c r="AS1285" s="27">
        <v>2.59650260263017E-6</v>
      </c>
      <c r="AT1285" s="6">
        <v>8.9613504298670095E-5</v>
      </c>
      <c r="AU1285" s="7">
        <v>3.7429727983270298</v>
      </c>
      <c r="AV1285" s="6">
        <v>0.96261134838390205</v>
      </c>
      <c r="AW1285" s="6">
        <v>0.983611050569137</v>
      </c>
      <c r="AX1285" s="7">
        <v>-1.0023714084575801E-2</v>
      </c>
      <c r="AY1285" s="6">
        <v>2.3835318285616502E-3</v>
      </c>
      <c r="AZ1285" s="6">
        <v>6.1759122445819298E-3</v>
      </c>
      <c r="BA1285" s="7">
        <v>5.07018956311172</v>
      </c>
      <c r="BB1285" s="6">
        <v>0.10964470182142</v>
      </c>
      <c r="BC1285" s="6">
        <v>0.80559678677194702</v>
      </c>
      <c r="BD1285" s="7">
        <v>-1.33724047886926</v>
      </c>
      <c r="BE1285" s="6">
        <v>4.7346900967921497E-6</v>
      </c>
      <c r="BF1285" s="6">
        <v>1.21755805136135E-4</v>
      </c>
      <c r="BG1285" s="7">
        <v>3.73294908424245</v>
      </c>
      <c r="BH1285" s="6">
        <v>2.4678401394781298E-3</v>
      </c>
      <c r="BI1285" s="6">
        <v>5.9072740363772802E-3</v>
      </c>
      <c r="BJ1285" s="31">
        <v>-5.0802132771962896</v>
      </c>
      <c r="BK1285" s="35">
        <v>0.93501313987534618</v>
      </c>
      <c r="BL1285" s="8">
        <v>1.0161751246756272</v>
      </c>
      <c r="BM1285" s="8">
        <v>1.0158601638114657</v>
      </c>
      <c r="BN1285" s="8">
        <v>0.74804799173860748</v>
      </c>
      <c r="BO1285" s="8">
        <v>-1.2809995318088703</v>
      </c>
      <c r="BP1285" s="8">
        <v>-0.53478101462277261</v>
      </c>
      <c r="BQ1285" s="8">
        <v>-1.75493760333465</v>
      </c>
      <c r="BR1285" s="8">
        <v>-1.2828181561220775</v>
      </c>
      <c r="BS1285" s="8">
        <v>0.78909052826291581</v>
      </c>
      <c r="BT1285" s="8">
        <v>0.93012030795048639</v>
      </c>
      <c r="BU1285" s="8">
        <v>0.93334684978770499</v>
      </c>
      <c r="BV1285" s="8">
        <v>1.0794788353470304</v>
      </c>
      <c r="BW1285" s="8">
        <v>-0.75939896858800804</v>
      </c>
      <c r="BX1285" s="8">
        <v>-0.61257780751439672</v>
      </c>
      <c r="BY1285" s="8">
        <v>-0.58792201278341383</v>
      </c>
      <c r="BZ1285" s="36">
        <v>-0.63369784667499607</v>
      </c>
      <c r="CA1285" s="40">
        <v>0.93501313987534618</v>
      </c>
      <c r="CB1285" s="9">
        <v>1.0161751246756272</v>
      </c>
      <c r="CC1285" s="9">
        <v>1.0158601638114657</v>
      </c>
      <c r="CD1285" s="9">
        <v>0.74804799173860748</v>
      </c>
      <c r="CE1285" s="9" t="s">
        <v>24178</v>
      </c>
      <c r="CF1285" s="9" t="s">
        <v>24178</v>
      </c>
      <c r="CG1285" s="9" t="s">
        <v>24178</v>
      </c>
      <c r="CH1285" s="9" t="s">
        <v>24178</v>
      </c>
      <c r="CI1285" s="9">
        <v>0.78909052826291581</v>
      </c>
      <c r="CJ1285" s="9">
        <v>0.93012030795048639</v>
      </c>
      <c r="CK1285" s="9">
        <v>0.93334684978770499</v>
      </c>
      <c r="CL1285" s="9">
        <v>1.0794788353470304</v>
      </c>
      <c r="CM1285" s="9" t="s">
        <v>24178</v>
      </c>
      <c r="CN1285" s="9" t="s">
        <v>24178</v>
      </c>
      <c r="CO1285" s="9" t="s">
        <v>24178</v>
      </c>
      <c r="CP1285" s="41" t="s">
        <v>24178</v>
      </c>
      <c r="CQ1285" s="51" t="str">
        <f>IF(COUNTIF(CA1285:CD1285,"")=4,"-","+")</f>
        <v>+</v>
      </c>
      <c r="CR1285" s="10" t="str">
        <f>IF(COUNTIF(CE1285:CH1285,"")=4,"-","+")</f>
        <v>-</v>
      </c>
      <c r="CS1285" s="10" t="str">
        <f>IF(COUNTIF(CI1285:CL1285,"")=4,"-","+")</f>
        <v>+</v>
      </c>
      <c r="CT1285" s="10" t="str">
        <f>IF(COUNTIF(CM1285:CP1285,"")=4,"-","+")</f>
        <v>-</v>
      </c>
      <c r="CU1285" s="10" t="str">
        <f>IF(COUNTIF(CS1285:CT1285,"-")=2,"+","-")</f>
        <v>-</v>
      </c>
      <c r="CV1285" s="10" t="str">
        <f>IF(COUNTIF(CQ1285,"+")+COUNTIF(CS1285,"+")=0,"+","-")</f>
        <v>-</v>
      </c>
      <c r="CW1285" s="10" t="str">
        <f>IF(AND(CQ1285="+",CS1285="-"),"+","-")</f>
        <v>-</v>
      </c>
      <c r="CX1285" s="10" t="str">
        <f>IF(AND(CQ1285="-",CS1285="+"),"+","-")</f>
        <v>-</v>
      </c>
      <c r="CY1285" s="10" t="str">
        <f t="shared" si="68"/>
        <v>-</v>
      </c>
      <c r="CZ1285" s="76" t="str">
        <f t="shared" si="69"/>
        <v>-</v>
      </c>
    </row>
    <row r="1286" spans="1:104" s="11" customFormat="1" ht="25" customHeight="1" x14ac:dyDescent="0.2">
      <c r="A1286" s="12" t="s">
        <v>6352</v>
      </c>
      <c r="B1286" s="3" t="s">
        <v>6353</v>
      </c>
      <c r="C1286" s="3" t="s">
        <v>6354</v>
      </c>
      <c r="D1286" s="3" t="s">
        <v>6354</v>
      </c>
      <c r="E1286" s="3" t="s">
        <v>6355</v>
      </c>
      <c r="F1286" s="3" t="s">
        <v>6356</v>
      </c>
      <c r="G1286" s="3" t="s">
        <v>6345</v>
      </c>
      <c r="H1286" s="3" t="s">
        <v>6346</v>
      </c>
      <c r="I1286" s="3" t="s">
        <v>6347</v>
      </c>
      <c r="J1286" s="3" t="s">
        <v>6348</v>
      </c>
      <c r="K1286" s="3" t="s">
        <v>6349</v>
      </c>
      <c r="L1286" s="3" t="s">
        <v>6350</v>
      </c>
      <c r="M1286" s="3" t="s">
        <v>6351</v>
      </c>
      <c r="N1286" s="3" t="s">
        <v>6352</v>
      </c>
      <c r="O1286" s="3">
        <v>10</v>
      </c>
      <c r="P1286" s="3">
        <v>17</v>
      </c>
      <c r="Q1286" s="3">
        <v>17</v>
      </c>
      <c r="R1286" s="13">
        <v>16</v>
      </c>
      <c r="S1286" s="17">
        <v>1.3074584601406201</v>
      </c>
      <c r="T1286" s="4">
        <v>1.5133672190492999</v>
      </c>
      <c r="U1286" s="4">
        <v>1.36378719663213</v>
      </c>
      <c r="V1286" s="4">
        <v>0.55769206811042005</v>
      </c>
      <c r="W1286" s="4">
        <v>-3.6471730523337502</v>
      </c>
      <c r="X1286" s="4">
        <v>-4.29439876092398</v>
      </c>
      <c r="Y1286" s="4">
        <v>-4.9832631203137296</v>
      </c>
      <c r="Z1286" s="4">
        <v>-3.9052200677532398</v>
      </c>
      <c r="AA1286" s="4">
        <v>1.21629816839729</v>
      </c>
      <c r="AB1286" s="4">
        <v>1.97673428251089</v>
      </c>
      <c r="AC1286" s="4">
        <v>2.0795140265339098</v>
      </c>
      <c r="AD1286" s="4">
        <v>1.82244878568722</v>
      </c>
      <c r="AE1286" s="4">
        <v>-4.6712720914924901</v>
      </c>
      <c r="AF1286" s="4">
        <v>-4.3754180402430398</v>
      </c>
      <c r="AG1286" s="4">
        <v>-4.5491538137421399</v>
      </c>
      <c r="AH1286" s="18">
        <v>-3.7125973441228002</v>
      </c>
      <c r="AI1286" s="17">
        <v>-4.3271103224001202</v>
      </c>
      <c r="AJ1286" s="4">
        <v>1.77374881578233</v>
      </c>
      <c r="AK1286" s="4">
        <v>-4.2075137503311701</v>
      </c>
      <c r="AL1286" s="18">
        <v>1.1855762359831199</v>
      </c>
      <c r="AM1286" s="22">
        <v>0.42728229209996299</v>
      </c>
      <c r="AN1286" s="5">
        <v>0.38635837213124202</v>
      </c>
      <c r="AO1286" s="5">
        <v>0.581578099786209</v>
      </c>
      <c r="AP1286" s="23">
        <v>0.42751213624321299</v>
      </c>
      <c r="AQ1286" s="27">
        <v>1.3247455644470499E-10</v>
      </c>
      <c r="AR1286" s="28">
        <v>4.04047397156349E-9</v>
      </c>
      <c r="AS1286" s="27">
        <v>8.0140019740886401E-7</v>
      </c>
      <c r="AT1286" s="6">
        <v>4.7875947979774498E-5</v>
      </c>
      <c r="AU1286" s="7">
        <v>6.1008591381824502</v>
      </c>
      <c r="AV1286" s="6">
        <v>8.7747828616158693E-2</v>
      </c>
      <c r="AW1286" s="6">
        <v>0.24855567436305001</v>
      </c>
      <c r="AX1286" s="7">
        <v>-0.58817257979921</v>
      </c>
      <c r="AY1286" s="6">
        <v>1.14155304767609E-5</v>
      </c>
      <c r="AZ1286" s="6">
        <v>2.4940085949120303E-4</v>
      </c>
      <c r="BA1286" s="7">
        <v>5.3930899863142896</v>
      </c>
      <c r="BB1286" s="6">
        <v>0.75255189479414497</v>
      </c>
      <c r="BC1286" s="6">
        <v>0.97962462533252703</v>
      </c>
      <c r="BD1286" s="7">
        <v>0.119596572068946</v>
      </c>
      <c r="BE1286" s="6">
        <v>1.74842271304215E-6</v>
      </c>
      <c r="BF1286" s="6">
        <v>7.5729011199613197E-5</v>
      </c>
      <c r="BG1286" s="7">
        <v>5.5126865583832396</v>
      </c>
      <c r="BH1286" s="6">
        <v>8.7159603364136004E-6</v>
      </c>
      <c r="BI1286" s="6">
        <v>1.86053764669803E-4</v>
      </c>
      <c r="BJ1286" s="31">
        <v>-5.9812625661135002</v>
      </c>
      <c r="BK1286" s="35">
        <v>0.90681991693332253</v>
      </c>
      <c r="BL1286" s="8">
        <v>0.97594342186096172</v>
      </c>
      <c r="BM1286" s="8">
        <v>0.92572945587219491</v>
      </c>
      <c r="BN1286" s="8">
        <v>0.65512357740527549</v>
      </c>
      <c r="BO1286" s="8">
        <v>-0.75644830721759304</v>
      </c>
      <c r="BP1286" s="8">
        <v>-0.97372177190237119</v>
      </c>
      <c r="BQ1286" s="8">
        <v>-1.2049733184277445</v>
      </c>
      <c r="BR1286" s="8">
        <v>-0.8430746082863223</v>
      </c>
      <c r="BS1286" s="8">
        <v>0.87621743596591617</v>
      </c>
      <c r="BT1286" s="8">
        <v>1.1314955978065124</v>
      </c>
      <c r="BU1286" s="8">
        <v>1.1659987252115371</v>
      </c>
      <c r="BV1286" s="8">
        <v>1.0797020055548878</v>
      </c>
      <c r="BW1286" s="8">
        <v>-1.1002380292035079</v>
      </c>
      <c r="BX1286" s="8">
        <v>-1.0009199182217736</v>
      </c>
      <c r="BY1286" s="8">
        <v>-1.0592429621720232</v>
      </c>
      <c r="BZ1286" s="36">
        <v>-0.7784112211792733</v>
      </c>
      <c r="CA1286" s="40">
        <v>0.90681991693332253</v>
      </c>
      <c r="CB1286" s="9">
        <v>0.97594342186096172</v>
      </c>
      <c r="CC1286" s="9">
        <v>0.92572945587219491</v>
      </c>
      <c r="CD1286" s="9">
        <v>0.65512357740527549</v>
      </c>
      <c r="CE1286" s="9" t="s">
        <v>24178</v>
      </c>
      <c r="CF1286" s="9" t="s">
        <v>24178</v>
      </c>
      <c r="CG1286" s="9" t="s">
        <v>24178</v>
      </c>
      <c r="CH1286" s="9" t="s">
        <v>24178</v>
      </c>
      <c r="CI1286" s="9">
        <v>0.87621743596591617</v>
      </c>
      <c r="CJ1286" s="9">
        <v>1.1314955978065124</v>
      </c>
      <c r="CK1286" s="9">
        <v>1.1659987252115371</v>
      </c>
      <c r="CL1286" s="9">
        <v>1.0797020055548878</v>
      </c>
      <c r="CM1286" s="9" t="s">
        <v>24178</v>
      </c>
      <c r="CN1286" s="9" t="s">
        <v>24178</v>
      </c>
      <c r="CO1286" s="9" t="s">
        <v>24178</v>
      </c>
      <c r="CP1286" s="41" t="s">
        <v>24178</v>
      </c>
      <c r="CQ1286" s="51" t="str">
        <f>IF(COUNTIF(CA1286:CD1286,"")=4,"-","+")</f>
        <v>+</v>
      </c>
      <c r="CR1286" s="10" t="str">
        <f>IF(COUNTIF(CE1286:CH1286,"")=4,"-","+")</f>
        <v>-</v>
      </c>
      <c r="CS1286" s="10" t="str">
        <f>IF(COUNTIF(CI1286:CL1286,"")=4,"-","+")</f>
        <v>+</v>
      </c>
      <c r="CT1286" s="10" t="str">
        <f>IF(COUNTIF(CM1286:CP1286,"")=4,"-","+")</f>
        <v>-</v>
      </c>
      <c r="CU1286" s="10" t="str">
        <f>IF(COUNTIF(CS1286:CT1286,"-")=2,"+","-")</f>
        <v>-</v>
      </c>
      <c r="CV1286" s="10" t="str">
        <f>IF(COUNTIF(CQ1286,"+")+COUNTIF(CS1286,"+")=0,"+","-")</f>
        <v>-</v>
      </c>
      <c r="CW1286" s="10" t="str">
        <f>IF(AND(CQ1286="+",CS1286="-"),"+","-")</f>
        <v>-</v>
      </c>
      <c r="CX1286" s="10" t="str">
        <f>IF(AND(CQ1286="-",CS1286="+"),"+","-")</f>
        <v>-</v>
      </c>
      <c r="CY1286" s="10" t="str">
        <f t="shared" si="68"/>
        <v>-</v>
      </c>
      <c r="CZ1286" s="76" t="str">
        <f t="shared" si="69"/>
        <v>-</v>
      </c>
    </row>
    <row r="1287" spans="1:104" s="11" customFormat="1" ht="25" customHeight="1" x14ac:dyDescent="0.2">
      <c r="A1287" s="12" t="s">
        <v>6364</v>
      </c>
      <c r="B1287" s="3" t="s">
        <v>6357</v>
      </c>
      <c r="C1287" s="3" t="s">
        <v>6365</v>
      </c>
      <c r="D1287" s="3" t="s">
        <v>6365</v>
      </c>
      <c r="E1287" s="3" t="s">
        <v>6365</v>
      </c>
      <c r="F1287" s="3" t="s">
        <v>6366</v>
      </c>
      <c r="G1287" s="3" t="s">
        <v>6357</v>
      </c>
      <c r="H1287" s="3" t="s">
        <v>6358</v>
      </c>
      <c r="I1287" s="3" t="s">
        <v>6359</v>
      </c>
      <c r="J1287" s="3" t="s">
        <v>6360</v>
      </c>
      <c r="K1287" s="3" t="s">
        <v>6361</v>
      </c>
      <c r="L1287" s="3" t="s">
        <v>6362</v>
      </c>
      <c r="M1287" s="3" t="s">
        <v>6363</v>
      </c>
      <c r="N1287" s="3" t="s">
        <v>6364</v>
      </c>
      <c r="O1287" s="3">
        <v>2</v>
      </c>
      <c r="P1287" s="3">
        <v>14</v>
      </c>
      <c r="Q1287" s="3">
        <v>14</v>
      </c>
      <c r="R1287" s="13">
        <v>14</v>
      </c>
      <c r="S1287" s="17">
        <v>7.8963220598314607E-2</v>
      </c>
      <c r="T1287" s="4">
        <v>0.44903212585059998</v>
      </c>
      <c r="U1287" s="4">
        <v>-0.44829390892398602</v>
      </c>
      <c r="V1287" s="4">
        <v>-0.39024565208467998</v>
      </c>
      <c r="W1287" s="4">
        <v>-3.6235044135680399</v>
      </c>
      <c r="X1287" s="4">
        <v>-4.3712477368123297</v>
      </c>
      <c r="Y1287" s="4">
        <v>-4.3035406431375796</v>
      </c>
      <c r="Z1287" s="4">
        <v>-4.2902733024371296</v>
      </c>
      <c r="AA1287" s="4">
        <v>0.80123829845856398</v>
      </c>
      <c r="AB1287" s="4">
        <v>0.60975717474189395</v>
      </c>
      <c r="AC1287" s="4">
        <v>1.92478696243777</v>
      </c>
      <c r="AD1287" s="4">
        <v>1.4352996380629199</v>
      </c>
      <c r="AE1287" s="4">
        <v>-4.7654073748761601</v>
      </c>
      <c r="AF1287" s="4">
        <v>-4.0836331604536804</v>
      </c>
      <c r="AG1287" s="4">
        <v>-5.5695666719849397</v>
      </c>
      <c r="AH1287" s="18">
        <v>-3.4298350247001199</v>
      </c>
      <c r="AI1287" s="17">
        <v>-4.4621105580037304</v>
      </c>
      <c r="AJ1287" s="4">
        <v>1.1927705184252899</v>
      </c>
      <c r="AK1287" s="4">
        <v>-4.1471415239887701</v>
      </c>
      <c r="AL1287" s="18">
        <v>-7.7636053639937905E-2</v>
      </c>
      <c r="AM1287" s="22">
        <v>0.917839114557088</v>
      </c>
      <c r="AN1287" s="5">
        <v>0.60218227759869303</v>
      </c>
      <c r="AO1287" s="5">
        <v>0.35088783037138199</v>
      </c>
      <c r="AP1287" s="23">
        <v>0.423089711016225</v>
      </c>
      <c r="AQ1287" s="27">
        <v>2.1181961055724201E-8</v>
      </c>
      <c r="AR1287" s="28">
        <v>1.4356662493324101E-7</v>
      </c>
      <c r="AS1287" s="27">
        <v>1.20591926334976E-4</v>
      </c>
      <c r="AT1287" s="6">
        <v>8.2110607865318905E-4</v>
      </c>
      <c r="AU1287" s="7">
        <v>5.6548810764290103</v>
      </c>
      <c r="AV1287" s="6">
        <v>1.6169572984291499E-2</v>
      </c>
      <c r="AW1287" s="6">
        <v>8.7629731276439402E-2</v>
      </c>
      <c r="AX1287" s="7">
        <v>-1.27040657206522</v>
      </c>
      <c r="AY1287" s="6">
        <v>7.8914741936773405E-6</v>
      </c>
      <c r="AZ1287" s="6">
        <v>2.1121772255118E-4</v>
      </c>
      <c r="BA1287" s="7">
        <v>4.0695054703488296</v>
      </c>
      <c r="BB1287" s="6">
        <v>0.55756110727030195</v>
      </c>
      <c r="BC1287" s="6">
        <v>0.95028121141650501</v>
      </c>
      <c r="BD1287" s="7">
        <v>0.31496903401495802</v>
      </c>
      <c r="BE1287" s="6">
        <v>7.6115112888657595E-4</v>
      </c>
      <c r="BF1287" s="6">
        <v>2.70162301903855E-3</v>
      </c>
      <c r="BG1287" s="7">
        <v>4.3844745043637898</v>
      </c>
      <c r="BH1287" s="6">
        <v>2.8063048263496598E-5</v>
      </c>
      <c r="BI1287" s="6">
        <v>3.6083027252525299E-4</v>
      </c>
      <c r="BJ1287" s="31">
        <v>-5.3399120424140598</v>
      </c>
      <c r="BK1287" s="35">
        <v>0.75517734467642217</v>
      </c>
      <c r="BL1287" s="8">
        <v>0.89831112641351341</v>
      </c>
      <c r="BM1287" s="8">
        <v>0.55124692570506451</v>
      </c>
      <c r="BN1287" s="8">
        <v>0.57369859999256401</v>
      </c>
      <c r="BO1287" s="8">
        <v>-0.67684838544033077</v>
      </c>
      <c r="BP1287" s="8">
        <v>-0.96605757893269451</v>
      </c>
      <c r="BQ1287" s="8">
        <v>-0.93987009808642408</v>
      </c>
      <c r="BR1287" s="8">
        <v>-0.93473860873106951</v>
      </c>
      <c r="BS1287" s="8">
        <v>1.0345360313461693</v>
      </c>
      <c r="BT1287" s="8">
        <v>0.96047572263109227</v>
      </c>
      <c r="BU1287" s="8">
        <v>1.469097722313873</v>
      </c>
      <c r="BV1287" s="8">
        <v>1.2797757586044947</v>
      </c>
      <c r="BW1287" s="8">
        <v>-1.1185090786493159</v>
      </c>
      <c r="BX1287" s="8">
        <v>-0.85481515512283657</v>
      </c>
      <c r="BY1287" s="8">
        <v>-1.4295386185015024</v>
      </c>
      <c r="BZ1287" s="36">
        <v>-0.60194170821902016</v>
      </c>
      <c r="CA1287" s="40">
        <v>0.75517734467642217</v>
      </c>
      <c r="CB1287" s="9">
        <v>0.89831112641351341</v>
      </c>
      <c r="CC1287" s="9">
        <v>0.55124692570506451</v>
      </c>
      <c r="CD1287" s="9">
        <v>0.57369859999256401</v>
      </c>
      <c r="CE1287" s="9" t="s">
        <v>24178</v>
      </c>
      <c r="CF1287" s="9" t="s">
        <v>24178</v>
      </c>
      <c r="CG1287" s="9" t="s">
        <v>24178</v>
      </c>
      <c r="CH1287" s="9" t="s">
        <v>24178</v>
      </c>
      <c r="CI1287" s="9">
        <v>1.0345360313461693</v>
      </c>
      <c r="CJ1287" s="9">
        <v>0.96047572263109227</v>
      </c>
      <c r="CK1287" s="9">
        <v>1.469097722313873</v>
      </c>
      <c r="CL1287" s="9">
        <v>1.2797757586044947</v>
      </c>
      <c r="CM1287" s="9" t="s">
        <v>24178</v>
      </c>
      <c r="CN1287" s="9" t="s">
        <v>24178</v>
      </c>
      <c r="CO1287" s="9" t="s">
        <v>24178</v>
      </c>
      <c r="CP1287" s="41" t="s">
        <v>24178</v>
      </c>
      <c r="CQ1287" s="51" t="str">
        <f>IF(COUNTIF(CA1287:CD1287,"")=4,"-","+")</f>
        <v>+</v>
      </c>
      <c r="CR1287" s="10" t="str">
        <f>IF(COUNTIF(CE1287:CH1287,"")=4,"-","+")</f>
        <v>-</v>
      </c>
      <c r="CS1287" s="10" t="str">
        <f>IF(COUNTIF(CI1287:CL1287,"")=4,"-","+")</f>
        <v>+</v>
      </c>
      <c r="CT1287" s="10" t="str">
        <f>IF(COUNTIF(CM1287:CP1287,"")=4,"-","+")</f>
        <v>-</v>
      </c>
      <c r="CU1287" s="10" t="str">
        <f>IF(COUNTIF(CS1287:CT1287,"-")=2,"+","-")</f>
        <v>-</v>
      </c>
      <c r="CV1287" s="10" t="str">
        <f>IF(COUNTIF(CQ1287,"+")+COUNTIF(CS1287,"+")=0,"+","-")</f>
        <v>-</v>
      </c>
      <c r="CW1287" s="10" t="str">
        <f>IF(AND(CQ1287="+",CS1287="-"),"+","-")</f>
        <v>-</v>
      </c>
      <c r="CX1287" s="10" t="str">
        <f>IF(AND(CQ1287="-",CS1287="+"),"+","-")</f>
        <v>-</v>
      </c>
      <c r="CY1287" s="10" t="str">
        <f t="shared" si="68"/>
        <v>-</v>
      </c>
      <c r="CZ1287" s="76" t="str">
        <f t="shared" si="69"/>
        <v>-</v>
      </c>
    </row>
    <row r="1288" spans="1:104" s="11" customFormat="1" ht="25" customHeight="1" x14ac:dyDescent="0.2">
      <c r="A1288" s="12" t="s">
        <v>6374</v>
      </c>
      <c r="B1288" s="3" t="s">
        <v>6367</v>
      </c>
      <c r="C1288" s="3" t="s">
        <v>6375</v>
      </c>
      <c r="D1288" s="3" t="s">
        <v>6375</v>
      </c>
      <c r="E1288" s="3" t="s">
        <v>6375</v>
      </c>
      <c r="F1288" s="3" t="s">
        <v>6376</v>
      </c>
      <c r="G1288" s="3" t="s">
        <v>6367</v>
      </c>
      <c r="H1288" s="3" t="s">
        <v>6368</v>
      </c>
      <c r="I1288" s="3" t="s">
        <v>6369</v>
      </c>
      <c r="J1288" s="3" t="s">
        <v>6370</v>
      </c>
      <c r="K1288" s="3" t="s">
        <v>6371</v>
      </c>
      <c r="L1288" s="3" t="s">
        <v>6372</v>
      </c>
      <c r="M1288" s="3" t="s">
        <v>6373</v>
      </c>
      <c r="N1288" s="3" t="s">
        <v>6374</v>
      </c>
      <c r="O1288" s="3">
        <v>6</v>
      </c>
      <c r="P1288" s="3">
        <v>4</v>
      </c>
      <c r="Q1288" s="3">
        <v>4</v>
      </c>
      <c r="R1288" s="13">
        <v>4</v>
      </c>
      <c r="S1288" s="17">
        <v>-2.50750249320402</v>
      </c>
      <c r="T1288" s="4">
        <v>-2.2095077158922298</v>
      </c>
      <c r="U1288" s="4">
        <v>-2.4361142142819001</v>
      </c>
      <c r="V1288" s="4">
        <v>-3.4893537240011199</v>
      </c>
      <c r="W1288" s="4">
        <v>-4.3422321251980698</v>
      </c>
      <c r="X1288" s="4">
        <v>-5.22777952171724</v>
      </c>
      <c r="Y1288" s="4">
        <v>-2.9641003958540799</v>
      </c>
      <c r="Z1288" s="4">
        <v>-4.0337436222928504</v>
      </c>
      <c r="AA1288" s="4">
        <v>-4.67313684554746</v>
      </c>
      <c r="AB1288" s="4">
        <v>-3.7228454752769</v>
      </c>
      <c r="AC1288" s="4">
        <v>-2.37552320227269</v>
      </c>
      <c r="AD1288" s="4">
        <v>-2.55446697565668</v>
      </c>
      <c r="AE1288" s="4">
        <v>-4.08002165894003</v>
      </c>
      <c r="AF1288" s="4">
        <v>-4.4272425110779103</v>
      </c>
      <c r="AG1288" s="4">
        <v>-3.3462506611974301</v>
      </c>
      <c r="AH1288" s="18">
        <v>-2.97720758642427</v>
      </c>
      <c r="AI1288" s="17">
        <v>-3.70768060440991</v>
      </c>
      <c r="AJ1288" s="4">
        <v>-3.3314931246884298</v>
      </c>
      <c r="AK1288" s="4">
        <v>-4.1419639162655599</v>
      </c>
      <c r="AL1288" s="18">
        <v>-2.6606195368448202</v>
      </c>
      <c r="AM1288" s="22">
        <v>0.66348314027107902</v>
      </c>
      <c r="AN1288" s="5">
        <v>1.0756103174282401</v>
      </c>
      <c r="AO1288" s="5">
        <v>0.93419787149102895</v>
      </c>
      <c r="AP1288" s="23">
        <v>0.56690672274403797</v>
      </c>
      <c r="AQ1288" s="27">
        <v>0.13395601748173599</v>
      </c>
      <c r="AR1288" s="28">
        <v>0.14875810070050499</v>
      </c>
      <c r="AS1288" s="27">
        <v>0.57756793478652502</v>
      </c>
      <c r="AT1288" s="6">
        <v>0.60453339702516096</v>
      </c>
      <c r="AU1288" s="7">
        <v>0.37618747972147498</v>
      </c>
      <c r="AV1288" s="6">
        <v>0.32474002133046798</v>
      </c>
      <c r="AW1288" s="6">
        <v>0.53639362465353801</v>
      </c>
      <c r="AX1288" s="7">
        <v>0.67087358784361095</v>
      </c>
      <c r="AY1288" s="6">
        <v>4.2697918679738801E-2</v>
      </c>
      <c r="AZ1288" s="6">
        <v>6.2637942224247706E-2</v>
      </c>
      <c r="BA1288" s="7">
        <v>1.4813443794207399</v>
      </c>
      <c r="BB1288" s="6">
        <v>0.48012517081788703</v>
      </c>
      <c r="BC1288" s="6">
        <v>0.929681807382994</v>
      </c>
      <c r="BD1288" s="7">
        <v>-0.434283311855652</v>
      </c>
      <c r="BE1288" s="6">
        <v>5.4327484715610698E-2</v>
      </c>
      <c r="BF1288" s="6">
        <v>7.6994185290107001E-2</v>
      </c>
      <c r="BG1288" s="7">
        <v>1.04706106756509</v>
      </c>
      <c r="BH1288" s="6">
        <v>0.29940983562485801</v>
      </c>
      <c r="BI1288" s="6">
        <v>0.33277627069661098</v>
      </c>
      <c r="BJ1288" s="31">
        <v>-0.81047079157712698</v>
      </c>
      <c r="BK1288" s="35">
        <v>1.0990661610477523</v>
      </c>
      <c r="BL1288" s="8">
        <v>1.4427573429868978</v>
      </c>
      <c r="BM1288" s="8">
        <v>1.1814015703481422</v>
      </c>
      <c r="BN1288" s="8">
        <v>-3.3348349854847539E-2</v>
      </c>
      <c r="BO1288" s="8">
        <v>-1.0170125214287393</v>
      </c>
      <c r="BP1288" s="8">
        <v>-2.0383553587710264</v>
      </c>
      <c r="BQ1288" s="8">
        <v>0.57245064701630854</v>
      </c>
      <c r="BR1288" s="8">
        <v>-0.66121843961770388</v>
      </c>
      <c r="BS1288" s="8">
        <v>-1.398660265298862</v>
      </c>
      <c r="BT1288" s="8">
        <v>-0.30264520362168307</v>
      </c>
      <c r="BU1288" s="8">
        <v>1.2512839915106639</v>
      </c>
      <c r="BV1288" s="8">
        <v>1.0448998477018427</v>
      </c>
      <c r="BW1288" s="8">
        <v>-0.71459304321503658</v>
      </c>
      <c r="BX1288" s="8">
        <v>-1.1150589377576248</v>
      </c>
      <c r="BY1288" s="8">
        <v>0.13169904204172841</v>
      </c>
      <c r="BZ1288" s="36">
        <v>0.55733351691218969</v>
      </c>
      <c r="CA1288" s="40">
        <v>1.0990661610477523</v>
      </c>
      <c r="CB1288" s="9">
        <v>1.4427573429868978</v>
      </c>
      <c r="CC1288" s="9">
        <v>1.1814015703481422</v>
      </c>
      <c r="CD1288" s="9" t="s">
        <v>24178</v>
      </c>
      <c r="CE1288" s="9" t="s">
        <v>24178</v>
      </c>
      <c r="CF1288" s="9" t="s">
        <v>24178</v>
      </c>
      <c r="CG1288" s="9" t="s">
        <v>24178</v>
      </c>
      <c r="CH1288" s="9" t="s">
        <v>24178</v>
      </c>
      <c r="CI1288" s="9" t="s">
        <v>24178</v>
      </c>
      <c r="CJ1288" s="9" t="s">
        <v>24178</v>
      </c>
      <c r="CK1288" s="9">
        <v>1.2512839915106639</v>
      </c>
      <c r="CL1288" s="9">
        <v>1.0448998477018427</v>
      </c>
      <c r="CM1288" s="9" t="s">
        <v>24178</v>
      </c>
      <c r="CN1288" s="9" t="s">
        <v>24178</v>
      </c>
      <c r="CO1288" s="9" t="s">
        <v>24178</v>
      </c>
      <c r="CP1288" s="41" t="s">
        <v>24178</v>
      </c>
      <c r="CQ1288" s="51" t="str">
        <f>IF(COUNTIF(CA1288:CD1288,"")=4,"-","+")</f>
        <v>+</v>
      </c>
      <c r="CR1288" s="10" t="str">
        <f>IF(COUNTIF(CE1288:CH1288,"")=4,"-","+")</f>
        <v>-</v>
      </c>
      <c r="CS1288" s="10" t="str">
        <f>IF(COUNTIF(CI1288:CL1288,"")=4,"-","+")</f>
        <v>+</v>
      </c>
      <c r="CT1288" s="10" t="str">
        <f>IF(COUNTIF(CM1288:CP1288,"")=4,"-","+")</f>
        <v>-</v>
      </c>
      <c r="CU1288" s="10" t="str">
        <f>IF(COUNTIF(CS1288:CT1288,"-")=2,"+","-")</f>
        <v>-</v>
      </c>
      <c r="CV1288" s="10" t="str">
        <f>IF(COUNTIF(CQ1288,"+")+COUNTIF(CS1288,"+")=0,"+","-")</f>
        <v>-</v>
      </c>
      <c r="CW1288" s="10" t="str">
        <f>IF(AND(CQ1288="+",CS1288="-"),"+","-")</f>
        <v>-</v>
      </c>
      <c r="CX1288" s="10" t="str">
        <f>IF(AND(CQ1288="-",CS1288="+"),"+","-")</f>
        <v>-</v>
      </c>
      <c r="CY1288" s="10" t="str">
        <f t="shared" si="68"/>
        <v>-</v>
      </c>
      <c r="CZ1288" s="76" t="str">
        <f t="shared" si="69"/>
        <v>-</v>
      </c>
    </row>
    <row r="1289" spans="1:104" s="11" customFormat="1" ht="25" customHeight="1" x14ac:dyDescent="0.2">
      <c r="A1289" s="12" t="s">
        <v>6384</v>
      </c>
      <c r="B1289" s="3" t="s">
        <v>6377</v>
      </c>
      <c r="C1289" s="3" t="s">
        <v>6385</v>
      </c>
      <c r="D1289" s="3" t="s">
        <v>6385</v>
      </c>
      <c r="E1289" s="3" t="s">
        <v>6385</v>
      </c>
      <c r="F1289" s="3" t="s">
        <v>6386</v>
      </c>
      <c r="G1289" s="3" t="s">
        <v>6377</v>
      </c>
      <c r="H1289" s="3" t="s">
        <v>6378</v>
      </c>
      <c r="I1289" s="3" t="s">
        <v>6379</v>
      </c>
      <c r="J1289" s="3" t="s">
        <v>6380</v>
      </c>
      <c r="K1289" s="3" t="s">
        <v>6381</v>
      </c>
      <c r="L1289" s="3" t="s">
        <v>6382</v>
      </c>
      <c r="M1289" s="3" t="s">
        <v>6383</v>
      </c>
      <c r="N1289" s="3" t="s">
        <v>6384</v>
      </c>
      <c r="O1289" s="3">
        <v>4</v>
      </c>
      <c r="P1289" s="3">
        <v>23</v>
      </c>
      <c r="Q1289" s="3">
        <v>23</v>
      </c>
      <c r="R1289" s="13">
        <v>23</v>
      </c>
      <c r="S1289" s="17">
        <v>0.60988864520223995</v>
      </c>
      <c r="T1289" s="4">
        <v>0.70479041940815201</v>
      </c>
      <c r="U1289" s="4">
        <v>0.52038632786320704</v>
      </c>
      <c r="V1289" s="4">
        <v>4.7725957526090199E-2</v>
      </c>
      <c r="W1289" s="4">
        <v>-3.4939247718165398</v>
      </c>
      <c r="X1289" s="4">
        <v>-4.3940856254998701</v>
      </c>
      <c r="Y1289" s="4">
        <v>-3.73067763947877</v>
      </c>
      <c r="Z1289" s="4">
        <v>-3.6845646225942299</v>
      </c>
      <c r="AA1289" s="4">
        <v>0.49814598821106398</v>
      </c>
      <c r="AB1289" s="4">
        <v>0.62083857181636004</v>
      </c>
      <c r="AC1289" s="4">
        <v>0.80784112922329498</v>
      </c>
      <c r="AD1289" s="4">
        <v>0.74689246800216602</v>
      </c>
      <c r="AE1289" s="4">
        <v>-2.9074654011802901</v>
      </c>
      <c r="AF1289" s="4">
        <v>-3.4543826765077799</v>
      </c>
      <c r="AG1289" s="4">
        <v>-3.9112739456836101</v>
      </c>
      <c r="AH1289" s="18">
        <v>-4.52777352714015</v>
      </c>
      <c r="AI1289" s="17">
        <v>-3.7002238876279598</v>
      </c>
      <c r="AJ1289" s="4">
        <v>0.66842953931322102</v>
      </c>
      <c r="AK1289" s="4">
        <v>-3.8258131648473501</v>
      </c>
      <c r="AL1289" s="18">
        <v>0.470697837499922</v>
      </c>
      <c r="AM1289" s="22">
        <v>0.68757652950584103</v>
      </c>
      <c r="AN1289" s="5">
        <v>0.137663128134042</v>
      </c>
      <c r="AO1289" s="5">
        <v>0.39246461150037798</v>
      </c>
      <c r="AP1289" s="23">
        <v>0.29186045477046302</v>
      </c>
      <c r="AQ1289" s="27">
        <v>1.4991579452130799E-9</v>
      </c>
      <c r="AR1289" s="28">
        <v>2.1109429215263301E-8</v>
      </c>
      <c r="AS1289" s="27">
        <v>7.5749200650523398E-4</v>
      </c>
      <c r="AT1289" s="6">
        <v>2.6049310092279999E-3</v>
      </c>
      <c r="AU1289" s="7">
        <v>4.3686534269411803</v>
      </c>
      <c r="AV1289" s="6">
        <v>0.28362833311879898</v>
      </c>
      <c r="AW1289" s="6">
        <v>0.49603289401329198</v>
      </c>
      <c r="AX1289" s="7">
        <v>-0.19773170181329899</v>
      </c>
      <c r="AY1289" s="6">
        <v>4.5183760587340497E-6</v>
      </c>
      <c r="AZ1289" s="6">
        <v>1.62352060302184E-4</v>
      </c>
      <c r="BA1289" s="7">
        <v>4.2965110023472803</v>
      </c>
      <c r="BB1289" s="6">
        <v>0.76446413523956303</v>
      </c>
      <c r="BC1289" s="6">
        <v>0.98313113597026502</v>
      </c>
      <c r="BD1289" s="7">
        <v>-0.125589277219394</v>
      </c>
      <c r="BE1289" s="6">
        <v>3.4333891489690601E-4</v>
      </c>
      <c r="BF1289" s="6">
        <v>1.58785514174128E-3</v>
      </c>
      <c r="BG1289" s="7">
        <v>4.1709217251278803</v>
      </c>
      <c r="BH1289" s="6">
        <v>4.7021672175481199E-5</v>
      </c>
      <c r="BI1289" s="6">
        <v>4.9616171550364598E-4</v>
      </c>
      <c r="BJ1289" s="31">
        <v>-4.4942427041605697</v>
      </c>
      <c r="BK1289" s="35">
        <v>0.98072441768783125</v>
      </c>
      <c r="BL1289" s="8">
        <v>1.0229032492295322</v>
      </c>
      <c r="BM1289" s="8">
        <v>0.94094535984383398</v>
      </c>
      <c r="BN1289" s="8">
        <v>0.73087276316475869</v>
      </c>
      <c r="BO1289" s="8">
        <v>-0.84320412572842196</v>
      </c>
      <c r="BP1289" s="8">
        <v>-1.2432781319905479</v>
      </c>
      <c r="BQ1289" s="8">
        <v>-0.9484282841353332</v>
      </c>
      <c r="BR1289" s="8">
        <v>-0.92793348108947549</v>
      </c>
      <c r="BS1289" s="8">
        <v>0.93106070228640436</v>
      </c>
      <c r="BT1289" s="8">
        <v>0.98559108234100057</v>
      </c>
      <c r="BU1289" s="8">
        <v>1.0687038527052346</v>
      </c>
      <c r="BV1289" s="8">
        <v>1.0416153884921171</v>
      </c>
      <c r="BW1289" s="8">
        <v>-0.58255387754183574</v>
      </c>
      <c r="BX1289" s="8">
        <v>-0.825629750635968</v>
      </c>
      <c r="BY1289" s="8">
        <v>-1.0286938138391275</v>
      </c>
      <c r="BZ1289" s="36">
        <v>-1.3026953507899999</v>
      </c>
      <c r="CA1289" s="40">
        <v>0.98072441768783125</v>
      </c>
      <c r="CB1289" s="9">
        <v>1.0229032492295322</v>
      </c>
      <c r="CC1289" s="9">
        <v>0.94094535984383398</v>
      </c>
      <c r="CD1289" s="9">
        <v>0.73087276316475869</v>
      </c>
      <c r="CE1289" s="9" t="s">
        <v>24178</v>
      </c>
      <c r="CF1289" s="9" t="s">
        <v>24178</v>
      </c>
      <c r="CG1289" s="9" t="s">
        <v>24178</v>
      </c>
      <c r="CH1289" s="9" t="s">
        <v>24178</v>
      </c>
      <c r="CI1289" s="9">
        <v>0.93106070228640436</v>
      </c>
      <c r="CJ1289" s="9">
        <v>0.98559108234100057</v>
      </c>
      <c r="CK1289" s="9">
        <v>1.0687038527052346</v>
      </c>
      <c r="CL1289" s="9">
        <v>1.0416153884921171</v>
      </c>
      <c r="CM1289" s="9" t="s">
        <v>24178</v>
      </c>
      <c r="CN1289" s="9" t="s">
        <v>24178</v>
      </c>
      <c r="CO1289" s="9" t="s">
        <v>24178</v>
      </c>
      <c r="CP1289" s="41" t="s">
        <v>24178</v>
      </c>
      <c r="CQ1289" s="51" t="str">
        <f>IF(COUNTIF(CA1289:CD1289,"")=4,"-","+")</f>
        <v>+</v>
      </c>
      <c r="CR1289" s="10" t="str">
        <f>IF(COUNTIF(CE1289:CH1289,"")=4,"-","+")</f>
        <v>-</v>
      </c>
      <c r="CS1289" s="10" t="str">
        <f>IF(COUNTIF(CI1289:CL1289,"")=4,"-","+")</f>
        <v>+</v>
      </c>
      <c r="CT1289" s="10" t="str">
        <f>IF(COUNTIF(CM1289:CP1289,"")=4,"-","+")</f>
        <v>-</v>
      </c>
      <c r="CU1289" s="10" t="str">
        <f>IF(COUNTIF(CS1289:CT1289,"-")=2,"+","-")</f>
        <v>-</v>
      </c>
      <c r="CV1289" s="10" t="str">
        <f>IF(COUNTIF(CQ1289,"+")+COUNTIF(CS1289,"+")=0,"+","-")</f>
        <v>-</v>
      </c>
      <c r="CW1289" s="10" t="str">
        <f>IF(AND(CQ1289="+",CS1289="-"),"+","-")</f>
        <v>-</v>
      </c>
      <c r="CX1289" s="10" t="str">
        <f>IF(AND(CQ1289="-",CS1289="+"),"+","-")</f>
        <v>-</v>
      </c>
      <c r="CY1289" s="10" t="str">
        <f t="shared" si="68"/>
        <v>-</v>
      </c>
      <c r="CZ1289" s="76" t="str">
        <f t="shared" si="69"/>
        <v>-</v>
      </c>
    </row>
    <row r="1290" spans="1:104" s="11" customFormat="1" ht="25" customHeight="1" x14ac:dyDescent="0.2">
      <c r="A1290" s="12" t="s">
        <v>6394</v>
      </c>
      <c r="B1290" s="3" t="s">
        <v>6395</v>
      </c>
      <c r="C1290" s="3" t="s">
        <v>6396</v>
      </c>
      <c r="D1290" s="3" t="s">
        <v>6396</v>
      </c>
      <c r="E1290" s="3" t="s">
        <v>6396</v>
      </c>
      <c r="F1290" s="3" t="s">
        <v>6397</v>
      </c>
      <c r="G1290" s="3" t="s">
        <v>6387</v>
      </c>
      <c r="H1290" s="3" t="s">
        <v>6388</v>
      </c>
      <c r="I1290" s="3" t="s">
        <v>6389</v>
      </c>
      <c r="J1290" s="3" t="s">
        <v>6390</v>
      </c>
      <c r="K1290" s="3" t="s">
        <v>6391</v>
      </c>
      <c r="L1290" s="3" t="s">
        <v>6392</v>
      </c>
      <c r="M1290" s="3" t="s">
        <v>6393</v>
      </c>
      <c r="N1290" s="3" t="s">
        <v>6394</v>
      </c>
      <c r="O1290" s="3">
        <v>4</v>
      </c>
      <c r="P1290" s="3">
        <v>4</v>
      </c>
      <c r="Q1290" s="3">
        <v>4</v>
      </c>
      <c r="R1290" s="13">
        <v>4</v>
      </c>
      <c r="S1290" s="17">
        <v>-3.9287733098593902</v>
      </c>
      <c r="T1290" s="4">
        <v>-2.5872875406122402</v>
      </c>
      <c r="U1290" s="4">
        <v>-2.4331785974696398</v>
      </c>
      <c r="V1290" s="4">
        <v>0.27312487151248299</v>
      </c>
      <c r="W1290" s="4">
        <v>-2.7733932436172299</v>
      </c>
      <c r="X1290" s="4">
        <v>-4.4776986466830904</v>
      </c>
      <c r="Y1290" s="4">
        <v>-3.9246448511447798</v>
      </c>
      <c r="Z1290" s="4">
        <v>-1.8380201352477801</v>
      </c>
      <c r="AA1290" s="4">
        <v>-2.9002980071658699</v>
      </c>
      <c r="AB1290" s="4">
        <v>-1.92677922264695</v>
      </c>
      <c r="AC1290" s="4">
        <v>-2.9013696703567202</v>
      </c>
      <c r="AD1290" s="4">
        <v>-0.95585950879967996</v>
      </c>
      <c r="AE1290" s="4">
        <v>-4.8535078446236302</v>
      </c>
      <c r="AF1290" s="4">
        <v>-2.5563975208528298</v>
      </c>
      <c r="AG1290" s="4">
        <v>-3.8359882946494599</v>
      </c>
      <c r="AH1290" s="18">
        <v>-4.3253967970507601</v>
      </c>
      <c r="AI1290" s="17">
        <v>-3.89282261429417</v>
      </c>
      <c r="AJ1290" s="4">
        <v>-2.1710766022422998</v>
      </c>
      <c r="AK1290" s="4">
        <v>-3.2534392191732202</v>
      </c>
      <c r="AL1290" s="18">
        <v>-2.1690286441072</v>
      </c>
      <c r="AM1290" s="22">
        <v>0.98307319253279601</v>
      </c>
      <c r="AN1290" s="5">
        <v>0.93122242538270705</v>
      </c>
      <c r="AO1290" s="5">
        <v>1.18084482017819</v>
      </c>
      <c r="AP1290" s="23">
        <v>1.76120515413583</v>
      </c>
      <c r="AQ1290" s="27">
        <v>0.195222590339441</v>
      </c>
      <c r="AR1290" s="28">
        <v>0.211598700190229</v>
      </c>
      <c r="AS1290" s="27">
        <v>4.4015619829015501E-2</v>
      </c>
      <c r="AT1290" s="6">
        <v>5.9267438814942397E-2</v>
      </c>
      <c r="AU1290" s="7">
        <v>1.7217460120518699</v>
      </c>
      <c r="AV1290" s="6">
        <v>0.99844654431125601</v>
      </c>
      <c r="AW1290" s="6">
        <v>0.99947629237567703</v>
      </c>
      <c r="AX1290" s="7">
        <v>2.04795813510827E-3</v>
      </c>
      <c r="AY1290" s="6">
        <v>0.351240400286919</v>
      </c>
      <c r="AZ1290" s="6">
        <v>0.39660076192534999</v>
      </c>
      <c r="BA1290" s="7">
        <v>1.08441057506602</v>
      </c>
      <c r="BB1290" s="6">
        <v>0.438129394953854</v>
      </c>
      <c r="BC1290" s="6">
        <v>0.92945338544794998</v>
      </c>
      <c r="BD1290" s="7">
        <v>0.63938339512095099</v>
      </c>
      <c r="BE1290" s="6">
        <v>0.15177412447417499</v>
      </c>
      <c r="BF1290" s="6">
        <v>0.18903301448041901</v>
      </c>
      <c r="BG1290" s="7">
        <v>1.72379397018697</v>
      </c>
      <c r="BH1290" s="6">
        <v>0.20267531173428399</v>
      </c>
      <c r="BI1290" s="6">
        <v>0.23296114928966999</v>
      </c>
      <c r="BJ1290" s="31">
        <v>-1.08236261693092</v>
      </c>
      <c r="BK1290" s="35">
        <v>-0.84337333868179987</v>
      </c>
      <c r="BL1290" s="8">
        <v>0.22680551830578957</v>
      </c>
      <c r="BM1290" s="8">
        <v>0.34974691388724993</v>
      </c>
      <c r="BN1290" s="8">
        <v>2.508717824717126</v>
      </c>
      <c r="BO1290" s="8">
        <v>7.8338502787223846E-2</v>
      </c>
      <c r="BP1290" s="8">
        <v>-1.2812820388711388</v>
      </c>
      <c r="BQ1290" s="8">
        <v>-0.84007983432297118</v>
      </c>
      <c r="BR1290" s="8">
        <v>0.82453838572263738</v>
      </c>
      <c r="BS1290" s="8">
        <v>-2.2900584435432053E-2</v>
      </c>
      <c r="BT1290" s="8">
        <v>0.75373025575386909</v>
      </c>
      <c r="BU1290" s="8">
        <v>-2.3755510603827752E-2</v>
      </c>
      <c r="BV1290" s="8">
        <v>1.5282876706826272</v>
      </c>
      <c r="BW1290" s="8">
        <v>-1.5810862314442269</v>
      </c>
      <c r="BX1290" s="8">
        <v>0.25144822924338095</v>
      </c>
      <c r="BY1290" s="8">
        <v>-0.76935349903887529</v>
      </c>
      <c r="BZ1290" s="36">
        <v>-1.1597822637016311</v>
      </c>
      <c r="CA1290" s="40" t="s">
        <v>24178</v>
      </c>
      <c r="CB1290" s="9">
        <v>0.22680551830578957</v>
      </c>
      <c r="CC1290" s="9">
        <v>0.34974691388724993</v>
      </c>
      <c r="CD1290" s="9">
        <v>2.508717824717126</v>
      </c>
      <c r="CE1290" s="9" t="s">
        <v>24178</v>
      </c>
      <c r="CF1290" s="9" t="s">
        <v>24178</v>
      </c>
      <c r="CG1290" s="9" t="s">
        <v>24178</v>
      </c>
      <c r="CH1290" s="9" t="s">
        <v>24178</v>
      </c>
      <c r="CI1290" s="9">
        <v>-2.2900584435432053E-2</v>
      </c>
      <c r="CJ1290" s="9">
        <v>0.75373025575386909</v>
      </c>
      <c r="CK1290" s="9">
        <v>-2.3755510603827752E-2</v>
      </c>
      <c r="CL1290" s="9">
        <v>1.5282876706826272</v>
      </c>
      <c r="CM1290" s="9" t="s">
        <v>24178</v>
      </c>
      <c r="CN1290" s="9" t="s">
        <v>24178</v>
      </c>
      <c r="CO1290" s="9" t="s">
        <v>24178</v>
      </c>
      <c r="CP1290" s="41" t="s">
        <v>24178</v>
      </c>
      <c r="CQ1290" s="51" t="str">
        <f>IF(COUNTIF(CA1290:CD1290,"")=4,"-","+")</f>
        <v>+</v>
      </c>
      <c r="CR1290" s="10" t="str">
        <f>IF(COUNTIF(CE1290:CH1290,"")=4,"-","+")</f>
        <v>-</v>
      </c>
      <c r="CS1290" s="10" t="str">
        <f>IF(COUNTIF(CI1290:CL1290,"")=4,"-","+")</f>
        <v>+</v>
      </c>
      <c r="CT1290" s="10" t="str">
        <f>IF(COUNTIF(CM1290:CP1290,"")=4,"-","+")</f>
        <v>-</v>
      </c>
      <c r="CU1290" s="10" t="str">
        <f>IF(COUNTIF(CS1290:CT1290,"-")=2,"+","-")</f>
        <v>-</v>
      </c>
      <c r="CV1290" s="10" t="str">
        <f>IF(COUNTIF(CQ1290,"+")+COUNTIF(CS1290,"+")=0,"+","-")</f>
        <v>-</v>
      </c>
      <c r="CW1290" s="10" t="str">
        <f>IF(AND(CQ1290="+",CS1290="-"),"+","-")</f>
        <v>-</v>
      </c>
      <c r="CX1290" s="10" t="str">
        <f>IF(AND(CQ1290="-",CS1290="+"),"+","-")</f>
        <v>-</v>
      </c>
      <c r="CY1290" s="10" t="str">
        <f t="shared" si="68"/>
        <v>-</v>
      </c>
      <c r="CZ1290" s="76" t="str">
        <f t="shared" si="69"/>
        <v>-</v>
      </c>
    </row>
    <row r="1291" spans="1:104" s="11" customFormat="1" ht="25" customHeight="1" x14ac:dyDescent="0.2">
      <c r="A1291" s="12" t="s">
        <v>6398</v>
      </c>
      <c r="B1291" s="3" t="s">
        <v>6398</v>
      </c>
      <c r="C1291" s="3">
        <v>8</v>
      </c>
      <c r="D1291" s="3">
        <v>8</v>
      </c>
      <c r="E1291" s="3">
        <v>8</v>
      </c>
      <c r="F1291" s="3" t="s">
        <v>6405</v>
      </c>
      <c r="G1291" s="3" t="s">
        <v>6398</v>
      </c>
      <c r="H1291" s="3" t="s">
        <v>6399</v>
      </c>
      <c r="I1291" s="3" t="s">
        <v>6400</v>
      </c>
      <c r="J1291" s="3" t="s">
        <v>6401</v>
      </c>
      <c r="K1291" s="3" t="s">
        <v>6402</v>
      </c>
      <c r="L1291" s="3" t="s">
        <v>6403</v>
      </c>
      <c r="M1291" s="3" t="s">
        <v>6404</v>
      </c>
      <c r="N1291" s="3" t="s">
        <v>6398</v>
      </c>
      <c r="O1291" s="3">
        <v>1</v>
      </c>
      <c r="P1291" s="3">
        <v>8</v>
      </c>
      <c r="Q1291" s="3">
        <v>8</v>
      </c>
      <c r="R1291" s="13">
        <v>8</v>
      </c>
      <c r="S1291" s="17">
        <v>-0.67266346461952897</v>
      </c>
      <c r="T1291" s="4">
        <v>-0.66150714124524501</v>
      </c>
      <c r="U1291" s="4">
        <v>-0.27606578741490401</v>
      </c>
      <c r="V1291" s="4">
        <v>-1.19445984289608</v>
      </c>
      <c r="W1291" s="4">
        <v>-3.7228706305666899</v>
      </c>
      <c r="X1291" s="4">
        <v>-4.6394234256054299</v>
      </c>
      <c r="Y1291" s="4">
        <v>-3.9459012304472698</v>
      </c>
      <c r="Z1291" s="4">
        <v>-2.9668216635445299</v>
      </c>
      <c r="AA1291" s="4">
        <v>-0.60937656164334097</v>
      </c>
      <c r="AB1291" s="4">
        <v>-0.64971643498141796</v>
      </c>
      <c r="AC1291" s="4">
        <v>-0.335886722818728</v>
      </c>
      <c r="AD1291" s="4">
        <v>-0.330835135953855</v>
      </c>
      <c r="AE1291" s="4">
        <v>-4.3324708959576403</v>
      </c>
      <c r="AF1291" s="4">
        <v>-5.1925176633199301</v>
      </c>
      <c r="AG1291" s="4">
        <v>-4.2828086820145304</v>
      </c>
      <c r="AH1291" s="18">
        <v>-3.73139379826871</v>
      </c>
      <c r="AI1291" s="17">
        <v>-4.3847977598902004</v>
      </c>
      <c r="AJ1291" s="4">
        <v>-0.481453713849335</v>
      </c>
      <c r="AK1291" s="4">
        <v>-3.81875423754098</v>
      </c>
      <c r="AL1291" s="18">
        <v>-0.70117405904393904</v>
      </c>
      <c r="AM1291" s="22">
        <v>0.60345893319378296</v>
      </c>
      <c r="AN1291" s="5">
        <v>0.171806386372823</v>
      </c>
      <c r="AO1291" s="5">
        <v>0.68911708022321005</v>
      </c>
      <c r="AP1291" s="23">
        <v>0.377020877193879</v>
      </c>
      <c r="AQ1291" s="27">
        <v>9.9559588834626496E-8</v>
      </c>
      <c r="AR1291" s="28">
        <v>4.72232914128798E-7</v>
      </c>
      <c r="AS1291" s="27">
        <v>5.2071949780185302E-4</v>
      </c>
      <c r="AT1291" s="6">
        <v>2.0768877823116399E-3</v>
      </c>
      <c r="AU1291" s="7">
        <v>3.9033440460408699</v>
      </c>
      <c r="AV1291" s="6">
        <v>0.34607203062160902</v>
      </c>
      <c r="AW1291" s="6">
        <v>0.55621748549048999</v>
      </c>
      <c r="AX1291" s="7">
        <v>-0.21972034519460301</v>
      </c>
      <c r="AY1291" s="6">
        <v>7.1258642360355303E-4</v>
      </c>
      <c r="AZ1291" s="6">
        <v>2.6840693869380201E-3</v>
      </c>
      <c r="BA1291" s="7">
        <v>3.1175801784970401</v>
      </c>
      <c r="BB1291" s="6">
        <v>0.26344541620863199</v>
      </c>
      <c r="BC1291" s="6">
        <v>0.86115513865791105</v>
      </c>
      <c r="BD1291" s="7">
        <v>0.56604352234921995</v>
      </c>
      <c r="BE1291" s="6">
        <v>1.39325917731898E-4</v>
      </c>
      <c r="BF1291" s="6">
        <v>9.0235032644634305E-4</v>
      </c>
      <c r="BG1291" s="7">
        <v>3.68362370084626</v>
      </c>
      <c r="BH1291" s="6">
        <v>1.55987984566848E-3</v>
      </c>
      <c r="BI1291" s="6">
        <v>4.3713299521243899E-3</v>
      </c>
      <c r="BJ1291" s="31">
        <v>-3.33730052369165</v>
      </c>
      <c r="BK1291" s="35">
        <v>0.90104627517527092</v>
      </c>
      <c r="BL1291" s="8">
        <v>0.9070516965586839</v>
      </c>
      <c r="BM1291" s="8">
        <v>1.114533827605547</v>
      </c>
      <c r="BN1291" s="8">
        <v>0.62016457044514495</v>
      </c>
      <c r="BO1291" s="8">
        <v>-0.74087272660287218</v>
      </c>
      <c r="BP1291" s="8">
        <v>-1.234250837803941</v>
      </c>
      <c r="BQ1291" s="8">
        <v>-0.8609295489755221</v>
      </c>
      <c r="BR1291" s="8">
        <v>-0.33389343054481369</v>
      </c>
      <c r="BS1291" s="8">
        <v>0.93511345910965338</v>
      </c>
      <c r="BT1291" s="8">
        <v>0.91339860468843082</v>
      </c>
      <c r="BU1291" s="8">
        <v>1.0823323654752914</v>
      </c>
      <c r="BV1291" s="8">
        <v>1.0850516222376407</v>
      </c>
      <c r="BW1291" s="8">
        <v>-1.0690190474196071</v>
      </c>
      <c r="BX1291" s="8">
        <v>-1.5319801031521973</v>
      </c>
      <c r="BY1291" s="8">
        <v>-1.0422860000207614</v>
      </c>
      <c r="BZ1291" s="36">
        <v>-0.74546072677594988</v>
      </c>
      <c r="CA1291" s="40">
        <v>0.90104627517527092</v>
      </c>
      <c r="CB1291" s="9">
        <v>0.9070516965586839</v>
      </c>
      <c r="CC1291" s="9">
        <v>1.114533827605547</v>
      </c>
      <c r="CD1291" s="9">
        <v>0.62016457044514495</v>
      </c>
      <c r="CE1291" s="9" t="s">
        <v>24178</v>
      </c>
      <c r="CF1291" s="9" t="s">
        <v>24178</v>
      </c>
      <c r="CG1291" s="9" t="s">
        <v>24178</v>
      </c>
      <c r="CH1291" s="9" t="s">
        <v>24178</v>
      </c>
      <c r="CI1291" s="9">
        <v>0.93511345910965338</v>
      </c>
      <c r="CJ1291" s="9">
        <v>0.91339860468843082</v>
      </c>
      <c r="CK1291" s="9">
        <v>1.0823323654752914</v>
      </c>
      <c r="CL1291" s="9">
        <v>1.0850516222376407</v>
      </c>
      <c r="CM1291" s="9" t="s">
        <v>24178</v>
      </c>
      <c r="CN1291" s="9" t="s">
        <v>24178</v>
      </c>
      <c r="CO1291" s="9" t="s">
        <v>24178</v>
      </c>
      <c r="CP1291" s="41" t="s">
        <v>24178</v>
      </c>
      <c r="CQ1291" s="51" t="str">
        <f>IF(COUNTIF(CA1291:CD1291,"")=4,"-","+")</f>
        <v>+</v>
      </c>
      <c r="CR1291" s="10" t="str">
        <f>IF(COUNTIF(CE1291:CH1291,"")=4,"-","+")</f>
        <v>-</v>
      </c>
      <c r="CS1291" s="10" t="str">
        <f>IF(COUNTIF(CI1291:CL1291,"")=4,"-","+")</f>
        <v>+</v>
      </c>
      <c r="CT1291" s="10" t="str">
        <f>IF(COUNTIF(CM1291:CP1291,"")=4,"-","+")</f>
        <v>-</v>
      </c>
      <c r="CU1291" s="10" t="str">
        <f>IF(COUNTIF(CS1291:CT1291,"-")=2,"+","-")</f>
        <v>-</v>
      </c>
      <c r="CV1291" s="10" t="str">
        <f>IF(COUNTIF(CQ1291,"+")+COUNTIF(CS1291,"+")=0,"+","-")</f>
        <v>-</v>
      </c>
      <c r="CW1291" s="10" t="str">
        <f>IF(AND(CQ1291="+",CS1291="-"),"+","-")</f>
        <v>-</v>
      </c>
      <c r="CX1291" s="10" t="str">
        <f>IF(AND(CQ1291="-",CS1291="+"),"+","-")</f>
        <v>-</v>
      </c>
      <c r="CY1291" s="10" t="str">
        <f t="shared" si="68"/>
        <v>-</v>
      </c>
      <c r="CZ1291" s="76" t="str">
        <f t="shared" si="69"/>
        <v>-</v>
      </c>
    </row>
    <row r="1292" spans="1:104" s="11" customFormat="1" ht="25" customHeight="1" x14ac:dyDescent="0.2">
      <c r="A1292" s="12" t="s">
        <v>6406</v>
      </c>
      <c r="B1292" s="3" t="s">
        <v>6406</v>
      </c>
      <c r="C1292" s="3">
        <v>6</v>
      </c>
      <c r="D1292" s="3">
        <v>6</v>
      </c>
      <c r="E1292" s="3">
        <v>6</v>
      </c>
      <c r="F1292" s="3" t="s">
        <v>6413</v>
      </c>
      <c r="G1292" s="3" t="s">
        <v>6406</v>
      </c>
      <c r="H1292" s="3" t="s">
        <v>6407</v>
      </c>
      <c r="I1292" s="3" t="s">
        <v>6408</v>
      </c>
      <c r="J1292" s="3" t="s">
        <v>6409</v>
      </c>
      <c r="K1292" s="3" t="s">
        <v>6410</v>
      </c>
      <c r="L1292" s="3" t="s">
        <v>6411</v>
      </c>
      <c r="M1292" s="3" t="s">
        <v>6412</v>
      </c>
      <c r="N1292" s="3" t="s">
        <v>6406</v>
      </c>
      <c r="O1292" s="3">
        <v>1</v>
      </c>
      <c r="P1292" s="3">
        <v>6</v>
      </c>
      <c r="Q1292" s="3">
        <v>6</v>
      </c>
      <c r="R1292" s="13">
        <v>6</v>
      </c>
      <c r="S1292" s="17">
        <v>-1.10809671154755</v>
      </c>
      <c r="T1292" s="4">
        <v>-0.127585749304089</v>
      </c>
      <c r="U1292" s="4">
        <v>-0.11439985199358201</v>
      </c>
      <c r="V1292" s="4">
        <v>-0.91525316765268305</v>
      </c>
      <c r="W1292" s="4">
        <v>-3.2795323114046599</v>
      </c>
      <c r="X1292" s="4">
        <v>-3.5411887047986701</v>
      </c>
      <c r="Y1292" s="4">
        <v>-3.7839866494030301</v>
      </c>
      <c r="Z1292" s="4">
        <v>-3.6530314141590101</v>
      </c>
      <c r="AA1292" s="4">
        <v>-4.35373603802676</v>
      </c>
      <c r="AB1292" s="4">
        <v>-1.0854287905665601</v>
      </c>
      <c r="AC1292" s="4">
        <v>-1.44709495531817</v>
      </c>
      <c r="AD1292" s="4">
        <v>-1.2555433066193399E-2</v>
      </c>
      <c r="AE1292" s="4">
        <v>-3.5548289021775599</v>
      </c>
      <c r="AF1292" s="4">
        <v>-3.5972287492983899</v>
      </c>
      <c r="AG1292" s="4">
        <v>-5.3001248931699196</v>
      </c>
      <c r="AH1292" s="18">
        <v>-3.0338787726157399</v>
      </c>
      <c r="AI1292" s="17">
        <v>-3.8715153293153999</v>
      </c>
      <c r="AJ1292" s="4">
        <v>-1.72470380424442</v>
      </c>
      <c r="AK1292" s="4">
        <v>-3.5644347699413399</v>
      </c>
      <c r="AL1292" s="18">
        <v>-0.566333870124475</v>
      </c>
      <c r="AM1292" s="22">
        <v>0.98625279182824399</v>
      </c>
      <c r="AN1292" s="5">
        <v>1.8555324255955801</v>
      </c>
      <c r="AO1292" s="5">
        <v>0.21429122206836301</v>
      </c>
      <c r="AP1292" s="23">
        <v>0.52025504091798802</v>
      </c>
      <c r="AQ1292" s="27">
        <v>2.99074012574922E-3</v>
      </c>
      <c r="AR1292" s="28">
        <v>4.2449736741559498E-3</v>
      </c>
      <c r="AS1292" s="27">
        <v>0.101775811855044</v>
      </c>
      <c r="AT1292" s="6">
        <v>0.123820943643683</v>
      </c>
      <c r="AU1292" s="7">
        <v>2.1468115250709801</v>
      </c>
      <c r="AV1292" s="6">
        <v>0.30487983756380599</v>
      </c>
      <c r="AW1292" s="6">
        <v>0.51861207129044196</v>
      </c>
      <c r="AX1292" s="7">
        <v>1.15836993411995</v>
      </c>
      <c r="AY1292" s="6">
        <v>4.4521090298288598E-4</v>
      </c>
      <c r="AZ1292" s="6">
        <v>2.07054645128388E-3</v>
      </c>
      <c r="BA1292" s="7">
        <v>2.9981008998168699</v>
      </c>
      <c r="BB1292" s="6">
        <v>0.58238627518205099</v>
      </c>
      <c r="BC1292" s="6">
        <v>0.95491659217437996</v>
      </c>
      <c r="BD1292" s="7">
        <v>0.30708055937405798</v>
      </c>
      <c r="BE1292" s="6">
        <v>2.6754411690991398E-3</v>
      </c>
      <c r="BF1292" s="6">
        <v>6.4918429107743199E-3</v>
      </c>
      <c r="BG1292" s="7">
        <v>3.3051814591909299</v>
      </c>
      <c r="BH1292" s="6">
        <v>0.14107780034335399</v>
      </c>
      <c r="BI1292" s="6">
        <v>0.16812679250368801</v>
      </c>
      <c r="BJ1292" s="31">
        <v>-1.8397309656969201</v>
      </c>
      <c r="BK1292" s="35">
        <v>0.80890719178363157</v>
      </c>
      <c r="BL1292" s="8">
        <v>1.4081156154980896</v>
      </c>
      <c r="BM1292" s="8">
        <v>1.4161737617574759</v>
      </c>
      <c r="BN1292" s="8">
        <v>0.9267574559931826</v>
      </c>
      <c r="BO1292" s="8">
        <v>-0.51809735287821934</v>
      </c>
      <c r="BP1292" s="8">
        <v>-0.67800042492720347</v>
      </c>
      <c r="BQ1292" s="8">
        <v>-0.82637874936185118</v>
      </c>
      <c r="BR1292" s="8">
        <v>-0.74634957772650001</v>
      </c>
      <c r="BS1292" s="8">
        <v>-1.1745631615874557</v>
      </c>
      <c r="BT1292" s="8">
        <v>0.82275997846622473</v>
      </c>
      <c r="BU1292" s="8">
        <v>0.60173908136598853</v>
      </c>
      <c r="BV1292" s="8">
        <v>1.4784127739455342</v>
      </c>
      <c r="BW1292" s="8">
        <v>-0.68633620237925519</v>
      </c>
      <c r="BX1292" s="8">
        <v>-0.71224753487560533</v>
      </c>
      <c r="BY1292" s="8">
        <v>-1.7529189331677595</v>
      </c>
      <c r="BZ1292" s="36">
        <v>-0.36797392190627876</v>
      </c>
      <c r="CA1292" s="40">
        <v>0.80890719178363157</v>
      </c>
      <c r="CB1292" s="9">
        <v>1.4081156154980896</v>
      </c>
      <c r="CC1292" s="9">
        <v>1.4161737617574759</v>
      </c>
      <c r="CD1292" s="9">
        <v>0.9267574559931826</v>
      </c>
      <c r="CE1292" s="9" t="s">
        <v>24178</v>
      </c>
      <c r="CF1292" s="9" t="s">
        <v>24178</v>
      </c>
      <c r="CG1292" s="9" t="s">
        <v>24178</v>
      </c>
      <c r="CH1292" s="9" t="s">
        <v>24178</v>
      </c>
      <c r="CI1292" s="9" t="s">
        <v>24178</v>
      </c>
      <c r="CJ1292" s="9">
        <v>0.82275997846622473</v>
      </c>
      <c r="CK1292" s="9">
        <v>0.60173908136598853</v>
      </c>
      <c r="CL1292" s="9">
        <v>1.4784127739455342</v>
      </c>
      <c r="CM1292" s="9" t="s">
        <v>24178</v>
      </c>
      <c r="CN1292" s="9" t="s">
        <v>24178</v>
      </c>
      <c r="CO1292" s="9" t="s">
        <v>24178</v>
      </c>
      <c r="CP1292" s="41" t="s">
        <v>24178</v>
      </c>
      <c r="CQ1292" s="51" t="str">
        <f>IF(COUNTIF(CA1292:CD1292,"")=4,"-","+")</f>
        <v>+</v>
      </c>
      <c r="CR1292" s="10" t="str">
        <f>IF(COUNTIF(CE1292:CH1292,"")=4,"-","+")</f>
        <v>-</v>
      </c>
      <c r="CS1292" s="10" t="str">
        <f>IF(COUNTIF(CI1292:CL1292,"")=4,"-","+")</f>
        <v>+</v>
      </c>
      <c r="CT1292" s="10" t="str">
        <f>IF(COUNTIF(CM1292:CP1292,"")=4,"-","+")</f>
        <v>-</v>
      </c>
      <c r="CU1292" s="10" t="str">
        <f>IF(COUNTIF(CS1292:CT1292,"-")=2,"+","-")</f>
        <v>-</v>
      </c>
      <c r="CV1292" s="10" t="str">
        <f>IF(COUNTIF(CQ1292,"+")+COUNTIF(CS1292,"+")=0,"+","-")</f>
        <v>-</v>
      </c>
      <c r="CW1292" s="10" t="str">
        <f>IF(AND(CQ1292="+",CS1292="-"),"+","-")</f>
        <v>-</v>
      </c>
      <c r="CX1292" s="10" t="str">
        <f>IF(AND(CQ1292="-",CS1292="+"),"+","-")</f>
        <v>-</v>
      </c>
      <c r="CY1292" s="10" t="str">
        <f t="shared" si="68"/>
        <v>-</v>
      </c>
      <c r="CZ1292" s="76" t="str">
        <f t="shared" si="69"/>
        <v>-</v>
      </c>
    </row>
    <row r="1293" spans="1:104" s="11" customFormat="1" ht="25" customHeight="1" x14ac:dyDescent="0.2">
      <c r="A1293" s="12" t="s">
        <v>6421</v>
      </c>
      <c r="B1293" s="3" t="s">
        <v>6422</v>
      </c>
      <c r="C1293" s="3" t="s">
        <v>6423</v>
      </c>
      <c r="D1293" s="3" t="s">
        <v>6423</v>
      </c>
      <c r="E1293" s="3" t="s">
        <v>6423</v>
      </c>
      <c r="F1293" s="3" t="s">
        <v>6424</v>
      </c>
      <c r="G1293" s="3" t="s">
        <v>6414</v>
      </c>
      <c r="H1293" s="3" t="s">
        <v>6415</v>
      </c>
      <c r="I1293" s="3" t="s">
        <v>6416</v>
      </c>
      <c r="J1293" s="3" t="s">
        <v>6417</v>
      </c>
      <c r="K1293" s="3" t="s">
        <v>6418</v>
      </c>
      <c r="L1293" s="3" t="s">
        <v>6419</v>
      </c>
      <c r="M1293" s="3" t="s">
        <v>6420</v>
      </c>
      <c r="N1293" s="3" t="s">
        <v>6421</v>
      </c>
      <c r="O1293" s="3">
        <v>5</v>
      </c>
      <c r="P1293" s="3">
        <v>5</v>
      </c>
      <c r="Q1293" s="3">
        <v>5</v>
      </c>
      <c r="R1293" s="13">
        <v>5</v>
      </c>
      <c r="S1293" s="17">
        <v>-1.97763189281866</v>
      </c>
      <c r="T1293" s="4">
        <v>-1.71268873349981</v>
      </c>
      <c r="U1293" s="4">
        <v>-2.2526816299103101</v>
      </c>
      <c r="V1293" s="4">
        <v>-4.3354170269948797</v>
      </c>
      <c r="W1293" s="4">
        <v>-2.75492463559537</v>
      </c>
      <c r="X1293" s="4">
        <v>-3.7569390472894502</v>
      </c>
      <c r="Y1293" s="4">
        <v>-3.9357093020181</v>
      </c>
      <c r="Z1293" s="4">
        <v>-4.9999831382419604</v>
      </c>
      <c r="AA1293" s="4">
        <v>-2.2188104055771101</v>
      </c>
      <c r="AB1293" s="4">
        <v>-1.9366935924711499</v>
      </c>
      <c r="AC1293" s="4">
        <v>-1.91154103436795</v>
      </c>
      <c r="AD1293" s="4">
        <v>-2.4701811606256299</v>
      </c>
      <c r="AE1293" s="4">
        <v>-5.0887031964927196</v>
      </c>
      <c r="AF1293" s="4">
        <v>-5.1581844126733003</v>
      </c>
      <c r="AG1293" s="4">
        <v>-4.2507174552085898</v>
      </c>
      <c r="AH1293" s="18">
        <v>-4.90602545070983</v>
      </c>
      <c r="AI1293" s="17">
        <v>-4.8509076287711101</v>
      </c>
      <c r="AJ1293" s="4">
        <v>-2.1343065482604602</v>
      </c>
      <c r="AK1293" s="4">
        <v>-3.8618890307862199</v>
      </c>
      <c r="AL1293" s="18">
        <v>-2.5696048208059099</v>
      </c>
      <c r="AM1293" s="22">
        <v>0.414017701992555</v>
      </c>
      <c r="AN1293" s="5">
        <v>0.26370944339583702</v>
      </c>
      <c r="AO1293" s="5">
        <v>0.91961809122527305</v>
      </c>
      <c r="AP1293" s="23">
        <v>1.1976741605583201</v>
      </c>
      <c r="AQ1293" s="27">
        <v>1.54958259683138E-3</v>
      </c>
      <c r="AR1293" s="28">
        <v>2.30416958701175E-3</v>
      </c>
      <c r="AS1293" s="27">
        <v>9.3925902216393804E-5</v>
      </c>
      <c r="AT1293" s="6">
        <v>6.9595378958644302E-4</v>
      </c>
      <c r="AU1293" s="7">
        <v>2.71660108051065</v>
      </c>
      <c r="AV1293" s="6">
        <v>0.52479470193014499</v>
      </c>
      <c r="AW1293" s="6">
        <v>0.705554332733353</v>
      </c>
      <c r="AX1293" s="7">
        <v>-0.435298272545453</v>
      </c>
      <c r="AY1293" s="6">
        <v>0.14110391071020001</v>
      </c>
      <c r="AZ1293" s="6">
        <v>0.17751345697498999</v>
      </c>
      <c r="BA1293" s="7">
        <v>1.29228420998031</v>
      </c>
      <c r="BB1293" s="6">
        <v>0.118507122860741</v>
      </c>
      <c r="BC1293" s="6">
        <v>0.80910840384483895</v>
      </c>
      <c r="BD1293" s="7">
        <v>0.98901859798489</v>
      </c>
      <c r="BE1293" s="6">
        <v>2.5870118834312401E-2</v>
      </c>
      <c r="BF1293" s="6">
        <v>4.0295321676010298E-2</v>
      </c>
      <c r="BG1293" s="7">
        <v>2.2813028079651998</v>
      </c>
      <c r="BH1293" s="6">
        <v>2.8368802407198399E-2</v>
      </c>
      <c r="BI1293" s="6">
        <v>4.0135581830680403E-2</v>
      </c>
      <c r="BJ1293" s="31">
        <v>-1.72758248252576</v>
      </c>
      <c r="BK1293" s="35">
        <v>1.0852016327410297</v>
      </c>
      <c r="BL1293" s="8">
        <v>1.2940700135022423</v>
      </c>
      <c r="BM1293" s="8">
        <v>0.86836571456587119</v>
      </c>
      <c r="BN1293" s="8">
        <v>-0.77356220333740366</v>
      </c>
      <c r="BO1293" s="8">
        <v>0.4724216048338809</v>
      </c>
      <c r="BP1293" s="8">
        <v>-0.31751812491044956</v>
      </c>
      <c r="BQ1293" s="8">
        <v>-0.45845195286599921</v>
      </c>
      <c r="BR1293" s="8">
        <v>-1.2974740035960557</v>
      </c>
      <c r="BS1293" s="8">
        <v>0.89506815066221579</v>
      </c>
      <c r="BT1293" s="8">
        <v>1.1174754099794528</v>
      </c>
      <c r="BU1293" s="8">
        <v>1.1373044710373954</v>
      </c>
      <c r="BV1293" s="8">
        <v>0.6968995974046408</v>
      </c>
      <c r="BW1293" s="8">
        <v>-1.3674166092308564</v>
      </c>
      <c r="BX1293" s="8">
        <v>-1.4221922416882788</v>
      </c>
      <c r="BY1293" s="8">
        <v>-0.70678915490070149</v>
      </c>
      <c r="BZ1293" s="36">
        <v>-1.2234023041969921</v>
      </c>
      <c r="CA1293" s="40">
        <v>1.0852016327410297</v>
      </c>
      <c r="CB1293" s="9">
        <v>1.2940700135022423</v>
      </c>
      <c r="CC1293" s="9">
        <v>0.86836571456587119</v>
      </c>
      <c r="CD1293" s="9" t="s">
        <v>24178</v>
      </c>
      <c r="CE1293" s="9" t="s">
        <v>24178</v>
      </c>
      <c r="CF1293" s="9" t="s">
        <v>24178</v>
      </c>
      <c r="CG1293" s="9" t="s">
        <v>24178</v>
      </c>
      <c r="CH1293" s="9" t="s">
        <v>24178</v>
      </c>
      <c r="CI1293" s="9">
        <v>0.89506815066221579</v>
      </c>
      <c r="CJ1293" s="9">
        <v>1.1174754099794528</v>
      </c>
      <c r="CK1293" s="9">
        <v>1.1373044710373954</v>
      </c>
      <c r="CL1293" s="9">
        <v>0.6968995974046408</v>
      </c>
      <c r="CM1293" s="9" t="s">
        <v>24178</v>
      </c>
      <c r="CN1293" s="9" t="s">
        <v>24178</v>
      </c>
      <c r="CO1293" s="9" t="s">
        <v>24178</v>
      </c>
      <c r="CP1293" s="41" t="s">
        <v>24178</v>
      </c>
      <c r="CQ1293" s="51" t="str">
        <f>IF(COUNTIF(CA1293:CD1293,"")=4,"-","+")</f>
        <v>+</v>
      </c>
      <c r="CR1293" s="10" t="str">
        <f>IF(COUNTIF(CE1293:CH1293,"")=4,"-","+")</f>
        <v>-</v>
      </c>
      <c r="CS1293" s="10" t="str">
        <f>IF(COUNTIF(CI1293:CL1293,"")=4,"-","+")</f>
        <v>+</v>
      </c>
      <c r="CT1293" s="10" t="str">
        <f>IF(COUNTIF(CM1293:CP1293,"")=4,"-","+")</f>
        <v>-</v>
      </c>
      <c r="CU1293" s="10" t="str">
        <f>IF(COUNTIF(CS1293:CT1293,"-")=2,"+","-")</f>
        <v>-</v>
      </c>
      <c r="CV1293" s="10" t="str">
        <f>IF(COUNTIF(CQ1293,"+")+COUNTIF(CS1293,"+")=0,"+","-")</f>
        <v>-</v>
      </c>
      <c r="CW1293" s="10" t="str">
        <f>IF(AND(CQ1293="+",CS1293="-"),"+","-")</f>
        <v>-</v>
      </c>
      <c r="CX1293" s="10" t="str">
        <f>IF(AND(CQ1293="-",CS1293="+"),"+","-")</f>
        <v>-</v>
      </c>
      <c r="CY1293" s="10" t="str">
        <f t="shared" si="68"/>
        <v>-</v>
      </c>
      <c r="CZ1293" s="76" t="str">
        <f t="shared" si="69"/>
        <v>-</v>
      </c>
    </row>
    <row r="1294" spans="1:104" s="11" customFormat="1" ht="25" customHeight="1" x14ac:dyDescent="0.2">
      <c r="A1294" s="12" t="s">
        <v>6432</v>
      </c>
      <c r="B1294" s="3" t="s">
        <v>6433</v>
      </c>
      <c r="C1294" s="3" t="s">
        <v>6434</v>
      </c>
      <c r="D1294" s="3" t="s">
        <v>6434</v>
      </c>
      <c r="E1294" s="3" t="s">
        <v>6435</v>
      </c>
      <c r="F1294" s="3" t="s">
        <v>6436</v>
      </c>
      <c r="G1294" s="3" t="s">
        <v>6425</v>
      </c>
      <c r="H1294" s="3" t="s">
        <v>6426</v>
      </c>
      <c r="I1294" s="3" t="s">
        <v>6427</v>
      </c>
      <c r="J1294" s="3" t="s">
        <v>6428</v>
      </c>
      <c r="K1294" s="3" t="s">
        <v>6429</v>
      </c>
      <c r="L1294" s="3" t="s">
        <v>6430</v>
      </c>
      <c r="M1294" s="3" t="s">
        <v>6431</v>
      </c>
      <c r="N1294" s="3" t="s">
        <v>6432</v>
      </c>
      <c r="O1294" s="3">
        <v>3</v>
      </c>
      <c r="P1294" s="3">
        <v>14</v>
      </c>
      <c r="Q1294" s="3">
        <v>14</v>
      </c>
      <c r="R1294" s="13">
        <v>13</v>
      </c>
      <c r="S1294" s="17">
        <v>2.87372150842282</v>
      </c>
      <c r="T1294" s="4">
        <v>2.9705985546573102</v>
      </c>
      <c r="U1294" s="4">
        <v>3.19000171531217</v>
      </c>
      <c r="V1294" s="4">
        <v>2.4216549046083999</v>
      </c>
      <c r="W1294" s="4">
        <v>-2.37341836584991</v>
      </c>
      <c r="X1294" s="4">
        <v>-5.1535569969347703</v>
      </c>
      <c r="Y1294" s="4">
        <v>-4.9906320775672501</v>
      </c>
      <c r="Z1294" s="4">
        <v>-2.4552067266519</v>
      </c>
      <c r="AA1294" s="4">
        <v>2.6138567321587698</v>
      </c>
      <c r="AB1294" s="4">
        <v>3.0015186141599601</v>
      </c>
      <c r="AC1294" s="4">
        <v>3.1234644802760099</v>
      </c>
      <c r="AD1294" s="4">
        <v>2.8923205426844398</v>
      </c>
      <c r="AE1294" s="4">
        <v>-4.7749202655302403</v>
      </c>
      <c r="AF1294" s="4">
        <v>-4.0391384197951998</v>
      </c>
      <c r="AG1294" s="4">
        <v>-5.3557918741200501</v>
      </c>
      <c r="AH1294" s="18">
        <v>-3.9731577214884499</v>
      </c>
      <c r="AI1294" s="17">
        <v>-4.5357520702334897</v>
      </c>
      <c r="AJ1294" s="4">
        <v>2.9077900923197899</v>
      </c>
      <c r="AK1294" s="4">
        <v>-3.7432035417509599</v>
      </c>
      <c r="AL1294" s="18">
        <v>2.8639941707501801</v>
      </c>
      <c r="AM1294" s="22">
        <v>0.65645619926016696</v>
      </c>
      <c r="AN1294" s="5">
        <v>0.217513681261741</v>
      </c>
      <c r="AO1294" s="5">
        <v>1.53627493680236</v>
      </c>
      <c r="AP1294" s="23">
        <v>0.32321513024022003</v>
      </c>
      <c r="AQ1294" s="27">
        <v>1.7071415650352901E-8</v>
      </c>
      <c r="AR1294" s="28">
        <v>1.22345145494196E-7</v>
      </c>
      <c r="AS1294" s="27">
        <v>5.5753717754128199E-5</v>
      </c>
      <c r="AT1294" s="6">
        <v>5.0282271384434398E-4</v>
      </c>
      <c r="AU1294" s="7">
        <v>7.4435421625532801</v>
      </c>
      <c r="AV1294" s="6">
        <v>0.83059393798560999</v>
      </c>
      <c r="AW1294" s="6">
        <v>0.91042536537244201</v>
      </c>
      <c r="AX1294" s="7">
        <v>-4.3795921569619103E-2</v>
      </c>
      <c r="AY1294" s="6">
        <v>2.5380696551896799E-3</v>
      </c>
      <c r="AZ1294" s="6">
        <v>6.4528341203398901E-3</v>
      </c>
      <c r="BA1294" s="7">
        <v>6.6071977125011303</v>
      </c>
      <c r="BB1294" s="6">
        <v>0.39571068025787598</v>
      </c>
      <c r="BC1294" s="6">
        <v>0.92415278212860796</v>
      </c>
      <c r="BD1294" s="7">
        <v>0.79254852848252799</v>
      </c>
      <c r="BE1294" s="6">
        <v>1.7302057083411201E-5</v>
      </c>
      <c r="BF1294" s="6">
        <v>2.5093922214823898E-4</v>
      </c>
      <c r="BG1294" s="7">
        <v>7.3997462409836601</v>
      </c>
      <c r="BH1294" s="6">
        <v>2.8660073153174898E-3</v>
      </c>
      <c r="BI1294" s="6">
        <v>6.54267814454114E-3</v>
      </c>
      <c r="BJ1294" s="31">
        <v>-6.6509936340707503</v>
      </c>
      <c r="BK1294" s="35">
        <v>0.95145377739436032</v>
      </c>
      <c r="BL1294" s="8">
        <v>0.97778534541010587</v>
      </c>
      <c r="BM1294" s="8">
        <v>1.0374200005963223</v>
      </c>
      <c r="BN1294" s="8">
        <v>0.8285802692862182</v>
      </c>
      <c r="BO1294" s="8">
        <v>-0.47473979330054294</v>
      </c>
      <c r="BP1294" s="8">
        <v>-1.2303925748729649</v>
      </c>
      <c r="BQ1294" s="8">
        <v>-1.186108931197438</v>
      </c>
      <c r="BR1294" s="8">
        <v>-0.49697019636362894</v>
      </c>
      <c r="BS1294" s="8">
        <v>0.88082149351433003</v>
      </c>
      <c r="BT1294" s="8">
        <v>0.98618954105284073</v>
      </c>
      <c r="BU1294" s="8">
        <v>1.0193349144171513</v>
      </c>
      <c r="BV1294" s="8">
        <v>0.95650906917629186</v>
      </c>
      <c r="BW1294" s="8">
        <v>-1.1274775993058384</v>
      </c>
      <c r="BX1294" s="8">
        <v>-0.92748915551258249</v>
      </c>
      <c r="BY1294" s="8">
        <v>-1.2853608220557973</v>
      </c>
      <c r="BZ1294" s="36">
        <v>-0.90955533823882639</v>
      </c>
      <c r="CA1294" s="40">
        <v>0.95145377739436032</v>
      </c>
      <c r="CB1294" s="9">
        <v>0.97778534541010587</v>
      </c>
      <c r="CC1294" s="9">
        <v>1.0374200005963223</v>
      </c>
      <c r="CD1294" s="9">
        <v>0.8285802692862182</v>
      </c>
      <c r="CE1294" s="9" t="s">
        <v>24178</v>
      </c>
      <c r="CF1294" s="9" t="s">
        <v>24178</v>
      </c>
      <c r="CG1294" s="9" t="s">
        <v>24178</v>
      </c>
      <c r="CH1294" s="9" t="s">
        <v>24178</v>
      </c>
      <c r="CI1294" s="9">
        <v>0.88082149351433003</v>
      </c>
      <c r="CJ1294" s="9">
        <v>0.98618954105284073</v>
      </c>
      <c r="CK1294" s="9">
        <v>1.0193349144171513</v>
      </c>
      <c r="CL1294" s="9">
        <v>0.95650906917629186</v>
      </c>
      <c r="CM1294" s="9" t="s">
        <v>24178</v>
      </c>
      <c r="CN1294" s="9" t="s">
        <v>24178</v>
      </c>
      <c r="CO1294" s="9" t="s">
        <v>24178</v>
      </c>
      <c r="CP1294" s="41" t="s">
        <v>24178</v>
      </c>
      <c r="CQ1294" s="51" t="str">
        <f>IF(COUNTIF(CA1294:CD1294,"")=4,"-","+")</f>
        <v>+</v>
      </c>
      <c r="CR1294" s="10" t="str">
        <f>IF(COUNTIF(CE1294:CH1294,"")=4,"-","+")</f>
        <v>-</v>
      </c>
      <c r="CS1294" s="10" t="str">
        <f>IF(COUNTIF(CI1294:CL1294,"")=4,"-","+")</f>
        <v>+</v>
      </c>
      <c r="CT1294" s="10" t="str">
        <f>IF(COUNTIF(CM1294:CP1294,"")=4,"-","+")</f>
        <v>-</v>
      </c>
      <c r="CU1294" s="10" t="str">
        <f>IF(COUNTIF(CS1294:CT1294,"-")=2,"+","-")</f>
        <v>-</v>
      </c>
      <c r="CV1294" s="10" t="str">
        <f>IF(COUNTIF(CQ1294,"+")+COUNTIF(CS1294,"+")=0,"+","-")</f>
        <v>-</v>
      </c>
      <c r="CW1294" s="10" t="str">
        <f>IF(AND(CQ1294="+",CS1294="-"),"+","-")</f>
        <v>-</v>
      </c>
      <c r="CX1294" s="10" t="str">
        <f>IF(AND(CQ1294="-",CS1294="+"),"+","-")</f>
        <v>-</v>
      </c>
      <c r="CY1294" s="10" t="str">
        <f t="shared" si="68"/>
        <v>-</v>
      </c>
      <c r="CZ1294" s="76" t="str">
        <f t="shared" si="69"/>
        <v>-</v>
      </c>
    </row>
    <row r="1295" spans="1:104" s="11" customFormat="1" ht="25" customHeight="1" x14ac:dyDescent="0.2">
      <c r="A1295" s="12" t="s">
        <v>6456</v>
      </c>
      <c r="B1295" s="3" t="s">
        <v>6449</v>
      </c>
      <c r="C1295" s="3" t="s">
        <v>6457</v>
      </c>
      <c r="D1295" s="3" t="s">
        <v>6457</v>
      </c>
      <c r="E1295" s="3" t="s">
        <v>6457</v>
      </c>
      <c r="F1295" s="3" t="s">
        <v>6458</v>
      </c>
      <c r="G1295" s="3" t="s">
        <v>6449</v>
      </c>
      <c r="H1295" s="3" t="s">
        <v>6450</v>
      </c>
      <c r="I1295" s="3" t="s">
        <v>6451</v>
      </c>
      <c r="J1295" s="3" t="s">
        <v>6452</v>
      </c>
      <c r="K1295" s="3" t="s">
        <v>6453</v>
      </c>
      <c r="L1295" s="3" t="s">
        <v>6454</v>
      </c>
      <c r="M1295" s="3" t="s">
        <v>6455</v>
      </c>
      <c r="N1295" s="3" t="s">
        <v>6456</v>
      </c>
      <c r="O1295" s="3">
        <v>2</v>
      </c>
      <c r="P1295" s="3">
        <v>3</v>
      </c>
      <c r="Q1295" s="3">
        <v>3</v>
      </c>
      <c r="R1295" s="13">
        <v>3</v>
      </c>
      <c r="S1295" s="17">
        <v>-1.67805278529976</v>
      </c>
      <c r="T1295" s="4">
        <v>-0.97823469738350999</v>
      </c>
      <c r="U1295" s="4">
        <v>-1.51464369371144</v>
      </c>
      <c r="V1295" s="4">
        <v>-2.8728146513113102</v>
      </c>
      <c r="W1295" s="4">
        <v>-4.5425599406442396</v>
      </c>
      <c r="X1295" s="4">
        <v>-4.4854158915274098</v>
      </c>
      <c r="Y1295" s="4">
        <v>-2.7127754931087802</v>
      </c>
      <c r="Z1295" s="4">
        <v>-3.4138824537982502</v>
      </c>
      <c r="AA1295" s="4">
        <v>-0.87548304067886895</v>
      </c>
      <c r="AB1295" s="4">
        <v>-1.6106635608540201</v>
      </c>
      <c r="AC1295" s="4">
        <v>-1.1170114978588299</v>
      </c>
      <c r="AD1295" s="4">
        <v>-1.3971976360028899</v>
      </c>
      <c r="AE1295" s="4">
        <v>-3.44651472740459</v>
      </c>
      <c r="AF1295" s="4">
        <v>-4.3339122321700101</v>
      </c>
      <c r="AG1295" s="4">
        <v>-3.0694143017301001</v>
      </c>
      <c r="AH1295" s="18">
        <v>-3.3323575022603298</v>
      </c>
      <c r="AI1295" s="17">
        <v>-3.54554969089126</v>
      </c>
      <c r="AJ1295" s="4">
        <v>-1.2500889338486501</v>
      </c>
      <c r="AK1295" s="4">
        <v>-3.7886584447696698</v>
      </c>
      <c r="AL1295" s="18">
        <v>-1.7609364569265</v>
      </c>
      <c r="AM1295" s="22">
        <v>0.548780234881319</v>
      </c>
      <c r="AN1295" s="5">
        <v>0.32129644206802799</v>
      </c>
      <c r="AO1295" s="5">
        <v>0.88540378249652196</v>
      </c>
      <c r="AP1295" s="23">
        <v>0.799254859598311</v>
      </c>
      <c r="AQ1295" s="27">
        <v>3.0693877377155999E-4</v>
      </c>
      <c r="AR1295" s="28">
        <v>5.13129639007522E-4</v>
      </c>
      <c r="AS1295" s="27">
        <v>9.1088534129676998E-4</v>
      </c>
      <c r="AT1295" s="6">
        <v>2.94605702863308E-3</v>
      </c>
      <c r="AU1295" s="7">
        <v>2.2954607570426102</v>
      </c>
      <c r="AV1295" s="6">
        <v>0.30208276421547903</v>
      </c>
      <c r="AW1295" s="6">
        <v>0.515705927242324</v>
      </c>
      <c r="AX1295" s="7">
        <v>-0.51084752307785097</v>
      </c>
      <c r="AY1295" s="6">
        <v>1.47306576797853E-2</v>
      </c>
      <c r="AZ1295" s="6">
        <v>2.5073663266759801E-2</v>
      </c>
      <c r="BA1295" s="7">
        <v>2.02772198784317</v>
      </c>
      <c r="BB1295" s="6">
        <v>0.66026930224340497</v>
      </c>
      <c r="BC1295" s="6">
        <v>0.967811784768005</v>
      </c>
      <c r="BD1295" s="7">
        <v>-0.243108753878409</v>
      </c>
      <c r="BE1295" s="6">
        <v>1.2803592094162399E-2</v>
      </c>
      <c r="BF1295" s="6">
        <v>2.2211522528431199E-2</v>
      </c>
      <c r="BG1295" s="7">
        <v>1.78461323396476</v>
      </c>
      <c r="BH1295" s="6">
        <v>6.7386637315317603E-3</v>
      </c>
      <c r="BI1295" s="6">
        <v>1.23681937956858E-2</v>
      </c>
      <c r="BJ1295" s="31">
        <v>-2.53856951092102</v>
      </c>
      <c r="BK1295" s="35">
        <v>0.72713773995517794</v>
      </c>
      <c r="BL1295" s="8">
        <v>1.2874030935571477</v>
      </c>
      <c r="BM1295" s="8">
        <v>0.85796095538979134</v>
      </c>
      <c r="BN1295" s="8">
        <v>-0.2293732318092703</v>
      </c>
      <c r="BO1295" s="8">
        <v>-1.5661498186203446</v>
      </c>
      <c r="BP1295" s="8">
        <v>-1.5204010284168532</v>
      </c>
      <c r="BQ1295" s="8">
        <v>-0.1012479416678235</v>
      </c>
      <c r="BR1295" s="8">
        <v>-0.66254515022253702</v>
      </c>
      <c r="BS1295" s="8">
        <v>1.369664747365249</v>
      </c>
      <c r="BT1295" s="8">
        <v>0.78108868565804668</v>
      </c>
      <c r="BU1295" s="8">
        <v>1.1763001733374576</v>
      </c>
      <c r="BV1295" s="8">
        <v>0.95198675750525885</v>
      </c>
      <c r="BW1295" s="8">
        <v>-0.6886701284512794</v>
      </c>
      <c r="BX1295" s="8">
        <v>-1.3991091487876657</v>
      </c>
      <c r="BY1295" s="8">
        <v>-0.38676838143719589</v>
      </c>
      <c r="BZ1295" s="36">
        <v>-0.59727732335516026</v>
      </c>
      <c r="CA1295" s="40">
        <v>0.72713773995517794</v>
      </c>
      <c r="CB1295" s="9">
        <v>1.2874030935571477</v>
      </c>
      <c r="CC1295" s="9">
        <v>0.85796095538979134</v>
      </c>
      <c r="CD1295" s="9" t="s">
        <v>24178</v>
      </c>
      <c r="CE1295" s="9" t="s">
        <v>24178</v>
      </c>
      <c r="CF1295" s="9" t="s">
        <v>24178</v>
      </c>
      <c r="CG1295" s="9" t="s">
        <v>24178</v>
      </c>
      <c r="CH1295" s="9" t="s">
        <v>24178</v>
      </c>
      <c r="CI1295" s="9">
        <v>1.369664747365249</v>
      </c>
      <c r="CJ1295" s="9">
        <v>0.78108868565804668</v>
      </c>
      <c r="CK1295" s="9">
        <v>1.1763001733374576</v>
      </c>
      <c r="CL1295" s="9">
        <v>0.95198675750525885</v>
      </c>
      <c r="CM1295" s="9" t="s">
        <v>24178</v>
      </c>
      <c r="CN1295" s="9" t="s">
        <v>24178</v>
      </c>
      <c r="CO1295" s="9" t="s">
        <v>24178</v>
      </c>
      <c r="CP1295" s="41" t="s">
        <v>24178</v>
      </c>
      <c r="CQ1295" s="51" t="str">
        <f>IF(COUNTIF(CA1295:CD1295,"")=4,"-","+")</f>
        <v>+</v>
      </c>
      <c r="CR1295" s="10" t="str">
        <f>IF(COUNTIF(CE1295:CH1295,"")=4,"-","+")</f>
        <v>-</v>
      </c>
      <c r="CS1295" s="10" t="str">
        <f>IF(COUNTIF(CI1295:CL1295,"")=4,"-","+")</f>
        <v>+</v>
      </c>
      <c r="CT1295" s="10" t="str">
        <f>IF(COUNTIF(CM1295:CP1295,"")=4,"-","+")</f>
        <v>-</v>
      </c>
      <c r="CU1295" s="10" t="str">
        <f>IF(COUNTIF(CS1295:CT1295,"-")=2,"+","-")</f>
        <v>-</v>
      </c>
      <c r="CV1295" s="10" t="str">
        <f>IF(COUNTIF(CQ1295,"+")+COUNTIF(CS1295,"+")=0,"+","-")</f>
        <v>-</v>
      </c>
      <c r="CW1295" s="10" t="str">
        <f>IF(AND(CQ1295="+",CS1295="-"),"+","-")</f>
        <v>-</v>
      </c>
      <c r="CX1295" s="10" t="str">
        <f>IF(AND(CQ1295="-",CS1295="+"),"+","-")</f>
        <v>-</v>
      </c>
      <c r="CY1295" s="10" t="str">
        <f t="shared" si="68"/>
        <v>-</v>
      </c>
      <c r="CZ1295" s="76" t="str">
        <f t="shared" si="69"/>
        <v>-</v>
      </c>
    </row>
    <row r="1296" spans="1:104" s="11" customFormat="1" ht="25" customHeight="1" x14ac:dyDescent="0.2">
      <c r="A1296" s="12" t="s">
        <v>6466</v>
      </c>
      <c r="B1296" s="3" t="s">
        <v>6459</v>
      </c>
      <c r="C1296" s="3" t="s">
        <v>5807</v>
      </c>
      <c r="D1296" s="3" t="s">
        <v>5807</v>
      </c>
      <c r="E1296" s="3" t="s">
        <v>5807</v>
      </c>
      <c r="F1296" s="3" t="s">
        <v>6467</v>
      </c>
      <c r="G1296" s="3" t="s">
        <v>6459</v>
      </c>
      <c r="H1296" s="3" t="s">
        <v>6460</v>
      </c>
      <c r="I1296" s="3" t="s">
        <v>6461</v>
      </c>
      <c r="J1296" s="3" t="s">
        <v>6462</v>
      </c>
      <c r="K1296" s="3" t="s">
        <v>6463</v>
      </c>
      <c r="L1296" s="3" t="s">
        <v>6464</v>
      </c>
      <c r="M1296" s="3" t="s">
        <v>6465</v>
      </c>
      <c r="N1296" s="3" t="s">
        <v>6466</v>
      </c>
      <c r="O1296" s="3">
        <v>2</v>
      </c>
      <c r="P1296" s="3">
        <v>5</v>
      </c>
      <c r="Q1296" s="3">
        <v>5</v>
      </c>
      <c r="R1296" s="13">
        <v>5</v>
      </c>
      <c r="S1296" s="17">
        <v>-0.63870302037150894</v>
      </c>
      <c r="T1296" s="4">
        <v>-1.0239453581553899</v>
      </c>
      <c r="U1296" s="4">
        <v>-2.6133782240038901</v>
      </c>
      <c r="V1296" s="4">
        <v>-6.5433405797627904</v>
      </c>
      <c r="W1296" s="4">
        <v>-4.4686587511384603</v>
      </c>
      <c r="X1296" s="4">
        <v>-3.7957254784721601</v>
      </c>
      <c r="Y1296" s="4">
        <v>-4.3935523558306002</v>
      </c>
      <c r="Z1296" s="4">
        <v>-3.7425428359734201</v>
      </c>
      <c r="AA1296" s="4">
        <v>-0.33930190394829302</v>
      </c>
      <c r="AB1296" s="4">
        <v>-3.1971264006797901</v>
      </c>
      <c r="AC1296" s="4">
        <v>-0.92860983956863297</v>
      </c>
      <c r="AD1296" s="4">
        <v>-0.71491913398208595</v>
      </c>
      <c r="AE1296" s="4">
        <v>-4.7915380314239302</v>
      </c>
      <c r="AF1296" s="4">
        <v>-4.5502237689389498</v>
      </c>
      <c r="AG1296" s="4">
        <v>-6.28554941222054</v>
      </c>
      <c r="AH1296" s="18">
        <v>-3.5261850900164702</v>
      </c>
      <c r="AI1296" s="17">
        <v>-4.78837407564997</v>
      </c>
      <c r="AJ1296" s="4">
        <v>-1.2949893195447</v>
      </c>
      <c r="AK1296" s="4">
        <v>-4.1001198553536602</v>
      </c>
      <c r="AL1296" s="18">
        <v>-2.7048417955734001</v>
      </c>
      <c r="AM1296" s="22">
        <v>1.13891477631009</v>
      </c>
      <c r="AN1296" s="5">
        <v>1.29127575873431</v>
      </c>
      <c r="AO1296" s="5">
        <v>0.38403160091688698</v>
      </c>
      <c r="AP1296" s="23">
        <v>2.69794865115857</v>
      </c>
      <c r="AQ1296" s="27">
        <v>4.2909511331715201E-2</v>
      </c>
      <c r="AR1296" s="28">
        <v>5.1400072204984798E-2</v>
      </c>
      <c r="AS1296" s="27">
        <v>6.8862751116096303E-3</v>
      </c>
      <c r="AT1296" s="6">
        <v>1.25697283352485E-2</v>
      </c>
      <c r="AU1296" s="7">
        <v>3.4933847561052702</v>
      </c>
      <c r="AV1296" s="6">
        <v>0.39565186717540601</v>
      </c>
      <c r="AW1296" s="6">
        <v>0.60162020150787798</v>
      </c>
      <c r="AX1296" s="7">
        <v>-1.4098524760286999</v>
      </c>
      <c r="AY1296" s="6">
        <v>0.37853318750896298</v>
      </c>
      <c r="AZ1296" s="6">
        <v>0.42467602687596601</v>
      </c>
      <c r="BA1296" s="7">
        <v>1.3952780597802701</v>
      </c>
      <c r="BB1296" s="6">
        <v>0.32119109960352299</v>
      </c>
      <c r="BC1296" s="6">
        <v>0.90111764821524898</v>
      </c>
      <c r="BD1296" s="7">
        <v>0.68825422029630801</v>
      </c>
      <c r="BE1296" s="6">
        <v>0.22722506182524299</v>
      </c>
      <c r="BF1296" s="6">
        <v>0.26932279130935899</v>
      </c>
      <c r="BG1296" s="7">
        <v>2.0835322800765699</v>
      </c>
      <c r="BH1296" s="6">
        <v>1.8257866442539499E-2</v>
      </c>
      <c r="BI1296" s="6">
        <v>2.76503369969868E-2</v>
      </c>
      <c r="BJ1296" s="31">
        <v>-2.80513053580896</v>
      </c>
      <c r="BK1296" s="35">
        <v>1.3736628115265495</v>
      </c>
      <c r="BL1296" s="8">
        <v>1.1688174410701246</v>
      </c>
      <c r="BM1296" s="8">
        <v>0.32366639642298589</v>
      </c>
      <c r="BN1296" s="8">
        <v>-1.7660172018965117</v>
      </c>
      <c r="BO1296" s="8">
        <v>-0.66284414410507975</v>
      </c>
      <c r="BP1296" s="8">
        <v>-0.30502452769232141</v>
      </c>
      <c r="BQ1296" s="8">
        <v>-0.62290773042067227</v>
      </c>
      <c r="BR1296" s="8">
        <v>-0.27674565739168067</v>
      </c>
      <c r="BS1296" s="8">
        <v>1.5328637263626212</v>
      </c>
      <c r="BT1296" s="8">
        <v>1.3269278099194665E-2</v>
      </c>
      <c r="BU1296" s="8">
        <v>1.219510310745096</v>
      </c>
      <c r="BV1296" s="8">
        <v>1.3331363259976765</v>
      </c>
      <c r="BW1296" s="8">
        <v>-0.83452913117907379</v>
      </c>
      <c r="BX1296" s="8">
        <v>-0.70621480887609289</v>
      </c>
      <c r="BY1296" s="8">
        <v>-1.6289415950995993</v>
      </c>
      <c r="BZ1296" s="36">
        <v>-0.16170149356321883</v>
      </c>
      <c r="CA1296" s="40">
        <v>1.3736628115265495</v>
      </c>
      <c r="CB1296" s="9">
        <v>1.1688174410701246</v>
      </c>
      <c r="CC1296" s="9" t="s">
        <v>24178</v>
      </c>
      <c r="CD1296" s="9" t="s">
        <v>24178</v>
      </c>
      <c r="CE1296" s="9" t="s">
        <v>24178</v>
      </c>
      <c r="CF1296" s="9" t="s">
        <v>24178</v>
      </c>
      <c r="CG1296" s="9" t="s">
        <v>24178</v>
      </c>
      <c r="CH1296" s="9" t="s">
        <v>24178</v>
      </c>
      <c r="CI1296" s="9">
        <v>1.5328637263626212</v>
      </c>
      <c r="CJ1296" s="9" t="s">
        <v>24178</v>
      </c>
      <c r="CK1296" s="9">
        <v>1.219510310745096</v>
      </c>
      <c r="CL1296" s="9">
        <v>1.3331363259976765</v>
      </c>
      <c r="CM1296" s="9" t="s">
        <v>24178</v>
      </c>
      <c r="CN1296" s="9" t="s">
        <v>24178</v>
      </c>
      <c r="CO1296" s="9" t="s">
        <v>24178</v>
      </c>
      <c r="CP1296" s="41" t="s">
        <v>24178</v>
      </c>
      <c r="CQ1296" s="51" t="str">
        <f>IF(COUNTIF(CA1296:CD1296,"")=4,"-","+")</f>
        <v>+</v>
      </c>
      <c r="CR1296" s="10" t="str">
        <f>IF(COUNTIF(CE1296:CH1296,"")=4,"-","+")</f>
        <v>-</v>
      </c>
      <c r="CS1296" s="10" t="str">
        <f>IF(COUNTIF(CI1296:CL1296,"")=4,"-","+")</f>
        <v>+</v>
      </c>
      <c r="CT1296" s="10" t="str">
        <f>IF(COUNTIF(CM1296:CP1296,"")=4,"-","+")</f>
        <v>-</v>
      </c>
      <c r="CU1296" s="10" t="str">
        <f>IF(COUNTIF(CS1296:CT1296,"-")=2,"+","-")</f>
        <v>-</v>
      </c>
      <c r="CV1296" s="10" t="str">
        <f>IF(COUNTIF(CQ1296,"+")+COUNTIF(CS1296,"+")=0,"+","-")</f>
        <v>-</v>
      </c>
      <c r="CW1296" s="10" t="str">
        <f>IF(AND(CQ1296="+",CS1296="-"),"+","-")</f>
        <v>-</v>
      </c>
      <c r="CX1296" s="10" t="str">
        <f>IF(AND(CQ1296="-",CS1296="+"),"+","-")</f>
        <v>-</v>
      </c>
      <c r="CY1296" s="10" t="str">
        <f t="shared" si="68"/>
        <v>-</v>
      </c>
      <c r="CZ1296" s="76" t="str">
        <f t="shared" si="69"/>
        <v>-</v>
      </c>
    </row>
    <row r="1297" spans="1:104" s="11" customFormat="1" ht="25" customHeight="1" x14ac:dyDescent="0.2">
      <c r="A1297" s="12" t="s">
        <v>6475</v>
      </c>
      <c r="B1297" s="3" t="s">
        <v>6476</v>
      </c>
      <c r="C1297" s="3" t="s">
        <v>6477</v>
      </c>
      <c r="D1297" s="3" t="s">
        <v>6477</v>
      </c>
      <c r="E1297" s="3" t="s">
        <v>6477</v>
      </c>
      <c r="F1297" s="3" t="s">
        <v>6478</v>
      </c>
      <c r="G1297" s="3" t="s">
        <v>6468</v>
      </c>
      <c r="H1297" s="3" t="s">
        <v>6469</v>
      </c>
      <c r="I1297" s="3" t="s">
        <v>6470</v>
      </c>
      <c r="J1297" s="3" t="s">
        <v>6471</v>
      </c>
      <c r="K1297" s="3" t="s">
        <v>6472</v>
      </c>
      <c r="L1297" s="3" t="s">
        <v>6473</v>
      </c>
      <c r="M1297" s="3" t="s">
        <v>6474</v>
      </c>
      <c r="N1297" s="3" t="s">
        <v>6475</v>
      </c>
      <c r="O1297" s="3">
        <v>8</v>
      </c>
      <c r="P1297" s="3">
        <v>7</v>
      </c>
      <c r="Q1297" s="3">
        <v>7</v>
      </c>
      <c r="R1297" s="13">
        <v>7</v>
      </c>
      <c r="S1297" s="17">
        <v>-2.6704251105531198</v>
      </c>
      <c r="T1297" s="4">
        <v>-2.4911163293086198</v>
      </c>
      <c r="U1297" s="4">
        <v>-2.9609055654204601</v>
      </c>
      <c r="V1297" s="4">
        <v>-4.8718788440039802</v>
      </c>
      <c r="W1297" s="4">
        <v>-4.3886540607661697</v>
      </c>
      <c r="X1297" s="4">
        <v>-3.7019794601645399</v>
      </c>
      <c r="Y1297" s="4">
        <v>-2.5206072914075999</v>
      </c>
      <c r="Z1297" s="4">
        <v>-4.4117115595800502</v>
      </c>
      <c r="AA1297" s="4">
        <v>-3.02174421455716</v>
      </c>
      <c r="AB1297" s="4">
        <v>-2.7668220786566402</v>
      </c>
      <c r="AC1297" s="4">
        <v>-2.7392367103108</v>
      </c>
      <c r="AD1297" s="4">
        <v>-2.7621096706564701</v>
      </c>
      <c r="AE1297" s="4">
        <v>-3.7439741091725001</v>
      </c>
      <c r="AF1297" s="4">
        <v>-4.1691577229822103</v>
      </c>
      <c r="AG1297" s="4">
        <v>-2.27315602169408</v>
      </c>
      <c r="AH1297" s="18">
        <v>-4.1180226871358103</v>
      </c>
      <c r="AI1297" s="17">
        <v>-3.5760776352461501</v>
      </c>
      <c r="AJ1297" s="4">
        <v>-2.82247816854527</v>
      </c>
      <c r="AK1297" s="4">
        <v>-3.7557380929795898</v>
      </c>
      <c r="AL1297" s="18">
        <v>-3.2485814623215501</v>
      </c>
      <c r="AM1297" s="22">
        <v>0.88905237692626804</v>
      </c>
      <c r="AN1297" s="5">
        <v>0.133389221630101</v>
      </c>
      <c r="AO1297" s="5">
        <v>0.886814880862417</v>
      </c>
      <c r="AP1297" s="23">
        <v>1.0993740652230799</v>
      </c>
      <c r="AQ1297" s="27">
        <v>0.44329550554931202</v>
      </c>
      <c r="AR1297" s="28">
        <v>0.45706136440874401</v>
      </c>
      <c r="AS1297" s="27">
        <v>0.188292838586264</v>
      </c>
      <c r="AT1297" s="6">
        <v>0.21690474993929401</v>
      </c>
      <c r="AU1297" s="7">
        <v>0.75359946670088496</v>
      </c>
      <c r="AV1297" s="6">
        <v>0.49614792882815101</v>
      </c>
      <c r="AW1297" s="6">
        <v>0.68207338433765197</v>
      </c>
      <c r="AX1297" s="7">
        <v>-0.42610329377627998</v>
      </c>
      <c r="AY1297" s="6">
        <v>0.50084166555583498</v>
      </c>
      <c r="AZ1297" s="6">
        <v>0.54578632686038797</v>
      </c>
      <c r="BA1297" s="7">
        <v>0.50715663065804595</v>
      </c>
      <c r="BB1297" s="6">
        <v>0.78438979275292398</v>
      </c>
      <c r="BC1297" s="6">
        <v>0.98349336159784295</v>
      </c>
      <c r="BD1297" s="7">
        <v>-0.179660457733441</v>
      </c>
      <c r="BE1297" s="6">
        <v>0.66019552086748501</v>
      </c>
      <c r="BF1297" s="6">
        <v>0.69882681647918199</v>
      </c>
      <c r="BG1297" s="7">
        <v>0.32749617292460498</v>
      </c>
      <c r="BH1297" s="6">
        <v>0.124897996859963</v>
      </c>
      <c r="BI1297" s="6">
        <v>0.150485735307158</v>
      </c>
      <c r="BJ1297" s="31">
        <v>-0.93325992443432504</v>
      </c>
      <c r="BK1297" s="35">
        <v>0.89688626109316427</v>
      </c>
      <c r="BL1297" s="8">
        <v>1.1332835340416261</v>
      </c>
      <c r="BM1297" s="8">
        <v>0.51392237667618557</v>
      </c>
      <c r="BN1297" s="8">
        <v>-2.0054683001169069</v>
      </c>
      <c r="BO1297" s="8">
        <v>-1.3683939739980688</v>
      </c>
      <c r="BP1297" s="8">
        <v>-0.4630952939303371</v>
      </c>
      <c r="BQ1297" s="8">
        <v>1.0944032127966834</v>
      </c>
      <c r="BR1297" s="8">
        <v>-1.3987925401072283</v>
      </c>
      <c r="BS1297" s="8">
        <v>0.43371386348478108</v>
      </c>
      <c r="BT1297" s="8">
        <v>0.76979833923004548</v>
      </c>
      <c r="BU1297" s="8">
        <v>0.80616636206180781</v>
      </c>
      <c r="BV1297" s="8">
        <v>0.77601108794502172</v>
      </c>
      <c r="BW1297" s="8">
        <v>-0.51846023721425172</v>
      </c>
      <c r="BX1297" s="8">
        <v>-1.0790141939662752</v>
      </c>
      <c r="BY1297" s="8">
        <v>1.4206382412314924</v>
      </c>
      <c r="BZ1297" s="36">
        <v>-1.0115987392277384</v>
      </c>
      <c r="CA1297" s="40">
        <v>0.89688626109316427</v>
      </c>
      <c r="CB1297" s="9">
        <v>1.1332835340416261</v>
      </c>
      <c r="CC1297" s="9">
        <v>0.51392237667618557</v>
      </c>
      <c r="CD1297" s="9" t="s">
        <v>24178</v>
      </c>
      <c r="CE1297" s="9" t="s">
        <v>24178</v>
      </c>
      <c r="CF1297" s="9" t="s">
        <v>24178</v>
      </c>
      <c r="CG1297" s="9" t="s">
        <v>24178</v>
      </c>
      <c r="CH1297" s="9" t="s">
        <v>24178</v>
      </c>
      <c r="CI1297" s="9">
        <v>0.43371386348478108</v>
      </c>
      <c r="CJ1297" s="9">
        <v>0.76979833923004548</v>
      </c>
      <c r="CK1297" s="9">
        <v>0.80616636206180781</v>
      </c>
      <c r="CL1297" s="9">
        <v>0.77601108794502172</v>
      </c>
      <c r="CM1297" s="9" t="s">
        <v>24178</v>
      </c>
      <c r="CN1297" s="9" t="s">
        <v>24178</v>
      </c>
      <c r="CO1297" s="9" t="s">
        <v>24178</v>
      </c>
      <c r="CP1297" s="41" t="s">
        <v>24178</v>
      </c>
      <c r="CQ1297" s="51" t="str">
        <f>IF(COUNTIF(CA1297:CD1297,"")=4,"-","+")</f>
        <v>+</v>
      </c>
      <c r="CR1297" s="10" t="str">
        <f>IF(COUNTIF(CE1297:CH1297,"")=4,"-","+")</f>
        <v>-</v>
      </c>
      <c r="CS1297" s="10" t="str">
        <f>IF(COUNTIF(CI1297:CL1297,"")=4,"-","+")</f>
        <v>+</v>
      </c>
      <c r="CT1297" s="10" t="str">
        <f>IF(COUNTIF(CM1297:CP1297,"")=4,"-","+")</f>
        <v>-</v>
      </c>
      <c r="CU1297" s="10" t="str">
        <f>IF(COUNTIF(CS1297:CT1297,"-")=2,"+","-")</f>
        <v>-</v>
      </c>
      <c r="CV1297" s="10" t="str">
        <f>IF(COUNTIF(CQ1297,"+")+COUNTIF(CS1297,"+")=0,"+","-")</f>
        <v>-</v>
      </c>
      <c r="CW1297" s="10" t="str">
        <f>IF(AND(CQ1297="+",CS1297="-"),"+","-")</f>
        <v>-</v>
      </c>
      <c r="CX1297" s="10" t="str">
        <f>IF(AND(CQ1297="-",CS1297="+"),"+","-")</f>
        <v>-</v>
      </c>
      <c r="CY1297" s="10" t="str">
        <f t="shared" si="68"/>
        <v>-</v>
      </c>
      <c r="CZ1297" s="76" t="str">
        <f t="shared" si="69"/>
        <v>-</v>
      </c>
    </row>
    <row r="1298" spans="1:104" s="11" customFormat="1" ht="25" customHeight="1" x14ac:dyDescent="0.2">
      <c r="A1298" s="12" t="s">
        <v>6486</v>
      </c>
      <c r="B1298" s="3" t="s">
        <v>6479</v>
      </c>
      <c r="C1298" s="3" t="s">
        <v>6487</v>
      </c>
      <c r="D1298" s="3" t="s">
        <v>6487</v>
      </c>
      <c r="E1298" s="3" t="s">
        <v>6487</v>
      </c>
      <c r="F1298" s="3" t="s">
        <v>6488</v>
      </c>
      <c r="G1298" s="3" t="s">
        <v>6479</v>
      </c>
      <c r="H1298" s="3" t="s">
        <v>6480</v>
      </c>
      <c r="I1298" s="3" t="s">
        <v>6481</v>
      </c>
      <c r="J1298" s="3" t="s">
        <v>6482</v>
      </c>
      <c r="K1298" s="3" t="s">
        <v>6483</v>
      </c>
      <c r="L1298" s="3" t="s">
        <v>6484</v>
      </c>
      <c r="M1298" s="3" t="s">
        <v>6485</v>
      </c>
      <c r="N1298" s="3" t="s">
        <v>6486</v>
      </c>
      <c r="O1298" s="3">
        <v>2</v>
      </c>
      <c r="P1298" s="3">
        <v>9</v>
      </c>
      <c r="Q1298" s="3">
        <v>9</v>
      </c>
      <c r="R1298" s="13">
        <v>9</v>
      </c>
      <c r="S1298" s="17">
        <v>0.667962751445078</v>
      </c>
      <c r="T1298" s="4">
        <v>1.3163895267852901</v>
      </c>
      <c r="U1298" s="4">
        <v>1.0392481662692701</v>
      </c>
      <c r="V1298" s="4">
        <v>0.97133576032722502</v>
      </c>
      <c r="W1298" s="4">
        <v>-2.9389260036217699</v>
      </c>
      <c r="X1298" s="4">
        <v>-3.9394897392719899</v>
      </c>
      <c r="Y1298" s="4">
        <v>-5.3440904738523001</v>
      </c>
      <c r="Z1298" s="4">
        <v>-5.5603279767898997</v>
      </c>
      <c r="AA1298" s="4">
        <v>1.29951886147721</v>
      </c>
      <c r="AB1298" s="4">
        <v>0.23075106388457201</v>
      </c>
      <c r="AC1298" s="4">
        <v>0.69332153975420896</v>
      </c>
      <c r="AD1298" s="4">
        <v>0.36730436341076</v>
      </c>
      <c r="AE1298" s="4">
        <v>-4.76878326296365</v>
      </c>
      <c r="AF1298" s="4">
        <v>-2.3159591178015599</v>
      </c>
      <c r="AG1298" s="4">
        <v>-4.0965095189426899</v>
      </c>
      <c r="AH1298" s="18">
        <v>-3.1393066613169101</v>
      </c>
      <c r="AI1298" s="17">
        <v>-3.5801396402562</v>
      </c>
      <c r="AJ1298" s="4">
        <v>0.64772395713168895</v>
      </c>
      <c r="AK1298" s="4">
        <v>-4.4457085483839904</v>
      </c>
      <c r="AL1298" s="18">
        <v>0.99873405120671599</v>
      </c>
      <c r="AM1298" s="22">
        <v>1.0757939118145801</v>
      </c>
      <c r="AN1298" s="5">
        <v>0.47589119173654698</v>
      </c>
      <c r="AO1298" s="5">
        <v>1.2350597386478801</v>
      </c>
      <c r="AP1298" s="23">
        <v>0.26627474143164898</v>
      </c>
      <c r="AQ1298" s="27">
        <v>1.1235476141003701E-6</v>
      </c>
      <c r="AR1298" s="28">
        <v>3.3991527010210799E-6</v>
      </c>
      <c r="AS1298" s="27">
        <v>1.7535109457093099E-3</v>
      </c>
      <c r="AT1298" s="6">
        <v>4.5279090480376304E-3</v>
      </c>
      <c r="AU1298" s="7">
        <v>4.2278635973878904</v>
      </c>
      <c r="AV1298" s="6">
        <v>0.25758704311772701</v>
      </c>
      <c r="AW1298" s="6">
        <v>0.47053571142487699</v>
      </c>
      <c r="AX1298" s="7">
        <v>0.35101009407502698</v>
      </c>
      <c r="AY1298" s="6">
        <v>2.3180758425097301E-3</v>
      </c>
      <c r="AZ1298" s="6">
        <v>6.0854148543446904E-3</v>
      </c>
      <c r="BA1298" s="7">
        <v>5.4444425995907002</v>
      </c>
      <c r="BB1298" s="6">
        <v>0.33196016002876599</v>
      </c>
      <c r="BC1298" s="6">
        <v>0.90111764821524898</v>
      </c>
      <c r="BD1298" s="7">
        <v>-0.86556890812778797</v>
      </c>
      <c r="BE1298" s="6">
        <v>2.38680120150065E-3</v>
      </c>
      <c r="BF1298" s="6">
        <v>5.9681406592337399E-3</v>
      </c>
      <c r="BG1298" s="7">
        <v>4.5788736914629196</v>
      </c>
      <c r="BH1298" s="6">
        <v>1.7485718976231501E-3</v>
      </c>
      <c r="BI1298" s="6">
        <v>4.7041067563748998E-3</v>
      </c>
      <c r="BJ1298" s="31">
        <v>-5.0934325055156799</v>
      </c>
      <c r="BK1298" s="35">
        <v>0.87159118115205581</v>
      </c>
      <c r="BL1298" s="8">
        <v>1.1213527541298849</v>
      </c>
      <c r="BM1298" s="8">
        <v>1.0146032108165641</v>
      </c>
      <c r="BN1298" s="8">
        <v>0.98844465293792849</v>
      </c>
      <c r="BO1298" s="8">
        <v>-0.51771327585294913</v>
      </c>
      <c r="BP1298" s="8">
        <v>-0.90311126061299329</v>
      </c>
      <c r="BQ1298" s="8">
        <v>-1.444136557864991</v>
      </c>
      <c r="BR1298" s="8">
        <v>-1.5274271018776999</v>
      </c>
      <c r="BS1298" s="8">
        <v>1.114854497017788</v>
      </c>
      <c r="BT1298" s="8">
        <v>0.70318561407455571</v>
      </c>
      <c r="BU1298" s="8">
        <v>0.88135890065064881</v>
      </c>
      <c r="BV1298" s="8">
        <v>0.75578332931708103</v>
      </c>
      <c r="BW1298" s="8">
        <v>-1.2225392404783875</v>
      </c>
      <c r="BX1298" s="8">
        <v>-0.27775836462350501</v>
      </c>
      <c r="BY1298" s="8">
        <v>-0.96359227196328789</v>
      </c>
      <c r="BZ1298" s="36">
        <v>-0.59489606682269525</v>
      </c>
      <c r="CA1298" s="40">
        <v>0.87159118115205581</v>
      </c>
      <c r="CB1298" s="9">
        <v>1.1213527541298849</v>
      </c>
      <c r="CC1298" s="9">
        <v>1.0146032108165641</v>
      </c>
      <c r="CD1298" s="9">
        <v>0.98844465293792849</v>
      </c>
      <c r="CE1298" s="9" t="s">
        <v>24178</v>
      </c>
      <c r="CF1298" s="9" t="s">
        <v>24178</v>
      </c>
      <c r="CG1298" s="9" t="s">
        <v>24178</v>
      </c>
      <c r="CH1298" s="9" t="s">
        <v>24178</v>
      </c>
      <c r="CI1298" s="9">
        <v>1.114854497017788</v>
      </c>
      <c r="CJ1298" s="9">
        <v>0.70318561407455571</v>
      </c>
      <c r="CK1298" s="9">
        <v>0.88135890065064881</v>
      </c>
      <c r="CL1298" s="9">
        <v>0.75578332931708103</v>
      </c>
      <c r="CM1298" s="9" t="s">
        <v>24178</v>
      </c>
      <c r="CN1298" s="9" t="s">
        <v>24178</v>
      </c>
      <c r="CO1298" s="9" t="s">
        <v>24178</v>
      </c>
      <c r="CP1298" s="41" t="s">
        <v>24178</v>
      </c>
      <c r="CQ1298" s="51" t="str">
        <f>IF(COUNTIF(CA1298:CD1298,"")=4,"-","+")</f>
        <v>+</v>
      </c>
      <c r="CR1298" s="10" t="str">
        <f>IF(COUNTIF(CE1298:CH1298,"")=4,"-","+")</f>
        <v>-</v>
      </c>
      <c r="CS1298" s="10" t="str">
        <f>IF(COUNTIF(CI1298:CL1298,"")=4,"-","+")</f>
        <v>+</v>
      </c>
      <c r="CT1298" s="10" t="str">
        <f>IF(COUNTIF(CM1298:CP1298,"")=4,"-","+")</f>
        <v>-</v>
      </c>
      <c r="CU1298" s="10" t="str">
        <f>IF(COUNTIF(CS1298:CT1298,"-")=2,"+","-")</f>
        <v>-</v>
      </c>
      <c r="CV1298" s="10" t="str">
        <f>IF(COUNTIF(CQ1298,"+")+COUNTIF(CS1298,"+")=0,"+","-")</f>
        <v>-</v>
      </c>
      <c r="CW1298" s="10" t="str">
        <f>IF(AND(CQ1298="+",CS1298="-"),"+","-")</f>
        <v>-</v>
      </c>
      <c r="CX1298" s="10" t="str">
        <f>IF(AND(CQ1298="-",CS1298="+"),"+","-")</f>
        <v>-</v>
      </c>
      <c r="CY1298" s="10" t="str">
        <f t="shared" si="68"/>
        <v>-</v>
      </c>
      <c r="CZ1298" s="76" t="str">
        <f t="shared" si="69"/>
        <v>-</v>
      </c>
    </row>
    <row r="1299" spans="1:104" s="11" customFormat="1" ht="25" customHeight="1" x14ac:dyDescent="0.2">
      <c r="A1299" s="12" t="s">
        <v>6496</v>
      </c>
      <c r="B1299" s="3" t="s">
        <v>6496</v>
      </c>
      <c r="C1299" s="3" t="s">
        <v>6497</v>
      </c>
      <c r="D1299" s="3" t="s">
        <v>6497</v>
      </c>
      <c r="E1299" s="3" t="s">
        <v>6497</v>
      </c>
      <c r="F1299" s="3" t="s">
        <v>6498</v>
      </c>
      <c r="G1299" s="3" t="s">
        <v>6489</v>
      </c>
      <c r="H1299" s="3" t="s">
        <v>6490</v>
      </c>
      <c r="I1299" s="3" t="s">
        <v>6491</v>
      </c>
      <c r="J1299" s="3" t="s">
        <v>6492</v>
      </c>
      <c r="K1299" s="3" t="s">
        <v>6493</v>
      </c>
      <c r="L1299" s="3" t="s">
        <v>6494</v>
      </c>
      <c r="M1299" s="3" t="s">
        <v>6495</v>
      </c>
      <c r="N1299" s="3" t="s">
        <v>6496</v>
      </c>
      <c r="O1299" s="3">
        <v>2</v>
      </c>
      <c r="P1299" s="3">
        <v>7</v>
      </c>
      <c r="Q1299" s="3">
        <v>7</v>
      </c>
      <c r="R1299" s="13">
        <v>7</v>
      </c>
      <c r="S1299" s="17">
        <v>-0.26358899066158498</v>
      </c>
      <c r="T1299" s="4">
        <v>0.139746596334202</v>
      </c>
      <c r="U1299" s="4">
        <v>-0.331014836958332</v>
      </c>
      <c r="V1299" s="4">
        <v>-1.17004839983748</v>
      </c>
      <c r="W1299" s="4">
        <v>-3.46545132260681</v>
      </c>
      <c r="X1299" s="4">
        <v>-4.6697700870144798</v>
      </c>
      <c r="Y1299" s="4">
        <v>-4.6450564346776497</v>
      </c>
      <c r="Z1299" s="4">
        <v>-3.13378157270194</v>
      </c>
      <c r="AA1299" s="4">
        <v>-0.60001030380165998</v>
      </c>
      <c r="AB1299" s="4">
        <v>-0.32001699964380798</v>
      </c>
      <c r="AC1299" s="4">
        <v>-0.40605493107739898</v>
      </c>
      <c r="AD1299" s="4">
        <v>8.7720393757429294E-2</v>
      </c>
      <c r="AE1299" s="4">
        <v>-3.0666191687128901</v>
      </c>
      <c r="AF1299" s="4">
        <v>-3.10008503775722</v>
      </c>
      <c r="AG1299" s="4">
        <v>-2.64925182086859</v>
      </c>
      <c r="AH1299" s="18">
        <v>-3.5426457582834101</v>
      </c>
      <c r="AI1299" s="17">
        <v>-3.0896504464055301</v>
      </c>
      <c r="AJ1299" s="4">
        <v>-0.30959046019136</v>
      </c>
      <c r="AK1299" s="4">
        <v>-3.97851485425022</v>
      </c>
      <c r="AL1299" s="18">
        <v>-0.40622640778079999</v>
      </c>
      <c r="AM1299" s="22">
        <v>0.365054800638207</v>
      </c>
      <c r="AN1299" s="5">
        <v>0.28960531020478197</v>
      </c>
      <c r="AO1299" s="5">
        <v>0.79559620824477795</v>
      </c>
      <c r="AP1299" s="23">
        <v>0.55000386965906101</v>
      </c>
      <c r="AQ1299" s="27">
        <v>5.5280406665908995E-7</v>
      </c>
      <c r="AR1299" s="28">
        <v>1.8758150929454E-6</v>
      </c>
      <c r="AS1299" s="27">
        <v>3.0001933660366102E-5</v>
      </c>
      <c r="AT1299" s="6">
        <v>3.4975587551617902E-4</v>
      </c>
      <c r="AU1299" s="7">
        <v>2.7800599862141699</v>
      </c>
      <c r="AV1299" s="6">
        <v>0.76960170059668898</v>
      </c>
      <c r="AW1299" s="6">
        <v>0.87350292542843599</v>
      </c>
      <c r="AX1299" s="7">
        <v>-9.6635947589439802E-2</v>
      </c>
      <c r="AY1299" s="6">
        <v>5.3866966608643598E-4</v>
      </c>
      <c r="AZ1299" s="6">
        <v>2.3277274038627999E-3</v>
      </c>
      <c r="BA1299" s="7">
        <v>3.57228844646942</v>
      </c>
      <c r="BB1299" s="6">
        <v>0.10860213809786801</v>
      </c>
      <c r="BC1299" s="6">
        <v>0.80559678677194702</v>
      </c>
      <c r="BD1299" s="7">
        <v>-0.888864407844694</v>
      </c>
      <c r="BE1299" s="6">
        <v>3.7421419171540298E-4</v>
      </c>
      <c r="BF1299" s="6">
        <v>1.68943859702152E-3</v>
      </c>
      <c r="BG1299" s="7">
        <v>2.6834240386247301</v>
      </c>
      <c r="BH1299" s="6">
        <v>1.25062475913369E-3</v>
      </c>
      <c r="BI1299" s="6">
        <v>3.7570252286533898E-3</v>
      </c>
      <c r="BJ1299" s="31">
        <v>-3.6689243940588598</v>
      </c>
      <c r="BK1299" s="35">
        <v>0.9808763765203502</v>
      </c>
      <c r="BL1299" s="8">
        <v>1.216029020655319</v>
      </c>
      <c r="BM1299" s="8">
        <v>0.94156577128014429</v>
      </c>
      <c r="BN1299" s="8">
        <v>0.45239256864113148</v>
      </c>
      <c r="BO1299" s="8">
        <v>-0.8858728461832287</v>
      </c>
      <c r="BP1299" s="8">
        <v>-1.5880145638065246</v>
      </c>
      <c r="BQ1299" s="8">
        <v>-1.5736060144976867</v>
      </c>
      <c r="BR1299" s="8">
        <v>-0.6925028059875723</v>
      </c>
      <c r="BS1299" s="8">
        <v>0.78473608074954004</v>
      </c>
      <c r="BT1299" s="8">
        <v>0.94797772848813444</v>
      </c>
      <c r="BU1299" s="8">
        <v>0.89781590859217919</v>
      </c>
      <c r="BV1299" s="8">
        <v>1.1856967130318972</v>
      </c>
      <c r="BW1299" s="8">
        <v>-0.65334579283601257</v>
      </c>
      <c r="BX1299" s="8">
        <v>-0.67285705801512752</v>
      </c>
      <c r="BY1299" s="8">
        <v>-0.41001235391927343</v>
      </c>
      <c r="BZ1299" s="36">
        <v>-0.93087873271326826</v>
      </c>
      <c r="CA1299" s="40">
        <v>0.9808763765203502</v>
      </c>
      <c r="CB1299" s="9">
        <v>1.216029020655319</v>
      </c>
      <c r="CC1299" s="9">
        <v>0.94156577128014429</v>
      </c>
      <c r="CD1299" s="9">
        <v>0.45239256864113148</v>
      </c>
      <c r="CE1299" s="9" t="s">
        <v>24178</v>
      </c>
      <c r="CF1299" s="9" t="s">
        <v>24178</v>
      </c>
      <c r="CG1299" s="9" t="s">
        <v>24178</v>
      </c>
      <c r="CH1299" s="9" t="s">
        <v>24178</v>
      </c>
      <c r="CI1299" s="9">
        <v>0.78473608074954004</v>
      </c>
      <c r="CJ1299" s="9">
        <v>0.94797772848813444</v>
      </c>
      <c r="CK1299" s="9">
        <v>0.89781590859217919</v>
      </c>
      <c r="CL1299" s="9">
        <v>1.1856967130318972</v>
      </c>
      <c r="CM1299" s="9" t="s">
        <v>24178</v>
      </c>
      <c r="CN1299" s="9" t="s">
        <v>24178</v>
      </c>
      <c r="CO1299" s="9" t="s">
        <v>24178</v>
      </c>
      <c r="CP1299" s="41" t="s">
        <v>24178</v>
      </c>
      <c r="CQ1299" s="51" t="str">
        <f>IF(COUNTIF(CA1299:CD1299,"")=4,"-","+")</f>
        <v>+</v>
      </c>
      <c r="CR1299" s="10" t="str">
        <f>IF(COUNTIF(CE1299:CH1299,"")=4,"-","+")</f>
        <v>-</v>
      </c>
      <c r="CS1299" s="10" t="str">
        <f>IF(COUNTIF(CI1299:CL1299,"")=4,"-","+")</f>
        <v>+</v>
      </c>
      <c r="CT1299" s="10" t="str">
        <f>IF(COUNTIF(CM1299:CP1299,"")=4,"-","+")</f>
        <v>-</v>
      </c>
      <c r="CU1299" s="10" t="str">
        <f>IF(COUNTIF(CS1299:CT1299,"-")=2,"+","-")</f>
        <v>-</v>
      </c>
      <c r="CV1299" s="10" t="str">
        <f>IF(COUNTIF(CQ1299,"+")+COUNTIF(CS1299,"+")=0,"+","-")</f>
        <v>-</v>
      </c>
      <c r="CW1299" s="10" t="str">
        <f>IF(AND(CQ1299="+",CS1299="-"),"+","-")</f>
        <v>-</v>
      </c>
      <c r="CX1299" s="10" t="str">
        <f>IF(AND(CQ1299="-",CS1299="+"),"+","-")</f>
        <v>-</v>
      </c>
      <c r="CY1299" s="10" t="str">
        <f t="shared" si="68"/>
        <v>-</v>
      </c>
      <c r="CZ1299" s="76" t="str">
        <f t="shared" si="69"/>
        <v>-</v>
      </c>
    </row>
    <row r="1300" spans="1:104" s="11" customFormat="1" ht="25" customHeight="1" x14ac:dyDescent="0.2">
      <c r="A1300" s="12" t="s">
        <v>6506</v>
      </c>
      <c r="B1300" s="3" t="s">
        <v>6507</v>
      </c>
      <c r="C1300" s="3" t="s">
        <v>6508</v>
      </c>
      <c r="D1300" s="3" t="s">
        <v>6509</v>
      </c>
      <c r="E1300" s="3" t="s">
        <v>6509</v>
      </c>
      <c r="F1300" s="3" t="s">
        <v>6510</v>
      </c>
      <c r="G1300" s="3" t="s">
        <v>6499</v>
      </c>
      <c r="H1300" s="3" t="s">
        <v>6500</v>
      </c>
      <c r="I1300" s="3" t="s">
        <v>6501</v>
      </c>
      <c r="J1300" s="3" t="s">
        <v>6502</v>
      </c>
      <c r="K1300" s="3" t="s">
        <v>6503</v>
      </c>
      <c r="L1300" s="3" t="s">
        <v>6504</v>
      </c>
      <c r="M1300" s="3" t="s">
        <v>6505</v>
      </c>
      <c r="N1300" s="3" t="s">
        <v>6506</v>
      </c>
      <c r="O1300" s="3">
        <v>5</v>
      </c>
      <c r="P1300" s="3">
        <v>14</v>
      </c>
      <c r="Q1300" s="3">
        <v>13</v>
      </c>
      <c r="R1300" s="13">
        <v>13</v>
      </c>
      <c r="S1300" s="17">
        <v>0.82428559114945099</v>
      </c>
      <c r="T1300" s="4">
        <v>0.583099725511946</v>
      </c>
      <c r="U1300" s="4">
        <v>0.75433525759103004</v>
      </c>
      <c r="V1300" s="4">
        <v>0.29180446597118198</v>
      </c>
      <c r="W1300" s="4">
        <v>-3.0842007664998001</v>
      </c>
      <c r="X1300" s="4">
        <v>-2.3561974199785398</v>
      </c>
      <c r="Y1300" s="4">
        <v>-5.1976892354837796</v>
      </c>
      <c r="Z1300" s="4">
        <v>-4.2030774222503204</v>
      </c>
      <c r="AA1300" s="4">
        <v>0.93223965001077103</v>
      </c>
      <c r="AB1300" s="4">
        <v>1.03258448430839</v>
      </c>
      <c r="AC1300" s="4">
        <v>1.4021904440958199</v>
      </c>
      <c r="AD1300" s="4">
        <v>1.15552835978605</v>
      </c>
      <c r="AE1300" s="4">
        <v>-3.5276559909454801</v>
      </c>
      <c r="AF1300" s="4">
        <v>-3.6761782170125299</v>
      </c>
      <c r="AG1300" s="4">
        <v>-4.4415630557236696</v>
      </c>
      <c r="AH1300" s="18">
        <v>-3.8696454536804201</v>
      </c>
      <c r="AI1300" s="17">
        <v>-3.8787606793405298</v>
      </c>
      <c r="AJ1300" s="4">
        <v>1.13063573455026</v>
      </c>
      <c r="AK1300" s="4">
        <v>-3.7102912110531099</v>
      </c>
      <c r="AL1300" s="18">
        <v>0.61338126005590299</v>
      </c>
      <c r="AM1300" s="22">
        <v>0.40047628246759798</v>
      </c>
      <c r="AN1300" s="5">
        <v>0.20276148311262601</v>
      </c>
      <c r="AO1300" s="5">
        <v>1.24909972551088</v>
      </c>
      <c r="AP1300" s="23">
        <v>0.23711971106264201</v>
      </c>
      <c r="AQ1300" s="27">
        <v>1.15124302550344E-7</v>
      </c>
      <c r="AR1300" s="28">
        <v>5.3257679998157397E-7</v>
      </c>
      <c r="AS1300" s="27">
        <v>9.8412218425704294E-6</v>
      </c>
      <c r="AT1300" s="6">
        <v>1.75602210156886E-4</v>
      </c>
      <c r="AU1300" s="7">
        <v>5.0093964138907898</v>
      </c>
      <c r="AV1300" s="6">
        <v>1.6664520305606299E-2</v>
      </c>
      <c r="AW1300" s="6">
        <v>8.9024514789420306E-2</v>
      </c>
      <c r="AX1300" s="7">
        <v>-0.51725447449435602</v>
      </c>
      <c r="AY1300" s="6">
        <v>5.1899744980762599E-3</v>
      </c>
      <c r="AZ1300" s="6">
        <v>1.09696237779646E-2</v>
      </c>
      <c r="BA1300" s="7">
        <v>4.3236724711090098</v>
      </c>
      <c r="BB1300" s="6">
        <v>0.811245483116393</v>
      </c>
      <c r="BC1300" s="6">
        <v>0.98349336159784295</v>
      </c>
      <c r="BD1300" s="7">
        <v>0.16846946828741599</v>
      </c>
      <c r="BE1300" s="6">
        <v>8.6068108268831204E-6</v>
      </c>
      <c r="BF1300" s="6">
        <v>1.5959853423557201E-4</v>
      </c>
      <c r="BG1300" s="7">
        <v>4.4921419393964301</v>
      </c>
      <c r="BH1300" s="6">
        <v>3.8645111172461301E-3</v>
      </c>
      <c r="BI1300" s="6">
        <v>8.0724891519558008E-3</v>
      </c>
      <c r="BJ1300" s="31">
        <v>-4.8409269456033703</v>
      </c>
      <c r="BK1300" s="35">
        <v>0.92869519031935255</v>
      </c>
      <c r="BL1300" s="8">
        <v>0.83069308556422294</v>
      </c>
      <c r="BM1300" s="8">
        <v>0.9002719661850167</v>
      </c>
      <c r="BN1300" s="8">
        <v>0.71232981222426395</v>
      </c>
      <c r="BO1300" s="8">
        <v>-0.65945711887124547</v>
      </c>
      <c r="BP1300" s="8">
        <v>-0.36364434377648885</v>
      </c>
      <c r="BQ1300" s="8">
        <v>-1.5182401067907407</v>
      </c>
      <c r="BR1300" s="8">
        <v>-1.1140951505614425</v>
      </c>
      <c r="BS1300" s="8">
        <v>0.9725606339153281</v>
      </c>
      <c r="BT1300" s="8">
        <v>1.0133341881054878</v>
      </c>
      <c r="BU1300" s="8">
        <v>1.1635177898412907</v>
      </c>
      <c r="BV1300" s="8">
        <v>1.0632905092676579</v>
      </c>
      <c r="BW1300" s="8">
        <v>-0.83964821442098803</v>
      </c>
      <c r="BX1300" s="8">
        <v>-0.89999789834220323</v>
      </c>
      <c r="BY1300" s="8">
        <v>-1.2110000582038172</v>
      </c>
      <c r="BZ1300" s="36">
        <v>-0.97861028445569365</v>
      </c>
      <c r="CA1300" s="40">
        <v>0.92869519031935255</v>
      </c>
      <c r="CB1300" s="9">
        <v>0.83069308556422294</v>
      </c>
      <c r="CC1300" s="9">
        <v>0.9002719661850167</v>
      </c>
      <c r="CD1300" s="9">
        <v>0.71232981222426395</v>
      </c>
      <c r="CE1300" s="9" t="s">
        <v>24178</v>
      </c>
      <c r="CF1300" s="9" t="s">
        <v>24178</v>
      </c>
      <c r="CG1300" s="9" t="s">
        <v>24178</v>
      </c>
      <c r="CH1300" s="9" t="s">
        <v>24178</v>
      </c>
      <c r="CI1300" s="9">
        <v>0.9725606339153281</v>
      </c>
      <c r="CJ1300" s="9">
        <v>1.0133341881054878</v>
      </c>
      <c r="CK1300" s="9">
        <v>1.1635177898412907</v>
      </c>
      <c r="CL1300" s="9">
        <v>1.0632905092676579</v>
      </c>
      <c r="CM1300" s="9" t="s">
        <v>24178</v>
      </c>
      <c r="CN1300" s="9" t="s">
        <v>24178</v>
      </c>
      <c r="CO1300" s="9" t="s">
        <v>24178</v>
      </c>
      <c r="CP1300" s="41" t="s">
        <v>24178</v>
      </c>
      <c r="CQ1300" s="51" t="str">
        <f>IF(COUNTIF(CA1300:CD1300,"")=4,"-","+")</f>
        <v>+</v>
      </c>
      <c r="CR1300" s="10" t="str">
        <f>IF(COUNTIF(CE1300:CH1300,"")=4,"-","+")</f>
        <v>-</v>
      </c>
      <c r="CS1300" s="10" t="str">
        <f>IF(COUNTIF(CI1300:CL1300,"")=4,"-","+")</f>
        <v>+</v>
      </c>
      <c r="CT1300" s="10" t="str">
        <f>IF(COUNTIF(CM1300:CP1300,"")=4,"-","+")</f>
        <v>-</v>
      </c>
      <c r="CU1300" s="10" t="str">
        <f>IF(COUNTIF(CS1300:CT1300,"-")=2,"+","-")</f>
        <v>-</v>
      </c>
      <c r="CV1300" s="10" t="str">
        <f>IF(COUNTIF(CQ1300,"+")+COUNTIF(CS1300,"+")=0,"+","-")</f>
        <v>-</v>
      </c>
      <c r="CW1300" s="10" t="str">
        <f>IF(AND(CQ1300="+",CS1300="-"),"+","-")</f>
        <v>-</v>
      </c>
      <c r="CX1300" s="10" t="str">
        <f>IF(AND(CQ1300="-",CS1300="+"),"+","-")</f>
        <v>-</v>
      </c>
      <c r="CY1300" s="10" t="str">
        <f t="shared" si="68"/>
        <v>-</v>
      </c>
      <c r="CZ1300" s="76" t="str">
        <f t="shared" si="69"/>
        <v>-</v>
      </c>
    </row>
    <row r="1301" spans="1:104" s="11" customFormat="1" ht="25" customHeight="1" x14ac:dyDescent="0.2">
      <c r="A1301" s="12" t="s">
        <v>6511</v>
      </c>
      <c r="B1301" s="3" t="s">
        <v>6511</v>
      </c>
      <c r="C1301" s="3">
        <v>11</v>
      </c>
      <c r="D1301" s="3">
        <v>11</v>
      </c>
      <c r="E1301" s="3">
        <v>10</v>
      </c>
      <c r="F1301" s="3" t="s">
        <v>6518</v>
      </c>
      <c r="G1301" s="3" t="s">
        <v>6511</v>
      </c>
      <c r="H1301" s="3" t="s">
        <v>6512</v>
      </c>
      <c r="I1301" s="3" t="s">
        <v>6513</v>
      </c>
      <c r="J1301" s="3" t="s">
        <v>6514</v>
      </c>
      <c r="K1301" s="3" t="s">
        <v>6515</v>
      </c>
      <c r="L1301" s="3" t="s">
        <v>6516</v>
      </c>
      <c r="M1301" s="3" t="s">
        <v>6517</v>
      </c>
      <c r="N1301" s="3" t="s">
        <v>6511</v>
      </c>
      <c r="O1301" s="3">
        <v>1</v>
      </c>
      <c r="P1301" s="3">
        <v>11</v>
      </c>
      <c r="Q1301" s="3">
        <v>11</v>
      </c>
      <c r="R1301" s="13">
        <v>10</v>
      </c>
      <c r="S1301" s="17">
        <v>0.84678546856548897</v>
      </c>
      <c r="T1301" s="4">
        <v>0.54143489964823699</v>
      </c>
      <c r="U1301" s="4">
        <v>1.0044358804268101</v>
      </c>
      <c r="V1301" s="4">
        <v>0.34157358094933699</v>
      </c>
      <c r="W1301" s="4">
        <v>-3.7496153192960899</v>
      </c>
      <c r="X1301" s="4">
        <v>-3.5905204412810998</v>
      </c>
      <c r="Y1301" s="4">
        <v>-4.0600786133406501</v>
      </c>
      <c r="Z1301" s="4">
        <v>-2.90816162963044</v>
      </c>
      <c r="AA1301" s="4">
        <v>0.51111510878796196</v>
      </c>
      <c r="AB1301" s="4">
        <v>1.12973803147786</v>
      </c>
      <c r="AC1301" s="4">
        <v>1.15689554987826</v>
      </c>
      <c r="AD1301" s="4">
        <v>0.71188702772434798</v>
      </c>
      <c r="AE1301" s="4">
        <v>-3.0116884499424299</v>
      </c>
      <c r="AF1301" s="4">
        <v>-4.57516270741682</v>
      </c>
      <c r="AG1301" s="4">
        <v>-4.4400663005330703</v>
      </c>
      <c r="AH1301" s="18">
        <v>-5.2616175923887196</v>
      </c>
      <c r="AI1301" s="17">
        <v>-4.3221337625702603</v>
      </c>
      <c r="AJ1301" s="4">
        <v>0.87740892946710902</v>
      </c>
      <c r="AK1301" s="4">
        <v>-3.5770940008870702</v>
      </c>
      <c r="AL1301" s="18">
        <v>0.68355745739746798</v>
      </c>
      <c r="AM1301" s="22">
        <v>0.94478013567869101</v>
      </c>
      <c r="AN1301" s="5">
        <v>0.31798920827320998</v>
      </c>
      <c r="AO1301" s="5">
        <v>0.48671981255105101</v>
      </c>
      <c r="AP1301" s="23">
        <v>0.298193527298038</v>
      </c>
      <c r="AQ1301" s="27">
        <v>1.54228839990932E-8</v>
      </c>
      <c r="AR1301" s="28">
        <v>1.14106917293167E-7</v>
      </c>
      <c r="AS1301" s="27">
        <v>7.3572859189961596E-4</v>
      </c>
      <c r="AT1301" s="6">
        <v>2.55943779383646E-3</v>
      </c>
      <c r="AU1301" s="7">
        <v>5.1995426920373697</v>
      </c>
      <c r="AV1301" s="6">
        <v>0.40818152366490501</v>
      </c>
      <c r="AW1301" s="6">
        <v>0.61285640330454805</v>
      </c>
      <c r="AX1301" s="7">
        <v>-0.19385147206964101</v>
      </c>
      <c r="AY1301" s="6">
        <v>2.5386561587007299E-5</v>
      </c>
      <c r="AZ1301" s="6">
        <v>3.76208762953221E-4</v>
      </c>
      <c r="BA1301" s="7">
        <v>4.2606514582845403</v>
      </c>
      <c r="BB1301" s="6">
        <v>0.22613768163772499</v>
      </c>
      <c r="BC1301" s="6">
        <v>0.83505833430484899</v>
      </c>
      <c r="BD1301" s="7">
        <v>0.74503976168319197</v>
      </c>
      <c r="BE1301" s="6">
        <v>9.1497387183809697E-4</v>
      </c>
      <c r="BF1301" s="6">
        <v>3.0302733154436001E-3</v>
      </c>
      <c r="BG1301" s="7">
        <v>5.0056912199677299</v>
      </c>
      <c r="BH1301" s="6">
        <v>1.6661832284090102E-5</v>
      </c>
      <c r="BI1301" s="6">
        <v>2.5262419700097203E-4</v>
      </c>
      <c r="BJ1301" s="31">
        <v>-4.4545029303541801</v>
      </c>
      <c r="BK1301" s="35">
        <v>0.97849377404554161</v>
      </c>
      <c r="BL1301" s="8">
        <v>0.85560585963004976</v>
      </c>
      <c r="BM1301" s="8">
        <v>1.0419399644000491</v>
      </c>
      <c r="BN1301" s="8">
        <v>0.77517194816125035</v>
      </c>
      <c r="BO1301" s="8">
        <v>-0.87132137003923016</v>
      </c>
      <c r="BP1301" s="8">
        <v>-0.80729385627767103</v>
      </c>
      <c r="BQ1301" s="8">
        <v>-0.99626689361557108</v>
      </c>
      <c r="BR1301" s="8">
        <v>-0.53267949566219475</v>
      </c>
      <c r="BS1301" s="8">
        <v>0.8434037017053243</v>
      </c>
      <c r="BT1301" s="8">
        <v>1.0923676419021378</v>
      </c>
      <c r="BU1301" s="8">
        <v>1.103297147646173</v>
      </c>
      <c r="BV1301" s="8">
        <v>0.92420408298109902</v>
      </c>
      <c r="BW1301" s="8">
        <v>-0.57434372140547629</v>
      </c>
      <c r="BX1301" s="8">
        <v>-1.2035617753446659</v>
      </c>
      <c r="BY1301" s="8">
        <v>-1.1491924131199973</v>
      </c>
      <c r="BZ1301" s="36">
        <v>-1.4798245950068207</v>
      </c>
      <c r="CA1301" s="40">
        <v>0.97849377404554161</v>
      </c>
      <c r="CB1301" s="9">
        <v>0.85560585963004976</v>
      </c>
      <c r="CC1301" s="9">
        <v>1.0419399644000491</v>
      </c>
      <c r="CD1301" s="9">
        <v>0.77517194816125035</v>
      </c>
      <c r="CE1301" s="9" t="s">
        <v>24178</v>
      </c>
      <c r="CF1301" s="9" t="s">
        <v>24178</v>
      </c>
      <c r="CG1301" s="9" t="s">
        <v>24178</v>
      </c>
      <c r="CH1301" s="9" t="s">
        <v>24178</v>
      </c>
      <c r="CI1301" s="9">
        <v>0.8434037017053243</v>
      </c>
      <c r="CJ1301" s="9">
        <v>1.0923676419021378</v>
      </c>
      <c r="CK1301" s="9">
        <v>1.103297147646173</v>
      </c>
      <c r="CL1301" s="9">
        <v>0.92420408298109902</v>
      </c>
      <c r="CM1301" s="9" t="s">
        <v>24178</v>
      </c>
      <c r="CN1301" s="9" t="s">
        <v>24178</v>
      </c>
      <c r="CO1301" s="9" t="s">
        <v>24178</v>
      </c>
      <c r="CP1301" s="41" t="s">
        <v>24178</v>
      </c>
      <c r="CQ1301" s="51" t="str">
        <f>IF(COUNTIF(CA1301:CD1301,"")=4,"-","+")</f>
        <v>+</v>
      </c>
      <c r="CR1301" s="10" t="str">
        <f>IF(COUNTIF(CE1301:CH1301,"")=4,"-","+")</f>
        <v>-</v>
      </c>
      <c r="CS1301" s="10" t="str">
        <f>IF(COUNTIF(CI1301:CL1301,"")=4,"-","+")</f>
        <v>+</v>
      </c>
      <c r="CT1301" s="10" t="str">
        <f>IF(COUNTIF(CM1301:CP1301,"")=4,"-","+")</f>
        <v>-</v>
      </c>
      <c r="CU1301" s="10" t="str">
        <f>IF(COUNTIF(CS1301:CT1301,"-")=2,"+","-")</f>
        <v>-</v>
      </c>
      <c r="CV1301" s="10" t="str">
        <f>IF(COUNTIF(CQ1301,"+")+COUNTIF(CS1301,"+")=0,"+","-")</f>
        <v>-</v>
      </c>
      <c r="CW1301" s="10" t="str">
        <f>IF(AND(CQ1301="+",CS1301="-"),"+","-")</f>
        <v>-</v>
      </c>
      <c r="CX1301" s="10" t="str">
        <f>IF(AND(CQ1301="-",CS1301="+"),"+","-")</f>
        <v>-</v>
      </c>
      <c r="CY1301" s="10" t="str">
        <f t="shared" si="68"/>
        <v>-</v>
      </c>
      <c r="CZ1301" s="76" t="str">
        <f t="shared" si="69"/>
        <v>-</v>
      </c>
    </row>
    <row r="1302" spans="1:104" s="11" customFormat="1" ht="25" customHeight="1" x14ac:dyDescent="0.2">
      <c r="A1302" s="12" t="s">
        <v>6519</v>
      </c>
      <c r="B1302" s="3" t="s">
        <v>6519</v>
      </c>
      <c r="C1302" s="3">
        <v>5</v>
      </c>
      <c r="D1302" s="3">
        <v>5</v>
      </c>
      <c r="E1302" s="3">
        <v>3</v>
      </c>
      <c r="F1302" s="3" t="s">
        <v>6526</v>
      </c>
      <c r="G1302" s="3" t="s">
        <v>6519</v>
      </c>
      <c r="H1302" s="3" t="s">
        <v>6520</v>
      </c>
      <c r="I1302" s="3" t="s">
        <v>6521</v>
      </c>
      <c r="J1302" s="3" t="s">
        <v>6522</v>
      </c>
      <c r="K1302" s="3" t="s">
        <v>6523</v>
      </c>
      <c r="L1302" s="3" t="s">
        <v>6524</v>
      </c>
      <c r="M1302" s="3" t="s">
        <v>6525</v>
      </c>
      <c r="N1302" s="3" t="s">
        <v>6519</v>
      </c>
      <c r="O1302" s="3">
        <v>1</v>
      </c>
      <c r="P1302" s="3">
        <v>5</v>
      </c>
      <c r="Q1302" s="3">
        <v>5</v>
      </c>
      <c r="R1302" s="13">
        <v>3</v>
      </c>
      <c r="S1302" s="17">
        <v>-1.4690161856719399</v>
      </c>
      <c r="T1302" s="4">
        <v>-1.20361813160322</v>
      </c>
      <c r="U1302" s="4">
        <v>-1.21405767267627</v>
      </c>
      <c r="V1302" s="4">
        <v>-1.4619398461294899</v>
      </c>
      <c r="W1302" s="4">
        <v>-4.3476380515722797</v>
      </c>
      <c r="X1302" s="4">
        <v>-4.6725737098152598</v>
      </c>
      <c r="Y1302" s="4">
        <v>-4.1194664585763396</v>
      </c>
      <c r="Z1302" s="4">
        <v>-2.95762636625884</v>
      </c>
      <c r="AA1302" s="4">
        <v>-0.367188635203409</v>
      </c>
      <c r="AB1302" s="4">
        <v>-1.0182003887179401</v>
      </c>
      <c r="AC1302" s="4">
        <v>-0.87569941709792698</v>
      </c>
      <c r="AD1302" s="4">
        <v>-0.467828620290412</v>
      </c>
      <c r="AE1302" s="4">
        <v>-4.2201800875881803</v>
      </c>
      <c r="AF1302" s="4">
        <v>-4.0266527362405897</v>
      </c>
      <c r="AG1302" s="4">
        <v>-4.1426473532470096</v>
      </c>
      <c r="AH1302" s="18">
        <v>-3.2840849004232799</v>
      </c>
      <c r="AI1302" s="17">
        <v>-3.9183912693747698</v>
      </c>
      <c r="AJ1302" s="4">
        <v>-0.68222926532742301</v>
      </c>
      <c r="AK1302" s="4">
        <v>-4.0243261465556799</v>
      </c>
      <c r="AL1302" s="18">
        <v>-1.33715795902023</v>
      </c>
      <c r="AM1302" s="22">
        <v>0.43028378110758603</v>
      </c>
      <c r="AN1302" s="5">
        <v>0.31386065411241199</v>
      </c>
      <c r="AO1302" s="5">
        <v>0.74647071642812401</v>
      </c>
      <c r="AP1302" s="23">
        <v>0.14826066829609</v>
      </c>
      <c r="AQ1302" s="27">
        <v>2.6077320397789101E-7</v>
      </c>
      <c r="AR1302" s="28">
        <v>1.02396424256588E-6</v>
      </c>
      <c r="AS1302" s="27">
        <v>3.5574594757317603E-5</v>
      </c>
      <c r="AT1302" s="6">
        <v>3.9206790776657199E-4</v>
      </c>
      <c r="AU1302" s="7">
        <v>3.23616200404734</v>
      </c>
      <c r="AV1302" s="6">
        <v>1.7311441228830701E-2</v>
      </c>
      <c r="AW1302" s="6">
        <v>9.0815820686445795E-2</v>
      </c>
      <c r="AX1302" s="7">
        <v>-0.65492869369280704</v>
      </c>
      <c r="AY1302" s="6">
        <v>4.5293867117767199E-3</v>
      </c>
      <c r="AZ1302" s="6">
        <v>9.8922409200585693E-3</v>
      </c>
      <c r="BA1302" s="7">
        <v>2.6871681875354501</v>
      </c>
      <c r="BB1302" s="6">
        <v>0.81593468450221895</v>
      </c>
      <c r="BC1302" s="6">
        <v>0.98349336159784295</v>
      </c>
      <c r="BD1302" s="7">
        <v>-0.105934877180914</v>
      </c>
      <c r="BE1302" s="6">
        <v>5.2138576436008897E-4</v>
      </c>
      <c r="BF1302" s="6">
        <v>2.1039920921792502E-3</v>
      </c>
      <c r="BG1302" s="7">
        <v>2.58123331035454</v>
      </c>
      <c r="BH1302" s="6">
        <v>1.1394983470508001E-3</v>
      </c>
      <c r="BI1302" s="6">
        <v>3.5329836457615401E-3</v>
      </c>
      <c r="BJ1302" s="31">
        <v>-3.3420968812282599</v>
      </c>
      <c r="BK1302" s="35">
        <v>0.64574538658875902</v>
      </c>
      <c r="BL1302" s="8">
        <v>0.8135162095076226</v>
      </c>
      <c r="BM1302" s="8">
        <v>0.80691687552657021</v>
      </c>
      <c r="BN1302" s="8">
        <v>0.65021867978021075</v>
      </c>
      <c r="BO1302" s="8">
        <v>-1.1739693849041912</v>
      </c>
      <c r="BP1302" s="8">
        <v>-1.3793767793570224</v>
      </c>
      <c r="BQ1302" s="8">
        <v>-1.0297311912295504</v>
      </c>
      <c r="BR1302" s="8">
        <v>-0.29527641509255731</v>
      </c>
      <c r="BS1302" s="8">
        <v>1.342263360337415</v>
      </c>
      <c r="BT1302" s="8">
        <v>0.930727646557447</v>
      </c>
      <c r="BU1302" s="8">
        <v>1.0208093367164743</v>
      </c>
      <c r="BV1302" s="8">
        <v>1.2786440049663441</v>
      </c>
      <c r="BW1302" s="8">
        <v>-1.0933971004531595</v>
      </c>
      <c r="BX1302" s="8">
        <v>-0.97105919143259734</v>
      </c>
      <c r="BY1302" s="8">
        <v>-1.0443849451485101</v>
      </c>
      <c r="BZ1302" s="36">
        <v>-0.50164649236325298</v>
      </c>
      <c r="CA1302" s="40">
        <v>0.64574538658875902</v>
      </c>
      <c r="CB1302" s="9">
        <v>0.8135162095076226</v>
      </c>
      <c r="CC1302" s="9">
        <v>0.80691687552657021</v>
      </c>
      <c r="CD1302" s="9">
        <v>0.65021867978021075</v>
      </c>
      <c r="CE1302" s="9" t="s">
        <v>24178</v>
      </c>
      <c r="CF1302" s="9" t="s">
        <v>24178</v>
      </c>
      <c r="CG1302" s="9" t="s">
        <v>24178</v>
      </c>
      <c r="CH1302" s="9" t="s">
        <v>24178</v>
      </c>
      <c r="CI1302" s="9">
        <v>1.342263360337415</v>
      </c>
      <c r="CJ1302" s="9">
        <v>0.930727646557447</v>
      </c>
      <c r="CK1302" s="9">
        <v>1.0208093367164743</v>
      </c>
      <c r="CL1302" s="9">
        <v>1.2786440049663441</v>
      </c>
      <c r="CM1302" s="9" t="s">
        <v>24178</v>
      </c>
      <c r="CN1302" s="9" t="s">
        <v>24178</v>
      </c>
      <c r="CO1302" s="9" t="s">
        <v>24178</v>
      </c>
      <c r="CP1302" s="41" t="s">
        <v>24178</v>
      </c>
      <c r="CQ1302" s="51" t="str">
        <f>IF(COUNTIF(CA1302:CD1302,"")=4,"-","+")</f>
        <v>+</v>
      </c>
      <c r="CR1302" s="10" t="str">
        <f>IF(COUNTIF(CE1302:CH1302,"")=4,"-","+")</f>
        <v>-</v>
      </c>
      <c r="CS1302" s="10" t="str">
        <f>IF(COUNTIF(CI1302:CL1302,"")=4,"-","+")</f>
        <v>+</v>
      </c>
      <c r="CT1302" s="10" t="str">
        <f>IF(COUNTIF(CM1302:CP1302,"")=4,"-","+")</f>
        <v>-</v>
      </c>
      <c r="CU1302" s="10" t="str">
        <f>IF(COUNTIF(CS1302:CT1302,"-")=2,"+","-")</f>
        <v>-</v>
      </c>
      <c r="CV1302" s="10" t="str">
        <f>IF(COUNTIF(CQ1302,"+")+COUNTIF(CS1302,"+")=0,"+","-")</f>
        <v>-</v>
      </c>
      <c r="CW1302" s="10" t="str">
        <f>IF(AND(CQ1302="+",CS1302="-"),"+","-")</f>
        <v>-</v>
      </c>
      <c r="CX1302" s="10" t="str">
        <f>IF(AND(CQ1302="-",CS1302="+"),"+","-")</f>
        <v>-</v>
      </c>
      <c r="CY1302" s="10" t="str">
        <f t="shared" si="68"/>
        <v>-</v>
      </c>
      <c r="CZ1302" s="76" t="str">
        <f t="shared" si="69"/>
        <v>-</v>
      </c>
    </row>
    <row r="1303" spans="1:104" s="11" customFormat="1" ht="25" customHeight="1" x14ac:dyDescent="0.2">
      <c r="A1303" s="12" t="s">
        <v>6544</v>
      </c>
      <c r="B1303" s="3" t="s">
        <v>6544</v>
      </c>
      <c r="C1303" s="3" t="s">
        <v>6535</v>
      </c>
      <c r="D1303" s="3" t="s">
        <v>6535</v>
      </c>
      <c r="E1303" s="3" t="s">
        <v>6535</v>
      </c>
      <c r="F1303" s="3" t="s">
        <v>6545</v>
      </c>
      <c r="G1303" s="3" t="s">
        <v>6537</v>
      </c>
      <c r="H1303" s="3" t="s">
        <v>6538</v>
      </c>
      <c r="I1303" s="3" t="s">
        <v>6539</v>
      </c>
      <c r="J1303" s="3" t="s">
        <v>6540</v>
      </c>
      <c r="K1303" s="3" t="s">
        <v>6541</v>
      </c>
      <c r="L1303" s="3" t="s">
        <v>6542</v>
      </c>
      <c r="M1303" s="3" t="s">
        <v>6543</v>
      </c>
      <c r="N1303" s="3" t="s">
        <v>6544</v>
      </c>
      <c r="O1303" s="3">
        <v>2</v>
      </c>
      <c r="P1303" s="3">
        <v>2</v>
      </c>
      <c r="Q1303" s="3">
        <v>2</v>
      </c>
      <c r="R1303" s="13">
        <v>2</v>
      </c>
      <c r="S1303" s="17">
        <v>-4.05704424400147</v>
      </c>
      <c r="T1303" s="4">
        <v>-4.0013937387033298</v>
      </c>
      <c r="U1303" s="4">
        <v>-0.25918918868683999</v>
      </c>
      <c r="V1303" s="4">
        <v>-3.6431079120344299</v>
      </c>
      <c r="W1303" s="4">
        <v>-2.0162222057532202</v>
      </c>
      <c r="X1303" s="4">
        <v>-2.34279826731622</v>
      </c>
      <c r="Y1303" s="4">
        <v>-3.9607954626052702</v>
      </c>
      <c r="Z1303" s="4">
        <v>-2.6067398247743601</v>
      </c>
      <c r="AA1303" s="4">
        <v>0.59387509091656199</v>
      </c>
      <c r="AB1303" s="4">
        <v>0.75870134317730398</v>
      </c>
      <c r="AC1303" s="4">
        <v>0.95039977130313202</v>
      </c>
      <c r="AD1303" s="4">
        <v>1.0180941947073601</v>
      </c>
      <c r="AE1303" s="4">
        <v>-3.3634604083431499</v>
      </c>
      <c r="AF1303" s="4">
        <v>-3.5012841613447501</v>
      </c>
      <c r="AG1303" s="4">
        <v>-5.0529447504611902</v>
      </c>
      <c r="AH1303" s="18">
        <v>-4.6849827196184703</v>
      </c>
      <c r="AI1303" s="17">
        <v>-4.1506680099418896</v>
      </c>
      <c r="AJ1303" s="4">
        <v>0.83026760002608901</v>
      </c>
      <c r="AK1303" s="4">
        <v>-2.73163894011227</v>
      </c>
      <c r="AL1303" s="18">
        <v>-2.99018377085652</v>
      </c>
      <c r="AM1303" s="22">
        <v>0.84478611026550898</v>
      </c>
      <c r="AN1303" s="5">
        <v>0.19210562695883701</v>
      </c>
      <c r="AO1303" s="5">
        <v>0.85429185458302803</v>
      </c>
      <c r="AP1303" s="23">
        <v>1.8298796144559899</v>
      </c>
      <c r="AQ1303" s="27">
        <v>2.0881518076931499E-4</v>
      </c>
      <c r="AR1303" s="28">
        <v>3.6153281792601502E-4</v>
      </c>
      <c r="AS1303" s="27">
        <v>8.8142438730532801E-4</v>
      </c>
      <c r="AT1303" s="6">
        <v>2.8827633016232901E-3</v>
      </c>
      <c r="AU1303" s="7">
        <v>4.9809356099679798</v>
      </c>
      <c r="AV1303" s="6">
        <v>2.43227685063571E-2</v>
      </c>
      <c r="AW1303" s="6">
        <v>0.112321517239744</v>
      </c>
      <c r="AX1303" s="7">
        <v>-3.8204513708826</v>
      </c>
      <c r="AY1303" s="6">
        <v>0.80983552052229202</v>
      </c>
      <c r="AZ1303" s="6">
        <v>0.83204017639246797</v>
      </c>
      <c r="BA1303" s="7">
        <v>-0.258544830744249</v>
      </c>
      <c r="BB1303" s="6">
        <v>5.6120644691424401E-2</v>
      </c>
      <c r="BC1303" s="6">
        <v>0.75079645320682598</v>
      </c>
      <c r="BD1303" s="7">
        <v>1.41902906982962</v>
      </c>
      <c r="BE1303" s="6">
        <v>0.31048837245685001</v>
      </c>
      <c r="BF1303" s="6">
        <v>0.35626028038246599</v>
      </c>
      <c r="BG1303" s="7">
        <v>1.16048423908537</v>
      </c>
      <c r="BH1303" s="6">
        <v>2.70289528551497E-3</v>
      </c>
      <c r="BI1303" s="6">
        <v>6.2468219939947299E-3</v>
      </c>
      <c r="BJ1303" s="31">
        <v>-3.5619065401383598</v>
      </c>
      <c r="BK1303" s="35">
        <v>-0.85497863080721104</v>
      </c>
      <c r="BL1303" s="8">
        <v>-0.82849363311153335</v>
      </c>
      <c r="BM1303" s="8">
        <v>0.95248352698719774</v>
      </c>
      <c r="BN1303" s="8">
        <v>-0.65797947078932895</v>
      </c>
      <c r="BO1303" s="8">
        <v>0.11628239711555609</v>
      </c>
      <c r="BP1303" s="8">
        <v>-3.9140562507572169E-2</v>
      </c>
      <c r="BQ1303" s="8">
        <v>-0.80917224073342087</v>
      </c>
      <c r="BR1303" s="8">
        <v>-0.16475472366606977</v>
      </c>
      <c r="BS1303" s="8">
        <v>1.358470954388258</v>
      </c>
      <c r="BT1303" s="8">
        <v>1.4369144992927609</v>
      </c>
      <c r="BU1303" s="8">
        <v>1.528146958009488</v>
      </c>
      <c r="BV1303" s="8">
        <v>1.5603638559202266</v>
      </c>
      <c r="BW1303" s="8">
        <v>-0.52489058954402112</v>
      </c>
      <c r="BX1303" s="8">
        <v>-0.59048319757338641</v>
      </c>
      <c r="BY1303" s="8">
        <v>-1.3289441856103832</v>
      </c>
      <c r="BZ1303" s="36">
        <v>-1.1538249573705637</v>
      </c>
      <c r="CA1303" s="40" t="s">
        <v>24178</v>
      </c>
      <c r="CB1303" s="9" t="s">
        <v>24178</v>
      </c>
      <c r="CC1303" s="9">
        <v>0.95248352698719774</v>
      </c>
      <c r="CD1303" s="9" t="s">
        <v>24178</v>
      </c>
      <c r="CE1303" s="9" t="s">
        <v>24178</v>
      </c>
      <c r="CF1303" s="9" t="s">
        <v>24178</v>
      </c>
      <c r="CG1303" s="9" t="s">
        <v>24178</v>
      </c>
      <c r="CH1303" s="9" t="s">
        <v>24178</v>
      </c>
      <c r="CI1303" s="9">
        <v>1.358470954388258</v>
      </c>
      <c r="CJ1303" s="9">
        <v>1.4369144992927609</v>
      </c>
      <c r="CK1303" s="9">
        <v>1.528146958009488</v>
      </c>
      <c r="CL1303" s="9">
        <v>1.5603638559202266</v>
      </c>
      <c r="CM1303" s="9" t="s">
        <v>24178</v>
      </c>
      <c r="CN1303" s="9" t="s">
        <v>24178</v>
      </c>
      <c r="CO1303" s="9" t="s">
        <v>24178</v>
      </c>
      <c r="CP1303" s="41" t="s">
        <v>24178</v>
      </c>
      <c r="CQ1303" s="51" t="str">
        <f>IF(COUNTIF(CA1303:CD1303,"")=4,"-","+")</f>
        <v>+</v>
      </c>
      <c r="CR1303" s="10" t="str">
        <f>IF(COUNTIF(CE1303:CH1303,"")=4,"-","+")</f>
        <v>-</v>
      </c>
      <c r="CS1303" s="10" t="str">
        <f>IF(COUNTIF(CI1303:CL1303,"")=4,"-","+")</f>
        <v>+</v>
      </c>
      <c r="CT1303" s="10" t="str">
        <f>IF(COUNTIF(CM1303:CP1303,"")=4,"-","+")</f>
        <v>-</v>
      </c>
      <c r="CU1303" s="10" t="str">
        <f>IF(COUNTIF(CS1303:CT1303,"-")=2,"+","-")</f>
        <v>-</v>
      </c>
      <c r="CV1303" s="10" t="str">
        <f>IF(COUNTIF(CQ1303,"+")+COUNTIF(CS1303,"+")=0,"+","-")</f>
        <v>-</v>
      </c>
      <c r="CW1303" s="10" t="str">
        <f>IF(AND(CQ1303="+",CS1303="-"),"+","-")</f>
        <v>-</v>
      </c>
      <c r="CX1303" s="10" t="str">
        <f>IF(AND(CQ1303="-",CS1303="+"),"+","-")</f>
        <v>-</v>
      </c>
      <c r="CY1303" s="10" t="str">
        <f t="shared" si="68"/>
        <v>-</v>
      </c>
      <c r="CZ1303" s="76" t="str">
        <f t="shared" si="69"/>
        <v>-</v>
      </c>
    </row>
    <row r="1304" spans="1:104" s="11" customFormat="1" ht="25" customHeight="1" x14ac:dyDescent="0.2">
      <c r="A1304" s="12" t="s">
        <v>6546</v>
      </c>
      <c r="B1304" s="3" t="s">
        <v>6546</v>
      </c>
      <c r="C1304" s="3">
        <v>3</v>
      </c>
      <c r="D1304" s="3">
        <v>3</v>
      </c>
      <c r="E1304" s="3">
        <v>3</v>
      </c>
      <c r="F1304" s="3" t="s">
        <v>6553</v>
      </c>
      <c r="G1304" s="3" t="s">
        <v>6546</v>
      </c>
      <c r="H1304" s="3" t="s">
        <v>6547</v>
      </c>
      <c r="I1304" s="3" t="s">
        <v>6548</v>
      </c>
      <c r="J1304" s="3" t="s">
        <v>6549</v>
      </c>
      <c r="K1304" s="3" t="s">
        <v>6550</v>
      </c>
      <c r="L1304" s="3" t="s">
        <v>6551</v>
      </c>
      <c r="M1304" s="3" t="s">
        <v>6552</v>
      </c>
      <c r="N1304" s="3" t="s">
        <v>6546</v>
      </c>
      <c r="O1304" s="3">
        <v>1</v>
      </c>
      <c r="P1304" s="3">
        <v>3</v>
      </c>
      <c r="Q1304" s="3">
        <v>3</v>
      </c>
      <c r="R1304" s="13">
        <v>3</v>
      </c>
      <c r="S1304" s="17">
        <v>-4.4893649562621603</v>
      </c>
      <c r="T1304" s="4">
        <v>-0.179512975594395</v>
      </c>
      <c r="U1304" s="4">
        <v>-0.72351933043486505</v>
      </c>
      <c r="V1304" s="4">
        <v>-1.72980939188546</v>
      </c>
      <c r="W1304" s="4">
        <v>-4.0511804838697296</v>
      </c>
      <c r="X1304" s="4">
        <v>-4.0247630441939997</v>
      </c>
      <c r="Y1304" s="4">
        <v>-2.5628060192909001</v>
      </c>
      <c r="Z1304" s="4">
        <v>-3.4369016548881399</v>
      </c>
      <c r="AA1304" s="4">
        <v>-5.6134643897310497</v>
      </c>
      <c r="AB1304" s="4">
        <v>-0.248936417146709</v>
      </c>
      <c r="AC1304" s="4">
        <v>-0.63582225663831005</v>
      </c>
      <c r="AD1304" s="4">
        <v>-7.1205608735624495E-2</v>
      </c>
      <c r="AE1304" s="4">
        <v>-4.04806115569097</v>
      </c>
      <c r="AF1304" s="4">
        <v>-3.9856393676206499</v>
      </c>
      <c r="AG1304" s="4">
        <v>-4.0059168293636702</v>
      </c>
      <c r="AH1304" s="18">
        <v>-3.3950347338834401</v>
      </c>
      <c r="AI1304" s="17">
        <v>-3.8586630216396798</v>
      </c>
      <c r="AJ1304" s="4">
        <v>-1.6423571680629201</v>
      </c>
      <c r="AK1304" s="4">
        <v>-3.51891280056069</v>
      </c>
      <c r="AL1304" s="18">
        <v>-1.78055166354422</v>
      </c>
      <c r="AM1304" s="22">
        <v>0.31017711000748499</v>
      </c>
      <c r="AN1304" s="5">
        <v>2.65787783173981</v>
      </c>
      <c r="AO1304" s="5">
        <v>0.69762916626807203</v>
      </c>
      <c r="AP1304" s="23">
        <v>1.91667128693552</v>
      </c>
      <c r="AQ1304" s="27">
        <v>0.18785571349404401</v>
      </c>
      <c r="AR1304" s="28">
        <v>0.20437392637697099</v>
      </c>
      <c r="AS1304" s="27">
        <v>0.19378751761434801</v>
      </c>
      <c r="AT1304" s="6">
        <v>0.22235549374559699</v>
      </c>
      <c r="AU1304" s="7">
        <v>2.2163058535767601</v>
      </c>
      <c r="AV1304" s="6">
        <v>0.935790552329542</v>
      </c>
      <c r="AW1304" s="6">
        <v>0.97018917737564803</v>
      </c>
      <c r="AX1304" s="7">
        <v>-0.138194495481298</v>
      </c>
      <c r="AY1304" s="6">
        <v>0.16760852014109401</v>
      </c>
      <c r="AZ1304" s="6">
        <v>0.20745110325714899</v>
      </c>
      <c r="BA1304" s="7">
        <v>1.73836113701647</v>
      </c>
      <c r="BB1304" s="6">
        <v>0.42214565739321402</v>
      </c>
      <c r="BC1304" s="6">
        <v>0.92945338544794998</v>
      </c>
      <c r="BD1304" s="7">
        <v>0.339750221078991</v>
      </c>
      <c r="BE1304" s="6">
        <v>0.11728551854484601</v>
      </c>
      <c r="BF1304" s="6">
        <v>0.150582435214455</v>
      </c>
      <c r="BG1304" s="7">
        <v>2.0781113580954602</v>
      </c>
      <c r="BH1304" s="6">
        <v>0.25509210649474001</v>
      </c>
      <c r="BI1304" s="6">
        <v>0.28729351452799601</v>
      </c>
      <c r="BJ1304" s="31">
        <v>-1.8765556324977699</v>
      </c>
      <c r="BK1304" s="35">
        <v>-1.0628236697774993</v>
      </c>
      <c r="BL1304" s="8">
        <v>1.4972593757512418</v>
      </c>
      <c r="BM1304" s="8">
        <v>1.1741156919463061</v>
      </c>
      <c r="BN1304" s="8">
        <v>0.57637216461417007</v>
      </c>
      <c r="BO1304" s="8">
        <v>-0.80253894454384778</v>
      </c>
      <c r="BP1304" s="8">
        <v>-0.78684679555045334</v>
      </c>
      <c r="BQ1304" s="8">
        <v>8.1566182327772629E-2</v>
      </c>
      <c r="BR1304" s="8">
        <v>-0.43765290614691921</v>
      </c>
      <c r="BS1304" s="8">
        <v>-1.7305468106233444</v>
      </c>
      <c r="BT1304" s="8">
        <v>1.4560213526178354</v>
      </c>
      <c r="BU1304" s="8">
        <v>1.2262083839403959</v>
      </c>
      <c r="BV1304" s="8">
        <v>1.5615947299222772</v>
      </c>
      <c r="BW1304" s="8">
        <v>-0.80068604119131892</v>
      </c>
      <c r="BX1304" s="8">
        <v>-0.76360705053752509</v>
      </c>
      <c r="BY1304" s="8">
        <v>-0.77565200851926552</v>
      </c>
      <c r="BZ1304" s="36">
        <v>-0.41278365422982288</v>
      </c>
      <c r="CA1304" s="40" t="s">
        <v>24178</v>
      </c>
      <c r="CB1304" s="9">
        <v>1.4972593757512418</v>
      </c>
      <c r="CC1304" s="9">
        <v>1.1741156919463061</v>
      </c>
      <c r="CD1304" s="9">
        <v>0.57637216461417007</v>
      </c>
      <c r="CE1304" s="9" t="s">
        <v>24178</v>
      </c>
      <c r="CF1304" s="9" t="s">
        <v>24178</v>
      </c>
      <c r="CG1304" s="9" t="s">
        <v>24178</v>
      </c>
      <c r="CH1304" s="9" t="s">
        <v>24178</v>
      </c>
      <c r="CI1304" s="9" t="s">
        <v>24178</v>
      </c>
      <c r="CJ1304" s="9">
        <v>1.4560213526178354</v>
      </c>
      <c r="CK1304" s="9">
        <v>1.2262083839403959</v>
      </c>
      <c r="CL1304" s="9">
        <v>1.5615947299222772</v>
      </c>
      <c r="CM1304" s="9" t="s">
        <v>24178</v>
      </c>
      <c r="CN1304" s="9" t="s">
        <v>24178</v>
      </c>
      <c r="CO1304" s="9" t="s">
        <v>24178</v>
      </c>
      <c r="CP1304" s="41" t="s">
        <v>24178</v>
      </c>
      <c r="CQ1304" s="51" t="str">
        <f>IF(COUNTIF(CA1304:CD1304,"")=4,"-","+")</f>
        <v>+</v>
      </c>
      <c r="CR1304" s="10" t="str">
        <f>IF(COUNTIF(CE1304:CH1304,"")=4,"-","+")</f>
        <v>-</v>
      </c>
      <c r="CS1304" s="10" t="str">
        <f>IF(COUNTIF(CI1304:CL1304,"")=4,"-","+")</f>
        <v>+</v>
      </c>
      <c r="CT1304" s="10" t="str">
        <f>IF(COUNTIF(CM1304:CP1304,"")=4,"-","+")</f>
        <v>-</v>
      </c>
      <c r="CU1304" s="10" t="str">
        <f>IF(COUNTIF(CS1304:CT1304,"-")=2,"+","-")</f>
        <v>-</v>
      </c>
      <c r="CV1304" s="10" t="str">
        <f>IF(COUNTIF(CQ1304,"+")+COUNTIF(CS1304,"+")=0,"+","-")</f>
        <v>-</v>
      </c>
      <c r="CW1304" s="10" t="str">
        <f>IF(AND(CQ1304="+",CS1304="-"),"+","-")</f>
        <v>-</v>
      </c>
      <c r="CX1304" s="10" t="str">
        <f>IF(AND(CQ1304="-",CS1304="+"),"+","-")</f>
        <v>-</v>
      </c>
      <c r="CY1304" s="10" t="str">
        <f t="shared" si="68"/>
        <v>-</v>
      </c>
      <c r="CZ1304" s="76" t="str">
        <f t="shared" si="69"/>
        <v>-</v>
      </c>
    </row>
    <row r="1305" spans="1:104" s="11" customFormat="1" ht="25" customHeight="1" x14ac:dyDescent="0.2">
      <c r="A1305" s="12" t="s">
        <v>6561</v>
      </c>
      <c r="B1305" s="3" t="s">
        <v>6554</v>
      </c>
      <c r="C1305" s="3" t="s">
        <v>6562</v>
      </c>
      <c r="D1305" s="3" t="s">
        <v>6562</v>
      </c>
      <c r="E1305" s="3" t="s">
        <v>6562</v>
      </c>
      <c r="F1305" s="3" t="s">
        <v>6563</v>
      </c>
      <c r="G1305" s="3" t="s">
        <v>6554</v>
      </c>
      <c r="H1305" s="3" t="s">
        <v>6555</v>
      </c>
      <c r="I1305" s="3" t="s">
        <v>6556</v>
      </c>
      <c r="J1305" s="3" t="s">
        <v>6557</v>
      </c>
      <c r="K1305" s="3" t="s">
        <v>6558</v>
      </c>
      <c r="L1305" s="3" t="s">
        <v>6559</v>
      </c>
      <c r="M1305" s="3" t="s">
        <v>6560</v>
      </c>
      <c r="N1305" s="3" t="s">
        <v>6561</v>
      </c>
      <c r="O1305" s="3">
        <v>5</v>
      </c>
      <c r="P1305" s="3">
        <v>28</v>
      </c>
      <c r="Q1305" s="3">
        <v>28</v>
      </c>
      <c r="R1305" s="13">
        <v>28</v>
      </c>
      <c r="S1305" s="17">
        <v>2.8560050143058402</v>
      </c>
      <c r="T1305" s="4">
        <v>2.9483450939917999</v>
      </c>
      <c r="U1305" s="4">
        <v>2.8502767906992301</v>
      </c>
      <c r="V1305" s="4">
        <v>2.5334487010507001</v>
      </c>
      <c r="W1305" s="4">
        <v>-3.4892716016877601</v>
      </c>
      <c r="X1305" s="4">
        <v>-5.1251522436167098</v>
      </c>
      <c r="Y1305" s="4">
        <v>-3.3852440651451201</v>
      </c>
      <c r="Z1305" s="4">
        <v>-3.8317632340521701</v>
      </c>
      <c r="AA1305" s="4">
        <v>2.6852949467152798</v>
      </c>
      <c r="AB1305" s="4">
        <v>2.7379450269048502</v>
      </c>
      <c r="AC1305" s="4">
        <v>3.0678364582221702</v>
      </c>
      <c r="AD1305" s="4">
        <v>2.8346023904120798</v>
      </c>
      <c r="AE1305" s="4">
        <v>-2.86207262946421</v>
      </c>
      <c r="AF1305" s="4">
        <v>2.52868219147715</v>
      </c>
      <c r="AG1305" s="4">
        <v>-2.88508429649545</v>
      </c>
      <c r="AH1305" s="18">
        <v>-3.22522222108045</v>
      </c>
      <c r="AI1305" s="17">
        <v>-1.6109242388907401</v>
      </c>
      <c r="AJ1305" s="4">
        <v>2.8314197055635999</v>
      </c>
      <c r="AK1305" s="4">
        <v>-3.95785778612544</v>
      </c>
      <c r="AL1305" s="18">
        <v>2.7970189000118899</v>
      </c>
      <c r="AM1305" s="22">
        <v>2.7647275647143901</v>
      </c>
      <c r="AN1305" s="5">
        <v>0.169305415466944</v>
      </c>
      <c r="AO1305" s="5">
        <v>0.80123564412582904</v>
      </c>
      <c r="AP1305" s="23">
        <v>0.181369449251016</v>
      </c>
      <c r="AQ1305" s="27">
        <v>3.8036757831935998E-5</v>
      </c>
      <c r="AR1305" s="28">
        <v>7.57558206478118E-5</v>
      </c>
      <c r="AS1305" s="27">
        <v>4.8537242237374198E-2</v>
      </c>
      <c r="AT1305" s="6">
        <v>6.4234705544214205E-2</v>
      </c>
      <c r="AU1305" s="7">
        <v>4.4423439444543398</v>
      </c>
      <c r="AV1305" s="6">
        <v>0.79089771344199</v>
      </c>
      <c r="AW1305" s="6">
        <v>0.88503613581840401</v>
      </c>
      <c r="AX1305" s="7">
        <v>-3.4400805551702399E-2</v>
      </c>
      <c r="AY1305" s="6">
        <v>2.7574484091229501E-4</v>
      </c>
      <c r="AZ1305" s="6">
        <v>1.51482299185241E-3</v>
      </c>
      <c r="BA1305" s="7">
        <v>6.7548766861373402</v>
      </c>
      <c r="BB1305" s="6">
        <v>0.18834313826282401</v>
      </c>
      <c r="BC1305" s="6">
        <v>0.83310166753561399</v>
      </c>
      <c r="BD1305" s="7">
        <v>-2.3469335472347002</v>
      </c>
      <c r="BE1305" s="6">
        <v>4.9433313123799803E-2</v>
      </c>
      <c r="BF1305" s="6">
        <v>7.0777063495484099E-2</v>
      </c>
      <c r="BG1305" s="7">
        <v>4.40794313890264</v>
      </c>
      <c r="BH1305" s="6">
        <v>2.8868250036143399E-4</v>
      </c>
      <c r="BI1305" s="6">
        <v>1.53176010071756E-3</v>
      </c>
      <c r="BJ1305" s="31">
        <v>-6.7892774916890399</v>
      </c>
      <c r="BK1305" s="35">
        <v>0.88561971564501585</v>
      </c>
      <c r="BL1305" s="8">
        <v>0.91440379854839848</v>
      </c>
      <c r="BM1305" s="8">
        <v>0.88383412412568296</v>
      </c>
      <c r="BN1305" s="8">
        <v>0.7850730441095235</v>
      </c>
      <c r="BO1305" s="8">
        <v>-1.0923184535747512</v>
      </c>
      <c r="BP1305" s="8">
        <v>-1.6022522134053829</v>
      </c>
      <c r="BQ1305" s="8">
        <v>-1.0598911777237721</v>
      </c>
      <c r="BR1305" s="8">
        <v>-1.1990793267862452</v>
      </c>
      <c r="BS1305" s="8">
        <v>0.83240628162286767</v>
      </c>
      <c r="BT1305" s="8">
        <v>0.84881826955054063</v>
      </c>
      <c r="BU1305" s="8">
        <v>0.95165143084352444</v>
      </c>
      <c r="BV1305" s="8">
        <v>0.87894812837107095</v>
      </c>
      <c r="BW1305" s="8">
        <v>-0.8968091224717587</v>
      </c>
      <c r="BX1305" s="8">
        <v>0.78358723635203142</v>
      </c>
      <c r="BY1305" s="8">
        <v>-0.90398227776710727</v>
      </c>
      <c r="BZ1305" s="36">
        <v>-1.0100094574396388</v>
      </c>
      <c r="CA1305" s="40">
        <v>0.88561971564501585</v>
      </c>
      <c r="CB1305" s="9">
        <v>0.91440379854839848</v>
      </c>
      <c r="CC1305" s="9">
        <v>0.88383412412568296</v>
      </c>
      <c r="CD1305" s="9">
        <v>0.7850730441095235</v>
      </c>
      <c r="CE1305" s="9" t="s">
        <v>24178</v>
      </c>
      <c r="CF1305" s="9" t="s">
        <v>24178</v>
      </c>
      <c r="CG1305" s="9" t="s">
        <v>24178</v>
      </c>
      <c r="CH1305" s="9" t="s">
        <v>24178</v>
      </c>
      <c r="CI1305" s="9">
        <v>0.83240628162286767</v>
      </c>
      <c r="CJ1305" s="9">
        <v>0.84881826955054063</v>
      </c>
      <c r="CK1305" s="9">
        <v>0.95165143084352444</v>
      </c>
      <c r="CL1305" s="9">
        <v>0.87894812837107095</v>
      </c>
      <c r="CM1305" s="9" t="s">
        <v>24178</v>
      </c>
      <c r="CN1305" s="9">
        <v>0.78358723635203142</v>
      </c>
      <c r="CO1305" s="9" t="s">
        <v>24178</v>
      </c>
      <c r="CP1305" s="41" t="s">
        <v>24178</v>
      </c>
      <c r="CQ1305" s="51" t="str">
        <f>IF(COUNTIF(CA1305:CD1305,"")=4,"-","+")</f>
        <v>+</v>
      </c>
      <c r="CR1305" s="10" t="str">
        <f>IF(COUNTIF(CE1305:CH1305,"")=4,"-","+")</f>
        <v>-</v>
      </c>
      <c r="CS1305" s="10" t="str">
        <f>IF(COUNTIF(CI1305:CL1305,"")=4,"-","+")</f>
        <v>+</v>
      </c>
      <c r="CT1305" s="10" t="str">
        <f>IF(COUNTIF(CM1305:CP1305,"")=4,"-","+")</f>
        <v>+</v>
      </c>
      <c r="CU1305" s="10" t="str">
        <f>IF(COUNTIF(CS1305:CT1305,"-")=2,"+","-")</f>
        <v>-</v>
      </c>
      <c r="CV1305" s="10" t="str">
        <f>IF(COUNTIF(CQ1305,"+")+COUNTIF(CS1305,"+")=0,"+","-")</f>
        <v>-</v>
      </c>
      <c r="CW1305" s="10" t="str">
        <f>IF(AND(CQ1305="+",CS1305="-"),"+","-")</f>
        <v>-</v>
      </c>
      <c r="CX1305" s="10" t="str">
        <f>IF(AND(CQ1305="-",CS1305="+"),"+","-")</f>
        <v>-</v>
      </c>
      <c r="CY1305" s="10" t="str">
        <f t="shared" si="68"/>
        <v>-</v>
      </c>
      <c r="CZ1305" s="76" t="str">
        <f t="shared" si="69"/>
        <v>+</v>
      </c>
    </row>
    <row r="1306" spans="1:104" s="11" customFormat="1" ht="25" customHeight="1" x14ac:dyDescent="0.2">
      <c r="A1306" s="12" t="s">
        <v>6571</v>
      </c>
      <c r="B1306" s="3" t="s">
        <v>6572</v>
      </c>
      <c r="C1306" s="3" t="s">
        <v>6573</v>
      </c>
      <c r="D1306" s="3" t="s">
        <v>6573</v>
      </c>
      <c r="E1306" s="3" t="s">
        <v>6573</v>
      </c>
      <c r="F1306" s="3" t="s">
        <v>6574</v>
      </c>
      <c r="G1306" s="3" t="s">
        <v>6564</v>
      </c>
      <c r="H1306" s="3" t="s">
        <v>6565</v>
      </c>
      <c r="I1306" s="3" t="s">
        <v>6566</v>
      </c>
      <c r="J1306" s="3" t="s">
        <v>6567</v>
      </c>
      <c r="K1306" s="3" t="s">
        <v>6568</v>
      </c>
      <c r="L1306" s="3" t="s">
        <v>6569</v>
      </c>
      <c r="M1306" s="3" t="s">
        <v>6570</v>
      </c>
      <c r="N1306" s="3" t="s">
        <v>6571</v>
      </c>
      <c r="O1306" s="3">
        <v>5</v>
      </c>
      <c r="P1306" s="3">
        <v>21</v>
      </c>
      <c r="Q1306" s="3">
        <v>21</v>
      </c>
      <c r="R1306" s="13">
        <v>21</v>
      </c>
      <c r="S1306" s="17">
        <v>1.18548724830229</v>
      </c>
      <c r="T1306" s="4">
        <v>1.51360973829837</v>
      </c>
      <c r="U1306" s="4">
        <v>1.3059448657582</v>
      </c>
      <c r="V1306" s="4">
        <v>0.903690823808319</v>
      </c>
      <c r="W1306" s="4">
        <v>-3.3511193920507498</v>
      </c>
      <c r="X1306" s="4">
        <v>-3.60690040455296</v>
      </c>
      <c r="Y1306" s="4">
        <v>-5.1787990212598896</v>
      </c>
      <c r="Z1306" s="4">
        <v>-2.7386912971564401</v>
      </c>
      <c r="AA1306" s="4">
        <v>0.91638163558033603</v>
      </c>
      <c r="AB1306" s="4">
        <v>0.63440293500426004</v>
      </c>
      <c r="AC1306" s="4">
        <v>0.88240207163629902</v>
      </c>
      <c r="AD1306" s="4">
        <v>0.689007850231935</v>
      </c>
      <c r="AE1306" s="4">
        <v>-2.7226778849251998</v>
      </c>
      <c r="AF1306" s="4">
        <v>-4.1992686958862802</v>
      </c>
      <c r="AG1306" s="4">
        <v>-4.3101356187885704</v>
      </c>
      <c r="AH1306" s="18">
        <v>-3.2502453108598499</v>
      </c>
      <c r="AI1306" s="17">
        <v>-3.6205818776149798</v>
      </c>
      <c r="AJ1306" s="4">
        <v>0.78054862311320805</v>
      </c>
      <c r="AK1306" s="4">
        <v>-3.71887752875501</v>
      </c>
      <c r="AL1306" s="18">
        <v>1.22718316904179</v>
      </c>
      <c r="AM1306" s="22">
        <v>0.76457908864326396</v>
      </c>
      <c r="AN1306" s="5">
        <v>0.13971758121830299</v>
      </c>
      <c r="AO1306" s="5">
        <v>1.03921777254976</v>
      </c>
      <c r="AP1306" s="23">
        <v>0.25470861238986198</v>
      </c>
      <c r="AQ1306" s="27">
        <v>9.2046410359559604E-8</v>
      </c>
      <c r="AR1306" s="28">
        <v>4.47106915505787E-7</v>
      </c>
      <c r="AS1306" s="27">
        <v>1.0897397574319101E-3</v>
      </c>
      <c r="AT1306" s="6">
        <v>3.31084941153803E-3</v>
      </c>
      <c r="AU1306" s="7">
        <v>4.40113050072818</v>
      </c>
      <c r="AV1306" s="6">
        <v>3.0355451063933801E-2</v>
      </c>
      <c r="AW1306" s="6">
        <v>0.13102606692560601</v>
      </c>
      <c r="AX1306" s="7">
        <v>0.44663454592858698</v>
      </c>
      <c r="AY1306" s="6">
        <v>1.67201773087882E-3</v>
      </c>
      <c r="AZ1306" s="6">
        <v>4.8460801194421602E-3</v>
      </c>
      <c r="BA1306" s="7">
        <v>4.9460606977968098</v>
      </c>
      <c r="BB1306" s="6">
        <v>0.884313760764738</v>
      </c>
      <c r="BC1306" s="6">
        <v>0.98690045304376495</v>
      </c>
      <c r="BD1306" s="7">
        <v>-9.8295651140036799E-2</v>
      </c>
      <c r="BE1306" s="6">
        <v>4.50030965952067E-4</v>
      </c>
      <c r="BF1306" s="6">
        <v>1.9256626813903301E-3</v>
      </c>
      <c r="BG1306" s="7">
        <v>4.8477650466567699</v>
      </c>
      <c r="BH1306" s="6">
        <v>2.8996037726320401E-3</v>
      </c>
      <c r="BI1306" s="6">
        <v>6.5964099701767802E-3</v>
      </c>
      <c r="BJ1306" s="31">
        <v>-4.4994261518682199</v>
      </c>
      <c r="BK1306" s="35">
        <v>1.0237396229280851</v>
      </c>
      <c r="BL1306" s="8">
        <v>1.1571217066591626</v>
      </c>
      <c r="BM1306" s="8">
        <v>1.0727057514544847</v>
      </c>
      <c r="BN1306" s="8">
        <v>0.90918912598585433</v>
      </c>
      <c r="BO1306" s="8">
        <v>-0.82039500730028159</v>
      </c>
      <c r="BP1306" s="8">
        <v>-0.92437021615230863</v>
      </c>
      <c r="BQ1306" s="8">
        <v>-1.5633484005275204</v>
      </c>
      <c r="BR1306" s="8">
        <v>-0.57144244256315224</v>
      </c>
      <c r="BS1306" s="8">
        <v>0.91434795224738463</v>
      </c>
      <c r="BT1306" s="8">
        <v>0.79972335991581978</v>
      </c>
      <c r="BU1306" s="8">
        <v>0.90053522931216867</v>
      </c>
      <c r="BV1306" s="8">
        <v>0.82192030647414061</v>
      </c>
      <c r="BW1306" s="8">
        <v>-0.56493297626270733</v>
      </c>
      <c r="BX1306" s="8">
        <v>-1.1651684529180977</v>
      </c>
      <c r="BY1306" s="8">
        <v>-1.2102359555868019</v>
      </c>
      <c r="BZ1306" s="36">
        <v>-0.77938960366622745</v>
      </c>
      <c r="CA1306" s="40">
        <v>1.0237396229280851</v>
      </c>
      <c r="CB1306" s="9">
        <v>1.1571217066591626</v>
      </c>
      <c r="CC1306" s="9">
        <v>1.0727057514544847</v>
      </c>
      <c r="CD1306" s="9">
        <v>0.90918912598585433</v>
      </c>
      <c r="CE1306" s="9" t="s">
        <v>24178</v>
      </c>
      <c r="CF1306" s="9" t="s">
        <v>24178</v>
      </c>
      <c r="CG1306" s="9" t="s">
        <v>24178</v>
      </c>
      <c r="CH1306" s="9" t="s">
        <v>24178</v>
      </c>
      <c r="CI1306" s="9">
        <v>0.91434795224738463</v>
      </c>
      <c r="CJ1306" s="9">
        <v>0.79972335991581978</v>
      </c>
      <c r="CK1306" s="9">
        <v>0.90053522931216867</v>
      </c>
      <c r="CL1306" s="9">
        <v>0.82192030647414061</v>
      </c>
      <c r="CM1306" s="9" t="s">
        <v>24178</v>
      </c>
      <c r="CN1306" s="9" t="s">
        <v>24178</v>
      </c>
      <c r="CO1306" s="9" t="s">
        <v>24178</v>
      </c>
      <c r="CP1306" s="41" t="s">
        <v>24178</v>
      </c>
      <c r="CQ1306" s="51" t="str">
        <f>IF(COUNTIF(CA1306:CD1306,"")=4,"-","+")</f>
        <v>+</v>
      </c>
      <c r="CR1306" s="10" t="str">
        <f>IF(COUNTIF(CE1306:CH1306,"")=4,"-","+")</f>
        <v>-</v>
      </c>
      <c r="CS1306" s="10" t="str">
        <f>IF(COUNTIF(CI1306:CL1306,"")=4,"-","+")</f>
        <v>+</v>
      </c>
      <c r="CT1306" s="10" t="str">
        <f>IF(COUNTIF(CM1306:CP1306,"")=4,"-","+")</f>
        <v>-</v>
      </c>
      <c r="CU1306" s="10" t="str">
        <f>IF(COUNTIF(CS1306:CT1306,"-")=2,"+","-")</f>
        <v>-</v>
      </c>
      <c r="CV1306" s="10" t="str">
        <f>IF(COUNTIF(CQ1306,"+")+COUNTIF(CS1306,"+")=0,"+","-")</f>
        <v>-</v>
      </c>
      <c r="CW1306" s="10" t="str">
        <f>IF(AND(CQ1306="+",CS1306="-"),"+","-")</f>
        <v>-</v>
      </c>
      <c r="CX1306" s="10" t="str">
        <f>IF(AND(CQ1306="-",CS1306="+"),"+","-")</f>
        <v>-</v>
      </c>
      <c r="CY1306" s="10" t="str">
        <f t="shared" si="68"/>
        <v>-</v>
      </c>
      <c r="CZ1306" s="76" t="str">
        <f t="shared" si="69"/>
        <v>-</v>
      </c>
    </row>
    <row r="1307" spans="1:104" s="11" customFormat="1" ht="25" customHeight="1" x14ac:dyDescent="0.2">
      <c r="A1307" s="12" t="s">
        <v>6582</v>
      </c>
      <c r="B1307" s="3" t="s">
        <v>6575</v>
      </c>
      <c r="C1307" s="3" t="s">
        <v>6583</v>
      </c>
      <c r="D1307" s="3" t="s">
        <v>6583</v>
      </c>
      <c r="E1307" s="3" t="s">
        <v>6583</v>
      </c>
      <c r="F1307" s="3" t="s">
        <v>6584</v>
      </c>
      <c r="G1307" s="3" t="s">
        <v>6575</v>
      </c>
      <c r="H1307" s="3" t="s">
        <v>6576</v>
      </c>
      <c r="I1307" s="3" t="s">
        <v>6577</v>
      </c>
      <c r="J1307" s="3" t="s">
        <v>6578</v>
      </c>
      <c r="K1307" s="3" t="s">
        <v>6579</v>
      </c>
      <c r="L1307" s="3" t="s">
        <v>6580</v>
      </c>
      <c r="M1307" s="3" t="s">
        <v>6581</v>
      </c>
      <c r="N1307" s="3" t="s">
        <v>6582</v>
      </c>
      <c r="O1307" s="3">
        <v>4</v>
      </c>
      <c r="P1307" s="3">
        <v>5</v>
      </c>
      <c r="Q1307" s="3">
        <v>5</v>
      </c>
      <c r="R1307" s="13">
        <v>5</v>
      </c>
      <c r="S1307" s="17">
        <v>-0.74400933903189403</v>
      </c>
      <c r="T1307" s="4">
        <v>-0.85414327897799303</v>
      </c>
      <c r="U1307" s="4">
        <v>-0.81914902320167504</v>
      </c>
      <c r="V1307" s="4">
        <v>-3.4070341543826999</v>
      </c>
      <c r="W1307" s="4">
        <v>-2.58891728241103</v>
      </c>
      <c r="X1307" s="4">
        <v>-2.8036805641300302</v>
      </c>
      <c r="Y1307" s="4">
        <v>-3.88854462725911</v>
      </c>
      <c r="Z1307" s="4">
        <v>-2.0524024336606801</v>
      </c>
      <c r="AA1307" s="4">
        <v>-1.09744879100741</v>
      </c>
      <c r="AB1307" s="4">
        <v>-0.83485181466523195</v>
      </c>
      <c r="AC1307" s="4">
        <v>-0.61302634415254798</v>
      </c>
      <c r="AD1307" s="4">
        <v>-0.439788560091525</v>
      </c>
      <c r="AE1307" s="4">
        <v>-4.4593087884978804</v>
      </c>
      <c r="AF1307" s="4">
        <v>-5.7799352915194904</v>
      </c>
      <c r="AG1307" s="4">
        <v>-2.6095679048773901</v>
      </c>
      <c r="AH1307" s="18">
        <v>-3.5829813747054402</v>
      </c>
      <c r="AI1307" s="17">
        <v>-4.1079483399000498</v>
      </c>
      <c r="AJ1307" s="4">
        <v>-0.74627887747917798</v>
      </c>
      <c r="AK1307" s="4">
        <v>-2.8333862268652101</v>
      </c>
      <c r="AL1307" s="18">
        <v>-1.45608394889857</v>
      </c>
      <c r="AM1307" s="22">
        <v>1.34656708878898</v>
      </c>
      <c r="AN1307" s="5">
        <v>0.28452183610374499</v>
      </c>
      <c r="AO1307" s="5">
        <v>0.77113388944917505</v>
      </c>
      <c r="AP1307" s="23">
        <v>1.3014447899638699</v>
      </c>
      <c r="AQ1307" s="27">
        <v>2.6615722874368899E-3</v>
      </c>
      <c r="AR1307" s="28">
        <v>3.8190941520497598E-3</v>
      </c>
      <c r="AS1307" s="27">
        <v>1.3406743473798E-2</v>
      </c>
      <c r="AT1307" s="6">
        <v>2.1521351365833601E-2</v>
      </c>
      <c r="AU1307" s="7">
        <v>3.3616694624208701</v>
      </c>
      <c r="AV1307" s="6">
        <v>0.35854760121236801</v>
      </c>
      <c r="AW1307" s="6">
        <v>0.56773821089875098</v>
      </c>
      <c r="AX1307" s="7">
        <v>-0.70980507141938698</v>
      </c>
      <c r="AY1307" s="6">
        <v>0.12974807464011301</v>
      </c>
      <c r="AZ1307" s="6">
        <v>0.16512819009268101</v>
      </c>
      <c r="BA1307" s="7">
        <v>1.3773022779666499</v>
      </c>
      <c r="BB1307" s="6">
        <v>0.16408172023554299</v>
      </c>
      <c r="BC1307" s="6">
        <v>0.82575034074112696</v>
      </c>
      <c r="BD1307" s="7">
        <v>1.2745621130348399</v>
      </c>
      <c r="BE1307" s="6">
        <v>2.991185975229E-2</v>
      </c>
      <c r="BF1307" s="6">
        <v>4.5909191416183E-2</v>
      </c>
      <c r="BG1307" s="7">
        <v>2.6518643910014799</v>
      </c>
      <c r="BH1307" s="6">
        <v>8.1070934924003107E-3</v>
      </c>
      <c r="BI1307" s="6">
        <v>1.4315822244776901E-2</v>
      </c>
      <c r="BJ1307" s="31">
        <v>-2.0871073493860299</v>
      </c>
      <c r="BK1307" s="35">
        <v>0.99160166344330036</v>
      </c>
      <c r="BL1307" s="8">
        <v>0.92077480372879295</v>
      </c>
      <c r="BM1307" s="8">
        <v>0.94327952158321526</v>
      </c>
      <c r="BN1307" s="8">
        <v>-0.72098289591608944</v>
      </c>
      <c r="BO1307" s="8">
        <v>-0.19485399369423187</v>
      </c>
      <c r="BP1307" s="8">
        <v>-0.33296771988602453</v>
      </c>
      <c r="BQ1307" s="8">
        <v>-1.0306410696831816</v>
      </c>
      <c r="BR1307" s="8">
        <v>0.15017735582244499</v>
      </c>
      <c r="BS1307" s="8">
        <v>0.76430564102828713</v>
      </c>
      <c r="BT1307" s="8">
        <v>0.93318109589663933</v>
      </c>
      <c r="BU1307" s="8">
        <v>1.0758364979352455</v>
      </c>
      <c r="BV1307" s="8">
        <v>1.1872452810492178</v>
      </c>
      <c r="BW1307" s="8">
        <v>-1.3976980658998936</v>
      </c>
      <c r="BX1307" s="8">
        <v>-2.2469896476824913</v>
      </c>
      <c r="BY1307" s="8">
        <v>-0.20813435705141278</v>
      </c>
      <c r="BZ1307" s="36">
        <v>-0.83413411067382182</v>
      </c>
      <c r="CA1307" s="40">
        <v>0.99160166344330036</v>
      </c>
      <c r="CB1307" s="9">
        <v>0.92077480372879295</v>
      </c>
      <c r="CC1307" s="9">
        <v>0.94327952158321526</v>
      </c>
      <c r="CD1307" s="9" t="s">
        <v>24178</v>
      </c>
      <c r="CE1307" s="9" t="s">
        <v>24178</v>
      </c>
      <c r="CF1307" s="9" t="s">
        <v>24178</v>
      </c>
      <c r="CG1307" s="9" t="s">
        <v>24178</v>
      </c>
      <c r="CH1307" s="9" t="s">
        <v>24178</v>
      </c>
      <c r="CI1307" s="9">
        <v>0.76430564102828713</v>
      </c>
      <c r="CJ1307" s="9">
        <v>0.93318109589663933</v>
      </c>
      <c r="CK1307" s="9">
        <v>1.0758364979352455</v>
      </c>
      <c r="CL1307" s="9">
        <v>1.1872452810492178</v>
      </c>
      <c r="CM1307" s="9" t="s">
        <v>24178</v>
      </c>
      <c r="CN1307" s="9" t="s">
        <v>24178</v>
      </c>
      <c r="CO1307" s="9" t="s">
        <v>24178</v>
      </c>
      <c r="CP1307" s="41" t="s">
        <v>24178</v>
      </c>
      <c r="CQ1307" s="51" t="str">
        <f>IF(COUNTIF(CA1307:CD1307,"")=4,"-","+")</f>
        <v>+</v>
      </c>
      <c r="CR1307" s="10" t="str">
        <f>IF(COUNTIF(CE1307:CH1307,"")=4,"-","+")</f>
        <v>-</v>
      </c>
      <c r="CS1307" s="10" t="str">
        <f>IF(COUNTIF(CI1307:CL1307,"")=4,"-","+")</f>
        <v>+</v>
      </c>
      <c r="CT1307" s="10" t="str">
        <f>IF(COUNTIF(CM1307:CP1307,"")=4,"-","+")</f>
        <v>-</v>
      </c>
      <c r="CU1307" s="10" t="str">
        <f>IF(COUNTIF(CS1307:CT1307,"-")=2,"+","-")</f>
        <v>-</v>
      </c>
      <c r="CV1307" s="10" t="str">
        <f>IF(COUNTIF(CQ1307,"+")+COUNTIF(CS1307,"+")=0,"+","-")</f>
        <v>-</v>
      </c>
      <c r="CW1307" s="10" t="str">
        <f>IF(AND(CQ1307="+",CS1307="-"),"+","-")</f>
        <v>-</v>
      </c>
      <c r="CX1307" s="10" t="str">
        <f>IF(AND(CQ1307="-",CS1307="+"),"+","-")</f>
        <v>-</v>
      </c>
      <c r="CY1307" s="10" t="str">
        <f t="shared" si="68"/>
        <v>-</v>
      </c>
      <c r="CZ1307" s="76" t="str">
        <f t="shared" si="69"/>
        <v>-</v>
      </c>
    </row>
    <row r="1308" spans="1:104" s="11" customFormat="1" ht="25" customHeight="1" x14ac:dyDescent="0.2">
      <c r="A1308" s="12" t="s">
        <v>6595</v>
      </c>
      <c r="B1308" s="3" t="s">
        <v>6595</v>
      </c>
      <c r="C1308" s="3">
        <v>5</v>
      </c>
      <c r="D1308" s="3">
        <v>5</v>
      </c>
      <c r="E1308" s="3">
        <v>5</v>
      </c>
      <c r="F1308" s="3" t="s">
        <v>6602</v>
      </c>
      <c r="G1308" s="3" t="s">
        <v>6595</v>
      </c>
      <c r="H1308" s="3" t="s">
        <v>6596</v>
      </c>
      <c r="I1308" s="3" t="s">
        <v>6597</v>
      </c>
      <c r="J1308" s="3" t="s">
        <v>6598</v>
      </c>
      <c r="K1308" s="3" t="s">
        <v>6599</v>
      </c>
      <c r="L1308" s="3" t="s">
        <v>6600</v>
      </c>
      <c r="M1308" s="3" t="s">
        <v>6601</v>
      </c>
      <c r="N1308" s="3" t="s">
        <v>6595</v>
      </c>
      <c r="O1308" s="3">
        <v>1</v>
      </c>
      <c r="P1308" s="3">
        <v>5</v>
      </c>
      <c r="Q1308" s="3">
        <v>5</v>
      </c>
      <c r="R1308" s="13">
        <v>5</v>
      </c>
      <c r="S1308" s="17">
        <v>-2.52775770810445</v>
      </c>
      <c r="T1308" s="4">
        <v>-2.59312480195107</v>
      </c>
      <c r="U1308" s="4">
        <v>-2.2236632660062901</v>
      </c>
      <c r="V1308" s="4">
        <v>-5.5845303322033804</v>
      </c>
      <c r="W1308" s="4">
        <v>-3.4129864247811699</v>
      </c>
      <c r="X1308" s="4">
        <v>-5.1071264827089404</v>
      </c>
      <c r="Y1308" s="4">
        <v>-4.4424311309255504</v>
      </c>
      <c r="Z1308" s="4">
        <v>-3.6818624602417298</v>
      </c>
      <c r="AA1308" s="4">
        <v>-3.05543424470615</v>
      </c>
      <c r="AB1308" s="4">
        <v>-2.8589951418105599</v>
      </c>
      <c r="AC1308" s="4">
        <v>-2.7831504235600502</v>
      </c>
      <c r="AD1308" s="4">
        <v>-2.8123029645697302</v>
      </c>
      <c r="AE1308" s="4">
        <v>-5.1494908187630797</v>
      </c>
      <c r="AF1308" s="4">
        <v>-4.4301845322159199</v>
      </c>
      <c r="AG1308" s="4">
        <v>-3.9838724828421399</v>
      </c>
      <c r="AH1308" s="18">
        <v>-3.8689585421852799</v>
      </c>
      <c r="AI1308" s="17">
        <v>-4.3581265940016003</v>
      </c>
      <c r="AJ1308" s="4">
        <v>-2.8774706936616199</v>
      </c>
      <c r="AK1308" s="4">
        <v>-4.16110162466435</v>
      </c>
      <c r="AL1308" s="18">
        <v>-3.2322690270662999</v>
      </c>
      <c r="AM1308" s="22">
        <v>0.58045993411247399</v>
      </c>
      <c r="AN1308" s="5">
        <v>0.122685937503866</v>
      </c>
      <c r="AO1308" s="5">
        <v>0.76669330072813102</v>
      </c>
      <c r="AP1308" s="23">
        <v>1.5764158047008801</v>
      </c>
      <c r="AQ1308" s="27">
        <v>0.119892490843577</v>
      </c>
      <c r="AR1308" s="28">
        <v>0.13404859483491199</v>
      </c>
      <c r="AS1308" s="27">
        <v>1.2579586331579601E-2</v>
      </c>
      <c r="AT1308" s="6">
        <v>2.0380639251225099E-2</v>
      </c>
      <c r="AU1308" s="7">
        <v>1.48065590033998</v>
      </c>
      <c r="AV1308" s="6">
        <v>0.68369091570743801</v>
      </c>
      <c r="AW1308" s="6">
        <v>0.81298585078444596</v>
      </c>
      <c r="AX1308" s="7">
        <v>-0.35479833340467398</v>
      </c>
      <c r="AY1308" s="6">
        <v>0.34459976469831699</v>
      </c>
      <c r="AZ1308" s="6">
        <v>0.39027857634010699</v>
      </c>
      <c r="BA1308" s="7">
        <v>0.92883259759805004</v>
      </c>
      <c r="BB1308" s="6">
        <v>0.69721581476122996</v>
      </c>
      <c r="BC1308" s="6">
        <v>0.97739361844071004</v>
      </c>
      <c r="BD1308" s="7">
        <v>0.19702496933725699</v>
      </c>
      <c r="BE1308" s="6">
        <v>0.25466047362182298</v>
      </c>
      <c r="BF1308" s="6">
        <v>0.298202867102697</v>
      </c>
      <c r="BG1308" s="7">
        <v>1.1258575669353099</v>
      </c>
      <c r="BH1308" s="6">
        <v>4.2311862872898301E-2</v>
      </c>
      <c r="BI1308" s="6">
        <v>5.6682337239842798E-2</v>
      </c>
      <c r="BJ1308" s="31">
        <v>-1.2836309310027201</v>
      </c>
      <c r="BK1308" s="35">
        <v>1.1622613481834083</v>
      </c>
      <c r="BL1308" s="8">
        <v>1.0949973338139347</v>
      </c>
      <c r="BM1308" s="8">
        <v>1.4751804596091538</v>
      </c>
      <c r="BN1308" s="8">
        <v>-1.9832172957663601</v>
      </c>
      <c r="BO1308" s="8">
        <v>0.25134373482690853</v>
      </c>
      <c r="BP1308" s="8">
        <v>-1.4919594242173344</v>
      </c>
      <c r="BQ1308" s="8">
        <v>-0.80797494421903904</v>
      </c>
      <c r="BR1308" s="8">
        <v>-2.5334949332787061E-2</v>
      </c>
      <c r="BS1308" s="8">
        <v>0.6192719011736566</v>
      </c>
      <c r="BT1308" s="8">
        <v>0.8214115690453786</v>
      </c>
      <c r="BU1308" s="8">
        <v>0.8994572632630472</v>
      </c>
      <c r="BV1308" s="8">
        <v>0.86945873002577412</v>
      </c>
      <c r="BW1308" s="8">
        <v>-1.5355531522142565</v>
      </c>
      <c r="BX1308" s="8">
        <v>-0.79537295531136853</v>
      </c>
      <c r="BY1308" s="8">
        <v>-0.33610915244460865</v>
      </c>
      <c r="BZ1308" s="36">
        <v>-0.21786046643551615</v>
      </c>
      <c r="CA1308" s="40">
        <v>1.1622613481834083</v>
      </c>
      <c r="CB1308" s="9">
        <v>1.0949973338139347</v>
      </c>
      <c r="CC1308" s="9">
        <v>1.4751804596091538</v>
      </c>
      <c r="CD1308" s="9" t="s">
        <v>24178</v>
      </c>
      <c r="CE1308" s="9" t="s">
        <v>24178</v>
      </c>
      <c r="CF1308" s="9" t="s">
        <v>24178</v>
      </c>
      <c r="CG1308" s="9" t="s">
        <v>24178</v>
      </c>
      <c r="CH1308" s="9" t="s">
        <v>24178</v>
      </c>
      <c r="CI1308" s="9" t="s">
        <v>24178</v>
      </c>
      <c r="CJ1308" s="9">
        <v>0.8214115690453786</v>
      </c>
      <c r="CK1308" s="9">
        <v>0.8994572632630472</v>
      </c>
      <c r="CL1308" s="9">
        <v>0.86945873002577412</v>
      </c>
      <c r="CM1308" s="9" t="s">
        <v>24178</v>
      </c>
      <c r="CN1308" s="9" t="s">
        <v>24178</v>
      </c>
      <c r="CO1308" s="9" t="s">
        <v>24178</v>
      </c>
      <c r="CP1308" s="41" t="s">
        <v>24178</v>
      </c>
      <c r="CQ1308" s="51" t="str">
        <f>IF(COUNTIF(CA1308:CD1308,"")=4,"-","+")</f>
        <v>+</v>
      </c>
      <c r="CR1308" s="10" t="str">
        <f>IF(COUNTIF(CE1308:CH1308,"")=4,"-","+")</f>
        <v>-</v>
      </c>
      <c r="CS1308" s="10" t="str">
        <f>IF(COUNTIF(CI1308:CL1308,"")=4,"-","+")</f>
        <v>+</v>
      </c>
      <c r="CT1308" s="10" t="str">
        <f>IF(COUNTIF(CM1308:CP1308,"")=4,"-","+")</f>
        <v>-</v>
      </c>
      <c r="CU1308" s="10" t="str">
        <f>IF(COUNTIF(CS1308:CT1308,"-")=2,"+","-")</f>
        <v>-</v>
      </c>
      <c r="CV1308" s="10" t="str">
        <f>IF(COUNTIF(CQ1308,"+")+COUNTIF(CS1308,"+")=0,"+","-")</f>
        <v>-</v>
      </c>
      <c r="CW1308" s="10" t="str">
        <f>IF(AND(CQ1308="+",CS1308="-"),"+","-")</f>
        <v>-</v>
      </c>
      <c r="CX1308" s="10" t="str">
        <f>IF(AND(CQ1308="-",CS1308="+"),"+","-")</f>
        <v>-</v>
      </c>
      <c r="CY1308" s="10" t="str">
        <f t="shared" si="68"/>
        <v>-</v>
      </c>
      <c r="CZ1308" s="76" t="str">
        <f t="shared" si="69"/>
        <v>-</v>
      </c>
    </row>
    <row r="1309" spans="1:104" s="11" customFormat="1" ht="25" customHeight="1" x14ac:dyDescent="0.2">
      <c r="A1309" s="12" t="s">
        <v>6610</v>
      </c>
      <c r="B1309" s="3" t="s">
        <v>6603</v>
      </c>
      <c r="C1309" s="3" t="s">
        <v>6611</v>
      </c>
      <c r="D1309" s="3" t="s">
        <v>6612</v>
      </c>
      <c r="E1309" s="3" t="s">
        <v>6612</v>
      </c>
      <c r="F1309" s="3" t="s">
        <v>6613</v>
      </c>
      <c r="G1309" s="3" t="s">
        <v>6603</v>
      </c>
      <c r="H1309" s="3" t="s">
        <v>6604</v>
      </c>
      <c r="I1309" s="3" t="s">
        <v>6605</v>
      </c>
      <c r="J1309" s="3" t="s">
        <v>6606</v>
      </c>
      <c r="K1309" s="3" t="s">
        <v>6607</v>
      </c>
      <c r="L1309" s="3" t="s">
        <v>6608</v>
      </c>
      <c r="M1309" s="3" t="s">
        <v>6609</v>
      </c>
      <c r="N1309" s="3" t="s">
        <v>6610</v>
      </c>
      <c r="O1309" s="3">
        <v>4</v>
      </c>
      <c r="P1309" s="3">
        <v>17</v>
      </c>
      <c r="Q1309" s="3">
        <v>11</v>
      </c>
      <c r="R1309" s="13">
        <v>11</v>
      </c>
      <c r="S1309" s="17">
        <v>-0.56229321245453401</v>
      </c>
      <c r="T1309" s="4">
        <v>-0.535043051266474</v>
      </c>
      <c r="U1309" s="4">
        <v>-0.72443252148037396</v>
      </c>
      <c r="V1309" s="4">
        <v>-1.02870126175576</v>
      </c>
      <c r="W1309" s="4">
        <v>-4.0284622548240696</v>
      </c>
      <c r="X1309" s="4">
        <v>-3.7699752559601398</v>
      </c>
      <c r="Y1309" s="4">
        <v>-5.1994672349920696</v>
      </c>
      <c r="Z1309" s="4">
        <v>-2.9718649084747901</v>
      </c>
      <c r="AA1309" s="4">
        <v>-0.48358798641940498</v>
      </c>
      <c r="AB1309" s="4">
        <v>0.22824855668140001</v>
      </c>
      <c r="AC1309" s="4">
        <v>2.5405112452265399E-2</v>
      </c>
      <c r="AD1309" s="4">
        <v>-1.8803411610591101E-2</v>
      </c>
      <c r="AE1309" s="4">
        <v>-4.7984953576760603</v>
      </c>
      <c r="AF1309" s="4">
        <v>-4.9264265198700103</v>
      </c>
      <c r="AG1309" s="4">
        <v>-3.7333786251452601</v>
      </c>
      <c r="AH1309" s="18">
        <v>-2.8121792804272201</v>
      </c>
      <c r="AI1309" s="17">
        <v>-4.06761994577964</v>
      </c>
      <c r="AJ1309" s="4">
        <v>-6.21844322240825E-2</v>
      </c>
      <c r="AK1309" s="4">
        <v>-3.9924424135627699</v>
      </c>
      <c r="AL1309" s="18">
        <v>-0.712617511739286</v>
      </c>
      <c r="AM1309" s="22">
        <v>0.99323983744369804</v>
      </c>
      <c r="AN1309" s="5">
        <v>0.300824488043056</v>
      </c>
      <c r="AO1309" s="5">
        <v>0.92182363255565902</v>
      </c>
      <c r="AP1309" s="23">
        <v>0.22669995989363201</v>
      </c>
      <c r="AQ1309" s="27">
        <v>2.66166210093936E-6</v>
      </c>
      <c r="AR1309" s="28">
        <v>7.1167580945606003E-6</v>
      </c>
      <c r="AS1309" s="27">
        <v>2.4420614891679602E-3</v>
      </c>
      <c r="AT1309" s="6">
        <v>5.70650300424366E-3</v>
      </c>
      <c r="AU1309" s="7">
        <v>4.0054355135555504</v>
      </c>
      <c r="AV1309" s="6">
        <v>1.52558697055986E-2</v>
      </c>
      <c r="AW1309" s="6">
        <v>8.5176481699911905E-2</v>
      </c>
      <c r="AX1309" s="7">
        <v>-0.65043307951520402</v>
      </c>
      <c r="AY1309" s="6">
        <v>4.2596310853334502E-3</v>
      </c>
      <c r="AZ1309" s="6">
        <v>9.4207523919305498E-3</v>
      </c>
      <c r="BA1309" s="7">
        <v>3.27982490182348</v>
      </c>
      <c r="BB1309" s="6">
        <v>0.91528976197836298</v>
      </c>
      <c r="BC1309" s="6">
        <v>0.989779241028933</v>
      </c>
      <c r="BD1309" s="7">
        <v>7.5177532216868001E-2</v>
      </c>
      <c r="BE1309" s="6">
        <v>5.2069029865052701E-3</v>
      </c>
      <c r="BF1309" s="6">
        <v>1.0670083229377601E-2</v>
      </c>
      <c r="BG1309" s="7">
        <v>3.3550024340403501</v>
      </c>
      <c r="BH1309" s="6">
        <v>1.87861420754693E-3</v>
      </c>
      <c r="BI1309" s="6">
        <v>4.9523669009000904E-3</v>
      </c>
      <c r="BJ1309" s="31">
        <v>-3.93025798133869</v>
      </c>
      <c r="BK1309" s="35">
        <v>0.83794959842955619</v>
      </c>
      <c r="BL1309" s="8">
        <v>0.85181861235828071</v>
      </c>
      <c r="BM1309" s="8">
        <v>0.75542853296670498</v>
      </c>
      <c r="BN1309" s="8">
        <v>0.60057046193247543</v>
      </c>
      <c r="BO1309" s="8">
        <v>-0.92616278227079685</v>
      </c>
      <c r="BP1309" s="8">
        <v>-0.79460540310898686</v>
      </c>
      <c r="BQ1309" s="8">
        <v>-1.5221476745609699</v>
      </c>
      <c r="BR1309" s="8">
        <v>-0.38840584158919966</v>
      </c>
      <c r="BS1309" s="8">
        <v>0.87800675143542173</v>
      </c>
      <c r="BT1309" s="8">
        <v>1.240297119668764</v>
      </c>
      <c r="BU1309" s="8">
        <v>1.1370596182848463</v>
      </c>
      <c r="BV1309" s="8">
        <v>1.1145596179448571</v>
      </c>
      <c r="BW1309" s="8">
        <v>-1.3180723843950086</v>
      </c>
      <c r="BX1309" s="8">
        <v>-1.3831831578007541</v>
      </c>
      <c r="BY1309" s="8">
        <v>-0.77597948823776219</v>
      </c>
      <c r="BZ1309" s="36">
        <v>-0.30713358105742472</v>
      </c>
      <c r="CA1309" s="40">
        <v>0.83794959842955619</v>
      </c>
      <c r="CB1309" s="9">
        <v>0.85181861235828071</v>
      </c>
      <c r="CC1309" s="9">
        <v>0.75542853296670498</v>
      </c>
      <c r="CD1309" s="9">
        <v>0.60057046193247543</v>
      </c>
      <c r="CE1309" s="9" t="s">
        <v>24178</v>
      </c>
      <c r="CF1309" s="9" t="s">
        <v>24178</v>
      </c>
      <c r="CG1309" s="9" t="s">
        <v>24178</v>
      </c>
      <c r="CH1309" s="9" t="s">
        <v>24178</v>
      </c>
      <c r="CI1309" s="9">
        <v>0.87800675143542173</v>
      </c>
      <c r="CJ1309" s="9">
        <v>1.240297119668764</v>
      </c>
      <c r="CK1309" s="9">
        <v>1.1370596182848463</v>
      </c>
      <c r="CL1309" s="9">
        <v>1.1145596179448571</v>
      </c>
      <c r="CM1309" s="9" t="s">
        <v>24178</v>
      </c>
      <c r="CN1309" s="9" t="s">
        <v>24178</v>
      </c>
      <c r="CO1309" s="9" t="s">
        <v>24178</v>
      </c>
      <c r="CP1309" s="41" t="s">
        <v>24178</v>
      </c>
      <c r="CQ1309" s="51" t="str">
        <f>IF(COUNTIF(CA1309:CD1309,"")=4,"-","+")</f>
        <v>+</v>
      </c>
      <c r="CR1309" s="10" t="str">
        <f>IF(COUNTIF(CE1309:CH1309,"")=4,"-","+")</f>
        <v>-</v>
      </c>
      <c r="CS1309" s="10" t="str">
        <f>IF(COUNTIF(CI1309:CL1309,"")=4,"-","+")</f>
        <v>+</v>
      </c>
      <c r="CT1309" s="10" t="str">
        <f>IF(COUNTIF(CM1309:CP1309,"")=4,"-","+")</f>
        <v>-</v>
      </c>
      <c r="CU1309" s="10" t="str">
        <f>IF(COUNTIF(CS1309:CT1309,"-")=2,"+","-")</f>
        <v>-</v>
      </c>
      <c r="CV1309" s="10" t="str">
        <f>IF(COUNTIF(CQ1309,"+")+COUNTIF(CS1309,"+")=0,"+","-")</f>
        <v>-</v>
      </c>
      <c r="CW1309" s="10" t="str">
        <f>IF(AND(CQ1309="+",CS1309="-"),"+","-")</f>
        <v>-</v>
      </c>
      <c r="CX1309" s="10" t="str">
        <f>IF(AND(CQ1309="-",CS1309="+"),"+","-")</f>
        <v>-</v>
      </c>
      <c r="CY1309" s="10" t="str">
        <f t="shared" si="68"/>
        <v>-</v>
      </c>
      <c r="CZ1309" s="76" t="str">
        <f t="shared" si="69"/>
        <v>-</v>
      </c>
    </row>
    <row r="1310" spans="1:104" s="11" customFormat="1" ht="25" customHeight="1" x14ac:dyDescent="0.2">
      <c r="A1310" s="12" t="s">
        <v>6621</v>
      </c>
      <c r="B1310" s="3" t="s">
        <v>6614</v>
      </c>
      <c r="C1310" s="3" t="s">
        <v>6622</v>
      </c>
      <c r="D1310" s="3" t="s">
        <v>6622</v>
      </c>
      <c r="E1310" s="3" t="s">
        <v>6622</v>
      </c>
      <c r="F1310" s="3" t="s">
        <v>6623</v>
      </c>
      <c r="G1310" s="3" t="s">
        <v>6614</v>
      </c>
      <c r="H1310" s="3" t="s">
        <v>6615</v>
      </c>
      <c r="I1310" s="3" t="s">
        <v>6616</v>
      </c>
      <c r="J1310" s="3" t="s">
        <v>6617</v>
      </c>
      <c r="K1310" s="3" t="s">
        <v>6618</v>
      </c>
      <c r="L1310" s="3" t="s">
        <v>6619</v>
      </c>
      <c r="M1310" s="3" t="s">
        <v>6620</v>
      </c>
      <c r="N1310" s="3" t="s">
        <v>6621</v>
      </c>
      <c r="O1310" s="3">
        <v>3</v>
      </c>
      <c r="P1310" s="3">
        <v>7</v>
      </c>
      <c r="Q1310" s="3">
        <v>7</v>
      </c>
      <c r="R1310" s="13">
        <v>7</v>
      </c>
      <c r="S1310" s="17">
        <v>-0.120576903993065</v>
      </c>
      <c r="T1310" s="4">
        <v>0.136330868162059</v>
      </c>
      <c r="U1310" s="4">
        <v>0.125670738301704</v>
      </c>
      <c r="V1310" s="4">
        <v>-0.685545871493211</v>
      </c>
      <c r="W1310" s="4">
        <v>-3.30206993482077</v>
      </c>
      <c r="X1310" s="4">
        <v>-5.9186484222355</v>
      </c>
      <c r="Y1310" s="4">
        <v>-2.69574642626959</v>
      </c>
      <c r="Z1310" s="4">
        <v>-4.7132695107185496</v>
      </c>
      <c r="AA1310" s="4">
        <v>-0.795629732989653</v>
      </c>
      <c r="AB1310" s="4">
        <v>0.124893307654901</v>
      </c>
      <c r="AC1310" s="4">
        <v>-0.111095385620672</v>
      </c>
      <c r="AD1310" s="4">
        <v>-0.53522267939733204</v>
      </c>
      <c r="AE1310" s="4">
        <v>-5.7409735331298997</v>
      </c>
      <c r="AF1310" s="4">
        <v>-2.5619123702222799</v>
      </c>
      <c r="AG1310" s="4">
        <v>-5.1168588456806496</v>
      </c>
      <c r="AH1310" s="18">
        <v>-5.1715127790104196</v>
      </c>
      <c r="AI1310" s="17">
        <v>-4.64781438201081</v>
      </c>
      <c r="AJ1310" s="4">
        <v>-0.32926362258818898</v>
      </c>
      <c r="AK1310" s="4">
        <v>-4.1574335735111001</v>
      </c>
      <c r="AL1310" s="18">
        <v>-0.13603029225562799</v>
      </c>
      <c r="AM1310" s="22">
        <v>1.41894877196443</v>
      </c>
      <c r="AN1310" s="5">
        <v>0.41383264690050903</v>
      </c>
      <c r="AO1310" s="5">
        <v>1.4467213050276999</v>
      </c>
      <c r="AP1310" s="23">
        <v>0.385086228496272</v>
      </c>
      <c r="AQ1310" s="27">
        <v>4.4412687887139402E-5</v>
      </c>
      <c r="AR1310" s="28">
        <v>8.6936179349228905E-5</v>
      </c>
      <c r="AS1310" s="27">
        <v>6.3790323216337498E-3</v>
      </c>
      <c r="AT1310" s="6">
        <v>1.1866809772798101E-2</v>
      </c>
      <c r="AU1310" s="7">
        <v>4.31855075942262</v>
      </c>
      <c r="AV1310" s="6">
        <v>0.51982852860534301</v>
      </c>
      <c r="AW1310" s="6">
        <v>0.70127362210529698</v>
      </c>
      <c r="AX1310" s="7">
        <v>0.19323333033256099</v>
      </c>
      <c r="AY1310" s="6">
        <v>8.9249758727159706E-3</v>
      </c>
      <c r="AZ1310" s="6">
        <v>1.6817680829119198E-2</v>
      </c>
      <c r="BA1310" s="7">
        <v>4.0214032812554796</v>
      </c>
      <c r="BB1310" s="6">
        <v>0.64556036357920998</v>
      </c>
      <c r="BC1310" s="6">
        <v>0.96722114436949802</v>
      </c>
      <c r="BD1310" s="7">
        <v>0.490380808499708</v>
      </c>
      <c r="BE1310" s="6">
        <v>5.7746215527629602E-3</v>
      </c>
      <c r="BF1310" s="6">
        <v>1.16156689669457E-2</v>
      </c>
      <c r="BG1310" s="7">
        <v>4.5117840897551797</v>
      </c>
      <c r="BH1310" s="6">
        <v>1.00755268051774E-2</v>
      </c>
      <c r="BI1310" s="6">
        <v>1.7083456244331101E-2</v>
      </c>
      <c r="BJ1310" s="31">
        <v>-3.8281699509229199</v>
      </c>
      <c r="BK1310" s="35">
        <v>0.9533194986040332</v>
      </c>
      <c r="BL1310" s="8">
        <v>1.0647936270575222</v>
      </c>
      <c r="BM1310" s="8">
        <v>1.0601681201084114</v>
      </c>
      <c r="BN1310" s="8">
        <v>0.70817540379121269</v>
      </c>
      <c r="BO1310" s="8">
        <v>-0.4271531893854239</v>
      </c>
      <c r="BP1310" s="8">
        <v>-1.5625053975645704</v>
      </c>
      <c r="BQ1310" s="8">
        <v>-0.16406506204067009</v>
      </c>
      <c r="BR1310" s="8">
        <v>-1.0394828261165034</v>
      </c>
      <c r="BS1310" s="8">
        <v>0.66040922523550605</v>
      </c>
      <c r="BT1310" s="8">
        <v>1.059830787364219</v>
      </c>
      <c r="BU1310" s="8">
        <v>0.95743359755912461</v>
      </c>
      <c r="BV1310" s="8">
        <v>0.77340171705010585</v>
      </c>
      <c r="BW1310" s="8">
        <v>-1.4854109864264056</v>
      </c>
      <c r="BX1310" s="8">
        <v>-0.10599350340265044</v>
      </c>
      <c r="BY1310" s="8">
        <v>-1.2146031387120206</v>
      </c>
      <c r="BZ1310" s="36">
        <v>-1.2383178731218947</v>
      </c>
      <c r="CA1310" s="40">
        <v>0.9533194986040332</v>
      </c>
      <c r="CB1310" s="9">
        <v>1.0647936270575222</v>
      </c>
      <c r="CC1310" s="9">
        <v>1.0601681201084114</v>
      </c>
      <c r="CD1310" s="9">
        <v>0.70817540379121269</v>
      </c>
      <c r="CE1310" s="9" t="s">
        <v>24178</v>
      </c>
      <c r="CF1310" s="9" t="s">
        <v>24178</v>
      </c>
      <c r="CG1310" s="9" t="s">
        <v>24178</v>
      </c>
      <c r="CH1310" s="9" t="s">
        <v>24178</v>
      </c>
      <c r="CI1310" s="9">
        <v>0.66040922523550605</v>
      </c>
      <c r="CJ1310" s="9">
        <v>1.059830787364219</v>
      </c>
      <c r="CK1310" s="9">
        <v>0.95743359755912461</v>
      </c>
      <c r="CL1310" s="9">
        <v>0.77340171705010585</v>
      </c>
      <c r="CM1310" s="9" t="s">
        <v>24178</v>
      </c>
      <c r="CN1310" s="9" t="s">
        <v>24178</v>
      </c>
      <c r="CO1310" s="9" t="s">
        <v>24178</v>
      </c>
      <c r="CP1310" s="41" t="s">
        <v>24178</v>
      </c>
      <c r="CQ1310" s="51" t="str">
        <f>IF(COUNTIF(CA1310:CD1310,"")=4,"-","+")</f>
        <v>+</v>
      </c>
      <c r="CR1310" s="10" t="str">
        <f>IF(COUNTIF(CE1310:CH1310,"")=4,"-","+")</f>
        <v>-</v>
      </c>
      <c r="CS1310" s="10" t="str">
        <f>IF(COUNTIF(CI1310:CL1310,"")=4,"-","+")</f>
        <v>+</v>
      </c>
      <c r="CT1310" s="10" t="str">
        <f>IF(COUNTIF(CM1310:CP1310,"")=4,"-","+")</f>
        <v>-</v>
      </c>
      <c r="CU1310" s="10" t="str">
        <f>IF(COUNTIF(CS1310:CT1310,"-")=2,"+","-")</f>
        <v>-</v>
      </c>
      <c r="CV1310" s="10" t="str">
        <f>IF(COUNTIF(CQ1310,"+")+COUNTIF(CS1310,"+")=0,"+","-")</f>
        <v>-</v>
      </c>
      <c r="CW1310" s="10" t="str">
        <f>IF(AND(CQ1310="+",CS1310="-"),"+","-")</f>
        <v>-</v>
      </c>
      <c r="CX1310" s="10" t="str">
        <f>IF(AND(CQ1310="-",CS1310="+"),"+","-")</f>
        <v>-</v>
      </c>
      <c r="CY1310" s="10" t="str">
        <f t="shared" si="68"/>
        <v>-</v>
      </c>
      <c r="CZ1310" s="76" t="str">
        <f t="shared" si="69"/>
        <v>-</v>
      </c>
    </row>
    <row r="1311" spans="1:104" s="11" customFormat="1" ht="25" customHeight="1" x14ac:dyDescent="0.2">
      <c r="A1311" s="12" t="s">
        <v>6624</v>
      </c>
      <c r="B1311" s="3" t="s">
        <v>6624</v>
      </c>
      <c r="C1311" s="3">
        <v>4</v>
      </c>
      <c r="D1311" s="3">
        <v>4</v>
      </c>
      <c r="E1311" s="3">
        <v>4</v>
      </c>
      <c r="F1311" s="3" t="s">
        <v>6631</v>
      </c>
      <c r="G1311" s="3" t="s">
        <v>6624</v>
      </c>
      <c r="H1311" s="3" t="s">
        <v>6625</v>
      </c>
      <c r="I1311" s="3" t="s">
        <v>6626</v>
      </c>
      <c r="J1311" s="3" t="s">
        <v>6627</v>
      </c>
      <c r="K1311" s="3" t="s">
        <v>6628</v>
      </c>
      <c r="L1311" s="3" t="s">
        <v>6629</v>
      </c>
      <c r="M1311" s="3" t="s">
        <v>6630</v>
      </c>
      <c r="N1311" s="3" t="s">
        <v>6624</v>
      </c>
      <c r="O1311" s="3">
        <v>1</v>
      </c>
      <c r="P1311" s="3">
        <v>4</v>
      </c>
      <c r="Q1311" s="3">
        <v>4</v>
      </c>
      <c r="R1311" s="13">
        <v>4</v>
      </c>
      <c r="S1311" s="17">
        <v>0.78931077783978798</v>
      </c>
      <c r="T1311" s="4">
        <v>0.98833194889239795</v>
      </c>
      <c r="U1311" s="4">
        <v>0.809285854214433</v>
      </c>
      <c r="V1311" s="4">
        <v>0.79430829440927297</v>
      </c>
      <c r="W1311" s="4">
        <v>-3.7031006059793201</v>
      </c>
      <c r="X1311" s="4">
        <v>-4.3876986109945602</v>
      </c>
      <c r="Y1311" s="4">
        <v>-4.3982312101335799</v>
      </c>
      <c r="Z1311" s="4">
        <v>-4.5834395217436903</v>
      </c>
      <c r="AA1311" s="4">
        <v>1.1070683445809899</v>
      </c>
      <c r="AB1311" s="4">
        <v>0.69352341960016906</v>
      </c>
      <c r="AC1311" s="4">
        <v>0.914731822590099</v>
      </c>
      <c r="AD1311" s="4">
        <v>0.68318580422338104</v>
      </c>
      <c r="AE1311" s="4">
        <v>-2.6438432902220499</v>
      </c>
      <c r="AF1311" s="4">
        <v>-2.6119077870204901</v>
      </c>
      <c r="AG1311" s="4">
        <v>-2.9872246432402898</v>
      </c>
      <c r="AH1311" s="18">
        <v>-3.36607095319243</v>
      </c>
      <c r="AI1311" s="17">
        <v>-2.9022616684188098</v>
      </c>
      <c r="AJ1311" s="4">
        <v>0.84962734774866</v>
      </c>
      <c r="AK1311" s="4">
        <v>-4.2681174872127903</v>
      </c>
      <c r="AL1311" s="18">
        <v>0.84530921883897303</v>
      </c>
      <c r="AM1311" s="22">
        <v>0.35280929426799701</v>
      </c>
      <c r="AN1311" s="5">
        <v>0.202143252248556</v>
      </c>
      <c r="AO1311" s="5">
        <v>0.387255853236041</v>
      </c>
      <c r="AP1311" s="23">
        <v>9.5725482148747695E-2</v>
      </c>
      <c r="AQ1311" s="27">
        <v>7.4301669584403505E-12</v>
      </c>
      <c r="AR1311" s="28">
        <v>6.7204579075824197E-10</v>
      </c>
      <c r="AS1311" s="27">
        <v>1.2609757801221101E-5</v>
      </c>
      <c r="AT1311" s="6">
        <v>2.0178848382529799E-4</v>
      </c>
      <c r="AU1311" s="7">
        <v>3.7518890161674698</v>
      </c>
      <c r="AV1311" s="6">
        <v>0.97093340589157895</v>
      </c>
      <c r="AW1311" s="6">
        <v>0.98771445193511098</v>
      </c>
      <c r="AX1311" s="7">
        <v>-4.3181289096869699E-3</v>
      </c>
      <c r="AY1311" s="6">
        <v>5.6124470224782397E-5</v>
      </c>
      <c r="AZ1311" s="6">
        <v>5.9843286747806505E-4</v>
      </c>
      <c r="BA1311" s="7">
        <v>5.1134267060517598</v>
      </c>
      <c r="BB1311" s="6">
        <v>2.03947137854456E-3</v>
      </c>
      <c r="BC1311" s="6">
        <v>0.23258840982271201</v>
      </c>
      <c r="BD1311" s="7">
        <v>-1.36585581879398</v>
      </c>
      <c r="BE1311" s="6">
        <v>1.01947200281929E-4</v>
      </c>
      <c r="BF1311" s="6">
        <v>7.5114468072892996E-4</v>
      </c>
      <c r="BG1311" s="7">
        <v>3.74757088725779</v>
      </c>
      <c r="BH1311" s="6">
        <v>6.7809070415665102E-6</v>
      </c>
      <c r="BI1311" s="6">
        <v>1.6476928995496701E-4</v>
      </c>
      <c r="BJ1311" s="31">
        <v>-5.1177448349614503</v>
      </c>
      <c r="BK1311" s="35">
        <v>0.92299115648313612</v>
      </c>
      <c r="BL1311" s="8">
        <v>1.0081070924546722</v>
      </c>
      <c r="BM1311" s="8">
        <v>0.93153395277329254</v>
      </c>
      <c r="BN1311" s="8">
        <v>0.92512845824904988</v>
      </c>
      <c r="BO1311" s="8">
        <v>-0.99829087437109809</v>
      </c>
      <c r="BP1311" s="8">
        <v>-1.2910748010907085</v>
      </c>
      <c r="BQ1311" s="8">
        <v>-1.2955793069640746</v>
      </c>
      <c r="BR1311" s="8">
        <v>-1.3747878590443721</v>
      </c>
      <c r="BS1311" s="8">
        <v>1.0588874159723625</v>
      </c>
      <c r="BT1311" s="8">
        <v>0.88202551143298835</v>
      </c>
      <c r="BU1311" s="8">
        <v>0.97663032239694059</v>
      </c>
      <c r="BV1311" s="8">
        <v>0.87760439480577046</v>
      </c>
      <c r="BW1311" s="8">
        <v>-0.54527536155641509</v>
      </c>
      <c r="BX1311" s="8">
        <v>-0.53161741636723625</v>
      </c>
      <c r="BY1311" s="8">
        <v>-0.69213021675970332</v>
      </c>
      <c r="BZ1311" s="36">
        <v>-0.85415246841460413</v>
      </c>
      <c r="CA1311" s="40">
        <v>0.92299115648313612</v>
      </c>
      <c r="CB1311" s="9">
        <v>1.0081070924546722</v>
      </c>
      <c r="CC1311" s="9">
        <v>0.93153395277329254</v>
      </c>
      <c r="CD1311" s="9">
        <v>0.92512845824904988</v>
      </c>
      <c r="CE1311" s="9" t="s">
        <v>24178</v>
      </c>
      <c r="CF1311" s="9" t="s">
        <v>24178</v>
      </c>
      <c r="CG1311" s="9" t="s">
        <v>24178</v>
      </c>
      <c r="CH1311" s="9" t="s">
        <v>24178</v>
      </c>
      <c r="CI1311" s="9">
        <v>1.0588874159723625</v>
      </c>
      <c r="CJ1311" s="9">
        <v>0.88202551143298835</v>
      </c>
      <c r="CK1311" s="9">
        <v>0.97663032239694059</v>
      </c>
      <c r="CL1311" s="9">
        <v>0.87760439480577046</v>
      </c>
      <c r="CM1311" s="9" t="s">
        <v>24178</v>
      </c>
      <c r="CN1311" s="9" t="s">
        <v>24178</v>
      </c>
      <c r="CO1311" s="9" t="s">
        <v>24178</v>
      </c>
      <c r="CP1311" s="41" t="s">
        <v>24178</v>
      </c>
      <c r="CQ1311" s="51" t="str">
        <f>IF(COUNTIF(CA1311:CD1311,"")=4,"-","+")</f>
        <v>+</v>
      </c>
      <c r="CR1311" s="10" t="str">
        <f>IF(COUNTIF(CE1311:CH1311,"")=4,"-","+")</f>
        <v>-</v>
      </c>
      <c r="CS1311" s="10" t="str">
        <f>IF(COUNTIF(CI1311:CL1311,"")=4,"-","+")</f>
        <v>+</v>
      </c>
      <c r="CT1311" s="10" t="str">
        <f>IF(COUNTIF(CM1311:CP1311,"")=4,"-","+")</f>
        <v>-</v>
      </c>
      <c r="CU1311" s="10" t="str">
        <f>IF(COUNTIF(CS1311:CT1311,"-")=2,"+","-")</f>
        <v>-</v>
      </c>
      <c r="CV1311" s="10" t="str">
        <f>IF(COUNTIF(CQ1311,"+")+COUNTIF(CS1311,"+")=0,"+","-")</f>
        <v>-</v>
      </c>
      <c r="CW1311" s="10" t="str">
        <f>IF(AND(CQ1311="+",CS1311="-"),"+","-")</f>
        <v>-</v>
      </c>
      <c r="CX1311" s="10" t="str">
        <f>IF(AND(CQ1311="-",CS1311="+"),"+","-")</f>
        <v>-</v>
      </c>
      <c r="CY1311" s="10" t="str">
        <f t="shared" si="68"/>
        <v>-</v>
      </c>
      <c r="CZ1311" s="76" t="str">
        <f t="shared" si="69"/>
        <v>-</v>
      </c>
    </row>
    <row r="1312" spans="1:104" s="11" customFormat="1" ht="25" customHeight="1" x14ac:dyDescent="0.2">
      <c r="A1312" s="12" t="s">
        <v>6644</v>
      </c>
      <c r="B1312" s="3" t="s">
        <v>6644</v>
      </c>
      <c r="C1312" s="3">
        <v>5</v>
      </c>
      <c r="D1312" s="3">
        <v>5</v>
      </c>
      <c r="E1312" s="3">
        <v>4</v>
      </c>
      <c r="F1312" s="3" t="s">
        <v>6651</v>
      </c>
      <c r="G1312" s="3" t="s">
        <v>6644</v>
      </c>
      <c r="H1312" s="3" t="s">
        <v>6645</v>
      </c>
      <c r="I1312" s="3" t="s">
        <v>6646</v>
      </c>
      <c r="J1312" s="3" t="s">
        <v>6647</v>
      </c>
      <c r="K1312" s="3" t="s">
        <v>6648</v>
      </c>
      <c r="L1312" s="3" t="s">
        <v>6649</v>
      </c>
      <c r="M1312" s="3" t="s">
        <v>6650</v>
      </c>
      <c r="N1312" s="3" t="s">
        <v>6644</v>
      </c>
      <c r="O1312" s="3">
        <v>1</v>
      </c>
      <c r="P1312" s="3">
        <v>5</v>
      </c>
      <c r="Q1312" s="3">
        <v>5</v>
      </c>
      <c r="R1312" s="13">
        <v>4</v>
      </c>
      <c r="S1312" s="17">
        <v>-0.61553671966805001</v>
      </c>
      <c r="T1312" s="4">
        <v>-1.43629058192865E-2</v>
      </c>
      <c r="U1312" s="4">
        <v>-0.453827429593055</v>
      </c>
      <c r="V1312" s="4">
        <v>-0.81479605518335396</v>
      </c>
      <c r="W1312" s="4">
        <v>-3.0834782080006899</v>
      </c>
      <c r="X1312" s="4">
        <v>-3.38645442142544</v>
      </c>
      <c r="Y1312" s="4">
        <v>-4.6170180172646598</v>
      </c>
      <c r="Z1312" s="4">
        <v>-4.1247625410366302</v>
      </c>
      <c r="AA1312" s="4">
        <v>-0.949227679646381</v>
      </c>
      <c r="AB1312" s="4">
        <v>-0.51140312100304497</v>
      </c>
      <c r="AC1312" s="4">
        <v>-0.50701267969751396</v>
      </c>
      <c r="AD1312" s="4">
        <v>-0.77824994653778001</v>
      </c>
      <c r="AE1312" s="4">
        <v>-5.2531569110754504</v>
      </c>
      <c r="AF1312" s="4">
        <v>-3.25256922201853</v>
      </c>
      <c r="AG1312" s="4">
        <v>-3.1511442375180501</v>
      </c>
      <c r="AH1312" s="18">
        <v>-3.6590427970436901</v>
      </c>
      <c r="AI1312" s="17">
        <v>-3.8289782919139301</v>
      </c>
      <c r="AJ1312" s="4">
        <v>-0.68647335672118004</v>
      </c>
      <c r="AK1312" s="4">
        <v>-3.8029282969318601</v>
      </c>
      <c r="AL1312" s="18">
        <v>-0.47463077756593602</v>
      </c>
      <c r="AM1312" s="22">
        <v>0.97448605819512801</v>
      </c>
      <c r="AN1312" s="5">
        <v>0.21627027742036201</v>
      </c>
      <c r="AO1312" s="5">
        <v>0.696988348270002</v>
      </c>
      <c r="AP1312" s="23">
        <v>0.34051245384238699</v>
      </c>
      <c r="AQ1312" s="27">
        <v>3.2554530447250199E-6</v>
      </c>
      <c r="AR1312" s="28">
        <v>8.4628873501622695E-6</v>
      </c>
      <c r="AS1312" s="27">
        <v>6.0860022051195803E-3</v>
      </c>
      <c r="AT1312" s="6">
        <v>1.14741908422719E-2</v>
      </c>
      <c r="AU1312" s="7">
        <v>3.1425049351927501</v>
      </c>
      <c r="AV1312" s="6">
        <v>0.34093317433548498</v>
      </c>
      <c r="AW1312" s="6">
        <v>0.55167656772484697</v>
      </c>
      <c r="AX1312" s="7">
        <v>0.21184257915524399</v>
      </c>
      <c r="AY1312" s="6">
        <v>6.88231521588232E-4</v>
      </c>
      <c r="AZ1312" s="6">
        <v>2.6204802003592601E-3</v>
      </c>
      <c r="BA1312" s="7">
        <v>3.3282975193659201</v>
      </c>
      <c r="BB1312" s="6">
        <v>0.96686778926916594</v>
      </c>
      <c r="BC1312" s="6">
        <v>0.99066180127071202</v>
      </c>
      <c r="BD1312" s="7">
        <v>2.60499949820754E-2</v>
      </c>
      <c r="BE1312" s="6">
        <v>3.69942371538627E-3</v>
      </c>
      <c r="BF1312" s="6">
        <v>8.2164169394226792E-3</v>
      </c>
      <c r="BG1312" s="7">
        <v>3.3543475143479999</v>
      </c>
      <c r="BH1312" s="6">
        <v>1.67867388779479E-3</v>
      </c>
      <c r="BI1312" s="6">
        <v>4.60690749940975E-3</v>
      </c>
      <c r="BJ1312" s="31">
        <v>-3.11645494021068</v>
      </c>
      <c r="BK1312" s="35">
        <v>0.91180479321776409</v>
      </c>
      <c r="BL1312" s="8">
        <v>1.2581418356761469</v>
      </c>
      <c r="BM1312" s="8">
        <v>1.0049657326540049</v>
      </c>
      <c r="BN1312" s="8">
        <v>0.79701122211595643</v>
      </c>
      <c r="BO1312" s="8">
        <v>-0.50997961644797574</v>
      </c>
      <c r="BP1312" s="8">
        <v>-0.68452462036453887</v>
      </c>
      <c r="BQ1312" s="8">
        <v>-1.3934539624651312</v>
      </c>
      <c r="BR1312" s="8">
        <v>-1.1098649207547293</v>
      </c>
      <c r="BS1312" s="8">
        <v>0.71956498251458645</v>
      </c>
      <c r="BT1312" s="8">
        <v>0.97179629942009338</v>
      </c>
      <c r="BU1312" s="8">
        <v>0.9743256385593182</v>
      </c>
      <c r="BV1312" s="8">
        <v>0.81806548444424709</v>
      </c>
      <c r="BW1312" s="8">
        <v>-1.7599344345014625</v>
      </c>
      <c r="BX1312" s="8">
        <v>-0.60739317697268635</v>
      </c>
      <c r="BY1312" s="8">
        <v>-0.54896210703237047</v>
      </c>
      <c r="BZ1312" s="36">
        <v>-0.84156315006322169</v>
      </c>
      <c r="CA1312" s="40">
        <v>0.91180479321776409</v>
      </c>
      <c r="CB1312" s="9">
        <v>1.2581418356761469</v>
      </c>
      <c r="CC1312" s="9">
        <v>1.0049657326540049</v>
      </c>
      <c r="CD1312" s="9">
        <v>0.79701122211595643</v>
      </c>
      <c r="CE1312" s="9" t="s">
        <v>24178</v>
      </c>
      <c r="CF1312" s="9" t="s">
        <v>24178</v>
      </c>
      <c r="CG1312" s="9" t="s">
        <v>24178</v>
      </c>
      <c r="CH1312" s="9" t="s">
        <v>24178</v>
      </c>
      <c r="CI1312" s="9">
        <v>0.71956498251458645</v>
      </c>
      <c r="CJ1312" s="9">
        <v>0.97179629942009338</v>
      </c>
      <c r="CK1312" s="9">
        <v>0.9743256385593182</v>
      </c>
      <c r="CL1312" s="9">
        <v>0.81806548444424709</v>
      </c>
      <c r="CM1312" s="9" t="s">
        <v>24178</v>
      </c>
      <c r="CN1312" s="9" t="s">
        <v>24178</v>
      </c>
      <c r="CO1312" s="9" t="s">
        <v>24178</v>
      </c>
      <c r="CP1312" s="41" t="s">
        <v>24178</v>
      </c>
      <c r="CQ1312" s="51" t="str">
        <f>IF(COUNTIF(CA1312:CD1312,"")=4,"-","+")</f>
        <v>+</v>
      </c>
      <c r="CR1312" s="10" t="str">
        <f>IF(COUNTIF(CE1312:CH1312,"")=4,"-","+")</f>
        <v>-</v>
      </c>
      <c r="CS1312" s="10" t="str">
        <f>IF(COUNTIF(CI1312:CL1312,"")=4,"-","+")</f>
        <v>+</v>
      </c>
      <c r="CT1312" s="10" t="str">
        <f>IF(COUNTIF(CM1312:CP1312,"")=4,"-","+")</f>
        <v>-</v>
      </c>
      <c r="CU1312" s="10" t="str">
        <f>IF(COUNTIF(CS1312:CT1312,"-")=2,"+","-")</f>
        <v>-</v>
      </c>
      <c r="CV1312" s="10" t="str">
        <f>IF(COUNTIF(CQ1312,"+")+COUNTIF(CS1312,"+")=0,"+","-")</f>
        <v>-</v>
      </c>
      <c r="CW1312" s="10" t="str">
        <f>IF(AND(CQ1312="+",CS1312="-"),"+","-")</f>
        <v>-</v>
      </c>
      <c r="CX1312" s="10" t="str">
        <f>IF(AND(CQ1312="-",CS1312="+"),"+","-")</f>
        <v>-</v>
      </c>
      <c r="CY1312" s="10" t="str">
        <f t="shared" si="68"/>
        <v>-</v>
      </c>
      <c r="CZ1312" s="76" t="str">
        <f t="shared" si="69"/>
        <v>-</v>
      </c>
    </row>
    <row r="1313" spans="1:104" s="11" customFormat="1" ht="25" customHeight="1" x14ac:dyDescent="0.2">
      <c r="A1313" s="12" t="s">
        <v>6659</v>
      </c>
      <c r="B1313" s="3" t="s">
        <v>6652</v>
      </c>
      <c r="C1313" s="3" t="s">
        <v>6660</v>
      </c>
      <c r="D1313" s="3" t="s">
        <v>6661</v>
      </c>
      <c r="E1313" s="3" t="s">
        <v>6661</v>
      </c>
      <c r="F1313" s="3" t="s">
        <v>6662</v>
      </c>
      <c r="G1313" s="3" t="s">
        <v>6652</v>
      </c>
      <c r="H1313" s="3" t="s">
        <v>6653</v>
      </c>
      <c r="I1313" s="3" t="s">
        <v>6654</v>
      </c>
      <c r="J1313" s="3" t="s">
        <v>6655</v>
      </c>
      <c r="K1313" s="3" t="s">
        <v>6656</v>
      </c>
      <c r="L1313" s="3" t="s">
        <v>6657</v>
      </c>
      <c r="M1313" s="3" t="s">
        <v>6658</v>
      </c>
      <c r="N1313" s="3" t="s">
        <v>6659</v>
      </c>
      <c r="O1313" s="3">
        <v>4</v>
      </c>
      <c r="P1313" s="3">
        <v>10</v>
      </c>
      <c r="Q1313" s="3">
        <v>8</v>
      </c>
      <c r="R1313" s="13">
        <v>8</v>
      </c>
      <c r="S1313" s="17">
        <v>-9.1154122834573997E-2</v>
      </c>
      <c r="T1313" s="4">
        <v>-0.129532122761955</v>
      </c>
      <c r="U1313" s="4">
        <v>-2.2185796933946698E-2</v>
      </c>
      <c r="V1313" s="4">
        <v>-0.51010564740183595</v>
      </c>
      <c r="W1313" s="4">
        <v>-3.8884859831881702</v>
      </c>
      <c r="X1313" s="4">
        <v>-5.9240792854409001</v>
      </c>
      <c r="Y1313" s="4">
        <v>-4.1779910356791801</v>
      </c>
      <c r="Z1313" s="4">
        <v>-4.7067298863348999</v>
      </c>
      <c r="AA1313" s="4">
        <v>-0.88049812507858105</v>
      </c>
      <c r="AB1313" s="4">
        <v>0.32318499566050102</v>
      </c>
      <c r="AC1313" s="4">
        <v>-0.38524520233873699</v>
      </c>
      <c r="AD1313" s="4">
        <v>-0.101656970351055</v>
      </c>
      <c r="AE1313" s="4">
        <v>-5.6963885443559299</v>
      </c>
      <c r="AF1313" s="4">
        <v>-3.3073604377079802</v>
      </c>
      <c r="AG1313" s="4">
        <v>-4.0458625071358103</v>
      </c>
      <c r="AH1313" s="18">
        <v>-4.6738373231561203</v>
      </c>
      <c r="AI1313" s="17">
        <v>-4.4308622030889602</v>
      </c>
      <c r="AJ1313" s="4">
        <v>-0.26105382552696799</v>
      </c>
      <c r="AK1313" s="4">
        <v>-4.6743215476607904</v>
      </c>
      <c r="AL1313" s="18">
        <v>-0.18824442248307799</v>
      </c>
      <c r="AM1313" s="22">
        <v>1.011776459519</v>
      </c>
      <c r="AN1313" s="5">
        <v>0.50526464878777</v>
      </c>
      <c r="AO1313" s="5">
        <v>0.89941207001588896</v>
      </c>
      <c r="AP1313" s="23">
        <v>0.21912232173670301</v>
      </c>
      <c r="AQ1313" s="27">
        <v>6.7088107571024503E-7</v>
      </c>
      <c r="AR1313" s="28">
        <v>2.2079310684918099E-6</v>
      </c>
      <c r="AS1313" s="27">
        <v>1.2220276193453501E-3</v>
      </c>
      <c r="AT1313" s="6">
        <v>3.56360856212466E-3</v>
      </c>
      <c r="AU1313" s="7">
        <v>4.1698083775619903</v>
      </c>
      <c r="AV1313" s="6">
        <v>0.80425618638475105</v>
      </c>
      <c r="AW1313" s="6">
        <v>0.89253856133463105</v>
      </c>
      <c r="AX1313" s="7">
        <v>7.2809403043890206E-2</v>
      </c>
      <c r="AY1313" s="6">
        <v>1.4416124572754899E-3</v>
      </c>
      <c r="AZ1313" s="6">
        <v>4.3918112374374098E-3</v>
      </c>
      <c r="BA1313" s="7">
        <v>4.4860771251777098</v>
      </c>
      <c r="BB1313" s="6">
        <v>0.73156963676597297</v>
      </c>
      <c r="BC1313" s="6">
        <v>0.97934545281706897</v>
      </c>
      <c r="BD1313" s="7">
        <v>-0.243459344571828</v>
      </c>
      <c r="BE1313" s="6">
        <v>2.7085755494623701E-3</v>
      </c>
      <c r="BF1313" s="6">
        <v>6.5419831180845303E-3</v>
      </c>
      <c r="BG1313" s="7">
        <v>4.2426177806058796</v>
      </c>
      <c r="BH1313" s="6">
        <v>4.7516588428817398E-4</v>
      </c>
      <c r="BI1313" s="6">
        <v>2.0485751898077398E-3</v>
      </c>
      <c r="BJ1313" s="31">
        <v>-4.4132677221338197</v>
      </c>
      <c r="BK1313" s="35">
        <v>1.0003191565870748</v>
      </c>
      <c r="BL1313" s="8">
        <v>0.983609337063447</v>
      </c>
      <c r="BM1313" s="8">
        <v>1.0303480346116436</v>
      </c>
      <c r="BN1313" s="8">
        <v>0.81790724408735427</v>
      </c>
      <c r="BO1313" s="8">
        <v>-0.65304293049136231</v>
      </c>
      <c r="BP1313" s="8">
        <v>-1.5393422886786317</v>
      </c>
      <c r="BQ1313" s="8">
        <v>-0.77909371967935748</v>
      </c>
      <c r="BR1313" s="8">
        <v>-1.0093071436802274</v>
      </c>
      <c r="BS1313" s="8">
        <v>0.65663798913402172</v>
      </c>
      <c r="BT1313" s="8">
        <v>1.1807228228732938</v>
      </c>
      <c r="BU1313" s="8">
        <v>0.87227160665424475</v>
      </c>
      <c r="BV1313" s="8">
        <v>0.99574620628177857</v>
      </c>
      <c r="BW1313" s="8">
        <v>-1.4402055124544888</v>
      </c>
      <c r="BX1313" s="8">
        <v>-0.40002028720828242</v>
      </c>
      <c r="BY1313" s="8">
        <v>-0.72156482630138274</v>
      </c>
      <c r="BZ1313" s="36">
        <v>-0.99498568879912519</v>
      </c>
      <c r="CA1313" s="40">
        <v>1.0003191565870748</v>
      </c>
      <c r="CB1313" s="9">
        <v>0.983609337063447</v>
      </c>
      <c r="CC1313" s="9">
        <v>1.0303480346116436</v>
      </c>
      <c r="CD1313" s="9">
        <v>0.81790724408735427</v>
      </c>
      <c r="CE1313" s="9" t="s">
        <v>24178</v>
      </c>
      <c r="CF1313" s="9" t="s">
        <v>24178</v>
      </c>
      <c r="CG1313" s="9" t="s">
        <v>24178</v>
      </c>
      <c r="CH1313" s="9" t="s">
        <v>24178</v>
      </c>
      <c r="CI1313" s="9">
        <v>0.65663798913402172</v>
      </c>
      <c r="CJ1313" s="9">
        <v>1.1807228228732938</v>
      </c>
      <c r="CK1313" s="9">
        <v>0.87227160665424475</v>
      </c>
      <c r="CL1313" s="9">
        <v>0.99574620628177857</v>
      </c>
      <c r="CM1313" s="9" t="s">
        <v>24178</v>
      </c>
      <c r="CN1313" s="9" t="s">
        <v>24178</v>
      </c>
      <c r="CO1313" s="9" t="s">
        <v>24178</v>
      </c>
      <c r="CP1313" s="41" t="s">
        <v>24178</v>
      </c>
      <c r="CQ1313" s="51" t="str">
        <f>IF(COUNTIF(CA1313:CD1313,"")=4,"-","+")</f>
        <v>+</v>
      </c>
      <c r="CR1313" s="10" t="str">
        <f>IF(COUNTIF(CE1313:CH1313,"")=4,"-","+")</f>
        <v>-</v>
      </c>
      <c r="CS1313" s="10" t="str">
        <f>IF(COUNTIF(CI1313:CL1313,"")=4,"-","+")</f>
        <v>+</v>
      </c>
      <c r="CT1313" s="10" t="str">
        <f>IF(COUNTIF(CM1313:CP1313,"")=4,"-","+")</f>
        <v>-</v>
      </c>
      <c r="CU1313" s="10" t="str">
        <f>IF(COUNTIF(CS1313:CT1313,"-")=2,"+","-")</f>
        <v>-</v>
      </c>
      <c r="CV1313" s="10" t="str">
        <f>IF(COUNTIF(CQ1313,"+")+COUNTIF(CS1313,"+")=0,"+","-")</f>
        <v>-</v>
      </c>
      <c r="CW1313" s="10" t="str">
        <f>IF(AND(CQ1313="+",CS1313="-"),"+","-")</f>
        <v>-</v>
      </c>
      <c r="CX1313" s="10" t="str">
        <f>IF(AND(CQ1313="-",CS1313="+"),"+","-")</f>
        <v>-</v>
      </c>
      <c r="CY1313" s="10" t="str">
        <f t="shared" si="68"/>
        <v>-</v>
      </c>
      <c r="CZ1313" s="76" t="str">
        <f t="shared" si="69"/>
        <v>-</v>
      </c>
    </row>
    <row r="1314" spans="1:104" s="11" customFormat="1" ht="25" customHeight="1" x14ac:dyDescent="0.2">
      <c r="A1314" s="12" t="s">
        <v>6670</v>
      </c>
      <c r="B1314" s="3" t="s">
        <v>6670</v>
      </c>
      <c r="C1314" s="3" t="s">
        <v>6671</v>
      </c>
      <c r="D1314" s="3" t="s">
        <v>6671</v>
      </c>
      <c r="E1314" s="3" t="s">
        <v>6671</v>
      </c>
      <c r="F1314" s="3" t="s">
        <v>6672</v>
      </c>
      <c r="G1314" s="3" t="s">
        <v>6663</v>
      </c>
      <c r="H1314" s="3" t="s">
        <v>6664</v>
      </c>
      <c r="I1314" s="3" t="s">
        <v>6665</v>
      </c>
      <c r="J1314" s="3" t="s">
        <v>6666</v>
      </c>
      <c r="K1314" s="3" t="s">
        <v>6667</v>
      </c>
      <c r="L1314" s="3" t="s">
        <v>6668</v>
      </c>
      <c r="M1314" s="3" t="s">
        <v>6669</v>
      </c>
      <c r="N1314" s="3" t="s">
        <v>6670</v>
      </c>
      <c r="O1314" s="3">
        <v>4</v>
      </c>
      <c r="P1314" s="3">
        <v>7</v>
      </c>
      <c r="Q1314" s="3">
        <v>7</v>
      </c>
      <c r="R1314" s="13">
        <v>7</v>
      </c>
      <c r="S1314" s="17">
        <v>1.4055539774824399</v>
      </c>
      <c r="T1314" s="4">
        <v>1.4118948789094401</v>
      </c>
      <c r="U1314" s="4">
        <v>1.5583251257790101</v>
      </c>
      <c r="V1314" s="4">
        <v>1.1860974520592</v>
      </c>
      <c r="W1314" s="4">
        <v>-4.0903812910720001</v>
      </c>
      <c r="X1314" s="4">
        <v>-5.5990862835805899</v>
      </c>
      <c r="Y1314" s="4">
        <v>-4.3645708553326097</v>
      </c>
      <c r="Z1314" s="4">
        <v>-5.2546853458864904</v>
      </c>
      <c r="AA1314" s="4">
        <v>2.4982839857281101</v>
      </c>
      <c r="AB1314" s="4">
        <v>1.83069704713763</v>
      </c>
      <c r="AC1314" s="4">
        <v>2.0305603181041798</v>
      </c>
      <c r="AD1314" s="4">
        <v>1.9918458108964101</v>
      </c>
      <c r="AE1314" s="4">
        <v>-3.5704407584142301</v>
      </c>
      <c r="AF1314" s="4">
        <v>-3.6264532248627801</v>
      </c>
      <c r="AG1314" s="4">
        <v>-2.7431780421626399</v>
      </c>
      <c r="AH1314" s="18">
        <v>-4.2339448189088396</v>
      </c>
      <c r="AI1314" s="17">
        <v>-3.5435042110871202</v>
      </c>
      <c r="AJ1314" s="4">
        <v>2.0878467904665801</v>
      </c>
      <c r="AK1314" s="4">
        <v>-4.8271809439679201</v>
      </c>
      <c r="AL1314" s="18">
        <v>1.3904678585575201</v>
      </c>
      <c r="AM1314" s="22">
        <v>0.61232788767207103</v>
      </c>
      <c r="AN1314" s="5">
        <v>0.28698583573785003</v>
      </c>
      <c r="AO1314" s="5">
        <v>0.715420549885875</v>
      </c>
      <c r="AP1314" s="23">
        <v>0.15343840609696499</v>
      </c>
      <c r="AQ1314" s="27">
        <v>1.9576096234931199E-10</v>
      </c>
      <c r="AR1314" s="28">
        <v>5.3487604608567102E-9</v>
      </c>
      <c r="AS1314" s="27">
        <v>4.8865878051687701E-5</v>
      </c>
      <c r="AT1314" s="6">
        <v>4.6272634703818302E-4</v>
      </c>
      <c r="AU1314" s="7">
        <v>5.6313510015537096</v>
      </c>
      <c r="AV1314" s="6">
        <v>9.4829405548476908E-3</v>
      </c>
      <c r="AW1314" s="6">
        <v>6.5114536846506504E-2</v>
      </c>
      <c r="AX1314" s="7">
        <v>-0.69737893190906197</v>
      </c>
      <c r="AY1314" s="6">
        <v>2.6251081952096599E-4</v>
      </c>
      <c r="AZ1314" s="6">
        <v>1.46815752580702E-3</v>
      </c>
      <c r="BA1314" s="7">
        <v>6.2176488025254404</v>
      </c>
      <c r="BB1314" s="6">
        <v>3.5181803401021602E-2</v>
      </c>
      <c r="BC1314" s="6">
        <v>0.69153366624645296</v>
      </c>
      <c r="BD1314" s="7">
        <v>-1.2836767328808001</v>
      </c>
      <c r="BE1314" s="6">
        <v>2.87951754340061E-4</v>
      </c>
      <c r="BF1314" s="6">
        <v>1.4264814277022101E-3</v>
      </c>
      <c r="BG1314" s="7">
        <v>4.9339720696446401</v>
      </c>
      <c r="BH1314" s="6">
        <v>6.3135490111028501E-5</v>
      </c>
      <c r="BI1314" s="6">
        <v>5.9420570852236599E-4</v>
      </c>
      <c r="BJ1314" s="31">
        <v>-6.9150277344345099</v>
      </c>
      <c r="BK1314" s="35">
        <v>0.8451273438582152</v>
      </c>
      <c r="BL1314" s="8">
        <v>0.84716598578616897</v>
      </c>
      <c r="BM1314" s="8">
        <v>0.89424428281153989</v>
      </c>
      <c r="BN1314" s="8">
        <v>0.77457061320383136</v>
      </c>
      <c r="BO1314" s="8">
        <v>-0.92185235150271394</v>
      </c>
      <c r="BP1314" s="8">
        <v>-1.4069110281041801</v>
      </c>
      <c r="BQ1314" s="8">
        <v>-1.0100061177052386</v>
      </c>
      <c r="BR1314" s="8">
        <v>-1.2961838389666704</v>
      </c>
      <c r="BS1314" s="8">
        <v>1.1964472999226785</v>
      </c>
      <c r="BT1314" s="8">
        <v>0.9818136647474579</v>
      </c>
      <c r="BU1314" s="8">
        <v>1.0460710339466408</v>
      </c>
      <c r="BV1314" s="8">
        <v>1.0336240627198443</v>
      </c>
      <c r="BW1314" s="8">
        <v>-0.75468801656994977</v>
      </c>
      <c r="BX1314" s="8">
        <v>-0.77269639659362954</v>
      </c>
      <c r="BY1314" s="8">
        <v>-0.48871755823699237</v>
      </c>
      <c r="BZ1314" s="36">
        <v>-0.96800897931700058</v>
      </c>
      <c r="CA1314" s="40">
        <v>0.8451273438582152</v>
      </c>
      <c r="CB1314" s="9">
        <v>0.84716598578616897</v>
      </c>
      <c r="CC1314" s="9">
        <v>0.89424428281153989</v>
      </c>
      <c r="CD1314" s="9">
        <v>0.77457061320383136</v>
      </c>
      <c r="CE1314" s="9" t="s">
        <v>24178</v>
      </c>
      <c r="CF1314" s="9" t="s">
        <v>24178</v>
      </c>
      <c r="CG1314" s="9" t="s">
        <v>24178</v>
      </c>
      <c r="CH1314" s="9" t="s">
        <v>24178</v>
      </c>
      <c r="CI1314" s="9">
        <v>1.1964472999226785</v>
      </c>
      <c r="CJ1314" s="9">
        <v>0.9818136647474579</v>
      </c>
      <c r="CK1314" s="9">
        <v>1.0460710339466408</v>
      </c>
      <c r="CL1314" s="9">
        <v>1.0336240627198443</v>
      </c>
      <c r="CM1314" s="9" t="s">
        <v>24178</v>
      </c>
      <c r="CN1314" s="9" t="s">
        <v>24178</v>
      </c>
      <c r="CO1314" s="9" t="s">
        <v>24178</v>
      </c>
      <c r="CP1314" s="41" t="s">
        <v>24178</v>
      </c>
      <c r="CQ1314" s="51" t="str">
        <f>IF(COUNTIF(CA1314:CD1314,"")=4,"-","+")</f>
        <v>+</v>
      </c>
      <c r="CR1314" s="10" t="str">
        <f>IF(COUNTIF(CE1314:CH1314,"")=4,"-","+")</f>
        <v>-</v>
      </c>
      <c r="CS1314" s="10" t="str">
        <f>IF(COUNTIF(CI1314:CL1314,"")=4,"-","+")</f>
        <v>+</v>
      </c>
      <c r="CT1314" s="10" t="str">
        <f>IF(COUNTIF(CM1314:CP1314,"")=4,"-","+")</f>
        <v>-</v>
      </c>
      <c r="CU1314" s="10" t="str">
        <f>IF(COUNTIF(CS1314:CT1314,"-")=2,"+","-")</f>
        <v>-</v>
      </c>
      <c r="CV1314" s="10" t="str">
        <f>IF(COUNTIF(CQ1314,"+")+COUNTIF(CS1314,"+")=0,"+","-")</f>
        <v>-</v>
      </c>
      <c r="CW1314" s="10" t="str">
        <f>IF(AND(CQ1314="+",CS1314="-"),"+","-")</f>
        <v>-</v>
      </c>
      <c r="CX1314" s="10" t="str">
        <f>IF(AND(CQ1314="-",CS1314="+"),"+","-")</f>
        <v>-</v>
      </c>
      <c r="CY1314" s="10" t="str">
        <f t="shared" si="68"/>
        <v>-</v>
      </c>
      <c r="CZ1314" s="76" t="str">
        <f t="shared" si="69"/>
        <v>-</v>
      </c>
    </row>
    <row r="1315" spans="1:104" s="11" customFormat="1" ht="25" customHeight="1" x14ac:dyDescent="0.2">
      <c r="A1315" s="12" t="s">
        <v>6673</v>
      </c>
      <c r="B1315" s="3" t="s">
        <v>6673</v>
      </c>
      <c r="C1315" s="3">
        <v>88</v>
      </c>
      <c r="D1315" s="3">
        <v>86</v>
      </c>
      <c r="E1315" s="3">
        <v>86</v>
      </c>
      <c r="F1315" s="3" t="s">
        <v>6680</v>
      </c>
      <c r="G1315" s="3" t="s">
        <v>6673</v>
      </c>
      <c r="H1315" s="3" t="s">
        <v>6674</v>
      </c>
      <c r="I1315" s="3" t="s">
        <v>6675</v>
      </c>
      <c r="J1315" s="3" t="s">
        <v>6676</v>
      </c>
      <c r="K1315" s="3" t="s">
        <v>6677</v>
      </c>
      <c r="L1315" s="3" t="s">
        <v>6678</v>
      </c>
      <c r="M1315" s="3" t="s">
        <v>6679</v>
      </c>
      <c r="N1315" s="3" t="s">
        <v>6673</v>
      </c>
      <c r="O1315" s="3">
        <v>1</v>
      </c>
      <c r="P1315" s="3">
        <v>88</v>
      </c>
      <c r="Q1315" s="3">
        <v>86</v>
      </c>
      <c r="R1315" s="13">
        <v>86</v>
      </c>
      <c r="S1315" s="17">
        <v>-2.9471201946395</v>
      </c>
      <c r="T1315" s="4">
        <v>-3.1053466152868499</v>
      </c>
      <c r="U1315" s="4">
        <v>-3.1764854836172498</v>
      </c>
      <c r="V1315" s="4">
        <v>-3.9294223007787599</v>
      </c>
      <c r="W1315" s="4">
        <v>-4.98864574881694</v>
      </c>
      <c r="X1315" s="4">
        <v>-4.3245452892508602</v>
      </c>
      <c r="Y1315" s="4">
        <v>-3.30727259106343</v>
      </c>
      <c r="Z1315" s="4">
        <v>-2.3004416350856598</v>
      </c>
      <c r="AA1315" s="4">
        <v>3.5134519665539901</v>
      </c>
      <c r="AB1315" s="4">
        <v>5.1131761496419097</v>
      </c>
      <c r="AC1315" s="4">
        <v>4.7548133425241597</v>
      </c>
      <c r="AD1315" s="4">
        <v>5.0917132621886099</v>
      </c>
      <c r="AE1315" s="4">
        <v>-5.2317572268487904</v>
      </c>
      <c r="AF1315" s="4">
        <v>-2.1700863927094001</v>
      </c>
      <c r="AG1315" s="4">
        <v>-3.7399470342061401</v>
      </c>
      <c r="AH1315" s="18">
        <v>-4.6078130567351296</v>
      </c>
      <c r="AI1315" s="17">
        <v>-3.9374009276248598</v>
      </c>
      <c r="AJ1315" s="4">
        <v>4.6182886802271703</v>
      </c>
      <c r="AK1315" s="4">
        <v>-3.7302263160542202</v>
      </c>
      <c r="AL1315" s="18">
        <v>-3.2895936485805901</v>
      </c>
      <c r="AM1315" s="22">
        <v>1.3275540613660499</v>
      </c>
      <c r="AN1315" s="5">
        <v>0.75461857682861599</v>
      </c>
      <c r="AO1315" s="5">
        <v>1.1775693324347301</v>
      </c>
      <c r="AP1315" s="23">
        <v>0.437191490115026</v>
      </c>
      <c r="AQ1315" s="27">
        <v>6.9821500062105701E-8</v>
      </c>
      <c r="AR1315" s="28">
        <v>3.5980706220609701E-7</v>
      </c>
      <c r="AS1315" s="27">
        <v>1.3415866807734201E-4</v>
      </c>
      <c r="AT1315" s="6">
        <v>8.8863178375471702E-4</v>
      </c>
      <c r="AU1315" s="7">
        <v>8.5556896078520293</v>
      </c>
      <c r="AV1315" s="6">
        <v>1.29601867670719E-5</v>
      </c>
      <c r="AW1315" s="6">
        <v>2.13285777846416E-3</v>
      </c>
      <c r="AX1315" s="7">
        <v>-7.9078823288077604</v>
      </c>
      <c r="AY1315" s="6">
        <v>0.52340238611232304</v>
      </c>
      <c r="AZ1315" s="6">
        <v>0.56754214914122403</v>
      </c>
      <c r="BA1315" s="7">
        <v>0.440632667473636</v>
      </c>
      <c r="BB1315" s="6">
        <v>0.82324744679842898</v>
      </c>
      <c r="BC1315" s="6">
        <v>0.98349336159784295</v>
      </c>
      <c r="BD1315" s="7">
        <v>0.20717461157063899</v>
      </c>
      <c r="BE1315" s="6">
        <v>0.41116652148986299</v>
      </c>
      <c r="BF1315" s="6">
        <v>0.45815199059809297</v>
      </c>
      <c r="BG1315" s="7">
        <v>0.64780727904427504</v>
      </c>
      <c r="BH1315" s="6">
        <v>6.3203733388387398E-5</v>
      </c>
      <c r="BI1315" s="6">
        <v>5.9420570852236599E-4</v>
      </c>
      <c r="BJ1315" s="31">
        <v>-8.3485149962813896</v>
      </c>
      <c r="BK1315" s="35">
        <v>-0.36184858077636362</v>
      </c>
      <c r="BL1315" s="8">
        <v>-0.40387335039068145</v>
      </c>
      <c r="BM1315" s="8">
        <v>-0.42276775841670555</v>
      </c>
      <c r="BN1315" s="8">
        <v>-0.6227469789912069</v>
      </c>
      <c r="BO1315" s="8">
        <v>-0.90407560408283094</v>
      </c>
      <c r="BP1315" s="8">
        <v>-0.72769122592496893</v>
      </c>
      <c r="BQ1315" s="8">
        <v>-0.45750467552866331</v>
      </c>
      <c r="BR1315" s="8">
        <v>-0.19009144079568213</v>
      </c>
      <c r="BS1315" s="8">
        <v>1.354072537454275</v>
      </c>
      <c r="BT1315" s="8">
        <v>1.7789575848798145</v>
      </c>
      <c r="BU1315" s="8">
        <v>1.683776803150389</v>
      </c>
      <c r="BV1315" s="8">
        <v>1.7732570647214698</v>
      </c>
      <c r="BW1315" s="8">
        <v>-0.96864575496588412</v>
      </c>
      <c r="BX1315" s="8">
        <v>-0.15546922658854662</v>
      </c>
      <c r="BY1315" s="8">
        <v>-0.57242254902086254</v>
      </c>
      <c r="BZ1315" s="36">
        <v>-0.80292684472355402</v>
      </c>
      <c r="CA1315" s="40">
        <v>-0.36184858077636362</v>
      </c>
      <c r="CB1315" s="9">
        <v>-0.40387335039068145</v>
      </c>
      <c r="CC1315" s="9">
        <v>-0.42276775841670555</v>
      </c>
      <c r="CD1315" s="9">
        <v>-0.6227469789912069</v>
      </c>
      <c r="CE1315" s="9" t="s">
        <v>24178</v>
      </c>
      <c r="CF1315" s="9" t="s">
        <v>24178</v>
      </c>
      <c r="CG1315" s="9" t="s">
        <v>24178</v>
      </c>
      <c r="CH1315" s="9" t="s">
        <v>24178</v>
      </c>
      <c r="CI1315" s="9">
        <v>1.354072537454275</v>
      </c>
      <c r="CJ1315" s="9">
        <v>1.7789575848798145</v>
      </c>
      <c r="CK1315" s="9">
        <v>1.683776803150389</v>
      </c>
      <c r="CL1315" s="9">
        <v>1.7732570647214698</v>
      </c>
      <c r="CM1315" s="9" t="s">
        <v>24178</v>
      </c>
      <c r="CN1315" s="9" t="s">
        <v>24178</v>
      </c>
      <c r="CO1315" s="9" t="s">
        <v>24178</v>
      </c>
      <c r="CP1315" s="41" t="s">
        <v>24178</v>
      </c>
      <c r="CQ1315" s="51" t="str">
        <f>IF(COUNTIF(CA1315:CD1315,"")=4,"-","+")</f>
        <v>+</v>
      </c>
      <c r="CR1315" s="10" t="str">
        <f>IF(COUNTIF(CE1315:CH1315,"")=4,"-","+")</f>
        <v>-</v>
      </c>
      <c r="CS1315" s="10" t="str">
        <f>IF(COUNTIF(CI1315:CL1315,"")=4,"-","+")</f>
        <v>+</v>
      </c>
      <c r="CT1315" s="10" t="str">
        <f>IF(COUNTIF(CM1315:CP1315,"")=4,"-","+")</f>
        <v>-</v>
      </c>
      <c r="CU1315" s="10" t="str">
        <f>IF(COUNTIF(CS1315:CT1315,"-")=2,"+","-")</f>
        <v>-</v>
      </c>
      <c r="CV1315" s="10" t="str">
        <f>IF(COUNTIF(CQ1315,"+")+COUNTIF(CS1315,"+")=0,"+","-")</f>
        <v>-</v>
      </c>
      <c r="CW1315" s="10" t="str">
        <f>IF(AND(CQ1315="+",CS1315="-"),"+","-")</f>
        <v>-</v>
      </c>
      <c r="CX1315" s="10" t="str">
        <f>IF(AND(CQ1315="-",CS1315="+"),"+","-")</f>
        <v>-</v>
      </c>
      <c r="CY1315" s="10" t="str">
        <f t="shared" si="68"/>
        <v>-</v>
      </c>
      <c r="CZ1315" s="76" t="str">
        <f t="shared" si="69"/>
        <v>-</v>
      </c>
    </row>
    <row r="1316" spans="1:104" s="11" customFormat="1" ht="25" customHeight="1" x14ac:dyDescent="0.2">
      <c r="A1316" s="12" t="s">
        <v>6681</v>
      </c>
      <c r="B1316" s="3" t="s">
        <v>6681</v>
      </c>
      <c r="C1316" s="3">
        <v>4</v>
      </c>
      <c r="D1316" s="3">
        <v>4</v>
      </c>
      <c r="E1316" s="3">
        <v>4</v>
      </c>
      <c r="F1316" s="3" t="s">
        <v>6688</v>
      </c>
      <c r="G1316" s="3" t="s">
        <v>6681</v>
      </c>
      <c r="H1316" s="3" t="s">
        <v>6682</v>
      </c>
      <c r="I1316" s="3" t="s">
        <v>6683</v>
      </c>
      <c r="J1316" s="3" t="s">
        <v>6684</v>
      </c>
      <c r="K1316" s="3" t="s">
        <v>6685</v>
      </c>
      <c r="L1316" s="3" t="s">
        <v>6686</v>
      </c>
      <c r="M1316" s="3" t="s">
        <v>6687</v>
      </c>
      <c r="N1316" s="3" t="s">
        <v>6681</v>
      </c>
      <c r="O1316" s="3">
        <v>1</v>
      </c>
      <c r="P1316" s="3">
        <v>4</v>
      </c>
      <c r="Q1316" s="3">
        <v>4</v>
      </c>
      <c r="R1316" s="13">
        <v>4</v>
      </c>
      <c r="S1316" s="17">
        <v>-2.4913930961264001</v>
      </c>
      <c r="T1316" s="4">
        <v>-2.2424075579911902</v>
      </c>
      <c r="U1316" s="4">
        <v>-2.1334850203087501</v>
      </c>
      <c r="V1316" s="4">
        <v>-4.0474200272375196</v>
      </c>
      <c r="W1316" s="4">
        <v>-2.89129917903277</v>
      </c>
      <c r="X1316" s="4">
        <v>-4.9586302470895296</v>
      </c>
      <c r="Y1316" s="4">
        <v>-3.6028554410158402</v>
      </c>
      <c r="Z1316" s="4">
        <v>-5.28060494317047</v>
      </c>
      <c r="AA1316" s="4">
        <v>-3.4162778192794998</v>
      </c>
      <c r="AB1316" s="4">
        <v>-4.22867646312051</v>
      </c>
      <c r="AC1316" s="4">
        <v>-2.1286761779857</v>
      </c>
      <c r="AD1316" s="4">
        <v>-2.1264262212091101</v>
      </c>
      <c r="AE1316" s="4">
        <v>-3.8575920953530001</v>
      </c>
      <c r="AF1316" s="4">
        <v>-5.4144647363361997</v>
      </c>
      <c r="AG1316" s="4">
        <v>-4.7073444431420199</v>
      </c>
      <c r="AH1316" s="18">
        <v>-1.8558701912519899</v>
      </c>
      <c r="AI1316" s="17">
        <v>-3.9588178665207998</v>
      </c>
      <c r="AJ1316" s="4">
        <v>-2.9750141703986999</v>
      </c>
      <c r="AK1316" s="4">
        <v>-4.1833474525771503</v>
      </c>
      <c r="AL1316" s="18">
        <v>-2.7286764254159701</v>
      </c>
      <c r="AM1316" s="22">
        <v>1.53967912535683</v>
      </c>
      <c r="AN1316" s="5">
        <v>1.0332428331758201</v>
      </c>
      <c r="AO1316" s="5">
        <v>1.12714937323994</v>
      </c>
      <c r="AP1316" s="23">
        <v>0.89183299741676503</v>
      </c>
      <c r="AQ1316" s="27">
        <v>0.26601770035525402</v>
      </c>
      <c r="AR1316" s="28">
        <v>0.28192502142700299</v>
      </c>
      <c r="AS1316" s="27">
        <v>0.33501267675261798</v>
      </c>
      <c r="AT1316" s="6">
        <v>0.36522786829680598</v>
      </c>
      <c r="AU1316" s="7">
        <v>0.98380369612209895</v>
      </c>
      <c r="AV1316" s="6">
        <v>0.730753545659107</v>
      </c>
      <c r="AW1316" s="6">
        <v>0.84713943837919703</v>
      </c>
      <c r="AX1316" s="7">
        <v>0.246337744982737</v>
      </c>
      <c r="AY1316" s="6">
        <v>9.1886127137665793E-2</v>
      </c>
      <c r="AZ1316" s="6">
        <v>0.12172591488994799</v>
      </c>
      <c r="BA1316" s="7">
        <v>1.45467102716119</v>
      </c>
      <c r="BB1316" s="6">
        <v>0.82246548458431301</v>
      </c>
      <c r="BC1316" s="6">
        <v>0.98349336159784295</v>
      </c>
      <c r="BD1316" s="7">
        <v>-0.22452958605635301</v>
      </c>
      <c r="BE1316" s="6">
        <v>0.22750757613445</v>
      </c>
      <c r="BF1316" s="6">
        <v>0.2695358501358</v>
      </c>
      <c r="BG1316" s="7">
        <v>1.2301414411048399</v>
      </c>
      <c r="BH1316" s="6">
        <v>0.16544955655831201</v>
      </c>
      <c r="BI1316" s="6">
        <v>0.19399829541906599</v>
      </c>
      <c r="BJ1316" s="31">
        <v>-1.20833328217845</v>
      </c>
      <c r="BK1316" s="35">
        <v>0.85915281313045033</v>
      </c>
      <c r="BL1316" s="8">
        <v>1.0796693025481459</v>
      </c>
      <c r="BM1316" s="8">
        <v>1.1761376187728212</v>
      </c>
      <c r="BN1316" s="8">
        <v>-0.51895773440536797</v>
      </c>
      <c r="BO1316" s="8">
        <v>0.5049720596627294</v>
      </c>
      <c r="BP1316" s="8">
        <v>-1.3259800229616392</v>
      </c>
      <c r="BQ1316" s="8">
        <v>-0.12522473847610813</v>
      </c>
      <c r="BR1316" s="8">
        <v>-1.6111400776092386</v>
      </c>
      <c r="BS1316" s="8">
        <v>4.0019566302982486E-2</v>
      </c>
      <c r="BT1316" s="8">
        <v>-0.67948927862531872</v>
      </c>
      <c r="BU1316" s="8">
        <v>1.180396617247931</v>
      </c>
      <c r="BV1316" s="8">
        <v>1.182389313584558</v>
      </c>
      <c r="BW1316" s="8">
        <v>-0.35083476049246626</v>
      </c>
      <c r="BX1316" s="8">
        <v>-1.7296943192899576</v>
      </c>
      <c r="BY1316" s="8">
        <v>-1.1034262805152941</v>
      </c>
      <c r="BZ1316" s="36">
        <v>1.4220099211257635</v>
      </c>
      <c r="CA1316" s="40">
        <v>0.85915281313045033</v>
      </c>
      <c r="CB1316" s="9">
        <v>1.0796693025481459</v>
      </c>
      <c r="CC1316" s="9">
        <v>1.1761376187728212</v>
      </c>
      <c r="CD1316" s="9" t="s">
        <v>24178</v>
      </c>
      <c r="CE1316" s="9" t="s">
        <v>24178</v>
      </c>
      <c r="CF1316" s="9" t="s">
        <v>24178</v>
      </c>
      <c r="CG1316" s="9" t="s">
        <v>24178</v>
      </c>
      <c r="CH1316" s="9" t="s">
        <v>24178</v>
      </c>
      <c r="CI1316" s="9" t="s">
        <v>24178</v>
      </c>
      <c r="CJ1316" s="9" t="s">
        <v>24178</v>
      </c>
      <c r="CK1316" s="9">
        <v>1.180396617247931</v>
      </c>
      <c r="CL1316" s="9">
        <v>1.182389313584558</v>
      </c>
      <c r="CM1316" s="9" t="s">
        <v>24178</v>
      </c>
      <c r="CN1316" s="9" t="s">
        <v>24178</v>
      </c>
      <c r="CO1316" s="9" t="s">
        <v>24178</v>
      </c>
      <c r="CP1316" s="41" t="s">
        <v>24178</v>
      </c>
      <c r="CQ1316" s="51" t="str">
        <f>IF(COUNTIF(CA1316:CD1316,"")=4,"-","+")</f>
        <v>+</v>
      </c>
      <c r="CR1316" s="10" t="str">
        <f>IF(COUNTIF(CE1316:CH1316,"")=4,"-","+")</f>
        <v>-</v>
      </c>
      <c r="CS1316" s="10" t="str">
        <f>IF(COUNTIF(CI1316:CL1316,"")=4,"-","+")</f>
        <v>+</v>
      </c>
      <c r="CT1316" s="10" t="str">
        <f>IF(COUNTIF(CM1316:CP1316,"")=4,"-","+")</f>
        <v>-</v>
      </c>
      <c r="CU1316" s="10" t="str">
        <f>IF(COUNTIF(CS1316:CT1316,"-")=2,"+","-")</f>
        <v>-</v>
      </c>
      <c r="CV1316" s="10" t="str">
        <f>IF(COUNTIF(CQ1316,"+")+COUNTIF(CS1316,"+")=0,"+","-")</f>
        <v>-</v>
      </c>
      <c r="CW1316" s="10" t="str">
        <f>IF(AND(CQ1316="+",CS1316="-"),"+","-")</f>
        <v>-</v>
      </c>
      <c r="CX1316" s="10" t="str">
        <f>IF(AND(CQ1316="-",CS1316="+"),"+","-")</f>
        <v>-</v>
      </c>
      <c r="CY1316" s="10" t="str">
        <f t="shared" si="68"/>
        <v>-</v>
      </c>
      <c r="CZ1316" s="76" t="str">
        <f t="shared" si="69"/>
        <v>-</v>
      </c>
    </row>
    <row r="1317" spans="1:104" s="11" customFormat="1" ht="25" customHeight="1" x14ac:dyDescent="0.2">
      <c r="A1317" s="12" t="s">
        <v>6704</v>
      </c>
      <c r="B1317" s="3" t="s">
        <v>6704</v>
      </c>
      <c r="C1317" s="3" t="s">
        <v>6705</v>
      </c>
      <c r="D1317" s="3" t="s">
        <v>6705</v>
      </c>
      <c r="E1317" s="3" t="s">
        <v>6705</v>
      </c>
      <c r="F1317" s="3" t="s">
        <v>6706</v>
      </c>
      <c r="G1317" s="3" t="s">
        <v>6697</v>
      </c>
      <c r="H1317" s="3" t="s">
        <v>6698</v>
      </c>
      <c r="I1317" s="3" t="s">
        <v>6699</v>
      </c>
      <c r="J1317" s="3" t="s">
        <v>6700</v>
      </c>
      <c r="K1317" s="3" t="s">
        <v>6701</v>
      </c>
      <c r="L1317" s="3" t="s">
        <v>6702</v>
      </c>
      <c r="M1317" s="3" t="s">
        <v>6703</v>
      </c>
      <c r="N1317" s="3" t="s">
        <v>6704</v>
      </c>
      <c r="O1317" s="3">
        <v>2</v>
      </c>
      <c r="P1317" s="3">
        <v>5</v>
      </c>
      <c r="Q1317" s="3">
        <v>5</v>
      </c>
      <c r="R1317" s="13">
        <v>5</v>
      </c>
      <c r="S1317" s="17">
        <v>-6.1078130968000099</v>
      </c>
      <c r="T1317" s="4">
        <v>-2.7020615140768802</v>
      </c>
      <c r="U1317" s="4">
        <v>-2.5561088110413901</v>
      </c>
      <c r="V1317" s="4">
        <v>-2.7105583400581499</v>
      </c>
      <c r="W1317" s="4">
        <v>-4.15582948816329</v>
      </c>
      <c r="X1317" s="4">
        <v>-4.3291727370039998</v>
      </c>
      <c r="Y1317" s="4">
        <v>-4.1783091354107702</v>
      </c>
      <c r="Z1317" s="4">
        <v>-3.9625959920045299</v>
      </c>
      <c r="AA1317" s="4">
        <v>-2.7583299355371</v>
      </c>
      <c r="AB1317" s="4">
        <v>-2.4543531869425901</v>
      </c>
      <c r="AC1317" s="4">
        <v>-2.3835985436295202</v>
      </c>
      <c r="AD1317" s="4">
        <v>-2.2054621597627202</v>
      </c>
      <c r="AE1317" s="4">
        <v>-4.67347087735026</v>
      </c>
      <c r="AF1317" s="4">
        <v>-2.7191852085529602</v>
      </c>
      <c r="AG1317" s="4">
        <v>-3.6086022048437001</v>
      </c>
      <c r="AH1317" s="18">
        <v>-3.6426138214919601</v>
      </c>
      <c r="AI1317" s="17">
        <v>-3.6609680280597199</v>
      </c>
      <c r="AJ1317" s="4">
        <v>-2.4504359564679898</v>
      </c>
      <c r="AK1317" s="4">
        <v>-4.1564768381456503</v>
      </c>
      <c r="AL1317" s="18">
        <v>-3.51913544049411</v>
      </c>
      <c r="AM1317" s="22">
        <v>0.79899853051165903</v>
      </c>
      <c r="AN1317" s="5">
        <v>0.23042963341602701</v>
      </c>
      <c r="AO1317" s="5">
        <v>0.15043351161311699</v>
      </c>
      <c r="AP1317" s="23">
        <v>1.7272404798669301</v>
      </c>
      <c r="AQ1317" s="27">
        <v>0.13701736725663699</v>
      </c>
      <c r="AR1317" s="28">
        <v>0.15190048787580701</v>
      </c>
      <c r="AS1317" s="27">
        <v>5.1394372918492602E-2</v>
      </c>
      <c r="AT1317" s="6">
        <v>6.7538797677958895E-2</v>
      </c>
      <c r="AU1317" s="7">
        <v>1.21053207159173</v>
      </c>
      <c r="AV1317" s="6">
        <v>0.304747171594211</v>
      </c>
      <c r="AW1317" s="6">
        <v>0.51861207129044196</v>
      </c>
      <c r="AX1317" s="7">
        <v>-1.0686994840261199</v>
      </c>
      <c r="AY1317" s="6">
        <v>0.51474523838241604</v>
      </c>
      <c r="AZ1317" s="6">
        <v>0.56000695158734004</v>
      </c>
      <c r="BA1317" s="7">
        <v>0.63734139765154096</v>
      </c>
      <c r="BB1317" s="6">
        <v>0.30475900228344799</v>
      </c>
      <c r="BC1317" s="6">
        <v>0.89216837387219206</v>
      </c>
      <c r="BD1317" s="7">
        <v>-0.49550881008592901</v>
      </c>
      <c r="BE1317" s="6">
        <v>0.88835259717216497</v>
      </c>
      <c r="BF1317" s="6">
        <v>0.90526373829937401</v>
      </c>
      <c r="BG1317" s="7">
        <v>0.14183258756561201</v>
      </c>
      <c r="BH1317" s="6">
        <v>4.8669928890630597E-5</v>
      </c>
      <c r="BI1317" s="6">
        <v>5.0458981612697303E-4</v>
      </c>
      <c r="BJ1317" s="31">
        <v>-1.70604088167766</v>
      </c>
      <c r="BK1317" s="35">
        <v>-2.6730532334807857</v>
      </c>
      <c r="BL1317" s="8">
        <v>0.74804910756025478</v>
      </c>
      <c r="BM1317" s="8">
        <v>0.89465966382306461</v>
      </c>
      <c r="BN1317" s="8">
        <v>0.73951398379979028</v>
      </c>
      <c r="BO1317" s="8">
        <v>-0.7122714409810057</v>
      </c>
      <c r="BP1317" s="8">
        <v>-0.88639600057041901</v>
      </c>
      <c r="BQ1317" s="8">
        <v>-0.73485241083631159</v>
      </c>
      <c r="BR1317" s="8">
        <v>-0.51816698267882177</v>
      </c>
      <c r="BS1317" s="8">
        <v>0.69152706720923041</v>
      </c>
      <c r="BT1317" s="8">
        <v>0.99687393147089887</v>
      </c>
      <c r="BU1317" s="8">
        <v>1.0679474874829684</v>
      </c>
      <c r="BV1317" s="8">
        <v>1.2468867862159723</v>
      </c>
      <c r="BW1317" s="8">
        <v>-1.2322459973611046</v>
      </c>
      <c r="BX1317" s="8">
        <v>0.73084823138462118</v>
      </c>
      <c r="BY1317" s="8">
        <v>-0.16257763784422785</v>
      </c>
      <c r="BZ1317" s="36">
        <v>-0.19674255519410611</v>
      </c>
      <c r="CA1317" s="40" t="s">
        <v>24178</v>
      </c>
      <c r="CB1317" s="9">
        <v>0.74804910756025478</v>
      </c>
      <c r="CC1317" s="9">
        <v>0.89465966382306461</v>
      </c>
      <c r="CD1317" s="9" t="s">
        <v>24178</v>
      </c>
      <c r="CE1317" s="9" t="s">
        <v>24178</v>
      </c>
      <c r="CF1317" s="9" t="s">
        <v>24178</v>
      </c>
      <c r="CG1317" s="9" t="s">
        <v>24178</v>
      </c>
      <c r="CH1317" s="9" t="s">
        <v>24178</v>
      </c>
      <c r="CI1317" s="9">
        <v>0.69152706720923041</v>
      </c>
      <c r="CJ1317" s="9">
        <v>0.99687393147089887</v>
      </c>
      <c r="CK1317" s="9">
        <v>1.0679474874829684</v>
      </c>
      <c r="CL1317" s="9">
        <v>1.2468867862159723</v>
      </c>
      <c r="CM1317" s="9" t="s">
        <v>24178</v>
      </c>
      <c r="CN1317" s="9" t="s">
        <v>24178</v>
      </c>
      <c r="CO1317" s="9" t="s">
        <v>24178</v>
      </c>
      <c r="CP1317" s="41" t="s">
        <v>24178</v>
      </c>
      <c r="CQ1317" s="51" t="str">
        <f>IF(COUNTIF(CA1317:CD1317,"")=4,"-","+")</f>
        <v>+</v>
      </c>
      <c r="CR1317" s="10" t="str">
        <f>IF(COUNTIF(CE1317:CH1317,"")=4,"-","+")</f>
        <v>-</v>
      </c>
      <c r="CS1317" s="10" t="str">
        <f>IF(COUNTIF(CI1317:CL1317,"")=4,"-","+")</f>
        <v>+</v>
      </c>
      <c r="CT1317" s="10" t="str">
        <f>IF(COUNTIF(CM1317:CP1317,"")=4,"-","+")</f>
        <v>-</v>
      </c>
      <c r="CU1317" s="10" t="str">
        <f>IF(COUNTIF(CS1317:CT1317,"-")=2,"+","-")</f>
        <v>-</v>
      </c>
      <c r="CV1317" s="10" t="str">
        <f>IF(COUNTIF(CQ1317,"+")+COUNTIF(CS1317,"+")=0,"+","-")</f>
        <v>-</v>
      </c>
      <c r="CW1317" s="10" t="str">
        <f>IF(AND(CQ1317="+",CS1317="-"),"+","-")</f>
        <v>-</v>
      </c>
      <c r="CX1317" s="10" t="str">
        <f>IF(AND(CQ1317="-",CS1317="+"),"+","-")</f>
        <v>-</v>
      </c>
      <c r="CY1317" s="10" t="str">
        <f t="shared" si="68"/>
        <v>-</v>
      </c>
      <c r="CZ1317" s="76" t="str">
        <f t="shared" si="69"/>
        <v>-</v>
      </c>
    </row>
    <row r="1318" spans="1:104" s="11" customFormat="1" ht="25" customHeight="1" x14ac:dyDescent="0.2">
      <c r="A1318" s="12" t="s">
        <v>6714</v>
      </c>
      <c r="B1318" s="3" t="s">
        <v>6715</v>
      </c>
      <c r="C1318" s="3" t="s">
        <v>6716</v>
      </c>
      <c r="D1318" s="3" t="s">
        <v>6716</v>
      </c>
      <c r="E1318" s="3" t="s">
        <v>6717</v>
      </c>
      <c r="F1318" s="3" t="s">
        <v>6718</v>
      </c>
      <c r="G1318" s="3" t="s">
        <v>6707</v>
      </c>
      <c r="H1318" s="3" t="s">
        <v>6708</v>
      </c>
      <c r="I1318" s="3" t="s">
        <v>6709</v>
      </c>
      <c r="J1318" s="3" t="s">
        <v>6710</v>
      </c>
      <c r="K1318" s="3" t="s">
        <v>6711</v>
      </c>
      <c r="L1318" s="3" t="s">
        <v>6712</v>
      </c>
      <c r="M1318" s="3" t="s">
        <v>6713</v>
      </c>
      <c r="N1318" s="3" t="s">
        <v>6714</v>
      </c>
      <c r="O1318" s="3">
        <v>8</v>
      </c>
      <c r="P1318" s="3">
        <v>11</v>
      </c>
      <c r="Q1318" s="3">
        <v>11</v>
      </c>
      <c r="R1318" s="13">
        <v>10</v>
      </c>
      <c r="S1318" s="17">
        <v>-1.4895664916003399</v>
      </c>
      <c r="T1318" s="4">
        <v>-1.20043226788824</v>
      </c>
      <c r="U1318" s="4">
        <v>-1.30161069950016</v>
      </c>
      <c r="V1318" s="4">
        <v>-1.2371641512571301</v>
      </c>
      <c r="W1318" s="4">
        <v>-4.0835484486359297</v>
      </c>
      <c r="X1318" s="4">
        <v>-4.6342704986623096</v>
      </c>
      <c r="Y1318" s="4">
        <v>-3.9189553913818802</v>
      </c>
      <c r="Z1318" s="4">
        <v>-3.4910935719723</v>
      </c>
      <c r="AA1318" s="4">
        <v>-3.99706137364756</v>
      </c>
      <c r="AB1318" s="4">
        <v>-4.8063720541330799</v>
      </c>
      <c r="AC1318" s="4">
        <v>-3.07053750611888</v>
      </c>
      <c r="AD1318" s="4">
        <v>-4.3962878848179203</v>
      </c>
      <c r="AE1318" s="4">
        <v>-3.85035720184004</v>
      </c>
      <c r="AF1318" s="4">
        <v>-4.5451605241964304</v>
      </c>
      <c r="AG1318" s="4">
        <v>-6.2190059141826302</v>
      </c>
      <c r="AH1318" s="18">
        <v>-4.4111669856649396</v>
      </c>
      <c r="AI1318" s="17">
        <v>-4.7564226564710097</v>
      </c>
      <c r="AJ1318" s="4">
        <v>-4.0675647046793602</v>
      </c>
      <c r="AK1318" s="4">
        <v>-4.0319669776631102</v>
      </c>
      <c r="AL1318" s="18">
        <v>-1.30719340256147</v>
      </c>
      <c r="AM1318" s="22">
        <v>1.0204472157786</v>
      </c>
      <c r="AN1318" s="5">
        <v>0.74227784176438205</v>
      </c>
      <c r="AO1318" s="5">
        <v>0.47284452665865001</v>
      </c>
      <c r="AP1318" s="23">
        <v>0.12857312587786099</v>
      </c>
      <c r="AQ1318" s="27">
        <v>5.3650348724766799E-5</v>
      </c>
      <c r="AR1318" s="28">
        <v>1.02944304831795E-4</v>
      </c>
      <c r="AS1318" s="27">
        <v>0.32057219497786099</v>
      </c>
      <c r="AT1318" s="6">
        <v>0.35094360076249098</v>
      </c>
      <c r="AU1318" s="7">
        <v>0.68885795179165199</v>
      </c>
      <c r="AV1318" s="6">
        <v>4.2971421961970901E-3</v>
      </c>
      <c r="AW1318" s="6">
        <v>3.95487858969297E-2</v>
      </c>
      <c r="AX1318" s="7">
        <v>2.7603713021178899</v>
      </c>
      <c r="AY1318" s="6">
        <v>8.1119888744531001E-4</v>
      </c>
      <c r="AZ1318" s="6">
        <v>2.9429801960844399E-3</v>
      </c>
      <c r="BA1318" s="7">
        <v>2.72477357510164</v>
      </c>
      <c r="BB1318" s="6">
        <v>0.26357737498963701</v>
      </c>
      <c r="BC1318" s="6">
        <v>0.86115513865791105</v>
      </c>
      <c r="BD1318" s="7">
        <v>0.72445567880790396</v>
      </c>
      <c r="BE1318" s="6">
        <v>6.1252482264808001E-3</v>
      </c>
      <c r="BF1318" s="6">
        <v>1.2208606457491699E-2</v>
      </c>
      <c r="BG1318" s="7">
        <v>3.4492292539095399</v>
      </c>
      <c r="BH1318" s="6">
        <v>0.93860940065264498</v>
      </c>
      <c r="BI1318" s="6">
        <v>0.94618464946652103</v>
      </c>
      <c r="BJ1318" s="31">
        <v>3.5597727016251697E-2</v>
      </c>
      <c r="BK1318" s="35">
        <v>1.4062634813135613</v>
      </c>
      <c r="BL1318" s="8">
        <v>1.6044863984283328</v>
      </c>
      <c r="BM1318" s="8">
        <v>1.5351210925654664</v>
      </c>
      <c r="BN1318" s="8">
        <v>1.5793039728440441</v>
      </c>
      <c r="BO1318" s="8">
        <v>-0.37210320203925357</v>
      </c>
      <c r="BP1318" s="8">
        <v>-0.7496639413876186</v>
      </c>
      <c r="BQ1318" s="8">
        <v>-0.25926247524164309</v>
      </c>
      <c r="BR1318" s="8">
        <v>3.4068479760938936E-2</v>
      </c>
      <c r="BS1318" s="8">
        <v>-0.31280990885238696</v>
      </c>
      <c r="BT1318" s="8">
        <v>-0.86765229962283941</v>
      </c>
      <c r="BU1318" s="8">
        <v>0.32239079980142221</v>
      </c>
      <c r="BV1318" s="8">
        <v>-0.58650923997183169</v>
      </c>
      <c r="BW1318" s="8">
        <v>-0.21223333747580309</v>
      </c>
      <c r="BX1318" s="8">
        <v>-0.68857245641613496</v>
      </c>
      <c r="BY1318" s="8">
        <v>-1.8361173984931227</v>
      </c>
      <c r="BZ1318" s="36">
        <v>-0.59670996521312247</v>
      </c>
      <c r="CA1318" s="40">
        <v>1.4062634813135613</v>
      </c>
      <c r="CB1318" s="9">
        <v>1.6044863984283328</v>
      </c>
      <c r="CC1318" s="9">
        <v>1.5351210925654664</v>
      </c>
      <c r="CD1318" s="9">
        <v>1.5793039728440441</v>
      </c>
      <c r="CE1318" s="9" t="s">
        <v>24178</v>
      </c>
      <c r="CF1318" s="9" t="s">
        <v>24178</v>
      </c>
      <c r="CG1318" s="9" t="s">
        <v>24178</v>
      </c>
      <c r="CH1318" s="9" t="s">
        <v>24178</v>
      </c>
      <c r="CI1318" s="9" t="s">
        <v>24178</v>
      </c>
      <c r="CJ1318" s="9" t="s">
        <v>24178</v>
      </c>
      <c r="CK1318" s="9">
        <v>0.32239079980142221</v>
      </c>
      <c r="CL1318" s="9" t="s">
        <v>24178</v>
      </c>
      <c r="CM1318" s="9" t="s">
        <v>24178</v>
      </c>
      <c r="CN1318" s="9" t="s">
        <v>24178</v>
      </c>
      <c r="CO1318" s="9" t="s">
        <v>24178</v>
      </c>
      <c r="CP1318" s="41" t="s">
        <v>24178</v>
      </c>
      <c r="CQ1318" s="51" t="str">
        <f>IF(COUNTIF(CA1318:CD1318,"")=4,"-","+")</f>
        <v>+</v>
      </c>
      <c r="CR1318" s="10" t="str">
        <f>IF(COUNTIF(CE1318:CH1318,"")=4,"-","+")</f>
        <v>-</v>
      </c>
      <c r="CS1318" s="10" t="str">
        <f>IF(COUNTIF(CI1318:CL1318,"")=4,"-","+")</f>
        <v>+</v>
      </c>
      <c r="CT1318" s="10" t="str">
        <f>IF(COUNTIF(CM1318:CP1318,"")=4,"-","+")</f>
        <v>-</v>
      </c>
      <c r="CU1318" s="10" t="str">
        <f>IF(COUNTIF(CS1318:CT1318,"-")=2,"+","-")</f>
        <v>-</v>
      </c>
      <c r="CV1318" s="10" t="str">
        <f>IF(COUNTIF(CQ1318,"+")+COUNTIF(CS1318,"+")=0,"+","-")</f>
        <v>-</v>
      </c>
      <c r="CW1318" s="10" t="str">
        <f>IF(AND(CQ1318="+",CS1318="-"),"+","-")</f>
        <v>-</v>
      </c>
      <c r="CX1318" s="10" t="str">
        <f>IF(AND(CQ1318="-",CS1318="+"),"+","-")</f>
        <v>-</v>
      </c>
      <c r="CY1318" s="10" t="str">
        <f t="shared" si="68"/>
        <v>-</v>
      </c>
      <c r="CZ1318" s="76" t="str">
        <f t="shared" si="69"/>
        <v>-</v>
      </c>
    </row>
    <row r="1319" spans="1:104" s="11" customFormat="1" ht="25" customHeight="1" x14ac:dyDescent="0.2">
      <c r="A1319" s="12" t="s">
        <v>6726</v>
      </c>
      <c r="B1319" s="3" t="s">
        <v>6719</v>
      </c>
      <c r="C1319" s="3" t="s">
        <v>6727</v>
      </c>
      <c r="D1319" s="3" t="s">
        <v>6727</v>
      </c>
      <c r="E1319" s="3" t="s">
        <v>6727</v>
      </c>
      <c r="F1319" s="3" t="s">
        <v>6728</v>
      </c>
      <c r="G1319" s="3" t="s">
        <v>6719</v>
      </c>
      <c r="H1319" s="3" t="s">
        <v>6720</v>
      </c>
      <c r="I1319" s="3" t="s">
        <v>6721</v>
      </c>
      <c r="J1319" s="3" t="s">
        <v>6722</v>
      </c>
      <c r="K1319" s="3" t="s">
        <v>6723</v>
      </c>
      <c r="L1319" s="3" t="s">
        <v>6724</v>
      </c>
      <c r="M1319" s="3" t="s">
        <v>6725</v>
      </c>
      <c r="N1319" s="3" t="s">
        <v>6726</v>
      </c>
      <c r="O1319" s="3">
        <v>3</v>
      </c>
      <c r="P1319" s="3">
        <v>20</v>
      </c>
      <c r="Q1319" s="3">
        <v>20</v>
      </c>
      <c r="R1319" s="13">
        <v>20</v>
      </c>
      <c r="S1319" s="17">
        <v>-0.435739254946373</v>
      </c>
      <c r="T1319" s="4">
        <v>-0.36833845935051801</v>
      </c>
      <c r="U1319" s="4">
        <v>-0.67354941440285598</v>
      </c>
      <c r="V1319" s="4">
        <v>-0.80423706546357798</v>
      </c>
      <c r="W1319" s="4">
        <v>-4.11297176054416</v>
      </c>
      <c r="X1319" s="4">
        <v>-2.5843011474496498</v>
      </c>
      <c r="Y1319" s="4">
        <v>-4.6017335323095399</v>
      </c>
      <c r="Z1319" s="4">
        <v>-5.1813862919310596</v>
      </c>
      <c r="AA1319" s="4">
        <v>-0.32175268057127598</v>
      </c>
      <c r="AB1319" s="4">
        <v>0.75373829363551104</v>
      </c>
      <c r="AC1319" s="4">
        <v>0.90770465942003797</v>
      </c>
      <c r="AD1319" s="4">
        <v>0.38086558801576198</v>
      </c>
      <c r="AE1319" s="4">
        <v>-2.2420520280897098</v>
      </c>
      <c r="AF1319" s="4">
        <v>-5.0415630888441099</v>
      </c>
      <c r="AG1319" s="4">
        <v>-3.1349117947562899</v>
      </c>
      <c r="AH1319" s="18">
        <v>-3.2881347078793102</v>
      </c>
      <c r="AI1319" s="17">
        <v>-3.4266654048923502</v>
      </c>
      <c r="AJ1319" s="4">
        <v>0.43013896512500899</v>
      </c>
      <c r="AK1319" s="4">
        <v>-4.1200981830585999</v>
      </c>
      <c r="AL1319" s="18">
        <v>-0.57046604854083105</v>
      </c>
      <c r="AM1319" s="22">
        <v>1.1712549260195</v>
      </c>
      <c r="AN1319" s="5">
        <v>0.547891239310491</v>
      </c>
      <c r="AO1319" s="5">
        <v>1.1131080181433799</v>
      </c>
      <c r="AP1319" s="23">
        <v>0.20353700719580101</v>
      </c>
      <c r="AQ1319" s="27">
        <v>1.51694624577439E-5</v>
      </c>
      <c r="AR1319" s="28">
        <v>3.3130308098802801E-5</v>
      </c>
      <c r="AS1319" s="27">
        <v>3.2558803703161298E-3</v>
      </c>
      <c r="AT1319" s="6">
        <v>7.1286929977789799E-3</v>
      </c>
      <c r="AU1319" s="7">
        <v>3.8568043700173602</v>
      </c>
      <c r="AV1319" s="6">
        <v>2.87735078840652E-2</v>
      </c>
      <c r="AW1319" s="6">
        <v>0.12557888715458099</v>
      </c>
      <c r="AX1319" s="7">
        <v>-1.00060501366584</v>
      </c>
      <c r="AY1319" s="6">
        <v>6.72891203462398E-3</v>
      </c>
      <c r="AZ1319" s="6">
        <v>1.35041593472216E-2</v>
      </c>
      <c r="BA1319" s="7">
        <v>3.5496321345177702</v>
      </c>
      <c r="BB1319" s="6">
        <v>0.423759594244983</v>
      </c>
      <c r="BC1319" s="6">
        <v>0.92945338544794998</v>
      </c>
      <c r="BD1319" s="7">
        <v>-0.69343277816625104</v>
      </c>
      <c r="BE1319" s="6">
        <v>1.4984755762252999E-2</v>
      </c>
      <c r="BF1319" s="6">
        <v>2.5341724283939202E-2</v>
      </c>
      <c r="BG1319" s="7">
        <v>2.85619935635152</v>
      </c>
      <c r="BH1319" s="6">
        <v>1.2907554404888799E-3</v>
      </c>
      <c r="BI1319" s="6">
        <v>3.81696901961931E-3</v>
      </c>
      <c r="BJ1319" s="31">
        <v>-4.5502371481836104</v>
      </c>
      <c r="BK1319" s="35">
        <v>0.71913463892796381</v>
      </c>
      <c r="BL1319" s="8">
        <v>0.75175183742678187</v>
      </c>
      <c r="BM1319" s="8">
        <v>0.60405141019965647</v>
      </c>
      <c r="BN1319" s="8">
        <v>0.54080786806772985</v>
      </c>
      <c r="BO1319" s="8">
        <v>-1.0603847495459167</v>
      </c>
      <c r="BP1319" s="8">
        <v>-0.32061673366689064</v>
      </c>
      <c r="BQ1319" s="8">
        <v>-1.2969107369229229</v>
      </c>
      <c r="BR1319" s="8">
        <v>-1.5774215076611464</v>
      </c>
      <c r="BS1319" s="8">
        <v>0.77429604599630208</v>
      </c>
      <c r="BT1319" s="8">
        <v>1.2947572998920536</v>
      </c>
      <c r="BU1319" s="8">
        <v>1.3692660867771205</v>
      </c>
      <c r="BV1319" s="8">
        <v>1.1143133904919895</v>
      </c>
      <c r="BW1319" s="8">
        <v>-0.15499246523621751</v>
      </c>
      <c r="BX1319" s="8">
        <v>-1.5097570071235882</v>
      </c>
      <c r="BY1319" s="8">
        <v>-0.5870731845143019</v>
      </c>
      <c r="BZ1319" s="36">
        <v>-0.66122219310861663</v>
      </c>
      <c r="CA1319" s="40">
        <v>0.71913463892796381</v>
      </c>
      <c r="CB1319" s="9">
        <v>0.75175183742678187</v>
      </c>
      <c r="CC1319" s="9">
        <v>0.60405141019965647</v>
      </c>
      <c r="CD1319" s="9">
        <v>0.54080786806772985</v>
      </c>
      <c r="CE1319" s="9" t="s">
        <v>24178</v>
      </c>
      <c r="CF1319" s="9" t="s">
        <v>24178</v>
      </c>
      <c r="CG1319" s="9" t="s">
        <v>24178</v>
      </c>
      <c r="CH1319" s="9" t="s">
        <v>24178</v>
      </c>
      <c r="CI1319" s="9">
        <v>0.77429604599630208</v>
      </c>
      <c r="CJ1319" s="9">
        <v>1.2947572998920536</v>
      </c>
      <c r="CK1319" s="9">
        <v>1.3692660867771205</v>
      </c>
      <c r="CL1319" s="9">
        <v>1.1143133904919895</v>
      </c>
      <c r="CM1319" s="9" t="s">
        <v>24178</v>
      </c>
      <c r="CN1319" s="9" t="s">
        <v>24178</v>
      </c>
      <c r="CO1319" s="9" t="s">
        <v>24178</v>
      </c>
      <c r="CP1319" s="41" t="s">
        <v>24178</v>
      </c>
      <c r="CQ1319" s="51" t="str">
        <f>IF(COUNTIF(CA1319:CD1319,"")=4,"-","+")</f>
        <v>+</v>
      </c>
      <c r="CR1319" s="10" t="str">
        <f>IF(COUNTIF(CE1319:CH1319,"")=4,"-","+")</f>
        <v>-</v>
      </c>
      <c r="CS1319" s="10" t="str">
        <f>IF(COUNTIF(CI1319:CL1319,"")=4,"-","+")</f>
        <v>+</v>
      </c>
      <c r="CT1319" s="10" t="str">
        <f>IF(COUNTIF(CM1319:CP1319,"")=4,"-","+")</f>
        <v>-</v>
      </c>
      <c r="CU1319" s="10" t="str">
        <f>IF(COUNTIF(CS1319:CT1319,"-")=2,"+","-")</f>
        <v>-</v>
      </c>
      <c r="CV1319" s="10" t="str">
        <f>IF(COUNTIF(CQ1319,"+")+COUNTIF(CS1319,"+")=0,"+","-")</f>
        <v>-</v>
      </c>
      <c r="CW1319" s="10" t="str">
        <f>IF(AND(CQ1319="+",CS1319="-"),"+","-")</f>
        <v>-</v>
      </c>
      <c r="CX1319" s="10" t="str">
        <f>IF(AND(CQ1319="-",CS1319="+"),"+","-")</f>
        <v>-</v>
      </c>
      <c r="CY1319" s="10" t="str">
        <f t="shared" si="68"/>
        <v>-</v>
      </c>
      <c r="CZ1319" s="76" t="str">
        <f t="shared" si="69"/>
        <v>-</v>
      </c>
    </row>
    <row r="1320" spans="1:104" s="11" customFormat="1" ht="25" customHeight="1" x14ac:dyDescent="0.2">
      <c r="A1320" s="12" t="s">
        <v>6736</v>
      </c>
      <c r="B1320" s="3" t="s">
        <v>6737</v>
      </c>
      <c r="C1320" s="3" t="s">
        <v>6738</v>
      </c>
      <c r="D1320" s="3" t="s">
        <v>6738</v>
      </c>
      <c r="E1320" s="3" t="s">
        <v>6738</v>
      </c>
      <c r="F1320" s="3" t="s">
        <v>6739</v>
      </c>
      <c r="G1320" s="3" t="s">
        <v>6729</v>
      </c>
      <c r="H1320" s="3" t="s">
        <v>6730</v>
      </c>
      <c r="I1320" s="3" t="s">
        <v>6731</v>
      </c>
      <c r="J1320" s="3" t="s">
        <v>6732</v>
      </c>
      <c r="K1320" s="3" t="s">
        <v>6733</v>
      </c>
      <c r="L1320" s="3" t="s">
        <v>6734</v>
      </c>
      <c r="M1320" s="3" t="s">
        <v>6735</v>
      </c>
      <c r="N1320" s="3" t="s">
        <v>6736</v>
      </c>
      <c r="O1320" s="3">
        <v>10</v>
      </c>
      <c r="P1320" s="3">
        <v>25</v>
      </c>
      <c r="Q1320" s="3">
        <v>25</v>
      </c>
      <c r="R1320" s="13">
        <v>25</v>
      </c>
      <c r="S1320" s="17">
        <v>2.6309693253906699</v>
      </c>
      <c r="T1320" s="4">
        <v>2.78430291001562</v>
      </c>
      <c r="U1320" s="4">
        <v>2.92211266469269</v>
      </c>
      <c r="V1320" s="4">
        <v>2.32890130937245</v>
      </c>
      <c r="W1320" s="4">
        <v>-3.4918698571318201</v>
      </c>
      <c r="X1320" s="4">
        <v>-6.1541768667318602</v>
      </c>
      <c r="Y1320" s="4">
        <v>-3.4151511354190598</v>
      </c>
      <c r="Z1320" s="4">
        <v>-3.7288417341995399</v>
      </c>
      <c r="AA1320" s="4">
        <v>2.1410678636470002</v>
      </c>
      <c r="AB1320" s="4">
        <v>2.3498231864002399</v>
      </c>
      <c r="AC1320" s="4">
        <v>2.4431207081506998</v>
      </c>
      <c r="AD1320" s="4">
        <v>2.20378466918786</v>
      </c>
      <c r="AE1320" s="4">
        <v>-4.0985030886283997</v>
      </c>
      <c r="AF1320" s="4">
        <v>-4.3223583496135998</v>
      </c>
      <c r="AG1320" s="4">
        <v>-2.67725833181311</v>
      </c>
      <c r="AH1320" s="18">
        <v>-3.41247640364886</v>
      </c>
      <c r="AI1320" s="17">
        <v>-3.6276490434259898</v>
      </c>
      <c r="AJ1320" s="4">
        <v>2.2844491068464499</v>
      </c>
      <c r="AK1320" s="4">
        <v>-4.1975098983705701</v>
      </c>
      <c r="AL1320" s="18">
        <v>2.6665715523678601</v>
      </c>
      <c r="AM1320" s="22">
        <v>0.74248823147033405</v>
      </c>
      <c r="AN1320" s="5">
        <v>0.13725326922901601</v>
      </c>
      <c r="AO1320" s="5">
        <v>1.31126002696516</v>
      </c>
      <c r="AP1320" s="23">
        <v>0.25459159729005698</v>
      </c>
      <c r="AQ1320" s="27">
        <v>1.41849490947448E-8</v>
      </c>
      <c r="AR1320" s="28">
        <v>1.0691701573423999E-7</v>
      </c>
      <c r="AS1320" s="27">
        <v>3.8887558847200301E-4</v>
      </c>
      <c r="AT1320" s="6">
        <v>1.72010230786183E-3</v>
      </c>
      <c r="AU1320" s="7">
        <v>5.9120981502724401</v>
      </c>
      <c r="AV1320" s="6">
        <v>4.9739859291851402E-2</v>
      </c>
      <c r="AW1320" s="6">
        <v>0.178447295184437</v>
      </c>
      <c r="AX1320" s="7">
        <v>0.38212244552140501</v>
      </c>
      <c r="AY1320" s="6">
        <v>1.42427365662184E-3</v>
      </c>
      <c r="AZ1320" s="6">
        <v>4.3592413084236701E-3</v>
      </c>
      <c r="BA1320" s="7">
        <v>6.8640814507384302</v>
      </c>
      <c r="BB1320" s="6">
        <v>0.48527845531304098</v>
      </c>
      <c r="BC1320" s="6">
        <v>0.929681807382994</v>
      </c>
      <c r="BD1320" s="7">
        <v>-0.56986085494457706</v>
      </c>
      <c r="BE1320" s="6">
        <v>1.4951254964817E-4</v>
      </c>
      <c r="BF1320" s="6">
        <v>9.4180023661336097E-4</v>
      </c>
      <c r="BG1320" s="7">
        <v>6.29422059579385</v>
      </c>
      <c r="BH1320" s="6">
        <v>2.0399878204118301E-3</v>
      </c>
      <c r="BI1320" s="6">
        <v>5.2254766141994497E-3</v>
      </c>
      <c r="BJ1320" s="31">
        <v>-6.4819590052170204</v>
      </c>
      <c r="BK1320" s="35">
        <v>1.002084605358105</v>
      </c>
      <c r="BL1320" s="8">
        <v>1.0479580330077543</v>
      </c>
      <c r="BM1320" s="8">
        <v>1.0891871337690615</v>
      </c>
      <c r="BN1320" s="8">
        <v>0.91171369730180052</v>
      </c>
      <c r="BO1320" s="8">
        <v>-0.82970991595891663</v>
      </c>
      <c r="BP1320" s="8">
        <v>-1.626203054006699</v>
      </c>
      <c r="BQ1320" s="8">
        <v>-0.80675766620572575</v>
      </c>
      <c r="BR1320" s="8">
        <v>-0.90060574927721504</v>
      </c>
      <c r="BS1320" s="8">
        <v>0.85551880690158821</v>
      </c>
      <c r="BT1320" s="8">
        <v>0.91797297973152225</v>
      </c>
      <c r="BU1320" s="8">
        <v>0.94588517603463329</v>
      </c>
      <c r="BV1320" s="8">
        <v>0.87428204685605027</v>
      </c>
      <c r="BW1320" s="8">
        <v>-1.0111988293173222</v>
      </c>
      <c r="BX1320" s="8">
        <v>-1.0781705116393372</v>
      </c>
      <c r="BY1320" s="8">
        <v>-0.58599929665342032</v>
      </c>
      <c r="BZ1320" s="36">
        <v>-0.80595745590188006</v>
      </c>
      <c r="CA1320" s="40">
        <v>1.002084605358105</v>
      </c>
      <c r="CB1320" s="9">
        <v>1.0479580330077543</v>
      </c>
      <c r="CC1320" s="9">
        <v>1.0891871337690615</v>
      </c>
      <c r="CD1320" s="9">
        <v>0.91171369730180052</v>
      </c>
      <c r="CE1320" s="9" t="s">
        <v>24178</v>
      </c>
      <c r="CF1320" s="9" t="s">
        <v>24178</v>
      </c>
      <c r="CG1320" s="9" t="s">
        <v>24178</v>
      </c>
      <c r="CH1320" s="9" t="s">
        <v>24178</v>
      </c>
      <c r="CI1320" s="9">
        <v>0.85551880690158821</v>
      </c>
      <c r="CJ1320" s="9">
        <v>0.91797297973152225</v>
      </c>
      <c r="CK1320" s="9">
        <v>0.94588517603463329</v>
      </c>
      <c r="CL1320" s="9">
        <v>0.87428204685605027</v>
      </c>
      <c r="CM1320" s="9" t="s">
        <v>24178</v>
      </c>
      <c r="CN1320" s="9" t="s">
        <v>24178</v>
      </c>
      <c r="CO1320" s="9" t="s">
        <v>24178</v>
      </c>
      <c r="CP1320" s="41" t="s">
        <v>24178</v>
      </c>
      <c r="CQ1320" s="51" t="str">
        <f>IF(COUNTIF(CA1320:CD1320,"")=4,"-","+")</f>
        <v>+</v>
      </c>
      <c r="CR1320" s="10" t="str">
        <f>IF(COUNTIF(CE1320:CH1320,"")=4,"-","+")</f>
        <v>-</v>
      </c>
      <c r="CS1320" s="10" t="str">
        <f>IF(COUNTIF(CI1320:CL1320,"")=4,"-","+")</f>
        <v>+</v>
      </c>
      <c r="CT1320" s="10" t="str">
        <f>IF(COUNTIF(CM1320:CP1320,"")=4,"-","+")</f>
        <v>-</v>
      </c>
      <c r="CU1320" s="10" t="str">
        <f>IF(COUNTIF(CS1320:CT1320,"-")=2,"+","-")</f>
        <v>-</v>
      </c>
      <c r="CV1320" s="10" t="str">
        <f>IF(COUNTIF(CQ1320,"+")+COUNTIF(CS1320,"+")=0,"+","-")</f>
        <v>-</v>
      </c>
      <c r="CW1320" s="10" t="str">
        <f>IF(AND(CQ1320="+",CS1320="-"),"+","-")</f>
        <v>-</v>
      </c>
      <c r="CX1320" s="10" t="str">
        <f>IF(AND(CQ1320="-",CS1320="+"),"+","-")</f>
        <v>-</v>
      </c>
      <c r="CY1320" s="10" t="str">
        <f t="shared" si="68"/>
        <v>-</v>
      </c>
      <c r="CZ1320" s="76" t="str">
        <f t="shared" si="69"/>
        <v>-</v>
      </c>
    </row>
    <row r="1321" spans="1:104" s="11" customFormat="1" ht="25" customHeight="1" x14ac:dyDescent="0.2">
      <c r="A1321" s="12" t="s">
        <v>6747</v>
      </c>
      <c r="B1321" s="3" t="s">
        <v>6740</v>
      </c>
      <c r="C1321" s="3" t="s">
        <v>6748</v>
      </c>
      <c r="D1321" s="3" t="s">
        <v>6748</v>
      </c>
      <c r="E1321" s="3" t="s">
        <v>6748</v>
      </c>
      <c r="F1321" s="3" t="s">
        <v>6749</v>
      </c>
      <c r="G1321" s="3" t="s">
        <v>6740</v>
      </c>
      <c r="H1321" s="3" t="s">
        <v>6741</v>
      </c>
      <c r="I1321" s="3" t="s">
        <v>6742</v>
      </c>
      <c r="J1321" s="3" t="s">
        <v>6743</v>
      </c>
      <c r="K1321" s="3" t="s">
        <v>6744</v>
      </c>
      <c r="L1321" s="3" t="s">
        <v>6745</v>
      </c>
      <c r="M1321" s="3" t="s">
        <v>6746</v>
      </c>
      <c r="N1321" s="3" t="s">
        <v>6747</v>
      </c>
      <c r="O1321" s="3">
        <v>2</v>
      </c>
      <c r="P1321" s="3">
        <v>12</v>
      </c>
      <c r="Q1321" s="3">
        <v>12</v>
      </c>
      <c r="R1321" s="13">
        <v>12</v>
      </c>
      <c r="S1321" s="17">
        <v>-0.62348264047488999</v>
      </c>
      <c r="T1321" s="4">
        <v>-0.986481483228836</v>
      </c>
      <c r="U1321" s="4">
        <v>-0.41909098809766798</v>
      </c>
      <c r="V1321" s="4">
        <v>-0.50597658035636095</v>
      </c>
      <c r="W1321" s="4">
        <v>-3.1408268851200201</v>
      </c>
      <c r="X1321" s="4">
        <v>-1.6269781187474599</v>
      </c>
      <c r="Y1321" s="4">
        <v>-5.23563678120688</v>
      </c>
      <c r="Z1321" s="4">
        <v>-1.69484573269659</v>
      </c>
      <c r="AA1321" s="4">
        <v>2.4358211199394999</v>
      </c>
      <c r="AB1321" s="4">
        <v>2.7698522623670199</v>
      </c>
      <c r="AC1321" s="4">
        <v>2.6508474601570802</v>
      </c>
      <c r="AD1321" s="4">
        <v>2.4700506027084801</v>
      </c>
      <c r="AE1321" s="4">
        <v>-3.7109697028925699</v>
      </c>
      <c r="AF1321" s="4">
        <v>-3.16586179357083</v>
      </c>
      <c r="AG1321" s="4">
        <v>-3.6265126076102998</v>
      </c>
      <c r="AH1321" s="18">
        <v>-4.27992606828722</v>
      </c>
      <c r="AI1321" s="17">
        <v>-3.69581754309023</v>
      </c>
      <c r="AJ1321" s="4">
        <v>2.58164286129302</v>
      </c>
      <c r="AK1321" s="4">
        <v>-2.9245718794427402</v>
      </c>
      <c r="AL1321" s="18">
        <v>-0.63375792303943901</v>
      </c>
      <c r="AM1321" s="22">
        <v>0.457190196630473</v>
      </c>
      <c r="AN1321" s="5">
        <v>0.15698074997054101</v>
      </c>
      <c r="AO1321" s="5">
        <v>1.69152428019159</v>
      </c>
      <c r="AP1321" s="23">
        <v>0.24961934743368</v>
      </c>
      <c r="AQ1321" s="27">
        <v>1.5390937216732499E-6</v>
      </c>
      <c r="AR1321" s="28">
        <v>4.4856031466099197E-6</v>
      </c>
      <c r="AS1321" s="27">
        <v>2.54043476711801E-5</v>
      </c>
      <c r="AT1321" s="6">
        <v>3.0993304158839801E-4</v>
      </c>
      <c r="AU1321" s="7">
        <v>6.27746040438325</v>
      </c>
      <c r="AV1321" s="6">
        <v>3.41299548008268E-6</v>
      </c>
      <c r="AW1321" s="6">
        <v>1.2788981634652701E-3</v>
      </c>
      <c r="AX1321" s="7">
        <v>-3.2154007843324601</v>
      </c>
      <c r="AY1321" s="6">
        <v>7.17234501227072E-2</v>
      </c>
      <c r="AZ1321" s="6">
        <v>9.8086866356549104E-2</v>
      </c>
      <c r="BA1321" s="7">
        <v>2.2908139564033001</v>
      </c>
      <c r="BB1321" s="6">
        <v>0.435936448059488</v>
      </c>
      <c r="BC1321" s="6">
        <v>0.92945338544794998</v>
      </c>
      <c r="BD1321" s="7">
        <v>0.77124566364749303</v>
      </c>
      <c r="BE1321" s="6">
        <v>1.24690214521957E-4</v>
      </c>
      <c r="BF1321" s="6">
        <v>8.5172508513305404E-4</v>
      </c>
      <c r="BG1321" s="7">
        <v>3.0620596200507899</v>
      </c>
      <c r="BH1321" s="6">
        <v>7.0710755297401697E-3</v>
      </c>
      <c r="BI1321" s="6">
        <v>1.2853382615737E-2</v>
      </c>
      <c r="BJ1321" s="31">
        <v>-5.5062147407357598</v>
      </c>
      <c r="BK1321" s="35">
        <v>0.20936833946477595</v>
      </c>
      <c r="BL1321" s="8">
        <v>6.9826661940227741E-2</v>
      </c>
      <c r="BM1321" s="8">
        <v>0.28793926224885918</v>
      </c>
      <c r="BN1321" s="8">
        <v>0.25453926239070507</v>
      </c>
      <c r="BO1321" s="8">
        <v>-0.75833292409725384</v>
      </c>
      <c r="BP1321" s="8">
        <v>-0.17638893007387749</v>
      </c>
      <c r="BQ1321" s="8">
        <v>-1.5636062543847713</v>
      </c>
      <c r="BR1321" s="8">
        <v>-0.20247816118051604</v>
      </c>
      <c r="BS1321" s="8">
        <v>1.3854061900172396</v>
      </c>
      <c r="BT1321" s="8">
        <v>1.5138122907258644</v>
      </c>
      <c r="BU1321" s="8">
        <v>1.4680652310166182</v>
      </c>
      <c r="BV1321" s="8">
        <v>1.3985644673553821</v>
      </c>
      <c r="BW1321" s="8">
        <v>-0.97750355455152826</v>
      </c>
      <c r="BX1321" s="8">
        <v>-0.76795668238638837</v>
      </c>
      <c r="BY1321" s="8">
        <v>-0.94503710186223688</v>
      </c>
      <c r="BZ1321" s="36">
        <v>-1.1962180966230989</v>
      </c>
      <c r="CA1321" s="40">
        <v>0.20936833946477595</v>
      </c>
      <c r="CB1321" s="9">
        <v>6.9826661940227741E-2</v>
      </c>
      <c r="CC1321" s="9">
        <v>0.28793926224885918</v>
      </c>
      <c r="CD1321" s="9">
        <v>0.25453926239070507</v>
      </c>
      <c r="CE1321" s="9" t="s">
        <v>24178</v>
      </c>
      <c r="CF1321" s="9" t="s">
        <v>24178</v>
      </c>
      <c r="CG1321" s="9" t="s">
        <v>24178</v>
      </c>
      <c r="CH1321" s="9" t="s">
        <v>24178</v>
      </c>
      <c r="CI1321" s="9">
        <v>1.3854061900172396</v>
      </c>
      <c r="CJ1321" s="9">
        <v>1.5138122907258644</v>
      </c>
      <c r="CK1321" s="9">
        <v>1.4680652310166182</v>
      </c>
      <c r="CL1321" s="9">
        <v>1.3985644673553821</v>
      </c>
      <c r="CM1321" s="9" t="s">
        <v>24178</v>
      </c>
      <c r="CN1321" s="9" t="s">
        <v>24178</v>
      </c>
      <c r="CO1321" s="9" t="s">
        <v>24178</v>
      </c>
      <c r="CP1321" s="41" t="s">
        <v>24178</v>
      </c>
      <c r="CQ1321" s="51" t="str">
        <f>IF(COUNTIF(CA1321:CD1321,"")=4,"-","+")</f>
        <v>+</v>
      </c>
      <c r="CR1321" s="10" t="str">
        <f>IF(COUNTIF(CE1321:CH1321,"")=4,"-","+")</f>
        <v>-</v>
      </c>
      <c r="CS1321" s="10" t="str">
        <f>IF(COUNTIF(CI1321:CL1321,"")=4,"-","+")</f>
        <v>+</v>
      </c>
      <c r="CT1321" s="10" t="str">
        <f>IF(COUNTIF(CM1321:CP1321,"")=4,"-","+")</f>
        <v>-</v>
      </c>
      <c r="CU1321" s="10" t="str">
        <f>IF(COUNTIF(CS1321:CT1321,"-")=2,"+","-")</f>
        <v>-</v>
      </c>
      <c r="CV1321" s="10" t="str">
        <f>IF(COUNTIF(CQ1321,"+")+COUNTIF(CS1321,"+")=0,"+","-")</f>
        <v>-</v>
      </c>
      <c r="CW1321" s="10" t="str">
        <f>IF(AND(CQ1321="+",CS1321="-"),"+","-")</f>
        <v>-</v>
      </c>
      <c r="CX1321" s="10" t="str">
        <f>IF(AND(CQ1321="-",CS1321="+"),"+","-")</f>
        <v>-</v>
      </c>
      <c r="CY1321" s="10" t="str">
        <f t="shared" si="68"/>
        <v>-</v>
      </c>
      <c r="CZ1321" s="76" t="str">
        <f t="shared" si="69"/>
        <v>-</v>
      </c>
    </row>
    <row r="1322" spans="1:104" s="11" customFormat="1" ht="25" customHeight="1" x14ac:dyDescent="0.2">
      <c r="A1322" s="12" t="s">
        <v>6757</v>
      </c>
      <c r="B1322" s="3" t="s">
        <v>6750</v>
      </c>
      <c r="C1322" s="3" t="s">
        <v>6622</v>
      </c>
      <c r="D1322" s="3" t="s">
        <v>6622</v>
      </c>
      <c r="E1322" s="3" t="s">
        <v>6622</v>
      </c>
      <c r="F1322" s="3" t="s">
        <v>6758</v>
      </c>
      <c r="G1322" s="3" t="s">
        <v>6750</v>
      </c>
      <c r="H1322" s="3" t="s">
        <v>6751</v>
      </c>
      <c r="I1322" s="3" t="s">
        <v>6752</v>
      </c>
      <c r="J1322" s="3" t="s">
        <v>6753</v>
      </c>
      <c r="K1322" s="3" t="s">
        <v>6754</v>
      </c>
      <c r="L1322" s="3" t="s">
        <v>6755</v>
      </c>
      <c r="M1322" s="3" t="s">
        <v>6756</v>
      </c>
      <c r="N1322" s="3" t="s">
        <v>6757</v>
      </c>
      <c r="O1322" s="3">
        <v>3</v>
      </c>
      <c r="P1322" s="3">
        <v>7</v>
      </c>
      <c r="Q1322" s="3">
        <v>7</v>
      </c>
      <c r="R1322" s="13">
        <v>7</v>
      </c>
      <c r="S1322" s="17">
        <v>-1.7932088277446401</v>
      </c>
      <c r="T1322" s="4">
        <v>-1.30503774755401</v>
      </c>
      <c r="U1322" s="4">
        <v>-1.9426496440051</v>
      </c>
      <c r="V1322" s="4">
        <v>-2.5033401658651302</v>
      </c>
      <c r="W1322" s="4">
        <v>-3.5111684647044199</v>
      </c>
      <c r="X1322" s="4">
        <v>-3.8217695991060898</v>
      </c>
      <c r="Y1322" s="4">
        <v>-4.0666609930980702</v>
      </c>
      <c r="Z1322" s="4">
        <v>-2.5461788065194599</v>
      </c>
      <c r="AA1322" s="4">
        <v>-2.38186496505238</v>
      </c>
      <c r="AB1322" s="4">
        <v>-2.1204035646583601</v>
      </c>
      <c r="AC1322" s="4">
        <v>-1.8598594195578999</v>
      </c>
      <c r="AD1322" s="4">
        <v>-1.7866215079829</v>
      </c>
      <c r="AE1322" s="4">
        <v>-4.5425452666795998</v>
      </c>
      <c r="AF1322" s="4">
        <v>-4.0524640802930199</v>
      </c>
      <c r="AG1322" s="4">
        <v>-1.82606799097045</v>
      </c>
      <c r="AH1322" s="18">
        <v>-4.5388910063822197</v>
      </c>
      <c r="AI1322" s="17">
        <v>-3.7399920860813198</v>
      </c>
      <c r="AJ1322" s="4">
        <v>-2.0371873643128899</v>
      </c>
      <c r="AK1322" s="4">
        <v>-3.48644446585701</v>
      </c>
      <c r="AL1322" s="18">
        <v>-1.8860590962922199</v>
      </c>
      <c r="AM1322" s="22">
        <v>1.2965435179171501</v>
      </c>
      <c r="AN1322" s="5">
        <v>0.27077421886194197</v>
      </c>
      <c r="AO1322" s="5">
        <v>0.66678456033931099</v>
      </c>
      <c r="AP1322" s="23">
        <v>0.49343874628381901</v>
      </c>
      <c r="AQ1322" s="27">
        <v>9.44803080841718E-3</v>
      </c>
      <c r="AR1322" s="28">
        <v>1.23972910507645E-2</v>
      </c>
      <c r="AS1322" s="27">
        <v>7.5784996939729093E-2</v>
      </c>
      <c r="AT1322" s="6">
        <v>9.5477448113789401E-2</v>
      </c>
      <c r="AU1322" s="7">
        <v>1.7028047217684401</v>
      </c>
      <c r="AV1322" s="6">
        <v>0.61590867669247795</v>
      </c>
      <c r="AW1322" s="6">
        <v>0.77150356206512305</v>
      </c>
      <c r="AX1322" s="7">
        <v>0.15112826802066501</v>
      </c>
      <c r="AY1322" s="6">
        <v>9.8098139074536007E-3</v>
      </c>
      <c r="AZ1322" s="6">
        <v>1.8158886294460701E-2</v>
      </c>
      <c r="BA1322" s="7">
        <v>1.6003853695647901</v>
      </c>
      <c r="BB1322" s="6">
        <v>0.74370684601175696</v>
      </c>
      <c r="BC1322" s="6">
        <v>0.97934545281706897</v>
      </c>
      <c r="BD1322" s="7">
        <v>0.25354762022431199</v>
      </c>
      <c r="BE1322" s="6">
        <v>5.7906120846418697E-2</v>
      </c>
      <c r="BF1322" s="6">
        <v>8.1050029338397195E-2</v>
      </c>
      <c r="BG1322" s="7">
        <v>1.8539329897890999</v>
      </c>
      <c r="BH1322" s="6">
        <v>1.6056871687184698E-2</v>
      </c>
      <c r="BI1322" s="6">
        <v>2.4862558698633699E-2</v>
      </c>
      <c r="BJ1322" s="31">
        <v>-1.44925710154412</v>
      </c>
      <c r="BK1322" s="35">
        <v>0.94156980497645659</v>
      </c>
      <c r="BL1322" s="8">
        <v>1.4038929143973859</v>
      </c>
      <c r="BM1322" s="8">
        <v>0.80004166934630405</v>
      </c>
      <c r="BN1322" s="8">
        <v>0.26903892049860989</v>
      </c>
      <c r="BO1322" s="8">
        <v>-0.68542629013991507</v>
      </c>
      <c r="BP1322" s="8">
        <v>-0.97958153217140365</v>
      </c>
      <c r="BQ1322" s="8">
        <v>-1.2115062719503074</v>
      </c>
      <c r="BR1322" s="8">
        <v>0.22846852549909122</v>
      </c>
      <c r="BS1322" s="8">
        <v>0.38408218061010962</v>
      </c>
      <c r="BT1322" s="8">
        <v>0.63169956830237228</v>
      </c>
      <c r="BU1322" s="8">
        <v>0.87844826807628107</v>
      </c>
      <c r="BV1322" s="8">
        <v>0.94780833543960563</v>
      </c>
      <c r="BW1322" s="8">
        <v>-1.6621931438576283</v>
      </c>
      <c r="BX1322" s="8">
        <v>-1.1980610656721198</v>
      </c>
      <c r="BY1322" s="8">
        <v>0.91045048813860951</v>
      </c>
      <c r="BZ1322" s="36">
        <v>-1.658732371493443</v>
      </c>
      <c r="CA1322" s="40">
        <v>0.94156980497645659</v>
      </c>
      <c r="CB1322" s="9">
        <v>1.4038929143973859</v>
      </c>
      <c r="CC1322" s="9">
        <v>0.80004166934630405</v>
      </c>
      <c r="CD1322" s="9">
        <v>0.26903892049860989</v>
      </c>
      <c r="CE1322" s="9" t="s">
        <v>24178</v>
      </c>
      <c r="CF1322" s="9" t="s">
        <v>24178</v>
      </c>
      <c r="CG1322" s="9" t="s">
        <v>24178</v>
      </c>
      <c r="CH1322" s="9" t="s">
        <v>24178</v>
      </c>
      <c r="CI1322" s="9">
        <v>0.38408218061010962</v>
      </c>
      <c r="CJ1322" s="9">
        <v>0.63169956830237228</v>
      </c>
      <c r="CK1322" s="9">
        <v>0.87844826807628107</v>
      </c>
      <c r="CL1322" s="9">
        <v>0.94780833543960563</v>
      </c>
      <c r="CM1322" s="9" t="s">
        <v>24178</v>
      </c>
      <c r="CN1322" s="9" t="s">
        <v>24178</v>
      </c>
      <c r="CO1322" s="9" t="s">
        <v>24178</v>
      </c>
      <c r="CP1322" s="41" t="s">
        <v>24178</v>
      </c>
      <c r="CQ1322" s="51" t="str">
        <f>IF(COUNTIF(CA1322:CD1322,"")=4,"-","+")</f>
        <v>+</v>
      </c>
      <c r="CR1322" s="10" t="str">
        <f>IF(COUNTIF(CE1322:CH1322,"")=4,"-","+")</f>
        <v>-</v>
      </c>
      <c r="CS1322" s="10" t="str">
        <f>IF(COUNTIF(CI1322:CL1322,"")=4,"-","+")</f>
        <v>+</v>
      </c>
      <c r="CT1322" s="10" t="str">
        <f>IF(COUNTIF(CM1322:CP1322,"")=4,"-","+")</f>
        <v>-</v>
      </c>
      <c r="CU1322" s="10" t="str">
        <f>IF(COUNTIF(CS1322:CT1322,"-")=2,"+","-")</f>
        <v>-</v>
      </c>
      <c r="CV1322" s="10" t="str">
        <f>IF(COUNTIF(CQ1322,"+")+COUNTIF(CS1322,"+")=0,"+","-")</f>
        <v>-</v>
      </c>
      <c r="CW1322" s="10" t="str">
        <f>IF(AND(CQ1322="+",CS1322="-"),"+","-")</f>
        <v>-</v>
      </c>
      <c r="CX1322" s="10" t="str">
        <f>IF(AND(CQ1322="-",CS1322="+"),"+","-")</f>
        <v>-</v>
      </c>
      <c r="CY1322" s="10" t="str">
        <f t="shared" si="68"/>
        <v>-</v>
      </c>
      <c r="CZ1322" s="76" t="str">
        <f t="shared" si="69"/>
        <v>-</v>
      </c>
    </row>
    <row r="1323" spans="1:104" s="11" customFormat="1" ht="25" customHeight="1" x14ac:dyDescent="0.2">
      <c r="A1323" s="12" t="s">
        <v>6759</v>
      </c>
      <c r="B1323" s="3" t="s">
        <v>6759</v>
      </c>
      <c r="C1323" s="3">
        <v>2</v>
      </c>
      <c r="D1323" s="3">
        <v>2</v>
      </c>
      <c r="E1323" s="3">
        <v>2</v>
      </c>
      <c r="F1323" s="3" t="s">
        <v>6766</v>
      </c>
      <c r="G1323" s="3" t="s">
        <v>6759</v>
      </c>
      <c r="H1323" s="3" t="s">
        <v>6760</v>
      </c>
      <c r="I1323" s="3" t="s">
        <v>6761</v>
      </c>
      <c r="J1323" s="3" t="s">
        <v>6762</v>
      </c>
      <c r="K1323" s="3" t="s">
        <v>6763</v>
      </c>
      <c r="L1323" s="3" t="s">
        <v>6764</v>
      </c>
      <c r="M1323" s="3" t="s">
        <v>6765</v>
      </c>
      <c r="N1323" s="3" t="s">
        <v>6759</v>
      </c>
      <c r="O1323" s="3">
        <v>1</v>
      </c>
      <c r="P1323" s="3">
        <v>2</v>
      </c>
      <c r="Q1323" s="3">
        <v>2</v>
      </c>
      <c r="R1323" s="13">
        <v>2</v>
      </c>
      <c r="S1323" s="17">
        <v>-2.8909422232058102</v>
      </c>
      <c r="T1323" s="4">
        <v>-2.8902446734317699</v>
      </c>
      <c r="U1323" s="4">
        <v>-2.56735874756016</v>
      </c>
      <c r="V1323" s="4">
        <v>-4.1703313484296904</v>
      </c>
      <c r="W1323" s="4">
        <v>-5.54668369126715</v>
      </c>
      <c r="X1323" s="4">
        <v>-4.7921200685177396</v>
      </c>
      <c r="Y1323" s="4">
        <v>-3.66085041276679</v>
      </c>
      <c r="Z1323" s="4">
        <v>-4.7889199674378498</v>
      </c>
      <c r="AA1323" s="4">
        <v>-4.4420677620518596</v>
      </c>
      <c r="AB1323" s="4">
        <v>-2.57985796478934</v>
      </c>
      <c r="AC1323" s="4">
        <v>-3.01598692776777</v>
      </c>
      <c r="AD1323" s="4">
        <v>-4.3315314130681299</v>
      </c>
      <c r="AE1323" s="4">
        <v>-6.6492305856147604</v>
      </c>
      <c r="AF1323" s="4">
        <v>-5.2214117121310304</v>
      </c>
      <c r="AG1323" s="4">
        <v>-3.6535302663628002</v>
      </c>
      <c r="AH1323" s="18">
        <v>-5.2686662519491598</v>
      </c>
      <c r="AI1323" s="17">
        <v>-5.1982097040144399</v>
      </c>
      <c r="AJ1323" s="4">
        <v>-3.5923610169192801</v>
      </c>
      <c r="AK1323" s="4">
        <v>-4.6971435349973802</v>
      </c>
      <c r="AL1323" s="18">
        <v>-3.1297192481568601</v>
      </c>
      <c r="AM1323" s="22">
        <v>1.2243363674894101</v>
      </c>
      <c r="AN1323" s="5">
        <v>0.935546889700411</v>
      </c>
      <c r="AO1323" s="5">
        <v>0.77740280587957999</v>
      </c>
      <c r="AP1323" s="23">
        <v>0.71027821202912</v>
      </c>
      <c r="AQ1323" s="27">
        <v>2.9880356549244601E-2</v>
      </c>
      <c r="AR1323" s="28">
        <v>3.6487977294538398E-2</v>
      </c>
      <c r="AS1323" s="27">
        <v>8.5451805591399296E-2</v>
      </c>
      <c r="AT1323" s="6">
        <v>0.10678422394770901</v>
      </c>
      <c r="AU1323" s="7">
        <v>1.60584868709516</v>
      </c>
      <c r="AV1323" s="6">
        <v>0.46290518835220101</v>
      </c>
      <c r="AW1323" s="6">
        <v>0.66008081647290995</v>
      </c>
      <c r="AX1323" s="7">
        <v>0.46264176876241803</v>
      </c>
      <c r="AY1323" s="6">
        <v>2.49740610106025E-2</v>
      </c>
      <c r="AZ1323" s="6">
        <v>3.9438267327399301E-2</v>
      </c>
      <c r="BA1323" s="7">
        <v>1.5674242868405299</v>
      </c>
      <c r="BB1323" s="6">
        <v>0.51986973993999896</v>
      </c>
      <c r="BC1323" s="6">
        <v>0.94396506859953999</v>
      </c>
      <c r="BD1323" s="7">
        <v>0.50106616901705403</v>
      </c>
      <c r="BE1323" s="6">
        <v>3.4442085772183703E-2</v>
      </c>
      <c r="BF1323" s="6">
        <v>5.1831090637084298E-2</v>
      </c>
      <c r="BG1323" s="7">
        <v>2.0684904558575798</v>
      </c>
      <c r="BH1323" s="6">
        <v>0.120846138506588</v>
      </c>
      <c r="BI1323" s="6">
        <v>0.146073466038148</v>
      </c>
      <c r="BJ1323" s="31">
        <v>-1.1047825180781099</v>
      </c>
      <c r="BK1323" s="35">
        <v>1.1194980274399986</v>
      </c>
      <c r="BL1323" s="8">
        <v>1.1201161179989476</v>
      </c>
      <c r="BM1323" s="8">
        <v>1.4062214968922608</v>
      </c>
      <c r="BN1323" s="8">
        <v>-1.415346088691106E-2</v>
      </c>
      <c r="BO1323" s="8">
        <v>-1.2337229031759234</v>
      </c>
      <c r="BP1323" s="8">
        <v>-0.56511305094075981</v>
      </c>
      <c r="BQ1323" s="8">
        <v>0.4372915370431471</v>
      </c>
      <c r="BR1323" s="8">
        <v>-0.56227747943206896</v>
      </c>
      <c r="BS1323" s="8">
        <v>-0.25493586528751311</v>
      </c>
      <c r="BT1323" s="8">
        <v>1.3951460891563214</v>
      </c>
      <c r="BU1323" s="8">
        <v>1.0086974018607728</v>
      </c>
      <c r="BV1323" s="8">
        <v>-0.15699092104101586</v>
      </c>
      <c r="BW1323" s="8">
        <v>-2.2106765938747248</v>
      </c>
      <c r="BX1323" s="8">
        <v>-0.94550327086181041</v>
      </c>
      <c r="BY1323" s="8">
        <v>0.44377783171459961</v>
      </c>
      <c r="BZ1323" s="36">
        <v>-0.98737495660531038</v>
      </c>
      <c r="CA1323" s="40">
        <v>1.1194980274399986</v>
      </c>
      <c r="CB1323" s="9">
        <v>1.1201161179989476</v>
      </c>
      <c r="CC1323" s="9">
        <v>1.4062214968922608</v>
      </c>
      <c r="CD1323" s="9" t="s">
        <v>24178</v>
      </c>
      <c r="CE1323" s="9" t="s">
        <v>24178</v>
      </c>
      <c r="CF1323" s="9" t="s">
        <v>24178</v>
      </c>
      <c r="CG1323" s="9" t="s">
        <v>24178</v>
      </c>
      <c r="CH1323" s="9" t="s">
        <v>24178</v>
      </c>
      <c r="CI1323" s="9" t="s">
        <v>24178</v>
      </c>
      <c r="CJ1323" s="9">
        <v>1.3951460891563214</v>
      </c>
      <c r="CK1323" s="9">
        <v>1.0086974018607728</v>
      </c>
      <c r="CL1323" s="9" t="s">
        <v>24178</v>
      </c>
      <c r="CM1323" s="9" t="s">
        <v>24178</v>
      </c>
      <c r="CN1323" s="9" t="s">
        <v>24178</v>
      </c>
      <c r="CO1323" s="9" t="s">
        <v>24178</v>
      </c>
      <c r="CP1323" s="41" t="s">
        <v>24178</v>
      </c>
      <c r="CQ1323" s="51" t="str">
        <f>IF(COUNTIF(CA1323:CD1323,"")=4,"-","+")</f>
        <v>+</v>
      </c>
      <c r="CR1323" s="10" t="str">
        <f>IF(COUNTIF(CE1323:CH1323,"")=4,"-","+")</f>
        <v>-</v>
      </c>
      <c r="CS1323" s="10" t="str">
        <f>IF(COUNTIF(CI1323:CL1323,"")=4,"-","+")</f>
        <v>+</v>
      </c>
      <c r="CT1323" s="10" t="str">
        <f>IF(COUNTIF(CM1323:CP1323,"")=4,"-","+")</f>
        <v>-</v>
      </c>
      <c r="CU1323" s="10" t="str">
        <f>IF(COUNTIF(CS1323:CT1323,"-")=2,"+","-")</f>
        <v>-</v>
      </c>
      <c r="CV1323" s="10" t="str">
        <f>IF(COUNTIF(CQ1323,"+")+COUNTIF(CS1323,"+")=0,"+","-")</f>
        <v>-</v>
      </c>
      <c r="CW1323" s="10" t="str">
        <f>IF(AND(CQ1323="+",CS1323="-"),"+","-")</f>
        <v>-</v>
      </c>
      <c r="CX1323" s="10" t="str">
        <f>IF(AND(CQ1323="-",CS1323="+"),"+","-")</f>
        <v>-</v>
      </c>
      <c r="CY1323" s="10" t="str">
        <f t="shared" si="68"/>
        <v>-</v>
      </c>
      <c r="CZ1323" s="76" t="str">
        <f t="shared" si="69"/>
        <v>-</v>
      </c>
    </row>
    <row r="1324" spans="1:104" s="11" customFormat="1" ht="25" customHeight="1" x14ac:dyDescent="0.2">
      <c r="A1324" s="12" t="s">
        <v>6774</v>
      </c>
      <c r="B1324" s="3" t="s">
        <v>6767</v>
      </c>
      <c r="C1324" s="3" t="s">
        <v>6775</v>
      </c>
      <c r="D1324" s="3" t="s">
        <v>6775</v>
      </c>
      <c r="E1324" s="3" t="s">
        <v>6775</v>
      </c>
      <c r="F1324" s="3" t="s">
        <v>6776</v>
      </c>
      <c r="G1324" s="3" t="s">
        <v>6767</v>
      </c>
      <c r="H1324" s="3" t="s">
        <v>6768</v>
      </c>
      <c r="I1324" s="3" t="s">
        <v>6769</v>
      </c>
      <c r="J1324" s="3" t="s">
        <v>6770</v>
      </c>
      <c r="K1324" s="3" t="s">
        <v>6771</v>
      </c>
      <c r="L1324" s="3" t="s">
        <v>6772</v>
      </c>
      <c r="M1324" s="3" t="s">
        <v>6773</v>
      </c>
      <c r="N1324" s="3" t="s">
        <v>6774</v>
      </c>
      <c r="O1324" s="3">
        <v>3</v>
      </c>
      <c r="P1324" s="3">
        <v>16</v>
      </c>
      <c r="Q1324" s="3">
        <v>16</v>
      </c>
      <c r="R1324" s="13">
        <v>16</v>
      </c>
      <c r="S1324" s="17">
        <v>1.09310342939799</v>
      </c>
      <c r="T1324" s="4">
        <v>1.15657186956424</v>
      </c>
      <c r="U1324" s="4">
        <v>1.0060589586291699</v>
      </c>
      <c r="V1324" s="4">
        <v>0.39383230868299202</v>
      </c>
      <c r="W1324" s="4">
        <v>-6.4978029266223496</v>
      </c>
      <c r="X1324" s="4">
        <v>-5.1748835210911999</v>
      </c>
      <c r="Y1324" s="4">
        <v>-3.3317823780609701</v>
      </c>
      <c r="Z1324" s="4">
        <v>-4.3419054354367104</v>
      </c>
      <c r="AA1324" s="4">
        <v>0.76833881923967695</v>
      </c>
      <c r="AB1324" s="4">
        <v>0.89070501113257805</v>
      </c>
      <c r="AC1324" s="4">
        <v>0.943908969773261</v>
      </c>
      <c r="AD1324" s="4">
        <v>0.97339755498084601</v>
      </c>
      <c r="AE1324" s="4">
        <v>-3.3142580168948301</v>
      </c>
      <c r="AF1324" s="4">
        <v>-3.0417538034541201</v>
      </c>
      <c r="AG1324" s="4">
        <v>-1.61423748529289</v>
      </c>
      <c r="AH1324" s="18">
        <v>-2.4471224635086202</v>
      </c>
      <c r="AI1324" s="17">
        <v>-2.6043429422876199</v>
      </c>
      <c r="AJ1324" s="4">
        <v>0.89408758878159</v>
      </c>
      <c r="AK1324" s="4">
        <v>-4.8365935653028096</v>
      </c>
      <c r="AL1324" s="18">
        <v>0.91239164156859998</v>
      </c>
      <c r="AM1324" s="22">
        <v>0.75284676828227803</v>
      </c>
      <c r="AN1324" s="5">
        <v>9.0547290803021999E-2</v>
      </c>
      <c r="AO1324" s="5">
        <v>1.33955585816116</v>
      </c>
      <c r="AP1324" s="23">
        <v>0.35116856446849598</v>
      </c>
      <c r="AQ1324" s="27">
        <v>4.1691883712288602E-7</v>
      </c>
      <c r="AR1324" s="28">
        <v>1.4878613738412701E-6</v>
      </c>
      <c r="AS1324" s="27">
        <v>2.3982170436693102E-3</v>
      </c>
      <c r="AT1324" s="6">
        <v>5.6393263492377204E-3</v>
      </c>
      <c r="AU1324" s="7">
        <v>3.4984305310692099</v>
      </c>
      <c r="AV1324" s="6">
        <v>0.92526333479325495</v>
      </c>
      <c r="AW1324" s="6">
        <v>0.96529967895713698</v>
      </c>
      <c r="AX1324" s="7">
        <v>1.8304052787009101E-2</v>
      </c>
      <c r="AY1324" s="6">
        <v>2.2311928626524498E-3</v>
      </c>
      <c r="AZ1324" s="6">
        <v>5.95969335920302E-3</v>
      </c>
      <c r="BA1324" s="7">
        <v>5.74898520687141</v>
      </c>
      <c r="BB1324" s="6">
        <v>3.5930131022363997E-2</v>
      </c>
      <c r="BC1324" s="6">
        <v>0.698109138308599</v>
      </c>
      <c r="BD1324" s="7">
        <v>-2.2322506230151902</v>
      </c>
      <c r="BE1324" s="6">
        <v>8.1639451763773098E-4</v>
      </c>
      <c r="BF1324" s="6">
        <v>2.8433481062893101E-3</v>
      </c>
      <c r="BG1324" s="7">
        <v>3.5167345838562198</v>
      </c>
      <c r="BH1324" s="6">
        <v>3.26197484897947E-3</v>
      </c>
      <c r="BI1324" s="6">
        <v>7.1659631732606003E-3</v>
      </c>
      <c r="BJ1324" s="31">
        <v>-5.7306811540844</v>
      </c>
      <c r="BK1324" s="35">
        <v>0.96828822729557751</v>
      </c>
      <c r="BL1324" s="8">
        <v>0.99285364577635171</v>
      </c>
      <c r="BM1324" s="8">
        <v>0.93459772150604592</v>
      </c>
      <c r="BN1324" s="8">
        <v>0.69763579489156757</v>
      </c>
      <c r="BO1324" s="8">
        <v>-1.9697671399949537</v>
      </c>
      <c r="BP1324" s="8">
        <v>-1.4577320446296989</v>
      </c>
      <c r="BQ1324" s="8">
        <v>-0.74436094613833848</v>
      </c>
      <c r="BR1324" s="8">
        <v>-1.1353284184208754</v>
      </c>
      <c r="BS1324" s="8">
        <v>0.84258829618986797</v>
      </c>
      <c r="BT1324" s="8">
        <v>0.8899500511640559</v>
      </c>
      <c r="BU1324" s="8">
        <v>0.91054260874730009</v>
      </c>
      <c r="BV1324" s="8">
        <v>0.92195614646987212</v>
      </c>
      <c r="BW1324" s="8">
        <v>-0.73757815354840217</v>
      </c>
      <c r="BX1324" s="8">
        <v>-0.63210557499738607</v>
      </c>
      <c r="BY1324" s="8">
        <v>-7.9586312637883197E-2</v>
      </c>
      <c r="BZ1324" s="36">
        <v>-0.40195390167310041</v>
      </c>
      <c r="CA1324" s="40">
        <v>0.96828822729557751</v>
      </c>
      <c r="CB1324" s="9">
        <v>0.99285364577635171</v>
      </c>
      <c r="CC1324" s="9">
        <v>0.93459772150604592</v>
      </c>
      <c r="CD1324" s="9">
        <v>0.69763579489156757</v>
      </c>
      <c r="CE1324" s="9" t="s">
        <v>24178</v>
      </c>
      <c r="CF1324" s="9" t="s">
        <v>24178</v>
      </c>
      <c r="CG1324" s="9" t="s">
        <v>24178</v>
      </c>
      <c r="CH1324" s="9" t="s">
        <v>24178</v>
      </c>
      <c r="CI1324" s="9">
        <v>0.84258829618986797</v>
      </c>
      <c r="CJ1324" s="9">
        <v>0.8899500511640559</v>
      </c>
      <c r="CK1324" s="9">
        <v>0.91054260874730009</v>
      </c>
      <c r="CL1324" s="9">
        <v>0.92195614646987212</v>
      </c>
      <c r="CM1324" s="9" t="s">
        <v>24178</v>
      </c>
      <c r="CN1324" s="9" t="s">
        <v>24178</v>
      </c>
      <c r="CO1324" s="9" t="s">
        <v>24178</v>
      </c>
      <c r="CP1324" s="41" t="s">
        <v>24178</v>
      </c>
      <c r="CQ1324" s="51" t="str">
        <f>IF(COUNTIF(CA1324:CD1324,"")=4,"-","+")</f>
        <v>+</v>
      </c>
      <c r="CR1324" s="10" t="str">
        <f>IF(COUNTIF(CE1324:CH1324,"")=4,"-","+")</f>
        <v>-</v>
      </c>
      <c r="CS1324" s="10" t="str">
        <f>IF(COUNTIF(CI1324:CL1324,"")=4,"-","+")</f>
        <v>+</v>
      </c>
      <c r="CT1324" s="10" t="str">
        <f>IF(COUNTIF(CM1324:CP1324,"")=4,"-","+")</f>
        <v>-</v>
      </c>
      <c r="CU1324" s="10" t="str">
        <f>IF(COUNTIF(CS1324:CT1324,"-")=2,"+","-")</f>
        <v>-</v>
      </c>
      <c r="CV1324" s="10" t="str">
        <f>IF(COUNTIF(CQ1324,"+")+COUNTIF(CS1324,"+")=0,"+","-")</f>
        <v>-</v>
      </c>
      <c r="CW1324" s="10" t="str">
        <f>IF(AND(CQ1324="+",CS1324="-"),"+","-")</f>
        <v>-</v>
      </c>
      <c r="CX1324" s="10" t="str">
        <f>IF(AND(CQ1324="-",CS1324="+"),"+","-")</f>
        <v>-</v>
      </c>
      <c r="CY1324" s="10" t="str">
        <f t="shared" si="68"/>
        <v>-</v>
      </c>
      <c r="CZ1324" s="76" t="str">
        <f t="shared" si="69"/>
        <v>-</v>
      </c>
    </row>
    <row r="1325" spans="1:104" s="11" customFormat="1" ht="25" customHeight="1" x14ac:dyDescent="0.2">
      <c r="A1325" s="12" t="s">
        <v>6777</v>
      </c>
      <c r="B1325" s="3" t="s">
        <v>6777</v>
      </c>
      <c r="C1325" s="3">
        <v>10</v>
      </c>
      <c r="D1325" s="3">
        <v>9</v>
      </c>
      <c r="E1325" s="3">
        <v>9</v>
      </c>
      <c r="F1325" s="3" t="s">
        <v>6784</v>
      </c>
      <c r="G1325" s="3" t="s">
        <v>6777</v>
      </c>
      <c r="H1325" s="3" t="s">
        <v>6778</v>
      </c>
      <c r="I1325" s="3" t="s">
        <v>6779</v>
      </c>
      <c r="J1325" s="3" t="s">
        <v>6780</v>
      </c>
      <c r="K1325" s="3" t="s">
        <v>6781</v>
      </c>
      <c r="L1325" s="3" t="s">
        <v>6782</v>
      </c>
      <c r="M1325" s="3" t="s">
        <v>6783</v>
      </c>
      <c r="N1325" s="3" t="s">
        <v>6777</v>
      </c>
      <c r="O1325" s="3">
        <v>1</v>
      </c>
      <c r="P1325" s="3">
        <v>10</v>
      </c>
      <c r="Q1325" s="3">
        <v>9</v>
      </c>
      <c r="R1325" s="13">
        <v>9</v>
      </c>
      <c r="S1325" s="17">
        <v>-1.2926393127095599</v>
      </c>
      <c r="T1325" s="4">
        <v>-0.84763166340608398</v>
      </c>
      <c r="U1325" s="4">
        <v>-1.4977052582069601</v>
      </c>
      <c r="V1325" s="4">
        <v>-2.0539782768286199</v>
      </c>
      <c r="W1325" s="4">
        <v>-4.4252507755303601</v>
      </c>
      <c r="X1325" s="4">
        <v>-5.1361198583425303</v>
      </c>
      <c r="Y1325" s="4">
        <v>-4.7031227329769498</v>
      </c>
      <c r="Z1325" s="4">
        <v>-3.7511132324194798</v>
      </c>
      <c r="AA1325" s="4">
        <v>-1.6238893476121199</v>
      </c>
      <c r="AB1325" s="4">
        <v>-1.35765350450337</v>
      </c>
      <c r="AC1325" s="4">
        <v>-0.93009703623760498</v>
      </c>
      <c r="AD1325" s="4">
        <v>-1.06412115725923</v>
      </c>
      <c r="AE1325" s="4">
        <v>-3.1027513263177502</v>
      </c>
      <c r="AF1325" s="4">
        <v>-3.8488818056159402</v>
      </c>
      <c r="AG1325" s="4">
        <v>-4.0281303486600404</v>
      </c>
      <c r="AH1325" s="18">
        <v>-4.4821072840021401</v>
      </c>
      <c r="AI1325" s="17">
        <v>-3.8654676911489698</v>
      </c>
      <c r="AJ1325" s="4">
        <v>-1.2439402614030799</v>
      </c>
      <c r="AK1325" s="4">
        <v>-4.5039016498173297</v>
      </c>
      <c r="AL1325" s="18">
        <v>-1.4229886277878101</v>
      </c>
      <c r="AM1325" s="22">
        <v>0.57408329024133598</v>
      </c>
      <c r="AN1325" s="5">
        <v>0.30990562540061201</v>
      </c>
      <c r="AO1325" s="5">
        <v>0.58088015532769399</v>
      </c>
      <c r="AP1325" s="23">
        <v>0.50058535484695699</v>
      </c>
      <c r="AQ1325" s="27">
        <v>9.5452019186475796E-7</v>
      </c>
      <c r="AR1325" s="28">
        <v>2.9699958045803802E-6</v>
      </c>
      <c r="AS1325" s="27">
        <v>6.9953086699172003E-4</v>
      </c>
      <c r="AT1325" s="6">
        <v>2.4797178940861699E-3</v>
      </c>
      <c r="AU1325" s="7">
        <v>2.6215274297458899</v>
      </c>
      <c r="AV1325" s="6">
        <v>0.56957553124983695</v>
      </c>
      <c r="AW1325" s="6">
        <v>0.73985102155568205</v>
      </c>
      <c r="AX1325" s="7">
        <v>-0.17904836638472801</v>
      </c>
      <c r="AY1325" s="6">
        <v>2.2134158981541399E-4</v>
      </c>
      <c r="AZ1325" s="6">
        <v>1.34705102108081E-3</v>
      </c>
      <c r="BA1325" s="7">
        <v>3.0809130220295202</v>
      </c>
      <c r="BB1325" s="6">
        <v>0.168983658537006</v>
      </c>
      <c r="BC1325" s="6">
        <v>0.82706064095075804</v>
      </c>
      <c r="BD1325" s="7">
        <v>-0.63843395866836306</v>
      </c>
      <c r="BE1325" s="6">
        <v>7.2913404347276195E-4</v>
      </c>
      <c r="BF1325" s="6">
        <v>2.6104000999433402E-3</v>
      </c>
      <c r="BG1325" s="7">
        <v>2.4424790633611599</v>
      </c>
      <c r="BH1325" s="6">
        <v>2.8994925064426902E-4</v>
      </c>
      <c r="BI1325" s="6">
        <v>1.53176010071756E-3</v>
      </c>
      <c r="BJ1325" s="31">
        <v>-3.2599613884142502</v>
      </c>
      <c r="BK1325" s="35">
        <v>0.95512962698467696</v>
      </c>
      <c r="BL1325" s="8">
        <v>1.2449753542904924</v>
      </c>
      <c r="BM1325" s="8">
        <v>0.82156453386463735</v>
      </c>
      <c r="BN1325" s="8">
        <v>0.45924860982297594</v>
      </c>
      <c r="BO1325" s="8">
        <v>-1.0852264190945013</v>
      </c>
      <c r="BP1325" s="8">
        <v>-1.5482350137768808</v>
      </c>
      <c r="BQ1325" s="8">
        <v>-1.2662120712064557</v>
      </c>
      <c r="BR1325" s="8">
        <v>-0.6461420869645671</v>
      </c>
      <c r="BS1325" s="8">
        <v>0.73937736421641687</v>
      </c>
      <c r="BT1325" s="8">
        <v>0.91278409486815859</v>
      </c>
      <c r="BU1325" s="8">
        <v>1.1912633877584362</v>
      </c>
      <c r="BV1325" s="8">
        <v>1.1039697897835752</v>
      </c>
      <c r="BW1325" s="8">
        <v>-0.22384613648915386</v>
      </c>
      <c r="BX1325" s="8">
        <v>-0.7098214489938135</v>
      </c>
      <c r="BY1325" s="8">
        <v>-0.82657095747629428</v>
      </c>
      <c r="BZ1325" s="36">
        <v>-1.1222586275876951</v>
      </c>
      <c r="CA1325" s="40">
        <v>0.95512962698467696</v>
      </c>
      <c r="CB1325" s="9">
        <v>1.2449753542904924</v>
      </c>
      <c r="CC1325" s="9">
        <v>0.82156453386463735</v>
      </c>
      <c r="CD1325" s="9">
        <v>0.45924860982297594</v>
      </c>
      <c r="CE1325" s="9" t="s">
        <v>24178</v>
      </c>
      <c r="CF1325" s="9" t="s">
        <v>24178</v>
      </c>
      <c r="CG1325" s="9" t="s">
        <v>24178</v>
      </c>
      <c r="CH1325" s="9" t="s">
        <v>24178</v>
      </c>
      <c r="CI1325" s="9">
        <v>0.73937736421641687</v>
      </c>
      <c r="CJ1325" s="9">
        <v>0.91278409486815859</v>
      </c>
      <c r="CK1325" s="9">
        <v>1.1912633877584362</v>
      </c>
      <c r="CL1325" s="9">
        <v>1.1039697897835752</v>
      </c>
      <c r="CM1325" s="9" t="s">
        <v>24178</v>
      </c>
      <c r="CN1325" s="9" t="s">
        <v>24178</v>
      </c>
      <c r="CO1325" s="9" t="s">
        <v>24178</v>
      </c>
      <c r="CP1325" s="41" t="s">
        <v>24178</v>
      </c>
      <c r="CQ1325" s="51" t="str">
        <f>IF(COUNTIF(CA1325:CD1325,"")=4,"-","+")</f>
        <v>+</v>
      </c>
      <c r="CR1325" s="10" t="str">
        <f>IF(COUNTIF(CE1325:CH1325,"")=4,"-","+")</f>
        <v>-</v>
      </c>
      <c r="CS1325" s="10" t="str">
        <f>IF(COUNTIF(CI1325:CL1325,"")=4,"-","+")</f>
        <v>+</v>
      </c>
      <c r="CT1325" s="10" t="str">
        <f>IF(COUNTIF(CM1325:CP1325,"")=4,"-","+")</f>
        <v>-</v>
      </c>
      <c r="CU1325" s="10" t="str">
        <f>IF(COUNTIF(CS1325:CT1325,"-")=2,"+","-")</f>
        <v>-</v>
      </c>
      <c r="CV1325" s="10" t="str">
        <f>IF(COUNTIF(CQ1325,"+")+COUNTIF(CS1325,"+")=0,"+","-")</f>
        <v>-</v>
      </c>
      <c r="CW1325" s="10" t="str">
        <f>IF(AND(CQ1325="+",CS1325="-"),"+","-")</f>
        <v>-</v>
      </c>
      <c r="CX1325" s="10" t="str">
        <f>IF(AND(CQ1325="-",CS1325="+"),"+","-")</f>
        <v>-</v>
      </c>
      <c r="CY1325" s="10" t="str">
        <f t="shared" si="68"/>
        <v>-</v>
      </c>
      <c r="CZ1325" s="76" t="str">
        <f t="shared" si="69"/>
        <v>-</v>
      </c>
    </row>
    <row r="1326" spans="1:104" s="11" customFormat="1" ht="25" customHeight="1" x14ac:dyDescent="0.2">
      <c r="A1326" s="12" t="s">
        <v>6792</v>
      </c>
      <c r="B1326" s="3" t="s">
        <v>6785</v>
      </c>
      <c r="C1326" s="3" t="s">
        <v>6793</v>
      </c>
      <c r="D1326" s="3" t="s">
        <v>5403</v>
      </c>
      <c r="E1326" s="3" t="s">
        <v>5403</v>
      </c>
      <c r="F1326" s="3" t="s">
        <v>6794</v>
      </c>
      <c r="G1326" s="3" t="s">
        <v>6785</v>
      </c>
      <c r="H1326" s="3" t="s">
        <v>6786</v>
      </c>
      <c r="I1326" s="3" t="s">
        <v>6787</v>
      </c>
      <c r="J1326" s="3" t="s">
        <v>6788</v>
      </c>
      <c r="K1326" s="3" t="s">
        <v>6789</v>
      </c>
      <c r="L1326" s="3" t="s">
        <v>6790</v>
      </c>
      <c r="M1326" s="3" t="s">
        <v>6791</v>
      </c>
      <c r="N1326" s="3" t="s">
        <v>6792</v>
      </c>
      <c r="O1326" s="3">
        <v>2</v>
      </c>
      <c r="P1326" s="3">
        <v>7</v>
      </c>
      <c r="Q1326" s="3">
        <v>6</v>
      </c>
      <c r="R1326" s="13">
        <v>6</v>
      </c>
      <c r="S1326" s="17">
        <v>-1.78310546381823</v>
      </c>
      <c r="T1326" s="4">
        <v>-2.0663382962747598</v>
      </c>
      <c r="U1326" s="4">
        <v>-2.5120789519570099</v>
      </c>
      <c r="V1326" s="4">
        <v>-2.4339801455868102</v>
      </c>
      <c r="W1326" s="4">
        <v>-4.2389663093942804</v>
      </c>
      <c r="X1326" s="4">
        <v>-3.3298419732396498</v>
      </c>
      <c r="Y1326" s="4">
        <v>-4.4024374111398901</v>
      </c>
      <c r="Z1326" s="4">
        <v>-3.32487519932375</v>
      </c>
      <c r="AA1326" s="4">
        <v>-4.6971206569215802</v>
      </c>
      <c r="AB1326" s="4">
        <v>-2.2151176656559399</v>
      </c>
      <c r="AC1326" s="4">
        <v>-2.5042835324360002</v>
      </c>
      <c r="AD1326" s="4">
        <v>-2.1227204144603999</v>
      </c>
      <c r="AE1326" s="4">
        <v>-3.1007239593800402</v>
      </c>
      <c r="AF1326" s="4">
        <v>-3.1307645353164801</v>
      </c>
      <c r="AG1326" s="4">
        <v>-5.1500029552156903</v>
      </c>
      <c r="AH1326" s="18">
        <v>-3.6655199291993101</v>
      </c>
      <c r="AI1326" s="17">
        <v>-3.7617528447778801</v>
      </c>
      <c r="AJ1326" s="4">
        <v>-2.8848105673684801</v>
      </c>
      <c r="AK1326" s="4">
        <v>-3.8240302232743901</v>
      </c>
      <c r="AL1326" s="18">
        <v>-2.1988757144091999</v>
      </c>
      <c r="AM1326" s="22">
        <v>0.96118062422880202</v>
      </c>
      <c r="AN1326" s="5">
        <v>1.2190896424209501</v>
      </c>
      <c r="AO1326" s="5">
        <v>0.57738046236040097</v>
      </c>
      <c r="AP1326" s="23">
        <v>0.33852692165320802</v>
      </c>
      <c r="AQ1326" s="27">
        <v>5.4991806898517202E-2</v>
      </c>
      <c r="AR1326" s="28">
        <v>6.46541952016184E-2</v>
      </c>
      <c r="AS1326" s="27">
        <v>0.30393770443097701</v>
      </c>
      <c r="AT1326" s="6">
        <v>0.334407969262773</v>
      </c>
      <c r="AU1326" s="7">
        <v>0.876942277409402</v>
      </c>
      <c r="AV1326" s="6">
        <v>0.34794302252862802</v>
      </c>
      <c r="AW1326" s="6">
        <v>0.55785730323507998</v>
      </c>
      <c r="AX1326" s="7">
        <v>0.68593485295927603</v>
      </c>
      <c r="AY1326" s="6">
        <v>5.0552442295296596E-3</v>
      </c>
      <c r="AZ1326" s="6">
        <v>1.07107476688662E-2</v>
      </c>
      <c r="BA1326" s="7">
        <v>1.62515450886519</v>
      </c>
      <c r="BB1326" s="6">
        <v>0.915942402885775</v>
      </c>
      <c r="BC1326" s="6">
        <v>0.989779241028933</v>
      </c>
      <c r="BD1326" s="7">
        <v>-6.2277378496511798E-2</v>
      </c>
      <c r="BE1326" s="6">
        <v>4.09728222893809E-2</v>
      </c>
      <c r="BF1326" s="6">
        <v>6.0073623736750098E-2</v>
      </c>
      <c r="BG1326" s="7">
        <v>1.5628771303686799</v>
      </c>
      <c r="BH1326" s="6">
        <v>0.23172380284823599</v>
      </c>
      <c r="BI1326" s="6">
        <v>0.26323583147289797</v>
      </c>
      <c r="BJ1326" s="31">
        <v>-0.93921965590591405</v>
      </c>
      <c r="BK1326" s="35">
        <v>1.4388522021518053</v>
      </c>
      <c r="BL1326" s="8">
        <v>1.144449681601005</v>
      </c>
      <c r="BM1326" s="8">
        <v>0.68113061153888088</v>
      </c>
      <c r="BN1326" s="8">
        <v>0.76230935500579355</v>
      </c>
      <c r="BO1326" s="8">
        <v>-1.1138589958713818</v>
      </c>
      <c r="BP1326" s="8">
        <v>-0.16888205327390032</v>
      </c>
      <c r="BQ1326" s="8">
        <v>-1.2837768121560111</v>
      </c>
      <c r="BR1326" s="8">
        <v>-0.16371940759061324</v>
      </c>
      <c r="BS1326" s="8">
        <v>-1.5900813093069044</v>
      </c>
      <c r="BT1326" s="8">
        <v>0.98980298696506275</v>
      </c>
      <c r="BU1326" s="8">
        <v>0.68923345447496043</v>
      </c>
      <c r="BV1326" s="8">
        <v>1.0858440546901731</v>
      </c>
      <c r="BW1326" s="8">
        <v>6.9271554126875995E-2</v>
      </c>
      <c r="BX1326" s="8">
        <v>3.8046285510311202E-2</v>
      </c>
      <c r="BY1326" s="8">
        <v>-2.0608236627771315</v>
      </c>
      <c r="BZ1326" s="36">
        <v>-0.5177979450889213</v>
      </c>
      <c r="CA1326" s="40">
        <v>1.4388522021518053</v>
      </c>
      <c r="CB1326" s="9">
        <v>1.144449681601005</v>
      </c>
      <c r="CC1326" s="9">
        <v>0.68113061153888088</v>
      </c>
      <c r="CD1326" s="9" t="s">
        <v>24178</v>
      </c>
      <c r="CE1326" s="9" t="s">
        <v>24178</v>
      </c>
      <c r="CF1326" s="9" t="s">
        <v>24178</v>
      </c>
      <c r="CG1326" s="9" t="s">
        <v>24178</v>
      </c>
      <c r="CH1326" s="9" t="s">
        <v>24178</v>
      </c>
      <c r="CI1326" s="9" t="s">
        <v>24178</v>
      </c>
      <c r="CJ1326" s="9">
        <v>0.98980298696506275</v>
      </c>
      <c r="CK1326" s="9">
        <v>0.68923345447496043</v>
      </c>
      <c r="CL1326" s="9">
        <v>1.0858440546901731</v>
      </c>
      <c r="CM1326" s="9" t="s">
        <v>24178</v>
      </c>
      <c r="CN1326" s="9" t="s">
        <v>24178</v>
      </c>
      <c r="CO1326" s="9" t="s">
        <v>24178</v>
      </c>
      <c r="CP1326" s="41" t="s">
        <v>24178</v>
      </c>
      <c r="CQ1326" s="51" t="str">
        <f>IF(COUNTIF(CA1326:CD1326,"")=4,"-","+")</f>
        <v>+</v>
      </c>
      <c r="CR1326" s="10" t="str">
        <f>IF(COUNTIF(CE1326:CH1326,"")=4,"-","+")</f>
        <v>-</v>
      </c>
      <c r="CS1326" s="10" t="str">
        <f>IF(COUNTIF(CI1326:CL1326,"")=4,"-","+")</f>
        <v>+</v>
      </c>
      <c r="CT1326" s="10" t="str">
        <f>IF(COUNTIF(CM1326:CP1326,"")=4,"-","+")</f>
        <v>-</v>
      </c>
      <c r="CU1326" s="10" t="str">
        <f>IF(COUNTIF(CS1326:CT1326,"-")=2,"+","-")</f>
        <v>-</v>
      </c>
      <c r="CV1326" s="10" t="str">
        <f>IF(COUNTIF(CQ1326,"+")+COUNTIF(CS1326,"+")=0,"+","-")</f>
        <v>-</v>
      </c>
      <c r="CW1326" s="10" t="str">
        <f>IF(AND(CQ1326="+",CS1326="-"),"+","-")</f>
        <v>-</v>
      </c>
      <c r="CX1326" s="10" t="str">
        <f>IF(AND(CQ1326="-",CS1326="+"),"+","-")</f>
        <v>-</v>
      </c>
      <c r="CY1326" s="10" t="str">
        <f t="shared" si="68"/>
        <v>-</v>
      </c>
      <c r="CZ1326" s="76" t="str">
        <f t="shared" si="69"/>
        <v>-</v>
      </c>
    </row>
    <row r="1327" spans="1:104" s="11" customFormat="1" ht="25" customHeight="1" x14ac:dyDescent="0.2">
      <c r="A1327" s="12" t="s">
        <v>6806</v>
      </c>
      <c r="B1327" s="3" t="s">
        <v>6806</v>
      </c>
      <c r="C1327" s="3">
        <v>9</v>
      </c>
      <c r="D1327" s="3">
        <v>9</v>
      </c>
      <c r="E1327" s="3">
        <v>9</v>
      </c>
      <c r="F1327" s="3" t="s">
        <v>6813</v>
      </c>
      <c r="G1327" s="3" t="s">
        <v>6806</v>
      </c>
      <c r="H1327" s="3" t="s">
        <v>6807</v>
      </c>
      <c r="I1327" s="3" t="s">
        <v>6808</v>
      </c>
      <c r="J1327" s="3" t="s">
        <v>6809</v>
      </c>
      <c r="K1327" s="3" t="s">
        <v>6810</v>
      </c>
      <c r="L1327" s="3" t="s">
        <v>6811</v>
      </c>
      <c r="M1327" s="3" t="s">
        <v>6812</v>
      </c>
      <c r="N1327" s="3" t="s">
        <v>6806</v>
      </c>
      <c r="O1327" s="3">
        <v>1</v>
      </c>
      <c r="P1327" s="3">
        <v>9</v>
      </c>
      <c r="Q1327" s="3">
        <v>9</v>
      </c>
      <c r="R1327" s="13">
        <v>9</v>
      </c>
      <c r="S1327" s="17">
        <v>-0.494056558715609</v>
      </c>
      <c r="T1327" s="4">
        <v>-0.42723746855668299</v>
      </c>
      <c r="U1327" s="4">
        <v>-0.50881620735604804</v>
      </c>
      <c r="V1327" s="4">
        <v>-0.86957781913089605</v>
      </c>
      <c r="W1327" s="4">
        <v>-5.4671294099990204</v>
      </c>
      <c r="X1327" s="4">
        <v>-4.76385019470281</v>
      </c>
      <c r="Y1327" s="4">
        <v>-3.3464086446669898</v>
      </c>
      <c r="Z1327" s="4">
        <v>-4.2566446938137696</v>
      </c>
      <c r="AA1327" s="4">
        <v>-0.39819148304645702</v>
      </c>
      <c r="AB1327" s="4">
        <v>-0.69790741279905799</v>
      </c>
      <c r="AC1327" s="4">
        <v>-0.43581056584609001</v>
      </c>
      <c r="AD1327" s="4">
        <v>-0.47680488249626801</v>
      </c>
      <c r="AE1327" s="4">
        <v>-5.1575692509025801</v>
      </c>
      <c r="AF1327" s="4">
        <v>-3.27766340524864</v>
      </c>
      <c r="AG1327" s="4">
        <v>-4.0683658739119704</v>
      </c>
      <c r="AH1327" s="18">
        <v>-4.1459160497653302</v>
      </c>
      <c r="AI1327" s="17">
        <v>-4.1623786449571298</v>
      </c>
      <c r="AJ1327" s="4">
        <v>-0.50217858604696797</v>
      </c>
      <c r="AK1327" s="4">
        <v>-4.4585082357956498</v>
      </c>
      <c r="AL1327" s="18">
        <v>-0.57492201343980898</v>
      </c>
      <c r="AM1327" s="22">
        <v>0.77076473187230599</v>
      </c>
      <c r="AN1327" s="5">
        <v>0.13437711877331299</v>
      </c>
      <c r="AO1327" s="5">
        <v>0.89220042126020105</v>
      </c>
      <c r="AP1327" s="23">
        <v>0.19961794173748901</v>
      </c>
      <c r="AQ1327" s="27">
        <v>3.5511580487514702E-7</v>
      </c>
      <c r="AR1327" s="28">
        <v>1.310082638801E-6</v>
      </c>
      <c r="AS1327" s="27">
        <v>2.0260648859545898E-3</v>
      </c>
      <c r="AT1327" s="6">
        <v>5.0282510118889196E-3</v>
      </c>
      <c r="AU1327" s="7">
        <v>3.66020005891016</v>
      </c>
      <c r="AV1327" s="6">
        <v>0.57059917958995399</v>
      </c>
      <c r="AW1327" s="6">
        <v>0.73985102155568205</v>
      </c>
      <c r="AX1327" s="7">
        <v>-7.2743427392841106E-2</v>
      </c>
      <c r="AY1327" s="6">
        <v>2.3639497508952199E-3</v>
      </c>
      <c r="AZ1327" s="6">
        <v>6.1453322067375202E-3</v>
      </c>
      <c r="BA1327" s="7">
        <v>3.8835862223558402</v>
      </c>
      <c r="BB1327" s="6">
        <v>0.63370024393116098</v>
      </c>
      <c r="BC1327" s="6">
        <v>0.96510389232669103</v>
      </c>
      <c r="BD1327" s="7">
        <v>-0.29612959083851598</v>
      </c>
      <c r="BE1327" s="6">
        <v>1.72521605817091E-3</v>
      </c>
      <c r="BF1327" s="6">
        <v>4.6651976500848499E-3</v>
      </c>
      <c r="BG1327" s="7">
        <v>3.5874566315173202</v>
      </c>
      <c r="BH1327" s="6">
        <v>2.62303026912182E-3</v>
      </c>
      <c r="BI1327" s="6">
        <v>6.1376781771101301E-3</v>
      </c>
      <c r="BJ1327" s="31">
        <v>-3.95632964974868</v>
      </c>
      <c r="BK1327" s="35">
        <v>0.96705188750994298</v>
      </c>
      <c r="BL1327" s="8">
        <v>1.0005248350443265</v>
      </c>
      <c r="BM1327" s="8">
        <v>0.95965805824060868</v>
      </c>
      <c r="BN1327" s="8">
        <v>0.77893493742831399</v>
      </c>
      <c r="BO1327" s="8">
        <v>-1.524203324731835</v>
      </c>
      <c r="BP1327" s="8">
        <v>-1.1718963983782753</v>
      </c>
      <c r="BQ1327" s="8">
        <v>-0.46183065931243888</v>
      </c>
      <c r="BR1327" s="8">
        <v>-0.91781237717970598</v>
      </c>
      <c r="BS1327" s="8">
        <v>1.0150753885875703</v>
      </c>
      <c r="BT1327" s="8">
        <v>0.86493303304267544</v>
      </c>
      <c r="BU1327" s="8">
        <v>0.99623015166727158</v>
      </c>
      <c r="BV1327" s="8">
        <v>0.97569409517240446</v>
      </c>
      <c r="BW1327" s="8">
        <v>-1.3691295136469284</v>
      </c>
      <c r="BX1327" s="8">
        <v>-0.42739280948814462</v>
      </c>
      <c r="BY1327" s="8">
        <v>-0.82349431559851693</v>
      </c>
      <c r="BZ1327" s="36">
        <v>-0.86234298835727019</v>
      </c>
      <c r="CA1327" s="40">
        <v>0.96705188750994298</v>
      </c>
      <c r="CB1327" s="9">
        <v>1.0005248350443265</v>
      </c>
      <c r="CC1327" s="9">
        <v>0.95965805824060868</v>
      </c>
      <c r="CD1327" s="9">
        <v>0.77893493742831399</v>
      </c>
      <c r="CE1327" s="9" t="s">
        <v>24178</v>
      </c>
      <c r="CF1327" s="9" t="s">
        <v>24178</v>
      </c>
      <c r="CG1327" s="9" t="s">
        <v>24178</v>
      </c>
      <c r="CH1327" s="9" t="s">
        <v>24178</v>
      </c>
      <c r="CI1327" s="9">
        <v>1.0150753885875703</v>
      </c>
      <c r="CJ1327" s="9">
        <v>0.86493303304267544</v>
      </c>
      <c r="CK1327" s="9">
        <v>0.99623015166727158</v>
      </c>
      <c r="CL1327" s="9">
        <v>0.97569409517240446</v>
      </c>
      <c r="CM1327" s="9" t="s">
        <v>24178</v>
      </c>
      <c r="CN1327" s="9" t="s">
        <v>24178</v>
      </c>
      <c r="CO1327" s="9" t="s">
        <v>24178</v>
      </c>
      <c r="CP1327" s="41" t="s">
        <v>24178</v>
      </c>
      <c r="CQ1327" s="51" t="str">
        <f>IF(COUNTIF(CA1327:CD1327,"")=4,"-","+")</f>
        <v>+</v>
      </c>
      <c r="CR1327" s="10" t="str">
        <f>IF(COUNTIF(CE1327:CH1327,"")=4,"-","+")</f>
        <v>-</v>
      </c>
      <c r="CS1327" s="10" t="str">
        <f>IF(COUNTIF(CI1327:CL1327,"")=4,"-","+")</f>
        <v>+</v>
      </c>
      <c r="CT1327" s="10" t="str">
        <f>IF(COUNTIF(CM1327:CP1327,"")=4,"-","+")</f>
        <v>-</v>
      </c>
      <c r="CU1327" s="10" t="str">
        <f>IF(COUNTIF(CS1327:CT1327,"-")=2,"+","-")</f>
        <v>-</v>
      </c>
      <c r="CV1327" s="10" t="str">
        <f>IF(COUNTIF(CQ1327,"+")+COUNTIF(CS1327,"+")=0,"+","-")</f>
        <v>-</v>
      </c>
      <c r="CW1327" s="10" t="str">
        <f>IF(AND(CQ1327="+",CS1327="-"),"+","-")</f>
        <v>-</v>
      </c>
      <c r="CX1327" s="10" t="str">
        <f>IF(AND(CQ1327="-",CS1327="+"),"+","-")</f>
        <v>-</v>
      </c>
      <c r="CY1327" s="10" t="str">
        <f t="shared" si="68"/>
        <v>-</v>
      </c>
      <c r="CZ1327" s="76" t="str">
        <f t="shared" si="69"/>
        <v>-</v>
      </c>
    </row>
    <row r="1328" spans="1:104" s="11" customFormat="1" ht="25" customHeight="1" x14ac:dyDescent="0.2">
      <c r="A1328" s="12" t="s">
        <v>6821</v>
      </c>
      <c r="B1328" s="3" t="s">
        <v>6822</v>
      </c>
      <c r="C1328" s="3" t="s">
        <v>6823</v>
      </c>
      <c r="D1328" s="3" t="s">
        <v>6823</v>
      </c>
      <c r="E1328" s="3" t="s">
        <v>6823</v>
      </c>
      <c r="F1328" s="3" t="s">
        <v>6824</v>
      </c>
      <c r="G1328" s="3" t="s">
        <v>6814</v>
      </c>
      <c r="H1328" s="3" t="s">
        <v>6815</v>
      </c>
      <c r="I1328" s="3" t="s">
        <v>6816</v>
      </c>
      <c r="J1328" s="3" t="s">
        <v>6817</v>
      </c>
      <c r="K1328" s="3" t="s">
        <v>6818</v>
      </c>
      <c r="L1328" s="3" t="s">
        <v>6819</v>
      </c>
      <c r="M1328" s="3" t="s">
        <v>6820</v>
      </c>
      <c r="N1328" s="3" t="s">
        <v>6821</v>
      </c>
      <c r="O1328" s="3">
        <v>3</v>
      </c>
      <c r="P1328" s="3">
        <v>21</v>
      </c>
      <c r="Q1328" s="3">
        <v>21</v>
      </c>
      <c r="R1328" s="13">
        <v>21</v>
      </c>
      <c r="S1328" s="17">
        <v>2.63533032160904</v>
      </c>
      <c r="T1328" s="4">
        <v>2.7188765045424099</v>
      </c>
      <c r="U1328" s="4">
        <v>2.51303715335693</v>
      </c>
      <c r="V1328" s="4">
        <v>2.0002540348550899</v>
      </c>
      <c r="W1328" s="4">
        <v>-4.7439302832063097</v>
      </c>
      <c r="X1328" s="4">
        <v>-2.9214900044945198</v>
      </c>
      <c r="Y1328" s="4">
        <v>-3.26415398507518</v>
      </c>
      <c r="Z1328" s="4">
        <v>-3.2586978196341798</v>
      </c>
      <c r="AA1328" s="4">
        <v>0.96962635095647798</v>
      </c>
      <c r="AB1328" s="4">
        <v>1.82875148233247</v>
      </c>
      <c r="AC1328" s="4">
        <v>1.67829089927959</v>
      </c>
      <c r="AD1328" s="4">
        <v>1.8079045358327499</v>
      </c>
      <c r="AE1328" s="4">
        <v>-3.63617978190622</v>
      </c>
      <c r="AF1328" s="4">
        <v>-5.1102028295536099</v>
      </c>
      <c r="AG1328" s="4">
        <v>-4.8752134965798497</v>
      </c>
      <c r="AH1328" s="18">
        <v>-5.8198187952453004</v>
      </c>
      <c r="AI1328" s="17">
        <v>-4.8603537258212404</v>
      </c>
      <c r="AJ1328" s="4">
        <v>1.57114331710032</v>
      </c>
      <c r="AK1328" s="4">
        <v>-3.54706802310255</v>
      </c>
      <c r="AL1328" s="18">
        <v>2.4668745035908701</v>
      </c>
      <c r="AM1328" s="22">
        <v>0.90954575692635997</v>
      </c>
      <c r="AN1328" s="5">
        <v>0.40649768610071202</v>
      </c>
      <c r="AO1328" s="5">
        <v>0.81384373073859895</v>
      </c>
      <c r="AP1328" s="23">
        <v>0.32236005913904198</v>
      </c>
      <c r="AQ1328" s="27">
        <v>3.0679310594283801E-9</v>
      </c>
      <c r="AR1328" s="28">
        <v>3.5450146118416897E-8</v>
      </c>
      <c r="AS1328" s="27">
        <v>1.65483906600273E-4</v>
      </c>
      <c r="AT1328" s="6">
        <v>1.00421426110416E-3</v>
      </c>
      <c r="AU1328" s="7">
        <v>6.4314970429215697</v>
      </c>
      <c r="AV1328" s="6">
        <v>1.47225642138087E-2</v>
      </c>
      <c r="AW1328" s="6">
        <v>8.3429312426745394E-2</v>
      </c>
      <c r="AX1328" s="7">
        <v>0.89573118649054395</v>
      </c>
      <c r="AY1328" s="6">
        <v>1.8453107511718701E-4</v>
      </c>
      <c r="AZ1328" s="6">
        <v>1.1989364265773399E-3</v>
      </c>
      <c r="BA1328" s="7">
        <v>6.0139425266934099</v>
      </c>
      <c r="BB1328" s="6">
        <v>7.54526119052462E-2</v>
      </c>
      <c r="BC1328" s="6">
        <v>0.77008638532085905</v>
      </c>
      <c r="BD1328" s="7">
        <v>1.3132857027186999</v>
      </c>
      <c r="BE1328" s="6">
        <v>1.68733282134277E-4</v>
      </c>
      <c r="BF1328" s="6">
        <v>1.01978663372859E-3</v>
      </c>
      <c r="BG1328" s="7">
        <v>7.3272282294121096</v>
      </c>
      <c r="BH1328" s="6">
        <v>2.0563247099807301E-4</v>
      </c>
      <c r="BI1328" s="6">
        <v>1.2721084231791201E-3</v>
      </c>
      <c r="BJ1328" s="31">
        <v>-5.1182113402028699</v>
      </c>
      <c r="BK1328" s="35">
        <v>1.1342830473797461</v>
      </c>
      <c r="BL1328" s="8">
        <v>1.1597050218606069</v>
      </c>
      <c r="BM1328" s="8">
        <v>1.0970708888665537</v>
      </c>
      <c r="BN1328" s="8">
        <v>0.94103791530549474</v>
      </c>
      <c r="BO1328" s="8">
        <v>-1.1111262364034247</v>
      </c>
      <c r="BP1328" s="8">
        <v>-0.55658228679829502</v>
      </c>
      <c r="BQ1328" s="8">
        <v>-0.66085030556318636</v>
      </c>
      <c r="BR1328" s="8">
        <v>-0.65919006815036429</v>
      </c>
      <c r="BS1328" s="8">
        <v>0.62743183829016791</v>
      </c>
      <c r="BT1328" s="8">
        <v>0.8888520061406241</v>
      </c>
      <c r="BU1328" s="8">
        <v>0.84306888393866497</v>
      </c>
      <c r="BV1328" s="8">
        <v>0.88250856203208339</v>
      </c>
      <c r="BW1328" s="8">
        <v>-0.7740527282376396</v>
      </c>
      <c r="BX1328" s="8">
        <v>-1.2225780227011536</v>
      </c>
      <c r="BY1328" s="8">
        <v>-1.1510739441617699</v>
      </c>
      <c r="BZ1328" s="36">
        <v>-1.4385045717981078</v>
      </c>
      <c r="CA1328" s="40">
        <v>1.1342830473797461</v>
      </c>
      <c r="CB1328" s="9">
        <v>1.1597050218606069</v>
      </c>
      <c r="CC1328" s="9">
        <v>1.0970708888665537</v>
      </c>
      <c r="CD1328" s="9">
        <v>0.94103791530549474</v>
      </c>
      <c r="CE1328" s="9" t="s">
        <v>24178</v>
      </c>
      <c r="CF1328" s="9" t="s">
        <v>24178</v>
      </c>
      <c r="CG1328" s="9" t="s">
        <v>24178</v>
      </c>
      <c r="CH1328" s="9" t="s">
        <v>24178</v>
      </c>
      <c r="CI1328" s="9">
        <v>0.62743183829016791</v>
      </c>
      <c r="CJ1328" s="9">
        <v>0.8888520061406241</v>
      </c>
      <c r="CK1328" s="9">
        <v>0.84306888393866497</v>
      </c>
      <c r="CL1328" s="9">
        <v>0.88250856203208339</v>
      </c>
      <c r="CM1328" s="9" t="s">
        <v>24178</v>
      </c>
      <c r="CN1328" s="9" t="s">
        <v>24178</v>
      </c>
      <c r="CO1328" s="9" t="s">
        <v>24178</v>
      </c>
      <c r="CP1328" s="41" t="s">
        <v>24178</v>
      </c>
      <c r="CQ1328" s="51" t="str">
        <f>IF(COUNTIF(CA1328:CD1328,"")=4,"-","+")</f>
        <v>+</v>
      </c>
      <c r="CR1328" s="10" t="str">
        <f>IF(COUNTIF(CE1328:CH1328,"")=4,"-","+")</f>
        <v>-</v>
      </c>
      <c r="CS1328" s="10" t="str">
        <f>IF(COUNTIF(CI1328:CL1328,"")=4,"-","+")</f>
        <v>+</v>
      </c>
      <c r="CT1328" s="10" t="str">
        <f>IF(COUNTIF(CM1328:CP1328,"")=4,"-","+")</f>
        <v>-</v>
      </c>
      <c r="CU1328" s="10" t="str">
        <f>IF(COUNTIF(CS1328:CT1328,"-")=2,"+","-")</f>
        <v>-</v>
      </c>
      <c r="CV1328" s="10" t="str">
        <f>IF(COUNTIF(CQ1328,"+")+COUNTIF(CS1328,"+")=0,"+","-")</f>
        <v>-</v>
      </c>
      <c r="CW1328" s="10" t="str">
        <f>IF(AND(CQ1328="+",CS1328="-"),"+","-")</f>
        <v>-</v>
      </c>
      <c r="CX1328" s="10" t="str">
        <f>IF(AND(CQ1328="-",CS1328="+"),"+","-")</f>
        <v>-</v>
      </c>
      <c r="CY1328" s="10" t="str">
        <f t="shared" si="68"/>
        <v>-</v>
      </c>
      <c r="CZ1328" s="76" t="str">
        <f t="shared" si="69"/>
        <v>-</v>
      </c>
    </row>
    <row r="1329" spans="1:104" s="11" customFormat="1" ht="25" customHeight="1" x14ac:dyDescent="0.2">
      <c r="A1329" s="12" t="s">
        <v>6825</v>
      </c>
      <c r="B1329" s="3" t="s">
        <v>6825</v>
      </c>
      <c r="C1329" s="3">
        <v>20</v>
      </c>
      <c r="D1329" s="3">
        <v>20</v>
      </c>
      <c r="E1329" s="3">
        <v>20</v>
      </c>
      <c r="F1329" s="3" t="s">
        <v>6832</v>
      </c>
      <c r="G1329" s="3" t="s">
        <v>6825</v>
      </c>
      <c r="H1329" s="3" t="s">
        <v>6826</v>
      </c>
      <c r="I1329" s="3" t="s">
        <v>6827</v>
      </c>
      <c r="J1329" s="3" t="s">
        <v>6828</v>
      </c>
      <c r="K1329" s="3" t="s">
        <v>6829</v>
      </c>
      <c r="L1329" s="3" t="s">
        <v>6830</v>
      </c>
      <c r="M1329" s="3" t="s">
        <v>6831</v>
      </c>
      <c r="N1329" s="3" t="s">
        <v>6825</v>
      </c>
      <c r="O1329" s="3">
        <v>1</v>
      </c>
      <c r="P1329" s="3">
        <v>20</v>
      </c>
      <c r="Q1329" s="3">
        <v>20</v>
      </c>
      <c r="R1329" s="13">
        <v>20</v>
      </c>
      <c r="S1329" s="17">
        <v>1.06509432528276</v>
      </c>
      <c r="T1329" s="4">
        <v>1.1581239891769901</v>
      </c>
      <c r="U1329" s="4">
        <v>1.31775579565567</v>
      </c>
      <c r="V1329" s="4">
        <v>0.76209988025134101</v>
      </c>
      <c r="W1329" s="4">
        <v>-5.8994166746275498</v>
      </c>
      <c r="X1329" s="4">
        <v>-3.8260806415254498</v>
      </c>
      <c r="Y1329" s="4">
        <v>-4.4051438127142504</v>
      </c>
      <c r="Z1329" s="4">
        <v>-4.6117562434776103</v>
      </c>
      <c r="AA1329" s="4">
        <v>1.4174329841534501</v>
      </c>
      <c r="AB1329" s="4">
        <v>1.1836908971220299</v>
      </c>
      <c r="AC1329" s="4">
        <v>1.60320162248009</v>
      </c>
      <c r="AD1329" s="4">
        <v>1.181008692692</v>
      </c>
      <c r="AE1329" s="4">
        <v>-6.0139655798353697</v>
      </c>
      <c r="AF1329" s="4">
        <v>-3.6051864383096799</v>
      </c>
      <c r="AG1329" s="4">
        <v>-2.9942780693231299</v>
      </c>
      <c r="AH1329" s="18">
        <v>-4.6930271695655597</v>
      </c>
      <c r="AI1329" s="17">
        <v>-4.3266143142584301</v>
      </c>
      <c r="AJ1329" s="4">
        <v>1.34633354911189</v>
      </c>
      <c r="AK1329" s="4">
        <v>-4.68559934308621</v>
      </c>
      <c r="AL1329" s="18">
        <v>1.0757684975916899</v>
      </c>
      <c r="AM1329" s="22">
        <v>1.3262718077054201</v>
      </c>
      <c r="AN1329" s="5">
        <v>0.20397816645879299</v>
      </c>
      <c r="AO1329" s="5">
        <v>0.87487770965601197</v>
      </c>
      <c r="AP1329" s="23">
        <v>0.233696540323307</v>
      </c>
      <c r="AQ1329" s="27">
        <v>9.3616833522899895E-8</v>
      </c>
      <c r="AR1329" s="28">
        <v>4.5206499404898201E-7</v>
      </c>
      <c r="AS1329" s="27">
        <v>2.9093495969424702E-3</v>
      </c>
      <c r="AT1329" s="6">
        <v>6.5746448958605101E-3</v>
      </c>
      <c r="AU1329" s="7">
        <v>5.6729478633703296</v>
      </c>
      <c r="AV1329" s="6">
        <v>0.13259552295862201</v>
      </c>
      <c r="AW1329" s="6">
        <v>0.31738553171117201</v>
      </c>
      <c r="AX1329" s="7">
        <v>-0.27056505152020499</v>
      </c>
      <c r="AY1329" s="6">
        <v>5.2744599489913896E-4</v>
      </c>
      <c r="AZ1329" s="6">
        <v>2.29434634265413E-3</v>
      </c>
      <c r="BA1329" s="7">
        <v>5.7613678406778996</v>
      </c>
      <c r="BB1329" s="6">
        <v>0.66959629333395398</v>
      </c>
      <c r="BC1329" s="6">
        <v>0.96794633818460696</v>
      </c>
      <c r="BD1329" s="7">
        <v>-0.35898502882778099</v>
      </c>
      <c r="BE1329" s="6">
        <v>3.2367537662499699E-3</v>
      </c>
      <c r="BF1329" s="6">
        <v>7.45391143887066E-3</v>
      </c>
      <c r="BG1329" s="7">
        <v>5.4023828118501198</v>
      </c>
      <c r="BH1329" s="6">
        <v>5.1845612555315797E-4</v>
      </c>
      <c r="BI1329" s="6">
        <v>2.1414252820826799E-3</v>
      </c>
      <c r="BJ1329" s="31">
        <v>-6.0319328921981104</v>
      </c>
      <c r="BK1329" s="35">
        <v>0.90210876523377548</v>
      </c>
      <c r="BL1329" s="8">
        <v>0.93304667997960267</v>
      </c>
      <c r="BM1329" s="8">
        <v>0.98613378158597609</v>
      </c>
      <c r="BN1329" s="8">
        <v>0.80134503121127021</v>
      </c>
      <c r="BO1329" s="8">
        <v>-1.4140067461215693</v>
      </c>
      <c r="BP1329" s="8">
        <v>-0.72449878977236182</v>
      </c>
      <c r="BQ1329" s="8">
        <v>-0.91707184951227294</v>
      </c>
      <c r="BR1329" s="8">
        <v>-0.98578281223973685</v>
      </c>
      <c r="BS1329" s="8">
        <v>1.0192823949503562</v>
      </c>
      <c r="BT1329" s="8">
        <v>0.94154920256441343</v>
      </c>
      <c r="BU1329" s="8">
        <v>1.0810615528491998</v>
      </c>
      <c r="BV1329" s="8">
        <v>0.94065720953215337</v>
      </c>
      <c r="BW1329" s="8">
        <v>-1.4521010927546665</v>
      </c>
      <c r="BX1329" s="8">
        <v>-0.65103828544648557</v>
      </c>
      <c r="BY1329" s="8">
        <v>-0.44787479709177341</v>
      </c>
      <c r="BZ1329" s="36">
        <v>-1.0128102449678835</v>
      </c>
      <c r="CA1329" s="40">
        <v>0.90210876523377548</v>
      </c>
      <c r="CB1329" s="9">
        <v>0.93304667997960267</v>
      </c>
      <c r="CC1329" s="9">
        <v>0.98613378158597609</v>
      </c>
      <c r="CD1329" s="9">
        <v>0.80134503121127021</v>
      </c>
      <c r="CE1329" s="9" t="s">
        <v>24178</v>
      </c>
      <c r="CF1329" s="9" t="s">
        <v>24178</v>
      </c>
      <c r="CG1329" s="9" t="s">
        <v>24178</v>
      </c>
      <c r="CH1329" s="9" t="s">
        <v>24178</v>
      </c>
      <c r="CI1329" s="9">
        <v>1.0192823949503562</v>
      </c>
      <c r="CJ1329" s="9">
        <v>0.94154920256441343</v>
      </c>
      <c r="CK1329" s="9">
        <v>1.0810615528491998</v>
      </c>
      <c r="CL1329" s="9">
        <v>0.94065720953215337</v>
      </c>
      <c r="CM1329" s="9" t="s">
        <v>24178</v>
      </c>
      <c r="CN1329" s="9" t="s">
        <v>24178</v>
      </c>
      <c r="CO1329" s="9" t="s">
        <v>24178</v>
      </c>
      <c r="CP1329" s="41" t="s">
        <v>24178</v>
      </c>
      <c r="CQ1329" s="51" t="str">
        <f>IF(COUNTIF(CA1329:CD1329,"")=4,"-","+")</f>
        <v>+</v>
      </c>
      <c r="CR1329" s="10" t="str">
        <f>IF(COUNTIF(CE1329:CH1329,"")=4,"-","+")</f>
        <v>-</v>
      </c>
      <c r="CS1329" s="10" t="str">
        <f>IF(COUNTIF(CI1329:CL1329,"")=4,"-","+")</f>
        <v>+</v>
      </c>
      <c r="CT1329" s="10" t="str">
        <f>IF(COUNTIF(CM1329:CP1329,"")=4,"-","+")</f>
        <v>-</v>
      </c>
      <c r="CU1329" s="10" t="str">
        <f>IF(COUNTIF(CS1329:CT1329,"-")=2,"+","-")</f>
        <v>-</v>
      </c>
      <c r="CV1329" s="10" t="str">
        <f>IF(COUNTIF(CQ1329,"+")+COUNTIF(CS1329,"+")=0,"+","-")</f>
        <v>-</v>
      </c>
      <c r="CW1329" s="10" t="str">
        <f>IF(AND(CQ1329="+",CS1329="-"),"+","-")</f>
        <v>-</v>
      </c>
      <c r="CX1329" s="10" t="str">
        <f>IF(AND(CQ1329="-",CS1329="+"),"+","-")</f>
        <v>-</v>
      </c>
      <c r="CY1329" s="10" t="str">
        <f t="shared" si="68"/>
        <v>-</v>
      </c>
      <c r="CZ1329" s="76" t="str">
        <f t="shared" si="69"/>
        <v>-</v>
      </c>
    </row>
    <row r="1330" spans="1:104" s="11" customFormat="1" ht="25" customHeight="1" x14ac:dyDescent="0.2">
      <c r="A1330" s="12" t="s">
        <v>6840</v>
      </c>
      <c r="B1330" s="3" t="s">
        <v>6841</v>
      </c>
      <c r="C1330" s="3" t="s">
        <v>6842</v>
      </c>
      <c r="D1330" s="3" t="s">
        <v>6842</v>
      </c>
      <c r="E1330" s="3" t="s">
        <v>6842</v>
      </c>
      <c r="F1330" s="3" t="s">
        <v>6843</v>
      </c>
      <c r="G1330" s="3" t="s">
        <v>6833</v>
      </c>
      <c r="H1330" s="3" t="s">
        <v>6834</v>
      </c>
      <c r="I1330" s="3" t="s">
        <v>6835</v>
      </c>
      <c r="J1330" s="3" t="s">
        <v>6836</v>
      </c>
      <c r="K1330" s="3" t="s">
        <v>6837</v>
      </c>
      <c r="L1330" s="3" t="s">
        <v>6838</v>
      </c>
      <c r="M1330" s="3" t="s">
        <v>6839</v>
      </c>
      <c r="N1330" s="3" t="s">
        <v>6840</v>
      </c>
      <c r="O1330" s="3">
        <v>11</v>
      </c>
      <c r="P1330" s="3">
        <v>13</v>
      </c>
      <c r="Q1330" s="3">
        <v>13</v>
      </c>
      <c r="R1330" s="13">
        <v>13</v>
      </c>
      <c r="S1330" s="17">
        <v>-5.2968448732826499</v>
      </c>
      <c r="T1330" s="4">
        <v>-3.6107499498261899</v>
      </c>
      <c r="U1330" s="4">
        <v>-4.7617148849719202</v>
      </c>
      <c r="V1330" s="4">
        <v>-0.40353014266882398</v>
      </c>
      <c r="W1330" s="4">
        <v>-1.37979862894298</v>
      </c>
      <c r="X1330" s="4">
        <v>-4.6897647005160001</v>
      </c>
      <c r="Y1330" s="4">
        <v>-4.67682273424992</v>
      </c>
      <c r="Z1330" s="4">
        <v>-3.9302259580093901</v>
      </c>
      <c r="AA1330" s="4">
        <v>-8.5354410003969206E-2</v>
      </c>
      <c r="AB1330" s="4">
        <v>-0.19720296570981999</v>
      </c>
      <c r="AC1330" s="4">
        <v>6.7669290293920895E-2</v>
      </c>
      <c r="AD1330" s="4">
        <v>-0.202614412404476</v>
      </c>
      <c r="AE1330" s="4">
        <v>-5.9458091105166204</v>
      </c>
      <c r="AF1330" s="4">
        <v>-3.5545125434725202</v>
      </c>
      <c r="AG1330" s="4">
        <v>-4.6672517639113398</v>
      </c>
      <c r="AH1330" s="18">
        <v>-3.6469504635520398</v>
      </c>
      <c r="AI1330" s="17">
        <v>-4.4536309703631298</v>
      </c>
      <c r="AJ1330" s="4">
        <v>-0.104375624456086</v>
      </c>
      <c r="AK1330" s="4">
        <v>-3.6691530054295698</v>
      </c>
      <c r="AL1330" s="18">
        <v>-3.5182099626873899</v>
      </c>
      <c r="AM1330" s="22">
        <v>1.1152543552976799</v>
      </c>
      <c r="AN1330" s="5">
        <v>0.126792526110409</v>
      </c>
      <c r="AO1330" s="5">
        <v>1.56698745604798</v>
      </c>
      <c r="AP1330" s="23">
        <v>2.1923838370888</v>
      </c>
      <c r="AQ1330" s="27">
        <v>5.5988460944031201E-3</v>
      </c>
      <c r="AR1330" s="28">
        <v>7.61282307025024E-3</v>
      </c>
      <c r="AS1330" s="27">
        <v>4.0803128989998199E-3</v>
      </c>
      <c r="AT1330" s="6">
        <v>8.4140414576073397E-3</v>
      </c>
      <c r="AU1330" s="7">
        <v>4.3492553459070402</v>
      </c>
      <c r="AV1330" s="6">
        <v>5.2449799548122303E-2</v>
      </c>
      <c r="AW1330" s="6">
        <v>0.18319017871467999</v>
      </c>
      <c r="AX1330" s="7">
        <v>-3.4138343382313101</v>
      </c>
      <c r="AY1330" s="6">
        <v>0.91482781784946798</v>
      </c>
      <c r="AZ1330" s="6">
        <v>0.92612634744081601</v>
      </c>
      <c r="BA1330" s="7">
        <v>0.15094304274217901</v>
      </c>
      <c r="BB1330" s="6">
        <v>0.449006363777392</v>
      </c>
      <c r="BC1330" s="6">
        <v>0.929681807382994</v>
      </c>
      <c r="BD1330" s="7">
        <v>0.78447796493355504</v>
      </c>
      <c r="BE1330" s="6">
        <v>0.485181773879445</v>
      </c>
      <c r="BF1330" s="6">
        <v>0.53248192170953401</v>
      </c>
      <c r="BG1330" s="7">
        <v>0.935421007675734</v>
      </c>
      <c r="BH1330" s="6">
        <v>1.9512884220381901E-2</v>
      </c>
      <c r="BI1330" s="6">
        <v>2.9180327998895E-2</v>
      </c>
      <c r="BJ1330" s="31">
        <v>-3.56477738097349</v>
      </c>
      <c r="BK1330" s="35">
        <v>-1.1393503413730415</v>
      </c>
      <c r="BL1330" s="8">
        <v>-0.32551818452085568</v>
      </c>
      <c r="BM1330" s="8">
        <v>-0.8810576518425921</v>
      </c>
      <c r="BN1330" s="8">
        <v>1.2225195782684422</v>
      </c>
      <c r="BO1330" s="8">
        <v>0.75130133497845697</v>
      </c>
      <c r="BP1330" s="8">
        <v>-0.84632925488992428</v>
      </c>
      <c r="BQ1330" s="8">
        <v>-0.84008251980181869</v>
      </c>
      <c r="BR1330" s="8">
        <v>-0.47972056374946165</v>
      </c>
      <c r="BS1330" s="8">
        <v>1.3760943498725451</v>
      </c>
      <c r="BT1330" s="8">
        <v>1.3221080943749641</v>
      </c>
      <c r="BU1330" s="8">
        <v>1.4499547276783442</v>
      </c>
      <c r="BV1330" s="8">
        <v>1.3194961362497513</v>
      </c>
      <c r="BW1330" s="8">
        <v>-1.4525877265051688</v>
      </c>
      <c r="BX1330" s="8">
        <v>-0.29837391816202175</v>
      </c>
      <c r="BY1330" s="8">
        <v>-0.83546287275499209</v>
      </c>
      <c r="BZ1330" s="36">
        <v>-0.34299118782263349</v>
      </c>
      <c r="CA1330" s="40" t="s">
        <v>24178</v>
      </c>
      <c r="CB1330" s="9" t="s">
        <v>24178</v>
      </c>
      <c r="CC1330" s="9" t="s">
        <v>24178</v>
      </c>
      <c r="CD1330" s="9">
        <v>1.2225195782684422</v>
      </c>
      <c r="CE1330" s="9" t="s">
        <v>24178</v>
      </c>
      <c r="CF1330" s="9" t="s">
        <v>24178</v>
      </c>
      <c r="CG1330" s="9" t="s">
        <v>24178</v>
      </c>
      <c r="CH1330" s="9" t="s">
        <v>24178</v>
      </c>
      <c r="CI1330" s="9">
        <v>1.3760943498725451</v>
      </c>
      <c r="CJ1330" s="9">
        <v>1.3221080943749641</v>
      </c>
      <c r="CK1330" s="9">
        <v>1.4499547276783442</v>
      </c>
      <c r="CL1330" s="9">
        <v>1.3194961362497513</v>
      </c>
      <c r="CM1330" s="9" t="s">
        <v>24178</v>
      </c>
      <c r="CN1330" s="9" t="s">
        <v>24178</v>
      </c>
      <c r="CO1330" s="9" t="s">
        <v>24178</v>
      </c>
      <c r="CP1330" s="41" t="s">
        <v>24178</v>
      </c>
      <c r="CQ1330" s="51" t="str">
        <f>IF(COUNTIF(CA1330:CD1330,"")=4,"-","+")</f>
        <v>+</v>
      </c>
      <c r="CR1330" s="10" t="str">
        <f>IF(COUNTIF(CE1330:CH1330,"")=4,"-","+")</f>
        <v>-</v>
      </c>
      <c r="CS1330" s="10" t="str">
        <f>IF(COUNTIF(CI1330:CL1330,"")=4,"-","+")</f>
        <v>+</v>
      </c>
      <c r="CT1330" s="10" t="str">
        <f>IF(COUNTIF(CM1330:CP1330,"")=4,"-","+")</f>
        <v>-</v>
      </c>
      <c r="CU1330" s="10" t="str">
        <f>IF(COUNTIF(CS1330:CT1330,"-")=2,"+","-")</f>
        <v>-</v>
      </c>
      <c r="CV1330" s="10" t="str">
        <f>IF(COUNTIF(CQ1330,"+")+COUNTIF(CS1330,"+")=0,"+","-")</f>
        <v>-</v>
      </c>
      <c r="CW1330" s="10" t="str">
        <f>IF(AND(CQ1330="+",CS1330="-"),"+","-")</f>
        <v>-</v>
      </c>
      <c r="CX1330" s="10" t="str">
        <f>IF(AND(CQ1330="-",CS1330="+"),"+","-")</f>
        <v>-</v>
      </c>
      <c r="CY1330" s="10" t="str">
        <f t="shared" si="68"/>
        <v>-</v>
      </c>
      <c r="CZ1330" s="76" t="str">
        <f t="shared" si="69"/>
        <v>-</v>
      </c>
    </row>
    <row r="1331" spans="1:104" s="11" customFormat="1" ht="25" customHeight="1" x14ac:dyDescent="0.2">
      <c r="A1331" s="12" t="s">
        <v>6844</v>
      </c>
      <c r="B1331" s="3" t="s">
        <v>6844</v>
      </c>
      <c r="C1331" s="3">
        <v>18</v>
      </c>
      <c r="D1331" s="3">
        <v>18</v>
      </c>
      <c r="E1331" s="3">
        <v>18</v>
      </c>
      <c r="F1331" s="3" t="s">
        <v>6851</v>
      </c>
      <c r="G1331" s="3" t="s">
        <v>6844</v>
      </c>
      <c r="H1331" s="3" t="s">
        <v>6845</v>
      </c>
      <c r="I1331" s="3" t="s">
        <v>6846</v>
      </c>
      <c r="J1331" s="3" t="s">
        <v>6847</v>
      </c>
      <c r="K1331" s="3" t="s">
        <v>6848</v>
      </c>
      <c r="L1331" s="3" t="s">
        <v>6849</v>
      </c>
      <c r="M1331" s="3" t="s">
        <v>6850</v>
      </c>
      <c r="N1331" s="3" t="s">
        <v>6844</v>
      </c>
      <c r="O1331" s="3">
        <v>1</v>
      </c>
      <c r="P1331" s="3">
        <v>18</v>
      </c>
      <c r="Q1331" s="3">
        <v>18</v>
      </c>
      <c r="R1331" s="13">
        <v>18</v>
      </c>
      <c r="S1331" s="17">
        <v>0.54682850992557896</v>
      </c>
      <c r="T1331" s="4">
        <v>0.799272198038388</v>
      </c>
      <c r="U1331" s="4">
        <v>0.47031325400221402</v>
      </c>
      <c r="V1331" s="4">
        <v>0.118369409357467</v>
      </c>
      <c r="W1331" s="4">
        <v>-3.5010454878873301</v>
      </c>
      <c r="X1331" s="4">
        <v>-2.7058936831492999</v>
      </c>
      <c r="Y1331" s="4">
        <v>-4.3376644692004103</v>
      </c>
      <c r="Z1331" s="4">
        <v>-3.72334957862128</v>
      </c>
      <c r="AA1331" s="4">
        <v>0.41486206363189398</v>
      </c>
      <c r="AB1331" s="4">
        <v>0.73981297963881998</v>
      </c>
      <c r="AC1331" s="4">
        <v>0.89618511243936205</v>
      </c>
      <c r="AD1331" s="4">
        <v>0.982761121595079</v>
      </c>
      <c r="AE1331" s="4">
        <v>-4.7213961311519697</v>
      </c>
      <c r="AF1331" s="4">
        <v>-5.6803609617723598</v>
      </c>
      <c r="AG1331" s="4">
        <v>-5.5987229498942401</v>
      </c>
      <c r="AH1331" s="18">
        <v>-2.6234990720985598</v>
      </c>
      <c r="AI1331" s="17">
        <v>-4.6559947787292799</v>
      </c>
      <c r="AJ1331" s="4">
        <v>0.75840531932628896</v>
      </c>
      <c r="AK1331" s="4">
        <v>-3.5669883047145801</v>
      </c>
      <c r="AL1331" s="18">
        <v>0.48369584283091199</v>
      </c>
      <c r="AM1331" s="22">
        <v>1.4228350356525601</v>
      </c>
      <c r="AN1331" s="5">
        <v>0.25012426313741998</v>
      </c>
      <c r="AO1331" s="5">
        <v>0.67434486747363098</v>
      </c>
      <c r="AP1331" s="23">
        <v>0.28119783445035401</v>
      </c>
      <c r="AQ1331" s="27">
        <v>6.7013229599728399E-7</v>
      </c>
      <c r="AR1331" s="28">
        <v>2.2079310684918099E-6</v>
      </c>
      <c r="AS1331" s="27">
        <v>3.9881509631858403E-3</v>
      </c>
      <c r="AT1331" s="6">
        <v>8.2499368899341206E-3</v>
      </c>
      <c r="AU1331" s="7">
        <v>5.4144000980555704</v>
      </c>
      <c r="AV1331" s="6">
        <v>0.19526727552714199</v>
      </c>
      <c r="AW1331" s="6">
        <v>0.39338407350821197</v>
      </c>
      <c r="AX1331" s="7">
        <v>-0.27470947649537703</v>
      </c>
      <c r="AY1331" s="6">
        <v>3.6988806128848201E-4</v>
      </c>
      <c r="AZ1331" s="6">
        <v>1.8322598628476099E-3</v>
      </c>
      <c r="BA1331" s="7">
        <v>4.05068414754549</v>
      </c>
      <c r="BB1331" s="6">
        <v>0.23432624973307201</v>
      </c>
      <c r="BC1331" s="6">
        <v>0.83624184088414799</v>
      </c>
      <c r="BD1331" s="7">
        <v>1.0890064740147001</v>
      </c>
      <c r="BE1331" s="6">
        <v>4.4899387993089703E-3</v>
      </c>
      <c r="BF1331" s="6">
        <v>9.5904800249083308E-3</v>
      </c>
      <c r="BG1331" s="7">
        <v>5.1396906215601899</v>
      </c>
      <c r="BH1331" s="6">
        <v>3.6020595416400101E-4</v>
      </c>
      <c r="BI1331" s="6">
        <v>1.7432107338970001E-3</v>
      </c>
      <c r="BJ1331" s="31">
        <v>-4.3253936240408697</v>
      </c>
      <c r="BK1331" s="35">
        <v>0.90083813534048829</v>
      </c>
      <c r="BL1331" s="8">
        <v>1.0000554305403992</v>
      </c>
      <c r="BM1331" s="8">
        <v>0.87076554057292643</v>
      </c>
      <c r="BN1331" s="8">
        <v>0.73244195407744905</v>
      </c>
      <c r="BO1331" s="8">
        <v>-0.6900873988862829</v>
      </c>
      <c r="BP1331" s="8">
        <v>-0.3775709247006403</v>
      </c>
      <c r="BQ1331" s="8">
        <v>-1.0189016111144589</v>
      </c>
      <c r="BR1331" s="8">
        <v>-0.77745900543895619</v>
      </c>
      <c r="BS1331" s="8">
        <v>0.84897170145859713</v>
      </c>
      <c r="BT1331" s="8">
        <v>0.97668632645065989</v>
      </c>
      <c r="BU1331" s="8">
        <v>1.0381448646977243</v>
      </c>
      <c r="BV1331" s="8">
        <v>1.0721716115015281</v>
      </c>
      <c r="BW1331" s="8">
        <v>-1.1697186819076364</v>
      </c>
      <c r="BX1331" s="8">
        <v>-1.5466181694617802</v>
      </c>
      <c r="BY1331" s="8">
        <v>-1.5145321910616165</v>
      </c>
      <c r="BZ1331" s="36">
        <v>-0.3451875820684015</v>
      </c>
      <c r="CA1331" s="40">
        <v>0.90083813534048829</v>
      </c>
      <c r="CB1331" s="9">
        <v>1.0000554305403992</v>
      </c>
      <c r="CC1331" s="9">
        <v>0.87076554057292643</v>
      </c>
      <c r="CD1331" s="9">
        <v>0.73244195407744905</v>
      </c>
      <c r="CE1331" s="9" t="s">
        <v>24178</v>
      </c>
      <c r="CF1331" s="9" t="s">
        <v>24178</v>
      </c>
      <c r="CG1331" s="9" t="s">
        <v>24178</v>
      </c>
      <c r="CH1331" s="9" t="s">
        <v>24178</v>
      </c>
      <c r="CI1331" s="9">
        <v>0.84897170145859713</v>
      </c>
      <c r="CJ1331" s="9">
        <v>0.97668632645065989</v>
      </c>
      <c r="CK1331" s="9">
        <v>1.0381448646977243</v>
      </c>
      <c r="CL1331" s="9">
        <v>1.0721716115015281</v>
      </c>
      <c r="CM1331" s="9" t="s">
        <v>24178</v>
      </c>
      <c r="CN1331" s="9" t="s">
        <v>24178</v>
      </c>
      <c r="CO1331" s="9" t="s">
        <v>24178</v>
      </c>
      <c r="CP1331" s="41" t="s">
        <v>24178</v>
      </c>
      <c r="CQ1331" s="51" t="str">
        <f>IF(COUNTIF(CA1331:CD1331,"")=4,"-","+")</f>
        <v>+</v>
      </c>
      <c r="CR1331" s="10" t="str">
        <f>IF(COUNTIF(CE1331:CH1331,"")=4,"-","+")</f>
        <v>-</v>
      </c>
      <c r="CS1331" s="10" t="str">
        <f>IF(COUNTIF(CI1331:CL1331,"")=4,"-","+")</f>
        <v>+</v>
      </c>
      <c r="CT1331" s="10" t="str">
        <f>IF(COUNTIF(CM1331:CP1331,"")=4,"-","+")</f>
        <v>-</v>
      </c>
      <c r="CU1331" s="10" t="str">
        <f>IF(COUNTIF(CS1331:CT1331,"-")=2,"+","-")</f>
        <v>-</v>
      </c>
      <c r="CV1331" s="10" t="str">
        <f>IF(COUNTIF(CQ1331,"+")+COUNTIF(CS1331,"+")=0,"+","-")</f>
        <v>-</v>
      </c>
      <c r="CW1331" s="10" t="str">
        <f>IF(AND(CQ1331="+",CS1331="-"),"+","-")</f>
        <v>-</v>
      </c>
      <c r="CX1331" s="10" t="str">
        <f>IF(AND(CQ1331="-",CS1331="+"),"+","-")</f>
        <v>-</v>
      </c>
      <c r="CY1331" s="10" t="str">
        <f t="shared" si="68"/>
        <v>-</v>
      </c>
      <c r="CZ1331" s="76" t="str">
        <f t="shared" si="69"/>
        <v>-</v>
      </c>
    </row>
    <row r="1332" spans="1:104" s="11" customFormat="1" ht="25" customHeight="1" x14ac:dyDescent="0.2">
      <c r="A1332" s="12" t="s">
        <v>6859</v>
      </c>
      <c r="B1332" s="3" t="s">
        <v>6860</v>
      </c>
      <c r="C1332" s="3" t="s">
        <v>6861</v>
      </c>
      <c r="D1332" s="3" t="s">
        <v>6861</v>
      </c>
      <c r="E1332" s="3" t="s">
        <v>6861</v>
      </c>
      <c r="F1332" s="3" t="s">
        <v>6862</v>
      </c>
      <c r="G1332" s="3" t="s">
        <v>6852</v>
      </c>
      <c r="H1332" s="3" t="s">
        <v>6853</v>
      </c>
      <c r="I1332" s="3" t="s">
        <v>6854</v>
      </c>
      <c r="J1332" s="3" t="s">
        <v>6855</v>
      </c>
      <c r="K1332" s="3" t="s">
        <v>6856</v>
      </c>
      <c r="L1332" s="3" t="s">
        <v>6857</v>
      </c>
      <c r="M1332" s="3" t="s">
        <v>6858</v>
      </c>
      <c r="N1332" s="3" t="s">
        <v>6859</v>
      </c>
      <c r="O1332" s="3">
        <v>5</v>
      </c>
      <c r="P1332" s="3">
        <v>7</v>
      </c>
      <c r="Q1332" s="3">
        <v>7</v>
      </c>
      <c r="R1332" s="13">
        <v>7</v>
      </c>
      <c r="S1332" s="17">
        <v>-3.8732028692275602</v>
      </c>
      <c r="T1332" s="4">
        <v>-3.9004824623167198</v>
      </c>
      <c r="U1332" s="4">
        <v>-2.5073559895786701</v>
      </c>
      <c r="V1332" s="4">
        <v>-4.34060941811763</v>
      </c>
      <c r="W1332" s="4">
        <v>-4.0614353370935801</v>
      </c>
      <c r="X1332" s="4">
        <v>-3.2896157688590999</v>
      </c>
      <c r="Y1332" s="4">
        <v>-5.7122921544484004</v>
      </c>
      <c r="Z1332" s="4">
        <v>-3.9850068625064901</v>
      </c>
      <c r="AA1332" s="4">
        <v>-2.66127931921379</v>
      </c>
      <c r="AB1332" s="4">
        <v>-1.9169325207793799</v>
      </c>
      <c r="AC1332" s="4">
        <v>-1.99392565038136</v>
      </c>
      <c r="AD1332" s="4">
        <v>-2.1453129892349301</v>
      </c>
      <c r="AE1332" s="4">
        <v>-4.0251028203163397</v>
      </c>
      <c r="AF1332" s="4">
        <v>-3.1624319964563701</v>
      </c>
      <c r="AG1332" s="4">
        <v>-5.5651583025832698</v>
      </c>
      <c r="AH1332" s="18">
        <v>-5.1607013634655496</v>
      </c>
      <c r="AI1332" s="17">
        <v>-4.47834862070538</v>
      </c>
      <c r="AJ1332" s="4">
        <v>-2.1793626199023599</v>
      </c>
      <c r="AK1332" s="4">
        <v>-4.2620875307268902</v>
      </c>
      <c r="AL1332" s="18">
        <v>-3.6554126848101398</v>
      </c>
      <c r="AM1332" s="22">
        <v>1.0929819863903001</v>
      </c>
      <c r="AN1332" s="5">
        <v>0.33499229295345601</v>
      </c>
      <c r="AO1332" s="5">
        <v>1.02726656355671</v>
      </c>
      <c r="AP1332" s="23">
        <v>0.79477889987860995</v>
      </c>
      <c r="AQ1332" s="27">
        <v>1.13002029128854E-2</v>
      </c>
      <c r="AR1332" s="28">
        <v>1.4680749004704501E-2</v>
      </c>
      <c r="AS1332" s="27">
        <v>1.9925345711337802E-2</v>
      </c>
      <c r="AT1332" s="6">
        <v>3.0088763270488799E-2</v>
      </c>
      <c r="AU1332" s="7">
        <v>2.2989860008030201</v>
      </c>
      <c r="AV1332" s="6">
        <v>2.63662614962306E-2</v>
      </c>
      <c r="AW1332" s="6">
        <v>0.11943684903457601</v>
      </c>
      <c r="AX1332" s="7">
        <v>-1.4760500649077799</v>
      </c>
      <c r="AY1332" s="6">
        <v>0.38842706409439198</v>
      </c>
      <c r="AZ1332" s="6">
        <v>0.43410489523629803</v>
      </c>
      <c r="BA1332" s="7">
        <v>0.60667484591674803</v>
      </c>
      <c r="BB1332" s="6">
        <v>0.78281304418878594</v>
      </c>
      <c r="BC1332" s="6">
        <v>0.98349336159784295</v>
      </c>
      <c r="BD1332" s="7">
        <v>0.216261089978491</v>
      </c>
      <c r="BE1332" s="6">
        <v>0.27309318511212299</v>
      </c>
      <c r="BF1332" s="6">
        <v>0.31723800910057498</v>
      </c>
      <c r="BG1332" s="7">
        <v>0.82293593589523895</v>
      </c>
      <c r="BH1332" s="6">
        <v>2.1815387501759799E-2</v>
      </c>
      <c r="BI1332" s="6">
        <v>3.2003222269080499E-2</v>
      </c>
      <c r="BJ1332" s="31">
        <v>-2.0827249108245298</v>
      </c>
      <c r="BK1332" s="35">
        <v>-0.19959287312948459</v>
      </c>
      <c r="BL1332" s="8">
        <v>-0.22332788725002298</v>
      </c>
      <c r="BM1332" s="8">
        <v>0.98878243983814706</v>
      </c>
      <c r="BN1332" s="8">
        <v>-0.606266865724573</v>
      </c>
      <c r="BO1332" s="8">
        <v>-0.36336732050271714</v>
      </c>
      <c r="BP1332" s="8">
        <v>0.30816572952041182</v>
      </c>
      <c r="BQ1332" s="8">
        <v>-1.7997197522578057</v>
      </c>
      <c r="BR1332" s="8">
        <v>-0.29686959388315654</v>
      </c>
      <c r="BS1332" s="8">
        <v>0.85485916648031846</v>
      </c>
      <c r="BT1332" s="8">
        <v>1.5024891261236248</v>
      </c>
      <c r="BU1332" s="8">
        <v>1.435500113042868</v>
      </c>
      <c r="BV1332" s="8">
        <v>1.3037833160358014</v>
      </c>
      <c r="BW1332" s="8">
        <v>-0.33175567600626094</v>
      </c>
      <c r="BX1332" s="8">
        <v>0.41882385495563723</v>
      </c>
      <c r="BY1332" s="8">
        <v>-1.6717037646213984</v>
      </c>
      <c r="BZ1332" s="36">
        <v>-1.319800012621388</v>
      </c>
      <c r="CA1332" s="40" t="s">
        <v>24178</v>
      </c>
      <c r="CB1332" s="9" t="s">
        <v>24178</v>
      </c>
      <c r="CC1332" s="9">
        <v>0.98878243983814706</v>
      </c>
      <c r="CD1332" s="9" t="s">
        <v>24178</v>
      </c>
      <c r="CE1332" s="9" t="s">
        <v>24178</v>
      </c>
      <c r="CF1332" s="9" t="s">
        <v>24178</v>
      </c>
      <c r="CG1332" s="9" t="s">
        <v>24178</v>
      </c>
      <c r="CH1332" s="9" t="s">
        <v>24178</v>
      </c>
      <c r="CI1332" s="9">
        <v>0.85485916648031846</v>
      </c>
      <c r="CJ1332" s="9">
        <v>1.5024891261236248</v>
      </c>
      <c r="CK1332" s="9">
        <v>1.435500113042868</v>
      </c>
      <c r="CL1332" s="9">
        <v>1.3037833160358014</v>
      </c>
      <c r="CM1332" s="9" t="s">
        <v>24178</v>
      </c>
      <c r="CN1332" s="9" t="s">
        <v>24178</v>
      </c>
      <c r="CO1332" s="9" t="s">
        <v>24178</v>
      </c>
      <c r="CP1332" s="41" t="s">
        <v>24178</v>
      </c>
      <c r="CQ1332" s="51" t="str">
        <f>IF(COUNTIF(CA1332:CD1332,"")=4,"-","+")</f>
        <v>+</v>
      </c>
      <c r="CR1332" s="10" t="str">
        <f>IF(COUNTIF(CE1332:CH1332,"")=4,"-","+")</f>
        <v>-</v>
      </c>
      <c r="CS1332" s="10" t="str">
        <f>IF(COUNTIF(CI1332:CL1332,"")=4,"-","+")</f>
        <v>+</v>
      </c>
      <c r="CT1332" s="10" t="str">
        <f>IF(COUNTIF(CM1332:CP1332,"")=4,"-","+")</f>
        <v>-</v>
      </c>
      <c r="CU1332" s="10" t="str">
        <f>IF(COUNTIF(CS1332:CT1332,"-")=2,"+","-")</f>
        <v>-</v>
      </c>
      <c r="CV1332" s="10" t="str">
        <f>IF(COUNTIF(CQ1332,"+")+COUNTIF(CS1332,"+")=0,"+","-")</f>
        <v>-</v>
      </c>
      <c r="CW1332" s="10" t="str">
        <f>IF(AND(CQ1332="+",CS1332="-"),"+","-")</f>
        <v>-</v>
      </c>
      <c r="CX1332" s="10" t="str">
        <f>IF(AND(CQ1332="-",CS1332="+"),"+","-")</f>
        <v>-</v>
      </c>
      <c r="CY1332" s="10" t="str">
        <f t="shared" si="68"/>
        <v>-</v>
      </c>
      <c r="CZ1332" s="76" t="str">
        <f t="shared" si="69"/>
        <v>-</v>
      </c>
    </row>
    <row r="1333" spans="1:104" s="11" customFormat="1" ht="25" customHeight="1" x14ac:dyDescent="0.2">
      <c r="A1333" s="12" t="s">
        <v>6863</v>
      </c>
      <c r="B1333" s="3" t="s">
        <v>6863</v>
      </c>
      <c r="C1333" s="3">
        <v>6</v>
      </c>
      <c r="D1333" s="3">
        <v>6</v>
      </c>
      <c r="E1333" s="3">
        <v>6</v>
      </c>
      <c r="F1333" s="3" t="s">
        <v>6870</v>
      </c>
      <c r="G1333" s="3" t="s">
        <v>6863</v>
      </c>
      <c r="H1333" s="3" t="s">
        <v>6864</v>
      </c>
      <c r="I1333" s="3" t="s">
        <v>6865</v>
      </c>
      <c r="J1333" s="3" t="s">
        <v>6866</v>
      </c>
      <c r="K1333" s="3" t="s">
        <v>6867</v>
      </c>
      <c r="L1333" s="3" t="s">
        <v>6868</v>
      </c>
      <c r="M1333" s="3" t="s">
        <v>6869</v>
      </c>
      <c r="N1333" s="3" t="s">
        <v>6863</v>
      </c>
      <c r="O1333" s="3">
        <v>1</v>
      </c>
      <c r="P1333" s="3">
        <v>6</v>
      </c>
      <c r="Q1333" s="3">
        <v>6</v>
      </c>
      <c r="R1333" s="13">
        <v>6</v>
      </c>
      <c r="S1333" s="17">
        <v>-1.29121142312731</v>
      </c>
      <c r="T1333" s="4">
        <v>-1.2700750735712301</v>
      </c>
      <c r="U1333" s="4">
        <v>-1.3816169596337</v>
      </c>
      <c r="V1333" s="4">
        <v>-2.27006482160323</v>
      </c>
      <c r="W1333" s="4">
        <v>-5.9714182080487497</v>
      </c>
      <c r="X1333" s="4">
        <v>-5.3127609660753503</v>
      </c>
      <c r="Y1333" s="4">
        <v>-5.6416193202535103</v>
      </c>
      <c r="Z1333" s="4">
        <v>-3.1909665942293</v>
      </c>
      <c r="AA1333" s="4">
        <v>-2.2225171733829501</v>
      </c>
      <c r="AB1333" s="4">
        <v>-1.1603167312362499</v>
      </c>
      <c r="AC1333" s="4">
        <v>-1.4309704369995999</v>
      </c>
      <c r="AD1333" s="4">
        <v>-1.4887884995273299</v>
      </c>
      <c r="AE1333" s="4">
        <v>-5.8050175264838701</v>
      </c>
      <c r="AF1333" s="4">
        <v>-5.6074944284461496</v>
      </c>
      <c r="AG1333" s="4">
        <v>-3.5476371062780401</v>
      </c>
      <c r="AH1333" s="18">
        <v>-2.74623014039897</v>
      </c>
      <c r="AI1333" s="17">
        <v>-4.4265948004017597</v>
      </c>
      <c r="AJ1333" s="4">
        <v>-1.5756482102865399</v>
      </c>
      <c r="AK1333" s="4">
        <v>-5.0291912721517296</v>
      </c>
      <c r="AL1333" s="18">
        <v>-1.55324206948387</v>
      </c>
      <c r="AM1333" s="22">
        <v>1.5155598703604101</v>
      </c>
      <c r="AN1333" s="5">
        <v>0.45439188679082199</v>
      </c>
      <c r="AO1333" s="5">
        <v>1.25463692632126</v>
      </c>
      <c r="AP1333" s="23">
        <v>0.48032407236895303</v>
      </c>
      <c r="AQ1333" s="27">
        <v>5.0880913492605496E-4</v>
      </c>
      <c r="AR1333" s="28">
        <v>8.2230829384537403E-4</v>
      </c>
      <c r="AS1333" s="27">
        <v>2.7942381348248599E-2</v>
      </c>
      <c r="AT1333" s="6">
        <v>4.00726442189481E-2</v>
      </c>
      <c r="AU1333" s="7">
        <v>2.8509465901152198</v>
      </c>
      <c r="AV1333" s="6">
        <v>0.94817393377776604</v>
      </c>
      <c r="AW1333" s="6">
        <v>0.97609392722617605</v>
      </c>
      <c r="AX1333" s="7">
        <v>2.2406140802668301E-2</v>
      </c>
      <c r="AY1333" s="6">
        <v>7.2973761139826301E-3</v>
      </c>
      <c r="AZ1333" s="6">
        <v>1.43185373508736E-2</v>
      </c>
      <c r="BA1333" s="7">
        <v>3.4759492026678598</v>
      </c>
      <c r="BB1333" s="6">
        <v>0.56340848489352402</v>
      </c>
      <c r="BC1333" s="6">
        <v>0.95209202648293401</v>
      </c>
      <c r="BD1333" s="7">
        <v>-0.602596471749972</v>
      </c>
      <c r="BE1333" s="6">
        <v>2.6904035370942301E-2</v>
      </c>
      <c r="BF1333" s="6">
        <v>4.1707615117010398E-2</v>
      </c>
      <c r="BG1333" s="7">
        <v>2.8733527309178899</v>
      </c>
      <c r="BH1333" s="6">
        <v>7.7510789458239901E-3</v>
      </c>
      <c r="BI1333" s="6">
        <v>1.38215038781786E-2</v>
      </c>
      <c r="BJ1333" s="31">
        <v>-3.4535430618651901</v>
      </c>
      <c r="BK1333" s="35">
        <v>1.01171889500277</v>
      </c>
      <c r="BL1333" s="8">
        <v>1.0232469447374273</v>
      </c>
      <c r="BM1333" s="8">
        <v>0.96241049771454279</v>
      </c>
      <c r="BN1333" s="8">
        <v>0.47783906723834357</v>
      </c>
      <c r="BO1333" s="8">
        <v>-1.5409289234817933</v>
      </c>
      <c r="BP1333" s="8">
        <v>-1.1816883922152503</v>
      </c>
      <c r="BQ1333" s="8">
        <v>-1.3610521679970924</v>
      </c>
      <c r="BR1333" s="8">
        <v>-2.443316323361916E-2</v>
      </c>
      <c r="BS1333" s="8">
        <v>0.5037721949998355</v>
      </c>
      <c r="BT1333" s="8">
        <v>1.0831106229886804</v>
      </c>
      <c r="BU1333" s="8">
        <v>0.9354924464142077</v>
      </c>
      <c r="BV1333" s="8">
        <v>0.90395769635660062</v>
      </c>
      <c r="BW1333" s="8">
        <v>-1.4501717504954583</v>
      </c>
      <c r="BX1333" s="8">
        <v>-1.3424399923751249</v>
      </c>
      <c r="BY1333" s="8">
        <v>-0.21896606452171283</v>
      </c>
      <c r="BZ1333" s="36">
        <v>0.21813208886765284</v>
      </c>
      <c r="CA1333" s="40">
        <v>1.01171889500277</v>
      </c>
      <c r="CB1333" s="9">
        <v>1.0232469447374273</v>
      </c>
      <c r="CC1333" s="9">
        <v>0.96241049771454279</v>
      </c>
      <c r="CD1333" s="9">
        <v>0.47783906723834357</v>
      </c>
      <c r="CE1333" s="9" t="s">
        <v>24178</v>
      </c>
      <c r="CF1333" s="9" t="s">
        <v>24178</v>
      </c>
      <c r="CG1333" s="9" t="s">
        <v>24178</v>
      </c>
      <c r="CH1333" s="9" t="s">
        <v>24178</v>
      </c>
      <c r="CI1333" s="9">
        <v>0.5037721949998355</v>
      </c>
      <c r="CJ1333" s="9">
        <v>1.0831106229886804</v>
      </c>
      <c r="CK1333" s="9">
        <v>0.9354924464142077</v>
      </c>
      <c r="CL1333" s="9">
        <v>0.90395769635660062</v>
      </c>
      <c r="CM1333" s="9" t="s">
        <v>24178</v>
      </c>
      <c r="CN1333" s="9" t="s">
        <v>24178</v>
      </c>
      <c r="CO1333" s="9" t="s">
        <v>24178</v>
      </c>
      <c r="CP1333" s="41" t="s">
        <v>24178</v>
      </c>
      <c r="CQ1333" s="51" t="str">
        <f>IF(COUNTIF(CA1333:CD1333,"")=4,"-","+")</f>
        <v>+</v>
      </c>
      <c r="CR1333" s="10" t="str">
        <f>IF(COUNTIF(CE1333:CH1333,"")=4,"-","+")</f>
        <v>-</v>
      </c>
      <c r="CS1333" s="10" t="str">
        <f>IF(COUNTIF(CI1333:CL1333,"")=4,"-","+")</f>
        <v>+</v>
      </c>
      <c r="CT1333" s="10" t="str">
        <f>IF(COUNTIF(CM1333:CP1333,"")=4,"-","+")</f>
        <v>-</v>
      </c>
      <c r="CU1333" s="10" t="str">
        <f>IF(COUNTIF(CS1333:CT1333,"-")=2,"+","-")</f>
        <v>-</v>
      </c>
      <c r="CV1333" s="10" t="str">
        <f>IF(COUNTIF(CQ1333,"+")+COUNTIF(CS1333,"+")=0,"+","-")</f>
        <v>-</v>
      </c>
      <c r="CW1333" s="10" t="str">
        <f>IF(AND(CQ1333="+",CS1333="-"),"+","-")</f>
        <v>-</v>
      </c>
      <c r="CX1333" s="10" t="str">
        <f>IF(AND(CQ1333="-",CS1333="+"),"+","-")</f>
        <v>-</v>
      </c>
      <c r="CY1333" s="10" t="str">
        <f t="shared" si="68"/>
        <v>-</v>
      </c>
      <c r="CZ1333" s="76" t="str">
        <f t="shared" si="69"/>
        <v>-</v>
      </c>
    </row>
    <row r="1334" spans="1:104" s="11" customFormat="1" ht="25" customHeight="1" x14ac:dyDescent="0.2">
      <c r="A1334" s="12" t="s">
        <v>6878</v>
      </c>
      <c r="B1334" s="3" t="s">
        <v>6879</v>
      </c>
      <c r="C1334" s="3" t="s">
        <v>6880</v>
      </c>
      <c r="D1334" s="3" t="s">
        <v>6880</v>
      </c>
      <c r="E1334" s="3" t="s">
        <v>6881</v>
      </c>
      <c r="F1334" s="3" t="s">
        <v>6882</v>
      </c>
      <c r="G1334" s="3" t="s">
        <v>6871</v>
      </c>
      <c r="H1334" s="3" t="s">
        <v>6872</v>
      </c>
      <c r="I1334" s="3" t="s">
        <v>6873</v>
      </c>
      <c r="J1334" s="3" t="s">
        <v>6874</v>
      </c>
      <c r="K1334" s="3" t="s">
        <v>6875</v>
      </c>
      <c r="L1334" s="3" t="s">
        <v>6876</v>
      </c>
      <c r="M1334" s="3" t="s">
        <v>6877</v>
      </c>
      <c r="N1334" s="3" t="s">
        <v>6878</v>
      </c>
      <c r="O1334" s="3">
        <v>3</v>
      </c>
      <c r="P1334" s="3">
        <v>7</v>
      </c>
      <c r="Q1334" s="3">
        <v>7</v>
      </c>
      <c r="R1334" s="13">
        <v>6</v>
      </c>
      <c r="S1334" s="17">
        <v>-1.1270560686345401</v>
      </c>
      <c r="T1334" s="4">
        <v>-1.0064126157398401</v>
      </c>
      <c r="U1334" s="4">
        <v>-0.44197660559646901</v>
      </c>
      <c r="V1334" s="4">
        <v>-0.61370078550998397</v>
      </c>
      <c r="W1334" s="4">
        <v>-4.3256612260897098</v>
      </c>
      <c r="X1334" s="4">
        <v>-3.2019505925215901</v>
      </c>
      <c r="Y1334" s="4">
        <v>-5.3589458927011702</v>
      </c>
      <c r="Z1334" s="4">
        <v>-4.8077281066047499</v>
      </c>
      <c r="AA1334" s="4">
        <v>-0.43166184610807101</v>
      </c>
      <c r="AB1334" s="4">
        <v>-0.66621702914624203</v>
      </c>
      <c r="AC1334" s="4">
        <v>-0.41296988045058602</v>
      </c>
      <c r="AD1334" s="4">
        <v>-0.62746468437230596</v>
      </c>
      <c r="AE1334" s="4">
        <v>-4.5704927535814601</v>
      </c>
      <c r="AF1334" s="4">
        <v>-5.1070053012917098</v>
      </c>
      <c r="AG1334" s="4">
        <v>-3.52835933415236</v>
      </c>
      <c r="AH1334" s="18">
        <v>-3.8542027243066799</v>
      </c>
      <c r="AI1334" s="17">
        <v>-4.2650150283330497</v>
      </c>
      <c r="AJ1334" s="4">
        <v>-0.53457836001930104</v>
      </c>
      <c r="AK1334" s="4">
        <v>-4.4235714544793101</v>
      </c>
      <c r="AL1334" s="18">
        <v>-0.79728651887020996</v>
      </c>
      <c r="AM1334" s="22">
        <v>0.71032683118130602</v>
      </c>
      <c r="AN1334" s="5">
        <v>0.130814167938058</v>
      </c>
      <c r="AO1334" s="5">
        <v>0.91732321025992503</v>
      </c>
      <c r="AP1334" s="23">
        <v>0.32271273929389199</v>
      </c>
      <c r="AQ1334" s="27">
        <v>5.03882143508815E-7</v>
      </c>
      <c r="AR1334" s="28">
        <v>1.7528950430021501E-6</v>
      </c>
      <c r="AS1334" s="27">
        <v>1.44709828663209E-3</v>
      </c>
      <c r="AT1334" s="6">
        <v>3.9704380814183796E-3</v>
      </c>
      <c r="AU1334" s="7">
        <v>3.7304366683137502</v>
      </c>
      <c r="AV1334" s="6">
        <v>0.20653443495293</v>
      </c>
      <c r="AW1334" s="6">
        <v>0.407233836631954</v>
      </c>
      <c r="AX1334" s="7">
        <v>-0.26270815885090798</v>
      </c>
      <c r="AY1334" s="6">
        <v>2.2623029187205101E-3</v>
      </c>
      <c r="AZ1334" s="6">
        <v>6.0121788812602696E-3</v>
      </c>
      <c r="BA1334" s="7">
        <v>3.6262849356091</v>
      </c>
      <c r="BB1334" s="6">
        <v>0.794321775967196</v>
      </c>
      <c r="BC1334" s="6">
        <v>0.98349336159784295</v>
      </c>
      <c r="BD1334" s="7">
        <v>-0.15855642614625201</v>
      </c>
      <c r="BE1334" s="6">
        <v>7.1537046021876902E-4</v>
      </c>
      <c r="BF1334" s="6">
        <v>2.58757844714103E-3</v>
      </c>
      <c r="BG1334" s="7">
        <v>3.4677285094628401</v>
      </c>
      <c r="BH1334" s="6">
        <v>3.0477959742794998E-3</v>
      </c>
      <c r="BI1334" s="6">
        <v>6.7938337117846598E-3</v>
      </c>
      <c r="BJ1334" s="31">
        <v>-3.88899309446</v>
      </c>
      <c r="BK1334" s="35">
        <v>0.70649296786298676</v>
      </c>
      <c r="BL1334" s="8">
        <v>0.76834364980408343</v>
      </c>
      <c r="BM1334" s="8">
        <v>1.0577149443238951</v>
      </c>
      <c r="BN1334" s="8">
        <v>0.96967653545394239</v>
      </c>
      <c r="BO1334" s="8">
        <v>-0.93334662145634584</v>
      </c>
      <c r="BP1334" s="8">
        <v>-0.3572501377846381</v>
      </c>
      <c r="BQ1334" s="8">
        <v>-1.4630841226283231</v>
      </c>
      <c r="BR1334" s="8">
        <v>-1.1804894591791399</v>
      </c>
      <c r="BS1334" s="8">
        <v>1.0630030465218041</v>
      </c>
      <c r="BT1334" s="8">
        <v>0.94275285742623871</v>
      </c>
      <c r="BU1334" s="8">
        <v>1.0725859189860403</v>
      </c>
      <c r="BV1334" s="8">
        <v>0.96262015145317992</v>
      </c>
      <c r="BW1334" s="8">
        <v>-1.0588652183856149</v>
      </c>
      <c r="BX1334" s="8">
        <v>-1.3339208981562982</v>
      </c>
      <c r="BY1334" s="8">
        <v>-0.52459119755204509</v>
      </c>
      <c r="BZ1334" s="36">
        <v>-0.69164241668976323</v>
      </c>
      <c r="CA1334" s="40">
        <v>0.70649296786298676</v>
      </c>
      <c r="CB1334" s="9">
        <v>0.76834364980408343</v>
      </c>
      <c r="CC1334" s="9">
        <v>1.0577149443238951</v>
      </c>
      <c r="CD1334" s="9">
        <v>0.96967653545394239</v>
      </c>
      <c r="CE1334" s="9" t="s">
        <v>24178</v>
      </c>
      <c r="CF1334" s="9" t="s">
        <v>24178</v>
      </c>
      <c r="CG1334" s="9" t="s">
        <v>24178</v>
      </c>
      <c r="CH1334" s="9" t="s">
        <v>24178</v>
      </c>
      <c r="CI1334" s="9">
        <v>1.0630030465218041</v>
      </c>
      <c r="CJ1334" s="9">
        <v>0.94275285742623871</v>
      </c>
      <c r="CK1334" s="9">
        <v>1.0725859189860403</v>
      </c>
      <c r="CL1334" s="9">
        <v>0.96262015145317992</v>
      </c>
      <c r="CM1334" s="9" t="s">
        <v>24178</v>
      </c>
      <c r="CN1334" s="9" t="s">
        <v>24178</v>
      </c>
      <c r="CO1334" s="9" t="s">
        <v>24178</v>
      </c>
      <c r="CP1334" s="41" t="s">
        <v>24178</v>
      </c>
      <c r="CQ1334" s="51" t="str">
        <f>IF(COUNTIF(CA1334:CD1334,"")=4,"-","+")</f>
        <v>+</v>
      </c>
      <c r="CR1334" s="10" t="str">
        <f>IF(COUNTIF(CE1334:CH1334,"")=4,"-","+")</f>
        <v>-</v>
      </c>
      <c r="CS1334" s="10" t="str">
        <f>IF(COUNTIF(CI1334:CL1334,"")=4,"-","+")</f>
        <v>+</v>
      </c>
      <c r="CT1334" s="10" t="str">
        <f>IF(COUNTIF(CM1334:CP1334,"")=4,"-","+")</f>
        <v>-</v>
      </c>
      <c r="CU1334" s="10" t="str">
        <f>IF(COUNTIF(CS1334:CT1334,"-")=2,"+","-")</f>
        <v>-</v>
      </c>
      <c r="CV1334" s="10" t="str">
        <f>IF(COUNTIF(CQ1334,"+")+COUNTIF(CS1334,"+")=0,"+","-")</f>
        <v>-</v>
      </c>
      <c r="CW1334" s="10" t="str">
        <f>IF(AND(CQ1334="+",CS1334="-"),"+","-")</f>
        <v>-</v>
      </c>
      <c r="CX1334" s="10" t="str">
        <f>IF(AND(CQ1334="-",CS1334="+"),"+","-")</f>
        <v>-</v>
      </c>
      <c r="CY1334" s="10" t="str">
        <f t="shared" si="68"/>
        <v>-</v>
      </c>
      <c r="CZ1334" s="76" t="str">
        <f t="shared" si="69"/>
        <v>-</v>
      </c>
    </row>
    <row r="1335" spans="1:104" s="11" customFormat="1" ht="25" customHeight="1" x14ac:dyDescent="0.2">
      <c r="A1335" s="12" t="s">
        <v>6890</v>
      </c>
      <c r="B1335" s="3" t="s">
        <v>6891</v>
      </c>
      <c r="C1335" s="3" t="s">
        <v>6892</v>
      </c>
      <c r="D1335" s="3" t="s">
        <v>6893</v>
      </c>
      <c r="E1335" s="3" t="s">
        <v>6893</v>
      </c>
      <c r="F1335" s="3" t="s">
        <v>6894</v>
      </c>
      <c r="G1335" s="3" t="s">
        <v>6883</v>
      </c>
      <c r="H1335" s="3" t="s">
        <v>6884</v>
      </c>
      <c r="I1335" s="3" t="s">
        <v>6885</v>
      </c>
      <c r="J1335" s="3" t="s">
        <v>6886</v>
      </c>
      <c r="K1335" s="3" t="s">
        <v>6887</v>
      </c>
      <c r="L1335" s="3" t="s">
        <v>6888</v>
      </c>
      <c r="M1335" s="3" t="s">
        <v>6889</v>
      </c>
      <c r="N1335" s="3" t="s">
        <v>6890</v>
      </c>
      <c r="O1335" s="3">
        <v>17</v>
      </c>
      <c r="P1335" s="3">
        <v>22</v>
      </c>
      <c r="Q1335" s="3">
        <v>11</v>
      </c>
      <c r="R1335" s="13">
        <v>11</v>
      </c>
      <c r="S1335" s="17">
        <v>-0.19315047914634001</v>
      </c>
      <c r="T1335" s="4">
        <v>-0.19188800893299901</v>
      </c>
      <c r="U1335" s="4">
        <v>-0.21726773925373499</v>
      </c>
      <c r="V1335" s="4">
        <v>-1.25853958978618</v>
      </c>
      <c r="W1335" s="4">
        <v>-3.2234442432241002</v>
      </c>
      <c r="X1335" s="4">
        <v>-2.6996993446025601</v>
      </c>
      <c r="Y1335" s="4">
        <v>-2.9605172879059198</v>
      </c>
      <c r="Z1335" s="4">
        <v>-4.67037169519502</v>
      </c>
      <c r="AA1335" s="4">
        <v>-1.25970750911175</v>
      </c>
      <c r="AB1335" s="4">
        <v>-0.360206828794915</v>
      </c>
      <c r="AC1335" s="4">
        <v>-9.7856102199180797E-2</v>
      </c>
      <c r="AD1335" s="4">
        <v>-0.26530077730255602</v>
      </c>
      <c r="AE1335" s="4">
        <v>-5.0382630664992396</v>
      </c>
      <c r="AF1335" s="4">
        <v>-2.7714162102582902</v>
      </c>
      <c r="AG1335" s="4">
        <v>-1.0589551190864599</v>
      </c>
      <c r="AH1335" s="18">
        <v>-3.9275539305989802</v>
      </c>
      <c r="AI1335" s="17">
        <v>-3.1990470816107401</v>
      </c>
      <c r="AJ1335" s="4">
        <v>-0.495767804352099</v>
      </c>
      <c r="AK1335" s="4">
        <v>-3.3885081427318999</v>
      </c>
      <c r="AL1335" s="18">
        <v>-0.46521145427981297</v>
      </c>
      <c r="AM1335" s="22">
        <v>1.7006174798473299</v>
      </c>
      <c r="AN1335" s="5">
        <v>0.52071406864982295</v>
      </c>
      <c r="AO1335" s="5">
        <v>0.88091883664144499</v>
      </c>
      <c r="AP1335" s="23">
        <v>0.52901433388701502</v>
      </c>
      <c r="AQ1335" s="27">
        <v>1.36983085778772E-3</v>
      </c>
      <c r="AR1335" s="28">
        <v>2.05083695204177E-3</v>
      </c>
      <c r="AS1335" s="27">
        <v>4.4756575225422202E-2</v>
      </c>
      <c r="AT1335" s="6">
        <v>6.01108534645583E-2</v>
      </c>
      <c r="AU1335" s="7">
        <v>2.7032792772586398</v>
      </c>
      <c r="AV1335" s="6">
        <v>0.93706311945903198</v>
      </c>
      <c r="AW1335" s="6">
        <v>0.97044937351823202</v>
      </c>
      <c r="AX1335" s="7">
        <v>3.0556350072286499E-2</v>
      </c>
      <c r="AY1335" s="6">
        <v>2.4722011591427999E-3</v>
      </c>
      <c r="AZ1335" s="6">
        <v>6.3296196372179796E-3</v>
      </c>
      <c r="BA1335" s="7">
        <v>2.9232966884520799</v>
      </c>
      <c r="BB1335" s="6">
        <v>0.85178371268638498</v>
      </c>
      <c r="BC1335" s="6">
        <v>0.98519852021571197</v>
      </c>
      <c r="BD1335" s="7">
        <v>-0.18946106112115399</v>
      </c>
      <c r="BE1335" s="6">
        <v>4.32792536121041E-2</v>
      </c>
      <c r="BF1335" s="6">
        <v>6.2962552537187494E-2</v>
      </c>
      <c r="BG1335" s="7">
        <v>2.7338356273309299</v>
      </c>
      <c r="BH1335" s="6">
        <v>2.6202604036335E-3</v>
      </c>
      <c r="BI1335" s="6">
        <v>6.1376781771101301E-3</v>
      </c>
      <c r="BJ1335" s="31">
        <v>-2.8927403383798</v>
      </c>
      <c r="BK1335" s="35">
        <v>1.0208035642979656</v>
      </c>
      <c r="BL1335" s="8">
        <v>1.0215643357967794</v>
      </c>
      <c r="BM1335" s="8">
        <v>1.006270370623136</v>
      </c>
      <c r="BN1335" s="8">
        <v>0.37879422264660328</v>
      </c>
      <c r="BO1335" s="8">
        <v>-0.80526813575667233</v>
      </c>
      <c r="BP1335" s="8">
        <v>-0.48965657731364159</v>
      </c>
      <c r="BQ1335" s="8">
        <v>-0.64682690541140897</v>
      </c>
      <c r="BR1335" s="8">
        <v>-1.6771945817659053</v>
      </c>
      <c r="BS1335" s="8">
        <v>0.37809042803313969</v>
      </c>
      <c r="BT1335" s="8">
        <v>0.92013448857205604</v>
      </c>
      <c r="BU1335" s="8">
        <v>1.0782284803177844</v>
      </c>
      <c r="BV1335" s="8">
        <v>0.97732539753558645</v>
      </c>
      <c r="BW1335" s="8">
        <v>-1.8988879468767901</v>
      </c>
      <c r="BX1335" s="8">
        <v>-0.53287355526574631</v>
      </c>
      <c r="BY1335" s="8">
        <v>0.49906492314288381</v>
      </c>
      <c r="BZ1335" s="36">
        <v>-1.2295685085757722</v>
      </c>
      <c r="CA1335" s="40">
        <v>1.0208035642979656</v>
      </c>
      <c r="CB1335" s="9">
        <v>1.0215643357967794</v>
      </c>
      <c r="CC1335" s="9">
        <v>1.006270370623136</v>
      </c>
      <c r="CD1335" s="9">
        <v>0.37879422264660328</v>
      </c>
      <c r="CE1335" s="9" t="s">
        <v>24178</v>
      </c>
      <c r="CF1335" s="9" t="s">
        <v>24178</v>
      </c>
      <c r="CG1335" s="9" t="s">
        <v>24178</v>
      </c>
      <c r="CH1335" s="9" t="s">
        <v>24178</v>
      </c>
      <c r="CI1335" s="9">
        <v>0.37809042803313969</v>
      </c>
      <c r="CJ1335" s="9">
        <v>0.92013448857205604</v>
      </c>
      <c r="CK1335" s="9">
        <v>1.0782284803177844</v>
      </c>
      <c r="CL1335" s="9">
        <v>0.97732539753558645</v>
      </c>
      <c r="CM1335" s="9" t="s">
        <v>24178</v>
      </c>
      <c r="CN1335" s="9" t="s">
        <v>24178</v>
      </c>
      <c r="CO1335" s="9" t="s">
        <v>24178</v>
      </c>
      <c r="CP1335" s="41" t="s">
        <v>24178</v>
      </c>
      <c r="CQ1335" s="51" t="str">
        <f>IF(COUNTIF(CA1335:CD1335,"")=4,"-","+")</f>
        <v>+</v>
      </c>
      <c r="CR1335" s="10" t="str">
        <f>IF(COUNTIF(CE1335:CH1335,"")=4,"-","+")</f>
        <v>-</v>
      </c>
      <c r="CS1335" s="10" t="str">
        <f>IF(COUNTIF(CI1335:CL1335,"")=4,"-","+")</f>
        <v>+</v>
      </c>
      <c r="CT1335" s="10" t="str">
        <f>IF(COUNTIF(CM1335:CP1335,"")=4,"-","+")</f>
        <v>-</v>
      </c>
      <c r="CU1335" s="10" t="str">
        <f>IF(COUNTIF(CS1335:CT1335,"-")=2,"+","-")</f>
        <v>-</v>
      </c>
      <c r="CV1335" s="10" t="str">
        <f>IF(COUNTIF(CQ1335,"+")+COUNTIF(CS1335,"+")=0,"+","-")</f>
        <v>-</v>
      </c>
      <c r="CW1335" s="10" t="str">
        <f>IF(AND(CQ1335="+",CS1335="-"),"+","-")</f>
        <v>-</v>
      </c>
      <c r="CX1335" s="10" t="str">
        <f>IF(AND(CQ1335="-",CS1335="+"),"+","-")</f>
        <v>-</v>
      </c>
      <c r="CY1335" s="10" t="str">
        <f t="shared" si="68"/>
        <v>-</v>
      </c>
      <c r="CZ1335" s="76" t="str">
        <f t="shared" si="69"/>
        <v>-</v>
      </c>
    </row>
    <row r="1336" spans="1:104" s="11" customFormat="1" ht="25" customHeight="1" x14ac:dyDescent="0.2">
      <c r="A1336" s="12" t="s">
        <v>6902</v>
      </c>
      <c r="B1336" s="3" t="s">
        <v>6903</v>
      </c>
      <c r="C1336" s="3" t="s">
        <v>6904</v>
      </c>
      <c r="D1336" s="3" t="s">
        <v>6904</v>
      </c>
      <c r="E1336" s="3" t="s">
        <v>6904</v>
      </c>
      <c r="F1336" s="3" t="s">
        <v>6905</v>
      </c>
      <c r="G1336" s="3" t="s">
        <v>6895</v>
      </c>
      <c r="H1336" s="3" t="s">
        <v>6896</v>
      </c>
      <c r="I1336" s="3" t="s">
        <v>6897</v>
      </c>
      <c r="J1336" s="3" t="s">
        <v>6898</v>
      </c>
      <c r="K1336" s="3" t="s">
        <v>6899</v>
      </c>
      <c r="L1336" s="3" t="s">
        <v>6900</v>
      </c>
      <c r="M1336" s="3" t="s">
        <v>6901</v>
      </c>
      <c r="N1336" s="3" t="s">
        <v>6902</v>
      </c>
      <c r="O1336" s="3">
        <v>8</v>
      </c>
      <c r="P1336" s="3">
        <v>5</v>
      </c>
      <c r="Q1336" s="3">
        <v>5</v>
      </c>
      <c r="R1336" s="13">
        <v>5</v>
      </c>
      <c r="S1336" s="17">
        <v>-2.2573364587701099</v>
      </c>
      <c r="T1336" s="4">
        <v>-1.85400024315774</v>
      </c>
      <c r="U1336" s="4">
        <v>-2.2254166295621798</v>
      </c>
      <c r="V1336" s="4">
        <v>-4.1057831685310298</v>
      </c>
      <c r="W1336" s="4">
        <v>-3.2662645532826802</v>
      </c>
      <c r="X1336" s="4">
        <v>-4.2707707955914396</v>
      </c>
      <c r="Y1336" s="4">
        <v>-3.25682336940321</v>
      </c>
      <c r="Z1336" s="4">
        <v>-3.7955557286134902</v>
      </c>
      <c r="AA1336" s="4">
        <v>-2.7152472496253401</v>
      </c>
      <c r="AB1336" s="4">
        <v>-4.27691116128769</v>
      </c>
      <c r="AC1336" s="4">
        <v>-5.0859778375631297</v>
      </c>
      <c r="AD1336" s="4">
        <v>-2.0354530296680502</v>
      </c>
      <c r="AE1336" s="4">
        <v>-4.1138224329988198</v>
      </c>
      <c r="AF1336" s="4">
        <v>-4.0972262135951096</v>
      </c>
      <c r="AG1336" s="4">
        <v>-2.5190334575540598</v>
      </c>
      <c r="AH1336" s="18">
        <v>-4.2609702062440702</v>
      </c>
      <c r="AI1336" s="17">
        <v>-3.74776307759802</v>
      </c>
      <c r="AJ1336" s="4">
        <v>-3.5283973195360501</v>
      </c>
      <c r="AK1336" s="4">
        <v>-3.6473536117226999</v>
      </c>
      <c r="AL1336" s="18">
        <v>-2.61063412500526</v>
      </c>
      <c r="AM1336" s="22">
        <v>0.82245201909977295</v>
      </c>
      <c r="AN1336" s="5">
        <v>1.3995744270166</v>
      </c>
      <c r="AO1336" s="5">
        <v>0.48592029292280697</v>
      </c>
      <c r="AP1336" s="23">
        <v>1.01343923568515</v>
      </c>
      <c r="AQ1336" s="27">
        <v>0.37861104294481002</v>
      </c>
      <c r="AR1336" s="28">
        <v>0.39342231050102999</v>
      </c>
      <c r="AS1336" s="27">
        <v>0.798075855163907</v>
      </c>
      <c r="AT1336" s="6">
        <v>0.815168601283072</v>
      </c>
      <c r="AU1336" s="7">
        <v>0.21936575806196301</v>
      </c>
      <c r="AV1336" s="6">
        <v>0.33277327957410502</v>
      </c>
      <c r="AW1336" s="6">
        <v>0.54384069303606097</v>
      </c>
      <c r="AX1336" s="7">
        <v>0.91776319453078903</v>
      </c>
      <c r="AY1336" s="6">
        <v>0.13364976960980901</v>
      </c>
      <c r="AZ1336" s="6">
        <v>0.16960007048211401</v>
      </c>
      <c r="BA1336" s="7">
        <v>1.0367194867174401</v>
      </c>
      <c r="BB1336" s="6">
        <v>0.842011051312339</v>
      </c>
      <c r="BC1336" s="6">
        <v>0.98519852021571197</v>
      </c>
      <c r="BD1336" s="7">
        <v>0.10040946587531099</v>
      </c>
      <c r="BE1336" s="6">
        <v>0.134148817456303</v>
      </c>
      <c r="BF1336" s="6">
        <v>0.16900689154077</v>
      </c>
      <c r="BG1336" s="7">
        <v>1.1371289525927499</v>
      </c>
      <c r="BH1336" s="6">
        <v>0.88077327914310199</v>
      </c>
      <c r="BI1336" s="6">
        <v>0.89441281888980095</v>
      </c>
      <c r="BJ1336" s="31">
        <v>-0.118956292186652</v>
      </c>
      <c r="BK1336" s="35">
        <v>1.2350558272907051</v>
      </c>
      <c r="BL1336" s="8">
        <v>1.6773773414527531</v>
      </c>
      <c r="BM1336" s="8">
        <v>1.2700609338011868</v>
      </c>
      <c r="BN1336" s="8">
        <v>-0.79205633338637038</v>
      </c>
      <c r="BO1336" s="8">
        <v>0.12860769501011002</v>
      </c>
      <c r="BP1336" s="8">
        <v>-0.9729911817697835</v>
      </c>
      <c r="BQ1336" s="8">
        <v>0.13896143610104883</v>
      </c>
      <c r="BR1336" s="8">
        <v>-0.45184321676701195</v>
      </c>
      <c r="BS1336" s="8">
        <v>0.73288471911309716</v>
      </c>
      <c r="BT1336" s="8">
        <v>-0.97972505724920345</v>
      </c>
      <c r="BU1336" s="8">
        <v>-1.8669937513456942</v>
      </c>
      <c r="BV1336" s="8">
        <v>1.4783858594795638</v>
      </c>
      <c r="BW1336" s="8">
        <v>-0.80087264963692872</v>
      </c>
      <c r="BX1336" s="8">
        <v>-0.78267228822165313</v>
      </c>
      <c r="BY1336" s="8">
        <v>0.94806396225811629</v>
      </c>
      <c r="BZ1336" s="36">
        <v>-0.96224329612994031</v>
      </c>
      <c r="CA1336" s="40">
        <v>1.2350558272907051</v>
      </c>
      <c r="CB1336" s="9">
        <v>1.6773773414527531</v>
      </c>
      <c r="CC1336" s="9">
        <v>1.2700609338011868</v>
      </c>
      <c r="CD1336" s="9" t="s">
        <v>24178</v>
      </c>
      <c r="CE1336" s="9" t="s">
        <v>24178</v>
      </c>
      <c r="CF1336" s="9" t="s">
        <v>24178</v>
      </c>
      <c r="CG1336" s="9" t="s">
        <v>24178</v>
      </c>
      <c r="CH1336" s="9" t="s">
        <v>24178</v>
      </c>
      <c r="CI1336" s="9">
        <v>0.73288471911309716</v>
      </c>
      <c r="CJ1336" s="9" t="s">
        <v>24178</v>
      </c>
      <c r="CK1336" s="9" t="s">
        <v>24178</v>
      </c>
      <c r="CL1336" s="9">
        <v>1.4783858594795638</v>
      </c>
      <c r="CM1336" s="9" t="s">
        <v>24178</v>
      </c>
      <c r="CN1336" s="9" t="s">
        <v>24178</v>
      </c>
      <c r="CO1336" s="9" t="s">
        <v>24178</v>
      </c>
      <c r="CP1336" s="41" t="s">
        <v>24178</v>
      </c>
      <c r="CQ1336" s="51" t="str">
        <f>IF(COUNTIF(CA1336:CD1336,"")=4,"-","+")</f>
        <v>+</v>
      </c>
      <c r="CR1336" s="10" t="str">
        <f>IF(COUNTIF(CE1336:CH1336,"")=4,"-","+")</f>
        <v>-</v>
      </c>
      <c r="CS1336" s="10" t="str">
        <f>IF(COUNTIF(CI1336:CL1336,"")=4,"-","+")</f>
        <v>+</v>
      </c>
      <c r="CT1336" s="10" t="str">
        <f>IF(COUNTIF(CM1336:CP1336,"")=4,"-","+")</f>
        <v>-</v>
      </c>
      <c r="CU1336" s="10" t="str">
        <f>IF(COUNTIF(CS1336:CT1336,"-")=2,"+","-")</f>
        <v>-</v>
      </c>
      <c r="CV1336" s="10" t="str">
        <f>IF(COUNTIF(CQ1336,"+")+COUNTIF(CS1336,"+")=0,"+","-")</f>
        <v>-</v>
      </c>
      <c r="CW1336" s="10" t="str">
        <f>IF(AND(CQ1336="+",CS1336="-"),"+","-")</f>
        <v>-</v>
      </c>
      <c r="CX1336" s="10" t="str">
        <f>IF(AND(CQ1336="-",CS1336="+"),"+","-")</f>
        <v>-</v>
      </c>
      <c r="CY1336" s="10" t="str">
        <f t="shared" si="68"/>
        <v>-</v>
      </c>
      <c r="CZ1336" s="76" t="str">
        <f t="shared" si="69"/>
        <v>-</v>
      </c>
    </row>
    <row r="1337" spans="1:104" s="11" customFormat="1" ht="25" customHeight="1" x14ac:dyDescent="0.2">
      <c r="A1337" s="12" t="s">
        <v>6913</v>
      </c>
      <c r="B1337" s="3" t="s">
        <v>6906</v>
      </c>
      <c r="C1337" s="3" t="s">
        <v>5549</v>
      </c>
      <c r="D1337" s="3" t="s">
        <v>5549</v>
      </c>
      <c r="E1337" s="3" t="s">
        <v>6914</v>
      </c>
      <c r="F1337" s="3" t="s">
        <v>6915</v>
      </c>
      <c r="G1337" s="3" t="s">
        <v>6906</v>
      </c>
      <c r="H1337" s="3" t="s">
        <v>6907</v>
      </c>
      <c r="I1337" s="3" t="s">
        <v>6908</v>
      </c>
      <c r="J1337" s="3" t="s">
        <v>6909</v>
      </c>
      <c r="K1337" s="3" t="s">
        <v>6910</v>
      </c>
      <c r="L1337" s="3" t="s">
        <v>6911</v>
      </c>
      <c r="M1337" s="3" t="s">
        <v>6912</v>
      </c>
      <c r="N1337" s="3" t="s">
        <v>6913</v>
      </c>
      <c r="O1337" s="3">
        <v>4</v>
      </c>
      <c r="P1337" s="3">
        <v>4</v>
      </c>
      <c r="Q1337" s="3">
        <v>4</v>
      </c>
      <c r="R1337" s="13">
        <v>3</v>
      </c>
      <c r="S1337" s="17">
        <v>0.19474673974298501</v>
      </c>
      <c r="T1337" s="4">
        <v>-6.7477988635353398E-2</v>
      </c>
      <c r="U1337" s="4">
        <v>-4.81162287972424</v>
      </c>
      <c r="V1337" s="4">
        <v>-3.8927715379649799</v>
      </c>
      <c r="W1337" s="4">
        <v>-3.5948383854655499</v>
      </c>
      <c r="X1337" s="4">
        <v>-4.6549052061436802</v>
      </c>
      <c r="Y1337" s="4">
        <v>-4.9606657567775798</v>
      </c>
      <c r="Z1337" s="4">
        <v>-4.5194717998762997</v>
      </c>
      <c r="AA1337" s="4">
        <v>6.4198132920729706E-2</v>
      </c>
      <c r="AB1337" s="4">
        <v>0.78149689675777601</v>
      </c>
      <c r="AC1337" s="4">
        <v>1.3549857389298601</v>
      </c>
      <c r="AD1337" s="4">
        <v>1.5122342585556501</v>
      </c>
      <c r="AE1337" s="4">
        <v>-5.90258214490476</v>
      </c>
      <c r="AF1337" s="4">
        <v>-3.2934929074436998</v>
      </c>
      <c r="AG1337" s="4">
        <v>-4.19319982419856</v>
      </c>
      <c r="AH1337" s="18">
        <v>-4.3401926994162796</v>
      </c>
      <c r="AI1337" s="17">
        <v>-4.4323668939908298</v>
      </c>
      <c r="AJ1337" s="4">
        <v>0.92822875679100503</v>
      </c>
      <c r="AK1337" s="4">
        <v>-4.4324702870657804</v>
      </c>
      <c r="AL1337" s="18">
        <v>-2.1442814166453998</v>
      </c>
      <c r="AM1337" s="22">
        <v>1.08386097058496</v>
      </c>
      <c r="AN1337" s="5">
        <v>0.656064810220787</v>
      </c>
      <c r="AO1337" s="5">
        <v>0.58812249666742999</v>
      </c>
      <c r="AP1337" s="23">
        <v>2.57915318014678</v>
      </c>
      <c r="AQ1337" s="27">
        <v>6.3608339851193099E-4</v>
      </c>
      <c r="AR1337" s="28">
        <v>1.00995566240726E-3</v>
      </c>
      <c r="AS1337" s="27">
        <v>4.02214132865195E-4</v>
      </c>
      <c r="AT1337" s="6">
        <v>1.7525044360554901E-3</v>
      </c>
      <c r="AU1337" s="7">
        <v>5.3605956507818302</v>
      </c>
      <c r="AV1337" s="6">
        <v>9.4079286228920603E-2</v>
      </c>
      <c r="AW1337" s="6">
        <v>0.26058074739013598</v>
      </c>
      <c r="AX1337" s="7">
        <v>-3.0725101734364002</v>
      </c>
      <c r="AY1337" s="6">
        <v>0.17340069345376599</v>
      </c>
      <c r="AZ1337" s="6">
        <v>0.21283575991072901</v>
      </c>
      <c r="BA1337" s="7">
        <v>2.2881888704203801</v>
      </c>
      <c r="BB1337" s="6">
        <v>0.99987319110666795</v>
      </c>
      <c r="BC1337" s="6">
        <v>0.99987319110666795</v>
      </c>
      <c r="BD1337" s="7">
        <v>-1.03393074952329E-4</v>
      </c>
      <c r="BE1337" s="6">
        <v>0.17675032343437</v>
      </c>
      <c r="BF1337" s="6">
        <v>0.21553514568496099</v>
      </c>
      <c r="BG1337" s="7">
        <v>2.28808547734543</v>
      </c>
      <c r="BH1337" s="6">
        <v>2.04085043540685E-5</v>
      </c>
      <c r="BI1337" s="6">
        <v>2.9575418188244E-4</v>
      </c>
      <c r="BJ1337" s="31">
        <v>-5.3606990438567799</v>
      </c>
      <c r="BK1337" s="35">
        <v>1.0690618613848015</v>
      </c>
      <c r="BL1337" s="8">
        <v>0.96580674665853061</v>
      </c>
      <c r="BM1337" s="8">
        <v>-0.9022749862765439</v>
      </c>
      <c r="BN1337" s="8">
        <v>-0.54046280595138008</v>
      </c>
      <c r="BO1337" s="8">
        <v>-0.42314693710737411</v>
      </c>
      <c r="BP1337" s="8">
        <v>-0.84056493526317155</v>
      </c>
      <c r="BQ1337" s="8">
        <v>-0.96096296534109726</v>
      </c>
      <c r="BR1337" s="8">
        <v>-0.78723589956013273</v>
      </c>
      <c r="BS1337" s="8">
        <v>1.017656292359526</v>
      </c>
      <c r="BT1337" s="8">
        <v>1.3001039722981846</v>
      </c>
      <c r="BU1337" s="8">
        <v>1.5259242317333603</v>
      </c>
      <c r="BV1337" s="8">
        <v>1.5878433117335915</v>
      </c>
      <c r="BW1337" s="8">
        <v>-1.3318573707623254</v>
      </c>
      <c r="BX1337" s="8">
        <v>-0.30448741137227386</v>
      </c>
      <c r="BY1337" s="8">
        <v>-0.65876117298146619</v>
      </c>
      <c r="BZ1337" s="36">
        <v>-0.71664193155222755</v>
      </c>
      <c r="CA1337" s="40">
        <v>1.0690618613848015</v>
      </c>
      <c r="CB1337" s="9">
        <v>0.96580674665853061</v>
      </c>
      <c r="CC1337" s="9" t="s">
        <v>24178</v>
      </c>
      <c r="CD1337" s="9" t="s">
        <v>24178</v>
      </c>
      <c r="CE1337" s="9" t="s">
        <v>24178</v>
      </c>
      <c r="CF1337" s="9" t="s">
        <v>24178</v>
      </c>
      <c r="CG1337" s="9" t="s">
        <v>24178</v>
      </c>
      <c r="CH1337" s="9" t="s">
        <v>24178</v>
      </c>
      <c r="CI1337" s="9">
        <v>1.017656292359526</v>
      </c>
      <c r="CJ1337" s="9">
        <v>1.3001039722981846</v>
      </c>
      <c r="CK1337" s="9">
        <v>1.5259242317333603</v>
      </c>
      <c r="CL1337" s="9">
        <v>1.5878433117335915</v>
      </c>
      <c r="CM1337" s="9" t="s">
        <v>24178</v>
      </c>
      <c r="CN1337" s="9" t="s">
        <v>24178</v>
      </c>
      <c r="CO1337" s="9" t="s">
        <v>24178</v>
      </c>
      <c r="CP1337" s="41" t="s">
        <v>24178</v>
      </c>
      <c r="CQ1337" s="51" t="str">
        <f>IF(COUNTIF(CA1337:CD1337,"")=4,"-","+")</f>
        <v>+</v>
      </c>
      <c r="CR1337" s="10" t="str">
        <f>IF(COUNTIF(CE1337:CH1337,"")=4,"-","+")</f>
        <v>-</v>
      </c>
      <c r="CS1337" s="10" t="str">
        <f>IF(COUNTIF(CI1337:CL1337,"")=4,"-","+")</f>
        <v>+</v>
      </c>
      <c r="CT1337" s="10" t="str">
        <f>IF(COUNTIF(CM1337:CP1337,"")=4,"-","+")</f>
        <v>-</v>
      </c>
      <c r="CU1337" s="10" t="str">
        <f>IF(COUNTIF(CS1337:CT1337,"-")=2,"+","-")</f>
        <v>-</v>
      </c>
      <c r="CV1337" s="10" t="str">
        <f>IF(COUNTIF(CQ1337,"+")+COUNTIF(CS1337,"+")=0,"+","-")</f>
        <v>-</v>
      </c>
      <c r="CW1337" s="10" t="str">
        <f>IF(AND(CQ1337="+",CS1337="-"),"+","-")</f>
        <v>-</v>
      </c>
      <c r="CX1337" s="10" t="str">
        <f>IF(AND(CQ1337="-",CS1337="+"),"+","-")</f>
        <v>-</v>
      </c>
      <c r="CY1337" s="10" t="str">
        <f t="shared" si="68"/>
        <v>-</v>
      </c>
      <c r="CZ1337" s="76" t="str">
        <f t="shared" si="69"/>
        <v>-</v>
      </c>
    </row>
    <row r="1338" spans="1:104" s="11" customFormat="1" ht="25" customHeight="1" x14ac:dyDescent="0.2">
      <c r="A1338" s="12" t="s">
        <v>6916</v>
      </c>
      <c r="B1338" s="3" t="s">
        <v>6916</v>
      </c>
      <c r="C1338" s="3">
        <v>11</v>
      </c>
      <c r="D1338" s="3">
        <v>11</v>
      </c>
      <c r="E1338" s="3">
        <v>11</v>
      </c>
      <c r="F1338" s="3" t="s">
        <v>6923</v>
      </c>
      <c r="G1338" s="3" t="s">
        <v>6916</v>
      </c>
      <c r="H1338" s="3" t="s">
        <v>6917</v>
      </c>
      <c r="I1338" s="3" t="s">
        <v>6918</v>
      </c>
      <c r="J1338" s="3" t="s">
        <v>6919</v>
      </c>
      <c r="K1338" s="3" t="s">
        <v>6920</v>
      </c>
      <c r="L1338" s="3" t="s">
        <v>6921</v>
      </c>
      <c r="M1338" s="3" t="s">
        <v>6922</v>
      </c>
      <c r="N1338" s="3" t="s">
        <v>6916</v>
      </c>
      <c r="O1338" s="3">
        <v>1</v>
      </c>
      <c r="P1338" s="3">
        <v>11</v>
      </c>
      <c r="Q1338" s="3">
        <v>11</v>
      </c>
      <c r="R1338" s="13">
        <v>11</v>
      </c>
      <c r="S1338" s="17">
        <v>-1.00086065394579</v>
      </c>
      <c r="T1338" s="4">
        <v>-0.88435335098735002</v>
      </c>
      <c r="U1338" s="4">
        <v>-1.0693885850914799</v>
      </c>
      <c r="V1338" s="4">
        <v>-1.6596757488720599</v>
      </c>
      <c r="W1338" s="4">
        <v>-2.62568682730342</v>
      </c>
      <c r="X1338" s="4">
        <v>-3.2451867881005998</v>
      </c>
      <c r="Y1338" s="4">
        <v>-3.3983933890304501</v>
      </c>
      <c r="Z1338" s="4">
        <v>-3.4334775987163701</v>
      </c>
      <c r="AA1338" s="4">
        <v>-1.06294714710734</v>
      </c>
      <c r="AB1338" s="4">
        <v>-0.28257248128724999</v>
      </c>
      <c r="AC1338" s="4">
        <v>-0.150557670750288</v>
      </c>
      <c r="AD1338" s="4">
        <v>-0.41898134828837602</v>
      </c>
      <c r="AE1338" s="4">
        <v>-2.7987432473180802</v>
      </c>
      <c r="AF1338" s="4">
        <v>-3.8933904460611299</v>
      </c>
      <c r="AG1338" s="4">
        <v>-2.9546471275911701</v>
      </c>
      <c r="AH1338" s="18">
        <v>-3.3701651220930202</v>
      </c>
      <c r="AI1338" s="17">
        <v>-3.2542364857658499</v>
      </c>
      <c r="AJ1338" s="4">
        <v>-0.47876466185831501</v>
      </c>
      <c r="AK1338" s="4">
        <v>-3.1756861507877101</v>
      </c>
      <c r="AL1338" s="18">
        <v>-1.15356958472417</v>
      </c>
      <c r="AM1338" s="22">
        <v>0.48962063800625799</v>
      </c>
      <c r="AN1338" s="5">
        <v>0.40457979080462703</v>
      </c>
      <c r="AO1338" s="5">
        <v>0.37567030714485999</v>
      </c>
      <c r="AP1338" s="23">
        <v>0.345941848742706</v>
      </c>
      <c r="AQ1338" s="27">
        <v>5.8340451734233903E-7</v>
      </c>
      <c r="AR1338" s="28">
        <v>1.96440314375989E-6</v>
      </c>
      <c r="AS1338" s="27">
        <v>1.50255735375616E-4</v>
      </c>
      <c r="AT1338" s="6">
        <v>9.5660386866563605E-4</v>
      </c>
      <c r="AU1338" s="7">
        <v>2.7754718239075298</v>
      </c>
      <c r="AV1338" s="6">
        <v>4.5289496248665802E-2</v>
      </c>
      <c r="AW1338" s="6">
        <v>0.16826394994369701</v>
      </c>
      <c r="AX1338" s="7">
        <v>-0.67480492286585403</v>
      </c>
      <c r="AY1338" s="6">
        <v>2.2261368362401401E-4</v>
      </c>
      <c r="AZ1338" s="6">
        <v>1.3506055314743499E-3</v>
      </c>
      <c r="BA1338" s="7">
        <v>2.0221165660635401</v>
      </c>
      <c r="BB1338" s="6">
        <v>0.80811139836023904</v>
      </c>
      <c r="BC1338" s="6">
        <v>0.98349336159784295</v>
      </c>
      <c r="BD1338" s="7">
        <v>7.8550334978139305E-2</v>
      </c>
      <c r="BE1338" s="6">
        <v>6.63455911019954E-4</v>
      </c>
      <c r="BF1338" s="6">
        <v>2.4407361214661099E-3</v>
      </c>
      <c r="BG1338" s="7">
        <v>2.1006669010416799</v>
      </c>
      <c r="BH1338" s="6">
        <v>6.8373653049377098E-5</v>
      </c>
      <c r="BI1338" s="6">
        <v>6.2272254148790305E-4</v>
      </c>
      <c r="BJ1338" s="31">
        <v>-2.69692148892939</v>
      </c>
      <c r="BK1338" s="35">
        <v>0.78289085709010364</v>
      </c>
      <c r="BL1338" s="8">
        <v>0.87278164416460291</v>
      </c>
      <c r="BM1338" s="8">
        <v>0.73001838033668898</v>
      </c>
      <c r="BN1338" s="8">
        <v>0.27458445984555868</v>
      </c>
      <c r="BO1338" s="8">
        <v>-0.4707378844014487</v>
      </c>
      <c r="BP1338" s="8">
        <v>-0.94871083248818355</v>
      </c>
      <c r="BQ1338" s="8">
        <v>-1.0669168298195748</v>
      </c>
      <c r="BR1338" s="8">
        <v>-1.0939859245670442</v>
      </c>
      <c r="BS1338" s="8">
        <v>0.73498824845296029</v>
      </c>
      <c r="BT1338" s="8">
        <v>1.3370834917750918</v>
      </c>
      <c r="BU1338" s="8">
        <v>1.4389390400825788</v>
      </c>
      <c r="BV1338" s="8">
        <v>1.2318377251380774</v>
      </c>
      <c r="BW1338" s="8">
        <v>-0.604258937660763</v>
      </c>
      <c r="BX1338" s="8">
        <v>-1.4488300140250399</v>
      </c>
      <c r="BY1338" s="8">
        <v>-0.72454601108753081</v>
      </c>
      <c r="BZ1338" s="36">
        <v>-1.0451374128360764</v>
      </c>
      <c r="CA1338" s="40">
        <v>0.78289085709010364</v>
      </c>
      <c r="CB1338" s="9">
        <v>0.87278164416460291</v>
      </c>
      <c r="CC1338" s="9">
        <v>0.73001838033668898</v>
      </c>
      <c r="CD1338" s="9">
        <v>0.27458445984555868</v>
      </c>
      <c r="CE1338" s="9" t="s">
        <v>24178</v>
      </c>
      <c r="CF1338" s="9" t="s">
        <v>24178</v>
      </c>
      <c r="CG1338" s="9" t="s">
        <v>24178</v>
      </c>
      <c r="CH1338" s="9" t="s">
        <v>24178</v>
      </c>
      <c r="CI1338" s="9">
        <v>0.73498824845296029</v>
      </c>
      <c r="CJ1338" s="9">
        <v>1.3370834917750918</v>
      </c>
      <c r="CK1338" s="9">
        <v>1.4389390400825788</v>
      </c>
      <c r="CL1338" s="9">
        <v>1.2318377251380774</v>
      </c>
      <c r="CM1338" s="9" t="s">
        <v>24178</v>
      </c>
      <c r="CN1338" s="9" t="s">
        <v>24178</v>
      </c>
      <c r="CO1338" s="9" t="s">
        <v>24178</v>
      </c>
      <c r="CP1338" s="41" t="s">
        <v>24178</v>
      </c>
      <c r="CQ1338" s="51" t="str">
        <f>IF(COUNTIF(CA1338:CD1338,"")=4,"-","+")</f>
        <v>+</v>
      </c>
      <c r="CR1338" s="10" t="str">
        <f>IF(COUNTIF(CE1338:CH1338,"")=4,"-","+")</f>
        <v>-</v>
      </c>
      <c r="CS1338" s="10" t="str">
        <f>IF(COUNTIF(CI1338:CL1338,"")=4,"-","+")</f>
        <v>+</v>
      </c>
      <c r="CT1338" s="10" t="str">
        <f>IF(COUNTIF(CM1338:CP1338,"")=4,"-","+")</f>
        <v>-</v>
      </c>
      <c r="CU1338" s="10" t="str">
        <f>IF(COUNTIF(CS1338:CT1338,"-")=2,"+","-")</f>
        <v>-</v>
      </c>
      <c r="CV1338" s="10" t="str">
        <f>IF(COUNTIF(CQ1338,"+")+COUNTIF(CS1338,"+")=0,"+","-")</f>
        <v>-</v>
      </c>
      <c r="CW1338" s="10" t="str">
        <f>IF(AND(CQ1338="+",CS1338="-"),"+","-")</f>
        <v>-</v>
      </c>
      <c r="CX1338" s="10" t="str">
        <f>IF(AND(CQ1338="-",CS1338="+"),"+","-")</f>
        <v>-</v>
      </c>
      <c r="CY1338" s="10" t="str">
        <f t="shared" si="68"/>
        <v>-</v>
      </c>
      <c r="CZ1338" s="76" t="str">
        <f t="shared" si="69"/>
        <v>-</v>
      </c>
    </row>
    <row r="1339" spans="1:104" s="11" customFormat="1" ht="25" customHeight="1" x14ac:dyDescent="0.2">
      <c r="A1339" s="12" t="s">
        <v>6924</v>
      </c>
      <c r="B1339" s="3" t="s">
        <v>6924</v>
      </c>
      <c r="C1339" s="3">
        <v>5</v>
      </c>
      <c r="D1339" s="3">
        <v>5</v>
      </c>
      <c r="E1339" s="3">
        <v>5</v>
      </c>
      <c r="F1339" s="3" t="s">
        <v>6931</v>
      </c>
      <c r="G1339" s="3" t="s">
        <v>6924</v>
      </c>
      <c r="H1339" s="3" t="s">
        <v>6925</v>
      </c>
      <c r="I1339" s="3" t="s">
        <v>6926</v>
      </c>
      <c r="J1339" s="3" t="s">
        <v>6927</v>
      </c>
      <c r="K1339" s="3" t="s">
        <v>6928</v>
      </c>
      <c r="L1339" s="3" t="s">
        <v>6929</v>
      </c>
      <c r="M1339" s="3" t="s">
        <v>6930</v>
      </c>
      <c r="N1339" s="3" t="s">
        <v>6924</v>
      </c>
      <c r="O1339" s="3">
        <v>1</v>
      </c>
      <c r="P1339" s="3">
        <v>5</v>
      </c>
      <c r="Q1339" s="3">
        <v>5</v>
      </c>
      <c r="R1339" s="13">
        <v>5</v>
      </c>
      <c r="S1339" s="17">
        <v>-0.37521719798680703</v>
      </c>
      <c r="T1339" s="4">
        <v>1.00061836050571E-2</v>
      </c>
      <c r="U1339" s="4">
        <v>-5.4117466706649998E-2</v>
      </c>
      <c r="V1339" s="4">
        <v>-0.21093307214838899</v>
      </c>
      <c r="W1339" s="4">
        <v>-5.8912516748824899</v>
      </c>
      <c r="X1339" s="4">
        <v>-2.4847118717981198</v>
      </c>
      <c r="Y1339" s="4">
        <v>-4.3180853571555202</v>
      </c>
      <c r="Z1339" s="4">
        <v>-5.3049627645222204</v>
      </c>
      <c r="AA1339" s="4">
        <v>-0.78189095918141804</v>
      </c>
      <c r="AB1339" s="4">
        <v>-0.61532721660449097</v>
      </c>
      <c r="AC1339" s="4">
        <v>-0.37859171610680098</v>
      </c>
      <c r="AD1339" s="4">
        <v>-0.85877855516605495</v>
      </c>
      <c r="AE1339" s="4">
        <v>-4.4347840936563996</v>
      </c>
      <c r="AF1339" s="4">
        <v>-6.2051270549781297</v>
      </c>
      <c r="AG1339" s="4">
        <v>-3.76834602429751</v>
      </c>
      <c r="AH1339" s="18">
        <v>-4.4913299925296704</v>
      </c>
      <c r="AI1339" s="17">
        <v>-4.7248967913654303</v>
      </c>
      <c r="AJ1339" s="4">
        <v>-0.65864711176469104</v>
      </c>
      <c r="AK1339" s="4">
        <v>-4.49975291708959</v>
      </c>
      <c r="AL1339" s="18">
        <v>-0.157565388309197</v>
      </c>
      <c r="AM1339" s="22">
        <v>1.0399983702204401</v>
      </c>
      <c r="AN1339" s="5">
        <v>0.212563150238369</v>
      </c>
      <c r="AO1339" s="5">
        <v>1.4919813680565199</v>
      </c>
      <c r="AP1339" s="23">
        <v>0.172242197822329</v>
      </c>
      <c r="AQ1339" s="27">
        <v>1.03610603180559E-5</v>
      </c>
      <c r="AR1339" s="28">
        <v>2.3519278570947501E-5</v>
      </c>
      <c r="AS1339" s="27">
        <v>3.46702031091543E-3</v>
      </c>
      <c r="AT1339" s="6">
        <v>7.4847689510544602E-3</v>
      </c>
      <c r="AU1339" s="7">
        <v>4.0662496796007401</v>
      </c>
      <c r="AV1339" s="6">
        <v>1.1354515566476099E-2</v>
      </c>
      <c r="AW1339" s="6">
        <v>7.1766010435823605E-2</v>
      </c>
      <c r="AX1339" s="7">
        <v>0.50108172345549395</v>
      </c>
      <c r="AY1339" s="6">
        <v>9.5639907584843496E-3</v>
      </c>
      <c r="AZ1339" s="6">
        <v>1.77791266899394E-2</v>
      </c>
      <c r="BA1339" s="7">
        <v>4.3421875287803902</v>
      </c>
      <c r="BB1339" s="6">
        <v>0.81366145949672797</v>
      </c>
      <c r="BC1339" s="6">
        <v>0.98349336159784295</v>
      </c>
      <c r="BD1339" s="7">
        <v>0.22514387427584001</v>
      </c>
      <c r="BE1339" s="6">
        <v>2.6248947649624198E-3</v>
      </c>
      <c r="BF1339" s="6">
        <v>6.40474322650832E-3</v>
      </c>
      <c r="BG1339" s="7">
        <v>4.5673314030562304</v>
      </c>
      <c r="BH1339" s="6">
        <v>1.3240774198945E-2</v>
      </c>
      <c r="BI1339" s="6">
        <v>2.1307086333639699E-2</v>
      </c>
      <c r="BJ1339" s="31">
        <v>-3.8411058053248999</v>
      </c>
      <c r="BK1339" s="35">
        <v>0.933997036663056</v>
      </c>
      <c r="BL1339" s="8">
        <v>1.102520584309602</v>
      </c>
      <c r="BM1339" s="8">
        <v>1.074468431831421</v>
      </c>
      <c r="BN1339" s="8">
        <v>1.0058663598435329</v>
      </c>
      <c r="BO1339" s="8">
        <v>-1.4791007746530591</v>
      </c>
      <c r="BP1339" s="8">
        <v>1.1157086753629603E-2</v>
      </c>
      <c r="BQ1339" s="8">
        <v>-0.79088821651117946</v>
      </c>
      <c r="BR1339" s="8">
        <v>-1.2226171554307437</v>
      </c>
      <c r="BS1339" s="8">
        <v>0.75608959841754864</v>
      </c>
      <c r="BT1339" s="8">
        <v>0.82895618479233224</v>
      </c>
      <c r="BU1339" s="8">
        <v>0.93252078731695198</v>
      </c>
      <c r="BV1339" s="8">
        <v>0.72245360677082826</v>
      </c>
      <c r="BW1339" s="8">
        <v>-0.8419403748711668</v>
      </c>
      <c r="BX1339" s="8">
        <v>-1.6164117352547882</v>
      </c>
      <c r="BY1339" s="8">
        <v>-0.55039392908957219</v>
      </c>
      <c r="BZ1339" s="36">
        <v>-0.86667749088839374</v>
      </c>
      <c r="CA1339" s="40">
        <v>0.933997036663056</v>
      </c>
      <c r="CB1339" s="9">
        <v>1.102520584309602</v>
      </c>
      <c r="CC1339" s="9">
        <v>1.074468431831421</v>
      </c>
      <c r="CD1339" s="9">
        <v>1.0058663598435329</v>
      </c>
      <c r="CE1339" s="9" t="s">
        <v>24178</v>
      </c>
      <c r="CF1339" s="9" t="s">
        <v>24178</v>
      </c>
      <c r="CG1339" s="9" t="s">
        <v>24178</v>
      </c>
      <c r="CH1339" s="9" t="s">
        <v>24178</v>
      </c>
      <c r="CI1339" s="9">
        <v>0.75608959841754864</v>
      </c>
      <c r="CJ1339" s="9">
        <v>0.82895618479233224</v>
      </c>
      <c r="CK1339" s="9">
        <v>0.93252078731695198</v>
      </c>
      <c r="CL1339" s="9">
        <v>0.72245360677082826</v>
      </c>
      <c r="CM1339" s="9" t="s">
        <v>24178</v>
      </c>
      <c r="CN1339" s="9" t="s">
        <v>24178</v>
      </c>
      <c r="CO1339" s="9" t="s">
        <v>24178</v>
      </c>
      <c r="CP1339" s="41" t="s">
        <v>24178</v>
      </c>
      <c r="CQ1339" s="51" t="str">
        <f>IF(COUNTIF(CA1339:CD1339,"")=4,"-","+")</f>
        <v>+</v>
      </c>
      <c r="CR1339" s="10" t="str">
        <f>IF(COUNTIF(CE1339:CH1339,"")=4,"-","+")</f>
        <v>-</v>
      </c>
      <c r="CS1339" s="10" t="str">
        <f>IF(COUNTIF(CI1339:CL1339,"")=4,"-","+")</f>
        <v>+</v>
      </c>
      <c r="CT1339" s="10" t="str">
        <f>IF(COUNTIF(CM1339:CP1339,"")=4,"-","+")</f>
        <v>-</v>
      </c>
      <c r="CU1339" s="10" t="str">
        <f>IF(COUNTIF(CS1339:CT1339,"-")=2,"+","-")</f>
        <v>-</v>
      </c>
      <c r="CV1339" s="10" t="str">
        <f>IF(COUNTIF(CQ1339,"+")+COUNTIF(CS1339,"+")=0,"+","-")</f>
        <v>-</v>
      </c>
      <c r="CW1339" s="10" t="str">
        <f>IF(AND(CQ1339="+",CS1339="-"),"+","-")</f>
        <v>-</v>
      </c>
      <c r="CX1339" s="10" t="str">
        <f>IF(AND(CQ1339="-",CS1339="+"),"+","-")</f>
        <v>-</v>
      </c>
      <c r="CY1339" s="10" t="str">
        <f t="shared" si="68"/>
        <v>-</v>
      </c>
      <c r="CZ1339" s="76" t="str">
        <f t="shared" si="69"/>
        <v>-</v>
      </c>
    </row>
    <row r="1340" spans="1:104" s="11" customFormat="1" ht="25" customHeight="1" x14ac:dyDescent="0.2">
      <c r="A1340" s="12" t="s">
        <v>6939</v>
      </c>
      <c r="B1340" s="3" t="s">
        <v>6932</v>
      </c>
      <c r="C1340" s="3" t="s">
        <v>6748</v>
      </c>
      <c r="D1340" s="3" t="s">
        <v>6748</v>
      </c>
      <c r="E1340" s="3" t="s">
        <v>6940</v>
      </c>
      <c r="F1340" s="3" t="s">
        <v>6941</v>
      </c>
      <c r="G1340" s="3" t="s">
        <v>6932</v>
      </c>
      <c r="H1340" s="3" t="s">
        <v>6933</v>
      </c>
      <c r="I1340" s="3" t="s">
        <v>6934</v>
      </c>
      <c r="J1340" s="3" t="s">
        <v>6935</v>
      </c>
      <c r="K1340" s="3" t="s">
        <v>6936</v>
      </c>
      <c r="L1340" s="3" t="s">
        <v>6937</v>
      </c>
      <c r="M1340" s="3" t="s">
        <v>6938</v>
      </c>
      <c r="N1340" s="3" t="s">
        <v>6939</v>
      </c>
      <c r="O1340" s="3">
        <v>2</v>
      </c>
      <c r="P1340" s="3">
        <v>12</v>
      </c>
      <c r="Q1340" s="3">
        <v>12</v>
      </c>
      <c r="R1340" s="13">
        <v>11</v>
      </c>
      <c r="S1340" s="17">
        <v>0.93022476945072397</v>
      </c>
      <c r="T1340" s="4">
        <v>0.76167034648397802</v>
      </c>
      <c r="U1340" s="4">
        <v>0.98016831565539098</v>
      </c>
      <c r="V1340" s="4">
        <v>0.683107878490951</v>
      </c>
      <c r="W1340" s="4">
        <v>-5.1728610839660796</v>
      </c>
      <c r="X1340" s="4">
        <v>-4.5112904766584903</v>
      </c>
      <c r="Y1340" s="4">
        <v>-3.6408711940958201</v>
      </c>
      <c r="Z1340" s="4">
        <v>-4.3638688493317002</v>
      </c>
      <c r="AA1340" s="4">
        <v>1.16850357566795</v>
      </c>
      <c r="AB1340" s="4">
        <v>0.96376428691362304</v>
      </c>
      <c r="AC1340" s="4">
        <v>1.05215809824702</v>
      </c>
      <c r="AD1340" s="4">
        <v>0.93900516225207997</v>
      </c>
      <c r="AE1340" s="4">
        <v>-3.23732579762896</v>
      </c>
      <c r="AF1340" s="4">
        <v>-5.5947991261201704</v>
      </c>
      <c r="AG1340" s="4">
        <v>-4.0625839626914004</v>
      </c>
      <c r="AH1340" s="18">
        <v>-4.8140395691158897</v>
      </c>
      <c r="AI1340" s="17">
        <v>-4.4271871138890999</v>
      </c>
      <c r="AJ1340" s="4">
        <v>1.03085778077017</v>
      </c>
      <c r="AK1340" s="4">
        <v>-4.4222229010130203</v>
      </c>
      <c r="AL1340" s="18">
        <v>0.83879282752026096</v>
      </c>
      <c r="AM1340" s="22">
        <v>1.0102273742441801</v>
      </c>
      <c r="AN1340" s="5">
        <v>0.10382438509997501</v>
      </c>
      <c r="AO1340" s="5">
        <v>0.62857150216144297</v>
      </c>
      <c r="AP1340" s="23">
        <v>0.13968119544886601</v>
      </c>
      <c r="AQ1340" s="27">
        <v>6.6676070091895301E-9</v>
      </c>
      <c r="AR1340" s="28">
        <v>6.1787085552835005E-8</v>
      </c>
      <c r="AS1340" s="27">
        <v>1.5675955816372401E-3</v>
      </c>
      <c r="AT1340" s="6">
        <v>4.2042977613849499E-3</v>
      </c>
      <c r="AU1340" s="7">
        <v>5.4580448946592703</v>
      </c>
      <c r="AV1340" s="6">
        <v>7.3136167651067105E-2</v>
      </c>
      <c r="AW1340" s="6">
        <v>0.22463251492827799</v>
      </c>
      <c r="AX1340" s="7">
        <v>-0.192064953249906</v>
      </c>
      <c r="AY1340" s="6">
        <v>2.87317899569804E-4</v>
      </c>
      <c r="AZ1340" s="6">
        <v>1.5411755635410999E-3</v>
      </c>
      <c r="BA1340" s="7">
        <v>5.2610157285332804</v>
      </c>
      <c r="BB1340" s="6">
        <v>0.99366358272675104</v>
      </c>
      <c r="BC1340" s="6">
        <v>0.99768713742524395</v>
      </c>
      <c r="BD1340" s="7">
        <v>4.9642128760787304E-3</v>
      </c>
      <c r="BE1340" s="6">
        <v>1.6422710664373899E-3</v>
      </c>
      <c r="BF1340" s="6">
        <v>4.5201227778229602E-3</v>
      </c>
      <c r="BG1340" s="7">
        <v>5.26597994140936</v>
      </c>
      <c r="BH1340" s="6">
        <v>3.1702406854977301E-4</v>
      </c>
      <c r="BI1340" s="6">
        <v>1.6053168567684399E-3</v>
      </c>
      <c r="BJ1340" s="31">
        <v>-5.4530806817831898</v>
      </c>
      <c r="BK1340" s="35">
        <v>0.95833810734399738</v>
      </c>
      <c r="BL1340" s="8">
        <v>0.89795598154279332</v>
      </c>
      <c r="BM1340" s="8">
        <v>0.97622964312697369</v>
      </c>
      <c r="BN1340" s="8">
        <v>0.86981214086443925</v>
      </c>
      <c r="BO1340" s="8">
        <v>-1.2280020152718716</v>
      </c>
      <c r="BP1340" s="8">
        <v>-0.99100414281196592</v>
      </c>
      <c r="BQ1340" s="8">
        <v>-0.67918932541104815</v>
      </c>
      <c r="BR1340" s="8">
        <v>-0.93819252808014331</v>
      </c>
      <c r="BS1340" s="8">
        <v>1.043697960853198</v>
      </c>
      <c r="BT1340" s="8">
        <v>0.97035314276763618</v>
      </c>
      <c r="BU1340" s="8">
        <v>1.0020189165992379</v>
      </c>
      <c r="BV1340" s="8">
        <v>0.96148355303081912</v>
      </c>
      <c r="BW1340" s="8">
        <v>-0.534625163480002</v>
      </c>
      <c r="BX1340" s="8">
        <v>-1.3791550701323099</v>
      </c>
      <c r="BY1340" s="8">
        <v>-0.83026167935536543</v>
      </c>
      <c r="BZ1340" s="36">
        <v>-1.0994595215863909</v>
      </c>
      <c r="CA1340" s="40">
        <v>0.95833810734399738</v>
      </c>
      <c r="CB1340" s="9">
        <v>0.89795598154279332</v>
      </c>
      <c r="CC1340" s="9">
        <v>0.97622964312697369</v>
      </c>
      <c r="CD1340" s="9">
        <v>0.86981214086443925</v>
      </c>
      <c r="CE1340" s="9" t="s">
        <v>24178</v>
      </c>
      <c r="CF1340" s="9" t="s">
        <v>24178</v>
      </c>
      <c r="CG1340" s="9" t="s">
        <v>24178</v>
      </c>
      <c r="CH1340" s="9" t="s">
        <v>24178</v>
      </c>
      <c r="CI1340" s="9">
        <v>1.043697960853198</v>
      </c>
      <c r="CJ1340" s="9">
        <v>0.97035314276763618</v>
      </c>
      <c r="CK1340" s="9">
        <v>1.0020189165992379</v>
      </c>
      <c r="CL1340" s="9">
        <v>0.96148355303081912</v>
      </c>
      <c r="CM1340" s="9" t="s">
        <v>24178</v>
      </c>
      <c r="CN1340" s="9" t="s">
        <v>24178</v>
      </c>
      <c r="CO1340" s="9" t="s">
        <v>24178</v>
      </c>
      <c r="CP1340" s="41" t="s">
        <v>24178</v>
      </c>
      <c r="CQ1340" s="51" t="str">
        <f>IF(COUNTIF(CA1340:CD1340,"")=4,"-","+")</f>
        <v>+</v>
      </c>
      <c r="CR1340" s="10" t="str">
        <f>IF(COUNTIF(CE1340:CH1340,"")=4,"-","+")</f>
        <v>-</v>
      </c>
      <c r="CS1340" s="10" t="str">
        <f>IF(COUNTIF(CI1340:CL1340,"")=4,"-","+")</f>
        <v>+</v>
      </c>
      <c r="CT1340" s="10" t="str">
        <f>IF(COUNTIF(CM1340:CP1340,"")=4,"-","+")</f>
        <v>-</v>
      </c>
      <c r="CU1340" s="10" t="str">
        <f>IF(COUNTIF(CS1340:CT1340,"-")=2,"+","-")</f>
        <v>-</v>
      </c>
      <c r="CV1340" s="10" t="str">
        <f>IF(COUNTIF(CQ1340,"+")+COUNTIF(CS1340,"+")=0,"+","-")</f>
        <v>-</v>
      </c>
      <c r="CW1340" s="10" t="str">
        <f>IF(AND(CQ1340="+",CS1340="-"),"+","-")</f>
        <v>-</v>
      </c>
      <c r="CX1340" s="10" t="str">
        <f>IF(AND(CQ1340="-",CS1340="+"),"+","-")</f>
        <v>-</v>
      </c>
      <c r="CY1340" s="10" t="str">
        <f t="shared" si="68"/>
        <v>-</v>
      </c>
      <c r="CZ1340" s="76" t="str">
        <f t="shared" si="69"/>
        <v>-</v>
      </c>
    </row>
    <row r="1341" spans="1:104" s="11" customFormat="1" ht="25" customHeight="1" x14ac:dyDescent="0.2">
      <c r="A1341" s="12" t="s">
        <v>6949</v>
      </c>
      <c r="B1341" s="3" t="s">
        <v>6949</v>
      </c>
      <c r="C1341" s="3" t="s">
        <v>5265</v>
      </c>
      <c r="D1341" s="3" t="s">
        <v>5265</v>
      </c>
      <c r="E1341" s="3" t="s">
        <v>5265</v>
      </c>
      <c r="F1341" s="3" t="s">
        <v>6950</v>
      </c>
      <c r="G1341" s="3" t="s">
        <v>6942</v>
      </c>
      <c r="H1341" s="3" t="s">
        <v>6943</v>
      </c>
      <c r="I1341" s="3" t="s">
        <v>6944</v>
      </c>
      <c r="J1341" s="3" t="s">
        <v>6945</v>
      </c>
      <c r="K1341" s="3" t="s">
        <v>6946</v>
      </c>
      <c r="L1341" s="3" t="s">
        <v>6947</v>
      </c>
      <c r="M1341" s="3" t="s">
        <v>6948</v>
      </c>
      <c r="N1341" s="3" t="s">
        <v>6949</v>
      </c>
      <c r="O1341" s="3">
        <v>2</v>
      </c>
      <c r="P1341" s="3">
        <v>4</v>
      </c>
      <c r="Q1341" s="3">
        <v>4</v>
      </c>
      <c r="R1341" s="13">
        <v>4</v>
      </c>
      <c r="S1341" s="17">
        <v>-0.23382993672881699</v>
      </c>
      <c r="T1341" s="4">
        <v>-0.50511437108053103</v>
      </c>
      <c r="U1341" s="4">
        <v>-0.75381424728973601</v>
      </c>
      <c r="V1341" s="4">
        <v>-1.0368544102333599</v>
      </c>
      <c r="W1341" s="4">
        <v>-4.0746288502932204</v>
      </c>
      <c r="X1341" s="4">
        <v>-3.6120972829256699</v>
      </c>
      <c r="Y1341" s="4">
        <v>-2.83145113870849</v>
      </c>
      <c r="Z1341" s="4">
        <v>-5.9630589226460398</v>
      </c>
      <c r="AA1341" s="4">
        <v>-0.74261623400111199</v>
      </c>
      <c r="AB1341" s="4">
        <v>-0.67099734069842798</v>
      </c>
      <c r="AC1341" s="4">
        <v>-0.53800400635224899</v>
      </c>
      <c r="AD1341" s="4">
        <v>-0.59371408210083798</v>
      </c>
      <c r="AE1341" s="4">
        <v>-4.1027760530017003</v>
      </c>
      <c r="AF1341" s="4">
        <v>-5.1436634108999399</v>
      </c>
      <c r="AG1341" s="4">
        <v>-5.42493531434849</v>
      </c>
      <c r="AH1341" s="18">
        <v>-2.2983916826307298</v>
      </c>
      <c r="AI1341" s="17">
        <v>-4.2424416152202102</v>
      </c>
      <c r="AJ1341" s="4">
        <v>-0.63633291578815698</v>
      </c>
      <c r="AK1341" s="4">
        <v>-4.1203090486433496</v>
      </c>
      <c r="AL1341" s="18">
        <v>-0.63240324133311199</v>
      </c>
      <c r="AM1341" s="22">
        <v>1.4153125312285</v>
      </c>
      <c r="AN1341" s="5">
        <v>8.9410486895065894E-2</v>
      </c>
      <c r="AO1341" s="5">
        <v>1.33132110945904</v>
      </c>
      <c r="AP1341" s="23">
        <v>0.34321252697881199</v>
      </c>
      <c r="AQ1341" s="27">
        <v>1.2080840634409401E-4</v>
      </c>
      <c r="AR1341" s="28">
        <v>2.1853824126935199E-4</v>
      </c>
      <c r="AS1341" s="27">
        <v>1.44094036377571E-2</v>
      </c>
      <c r="AT1341" s="6">
        <v>2.2865012547995701E-2</v>
      </c>
      <c r="AU1341" s="7">
        <v>3.6061086994320601</v>
      </c>
      <c r="AV1341" s="6">
        <v>0.98355645984725704</v>
      </c>
      <c r="AW1341" s="6">
        <v>0.99413576273876003</v>
      </c>
      <c r="AX1341" s="7">
        <v>3.9296744550450001E-3</v>
      </c>
      <c r="AY1341" s="6">
        <v>1.0868243562613599E-2</v>
      </c>
      <c r="AZ1341" s="6">
        <v>1.96196853852274E-2</v>
      </c>
      <c r="BA1341" s="7">
        <v>3.48790580731024</v>
      </c>
      <c r="BB1341" s="6">
        <v>0.90408219722434202</v>
      </c>
      <c r="BC1341" s="6">
        <v>0.989779241028933</v>
      </c>
      <c r="BD1341" s="7">
        <v>0.122132566576859</v>
      </c>
      <c r="BE1341" s="6">
        <v>1.2060588133656E-2</v>
      </c>
      <c r="BF1341" s="6">
        <v>2.1104017794916399E-2</v>
      </c>
      <c r="BG1341" s="7">
        <v>3.6100383738870998</v>
      </c>
      <c r="BH1341" s="6">
        <v>1.3354687789940801E-2</v>
      </c>
      <c r="BI1341" s="6">
        <v>2.14350335674004E-2</v>
      </c>
      <c r="BJ1341" s="31">
        <v>-3.4839761328551999</v>
      </c>
      <c r="BK1341" s="35">
        <v>1.0968237127715692</v>
      </c>
      <c r="BL1341" s="8">
        <v>0.95995826482495505</v>
      </c>
      <c r="BM1341" s="8">
        <v>0.8344869304928485</v>
      </c>
      <c r="BN1341" s="8">
        <v>0.69169061126895137</v>
      </c>
      <c r="BO1341" s="8">
        <v>-0.84089403736052415</v>
      </c>
      <c r="BP1341" s="8">
        <v>-0.60754268305784276</v>
      </c>
      <c r="BQ1341" s="8">
        <v>-0.21369965084921508</v>
      </c>
      <c r="BR1341" s="8">
        <v>-1.7936240691666874</v>
      </c>
      <c r="BS1341" s="8">
        <v>0.84013642936115684</v>
      </c>
      <c r="BT1341" s="8">
        <v>0.8762688080460479</v>
      </c>
      <c r="BU1341" s="8">
        <v>0.94336514670145677</v>
      </c>
      <c r="BV1341" s="8">
        <v>0.91525891019477568</v>
      </c>
      <c r="BW1341" s="8">
        <v>-0.85509455541216339</v>
      </c>
      <c r="BX1341" s="8">
        <v>-1.3802316309732776</v>
      </c>
      <c r="BY1341" s="8">
        <v>-1.5221358473072413</v>
      </c>
      <c r="BZ1341" s="36">
        <v>5.5233660465187483E-2</v>
      </c>
      <c r="CA1341" s="40">
        <v>1.0968237127715692</v>
      </c>
      <c r="CB1341" s="9">
        <v>0.95995826482495505</v>
      </c>
      <c r="CC1341" s="9">
        <v>0.8344869304928485</v>
      </c>
      <c r="CD1341" s="9">
        <v>0.69169061126895137</v>
      </c>
      <c r="CE1341" s="9" t="s">
        <v>24178</v>
      </c>
      <c r="CF1341" s="9" t="s">
        <v>24178</v>
      </c>
      <c r="CG1341" s="9" t="s">
        <v>24178</v>
      </c>
      <c r="CH1341" s="9" t="s">
        <v>24178</v>
      </c>
      <c r="CI1341" s="9">
        <v>0.84013642936115684</v>
      </c>
      <c r="CJ1341" s="9">
        <v>0.8762688080460479</v>
      </c>
      <c r="CK1341" s="9">
        <v>0.94336514670145677</v>
      </c>
      <c r="CL1341" s="9">
        <v>0.91525891019477568</v>
      </c>
      <c r="CM1341" s="9" t="s">
        <v>24178</v>
      </c>
      <c r="CN1341" s="9" t="s">
        <v>24178</v>
      </c>
      <c r="CO1341" s="9" t="s">
        <v>24178</v>
      </c>
      <c r="CP1341" s="41" t="s">
        <v>24178</v>
      </c>
      <c r="CQ1341" s="51" t="str">
        <f>IF(COUNTIF(CA1341:CD1341,"")=4,"-","+")</f>
        <v>+</v>
      </c>
      <c r="CR1341" s="10" t="str">
        <f>IF(COUNTIF(CE1341:CH1341,"")=4,"-","+")</f>
        <v>-</v>
      </c>
      <c r="CS1341" s="10" t="str">
        <f>IF(COUNTIF(CI1341:CL1341,"")=4,"-","+")</f>
        <v>+</v>
      </c>
      <c r="CT1341" s="10" t="str">
        <f>IF(COUNTIF(CM1341:CP1341,"")=4,"-","+")</f>
        <v>-</v>
      </c>
      <c r="CU1341" s="10" t="str">
        <f>IF(COUNTIF(CS1341:CT1341,"-")=2,"+","-")</f>
        <v>-</v>
      </c>
      <c r="CV1341" s="10" t="str">
        <f>IF(COUNTIF(CQ1341,"+")+COUNTIF(CS1341,"+")=0,"+","-")</f>
        <v>-</v>
      </c>
      <c r="CW1341" s="10" t="str">
        <f>IF(AND(CQ1341="+",CS1341="-"),"+","-")</f>
        <v>-</v>
      </c>
      <c r="CX1341" s="10" t="str">
        <f>IF(AND(CQ1341="-",CS1341="+"),"+","-")</f>
        <v>-</v>
      </c>
      <c r="CY1341" s="10" t="str">
        <f t="shared" si="68"/>
        <v>-</v>
      </c>
      <c r="CZ1341" s="76" t="str">
        <f t="shared" si="69"/>
        <v>-</v>
      </c>
    </row>
    <row r="1342" spans="1:104" s="11" customFormat="1" ht="25" customHeight="1" x14ac:dyDescent="0.2">
      <c r="A1342" s="12" t="s">
        <v>6968</v>
      </c>
      <c r="B1342" s="3" t="s">
        <v>6969</v>
      </c>
      <c r="C1342" s="3" t="s">
        <v>6970</v>
      </c>
      <c r="D1342" s="3" t="s">
        <v>6970</v>
      </c>
      <c r="E1342" s="3" t="s">
        <v>6970</v>
      </c>
      <c r="F1342" s="3" t="s">
        <v>6971</v>
      </c>
      <c r="G1342" s="3" t="s">
        <v>6961</v>
      </c>
      <c r="H1342" s="3" t="s">
        <v>6962</v>
      </c>
      <c r="I1342" s="3" t="s">
        <v>6963</v>
      </c>
      <c r="J1342" s="3" t="s">
        <v>6964</v>
      </c>
      <c r="K1342" s="3" t="s">
        <v>6965</v>
      </c>
      <c r="L1342" s="3" t="s">
        <v>6966</v>
      </c>
      <c r="M1342" s="3" t="s">
        <v>6967</v>
      </c>
      <c r="N1342" s="3" t="s">
        <v>6968</v>
      </c>
      <c r="O1342" s="3">
        <v>4</v>
      </c>
      <c r="P1342" s="3">
        <v>9</v>
      </c>
      <c r="Q1342" s="3">
        <v>9</v>
      </c>
      <c r="R1342" s="13">
        <v>9</v>
      </c>
      <c r="S1342" s="17">
        <v>-1.0704275682773501</v>
      </c>
      <c r="T1342" s="4">
        <v>-0.59588785679468304</v>
      </c>
      <c r="U1342" s="4">
        <v>-1.01139849491626</v>
      </c>
      <c r="V1342" s="4">
        <v>-1.1224782138761</v>
      </c>
      <c r="W1342" s="4">
        <v>-4.5949754406548102</v>
      </c>
      <c r="X1342" s="4">
        <v>-4.3013331830570101</v>
      </c>
      <c r="Y1342" s="4">
        <v>-3.8294083951624498</v>
      </c>
      <c r="Z1342" s="4">
        <v>-2.1541544585624899</v>
      </c>
      <c r="AA1342" s="4">
        <v>-1.1490261081164299</v>
      </c>
      <c r="AB1342" s="4">
        <v>-1.0627934900667499</v>
      </c>
      <c r="AC1342" s="4">
        <v>-0.97260917987153295</v>
      </c>
      <c r="AD1342" s="4">
        <v>-0.71799747696626803</v>
      </c>
      <c r="AE1342" s="4">
        <v>-6.3229058700229297</v>
      </c>
      <c r="AF1342" s="4">
        <v>-4.5521362440809297</v>
      </c>
      <c r="AG1342" s="4">
        <v>-3.5068071346854399</v>
      </c>
      <c r="AH1342" s="18">
        <v>-4.5984543546522598</v>
      </c>
      <c r="AI1342" s="17">
        <v>-4.7450759008603898</v>
      </c>
      <c r="AJ1342" s="4">
        <v>-0.97560656375524302</v>
      </c>
      <c r="AK1342" s="4">
        <v>-3.71996786935919</v>
      </c>
      <c r="AL1342" s="18">
        <v>-0.95004803346609801</v>
      </c>
      <c r="AM1342" s="22">
        <v>1.1664162404337099</v>
      </c>
      <c r="AN1342" s="5">
        <v>0.186232224558913</v>
      </c>
      <c r="AO1342" s="5">
        <v>1.09046973730201</v>
      </c>
      <c r="AP1342" s="23">
        <v>0.24042788896581599</v>
      </c>
      <c r="AQ1342" s="27">
        <v>3.1355874595584398E-5</v>
      </c>
      <c r="AR1342" s="28">
        <v>6.41048005177069E-5</v>
      </c>
      <c r="AS1342" s="27">
        <v>6.6928413226781999E-3</v>
      </c>
      <c r="AT1342" s="6">
        <v>1.2302258436850001E-2</v>
      </c>
      <c r="AU1342" s="7">
        <v>3.76946933710515</v>
      </c>
      <c r="AV1342" s="6">
        <v>0.87237510665069196</v>
      </c>
      <c r="AW1342" s="6">
        <v>0.93733471446754202</v>
      </c>
      <c r="AX1342" s="7">
        <v>2.55585302891452E-2</v>
      </c>
      <c r="AY1342" s="6">
        <v>1.2586422176603799E-2</v>
      </c>
      <c r="AZ1342" s="6">
        <v>2.20388420355353E-2</v>
      </c>
      <c r="BA1342" s="7">
        <v>2.7699198358930901</v>
      </c>
      <c r="BB1342" s="6">
        <v>0.246701779932328</v>
      </c>
      <c r="BC1342" s="6">
        <v>0.85482003799536999</v>
      </c>
      <c r="BD1342" s="7">
        <v>1.0251080315012</v>
      </c>
      <c r="BE1342" s="6">
        <v>6.0925305186253099E-3</v>
      </c>
      <c r="BF1342" s="6">
        <v>1.21526293158587E-2</v>
      </c>
      <c r="BG1342" s="7">
        <v>3.7950278673942899</v>
      </c>
      <c r="BH1342" s="6">
        <v>1.37302097683415E-2</v>
      </c>
      <c r="BI1342" s="6">
        <v>2.1933215726163101E-2</v>
      </c>
      <c r="BJ1342" s="31">
        <v>-2.7443613056039502</v>
      </c>
      <c r="BK1342" s="35">
        <v>0.83207650598905181</v>
      </c>
      <c r="BL1342" s="8">
        <v>1.0906157854811376</v>
      </c>
      <c r="BM1342" s="8">
        <v>0.86423679463629421</v>
      </c>
      <c r="BN1342" s="8">
        <v>0.80371821250049891</v>
      </c>
      <c r="BO1342" s="8">
        <v>-1.0881717796870685</v>
      </c>
      <c r="BP1342" s="8">
        <v>-0.92818926216379549</v>
      </c>
      <c r="BQ1342" s="8">
        <v>-0.67107464839311737</v>
      </c>
      <c r="BR1342" s="8">
        <v>0.24163915669936512</v>
      </c>
      <c r="BS1342" s="8">
        <v>0.78925435777381669</v>
      </c>
      <c r="BT1342" s="8">
        <v>0.83623571339023661</v>
      </c>
      <c r="BU1342" s="8">
        <v>0.88537003453379759</v>
      </c>
      <c r="BV1342" s="8">
        <v>1.0240878796930737</v>
      </c>
      <c r="BW1342" s="8">
        <v>-2.0295848530534295</v>
      </c>
      <c r="BX1342" s="8">
        <v>-1.0648320786078356</v>
      </c>
      <c r="BY1342" s="8">
        <v>-0.495314653120285</v>
      </c>
      <c r="BZ1342" s="36">
        <v>-1.0900671656717427</v>
      </c>
      <c r="CA1342" s="40">
        <v>0.83207650598905181</v>
      </c>
      <c r="CB1342" s="9">
        <v>1.0906157854811376</v>
      </c>
      <c r="CC1342" s="9">
        <v>0.86423679463629421</v>
      </c>
      <c r="CD1342" s="9">
        <v>0.80371821250049891</v>
      </c>
      <c r="CE1342" s="9" t="s">
        <v>24178</v>
      </c>
      <c r="CF1342" s="9" t="s">
        <v>24178</v>
      </c>
      <c r="CG1342" s="9" t="s">
        <v>24178</v>
      </c>
      <c r="CH1342" s="9" t="s">
        <v>24178</v>
      </c>
      <c r="CI1342" s="9">
        <v>0.78925435777381669</v>
      </c>
      <c r="CJ1342" s="9">
        <v>0.83623571339023661</v>
      </c>
      <c r="CK1342" s="9">
        <v>0.88537003453379759</v>
      </c>
      <c r="CL1342" s="9">
        <v>1.0240878796930737</v>
      </c>
      <c r="CM1342" s="9" t="s">
        <v>24178</v>
      </c>
      <c r="CN1342" s="9" t="s">
        <v>24178</v>
      </c>
      <c r="CO1342" s="9" t="s">
        <v>24178</v>
      </c>
      <c r="CP1342" s="41" t="s">
        <v>24178</v>
      </c>
      <c r="CQ1342" s="51" t="str">
        <f>IF(COUNTIF(CA1342:CD1342,"")=4,"-","+")</f>
        <v>+</v>
      </c>
      <c r="CR1342" s="10" t="str">
        <f>IF(COUNTIF(CE1342:CH1342,"")=4,"-","+")</f>
        <v>-</v>
      </c>
      <c r="CS1342" s="10" t="str">
        <f>IF(COUNTIF(CI1342:CL1342,"")=4,"-","+")</f>
        <v>+</v>
      </c>
      <c r="CT1342" s="10" t="str">
        <f>IF(COUNTIF(CM1342:CP1342,"")=4,"-","+")</f>
        <v>-</v>
      </c>
      <c r="CU1342" s="10" t="str">
        <f>IF(COUNTIF(CS1342:CT1342,"-")=2,"+","-")</f>
        <v>-</v>
      </c>
      <c r="CV1342" s="10" t="str">
        <f>IF(COUNTIF(CQ1342,"+")+COUNTIF(CS1342,"+")=0,"+","-")</f>
        <v>-</v>
      </c>
      <c r="CW1342" s="10" t="str">
        <f>IF(AND(CQ1342="+",CS1342="-"),"+","-")</f>
        <v>-</v>
      </c>
      <c r="CX1342" s="10" t="str">
        <f>IF(AND(CQ1342="-",CS1342="+"),"+","-")</f>
        <v>-</v>
      </c>
      <c r="CY1342" s="10" t="str">
        <f t="shared" si="68"/>
        <v>-</v>
      </c>
      <c r="CZ1342" s="76" t="str">
        <f t="shared" si="69"/>
        <v>-</v>
      </c>
    </row>
    <row r="1343" spans="1:104" s="11" customFormat="1" ht="25" customHeight="1" x14ac:dyDescent="0.2">
      <c r="A1343" s="12" t="s">
        <v>6972</v>
      </c>
      <c r="B1343" s="3" t="s">
        <v>6972</v>
      </c>
      <c r="C1343" s="3">
        <v>12</v>
      </c>
      <c r="D1343" s="3">
        <v>12</v>
      </c>
      <c r="E1343" s="3">
        <v>11</v>
      </c>
      <c r="F1343" s="3" t="s">
        <v>6979</v>
      </c>
      <c r="G1343" s="3" t="s">
        <v>6972</v>
      </c>
      <c r="H1343" s="3" t="s">
        <v>6973</v>
      </c>
      <c r="I1343" s="3" t="s">
        <v>6974</v>
      </c>
      <c r="J1343" s="3" t="s">
        <v>6975</v>
      </c>
      <c r="K1343" s="3" t="s">
        <v>6976</v>
      </c>
      <c r="L1343" s="3" t="s">
        <v>6977</v>
      </c>
      <c r="M1343" s="3" t="s">
        <v>6978</v>
      </c>
      <c r="N1343" s="3" t="s">
        <v>6972</v>
      </c>
      <c r="O1343" s="3">
        <v>1</v>
      </c>
      <c r="P1343" s="3">
        <v>12</v>
      </c>
      <c r="Q1343" s="3">
        <v>12</v>
      </c>
      <c r="R1343" s="13">
        <v>11</v>
      </c>
      <c r="S1343" s="17">
        <v>0.795272564185456</v>
      </c>
      <c r="T1343" s="4">
        <v>0.55462696985481197</v>
      </c>
      <c r="U1343" s="4">
        <v>0.54481970549077396</v>
      </c>
      <c r="V1343" s="4">
        <v>-0.91169838277391002</v>
      </c>
      <c r="W1343" s="4">
        <v>-2.8408211308155402</v>
      </c>
      <c r="X1343" s="4">
        <v>-4.4220502617383097</v>
      </c>
      <c r="Y1343" s="4">
        <v>-3.2472022153742701</v>
      </c>
      <c r="Z1343" s="4">
        <v>-3.7641485600817202</v>
      </c>
      <c r="AA1343" s="4">
        <v>0.13577304409590199</v>
      </c>
      <c r="AB1343" s="4">
        <v>0.942275963372602</v>
      </c>
      <c r="AC1343" s="4">
        <v>0.67844730085393901</v>
      </c>
      <c r="AD1343" s="4">
        <v>1.1519692559215799</v>
      </c>
      <c r="AE1343" s="4">
        <v>-4.4886667512312002</v>
      </c>
      <c r="AF1343" s="4">
        <v>-3.3780490639776701</v>
      </c>
      <c r="AG1343" s="4">
        <v>-3.9748782222613301</v>
      </c>
      <c r="AH1343" s="18">
        <v>-4.4802782222513704</v>
      </c>
      <c r="AI1343" s="17">
        <v>-4.0804680649303897</v>
      </c>
      <c r="AJ1343" s="4">
        <v>0.72711639106100501</v>
      </c>
      <c r="AK1343" s="4">
        <v>-3.5685555420024602</v>
      </c>
      <c r="AL1343" s="18">
        <v>0.24575521418928301</v>
      </c>
      <c r="AM1343" s="22">
        <v>0.52631296049943099</v>
      </c>
      <c r="AN1343" s="5">
        <v>0.43926045147081</v>
      </c>
      <c r="AO1343" s="5">
        <v>0.68302640239327606</v>
      </c>
      <c r="AP1343" s="23">
        <v>0.78027975292523</v>
      </c>
      <c r="AQ1343" s="27">
        <v>1.08582888009444E-7</v>
      </c>
      <c r="AR1343" s="28">
        <v>5.0588439653422901E-7</v>
      </c>
      <c r="AS1343" s="27">
        <v>1.05467937225324E-5</v>
      </c>
      <c r="AT1343" s="6">
        <v>1.8095788226043201E-4</v>
      </c>
      <c r="AU1343" s="7">
        <v>4.8075844559913996</v>
      </c>
      <c r="AV1343" s="6">
        <v>0.33408275626552603</v>
      </c>
      <c r="AW1343" s="6">
        <v>0.54530122569040096</v>
      </c>
      <c r="AX1343" s="7">
        <v>-0.48136117687172197</v>
      </c>
      <c r="AY1343" s="6">
        <v>3.49965170331488E-4</v>
      </c>
      <c r="AZ1343" s="6">
        <v>1.7653050803451799E-3</v>
      </c>
      <c r="BA1343" s="7">
        <v>3.8143107561917402</v>
      </c>
      <c r="BB1343" s="6">
        <v>0.28272917707197398</v>
      </c>
      <c r="BC1343" s="6">
        <v>0.87201664002743096</v>
      </c>
      <c r="BD1343" s="7">
        <v>0.51191252292793199</v>
      </c>
      <c r="BE1343" s="6">
        <v>1.9455627012777499E-4</v>
      </c>
      <c r="BF1343" s="6">
        <v>1.1290289746574199E-3</v>
      </c>
      <c r="BG1343" s="7">
        <v>4.3262232791196702</v>
      </c>
      <c r="BH1343" s="6">
        <v>1.13349123963508E-4</v>
      </c>
      <c r="BI1343" s="6">
        <v>8.5681484771262504E-4</v>
      </c>
      <c r="BJ1343" s="31">
        <v>-4.2956719330634598</v>
      </c>
      <c r="BK1343" s="35">
        <v>1.0807170462874038</v>
      </c>
      <c r="BL1343" s="8">
        <v>0.97518254116359004</v>
      </c>
      <c r="BM1343" s="8">
        <v>0.9708815906552043</v>
      </c>
      <c r="BN1343" s="8">
        <v>0.33212933725763322</v>
      </c>
      <c r="BO1343" s="8">
        <v>-0.51388247153507738</v>
      </c>
      <c r="BP1343" s="8">
        <v>-1.207326431244597</v>
      </c>
      <c r="BQ1343" s="8">
        <v>-0.69209984871114871</v>
      </c>
      <c r="BR1343" s="8">
        <v>-0.91880533574078604</v>
      </c>
      <c r="BS1343" s="8">
        <v>0.7914952316282321</v>
      </c>
      <c r="BT1343" s="8">
        <v>1.1451850080960788</v>
      </c>
      <c r="BU1343" s="8">
        <v>1.0294836281733333</v>
      </c>
      <c r="BV1343" s="8">
        <v>1.2371454610538559</v>
      </c>
      <c r="BW1343" s="8">
        <v>-1.2365409210060772</v>
      </c>
      <c r="BX1343" s="8">
        <v>-0.74948239690522533</v>
      </c>
      <c r="BY1343" s="8">
        <v>-1.0112202859288084</v>
      </c>
      <c r="BZ1343" s="36">
        <v>-1.232862153243611</v>
      </c>
      <c r="CA1343" s="40">
        <v>1.0807170462874038</v>
      </c>
      <c r="CB1343" s="9">
        <v>0.97518254116359004</v>
      </c>
      <c r="CC1343" s="9">
        <v>0.9708815906552043</v>
      </c>
      <c r="CD1343" s="9">
        <v>0.33212933725763322</v>
      </c>
      <c r="CE1343" s="9" t="s">
        <v>24178</v>
      </c>
      <c r="CF1343" s="9" t="s">
        <v>24178</v>
      </c>
      <c r="CG1343" s="9" t="s">
        <v>24178</v>
      </c>
      <c r="CH1343" s="9" t="s">
        <v>24178</v>
      </c>
      <c r="CI1343" s="9">
        <v>0.7914952316282321</v>
      </c>
      <c r="CJ1343" s="9">
        <v>1.1451850080960788</v>
      </c>
      <c r="CK1343" s="9">
        <v>1.0294836281733333</v>
      </c>
      <c r="CL1343" s="9">
        <v>1.2371454610538559</v>
      </c>
      <c r="CM1343" s="9" t="s">
        <v>24178</v>
      </c>
      <c r="CN1343" s="9" t="s">
        <v>24178</v>
      </c>
      <c r="CO1343" s="9" t="s">
        <v>24178</v>
      </c>
      <c r="CP1343" s="41" t="s">
        <v>24178</v>
      </c>
      <c r="CQ1343" s="51" t="str">
        <f>IF(COUNTIF(CA1343:CD1343,"")=4,"-","+")</f>
        <v>+</v>
      </c>
      <c r="CR1343" s="10" t="str">
        <f>IF(COUNTIF(CE1343:CH1343,"")=4,"-","+")</f>
        <v>-</v>
      </c>
      <c r="CS1343" s="10" t="str">
        <f>IF(COUNTIF(CI1343:CL1343,"")=4,"-","+")</f>
        <v>+</v>
      </c>
      <c r="CT1343" s="10" t="str">
        <f>IF(COUNTIF(CM1343:CP1343,"")=4,"-","+")</f>
        <v>-</v>
      </c>
      <c r="CU1343" s="10" t="str">
        <f>IF(COUNTIF(CS1343:CT1343,"-")=2,"+","-")</f>
        <v>-</v>
      </c>
      <c r="CV1343" s="10" t="str">
        <f>IF(COUNTIF(CQ1343,"+")+COUNTIF(CS1343,"+")=0,"+","-")</f>
        <v>-</v>
      </c>
      <c r="CW1343" s="10" t="str">
        <f>IF(AND(CQ1343="+",CS1343="-"),"+","-")</f>
        <v>-</v>
      </c>
      <c r="CX1343" s="10" t="str">
        <f>IF(AND(CQ1343="-",CS1343="+"),"+","-")</f>
        <v>-</v>
      </c>
      <c r="CY1343" s="10" t="str">
        <f t="shared" si="68"/>
        <v>-</v>
      </c>
      <c r="CZ1343" s="76" t="str">
        <f t="shared" si="69"/>
        <v>-</v>
      </c>
    </row>
    <row r="1344" spans="1:104" s="11" customFormat="1" ht="25" customHeight="1" x14ac:dyDescent="0.2">
      <c r="A1344" s="12" t="s">
        <v>6987</v>
      </c>
      <c r="B1344" s="3" t="s">
        <v>6980</v>
      </c>
      <c r="C1344" s="3" t="s">
        <v>6988</v>
      </c>
      <c r="D1344" s="3" t="s">
        <v>6988</v>
      </c>
      <c r="E1344" s="3" t="s">
        <v>6988</v>
      </c>
      <c r="F1344" s="3" t="s">
        <v>6989</v>
      </c>
      <c r="G1344" s="3" t="s">
        <v>6980</v>
      </c>
      <c r="H1344" s="3" t="s">
        <v>6981</v>
      </c>
      <c r="I1344" s="3" t="s">
        <v>6982</v>
      </c>
      <c r="J1344" s="3" t="s">
        <v>6983</v>
      </c>
      <c r="K1344" s="3" t="s">
        <v>6984</v>
      </c>
      <c r="L1344" s="3" t="s">
        <v>6985</v>
      </c>
      <c r="M1344" s="3" t="s">
        <v>6986</v>
      </c>
      <c r="N1344" s="3" t="s">
        <v>6987</v>
      </c>
      <c r="O1344" s="3">
        <v>2</v>
      </c>
      <c r="P1344" s="3">
        <v>13</v>
      </c>
      <c r="Q1344" s="3">
        <v>13</v>
      </c>
      <c r="R1344" s="13">
        <v>13</v>
      </c>
      <c r="S1344" s="17">
        <v>7.4158312322570197E-2</v>
      </c>
      <c r="T1344" s="4">
        <v>8.6524151289015805E-2</v>
      </c>
      <c r="U1344" s="4">
        <v>-0.44412407279493099</v>
      </c>
      <c r="V1344" s="4">
        <v>-1.0140117048030699</v>
      </c>
      <c r="W1344" s="4">
        <v>-6.12597827184831</v>
      </c>
      <c r="X1344" s="4">
        <v>-4.7369098870533701</v>
      </c>
      <c r="Y1344" s="4">
        <v>-3.2631324301201401</v>
      </c>
      <c r="Z1344" s="4">
        <v>-3.8586244552878401</v>
      </c>
      <c r="AA1344" s="4">
        <v>-1.98217820081469</v>
      </c>
      <c r="AB1344" s="4">
        <v>-4.2660199113227897</v>
      </c>
      <c r="AC1344" s="4">
        <v>-1.50277902470622</v>
      </c>
      <c r="AD1344" s="4">
        <v>-1.66474624720375</v>
      </c>
      <c r="AE1344" s="4">
        <v>-2.6038646150737002</v>
      </c>
      <c r="AF1344" s="4">
        <v>-5.0009292450304699</v>
      </c>
      <c r="AG1344" s="4">
        <v>-2.3917497134980201</v>
      </c>
      <c r="AH1344" s="18">
        <v>-4.1725800107023296</v>
      </c>
      <c r="AI1344" s="17">
        <v>-3.5422808960761301</v>
      </c>
      <c r="AJ1344" s="4">
        <v>-2.3539308460118602</v>
      </c>
      <c r="AK1344" s="4">
        <v>-4.49616126107742</v>
      </c>
      <c r="AL1344" s="18">
        <v>-0.32436332849660399</v>
      </c>
      <c r="AM1344" s="22">
        <v>1.25555818905919</v>
      </c>
      <c r="AN1344" s="5">
        <v>1.2901833793481901</v>
      </c>
      <c r="AO1344" s="5">
        <v>1.24379482046085</v>
      </c>
      <c r="AP1344" s="23">
        <v>0.52204902006830101</v>
      </c>
      <c r="AQ1344" s="27">
        <v>1.2653003888253699E-3</v>
      </c>
      <c r="AR1344" s="28">
        <v>1.9074039769476699E-3</v>
      </c>
      <c r="AS1344" s="27">
        <v>0.23493352732108899</v>
      </c>
      <c r="AT1344" s="6">
        <v>0.26436320985123002</v>
      </c>
      <c r="AU1344" s="7">
        <v>1.1883500500642701</v>
      </c>
      <c r="AV1344" s="6">
        <v>4.3975739094931597E-2</v>
      </c>
      <c r="AW1344" s="6">
        <v>0.16549263076901799</v>
      </c>
      <c r="AX1344" s="7">
        <v>2.0295675175152601</v>
      </c>
      <c r="AY1344" s="6">
        <v>3.4004400916905699E-3</v>
      </c>
      <c r="AZ1344" s="6">
        <v>7.8682769935857298E-3</v>
      </c>
      <c r="BA1344" s="7">
        <v>4.1717979325808097</v>
      </c>
      <c r="BB1344" s="6">
        <v>0.32185640189382098</v>
      </c>
      <c r="BC1344" s="6">
        <v>0.90111764821524898</v>
      </c>
      <c r="BD1344" s="7">
        <v>-0.95388036500128504</v>
      </c>
      <c r="BE1344" s="6">
        <v>9.0437687938673701E-3</v>
      </c>
      <c r="BF1344" s="6">
        <v>1.67408648880128E-2</v>
      </c>
      <c r="BG1344" s="7">
        <v>3.21791756757953</v>
      </c>
      <c r="BH1344" s="6">
        <v>5.4025884601108902E-2</v>
      </c>
      <c r="BI1344" s="6">
        <v>7.0327491468341705E-2</v>
      </c>
      <c r="BJ1344" s="31">
        <v>-2.14223041506555</v>
      </c>
      <c r="BK1344" s="35">
        <v>1.5040961056101962</v>
      </c>
      <c r="BL1344" s="8">
        <v>1.5108513171175633</v>
      </c>
      <c r="BM1344" s="8">
        <v>1.2209687624908554</v>
      </c>
      <c r="BN1344" s="8">
        <v>0.90965050094033673</v>
      </c>
      <c r="BO1344" s="8">
        <v>-1.8829150073670433</v>
      </c>
      <c r="BP1344" s="8">
        <v>-1.1240946181521889</v>
      </c>
      <c r="BQ1344" s="8">
        <v>-0.31899935018145825</v>
      </c>
      <c r="BR1344" s="8">
        <v>-0.64430478169108352</v>
      </c>
      <c r="BS1344" s="8">
        <v>0.38076042945780586</v>
      </c>
      <c r="BT1344" s="8">
        <v>-0.86685680425291012</v>
      </c>
      <c r="BU1344" s="8">
        <v>0.64264665002542187</v>
      </c>
      <c r="BV1344" s="8">
        <v>0.55416718266372811</v>
      </c>
      <c r="BW1344" s="8">
        <v>4.1145524963920307E-2</v>
      </c>
      <c r="BX1344" s="8">
        <v>-1.2683231343098107</v>
      </c>
      <c r="BY1344" s="8">
        <v>0.15701967049469576</v>
      </c>
      <c r="BZ1344" s="36">
        <v>-0.8158124478100256</v>
      </c>
      <c r="CA1344" s="40">
        <v>1.5040961056101962</v>
      </c>
      <c r="CB1344" s="9">
        <v>1.5108513171175633</v>
      </c>
      <c r="CC1344" s="9">
        <v>1.2209687624908554</v>
      </c>
      <c r="CD1344" s="9">
        <v>0.90965050094033673</v>
      </c>
      <c r="CE1344" s="9" t="s">
        <v>24178</v>
      </c>
      <c r="CF1344" s="9" t="s">
        <v>24178</v>
      </c>
      <c r="CG1344" s="9" t="s">
        <v>24178</v>
      </c>
      <c r="CH1344" s="9" t="s">
        <v>24178</v>
      </c>
      <c r="CI1344" s="9">
        <v>0.38076042945780586</v>
      </c>
      <c r="CJ1344" s="9" t="s">
        <v>24178</v>
      </c>
      <c r="CK1344" s="9">
        <v>0.64264665002542187</v>
      </c>
      <c r="CL1344" s="9">
        <v>0.55416718266372811</v>
      </c>
      <c r="CM1344" s="9" t="s">
        <v>24178</v>
      </c>
      <c r="CN1344" s="9" t="s">
        <v>24178</v>
      </c>
      <c r="CO1344" s="9" t="s">
        <v>24178</v>
      </c>
      <c r="CP1344" s="41" t="s">
        <v>24178</v>
      </c>
      <c r="CQ1344" s="51" t="str">
        <f>IF(COUNTIF(CA1344:CD1344,"")=4,"-","+")</f>
        <v>+</v>
      </c>
      <c r="CR1344" s="10" t="str">
        <f>IF(COUNTIF(CE1344:CH1344,"")=4,"-","+")</f>
        <v>-</v>
      </c>
      <c r="CS1344" s="10" t="str">
        <f>IF(COUNTIF(CI1344:CL1344,"")=4,"-","+")</f>
        <v>+</v>
      </c>
      <c r="CT1344" s="10" t="str">
        <f>IF(COUNTIF(CM1344:CP1344,"")=4,"-","+")</f>
        <v>-</v>
      </c>
      <c r="CU1344" s="10" t="str">
        <f>IF(COUNTIF(CS1344:CT1344,"-")=2,"+","-")</f>
        <v>-</v>
      </c>
      <c r="CV1344" s="10" t="str">
        <f>IF(COUNTIF(CQ1344,"+")+COUNTIF(CS1344,"+")=0,"+","-")</f>
        <v>-</v>
      </c>
      <c r="CW1344" s="10" t="str">
        <f>IF(AND(CQ1344="+",CS1344="-"),"+","-")</f>
        <v>-</v>
      </c>
      <c r="CX1344" s="10" t="str">
        <f>IF(AND(CQ1344="-",CS1344="+"),"+","-")</f>
        <v>-</v>
      </c>
      <c r="CY1344" s="10" t="str">
        <f t="shared" si="68"/>
        <v>-</v>
      </c>
      <c r="CZ1344" s="76" t="str">
        <f t="shared" si="69"/>
        <v>-</v>
      </c>
    </row>
    <row r="1345" spans="1:104" s="11" customFormat="1" ht="25" customHeight="1" x14ac:dyDescent="0.2">
      <c r="A1345" s="12" t="s">
        <v>6997</v>
      </c>
      <c r="B1345" s="3" t="s">
        <v>6998</v>
      </c>
      <c r="C1345" s="3" t="s">
        <v>6999</v>
      </c>
      <c r="D1345" s="3" t="s">
        <v>6999</v>
      </c>
      <c r="E1345" s="3" t="s">
        <v>6999</v>
      </c>
      <c r="F1345" s="3" t="s">
        <v>7000</v>
      </c>
      <c r="G1345" s="3" t="s">
        <v>6990</v>
      </c>
      <c r="H1345" s="3" t="s">
        <v>6991</v>
      </c>
      <c r="I1345" s="3" t="s">
        <v>6992</v>
      </c>
      <c r="J1345" s="3" t="s">
        <v>6993</v>
      </c>
      <c r="K1345" s="3" t="s">
        <v>6994</v>
      </c>
      <c r="L1345" s="3" t="s">
        <v>6995</v>
      </c>
      <c r="M1345" s="3" t="s">
        <v>6996</v>
      </c>
      <c r="N1345" s="3" t="s">
        <v>6997</v>
      </c>
      <c r="O1345" s="3">
        <v>11</v>
      </c>
      <c r="P1345" s="3">
        <v>6</v>
      </c>
      <c r="Q1345" s="3">
        <v>6</v>
      </c>
      <c r="R1345" s="13">
        <v>6</v>
      </c>
      <c r="S1345" s="17">
        <v>-0.77722796124081095</v>
      </c>
      <c r="T1345" s="4">
        <v>-1.0909264266477501</v>
      </c>
      <c r="U1345" s="4">
        <v>-0.85956457827991195</v>
      </c>
      <c r="V1345" s="4">
        <v>-1.55080434133128</v>
      </c>
      <c r="W1345" s="4">
        <v>-5.0835039411808802</v>
      </c>
      <c r="X1345" s="4">
        <v>-5.15280684107256</v>
      </c>
      <c r="Y1345" s="4">
        <v>-2.7795380812368702</v>
      </c>
      <c r="Z1345" s="4">
        <v>-4.4678441715339403</v>
      </c>
      <c r="AA1345" s="4">
        <v>-1.8406338447509201</v>
      </c>
      <c r="AB1345" s="4">
        <v>-0.52489399399234005</v>
      </c>
      <c r="AC1345" s="4">
        <v>-0.88532086030327395</v>
      </c>
      <c r="AD1345" s="4">
        <v>-1.03337611337161</v>
      </c>
      <c r="AE1345" s="4">
        <v>-3.2690989764948402</v>
      </c>
      <c r="AF1345" s="4">
        <v>-4.2681920259456598</v>
      </c>
      <c r="AG1345" s="4">
        <v>-3.07565104712724</v>
      </c>
      <c r="AH1345" s="18">
        <v>-3.3917358868756802</v>
      </c>
      <c r="AI1345" s="17">
        <v>-3.50116948411085</v>
      </c>
      <c r="AJ1345" s="4">
        <v>-1.0710562031045401</v>
      </c>
      <c r="AK1345" s="4">
        <v>-4.3709232587560596</v>
      </c>
      <c r="AL1345" s="18">
        <v>-1.0696308268749399</v>
      </c>
      <c r="AM1345" s="22">
        <v>0.52764317254646398</v>
      </c>
      <c r="AN1345" s="5">
        <v>0.55571584822704501</v>
      </c>
      <c r="AO1345" s="5">
        <v>1.10468903796839</v>
      </c>
      <c r="AP1345" s="23">
        <v>0.34718329367150502</v>
      </c>
      <c r="AQ1345" s="27">
        <v>2.4560989366038201E-5</v>
      </c>
      <c r="AR1345" s="28">
        <v>5.14564497660688E-5</v>
      </c>
      <c r="AS1345" s="27">
        <v>7.2704135561027505E-4</v>
      </c>
      <c r="AT1345" s="6">
        <v>2.5495046467456598E-3</v>
      </c>
      <c r="AU1345" s="7">
        <v>2.43011328100632</v>
      </c>
      <c r="AV1345" s="6">
        <v>0.99669592842465604</v>
      </c>
      <c r="AW1345" s="6">
        <v>0.99941147301716005</v>
      </c>
      <c r="AX1345" s="7">
        <v>1.4253762295988201E-3</v>
      </c>
      <c r="AY1345" s="6">
        <v>6.4665525533743199E-3</v>
      </c>
      <c r="AZ1345" s="6">
        <v>1.3067617370956E-2</v>
      </c>
      <c r="BA1345" s="7">
        <v>3.3012924318811301</v>
      </c>
      <c r="BB1345" s="6">
        <v>0.22360735775811799</v>
      </c>
      <c r="BC1345" s="6">
        <v>0.83431308591684705</v>
      </c>
      <c r="BD1345" s="7">
        <v>-0.86975377464520998</v>
      </c>
      <c r="BE1345" s="6">
        <v>4.9898331144840097E-4</v>
      </c>
      <c r="BF1345" s="6">
        <v>2.0562249489221199E-3</v>
      </c>
      <c r="BG1345" s="7">
        <v>2.4315386572359201</v>
      </c>
      <c r="BH1345" s="6">
        <v>4.4400208515019699E-3</v>
      </c>
      <c r="BI1345" s="6">
        <v>8.9723996097763204E-3</v>
      </c>
      <c r="BJ1345" s="31">
        <v>-3.2998670556515299</v>
      </c>
      <c r="BK1345" s="35">
        <v>1.0776580756086698</v>
      </c>
      <c r="BL1345" s="8">
        <v>0.88179124380762153</v>
      </c>
      <c r="BM1345" s="8">
        <v>1.0262487953632453</v>
      </c>
      <c r="BN1345" s="8">
        <v>0.59465298813433365</v>
      </c>
      <c r="BO1345" s="8">
        <v>-1.6110915552116725</v>
      </c>
      <c r="BP1345" s="8">
        <v>-1.6543628521203129</v>
      </c>
      <c r="BQ1345" s="8">
        <v>-0.17254293821538266</v>
      </c>
      <c r="BR1345" s="8">
        <v>-1.2266863322161448</v>
      </c>
      <c r="BS1345" s="8">
        <v>0.41368944238145655</v>
      </c>
      <c r="BT1345" s="8">
        <v>1.2352101843084471</v>
      </c>
      <c r="BU1345" s="8">
        <v>1.0101671057306678</v>
      </c>
      <c r="BV1345" s="8">
        <v>0.91772446877871827</v>
      </c>
      <c r="BW1345" s="8">
        <v>-0.47821463285843291</v>
      </c>
      <c r="BX1345" s="8">
        <v>-1.1020276630450041</v>
      </c>
      <c r="BY1345" s="8">
        <v>-0.35742974793860177</v>
      </c>
      <c r="BZ1345" s="36">
        <v>-0.55478658250760982</v>
      </c>
      <c r="CA1345" s="40">
        <v>1.0776580756086698</v>
      </c>
      <c r="CB1345" s="9">
        <v>0.88179124380762153</v>
      </c>
      <c r="CC1345" s="9">
        <v>1.0262487953632453</v>
      </c>
      <c r="CD1345" s="9">
        <v>0.59465298813433365</v>
      </c>
      <c r="CE1345" s="9" t="s">
        <v>24178</v>
      </c>
      <c r="CF1345" s="9" t="s">
        <v>24178</v>
      </c>
      <c r="CG1345" s="9" t="s">
        <v>24178</v>
      </c>
      <c r="CH1345" s="9" t="s">
        <v>24178</v>
      </c>
      <c r="CI1345" s="9">
        <v>0.41368944238145655</v>
      </c>
      <c r="CJ1345" s="9">
        <v>1.2352101843084471</v>
      </c>
      <c r="CK1345" s="9">
        <v>1.0101671057306678</v>
      </c>
      <c r="CL1345" s="9">
        <v>0.91772446877871827</v>
      </c>
      <c r="CM1345" s="9" t="s">
        <v>24178</v>
      </c>
      <c r="CN1345" s="9" t="s">
        <v>24178</v>
      </c>
      <c r="CO1345" s="9" t="s">
        <v>24178</v>
      </c>
      <c r="CP1345" s="41" t="s">
        <v>24178</v>
      </c>
      <c r="CQ1345" s="51" t="str">
        <f>IF(COUNTIF(CA1345:CD1345,"")=4,"-","+")</f>
        <v>+</v>
      </c>
      <c r="CR1345" s="10" t="str">
        <f>IF(COUNTIF(CE1345:CH1345,"")=4,"-","+")</f>
        <v>-</v>
      </c>
      <c r="CS1345" s="10" t="str">
        <f>IF(COUNTIF(CI1345:CL1345,"")=4,"-","+")</f>
        <v>+</v>
      </c>
      <c r="CT1345" s="10" t="str">
        <f>IF(COUNTIF(CM1345:CP1345,"")=4,"-","+")</f>
        <v>-</v>
      </c>
      <c r="CU1345" s="10" t="str">
        <f>IF(COUNTIF(CS1345:CT1345,"-")=2,"+","-")</f>
        <v>-</v>
      </c>
      <c r="CV1345" s="10" t="str">
        <f>IF(COUNTIF(CQ1345,"+")+COUNTIF(CS1345,"+")=0,"+","-")</f>
        <v>-</v>
      </c>
      <c r="CW1345" s="10" t="str">
        <f>IF(AND(CQ1345="+",CS1345="-"),"+","-")</f>
        <v>-</v>
      </c>
      <c r="CX1345" s="10" t="str">
        <f>IF(AND(CQ1345="-",CS1345="+"),"+","-")</f>
        <v>-</v>
      </c>
      <c r="CY1345" s="10" t="str">
        <f t="shared" si="68"/>
        <v>-</v>
      </c>
      <c r="CZ1345" s="76" t="str">
        <f t="shared" si="69"/>
        <v>-</v>
      </c>
    </row>
    <row r="1346" spans="1:104" s="11" customFormat="1" ht="25" customHeight="1" x14ac:dyDescent="0.2">
      <c r="A1346" s="12" t="s">
        <v>7008</v>
      </c>
      <c r="B1346" s="3" t="s">
        <v>7001</v>
      </c>
      <c r="C1346" s="3" t="s">
        <v>7009</v>
      </c>
      <c r="D1346" s="3" t="s">
        <v>7009</v>
      </c>
      <c r="E1346" s="3" t="s">
        <v>7010</v>
      </c>
      <c r="F1346" s="3" t="s">
        <v>7011</v>
      </c>
      <c r="G1346" s="3" t="s">
        <v>7001</v>
      </c>
      <c r="H1346" s="3" t="s">
        <v>7002</v>
      </c>
      <c r="I1346" s="3" t="s">
        <v>7003</v>
      </c>
      <c r="J1346" s="3" t="s">
        <v>7004</v>
      </c>
      <c r="K1346" s="3" t="s">
        <v>7005</v>
      </c>
      <c r="L1346" s="3" t="s">
        <v>7006</v>
      </c>
      <c r="M1346" s="3" t="s">
        <v>7007</v>
      </c>
      <c r="N1346" s="3" t="s">
        <v>7008</v>
      </c>
      <c r="O1346" s="3">
        <v>3</v>
      </c>
      <c r="P1346" s="3">
        <v>17</v>
      </c>
      <c r="Q1346" s="3">
        <v>17</v>
      </c>
      <c r="R1346" s="13">
        <v>16</v>
      </c>
      <c r="S1346" s="17">
        <v>1.6223628489030699</v>
      </c>
      <c r="T1346" s="4">
        <v>1.5652615871344699</v>
      </c>
      <c r="U1346" s="4">
        <v>1.1699140317537899</v>
      </c>
      <c r="V1346" s="4">
        <v>0.73801772029110102</v>
      </c>
      <c r="W1346" s="4">
        <v>-2.4291455981446899</v>
      </c>
      <c r="X1346" s="4">
        <v>-5.4301634504039002</v>
      </c>
      <c r="Y1346" s="4">
        <v>-3.0776260271564602</v>
      </c>
      <c r="Z1346" s="4">
        <v>-4.3237285284310598</v>
      </c>
      <c r="AA1346" s="4">
        <v>0.56938937445788396</v>
      </c>
      <c r="AB1346" s="4">
        <v>1.0791051173755899</v>
      </c>
      <c r="AC1346" s="4">
        <v>1.10282246291456</v>
      </c>
      <c r="AD1346" s="4">
        <v>0.98417751577712298</v>
      </c>
      <c r="AE1346" s="4">
        <v>-3.8969628456581402</v>
      </c>
      <c r="AF1346" s="4">
        <v>-3.4542896357818602</v>
      </c>
      <c r="AG1346" s="4">
        <v>-2.9040231438158202</v>
      </c>
      <c r="AH1346" s="18">
        <v>-3.6585742494863598</v>
      </c>
      <c r="AI1346" s="17">
        <v>-3.4784624686855401</v>
      </c>
      <c r="AJ1346" s="4">
        <v>0.93387361763128995</v>
      </c>
      <c r="AK1346" s="4">
        <v>-3.81516590103403</v>
      </c>
      <c r="AL1346" s="18">
        <v>1.2738890470206099</v>
      </c>
      <c r="AM1346" s="22">
        <v>0.42353578476000497</v>
      </c>
      <c r="AN1346" s="5">
        <v>0.24833790590704299</v>
      </c>
      <c r="AO1346" s="5">
        <v>1.33315045112901</v>
      </c>
      <c r="AP1346" s="23">
        <v>0.41000033753701398</v>
      </c>
      <c r="AQ1346" s="27">
        <v>2.6728541055812799E-7</v>
      </c>
      <c r="AR1346" s="28">
        <v>1.0401923321869001E-6</v>
      </c>
      <c r="AS1346" s="27">
        <v>1.27417778293542E-5</v>
      </c>
      <c r="AT1346" s="6">
        <v>2.0178848382529799E-4</v>
      </c>
      <c r="AU1346" s="7">
        <v>4.4123360863168299</v>
      </c>
      <c r="AV1346" s="6">
        <v>0.21588661882252799</v>
      </c>
      <c r="AW1346" s="6">
        <v>0.41791188278338898</v>
      </c>
      <c r="AX1346" s="7">
        <v>0.340015429389315</v>
      </c>
      <c r="AY1346" s="6">
        <v>2.9014232844256898E-3</v>
      </c>
      <c r="AZ1346" s="6">
        <v>7.0142242166346298E-3</v>
      </c>
      <c r="BA1346" s="7">
        <v>5.0890549480546303</v>
      </c>
      <c r="BB1346" s="6">
        <v>0.65800764411206303</v>
      </c>
      <c r="BC1346" s="6">
        <v>0.967811784768005</v>
      </c>
      <c r="BD1346" s="7">
        <v>-0.33670343234848299</v>
      </c>
      <c r="BE1346" s="6">
        <v>3.6519198378518199E-6</v>
      </c>
      <c r="BF1346" s="6">
        <v>1.0773922461289499E-4</v>
      </c>
      <c r="BG1346" s="7">
        <v>4.7523515157061498</v>
      </c>
      <c r="BH1346" s="6">
        <v>4.7852427542333801E-3</v>
      </c>
      <c r="BI1346" s="6">
        <v>9.4801297162795707E-3</v>
      </c>
      <c r="BJ1346" s="31">
        <v>-4.7490395186653203</v>
      </c>
      <c r="BK1346" s="35">
        <v>1.1515959344807769</v>
      </c>
      <c r="BL1346" s="8">
        <v>1.1288725549536347</v>
      </c>
      <c r="BM1346" s="8">
        <v>0.97154446328293287</v>
      </c>
      <c r="BN1346" s="8">
        <v>0.79967183739401981</v>
      </c>
      <c r="BO1346" s="8">
        <v>-0.46069705604495287</v>
      </c>
      <c r="BP1346" s="8">
        <v>-1.6549485578938068</v>
      </c>
      <c r="BQ1346" s="8">
        <v>-0.71875907513087045</v>
      </c>
      <c r="BR1346" s="8">
        <v>-1.2146440904380922</v>
      </c>
      <c r="BS1346" s="8">
        <v>0.73256638678365371</v>
      </c>
      <c r="BT1346" s="8">
        <v>0.93540716330126572</v>
      </c>
      <c r="BU1346" s="8">
        <v>0.94484545288306876</v>
      </c>
      <c r="BV1346" s="8">
        <v>0.89763083661579335</v>
      </c>
      <c r="BW1346" s="8">
        <v>-1.0448131921628863</v>
      </c>
      <c r="BX1346" s="8">
        <v>-0.8686519123074482</v>
      </c>
      <c r="BY1346" s="8">
        <v>-0.64967401320803886</v>
      </c>
      <c r="BZ1346" s="36">
        <v>-0.94994673250905071</v>
      </c>
      <c r="CA1346" s="40">
        <v>1.1515959344807769</v>
      </c>
      <c r="CB1346" s="9">
        <v>1.1288725549536347</v>
      </c>
      <c r="CC1346" s="9">
        <v>0.97154446328293287</v>
      </c>
      <c r="CD1346" s="9">
        <v>0.79967183739401981</v>
      </c>
      <c r="CE1346" s="9" t="s">
        <v>24178</v>
      </c>
      <c r="CF1346" s="9" t="s">
        <v>24178</v>
      </c>
      <c r="CG1346" s="9" t="s">
        <v>24178</v>
      </c>
      <c r="CH1346" s="9" t="s">
        <v>24178</v>
      </c>
      <c r="CI1346" s="9">
        <v>0.73256638678365371</v>
      </c>
      <c r="CJ1346" s="9">
        <v>0.93540716330126572</v>
      </c>
      <c r="CK1346" s="9">
        <v>0.94484545288306876</v>
      </c>
      <c r="CL1346" s="9">
        <v>0.89763083661579335</v>
      </c>
      <c r="CM1346" s="9" t="s">
        <v>24178</v>
      </c>
      <c r="CN1346" s="9" t="s">
        <v>24178</v>
      </c>
      <c r="CO1346" s="9" t="s">
        <v>24178</v>
      </c>
      <c r="CP1346" s="41" t="s">
        <v>24178</v>
      </c>
      <c r="CQ1346" s="51" t="str">
        <f>IF(COUNTIF(CA1346:CD1346,"")=4,"-","+")</f>
        <v>+</v>
      </c>
      <c r="CR1346" s="10" t="str">
        <f>IF(COUNTIF(CE1346:CH1346,"")=4,"-","+")</f>
        <v>-</v>
      </c>
      <c r="CS1346" s="10" t="str">
        <f>IF(COUNTIF(CI1346:CL1346,"")=4,"-","+")</f>
        <v>+</v>
      </c>
      <c r="CT1346" s="10" t="str">
        <f>IF(COUNTIF(CM1346:CP1346,"")=4,"-","+")</f>
        <v>-</v>
      </c>
      <c r="CU1346" s="10" t="str">
        <f>IF(COUNTIF(CS1346:CT1346,"-")=2,"+","-")</f>
        <v>-</v>
      </c>
      <c r="CV1346" s="10" t="str">
        <f>IF(COUNTIF(CQ1346,"+")+COUNTIF(CS1346,"+")=0,"+","-")</f>
        <v>-</v>
      </c>
      <c r="CW1346" s="10" t="str">
        <f>IF(AND(CQ1346="+",CS1346="-"),"+","-")</f>
        <v>-</v>
      </c>
      <c r="CX1346" s="10" t="str">
        <f>IF(AND(CQ1346="-",CS1346="+"),"+","-")</f>
        <v>-</v>
      </c>
      <c r="CY1346" s="10" t="str">
        <f t="shared" si="68"/>
        <v>-</v>
      </c>
      <c r="CZ1346" s="76" t="str">
        <f t="shared" si="69"/>
        <v>-</v>
      </c>
    </row>
    <row r="1347" spans="1:104" s="11" customFormat="1" ht="25" customHeight="1" x14ac:dyDescent="0.2">
      <c r="A1347" s="12" t="s">
        <v>7012</v>
      </c>
      <c r="B1347" s="3" t="s">
        <v>7012</v>
      </c>
      <c r="C1347" s="3">
        <v>2</v>
      </c>
      <c r="D1347" s="3">
        <v>2</v>
      </c>
      <c r="E1347" s="3">
        <v>2</v>
      </c>
      <c r="F1347" s="3" t="s">
        <v>7019</v>
      </c>
      <c r="G1347" s="3" t="s">
        <v>7012</v>
      </c>
      <c r="H1347" s="3" t="s">
        <v>7013</v>
      </c>
      <c r="I1347" s="3" t="s">
        <v>7014</v>
      </c>
      <c r="J1347" s="3" t="s">
        <v>7015</v>
      </c>
      <c r="K1347" s="3" t="s">
        <v>7016</v>
      </c>
      <c r="L1347" s="3" t="s">
        <v>7017</v>
      </c>
      <c r="M1347" s="3" t="s">
        <v>7018</v>
      </c>
      <c r="N1347" s="3" t="s">
        <v>7012</v>
      </c>
      <c r="O1347" s="3">
        <v>1</v>
      </c>
      <c r="P1347" s="3">
        <v>2</v>
      </c>
      <c r="Q1347" s="3">
        <v>2</v>
      </c>
      <c r="R1347" s="13">
        <v>2</v>
      </c>
      <c r="S1347" s="17">
        <v>-3.4797432202133298</v>
      </c>
      <c r="T1347" s="4">
        <v>-1.4137871503405499</v>
      </c>
      <c r="U1347" s="4">
        <v>-1.5597714346594</v>
      </c>
      <c r="V1347" s="4">
        <v>-4.5645094511977202</v>
      </c>
      <c r="W1347" s="4">
        <v>-3.1505328000364501</v>
      </c>
      <c r="X1347" s="4">
        <v>-3.4537277387879999</v>
      </c>
      <c r="Y1347" s="4">
        <v>-2.9923158531774101</v>
      </c>
      <c r="Z1347" s="4">
        <v>-5.8712761088400702</v>
      </c>
      <c r="AA1347" s="4">
        <v>-0.88783717108674398</v>
      </c>
      <c r="AB1347" s="4">
        <v>-1.1443623190872401</v>
      </c>
      <c r="AC1347" s="4">
        <v>-1.6313024002544401</v>
      </c>
      <c r="AD1347" s="4">
        <v>-4.6295826144737902</v>
      </c>
      <c r="AE1347" s="4">
        <v>-3.3495079375344101</v>
      </c>
      <c r="AF1347" s="4">
        <v>-4.79891599338651</v>
      </c>
      <c r="AG1347" s="4">
        <v>-3.8279814587574501</v>
      </c>
      <c r="AH1347" s="18">
        <v>-4.7136233255539297</v>
      </c>
      <c r="AI1347" s="17">
        <v>-4.1725071788080799</v>
      </c>
      <c r="AJ1347" s="4">
        <v>-2.0732711262255501</v>
      </c>
      <c r="AK1347" s="4">
        <v>-3.8669631252104901</v>
      </c>
      <c r="AL1347" s="18">
        <v>-2.7544528141027498</v>
      </c>
      <c r="AM1347" s="22">
        <v>0.70266644769859199</v>
      </c>
      <c r="AN1347" s="5">
        <v>1.7318766327947701</v>
      </c>
      <c r="AO1347" s="5">
        <v>1.34985360715422</v>
      </c>
      <c r="AP1347" s="23">
        <v>1.53046825329888</v>
      </c>
      <c r="AQ1347" s="27">
        <v>0.16929628659672999</v>
      </c>
      <c r="AR1347" s="28">
        <v>0.18572319520837399</v>
      </c>
      <c r="AS1347" s="27">
        <v>8.8646932865629594E-2</v>
      </c>
      <c r="AT1347" s="6">
        <v>0.11004302172576701</v>
      </c>
      <c r="AU1347" s="7">
        <v>2.09923605258252</v>
      </c>
      <c r="AV1347" s="6">
        <v>0.57737457279216098</v>
      </c>
      <c r="AW1347" s="6">
        <v>0.74403230615812199</v>
      </c>
      <c r="AX1347" s="7">
        <v>-0.68118168787719902</v>
      </c>
      <c r="AY1347" s="6">
        <v>0.31803155642950998</v>
      </c>
      <c r="AZ1347" s="6">
        <v>0.36316794624057602</v>
      </c>
      <c r="BA1347" s="7">
        <v>1.1125103111077299</v>
      </c>
      <c r="BB1347" s="6">
        <v>0.70630258915167898</v>
      </c>
      <c r="BC1347" s="6">
        <v>0.97739361844071004</v>
      </c>
      <c r="BD1347" s="7">
        <v>0.30554405359759002</v>
      </c>
      <c r="BE1347" s="6">
        <v>0.163860136005611</v>
      </c>
      <c r="BF1347" s="6">
        <v>0.202166103830065</v>
      </c>
      <c r="BG1347" s="7">
        <v>1.4180543647053201</v>
      </c>
      <c r="BH1347" s="6">
        <v>0.15636983286758499</v>
      </c>
      <c r="BI1347" s="6">
        <v>0.184338962965649</v>
      </c>
      <c r="BJ1347" s="31">
        <v>-1.79369199898493</v>
      </c>
      <c r="BK1347" s="35">
        <v>-0.1877664904008525</v>
      </c>
      <c r="BL1347" s="8">
        <v>1.2875147412120702</v>
      </c>
      <c r="BM1347" s="8">
        <v>1.1832686355437603</v>
      </c>
      <c r="BN1347" s="8">
        <v>-0.96238860584462727</v>
      </c>
      <c r="BO1347" s="8">
        <v>4.7319802681973125E-2</v>
      </c>
      <c r="BP1347" s="8">
        <v>-0.1691890617527558</v>
      </c>
      <c r="BQ1347" s="8">
        <v>0.16030114610357568</v>
      </c>
      <c r="BR1347" s="8">
        <v>-1.8955392919751528</v>
      </c>
      <c r="BS1347" s="8">
        <v>1.6630910395058314</v>
      </c>
      <c r="BT1347" s="8">
        <v>1.4799086660756144</v>
      </c>
      <c r="BU1347" s="8">
        <v>1.1321889961649758</v>
      </c>
      <c r="BV1347" s="8">
        <v>-1.0088567848455394</v>
      </c>
      <c r="BW1347" s="8">
        <v>-9.4766609603849278E-2</v>
      </c>
      <c r="BX1347" s="8">
        <v>-1.1297762755542253</v>
      </c>
      <c r="BY1347" s="8">
        <v>-0.43644038281605807</v>
      </c>
      <c r="BZ1347" s="36">
        <v>-1.0688695244947271</v>
      </c>
      <c r="CA1347" s="40" t="s">
        <v>24178</v>
      </c>
      <c r="CB1347" s="9">
        <v>1.2875147412120702</v>
      </c>
      <c r="CC1347" s="9">
        <v>1.1832686355437603</v>
      </c>
      <c r="CD1347" s="9" t="s">
        <v>24178</v>
      </c>
      <c r="CE1347" s="9" t="s">
        <v>24178</v>
      </c>
      <c r="CF1347" s="9" t="s">
        <v>24178</v>
      </c>
      <c r="CG1347" s="9" t="s">
        <v>24178</v>
      </c>
      <c r="CH1347" s="9" t="s">
        <v>24178</v>
      </c>
      <c r="CI1347" s="9">
        <v>1.6630910395058314</v>
      </c>
      <c r="CJ1347" s="9">
        <v>1.4799086660756144</v>
      </c>
      <c r="CK1347" s="9">
        <v>1.1321889961649758</v>
      </c>
      <c r="CL1347" s="9" t="s">
        <v>24178</v>
      </c>
      <c r="CM1347" s="9" t="s">
        <v>24178</v>
      </c>
      <c r="CN1347" s="9" t="s">
        <v>24178</v>
      </c>
      <c r="CO1347" s="9" t="s">
        <v>24178</v>
      </c>
      <c r="CP1347" s="41" t="s">
        <v>24178</v>
      </c>
      <c r="CQ1347" s="51" t="str">
        <f>IF(COUNTIF(CA1347:CD1347,"")=4,"-","+")</f>
        <v>+</v>
      </c>
      <c r="CR1347" s="10" t="str">
        <f>IF(COUNTIF(CE1347:CH1347,"")=4,"-","+")</f>
        <v>-</v>
      </c>
      <c r="CS1347" s="10" t="str">
        <f>IF(COUNTIF(CI1347:CL1347,"")=4,"-","+")</f>
        <v>+</v>
      </c>
      <c r="CT1347" s="10" t="str">
        <f>IF(COUNTIF(CM1347:CP1347,"")=4,"-","+")</f>
        <v>-</v>
      </c>
      <c r="CU1347" s="10" t="str">
        <f>IF(COUNTIF(CS1347:CT1347,"-")=2,"+","-")</f>
        <v>-</v>
      </c>
      <c r="CV1347" s="10" t="str">
        <f>IF(COUNTIF(CQ1347,"+")+COUNTIF(CS1347,"+")=0,"+","-")</f>
        <v>-</v>
      </c>
      <c r="CW1347" s="10" t="str">
        <f>IF(AND(CQ1347="+",CS1347="-"),"+","-")</f>
        <v>-</v>
      </c>
      <c r="CX1347" s="10" t="str">
        <f>IF(AND(CQ1347="-",CS1347="+"),"+","-")</f>
        <v>-</v>
      </c>
      <c r="CY1347" s="10" t="str">
        <f t="shared" si="68"/>
        <v>-</v>
      </c>
      <c r="CZ1347" s="76" t="str">
        <f t="shared" si="69"/>
        <v>-</v>
      </c>
    </row>
    <row r="1348" spans="1:104" s="11" customFormat="1" ht="25" customHeight="1" x14ac:dyDescent="0.2">
      <c r="A1348" s="12" t="s">
        <v>7027</v>
      </c>
      <c r="B1348" s="3" t="s">
        <v>7027</v>
      </c>
      <c r="C1348" s="3" t="s">
        <v>7028</v>
      </c>
      <c r="D1348" s="3" t="s">
        <v>7028</v>
      </c>
      <c r="E1348" s="3" t="s">
        <v>7028</v>
      </c>
      <c r="F1348" s="3" t="s">
        <v>7029</v>
      </c>
      <c r="G1348" s="3" t="s">
        <v>7020</v>
      </c>
      <c r="H1348" s="3" t="s">
        <v>7021</v>
      </c>
      <c r="I1348" s="3" t="s">
        <v>7022</v>
      </c>
      <c r="J1348" s="3" t="s">
        <v>7023</v>
      </c>
      <c r="K1348" s="3" t="s">
        <v>7024</v>
      </c>
      <c r="L1348" s="3" t="s">
        <v>7025</v>
      </c>
      <c r="M1348" s="3" t="s">
        <v>7026</v>
      </c>
      <c r="N1348" s="3" t="s">
        <v>7027</v>
      </c>
      <c r="O1348" s="3">
        <v>2</v>
      </c>
      <c r="P1348" s="3">
        <v>54</v>
      </c>
      <c r="Q1348" s="3">
        <v>54</v>
      </c>
      <c r="R1348" s="13">
        <v>54</v>
      </c>
      <c r="S1348" s="17">
        <v>2.03587804264086</v>
      </c>
      <c r="T1348" s="4">
        <v>1.9244146259661301</v>
      </c>
      <c r="U1348" s="4">
        <v>2.2826783328274902</v>
      </c>
      <c r="V1348" s="4">
        <v>1.7400617216254199</v>
      </c>
      <c r="W1348" s="4">
        <v>-5.5938450417367003</v>
      </c>
      <c r="X1348" s="4">
        <v>-4.3512619093086302</v>
      </c>
      <c r="Y1348" s="4">
        <v>-4.5918044142834402</v>
      </c>
      <c r="Z1348" s="4">
        <v>-4.1350641122379699</v>
      </c>
      <c r="AA1348" s="4">
        <v>2.60247622921537</v>
      </c>
      <c r="AB1348" s="4">
        <v>2.6538308122023802</v>
      </c>
      <c r="AC1348" s="4">
        <v>2.6513096861710701</v>
      </c>
      <c r="AD1348" s="4">
        <v>2.53558975406595</v>
      </c>
      <c r="AE1348" s="4">
        <v>-6.6097184590918099</v>
      </c>
      <c r="AF1348" s="4">
        <v>-2.14224906852085</v>
      </c>
      <c r="AG1348" s="4">
        <v>-3.7743963423359101</v>
      </c>
      <c r="AH1348" s="18">
        <v>-1.13594594949859</v>
      </c>
      <c r="AI1348" s="17">
        <v>-3.4155774548617899</v>
      </c>
      <c r="AJ1348" s="4">
        <v>2.6108016204136901</v>
      </c>
      <c r="AK1348" s="4">
        <v>-4.6679938693916903</v>
      </c>
      <c r="AL1348" s="18">
        <v>1.99575818076497</v>
      </c>
      <c r="AM1348" s="22">
        <v>2.3909114530249602</v>
      </c>
      <c r="AN1348" s="5">
        <v>5.5433298403E-2</v>
      </c>
      <c r="AO1348" s="5">
        <v>0.64480965847819605</v>
      </c>
      <c r="AP1348" s="23">
        <v>0.226865128071251</v>
      </c>
      <c r="AQ1348" s="27">
        <v>3.0015375042406299E-6</v>
      </c>
      <c r="AR1348" s="28">
        <v>7.90465147954133E-6</v>
      </c>
      <c r="AS1348" s="27">
        <v>1.50230649765986E-2</v>
      </c>
      <c r="AT1348" s="6">
        <v>2.36336155460284E-2</v>
      </c>
      <c r="AU1348" s="7">
        <v>6.0263790752754796</v>
      </c>
      <c r="AV1348" s="6">
        <v>9.9916025233800602E-3</v>
      </c>
      <c r="AW1348" s="6">
        <v>6.7199931843143296E-2</v>
      </c>
      <c r="AX1348" s="7">
        <v>-0.61504343964871899</v>
      </c>
      <c r="AY1348" s="6">
        <v>6.8254373694461105E-5</v>
      </c>
      <c r="AZ1348" s="6">
        <v>6.6181891804240002E-4</v>
      </c>
      <c r="BA1348" s="7">
        <v>6.6637520501566598</v>
      </c>
      <c r="BB1348" s="6">
        <v>0.37764330717214101</v>
      </c>
      <c r="BC1348" s="6">
        <v>0.92169028998473901</v>
      </c>
      <c r="BD1348" s="7">
        <v>-1.2524164145298999</v>
      </c>
      <c r="BE1348" s="6">
        <v>1.9647813297869798E-2</v>
      </c>
      <c r="BF1348" s="6">
        <v>3.1656151277833298E-2</v>
      </c>
      <c r="BG1348" s="7">
        <v>5.4113356356267603</v>
      </c>
      <c r="BH1348" s="6">
        <v>1.74484167280142E-4</v>
      </c>
      <c r="BI1348" s="6">
        <v>1.1413266104134999E-3</v>
      </c>
      <c r="BJ1348" s="31">
        <v>-7.2787954898053799</v>
      </c>
      <c r="BK1348" s="35">
        <v>0.84472469453087917</v>
      </c>
      <c r="BL1348" s="8">
        <v>0.8123144854613944</v>
      </c>
      <c r="BM1348" s="8">
        <v>0.91648679587306447</v>
      </c>
      <c r="BN1348" s="8">
        <v>0.75871020568514269</v>
      </c>
      <c r="BO1348" s="8">
        <v>-1.373769298243098</v>
      </c>
      <c r="BP1348" s="8">
        <v>-1.0124634966657875</v>
      </c>
      <c r="BQ1348" s="8">
        <v>-1.0824060222845866</v>
      </c>
      <c r="BR1348" s="8">
        <v>-0.94959967988660277</v>
      </c>
      <c r="BS1348" s="8">
        <v>1.0094744055401781</v>
      </c>
      <c r="BT1348" s="8">
        <v>1.0244067736743996</v>
      </c>
      <c r="BU1348" s="8">
        <v>1.0236737060527268</v>
      </c>
      <c r="BV1348" s="8">
        <v>0.99002583031984681</v>
      </c>
      <c r="BW1348" s="8">
        <v>-1.6691547334544654</v>
      </c>
      <c r="BX1348" s="8">
        <v>-0.37014900332817374</v>
      </c>
      <c r="BY1348" s="8">
        <v>-0.84472834025001065</v>
      </c>
      <c r="BZ1348" s="36">
        <v>-7.7546323024904495E-2</v>
      </c>
      <c r="CA1348" s="40">
        <v>0.84472469453087917</v>
      </c>
      <c r="CB1348" s="9">
        <v>0.8123144854613944</v>
      </c>
      <c r="CC1348" s="9">
        <v>0.91648679587306447</v>
      </c>
      <c r="CD1348" s="9">
        <v>0.75871020568514269</v>
      </c>
      <c r="CE1348" s="9" t="s">
        <v>24178</v>
      </c>
      <c r="CF1348" s="9" t="s">
        <v>24178</v>
      </c>
      <c r="CG1348" s="9" t="s">
        <v>24178</v>
      </c>
      <c r="CH1348" s="9" t="s">
        <v>24178</v>
      </c>
      <c r="CI1348" s="9">
        <v>1.0094744055401781</v>
      </c>
      <c r="CJ1348" s="9">
        <v>1.0244067736743996</v>
      </c>
      <c r="CK1348" s="9">
        <v>1.0236737060527268</v>
      </c>
      <c r="CL1348" s="9">
        <v>0.99002583031984681</v>
      </c>
      <c r="CM1348" s="9" t="s">
        <v>24178</v>
      </c>
      <c r="CN1348" s="9" t="s">
        <v>24178</v>
      </c>
      <c r="CO1348" s="9" t="s">
        <v>24178</v>
      </c>
      <c r="CP1348" s="41" t="s">
        <v>24178</v>
      </c>
      <c r="CQ1348" s="51" t="str">
        <f>IF(COUNTIF(CA1348:CD1348,"")=4,"-","+")</f>
        <v>+</v>
      </c>
      <c r="CR1348" s="10" t="str">
        <f>IF(COUNTIF(CE1348:CH1348,"")=4,"-","+")</f>
        <v>-</v>
      </c>
      <c r="CS1348" s="10" t="str">
        <f>IF(COUNTIF(CI1348:CL1348,"")=4,"-","+")</f>
        <v>+</v>
      </c>
      <c r="CT1348" s="10" t="str">
        <f>IF(COUNTIF(CM1348:CP1348,"")=4,"-","+")</f>
        <v>-</v>
      </c>
      <c r="CU1348" s="10" t="str">
        <f>IF(COUNTIF(CS1348:CT1348,"-")=2,"+","-")</f>
        <v>-</v>
      </c>
      <c r="CV1348" s="10" t="str">
        <f>IF(COUNTIF(CQ1348,"+")+COUNTIF(CS1348,"+")=0,"+","-")</f>
        <v>-</v>
      </c>
      <c r="CW1348" s="10" t="str">
        <f>IF(AND(CQ1348="+",CS1348="-"),"+","-")</f>
        <v>-</v>
      </c>
      <c r="CX1348" s="10" t="str">
        <f>IF(AND(CQ1348="-",CS1348="+"),"+","-")</f>
        <v>-</v>
      </c>
      <c r="CY1348" s="10" t="str">
        <f t="shared" ref="CY1348:CY1411" si="70">IF(AND(CR1348="+",CT1348="-"),"+","-")</f>
        <v>-</v>
      </c>
      <c r="CZ1348" s="76" t="str">
        <f t="shared" ref="CZ1348:CZ1411" si="71">IF(AND(CR1348="-",CT1348="+"),"+","-")</f>
        <v>-</v>
      </c>
    </row>
    <row r="1349" spans="1:104" s="11" customFormat="1" ht="25" customHeight="1" x14ac:dyDescent="0.2">
      <c r="A1349" s="12" t="s">
        <v>7037</v>
      </c>
      <c r="B1349" s="3" t="s">
        <v>7038</v>
      </c>
      <c r="C1349" s="3" t="s">
        <v>7039</v>
      </c>
      <c r="D1349" s="3" t="s">
        <v>7039</v>
      </c>
      <c r="E1349" s="3" t="s">
        <v>7039</v>
      </c>
      <c r="F1349" s="3" t="s">
        <v>7040</v>
      </c>
      <c r="G1349" s="3" t="s">
        <v>7030</v>
      </c>
      <c r="H1349" s="3" t="s">
        <v>7031</v>
      </c>
      <c r="I1349" s="3" t="s">
        <v>7032</v>
      </c>
      <c r="J1349" s="3" t="s">
        <v>7033</v>
      </c>
      <c r="K1349" s="3" t="s">
        <v>7034</v>
      </c>
      <c r="L1349" s="3" t="s">
        <v>7035</v>
      </c>
      <c r="M1349" s="3" t="s">
        <v>7036</v>
      </c>
      <c r="N1349" s="3" t="s">
        <v>7037</v>
      </c>
      <c r="O1349" s="3">
        <v>6</v>
      </c>
      <c r="P1349" s="3">
        <v>7</v>
      </c>
      <c r="Q1349" s="3">
        <v>7</v>
      </c>
      <c r="R1349" s="13">
        <v>7</v>
      </c>
      <c r="S1349" s="17">
        <v>-0.27118335121118498</v>
      </c>
      <c r="T1349" s="4">
        <v>-0.55214215834681502</v>
      </c>
      <c r="U1349" s="4">
        <v>-0.40203145192652601</v>
      </c>
      <c r="V1349" s="4">
        <v>-1.1373786760849001</v>
      </c>
      <c r="W1349" s="4">
        <v>-3.2203042377252902</v>
      </c>
      <c r="X1349" s="4">
        <v>-5.4886393580186201</v>
      </c>
      <c r="Y1349" s="4">
        <v>-4.28732542181561</v>
      </c>
      <c r="Z1349" s="4">
        <v>-4.4136582002653899</v>
      </c>
      <c r="AA1349" s="4">
        <v>-2.2812243881060499</v>
      </c>
      <c r="AB1349" s="4">
        <v>-0.68945030718403899</v>
      </c>
      <c r="AC1349" s="4">
        <v>-0.93278932690485294</v>
      </c>
      <c r="AD1349" s="4">
        <v>-0.87011882793715101</v>
      </c>
      <c r="AE1349" s="4">
        <v>-4.1009242536286701</v>
      </c>
      <c r="AF1349" s="4">
        <v>-4.0968324873666404</v>
      </c>
      <c r="AG1349" s="4">
        <v>-6.3583901177358104</v>
      </c>
      <c r="AH1349" s="18">
        <v>-2.6579887796489201</v>
      </c>
      <c r="AI1349" s="17">
        <v>-4.3035339095950098</v>
      </c>
      <c r="AJ1349" s="4">
        <v>-1.1933957125330199</v>
      </c>
      <c r="AK1349" s="4">
        <v>-4.3524818044562297</v>
      </c>
      <c r="AL1349" s="18">
        <v>-0.59068390939235704</v>
      </c>
      <c r="AM1349" s="22">
        <v>1.52905515068033</v>
      </c>
      <c r="AN1349" s="5">
        <v>0.73251981345569905</v>
      </c>
      <c r="AO1349" s="5">
        <v>0.92748188387135599</v>
      </c>
      <c r="AP1349" s="23">
        <v>0.38211298106216901</v>
      </c>
      <c r="AQ1349" s="27">
        <v>1.4870686868725301E-4</v>
      </c>
      <c r="AR1349" s="28">
        <v>2.64267016644082E-4</v>
      </c>
      <c r="AS1349" s="27">
        <v>1.8806526762944999E-2</v>
      </c>
      <c r="AT1349" s="6">
        <v>2.86064540044134E-2</v>
      </c>
      <c r="AU1349" s="7">
        <v>3.1101381970619899</v>
      </c>
      <c r="AV1349" s="6">
        <v>0.210349852020734</v>
      </c>
      <c r="AW1349" s="6">
        <v>0.41113834713143499</v>
      </c>
      <c r="AX1349" s="7">
        <v>0.60271180314066697</v>
      </c>
      <c r="AY1349" s="6">
        <v>1.70769409103789E-3</v>
      </c>
      <c r="AZ1349" s="6">
        <v>4.9220793965879103E-3</v>
      </c>
      <c r="BA1349" s="7">
        <v>3.7617978950638702</v>
      </c>
      <c r="BB1349" s="6">
        <v>0.95848811390706301</v>
      </c>
      <c r="BC1349" s="6">
        <v>0.99034662048328204</v>
      </c>
      <c r="BD1349" s="7">
        <v>-4.89478948612172E-2</v>
      </c>
      <c r="BE1349" s="6">
        <v>1.3848560416518101E-2</v>
      </c>
      <c r="BF1349" s="6">
        <v>2.3757209923170101E-2</v>
      </c>
      <c r="BG1349" s="7">
        <v>3.7128500002026499</v>
      </c>
      <c r="BH1349" s="6">
        <v>2.06331802909979E-3</v>
      </c>
      <c r="BI1349" s="6">
        <v>5.2544496993482898E-3</v>
      </c>
      <c r="BJ1349" s="31">
        <v>-3.1590860919232</v>
      </c>
      <c r="BK1349" s="35">
        <v>1.2049341869318198</v>
      </c>
      <c r="BL1349" s="8">
        <v>1.060188585712158</v>
      </c>
      <c r="BM1349" s="8">
        <v>1.1375232835343336</v>
      </c>
      <c r="BN1349" s="8">
        <v>0.75868384742215267</v>
      </c>
      <c r="BO1349" s="8">
        <v>-0.31440695826985776</v>
      </c>
      <c r="BP1349" s="8">
        <v>-1.4830178806391021</v>
      </c>
      <c r="BQ1349" s="8">
        <v>-0.86411965238273858</v>
      </c>
      <c r="BR1349" s="8">
        <v>-0.92920433207970299</v>
      </c>
      <c r="BS1349" s="8">
        <v>0.16939235313876644</v>
      </c>
      <c r="BT1349" s="8">
        <v>0.98944956614403889</v>
      </c>
      <c r="BU1349" s="8">
        <v>0.86408509343438245</v>
      </c>
      <c r="BV1349" s="8">
        <v>0.89637195834635208</v>
      </c>
      <c r="BW1349" s="8">
        <v>-0.76808867391890567</v>
      </c>
      <c r="BX1349" s="8">
        <v>-0.7659806596740919</v>
      </c>
      <c r="BY1349" s="8">
        <v>-1.9310999248006462</v>
      </c>
      <c r="BZ1349" s="36">
        <v>-2.4710792898960318E-2</v>
      </c>
      <c r="CA1349" s="40">
        <v>1.2049341869318198</v>
      </c>
      <c r="CB1349" s="9">
        <v>1.060188585712158</v>
      </c>
      <c r="CC1349" s="9">
        <v>1.1375232835343336</v>
      </c>
      <c r="CD1349" s="9">
        <v>0.75868384742215267</v>
      </c>
      <c r="CE1349" s="9" t="s">
        <v>24178</v>
      </c>
      <c r="CF1349" s="9" t="s">
        <v>24178</v>
      </c>
      <c r="CG1349" s="9" t="s">
        <v>24178</v>
      </c>
      <c r="CH1349" s="9" t="s">
        <v>24178</v>
      </c>
      <c r="CI1349" s="9">
        <v>0.16939235313876644</v>
      </c>
      <c r="CJ1349" s="9">
        <v>0.98944956614403889</v>
      </c>
      <c r="CK1349" s="9">
        <v>0.86408509343438245</v>
      </c>
      <c r="CL1349" s="9">
        <v>0.89637195834635208</v>
      </c>
      <c r="CM1349" s="9" t="s">
        <v>24178</v>
      </c>
      <c r="CN1349" s="9" t="s">
        <v>24178</v>
      </c>
      <c r="CO1349" s="9" t="s">
        <v>24178</v>
      </c>
      <c r="CP1349" s="41" t="s">
        <v>24178</v>
      </c>
      <c r="CQ1349" s="51" t="str">
        <f>IF(COUNTIF(CA1349:CD1349,"")=4,"-","+")</f>
        <v>+</v>
      </c>
      <c r="CR1349" s="10" t="str">
        <f>IF(COUNTIF(CE1349:CH1349,"")=4,"-","+")</f>
        <v>-</v>
      </c>
      <c r="CS1349" s="10" t="str">
        <f>IF(COUNTIF(CI1349:CL1349,"")=4,"-","+")</f>
        <v>+</v>
      </c>
      <c r="CT1349" s="10" t="str">
        <f>IF(COUNTIF(CM1349:CP1349,"")=4,"-","+")</f>
        <v>-</v>
      </c>
      <c r="CU1349" s="10" t="str">
        <f>IF(COUNTIF(CS1349:CT1349,"-")=2,"+","-")</f>
        <v>-</v>
      </c>
      <c r="CV1349" s="10" t="str">
        <f>IF(COUNTIF(CQ1349,"+")+COUNTIF(CS1349,"+")=0,"+","-")</f>
        <v>-</v>
      </c>
      <c r="CW1349" s="10" t="str">
        <f>IF(AND(CQ1349="+",CS1349="-"),"+","-")</f>
        <v>-</v>
      </c>
      <c r="CX1349" s="10" t="str">
        <f>IF(AND(CQ1349="-",CS1349="+"),"+","-")</f>
        <v>-</v>
      </c>
      <c r="CY1349" s="10" t="str">
        <f t="shared" si="70"/>
        <v>-</v>
      </c>
      <c r="CZ1349" s="76" t="str">
        <f t="shared" si="71"/>
        <v>-</v>
      </c>
    </row>
    <row r="1350" spans="1:104" s="11" customFormat="1" ht="25" customHeight="1" x14ac:dyDescent="0.2">
      <c r="A1350" s="12" t="s">
        <v>7048</v>
      </c>
      <c r="B1350" s="3" t="s">
        <v>7041</v>
      </c>
      <c r="C1350" s="3" t="s">
        <v>5446</v>
      </c>
      <c r="D1350" s="3" t="s">
        <v>5446</v>
      </c>
      <c r="E1350" s="3" t="s">
        <v>5446</v>
      </c>
      <c r="F1350" s="3" t="s">
        <v>7049</v>
      </c>
      <c r="G1350" s="3" t="s">
        <v>7041</v>
      </c>
      <c r="H1350" s="3" t="s">
        <v>7042</v>
      </c>
      <c r="I1350" s="3" t="s">
        <v>7043</v>
      </c>
      <c r="J1350" s="3" t="s">
        <v>7044</v>
      </c>
      <c r="K1350" s="3" t="s">
        <v>7045</v>
      </c>
      <c r="L1350" s="3" t="s">
        <v>7046</v>
      </c>
      <c r="M1350" s="3" t="s">
        <v>7047</v>
      </c>
      <c r="N1350" s="3" t="s">
        <v>7048</v>
      </c>
      <c r="O1350" s="3">
        <v>3</v>
      </c>
      <c r="P1350" s="3">
        <v>6</v>
      </c>
      <c r="Q1350" s="3">
        <v>6</v>
      </c>
      <c r="R1350" s="13">
        <v>6</v>
      </c>
      <c r="S1350" s="17">
        <v>-0.78185572221333999</v>
      </c>
      <c r="T1350" s="4">
        <v>-0.546757017083074</v>
      </c>
      <c r="U1350" s="4">
        <v>-0.81101987014361798</v>
      </c>
      <c r="V1350" s="4">
        <v>-1.56720862294612</v>
      </c>
      <c r="W1350" s="4">
        <v>-3.6845897939583301</v>
      </c>
      <c r="X1350" s="4">
        <v>-3.53536168366329</v>
      </c>
      <c r="Y1350" s="4">
        <v>-3.3456010091387398</v>
      </c>
      <c r="Z1350" s="4">
        <v>-3.6169728346742902</v>
      </c>
      <c r="AA1350" s="4">
        <v>-1.9196947963725599</v>
      </c>
      <c r="AB1350" s="4">
        <v>-1.7161591173552799</v>
      </c>
      <c r="AC1350" s="4">
        <v>-1.5561872352427799</v>
      </c>
      <c r="AD1350" s="4">
        <v>-1.60874458037589</v>
      </c>
      <c r="AE1350" s="4">
        <v>-2.11480236020435</v>
      </c>
      <c r="AF1350" s="4">
        <v>-2.16097701893383</v>
      </c>
      <c r="AG1350" s="4">
        <v>-3.5084749591705102</v>
      </c>
      <c r="AH1350" s="18">
        <v>-5.1947598983156498</v>
      </c>
      <c r="AI1350" s="17">
        <v>-3.2447535591560799</v>
      </c>
      <c r="AJ1350" s="4">
        <v>-1.7001964323366301</v>
      </c>
      <c r="AK1350" s="4">
        <v>-3.5456313303586602</v>
      </c>
      <c r="AL1350" s="18">
        <v>-0.92671030809653798</v>
      </c>
      <c r="AM1350" s="22">
        <v>1.4518304539140301</v>
      </c>
      <c r="AN1350" s="5">
        <v>0.160765283568024</v>
      </c>
      <c r="AO1350" s="5">
        <v>0.14664771835318799</v>
      </c>
      <c r="AP1350" s="23">
        <v>0.44308378559148798</v>
      </c>
      <c r="AQ1350" s="27">
        <v>1.08022081073901E-3</v>
      </c>
      <c r="AR1350" s="28">
        <v>1.6416101892053499E-3</v>
      </c>
      <c r="AS1350" s="27">
        <v>0.12262659511851499</v>
      </c>
      <c r="AT1350" s="6">
        <v>0.14613791867145101</v>
      </c>
      <c r="AU1350" s="7">
        <v>1.54455712681945</v>
      </c>
      <c r="AV1350" s="6">
        <v>3.3134162404087598E-2</v>
      </c>
      <c r="AW1350" s="6">
        <v>0.13795382219987601</v>
      </c>
      <c r="AX1350" s="7">
        <v>0.77348612424009</v>
      </c>
      <c r="AY1350" s="6">
        <v>5.8400506026588296E-4</v>
      </c>
      <c r="AZ1350" s="6">
        <v>2.4164826411405302E-3</v>
      </c>
      <c r="BA1350" s="7">
        <v>2.61892102226212</v>
      </c>
      <c r="BB1350" s="6">
        <v>0.70724285800497</v>
      </c>
      <c r="BC1350" s="6">
        <v>0.97739361844071004</v>
      </c>
      <c r="BD1350" s="7">
        <v>-0.30087777120257703</v>
      </c>
      <c r="BE1350" s="6">
        <v>4.4242588008987102E-2</v>
      </c>
      <c r="BF1350" s="6">
        <v>6.4044320280117598E-2</v>
      </c>
      <c r="BG1350" s="7">
        <v>2.3180432510595499</v>
      </c>
      <c r="BH1350" s="6">
        <v>2.8990452993095099E-6</v>
      </c>
      <c r="BI1350" s="6">
        <v>1.2341332135325101E-4</v>
      </c>
      <c r="BJ1350" s="31">
        <v>-1.8454348980220301</v>
      </c>
      <c r="BK1350" s="35">
        <v>1.2422322019420715</v>
      </c>
      <c r="BL1350" s="8">
        <v>1.427957656109103</v>
      </c>
      <c r="BM1350" s="8">
        <v>1.219192838042793</v>
      </c>
      <c r="BN1350" s="8">
        <v>0.62181183812436591</v>
      </c>
      <c r="BO1350" s="8">
        <v>-1.0508965649826039</v>
      </c>
      <c r="BP1350" s="8">
        <v>-0.93300795924282609</v>
      </c>
      <c r="BQ1350" s="8">
        <v>-0.78309906272386698</v>
      </c>
      <c r="BR1350" s="8">
        <v>-0.99747989275778826</v>
      </c>
      <c r="BS1350" s="8">
        <v>0.34335154370908766</v>
      </c>
      <c r="BT1350" s="8">
        <v>0.50414254595528829</v>
      </c>
      <c r="BU1350" s="8">
        <v>0.63051861613753946</v>
      </c>
      <c r="BV1350" s="8">
        <v>0.58899887748456958</v>
      </c>
      <c r="BW1350" s="8">
        <v>0.18921866201582604</v>
      </c>
      <c r="BX1350" s="8">
        <v>0.15274117712798463</v>
      </c>
      <c r="BY1350" s="8">
        <v>-0.91176773541973655</v>
      </c>
      <c r="BZ1350" s="36">
        <v>-2.2439147415218015</v>
      </c>
      <c r="CA1350" s="40">
        <v>1.2422322019420715</v>
      </c>
      <c r="CB1350" s="9">
        <v>1.427957656109103</v>
      </c>
      <c r="CC1350" s="9">
        <v>1.219192838042793</v>
      </c>
      <c r="CD1350" s="9">
        <v>0.62181183812436591</v>
      </c>
      <c r="CE1350" s="9" t="s">
        <v>24178</v>
      </c>
      <c r="CF1350" s="9" t="s">
        <v>24178</v>
      </c>
      <c r="CG1350" s="9" t="s">
        <v>24178</v>
      </c>
      <c r="CH1350" s="9" t="s">
        <v>24178</v>
      </c>
      <c r="CI1350" s="9">
        <v>0.34335154370908766</v>
      </c>
      <c r="CJ1350" s="9">
        <v>0.50414254595528829</v>
      </c>
      <c r="CK1350" s="9">
        <v>0.63051861613753946</v>
      </c>
      <c r="CL1350" s="9">
        <v>0.58899887748456958</v>
      </c>
      <c r="CM1350" s="9" t="s">
        <v>24178</v>
      </c>
      <c r="CN1350" s="9" t="s">
        <v>24178</v>
      </c>
      <c r="CO1350" s="9" t="s">
        <v>24178</v>
      </c>
      <c r="CP1350" s="41" t="s">
        <v>24178</v>
      </c>
      <c r="CQ1350" s="51" t="str">
        <f>IF(COUNTIF(CA1350:CD1350,"")=4,"-","+")</f>
        <v>+</v>
      </c>
      <c r="CR1350" s="10" t="str">
        <f>IF(COUNTIF(CE1350:CH1350,"")=4,"-","+")</f>
        <v>-</v>
      </c>
      <c r="CS1350" s="10" t="str">
        <f>IF(COUNTIF(CI1350:CL1350,"")=4,"-","+")</f>
        <v>+</v>
      </c>
      <c r="CT1350" s="10" t="str">
        <f>IF(COUNTIF(CM1350:CP1350,"")=4,"-","+")</f>
        <v>-</v>
      </c>
      <c r="CU1350" s="10" t="str">
        <f>IF(COUNTIF(CS1350:CT1350,"-")=2,"+","-")</f>
        <v>-</v>
      </c>
      <c r="CV1350" s="10" t="str">
        <f>IF(COUNTIF(CQ1350,"+")+COUNTIF(CS1350,"+")=0,"+","-")</f>
        <v>-</v>
      </c>
      <c r="CW1350" s="10" t="str">
        <f>IF(AND(CQ1350="+",CS1350="-"),"+","-")</f>
        <v>-</v>
      </c>
      <c r="CX1350" s="10" t="str">
        <f>IF(AND(CQ1350="-",CS1350="+"),"+","-")</f>
        <v>-</v>
      </c>
      <c r="CY1350" s="10" t="str">
        <f t="shared" si="70"/>
        <v>-</v>
      </c>
      <c r="CZ1350" s="76" t="str">
        <f t="shared" si="71"/>
        <v>-</v>
      </c>
    </row>
    <row r="1351" spans="1:104" s="11" customFormat="1" ht="25" customHeight="1" x14ac:dyDescent="0.2">
      <c r="A1351" s="12" t="s">
        <v>7057</v>
      </c>
      <c r="B1351" s="3" t="s">
        <v>7050</v>
      </c>
      <c r="C1351" s="3" t="s">
        <v>6793</v>
      </c>
      <c r="D1351" s="3" t="s">
        <v>6793</v>
      </c>
      <c r="E1351" s="3" t="s">
        <v>6793</v>
      </c>
      <c r="F1351" s="3" t="s">
        <v>7058</v>
      </c>
      <c r="G1351" s="3" t="s">
        <v>7050</v>
      </c>
      <c r="H1351" s="3" t="s">
        <v>7051</v>
      </c>
      <c r="I1351" s="3" t="s">
        <v>7052</v>
      </c>
      <c r="J1351" s="3" t="s">
        <v>7053</v>
      </c>
      <c r="K1351" s="3" t="s">
        <v>7054</v>
      </c>
      <c r="L1351" s="3" t="s">
        <v>7055</v>
      </c>
      <c r="M1351" s="3" t="s">
        <v>7056</v>
      </c>
      <c r="N1351" s="3" t="s">
        <v>7057</v>
      </c>
      <c r="O1351" s="3">
        <v>2</v>
      </c>
      <c r="P1351" s="3">
        <v>7</v>
      </c>
      <c r="Q1351" s="3">
        <v>7</v>
      </c>
      <c r="R1351" s="13">
        <v>7</v>
      </c>
      <c r="S1351" s="17">
        <v>-1.01219253772869</v>
      </c>
      <c r="T1351" s="4">
        <v>-1.0151223662800399</v>
      </c>
      <c r="U1351" s="4">
        <v>-1.6066270565802301</v>
      </c>
      <c r="V1351" s="4">
        <v>-2.2796195935892598</v>
      </c>
      <c r="W1351" s="4">
        <v>-5.4044836950867801</v>
      </c>
      <c r="X1351" s="4">
        <v>-4.6680632328740703</v>
      </c>
      <c r="Y1351" s="4">
        <v>-4.2131197790493298</v>
      </c>
      <c r="Z1351" s="4">
        <v>-4.6441426244414599</v>
      </c>
      <c r="AA1351" s="4">
        <v>-1.8433171492912901</v>
      </c>
      <c r="AB1351" s="4">
        <v>-0.84903254965460195</v>
      </c>
      <c r="AC1351" s="4">
        <v>-1.4225994742758501</v>
      </c>
      <c r="AD1351" s="4">
        <v>-1.3800547006750199</v>
      </c>
      <c r="AE1351" s="4">
        <v>-4.7095839397350199</v>
      </c>
      <c r="AF1351" s="4">
        <v>-4.3442823379634801</v>
      </c>
      <c r="AG1351" s="4">
        <v>-4.3542275511694397</v>
      </c>
      <c r="AH1351" s="18">
        <v>-3.4141806743795602</v>
      </c>
      <c r="AI1351" s="17">
        <v>-4.2055686258118801</v>
      </c>
      <c r="AJ1351" s="4">
        <v>-1.37375096847419</v>
      </c>
      <c r="AK1351" s="4">
        <v>-4.73245233286291</v>
      </c>
      <c r="AL1351" s="18">
        <v>-1.47839038854455</v>
      </c>
      <c r="AM1351" s="22">
        <v>0.55427649429041803</v>
      </c>
      <c r="AN1351" s="5">
        <v>0.40753230169497101</v>
      </c>
      <c r="AO1351" s="5">
        <v>0.49439424688597799</v>
      </c>
      <c r="AP1351" s="23">
        <v>0.60287383384465798</v>
      </c>
      <c r="AQ1351" s="27">
        <v>7.0856473649706304E-7</v>
      </c>
      <c r="AR1351" s="28">
        <v>2.3145271529661201E-6</v>
      </c>
      <c r="AS1351" s="27">
        <v>2.6786980979571698E-4</v>
      </c>
      <c r="AT1351" s="6">
        <v>1.3538005994107199E-3</v>
      </c>
      <c r="AU1351" s="7">
        <v>2.8318176573376901</v>
      </c>
      <c r="AV1351" s="6">
        <v>0.78463170085995404</v>
      </c>
      <c r="AW1351" s="6">
        <v>0.88167224232204799</v>
      </c>
      <c r="AX1351" s="7">
        <v>-0.104639420070364</v>
      </c>
      <c r="AY1351" s="6">
        <v>1.9546420268311401E-4</v>
      </c>
      <c r="AZ1351" s="6">
        <v>1.24141066256128E-3</v>
      </c>
      <c r="BA1351" s="7">
        <v>3.25406194431836</v>
      </c>
      <c r="BB1351" s="6">
        <v>0.20637489303537401</v>
      </c>
      <c r="BC1351" s="6">
        <v>0.83351832438739604</v>
      </c>
      <c r="BD1351" s="7">
        <v>-0.52688370705103305</v>
      </c>
      <c r="BE1351" s="6">
        <v>5.7031811244418504E-4</v>
      </c>
      <c r="BF1351" s="6">
        <v>2.2464346117568698E-3</v>
      </c>
      <c r="BG1351" s="7">
        <v>2.7271782372673199</v>
      </c>
      <c r="BH1351" s="6">
        <v>5.5600058171028503E-5</v>
      </c>
      <c r="BI1351" s="6">
        <v>5.4826673903235999E-4</v>
      </c>
      <c r="BJ1351" s="31">
        <v>-3.35870136438872</v>
      </c>
      <c r="BK1351" s="35">
        <v>1.1899108269814913</v>
      </c>
      <c r="BL1351" s="8">
        <v>1.1881094792960907</v>
      </c>
      <c r="BM1351" s="8">
        <v>0.82443440886067154</v>
      </c>
      <c r="BN1351" s="8">
        <v>0.4106581323360361</v>
      </c>
      <c r="BO1351" s="8">
        <v>-1.5106033400564816</v>
      </c>
      <c r="BP1351" s="8">
        <v>-1.0578296463612162</v>
      </c>
      <c r="BQ1351" s="8">
        <v>-0.77811657674907453</v>
      </c>
      <c r="BR1351" s="8">
        <v>-1.0431225289042561</v>
      </c>
      <c r="BS1351" s="8">
        <v>0.67891014244382253</v>
      </c>
      <c r="BT1351" s="8">
        <v>1.2902265491188294</v>
      </c>
      <c r="BU1351" s="8">
        <v>0.93758016248544851</v>
      </c>
      <c r="BV1351" s="8">
        <v>0.96373798302291291</v>
      </c>
      <c r="BW1351" s="8">
        <v>-1.08335783952655</v>
      </c>
      <c r="BX1351" s="8">
        <v>-0.85875930644135345</v>
      </c>
      <c r="BY1351" s="8">
        <v>-0.8648739259405448</v>
      </c>
      <c r="BZ1351" s="36">
        <v>-0.28690452056583077</v>
      </c>
      <c r="CA1351" s="40">
        <v>1.1899108269814913</v>
      </c>
      <c r="CB1351" s="9">
        <v>1.1881094792960907</v>
      </c>
      <c r="CC1351" s="9">
        <v>0.82443440886067154</v>
      </c>
      <c r="CD1351" s="9">
        <v>0.4106581323360361</v>
      </c>
      <c r="CE1351" s="9" t="s">
        <v>24178</v>
      </c>
      <c r="CF1351" s="9" t="s">
        <v>24178</v>
      </c>
      <c r="CG1351" s="9" t="s">
        <v>24178</v>
      </c>
      <c r="CH1351" s="9" t="s">
        <v>24178</v>
      </c>
      <c r="CI1351" s="9">
        <v>0.67891014244382253</v>
      </c>
      <c r="CJ1351" s="9">
        <v>1.2902265491188294</v>
      </c>
      <c r="CK1351" s="9">
        <v>0.93758016248544851</v>
      </c>
      <c r="CL1351" s="9">
        <v>0.96373798302291291</v>
      </c>
      <c r="CM1351" s="9" t="s">
        <v>24178</v>
      </c>
      <c r="CN1351" s="9" t="s">
        <v>24178</v>
      </c>
      <c r="CO1351" s="9" t="s">
        <v>24178</v>
      </c>
      <c r="CP1351" s="41" t="s">
        <v>24178</v>
      </c>
      <c r="CQ1351" s="51" t="str">
        <f>IF(COUNTIF(CA1351:CD1351,"")=4,"-","+")</f>
        <v>+</v>
      </c>
      <c r="CR1351" s="10" t="str">
        <f>IF(COUNTIF(CE1351:CH1351,"")=4,"-","+")</f>
        <v>-</v>
      </c>
      <c r="CS1351" s="10" t="str">
        <f>IF(COUNTIF(CI1351:CL1351,"")=4,"-","+")</f>
        <v>+</v>
      </c>
      <c r="CT1351" s="10" t="str">
        <f>IF(COUNTIF(CM1351:CP1351,"")=4,"-","+")</f>
        <v>-</v>
      </c>
      <c r="CU1351" s="10" t="str">
        <f>IF(COUNTIF(CS1351:CT1351,"-")=2,"+","-")</f>
        <v>-</v>
      </c>
      <c r="CV1351" s="10" t="str">
        <f>IF(COUNTIF(CQ1351,"+")+COUNTIF(CS1351,"+")=0,"+","-")</f>
        <v>-</v>
      </c>
      <c r="CW1351" s="10" t="str">
        <f>IF(AND(CQ1351="+",CS1351="-"),"+","-")</f>
        <v>-</v>
      </c>
      <c r="CX1351" s="10" t="str">
        <f>IF(AND(CQ1351="-",CS1351="+"),"+","-")</f>
        <v>-</v>
      </c>
      <c r="CY1351" s="10" t="str">
        <f t="shared" si="70"/>
        <v>-</v>
      </c>
      <c r="CZ1351" s="76" t="str">
        <f t="shared" si="71"/>
        <v>-</v>
      </c>
    </row>
    <row r="1352" spans="1:104" s="11" customFormat="1" ht="25" customHeight="1" x14ac:dyDescent="0.2">
      <c r="A1352" s="12" t="s">
        <v>7059</v>
      </c>
      <c r="B1352" s="3" t="s">
        <v>7059</v>
      </c>
      <c r="C1352" s="3">
        <v>9</v>
      </c>
      <c r="D1352" s="3">
        <v>9</v>
      </c>
      <c r="E1352" s="3">
        <v>9</v>
      </c>
      <c r="F1352" s="3" t="s">
        <v>7066</v>
      </c>
      <c r="G1352" s="3" t="s">
        <v>7059</v>
      </c>
      <c r="H1352" s="3" t="s">
        <v>7060</v>
      </c>
      <c r="I1352" s="3" t="s">
        <v>7061</v>
      </c>
      <c r="J1352" s="3" t="s">
        <v>7062</v>
      </c>
      <c r="K1352" s="3" t="s">
        <v>7063</v>
      </c>
      <c r="L1352" s="3" t="s">
        <v>7064</v>
      </c>
      <c r="M1352" s="3" t="s">
        <v>7065</v>
      </c>
      <c r="N1352" s="3" t="s">
        <v>7059</v>
      </c>
      <c r="O1352" s="3">
        <v>1</v>
      </c>
      <c r="P1352" s="3">
        <v>9</v>
      </c>
      <c r="Q1352" s="3">
        <v>9</v>
      </c>
      <c r="R1352" s="13">
        <v>9</v>
      </c>
      <c r="S1352" s="17">
        <v>-2.0446797517295399</v>
      </c>
      <c r="T1352" s="4">
        <v>-1.8246579614442</v>
      </c>
      <c r="U1352" s="4">
        <v>-1.82468144508057</v>
      </c>
      <c r="V1352" s="4">
        <v>-3.32937911553875</v>
      </c>
      <c r="W1352" s="4">
        <v>-3.6906584903210602</v>
      </c>
      <c r="X1352" s="4">
        <v>-5.7922200461846298</v>
      </c>
      <c r="Y1352" s="4">
        <v>-3.2320193149424901</v>
      </c>
      <c r="Z1352" s="4">
        <v>-3.7135249053388901</v>
      </c>
      <c r="AA1352" s="4">
        <v>-2.1067465400717902</v>
      </c>
      <c r="AB1352" s="4">
        <v>-1.09032895134788</v>
      </c>
      <c r="AC1352" s="4">
        <v>-1.3308913761573</v>
      </c>
      <c r="AD1352" s="4">
        <v>-1.5252650358837101</v>
      </c>
      <c r="AE1352" s="4">
        <v>-3.3742821910096898</v>
      </c>
      <c r="AF1352" s="4">
        <v>-5.2014599235485504</v>
      </c>
      <c r="AG1352" s="4">
        <v>-3.7545185748734098</v>
      </c>
      <c r="AH1352" s="18">
        <v>-3.28480408558897</v>
      </c>
      <c r="AI1352" s="17">
        <v>-3.90376619375516</v>
      </c>
      <c r="AJ1352" s="4">
        <v>-1.51330797586517</v>
      </c>
      <c r="AK1352" s="4">
        <v>-4.1071056891967697</v>
      </c>
      <c r="AL1352" s="18">
        <v>-2.2558495684482698</v>
      </c>
      <c r="AM1352" s="22">
        <v>0.88877279972552803</v>
      </c>
      <c r="AN1352" s="5">
        <v>0.43378157783324001</v>
      </c>
      <c r="AO1352" s="5">
        <v>1.1450939788805801</v>
      </c>
      <c r="AP1352" s="23">
        <v>0.72316216082067697</v>
      </c>
      <c r="AQ1352" s="27">
        <v>2.04856776592427E-3</v>
      </c>
      <c r="AR1352" s="28">
        <v>2.9918670657123401E-3</v>
      </c>
      <c r="AS1352" s="27">
        <v>6.8063247215727702E-3</v>
      </c>
      <c r="AT1352" s="6">
        <v>1.24671716094172E-2</v>
      </c>
      <c r="AU1352" s="7">
        <v>2.3904582178899898</v>
      </c>
      <c r="AV1352" s="6">
        <v>0.13958861872372999</v>
      </c>
      <c r="AW1352" s="6">
        <v>0.32477345299649601</v>
      </c>
      <c r="AX1352" s="7">
        <v>-0.74254159258309904</v>
      </c>
      <c r="AY1352" s="6">
        <v>4.0539298291825301E-2</v>
      </c>
      <c r="AZ1352" s="6">
        <v>5.9839380652480498E-2</v>
      </c>
      <c r="BA1352" s="7">
        <v>1.8512561207485001</v>
      </c>
      <c r="BB1352" s="6">
        <v>0.78903378751179298</v>
      </c>
      <c r="BC1352" s="6">
        <v>0.98349336159784295</v>
      </c>
      <c r="BD1352" s="7">
        <v>-0.20333949544161101</v>
      </c>
      <c r="BE1352" s="6">
        <v>2.9509735913954199E-2</v>
      </c>
      <c r="BF1352" s="6">
        <v>4.5398262347391097E-2</v>
      </c>
      <c r="BG1352" s="7">
        <v>1.64791662530689</v>
      </c>
      <c r="BH1352" s="6">
        <v>1.4473828034952899E-2</v>
      </c>
      <c r="BI1352" s="6">
        <v>2.2842870599086299E-2</v>
      </c>
      <c r="BJ1352" s="31">
        <v>-2.5937977133315999</v>
      </c>
      <c r="BK1352" s="35">
        <v>0.68935943580893155</v>
      </c>
      <c r="BL1352" s="8">
        <v>0.85782488811742785</v>
      </c>
      <c r="BM1352" s="8">
        <v>0.85780690725554232</v>
      </c>
      <c r="BN1352" s="8">
        <v>-0.29430431460359557</v>
      </c>
      <c r="BO1352" s="8">
        <v>-0.5709273400025846</v>
      </c>
      <c r="BP1352" s="8">
        <v>-2.180043044422399</v>
      </c>
      <c r="BQ1352" s="8">
        <v>-0.21975823067780367</v>
      </c>
      <c r="BR1352" s="8">
        <v>-0.58843561017735557</v>
      </c>
      <c r="BS1352" s="8">
        <v>0.64183637203487232</v>
      </c>
      <c r="BT1352" s="8">
        <v>1.420083147486612</v>
      </c>
      <c r="BU1352" s="8">
        <v>1.2358902198161754</v>
      </c>
      <c r="BV1352" s="8">
        <v>1.0870629311180831</v>
      </c>
      <c r="BW1352" s="8">
        <v>-0.32868553161598374</v>
      </c>
      <c r="BX1352" s="8">
        <v>-1.7277120678557518</v>
      </c>
      <c r="BY1352" s="8">
        <v>-0.61982348803691512</v>
      </c>
      <c r="BZ1352" s="36">
        <v>-0.26017427424524836</v>
      </c>
      <c r="CA1352" s="40">
        <v>0.68935943580893155</v>
      </c>
      <c r="CB1352" s="9">
        <v>0.85782488811742785</v>
      </c>
      <c r="CC1352" s="9">
        <v>0.85780690725554232</v>
      </c>
      <c r="CD1352" s="9" t="s">
        <v>24178</v>
      </c>
      <c r="CE1352" s="9" t="s">
        <v>24178</v>
      </c>
      <c r="CF1352" s="9" t="s">
        <v>24178</v>
      </c>
      <c r="CG1352" s="9" t="s">
        <v>24178</v>
      </c>
      <c r="CH1352" s="9" t="s">
        <v>24178</v>
      </c>
      <c r="CI1352" s="9" t="s">
        <v>24178</v>
      </c>
      <c r="CJ1352" s="9">
        <v>1.420083147486612</v>
      </c>
      <c r="CK1352" s="9">
        <v>1.2358902198161754</v>
      </c>
      <c r="CL1352" s="9">
        <v>1.0870629311180831</v>
      </c>
      <c r="CM1352" s="9" t="s">
        <v>24178</v>
      </c>
      <c r="CN1352" s="9" t="s">
        <v>24178</v>
      </c>
      <c r="CO1352" s="9" t="s">
        <v>24178</v>
      </c>
      <c r="CP1352" s="41" t="s">
        <v>24178</v>
      </c>
      <c r="CQ1352" s="51" t="str">
        <f>IF(COUNTIF(CA1352:CD1352,"")=4,"-","+")</f>
        <v>+</v>
      </c>
      <c r="CR1352" s="10" t="str">
        <f>IF(COUNTIF(CE1352:CH1352,"")=4,"-","+")</f>
        <v>-</v>
      </c>
      <c r="CS1352" s="10" t="str">
        <f>IF(COUNTIF(CI1352:CL1352,"")=4,"-","+")</f>
        <v>+</v>
      </c>
      <c r="CT1352" s="10" t="str">
        <f>IF(COUNTIF(CM1352:CP1352,"")=4,"-","+")</f>
        <v>-</v>
      </c>
      <c r="CU1352" s="10" t="str">
        <f>IF(COUNTIF(CS1352:CT1352,"-")=2,"+","-")</f>
        <v>-</v>
      </c>
      <c r="CV1352" s="10" t="str">
        <f>IF(COUNTIF(CQ1352,"+")+COUNTIF(CS1352,"+")=0,"+","-")</f>
        <v>-</v>
      </c>
      <c r="CW1352" s="10" t="str">
        <f>IF(AND(CQ1352="+",CS1352="-"),"+","-")</f>
        <v>-</v>
      </c>
      <c r="CX1352" s="10" t="str">
        <f>IF(AND(CQ1352="-",CS1352="+"),"+","-")</f>
        <v>-</v>
      </c>
      <c r="CY1352" s="10" t="str">
        <f t="shared" si="70"/>
        <v>-</v>
      </c>
      <c r="CZ1352" s="76" t="str">
        <f t="shared" si="71"/>
        <v>-</v>
      </c>
    </row>
    <row r="1353" spans="1:104" s="11" customFormat="1" ht="25" customHeight="1" x14ac:dyDescent="0.2">
      <c r="A1353" s="12" t="s">
        <v>7082</v>
      </c>
      <c r="B1353" s="3" t="s">
        <v>7075</v>
      </c>
      <c r="C1353" s="3" t="s">
        <v>7083</v>
      </c>
      <c r="D1353" s="3" t="s">
        <v>7083</v>
      </c>
      <c r="E1353" s="3" t="s">
        <v>7084</v>
      </c>
      <c r="F1353" s="3" t="s">
        <v>7085</v>
      </c>
      <c r="G1353" s="3" t="s">
        <v>7075</v>
      </c>
      <c r="H1353" s="3" t="s">
        <v>7076</v>
      </c>
      <c r="I1353" s="3" t="s">
        <v>7077</v>
      </c>
      <c r="J1353" s="3" t="s">
        <v>7078</v>
      </c>
      <c r="K1353" s="3" t="s">
        <v>7079</v>
      </c>
      <c r="L1353" s="3" t="s">
        <v>7080</v>
      </c>
      <c r="M1353" s="3" t="s">
        <v>7081</v>
      </c>
      <c r="N1353" s="3" t="s">
        <v>7082</v>
      </c>
      <c r="O1353" s="3">
        <v>2</v>
      </c>
      <c r="P1353" s="3">
        <v>19</v>
      </c>
      <c r="Q1353" s="3">
        <v>19</v>
      </c>
      <c r="R1353" s="13">
        <v>18</v>
      </c>
      <c r="S1353" s="17">
        <v>1.8447641419479099</v>
      </c>
      <c r="T1353" s="4">
        <v>1.3110974174122201</v>
      </c>
      <c r="U1353" s="4">
        <v>1.68596078350815</v>
      </c>
      <c r="V1353" s="4">
        <v>1.3093083236188801</v>
      </c>
      <c r="W1353" s="4">
        <v>-3.14987932962566</v>
      </c>
      <c r="X1353" s="4">
        <v>-4.7309347865823197</v>
      </c>
      <c r="Y1353" s="4">
        <v>-4.2916047949212199</v>
      </c>
      <c r="Z1353" s="4">
        <v>-3.7940252216741901</v>
      </c>
      <c r="AA1353" s="4">
        <v>1.4456438113057799</v>
      </c>
      <c r="AB1353" s="4">
        <v>1.4728200430849001</v>
      </c>
      <c r="AC1353" s="4">
        <v>1.50213516290487</v>
      </c>
      <c r="AD1353" s="4">
        <v>1.4971925784950799</v>
      </c>
      <c r="AE1353" s="4">
        <v>-4.7815275537812001</v>
      </c>
      <c r="AF1353" s="4">
        <v>-2.0054640761127498</v>
      </c>
      <c r="AG1353" s="4">
        <v>-4.0340734677608996</v>
      </c>
      <c r="AH1353" s="18">
        <v>-2.4366642789143098</v>
      </c>
      <c r="AI1353" s="17">
        <v>-3.3144323441422898</v>
      </c>
      <c r="AJ1353" s="4">
        <v>1.47944789894766</v>
      </c>
      <c r="AK1353" s="4">
        <v>-3.9916110332008499</v>
      </c>
      <c r="AL1353" s="18">
        <v>1.53778266662179</v>
      </c>
      <c r="AM1353" s="22">
        <v>1.31074106316374</v>
      </c>
      <c r="AN1353" s="5">
        <v>2.5924444145390701E-2</v>
      </c>
      <c r="AO1353" s="5">
        <v>0.67925161835298498</v>
      </c>
      <c r="AP1353" s="23">
        <v>0.27066652799906699</v>
      </c>
      <c r="AQ1353" s="27">
        <v>1.22582905395787E-7</v>
      </c>
      <c r="AR1353" s="28">
        <v>5.5532808437504302E-7</v>
      </c>
      <c r="AS1353" s="27">
        <v>5.2661145629497299E-3</v>
      </c>
      <c r="AT1353" s="6">
        <v>1.02394503325553E-2</v>
      </c>
      <c r="AU1353" s="7">
        <v>4.7938802430899496</v>
      </c>
      <c r="AV1353" s="6">
        <v>0.69632726616769902</v>
      </c>
      <c r="AW1353" s="6">
        <v>0.82366201197273903</v>
      </c>
      <c r="AX1353" s="7">
        <v>5.8334767674130802E-2</v>
      </c>
      <c r="AY1353" s="6">
        <v>1.2522257218251499E-4</v>
      </c>
      <c r="AZ1353" s="6">
        <v>9.5122092401948302E-4</v>
      </c>
      <c r="BA1353" s="7">
        <v>5.5293936998226396</v>
      </c>
      <c r="BB1353" s="6">
        <v>0.405388392629012</v>
      </c>
      <c r="BC1353" s="6">
        <v>0.92415278212860796</v>
      </c>
      <c r="BD1353" s="7">
        <v>-0.67717868905855805</v>
      </c>
      <c r="BE1353" s="6">
        <v>4.0906590069127099E-3</v>
      </c>
      <c r="BF1353" s="6">
        <v>8.9043971577859298E-3</v>
      </c>
      <c r="BG1353" s="7">
        <v>4.8522150107640796</v>
      </c>
      <c r="BH1353" s="6">
        <v>5.1295065499406102E-4</v>
      </c>
      <c r="BI1353" s="6">
        <v>2.1356659810308301E-3</v>
      </c>
      <c r="BJ1353" s="31">
        <v>-5.4710589321485097</v>
      </c>
      <c r="BK1353" s="35">
        <v>1.0702926971084019</v>
      </c>
      <c r="BL1353" s="8">
        <v>0.8744798783736798</v>
      </c>
      <c r="BM1353" s="8">
        <v>1.0120246211520374</v>
      </c>
      <c r="BN1353" s="8">
        <v>0.87382342466849616</v>
      </c>
      <c r="BO1353" s="8">
        <v>-0.76234023985184907</v>
      </c>
      <c r="BP1353" s="8">
        <v>-1.3424605871940098</v>
      </c>
      <c r="BQ1353" s="8">
        <v>-1.1812617714036715</v>
      </c>
      <c r="BR1353" s="8">
        <v>-0.99869003832983039</v>
      </c>
      <c r="BS1353" s="8">
        <v>0.92384759689091001</v>
      </c>
      <c r="BT1353" s="8">
        <v>0.93381909090131043</v>
      </c>
      <c r="BU1353" s="8">
        <v>0.94457538500694105</v>
      </c>
      <c r="BV1353" s="8">
        <v>0.94276185356377806</v>
      </c>
      <c r="BW1353" s="8">
        <v>-1.361024068665375</v>
      </c>
      <c r="BX1353" s="8">
        <v>-0.34243177209354486</v>
      </c>
      <c r="BY1353" s="8">
        <v>-1.0867684616931392</v>
      </c>
      <c r="BZ1353" s="36">
        <v>-0.50064760843413458</v>
      </c>
      <c r="CA1353" s="40">
        <v>1.0702926971084019</v>
      </c>
      <c r="CB1353" s="9">
        <v>0.8744798783736798</v>
      </c>
      <c r="CC1353" s="9">
        <v>1.0120246211520374</v>
      </c>
      <c r="CD1353" s="9">
        <v>0.87382342466849616</v>
      </c>
      <c r="CE1353" s="9" t="s">
        <v>24178</v>
      </c>
      <c r="CF1353" s="9" t="s">
        <v>24178</v>
      </c>
      <c r="CG1353" s="9" t="s">
        <v>24178</v>
      </c>
      <c r="CH1353" s="9" t="s">
        <v>24178</v>
      </c>
      <c r="CI1353" s="9">
        <v>0.92384759689091001</v>
      </c>
      <c r="CJ1353" s="9">
        <v>0.93381909090131043</v>
      </c>
      <c r="CK1353" s="9">
        <v>0.94457538500694105</v>
      </c>
      <c r="CL1353" s="9">
        <v>0.94276185356377806</v>
      </c>
      <c r="CM1353" s="9" t="s">
        <v>24178</v>
      </c>
      <c r="CN1353" s="9" t="s">
        <v>24178</v>
      </c>
      <c r="CO1353" s="9" t="s">
        <v>24178</v>
      </c>
      <c r="CP1353" s="41" t="s">
        <v>24178</v>
      </c>
      <c r="CQ1353" s="51" t="str">
        <f>IF(COUNTIF(CA1353:CD1353,"")=4,"-","+")</f>
        <v>+</v>
      </c>
      <c r="CR1353" s="10" t="str">
        <f>IF(COUNTIF(CE1353:CH1353,"")=4,"-","+")</f>
        <v>-</v>
      </c>
      <c r="CS1353" s="10" t="str">
        <f>IF(COUNTIF(CI1353:CL1353,"")=4,"-","+")</f>
        <v>+</v>
      </c>
      <c r="CT1353" s="10" t="str">
        <f>IF(COUNTIF(CM1353:CP1353,"")=4,"-","+")</f>
        <v>-</v>
      </c>
      <c r="CU1353" s="10" t="str">
        <f>IF(COUNTIF(CS1353:CT1353,"-")=2,"+","-")</f>
        <v>-</v>
      </c>
      <c r="CV1353" s="10" t="str">
        <f>IF(COUNTIF(CQ1353,"+")+COUNTIF(CS1353,"+")=0,"+","-")</f>
        <v>-</v>
      </c>
      <c r="CW1353" s="10" t="str">
        <f>IF(AND(CQ1353="+",CS1353="-"),"+","-")</f>
        <v>-</v>
      </c>
      <c r="CX1353" s="10" t="str">
        <f>IF(AND(CQ1353="-",CS1353="+"),"+","-")</f>
        <v>-</v>
      </c>
      <c r="CY1353" s="10" t="str">
        <f t="shared" si="70"/>
        <v>-</v>
      </c>
      <c r="CZ1353" s="76" t="str">
        <f t="shared" si="71"/>
        <v>-</v>
      </c>
    </row>
    <row r="1354" spans="1:104" s="11" customFormat="1" ht="25" customHeight="1" x14ac:dyDescent="0.2">
      <c r="A1354" s="12" t="s">
        <v>7086</v>
      </c>
      <c r="B1354" s="3" t="s">
        <v>7086</v>
      </c>
      <c r="C1354" s="3">
        <v>8</v>
      </c>
      <c r="D1354" s="3">
        <v>8</v>
      </c>
      <c r="E1354" s="3">
        <v>8</v>
      </c>
      <c r="F1354" s="3" t="s">
        <v>7093</v>
      </c>
      <c r="G1354" s="3" t="s">
        <v>7086</v>
      </c>
      <c r="H1354" s="3" t="s">
        <v>7087</v>
      </c>
      <c r="I1354" s="3" t="s">
        <v>7088</v>
      </c>
      <c r="J1354" s="3" t="s">
        <v>7089</v>
      </c>
      <c r="K1354" s="3" t="s">
        <v>7090</v>
      </c>
      <c r="L1354" s="3" t="s">
        <v>7091</v>
      </c>
      <c r="M1354" s="3" t="s">
        <v>7092</v>
      </c>
      <c r="N1354" s="3" t="s">
        <v>7086</v>
      </c>
      <c r="O1354" s="3">
        <v>1</v>
      </c>
      <c r="P1354" s="3">
        <v>8</v>
      </c>
      <c r="Q1354" s="3">
        <v>8</v>
      </c>
      <c r="R1354" s="13">
        <v>8</v>
      </c>
      <c r="S1354" s="17">
        <v>-0.28393013730543298</v>
      </c>
      <c r="T1354" s="4">
        <v>-0.26393350536576299</v>
      </c>
      <c r="U1354" s="4">
        <v>-1.08126747969492</v>
      </c>
      <c r="V1354" s="4">
        <v>-0.93011367714742799</v>
      </c>
      <c r="W1354" s="4">
        <v>-5.0640269653860699</v>
      </c>
      <c r="X1354" s="4">
        <v>-5.1393020647206802</v>
      </c>
      <c r="Y1354" s="4">
        <v>-3.3673155383954998</v>
      </c>
      <c r="Z1354" s="4">
        <v>-2.3627105790964902</v>
      </c>
      <c r="AA1354" s="4">
        <v>-1.0278517254872901</v>
      </c>
      <c r="AB1354" s="4">
        <v>-0.20841895856898399</v>
      </c>
      <c r="AC1354" s="4">
        <v>4.7273421881246898E-2</v>
      </c>
      <c r="AD1354" s="4">
        <v>-0.156248234735646</v>
      </c>
      <c r="AE1354" s="4">
        <v>-3.1506009570195599</v>
      </c>
      <c r="AF1354" s="4">
        <v>-2.6027800531668999</v>
      </c>
      <c r="AG1354" s="4">
        <v>-3.6419834082142599</v>
      </c>
      <c r="AH1354" s="18">
        <v>-4.5050508905259301</v>
      </c>
      <c r="AI1354" s="17">
        <v>-3.4751038272316599</v>
      </c>
      <c r="AJ1354" s="4">
        <v>-0.33631137422766899</v>
      </c>
      <c r="AK1354" s="4">
        <v>-3.9833387868996799</v>
      </c>
      <c r="AL1354" s="18">
        <v>-0.63981119987838697</v>
      </c>
      <c r="AM1354" s="22">
        <v>0.80723615448267005</v>
      </c>
      <c r="AN1354" s="5">
        <v>0.47404098184754001</v>
      </c>
      <c r="AO1354" s="5">
        <v>1.35524394721835</v>
      </c>
      <c r="AP1354" s="23">
        <v>0.42704197577762698</v>
      </c>
      <c r="AQ1354" s="27">
        <v>6.3105441716485003E-5</v>
      </c>
      <c r="AR1354" s="28">
        <v>1.19772484531361E-4</v>
      </c>
      <c r="AS1354" s="27">
        <v>1.2573385767316401E-3</v>
      </c>
      <c r="AT1354" s="6">
        <v>3.6201965826203001E-3</v>
      </c>
      <c r="AU1354" s="7">
        <v>3.1387924530039899</v>
      </c>
      <c r="AV1354" s="6">
        <v>0.37853097904827798</v>
      </c>
      <c r="AW1354" s="6">
        <v>0.58611969187935897</v>
      </c>
      <c r="AX1354" s="7">
        <v>-0.30349982565071798</v>
      </c>
      <c r="AY1354" s="6">
        <v>1.20107659493221E-2</v>
      </c>
      <c r="AZ1354" s="6">
        <v>2.1186441886396699E-2</v>
      </c>
      <c r="BA1354" s="7">
        <v>3.3435275870212999</v>
      </c>
      <c r="BB1354" s="6">
        <v>0.54832759079467297</v>
      </c>
      <c r="BC1354" s="6">
        <v>0.94809708019408601</v>
      </c>
      <c r="BD1354" s="7">
        <v>-0.50823495966802301</v>
      </c>
      <c r="BE1354" s="6">
        <v>2.1973922457493699E-3</v>
      </c>
      <c r="BF1354" s="6">
        <v>5.6013215360549897E-3</v>
      </c>
      <c r="BG1354" s="7">
        <v>2.8352926273532799</v>
      </c>
      <c r="BH1354" s="6">
        <v>8.5525556892183906E-3</v>
      </c>
      <c r="BI1354" s="6">
        <v>1.48959851081141E-2</v>
      </c>
      <c r="BJ1354" s="31">
        <v>-3.6470274126720201</v>
      </c>
      <c r="BK1354" s="35">
        <v>1.0094103045079224</v>
      </c>
      <c r="BL1354" s="8">
        <v>1.0204722231175927</v>
      </c>
      <c r="BM1354" s="8">
        <v>0.5683319862904509</v>
      </c>
      <c r="BN1354" s="8">
        <v>0.65194862065003412</v>
      </c>
      <c r="BO1354" s="8">
        <v>-1.6348871060811299</v>
      </c>
      <c r="BP1354" s="8">
        <v>-1.6765284697210938</v>
      </c>
      <c r="BQ1354" s="8">
        <v>-0.69628485715774591</v>
      </c>
      <c r="BR1354" s="8">
        <v>-0.14054835472251148</v>
      </c>
      <c r="BS1354" s="8">
        <v>0.59788099870922484</v>
      </c>
      <c r="BT1354" s="8">
        <v>1.0511822646971669</v>
      </c>
      <c r="BU1354" s="8">
        <v>1.1926284997524896</v>
      </c>
      <c r="BV1354" s="8">
        <v>1.0800425398971665</v>
      </c>
      <c r="BW1354" s="8">
        <v>-0.57640071527114956</v>
      </c>
      <c r="BX1354" s="8">
        <v>-0.27335216842700472</v>
      </c>
      <c r="BY1354" s="8">
        <v>-0.84822812589387164</v>
      </c>
      <c r="BZ1354" s="36">
        <v>-1.3256676403475447</v>
      </c>
      <c r="CA1354" s="40">
        <v>1.0094103045079224</v>
      </c>
      <c r="CB1354" s="9">
        <v>1.0204722231175927</v>
      </c>
      <c r="CC1354" s="9">
        <v>0.5683319862904509</v>
      </c>
      <c r="CD1354" s="9">
        <v>0.65194862065003412</v>
      </c>
      <c r="CE1354" s="9" t="s">
        <v>24178</v>
      </c>
      <c r="CF1354" s="9" t="s">
        <v>24178</v>
      </c>
      <c r="CG1354" s="9" t="s">
        <v>24178</v>
      </c>
      <c r="CH1354" s="9" t="s">
        <v>24178</v>
      </c>
      <c r="CI1354" s="9">
        <v>0.59788099870922484</v>
      </c>
      <c r="CJ1354" s="9">
        <v>1.0511822646971669</v>
      </c>
      <c r="CK1354" s="9">
        <v>1.1926284997524896</v>
      </c>
      <c r="CL1354" s="9">
        <v>1.0800425398971665</v>
      </c>
      <c r="CM1354" s="9" t="s">
        <v>24178</v>
      </c>
      <c r="CN1354" s="9" t="s">
        <v>24178</v>
      </c>
      <c r="CO1354" s="9" t="s">
        <v>24178</v>
      </c>
      <c r="CP1354" s="41" t="s">
        <v>24178</v>
      </c>
      <c r="CQ1354" s="51" t="str">
        <f>IF(COUNTIF(CA1354:CD1354,"")=4,"-","+")</f>
        <v>+</v>
      </c>
      <c r="CR1354" s="10" t="str">
        <f>IF(COUNTIF(CE1354:CH1354,"")=4,"-","+")</f>
        <v>-</v>
      </c>
      <c r="CS1354" s="10" t="str">
        <f>IF(COUNTIF(CI1354:CL1354,"")=4,"-","+")</f>
        <v>+</v>
      </c>
      <c r="CT1354" s="10" t="str">
        <f>IF(COUNTIF(CM1354:CP1354,"")=4,"-","+")</f>
        <v>-</v>
      </c>
      <c r="CU1354" s="10" t="str">
        <f>IF(COUNTIF(CS1354:CT1354,"-")=2,"+","-")</f>
        <v>-</v>
      </c>
      <c r="CV1354" s="10" t="str">
        <f>IF(COUNTIF(CQ1354,"+")+COUNTIF(CS1354,"+")=0,"+","-")</f>
        <v>-</v>
      </c>
      <c r="CW1354" s="10" t="str">
        <f>IF(AND(CQ1354="+",CS1354="-"),"+","-")</f>
        <v>-</v>
      </c>
      <c r="CX1354" s="10" t="str">
        <f>IF(AND(CQ1354="-",CS1354="+"),"+","-")</f>
        <v>-</v>
      </c>
      <c r="CY1354" s="10" t="str">
        <f t="shared" si="70"/>
        <v>-</v>
      </c>
      <c r="CZ1354" s="76" t="str">
        <f t="shared" si="71"/>
        <v>-</v>
      </c>
    </row>
    <row r="1355" spans="1:104" s="11" customFormat="1" ht="25" customHeight="1" x14ac:dyDescent="0.2">
      <c r="A1355" s="12" t="s">
        <v>7094</v>
      </c>
      <c r="B1355" s="3" t="s">
        <v>7094</v>
      </c>
      <c r="C1355" s="3">
        <v>2</v>
      </c>
      <c r="D1355" s="3">
        <v>2</v>
      </c>
      <c r="E1355" s="3">
        <v>2</v>
      </c>
      <c r="F1355" s="3" t="s">
        <v>7101</v>
      </c>
      <c r="G1355" s="3" t="s">
        <v>7094</v>
      </c>
      <c r="H1355" s="3" t="s">
        <v>7095</v>
      </c>
      <c r="I1355" s="3" t="s">
        <v>7096</v>
      </c>
      <c r="J1355" s="3" t="s">
        <v>7097</v>
      </c>
      <c r="K1355" s="3" t="s">
        <v>7098</v>
      </c>
      <c r="L1355" s="3" t="s">
        <v>7099</v>
      </c>
      <c r="M1355" s="3" t="s">
        <v>7100</v>
      </c>
      <c r="N1355" s="3" t="s">
        <v>7094</v>
      </c>
      <c r="O1355" s="3">
        <v>1</v>
      </c>
      <c r="P1355" s="3">
        <v>2</v>
      </c>
      <c r="Q1355" s="3">
        <v>2</v>
      </c>
      <c r="R1355" s="13">
        <v>2</v>
      </c>
      <c r="S1355" s="17">
        <v>-1.9551789318391299</v>
      </c>
      <c r="T1355" s="4">
        <v>-2.0979597016670302</v>
      </c>
      <c r="U1355" s="4">
        <v>-1.50943443699405</v>
      </c>
      <c r="V1355" s="4">
        <v>-2.1136709380939198</v>
      </c>
      <c r="W1355" s="4">
        <v>-3.5283535415182898</v>
      </c>
      <c r="X1355" s="4">
        <v>-4.1363504767154202</v>
      </c>
      <c r="Y1355" s="4">
        <v>-5.7481748284638501</v>
      </c>
      <c r="Z1355" s="4">
        <v>-3.54979248082399</v>
      </c>
      <c r="AA1355" s="4">
        <v>-2.0835522706391498</v>
      </c>
      <c r="AB1355" s="4">
        <v>-1.6333049072130501</v>
      </c>
      <c r="AC1355" s="4">
        <v>-1.1832873156844701</v>
      </c>
      <c r="AD1355" s="4">
        <v>-0.868372426444321</v>
      </c>
      <c r="AE1355" s="4">
        <v>-4.4015155602156302</v>
      </c>
      <c r="AF1355" s="4">
        <v>-2.8208935246141902</v>
      </c>
      <c r="AG1355" s="4">
        <v>-4.7392835189860696</v>
      </c>
      <c r="AH1355" s="18">
        <v>-4.63851128225728</v>
      </c>
      <c r="AI1355" s="17">
        <v>-4.1500509715182901</v>
      </c>
      <c r="AJ1355" s="4">
        <v>-1.44212922999525</v>
      </c>
      <c r="AK1355" s="4">
        <v>-4.2406678318803896</v>
      </c>
      <c r="AL1355" s="18">
        <v>-1.9190610021485299</v>
      </c>
      <c r="AM1355" s="22">
        <v>0.897344680746472</v>
      </c>
      <c r="AN1355" s="5">
        <v>0.53046132842196603</v>
      </c>
      <c r="AO1355" s="5">
        <v>1.0437368528973301</v>
      </c>
      <c r="AP1355" s="23">
        <v>0.28223878754432602</v>
      </c>
      <c r="AQ1355" s="27">
        <v>2.1521483948419901E-4</v>
      </c>
      <c r="AR1355" s="28">
        <v>3.7187649800201201E-4</v>
      </c>
      <c r="AS1355" s="27">
        <v>3.7596567448815398E-3</v>
      </c>
      <c r="AT1355" s="6">
        <v>7.9273148246175908E-3</v>
      </c>
      <c r="AU1355" s="7">
        <v>2.7079217415230499</v>
      </c>
      <c r="AV1355" s="6">
        <v>0.178674452881978</v>
      </c>
      <c r="AW1355" s="6">
        <v>0.37463076731369099</v>
      </c>
      <c r="AX1355" s="7">
        <v>-0.47693177215328397</v>
      </c>
      <c r="AY1355" s="6">
        <v>1.7556370853411499E-2</v>
      </c>
      <c r="AZ1355" s="6">
        <v>2.9127362902276001E-2</v>
      </c>
      <c r="BA1355" s="7">
        <v>2.3216068297318602</v>
      </c>
      <c r="BB1355" s="6">
        <v>0.89964539852877101</v>
      </c>
      <c r="BC1355" s="6">
        <v>0.98948609859450498</v>
      </c>
      <c r="BD1355" s="7">
        <v>-9.0616860362092502E-2</v>
      </c>
      <c r="BE1355" s="6">
        <v>1.17301062039046E-2</v>
      </c>
      <c r="BF1355" s="6">
        <v>2.0663995351292298E-2</v>
      </c>
      <c r="BG1355" s="7">
        <v>2.2309899693697601</v>
      </c>
      <c r="BH1355" s="6">
        <v>6.6992620637304299E-3</v>
      </c>
      <c r="BI1355" s="6">
        <v>1.23226959278856E-2</v>
      </c>
      <c r="BJ1355" s="31">
        <v>-2.7985386018851401</v>
      </c>
      <c r="BK1355" s="35">
        <v>0.686183871316423</v>
      </c>
      <c r="BL1355" s="8">
        <v>0.58649519797030558</v>
      </c>
      <c r="BM1355" s="8">
        <v>0.99739999233889332</v>
      </c>
      <c r="BN1355" s="8">
        <v>0.57552570734554098</v>
      </c>
      <c r="BO1355" s="8">
        <v>-0.4121971639570427</v>
      </c>
      <c r="BP1355" s="8">
        <v>-0.83669696138328953</v>
      </c>
      <c r="BQ1355" s="8">
        <v>-1.9620630137336295</v>
      </c>
      <c r="BR1355" s="8">
        <v>-0.42716570222665184</v>
      </c>
      <c r="BS1355" s="8">
        <v>0.59655437951993773</v>
      </c>
      <c r="BT1355" s="8">
        <v>0.91091437625924887</v>
      </c>
      <c r="BU1355" s="8">
        <v>1.2251139476439161</v>
      </c>
      <c r="BV1355" s="8">
        <v>1.4449856261838891</v>
      </c>
      <c r="BW1355" s="8">
        <v>-1.0218336252611377</v>
      </c>
      <c r="BX1355" s="8">
        <v>8.1747157926073427E-2</v>
      </c>
      <c r="BY1355" s="8">
        <v>-1.2576611792744481</v>
      </c>
      <c r="BZ1355" s="36">
        <v>-1.1873026106680271</v>
      </c>
      <c r="CA1355" s="40">
        <v>0.686183871316423</v>
      </c>
      <c r="CB1355" s="9">
        <v>0.58649519797030558</v>
      </c>
      <c r="CC1355" s="9">
        <v>0.99739999233889332</v>
      </c>
      <c r="CD1355" s="9">
        <v>0.57552570734554098</v>
      </c>
      <c r="CE1355" s="9" t="s">
        <v>24178</v>
      </c>
      <c r="CF1355" s="9" t="s">
        <v>24178</v>
      </c>
      <c r="CG1355" s="9" t="s">
        <v>24178</v>
      </c>
      <c r="CH1355" s="9" t="s">
        <v>24178</v>
      </c>
      <c r="CI1355" s="9">
        <v>0.59655437951993773</v>
      </c>
      <c r="CJ1355" s="9">
        <v>0.91091437625924887</v>
      </c>
      <c r="CK1355" s="9">
        <v>1.2251139476439161</v>
      </c>
      <c r="CL1355" s="9">
        <v>1.4449856261838891</v>
      </c>
      <c r="CM1355" s="9" t="s">
        <v>24178</v>
      </c>
      <c r="CN1355" s="9" t="s">
        <v>24178</v>
      </c>
      <c r="CO1355" s="9" t="s">
        <v>24178</v>
      </c>
      <c r="CP1355" s="41" t="s">
        <v>24178</v>
      </c>
      <c r="CQ1355" s="51" t="str">
        <f>IF(COUNTIF(CA1355:CD1355,"")=4,"-","+")</f>
        <v>+</v>
      </c>
      <c r="CR1355" s="10" t="str">
        <f>IF(COUNTIF(CE1355:CH1355,"")=4,"-","+")</f>
        <v>-</v>
      </c>
      <c r="CS1355" s="10" t="str">
        <f>IF(COUNTIF(CI1355:CL1355,"")=4,"-","+")</f>
        <v>+</v>
      </c>
      <c r="CT1355" s="10" t="str">
        <f>IF(COUNTIF(CM1355:CP1355,"")=4,"-","+")</f>
        <v>-</v>
      </c>
      <c r="CU1355" s="10" t="str">
        <f>IF(COUNTIF(CS1355:CT1355,"-")=2,"+","-")</f>
        <v>-</v>
      </c>
      <c r="CV1355" s="10" t="str">
        <f>IF(COUNTIF(CQ1355,"+")+COUNTIF(CS1355,"+")=0,"+","-")</f>
        <v>-</v>
      </c>
      <c r="CW1355" s="10" t="str">
        <f>IF(AND(CQ1355="+",CS1355="-"),"+","-")</f>
        <v>-</v>
      </c>
      <c r="CX1355" s="10" t="str">
        <f>IF(AND(CQ1355="-",CS1355="+"),"+","-")</f>
        <v>-</v>
      </c>
      <c r="CY1355" s="10" t="str">
        <f t="shared" si="70"/>
        <v>-</v>
      </c>
      <c r="CZ1355" s="76" t="str">
        <f t="shared" si="71"/>
        <v>-</v>
      </c>
    </row>
    <row r="1356" spans="1:104" s="11" customFormat="1" ht="25" customHeight="1" x14ac:dyDescent="0.2">
      <c r="A1356" s="12" t="s">
        <v>7109</v>
      </c>
      <c r="B1356" s="3" t="s">
        <v>7110</v>
      </c>
      <c r="C1356" s="3" t="s">
        <v>7111</v>
      </c>
      <c r="D1356" s="3" t="s">
        <v>7111</v>
      </c>
      <c r="E1356" s="3" t="s">
        <v>7112</v>
      </c>
      <c r="F1356" s="3" t="s">
        <v>7113</v>
      </c>
      <c r="G1356" s="3" t="s">
        <v>7102</v>
      </c>
      <c r="H1356" s="3" t="s">
        <v>7103</v>
      </c>
      <c r="I1356" s="3" t="s">
        <v>7104</v>
      </c>
      <c r="J1356" s="3" t="s">
        <v>7105</v>
      </c>
      <c r="K1356" s="3" t="s">
        <v>7106</v>
      </c>
      <c r="L1356" s="3" t="s">
        <v>7107</v>
      </c>
      <c r="M1356" s="3" t="s">
        <v>7108</v>
      </c>
      <c r="N1356" s="3" t="s">
        <v>7109</v>
      </c>
      <c r="O1356" s="3">
        <v>3</v>
      </c>
      <c r="P1356" s="3">
        <v>9</v>
      </c>
      <c r="Q1356" s="3">
        <v>9</v>
      </c>
      <c r="R1356" s="13">
        <v>8</v>
      </c>
      <c r="S1356" s="17">
        <v>0.78864683380157896</v>
      </c>
      <c r="T1356" s="4">
        <v>0.78027704920655705</v>
      </c>
      <c r="U1356" s="4">
        <v>0.62106872672756497</v>
      </c>
      <c r="V1356" s="4">
        <v>0.30631767334214599</v>
      </c>
      <c r="W1356" s="4">
        <v>-5.3079819614079202</v>
      </c>
      <c r="X1356" s="4">
        <v>-3.2966239795175798</v>
      </c>
      <c r="Y1356" s="4">
        <v>-4.4741766480713796</v>
      </c>
      <c r="Z1356" s="4">
        <v>-3.0671171891529401</v>
      </c>
      <c r="AA1356" s="4">
        <v>0.21790794498261001</v>
      </c>
      <c r="AB1356" s="4">
        <v>0.788611721596578</v>
      </c>
      <c r="AC1356" s="4">
        <v>0.74543068928330003</v>
      </c>
      <c r="AD1356" s="4">
        <v>0.39598947601930201</v>
      </c>
      <c r="AE1356" s="4">
        <v>-4.1109424873098002</v>
      </c>
      <c r="AF1356" s="4">
        <v>-1.52684411240288</v>
      </c>
      <c r="AG1356" s="4">
        <v>-3.3799447643806699</v>
      </c>
      <c r="AH1356" s="18">
        <v>-4.3313837176233596</v>
      </c>
      <c r="AI1356" s="17">
        <v>-3.33727877042918</v>
      </c>
      <c r="AJ1356" s="4">
        <v>0.53698495797044699</v>
      </c>
      <c r="AK1356" s="4">
        <v>-4.0364749445374599</v>
      </c>
      <c r="AL1356" s="18">
        <v>0.62407757076946202</v>
      </c>
      <c r="AM1356" s="22">
        <v>1.27361614191982</v>
      </c>
      <c r="AN1356" s="5">
        <v>0.27595622673616599</v>
      </c>
      <c r="AO1356" s="5">
        <v>1.04806914269245</v>
      </c>
      <c r="AP1356" s="23">
        <v>0.22543419213777999</v>
      </c>
      <c r="AQ1356" s="27">
        <v>3.4807566744317602E-6</v>
      </c>
      <c r="AR1356" s="28">
        <v>8.8986596072461102E-6</v>
      </c>
      <c r="AS1356" s="27">
        <v>7.3487184011007799E-3</v>
      </c>
      <c r="AT1356" s="6">
        <v>1.32297106150222E-2</v>
      </c>
      <c r="AU1356" s="7">
        <v>3.8742637283996202</v>
      </c>
      <c r="AV1356" s="6">
        <v>0.64298305754818097</v>
      </c>
      <c r="AW1356" s="6">
        <v>0.78921130554463303</v>
      </c>
      <c r="AX1356" s="7">
        <v>8.7092612799014396E-2</v>
      </c>
      <c r="AY1356" s="6">
        <v>2.2578802028830301E-3</v>
      </c>
      <c r="AZ1356" s="6">
        <v>6.0097646038310996E-3</v>
      </c>
      <c r="BA1356" s="7">
        <v>4.6605525153069198</v>
      </c>
      <c r="BB1356" s="6">
        <v>0.43021170448796497</v>
      </c>
      <c r="BC1356" s="6">
        <v>0.92945338544794998</v>
      </c>
      <c r="BD1356" s="7">
        <v>-0.69919617410828006</v>
      </c>
      <c r="BE1356" s="6">
        <v>7.31573434036466E-3</v>
      </c>
      <c r="BF1356" s="6">
        <v>1.4140877800130101E-2</v>
      </c>
      <c r="BG1356" s="7">
        <v>3.9613563411986399</v>
      </c>
      <c r="BH1356" s="6">
        <v>2.1057134609163402E-3</v>
      </c>
      <c r="BI1356" s="6">
        <v>5.3119295436916602E-3</v>
      </c>
      <c r="BJ1356" s="31">
        <v>-4.5734599025079001</v>
      </c>
      <c r="BK1356" s="35">
        <v>1.0165273257597252</v>
      </c>
      <c r="BL1356" s="8">
        <v>1.0128942044717886</v>
      </c>
      <c r="BM1356" s="8">
        <v>0.94378571798109212</v>
      </c>
      <c r="BN1356" s="8">
        <v>0.80715988974470099</v>
      </c>
      <c r="BO1356" s="8">
        <v>-1.6298719464147708</v>
      </c>
      <c r="BP1356" s="8">
        <v>-0.75679003866610495</v>
      </c>
      <c r="BQ1356" s="8">
        <v>-1.2679372037119023</v>
      </c>
      <c r="BR1356" s="8">
        <v>-0.65716668559968028</v>
      </c>
      <c r="BS1356" s="8">
        <v>0.76878336254533086</v>
      </c>
      <c r="BT1356" s="8">
        <v>1.0165120843998066</v>
      </c>
      <c r="BU1356" s="8">
        <v>0.99776824147871634</v>
      </c>
      <c r="BV1356" s="8">
        <v>0.84608425291502687</v>
      </c>
      <c r="BW1356" s="8">
        <v>-1.1102660298619083</v>
      </c>
      <c r="BX1356" s="8">
        <v>1.1428645719201646E-2</v>
      </c>
      <c r="BY1356" s="8">
        <v>-0.79295757843692882</v>
      </c>
      <c r="BZ1356" s="36">
        <v>-1.2059542423240888</v>
      </c>
      <c r="CA1356" s="40">
        <v>1.0165273257597252</v>
      </c>
      <c r="CB1356" s="9">
        <v>1.0128942044717886</v>
      </c>
      <c r="CC1356" s="9">
        <v>0.94378571798109212</v>
      </c>
      <c r="CD1356" s="9">
        <v>0.80715988974470099</v>
      </c>
      <c r="CE1356" s="9" t="s">
        <v>24178</v>
      </c>
      <c r="CF1356" s="9" t="s">
        <v>24178</v>
      </c>
      <c r="CG1356" s="9" t="s">
        <v>24178</v>
      </c>
      <c r="CH1356" s="9" t="s">
        <v>24178</v>
      </c>
      <c r="CI1356" s="9">
        <v>0.76878336254533086</v>
      </c>
      <c r="CJ1356" s="9">
        <v>1.0165120843998066</v>
      </c>
      <c r="CK1356" s="9">
        <v>0.99776824147871634</v>
      </c>
      <c r="CL1356" s="9">
        <v>0.84608425291502687</v>
      </c>
      <c r="CM1356" s="9" t="s">
        <v>24178</v>
      </c>
      <c r="CN1356" s="9" t="s">
        <v>24178</v>
      </c>
      <c r="CO1356" s="9" t="s">
        <v>24178</v>
      </c>
      <c r="CP1356" s="41" t="s">
        <v>24178</v>
      </c>
      <c r="CQ1356" s="51" t="str">
        <f>IF(COUNTIF(CA1356:CD1356,"")=4,"-","+")</f>
        <v>+</v>
      </c>
      <c r="CR1356" s="10" t="str">
        <f>IF(COUNTIF(CE1356:CH1356,"")=4,"-","+")</f>
        <v>-</v>
      </c>
      <c r="CS1356" s="10" t="str">
        <f>IF(COUNTIF(CI1356:CL1356,"")=4,"-","+")</f>
        <v>+</v>
      </c>
      <c r="CT1356" s="10" t="str">
        <f>IF(COUNTIF(CM1356:CP1356,"")=4,"-","+")</f>
        <v>-</v>
      </c>
      <c r="CU1356" s="10" t="str">
        <f>IF(COUNTIF(CS1356:CT1356,"-")=2,"+","-")</f>
        <v>-</v>
      </c>
      <c r="CV1356" s="10" t="str">
        <f>IF(COUNTIF(CQ1356,"+")+COUNTIF(CS1356,"+")=0,"+","-")</f>
        <v>-</v>
      </c>
      <c r="CW1356" s="10" t="str">
        <f>IF(AND(CQ1356="+",CS1356="-"),"+","-")</f>
        <v>-</v>
      </c>
      <c r="CX1356" s="10" t="str">
        <f>IF(AND(CQ1356="-",CS1356="+"),"+","-")</f>
        <v>-</v>
      </c>
      <c r="CY1356" s="10" t="str">
        <f t="shared" si="70"/>
        <v>-</v>
      </c>
      <c r="CZ1356" s="76" t="str">
        <f t="shared" si="71"/>
        <v>-</v>
      </c>
    </row>
    <row r="1357" spans="1:104" s="11" customFormat="1" ht="25" customHeight="1" x14ac:dyDescent="0.2">
      <c r="A1357" s="12" t="s">
        <v>7121</v>
      </c>
      <c r="B1357" s="3" t="s">
        <v>7121</v>
      </c>
      <c r="C1357" s="3" t="s">
        <v>7122</v>
      </c>
      <c r="D1357" s="3" t="s">
        <v>422</v>
      </c>
      <c r="E1357" s="3" t="s">
        <v>422</v>
      </c>
      <c r="F1357" s="3" t="s">
        <v>7123</v>
      </c>
      <c r="G1357" s="3" t="s">
        <v>7114</v>
      </c>
      <c r="H1357" s="3" t="s">
        <v>7115</v>
      </c>
      <c r="I1357" s="3" t="s">
        <v>7116</v>
      </c>
      <c r="J1357" s="3" t="s">
        <v>7117</v>
      </c>
      <c r="K1357" s="3" t="s">
        <v>7118</v>
      </c>
      <c r="L1357" s="3" t="s">
        <v>7119</v>
      </c>
      <c r="M1357" s="3" t="s">
        <v>7120</v>
      </c>
      <c r="N1357" s="3" t="s">
        <v>7121</v>
      </c>
      <c r="O1357" s="3">
        <v>2</v>
      </c>
      <c r="P1357" s="3">
        <v>4</v>
      </c>
      <c r="Q1357" s="3">
        <v>2</v>
      </c>
      <c r="R1357" s="13">
        <v>2</v>
      </c>
      <c r="S1357" s="17">
        <v>-1.6860593422930199</v>
      </c>
      <c r="T1357" s="4">
        <v>-1.56806726530704</v>
      </c>
      <c r="U1357" s="4">
        <v>-3.9116700260675699</v>
      </c>
      <c r="V1357" s="4">
        <v>-5.4195544626164303</v>
      </c>
      <c r="W1357" s="4">
        <v>-3.51815984029836</v>
      </c>
      <c r="X1357" s="4">
        <v>-3.04921643896455</v>
      </c>
      <c r="Y1357" s="4">
        <v>-3.7963545107087802</v>
      </c>
      <c r="Z1357" s="4">
        <v>-3.4582514345622699</v>
      </c>
      <c r="AA1357" s="4">
        <v>-3.8221619992512301</v>
      </c>
      <c r="AB1357" s="4">
        <v>-0.88432288156697703</v>
      </c>
      <c r="AC1357" s="4">
        <v>-0.64148034994358505</v>
      </c>
      <c r="AD1357" s="4">
        <v>-1.0566896033678399</v>
      </c>
      <c r="AE1357" s="4">
        <v>-4.6816431174408599</v>
      </c>
      <c r="AF1357" s="4">
        <v>-3.25428549103904</v>
      </c>
      <c r="AG1357" s="4">
        <v>-3.92438311713572</v>
      </c>
      <c r="AH1357" s="18">
        <v>-2.6507401723370898</v>
      </c>
      <c r="AI1357" s="17">
        <v>-3.6277629744881801</v>
      </c>
      <c r="AJ1357" s="4">
        <v>-1.60116370853241</v>
      </c>
      <c r="AK1357" s="4">
        <v>-3.4554955561334899</v>
      </c>
      <c r="AL1357" s="18">
        <v>-3.1463377740710201</v>
      </c>
      <c r="AM1357" s="22">
        <v>0.87420551574956196</v>
      </c>
      <c r="AN1357" s="5">
        <v>1.4904292869872</v>
      </c>
      <c r="AO1357" s="5">
        <v>0.30831907462753599</v>
      </c>
      <c r="AP1357" s="23">
        <v>1.85980271948197</v>
      </c>
      <c r="AQ1357" s="27">
        <v>0.153946219196921</v>
      </c>
      <c r="AR1357" s="28">
        <v>0.16966425754349801</v>
      </c>
      <c r="AS1357" s="27">
        <v>6.7548664033061104E-2</v>
      </c>
      <c r="AT1357" s="6">
        <v>8.6135219134039501E-2</v>
      </c>
      <c r="AU1357" s="7">
        <v>2.0265992659557699</v>
      </c>
      <c r="AV1357" s="6">
        <v>0.24453003507302401</v>
      </c>
      <c r="AW1357" s="6">
        <v>0.45521808516433199</v>
      </c>
      <c r="AX1357" s="7">
        <v>-1.5451740655386099</v>
      </c>
      <c r="AY1357" s="6">
        <v>0.76343249512239897</v>
      </c>
      <c r="AZ1357" s="6">
        <v>0.79118270829950699</v>
      </c>
      <c r="BA1357" s="7">
        <v>0.30915778206247502</v>
      </c>
      <c r="BB1357" s="6">
        <v>0.73025142092693496</v>
      </c>
      <c r="BC1357" s="6">
        <v>0.97934545281706897</v>
      </c>
      <c r="BD1357" s="7">
        <v>0.17226741835468801</v>
      </c>
      <c r="BE1357" s="6">
        <v>0.66235818929270496</v>
      </c>
      <c r="BF1357" s="6">
        <v>0.70051528884648395</v>
      </c>
      <c r="BG1357" s="7">
        <v>0.48142520041716202</v>
      </c>
      <c r="BH1357" s="6">
        <v>8.6039893009515298E-2</v>
      </c>
      <c r="BI1357" s="6">
        <v>0.10731461691106001</v>
      </c>
      <c r="BJ1357" s="31">
        <v>-1.8543318476010799</v>
      </c>
      <c r="BK1357" s="35">
        <v>0.97256864904202445</v>
      </c>
      <c r="BL1357" s="8">
        <v>1.0628113574244082</v>
      </c>
      <c r="BM1357" s="8">
        <v>-0.72962306619025796</v>
      </c>
      <c r="BN1357" s="8">
        <v>-1.8828833439797812</v>
      </c>
      <c r="BO1357" s="8">
        <v>-0.42865857902314036</v>
      </c>
      <c r="BP1357" s="8">
        <v>-7.0001254773829735E-2</v>
      </c>
      <c r="BQ1357" s="8">
        <v>-0.64142744585446143</v>
      </c>
      <c r="BR1357" s="8">
        <v>-0.38283942805474186</v>
      </c>
      <c r="BS1357" s="8">
        <v>-0.66116553100482922</v>
      </c>
      <c r="BT1357" s="8">
        <v>1.5857527837142342</v>
      </c>
      <c r="BU1357" s="8">
        <v>1.7714836253429782</v>
      </c>
      <c r="BV1357" s="8">
        <v>1.4539232557693111</v>
      </c>
      <c r="BW1357" s="8">
        <v>-1.3185139385438205</v>
      </c>
      <c r="BX1357" s="8">
        <v>-0.22684218119305885</v>
      </c>
      <c r="BY1357" s="8">
        <v>-0.73934629336963953</v>
      </c>
      <c r="BZ1357" s="36">
        <v>0.23476139069460902</v>
      </c>
      <c r="CA1357" s="40">
        <v>0.97256864904202445</v>
      </c>
      <c r="CB1357" s="9">
        <v>1.0628113574244082</v>
      </c>
      <c r="CC1357" s="9" t="s">
        <v>24178</v>
      </c>
      <c r="CD1357" s="9" t="s">
        <v>24178</v>
      </c>
      <c r="CE1357" s="9" t="s">
        <v>24178</v>
      </c>
      <c r="CF1357" s="9" t="s">
        <v>24178</v>
      </c>
      <c r="CG1357" s="9" t="s">
        <v>24178</v>
      </c>
      <c r="CH1357" s="9" t="s">
        <v>24178</v>
      </c>
      <c r="CI1357" s="9" t="s">
        <v>24178</v>
      </c>
      <c r="CJ1357" s="9">
        <v>1.5857527837142342</v>
      </c>
      <c r="CK1357" s="9">
        <v>1.7714836253429782</v>
      </c>
      <c r="CL1357" s="9">
        <v>1.4539232557693111</v>
      </c>
      <c r="CM1357" s="9" t="s">
        <v>24178</v>
      </c>
      <c r="CN1357" s="9" t="s">
        <v>24178</v>
      </c>
      <c r="CO1357" s="9" t="s">
        <v>24178</v>
      </c>
      <c r="CP1357" s="41" t="s">
        <v>24178</v>
      </c>
      <c r="CQ1357" s="51" t="str">
        <f>IF(COUNTIF(CA1357:CD1357,"")=4,"-","+")</f>
        <v>+</v>
      </c>
      <c r="CR1357" s="10" t="str">
        <f>IF(COUNTIF(CE1357:CH1357,"")=4,"-","+")</f>
        <v>-</v>
      </c>
      <c r="CS1357" s="10" t="str">
        <f>IF(COUNTIF(CI1357:CL1357,"")=4,"-","+")</f>
        <v>+</v>
      </c>
      <c r="CT1357" s="10" t="str">
        <f>IF(COUNTIF(CM1357:CP1357,"")=4,"-","+")</f>
        <v>-</v>
      </c>
      <c r="CU1357" s="10" t="str">
        <f>IF(COUNTIF(CS1357:CT1357,"-")=2,"+","-")</f>
        <v>-</v>
      </c>
      <c r="CV1357" s="10" t="str">
        <f>IF(COUNTIF(CQ1357,"+")+COUNTIF(CS1357,"+")=0,"+","-")</f>
        <v>-</v>
      </c>
      <c r="CW1357" s="10" t="str">
        <f>IF(AND(CQ1357="+",CS1357="-"),"+","-")</f>
        <v>-</v>
      </c>
      <c r="CX1357" s="10" t="str">
        <f>IF(AND(CQ1357="-",CS1357="+"),"+","-")</f>
        <v>-</v>
      </c>
      <c r="CY1357" s="10" t="str">
        <f t="shared" si="70"/>
        <v>-</v>
      </c>
      <c r="CZ1357" s="76" t="str">
        <f t="shared" si="71"/>
        <v>-</v>
      </c>
    </row>
    <row r="1358" spans="1:104" s="11" customFormat="1" ht="25" customHeight="1" x14ac:dyDescent="0.2">
      <c r="A1358" s="12" t="s">
        <v>7124</v>
      </c>
      <c r="B1358" s="3" t="s">
        <v>7124</v>
      </c>
      <c r="C1358" s="3">
        <v>29</v>
      </c>
      <c r="D1358" s="3">
        <v>29</v>
      </c>
      <c r="E1358" s="3">
        <v>18</v>
      </c>
      <c r="F1358" s="3" t="s">
        <v>7131</v>
      </c>
      <c r="G1358" s="3" t="s">
        <v>7124</v>
      </c>
      <c r="H1358" s="3" t="s">
        <v>7125</v>
      </c>
      <c r="I1358" s="3" t="s">
        <v>7126</v>
      </c>
      <c r="J1358" s="3" t="s">
        <v>7127</v>
      </c>
      <c r="K1358" s="3" t="s">
        <v>7128</v>
      </c>
      <c r="L1358" s="3" t="s">
        <v>7129</v>
      </c>
      <c r="M1358" s="3" t="s">
        <v>7130</v>
      </c>
      <c r="N1358" s="3" t="s">
        <v>7124</v>
      </c>
      <c r="O1358" s="3">
        <v>1</v>
      </c>
      <c r="P1358" s="3">
        <v>29</v>
      </c>
      <c r="Q1358" s="3">
        <v>29</v>
      </c>
      <c r="R1358" s="13">
        <v>18</v>
      </c>
      <c r="S1358" s="17">
        <v>2.58389457560415</v>
      </c>
      <c r="T1358" s="4">
        <v>2.6826530062175502</v>
      </c>
      <c r="U1358" s="4">
        <v>2.7678645593612399</v>
      </c>
      <c r="V1358" s="4">
        <v>2.1209081898382101</v>
      </c>
      <c r="W1358" s="4">
        <v>-5.0518033106612199</v>
      </c>
      <c r="X1358" s="4">
        <v>-3.5614709006020799</v>
      </c>
      <c r="Y1358" s="4">
        <v>-1.71866945729038</v>
      </c>
      <c r="Z1358" s="4">
        <v>-4.7927079454975701</v>
      </c>
      <c r="AA1358" s="4">
        <v>2.14599104970124</v>
      </c>
      <c r="AB1358" s="4">
        <v>2.3111790257487002</v>
      </c>
      <c r="AC1358" s="4">
        <v>2.1743456492781901</v>
      </c>
      <c r="AD1358" s="4">
        <v>2.2252569617483902</v>
      </c>
      <c r="AE1358" s="4">
        <v>-3.4899416088965101</v>
      </c>
      <c r="AF1358" s="4">
        <v>-3.9373891098500899</v>
      </c>
      <c r="AG1358" s="4">
        <v>-5.0105807062724601</v>
      </c>
      <c r="AH1358" s="18">
        <v>-4.4860151314839802</v>
      </c>
      <c r="AI1358" s="17">
        <v>-4.2309816391257602</v>
      </c>
      <c r="AJ1358" s="4">
        <v>2.2141931716191299</v>
      </c>
      <c r="AK1358" s="4">
        <v>-3.78116290351281</v>
      </c>
      <c r="AL1358" s="18">
        <v>2.5388300827552901</v>
      </c>
      <c r="AM1358" s="22">
        <v>0.66034175176421095</v>
      </c>
      <c r="AN1358" s="5">
        <v>7.2498316817427605E-2</v>
      </c>
      <c r="AO1358" s="5">
        <v>1.52095301352974</v>
      </c>
      <c r="AP1358" s="23">
        <v>0.28857774335668401</v>
      </c>
      <c r="AQ1358" s="27">
        <v>4.20897314213034E-8</v>
      </c>
      <c r="AR1358" s="28">
        <v>2.42071328111378E-7</v>
      </c>
      <c r="AS1358" s="27">
        <v>2.5768345810293198E-4</v>
      </c>
      <c r="AT1358" s="6">
        <v>1.3149877638209901E-3</v>
      </c>
      <c r="AU1358" s="7">
        <v>6.4451748107448896</v>
      </c>
      <c r="AV1358" s="6">
        <v>0.107059307387394</v>
      </c>
      <c r="AW1358" s="6">
        <v>0.28217593878473002</v>
      </c>
      <c r="AX1358" s="7">
        <v>0.324636911136158</v>
      </c>
      <c r="AY1358" s="6">
        <v>2.9611766716502899E-3</v>
      </c>
      <c r="AZ1358" s="6">
        <v>7.1118894943015499E-3</v>
      </c>
      <c r="BA1358" s="7">
        <v>6.3199929862681001</v>
      </c>
      <c r="BB1358" s="6">
        <v>0.61562946975947797</v>
      </c>
      <c r="BC1358" s="6">
        <v>0.95997132118656003</v>
      </c>
      <c r="BD1358" s="7">
        <v>0.44981873561295099</v>
      </c>
      <c r="BE1358" s="6">
        <v>3.8863189797256603E-5</v>
      </c>
      <c r="BF1358" s="6">
        <v>4.1270504792795102E-4</v>
      </c>
      <c r="BG1358" s="7">
        <v>6.7698117218810498</v>
      </c>
      <c r="BH1358" s="6">
        <v>4.1979846863679799E-3</v>
      </c>
      <c r="BI1358" s="6">
        <v>8.6093149588297099E-3</v>
      </c>
      <c r="BJ1358" s="31">
        <v>-5.9953560751319399</v>
      </c>
      <c r="BK1358" s="35">
        <v>1.0151433253789139</v>
      </c>
      <c r="BL1358" s="8">
        <v>1.0446412811059576</v>
      </c>
      <c r="BM1358" s="8">
        <v>1.0700929474239935</v>
      </c>
      <c r="BN1358" s="8">
        <v>0.87685485901992599</v>
      </c>
      <c r="BO1358" s="8">
        <v>-1.2655478196216721</v>
      </c>
      <c r="BP1358" s="8">
        <v>-0.82040344888338557</v>
      </c>
      <c r="BQ1358" s="8">
        <v>-0.26998081609232866</v>
      </c>
      <c r="BR1358" s="8">
        <v>-1.188159149477672</v>
      </c>
      <c r="BS1358" s="8">
        <v>0.88434680765815088</v>
      </c>
      <c r="BT1358" s="8">
        <v>0.93368646984013337</v>
      </c>
      <c r="BU1358" s="8">
        <v>0.89281598560867048</v>
      </c>
      <c r="BV1358" s="8">
        <v>0.90802258247259304</v>
      </c>
      <c r="BW1358" s="8">
        <v>-0.79903850953782862</v>
      </c>
      <c r="BX1358" s="8">
        <v>-0.93268569784697664</v>
      </c>
      <c r="BY1358" s="8">
        <v>-1.2532351233621177</v>
      </c>
      <c r="BZ1358" s="36">
        <v>-1.0965536936863589</v>
      </c>
      <c r="CA1358" s="40">
        <v>1.0151433253789139</v>
      </c>
      <c r="CB1358" s="9">
        <v>1.0446412811059576</v>
      </c>
      <c r="CC1358" s="9">
        <v>1.0700929474239935</v>
      </c>
      <c r="CD1358" s="9">
        <v>0.87685485901992599</v>
      </c>
      <c r="CE1358" s="9" t="s">
        <v>24178</v>
      </c>
      <c r="CF1358" s="9" t="s">
        <v>24178</v>
      </c>
      <c r="CG1358" s="9" t="s">
        <v>24178</v>
      </c>
      <c r="CH1358" s="9" t="s">
        <v>24178</v>
      </c>
      <c r="CI1358" s="9">
        <v>0.88434680765815088</v>
      </c>
      <c r="CJ1358" s="9">
        <v>0.93368646984013337</v>
      </c>
      <c r="CK1358" s="9">
        <v>0.89281598560867048</v>
      </c>
      <c r="CL1358" s="9">
        <v>0.90802258247259304</v>
      </c>
      <c r="CM1358" s="9" t="s">
        <v>24178</v>
      </c>
      <c r="CN1358" s="9" t="s">
        <v>24178</v>
      </c>
      <c r="CO1358" s="9" t="s">
        <v>24178</v>
      </c>
      <c r="CP1358" s="41" t="s">
        <v>24178</v>
      </c>
      <c r="CQ1358" s="51" t="str">
        <f>IF(COUNTIF(CA1358:CD1358,"")=4,"-","+")</f>
        <v>+</v>
      </c>
      <c r="CR1358" s="10" t="str">
        <f>IF(COUNTIF(CE1358:CH1358,"")=4,"-","+")</f>
        <v>-</v>
      </c>
      <c r="CS1358" s="10" t="str">
        <f>IF(COUNTIF(CI1358:CL1358,"")=4,"-","+")</f>
        <v>+</v>
      </c>
      <c r="CT1358" s="10" t="str">
        <f>IF(COUNTIF(CM1358:CP1358,"")=4,"-","+")</f>
        <v>-</v>
      </c>
      <c r="CU1358" s="10" t="str">
        <f>IF(COUNTIF(CS1358:CT1358,"-")=2,"+","-")</f>
        <v>-</v>
      </c>
      <c r="CV1358" s="10" t="str">
        <f>IF(COUNTIF(CQ1358,"+")+COUNTIF(CS1358,"+")=0,"+","-")</f>
        <v>-</v>
      </c>
      <c r="CW1358" s="10" t="str">
        <f>IF(AND(CQ1358="+",CS1358="-"),"+","-")</f>
        <v>-</v>
      </c>
      <c r="CX1358" s="10" t="str">
        <f>IF(AND(CQ1358="-",CS1358="+"),"+","-")</f>
        <v>-</v>
      </c>
      <c r="CY1358" s="10" t="str">
        <f t="shared" si="70"/>
        <v>-</v>
      </c>
      <c r="CZ1358" s="76" t="str">
        <f t="shared" si="71"/>
        <v>-</v>
      </c>
    </row>
    <row r="1359" spans="1:104" s="11" customFormat="1" ht="25" customHeight="1" x14ac:dyDescent="0.2">
      <c r="A1359" s="12" t="s">
        <v>7139</v>
      </c>
      <c r="B1359" s="3" t="s">
        <v>7139</v>
      </c>
      <c r="C1359" s="3" t="s">
        <v>7140</v>
      </c>
      <c r="D1359" s="3" t="s">
        <v>7140</v>
      </c>
      <c r="E1359" s="3" t="s">
        <v>7140</v>
      </c>
      <c r="F1359" s="3" t="s">
        <v>7141</v>
      </c>
      <c r="G1359" s="3" t="s">
        <v>7132</v>
      </c>
      <c r="H1359" s="3" t="s">
        <v>7133</v>
      </c>
      <c r="I1359" s="3" t="s">
        <v>7134</v>
      </c>
      <c r="J1359" s="3" t="s">
        <v>7135</v>
      </c>
      <c r="K1359" s="3" t="s">
        <v>7136</v>
      </c>
      <c r="L1359" s="3" t="s">
        <v>7137</v>
      </c>
      <c r="M1359" s="3" t="s">
        <v>7138</v>
      </c>
      <c r="N1359" s="3" t="s">
        <v>7139</v>
      </c>
      <c r="O1359" s="3">
        <v>2</v>
      </c>
      <c r="P1359" s="3">
        <v>11</v>
      </c>
      <c r="Q1359" s="3">
        <v>11</v>
      </c>
      <c r="R1359" s="13">
        <v>11</v>
      </c>
      <c r="S1359" s="17">
        <v>-1.3750684102963899</v>
      </c>
      <c r="T1359" s="4">
        <v>-1.5603744335410199</v>
      </c>
      <c r="U1359" s="4">
        <v>-4.0591981681260201</v>
      </c>
      <c r="V1359" s="4">
        <v>-4.0609179207594899</v>
      </c>
      <c r="W1359" s="4">
        <v>-4.4361269204316098</v>
      </c>
      <c r="X1359" s="4">
        <v>-4.8394456541509001</v>
      </c>
      <c r="Y1359" s="4">
        <v>-4.6329903733561597</v>
      </c>
      <c r="Z1359" s="4">
        <v>-4.6086804225438396</v>
      </c>
      <c r="AA1359" s="4">
        <v>-1.34715518196282</v>
      </c>
      <c r="AB1359" s="4">
        <v>-0.92588309545064695</v>
      </c>
      <c r="AC1359" s="4">
        <v>-1.53874556873369</v>
      </c>
      <c r="AD1359" s="4">
        <v>-0.64608326874689903</v>
      </c>
      <c r="AE1359" s="4">
        <v>-2.8763386080356499</v>
      </c>
      <c r="AF1359" s="4">
        <v>-3.6293904403998298</v>
      </c>
      <c r="AG1359" s="4">
        <v>-3.6329971044107401</v>
      </c>
      <c r="AH1359" s="18">
        <v>-2.73760191990706</v>
      </c>
      <c r="AI1359" s="17">
        <v>-3.21908201818832</v>
      </c>
      <c r="AJ1359" s="4">
        <v>-1.1144667787235101</v>
      </c>
      <c r="AK1359" s="4">
        <v>-4.6293108426206304</v>
      </c>
      <c r="AL1359" s="18">
        <v>-2.7638897331807302</v>
      </c>
      <c r="AM1359" s="22">
        <v>0.47922674876103899</v>
      </c>
      <c r="AN1359" s="5">
        <v>0.40377522735193799</v>
      </c>
      <c r="AO1359" s="5">
        <v>0.16524307346872999</v>
      </c>
      <c r="AP1359" s="23">
        <v>1.4985970999993501</v>
      </c>
      <c r="AQ1359" s="27">
        <v>5.1234793686002296E-4</v>
      </c>
      <c r="AR1359" s="28">
        <v>8.2700839285159301E-4</v>
      </c>
      <c r="AS1359" s="27">
        <v>5.9564846054656903E-4</v>
      </c>
      <c r="AT1359" s="6">
        <v>2.2468158423563601E-3</v>
      </c>
      <c r="AU1359" s="7">
        <v>2.1046152394648101</v>
      </c>
      <c r="AV1359" s="6">
        <v>0.112067003342342</v>
      </c>
      <c r="AW1359" s="6">
        <v>0.28903810203241098</v>
      </c>
      <c r="AX1359" s="7">
        <v>-1.6494229544572201</v>
      </c>
      <c r="AY1359" s="6">
        <v>8.7688341417256593E-2</v>
      </c>
      <c r="AZ1359" s="6">
        <v>0.11687326433135301</v>
      </c>
      <c r="BA1359" s="7">
        <v>1.8654211094399</v>
      </c>
      <c r="BB1359" s="6">
        <v>6.3964028811118196E-3</v>
      </c>
      <c r="BC1359" s="6">
        <v>0.36584503489243098</v>
      </c>
      <c r="BD1359" s="7">
        <v>-1.41022882443231</v>
      </c>
      <c r="BE1359" s="6">
        <v>0.597028226957385</v>
      </c>
      <c r="BF1359" s="6">
        <v>0.63944672899519095</v>
      </c>
      <c r="BG1359" s="7">
        <v>0.45519228500758602</v>
      </c>
      <c r="BH1359" s="6">
        <v>9.0186240360955105E-5</v>
      </c>
      <c r="BI1359" s="6">
        <v>7.4389468071316101E-4</v>
      </c>
      <c r="BJ1359" s="31">
        <v>-3.5148440638971201</v>
      </c>
      <c r="BK1359" s="35">
        <v>1.0799741753265433</v>
      </c>
      <c r="BL1359" s="8">
        <v>0.95140981354909149</v>
      </c>
      <c r="BM1359" s="8">
        <v>-0.78226118648721688</v>
      </c>
      <c r="BN1359" s="8">
        <v>-0.78345434198138686</v>
      </c>
      <c r="BO1359" s="8">
        <v>-1.0437724079102024</v>
      </c>
      <c r="BP1359" s="8">
        <v>-1.3235928621274844</v>
      </c>
      <c r="BQ1359" s="8">
        <v>-1.1803552547027101</v>
      </c>
      <c r="BR1359" s="8">
        <v>-1.1634891363957989</v>
      </c>
      <c r="BS1359" s="8">
        <v>1.0993402289659124</v>
      </c>
      <c r="BT1359" s="8">
        <v>1.3916166266175605</v>
      </c>
      <c r="BU1359" s="8">
        <v>0.96641580823418738</v>
      </c>
      <c r="BV1359" s="8">
        <v>1.5857403011519844</v>
      </c>
      <c r="BW1359" s="8">
        <v>3.8400666552591257E-2</v>
      </c>
      <c r="BX1359" s="8">
        <v>-0.48406280504990035</v>
      </c>
      <c r="BY1359" s="8">
        <v>-0.48656508991139269</v>
      </c>
      <c r="BZ1359" s="36">
        <v>0.1346554641682236</v>
      </c>
      <c r="CA1359" s="40">
        <v>1.0799741753265433</v>
      </c>
      <c r="CB1359" s="9">
        <v>0.95140981354909149</v>
      </c>
      <c r="CC1359" s="9" t="s">
        <v>24178</v>
      </c>
      <c r="CD1359" s="9" t="s">
        <v>24178</v>
      </c>
      <c r="CE1359" s="9" t="s">
        <v>24178</v>
      </c>
      <c r="CF1359" s="9" t="s">
        <v>24178</v>
      </c>
      <c r="CG1359" s="9" t="s">
        <v>24178</v>
      </c>
      <c r="CH1359" s="9" t="s">
        <v>24178</v>
      </c>
      <c r="CI1359" s="9">
        <v>1.0993402289659124</v>
      </c>
      <c r="CJ1359" s="9">
        <v>1.3916166266175605</v>
      </c>
      <c r="CK1359" s="9">
        <v>0.96641580823418738</v>
      </c>
      <c r="CL1359" s="9">
        <v>1.5857403011519844</v>
      </c>
      <c r="CM1359" s="9" t="s">
        <v>24178</v>
      </c>
      <c r="CN1359" s="9" t="s">
        <v>24178</v>
      </c>
      <c r="CO1359" s="9" t="s">
        <v>24178</v>
      </c>
      <c r="CP1359" s="41" t="s">
        <v>24178</v>
      </c>
      <c r="CQ1359" s="51" t="str">
        <f>IF(COUNTIF(CA1359:CD1359,"")=4,"-","+")</f>
        <v>+</v>
      </c>
      <c r="CR1359" s="10" t="str">
        <f>IF(COUNTIF(CE1359:CH1359,"")=4,"-","+")</f>
        <v>-</v>
      </c>
      <c r="CS1359" s="10" t="str">
        <f>IF(COUNTIF(CI1359:CL1359,"")=4,"-","+")</f>
        <v>+</v>
      </c>
      <c r="CT1359" s="10" t="str">
        <f>IF(COUNTIF(CM1359:CP1359,"")=4,"-","+")</f>
        <v>-</v>
      </c>
      <c r="CU1359" s="10" t="str">
        <f>IF(COUNTIF(CS1359:CT1359,"-")=2,"+","-")</f>
        <v>-</v>
      </c>
      <c r="CV1359" s="10" t="str">
        <f>IF(COUNTIF(CQ1359,"+")+COUNTIF(CS1359,"+")=0,"+","-")</f>
        <v>-</v>
      </c>
      <c r="CW1359" s="10" t="str">
        <f>IF(AND(CQ1359="+",CS1359="-"),"+","-")</f>
        <v>-</v>
      </c>
      <c r="CX1359" s="10" t="str">
        <f>IF(AND(CQ1359="-",CS1359="+"),"+","-")</f>
        <v>-</v>
      </c>
      <c r="CY1359" s="10" t="str">
        <f t="shared" si="70"/>
        <v>-</v>
      </c>
      <c r="CZ1359" s="76" t="str">
        <f t="shared" si="71"/>
        <v>-</v>
      </c>
    </row>
    <row r="1360" spans="1:104" s="11" customFormat="1" ht="25" customHeight="1" x14ac:dyDescent="0.2">
      <c r="A1360" s="12" t="s">
        <v>7149</v>
      </c>
      <c r="B1360" s="3" t="s">
        <v>7150</v>
      </c>
      <c r="C1360" s="3" t="s">
        <v>7151</v>
      </c>
      <c r="D1360" s="3" t="s">
        <v>7151</v>
      </c>
      <c r="E1360" s="3" t="s">
        <v>7152</v>
      </c>
      <c r="F1360" s="3" t="s">
        <v>7153</v>
      </c>
      <c r="G1360" s="3" t="s">
        <v>7142</v>
      </c>
      <c r="H1360" s="3" t="s">
        <v>7143</v>
      </c>
      <c r="I1360" s="3" t="s">
        <v>7144</v>
      </c>
      <c r="J1360" s="3" t="s">
        <v>7145</v>
      </c>
      <c r="K1360" s="3" t="s">
        <v>7146</v>
      </c>
      <c r="L1360" s="3" t="s">
        <v>7147</v>
      </c>
      <c r="M1360" s="3" t="s">
        <v>7148</v>
      </c>
      <c r="N1360" s="3" t="s">
        <v>7149</v>
      </c>
      <c r="O1360" s="3">
        <v>5</v>
      </c>
      <c r="P1360" s="3">
        <v>16</v>
      </c>
      <c r="Q1360" s="3">
        <v>16</v>
      </c>
      <c r="R1360" s="13">
        <v>15</v>
      </c>
      <c r="S1360" s="17">
        <v>0.88155215233416895</v>
      </c>
      <c r="T1360" s="4">
        <v>0.72874360714761399</v>
      </c>
      <c r="U1360" s="4">
        <v>0.90802879584437701</v>
      </c>
      <c r="V1360" s="4">
        <v>0.49309540936484803</v>
      </c>
      <c r="W1360" s="4">
        <v>-5.1113068951002596</v>
      </c>
      <c r="X1360" s="4">
        <v>-3.5642344691360202</v>
      </c>
      <c r="Y1360" s="4">
        <v>-3.48088112756197</v>
      </c>
      <c r="Z1360" s="4">
        <v>-4.25004404641001</v>
      </c>
      <c r="AA1360" s="4">
        <v>0.66059945360930095</v>
      </c>
      <c r="AB1360" s="4">
        <v>0.77207827683281804</v>
      </c>
      <c r="AC1360" s="4">
        <v>0.89392400324760901</v>
      </c>
      <c r="AD1360" s="4">
        <v>0.751087103556348</v>
      </c>
      <c r="AE1360" s="4">
        <v>-3.1084139447489201</v>
      </c>
      <c r="AF1360" s="4">
        <v>-5.8200390383209299</v>
      </c>
      <c r="AG1360" s="4">
        <v>-2.9613944610664</v>
      </c>
      <c r="AH1360" s="18">
        <v>-4.3258467871759896</v>
      </c>
      <c r="AI1360" s="17">
        <v>-4.0539235578280604</v>
      </c>
      <c r="AJ1360" s="4">
        <v>0.76942220931151895</v>
      </c>
      <c r="AK1360" s="4">
        <v>-4.1016166345520704</v>
      </c>
      <c r="AL1360" s="18">
        <v>0.75285499117275201</v>
      </c>
      <c r="AM1360" s="22">
        <v>1.3267396615753799</v>
      </c>
      <c r="AN1360" s="5">
        <v>9.6066504134133104E-2</v>
      </c>
      <c r="AO1360" s="5">
        <v>0.75621806382864398</v>
      </c>
      <c r="AP1360" s="23">
        <v>0.19034903740926401</v>
      </c>
      <c r="AQ1360" s="27">
        <v>3.5684199386423602E-7</v>
      </c>
      <c r="AR1360" s="28">
        <v>1.3146018959352401E-6</v>
      </c>
      <c r="AS1360" s="27">
        <v>5.2226443351277296E-3</v>
      </c>
      <c r="AT1360" s="6">
        <v>1.01851272052342E-2</v>
      </c>
      <c r="AU1360" s="7">
        <v>4.8233457671395801</v>
      </c>
      <c r="AV1360" s="6">
        <v>0.88332463283372498</v>
      </c>
      <c r="AW1360" s="6">
        <v>0.94430974241599996</v>
      </c>
      <c r="AX1360" s="7">
        <v>-1.6567218138766798E-2</v>
      </c>
      <c r="AY1360" s="6">
        <v>6.1088735501124204E-4</v>
      </c>
      <c r="AZ1360" s="6">
        <v>2.4689638400531401E-3</v>
      </c>
      <c r="BA1360" s="7">
        <v>4.8544716257248197</v>
      </c>
      <c r="BB1360" s="6">
        <v>0.95273113590022995</v>
      </c>
      <c r="BC1360" s="6">
        <v>0.99034662048328204</v>
      </c>
      <c r="BD1360" s="7">
        <v>-4.7693076724001998E-2</v>
      </c>
      <c r="BE1360" s="6">
        <v>4.8752721220702601E-3</v>
      </c>
      <c r="BF1360" s="6">
        <v>1.01661275931732E-2</v>
      </c>
      <c r="BG1360" s="7">
        <v>4.8067785490008204</v>
      </c>
      <c r="BH1360" s="6">
        <v>8.8154825229911E-4</v>
      </c>
      <c r="BI1360" s="6">
        <v>2.9884865902748501E-3</v>
      </c>
      <c r="BJ1360" s="31">
        <v>-4.8710388438635803</v>
      </c>
      <c r="BK1360" s="35">
        <v>0.99334980035776266</v>
      </c>
      <c r="BL1360" s="8">
        <v>0.93358592923847761</v>
      </c>
      <c r="BM1360" s="8">
        <v>1.0037048934481623</v>
      </c>
      <c r="BN1360" s="8">
        <v>0.8414232265271363</v>
      </c>
      <c r="BO1360" s="8">
        <v>-1.350474985812806</v>
      </c>
      <c r="BP1360" s="8">
        <v>-0.74541041324817137</v>
      </c>
      <c r="BQ1360" s="8">
        <v>-0.71281067638717555</v>
      </c>
      <c r="BR1360" s="8">
        <v>-1.0136325544807572</v>
      </c>
      <c r="BS1360" s="8">
        <v>0.90693455051731664</v>
      </c>
      <c r="BT1360" s="8">
        <v>0.9505342459108308</v>
      </c>
      <c r="BU1360" s="8">
        <v>0.99818846761027236</v>
      </c>
      <c r="BV1360" s="8">
        <v>0.94232453635037405</v>
      </c>
      <c r="BW1360" s="8">
        <v>-0.56713766652620012</v>
      </c>
      <c r="BX1360" s="8">
        <v>-1.6276622099554365</v>
      </c>
      <c r="BY1360" s="8">
        <v>-0.50963791437491113</v>
      </c>
      <c r="BZ1360" s="36">
        <v>-1.0432792291748709</v>
      </c>
      <c r="CA1360" s="40">
        <v>0.99334980035776266</v>
      </c>
      <c r="CB1360" s="9">
        <v>0.93358592923847761</v>
      </c>
      <c r="CC1360" s="9">
        <v>1.0037048934481623</v>
      </c>
      <c r="CD1360" s="9">
        <v>0.8414232265271363</v>
      </c>
      <c r="CE1360" s="9" t="s">
        <v>24178</v>
      </c>
      <c r="CF1360" s="9" t="s">
        <v>24178</v>
      </c>
      <c r="CG1360" s="9" t="s">
        <v>24178</v>
      </c>
      <c r="CH1360" s="9" t="s">
        <v>24178</v>
      </c>
      <c r="CI1360" s="9">
        <v>0.90693455051731664</v>
      </c>
      <c r="CJ1360" s="9">
        <v>0.9505342459108308</v>
      </c>
      <c r="CK1360" s="9">
        <v>0.99818846761027236</v>
      </c>
      <c r="CL1360" s="9">
        <v>0.94232453635037405</v>
      </c>
      <c r="CM1360" s="9" t="s">
        <v>24178</v>
      </c>
      <c r="CN1360" s="9" t="s">
        <v>24178</v>
      </c>
      <c r="CO1360" s="9" t="s">
        <v>24178</v>
      </c>
      <c r="CP1360" s="41" t="s">
        <v>24178</v>
      </c>
      <c r="CQ1360" s="51" t="str">
        <f>IF(COUNTIF(CA1360:CD1360,"")=4,"-","+")</f>
        <v>+</v>
      </c>
      <c r="CR1360" s="10" t="str">
        <f>IF(COUNTIF(CE1360:CH1360,"")=4,"-","+")</f>
        <v>-</v>
      </c>
      <c r="CS1360" s="10" t="str">
        <f>IF(COUNTIF(CI1360:CL1360,"")=4,"-","+")</f>
        <v>+</v>
      </c>
      <c r="CT1360" s="10" t="str">
        <f>IF(COUNTIF(CM1360:CP1360,"")=4,"-","+")</f>
        <v>-</v>
      </c>
      <c r="CU1360" s="10" t="str">
        <f>IF(COUNTIF(CS1360:CT1360,"-")=2,"+","-")</f>
        <v>-</v>
      </c>
      <c r="CV1360" s="10" t="str">
        <f>IF(COUNTIF(CQ1360,"+")+COUNTIF(CS1360,"+")=0,"+","-")</f>
        <v>-</v>
      </c>
      <c r="CW1360" s="10" t="str">
        <f>IF(AND(CQ1360="+",CS1360="-"),"+","-")</f>
        <v>-</v>
      </c>
      <c r="CX1360" s="10" t="str">
        <f>IF(AND(CQ1360="-",CS1360="+"),"+","-")</f>
        <v>-</v>
      </c>
      <c r="CY1360" s="10" t="str">
        <f t="shared" si="70"/>
        <v>-</v>
      </c>
      <c r="CZ1360" s="76" t="str">
        <f t="shared" si="71"/>
        <v>-</v>
      </c>
    </row>
    <row r="1361" spans="1:104" s="11" customFormat="1" ht="25" customHeight="1" x14ac:dyDescent="0.2">
      <c r="A1361" s="12" t="s">
        <v>7154</v>
      </c>
      <c r="B1361" s="3" t="s">
        <v>7154</v>
      </c>
      <c r="C1361" s="3">
        <v>16</v>
      </c>
      <c r="D1361" s="3">
        <v>16</v>
      </c>
      <c r="E1361" s="3">
        <v>16</v>
      </c>
      <c r="F1361" s="3" t="s">
        <v>7161</v>
      </c>
      <c r="G1361" s="3" t="s">
        <v>7154</v>
      </c>
      <c r="H1361" s="3" t="s">
        <v>7155</v>
      </c>
      <c r="I1361" s="3" t="s">
        <v>7156</v>
      </c>
      <c r="J1361" s="3" t="s">
        <v>7157</v>
      </c>
      <c r="K1361" s="3" t="s">
        <v>7158</v>
      </c>
      <c r="L1361" s="3" t="s">
        <v>7159</v>
      </c>
      <c r="M1361" s="3" t="s">
        <v>7160</v>
      </c>
      <c r="N1361" s="3" t="s">
        <v>7154</v>
      </c>
      <c r="O1361" s="3">
        <v>1</v>
      </c>
      <c r="P1361" s="3">
        <v>16</v>
      </c>
      <c r="Q1361" s="3">
        <v>16</v>
      </c>
      <c r="R1361" s="13">
        <v>16</v>
      </c>
      <c r="S1361" s="17">
        <v>-4.5548751064283799</v>
      </c>
      <c r="T1361" s="4">
        <v>0.18064044515338301</v>
      </c>
      <c r="U1361" s="4">
        <v>0.148296079120943</v>
      </c>
      <c r="V1361" s="4">
        <v>1.06669959989212E-2</v>
      </c>
      <c r="W1361" s="4">
        <v>-3.3479019263435901</v>
      </c>
      <c r="X1361" s="4">
        <v>-5.1497461745653297</v>
      </c>
      <c r="Y1361" s="4">
        <v>-2.7193964239303998</v>
      </c>
      <c r="Z1361" s="4">
        <v>-5.30120690855939</v>
      </c>
      <c r="AA1361" s="4">
        <v>2.8043668205291099</v>
      </c>
      <c r="AB1361" s="4">
        <v>3.0677523125600499</v>
      </c>
      <c r="AC1361" s="4">
        <v>3.4714862510915698</v>
      </c>
      <c r="AD1361" s="4">
        <v>2.9611482304729102</v>
      </c>
      <c r="AE1361" s="4">
        <v>-6.0912387609846403</v>
      </c>
      <c r="AF1361" s="4">
        <v>-6.0435905494125501</v>
      </c>
      <c r="AG1361" s="4">
        <v>-4.8028274395822299</v>
      </c>
      <c r="AH1361" s="18">
        <v>-5.72768776203195</v>
      </c>
      <c r="AI1361" s="17">
        <v>-5.6663361280028397</v>
      </c>
      <c r="AJ1361" s="4">
        <v>3.07618840366341</v>
      </c>
      <c r="AK1361" s="4">
        <v>-4.1295628583496802</v>
      </c>
      <c r="AL1361" s="18">
        <v>-1.0538178965387801</v>
      </c>
      <c r="AM1361" s="22">
        <v>0.59785015512918105</v>
      </c>
      <c r="AN1361" s="5">
        <v>0.28487001147878899</v>
      </c>
      <c r="AO1361" s="5">
        <v>1.2926828644933199</v>
      </c>
      <c r="AP1361" s="23">
        <v>2.3352012819177399</v>
      </c>
      <c r="AQ1361" s="27">
        <v>5.7312849160821296E-6</v>
      </c>
      <c r="AR1361" s="28">
        <v>1.3906716313490699E-5</v>
      </c>
      <c r="AS1361" s="27">
        <v>6.43356886146907E-6</v>
      </c>
      <c r="AT1361" s="6">
        <v>1.4547630278994301E-4</v>
      </c>
      <c r="AU1361" s="7">
        <v>8.7425245316662501</v>
      </c>
      <c r="AV1361" s="6">
        <v>3.7389429092573603E-2</v>
      </c>
      <c r="AW1361" s="6">
        <v>0.147474346738934</v>
      </c>
      <c r="AX1361" s="7">
        <v>-4.1300063002021901</v>
      </c>
      <c r="AY1361" s="6">
        <v>7.2937227450472805E-2</v>
      </c>
      <c r="AZ1361" s="6">
        <v>9.9435731602177793E-2</v>
      </c>
      <c r="BA1361" s="7">
        <v>3.0757449618108899</v>
      </c>
      <c r="BB1361" s="6">
        <v>9.3420070659396101E-2</v>
      </c>
      <c r="BC1361" s="6">
        <v>0.80559678677194702</v>
      </c>
      <c r="BD1361" s="7">
        <v>1.53677326965317</v>
      </c>
      <c r="BE1361" s="6">
        <v>2.52455555729631E-2</v>
      </c>
      <c r="BF1361" s="6">
        <v>3.9533786428586397E-2</v>
      </c>
      <c r="BG1361" s="7">
        <v>4.61251823146406</v>
      </c>
      <c r="BH1361" s="6">
        <v>1.08097380580561E-3</v>
      </c>
      <c r="BI1361" s="6">
        <v>3.4010669733674E-3</v>
      </c>
      <c r="BJ1361" s="31">
        <v>-7.2057512620130799</v>
      </c>
      <c r="BK1361" s="35">
        <v>-0.72602790725586164</v>
      </c>
      <c r="BL1361" s="8">
        <v>0.59050499683610924</v>
      </c>
      <c r="BM1361" s="8">
        <v>0.58151285613255288</v>
      </c>
      <c r="BN1361" s="8">
        <v>0.54325023941923056</v>
      </c>
      <c r="BO1361" s="8">
        <v>-0.39047417743918239</v>
      </c>
      <c r="BP1361" s="8">
        <v>-0.89140954867672795</v>
      </c>
      <c r="BQ1361" s="8">
        <v>-0.21574174011175451</v>
      </c>
      <c r="BR1361" s="8">
        <v>-0.93351753835791418</v>
      </c>
      <c r="BS1361" s="8">
        <v>1.3199339400822827</v>
      </c>
      <c r="BT1361" s="8">
        <v>1.3931584206994698</v>
      </c>
      <c r="BU1361" s="8">
        <v>1.5054015352633843</v>
      </c>
      <c r="BV1361" s="8">
        <v>1.3635211446205513</v>
      </c>
      <c r="BW1361" s="8">
        <v>-1.153156333261915</v>
      </c>
      <c r="BX1361" s="8">
        <v>-1.1399095309502134</v>
      </c>
      <c r="BY1361" s="8">
        <v>-0.79496177553011549</v>
      </c>
      <c r="BZ1361" s="36">
        <v>-1.0520845814698954</v>
      </c>
      <c r="CA1361" s="40" t="s">
        <v>24178</v>
      </c>
      <c r="CB1361" s="9">
        <v>0.59050499683610924</v>
      </c>
      <c r="CC1361" s="9">
        <v>0.58151285613255288</v>
      </c>
      <c r="CD1361" s="9">
        <v>0.54325023941923056</v>
      </c>
      <c r="CE1361" s="9" t="s">
        <v>24178</v>
      </c>
      <c r="CF1361" s="9" t="s">
        <v>24178</v>
      </c>
      <c r="CG1361" s="9" t="s">
        <v>24178</v>
      </c>
      <c r="CH1361" s="9" t="s">
        <v>24178</v>
      </c>
      <c r="CI1361" s="9">
        <v>1.3199339400822827</v>
      </c>
      <c r="CJ1361" s="9">
        <v>1.3931584206994698</v>
      </c>
      <c r="CK1361" s="9">
        <v>1.5054015352633843</v>
      </c>
      <c r="CL1361" s="9">
        <v>1.3635211446205513</v>
      </c>
      <c r="CM1361" s="9" t="s">
        <v>24178</v>
      </c>
      <c r="CN1361" s="9" t="s">
        <v>24178</v>
      </c>
      <c r="CO1361" s="9" t="s">
        <v>24178</v>
      </c>
      <c r="CP1361" s="41" t="s">
        <v>24178</v>
      </c>
      <c r="CQ1361" s="51" t="str">
        <f>IF(COUNTIF(CA1361:CD1361,"")=4,"-","+")</f>
        <v>+</v>
      </c>
      <c r="CR1361" s="10" t="str">
        <f>IF(COUNTIF(CE1361:CH1361,"")=4,"-","+")</f>
        <v>-</v>
      </c>
      <c r="CS1361" s="10" t="str">
        <f>IF(COUNTIF(CI1361:CL1361,"")=4,"-","+")</f>
        <v>+</v>
      </c>
      <c r="CT1361" s="10" t="str">
        <f>IF(COUNTIF(CM1361:CP1361,"")=4,"-","+")</f>
        <v>-</v>
      </c>
      <c r="CU1361" s="10" t="str">
        <f>IF(COUNTIF(CS1361:CT1361,"-")=2,"+","-")</f>
        <v>-</v>
      </c>
      <c r="CV1361" s="10" t="str">
        <f>IF(COUNTIF(CQ1361,"+")+COUNTIF(CS1361,"+")=0,"+","-")</f>
        <v>-</v>
      </c>
      <c r="CW1361" s="10" t="str">
        <f>IF(AND(CQ1361="+",CS1361="-"),"+","-")</f>
        <v>-</v>
      </c>
      <c r="CX1361" s="10" t="str">
        <f>IF(AND(CQ1361="-",CS1361="+"),"+","-")</f>
        <v>-</v>
      </c>
      <c r="CY1361" s="10" t="str">
        <f t="shared" si="70"/>
        <v>-</v>
      </c>
      <c r="CZ1361" s="76" t="str">
        <f t="shared" si="71"/>
        <v>-</v>
      </c>
    </row>
    <row r="1362" spans="1:104" s="11" customFormat="1" ht="25" customHeight="1" x14ac:dyDescent="0.2">
      <c r="A1362" s="12" t="s">
        <v>7169</v>
      </c>
      <c r="B1362" s="3" t="s">
        <v>7162</v>
      </c>
      <c r="C1362" s="3" t="s">
        <v>7170</v>
      </c>
      <c r="D1362" s="3" t="s">
        <v>7170</v>
      </c>
      <c r="E1362" s="3" t="s">
        <v>7170</v>
      </c>
      <c r="F1362" s="3" t="s">
        <v>7171</v>
      </c>
      <c r="G1362" s="3" t="s">
        <v>7162</v>
      </c>
      <c r="H1362" s="3" t="s">
        <v>7163</v>
      </c>
      <c r="I1362" s="3" t="s">
        <v>7164</v>
      </c>
      <c r="J1362" s="3" t="s">
        <v>7165</v>
      </c>
      <c r="K1362" s="3" t="s">
        <v>7166</v>
      </c>
      <c r="L1362" s="3" t="s">
        <v>7167</v>
      </c>
      <c r="M1362" s="3" t="s">
        <v>7168</v>
      </c>
      <c r="N1362" s="3" t="s">
        <v>7169</v>
      </c>
      <c r="O1362" s="3">
        <v>2</v>
      </c>
      <c r="P1362" s="3">
        <v>13</v>
      </c>
      <c r="Q1362" s="3">
        <v>13</v>
      </c>
      <c r="R1362" s="13">
        <v>13</v>
      </c>
      <c r="S1362" s="17">
        <v>1.5112855801915499</v>
      </c>
      <c r="T1362" s="4">
        <v>1.40043730500932</v>
      </c>
      <c r="U1362" s="4">
        <v>1.6380433068767699</v>
      </c>
      <c r="V1362" s="4">
        <v>1.3368686374955301</v>
      </c>
      <c r="W1362" s="4">
        <v>-4.2016385489871704</v>
      </c>
      <c r="X1362" s="4">
        <v>-3.3356458087347001</v>
      </c>
      <c r="Y1362" s="4">
        <v>-4.8292701706555299</v>
      </c>
      <c r="Z1362" s="4">
        <v>-3.0210887563648399</v>
      </c>
      <c r="AA1362" s="4">
        <v>2.1856403385922301</v>
      </c>
      <c r="AB1362" s="4">
        <v>2.0114806845388302</v>
      </c>
      <c r="AC1362" s="4">
        <v>2.23580996087823</v>
      </c>
      <c r="AD1362" s="4">
        <v>2.1783656125680899</v>
      </c>
      <c r="AE1362" s="4">
        <v>-4.1605205077297596</v>
      </c>
      <c r="AF1362" s="4">
        <v>-3.61678012562705</v>
      </c>
      <c r="AG1362" s="4">
        <v>-2.0965246082220999</v>
      </c>
      <c r="AH1362" s="18">
        <v>-3.91397407572344</v>
      </c>
      <c r="AI1362" s="17">
        <v>-3.44694982932559</v>
      </c>
      <c r="AJ1362" s="4">
        <v>2.1528241491443398</v>
      </c>
      <c r="AK1362" s="4">
        <v>-3.8469108211855598</v>
      </c>
      <c r="AL1362" s="18">
        <v>1.4716587073932901</v>
      </c>
      <c r="AM1362" s="22">
        <v>0.92732327465235997</v>
      </c>
      <c r="AN1362" s="5">
        <v>9.76283575257514E-2</v>
      </c>
      <c r="AO1362" s="5">
        <v>0.82345525036549405</v>
      </c>
      <c r="AP1362" s="23">
        <v>0.132281234614777</v>
      </c>
      <c r="AQ1362" s="27">
        <v>8.0422722405279201E-9</v>
      </c>
      <c r="AR1362" s="28">
        <v>7.1026532279140503E-8</v>
      </c>
      <c r="AS1362" s="27">
        <v>1.1172711732710899E-3</v>
      </c>
      <c r="AT1362" s="6">
        <v>3.3604752967914902E-3</v>
      </c>
      <c r="AU1362" s="7">
        <v>5.5997739784699299</v>
      </c>
      <c r="AV1362" s="6">
        <v>2.56561516176962E-4</v>
      </c>
      <c r="AW1362" s="6">
        <v>8.7052236570904305E-3</v>
      </c>
      <c r="AX1362" s="7">
        <v>-0.68116544175105198</v>
      </c>
      <c r="AY1362" s="6">
        <v>8.0716633262656302E-4</v>
      </c>
      <c r="AZ1362" s="6">
        <v>2.9356906526895898E-3</v>
      </c>
      <c r="BA1362" s="7">
        <v>5.3185695285788501</v>
      </c>
      <c r="BB1362" s="6">
        <v>0.54310103140235499</v>
      </c>
      <c r="BC1362" s="6">
        <v>0.94542421311682301</v>
      </c>
      <c r="BD1362" s="7">
        <v>-0.39996099185997402</v>
      </c>
      <c r="BE1362" s="6">
        <v>1.5439443178605001E-3</v>
      </c>
      <c r="BF1362" s="6">
        <v>4.3113787346500598E-3</v>
      </c>
      <c r="BG1362" s="7">
        <v>4.9186085367188799</v>
      </c>
      <c r="BH1362" s="6">
        <v>6.16423914025119E-4</v>
      </c>
      <c r="BI1362" s="6">
        <v>2.3781210948442101E-3</v>
      </c>
      <c r="BJ1362" s="31">
        <v>-5.9997349703299099</v>
      </c>
      <c r="BK1362" s="35">
        <v>0.84956671847515597</v>
      </c>
      <c r="BL1362" s="8">
        <v>0.81079053425487302</v>
      </c>
      <c r="BM1362" s="8">
        <v>0.89390823802708441</v>
      </c>
      <c r="BN1362" s="8">
        <v>0.78855337848406493</v>
      </c>
      <c r="BO1362" s="8">
        <v>-1.148889262056394</v>
      </c>
      <c r="BP1362" s="8">
        <v>-0.84595361444028438</v>
      </c>
      <c r="BQ1362" s="8">
        <v>-1.3684430561436547</v>
      </c>
      <c r="BR1362" s="8">
        <v>-0.73591742136077054</v>
      </c>
      <c r="BS1362" s="8">
        <v>1.0854648801613127</v>
      </c>
      <c r="BT1362" s="8">
        <v>1.0245415431205391</v>
      </c>
      <c r="BU1362" s="8">
        <v>1.1030148737252705</v>
      </c>
      <c r="BV1362" s="8">
        <v>1.082920085341543</v>
      </c>
      <c r="BW1362" s="8">
        <v>-1.1345056305569101</v>
      </c>
      <c r="BX1362" s="8">
        <v>-0.94429809516891905</v>
      </c>
      <c r="BY1362" s="8">
        <v>-0.41249272509991913</v>
      </c>
      <c r="BZ1362" s="36">
        <v>-1.0482604467629892</v>
      </c>
      <c r="CA1362" s="40">
        <v>0.84956671847515597</v>
      </c>
      <c r="CB1362" s="9">
        <v>0.81079053425487302</v>
      </c>
      <c r="CC1362" s="9">
        <v>0.89390823802708441</v>
      </c>
      <c r="CD1362" s="9">
        <v>0.78855337848406493</v>
      </c>
      <c r="CE1362" s="9" t="s">
        <v>24178</v>
      </c>
      <c r="CF1362" s="9" t="s">
        <v>24178</v>
      </c>
      <c r="CG1362" s="9" t="s">
        <v>24178</v>
      </c>
      <c r="CH1362" s="9" t="s">
        <v>24178</v>
      </c>
      <c r="CI1362" s="9">
        <v>1.0854648801613127</v>
      </c>
      <c r="CJ1362" s="9">
        <v>1.0245415431205391</v>
      </c>
      <c r="CK1362" s="9">
        <v>1.1030148737252705</v>
      </c>
      <c r="CL1362" s="9">
        <v>1.082920085341543</v>
      </c>
      <c r="CM1362" s="9" t="s">
        <v>24178</v>
      </c>
      <c r="CN1362" s="9" t="s">
        <v>24178</v>
      </c>
      <c r="CO1362" s="9" t="s">
        <v>24178</v>
      </c>
      <c r="CP1362" s="41" t="s">
        <v>24178</v>
      </c>
      <c r="CQ1362" s="51" t="str">
        <f>IF(COUNTIF(CA1362:CD1362,"")=4,"-","+")</f>
        <v>+</v>
      </c>
      <c r="CR1362" s="10" t="str">
        <f>IF(COUNTIF(CE1362:CH1362,"")=4,"-","+")</f>
        <v>-</v>
      </c>
      <c r="CS1362" s="10" t="str">
        <f>IF(COUNTIF(CI1362:CL1362,"")=4,"-","+")</f>
        <v>+</v>
      </c>
      <c r="CT1362" s="10" t="str">
        <f>IF(COUNTIF(CM1362:CP1362,"")=4,"-","+")</f>
        <v>-</v>
      </c>
      <c r="CU1362" s="10" t="str">
        <f>IF(COUNTIF(CS1362:CT1362,"-")=2,"+","-")</f>
        <v>-</v>
      </c>
      <c r="CV1362" s="10" t="str">
        <f>IF(COUNTIF(CQ1362,"+")+COUNTIF(CS1362,"+")=0,"+","-")</f>
        <v>-</v>
      </c>
      <c r="CW1362" s="10" t="str">
        <f>IF(AND(CQ1362="+",CS1362="-"),"+","-")</f>
        <v>-</v>
      </c>
      <c r="CX1362" s="10" t="str">
        <f>IF(AND(CQ1362="-",CS1362="+"),"+","-")</f>
        <v>-</v>
      </c>
      <c r="CY1362" s="10" t="str">
        <f t="shared" si="70"/>
        <v>-</v>
      </c>
      <c r="CZ1362" s="76" t="str">
        <f t="shared" si="71"/>
        <v>-</v>
      </c>
    </row>
    <row r="1363" spans="1:104" s="11" customFormat="1" ht="25" customHeight="1" x14ac:dyDescent="0.2">
      <c r="A1363" s="12" t="s">
        <v>7179</v>
      </c>
      <c r="B1363" s="3" t="s">
        <v>7180</v>
      </c>
      <c r="C1363" s="3" t="s">
        <v>7181</v>
      </c>
      <c r="D1363" s="3" t="s">
        <v>7181</v>
      </c>
      <c r="E1363" s="3" t="s">
        <v>7181</v>
      </c>
      <c r="F1363" s="3" t="s">
        <v>7182</v>
      </c>
      <c r="G1363" s="3" t="s">
        <v>7172</v>
      </c>
      <c r="H1363" s="3" t="s">
        <v>7173</v>
      </c>
      <c r="I1363" s="3" t="s">
        <v>7174</v>
      </c>
      <c r="J1363" s="3" t="s">
        <v>7175</v>
      </c>
      <c r="K1363" s="3" t="s">
        <v>7176</v>
      </c>
      <c r="L1363" s="3" t="s">
        <v>7177</v>
      </c>
      <c r="M1363" s="3" t="s">
        <v>7178</v>
      </c>
      <c r="N1363" s="3" t="s">
        <v>7179</v>
      </c>
      <c r="O1363" s="3">
        <v>10</v>
      </c>
      <c r="P1363" s="3">
        <v>8</v>
      </c>
      <c r="Q1363" s="3">
        <v>8</v>
      </c>
      <c r="R1363" s="13">
        <v>8</v>
      </c>
      <c r="S1363" s="17">
        <v>-0.78501505382686798</v>
      </c>
      <c r="T1363" s="4">
        <v>-1.19820634188332</v>
      </c>
      <c r="U1363" s="4">
        <v>-1.0142273486900499</v>
      </c>
      <c r="V1363" s="4">
        <v>-1.17454708685842</v>
      </c>
      <c r="W1363" s="4">
        <v>-3.5497736220187499</v>
      </c>
      <c r="X1363" s="4">
        <v>-4.2214632382200898</v>
      </c>
      <c r="Y1363" s="4">
        <v>-5.6322294211532702</v>
      </c>
      <c r="Z1363" s="4">
        <v>-4.1229362157833496</v>
      </c>
      <c r="AA1363" s="4">
        <v>-1.1051099064123799</v>
      </c>
      <c r="AB1363" s="4">
        <v>-0.66620040066852604</v>
      </c>
      <c r="AC1363" s="4">
        <v>-0.59435903585127603</v>
      </c>
      <c r="AD1363" s="4">
        <v>-0.115713869875133</v>
      </c>
      <c r="AE1363" s="4">
        <v>-5.58602677869826</v>
      </c>
      <c r="AF1363" s="4">
        <v>-4.5645495697877099</v>
      </c>
      <c r="AG1363" s="4">
        <v>-3.9234639094633401</v>
      </c>
      <c r="AH1363" s="18">
        <v>-4.9266437441857001</v>
      </c>
      <c r="AI1363" s="17">
        <v>-4.7501710005337499</v>
      </c>
      <c r="AJ1363" s="4">
        <v>-0.62034580320182997</v>
      </c>
      <c r="AK1363" s="4">
        <v>-4.3816006242938599</v>
      </c>
      <c r="AL1363" s="18">
        <v>-1.0429989578146699</v>
      </c>
      <c r="AM1363" s="22">
        <v>0.69466957160013598</v>
      </c>
      <c r="AN1363" s="5">
        <v>0.40514506870203798</v>
      </c>
      <c r="AO1363" s="5">
        <v>0.88478995772944902</v>
      </c>
      <c r="AP1363" s="23">
        <v>0.19041861125141701</v>
      </c>
      <c r="AQ1363" s="27">
        <v>4.0642624196823398E-7</v>
      </c>
      <c r="AR1363" s="28">
        <v>1.4603507297022999E-6</v>
      </c>
      <c r="AS1363" s="27">
        <v>1.83481172722087E-4</v>
      </c>
      <c r="AT1363" s="6">
        <v>1.0600685375551401E-3</v>
      </c>
      <c r="AU1363" s="7">
        <v>4.12982519733192</v>
      </c>
      <c r="AV1363" s="6">
        <v>0.127587940942018</v>
      </c>
      <c r="AW1363" s="6">
        <v>0.311604440494332</v>
      </c>
      <c r="AX1363" s="7">
        <v>-0.42265315461283598</v>
      </c>
      <c r="AY1363" s="6">
        <v>3.7848586622044899E-3</v>
      </c>
      <c r="AZ1363" s="6">
        <v>8.5727110806939604E-3</v>
      </c>
      <c r="BA1363" s="7">
        <v>3.3386016664792</v>
      </c>
      <c r="BB1363" s="6">
        <v>0.537896917182203</v>
      </c>
      <c r="BC1363" s="6">
        <v>0.94542421311682301</v>
      </c>
      <c r="BD1363" s="7">
        <v>0.36857037623988897</v>
      </c>
      <c r="BE1363" s="6">
        <v>1.04172921049067E-3</v>
      </c>
      <c r="BF1363" s="6">
        <v>3.2724020588227902E-3</v>
      </c>
      <c r="BG1363" s="7">
        <v>3.70717204271909</v>
      </c>
      <c r="BH1363" s="6">
        <v>1.22720939837742E-3</v>
      </c>
      <c r="BI1363" s="6">
        <v>3.7084910736681601E-3</v>
      </c>
      <c r="BJ1363" s="31">
        <v>-3.76125482109203</v>
      </c>
      <c r="BK1363" s="35">
        <v>0.96384809365000212</v>
      </c>
      <c r="BL1363" s="8">
        <v>0.75574843954748661</v>
      </c>
      <c r="BM1363" s="8">
        <v>0.84840761691237276</v>
      </c>
      <c r="BN1363" s="8">
        <v>0.7676641863924013</v>
      </c>
      <c r="BO1363" s="8">
        <v>-0.42859487005326519</v>
      </c>
      <c r="BP1363" s="8">
        <v>-0.7668846182549578</v>
      </c>
      <c r="BQ1363" s="8">
        <v>-1.4774028774100507</v>
      </c>
      <c r="BR1363" s="8">
        <v>-0.71726247015672595</v>
      </c>
      <c r="BS1363" s="8">
        <v>0.80263552690793671</v>
      </c>
      <c r="BT1363" s="8">
        <v>1.0236879037797431</v>
      </c>
      <c r="BU1363" s="8">
        <v>1.0598700876758369</v>
      </c>
      <c r="BV1363" s="8">
        <v>1.3009349318694245</v>
      </c>
      <c r="BW1363" s="8">
        <v>-1.4541333792588793</v>
      </c>
      <c r="BX1363" s="8">
        <v>-0.9396766131257891</v>
      </c>
      <c r="BY1363" s="8">
        <v>-0.61680024080170226</v>
      </c>
      <c r="BZ1363" s="36">
        <v>-1.1220417176738375</v>
      </c>
      <c r="CA1363" s="40">
        <v>0.96384809365000212</v>
      </c>
      <c r="CB1363" s="9">
        <v>0.75574843954748661</v>
      </c>
      <c r="CC1363" s="9">
        <v>0.84840761691237276</v>
      </c>
      <c r="CD1363" s="9">
        <v>0.7676641863924013</v>
      </c>
      <c r="CE1363" s="9" t="s">
        <v>24178</v>
      </c>
      <c r="CF1363" s="9" t="s">
        <v>24178</v>
      </c>
      <c r="CG1363" s="9" t="s">
        <v>24178</v>
      </c>
      <c r="CH1363" s="9" t="s">
        <v>24178</v>
      </c>
      <c r="CI1363" s="9">
        <v>0.80263552690793671</v>
      </c>
      <c r="CJ1363" s="9">
        <v>1.0236879037797431</v>
      </c>
      <c r="CK1363" s="9">
        <v>1.0598700876758369</v>
      </c>
      <c r="CL1363" s="9">
        <v>1.3009349318694245</v>
      </c>
      <c r="CM1363" s="9" t="s">
        <v>24178</v>
      </c>
      <c r="CN1363" s="9" t="s">
        <v>24178</v>
      </c>
      <c r="CO1363" s="9" t="s">
        <v>24178</v>
      </c>
      <c r="CP1363" s="41" t="s">
        <v>24178</v>
      </c>
      <c r="CQ1363" s="51" t="str">
        <f>IF(COUNTIF(CA1363:CD1363,"")=4,"-","+")</f>
        <v>+</v>
      </c>
      <c r="CR1363" s="10" t="str">
        <f>IF(COUNTIF(CE1363:CH1363,"")=4,"-","+")</f>
        <v>-</v>
      </c>
      <c r="CS1363" s="10" t="str">
        <f>IF(COUNTIF(CI1363:CL1363,"")=4,"-","+")</f>
        <v>+</v>
      </c>
      <c r="CT1363" s="10" t="str">
        <f>IF(COUNTIF(CM1363:CP1363,"")=4,"-","+")</f>
        <v>-</v>
      </c>
      <c r="CU1363" s="10" t="str">
        <f>IF(COUNTIF(CS1363:CT1363,"-")=2,"+","-")</f>
        <v>-</v>
      </c>
      <c r="CV1363" s="10" t="str">
        <f>IF(COUNTIF(CQ1363,"+")+COUNTIF(CS1363,"+")=0,"+","-")</f>
        <v>-</v>
      </c>
      <c r="CW1363" s="10" t="str">
        <f>IF(AND(CQ1363="+",CS1363="-"),"+","-")</f>
        <v>-</v>
      </c>
      <c r="CX1363" s="10" t="str">
        <f>IF(AND(CQ1363="-",CS1363="+"),"+","-")</f>
        <v>-</v>
      </c>
      <c r="CY1363" s="10" t="str">
        <f t="shared" si="70"/>
        <v>-</v>
      </c>
      <c r="CZ1363" s="76" t="str">
        <f t="shared" si="71"/>
        <v>-</v>
      </c>
    </row>
    <row r="1364" spans="1:104" s="11" customFormat="1" ht="25" customHeight="1" x14ac:dyDescent="0.2">
      <c r="A1364" s="12" t="s">
        <v>7183</v>
      </c>
      <c r="B1364" s="3" t="s">
        <v>7183</v>
      </c>
      <c r="C1364" s="3">
        <v>7</v>
      </c>
      <c r="D1364" s="3">
        <v>7</v>
      </c>
      <c r="E1364" s="3">
        <v>6</v>
      </c>
      <c r="F1364" s="3" t="s">
        <v>7190</v>
      </c>
      <c r="G1364" s="3" t="s">
        <v>7183</v>
      </c>
      <c r="H1364" s="3" t="s">
        <v>7184</v>
      </c>
      <c r="I1364" s="3" t="s">
        <v>7185</v>
      </c>
      <c r="J1364" s="3" t="s">
        <v>7186</v>
      </c>
      <c r="K1364" s="3" t="s">
        <v>7187</v>
      </c>
      <c r="L1364" s="3" t="s">
        <v>7188</v>
      </c>
      <c r="M1364" s="3" t="s">
        <v>7189</v>
      </c>
      <c r="N1364" s="3" t="s">
        <v>7183</v>
      </c>
      <c r="O1364" s="3">
        <v>1</v>
      </c>
      <c r="P1364" s="3">
        <v>7</v>
      </c>
      <c r="Q1364" s="3">
        <v>7</v>
      </c>
      <c r="R1364" s="13">
        <v>6</v>
      </c>
      <c r="S1364" s="17">
        <v>0.116748868176845</v>
      </c>
      <c r="T1364" s="4">
        <v>-0.21363101351257199</v>
      </c>
      <c r="U1364" s="4">
        <v>-0.99692300682645296</v>
      </c>
      <c r="V1364" s="4">
        <v>-1.6106828260693999</v>
      </c>
      <c r="W1364" s="4">
        <v>-3.4293410661266401</v>
      </c>
      <c r="X1364" s="4">
        <v>-4.4672598832084303</v>
      </c>
      <c r="Y1364" s="4">
        <v>-4.5395491359344202</v>
      </c>
      <c r="Z1364" s="4">
        <v>-3.9931583572065601</v>
      </c>
      <c r="AA1364" s="4">
        <v>-3.8351216936351098</v>
      </c>
      <c r="AB1364" s="4">
        <v>-1.9815917442672899</v>
      </c>
      <c r="AC1364" s="4">
        <v>-1.54366989488616</v>
      </c>
      <c r="AD1364" s="4">
        <v>-1.3375065137003599</v>
      </c>
      <c r="AE1364" s="4">
        <v>-3.5848015432484401</v>
      </c>
      <c r="AF1364" s="4">
        <v>-3.2446648146766299</v>
      </c>
      <c r="AG1364" s="4">
        <v>-4.4375793589437702</v>
      </c>
      <c r="AH1364" s="18">
        <v>-4.5154309587439698</v>
      </c>
      <c r="AI1364" s="17">
        <v>-3.9456191689032001</v>
      </c>
      <c r="AJ1364" s="4">
        <v>-2.17447246162223</v>
      </c>
      <c r="AK1364" s="4">
        <v>-4.1073271106190097</v>
      </c>
      <c r="AL1364" s="18">
        <v>-0.67612199455789401</v>
      </c>
      <c r="AM1364" s="22">
        <v>0.62934798803168901</v>
      </c>
      <c r="AN1364" s="5">
        <v>1.13920772456035</v>
      </c>
      <c r="AO1364" s="5">
        <v>0.51285704984716696</v>
      </c>
      <c r="AP1364" s="23">
        <v>0.77864398150245695</v>
      </c>
      <c r="AQ1364" s="27">
        <v>1.5018609601933299E-4</v>
      </c>
      <c r="AR1364" s="28">
        <v>2.6653459395041199E-4</v>
      </c>
      <c r="AS1364" s="27">
        <v>4.4748525335250103E-2</v>
      </c>
      <c r="AT1364" s="6">
        <v>6.01108534645583E-2</v>
      </c>
      <c r="AU1364" s="7">
        <v>1.7711467072809699</v>
      </c>
      <c r="AV1364" s="6">
        <v>7.88703606862666E-2</v>
      </c>
      <c r="AW1364" s="6">
        <v>0.23455437197287701</v>
      </c>
      <c r="AX1364" s="7">
        <v>1.4983504670643399</v>
      </c>
      <c r="AY1364" s="6">
        <v>6.1820245642332902E-4</v>
      </c>
      <c r="AZ1364" s="6">
        <v>2.4814557734536401E-3</v>
      </c>
      <c r="BA1364" s="7">
        <v>3.4312051160611201</v>
      </c>
      <c r="BB1364" s="6">
        <v>0.70469108638627798</v>
      </c>
      <c r="BC1364" s="6">
        <v>0.97739361844071004</v>
      </c>
      <c r="BD1364" s="7">
        <v>-0.16170794171580999</v>
      </c>
      <c r="BE1364" s="6">
        <v>7.3148886423297205E-4</v>
      </c>
      <c r="BF1364" s="6">
        <v>2.61402628185706E-3</v>
      </c>
      <c r="BG1364" s="7">
        <v>3.2694971743453101</v>
      </c>
      <c r="BH1364" s="6">
        <v>3.4467084872059302E-2</v>
      </c>
      <c r="BI1364" s="6">
        <v>4.74329294960186E-2</v>
      </c>
      <c r="BJ1364" s="31">
        <v>-1.9328546489967799</v>
      </c>
      <c r="BK1364" s="35">
        <v>1.8035796808053191</v>
      </c>
      <c r="BL1364" s="8">
        <v>1.5939619703859313</v>
      </c>
      <c r="BM1364" s="8">
        <v>1.0969829370722524</v>
      </c>
      <c r="BN1364" s="8">
        <v>0.70756779653996815</v>
      </c>
      <c r="BO1364" s="8">
        <v>-0.44632503242632876</v>
      </c>
      <c r="BP1364" s="8">
        <v>-1.1048583696421019</v>
      </c>
      <c r="BQ1364" s="8">
        <v>-1.1507240790396118</v>
      </c>
      <c r="BR1364" s="8">
        <v>-0.80405289723057394</v>
      </c>
      <c r="BS1364" s="8">
        <v>-0.70378261621113614</v>
      </c>
      <c r="BT1364" s="8">
        <v>0.47223543365758203</v>
      </c>
      <c r="BU1364" s="8">
        <v>0.75008581286496978</v>
      </c>
      <c r="BV1364" s="8">
        <v>0.88089128357190838</v>
      </c>
      <c r="BW1364" s="8">
        <v>-0.54496078805509285</v>
      </c>
      <c r="BX1364" s="8">
        <v>-0.32915260413005004</v>
      </c>
      <c r="BY1364" s="8">
        <v>-1.0860268248501166</v>
      </c>
      <c r="BZ1364" s="36">
        <v>-1.1354217033129206</v>
      </c>
      <c r="CA1364" s="40">
        <v>1.8035796808053191</v>
      </c>
      <c r="CB1364" s="9">
        <v>1.5939619703859313</v>
      </c>
      <c r="CC1364" s="9">
        <v>1.0969829370722524</v>
      </c>
      <c r="CD1364" s="9">
        <v>0.70756779653996815</v>
      </c>
      <c r="CE1364" s="9" t="s">
        <v>24178</v>
      </c>
      <c r="CF1364" s="9" t="s">
        <v>24178</v>
      </c>
      <c r="CG1364" s="9" t="s">
        <v>24178</v>
      </c>
      <c r="CH1364" s="9" t="s">
        <v>24178</v>
      </c>
      <c r="CI1364" s="9" t="s">
        <v>24178</v>
      </c>
      <c r="CJ1364" s="9">
        <v>0.47223543365758203</v>
      </c>
      <c r="CK1364" s="9">
        <v>0.75008581286496978</v>
      </c>
      <c r="CL1364" s="9">
        <v>0.88089128357190838</v>
      </c>
      <c r="CM1364" s="9" t="s">
        <v>24178</v>
      </c>
      <c r="CN1364" s="9" t="s">
        <v>24178</v>
      </c>
      <c r="CO1364" s="9" t="s">
        <v>24178</v>
      </c>
      <c r="CP1364" s="41" t="s">
        <v>24178</v>
      </c>
      <c r="CQ1364" s="51" t="str">
        <f>IF(COUNTIF(CA1364:CD1364,"")=4,"-","+")</f>
        <v>+</v>
      </c>
      <c r="CR1364" s="10" t="str">
        <f>IF(COUNTIF(CE1364:CH1364,"")=4,"-","+")</f>
        <v>-</v>
      </c>
      <c r="CS1364" s="10" t="str">
        <f>IF(COUNTIF(CI1364:CL1364,"")=4,"-","+")</f>
        <v>+</v>
      </c>
      <c r="CT1364" s="10" t="str">
        <f>IF(COUNTIF(CM1364:CP1364,"")=4,"-","+")</f>
        <v>-</v>
      </c>
      <c r="CU1364" s="10" t="str">
        <f>IF(COUNTIF(CS1364:CT1364,"-")=2,"+","-")</f>
        <v>-</v>
      </c>
      <c r="CV1364" s="10" t="str">
        <f>IF(COUNTIF(CQ1364,"+")+COUNTIF(CS1364,"+")=0,"+","-")</f>
        <v>-</v>
      </c>
      <c r="CW1364" s="10" t="str">
        <f>IF(AND(CQ1364="+",CS1364="-"),"+","-")</f>
        <v>-</v>
      </c>
      <c r="CX1364" s="10" t="str">
        <f>IF(AND(CQ1364="-",CS1364="+"),"+","-")</f>
        <v>-</v>
      </c>
      <c r="CY1364" s="10" t="str">
        <f t="shared" si="70"/>
        <v>-</v>
      </c>
      <c r="CZ1364" s="76" t="str">
        <f t="shared" si="71"/>
        <v>-</v>
      </c>
    </row>
    <row r="1365" spans="1:104" s="11" customFormat="1" ht="25" customHeight="1" x14ac:dyDescent="0.2">
      <c r="A1365" s="12" t="s">
        <v>7198</v>
      </c>
      <c r="B1365" s="3" t="s">
        <v>7199</v>
      </c>
      <c r="C1365" s="3" t="s">
        <v>7200</v>
      </c>
      <c r="D1365" s="3" t="s">
        <v>7200</v>
      </c>
      <c r="E1365" s="3" t="s">
        <v>7201</v>
      </c>
      <c r="F1365" s="3" t="s">
        <v>7202</v>
      </c>
      <c r="G1365" s="3" t="s">
        <v>7191</v>
      </c>
      <c r="H1365" s="3" t="s">
        <v>7192</v>
      </c>
      <c r="I1365" s="3" t="s">
        <v>7193</v>
      </c>
      <c r="J1365" s="3" t="s">
        <v>7194</v>
      </c>
      <c r="K1365" s="3" t="s">
        <v>7195</v>
      </c>
      <c r="L1365" s="3" t="s">
        <v>7196</v>
      </c>
      <c r="M1365" s="3" t="s">
        <v>7197</v>
      </c>
      <c r="N1365" s="3" t="s">
        <v>7198</v>
      </c>
      <c r="O1365" s="3">
        <v>6</v>
      </c>
      <c r="P1365" s="3">
        <v>8</v>
      </c>
      <c r="Q1365" s="3">
        <v>8</v>
      </c>
      <c r="R1365" s="13">
        <v>7</v>
      </c>
      <c r="S1365" s="17">
        <v>-0.13236940623931701</v>
      </c>
      <c r="T1365" s="4">
        <v>-0.71447298267878201</v>
      </c>
      <c r="U1365" s="4">
        <v>-0.42836113683372901</v>
      </c>
      <c r="V1365" s="4">
        <v>-0.17566165607257</v>
      </c>
      <c r="W1365" s="4">
        <v>-4.0598002844543997</v>
      </c>
      <c r="X1365" s="4">
        <v>-3.4340028604791701</v>
      </c>
      <c r="Y1365" s="4">
        <v>-3.5033039050261698</v>
      </c>
      <c r="Z1365" s="4">
        <v>-3.8045271169417401</v>
      </c>
      <c r="AA1365" s="4">
        <v>-0.15917650446526099</v>
      </c>
      <c r="AB1365" s="4">
        <v>-0.30052784734967702</v>
      </c>
      <c r="AC1365" s="4">
        <v>-0.191358421718306</v>
      </c>
      <c r="AD1365" s="4">
        <v>3.67600002231043E-2</v>
      </c>
      <c r="AE1365" s="4">
        <v>-3.5455955546837701</v>
      </c>
      <c r="AF1365" s="4">
        <v>-4.7199604022302903</v>
      </c>
      <c r="AG1365" s="4">
        <v>-4.1554354024831204</v>
      </c>
      <c r="AH1365" s="18">
        <v>-4.2799116918632398</v>
      </c>
      <c r="AI1365" s="17">
        <v>-4.1752257628151099</v>
      </c>
      <c r="AJ1365" s="4">
        <v>-0.15357569332753501</v>
      </c>
      <c r="AK1365" s="4">
        <v>-3.7004085417253698</v>
      </c>
      <c r="AL1365" s="18">
        <v>-0.36271629545609901</v>
      </c>
      <c r="AM1365" s="22">
        <v>0.48460321517472499</v>
      </c>
      <c r="AN1365" s="5">
        <v>0.14057206391646199</v>
      </c>
      <c r="AO1365" s="5">
        <v>0.28857426961730098</v>
      </c>
      <c r="AP1365" s="23">
        <v>0.26838476092612601</v>
      </c>
      <c r="AQ1365" s="27">
        <v>3.2823255800130798E-10</v>
      </c>
      <c r="AR1365" s="28">
        <v>7.5522280669950207E-9</v>
      </c>
      <c r="AS1365" s="27">
        <v>2.15327954409455E-4</v>
      </c>
      <c r="AT1365" s="6">
        <v>1.1693689946501E-3</v>
      </c>
      <c r="AU1365" s="7">
        <v>4.0216500694875696</v>
      </c>
      <c r="AV1365" s="6">
        <v>0.23161318770675399</v>
      </c>
      <c r="AW1365" s="6">
        <v>0.43936769699434303</v>
      </c>
      <c r="AX1365" s="7">
        <v>-0.209140602128564</v>
      </c>
      <c r="AY1365" s="6">
        <v>2.8392684984301199E-6</v>
      </c>
      <c r="AZ1365" s="6">
        <v>1.4051700512041901E-4</v>
      </c>
      <c r="BA1365" s="7">
        <v>3.33769224626927</v>
      </c>
      <c r="BB1365" s="6">
        <v>0.15437638419072899</v>
      </c>
      <c r="BC1365" s="6">
        <v>0.82575034074112696</v>
      </c>
      <c r="BD1365" s="7">
        <v>0.47481722108973901</v>
      </c>
      <c r="BE1365" s="6">
        <v>5.7587682164144199E-5</v>
      </c>
      <c r="BF1365" s="6">
        <v>5.3187496590334602E-4</v>
      </c>
      <c r="BG1365" s="7">
        <v>3.8125094673590101</v>
      </c>
      <c r="BH1365" s="6">
        <v>1.23991949925483E-5</v>
      </c>
      <c r="BI1365" s="6">
        <v>2.1763139479133301E-4</v>
      </c>
      <c r="BJ1365" s="31">
        <v>-3.54683284839783</v>
      </c>
      <c r="BK1365" s="35">
        <v>1.026979828538479</v>
      </c>
      <c r="BL1365" s="8">
        <v>0.72284626591002543</v>
      </c>
      <c r="BM1365" s="8">
        <v>0.87233205934786739</v>
      </c>
      <c r="BN1365" s="8">
        <v>1.0043607849371252</v>
      </c>
      <c r="BO1365" s="8">
        <v>-1.0249978491708522</v>
      </c>
      <c r="BP1365" s="8">
        <v>-0.69803541887372778</v>
      </c>
      <c r="BQ1365" s="8">
        <v>-0.73424336265732693</v>
      </c>
      <c r="BR1365" s="8">
        <v>-0.89162444103280936</v>
      </c>
      <c r="BS1365" s="8">
        <v>1.0129738361048712</v>
      </c>
      <c r="BT1365" s="8">
        <v>0.93912153690288502</v>
      </c>
      <c r="BU1365" s="8">
        <v>0.99615964436557602</v>
      </c>
      <c r="BV1365" s="8">
        <v>1.1153454236225719</v>
      </c>
      <c r="BW1365" s="8">
        <v>-0.75633961940681282</v>
      </c>
      <c r="BX1365" s="8">
        <v>-1.3699138686746091</v>
      </c>
      <c r="BY1365" s="8">
        <v>-1.0749646426002553</v>
      </c>
      <c r="BZ1365" s="36">
        <v>-1.1400001773130075</v>
      </c>
      <c r="CA1365" s="40">
        <v>1.026979828538479</v>
      </c>
      <c r="CB1365" s="9">
        <v>0.72284626591002543</v>
      </c>
      <c r="CC1365" s="9">
        <v>0.87233205934786739</v>
      </c>
      <c r="CD1365" s="9">
        <v>1.0043607849371252</v>
      </c>
      <c r="CE1365" s="9" t="s">
        <v>24178</v>
      </c>
      <c r="CF1365" s="9" t="s">
        <v>24178</v>
      </c>
      <c r="CG1365" s="9" t="s">
        <v>24178</v>
      </c>
      <c r="CH1365" s="9" t="s">
        <v>24178</v>
      </c>
      <c r="CI1365" s="9">
        <v>1.0129738361048712</v>
      </c>
      <c r="CJ1365" s="9">
        <v>0.93912153690288502</v>
      </c>
      <c r="CK1365" s="9">
        <v>0.99615964436557602</v>
      </c>
      <c r="CL1365" s="9">
        <v>1.1153454236225719</v>
      </c>
      <c r="CM1365" s="9" t="s">
        <v>24178</v>
      </c>
      <c r="CN1365" s="9" t="s">
        <v>24178</v>
      </c>
      <c r="CO1365" s="9" t="s">
        <v>24178</v>
      </c>
      <c r="CP1365" s="41" t="s">
        <v>24178</v>
      </c>
      <c r="CQ1365" s="51" t="str">
        <f>IF(COUNTIF(CA1365:CD1365,"")=4,"-","+")</f>
        <v>+</v>
      </c>
      <c r="CR1365" s="10" t="str">
        <f>IF(COUNTIF(CE1365:CH1365,"")=4,"-","+")</f>
        <v>-</v>
      </c>
      <c r="CS1365" s="10" t="str">
        <f>IF(COUNTIF(CI1365:CL1365,"")=4,"-","+")</f>
        <v>+</v>
      </c>
      <c r="CT1365" s="10" t="str">
        <f>IF(COUNTIF(CM1365:CP1365,"")=4,"-","+")</f>
        <v>-</v>
      </c>
      <c r="CU1365" s="10" t="str">
        <f>IF(COUNTIF(CS1365:CT1365,"-")=2,"+","-")</f>
        <v>-</v>
      </c>
      <c r="CV1365" s="10" t="str">
        <f>IF(COUNTIF(CQ1365,"+")+COUNTIF(CS1365,"+")=0,"+","-")</f>
        <v>-</v>
      </c>
      <c r="CW1365" s="10" t="str">
        <f>IF(AND(CQ1365="+",CS1365="-"),"+","-")</f>
        <v>-</v>
      </c>
      <c r="CX1365" s="10" t="str">
        <f>IF(AND(CQ1365="-",CS1365="+"),"+","-")</f>
        <v>-</v>
      </c>
      <c r="CY1365" s="10" t="str">
        <f t="shared" si="70"/>
        <v>-</v>
      </c>
      <c r="CZ1365" s="76" t="str">
        <f t="shared" si="71"/>
        <v>-</v>
      </c>
    </row>
    <row r="1366" spans="1:104" s="11" customFormat="1" ht="25" customHeight="1" x14ac:dyDescent="0.2">
      <c r="A1366" s="12" t="s">
        <v>7210</v>
      </c>
      <c r="B1366" s="3" t="s">
        <v>7203</v>
      </c>
      <c r="C1366" s="3" t="s">
        <v>7211</v>
      </c>
      <c r="D1366" s="3" t="s">
        <v>7211</v>
      </c>
      <c r="E1366" s="3" t="s">
        <v>7211</v>
      </c>
      <c r="F1366" s="3" t="s">
        <v>7212</v>
      </c>
      <c r="G1366" s="3" t="s">
        <v>7203</v>
      </c>
      <c r="H1366" s="3" t="s">
        <v>7204</v>
      </c>
      <c r="I1366" s="3" t="s">
        <v>7205</v>
      </c>
      <c r="J1366" s="3" t="s">
        <v>7206</v>
      </c>
      <c r="K1366" s="3" t="s">
        <v>7207</v>
      </c>
      <c r="L1366" s="3" t="s">
        <v>7208</v>
      </c>
      <c r="M1366" s="3" t="s">
        <v>7209</v>
      </c>
      <c r="N1366" s="3" t="s">
        <v>7210</v>
      </c>
      <c r="O1366" s="3">
        <v>4</v>
      </c>
      <c r="P1366" s="3">
        <v>10</v>
      </c>
      <c r="Q1366" s="3">
        <v>10</v>
      </c>
      <c r="R1366" s="13">
        <v>10</v>
      </c>
      <c r="S1366" s="17">
        <v>0.186033572477005</v>
      </c>
      <c r="T1366" s="4">
        <v>-0.23524093115640499</v>
      </c>
      <c r="U1366" s="4">
        <v>0.42124391996578198</v>
      </c>
      <c r="V1366" s="4">
        <v>9.3005061483797405E-2</v>
      </c>
      <c r="W1366" s="4">
        <v>-4.1477120967593102</v>
      </c>
      <c r="X1366" s="4">
        <v>-3.6953627019102502</v>
      </c>
      <c r="Y1366" s="4">
        <v>-4.9965018822801399</v>
      </c>
      <c r="Z1366" s="4">
        <v>-2.8225246761200502</v>
      </c>
      <c r="AA1366" s="4">
        <v>0.65985942023021604</v>
      </c>
      <c r="AB1366" s="4">
        <v>0.75634602337448698</v>
      </c>
      <c r="AC1366" s="4">
        <v>0.97551487040867402</v>
      </c>
      <c r="AD1366" s="4">
        <v>0.74970939053658703</v>
      </c>
      <c r="AE1366" s="4">
        <v>-3.4589060653106798</v>
      </c>
      <c r="AF1366" s="4">
        <v>-1.92375413898603</v>
      </c>
      <c r="AG1366" s="4">
        <v>-5.2140947913433999</v>
      </c>
      <c r="AH1366" s="18">
        <v>-5.3928523148534602</v>
      </c>
      <c r="AI1366" s="17">
        <v>-3.9974018276234</v>
      </c>
      <c r="AJ1366" s="4">
        <v>0.78535742613749104</v>
      </c>
      <c r="AK1366" s="4">
        <v>-3.9155253392674401</v>
      </c>
      <c r="AL1366" s="18">
        <v>0.116260405692545</v>
      </c>
      <c r="AM1366" s="22">
        <v>1.6347901244396501</v>
      </c>
      <c r="AN1366" s="5">
        <v>0.13419146399942999</v>
      </c>
      <c r="AO1366" s="5">
        <v>0.90655814548341596</v>
      </c>
      <c r="AP1366" s="23">
        <v>0.272015465015289</v>
      </c>
      <c r="AQ1366" s="27">
        <v>8.4582175473473301E-6</v>
      </c>
      <c r="AR1366" s="28">
        <v>1.9738349312003601E-5</v>
      </c>
      <c r="AS1366" s="27">
        <v>9.6772840900064896E-3</v>
      </c>
      <c r="AT1366" s="6">
        <v>1.6365744832358298E-2</v>
      </c>
      <c r="AU1366" s="7">
        <v>4.7827592537608901</v>
      </c>
      <c r="AV1366" s="6">
        <v>9.4386661129169797E-3</v>
      </c>
      <c r="AW1366" s="6">
        <v>6.4980633108087202E-2</v>
      </c>
      <c r="AX1366" s="7">
        <v>-0.66909702044494601</v>
      </c>
      <c r="AY1366" s="6">
        <v>1.7672768842045101E-3</v>
      </c>
      <c r="AZ1366" s="6">
        <v>5.0152472104519298E-3</v>
      </c>
      <c r="BA1366" s="7">
        <v>4.0317857449599801</v>
      </c>
      <c r="BB1366" s="6">
        <v>0.93381393161682003</v>
      </c>
      <c r="BC1366" s="6">
        <v>0.99002088513026898</v>
      </c>
      <c r="BD1366" s="7">
        <v>8.1876488355956401E-2</v>
      </c>
      <c r="BE1366" s="6">
        <v>1.3800119226496399E-2</v>
      </c>
      <c r="BF1366" s="6">
        <v>2.3689602572709498E-2</v>
      </c>
      <c r="BG1366" s="7">
        <v>4.1136622333159396</v>
      </c>
      <c r="BH1366" s="6">
        <v>1.6362977059967299E-3</v>
      </c>
      <c r="BI1366" s="6">
        <v>4.5322163493447002E-3</v>
      </c>
      <c r="BJ1366" s="31">
        <v>-4.7008827654049297</v>
      </c>
      <c r="BK1366" s="35">
        <v>0.80943043346621357</v>
      </c>
      <c r="BL1366" s="8">
        <v>0.63355788738184893</v>
      </c>
      <c r="BM1366" s="8">
        <v>0.90762541636087424</v>
      </c>
      <c r="BN1366" s="8">
        <v>0.77059314104594856</v>
      </c>
      <c r="BO1366" s="8">
        <v>-0.99981004597644674</v>
      </c>
      <c r="BP1366" s="8">
        <v>-0.81096443793306361</v>
      </c>
      <c r="BQ1366" s="8">
        <v>-1.3541605214560912</v>
      </c>
      <c r="BR1366" s="8">
        <v>-0.44657436782202137</v>
      </c>
      <c r="BS1366" s="8">
        <v>1.007241973272704</v>
      </c>
      <c r="BT1366" s="8">
        <v>1.0475229406981175</v>
      </c>
      <c r="BU1366" s="8">
        <v>1.1390209611523041</v>
      </c>
      <c r="BV1366" s="8">
        <v>1.0447522970808045</v>
      </c>
      <c r="BW1366" s="8">
        <v>-0.71224915761431962</v>
      </c>
      <c r="BX1366" s="8">
        <v>-7.1358062662185071E-2</v>
      </c>
      <c r="BY1366" s="8">
        <v>-1.4450006235671848</v>
      </c>
      <c r="BZ1366" s="36">
        <v>-1.5196278334274984</v>
      </c>
      <c r="CA1366" s="40">
        <v>0.80943043346621357</v>
      </c>
      <c r="CB1366" s="9">
        <v>0.63355788738184893</v>
      </c>
      <c r="CC1366" s="9">
        <v>0.90762541636087424</v>
      </c>
      <c r="CD1366" s="9">
        <v>0.77059314104594856</v>
      </c>
      <c r="CE1366" s="9" t="s">
        <v>24178</v>
      </c>
      <c r="CF1366" s="9" t="s">
        <v>24178</v>
      </c>
      <c r="CG1366" s="9" t="s">
        <v>24178</v>
      </c>
      <c r="CH1366" s="9" t="s">
        <v>24178</v>
      </c>
      <c r="CI1366" s="9">
        <v>1.007241973272704</v>
      </c>
      <c r="CJ1366" s="9">
        <v>1.0475229406981175</v>
      </c>
      <c r="CK1366" s="9">
        <v>1.1390209611523041</v>
      </c>
      <c r="CL1366" s="9">
        <v>1.0447522970808045</v>
      </c>
      <c r="CM1366" s="9" t="s">
        <v>24178</v>
      </c>
      <c r="CN1366" s="9" t="s">
        <v>24178</v>
      </c>
      <c r="CO1366" s="9" t="s">
        <v>24178</v>
      </c>
      <c r="CP1366" s="41" t="s">
        <v>24178</v>
      </c>
      <c r="CQ1366" s="51" t="str">
        <f>IF(COUNTIF(CA1366:CD1366,"")=4,"-","+")</f>
        <v>+</v>
      </c>
      <c r="CR1366" s="10" t="str">
        <f>IF(COUNTIF(CE1366:CH1366,"")=4,"-","+")</f>
        <v>-</v>
      </c>
      <c r="CS1366" s="10" t="str">
        <f>IF(COUNTIF(CI1366:CL1366,"")=4,"-","+")</f>
        <v>+</v>
      </c>
      <c r="CT1366" s="10" t="str">
        <f>IF(COUNTIF(CM1366:CP1366,"")=4,"-","+")</f>
        <v>-</v>
      </c>
      <c r="CU1366" s="10" t="str">
        <f>IF(COUNTIF(CS1366:CT1366,"-")=2,"+","-")</f>
        <v>-</v>
      </c>
      <c r="CV1366" s="10" t="str">
        <f>IF(COUNTIF(CQ1366,"+")+COUNTIF(CS1366,"+")=0,"+","-")</f>
        <v>-</v>
      </c>
      <c r="CW1366" s="10" t="str">
        <f>IF(AND(CQ1366="+",CS1366="-"),"+","-")</f>
        <v>-</v>
      </c>
      <c r="CX1366" s="10" t="str">
        <f>IF(AND(CQ1366="-",CS1366="+"),"+","-")</f>
        <v>-</v>
      </c>
      <c r="CY1366" s="10" t="str">
        <f t="shared" si="70"/>
        <v>-</v>
      </c>
      <c r="CZ1366" s="76" t="str">
        <f t="shared" si="71"/>
        <v>-</v>
      </c>
    </row>
    <row r="1367" spans="1:104" s="11" customFormat="1" ht="25" customHeight="1" x14ac:dyDescent="0.2">
      <c r="A1367" s="12" t="s">
        <v>7220</v>
      </c>
      <c r="B1367" s="3" t="s">
        <v>7213</v>
      </c>
      <c r="C1367" s="3" t="s">
        <v>7221</v>
      </c>
      <c r="D1367" s="3" t="s">
        <v>7221</v>
      </c>
      <c r="E1367" s="3" t="s">
        <v>7221</v>
      </c>
      <c r="F1367" s="3" t="s">
        <v>7222</v>
      </c>
      <c r="G1367" s="3" t="s">
        <v>7213</v>
      </c>
      <c r="H1367" s="3" t="s">
        <v>7214</v>
      </c>
      <c r="I1367" s="3" t="s">
        <v>7215</v>
      </c>
      <c r="J1367" s="3" t="s">
        <v>7216</v>
      </c>
      <c r="K1367" s="3" t="s">
        <v>7217</v>
      </c>
      <c r="L1367" s="3" t="s">
        <v>7218</v>
      </c>
      <c r="M1367" s="3" t="s">
        <v>7219</v>
      </c>
      <c r="N1367" s="3" t="s">
        <v>7220</v>
      </c>
      <c r="O1367" s="3">
        <v>4</v>
      </c>
      <c r="P1367" s="3">
        <v>11</v>
      </c>
      <c r="Q1367" s="3">
        <v>11</v>
      </c>
      <c r="R1367" s="13">
        <v>11</v>
      </c>
      <c r="S1367" s="17">
        <v>0.60210012068848295</v>
      </c>
      <c r="T1367" s="4">
        <v>0.59611423894091697</v>
      </c>
      <c r="U1367" s="4">
        <v>0.519697854912469</v>
      </c>
      <c r="V1367" s="4">
        <v>0.22020798964650001</v>
      </c>
      <c r="W1367" s="4">
        <v>-3.6497180170777002</v>
      </c>
      <c r="X1367" s="4">
        <v>-6.00525805838745</v>
      </c>
      <c r="Y1367" s="4">
        <v>-4.7714404551062097</v>
      </c>
      <c r="Z1367" s="4">
        <v>-4.3942962394133396</v>
      </c>
      <c r="AA1367" s="4">
        <v>-1.16997414642483E-3</v>
      </c>
      <c r="AB1367" s="4">
        <v>0.18631787621548301</v>
      </c>
      <c r="AC1367" s="4">
        <v>0.64125078370095401</v>
      </c>
      <c r="AD1367" s="4">
        <v>0.41197295625949298</v>
      </c>
      <c r="AE1367" s="4">
        <v>-4.0474040203226904</v>
      </c>
      <c r="AF1367" s="4">
        <v>-4.1936251106337004</v>
      </c>
      <c r="AG1367" s="4">
        <v>-3.4195977102947102</v>
      </c>
      <c r="AH1367" s="18">
        <v>-2.33396449236841</v>
      </c>
      <c r="AI1367" s="17">
        <v>-3.4986478334048798</v>
      </c>
      <c r="AJ1367" s="4">
        <v>0.30959291050737597</v>
      </c>
      <c r="AK1367" s="4">
        <v>-4.7051781924961702</v>
      </c>
      <c r="AL1367" s="18">
        <v>0.48453005104709201</v>
      </c>
      <c r="AM1367" s="22">
        <v>0.84594384671729705</v>
      </c>
      <c r="AN1367" s="5">
        <v>0.27823786177628201</v>
      </c>
      <c r="AO1367" s="5">
        <v>0.98408030088827403</v>
      </c>
      <c r="AP1367" s="23">
        <v>0.180163517242141</v>
      </c>
      <c r="AQ1367" s="27">
        <v>1.3666301178034501E-7</v>
      </c>
      <c r="AR1367" s="28">
        <v>6.0639565184430098E-7</v>
      </c>
      <c r="AS1367" s="27">
        <v>1.5411055436563E-3</v>
      </c>
      <c r="AT1367" s="6">
        <v>4.1474765461707898E-3</v>
      </c>
      <c r="AU1367" s="7">
        <v>3.8082407439122501</v>
      </c>
      <c r="AV1367" s="6">
        <v>0.33826162503877699</v>
      </c>
      <c r="AW1367" s="6">
        <v>0.54980163240658297</v>
      </c>
      <c r="AX1367" s="7">
        <v>0.17493714053971601</v>
      </c>
      <c r="AY1367" s="6">
        <v>1.4322979941620601E-3</v>
      </c>
      <c r="AZ1367" s="6">
        <v>4.3735944571444401E-3</v>
      </c>
      <c r="BA1367" s="7">
        <v>5.1897082435432704</v>
      </c>
      <c r="BB1367" s="6">
        <v>0.11340653467002799</v>
      </c>
      <c r="BC1367" s="6">
        <v>0.80713428221698502</v>
      </c>
      <c r="BD1367" s="7">
        <v>-1.2065303590912999</v>
      </c>
      <c r="BE1367" s="6">
        <v>1.8938001010098801E-3</v>
      </c>
      <c r="BF1367" s="6">
        <v>5.0125506205337296E-3</v>
      </c>
      <c r="BG1367" s="7">
        <v>3.9831778844519699</v>
      </c>
      <c r="BH1367" s="6">
        <v>1.1804883871550801E-3</v>
      </c>
      <c r="BI1367" s="6">
        <v>3.6130933949915598E-3</v>
      </c>
      <c r="BJ1367" s="31">
        <v>-5.0147711030035502</v>
      </c>
      <c r="BK1367" s="35">
        <v>1.018717895843209</v>
      </c>
      <c r="BL1367" s="8">
        <v>1.0162335362805326</v>
      </c>
      <c r="BM1367" s="8">
        <v>0.98451794576065177</v>
      </c>
      <c r="BN1367" s="8">
        <v>0.86021871265255723</v>
      </c>
      <c r="BO1367" s="8">
        <v>-0.74594193119326946</v>
      </c>
      <c r="BP1367" s="8">
        <v>-1.7235770856589823</v>
      </c>
      <c r="BQ1367" s="8">
        <v>-1.2114977144691488</v>
      </c>
      <c r="BR1367" s="8">
        <v>-1.0549690895684505</v>
      </c>
      <c r="BS1367" s="8">
        <v>0.76833877173350529</v>
      </c>
      <c r="BT1367" s="8">
        <v>0.84615307772470849</v>
      </c>
      <c r="BU1367" s="8">
        <v>1.0349668509916641</v>
      </c>
      <c r="BV1367" s="8">
        <v>0.93980817811185113</v>
      </c>
      <c r="BW1367" s="8">
        <v>-0.91099614822754582</v>
      </c>
      <c r="BX1367" s="8">
        <v>-0.9716832415078045</v>
      </c>
      <c r="BY1367" s="8">
        <v>-0.65043359861472683</v>
      </c>
      <c r="BZ1367" s="36">
        <v>-0.19985615985875313</v>
      </c>
      <c r="CA1367" s="40">
        <v>1.018717895843209</v>
      </c>
      <c r="CB1367" s="9">
        <v>1.0162335362805326</v>
      </c>
      <c r="CC1367" s="9">
        <v>0.98451794576065177</v>
      </c>
      <c r="CD1367" s="9">
        <v>0.86021871265255723</v>
      </c>
      <c r="CE1367" s="9" t="s">
        <v>24178</v>
      </c>
      <c r="CF1367" s="9" t="s">
        <v>24178</v>
      </c>
      <c r="CG1367" s="9" t="s">
        <v>24178</v>
      </c>
      <c r="CH1367" s="9" t="s">
        <v>24178</v>
      </c>
      <c r="CI1367" s="9">
        <v>0.76833877173350529</v>
      </c>
      <c r="CJ1367" s="9">
        <v>0.84615307772470849</v>
      </c>
      <c r="CK1367" s="9">
        <v>1.0349668509916641</v>
      </c>
      <c r="CL1367" s="9">
        <v>0.93980817811185113</v>
      </c>
      <c r="CM1367" s="9" t="s">
        <v>24178</v>
      </c>
      <c r="CN1367" s="9" t="s">
        <v>24178</v>
      </c>
      <c r="CO1367" s="9" t="s">
        <v>24178</v>
      </c>
      <c r="CP1367" s="41" t="s">
        <v>24178</v>
      </c>
      <c r="CQ1367" s="51" t="str">
        <f>IF(COUNTIF(CA1367:CD1367,"")=4,"-","+")</f>
        <v>+</v>
      </c>
      <c r="CR1367" s="10" t="str">
        <f>IF(COUNTIF(CE1367:CH1367,"")=4,"-","+")</f>
        <v>-</v>
      </c>
      <c r="CS1367" s="10" t="str">
        <f>IF(COUNTIF(CI1367:CL1367,"")=4,"-","+")</f>
        <v>+</v>
      </c>
      <c r="CT1367" s="10" t="str">
        <f>IF(COUNTIF(CM1367:CP1367,"")=4,"-","+")</f>
        <v>-</v>
      </c>
      <c r="CU1367" s="10" t="str">
        <f>IF(COUNTIF(CS1367:CT1367,"-")=2,"+","-")</f>
        <v>-</v>
      </c>
      <c r="CV1367" s="10" t="str">
        <f>IF(COUNTIF(CQ1367,"+")+COUNTIF(CS1367,"+")=0,"+","-")</f>
        <v>-</v>
      </c>
      <c r="CW1367" s="10" t="str">
        <f>IF(AND(CQ1367="+",CS1367="-"),"+","-")</f>
        <v>-</v>
      </c>
      <c r="CX1367" s="10" t="str">
        <f>IF(AND(CQ1367="-",CS1367="+"),"+","-")</f>
        <v>-</v>
      </c>
      <c r="CY1367" s="10" t="str">
        <f t="shared" si="70"/>
        <v>-</v>
      </c>
      <c r="CZ1367" s="76" t="str">
        <f t="shared" si="71"/>
        <v>-</v>
      </c>
    </row>
    <row r="1368" spans="1:104" s="11" customFormat="1" ht="25" customHeight="1" x14ac:dyDescent="0.2">
      <c r="A1368" s="12" t="s">
        <v>7241</v>
      </c>
      <c r="B1368" s="3" t="s">
        <v>7241</v>
      </c>
      <c r="C1368" s="3" t="s">
        <v>7242</v>
      </c>
      <c r="D1368" s="3" t="s">
        <v>7243</v>
      </c>
      <c r="E1368" s="3" t="s">
        <v>7243</v>
      </c>
      <c r="F1368" s="3" t="s">
        <v>7244</v>
      </c>
      <c r="G1368" s="3" t="s">
        <v>7234</v>
      </c>
      <c r="H1368" s="3" t="s">
        <v>7235</v>
      </c>
      <c r="I1368" s="3" t="s">
        <v>7236</v>
      </c>
      <c r="J1368" s="3" t="s">
        <v>7237</v>
      </c>
      <c r="K1368" s="3" t="s">
        <v>7238</v>
      </c>
      <c r="L1368" s="3" t="s">
        <v>7239</v>
      </c>
      <c r="M1368" s="3" t="s">
        <v>7240</v>
      </c>
      <c r="N1368" s="3" t="s">
        <v>7241</v>
      </c>
      <c r="O1368" s="3">
        <v>4</v>
      </c>
      <c r="P1368" s="3">
        <v>6</v>
      </c>
      <c r="Q1368" s="3">
        <v>3</v>
      </c>
      <c r="R1368" s="13">
        <v>3</v>
      </c>
      <c r="S1368" s="17">
        <v>-1.7268041625716599</v>
      </c>
      <c r="T1368" s="4">
        <v>-1.5407874149810299</v>
      </c>
      <c r="U1368" s="4">
        <v>-2.1153192631528901</v>
      </c>
      <c r="V1368" s="4">
        <v>-4.6031980403671904</v>
      </c>
      <c r="W1368" s="4">
        <v>-3.4581684981618799</v>
      </c>
      <c r="X1368" s="4">
        <v>-6.0689048849682603</v>
      </c>
      <c r="Y1368" s="4">
        <v>-3.33590506828746</v>
      </c>
      <c r="Z1368" s="4">
        <v>-5.0733683082056498</v>
      </c>
      <c r="AA1368" s="4">
        <v>-6.25154061611219</v>
      </c>
      <c r="AB1368" s="4">
        <v>-2.0623995323487501</v>
      </c>
      <c r="AC1368" s="4">
        <v>-2.7198473195580002</v>
      </c>
      <c r="AD1368" s="4">
        <v>-2.1123694579667802</v>
      </c>
      <c r="AE1368" s="4">
        <v>-3.0594497691531002</v>
      </c>
      <c r="AF1368" s="4">
        <v>-6.9402333027584904</v>
      </c>
      <c r="AG1368" s="4">
        <v>-5.78123312333254</v>
      </c>
      <c r="AH1368" s="18">
        <v>-3.7707241155505899</v>
      </c>
      <c r="AI1368" s="17">
        <v>-4.8879100776986801</v>
      </c>
      <c r="AJ1368" s="4">
        <v>-3.2865392314964299</v>
      </c>
      <c r="AK1368" s="4">
        <v>-4.4840866899058103</v>
      </c>
      <c r="AL1368" s="18">
        <v>-2.4965272202681899</v>
      </c>
      <c r="AM1368" s="22">
        <v>1.78898744712643</v>
      </c>
      <c r="AN1368" s="5">
        <v>1.99913027705632</v>
      </c>
      <c r="AO1368" s="5">
        <v>1.32031949535461</v>
      </c>
      <c r="AP1368" s="23">
        <v>1.4246980512591201</v>
      </c>
      <c r="AQ1368" s="27">
        <v>0.208774017221417</v>
      </c>
      <c r="AR1368" s="28">
        <v>0.224524086581295</v>
      </c>
      <c r="AS1368" s="27">
        <v>0.27812012165915601</v>
      </c>
      <c r="AT1368" s="6">
        <v>0.30859098101183102</v>
      </c>
      <c r="AU1368" s="7">
        <v>1.60137084620225</v>
      </c>
      <c r="AV1368" s="6">
        <v>0.54604877482153802</v>
      </c>
      <c r="AW1368" s="6">
        <v>0.721191307329755</v>
      </c>
      <c r="AX1368" s="7">
        <v>0.79001201122823606</v>
      </c>
      <c r="AY1368" s="6">
        <v>8.6935422326061093E-2</v>
      </c>
      <c r="AZ1368" s="6">
        <v>0.116105709145244</v>
      </c>
      <c r="BA1368" s="7">
        <v>1.98755946963762</v>
      </c>
      <c r="BB1368" s="6">
        <v>0.72992508311353999</v>
      </c>
      <c r="BC1368" s="6">
        <v>0.97934545281706897</v>
      </c>
      <c r="BD1368" s="7">
        <v>0.40382338779286597</v>
      </c>
      <c r="BE1368" s="6">
        <v>8.3778658588240004E-2</v>
      </c>
      <c r="BF1368" s="6">
        <v>0.11194672515382199</v>
      </c>
      <c r="BG1368" s="7">
        <v>2.3913828574304898</v>
      </c>
      <c r="BH1368" s="6">
        <v>0.36168146867621098</v>
      </c>
      <c r="BI1368" s="6">
        <v>0.39509509736779602</v>
      </c>
      <c r="BJ1368" s="31">
        <v>-1.1975474584093799</v>
      </c>
      <c r="BK1368" s="35">
        <v>1.258820335126063</v>
      </c>
      <c r="BL1368" s="8">
        <v>1.3723829057096939</v>
      </c>
      <c r="BM1368" s="8">
        <v>1.0216332317924437</v>
      </c>
      <c r="BN1368" s="8">
        <v>-0.49720801718307805</v>
      </c>
      <c r="BO1368" s="8">
        <v>0.20182849372935857</v>
      </c>
      <c r="BP1368" s="8">
        <v>-1.3920168940764004</v>
      </c>
      <c r="BQ1368" s="8">
        <v>0.27646988793041505</v>
      </c>
      <c r="BR1368" s="8">
        <v>-0.78424531312179779</v>
      </c>
      <c r="BS1368" s="8">
        <v>-1.5035153660030773</v>
      </c>
      <c r="BT1368" s="8">
        <v>1.0539405414436025</v>
      </c>
      <c r="BU1368" s="8">
        <v>0.65257097818088361</v>
      </c>
      <c r="BV1368" s="8">
        <v>1.0234340774904491</v>
      </c>
      <c r="BW1368" s="8">
        <v>0.44524487635380161</v>
      </c>
      <c r="BX1368" s="8">
        <v>-1.9239598305510672</v>
      </c>
      <c r="BY1368" s="8">
        <v>-1.2163942947200854</v>
      </c>
      <c r="BZ1368" s="36">
        <v>1.1014387898794534E-2</v>
      </c>
      <c r="CA1368" s="40">
        <v>1.258820335126063</v>
      </c>
      <c r="CB1368" s="9">
        <v>1.3723829057096939</v>
      </c>
      <c r="CC1368" s="9">
        <v>1.0216332317924437</v>
      </c>
      <c r="CD1368" s="9" t="s">
        <v>24178</v>
      </c>
      <c r="CE1368" s="9" t="s">
        <v>24178</v>
      </c>
      <c r="CF1368" s="9" t="s">
        <v>24178</v>
      </c>
      <c r="CG1368" s="9" t="s">
        <v>24178</v>
      </c>
      <c r="CH1368" s="9" t="s">
        <v>24178</v>
      </c>
      <c r="CI1368" s="9" t="s">
        <v>24178</v>
      </c>
      <c r="CJ1368" s="9">
        <v>1.0539405414436025</v>
      </c>
      <c r="CK1368" s="9">
        <v>0.65257097818088361</v>
      </c>
      <c r="CL1368" s="9">
        <v>1.0234340774904491</v>
      </c>
      <c r="CM1368" s="9" t="s">
        <v>24178</v>
      </c>
      <c r="CN1368" s="9" t="s">
        <v>24178</v>
      </c>
      <c r="CO1368" s="9" t="s">
        <v>24178</v>
      </c>
      <c r="CP1368" s="41" t="s">
        <v>24178</v>
      </c>
      <c r="CQ1368" s="51" t="str">
        <f>IF(COUNTIF(CA1368:CD1368,"")=4,"-","+")</f>
        <v>+</v>
      </c>
      <c r="CR1368" s="10" t="str">
        <f>IF(COUNTIF(CE1368:CH1368,"")=4,"-","+")</f>
        <v>-</v>
      </c>
      <c r="CS1368" s="10" t="str">
        <f>IF(COUNTIF(CI1368:CL1368,"")=4,"-","+")</f>
        <v>+</v>
      </c>
      <c r="CT1368" s="10" t="str">
        <f>IF(COUNTIF(CM1368:CP1368,"")=4,"-","+")</f>
        <v>-</v>
      </c>
      <c r="CU1368" s="10" t="str">
        <f>IF(COUNTIF(CS1368:CT1368,"-")=2,"+","-")</f>
        <v>-</v>
      </c>
      <c r="CV1368" s="10" t="str">
        <f>IF(COUNTIF(CQ1368,"+")+COUNTIF(CS1368,"+")=0,"+","-")</f>
        <v>-</v>
      </c>
      <c r="CW1368" s="10" t="str">
        <f>IF(AND(CQ1368="+",CS1368="-"),"+","-")</f>
        <v>-</v>
      </c>
      <c r="CX1368" s="10" t="str">
        <f>IF(AND(CQ1368="-",CS1368="+"),"+","-")</f>
        <v>-</v>
      </c>
      <c r="CY1368" s="10" t="str">
        <f t="shared" si="70"/>
        <v>-</v>
      </c>
      <c r="CZ1368" s="76" t="str">
        <f t="shared" si="71"/>
        <v>-</v>
      </c>
    </row>
    <row r="1369" spans="1:104" s="11" customFormat="1" ht="25" customHeight="1" x14ac:dyDescent="0.2">
      <c r="A1369" s="12" t="s">
        <v>7289</v>
      </c>
      <c r="B1369" s="3" t="s">
        <v>7290</v>
      </c>
      <c r="C1369" s="3" t="s">
        <v>7291</v>
      </c>
      <c r="D1369" s="3" t="s">
        <v>7291</v>
      </c>
      <c r="E1369" s="3" t="s">
        <v>7291</v>
      </c>
      <c r="F1369" s="3" t="s">
        <v>7292</v>
      </c>
      <c r="G1369" s="3" t="s">
        <v>7282</v>
      </c>
      <c r="H1369" s="3" t="s">
        <v>7283</v>
      </c>
      <c r="I1369" s="3" t="s">
        <v>7284</v>
      </c>
      <c r="J1369" s="3" t="s">
        <v>7285</v>
      </c>
      <c r="K1369" s="3" t="s">
        <v>7286</v>
      </c>
      <c r="L1369" s="3" t="s">
        <v>7287</v>
      </c>
      <c r="M1369" s="3" t="s">
        <v>7288</v>
      </c>
      <c r="N1369" s="3" t="s">
        <v>7289</v>
      </c>
      <c r="O1369" s="3">
        <v>6</v>
      </c>
      <c r="P1369" s="3">
        <v>4</v>
      </c>
      <c r="Q1369" s="3">
        <v>4</v>
      </c>
      <c r="R1369" s="13">
        <v>4</v>
      </c>
      <c r="S1369" s="17">
        <v>-4.0551327274135103</v>
      </c>
      <c r="T1369" s="4">
        <v>-3.1666435334864298</v>
      </c>
      <c r="U1369" s="4">
        <v>-3.68218176447319</v>
      </c>
      <c r="V1369" s="4">
        <v>-3.4407602877051899</v>
      </c>
      <c r="W1369" s="4">
        <v>-2.7274603473114798</v>
      </c>
      <c r="X1369" s="4">
        <v>-2.6116764658420002</v>
      </c>
      <c r="Y1369" s="4">
        <v>-3.9791758344139998</v>
      </c>
      <c r="Z1369" s="4">
        <v>-5.1699655409540002</v>
      </c>
      <c r="AA1369" s="4">
        <v>-3.4681073155314799</v>
      </c>
      <c r="AB1369" s="4">
        <v>-2.9839110569988199</v>
      </c>
      <c r="AC1369" s="4">
        <v>-3.5198174110790901</v>
      </c>
      <c r="AD1369" s="4">
        <v>-2.84947424794967</v>
      </c>
      <c r="AE1369" s="4">
        <v>-3.6653211394633201</v>
      </c>
      <c r="AF1369" s="4">
        <v>-3.2293642100396802</v>
      </c>
      <c r="AG1369" s="4">
        <v>-4.0547313300676304</v>
      </c>
      <c r="AH1369" s="18">
        <v>-2.6927913599570199</v>
      </c>
      <c r="AI1369" s="17">
        <v>-3.41055200988191</v>
      </c>
      <c r="AJ1369" s="4">
        <v>-3.2053275078897698</v>
      </c>
      <c r="AK1369" s="4">
        <v>-3.6220695471303701</v>
      </c>
      <c r="AL1369" s="18">
        <v>-3.5861795782695798</v>
      </c>
      <c r="AM1369" s="22">
        <v>0.58534425065792794</v>
      </c>
      <c r="AN1369" s="5">
        <v>0.33843458937062099</v>
      </c>
      <c r="AO1369" s="5">
        <v>1.20342936466704</v>
      </c>
      <c r="AP1369" s="23">
        <v>0.37695744180142299</v>
      </c>
      <c r="AQ1369" s="27">
        <v>0.83528637747421397</v>
      </c>
      <c r="AR1369" s="28">
        <v>0.83912530375904404</v>
      </c>
      <c r="AS1369" s="27">
        <v>0.57135949518404805</v>
      </c>
      <c r="AT1369" s="6">
        <v>0.59851276192801905</v>
      </c>
      <c r="AU1369" s="7">
        <v>0.20522450199214901</v>
      </c>
      <c r="AV1369" s="6">
        <v>0.183942239422035</v>
      </c>
      <c r="AW1369" s="6">
        <v>0.38140750514150001</v>
      </c>
      <c r="AX1369" s="7">
        <v>-0.380852070379813</v>
      </c>
      <c r="AY1369" s="6">
        <v>0.95763963577634204</v>
      </c>
      <c r="AZ1369" s="6">
        <v>0.963886709378874</v>
      </c>
      <c r="BA1369" s="7">
        <v>3.5889968860788997E-2</v>
      </c>
      <c r="BB1369" s="6">
        <v>0.76652825675387803</v>
      </c>
      <c r="BC1369" s="6">
        <v>0.98329395294988298</v>
      </c>
      <c r="BD1369" s="7">
        <v>-0.21151753724845301</v>
      </c>
      <c r="BE1369" s="6">
        <v>0.63484581268871998</v>
      </c>
      <c r="BF1369" s="6">
        <v>0.67444332388923101</v>
      </c>
      <c r="BG1369" s="7">
        <v>-0.175627568387664</v>
      </c>
      <c r="BH1369" s="6">
        <v>0.54661348489382899</v>
      </c>
      <c r="BI1369" s="6">
        <v>0.57720095445914399</v>
      </c>
      <c r="BJ1369" s="31">
        <v>-0.41674203924060199</v>
      </c>
      <c r="BK1369" s="35">
        <v>-1.0096588682462659</v>
      </c>
      <c r="BL1369" s="8">
        <v>0.48770408543885119</v>
      </c>
      <c r="BM1369" s="8">
        <v>-0.38112792013227142</v>
      </c>
      <c r="BN1369" s="8">
        <v>2.5737552185475066E-2</v>
      </c>
      <c r="BO1369" s="8">
        <v>1.2278556115965629</v>
      </c>
      <c r="BP1369" s="8">
        <v>1.4229851595204697</v>
      </c>
      <c r="BQ1369" s="8">
        <v>-0.88164939054875124</v>
      </c>
      <c r="BR1369" s="8">
        <v>-2.888476715393971</v>
      </c>
      <c r="BS1369" s="8">
        <v>-2.0350151120732275E-2</v>
      </c>
      <c r="BT1369" s="8">
        <v>0.79566150641581346</v>
      </c>
      <c r="BU1369" s="8">
        <v>-0.1074967162492035</v>
      </c>
      <c r="BV1369" s="8">
        <v>1.0222266676555327</v>
      </c>
      <c r="BW1369" s="8">
        <v>-0.35271285843166955</v>
      </c>
      <c r="BX1369" s="8">
        <v>0.38200148585426724</v>
      </c>
      <c r="BY1369" s="8">
        <v>-1.0089823968614295</v>
      </c>
      <c r="BZ1369" s="36">
        <v>1.2862829483173364</v>
      </c>
      <c r="CA1369" s="40" t="s">
        <v>24178</v>
      </c>
      <c r="CB1369" s="9">
        <v>0.48770408543885119</v>
      </c>
      <c r="CC1369" s="9" t="s">
        <v>24178</v>
      </c>
      <c r="CD1369" s="9">
        <v>2.5737552185475066E-2</v>
      </c>
      <c r="CE1369" s="9" t="s">
        <v>24178</v>
      </c>
      <c r="CF1369" s="9" t="s">
        <v>24178</v>
      </c>
      <c r="CG1369" s="9" t="s">
        <v>24178</v>
      </c>
      <c r="CH1369" s="9" t="s">
        <v>24178</v>
      </c>
      <c r="CI1369" s="9" t="s">
        <v>24178</v>
      </c>
      <c r="CJ1369" s="9">
        <v>0.79566150641581346</v>
      </c>
      <c r="CK1369" s="9">
        <v>-0.1074967162492035</v>
      </c>
      <c r="CL1369" s="9">
        <v>1.0222266676555327</v>
      </c>
      <c r="CM1369" s="9" t="s">
        <v>24178</v>
      </c>
      <c r="CN1369" s="9" t="s">
        <v>24178</v>
      </c>
      <c r="CO1369" s="9" t="s">
        <v>24178</v>
      </c>
      <c r="CP1369" s="41" t="s">
        <v>24178</v>
      </c>
      <c r="CQ1369" s="51" t="str">
        <f>IF(COUNTIF(CA1369:CD1369,"")=4,"-","+")</f>
        <v>+</v>
      </c>
      <c r="CR1369" s="10" t="str">
        <f>IF(COUNTIF(CE1369:CH1369,"")=4,"-","+")</f>
        <v>-</v>
      </c>
      <c r="CS1369" s="10" t="str">
        <f>IF(COUNTIF(CI1369:CL1369,"")=4,"-","+")</f>
        <v>+</v>
      </c>
      <c r="CT1369" s="10" t="str">
        <f>IF(COUNTIF(CM1369:CP1369,"")=4,"-","+")</f>
        <v>-</v>
      </c>
      <c r="CU1369" s="10" t="str">
        <f>IF(COUNTIF(CS1369:CT1369,"-")=2,"+","-")</f>
        <v>-</v>
      </c>
      <c r="CV1369" s="10" t="str">
        <f>IF(COUNTIF(CQ1369,"+")+COUNTIF(CS1369,"+")=0,"+","-")</f>
        <v>-</v>
      </c>
      <c r="CW1369" s="10" t="str">
        <f>IF(AND(CQ1369="+",CS1369="-"),"+","-")</f>
        <v>-</v>
      </c>
      <c r="CX1369" s="10" t="str">
        <f>IF(AND(CQ1369="-",CS1369="+"),"+","-")</f>
        <v>-</v>
      </c>
      <c r="CY1369" s="10" t="str">
        <f t="shared" si="70"/>
        <v>-</v>
      </c>
      <c r="CZ1369" s="76" t="str">
        <f t="shared" si="71"/>
        <v>-</v>
      </c>
    </row>
    <row r="1370" spans="1:104" s="11" customFormat="1" ht="25" customHeight="1" x14ac:dyDescent="0.2">
      <c r="A1370" s="12" t="s">
        <v>7310</v>
      </c>
      <c r="B1370" s="3" t="s">
        <v>7311</v>
      </c>
      <c r="C1370" s="3" t="s">
        <v>7312</v>
      </c>
      <c r="D1370" s="3" t="s">
        <v>7312</v>
      </c>
      <c r="E1370" s="3" t="s">
        <v>7312</v>
      </c>
      <c r="F1370" s="3" t="s">
        <v>7313</v>
      </c>
      <c r="G1370" s="3" t="s">
        <v>7303</v>
      </c>
      <c r="H1370" s="3" t="s">
        <v>7304</v>
      </c>
      <c r="I1370" s="3" t="s">
        <v>7305</v>
      </c>
      <c r="J1370" s="3" t="s">
        <v>7306</v>
      </c>
      <c r="K1370" s="3" t="s">
        <v>7307</v>
      </c>
      <c r="L1370" s="3" t="s">
        <v>7308</v>
      </c>
      <c r="M1370" s="3" t="s">
        <v>7309</v>
      </c>
      <c r="N1370" s="3" t="s">
        <v>7310</v>
      </c>
      <c r="O1370" s="3">
        <v>4</v>
      </c>
      <c r="P1370" s="3">
        <v>11</v>
      </c>
      <c r="Q1370" s="3">
        <v>11</v>
      </c>
      <c r="R1370" s="13">
        <v>11</v>
      </c>
      <c r="S1370" s="17">
        <v>-0.86422699916613499</v>
      </c>
      <c r="T1370" s="4">
        <v>-0.34754889068471001</v>
      </c>
      <c r="U1370" s="4">
        <v>-0.17352066663342899</v>
      </c>
      <c r="V1370" s="4">
        <v>-1.18437837629326</v>
      </c>
      <c r="W1370" s="4">
        <v>-5.9725080532652601</v>
      </c>
      <c r="X1370" s="4">
        <v>-4.1245558551017201</v>
      </c>
      <c r="Y1370" s="4">
        <v>-4.0403315088882898</v>
      </c>
      <c r="Z1370" s="4">
        <v>-4.2256920481481597</v>
      </c>
      <c r="AA1370" s="4">
        <v>6.9928879868918201E-2</v>
      </c>
      <c r="AB1370" s="4">
        <v>1.46475636060698</v>
      </c>
      <c r="AC1370" s="4">
        <v>1.81143965776726</v>
      </c>
      <c r="AD1370" s="4">
        <v>1.20851434079037</v>
      </c>
      <c r="AE1370" s="4">
        <v>-1.28056716898917</v>
      </c>
      <c r="AF1370" s="4">
        <v>-3.3822942440721402</v>
      </c>
      <c r="AG1370" s="4">
        <v>-4.8053186568831503</v>
      </c>
      <c r="AH1370" s="18">
        <v>-3.9228138030867399</v>
      </c>
      <c r="AI1370" s="17">
        <v>-3.3477484682577998</v>
      </c>
      <c r="AJ1370" s="4">
        <v>1.13865980975838</v>
      </c>
      <c r="AK1370" s="4">
        <v>-4.5907718663508597</v>
      </c>
      <c r="AL1370" s="18">
        <v>-0.64241873319438303</v>
      </c>
      <c r="AM1370" s="22">
        <v>1.4977363952271201</v>
      </c>
      <c r="AN1370" s="5">
        <v>0.75410811346258499</v>
      </c>
      <c r="AO1370" s="5">
        <v>0.92426910225616399</v>
      </c>
      <c r="AP1370" s="23">
        <v>0.46537897905811998</v>
      </c>
      <c r="AQ1370" s="27">
        <v>1.12392935824408E-5</v>
      </c>
      <c r="AR1370" s="28">
        <v>2.53488108914378E-5</v>
      </c>
      <c r="AS1370" s="27">
        <v>4.3885181751248999E-3</v>
      </c>
      <c r="AT1370" s="6">
        <v>8.9302429583806107E-3</v>
      </c>
      <c r="AU1370" s="7">
        <v>4.4864082780161798</v>
      </c>
      <c r="AV1370" s="6">
        <v>1.0140678446010401E-2</v>
      </c>
      <c r="AW1370" s="6">
        <v>6.7510151177374106E-2</v>
      </c>
      <c r="AX1370" s="7">
        <v>-1.78107854295276</v>
      </c>
      <c r="AY1370" s="6">
        <v>1.0400010474609399E-3</v>
      </c>
      <c r="AZ1370" s="6">
        <v>3.49277806250813E-3</v>
      </c>
      <c r="BA1370" s="7">
        <v>3.9483531331564699</v>
      </c>
      <c r="BB1370" s="6">
        <v>0.21694718325770501</v>
      </c>
      <c r="BC1370" s="6">
        <v>0.83431308591684705</v>
      </c>
      <c r="BD1370" s="7">
        <v>-1.2430233980930601</v>
      </c>
      <c r="BE1370" s="6">
        <v>3.11505746415131E-2</v>
      </c>
      <c r="BF1370" s="6">
        <v>4.7394406777661699E-2</v>
      </c>
      <c r="BG1370" s="7">
        <v>2.7053297350634198</v>
      </c>
      <c r="BH1370" s="6">
        <v>9.2065194483815005E-5</v>
      </c>
      <c r="BI1370" s="6">
        <v>7.5701255526973898E-4</v>
      </c>
      <c r="BJ1370" s="31">
        <v>-5.7294316761092396</v>
      </c>
      <c r="BK1370" s="35">
        <v>0.40968909805451853</v>
      </c>
      <c r="BL1370" s="8">
        <v>0.62214347117604962</v>
      </c>
      <c r="BM1370" s="8">
        <v>0.69370264242666868</v>
      </c>
      <c r="BN1370" s="8">
        <v>0.27804512279214583</v>
      </c>
      <c r="BO1370" s="8">
        <v>-1.6907998355040823</v>
      </c>
      <c r="BP1370" s="8">
        <v>-0.93093500017497965</v>
      </c>
      <c r="BQ1370" s="8">
        <v>-0.8963025464622858</v>
      </c>
      <c r="BR1370" s="8">
        <v>-0.97252148534024363</v>
      </c>
      <c r="BS1370" s="8">
        <v>0.79380736902500226</v>
      </c>
      <c r="BT1370" s="8">
        <v>1.3673505348151258</v>
      </c>
      <c r="BU1370" s="8">
        <v>1.5099042473894233</v>
      </c>
      <c r="BV1370" s="8">
        <v>1.2619856339341162</v>
      </c>
      <c r="BW1370" s="8">
        <v>0.23849297355634919</v>
      </c>
      <c r="BX1370" s="8">
        <v>-0.62572229099526333</v>
      </c>
      <c r="BY1370" s="8">
        <v>-1.2108598352372153</v>
      </c>
      <c r="BZ1370" s="36">
        <v>-0.84798009945532815</v>
      </c>
      <c r="CA1370" s="40">
        <v>0.40968909805451853</v>
      </c>
      <c r="CB1370" s="9">
        <v>0.62214347117604962</v>
      </c>
      <c r="CC1370" s="9">
        <v>0.69370264242666868</v>
      </c>
      <c r="CD1370" s="9">
        <v>0.27804512279214583</v>
      </c>
      <c r="CE1370" s="9" t="s">
        <v>24178</v>
      </c>
      <c r="CF1370" s="9" t="s">
        <v>24178</v>
      </c>
      <c r="CG1370" s="9" t="s">
        <v>24178</v>
      </c>
      <c r="CH1370" s="9" t="s">
        <v>24178</v>
      </c>
      <c r="CI1370" s="9">
        <v>0.79380736902500226</v>
      </c>
      <c r="CJ1370" s="9">
        <v>1.3673505348151258</v>
      </c>
      <c r="CK1370" s="9">
        <v>1.5099042473894233</v>
      </c>
      <c r="CL1370" s="9">
        <v>1.2619856339341162</v>
      </c>
      <c r="CM1370" s="9">
        <v>0.23849297355634919</v>
      </c>
      <c r="CN1370" s="9" t="s">
        <v>24178</v>
      </c>
      <c r="CO1370" s="9" t="s">
        <v>24178</v>
      </c>
      <c r="CP1370" s="41" t="s">
        <v>24178</v>
      </c>
      <c r="CQ1370" s="51" t="str">
        <f>IF(COUNTIF(CA1370:CD1370,"")=4,"-","+")</f>
        <v>+</v>
      </c>
      <c r="CR1370" s="10" t="str">
        <f>IF(COUNTIF(CE1370:CH1370,"")=4,"-","+")</f>
        <v>-</v>
      </c>
      <c r="CS1370" s="10" t="str">
        <f>IF(COUNTIF(CI1370:CL1370,"")=4,"-","+")</f>
        <v>+</v>
      </c>
      <c r="CT1370" s="10" t="str">
        <f>IF(COUNTIF(CM1370:CP1370,"")=4,"-","+")</f>
        <v>+</v>
      </c>
      <c r="CU1370" s="10" t="str">
        <f>IF(COUNTIF(CS1370:CT1370,"-")=2,"+","-")</f>
        <v>-</v>
      </c>
      <c r="CV1370" s="10" t="str">
        <f>IF(COUNTIF(CQ1370,"+")+COUNTIF(CS1370,"+")=0,"+","-")</f>
        <v>-</v>
      </c>
      <c r="CW1370" s="10" t="str">
        <f>IF(AND(CQ1370="+",CS1370="-"),"+","-")</f>
        <v>-</v>
      </c>
      <c r="CX1370" s="10" t="str">
        <f>IF(AND(CQ1370="-",CS1370="+"),"+","-")</f>
        <v>-</v>
      </c>
      <c r="CY1370" s="10" t="str">
        <f t="shared" si="70"/>
        <v>-</v>
      </c>
      <c r="CZ1370" s="76" t="str">
        <f t="shared" si="71"/>
        <v>+</v>
      </c>
    </row>
    <row r="1371" spans="1:104" s="11" customFormat="1" ht="25" customHeight="1" x14ac:dyDescent="0.2">
      <c r="A1371" s="12" t="s">
        <v>7314</v>
      </c>
      <c r="B1371" s="3" t="s">
        <v>7314</v>
      </c>
      <c r="C1371" s="3">
        <v>3</v>
      </c>
      <c r="D1371" s="3">
        <v>3</v>
      </c>
      <c r="E1371" s="3">
        <v>3</v>
      </c>
      <c r="F1371" s="3" t="s">
        <v>7321</v>
      </c>
      <c r="G1371" s="3" t="s">
        <v>7314</v>
      </c>
      <c r="H1371" s="3" t="s">
        <v>7315</v>
      </c>
      <c r="I1371" s="3" t="s">
        <v>7316</v>
      </c>
      <c r="J1371" s="3" t="s">
        <v>7317</v>
      </c>
      <c r="K1371" s="3" t="s">
        <v>7318</v>
      </c>
      <c r="L1371" s="3" t="s">
        <v>7319</v>
      </c>
      <c r="M1371" s="3" t="s">
        <v>7320</v>
      </c>
      <c r="N1371" s="3" t="s">
        <v>7314</v>
      </c>
      <c r="O1371" s="3">
        <v>1</v>
      </c>
      <c r="P1371" s="3">
        <v>3</v>
      </c>
      <c r="Q1371" s="3">
        <v>3</v>
      </c>
      <c r="R1371" s="13">
        <v>3</v>
      </c>
      <c r="S1371" s="17">
        <v>-2.54779816001124</v>
      </c>
      <c r="T1371" s="4">
        <v>-2.3433011944845301</v>
      </c>
      <c r="U1371" s="4">
        <v>-2.1304991033252101</v>
      </c>
      <c r="V1371" s="4">
        <v>-3.2570988821076798</v>
      </c>
      <c r="W1371" s="4">
        <v>-3.7055297269216201</v>
      </c>
      <c r="X1371" s="4">
        <v>-5.3753003373444699</v>
      </c>
      <c r="Y1371" s="4">
        <v>-3.3184476616474798</v>
      </c>
      <c r="Z1371" s="4">
        <v>-3.9831476706967099</v>
      </c>
      <c r="AA1371" s="4">
        <v>-2.8895694447079801</v>
      </c>
      <c r="AB1371" s="4">
        <v>-5.1189763217443902</v>
      </c>
      <c r="AC1371" s="4">
        <v>-2.54191968838632</v>
      </c>
      <c r="AD1371" s="4">
        <v>-1.72591384674375</v>
      </c>
      <c r="AE1371" s="4">
        <v>-2.64844295561752</v>
      </c>
      <c r="AF1371" s="4">
        <v>-2.82991638590505</v>
      </c>
      <c r="AG1371" s="4">
        <v>-4.1096083125360501</v>
      </c>
      <c r="AH1371" s="18">
        <v>-5.5694910128430797</v>
      </c>
      <c r="AI1371" s="17">
        <v>-3.7893646667254202</v>
      </c>
      <c r="AJ1371" s="4">
        <v>-3.0690948253956098</v>
      </c>
      <c r="AK1371" s="4">
        <v>-4.09560634915257</v>
      </c>
      <c r="AL1371" s="18">
        <v>-2.5696743349821598</v>
      </c>
      <c r="AM1371" s="22">
        <v>1.3532244400284399</v>
      </c>
      <c r="AN1371" s="5">
        <v>1.45101025471647</v>
      </c>
      <c r="AO1371" s="5">
        <v>0.89561879066007799</v>
      </c>
      <c r="AP1371" s="23">
        <v>0.48892765581483699</v>
      </c>
      <c r="AQ1371" s="27">
        <v>0.25602549795226298</v>
      </c>
      <c r="AR1371" s="28">
        <v>0.27210489510890801</v>
      </c>
      <c r="AS1371" s="27">
        <v>0.49527503087581098</v>
      </c>
      <c r="AT1371" s="6">
        <v>0.52383322822066603</v>
      </c>
      <c r="AU1371" s="7">
        <v>0.72026984132981497</v>
      </c>
      <c r="AV1371" s="6">
        <v>0.55274423400212802</v>
      </c>
      <c r="AW1371" s="6">
        <v>0.72811767226611301</v>
      </c>
      <c r="AX1371" s="7">
        <v>0.499420490413445</v>
      </c>
      <c r="AY1371" s="6">
        <v>3.3382695247053701E-2</v>
      </c>
      <c r="AZ1371" s="6">
        <v>5.0526722234865498E-2</v>
      </c>
      <c r="BA1371" s="7">
        <v>1.52593201417041</v>
      </c>
      <c r="BB1371" s="6">
        <v>0.72075411187799898</v>
      </c>
      <c r="BC1371" s="6">
        <v>0.97934545281706897</v>
      </c>
      <c r="BD1371" s="7">
        <v>-0.306241682427147</v>
      </c>
      <c r="BE1371" s="6">
        <v>0.169590730059962</v>
      </c>
      <c r="BF1371" s="6">
        <v>0.208061966766735</v>
      </c>
      <c r="BG1371" s="7">
        <v>1.2196903317432599</v>
      </c>
      <c r="BH1371" s="6">
        <v>0.282509314852469</v>
      </c>
      <c r="BI1371" s="6">
        <v>0.31549425404994202</v>
      </c>
      <c r="BJ1371" s="31">
        <v>-1.02651152375696</v>
      </c>
      <c r="BK1371" s="35">
        <v>0.772527431086932</v>
      </c>
      <c r="BL1371" s="8">
        <v>0.9621475505023015</v>
      </c>
      <c r="BM1371" s="8">
        <v>1.1594686101744569</v>
      </c>
      <c r="BN1371" s="8">
        <v>0.11482726776706294</v>
      </c>
      <c r="BO1371" s="8">
        <v>-0.30098090877063821</v>
      </c>
      <c r="BP1371" s="8">
        <v>-1.8492782232523064</v>
      </c>
      <c r="BQ1371" s="8">
        <v>5.7941519500032339E-2</v>
      </c>
      <c r="BR1371" s="8">
        <v>-0.558402565443613</v>
      </c>
      <c r="BS1371" s="8">
        <v>0.45561949237976562</v>
      </c>
      <c r="BT1371" s="8">
        <v>-1.6116013935647489</v>
      </c>
      <c r="BU1371" s="8">
        <v>0.77797825275866783</v>
      </c>
      <c r="BV1371" s="8">
        <v>1.5346208989581946</v>
      </c>
      <c r="BW1371" s="8">
        <v>0.67920439271203925</v>
      </c>
      <c r="BX1371" s="8">
        <v>0.51093288103846546</v>
      </c>
      <c r="BY1371" s="8">
        <v>-0.6756633861367588</v>
      </c>
      <c r="BZ1371" s="36">
        <v>-2.0293418197098694</v>
      </c>
      <c r="CA1371" s="40">
        <v>0.772527431086932</v>
      </c>
      <c r="CB1371" s="9">
        <v>0.9621475505023015</v>
      </c>
      <c r="CC1371" s="9">
        <v>1.1594686101744569</v>
      </c>
      <c r="CD1371" s="9">
        <v>0.11482726776706294</v>
      </c>
      <c r="CE1371" s="9" t="s">
        <v>24178</v>
      </c>
      <c r="CF1371" s="9" t="s">
        <v>24178</v>
      </c>
      <c r="CG1371" s="9" t="s">
        <v>24178</v>
      </c>
      <c r="CH1371" s="9" t="s">
        <v>24178</v>
      </c>
      <c r="CI1371" s="9">
        <v>0.45561949237976562</v>
      </c>
      <c r="CJ1371" s="9" t="s">
        <v>24178</v>
      </c>
      <c r="CK1371" s="9">
        <v>0.77797825275866783</v>
      </c>
      <c r="CL1371" s="9">
        <v>1.5346208989581946</v>
      </c>
      <c r="CM1371" s="9" t="s">
        <v>24178</v>
      </c>
      <c r="CN1371" s="9" t="s">
        <v>24178</v>
      </c>
      <c r="CO1371" s="9" t="s">
        <v>24178</v>
      </c>
      <c r="CP1371" s="41" t="s">
        <v>24178</v>
      </c>
      <c r="CQ1371" s="51" t="str">
        <f>IF(COUNTIF(CA1371:CD1371,"")=4,"-","+")</f>
        <v>+</v>
      </c>
      <c r="CR1371" s="10" t="str">
        <f>IF(COUNTIF(CE1371:CH1371,"")=4,"-","+")</f>
        <v>-</v>
      </c>
      <c r="CS1371" s="10" t="str">
        <f>IF(COUNTIF(CI1371:CL1371,"")=4,"-","+")</f>
        <v>+</v>
      </c>
      <c r="CT1371" s="10" t="str">
        <f>IF(COUNTIF(CM1371:CP1371,"")=4,"-","+")</f>
        <v>-</v>
      </c>
      <c r="CU1371" s="10" t="str">
        <f>IF(COUNTIF(CS1371:CT1371,"-")=2,"+","-")</f>
        <v>-</v>
      </c>
      <c r="CV1371" s="10" t="str">
        <f>IF(COUNTIF(CQ1371,"+")+COUNTIF(CS1371,"+")=0,"+","-")</f>
        <v>-</v>
      </c>
      <c r="CW1371" s="10" t="str">
        <f>IF(AND(CQ1371="+",CS1371="-"),"+","-")</f>
        <v>-</v>
      </c>
      <c r="CX1371" s="10" t="str">
        <f>IF(AND(CQ1371="-",CS1371="+"),"+","-")</f>
        <v>-</v>
      </c>
      <c r="CY1371" s="10" t="str">
        <f t="shared" si="70"/>
        <v>-</v>
      </c>
      <c r="CZ1371" s="76" t="str">
        <f t="shared" si="71"/>
        <v>-</v>
      </c>
    </row>
    <row r="1372" spans="1:104" s="11" customFormat="1" ht="25" customHeight="1" x14ac:dyDescent="0.2">
      <c r="A1372" s="12" t="s">
        <v>7322</v>
      </c>
      <c r="B1372" s="3" t="s">
        <v>7322</v>
      </c>
      <c r="C1372" s="3">
        <v>20</v>
      </c>
      <c r="D1372" s="3">
        <v>20</v>
      </c>
      <c r="E1372" s="3">
        <v>20</v>
      </c>
      <c r="F1372" s="3" t="s">
        <v>7329</v>
      </c>
      <c r="G1372" s="3" t="s">
        <v>7322</v>
      </c>
      <c r="H1372" s="3" t="s">
        <v>7323</v>
      </c>
      <c r="I1372" s="3" t="s">
        <v>7324</v>
      </c>
      <c r="J1372" s="3" t="s">
        <v>7325</v>
      </c>
      <c r="K1372" s="3" t="s">
        <v>7326</v>
      </c>
      <c r="L1372" s="3" t="s">
        <v>7327</v>
      </c>
      <c r="M1372" s="3" t="s">
        <v>7328</v>
      </c>
      <c r="N1372" s="3" t="s">
        <v>7322</v>
      </c>
      <c r="O1372" s="3">
        <v>1</v>
      </c>
      <c r="P1372" s="3">
        <v>20</v>
      </c>
      <c r="Q1372" s="3">
        <v>20</v>
      </c>
      <c r="R1372" s="13">
        <v>20</v>
      </c>
      <c r="S1372" s="17">
        <v>1.10688447511493</v>
      </c>
      <c r="T1372" s="4">
        <v>0.90463160259825104</v>
      </c>
      <c r="U1372" s="4">
        <v>1.4026933501180801</v>
      </c>
      <c r="V1372" s="4">
        <v>0.42444303582641801</v>
      </c>
      <c r="W1372" s="4">
        <v>-3.89829823413847</v>
      </c>
      <c r="X1372" s="4">
        <v>-5.5009318336222304</v>
      </c>
      <c r="Y1372" s="4">
        <v>-2.7301545978851798</v>
      </c>
      <c r="Z1372" s="4">
        <v>-5.7349713127864099</v>
      </c>
      <c r="AA1372" s="4">
        <v>1.8530256445461599</v>
      </c>
      <c r="AB1372" s="4">
        <v>1.9204904161135501</v>
      </c>
      <c r="AC1372" s="4">
        <v>2.3451083296972302</v>
      </c>
      <c r="AD1372" s="4">
        <v>1.94292867546801</v>
      </c>
      <c r="AE1372" s="4">
        <v>-5.05972056924284</v>
      </c>
      <c r="AF1372" s="4">
        <v>-3.77761852565843</v>
      </c>
      <c r="AG1372" s="4">
        <v>-2.26137654668032</v>
      </c>
      <c r="AH1372" s="18">
        <v>-2.73696966857247</v>
      </c>
      <c r="AI1372" s="17">
        <v>-3.45892132753852</v>
      </c>
      <c r="AJ1372" s="4">
        <v>2.0153882664562399</v>
      </c>
      <c r="AK1372" s="4">
        <v>-4.4660889946080804</v>
      </c>
      <c r="AL1372" s="18">
        <v>0.95966311591442099</v>
      </c>
      <c r="AM1372" s="22">
        <v>1.24089400787969</v>
      </c>
      <c r="AN1372" s="5">
        <v>0.22310904316275501</v>
      </c>
      <c r="AO1372" s="5">
        <v>1.41619403287412</v>
      </c>
      <c r="AP1372" s="23">
        <v>0.41127400380228002</v>
      </c>
      <c r="AQ1372" s="27">
        <v>9.9589698335665299E-7</v>
      </c>
      <c r="AR1372" s="28">
        <v>3.0768407389216702E-6</v>
      </c>
      <c r="AS1372" s="27">
        <v>2.5137374469060901E-3</v>
      </c>
      <c r="AT1372" s="6">
        <v>5.8406677135357304E-3</v>
      </c>
      <c r="AU1372" s="7">
        <v>5.4743095939947599</v>
      </c>
      <c r="AV1372" s="6">
        <v>7.6250832743248297E-3</v>
      </c>
      <c r="AW1372" s="6">
        <v>5.6981747659698101E-2</v>
      </c>
      <c r="AX1372" s="7">
        <v>-1.0557251505418199</v>
      </c>
      <c r="AY1372" s="6">
        <v>3.00278133068866E-3</v>
      </c>
      <c r="AZ1372" s="6">
        <v>7.1602685730875904E-3</v>
      </c>
      <c r="BA1372" s="7">
        <v>5.4257521105224997</v>
      </c>
      <c r="BB1372" s="6">
        <v>0.32652740209268399</v>
      </c>
      <c r="BC1372" s="6">
        <v>0.90111764821524898</v>
      </c>
      <c r="BD1372" s="7">
        <v>-1.00716766706956</v>
      </c>
      <c r="BE1372" s="6">
        <v>3.4478512213372901E-3</v>
      </c>
      <c r="BF1372" s="6">
        <v>7.7963049599721604E-3</v>
      </c>
      <c r="BG1372" s="7">
        <v>4.4185844434529402</v>
      </c>
      <c r="BH1372" s="6">
        <v>2.35109309740556E-3</v>
      </c>
      <c r="BI1372" s="6">
        <v>5.7154005509682804E-3</v>
      </c>
      <c r="BJ1372" s="31">
        <v>-6.4814772610643097</v>
      </c>
      <c r="BK1372" s="35">
        <v>0.79522733160278658</v>
      </c>
      <c r="BL1372" s="8">
        <v>0.72662181144719873</v>
      </c>
      <c r="BM1372" s="8">
        <v>0.89556767032681051</v>
      </c>
      <c r="BN1372" s="8">
        <v>0.56373865440609849</v>
      </c>
      <c r="BO1372" s="8">
        <v>-0.90256394804278062</v>
      </c>
      <c r="BP1372" s="8">
        <v>-1.4461879289696198</v>
      </c>
      <c r="BQ1372" s="8">
        <v>-0.50632185375565042</v>
      </c>
      <c r="BR1372" s="8">
        <v>-1.5255756776092704</v>
      </c>
      <c r="BS1372" s="8">
        <v>1.0483233811241934</v>
      </c>
      <c r="BT1372" s="8">
        <v>1.0712078805528829</v>
      </c>
      <c r="BU1372" s="8">
        <v>1.2152411022634251</v>
      </c>
      <c r="BV1372" s="8">
        <v>1.0788190874309052</v>
      </c>
      <c r="BW1372" s="8">
        <v>-1.2965261322564161</v>
      </c>
      <c r="BX1372" s="8">
        <v>-0.86162858791920516</v>
      </c>
      <c r="BY1372" s="8">
        <v>-0.34730921952085081</v>
      </c>
      <c r="BZ1372" s="36">
        <v>-0.50863357108050622</v>
      </c>
      <c r="CA1372" s="40">
        <v>0.79522733160278658</v>
      </c>
      <c r="CB1372" s="9">
        <v>0.72662181144719873</v>
      </c>
      <c r="CC1372" s="9">
        <v>0.89556767032681051</v>
      </c>
      <c r="CD1372" s="9">
        <v>0.56373865440609849</v>
      </c>
      <c r="CE1372" s="9" t="s">
        <v>24178</v>
      </c>
      <c r="CF1372" s="9" t="s">
        <v>24178</v>
      </c>
      <c r="CG1372" s="9" t="s">
        <v>24178</v>
      </c>
      <c r="CH1372" s="9" t="s">
        <v>24178</v>
      </c>
      <c r="CI1372" s="9">
        <v>1.0483233811241934</v>
      </c>
      <c r="CJ1372" s="9">
        <v>1.0712078805528829</v>
      </c>
      <c r="CK1372" s="9">
        <v>1.2152411022634251</v>
      </c>
      <c r="CL1372" s="9">
        <v>1.0788190874309052</v>
      </c>
      <c r="CM1372" s="9" t="s">
        <v>24178</v>
      </c>
      <c r="CN1372" s="9" t="s">
        <v>24178</v>
      </c>
      <c r="CO1372" s="9" t="s">
        <v>24178</v>
      </c>
      <c r="CP1372" s="41" t="s">
        <v>24178</v>
      </c>
      <c r="CQ1372" s="51" t="str">
        <f>IF(COUNTIF(CA1372:CD1372,"")=4,"-","+")</f>
        <v>+</v>
      </c>
      <c r="CR1372" s="10" t="str">
        <f>IF(COUNTIF(CE1372:CH1372,"")=4,"-","+")</f>
        <v>-</v>
      </c>
      <c r="CS1372" s="10" t="str">
        <f>IF(COUNTIF(CI1372:CL1372,"")=4,"-","+")</f>
        <v>+</v>
      </c>
      <c r="CT1372" s="10" t="str">
        <f>IF(COUNTIF(CM1372:CP1372,"")=4,"-","+")</f>
        <v>-</v>
      </c>
      <c r="CU1372" s="10" t="str">
        <f>IF(COUNTIF(CS1372:CT1372,"-")=2,"+","-")</f>
        <v>-</v>
      </c>
      <c r="CV1372" s="10" t="str">
        <f>IF(COUNTIF(CQ1372,"+")+COUNTIF(CS1372,"+")=0,"+","-")</f>
        <v>-</v>
      </c>
      <c r="CW1372" s="10" t="str">
        <f>IF(AND(CQ1372="+",CS1372="-"),"+","-")</f>
        <v>-</v>
      </c>
      <c r="CX1372" s="10" t="str">
        <f>IF(AND(CQ1372="-",CS1372="+"),"+","-")</f>
        <v>-</v>
      </c>
      <c r="CY1372" s="10" t="str">
        <f t="shared" si="70"/>
        <v>-</v>
      </c>
      <c r="CZ1372" s="76" t="str">
        <f t="shared" si="71"/>
        <v>-</v>
      </c>
    </row>
    <row r="1373" spans="1:104" s="11" customFormat="1" ht="25" customHeight="1" x14ac:dyDescent="0.2">
      <c r="A1373" s="12" t="s">
        <v>7351</v>
      </c>
      <c r="B1373" s="3" t="s">
        <v>7351</v>
      </c>
      <c r="C1373" s="3">
        <v>2</v>
      </c>
      <c r="D1373" s="3">
        <v>2</v>
      </c>
      <c r="E1373" s="3">
        <v>2</v>
      </c>
      <c r="F1373" s="3" t="s">
        <v>7358</v>
      </c>
      <c r="G1373" s="3" t="s">
        <v>7351</v>
      </c>
      <c r="H1373" s="3" t="s">
        <v>7352</v>
      </c>
      <c r="I1373" s="3" t="s">
        <v>7353</v>
      </c>
      <c r="J1373" s="3" t="s">
        <v>7354</v>
      </c>
      <c r="K1373" s="3" t="s">
        <v>7355</v>
      </c>
      <c r="L1373" s="3" t="s">
        <v>7356</v>
      </c>
      <c r="M1373" s="3" t="s">
        <v>7357</v>
      </c>
      <c r="N1373" s="3" t="s">
        <v>7351</v>
      </c>
      <c r="O1373" s="3">
        <v>1</v>
      </c>
      <c r="P1373" s="3">
        <v>2</v>
      </c>
      <c r="Q1373" s="3">
        <v>2</v>
      </c>
      <c r="R1373" s="13">
        <v>2</v>
      </c>
      <c r="S1373" s="17">
        <v>-2.4622306232509801</v>
      </c>
      <c r="T1373" s="4">
        <v>-2.5227127372658602</v>
      </c>
      <c r="U1373" s="4">
        <v>-4.72161014755432</v>
      </c>
      <c r="V1373" s="4">
        <v>-4.6098193561659402</v>
      </c>
      <c r="W1373" s="4">
        <v>-3.5236913297051702</v>
      </c>
      <c r="X1373" s="4">
        <v>-4.1297576419224704</v>
      </c>
      <c r="Y1373" s="4">
        <v>-3.6820180549221999</v>
      </c>
      <c r="Z1373" s="4">
        <v>-3.4277749414551102</v>
      </c>
      <c r="AA1373" s="4">
        <v>-4.0828024083602799</v>
      </c>
      <c r="AB1373" s="4">
        <v>-2.1864073277186402</v>
      </c>
      <c r="AC1373" s="4">
        <v>-2.6902090125720299</v>
      </c>
      <c r="AD1373" s="4">
        <v>-2.6586660723129998</v>
      </c>
      <c r="AE1373" s="4">
        <v>-3.3231959294842301</v>
      </c>
      <c r="AF1373" s="4">
        <v>-5.7223033332194504</v>
      </c>
      <c r="AG1373" s="4">
        <v>-2.4604645718528899</v>
      </c>
      <c r="AH1373" s="18">
        <v>-4.81973563692795</v>
      </c>
      <c r="AI1373" s="17">
        <v>-4.0814248678711298</v>
      </c>
      <c r="AJ1373" s="4">
        <v>-2.9045212052409899</v>
      </c>
      <c r="AK1373" s="4">
        <v>-3.6908104920012401</v>
      </c>
      <c r="AL1373" s="18">
        <v>-3.5790932160592801</v>
      </c>
      <c r="AM1373" s="22">
        <v>1.46515167975014</v>
      </c>
      <c r="AN1373" s="5">
        <v>0.81861846974603603</v>
      </c>
      <c r="AO1373" s="5">
        <v>0.310842094227605</v>
      </c>
      <c r="AP1373" s="23">
        <v>1.2557949782033599</v>
      </c>
      <c r="AQ1373" s="27">
        <v>0.491065972112534</v>
      </c>
      <c r="AR1373" s="28">
        <v>0.50334741885548095</v>
      </c>
      <c r="AS1373" s="27">
        <v>0.223166314150296</v>
      </c>
      <c r="AT1373" s="6">
        <v>0.25209528079940902</v>
      </c>
      <c r="AU1373" s="7">
        <v>1.1769036626301399</v>
      </c>
      <c r="AV1373" s="6">
        <v>0.40816049838996199</v>
      </c>
      <c r="AW1373" s="6">
        <v>0.61285640330454805</v>
      </c>
      <c r="AX1373" s="7">
        <v>-0.67457201081828699</v>
      </c>
      <c r="AY1373" s="6">
        <v>0.87275143735987104</v>
      </c>
      <c r="AZ1373" s="6">
        <v>0.88971123987366496</v>
      </c>
      <c r="BA1373" s="7">
        <v>0.111717275941962</v>
      </c>
      <c r="BB1373" s="6">
        <v>0.63524372647740501</v>
      </c>
      <c r="BC1373" s="6">
        <v>0.96510389232669103</v>
      </c>
      <c r="BD1373" s="7">
        <v>0.390614375869895</v>
      </c>
      <c r="BE1373" s="6">
        <v>0.62168862686047799</v>
      </c>
      <c r="BF1373" s="6">
        <v>0.66207440854853195</v>
      </c>
      <c r="BG1373" s="7">
        <v>0.50233165181185602</v>
      </c>
      <c r="BH1373" s="6">
        <v>0.14977220708024</v>
      </c>
      <c r="BI1373" s="6">
        <v>0.17760058732887499</v>
      </c>
      <c r="BJ1373" s="31">
        <v>-0.78628928676024801</v>
      </c>
      <c r="BK1373" s="35">
        <v>1.1624803067500198</v>
      </c>
      <c r="BL1373" s="8">
        <v>1.0986632643026284</v>
      </c>
      <c r="BM1373" s="8">
        <v>-1.221479337447597</v>
      </c>
      <c r="BN1373" s="8">
        <v>-1.1035245040979471</v>
      </c>
      <c r="BO1373" s="8">
        <v>4.2491628058008796E-2</v>
      </c>
      <c r="BP1373" s="8">
        <v>-0.59699262613307047</v>
      </c>
      <c r="BQ1373" s="8">
        <v>-0.12456508793650557</v>
      </c>
      <c r="BR1373" s="8">
        <v>0.14369675820356903</v>
      </c>
      <c r="BS1373" s="8">
        <v>-0.54744832395096965</v>
      </c>
      <c r="BT1373" s="8">
        <v>1.4535122464510053</v>
      </c>
      <c r="BU1373" s="8">
        <v>0.92193139761615628</v>
      </c>
      <c r="BV1373" s="8">
        <v>0.95521358674285939</v>
      </c>
      <c r="BW1373" s="8">
        <v>0.25404216121659789</v>
      </c>
      <c r="BX1373" s="8">
        <v>-2.2773498298496238</v>
      </c>
      <c r="BY1373" s="8">
        <v>1.1643437366064642</v>
      </c>
      <c r="BZ1373" s="36">
        <v>-1.3250153765316042</v>
      </c>
      <c r="CA1373" s="40">
        <v>1.1624803067500198</v>
      </c>
      <c r="CB1373" s="9">
        <v>1.0986632643026284</v>
      </c>
      <c r="CC1373" s="9" t="s">
        <v>24178</v>
      </c>
      <c r="CD1373" s="9" t="s">
        <v>24178</v>
      </c>
      <c r="CE1373" s="9" t="s">
        <v>24178</v>
      </c>
      <c r="CF1373" s="9" t="s">
        <v>24178</v>
      </c>
      <c r="CG1373" s="9" t="s">
        <v>24178</v>
      </c>
      <c r="CH1373" s="9" t="s">
        <v>24178</v>
      </c>
      <c r="CI1373" s="9" t="s">
        <v>24178</v>
      </c>
      <c r="CJ1373" s="9">
        <v>1.4535122464510053</v>
      </c>
      <c r="CK1373" s="9">
        <v>0.92193139761615628</v>
      </c>
      <c r="CL1373" s="9">
        <v>0.95521358674285939</v>
      </c>
      <c r="CM1373" s="9" t="s">
        <v>24178</v>
      </c>
      <c r="CN1373" s="9" t="s">
        <v>24178</v>
      </c>
      <c r="CO1373" s="9" t="s">
        <v>24178</v>
      </c>
      <c r="CP1373" s="41" t="s">
        <v>24178</v>
      </c>
      <c r="CQ1373" s="51" t="str">
        <f>IF(COUNTIF(CA1373:CD1373,"")=4,"-","+")</f>
        <v>+</v>
      </c>
      <c r="CR1373" s="10" t="str">
        <f>IF(COUNTIF(CE1373:CH1373,"")=4,"-","+")</f>
        <v>-</v>
      </c>
      <c r="CS1373" s="10" t="str">
        <f>IF(COUNTIF(CI1373:CL1373,"")=4,"-","+")</f>
        <v>+</v>
      </c>
      <c r="CT1373" s="10" t="str">
        <f>IF(COUNTIF(CM1373:CP1373,"")=4,"-","+")</f>
        <v>-</v>
      </c>
      <c r="CU1373" s="10" t="str">
        <f>IF(COUNTIF(CS1373:CT1373,"-")=2,"+","-")</f>
        <v>-</v>
      </c>
      <c r="CV1373" s="10" t="str">
        <f>IF(COUNTIF(CQ1373,"+")+COUNTIF(CS1373,"+")=0,"+","-")</f>
        <v>-</v>
      </c>
      <c r="CW1373" s="10" t="str">
        <f>IF(AND(CQ1373="+",CS1373="-"),"+","-")</f>
        <v>-</v>
      </c>
      <c r="CX1373" s="10" t="str">
        <f>IF(AND(CQ1373="-",CS1373="+"),"+","-")</f>
        <v>-</v>
      </c>
      <c r="CY1373" s="10" t="str">
        <f t="shared" si="70"/>
        <v>-</v>
      </c>
      <c r="CZ1373" s="76" t="str">
        <f t="shared" si="71"/>
        <v>-</v>
      </c>
    </row>
    <row r="1374" spans="1:104" s="11" customFormat="1" ht="25" customHeight="1" x14ac:dyDescent="0.2">
      <c r="A1374" s="12" t="s">
        <v>7383</v>
      </c>
      <c r="B1374" s="3" t="s">
        <v>7376</v>
      </c>
      <c r="C1374" s="3" t="s">
        <v>5904</v>
      </c>
      <c r="D1374" s="3" t="s">
        <v>5904</v>
      </c>
      <c r="E1374" s="3" t="s">
        <v>6300</v>
      </c>
      <c r="F1374" s="3" t="s">
        <v>7384</v>
      </c>
      <c r="G1374" s="3" t="s">
        <v>7376</v>
      </c>
      <c r="H1374" s="3" t="s">
        <v>7377</v>
      </c>
      <c r="I1374" s="3" t="s">
        <v>7378</v>
      </c>
      <c r="J1374" s="3" t="s">
        <v>7379</v>
      </c>
      <c r="K1374" s="3" t="s">
        <v>7380</v>
      </c>
      <c r="L1374" s="3" t="s">
        <v>7381</v>
      </c>
      <c r="M1374" s="3" t="s">
        <v>7382</v>
      </c>
      <c r="N1374" s="3" t="s">
        <v>7383</v>
      </c>
      <c r="O1374" s="3">
        <v>3</v>
      </c>
      <c r="P1374" s="3">
        <v>5</v>
      </c>
      <c r="Q1374" s="3">
        <v>5</v>
      </c>
      <c r="R1374" s="13">
        <v>2</v>
      </c>
      <c r="S1374" s="17">
        <v>-1.19785783899737</v>
      </c>
      <c r="T1374" s="4">
        <v>-0.98464043637572396</v>
      </c>
      <c r="U1374" s="4">
        <v>-1.3595859761686699</v>
      </c>
      <c r="V1374" s="4">
        <v>-2.4768739408959801</v>
      </c>
      <c r="W1374" s="4">
        <v>-4.3190544249199503</v>
      </c>
      <c r="X1374" s="4">
        <v>-3.1704886349189301</v>
      </c>
      <c r="Y1374" s="4">
        <v>-4.5278876255512301</v>
      </c>
      <c r="Z1374" s="4">
        <v>-4.1152684864126101</v>
      </c>
      <c r="AA1374" s="4">
        <v>-1.5990415842710499</v>
      </c>
      <c r="AB1374" s="4">
        <v>-1.0138138447951801</v>
      </c>
      <c r="AC1374" s="4">
        <v>-1.68959528534084</v>
      </c>
      <c r="AD1374" s="4">
        <v>-1.2656490160396301</v>
      </c>
      <c r="AE1374" s="4">
        <v>-3.3507710103011799</v>
      </c>
      <c r="AF1374" s="4">
        <v>-4.3019604014006196</v>
      </c>
      <c r="AG1374" s="4">
        <v>-5.3938100943713403</v>
      </c>
      <c r="AH1374" s="18">
        <v>-3.9681990249585999</v>
      </c>
      <c r="AI1374" s="17">
        <v>-4.2536851327579299</v>
      </c>
      <c r="AJ1374" s="4">
        <v>-1.39202493261168</v>
      </c>
      <c r="AK1374" s="4">
        <v>-4.03317479295068</v>
      </c>
      <c r="AL1374" s="18">
        <v>-1.5047395481094401</v>
      </c>
      <c r="AM1374" s="22">
        <v>0.85614867477067702</v>
      </c>
      <c r="AN1374" s="5">
        <v>0.31113689812491502</v>
      </c>
      <c r="AO1374" s="5">
        <v>0.59928700205058905</v>
      </c>
      <c r="AP1374" s="23">
        <v>0.66603160748305001</v>
      </c>
      <c r="AQ1374" s="27">
        <v>2.4215837163836701E-5</v>
      </c>
      <c r="AR1374" s="28">
        <v>5.0855196862084597E-5</v>
      </c>
      <c r="AS1374" s="27">
        <v>3.95755793727391E-3</v>
      </c>
      <c r="AT1374" s="6">
        <v>8.1956908042899006E-3</v>
      </c>
      <c r="AU1374" s="7">
        <v>2.8616602001462601</v>
      </c>
      <c r="AV1374" s="6">
        <v>0.77354805987665898</v>
      </c>
      <c r="AW1374" s="6">
        <v>0.87466208780994303</v>
      </c>
      <c r="AX1374" s="7">
        <v>-0.112714615497761</v>
      </c>
      <c r="AY1374" s="6">
        <v>1.37641735405472E-3</v>
      </c>
      <c r="AZ1374" s="6">
        <v>4.2474620231594401E-3</v>
      </c>
      <c r="BA1374" s="7">
        <v>2.5284352448412499</v>
      </c>
      <c r="BB1374" s="6">
        <v>0.68938376888587805</v>
      </c>
      <c r="BC1374" s="6">
        <v>0.97505744251225601</v>
      </c>
      <c r="BD1374" s="7">
        <v>0.22051033980725099</v>
      </c>
      <c r="BE1374" s="6">
        <v>2.7191099511289299E-3</v>
      </c>
      <c r="BF1374" s="6">
        <v>6.5553542296058597E-3</v>
      </c>
      <c r="BG1374" s="7">
        <v>2.7489455846484998</v>
      </c>
      <c r="BH1374" s="6">
        <v>8.6895171532040303E-4</v>
      </c>
      <c r="BI1374" s="6">
        <v>2.95491595940179E-3</v>
      </c>
      <c r="BJ1374" s="31">
        <v>-2.6411498603390098</v>
      </c>
      <c r="BK1374" s="35">
        <v>1.0830233528960915</v>
      </c>
      <c r="BL1374" s="8">
        <v>1.2275242617146616</v>
      </c>
      <c r="BM1374" s="8">
        <v>0.97341755845605227</v>
      </c>
      <c r="BN1374" s="8">
        <v>0.21621329496711886</v>
      </c>
      <c r="BO1374" s="8">
        <v>-1.03226244329925</v>
      </c>
      <c r="BP1374" s="8">
        <v>-0.25386068784977661</v>
      </c>
      <c r="BQ1374" s="8">
        <v>-1.1737921069743067</v>
      </c>
      <c r="BR1374" s="8">
        <v>-0.89415339142692218</v>
      </c>
      <c r="BS1374" s="8">
        <v>0.81113459014742084</v>
      </c>
      <c r="BT1374" s="8">
        <v>1.2077529673544762</v>
      </c>
      <c r="BU1374" s="8">
        <v>0.74976487106924006</v>
      </c>
      <c r="BV1374" s="8">
        <v>1.0370801673397514</v>
      </c>
      <c r="BW1374" s="8">
        <v>-0.37604099192623658</v>
      </c>
      <c r="BX1374" s="8">
        <v>-1.0206775449582244</v>
      </c>
      <c r="BY1374" s="8">
        <v>-1.7606418770794365</v>
      </c>
      <c r="BZ1374" s="36">
        <v>-0.79448202043065685</v>
      </c>
      <c r="CA1374" s="40">
        <v>1.0830233528960915</v>
      </c>
      <c r="CB1374" s="9">
        <v>1.2275242617146616</v>
      </c>
      <c r="CC1374" s="9">
        <v>0.97341755845605227</v>
      </c>
      <c r="CD1374" s="9">
        <v>0.21621329496711886</v>
      </c>
      <c r="CE1374" s="9" t="s">
        <v>24178</v>
      </c>
      <c r="CF1374" s="9" t="s">
        <v>24178</v>
      </c>
      <c r="CG1374" s="9" t="s">
        <v>24178</v>
      </c>
      <c r="CH1374" s="9" t="s">
        <v>24178</v>
      </c>
      <c r="CI1374" s="9">
        <v>0.81113459014742084</v>
      </c>
      <c r="CJ1374" s="9">
        <v>1.2077529673544762</v>
      </c>
      <c r="CK1374" s="9">
        <v>0.74976487106924006</v>
      </c>
      <c r="CL1374" s="9">
        <v>1.0370801673397514</v>
      </c>
      <c r="CM1374" s="9" t="s">
        <v>24178</v>
      </c>
      <c r="CN1374" s="9" t="s">
        <v>24178</v>
      </c>
      <c r="CO1374" s="9" t="s">
        <v>24178</v>
      </c>
      <c r="CP1374" s="41" t="s">
        <v>24178</v>
      </c>
      <c r="CQ1374" s="51" t="str">
        <f>IF(COUNTIF(CA1374:CD1374,"")=4,"-","+")</f>
        <v>+</v>
      </c>
      <c r="CR1374" s="10" t="str">
        <f>IF(COUNTIF(CE1374:CH1374,"")=4,"-","+")</f>
        <v>-</v>
      </c>
      <c r="CS1374" s="10" t="str">
        <f>IF(COUNTIF(CI1374:CL1374,"")=4,"-","+")</f>
        <v>+</v>
      </c>
      <c r="CT1374" s="10" t="str">
        <f>IF(COUNTIF(CM1374:CP1374,"")=4,"-","+")</f>
        <v>-</v>
      </c>
      <c r="CU1374" s="10" t="str">
        <f>IF(COUNTIF(CS1374:CT1374,"-")=2,"+","-")</f>
        <v>-</v>
      </c>
      <c r="CV1374" s="10" t="str">
        <f>IF(COUNTIF(CQ1374,"+")+COUNTIF(CS1374,"+")=0,"+","-")</f>
        <v>-</v>
      </c>
      <c r="CW1374" s="10" t="str">
        <f>IF(AND(CQ1374="+",CS1374="-"),"+","-")</f>
        <v>-</v>
      </c>
      <c r="CX1374" s="10" t="str">
        <f>IF(AND(CQ1374="-",CS1374="+"),"+","-")</f>
        <v>-</v>
      </c>
      <c r="CY1374" s="10" t="str">
        <f t="shared" si="70"/>
        <v>-</v>
      </c>
      <c r="CZ1374" s="76" t="str">
        <f t="shared" si="71"/>
        <v>-</v>
      </c>
    </row>
    <row r="1375" spans="1:104" s="11" customFormat="1" ht="25" customHeight="1" x14ac:dyDescent="0.2">
      <c r="A1375" s="12" t="s">
        <v>7408</v>
      </c>
      <c r="B1375" s="3" t="s">
        <v>7408</v>
      </c>
      <c r="C1375" s="3" t="s">
        <v>7409</v>
      </c>
      <c r="D1375" s="3" t="s">
        <v>7410</v>
      </c>
      <c r="E1375" s="3" t="s">
        <v>2448</v>
      </c>
      <c r="F1375" s="3" t="s">
        <v>7411</v>
      </c>
      <c r="G1375" s="3" t="s">
        <v>7401</v>
      </c>
      <c r="H1375" s="3" t="s">
        <v>7402</v>
      </c>
      <c r="I1375" s="3" t="s">
        <v>7403</v>
      </c>
      <c r="J1375" s="3" t="s">
        <v>7404</v>
      </c>
      <c r="K1375" s="3" t="s">
        <v>7405</v>
      </c>
      <c r="L1375" s="3" t="s">
        <v>7406</v>
      </c>
      <c r="M1375" s="3" t="s">
        <v>7407</v>
      </c>
      <c r="N1375" s="3" t="s">
        <v>7408</v>
      </c>
      <c r="O1375" s="3">
        <v>3</v>
      </c>
      <c r="P1375" s="3">
        <v>18</v>
      </c>
      <c r="Q1375" s="3">
        <v>16</v>
      </c>
      <c r="R1375" s="13">
        <v>7</v>
      </c>
      <c r="S1375" s="17">
        <v>1.3123555574188699</v>
      </c>
      <c r="T1375" s="4">
        <v>1.8319235407972401</v>
      </c>
      <c r="U1375" s="4">
        <v>1.8593114913294899</v>
      </c>
      <c r="V1375" s="4">
        <v>-2.9884570918244</v>
      </c>
      <c r="W1375" s="4">
        <v>-2.8962160430088399</v>
      </c>
      <c r="X1375" s="4">
        <v>-2.7766011961299299</v>
      </c>
      <c r="Y1375" s="4">
        <v>-3.5673602088633198</v>
      </c>
      <c r="Z1375" s="4">
        <v>-4.53117499154492</v>
      </c>
      <c r="AA1375" s="4">
        <v>5.0846946639977304</v>
      </c>
      <c r="AB1375" s="4">
        <v>5.0470145811733804</v>
      </c>
      <c r="AC1375" s="4">
        <v>5.2266946373846599</v>
      </c>
      <c r="AD1375" s="4">
        <v>4.4678441064761598</v>
      </c>
      <c r="AE1375" s="4">
        <v>-4.6922978878650703</v>
      </c>
      <c r="AF1375" s="4">
        <v>-4.2752263900640202</v>
      </c>
      <c r="AG1375" s="4">
        <v>-4.0716289383105</v>
      </c>
      <c r="AH1375" s="18">
        <v>-4.1075546111837298</v>
      </c>
      <c r="AI1375" s="17">
        <v>-4.2866769568558301</v>
      </c>
      <c r="AJ1375" s="4">
        <v>4.95656199725798</v>
      </c>
      <c r="AK1375" s="4">
        <v>-3.44283810988675</v>
      </c>
      <c r="AL1375" s="18">
        <v>0.50378337443029797</v>
      </c>
      <c r="AM1375" s="22">
        <v>0.28459908652465499</v>
      </c>
      <c r="AN1375" s="5">
        <v>0.33487135353488601</v>
      </c>
      <c r="AO1375" s="5">
        <v>0.80470496257138702</v>
      </c>
      <c r="AP1375" s="23">
        <v>2.3417191139894902</v>
      </c>
      <c r="AQ1375" s="27">
        <v>8.0327275505971504E-7</v>
      </c>
      <c r="AR1375" s="28">
        <v>2.55082861564362E-6</v>
      </c>
      <c r="AS1375" s="27">
        <v>1.7473441509233401E-8</v>
      </c>
      <c r="AT1375" s="6">
        <v>7.21707168106487E-6</v>
      </c>
      <c r="AU1375" s="7">
        <v>9.24323895411381</v>
      </c>
      <c r="AV1375" s="6">
        <v>3.0584246123119298E-2</v>
      </c>
      <c r="AW1375" s="6">
        <v>0.13108247970742101</v>
      </c>
      <c r="AX1375" s="7">
        <v>-4.4527786228276804</v>
      </c>
      <c r="AY1375" s="6">
        <v>3.7165305120025E-2</v>
      </c>
      <c r="AZ1375" s="6">
        <v>5.5388974619219003E-2</v>
      </c>
      <c r="BA1375" s="7">
        <v>3.94662148431705</v>
      </c>
      <c r="BB1375" s="6">
        <v>0.12410198859485</v>
      </c>
      <c r="BC1375" s="6">
        <v>0.82009421862981002</v>
      </c>
      <c r="BD1375" s="7">
        <v>0.84383884696907296</v>
      </c>
      <c r="BE1375" s="6">
        <v>2.5460935394078E-2</v>
      </c>
      <c r="BF1375" s="6">
        <v>3.9823514334327098E-2</v>
      </c>
      <c r="BG1375" s="7">
        <v>4.7904603312861296</v>
      </c>
      <c r="BH1375" s="6">
        <v>4.20108631403019E-5</v>
      </c>
      <c r="BI1375" s="6">
        <v>4.66109492856968E-4</v>
      </c>
      <c r="BJ1375" s="31">
        <v>-8.3994001071447393</v>
      </c>
      <c r="BK1375" s="35">
        <v>0.48296749685379359</v>
      </c>
      <c r="BL1375" s="8">
        <v>0.61646826449208703</v>
      </c>
      <c r="BM1375" s="8">
        <v>0.62350548105866721</v>
      </c>
      <c r="BN1375" s="8">
        <v>-0.62210788983401799</v>
      </c>
      <c r="BO1375" s="8">
        <v>-0.59840694747693124</v>
      </c>
      <c r="BP1375" s="8">
        <v>-0.56767242496952264</v>
      </c>
      <c r="BQ1375" s="8">
        <v>-0.77085456589048951</v>
      </c>
      <c r="BR1375" s="8">
        <v>-1.0185026455748489</v>
      </c>
      <c r="BS1375" s="8">
        <v>1.4522538705938068</v>
      </c>
      <c r="BT1375" s="8">
        <v>1.4425721347235234</v>
      </c>
      <c r="BU1375" s="8">
        <v>1.4887401554655346</v>
      </c>
      <c r="BV1375" s="8">
        <v>1.2937567622620405</v>
      </c>
      <c r="BW1375" s="8">
        <v>-1.0599024835767619</v>
      </c>
      <c r="BX1375" s="8">
        <v>-0.95273774883993156</v>
      </c>
      <c r="BY1375" s="8">
        <v>-0.90042425576909024</v>
      </c>
      <c r="BZ1375" s="36">
        <v>-0.90965520351785811</v>
      </c>
      <c r="CA1375" s="40">
        <v>0.48296749685379359</v>
      </c>
      <c r="CB1375" s="9">
        <v>0.61646826449208703</v>
      </c>
      <c r="CC1375" s="9">
        <v>0.62350548105866721</v>
      </c>
      <c r="CD1375" s="9" t="s">
        <v>24178</v>
      </c>
      <c r="CE1375" s="9" t="s">
        <v>24178</v>
      </c>
      <c r="CF1375" s="9" t="s">
        <v>24178</v>
      </c>
      <c r="CG1375" s="9" t="s">
        <v>24178</v>
      </c>
      <c r="CH1375" s="9" t="s">
        <v>24178</v>
      </c>
      <c r="CI1375" s="9">
        <v>1.4522538705938068</v>
      </c>
      <c r="CJ1375" s="9">
        <v>1.4425721347235234</v>
      </c>
      <c r="CK1375" s="9">
        <v>1.4887401554655346</v>
      </c>
      <c r="CL1375" s="9">
        <v>1.2937567622620405</v>
      </c>
      <c r="CM1375" s="9" t="s">
        <v>24178</v>
      </c>
      <c r="CN1375" s="9" t="s">
        <v>24178</v>
      </c>
      <c r="CO1375" s="9" t="s">
        <v>24178</v>
      </c>
      <c r="CP1375" s="41" t="s">
        <v>24178</v>
      </c>
      <c r="CQ1375" s="51" t="str">
        <f>IF(COUNTIF(CA1375:CD1375,"")=4,"-","+")</f>
        <v>+</v>
      </c>
      <c r="CR1375" s="10" t="str">
        <f>IF(COUNTIF(CE1375:CH1375,"")=4,"-","+")</f>
        <v>-</v>
      </c>
      <c r="CS1375" s="10" t="str">
        <f>IF(COUNTIF(CI1375:CL1375,"")=4,"-","+")</f>
        <v>+</v>
      </c>
      <c r="CT1375" s="10" t="str">
        <f>IF(COUNTIF(CM1375:CP1375,"")=4,"-","+")</f>
        <v>-</v>
      </c>
      <c r="CU1375" s="10" t="str">
        <f>IF(COUNTIF(CS1375:CT1375,"-")=2,"+","-")</f>
        <v>-</v>
      </c>
      <c r="CV1375" s="10" t="str">
        <f>IF(COUNTIF(CQ1375,"+")+COUNTIF(CS1375,"+")=0,"+","-")</f>
        <v>-</v>
      </c>
      <c r="CW1375" s="10" t="str">
        <f>IF(AND(CQ1375="+",CS1375="-"),"+","-")</f>
        <v>-</v>
      </c>
      <c r="CX1375" s="10" t="str">
        <f>IF(AND(CQ1375="-",CS1375="+"),"+","-")</f>
        <v>-</v>
      </c>
      <c r="CY1375" s="10" t="str">
        <f t="shared" si="70"/>
        <v>-</v>
      </c>
      <c r="CZ1375" s="76" t="str">
        <f t="shared" si="71"/>
        <v>-</v>
      </c>
    </row>
    <row r="1376" spans="1:104" s="11" customFormat="1" ht="25" customHeight="1" x14ac:dyDescent="0.2">
      <c r="A1376" s="12" t="s">
        <v>7449</v>
      </c>
      <c r="B1376" s="3" t="s">
        <v>7450</v>
      </c>
      <c r="C1376" s="3" t="s">
        <v>7451</v>
      </c>
      <c r="D1376" s="3" t="s">
        <v>7451</v>
      </c>
      <c r="E1376" s="3" t="s">
        <v>7451</v>
      </c>
      <c r="F1376" s="3" t="s">
        <v>7452</v>
      </c>
      <c r="G1376" s="3" t="s">
        <v>7442</v>
      </c>
      <c r="H1376" s="3" t="s">
        <v>7443</v>
      </c>
      <c r="I1376" s="3" t="s">
        <v>7444</v>
      </c>
      <c r="J1376" s="3" t="s">
        <v>7445</v>
      </c>
      <c r="K1376" s="3" t="s">
        <v>7446</v>
      </c>
      <c r="L1376" s="3" t="s">
        <v>7447</v>
      </c>
      <c r="M1376" s="3" t="s">
        <v>7448</v>
      </c>
      <c r="N1376" s="3" t="s">
        <v>7449</v>
      </c>
      <c r="O1376" s="3">
        <v>3</v>
      </c>
      <c r="P1376" s="3">
        <v>8</v>
      </c>
      <c r="Q1376" s="3">
        <v>8</v>
      </c>
      <c r="R1376" s="13">
        <v>8</v>
      </c>
      <c r="S1376" s="17">
        <v>1.4311276877674699</v>
      </c>
      <c r="T1376" s="4">
        <v>1.9148193698203599</v>
      </c>
      <c r="U1376" s="4">
        <v>1.4418502779729301</v>
      </c>
      <c r="V1376" s="4">
        <v>1.8557629005831799</v>
      </c>
      <c r="W1376" s="4">
        <v>-1.9598586983775299</v>
      </c>
      <c r="X1376" s="4">
        <v>-3.7527888792518702</v>
      </c>
      <c r="Y1376" s="4">
        <v>-1.6061145134524799</v>
      </c>
      <c r="Z1376" s="4">
        <v>-2.58954080758713</v>
      </c>
      <c r="AA1376" s="4">
        <v>2.2047762216275402</v>
      </c>
      <c r="AB1376" s="4">
        <v>2.64670357524734</v>
      </c>
      <c r="AC1376" s="4">
        <v>3.0812658183088901</v>
      </c>
      <c r="AD1376" s="4">
        <v>2.9626355450797801</v>
      </c>
      <c r="AE1376" s="4">
        <v>-2.7862245337172098</v>
      </c>
      <c r="AF1376" s="4">
        <v>-3.5528648190757699</v>
      </c>
      <c r="AG1376" s="4">
        <v>-2.4280445023495099</v>
      </c>
      <c r="AH1376" s="18">
        <v>-3.9548790609347502</v>
      </c>
      <c r="AI1376" s="17">
        <v>-3.18050322901931</v>
      </c>
      <c r="AJ1376" s="4">
        <v>2.7238452900658898</v>
      </c>
      <c r="AK1376" s="4">
        <v>-2.4770757246672499</v>
      </c>
      <c r="AL1376" s="18">
        <v>1.6608900590359801</v>
      </c>
      <c r="AM1376" s="22">
        <v>0.69760564497782496</v>
      </c>
      <c r="AN1376" s="5">
        <v>0.3916434440805</v>
      </c>
      <c r="AO1376" s="5">
        <v>0.94272288812444904</v>
      </c>
      <c r="AP1376" s="23">
        <v>0.26027209620394598</v>
      </c>
      <c r="AQ1376" s="27">
        <v>2.0835515959377799E-8</v>
      </c>
      <c r="AR1376" s="28">
        <v>1.4269336386801E-7</v>
      </c>
      <c r="AS1376" s="27">
        <v>3.9413234622184098E-5</v>
      </c>
      <c r="AT1376" s="6">
        <v>4.1494052657696902E-4</v>
      </c>
      <c r="AU1376" s="7">
        <v>5.9043485190852003</v>
      </c>
      <c r="AV1376" s="6">
        <v>5.6614026240612301E-3</v>
      </c>
      <c r="AW1376" s="6">
        <v>4.8057796384830397E-2</v>
      </c>
      <c r="AX1376" s="7">
        <v>-1.0629552310299</v>
      </c>
      <c r="AY1376" s="6">
        <v>1.9891328516290201E-3</v>
      </c>
      <c r="AZ1376" s="6">
        <v>5.4576312445846296E-3</v>
      </c>
      <c r="BA1376" s="7">
        <v>4.1379657837032404</v>
      </c>
      <c r="BB1376" s="6">
        <v>0.27917258798193501</v>
      </c>
      <c r="BC1376" s="6">
        <v>0.86997287212670504</v>
      </c>
      <c r="BD1376" s="7">
        <v>0.70342750435205803</v>
      </c>
      <c r="BE1376" s="6">
        <v>2.6534077577707499E-4</v>
      </c>
      <c r="BF1376" s="6">
        <v>1.3593532321548201E-3</v>
      </c>
      <c r="BG1376" s="7">
        <v>4.8413932880552899</v>
      </c>
      <c r="BH1376" s="6">
        <v>5.1888761519121101E-4</v>
      </c>
      <c r="BI1376" s="6">
        <v>2.1414252820826799E-3</v>
      </c>
      <c r="BJ1376" s="31">
        <v>-5.2009210147331402</v>
      </c>
      <c r="BK1376" s="35">
        <v>0.65648751893509194</v>
      </c>
      <c r="BL1376" s="8">
        <v>0.83800615363098407</v>
      </c>
      <c r="BM1376" s="8">
        <v>0.66051146643453607</v>
      </c>
      <c r="BN1376" s="8">
        <v>0.81584358589693595</v>
      </c>
      <c r="BO1376" s="8">
        <v>-0.61607358129505907</v>
      </c>
      <c r="BP1376" s="8">
        <v>-1.2889200465393849</v>
      </c>
      <c r="BQ1376" s="8">
        <v>-0.48332132637374109</v>
      </c>
      <c r="BR1376" s="8">
        <v>-0.85237914741736032</v>
      </c>
      <c r="BS1376" s="8">
        <v>0.9468204537598901</v>
      </c>
      <c r="BT1376" s="8">
        <v>1.1126658731464143</v>
      </c>
      <c r="BU1376" s="8">
        <v>1.2757473318064614</v>
      </c>
      <c r="BV1376" s="8">
        <v>1.2312280522134043</v>
      </c>
      <c r="BW1376" s="8">
        <v>-0.92619013643934855</v>
      </c>
      <c r="BX1376" s="8">
        <v>-1.2138930328599209</v>
      </c>
      <c r="BY1376" s="8">
        <v>-0.79177320788425409</v>
      </c>
      <c r="BZ1376" s="36">
        <v>-1.3647599570146491</v>
      </c>
      <c r="CA1376" s="40">
        <v>0.65648751893509194</v>
      </c>
      <c r="CB1376" s="9">
        <v>0.83800615363098407</v>
      </c>
      <c r="CC1376" s="9">
        <v>0.66051146643453607</v>
      </c>
      <c r="CD1376" s="9">
        <v>0.81584358589693595</v>
      </c>
      <c r="CE1376" s="9" t="s">
        <v>24178</v>
      </c>
      <c r="CF1376" s="9" t="s">
        <v>24178</v>
      </c>
      <c r="CG1376" s="9" t="s">
        <v>24178</v>
      </c>
      <c r="CH1376" s="9" t="s">
        <v>24178</v>
      </c>
      <c r="CI1376" s="9">
        <v>0.9468204537598901</v>
      </c>
      <c r="CJ1376" s="9">
        <v>1.1126658731464143</v>
      </c>
      <c r="CK1376" s="9">
        <v>1.2757473318064614</v>
      </c>
      <c r="CL1376" s="9">
        <v>1.2312280522134043</v>
      </c>
      <c r="CM1376" s="9" t="s">
        <v>24178</v>
      </c>
      <c r="CN1376" s="9" t="s">
        <v>24178</v>
      </c>
      <c r="CO1376" s="9" t="s">
        <v>24178</v>
      </c>
      <c r="CP1376" s="41" t="s">
        <v>24178</v>
      </c>
      <c r="CQ1376" s="51" t="str">
        <f>IF(COUNTIF(CA1376:CD1376,"")=4,"-","+")</f>
        <v>+</v>
      </c>
      <c r="CR1376" s="10" t="str">
        <f>IF(COUNTIF(CE1376:CH1376,"")=4,"-","+")</f>
        <v>-</v>
      </c>
      <c r="CS1376" s="10" t="str">
        <f>IF(COUNTIF(CI1376:CL1376,"")=4,"-","+")</f>
        <v>+</v>
      </c>
      <c r="CT1376" s="10" t="str">
        <f>IF(COUNTIF(CM1376:CP1376,"")=4,"-","+")</f>
        <v>-</v>
      </c>
      <c r="CU1376" s="10" t="str">
        <f>IF(COUNTIF(CS1376:CT1376,"-")=2,"+","-")</f>
        <v>-</v>
      </c>
      <c r="CV1376" s="10" t="str">
        <f>IF(COUNTIF(CQ1376,"+")+COUNTIF(CS1376,"+")=0,"+","-")</f>
        <v>-</v>
      </c>
      <c r="CW1376" s="10" t="str">
        <f>IF(AND(CQ1376="+",CS1376="-"),"+","-")</f>
        <v>-</v>
      </c>
      <c r="CX1376" s="10" t="str">
        <f>IF(AND(CQ1376="-",CS1376="+"),"+","-")</f>
        <v>-</v>
      </c>
      <c r="CY1376" s="10" t="str">
        <f t="shared" si="70"/>
        <v>-</v>
      </c>
      <c r="CZ1376" s="76" t="str">
        <f t="shared" si="71"/>
        <v>-</v>
      </c>
    </row>
    <row r="1377" spans="1:104" s="11" customFormat="1" ht="25" customHeight="1" x14ac:dyDescent="0.2">
      <c r="A1377" s="12" t="s">
        <v>7490</v>
      </c>
      <c r="B1377" s="3" t="s">
        <v>7491</v>
      </c>
      <c r="C1377" s="3" t="s">
        <v>7492</v>
      </c>
      <c r="D1377" s="3" t="s">
        <v>7492</v>
      </c>
      <c r="E1377" s="3" t="s">
        <v>7492</v>
      </c>
      <c r="F1377" s="3" t="s">
        <v>7493</v>
      </c>
      <c r="G1377" s="3" t="s">
        <v>7483</v>
      </c>
      <c r="H1377" s="3" t="s">
        <v>7484</v>
      </c>
      <c r="I1377" s="3" t="s">
        <v>7485</v>
      </c>
      <c r="J1377" s="3" t="s">
        <v>7486</v>
      </c>
      <c r="K1377" s="3" t="s">
        <v>7487</v>
      </c>
      <c r="L1377" s="3" t="s">
        <v>7488</v>
      </c>
      <c r="M1377" s="3" t="s">
        <v>7489</v>
      </c>
      <c r="N1377" s="3" t="s">
        <v>7490</v>
      </c>
      <c r="O1377" s="3">
        <v>4</v>
      </c>
      <c r="P1377" s="3">
        <v>9</v>
      </c>
      <c r="Q1377" s="3">
        <v>9</v>
      </c>
      <c r="R1377" s="13">
        <v>9</v>
      </c>
      <c r="S1377" s="17">
        <v>-0.63455629573635997</v>
      </c>
      <c r="T1377" s="4">
        <v>-0.43657792412653201</v>
      </c>
      <c r="U1377" s="4">
        <v>-0.78100495763077804</v>
      </c>
      <c r="V1377" s="4">
        <v>-1.2164887049371</v>
      </c>
      <c r="W1377" s="4">
        <v>-2.0255727242156198</v>
      </c>
      <c r="X1377" s="4">
        <v>-3.7417018445008599</v>
      </c>
      <c r="Y1377" s="4">
        <v>-5.2523989806354203</v>
      </c>
      <c r="Z1377" s="4">
        <v>-2.3123937032337998</v>
      </c>
      <c r="AA1377" s="4">
        <v>-1.3202527848310801</v>
      </c>
      <c r="AB1377" s="4">
        <v>-0.160902359432193</v>
      </c>
      <c r="AC1377" s="4">
        <v>-0.38015448395149298</v>
      </c>
      <c r="AD1377" s="4">
        <v>-0.55084083061384304</v>
      </c>
      <c r="AE1377" s="4">
        <v>-3.7953027014556802</v>
      </c>
      <c r="AF1377" s="4">
        <v>-4.9987228372562704</v>
      </c>
      <c r="AG1377" s="4">
        <v>-3.3093247216074602</v>
      </c>
      <c r="AH1377" s="18">
        <v>-2.6614148569915099</v>
      </c>
      <c r="AI1377" s="17">
        <v>-3.6911912793277302</v>
      </c>
      <c r="AJ1377" s="4">
        <v>-0.603037614707151</v>
      </c>
      <c r="AK1377" s="4">
        <v>-3.3330168131464299</v>
      </c>
      <c r="AL1377" s="18">
        <v>-0.76715697060769295</v>
      </c>
      <c r="AM1377" s="22">
        <v>0.98771445116174905</v>
      </c>
      <c r="AN1377" s="5">
        <v>0.50407756627264899</v>
      </c>
      <c r="AO1377" s="5">
        <v>1.48347934913115</v>
      </c>
      <c r="AP1377" s="23">
        <v>0.33113754401496698</v>
      </c>
      <c r="AQ1377" s="27">
        <v>5.9911459905776301E-4</v>
      </c>
      <c r="AR1377" s="28">
        <v>9.5530552785927901E-4</v>
      </c>
      <c r="AS1377" s="27">
        <v>3.6598345063067099E-3</v>
      </c>
      <c r="AT1377" s="6">
        <v>7.7605059903334602E-3</v>
      </c>
      <c r="AU1377" s="7">
        <v>3.0881536646205801</v>
      </c>
      <c r="AV1377" s="6">
        <v>0.60886640021571503</v>
      </c>
      <c r="AW1377" s="6">
        <v>0.76818497728033697</v>
      </c>
      <c r="AX1377" s="7">
        <v>-0.164119355900541</v>
      </c>
      <c r="AY1377" s="6">
        <v>3.7458256556480801E-2</v>
      </c>
      <c r="AZ1377" s="6">
        <v>5.5730576827934801E-2</v>
      </c>
      <c r="BA1377" s="7">
        <v>2.56585984253873</v>
      </c>
      <c r="BB1377" s="6">
        <v>0.70364901860631501</v>
      </c>
      <c r="BC1377" s="6">
        <v>0.97739361844071004</v>
      </c>
      <c r="BD1377" s="7">
        <v>0.358174466181303</v>
      </c>
      <c r="BE1377" s="6">
        <v>6.3923806109064301E-3</v>
      </c>
      <c r="BF1377" s="6">
        <v>1.26164141026392E-2</v>
      </c>
      <c r="BG1377" s="7">
        <v>2.92403430872004</v>
      </c>
      <c r="BH1377" s="6">
        <v>2.8823606077636101E-2</v>
      </c>
      <c r="BI1377" s="6">
        <v>4.0713149564695399E-2</v>
      </c>
      <c r="BJ1377" s="31">
        <v>-2.7299791984392701</v>
      </c>
      <c r="BK1377" s="35">
        <v>0.89388615894622536</v>
      </c>
      <c r="BL1377" s="8">
        <v>1.0147637288686275</v>
      </c>
      <c r="BM1377" s="8">
        <v>0.80447054135001528</v>
      </c>
      <c r="BN1377" s="8">
        <v>0.53858181478329725</v>
      </c>
      <c r="BO1377" s="8">
        <v>4.458790363940697E-2</v>
      </c>
      <c r="BP1377" s="8">
        <v>-1.0032109849279331</v>
      </c>
      <c r="BQ1377" s="8">
        <v>-1.92558142983977</v>
      </c>
      <c r="BR1377" s="8">
        <v>-0.13053336170168445</v>
      </c>
      <c r="BS1377" s="8">
        <v>0.47522767301099639</v>
      </c>
      <c r="BT1377" s="8">
        <v>1.1830800559314139</v>
      </c>
      <c r="BU1377" s="8">
        <v>1.0492135946775156</v>
      </c>
      <c r="BV1377" s="8">
        <v>0.94499942908098744</v>
      </c>
      <c r="BW1377" s="8">
        <v>-1.0359374958178496</v>
      </c>
      <c r="BX1377" s="8">
        <v>-1.7706970578266996</v>
      </c>
      <c r="BY1377" s="8">
        <v>-0.73921903732066485</v>
      </c>
      <c r="BZ1377" s="36">
        <v>-0.34363153285388498</v>
      </c>
      <c r="CA1377" s="40">
        <v>0.89388615894622536</v>
      </c>
      <c r="CB1377" s="9">
        <v>1.0147637288686275</v>
      </c>
      <c r="CC1377" s="9">
        <v>0.80447054135001528</v>
      </c>
      <c r="CD1377" s="9">
        <v>0.53858181478329725</v>
      </c>
      <c r="CE1377" s="9" t="s">
        <v>24178</v>
      </c>
      <c r="CF1377" s="9" t="s">
        <v>24178</v>
      </c>
      <c r="CG1377" s="9" t="s">
        <v>24178</v>
      </c>
      <c r="CH1377" s="9" t="s">
        <v>24178</v>
      </c>
      <c r="CI1377" s="9">
        <v>0.47522767301099639</v>
      </c>
      <c r="CJ1377" s="9">
        <v>1.1830800559314139</v>
      </c>
      <c r="CK1377" s="9">
        <v>1.0492135946775156</v>
      </c>
      <c r="CL1377" s="9">
        <v>0.94499942908098744</v>
      </c>
      <c r="CM1377" s="9" t="s">
        <v>24178</v>
      </c>
      <c r="CN1377" s="9" t="s">
        <v>24178</v>
      </c>
      <c r="CO1377" s="9" t="s">
        <v>24178</v>
      </c>
      <c r="CP1377" s="41" t="s">
        <v>24178</v>
      </c>
      <c r="CQ1377" s="51" t="str">
        <f>IF(COUNTIF(CA1377:CD1377,"")=4,"-","+")</f>
        <v>+</v>
      </c>
      <c r="CR1377" s="10" t="str">
        <f>IF(COUNTIF(CE1377:CH1377,"")=4,"-","+")</f>
        <v>-</v>
      </c>
      <c r="CS1377" s="10" t="str">
        <f>IF(COUNTIF(CI1377:CL1377,"")=4,"-","+")</f>
        <v>+</v>
      </c>
      <c r="CT1377" s="10" t="str">
        <f>IF(COUNTIF(CM1377:CP1377,"")=4,"-","+")</f>
        <v>-</v>
      </c>
      <c r="CU1377" s="10" t="str">
        <f>IF(COUNTIF(CS1377:CT1377,"-")=2,"+","-")</f>
        <v>-</v>
      </c>
      <c r="CV1377" s="10" t="str">
        <f>IF(COUNTIF(CQ1377,"+")+COUNTIF(CS1377,"+")=0,"+","-")</f>
        <v>-</v>
      </c>
      <c r="CW1377" s="10" t="str">
        <f>IF(AND(CQ1377="+",CS1377="-"),"+","-")</f>
        <v>-</v>
      </c>
      <c r="CX1377" s="10" t="str">
        <f>IF(AND(CQ1377="-",CS1377="+"),"+","-")</f>
        <v>-</v>
      </c>
      <c r="CY1377" s="10" t="str">
        <f t="shared" si="70"/>
        <v>-</v>
      </c>
      <c r="CZ1377" s="76" t="str">
        <f t="shared" si="71"/>
        <v>-</v>
      </c>
    </row>
    <row r="1378" spans="1:104" s="11" customFormat="1" ht="25" customHeight="1" x14ac:dyDescent="0.2">
      <c r="A1378" s="12" t="s">
        <v>7503</v>
      </c>
      <c r="B1378" s="3" t="s">
        <v>7503</v>
      </c>
      <c r="C1378" s="3">
        <v>11</v>
      </c>
      <c r="D1378" s="3">
        <v>11</v>
      </c>
      <c r="E1378" s="3">
        <v>11</v>
      </c>
      <c r="F1378" s="3" t="s">
        <v>7510</v>
      </c>
      <c r="G1378" s="3" t="s">
        <v>7503</v>
      </c>
      <c r="H1378" s="3" t="s">
        <v>7504</v>
      </c>
      <c r="I1378" s="3" t="s">
        <v>7505</v>
      </c>
      <c r="J1378" s="3" t="s">
        <v>7506</v>
      </c>
      <c r="K1378" s="3" t="s">
        <v>7507</v>
      </c>
      <c r="L1378" s="3" t="s">
        <v>7508</v>
      </c>
      <c r="M1378" s="3" t="s">
        <v>7509</v>
      </c>
      <c r="N1378" s="3" t="s">
        <v>7503</v>
      </c>
      <c r="O1378" s="3">
        <v>1</v>
      </c>
      <c r="P1378" s="3">
        <v>11</v>
      </c>
      <c r="Q1378" s="3">
        <v>11</v>
      </c>
      <c r="R1378" s="13">
        <v>11</v>
      </c>
      <c r="S1378" s="17">
        <v>0.21794702212367401</v>
      </c>
      <c r="T1378" s="4">
        <v>-1.02726982822503E-2</v>
      </c>
      <c r="U1378" s="4">
        <v>-0.102267349489782</v>
      </c>
      <c r="V1378" s="4">
        <v>-0.742699212307663</v>
      </c>
      <c r="W1378" s="4">
        <v>-2.7660283212286201</v>
      </c>
      <c r="X1378" s="4">
        <v>-4.1443947669277899</v>
      </c>
      <c r="Y1378" s="4">
        <v>-4.4284514488021598</v>
      </c>
      <c r="Z1378" s="4">
        <v>-6.0971826317172804</v>
      </c>
      <c r="AA1378" s="4">
        <v>1.5638091567971999</v>
      </c>
      <c r="AB1378" s="4">
        <v>1.3297448957912701</v>
      </c>
      <c r="AC1378" s="4">
        <v>1.22803088689287</v>
      </c>
      <c r="AD1378" s="4">
        <v>1.4244391851061899</v>
      </c>
      <c r="AE1378" s="4">
        <v>-3.6565108553042198</v>
      </c>
      <c r="AF1378" s="4">
        <v>-5.1654986562824998</v>
      </c>
      <c r="AG1378" s="4">
        <v>-3.9301685666288901</v>
      </c>
      <c r="AH1378" s="18">
        <v>-3.7521222783397099</v>
      </c>
      <c r="AI1378" s="17">
        <v>-4.1260750891388298</v>
      </c>
      <c r="AJ1378" s="4">
        <v>1.38650603114688</v>
      </c>
      <c r="AK1378" s="4">
        <v>-4.3590142921689603</v>
      </c>
      <c r="AL1378" s="18">
        <v>-0.15932305948900499</v>
      </c>
      <c r="AM1378" s="22">
        <v>0.70216617024197703</v>
      </c>
      <c r="AN1378" s="5">
        <v>0.142842011056343</v>
      </c>
      <c r="AO1378" s="5">
        <v>1.3674448848804299</v>
      </c>
      <c r="AP1378" s="23">
        <v>0.41155470044572701</v>
      </c>
      <c r="AQ1378" s="27">
        <v>3.8459364519019899E-7</v>
      </c>
      <c r="AR1378" s="28">
        <v>1.39335515377609E-6</v>
      </c>
      <c r="AS1378" s="27">
        <v>3.8065428342562598E-4</v>
      </c>
      <c r="AT1378" s="6">
        <v>1.6994279401802801E-3</v>
      </c>
      <c r="AU1378" s="7">
        <v>5.5125811202857102</v>
      </c>
      <c r="AV1378" s="6">
        <v>2.7460129011253999E-3</v>
      </c>
      <c r="AW1378" s="6">
        <v>3.1870760352442101E-2</v>
      </c>
      <c r="AX1378" s="7">
        <v>-1.54582909063589</v>
      </c>
      <c r="AY1378" s="6">
        <v>6.0764381046819497E-3</v>
      </c>
      <c r="AZ1378" s="6">
        <v>1.2422834878083201E-2</v>
      </c>
      <c r="BA1378" s="7">
        <v>4.1996912326799603</v>
      </c>
      <c r="BB1378" s="6">
        <v>0.77539802500196098</v>
      </c>
      <c r="BC1378" s="6">
        <v>0.98346598256151097</v>
      </c>
      <c r="BD1378" s="7">
        <v>-0.23293920303013199</v>
      </c>
      <c r="BE1378" s="6">
        <v>2.3008286281033601E-4</v>
      </c>
      <c r="BF1378" s="6">
        <v>1.2241528380355199E-3</v>
      </c>
      <c r="BG1378" s="7">
        <v>3.96675202964982</v>
      </c>
      <c r="BH1378" s="6">
        <v>3.3104923282469101E-3</v>
      </c>
      <c r="BI1378" s="6">
        <v>7.2283361286129503E-3</v>
      </c>
      <c r="BJ1378" s="31">
        <v>-5.7455203233158496</v>
      </c>
      <c r="BK1378" s="35">
        <v>0.77203018963843151</v>
      </c>
      <c r="BL1378" s="8">
        <v>0.68533934827191922</v>
      </c>
      <c r="BM1378" s="8">
        <v>0.65039454288781473</v>
      </c>
      <c r="BN1378" s="8">
        <v>0.40712206438834647</v>
      </c>
      <c r="BO1378" s="8">
        <v>-0.36145351050820435</v>
      </c>
      <c r="BP1378" s="8">
        <v>-0.88503555099311693</v>
      </c>
      <c r="BQ1378" s="8">
        <v>-0.99293644888077215</v>
      </c>
      <c r="BR1378" s="8">
        <v>-1.6268155457622344</v>
      </c>
      <c r="BS1378" s="8">
        <v>1.2832652424667126</v>
      </c>
      <c r="BT1378" s="8">
        <v>1.1943543118760349</v>
      </c>
      <c r="BU1378" s="8">
        <v>1.1557175411601668</v>
      </c>
      <c r="BV1378" s="8">
        <v>1.2303245934919844</v>
      </c>
      <c r="BW1378" s="8">
        <v>-0.69970946824880353</v>
      </c>
      <c r="BX1378" s="8">
        <v>-1.2729089351745131</v>
      </c>
      <c r="BY1378" s="8">
        <v>-0.80366024515350609</v>
      </c>
      <c r="BZ1378" s="36">
        <v>-0.73602812946026042</v>
      </c>
      <c r="CA1378" s="40">
        <v>0.77203018963843151</v>
      </c>
      <c r="CB1378" s="9">
        <v>0.68533934827191922</v>
      </c>
      <c r="CC1378" s="9">
        <v>0.65039454288781473</v>
      </c>
      <c r="CD1378" s="9">
        <v>0.40712206438834647</v>
      </c>
      <c r="CE1378" s="9" t="s">
        <v>24178</v>
      </c>
      <c r="CF1378" s="9" t="s">
        <v>24178</v>
      </c>
      <c r="CG1378" s="9" t="s">
        <v>24178</v>
      </c>
      <c r="CH1378" s="9" t="s">
        <v>24178</v>
      </c>
      <c r="CI1378" s="9">
        <v>1.2832652424667126</v>
      </c>
      <c r="CJ1378" s="9">
        <v>1.1943543118760349</v>
      </c>
      <c r="CK1378" s="9">
        <v>1.1557175411601668</v>
      </c>
      <c r="CL1378" s="9">
        <v>1.2303245934919844</v>
      </c>
      <c r="CM1378" s="9" t="s">
        <v>24178</v>
      </c>
      <c r="CN1378" s="9" t="s">
        <v>24178</v>
      </c>
      <c r="CO1378" s="9" t="s">
        <v>24178</v>
      </c>
      <c r="CP1378" s="41" t="s">
        <v>24178</v>
      </c>
      <c r="CQ1378" s="51" t="str">
        <f>IF(COUNTIF(CA1378:CD1378,"")=4,"-","+")</f>
        <v>+</v>
      </c>
      <c r="CR1378" s="10" t="str">
        <f>IF(COUNTIF(CE1378:CH1378,"")=4,"-","+")</f>
        <v>-</v>
      </c>
      <c r="CS1378" s="10" t="str">
        <f>IF(COUNTIF(CI1378:CL1378,"")=4,"-","+")</f>
        <v>+</v>
      </c>
      <c r="CT1378" s="10" t="str">
        <f>IF(COUNTIF(CM1378:CP1378,"")=4,"-","+")</f>
        <v>-</v>
      </c>
      <c r="CU1378" s="10" t="str">
        <f>IF(COUNTIF(CS1378:CT1378,"-")=2,"+","-")</f>
        <v>-</v>
      </c>
      <c r="CV1378" s="10" t="str">
        <f>IF(COUNTIF(CQ1378,"+")+COUNTIF(CS1378,"+")=0,"+","-")</f>
        <v>-</v>
      </c>
      <c r="CW1378" s="10" t="str">
        <f>IF(AND(CQ1378="+",CS1378="-"),"+","-")</f>
        <v>-</v>
      </c>
      <c r="CX1378" s="10" t="str">
        <f>IF(AND(CQ1378="-",CS1378="+"),"+","-")</f>
        <v>-</v>
      </c>
      <c r="CY1378" s="10" t="str">
        <f t="shared" si="70"/>
        <v>-</v>
      </c>
      <c r="CZ1378" s="76" t="str">
        <f t="shared" si="71"/>
        <v>-</v>
      </c>
    </row>
    <row r="1379" spans="1:104" s="11" customFormat="1" ht="25" customHeight="1" x14ac:dyDescent="0.2">
      <c r="A1379" s="12" t="s">
        <v>7511</v>
      </c>
      <c r="B1379" s="3" t="s">
        <v>7511</v>
      </c>
      <c r="C1379" s="3">
        <v>11</v>
      </c>
      <c r="D1379" s="3">
        <v>11</v>
      </c>
      <c r="E1379" s="3">
        <v>11</v>
      </c>
      <c r="F1379" s="3" t="s">
        <v>7518</v>
      </c>
      <c r="G1379" s="3" t="s">
        <v>7511</v>
      </c>
      <c r="H1379" s="3" t="s">
        <v>7512</v>
      </c>
      <c r="I1379" s="3" t="s">
        <v>7513</v>
      </c>
      <c r="J1379" s="3" t="s">
        <v>7514</v>
      </c>
      <c r="K1379" s="3" t="s">
        <v>7515</v>
      </c>
      <c r="L1379" s="3" t="s">
        <v>7516</v>
      </c>
      <c r="M1379" s="3" t="s">
        <v>7517</v>
      </c>
      <c r="N1379" s="3" t="s">
        <v>7511</v>
      </c>
      <c r="O1379" s="3">
        <v>1</v>
      </c>
      <c r="P1379" s="3">
        <v>11</v>
      </c>
      <c r="Q1379" s="3">
        <v>11</v>
      </c>
      <c r="R1379" s="13">
        <v>11</v>
      </c>
      <c r="S1379" s="17">
        <v>0.41034549255441999</v>
      </c>
      <c r="T1379" s="4">
        <v>0.54462557769731001</v>
      </c>
      <c r="U1379" s="4">
        <v>0.59640224551388199</v>
      </c>
      <c r="V1379" s="4">
        <v>2.04283707074122</v>
      </c>
      <c r="W1379" s="4">
        <v>-3.7170739475431298</v>
      </c>
      <c r="X1379" s="4">
        <v>-3.1165393262852699</v>
      </c>
      <c r="Y1379" s="4">
        <v>-4.87236703571795</v>
      </c>
      <c r="Z1379" s="4">
        <v>-4.5272408357214298</v>
      </c>
      <c r="AA1379" s="4">
        <v>0.489286578042744</v>
      </c>
      <c r="AB1379" s="4">
        <v>0.38924043335370601</v>
      </c>
      <c r="AC1379" s="4">
        <v>0.73614439940502097</v>
      </c>
      <c r="AD1379" s="4">
        <v>0.93446473280662101</v>
      </c>
      <c r="AE1379" s="4">
        <v>-3.8480838647464402</v>
      </c>
      <c r="AF1379" s="4">
        <v>-5.5748190203224999</v>
      </c>
      <c r="AG1379" s="4">
        <v>-4.0823552000836303</v>
      </c>
      <c r="AH1379" s="18">
        <v>-4.8096398477657196</v>
      </c>
      <c r="AI1379" s="17">
        <v>-4.5787244832295704</v>
      </c>
      <c r="AJ1379" s="4">
        <v>0.63728403590202298</v>
      </c>
      <c r="AK1379" s="4">
        <v>-4.0583052863169398</v>
      </c>
      <c r="AL1379" s="18">
        <v>0.89855259662670794</v>
      </c>
      <c r="AM1379" s="22">
        <v>0.78011631847083496</v>
      </c>
      <c r="AN1379" s="5">
        <v>0.24598009023943601</v>
      </c>
      <c r="AO1379" s="5">
        <v>0.79287641562622202</v>
      </c>
      <c r="AP1379" s="23">
        <v>0.76687511012159504</v>
      </c>
      <c r="AQ1379" s="27">
        <v>5.3584926583053702E-8</v>
      </c>
      <c r="AR1379" s="28">
        <v>2.9160427889491699E-7</v>
      </c>
      <c r="AS1379" s="27">
        <v>4.0481691146966001E-4</v>
      </c>
      <c r="AT1379" s="6">
        <v>1.75520436919571E-3</v>
      </c>
      <c r="AU1379" s="7">
        <v>5.2160085191316004</v>
      </c>
      <c r="AV1379" s="6">
        <v>0.55538836639982603</v>
      </c>
      <c r="AW1379" s="6">
        <v>0.72948607164083301</v>
      </c>
      <c r="AX1379" s="7">
        <v>0.26126856072468502</v>
      </c>
      <c r="AY1379" s="6">
        <v>1.06771225583877E-4</v>
      </c>
      <c r="AZ1379" s="6">
        <v>8.7460954500846201E-4</v>
      </c>
      <c r="BA1379" s="7">
        <v>4.95685788294365</v>
      </c>
      <c r="BB1379" s="6">
        <v>0.38552933726169297</v>
      </c>
      <c r="BC1379" s="6">
        <v>0.92415278212860796</v>
      </c>
      <c r="BD1379" s="7">
        <v>0.52041919691263006</v>
      </c>
      <c r="BE1379" s="6">
        <v>5.7565719020376098E-5</v>
      </c>
      <c r="BF1379" s="6">
        <v>5.3187496590334602E-4</v>
      </c>
      <c r="BG1379" s="7">
        <v>5.4772770798562798</v>
      </c>
      <c r="BH1379" s="6">
        <v>6.3385527599116895E-4</v>
      </c>
      <c r="BI1379" s="6">
        <v>2.4149319285700702E-3</v>
      </c>
      <c r="BJ1379" s="31">
        <v>-4.6955893222189697</v>
      </c>
      <c r="BK1379" s="35">
        <v>0.81734149731270855</v>
      </c>
      <c r="BL1379" s="8">
        <v>0.86755676432671913</v>
      </c>
      <c r="BM1379" s="8">
        <v>0.88691912321067579</v>
      </c>
      <c r="BN1379" s="8">
        <v>1.4278266664987529</v>
      </c>
      <c r="BO1379" s="8">
        <v>-0.72614478393865967</v>
      </c>
      <c r="BP1379" s="8">
        <v>-0.50156936513749084</v>
      </c>
      <c r="BQ1379" s="8">
        <v>-1.1581772095988485</v>
      </c>
      <c r="BR1379" s="8">
        <v>-1.0291141078893564</v>
      </c>
      <c r="BS1379" s="8">
        <v>0.84686223884302403</v>
      </c>
      <c r="BT1379" s="8">
        <v>0.80944906723283028</v>
      </c>
      <c r="BU1379" s="8">
        <v>0.93917698083185153</v>
      </c>
      <c r="BV1379" s="8">
        <v>1.0133406848946818</v>
      </c>
      <c r="BW1379" s="8">
        <v>-0.77513714171715764</v>
      </c>
      <c r="BX1379" s="8">
        <v>-1.4208655593560262</v>
      </c>
      <c r="BY1379" s="8">
        <v>-0.86274505204256091</v>
      </c>
      <c r="BZ1379" s="36">
        <v>-1.1347198034711456</v>
      </c>
      <c r="CA1379" s="40">
        <v>0.81734149731270855</v>
      </c>
      <c r="CB1379" s="9">
        <v>0.86755676432671913</v>
      </c>
      <c r="CC1379" s="9">
        <v>0.88691912321067579</v>
      </c>
      <c r="CD1379" s="9">
        <v>1.4278266664987529</v>
      </c>
      <c r="CE1379" s="9" t="s">
        <v>24178</v>
      </c>
      <c r="CF1379" s="9" t="s">
        <v>24178</v>
      </c>
      <c r="CG1379" s="9" t="s">
        <v>24178</v>
      </c>
      <c r="CH1379" s="9" t="s">
        <v>24178</v>
      </c>
      <c r="CI1379" s="9">
        <v>0.84686223884302403</v>
      </c>
      <c r="CJ1379" s="9">
        <v>0.80944906723283028</v>
      </c>
      <c r="CK1379" s="9">
        <v>0.93917698083185153</v>
      </c>
      <c r="CL1379" s="9">
        <v>1.0133406848946818</v>
      </c>
      <c r="CM1379" s="9" t="s">
        <v>24178</v>
      </c>
      <c r="CN1379" s="9" t="s">
        <v>24178</v>
      </c>
      <c r="CO1379" s="9" t="s">
        <v>24178</v>
      </c>
      <c r="CP1379" s="41" t="s">
        <v>24178</v>
      </c>
      <c r="CQ1379" s="51" t="str">
        <f>IF(COUNTIF(CA1379:CD1379,"")=4,"-","+")</f>
        <v>+</v>
      </c>
      <c r="CR1379" s="10" t="str">
        <f>IF(COUNTIF(CE1379:CH1379,"")=4,"-","+")</f>
        <v>-</v>
      </c>
      <c r="CS1379" s="10" t="str">
        <f>IF(COUNTIF(CI1379:CL1379,"")=4,"-","+")</f>
        <v>+</v>
      </c>
      <c r="CT1379" s="10" t="str">
        <f>IF(COUNTIF(CM1379:CP1379,"")=4,"-","+")</f>
        <v>-</v>
      </c>
      <c r="CU1379" s="10" t="str">
        <f>IF(COUNTIF(CS1379:CT1379,"-")=2,"+","-")</f>
        <v>-</v>
      </c>
      <c r="CV1379" s="10" t="str">
        <f>IF(COUNTIF(CQ1379,"+")+COUNTIF(CS1379,"+")=0,"+","-")</f>
        <v>-</v>
      </c>
      <c r="CW1379" s="10" t="str">
        <f>IF(AND(CQ1379="+",CS1379="-"),"+","-")</f>
        <v>-</v>
      </c>
      <c r="CX1379" s="10" t="str">
        <f>IF(AND(CQ1379="-",CS1379="+"),"+","-")</f>
        <v>-</v>
      </c>
      <c r="CY1379" s="10" t="str">
        <f t="shared" si="70"/>
        <v>-</v>
      </c>
      <c r="CZ1379" s="76" t="str">
        <f t="shared" si="71"/>
        <v>-</v>
      </c>
    </row>
    <row r="1380" spans="1:104" s="11" customFormat="1" ht="25" customHeight="1" x14ac:dyDescent="0.2">
      <c r="A1380" s="12" t="s">
        <v>7568</v>
      </c>
      <c r="B1380" s="3" t="s">
        <v>7568</v>
      </c>
      <c r="C1380" s="3">
        <v>4</v>
      </c>
      <c r="D1380" s="3">
        <v>4</v>
      </c>
      <c r="E1380" s="3">
        <v>4</v>
      </c>
      <c r="F1380" s="3" t="s">
        <v>7575</v>
      </c>
      <c r="G1380" s="3" t="s">
        <v>7568</v>
      </c>
      <c r="H1380" s="3" t="s">
        <v>7569</v>
      </c>
      <c r="I1380" s="3" t="s">
        <v>7570</v>
      </c>
      <c r="J1380" s="3" t="s">
        <v>7571</v>
      </c>
      <c r="K1380" s="3" t="s">
        <v>7572</v>
      </c>
      <c r="L1380" s="3" t="s">
        <v>7573</v>
      </c>
      <c r="M1380" s="3" t="s">
        <v>7574</v>
      </c>
      <c r="N1380" s="3" t="s">
        <v>7568</v>
      </c>
      <c r="O1380" s="3">
        <v>1</v>
      </c>
      <c r="P1380" s="3">
        <v>4</v>
      </c>
      <c r="Q1380" s="3">
        <v>4</v>
      </c>
      <c r="R1380" s="13">
        <v>4</v>
      </c>
      <c r="S1380" s="17">
        <v>-1.5205262766982</v>
      </c>
      <c r="T1380" s="4">
        <v>-1.2217977762338299</v>
      </c>
      <c r="U1380" s="4">
        <v>-1.3625023825812299</v>
      </c>
      <c r="V1380" s="4">
        <v>-2.79998446093742</v>
      </c>
      <c r="W1380" s="4">
        <v>-2.0976372897196698</v>
      </c>
      <c r="X1380" s="4">
        <v>-4.9225067976550001</v>
      </c>
      <c r="Y1380" s="4">
        <v>-4.4606816077384401</v>
      </c>
      <c r="Z1380" s="4">
        <v>-4.9807932282360898</v>
      </c>
      <c r="AA1380" s="4">
        <v>-2.0861355294577</v>
      </c>
      <c r="AB1380" s="4">
        <v>-1.97902827548935</v>
      </c>
      <c r="AC1380" s="4">
        <v>-2.0827001029412799</v>
      </c>
      <c r="AD1380" s="4">
        <v>-2.17361387721692</v>
      </c>
      <c r="AE1380" s="4">
        <v>-3.8813717937397301</v>
      </c>
      <c r="AF1380" s="4">
        <v>-5.7274177944892397</v>
      </c>
      <c r="AG1380" s="4">
        <v>-7.0817949951040697</v>
      </c>
      <c r="AH1380" s="18">
        <v>-4.1527349510740104</v>
      </c>
      <c r="AI1380" s="17">
        <v>-5.2108298836017601</v>
      </c>
      <c r="AJ1380" s="4">
        <v>-2.0803694462763098</v>
      </c>
      <c r="AK1380" s="4">
        <v>-4.1154047308372999</v>
      </c>
      <c r="AL1380" s="18">
        <v>-1.7262027241126701</v>
      </c>
      <c r="AM1380" s="22">
        <v>1.48933958709606</v>
      </c>
      <c r="AN1380" s="5">
        <v>7.9589020334998095E-2</v>
      </c>
      <c r="AO1380" s="5">
        <v>1.36515109857829</v>
      </c>
      <c r="AP1380" s="23">
        <v>0.72618003030335998</v>
      </c>
      <c r="AQ1380" s="27">
        <v>1.66457286807187E-3</v>
      </c>
      <c r="AR1380" s="28">
        <v>2.4598166946211298E-3</v>
      </c>
      <c r="AS1380" s="27">
        <v>2.4390411698827101E-2</v>
      </c>
      <c r="AT1380" s="6">
        <v>3.57607880860948E-2</v>
      </c>
      <c r="AU1380" s="7">
        <v>3.1304604373254499</v>
      </c>
      <c r="AV1380" s="6">
        <v>0.40223378167086299</v>
      </c>
      <c r="AW1380" s="6">
        <v>0.60775300076190797</v>
      </c>
      <c r="AX1380" s="7">
        <v>0.35416672216364298</v>
      </c>
      <c r="AY1380" s="6">
        <v>3.0581220462419002E-2</v>
      </c>
      <c r="AZ1380" s="6">
        <v>4.6838280261188803E-2</v>
      </c>
      <c r="BA1380" s="7">
        <v>2.3892020067246298</v>
      </c>
      <c r="BB1380" s="6">
        <v>0.32012663540683201</v>
      </c>
      <c r="BC1380" s="6">
        <v>0.90111764821524898</v>
      </c>
      <c r="BD1380" s="7">
        <v>1.0954251527644601</v>
      </c>
      <c r="BE1380" s="6">
        <v>1.1404237874395901E-2</v>
      </c>
      <c r="BF1380" s="6">
        <v>2.0211699962527301E-2</v>
      </c>
      <c r="BG1380" s="7">
        <v>3.4846271594890901</v>
      </c>
      <c r="BH1380" s="6">
        <v>5.8270131662708197E-2</v>
      </c>
      <c r="BI1380" s="6">
        <v>7.5366151553887303E-2</v>
      </c>
      <c r="BJ1380" s="31">
        <v>-2.03503528456099</v>
      </c>
      <c r="BK1380" s="35">
        <v>1.0337367571871801</v>
      </c>
      <c r="BL1380" s="8">
        <v>1.2089287567644358</v>
      </c>
      <c r="BM1380" s="8">
        <v>1.1264112825448251</v>
      </c>
      <c r="BN1380" s="8">
        <v>0.28338706733865843</v>
      </c>
      <c r="BO1380" s="8">
        <v>0.69528484452360717</v>
      </c>
      <c r="BP1380" s="8">
        <v>-0.96138513129290004</v>
      </c>
      <c r="BQ1380" s="8">
        <v>-0.690543620185465</v>
      </c>
      <c r="BR1380" s="8">
        <v>-0.99556772955804262</v>
      </c>
      <c r="BS1380" s="8">
        <v>0.70203015464909035</v>
      </c>
      <c r="BT1380" s="8">
        <v>0.7648441612228698</v>
      </c>
      <c r="BU1380" s="8">
        <v>0.70404489124059999</v>
      </c>
      <c r="BV1380" s="8">
        <v>0.65072769559403199</v>
      </c>
      <c r="BW1380" s="8">
        <v>-0.3508022010326341</v>
      </c>
      <c r="BX1380" s="8">
        <v>-1.4334323808787552</v>
      </c>
      <c r="BY1380" s="8">
        <v>-2.2277189976184215</v>
      </c>
      <c r="BZ1380" s="36">
        <v>-0.50994555049908485</v>
      </c>
      <c r="CA1380" s="40">
        <v>1.0337367571871801</v>
      </c>
      <c r="CB1380" s="9">
        <v>1.2089287567644358</v>
      </c>
      <c r="CC1380" s="9">
        <v>1.1264112825448251</v>
      </c>
      <c r="CD1380" s="9">
        <v>0.28338706733865843</v>
      </c>
      <c r="CE1380" s="9" t="s">
        <v>24178</v>
      </c>
      <c r="CF1380" s="9" t="s">
        <v>24178</v>
      </c>
      <c r="CG1380" s="9" t="s">
        <v>24178</v>
      </c>
      <c r="CH1380" s="9" t="s">
        <v>24178</v>
      </c>
      <c r="CI1380" s="9" t="s">
        <v>24178</v>
      </c>
      <c r="CJ1380" s="9">
        <v>0.7648441612228698</v>
      </c>
      <c r="CK1380" s="9">
        <v>0.70404489124059999</v>
      </c>
      <c r="CL1380" s="9">
        <v>0.65072769559403199</v>
      </c>
      <c r="CM1380" s="9" t="s">
        <v>24178</v>
      </c>
      <c r="CN1380" s="9" t="s">
        <v>24178</v>
      </c>
      <c r="CO1380" s="9" t="s">
        <v>24178</v>
      </c>
      <c r="CP1380" s="41" t="s">
        <v>24178</v>
      </c>
      <c r="CQ1380" s="51" t="str">
        <f>IF(COUNTIF(CA1380:CD1380,"")=4,"-","+")</f>
        <v>+</v>
      </c>
      <c r="CR1380" s="10" t="str">
        <f>IF(COUNTIF(CE1380:CH1380,"")=4,"-","+")</f>
        <v>-</v>
      </c>
      <c r="CS1380" s="10" t="str">
        <f>IF(COUNTIF(CI1380:CL1380,"")=4,"-","+")</f>
        <v>+</v>
      </c>
      <c r="CT1380" s="10" t="str">
        <f>IF(COUNTIF(CM1380:CP1380,"")=4,"-","+")</f>
        <v>-</v>
      </c>
      <c r="CU1380" s="10" t="str">
        <f>IF(COUNTIF(CS1380:CT1380,"-")=2,"+","-")</f>
        <v>-</v>
      </c>
      <c r="CV1380" s="10" t="str">
        <f>IF(COUNTIF(CQ1380,"+")+COUNTIF(CS1380,"+")=0,"+","-")</f>
        <v>-</v>
      </c>
      <c r="CW1380" s="10" t="str">
        <f>IF(AND(CQ1380="+",CS1380="-"),"+","-")</f>
        <v>-</v>
      </c>
      <c r="CX1380" s="10" t="str">
        <f>IF(AND(CQ1380="-",CS1380="+"),"+","-")</f>
        <v>-</v>
      </c>
      <c r="CY1380" s="10" t="str">
        <f t="shared" si="70"/>
        <v>-</v>
      </c>
      <c r="CZ1380" s="76" t="str">
        <f t="shared" si="71"/>
        <v>-</v>
      </c>
    </row>
    <row r="1381" spans="1:104" s="11" customFormat="1" ht="25" customHeight="1" x14ac:dyDescent="0.2">
      <c r="A1381" s="12" t="s">
        <v>7599</v>
      </c>
      <c r="B1381" s="3" t="s">
        <v>7592</v>
      </c>
      <c r="C1381" s="3" t="s">
        <v>7600</v>
      </c>
      <c r="D1381" s="3" t="s">
        <v>7601</v>
      </c>
      <c r="E1381" s="3" t="s">
        <v>7602</v>
      </c>
      <c r="F1381" s="3" t="s">
        <v>7603</v>
      </c>
      <c r="G1381" s="3" t="s">
        <v>7592</v>
      </c>
      <c r="H1381" s="3" t="s">
        <v>7593</v>
      </c>
      <c r="I1381" s="3" t="s">
        <v>7594</v>
      </c>
      <c r="J1381" s="3" t="s">
        <v>7595</v>
      </c>
      <c r="K1381" s="3" t="s">
        <v>7596</v>
      </c>
      <c r="L1381" s="3" t="s">
        <v>7597</v>
      </c>
      <c r="M1381" s="3" t="s">
        <v>7598</v>
      </c>
      <c r="N1381" s="3" t="s">
        <v>7599</v>
      </c>
      <c r="O1381" s="3">
        <v>13</v>
      </c>
      <c r="P1381" s="3">
        <v>22</v>
      </c>
      <c r="Q1381" s="3">
        <v>3</v>
      </c>
      <c r="R1381" s="13">
        <v>1</v>
      </c>
      <c r="S1381" s="17">
        <v>-0.98811822041215103</v>
      </c>
      <c r="T1381" s="4">
        <v>-0.51200948852172701</v>
      </c>
      <c r="U1381" s="4">
        <v>-0.94970691304925803</v>
      </c>
      <c r="V1381" s="4">
        <v>-4.4487324437092299</v>
      </c>
      <c r="W1381" s="4">
        <v>-5.0821038872309998</v>
      </c>
      <c r="X1381" s="4">
        <v>-5.1744669944051402</v>
      </c>
      <c r="Y1381" s="4">
        <v>-5.3848069680589798</v>
      </c>
      <c r="Z1381" s="4">
        <v>-3.80456444857561</v>
      </c>
      <c r="AA1381" s="4">
        <v>-5.3116258800975702</v>
      </c>
      <c r="AB1381" s="4">
        <v>-0.219966901498406</v>
      </c>
      <c r="AC1381" s="4">
        <v>-3.79472875216659</v>
      </c>
      <c r="AD1381" s="4">
        <v>-0.596880015928416</v>
      </c>
      <c r="AE1381" s="4">
        <v>-2.0684359508243899</v>
      </c>
      <c r="AF1381" s="4">
        <v>-3.7625142948222101</v>
      </c>
      <c r="AG1381" s="4">
        <v>-3.9301281400875001</v>
      </c>
      <c r="AH1381" s="18">
        <v>-5.0502483469243202</v>
      </c>
      <c r="AI1381" s="17">
        <v>-3.70283168316461</v>
      </c>
      <c r="AJ1381" s="4">
        <v>-2.4808003874227502</v>
      </c>
      <c r="AK1381" s="4">
        <v>-4.8614855745676797</v>
      </c>
      <c r="AL1381" s="18">
        <v>-1.72464176642309</v>
      </c>
      <c r="AM1381" s="22">
        <v>1.2304479901148799</v>
      </c>
      <c r="AN1381" s="5">
        <v>2.4765907167491501</v>
      </c>
      <c r="AO1381" s="5">
        <v>0.71590906231166795</v>
      </c>
      <c r="AP1381" s="23">
        <v>1.8288555638511199</v>
      </c>
      <c r="AQ1381" s="27">
        <v>9.6750332212314105E-2</v>
      </c>
      <c r="AR1381" s="28">
        <v>0.109480639082355</v>
      </c>
      <c r="AS1381" s="27">
        <v>0.42250147497588098</v>
      </c>
      <c r="AT1381" s="6">
        <v>0.452889811549545</v>
      </c>
      <c r="AU1381" s="7">
        <v>1.22203129574186</v>
      </c>
      <c r="AV1381" s="6">
        <v>0.64217428585077496</v>
      </c>
      <c r="AW1381" s="6">
        <v>0.788587617877614</v>
      </c>
      <c r="AX1381" s="7">
        <v>0.75615862099965703</v>
      </c>
      <c r="AY1381" s="6">
        <v>3.43034810574918E-2</v>
      </c>
      <c r="AZ1381" s="6">
        <v>5.1681809772430198E-2</v>
      </c>
      <c r="BA1381" s="7">
        <v>3.1368438081445902</v>
      </c>
      <c r="BB1381" s="6">
        <v>0.16663696007679499</v>
      </c>
      <c r="BC1381" s="6">
        <v>0.82575034074112696</v>
      </c>
      <c r="BD1381" s="7">
        <v>-1.1586538914030799</v>
      </c>
      <c r="BE1381" s="6">
        <v>0.12979344866862</v>
      </c>
      <c r="BF1381" s="6">
        <v>0.164786164500383</v>
      </c>
      <c r="BG1381" s="7">
        <v>1.97818991674152</v>
      </c>
      <c r="BH1381" s="6">
        <v>0.14867780017681601</v>
      </c>
      <c r="BI1381" s="6">
        <v>0.17647974286703999</v>
      </c>
      <c r="BJ1381" s="31">
        <v>-2.3806851871449402</v>
      </c>
      <c r="BK1381" s="35">
        <v>1.2100702452825511</v>
      </c>
      <c r="BL1381" s="8">
        <v>1.4714318367536698</v>
      </c>
      <c r="BM1381" s="8">
        <v>1.2311562698614125</v>
      </c>
      <c r="BN1381" s="8">
        <v>-0.68964631164184043</v>
      </c>
      <c r="BO1381" s="8">
        <v>-1.0373378312111734</v>
      </c>
      <c r="BP1381" s="8">
        <v>-1.0880408892886855</v>
      </c>
      <c r="BQ1381" s="8">
        <v>-1.2035077702380841</v>
      </c>
      <c r="BR1381" s="8">
        <v>-0.33602798644458076</v>
      </c>
      <c r="BS1381" s="8">
        <v>-1.1633347502238578</v>
      </c>
      <c r="BT1381" s="8">
        <v>1.6317496595726071</v>
      </c>
      <c r="BU1381" s="8">
        <v>-0.33062864571734563</v>
      </c>
      <c r="BV1381" s="8">
        <v>1.4248418571413854</v>
      </c>
      <c r="BW1381" s="8">
        <v>0.61702596274250021</v>
      </c>
      <c r="BX1381" s="8">
        <v>-0.31294440412304658</v>
      </c>
      <c r="BY1381" s="8">
        <v>-0.40495662405690064</v>
      </c>
      <c r="BZ1381" s="36">
        <v>-1.0198506184086107</v>
      </c>
      <c r="CA1381" s="40">
        <v>1.2100702452825511</v>
      </c>
      <c r="CB1381" s="9">
        <v>1.4714318367536698</v>
      </c>
      <c r="CC1381" s="9">
        <v>1.2311562698614125</v>
      </c>
      <c r="CD1381" s="9" t="s">
        <v>24178</v>
      </c>
      <c r="CE1381" s="9" t="s">
        <v>24178</v>
      </c>
      <c r="CF1381" s="9" t="s">
        <v>24178</v>
      </c>
      <c r="CG1381" s="9" t="s">
        <v>24178</v>
      </c>
      <c r="CH1381" s="9" t="s">
        <v>24178</v>
      </c>
      <c r="CI1381" s="9" t="s">
        <v>24178</v>
      </c>
      <c r="CJ1381" s="9">
        <v>1.6317496595726071</v>
      </c>
      <c r="CK1381" s="9" t="s">
        <v>24178</v>
      </c>
      <c r="CL1381" s="9">
        <v>1.4248418571413854</v>
      </c>
      <c r="CM1381" s="9" t="s">
        <v>24178</v>
      </c>
      <c r="CN1381" s="9" t="s">
        <v>24178</v>
      </c>
      <c r="CO1381" s="9" t="s">
        <v>24178</v>
      </c>
      <c r="CP1381" s="41" t="s">
        <v>24178</v>
      </c>
      <c r="CQ1381" s="51" t="str">
        <f>IF(COUNTIF(CA1381:CD1381,"")=4,"-","+")</f>
        <v>+</v>
      </c>
      <c r="CR1381" s="10" t="str">
        <f>IF(COUNTIF(CE1381:CH1381,"")=4,"-","+")</f>
        <v>-</v>
      </c>
      <c r="CS1381" s="10" t="str">
        <f>IF(COUNTIF(CI1381:CL1381,"")=4,"-","+")</f>
        <v>+</v>
      </c>
      <c r="CT1381" s="10" t="str">
        <f>IF(COUNTIF(CM1381:CP1381,"")=4,"-","+")</f>
        <v>-</v>
      </c>
      <c r="CU1381" s="10" t="str">
        <f>IF(COUNTIF(CS1381:CT1381,"-")=2,"+","-")</f>
        <v>-</v>
      </c>
      <c r="CV1381" s="10" t="str">
        <f>IF(COUNTIF(CQ1381,"+")+COUNTIF(CS1381,"+")=0,"+","-")</f>
        <v>-</v>
      </c>
      <c r="CW1381" s="10" t="str">
        <f>IF(AND(CQ1381="+",CS1381="-"),"+","-")</f>
        <v>-</v>
      </c>
      <c r="CX1381" s="10" t="str">
        <f>IF(AND(CQ1381="-",CS1381="+"),"+","-")</f>
        <v>-</v>
      </c>
      <c r="CY1381" s="10" t="str">
        <f t="shared" si="70"/>
        <v>-</v>
      </c>
      <c r="CZ1381" s="76" t="str">
        <f t="shared" si="71"/>
        <v>-</v>
      </c>
    </row>
    <row r="1382" spans="1:104" s="11" customFormat="1" ht="25" customHeight="1" x14ac:dyDescent="0.2">
      <c r="A1382" s="12" t="s">
        <v>7622</v>
      </c>
      <c r="B1382" s="3" t="s">
        <v>7623</v>
      </c>
      <c r="C1382" s="3" t="s">
        <v>7624</v>
      </c>
      <c r="D1382" s="3" t="s">
        <v>7624</v>
      </c>
      <c r="E1382" s="3" t="s">
        <v>7624</v>
      </c>
      <c r="F1382" s="3" t="s">
        <v>7625</v>
      </c>
      <c r="G1382" s="3" t="s">
        <v>7615</v>
      </c>
      <c r="H1382" s="3" t="s">
        <v>7616</v>
      </c>
      <c r="I1382" s="3" t="s">
        <v>7617</v>
      </c>
      <c r="J1382" s="3" t="s">
        <v>7618</v>
      </c>
      <c r="K1382" s="3" t="s">
        <v>7619</v>
      </c>
      <c r="L1382" s="3" t="s">
        <v>7620</v>
      </c>
      <c r="M1382" s="3" t="s">
        <v>7621</v>
      </c>
      <c r="N1382" s="3" t="s">
        <v>7622</v>
      </c>
      <c r="O1382" s="3">
        <v>6</v>
      </c>
      <c r="P1382" s="3">
        <v>11</v>
      </c>
      <c r="Q1382" s="3">
        <v>11</v>
      </c>
      <c r="R1382" s="13">
        <v>11</v>
      </c>
      <c r="S1382" s="17">
        <v>-0.20930698601783199</v>
      </c>
      <c r="T1382" s="4">
        <v>-0.36374916313522798</v>
      </c>
      <c r="U1382" s="4">
        <v>-0.189081214042602</v>
      </c>
      <c r="V1382" s="4">
        <v>-0.87369506438951905</v>
      </c>
      <c r="W1382" s="4">
        <v>-3.9898627622765899</v>
      </c>
      <c r="X1382" s="4">
        <v>-4.4538351782593004</v>
      </c>
      <c r="Y1382" s="4">
        <v>-4.1208617096470697</v>
      </c>
      <c r="Z1382" s="4">
        <v>-4.7499375673104698</v>
      </c>
      <c r="AA1382" s="4">
        <v>-0.99898678931944596</v>
      </c>
      <c r="AB1382" s="4">
        <v>0.15428563909020099</v>
      </c>
      <c r="AC1382" s="4">
        <v>-0.24291158616936701</v>
      </c>
      <c r="AD1382" s="4">
        <v>0.19140600453854301</v>
      </c>
      <c r="AE1382" s="4">
        <v>-5.2178272617085701</v>
      </c>
      <c r="AF1382" s="4">
        <v>-1.23292771455193</v>
      </c>
      <c r="AG1382" s="4">
        <v>-2.2479440309001202</v>
      </c>
      <c r="AH1382" s="18">
        <v>-5.3411703145435601</v>
      </c>
      <c r="AI1382" s="17">
        <v>-3.5099673304260399</v>
      </c>
      <c r="AJ1382" s="4">
        <v>-0.22405168296501701</v>
      </c>
      <c r="AK1382" s="4">
        <v>-4.3286243043733599</v>
      </c>
      <c r="AL1382" s="18">
        <v>-0.40895810689629603</v>
      </c>
      <c r="AM1382" s="22">
        <v>2.0854817296992199</v>
      </c>
      <c r="AN1382" s="5">
        <v>0.55275803457906902</v>
      </c>
      <c r="AO1382" s="5">
        <v>0.34210490917123498</v>
      </c>
      <c r="AP1382" s="23">
        <v>0.31949476069521099</v>
      </c>
      <c r="AQ1382" s="27">
        <v>2.6286817208177697E-4</v>
      </c>
      <c r="AR1382" s="28">
        <v>4.46858856364551E-4</v>
      </c>
      <c r="AS1382" s="27">
        <v>4.6876962526292497E-2</v>
      </c>
      <c r="AT1382" s="6">
        <v>6.2447065874284099E-2</v>
      </c>
      <c r="AU1382" s="7">
        <v>3.2859156474610298</v>
      </c>
      <c r="AV1382" s="6">
        <v>0.58852892142532498</v>
      </c>
      <c r="AW1382" s="6">
        <v>0.75302993214567204</v>
      </c>
      <c r="AX1382" s="7">
        <v>-0.18490642393127801</v>
      </c>
      <c r="AY1382" s="6">
        <v>3.01900511479994E-6</v>
      </c>
      <c r="AZ1382" s="6">
        <v>1.4140804314500399E-4</v>
      </c>
      <c r="BA1382" s="7">
        <v>3.9196661974770599</v>
      </c>
      <c r="BB1382" s="6">
        <v>0.49230222818706199</v>
      </c>
      <c r="BC1382" s="6">
        <v>0.929681807382994</v>
      </c>
      <c r="BD1382" s="7">
        <v>-0.81865697394731296</v>
      </c>
      <c r="BE1382" s="6">
        <v>5.7197406563370697E-2</v>
      </c>
      <c r="BF1382" s="6">
        <v>8.0350409932257894E-2</v>
      </c>
      <c r="BG1382" s="7">
        <v>3.1010092235297502</v>
      </c>
      <c r="BH1382" s="6">
        <v>5.5001389306189903E-5</v>
      </c>
      <c r="BI1382" s="6">
        <v>5.4826673903235999E-4</v>
      </c>
      <c r="BJ1382" s="31">
        <v>-4.10457262140834</v>
      </c>
      <c r="BK1382" s="35">
        <v>0.92276252055492103</v>
      </c>
      <c r="BL1382" s="8">
        <v>0.84809315678895791</v>
      </c>
      <c r="BM1382" s="8">
        <v>0.93254123225954755</v>
      </c>
      <c r="BN1382" s="8">
        <v>0.60154563517007431</v>
      </c>
      <c r="BO1382" s="8">
        <v>-0.90505226271118433</v>
      </c>
      <c r="BP1382" s="8">
        <v>-1.1293726248882308</v>
      </c>
      <c r="BQ1382" s="8">
        <v>-0.96838734537276416</v>
      </c>
      <c r="BR1382" s="8">
        <v>-1.2725315560345214</v>
      </c>
      <c r="BS1382" s="8">
        <v>0.54096986784877876</v>
      </c>
      <c r="BT1382" s="8">
        <v>1.0985514824404834</v>
      </c>
      <c r="BU1382" s="8">
        <v>0.90651544245903692</v>
      </c>
      <c r="BV1382" s="8">
        <v>1.116498355001603</v>
      </c>
      <c r="BW1382" s="8">
        <v>-1.4987458353553864</v>
      </c>
      <c r="BX1382" s="8">
        <v>0.42786462437210687</v>
      </c>
      <c r="BY1382" s="8">
        <v>-6.2873229550920576E-2</v>
      </c>
      <c r="BZ1382" s="36">
        <v>-1.558379462982505</v>
      </c>
      <c r="CA1382" s="40">
        <v>0.92276252055492103</v>
      </c>
      <c r="CB1382" s="9">
        <v>0.84809315678895791</v>
      </c>
      <c r="CC1382" s="9">
        <v>0.93254123225954755</v>
      </c>
      <c r="CD1382" s="9">
        <v>0.60154563517007431</v>
      </c>
      <c r="CE1382" s="9" t="s">
        <v>24178</v>
      </c>
      <c r="CF1382" s="9" t="s">
        <v>24178</v>
      </c>
      <c r="CG1382" s="9" t="s">
        <v>24178</v>
      </c>
      <c r="CH1382" s="9" t="s">
        <v>24178</v>
      </c>
      <c r="CI1382" s="9">
        <v>0.54096986784877876</v>
      </c>
      <c r="CJ1382" s="9">
        <v>1.0985514824404834</v>
      </c>
      <c r="CK1382" s="9">
        <v>0.90651544245903692</v>
      </c>
      <c r="CL1382" s="9">
        <v>1.116498355001603</v>
      </c>
      <c r="CM1382" s="9" t="s">
        <v>24178</v>
      </c>
      <c r="CN1382" s="9">
        <v>0.42786462437210687</v>
      </c>
      <c r="CO1382" s="9" t="s">
        <v>24178</v>
      </c>
      <c r="CP1382" s="41" t="s">
        <v>24178</v>
      </c>
      <c r="CQ1382" s="51" t="str">
        <f>IF(COUNTIF(CA1382:CD1382,"")=4,"-","+")</f>
        <v>+</v>
      </c>
      <c r="CR1382" s="10" t="str">
        <f>IF(COUNTIF(CE1382:CH1382,"")=4,"-","+")</f>
        <v>-</v>
      </c>
      <c r="CS1382" s="10" t="str">
        <f>IF(COUNTIF(CI1382:CL1382,"")=4,"-","+")</f>
        <v>+</v>
      </c>
      <c r="CT1382" s="10" t="str">
        <f>IF(COUNTIF(CM1382:CP1382,"")=4,"-","+")</f>
        <v>+</v>
      </c>
      <c r="CU1382" s="10" t="str">
        <f>IF(COUNTIF(CS1382:CT1382,"-")=2,"+","-")</f>
        <v>-</v>
      </c>
      <c r="CV1382" s="10" t="str">
        <f>IF(COUNTIF(CQ1382,"+")+COUNTIF(CS1382,"+")=0,"+","-")</f>
        <v>-</v>
      </c>
      <c r="CW1382" s="10" t="str">
        <f>IF(AND(CQ1382="+",CS1382="-"),"+","-")</f>
        <v>-</v>
      </c>
      <c r="CX1382" s="10" t="str">
        <f>IF(AND(CQ1382="-",CS1382="+"),"+","-")</f>
        <v>-</v>
      </c>
      <c r="CY1382" s="10" t="str">
        <f t="shared" si="70"/>
        <v>-</v>
      </c>
      <c r="CZ1382" s="76" t="str">
        <f t="shared" si="71"/>
        <v>+</v>
      </c>
    </row>
    <row r="1383" spans="1:104" s="11" customFormat="1" ht="25" customHeight="1" x14ac:dyDescent="0.2">
      <c r="A1383" s="12" t="s">
        <v>7657</v>
      </c>
      <c r="B1383" s="3" t="s">
        <v>7657</v>
      </c>
      <c r="C1383" s="3">
        <v>19</v>
      </c>
      <c r="D1383" s="3">
        <v>19</v>
      </c>
      <c r="E1383" s="3">
        <v>13</v>
      </c>
      <c r="F1383" s="3" t="s">
        <v>7664</v>
      </c>
      <c r="G1383" s="3" t="s">
        <v>7657</v>
      </c>
      <c r="H1383" s="3" t="s">
        <v>7658</v>
      </c>
      <c r="I1383" s="3" t="s">
        <v>7659</v>
      </c>
      <c r="J1383" s="3" t="s">
        <v>7660</v>
      </c>
      <c r="K1383" s="3" t="s">
        <v>7661</v>
      </c>
      <c r="L1383" s="3" t="s">
        <v>7662</v>
      </c>
      <c r="M1383" s="3" t="s">
        <v>7663</v>
      </c>
      <c r="N1383" s="3" t="s">
        <v>7657</v>
      </c>
      <c r="O1383" s="3">
        <v>1</v>
      </c>
      <c r="P1383" s="3">
        <v>19</v>
      </c>
      <c r="Q1383" s="3">
        <v>19</v>
      </c>
      <c r="R1383" s="13">
        <v>13</v>
      </c>
      <c r="S1383" s="17">
        <v>3.75270121629829</v>
      </c>
      <c r="T1383" s="4">
        <v>3.5346738641642399</v>
      </c>
      <c r="U1383" s="4">
        <v>3.6630585403636302</v>
      </c>
      <c r="V1383" s="4">
        <v>2.8081997941897701</v>
      </c>
      <c r="W1383" s="4">
        <v>-4.4118164400678301</v>
      </c>
      <c r="X1383" s="4">
        <v>-2.7642471674387199</v>
      </c>
      <c r="Y1383" s="4">
        <v>-2.7944146019584801</v>
      </c>
      <c r="Z1383" s="4">
        <v>-4.1609081535195598</v>
      </c>
      <c r="AA1383" s="4">
        <v>3.3006428811753898</v>
      </c>
      <c r="AB1383" s="4">
        <v>3.5598053527665399</v>
      </c>
      <c r="AC1383" s="4">
        <v>4.01103321943505</v>
      </c>
      <c r="AD1383" s="4">
        <v>4.0125523432427803</v>
      </c>
      <c r="AE1383" s="4">
        <v>1.61168437926107</v>
      </c>
      <c r="AF1383" s="4">
        <v>-4.1264697248890796</v>
      </c>
      <c r="AG1383" s="4">
        <v>-2.7696626336141401</v>
      </c>
      <c r="AH1383" s="18">
        <v>1.8492403795478001</v>
      </c>
      <c r="AI1383" s="17">
        <v>-0.85880189992358902</v>
      </c>
      <c r="AJ1383" s="4">
        <v>3.7210084491549398</v>
      </c>
      <c r="AK1383" s="4">
        <v>-3.5328465907461499</v>
      </c>
      <c r="AL1383" s="18">
        <v>3.43965835375398</v>
      </c>
      <c r="AM1383" s="22">
        <v>3.0422490146227501</v>
      </c>
      <c r="AN1383" s="5">
        <v>0.35204443781238298</v>
      </c>
      <c r="AO1383" s="5">
        <v>0.87618038443830304</v>
      </c>
      <c r="AP1383" s="23">
        <v>0.43037632247162</v>
      </c>
      <c r="AQ1383" s="27">
        <v>7.3172490907917896E-5</v>
      </c>
      <c r="AR1383" s="28">
        <v>1.3754146012541599E-4</v>
      </c>
      <c r="AS1383" s="27">
        <v>5.6179782024452903E-2</v>
      </c>
      <c r="AT1383" s="6">
        <v>7.3058784457183903E-2</v>
      </c>
      <c r="AU1383" s="7">
        <v>4.5798103490785298</v>
      </c>
      <c r="AV1383" s="6">
        <v>0.35205070631192498</v>
      </c>
      <c r="AW1383" s="6">
        <v>0.56267145969847299</v>
      </c>
      <c r="AX1383" s="7">
        <v>-0.28135009540095701</v>
      </c>
      <c r="AY1383" s="6">
        <v>7.8345599782815003E-5</v>
      </c>
      <c r="AZ1383" s="6">
        <v>7.18533245560573E-4</v>
      </c>
      <c r="BA1383" s="7">
        <v>6.9725049445001304</v>
      </c>
      <c r="BB1383" s="6">
        <v>0.176683431296488</v>
      </c>
      <c r="BC1383" s="6">
        <v>0.83310166753561399</v>
      </c>
      <c r="BD1383" s="7">
        <v>-2.6740446908225599</v>
      </c>
      <c r="BE1383" s="6">
        <v>6.4977274813559804E-2</v>
      </c>
      <c r="BF1383" s="6">
        <v>8.9093252397264705E-2</v>
      </c>
      <c r="BG1383" s="7">
        <v>4.29846025367757</v>
      </c>
      <c r="BH1383" s="6">
        <v>1.14945749257678E-4</v>
      </c>
      <c r="BI1383" s="6">
        <v>8.66387069835887E-4</v>
      </c>
      <c r="BJ1383" s="31">
        <v>-7.2538550399010902</v>
      </c>
      <c r="BK1383" s="35">
        <v>0.90791415483552462</v>
      </c>
      <c r="BL1383" s="8">
        <v>0.8432340141428093</v>
      </c>
      <c r="BM1383" s="8">
        <v>0.88132069839635074</v>
      </c>
      <c r="BN1383" s="8">
        <v>0.62771772870597908</v>
      </c>
      <c r="BO1383" s="8">
        <v>-1.5141771356977729</v>
      </c>
      <c r="BP1383" s="8">
        <v>-1.0254081289122114</v>
      </c>
      <c r="BQ1383" s="8">
        <v>-1.0343576202947271</v>
      </c>
      <c r="BR1383" s="8">
        <v>-1.4397425149216958</v>
      </c>
      <c r="BS1383" s="8">
        <v>0.77380622557403156</v>
      </c>
      <c r="BT1383" s="8">
        <v>0.85068953842773809</v>
      </c>
      <c r="BU1383" s="8">
        <v>0.98455110035987992</v>
      </c>
      <c r="BV1383" s="8">
        <v>0.98500176464879552</v>
      </c>
      <c r="BW1383" s="8">
        <v>0.27275866223523332</v>
      </c>
      <c r="BX1383" s="8">
        <v>-1.4295259875582575</v>
      </c>
      <c r="BY1383" s="8">
        <v>-1.0270146847443782</v>
      </c>
      <c r="BZ1383" s="36">
        <v>0.34323218480270201</v>
      </c>
      <c r="CA1383" s="40">
        <v>0.90791415483552462</v>
      </c>
      <c r="CB1383" s="9">
        <v>0.8432340141428093</v>
      </c>
      <c r="CC1383" s="9">
        <v>0.88132069839635074</v>
      </c>
      <c r="CD1383" s="9">
        <v>0.62771772870597908</v>
      </c>
      <c r="CE1383" s="9" t="s">
        <v>24178</v>
      </c>
      <c r="CF1383" s="9" t="s">
        <v>24178</v>
      </c>
      <c r="CG1383" s="9" t="s">
        <v>24178</v>
      </c>
      <c r="CH1383" s="9" t="s">
        <v>24178</v>
      </c>
      <c r="CI1383" s="9">
        <v>0.77380622557403156</v>
      </c>
      <c r="CJ1383" s="9">
        <v>0.85068953842773809</v>
      </c>
      <c r="CK1383" s="9">
        <v>0.98455110035987992</v>
      </c>
      <c r="CL1383" s="9">
        <v>0.98500176464879552</v>
      </c>
      <c r="CM1383" s="9">
        <v>0.27275866223523332</v>
      </c>
      <c r="CN1383" s="9" t="s">
        <v>24178</v>
      </c>
      <c r="CO1383" s="9" t="s">
        <v>24178</v>
      </c>
      <c r="CP1383" s="41">
        <v>0.34323218480270201</v>
      </c>
      <c r="CQ1383" s="51" t="str">
        <f>IF(COUNTIF(CA1383:CD1383,"")=4,"-","+")</f>
        <v>+</v>
      </c>
      <c r="CR1383" s="10" t="str">
        <f>IF(COUNTIF(CE1383:CH1383,"")=4,"-","+")</f>
        <v>-</v>
      </c>
      <c r="CS1383" s="10" t="str">
        <f>IF(COUNTIF(CI1383:CL1383,"")=4,"-","+")</f>
        <v>+</v>
      </c>
      <c r="CT1383" s="10" t="str">
        <f>IF(COUNTIF(CM1383:CP1383,"")=4,"-","+")</f>
        <v>+</v>
      </c>
      <c r="CU1383" s="10" t="str">
        <f>IF(COUNTIF(CS1383:CT1383,"-")=2,"+","-")</f>
        <v>-</v>
      </c>
      <c r="CV1383" s="10" t="str">
        <f>IF(COUNTIF(CQ1383,"+")+COUNTIF(CS1383,"+")=0,"+","-")</f>
        <v>-</v>
      </c>
      <c r="CW1383" s="10" t="str">
        <f>IF(AND(CQ1383="+",CS1383="-"),"+","-")</f>
        <v>-</v>
      </c>
      <c r="CX1383" s="10" t="str">
        <f>IF(AND(CQ1383="-",CS1383="+"),"+","-")</f>
        <v>-</v>
      </c>
      <c r="CY1383" s="10" t="str">
        <f t="shared" si="70"/>
        <v>-</v>
      </c>
      <c r="CZ1383" s="76" t="str">
        <f t="shared" si="71"/>
        <v>+</v>
      </c>
    </row>
    <row r="1384" spans="1:104" s="11" customFormat="1" ht="25" customHeight="1" x14ac:dyDescent="0.2">
      <c r="A1384" s="12" t="s">
        <v>7672</v>
      </c>
      <c r="B1384" s="3" t="s">
        <v>7665</v>
      </c>
      <c r="C1384" s="3" t="s">
        <v>7673</v>
      </c>
      <c r="D1384" s="3" t="s">
        <v>7673</v>
      </c>
      <c r="E1384" s="3" t="s">
        <v>7674</v>
      </c>
      <c r="F1384" s="3" t="s">
        <v>7675</v>
      </c>
      <c r="G1384" s="3" t="s">
        <v>7665</v>
      </c>
      <c r="H1384" s="3" t="s">
        <v>7666</v>
      </c>
      <c r="I1384" s="3" t="s">
        <v>7667</v>
      </c>
      <c r="J1384" s="3" t="s">
        <v>7668</v>
      </c>
      <c r="K1384" s="3" t="s">
        <v>7669</v>
      </c>
      <c r="L1384" s="3" t="s">
        <v>7670</v>
      </c>
      <c r="M1384" s="3" t="s">
        <v>7671</v>
      </c>
      <c r="N1384" s="3" t="s">
        <v>7672</v>
      </c>
      <c r="O1384" s="3">
        <v>14</v>
      </c>
      <c r="P1384" s="3">
        <v>35</v>
      </c>
      <c r="Q1384" s="3">
        <v>35</v>
      </c>
      <c r="R1384" s="13">
        <v>21</v>
      </c>
      <c r="S1384" s="17">
        <v>4.2145936621593298</v>
      </c>
      <c r="T1384" s="4">
        <v>4.3626455515527196</v>
      </c>
      <c r="U1384" s="4">
        <v>4.3682685117398004</v>
      </c>
      <c r="V1384" s="4">
        <v>3.9480473195853598</v>
      </c>
      <c r="W1384" s="4">
        <v>-3.7038228906546999</v>
      </c>
      <c r="X1384" s="4">
        <v>-3.1153547491809399</v>
      </c>
      <c r="Y1384" s="4">
        <v>-5.0004367487575001</v>
      </c>
      <c r="Z1384" s="4">
        <v>-5.2216694305440896</v>
      </c>
      <c r="AA1384" s="4">
        <v>4.5591468405911897</v>
      </c>
      <c r="AB1384" s="4">
        <v>4.6873711233946</v>
      </c>
      <c r="AC1384" s="4">
        <v>4.8713484497656303</v>
      </c>
      <c r="AD1384" s="4">
        <v>4.6786001867264497</v>
      </c>
      <c r="AE1384" s="4">
        <v>-5.1946835414018704</v>
      </c>
      <c r="AF1384" s="4">
        <v>-6.9030479101851103</v>
      </c>
      <c r="AG1384" s="4">
        <v>-3.8607433137979501</v>
      </c>
      <c r="AH1384" s="18">
        <v>-3.6302823937031801</v>
      </c>
      <c r="AI1384" s="17">
        <v>-4.8971892897720304</v>
      </c>
      <c r="AJ1384" s="4">
        <v>4.6991166501194703</v>
      </c>
      <c r="AK1384" s="4">
        <v>-4.2603209547843104</v>
      </c>
      <c r="AL1384" s="18">
        <v>4.2233887612593</v>
      </c>
      <c r="AM1384" s="22">
        <v>1.50457579616958</v>
      </c>
      <c r="AN1384" s="5">
        <v>0.128859384675621</v>
      </c>
      <c r="AO1384" s="5">
        <v>1.0153160407295201</v>
      </c>
      <c r="AP1384" s="23">
        <v>0.196869549882978</v>
      </c>
      <c r="AQ1384" s="27">
        <v>1.9933497903371001E-9</v>
      </c>
      <c r="AR1384" s="28">
        <v>2.6375409589689099E-8</v>
      </c>
      <c r="AS1384" s="27">
        <v>9.7733505338932201E-4</v>
      </c>
      <c r="AT1384" s="6">
        <v>3.0591286933653798E-3</v>
      </c>
      <c r="AU1384" s="7">
        <v>9.5963059398914901</v>
      </c>
      <c r="AV1384" s="6">
        <v>9.2207223562992702E-3</v>
      </c>
      <c r="AW1384" s="6">
        <v>6.4153726102315595E-2</v>
      </c>
      <c r="AX1384" s="7">
        <v>-0.47572788886016498</v>
      </c>
      <c r="AY1384" s="6">
        <v>3.2297399141396698E-4</v>
      </c>
      <c r="AZ1384" s="6">
        <v>1.6742307894838601E-3</v>
      </c>
      <c r="BA1384" s="7">
        <v>8.4837097160436095</v>
      </c>
      <c r="BB1384" s="6">
        <v>0.51265440478992996</v>
      </c>
      <c r="BC1384" s="6">
        <v>0.93543584370310895</v>
      </c>
      <c r="BD1384" s="7">
        <v>0.63686833498772</v>
      </c>
      <c r="BE1384" s="6">
        <v>1.05245934211623E-3</v>
      </c>
      <c r="BF1384" s="6">
        <v>3.2903466679032899E-3</v>
      </c>
      <c r="BG1384" s="7">
        <v>9.1205780510313303</v>
      </c>
      <c r="BH1384" s="6">
        <v>3.36321751652442E-4</v>
      </c>
      <c r="BI1384" s="6">
        <v>1.65821795974503E-3</v>
      </c>
      <c r="BJ1384" s="31">
        <v>-8.9594376049037692</v>
      </c>
      <c r="BK1384" s="35">
        <v>0.9086504750707598</v>
      </c>
      <c r="BL1384" s="8">
        <v>0.9401310655006504</v>
      </c>
      <c r="BM1384" s="8">
        <v>0.94132668757192783</v>
      </c>
      <c r="BN1384" s="8">
        <v>0.85197415519712039</v>
      </c>
      <c r="BO1384" s="8">
        <v>-0.77505940106631432</v>
      </c>
      <c r="BP1384" s="8">
        <v>-0.64993215940342319</v>
      </c>
      <c r="BQ1384" s="8">
        <v>-1.0507611835960611</v>
      </c>
      <c r="BR1384" s="8">
        <v>-1.0978023626959401</v>
      </c>
      <c r="BS1384" s="8">
        <v>0.98191355557565918</v>
      </c>
      <c r="BT1384" s="8">
        <v>1.0091781595374161</v>
      </c>
      <c r="BU1384" s="8">
        <v>1.0482976525989569</v>
      </c>
      <c r="BV1384" s="8">
        <v>1.0073131764827057</v>
      </c>
      <c r="BW1384" s="8">
        <v>-1.0920642952727317</v>
      </c>
      <c r="BX1384" s="8">
        <v>-1.4553174710277779</v>
      </c>
      <c r="BY1384" s="8">
        <v>-0.80842572682749259</v>
      </c>
      <c r="BZ1384" s="36">
        <v>-0.75942232764545481</v>
      </c>
      <c r="CA1384" s="40">
        <v>0.9086504750707598</v>
      </c>
      <c r="CB1384" s="9">
        <v>0.9401310655006504</v>
      </c>
      <c r="CC1384" s="9">
        <v>0.94132668757192783</v>
      </c>
      <c r="CD1384" s="9">
        <v>0.85197415519712039</v>
      </c>
      <c r="CE1384" s="9" t="s">
        <v>24178</v>
      </c>
      <c r="CF1384" s="9" t="s">
        <v>24178</v>
      </c>
      <c r="CG1384" s="9" t="s">
        <v>24178</v>
      </c>
      <c r="CH1384" s="9" t="s">
        <v>24178</v>
      </c>
      <c r="CI1384" s="9">
        <v>0.98191355557565918</v>
      </c>
      <c r="CJ1384" s="9">
        <v>1.0091781595374161</v>
      </c>
      <c r="CK1384" s="9">
        <v>1.0482976525989569</v>
      </c>
      <c r="CL1384" s="9">
        <v>1.0073131764827057</v>
      </c>
      <c r="CM1384" s="9" t="s">
        <v>24178</v>
      </c>
      <c r="CN1384" s="9" t="s">
        <v>24178</v>
      </c>
      <c r="CO1384" s="9" t="s">
        <v>24178</v>
      </c>
      <c r="CP1384" s="41" t="s">
        <v>24178</v>
      </c>
      <c r="CQ1384" s="51" t="str">
        <f>IF(COUNTIF(CA1384:CD1384,"")=4,"-","+")</f>
        <v>+</v>
      </c>
      <c r="CR1384" s="10" t="str">
        <f>IF(COUNTIF(CE1384:CH1384,"")=4,"-","+")</f>
        <v>-</v>
      </c>
      <c r="CS1384" s="10" t="str">
        <f>IF(COUNTIF(CI1384:CL1384,"")=4,"-","+")</f>
        <v>+</v>
      </c>
      <c r="CT1384" s="10" t="str">
        <f>IF(COUNTIF(CM1384:CP1384,"")=4,"-","+")</f>
        <v>-</v>
      </c>
      <c r="CU1384" s="10" t="str">
        <f>IF(COUNTIF(CS1384:CT1384,"-")=2,"+","-")</f>
        <v>-</v>
      </c>
      <c r="CV1384" s="10" t="str">
        <f>IF(COUNTIF(CQ1384,"+")+COUNTIF(CS1384,"+")=0,"+","-")</f>
        <v>-</v>
      </c>
      <c r="CW1384" s="10" t="str">
        <f>IF(AND(CQ1384="+",CS1384="-"),"+","-")</f>
        <v>-</v>
      </c>
      <c r="CX1384" s="10" t="str">
        <f>IF(AND(CQ1384="-",CS1384="+"),"+","-")</f>
        <v>-</v>
      </c>
      <c r="CY1384" s="10" t="str">
        <f t="shared" si="70"/>
        <v>-</v>
      </c>
      <c r="CZ1384" s="76" t="str">
        <f t="shared" si="71"/>
        <v>-</v>
      </c>
    </row>
    <row r="1385" spans="1:104" s="11" customFormat="1" ht="25" customHeight="1" x14ac:dyDescent="0.2">
      <c r="A1385" s="12" t="s">
        <v>7683</v>
      </c>
      <c r="B1385" s="3" t="s">
        <v>7683</v>
      </c>
      <c r="C1385" s="3" t="s">
        <v>7684</v>
      </c>
      <c r="D1385" s="3" t="s">
        <v>7684</v>
      </c>
      <c r="E1385" s="3" t="s">
        <v>7684</v>
      </c>
      <c r="F1385" s="3" t="s">
        <v>7685</v>
      </c>
      <c r="G1385" s="3" t="s">
        <v>7676</v>
      </c>
      <c r="H1385" s="3" t="s">
        <v>7677</v>
      </c>
      <c r="I1385" s="3" t="s">
        <v>7678</v>
      </c>
      <c r="J1385" s="3" t="s">
        <v>7679</v>
      </c>
      <c r="K1385" s="3" t="s">
        <v>7680</v>
      </c>
      <c r="L1385" s="3" t="s">
        <v>7681</v>
      </c>
      <c r="M1385" s="3" t="s">
        <v>7682</v>
      </c>
      <c r="N1385" s="3" t="s">
        <v>7683</v>
      </c>
      <c r="O1385" s="3">
        <v>2</v>
      </c>
      <c r="P1385" s="3">
        <v>3</v>
      </c>
      <c r="Q1385" s="3">
        <v>3</v>
      </c>
      <c r="R1385" s="13">
        <v>3</v>
      </c>
      <c r="S1385" s="17">
        <v>-2.8236120856732501</v>
      </c>
      <c r="T1385" s="4">
        <v>-2.9617270883274802</v>
      </c>
      <c r="U1385" s="4">
        <v>-2.4431841625484401</v>
      </c>
      <c r="V1385" s="4">
        <v>-2.2667046657501602</v>
      </c>
      <c r="W1385" s="4">
        <v>-6.9231744345229798</v>
      </c>
      <c r="X1385" s="4">
        <v>-2.95470108870951</v>
      </c>
      <c r="Y1385" s="4">
        <v>-4.4191401029688198</v>
      </c>
      <c r="Z1385" s="4">
        <v>-3.89892305935905</v>
      </c>
      <c r="AA1385" s="4">
        <v>-4.00557807438362</v>
      </c>
      <c r="AB1385" s="4">
        <v>-3.09365366838446</v>
      </c>
      <c r="AC1385" s="4">
        <v>-3.0660028381125999</v>
      </c>
      <c r="AD1385" s="4">
        <v>-3.7109309901104899</v>
      </c>
      <c r="AE1385" s="4">
        <v>-4.4121241605281698</v>
      </c>
      <c r="AF1385" s="4">
        <v>-5.0680113018393502</v>
      </c>
      <c r="AG1385" s="4">
        <v>-4.1261046615551003</v>
      </c>
      <c r="AH1385" s="18">
        <v>-3.2812934609423898</v>
      </c>
      <c r="AI1385" s="17">
        <v>-4.2218833962162501</v>
      </c>
      <c r="AJ1385" s="4">
        <v>-3.4690413927477901</v>
      </c>
      <c r="AK1385" s="4">
        <v>-4.5489846713900901</v>
      </c>
      <c r="AL1385" s="18">
        <v>-2.6238070005748302</v>
      </c>
      <c r="AM1385" s="22">
        <v>0.74072193915393503</v>
      </c>
      <c r="AN1385" s="5">
        <v>0.465380922176727</v>
      </c>
      <c r="AO1385" s="5">
        <v>1.6948900539321901</v>
      </c>
      <c r="AP1385" s="23">
        <v>0.32365554987356798</v>
      </c>
      <c r="AQ1385" s="27">
        <v>6.5217405380027405E-2</v>
      </c>
      <c r="AR1385" s="28">
        <v>7.5625665036167897E-2</v>
      </c>
      <c r="AS1385" s="27">
        <v>0.14526480784631901</v>
      </c>
      <c r="AT1385" s="6">
        <v>0.17140332477772999</v>
      </c>
      <c r="AU1385" s="7">
        <v>0.75284200346845898</v>
      </c>
      <c r="AV1385" s="6">
        <v>2.82453852891274E-2</v>
      </c>
      <c r="AW1385" s="6">
        <v>0.12472667611680301</v>
      </c>
      <c r="AX1385" s="7">
        <v>0.84523439217295904</v>
      </c>
      <c r="AY1385" s="6">
        <v>0.105792617454408</v>
      </c>
      <c r="AZ1385" s="6">
        <v>0.13805673412085201</v>
      </c>
      <c r="BA1385" s="7">
        <v>1.9251776708152599</v>
      </c>
      <c r="BB1385" s="6">
        <v>0.74099346368565</v>
      </c>
      <c r="BC1385" s="6">
        <v>0.97934545281706897</v>
      </c>
      <c r="BD1385" s="7">
        <v>-0.32710127517383703</v>
      </c>
      <c r="BE1385" s="6">
        <v>1.59378472085707E-2</v>
      </c>
      <c r="BF1385" s="6">
        <v>2.6610422169370401E-2</v>
      </c>
      <c r="BG1385" s="7">
        <v>1.5980763956414199</v>
      </c>
      <c r="BH1385" s="6">
        <v>0.29629627926885299</v>
      </c>
      <c r="BI1385" s="6">
        <v>0.32945533722857201</v>
      </c>
      <c r="BJ1385" s="31">
        <v>-1.0799432786423</v>
      </c>
      <c r="BK1385" s="35">
        <v>0.82464624655391217</v>
      </c>
      <c r="BL1385" s="8">
        <v>0.69700549247362176</v>
      </c>
      <c r="BM1385" s="8">
        <v>1.1762235991056431</v>
      </c>
      <c r="BN1385" s="8">
        <v>1.3393193933216867</v>
      </c>
      <c r="BO1385" s="8">
        <v>-2.9640169656269673</v>
      </c>
      <c r="BP1385" s="8">
        <v>0.70349866028429542</v>
      </c>
      <c r="BQ1385" s="8">
        <v>-0.64988146853931683</v>
      </c>
      <c r="BR1385" s="8">
        <v>-0.16911620440646596</v>
      </c>
      <c r="BS1385" s="8">
        <v>-0.26768280674916856</v>
      </c>
      <c r="BT1385" s="8">
        <v>0.57508384863987005</v>
      </c>
      <c r="BU1385" s="8">
        <v>0.60063771866861781</v>
      </c>
      <c r="BV1385" s="8">
        <v>4.6190815426848863E-3</v>
      </c>
      <c r="BW1385" s="8">
        <v>-0.64339759519826933</v>
      </c>
      <c r="BX1385" s="8">
        <v>-1.2495441230893218</v>
      </c>
      <c r="BY1385" s="8">
        <v>-0.3790690007009262</v>
      </c>
      <c r="BZ1385" s="36">
        <v>0.40167412372009947</v>
      </c>
      <c r="CA1385" s="40">
        <v>0.82464624655391217</v>
      </c>
      <c r="CB1385" s="9">
        <v>0.69700549247362176</v>
      </c>
      <c r="CC1385" s="9">
        <v>1.1762235991056431</v>
      </c>
      <c r="CD1385" s="9" t="s">
        <v>24178</v>
      </c>
      <c r="CE1385" s="9" t="s">
        <v>24178</v>
      </c>
      <c r="CF1385" s="9" t="s">
        <v>24178</v>
      </c>
      <c r="CG1385" s="9" t="s">
        <v>24178</v>
      </c>
      <c r="CH1385" s="9" t="s">
        <v>24178</v>
      </c>
      <c r="CI1385" s="9" t="s">
        <v>24178</v>
      </c>
      <c r="CJ1385" s="9" t="s">
        <v>24178</v>
      </c>
      <c r="CK1385" s="9">
        <v>0.60063771866861781</v>
      </c>
      <c r="CL1385" s="9" t="s">
        <v>24178</v>
      </c>
      <c r="CM1385" s="9" t="s">
        <v>24178</v>
      </c>
      <c r="CN1385" s="9" t="s">
        <v>24178</v>
      </c>
      <c r="CO1385" s="9" t="s">
        <v>24178</v>
      </c>
      <c r="CP1385" s="41" t="s">
        <v>24178</v>
      </c>
      <c r="CQ1385" s="51" t="str">
        <f>IF(COUNTIF(CA1385:CD1385,"")=4,"-","+")</f>
        <v>+</v>
      </c>
      <c r="CR1385" s="10" t="str">
        <f>IF(COUNTIF(CE1385:CH1385,"")=4,"-","+")</f>
        <v>-</v>
      </c>
      <c r="CS1385" s="10" t="str">
        <f>IF(COUNTIF(CI1385:CL1385,"")=4,"-","+")</f>
        <v>+</v>
      </c>
      <c r="CT1385" s="10" t="str">
        <f>IF(COUNTIF(CM1385:CP1385,"")=4,"-","+")</f>
        <v>-</v>
      </c>
      <c r="CU1385" s="10" t="str">
        <f>IF(COUNTIF(CS1385:CT1385,"-")=2,"+","-")</f>
        <v>-</v>
      </c>
      <c r="CV1385" s="10" t="str">
        <f>IF(COUNTIF(CQ1385,"+")+COUNTIF(CS1385,"+")=0,"+","-")</f>
        <v>-</v>
      </c>
      <c r="CW1385" s="10" t="str">
        <f>IF(AND(CQ1385="+",CS1385="-"),"+","-")</f>
        <v>-</v>
      </c>
      <c r="CX1385" s="10" t="str">
        <f>IF(AND(CQ1385="-",CS1385="+"),"+","-")</f>
        <v>-</v>
      </c>
      <c r="CY1385" s="10" t="str">
        <f t="shared" si="70"/>
        <v>-</v>
      </c>
      <c r="CZ1385" s="76" t="str">
        <f t="shared" si="71"/>
        <v>-</v>
      </c>
    </row>
    <row r="1386" spans="1:104" s="11" customFormat="1" ht="25" customHeight="1" x14ac:dyDescent="0.2">
      <c r="A1386" s="12" t="s">
        <v>7693</v>
      </c>
      <c r="B1386" s="3" t="s">
        <v>7686</v>
      </c>
      <c r="C1386" s="3" t="s">
        <v>7694</v>
      </c>
      <c r="D1386" s="3" t="s">
        <v>7694</v>
      </c>
      <c r="E1386" s="3" t="s">
        <v>7695</v>
      </c>
      <c r="F1386" s="3" t="s">
        <v>7696</v>
      </c>
      <c r="G1386" s="3" t="s">
        <v>7686</v>
      </c>
      <c r="H1386" s="3" t="s">
        <v>7687</v>
      </c>
      <c r="I1386" s="3" t="s">
        <v>7688</v>
      </c>
      <c r="J1386" s="3" t="s">
        <v>7689</v>
      </c>
      <c r="K1386" s="3" t="s">
        <v>7690</v>
      </c>
      <c r="L1386" s="3" t="s">
        <v>7691</v>
      </c>
      <c r="M1386" s="3" t="s">
        <v>7692</v>
      </c>
      <c r="N1386" s="3" t="s">
        <v>7693</v>
      </c>
      <c r="O1386" s="3">
        <v>7</v>
      </c>
      <c r="P1386" s="3">
        <v>28</v>
      </c>
      <c r="Q1386" s="3">
        <v>28</v>
      </c>
      <c r="R1386" s="13">
        <v>25</v>
      </c>
      <c r="S1386" s="17">
        <v>1.64344696503433</v>
      </c>
      <c r="T1386" s="4">
        <v>1.8392398477445</v>
      </c>
      <c r="U1386" s="4">
        <v>1.65870307810759</v>
      </c>
      <c r="V1386" s="4">
        <v>1.03761336188925</v>
      </c>
      <c r="W1386" s="4">
        <v>-3.6822474561290002</v>
      </c>
      <c r="X1386" s="4">
        <v>-3.1926466496042698</v>
      </c>
      <c r="Y1386" s="4">
        <v>-3.5193731892817501</v>
      </c>
      <c r="Z1386" s="4">
        <v>-3.6370409728767599</v>
      </c>
      <c r="AA1386" s="4">
        <v>2.72581234425851</v>
      </c>
      <c r="AB1386" s="4">
        <v>3.10000714918485</v>
      </c>
      <c r="AC1386" s="4">
        <v>3.2792537253512601</v>
      </c>
      <c r="AD1386" s="4">
        <v>3.0711779552270699</v>
      </c>
      <c r="AE1386" s="4">
        <v>-3.1043204176638</v>
      </c>
      <c r="AF1386" s="4">
        <v>-3.6368296799970401</v>
      </c>
      <c r="AG1386" s="4">
        <v>-5.5439655253635998</v>
      </c>
      <c r="AH1386" s="18">
        <v>-6.3031238422879303</v>
      </c>
      <c r="AI1386" s="17">
        <v>-4.6470598663280898</v>
      </c>
      <c r="AJ1386" s="4">
        <v>3.0440627935054199</v>
      </c>
      <c r="AK1386" s="4">
        <v>-3.5078270669729501</v>
      </c>
      <c r="AL1386" s="18">
        <v>1.54475081319392</v>
      </c>
      <c r="AM1386" s="22">
        <v>1.5217969301148899</v>
      </c>
      <c r="AN1386" s="5">
        <v>0.23127409841711799</v>
      </c>
      <c r="AO1386" s="5">
        <v>0.22105106051569101</v>
      </c>
      <c r="AP1386" s="23">
        <v>0.34958939488748397</v>
      </c>
      <c r="AQ1386" s="27">
        <v>1.8269868397479801E-8</v>
      </c>
      <c r="AR1386" s="28">
        <v>1.29869552321381E-7</v>
      </c>
      <c r="AS1386" s="27">
        <v>1.7555789179772301E-3</v>
      </c>
      <c r="AT1386" s="6">
        <v>4.5279090480376304E-3</v>
      </c>
      <c r="AU1386" s="7">
        <v>7.6911226598335203</v>
      </c>
      <c r="AV1386" s="6">
        <v>7.0083462708693002E-4</v>
      </c>
      <c r="AW1386" s="6">
        <v>1.4786974235012899E-2</v>
      </c>
      <c r="AX1386" s="7">
        <v>-1.49931198031151</v>
      </c>
      <c r="AY1386" s="6">
        <v>1.8703142687347001E-6</v>
      </c>
      <c r="AZ1386" s="6">
        <v>1.14089170392817E-4</v>
      </c>
      <c r="BA1386" s="7">
        <v>5.0525778801668597</v>
      </c>
      <c r="BB1386" s="6">
        <v>0.23146863965463699</v>
      </c>
      <c r="BC1386" s="6">
        <v>0.83564511056908897</v>
      </c>
      <c r="BD1386" s="7">
        <v>1.1392327993551501</v>
      </c>
      <c r="BE1386" s="6">
        <v>2.88677175316595E-3</v>
      </c>
      <c r="BF1386" s="6">
        <v>6.8649159642377904E-3</v>
      </c>
      <c r="BG1386" s="7">
        <v>6.1918106795220096</v>
      </c>
      <c r="BH1386" s="6">
        <v>1.45833492475991E-8</v>
      </c>
      <c r="BI1386" s="6">
        <v>4.8621948088118299E-6</v>
      </c>
      <c r="BJ1386" s="31">
        <v>-6.5518898604783704</v>
      </c>
      <c r="BK1386" s="35">
        <v>0.74583591250136527</v>
      </c>
      <c r="BL1386" s="8">
        <v>0.80344197264285544</v>
      </c>
      <c r="BM1386" s="8">
        <v>0.75032455659842634</v>
      </c>
      <c r="BN1386" s="8">
        <v>0.56758792669397107</v>
      </c>
      <c r="BO1386" s="8">
        <v>-0.82108658679537683</v>
      </c>
      <c r="BP1386" s="8">
        <v>-0.67703654209719588</v>
      </c>
      <c r="BQ1386" s="8">
        <v>-0.77316582133327028</v>
      </c>
      <c r="BR1386" s="8">
        <v>-0.80778596341741293</v>
      </c>
      <c r="BS1386" s="8">
        <v>1.0642887809999211</v>
      </c>
      <c r="BT1386" s="8">
        <v>1.1743841437058722</v>
      </c>
      <c r="BU1386" s="8">
        <v>1.2271219598300847</v>
      </c>
      <c r="BV1386" s="8">
        <v>1.1659020361952488</v>
      </c>
      <c r="BW1386" s="8">
        <v>-0.651049253086462</v>
      </c>
      <c r="BX1386" s="8">
        <v>-0.80772379695779439</v>
      </c>
      <c r="BY1386" s="8">
        <v>-1.3688401188866466</v>
      </c>
      <c r="BZ1386" s="36">
        <v>-1.5921992065935864</v>
      </c>
      <c r="CA1386" s="40">
        <v>0.74583591250136527</v>
      </c>
      <c r="CB1386" s="9">
        <v>0.80344197264285544</v>
      </c>
      <c r="CC1386" s="9">
        <v>0.75032455659842634</v>
      </c>
      <c r="CD1386" s="9">
        <v>0.56758792669397107</v>
      </c>
      <c r="CE1386" s="9" t="s">
        <v>24178</v>
      </c>
      <c r="CF1386" s="9" t="s">
        <v>24178</v>
      </c>
      <c r="CG1386" s="9" t="s">
        <v>24178</v>
      </c>
      <c r="CH1386" s="9" t="s">
        <v>24178</v>
      </c>
      <c r="CI1386" s="9">
        <v>1.0642887809999211</v>
      </c>
      <c r="CJ1386" s="9">
        <v>1.1743841437058722</v>
      </c>
      <c r="CK1386" s="9">
        <v>1.2271219598300847</v>
      </c>
      <c r="CL1386" s="9">
        <v>1.1659020361952488</v>
      </c>
      <c r="CM1386" s="9" t="s">
        <v>24178</v>
      </c>
      <c r="CN1386" s="9" t="s">
        <v>24178</v>
      </c>
      <c r="CO1386" s="9" t="s">
        <v>24178</v>
      </c>
      <c r="CP1386" s="41" t="s">
        <v>24178</v>
      </c>
      <c r="CQ1386" s="51" t="str">
        <f>IF(COUNTIF(CA1386:CD1386,"")=4,"-","+")</f>
        <v>+</v>
      </c>
      <c r="CR1386" s="10" t="str">
        <f>IF(COUNTIF(CE1386:CH1386,"")=4,"-","+")</f>
        <v>-</v>
      </c>
      <c r="CS1386" s="10" t="str">
        <f>IF(COUNTIF(CI1386:CL1386,"")=4,"-","+")</f>
        <v>+</v>
      </c>
      <c r="CT1386" s="10" t="str">
        <f>IF(COUNTIF(CM1386:CP1386,"")=4,"-","+")</f>
        <v>-</v>
      </c>
      <c r="CU1386" s="10" t="str">
        <f>IF(COUNTIF(CS1386:CT1386,"-")=2,"+","-")</f>
        <v>-</v>
      </c>
      <c r="CV1386" s="10" t="str">
        <f>IF(COUNTIF(CQ1386,"+")+COUNTIF(CS1386,"+")=0,"+","-")</f>
        <v>-</v>
      </c>
      <c r="CW1386" s="10" t="str">
        <f>IF(AND(CQ1386="+",CS1386="-"),"+","-")</f>
        <v>-</v>
      </c>
      <c r="CX1386" s="10" t="str">
        <f>IF(AND(CQ1386="-",CS1386="+"),"+","-")</f>
        <v>-</v>
      </c>
      <c r="CY1386" s="10" t="str">
        <f t="shared" si="70"/>
        <v>-</v>
      </c>
      <c r="CZ1386" s="76" t="str">
        <f t="shared" si="71"/>
        <v>-</v>
      </c>
    </row>
    <row r="1387" spans="1:104" s="11" customFormat="1" ht="25" customHeight="1" x14ac:dyDescent="0.2">
      <c r="A1387" s="12" t="s">
        <v>7708</v>
      </c>
      <c r="B1387" s="3" t="s">
        <v>7708</v>
      </c>
      <c r="C1387" s="3">
        <v>9</v>
      </c>
      <c r="D1387" s="3">
        <v>9</v>
      </c>
      <c r="E1387" s="3">
        <v>9</v>
      </c>
      <c r="F1387" s="3" t="s">
        <v>7715</v>
      </c>
      <c r="G1387" s="3" t="s">
        <v>7708</v>
      </c>
      <c r="H1387" s="3" t="s">
        <v>7709</v>
      </c>
      <c r="I1387" s="3" t="s">
        <v>7710</v>
      </c>
      <c r="J1387" s="3" t="s">
        <v>7711</v>
      </c>
      <c r="K1387" s="3" t="s">
        <v>7712</v>
      </c>
      <c r="L1387" s="3" t="s">
        <v>7713</v>
      </c>
      <c r="M1387" s="3" t="s">
        <v>7714</v>
      </c>
      <c r="N1387" s="3" t="s">
        <v>7708</v>
      </c>
      <c r="O1387" s="3">
        <v>1</v>
      </c>
      <c r="P1387" s="3">
        <v>9</v>
      </c>
      <c r="Q1387" s="3">
        <v>9</v>
      </c>
      <c r="R1387" s="13">
        <v>9</v>
      </c>
      <c r="S1387" s="17">
        <v>-2.8371184579230202</v>
      </c>
      <c r="T1387" s="4">
        <v>-1.1893368234036701</v>
      </c>
      <c r="U1387" s="4">
        <v>-1.4922511437350501</v>
      </c>
      <c r="V1387" s="4">
        <v>-4.4774719228024598</v>
      </c>
      <c r="W1387" s="4">
        <v>-3.6063538894676102</v>
      </c>
      <c r="X1387" s="4">
        <v>-5.0534090487629797</v>
      </c>
      <c r="Y1387" s="4">
        <v>-3.0525131475033702</v>
      </c>
      <c r="Z1387" s="4">
        <v>-4.3564344107642103</v>
      </c>
      <c r="AA1387" s="4">
        <v>2.1916092114737502</v>
      </c>
      <c r="AB1387" s="4">
        <v>1.8723337274963501</v>
      </c>
      <c r="AC1387" s="4">
        <v>1.9762784031287399</v>
      </c>
      <c r="AD1387" s="4">
        <v>1.8138497161178</v>
      </c>
      <c r="AE1387" s="4">
        <v>-4.0852595457482197</v>
      </c>
      <c r="AF1387" s="4">
        <v>-3.6269453064888202</v>
      </c>
      <c r="AG1387" s="4">
        <v>-4.2110792349195298</v>
      </c>
      <c r="AH1387" s="18">
        <v>-5.2540788020647904</v>
      </c>
      <c r="AI1387" s="17">
        <v>-4.29434072230534</v>
      </c>
      <c r="AJ1387" s="4">
        <v>1.9635177645541599</v>
      </c>
      <c r="AK1387" s="4">
        <v>-4.0171776241245398</v>
      </c>
      <c r="AL1387" s="18">
        <v>-2.49904458696605</v>
      </c>
      <c r="AM1387" s="22">
        <v>0.68730421126443098</v>
      </c>
      <c r="AN1387" s="5">
        <v>0.16623637326772001</v>
      </c>
      <c r="AO1387" s="5">
        <v>0.87335071727639002</v>
      </c>
      <c r="AP1387" s="23">
        <v>1.5008260090893399</v>
      </c>
      <c r="AQ1387" s="27">
        <v>2.0675432855135699E-6</v>
      </c>
      <c r="AR1387" s="28">
        <v>5.7570764733567796E-6</v>
      </c>
      <c r="AS1387" s="27">
        <v>1.9957127978297801E-4</v>
      </c>
      <c r="AT1387" s="6">
        <v>1.1147356874874499E-3</v>
      </c>
      <c r="AU1387" s="7">
        <v>6.2578584868595</v>
      </c>
      <c r="AV1387" s="6">
        <v>9.0318480536422906E-3</v>
      </c>
      <c r="AW1387" s="6">
        <v>6.3343683007229201E-2</v>
      </c>
      <c r="AX1387" s="7">
        <v>-4.4625623515202104</v>
      </c>
      <c r="AY1387" s="6">
        <v>0.142934245889661</v>
      </c>
      <c r="AZ1387" s="6">
        <v>0.179729878700183</v>
      </c>
      <c r="BA1387" s="7">
        <v>1.51813303715849</v>
      </c>
      <c r="BB1387" s="6">
        <v>0.63663673814672195</v>
      </c>
      <c r="BC1387" s="6">
        <v>0.96525905442708204</v>
      </c>
      <c r="BD1387" s="7">
        <v>0.27716309818079299</v>
      </c>
      <c r="BE1387" s="6">
        <v>9.1925430219696805E-2</v>
      </c>
      <c r="BF1387" s="6">
        <v>0.12153572077203199</v>
      </c>
      <c r="BG1387" s="7">
        <v>1.79529613533929</v>
      </c>
      <c r="BH1387" s="6">
        <v>6.1604493942580695E-4</v>
      </c>
      <c r="BI1387" s="6">
        <v>2.3781210948442101E-3</v>
      </c>
      <c r="BJ1387" s="31">
        <v>-5.9806953886786998</v>
      </c>
      <c r="BK1387" s="35">
        <v>-0.23364985748276018</v>
      </c>
      <c r="BL1387" s="8">
        <v>0.38200462794950435</v>
      </c>
      <c r="BM1387" s="8">
        <v>0.26882788407343955</v>
      </c>
      <c r="BN1387" s="8">
        <v>-0.84652898369171559</v>
      </c>
      <c r="BO1387" s="8">
        <v>-0.52105641297698524</v>
      </c>
      <c r="BP1387" s="8">
        <v>-1.0617142166719278</v>
      </c>
      <c r="BQ1387" s="8">
        <v>-0.31412696925559169</v>
      </c>
      <c r="BR1387" s="8">
        <v>-0.80130619104076684</v>
      </c>
      <c r="BS1387" s="8">
        <v>1.6452148420771033</v>
      </c>
      <c r="BT1387" s="8">
        <v>1.525925137858146</v>
      </c>
      <c r="BU1387" s="8">
        <v>1.564761598011162</v>
      </c>
      <c r="BV1387" s="8">
        <v>1.5040739755578822</v>
      </c>
      <c r="BW1387" s="8">
        <v>-0.69998814107216034</v>
      </c>
      <c r="BX1387" s="8">
        <v>-0.52874990705711078</v>
      </c>
      <c r="BY1387" s="8">
        <v>-0.74699768066847072</v>
      </c>
      <c r="BZ1387" s="36">
        <v>-1.136689705609746</v>
      </c>
      <c r="CA1387" s="40" t="s">
        <v>24178</v>
      </c>
      <c r="CB1387" s="9">
        <v>0.38200462794950435</v>
      </c>
      <c r="CC1387" s="9">
        <v>0.26882788407343955</v>
      </c>
      <c r="CD1387" s="9" t="s">
        <v>24178</v>
      </c>
      <c r="CE1387" s="9" t="s">
        <v>24178</v>
      </c>
      <c r="CF1387" s="9" t="s">
        <v>24178</v>
      </c>
      <c r="CG1387" s="9" t="s">
        <v>24178</v>
      </c>
      <c r="CH1387" s="9" t="s">
        <v>24178</v>
      </c>
      <c r="CI1387" s="9">
        <v>1.6452148420771033</v>
      </c>
      <c r="CJ1387" s="9">
        <v>1.525925137858146</v>
      </c>
      <c r="CK1387" s="9">
        <v>1.564761598011162</v>
      </c>
      <c r="CL1387" s="9">
        <v>1.5040739755578822</v>
      </c>
      <c r="CM1387" s="9" t="s">
        <v>24178</v>
      </c>
      <c r="CN1387" s="9" t="s">
        <v>24178</v>
      </c>
      <c r="CO1387" s="9" t="s">
        <v>24178</v>
      </c>
      <c r="CP1387" s="41" t="s">
        <v>24178</v>
      </c>
      <c r="CQ1387" s="51" t="str">
        <f>IF(COUNTIF(CA1387:CD1387,"")=4,"-","+")</f>
        <v>+</v>
      </c>
      <c r="CR1387" s="10" t="str">
        <f>IF(COUNTIF(CE1387:CH1387,"")=4,"-","+")</f>
        <v>-</v>
      </c>
      <c r="CS1387" s="10" t="str">
        <f>IF(COUNTIF(CI1387:CL1387,"")=4,"-","+")</f>
        <v>+</v>
      </c>
      <c r="CT1387" s="10" t="str">
        <f>IF(COUNTIF(CM1387:CP1387,"")=4,"-","+")</f>
        <v>-</v>
      </c>
      <c r="CU1387" s="10" t="str">
        <f>IF(COUNTIF(CS1387:CT1387,"-")=2,"+","-")</f>
        <v>-</v>
      </c>
      <c r="CV1387" s="10" t="str">
        <f>IF(COUNTIF(CQ1387,"+")+COUNTIF(CS1387,"+")=0,"+","-")</f>
        <v>-</v>
      </c>
      <c r="CW1387" s="10" t="str">
        <f>IF(AND(CQ1387="+",CS1387="-"),"+","-")</f>
        <v>-</v>
      </c>
      <c r="CX1387" s="10" t="str">
        <f>IF(AND(CQ1387="-",CS1387="+"),"+","-")</f>
        <v>-</v>
      </c>
      <c r="CY1387" s="10" t="str">
        <f t="shared" si="70"/>
        <v>-</v>
      </c>
      <c r="CZ1387" s="76" t="str">
        <f t="shared" si="71"/>
        <v>-</v>
      </c>
    </row>
    <row r="1388" spans="1:104" s="11" customFormat="1" ht="25" customHeight="1" x14ac:dyDescent="0.2">
      <c r="A1388" s="12" t="s">
        <v>7716</v>
      </c>
      <c r="B1388" s="3" t="s">
        <v>7716</v>
      </c>
      <c r="C1388" s="3">
        <v>12</v>
      </c>
      <c r="D1388" s="3">
        <v>3</v>
      </c>
      <c r="E1388" s="3">
        <v>3</v>
      </c>
      <c r="F1388" s="3" t="s">
        <v>7723</v>
      </c>
      <c r="G1388" s="3" t="s">
        <v>7716</v>
      </c>
      <c r="H1388" s="3" t="s">
        <v>7717</v>
      </c>
      <c r="I1388" s="3" t="s">
        <v>7718</v>
      </c>
      <c r="J1388" s="3" t="s">
        <v>7719</v>
      </c>
      <c r="K1388" s="3" t="s">
        <v>7720</v>
      </c>
      <c r="L1388" s="3" t="s">
        <v>7721</v>
      </c>
      <c r="M1388" s="3" t="s">
        <v>7722</v>
      </c>
      <c r="N1388" s="3" t="s">
        <v>7716</v>
      </c>
      <c r="O1388" s="3">
        <v>1</v>
      </c>
      <c r="P1388" s="3">
        <v>12</v>
      </c>
      <c r="Q1388" s="3">
        <v>3</v>
      </c>
      <c r="R1388" s="13">
        <v>3</v>
      </c>
      <c r="S1388" s="17">
        <v>-1.0859089882516499</v>
      </c>
      <c r="T1388" s="4">
        <v>-1.07714972345619</v>
      </c>
      <c r="U1388" s="4">
        <v>-0.76635441178233099</v>
      </c>
      <c r="V1388" s="4">
        <v>-1.7547250946704001</v>
      </c>
      <c r="W1388" s="4">
        <v>-3.32762211927301</v>
      </c>
      <c r="X1388" s="4">
        <v>-5.8671769176403101</v>
      </c>
      <c r="Y1388" s="4">
        <v>-3.6716195998780901</v>
      </c>
      <c r="Z1388" s="4">
        <v>-2.6677444282342502</v>
      </c>
      <c r="AA1388" s="4">
        <v>-1.66547772601382</v>
      </c>
      <c r="AB1388" s="4">
        <v>0.19504008618461899</v>
      </c>
      <c r="AC1388" s="4">
        <v>-0.11705492898174399</v>
      </c>
      <c r="AD1388" s="4">
        <v>-0.24673420463533799</v>
      </c>
      <c r="AE1388" s="4">
        <v>-2.32417398926997</v>
      </c>
      <c r="AF1388" s="4">
        <v>-3.4632374640245298</v>
      </c>
      <c r="AG1388" s="4">
        <v>-4.8760953948019603</v>
      </c>
      <c r="AH1388" s="18">
        <v>-4.3334396813542897</v>
      </c>
      <c r="AI1388" s="17">
        <v>-3.74923663236269</v>
      </c>
      <c r="AJ1388" s="4">
        <v>-0.45855669336157001</v>
      </c>
      <c r="AK1388" s="4">
        <v>-3.8835407662564099</v>
      </c>
      <c r="AL1388" s="18">
        <v>-1.1710345545401399</v>
      </c>
      <c r="AM1388" s="22">
        <v>1.11410695685914</v>
      </c>
      <c r="AN1388" s="5">
        <v>0.825699572301415</v>
      </c>
      <c r="AO1388" s="5">
        <v>1.3864738535157199</v>
      </c>
      <c r="AP1388" s="23">
        <v>0.41654186989370401</v>
      </c>
      <c r="AQ1388" s="27">
        <v>5.6794841148951204E-4</v>
      </c>
      <c r="AR1388" s="28">
        <v>9.1003584809834395E-4</v>
      </c>
      <c r="AS1388" s="27">
        <v>3.9345765953132297E-3</v>
      </c>
      <c r="AT1388" s="6">
        <v>8.1842937426697907E-3</v>
      </c>
      <c r="AU1388" s="7">
        <v>3.2906799390011199</v>
      </c>
      <c r="AV1388" s="6">
        <v>0.19130637710097001</v>
      </c>
      <c r="AW1388" s="6">
        <v>0.390807342006108</v>
      </c>
      <c r="AX1388" s="7">
        <v>-0.71247786117857304</v>
      </c>
      <c r="AY1388" s="6">
        <v>2.4895411176271101E-2</v>
      </c>
      <c r="AZ1388" s="6">
        <v>3.9361460829028999E-2</v>
      </c>
      <c r="BA1388" s="7">
        <v>2.7125062117162702</v>
      </c>
      <c r="BB1388" s="6">
        <v>0.88513228619863504</v>
      </c>
      <c r="BC1388" s="6">
        <v>0.98695020653975296</v>
      </c>
      <c r="BD1388" s="7">
        <v>-0.134304133893728</v>
      </c>
      <c r="BE1388" s="6">
        <v>1.3579121356367701E-2</v>
      </c>
      <c r="BF1388" s="6">
        <v>2.33867598934684E-2</v>
      </c>
      <c r="BG1388" s="7">
        <v>2.5782020778225401</v>
      </c>
      <c r="BH1388" s="6">
        <v>8.5405479991353395E-3</v>
      </c>
      <c r="BI1388" s="6">
        <v>1.48867766159375E-2</v>
      </c>
      <c r="BJ1388" s="31">
        <v>-3.42498407289485</v>
      </c>
      <c r="BK1388" s="35">
        <v>0.70128573101938263</v>
      </c>
      <c r="BL1388" s="8">
        <v>0.70628112133475907</v>
      </c>
      <c r="BM1388" s="8">
        <v>0.88352703480510775</v>
      </c>
      <c r="BN1388" s="8">
        <v>0.31986131027306364</v>
      </c>
      <c r="BO1388" s="8">
        <v>-0.57715855923204085</v>
      </c>
      <c r="BP1388" s="8">
        <v>-2.025461326800718</v>
      </c>
      <c r="BQ1388" s="8">
        <v>-0.77333959990786894</v>
      </c>
      <c r="BR1388" s="8">
        <v>-0.20083169800317779</v>
      </c>
      <c r="BS1388" s="8">
        <v>0.37075889716768284</v>
      </c>
      <c r="BT1388" s="8">
        <v>1.4318082977359221</v>
      </c>
      <c r="BU1388" s="8">
        <v>1.2538211660936234</v>
      </c>
      <c r="BV1388" s="8">
        <v>1.1798653475595444</v>
      </c>
      <c r="BW1388" s="8">
        <v>-4.8941982781632544E-3</v>
      </c>
      <c r="BX1388" s="8">
        <v>-0.65449970550487624</v>
      </c>
      <c r="BY1388" s="8">
        <v>-1.4602496159387266</v>
      </c>
      <c r="BZ1388" s="36">
        <v>-1.1507742023235146</v>
      </c>
      <c r="CA1388" s="40">
        <v>0.70128573101938263</v>
      </c>
      <c r="CB1388" s="9">
        <v>0.70628112133475907</v>
      </c>
      <c r="CC1388" s="9">
        <v>0.88352703480510775</v>
      </c>
      <c r="CD1388" s="9">
        <v>0.31986131027306364</v>
      </c>
      <c r="CE1388" s="9" t="s">
        <v>24178</v>
      </c>
      <c r="CF1388" s="9" t="s">
        <v>24178</v>
      </c>
      <c r="CG1388" s="9" t="s">
        <v>24178</v>
      </c>
      <c r="CH1388" s="9" t="s">
        <v>24178</v>
      </c>
      <c r="CI1388" s="9">
        <v>0.37075889716768284</v>
      </c>
      <c r="CJ1388" s="9">
        <v>1.4318082977359221</v>
      </c>
      <c r="CK1388" s="9">
        <v>1.2538211660936234</v>
      </c>
      <c r="CL1388" s="9">
        <v>1.1798653475595444</v>
      </c>
      <c r="CM1388" s="9" t="s">
        <v>24178</v>
      </c>
      <c r="CN1388" s="9" t="s">
        <v>24178</v>
      </c>
      <c r="CO1388" s="9" t="s">
        <v>24178</v>
      </c>
      <c r="CP1388" s="41" t="s">
        <v>24178</v>
      </c>
      <c r="CQ1388" s="51" t="str">
        <f>IF(COUNTIF(CA1388:CD1388,"")=4,"-","+")</f>
        <v>+</v>
      </c>
      <c r="CR1388" s="10" t="str">
        <f>IF(COUNTIF(CE1388:CH1388,"")=4,"-","+")</f>
        <v>-</v>
      </c>
      <c r="CS1388" s="10" t="str">
        <f>IF(COUNTIF(CI1388:CL1388,"")=4,"-","+")</f>
        <v>+</v>
      </c>
      <c r="CT1388" s="10" t="str">
        <f>IF(COUNTIF(CM1388:CP1388,"")=4,"-","+")</f>
        <v>-</v>
      </c>
      <c r="CU1388" s="10" t="str">
        <f>IF(COUNTIF(CS1388:CT1388,"-")=2,"+","-")</f>
        <v>-</v>
      </c>
      <c r="CV1388" s="10" t="str">
        <f>IF(COUNTIF(CQ1388,"+")+COUNTIF(CS1388,"+")=0,"+","-")</f>
        <v>-</v>
      </c>
      <c r="CW1388" s="10" t="str">
        <f>IF(AND(CQ1388="+",CS1388="-"),"+","-")</f>
        <v>-</v>
      </c>
      <c r="CX1388" s="10" t="str">
        <f>IF(AND(CQ1388="-",CS1388="+"),"+","-")</f>
        <v>-</v>
      </c>
      <c r="CY1388" s="10" t="str">
        <f t="shared" si="70"/>
        <v>-</v>
      </c>
      <c r="CZ1388" s="76" t="str">
        <f t="shared" si="71"/>
        <v>-</v>
      </c>
    </row>
    <row r="1389" spans="1:104" s="11" customFormat="1" ht="25" customHeight="1" x14ac:dyDescent="0.2">
      <c r="A1389" s="12" t="s">
        <v>7731</v>
      </c>
      <c r="B1389" s="3" t="s">
        <v>7731</v>
      </c>
      <c r="C1389" s="3" t="s">
        <v>7732</v>
      </c>
      <c r="D1389" s="3" t="s">
        <v>7732</v>
      </c>
      <c r="E1389" s="3" t="s">
        <v>7732</v>
      </c>
      <c r="F1389" s="3" t="s">
        <v>7733</v>
      </c>
      <c r="G1389" s="3" t="s">
        <v>7724</v>
      </c>
      <c r="H1389" s="3" t="s">
        <v>7725</v>
      </c>
      <c r="I1389" s="3" t="s">
        <v>7726</v>
      </c>
      <c r="J1389" s="3" t="s">
        <v>7727</v>
      </c>
      <c r="K1389" s="3" t="s">
        <v>7728</v>
      </c>
      <c r="L1389" s="3" t="s">
        <v>7729</v>
      </c>
      <c r="M1389" s="3" t="s">
        <v>7730</v>
      </c>
      <c r="N1389" s="3" t="s">
        <v>7731</v>
      </c>
      <c r="O1389" s="3">
        <v>3</v>
      </c>
      <c r="P1389" s="3">
        <v>16</v>
      </c>
      <c r="Q1389" s="3">
        <v>16</v>
      </c>
      <c r="R1389" s="13">
        <v>16</v>
      </c>
      <c r="S1389" s="17">
        <v>1.69129943820777</v>
      </c>
      <c r="T1389" s="4">
        <v>1.67755999219379</v>
      </c>
      <c r="U1389" s="4">
        <v>1.5576880632905501</v>
      </c>
      <c r="V1389" s="4">
        <v>1.24289691012752</v>
      </c>
      <c r="W1389" s="4">
        <v>-2.6116528940102701</v>
      </c>
      <c r="X1389" s="4">
        <v>-1.8785499751600701</v>
      </c>
      <c r="Y1389" s="4">
        <v>-3.5306253151301701</v>
      </c>
      <c r="Z1389" s="4">
        <v>-4.2527990250745598</v>
      </c>
      <c r="AA1389" s="4">
        <v>1.27069375367367</v>
      </c>
      <c r="AB1389" s="4">
        <v>1.36267487690233</v>
      </c>
      <c r="AC1389" s="4">
        <v>1.4615234734431899</v>
      </c>
      <c r="AD1389" s="4">
        <v>1.51460210557869</v>
      </c>
      <c r="AE1389" s="4">
        <v>-6.0286568248322601</v>
      </c>
      <c r="AF1389" s="4">
        <v>-5.1758202884957303</v>
      </c>
      <c r="AG1389" s="4">
        <v>-4.4945230600393797</v>
      </c>
      <c r="AH1389" s="18">
        <v>-5.4534108607790799</v>
      </c>
      <c r="AI1389" s="17">
        <v>-5.2881027585366098</v>
      </c>
      <c r="AJ1389" s="4">
        <v>1.40237355239947</v>
      </c>
      <c r="AK1389" s="4">
        <v>-3.0684068023437701</v>
      </c>
      <c r="AL1389" s="18">
        <v>1.5423611009549101</v>
      </c>
      <c r="AM1389" s="22">
        <v>0.63721351333218801</v>
      </c>
      <c r="AN1389" s="5">
        <v>0.108027026767799</v>
      </c>
      <c r="AO1389" s="5">
        <v>1.03936106860597</v>
      </c>
      <c r="AP1389" s="23">
        <v>0.20846669266992801</v>
      </c>
      <c r="AQ1389" s="27">
        <v>3.4147063034087002E-9</v>
      </c>
      <c r="AR1389" s="28">
        <v>3.8441092849103099E-8</v>
      </c>
      <c r="AS1389" s="27">
        <v>1.7131433517247099E-4</v>
      </c>
      <c r="AT1389" s="6">
        <v>1.02359339671387E-3</v>
      </c>
      <c r="AU1389" s="7">
        <v>6.6904763109360799</v>
      </c>
      <c r="AV1389" s="6">
        <v>0.29211810140706002</v>
      </c>
      <c r="AW1389" s="6">
        <v>0.50609364596480699</v>
      </c>
      <c r="AX1389" s="7">
        <v>0.13998754855543799</v>
      </c>
      <c r="AY1389" s="6">
        <v>2.35726354771799E-3</v>
      </c>
      <c r="AZ1389" s="6">
        <v>6.1340300453018599E-3</v>
      </c>
      <c r="BA1389" s="7">
        <v>4.6107679032986804</v>
      </c>
      <c r="BB1389" s="6">
        <v>1.50071455932299E-2</v>
      </c>
      <c r="BC1389" s="6">
        <v>0.48597213445730802</v>
      </c>
      <c r="BD1389" s="7">
        <v>2.2196959561928402</v>
      </c>
      <c r="BE1389" s="6">
        <v>7.0254019729278102E-5</v>
      </c>
      <c r="BF1389" s="6">
        <v>6.1073916729119404E-4</v>
      </c>
      <c r="BG1389" s="7">
        <v>6.8304638594915197</v>
      </c>
      <c r="BH1389" s="6">
        <v>3.08997437264262E-3</v>
      </c>
      <c r="BI1389" s="6">
        <v>6.8744722471938899E-3</v>
      </c>
      <c r="BJ1389" s="31">
        <v>-4.4707803547432396</v>
      </c>
      <c r="BK1389" s="35">
        <v>0.99842016954902091</v>
      </c>
      <c r="BL1389" s="8">
        <v>0.99391404461915345</v>
      </c>
      <c r="BM1389" s="8">
        <v>0.95459965838607097</v>
      </c>
      <c r="BN1389" s="8">
        <v>0.85135763090356942</v>
      </c>
      <c r="BO1389" s="8">
        <v>-0.412818737500807</v>
      </c>
      <c r="BP1389" s="8">
        <v>-0.17238303613204489</v>
      </c>
      <c r="BQ1389" s="8">
        <v>-0.71421404357468932</v>
      </c>
      <c r="BR1389" s="8">
        <v>-0.95106529323673095</v>
      </c>
      <c r="BS1389" s="8">
        <v>0.86047415929543347</v>
      </c>
      <c r="BT1389" s="8">
        <v>0.89064120038545591</v>
      </c>
      <c r="BU1389" s="8">
        <v>0.92306056610820497</v>
      </c>
      <c r="BV1389" s="8">
        <v>0.9404687605336336</v>
      </c>
      <c r="BW1389" s="8">
        <v>-1.5334932233909375</v>
      </c>
      <c r="BX1389" s="8">
        <v>-1.253788497772625</v>
      </c>
      <c r="BY1389" s="8">
        <v>-1.0303435042355464</v>
      </c>
      <c r="BZ1389" s="36">
        <v>-1.3448298539371626</v>
      </c>
      <c r="CA1389" s="40">
        <v>0.99842016954902091</v>
      </c>
      <c r="CB1389" s="9">
        <v>0.99391404461915345</v>
      </c>
      <c r="CC1389" s="9">
        <v>0.95459965838607097</v>
      </c>
      <c r="CD1389" s="9">
        <v>0.85135763090356942</v>
      </c>
      <c r="CE1389" s="9" t="s">
        <v>24178</v>
      </c>
      <c r="CF1389" s="9" t="s">
        <v>24178</v>
      </c>
      <c r="CG1389" s="9" t="s">
        <v>24178</v>
      </c>
      <c r="CH1389" s="9" t="s">
        <v>24178</v>
      </c>
      <c r="CI1389" s="9">
        <v>0.86047415929543347</v>
      </c>
      <c r="CJ1389" s="9">
        <v>0.89064120038545591</v>
      </c>
      <c r="CK1389" s="9">
        <v>0.92306056610820497</v>
      </c>
      <c r="CL1389" s="9">
        <v>0.9404687605336336</v>
      </c>
      <c r="CM1389" s="9" t="s">
        <v>24178</v>
      </c>
      <c r="CN1389" s="9" t="s">
        <v>24178</v>
      </c>
      <c r="CO1389" s="9" t="s">
        <v>24178</v>
      </c>
      <c r="CP1389" s="41" t="s">
        <v>24178</v>
      </c>
      <c r="CQ1389" s="51" t="str">
        <f>IF(COUNTIF(CA1389:CD1389,"")=4,"-","+")</f>
        <v>+</v>
      </c>
      <c r="CR1389" s="10" t="str">
        <f>IF(COUNTIF(CE1389:CH1389,"")=4,"-","+")</f>
        <v>-</v>
      </c>
      <c r="CS1389" s="10" t="str">
        <f>IF(COUNTIF(CI1389:CL1389,"")=4,"-","+")</f>
        <v>+</v>
      </c>
      <c r="CT1389" s="10" t="str">
        <f>IF(COUNTIF(CM1389:CP1389,"")=4,"-","+")</f>
        <v>-</v>
      </c>
      <c r="CU1389" s="10" t="str">
        <f>IF(COUNTIF(CS1389:CT1389,"-")=2,"+","-")</f>
        <v>-</v>
      </c>
      <c r="CV1389" s="10" t="str">
        <f>IF(COUNTIF(CQ1389,"+")+COUNTIF(CS1389,"+")=0,"+","-")</f>
        <v>-</v>
      </c>
      <c r="CW1389" s="10" t="str">
        <f>IF(AND(CQ1389="+",CS1389="-"),"+","-")</f>
        <v>-</v>
      </c>
      <c r="CX1389" s="10" t="str">
        <f>IF(AND(CQ1389="-",CS1389="+"),"+","-")</f>
        <v>-</v>
      </c>
      <c r="CY1389" s="10" t="str">
        <f t="shared" si="70"/>
        <v>-</v>
      </c>
      <c r="CZ1389" s="76" t="str">
        <f t="shared" si="71"/>
        <v>-</v>
      </c>
    </row>
    <row r="1390" spans="1:104" s="11" customFormat="1" ht="25" customHeight="1" x14ac:dyDescent="0.2">
      <c r="A1390" s="12" t="s">
        <v>7734</v>
      </c>
      <c r="B1390" s="3" t="s">
        <v>7734</v>
      </c>
      <c r="C1390" s="3">
        <v>3</v>
      </c>
      <c r="D1390" s="3">
        <v>3</v>
      </c>
      <c r="E1390" s="3">
        <v>3</v>
      </c>
      <c r="F1390" s="3" t="s">
        <v>7741</v>
      </c>
      <c r="G1390" s="3" t="s">
        <v>7734</v>
      </c>
      <c r="H1390" s="3" t="s">
        <v>7735</v>
      </c>
      <c r="I1390" s="3" t="s">
        <v>7736</v>
      </c>
      <c r="J1390" s="3" t="s">
        <v>7737</v>
      </c>
      <c r="K1390" s="3" t="s">
        <v>7738</v>
      </c>
      <c r="L1390" s="3" t="s">
        <v>7739</v>
      </c>
      <c r="M1390" s="3" t="s">
        <v>7740</v>
      </c>
      <c r="N1390" s="3" t="s">
        <v>7734</v>
      </c>
      <c r="O1390" s="3">
        <v>1</v>
      </c>
      <c r="P1390" s="3">
        <v>3</v>
      </c>
      <c r="Q1390" s="3">
        <v>3</v>
      </c>
      <c r="R1390" s="13">
        <v>3</v>
      </c>
      <c r="S1390" s="17">
        <v>3.4826141388698</v>
      </c>
      <c r="T1390" s="4">
        <v>3.70559428867801</v>
      </c>
      <c r="U1390" s="4">
        <v>4.8766282725150303</v>
      </c>
      <c r="V1390" s="4">
        <v>3.9819312141786498</v>
      </c>
      <c r="W1390" s="4">
        <v>-5.7638445498442898</v>
      </c>
      <c r="X1390" s="4">
        <v>-4.6724386769019501</v>
      </c>
      <c r="Y1390" s="4">
        <v>-3.97090497585214</v>
      </c>
      <c r="Z1390" s="4">
        <v>-6.74754637930375</v>
      </c>
      <c r="AA1390" s="4">
        <v>3.59236331264513</v>
      </c>
      <c r="AB1390" s="4">
        <v>3.7357600656769701</v>
      </c>
      <c r="AC1390" s="4">
        <v>4.3056678114967601</v>
      </c>
      <c r="AD1390" s="4">
        <v>3.55073290588353</v>
      </c>
      <c r="AE1390" s="4">
        <v>-4.1398092598019902</v>
      </c>
      <c r="AF1390" s="4">
        <v>-4.1434829203038204</v>
      </c>
      <c r="AG1390" s="4">
        <v>-4.3503550589805497</v>
      </c>
      <c r="AH1390" s="18">
        <v>-2.98989102361194</v>
      </c>
      <c r="AI1390" s="17">
        <v>-3.9058845656745702</v>
      </c>
      <c r="AJ1390" s="4">
        <v>3.7961310239256001</v>
      </c>
      <c r="AK1390" s="4">
        <v>-5.2886836454755297</v>
      </c>
      <c r="AL1390" s="18">
        <v>4.0116919785603802</v>
      </c>
      <c r="AM1390" s="22">
        <v>0.618539120068472</v>
      </c>
      <c r="AN1390" s="5">
        <v>0.34881413722653098</v>
      </c>
      <c r="AO1390" s="5">
        <v>1.22070428368216</v>
      </c>
      <c r="AP1390" s="23">
        <v>0.61172424394753799</v>
      </c>
      <c r="AQ1390" s="27">
        <v>5.1148576466157902E-10</v>
      </c>
      <c r="AR1390" s="28">
        <v>1.0234891520772301E-8</v>
      </c>
      <c r="AS1390" s="27">
        <v>6.3962006775911397E-6</v>
      </c>
      <c r="AT1390" s="6">
        <v>1.4547630278994301E-4</v>
      </c>
      <c r="AU1390" s="7">
        <v>7.7020155896001699</v>
      </c>
      <c r="AV1390" s="6">
        <v>0.56841927164209605</v>
      </c>
      <c r="AW1390" s="6">
        <v>0.73919868592822002</v>
      </c>
      <c r="AX1390" s="7">
        <v>0.21556095463477701</v>
      </c>
      <c r="AY1390" s="6">
        <v>8.9206873970851201E-5</v>
      </c>
      <c r="AZ1390" s="6">
        <v>7.9008078973031605E-4</v>
      </c>
      <c r="BA1390" s="7">
        <v>9.3003756240359099</v>
      </c>
      <c r="BB1390" s="6">
        <v>0.106317843003678</v>
      </c>
      <c r="BC1390" s="6">
        <v>0.80559678677194702</v>
      </c>
      <c r="BD1390" s="7">
        <v>-1.38279907980096</v>
      </c>
      <c r="BE1390" s="6">
        <v>1.77237547186491E-6</v>
      </c>
      <c r="BF1390" s="6">
        <v>7.5729011199613197E-5</v>
      </c>
      <c r="BG1390" s="7">
        <v>7.9175765442349499</v>
      </c>
      <c r="BH1390" s="6">
        <v>3.2034796203919799E-4</v>
      </c>
      <c r="BI1390" s="6">
        <v>1.60971782457628E-3</v>
      </c>
      <c r="BJ1390" s="31">
        <v>-9.0848146694011298</v>
      </c>
      <c r="BK1390" s="35">
        <v>0.86384514877647633</v>
      </c>
      <c r="BL1390" s="8">
        <v>0.91414684843448746</v>
      </c>
      <c r="BM1390" s="8">
        <v>1.1783183443948209</v>
      </c>
      <c r="BN1390" s="8">
        <v>0.97648520923883364</v>
      </c>
      <c r="BO1390" s="8">
        <v>-1.2220471975151423</v>
      </c>
      <c r="BP1390" s="8">
        <v>-0.97583886698457556</v>
      </c>
      <c r="BQ1390" s="8">
        <v>-0.81758111372477738</v>
      </c>
      <c r="BR1390" s="8">
        <v>-1.4439587623834333</v>
      </c>
      <c r="BS1390" s="8">
        <v>0.88860327178298548</v>
      </c>
      <c r="BT1390" s="8">
        <v>0.92095189299050439</v>
      </c>
      <c r="BU1390" s="8">
        <v>1.0495163786079849</v>
      </c>
      <c r="BV1390" s="8">
        <v>0.87921194157101823</v>
      </c>
      <c r="BW1390" s="8">
        <v>-0.85568393395117215</v>
      </c>
      <c r="BX1390" s="8">
        <v>-0.85651266855991426</v>
      </c>
      <c r="BY1390" s="8">
        <v>-0.90318059032908393</v>
      </c>
      <c r="BZ1390" s="36">
        <v>-0.59627590234901517</v>
      </c>
      <c r="CA1390" s="40">
        <v>0.86384514877647633</v>
      </c>
      <c r="CB1390" s="9">
        <v>0.91414684843448746</v>
      </c>
      <c r="CC1390" s="9">
        <v>1.1783183443948209</v>
      </c>
      <c r="CD1390" s="9">
        <v>0.97648520923883364</v>
      </c>
      <c r="CE1390" s="9" t="s">
        <v>24178</v>
      </c>
      <c r="CF1390" s="9" t="s">
        <v>24178</v>
      </c>
      <c r="CG1390" s="9" t="s">
        <v>24178</v>
      </c>
      <c r="CH1390" s="9" t="s">
        <v>24178</v>
      </c>
      <c r="CI1390" s="9">
        <v>0.88860327178298548</v>
      </c>
      <c r="CJ1390" s="9">
        <v>0.92095189299050439</v>
      </c>
      <c r="CK1390" s="9">
        <v>1.0495163786079849</v>
      </c>
      <c r="CL1390" s="9">
        <v>0.87921194157101823</v>
      </c>
      <c r="CM1390" s="9" t="s">
        <v>24178</v>
      </c>
      <c r="CN1390" s="9" t="s">
        <v>24178</v>
      </c>
      <c r="CO1390" s="9" t="s">
        <v>24178</v>
      </c>
      <c r="CP1390" s="41" t="s">
        <v>24178</v>
      </c>
      <c r="CQ1390" s="51" t="str">
        <f>IF(COUNTIF(CA1390:CD1390,"")=4,"-","+")</f>
        <v>+</v>
      </c>
      <c r="CR1390" s="10" t="str">
        <f>IF(COUNTIF(CE1390:CH1390,"")=4,"-","+")</f>
        <v>-</v>
      </c>
      <c r="CS1390" s="10" t="str">
        <f>IF(COUNTIF(CI1390:CL1390,"")=4,"-","+")</f>
        <v>+</v>
      </c>
      <c r="CT1390" s="10" t="str">
        <f>IF(COUNTIF(CM1390:CP1390,"")=4,"-","+")</f>
        <v>-</v>
      </c>
      <c r="CU1390" s="10" t="str">
        <f>IF(COUNTIF(CS1390:CT1390,"-")=2,"+","-")</f>
        <v>-</v>
      </c>
      <c r="CV1390" s="10" t="str">
        <f>IF(COUNTIF(CQ1390,"+")+COUNTIF(CS1390,"+")=0,"+","-")</f>
        <v>-</v>
      </c>
      <c r="CW1390" s="10" t="str">
        <f>IF(AND(CQ1390="+",CS1390="-"),"+","-")</f>
        <v>-</v>
      </c>
      <c r="CX1390" s="10" t="str">
        <f>IF(AND(CQ1390="-",CS1390="+"),"+","-")</f>
        <v>-</v>
      </c>
      <c r="CY1390" s="10" t="str">
        <f t="shared" si="70"/>
        <v>-</v>
      </c>
      <c r="CZ1390" s="76" t="str">
        <f t="shared" si="71"/>
        <v>-</v>
      </c>
    </row>
    <row r="1391" spans="1:104" s="11" customFormat="1" ht="25" customHeight="1" x14ac:dyDescent="0.2">
      <c r="A1391" s="12" t="s">
        <v>7749</v>
      </c>
      <c r="B1391" s="3" t="s">
        <v>7750</v>
      </c>
      <c r="C1391" s="3" t="s">
        <v>7751</v>
      </c>
      <c r="D1391" s="3" t="s">
        <v>7751</v>
      </c>
      <c r="E1391" s="3" t="s">
        <v>7751</v>
      </c>
      <c r="F1391" s="3" t="s">
        <v>7752</v>
      </c>
      <c r="G1391" s="3" t="s">
        <v>7742</v>
      </c>
      <c r="H1391" s="3" t="s">
        <v>7743</v>
      </c>
      <c r="I1391" s="3" t="s">
        <v>7744</v>
      </c>
      <c r="J1391" s="3" t="s">
        <v>7745</v>
      </c>
      <c r="K1391" s="3" t="s">
        <v>7746</v>
      </c>
      <c r="L1391" s="3" t="s">
        <v>7747</v>
      </c>
      <c r="M1391" s="3" t="s">
        <v>7748</v>
      </c>
      <c r="N1391" s="3" t="s">
        <v>7749</v>
      </c>
      <c r="O1391" s="3">
        <v>3</v>
      </c>
      <c r="P1391" s="3">
        <v>17</v>
      </c>
      <c r="Q1391" s="3">
        <v>17</v>
      </c>
      <c r="R1391" s="13">
        <v>17</v>
      </c>
      <c r="S1391" s="17">
        <v>-1.1493817956674399</v>
      </c>
      <c r="T1391" s="4">
        <v>-0.81249885242148401</v>
      </c>
      <c r="U1391" s="4">
        <v>-0.89967078108750098</v>
      </c>
      <c r="V1391" s="4">
        <v>-2.0608063995459101</v>
      </c>
      <c r="W1391" s="4">
        <v>-4.0128913351574296</v>
      </c>
      <c r="X1391" s="4">
        <v>-2.3498861860210698</v>
      </c>
      <c r="Y1391" s="4">
        <v>-3.2024457544074001</v>
      </c>
      <c r="Z1391" s="4">
        <v>-3.2198477117570499</v>
      </c>
      <c r="AA1391" s="4">
        <v>1.00505895253947</v>
      </c>
      <c r="AB1391" s="4">
        <v>0.73742659457575899</v>
      </c>
      <c r="AC1391" s="4">
        <v>1.07960877238282</v>
      </c>
      <c r="AD1391" s="4">
        <v>1.07960996854198</v>
      </c>
      <c r="AE1391" s="4">
        <v>-5.0700368135603204</v>
      </c>
      <c r="AF1391" s="4">
        <v>-3.1153452782604698</v>
      </c>
      <c r="AG1391" s="4">
        <v>-3.1041610769278001</v>
      </c>
      <c r="AH1391" s="18">
        <v>-3.4056052903042202</v>
      </c>
      <c r="AI1391" s="17">
        <v>-3.6737871147632002</v>
      </c>
      <c r="AJ1391" s="4">
        <v>0.97542607201000797</v>
      </c>
      <c r="AK1391" s="4">
        <v>-3.1962677468357401</v>
      </c>
      <c r="AL1391" s="18">
        <v>-1.23058945718058</v>
      </c>
      <c r="AM1391" s="22">
        <v>0.94123426416200595</v>
      </c>
      <c r="AN1391" s="5">
        <v>0.16251172082961299</v>
      </c>
      <c r="AO1391" s="5">
        <v>0.67917352078677495</v>
      </c>
      <c r="AP1391" s="23">
        <v>0.57159478060769997</v>
      </c>
      <c r="AQ1391" s="27">
        <v>1.17297422358495E-6</v>
      </c>
      <c r="AR1391" s="28">
        <v>3.5288581672569099E-6</v>
      </c>
      <c r="AS1391" s="27">
        <v>1.8005709595663899E-3</v>
      </c>
      <c r="AT1391" s="6">
        <v>4.6122047138111699E-3</v>
      </c>
      <c r="AU1391" s="7">
        <v>4.6492131867732098</v>
      </c>
      <c r="AV1391" s="6">
        <v>2.9787337607940102E-3</v>
      </c>
      <c r="AW1391" s="6">
        <v>3.2821682372401899E-2</v>
      </c>
      <c r="AX1391" s="7">
        <v>-2.2060155291905899</v>
      </c>
      <c r="AY1391" s="6">
        <v>4.7458073945598903E-3</v>
      </c>
      <c r="AZ1391" s="6">
        <v>1.02286382875354E-2</v>
      </c>
      <c r="BA1391" s="7">
        <v>1.9656782896551499</v>
      </c>
      <c r="BB1391" s="6">
        <v>0.44506230192537</v>
      </c>
      <c r="BC1391" s="6">
        <v>0.929681807382994</v>
      </c>
      <c r="BD1391" s="7">
        <v>0.47751936792746502</v>
      </c>
      <c r="BE1391" s="6">
        <v>6.9512593376558698E-3</v>
      </c>
      <c r="BF1391" s="6">
        <v>1.3536119705027E-2</v>
      </c>
      <c r="BG1391" s="7">
        <v>2.44319765758262</v>
      </c>
      <c r="BH1391" s="6">
        <v>7.40179848821623E-4</v>
      </c>
      <c r="BI1391" s="6">
        <v>2.6414853652504998E-3</v>
      </c>
      <c r="BJ1391" s="31">
        <v>-4.1716938188457497</v>
      </c>
      <c r="BK1391" s="35">
        <v>0.32342388633319025</v>
      </c>
      <c r="BL1391" s="8">
        <v>0.49584367653848688</v>
      </c>
      <c r="BM1391" s="8">
        <v>0.45122828132860737</v>
      </c>
      <c r="BN1391" s="8">
        <v>-0.14305161246919043</v>
      </c>
      <c r="BO1391" s="8">
        <v>-1.1421466447615343</v>
      </c>
      <c r="BP1391" s="8">
        <v>-0.29100530717509576</v>
      </c>
      <c r="BQ1391" s="8">
        <v>-0.72735313916184896</v>
      </c>
      <c r="BR1391" s="8">
        <v>-0.73625962105873011</v>
      </c>
      <c r="BS1391" s="8">
        <v>1.4260864855030488</v>
      </c>
      <c r="BT1391" s="8">
        <v>1.2891097820593198</v>
      </c>
      <c r="BU1391" s="8">
        <v>1.4642417692742684</v>
      </c>
      <c r="BV1391" s="8">
        <v>1.4642423814795329</v>
      </c>
      <c r="BW1391" s="8">
        <v>-1.6832034280063548</v>
      </c>
      <c r="BX1391" s="8">
        <v>-0.68277431400871347</v>
      </c>
      <c r="BY1391" s="8">
        <v>-0.67705013685444049</v>
      </c>
      <c r="BZ1391" s="36">
        <v>-0.83133205902055174</v>
      </c>
      <c r="CA1391" s="40">
        <v>0.32342388633319025</v>
      </c>
      <c r="CB1391" s="9">
        <v>0.49584367653848688</v>
      </c>
      <c r="CC1391" s="9">
        <v>0.45122828132860737</v>
      </c>
      <c r="CD1391" s="9">
        <v>-0.14305161246919043</v>
      </c>
      <c r="CE1391" s="9" t="s">
        <v>24178</v>
      </c>
      <c r="CF1391" s="9" t="s">
        <v>24178</v>
      </c>
      <c r="CG1391" s="9" t="s">
        <v>24178</v>
      </c>
      <c r="CH1391" s="9" t="s">
        <v>24178</v>
      </c>
      <c r="CI1391" s="9">
        <v>1.4260864855030488</v>
      </c>
      <c r="CJ1391" s="9">
        <v>1.2891097820593198</v>
      </c>
      <c r="CK1391" s="9">
        <v>1.4642417692742684</v>
      </c>
      <c r="CL1391" s="9">
        <v>1.4642423814795329</v>
      </c>
      <c r="CM1391" s="9" t="s">
        <v>24178</v>
      </c>
      <c r="CN1391" s="9" t="s">
        <v>24178</v>
      </c>
      <c r="CO1391" s="9" t="s">
        <v>24178</v>
      </c>
      <c r="CP1391" s="41" t="s">
        <v>24178</v>
      </c>
      <c r="CQ1391" s="51" t="str">
        <f>IF(COUNTIF(CA1391:CD1391,"")=4,"-","+")</f>
        <v>+</v>
      </c>
      <c r="CR1391" s="10" t="str">
        <f>IF(COUNTIF(CE1391:CH1391,"")=4,"-","+")</f>
        <v>-</v>
      </c>
      <c r="CS1391" s="10" t="str">
        <f>IF(COUNTIF(CI1391:CL1391,"")=4,"-","+")</f>
        <v>+</v>
      </c>
      <c r="CT1391" s="10" t="str">
        <f>IF(COUNTIF(CM1391:CP1391,"")=4,"-","+")</f>
        <v>-</v>
      </c>
      <c r="CU1391" s="10" t="str">
        <f>IF(COUNTIF(CS1391:CT1391,"-")=2,"+","-")</f>
        <v>-</v>
      </c>
      <c r="CV1391" s="10" t="str">
        <f>IF(COUNTIF(CQ1391,"+")+COUNTIF(CS1391,"+")=0,"+","-")</f>
        <v>-</v>
      </c>
      <c r="CW1391" s="10" t="str">
        <f>IF(AND(CQ1391="+",CS1391="-"),"+","-")</f>
        <v>-</v>
      </c>
      <c r="CX1391" s="10" t="str">
        <f>IF(AND(CQ1391="-",CS1391="+"),"+","-")</f>
        <v>-</v>
      </c>
      <c r="CY1391" s="10" t="str">
        <f t="shared" si="70"/>
        <v>-</v>
      </c>
      <c r="CZ1391" s="76" t="str">
        <f t="shared" si="71"/>
        <v>-</v>
      </c>
    </row>
    <row r="1392" spans="1:104" s="11" customFormat="1" ht="25" customHeight="1" x14ac:dyDescent="0.2">
      <c r="A1392" s="12" t="s">
        <v>7789</v>
      </c>
      <c r="B1392" s="3" t="s">
        <v>7782</v>
      </c>
      <c r="C1392" s="3" t="s">
        <v>7790</v>
      </c>
      <c r="D1392" s="3" t="s">
        <v>7790</v>
      </c>
      <c r="E1392" s="3" t="s">
        <v>7790</v>
      </c>
      <c r="F1392" s="3" t="s">
        <v>7791</v>
      </c>
      <c r="G1392" s="3" t="s">
        <v>7782</v>
      </c>
      <c r="H1392" s="3" t="s">
        <v>7783</v>
      </c>
      <c r="I1392" s="3" t="s">
        <v>7784</v>
      </c>
      <c r="J1392" s="3" t="s">
        <v>7785</v>
      </c>
      <c r="K1392" s="3" t="s">
        <v>7786</v>
      </c>
      <c r="L1392" s="3" t="s">
        <v>7787</v>
      </c>
      <c r="M1392" s="3" t="s">
        <v>7788</v>
      </c>
      <c r="N1392" s="3" t="s">
        <v>7789</v>
      </c>
      <c r="O1392" s="3">
        <v>4</v>
      </c>
      <c r="P1392" s="3">
        <v>9</v>
      </c>
      <c r="Q1392" s="3">
        <v>9</v>
      </c>
      <c r="R1392" s="13">
        <v>9</v>
      </c>
      <c r="S1392" s="17">
        <v>0.58773223155007404</v>
      </c>
      <c r="T1392" s="4">
        <v>0.76894450343940002</v>
      </c>
      <c r="U1392" s="4">
        <v>0.44522602365530201</v>
      </c>
      <c r="V1392" s="4">
        <v>-5.2376296153138604</v>
      </c>
      <c r="W1392" s="4">
        <v>-4.6968743773193298</v>
      </c>
      <c r="X1392" s="4">
        <v>-5.6975353175554204</v>
      </c>
      <c r="Y1392" s="4">
        <v>-2.0905830043128399</v>
      </c>
      <c r="Z1392" s="4">
        <v>-4.71746004331869</v>
      </c>
      <c r="AA1392" s="4">
        <v>0.10377083730641699</v>
      </c>
      <c r="AB1392" s="4">
        <v>-0.28372005794133098</v>
      </c>
      <c r="AC1392" s="4">
        <v>9.7077364589022594E-2</v>
      </c>
      <c r="AD1392" s="4">
        <v>0.44922990186678602</v>
      </c>
      <c r="AE1392" s="4">
        <v>-4.2086042275519802</v>
      </c>
      <c r="AF1392" s="4">
        <v>-3.6335616312264598</v>
      </c>
      <c r="AG1392" s="4">
        <v>-4.14378633888915</v>
      </c>
      <c r="AH1392" s="18">
        <v>-2.59702072257129</v>
      </c>
      <c r="AI1392" s="17">
        <v>-3.6457432300597201</v>
      </c>
      <c r="AJ1392" s="4">
        <v>9.1589511455223899E-2</v>
      </c>
      <c r="AK1392" s="4">
        <v>-4.3006131856265704</v>
      </c>
      <c r="AL1392" s="18">
        <v>-0.85893171416727199</v>
      </c>
      <c r="AM1392" s="22">
        <v>0.74494445650071095</v>
      </c>
      <c r="AN1392" s="5">
        <v>0.299411880729469</v>
      </c>
      <c r="AO1392" s="5">
        <v>1.54557530602683</v>
      </c>
      <c r="AP1392" s="23">
        <v>2.9221362200917298</v>
      </c>
      <c r="AQ1392" s="27">
        <v>8.4674890848188793E-3</v>
      </c>
      <c r="AR1392" s="28">
        <v>1.1166527837848101E-2</v>
      </c>
      <c r="AS1392" s="27">
        <v>7.9126425966081397E-4</v>
      </c>
      <c r="AT1392" s="6">
        <v>2.6711533501805901E-3</v>
      </c>
      <c r="AU1392" s="7">
        <v>3.73733274151494</v>
      </c>
      <c r="AV1392" s="6">
        <v>0.56275037717006504</v>
      </c>
      <c r="AW1392" s="6">
        <v>0.73441914366438299</v>
      </c>
      <c r="AX1392" s="7">
        <v>-0.95052122562249597</v>
      </c>
      <c r="AY1392" s="6">
        <v>9.7235341114021004E-2</v>
      </c>
      <c r="AZ1392" s="6">
        <v>0.12835847999097999</v>
      </c>
      <c r="BA1392" s="7">
        <v>3.4416814714593</v>
      </c>
      <c r="BB1392" s="6">
        <v>0.48478987848150501</v>
      </c>
      <c r="BC1392" s="6">
        <v>0.929681807382994</v>
      </c>
      <c r="BD1392" s="7">
        <v>-0.65486995556685101</v>
      </c>
      <c r="BE1392" s="6">
        <v>0.151065871231364</v>
      </c>
      <c r="BF1392" s="6">
        <v>0.18824027564839299</v>
      </c>
      <c r="BG1392" s="7">
        <v>2.7868115158924498</v>
      </c>
      <c r="BH1392" s="6">
        <v>9.3484992579306002E-3</v>
      </c>
      <c r="BI1392" s="6">
        <v>1.60794187236406E-2</v>
      </c>
      <c r="BJ1392" s="31">
        <v>-4.3922026970817898</v>
      </c>
      <c r="BK1392" s="35">
        <v>1.1911164055019998</v>
      </c>
      <c r="BL1392" s="8">
        <v>1.2691470157708589</v>
      </c>
      <c r="BM1392" s="8">
        <v>1.129752755826434</v>
      </c>
      <c r="BN1392" s="8">
        <v>-1.3173038863937849</v>
      </c>
      <c r="BO1392" s="8">
        <v>-1.0844528725696994</v>
      </c>
      <c r="BP1392" s="8">
        <v>-1.5153408197531035</v>
      </c>
      <c r="BQ1392" s="8">
        <v>3.7824908365392512E-2</v>
      </c>
      <c r="BR1392" s="8">
        <v>-1.0933171291897037</v>
      </c>
      <c r="BS1392" s="8">
        <v>0.98272101072175844</v>
      </c>
      <c r="BT1392" s="8">
        <v>0.81586613541687369</v>
      </c>
      <c r="BU1392" s="8">
        <v>0.97983877898595617</v>
      </c>
      <c r="BV1392" s="8">
        <v>1.131476839173698</v>
      </c>
      <c r="BW1392" s="8">
        <v>-0.87420211325201447</v>
      </c>
      <c r="BX1392" s="8">
        <v>-0.62658684826999289</v>
      </c>
      <c r="BY1392" s="8">
        <v>-0.84629131363581289</v>
      </c>
      <c r="BZ1392" s="36">
        <v>-0.18024886669886211</v>
      </c>
      <c r="CA1392" s="40">
        <v>1.1911164055019998</v>
      </c>
      <c r="CB1392" s="9">
        <v>1.2691470157708589</v>
      </c>
      <c r="CC1392" s="9">
        <v>1.129752755826434</v>
      </c>
      <c r="CD1392" s="9" t="s">
        <v>24178</v>
      </c>
      <c r="CE1392" s="9" t="s">
        <v>24178</v>
      </c>
      <c r="CF1392" s="9" t="s">
        <v>24178</v>
      </c>
      <c r="CG1392" s="9" t="s">
        <v>24178</v>
      </c>
      <c r="CH1392" s="9" t="s">
        <v>24178</v>
      </c>
      <c r="CI1392" s="9">
        <v>0.98272101072175844</v>
      </c>
      <c r="CJ1392" s="9">
        <v>0.81586613541687369</v>
      </c>
      <c r="CK1392" s="9">
        <v>0.97983877898595617</v>
      </c>
      <c r="CL1392" s="9">
        <v>1.131476839173698</v>
      </c>
      <c r="CM1392" s="9" t="s">
        <v>24178</v>
      </c>
      <c r="CN1392" s="9" t="s">
        <v>24178</v>
      </c>
      <c r="CO1392" s="9" t="s">
        <v>24178</v>
      </c>
      <c r="CP1392" s="41" t="s">
        <v>24178</v>
      </c>
      <c r="CQ1392" s="51" t="str">
        <f>IF(COUNTIF(CA1392:CD1392,"")=4,"-","+")</f>
        <v>+</v>
      </c>
      <c r="CR1392" s="10" t="str">
        <f>IF(COUNTIF(CE1392:CH1392,"")=4,"-","+")</f>
        <v>-</v>
      </c>
      <c r="CS1392" s="10" t="str">
        <f>IF(COUNTIF(CI1392:CL1392,"")=4,"-","+")</f>
        <v>+</v>
      </c>
      <c r="CT1392" s="10" t="str">
        <f>IF(COUNTIF(CM1392:CP1392,"")=4,"-","+")</f>
        <v>-</v>
      </c>
      <c r="CU1392" s="10" t="str">
        <f>IF(COUNTIF(CS1392:CT1392,"-")=2,"+","-")</f>
        <v>-</v>
      </c>
      <c r="CV1392" s="10" t="str">
        <f>IF(COUNTIF(CQ1392,"+")+COUNTIF(CS1392,"+")=0,"+","-")</f>
        <v>-</v>
      </c>
      <c r="CW1392" s="10" t="str">
        <f>IF(AND(CQ1392="+",CS1392="-"),"+","-")</f>
        <v>-</v>
      </c>
      <c r="CX1392" s="10" t="str">
        <f>IF(AND(CQ1392="-",CS1392="+"),"+","-")</f>
        <v>-</v>
      </c>
      <c r="CY1392" s="10" t="str">
        <f t="shared" si="70"/>
        <v>-</v>
      </c>
      <c r="CZ1392" s="76" t="str">
        <f t="shared" si="71"/>
        <v>-</v>
      </c>
    </row>
    <row r="1393" spans="1:104" s="11" customFormat="1" ht="25" customHeight="1" x14ac:dyDescent="0.2">
      <c r="A1393" s="12" t="s">
        <v>7809</v>
      </c>
      <c r="B1393" s="3" t="s">
        <v>7810</v>
      </c>
      <c r="C1393" s="3" t="s">
        <v>7811</v>
      </c>
      <c r="D1393" s="3" t="s">
        <v>7812</v>
      </c>
      <c r="E1393" s="3" t="s">
        <v>7813</v>
      </c>
      <c r="F1393" s="3" t="s">
        <v>7814</v>
      </c>
      <c r="G1393" s="3" t="s">
        <v>7802</v>
      </c>
      <c r="H1393" s="3" t="s">
        <v>7803</v>
      </c>
      <c r="I1393" s="3" t="s">
        <v>7804</v>
      </c>
      <c r="J1393" s="3" t="s">
        <v>7805</v>
      </c>
      <c r="K1393" s="3" t="s">
        <v>7806</v>
      </c>
      <c r="L1393" s="3" t="s">
        <v>7807</v>
      </c>
      <c r="M1393" s="3" t="s">
        <v>7808</v>
      </c>
      <c r="N1393" s="3" t="s">
        <v>7809</v>
      </c>
      <c r="O1393" s="3">
        <v>6</v>
      </c>
      <c r="P1393" s="3">
        <v>19</v>
      </c>
      <c r="Q1393" s="3">
        <v>18</v>
      </c>
      <c r="R1393" s="13">
        <v>13</v>
      </c>
      <c r="S1393" s="17">
        <v>1.6897000307022401</v>
      </c>
      <c r="T1393" s="4">
        <v>2.2725575474178599</v>
      </c>
      <c r="U1393" s="4">
        <v>1.67567579099046</v>
      </c>
      <c r="V1393" s="4">
        <v>1.4536759167951501</v>
      </c>
      <c r="W1393" s="4">
        <v>-4.0246818896841701</v>
      </c>
      <c r="X1393" s="4">
        <v>-4.2131415791721203</v>
      </c>
      <c r="Y1393" s="4">
        <v>-3.8912137862151899</v>
      </c>
      <c r="Z1393" s="4">
        <v>-3.9973159805751299</v>
      </c>
      <c r="AA1393" s="4">
        <v>2.35264508122994</v>
      </c>
      <c r="AB1393" s="4">
        <v>2.0491366343927</v>
      </c>
      <c r="AC1393" s="4">
        <v>2.3319649376032201</v>
      </c>
      <c r="AD1393" s="4">
        <v>2.2127286631499699</v>
      </c>
      <c r="AE1393" s="4">
        <v>-3.6441154677711198</v>
      </c>
      <c r="AF1393" s="4">
        <v>-2.1866580811920899</v>
      </c>
      <c r="AG1393" s="4">
        <v>-3.8008497643113301</v>
      </c>
      <c r="AH1393" s="18">
        <v>-4.8881799953373797</v>
      </c>
      <c r="AI1393" s="17">
        <v>-3.6299508271529799</v>
      </c>
      <c r="AJ1393" s="4">
        <v>2.2366188290939601</v>
      </c>
      <c r="AK1393" s="4">
        <v>-4.0315883089116502</v>
      </c>
      <c r="AL1393" s="18">
        <v>1.7729023214764299</v>
      </c>
      <c r="AM1393" s="22">
        <v>1.1099011478474201</v>
      </c>
      <c r="AN1393" s="5">
        <v>0.13937154773173199</v>
      </c>
      <c r="AO1393" s="5">
        <v>0.134025977184377</v>
      </c>
      <c r="AP1393" s="23">
        <v>0.350207777220293</v>
      </c>
      <c r="AQ1393" s="27">
        <v>1.9415062328684901E-9</v>
      </c>
      <c r="AR1393" s="28">
        <v>2.5982504330684001E-8</v>
      </c>
      <c r="AS1393" s="27">
        <v>1.61239891439704E-3</v>
      </c>
      <c r="AT1393" s="6">
        <v>4.2893735826201101E-3</v>
      </c>
      <c r="AU1393" s="7">
        <v>5.8665696562469396</v>
      </c>
      <c r="AV1393" s="6">
        <v>7.0821360130905106E-2</v>
      </c>
      <c r="AW1393" s="6">
        <v>0.22044398189190401</v>
      </c>
      <c r="AX1393" s="7">
        <v>-0.46371650761753402</v>
      </c>
      <c r="AY1393" s="6">
        <v>9.0231441743642398E-6</v>
      </c>
      <c r="AZ1393" s="6">
        <v>2.2540526505252301E-4</v>
      </c>
      <c r="BA1393" s="7">
        <v>5.8044906303880799</v>
      </c>
      <c r="BB1393" s="6">
        <v>0.52299285047747002</v>
      </c>
      <c r="BC1393" s="6">
        <v>0.94396506859953999</v>
      </c>
      <c r="BD1393" s="7">
        <v>-0.40163748175867098</v>
      </c>
      <c r="BE1393" s="6">
        <v>1.22941179964827E-3</v>
      </c>
      <c r="BF1393" s="6">
        <v>3.6770206960973898E-3</v>
      </c>
      <c r="BG1393" s="7">
        <v>5.4028531486294096</v>
      </c>
      <c r="BH1393" s="6">
        <v>9.2930916709515902E-10</v>
      </c>
      <c r="BI1393" s="6">
        <v>1.2187889726453001E-6</v>
      </c>
      <c r="BJ1393" s="31">
        <v>-6.2682071380056099</v>
      </c>
      <c r="BK1393" s="35">
        <v>0.85665725571031015</v>
      </c>
      <c r="BL1393" s="8">
        <v>1.0484996702239215</v>
      </c>
      <c r="BM1393" s="8">
        <v>0.85204130081418705</v>
      </c>
      <c r="BN1393" s="8">
        <v>0.77897199885625124</v>
      </c>
      <c r="BO1393" s="8">
        <v>-1.0241811887130292</v>
      </c>
      <c r="BP1393" s="8">
        <v>-1.08621103448663</v>
      </c>
      <c r="BQ1393" s="8">
        <v>-0.98025133879992532</v>
      </c>
      <c r="BR1393" s="8">
        <v>-1.0151739409238585</v>
      </c>
      <c r="BS1393" s="8">
        <v>1.0748597761131389</v>
      </c>
      <c r="BT1393" s="8">
        <v>0.97496264585970682</v>
      </c>
      <c r="BU1393" s="8">
        <v>1.0680530891063487</v>
      </c>
      <c r="BV1393" s="8">
        <v>1.0288075202791394</v>
      </c>
      <c r="BW1393" s="8">
        <v>-0.89892110512689472</v>
      </c>
      <c r="BX1393" s="8">
        <v>-0.41921185188166477</v>
      </c>
      <c r="BY1393" s="8">
        <v>-0.95050881742886517</v>
      </c>
      <c r="BZ1393" s="36">
        <v>-1.3083939796021373</v>
      </c>
      <c r="CA1393" s="40">
        <v>0.85665725571031015</v>
      </c>
      <c r="CB1393" s="9">
        <v>1.0484996702239215</v>
      </c>
      <c r="CC1393" s="9">
        <v>0.85204130081418705</v>
      </c>
      <c r="CD1393" s="9">
        <v>0.77897199885625124</v>
      </c>
      <c r="CE1393" s="9" t="s">
        <v>24178</v>
      </c>
      <c r="CF1393" s="9" t="s">
        <v>24178</v>
      </c>
      <c r="CG1393" s="9" t="s">
        <v>24178</v>
      </c>
      <c r="CH1393" s="9" t="s">
        <v>24178</v>
      </c>
      <c r="CI1393" s="9">
        <v>1.0748597761131389</v>
      </c>
      <c r="CJ1393" s="9">
        <v>0.97496264585970682</v>
      </c>
      <c r="CK1393" s="9">
        <v>1.0680530891063487</v>
      </c>
      <c r="CL1393" s="9">
        <v>1.0288075202791394</v>
      </c>
      <c r="CM1393" s="9" t="s">
        <v>24178</v>
      </c>
      <c r="CN1393" s="9" t="s">
        <v>24178</v>
      </c>
      <c r="CO1393" s="9" t="s">
        <v>24178</v>
      </c>
      <c r="CP1393" s="41" t="s">
        <v>24178</v>
      </c>
      <c r="CQ1393" s="51" t="str">
        <f>IF(COUNTIF(CA1393:CD1393,"")=4,"-","+")</f>
        <v>+</v>
      </c>
      <c r="CR1393" s="10" t="str">
        <f>IF(COUNTIF(CE1393:CH1393,"")=4,"-","+")</f>
        <v>-</v>
      </c>
      <c r="CS1393" s="10" t="str">
        <f>IF(COUNTIF(CI1393:CL1393,"")=4,"-","+")</f>
        <v>+</v>
      </c>
      <c r="CT1393" s="10" t="str">
        <f>IF(COUNTIF(CM1393:CP1393,"")=4,"-","+")</f>
        <v>-</v>
      </c>
      <c r="CU1393" s="10" t="str">
        <f>IF(COUNTIF(CS1393:CT1393,"-")=2,"+","-")</f>
        <v>-</v>
      </c>
      <c r="CV1393" s="10" t="str">
        <f>IF(COUNTIF(CQ1393,"+")+COUNTIF(CS1393,"+")=0,"+","-")</f>
        <v>-</v>
      </c>
      <c r="CW1393" s="10" t="str">
        <f>IF(AND(CQ1393="+",CS1393="-"),"+","-")</f>
        <v>-</v>
      </c>
      <c r="CX1393" s="10" t="str">
        <f>IF(AND(CQ1393="-",CS1393="+"),"+","-")</f>
        <v>-</v>
      </c>
      <c r="CY1393" s="10" t="str">
        <f t="shared" si="70"/>
        <v>-</v>
      </c>
      <c r="CZ1393" s="76" t="str">
        <f t="shared" si="71"/>
        <v>-</v>
      </c>
    </row>
    <row r="1394" spans="1:104" s="11" customFormat="1" ht="25" customHeight="1" x14ac:dyDescent="0.2">
      <c r="A1394" s="12" t="s">
        <v>7886</v>
      </c>
      <c r="B1394" s="3" t="s">
        <v>7879</v>
      </c>
      <c r="C1394" s="3" t="s">
        <v>7887</v>
      </c>
      <c r="D1394" s="3" t="s">
        <v>7887</v>
      </c>
      <c r="E1394" s="3" t="s">
        <v>7887</v>
      </c>
      <c r="F1394" s="3" t="s">
        <v>7888</v>
      </c>
      <c r="G1394" s="3" t="s">
        <v>7879</v>
      </c>
      <c r="H1394" s="3" t="s">
        <v>7880</v>
      </c>
      <c r="I1394" s="3" t="s">
        <v>7881</v>
      </c>
      <c r="J1394" s="3" t="s">
        <v>7882</v>
      </c>
      <c r="K1394" s="3" t="s">
        <v>7883</v>
      </c>
      <c r="L1394" s="3" t="s">
        <v>7884</v>
      </c>
      <c r="M1394" s="3" t="s">
        <v>7885</v>
      </c>
      <c r="N1394" s="3" t="s">
        <v>7886</v>
      </c>
      <c r="O1394" s="3">
        <v>2</v>
      </c>
      <c r="P1394" s="3">
        <v>25</v>
      </c>
      <c r="Q1394" s="3">
        <v>25</v>
      </c>
      <c r="R1394" s="13">
        <v>25</v>
      </c>
      <c r="S1394" s="17">
        <v>1.66461944797617</v>
      </c>
      <c r="T1394" s="4">
        <v>1.6628908138899601</v>
      </c>
      <c r="U1394" s="4">
        <v>1.7750796039435599</v>
      </c>
      <c r="V1394" s="4">
        <v>1.6065161876312399</v>
      </c>
      <c r="W1394" s="4">
        <v>-1.90562429161235</v>
      </c>
      <c r="X1394" s="4">
        <v>-4.3789595776369099</v>
      </c>
      <c r="Y1394" s="4">
        <v>-2.1477637068750202</v>
      </c>
      <c r="Z1394" s="4">
        <v>-4.91965739584447</v>
      </c>
      <c r="AA1394" s="4">
        <v>0.329641729383788</v>
      </c>
      <c r="AB1394" s="4">
        <v>1.16418530731494</v>
      </c>
      <c r="AC1394" s="4">
        <v>1.06503981871125</v>
      </c>
      <c r="AD1394" s="4">
        <v>0.97914056036278296</v>
      </c>
      <c r="AE1394" s="4">
        <v>-4.3357894960473402</v>
      </c>
      <c r="AF1394" s="4">
        <v>-6.67714089265393</v>
      </c>
      <c r="AG1394" s="4">
        <v>-3.92559998371441</v>
      </c>
      <c r="AH1394" s="18">
        <v>-4.1784301970903304</v>
      </c>
      <c r="AI1394" s="17">
        <v>-4.7792401423764996</v>
      </c>
      <c r="AJ1394" s="4">
        <v>0.88450185394318803</v>
      </c>
      <c r="AK1394" s="4">
        <v>-3.3380012429921901</v>
      </c>
      <c r="AL1394" s="18">
        <v>1.6772765133602301</v>
      </c>
      <c r="AM1394" s="22">
        <v>1.2764990983766</v>
      </c>
      <c r="AN1394" s="5">
        <v>0.37755486726716803</v>
      </c>
      <c r="AO1394" s="5">
        <v>1.53336227112711</v>
      </c>
      <c r="AP1394" s="23">
        <v>7.0568212575515502E-2</v>
      </c>
      <c r="AQ1394" s="27">
        <v>1.9322609982854E-6</v>
      </c>
      <c r="AR1394" s="28">
        <v>5.4381122301530201E-6</v>
      </c>
      <c r="AS1394" s="27">
        <v>1.80576258646135E-3</v>
      </c>
      <c r="AT1394" s="6">
        <v>4.6209905017445202E-3</v>
      </c>
      <c r="AU1394" s="7">
        <v>5.6637419963196898</v>
      </c>
      <c r="AV1394" s="6">
        <v>2.26088935918176E-2</v>
      </c>
      <c r="AW1394" s="6">
        <v>0.107445591970472</v>
      </c>
      <c r="AX1394" s="7">
        <v>0.79277465941704495</v>
      </c>
      <c r="AY1394" s="6">
        <v>7.18953727348673E-3</v>
      </c>
      <c r="AZ1394" s="6">
        <v>1.4174743683311199E-2</v>
      </c>
      <c r="BA1394" s="7">
        <v>5.01527775635242</v>
      </c>
      <c r="BB1394" s="6">
        <v>0.20022729803463399</v>
      </c>
      <c r="BC1394" s="6">
        <v>0.83351832438739604</v>
      </c>
      <c r="BD1394" s="7">
        <v>1.4412388993843199</v>
      </c>
      <c r="BE1394" s="6">
        <v>2.0135354608095701E-3</v>
      </c>
      <c r="BF1394" s="6">
        <v>5.2188769898255799E-3</v>
      </c>
      <c r="BG1394" s="7">
        <v>6.4565166557367304</v>
      </c>
      <c r="BH1394" s="6">
        <v>9.4957232212965707E-3</v>
      </c>
      <c r="BI1394" s="6">
        <v>1.6247411617391301E-2</v>
      </c>
      <c r="BJ1394" s="31">
        <v>-4.2225030969353696</v>
      </c>
      <c r="BK1394" s="35">
        <v>1.0466872172582016</v>
      </c>
      <c r="BL1394" s="8">
        <v>1.0460946683898213</v>
      </c>
      <c r="BM1394" s="8">
        <v>1.084551240038806</v>
      </c>
      <c r="BN1394" s="8">
        <v>1.0267703236592345</v>
      </c>
      <c r="BO1394" s="8">
        <v>-0.17713678610459765</v>
      </c>
      <c r="BP1394" s="8">
        <v>-1.0249576387363322</v>
      </c>
      <c r="BQ1394" s="8">
        <v>-0.26013841013176892</v>
      </c>
      <c r="BR1394" s="8">
        <v>-1.2103004379270037</v>
      </c>
      <c r="BS1394" s="8">
        <v>0.58907762667149211</v>
      </c>
      <c r="BT1394" s="8">
        <v>0.87514618025493129</v>
      </c>
      <c r="BU1394" s="8">
        <v>0.84116064939806245</v>
      </c>
      <c r="BV1394" s="8">
        <v>0.81171572017033611</v>
      </c>
      <c r="BW1394" s="8">
        <v>-1.0101596064645817</v>
      </c>
      <c r="BX1394" s="8">
        <v>-1.8127384353835292</v>
      </c>
      <c r="BY1394" s="8">
        <v>-0.86955302390711786</v>
      </c>
      <c r="BZ1394" s="36">
        <v>-0.95621928718595262</v>
      </c>
      <c r="CA1394" s="40">
        <v>1.0466872172582016</v>
      </c>
      <c r="CB1394" s="9">
        <v>1.0460946683898213</v>
      </c>
      <c r="CC1394" s="9">
        <v>1.084551240038806</v>
      </c>
      <c r="CD1394" s="9">
        <v>1.0267703236592345</v>
      </c>
      <c r="CE1394" s="9" t="s">
        <v>24178</v>
      </c>
      <c r="CF1394" s="9" t="s">
        <v>24178</v>
      </c>
      <c r="CG1394" s="9" t="s">
        <v>24178</v>
      </c>
      <c r="CH1394" s="9" t="s">
        <v>24178</v>
      </c>
      <c r="CI1394" s="9">
        <v>0.58907762667149211</v>
      </c>
      <c r="CJ1394" s="9">
        <v>0.87514618025493129</v>
      </c>
      <c r="CK1394" s="9">
        <v>0.84116064939806245</v>
      </c>
      <c r="CL1394" s="9">
        <v>0.81171572017033611</v>
      </c>
      <c r="CM1394" s="9" t="s">
        <v>24178</v>
      </c>
      <c r="CN1394" s="9" t="s">
        <v>24178</v>
      </c>
      <c r="CO1394" s="9" t="s">
        <v>24178</v>
      </c>
      <c r="CP1394" s="41" t="s">
        <v>24178</v>
      </c>
      <c r="CQ1394" s="51" t="str">
        <f>IF(COUNTIF(CA1394:CD1394,"")=4,"-","+")</f>
        <v>+</v>
      </c>
      <c r="CR1394" s="10" t="str">
        <f>IF(COUNTIF(CE1394:CH1394,"")=4,"-","+")</f>
        <v>-</v>
      </c>
      <c r="CS1394" s="10" t="str">
        <f>IF(COUNTIF(CI1394:CL1394,"")=4,"-","+")</f>
        <v>+</v>
      </c>
      <c r="CT1394" s="10" t="str">
        <f>IF(COUNTIF(CM1394:CP1394,"")=4,"-","+")</f>
        <v>-</v>
      </c>
      <c r="CU1394" s="10" t="str">
        <f>IF(COUNTIF(CS1394:CT1394,"-")=2,"+","-")</f>
        <v>-</v>
      </c>
      <c r="CV1394" s="10" t="str">
        <f>IF(COUNTIF(CQ1394,"+")+COUNTIF(CS1394,"+")=0,"+","-")</f>
        <v>-</v>
      </c>
      <c r="CW1394" s="10" t="str">
        <f>IF(AND(CQ1394="+",CS1394="-"),"+","-")</f>
        <v>-</v>
      </c>
      <c r="CX1394" s="10" t="str">
        <f>IF(AND(CQ1394="-",CS1394="+"),"+","-")</f>
        <v>-</v>
      </c>
      <c r="CY1394" s="10" t="str">
        <f t="shared" si="70"/>
        <v>-</v>
      </c>
      <c r="CZ1394" s="76" t="str">
        <f t="shared" si="71"/>
        <v>-</v>
      </c>
    </row>
    <row r="1395" spans="1:104" s="11" customFormat="1" ht="25" customHeight="1" x14ac:dyDescent="0.2">
      <c r="A1395" s="12" t="s">
        <v>7889</v>
      </c>
      <c r="B1395" s="3" t="s">
        <v>7889</v>
      </c>
      <c r="C1395" s="3">
        <v>4</v>
      </c>
      <c r="D1395" s="3">
        <v>4</v>
      </c>
      <c r="E1395" s="3">
        <v>4</v>
      </c>
      <c r="F1395" s="3" t="s">
        <v>7896</v>
      </c>
      <c r="G1395" s="3" t="s">
        <v>7889</v>
      </c>
      <c r="H1395" s="3" t="s">
        <v>7890</v>
      </c>
      <c r="I1395" s="3" t="s">
        <v>7891</v>
      </c>
      <c r="J1395" s="3" t="s">
        <v>7892</v>
      </c>
      <c r="K1395" s="3" t="s">
        <v>7893</v>
      </c>
      <c r="L1395" s="3" t="s">
        <v>7894</v>
      </c>
      <c r="M1395" s="3" t="s">
        <v>7895</v>
      </c>
      <c r="N1395" s="3" t="s">
        <v>7889</v>
      </c>
      <c r="O1395" s="3">
        <v>1</v>
      </c>
      <c r="P1395" s="3">
        <v>4</v>
      </c>
      <c r="Q1395" s="3">
        <v>4</v>
      </c>
      <c r="R1395" s="13">
        <v>4</v>
      </c>
      <c r="S1395" s="17">
        <v>-1.85747321110514</v>
      </c>
      <c r="T1395" s="4">
        <v>-1.8234671854828799</v>
      </c>
      <c r="U1395" s="4">
        <v>-1.66316247987862</v>
      </c>
      <c r="V1395" s="4">
        <v>-1.97809357241794</v>
      </c>
      <c r="W1395" s="4">
        <v>-5.3978777952810999</v>
      </c>
      <c r="X1395" s="4">
        <v>-3.2331570345977898</v>
      </c>
      <c r="Y1395" s="4">
        <v>-3.8736890097463599</v>
      </c>
      <c r="Z1395" s="4">
        <v>-3.0771480571341598</v>
      </c>
      <c r="AA1395" s="4">
        <v>-3.63338825136664</v>
      </c>
      <c r="AB1395" s="4">
        <v>-0.52758018427965003</v>
      </c>
      <c r="AC1395" s="4">
        <v>-2.7354312698790499</v>
      </c>
      <c r="AD1395" s="4">
        <v>-1.31739167803826</v>
      </c>
      <c r="AE1395" s="4">
        <v>-5.7444870321346402</v>
      </c>
      <c r="AF1395" s="4">
        <v>-3.5070374365285901</v>
      </c>
      <c r="AG1395" s="4">
        <v>-4.6197764198828697</v>
      </c>
      <c r="AH1395" s="18">
        <v>-4.6307485259540098</v>
      </c>
      <c r="AI1395" s="17">
        <v>-4.6255123536250302</v>
      </c>
      <c r="AJ1395" s="4">
        <v>-2.0534478458908998</v>
      </c>
      <c r="AK1395" s="4">
        <v>-3.8954679741898501</v>
      </c>
      <c r="AL1395" s="18">
        <v>-1.8305491122211399</v>
      </c>
      <c r="AM1395" s="22">
        <v>0.91344600091377703</v>
      </c>
      <c r="AN1395" s="5">
        <v>1.39419796280087</v>
      </c>
      <c r="AO1395" s="5">
        <v>1.05924703778313</v>
      </c>
      <c r="AP1395" s="23">
        <v>0.12982387198146</v>
      </c>
      <c r="AQ1395" s="27">
        <v>3.90517992073376E-3</v>
      </c>
      <c r="AR1395" s="28">
        <v>5.4398762252175501E-3</v>
      </c>
      <c r="AS1395" s="27">
        <v>2.6066406962780099E-2</v>
      </c>
      <c r="AT1395" s="6">
        <v>3.7753829631900701E-2</v>
      </c>
      <c r="AU1395" s="7">
        <v>2.57206450773413</v>
      </c>
      <c r="AV1395" s="6">
        <v>0.77074660896303304</v>
      </c>
      <c r="AW1395" s="6">
        <v>0.87404598154346502</v>
      </c>
      <c r="AX1395" s="7">
        <v>0.22289873366975599</v>
      </c>
      <c r="AY1395" s="6">
        <v>2.8952260137870101E-2</v>
      </c>
      <c r="AZ1395" s="6">
        <v>4.47345866208455E-2</v>
      </c>
      <c r="BA1395" s="7">
        <v>2.0649188619687102</v>
      </c>
      <c r="BB1395" s="6">
        <v>0.33758943023840998</v>
      </c>
      <c r="BC1395" s="6">
        <v>0.90111764821524898</v>
      </c>
      <c r="BD1395" s="7">
        <v>0.73004437943517397</v>
      </c>
      <c r="BE1395" s="6">
        <v>8.04293806079571E-3</v>
      </c>
      <c r="BF1395" s="6">
        <v>1.5243600015874499E-2</v>
      </c>
      <c r="BG1395" s="7">
        <v>2.7949632414038801</v>
      </c>
      <c r="BH1395" s="6">
        <v>8.3356260821950606E-2</v>
      </c>
      <c r="BI1395" s="6">
        <v>0.104414265585471</v>
      </c>
      <c r="BJ1395" s="31">
        <v>-1.8420201282989499</v>
      </c>
      <c r="BK1395" s="35">
        <v>0.85630362497458756</v>
      </c>
      <c r="BL1395" s="8">
        <v>0.87971587725185996</v>
      </c>
      <c r="BM1395" s="8">
        <v>0.99008144159420042</v>
      </c>
      <c r="BN1395" s="8">
        <v>0.7732596856386581</v>
      </c>
      <c r="BO1395" s="8">
        <v>-1.5811716098285353</v>
      </c>
      <c r="BP1395" s="8">
        <v>-9.0818425897762373E-2</v>
      </c>
      <c r="BQ1395" s="8">
        <v>-0.53180780702736619</v>
      </c>
      <c r="BR1395" s="8">
        <v>1.658964285070386E-2</v>
      </c>
      <c r="BS1395" s="8">
        <v>-0.36636706896231086</v>
      </c>
      <c r="BT1395" s="8">
        <v>1.7718999193396239</v>
      </c>
      <c r="BU1395" s="8">
        <v>0.25185264357486653</v>
      </c>
      <c r="BV1395" s="8">
        <v>1.2281355245006775</v>
      </c>
      <c r="BW1395" s="8">
        <v>-1.8198029331413075</v>
      </c>
      <c r="BX1395" s="8">
        <v>-0.27937786342307325</v>
      </c>
      <c r="BY1395" s="8">
        <v>-1.0454693228141052</v>
      </c>
      <c r="BZ1395" s="36">
        <v>-1.0530233286307205</v>
      </c>
      <c r="CA1395" s="40">
        <v>0.85630362497458756</v>
      </c>
      <c r="CB1395" s="9">
        <v>0.87971587725185996</v>
      </c>
      <c r="CC1395" s="9">
        <v>0.99008144159420042</v>
      </c>
      <c r="CD1395" s="9">
        <v>0.7732596856386581</v>
      </c>
      <c r="CE1395" s="9" t="s">
        <v>24178</v>
      </c>
      <c r="CF1395" s="9" t="s">
        <v>24178</v>
      </c>
      <c r="CG1395" s="9" t="s">
        <v>24178</v>
      </c>
      <c r="CH1395" s="9" t="s">
        <v>24178</v>
      </c>
      <c r="CI1395" s="9">
        <v>-0.36636706896231086</v>
      </c>
      <c r="CJ1395" s="9">
        <v>1.7718999193396239</v>
      </c>
      <c r="CK1395" s="9">
        <v>0.25185264357486653</v>
      </c>
      <c r="CL1395" s="9">
        <v>1.2281355245006775</v>
      </c>
      <c r="CM1395" s="9" t="s">
        <v>24178</v>
      </c>
      <c r="CN1395" s="9" t="s">
        <v>24178</v>
      </c>
      <c r="CO1395" s="9" t="s">
        <v>24178</v>
      </c>
      <c r="CP1395" s="41" t="s">
        <v>24178</v>
      </c>
      <c r="CQ1395" s="51" t="str">
        <f>IF(COUNTIF(CA1395:CD1395,"")=4,"-","+")</f>
        <v>+</v>
      </c>
      <c r="CR1395" s="10" t="str">
        <f>IF(COUNTIF(CE1395:CH1395,"")=4,"-","+")</f>
        <v>-</v>
      </c>
      <c r="CS1395" s="10" t="str">
        <f>IF(COUNTIF(CI1395:CL1395,"")=4,"-","+")</f>
        <v>+</v>
      </c>
      <c r="CT1395" s="10" t="str">
        <f>IF(COUNTIF(CM1395:CP1395,"")=4,"-","+")</f>
        <v>-</v>
      </c>
      <c r="CU1395" s="10" t="str">
        <f>IF(COUNTIF(CS1395:CT1395,"-")=2,"+","-")</f>
        <v>-</v>
      </c>
      <c r="CV1395" s="10" t="str">
        <f>IF(COUNTIF(CQ1395,"+")+COUNTIF(CS1395,"+")=0,"+","-")</f>
        <v>-</v>
      </c>
      <c r="CW1395" s="10" t="str">
        <f>IF(AND(CQ1395="+",CS1395="-"),"+","-")</f>
        <v>-</v>
      </c>
      <c r="CX1395" s="10" t="str">
        <f>IF(AND(CQ1395="-",CS1395="+"),"+","-")</f>
        <v>-</v>
      </c>
      <c r="CY1395" s="10" t="str">
        <f t="shared" si="70"/>
        <v>-</v>
      </c>
      <c r="CZ1395" s="76" t="str">
        <f t="shared" si="71"/>
        <v>-</v>
      </c>
    </row>
    <row r="1396" spans="1:104" s="11" customFormat="1" ht="25" customHeight="1" x14ac:dyDescent="0.2">
      <c r="A1396" s="12" t="s">
        <v>7904</v>
      </c>
      <c r="B1396" s="3" t="s">
        <v>7897</v>
      </c>
      <c r="C1396" s="3" t="s">
        <v>7905</v>
      </c>
      <c r="D1396" s="3" t="s">
        <v>7905</v>
      </c>
      <c r="E1396" s="3" t="s">
        <v>7905</v>
      </c>
      <c r="F1396" s="3" t="s">
        <v>7906</v>
      </c>
      <c r="G1396" s="3" t="s">
        <v>7897</v>
      </c>
      <c r="H1396" s="3" t="s">
        <v>7898</v>
      </c>
      <c r="I1396" s="3" t="s">
        <v>7899</v>
      </c>
      <c r="J1396" s="3" t="s">
        <v>7900</v>
      </c>
      <c r="K1396" s="3" t="s">
        <v>7901</v>
      </c>
      <c r="L1396" s="3" t="s">
        <v>7902</v>
      </c>
      <c r="M1396" s="3" t="s">
        <v>7903</v>
      </c>
      <c r="N1396" s="3" t="s">
        <v>7904</v>
      </c>
      <c r="O1396" s="3">
        <v>3</v>
      </c>
      <c r="P1396" s="3">
        <v>13</v>
      </c>
      <c r="Q1396" s="3">
        <v>13</v>
      </c>
      <c r="R1396" s="13">
        <v>13</v>
      </c>
      <c r="S1396" s="17">
        <v>-0.655545670021773</v>
      </c>
      <c r="T1396" s="4">
        <v>-0.63032113719563299</v>
      </c>
      <c r="U1396" s="4">
        <v>-0.737541615602339</v>
      </c>
      <c r="V1396" s="4">
        <v>-1.2624697884467799</v>
      </c>
      <c r="W1396" s="4">
        <v>-3.77637983004275</v>
      </c>
      <c r="X1396" s="4">
        <v>-4.1135440210502203</v>
      </c>
      <c r="Y1396" s="4">
        <v>-3.8960243306911102</v>
      </c>
      <c r="Z1396" s="4">
        <v>-1.2759679756765401</v>
      </c>
      <c r="AA1396" s="4">
        <v>9.1822380629082503E-2</v>
      </c>
      <c r="AB1396" s="4">
        <v>0.87273435688645395</v>
      </c>
      <c r="AC1396" s="4">
        <v>0.72552698467697097</v>
      </c>
      <c r="AD1396" s="4">
        <v>0.62807861668704801</v>
      </c>
      <c r="AE1396" s="4">
        <v>-5.0917807161747604</v>
      </c>
      <c r="AF1396" s="4">
        <v>-4.1577027195002501</v>
      </c>
      <c r="AG1396" s="4">
        <v>-3.7946011832138802</v>
      </c>
      <c r="AH1396" s="18">
        <v>-3.6056858782719998</v>
      </c>
      <c r="AI1396" s="17">
        <v>-4.1624426242902199</v>
      </c>
      <c r="AJ1396" s="4">
        <v>0.57954058471988901</v>
      </c>
      <c r="AK1396" s="4">
        <v>-3.26547903936516</v>
      </c>
      <c r="AL1396" s="18">
        <v>-0.82146955281663003</v>
      </c>
      <c r="AM1396" s="22">
        <v>0.66054955800326498</v>
      </c>
      <c r="AN1396" s="5">
        <v>0.34034277043322803</v>
      </c>
      <c r="AO1396" s="5">
        <v>1.3336635592767501</v>
      </c>
      <c r="AP1396" s="23">
        <v>0.29754190637456401</v>
      </c>
      <c r="AQ1396" s="27">
        <v>5.6954876350385697E-6</v>
      </c>
      <c r="AR1396" s="28">
        <v>1.3846241653424401E-5</v>
      </c>
      <c r="AS1396" s="27">
        <v>1.06949087867138E-4</v>
      </c>
      <c r="AT1396" s="6">
        <v>7.5410606848253696E-4</v>
      </c>
      <c r="AU1396" s="7">
        <v>4.7419832090101099</v>
      </c>
      <c r="AV1396" s="6">
        <v>8.6919672913426396E-4</v>
      </c>
      <c r="AW1396" s="6">
        <v>1.6101004351649399E-2</v>
      </c>
      <c r="AX1396" s="7">
        <v>-1.40101013753652</v>
      </c>
      <c r="AY1396" s="6">
        <v>3.20168047350156E-2</v>
      </c>
      <c r="AZ1396" s="6">
        <v>4.8712342702984898E-2</v>
      </c>
      <c r="BA1396" s="7">
        <v>2.4440094865485298</v>
      </c>
      <c r="BB1396" s="6">
        <v>0.28900768310104602</v>
      </c>
      <c r="BC1396" s="6">
        <v>0.87626899361677901</v>
      </c>
      <c r="BD1396" s="7">
        <v>0.896963584925067</v>
      </c>
      <c r="BE1396" s="6">
        <v>6.3025151555564198E-4</v>
      </c>
      <c r="BF1396" s="6">
        <v>2.3843765544647598E-3</v>
      </c>
      <c r="BG1396" s="7">
        <v>3.3409730714735901</v>
      </c>
      <c r="BH1396" s="6">
        <v>8.1157558818083508E-3</v>
      </c>
      <c r="BI1396" s="6">
        <v>1.4315822244776901E-2</v>
      </c>
      <c r="BJ1396" s="31">
        <v>-3.84501962408505</v>
      </c>
      <c r="BK1396" s="35">
        <v>0.61994388042741866</v>
      </c>
      <c r="BL1396" s="8">
        <v>0.63233597508336581</v>
      </c>
      <c r="BM1396" s="8">
        <v>0.57966160737040129</v>
      </c>
      <c r="BN1396" s="8">
        <v>0.3217793444838245</v>
      </c>
      <c r="BO1396" s="8">
        <v>-0.91323307008546284</v>
      </c>
      <c r="BP1396" s="8">
        <v>-1.0788722356691609</v>
      </c>
      <c r="BQ1396" s="8">
        <v>-0.9720110061256324</v>
      </c>
      <c r="BR1396" s="8">
        <v>0.31514806948706642</v>
      </c>
      <c r="BS1396" s="8">
        <v>0.98710452083771638</v>
      </c>
      <c r="BT1396" s="8">
        <v>1.3707443366647827</v>
      </c>
      <c r="BU1396" s="8">
        <v>1.2984255467372738</v>
      </c>
      <c r="BV1396" s="8">
        <v>1.2505519385907127</v>
      </c>
      <c r="BW1396" s="8">
        <v>-1.5594520666399807</v>
      </c>
      <c r="BX1396" s="8">
        <v>-1.1005661467060035</v>
      </c>
      <c r="BY1396" s="8">
        <v>-0.92218470200714875</v>
      </c>
      <c r="BZ1396" s="36">
        <v>-0.82937599244917071</v>
      </c>
      <c r="CA1396" s="40">
        <v>0.61994388042741866</v>
      </c>
      <c r="CB1396" s="9">
        <v>0.63233597508336581</v>
      </c>
      <c r="CC1396" s="9">
        <v>0.57966160737040129</v>
      </c>
      <c r="CD1396" s="9">
        <v>0.3217793444838245</v>
      </c>
      <c r="CE1396" s="9" t="s">
        <v>24178</v>
      </c>
      <c r="CF1396" s="9" t="s">
        <v>24178</v>
      </c>
      <c r="CG1396" s="9" t="s">
        <v>24178</v>
      </c>
      <c r="CH1396" s="9" t="s">
        <v>24178</v>
      </c>
      <c r="CI1396" s="9">
        <v>0.98710452083771638</v>
      </c>
      <c r="CJ1396" s="9">
        <v>1.3707443366647827</v>
      </c>
      <c r="CK1396" s="9">
        <v>1.2984255467372738</v>
      </c>
      <c r="CL1396" s="9">
        <v>1.2505519385907127</v>
      </c>
      <c r="CM1396" s="9" t="s">
        <v>24178</v>
      </c>
      <c r="CN1396" s="9" t="s">
        <v>24178</v>
      </c>
      <c r="CO1396" s="9" t="s">
        <v>24178</v>
      </c>
      <c r="CP1396" s="41" t="s">
        <v>24178</v>
      </c>
      <c r="CQ1396" s="51" t="str">
        <f>IF(COUNTIF(CA1396:CD1396,"")=4,"-","+")</f>
        <v>+</v>
      </c>
      <c r="CR1396" s="10" t="str">
        <f>IF(COUNTIF(CE1396:CH1396,"")=4,"-","+")</f>
        <v>-</v>
      </c>
      <c r="CS1396" s="10" t="str">
        <f>IF(COUNTIF(CI1396:CL1396,"")=4,"-","+")</f>
        <v>+</v>
      </c>
      <c r="CT1396" s="10" t="str">
        <f>IF(COUNTIF(CM1396:CP1396,"")=4,"-","+")</f>
        <v>-</v>
      </c>
      <c r="CU1396" s="10" t="str">
        <f>IF(COUNTIF(CS1396:CT1396,"-")=2,"+","-")</f>
        <v>-</v>
      </c>
      <c r="CV1396" s="10" t="str">
        <f>IF(COUNTIF(CQ1396,"+")+COUNTIF(CS1396,"+")=0,"+","-")</f>
        <v>-</v>
      </c>
      <c r="CW1396" s="10" t="str">
        <f>IF(AND(CQ1396="+",CS1396="-"),"+","-")</f>
        <v>-</v>
      </c>
      <c r="CX1396" s="10" t="str">
        <f>IF(AND(CQ1396="-",CS1396="+"),"+","-")</f>
        <v>-</v>
      </c>
      <c r="CY1396" s="10" t="str">
        <f t="shared" si="70"/>
        <v>-</v>
      </c>
      <c r="CZ1396" s="76" t="str">
        <f t="shared" si="71"/>
        <v>-</v>
      </c>
    </row>
    <row r="1397" spans="1:104" s="11" customFormat="1" ht="25" customHeight="1" x14ac:dyDescent="0.2">
      <c r="A1397" s="12" t="s">
        <v>7918</v>
      </c>
      <c r="B1397" s="3" t="s">
        <v>7918</v>
      </c>
      <c r="C1397" s="3">
        <v>10</v>
      </c>
      <c r="D1397" s="3">
        <v>10</v>
      </c>
      <c r="E1397" s="3">
        <v>10</v>
      </c>
      <c r="F1397" s="3" t="s">
        <v>7925</v>
      </c>
      <c r="G1397" s="3" t="s">
        <v>7918</v>
      </c>
      <c r="H1397" s="3" t="s">
        <v>7919</v>
      </c>
      <c r="I1397" s="3" t="s">
        <v>7920</v>
      </c>
      <c r="J1397" s="3" t="s">
        <v>7921</v>
      </c>
      <c r="K1397" s="3" t="s">
        <v>7922</v>
      </c>
      <c r="L1397" s="3" t="s">
        <v>7923</v>
      </c>
      <c r="M1397" s="3" t="s">
        <v>7924</v>
      </c>
      <c r="N1397" s="3" t="s">
        <v>7918</v>
      </c>
      <c r="O1397" s="3">
        <v>1</v>
      </c>
      <c r="P1397" s="3">
        <v>10</v>
      </c>
      <c r="Q1397" s="3">
        <v>10</v>
      </c>
      <c r="R1397" s="13">
        <v>10</v>
      </c>
      <c r="S1397" s="17">
        <v>3.2633968424918001</v>
      </c>
      <c r="T1397" s="4">
        <v>3.3147403121635501</v>
      </c>
      <c r="U1397" s="4">
        <v>3.9842538397340101</v>
      </c>
      <c r="V1397" s="4">
        <v>3.10400492188676</v>
      </c>
      <c r="W1397" s="4">
        <v>-5.1793609984040598</v>
      </c>
      <c r="X1397" s="4">
        <v>-4.6313117427866697</v>
      </c>
      <c r="Y1397" s="4">
        <v>-2.05508928589594</v>
      </c>
      <c r="Z1397" s="4">
        <v>-5.1388501226272298</v>
      </c>
      <c r="AA1397" s="4">
        <v>4.63575614756504</v>
      </c>
      <c r="AB1397" s="4">
        <v>4.0854520281895699</v>
      </c>
      <c r="AC1397" s="4">
        <v>4.4736958961903497</v>
      </c>
      <c r="AD1397" s="4">
        <v>3.8980969122177198</v>
      </c>
      <c r="AE1397" s="4">
        <v>-4.9012959611798896</v>
      </c>
      <c r="AF1397" s="4">
        <v>-3.9559529395720801</v>
      </c>
      <c r="AG1397" s="4">
        <v>-3.76358200034996</v>
      </c>
      <c r="AH1397" s="18">
        <v>-3.1686517612092402</v>
      </c>
      <c r="AI1397" s="17">
        <v>-3.94737066557779</v>
      </c>
      <c r="AJ1397" s="4">
        <v>4.2732502460406696</v>
      </c>
      <c r="AK1397" s="4">
        <v>-4.2511530374284696</v>
      </c>
      <c r="AL1397" s="18">
        <v>3.4165989790690299</v>
      </c>
      <c r="AM1397" s="22">
        <v>0.71884827571693899</v>
      </c>
      <c r="AN1397" s="5">
        <v>0.34039055108823002</v>
      </c>
      <c r="AO1397" s="5">
        <v>1.4851254465469199</v>
      </c>
      <c r="AP1397" s="23">
        <v>0.38892722888214798</v>
      </c>
      <c r="AQ1397" s="27">
        <v>4.53699117767107E-9</v>
      </c>
      <c r="AR1397" s="28">
        <v>4.7224316900917499E-8</v>
      </c>
      <c r="AS1397" s="27">
        <v>1.879391016554E-5</v>
      </c>
      <c r="AT1397" s="6">
        <v>2.5945487560111299E-4</v>
      </c>
      <c r="AU1397" s="7">
        <v>8.2206209116184592</v>
      </c>
      <c r="AV1397" s="6">
        <v>1.6525674819937299E-2</v>
      </c>
      <c r="AW1397" s="6">
        <v>8.8643854913487904E-2</v>
      </c>
      <c r="AX1397" s="7">
        <v>-0.85665126697164196</v>
      </c>
      <c r="AY1397" s="6">
        <v>1.2135011598170501E-3</v>
      </c>
      <c r="AZ1397" s="6">
        <v>3.9078638953025796E-3</v>
      </c>
      <c r="BA1397" s="7">
        <v>7.6677520164975004</v>
      </c>
      <c r="BB1397" s="6">
        <v>0.72999385731091104</v>
      </c>
      <c r="BC1397" s="6">
        <v>0.97934545281706897</v>
      </c>
      <c r="BD1397" s="7">
        <v>-0.30378237185068102</v>
      </c>
      <c r="BE1397" s="6">
        <v>1.86086383311825E-5</v>
      </c>
      <c r="BF1397" s="6">
        <v>2.5689714917206101E-4</v>
      </c>
      <c r="BG1397" s="7">
        <v>7.3639696446468204</v>
      </c>
      <c r="BH1397" s="6">
        <v>9.55941761752367E-4</v>
      </c>
      <c r="BI1397" s="6">
        <v>3.13821682237354E-3</v>
      </c>
      <c r="BJ1397" s="31">
        <v>-8.5244032834691499</v>
      </c>
      <c r="BK1397" s="35">
        <v>0.81780793691741283</v>
      </c>
      <c r="BL1397" s="8">
        <v>0.83019203552204179</v>
      </c>
      <c r="BM1397" s="8">
        <v>0.99167939887270318</v>
      </c>
      <c r="BN1397" s="8">
        <v>0.77936243889840973</v>
      </c>
      <c r="BO1397" s="8">
        <v>-1.2185940878212296</v>
      </c>
      <c r="BP1397" s="8">
        <v>-1.0864040339516594</v>
      </c>
      <c r="BQ1397" s="8">
        <v>-0.46501648189168404</v>
      </c>
      <c r="BR1397" s="8">
        <v>-1.2088228221980148</v>
      </c>
      <c r="BS1397" s="8">
        <v>1.1488224371773799</v>
      </c>
      <c r="BT1397" s="8">
        <v>1.0160885078101352</v>
      </c>
      <c r="BU1397" s="8">
        <v>1.1097333349849079</v>
      </c>
      <c r="BV1397" s="8">
        <v>0.97089825781123973</v>
      </c>
      <c r="BW1397" s="8">
        <v>-1.15152450990802</v>
      </c>
      <c r="BX1397" s="8">
        <v>-0.923506783999821</v>
      </c>
      <c r="BY1397" s="8">
        <v>-0.87710671218498948</v>
      </c>
      <c r="BZ1397" s="36">
        <v>-0.73360891603881306</v>
      </c>
      <c r="CA1397" s="40">
        <v>0.81780793691741283</v>
      </c>
      <c r="CB1397" s="9">
        <v>0.83019203552204179</v>
      </c>
      <c r="CC1397" s="9">
        <v>0.99167939887270318</v>
      </c>
      <c r="CD1397" s="9">
        <v>0.77936243889840973</v>
      </c>
      <c r="CE1397" s="9" t="s">
        <v>24178</v>
      </c>
      <c r="CF1397" s="9" t="s">
        <v>24178</v>
      </c>
      <c r="CG1397" s="9" t="s">
        <v>24178</v>
      </c>
      <c r="CH1397" s="9" t="s">
        <v>24178</v>
      </c>
      <c r="CI1397" s="9">
        <v>1.1488224371773799</v>
      </c>
      <c r="CJ1397" s="9">
        <v>1.0160885078101352</v>
      </c>
      <c r="CK1397" s="9">
        <v>1.1097333349849079</v>
      </c>
      <c r="CL1397" s="9">
        <v>0.97089825781123973</v>
      </c>
      <c r="CM1397" s="9" t="s">
        <v>24178</v>
      </c>
      <c r="CN1397" s="9" t="s">
        <v>24178</v>
      </c>
      <c r="CO1397" s="9" t="s">
        <v>24178</v>
      </c>
      <c r="CP1397" s="41" t="s">
        <v>24178</v>
      </c>
      <c r="CQ1397" s="51" t="str">
        <f>IF(COUNTIF(CA1397:CD1397,"")=4,"-","+")</f>
        <v>+</v>
      </c>
      <c r="CR1397" s="10" t="str">
        <f>IF(COUNTIF(CE1397:CH1397,"")=4,"-","+")</f>
        <v>-</v>
      </c>
      <c r="CS1397" s="10" t="str">
        <f>IF(COUNTIF(CI1397:CL1397,"")=4,"-","+")</f>
        <v>+</v>
      </c>
      <c r="CT1397" s="10" t="str">
        <f>IF(COUNTIF(CM1397:CP1397,"")=4,"-","+")</f>
        <v>-</v>
      </c>
      <c r="CU1397" s="10" t="str">
        <f>IF(COUNTIF(CS1397:CT1397,"-")=2,"+","-")</f>
        <v>-</v>
      </c>
      <c r="CV1397" s="10" t="str">
        <f>IF(COUNTIF(CQ1397,"+")+COUNTIF(CS1397,"+")=0,"+","-")</f>
        <v>-</v>
      </c>
      <c r="CW1397" s="10" t="str">
        <f>IF(AND(CQ1397="+",CS1397="-"),"+","-")</f>
        <v>-</v>
      </c>
      <c r="CX1397" s="10" t="str">
        <f>IF(AND(CQ1397="-",CS1397="+"),"+","-")</f>
        <v>-</v>
      </c>
      <c r="CY1397" s="10" t="str">
        <f t="shared" si="70"/>
        <v>-</v>
      </c>
      <c r="CZ1397" s="76" t="str">
        <f t="shared" si="71"/>
        <v>-</v>
      </c>
    </row>
    <row r="1398" spans="1:104" s="11" customFormat="1" ht="25" customHeight="1" x14ac:dyDescent="0.2">
      <c r="A1398" s="12" t="s">
        <v>7966</v>
      </c>
      <c r="B1398" s="3" t="s">
        <v>7959</v>
      </c>
      <c r="C1398" s="3" t="s">
        <v>7967</v>
      </c>
      <c r="D1398" s="3" t="s">
        <v>7967</v>
      </c>
      <c r="E1398" s="3" t="s">
        <v>7967</v>
      </c>
      <c r="F1398" s="3" t="s">
        <v>7968</v>
      </c>
      <c r="G1398" s="3" t="s">
        <v>7959</v>
      </c>
      <c r="H1398" s="3" t="s">
        <v>7960</v>
      </c>
      <c r="I1398" s="3" t="s">
        <v>7961</v>
      </c>
      <c r="J1398" s="3" t="s">
        <v>7962</v>
      </c>
      <c r="K1398" s="3" t="s">
        <v>7963</v>
      </c>
      <c r="L1398" s="3" t="s">
        <v>7964</v>
      </c>
      <c r="M1398" s="3" t="s">
        <v>7965</v>
      </c>
      <c r="N1398" s="3" t="s">
        <v>7966</v>
      </c>
      <c r="O1398" s="3">
        <v>2</v>
      </c>
      <c r="P1398" s="3">
        <v>7</v>
      </c>
      <c r="Q1398" s="3">
        <v>7</v>
      </c>
      <c r="R1398" s="13">
        <v>7</v>
      </c>
      <c r="S1398" s="17">
        <v>-0.34916663509801499</v>
      </c>
      <c r="T1398" s="4">
        <v>-0.66269668308263296</v>
      </c>
      <c r="U1398" s="4">
        <v>-0.487205005342219</v>
      </c>
      <c r="V1398" s="4">
        <v>-0.33912431528151998</v>
      </c>
      <c r="W1398" s="4">
        <v>-5.8468824264814696</v>
      </c>
      <c r="X1398" s="4">
        <v>-1.5244810250960701</v>
      </c>
      <c r="Y1398" s="4">
        <v>-3.8334447692823601</v>
      </c>
      <c r="Z1398" s="4">
        <v>-5.0606138010447896</v>
      </c>
      <c r="AA1398" s="4">
        <v>-1.3067655711106201</v>
      </c>
      <c r="AB1398" s="4">
        <v>-0.81193345808754802</v>
      </c>
      <c r="AC1398" s="4">
        <v>-1.05745521202643</v>
      </c>
      <c r="AD1398" s="4">
        <v>-0.31765643468017002</v>
      </c>
      <c r="AE1398" s="4">
        <v>-4.27827339084822</v>
      </c>
      <c r="AF1398" s="4">
        <v>-4.2974389860997801</v>
      </c>
      <c r="AG1398" s="4">
        <v>-4.4004410171964503</v>
      </c>
      <c r="AH1398" s="18">
        <v>-4.3781593295391898</v>
      </c>
      <c r="AI1398" s="17">
        <v>-4.3385781809209103</v>
      </c>
      <c r="AJ1398" s="4">
        <v>-0.873452668976192</v>
      </c>
      <c r="AK1398" s="4">
        <v>-4.06635550547617</v>
      </c>
      <c r="AL1398" s="18">
        <v>-0.45954815970109703</v>
      </c>
      <c r="AM1398" s="22">
        <v>5.9785112121771601E-2</v>
      </c>
      <c r="AN1398" s="5">
        <v>0.42202333046531698</v>
      </c>
      <c r="AO1398" s="5">
        <v>1.88628373261408</v>
      </c>
      <c r="AP1398" s="23">
        <v>0.15134971307252401</v>
      </c>
      <c r="AQ1398" s="27">
        <v>1.0008680752926E-4</v>
      </c>
      <c r="AR1398" s="28">
        <v>1.8281872990894799E-4</v>
      </c>
      <c r="AS1398" s="27">
        <v>4.0379899648034499E-4</v>
      </c>
      <c r="AT1398" s="6">
        <v>1.75520436919571E-3</v>
      </c>
      <c r="AU1398" s="7">
        <v>3.46512551194472</v>
      </c>
      <c r="AV1398" s="6">
        <v>0.14314016594083301</v>
      </c>
      <c r="AW1398" s="6">
        <v>0.32636508835019701</v>
      </c>
      <c r="AX1398" s="7">
        <v>0.41390450927509498</v>
      </c>
      <c r="AY1398" s="6">
        <v>3.1039740767497399E-2</v>
      </c>
      <c r="AZ1398" s="6">
        <v>4.7418311026875701E-2</v>
      </c>
      <c r="BA1398" s="7">
        <v>3.6068073457750698</v>
      </c>
      <c r="BB1398" s="6">
        <v>0.79172198768670998</v>
      </c>
      <c r="BC1398" s="6">
        <v>0.98349336159784295</v>
      </c>
      <c r="BD1398" s="7">
        <v>0.27222267544473999</v>
      </c>
      <c r="BE1398" s="6">
        <v>1.4721530790729399E-6</v>
      </c>
      <c r="BF1398" s="6">
        <v>7.1907226016183594E-5</v>
      </c>
      <c r="BG1398" s="7">
        <v>3.8790300212198101</v>
      </c>
      <c r="BH1398" s="6">
        <v>3.9675437114115197E-2</v>
      </c>
      <c r="BI1398" s="6">
        <v>5.3588399356500602E-2</v>
      </c>
      <c r="BJ1398" s="31">
        <v>-3.1929028364999801</v>
      </c>
      <c r="BK1398" s="35">
        <v>1.0536912744066869</v>
      </c>
      <c r="BL1398" s="8">
        <v>0.89526745834973576</v>
      </c>
      <c r="BM1398" s="8">
        <v>0.98394177027800456</v>
      </c>
      <c r="BN1398" s="8">
        <v>1.0587655651728196</v>
      </c>
      <c r="BO1398" s="8">
        <v>-1.724253362371023</v>
      </c>
      <c r="BP1398" s="8">
        <v>0.45981584866352326</v>
      </c>
      <c r="BQ1398" s="8">
        <v>-0.70688204789369591</v>
      </c>
      <c r="BR1398" s="8">
        <v>-1.3269591416472615</v>
      </c>
      <c r="BS1398" s="8">
        <v>0.56982544186410444</v>
      </c>
      <c r="BT1398" s="8">
        <v>0.81985950448921396</v>
      </c>
      <c r="BU1398" s="8">
        <v>0.69579964664138916</v>
      </c>
      <c r="BV1398" s="8">
        <v>1.0696130854962551</v>
      </c>
      <c r="BW1398" s="8">
        <v>-0.93164981153488369</v>
      </c>
      <c r="BX1398" s="8">
        <v>-0.94133400849231252</v>
      </c>
      <c r="BY1398" s="8">
        <v>-0.99337997643970299</v>
      </c>
      <c r="BZ1398" s="36">
        <v>-0.98212124698285219</v>
      </c>
      <c r="CA1398" s="40">
        <v>1.0536912744066869</v>
      </c>
      <c r="CB1398" s="9">
        <v>0.89526745834973576</v>
      </c>
      <c r="CC1398" s="9">
        <v>0.98394177027800456</v>
      </c>
      <c r="CD1398" s="9">
        <v>1.0587655651728196</v>
      </c>
      <c r="CE1398" s="9" t="s">
        <v>24178</v>
      </c>
      <c r="CF1398" s="9" t="s">
        <v>24178</v>
      </c>
      <c r="CG1398" s="9" t="s">
        <v>24178</v>
      </c>
      <c r="CH1398" s="9" t="s">
        <v>24178</v>
      </c>
      <c r="CI1398" s="9">
        <v>0.56982544186410444</v>
      </c>
      <c r="CJ1398" s="9">
        <v>0.81985950448921396</v>
      </c>
      <c r="CK1398" s="9">
        <v>0.69579964664138916</v>
      </c>
      <c r="CL1398" s="9">
        <v>1.0696130854962551</v>
      </c>
      <c r="CM1398" s="9" t="s">
        <v>24178</v>
      </c>
      <c r="CN1398" s="9" t="s">
        <v>24178</v>
      </c>
      <c r="CO1398" s="9" t="s">
        <v>24178</v>
      </c>
      <c r="CP1398" s="41" t="s">
        <v>24178</v>
      </c>
      <c r="CQ1398" s="51" t="str">
        <f>IF(COUNTIF(CA1398:CD1398,"")=4,"-","+")</f>
        <v>+</v>
      </c>
      <c r="CR1398" s="10" t="str">
        <f>IF(COUNTIF(CE1398:CH1398,"")=4,"-","+")</f>
        <v>-</v>
      </c>
      <c r="CS1398" s="10" t="str">
        <f>IF(COUNTIF(CI1398:CL1398,"")=4,"-","+")</f>
        <v>+</v>
      </c>
      <c r="CT1398" s="10" t="str">
        <f>IF(COUNTIF(CM1398:CP1398,"")=4,"-","+")</f>
        <v>-</v>
      </c>
      <c r="CU1398" s="10" t="str">
        <f>IF(COUNTIF(CS1398:CT1398,"-")=2,"+","-")</f>
        <v>-</v>
      </c>
      <c r="CV1398" s="10" t="str">
        <f>IF(COUNTIF(CQ1398,"+")+COUNTIF(CS1398,"+")=0,"+","-")</f>
        <v>-</v>
      </c>
      <c r="CW1398" s="10" t="str">
        <f>IF(AND(CQ1398="+",CS1398="-"),"+","-")</f>
        <v>-</v>
      </c>
      <c r="CX1398" s="10" t="str">
        <f>IF(AND(CQ1398="-",CS1398="+"),"+","-")</f>
        <v>-</v>
      </c>
      <c r="CY1398" s="10" t="str">
        <f t="shared" si="70"/>
        <v>-</v>
      </c>
      <c r="CZ1398" s="76" t="str">
        <f t="shared" si="71"/>
        <v>-</v>
      </c>
    </row>
    <row r="1399" spans="1:104" s="11" customFormat="1" ht="25" customHeight="1" x14ac:dyDescent="0.2">
      <c r="A1399" s="12" t="s">
        <v>7976</v>
      </c>
      <c r="B1399" s="3" t="s">
        <v>7976</v>
      </c>
      <c r="C1399" s="3" t="s">
        <v>7977</v>
      </c>
      <c r="D1399" s="3" t="s">
        <v>7977</v>
      </c>
      <c r="E1399" s="3" t="s">
        <v>7977</v>
      </c>
      <c r="F1399" s="3" t="s">
        <v>7978</v>
      </c>
      <c r="G1399" s="3" t="s">
        <v>7969</v>
      </c>
      <c r="H1399" s="3" t="s">
        <v>7970</v>
      </c>
      <c r="I1399" s="3" t="s">
        <v>7971</v>
      </c>
      <c r="J1399" s="3" t="s">
        <v>7972</v>
      </c>
      <c r="K1399" s="3" t="s">
        <v>7973</v>
      </c>
      <c r="L1399" s="3" t="s">
        <v>7974</v>
      </c>
      <c r="M1399" s="3" t="s">
        <v>7975</v>
      </c>
      <c r="N1399" s="3" t="s">
        <v>7976</v>
      </c>
      <c r="O1399" s="3">
        <v>2</v>
      </c>
      <c r="P1399" s="3">
        <v>44</v>
      </c>
      <c r="Q1399" s="3">
        <v>44</v>
      </c>
      <c r="R1399" s="13">
        <v>44</v>
      </c>
      <c r="S1399" s="17">
        <v>3.2388978481873401</v>
      </c>
      <c r="T1399" s="4">
        <v>3.4570885654357602</v>
      </c>
      <c r="U1399" s="4">
        <v>3.2208260460043001</v>
      </c>
      <c r="V1399" s="4">
        <v>2.8044641219973601</v>
      </c>
      <c r="W1399" s="4">
        <v>-4.9560505443176899</v>
      </c>
      <c r="X1399" s="4">
        <v>-4.7461408860791199</v>
      </c>
      <c r="Y1399" s="4">
        <v>-3.04417828807683</v>
      </c>
      <c r="Z1399" s="4">
        <v>-4.6730329678388802</v>
      </c>
      <c r="AA1399" s="4">
        <v>2.6766629445677701</v>
      </c>
      <c r="AB1399" s="4">
        <v>2.9818898074110298</v>
      </c>
      <c r="AC1399" s="4">
        <v>3.0466677310201402</v>
      </c>
      <c r="AD1399" s="4">
        <v>3.0157797165679798</v>
      </c>
      <c r="AE1399" s="4">
        <v>-5.21708231337852</v>
      </c>
      <c r="AF1399" s="4">
        <v>-3.7488033822264599</v>
      </c>
      <c r="AG1399" s="4">
        <v>-4.0586041767932404</v>
      </c>
      <c r="AH1399" s="18">
        <v>-3.1201052901584201</v>
      </c>
      <c r="AI1399" s="17">
        <v>-4.0361487906391602</v>
      </c>
      <c r="AJ1399" s="4">
        <v>2.9302500498917299</v>
      </c>
      <c r="AK1399" s="4">
        <v>-4.3548506715781299</v>
      </c>
      <c r="AL1399" s="18">
        <v>3.1803191454061901</v>
      </c>
      <c r="AM1399" s="22">
        <v>0.87878918746302803</v>
      </c>
      <c r="AN1399" s="5">
        <v>0.17111544339451401</v>
      </c>
      <c r="AO1399" s="5">
        <v>0.88197720860066298</v>
      </c>
      <c r="AP1399" s="23">
        <v>0.27260507692798802</v>
      </c>
      <c r="AQ1399" s="27">
        <v>4.3128275509411501E-10</v>
      </c>
      <c r="AR1399" s="28">
        <v>9.3492121207592105E-9</v>
      </c>
      <c r="AS1399" s="27">
        <v>3.8096211545024901E-4</v>
      </c>
      <c r="AT1399" s="6">
        <v>1.6994279401802801E-3</v>
      </c>
      <c r="AU1399" s="7">
        <v>6.9663988405308901</v>
      </c>
      <c r="AV1399" s="6">
        <v>0.18039060719372699</v>
      </c>
      <c r="AW1399" s="6">
        <v>0.37702355591167103</v>
      </c>
      <c r="AX1399" s="7">
        <v>0.25006909551445899</v>
      </c>
      <c r="AY1399" s="6">
        <v>1.7589964539563101E-4</v>
      </c>
      <c r="AZ1399" s="6">
        <v>1.16511305523419E-3</v>
      </c>
      <c r="BA1399" s="7">
        <v>7.53516981698432</v>
      </c>
      <c r="BB1399" s="6">
        <v>0.62697774699513698</v>
      </c>
      <c r="BC1399" s="6">
        <v>0.96324086213349103</v>
      </c>
      <c r="BD1399" s="7">
        <v>-0.31870188093897001</v>
      </c>
      <c r="BE1399" s="6">
        <v>2.01062757314034E-4</v>
      </c>
      <c r="BF1399" s="6">
        <v>1.1377916054960201E-3</v>
      </c>
      <c r="BG1399" s="7">
        <v>7.2164679360453503</v>
      </c>
      <c r="BH1399" s="6">
        <v>3.3494729130220099E-4</v>
      </c>
      <c r="BI1399" s="6">
        <v>1.6545513090125701E-3</v>
      </c>
      <c r="BJ1399" s="31">
        <v>-7.2851007214698598</v>
      </c>
      <c r="BK1399" s="35">
        <v>1.013738432814373</v>
      </c>
      <c r="BL1399" s="8">
        <v>1.0718082677617899</v>
      </c>
      <c r="BM1399" s="8">
        <v>1.008928757209445</v>
      </c>
      <c r="BN1399" s="8">
        <v>0.89811713098455837</v>
      </c>
      <c r="BO1399" s="8">
        <v>-1.1672860697704683</v>
      </c>
      <c r="BP1399" s="8">
        <v>-1.111420177025342</v>
      </c>
      <c r="BQ1399" s="8">
        <v>-0.65845550282179177</v>
      </c>
      <c r="BR1399" s="8">
        <v>-1.0919630488803054</v>
      </c>
      <c r="BS1399" s="8">
        <v>0.86410379910219326</v>
      </c>
      <c r="BT1399" s="8">
        <v>0.9453376562082485</v>
      </c>
      <c r="BU1399" s="8">
        <v>0.962577818299721</v>
      </c>
      <c r="BV1399" s="8">
        <v>0.95435720321714534</v>
      </c>
      <c r="BW1399" s="8">
        <v>-1.2367577317025222</v>
      </c>
      <c r="BX1399" s="8">
        <v>-0.84598622563659687</v>
      </c>
      <c r="BY1399" s="8">
        <v>-0.92843740061756075</v>
      </c>
      <c r="BZ1399" s="36">
        <v>-0.6786629091428874</v>
      </c>
      <c r="CA1399" s="40">
        <v>1.013738432814373</v>
      </c>
      <c r="CB1399" s="9">
        <v>1.0718082677617899</v>
      </c>
      <c r="CC1399" s="9">
        <v>1.008928757209445</v>
      </c>
      <c r="CD1399" s="9">
        <v>0.89811713098455837</v>
      </c>
      <c r="CE1399" s="9" t="s">
        <v>24178</v>
      </c>
      <c r="CF1399" s="9" t="s">
        <v>24178</v>
      </c>
      <c r="CG1399" s="9" t="s">
        <v>24178</v>
      </c>
      <c r="CH1399" s="9" t="s">
        <v>24178</v>
      </c>
      <c r="CI1399" s="9">
        <v>0.86410379910219326</v>
      </c>
      <c r="CJ1399" s="9">
        <v>0.9453376562082485</v>
      </c>
      <c r="CK1399" s="9">
        <v>0.962577818299721</v>
      </c>
      <c r="CL1399" s="9">
        <v>0.95435720321714534</v>
      </c>
      <c r="CM1399" s="9" t="s">
        <v>24178</v>
      </c>
      <c r="CN1399" s="9" t="s">
        <v>24178</v>
      </c>
      <c r="CO1399" s="9" t="s">
        <v>24178</v>
      </c>
      <c r="CP1399" s="41" t="s">
        <v>24178</v>
      </c>
      <c r="CQ1399" s="51" t="str">
        <f>IF(COUNTIF(CA1399:CD1399,"")=4,"-","+")</f>
        <v>+</v>
      </c>
      <c r="CR1399" s="10" t="str">
        <f>IF(COUNTIF(CE1399:CH1399,"")=4,"-","+")</f>
        <v>-</v>
      </c>
      <c r="CS1399" s="10" t="str">
        <f>IF(COUNTIF(CI1399:CL1399,"")=4,"-","+")</f>
        <v>+</v>
      </c>
      <c r="CT1399" s="10" t="str">
        <f>IF(COUNTIF(CM1399:CP1399,"")=4,"-","+")</f>
        <v>-</v>
      </c>
      <c r="CU1399" s="10" t="str">
        <f>IF(COUNTIF(CS1399:CT1399,"-")=2,"+","-")</f>
        <v>-</v>
      </c>
      <c r="CV1399" s="10" t="str">
        <f>IF(COUNTIF(CQ1399,"+")+COUNTIF(CS1399,"+")=0,"+","-")</f>
        <v>-</v>
      </c>
      <c r="CW1399" s="10" t="str">
        <f>IF(AND(CQ1399="+",CS1399="-"),"+","-")</f>
        <v>-</v>
      </c>
      <c r="CX1399" s="10" t="str">
        <f>IF(AND(CQ1399="-",CS1399="+"),"+","-")</f>
        <v>-</v>
      </c>
      <c r="CY1399" s="10" t="str">
        <f t="shared" si="70"/>
        <v>-</v>
      </c>
      <c r="CZ1399" s="76" t="str">
        <f t="shared" si="71"/>
        <v>-</v>
      </c>
    </row>
    <row r="1400" spans="1:104" s="11" customFormat="1" ht="25" customHeight="1" x14ac:dyDescent="0.2">
      <c r="A1400" s="12" t="s">
        <v>8007</v>
      </c>
      <c r="B1400" s="3" t="s">
        <v>8000</v>
      </c>
      <c r="C1400" s="3" t="s">
        <v>8008</v>
      </c>
      <c r="D1400" s="3" t="s">
        <v>8009</v>
      </c>
      <c r="E1400" s="3" t="s">
        <v>8009</v>
      </c>
      <c r="F1400" s="3" t="s">
        <v>8010</v>
      </c>
      <c r="G1400" s="3" t="s">
        <v>8000</v>
      </c>
      <c r="H1400" s="3" t="s">
        <v>8001</v>
      </c>
      <c r="I1400" s="3" t="s">
        <v>8002</v>
      </c>
      <c r="J1400" s="3" t="s">
        <v>8003</v>
      </c>
      <c r="K1400" s="3" t="s">
        <v>8004</v>
      </c>
      <c r="L1400" s="3" t="s">
        <v>8005</v>
      </c>
      <c r="M1400" s="3" t="s">
        <v>8006</v>
      </c>
      <c r="N1400" s="3" t="s">
        <v>8007</v>
      </c>
      <c r="O1400" s="3">
        <v>5</v>
      </c>
      <c r="P1400" s="3">
        <v>7</v>
      </c>
      <c r="Q1400" s="3">
        <v>6</v>
      </c>
      <c r="R1400" s="13">
        <v>6</v>
      </c>
      <c r="S1400" s="17">
        <v>-4.1083899968714297</v>
      </c>
      <c r="T1400" s="4">
        <v>-1.96034069610419</v>
      </c>
      <c r="U1400" s="4">
        <v>-2.2082518670307598</v>
      </c>
      <c r="V1400" s="4">
        <v>-2.79150689611886</v>
      </c>
      <c r="W1400" s="4">
        <v>-4.0042212743493604</v>
      </c>
      <c r="X1400" s="4">
        <v>-2.7541143335349498</v>
      </c>
      <c r="Y1400" s="4">
        <v>-3.9542946024421601</v>
      </c>
      <c r="Z1400" s="4">
        <v>-4.2351711182435796</v>
      </c>
      <c r="AA1400" s="4">
        <v>-1.9171307380373599</v>
      </c>
      <c r="AB1400" s="4">
        <v>-0.94492051768674701</v>
      </c>
      <c r="AC1400" s="4">
        <v>-1.21053065452616</v>
      </c>
      <c r="AD1400" s="4">
        <v>-1.16874254775967</v>
      </c>
      <c r="AE1400" s="4">
        <v>-4.5474419977816298</v>
      </c>
      <c r="AF1400" s="4">
        <v>-3.7906750728115202</v>
      </c>
      <c r="AG1400" s="4">
        <v>-5.1777818417777803</v>
      </c>
      <c r="AH1400" s="18">
        <v>-3.4168280011932302</v>
      </c>
      <c r="AI1400" s="17">
        <v>-4.23318172839104</v>
      </c>
      <c r="AJ1400" s="4">
        <v>-1.3103311145024901</v>
      </c>
      <c r="AK1400" s="4">
        <v>-3.7369503321425102</v>
      </c>
      <c r="AL1400" s="18">
        <v>-2.7671223640313101</v>
      </c>
      <c r="AM1400" s="22">
        <v>0.785975919747678</v>
      </c>
      <c r="AN1400" s="5">
        <v>0.421005994189739</v>
      </c>
      <c r="AO1400" s="5">
        <v>0.66654903301565505</v>
      </c>
      <c r="AP1400" s="23">
        <v>0.95965729307056602</v>
      </c>
      <c r="AQ1400" s="27">
        <v>5.7388175824766002E-4</v>
      </c>
      <c r="AR1400" s="28">
        <v>9.1786088529488595E-4</v>
      </c>
      <c r="AS1400" s="27">
        <v>1.70549809905939E-3</v>
      </c>
      <c r="AT1400" s="6">
        <v>4.4596940620205304E-3</v>
      </c>
      <c r="AU1400" s="7">
        <v>2.9228506138885502</v>
      </c>
      <c r="AV1400" s="6">
        <v>4.8265076141707101E-2</v>
      </c>
      <c r="AW1400" s="6">
        <v>0.174860904308975</v>
      </c>
      <c r="AX1400" s="7">
        <v>-1.45679124952883</v>
      </c>
      <c r="AY1400" s="6">
        <v>0.15397884937032599</v>
      </c>
      <c r="AZ1400" s="6">
        <v>0.19237169321716499</v>
      </c>
      <c r="BA1400" s="7">
        <v>0.96982796811120198</v>
      </c>
      <c r="BB1400" s="6">
        <v>0.373666723318136</v>
      </c>
      <c r="BC1400" s="6">
        <v>0.92169028998473901</v>
      </c>
      <c r="BD1400" s="7">
        <v>0.49623139624852503</v>
      </c>
      <c r="BE1400" s="6">
        <v>5.7624232568113699E-2</v>
      </c>
      <c r="BF1400" s="6">
        <v>8.0741646381496904E-2</v>
      </c>
      <c r="BG1400" s="7">
        <v>1.4660593643597299</v>
      </c>
      <c r="BH1400" s="6">
        <v>1.57114222148168E-3</v>
      </c>
      <c r="BI1400" s="6">
        <v>4.39350324834377E-3</v>
      </c>
      <c r="BJ1400" s="31">
        <v>-2.4266192176400301</v>
      </c>
      <c r="BK1400" s="35">
        <v>-0.85371306261682967</v>
      </c>
      <c r="BL1400" s="8">
        <v>0.81872508655773535</v>
      </c>
      <c r="BM1400" s="8">
        <v>0.62570526167939611</v>
      </c>
      <c r="BN1400" s="8">
        <v>0.17159186633207074</v>
      </c>
      <c r="BO1400" s="8">
        <v>-0.77260889734722338</v>
      </c>
      <c r="BP1400" s="8">
        <v>0.20070514047265589</v>
      </c>
      <c r="BQ1400" s="8">
        <v>-0.73373675845865149</v>
      </c>
      <c r="BR1400" s="8">
        <v>-0.95242289385868251</v>
      </c>
      <c r="BS1400" s="8">
        <v>0.85236769535139201</v>
      </c>
      <c r="BT1400" s="8">
        <v>1.6093156205926864</v>
      </c>
      <c r="BU1400" s="8">
        <v>1.4025156530597969</v>
      </c>
      <c r="BV1400" s="8">
        <v>1.4350512302986878</v>
      </c>
      <c r="BW1400" s="8">
        <v>-1.1955521980274424</v>
      </c>
      <c r="BX1400" s="8">
        <v>-0.60634510911124573</v>
      </c>
      <c r="BY1400" s="8">
        <v>-1.6863251061107745</v>
      </c>
      <c r="BZ1400" s="36">
        <v>-0.3152735288135764</v>
      </c>
      <c r="CA1400" s="40" t="s">
        <v>24178</v>
      </c>
      <c r="CB1400" s="9">
        <v>0.81872508655773535</v>
      </c>
      <c r="CC1400" s="9">
        <v>0.62570526167939611</v>
      </c>
      <c r="CD1400" s="9" t="s">
        <v>24178</v>
      </c>
      <c r="CE1400" s="9" t="s">
        <v>24178</v>
      </c>
      <c r="CF1400" s="9" t="s">
        <v>24178</v>
      </c>
      <c r="CG1400" s="9" t="s">
        <v>24178</v>
      </c>
      <c r="CH1400" s="9" t="s">
        <v>24178</v>
      </c>
      <c r="CI1400" s="9">
        <v>0.85236769535139201</v>
      </c>
      <c r="CJ1400" s="9">
        <v>1.6093156205926864</v>
      </c>
      <c r="CK1400" s="9">
        <v>1.4025156530597969</v>
      </c>
      <c r="CL1400" s="9">
        <v>1.4350512302986878</v>
      </c>
      <c r="CM1400" s="9" t="s">
        <v>24178</v>
      </c>
      <c r="CN1400" s="9" t="s">
        <v>24178</v>
      </c>
      <c r="CO1400" s="9" t="s">
        <v>24178</v>
      </c>
      <c r="CP1400" s="41" t="s">
        <v>24178</v>
      </c>
      <c r="CQ1400" s="51" t="str">
        <f>IF(COUNTIF(CA1400:CD1400,"")=4,"-","+")</f>
        <v>+</v>
      </c>
      <c r="CR1400" s="10" t="str">
        <f>IF(COUNTIF(CE1400:CH1400,"")=4,"-","+")</f>
        <v>-</v>
      </c>
      <c r="CS1400" s="10" t="str">
        <f>IF(COUNTIF(CI1400:CL1400,"")=4,"-","+")</f>
        <v>+</v>
      </c>
      <c r="CT1400" s="10" t="str">
        <f>IF(COUNTIF(CM1400:CP1400,"")=4,"-","+")</f>
        <v>-</v>
      </c>
      <c r="CU1400" s="10" t="str">
        <f>IF(COUNTIF(CS1400:CT1400,"-")=2,"+","-")</f>
        <v>-</v>
      </c>
      <c r="CV1400" s="10" t="str">
        <f>IF(COUNTIF(CQ1400,"+")+COUNTIF(CS1400,"+")=0,"+","-")</f>
        <v>-</v>
      </c>
      <c r="CW1400" s="10" t="str">
        <f>IF(AND(CQ1400="+",CS1400="-"),"+","-")</f>
        <v>-</v>
      </c>
      <c r="CX1400" s="10" t="str">
        <f>IF(AND(CQ1400="-",CS1400="+"),"+","-")</f>
        <v>-</v>
      </c>
      <c r="CY1400" s="10" t="str">
        <f t="shared" si="70"/>
        <v>-</v>
      </c>
      <c r="CZ1400" s="76" t="str">
        <f t="shared" si="71"/>
        <v>-</v>
      </c>
    </row>
    <row r="1401" spans="1:104" s="11" customFormat="1" ht="25" customHeight="1" x14ac:dyDescent="0.2">
      <c r="A1401" s="12" t="s">
        <v>8011</v>
      </c>
      <c r="B1401" s="3" t="s">
        <v>8011</v>
      </c>
      <c r="C1401" s="3">
        <v>13</v>
      </c>
      <c r="D1401" s="3">
        <v>13</v>
      </c>
      <c r="E1401" s="3">
        <v>13</v>
      </c>
      <c r="F1401" s="3" t="s">
        <v>8018</v>
      </c>
      <c r="G1401" s="3" t="s">
        <v>8011</v>
      </c>
      <c r="H1401" s="3" t="s">
        <v>8012</v>
      </c>
      <c r="I1401" s="3" t="s">
        <v>8013</v>
      </c>
      <c r="J1401" s="3" t="s">
        <v>8014</v>
      </c>
      <c r="K1401" s="3" t="s">
        <v>8015</v>
      </c>
      <c r="L1401" s="3" t="s">
        <v>8016</v>
      </c>
      <c r="M1401" s="3" t="s">
        <v>8017</v>
      </c>
      <c r="N1401" s="3" t="s">
        <v>8011</v>
      </c>
      <c r="O1401" s="3">
        <v>1</v>
      </c>
      <c r="P1401" s="3">
        <v>13</v>
      </c>
      <c r="Q1401" s="3">
        <v>13</v>
      </c>
      <c r="R1401" s="13">
        <v>13</v>
      </c>
      <c r="S1401" s="17">
        <v>1.8624606259179299</v>
      </c>
      <c r="T1401" s="4">
        <v>1.9121149148108201</v>
      </c>
      <c r="U1401" s="4">
        <v>2.2789604896507001</v>
      </c>
      <c r="V1401" s="4">
        <v>1.6689790625395999</v>
      </c>
      <c r="W1401" s="4">
        <v>-4.5527822174808001</v>
      </c>
      <c r="X1401" s="4">
        <v>-5.1391364106736104</v>
      </c>
      <c r="Y1401" s="4">
        <v>-4.2622171332329097</v>
      </c>
      <c r="Z1401" s="4">
        <v>-2.4954555618610099</v>
      </c>
      <c r="AA1401" s="4">
        <v>2.6458507568127398</v>
      </c>
      <c r="AB1401" s="4">
        <v>2.3650769603236599</v>
      </c>
      <c r="AC1401" s="4">
        <v>2.6474479437549499</v>
      </c>
      <c r="AD1401" s="4">
        <v>2.2925391833731199</v>
      </c>
      <c r="AE1401" s="4">
        <v>-3.97164376602151</v>
      </c>
      <c r="AF1401" s="4">
        <v>-4.9543948299631699</v>
      </c>
      <c r="AG1401" s="4">
        <v>-3.21368694951529</v>
      </c>
      <c r="AH1401" s="18">
        <v>-2.94512682992301</v>
      </c>
      <c r="AI1401" s="17">
        <v>-3.7712130938557502</v>
      </c>
      <c r="AJ1401" s="4">
        <v>2.4877287110661102</v>
      </c>
      <c r="AK1401" s="4">
        <v>-4.1123978308120801</v>
      </c>
      <c r="AL1401" s="18">
        <v>1.93062877322976</v>
      </c>
      <c r="AM1401" s="22">
        <v>0.90061930397633905</v>
      </c>
      <c r="AN1401" s="5">
        <v>0.18588098192392999</v>
      </c>
      <c r="AO1401" s="5">
        <v>1.1379921856638799</v>
      </c>
      <c r="AP1401" s="23">
        <v>0.254810527667444</v>
      </c>
      <c r="AQ1401" s="27">
        <v>1.5066852187476702E-8</v>
      </c>
      <c r="AR1401" s="28">
        <v>1.12273730931112E-7</v>
      </c>
      <c r="AS1401" s="27">
        <v>5.5712869405655696E-4</v>
      </c>
      <c r="AT1401" s="6">
        <v>2.1649608363116298E-3</v>
      </c>
      <c r="AU1401" s="7">
        <v>6.2589418049218599</v>
      </c>
      <c r="AV1401" s="6">
        <v>1.42954896780122E-2</v>
      </c>
      <c r="AW1401" s="6">
        <v>8.2206105272579003E-2</v>
      </c>
      <c r="AX1401" s="7">
        <v>-0.55709993783635303</v>
      </c>
      <c r="AY1401" s="6">
        <v>1.2500234349947701E-3</v>
      </c>
      <c r="AZ1401" s="6">
        <v>3.9839750546673998E-3</v>
      </c>
      <c r="BA1401" s="7">
        <v>6.0430266040418399</v>
      </c>
      <c r="BB1401" s="6">
        <v>0.65566831676876103</v>
      </c>
      <c r="BC1401" s="6">
        <v>0.967811784768005</v>
      </c>
      <c r="BD1401" s="7">
        <v>-0.341184736956336</v>
      </c>
      <c r="BE1401" s="6">
        <v>5.64515241818833E-4</v>
      </c>
      <c r="BF1401" s="6">
        <v>2.2304607247813101E-3</v>
      </c>
      <c r="BG1401" s="7">
        <v>5.70184186708551</v>
      </c>
      <c r="BH1401" s="6">
        <v>1.11949407076456E-3</v>
      </c>
      <c r="BI1401" s="6">
        <v>3.4939226224155202E-3</v>
      </c>
      <c r="BJ1401" s="31">
        <v>-6.6001265418781996</v>
      </c>
      <c r="BK1401" s="35">
        <v>0.84775261503785027</v>
      </c>
      <c r="BL1401" s="8">
        <v>0.86317879304767819</v>
      </c>
      <c r="BM1401" s="8">
        <v>0.97714729940983458</v>
      </c>
      <c r="BN1401" s="8">
        <v>0.78764338570758552</v>
      </c>
      <c r="BO1401" s="8">
        <v>-1.145281225241646</v>
      </c>
      <c r="BP1401" s="8">
        <v>-1.327444828077907</v>
      </c>
      <c r="BQ1401" s="8">
        <v>-1.0550109019123262</v>
      </c>
      <c r="BR1401" s="8">
        <v>-0.50612823520659145</v>
      </c>
      <c r="BS1401" s="8">
        <v>1.0911296904077932</v>
      </c>
      <c r="BT1401" s="8">
        <v>1.0039012422373077</v>
      </c>
      <c r="BU1401" s="8">
        <v>1.0916258910509775</v>
      </c>
      <c r="BV1401" s="8">
        <v>0.98136581408748558</v>
      </c>
      <c r="BW1401" s="8">
        <v>-0.96473800530137455</v>
      </c>
      <c r="BX1401" s="8">
        <v>-1.270050863258398</v>
      </c>
      <c r="BY1401" s="8">
        <v>-0.72926233872986646</v>
      </c>
      <c r="BZ1401" s="36">
        <v>-0.64582833325839895</v>
      </c>
      <c r="CA1401" s="40">
        <v>0.84775261503785027</v>
      </c>
      <c r="CB1401" s="9">
        <v>0.86317879304767819</v>
      </c>
      <c r="CC1401" s="9">
        <v>0.97714729940983458</v>
      </c>
      <c r="CD1401" s="9">
        <v>0.78764338570758552</v>
      </c>
      <c r="CE1401" s="9" t="s">
        <v>24178</v>
      </c>
      <c r="CF1401" s="9" t="s">
        <v>24178</v>
      </c>
      <c r="CG1401" s="9" t="s">
        <v>24178</v>
      </c>
      <c r="CH1401" s="9" t="s">
        <v>24178</v>
      </c>
      <c r="CI1401" s="9">
        <v>1.0911296904077932</v>
      </c>
      <c r="CJ1401" s="9">
        <v>1.0039012422373077</v>
      </c>
      <c r="CK1401" s="9">
        <v>1.0916258910509775</v>
      </c>
      <c r="CL1401" s="9">
        <v>0.98136581408748558</v>
      </c>
      <c r="CM1401" s="9" t="s">
        <v>24178</v>
      </c>
      <c r="CN1401" s="9" t="s">
        <v>24178</v>
      </c>
      <c r="CO1401" s="9" t="s">
        <v>24178</v>
      </c>
      <c r="CP1401" s="41" t="s">
        <v>24178</v>
      </c>
      <c r="CQ1401" s="51" t="str">
        <f>IF(COUNTIF(CA1401:CD1401,"")=4,"-","+")</f>
        <v>+</v>
      </c>
      <c r="CR1401" s="10" t="str">
        <f>IF(COUNTIF(CE1401:CH1401,"")=4,"-","+")</f>
        <v>-</v>
      </c>
      <c r="CS1401" s="10" t="str">
        <f>IF(COUNTIF(CI1401:CL1401,"")=4,"-","+")</f>
        <v>+</v>
      </c>
      <c r="CT1401" s="10" t="str">
        <f>IF(COUNTIF(CM1401:CP1401,"")=4,"-","+")</f>
        <v>-</v>
      </c>
      <c r="CU1401" s="10" t="str">
        <f>IF(COUNTIF(CS1401:CT1401,"-")=2,"+","-")</f>
        <v>-</v>
      </c>
      <c r="CV1401" s="10" t="str">
        <f>IF(COUNTIF(CQ1401,"+")+COUNTIF(CS1401,"+")=0,"+","-")</f>
        <v>-</v>
      </c>
      <c r="CW1401" s="10" t="str">
        <f>IF(AND(CQ1401="+",CS1401="-"),"+","-")</f>
        <v>-</v>
      </c>
      <c r="CX1401" s="10" t="str">
        <f>IF(AND(CQ1401="-",CS1401="+"),"+","-")</f>
        <v>-</v>
      </c>
      <c r="CY1401" s="10" t="str">
        <f t="shared" si="70"/>
        <v>-</v>
      </c>
      <c r="CZ1401" s="76" t="str">
        <f t="shared" si="71"/>
        <v>-</v>
      </c>
    </row>
    <row r="1402" spans="1:104" s="11" customFormat="1" ht="25" customHeight="1" x14ac:dyDescent="0.2">
      <c r="A1402" s="12" t="s">
        <v>8062</v>
      </c>
      <c r="B1402" s="3" t="s">
        <v>8062</v>
      </c>
      <c r="C1402" s="3">
        <v>17</v>
      </c>
      <c r="D1402" s="3">
        <v>17</v>
      </c>
      <c r="E1402" s="3">
        <v>17</v>
      </c>
      <c r="F1402" s="3" t="s">
        <v>8069</v>
      </c>
      <c r="G1402" s="3" t="s">
        <v>8062</v>
      </c>
      <c r="H1402" s="3" t="s">
        <v>8063</v>
      </c>
      <c r="I1402" s="3" t="s">
        <v>8064</v>
      </c>
      <c r="J1402" s="3" t="s">
        <v>8065</v>
      </c>
      <c r="K1402" s="3" t="s">
        <v>8066</v>
      </c>
      <c r="L1402" s="3" t="s">
        <v>8067</v>
      </c>
      <c r="M1402" s="3" t="s">
        <v>8068</v>
      </c>
      <c r="N1402" s="3" t="s">
        <v>8062</v>
      </c>
      <c r="O1402" s="3">
        <v>1</v>
      </c>
      <c r="P1402" s="3">
        <v>17</v>
      </c>
      <c r="Q1402" s="3">
        <v>17</v>
      </c>
      <c r="R1402" s="13">
        <v>17</v>
      </c>
      <c r="S1402" s="17">
        <v>1.03760216605184</v>
      </c>
      <c r="T1402" s="4">
        <v>1.2335488334258899</v>
      </c>
      <c r="U1402" s="4">
        <v>1.0806345568828399</v>
      </c>
      <c r="V1402" s="4">
        <v>0.58340104815863802</v>
      </c>
      <c r="W1402" s="4">
        <v>-4.0596451584841802</v>
      </c>
      <c r="X1402" s="4">
        <v>-3.6344742125668801</v>
      </c>
      <c r="Y1402" s="4">
        <v>-4.8331522445966497</v>
      </c>
      <c r="Z1402" s="4">
        <v>-2.9809424823728801</v>
      </c>
      <c r="AA1402" s="4">
        <v>0.74517546911499</v>
      </c>
      <c r="AB1402" s="4">
        <v>1.1564496585353301</v>
      </c>
      <c r="AC1402" s="4">
        <v>1.1645978231015</v>
      </c>
      <c r="AD1402" s="4">
        <v>1.0735659154783499</v>
      </c>
      <c r="AE1402" s="4">
        <v>-5.8073187139255804</v>
      </c>
      <c r="AF1402" s="4">
        <v>-4.7411949885921398</v>
      </c>
      <c r="AG1402" s="4">
        <v>-3.6354776480515101</v>
      </c>
      <c r="AH1402" s="18">
        <v>-3.2298532239644202</v>
      </c>
      <c r="AI1402" s="17">
        <v>-4.3534611436334103</v>
      </c>
      <c r="AJ1402" s="4">
        <v>1.03494721655754</v>
      </c>
      <c r="AK1402" s="4">
        <v>-3.8770535245051501</v>
      </c>
      <c r="AL1402" s="18">
        <v>0.98379665112980397</v>
      </c>
      <c r="AM1402" s="22">
        <v>1.16075182910233</v>
      </c>
      <c r="AN1402" s="5">
        <v>0.197510499894755</v>
      </c>
      <c r="AO1402" s="5">
        <v>0.77660032401306001</v>
      </c>
      <c r="AP1402" s="23">
        <v>0.279860325202271</v>
      </c>
      <c r="AQ1402" s="27">
        <v>8.3921758998016594E-8</v>
      </c>
      <c r="AR1402" s="28">
        <v>4.16906768658708E-7</v>
      </c>
      <c r="AS1402" s="27">
        <v>2.1931289135409099E-3</v>
      </c>
      <c r="AT1402" s="6">
        <v>5.34129725182712E-3</v>
      </c>
      <c r="AU1402" s="7">
        <v>5.38840836019095</v>
      </c>
      <c r="AV1402" s="6">
        <v>0.77636818904377702</v>
      </c>
      <c r="AW1402" s="6">
        <v>0.87550032668178301</v>
      </c>
      <c r="AX1402" s="7">
        <v>-5.1150565427738201E-2</v>
      </c>
      <c r="AY1402" s="6">
        <v>4.1503014635756099E-4</v>
      </c>
      <c r="AZ1402" s="6">
        <v>1.9651228722026002E-3</v>
      </c>
      <c r="BA1402" s="7">
        <v>4.8608501756349503</v>
      </c>
      <c r="BB1402" s="6">
        <v>0.52408554841025501</v>
      </c>
      <c r="BC1402" s="6">
        <v>0.94396506859953999</v>
      </c>
      <c r="BD1402" s="7">
        <v>0.47640761912826002</v>
      </c>
      <c r="BE1402" s="6">
        <v>1.89189775124611E-3</v>
      </c>
      <c r="BF1402" s="6">
        <v>5.0125506205337296E-3</v>
      </c>
      <c r="BG1402" s="7">
        <v>5.3372577947632101</v>
      </c>
      <c r="BH1402" s="6">
        <v>6.3526611921972903E-4</v>
      </c>
      <c r="BI1402" s="6">
        <v>2.4149319285700702E-3</v>
      </c>
      <c r="BJ1402" s="31">
        <v>-4.9120007410626902</v>
      </c>
      <c r="BK1402" s="35">
        <v>0.96093146475678415</v>
      </c>
      <c r="BL1402" s="8">
        <v>1.0336155246058325</v>
      </c>
      <c r="BM1402" s="8">
        <v>0.97689381263707398</v>
      </c>
      <c r="BN1402" s="8">
        <v>0.7924510222012896</v>
      </c>
      <c r="BO1402" s="8">
        <v>-0.92983113185701061</v>
      </c>
      <c r="BP1402" s="8">
        <v>-0.77211908248524252</v>
      </c>
      <c r="BQ1402" s="8">
        <v>-1.2167542834171146</v>
      </c>
      <c r="BR1402" s="8">
        <v>-0.52969934640473137</v>
      </c>
      <c r="BS1402" s="8">
        <v>0.85245929818993182</v>
      </c>
      <c r="BT1402" s="8">
        <v>1.0050165128586195</v>
      </c>
      <c r="BU1402" s="8">
        <v>1.0080389765163291</v>
      </c>
      <c r="BV1402" s="8">
        <v>0.97427178511407131</v>
      </c>
      <c r="BW1402" s="8">
        <v>-1.5781096200938813</v>
      </c>
      <c r="BX1402" s="8">
        <v>-1.1826438451608361</v>
      </c>
      <c r="BY1402" s="8">
        <v>-0.77249129481116219</v>
      </c>
      <c r="BZ1402" s="36">
        <v>-0.62202979264995562</v>
      </c>
      <c r="CA1402" s="40">
        <v>0.96093146475678415</v>
      </c>
      <c r="CB1402" s="9">
        <v>1.0336155246058325</v>
      </c>
      <c r="CC1402" s="9">
        <v>0.97689381263707398</v>
      </c>
      <c r="CD1402" s="9">
        <v>0.7924510222012896</v>
      </c>
      <c r="CE1402" s="9" t="s">
        <v>24178</v>
      </c>
      <c r="CF1402" s="9" t="s">
        <v>24178</v>
      </c>
      <c r="CG1402" s="9" t="s">
        <v>24178</v>
      </c>
      <c r="CH1402" s="9" t="s">
        <v>24178</v>
      </c>
      <c r="CI1402" s="9">
        <v>0.85245929818993182</v>
      </c>
      <c r="CJ1402" s="9">
        <v>1.0050165128586195</v>
      </c>
      <c r="CK1402" s="9">
        <v>1.0080389765163291</v>
      </c>
      <c r="CL1402" s="9">
        <v>0.97427178511407131</v>
      </c>
      <c r="CM1402" s="9" t="s">
        <v>24178</v>
      </c>
      <c r="CN1402" s="9" t="s">
        <v>24178</v>
      </c>
      <c r="CO1402" s="9" t="s">
        <v>24178</v>
      </c>
      <c r="CP1402" s="41" t="s">
        <v>24178</v>
      </c>
      <c r="CQ1402" s="51" t="str">
        <f>IF(COUNTIF(CA1402:CD1402,"")=4,"-","+")</f>
        <v>+</v>
      </c>
      <c r="CR1402" s="10" t="str">
        <f>IF(COUNTIF(CE1402:CH1402,"")=4,"-","+")</f>
        <v>-</v>
      </c>
      <c r="CS1402" s="10" t="str">
        <f>IF(COUNTIF(CI1402:CL1402,"")=4,"-","+")</f>
        <v>+</v>
      </c>
      <c r="CT1402" s="10" t="str">
        <f>IF(COUNTIF(CM1402:CP1402,"")=4,"-","+")</f>
        <v>-</v>
      </c>
      <c r="CU1402" s="10" t="str">
        <f>IF(COUNTIF(CS1402:CT1402,"-")=2,"+","-")</f>
        <v>-</v>
      </c>
      <c r="CV1402" s="10" t="str">
        <f>IF(COUNTIF(CQ1402,"+")+COUNTIF(CS1402,"+")=0,"+","-")</f>
        <v>-</v>
      </c>
      <c r="CW1402" s="10" t="str">
        <f>IF(AND(CQ1402="+",CS1402="-"),"+","-")</f>
        <v>-</v>
      </c>
      <c r="CX1402" s="10" t="str">
        <f>IF(AND(CQ1402="-",CS1402="+"),"+","-")</f>
        <v>-</v>
      </c>
      <c r="CY1402" s="10" t="str">
        <f t="shared" si="70"/>
        <v>-</v>
      </c>
      <c r="CZ1402" s="76" t="str">
        <f t="shared" si="71"/>
        <v>-</v>
      </c>
    </row>
    <row r="1403" spans="1:104" s="11" customFormat="1" ht="25" customHeight="1" x14ac:dyDescent="0.2">
      <c r="A1403" s="12" t="s">
        <v>8077</v>
      </c>
      <c r="B1403" s="3" t="s">
        <v>8078</v>
      </c>
      <c r="C1403" s="3" t="s">
        <v>8079</v>
      </c>
      <c r="D1403" s="3" t="s">
        <v>8079</v>
      </c>
      <c r="E1403" s="3" t="s">
        <v>8079</v>
      </c>
      <c r="F1403" s="3" t="s">
        <v>8080</v>
      </c>
      <c r="G1403" s="3" t="s">
        <v>8070</v>
      </c>
      <c r="H1403" s="3" t="s">
        <v>8071</v>
      </c>
      <c r="I1403" s="3" t="s">
        <v>8072</v>
      </c>
      <c r="J1403" s="3" t="s">
        <v>8073</v>
      </c>
      <c r="K1403" s="3" t="s">
        <v>8074</v>
      </c>
      <c r="L1403" s="3" t="s">
        <v>8075</v>
      </c>
      <c r="M1403" s="3" t="s">
        <v>8076</v>
      </c>
      <c r="N1403" s="3" t="s">
        <v>8077</v>
      </c>
      <c r="O1403" s="3">
        <v>6</v>
      </c>
      <c r="P1403" s="3">
        <v>9</v>
      </c>
      <c r="Q1403" s="3">
        <v>9</v>
      </c>
      <c r="R1403" s="13">
        <v>9</v>
      </c>
      <c r="S1403" s="17">
        <v>1.0732044943565999</v>
      </c>
      <c r="T1403" s="4">
        <v>0.55899765566406501</v>
      </c>
      <c r="U1403" s="4">
        <v>0.15567106444141701</v>
      </c>
      <c r="V1403" s="4">
        <v>-0.40959169332288797</v>
      </c>
      <c r="W1403" s="4">
        <v>-2.70512996900296</v>
      </c>
      <c r="X1403" s="4">
        <v>-2.8233151442800999</v>
      </c>
      <c r="Y1403" s="4">
        <v>-2.9913287143677501</v>
      </c>
      <c r="Z1403" s="4">
        <v>-3.5948617689932698</v>
      </c>
      <c r="AA1403" s="4">
        <v>-4.1233185247970896</v>
      </c>
      <c r="AB1403" s="4">
        <v>-6.2237921731765402</v>
      </c>
      <c r="AC1403" s="4">
        <v>-3.99083851703478</v>
      </c>
      <c r="AD1403" s="4">
        <v>-1.40786899691722</v>
      </c>
      <c r="AE1403" s="4">
        <v>-2.8355667988960702</v>
      </c>
      <c r="AF1403" s="4">
        <v>-3.9272156527923601</v>
      </c>
      <c r="AG1403" s="4">
        <v>-5.0781036518451703</v>
      </c>
      <c r="AH1403" s="18">
        <v>-4.3518266858301597</v>
      </c>
      <c r="AI1403" s="17">
        <v>-4.0481781973409401</v>
      </c>
      <c r="AJ1403" s="4">
        <v>-3.9364545529814001</v>
      </c>
      <c r="AK1403" s="4">
        <v>-3.0286588991610199</v>
      </c>
      <c r="AL1403" s="18">
        <v>0.34457038028479697</v>
      </c>
      <c r="AM1403" s="22">
        <v>0.93772902753045095</v>
      </c>
      <c r="AN1403" s="5">
        <v>1.9717618232269101</v>
      </c>
      <c r="AO1403" s="5">
        <v>0.39531264370570801</v>
      </c>
      <c r="AP1403" s="23">
        <v>0.62751629817084198</v>
      </c>
      <c r="AQ1403" s="27">
        <v>4.8361183824663899E-4</v>
      </c>
      <c r="AR1403" s="28">
        <v>7.83516894206877E-4</v>
      </c>
      <c r="AS1403" s="27">
        <v>0.92309323408272104</v>
      </c>
      <c r="AT1403" s="6">
        <v>0.92982855337902404</v>
      </c>
      <c r="AU1403" s="7">
        <v>0.111723644359536</v>
      </c>
      <c r="AV1403" s="6">
        <v>1.7843439431250802E-2</v>
      </c>
      <c r="AW1403" s="6">
        <v>9.2247959805795393E-2</v>
      </c>
      <c r="AX1403" s="7">
        <v>4.2810249332661998</v>
      </c>
      <c r="AY1403" s="6">
        <v>2.5315933982861802E-4</v>
      </c>
      <c r="AZ1403" s="6">
        <v>1.4404272198925499E-3</v>
      </c>
      <c r="BA1403" s="7">
        <v>3.3732292794458201</v>
      </c>
      <c r="BB1403" s="6">
        <v>0.11504212825065201</v>
      </c>
      <c r="BC1403" s="6">
        <v>0.80713428221698502</v>
      </c>
      <c r="BD1403" s="7">
        <v>1.0195192981799199</v>
      </c>
      <c r="BE1403" s="6">
        <v>4.51945726551408E-4</v>
      </c>
      <c r="BF1403" s="6">
        <v>1.92756689551926E-3</v>
      </c>
      <c r="BG1403" s="7">
        <v>4.3927485776257402</v>
      </c>
      <c r="BH1403" s="6">
        <v>0.42863778617141202</v>
      </c>
      <c r="BI1403" s="6">
        <v>0.46230136230576202</v>
      </c>
      <c r="BJ1403" s="31">
        <v>0.90779565382038496</v>
      </c>
      <c r="BK1403" s="35">
        <v>1.827994651450416</v>
      </c>
      <c r="BL1403" s="8">
        <v>1.5766923394690553</v>
      </c>
      <c r="BM1403" s="8">
        <v>1.3795792378317233</v>
      </c>
      <c r="BN1403" s="8">
        <v>1.1033249618980883</v>
      </c>
      <c r="BO1403" s="8">
        <v>-1.8546690736709E-2</v>
      </c>
      <c r="BP1403" s="8">
        <v>-7.6305953263410997E-2</v>
      </c>
      <c r="BQ1403" s="8">
        <v>-0.15841726612464518</v>
      </c>
      <c r="BR1403" s="8">
        <v>-0.45337493796388589</v>
      </c>
      <c r="BS1403" s="8">
        <v>-0.71164144576324506</v>
      </c>
      <c r="BT1403" s="8">
        <v>-1.7381814377941665</v>
      </c>
      <c r="BU1403" s="8">
        <v>-0.64689603645163529</v>
      </c>
      <c r="BV1403" s="8">
        <v>0.61544853647042186</v>
      </c>
      <c r="BW1403" s="8">
        <v>-8.2293561554306255E-2</v>
      </c>
      <c r="BX1403" s="8">
        <v>-0.6158023759323582</v>
      </c>
      <c r="BY1403" s="8">
        <v>-1.1782624469204657</v>
      </c>
      <c r="BZ1403" s="36">
        <v>-0.82331757461488053</v>
      </c>
      <c r="CA1403" s="40">
        <v>1.827994651450416</v>
      </c>
      <c r="CB1403" s="9">
        <v>1.5766923394690553</v>
      </c>
      <c r="CC1403" s="9">
        <v>1.3795792378317233</v>
      </c>
      <c r="CD1403" s="9">
        <v>1.1033249618980883</v>
      </c>
      <c r="CE1403" s="9" t="s">
        <v>24178</v>
      </c>
      <c r="CF1403" s="9" t="s">
        <v>24178</v>
      </c>
      <c r="CG1403" s="9" t="s">
        <v>24178</v>
      </c>
      <c r="CH1403" s="9" t="s">
        <v>24178</v>
      </c>
      <c r="CI1403" s="9" t="s">
        <v>24178</v>
      </c>
      <c r="CJ1403" s="9" t="s">
        <v>24178</v>
      </c>
      <c r="CK1403" s="9" t="s">
        <v>24178</v>
      </c>
      <c r="CL1403" s="9">
        <v>0.61544853647042186</v>
      </c>
      <c r="CM1403" s="9" t="s">
        <v>24178</v>
      </c>
      <c r="CN1403" s="9" t="s">
        <v>24178</v>
      </c>
      <c r="CO1403" s="9" t="s">
        <v>24178</v>
      </c>
      <c r="CP1403" s="41" t="s">
        <v>24178</v>
      </c>
      <c r="CQ1403" s="51" t="str">
        <f>IF(COUNTIF(CA1403:CD1403,"")=4,"-","+")</f>
        <v>+</v>
      </c>
      <c r="CR1403" s="10" t="str">
        <f>IF(COUNTIF(CE1403:CH1403,"")=4,"-","+")</f>
        <v>-</v>
      </c>
      <c r="CS1403" s="10" t="str">
        <f>IF(COUNTIF(CI1403:CL1403,"")=4,"-","+")</f>
        <v>+</v>
      </c>
      <c r="CT1403" s="10" t="str">
        <f>IF(COUNTIF(CM1403:CP1403,"")=4,"-","+")</f>
        <v>-</v>
      </c>
      <c r="CU1403" s="10" t="str">
        <f>IF(COUNTIF(CS1403:CT1403,"-")=2,"+","-")</f>
        <v>-</v>
      </c>
      <c r="CV1403" s="10" t="str">
        <f>IF(COUNTIF(CQ1403,"+")+COUNTIF(CS1403,"+")=0,"+","-")</f>
        <v>-</v>
      </c>
      <c r="CW1403" s="10" t="str">
        <f>IF(AND(CQ1403="+",CS1403="-"),"+","-")</f>
        <v>-</v>
      </c>
      <c r="CX1403" s="10" t="str">
        <f>IF(AND(CQ1403="-",CS1403="+"),"+","-")</f>
        <v>-</v>
      </c>
      <c r="CY1403" s="10" t="str">
        <f t="shared" si="70"/>
        <v>-</v>
      </c>
      <c r="CZ1403" s="76" t="str">
        <f t="shared" si="71"/>
        <v>-</v>
      </c>
    </row>
    <row r="1404" spans="1:104" s="11" customFormat="1" ht="25" customHeight="1" x14ac:dyDescent="0.2">
      <c r="A1404" s="12" t="s">
        <v>8099</v>
      </c>
      <c r="B1404" s="3" t="s">
        <v>8092</v>
      </c>
      <c r="C1404" s="3" t="s">
        <v>8100</v>
      </c>
      <c r="D1404" s="3" t="s">
        <v>8100</v>
      </c>
      <c r="E1404" s="3" t="s">
        <v>8101</v>
      </c>
      <c r="F1404" s="3" t="s">
        <v>8102</v>
      </c>
      <c r="G1404" s="3" t="s">
        <v>8092</v>
      </c>
      <c r="H1404" s="3" t="s">
        <v>8093</v>
      </c>
      <c r="I1404" s="3" t="s">
        <v>8094</v>
      </c>
      <c r="J1404" s="3" t="s">
        <v>8095</v>
      </c>
      <c r="K1404" s="3" t="s">
        <v>8096</v>
      </c>
      <c r="L1404" s="3" t="s">
        <v>8097</v>
      </c>
      <c r="M1404" s="3" t="s">
        <v>8098</v>
      </c>
      <c r="N1404" s="3" t="s">
        <v>8099</v>
      </c>
      <c r="O1404" s="3">
        <v>6</v>
      </c>
      <c r="P1404" s="3">
        <v>11</v>
      </c>
      <c r="Q1404" s="3">
        <v>11</v>
      </c>
      <c r="R1404" s="13">
        <v>8</v>
      </c>
      <c r="S1404" s="17">
        <v>-6.6017492465981306E-2</v>
      </c>
      <c r="T1404" s="4">
        <v>0.877914758019539</v>
      </c>
      <c r="U1404" s="4">
        <v>0.582689994964802</v>
      </c>
      <c r="V1404" s="4">
        <v>-0.21598276243116701</v>
      </c>
      <c r="W1404" s="4">
        <v>-3.5321968283422498</v>
      </c>
      <c r="X1404" s="4">
        <v>-3.6858998264341798</v>
      </c>
      <c r="Y1404" s="4">
        <v>-4.3658901944352202</v>
      </c>
      <c r="Z1404" s="4">
        <v>-4.5768064997959401</v>
      </c>
      <c r="AA1404" s="4">
        <v>1.23168501424273</v>
      </c>
      <c r="AB1404" s="4">
        <v>1.0754302183789599</v>
      </c>
      <c r="AC1404" s="4">
        <v>0.77971685282689795</v>
      </c>
      <c r="AD1404" s="4">
        <v>0.91718187113177396</v>
      </c>
      <c r="AE1404" s="4">
        <v>-4.6854339985549602</v>
      </c>
      <c r="AF1404" s="4">
        <v>-3.5677003543253201</v>
      </c>
      <c r="AG1404" s="4">
        <v>-2.8691304792635099</v>
      </c>
      <c r="AH1404" s="18">
        <v>-3.3754755536515999</v>
      </c>
      <c r="AI1404" s="17">
        <v>-3.6244350964488499</v>
      </c>
      <c r="AJ1404" s="4">
        <v>1.0010034891450901</v>
      </c>
      <c r="AK1404" s="4">
        <v>-4.0401983372519004</v>
      </c>
      <c r="AL1404" s="18">
        <v>0.29465112452179798</v>
      </c>
      <c r="AM1404" s="22">
        <v>0.76624700541568402</v>
      </c>
      <c r="AN1404" s="5">
        <v>0.19557363754283999</v>
      </c>
      <c r="AO1404" s="5">
        <v>0.50912227534799204</v>
      </c>
      <c r="AP1404" s="23">
        <v>0.52089399907967204</v>
      </c>
      <c r="AQ1404" s="27">
        <v>1.31919034555473E-8</v>
      </c>
      <c r="AR1404" s="28">
        <v>1.0083003583113301E-7</v>
      </c>
      <c r="AS1404" s="27">
        <v>7.39367624103182E-4</v>
      </c>
      <c r="AT1404" s="6">
        <v>2.5686904344670801E-3</v>
      </c>
      <c r="AU1404" s="7">
        <v>4.6254385855939404</v>
      </c>
      <c r="AV1404" s="6">
        <v>6.6786206834253903E-2</v>
      </c>
      <c r="AW1404" s="6">
        <v>0.21258339489550701</v>
      </c>
      <c r="AX1404" s="7">
        <v>-0.70635236462329198</v>
      </c>
      <c r="AY1404" s="6">
        <v>2.1366814797730498E-5</v>
      </c>
      <c r="AZ1404" s="6">
        <v>3.4383530806409302E-4</v>
      </c>
      <c r="BA1404" s="7">
        <v>4.3348494617736897</v>
      </c>
      <c r="BB1404" s="6">
        <v>0.40586882550799902</v>
      </c>
      <c r="BC1404" s="6">
        <v>0.92415278212860796</v>
      </c>
      <c r="BD1404" s="7">
        <v>-0.41576324080304999</v>
      </c>
      <c r="BE1404" s="6">
        <v>2.8776302644468099E-4</v>
      </c>
      <c r="BF1404" s="6">
        <v>1.4264814277022101E-3</v>
      </c>
      <c r="BG1404" s="7">
        <v>3.9190862209706401</v>
      </c>
      <c r="BH1404" s="6">
        <v>6.4534311410402404E-5</v>
      </c>
      <c r="BI1404" s="6">
        <v>6.02396792987493E-4</v>
      </c>
      <c r="BJ1404" s="31">
        <v>-5.04120182639699</v>
      </c>
      <c r="BK1404" s="35">
        <v>0.64767636066462198</v>
      </c>
      <c r="BL1404" s="8">
        <v>1.048247520505222</v>
      </c>
      <c r="BM1404" s="8">
        <v>0.92296466711222158</v>
      </c>
      <c r="BN1404" s="8">
        <v>0.58403645208552146</v>
      </c>
      <c r="BO1404" s="8">
        <v>-0.82324644769722199</v>
      </c>
      <c r="BP1404" s="8">
        <v>-0.88847251470043476</v>
      </c>
      <c r="BQ1404" s="8">
        <v>-1.177036159231607</v>
      </c>
      <c r="BR1404" s="8">
        <v>-1.2665415119983772</v>
      </c>
      <c r="BS1404" s="8">
        <v>1.1983749918142486</v>
      </c>
      <c r="BT1404" s="8">
        <v>1.132066032905797</v>
      </c>
      <c r="BU1404" s="8">
        <v>1.0065758340502871</v>
      </c>
      <c r="BV1404" s="8">
        <v>1.0649110819365317</v>
      </c>
      <c r="BW1404" s="8">
        <v>-1.3126391457492133</v>
      </c>
      <c r="BX1404" s="8">
        <v>-0.83831287706665425</v>
      </c>
      <c r="BY1404" s="8">
        <v>-0.54186475280849844</v>
      </c>
      <c r="BZ1404" s="36">
        <v>-0.75673953182244347</v>
      </c>
      <c r="CA1404" s="40">
        <v>0.64767636066462198</v>
      </c>
      <c r="CB1404" s="9">
        <v>1.048247520505222</v>
      </c>
      <c r="CC1404" s="9">
        <v>0.92296466711222158</v>
      </c>
      <c r="CD1404" s="9">
        <v>0.58403645208552146</v>
      </c>
      <c r="CE1404" s="9" t="s">
        <v>24178</v>
      </c>
      <c r="CF1404" s="9" t="s">
        <v>24178</v>
      </c>
      <c r="CG1404" s="9" t="s">
        <v>24178</v>
      </c>
      <c r="CH1404" s="9" t="s">
        <v>24178</v>
      </c>
      <c r="CI1404" s="9">
        <v>1.1983749918142486</v>
      </c>
      <c r="CJ1404" s="9">
        <v>1.132066032905797</v>
      </c>
      <c r="CK1404" s="9">
        <v>1.0065758340502871</v>
      </c>
      <c r="CL1404" s="9">
        <v>1.0649110819365317</v>
      </c>
      <c r="CM1404" s="9" t="s">
        <v>24178</v>
      </c>
      <c r="CN1404" s="9" t="s">
        <v>24178</v>
      </c>
      <c r="CO1404" s="9" t="s">
        <v>24178</v>
      </c>
      <c r="CP1404" s="41" t="s">
        <v>24178</v>
      </c>
      <c r="CQ1404" s="51" t="str">
        <f>IF(COUNTIF(CA1404:CD1404,"")=4,"-","+")</f>
        <v>+</v>
      </c>
      <c r="CR1404" s="10" t="str">
        <f>IF(COUNTIF(CE1404:CH1404,"")=4,"-","+")</f>
        <v>-</v>
      </c>
      <c r="CS1404" s="10" t="str">
        <f>IF(COUNTIF(CI1404:CL1404,"")=4,"-","+")</f>
        <v>+</v>
      </c>
      <c r="CT1404" s="10" t="str">
        <f>IF(COUNTIF(CM1404:CP1404,"")=4,"-","+")</f>
        <v>-</v>
      </c>
      <c r="CU1404" s="10" t="str">
        <f>IF(COUNTIF(CS1404:CT1404,"-")=2,"+","-")</f>
        <v>-</v>
      </c>
      <c r="CV1404" s="10" t="str">
        <f>IF(COUNTIF(CQ1404,"+")+COUNTIF(CS1404,"+")=0,"+","-")</f>
        <v>-</v>
      </c>
      <c r="CW1404" s="10" t="str">
        <f>IF(AND(CQ1404="+",CS1404="-"),"+","-")</f>
        <v>-</v>
      </c>
      <c r="CX1404" s="10" t="str">
        <f>IF(AND(CQ1404="-",CS1404="+"),"+","-")</f>
        <v>-</v>
      </c>
      <c r="CY1404" s="10" t="str">
        <f t="shared" si="70"/>
        <v>-</v>
      </c>
      <c r="CZ1404" s="76" t="str">
        <f t="shared" si="71"/>
        <v>-</v>
      </c>
    </row>
    <row r="1405" spans="1:104" s="11" customFormat="1" ht="25" customHeight="1" x14ac:dyDescent="0.2">
      <c r="A1405" s="12" t="s">
        <v>8110</v>
      </c>
      <c r="B1405" s="3" t="s">
        <v>8103</v>
      </c>
      <c r="C1405" s="3" t="s">
        <v>8111</v>
      </c>
      <c r="D1405" s="3" t="s">
        <v>8111</v>
      </c>
      <c r="E1405" s="3" t="s">
        <v>8111</v>
      </c>
      <c r="F1405" s="3" t="s">
        <v>8112</v>
      </c>
      <c r="G1405" s="3" t="s">
        <v>8103</v>
      </c>
      <c r="H1405" s="3" t="s">
        <v>8104</v>
      </c>
      <c r="I1405" s="3" t="s">
        <v>8105</v>
      </c>
      <c r="J1405" s="3" t="s">
        <v>8106</v>
      </c>
      <c r="K1405" s="3" t="s">
        <v>8107</v>
      </c>
      <c r="L1405" s="3" t="s">
        <v>8108</v>
      </c>
      <c r="M1405" s="3" t="s">
        <v>8109</v>
      </c>
      <c r="N1405" s="3" t="s">
        <v>8110</v>
      </c>
      <c r="O1405" s="3">
        <v>6</v>
      </c>
      <c r="P1405" s="3">
        <v>11</v>
      </c>
      <c r="Q1405" s="3">
        <v>11</v>
      </c>
      <c r="R1405" s="13">
        <v>11</v>
      </c>
      <c r="S1405" s="17">
        <v>7.2473430949955304E-3</v>
      </c>
      <c r="T1405" s="4">
        <v>-2.3482817312963498E-2</v>
      </c>
      <c r="U1405" s="4">
        <v>0.353237699618354</v>
      </c>
      <c r="V1405" s="4">
        <v>-4.8908344879748697E-2</v>
      </c>
      <c r="W1405" s="4">
        <v>-3.7776164075407199</v>
      </c>
      <c r="X1405" s="4">
        <v>-3.85779652914621</v>
      </c>
      <c r="Y1405" s="4">
        <v>-5.5037522149420903</v>
      </c>
      <c r="Z1405" s="4">
        <v>-5.0016890325208898</v>
      </c>
      <c r="AA1405" s="4">
        <v>1.4946364183194101</v>
      </c>
      <c r="AB1405" s="4">
        <v>2.32083792285506</v>
      </c>
      <c r="AC1405" s="4">
        <v>2.4070309457594701</v>
      </c>
      <c r="AD1405" s="4">
        <v>2.30177390927981</v>
      </c>
      <c r="AE1405" s="4">
        <v>-3.5989142169771</v>
      </c>
      <c r="AF1405" s="4">
        <v>-5.0192489313270201</v>
      </c>
      <c r="AG1405" s="4">
        <v>-5.1079074746601103</v>
      </c>
      <c r="AH1405" s="18">
        <v>-5.8007738651250396</v>
      </c>
      <c r="AI1405" s="17">
        <v>-4.8817111220223204</v>
      </c>
      <c r="AJ1405" s="4">
        <v>2.13106979905344</v>
      </c>
      <c r="AK1405" s="4">
        <v>-4.5352135460374798</v>
      </c>
      <c r="AL1405" s="18">
        <v>7.2023470130159403E-2</v>
      </c>
      <c r="AM1405" s="22">
        <v>0.92381918582373301</v>
      </c>
      <c r="AN1405" s="5">
        <v>0.42675279208741801</v>
      </c>
      <c r="AO1405" s="5">
        <v>0.85411040888279299</v>
      </c>
      <c r="AP1405" s="23">
        <v>0.18887680669603499</v>
      </c>
      <c r="AQ1405" s="27">
        <v>6.5186744803000096E-9</v>
      </c>
      <c r="AR1405" s="28">
        <v>6.1066011292239005E-8</v>
      </c>
      <c r="AS1405" s="27">
        <v>1.13568467303332E-4</v>
      </c>
      <c r="AT1405" s="6">
        <v>7.9226087695915095E-4</v>
      </c>
      <c r="AU1405" s="7">
        <v>7.0127809210757599</v>
      </c>
      <c r="AV1405" s="6">
        <v>7.8428044103877597E-4</v>
      </c>
      <c r="AW1405" s="6">
        <v>1.55846030063993E-2</v>
      </c>
      <c r="AX1405" s="7">
        <v>-2.0590463289232801</v>
      </c>
      <c r="AY1405" s="6">
        <v>1.1985763243999299E-3</v>
      </c>
      <c r="AZ1405" s="6">
        <v>3.8892728829860602E-3</v>
      </c>
      <c r="BA1405" s="7">
        <v>4.6072370161676401</v>
      </c>
      <c r="BB1405" s="6">
        <v>0.60177624885454595</v>
      </c>
      <c r="BC1405" s="6">
        <v>0.95954960531639799</v>
      </c>
      <c r="BD1405" s="7">
        <v>0.34649757598484099</v>
      </c>
      <c r="BE1405" s="6">
        <v>1.28305535860808E-3</v>
      </c>
      <c r="BF1405" s="6">
        <v>3.7984810447279698E-3</v>
      </c>
      <c r="BG1405" s="7">
        <v>4.9537345921524798</v>
      </c>
      <c r="BH1405" s="6">
        <v>8.1045053455497902E-5</v>
      </c>
      <c r="BI1405" s="6">
        <v>6.9019862082393202E-4</v>
      </c>
      <c r="BJ1405" s="31">
        <v>-6.6662833450909096</v>
      </c>
      <c r="BK1405" s="35">
        <v>0.5801519930384571</v>
      </c>
      <c r="BL1405" s="8">
        <v>0.5703060148649689</v>
      </c>
      <c r="BM1405" s="8">
        <v>0.69100769484221669</v>
      </c>
      <c r="BN1405" s="8">
        <v>0.56215964705729693</v>
      </c>
      <c r="BO1405" s="8">
        <v>-0.63252263617481574</v>
      </c>
      <c r="BP1405" s="8">
        <v>-0.65821243788085648</v>
      </c>
      <c r="BQ1405" s="8">
        <v>-1.1855785024158725</v>
      </c>
      <c r="BR1405" s="8">
        <v>-1.0247168905594344</v>
      </c>
      <c r="BS1405" s="8">
        <v>1.0567131360890312</v>
      </c>
      <c r="BT1405" s="8">
        <v>1.321429033193632</v>
      </c>
      <c r="BU1405" s="8">
        <v>1.3490453752809319</v>
      </c>
      <c r="BV1405" s="8">
        <v>1.3153209016684748</v>
      </c>
      <c r="BW1405" s="8">
        <v>-0.57526625207249804</v>
      </c>
      <c r="BX1405" s="8">
        <v>-1.0303431020102878</v>
      </c>
      <c r="BY1405" s="8">
        <v>-1.0587493996332829</v>
      </c>
      <c r="BZ1405" s="36">
        <v>-1.2807445752879605</v>
      </c>
      <c r="CA1405" s="40">
        <v>0.5801519930384571</v>
      </c>
      <c r="CB1405" s="9">
        <v>0.5703060148649689</v>
      </c>
      <c r="CC1405" s="9">
        <v>0.69100769484221669</v>
      </c>
      <c r="CD1405" s="9">
        <v>0.56215964705729693</v>
      </c>
      <c r="CE1405" s="9" t="s">
        <v>24178</v>
      </c>
      <c r="CF1405" s="9" t="s">
        <v>24178</v>
      </c>
      <c r="CG1405" s="9" t="s">
        <v>24178</v>
      </c>
      <c r="CH1405" s="9" t="s">
        <v>24178</v>
      </c>
      <c r="CI1405" s="9">
        <v>1.0567131360890312</v>
      </c>
      <c r="CJ1405" s="9">
        <v>1.321429033193632</v>
      </c>
      <c r="CK1405" s="9">
        <v>1.3490453752809319</v>
      </c>
      <c r="CL1405" s="9">
        <v>1.3153209016684748</v>
      </c>
      <c r="CM1405" s="9" t="s">
        <v>24178</v>
      </c>
      <c r="CN1405" s="9" t="s">
        <v>24178</v>
      </c>
      <c r="CO1405" s="9" t="s">
        <v>24178</v>
      </c>
      <c r="CP1405" s="41" t="s">
        <v>24178</v>
      </c>
      <c r="CQ1405" s="51" t="str">
        <f>IF(COUNTIF(CA1405:CD1405,"")=4,"-","+")</f>
        <v>+</v>
      </c>
      <c r="CR1405" s="10" t="str">
        <f>IF(COUNTIF(CE1405:CH1405,"")=4,"-","+")</f>
        <v>-</v>
      </c>
      <c r="CS1405" s="10" t="str">
        <f>IF(COUNTIF(CI1405:CL1405,"")=4,"-","+")</f>
        <v>+</v>
      </c>
      <c r="CT1405" s="10" t="str">
        <f>IF(COUNTIF(CM1405:CP1405,"")=4,"-","+")</f>
        <v>-</v>
      </c>
      <c r="CU1405" s="10" t="str">
        <f>IF(COUNTIF(CS1405:CT1405,"-")=2,"+","-")</f>
        <v>-</v>
      </c>
      <c r="CV1405" s="10" t="str">
        <f>IF(COUNTIF(CQ1405,"+")+COUNTIF(CS1405,"+")=0,"+","-")</f>
        <v>-</v>
      </c>
      <c r="CW1405" s="10" t="str">
        <f>IF(AND(CQ1405="+",CS1405="-"),"+","-")</f>
        <v>-</v>
      </c>
      <c r="CX1405" s="10" t="str">
        <f>IF(AND(CQ1405="-",CS1405="+"),"+","-")</f>
        <v>-</v>
      </c>
      <c r="CY1405" s="10" t="str">
        <f t="shared" si="70"/>
        <v>-</v>
      </c>
      <c r="CZ1405" s="76" t="str">
        <f t="shared" si="71"/>
        <v>-</v>
      </c>
    </row>
    <row r="1406" spans="1:104" s="11" customFormat="1" ht="25" customHeight="1" x14ac:dyDescent="0.2">
      <c r="A1406" s="12" t="s">
        <v>8113</v>
      </c>
      <c r="B1406" s="3" t="s">
        <v>8113</v>
      </c>
      <c r="C1406" s="3">
        <v>7</v>
      </c>
      <c r="D1406" s="3">
        <v>7</v>
      </c>
      <c r="E1406" s="3">
        <v>7</v>
      </c>
      <c r="F1406" s="3" t="s">
        <v>8120</v>
      </c>
      <c r="G1406" s="3" t="s">
        <v>8113</v>
      </c>
      <c r="H1406" s="3" t="s">
        <v>8114</v>
      </c>
      <c r="I1406" s="3" t="s">
        <v>8115</v>
      </c>
      <c r="J1406" s="3" t="s">
        <v>8116</v>
      </c>
      <c r="K1406" s="3" t="s">
        <v>8117</v>
      </c>
      <c r="L1406" s="3" t="s">
        <v>8118</v>
      </c>
      <c r="M1406" s="3" t="s">
        <v>8119</v>
      </c>
      <c r="N1406" s="3" t="s">
        <v>8113</v>
      </c>
      <c r="O1406" s="3">
        <v>1</v>
      </c>
      <c r="P1406" s="3">
        <v>7</v>
      </c>
      <c r="Q1406" s="3">
        <v>7</v>
      </c>
      <c r="R1406" s="13">
        <v>7</v>
      </c>
      <c r="S1406" s="17">
        <v>-4.9994570441075602E-2</v>
      </c>
      <c r="T1406" s="4">
        <v>0.49790066667490201</v>
      </c>
      <c r="U1406" s="4">
        <v>1.4007129346976801</v>
      </c>
      <c r="V1406" s="4">
        <v>-4.31251945011212</v>
      </c>
      <c r="W1406" s="4">
        <v>-4.7783757961311197</v>
      </c>
      <c r="X1406" s="4">
        <v>-3.7866041023747199</v>
      </c>
      <c r="Y1406" s="4">
        <v>-4.2059200384825504</v>
      </c>
      <c r="Z1406" s="4">
        <v>-4.9885421599631599</v>
      </c>
      <c r="AA1406" s="4">
        <v>-0.26518789203306897</v>
      </c>
      <c r="AB1406" s="4">
        <v>1.17823734069136</v>
      </c>
      <c r="AC1406" s="4">
        <v>1.33103005360024</v>
      </c>
      <c r="AD1406" s="4">
        <v>0.58088953415295197</v>
      </c>
      <c r="AE1406" s="4">
        <v>-3.87418652420333</v>
      </c>
      <c r="AF1406" s="4">
        <v>-3.8381289785220498</v>
      </c>
      <c r="AG1406" s="4">
        <v>-4.1409910547047604</v>
      </c>
      <c r="AH1406" s="18">
        <v>-4.5654819033492098</v>
      </c>
      <c r="AI1406" s="17">
        <v>-4.1046971151948402</v>
      </c>
      <c r="AJ1406" s="4">
        <v>0.70624225910286897</v>
      </c>
      <c r="AK1406" s="4">
        <v>-4.4398605242378899</v>
      </c>
      <c r="AL1406" s="18">
        <v>-0.61597510479515305</v>
      </c>
      <c r="AM1406" s="22">
        <v>0.33557591048230301</v>
      </c>
      <c r="AN1406" s="5">
        <v>0.72400022775893502</v>
      </c>
      <c r="AO1406" s="5">
        <v>0.546844350270416</v>
      </c>
      <c r="AP1406" s="23">
        <v>2.5359103523234698</v>
      </c>
      <c r="AQ1406" s="27">
        <v>3.0075893596725198E-4</v>
      </c>
      <c r="AR1406" s="28">
        <v>5.0472852785803102E-4</v>
      </c>
      <c r="AS1406" s="27">
        <v>1.9537550906315301E-4</v>
      </c>
      <c r="AT1406" s="6">
        <v>1.09736608195428E-3</v>
      </c>
      <c r="AU1406" s="7">
        <v>4.8109393742977096</v>
      </c>
      <c r="AV1406" s="6">
        <v>0.38042563058159801</v>
      </c>
      <c r="AW1406" s="6">
        <v>0.58786720845181095</v>
      </c>
      <c r="AX1406" s="7">
        <v>-1.3222173638980199</v>
      </c>
      <c r="AY1406" s="6">
        <v>5.3849390643514301E-2</v>
      </c>
      <c r="AZ1406" s="6">
        <v>7.6373046630862501E-2</v>
      </c>
      <c r="BA1406" s="7">
        <v>3.8238854194427301</v>
      </c>
      <c r="BB1406" s="6">
        <v>0.34417531516544603</v>
      </c>
      <c r="BC1406" s="6">
        <v>0.90366951271937901</v>
      </c>
      <c r="BD1406" s="7">
        <v>-0.33516340904304798</v>
      </c>
      <c r="BE1406" s="6">
        <v>6.9397917220389099E-2</v>
      </c>
      <c r="BF1406" s="6">
        <v>9.4826347271743106E-2</v>
      </c>
      <c r="BG1406" s="7">
        <v>3.4887220103996901</v>
      </c>
      <c r="BH1406" s="6">
        <v>4.58048761869588E-5</v>
      </c>
      <c r="BI1406" s="6">
        <v>4.9240241900980696E-4</v>
      </c>
      <c r="BJ1406" s="31">
        <v>-5.1461027833407602</v>
      </c>
      <c r="BK1406" s="35">
        <v>0.82128602595700428</v>
      </c>
      <c r="BL1406" s="8">
        <v>1.0393435410330853</v>
      </c>
      <c r="BM1406" s="8">
        <v>1.398654931987148</v>
      </c>
      <c r="BN1406" s="8">
        <v>-0.87516161630327971</v>
      </c>
      <c r="BO1406" s="8">
        <v>-1.060568369846244</v>
      </c>
      <c r="BP1406" s="8">
        <v>-0.66585190506789016</v>
      </c>
      <c r="BQ1406" s="8">
        <v>-0.83273598228814794</v>
      </c>
      <c r="BR1406" s="8">
        <v>-1.1442127455320457</v>
      </c>
      <c r="BS1406" s="8">
        <v>0.73564096502469845</v>
      </c>
      <c r="BT1406" s="8">
        <v>1.3101115902901947</v>
      </c>
      <c r="BU1406" s="8">
        <v>1.3709217544267207</v>
      </c>
      <c r="BV1406" s="8">
        <v>1.072372384861876</v>
      </c>
      <c r="BW1406" s="8">
        <v>-0.70070894337473932</v>
      </c>
      <c r="BX1406" s="8">
        <v>-0.68635835538206091</v>
      </c>
      <c r="BY1406" s="8">
        <v>-0.80689481430587717</v>
      </c>
      <c r="BZ1406" s="36">
        <v>-0.97583846148044062</v>
      </c>
      <c r="CA1406" s="40">
        <v>0.82128602595700428</v>
      </c>
      <c r="CB1406" s="9">
        <v>1.0393435410330853</v>
      </c>
      <c r="CC1406" s="9">
        <v>1.398654931987148</v>
      </c>
      <c r="CD1406" s="9" t="s">
        <v>24178</v>
      </c>
      <c r="CE1406" s="9" t="s">
        <v>24178</v>
      </c>
      <c r="CF1406" s="9" t="s">
        <v>24178</v>
      </c>
      <c r="CG1406" s="9" t="s">
        <v>24178</v>
      </c>
      <c r="CH1406" s="9" t="s">
        <v>24178</v>
      </c>
      <c r="CI1406" s="9">
        <v>0.73564096502469845</v>
      </c>
      <c r="CJ1406" s="9">
        <v>1.3101115902901947</v>
      </c>
      <c r="CK1406" s="9">
        <v>1.3709217544267207</v>
      </c>
      <c r="CL1406" s="9">
        <v>1.072372384861876</v>
      </c>
      <c r="CM1406" s="9" t="s">
        <v>24178</v>
      </c>
      <c r="CN1406" s="9" t="s">
        <v>24178</v>
      </c>
      <c r="CO1406" s="9" t="s">
        <v>24178</v>
      </c>
      <c r="CP1406" s="41" t="s">
        <v>24178</v>
      </c>
      <c r="CQ1406" s="51" t="str">
        <f>IF(COUNTIF(CA1406:CD1406,"")=4,"-","+")</f>
        <v>+</v>
      </c>
      <c r="CR1406" s="10" t="str">
        <f>IF(COUNTIF(CE1406:CH1406,"")=4,"-","+")</f>
        <v>-</v>
      </c>
      <c r="CS1406" s="10" t="str">
        <f>IF(COUNTIF(CI1406:CL1406,"")=4,"-","+")</f>
        <v>+</v>
      </c>
      <c r="CT1406" s="10" t="str">
        <f>IF(COUNTIF(CM1406:CP1406,"")=4,"-","+")</f>
        <v>-</v>
      </c>
      <c r="CU1406" s="10" t="str">
        <f>IF(COUNTIF(CS1406:CT1406,"-")=2,"+","-")</f>
        <v>-</v>
      </c>
      <c r="CV1406" s="10" t="str">
        <f>IF(COUNTIF(CQ1406,"+")+COUNTIF(CS1406,"+")=0,"+","-")</f>
        <v>-</v>
      </c>
      <c r="CW1406" s="10" t="str">
        <f>IF(AND(CQ1406="+",CS1406="-"),"+","-")</f>
        <v>-</v>
      </c>
      <c r="CX1406" s="10" t="str">
        <f>IF(AND(CQ1406="-",CS1406="+"),"+","-")</f>
        <v>-</v>
      </c>
      <c r="CY1406" s="10" t="str">
        <f t="shared" si="70"/>
        <v>-</v>
      </c>
      <c r="CZ1406" s="76" t="str">
        <f t="shared" si="71"/>
        <v>-</v>
      </c>
    </row>
    <row r="1407" spans="1:104" s="11" customFormat="1" ht="25" customHeight="1" x14ac:dyDescent="0.2">
      <c r="A1407" s="12" t="s">
        <v>8121</v>
      </c>
      <c r="B1407" s="3" t="s">
        <v>8121</v>
      </c>
      <c r="C1407" s="3">
        <v>3</v>
      </c>
      <c r="D1407" s="3">
        <v>3</v>
      </c>
      <c r="E1407" s="3">
        <v>3</v>
      </c>
      <c r="F1407" s="3" t="s">
        <v>8128</v>
      </c>
      <c r="G1407" s="3" t="s">
        <v>8121</v>
      </c>
      <c r="H1407" s="3" t="s">
        <v>8122</v>
      </c>
      <c r="I1407" s="3" t="s">
        <v>8123</v>
      </c>
      <c r="J1407" s="3" t="s">
        <v>8124</v>
      </c>
      <c r="K1407" s="3" t="s">
        <v>8125</v>
      </c>
      <c r="L1407" s="3" t="s">
        <v>8126</v>
      </c>
      <c r="M1407" s="3" t="s">
        <v>8127</v>
      </c>
      <c r="N1407" s="3" t="s">
        <v>8121</v>
      </c>
      <c r="O1407" s="3">
        <v>1</v>
      </c>
      <c r="P1407" s="3">
        <v>3</v>
      </c>
      <c r="Q1407" s="3">
        <v>3</v>
      </c>
      <c r="R1407" s="13">
        <v>3</v>
      </c>
      <c r="S1407" s="17">
        <v>-4.9551246862473199</v>
      </c>
      <c r="T1407" s="4">
        <v>-0.35854018414396199</v>
      </c>
      <c r="U1407" s="4">
        <v>0.85000295658226899</v>
      </c>
      <c r="V1407" s="4">
        <v>-6.9021714724343E-2</v>
      </c>
      <c r="W1407" s="4">
        <v>-4.4029743315710199</v>
      </c>
      <c r="X1407" s="4">
        <v>-4.2469612414876101</v>
      </c>
      <c r="Y1407" s="4">
        <v>-3.02014671028236</v>
      </c>
      <c r="Z1407" s="4">
        <v>-3.1537301589204199</v>
      </c>
      <c r="AA1407" s="4">
        <v>1.3504605564255501</v>
      </c>
      <c r="AB1407" s="4">
        <v>0.52279637404401302</v>
      </c>
      <c r="AC1407" s="4">
        <v>0.53373798499731995</v>
      </c>
      <c r="AD1407" s="4">
        <v>-1.20343701194307</v>
      </c>
      <c r="AE1407" s="4">
        <v>-4.2190318704484104</v>
      </c>
      <c r="AF1407" s="4">
        <v>-4.2189939053846199</v>
      </c>
      <c r="AG1407" s="4">
        <v>-5.4436283410321904</v>
      </c>
      <c r="AH1407" s="18">
        <v>-2.3701066160343598</v>
      </c>
      <c r="AI1407" s="17">
        <v>-4.0629401832248897</v>
      </c>
      <c r="AJ1407" s="4">
        <v>0.300889475880951</v>
      </c>
      <c r="AK1407" s="4">
        <v>-3.7059531105653498</v>
      </c>
      <c r="AL1407" s="18">
        <v>-1.13317090713334</v>
      </c>
      <c r="AM1407" s="22">
        <v>1.2676359433129201</v>
      </c>
      <c r="AN1407" s="5">
        <v>1.0751835091019899</v>
      </c>
      <c r="AO1407" s="5">
        <v>0.71967793427541404</v>
      </c>
      <c r="AP1407" s="23">
        <v>2.5995368513199999</v>
      </c>
      <c r="AQ1407" s="27">
        <v>5.7084064148910998E-3</v>
      </c>
      <c r="AR1407" s="28">
        <v>7.7433391936700497E-3</v>
      </c>
      <c r="AS1407" s="27">
        <v>2.0797363723782502E-3</v>
      </c>
      <c r="AT1407" s="6">
        <v>5.1251298550106499E-3</v>
      </c>
      <c r="AU1407" s="7">
        <v>4.3638296591058401</v>
      </c>
      <c r="AV1407" s="6">
        <v>0.36562502244675399</v>
      </c>
      <c r="AW1407" s="6">
        <v>0.57289990076334196</v>
      </c>
      <c r="AX1407" s="7">
        <v>-1.43406038301429</v>
      </c>
      <c r="AY1407" s="6">
        <v>0.14020319300565601</v>
      </c>
      <c r="AZ1407" s="6">
        <v>0.17654967607001301</v>
      </c>
      <c r="BA1407" s="7">
        <v>2.5727822034320198</v>
      </c>
      <c r="BB1407" s="6">
        <v>0.64604325007066699</v>
      </c>
      <c r="BC1407" s="6">
        <v>0.96722114436949802</v>
      </c>
      <c r="BD1407" s="7">
        <v>0.356987072659538</v>
      </c>
      <c r="BE1407" s="6">
        <v>0.107054122926106</v>
      </c>
      <c r="BF1407" s="6">
        <v>0.13846300021458399</v>
      </c>
      <c r="BG1407" s="7">
        <v>2.9297692760915499</v>
      </c>
      <c r="BH1407" s="6">
        <v>1.35211344494387E-3</v>
      </c>
      <c r="BI1407" s="6">
        <v>3.9188879183290302E-3</v>
      </c>
      <c r="BJ1407" s="31">
        <v>-4.00684258644631</v>
      </c>
      <c r="BK1407" s="35">
        <v>-1.2496255319914946</v>
      </c>
      <c r="BL1407" s="8">
        <v>0.79827302003270595</v>
      </c>
      <c r="BM1407" s="8">
        <v>1.3367105809694191</v>
      </c>
      <c r="BN1407" s="8">
        <v>0.9272610662738644</v>
      </c>
      <c r="BO1407" s="8">
        <v>-1.003628115578542</v>
      </c>
      <c r="BP1407" s="8">
        <v>-0.93412020570928234</v>
      </c>
      <c r="BQ1407" s="8">
        <v>-0.38754226269358655</v>
      </c>
      <c r="BR1407" s="8">
        <v>-0.44705718098021885</v>
      </c>
      <c r="BS1407" s="8">
        <v>1.5596775238374514</v>
      </c>
      <c r="BT1407" s="8">
        <v>1.1909314951533625</v>
      </c>
      <c r="BU1407" s="8">
        <v>1.195806268850623</v>
      </c>
      <c r="BV1407" s="8">
        <v>0.42184939734767102</v>
      </c>
      <c r="BW1407" s="8">
        <v>-0.92167694082772722</v>
      </c>
      <c r="BX1407" s="8">
        <v>-0.92166002639938838</v>
      </c>
      <c r="BY1407" s="8">
        <v>-1.4672666798556726</v>
      </c>
      <c r="BZ1407" s="36">
        <v>-9.7932408429186227E-2</v>
      </c>
      <c r="CA1407" s="40" t="s">
        <v>24178</v>
      </c>
      <c r="CB1407" s="9">
        <v>0.79827302003270595</v>
      </c>
      <c r="CC1407" s="9">
        <v>1.3367105809694191</v>
      </c>
      <c r="CD1407" s="9">
        <v>0.9272610662738644</v>
      </c>
      <c r="CE1407" s="9" t="s">
        <v>24178</v>
      </c>
      <c r="CF1407" s="9" t="s">
        <v>24178</v>
      </c>
      <c r="CG1407" s="9" t="s">
        <v>24178</v>
      </c>
      <c r="CH1407" s="9" t="s">
        <v>24178</v>
      </c>
      <c r="CI1407" s="9">
        <v>1.5596775238374514</v>
      </c>
      <c r="CJ1407" s="9">
        <v>1.1909314951533625</v>
      </c>
      <c r="CK1407" s="9">
        <v>1.195806268850623</v>
      </c>
      <c r="CL1407" s="9">
        <v>0.42184939734767102</v>
      </c>
      <c r="CM1407" s="9" t="s">
        <v>24178</v>
      </c>
      <c r="CN1407" s="9" t="s">
        <v>24178</v>
      </c>
      <c r="CO1407" s="9" t="s">
        <v>24178</v>
      </c>
      <c r="CP1407" s="41" t="s">
        <v>24178</v>
      </c>
      <c r="CQ1407" s="51" t="str">
        <f>IF(COUNTIF(CA1407:CD1407,"")=4,"-","+")</f>
        <v>+</v>
      </c>
      <c r="CR1407" s="10" t="str">
        <f>IF(COUNTIF(CE1407:CH1407,"")=4,"-","+")</f>
        <v>-</v>
      </c>
      <c r="CS1407" s="10" t="str">
        <f>IF(COUNTIF(CI1407:CL1407,"")=4,"-","+")</f>
        <v>+</v>
      </c>
      <c r="CT1407" s="10" t="str">
        <f>IF(COUNTIF(CM1407:CP1407,"")=4,"-","+")</f>
        <v>-</v>
      </c>
      <c r="CU1407" s="10" t="str">
        <f>IF(COUNTIF(CS1407:CT1407,"-")=2,"+","-")</f>
        <v>-</v>
      </c>
      <c r="CV1407" s="10" t="str">
        <f>IF(COUNTIF(CQ1407,"+")+COUNTIF(CS1407,"+")=0,"+","-")</f>
        <v>-</v>
      </c>
      <c r="CW1407" s="10" t="str">
        <f>IF(AND(CQ1407="+",CS1407="-"),"+","-")</f>
        <v>-</v>
      </c>
      <c r="CX1407" s="10" t="str">
        <f>IF(AND(CQ1407="-",CS1407="+"),"+","-")</f>
        <v>-</v>
      </c>
      <c r="CY1407" s="10" t="str">
        <f t="shared" si="70"/>
        <v>-</v>
      </c>
      <c r="CZ1407" s="76" t="str">
        <f t="shared" si="71"/>
        <v>-</v>
      </c>
    </row>
    <row r="1408" spans="1:104" s="11" customFormat="1" ht="25" customHeight="1" x14ac:dyDescent="0.2">
      <c r="A1408" s="12" t="s">
        <v>8136</v>
      </c>
      <c r="B1408" s="3" t="s">
        <v>8129</v>
      </c>
      <c r="C1408" s="3" t="s">
        <v>8137</v>
      </c>
      <c r="D1408" s="3" t="s">
        <v>8137</v>
      </c>
      <c r="E1408" s="3" t="s">
        <v>8137</v>
      </c>
      <c r="F1408" s="3" t="s">
        <v>8138</v>
      </c>
      <c r="G1408" s="3" t="s">
        <v>8129</v>
      </c>
      <c r="H1408" s="3" t="s">
        <v>8130</v>
      </c>
      <c r="I1408" s="3" t="s">
        <v>8131</v>
      </c>
      <c r="J1408" s="3" t="s">
        <v>8132</v>
      </c>
      <c r="K1408" s="3" t="s">
        <v>8133</v>
      </c>
      <c r="L1408" s="3" t="s">
        <v>8134</v>
      </c>
      <c r="M1408" s="3" t="s">
        <v>8135</v>
      </c>
      <c r="N1408" s="3" t="s">
        <v>8136</v>
      </c>
      <c r="O1408" s="3">
        <v>3</v>
      </c>
      <c r="P1408" s="3">
        <v>17</v>
      </c>
      <c r="Q1408" s="3">
        <v>17</v>
      </c>
      <c r="R1408" s="13">
        <v>17</v>
      </c>
      <c r="S1408" s="17">
        <v>2.7397353249951202</v>
      </c>
      <c r="T1408" s="4">
        <v>2.7675071294666602</v>
      </c>
      <c r="U1408" s="4">
        <v>3.0212662087803901</v>
      </c>
      <c r="V1408" s="4">
        <v>2.5180712363151398</v>
      </c>
      <c r="W1408" s="4">
        <v>-3.5797454418881101</v>
      </c>
      <c r="X1408" s="4">
        <v>-5.9383541491676102</v>
      </c>
      <c r="Y1408" s="4">
        <v>-3.6491991268096902</v>
      </c>
      <c r="Z1408" s="4">
        <v>-4.5538067464079601</v>
      </c>
      <c r="AA1408" s="4">
        <v>3.1765283691768902</v>
      </c>
      <c r="AB1408" s="4">
        <v>2.83047609231653</v>
      </c>
      <c r="AC1408" s="4">
        <v>2.6887635516949699</v>
      </c>
      <c r="AD1408" s="4">
        <v>2.5506010490518398</v>
      </c>
      <c r="AE1408" s="4">
        <v>-4.1440248698577404</v>
      </c>
      <c r="AF1408" s="4">
        <v>-3.58923118690447</v>
      </c>
      <c r="AG1408" s="4">
        <v>-5.8339065066881801</v>
      </c>
      <c r="AH1408" s="18">
        <v>-4.8089249705219697</v>
      </c>
      <c r="AI1408" s="17">
        <v>-4.5940218834930899</v>
      </c>
      <c r="AJ1408" s="4">
        <v>2.8115922655600598</v>
      </c>
      <c r="AK1408" s="4">
        <v>-4.4302763660683402</v>
      </c>
      <c r="AL1408" s="18">
        <v>2.7616449748893301</v>
      </c>
      <c r="AM1408" s="22">
        <v>0.96533221775060996</v>
      </c>
      <c r="AN1408" s="5">
        <v>0.26878632571877198</v>
      </c>
      <c r="AO1408" s="5">
        <v>1.09894538254019</v>
      </c>
      <c r="AP1408" s="23">
        <v>0.20594962881321099</v>
      </c>
      <c r="AQ1408" s="27">
        <v>2.4472862969703102E-9</v>
      </c>
      <c r="AR1408" s="28">
        <v>3.0422900269920001E-8</v>
      </c>
      <c r="AS1408" s="27">
        <v>2.9884074153727899E-4</v>
      </c>
      <c r="AT1408" s="6">
        <v>1.4489080684885101E-3</v>
      </c>
      <c r="AU1408" s="7">
        <v>7.4056141490531404</v>
      </c>
      <c r="AV1408" s="6">
        <v>0.77858083093331798</v>
      </c>
      <c r="AW1408" s="6">
        <v>0.87761818630773303</v>
      </c>
      <c r="AX1408" s="7">
        <v>-4.9947290670729699E-2</v>
      </c>
      <c r="AY1408" s="6">
        <v>7.1773114909386897E-4</v>
      </c>
      <c r="AZ1408" s="6">
        <v>2.6932887039674098E-3</v>
      </c>
      <c r="BA1408" s="7">
        <v>7.1919213409576699</v>
      </c>
      <c r="BB1408" s="6">
        <v>0.83038998246399498</v>
      </c>
      <c r="BC1408" s="6">
        <v>0.98349336159784295</v>
      </c>
      <c r="BD1408" s="7">
        <v>0.163745517424746</v>
      </c>
      <c r="BE1408" s="6">
        <v>4.0379177856412698E-4</v>
      </c>
      <c r="BF1408" s="6">
        <v>1.80103041622504E-3</v>
      </c>
      <c r="BG1408" s="7">
        <v>7.3556668583824196</v>
      </c>
      <c r="BH1408" s="6">
        <v>5.7573750189714797E-4</v>
      </c>
      <c r="BI1408" s="6">
        <v>2.2716398313125802E-3</v>
      </c>
      <c r="BJ1408" s="31">
        <v>-7.2418686316284004</v>
      </c>
      <c r="BK1408" s="35">
        <v>0.95004403055325781</v>
      </c>
      <c r="BL1408" s="8">
        <v>0.95736795361445848</v>
      </c>
      <c r="BM1408" s="8">
        <v>1.0242887752297554</v>
      </c>
      <c r="BN1408" s="8">
        <v>0.89158723374745485</v>
      </c>
      <c r="BO1408" s="8">
        <v>-0.71651641822202805</v>
      </c>
      <c r="BP1408" s="8">
        <v>-1.3385238474222083</v>
      </c>
      <c r="BQ1408" s="8">
        <v>-0.73483260092466063</v>
      </c>
      <c r="BR1408" s="8">
        <v>-0.97339385873932394</v>
      </c>
      <c r="BS1408" s="8">
        <v>1.0652341923064543</v>
      </c>
      <c r="BT1408" s="8">
        <v>0.97397399877182833</v>
      </c>
      <c r="BU1408" s="8">
        <v>0.93660185950795116</v>
      </c>
      <c r="BV1408" s="8">
        <v>0.90016592894614111</v>
      </c>
      <c r="BW1408" s="8">
        <v>-0.8653270264669104</v>
      </c>
      <c r="BX1408" s="8">
        <v>-0.71901797935570155</v>
      </c>
      <c r="BY1408" s="8">
        <v>-1.3109791303251594</v>
      </c>
      <c r="BZ1408" s="36">
        <v>-1.0406731112213108</v>
      </c>
      <c r="CA1408" s="40">
        <v>0.95004403055325781</v>
      </c>
      <c r="CB1408" s="9">
        <v>0.95736795361445848</v>
      </c>
      <c r="CC1408" s="9">
        <v>1.0242887752297554</v>
      </c>
      <c r="CD1408" s="9">
        <v>0.89158723374745485</v>
      </c>
      <c r="CE1408" s="9" t="s">
        <v>24178</v>
      </c>
      <c r="CF1408" s="9" t="s">
        <v>24178</v>
      </c>
      <c r="CG1408" s="9" t="s">
        <v>24178</v>
      </c>
      <c r="CH1408" s="9" t="s">
        <v>24178</v>
      </c>
      <c r="CI1408" s="9">
        <v>1.0652341923064543</v>
      </c>
      <c r="CJ1408" s="9">
        <v>0.97397399877182833</v>
      </c>
      <c r="CK1408" s="9">
        <v>0.93660185950795116</v>
      </c>
      <c r="CL1408" s="9">
        <v>0.90016592894614111</v>
      </c>
      <c r="CM1408" s="9" t="s">
        <v>24178</v>
      </c>
      <c r="CN1408" s="9" t="s">
        <v>24178</v>
      </c>
      <c r="CO1408" s="9" t="s">
        <v>24178</v>
      </c>
      <c r="CP1408" s="41" t="s">
        <v>24178</v>
      </c>
      <c r="CQ1408" s="51" t="str">
        <f>IF(COUNTIF(CA1408:CD1408,"")=4,"-","+")</f>
        <v>+</v>
      </c>
      <c r="CR1408" s="10" t="str">
        <f>IF(COUNTIF(CE1408:CH1408,"")=4,"-","+")</f>
        <v>-</v>
      </c>
      <c r="CS1408" s="10" t="str">
        <f>IF(COUNTIF(CI1408:CL1408,"")=4,"-","+")</f>
        <v>+</v>
      </c>
      <c r="CT1408" s="10" t="str">
        <f>IF(COUNTIF(CM1408:CP1408,"")=4,"-","+")</f>
        <v>-</v>
      </c>
      <c r="CU1408" s="10" t="str">
        <f>IF(COUNTIF(CS1408:CT1408,"-")=2,"+","-")</f>
        <v>-</v>
      </c>
      <c r="CV1408" s="10" t="str">
        <f>IF(COUNTIF(CQ1408,"+")+COUNTIF(CS1408,"+")=0,"+","-")</f>
        <v>-</v>
      </c>
      <c r="CW1408" s="10" t="str">
        <f>IF(AND(CQ1408="+",CS1408="-"),"+","-")</f>
        <v>-</v>
      </c>
      <c r="CX1408" s="10" t="str">
        <f>IF(AND(CQ1408="-",CS1408="+"),"+","-")</f>
        <v>-</v>
      </c>
      <c r="CY1408" s="10" t="str">
        <f t="shared" si="70"/>
        <v>-</v>
      </c>
      <c r="CZ1408" s="76" t="str">
        <f t="shared" si="71"/>
        <v>-</v>
      </c>
    </row>
    <row r="1409" spans="1:104" s="11" customFormat="1" ht="25" customHeight="1" x14ac:dyDescent="0.2">
      <c r="A1409" s="12" t="s">
        <v>8146</v>
      </c>
      <c r="B1409" s="3" t="s">
        <v>8139</v>
      </c>
      <c r="C1409" s="3" t="s">
        <v>8147</v>
      </c>
      <c r="D1409" s="3" t="s">
        <v>8147</v>
      </c>
      <c r="E1409" s="3" t="s">
        <v>8147</v>
      </c>
      <c r="F1409" s="3" t="s">
        <v>8148</v>
      </c>
      <c r="G1409" s="3" t="s">
        <v>8139</v>
      </c>
      <c r="H1409" s="3" t="s">
        <v>8140</v>
      </c>
      <c r="I1409" s="3" t="s">
        <v>8141</v>
      </c>
      <c r="J1409" s="3" t="s">
        <v>8142</v>
      </c>
      <c r="K1409" s="3" t="s">
        <v>8143</v>
      </c>
      <c r="L1409" s="3" t="s">
        <v>8144</v>
      </c>
      <c r="M1409" s="3" t="s">
        <v>8145</v>
      </c>
      <c r="N1409" s="3" t="s">
        <v>8146</v>
      </c>
      <c r="O1409" s="3">
        <v>2</v>
      </c>
      <c r="P1409" s="3">
        <v>16</v>
      </c>
      <c r="Q1409" s="3">
        <v>16</v>
      </c>
      <c r="R1409" s="13">
        <v>16</v>
      </c>
      <c r="S1409" s="17">
        <v>0.88595606584616604</v>
      </c>
      <c r="T1409" s="4">
        <v>0.96602334118631505</v>
      </c>
      <c r="U1409" s="4">
        <v>1.2041256334370001</v>
      </c>
      <c r="V1409" s="4">
        <v>0.53121529058667205</v>
      </c>
      <c r="W1409" s="4">
        <v>-6.5651933047653896</v>
      </c>
      <c r="X1409" s="4">
        <v>-4.3314146890811598</v>
      </c>
      <c r="Y1409" s="4">
        <v>-4.8349034166203602</v>
      </c>
      <c r="Z1409" s="4">
        <v>-5.2648164325130198</v>
      </c>
      <c r="AA1409" s="4">
        <v>2.7772144432024701</v>
      </c>
      <c r="AB1409" s="4">
        <v>3.1980347719009901</v>
      </c>
      <c r="AC1409" s="4">
        <v>3.1462599464785601</v>
      </c>
      <c r="AD1409" s="4">
        <v>3.07312994849674</v>
      </c>
      <c r="AE1409" s="4">
        <v>-4.8334195844100103</v>
      </c>
      <c r="AF1409" s="4">
        <v>-5.1371552380699796</v>
      </c>
      <c r="AG1409" s="4">
        <v>-4.7780379007757201</v>
      </c>
      <c r="AH1409" s="18">
        <v>-4.5809074321521202</v>
      </c>
      <c r="AI1409" s="17">
        <v>-4.8323800388519604</v>
      </c>
      <c r="AJ1409" s="4">
        <v>3.0486597775196902</v>
      </c>
      <c r="AK1409" s="4">
        <v>-5.2490819607449799</v>
      </c>
      <c r="AL1409" s="18">
        <v>0.89683008276403797</v>
      </c>
      <c r="AM1409" s="22">
        <v>0.23027559040163201</v>
      </c>
      <c r="AN1409" s="5">
        <v>0.18807803408642601</v>
      </c>
      <c r="AO1409" s="5">
        <v>0.95673990393717401</v>
      </c>
      <c r="AP1409" s="23">
        <v>0.27869378833965103</v>
      </c>
      <c r="AQ1409" s="27">
        <v>4.0050691066620401E-11</v>
      </c>
      <c r="AR1409" s="28">
        <v>2.1010592533549002E-9</v>
      </c>
      <c r="AS1409" s="27">
        <v>5.5819672880524202E-9</v>
      </c>
      <c r="AT1409" s="6">
        <v>3.2745019795511299E-6</v>
      </c>
      <c r="AU1409" s="7">
        <v>7.8810398163716497</v>
      </c>
      <c r="AV1409" s="6">
        <v>3.6324462984421797E-5</v>
      </c>
      <c r="AW1409" s="6">
        <v>3.23089795642306E-3</v>
      </c>
      <c r="AX1409" s="7">
        <v>-2.1518296947556501</v>
      </c>
      <c r="AY1409" s="6">
        <v>5.1835324689510098E-4</v>
      </c>
      <c r="AZ1409" s="6">
        <v>2.2698506955022499E-3</v>
      </c>
      <c r="BA1409" s="7">
        <v>6.1459120435090204</v>
      </c>
      <c r="BB1409" s="6">
        <v>0.453335811276532</v>
      </c>
      <c r="BC1409" s="6">
        <v>0.929681807382994</v>
      </c>
      <c r="BD1409" s="7">
        <v>-0.41670192189302202</v>
      </c>
      <c r="BE1409" s="6">
        <v>1.0211454360070599E-7</v>
      </c>
      <c r="BF1409" s="6">
        <v>3.3480805983081401E-5</v>
      </c>
      <c r="BG1409" s="7">
        <v>5.7292101216160001</v>
      </c>
      <c r="BH1409" s="6">
        <v>2.8380802009617898E-4</v>
      </c>
      <c r="BI1409" s="6">
        <v>1.5161475289455801E-3</v>
      </c>
      <c r="BJ1409" s="31">
        <v>-8.2977417382646692</v>
      </c>
      <c r="BK1409" s="35">
        <v>0.65267605312713328</v>
      </c>
      <c r="BL1409" s="8">
        <v>0.67427071941126582</v>
      </c>
      <c r="BM1409" s="8">
        <v>0.73848846031473669</v>
      </c>
      <c r="BN1409" s="8">
        <v>0.55700015274761883</v>
      </c>
      <c r="BO1409" s="8">
        <v>-1.3569475216480733</v>
      </c>
      <c r="BP1409" s="8">
        <v>-0.75448286235493756</v>
      </c>
      <c r="BQ1409" s="8">
        <v>-0.89027705546118885</v>
      </c>
      <c r="BR1409" s="8">
        <v>-1.0062273993434625</v>
      </c>
      <c r="BS1409" s="8">
        <v>1.1627607705422651</v>
      </c>
      <c r="BT1409" s="8">
        <v>1.2762587573941631</v>
      </c>
      <c r="BU1409" s="8">
        <v>1.2622947493500929</v>
      </c>
      <c r="BV1409" s="8">
        <v>1.2425711120080238</v>
      </c>
      <c r="BW1409" s="8">
        <v>-0.88987685623787294</v>
      </c>
      <c r="BX1409" s="8">
        <v>-0.97179634271365312</v>
      </c>
      <c r="BY1409" s="8">
        <v>-0.87494005501346295</v>
      </c>
      <c r="BZ1409" s="36">
        <v>-0.82177268212264731</v>
      </c>
      <c r="CA1409" s="40">
        <v>0.65267605312713328</v>
      </c>
      <c r="CB1409" s="9">
        <v>0.67427071941126582</v>
      </c>
      <c r="CC1409" s="9">
        <v>0.73848846031473669</v>
      </c>
      <c r="CD1409" s="9">
        <v>0.55700015274761883</v>
      </c>
      <c r="CE1409" s="9" t="s">
        <v>24178</v>
      </c>
      <c r="CF1409" s="9" t="s">
        <v>24178</v>
      </c>
      <c r="CG1409" s="9" t="s">
        <v>24178</v>
      </c>
      <c r="CH1409" s="9" t="s">
        <v>24178</v>
      </c>
      <c r="CI1409" s="9">
        <v>1.1627607705422651</v>
      </c>
      <c r="CJ1409" s="9">
        <v>1.2762587573941631</v>
      </c>
      <c r="CK1409" s="9">
        <v>1.2622947493500929</v>
      </c>
      <c r="CL1409" s="9">
        <v>1.2425711120080238</v>
      </c>
      <c r="CM1409" s="9" t="s">
        <v>24178</v>
      </c>
      <c r="CN1409" s="9" t="s">
        <v>24178</v>
      </c>
      <c r="CO1409" s="9" t="s">
        <v>24178</v>
      </c>
      <c r="CP1409" s="41" t="s">
        <v>24178</v>
      </c>
      <c r="CQ1409" s="51" t="str">
        <f>IF(COUNTIF(CA1409:CD1409,"")=4,"-","+")</f>
        <v>+</v>
      </c>
      <c r="CR1409" s="10" t="str">
        <f>IF(COUNTIF(CE1409:CH1409,"")=4,"-","+")</f>
        <v>-</v>
      </c>
      <c r="CS1409" s="10" t="str">
        <f>IF(COUNTIF(CI1409:CL1409,"")=4,"-","+")</f>
        <v>+</v>
      </c>
      <c r="CT1409" s="10" t="str">
        <f>IF(COUNTIF(CM1409:CP1409,"")=4,"-","+")</f>
        <v>-</v>
      </c>
      <c r="CU1409" s="10" t="str">
        <f>IF(COUNTIF(CS1409:CT1409,"-")=2,"+","-")</f>
        <v>-</v>
      </c>
      <c r="CV1409" s="10" t="str">
        <f>IF(COUNTIF(CQ1409,"+")+COUNTIF(CS1409,"+")=0,"+","-")</f>
        <v>-</v>
      </c>
      <c r="CW1409" s="10" t="str">
        <f>IF(AND(CQ1409="+",CS1409="-"),"+","-")</f>
        <v>-</v>
      </c>
      <c r="CX1409" s="10" t="str">
        <f>IF(AND(CQ1409="-",CS1409="+"),"+","-")</f>
        <v>-</v>
      </c>
      <c r="CY1409" s="10" t="str">
        <f t="shared" si="70"/>
        <v>-</v>
      </c>
      <c r="CZ1409" s="76" t="str">
        <f t="shared" si="71"/>
        <v>-</v>
      </c>
    </row>
    <row r="1410" spans="1:104" s="11" customFormat="1" ht="25" customHeight="1" x14ac:dyDescent="0.2">
      <c r="A1410" s="12" t="s">
        <v>8168</v>
      </c>
      <c r="B1410" s="3" t="s">
        <v>8161</v>
      </c>
      <c r="C1410" s="3" t="s">
        <v>8169</v>
      </c>
      <c r="D1410" s="3" t="s">
        <v>8170</v>
      </c>
      <c r="E1410" s="3" t="s">
        <v>8170</v>
      </c>
      <c r="F1410" s="3" t="s">
        <v>8171</v>
      </c>
      <c r="G1410" s="3" t="s">
        <v>8161</v>
      </c>
      <c r="H1410" s="3" t="s">
        <v>8162</v>
      </c>
      <c r="I1410" s="3" t="s">
        <v>8163</v>
      </c>
      <c r="J1410" s="3" t="s">
        <v>8164</v>
      </c>
      <c r="K1410" s="3" t="s">
        <v>8165</v>
      </c>
      <c r="L1410" s="3" t="s">
        <v>8166</v>
      </c>
      <c r="M1410" s="3" t="s">
        <v>8167</v>
      </c>
      <c r="N1410" s="3" t="s">
        <v>8168</v>
      </c>
      <c r="O1410" s="3">
        <v>16</v>
      </c>
      <c r="P1410" s="3">
        <v>10</v>
      </c>
      <c r="Q1410" s="3">
        <v>5</v>
      </c>
      <c r="R1410" s="13">
        <v>5</v>
      </c>
      <c r="S1410" s="17">
        <v>-0.78346743326644497</v>
      </c>
      <c r="T1410" s="4">
        <v>0.130469361980001</v>
      </c>
      <c r="U1410" s="4">
        <v>-0.18649483150022</v>
      </c>
      <c r="V1410" s="4">
        <v>0.15904854272739</v>
      </c>
      <c r="W1410" s="4">
        <v>-5.9362412243290601</v>
      </c>
      <c r="X1410" s="4">
        <v>-3.7631536120522702</v>
      </c>
      <c r="Y1410" s="4">
        <v>-3.4264123435320002</v>
      </c>
      <c r="Z1410" s="4">
        <v>-2.4144316232009801</v>
      </c>
      <c r="AA1410" s="4">
        <v>-2.2242648356692198</v>
      </c>
      <c r="AB1410" s="4">
        <v>-6.2024331049193604</v>
      </c>
      <c r="AC1410" s="4">
        <v>-1.7457711649823799</v>
      </c>
      <c r="AD1410" s="4">
        <v>-1.64721713617124</v>
      </c>
      <c r="AE1410" s="4">
        <v>-4.8192998680381898</v>
      </c>
      <c r="AF1410" s="4">
        <v>-3.5389832673008002</v>
      </c>
      <c r="AG1410" s="4">
        <v>-5.0098826583684097</v>
      </c>
      <c r="AH1410" s="18">
        <v>-7.1559068354515798</v>
      </c>
      <c r="AI1410" s="17">
        <v>-5.1310181572897404</v>
      </c>
      <c r="AJ1410" s="4">
        <v>-2.9549215604355501</v>
      </c>
      <c r="AK1410" s="4">
        <v>-3.8850597007785801</v>
      </c>
      <c r="AL1410" s="18">
        <v>-0.170111090014818</v>
      </c>
      <c r="AM1410" s="22">
        <v>1.49962121337834</v>
      </c>
      <c r="AN1410" s="5">
        <v>2.1796273397889898</v>
      </c>
      <c r="AO1410" s="5">
        <v>1.4827127253666099</v>
      </c>
      <c r="AP1410" s="23">
        <v>0.437861889466098</v>
      </c>
      <c r="AQ1410" s="27">
        <v>4.1959241550261197E-3</v>
      </c>
      <c r="AR1410" s="28">
        <v>5.8170766694680296E-3</v>
      </c>
      <c r="AS1410" s="27">
        <v>0.15735794133348399</v>
      </c>
      <c r="AT1410" s="6">
        <v>0.18426333933827099</v>
      </c>
      <c r="AU1410" s="7">
        <v>2.1760965968541899</v>
      </c>
      <c r="AV1410" s="6">
        <v>8.1029106021751396E-2</v>
      </c>
      <c r="AW1410" s="6">
        <v>0.23739628657251199</v>
      </c>
      <c r="AX1410" s="7">
        <v>2.7848104704207302</v>
      </c>
      <c r="AY1410" s="6">
        <v>1.17872178549996E-2</v>
      </c>
      <c r="AZ1410" s="6">
        <v>2.0892129230383801E-2</v>
      </c>
      <c r="BA1410" s="7">
        <v>3.7149486107637602</v>
      </c>
      <c r="BB1410" s="6">
        <v>0.28206083660501902</v>
      </c>
      <c r="BC1410" s="6">
        <v>0.87201664002743096</v>
      </c>
      <c r="BD1410" s="7">
        <v>1.2459584565111601</v>
      </c>
      <c r="BE1410" s="6">
        <v>4.8581830712422303E-3</v>
      </c>
      <c r="BF1410" s="6">
        <v>1.0159729024486201E-2</v>
      </c>
      <c r="BG1410" s="7">
        <v>4.9609070672749196</v>
      </c>
      <c r="BH1410" s="6">
        <v>0.510261670742579</v>
      </c>
      <c r="BI1410" s="6">
        <v>0.54164968124556301</v>
      </c>
      <c r="BJ1410" s="31">
        <v>-0.930138140343027</v>
      </c>
      <c r="BK1410" s="35">
        <v>1.0080015398027093</v>
      </c>
      <c r="BL1410" s="8">
        <v>1.4171167038611265</v>
      </c>
      <c r="BM1410" s="8">
        <v>1.275230679914211</v>
      </c>
      <c r="BN1410" s="8">
        <v>1.4299099038733554</v>
      </c>
      <c r="BO1410" s="8">
        <v>-1.2985889223069214</v>
      </c>
      <c r="BP1410" s="8">
        <v>-0.32582680173796019</v>
      </c>
      <c r="BQ1410" s="8">
        <v>-0.17508775716457614</v>
      </c>
      <c r="BR1410" s="8">
        <v>0.27791584283879134</v>
      </c>
      <c r="BS1410" s="8">
        <v>0.36304220702958778</v>
      </c>
      <c r="BT1410" s="8">
        <v>-1.4177472004998386</v>
      </c>
      <c r="BU1410" s="8">
        <v>0.57723537399927272</v>
      </c>
      <c r="BV1410" s="8">
        <v>0.6213521530537971</v>
      </c>
      <c r="BW1410" s="8">
        <v>-0.79860068614081925</v>
      </c>
      <c r="BX1410" s="8">
        <v>-0.22547906670087886</v>
      </c>
      <c r="BY1410" s="8">
        <v>-0.88391327005055664</v>
      </c>
      <c r="BZ1410" s="36">
        <v>-1.8445606997712991</v>
      </c>
      <c r="CA1410" s="40">
        <v>1.0080015398027093</v>
      </c>
      <c r="CB1410" s="9">
        <v>1.4171167038611265</v>
      </c>
      <c r="CC1410" s="9">
        <v>1.275230679914211</v>
      </c>
      <c r="CD1410" s="9">
        <v>1.4299099038733554</v>
      </c>
      <c r="CE1410" s="9" t="s">
        <v>24178</v>
      </c>
      <c r="CF1410" s="9" t="s">
        <v>24178</v>
      </c>
      <c r="CG1410" s="9" t="s">
        <v>24178</v>
      </c>
      <c r="CH1410" s="9" t="s">
        <v>24178</v>
      </c>
      <c r="CI1410" s="9">
        <v>0.36304220702958778</v>
      </c>
      <c r="CJ1410" s="9" t="s">
        <v>24178</v>
      </c>
      <c r="CK1410" s="9" t="s">
        <v>24178</v>
      </c>
      <c r="CL1410" s="9">
        <v>0.6213521530537971</v>
      </c>
      <c r="CM1410" s="9" t="s">
        <v>24178</v>
      </c>
      <c r="CN1410" s="9" t="s">
        <v>24178</v>
      </c>
      <c r="CO1410" s="9" t="s">
        <v>24178</v>
      </c>
      <c r="CP1410" s="41" t="s">
        <v>24178</v>
      </c>
      <c r="CQ1410" s="51" t="str">
        <f>IF(COUNTIF(CA1410:CD1410,"")=4,"-","+")</f>
        <v>+</v>
      </c>
      <c r="CR1410" s="10" t="str">
        <f>IF(COUNTIF(CE1410:CH1410,"")=4,"-","+")</f>
        <v>-</v>
      </c>
      <c r="CS1410" s="10" t="str">
        <f>IF(COUNTIF(CI1410:CL1410,"")=4,"-","+")</f>
        <v>+</v>
      </c>
      <c r="CT1410" s="10" t="str">
        <f>IF(COUNTIF(CM1410:CP1410,"")=4,"-","+")</f>
        <v>-</v>
      </c>
      <c r="CU1410" s="10" t="str">
        <f>IF(COUNTIF(CS1410:CT1410,"-")=2,"+","-")</f>
        <v>-</v>
      </c>
      <c r="CV1410" s="10" t="str">
        <f>IF(COUNTIF(CQ1410,"+")+COUNTIF(CS1410,"+")=0,"+","-")</f>
        <v>-</v>
      </c>
      <c r="CW1410" s="10" t="str">
        <f>IF(AND(CQ1410="+",CS1410="-"),"+","-")</f>
        <v>-</v>
      </c>
      <c r="CX1410" s="10" t="str">
        <f>IF(AND(CQ1410="-",CS1410="+"),"+","-")</f>
        <v>-</v>
      </c>
      <c r="CY1410" s="10" t="str">
        <f t="shared" si="70"/>
        <v>-</v>
      </c>
      <c r="CZ1410" s="76" t="str">
        <f t="shared" si="71"/>
        <v>-</v>
      </c>
    </row>
    <row r="1411" spans="1:104" s="11" customFormat="1" ht="25" customHeight="1" x14ac:dyDescent="0.2">
      <c r="A1411" s="12" t="s">
        <v>8190</v>
      </c>
      <c r="B1411" s="3" t="s">
        <v>8191</v>
      </c>
      <c r="C1411" s="3" t="s">
        <v>8192</v>
      </c>
      <c r="D1411" s="3" t="s">
        <v>8192</v>
      </c>
      <c r="E1411" s="3" t="s">
        <v>8192</v>
      </c>
      <c r="F1411" s="3" t="s">
        <v>8193</v>
      </c>
      <c r="G1411" s="3" t="s">
        <v>8183</v>
      </c>
      <c r="H1411" s="3" t="s">
        <v>8184</v>
      </c>
      <c r="I1411" s="3" t="s">
        <v>8185</v>
      </c>
      <c r="J1411" s="3" t="s">
        <v>8186</v>
      </c>
      <c r="K1411" s="3" t="s">
        <v>8187</v>
      </c>
      <c r="L1411" s="3" t="s">
        <v>8188</v>
      </c>
      <c r="M1411" s="3" t="s">
        <v>8189</v>
      </c>
      <c r="N1411" s="3" t="s">
        <v>8190</v>
      </c>
      <c r="O1411" s="3">
        <v>7</v>
      </c>
      <c r="P1411" s="3">
        <v>6</v>
      </c>
      <c r="Q1411" s="3">
        <v>6</v>
      </c>
      <c r="R1411" s="13">
        <v>6</v>
      </c>
      <c r="S1411" s="17">
        <v>0.56710273118931898</v>
      </c>
      <c r="T1411" s="4">
        <v>1.03261728276054</v>
      </c>
      <c r="U1411" s="4">
        <v>0.76425072645611203</v>
      </c>
      <c r="V1411" s="4">
        <v>0.30408530822722202</v>
      </c>
      <c r="W1411" s="4">
        <v>-4.48150703625533</v>
      </c>
      <c r="X1411" s="4">
        <v>-3.66847763126232</v>
      </c>
      <c r="Y1411" s="4">
        <v>-3.6451149783736598</v>
      </c>
      <c r="Z1411" s="4">
        <v>-2.44366143136026</v>
      </c>
      <c r="AA1411" s="4">
        <v>1.39691383844749</v>
      </c>
      <c r="AB1411" s="4">
        <v>0.85500056323375195</v>
      </c>
      <c r="AC1411" s="4">
        <v>0.63003807150118296</v>
      </c>
      <c r="AD1411" s="4">
        <v>0.48112787706472898</v>
      </c>
      <c r="AE1411" s="4">
        <v>-3.92618678978859</v>
      </c>
      <c r="AF1411" s="4">
        <v>-4.27191530448607</v>
      </c>
      <c r="AG1411" s="4">
        <v>-3.4045705011849301</v>
      </c>
      <c r="AH1411" s="18">
        <v>-4.7825158513069299</v>
      </c>
      <c r="AI1411" s="17">
        <v>-4.09629711169163</v>
      </c>
      <c r="AJ1411" s="4">
        <v>0.84077008756178695</v>
      </c>
      <c r="AK1411" s="4">
        <v>-3.5596902693128998</v>
      </c>
      <c r="AL1411" s="18">
        <v>0.66701401215829903</v>
      </c>
      <c r="AM1411" s="22">
        <v>0.57998883136966195</v>
      </c>
      <c r="AN1411" s="5">
        <v>0.40135141719414302</v>
      </c>
      <c r="AO1411" s="5">
        <v>0.83952339455116598</v>
      </c>
      <c r="AP1411" s="23">
        <v>0.308123480812724</v>
      </c>
      <c r="AQ1411" s="27">
        <v>2.07951964739489E-8</v>
      </c>
      <c r="AR1411" s="28">
        <v>1.4269336386801E-7</v>
      </c>
      <c r="AS1411" s="27">
        <v>2.0653543234699801E-5</v>
      </c>
      <c r="AT1411" s="6">
        <v>2.7499616195237399E-4</v>
      </c>
      <c r="AU1411" s="7">
        <v>4.9370671992534199</v>
      </c>
      <c r="AV1411" s="6">
        <v>0.519502045557935</v>
      </c>
      <c r="AW1411" s="6">
        <v>0.70127362210529698</v>
      </c>
      <c r="AX1411" s="7">
        <v>-0.173756075403488</v>
      </c>
      <c r="AY1411" s="6">
        <v>8.9760504524596604E-4</v>
      </c>
      <c r="AZ1411" s="6">
        <v>3.1626237291399002E-3</v>
      </c>
      <c r="BA1411" s="7">
        <v>4.2267042814711901</v>
      </c>
      <c r="BB1411" s="6">
        <v>0.33821308119068599</v>
      </c>
      <c r="BC1411" s="6">
        <v>0.90111764821524898</v>
      </c>
      <c r="BD1411" s="7">
        <v>0.53660684237873502</v>
      </c>
      <c r="BE1411" s="6">
        <v>5.3830605707378498E-5</v>
      </c>
      <c r="BF1411" s="6">
        <v>5.0973891252871397E-4</v>
      </c>
      <c r="BG1411" s="7">
        <v>4.7633111238499302</v>
      </c>
      <c r="BH1411" s="6">
        <v>4.8713427442921201E-4</v>
      </c>
      <c r="BI1411" s="6">
        <v>2.0776474826468701E-3</v>
      </c>
      <c r="BJ1411" s="31">
        <v>-4.4004603568746798</v>
      </c>
      <c r="BK1411" s="35">
        <v>0.87586929143790537</v>
      </c>
      <c r="BL1411" s="8">
        <v>1.0696431251707326</v>
      </c>
      <c r="BM1411" s="8">
        <v>0.95793358508167359</v>
      </c>
      <c r="BN1411" s="8">
        <v>0.76638636719016229</v>
      </c>
      <c r="BO1411" s="8">
        <v>-1.2256514158241842</v>
      </c>
      <c r="BP1411" s="8">
        <v>-0.88722198496908522</v>
      </c>
      <c r="BQ1411" s="8">
        <v>-0.8774971099869282</v>
      </c>
      <c r="BR1411" s="8">
        <v>-0.37738329169510326</v>
      </c>
      <c r="BS1411" s="8">
        <v>1.2212842284893357</v>
      </c>
      <c r="BT1411" s="8">
        <v>0.99570886777407985</v>
      </c>
      <c r="BU1411" s="8">
        <v>0.90206658672834961</v>
      </c>
      <c r="BV1411" s="8">
        <v>0.84008163016692672</v>
      </c>
      <c r="BW1411" s="8">
        <v>-0.994495305356485</v>
      </c>
      <c r="BX1411" s="8">
        <v>-1.1384073259315006</v>
      </c>
      <c r="BY1411" s="8">
        <v>-0.77736871363326987</v>
      </c>
      <c r="BZ1411" s="36">
        <v>-1.3509485346426069</v>
      </c>
      <c r="CA1411" s="40">
        <v>0.87586929143790537</v>
      </c>
      <c r="CB1411" s="9">
        <v>1.0696431251707326</v>
      </c>
      <c r="CC1411" s="9">
        <v>0.95793358508167359</v>
      </c>
      <c r="CD1411" s="9">
        <v>0.76638636719016229</v>
      </c>
      <c r="CE1411" s="9" t="s">
        <v>24178</v>
      </c>
      <c r="CF1411" s="9" t="s">
        <v>24178</v>
      </c>
      <c r="CG1411" s="9" t="s">
        <v>24178</v>
      </c>
      <c r="CH1411" s="9" t="s">
        <v>24178</v>
      </c>
      <c r="CI1411" s="9">
        <v>1.2212842284893357</v>
      </c>
      <c r="CJ1411" s="9">
        <v>0.99570886777407985</v>
      </c>
      <c r="CK1411" s="9">
        <v>0.90206658672834961</v>
      </c>
      <c r="CL1411" s="9">
        <v>0.84008163016692672</v>
      </c>
      <c r="CM1411" s="9" t="s">
        <v>24178</v>
      </c>
      <c r="CN1411" s="9" t="s">
        <v>24178</v>
      </c>
      <c r="CO1411" s="9" t="s">
        <v>24178</v>
      </c>
      <c r="CP1411" s="41" t="s">
        <v>24178</v>
      </c>
      <c r="CQ1411" s="51" t="str">
        <f>IF(COUNTIF(CA1411:CD1411,"")=4,"-","+")</f>
        <v>+</v>
      </c>
      <c r="CR1411" s="10" t="str">
        <f>IF(COUNTIF(CE1411:CH1411,"")=4,"-","+")</f>
        <v>-</v>
      </c>
      <c r="CS1411" s="10" t="str">
        <f>IF(COUNTIF(CI1411:CL1411,"")=4,"-","+")</f>
        <v>+</v>
      </c>
      <c r="CT1411" s="10" t="str">
        <f>IF(COUNTIF(CM1411:CP1411,"")=4,"-","+")</f>
        <v>-</v>
      </c>
      <c r="CU1411" s="10" t="str">
        <f>IF(COUNTIF(CS1411:CT1411,"-")=2,"+","-")</f>
        <v>-</v>
      </c>
      <c r="CV1411" s="10" t="str">
        <f>IF(COUNTIF(CQ1411,"+")+COUNTIF(CS1411,"+")=0,"+","-")</f>
        <v>-</v>
      </c>
      <c r="CW1411" s="10" t="str">
        <f>IF(AND(CQ1411="+",CS1411="-"),"+","-")</f>
        <v>-</v>
      </c>
      <c r="CX1411" s="10" t="str">
        <f>IF(AND(CQ1411="-",CS1411="+"),"+","-")</f>
        <v>-</v>
      </c>
      <c r="CY1411" s="10" t="str">
        <f t="shared" si="70"/>
        <v>-</v>
      </c>
      <c r="CZ1411" s="76" t="str">
        <f t="shared" si="71"/>
        <v>-</v>
      </c>
    </row>
    <row r="1412" spans="1:104" s="11" customFormat="1" ht="25" customHeight="1" x14ac:dyDescent="0.2">
      <c r="A1412" s="12" t="s">
        <v>8201</v>
      </c>
      <c r="B1412" s="3" t="s">
        <v>8202</v>
      </c>
      <c r="C1412" s="3" t="s">
        <v>8203</v>
      </c>
      <c r="D1412" s="3" t="s">
        <v>8204</v>
      </c>
      <c r="E1412" s="3" t="s">
        <v>8205</v>
      </c>
      <c r="F1412" s="3" t="s">
        <v>8206</v>
      </c>
      <c r="G1412" s="3" t="s">
        <v>8194</v>
      </c>
      <c r="H1412" s="3" t="s">
        <v>8195</v>
      </c>
      <c r="I1412" s="3" t="s">
        <v>8196</v>
      </c>
      <c r="J1412" s="3" t="s">
        <v>8197</v>
      </c>
      <c r="K1412" s="3" t="s">
        <v>8198</v>
      </c>
      <c r="L1412" s="3" t="s">
        <v>8199</v>
      </c>
      <c r="M1412" s="3" t="s">
        <v>8200</v>
      </c>
      <c r="N1412" s="3" t="s">
        <v>8201</v>
      </c>
      <c r="O1412" s="3">
        <v>4</v>
      </c>
      <c r="P1412" s="3">
        <v>6</v>
      </c>
      <c r="Q1412" s="3">
        <v>5</v>
      </c>
      <c r="R1412" s="13">
        <v>4</v>
      </c>
      <c r="S1412" s="17">
        <v>-0.56172866733252402</v>
      </c>
      <c r="T1412" s="4">
        <v>-0.570885545997456</v>
      </c>
      <c r="U1412" s="4">
        <v>-1.0810794859875199</v>
      </c>
      <c r="V1412" s="4">
        <v>-2.0563010448528898</v>
      </c>
      <c r="W1412" s="4">
        <v>-5.9469837223900903</v>
      </c>
      <c r="X1412" s="4">
        <v>-4.0853666697327498</v>
      </c>
      <c r="Y1412" s="4">
        <v>-3.95062842436423</v>
      </c>
      <c r="Z1412" s="4">
        <v>-2.8776688200420901</v>
      </c>
      <c r="AA1412" s="4">
        <v>-3.7187939868318498</v>
      </c>
      <c r="AB1412" s="4">
        <v>-1.98947602361221</v>
      </c>
      <c r="AC1412" s="4">
        <v>-1.6210109681915399</v>
      </c>
      <c r="AD1412" s="4">
        <v>-1.8740781022992701</v>
      </c>
      <c r="AE1412" s="4">
        <v>-3.96896389398424</v>
      </c>
      <c r="AF1412" s="4">
        <v>-2.32588361208574</v>
      </c>
      <c r="AG1412" s="4">
        <v>-3.2528736647341301</v>
      </c>
      <c r="AH1412" s="18">
        <v>-3.4642999892602599</v>
      </c>
      <c r="AI1412" s="17">
        <v>-3.2530052900160902</v>
      </c>
      <c r="AJ1412" s="4">
        <v>-2.3008397702337202</v>
      </c>
      <c r="AK1412" s="4">
        <v>-4.2151619091322896</v>
      </c>
      <c r="AL1412" s="18">
        <v>-1.0674986860425999</v>
      </c>
      <c r="AM1412" s="22">
        <v>0.68721583109877005</v>
      </c>
      <c r="AN1412" s="5">
        <v>0.95774635897383398</v>
      </c>
      <c r="AO1412" s="5">
        <v>1.2747443305716799</v>
      </c>
      <c r="AP1412" s="23">
        <v>0.70245817564877799</v>
      </c>
      <c r="AQ1412" s="27">
        <v>3.0170582119752199E-3</v>
      </c>
      <c r="AR1412" s="28">
        <v>4.28001281233695E-3</v>
      </c>
      <c r="AS1412" s="27">
        <v>0.16237324601137099</v>
      </c>
      <c r="AT1412" s="6">
        <v>0.189628238774634</v>
      </c>
      <c r="AU1412" s="7">
        <v>0.95216551978237696</v>
      </c>
      <c r="AV1412" s="6">
        <v>8.7315881323100905E-2</v>
      </c>
      <c r="AW1412" s="6">
        <v>0.248000828021125</v>
      </c>
      <c r="AX1412" s="7">
        <v>1.2333410841911201</v>
      </c>
      <c r="AY1412" s="6">
        <v>8.7985672790312393E-3</v>
      </c>
      <c r="AZ1412" s="6">
        <v>1.6603339548848201E-2</v>
      </c>
      <c r="BA1412" s="7">
        <v>3.1476632230896899</v>
      </c>
      <c r="BB1412" s="6">
        <v>0.24591217517848299</v>
      </c>
      <c r="BC1412" s="6">
        <v>0.85482003799536999</v>
      </c>
      <c r="BD1412" s="7">
        <v>-0.96215661911619499</v>
      </c>
      <c r="BE1412" s="6">
        <v>4.34381879574964E-3</v>
      </c>
      <c r="BF1412" s="6">
        <v>9.3315615898864196E-3</v>
      </c>
      <c r="BG1412" s="7">
        <v>2.1855066039734998</v>
      </c>
      <c r="BH1412" s="6">
        <v>5.6408820905185099E-2</v>
      </c>
      <c r="BI1412" s="6">
        <v>7.3211448408857294E-2</v>
      </c>
      <c r="BJ1412" s="31">
        <v>-1.9143221388985701</v>
      </c>
      <c r="BK1412" s="35">
        <v>1.5254440006972141</v>
      </c>
      <c r="BL1412" s="8">
        <v>1.5189392413217582</v>
      </c>
      <c r="BM1412" s="8">
        <v>1.1565134698456372</v>
      </c>
      <c r="BN1412" s="8">
        <v>0.46374666466012232</v>
      </c>
      <c r="BO1412" s="8">
        <v>-2.3000722685923205</v>
      </c>
      <c r="BP1412" s="8">
        <v>-0.97763790860055211</v>
      </c>
      <c r="BQ1412" s="8">
        <v>-0.8819240854885495</v>
      </c>
      <c r="BR1412" s="8">
        <v>-0.11972723860569918</v>
      </c>
      <c r="BS1412" s="8">
        <v>-0.71723617312518084</v>
      </c>
      <c r="BT1412" s="8">
        <v>0.5112170636176897</v>
      </c>
      <c r="BU1412" s="8">
        <v>0.7729630811721685</v>
      </c>
      <c r="BV1412" s="8">
        <v>0.59319212717763214</v>
      </c>
      <c r="BW1412" s="8">
        <v>-0.89494902796932163</v>
      </c>
      <c r="BX1412" s="8">
        <v>0.27224366502084446</v>
      </c>
      <c r="BY1412" s="8">
        <v>-0.38626099104842515</v>
      </c>
      <c r="BZ1412" s="36">
        <v>-0.53645162008301461</v>
      </c>
      <c r="CA1412" s="40">
        <v>1.5254440006972141</v>
      </c>
      <c r="CB1412" s="9">
        <v>1.5189392413217582</v>
      </c>
      <c r="CC1412" s="9">
        <v>1.1565134698456372</v>
      </c>
      <c r="CD1412" s="9">
        <v>0.46374666466012232</v>
      </c>
      <c r="CE1412" s="9" t="s">
        <v>24178</v>
      </c>
      <c r="CF1412" s="9" t="s">
        <v>24178</v>
      </c>
      <c r="CG1412" s="9" t="s">
        <v>24178</v>
      </c>
      <c r="CH1412" s="9" t="s">
        <v>24178</v>
      </c>
      <c r="CI1412" s="9" t="s">
        <v>24178</v>
      </c>
      <c r="CJ1412" s="9">
        <v>0.5112170636176897</v>
      </c>
      <c r="CK1412" s="9">
        <v>0.7729630811721685</v>
      </c>
      <c r="CL1412" s="9">
        <v>0.59319212717763214</v>
      </c>
      <c r="CM1412" s="9" t="s">
        <v>24178</v>
      </c>
      <c r="CN1412" s="9" t="s">
        <v>24178</v>
      </c>
      <c r="CO1412" s="9" t="s">
        <v>24178</v>
      </c>
      <c r="CP1412" s="41" t="s">
        <v>24178</v>
      </c>
      <c r="CQ1412" s="51" t="str">
        <f>IF(COUNTIF(CA1412:CD1412,"")=4,"-","+")</f>
        <v>+</v>
      </c>
      <c r="CR1412" s="10" t="str">
        <f>IF(COUNTIF(CE1412:CH1412,"")=4,"-","+")</f>
        <v>-</v>
      </c>
      <c r="CS1412" s="10" t="str">
        <f>IF(COUNTIF(CI1412:CL1412,"")=4,"-","+")</f>
        <v>+</v>
      </c>
      <c r="CT1412" s="10" t="str">
        <f>IF(COUNTIF(CM1412:CP1412,"")=4,"-","+")</f>
        <v>-</v>
      </c>
      <c r="CU1412" s="10" t="str">
        <f>IF(COUNTIF(CS1412:CT1412,"-")=2,"+","-")</f>
        <v>-</v>
      </c>
      <c r="CV1412" s="10" t="str">
        <f>IF(COUNTIF(CQ1412,"+")+COUNTIF(CS1412,"+")=0,"+","-")</f>
        <v>-</v>
      </c>
      <c r="CW1412" s="10" t="str">
        <f>IF(AND(CQ1412="+",CS1412="-"),"+","-")</f>
        <v>-</v>
      </c>
      <c r="CX1412" s="10" t="str">
        <f>IF(AND(CQ1412="-",CS1412="+"),"+","-")</f>
        <v>-</v>
      </c>
      <c r="CY1412" s="10" t="str">
        <f t="shared" ref="CY1412:CY1475" si="72">IF(AND(CR1412="+",CT1412="-"),"+","-")</f>
        <v>-</v>
      </c>
      <c r="CZ1412" s="76" t="str">
        <f t="shared" ref="CZ1412:CZ1475" si="73">IF(AND(CR1412="-",CT1412="+"),"+","-")</f>
        <v>-</v>
      </c>
    </row>
    <row r="1413" spans="1:104" s="11" customFormat="1" ht="25" customHeight="1" x14ac:dyDescent="0.2">
      <c r="A1413" s="12" t="s">
        <v>8214</v>
      </c>
      <c r="B1413" s="3" t="s">
        <v>8215</v>
      </c>
      <c r="C1413" s="3" t="s">
        <v>8216</v>
      </c>
      <c r="D1413" s="3" t="s">
        <v>8216</v>
      </c>
      <c r="E1413" s="3" t="s">
        <v>8216</v>
      </c>
      <c r="F1413" s="3" t="s">
        <v>8217</v>
      </c>
      <c r="G1413" s="3" t="s">
        <v>8207</v>
      </c>
      <c r="H1413" s="3" t="s">
        <v>8208</v>
      </c>
      <c r="I1413" s="3" t="s">
        <v>8209</v>
      </c>
      <c r="J1413" s="3" t="s">
        <v>8210</v>
      </c>
      <c r="K1413" s="3" t="s">
        <v>8211</v>
      </c>
      <c r="L1413" s="3" t="s">
        <v>8212</v>
      </c>
      <c r="M1413" s="3" t="s">
        <v>8213</v>
      </c>
      <c r="N1413" s="3" t="s">
        <v>8214</v>
      </c>
      <c r="O1413" s="3">
        <v>5</v>
      </c>
      <c r="P1413" s="3">
        <v>15</v>
      </c>
      <c r="Q1413" s="3">
        <v>15</v>
      </c>
      <c r="R1413" s="13">
        <v>15</v>
      </c>
      <c r="S1413" s="17">
        <v>4.2762207948907602E-2</v>
      </c>
      <c r="T1413" s="4">
        <v>-0.192679115081546</v>
      </c>
      <c r="U1413" s="4">
        <v>0.172237742188138</v>
      </c>
      <c r="V1413" s="4">
        <v>0.16281418603227099</v>
      </c>
      <c r="W1413" s="4">
        <v>-3.9401255135203699</v>
      </c>
      <c r="X1413" s="4">
        <v>-3.6407428282668701</v>
      </c>
      <c r="Y1413" s="4">
        <v>-3.7512915680483698</v>
      </c>
      <c r="Z1413" s="4">
        <v>-4.1428087344295603</v>
      </c>
      <c r="AA1413" s="4">
        <v>0.75943128201764099</v>
      </c>
      <c r="AB1413" s="4">
        <v>0.99743046882504804</v>
      </c>
      <c r="AC1413" s="4">
        <v>1.2360437488657201</v>
      </c>
      <c r="AD1413" s="4">
        <v>0.97713065512336095</v>
      </c>
      <c r="AE1413" s="4">
        <v>-4.4928234277919499</v>
      </c>
      <c r="AF1413" s="4">
        <v>-3.8598447382102501</v>
      </c>
      <c r="AG1413" s="4">
        <v>-3.23508238129451</v>
      </c>
      <c r="AH1413" s="18">
        <v>-3.2721336770346201</v>
      </c>
      <c r="AI1413" s="17">
        <v>-3.7149710560828302</v>
      </c>
      <c r="AJ1413" s="4">
        <v>0.99250903870794205</v>
      </c>
      <c r="AK1413" s="4">
        <v>-3.8687421610662902</v>
      </c>
      <c r="AL1413" s="18">
        <v>4.6283755271942603E-2</v>
      </c>
      <c r="AM1413" s="22">
        <v>0.59229519116148099</v>
      </c>
      <c r="AN1413" s="5">
        <v>0.19484618794619099</v>
      </c>
      <c r="AO1413" s="5">
        <v>0.22059495854009001</v>
      </c>
      <c r="AP1413" s="23">
        <v>0.169862103696302</v>
      </c>
      <c r="AQ1413" s="27">
        <v>9.9979324502349705E-11</v>
      </c>
      <c r="AR1413" s="28">
        <v>3.3195666856919399E-9</v>
      </c>
      <c r="AS1413" s="27">
        <v>2.0419072472594899E-4</v>
      </c>
      <c r="AT1413" s="6">
        <v>1.13472938761899E-3</v>
      </c>
      <c r="AU1413" s="7">
        <v>4.7074800947907702</v>
      </c>
      <c r="AV1413" s="6">
        <v>3.6091397895857803E-4</v>
      </c>
      <c r="AW1413" s="6">
        <v>1.01162195906028E-2</v>
      </c>
      <c r="AX1413" s="7">
        <v>-0.94622528343599899</v>
      </c>
      <c r="AY1413" s="6">
        <v>2.83412197907295E-7</v>
      </c>
      <c r="AZ1413" s="6">
        <v>5.7183861162371899E-5</v>
      </c>
      <c r="BA1413" s="7">
        <v>3.9150259163382399</v>
      </c>
      <c r="BB1413" s="6">
        <v>0.65316515490622395</v>
      </c>
      <c r="BC1413" s="6">
        <v>0.967811784768005</v>
      </c>
      <c r="BD1413" s="7">
        <v>-0.153771104983461</v>
      </c>
      <c r="BE1413" s="6">
        <v>5.4970473366148099E-4</v>
      </c>
      <c r="BF1413" s="6">
        <v>2.1868447792603202E-3</v>
      </c>
      <c r="BG1413" s="7">
        <v>3.7612548113547701</v>
      </c>
      <c r="BH1413" s="6">
        <v>6.2367058700071597E-8</v>
      </c>
      <c r="BI1413" s="6">
        <v>1.4871708633662501E-5</v>
      </c>
      <c r="BJ1413" s="31">
        <v>-4.8612511997742303</v>
      </c>
      <c r="BK1413" s="35">
        <v>0.74450492979845806</v>
      </c>
      <c r="BL1413" s="8">
        <v>0.64010467481226341</v>
      </c>
      <c r="BM1413" s="8">
        <v>0.80191744606817428</v>
      </c>
      <c r="BN1413" s="8">
        <v>0.79773881823476711</v>
      </c>
      <c r="BO1413" s="8">
        <v>-1.0216017516908906</v>
      </c>
      <c r="BP1413" s="8">
        <v>-0.88884838335004845</v>
      </c>
      <c r="BQ1413" s="8">
        <v>-0.93786831100352241</v>
      </c>
      <c r="BR1413" s="8">
        <v>-1.1114762888875989</v>
      </c>
      <c r="BS1413" s="8">
        <v>1.062292959148845</v>
      </c>
      <c r="BT1413" s="8">
        <v>1.1678274314724921</v>
      </c>
      <c r="BU1413" s="8">
        <v>1.2736342072699431</v>
      </c>
      <c r="BV1413" s="8">
        <v>1.1588260136272728</v>
      </c>
      <c r="BW1413" s="8">
        <v>-1.2666810879670773</v>
      </c>
      <c r="BX1413" s="8">
        <v>-0.98600335585711507</v>
      </c>
      <c r="BY1413" s="8">
        <v>-0.70896894011293199</v>
      </c>
      <c r="BZ1413" s="36">
        <v>-0.72539836156303172</v>
      </c>
      <c r="CA1413" s="40">
        <v>0.74450492979845806</v>
      </c>
      <c r="CB1413" s="9">
        <v>0.64010467481226341</v>
      </c>
      <c r="CC1413" s="9">
        <v>0.80191744606817428</v>
      </c>
      <c r="CD1413" s="9">
        <v>0.79773881823476711</v>
      </c>
      <c r="CE1413" s="9" t="s">
        <v>24178</v>
      </c>
      <c r="CF1413" s="9" t="s">
        <v>24178</v>
      </c>
      <c r="CG1413" s="9" t="s">
        <v>24178</v>
      </c>
      <c r="CH1413" s="9" t="s">
        <v>24178</v>
      </c>
      <c r="CI1413" s="9">
        <v>1.062292959148845</v>
      </c>
      <c r="CJ1413" s="9">
        <v>1.1678274314724921</v>
      </c>
      <c r="CK1413" s="9">
        <v>1.2736342072699431</v>
      </c>
      <c r="CL1413" s="9">
        <v>1.1588260136272728</v>
      </c>
      <c r="CM1413" s="9" t="s">
        <v>24178</v>
      </c>
      <c r="CN1413" s="9" t="s">
        <v>24178</v>
      </c>
      <c r="CO1413" s="9" t="s">
        <v>24178</v>
      </c>
      <c r="CP1413" s="41" t="s">
        <v>24178</v>
      </c>
      <c r="CQ1413" s="51" t="str">
        <f>IF(COUNTIF(CA1413:CD1413,"")=4,"-","+")</f>
        <v>+</v>
      </c>
      <c r="CR1413" s="10" t="str">
        <f>IF(COUNTIF(CE1413:CH1413,"")=4,"-","+")</f>
        <v>-</v>
      </c>
      <c r="CS1413" s="10" t="str">
        <f>IF(COUNTIF(CI1413:CL1413,"")=4,"-","+")</f>
        <v>+</v>
      </c>
      <c r="CT1413" s="10" t="str">
        <f>IF(COUNTIF(CM1413:CP1413,"")=4,"-","+")</f>
        <v>-</v>
      </c>
      <c r="CU1413" s="10" t="str">
        <f>IF(COUNTIF(CS1413:CT1413,"-")=2,"+","-")</f>
        <v>-</v>
      </c>
      <c r="CV1413" s="10" t="str">
        <f>IF(COUNTIF(CQ1413,"+")+COUNTIF(CS1413,"+")=0,"+","-")</f>
        <v>-</v>
      </c>
      <c r="CW1413" s="10" t="str">
        <f>IF(AND(CQ1413="+",CS1413="-"),"+","-")</f>
        <v>-</v>
      </c>
      <c r="CX1413" s="10" t="str">
        <f>IF(AND(CQ1413="-",CS1413="+"),"+","-")</f>
        <v>-</v>
      </c>
      <c r="CY1413" s="10" t="str">
        <f t="shared" si="72"/>
        <v>-</v>
      </c>
      <c r="CZ1413" s="76" t="str">
        <f t="shared" si="73"/>
        <v>-</v>
      </c>
    </row>
    <row r="1414" spans="1:104" s="11" customFormat="1" ht="25" customHeight="1" x14ac:dyDescent="0.2">
      <c r="A1414" s="12" t="s">
        <v>8225</v>
      </c>
      <c r="B1414" s="3" t="s">
        <v>8225</v>
      </c>
      <c r="C1414" s="3" t="s">
        <v>422</v>
      </c>
      <c r="D1414" s="3" t="s">
        <v>422</v>
      </c>
      <c r="E1414" s="3" t="s">
        <v>422</v>
      </c>
      <c r="F1414" s="3" t="s">
        <v>8226</v>
      </c>
      <c r="G1414" s="3" t="s">
        <v>8218</v>
      </c>
      <c r="H1414" s="3" t="s">
        <v>8219</v>
      </c>
      <c r="I1414" s="3" t="s">
        <v>8220</v>
      </c>
      <c r="J1414" s="3" t="s">
        <v>8221</v>
      </c>
      <c r="K1414" s="3" t="s">
        <v>8222</v>
      </c>
      <c r="L1414" s="3" t="s">
        <v>8223</v>
      </c>
      <c r="M1414" s="3" t="s">
        <v>8224</v>
      </c>
      <c r="N1414" s="3" t="s">
        <v>8225</v>
      </c>
      <c r="O1414" s="3">
        <v>2</v>
      </c>
      <c r="P1414" s="3">
        <v>2</v>
      </c>
      <c r="Q1414" s="3">
        <v>2</v>
      </c>
      <c r="R1414" s="13">
        <v>2</v>
      </c>
      <c r="S1414" s="17">
        <v>-1.20689953041961</v>
      </c>
      <c r="T1414" s="4">
        <v>-3.1525540404238002</v>
      </c>
      <c r="U1414" s="4">
        <v>0.18393085256004199</v>
      </c>
      <c r="V1414" s="4">
        <v>1.7356221207596401</v>
      </c>
      <c r="W1414" s="4">
        <v>-3.2230613729339499</v>
      </c>
      <c r="X1414" s="4">
        <v>-2.9026445323524599</v>
      </c>
      <c r="Y1414" s="4">
        <v>-5.2169130206810204</v>
      </c>
      <c r="Z1414" s="4">
        <v>-3.1107278548691299</v>
      </c>
      <c r="AA1414" s="4">
        <v>-0.36537961297153398</v>
      </c>
      <c r="AB1414" s="4">
        <v>-1.82362206602442</v>
      </c>
      <c r="AC1414" s="4">
        <v>-0.198233867809225</v>
      </c>
      <c r="AD1414" s="4">
        <v>-3.9256145191096699</v>
      </c>
      <c r="AE1414" s="4">
        <v>-4.5259692381735599</v>
      </c>
      <c r="AF1414" s="4">
        <v>-2.7286279040586998</v>
      </c>
      <c r="AG1414" s="4">
        <v>-4.0815819937743898</v>
      </c>
      <c r="AH1414" s="18">
        <v>-2.7064593991442099</v>
      </c>
      <c r="AI1414" s="17">
        <v>-3.5106596337877201</v>
      </c>
      <c r="AJ1414" s="4">
        <v>-1.57821251647871</v>
      </c>
      <c r="AK1414" s="4">
        <v>-3.6133366952091399</v>
      </c>
      <c r="AL1414" s="18">
        <v>-0.609975149380934</v>
      </c>
      <c r="AM1414" s="22">
        <v>0.93365189401520199</v>
      </c>
      <c r="AN1414" s="5">
        <v>1.7268301143595799</v>
      </c>
      <c r="AO1414" s="5">
        <v>1.07726054656007</v>
      </c>
      <c r="AP1414" s="23">
        <v>2.0779107638414098</v>
      </c>
      <c r="AQ1414" s="27">
        <v>4.1280010187718E-2</v>
      </c>
      <c r="AR1414" s="28">
        <v>4.9645789418791497E-2</v>
      </c>
      <c r="AS1414" s="27">
        <v>0.110847743407621</v>
      </c>
      <c r="AT1414" s="6">
        <v>0.13367983032560399</v>
      </c>
      <c r="AU1414" s="7">
        <v>1.9324471173090001</v>
      </c>
      <c r="AV1414" s="6">
        <v>0.50133715348185304</v>
      </c>
      <c r="AW1414" s="6">
        <v>0.68632951648376905</v>
      </c>
      <c r="AX1414" s="7">
        <v>0.96823736709777697</v>
      </c>
      <c r="AY1414" s="6">
        <v>5.5476993622265103E-2</v>
      </c>
      <c r="AZ1414" s="6">
        <v>7.8150458792267105E-2</v>
      </c>
      <c r="BA1414" s="7">
        <v>3.0033615458282101</v>
      </c>
      <c r="BB1414" s="6">
        <v>0.89026806345501097</v>
      </c>
      <c r="BC1414" s="6">
        <v>0.98948609859450498</v>
      </c>
      <c r="BD1414" s="7">
        <v>-0.10267706142142601</v>
      </c>
      <c r="BE1414" s="6">
        <v>6.1129600728459098E-2</v>
      </c>
      <c r="BF1414" s="6">
        <v>8.4703086482170203E-2</v>
      </c>
      <c r="BG1414" s="7">
        <v>2.9006844844067801</v>
      </c>
      <c r="BH1414" s="6">
        <v>0.101645393719239</v>
      </c>
      <c r="BI1414" s="6">
        <v>0.124645099450941</v>
      </c>
      <c r="BJ1414" s="31">
        <v>-2.0351241787304302</v>
      </c>
      <c r="BK1414" s="35">
        <v>0.62664522309207238</v>
      </c>
      <c r="BL1414" s="8">
        <v>-0.46084435918915223</v>
      </c>
      <c r="BM1414" s="8">
        <v>1.4040255567707991</v>
      </c>
      <c r="BN1414" s="8">
        <v>2.2713162707219468</v>
      </c>
      <c r="BO1414" s="8">
        <v>-0.50025320037085874</v>
      </c>
      <c r="BP1414" s="8">
        <v>-0.32116180756284995</v>
      </c>
      <c r="BQ1414" s="8">
        <v>-1.6146817304054759</v>
      </c>
      <c r="BR1414" s="8">
        <v>-0.4374663438100666</v>
      </c>
      <c r="BS1414" s="8">
        <v>1.0969980728921984</v>
      </c>
      <c r="BT1414" s="8">
        <v>0.28193894087198379</v>
      </c>
      <c r="BU1414" s="8">
        <v>1.1904212657828273</v>
      </c>
      <c r="BV1414" s="8">
        <v>-0.89293300222496508</v>
      </c>
      <c r="BW1414" s="8">
        <v>-1.2284907794656663</v>
      </c>
      <c r="BX1414" s="8">
        <v>-0.22389825463496621</v>
      </c>
      <c r="BY1414" s="8">
        <v>-0.9801082961944112</v>
      </c>
      <c r="BZ1414" s="36">
        <v>-0.21150755627341278</v>
      </c>
      <c r="CA1414" s="40">
        <v>0.62664522309207238</v>
      </c>
      <c r="CB1414" s="9" t="s">
        <v>24178</v>
      </c>
      <c r="CC1414" s="9">
        <v>1.4040255567707991</v>
      </c>
      <c r="CD1414" s="9">
        <v>2.2713162707219468</v>
      </c>
      <c r="CE1414" s="9" t="s">
        <v>24178</v>
      </c>
      <c r="CF1414" s="9" t="s">
        <v>24178</v>
      </c>
      <c r="CG1414" s="9" t="s">
        <v>24178</v>
      </c>
      <c r="CH1414" s="9" t="s">
        <v>24178</v>
      </c>
      <c r="CI1414" s="9">
        <v>1.0969980728921984</v>
      </c>
      <c r="CJ1414" s="9" t="s">
        <v>24178</v>
      </c>
      <c r="CK1414" s="9">
        <v>1.1904212657828273</v>
      </c>
      <c r="CL1414" s="9" t="s">
        <v>24178</v>
      </c>
      <c r="CM1414" s="9" t="s">
        <v>24178</v>
      </c>
      <c r="CN1414" s="9" t="s">
        <v>24178</v>
      </c>
      <c r="CO1414" s="9" t="s">
        <v>24178</v>
      </c>
      <c r="CP1414" s="41" t="s">
        <v>24178</v>
      </c>
      <c r="CQ1414" s="51" t="str">
        <f>IF(COUNTIF(CA1414:CD1414,"")=4,"-","+")</f>
        <v>+</v>
      </c>
      <c r="CR1414" s="10" t="str">
        <f>IF(COUNTIF(CE1414:CH1414,"")=4,"-","+")</f>
        <v>-</v>
      </c>
      <c r="CS1414" s="10" t="str">
        <f>IF(COUNTIF(CI1414:CL1414,"")=4,"-","+")</f>
        <v>+</v>
      </c>
      <c r="CT1414" s="10" t="str">
        <f>IF(COUNTIF(CM1414:CP1414,"")=4,"-","+")</f>
        <v>-</v>
      </c>
      <c r="CU1414" s="10" t="str">
        <f>IF(COUNTIF(CS1414:CT1414,"-")=2,"+","-")</f>
        <v>-</v>
      </c>
      <c r="CV1414" s="10" t="str">
        <f>IF(COUNTIF(CQ1414,"+")+COUNTIF(CS1414,"+")=0,"+","-")</f>
        <v>-</v>
      </c>
      <c r="CW1414" s="10" t="str">
        <f>IF(AND(CQ1414="+",CS1414="-"),"+","-")</f>
        <v>-</v>
      </c>
      <c r="CX1414" s="10" t="str">
        <f>IF(AND(CQ1414="-",CS1414="+"),"+","-")</f>
        <v>-</v>
      </c>
      <c r="CY1414" s="10" t="str">
        <f t="shared" si="72"/>
        <v>-</v>
      </c>
      <c r="CZ1414" s="76" t="str">
        <f t="shared" si="73"/>
        <v>-</v>
      </c>
    </row>
    <row r="1415" spans="1:104" s="11" customFormat="1" ht="25" customHeight="1" x14ac:dyDescent="0.2">
      <c r="A1415" s="12" t="s">
        <v>8254</v>
      </c>
      <c r="B1415" s="3" t="s">
        <v>8255</v>
      </c>
      <c r="C1415" s="3" t="s">
        <v>8256</v>
      </c>
      <c r="D1415" s="3" t="s">
        <v>8256</v>
      </c>
      <c r="E1415" s="3" t="s">
        <v>8256</v>
      </c>
      <c r="F1415" s="3" t="s">
        <v>8257</v>
      </c>
      <c r="G1415" s="3" t="s">
        <v>8247</v>
      </c>
      <c r="H1415" s="3" t="s">
        <v>8248</v>
      </c>
      <c r="I1415" s="3" t="s">
        <v>8249</v>
      </c>
      <c r="J1415" s="3" t="s">
        <v>8250</v>
      </c>
      <c r="K1415" s="3" t="s">
        <v>8251</v>
      </c>
      <c r="L1415" s="3" t="s">
        <v>8252</v>
      </c>
      <c r="M1415" s="3" t="s">
        <v>8253</v>
      </c>
      <c r="N1415" s="3" t="s">
        <v>8254</v>
      </c>
      <c r="O1415" s="3">
        <v>5</v>
      </c>
      <c r="P1415" s="3">
        <v>4</v>
      </c>
      <c r="Q1415" s="3">
        <v>4</v>
      </c>
      <c r="R1415" s="13">
        <v>4</v>
      </c>
      <c r="S1415" s="17">
        <v>-4.5060167319675202</v>
      </c>
      <c r="T1415" s="4">
        <v>-1.4866466404249401</v>
      </c>
      <c r="U1415" s="4">
        <v>-0.53289709603508595</v>
      </c>
      <c r="V1415" s="4">
        <v>-1.34131131718269</v>
      </c>
      <c r="W1415" s="4">
        <v>-3.5786919580634402</v>
      </c>
      <c r="X1415" s="4">
        <v>-4.3042743038585503</v>
      </c>
      <c r="Y1415" s="4">
        <v>-4.6017576219643903</v>
      </c>
      <c r="Z1415" s="4">
        <v>-5.7338115187625496</v>
      </c>
      <c r="AA1415" s="4">
        <v>-2.3328849288111901</v>
      </c>
      <c r="AB1415" s="4">
        <v>-2.1544734869547799</v>
      </c>
      <c r="AC1415" s="4">
        <v>-2.4771053969760399</v>
      </c>
      <c r="AD1415" s="4">
        <v>-2.7509504675808101</v>
      </c>
      <c r="AE1415" s="4">
        <v>-4.4070540790678896</v>
      </c>
      <c r="AF1415" s="4">
        <v>-4.84646425912059</v>
      </c>
      <c r="AG1415" s="4">
        <v>-4.0356711402415302</v>
      </c>
      <c r="AH1415" s="18">
        <v>-5.1041255809257597</v>
      </c>
      <c r="AI1415" s="17">
        <v>-4.5983287648389402</v>
      </c>
      <c r="AJ1415" s="4">
        <v>-2.4288535700807001</v>
      </c>
      <c r="AK1415" s="4">
        <v>-4.5546338506622304</v>
      </c>
      <c r="AL1415" s="18">
        <v>-1.9667179464025599</v>
      </c>
      <c r="AM1415" s="22">
        <v>0.47278298426105902</v>
      </c>
      <c r="AN1415" s="5">
        <v>0.25203773546913999</v>
      </c>
      <c r="AO1415" s="5">
        <v>0.89588375421020205</v>
      </c>
      <c r="AP1415" s="23">
        <v>1.7440835668066901</v>
      </c>
      <c r="AQ1415" s="27">
        <v>4.4749524681746197E-3</v>
      </c>
      <c r="AR1415" s="28">
        <v>6.1777896442221196E-3</v>
      </c>
      <c r="AS1415" s="27">
        <v>6.9957729379480299E-4</v>
      </c>
      <c r="AT1415" s="6">
        <v>2.4797178940861699E-3</v>
      </c>
      <c r="AU1415" s="7">
        <v>2.16947519475824</v>
      </c>
      <c r="AV1415" s="6">
        <v>0.63487108542562198</v>
      </c>
      <c r="AW1415" s="6">
        <v>0.78255021478919395</v>
      </c>
      <c r="AX1415" s="7">
        <v>0.46213562367814698</v>
      </c>
      <c r="AY1415" s="6">
        <v>5.1319722649213098E-2</v>
      </c>
      <c r="AZ1415" s="6">
        <v>7.3518095307966103E-2</v>
      </c>
      <c r="BA1415" s="7">
        <v>2.58791590425967</v>
      </c>
      <c r="BB1415" s="6">
        <v>0.93491713569818702</v>
      </c>
      <c r="BC1415" s="6">
        <v>0.99002088513026898</v>
      </c>
      <c r="BD1415" s="7">
        <v>4.3694914176707997E-2</v>
      </c>
      <c r="BE1415" s="6">
        <v>5.2381630523372601E-2</v>
      </c>
      <c r="BF1415" s="6">
        <v>7.4712896608377599E-2</v>
      </c>
      <c r="BG1415" s="7">
        <v>2.6316108184363798</v>
      </c>
      <c r="BH1415" s="6">
        <v>1.42360514525937E-2</v>
      </c>
      <c r="BI1415" s="6">
        <v>2.2549011449367901E-2</v>
      </c>
      <c r="BJ1415" s="31">
        <v>-2.1257802805815298</v>
      </c>
      <c r="BK1415" s="35">
        <v>-0.75960171340984828</v>
      </c>
      <c r="BL1415" s="8">
        <v>1.2902268094088203</v>
      </c>
      <c r="BM1415" s="8">
        <v>1.9377204787644782</v>
      </c>
      <c r="BN1415" s="8">
        <v>1.3888939094736665</v>
      </c>
      <c r="BO1415" s="8">
        <v>-0.13004762966590469</v>
      </c>
      <c r="BP1415" s="8">
        <v>-0.62264023771702026</v>
      </c>
      <c r="BQ1415" s="8">
        <v>-0.82459951134967113</v>
      </c>
      <c r="BR1415" s="8">
        <v>-1.5931427162799912</v>
      </c>
      <c r="BS1415" s="8">
        <v>0.71572175436630803</v>
      </c>
      <c r="BT1415" s="8">
        <v>0.83684399219295136</v>
      </c>
      <c r="BU1415" s="8">
        <v>0.61781152135226358</v>
      </c>
      <c r="BV1415" s="8">
        <v>0.43190008302567978</v>
      </c>
      <c r="BW1415" s="8">
        <v>-0.6924166839311241</v>
      </c>
      <c r="BX1415" s="8">
        <v>-0.99072907790093434</v>
      </c>
      <c r="BY1415" s="8">
        <v>-0.44028749214146751</v>
      </c>
      <c r="BZ1415" s="36">
        <v>-1.1656534861882144</v>
      </c>
      <c r="CA1415" s="40" t="s">
        <v>24178</v>
      </c>
      <c r="CB1415" s="9">
        <v>1.2902268094088203</v>
      </c>
      <c r="CC1415" s="9">
        <v>1.9377204787644782</v>
      </c>
      <c r="CD1415" s="9">
        <v>1.3888939094736665</v>
      </c>
      <c r="CE1415" s="9" t="s">
        <v>24178</v>
      </c>
      <c r="CF1415" s="9" t="s">
        <v>24178</v>
      </c>
      <c r="CG1415" s="9" t="s">
        <v>24178</v>
      </c>
      <c r="CH1415" s="9" t="s">
        <v>24178</v>
      </c>
      <c r="CI1415" s="9">
        <v>0.71572175436630803</v>
      </c>
      <c r="CJ1415" s="9">
        <v>0.83684399219295136</v>
      </c>
      <c r="CK1415" s="9" t="s">
        <v>24178</v>
      </c>
      <c r="CL1415" s="9">
        <v>0.43190008302567978</v>
      </c>
      <c r="CM1415" s="9" t="s">
        <v>24178</v>
      </c>
      <c r="CN1415" s="9" t="s">
        <v>24178</v>
      </c>
      <c r="CO1415" s="9" t="s">
        <v>24178</v>
      </c>
      <c r="CP1415" s="41" t="s">
        <v>24178</v>
      </c>
      <c r="CQ1415" s="51" t="str">
        <f>IF(COUNTIF(CA1415:CD1415,"")=4,"-","+")</f>
        <v>+</v>
      </c>
      <c r="CR1415" s="10" t="str">
        <f>IF(COUNTIF(CE1415:CH1415,"")=4,"-","+")</f>
        <v>-</v>
      </c>
      <c r="CS1415" s="10" t="str">
        <f>IF(COUNTIF(CI1415:CL1415,"")=4,"-","+")</f>
        <v>+</v>
      </c>
      <c r="CT1415" s="10" t="str">
        <f>IF(COUNTIF(CM1415:CP1415,"")=4,"-","+")</f>
        <v>-</v>
      </c>
      <c r="CU1415" s="10" t="str">
        <f>IF(COUNTIF(CS1415:CT1415,"-")=2,"+","-")</f>
        <v>-</v>
      </c>
      <c r="CV1415" s="10" t="str">
        <f>IF(COUNTIF(CQ1415,"+")+COUNTIF(CS1415,"+")=0,"+","-")</f>
        <v>-</v>
      </c>
      <c r="CW1415" s="10" t="str">
        <f>IF(AND(CQ1415="+",CS1415="-"),"+","-")</f>
        <v>-</v>
      </c>
      <c r="CX1415" s="10" t="str">
        <f>IF(AND(CQ1415="-",CS1415="+"),"+","-")</f>
        <v>-</v>
      </c>
      <c r="CY1415" s="10" t="str">
        <f t="shared" si="72"/>
        <v>-</v>
      </c>
      <c r="CZ1415" s="76" t="str">
        <f t="shared" si="73"/>
        <v>-</v>
      </c>
    </row>
    <row r="1416" spans="1:104" s="11" customFormat="1" ht="25" customHeight="1" x14ac:dyDescent="0.2">
      <c r="A1416" s="12" t="s">
        <v>8276</v>
      </c>
      <c r="B1416" s="3" t="s">
        <v>8276</v>
      </c>
      <c r="C1416" s="3" t="s">
        <v>8277</v>
      </c>
      <c r="D1416" s="3" t="s">
        <v>8277</v>
      </c>
      <c r="E1416" s="3" t="s">
        <v>8277</v>
      </c>
      <c r="F1416" s="3" t="s">
        <v>8278</v>
      </c>
      <c r="G1416" s="3" t="s">
        <v>8269</v>
      </c>
      <c r="H1416" s="3" t="s">
        <v>8270</v>
      </c>
      <c r="I1416" s="3" t="s">
        <v>8271</v>
      </c>
      <c r="J1416" s="3" t="s">
        <v>8272</v>
      </c>
      <c r="K1416" s="3" t="s">
        <v>8273</v>
      </c>
      <c r="L1416" s="3" t="s">
        <v>8274</v>
      </c>
      <c r="M1416" s="3" t="s">
        <v>8275</v>
      </c>
      <c r="N1416" s="3" t="s">
        <v>8276</v>
      </c>
      <c r="O1416" s="3">
        <v>3</v>
      </c>
      <c r="P1416" s="3">
        <v>2</v>
      </c>
      <c r="Q1416" s="3">
        <v>2</v>
      </c>
      <c r="R1416" s="13">
        <v>2</v>
      </c>
      <c r="S1416" s="17">
        <v>-4.08504767172606</v>
      </c>
      <c r="T1416" s="4">
        <v>-2.08287927516092</v>
      </c>
      <c r="U1416" s="4">
        <v>-1.10942809013055</v>
      </c>
      <c r="V1416" s="4">
        <v>-2.0282570594509601</v>
      </c>
      <c r="W1416" s="4">
        <v>-3.1583956982951</v>
      </c>
      <c r="X1416" s="4">
        <v>-5.8089190519669502</v>
      </c>
      <c r="Y1416" s="4">
        <v>-4.7627574179789702</v>
      </c>
      <c r="Z1416" s="4">
        <v>-3.1092822267689302</v>
      </c>
      <c r="AA1416" s="4">
        <v>-2.6794947183278999</v>
      </c>
      <c r="AB1416" s="4">
        <v>-1.8437195824808601</v>
      </c>
      <c r="AC1416" s="4">
        <v>-2.2003029073428899</v>
      </c>
      <c r="AD1416" s="4">
        <v>-1.30748626442201</v>
      </c>
      <c r="AE1416" s="4">
        <v>-4.1851228186812</v>
      </c>
      <c r="AF1416" s="4">
        <v>-3.5133996524798699</v>
      </c>
      <c r="AG1416" s="4">
        <v>-3.7467804884862401</v>
      </c>
      <c r="AH1416" s="18">
        <v>-6.1303622643521303</v>
      </c>
      <c r="AI1416" s="17">
        <v>-4.3939163059998601</v>
      </c>
      <c r="AJ1416" s="4">
        <v>-2.00775086814342</v>
      </c>
      <c r="AK1416" s="4">
        <v>-4.2098385987524898</v>
      </c>
      <c r="AL1416" s="18">
        <v>-2.3264030241171199</v>
      </c>
      <c r="AM1416" s="22">
        <v>1.19064879093427</v>
      </c>
      <c r="AN1416" s="5">
        <v>0.57896253936438202</v>
      </c>
      <c r="AO1416" s="5">
        <v>1.3139677846562401</v>
      </c>
      <c r="AP1416" s="23">
        <v>1.25459871659794</v>
      </c>
      <c r="AQ1416" s="27">
        <v>1.9159910876582802E-2</v>
      </c>
      <c r="AR1416" s="28">
        <v>2.4046146521184999E-2</v>
      </c>
      <c r="AS1416" s="27">
        <v>1.9694044137973502E-2</v>
      </c>
      <c r="AT1416" s="6">
        <v>2.97909329722633E-2</v>
      </c>
      <c r="AU1416" s="7">
        <v>2.3861654378564401</v>
      </c>
      <c r="AV1416" s="6">
        <v>0.66739778542343198</v>
      </c>
      <c r="AW1416" s="6">
        <v>0.80440735079055703</v>
      </c>
      <c r="AX1416" s="7">
        <v>-0.318652155973704</v>
      </c>
      <c r="AY1416" s="6">
        <v>8.3590164053209598E-2</v>
      </c>
      <c r="AZ1416" s="6">
        <v>0.11198008187516301</v>
      </c>
      <c r="BA1416" s="7">
        <v>1.8834355746353699</v>
      </c>
      <c r="BB1416" s="6">
        <v>0.84245405594942502</v>
      </c>
      <c r="BC1416" s="6">
        <v>0.98519852021571197</v>
      </c>
      <c r="BD1416" s="7">
        <v>0.18407770724737299</v>
      </c>
      <c r="BE1416" s="6">
        <v>5.4088979590322897E-2</v>
      </c>
      <c r="BF1416" s="6">
        <v>7.6772399061372898E-2</v>
      </c>
      <c r="BG1416" s="7">
        <v>2.0675132818827402</v>
      </c>
      <c r="BH1416" s="6">
        <v>3.5928610338672999E-2</v>
      </c>
      <c r="BI1416" s="6">
        <v>4.9160534647020901E-2</v>
      </c>
      <c r="BJ1416" s="31">
        <v>-2.2020877306090698</v>
      </c>
      <c r="BK1416" s="35">
        <v>-0.59919711687340926</v>
      </c>
      <c r="BL1416" s="8">
        <v>0.81126041667940141</v>
      </c>
      <c r="BM1416" s="8">
        <v>1.4970226931330173</v>
      </c>
      <c r="BN1416" s="8">
        <v>0.84973985516201411</v>
      </c>
      <c r="BO1416" s="8">
        <v>5.3596753587003568E-2</v>
      </c>
      <c r="BP1416" s="8">
        <v>-1.8136041464260502</v>
      </c>
      <c r="BQ1416" s="8">
        <v>-1.0766199044893068</v>
      </c>
      <c r="BR1416" s="8">
        <v>8.8195474669535631E-2</v>
      </c>
      <c r="BS1416" s="8">
        <v>0.39096572623654507</v>
      </c>
      <c r="BT1416" s="8">
        <v>0.97974004648550039</v>
      </c>
      <c r="BU1416" s="8">
        <v>0.728539579155281</v>
      </c>
      <c r="BV1416" s="8">
        <v>1.3574976439461686</v>
      </c>
      <c r="BW1416" s="8">
        <v>-0.66969655397692041</v>
      </c>
      <c r="BX1416" s="8">
        <v>-0.19649110239951695</v>
      </c>
      <c r="BY1416" s="8">
        <v>-0.36089973001383685</v>
      </c>
      <c r="BZ1416" s="36">
        <v>-2.0400496348754245</v>
      </c>
      <c r="CA1416" s="40" t="s">
        <v>24178</v>
      </c>
      <c r="CB1416" s="9">
        <v>0.81126041667940141</v>
      </c>
      <c r="CC1416" s="9">
        <v>1.4970226931330173</v>
      </c>
      <c r="CD1416" s="9">
        <v>0.84973985516201411</v>
      </c>
      <c r="CE1416" s="9" t="s">
        <v>24178</v>
      </c>
      <c r="CF1416" s="9" t="s">
        <v>24178</v>
      </c>
      <c r="CG1416" s="9" t="s">
        <v>24178</v>
      </c>
      <c r="CH1416" s="9" t="s">
        <v>24178</v>
      </c>
      <c r="CI1416" s="9">
        <v>0.39096572623654507</v>
      </c>
      <c r="CJ1416" s="9">
        <v>0.97974004648550039</v>
      </c>
      <c r="CK1416" s="9">
        <v>0.728539579155281</v>
      </c>
      <c r="CL1416" s="9">
        <v>1.3574976439461686</v>
      </c>
      <c r="CM1416" s="9" t="s">
        <v>24178</v>
      </c>
      <c r="CN1416" s="9" t="s">
        <v>24178</v>
      </c>
      <c r="CO1416" s="9" t="s">
        <v>24178</v>
      </c>
      <c r="CP1416" s="41" t="s">
        <v>24178</v>
      </c>
      <c r="CQ1416" s="51" t="str">
        <f>IF(COUNTIF(CA1416:CD1416,"")=4,"-","+")</f>
        <v>+</v>
      </c>
      <c r="CR1416" s="10" t="str">
        <f>IF(COUNTIF(CE1416:CH1416,"")=4,"-","+")</f>
        <v>-</v>
      </c>
      <c r="CS1416" s="10" t="str">
        <f>IF(COUNTIF(CI1416:CL1416,"")=4,"-","+")</f>
        <v>+</v>
      </c>
      <c r="CT1416" s="10" t="str">
        <f>IF(COUNTIF(CM1416:CP1416,"")=4,"-","+")</f>
        <v>-</v>
      </c>
      <c r="CU1416" s="10" t="str">
        <f>IF(COUNTIF(CS1416:CT1416,"-")=2,"+","-")</f>
        <v>-</v>
      </c>
      <c r="CV1416" s="10" t="str">
        <f>IF(COUNTIF(CQ1416,"+")+COUNTIF(CS1416,"+")=0,"+","-")</f>
        <v>-</v>
      </c>
      <c r="CW1416" s="10" t="str">
        <f>IF(AND(CQ1416="+",CS1416="-"),"+","-")</f>
        <v>-</v>
      </c>
      <c r="CX1416" s="10" t="str">
        <f>IF(AND(CQ1416="-",CS1416="+"),"+","-")</f>
        <v>-</v>
      </c>
      <c r="CY1416" s="10" t="str">
        <f t="shared" si="72"/>
        <v>-</v>
      </c>
      <c r="CZ1416" s="76" t="str">
        <f t="shared" si="73"/>
        <v>-</v>
      </c>
    </row>
    <row r="1417" spans="1:104" s="11" customFormat="1" ht="25" customHeight="1" x14ac:dyDescent="0.2">
      <c r="A1417" s="12" t="s">
        <v>8296</v>
      </c>
      <c r="B1417" s="3" t="s">
        <v>8296</v>
      </c>
      <c r="C1417" s="3" t="s">
        <v>8297</v>
      </c>
      <c r="D1417" s="3" t="s">
        <v>8297</v>
      </c>
      <c r="E1417" s="3" t="s">
        <v>8297</v>
      </c>
      <c r="F1417" s="3" t="s">
        <v>8298</v>
      </c>
      <c r="G1417" s="3" t="s">
        <v>8289</v>
      </c>
      <c r="H1417" s="3" t="s">
        <v>8290</v>
      </c>
      <c r="I1417" s="3" t="s">
        <v>8291</v>
      </c>
      <c r="J1417" s="3" t="s">
        <v>8292</v>
      </c>
      <c r="K1417" s="3" t="s">
        <v>8293</v>
      </c>
      <c r="L1417" s="3" t="s">
        <v>8294</v>
      </c>
      <c r="M1417" s="3" t="s">
        <v>8295</v>
      </c>
      <c r="N1417" s="3" t="s">
        <v>8296</v>
      </c>
      <c r="O1417" s="3">
        <v>3</v>
      </c>
      <c r="P1417" s="3">
        <v>15</v>
      </c>
      <c r="Q1417" s="3">
        <v>15</v>
      </c>
      <c r="R1417" s="13">
        <v>15</v>
      </c>
      <c r="S1417" s="17">
        <v>0.31796482857846398</v>
      </c>
      <c r="T1417" s="4">
        <v>0.35471943049522597</v>
      </c>
      <c r="U1417" s="4">
        <v>0.64985812570054002</v>
      </c>
      <c r="V1417" s="4">
        <v>-0.23636014980252201</v>
      </c>
      <c r="W1417" s="4">
        <v>-2.92621964858394</v>
      </c>
      <c r="X1417" s="4">
        <v>-4.24511547862648</v>
      </c>
      <c r="Y1417" s="4">
        <v>-5.9388237393691599</v>
      </c>
      <c r="Z1417" s="4">
        <v>-3.9055385298334699</v>
      </c>
      <c r="AA1417" s="4">
        <v>1.5661807541399699</v>
      </c>
      <c r="AB1417" s="4">
        <v>1.1058370164417199</v>
      </c>
      <c r="AC1417" s="4">
        <v>1.35314499195008</v>
      </c>
      <c r="AD1417" s="4">
        <v>1.69217907010438</v>
      </c>
      <c r="AE1417" s="4">
        <v>-2.2316788773746201</v>
      </c>
      <c r="AF1417" s="4">
        <v>-4.3441732042795804</v>
      </c>
      <c r="AG1417" s="4">
        <v>-4.1435947860303504</v>
      </c>
      <c r="AH1417" s="18">
        <v>-4.1600845175720398</v>
      </c>
      <c r="AI1417" s="17">
        <v>-3.71988284631415</v>
      </c>
      <c r="AJ1417" s="4">
        <v>1.4293354581590401</v>
      </c>
      <c r="AK1417" s="4">
        <v>-4.2539243491032597</v>
      </c>
      <c r="AL1417" s="18">
        <v>0.27154555874292702</v>
      </c>
      <c r="AM1417" s="22">
        <v>0.99629293273485797</v>
      </c>
      <c r="AN1417" s="5">
        <v>0.25707951319080002</v>
      </c>
      <c r="AO1417" s="5">
        <v>1.2547424705714001</v>
      </c>
      <c r="AP1417" s="23">
        <v>0.369757239570976</v>
      </c>
      <c r="AQ1417" s="27">
        <v>6.8915473221617902E-7</v>
      </c>
      <c r="AR1417" s="28">
        <v>2.2623940708423501E-6</v>
      </c>
      <c r="AS1417" s="27">
        <v>1.2249497769605E-3</v>
      </c>
      <c r="AT1417" s="6">
        <v>3.5645609585694101E-3</v>
      </c>
      <c r="AU1417" s="7">
        <v>5.1492183044731901</v>
      </c>
      <c r="AV1417" s="6">
        <v>2.9906145966466101E-3</v>
      </c>
      <c r="AW1417" s="6">
        <v>3.2821682372401899E-2</v>
      </c>
      <c r="AX1417" s="7">
        <v>-1.15778989941611</v>
      </c>
      <c r="AY1417" s="6">
        <v>3.6296843112419699E-3</v>
      </c>
      <c r="AZ1417" s="6">
        <v>8.2932595369230692E-3</v>
      </c>
      <c r="BA1417" s="7">
        <v>4.5254699078461904</v>
      </c>
      <c r="BB1417" s="6">
        <v>0.53100916202834103</v>
      </c>
      <c r="BC1417" s="6">
        <v>0.94542421311682301</v>
      </c>
      <c r="BD1417" s="7">
        <v>-0.534041502789111</v>
      </c>
      <c r="BE1417" s="6">
        <v>2.0326321356607399E-3</v>
      </c>
      <c r="BF1417" s="6">
        <v>5.2373222906071997E-3</v>
      </c>
      <c r="BG1417" s="7">
        <v>3.9914284050570799</v>
      </c>
      <c r="BH1417" s="6">
        <v>2.1852772565428701E-3</v>
      </c>
      <c r="BI1417" s="6">
        <v>5.4486523231102096E-3</v>
      </c>
      <c r="BJ1417" s="31">
        <v>-5.6832598072623002</v>
      </c>
      <c r="BK1417" s="35">
        <v>0.72283936754354605</v>
      </c>
      <c r="BL1417" s="8">
        <v>0.73692468420580359</v>
      </c>
      <c r="BM1417" s="8">
        <v>0.85002948644708509</v>
      </c>
      <c r="BN1417" s="8">
        <v>0.51040765975420055</v>
      </c>
      <c r="BO1417" s="8">
        <v>-0.52041626001295072</v>
      </c>
      <c r="BP1417" s="8">
        <v>-1.0258513468287922</v>
      </c>
      <c r="BQ1417" s="8">
        <v>-1.674924277616338</v>
      </c>
      <c r="BR1417" s="8">
        <v>-0.89571665333422135</v>
      </c>
      <c r="BS1417" s="8">
        <v>1.2011880819228664</v>
      </c>
      <c r="BT1417" s="8">
        <v>1.0247724229082047</v>
      </c>
      <c r="BU1417" s="8">
        <v>1.119547252901629</v>
      </c>
      <c r="BV1417" s="8">
        <v>1.2494739042884335</v>
      </c>
      <c r="BW1417" s="8">
        <v>-0.25425022400235747</v>
      </c>
      <c r="BX1417" s="8">
        <v>-1.0638128362996018</v>
      </c>
      <c r="BY1417" s="8">
        <v>-0.98694598454989702</v>
      </c>
      <c r="BZ1417" s="36">
        <v>-0.99326527732761016</v>
      </c>
      <c r="CA1417" s="40">
        <v>0.72283936754354605</v>
      </c>
      <c r="CB1417" s="9">
        <v>0.73692468420580359</v>
      </c>
      <c r="CC1417" s="9">
        <v>0.85002948644708509</v>
      </c>
      <c r="CD1417" s="9">
        <v>0.51040765975420055</v>
      </c>
      <c r="CE1417" s="9" t="s">
        <v>24178</v>
      </c>
      <c r="CF1417" s="9" t="s">
        <v>24178</v>
      </c>
      <c r="CG1417" s="9" t="s">
        <v>24178</v>
      </c>
      <c r="CH1417" s="9" t="s">
        <v>24178</v>
      </c>
      <c r="CI1417" s="9">
        <v>1.2011880819228664</v>
      </c>
      <c r="CJ1417" s="9">
        <v>1.0247724229082047</v>
      </c>
      <c r="CK1417" s="9">
        <v>1.119547252901629</v>
      </c>
      <c r="CL1417" s="9">
        <v>1.2494739042884335</v>
      </c>
      <c r="CM1417" s="9" t="s">
        <v>24178</v>
      </c>
      <c r="CN1417" s="9" t="s">
        <v>24178</v>
      </c>
      <c r="CO1417" s="9" t="s">
        <v>24178</v>
      </c>
      <c r="CP1417" s="41" t="s">
        <v>24178</v>
      </c>
      <c r="CQ1417" s="51" t="str">
        <f>IF(COUNTIF(CA1417:CD1417,"")=4,"-","+")</f>
        <v>+</v>
      </c>
      <c r="CR1417" s="10" t="str">
        <f>IF(COUNTIF(CE1417:CH1417,"")=4,"-","+")</f>
        <v>-</v>
      </c>
      <c r="CS1417" s="10" t="str">
        <f>IF(COUNTIF(CI1417:CL1417,"")=4,"-","+")</f>
        <v>+</v>
      </c>
      <c r="CT1417" s="10" t="str">
        <f>IF(COUNTIF(CM1417:CP1417,"")=4,"-","+")</f>
        <v>-</v>
      </c>
      <c r="CU1417" s="10" t="str">
        <f>IF(COUNTIF(CS1417:CT1417,"-")=2,"+","-")</f>
        <v>-</v>
      </c>
      <c r="CV1417" s="10" t="str">
        <f>IF(COUNTIF(CQ1417,"+")+COUNTIF(CS1417,"+")=0,"+","-")</f>
        <v>-</v>
      </c>
      <c r="CW1417" s="10" t="str">
        <f>IF(AND(CQ1417="+",CS1417="-"),"+","-")</f>
        <v>-</v>
      </c>
      <c r="CX1417" s="10" t="str">
        <f>IF(AND(CQ1417="-",CS1417="+"),"+","-")</f>
        <v>-</v>
      </c>
      <c r="CY1417" s="10" t="str">
        <f t="shared" si="72"/>
        <v>-</v>
      </c>
      <c r="CZ1417" s="76" t="str">
        <f t="shared" si="73"/>
        <v>-</v>
      </c>
    </row>
    <row r="1418" spans="1:104" s="11" customFormat="1" ht="25" customHeight="1" x14ac:dyDescent="0.2">
      <c r="A1418" s="12" t="s">
        <v>8306</v>
      </c>
      <c r="B1418" s="3" t="s">
        <v>8307</v>
      </c>
      <c r="C1418" s="3" t="s">
        <v>8308</v>
      </c>
      <c r="D1418" s="3" t="s">
        <v>8308</v>
      </c>
      <c r="E1418" s="3" t="s">
        <v>8308</v>
      </c>
      <c r="F1418" s="3" t="s">
        <v>8309</v>
      </c>
      <c r="G1418" s="3" t="s">
        <v>8299</v>
      </c>
      <c r="H1418" s="3" t="s">
        <v>8300</v>
      </c>
      <c r="I1418" s="3" t="s">
        <v>8301</v>
      </c>
      <c r="J1418" s="3" t="s">
        <v>8302</v>
      </c>
      <c r="K1418" s="3" t="s">
        <v>8303</v>
      </c>
      <c r="L1418" s="3" t="s">
        <v>8304</v>
      </c>
      <c r="M1418" s="3" t="s">
        <v>8305</v>
      </c>
      <c r="N1418" s="3" t="s">
        <v>8306</v>
      </c>
      <c r="O1418" s="3">
        <v>5</v>
      </c>
      <c r="P1418" s="3">
        <v>16</v>
      </c>
      <c r="Q1418" s="3">
        <v>16</v>
      </c>
      <c r="R1418" s="13">
        <v>16</v>
      </c>
      <c r="S1418" s="17">
        <v>0.95390948278245302</v>
      </c>
      <c r="T1418" s="4">
        <v>1.0330523755130401</v>
      </c>
      <c r="U1418" s="4">
        <v>0.90138430807217396</v>
      </c>
      <c r="V1418" s="4">
        <v>0.61345978026575299</v>
      </c>
      <c r="W1418" s="4">
        <v>-3.4805240129157502</v>
      </c>
      <c r="X1418" s="4">
        <v>-4.1871121132846003</v>
      </c>
      <c r="Y1418" s="4">
        <v>-4.8593950127427501</v>
      </c>
      <c r="Z1418" s="4">
        <v>-4.7056662881275599</v>
      </c>
      <c r="AA1418" s="4">
        <v>1.6197291564473</v>
      </c>
      <c r="AB1418" s="4">
        <v>1.5064029776982899</v>
      </c>
      <c r="AC1418" s="4">
        <v>1.7359640737950299</v>
      </c>
      <c r="AD1418" s="4">
        <v>1.4089940567710699</v>
      </c>
      <c r="AE1418" s="4">
        <v>-2.3429372309035599</v>
      </c>
      <c r="AF1418" s="4">
        <v>-5.1195342449873502</v>
      </c>
      <c r="AG1418" s="4">
        <v>-3.8796315820105498</v>
      </c>
      <c r="AH1418" s="18">
        <v>-4.1576649044662997</v>
      </c>
      <c r="AI1418" s="17">
        <v>-3.8749419905919402</v>
      </c>
      <c r="AJ1418" s="4">
        <v>1.56777256617792</v>
      </c>
      <c r="AK1418" s="4">
        <v>-4.3081743567676698</v>
      </c>
      <c r="AL1418" s="18">
        <v>0.87545148665835504</v>
      </c>
      <c r="AM1418" s="22">
        <v>1.1512316160973299</v>
      </c>
      <c r="AN1418" s="5">
        <v>0.141379762750965</v>
      </c>
      <c r="AO1418" s="5">
        <v>0.62222857684968902</v>
      </c>
      <c r="AP1418" s="23">
        <v>0.18285318588837399</v>
      </c>
      <c r="AQ1418" s="27">
        <v>2.1781654438925599E-8</v>
      </c>
      <c r="AR1418" s="28">
        <v>1.4612091967596399E-7</v>
      </c>
      <c r="AS1418" s="27">
        <v>2.2681095136536798E-3</v>
      </c>
      <c r="AT1418" s="6">
        <v>5.4630406375698699E-3</v>
      </c>
      <c r="AU1418" s="7">
        <v>5.44271455676986</v>
      </c>
      <c r="AV1418" s="6">
        <v>1.21462699104488E-3</v>
      </c>
      <c r="AW1418" s="6">
        <v>1.9361776272026201E-2</v>
      </c>
      <c r="AX1418" s="7">
        <v>-0.69232107951956701</v>
      </c>
      <c r="AY1418" s="6">
        <v>2.08364673527125E-4</v>
      </c>
      <c r="AZ1418" s="6">
        <v>1.28597773802741E-3</v>
      </c>
      <c r="BA1418" s="7">
        <v>5.1836258434260198</v>
      </c>
      <c r="BB1418" s="6">
        <v>0.53951326749399697</v>
      </c>
      <c r="BC1418" s="6">
        <v>0.94542421311682301</v>
      </c>
      <c r="BD1418" s="7">
        <v>-0.43323236617572802</v>
      </c>
      <c r="BE1418" s="6">
        <v>3.2152325879947399E-3</v>
      </c>
      <c r="BF1418" s="6">
        <v>7.4367850306231702E-3</v>
      </c>
      <c r="BG1418" s="7">
        <v>4.7503934772502996</v>
      </c>
      <c r="BH1418" s="6">
        <v>1.89377112820762E-4</v>
      </c>
      <c r="BI1418" s="6">
        <v>1.19556145234967E-3</v>
      </c>
      <c r="BJ1418" s="31">
        <v>-5.8759469229455901</v>
      </c>
      <c r="BK1418" s="35">
        <v>0.85560498256550177</v>
      </c>
      <c r="BL1418" s="8">
        <v>0.88395089399306315</v>
      </c>
      <c r="BM1418" s="8">
        <v>0.83679250429126084</v>
      </c>
      <c r="BN1418" s="8">
        <v>0.7336691171943801</v>
      </c>
      <c r="BO1418" s="8">
        <v>-0.73263692727175245</v>
      </c>
      <c r="BP1418" s="8">
        <v>-0.98570935131120774</v>
      </c>
      <c r="BQ1418" s="8">
        <v>-1.2264949842950261</v>
      </c>
      <c r="BR1418" s="8">
        <v>-1.1714353237055664</v>
      </c>
      <c r="BS1418" s="8">
        <v>1.0940757390070015</v>
      </c>
      <c r="BT1418" s="8">
        <v>1.0534867017048317</v>
      </c>
      <c r="BU1418" s="8">
        <v>1.1357065735425111</v>
      </c>
      <c r="BV1418" s="8">
        <v>1.0185986081617182</v>
      </c>
      <c r="BW1418" s="8">
        <v>-0.32519750913155959</v>
      </c>
      <c r="BX1418" s="8">
        <v>-1.3196667572947942</v>
      </c>
      <c r="BY1418" s="8">
        <v>-0.87558176304041324</v>
      </c>
      <c r="BZ1418" s="36">
        <v>-0.97516250440994634</v>
      </c>
      <c r="CA1418" s="40">
        <v>0.85560498256550177</v>
      </c>
      <c r="CB1418" s="9">
        <v>0.88395089399306315</v>
      </c>
      <c r="CC1418" s="9">
        <v>0.83679250429126084</v>
      </c>
      <c r="CD1418" s="9">
        <v>0.7336691171943801</v>
      </c>
      <c r="CE1418" s="9" t="s">
        <v>24178</v>
      </c>
      <c r="CF1418" s="9" t="s">
        <v>24178</v>
      </c>
      <c r="CG1418" s="9" t="s">
        <v>24178</v>
      </c>
      <c r="CH1418" s="9" t="s">
        <v>24178</v>
      </c>
      <c r="CI1418" s="9">
        <v>1.0940757390070015</v>
      </c>
      <c r="CJ1418" s="9">
        <v>1.0534867017048317</v>
      </c>
      <c r="CK1418" s="9">
        <v>1.1357065735425111</v>
      </c>
      <c r="CL1418" s="9">
        <v>1.0185986081617182</v>
      </c>
      <c r="CM1418" s="9" t="s">
        <v>24178</v>
      </c>
      <c r="CN1418" s="9" t="s">
        <v>24178</v>
      </c>
      <c r="CO1418" s="9" t="s">
        <v>24178</v>
      </c>
      <c r="CP1418" s="41" t="s">
        <v>24178</v>
      </c>
      <c r="CQ1418" s="51" t="str">
        <f>IF(COUNTIF(CA1418:CD1418,"")=4,"-","+")</f>
        <v>+</v>
      </c>
      <c r="CR1418" s="10" t="str">
        <f>IF(COUNTIF(CE1418:CH1418,"")=4,"-","+")</f>
        <v>-</v>
      </c>
      <c r="CS1418" s="10" t="str">
        <f>IF(COUNTIF(CI1418:CL1418,"")=4,"-","+")</f>
        <v>+</v>
      </c>
      <c r="CT1418" s="10" t="str">
        <f>IF(COUNTIF(CM1418:CP1418,"")=4,"-","+")</f>
        <v>-</v>
      </c>
      <c r="CU1418" s="10" t="str">
        <f>IF(COUNTIF(CS1418:CT1418,"-")=2,"+","-")</f>
        <v>-</v>
      </c>
      <c r="CV1418" s="10" t="str">
        <f>IF(COUNTIF(CQ1418,"+")+COUNTIF(CS1418,"+")=0,"+","-")</f>
        <v>-</v>
      </c>
      <c r="CW1418" s="10" t="str">
        <f>IF(AND(CQ1418="+",CS1418="-"),"+","-")</f>
        <v>-</v>
      </c>
      <c r="CX1418" s="10" t="str">
        <f>IF(AND(CQ1418="-",CS1418="+"),"+","-")</f>
        <v>-</v>
      </c>
      <c r="CY1418" s="10" t="str">
        <f t="shared" si="72"/>
        <v>-</v>
      </c>
      <c r="CZ1418" s="76" t="str">
        <f t="shared" si="73"/>
        <v>-</v>
      </c>
    </row>
    <row r="1419" spans="1:104" s="11" customFormat="1" ht="25" customHeight="1" x14ac:dyDescent="0.2">
      <c r="A1419" s="12" t="s">
        <v>8327</v>
      </c>
      <c r="B1419" s="3" t="s">
        <v>8328</v>
      </c>
      <c r="C1419" s="3" t="s">
        <v>8329</v>
      </c>
      <c r="D1419" s="3" t="s">
        <v>8329</v>
      </c>
      <c r="E1419" s="3" t="s">
        <v>8329</v>
      </c>
      <c r="F1419" s="3" t="s">
        <v>8330</v>
      </c>
      <c r="G1419" s="3" t="s">
        <v>8320</v>
      </c>
      <c r="H1419" s="3" t="s">
        <v>8321</v>
      </c>
      <c r="I1419" s="3" t="s">
        <v>8322</v>
      </c>
      <c r="J1419" s="3" t="s">
        <v>8323</v>
      </c>
      <c r="K1419" s="3" t="s">
        <v>8324</v>
      </c>
      <c r="L1419" s="3" t="s">
        <v>8325</v>
      </c>
      <c r="M1419" s="3" t="s">
        <v>8326</v>
      </c>
      <c r="N1419" s="3" t="s">
        <v>8327</v>
      </c>
      <c r="O1419" s="3">
        <v>5</v>
      </c>
      <c r="P1419" s="3">
        <v>16</v>
      </c>
      <c r="Q1419" s="3">
        <v>16</v>
      </c>
      <c r="R1419" s="13">
        <v>16</v>
      </c>
      <c r="S1419" s="17">
        <v>2.7933983612858402</v>
      </c>
      <c r="T1419" s="4">
        <v>2.5688835782180002</v>
      </c>
      <c r="U1419" s="4">
        <v>3.0177354119477302</v>
      </c>
      <c r="V1419" s="4">
        <v>2.4341995714466802</v>
      </c>
      <c r="W1419" s="4">
        <v>-3.8120442571503301</v>
      </c>
      <c r="X1419" s="4">
        <v>-3.1303134134357302</v>
      </c>
      <c r="Y1419" s="4">
        <v>-4.0329232398713799</v>
      </c>
      <c r="Z1419" s="4">
        <v>-4.4299981396203298</v>
      </c>
      <c r="AA1419" s="4">
        <v>3.7045600641112002</v>
      </c>
      <c r="AB1419" s="4">
        <v>3.5966510813682602</v>
      </c>
      <c r="AC1419" s="4">
        <v>3.6507677510468102</v>
      </c>
      <c r="AD1419" s="4">
        <v>3.56752814842651</v>
      </c>
      <c r="AE1419" s="4">
        <v>-3.3568987565108102</v>
      </c>
      <c r="AF1419" s="4">
        <v>-4.47154940823805</v>
      </c>
      <c r="AG1419" s="4">
        <v>-4.9363454160389999</v>
      </c>
      <c r="AH1419" s="18">
        <v>-3.5297699582617401</v>
      </c>
      <c r="AI1419" s="17">
        <v>-4.0736408847624004</v>
      </c>
      <c r="AJ1419" s="4">
        <v>3.6298767612381999</v>
      </c>
      <c r="AK1419" s="4">
        <v>-3.8513197625194402</v>
      </c>
      <c r="AL1419" s="18">
        <v>2.7035542307245599</v>
      </c>
      <c r="AM1419" s="22">
        <v>0.755448026988635</v>
      </c>
      <c r="AN1419" s="5">
        <v>6.0567660528164299E-2</v>
      </c>
      <c r="AO1419" s="5">
        <v>0.54443891847523795</v>
      </c>
      <c r="AP1419" s="23">
        <v>0.25656051888546899</v>
      </c>
      <c r="AQ1419" s="27">
        <v>1.7755710673366801E-11</v>
      </c>
      <c r="AR1419" s="28">
        <v>1.19418536144208E-9</v>
      </c>
      <c r="AS1419" s="27">
        <v>2.3992199818406401E-4</v>
      </c>
      <c r="AT1419" s="6">
        <v>1.2662281715026199E-3</v>
      </c>
      <c r="AU1419" s="7">
        <v>7.7035176460006003</v>
      </c>
      <c r="AV1419" s="6">
        <v>4.1553240381434903E-3</v>
      </c>
      <c r="AW1419" s="6">
        <v>3.8650407631384297E-2</v>
      </c>
      <c r="AX1419" s="7">
        <v>-0.926322530513632</v>
      </c>
      <c r="AY1419" s="6">
        <v>1.5381913429482199E-5</v>
      </c>
      <c r="AZ1419" s="6">
        <v>2.9236781830095502E-4</v>
      </c>
      <c r="BA1419" s="7">
        <v>6.5548739932440103</v>
      </c>
      <c r="BB1419" s="6">
        <v>0.65153390004978295</v>
      </c>
      <c r="BC1419" s="6">
        <v>0.967811784768005</v>
      </c>
      <c r="BD1419" s="7">
        <v>0.222321122242959</v>
      </c>
      <c r="BE1419" s="6">
        <v>1.23970899182259E-4</v>
      </c>
      <c r="BF1419" s="6">
        <v>8.5124520564153498E-4</v>
      </c>
      <c r="BG1419" s="7">
        <v>6.7771951154869701</v>
      </c>
      <c r="BH1419" s="6">
        <v>9.0164696963877195E-5</v>
      </c>
      <c r="BI1419" s="6">
        <v>7.4389468071316101E-4</v>
      </c>
      <c r="BJ1419" s="31">
        <v>-7.4811965237576397</v>
      </c>
      <c r="BK1419" s="35">
        <v>0.86401147738887296</v>
      </c>
      <c r="BL1419" s="8">
        <v>0.80322605514502188</v>
      </c>
      <c r="BM1419" s="8">
        <v>0.92474878013166284</v>
      </c>
      <c r="BN1419" s="8">
        <v>0.7667615332582175</v>
      </c>
      <c r="BO1419" s="8">
        <v>-0.92435458556141881</v>
      </c>
      <c r="BP1419" s="8">
        <v>-0.73978189673616945</v>
      </c>
      <c r="BQ1419" s="8">
        <v>-0.98415564652511667</v>
      </c>
      <c r="BR1419" s="8">
        <v>-1.0916602175554422</v>
      </c>
      <c r="BS1419" s="8">
        <v>1.1107005732330895</v>
      </c>
      <c r="BT1419" s="8">
        <v>1.0814851559215619</v>
      </c>
      <c r="BU1419" s="8">
        <v>1.0961367729415765</v>
      </c>
      <c r="BV1419" s="8">
        <v>1.0736003754556416</v>
      </c>
      <c r="BW1419" s="8">
        <v>-0.80112790506972709</v>
      </c>
      <c r="BX1419" s="8">
        <v>-1.1029098616687771</v>
      </c>
      <c r="BY1419" s="8">
        <v>-1.2287493329293404</v>
      </c>
      <c r="BZ1419" s="36">
        <v>-0.84793127742965357</v>
      </c>
      <c r="CA1419" s="40">
        <v>0.86401147738887296</v>
      </c>
      <c r="CB1419" s="9">
        <v>0.80322605514502188</v>
      </c>
      <c r="CC1419" s="9">
        <v>0.92474878013166284</v>
      </c>
      <c r="CD1419" s="9">
        <v>0.7667615332582175</v>
      </c>
      <c r="CE1419" s="9" t="s">
        <v>24178</v>
      </c>
      <c r="CF1419" s="9" t="s">
        <v>24178</v>
      </c>
      <c r="CG1419" s="9" t="s">
        <v>24178</v>
      </c>
      <c r="CH1419" s="9" t="s">
        <v>24178</v>
      </c>
      <c r="CI1419" s="9">
        <v>1.1107005732330895</v>
      </c>
      <c r="CJ1419" s="9">
        <v>1.0814851559215619</v>
      </c>
      <c r="CK1419" s="9">
        <v>1.0961367729415765</v>
      </c>
      <c r="CL1419" s="9">
        <v>1.0736003754556416</v>
      </c>
      <c r="CM1419" s="9" t="s">
        <v>24178</v>
      </c>
      <c r="CN1419" s="9" t="s">
        <v>24178</v>
      </c>
      <c r="CO1419" s="9" t="s">
        <v>24178</v>
      </c>
      <c r="CP1419" s="41" t="s">
        <v>24178</v>
      </c>
      <c r="CQ1419" s="51" t="str">
        <f>IF(COUNTIF(CA1419:CD1419,"")=4,"-","+")</f>
        <v>+</v>
      </c>
      <c r="CR1419" s="10" t="str">
        <f>IF(COUNTIF(CE1419:CH1419,"")=4,"-","+")</f>
        <v>-</v>
      </c>
      <c r="CS1419" s="10" t="str">
        <f>IF(COUNTIF(CI1419:CL1419,"")=4,"-","+")</f>
        <v>+</v>
      </c>
      <c r="CT1419" s="10" t="str">
        <f>IF(COUNTIF(CM1419:CP1419,"")=4,"-","+")</f>
        <v>-</v>
      </c>
      <c r="CU1419" s="10" t="str">
        <f>IF(COUNTIF(CS1419:CT1419,"-")=2,"+","-")</f>
        <v>-</v>
      </c>
      <c r="CV1419" s="10" t="str">
        <f>IF(COUNTIF(CQ1419,"+")+COUNTIF(CS1419,"+")=0,"+","-")</f>
        <v>-</v>
      </c>
      <c r="CW1419" s="10" t="str">
        <f>IF(AND(CQ1419="+",CS1419="-"),"+","-")</f>
        <v>-</v>
      </c>
      <c r="CX1419" s="10" t="str">
        <f>IF(AND(CQ1419="-",CS1419="+"),"+","-")</f>
        <v>-</v>
      </c>
      <c r="CY1419" s="10" t="str">
        <f t="shared" si="72"/>
        <v>-</v>
      </c>
      <c r="CZ1419" s="76" t="str">
        <f t="shared" si="73"/>
        <v>-</v>
      </c>
    </row>
    <row r="1420" spans="1:104" s="11" customFormat="1" ht="25" customHeight="1" x14ac:dyDescent="0.2">
      <c r="A1420" s="12" t="s">
        <v>8349</v>
      </c>
      <c r="B1420" s="3" t="s">
        <v>8350</v>
      </c>
      <c r="C1420" s="3" t="s">
        <v>8351</v>
      </c>
      <c r="D1420" s="3" t="s">
        <v>8351</v>
      </c>
      <c r="E1420" s="3" t="s">
        <v>8351</v>
      </c>
      <c r="F1420" s="3" t="s">
        <v>8352</v>
      </c>
      <c r="G1420" s="3" t="s">
        <v>8342</v>
      </c>
      <c r="H1420" s="3" t="s">
        <v>8343</v>
      </c>
      <c r="I1420" s="3" t="s">
        <v>8344</v>
      </c>
      <c r="J1420" s="3" t="s">
        <v>8345</v>
      </c>
      <c r="K1420" s="3" t="s">
        <v>8346</v>
      </c>
      <c r="L1420" s="3" t="s">
        <v>8347</v>
      </c>
      <c r="M1420" s="3" t="s">
        <v>8348</v>
      </c>
      <c r="N1420" s="3" t="s">
        <v>8349</v>
      </c>
      <c r="O1420" s="3">
        <v>4</v>
      </c>
      <c r="P1420" s="3">
        <v>12</v>
      </c>
      <c r="Q1420" s="3">
        <v>12</v>
      </c>
      <c r="R1420" s="13">
        <v>12</v>
      </c>
      <c r="S1420" s="17">
        <v>1.2090358805394901E-2</v>
      </c>
      <c r="T1420" s="4">
        <v>0.135250534851629</v>
      </c>
      <c r="U1420" s="4">
        <v>-1.1099995992975E-2</v>
      </c>
      <c r="V1420" s="4">
        <v>-0.13261222496469199</v>
      </c>
      <c r="W1420" s="4">
        <v>-4.0205900977014899</v>
      </c>
      <c r="X1420" s="4">
        <v>-5.1755620489974596</v>
      </c>
      <c r="Y1420" s="4">
        <v>-3.6189727034460999</v>
      </c>
      <c r="Z1420" s="4">
        <v>-3.0012726792775202</v>
      </c>
      <c r="AA1420" s="4">
        <v>0.16249038247168099</v>
      </c>
      <c r="AB1420" s="4">
        <v>-7.3184568454919899E-2</v>
      </c>
      <c r="AC1420" s="4">
        <v>0.247600780288117</v>
      </c>
      <c r="AD1420" s="4">
        <v>-9.6898327582572094E-2</v>
      </c>
      <c r="AE1420" s="4">
        <v>-2.2332605979734401</v>
      </c>
      <c r="AF1420" s="4">
        <v>-3.5146201755271602</v>
      </c>
      <c r="AG1420" s="4">
        <v>-3.89820318780375</v>
      </c>
      <c r="AH1420" s="18">
        <v>-4.9897592248492098</v>
      </c>
      <c r="AI1420" s="17">
        <v>-3.6589607965383899</v>
      </c>
      <c r="AJ1420" s="4">
        <v>6.0002066680576498E-2</v>
      </c>
      <c r="AK1420" s="4">
        <v>-3.9540993823556398</v>
      </c>
      <c r="AL1420" s="18">
        <v>9.0716817483915701E-4</v>
      </c>
      <c r="AM1420" s="22">
        <v>1.13749969225417</v>
      </c>
      <c r="AN1420" s="5">
        <v>0.171321866399232</v>
      </c>
      <c r="AO1420" s="5">
        <v>0.91589313027278096</v>
      </c>
      <c r="AP1420" s="23">
        <v>0.109764603065583</v>
      </c>
      <c r="AQ1420" s="27">
        <v>2.7115581213883202E-6</v>
      </c>
      <c r="AR1420" s="28">
        <v>7.2207278704584403E-6</v>
      </c>
      <c r="AS1420" s="27">
        <v>6.54764419144161E-3</v>
      </c>
      <c r="AT1420" s="6">
        <v>1.2111756497991099E-2</v>
      </c>
      <c r="AU1420" s="7">
        <v>3.71896286321897</v>
      </c>
      <c r="AV1420" s="6">
        <v>0.58601253103692597</v>
      </c>
      <c r="AW1420" s="6">
        <v>0.75085584289921903</v>
      </c>
      <c r="AX1420" s="7">
        <v>-5.9094898505737299E-2</v>
      </c>
      <c r="AY1420" s="6">
        <v>2.98910953671582E-3</v>
      </c>
      <c r="AZ1420" s="6">
        <v>7.1341531526893601E-3</v>
      </c>
      <c r="BA1420" s="7">
        <v>3.9550065505304799</v>
      </c>
      <c r="BB1420" s="6">
        <v>0.70070367275497802</v>
      </c>
      <c r="BC1420" s="6">
        <v>0.97739361844071004</v>
      </c>
      <c r="BD1420" s="7">
        <v>-0.295138585817253</v>
      </c>
      <c r="BE1420" s="6">
        <v>7.2894436929341298E-3</v>
      </c>
      <c r="BF1420" s="6">
        <v>1.41004504473202E-2</v>
      </c>
      <c r="BG1420" s="7">
        <v>3.6598679647132299</v>
      </c>
      <c r="BH1420" s="6">
        <v>2.52506050422904E-3</v>
      </c>
      <c r="BI1420" s="6">
        <v>5.9830476084848996E-3</v>
      </c>
      <c r="BJ1420" s="31">
        <v>-4.0141014490362199</v>
      </c>
      <c r="BK1420" s="35">
        <v>0.92392418268494148</v>
      </c>
      <c r="BL1420" s="8">
        <v>0.98380996896606376</v>
      </c>
      <c r="BM1420" s="8">
        <v>0.91264803258657501</v>
      </c>
      <c r="BN1420" s="8">
        <v>0.85356354920607591</v>
      </c>
      <c r="BO1420" s="8">
        <v>-1.0369388796394559</v>
      </c>
      <c r="BP1420" s="8">
        <v>-1.598536026188162</v>
      </c>
      <c r="BQ1420" s="8">
        <v>-0.84165519126497024</v>
      </c>
      <c r="BR1420" s="8">
        <v>-0.54130281421642501</v>
      </c>
      <c r="BS1420" s="8">
        <v>0.99705515702338199</v>
      </c>
      <c r="BT1420" s="8">
        <v>0.88245983736659439</v>
      </c>
      <c r="BU1420" s="8">
        <v>1.0384395010342498</v>
      </c>
      <c r="BV1420" s="8">
        <v>0.87092918552254794</v>
      </c>
      <c r="BW1420" s="8">
        <v>-0.16786223594841032</v>
      </c>
      <c r="BX1420" s="8">
        <v>-0.79091449418686177</v>
      </c>
      <c r="BY1420" s="8">
        <v>-0.97742908869054024</v>
      </c>
      <c r="BZ1420" s="36">
        <v>-1.5081906842556039</v>
      </c>
      <c r="CA1420" s="40">
        <v>0.92392418268494148</v>
      </c>
      <c r="CB1420" s="9">
        <v>0.98380996896606376</v>
      </c>
      <c r="CC1420" s="9">
        <v>0.91264803258657501</v>
      </c>
      <c r="CD1420" s="9">
        <v>0.85356354920607591</v>
      </c>
      <c r="CE1420" s="9" t="s">
        <v>24178</v>
      </c>
      <c r="CF1420" s="9" t="s">
        <v>24178</v>
      </c>
      <c r="CG1420" s="9" t="s">
        <v>24178</v>
      </c>
      <c r="CH1420" s="9" t="s">
        <v>24178</v>
      </c>
      <c r="CI1420" s="9">
        <v>0.99705515702338199</v>
      </c>
      <c r="CJ1420" s="9">
        <v>0.88245983736659439</v>
      </c>
      <c r="CK1420" s="9">
        <v>1.0384395010342498</v>
      </c>
      <c r="CL1420" s="9">
        <v>0.87092918552254794</v>
      </c>
      <c r="CM1420" s="9" t="s">
        <v>24178</v>
      </c>
      <c r="CN1420" s="9" t="s">
        <v>24178</v>
      </c>
      <c r="CO1420" s="9" t="s">
        <v>24178</v>
      </c>
      <c r="CP1420" s="41" t="s">
        <v>24178</v>
      </c>
      <c r="CQ1420" s="51" t="str">
        <f>IF(COUNTIF(CA1420:CD1420,"")=4,"-","+")</f>
        <v>+</v>
      </c>
      <c r="CR1420" s="10" t="str">
        <f>IF(COUNTIF(CE1420:CH1420,"")=4,"-","+")</f>
        <v>-</v>
      </c>
      <c r="CS1420" s="10" t="str">
        <f>IF(COUNTIF(CI1420:CL1420,"")=4,"-","+")</f>
        <v>+</v>
      </c>
      <c r="CT1420" s="10" t="str">
        <f>IF(COUNTIF(CM1420:CP1420,"")=4,"-","+")</f>
        <v>-</v>
      </c>
      <c r="CU1420" s="10" t="str">
        <f>IF(COUNTIF(CS1420:CT1420,"-")=2,"+","-")</f>
        <v>-</v>
      </c>
      <c r="CV1420" s="10" t="str">
        <f>IF(COUNTIF(CQ1420,"+")+COUNTIF(CS1420,"+")=0,"+","-")</f>
        <v>-</v>
      </c>
      <c r="CW1420" s="10" t="str">
        <f>IF(AND(CQ1420="+",CS1420="-"),"+","-")</f>
        <v>-</v>
      </c>
      <c r="CX1420" s="10" t="str">
        <f>IF(AND(CQ1420="-",CS1420="+"),"+","-")</f>
        <v>-</v>
      </c>
      <c r="CY1420" s="10" t="str">
        <f t="shared" si="72"/>
        <v>-</v>
      </c>
      <c r="CZ1420" s="76" t="str">
        <f t="shared" si="73"/>
        <v>-</v>
      </c>
    </row>
    <row r="1421" spans="1:104" s="11" customFormat="1" ht="25" customHeight="1" x14ac:dyDescent="0.2">
      <c r="A1421" s="12" t="s">
        <v>8360</v>
      </c>
      <c r="B1421" s="3" t="s">
        <v>8353</v>
      </c>
      <c r="C1421" s="3" t="s">
        <v>8361</v>
      </c>
      <c r="D1421" s="3" t="s">
        <v>8361</v>
      </c>
      <c r="E1421" s="3" t="s">
        <v>8361</v>
      </c>
      <c r="F1421" s="3" t="s">
        <v>8362</v>
      </c>
      <c r="G1421" s="3" t="s">
        <v>8353</v>
      </c>
      <c r="H1421" s="3" t="s">
        <v>8354</v>
      </c>
      <c r="I1421" s="3" t="s">
        <v>8355</v>
      </c>
      <c r="J1421" s="3" t="s">
        <v>8356</v>
      </c>
      <c r="K1421" s="3" t="s">
        <v>8357</v>
      </c>
      <c r="L1421" s="3" t="s">
        <v>8358</v>
      </c>
      <c r="M1421" s="3" t="s">
        <v>8359</v>
      </c>
      <c r="N1421" s="3" t="s">
        <v>8360</v>
      </c>
      <c r="O1421" s="3">
        <v>3</v>
      </c>
      <c r="P1421" s="3">
        <v>25</v>
      </c>
      <c r="Q1421" s="3">
        <v>25</v>
      </c>
      <c r="R1421" s="13">
        <v>25</v>
      </c>
      <c r="S1421" s="17">
        <v>2.17280074653008</v>
      </c>
      <c r="T1421" s="4">
        <v>2.5505975872971902</v>
      </c>
      <c r="U1421" s="4">
        <v>2.3365052617772202</v>
      </c>
      <c r="V1421" s="4">
        <v>1.3342513333472801</v>
      </c>
      <c r="W1421" s="4">
        <v>-4.8744386460730196</v>
      </c>
      <c r="X1421" s="4">
        <v>-3.4342490427892698</v>
      </c>
      <c r="Y1421" s="4">
        <v>-5.42615710683007</v>
      </c>
      <c r="Z1421" s="4">
        <v>-5.40575031243658</v>
      </c>
      <c r="AA1421" s="4">
        <v>1.6686903418379</v>
      </c>
      <c r="AB1421" s="4">
        <v>2.2264583901272399</v>
      </c>
      <c r="AC1421" s="4">
        <v>2.1097746632768999</v>
      </c>
      <c r="AD1421" s="4">
        <v>1.89190427057857</v>
      </c>
      <c r="AE1421" s="4">
        <v>-4.23891084094815</v>
      </c>
      <c r="AF1421" s="4">
        <v>-3.1757188889853798</v>
      </c>
      <c r="AG1421" s="4">
        <v>-1.6173266408564599</v>
      </c>
      <c r="AH1421" s="18">
        <v>0.16324252214599999</v>
      </c>
      <c r="AI1421" s="17">
        <v>-2.2171784621609998</v>
      </c>
      <c r="AJ1421" s="4">
        <v>1.9742069164551499</v>
      </c>
      <c r="AK1421" s="4">
        <v>-4.7851487770322301</v>
      </c>
      <c r="AL1421" s="18">
        <v>2.0985387322379401</v>
      </c>
      <c r="AM1421" s="22">
        <v>1.91767461885</v>
      </c>
      <c r="AN1421" s="5">
        <v>0.24638961208636601</v>
      </c>
      <c r="AO1421" s="5">
        <v>0.93611621737678696</v>
      </c>
      <c r="AP1421" s="23">
        <v>0.53248954684207095</v>
      </c>
      <c r="AQ1421" s="27">
        <v>2.4248679657351098E-6</v>
      </c>
      <c r="AR1421" s="28">
        <v>6.5639098804160797E-6</v>
      </c>
      <c r="AS1421" s="27">
        <v>2.1176011757049199E-2</v>
      </c>
      <c r="AT1421" s="6">
        <v>3.1631366081287103E-2</v>
      </c>
      <c r="AU1421" s="7">
        <v>4.1913853786161503</v>
      </c>
      <c r="AV1421" s="6">
        <v>0.69238027446135397</v>
      </c>
      <c r="AW1421" s="6">
        <v>0.82102778477040295</v>
      </c>
      <c r="AX1421" s="7">
        <v>0.124331815782786</v>
      </c>
      <c r="AY1421" s="6">
        <v>7.27461519658094E-5</v>
      </c>
      <c r="AZ1421" s="6">
        <v>6.9386602402297503E-4</v>
      </c>
      <c r="BA1421" s="7">
        <v>6.8836875092701701</v>
      </c>
      <c r="BB1421" s="6">
        <v>6.8634657763447807E-2</v>
      </c>
      <c r="BC1421" s="6">
        <v>0.75149367525940702</v>
      </c>
      <c r="BD1421" s="7">
        <v>-2.5679703148712401</v>
      </c>
      <c r="BE1421" s="6">
        <v>1.6801502670938499E-2</v>
      </c>
      <c r="BF1421" s="6">
        <v>2.78302323812691E-2</v>
      </c>
      <c r="BG1421" s="7">
        <v>4.3157171943989399</v>
      </c>
      <c r="BH1421" s="6">
        <v>3.9328740549185399E-4</v>
      </c>
      <c r="BI1421" s="6">
        <v>1.8203892140284199E-3</v>
      </c>
      <c r="BJ1421" s="31">
        <v>-6.7593556934873904</v>
      </c>
      <c r="BK1421" s="35">
        <v>0.93219423156243286</v>
      </c>
      <c r="BL1421" s="8">
        <v>1.053418416846498</v>
      </c>
      <c r="BM1421" s="8">
        <v>0.9847223216540878</v>
      </c>
      <c r="BN1421" s="8">
        <v>0.66312774273973074</v>
      </c>
      <c r="BO1421" s="8">
        <v>-1.3290630413555911</v>
      </c>
      <c r="BP1421" s="8">
        <v>-0.86694744780494137</v>
      </c>
      <c r="BQ1421" s="8">
        <v>-1.5060936930033124</v>
      </c>
      <c r="BR1421" s="8">
        <v>-1.4995457371771406</v>
      </c>
      <c r="BS1421" s="8">
        <v>0.77043964150830135</v>
      </c>
      <c r="BT1421" s="8">
        <v>0.94941143252187166</v>
      </c>
      <c r="BU1421" s="8">
        <v>0.91197096664973809</v>
      </c>
      <c r="BV1421" s="8">
        <v>0.84206259791180227</v>
      </c>
      <c r="BW1421" s="8">
        <v>-1.1251403715810075</v>
      </c>
      <c r="BX1421" s="8">
        <v>-0.78399252631167249</v>
      </c>
      <c r="BY1421" s="8">
        <v>-0.28394908960944243</v>
      </c>
      <c r="BZ1421" s="36">
        <v>0.287384555448645</v>
      </c>
      <c r="CA1421" s="40">
        <v>0.93219423156243286</v>
      </c>
      <c r="CB1421" s="9">
        <v>1.053418416846498</v>
      </c>
      <c r="CC1421" s="9">
        <v>0.9847223216540878</v>
      </c>
      <c r="CD1421" s="9">
        <v>0.66312774273973074</v>
      </c>
      <c r="CE1421" s="9" t="s">
        <v>24178</v>
      </c>
      <c r="CF1421" s="9" t="s">
        <v>24178</v>
      </c>
      <c r="CG1421" s="9" t="s">
        <v>24178</v>
      </c>
      <c r="CH1421" s="9" t="s">
        <v>24178</v>
      </c>
      <c r="CI1421" s="9">
        <v>0.77043964150830135</v>
      </c>
      <c r="CJ1421" s="9">
        <v>0.94941143252187166</v>
      </c>
      <c r="CK1421" s="9">
        <v>0.91197096664973809</v>
      </c>
      <c r="CL1421" s="9">
        <v>0.84206259791180227</v>
      </c>
      <c r="CM1421" s="9" t="s">
        <v>24178</v>
      </c>
      <c r="CN1421" s="9" t="s">
        <v>24178</v>
      </c>
      <c r="CO1421" s="9" t="s">
        <v>24178</v>
      </c>
      <c r="CP1421" s="41">
        <v>0.287384555448645</v>
      </c>
      <c r="CQ1421" s="51" t="str">
        <f>IF(COUNTIF(CA1421:CD1421,"")=4,"-","+")</f>
        <v>+</v>
      </c>
      <c r="CR1421" s="10" t="str">
        <f>IF(COUNTIF(CE1421:CH1421,"")=4,"-","+")</f>
        <v>-</v>
      </c>
      <c r="CS1421" s="10" t="str">
        <f>IF(COUNTIF(CI1421:CL1421,"")=4,"-","+")</f>
        <v>+</v>
      </c>
      <c r="CT1421" s="10" t="str">
        <f>IF(COUNTIF(CM1421:CP1421,"")=4,"-","+")</f>
        <v>+</v>
      </c>
      <c r="CU1421" s="10" t="str">
        <f>IF(COUNTIF(CS1421:CT1421,"-")=2,"+","-")</f>
        <v>-</v>
      </c>
      <c r="CV1421" s="10" t="str">
        <f>IF(COUNTIF(CQ1421,"+")+COUNTIF(CS1421,"+")=0,"+","-")</f>
        <v>-</v>
      </c>
      <c r="CW1421" s="10" t="str">
        <f>IF(AND(CQ1421="+",CS1421="-"),"+","-")</f>
        <v>-</v>
      </c>
      <c r="CX1421" s="10" t="str">
        <f>IF(AND(CQ1421="-",CS1421="+"),"+","-")</f>
        <v>-</v>
      </c>
      <c r="CY1421" s="10" t="str">
        <f t="shared" si="72"/>
        <v>-</v>
      </c>
      <c r="CZ1421" s="76" t="str">
        <f t="shared" si="73"/>
        <v>+</v>
      </c>
    </row>
    <row r="1422" spans="1:104" s="11" customFormat="1" ht="25" customHeight="1" x14ac:dyDescent="0.2">
      <c r="A1422" s="12" t="s">
        <v>8381</v>
      </c>
      <c r="B1422" s="3" t="s">
        <v>8374</v>
      </c>
      <c r="C1422" s="3" t="s">
        <v>8382</v>
      </c>
      <c r="D1422" s="3" t="s">
        <v>8382</v>
      </c>
      <c r="E1422" s="3" t="s">
        <v>8382</v>
      </c>
      <c r="F1422" s="3" t="s">
        <v>8383</v>
      </c>
      <c r="G1422" s="3" t="s">
        <v>8374</v>
      </c>
      <c r="H1422" s="3" t="s">
        <v>8375</v>
      </c>
      <c r="I1422" s="3" t="s">
        <v>8376</v>
      </c>
      <c r="J1422" s="3" t="s">
        <v>8377</v>
      </c>
      <c r="K1422" s="3" t="s">
        <v>8378</v>
      </c>
      <c r="L1422" s="3" t="s">
        <v>8379</v>
      </c>
      <c r="M1422" s="3" t="s">
        <v>8380</v>
      </c>
      <c r="N1422" s="3" t="s">
        <v>8381</v>
      </c>
      <c r="O1422" s="3">
        <v>2</v>
      </c>
      <c r="P1422" s="3">
        <v>21</v>
      </c>
      <c r="Q1422" s="3">
        <v>21</v>
      </c>
      <c r="R1422" s="13">
        <v>21</v>
      </c>
      <c r="S1422" s="17">
        <v>1.1196554863552599</v>
      </c>
      <c r="T1422" s="4">
        <v>0.97410229294887396</v>
      </c>
      <c r="U1422" s="4">
        <v>1.30538572806683</v>
      </c>
      <c r="V1422" s="4">
        <v>0.94800969502275101</v>
      </c>
      <c r="W1422" s="4">
        <v>-1.7968247906839701</v>
      </c>
      <c r="X1422" s="4">
        <v>-3.8095493011358501</v>
      </c>
      <c r="Y1422" s="4">
        <v>-4.3629049351866298</v>
      </c>
      <c r="Z1422" s="4">
        <v>-2.80558484313987</v>
      </c>
      <c r="AA1422" s="4">
        <v>1.92874205701978</v>
      </c>
      <c r="AB1422" s="4">
        <v>1.53086934898425</v>
      </c>
      <c r="AC1422" s="4">
        <v>2.0372346633245502</v>
      </c>
      <c r="AD1422" s="4">
        <v>2.08565155709696</v>
      </c>
      <c r="AE1422" s="4">
        <v>-4.67020346279189</v>
      </c>
      <c r="AF1422" s="4">
        <v>-4.5810234064636397</v>
      </c>
      <c r="AG1422" s="4">
        <v>-4.95157363002488</v>
      </c>
      <c r="AH1422" s="18">
        <v>-4.7980275936837904</v>
      </c>
      <c r="AI1422" s="17">
        <v>-4.7502070232410496</v>
      </c>
      <c r="AJ1422" s="4">
        <v>1.8956244066063801</v>
      </c>
      <c r="AK1422" s="4">
        <v>-3.1937159675365798</v>
      </c>
      <c r="AL1422" s="18">
        <v>1.08678830059843</v>
      </c>
      <c r="AM1422" s="22">
        <v>0.16109933080300801</v>
      </c>
      <c r="AN1422" s="5">
        <v>0.25186425812408197</v>
      </c>
      <c r="AO1422" s="5">
        <v>1.13257880763926</v>
      </c>
      <c r="AP1422" s="23">
        <v>0.16413685842501699</v>
      </c>
      <c r="AQ1422" s="27">
        <v>3.3154544716197698E-9</v>
      </c>
      <c r="AR1422" s="28">
        <v>3.7493550064125298E-8</v>
      </c>
      <c r="AS1422" s="27">
        <v>8.3419242755107206E-8</v>
      </c>
      <c r="AT1422" s="6">
        <v>1.68662552978766E-5</v>
      </c>
      <c r="AU1422" s="7">
        <v>6.6458314298474299</v>
      </c>
      <c r="AV1422" s="6">
        <v>2.7158512205824399E-3</v>
      </c>
      <c r="AW1422" s="6">
        <v>3.1863149071177599E-2</v>
      </c>
      <c r="AX1422" s="7">
        <v>-0.80883610600795297</v>
      </c>
      <c r="AY1422" s="6">
        <v>4.2879115878164597E-3</v>
      </c>
      <c r="AZ1422" s="6">
        <v>9.4673334131671495E-3</v>
      </c>
      <c r="BA1422" s="7">
        <v>4.2805042681350098</v>
      </c>
      <c r="BB1422" s="6">
        <v>6.9387677964300801E-2</v>
      </c>
      <c r="BC1422" s="6">
        <v>0.75149367525940702</v>
      </c>
      <c r="BD1422" s="7">
        <v>1.55649105570447</v>
      </c>
      <c r="BE1422" s="6">
        <v>3.9438861725521601E-9</v>
      </c>
      <c r="BF1422" s="6">
        <v>5.2142677139336E-6</v>
      </c>
      <c r="BG1422" s="7">
        <v>5.8369953238394796</v>
      </c>
      <c r="BH1422" s="6">
        <v>2.1436011587305801E-3</v>
      </c>
      <c r="BI1422" s="6">
        <v>5.3702634568770996E-3</v>
      </c>
      <c r="BJ1422" s="31">
        <v>-5.0893403741429601</v>
      </c>
      <c r="BK1422" s="35">
        <v>0.81043765269731138</v>
      </c>
      <c r="BL1422" s="8">
        <v>0.76045454417916225</v>
      </c>
      <c r="BM1422" s="8">
        <v>0.87421759877277938</v>
      </c>
      <c r="BN1422" s="8">
        <v>0.75149432061319388</v>
      </c>
      <c r="BO1422" s="8">
        <v>-0.1910845177664372</v>
      </c>
      <c r="BP1422" s="8">
        <v>-0.88225607689652408</v>
      </c>
      <c r="BQ1422" s="8">
        <v>-1.072278941105808</v>
      </c>
      <c r="BR1422" s="8">
        <v>-0.53749370323790402</v>
      </c>
      <c r="BS1422" s="8">
        <v>1.0882787698563907</v>
      </c>
      <c r="BT1422" s="8">
        <v>0.95164889402381247</v>
      </c>
      <c r="BU1422" s="8">
        <v>1.1255352366328195</v>
      </c>
      <c r="BV1422" s="8">
        <v>1.142161645156756</v>
      </c>
      <c r="BW1422" s="8">
        <v>-1.1778055550762527</v>
      </c>
      <c r="BX1422" s="8">
        <v>-1.1471810367899091</v>
      </c>
      <c r="BY1422" s="8">
        <v>-1.2744283448168403</v>
      </c>
      <c r="BZ1422" s="36">
        <v>-1.2217004862425493</v>
      </c>
      <c r="CA1422" s="40">
        <v>0.81043765269731138</v>
      </c>
      <c r="CB1422" s="9">
        <v>0.76045454417916225</v>
      </c>
      <c r="CC1422" s="9">
        <v>0.87421759877277938</v>
      </c>
      <c r="CD1422" s="9">
        <v>0.75149432061319388</v>
      </c>
      <c r="CE1422" s="9" t="s">
        <v>24178</v>
      </c>
      <c r="CF1422" s="9" t="s">
        <v>24178</v>
      </c>
      <c r="CG1422" s="9" t="s">
        <v>24178</v>
      </c>
      <c r="CH1422" s="9" t="s">
        <v>24178</v>
      </c>
      <c r="CI1422" s="9">
        <v>1.0882787698563907</v>
      </c>
      <c r="CJ1422" s="9">
        <v>0.95164889402381247</v>
      </c>
      <c r="CK1422" s="9">
        <v>1.1255352366328195</v>
      </c>
      <c r="CL1422" s="9">
        <v>1.142161645156756</v>
      </c>
      <c r="CM1422" s="9" t="s">
        <v>24178</v>
      </c>
      <c r="CN1422" s="9" t="s">
        <v>24178</v>
      </c>
      <c r="CO1422" s="9" t="s">
        <v>24178</v>
      </c>
      <c r="CP1422" s="41" t="s">
        <v>24178</v>
      </c>
      <c r="CQ1422" s="51" t="str">
        <f>IF(COUNTIF(CA1422:CD1422,"")=4,"-","+")</f>
        <v>+</v>
      </c>
      <c r="CR1422" s="10" t="str">
        <f>IF(COUNTIF(CE1422:CH1422,"")=4,"-","+")</f>
        <v>-</v>
      </c>
      <c r="CS1422" s="10" t="str">
        <f>IF(COUNTIF(CI1422:CL1422,"")=4,"-","+")</f>
        <v>+</v>
      </c>
      <c r="CT1422" s="10" t="str">
        <f>IF(COUNTIF(CM1422:CP1422,"")=4,"-","+")</f>
        <v>-</v>
      </c>
      <c r="CU1422" s="10" t="str">
        <f>IF(COUNTIF(CS1422:CT1422,"-")=2,"+","-")</f>
        <v>-</v>
      </c>
      <c r="CV1422" s="10" t="str">
        <f>IF(COUNTIF(CQ1422,"+")+COUNTIF(CS1422,"+")=0,"+","-")</f>
        <v>-</v>
      </c>
      <c r="CW1422" s="10" t="str">
        <f>IF(AND(CQ1422="+",CS1422="-"),"+","-")</f>
        <v>-</v>
      </c>
      <c r="CX1422" s="10" t="str">
        <f>IF(AND(CQ1422="-",CS1422="+"),"+","-")</f>
        <v>-</v>
      </c>
      <c r="CY1422" s="10" t="str">
        <f t="shared" si="72"/>
        <v>-</v>
      </c>
      <c r="CZ1422" s="76" t="str">
        <f t="shared" si="73"/>
        <v>-</v>
      </c>
    </row>
    <row r="1423" spans="1:104" s="11" customFormat="1" ht="25" customHeight="1" x14ac:dyDescent="0.2">
      <c r="A1423" s="12" t="s">
        <v>8391</v>
      </c>
      <c r="B1423" s="3" t="s">
        <v>8392</v>
      </c>
      <c r="C1423" s="3" t="s">
        <v>8393</v>
      </c>
      <c r="D1423" s="3" t="s">
        <v>8393</v>
      </c>
      <c r="E1423" s="3" t="s">
        <v>8393</v>
      </c>
      <c r="F1423" s="3" t="s">
        <v>8394</v>
      </c>
      <c r="G1423" s="3" t="s">
        <v>8384</v>
      </c>
      <c r="H1423" s="3" t="s">
        <v>8385</v>
      </c>
      <c r="I1423" s="3" t="s">
        <v>8386</v>
      </c>
      <c r="J1423" s="3" t="s">
        <v>8387</v>
      </c>
      <c r="K1423" s="3" t="s">
        <v>8388</v>
      </c>
      <c r="L1423" s="3" t="s">
        <v>8389</v>
      </c>
      <c r="M1423" s="3" t="s">
        <v>8390</v>
      </c>
      <c r="N1423" s="3" t="s">
        <v>8391</v>
      </c>
      <c r="O1423" s="3">
        <v>8</v>
      </c>
      <c r="P1423" s="3">
        <v>5</v>
      </c>
      <c r="Q1423" s="3">
        <v>5</v>
      </c>
      <c r="R1423" s="13">
        <v>5</v>
      </c>
      <c r="S1423" s="17">
        <v>0.69064804176982997</v>
      </c>
      <c r="T1423" s="4">
        <v>0.71952239885188296</v>
      </c>
      <c r="U1423" s="4">
        <v>1.7405449339205901</v>
      </c>
      <c r="V1423" s="4">
        <v>0.71352673536967604</v>
      </c>
      <c r="W1423" s="4">
        <v>-2.3344949694615398</v>
      </c>
      <c r="X1423" s="4">
        <v>-3.80999666118307</v>
      </c>
      <c r="Y1423" s="4">
        <v>-4.85736386980148</v>
      </c>
      <c r="Z1423" s="4">
        <v>-3.3981081700893201</v>
      </c>
      <c r="AA1423" s="4">
        <v>1.4386426521806599</v>
      </c>
      <c r="AB1423" s="4">
        <v>0.99496149424166103</v>
      </c>
      <c r="AC1423" s="4">
        <v>1.39965025376111</v>
      </c>
      <c r="AD1423" s="4">
        <v>1.2065071707624699</v>
      </c>
      <c r="AE1423" s="4">
        <v>-5.2521040247386699</v>
      </c>
      <c r="AF1423" s="4">
        <v>0.359095796313671</v>
      </c>
      <c r="AG1423" s="4">
        <v>-4.08510885123978</v>
      </c>
      <c r="AH1423" s="18">
        <v>-3.3234799914705802</v>
      </c>
      <c r="AI1423" s="17">
        <v>-3.07539926778384</v>
      </c>
      <c r="AJ1423" s="4">
        <v>1.2599403927364701</v>
      </c>
      <c r="AK1423" s="4">
        <v>-3.5999909176338498</v>
      </c>
      <c r="AL1423" s="18">
        <v>0.96606052747799498</v>
      </c>
      <c r="AM1423" s="22">
        <v>2.4231424110472499</v>
      </c>
      <c r="AN1423" s="5">
        <v>0.20373370581556399</v>
      </c>
      <c r="AO1423" s="5">
        <v>1.0436036590844</v>
      </c>
      <c r="AP1423" s="23">
        <v>0.51647281249186305</v>
      </c>
      <c r="AQ1423" s="27">
        <v>2.5651498689833102E-4</v>
      </c>
      <c r="AR1423" s="28">
        <v>4.3690831859371501E-4</v>
      </c>
      <c r="AS1423" s="27">
        <v>3.6823692833738098E-2</v>
      </c>
      <c r="AT1423" s="6">
        <v>5.0836077001523698E-2</v>
      </c>
      <c r="AU1423" s="7">
        <v>4.3353396605203196</v>
      </c>
      <c r="AV1423" s="6">
        <v>0.35070903020439498</v>
      </c>
      <c r="AW1423" s="6">
        <v>0.56131306802673298</v>
      </c>
      <c r="AX1423" s="7">
        <v>-0.29387986525847998</v>
      </c>
      <c r="AY1423" s="6">
        <v>9.6768904742960699E-4</v>
      </c>
      <c r="AZ1423" s="6">
        <v>3.3093199105708698E-3</v>
      </c>
      <c r="BA1423" s="7">
        <v>4.5660514451118503</v>
      </c>
      <c r="BB1423" s="6">
        <v>0.71082238401781805</v>
      </c>
      <c r="BC1423" s="6">
        <v>0.97739361844071004</v>
      </c>
      <c r="BD1423" s="7">
        <v>-0.52459164985001205</v>
      </c>
      <c r="BE1423" s="6">
        <v>4.1526791585490601E-2</v>
      </c>
      <c r="BF1423" s="6">
        <v>6.0750013568735099E-2</v>
      </c>
      <c r="BG1423" s="7">
        <v>4.0414597952618401</v>
      </c>
      <c r="BH1423" s="6">
        <v>2.0508443012972502E-3</v>
      </c>
      <c r="BI1423" s="6">
        <v>5.2379402164583096E-3</v>
      </c>
      <c r="BJ1423" s="31">
        <v>-4.8599313103703299</v>
      </c>
      <c r="BK1423" s="35">
        <v>0.71224475613575811</v>
      </c>
      <c r="BL1423" s="8">
        <v>0.72365111352122069</v>
      </c>
      <c r="BM1423" s="8">
        <v>1.1269898926500324</v>
      </c>
      <c r="BN1423" s="8">
        <v>0.72128262163595802</v>
      </c>
      <c r="BO1423" s="8">
        <v>-0.48279007113963623</v>
      </c>
      <c r="BP1423" s="8">
        <v>-1.0656636419971206</v>
      </c>
      <c r="BQ1423" s="8">
        <v>-1.4794094671030018</v>
      </c>
      <c r="BR1423" s="8">
        <v>-0.90295361804668717</v>
      </c>
      <c r="BS1423" s="8">
        <v>1.0077281784852301</v>
      </c>
      <c r="BT1423" s="8">
        <v>0.83245896510441952</v>
      </c>
      <c r="BU1423" s="8">
        <v>0.99232484914266361</v>
      </c>
      <c r="BV1423" s="8">
        <v>0.91602673365728504</v>
      </c>
      <c r="BW1423" s="8">
        <v>-1.6353453124903616</v>
      </c>
      <c r="BX1423" s="8">
        <v>0.58127029347053949</v>
      </c>
      <c r="BY1423" s="8">
        <v>-1.1743423548067844</v>
      </c>
      <c r="BZ1423" s="36">
        <v>-0.87347293821951377</v>
      </c>
      <c r="CA1423" s="40">
        <v>0.71224475613575811</v>
      </c>
      <c r="CB1423" s="9">
        <v>0.72365111352122069</v>
      </c>
      <c r="CC1423" s="9">
        <v>1.1269898926500324</v>
      </c>
      <c r="CD1423" s="9">
        <v>0.72128262163595802</v>
      </c>
      <c r="CE1423" s="9" t="s">
        <v>24178</v>
      </c>
      <c r="CF1423" s="9" t="s">
        <v>24178</v>
      </c>
      <c r="CG1423" s="9" t="s">
        <v>24178</v>
      </c>
      <c r="CH1423" s="9" t="s">
        <v>24178</v>
      </c>
      <c r="CI1423" s="9">
        <v>1.0077281784852301</v>
      </c>
      <c r="CJ1423" s="9">
        <v>0.83245896510441952</v>
      </c>
      <c r="CK1423" s="9">
        <v>0.99232484914266361</v>
      </c>
      <c r="CL1423" s="9">
        <v>0.91602673365728504</v>
      </c>
      <c r="CM1423" s="9" t="s">
        <v>24178</v>
      </c>
      <c r="CN1423" s="9">
        <v>0.58127029347053949</v>
      </c>
      <c r="CO1423" s="9" t="s">
        <v>24178</v>
      </c>
      <c r="CP1423" s="41" t="s">
        <v>24178</v>
      </c>
      <c r="CQ1423" s="51" t="str">
        <f>IF(COUNTIF(CA1423:CD1423,"")=4,"-","+")</f>
        <v>+</v>
      </c>
      <c r="CR1423" s="10" t="str">
        <f>IF(COUNTIF(CE1423:CH1423,"")=4,"-","+")</f>
        <v>-</v>
      </c>
      <c r="CS1423" s="10" t="str">
        <f>IF(COUNTIF(CI1423:CL1423,"")=4,"-","+")</f>
        <v>+</v>
      </c>
      <c r="CT1423" s="10" t="str">
        <f>IF(COUNTIF(CM1423:CP1423,"")=4,"-","+")</f>
        <v>+</v>
      </c>
      <c r="CU1423" s="10" t="str">
        <f>IF(COUNTIF(CS1423:CT1423,"-")=2,"+","-")</f>
        <v>-</v>
      </c>
      <c r="CV1423" s="10" t="str">
        <f>IF(COUNTIF(CQ1423,"+")+COUNTIF(CS1423,"+")=0,"+","-")</f>
        <v>-</v>
      </c>
      <c r="CW1423" s="10" t="str">
        <f>IF(AND(CQ1423="+",CS1423="-"),"+","-")</f>
        <v>-</v>
      </c>
      <c r="CX1423" s="10" t="str">
        <f>IF(AND(CQ1423="-",CS1423="+"),"+","-")</f>
        <v>-</v>
      </c>
      <c r="CY1423" s="10" t="str">
        <f t="shared" si="72"/>
        <v>-</v>
      </c>
      <c r="CZ1423" s="76" t="str">
        <f t="shared" si="73"/>
        <v>+</v>
      </c>
    </row>
    <row r="1424" spans="1:104" s="11" customFormat="1" ht="25" customHeight="1" x14ac:dyDescent="0.2">
      <c r="A1424" s="12" t="s">
        <v>8423</v>
      </c>
      <c r="B1424" s="3" t="s">
        <v>8416</v>
      </c>
      <c r="C1424" s="3" t="s">
        <v>8424</v>
      </c>
      <c r="D1424" s="3" t="s">
        <v>8424</v>
      </c>
      <c r="E1424" s="3" t="s">
        <v>8424</v>
      </c>
      <c r="F1424" s="3" t="s">
        <v>8425</v>
      </c>
      <c r="G1424" s="3" t="s">
        <v>8416</v>
      </c>
      <c r="H1424" s="3" t="s">
        <v>8417</v>
      </c>
      <c r="I1424" s="3" t="s">
        <v>8418</v>
      </c>
      <c r="J1424" s="3" t="s">
        <v>8419</v>
      </c>
      <c r="K1424" s="3" t="s">
        <v>8420</v>
      </c>
      <c r="L1424" s="3" t="s">
        <v>8421</v>
      </c>
      <c r="M1424" s="3" t="s">
        <v>8422</v>
      </c>
      <c r="N1424" s="3" t="s">
        <v>8423</v>
      </c>
      <c r="O1424" s="3">
        <v>5</v>
      </c>
      <c r="P1424" s="3">
        <v>13</v>
      </c>
      <c r="Q1424" s="3">
        <v>13</v>
      </c>
      <c r="R1424" s="13">
        <v>13</v>
      </c>
      <c r="S1424" s="17">
        <v>0.55022739434137702</v>
      </c>
      <c r="T1424" s="4">
        <v>0.66298452276861797</v>
      </c>
      <c r="U1424" s="4">
        <v>0.28745882679257001</v>
      </c>
      <c r="V1424" s="4">
        <v>-0.26896237214391799</v>
      </c>
      <c r="W1424" s="4">
        <v>-3.31347429253444</v>
      </c>
      <c r="X1424" s="4">
        <v>-4.3474424791989597</v>
      </c>
      <c r="Y1424" s="4">
        <v>-5.3359752410104004</v>
      </c>
      <c r="Z1424" s="4">
        <v>-5.6790920534275298</v>
      </c>
      <c r="AA1424" s="4">
        <v>-0.39183508472130102</v>
      </c>
      <c r="AB1424" s="4">
        <v>0.38161962946285399</v>
      </c>
      <c r="AC1424" s="4">
        <v>0.48435374277013599</v>
      </c>
      <c r="AD1424" s="4">
        <v>0.473775665271358</v>
      </c>
      <c r="AE1424" s="4">
        <v>-3.8063425526279802</v>
      </c>
      <c r="AF1424" s="4">
        <v>-4.1419447200255401</v>
      </c>
      <c r="AG1424" s="4">
        <v>-5.0010364452256599</v>
      </c>
      <c r="AH1424" s="18">
        <v>-4.8939114329804498</v>
      </c>
      <c r="AI1424" s="17">
        <v>-4.4608087877149103</v>
      </c>
      <c r="AJ1424" s="4">
        <v>0.236978488195762</v>
      </c>
      <c r="AK1424" s="4">
        <v>-4.6689960165428301</v>
      </c>
      <c r="AL1424" s="18">
        <v>0.30792709293966197</v>
      </c>
      <c r="AM1424" s="22">
        <v>0.58006441303468603</v>
      </c>
      <c r="AN1424" s="5">
        <v>0.42174043710892301</v>
      </c>
      <c r="AO1424" s="5">
        <v>1.0655188268692699</v>
      </c>
      <c r="AP1424" s="23">
        <v>0.41553003075573702</v>
      </c>
      <c r="AQ1424" s="27">
        <v>8.0374772459541893E-8</v>
      </c>
      <c r="AR1424" s="28">
        <v>4.04650725837579E-7</v>
      </c>
      <c r="AS1424" s="27">
        <v>2.4126047913243501E-5</v>
      </c>
      <c r="AT1424" s="6">
        <v>3.05713157857187E-4</v>
      </c>
      <c r="AU1424" s="7">
        <v>4.6977872759106702</v>
      </c>
      <c r="AV1424" s="6">
        <v>0.81856655554838198</v>
      </c>
      <c r="AW1424" s="6">
        <v>0.90176399630550497</v>
      </c>
      <c r="AX1424" s="7">
        <v>7.0948604743899898E-2</v>
      </c>
      <c r="AY1424" s="6">
        <v>1.08472991480892E-3</v>
      </c>
      <c r="AZ1424" s="6">
        <v>3.6107189930758899E-3</v>
      </c>
      <c r="BA1424" s="7">
        <v>4.9769231094824899</v>
      </c>
      <c r="BB1424" s="6">
        <v>0.74645566712810796</v>
      </c>
      <c r="BC1424" s="6">
        <v>0.97962462533252703</v>
      </c>
      <c r="BD1424" s="7">
        <v>-0.20818722882792301</v>
      </c>
      <c r="BE1424" s="6">
        <v>2.2939522134440602E-5</v>
      </c>
      <c r="BF1424" s="6">
        <v>2.88970268960716E-4</v>
      </c>
      <c r="BG1424" s="7">
        <v>4.7687358806545701</v>
      </c>
      <c r="BH1424" s="6">
        <v>1.12023977333262E-3</v>
      </c>
      <c r="BI1424" s="6">
        <v>3.4939226224155202E-3</v>
      </c>
      <c r="BJ1424" s="31">
        <v>-4.9059745047385901</v>
      </c>
      <c r="BK1424" s="35">
        <v>1.0615625708352685</v>
      </c>
      <c r="BL1424" s="8">
        <v>1.1059537701778013</v>
      </c>
      <c r="BM1424" s="8">
        <v>0.95811357363472627</v>
      </c>
      <c r="BN1424" s="8">
        <v>0.73905687447145341</v>
      </c>
      <c r="BO1424" s="8">
        <v>-0.45953285057622506</v>
      </c>
      <c r="BP1424" s="8">
        <v>-0.86659436879925333</v>
      </c>
      <c r="BQ1424" s="8">
        <v>-1.2557684768869024</v>
      </c>
      <c r="BR1424" s="8">
        <v>-1.3908496644821642</v>
      </c>
      <c r="BS1424" s="8">
        <v>0.6906832846695462</v>
      </c>
      <c r="BT1424" s="8">
        <v>0.9951836109786325</v>
      </c>
      <c r="BU1424" s="8">
        <v>1.0356288632364057</v>
      </c>
      <c r="BV1424" s="8">
        <v>1.0314643944045125</v>
      </c>
      <c r="BW1424" s="8">
        <v>-0.6535694803538048</v>
      </c>
      <c r="BX1424" s="8">
        <v>-0.7856922376510892</v>
      </c>
      <c r="BY1424" s="8">
        <v>-1.1239068814506337</v>
      </c>
      <c r="BZ1424" s="36">
        <v>-1.0817329822082731</v>
      </c>
      <c r="CA1424" s="40">
        <v>1.0615625708352685</v>
      </c>
      <c r="CB1424" s="9">
        <v>1.1059537701778013</v>
      </c>
      <c r="CC1424" s="9">
        <v>0.95811357363472627</v>
      </c>
      <c r="CD1424" s="9">
        <v>0.73905687447145341</v>
      </c>
      <c r="CE1424" s="9" t="s">
        <v>24178</v>
      </c>
      <c r="CF1424" s="9" t="s">
        <v>24178</v>
      </c>
      <c r="CG1424" s="9" t="s">
        <v>24178</v>
      </c>
      <c r="CH1424" s="9" t="s">
        <v>24178</v>
      </c>
      <c r="CI1424" s="9">
        <v>0.6906832846695462</v>
      </c>
      <c r="CJ1424" s="9">
        <v>0.9951836109786325</v>
      </c>
      <c r="CK1424" s="9">
        <v>1.0356288632364057</v>
      </c>
      <c r="CL1424" s="9">
        <v>1.0314643944045125</v>
      </c>
      <c r="CM1424" s="9" t="s">
        <v>24178</v>
      </c>
      <c r="CN1424" s="9" t="s">
        <v>24178</v>
      </c>
      <c r="CO1424" s="9" t="s">
        <v>24178</v>
      </c>
      <c r="CP1424" s="41" t="s">
        <v>24178</v>
      </c>
      <c r="CQ1424" s="51" t="str">
        <f>IF(COUNTIF(CA1424:CD1424,"")=4,"-","+")</f>
        <v>+</v>
      </c>
      <c r="CR1424" s="10" t="str">
        <f>IF(COUNTIF(CE1424:CH1424,"")=4,"-","+")</f>
        <v>-</v>
      </c>
      <c r="CS1424" s="10" t="str">
        <f>IF(COUNTIF(CI1424:CL1424,"")=4,"-","+")</f>
        <v>+</v>
      </c>
      <c r="CT1424" s="10" t="str">
        <f>IF(COUNTIF(CM1424:CP1424,"")=4,"-","+")</f>
        <v>-</v>
      </c>
      <c r="CU1424" s="10" t="str">
        <f>IF(COUNTIF(CS1424:CT1424,"-")=2,"+","-")</f>
        <v>-</v>
      </c>
      <c r="CV1424" s="10" t="str">
        <f>IF(COUNTIF(CQ1424,"+")+COUNTIF(CS1424,"+")=0,"+","-")</f>
        <v>-</v>
      </c>
      <c r="CW1424" s="10" t="str">
        <f>IF(AND(CQ1424="+",CS1424="-"),"+","-")</f>
        <v>-</v>
      </c>
      <c r="CX1424" s="10" t="str">
        <f>IF(AND(CQ1424="-",CS1424="+"),"+","-")</f>
        <v>-</v>
      </c>
      <c r="CY1424" s="10" t="str">
        <f t="shared" si="72"/>
        <v>-</v>
      </c>
      <c r="CZ1424" s="76" t="str">
        <f t="shared" si="73"/>
        <v>-</v>
      </c>
    </row>
    <row r="1425" spans="1:104" s="11" customFormat="1" ht="25" customHeight="1" x14ac:dyDescent="0.2">
      <c r="A1425" s="12" t="s">
        <v>8433</v>
      </c>
      <c r="B1425" s="3" t="s">
        <v>8426</v>
      </c>
      <c r="C1425" s="3" t="s">
        <v>8434</v>
      </c>
      <c r="D1425" s="3" t="s">
        <v>8434</v>
      </c>
      <c r="E1425" s="3" t="s">
        <v>8434</v>
      </c>
      <c r="F1425" s="3" t="s">
        <v>8435</v>
      </c>
      <c r="G1425" s="3" t="s">
        <v>8426</v>
      </c>
      <c r="H1425" s="3" t="s">
        <v>8427</v>
      </c>
      <c r="I1425" s="3" t="s">
        <v>8428</v>
      </c>
      <c r="J1425" s="3" t="s">
        <v>8429</v>
      </c>
      <c r="K1425" s="3" t="s">
        <v>8430</v>
      </c>
      <c r="L1425" s="3" t="s">
        <v>8431</v>
      </c>
      <c r="M1425" s="3" t="s">
        <v>8432</v>
      </c>
      <c r="N1425" s="3" t="s">
        <v>8433</v>
      </c>
      <c r="O1425" s="3">
        <v>4</v>
      </c>
      <c r="P1425" s="3">
        <v>12</v>
      </c>
      <c r="Q1425" s="3">
        <v>12</v>
      </c>
      <c r="R1425" s="13">
        <v>12</v>
      </c>
      <c r="S1425" s="17">
        <v>5.5145139176676801E-2</v>
      </c>
      <c r="T1425" s="4">
        <v>6.7609665760635096E-3</v>
      </c>
      <c r="U1425" s="4">
        <v>-0.21211218269794299</v>
      </c>
      <c r="V1425" s="4">
        <v>-0.89149394887657296</v>
      </c>
      <c r="W1425" s="4">
        <v>-4.4808373435720501</v>
      </c>
      <c r="X1425" s="4">
        <v>-4.0147666035053096</v>
      </c>
      <c r="Y1425" s="4">
        <v>-3.5054866909581599</v>
      </c>
      <c r="Z1425" s="4">
        <v>-5.1312251589931597</v>
      </c>
      <c r="AA1425" s="4">
        <v>1.0923344026024799</v>
      </c>
      <c r="AB1425" s="4">
        <v>1.4303335006649101</v>
      </c>
      <c r="AC1425" s="4">
        <v>1.5567897633448</v>
      </c>
      <c r="AD1425" s="4">
        <v>1.2760653342662001</v>
      </c>
      <c r="AE1425" s="4">
        <v>-3.1105696744381</v>
      </c>
      <c r="AF1425" s="4">
        <v>-4.5148500610557596</v>
      </c>
      <c r="AG1425" s="4">
        <v>-3.1228487120286101</v>
      </c>
      <c r="AH1425" s="18">
        <v>-4.0154908916010799</v>
      </c>
      <c r="AI1425" s="17">
        <v>-3.6909398347808899</v>
      </c>
      <c r="AJ1425" s="4">
        <v>1.3388807502196001</v>
      </c>
      <c r="AK1425" s="4">
        <v>-4.2830789492571704</v>
      </c>
      <c r="AL1425" s="18">
        <v>-0.26042500645544397</v>
      </c>
      <c r="AM1425" s="22">
        <v>0.69371427744897796</v>
      </c>
      <c r="AN1425" s="5">
        <v>0.200481771049934</v>
      </c>
      <c r="AO1425" s="5">
        <v>0.69164094988197899</v>
      </c>
      <c r="AP1425" s="23">
        <v>0.43648405852028399</v>
      </c>
      <c r="AQ1425" s="27">
        <v>1.02975168364794E-8</v>
      </c>
      <c r="AR1425" s="28">
        <v>8.4020910809778003E-8</v>
      </c>
      <c r="AS1425" s="27">
        <v>3.4515485107978501E-4</v>
      </c>
      <c r="AT1425" s="6">
        <v>1.6052148481955301E-3</v>
      </c>
      <c r="AU1425" s="7">
        <v>5.02982058500048</v>
      </c>
      <c r="AV1425" s="6">
        <v>2.1945296435257901E-3</v>
      </c>
      <c r="AW1425" s="6">
        <v>2.87812562748407E-2</v>
      </c>
      <c r="AX1425" s="7">
        <v>-1.5993057566750399</v>
      </c>
      <c r="AY1425" s="6">
        <v>1.7251984249996001E-4</v>
      </c>
      <c r="AZ1425" s="6">
        <v>1.15499549423208E-3</v>
      </c>
      <c r="BA1425" s="7">
        <v>4.0226539428017301</v>
      </c>
      <c r="BB1425" s="6">
        <v>0.27215824050752802</v>
      </c>
      <c r="BC1425" s="6">
        <v>0.86961541212705196</v>
      </c>
      <c r="BD1425" s="7">
        <v>-0.59213911447628198</v>
      </c>
      <c r="BE1425" s="6">
        <v>3.7814653943191699E-4</v>
      </c>
      <c r="BF1425" s="6">
        <v>1.70425837273182E-3</v>
      </c>
      <c r="BG1425" s="7">
        <v>3.4305148283254399</v>
      </c>
      <c r="BH1425" s="6">
        <v>2.31611270524409E-4</v>
      </c>
      <c r="BI1425" s="6">
        <v>1.36214431072988E-3</v>
      </c>
      <c r="BJ1425" s="31">
        <v>-5.6219596994767702</v>
      </c>
      <c r="BK1425" s="35">
        <v>0.72860539687753589</v>
      </c>
      <c r="BL1425" s="8">
        <v>0.70878962514678046</v>
      </c>
      <c r="BM1425" s="8">
        <v>0.61914997377139902</v>
      </c>
      <c r="BN1425" s="8">
        <v>0.34090869624126513</v>
      </c>
      <c r="BO1425" s="8">
        <v>-1.1291094016124652</v>
      </c>
      <c r="BP1425" s="8">
        <v>-0.93822980402625622</v>
      </c>
      <c r="BQ1425" s="8">
        <v>-0.72965385962816065</v>
      </c>
      <c r="BR1425" s="8">
        <v>-1.3954761863301191</v>
      </c>
      <c r="BS1425" s="8">
        <v>1.1533869851727028</v>
      </c>
      <c r="BT1425" s="8">
        <v>1.2918147521966947</v>
      </c>
      <c r="BU1425" s="8">
        <v>1.3436050030267228</v>
      </c>
      <c r="BV1425" s="8">
        <v>1.2286341167456656</v>
      </c>
      <c r="BW1425" s="8">
        <v>-0.56791531928876748</v>
      </c>
      <c r="BX1425" s="8">
        <v>-1.1430393338480185</v>
      </c>
      <c r="BY1425" s="8">
        <v>-0.57294420772249943</v>
      </c>
      <c r="BZ1425" s="36">
        <v>-0.93852643672248015</v>
      </c>
      <c r="CA1425" s="40">
        <v>0.72860539687753589</v>
      </c>
      <c r="CB1425" s="9">
        <v>0.70878962514678046</v>
      </c>
      <c r="CC1425" s="9">
        <v>0.61914997377139902</v>
      </c>
      <c r="CD1425" s="9">
        <v>0.34090869624126513</v>
      </c>
      <c r="CE1425" s="9" t="s">
        <v>24178</v>
      </c>
      <c r="CF1425" s="9" t="s">
        <v>24178</v>
      </c>
      <c r="CG1425" s="9" t="s">
        <v>24178</v>
      </c>
      <c r="CH1425" s="9" t="s">
        <v>24178</v>
      </c>
      <c r="CI1425" s="9">
        <v>1.1533869851727028</v>
      </c>
      <c r="CJ1425" s="9">
        <v>1.2918147521966947</v>
      </c>
      <c r="CK1425" s="9">
        <v>1.3436050030267228</v>
      </c>
      <c r="CL1425" s="9">
        <v>1.2286341167456656</v>
      </c>
      <c r="CM1425" s="9" t="s">
        <v>24178</v>
      </c>
      <c r="CN1425" s="9" t="s">
        <v>24178</v>
      </c>
      <c r="CO1425" s="9" t="s">
        <v>24178</v>
      </c>
      <c r="CP1425" s="41" t="s">
        <v>24178</v>
      </c>
      <c r="CQ1425" s="51" t="str">
        <f>IF(COUNTIF(CA1425:CD1425,"")=4,"-","+")</f>
        <v>+</v>
      </c>
      <c r="CR1425" s="10" t="str">
        <f>IF(COUNTIF(CE1425:CH1425,"")=4,"-","+")</f>
        <v>-</v>
      </c>
      <c r="CS1425" s="10" t="str">
        <f>IF(COUNTIF(CI1425:CL1425,"")=4,"-","+")</f>
        <v>+</v>
      </c>
      <c r="CT1425" s="10" t="str">
        <f>IF(COUNTIF(CM1425:CP1425,"")=4,"-","+")</f>
        <v>-</v>
      </c>
      <c r="CU1425" s="10" t="str">
        <f>IF(COUNTIF(CS1425:CT1425,"-")=2,"+","-")</f>
        <v>-</v>
      </c>
      <c r="CV1425" s="10" t="str">
        <f>IF(COUNTIF(CQ1425,"+")+COUNTIF(CS1425,"+")=0,"+","-")</f>
        <v>-</v>
      </c>
      <c r="CW1425" s="10" t="str">
        <f>IF(AND(CQ1425="+",CS1425="-"),"+","-")</f>
        <v>-</v>
      </c>
      <c r="CX1425" s="10" t="str">
        <f>IF(AND(CQ1425="-",CS1425="+"),"+","-")</f>
        <v>-</v>
      </c>
      <c r="CY1425" s="10" t="str">
        <f t="shared" si="72"/>
        <v>-</v>
      </c>
      <c r="CZ1425" s="76" t="str">
        <f t="shared" si="73"/>
        <v>-</v>
      </c>
    </row>
    <row r="1426" spans="1:104" s="11" customFormat="1" ht="25" customHeight="1" x14ac:dyDescent="0.2">
      <c r="A1426" s="12" t="s">
        <v>8443</v>
      </c>
      <c r="B1426" s="3" t="s">
        <v>8436</v>
      </c>
      <c r="C1426" s="3" t="s">
        <v>8444</v>
      </c>
      <c r="D1426" s="3" t="s">
        <v>8444</v>
      </c>
      <c r="E1426" s="3" t="s">
        <v>6300</v>
      </c>
      <c r="F1426" s="3" t="s">
        <v>8445</v>
      </c>
      <c r="G1426" s="3" t="s">
        <v>8436</v>
      </c>
      <c r="H1426" s="3" t="s">
        <v>8437</v>
      </c>
      <c r="I1426" s="3" t="s">
        <v>8438</v>
      </c>
      <c r="J1426" s="3" t="s">
        <v>8439</v>
      </c>
      <c r="K1426" s="3" t="s">
        <v>8440</v>
      </c>
      <c r="L1426" s="3" t="s">
        <v>8441</v>
      </c>
      <c r="M1426" s="3" t="s">
        <v>8442</v>
      </c>
      <c r="N1426" s="3" t="s">
        <v>8443</v>
      </c>
      <c r="O1426" s="3">
        <v>3</v>
      </c>
      <c r="P1426" s="3">
        <v>4</v>
      </c>
      <c r="Q1426" s="3">
        <v>4</v>
      </c>
      <c r="R1426" s="13">
        <v>2</v>
      </c>
      <c r="S1426" s="17">
        <v>-2.1129269608632302</v>
      </c>
      <c r="T1426" s="4">
        <v>-1.5174078188868201</v>
      </c>
      <c r="U1426" s="4">
        <v>-2.0457164304808901</v>
      </c>
      <c r="V1426" s="4">
        <v>-2.30296301556921</v>
      </c>
      <c r="W1426" s="4">
        <v>-4.36921417383485</v>
      </c>
      <c r="X1426" s="4">
        <v>-4.3759015082906902</v>
      </c>
      <c r="Y1426" s="4">
        <v>-4.6881302026687699</v>
      </c>
      <c r="Z1426" s="4">
        <v>-2.7140714726042701</v>
      </c>
      <c r="AA1426" s="4">
        <v>-1.1427805905977999</v>
      </c>
      <c r="AB1426" s="4">
        <v>-0.28308240266425999</v>
      </c>
      <c r="AC1426" s="4">
        <v>-1.12321365218387</v>
      </c>
      <c r="AD1426" s="4">
        <v>-0.896859426361726</v>
      </c>
      <c r="AE1426" s="4">
        <v>-4.9704045655210702</v>
      </c>
      <c r="AF1426" s="4">
        <v>-2.77129032641438</v>
      </c>
      <c r="AG1426" s="4">
        <v>-2.7480253168302098</v>
      </c>
      <c r="AH1426" s="18">
        <v>-3.65815729742449</v>
      </c>
      <c r="AI1426" s="17">
        <v>-3.5369693765475398</v>
      </c>
      <c r="AJ1426" s="4">
        <v>-0.86148401795191498</v>
      </c>
      <c r="AK1426" s="4">
        <v>-4.0368293393496497</v>
      </c>
      <c r="AL1426" s="18">
        <v>-1.99475355645004</v>
      </c>
      <c r="AM1426" s="22">
        <v>1.0453261198194099</v>
      </c>
      <c r="AN1426" s="5">
        <v>0.40142662729530398</v>
      </c>
      <c r="AO1426" s="5">
        <v>0.89430248472261997</v>
      </c>
      <c r="AP1426" s="23">
        <v>0.33636002135627902</v>
      </c>
      <c r="AQ1426" s="27">
        <v>1.9341129274525799E-4</v>
      </c>
      <c r="AR1426" s="28">
        <v>3.3619471230670098E-4</v>
      </c>
      <c r="AS1426" s="27">
        <v>9.5542744489883306E-3</v>
      </c>
      <c r="AT1426" s="6">
        <v>1.6199652152357101E-2</v>
      </c>
      <c r="AU1426" s="7">
        <v>2.67548535859562</v>
      </c>
      <c r="AV1426" s="6">
        <v>5.2987664476059704E-3</v>
      </c>
      <c r="AW1426" s="6">
        <v>4.5870179511783703E-2</v>
      </c>
      <c r="AX1426" s="7">
        <v>-1.13326953849812</v>
      </c>
      <c r="AY1426" s="6">
        <v>1.41460646579888E-2</v>
      </c>
      <c r="AZ1426" s="6">
        <v>2.4204258054732301E-2</v>
      </c>
      <c r="BA1426" s="7">
        <v>2.0420757828996101</v>
      </c>
      <c r="BB1426" s="6">
        <v>0.495395861263282</v>
      </c>
      <c r="BC1426" s="6">
        <v>0.929681807382994</v>
      </c>
      <c r="BD1426" s="7">
        <v>-0.49985996280210698</v>
      </c>
      <c r="BE1426" s="6">
        <v>5.4333296596259198E-2</v>
      </c>
      <c r="BF1426" s="6">
        <v>7.6994185290107001E-2</v>
      </c>
      <c r="BG1426" s="7">
        <v>1.5422158200975</v>
      </c>
      <c r="BH1426" s="6">
        <v>2.54807046847175E-3</v>
      </c>
      <c r="BI1426" s="6">
        <v>6.0266806481527602E-3</v>
      </c>
      <c r="BJ1426" s="31">
        <v>-3.1753453213977298</v>
      </c>
      <c r="BK1426" s="35">
        <v>0.34901163961693021</v>
      </c>
      <c r="BL1426" s="8">
        <v>0.76925148906314478</v>
      </c>
      <c r="BM1426" s="8">
        <v>0.39644007839949691</v>
      </c>
      <c r="BN1426" s="8">
        <v>0.21490894267598618</v>
      </c>
      <c r="BO1426" s="8">
        <v>-1.2431820143767682</v>
      </c>
      <c r="BP1426" s="8">
        <v>-1.2479010640711106</v>
      </c>
      <c r="BQ1426" s="8">
        <v>-1.4682314116108541</v>
      </c>
      <c r="BR1426" s="8">
        <v>-7.5197863155828354E-2</v>
      </c>
      <c r="BS1426" s="8">
        <v>1.033614594994787</v>
      </c>
      <c r="BT1426" s="8">
        <v>1.6402776081556392</v>
      </c>
      <c r="BU1426" s="8">
        <v>1.0474223917112846</v>
      </c>
      <c r="BV1426" s="8">
        <v>1.2071537237140102</v>
      </c>
      <c r="BW1426" s="8">
        <v>-1.6674238932393888</v>
      </c>
      <c r="BX1426" s="8">
        <v>-0.1155754779388609</v>
      </c>
      <c r="BY1426" s="8">
        <v>-9.9158064230598086E-2</v>
      </c>
      <c r="BZ1426" s="36">
        <v>-0.7414106797078619</v>
      </c>
      <c r="CA1426" s="40">
        <v>0.34901163961693021</v>
      </c>
      <c r="CB1426" s="9">
        <v>0.76925148906314478</v>
      </c>
      <c r="CC1426" s="9">
        <v>0.39644007839949691</v>
      </c>
      <c r="CD1426" s="9">
        <v>0.21490894267598618</v>
      </c>
      <c r="CE1426" s="9" t="s">
        <v>24178</v>
      </c>
      <c r="CF1426" s="9" t="s">
        <v>24178</v>
      </c>
      <c r="CG1426" s="9" t="s">
        <v>24178</v>
      </c>
      <c r="CH1426" s="9" t="s">
        <v>24178</v>
      </c>
      <c r="CI1426" s="9">
        <v>1.033614594994787</v>
      </c>
      <c r="CJ1426" s="9">
        <v>1.6402776081556392</v>
      </c>
      <c r="CK1426" s="9">
        <v>1.0474223917112846</v>
      </c>
      <c r="CL1426" s="9">
        <v>1.2071537237140102</v>
      </c>
      <c r="CM1426" s="9" t="s">
        <v>24178</v>
      </c>
      <c r="CN1426" s="9" t="s">
        <v>24178</v>
      </c>
      <c r="CO1426" s="9" t="s">
        <v>24178</v>
      </c>
      <c r="CP1426" s="41" t="s">
        <v>24178</v>
      </c>
      <c r="CQ1426" s="51" t="str">
        <f>IF(COUNTIF(CA1426:CD1426,"")=4,"-","+")</f>
        <v>+</v>
      </c>
      <c r="CR1426" s="10" t="str">
        <f>IF(COUNTIF(CE1426:CH1426,"")=4,"-","+")</f>
        <v>-</v>
      </c>
      <c r="CS1426" s="10" t="str">
        <f>IF(COUNTIF(CI1426:CL1426,"")=4,"-","+")</f>
        <v>+</v>
      </c>
      <c r="CT1426" s="10" t="str">
        <f>IF(COUNTIF(CM1426:CP1426,"")=4,"-","+")</f>
        <v>-</v>
      </c>
      <c r="CU1426" s="10" t="str">
        <f>IF(COUNTIF(CS1426:CT1426,"-")=2,"+","-")</f>
        <v>-</v>
      </c>
      <c r="CV1426" s="10" t="str">
        <f>IF(COUNTIF(CQ1426,"+")+COUNTIF(CS1426,"+")=0,"+","-")</f>
        <v>-</v>
      </c>
      <c r="CW1426" s="10" t="str">
        <f>IF(AND(CQ1426="+",CS1426="-"),"+","-")</f>
        <v>-</v>
      </c>
      <c r="CX1426" s="10" t="str">
        <f>IF(AND(CQ1426="-",CS1426="+"),"+","-")</f>
        <v>-</v>
      </c>
      <c r="CY1426" s="10" t="str">
        <f t="shared" si="72"/>
        <v>-</v>
      </c>
      <c r="CZ1426" s="76" t="str">
        <f t="shared" si="73"/>
        <v>-</v>
      </c>
    </row>
    <row r="1427" spans="1:104" s="11" customFormat="1" ht="25" customHeight="1" x14ac:dyDescent="0.2">
      <c r="A1427" s="12" t="s">
        <v>8453</v>
      </c>
      <c r="B1427" s="3" t="s">
        <v>8453</v>
      </c>
      <c r="C1427" s="3" t="s">
        <v>8454</v>
      </c>
      <c r="D1427" s="3" t="s">
        <v>8454</v>
      </c>
      <c r="E1427" s="3" t="s">
        <v>8454</v>
      </c>
      <c r="F1427" s="3" t="s">
        <v>8455</v>
      </c>
      <c r="G1427" s="3" t="s">
        <v>8446</v>
      </c>
      <c r="H1427" s="3" t="s">
        <v>8447</v>
      </c>
      <c r="I1427" s="3" t="s">
        <v>8448</v>
      </c>
      <c r="J1427" s="3" t="s">
        <v>8449</v>
      </c>
      <c r="K1427" s="3" t="s">
        <v>8450</v>
      </c>
      <c r="L1427" s="3" t="s">
        <v>8451</v>
      </c>
      <c r="M1427" s="3" t="s">
        <v>8452</v>
      </c>
      <c r="N1427" s="3" t="s">
        <v>8453</v>
      </c>
      <c r="O1427" s="3">
        <v>3</v>
      </c>
      <c r="P1427" s="3">
        <v>11</v>
      </c>
      <c r="Q1427" s="3">
        <v>11</v>
      </c>
      <c r="R1427" s="13">
        <v>11</v>
      </c>
      <c r="S1427" s="17">
        <v>0.63878816246842296</v>
      </c>
      <c r="T1427" s="4">
        <v>0.49017518552824102</v>
      </c>
      <c r="U1427" s="4">
        <v>0.50216927732199301</v>
      </c>
      <c r="V1427" s="4">
        <v>0.27078034502218201</v>
      </c>
      <c r="W1427" s="4">
        <v>-5.4346490913781604</v>
      </c>
      <c r="X1427" s="4">
        <v>-5.6622423320195896</v>
      </c>
      <c r="Y1427" s="4">
        <v>-3.8515735084948699</v>
      </c>
      <c r="Z1427" s="4">
        <v>-6.68193209405477</v>
      </c>
      <c r="AA1427" s="4">
        <v>1.0396800751117301</v>
      </c>
      <c r="AB1427" s="4">
        <v>1.1551798667201401</v>
      </c>
      <c r="AC1427" s="4">
        <v>1.2776441041920401</v>
      </c>
      <c r="AD1427" s="4">
        <v>1.3671171924507199</v>
      </c>
      <c r="AE1427" s="4">
        <v>-3.6989256312888998</v>
      </c>
      <c r="AF1427" s="4">
        <v>-3.7382382901168998</v>
      </c>
      <c r="AG1427" s="4">
        <v>-4.21018666527499</v>
      </c>
      <c r="AH1427" s="18">
        <v>-3.3905090708249901</v>
      </c>
      <c r="AI1427" s="17">
        <v>-3.7594649143764398</v>
      </c>
      <c r="AJ1427" s="4">
        <v>1.2099053096186601</v>
      </c>
      <c r="AK1427" s="4">
        <v>-5.4075992564868498</v>
      </c>
      <c r="AL1427" s="18">
        <v>0.47547824258520999</v>
      </c>
      <c r="AM1427" s="22">
        <v>0.33832631467171098</v>
      </c>
      <c r="AN1427" s="5">
        <v>0.14291678809390401</v>
      </c>
      <c r="AO1427" s="5">
        <v>1.1705718116661801</v>
      </c>
      <c r="AP1427" s="23">
        <v>0.15220574963535</v>
      </c>
      <c r="AQ1427" s="27">
        <v>5.8552991990579302E-9</v>
      </c>
      <c r="AR1427" s="28">
        <v>5.7010533894451903E-8</v>
      </c>
      <c r="AS1427" s="27">
        <v>1.0200794021984101E-5</v>
      </c>
      <c r="AT1427" s="6">
        <v>1.7837788479776101E-4</v>
      </c>
      <c r="AU1427" s="7">
        <v>4.9693702239951003</v>
      </c>
      <c r="AV1427" s="6">
        <v>4.1933401072721398E-4</v>
      </c>
      <c r="AW1427" s="6">
        <v>1.10132605558003E-2</v>
      </c>
      <c r="AX1427" s="7">
        <v>-0.73442706703344895</v>
      </c>
      <c r="AY1427" s="6">
        <v>1.86315362403967E-3</v>
      </c>
      <c r="AZ1427" s="6">
        <v>5.2100767120000701E-3</v>
      </c>
      <c r="BA1427" s="7">
        <v>5.8830774990720602</v>
      </c>
      <c r="BB1427" s="6">
        <v>6.2173514451855198E-2</v>
      </c>
      <c r="BC1427" s="6">
        <v>0.75149367525940702</v>
      </c>
      <c r="BD1427" s="7">
        <v>-1.6481343421104</v>
      </c>
      <c r="BE1427" s="6">
        <v>1.5524286467187502E-5</v>
      </c>
      <c r="BF1427" s="6">
        <v>2.3674536862460999E-4</v>
      </c>
      <c r="BG1427" s="7">
        <v>4.2349431569616502</v>
      </c>
      <c r="BH1427" s="6">
        <v>1.32378856776455E-3</v>
      </c>
      <c r="BI1427" s="6">
        <v>3.8884684068570298E-3</v>
      </c>
      <c r="BJ1427" s="31">
        <v>-6.6175045661055103</v>
      </c>
      <c r="BK1427" s="35">
        <v>0.86482831511200098</v>
      </c>
      <c r="BL1427" s="8">
        <v>0.81360709542554888</v>
      </c>
      <c r="BM1427" s="8">
        <v>0.81774100097912994</v>
      </c>
      <c r="BN1427" s="8">
        <v>0.7379900695438979</v>
      </c>
      <c r="BO1427" s="8">
        <v>-1.2284536461017472</v>
      </c>
      <c r="BP1427" s="8">
        <v>-1.3068963475270641</v>
      </c>
      <c r="BQ1427" s="8">
        <v>-0.6828279283438603</v>
      </c>
      <c r="BR1427" s="8">
        <v>-1.6583444807156813</v>
      </c>
      <c r="BS1427" s="8">
        <v>1.0030004529078138</v>
      </c>
      <c r="BT1427" s="8">
        <v>1.0428088217428921</v>
      </c>
      <c r="BU1427" s="8">
        <v>1.085017569191689</v>
      </c>
      <c r="BV1427" s="8">
        <v>1.1158555269803137</v>
      </c>
      <c r="BW1427" s="8">
        <v>-0.6302160325725733</v>
      </c>
      <c r="BX1427" s="8">
        <v>-0.6437656052663363</v>
      </c>
      <c r="BY1427" s="8">
        <v>-0.80642819303191726</v>
      </c>
      <c r="BZ1427" s="36">
        <v>-0.5239166183241093</v>
      </c>
      <c r="CA1427" s="40">
        <v>0.86482831511200098</v>
      </c>
      <c r="CB1427" s="9">
        <v>0.81360709542554888</v>
      </c>
      <c r="CC1427" s="9">
        <v>0.81774100097912994</v>
      </c>
      <c r="CD1427" s="9">
        <v>0.7379900695438979</v>
      </c>
      <c r="CE1427" s="9" t="s">
        <v>24178</v>
      </c>
      <c r="CF1427" s="9" t="s">
        <v>24178</v>
      </c>
      <c r="CG1427" s="9" t="s">
        <v>24178</v>
      </c>
      <c r="CH1427" s="9" t="s">
        <v>24178</v>
      </c>
      <c r="CI1427" s="9">
        <v>1.0030004529078138</v>
      </c>
      <c r="CJ1427" s="9">
        <v>1.0428088217428921</v>
      </c>
      <c r="CK1427" s="9">
        <v>1.085017569191689</v>
      </c>
      <c r="CL1427" s="9">
        <v>1.1158555269803137</v>
      </c>
      <c r="CM1427" s="9" t="s">
        <v>24178</v>
      </c>
      <c r="CN1427" s="9" t="s">
        <v>24178</v>
      </c>
      <c r="CO1427" s="9" t="s">
        <v>24178</v>
      </c>
      <c r="CP1427" s="41" t="s">
        <v>24178</v>
      </c>
      <c r="CQ1427" s="51" t="str">
        <f>IF(COUNTIF(CA1427:CD1427,"")=4,"-","+")</f>
        <v>+</v>
      </c>
      <c r="CR1427" s="10" t="str">
        <f>IF(COUNTIF(CE1427:CH1427,"")=4,"-","+")</f>
        <v>-</v>
      </c>
      <c r="CS1427" s="10" t="str">
        <f>IF(COUNTIF(CI1427:CL1427,"")=4,"-","+")</f>
        <v>+</v>
      </c>
      <c r="CT1427" s="10" t="str">
        <f>IF(COUNTIF(CM1427:CP1427,"")=4,"-","+")</f>
        <v>-</v>
      </c>
      <c r="CU1427" s="10" t="str">
        <f>IF(COUNTIF(CS1427:CT1427,"-")=2,"+","-")</f>
        <v>-</v>
      </c>
      <c r="CV1427" s="10" t="str">
        <f>IF(COUNTIF(CQ1427,"+")+COUNTIF(CS1427,"+")=0,"+","-")</f>
        <v>-</v>
      </c>
      <c r="CW1427" s="10" t="str">
        <f>IF(AND(CQ1427="+",CS1427="-"),"+","-")</f>
        <v>-</v>
      </c>
      <c r="CX1427" s="10" t="str">
        <f>IF(AND(CQ1427="-",CS1427="+"),"+","-")</f>
        <v>-</v>
      </c>
      <c r="CY1427" s="10" t="str">
        <f t="shared" si="72"/>
        <v>-</v>
      </c>
      <c r="CZ1427" s="76" t="str">
        <f t="shared" si="73"/>
        <v>-</v>
      </c>
    </row>
    <row r="1428" spans="1:104" s="11" customFormat="1" ht="25" customHeight="1" x14ac:dyDescent="0.2">
      <c r="A1428" s="12" t="s">
        <v>8464</v>
      </c>
      <c r="B1428" s="3" t="s">
        <v>8464</v>
      </c>
      <c r="C1428" s="3">
        <v>3</v>
      </c>
      <c r="D1428" s="3">
        <v>3</v>
      </c>
      <c r="E1428" s="3">
        <v>3</v>
      </c>
      <c r="F1428" s="3" t="s">
        <v>8471</v>
      </c>
      <c r="G1428" s="3" t="s">
        <v>8464</v>
      </c>
      <c r="H1428" s="3" t="s">
        <v>8465</v>
      </c>
      <c r="I1428" s="3" t="s">
        <v>8466</v>
      </c>
      <c r="J1428" s="3" t="s">
        <v>8467</v>
      </c>
      <c r="K1428" s="3" t="s">
        <v>8468</v>
      </c>
      <c r="L1428" s="3" t="s">
        <v>8469</v>
      </c>
      <c r="M1428" s="3" t="s">
        <v>8470</v>
      </c>
      <c r="N1428" s="3" t="s">
        <v>8464</v>
      </c>
      <c r="O1428" s="3">
        <v>1</v>
      </c>
      <c r="P1428" s="3">
        <v>3</v>
      </c>
      <c r="Q1428" s="3">
        <v>3</v>
      </c>
      <c r="R1428" s="13">
        <v>3</v>
      </c>
      <c r="S1428" s="17">
        <v>-2.3776247307204499</v>
      </c>
      <c r="T1428" s="4">
        <v>-1.8184696539701299</v>
      </c>
      <c r="U1428" s="4">
        <v>-1.7009877560784401</v>
      </c>
      <c r="V1428" s="4">
        <v>-2.3418079894786099</v>
      </c>
      <c r="W1428" s="4">
        <v>-3.0031626247457299</v>
      </c>
      <c r="X1428" s="4">
        <v>-3.8921472585386301</v>
      </c>
      <c r="Y1428" s="4">
        <v>-3.8083182782432901</v>
      </c>
      <c r="Z1428" s="4">
        <v>-3.3545504099113899</v>
      </c>
      <c r="AA1428" s="4">
        <v>-2.0022784246081402</v>
      </c>
      <c r="AB1428" s="4">
        <v>-1.93100848185906</v>
      </c>
      <c r="AC1428" s="4">
        <v>-1.9017437259581</v>
      </c>
      <c r="AD1428" s="4">
        <v>-1.7544651103101301</v>
      </c>
      <c r="AE1428" s="4">
        <v>-5.1100364014358597</v>
      </c>
      <c r="AF1428" s="4">
        <v>-3.9835064736874801</v>
      </c>
      <c r="AG1428" s="4">
        <v>-4.7161479742491501</v>
      </c>
      <c r="AH1428" s="18">
        <v>-5.0078110872381902</v>
      </c>
      <c r="AI1428" s="17">
        <v>-4.7043754841526697</v>
      </c>
      <c r="AJ1428" s="4">
        <v>-1.8973739356838599</v>
      </c>
      <c r="AK1428" s="4">
        <v>-3.51454464285976</v>
      </c>
      <c r="AL1428" s="18">
        <v>-2.05972253256191</v>
      </c>
      <c r="AM1428" s="22">
        <v>0.50873197488233501</v>
      </c>
      <c r="AN1428" s="5">
        <v>0.104208544002905</v>
      </c>
      <c r="AO1428" s="5">
        <v>0.41472738324554398</v>
      </c>
      <c r="AP1428" s="23">
        <v>0.35001314446050702</v>
      </c>
      <c r="AQ1428" s="27">
        <v>4.8242681694744002E-7</v>
      </c>
      <c r="AR1428" s="28">
        <v>1.6939833210885299E-6</v>
      </c>
      <c r="AS1428" s="27">
        <v>1.1704030155710199E-3</v>
      </c>
      <c r="AT1428" s="6">
        <v>3.4813221738434499E-3</v>
      </c>
      <c r="AU1428" s="7">
        <v>2.80700154846881</v>
      </c>
      <c r="AV1428" s="6">
        <v>0.430404353899623</v>
      </c>
      <c r="AW1428" s="6">
        <v>0.63353008994315996</v>
      </c>
      <c r="AX1428" s="7">
        <v>-0.16234859687805001</v>
      </c>
      <c r="AY1428" s="6">
        <v>1.88403807370287E-3</v>
      </c>
      <c r="AZ1428" s="6">
        <v>5.2461060162660497E-3</v>
      </c>
      <c r="BA1428" s="7">
        <v>1.45482211029785</v>
      </c>
      <c r="BB1428" s="6">
        <v>1.18120190942201E-2</v>
      </c>
      <c r="BC1428" s="6">
        <v>0.43637924062167899</v>
      </c>
      <c r="BD1428" s="7">
        <v>1.1898308412929099</v>
      </c>
      <c r="BE1428" s="6">
        <v>2.6143150711356599E-4</v>
      </c>
      <c r="BF1428" s="6">
        <v>1.3498717385017399E-3</v>
      </c>
      <c r="BG1428" s="7">
        <v>2.6446529515907602</v>
      </c>
      <c r="BH1428" s="6">
        <v>3.1367246892446301E-3</v>
      </c>
      <c r="BI1428" s="6">
        <v>6.95586490100369E-3</v>
      </c>
      <c r="BJ1428" s="31">
        <v>-1.6171707071759001</v>
      </c>
      <c r="BK1428" s="35">
        <v>0.54891744674477472</v>
      </c>
      <c r="BL1428" s="8">
        <v>1.0095108695458717</v>
      </c>
      <c r="BM1428" s="8">
        <v>1.1062843617612788</v>
      </c>
      <c r="BN1428" s="8">
        <v>0.57842081017310443</v>
      </c>
      <c r="BO1428" s="8">
        <v>3.3642433280938147E-2</v>
      </c>
      <c r="BP1428" s="8">
        <v>-0.6986418512076179</v>
      </c>
      <c r="BQ1428" s="8">
        <v>-0.62958931360292514</v>
      </c>
      <c r="BR1428" s="8">
        <v>-0.25580661123201642</v>
      </c>
      <c r="BS1428" s="8">
        <v>0.85810186991547632</v>
      </c>
      <c r="BT1428" s="8">
        <v>0.9168091377890274</v>
      </c>
      <c r="BU1428" s="8">
        <v>0.94091542716799448</v>
      </c>
      <c r="BV1428" s="8">
        <v>1.0622334022831457</v>
      </c>
      <c r="BW1428" s="8">
        <v>-1.7018550066339286</v>
      </c>
      <c r="BX1428" s="8">
        <v>-0.77389727740241665</v>
      </c>
      <c r="BY1428" s="8">
        <v>-1.3773968617950185</v>
      </c>
      <c r="BZ1428" s="36">
        <v>-1.6176488367876933</v>
      </c>
      <c r="CA1428" s="40">
        <v>0.54891744674477472</v>
      </c>
      <c r="CB1428" s="9">
        <v>1.0095108695458717</v>
      </c>
      <c r="CC1428" s="9">
        <v>1.1062843617612788</v>
      </c>
      <c r="CD1428" s="9">
        <v>0.57842081017310443</v>
      </c>
      <c r="CE1428" s="9" t="s">
        <v>24178</v>
      </c>
      <c r="CF1428" s="9" t="s">
        <v>24178</v>
      </c>
      <c r="CG1428" s="9" t="s">
        <v>24178</v>
      </c>
      <c r="CH1428" s="9" t="s">
        <v>24178</v>
      </c>
      <c r="CI1428" s="9">
        <v>0.85810186991547632</v>
      </c>
      <c r="CJ1428" s="9">
        <v>0.9168091377890274</v>
      </c>
      <c r="CK1428" s="9">
        <v>0.94091542716799448</v>
      </c>
      <c r="CL1428" s="9">
        <v>1.0622334022831457</v>
      </c>
      <c r="CM1428" s="9" t="s">
        <v>24178</v>
      </c>
      <c r="CN1428" s="9" t="s">
        <v>24178</v>
      </c>
      <c r="CO1428" s="9" t="s">
        <v>24178</v>
      </c>
      <c r="CP1428" s="41" t="s">
        <v>24178</v>
      </c>
      <c r="CQ1428" s="51" t="str">
        <f>IF(COUNTIF(CA1428:CD1428,"")=4,"-","+")</f>
        <v>+</v>
      </c>
      <c r="CR1428" s="10" t="str">
        <f>IF(COUNTIF(CE1428:CH1428,"")=4,"-","+")</f>
        <v>-</v>
      </c>
      <c r="CS1428" s="10" t="str">
        <f>IF(COUNTIF(CI1428:CL1428,"")=4,"-","+")</f>
        <v>+</v>
      </c>
      <c r="CT1428" s="10" t="str">
        <f>IF(COUNTIF(CM1428:CP1428,"")=4,"-","+")</f>
        <v>-</v>
      </c>
      <c r="CU1428" s="10" t="str">
        <f>IF(COUNTIF(CS1428:CT1428,"-")=2,"+","-")</f>
        <v>-</v>
      </c>
      <c r="CV1428" s="10" t="str">
        <f>IF(COUNTIF(CQ1428,"+")+COUNTIF(CS1428,"+")=0,"+","-")</f>
        <v>-</v>
      </c>
      <c r="CW1428" s="10" t="str">
        <f>IF(AND(CQ1428="+",CS1428="-"),"+","-")</f>
        <v>-</v>
      </c>
      <c r="CX1428" s="10" t="str">
        <f>IF(AND(CQ1428="-",CS1428="+"),"+","-")</f>
        <v>-</v>
      </c>
      <c r="CY1428" s="10" t="str">
        <f t="shared" si="72"/>
        <v>-</v>
      </c>
      <c r="CZ1428" s="76" t="str">
        <f t="shared" si="73"/>
        <v>-</v>
      </c>
    </row>
    <row r="1429" spans="1:104" s="11" customFormat="1" ht="25" customHeight="1" x14ac:dyDescent="0.2">
      <c r="A1429" s="12" t="s">
        <v>8479</v>
      </c>
      <c r="B1429" s="3" t="s">
        <v>8480</v>
      </c>
      <c r="C1429" s="3" t="s">
        <v>8481</v>
      </c>
      <c r="D1429" s="3" t="s">
        <v>8481</v>
      </c>
      <c r="E1429" s="3" t="s">
        <v>8481</v>
      </c>
      <c r="F1429" s="3" t="s">
        <v>8482</v>
      </c>
      <c r="G1429" s="3" t="s">
        <v>8472</v>
      </c>
      <c r="H1429" s="3" t="s">
        <v>8473</v>
      </c>
      <c r="I1429" s="3" t="s">
        <v>8474</v>
      </c>
      <c r="J1429" s="3" t="s">
        <v>8475</v>
      </c>
      <c r="K1429" s="3" t="s">
        <v>8476</v>
      </c>
      <c r="L1429" s="3" t="s">
        <v>8477</v>
      </c>
      <c r="M1429" s="3" t="s">
        <v>8478</v>
      </c>
      <c r="N1429" s="3" t="s">
        <v>8479</v>
      </c>
      <c r="O1429" s="3">
        <v>4</v>
      </c>
      <c r="P1429" s="3">
        <v>5</v>
      </c>
      <c r="Q1429" s="3">
        <v>5</v>
      </c>
      <c r="R1429" s="13">
        <v>5</v>
      </c>
      <c r="S1429" s="17">
        <v>-0.96611892241185904</v>
      </c>
      <c r="T1429" s="4">
        <v>-1.15239201355128</v>
      </c>
      <c r="U1429" s="4">
        <v>-0.69349621316852295</v>
      </c>
      <c r="V1429" s="4">
        <v>-1.2866149205822199</v>
      </c>
      <c r="W1429" s="4">
        <v>-4.00834088660402</v>
      </c>
      <c r="X1429" s="4">
        <v>-4.9921855385693599</v>
      </c>
      <c r="Y1429" s="4">
        <v>-4.0263277686983701</v>
      </c>
      <c r="Z1429" s="4">
        <v>-4.0414704825444003</v>
      </c>
      <c r="AA1429" s="4">
        <v>-1.7159130182792299</v>
      </c>
      <c r="AB1429" s="4">
        <v>-1.32088059901203</v>
      </c>
      <c r="AC1429" s="4">
        <v>-1.1393548814551999</v>
      </c>
      <c r="AD1429" s="4">
        <v>-1.2539018630157901</v>
      </c>
      <c r="AE1429" s="4">
        <v>-4.3241789659923002</v>
      </c>
      <c r="AF1429" s="4">
        <v>-5.5158951185529599</v>
      </c>
      <c r="AG1429" s="4">
        <v>-5.65385703964398</v>
      </c>
      <c r="AH1429" s="18">
        <v>-6.3282416158028303</v>
      </c>
      <c r="AI1429" s="17">
        <v>-5.45554318499802</v>
      </c>
      <c r="AJ1429" s="4">
        <v>-1.3575125904405601</v>
      </c>
      <c r="AK1429" s="4">
        <v>-4.2670811691040402</v>
      </c>
      <c r="AL1429" s="18">
        <v>-1.0246555174284699</v>
      </c>
      <c r="AM1429" s="22">
        <v>0.83357828826570501</v>
      </c>
      <c r="AN1429" s="5">
        <v>0.25041348359476101</v>
      </c>
      <c r="AO1429" s="5">
        <v>0.48359254960579601</v>
      </c>
      <c r="AP1429" s="23">
        <v>0.256925643651019</v>
      </c>
      <c r="AQ1429" s="27">
        <v>6.1965381135110799E-8</v>
      </c>
      <c r="AR1429" s="28">
        <v>3.2377528828166499E-7</v>
      </c>
      <c r="AS1429" s="27">
        <v>1.2537186861905001E-3</v>
      </c>
      <c r="AT1429" s="6">
        <v>3.61374078448097E-3</v>
      </c>
      <c r="AU1429" s="7">
        <v>4.0980305945574598</v>
      </c>
      <c r="AV1429" s="6">
        <v>0.112953085612674</v>
      </c>
      <c r="AW1429" s="6">
        <v>0.29075166198434199</v>
      </c>
      <c r="AX1429" s="7">
        <v>0.332857073012093</v>
      </c>
      <c r="AY1429" s="6">
        <v>1.33212082476376E-4</v>
      </c>
      <c r="AZ1429" s="6">
        <v>9.8150363015599498E-4</v>
      </c>
      <c r="BA1429" s="7">
        <v>3.2424256516755698</v>
      </c>
      <c r="BB1429" s="6">
        <v>5.8678335077163302E-2</v>
      </c>
      <c r="BC1429" s="6">
        <v>0.75079645320682598</v>
      </c>
      <c r="BD1429" s="7">
        <v>1.18846201589398</v>
      </c>
      <c r="BE1429" s="6">
        <v>9.3081664955456302E-4</v>
      </c>
      <c r="BF1429" s="6">
        <v>3.0535098739515199E-3</v>
      </c>
      <c r="BG1429" s="7">
        <v>4.4308876675695501</v>
      </c>
      <c r="BH1429" s="6">
        <v>2.28593734697041E-4</v>
      </c>
      <c r="BI1429" s="6">
        <v>1.35964028596449E-3</v>
      </c>
      <c r="BJ1429" s="31">
        <v>-2.9095685786634702</v>
      </c>
      <c r="BK1429" s="35">
        <v>1.041523637171508</v>
      </c>
      <c r="BL1429" s="8">
        <v>0.94734870057571408</v>
      </c>
      <c r="BM1429" s="8">
        <v>1.1793547441795955</v>
      </c>
      <c r="BN1429" s="8">
        <v>0.87948901304907678</v>
      </c>
      <c r="BO1429" s="8">
        <v>-0.49654640201461109</v>
      </c>
      <c r="BP1429" s="8">
        <v>-0.99395323169779914</v>
      </c>
      <c r="BQ1429" s="8">
        <v>-0.50564011206381831</v>
      </c>
      <c r="BR1429" s="8">
        <v>-0.51329588299463291</v>
      </c>
      <c r="BS1429" s="8">
        <v>0.6624468150374988</v>
      </c>
      <c r="BT1429" s="8">
        <v>0.86216515766126922</v>
      </c>
      <c r="BU1429" s="8">
        <v>0.95393994293406614</v>
      </c>
      <c r="BV1429" s="8">
        <v>0.89602790282284028</v>
      </c>
      <c r="BW1429" s="8">
        <v>-0.65622610088569477</v>
      </c>
      <c r="BX1429" s="8">
        <v>-1.2587274735803822</v>
      </c>
      <c r="BY1429" s="8">
        <v>-1.3284775115053775</v>
      </c>
      <c r="BZ1429" s="36">
        <v>-1.6694291986892518</v>
      </c>
      <c r="CA1429" s="40">
        <v>1.041523637171508</v>
      </c>
      <c r="CB1429" s="9">
        <v>0.94734870057571408</v>
      </c>
      <c r="CC1429" s="9">
        <v>1.1793547441795955</v>
      </c>
      <c r="CD1429" s="9">
        <v>0.87948901304907678</v>
      </c>
      <c r="CE1429" s="9" t="s">
        <v>24178</v>
      </c>
      <c r="CF1429" s="9" t="s">
        <v>24178</v>
      </c>
      <c r="CG1429" s="9" t="s">
        <v>24178</v>
      </c>
      <c r="CH1429" s="9" t="s">
        <v>24178</v>
      </c>
      <c r="CI1429" s="9">
        <v>0.6624468150374988</v>
      </c>
      <c r="CJ1429" s="9">
        <v>0.86216515766126922</v>
      </c>
      <c r="CK1429" s="9">
        <v>0.95393994293406614</v>
      </c>
      <c r="CL1429" s="9">
        <v>0.89602790282284028</v>
      </c>
      <c r="CM1429" s="9" t="s">
        <v>24178</v>
      </c>
      <c r="CN1429" s="9" t="s">
        <v>24178</v>
      </c>
      <c r="CO1429" s="9" t="s">
        <v>24178</v>
      </c>
      <c r="CP1429" s="41" t="s">
        <v>24178</v>
      </c>
      <c r="CQ1429" s="51" t="str">
        <f>IF(COUNTIF(CA1429:CD1429,"")=4,"-","+")</f>
        <v>+</v>
      </c>
      <c r="CR1429" s="10" t="str">
        <f>IF(COUNTIF(CE1429:CH1429,"")=4,"-","+")</f>
        <v>-</v>
      </c>
      <c r="CS1429" s="10" t="str">
        <f>IF(COUNTIF(CI1429:CL1429,"")=4,"-","+")</f>
        <v>+</v>
      </c>
      <c r="CT1429" s="10" t="str">
        <f>IF(COUNTIF(CM1429:CP1429,"")=4,"-","+")</f>
        <v>-</v>
      </c>
      <c r="CU1429" s="10" t="str">
        <f>IF(COUNTIF(CS1429:CT1429,"-")=2,"+","-")</f>
        <v>-</v>
      </c>
      <c r="CV1429" s="10" t="str">
        <f>IF(COUNTIF(CQ1429,"+")+COUNTIF(CS1429,"+")=0,"+","-")</f>
        <v>-</v>
      </c>
      <c r="CW1429" s="10" t="str">
        <f>IF(AND(CQ1429="+",CS1429="-"),"+","-")</f>
        <v>-</v>
      </c>
      <c r="CX1429" s="10" t="str">
        <f>IF(AND(CQ1429="-",CS1429="+"),"+","-")</f>
        <v>-</v>
      </c>
      <c r="CY1429" s="10" t="str">
        <f t="shared" si="72"/>
        <v>-</v>
      </c>
      <c r="CZ1429" s="76" t="str">
        <f t="shared" si="73"/>
        <v>-</v>
      </c>
    </row>
    <row r="1430" spans="1:104" s="11" customFormat="1" ht="25" customHeight="1" x14ac:dyDescent="0.2">
      <c r="A1430" s="12" t="s">
        <v>8490</v>
      </c>
      <c r="B1430" s="3" t="s">
        <v>8491</v>
      </c>
      <c r="C1430" s="3" t="s">
        <v>8492</v>
      </c>
      <c r="D1430" s="3" t="s">
        <v>8492</v>
      </c>
      <c r="E1430" s="3" t="s">
        <v>8492</v>
      </c>
      <c r="F1430" s="3" t="s">
        <v>8493</v>
      </c>
      <c r="G1430" s="3" t="s">
        <v>8483</v>
      </c>
      <c r="H1430" s="3" t="s">
        <v>8484</v>
      </c>
      <c r="I1430" s="3" t="s">
        <v>8485</v>
      </c>
      <c r="J1430" s="3" t="s">
        <v>8486</v>
      </c>
      <c r="K1430" s="3" t="s">
        <v>8487</v>
      </c>
      <c r="L1430" s="3" t="s">
        <v>8488</v>
      </c>
      <c r="M1430" s="3" t="s">
        <v>8489</v>
      </c>
      <c r="N1430" s="3" t="s">
        <v>8490</v>
      </c>
      <c r="O1430" s="3">
        <v>16</v>
      </c>
      <c r="P1430" s="3">
        <v>12</v>
      </c>
      <c r="Q1430" s="3">
        <v>12</v>
      </c>
      <c r="R1430" s="13">
        <v>12</v>
      </c>
      <c r="S1430" s="17">
        <v>0.95780299981742401</v>
      </c>
      <c r="T1430" s="4">
        <v>0.47765668542014</v>
      </c>
      <c r="U1430" s="4">
        <v>0.70383041430483195</v>
      </c>
      <c r="V1430" s="4">
        <v>0.21114443084308501</v>
      </c>
      <c r="W1430" s="4">
        <v>-4.1137670559514197</v>
      </c>
      <c r="X1430" s="4">
        <v>-5.6538498452560102</v>
      </c>
      <c r="Y1430" s="4">
        <v>-2.2379959271991399</v>
      </c>
      <c r="Z1430" s="4">
        <v>-5.2999011832367202</v>
      </c>
      <c r="AA1430" s="4">
        <v>-0.35009382603823602</v>
      </c>
      <c r="AB1430" s="4">
        <v>0.46695657434287002</v>
      </c>
      <c r="AC1430" s="4">
        <v>-0.14279943949635099</v>
      </c>
      <c r="AD1430" s="4">
        <v>0.91010756083906197</v>
      </c>
      <c r="AE1430" s="4">
        <v>-2.9181747551399999</v>
      </c>
      <c r="AF1430" s="4">
        <v>-0.813501610636578</v>
      </c>
      <c r="AG1430" s="4">
        <v>-3.0478930759896001</v>
      </c>
      <c r="AH1430" s="18">
        <v>-4.0801142213971398</v>
      </c>
      <c r="AI1430" s="17">
        <v>-2.7149209157908301</v>
      </c>
      <c r="AJ1430" s="4">
        <v>0.22104271741183601</v>
      </c>
      <c r="AK1430" s="4">
        <v>-4.3263785029108197</v>
      </c>
      <c r="AL1430" s="18">
        <v>0.58760863259636997</v>
      </c>
      <c r="AM1430" s="22">
        <v>1.37007672757929</v>
      </c>
      <c r="AN1430" s="5">
        <v>0.57557566831992402</v>
      </c>
      <c r="AO1430" s="5">
        <v>1.54018093999493</v>
      </c>
      <c r="AP1430" s="23">
        <v>0.31852058957795798</v>
      </c>
      <c r="AQ1430" s="27">
        <v>7.2873583334631702E-5</v>
      </c>
      <c r="AR1430" s="28">
        <v>1.3712152732190701E-4</v>
      </c>
      <c r="AS1430" s="27">
        <v>1.6582310817280399E-2</v>
      </c>
      <c r="AT1430" s="6">
        <v>2.5630760915572402E-2</v>
      </c>
      <c r="AU1430" s="7">
        <v>2.9359636332026602</v>
      </c>
      <c r="AV1430" s="6">
        <v>0.31901536931101998</v>
      </c>
      <c r="AW1430" s="6">
        <v>0.53134326689524702</v>
      </c>
      <c r="AX1430" s="7">
        <v>0.36656591518453402</v>
      </c>
      <c r="AY1430" s="6">
        <v>6.4602720125801196E-3</v>
      </c>
      <c r="AZ1430" s="6">
        <v>1.30649911249018E-2</v>
      </c>
      <c r="BA1430" s="7">
        <v>4.91398713550719</v>
      </c>
      <c r="BB1430" s="6">
        <v>0.169637295017731</v>
      </c>
      <c r="BC1430" s="6">
        <v>0.82706064095075804</v>
      </c>
      <c r="BD1430" s="7">
        <v>-1.6114575871199901</v>
      </c>
      <c r="BE1430" s="6">
        <v>1.44792240360005E-2</v>
      </c>
      <c r="BF1430" s="6">
        <v>2.46456876355804E-2</v>
      </c>
      <c r="BG1430" s="7">
        <v>3.3025295483871999</v>
      </c>
      <c r="BH1430" s="6">
        <v>5.9598363177952004E-3</v>
      </c>
      <c r="BI1430" s="6">
        <v>1.12789687312964E-2</v>
      </c>
      <c r="BJ1430" s="31">
        <v>-4.5474212203226596</v>
      </c>
      <c r="BK1430" s="35">
        <v>1.1083772468215707</v>
      </c>
      <c r="BL1430" s="8">
        <v>0.89685473103567837</v>
      </c>
      <c r="BM1430" s="8">
        <v>0.99649276782540108</v>
      </c>
      <c r="BN1430" s="8">
        <v>0.77944605604319639</v>
      </c>
      <c r="BO1430" s="8">
        <v>-1.1258401677746905</v>
      </c>
      <c r="BP1430" s="8">
        <v>-1.8043045781933826</v>
      </c>
      <c r="BQ1430" s="8">
        <v>-0.29949241440230873</v>
      </c>
      <c r="BR1430" s="8">
        <v>-1.6483768761483282</v>
      </c>
      <c r="BS1430" s="8">
        <v>0.53219948871330802</v>
      </c>
      <c r="BT1430" s="8">
        <v>0.89214092954145319</v>
      </c>
      <c r="BU1430" s="8">
        <v>0.62352046491339264</v>
      </c>
      <c r="BV1430" s="8">
        <v>1.0873656115310244</v>
      </c>
      <c r="BW1430" s="8">
        <v>-0.59913677812287724</v>
      </c>
      <c r="BX1430" s="8">
        <v>0.32805092504880973</v>
      </c>
      <c r="BY1430" s="8">
        <v>-0.65628257878172791</v>
      </c>
      <c r="BZ1430" s="36">
        <v>-1.111014828050521</v>
      </c>
      <c r="CA1430" s="40">
        <v>1.1083772468215707</v>
      </c>
      <c r="CB1430" s="9">
        <v>0.89685473103567837</v>
      </c>
      <c r="CC1430" s="9">
        <v>0.99649276782540108</v>
      </c>
      <c r="CD1430" s="9">
        <v>0.77944605604319639</v>
      </c>
      <c r="CE1430" s="9" t="s">
        <v>24178</v>
      </c>
      <c r="CF1430" s="9" t="s">
        <v>24178</v>
      </c>
      <c r="CG1430" s="9" t="s">
        <v>24178</v>
      </c>
      <c r="CH1430" s="9" t="s">
        <v>24178</v>
      </c>
      <c r="CI1430" s="9">
        <v>0.53219948871330802</v>
      </c>
      <c r="CJ1430" s="9">
        <v>0.89214092954145319</v>
      </c>
      <c r="CK1430" s="9">
        <v>0.62352046491339264</v>
      </c>
      <c r="CL1430" s="9">
        <v>1.0873656115310244</v>
      </c>
      <c r="CM1430" s="9" t="s">
        <v>24178</v>
      </c>
      <c r="CN1430" s="9" t="s">
        <v>24178</v>
      </c>
      <c r="CO1430" s="9" t="s">
        <v>24178</v>
      </c>
      <c r="CP1430" s="41" t="s">
        <v>24178</v>
      </c>
      <c r="CQ1430" s="51" t="str">
        <f>IF(COUNTIF(CA1430:CD1430,"")=4,"-","+")</f>
        <v>+</v>
      </c>
      <c r="CR1430" s="10" t="str">
        <f>IF(COUNTIF(CE1430:CH1430,"")=4,"-","+")</f>
        <v>-</v>
      </c>
      <c r="CS1430" s="10" t="str">
        <f>IF(COUNTIF(CI1430:CL1430,"")=4,"-","+")</f>
        <v>+</v>
      </c>
      <c r="CT1430" s="10" t="str">
        <f>IF(COUNTIF(CM1430:CP1430,"")=4,"-","+")</f>
        <v>-</v>
      </c>
      <c r="CU1430" s="10" t="str">
        <f>IF(COUNTIF(CS1430:CT1430,"-")=2,"+","-")</f>
        <v>-</v>
      </c>
      <c r="CV1430" s="10" t="str">
        <f>IF(COUNTIF(CQ1430,"+")+COUNTIF(CS1430,"+")=0,"+","-")</f>
        <v>-</v>
      </c>
      <c r="CW1430" s="10" t="str">
        <f>IF(AND(CQ1430="+",CS1430="-"),"+","-")</f>
        <v>-</v>
      </c>
      <c r="CX1430" s="10" t="str">
        <f>IF(AND(CQ1430="-",CS1430="+"),"+","-")</f>
        <v>-</v>
      </c>
      <c r="CY1430" s="10" t="str">
        <f t="shared" si="72"/>
        <v>-</v>
      </c>
      <c r="CZ1430" s="76" t="str">
        <f t="shared" si="73"/>
        <v>-</v>
      </c>
    </row>
    <row r="1431" spans="1:104" s="11" customFormat="1" ht="25" customHeight="1" x14ac:dyDescent="0.2">
      <c r="A1431" s="12" t="s">
        <v>8501</v>
      </c>
      <c r="B1431" s="3" t="s">
        <v>8501</v>
      </c>
      <c r="C1431" s="3" t="s">
        <v>8502</v>
      </c>
      <c r="D1431" s="3" t="s">
        <v>8502</v>
      </c>
      <c r="E1431" s="3" t="s">
        <v>8502</v>
      </c>
      <c r="F1431" s="3" t="s">
        <v>8503</v>
      </c>
      <c r="G1431" s="3" t="s">
        <v>8494</v>
      </c>
      <c r="H1431" s="3" t="s">
        <v>8495</v>
      </c>
      <c r="I1431" s="3" t="s">
        <v>8496</v>
      </c>
      <c r="J1431" s="3" t="s">
        <v>8497</v>
      </c>
      <c r="K1431" s="3" t="s">
        <v>8498</v>
      </c>
      <c r="L1431" s="3" t="s">
        <v>8499</v>
      </c>
      <c r="M1431" s="3" t="s">
        <v>8500</v>
      </c>
      <c r="N1431" s="3" t="s">
        <v>8501</v>
      </c>
      <c r="O1431" s="3">
        <v>4</v>
      </c>
      <c r="P1431" s="3">
        <v>9</v>
      </c>
      <c r="Q1431" s="3">
        <v>9</v>
      </c>
      <c r="R1431" s="13">
        <v>9</v>
      </c>
      <c r="S1431" s="17">
        <v>1.81553957853043</v>
      </c>
      <c r="T1431" s="4">
        <v>1.6449747628759399</v>
      </c>
      <c r="U1431" s="4">
        <v>1.8588216303360201</v>
      </c>
      <c r="V1431" s="4">
        <v>1.3934455345750001</v>
      </c>
      <c r="W1431" s="4">
        <v>-3.97739847689353</v>
      </c>
      <c r="X1431" s="4">
        <v>-6.0261743730905701</v>
      </c>
      <c r="Y1431" s="4">
        <v>-4.4066806294016603</v>
      </c>
      <c r="Z1431" s="4">
        <v>-4.6155075505184104</v>
      </c>
      <c r="AA1431" s="4">
        <v>1.53156688281389</v>
      </c>
      <c r="AB1431" s="4">
        <v>1.59775935493219</v>
      </c>
      <c r="AC1431" s="4">
        <v>1.7697394463523399</v>
      </c>
      <c r="AD1431" s="4">
        <v>1.74155976964454</v>
      </c>
      <c r="AE1431" s="4">
        <v>-3.5041235788468001</v>
      </c>
      <c r="AF1431" s="4">
        <v>-5.3453207937328404</v>
      </c>
      <c r="AG1431" s="4">
        <v>-5.9633269927616501</v>
      </c>
      <c r="AH1431" s="18">
        <v>-6.0872582093410896</v>
      </c>
      <c r="AI1431" s="17">
        <v>-5.2250073936705901</v>
      </c>
      <c r="AJ1431" s="4">
        <v>1.6601563634357399</v>
      </c>
      <c r="AK1431" s="4">
        <v>-4.75644025747604</v>
      </c>
      <c r="AL1431" s="18">
        <v>1.67819537657935</v>
      </c>
      <c r="AM1431" s="22">
        <v>1.19226796734675</v>
      </c>
      <c r="AN1431" s="5">
        <v>0.114110484181912</v>
      </c>
      <c r="AO1431" s="5">
        <v>0.88719119426981796</v>
      </c>
      <c r="AP1431" s="23">
        <v>0.21108872941023599</v>
      </c>
      <c r="AQ1431" s="27">
        <v>7.1882869195566896E-9</v>
      </c>
      <c r="AR1431" s="28">
        <v>6.5462516380616399E-8</v>
      </c>
      <c r="AS1431" s="27">
        <v>1.29741556026339E-3</v>
      </c>
      <c r="AT1431" s="6">
        <v>3.7004320450380801E-3</v>
      </c>
      <c r="AU1431" s="7">
        <v>6.88516375710633</v>
      </c>
      <c r="AV1431" s="6">
        <v>0.88683429675193104</v>
      </c>
      <c r="AW1431" s="6">
        <v>0.94527983046258501</v>
      </c>
      <c r="AX1431" s="7">
        <v>1.80390131436114E-2</v>
      </c>
      <c r="AY1431" s="6">
        <v>4.30822876957152E-4</v>
      </c>
      <c r="AZ1431" s="6">
        <v>2.02248497357274E-3</v>
      </c>
      <c r="BA1431" s="7">
        <v>6.4346356340553896</v>
      </c>
      <c r="BB1431" s="6">
        <v>0.55340298160970003</v>
      </c>
      <c r="BC1431" s="6">
        <v>0.94860472647304706</v>
      </c>
      <c r="BD1431" s="7">
        <v>0.46856713619455198</v>
      </c>
      <c r="BE1431" s="6">
        <v>1.08650819307259E-3</v>
      </c>
      <c r="BF1431" s="6">
        <v>3.3723527028857599E-3</v>
      </c>
      <c r="BG1431" s="7">
        <v>6.9032027702499397</v>
      </c>
      <c r="BH1431" s="6">
        <v>6.1651633415709696E-4</v>
      </c>
      <c r="BI1431" s="6">
        <v>2.3781210948442101E-3</v>
      </c>
      <c r="BJ1431" s="31">
        <v>-6.41659662091178</v>
      </c>
      <c r="BK1431" s="35">
        <v>1.0010704166400075</v>
      </c>
      <c r="BL1431" s="8">
        <v>0.95195304321974383</v>
      </c>
      <c r="BM1431" s="8">
        <v>1.0135343042992113</v>
      </c>
      <c r="BN1431" s="8">
        <v>0.8795204316922044</v>
      </c>
      <c r="BO1431" s="8">
        <v>-0.667115959177913</v>
      </c>
      <c r="BP1431" s="8">
        <v>-1.2570998334125085</v>
      </c>
      <c r="BQ1431" s="8">
        <v>-0.79073589630555829</v>
      </c>
      <c r="BR1431" s="8">
        <v>-0.85087156863245172</v>
      </c>
      <c r="BS1431" s="8">
        <v>0.91929509338153181</v>
      </c>
      <c r="BT1431" s="8">
        <v>0.93835647106466924</v>
      </c>
      <c r="BU1431" s="8">
        <v>0.98788139998228364</v>
      </c>
      <c r="BV1431" s="8">
        <v>0.97976652764821981</v>
      </c>
      <c r="BW1431" s="8">
        <v>-0.5308274766523754</v>
      </c>
      <c r="BX1431" s="8">
        <v>-1.0610351328849443</v>
      </c>
      <c r="BY1431" s="8">
        <v>-1.239001738349609</v>
      </c>
      <c r="BZ1431" s="36">
        <v>-1.274690082512514</v>
      </c>
      <c r="CA1431" s="40">
        <v>1.0010704166400075</v>
      </c>
      <c r="CB1431" s="9">
        <v>0.95195304321974383</v>
      </c>
      <c r="CC1431" s="9">
        <v>1.0135343042992113</v>
      </c>
      <c r="CD1431" s="9">
        <v>0.8795204316922044</v>
      </c>
      <c r="CE1431" s="9" t="s">
        <v>24178</v>
      </c>
      <c r="CF1431" s="9" t="s">
        <v>24178</v>
      </c>
      <c r="CG1431" s="9" t="s">
        <v>24178</v>
      </c>
      <c r="CH1431" s="9" t="s">
        <v>24178</v>
      </c>
      <c r="CI1431" s="9">
        <v>0.91929509338153181</v>
      </c>
      <c r="CJ1431" s="9">
        <v>0.93835647106466924</v>
      </c>
      <c r="CK1431" s="9">
        <v>0.98788139998228364</v>
      </c>
      <c r="CL1431" s="9">
        <v>0.97976652764821981</v>
      </c>
      <c r="CM1431" s="9" t="s">
        <v>24178</v>
      </c>
      <c r="CN1431" s="9" t="s">
        <v>24178</v>
      </c>
      <c r="CO1431" s="9" t="s">
        <v>24178</v>
      </c>
      <c r="CP1431" s="41" t="s">
        <v>24178</v>
      </c>
      <c r="CQ1431" s="51" t="str">
        <f>IF(COUNTIF(CA1431:CD1431,"")=4,"-","+")</f>
        <v>+</v>
      </c>
      <c r="CR1431" s="10" t="str">
        <f>IF(COUNTIF(CE1431:CH1431,"")=4,"-","+")</f>
        <v>-</v>
      </c>
      <c r="CS1431" s="10" t="str">
        <f>IF(COUNTIF(CI1431:CL1431,"")=4,"-","+")</f>
        <v>+</v>
      </c>
      <c r="CT1431" s="10" t="str">
        <f>IF(COUNTIF(CM1431:CP1431,"")=4,"-","+")</f>
        <v>-</v>
      </c>
      <c r="CU1431" s="10" t="str">
        <f>IF(COUNTIF(CS1431:CT1431,"-")=2,"+","-")</f>
        <v>-</v>
      </c>
      <c r="CV1431" s="10" t="str">
        <f>IF(COUNTIF(CQ1431,"+")+COUNTIF(CS1431,"+")=0,"+","-")</f>
        <v>-</v>
      </c>
      <c r="CW1431" s="10" t="str">
        <f>IF(AND(CQ1431="+",CS1431="-"),"+","-")</f>
        <v>-</v>
      </c>
      <c r="CX1431" s="10" t="str">
        <f>IF(AND(CQ1431="-",CS1431="+"),"+","-")</f>
        <v>-</v>
      </c>
      <c r="CY1431" s="10" t="str">
        <f t="shared" si="72"/>
        <v>-</v>
      </c>
      <c r="CZ1431" s="76" t="str">
        <f t="shared" si="73"/>
        <v>-</v>
      </c>
    </row>
    <row r="1432" spans="1:104" s="11" customFormat="1" ht="25" customHeight="1" x14ac:dyDescent="0.2">
      <c r="A1432" s="12" t="s">
        <v>8529</v>
      </c>
      <c r="B1432" s="3" t="s">
        <v>8522</v>
      </c>
      <c r="C1432" s="3" t="s">
        <v>8530</v>
      </c>
      <c r="D1432" s="3" t="s">
        <v>8530</v>
      </c>
      <c r="E1432" s="3" t="s">
        <v>8531</v>
      </c>
      <c r="F1432" s="3" t="s">
        <v>8532</v>
      </c>
      <c r="G1432" s="3" t="s">
        <v>8522</v>
      </c>
      <c r="H1432" s="3" t="s">
        <v>8523</v>
      </c>
      <c r="I1432" s="3" t="s">
        <v>8524</v>
      </c>
      <c r="J1432" s="3" t="s">
        <v>8525</v>
      </c>
      <c r="K1432" s="3" t="s">
        <v>8526</v>
      </c>
      <c r="L1432" s="3" t="s">
        <v>8527</v>
      </c>
      <c r="M1432" s="3" t="s">
        <v>8528</v>
      </c>
      <c r="N1432" s="3" t="s">
        <v>8529</v>
      </c>
      <c r="O1432" s="3">
        <v>2</v>
      </c>
      <c r="P1432" s="3">
        <v>43</v>
      </c>
      <c r="Q1432" s="3">
        <v>43</v>
      </c>
      <c r="R1432" s="13">
        <v>42</v>
      </c>
      <c r="S1432" s="17">
        <v>4.25200235104057</v>
      </c>
      <c r="T1432" s="4">
        <v>4.49964195842528</v>
      </c>
      <c r="U1432" s="4">
        <v>3.4417957656817899</v>
      </c>
      <c r="V1432" s="4">
        <v>4.02099639541672</v>
      </c>
      <c r="W1432" s="4">
        <v>-4.69758133366732</v>
      </c>
      <c r="X1432" s="4">
        <v>-4.43912598085792</v>
      </c>
      <c r="Y1432" s="4">
        <v>-4.4024503853243599</v>
      </c>
      <c r="Z1432" s="4">
        <v>-3.7902640344040899</v>
      </c>
      <c r="AA1432" s="4">
        <v>4.8742989988143703</v>
      </c>
      <c r="AB1432" s="4">
        <v>6.3079238078714699</v>
      </c>
      <c r="AC1432" s="4">
        <v>5.5847330497148997</v>
      </c>
      <c r="AD1432" s="4">
        <v>6.2462769725377303</v>
      </c>
      <c r="AE1432" s="4">
        <v>-3.4214127536713002</v>
      </c>
      <c r="AF1432" s="4">
        <v>-4.3412776040342704</v>
      </c>
      <c r="AG1432" s="4">
        <v>-3.8491875974994998</v>
      </c>
      <c r="AH1432" s="18">
        <v>-4.2387421773510603</v>
      </c>
      <c r="AI1432" s="17">
        <v>-3.96265503313903</v>
      </c>
      <c r="AJ1432" s="4">
        <v>5.7533082072346202</v>
      </c>
      <c r="AK1432" s="4">
        <v>-4.3323554335634196</v>
      </c>
      <c r="AL1432" s="18">
        <v>4.0536091176410904</v>
      </c>
      <c r="AM1432" s="22">
        <v>0.418488242138499</v>
      </c>
      <c r="AN1432" s="5">
        <v>0.67124050341007602</v>
      </c>
      <c r="AO1432" s="5">
        <v>0.38451974166101299</v>
      </c>
      <c r="AP1432" s="23">
        <v>0.45228469551941802</v>
      </c>
      <c r="AQ1432" s="27">
        <v>1.28084839267871E-12</v>
      </c>
      <c r="AR1432" s="28">
        <v>2.1199953283756799E-10</v>
      </c>
      <c r="AS1432" s="27">
        <v>1.9787545969315601E-6</v>
      </c>
      <c r="AT1432" s="6">
        <v>7.5564381524701396E-5</v>
      </c>
      <c r="AU1432" s="7">
        <v>9.7159632403736502</v>
      </c>
      <c r="AV1432" s="6">
        <v>7.6049878629717502E-3</v>
      </c>
      <c r="AW1432" s="6">
        <v>5.6981747659698101E-2</v>
      </c>
      <c r="AX1432" s="7">
        <v>-1.69969908959353</v>
      </c>
      <c r="AY1432" s="6">
        <v>1.7714110723157E-7</v>
      </c>
      <c r="AZ1432" s="6">
        <v>5.7183861162371899E-5</v>
      </c>
      <c r="BA1432" s="7">
        <v>8.3859645512045091</v>
      </c>
      <c r="BB1432" s="6">
        <v>0.24129913495854299</v>
      </c>
      <c r="BC1432" s="6">
        <v>0.84910113708338097</v>
      </c>
      <c r="BD1432" s="7">
        <v>-0.36970040042438901</v>
      </c>
      <c r="BE1432" s="6">
        <v>2.2796186352527E-7</v>
      </c>
      <c r="BF1432" s="6">
        <v>4.4438143438700998E-5</v>
      </c>
      <c r="BG1432" s="7">
        <v>8.0162641507801204</v>
      </c>
      <c r="BH1432" s="6">
        <v>2.4544357790573899E-6</v>
      </c>
      <c r="BI1432" s="6">
        <v>1.21471416008821E-4</v>
      </c>
      <c r="BJ1432" s="31">
        <v>-10.085663640798</v>
      </c>
      <c r="BK1432" s="35">
        <v>0.82387983384039243</v>
      </c>
      <c r="BL1432" s="8">
        <v>0.87654476116103008</v>
      </c>
      <c r="BM1432" s="8">
        <v>0.65157512304211218</v>
      </c>
      <c r="BN1432" s="8">
        <v>0.77475234574570861</v>
      </c>
      <c r="BO1432" s="8">
        <v>-1.0794068789869775</v>
      </c>
      <c r="BP1432" s="8">
        <v>-1.0244417927671823</v>
      </c>
      <c r="BQ1432" s="8">
        <v>-1.0166420809455776</v>
      </c>
      <c r="BR1432" s="8">
        <v>-0.88644986323697772</v>
      </c>
      <c r="BS1432" s="8">
        <v>0.95622218437549977</v>
      </c>
      <c r="BT1432" s="8">
        <v>1.2611077685977465</v>
      </c>
      <c r="BU1432" s="8">
        <v>1.1073085071649642</v>
      </c>
      <c r="BV1432" s="8">
        <v>1.2479974824981765</v>
      </c>
      <c r="BW1432" s="8">
        <v>-0.80800713714373718</v>
      </c>
      <c r="BX1432" s="8">
        <v>-1.0036326107939031</v>
      </c>
      <c r="BY1432" s="8">
        <v>-0.89898099749561</v>
      </c>
      <c r="BZ1432" s="36">
        <v>-0.98182664505566442</v>
      </c>
      <c r="CA1432" s="40">
        <v>0.82387983384039243</v>
      </c>
      <c r="CB1432" s="9">
        <v>0.87654476116103008</v>
      </c>
      <c r="CC1432" s="9">
        <v>0.65157512304211218</v>
      </c>
      <c r="CD1432" s="9">
        <v>0.77475234574570861</v>
      </c>
      <c r="CE1432" s="9" t="s">
        <v>24178</v>
      </c>
      <c r="CF1432" s="9" t="s">
        <v>24178</v>
      </c>
      <c r="CG1432" s="9" t="s">
        <v>24178</v>
      </c>
      <c r="CH1432" s="9" t="s">
        <v>24178</v>
      </c>
      <c r="CI1432" s="9">
        <v>0.95622218437549977</v>
      </c>
      <c r="CJ1432" s="9">
        <v>1.2611077685977465</v>
      </c>
      <c r="CK1432" s="9">
        <v>1.1073085071649642</v>
      </c>
      <c r="CL1432" s="9">
        <v>1.2479974824981765</v>
      </c>
      <c r="CM1432" s="9" t="s">
        <v>24178</v>
      </c>
      <c r="CN1432" s="9" t="s">
        <v>24178</v>
      </c>
      <c r="CO1432" s="9" t="s">
        <v>24178</v>
      </c>
      <c r="CP1432" s="41" t="s">
        <v>24178</v>
      </c>
      <c r="CQ1432" s="51" t="str">
        <f>IF(COUNTIF(CA1432:CD1432,"")=4,"-","+")</f>
        <v>+</v>
      </c>
      <c r="CR1432" s="10" t="str">
        <f>IF(COUNTIF(CE1432:CH1432,"")=4,"-","+")</f>
        <v>-</v>
      </c>
      <c r="CS1432" s="10" t="str">
        <f>IF(COUNTIF(CI1432:CL1432,"")=4,"-","+")</f>
        <v>+</v>
      </c>
      <c r="CT1432" s="10" t="str">
        <f>IF(COUNTIF(CM1432:CP1432,"")=4,"-","+")</f>
        <v>-</v>
      </c>
      <c r="CU1432" s="10" t="str">
        <f>IF(COUNTIF(CS1432:CT1432,"-")=2,"+","-")</f>
        <v>-</v>
      </c>
      <c r="CV1432" s="10" t="str">
        <f>IF(COUNTIF(CQ1432,"+")+COUNTIF(CS1432,"+")=0,"+","-")</f>
        <v>-</v>
      </c>
      <c r="CW1432" s="10" t="str">
        <f>IF(AND(CQ1432="+",CS1432="-"),"+","-")</f>
        <v>-</v>
      </c>
      <c r="CX1432" s="10" t="str">
        <f>IF(AND(CQ1432="-",CS1432="+"),"+","-")</f>
        <v>-</v>
      </c>
      <c r="CY1432" s="10" t="str">
        <f t="shared" si="72"/>
        <v>-</v>
      </c>
      <c r="CZ1432" s="76" t="str">
        <f t="shared" si="73"/>
        <v>-</v>
      </c>
    </row>
    <row r="1433" spans="1:104" s="11" customFormat="1" ht="25" customHeight="1" x14ac:dyDescent="0.2">
      <c r="A1433" s="12" t="s">
        <v>8561</v>
      </c>
      <c r="B1433" s="3" t="s">
        <v>8554</v>
      </c>
      <c r="C1433" s="3" t="s">
        <v>8562</v>
      </c>
      <c r="D1433" s="3" t="s">
        <v>8562</v>
      </c>
      <c r="E1433" s="3" t="s">
        <v>8562</v>
      </c>
      <c r="F1433" s="3" t="s">
        <v>8563</v>
      </c>
      <c r="G1433" s="3" t="s">
        <v>8554</v>
      </c>
      <c r="H1433" s="3" t="s">
        <v>8555</v>
      </c>
      <c r="I1433" s="3" t="s">
        <v>8556</v>
      </c>
      <c r="J1433" s="3" t="s">
        <v>8557</v>
      </c>
      <c r="K1433" s="3" t="s">
        <v>8558</v>
      </c>
      <c r="L1433" s="3" t="s">
        <v>8559</v>
      </c>
      <c r="M1433" s="3" t="s">
        <v>8560</v>
      </c>
      <c r="N1433" s="3" t="s">
        <v>8561</v>
      </c>
      <c r="O1433" s="3">
        <v>2</v>
      </c>
      <c r="P1433" s="3">
        <v>9</v>
      </c>
      <c r="Q1433" s="3">
        <v>9</v>
      </c>
      <c r="R1433" s="13">
        <v>9</v>
      </c>
      <c r="S1433" s="17">
        <v>1.4439046668101601</v>
      </c>
      <c r="T1433" s="4">
        <v>1.6076823210573801</v>
      </c>
      <c r="U1433" s="4">
        <v>1.39693139229695</v>
      </c>
      <c r="V1433" s="4">
        <v>0.67612890975982198</v>
      </c>
      <c r="W1433" s="4">
        <v>-3.2677878199217298</v>
      </c>
      <c r="X1433" s="4">
        <v>-5.5969980048211596</v>
      </c>
      <c r="Y1433" s="4">
        <v>-4.08386524991045</v>
      </c>
      <c r="Z1433" s="4">
        <v>-3.6029212497602701</v>
      </c>
      <c r="AA1433" s="4">
        <v>-1.7078930588310799</v>
      </c>
      <c r="AB1433" s="4">
        <v>-0.75301695835233295</v>
      </c>
      <c r="AC1433" s="4">
        <v>-1.8371807938807601</v>
      </c>
      <c r="AD1433" s="4">
        <v>-1.70586507831447</v>
      </c>
      <c r="AE1433" s="4">
        <v>-5.4455269073723098</v>
      </c>
      <c r="AF1433" s="4">
        <v>-4.2281348917220303</v>
      </c>
      <c r="AG1433" s="4">
        <v>-4.3909505929896904</v>
      </c>
      <c r="AH1433" s="18">
        <v>-1.5794309631697301</v>
      </c>
      <c r="AI1433" s="17">
        <v>-3.9110108388134401</v>
      </c>
      <c r="AJ1433" s="4">
        <v>-1.5009889723446601</v>
      </c>
      <c r="AK1433" s="4">
        <v>-4.1378930811033996</v>
      </c>
      <c r="AL1433" s="18">
        <v>1.2811618224810799</v>
      </c>
      <c r="AM1433" s="22">
        <v>1.6453889219820801</v>
      </c>
      <c r="AN1433" s="5">
        <v>0.50241768625505001</v>
      </c>
      <c r="AO1433" s="5">
        <v>1.0287831340678599</v>
      </c>
      <c r="AP1433" s="23">
        <v>0.41334742777400502</v>
      </c>
      <c r="AQ1433" s="27">
        <v>2.1154793692107301E-5</v>
      </c>
      <c r="AR1433" s="28">
        <v>4.4785329987407102E-5</v>
      </c>
      <c r="AS1433" s="27">
        <v>5.57625972046671E-2</v>
      </c>
      <c r="AT1433" s="6">
        <v>7.2604630985167701E-2</v>
      </c>
      <c r="AU1433" s="7">
        <v>2.4100218664687798</v>
      </c>
      <c r="AV1433" s="6">
        <v>1.70375101652186E-4</v>
      </c>
      <c r="AW1433" s="6">
        <v>7.2079659940916703E-3</v>
      </c>
      <c r="AX1433" s="7">
        <v>2.78215079482574</v>
      </c>
      <c r="AY1433" s="6">
        <v>6.5765389531247098E-4</v>
      </c>
      <c r="AZ1433" s="6">
        <v>2.5566024095372698E-3</v>
      </c>
      <c r="BA1433" s="7">
        <v>5.4190549035844802</v>
      </c>
      <c r="BB1433" s="6">
        <v>0.82432485006453204</v>
      </c>
      <c r="BC1433" s="6">
        <v>0.98349336159784295</v>
      </c>
      <c r="BD1433" s="7">
        <v>-0.22688224228996201</v>
      </c>
      <c r="BE1433" s="6">
        <v>6.1601828608328401E-3</v>
      </c>
      <c r="BF1433" s="6">
        <v>1.22596051926893E-2</v>
      </c>
      <c r="BG1433" s="7">
        <v>5.1921726612945198</v>
      </c>
      <c r="BH1433" s="6">
        <v>8.1502899121772693E-3</v>
      </c>
      <c r="BI1433" s="6">
        <v>1.4347792241369801E-2</v>
      </c>
      <c r="BJ1433" s="31">
        <v>-2.6369041087587402</v>
      </c>
      <c r="BK1433" s="35">
        <v>1.4681635142084333</v>
      </c>
      <c r="BL1433" s="8">
        <v>1.5366472477841013</v>
      </c>
      <c r="BM1433" s="8">
        <v>1.4485216086522363</v>
      </c>
      <c r="BN1433" s="8">
        <v>1.1471175776710658</v>
      </c>
      <c r="BO1433" s="8">
        <v>-0.50203379039302198</v>
      </c>
      <c r="BP1433" s="8">
        <v>-1.4759945573704367</v>
      </c>
      <c r="BQ1433" s="8">
        <v>-0.84327710315961557</v>
      </c>
      <c r="BR1433" s="8">
        <v>-0.64217005395629068</v>
      </c>
      <c r="BS1433" s="8">
        <v>0.15023722738182929</v>
      </c>
      <c r="BT1433" s="8">
        <v>0.54951929527766374</v>
      </c>
      <c r="BU1433" s="8">
        <v>9.6175476146958969E-2</v>
      </c>
      <c r="BV1433" s="8">
        <v>0.15108522876537894</v>
      </c>
      <c r="BW1433" s="8">
        <v>-1.4126568185941646</v>
      </c>
      <c r="BX1433" s="8">
        <v>-0.90360354853639069</v>
      </c>
      <c r="BY1433" s="8">
        <v>-0.97168504084253171</v>
      </c>
      <c r="BZ1433" s="36">
        <v>0.203953736964779</v>
      </c>
      <c r="CA1433" s="40">
        <v>1.4681635142084333</v>
      </c>
      <c r="CB1433" s="9">
        <v>1.5366472477841013</v>
      </c>
      <c r="CC1433" s="9">
        <v>1.4485216086522363</v>
      </c>
      <c r="CD1433" s="9">
        <v>1.1471175776710658</v>
      </c>
      <c r="CE1433" s="9" t="s">
        <v>24178</v>
      </c>
      <c r="CF1433" s="9" t="s">
        <v>24178</v>
      </c>
      <c r="CG1433" s="9" t="s">
        <v>24178</v>
      </c>
      <c r="CH1433" s="9" t="s">
        <v>24178</v>
      </c>
      <c r="CI1433" s="9">
        <v>0.15023722738182929</v>
      </c>
      <c r="CJ1433" s="9">
        <v>0.54951929527766374</v>
      </c>
      <c r="CK1433" s="9">
        <v>9.6175476146958969E-2</v>
      </c>
      <c r="CL1433" s="9">
        <v>0.15108522876537894</v>
      </c>
      <c r="CM1433" s="9" t="s">
        <v>24178</v>
      </c>
      <c r="CN1433" s="9" t="s">
        <v>24178</v>
      </c>
      <c r="CO1433" s="9" t="s">
        <v>24178</v>
      </c>
      <c r="CP1433" s="41" t="s">
        <v>24178</v>
      </c>
      <c r="CQ1433" s="51" t="str">
        <f>IF(COUNTIF(CA1433:CD1433,"")=4,"-","+")</f>
        <v>+</v>
      </c>
      <c r="CR1433" s="10" t="str">
        <f>IF(COUNTIF(CE1433:CH1433,"")=4,"-","+")</f>
        <v>-</v>
      </c>
      <c r="CS1433" s="10" t="str">
        <f>IF(COUNTIF(CI1433:CL1433,"")=4,"-","+")</f>
        <v>+</v>
      </c>
      <c r="CT1433" s="10" t="str">
        <f>IF(COUNTIF(CM1433:CP1433,"")=4,"-","+")</f>
        <v>-</v>
      </c>
      <c r="CU1433" s="10" t="str">
        <f>IF(COUNTIF(CS1433:CT1433,"-")=2,"+","-")</f>
        <v>-</v>
      </c>
      <c r="CV1433" s="10" t="str">
        <f>IF(COUNTIF(CQ1433,"+")+COUNTIF(CS1433,"+")=0,"+","-")</f>
        <v>-</v>
      </c>
      <c r="CW1433" s="10" t="str">
        <f>IF(AND(CQ1433="+",CS1433="-"),"+","-")</f>
        <v>-</v>
      </c>
      <c r="CX1433" s="10" t="str">
        <f>IF(AND(CQ1433="-",CS1433="+"),"+","-")</f>
        <v>-</v>
      </c>
      <c r="CY1433" s="10" t="str">
        <f t="shared" si="72"/>
        <v>-</v>
      </c>
      <c r="CZ1433" s="76" t="str">
        <f t="shared" si="73"/>
        <v>-</v>
      </c>
    </row>
    <row r="1434" spans="1:104" s="11" customFormat="1" ht="25" customHeight="1" x14ac:dyDescent="0.2">
      <c r="A1434" s="12" t="s">
        <v>8571</v>
      </c>
      <c r="B1434" s="3" t="s">
        <v>8571</v>
      </c>
      <c r="C1434" s="3" t="s">
        <v>422</v>
      </c>
      <c r="D1434" s="3" t="s">
        <v>422</v>
      </c>
      <c r="E1434" s="3" t="s">
        <v>422</v>
      </c>
      <c r="F1434" s="3" t="s">
        <v>8572</v>
      </c>
      <c r="G1434" s="3" t="s">
        <v>8564</v>
      </c>
      <c r="H1434" s="3" t="s">
        <v>8565</v>
      </c>
      <c r="I1434" s="3" t="s">
        <v>8566</v>
      </c>
      <c r="J1434" s="3" t="s">
        <v>8567</v>
      </c>
      <c r="K1434" s="3" t="s">
        <v>8568</v>
      </c>
      <c r="L1434" s="3" t="s">
        <v>8569</v>
      </c>
      <c r="M1434" s="3" t="s">
        <v>8570</v>
      </c>
      <c r="N1434" s="3" t="s">
        <v>8571</v>
      </c>
      <c r="O1434" s="3">
        <v>2</v>
      </c>
      <c r="P1434" s="3">
        <v>2</v>
      </c>
      <c r="Q1434" s="3">
        <v>2</v>
      </c>
      <c r="R1434" s="13">
        <v>2</v>
      </c>
      <c r="S1434" s="17">
        <v>-4.5428265987253598</v>
      </c>
      <c r="T1434" s="4">
        <v>-1.3135927780899901</v>
      </c>
      <c r="U1434" s="4">
        <v>-1.48989223392759</v>
      </c>
      <c r="V1434" s="4">
        <v>-1.9488791672685</v>
      </c>
      <c r="W1434" s="4">
        <v>-2.7261998767475899</v>
      </c>
      <c r="X1434" s="4">
        <v>-4.8018039851662104</v>
      </c>
      <c r="Y1434" s="4">
        <v>-3.4043499608572501</v>
      </c>
      <c r="Z1434" s="4">
        <v>-3.64112818842611</v>
      </c>
      <c r="AA1434" s="4">
        <v>-1.8993669733476399</v>
      </c>
      <c r="AB1434" s="4">
        <v>-1.3665694499174501</v>
      </c>
      <c r="AC1434" s="4">
        <v>-1.06612860883909</v>
      </c>
      <c r="AD1434" s="4">
        <v>-5.7547738178409196</v>
      </c>
      <c r="AE1434" s="4">
        <v>-3.9598021658986999</v>
      </c>
      <c r="AF1434" s="4">
        <v>-5.05072745619111</v>
      </c>
      <c r="AG1434" s="4">
        <v>-5.3263431356209301</v>
      </c>
      <c r="AH1434" s="18">
        <v>-4.0194828604361303</v>
      </c>
      <c r="AI1434" s="17">
        <v>-4.5890889045367196</v>
      </c>
      <c r="AJ1434" s="4">
        <v>-2.52170971248627</v>
      </c>
      <c r="AK1434" s="4">
        <v>-3.6433705027992902</v>
      </c>
      <c r="AL1434" s="18">
        <v>-2.32379769450286</v>
      </c>
      <c r="AM1434" s="22">
        <v>0.70169005468386103</v>
      </c>
      <c r="AN1434" s="5">
        <v>2.1827413474645101</v>
      </c>
      <c r="AO1434" s="5">
        <v>0.864157766808205</v>
      </c>
      <c r="AP1434" s="23">
        <v>1.50339232738946</v>
      </c>
      <c r="AQ1434" s="27">
        <v>0.14684460447467901</v>
      </c>
      <c r="AR1434" s="28">
        <v>0.16211001579843501</v>
      </c>
      <c r="AS1434" s="27">
        <v>0.15328104533220799</v>
      </c>
      <c r="AT1434" s="6">
        <v>0.179810457024321</v>
      </c>
      <c r="AU1434" s="7">
        <v>2.0673791920504501</v>
      </c>
      <c r="AV1434" s="6">
        <v>0.88677530328225895</v>
      </c>
      <c r="AW1434" s="6">
        <v>0.94527983046258501</v>
      </c>
      <c r="AX1434" s="7">
        <v>0.19791201798341199</v>
      </c>
      <c r="AY1434" s="6">
        <v>0.19105874824320701</v>
      </c>
      <c r="AZ1434" s="6">
        <v>0.23158368606374</v>
      </c>
      <c r="BA1434" s="7">
        <v>1.31957280829643</v>
      </c>
      <c r="BB1434" s="6">
        <v>0.14228870087230799</v>
      </c>
      <c r="BC1434" s="6">
        <v>0.82292065325949104</v>
      </c>
      <c r="BD1434" s="7">
        <v>0.94571840173742905</v>
      </c>
      <c r="BE1434" s="6">
        <v>4.9091749833637101E-2</v>
      </c>
      <c r="BF1434" s="6">
        <v>7.0326411695046401E-2</v>
      </c>
      <c r="BG1434" s="7">
        <v>2.26529121003386</v>
      </c>
      <c r="BH1434" s="6">
        <v>0.39444777630724398</v>
      </c>
      <c r="BI1434" s="6">
        <v>0.42913169525255102</v>
      </c>
      <c r="BJ1434" s="31">
        <v>-1.12166079031302</v>
      </c>
      <c r="BK1434" s="35">
        <v>-0.86195098041208096</v>
      </c>
      <c r="BL1434" s="8">
        <v>1.3239949700926121</v>
      </c>
      <c r="BM1434" s="8">
        <v>1.204653633116104</v>
      </c>
      <c r="BN1434" s="8">
        <v>0.89395435149092861</v>
      </c>
      <c r="BO1434" s="8">
        <v>0.36776728932429731</v>
      </c>
      <c r="BP1434" s="8">
        <v>-1.0372589948225335</v>
      </c>
      <c r="BQ1434" s="8">
        <v>-9.1288794109840088E-2</v>
      </c>
      <c r="BR1434" s="8">
        <v>-0.25156966457960073</v>
      </c>
      <c r="BS1434" s="8">
        <v>0.92747034500935766</v>
      </c>
      <c r="BT1434" s="8">
        <v>1.2881337882505157</v>
      </c>
      <c r="BU1434" s="8">
        <v>1.4915094112000633</v>
      </c>
      <c r="BV1434" s="8">
        <v>-1.6823471681770867</v>
      </c>
      <c r="BW1434" s="8">
        <v>-0.46728773557712644</v>
      </c>
      <c r="BX1434" s="8">
        <v>-1.2057612723582587</v>
      </c>
      <c r="BY1434" s="8">
        <v>-1.3923321470020384</v>
      </c>
      <c r="BZ1434" s="36">
        <v>-0.50768703144531324</v>
      </c>
      <c r="CA1434" s="40" t="s">
        <v>24178</v>
      </c>
      <c r="CB1434" s="9">
        <v>1.3239949700926121</v>
      </c>
      <c r="CC1434" s="9">
        <v>1.204653633116104</v>
      </c>
      <c r="CD1434" s="9">
        <v>0.89395435149092861</v>
      </c>
      <c r="CE1434" s="9" t="s">
        <v>24178</v>
      </c>
      <c r="CF1434" s="9" t="s">
        <v>24178</v>
      </c>
      <c r="CG1434" s="9" t="s">
        <v>24178</v>
      </c>
      <c r="CH1434" s="9" t="s">
        <v>24178</v>
      </c>
      <c r="CI1434" s="9">
        <v>0.92747034500935766</v>
      </c>
      <c r="CJ1434" s="9">
        <v>1.2881337882505157</v>
      </c>
      <c r="CK1434" s="9">
        <v>1.4915094112000633</v>
      </c>
      <c r="CL1434" s="9" t="s">
        <v>24178</v>
      </c>
      <c r="CM1434" s="9" t="s">
        <v>24178</v>
      </c>
      <c r="CN1434" s="9" t="s">
        <v>24178</v>
      </c>
      <c r="CO1434" s="9" t="s">
        <v>24178</v>
      </c>
      <c r="CP1434" s="41" t="s">
        <v>24178</v>
      </c>
      <c r="CQ1434" s="51" t="str">
        <f>IF(COUNTIF(CA1434:CD1434,"")=4,"-","+")</f>
        <v>+</v>
      </c>
      <c r="CR1434" s="10" t="str">
        <f>IF(COUNTIF(CE1434:CH1434,"")=4,"-","+")</f>
        <v>-</v>
      </c>
      <c r="CS1434" s="10" t="str">
        <f>IF(COUNTIF(CI1434:CL1434,"")=4,"-","+")</f>
        <v>+</v>
      </c>
      <c r="CT1434" s="10" t="str">
        <f>IF(COUNTIF(CM1434:CP1434,"")=4,"-","+")</f>
        <v>-</v>
      </c>
      <c r="CU1434" s="10" t="str">
        <f>IF(COUNTIF(CS1434:CT1434,"-")=2,"+","-")</f>
        <v>-</v>
      </c>
      <c r="CV1434" s="10" t="str">
        <f>IF(COUNTIF(CQ1434,"+")+COUNTIF(CS1434,"+")=0,"+","-")</f>
        <v>-</v>
      </c>
      <c r="CW1434" s="10" t="str">
        <f>IF(AND(CQ1434="+",CS1434="-"),"+","-")</f>
        <v>-</v>
      </c>
      <c r="CX1434" s="10" t="str">
        <f>IF(AND(CQ1434="-",CS1434="+"),"+","-")</f>
        <v>-</v>
      </c>
      <c r="CY1434" s="10" t="str">
        <f t="shared" si="72"/>
        <v>-</v>
      </c>
      <c r="CZ1434" s="76" t="str">
        <f t="shared" si="73"/>
        <v>-</v>
      </c>
    </row>
    <row r="1435" spans="1:104" s="11" customFormat="1" ht="25" customHeight="1" x14ac:dyDescent="0.2">
      <c r="A1435" s="12" t="s">
        <v>8580</v>
      </c>
      <c r="B1435" s="3" t="s">
        <v>8573</v>
      </c>
      <c r="C1435" s="3" t="s">
        <v>8581</v>
      </c>
      <c r="D1435" s="3" t="s">
        <v>8581</v>
      </c>
      <c r="E1435" s="3" t="s">
        <v>8581</v>
      </c>
      <c r="F1435" s="3" t="s">
        <v>8582</v>
      </c>
      <c r="G1435" s="3" t="s">
        <v>8573</v>
      </c>
      <c r="H1435" s="3" t="s">
        <v>8574</v>
      </c>
      <c r="I1435" s="3" t="s">
        <v>8575</v>
      </c>
      <c r="J1435" s="3" t="s">
        <v>8576</v>
      </c>
      <c r="K1435" s="3" t="s">
        <v>8577</v>
      </c>
      <c r="L1435" s="3" t="s">
        <v>8578</v>
      </c>
      <c r="M1435" s="3" t="s">
        <v>8579</v>
      </c>
      <c r="N1435" s="3" t="s">
        <v>8580</v>
      </c>
      <c r="O1435" s="3">
        <v>2</v>
      </c>
      <c r="P1435" s="3">
        <v>7</v>
      </c>
      <c r="Q1435" s="3">
        <v>7</v>
      </c>
      <c r="R1435" s="13">
        <v>7</v>
      </c>
      <c r="S1435" s="17">
        <v>-1.16273948810082</v>
      </c>
      <c r="T1435" s="4">
        <v>-1.7917507152598</v>
      </c>
      <c r="U1435" s="4">
        <v>-1.2155930276731699</v>
      </c>
      <c r="V1435" s="4">
        <v>-1.5396191248617901</v>
      </c>
      <c r="W1435" s="4">
        <v>-3.9960906662459501</v>
      </c>
      <c r="X1435" s="4">
        <v>-3.6010967654629198</v>
      </c>
      <c r="Y1435" s="4">
        <v>-4.7954663943759401</v>
      </c>
      <c r="Z1435" s="4">
        <v>-1.7603804123126601</v>
      </c>
      <c r="AA1435" s="4">
        <v>-2.0402891728227601</v>
      </c>
      <c r="AB1435" s="4">
        <v>-1.5301351928531199</v>
      </c>
      <c r="AC1435" s="4">
        <v>-1.6531469183504801</v>
      </c>
      <c r="AD1435" s="4">
        <v>-1.4064859519816699</v>
      </c>
      <c r="AE1435" s="4">
        <v>-3.3138284887392802</v>
      </c>
      <c r="AF1435" s="4">
        <v>-3.8700018569694601</v>
      </c>
      <c r="AG1435" s="4">
        <v>-6.12169487624812</v>
      </c>
      <c r="AH1435" s="18">
        <v>-2.5684672450000998</v>
      </c>
      <c r="AI1435" s="17">
        <v>-3.9684981167392399</v>
      </c>
      <c r="AJ1435" s="4">
        <v>-1.6575143090020099</v>
      </c>
      <c r="AK1435" s="4">
        <v>-3.5382585595993699</v>
      </c>
      <c r="AL1435" s="18">
        <v>-1.42742558897389</v>
      </c>
      <c r="AM1435" s="22">
        <v>1.5312997270289099</v>
      </c>
      <c r="AN1435" s="5">
        <v>0.27433334086672601</v>
      </c>
      <c r="AO1435" s="5">
        <v>1.28516939537373</v>
      </c>
      <c r="AP1435" s="23">
        <v>0.294534634726762</v>
      </c>
      <c r="AQ1435" s="27">
        <v>7.6754015526248904E-3</v>
      </c>
      <c r="AR1435" s="28">
        <v>1.0214397905903101E-2</v>
      </c>
      <c r="AS1435" s="27">
        <v>5.45907144267712E-2</v>
      </c>
      <c r="AT1435" s="6">
        <v>7.1346010932446802E-2</v>
      </c>
      <c r="AU1435" s="7">
        <v>2.3109838077372298</v>
      </c>
      <c r="AV1435" s="6">
        <v>0.296685117175844</v>
      </c>
      <c r="AW1435" s="6">
        <v>0.51063324301327995</v>
      </c>
      <c r="AX1435" s="7">
        <v>0.23008872002811201</v>
      </c>
      <c r="AY1435" s="6">
        <v>4.2844012797407099E-2</v>
      </c>
      <c r="AZ1435" s="6">
        <v>6.2782036629943402E-2</v>
      </c>
      <c r="BA1435" s="7">
        <v>2.11083297062547</v>
      </c>
      <c r="BB1435" s="6">
        <v>0.68235490285865896</v>
      </c>
      <c r="BC1435" s="6">
        <v>0.97325552484951705</v>
      </c>
      <c r="BD1435" s="7">
        <v>0.430239557139874</v>
      </c>
      <c r="BE1435" s="6">
        <v>4.2579469452417099E-2</v>
      </c>
      <c r="BF1435" s="6">
        <v>6.2151334654251503E-2</v>
      </c>
      <c r="BG1435" s="7">
        <v>2.5410725277653401</v>
      </c>
      <c r="BH1435" s="6">
        <v>5.8124497273332298E-2</v>
      </c>
      <c r="BI1435" s="6">
        <v>7.5214877330019997E-2</v>
      </c>
      <c r="BJ1435" s="31">
        <v>-1.8807442505973599</v>
      </c>
      <c r="BK1435" s="35">
        <v>1.0570023402437598</v>
      </c>
      <c r="BL1435" s="8">
        <v>0.60933656569214822</v>
      </c>
      <c r="BM1435" s="8">
        <v>1.0193866034987777</v>
      </c>
      <c r="BN1435" s="8">
        <v>0.7887780109812117</v>
      </c>
      <c r="BO1435" s="8">
        <v>-0.95948686531453697</v>
      </c>
      <c r="BP1435" s="8">
        <v>-0.67837065799999596</v>
      </c>
      <c r="BQ1435" s="8">
        <v>-1.5284006446557514</v>
      </c>
      <c r="BR1435" s="8">
        <v>0.63166273470216605</v>
      </c>
      <c r="BS1435" s="8">
        <v>0.43245234438290858</v>
      </c>
      <c r="BT1435" s="8">
        <v>0.79552770253700811</v>
      </c>
      <c r="BU1435" s="8">
        <v>0.7079805539393127</v>
      </c>
      <c r="BV1435" s="8">
        <v>0.88352856929013224</v>
      </c>
      <c r="BW1435" s="8">
        <v>-0.47392251772683086</v>
      </c>
      <c r="BX1435" s="8">
        <v>-0.86974976360651934</v>
      </c>
      <c r="BY1435" s="8">
        <v>-2.4722742592035889</v>
      </c>
      <c r="BZ1435" s="36">
        <v>5.6549283239796896E-2</v>
      </c>
      <c r="CA1435" s="40">
        <v>1.0570023402437598</v>
      </c>
      <c r="CB1435" s="9">
        <v>0.60933656569214822</v>
      </c>
      <c r="CC1435" s="9">
        <v>1.0193866034987777</v>
      </c>
      <c r="CD1435" s="9">
        <v>0.7887780109812117</v>
      </c>
      <c r="CE1435" s="9" t="s">
        <v>24178</v>
      </c>
      <c r="CF1435" s="9" t="s">
        <v>24178</v>
      </c>
      <c r="CG1435" s="9" t="s">
        <v>24178</v>
      </c>
      <c r="CH1435" s="9" t="s">
        <v>24178</v>
      </c>
      <c r="CI1435" s="9">
        <v>0.43245234438290858</v>
      </c>
      <c r="CJ1435" s="9">
        <v>0.79552770253700811</v>
      </c>
      <c r="CK1435" s="9">
        <v>0.7079805539393127</v>
      </c>
      <c r="CL1435" s="9">
        <v>0.88352856929013224</v>
      </c>
      <c r="CM1435" s="9" t="s">
        <v>24178</v>
      </c>
      <c r="CN1435" s="9" t="s">
        <v>24178</v>
      </c>
      <c r="CO1435" s="9" t="s">
        <v>24178</v>
      </c>
      <c r="CP1435" s="41" t="s">
        <v>24178</v>
      </c>
      <c r="CQ1435" s="51" t="str">
        <f>IF(COUNTIF(CA1435:CD1435,"")=4,"-","+")</f>
        <v>+</v>
      </c>
      <c r="CR1435" s="10" t="str">
        <f>IF(COUNTIF(CE1435:CH1435,"")=4,"-","+")</f>
        <v>-</v>
      </c>
      <c r="CS1435" s="10" t="str">
        <f>IF(COUNTIF(CI1435:CL1435,"")=4,"-","+")</f>
        <v>+</v>
      </c>
      <c r="CT1435" s="10" t="str">
        <f>IF(COUNTIF(CM1435:CP1435,"")=4,"-","+")</f>
        <v>-</v>
      </c>
      <c r="CU1435" s="10" t="str">
        <f>IF(COUNTIF(CS1435:CT1435,"-")=2,"+","-")</f>
        <v>-</v>
      </c>
      <c r="CV1435" s="10" t="str">
        <f>IF(COUNTIF(CQ1435,"+")+COUNTIF(CS1435,"+")=0,"+","-")</f>
        <v>-</v>
      </c>
      <c r="CW1435" s="10" t="str">
        <f>IF(AND(CQ1435="+",CS1435="-"),"+","-")</f>
        <v>-</v>
      </c>
      <c r="CX1435" s="10" t="str">
        <f>IF(AND(CQ1435="-",CS1435="+"),"+","-")</f>
        <v>-</v>
      </c>
      <c r="CY1435" s="10" t="str">
        <f t="shared" si="72"/>
        <v>-</v>
      </c>
      <c r="CZ1435" s="76" t="str">
        <f t="shared" si="73"/>
        <v>-</v>
      </c>
    </row>
    <row r="1436" spans="1:104" s="11" customFormat="1" ht="25" customHeight="1" x14ac:dyDescent="0.2">
      <c r="A1436" s="12" t="s">
        <v>8590</v>
      </c>
      <c r="B1436" s="3" t="s">
        <v>8591</v>
      </c>
      <c r="C1436" s="3" t="s">
        <v>8592</v>
      </c>
      <c r="D1436" s="3" t="s">
        <v>8592</v>
      </c>
      <c r="E1436" s="3" t="s">
        <v>8592</v>
      </c>
      <c r="F1436" s="3" t="s">
        <v>8593</v>
      </c>
      <c r="G1436" s="3" t="s">
        <v>8583</v>
      </c>
      <c r="H1436" s="3" t="s">
        <v>8584</v>
      </c>
      <c r="I1436" s="3" t="s">
        <v>8585</v>
      </c>
      <c r="J1436" s="3" t="s">
        <v>8586</v>
      </c>
      <c r="K1436" s="3" t="s">
        <v>8587</v>
      </c>
      <c r="L1436" s="3" t="s">
        <v>8588</v>
      </c>
      <c r="M1436" s="3" t="s">
        <v>8589</v>
      </c>
      <c r="N1436" s="3" t="s">
        <v>8590</v>
      </c>
      <c r="O1436" s="3">
        <v>3</v>
      </c>
      <c r="P1436" s="3">
        <v>7</v>
      </c>
      <c r="Q1436" s="3">
        <v>7</v>
      </c>
      <c r="R1436" s="13">
        <v>7</v>
      </c>
      <c r="S1436" s="17">
        <v>0.66922576750734897</v>
      </c>
      <c r="T1436" s="4">
        <v>0.738558503961119</v>
      </c>
      <c r="U1436" s="4">
        <v>0.86845220246991395</v>
      </c>
      <c r="V1436" s="4">
        <v>-0.32669036470672502</v>
      </c>
      <c r="W1436" s="4">
        <v>-3.8064118406321699</v>
      </c>
      <c r="X1436" s="4">
        <v>-5.36084982246763</v>
      </c>
      <c r="Y1436" s="4">
        <v>-3.3239575898394702</v>
      </c>
      <c r="Z1436" s="4">
        <v>-4.5428442236822999</v>
      </c>
      <c r="AA1436" s="4">
        <v>0.78870105563394699</v>
      </c>
      <c r="AB1436" s="4">
        <v>1.16698801832926</v>
      </c>
      <c r="AC1436" s="4">
        <v>1.3076408837659601</v>
      </c>
      <c r="AD1436" s="4">
        <v>1.3026941390326101</v>
      </c>
      <c r="AE1436" s="4">
        <v>-2.14850441543076</v>
      </c>
      <c r="AF1436" s="4">
        <v>-3.6268316477881699</v>
      </c>
      <c r="AG1436" s="4">
        <v>-4.9114273620159903</v>
      </c>
      <c r="AH1436" s="18">
        <v>-2.1614237827704401</v>
      </c>
      <c r="AI1436" s="17">
        <v>-3.21204680200134</v>
      </c>
      <c r="AJ1436" s="4">
        <v>1.14150602419044</v>
      </c>
      <c r="AK1436" s="4">
        <v>-4.2585158691553904</v>
      </c>
      <c r="AL1436" s="18">
        <v>0.48738652730791499</v>
      </c>
      <c r="AM1436" s="22">
        <v>1.3285169541786299</v>
      </c>
      <c r="AN1436" s="5">
        <v>0.24406493520918399</v>
      </c>
      <c r="AO1436" s="5">
        <v>0.88952796243435195</v>
      </c>
      <c r="AP1436" s="23">
        <v>0.548964208314492</v>
      </c>
      <c r="AQ1436" s="27">
        <v>1.7640347113681499E-6</v>
      </c>
      <c r="AR1436" s="28">
        <v>5.0294163564333201E-6</v>
      </c>
      <c r="AS1436" s="27">
        <v>6.1906248090763897E-3</v>
      </c>
      <c r="AT1436" s="6">
        <v>1.16136905203352E-2</v>
      </c>
      <c r="AU1436" s="7">
        <v>4.3535528261917804</v>
      </c>
      <c r="AV1436" s="6">
        <v>9.2671770216659594E-2</v>
      </c>
      <c r="AW1436" s="6">
        <v>0.25804464254596399</v>
      </c>
      <c r="AX1436" s="7">
        <v>-0.65411949688253002</v>
      </c>
      <c r="AY1436" s="6">
        <v>2.7217721668650199E-4</v>
      </c>
      <c r="AZ1436" s="6">
        <v>1.5029912407761999E-3</v>
      </c>
      <c r="BA1436" s="7">
        <v>4.7459023964633102</v>
      </c>
      <c r="BB1436" s="6">
        <v>0.24498455971323699</v>
      </c>
      <c r="BC1436" s="6">
        <v>0.85482003799536999</v>
      </c>
      <c r="BD1436" s="7">
        <v>-1.04646906715405</v>
      </c>
      <c r="BE1436" s="6">
        <v>6.7785666696199799E-3</v>
      </c>
      <c r="BF1436" s="6">
        <v>1.3249016672438999E-2</v>
      </c>
      <c r="BG1436" s="7">
        <v>3.6994333293092501</v>
      </c>
      <c r="BH1436" s="6">
        <v>6.7406123701269202E-4</v>
      </c>
      <c r="BI1436" s="6">
        <v>2.4972635941868499E-3</v>
      </c>
      <c r="BJ1436" s="31">
        <v>-5.4000218933458397</v>
      </c>
      <c r="BK1436" s="35">
        <v>0.86167662098471087</v>
      </c>
      <c r="BL1436" s="8">
        <v>0.88972939308200516</v>
      </c>
      <c r="BM1436" s="8">
        <v>0.94228578285570985</v>
      </c>
      <c r="BN1436" s="8">
        <v>0.45871822479261815</v>
      </c>
      <c r="BO1436" s="8">
        <v>-0.94921457173396451</v>
      </c>
      <c r="BP1436" s="8">
        <v>-1.5781569252913523</v>
      </c>
      <c r="BQ1436" s="8">
        <v>-0.75400838433816153</v>
      </c>
      <c r="BR1436" s="8">
        <v>-1.24718304757146</v>
      </c>
      <c r="BS1436" s="8">
        <v>0.9100176096792626</v>
      </c>
      <c r="BT1436" s="8">
        <v>1.0630765901068588</v>
      </c>
      <c r="BU1436" s="8">
        <v>1.1199862547291124</v>
      </c>
      <c r="BV1436" s="8">
        <v>1.1179847485182521</v>
      </c>
      <c r="BW1436" s="8">
        <v>-0.27840736670465627</v>
      </c>
      <c r="BX1436" s="8">
        <v>-0.87655449107495342</v>
      </c>
      <c r="BY1436" s="8">
        <v>-1.3963157561221302</v>
      </c>
      <c r="BZ1436" s="36">
        <v>-0.28363468191185182</v>
      </c>
      <c r="CA1436" s="40">
        <v>0.86167662098471087</v>
      </c>
      <c r="CB1436" s="9">
        <v>0.88972939308200516</v>
      </c>
      <c r="CC1436" s="9">
        <v>0.94228578285570985</v>
      </c>
      <c r="CD1436" s="9">
        <v>0.45871822479261815</v>
      </c>
      <c r="CE1436" s="9" t="s">
        <v>24178</v>
      </c>
      <c r="CF1436" s="9" t="s">
        <v>24178</v>
      </c>
      <c r="CG1436" s="9" t="s">
        <v>24178</v>
      </c>
      <c r="CH1436" s="9" t="s">
        <v>24178</v>
      </c>
      <c r="CI1436" s="9">
        <v>0.9100176096792626</v>
      </c>
      <c r="CJ1436" s="9">
        <v>1.0630765901068588</v>
      </c>
      <c r="CK1436" s="9">
        <v>1.1199862547291124</v>
      </c>
      <c r="CL1436" s="9">
        <v>1.1179847485182521</v>
      </c>
      <c r="CM1436" s="9" t="s">
        <v>24178</v>
      </c>
      <c r="CN1436" s="9" t="s">
        <v>24178</v>
      </c>
      <c r="CO1436" s="9" t="s">
        <v>24178</v>
      </c>
      <c r="CP1436" s="41" t="s">
        <v>24178</v>
      </c>
      <c r="CQ1436" s="51" t="str">
        <f>IF(COUNTIF(CA1436:CD1436,"")=4,"-","+")</f>
        <v>+</v>
      </c>
      <c r="CR1436" s="10" t="str">
        <f>IF(COUNTIF(CE1436:CH1436,"")=4,"-","+")</f>
        <v>-</v>
      </c>
      <c r="CS1436" s="10" t="str">
        <f>IF(COUNTIF(CI1436:CL1436,"")=4,"-","+")</f>
        <v>+</v>
      </c>
      <c r="CT1436" s="10" t="str">
        <f>IF(COUNTIF(CM1436:CP1436,"")=4,"-","+")</f>
        <v>-</v>
      </c>
      <c r="CU1436" s="10" t="str">
        <f>IF(COUNTIF(CS1436:CT1436,"-")=2,"+","-")</f>
        <v>-</v>
      </c>
      <c r="CV1436" s="10" t="str">
        <f>IF(COUNTIF(CQ1436,"+")+COUNTIF(CS1436,"+")=0,"+","-")</f>
        <v>-</v>
      </c>
      <c r="CW1436" s="10" t="str">
        <f>IF(AND(CQ1436="+",CS1436="-"),"+","-")</f>
        <v>-</v>
      </c>
      <c r="CX1436" s="10" t="str">
        <f>IF(AND(CQ1436="-",CS1436="+"),"+","-")</f>
        <v>-</v>
      </c>
      <c r="CY1436" s="10" t="str">
        <f t="shared" si="72"/>
        <v>-</v>
      </c>
      <c r="CZ1436" s="76" t="str">
        <f t="shared" si="73"/>
        <v>-</v>
      </c>
    </row>
    <row r="1437" spans="1:104" s="11" customFormat="1" ht="25" customHeight="1" x14ac:dyDescent="0.2">
      <c r="A1437" s="12" t="s">
        <v>8612</v>
      </c>
      <c r="B1437" s="3" t="s">
        <v>8613</v>
      </c>
      <c r="C1437" s="3" t="s">
        <v>8614</v>
      </c>
      <c r="D1437" s="3" t="s">
        <v>8614</v>
      </c>
      <c r="E1437" s="3" t="s">
        <v>8615</v>
      </c>
      <c r="F1437" s="3" t="s">
        <v>8616</v>
      </c>
      <c r="G1437" s="3" t="s">
        <v>8605</v>
      </c>
      <c r="H1437" s="3" t="s">
        <v>8606</v>
      </c>
      <c r="I1437" s="3" t="s">
        <v>8607</v>
      </c>
      <c r="J1437" s="3" t="s">
        <v>8608</v>
      </c>
      <c r="K1437" s="3" t="s">
        <v>8609</v>
      </c>
      <c r="L1437" s="3" t="s">
        <v>8610</v>
      </c>
      <c r="M1437" s="3" t="s">
        <v>8611</v>
      </c>
      <c r="N1437" s="3" t="s">
        <v>8612</v>
      </c>
      <c r="O1437" s="3">
        <v>5</v>
      </c>
      <c r="P1437" s="3">
        <v>8</v>
      </c>
      <c r="Q1437" s="3">
        <v>8</v>
      </c>
      <c r="R1437" s="13">
        <v>6</v>
      </c>
      <c r="S1437" s="17">
        <v>0.698150864527044</v>
      </c>
      <c r="T1437" s="4">
        <v>1.19686871170567</v>
      </c>
      <c r="U1437" s="4">
        <v>1.05501443780996</v>
      </c>
      <c r="V1437" s="4">
        <v>-0.658712866989834</v>
      </c>
      <c r="W1437" s="4">
        <v>-3.8196658842237401</v>
      </c>
      <c r="X1437" s="4">
        <v>-4.8797009738774699</v>
      </c>
      <c r="Y1437" s="4">
        <v>-4.6155900825309804</v>
      </c>
      <c r="Z1437" s="4">
        <v>-3.47672337344309</v>
      </c>
      <c r="AA1437" s="4">
        <v>1.4037663869438199</v>
      </c>
      <c r="AB1437" s="4">
        <v>2.6377573552464302</v>
      </c>
      <c r="AC1437" s="4">
        <v>2.8752425502632</v>
      </c>
      <c r="AD1437" s="4">
        <v>2.6465643140914201</v>
      </c>
      <c r="AE1437" s="4">
        <v>-3.0368547768760399</v>
      </c>
      <c r="AF1437" s="4">
        <v>-5.2354745712045201</v>
      </c>
      <c r="AG1437" s="4">
        <v>-3.5444799925146602</v>
      </c>
      <c r="AH1437" s="18">
        <v>-3.6184642600796399</v>
      </c>
      <c r="AI1437" s="17">
        <v>-3.8588184001687198</v>
      </c>
      <c r="AJ1437" s="4">
        <v>2.3908326516362202</v>
      </c>
      <c r="AK1437" s="4">
        <v>-4.1979200785188198</v>
      </c>
      <c r="AL1437" s="18">
        <v>0.57283028676320802</v>
      </c>
      <c r="AM1437" s="22">
        <v>0.95348224217895605</v>
      </c>
      <c r="AN1437" s="5">
        <v>0.66716396116114596</v>
      </c>
      <c r="AO1437" s="5">
        <v>0.65890675729865</v>
      </c>
      <c r="AP1437" s="23">
        <v>0.84741357437251097</v>
      </c>
      <c r="AQ1437" s="27">
        <v>8.2463372114551003E-8</v>
      </c>
      <c r="AR1437" s="28">
        <v>4.1200271439327103E-7</v>
      </c>
      <c r="AS1437" s="27">
        <v>7.8428682048595596E-5</v>
      </c>
      <c r="AT1437" s="6">
        <v>6.2132640508628597E-4</v>
      </c>
      <c r="AU1437" s="7">
        <v>6.24965105180494</v>
      </c>
      <c r="AV1437" s="6">
        <v>1.6299929709592299E-2</v>
      </c>
      <c r="AW1437" s="6">
        <v>8.8154052841774203E-2</v>
      </c>
      <c r="AX1437" s="7">
        <v>-1.8180023648730099</v>
      </c>
      <c r="AY1437" s="6">
        <v>1.5629354106318899E-4</v>
      </c>
      <c r="AZ1437" s="6">
        <v>1.09031371864028E-3</v>
      </c>
      <c r="BA1437" s="7">
        <v>4.77075036528203</v>
      </c>
      <c r="BB1437" s="6">
        <v>0.58232617538632103</v>
      </c>
      <c r="BC1437" s="6">
        <v>0.95491659217437996</v>
      </c>
      <c r="BD1437" s="7">
        <v>-0.33910167835010102</v>
      </c>
      <c r="BE1437" s="6">
        <v>4.6784981797584201E-4</v>
      </c>
      <c r="BF1437" s="6">
        <v>1.9761192794696199E-3</v>
      </c>
      <c r="BG1437" s="7">
        <v>4.43164868693193</v>
      </c>
      <c r="BH1437" s="6">
        <v>8.1110791780432408E-6</v>
      </c>
      <c r="BI1437" s="6">
        <v>1.8029966681362201E-4</v>
      </c>
      <c r="BJ1437" s="31">
        <v>-6.5887527301550399</v>
      </c>
      <c r="BK1437" s="35">
        <v>0.66321545981303809</v>
      </c>
      <c r="BL1437" s="8">
        <v>0.83099169640639015</v>
      </c>
      <c r="BM1437" s="8">
        <v>0.78326977036434808</v>
      </c>
      <c r="BN1437" s="8">
        <v>0.20674595158952924</v>
      </c>
      <c r="BO1437" s="8">
        <v>-0.85664651427094507</v>
      </c>
      <c r="BP1437" s="8">
        <v>-1.2132583720681642</v>
      </c>
      <c r="BQ1437" s="8">
        <v>-1.124407468407685</v>
      </c>
      <c r="BR1437" s="8">
        <v>-0.74127545997209154</v>
      </c>
      <c r="BS1437" s="8">
        <v>0.9005952077059115</v>
      </c>
      <c r="BT1437" s="8">
        <v>1.315728457544963</v>
      </c>
      <c r="BU1437" s="8">
        <v>1.3956220737288667</v>
      </c>
      <c r="BV1437" s="8">
        <v>1.3186912518768765</v>
      </c>
      <c r="BW1437" s="8">
        <v>-0.59329700252341244</v>
      </c>
      <c r="BX1437" s="8">
        <v>-1.3329459982008458</v>
      </c>
      <c r="BY1437" s="8">
        <v>-0.76406981276381292</v>
      </c>
      <c r="BZ1437" s="36">
        <v>-0.78895924082296565</v>
      </c>
      <c r="CA1437" s="40">
        <v>0.66321545981303809</v>
      </c>
      <c r="CB1437" s="9">
        <v>0.83099169640639015</v>
      </c>
      <c r="CC1437" s="9">
        <v>0.78326977036434808</v>
      </c>
      <c r="CD1437" s="9">
        <v>0.20674595158952924</v>
      </c>
      <c r="CE1437" s="9" t="s">
        <v>24178</v>
      </c>
      <c r="CF1437" s="9" t="s">
        <v>24178</v>
      </c>
      <c r="CG1437" s="9" t="s">
        <v>24178</v>
      </c>
      <c r="CH1437" s="9" t="s">
        <v>24178</v>
      </c>
      <c r="CI1437" s="9">
        <v>0.9005952077059115</v>
      </c>
      <c r="CJ1437" s="9">
        <v>1.315728457544963</v>
      </c>
      <c r="CK1437" s="9">
        <v>1.3956220737288667</v>
      </c>
      <c r="CL1437" s="9">
        <v>1.3186912518768765</v>
      </c>
      <c r="CM1437" s="9" t="s">
        <v>24178</v>
      </c>
      <c r="CN1437" s="9" t="s">
        <v>24178</v>
      </c>
      <c r="CO1437" s="9" t="s">
        <v>24178</v>
      </c>
      <c r="CP1437" s="41" t="s">
        <v>24178</v>
      </c>
      <c r="CQ1437" s="51" t="str">
        <f>IF(COUNTIF(CA1437:CD1437,"")=4,"-","+")</f>
        <v>+</v>
      </c>
      <c r="CR1437" s="10" t="str">
        <f>IF(COUNTIF(CE1437:CH1437,"")=4,"-","+")</f>
        <v>-</v>
      </c>
      <c r="CS1437" s="10" t="str">
        <f>IF(COUNTIF(CI1437:CL1437,"")=4,"-","+")</f>
        <v>+</v>
      </c>
      <c r="CT1437" s="10" t="str">
        <f>IF(COUNTIF(CM1437:CP1437,"")=4,"-","+")</f>
        <v>-</v>
      </c>
      <c r="CU1437" s="10" t="str">
        <f>IF(COUNTIF(CS1437:CT1437,"-")=2,"+","-")</f>
        <v>-</v>
      </c>
      <c r="CV1437" s="10" t="str">
        <f>IF(COUNTIF(CQ1437,"+")+COUNTIF(CS1437,"+")=0,"+","-")</f>
        <v>-</v>
      </c>
      <c r="CW1437" s="10" t="str">
        <f>IF(AND(CQ1437="+",CS1437="-"),"+","-")</f>
        <v>-</v>
      </c>
      <c r="CX1437" s="10" t="str">
        <f>IF(AND(CQ1437="-",CS1437="+"),"+","-")</f>
        <v>-</v>
      </c>
      <c r="CY1437" s="10" t="str">
        <f t="shared" si="72"/>
        <v>-</v>
      </c>
      <c r="CZ1437" s="76" t="str">
        <f t="shared" si="73"/>
        <v>-</v>
      </c>
    </row>
    <row r="1438" spans="1:104" s="11" customFormat="1" ht="25" customHeight="1" x14ac:dyDescent="0.2">
      <c r="A1438" s="12" t="s">
        <v>8624</v>
      </c>
      <c r="B1438" s="3" t="s">
        <v>8624</v>
      </c>
      <c r="C1438" s="3" t="s">
        <v>8625</v>
      </c>
      <c r="D1438" s="3" t="s">
        <v>2369</v>
      </c>
      <c r="E1438" s="3" t="s">
        <v>2369</v>
      </c>
      <c r="F1438" s="3" t="s">
        <v>8626</v>
      </c>
      <c r="G1438" s="3" t="s">
        <v>8617</v>
      </c>
      <c r="H1438" s="3" t="s">
        <v>8618</v>
      </c>
      <c r="I1438" s="3" t="s">
        <v>8619</v>
      </c>
      <c r="J1438" s="3" t="s">
        <v>8620</v>
      </c>
      <c r="K1438" s="3" t="s">
        <v>8621</v>
      </c>
      <c r="L1438" s="3" t="s">
        <v>8622</v>
      </c>
      <c r="M1438" s="3" t="s">
        <v>8623</v>
      </c>
      <c r="N1438" s="3" t="s">
        <v>8624</v>
      </c>
      <c r="O1438" s="3">
        <v>3</v>
      </c>
      <c r="P1438" s="3">
        <v>4</v>
      </c>
      <c r="Q1438" s="3">
        <v>2</v>
      </c>
      <c r="R1438" s="13">
        <v>2</v>
      </c>
      <c r="S1438" s="17">
        <v>-4.4943428632013998</v>
      </c>
      <c r="T1438" s="4">
        <v>-4.30871227784779</v>
      </c>
      <c r="U1438" s="4">
        <v>-3.9142397488104201</v>
      </c>
      <c r="V1438" s="4">
        <v>-4.6792970921834902</v>
      </c>
      <c r="W1438" s="4">
        <v>-3.8638156382413702</v>
      </c>
      <c r="X1438" s="4">
        <v>-4.5300530971180804</v>
      </c>
      <c r="Y1438" s="4">
        <v>-6.1144146551083303</v>
      </c>
      <c r="Z1438" s="4">
        <v>-4.2815194840564601</v>
      </c>
      <c r="AA1438" s="4">
        <v>-3.3413155455972001</v>
      </c>
      <c r="AB1438" s="4">
        <v>-3.4660588045599199</v>
      </c>
      <c r="AC1438" s="4">
        <v>-3.2007170715653799</v>
      </c>
      <c r="AD1438" s="4">
        <v>-3.67639743445958</v>
      </c>
      <c r="AE1438" s="4">
        <v>-6.1075547532687899</v>
      </c>
      <c r="AF1438" s="4">
        <v>-2.34569059941022</v>
      </c>
      <c r="AG1438" s="4">
        <v>-2.2989664191618102</v>
      </c>
      <c r="AH1438" s="18">
        <v>-5.3368847655139797</v>
      </c>
      <c r="AI1438" s="17">
        <v>-4.0222741343386996</v>
      </c>
      <c r="AJ1438" s="4">
        <v>-3.42112221404552</v>
      </c>
      <c r="AK1438" s="4">
        <v>-4.6974507186310603</v>
      </c>
      <c r="AL1438" s="18">
        <v>-4.3491479955107799</v>
      </c>
      <c r="AM1438" s="22">
        <v>1.9880742945595999</v>
      </c>
      <c r="AN1438" s="5">
        <v>0.20176906476218201</v>
      </c>
      <c r="AO1438" s="5">
        <v>0.98382840646738001</v>
      </c>
      <c r="AP1438" s="23">
        <v>0.32703730977183698</v>
      </c>
      <c r="AQ1438" s="27">
        <v>0.456047757005692</v>
      </c>
      <c r="AR1438" s="28">
        <v>0.46965577802352898</v>
      </c>
      <c r="AS1438" s="27">
        <v>0.589034177435239</v>
      </c>
      <c r="AT1438" s="6">
        <v>0.61579778693209797</v>
      </c>
      <c r="AU1438" s="7">
        <v>0.60115192029317899</v>
      </c>
      <c r="AV1438" s="6">
        <v>4.7693056612269696E-3</v>
      </c>
      <c r="AW1438" s="6">
        <v>4.2417983621312501E-2</v>
      </c>
      <c r="AX1438" s="7">
        <v>-0.92802578146525705</v>
      </c>
      <c r="AY1438" s="6">
        <v>0.54170780373559801</v>
      </c>
      <c r="AZ1438" s="6">
        <v>0.58449180139797297</v>
      </c>
      <c r="BA1438" s="7">
        <v>0.34830272312028299</v>
      </c>
      <c r="BB1438" s="6">
        <v>0.57281101872471696</v>
      </c>
      <c r="BC1438" s="6">
        <v>0.95209202648293401</v>
      </c>
      <c r="BD1438" s="7">
        <v>-0.67517658429236105</v>
      </c>
      <c r="BE1438" s="6">
        <v>0.76586797591566502</v>
      </c>
      <c r="BF1438" s="6">
        <v>0.79558137198339396</v>
      </c>
      <c r="BG1438" s="7">
        <v>-0.32687386117207801</v>
      </c>
      <c r="BH1438" s="6">
        <v>7.8097896224931004E-2</v>
      </c>
      <c r="BI1438" s="6">
        <v>9.8438626524744804E-2</v>
      </c>
      <c r="BJ1438" s="31">
        <v>-1.2763285045855399</v>
      </c>
      <c r="BK1438" s="35">
        <v>-0.36588783889532617</v>
      </c>
      <c r="BL1438" s="8">
        <v>-0.18323071417078612</v>
      </c>
      <c r="BM1438" s="8">
        <v>0.20492309033038822</v>
      </c>
      <c r="BN1438" s="8">
        <v>-0.54787944123369525</v>
      </c>
      <c r="BO1438" s="8">
        <v>0.25453949937090331</v>
      </c>
      <c r="BP1438" s="8">
        <v>-0.40102606053071244</v>
      </c>
      <c r="BQ1438" s="8">
        <v>-1.960009059777954</v>
      </c>
      <c r="BR1438" s="8">
        <v>-0.15647349893230575</v>
      </c>
      <c r="BS1438" s="8">
        <v>0.76867010133441216</v>
      </c>
      <c r="BT1438" s="8">
        <v>0.64592499999512998</v>
      </c>
      <c r="BU1438" s="8">
        <v>0.90701644635287759</v>
      </c>
      <c r="BV1438" s="8">
        <v>0.43895560816358081</v>
      </c>
      <c r="BW1438" s="8">
        <v>-1.9532590409514974</v>
      </c>
      <c r="BX1438" s="8">
        <v>1.748346966696418</v>
      </c>
      <c r="BY1438" s="8">
        <v>1.7943227114963829</v>
      </c>
      <c r="BZ1438" s="36">
        <v>-1.194933769247813</v>
      </c>
      <c r="CA1438" s="40" t="s">
        <v>24178</v>
      </c>
      <c r="CB1438" s="9" t="s">
        <v>24178</v>
      </c>
      <c r="CC1438" s="9">
        <v>0.20492309033038822</v>
      </c>
      <c r="CD1438" s="9" t="s">
        <v>24178</v>
      </c>
      <c r="CE1438" s="9" t="s">
        <v>24178</v>
      </c>
      <c r="CF1438" s="9" t="s">
        <v>24178</v>
      </c>
      <c r="CG1438" s="9" t="s">
        <v>24178</v>
      </c>
      <c r="CH1438" s="9" t="s">
        <v>24178</v>
      </c>
      <c r="CI1438" s="9">
        <v>0.76867010133441216</v>
      </c>
      <c r="CJ1438" s="9">
        <v>0.64592499999512998</v>
      </c>
      <c r="CK1438" s="9">
        <v>0.90701644635287759</v>
      </c>
      <c r="CL1438" s="9">
        <v>0.43895560816358081</v>
      </c>
      <c r="CM1438" s="9" t="s">
        <v>24178</v>
      </c>
      <c r="CN1438" s="9" t="s">
        <v>24178</v>
      </c>
      <c r="CO1438" s="9" t="s">
        <v>24178</v>
      </c>
      <c r="CP1438" s="41" t="s">
        <v>24178</v>
      </c>
      <c r="CQ1438" s="51" t="str">
        <f>IF(COUNTIF(CA1438:CD1438,"")=4,"-","+")</f>
        <v>+</v>
      </c>
      <c r="CR1438" s="10" t="str">
        <f>IF(COUNTIF(CE1438:CH1438,"")=4,"-","+")</f>
        <v>-</v>
      </c>
      <c r="CS1438" s="10" t="str">
        <f>IF(COUNTIF(CI1438:CL1438,"")=4,"-","+")</f>
        <v>+</v>
      </c>
      <c r="CT1438" s="10" t="str">
        <f>IF(COUNTIF(CM1438:CP1438,"")=4,"-","+")</f>
        <v>-</v>
      </c>
      <c r="CU1438" s="10" t="str">
        <f>IF(COUNTIF(CS1438:CT1438,"-")=2,"+","-")</f>
        <v>-</v>
      </c>
      <c r="CV1438" s="10" t="str">
        <f>IF(COUNTIF(CQ1438,"+")+COUNTIF(CS1438,"+")=0,"+","-")</f>
        <v>-</v>
      </c>
      <c r="CW1438" s="10" t="str">
        <f>IF(AND(CQ1438="+",CS1438="-"),"+","-")</f>
        <v>-</v>
      </c>
      <c r="CX1438" s="10" t="str">
        <f>IF(AND(CQ1438="-",CS1438="+"),"+","-")</f>
        <v>-</v>
      </c>
      <c r="CY1438" s="10" t="str">
        <f t="shared" si="72"/>
        <v>-</v>
      </c>
      <c r="CZ1438" s="76" t="str">
        <f t="shared" si="73"/>
        <v>-</v>
      </c>
    </row>
    <row r="1439" spans="1:104" s="11" customFormat="1" ht="25" customHeight="1" x14ac:dyDescent="0.2">
      <c r="A1439" s="12" t="s">
        <v>8627</v>
      </c>
      <c r="B1439" s="3" t="s">
        <v>8627</v>
      </c>
      <c r="C1439" s="3">
        <v>5</v>
      </c>
      <c r="D1439" s="3">
        <v>5</v>
      </c>
      <c r="E1439" s="3">
        <v>5</v>
      </c>
      <c r="F1439" s="3" t="s">
        <v>8634</v>
      </c>
      <c r="G1439" s="3" t="s">
        <v>8627</v>
      </c>
      <c r="H1439" s="3" t="s">
        <v>8628</v>
      </c>
      <c r="I1439" s="3" t="s">
        <v>8629</v>
      </c>
      <c r="J1439" s="3" t="s">
        <v>8630</v>
      </c>
      <c r="K1439" s="3" t="s">
        <v>8631</v>
      </c>
      <c r="L1439" s="3" t="s">
        <v>8632</v>
      </c>
      <c r="M1439" s="3" t="s">
        <v>8633</v>
      </c>
      <c r="N1439" s="3" t="s">
        <v>8627</v>
      </c>
      <c r="O1439" s="3">
        <v>1</v>
      </c>
      <c r="P1439" s="3">
        <v>5</v>
      </c>
      <c r="Q1439" s="3">
        <v>5</v>
      </c>
      <c r="R1439" s="13">
        <v>5</v>
      </c>
      <c r="S1439" s="17">
        <v>3.1358643617238999</v>
      </c>
      <c r="T1439" s="4">
        <v>2.91935042625708</v>
      </c>
      <c r="U1439" s="4">
        <v>3.21083754518965</v>
      </c>
      <c r="V1439" s="4">
        <v>2.6606920305853499</v>
      </c>
      <c r="W1439" s="4">
        <v>-4.3003492136184098</v>
      </c>
      <c r="X1439" s="4">
        <v>-2.8315771686520401</v>
      </c>
      <c r="Y1439" s="4">
        <v>-4.0260083398826998</v>
      </c>
      <c r="Z1439" s="4">
        <v>-5.4105669366603104</v>
      </c>
      <c r="AA1439" s="4">
        <v>2.8556777969633198</v>
      </c>
      <c r="AB1439" s="4">
        <v>2.8010690666442901</v>
      </c>
      <c r="AC1439" s="4">
        <v>3.3010534551134101</v>
      </c>
      <c r="AD1439" s="4">
        <v>3.2227558528850802</v>
      </c>
      <c r="AE1439" s="4">
        <v>-5.2799966221695103</v>
      </c>
      <c r="AF1439" s="4">
        <v>-4.6756375532972996</v>
      </c>
      <c r="AG1439" s="4">
        <v>-5.2681845160701197</v>
      </c>
      <c r="AH1439" s="18">
        <v>-5.7602417438589004</v>
      </c>
      <c r="AI1439" s="17">
        <v>-5.2460151088489599</v>
      </c>
      <c r="AJ1439" s="4">
        <v>3.0451390429015199</v>
      </c>
      <c r="AK1439" s="4">
        <v>-4.1421254147033704</v>
      </c>
      <c r="AL1439" s="18">
        <v>2.9816860909390002</v>
      </c>
      <c r="AM1439" s="22">
        <v>0.44399917938919098</v>
      </c>
      <c r="AN1439" s="5">
        <v>0.25331510981986499</v>
      </c>
      <c r="AO1439" s="5">
        <v>1.0590874287896299</v>
      </c>
      <c r="AP1439" s="23">
        <v>0.247119572974348</v>
      </c>
      <c r="AQ1439" s="27">
        <v>9.02690786807782E-11</v>
      </c>
      <c r="AR1439" s="28">
        <v>3.1821635523065299E-9</v>
      </c>
      <c r="AS1439" s="27">
        <v>8.9248745699804405E-7</v>
      </c>
      <c r="AT1439" s="6">
        <v>4.8770720827205598E-5</v>
      </c>
      <c r="AU1439" s="7">
        <v>8.2911541517504794</v>
      </c>
      <c r="AV1439" s="6">
        <v>0.73217835185904001</v>
      </c>
      <c r="AW1439" s="6">
        <v>0.84761814184042295</v>
      </c>
      <c r="AX1439" s="7">
        <v>-6.3452951962529106E-2</v>
      </c>
      <c r="AY1439" s="6">
        <v>5.6176024221167402E-4</v>
      </c>
      <c r="AZ1439" s="6">
        <v>2.3771671236690402E-3</v>
      </c>
      <c r="BA1439" s="7">
        <v>7.1238115056423599</v>
      </c>
      <c r="BB1439" s="6">
        <v>0.12650058416264101</v>
      </c>
      <c r="BC1439" s="6">
        <v>0.82009421862981002</v>
      </c>
      <c r="BD1439" s="7">
        <v>1.10388969414559</v>
      </c>
      <c r="BE1439" s="6">
        <v>1.0569249606957801E-6</v>
      </c>
      <c r="BF1439" s="6">
        <v>6.7617418826951798E-5</v>
      </c>
      <c r="BG1439" s="7">
        <v>8.2277011997879494</v>
      </c>
      <c r="BH1439" s="6">
        <v>5.3360528193151604E-4</v>
      </c>
      <c r="BI1439" s="6">
        <v>2.1734380459800099E-3</v>
      </c>
      <c r="BJ1439" s="31">
        <v>-7.1872644576048899</v>
      </c>
      <c r="BK1439" s="35">
        <v>0.99337038047968318</v>
      </c>
      <c r="BL1439" s="8">
        <v>0.93927881119708645</v>
      </c>
      <c r="BM1439" s="8">
        <v>1.0121008937791192</v>
      </c>
      <c r="BN1439" s="8">
        <v>0.87465831229092306</v>
      </c>
      <c r="BO1439" s="8">
        <v>-0.86441517472517926</v>
      </c>
      <c r="BP1439" s="8">
        <v>-0.4974725820493604</v>
      </c>
      <c r="BQ1439" s="8">
        <v>-0.7958767300900651</v>
      </c>
      <c r="BR1439" s="8">
        <v>-1.1417803187063662</v>
      </c>
      <c r="BS1439" s="8">
        <v>0.92337150975054116</v>
      </c>
      <c r="BT1439" s="8">
        <v>0.90972863769652001</v>
      </c>
      <c r="BU1439" s="8">
        <v>1.0346394898815461</v>
      </c>
      <c r="BV1439" s="8">
        <v>1.0150784386888669</v>
      </c>
      <c r="BW1439" s="8">
        <v>-1.109160001693968</v>
      </c>
      <c r="BX1439" s="8">
        <v>-0.95817327478891545</v>
      </c>
      <c r="BY1439" s="8">
        <v>-1.1062089890763691</v>
      </c>
      <c r="BZ1439" s="36">
        <v>-1.2291394026340601</v>
      </c>
      <c r="CA1439" s="40">
        <v>0.99337038047968318</v>
      </c>
      <c r="CB1439" s="9">
        <v>0.93927881119708645</v>
      </c>
      <c r="CC1439" s="9">
        <v>1.0121008937791192</v>
      </c>
      <c r="CD1439" s="9">
        <v>0.87465831229092306</v>
      </c>
      <c r="CE1439" s="9" t="s">
        <v>24178</v>
      </c>
      <c r="CF1439" s="9" t="s">
        <v>24178</v>
      </c>
      <c r="CG1439" s="9" t="s">
        <v>24178</v>
      </c>
      <c r="CH1439" s="9" t="s">
        <v>24178</v>
      </c>
      <c r="CI1439" s="9">
        <v>0.92337150975054116</v>
      </c>
      <c r="CJ1439" s="9">
        <v>0.90972863769652001</v>
      </c>
      <c r="CK1439" s="9">
        <v>1.0346394898815461</v>
      </c>
      <c r="CL1439" s="9">
        <v>1.0150784386888669</v>
      </c>
      <c r="CM1439" s="9" t="s">
        <v>24178</v>
      </c>
      <c r="CN1439" s="9" t="s">
        <v>24178</v>
      </c>
      <c r="CO1439" s="9" t="s">
        <v>24178</v>
      </c>
      <c r="CP1439" s="41" t="s">
        <v>24178</v>
      </c>
      <c r="CQ1439" s="51" t="str">
        <f>IF(COUNTIF(CA1439:CD1439,"")=4,"-","+")</f>
        <v>+</v>
      </c>
      <c r="CR1439" s="10" t="str">
        <f>IF(COUNTIF(CE1439:CH1439,"")=4,"-","+")</f>
        <v>-</v>
      </c>
      <c r="CS1439" s="10" t="str">
        <f>IF(COUNTIF(CI1439:CL1439,"")=4,"-","+")</f>
        <v>+</v>
      </c>
      <c r="CT1439" s="10" t="str">
        <f>IF(COUNTIF(CM1439:CP1439,"")=4,"-","+")</f>
        <v>-</v>
      </c>
      <c r="CU1439" s="10" t="str">
        <f>IF(COUNTIF(CS1439:CT1439,"-")=2,"+","-")</f>
        <v>-</v>
      </c>
      <c r="CV1439" s="10" t="str">
        <f>IF(COUNTIF(CQ1439,"+")+COUNTIF(CS1439,"+")=0,"+","-")</f>
        <v>-</v>
      </c>
      <c r="CW1439" s="10" t="str">
        <f>IF(AND(CQ1439="+",CS1439="-"),"+","-")</f>
        <v>-</v>
      </c>
      <c r="CX1439" s="10" t="str">
        <f>IF(AND(CQ1439="-",CS1439="+"),"+","-")</f>
        <v>-</v>
      </c>
      <c r="CY1439" s="10" t="str">
        <f t="shared" si="72"/>
        <v>-</v>
      </c>
      <c r="CZ1439" s="76" t="str">
        <f t="shared" si="73"/>
        <v>-</v>
      </c>
    </row>
    <row r="1440" spans="1:104" s="11" customFormat="1" ht="25" customHeight="1" x14ac:dyDescent="0.2">
      <c r="A1440" s="12" t="s">
        <v>8642</v>
      </c>
      <c r="B1440" s="3" t="s">
        <v>8635</v>
      </c>
      <c r="C1440" s="3" t="s">
        <v>8643</v>
      </c>
      <c r="D1440" s="3" t="s">
        <v>8643</v>
      </c>
      <c r="E1440" s="3" t="s">
        <v>8643</v>
      </c>
      <c r="F1440" s="3" t="s">
        <v>8644</v>
      </c>
      <c r="G1440" s="3" t="s">
        <v>8635</v>
      </c>
      <c r="H1440" s="3" t="s">
        <v>8636</v>
      </c>
      <c r="I1440" s="3" t="s">
        <v>8637</v>
      </c>
      <c r="J1440" s="3" t="s">
        <v>8638</v>
      </c>
      <c r="K1440" s="3" t="s">
        <v>8639</v>
      </c>
      <c r="L1440" s="3" t="s">
        <v>8640</v>
      </c>
      <c r="M1440" s="3" t="s">
        <v>8641</v>
      </c>
      <c r="N1440" s="3" t="s">
        <v>8642</v>
      </c>
      <c r="O1440" s="3">
        <v>12</v>
      </c>
      <c r="P1440" s="3">
        <v>19</v>
      </c>
      <c r="Q1440" s="3">
        <v>19</v>
      </c>
      <c r="R1440" s="13">
        <v>19</v>
      </c>
      <c r="S1440" s="17">
        <v>2.02539587881301</v>
      </c>
      <c r="T1440" s="4">
        <v>1.71027210081968</v>
      </c>
      <c r="U1440" s="4">
        <v>1.68298137200275</v>
      </c>
      <c r="V1440" s="4">
        <v>1.4551062422874499</v>
      </c>
      <c r="W1440" s="4">
        <v>-3.47516518451387</v>
      </c>
      <c r="X1440" s="4">
        <v>-3.5057448181209199</v>
      </c>
      <c r="Y1440" s="4">
        <v>-4.5573295298942202</v>
      </c>
      <c r="Z1440" s="4">
        <v>-3.65138573041374</v>
      </c>
      <c r="AA1440" s="4">
        <v>1.1871134728227399</v>
      </c>
      <c r="AB1440" s="4">
        <v>1.1793482099105199</v>
      </c>
      <c r="AC1440" s="4">
        <v>1.3255677850402201</v>
      </c>
      <c r="AD1440" s="4">
        <v>1.31369135410208</v>
      </c>
      <c r="AE1440" s="4">
        <v>-1.7137081740619999</v>
      </c>
      <c r="AF1440" s="4">
        <v>-6.2449809670839302</v>
      </c>
      <c r="AG1440" s="4">
        <v>-3.6717242763726299</v>
      </c>
      <c r="AH1440" s="18">
        <v>-3.3182757656299402</v>
      </c>
      <c r="AI1440" s="17">
        <v>-3.7371722957871198</v>
      </c>
      <c r="AJ1440" s="4">
        <v>1.2514302054688899</v>
      </c>
      <c r="AK1440" s="4">
        <v>-3.7974063157356901</v>
      </c>
      <c r="AL1440" s="18">
        <v>1.71843889848072</v>
      </c>
      <c r="AM1440" s="22">
        <v>1.87645669014442</v>
      </c>
      <c r="AN1440" s="5">
        <v>7.89626230478115E-2</v>
      </c>
      <c r="AO1440" s="5">
        <v>0.51241619757016699</v>
      </c>
      <c r="AP1440" s="23">
        <v>0.23444303384866</v>
      </c>
      <c r="AQ1440" s="27">
        <v>1.9766949737978402E-6</v>
      </c>
      <c r="AR1440" s="28">
        <v>5.5572035544177303E-6</v>
      </c>
      <c r="AS1440" s="27">
        <v>1.2909547717940799E-2</v>
      </c>
      <c r="AT1440" s="6">
        <v>2.0825180605263598E-2</v>
      </c>
      <c r="AU1440" s="7">
        <v>4.98860250125602</v>
      </c>
      <c r="AV1440" s="6">
        <v>2.2772013787316098E-2</v>
      </c>
      <c r="AW1440" s="6">
        <v>0.10789336884794801</v>
      </c>
      <c r="AX1440" s="7">
        <v>0.46700869301183301</v>
      </c>
      <c r="AY1440" s="6">
        <v>2.7365392838533899E-5</v>
      </c>
      <c r="AZ1440" s="6">
        <v>3.85910889330508E-4</v>
      </c>
      <c r="BA1440" s="7">
        <v>5.5158452142164096</v>
      </c>
      <c r="BB1440" s="6">
        <v>0.95403924936982099</v>
      </c>
      <c r="BC1440" s="6">
        <v>0.99034662048328204</v>
      </c>
      <c r="BD1440" s="7">
        <v>-6.0234019948563998E-2</v>
      </c>
      <c r="BE1440" s="6">
        <v>9.5049297385051499E-3</v>
      </c>
      <c r="BF1440" s="6">
        <v>1.7385934940096898E-2</v>
      </c>
      <c r="BG1440" s="7">
        <v>5.45561119426785</v>
      </c>
      <c r="BH1440" s="6">
        <v>2.20757936725664E-4</v>
      </c>
      <c r="BI1440" s="6">
        <v>1.3307810460751401E-3</v>
      </c>
      <c r="BJ1440" s="31">
        <v>-5.0488365212045796</v>
      </c>
      <c r="BK1440" s="35">
        <v>1.1269234425986541</v>
      </c>
      <c r="BL1440" s="8">
        <v>1.0147768588741202</v>
      </c>
      <c r="BM1440" s="8">
        <v>1.0050646054108598</v>
      </c>
      <c r="BN1440" s="8">
        <v>0.92396816300308693</v>
      </c>
      <c r="BO1440" s="8">
        <v>-0.83062205190019556</v>
      </c>
      <c r="BP1440" s="8">
        <v>-0.84150476428203036</v>
      </c>
      <c r="BQ1440" s="8">
        <v>-1.2157438447896918</v>
      </c>
      <c r="BR1440" s="8">
        <v>-0.8933356063345459</v>
      </c>
      <c r="BS1440" s="8">
        <v>0.82859461248992961</v>
      </c>
      <c r="BT1440" s="8">
        <v>0.82583110250387348</v>
      </c>
      <c r="BU1440" s="8">
        <v>0.8778678796993914</v>
      </c>
      <c r="BV1440" s="8">
        <v>0.8736412828838982</v>
      </c>
      <c r="BW1440" s="8">
        <v>-0.20375286621789848</v>
      </c>
      <c r="BX1440" s="8">
        <v>-1.8163470249236633</v>
      </c>
      <c r="BY1440" s="8">
        <v>-0.9005737096022155</v>
      </c>
      <c r="BZ1440" s="36">
        <v>-0.77478807941357308</v>
      </c>
      <c r="CA1440" s="40">
        <v>1.1269234425986541</v>
      </c>
      <c r="CB1440" s="9">
        <v>1.0147768588741202</v>
      </c>
      <c r="CC1440" s="9">
        <v>1.0050646054108598</v>
      </c>
      <c r="CD1440" s="9">
        <v>0.92396816300308693</v>
      </c>
      <c r="CE1440" s="9" t="s">
        <v>24178</v>
      </c>
      <c r="CF1440" s="9" t="s">
        <v>24178</v>
      </c>
      <c r="CG1440" s="9" t="s">
        <v>24178</v>
      </c>
      <c r="CH1440" s="9" t="s">
        <v>24178</v>
      </c>
      <c r="CI1440" s="9">
        <v>0.82859461248992961</v>
      </c>
      <c r="CJ1440" s="9">
        <v>0.82583110250387348</v>
      </c>
      <c r="CK1440" s="9">
        <v>0.8778678796993914</v>
      </c>
      <c r="CL1440" s="9">
        <v>0.8736412828838982</v>
      </c>
      <c r="CM1440" s="9" t="s">
        <v>24178</v>
      </c>
      <c r="CN1440" s="9" t="s">
        <v>24178</v>
      </c>
      <c r="CO1440" s="9" t="s">
        <v>24178</v>
      </c>
      <c r="CP1440" s="41" t="s">
        <v>24178</v>
      </c>
      <c r="CQ1440" s="51" t="str">
        <f>IF(COUNTIF(CA1440:CD1440,"")=4,"-","+")</f>
        <v>+</v>
      </c>
      <c r="CR1440" s="10" t="str">
        <f>IF(COUNTIF(CE1440:CH1440,"")=4,"-","+")</f>
        <v>-</v>
      </c>
      <c r="CS1440" s="10" t="str">
        <f>IF(COUNTIF(CI1440:CL1440,"")=4,"-","+")</f>
        <v>+</v>
      </c>
      <c r="CT1440" s="10" t="str">
        <f>IF(COUNTIF(CM1440:CP1440,"")=4,"-","+")</f>
        <v>-</v>
      </c>
      <c r="CU1440" s="10" t="str">
        <f>IF(COUNTIF(CS1440:CT1440,"-")=2,"+","-")</f>
        <v>-</v>
      </c>
      <c r="CV1440" s="10" t="str">
        <f>IF(COUNTIF(CQ1440,"+")+COUNTIF(CS1440,"+")=0,"+","-")</f>
        <v>-</v>
      </c>
      <c r="CW1440" s="10" t="str">
        <f>IF(AND(CQ1440="+",CS1440="-"),"+","-")</f>
        <v>-</v>
      </c>
      <c r="CX1440" s="10" t="str">
        <f>IF(AND(CQ1440="-",CS1440="+"),"+","-")</f>
        <v>-</v>
      </c>
      <c r="CY1440" s="10" t="str">
        <f t="shared" si="72"/>
        <v>-</v>
      </c>
      <c r="CZ1440" s="76" t="str">
        <f t="shared" si="73"/>
        <v>-</v>
      </c>
    </row>
    <row r="1441" spans="1:104" s="11" customFormat="1" ht="25" customHeight="1" x14ac:dyDescent="0.2">
      <c r="A1441" s="12" t="s">
        <v>8673</v>
      </c>
      <c r="B1441" s="3" t="s">
        <v>8673</v>
      </c>
      <c r="C1441" s="3" t="s">
        <v>8674</v>
      </c>
      <c r="D1441" s="3" t="s">
        <v>8674</v>
      </c>
      <c r="E1441" s="3" t="s">
        <v>8674</v>
      </c>
      <c r="F1441" s="3" t="s">
        <v>8675</v>
      </c>
      <c r="G1441" s="3" t="s">
        <v>8666</v>
      </c>
      <c r="H1441" s="3" t="s">
        <v>8667</v>
      </c>
      <c r="I1441" s="3" t="s">
        <v>8668</v>
      </c>
      <c r="J1441" s="3" t="s">
        <v>8669</v>
      </c>
      <c r="K1441" s="3" t="s">
        <v>8670</v>
      </c>
      <c r="L1441" s="3" t="s">
        <v>8671</v>
      </c>
      <c r="M1441" s="3" t="s">
        <v>8672</v>
      </c>
      <c r="N1441" s="3" t="s">
        <v>8673</v>
      </c>
      <c r="O1441" s="3">
        <v>5</v>
      </c>
      <c r="P1441" s="3">
        <v>13</v>
      </c>
      <c r="Q1441" s="3">
        <v>13</v>
      </c>
      <c r="R1441" s="13">
        <v>13</v>
      </c>
      <c r="S1441" s="17">
        <v>0.23299226658778899</v>
      </c>
      <c r="T1441" s="4">
        <v>0.21411074605981301</v>
      </c>
      <c r="U1441" s="4">
        <v>0.14088319944517699</v>
      </c>
      <c r="V1441" s="4">
        <v>5.0251832185118403E-2</v>
      </c>
      <c r="W1441" s="4">
        <v>-3.8474694410458801</v>
      </c>
      <c r="X1441" s="4">
        <v>-5.2208651885065702</v>
      </c>
      <c r="Y1441" s="4">
        <v>-5.03627542926339</v>
      </c>
      <c r="Z1441" s="4">
        <v>-3.28278685193174</v>
      </c>
      <c r="AA1441" s="4">
        <v>-0.65615900928823101</v>
      </c>
      <c r="AB1441" s="4">
        <v>-0.29447502285657401</v>
      </c>
      <c r="AC1441" s="4">
        <v>-0.24956160389398699</v>
      </c>
      <c r="AD1441" s="4">
        <v>-0.61512036063644304</v>
      </c>
      <c r="AE1441" s="4">
        <v>-4.3940765417863696</v>
      </c>
      <c r="AF1441" s="4">
        <v>-4.06279040633689</v>
      </c>
      <c r="AG1441" s="4">
        <v>-3.8089086080372399</v>
      </c>
      <c r="AH1441" s="18">
        <v>-3.53524723049247</v>
      </c>
      <c r="AI1441" s="17">
        <v>-3.9502556966632398</v>
      </c>
      <c r="AJ1441" s="4">
        <v>-0.45382899916880898</v>
      </c>
      <c r="AK1441" s="4">
        <v>-4.3468492276868904</v>
      </c>
      <c r="AL1441" s="18">
        <v>0.159559511069475</v>
      </c>
      <c r="AM1441" s="22">
        <v>0.36599272757055401</v>
      </c>
      <c r="AN1441" s="5">
        <v>0.21140103659308199</v>
      </c>
      <c r="AO1441" s="5">
        <v>0.93466951342726201</v>
      </c>
      <c r="AP1441" s="23">
        <v>8.2996345503797295E-2</v>
      </c>
      <c r="AQ1441" s="27">
        <v>2.9155351670495999E-8</v>
      </c>
      <c r="AR1441" s="28">
        <v>1.8000073521704101E-7</v>
      </c>
      <c r="AS1441" s="27">
        <v>2.0317615291437001E-5</v>
      </c>
      <c r="AT1441" s="6">
        <v>2.7329797389455998E-4</v>
      </c>
      <c r="AU1441" s="7">
        <v>3.4964266974944298</v>
      </c>
      <c r="AV1441" s="6">
        <v>6.0957870083409903E-3</v>
      </c>
      <c r="AW1441" s="6">
        <v>4.9966404133995002E-2</v>
      </c>
      <c r="AX1441" s="7">
        <v>0.613388510238283</v>
      </c>
      <c r="AY1441" s="6">
        <v>2.2439786963322698E-3</v>
      </c>
      <c r="AZ1441" s="6">
        <v>5.9877478336516302E-3</v>
      </c>
      <c r="BA1441" s="7">
        <v>4.5064087387563703</v>
      </c>
      <c r="BB1441" s="6">
        <v>0.47468966538201202</v>
      </c>
      <c r="BC1441" s="6">
        <v>0.929681807382994</v>
      </c>
      <c r="BD1441" s="7">
        <v>-0.39659353102365202</v>
      </c>
      <c r="BE1441" s="6">
        <v>1.07410439155885E-4</v>
      </c>
      <c r="BF1441" s="6">
        <v>7.6767733489342303E-4</v>
      </c>
      <c r="BG1441" s="7">
        <v>4.1098152077327201</v>
      </c>
      <c r="BH1441" s="6">
        <v>2.7030663222203698E-3</v>
      </c>
      <c r="BI1441" s="6">
        <v>6.2468219939947299E-3</v>
      </c>
      <c r="BJ1441" s="31">
        <v>-3.8930202285180902</v>
      </c>
      <c r="BK1441" s="35">
        <v>1.1285046030825558</v>
      </c>
      <c r="BL1441" s="8">
        <v>1.119554854340866</v>
      </c>
      <c r="BM1441" s="8">
        <v>1.0848453540016147</v>
      </c>
      <c r="BN1441" s="8">
        <v>1.0418865274658222</v>
      </c>
      <c r="BO1441" s="8">
        <v>-0.80561436680117426</v>
      </c>
      <c r="BP1441" s="8">
        <v>-1.4565972600732708</v>
      </c>
      <c r="BQ1441" s="8">
        <v>-1.3691026134918312</v>
      </c>
      <c r="BR1441" s="8">
        <v>-0.53795757062893856</v>
      </c>
      <c r="BS1441" s="8">
        <v>0.70705123015887494</v>
      </c>
      <c r="BT1441" s="8">
        <v>0.87848767764518476</v>
      </c>
      <c r="BU1441" s="8">
        <v>0.89977641942050002</v>
      </c>
      <c r="BV1441" s="8">
        <v>0.72650334968430152</v>
      </c>
      <c r="BW1441" s="8">
        <v>-1.0647034695459758</v>
      </c>
      <c r="BX1441" s="8">
        <v>-0.90767545533042526</v>
      </c>
      <c r="BY1441" s="8">
        <v>-0.78733671981897024</v>
      </c>
      <c r="BZ1441" s="36">
        <v>-0.657622560109137</v>
      </c>
      <c r="CA1441" s="40">
        <v>1.1285046030825558</v>
      </c>
      <c r="CB1441" s="9">
        <v>1.119554854340866</v>
      </c>
      <c r="CC1441" s="9">
        <v>1.0848453540016147</v>
      </c>
      <c r="CD1441" s="9">
        <v>1.0418865274658222</v>
      </c>
      <c r="CE1441" s="9" t="s">
        <v>24178</v>
      </c>
      <c r="CF1441" s="9" t="s">
        <v>24178</v>
      </c>
      <c r="CG1441" s="9" t="s">
        <v>24178</v>
      </c>
      <c r="CH1441" s="9" t="s">
        <v>24178</v>
      </c>
      <c r="CI1441" s="9">
        <v>0.70705123015887494</v>
      </c>
      <c r="CJ1441" s="9">
        <v>0.87848767764518476</v>
      </c>
      <c r="CK1441" s="9">
        <v>0.89977641942050002</v>
      </c>
      <c r="CL1441" s="9">
        <v>0.72650334968430152</v>
      </c>
      <c r="CM1441" s="9" t="s">
        <v>24178</v>
      </c>
      <c r="CN1441" s="9" t="s">
        <v>24178</v>
      </c>
      <c r="CO1441" s="9" t="s">
        <v>24178</v>
      </c>
      <c r="CP1441" s="41" t="s">
        <v>24178</v>
      </c>
      <c r="CQ1441" s="51" t="str">
        <f>IF(COUNTIF(CA1441:CD1441,"")=4,"-","+")</f>
        <v>+</v>
      </c>
      <c r="CR1441" s="10" t="str">
        <f>IF(COUNTIF(CE1441:CH1441,"")=4,"-","+")</f>
        <v>-</v>
      </c>
      <c r="CS1441" s="10" t="str">
        <f>IF(COUNTIF(CI1441:CL1441,"")=4,"-","+")</f>
        <v>+</v>
      </c>
      <c r="CT1441" s="10" t="str">
        <f>IF(COUNTIF(CM1441:CP1441,"")=4,"-","+")</f>
        <v>-</v>
      </c>
      <c r="CU1441" s="10" t="str">
        <f>IF(COUNTIF(CS1441:CT1441,"-")=2,"+","-")</f>
        <v>-</v>
      </c>
      <c r="CV1441" s="10" t="str">
        <f>IF(COUNTIF(CQ1441,"+")+COUNTIF(CS1441,"+")=0,"+","-")</f>
        <v>-</v>
      </c>
      <c r="CW1441" s="10" t="str">
        <f>IF(AND(CQ1441="+",CS1441="-"),"+","-")</f>
        <v>-</v>
      </c>
      <c r="CX1441" s="10" t="str">
        <f>IF(AND(CQ1441="-",CS1441="+"),"+","-")</f>
        <v>-</v>
      </c>
      <c r="CY1441" s="10" t="str">
        <f t="shared" si="72"/>
        <v>-</v>
      </c>
      <c r="CZ1441" s="76" t="str">
        <f t="shared" si="73"/>
        <v>-</v>
      </c>
    </row>
    <row r="1442" spans="1:104" s="11" customFormat="1" ht="25" customHeight="1" x14ac:dyDescent="0.2">
      <c r="A1442" s="12" t="s">
        <v>8724</v>
      </c>
      <c r="B1442" s="3" t="s">
        <v>8725</v>
      </c>
      <c r="C1442" s="3" t="s">
        <v>8726</v>
      </c>
      <c r="D1442" s="3" t="s">
        <v>8726</v>
      </c>
      <c r="E1442" s="3" t="s">
        <v>8727</v>
      </c>
      <c r="F1442" s="3" t="s">
        <v>8728</v>
      </c>
      <c r="G1442" s="3" t="s">
        <v>8717</v>
      </c>
      <c r="H1442" s="3" t="s">
        <v>8718</v>
      </c>
      <c r="I1442" s="3" t="s">
        <v>8719</v>
      </c>
      <c r="J1442" s="3" t="s">
        <v>8720</v>
      </c>
      <c r="K1442" s="3" t="s">
        <v>8721</v>
      </c>
      <c r="L1442" s="3" t="s">
        <v>8722</v>
      </c>
      <c r="M1442" s="3" t="s">
        <v>8723</v>
      </c>
      <c r="N1442" s="3" t="s">
        <v>8724</v>
      </c>
      <c r="O1442" s="3">
        <v>8</v>
      </c>
      <c r="P1442" s="3">
        <v>13</v>
      </c>
      <c r="Q1442" s="3">
        <v>13</v>
      </c>
      <c r="R1442" s="13">
        <v>9</v>
      </c>
      <c r="S1442" s="17">
        <v>1.0579947719020399</v>
      </c>
      <c r="T1442" s="4">
        <v>1.09678125521754</v>
      </c>
      <c r="U1442" s="4">
        <v>0.73637311159488295</v>
      </c>
      <c r="V1442" s="4">
        <v>0.37928474668172601</v>
      </c>
      <c r="W1442" s="4">
        <v>-4.6319177129471498</v>
      </c>
      <c r="X1442" s="4">
        <v>-2.9771664654096801</v>
      </c>
      <c r="Y1442" s="4">
        <v>-5.6100870133939997</v>
      </c>
      <c r="Z1442" s="4">
        <v>-3.9731710612847801</v>
      </c>
      <c r="AA1442" s="4">
        <v>-0.43925333062338001</v>
      </c>
      <c r="AB1442" s="4">
        <v>0.520095312330902</v>
      </c>
      <c r="AC1442" s="4">
        <v>0.76294114007606995</v>
      </c>
      <c r="AD1442" s="4">
        <v>0.53923265226010397</v>
      </c>
      <c r="AE1442" s="4">
        <v>-3.49835609426396</v>
      </c>
      <c r="AF1442" s="4">
        <v>-0.83694670312593999</v>
      </c>
      <c r="AG1442" s="4">
        <v>-5.22261500759695</v>
      </c>
      <c r="AH1442" s="18">
        <v>-3.1664755451008402</v>
      </c>
      <c r="AI1442" s="17">
        <v>-3.1810983375219202</v>
      </c>
      <c r="AJ1442" s="4">
        <v>0.34575394351092398</v>
      </c>
      <c r="AK1442" s="4">
        <v>-4.2980855632589003</v>
      </c>
      <c r="AL1442" s="18">
        <v>0.81760847134904802</v>
      </c>
      <c r="AM1442" s="22">
        <v>1.8040420827969199</v>
      </c>
      <c r="AN1442" s="5">
        <v>0.53482411471527402</v>
      </c>
      <c r="AO1442" s="5">
        <v>1.10802954322497</v>
      </c>
      <c r="AP1442" s="23">
        <v>0.33389114395116898</v>
      </c>
      <c r="AQ1442" s="27">
        <v>4.3468011597095603E-5</v>
      </c>
      <c r="AR1442" s="28">
        <v>8.5277931502753706E-5</v>
      </c>
      <c r="AS1442" s="27">
        <v>2.50430373767562E-2</v>
      </c>
      <c r="AT1442" s="6">
        <v>3.64932705773508E-2</v>
      </c>
      <c r="AU1442" s="7">
        <v>3.5268522810328502</v>
      </c>
      <c r="AV1442" s="6">
        <v>0.19436427964978201</v>
      </c>
      <c r="AW1442" s="6">
        <v>0.39267309901189801</v>
      </c>
      <c r="AX1442" s="7">
        <v>0.47185452783812398</v>
      </c>
      <c r="AY1442" s="6">
        <v>1.54920392793661E-3</v>
      </c>
      <c r="AZ1442" s="6">
        <v>4.5915953705962997E-3</v>
      </c>
      <c r="BA1442" s="7">
        <v>5.1156940346079498</v>
      </c>
      <c r="BB1442" s="6">
        <v>0.33980660153977899</v>
      </c>
      <c r="BC1442" s="6">
        <v>0.90111764821524898</v>
      </c>
      <c r="BD1442" s="7">
        <v>-1.1169872257369799</v>
      </c>
      <c r="BE1442" s="6">
        <v>1.94496030672805E-2</v>
      </c>
      <c r="BF1442" s="6">
        <v>3.1452718153807999E-2</v>
      </c>
      <c r="BG1442" s="7">
        <v>3.9987068088709701</v>
      </c>
      <c r="BH1442" s="6">
        <v>1.2001930752265199E-3</v>
      </c>
      <c r="BI1442" s="6">
        <v>3.6436417087027202E-3</v>
      </c>
      <c r="BJ1442" s="31">
        <v>-4.6438395067698304</v>
      </c>
      <c r="BK1442" s="35">
        <v>1.0876437864227941</v>
      </c>
      <c r="BL1442" s="8">
        <v>1.1036417671510856</v>
      </c>
      <c r="BM1442" s="8">
        <v>0.95498682235771604</v>
      </c>
      <c r="BN1442" s="8">
        <v>0.80770116271930015</v>
      </c>
      <c r="BO1442" s="8">
        <v>-1.2592333340896056</v>
      </c>
      <c r="BP1442" s="8">
        <v>-0.57671003459671899</v>
      </c>
      <c r="BQ1442" s="8">
        <v>-1.6626917629000755</v>
      </c>
      <c r="BR1442" s="8">
        <v>-0.98752485893868369</v>
      </c>
      <c r="BS1442" s="8">
        <v>0.47008467195415637</v>
      </c>
      <c r="BT1442" s="8">
        <v>0.86578028005694052</v>
      </c>
      <c r="BU1442" s="8">
        <v>0.96594514523977204</v>
      </c>
      <c r="BV1442" s="8">
        <v>0.87367372048276504</v>
      </c>
      <c r="BW1442" s="8">
        <v>-0.79168135773454384</v>
      </c>
      <c r="BX1442" s="8">
        <v>0.30605095801023946</v>
      </c>
      <c r="BY1442" s="8">
        <v>-1.5028739822812149</v>
      </c>
      <c r="BZ1442" s="36">
        <v>-0.65479298385392859</v>
      </c>
      <c r="CA1442" s="40">
        <v>1.0876437864227941</v>
      </c>
      <c r="CB1442" s="9">
        <v>1.1036417671510856</v>
      </c>
      <c r="CC1442" s="9">
        <v>0.95498682235771604</v>
      </c>
      <c r="CD1442" s="9">
        <v>0.80770116271930015</v>
      </c>
      <c r="CE1442" s="9" t="s">
        <v>24178</v>
      </c>
      <c r="CF1442" s="9" t="s">
        <v>24178</v>
      </c>
      <c r="CG1442" s="9" t="s">
        <v>24178</v>
      </c>
      <c r="CH1442" s="9" t="s">
        <v>24178</v>
      </c>
      <c r="CI1442" s="9">
        <v>0.47008467195415637</v>
      </c>
      <c r="CJ1442" s="9">
        <v>0.86578028005694052</v>
      </c>
      <c r="CK1442" s="9">
        <v>0.96594514523977204</v>
      </c>
      <c r="CL1442" s="9">
        <v>0.87367372048276504</v>
      </c>
      <c r="CM1442" s="9" t="s">
        <v>24178</v>
      </c>
      <c r="CN1442" s="9" t="s">
        <v>24178</v>
      </c>
      <c r="CO1442" s="9" t="s">
        <v>24178</v>
      </c>
      <c r="CP1442" s="41" t="s">
        <v>24178</v>
      </c>
      <c r="CQ1442" s="51" t="str">
        <f>IF(COUNTIF(CA1442:CD1442,"")=4,"-","+")</f>
        <v>+</v>
      </c>
      <c r="CR1442" s="10" t="str">
        <f>IF(COUNTIF(CE1442:CH1442,"")=4,"-","+")</f>
        <v>-</v>
      </c>
      <c r="CS1442" s="10" t="str">
        <f>IF(COUNTIF(CI1442:CL1442,"")=4,"-","+")</f>
        <v>+</v>
      </c>
      <c r="CT1442" s="10" t="str">
        <f>IF(COUNTIF(CM1442:CP1442,"")=4,"-","+")</f>
        <v>-</v>
      </c>
      <c r="CU1442" s="10" t="str">
        <f>IF(COUNTIF(CS1442:CT1442,"-")=2,"+","-")</f>
        <v>-</v>
      </c>
      <c r="CV1442" s="10" t="str">
        <f>IF(COUNTIF(CQ1442,"+")+COUNTIF(CS1442,"+")=0,"+","-")</f>
        <v>-</v>
      </c>
      <c r="CW1442" s="10" t="str">
        <f>IF(AND(CQ1442="+",CS1442="-"),"+","-")</f>
        <v>-</v>
      </c>
      <c r="CX1442" s="10" t="str">
        <f>IF(AND(CQ1442="-",CS1442="+"),"+","-")</f>
        <v>-</v>
      </c>
      <c r="CY1442" s="10" t="str">
        <f t="shared" si="72"/>
        <v>-</v>
      </c>
      <c r="CZ1442" s="76" t="str">
        <f t="shared" si="73"/>
        <v>-</v>
      </c>
    </row>
    <row r="1443" spans="1:104" s="11" customFormat="1" ht="25" customHeight="1" x14ac:dyDescent="0.2">
      <c r="A1443" s="12" t="s">
        <v>8780</v>
      </c>
      <c r="B1443" s="3" t="s">
        <v>8773</v>
      </c>
      <c r="C1443" s="3" t="s">
        <v>8781</v>
      </c>
      <c r="D1443" s="3" t="s">
        <v>8781</v>
      </c>
      <c r="E1443" s="3" t="s">
        <v>8781</v>
      </c>
      <c r="F1443" s="3" t="s">
        <v>8782</v>
      </c>
      <c r="G1443" s="3" t="s">
        <v>8773</v>
      </c>
      <c r="H1443" s="3" t="s">
        <v>8774</v>
      </c>
      <c r="I1443" s="3" t="s">
        <v>8775</v>
      </c>
      <c r="J1443" s="3" t="s">
        <v>8776</v>
      </c>
      <c r="K1443" s="3" t="s">
        <v>8777</v>
      </c>
      <c r="L1443" s="3" t="s">
        <v>8778</v>
      </c>
      <c r="M1443" s="3" t="s">
        <v>8779</v>
      </c>
      <c r="N1443" s="3" t="s">
        <v>8780</v>
      </c>
      <c r="O1443" s="3">
        <v>2</v>
      </c>
      <c r="P1443" s="3">
        <v>54</v>
      </c>
      <c r="Q1443" s="3">
        <v>54</v>
      </c>
      <c r="R1443" s="13">
        <v>54</v>
      </c>
      <c r="S1443" s="17">
        <v>3.07022543338591</v>
      </c>
      <c r="T1443" s="4">
        <v>3.1917465970022598</v>
      </c>
      <c r="U1443" s="4">
        <v>3.0393922748522302</v>
      </c>
      <c r="V1443" s="4">
        <v>2.6696180694651499</v>
      </c>
      <c r="W1443" s="4">
        <v>-3.4252752128605599</v>
      </c>
      <c r="X1443" s="4">
        <v>-3.56564962704691</v>
      </c>
      <c r="Y1443" s="4">
        <v>-6.8221319004252097</v>
      </c>
      <c r="Z1443" s="4">
        <v>-4.9714431659468801</v>
      </c>
      <c r="AA1443" s="4">
        <v>2.7649934645019698</v>
      </c>
      <c r="AB1443" s="4">
        <v>2.8460512460368399</v>
      </c>
      <c r="AC1443" s="4">
        <v>3.0658052503256501</v>
      </c>
      <c r="AD1443" s="4">
        <v>2.9106727292235699</v>
      </c>
      <c r="AE1443" s="4">
        <v>-2.4963251036049399</v>
      </c>
      <c r="AF1443" s="4">
        <v>-3.3703514501862002</v>
      </c>
      <c r="AG1443" s="4">
        <v>-3.7327143094056301</v>
      </c>
      <c r="AH1443" s="18">
        <v>-3.3007168085048</v>
      </c>
      <c r="AI1443" s="17">
        <v>-3.2250269179253999</v>
      </c>
      <c r="AJ1443" s="4">
        <v>2.89688067252201</v>
      </c>
      <c r="AK1443" s="4">
        <v>-4.69612497656989</v>
      </c>
      <c r="AL1443" s="18">
        <v>2.99274559367639</v>
      </c>
      <c r="AM1443" s="22">
        <v>0.52140866917568296</v>
      </c>
      <c r="AN1443" s="5">
        <v>0.12741480820575801</v>
      </c>
      <c r="AO1443" s="5">
        <v>1.5799513899148601</v>
      </c>
      <c r="AP1443" s="23">
        <v>0.225234570062505</v>
      </c>
      <c r="AQ1443" s="27">
        <v>1.5308116314425E-8</v>
      </c>
      <c r="AR1443" s="28">
        <v>1.13748411027583E-7</v>
      </c>
      <c r="AS1443" s="27">
        <v>8.4479203661003605E-5</v>
      </c>
      <c r="AT1443" s="6">
        <v>6.4415392791515201E-4</v>
      </c>
      <c r="AU1443" s="7">
        <v>6.1219075904473996</v>
      </c>
      <c r="AV1443" s="6">
        <v>0.49377844645334501</v>
      </c>
      <c r="AW1443" s="6">
        <v>0.68168119149531603</v>
      </c>
      <c r="AX1443" s="7">
        <v>9.5864921154378294E-2</v>
      </c>
      <c r="AY1443" s="6">
        <v>2.0073672696934298E-3</v>
      </c>
      <c r="AZ1443" s="6">
        <v>5.4904320629884E-3</v>
      </c>
      <c r="BA1443" s="7">
        <v>7.6888705702462801</v>
      </c>
      <c r="BB1443" s="6">
        <v>0.15864811443924501</v>
      </c>
      <c r="BC1443" s="6">
        <v>0.82575034074112696</v>
      </c>
      <c r="BD1443" s="7">
        <v>-1.4710980586444899</v>
      </c>
      <c r="BE1443" s="6">
        <v>2.1851425588914999E-5</v>
      </c>
      <c r="BF1443" s="6">
        <v>2.8374400653328802E-4</v>
      </c>
      <c r="BG1443" s="7">
        <v>6.2177725116017797</v>
      </c>
      <c r="BH1443" s="6">
        <v>2.2868000025541898E-3</v>
      </c>
      <c r="BI1443" s="6">
        <v>5.6006315655458801E-3</v>
      </c>
      <c r="BJ1443" s="31">
        <v>-7.5930056490919</v>
      </c>
      <c r="BK1443" s="35">
        <v>0.9817917817868016</v>
      </c>
      <c r="BL1443" s="8">
        <v>1.0151358056159947</v>
      </c>
      <c r="BM1443" s="8">
        <v>0.97333151410764984</v>
      </c>
      <c r="BN1443" s="8">
        <v>0.8718696818726196</v>
      </c>
      <c r="BO1443" s="8">
        <v>-0.80049964701121423</v>
      </c>
      <c r="BP1443" s="8">
        <v>-0.83901678816051883</v>
      </c>
      <c r="BQ1443" s="8">
        <v>-1.73255845029995</v>
      </c>
      <c r="BR1443" s="8">
        <v>-1.224750530868852</v>
      </c>
      <c r="BS1443" s="8">
        <v>0.8980396044621245</v>
      </c>
      <c r="BT1443" s="8">
        <v>0.92028093690667812</v>
      </c>
      <c r="BU1443" s="8">
        <v>0.98057893387698392</v>
      </c>
      <c r="BV1443" s="8">
        <v>0.93801233620481839</v>
      </c>
      <c r="BW1443" s="8">
        <v>-0.54560631273620008</v>
      </c>
      <c r="BX1443" s="8">
        <v>-0.78542919181721538</v>
      </c>
      <c r="BY1443" s="8">
        <v>-0.88485743503888903</v>
      </c>
      <c r="BZ1443" s="36">
        <v>-0.76632223890083029</v>
      </c>
      <c r="CA1443" s="40">
        <v>0.9817917817868016</v>
      </c>
      <c r="CB1443" s="9">
        <v>1.0151358056159947</v>
      </c>
      <c r="CC1443" s="9">
        <v>0.97333151410764984</v>
      </c>
      <c r="CD1443" s="9">
        <v>0.8718696818726196</v>
      </c>
      <c r="CE1443" s="9" t="s">
        <v>24178</v>
      </c>
      <c r="CF1443" s="9" t="s">
        <v>24178</v>
      </c>
      <c r="CG1443" s="9" t="s">
        <v>24178</v>
      </c>
      <c r="CH1443" s="9" t="s">
        <v>24178</v>
      </c>
      <c r="CI1443" s="9">
        <v>0.8980396044621245</v>
      </c>
      <c r="CJ1443" s="9">
        <v>0.92028093690667812</v>
      </c>
      <c r="CK1443" s="9">
        <v>0.98057893387698392</v>
      </c>
      <c r="CL1443" s="9">
        <v>0.93801233620481839</v>
      </c>
      <c r="CM1443" s="9" t="s">
        <v>24178</v>
      </c>
      <c r="CN1443" s="9" t="s">
        <v>24178</v>
      </c>
      <c r="CO1443" s="9" t="s">
        <v>24178</v>
      </c>
      <c r="CP1443" s="41" t="s">
        <v>24178</v>
      </c>
      <c r="CQ1443" s="51" t="str">
        <f>IF(COUNTIF(CA1443:CD1443,"")=4,"-","+")</f>
        <v>+</v>
      </c>
      <c r="CR1443" s="10" t="str">
        <f>IF(COUNTIF(CE1443:CH1443,"")=4,"-","+")</f>
        <v>-</v>
      </c>
      <c r="CS1443" s="10" t="str">
        <f>IF(COUNTIF(CI1443:CL1443,"")=4,"-","+")</f>
        <v>+</v>
      </c>
      <c r="CT1443" s="10" t="str">
        <f>IF(COUNTIF(CM1443:CP1443,"")=4,"-","+")</f>
        <v>-</v>
      </c>
      <c r="CU1443" s="10" t="str">
        <f>IF(COUNTIF(CS1443:CT1443,"-")=2,"+","-")</f>
        <v>-</v>
      </c>
      <c r="CV1443" s="10" t="str">
        <f>IF(COUNTIF(CQ1443,"+")+COUNTIF(CS1443,"+")=0,"+","-")</f>
        <v>-</v>
      </c>
      <c r="CW1443" s="10" t="str">
        <f>IF(AND(CQ1443="+",CS1443="-"),"+","-")</f>
        <v>-</v>
      </c>
      <c r="CX1443" s="10" t="str">
        <f>IF(AND(CQ1443="-",CS1443="+"),"+","-")</f>
        <v>-</v>
      </c>
      <c r="CY1443" s="10" t="str">
        <f t="shared" si="72"/>
        <v>-</v>
      </c>
      <c r="CZ1443" s="76" t="str">
        <f t="shared" si="73"/>
        <v>-</v>
      </c>
    </row>
    <row r="1444" spans="1:104" s="11" customFormat="1" ht="25" customHeight="1" x14ac:dyDescent="0.2">
      <c r="A1444" s="12" t="s">
        <v>8790</v>
      </c>
      <c r="B1444" s="3" t="s">
        <v>8791</v>
      </c>
      <c r="C1444" s="3" t="s">
        <v>8792</v>
      </c>
      <c r="D1444" s="3" t="s">
        <v>8792</v>
      </c>
      <c r="E1444" s="3" t="s">
        <v>8792</v>
      </c>
      <c r="F1444" s="3" t="s">
        <v>8793</v>
      </c>
      <c r="G1444" s="3" t="s">
        <v>8783</v>
      </c>
      <c r="H1444" s="3" t="s">
        <v>8784</v>
      </c>
      <c r="I1444" s="3" t="s">
        <v>8785</v>
      </c>
      <c r="J1444" s="3" t="s">
        <v>8786</v>
      </c>
      <c r="K1444" s="3" t="s">
        <v>8787</v>
      </c>
      <c r="L1444" s="3" t="s">
        <v>8788</v>
      </c>
      <c r="M1444" s="3" t="s">
        <v>8789</v>
      </c>
      <c r="N1444" s="3" t="s">
        <v>8790</v>
      </c>
      <c r="O1444" s="3">
        <v>6</v>
      </c>
      <c r="P1444" s="3">
        <v>9</v>
      </c>
      <c r="Q1444" s="3">
        <v>9</v>
      </c>
      <c r="R1444" s="13">
        <v>9</v>
      </c>
      <c r="S1444" s="17">
        <v>-5.1261418466870303</v>
      </c>
      <c r="T1444" s="4">
        <v>-2.5174361356192301</v>
      </c>
      <c r="U1444" s="4">
        <v>-3.7615729093002299</v>
      </c>
      <c r="V1444" s="4">
        <v>-4.49406524542478</v>
      </c>
      <c r="W1444" s="4">
        <v>-4.16389157192613</v>
      </c>
      <c r="X1444" s="4">
        <v>-4.0291966382443398</v>
      </c>
      <c r="Y1444" s="4">
        <v>-6.0393164463573701</v>
      </c>
      <c r="Z1444" s="4">
        <v>-4.40351687386761</v>
      </c>
      <c r="AA1444" s="4">
        <v>0.28125403232264301</v>
      </c>
      <c r="AB1444" s="4">
        <v>-0.427948848808473</v>
      </c>
      <c r="AC1444" s="4">
        <v>-1.13785597738178</v>
      </c>
      <c r="AD1444" s="4">
        <v>0.16658354829504801</v>
      </c>
      <c r="AE1444" s="4">
        <v>-2.94398932109435</v>
      </c>
      <c r="AF1444" s="4">
        <v>-5.3842580494225798</v>
      </c>
      <c r="AG1444" s="4">
        <v>-5.6446792356279403</v>
      </c>
      <c r="AH1444" s="18">
        <v>-2.4716617412487598</v>
      </c>
      <c r="AI1444" s="17">
        <v>-4.1111470868484101</v>
      </c>
      <c r="AJ1444" s="4">
        <v>-0.27949181139314</v>
      </c>
      <c r="AK1444" s="4">
        <v>-4.6589803825988598</v>
      </c>
      <c r="AL1444" s="18">
        <v>-3.9748040342578199</v>
      </c>
      <c r="AM1444" s="22">
        <v>1.63530851553694</v>
      </c>
      <c r="AN1444" s="5">
        <v>0.65121621119691098</v>
      </c>
      <c r="AO1444" s="5">
        <v>0.93315410451367597</v>
      </c>
      <c r="AP1444" s="23">
        <v>1.1202082646223701</v>
      </c>
      <c r="AQ1444" s="27">
        <v>5.6317328232358198E-4</v>
      </c>
      <c r="AR1444" s="28">
        <v>9.0348839115275605E-4</v>
      </c>
      <c r="AS1444" s="27">
        <v>1.26157416582811E-2</v>
      </c>
      <c r="AT1444" s="6">
        <v>2.04014120651487E-2</v>
      </c>
      <c r="AU1444" s="7">
        <v>3.8316552754552702</v>
      </c>
      <c r="AV1444" s="6">
        <v>2.6052039582254E-3</v>
      </c>
      <c r="AW1444" s="6">
        <v>3.1378318094023798E-2</v>
      </c>
      <c r="AX1444" s="7">
        <v>-3.69531222286468</v>
      </c>
      <c r="AY1444" s="6">
        <v>0.38532263211729301</v>
      </c>
      <c r="AZ1444" s="6">
        <v>0.43100267123396901</v>
      </c>
      <c r="BA1444" s="7">
        <v>0.68417634834104302</v>
      </c>
      <c r="BB1444" s="6">
        <v>0.58704652413484504</v>
      </c>
      <c r="BC1444" s="6">
        <v>0.95703427108941297</v>
      </c>
      <c r="BD1444" s="7">
        <v>-0.54783329575045503</v>
      </c>
      <c r="BE1444" s="6">
        <v>0.89565009495015602</v>
      </c>
      <c r="BF1444" s="6">
        <v>0.91163764030045003</v>
      </c>
      <c r="BG1444" s="7">
        <v>0.13634305259058799</v>
      </c>
      <c r="BH1444" s="6">
        <v>4.2919844190407002E-4</v>
      </c>
      <c r="BI1444" s="6">
        <v>1.91460461414009E-3</v>
      </c>
      <c r="BJ1444" s="31">
        <v>-4.3794885712057203</v>
      </c>
      <c r="BK1444" s="35">
        <v>-0.93470178685087457</v>
      </c>
      <c r="BL1444" s="8">
        <v>0.36920993792173407</v>
      </c>
      <c r="BM1444" s="8">
        <v>-0.2526480660458354</v>
      </c>
      <c r="BN1444" s="8">
        <v>-0.61877037004000035</v>
      </c>
      <c r="BO1444" s="8">
        <v>-0.45373936548490523</v>
      </c>
      <c r="BP1444" s="8">
        <v>-0.38641467548632891</v>
      </c>
      <c r="BQ1444" s="8">
        <v>-1.391134669342365</v>
      </c>
      <c r="BR1444" s="8">
        <v>-0.57351149594333839</v>
      </c>
      <c r="BS1444" s="8">
        <v>1.7680817648598188</v>
      </c>
      <c r="BT1444" s="8">
        <v>1.4136002501278022</v>
      </c>
      <c r="BU1444" s="8">
        <v>1.0587667307625612</v>
      </c>
      <c r="BV1444" s="8">
        <v>1.7107659135644542</v>
      </c>
      <c r="BW1444" s="8">
        <v>0.15600547510309967</v>
      </c>
      <c r="BX1444" s="8">
        <v>-1.0637162409047607</v>
      </c>
      <c r="BY1444" s="8">
        <v>-1.1938827969220618</v>
      </c>
      <c r="BZ1444" s="36">
        <v>0.39208939468099835</v>
      </c>
      <c r="CA1444" s="40" t="s">
        <v>24178</v>
      </c>
      <c r="CB1444" s="9">
        <v>0.36920993792173407</v>
      </c>
      <c r="CC1444" s="9" t="s">
        <v>24178</v>
      </c>
      <c r="CD1444" s="9" t="s">
        <v>24178</v>
      </c>
      <c r="CE1444" s="9" t="s">
        <v>24178</v>
      </c>
      <c r="CF1444" s="9" t="s">
        <v>24178</v>
      </c>
      <c r="CG1444" s="9" t="s">
        <v>24178</v>
      </c>
      <c r="CH1444" s="9" t="s">
        <v>24178</v>
      </c>
      <c r="CI1444" s="9">
        <v>1.7680817648598188</v>
      </c>
      <c r="CJ1444" s="9">
        <v>1.4136002501278022</v>
      </c>
      <c r="CK1444" s="9">
        <v>1.0587667307625612</v>
      </c>
      <c r="CL1444" s="9">
        <v>1.7107659135644542</v>
      </c>
      <c r="CM1444" s="9" t="s">
        <v>24178</v>
      </c>
      <c r="CN1444" s="9" t="s">
        <v>24178</v>
      </c>
      <c r="CO1444" s="9" t="s">
        <v>24178</v>
      </c>
      <c r="CP1444" s="41" t="s">
        <v>24178</v>
      </c>
      <c r="CQ1444" s="51" t="str">
        <f>IF(COUNTIF(CA1444:CD1444,"")=4,"-","+")</f>
        <v>+</v>
      </c>
      <c r="CR1444" s="10" t="str">
        <f>IF(COUNTIF(CE1444:CH1444,"")=4,"-","+")</f>
        <v>-</v>
      </c>
      <c r="CS1444" s="10" t="str">
        <f>IF(COUNTIF(CI1444:CL1444,"")=4,"-","+")</f>
        <v>+</v>
      </c>
      <c r="CT1444" s="10" t="str">
        <f>IF(COUNTIF(CM1444:CP1444,"")=4,"-","+")</f>
        <v>-</v>
      </c>
      <c r="CU1444" s="10" t="str">
        <f>IF(COUNTIF(CS1444:CT1444,"-")=2,"+","-")</f>
        <v>-</v>
      </c>
      <c r="CV1444" s="10" t="str">
        <f>IF(COUNTIF(CQ1444,"+")+COUNTIF(CS1444,"+")=0,"+","-")</f>
        <v>-</v>
      </c>
      <c r="CW1444" s="10" t="str">
        <f>IF(AND(CQ1444="+",CS1444="-"),"+","-")</f>
        <v>-</v>
      </c>
      <c r="CX1444" s="10" t="str">
        <f>IF(AND(CQ1444="-",CS1444="+"),"+","-")</f>
        <v>-</v>
      </c>
      <c r="CY1444" s="10" t="str">
        <f t="shared" si="72"/>
        <v>-</v>
      </c>
      <c r="CZ1444" s="76" t="str">
        <f t="shared" si="73"/>
        <v>-</v>
      </c>
    </row>
    <row r="1445" spans="1:104" s="11" customFormat="1" ht="25" customHeight="1" x14ac:dyDescent="0.2">
      <c r="A1445" s="12" t="s">
        <v>8814</v>
      </c>
      <c r="B1445" s="3" t="s">
        <v>8815</v>
      </c>
      <c r="C1445" s="3" t="s">
        <v>8816</v>
      </c>
      <c r="D1445" s="3" t="s">
        <v>8816</v>
      </c>
      <c r="E1445" s="3" t="s">
        <v>8816</v>
      </c>
      <c r="F1445" s="3" t="s">
        <v>8817</v>
      </c>
      <c r="G1445" s="3" t="s">
        <v>8807</v>
      </c>
      <c r="H1445" s="3" t="s">
        <v>8808</v>
      </c>
      <c r="I1445" s="3" t="s">
        <v>8809</v>
      </c>
      <c r="J1445" s="3" t="s">
        <v>8810</v>
      </c>
      <c r="K1445" s="3" t="s">
        <v>8811</v>
      </c>
      <c r="L1445" s="3" t="s">
        <v>8812</v>
      </c>
      <c r="M1445" s="3" t="s">
        <v>8813</v>
      </c>
      <c r="N1445" s="3" t="s">
        <v>8814</v>
      </c>
      <c r="O1445" s="3">
        <v>6</v>
      </c>
      <c r="P1445" s="3">
        <v>12</v>
      </c>
      <c r="Q1445" s="3">
        <v>12</v>
      </c>
      <c r="R1445" s="13">
        <v>12</v>
      </c>
      <c r="S1445" s="17">
        <v>2.1029509105070701</v>
      </c>
      <c r="T1445" s="4">
        <v>2.1575476825172499</v>
      </c>
      <c r="U1445" s="4">
        <v>1.90976397368815</v>
      </c>
      <c r="V1445" s="4">
        <v>1.94108892440973</v>
      </c>
      <c r="W1445" s="4">
        <v>-4.1809845372607004</v>
      </c>
      <c r="X1445" s="4">
        <v>-4.2355126053488101</v>
      </c>
      <c r="Y1445" s="4">
        <v>-3.2952630689150202</v>
      </c>
      <c r="Z1445" s="4">
        <v>-5.0884882681936201</v>
      </c>
      <c r="AA1445" s="4">
        <v>2.4534370126054301</v>
      </c>
      <c r="AB1445" s="4">
        <v>2.36566669112405</v>
      </c>
      <c r="AC1445" s="4">
        <v>2.58646348755315</v>
      </c>
      <c r="AD1445" s="4">
        <v>2.5679027834516299</v>
      </c>
      <c r="AE1445" s="4">
        <v>-5.1757427148033903</v>
      </c>
      <c r="AF1445" s="4">
        <v>-2.8902959429541601</v>
      </c>
      <c r="AG1445" s="4">
        <v>-2.54883642379956</v>
      </c>
      <c r="AH1445" s="18">
        <v>-3.42632220459546</v>
      </c>
      <c r="AI1445" s="17">
        <v>-3.5102993215381399</v>
      </c>
      <c r="AJ1445" s="4">
        <v>2.4933674936835599</v>
      </c>
      <c r="AK1445" s="4">
        <v>-4.20006211992954</v>
      </c>
      <c r="AL1445" s="18">
        <v>2.0278378727805499</v>
      </c>
      <c r="AM1445" s="22">
        <v>1.16755712858433</v>
      </c>
      <c r="AN1445" s="5">
        <v>0.10347996873606299</v>
      </c>
      <c r="AO1445" s="5">
        <v>0.73248049683093497</v>
      </c>
      <c r="AP1445" s="23">
        <v>0.12101436398043</v>
      </c>
      <c r="AQ1445" s="27">
        <v>7.2126066465871596E-9</v>
      </c>
      <c r="AR1445" s="28">
        <v>6.5462516380616399E-8</v>
      </c>
      <c r="AS1445" s="27">
        <v>1.85330874265282E-3</v>
      </c>
      <c r="AT1445" s="6">
        <v>4.7013818491086603E-3</v>
      </c>
      <c r="AU1445" s="7">
        <v>6.0036668152217096</v>
      </c>
      <c r="AV1445" s="6">
        <v>1.20046820184431E-3</v>
      </c>
      <c r="AW1445" s="6">
        <v>1.9361776272026201E-2</v>
      </c>
      <c r="AX1445" s="7">
        <v>-0.46552962090301298</v>
      </c>
      <c r="AY1445" s="6">
        <v>3.3763911118228802E-4</v>
      </c>
      <c r="AZ1445" s="6">
        <v>1.72636917861821E-3</v>
      </c>
      <c r="BA1445" s="7">
        <v>6.22789999271009</v>
      </c>
      <c r="BB1445" s="6">
        <v>0.36244244699601502</v>
      </c>
      <c r="BC1445" s="6">
        <v>0.91354951169471199</v>
      </c>
      <c r="BD1445" s="7">
        <v>-0.68976279839139298</v>
      </c>
      <c r="BE1445" s="6">
        <v>2.31101355420338E-3</v>
      </c>
      <c r="BF1445" s="6">
        <v>5.8174554248324904E-3</v>
      </c>
      <c r="BG1445" s="7">
        <v>5.5381371943186899</v>
      </c>
      <c r="BH1445" s="6">
        <v>2.90323351982115E-4</v>
      </c>
      <c r="BI1445" s="6">
        <v>1.53176010071756E-3</v>
      </c>
      <c r="BJ1445" s="31">
        <v>-6.6934296136131</v>
      </c>
      <c r="BK1445" s="35">
        <v>0.90641706546250589</v>
      </c>
      <c r="BL1445" s="8">
        <v>0.92348029025641265</v>
      </c>
      <c r="BM1445" s="8">
        <v>0.84604001369151738</v>
      </c>
      <c r="BN1445" s="8">
        <v>0.8558300554126782</v>
      </c>
      <c r="BO1445" s="8">
        <v>-1.0575122876440806</v>
      </c>
      <c r="BP1445" s="8">
        <v>-1.0745540402808735</v>
      </c>
      <c r="BQ1445" s="8">
        <v>-0.78069620561722508</v>
      </c>
      <c r="BR1445" s="8">
        <v>-1.3411360183534746</v>
      </c>
      <c r="BS1445" s="8">
        <v>1.0159551009003771</v>
      </c>
      <c r="BT1445" s="8">
        <v>0.98852408857988672</v>
      </c>
      <c r="BU1445" s="8">
        <v>1.0575300981392379</v>
      </c>
      <c r="BV1445" s="8">
        <v>1.0517292887734686</v>
      </c>
      <c r="BW1445" s="8">
        <v>-1.3684058033966791</v>
      </c>
      <c r="BX1445" s="8">
        <v>-0.65413112035679843</v>
      </c>
      <c r="BY1445" s="8">
        <v>-0.5474141786982718</v>
      </c>
      <c r="BZ1445" s="36">
        <v>-0.82165634686868028</v>
      </c>
      <c r="CA1445" s="40">
        <v>0.90641706546250589</v>
      </c>
      <c r="CB1445" s="9">
        <v>0.92348029025641265</v>
      </c>
      <c r="CC1445" s="9">
        <v>0.84604001369151738</v>
      </c>
      <c r="CD1445" s="9">
        <v>0.8558300554126782</v>
      </c>
      <c r="CE1445" s="9" t="s">
        <v>24178</v>
      </c>
      <c r="CF1445" s="9" t="s">
        <v>24178</v>
      </c>
      <c r="CG1445" s="9" t="s">
        <v>24178</v>
      </c>
      <c r="CH1445" s="9" t="s">
        <v>24178</v>
      </c>
      <c r="CI1445" s="9">
        <v>1.0159551009003771</v>
      </c>
      <c r="CJ1445" s="9">
        <v>0.98852408857988672</v>
      </c>
      <c r="CK1445" s="9">
        <v>1.0575300981392379</v>
      </c>
      <c r="CL1445" s="9">
        <v>1.0517292887734686</v>
      </c>
      <c r="CM1445" s="9" t="s">
        <v>24178</v>
      </c>
      <c r="CN1445" s="9" t="s">
        <v>24178</v>
      </c>
      <c r="CO1445" s="9" t="s">
        <v>24178</v>
      </c>
      <c r="CP1445" s="41" t="s">
        <v>24178</v>
      </c>
      <c r="CQ1445" s="51" t="str">
        <f>IF(COUNTIF(CA1445:CD1445,"")=4,"-","+")</f>
        <v>+</v>
      </c>
      <c r="CR1445" s="10" t="str">
        <f>IF(COUNTIF(CE1445:CH1445,"")=4,"-","+")</f>
        <v>-</v>
      </c>
      <c r="CS1445" s="10" t="str">
        <f>IF(COUNTIF(CI1445:CL1445,"")=4,"-","+")</f>
        <v>+</v>
      </c>
      <c r="CT1445" s="10" t="str">
        <f>IF(COUNTIF(CM1445:CP1445,"")=4,"-","+")</f>
        <v>-</v>
      </c>
      <c r="CU1445" s="10" t="str">
        <f>IF(COUNTIF(CS1445:CT1445,"-")=2,"+","-")</f>
        <v>-</v>
      </c>
      <c r="CV1445" s="10" t="str">
        <f>IF(COUNTIF(CQ1445,"+")+COUNTIF(CS1445,"+")=0,"+","-")</f>
        <v>-</v>
      </c>
      <c r="CW1445" s="10" t="str">
        <f>IF(AND(CQ1445="+",CS1445="-"),"+","-")</f>
        <v>-</v>
      </c>
      <c r="CX1445" s="10" t="str">
        <f>IF(AND(CQ1445="-",CS1445="+"),"+","-")</f>
        <v>-</v>
      </c>
      <c r="CY1445" s="10" t="str">
        <f t="shared" si="72"/>
        <v>-</v>
      </c>
      <c r="CZ1445" s="76" t="str">
        <f t="shared" si="73"/>
        <v>-</v>
      </c>
    </row>
    <row r="1446" spans="1:104" s="11" customFormat="1" ht="25" customHeight="1" x14ac:dyDescent="0.2">
      <c r="A1446" s="12" t="s">
        <v>8825</v>
      </c>
      <c r="B1446" s="3" t="s">
        <v>8825</v>
      </c>
      <c r="C1446" s="3" t="s">
        <v>8826</v>
      </c>
      <c r="D1446" s="3" t="s">
        <v>8826</v>
      </c>
      <c r="E1446" s="3" t="s">
        <v>8826</v>
      </c>
      <c r="F1446" s="3" t="s">
        <v>8827</v>
      </c>
      <c r="G1446" s="3" t="s">
        <v>8818</v>
      </c>
      <c r="H1446" s="3" t="s">
        <v>8819</v>
      </c>
      <c r="I1446" s="3" t="s">
        <v>8820</v>
      </c>
      <c r="J1446" s="3" t="s">
        <v>8821</v>
      </c>
      <c r="K1446" s="3" t="s">
        <v>8822</v>
      </c>
      <c r="L1446" s="3" t="s">
        <v>8823</v>
      </c>
      <c r="M1446" s="3" t="s">
        <v>8824</v>
      </c>
      <c r="N1446" s="3" t="s">
        <v>8825</v>
      </c>
      <c r="O1446" s="3">
        <v>2</v>
      </c>
      <c r="P1446" s="3">
        <v>27</v>
      </c>
      <c r="Q1446" s="3">
        <v>27</v>
      </c>
      <c r="R1446" s="13">
        <v>27</v>
      </c>
      <c r="S1446" s="17">
        <v>3.6973993879361902</v>
      </c>
      <c r="T1446" s="4">
        <v>3.6713003295198101</v>
      </c>
      <c r="U1446" s="4">
        <v>3.5649473002885101</v>
      </c>
      <c r="V1446" s="4">
        <v>2.7578993925991502</v>
      </c>
      <c r="W1446" s="4">
        <v>-4.5266352182553398</v>
      </c>
      <c r="X1446" s="4">
        <v>-1.91072652327684</v>
      </c>
      <c r="Y1446" s="4">
        <v>-3.3051941494169901</v>
      </c>
      <c r="Z1446" s="4">
        <v>-3.00487005430805</v>
      </c>
      <c r="AA1446" s="4">
        <v>2.8486594709823301</v>
      </c>
      <c r="AB1446" s="4">
        <v>3.21336763265893</v>
      </c>
      <c r="AC1446" s="4">
        <v>3.3542027293904799</v>
      </c>
      <c r="AD1446" s="4">
        <v>3.0986066601384801</v>
      </c>
      <c r="AE1446" s="4">
        <v>-3.7722498975559202</v>
      </c>
      <c r="AF1446" s="4">
        <v>-2.1769554726198801</v>
      </c>
      <c r="AG1446" s="4">
        <v>-3.3156497399063598</v>
      </c>
      <c r="AH1446" s="18">
        <v>-2.72940986487093</v>
      </c>
      <c r="AI1446" s="17">
        <v>-2.9985662437382699</v>
      </c>
      <c r="AJ1446" s="4">
        <v>3.1287091232925599</v>
      </c>
      <c r="AK1446" s="4">
        <v>-3.1868564863143001</v>
      </c>
      <c r="AL1446" s="18">
        <v>3.4228866025859102</v>
      </c>
      <c r="AM1446" s="22">
        <v>0.694410482646863</v>
      </c>
      <c r="AN1446" s="5">
        <v>0.21396915326451801</v>
      </c>
      <c r="AO1446" s="5">
        <v>1.07558319019134</v>
      </c>
      <c r="AP1446" s="23">
        <v>0.44701076807599699</v>
      </c>
      <c r="AQ1446" s="27">
        <v>4.1802189104509302E-9</v>
      </c>
      <c r="AR1446" s="28">
        <v>4.51222806671309E-8</v>
      </c>
      <c r="AS1446" s="27">
        <v>1.5779358066967701E-4</v>
      </c>
      <c r="AT1446" s="6">
        <v>9.901735935324439E-4</v>
      </c>
      <c r="AU1446" s="7">
        <v>6.1272753670308298</v>
      </c>
      <c r="AV1446" s="6">
        <v>0.29648312546224898</v>
      </c>
      <c r="AW1446" s="6">
        <v>0.51062064221108205</v>
      </c>
      <c r="AX1446" s="7">
        <v>0.29417747929335802</v>
      </c>
      <c r="AY1446" s="6">
        <v>3.4068090344262897E-4</v>
      </c>
      <c r="AZ1446" s="6">
        <v>1.7339074619426901E-3</v>
      </c>
      <c r="BA1446" s="7">
        <v>6.6097430889002204</v>
      </c>
      <c r="BB1446" s="6">
        <v>0.78017897358398403</v>
      </c>
      <c r="BC1446" s="6">
        <v>0.98349336159784295</v>
      </c>
      <c r="BD1446" s="7">
        <v>-0.188290242576032</v>
      </c>
      <c r="BE1446" s="6">
        <v>1.6550530602602999E-5</v>
      </c>
      <c r="BF1446" s="6">
        <v>2.4526577271541102E-4</v>
      </c>
      <c r="BG1446" s="7">
        <v>6.4214528463241898</v>
      </c>
      <c r="BH1446" s="6">
        <v>9.77358660486259E-4</v>
      </c>
      <c r="BI1446" s="6">
        <v>3.1885718488252001E-3</v>
      </c>
      <c r="BJ1446" s="31">
        <v>-6.3155656096068604</v>
      </c>
      <c r="BK1446" s="35">
        <v>1.0878610271676012</v>
      </c>
      <c r="BL1446" s="8">
        <v>1.0799871277654516</v>
      </c>
      <c r="BM1446" s="8">
        <v>1.0479011789192825</v>
      </c>
      <c r="BN1446" s="8">
        <v>0.80442059289656065</v>
      </c>
      <c r="BO1446" s="8">
        <v>-1.3932714388339058</v>
      </c>
      <c r="BP1446" s="8">
        <v>-0.60407048066667857</v>
      </c>
      <c r="BQ1446" s="8">
        <v>-1.0247713976350479</v>
      </c>
      <c r="BR1446" s="8">
        <v>-0.93416576446610078</v>
      </c>
      <c r="BS1446" s="8">
        <v>0.8318022599099526</v>
      </c>
      <c r="BT1446" s="8">
        <v>0.94183210582892352</v>
      </c>
      <c r="BU1446" s="8">
        <v>0.98432104800701703</v>
      </c>
      <c r="BV1446" s="8">
        <v>0.9072095405814441</v>
      </c>
      <c r="BW1446" s="8">
        <v>-1.165678778942477</v>
      </c>
      <c r="BX1446" s="8">
        <v>-0.6843898520257421</v>
      </c>
      <c r="BY1446" s="8">
        <v>-1.0279257745627497</v>
      </c>
      <c r="BZ1446" s="36">
        <v>-0.85106139394353264</v>
      </c>
      <c r="CA1446" s="40">
        <v>1.0878610271676012</v>
      </c>
      <c r="CB1446" s="9">
        <v>1.0799871277654516</v>
      </c>
      <c r="CC1446" s="9">
        <v>1.0479011789192825</v>
      </c>
      <c r="CD1446" s="9">
        <v>0.80442059289656065</v>
      </c>
      <c r="CE1446" s="9" t="s">
        <v>24178</v>
      </c>
      <c r="CF1446" s="9" t="s">
        <v>24178</v>
      </c>
      <c r="CG1446" s="9" t="s">
        <v>24178</v>
      </c>
      <c r="CH1446" s="9" t="s">
        <v>24178</v>
      </c>
      <c r="CI1446" s="9">
        <v>0.8318022599099526</v>
      </c>
      <c r="CJ1446" s="9">
        <v>0.94183210582892352</v>
      </c>
      <c r="CK1446" s="9">
        <v>0.98432104800701703</v>
      </c>
      <c r="CL1446" s="9">
        <v>0.9072095405814441</v>
      </c>
      <c r="CM1446" s="9" t="s">
        <v>24178</v>
      </c>
      <c r="CN1446" s="9" t="s">
        <v>24178</v>
      </c>
      <c r="CO1446" s="9" t="s">
        <v>24178</v>
      </c>
      <c r="CP1446" s="41" t="s">
        <v>24178</v>
      </c>
      <c r="CQ1446" s="51" t="str">
        <f>IF(COUNTIF(CA1446:CD1446,"")=4,"-","+")</f>
        <v>+</v>
      </c>
      <c r="CR1446" s="10" t="str">
        <f>IF(COUNTIF(CE1446:CH1446,"")=4,"-","+")</f>
        <v>-</v>
      </c>
      <c r="CS1446" s="10" t="str">
        <f>IF(COUNTIF(CI1446:CL1446,"")=4,"-","+")</f>
        <v>+</v>
      </c>
      <c r="CT1446" s="10" t="str">
        <f>IF(COUNTIF(CM1446:CP1446,"")=4,"-","+")</f>
        <v>-</v>
      </c>
      <c r="CU1446" s="10" t="str">
        <f>IF(COUNTIF(CS1446:CT1446,"-")=2,"+","-")</f>
        <v>-</v>
      </c>
      <c r="CV1446" s="10" t="str">
        <f>IF(COUNTIF(CQ1446,"+")+COUNTIF(CS1446,"+")=0,"+","-")</f>
        <v>-</v>
      </c>
      <c r="CW1446" s="10" t="str">
        <f>IF(AND(CQ1446="+",CS1446="-"),"+","-")</f>
        <v>-</v>
      </c>
      <c r="CX1446" s="10" t="str">
        <f>IF(AND(CQ1446="-",CS1446="+"),"+","-")</f>
        <v>-</v>
      </c>
      <c r="CY1446" s="10" t="str">
        <f t="shared" si="72"/>
        <v>-</v>
      </c>
      <c r="CZ1446" s="76" t="str">
        <f t="shared" si="73"/>
        <v>-</v>
      </c>
    </row>
    <row r="1447" spans="1:104" s="11" customFormat="1" ht="25" customHeight="1" x14ac:dyDescent="0.2">
      <c r="A1447" s="12" t="s">
        <v>8856</v>
      </c>
      <c r="B1447" s="3" t="s">
        <v>8849</v>
      </c>
      <c r="C1447" s="3" t="s">
        <v>6457</v>
      </c>
      <c r="D1447" s="3" t="s">
        <v>6457</v>
      </c>
      <c r="E1447" s="3" t="s">
        <v>6457</v>
      </c>
      <c r="F1447" s="3" t="s">
        <v>8857</v>
      </c>
      <c r="G1447" s="3" t="s">
        <v>8849</v>
      </c>
      <c r="H1447" s="3" t="s">
        <v>8850</v>
      </c>
      <c r="I1447" s="3" t="s">
        <v>8851</v>
      </c>
      <c r="J1447" s="3" t="s">
        <v>8852</v>
      </c>
      <c r="K1447" s="3" t="s">
        <v>8853</v>
      </c>
      <c r="L1447" s="3" t="s">
        <v>8854</v>
      </c>
      <c r="M1447" s="3" t="s">
        <v>8855</v>
      </c>
      <c r="N1447" s="3" t="s">
        <v>8856</v>
      </c>
      <c r="O1447" s="3">
        <v>2</v>
      </c>
      <c r="P1447" s="3">
        <v>3</v>
      </c>
      <c r="Q1447" s="3">
        <v>3</v>
      </c>
      <c r="R1447" s="13">
        <v>3</v>
      </c>
      <c r="S1447" s="17">
        <v>0.52201074470151798</v>
      </c>
      <c r="T1447" s="4">
        <v>-0.32457515662900999</v>
      </c>
      <c r="U1447" s="4">
        <v>-4.02443112590554E-2</v>
      </c>
      <c r="V1447" s="4">
        <v>-1.9138302024545999</v>
      </c>
      <c r="W1447" s="4">
        <v>-3.4738761943244798</v>
      </c>
      <c r="X1447" s="4">
        <v>-2.6063096166654298</v>
      </c>
      <c r="Y1447" s="4">
        <v>-4.6447905184550597</v>
      </c>
      <c r="Z1447" s="4">
        <v>-3.2136531390899399</v>
      </c>
      <c r="AA1447" s="4">
        <v>-0.89843653997852602</v>
      </c>
      <c r="AB1447" s="4">
        <v>0.46285692772748999</v>
      </c>
      <c r="AC1447" s="4">
        <v>0.18310241624089599</v>
      </c>
      <c r="AD1447" s="4">
        <v>4.4365256734771201E-2</v>
      </c>
      <c r="AE1447" s="4">
        <v>-4.6454071695813903</v>
      </c>
      <c r="AF1447" s="4">
        <v>-2.9958798379718998</v>
      </c>
      <c r="AG1447" s="4">
        <v>-4.38262063403835</v>
      </c>
      <c r="AH1447" s="18">
        <v>-3.3031637072714899</v>
      </c>
      <c r="AI1447" s="17">
        <v>-3.83176783721578</v>
      </c>
      <c r="AJ1447" s="4">
        <v>-5.2027984818842299E-2</v>
      </c>
      <c r="AK1447" s="4">
        <v>-3.48465736713373</v>
      </c>
      <c r="AL1447" s="18">
        <v>-0.43915973141028702</v>
      </c>
      <c r="AM1447" s="22">
        <v>0.80489726889289104</v>
      </c>
      <c r="AN1447" s="5">
        <v>0.590505963259496</v>
      </c>
      <c r="AO1447" s="5">
        <v>0.85458824877875605</v>
      </c>
      <c r="AP1447" s="23">
        <v>1.0441527377945099</v>
      </c>
      <c r="AQ1447" s="27">
        <v>3.3818365780788803E-5</v>
      </c>
      <c r="AR1447" s="28">
        <v>6.8235056494622294E-5</v>
      </c>
      <c r="AS1447" s="27">
        <v>4.1297240361810102E-4</v>
      </c>
      <c r="AT1447" s="6">
        <v>1.7816227215300699E-3</v>
      </c>
      <c r="AU1447" s="7">
        <v>3.7797398523969399</v>
      </c>
      <c r="AV1447" s="6">
        <v>0.54856149691787404</v>
      </c>
      <c r="AW1447" s="6">
        <v>0.72414534796959495</v>
      </c>
      <c r="AX1447" s="7">
        <v>-0.387131746591445</v>
      </c>
      <c r="AY1447" s="6">
        <v>4.4441458655737898E-3</v>
      </c>
      <c r="AZ1447" s="6">
        <v>9.7385084422723905E-3</v>
      </c>
      <c r="BA1447" s="7">
        <v>3.0454976357234398</v>
      </c>
      <c r="BB1447" s="6">
        <v>0.57594593797983895</v>
      </c>
      <c r="BC1447" s="6">
        <v>0.95320380215615197</v>
      </c>
      <c r="BD1447" s="7">
        <v>0.34711047008205498</v>
      </c>
      <c r="BE1447" s="6">
        <v>2.5579437866677501E-3</v>
      </c>
      <c r="BF1447" s="6">
        <v>6.28913124623693E-3</v>
      </c>
      <c r="BG1447" s="7">
        <v>3.3926081058055</v>
      </c>
      <c r="BH1447" s="6">
        <v>9.2785784866987095E-4</v>
      </c>
      <c r="BI1447" s="6">
        <v>3.0807229583051602E-3</v>
      </c>
      <c r="BJ1447" s="31">
        <v>-3.4326293823148899</v>
      </c>
      <c r="BK1447" s="35">
        <v>1.3139221287022593</v>
      </c>
      <c r="BL1447" s="8">
        <v>0.86429131659017222</v>
      </c>
      <c r="BM1447" s="8">
        <v>1.0153024646748314</v>
      </c>
      <c r="BN1447" s="8">
        <v>2.0220991553181772E-2</v>
      </c>
      <c r="BO1447" s="8">
        <v>-0.8083360930311968</v>
      </c>
      <c r="BP1447" s="8">
        <v>-0.34756221968760553</v>
      </c>
      <c r="BQ1447" s="8">
        <v>-1.4302211936985629</v>
      </c>
      <c r="BR1447" s="8">
        <v>-0.67012884971246678</v>
      </c>
      <c r="BS1447" s="8">
        <v>0.55950740815313704</v>
      </c>
      <c r="BT1447" s="8">
        <v>1.2825049048579213</v>
      </c>
      <c r="BU1447" s="8">
        <v>1.133924296565193</v>
      </c>
      <c r="BV1447" s="8">
        <v>1.0602395097044346</v>
      </c>
      <c r="BW1447" s="8">
        <v>-1.4305487036964097</v>
      </c>
      <c r="BX1447" s="8">
        <v>-0.55446712408705379</v>
      </c>
      <c r="BY1447" s="8">
        <v>-1.2909799686127768</v>
      </c>
      <c r="BZ1447" s="36">
        <v>-0.71766886827506193</v>
      </c>
      <c r="CA1447" s="40">
        <v>1.3139221287022593</v>
      </c>
      <c r="CB1447" s="9">
        <v>0.86429131659017222</v>
      </c>
      <c r="CC1447" s="9">
        <v>1.0153024646748314</v>
      </c>
      <c r="CD1447" s="9">
        <v>2.0220991553181772E-2</v>
      </c>
      <c r="CE1447" s="9" t="s">
        <v>24178</v>
      </c>
      <c r="CF1447" s="9" t="s">
        <v>24178</v>
      </c>
      <c r="CG1447" s="9" t="s">
        <v>24178</v>
      </c>
      <c r="CH1447" s="9" t="s">
        <v>24178</v>
      </c>
      <c r="CI1447" s="9">
        <v>0.55950740815313704</v>
      </c>
      <c r="CJ1447" s="9">
        <v>1.2825049048579213</v>
      </c>
      <c r="CK1447" s="9">
        <v>1.133924296565193</v>
      </c>
      <c r="CL1447" s="9">
        <v>1.0602395097044346</v>
      </c>
      <c r="CM1447" s="9" t="s">
        <v>24178</v>
      </c>
      <c r="CN1447" s="9" t="s">
        <v>24178</v>
      </c>
      <c r="CO1447" s="9" t="s">
        <v>24178</v>
      </c>
      <c r="CP1447" s="41" t="s">
        <v>24178</v>
      </c>
      <c r="CQ1447" s="51" t="str">
        <f>IF(COUNTIF(CA1447:CD1447,"")=4,"-","+")</f>
        <v>+</v>
      </c>
      <c r="CR1447" s="10" t="str">
        <f>IF(COUNTIF(CE1447:CH1447,"")=4,"-","+")</f>
        <v>-</v>
      </c>
      <c r="CS1447" s="10" t="str">
        <f>IF(COUNTIF(CI1447:CL1447,"")=4,"-","+")</f>
        <v>+</v>
      </c>
      <c r="CT1447" s="10" t="str">
        <f>IF(COUNTIF(CM1447:CP1447,"")=4,"-","+")</f>
        <v>-</v>
      </c>
      <c r="CU1447" s="10" t="str">
        <f>IF(COUNTIF(CS1447:CT1447,"-")=2,"+","-")</f>
        <v>-</v>
      </c>
      <c r="CV1447" s="10" t="str">
        <f>IF(COUNTIF(CQ1447,"+")+COUNTIF(CS1447,"+")=0,"+","-")</f>
        <v>-</v>
      </c>
      <c r="CW1447" s="10" t="str">
        <f>IF(AND(CQ1447="+",CS1447="-"),"+","-")</f>
        <v>-</v>
      </c>
      <c r="CX1447" s="10" t="str">
        <f>IF(AND(CQ1447="-",CS1447="+"),"+","-")</f>
        <v>-</v>
      </c>
      <c r="CY1447" s="10" t="str">
        <f t="shared" si="72"/>
        <v>-</v>
      </c>
      <c r="CZ1447" s="76" t="str">
        <f t="shared" si="73"/>
        <v>-</v>
      </c>
    </row>
    <row r="1448" spans="1:104" s="11" customFormat="1" ht="25" customHeight="1" x14ac:dyDescent="0.2">
      <c r="A1448" s="12" t="s">
        <v>8924</v>
      </c>
      <c r="B1448" s="3" t="s">
        <v>8925</v>
      </c>
      <c r="C1448" s="3" t="s">
        <v>8926</v>
      </c>
      <c r="D1448" s="3" t="s">
        <v>8926</v>
      </c>
      <c r="E1448" s="3" t="s">
        <v>8926</v>
      </c>
      <c r="F1448" s="3" t="s">
        <v>8927</v>
      </c>
      <c r="G1448" s="3" t="s">
        <v>8917</v>
      </c>
      <c r="H1448" s="3" t="s">
        <v>8918</v>
      </c>
      <c r="I1448" s="3" t="s">
        <v>8919</v>
      </c>
      <c r="J1448" s="3" t="s">
        <v>8920</v>
      </c>
      <c r="K1448" s="3" t="s">
        <v>8921</v>
      </c>
      <c r="L1448" s="3" t="s">
        <v>8922</v>
      </c>
      <c r="M1448" s="3" t="s">
        <v>8923</v>
      </c>
      <c r="N1448" s="3" t="s">
        <v>8924</v>
      </c>
      <c r="O1448" s="3">
        <v>8</v>
      </c>
      <c r="P1448" s="3">
        <v>12</v>
      </c>
      <c r="Q1448" s="3">
        <v>12</v>
      </c>
      <c r="R1448" s="13">
        <v>12</v>
      </c>
      <c r="S1448" s="17">
        <v>1.9741733847193299</v>
      </c>
      <c r="T1448" s="4">
        <v>1.6750222149529901</v>
      </c>
      <c r="U1448" s="4">
        <v>1.9974555418578499</v>
      </c>
      <c r="V1448" s="4">
        <v>1.1925271239979101</v>
      </c>
      <c r="W1448" s="4">
        <v>-1.34617904004863</v>
      </c>
      <c r="X1448" s="4">
        <v>-3.3533128605492499</v>
      </c>
      <c r="Y1448" s="4">
        <v>-3.5215346604165898</v>
      </c>
      <c r="Z1448" s="4">
        <v>-3.1397471847527498</v>
      </c>
      <c r="AA1448" s="4">
        <v>2.56528527550907</v>
      </c>
      <c r="AB1448" s="4">
        <v>2.7360117406013398</v>
      </c>
      <c r="AC1448" s="4">
        <v>2.8214453851966801</v>
      </c>
      <c r="AD1448" s="4">
        <v>2.6774156491256398</v>
      </c>
      <c r="AE1448" s="4">
        <v>-3.1464069895280899</v>
      </c>
      <c r="AF1448" s="4">
        <v>-2.85770448078179</v>
      </c>
      <c r="AG1448" s="4">
        <v>-4.4489285631503801</v>
      </c>
      <c r="AH1448" s="18">
        <v>-2.7514342105785401</v>
      </c>
      <c r="AI1448" s="17">
        <v>-3.3011185610096998</v>
      </c>
      <c r="AJ1448" s="4">
        <v>2.7000395126081802</v>
      </c>
      <c r="AK1448" s="4">
        <v>-2.8401934364417998</v>
      </c>
      <c r="AL1448" s="18">
        <v>1.70979456638202</v>
      </c>
      <c r="AM1448" s="22">
        <v>0.78319269723735696</v>
      </c>
      <c r="AN1448" s="5">
        <v>0.107554529891906</v>
      </c>
      <c r="AO1448" s="5">
        <v>1.00818795728459</v>
      </c>
      <c r="AP1448" s="23">
        <v>0.37479759861008</v>
      </c>
      <c r="AQ1448" s="27">
        <v>2.3559313391337698E-8</v>
      </c>
      <c r="AR1448" s="28">
        <v>1.5334014646520801E-7</v>
      </c>
      <c r="AS1448" s="27">
        <v>5.0553533095125305E-4</v>
      </c>
      <c r="AT1448" s="6">
        <v>2.03738584301477E-3</v>
      </c>
      <c r="AU1448" s="7">
        <v>6.00115807361788</v>
      </c>
      <c r="AV1448" s="6">
        <v>1.0108681366091599E-2</v>
      </c>
      <c r="AW1448" s="6">
        <v>6.7468374613888604E-2</v>
      </c>
      <c r="AX1448" s="7">
        <v>-0.99024494622616399</v>
      </c>
      <c r="AY1448" s="6">
        <v>1.3159515623192999E-3</v>
      </c>
      <c r="AZ1448" s="6">
        <v>4.10921541424229E-3</v>
      </c>
      <c r="BA1448" s="7">
        <v>4.5499880028238202</v>
      </c>
      <c r="BB1448" s="6">
        <v>0.49900060387965001</v>
      </c>
      <c r="BC1448" s="6">
        <v>0.929681807382994</v>
      </c>
      <c r="BD1448" s="7">
        <v>0.46092512456789803</v>
      </c>
      <c r="BE1448" s="6">
        <v>2.11833974078699E-4</v>
      </c>
      <c r="BF1448" s="6">
        <v>1.1687665945032601E-3</v>
      </c>
      <c r="BG1448" s="7">
        <v>5.0109131273917198</v>
      </c>
      <c r="BH1448" s="6">
        <v>1.4807167071453501E-3</v>
      </c>
      <c r="BI1448" s="6">
        <v>4.2079305772938797E-3</v>
      </c>
      <c r="BJ1448" s="31">
        <v>-5.5402329490499804</v>
      </c>
      <c r="BK1448" s="35">
        <v>0.86394159539363213</v>
      </c>
      <c r="BL1448" s="8">
        <v>0.75656954037073898</v>
      </c>
      <c r="BM1448" s="8">
        <v>0.87229808304929257</v>
      </c>
      <c r="BN1448" s="8">
        <v>0.58339124561504896</v>
      </c>
      <c r="BO1448" s="8">
        <v>-0.32780725695431706</v>
      </c>
      <c r="BP1448" s="8">
        <v>-1.0482125396126878</v>
      </c>
      <c r="BQ1448" s="8">
        <v>-1.1085911113077749</v>
      </c>
      <c r="BR1448" s="8">
        <v>-0.97155903526391985</v>
      </c>
      <c r="BS1448" s="8">
        <v>1.076104892338573</v>
      </c>
      <c r="BT1448" s="8">
        <v>1.1373824444807534</v>
      </c>
      <c r="BU1448" s="8">
        <v>1.1680464930133472</v>
      </c>
      <c r="BV1448" s="8">
        <v>1.1163509948528962</v>
      </c>
      <c r="BW1448" s="8">
        <v>-0.97394938835977451</v>
      </c>
      <c r="BX1448" s="8">
        <v>-0.87032759179930219</v>
      </c>
      <c r="BY1448" s="8">
        <v>-1.4414535541656945</v>
      </c>
      <c r="BZ1448" s="36">
        <v>-0.83218481165081226</v>
      </c>
      <c r="CA1448" s="40">
        <v>0.86394159539363213</v>
      </c>
      <c r="CB1448" s="9">
        <v>0.75656954037073898</v>
      </c>
      <c r="CC1448" s="9">
        <v>0.87229808304929257</v>
      </c>
      <c r="CD1448" s="9">
        <v>0.58339124561504896</v>
      </c>
      <c r="CE1448" s="9" t="s">
        <v>24178</v>
      </c>
      <c r="CF1448" s="9" t="s">
        <v>24178</v>
      </c>
      <c r="CG1448" s="9" t="s">
        <v>24178</v>
      </c>
      <c r="CH1448" s="9" t="s">
        <v>24178</v>
      </c>
      <c r="CI1448" s="9">
        <v>1.076104892338573</v>
      </c>
      <c r="CJ1448" s="9">
        <v>1.1373824444807534</v>
      </c>
      <c r="CK1448" s="9">
        <v>1.1680464930133472</v>
      </c>
      <c r="CL1448" s="9">
        <v>1.1163509948528962</v>
      </c>
      <c r="CM1448" s="9" t="s">
        <v>24178</v>
      </c>
      <c r="CN1448" s="9" t="s">
        <v>24178</v>
      </c>
      <c r="CO1448" s="9" t="s">
        <v>24178</v>
      </c>
      <c r="CP1448" s="41" t="s">
        <v>24178</v>
      </c>
      <c r="CQ1448" s="51" t="str">
        <f>IF(COUNTIF(CA1448:CD1448,"")=4,"-","+")</f>
        <v>+</v>
      </c>
      <c r="CR1448" s="10" t="str">
        <f>IF(COUNTIF(CE1448:CH1448,"")=4,"-","+")</f>
        <v>-</v>
      </c>
      <c r="CS1448" s="10" t="str">
        <f>IF(COUNTIF(CI1448:CL1448,"")=4,"-","+")</f>
        <v>+</v>
      </c>
      <c r="CT1448" s="10" t="str">
        <f>IF(COUNTIF(CM1448:CP1448,"")=4,"-","+")</f>
        <v>-</v>
      </c>
      <c r="CU1448" s="10" t="str">
        <f>IF(COUNTIF(CS1448:CT1448,"-")=2,"+","-")</f>
        <v>-</v>
      </c>
      <c r="CV1448" s="10" t="str">
        <f>IF(COUNTIF(CQ1448,"+")+COUNTIF(CS1448,"+")=0,"+","-")</f>
        <v>-</v>
      </c>
      <c r="CW1448" s="10" t="str">
        <f>IF(AND(CQ1448="+",CS1448="-"),"+","-")</f>
        <v>-</v>
      </c>
      <c r="CX1448" s="10" t="str">
        <f>IF(AND(CQ1448="-",CS1448="+"),"+","-")</f>
        <v>-</v>
      </c>
      <c r="CY1448" s="10" t="str">
        <f t="shared" si="72"/>
        <v>-</v>
      </c>
      <c r="CZ1448" s="76" t="str">
        <f t="shared" si="73"/>
        <v>-</v>
      </c>
    </row>
    <row r="1449" spans="1:104" s="11" customFormat="1" ht="25" customHeight="1" x14ac:dyDescent="0.2">
      <c r="A1449" s="12" t="s">
        <v>8935</v>
      </c>
      <c r="B1449" s="3" t="s">
        <v>8928</v>
      </c>
      <c r="C1449" s="3" t="s">
        <v>5403</v>
      </c>
      <c r="D1449" s="3" t="s">
        <v>5403</v>
      </c>
      <c r="E1449" s="3" t="s">
        <v>5403</v>
      </c>
      <c r="F1449" s="3" t="s">
        <v>8936</v>
      </c>
      <c r="G1449" s="3" t="s">
        <v>8928</v>
      </c>
      <c r="H1449" s="3" t="s">
        <v>8929</v>
      </c>
      <c r="I1449" s="3" t="s">
        <v>8930</v>
      </c>
      <c r="J1449" s="3" t="s">
        <v>8931</v>
      </c>
      <c r="K1449" s="3" t="s">
        <v>8932</v>
      </c>
      <c r="L1449" s="3" t="s">
        <v>8933</v>
      </c>
      <c r="M1449" s="3" t="s">
        <v>8934</v>
      </c>
      <c r="N1449" s="3" t="s">
        <v>8935</v>
      </c>
      <c r="O1449" s="3">
        <v>2</v>
      </c>
      <c r="P1449" s="3">
        <v>6</v>
      </c>
      <c r="Q1449" s="3">
        <v>6</v>
      </c>
      <c r="R1449" s="13">
        <v>6</v>
      </c>
      <c r="S1449" s="17">
        <v>2.2777412924771601</v>
      </c>
      <c r="T1449" s="4">
        <v>2.53267525722719</v>
      </c>
      <c r="U1449" s="4">
        <v>2.11068481276968</v>
      </c>
      <c r="V1449" s="4">
        <v>1.27348522996094</v>
      </c>
      <c r="W1449" s="4">
        <v>-4.1915474097477503</v>
      </c>
      <c r="X1449" s="4">
        <v>-4.4733994647417896</v>
      </c>
      <c r="Y1449" s="4">
        <v>-3.73710481354192</v>
      </c>
      <c r="Z1449" s="4">
        <v>-3.7968905601447398</v>
      </c>
      <c r="AA1449" s="4">
        <v>1.5502959637137199</v>
      </c>
      <c r="AB1449" s="4">
        <v>2.58386184211937</v>
      </c>
      <c r="AC1449" s="4">
        <v>2.6707007213325999</v>
      </c>
      <c r="AD1449" s="4">
        <v>2.4158689265453299</v>
      </c>
      <c r="AE1449" s="4">
        <v>-4.2822654395105202</v>
      </c>
      <c r="AF1449" s="4">
        <v>-3.52239064431041</v>
      </c>
      <c r="AG1449" s="4">
        <v>-3.5294126910249499</v>
      </c>
      <c r="AH1449" s="18">
        <v>-3.63523524356766</v>
      </c>
      <c r="AI1449" s="17">
        <v>-3.7423260046033802</v>
      </c>
      <c r="AJ1449" s="4">
        <v>2.3051818634277601</v>
      </c>
      <c r="AK1449" s="4">
        <v>-4.0497355620440496</v>
      </c>
      <c r="AL1449" s="18">
        <v>2.0486466481087402</v>
      </c>
      <c r="AM1449" s="22">
        <v>0.36364207048195202</v>
      </c>
      <c r="AN1449" s="5">
        <v>0.51425380035422097</v>
      </c>
      <c r="AO1449" s="5">
        <v>0.34702078827868399</v>
      </c>
      <c r="AP1449" s="23">
        <v>0.54512751064402198</v>
      </c>
      <c r="AQ1449" s="27">
        <v>5.3711273649293502E-11</v>
      </c>
      <c r="AR1449" s="28">
        <v>2.2723333997112399E-9</v>
      </c>
      <c r="AS1449" s="27">
        <v>3.5331256192935202E-6</v>
      </c>
      <c r="AT1449" s="6">
        <v>1.10326053564368E-4</v>
      </c>
      <c r="AU1449" s="7">
        <v>6.0475078680311398</v>
      </c>
      <c r="AV1449" s="6">
        <v>0.51921779108465005</v>
      </c>
      <c r="AW1449" s="6">
        <v>0.70127362210529698</v>
      </c>
      <c r="AX1449" s="7">
        <v>-0.25653521531901502</v>
      </c>
      <c r="AY1449" s="6">
        <v>6.5987607928159997E-6</v>
      </c>
      <c r="AZ1449" s="6">
        <v>1.9447808493883601E-4</v>
      </c>
      <c r="BA1449" s="7">
        <v>6.0983822101527903</v>
      </c>
      <c r="BB1449" s="6">
        <v>0.267224416082258</v>
      </c>
      <c r="BC1449" s="6">
        <v>0.86545775040272699</v>
      </c>
      <c r="BD1449" s="7">
        <v>-0.307409557440665</v>
      </c>
      <c r="BE1449" s="6">
        <v>7.2779462842035903E-6</v>
      </c>
      <c r="BF1449" s="6">
        <v>1.4572174123580499E-4</v>
      </c>
      <c r="BG1449" s="7">
        <v>5.7909726527121199</v>
      </c>
      <c r="BH1449" s="6">
        <v>3.1930090300883999E-6</v>
      </c>
      <c r="BI1449" s="6">
        <v>1.2341332135325101E-4</v>
      </c>
      <c r="BJ1449" s="31">
        <v>-6.3549174254718004</v>
      </c>
      <c r="BK1449" s="35">
        <v>0.99936800651344326</v>
      </c>
      <c r="BL1449" s="8">
        <v>1.0805756959853843</v>
      </c>
      <c r="BM1449" s="8">
        <v>0.94615316422413598</v>
      </c>
      <c r="BN1449" s="8">
        <v>0.679468245196442</v>
      </c>
      <c r="BO1449" s="8">
        <v>-1.061385210696133</v>
      </c>
      <c r="BP1449" s="8">
        <v>-1.1511674967929553</v>
      </c>
      <c r="BQ1449" s="8">
        <v>-0.91662524012221824</v>
      </c>
      <c r="BR1449" s="8">
        <v>-0.93566963206791476</v>
      </c>
      <c r="BS1449" s="8">
        <v>0.76764464856873227</v>
      </c>
      <c r="BT1449" s="8">
        <v>1.0968808764078091</v>
      </c>
      <c r="BU1449" s="8">
        <v>1.1245428819163887</v>
      </c>
      <c r="BV1449" s="8">
        <v>1.0433677380749105</v>
      </c>
      <c r="BW1449" s="8">
        <v>-1.0902828964074303</v>
      </c>
      <c r="BX1449" s="8">
        <v>-0.84822932592037703</v>
      </c>
      <c r="BY1449" s="8">
        <v>-0.85046615689584537</v>
      </c>
      <c r="BZ1449" s="36">
        <v>-0.88417529798437333</v>
      </c>
      <c r="CA1449" s="40">
        <v>0.99936800651344326</v>
      </c>
      <c r="CB1449" s="9">
        <v>1.0805756959853843</v>
      </c>
      <c r="CC1449" s="9">
        <v>0.94615316422413598</v>
      </c>
      <c r="CD1449" s="9">
        <v>0.679468245196442</v>
      </c>
      <c r="CE1449" s="9" t="s">
        <v>24178</v>
      </c>
      <c r="CF1449" s="9" t="s">
        <v>24178</v>
      </c>
      <c r="CG1449" s="9" t="s">
        <v>24178</v>
      </c>
      <c r="CH1449" s="9" t="s">
        <v>24178</v>
      </c>
      <c r="CI1449" s="9">
        <v>0.76764464856873227</v>
      </c>
      <c r="CJ1449" s="9">
        <v>1.0968808764078091</v>
      </c>
      <c r="CK1449" s="9">
        <v>1.1245428819163887</v>
      </c>
      <c r="CL1449" s="9">
        <v>1.0433677380749105</v>
      </c>
      <c r="CM1449" s="9" t="s">
        <v>24178</v>
      </c>
      <c r="CN1449" s="9" t="s">
        <v>24178</v>
      </c>
      <c r="CO1449" s="9" t="s">
        <v>24178</v>
      </c>
      <c r="CP1449" s="41" t="s">
        <v>24178</v>
      </c>
      <c r="CQ1449" s="51" t="str">
        <f>IF(COUNTIF(CA1449:CD1449,"")=4,"-","+")</f>
        <v>+</v>
      </c>
      <c r="CR1449" s="10" t="str">
        <f>IF(COUNTIF(CE1449:CH1449,"")=4,"-","+")</f>
        <v>-</v>
      </c>
      <c r="CS1449" s="10" t="str">
        <f>IF(COUNTIF(CI1449:CL1449,"")=4,"-","+")</f>
        <v>+</v>
      </c>
      <c r="CT1449" s="10" t="str">
        <f>IF(COUNTIF(CM1449:CP1449,"")=4,"-","+")</f>
        <v>-</v>
      </c>
      <c r="CU1449" s="10" t="str">
        <f>IF(COUNTIF(CS1449:CT1449,"-")=2,"+","-")</f>
        <v>-</v>
      </c>
      <c r="CV1449" s="10" t="str">
        <f>IF(COUNTIF(CQ1449,"+")+COUNTIF(CS1449,"+")=0,"+","-")</f>
        <v>-</v>
      </c>
      <c r="CW1449" s="10" t="str">
        <f>IF(AND(CQ1449="+",CS1449="-"),"+","-")</f>
        <v>-</v>
      </c>
      <c r="CX1449" s="10" t="str">
        <f>IF(AND(CQ1449="-",CS1449="+"),"+","-")</f>
        <v>-</v>
      </c>
      <c r="CY1449" s="10" t="str">
        <f t="shared" si="72"/>
        <v>-</v>
      </c>
      <c r="CZ1449" s="76" t="str">
        <f t="shared" si="73"/>
        <v>-</v>
      </c>
    </row>
    <row r="1450" spans="1:104" s="11" customFormat="1" ht="25" customHeight="1" x14ac:dyDescent="0.2">
      <c r="A1450" s="12" t="s">
        <v>8944</v>
      </c>
      <c r="B1450" s="3" t="s">
        <v>8937</v>
      </c>
      <c r="C1450" s="3" t="s">
        <v>8945</v>
      </c>
      <c r="D1450" s="3" t="s">
        <v>8945</v>
      </c>
      <c r="E1450" s="3" t="s">
        <v>8946</v>
      </c>
      <c r="F1450" s="3" t="s">
        <v>8947</v>
      </c>
      <c r="G1450" s="3" t="s">
        <v>8937</v>
      </c>
      <c r="H1450" s="3" t="s">
        <v>8938</v>
      </c>
      <c r="I1450" s="3" t="s">
        <v>8939</v>
      </c>
      <c r="J1450" s="3" t="s">
        <v>8940</v>
      </c>
      <c r="K1450" s="3" t="s">
        <v>8941</v>
      </c>
      <c r="L1450" s="3" t="s">
        <v>8942</v>
      </c>
      <c r="M1450" s="3" t="s">
        <v>8943</v>
      </c>
      <c r="N1450" s="3" t="s">
        <v>8944</v>
      </c>
      <c r="O1450" s="3">
        <v>5</v>
      </c>
      <c r="P1450" s="3">
        <v>12</v>
      </c>
      <c r="Q1450" s="3">
        <v>12</v>
      </c>
      <c r="R1450" s="13">
        <v>9</v>
      </c>
      <c r="S1450" s="17">
        <v>1.51041337463406</v>
      </c>
      <c r="T1450" s="4">
        <v>1.57515462030527</v>
      </c>
      <c r="U1450" s="4">
        <v>1.4829070940907101</v>
      </c>
      <c r="V1450" s="4">
        <v>0.95131690610942199</v>
      </c>
      <c r="W1450" s="4">
        <v>-3.9420827935513398</v>
      </c>
      <c r="X1450" s="4">
        <v>-3.1299829394768</v>
      </c>
      <c r="Y1450" s="4">
        <v>-4.5022913860072702</v>
      </c>
      <c r="Z1450" s="4">
        <v>-3.20057692952691</v>
      </c>
      <c r="AA1450" s="4">
        <v>0.93023621890269903</v>
      </c>
      <c r="AB1450" s="4">
        <v>1.4627808983716799</v>
      </c>
      <c r="AC1450" s="4">
        <v>1.8011629687848101</v>
      </c>
      <c r="AD1450" s="4">
        <v>1.6580694999374399</v>
      </c>
      <c r="AE1450" s="4">
        <v>-5.3677553871713899</v>
      </c>
      <c r="AF1450" s="4">
        <v>-3.57041206673127</v>
      </c>
      <c r="AG1450" s="4">
        <v>-5.2562667932709397</v>
      </c>
      <c r="AH1450" s="18">
        <v>-3.4242819421613402</v>
      </c>
      <c r="AI1450" s="17">
        <v>-4.4046790473337296</v>
      </c>
      <c r="AJ1450" s="4">
        <v>1.46306239649916</v>
      </c>
      <c r="AK1450" s="4">
        <v>-3.6937335121405801</v>
      </c>
      <c r="AL1450" s="18">
        <v>1.37994799878487</v>
      </c>
      <c r="AM1450" s="22">
        <v>1.0503805031415201</v>
      </c>
      <c r="AN1450" s="5">
        <v>0.38133256795283998</v>
      </c>
      <c r="AO1450" s="5">
        <v>0.65229372834713095</v>
      </c>
      <c r="AP1450" s="23">
        <v>0.288358589430604</v>
      </c>
      <c r="AQ1450" s="27">
        <v>1.54433685242373E-8</v>
      </c>
      <c r="AR1450" s="28">
        <v>1.14106917293167E-7</v>
      </c>
      <c r="AS1450" s="27">
        <v>6.23038627520634E-4</v>
      </c>
      <c r="AT1450" s="6">
        <v>2.2961965110942098E-3</v>
      </c>
      <c r="AU1450" s="7">
        <v>5.8677414438328901</v>
      </c>
      <c r="AV1450" s="6">
        <v>0.740792283117508</v>
      </c>
      <c r="AW1450" s="6">
        <v>0.85352080096810901</v>
      </c>
      <c r="AX1450" s="7">
        <v>-8.3114397714290994E-2</v>
      </c>
      <c r="AY1450" s="6">
        <v>1.15500834778939E-4</v>
      </c>
      <c r="AZ1450" s="6">
        <v>9.02123124507174E-4</v>
      </c>
      <c r="BA1450" s="7">
        <v>5.0736815109254403</v>
      </c>
      <c r="BB1450" s="6">
        <v>0.30202375039421098</v>
      </c>
      <c r="BC1450" s="6">
        <v>0.88702254337923403</v>
      </c>
      <c r="BD1450" s="7">
        <v>0.71094553519315495</v>
      </c>
      <c r="BE1450" s="6">
        <v>9.3574514022002405E-4</v>
      </c>
      <c r="BF1450" s="6">
        <v>3.0604233201959102E-3</v>
      </c>
      <c r="BG1450" s="7">
        <v>5.7846270461186</v>
      </c>
      <c r="BH1450" s="6">
        <v>4.7857929310602998E-5</v>
      </c>
      <c r="BI1450" s="6">
        <v>4.9927422517648701E-4</v>
      </c>
      <c r="BJ1450" s="31">
        <v>-5.1567959086397401</v>
      </c>
      <c r="BK1450" s="35">
        <v>0.98502359133496631</v>
      </c>
      <c r="BL1450" s="8">
        <v>1.0076035117044704</v>
      </c>
      <c r="BM1450" s="8">
        <v>0.97543017653593245</v>
      </c>
      <c r="BN1450" s="8">
        <v>0.79002651323933804</v>
      </c>
      <c r="BO1450" s="8">
        <v>-0.91665327657554585</v>
      </c>
      <c r="BP1450" s="8">
        <v>-0.63341575392708549</v>
      </c>
      <c r="BQ1450" s="8">
        <v>-1.1120382321293423</v>
      </c>
      <c r="BR1450" s="8">
        <v>-0.65803694645081667</v>
      </c>
      <c r="BS1450" s="8">
        <v>0.78267416415295199</v>
      </c>
      <c r="BT1450" s="8">
        <v>0.96841072715763843</v>
      </c>
      <c r="BU1450" s="8">
        <v>1.0864288487612841</v>
      </c>
      <c r="BV1450" s="8">
        <v>1.036521882985886</v>
      </c>
      <c r="BW1450" s="8">
        <v>-1.4138876640695794</v>
      </c>
      <c r="BX1450" s="8">
        <v>-0.78702501057193353</v>
      </c>
      <c r="BY1450" s="8">
        <v>-1.3750035872143884</v>
      </c>
      <c r="BZ1450" s="36">
        <v>-0.7360589449337801</v>
      </c>
      <c r="CA1450" s="40">
        <v>0.98502359133496631</v>
      </c>
      <c r="CB1450" s="9">
        <v>1.0076035117044704</v>
      </c>
      <c r="CC1450" s="9">
        <v>0.97543017653593245</v>
      </c>
      <c r="CD1450" s="9">
        <v>0.79002651323933804</v>
      </c>
      <c r="CE1450" s="9" t="s">
        <v>24178</v>
      </c>
      <c r="CF1450" s="9" t="s">
        <v>24178</v>
      </c>
      <c r="CG1450" s="9" t="s">
        <v>24178</v>
      </c>
      <c r="CH1450" s="9" t="s">
        <v>24178</v>
      </c>
      <c r="CI1450" s="9">
        <v>0.78267416415295199</v>
      </c>
      <c r="CJ1450" s="9">
        <v>0.96841072715763843</v>
      </c>
      <c r="CK1450" s="9">
        <v>1.0864288487612841</v>
      </c>
      <c r="CL1450" s="9">
        <v>1.036521882985886</v>
      </c>
      <c r="CM1450" s="9" t="s">
        <v>24178</v>
      </c>
      <c r="CN1450" s="9" t="s">
        <v>24178</v>
      </c>
      <c r="CO1450" s="9" t="s">
        <v>24178</v>
      </c>
      <c r="CP1450" s="41" t="s">
        <v>24178</v>
      </c>
      <c r="CQ1450" s="51" t="str">
        <f>IF(COUNTIF(CA1450:CD1450,"")=4,"-","+")</f>
        <v>+</v>
      </c>
      <c r="CR1450" s="10" t="str">
        <f>IF(COUNTIF(CE1450:CH1450,"")=4,"-","+")</f>
        <v>-</v>
      </c>
      <c r="CS1450" s="10" t="str">
        <f>IF(COUNTIF(CI1450:CL1450,"")=4,"-","+")</f>
        <v>+</v>
      </c>
      <c r="CT1450" s="10" t="str">
        <f>IF(COUNTIF(CM1450:CP1450,"")=4,"-","+")</f>
        <v>-</v>
      </c>
      <c r="CU1450" s="10" t="str">
        <f>IF(COUNTIF(CS1450:CT1450,"-")=2,"+","-")</f>
        <v>-</v>
      </c>
      <c r="CV1450" s="10" t="str">
        <f>IF(COUNTIF(CQ1450,"+")+COUNTIF(CS1450,"+")=0,"+","-")</f>
        <v>-</v>
      </c>
      <c r="CW1450" s="10" t="str">
        <f>IF(AND(CQ1450="+",CS1450="-"),"+","-")</f>
        <v>-</v>
      </c>
      <c r="CX1450" s="10" t="str">
        <f>IF(AND(CQ1450="-",CS1450="+"),"+","-")</f>
        <v>-</v>
      </c>
      <c r="CY1450" s="10" t="str">
        <f t="shared" si="72"/>
        <v>-</v>
      </c>
      <c r="CZ1450" s="76" t="str">
        <f t="shared" si="73"/>
        <v>-</v>
      </c>
    </row>
    <row r="1451" spans="1:104" s="11" customFormat="1" ht="25" customHeight="1" x14ac:dyDescent="0.2">
      <c r="A1451" s="12" t="s">
        <v>8948</v>
      </c>
      <c r="B1451" s="3" t="s">
        <v>8948</v>
      </c>
      <c r="C1451" s="3">
        <v>2</v>
      </c>
      <c r="D1451" s="3">
        <v>2</v>
      </c>
      <c r="E1451" s="3">
        <v>2</v>
      </c>
      <c r="F1451" s="3" t="s">
        <v>8955</v>
      </c>
      <c r="G1451" s="3" t="s">
        <v>8948</v>
      </c>
      <c r="H1451" s="3" t="s">
        <v>8949</v>
      </c>
      <c r="I1451" s="3" t="s">
        <v>8950</v>
      </c>
      <c r="J1451" s="3" t="s">
        <v>8951</v>
      </c>
      <c r="K1451" s="3" t="s">
        <v>8952</v>
      </c>
      <c r="L1451" s="3" t="s">
        <v>8953</v>
      </c>
      <c r="M1451" s="3" t="s">
        <v>8954</v>
      </c>
      <c r="N1451" s="3" t="s">
        <v>8948</v>
      </c>
      <c r="O1451" s="3">
        <v>1</v>
      </c>
      <c r="P1451" s="3">
        <v>2</v>
      </c>
      <c r="Q1451" s="3">
        <v>2</v>
      </c>
      <c r="R1451" s="13">
        <v>2</v>
      </c>
      <c r="S1451" s="17">
        <v>-0.75268143418246702</v>
      </c>
      <c r="T1451" s="4">
        <v>0.29373249240874699</v>
      </c>
      <c r="U1451" s="4">
        <v>-0.53690220084258999</v>
      </c>
      <c r="V1451" s="4">
        <v>-1.5213760300344199</v>
      </c>
      <c r="W1451" s="4">
        <v>-5.0791363145946704</v>
      </c>
      <c r="X1451" s="4">
        <v>-5.02659116135057</v>
      </c>
      <c r="Y1451" s="4">
        <v>-4.5225792815831696</v>
      </c>
      <c r="Z1451" s="4">
        <v>-4.2110424987415298</v>
      </c>
      <c r="AA1451" s="4">
        <v>-1.40395691727264</v>
      </c>
      <c r="AB1451" s="4">
        <v>-0.872533605155553</v>
      </c>
      <c r="AC1451" s="4">
        <v>-0.79350773769864302</v>
      </c>
      <c r="AD1451" s="4">
        <v>-1.5767629918435799</v>
      </c>
      <c r="AE1451" s="4">
        <v>-2.3861179914637298</v>
      </c>
      <c r="AF1451" s="4">
        <v>-3.80106052217555</v>
      </c>
      <c r="AG1451" s="4">
        <v>-4.0618508516150298</v>
      </c>
      <c r="AH1451" s="18">
        <v>-4.4637535478629298</v>
      </c>
      <c r="AI1451" s="17">
        <v>-3.6781957282793099</v>
      </c>
      <c r="AJ1451" s="4">
        <v>-1.1616903129925999</v>
      </c>
      <c r="AK1451" s="4">
        <v>-4.7098373140674896</v>
      </c>
      <c r="AL1451" s="18">
        <v>-0.62930679316268401</v>
      </c>
      <c r="AM1451" s="22">
        <v>0.90348454646890397</v>
      </c>
      <c r="AN1451" s="5">
        <v>0.38736221064836102</v>
      </c>
      <c r="AO1451" s="5">
        <v>0.41656395670811502</v>
      </c>
      <c r="AP1451" s="23">
        <v>0.746446907424266</v>
      </c>
      <c r="AQ1451" s="27">
        <v>2.6775963954671299E-6</v>
      </c>
      <c r="AR1451" s="28">
        <v>7.1447968924824902E-6</v>
      </c>
      <c r="AS1451" s="27">
        <v>6.5854104720940096E-3</v>
      </c>
      <c r="AT1451" s="6">
        <v>1.21644589213399E-2</v>
      </c>
      <c r="AU1451" s="7">
        <v>2.5165054152867099</v>
      </c>
      <c r="AV1451" s="6">
        <v>0.26696855529375402</v>
      </c>
      <c r="AW1451" s="6">
        <v>0.48160833599416503</v>
      </c>
      <c r="AX1451" s="7">
        <v>0.53238351982991905</v>
      </c>
      <c r="AY1451" s="6">
        <v>2.9623121936948698E-4</v>
      </c>
      <c r="AZ1451" s="6">
        <v>1.57868983247929E-3</v>
      </c>
      <c r="BA1451" s="7">
        <v>4.0805305209047997</v>
      </c>
      <c r="BB1451" s="6">
        <v>0.103119675400707</v>
      </c>
      <c r="BC1451" s="6">
        <v>0.80559678677194702</v>
      </c>
      <c r="BD1451" s="7">
        <v>-1.03164158578818</v>
      </c>
      <c r="BE1451" s="6">
        <v>2.2331858409881701E-3</v>
      </c>
      <c r="BF1451" s="6">
        <v>5.6609932477585303E-3</v>
      </c>
      <c r="BG1451" s="7">
        <v>3.0488889351166302</v>
      </c>
      <c r="BH1451" s="6">
        <v>1.6858397892774901E-5</v>
      </c>
      <c r="BI1451" s="6">
        <v>2.52683300987134E-4</v>
      </c>
      <c r="BJ1451" s="31">
        <v>-3.5481470010748799</v>
      </c>
      <c r="BK1451" s="35">
        <v>0.98523720152461502</v>
      </c>
      <c r="BL1451" s="8">
        <v>1.5605285783684881</v>
      </c>
      <c r="BM1451" s="8">
        <v>1.103867056391701</v>
      </c>
      <c r="BN1451" s="8">
        <v>0.5626287468945278</v>
      </c>
      <c r="BO1451" s="8">
        <v>-1.3933360587847901</v>
      </c>
      <c r="BP1451" s="8">
        <v>-1.3644480893225108</v>
      </c>
      <c r="BQ1451" s="8">
        <v>-1.0873553625450623</v>
      </c>
      <c r="BR1451" s="8">
        <v>-0.91608047773698531</v>
      </c>
      <c r="BS1451" s="8">
        <v>0.62718274539544716</v>
      </c>
      <c r="BT1451" s="8">
        <v>0.91934557039787312</v>
      </c>
      <c r="BU1451" s="8">
        <v>0.96279195326824119</v>
      </c>
      <c r="BV1451" s="8">
        <v>0.53217842440867436</v>
      </c>
      <c r="BW1451" s="8">
        <v>8.7215928923039615E-2</v>
      </c>
      <c r="BX1451" s="8">
        <v>-0.69068296554202924</v>
      </c>
      <c r="BY1451" s="8">
        <v>-0.83405875965014376</v>
      </c>
      <c r="BZ1451" s="36">
        <v>-1.0550144919910829</v>
      </c>
      <c r="CA1451" s="40">
        <v>0.98523720152461502</v>
      </c>
      <c r="CB1451" s="9">
        <v>1.5605285783684881</v>
      </c>
      <c r="CC1451" s="9">
        <v>1.103867056391701</v>
      </c>
      <c r="CD1451" s="9">
        <v>0.5626287468945278</v>
      </c>
      <c r="CE1451" s="9" t="s">
        <v>24178</v>
      </c>
      <c r="CF1451" s="9" t="s">
        <v>24178</v>
      </c>
      <c r="CG1451" s="9" t="s">
        <v>24178</v>
      </c>
      <c r="CH1451" s="9" t="s">
        <v>24178</v>
      </c>
      <c r="CI1451" s="9">
        <v>0.62718274539544716</v>
      </c>
      <c r="CJ1451" s="9">
        <v>0.91934557039787312</v>
      </c>
      <c r="CK1451" s="9">
        <v>0.96279195326824119</v>
      </c>
      <c r="CL1451" s="9">
        <v>0.53217842440867436</v>
      </c>
      <c r="CM1451" s="9" t="s">
        <v>24178</v>
      </c>
      <c r="CN1451" s="9" t="s">
        <v>24178</v>
      </c>
      <c r="CO1451" s="9" t="s">
        <v>24178</v>
      </c>
      <c r="CP1451" s="41" t="s">
        <v>24178</v>
      </c>
      <c r="CQ1451" s="51" t="str">
        <f>IF(COUNTIF(CA1451:CD1451,"")=4,"-","+")</f>
        <v>+</v>
      </c>
      <c r="CR1451" s="10" t="str">
        <f>IF(COUNTIF(CE1451:CH1451,"")=4,"-","+")</f>
        <v>-</v>
      </c>
      <c r="CS1451" s="10" t="str">
        <f>IF(COUNTIF(CI1451:CL1451,"")=4,"-","+")</f>
        <v>+</v>
      </c>
      <c r="CT1451" s="10" t="str">
        <f>IF(COUNTIF(CM1451:CP1451,"")=4,"-","+")</f>
        <v>-</v>
      </c>
      <c r="CU1451" s="10" t="str">
        <f>IF(COUNTIF(CS1451:CT1451,"-")=2,"+","-")</f>
        <v>-</v>
      </c>
      <c r="CV1451" s="10" t="str">
        <f>IF(COUNTIF(CQ1451,"+")+COUNTIF(CS1451,"+")=0,"+","-")</f>
        <v>-</v>
      </c>
      <c r="CW1451" s="10" t="str">
        <f>IF(AND(CQ1451="+",CS1451="-"),"+","-")</f>
        <v>-</v>
      </c>
      <c r="CX1451" s="10" t="str">
        <f>IF(AND(CQ1451="-",CS1451="+"),"+","-")</f>
        <v>-</v>
      </c>
      <c r="CY1451" s="10" t="str">
        <f t="shared" si="72"/>
        <v>-</v>
      </c>
      <c r="CZ1451" s="76" t="str">
        <f t="shared" si="73"/>
        <v>-</v>
      </c>
    </row>
    <row r="1452" spans="1:104" s="11" customFormat="1" ht="25" customHeight="1" x14ac:dyDescent="0.2">
      <c r="A1452" s="12" t="s">
        <v>8967</v>
      </c>
      <c r="B1452" s="3" t="s">
        <v>8967</v>
      </c>
      <c r="C1452" s="3">
        <v>11</v>
      </c>
      <c r="D1452" s="3">
        <v>11</v>
      </c>
      <c r="E1452" s="3">
        <v>10</v>
      </c>
      <c r="F1452" s="3" t="s">
        <v>8974</v>
      </c>
      <c r="G1452" s="3" t="s">
        <v>8967</v>
      </c>
      <c r="H1452" s="3" t="s">
        <v>8968</v>
      </c>
      <c r="I1452" s="3" t="s">
        <v>8969</v>
      </c>
      <c r="J1452" s="3" t="s">
        <v>8970</v>
      </c>
      <c r="K1452" s="3" t="s">
        <v>8971</v>
      </c>
      <c r="L1452" s="3" t="s">
        <v>8972</v>
      </c>
      <c r="M1452" s="3" t="s">
        <v>8973</v>
      </c>
      <c r="N1452" s="3" t="s">
        <v>8967</v>
      </c>
      <c r="O1452" s="3">
        <v>1</v>
      </c>
      <c r="P1452" s="3">
        <v>11</v>
      </c>
      <c r="Q1452" s="3">
        <v>11</v>
      </c>
      <c r="R1452" s="13">
        <v>10</v>
      </c>
      <c r="S1452" s="17">
        <v>1.57344468258293</v>
      </c>
      <c r="T1452" s="4">
        <v>3.1425271341259702</v>
      </c>
      <c r="U1452" s="4">
        <v>1.0640144360609101</v>
      </c>
      <c r="V1452" s="4">
        <v>1.2762150227165101</v>
      </c>
      <c r="W1452" s="4">
        <v>-4.3666533702676302</v>
      </c>
      <c r="X1452" s="4">
        <v>-2.7646043864677399</v>
      </c>
      <c r="Y1452" s="4">
        <v>-5.5061154377002399</v>
      </c>
      <c r="Z1452" s="4">
        <v>-6.1411197905845203</v>
      </c>
      <c r="AA1452" s="4">
        <v>3.39096536734825</v>
      </c>
      <c r="AB1452" s="4">
        <v>4.2803097876346801</v>
      </c>
      <c r="AC1452" s="4">
        <v>4.0866970361057096</v>
      </c>
      <c r="AD1452" s="4">
        <v>4.7185045692021701</v>
      </c>
      <c r="AE1452" s="4">
        <v>-3.9847088823852301</v>
      </c>
      <c r="AF1452" s="4">
        <v>0.60413742964440997</v>
      </c>
      <c r="AG1452" s="4">
        <v>-2.50186904574994</v>
      </c>
      <c r="AH1452" s="18">
        <v>-2.4724739865170799</v>
      </c>
      <c r="AI1452" s="17">
        <v>-2.0887286212519598</v>
      </c>
      <c r="AJ1452" s="4">
        <v>4.1191191900727002</v>
      </c>
      <c r="AK1452" s="4">
        <v>-4.6946232462550297</v>
      </c>
      <c r="AL1452" s="18">
        <v>1.7640503188715799</v>
      </c>
      <c r="AM1452" s="22">
        <v>1.9290942809510401</v>
      </c>
      <c r="AN1452" s="5">
        <v>0.55272187914979898</v>
      </c>
      <c r="AO1452" s="5">
        <v>1.481374234534</v>
      </c>
      <c r="AP1452" s="23">
        <v>0.94243697440484897</v>
      </c>
      <c r="AQ1452" s="27">
        <v>3.4047666091329201E-6</v>
      </c>
      <c r="AR1452" s="28">
        <v>8.7641833324393001E-6</v>
      </c>
      <c r="AS1452" s="27">
        <v>5.3808310391189702E-3</v>
      </c>
      <c r="AT1452" s="6">
        <v>1.04008252141555E-2</v>
      </c>
      <c r="AU1452" s="7">
        <v>6.20784781132466</v>
      </c>
      <c r="AV1452" s="6">
        <v>8.1954284868440697E-3</v>
      </c>
      <c r="AW1452" s="6">
        <v>5.95473931329418E-2</v>
      </c>
      <c r="AX1452" s="7">
        <v>-2.3550688712011301</v>
      </c>
      <c r="AY1452" s="6">
        <v>6.7643554206165703E-4</v>
      </c>
      <c r="AZ1452" s="6">
        <v>2.5940172761428301E-3</v>
      </c>
      <c r="BA1452" s="7">
        <v>6.4586735651266096</v>
      </c>
      <c r="BB1452" s="6">
        <v>7.8905393488171202E-2</v>
      </c>
      <c r="BC1452" s="6">
        <v>0.79603402738258899</v>
      </c>
      <c r="BD1452" s="7">
        <v>-2.6058946250030699</v>
      </c>
      <c r="BE1452" s="6">
        <v>1.9900351851316299E-2</v>
      </c>
      <c r="BF1452" s="6">
        <v>3.2023695034357397E-2</v>
      </c>
      <c r="BG1452" s="7">
        <v>3.8527789401235402</v>
      </c>
      <c r="BH1452" s="6">
        <v>4.7172135564730802E-4</v>
      </c>
      <c r="BI1452" s="6">
        <v>2.0417906202357902E-3</v>
      </c>
      <c r="BJ1452" s="31">
        <v>-8.8137424363277397</v>
      </c>
      <c r="BK1452" s="35">
        <v>0.49313197876585274</v>
      </c>
      <c r="BL1452" s="8">
        <v>0.92336212575437759</v>
      </c>
      <c r="BM1452" s="8">
        <v>0.35345018599197109</v>
      </c>
      <c r="BN1452" s="8">
        <v>0.4116339286615231</v>
      </c>
      <c r="BO1452" s="8">
        <v>-1.1355964898311628</v>
      </c>
      <c r="BP1452" s="8">
        <v>-0.69632717730699722</v>
      </c>
      <c r="BQ1452" s="8">
        <v>-1.4480280846637259</v>
      </c>
      <c r="BR1452" s="8">
        <v>-1.6221413161329157</v>
      </c>
      <c r="BS1452" s="8">
        <v>0.99148194794197464</v>
      </c>
      <c r="BT1452" s="8">
        <v>1.2353332384123912</v>
      </c>
      <c r="BU1452" s="8">
        <v>1.1822461348843094</v>
      </c>
      <c r="BV1452" s="8">
        <v>1.355482823348473</v>
      </c>
      <c r="BW1452" s="8">
        <v>-1.0308702958688856</v>
      </c>
      <c r="BX1452" s="8">
        <v>0.22735550443292085</v>
      </c>
      <c r="BY1452" s="8">
        <v>-0.62428719996550142</v>
      </c>
      <c r="BZ1452" s="36">
        <v>-0.6162273044246056</v>
      </c>
      <c r="CA1452" s="40">
        <v>0.49313197876585274</v>
      </c>
      <c r="CB1452" s="9">
        <v>0.92336212575437759</v>
      </c>
      <c r="CC1452" s="9">
        <v>0.35345018599197109</v>
      </c>
      <c r="CD1452" s="9">
        <v>0.4116339286615231</v>
      </c>
      <c r="CE1452" s="9" t="s">
        <v>24178</v>
      </c>
      <c r="CF1452" s="9" t="s">
        <v>24178</v>
      </c>
      <c r="CG1452" s="9" t="s">
        <v>24178</v>
      </c>
      <c r="CH1452" s="9" t="s">
        <v>24178</v>
      </c>
      <c r="CI1452" s="9">
        <v>0.99148194794197464</v>
      </c>
      <c r="CJ1452" s="9">
        <v>1.2353332384123912</v>
      </c>
      <c r="CK1452" s="9">
        <v>1.1822461348843094</v>
      </c>
      <c r="CL1452" s="9">
        <v>1.355482823348473</v>
      </c>
      <c r="CM1452" s="9" t="s">
        <v>24178</v>
      </c>
      <c r="CN1452" s="9">
        <v>0.22735550443292085</v>
      </c>
      <c r="CO1452" s="9" t="s">
        <v>24178</v>
      </c>
      <c r="CP1452" s="41" t="s">
        <v>24178</v>
      </c>
      <c r="CQ1452" s="51" t="str">
        <f>IF(COUNTIF(CA1452:CD1452,"")=4,"-","+")</f>
        <v>+</v>
      </c>
      <c r="CR1452" s="10" t="str">
        <f>IF(COUNTIF(CE1452:CH1452,"")=4,"-","+")</f>
        <v>-</v>
      </c>
      <c r="CS1452" s="10" t="str">
        <f>IF(COUNTIF(CI1452:CL1452,"")=4,"-","+")</f>
        <v>+</v>
      </c>
      <c r="CT1452" s="10" t="str">
        <f>IF(COUNTIF(CM1452:CP1452,"")=4,"-","+")</f>
        <v>+</v>
      </c>
      <c r="CU1452" s="10" t="str">
        <f>IF(COUNTIF(CS1452:CT1452,"-")=2,"+","-")</f>
        <v>-</v>
      </c>
      <c r="CV1452" s="10" t="str">
        <f>IF(COUNTIF(CQ1452,"+")+COUNTIF(CS1452,"+")=0,"+","-")</f>
        <v>-</v>
      </c>
      <c r="CW1452" s="10" t="str">
        <f>IF(AND(CQ1452="+",CS1452="-"),"+","-")</f>
        <v>-</v>
      </c>
      <c r="CX1452" s="10" t="str">
        <f>IF(AND(CQ1452="-",CS1452="+"),"+","-")</f>
        <v>-</v>
      </c>
      <c r="CY1452" s="10" t="str">
        <f t="shared" si="72"/>
        <v>-</v>
      </c>
      <c r="CZ1452" s="76" t="str">
        <f t="shared" si="73"/>
        <v>+</v>
      </c>
    </row>
    <row r="1453" spans="1:104" s="11" customFormat="1" ht="25" customHeight="1" x14ac:dyDescent="0.2">
      <c r="A1453" s="12" t="s">
        <v>9021</v>
      </c>
      <c r="B1453" s="3" t="s">
        <v>9014</v>
      </c>
      <c r="C1453" s="3" t="s">
        <v>9022</v>
      </c>
      <c r="D1453" s="3" t="s">
        <v>9022</v>
      </c>
      <c r="E1453" s="3" t="s">
        <v>9022</v>
      </c>
      <c r="F1453" s="3" t="s">
        <v>9023</v>
      </c>
      <c r="G1453" s="3" t="s">
        <v>9014</v>
      </c>
      <c r="H1453" s="3" t="s">
        <v>9015</v>
      </c>
      <c r="I1453" s="3" t="s">
        <v>9016</v>
      </c>
      <c r="J1453" s="3" t="s">
        <v>9017</v>
      </c>
      <c r="K1453" s="3" t="s">
        <v>9018</v>
      </c>
      <c r="L1453" s="3" t="s">
        <v>9019</v>
      </c>
      <c r="M1453" s="3" t="s">
        <v>9020</v>
      </c>
      <c r="N1453" s="3" t="s">
        <v>9021</v>
      </c>
      <c r="O1453" s="3">
        <v>6</v>
      </c>
      <c r="P1453" s="3">
        <v>16</v>
      </c>
      <c r="Q1453" s="3">
        <v>16</v>
      </c>
      <c r="R1453" s="13">
        <v>16</v>
      </c>
      <c r="S1453" s="17">
        <v>0.35161963819497899</v>
      </c>
      <c r="T1453" s="4">
        <v>0.64917511916849702</v>
      </c>
      <c r="U1453" s="4">
        <v>0.164330618461804</v>
      </c>
      <c r="V1453" s="4">
        <v>-0.58369278994297202</v>
      </c>
      <c r="W1453" s="4">
        <v>-3.92019392689989</v>
      </c>
      <c r="X1453" s="4">
        <v>-4.2252219530239898</v>
      </c>
      <c r="Y1453" s="4">
        <v>-5.76927109528763</v>
      </c>
      <c r="Z1453" s="4">
        <v>-2.7533209155404998</v>
      </c>
      <c r="AA1453" s="4">
        <v>-0.60901976801202196</v>
      </c>
      <c r="AB1453" s="4">
        <v>0.25571579072824602</v>
      </c>
      <c r="AC1453" s="4">
        <v>0.22018815388361199</v>
      </c>
      <c r="AD1453" s="4">
        <v>0.20109902319365999</v>
      </c>
      <c r="AE1453" s="4">
        <v>-3.9343717629374</v>
      </c>
      <c r="AF1453" s="4">
        <v>-4.1846982417910104</v>
      </c>
      <c r="AG1453" s="4">
        <v>-3.8424326814626499</v>
      </c>
      <c r="AH1453" s="18">
        <v>-3.9342831030073202</v>
      </c>
      <c r="AI1453" s="17">
        <v>-3.9739464472995998</v>
      </c>
      <c r="AJ1453" s="4">
        <v>1.6995799948373899E-2</v>
      </c>
      <c r="AK1453" s="4">
        <v>-4.1670019726880003</v>
      </c>
      <c r="AL1453" s="18">
        <v>0.14535814647057699</v>
      </c>
      <c r="AM1453" s="22">
        <v>0.14702780463661</v>
      </c>
      <c r="AN1453" s="5">
        <v>0.41795687769344703</v>
      </c>
      <c r="AO1453" s="5">
        <v>1.2423182965930999</v>
      </c>
      <c r="AP1453" s="23">
        <v>0.52543650663862396</v>
      </c>
      <c r="AQ1453" s="27">
        <v>7.7131947481537895E-7</v>
      </c>
      <c r="AR1453" s="28">
        <v>2.4672816859033399E-6</v>
      </c>
      <c r="AS1453" s="27">
        <v>9.1478983172142001E-5</v>
      </c>
      <c r="AT1453" s="6">
        <v>6.8361644689609203E-4</v>
      </c>
      <c r="AU1453" s="7">
        <v>3.9909422472479701</v>
      </c>
      <c r="AV1453" s="6">
        <v>0.71600610974521695</v>
      </c>
      <c r="AW1453" s="6">
        <v>0.83955477240129806</v>
      </c>
      <c r="AX1453" s="7">
        <v>0.12836234652220299</v>
      </c>
      <c r="AY1453" s="6">
        <v>2.9686436027238799E-3</v>
      </c>
      <c r="AZ1453" s="6">
        <v>7.1118894943015499E-3</v>
      </c>
      <c r="BA1453" s="7">
        <v>4.3123601191585799</v>
      </c>
      <c r="BB1453" s="6">
        <v>0.77727122549692096</v>
      </c>
      <c r="BC1453" s="6">
        <v>0.98349336159784295</v>
      </c>
      <c r="BD1453" s="7">
        <v>-0.19305552538840601</v>
      </c>
      <c r="BE1453" s="6">
        <v>2.7564497360536502E-4</v>
      </c>
      <c r="BF1453" s="6">
        <v>1.3877481108769199E-3</v>
      </c>
      <c r="BG1453" s="7">
        <v>4.1193045937701704</v>
      </c>
      <c r="BH1453" s="6">
        <v>4.1198249395569698E-3</v>
      </c>
      <c r="BI1453" s="6">
        <v>8.4873405850465992E-3</v>
      </c>
      <c r="BJ1453" s="31">
        <v>-4.1839977726363804</v>
      </c>
      <c r="BK1453" s="35">
        <v>1.0641584680765273</v>
      </c>
      <c r="BL1453" s="8">
        <v>1.1991158344865998</v>
      </c>
      <c r="BM1453" s="8">
        <v>0.97921285464666419</v>
      </c>
      <c r="BN1453" s="8">
        <v>0.6399441277487069</v>
      </c>
      <c r="BO1453" s="8">
        <v>-0.87333805073683612</v>
      </c>
      <c r="BP1453" s="8">
        <v>-1.0116846170722587</v>
      </c>
      <c r="BQ1453" s="8">
        <v>-1.7119936994856257</v>
      </c>
      <c r="BR1453" s="8">
        <v>-0.34409856896748686</v>
      </c>
      <c r="BS1453" s="8">
        <v>0.62845698508831394</v>
      </c>
      <c r="BT1453" s="8">
        <v>1.0206609306076895</v>
      </c>
      <c r="BU1453" s="8">
        <v>1.004547242203637</v>
      </c>
      <c r="BV1453" s="8">
        <v>0.99588929782114755</v>
      </c>
      <c r="BW1453" s="8">
        <v>-0.87976845963656813</v>
      </c>
      <c r="BX1453" s="8">
        <v>-0.99330494102908085</v>
      </c>
      <c r="BY1453" s="8">
        <v>-0.83806915614735544</v>
      </c>
      <c r="BZ1453" s="36">
        <v>-0.8797282476040742</v>
      </c>
      <c r="CA1453" s="40">
        <v>1.0641584680765273</v>
      </c>
      <c r="CB1453" s="9">
        <v>1.1991158344865998</v>
      </c>
      <c r="CC1453" s="9">
        <v>0.97921285464666419</v>
      </c>
      <c r="CD1453" s="9">
        <v>0.6399441277487069</v>
      </c>
      <c r="CE1453" s="9" t="s">
        <v>24178</v>
      </c>
      <c r="CF1453" s="9" t="s">
        <v>24178</v>
      </c>
      <c r="CG1453" s="9" t="s">
        <v>24178</v>
      </c>
      <c r="CH1453" s="9" t="s">
        <v>24178</v>
      </c>
      <c r="CI1453" s="9">
        <v>0.62845698508831394</v>
      </c>
      <c r="CJ1453" s="9">
        <v>1.0206609306076895</v>
      </c>
      <c r="CK1453" s="9">
        <v>1.004547242203637</v>
      </c>
      <c r="CL1453" s="9">
        <v>0.99588929782114755</v>
      </c>
      <c r="CM1453" s="9" t="s">
        <v>24178</v>
      </c>
      <c r="CN1453" s="9" t="s">
        <v>24178</v>
      </c>
      <c r="CO1453" s="9" t="s">
        <v>24178</v>
      </c>
      <c r="CP1453" s="41" t="s">
        <v>24178</v>
      </c>
      <c r="CQ1453" s="51" t="str">
        <f>IF(COUNTIF(CA1453:CD1453,"")=4,"-","+")</f>
        <v>+</v>
      </c>
      <c r="CR1453" s="10" t="str">
        <f>IF(COUNTIF(CE1453:CH1453,"")=4,"-","+")</f>
        <v>-</v>
      </c>
      <c r="CS1453" s="10" t="str">
        <f>IF(COUNTIF(CI1453:CL1453,"")=4,"-","+")</f>
        <v>+</v>
      </c>
      <c r="CT1453" s="10" t="str">
        <f>IF(COUNTIF(CM1453:CP1453,"")=4,"-","+")</f>
        <v>-</v>
      </c>
      <c r="CU1453" s="10" t="str">
        <f>IF(COUNTIF(CS1453:CT1453,"-")=2,"+","-")</f>
        <v>-</v>
      </c>
      <c r="CV1453" s="10" t="str">
        <f>IF(COUNTIF(CQ1453,"+")+COUNTIF(CS1453,"+")=0,"+","-")</f>
        <v>-</v>
      </c>
      <c r="CW1453" s="10" t="str">
        <f>IF(AND(CQ1453="+",CS1453="-"),"+","-")</f>
        <v>-</v>
      </c>
      <c r="CX1453" s="10" t="str">
        <f>IF(AND(CQ1453="-",CS1453="+"),"+","-")</f>
        <v>-</v>
      </c>
      <c r="CY1453" s="10" t="str">
        <f t="shared" si="72"/>
        <v>-</v>
      </c>
      <c r="CZ1453" s="76" t="str">
        <f t="shared" si="73"/>
        <v>-</v>
      </c>
    </row>
    <row r="1454" spans="1:104" s="11" customFormat="1" ht="25" customHeight="1" x14ac:dyDescent="0.2">
      <c r="A1454" s="12" t="s">
        <v>9062</v>
      </c>
      <c r="B1454" s="3" t="s">
        <v>9062</v>
      </c>
      <c r="C1454" s="3" t="s">
        <v>9063</v>
      </c>
      <c r="D1454" s="3" t="s">
        <v>245</v>
      </c>
      <c r="E1454" s="3" t="s">
        <v>245</v>
      </c>
      <c r="F1454" s="3" t="s">
        <v>9064</v>
      </c>
      <c r="G1454" s="3" t="s">
        <v>9055</v>
      </c>
      <c r="H1454" s="3" t="s">
        <v>9056</v>
      </c>
      <c r="I1454" s="3" t="s">
        <v>9057</v>
      </c>
      <c r="J1454" s="3" t="s">
        <v>9058</v>
      </c>
      <c r="K1454" s="3" t="s">
        <v>9059</v>
      </c>
      <c r="L1454" s="3" t="s">
        <v>9060</v>
      </c>
      <c r="M1454" s="3" t="s">
        <v>9061</v>
      </c>
      <c r="N1454" s="3" t="s">
        <v>9062</v>
      </c>
      <c r="O1454" s="3">
        <v>4</v>
      </c>
      <c r="P1454" s="3">
        <v>9</v>
      </c>
      <c r="Q1454" s="3">
        <v>5</v>
      </c>
      <c r="R1454" s="13">
        <v>5</v>
      </c>
      <c r="S1454" s="17">
        <v>-2.0968477304734199</v>
      </c>
      <c r="T1454" s="4">
        <v>-1.96933741841018</v>
      </c>
      <c r="U1454" s="4">
        <v>-0.75956918816683605</v>
      </c>
      <c r="V1454" s="4">
        <v>-1.7523021036086599</v>
      </c>
      <c r="W1454" s="4">
        <v>-4.3060616474542996</v>
      </c>
      <c r="X1454" s="4">
        <v>-4.5493818193794402</v>
      </c>
      <c r="Y1454" s="4">
        <v>-4.14892598052226</v>
      </c>
      <c r="Z1454" s="4">
        <v>-5.8406846647132697</v>
      </c>
      <c r="AA1454" s="4">
        <v>-1.17444048256481</v>
      </c>
      <c r="AB1454" s="4">
        <v>-0.42837182316993599</v>
      </c>
      <c r="AC1454" s="4">
        <v>-0.25755836213376798</v>
      </c>
      <c r="AD1454" s="4">
        <v>-0.87381263260657605</v>
      </c>
      <c r="AE1454" s="4">
        <v>-3.85485019290702</v>
      </c>
      <c r="AF1454" s="4">
        <v>-3.2018988066509402</v>
      </c>
      <c r="AG1454" s="4">
        <v>-4.1650416994560597</v>
      </c>
      <c r="AH1454" s="18">
        <v>-3.2709164183005202</v>
      </c>
      <c r="AI1454" s="17">
        <v>-3.62317677932863</v>
      </c>
      <c r="AJ1454" s="4">
        <v>-0.68354582511877204</v>
      </c>
      <c r="AK1454" s="4">
        <v>-4.7112635280173203</v>
      </c>
      <c r="AL1454" s="18">
        <v>-1.64451411016478</v>
      </c>
      <c r="AM1454" s="22">
        <v>0.465063671066966</v>
      </c>
      <c r="AN1454" s="5">
        <v>0.41783494054935399</v>
      </c>
      <c r="AO1454" s="5">
        <v>0.77075933834577603</v>
      </c>
      <c r="AP1454" s="23">
        <v>0.60686672126632402</v>
      </c>
      <c r="AQ1454" s="27">
        <v>1.65589247090415E-6</v>
      </c>
      <c r="AR1454" s="28">
        <v>4.7572901984464401E-6</v>
      </c>
      <c r="AS1454" s="27">
        <v>8.7785936342084706E-5</v>
      </c>
      <c r="AT1454" s="6">
        <v>6.6167388225657595E-4</v>
      </c>
      <c r="AU1454" s="7">
        <v>2.9396309542098602</v>
      </c>
      <c r="AV1454" s="6">
        <v>4.4979814704205E-2</v>
      </c>
      <c r="AW1454" s="6">
        <v>0.167727519076143</v>
      </c>
      <c r="AX1454" s="7">
        <v>-0.96096828504600296</v>
      </c>
      <c r="AY1454" s="6">
        <v>9.52273817403103E-4</v>
      </c>
      <c r="AZ1454" s="6">
        <v>3.2698115572405602E-3</v>
      </c>
      <c r="BA1454" s="7">
        <v>3.0667494178525398</v>
      </c>
      <c r="BB1454" s="6">
        <v>6.10317038340654E-2</v>
      </c>
      <c r="BC1454" s="6">
        <v>0.75149367525940702</v>
      </c>
      <c r="BD1454" s="7">
        <v>-1.08808674868868</v>
      </c>
      <c r="BE1454" s="6">
        <v>2.5094714989844398E-3</v>
      </c>
      <c r="BF1454" s="6">
        <v>6.2039055059718998E-3</v>
      </c>
      <c r="BG1454" s="7">
        <v>1.97866266916386</v>
      </c>
      <c r="BH1454" s="6">
        <v>3.8425973027405203E-4</v>
      </c>
      <c r="BI1454" s="6">
        <v>1.8127936555914399E-3</v>
      </c>
      <c r="BJ1454" s="31">
        <v>-4.0277177028985403</v>
      </c>
      <c r="BK1454" s="35">
        <v>0.33606568194322012</v>
      </c>
      <c r="BL1454" s="8">
        <v>0.41140595607908687</v>
      </c>
      <c r="BM1454" s="8">
        <v>1.1262051643360003</v>
      </c>
      <c r="BN1454" s="8">
        <v>0.53964264415338925</v>
      </c>
      <c r="BO1454" s="8">
        <v>-0.96926232986152361</v>
      </c>
      <c r="BP1454" s="8">
        <v>-1.1130295919676227</v>
      </c>
      <c r="BQ1454" s="8">
        <v>-0.87641772747900704</v>
      </c>
      <c r="BR1454" s="8">
        <v>-1.8760040430977005</v>
      </c>
      <c r="BS1454" s="8">
        <v>0.88107583679154833</v>
      </c>
      <c r="BT1454" s="8">
        <v>1.3218952216198985</v>
      </c>
      <c r="BU1454" s="8">
        <v>1.4228214351341322</v>
      </c>
      <c r="BV1454" s="8">
        <v>1.0587037028224651</v>
      </c>
      <c r="BW1454" s="8">
        <v>-0.70266118891242624</v>
      </c>
      <c r="BX1454" s="8">
        <v>-0.31686073370273882</v>
      </c>
      <c r="BY1454" s="8">
        <v>-0.88593980191144095</v>
      </c>
      <c r="BZ1454" s="36">
        <v>-0.35764022594728179</v>
      </c>
      <c r="CA1454" s="40">
        <v>0.33606568194322012</v>
      </c>
      <c r="CB1454" s="9">
        <v>0.41140595607908687</v>
      </c>
      <c r="CC1454" s="9">
        <v>1.1262051643360003</v>
      </c>
      <c r="CD1454" s="9">
        <v>0.53964264415338925</v>
      </c>
      <c r="CE1454" s="9" t="s">
        <v>24178</v>
      </c>
      <c r="CF1454" s="9" t="s">
        <v>24178</v>
      </c>
      <c r="CG1454" s="9" t="s">
        <v>24178</v>
      </c>
      <c r="CH1454" s="9" t="s">
        <v>24178</v>
      </c>
      <c r="CI1454" s="9">
        <v>0.88107583679154833</v>
      </c>
      <c r="CJ1454" s="9">
        <v>1.3218952216198985</v>
      </c>
      <c r="CK1454" s="9">
        <v>1.4228214351341322</v>
      </c>
      <c r="CL1454" s="9">
        <v>1.0587037028224651</v>
      </c>
      <c r="CM1454" s="9" t="s">
        <v>24178</v>
      </c>
      <c r="CN1454" s="9" t="s">
        <v>24178</v>
      </c>
      <c r="CO1454" s="9" t="s">
        <v>24178</v>
      </c>
      <c r="CP1454" s="41" t="s">
        <v>24178</v>
      </c>
      <c r="CQ1454" s="51" t="str">
        <f>IF(COUNTIF(CA1454:CD1454,"")=4,"-","+")</f>
        <v>+</v>
      </c>
      <c r="CR1454" s="10" t="str">
        <f>IF(COUNTIF(CE1454:CH1454,"")=4,"-","+")</f>
        <v>-</v>
      </c>
      <c r="CS1454" s="10" t="str">
        <f>IF(COUNTIF(CI1454:CL1454,"")=4,"-","+")</f>
        <v>+</v>
      </c>
      <c r="CT1454" s="10" t="str">
        <f>IF(COUNTIF(CM1454:CP1454,"")=4,"-","+")</f>
        <v>-</v>
      </c>
      <c r="CU1454" s="10" t="str">
        <f>IF(COUNTIF(CS1454:CT1454,"-")=2,"+","-")</f>
        <v>-</v>
      </c>
      <c r="CV1454" s="10" t="str">
        <f>IF(COUNTIF(CQ1454,"+")+COUNTIF(CS1454,"+")=0,"+","-")</f>
        <v>-</v>
      </c>
      <c r="CW1454" s="10" t="str">
        <f>IF(AND(CQ1454="+",CS1454="-"),"+","-")</f>
        <v>-</v>
      </c>
      <c r="CX1454" s="10" t="str">
        <f>IF(AND(CQ1454="-",CS1454="+"),"+","-")</f>
        <v>-</v>
      </c>
      <c r="CY1454" s="10" t="str">
        <f t="shared" si="72"/>
        <v>-</v>
      </c>
      <c r="CZ1454" s="76" t="str">
        <f t="shared" si="73"/>
        <v>-</v>
      </c>
    </row>
    <row r="1455" spans="1:104" s="11" customFormat="1" ht="25" customHeight="1" x14ac:dyDescent="0.2">
      <c r="A1455" s="12" t="s">
        <v>9076</v>
      </c>
      <c r="B1455" s="3" t="s">
        <v>9076</v>
      </c>
      <c r="C1455" s="3">
        <v>65</v>
      </c>
      <c r="D1455" s="3">
        <v>65</v>
      </c>
      <c r="E1455" s="3">
        <v>65</v>
      </c>
      <c r="F1455" s="3" t="s">
        <v>9083</v>
      </c>
      <c r="G1455" s="3" t="s">
        <v>9076</v>
      </c>
      <c r="H1455" s="3" t="s">
        <v>9077</v>
      </c>
      <c r="I1455" s="3" t="s">
        <v>9078</v>
      </c>
      <c r="J1455" s="3" t="s">
        <v>9079</v>
      </c>
      <c r="K1455" s="3" t="s">
        <v>9080</v>
      </c>
      <c r="L1455" s="3" t="s">
        <v>9081</v>
      </c>
      <c r="M1455" s="3" t="s">
        <v>9082</v>
      </c>
      <c r="N1455" s="3" t="s">
        <v>9076</v>
      </c>
      <c r="O1455" s="3">
        <v>1</v>
      </c>
      <c r="P1455" s="3">
        <v>65</v>
      </c>
      <c r="Q1455" s="3">
        <v>65</v>
      </c>
      <c r="R1455" s="13">
        <v>65</v>
      </c>
      <c r="S1455" s="17">
        <v>3.36487590621243</v>
      </c>
      <c r="T1455" s="4">
        <v>2.6902129975303999</v>
      </c>
      <c r="U1455" s="4">
        <v>2.8049411487328801</v>
      </c>
      <c r="V1455" s="4">
        <v>4.7597225346886498</v>
      </c>
      <c r="W1455" s="4">
        <v>-4.41672099752269</v>
      </c>
      <c r="X1455" s="4">
        <v>-3.7815590386791</v>
      </c>
      <c r="Y1455" s="4">
        <v>-3.6289425495372898</v>
      </c>
      <c r="Z1455" s="4">
        <v>-2.9499090856047898</v>
      </c>
      <c r="AA1455" s="4">
        <v>2.3013073822258598</v>
      </c>
      <c r="AB1455" s="4">
        <v>1.9835070746732999</v>
      </c>
      <c r="AC1455" s="4">
        <v>2.69166434643427</v>
      </c>
      <c r="AD1455" s="4">
        <v>3.8239360932605702</v>
      </c>
      <c r="AE1455" s="4">
        <v>-5.1021164294986603</v>
      </c>
      <c r="AF1455" s="4">
        <v>-5.3159426891596899</v>
      </c>
      <c r="AG1455" s="4">
        <v>-5.1893525306625401</v>
      </c>
      <c r="AH1455" s="18">
        <v>-5.2812064528065799</v>
      </c>
      <c r="AI1455" s="17">
        <v>-5.2221545255318702</v>
      </c>
      <c r="AJ1455" s="4">
        <v>2.7001037241485002</v>
      </c>
      <c r="AK1455" s="4">
        <v>-3.6942829178359702</v>
      </c>
      <c r="AL1455" s="18">
        <v>3.40493814679109</v>
      </c>
      <c r="AM1455" s="22">
        <v>9.62089135132876E-2</v>
      </c>
      <c r="AN1455" s="5">
        <v>0.80324751215098</v>
      </c>
      <c r="AO1455" s="5">
        <v>0.60218924658028705</v>
      </c>
      <c r="AP1455" s="23">
        <v>0.95006563939476296</v>
      </c>
      <c r="AQ1455" s="27">
        <v>5.9651282588427801E-10</v>
      </c>
      <c r="AR1455" s="28">
        <v>1.12996011216691E-8</v>
      </c>
      <c r="AS1455" s="27">
        <v>2.43483186196288E-4</v>
      </c>
      <c r="AT1455" s="6">
        <v>1.2773127947857299E-3</v>
      </c>
      <c r="AU1455" s="7">
        <v>7.92225824968037</v>
      </c>
      <c r="AV1455" s="6">
        <v>0.30156065578887198</v>
      </c>
      <c r="AW1455" s="6">
        <v>0.51530527696039796</v>
      </c>
      <c r="AX1455" s="7">
        <v>0.704834422642587</v>
      </c>
      <c r="AY1455" s="6">
        <v>5.0081363808230399E-5</v>
      </c>
      <c r="AZ1455" s="6">
        <v>5.7843336071328199E-4</v>
      </c>
      <c r="BA1455" s="7">
        <v>7.0992210646270504</v>
      </c>
      <c r="BB1455" s="6">
        <v>1.3570120686249999E-2</v>
      </c>
      <c r="BC1455" s="6">
        <v>0.46777226841692598</v>
      </c>
      <c r="BD1455" s="7">
        <v>1.5278716076959</v>
      </c>
      <c r="BE1455" s="6">
        <v>3.2722283681227101E-4</v>
      </c>
      <c r="BF1455" s="6">
        <v>1.5326883945689001E-3</v>
      </c>
      <c r="BG1455" s="7">
        <v>8.6270926723229593</v>
      </c>
      <c r="BH1455" s="6">
        <v>2.5113377958299401E-5</v>
      </c>
      <c r="BI1455" s="6">
        <v>3.36654569411725E-4</v>
      </c>
      <c r="BJ1455" s="31">
        <v>-6.3943866419844699</v>
      </c>
      <c r="BK1455" s="35">
        <v>1.032514142255988</v>
      </c>
      <c r="BL1455" s="8">
        <v>0.86126386628198559</v>
      </c>
      <c r="BM1455" s="8">
        <v>0.89038541320946252</v>
      </c>
      <c r="BN1455" s="8">
        <v>1.3865692814878059</v>
      </c>
      <c r="BO1455" s="8">
        <v>-0.94269540333226465</v>
      </c>
      <c r="BP1455" s="8">
        <v>-0.78147168799175382</v>
      </c>
      <c r="BQ1455" s="8">
        <v>-0.74273291111905615</v>
      </c>
      <c r="BR1455" s="8">
        <v>-0.5703732532846153</v>
      </c>
      <c r="BS1455" s="8">
        <v>0.76254761392590642</v>
      </c>
      <c r="BT1455" s="8">
        <v>0.68188008400445854</v>
      </c>
      <c r="BU1455" s="8">
        <v>0.861632263443181</v>
      </c>
      <c r="BV1455" s="8">
        <v>1.1490377908944553</v>
      </c>
      <c r="BW1455" s="8">
        <v>-1.1166699250774998</v>
      </c>
      <c r="BX1455" s="8">
        <v>-1.1709456315172888</v>
      </c>
      <c r="BY1455" s="8">
        <v>-1.1388131409071569</v>
      </c>
      <c r="BZ1455" s="36">
        <v>-1.1621285022736063</v>
      </c>
      <c r="CA1455" s="40">
        <v>1.032514142255988</v>
      </c>
      <c r="CB1455" s="9">
        <v>0.86126386628198559</v>
      </c>
      <c r="CC1455" s="9">
        <v>0.89038541320946252</v>
      </c>
      <c r="CD1455" s="9">
        <v>1.3865692814878059</v>
      </c>
      <c r="CE1455" s="9" t="s">
        <v>24178</v>
      </c>
      <c r="CF1455" s="9" t="s">
        <v>24178</v>
      </c>
      <c r="CG1455" s="9" t="s">
        <v>24178</v>
      </c>
      <c r="CH1455" s="9" t="s">
        <v>24178</v>
      </c>
      <c r="CI1455" s="9">
        <v>0.76254761392590642</v>
      </c>
      <c r="CJ1455" s="9">
        <v>0.68188008400445854</v>
      </c>
      <c r="CK1455" s="9">
        <v>0.861632263443181</v>
      </c>
      <c r="CL1455" s="9">
        <v>1.1490377908944553</v>
      </c>
      <c r="CM1455" s="9" t="s">
        <v>24178</v>
      </c>
      <c r="CN1455" s="9" t="s">
        <v>24178</v>
      </c>
      <c r="CO1455" s="9" t="s">
        <v>24178</v>
      </c>
      <c r="CP1455" s="41" t="s">
        <v>24178</v>
      </c>
      <c r="CQ1455" s="51" t="str">
        <f>IF(COUNTIF(CA1455:CD1455,"")=4,"-","+")</f>
        <v>+</v>
      </c>
      <c r="CR1455" s="10" t="str">
        <f>IF(COUNTIF(CE1455:CH1455,"")=4,"-","+")</f>
        <v>-</v>
      </c>
      <c r="CS1455" s="10" t="str">
        <f>IF(COUNTIF(CI1455:CL1455,"")=4,"-","+")</f>
        <v>+</v>
      </c>
      <c r="CT1455" s="10" t="str">
        <f>IF(COUNTIF(CM1455:CP1455,"")=4,"-","+")</f>
        <v>-</v>
      </c>
      <c r="CU1455" s="10" t="str">
        <f>IF(COUNTIF(CS1455:CT1455,"-")=2,"+","-")</f>
        <v>-</v>
      </c>
      <c r="CV1455" s="10" t="str">
        <f>IF(COUNTIF(CQ1455,"+")+COUNTIF(CS1455,"+")=0,"+","-")</f>
        <v>-</v>
      </c>
      <c r="CW1455" s="10" t="str">
        <f>IF(AND(CQ1455="+",CS1455="-"),"+","-")</f>
        <v>-</v>
      </c>
      <c r="CX1455" s="10" t="str">
        <f>IF(AND(CQ1455="-",CS1455="+"),"+","-")</f>
        <v>-</v>
      </c>
      <c r="CY1455" s="10" t="str">
        <f t="shared" si="72"/>
        <v>-</v>
      </c>
      <c r="CZ1455" s="76" t="str">
        <f t="shared" si="73"/>
        <v>-</v>
      </c>
    </row>
    <row r="1456" spans="1:104" s="11" customFormat="1" ht="25" customHeight="1" x14ac:dyDescent="0.2">
      <c r="A1456" s="12" t="s">
        <v>9102</v>
      </c>
      <c r="B1456" s="3" t="s">
        <v>9095</v>
      </c>
      <c r="C1456" s="3" t="s">
        <v>9103</v>
      </c>
      <c r="D1456" s="3" t="s">
        <v>9103</v>
      </c>
      <c r="E1456" s="3" t="s">
        <v>9104</v>
      </c>
      <c r="F1456" s="3" t="s">
        <v>9105</v>
      </c>
      <c r="G1456" s="3" t="s">
        <v>9095</v>
      </c>
      <c r="H1456" s="3" t="s">
        <v>9096</v>
      </c>
      <c r="I1456" s="3" t="s">
        <v>9097</v>
      </c>
      <c r="J1456" s="3" t="s">
        <v>9098</v>
      </c>
      <c r="K1456" s="3" t="s">
        <v>9099</v>
      </c>
      <c r="L1456" s="3" t="s">
        <v>9100</v>
      </c>
      <c r="M1456" s="3" t="s">
        <v>9101</v>
      </c>
      <c r="N1456" s="3" t="s">
        <v>9102</v>
      </c>
      <c r="O1456" s="3">
        <v>3</v>
      </c>
      <c r="P1456" s="3">
        <v>8</v>
      </c>
      <c r="Q1456" s="3">
        <v>8</v>
      </c>
      <c r="R1456" s="13">
        <v>7</v>
      </c>
      <c r="S1456" s="17">
        <v>-0.330654002896274</v>
      </c>
      <c r="T1456" s="4">
        <v>-0.32172899316866599</v>
      </c>
      <c r="U1456" s="4">
        <v>-0.237959765954635</v>
      </c>
      <c r="V1456" s="4">
        <v>-0.83718581396772895</v>
      </c>
      <c r="W1456" s="4">
        <v>-3.8443582906817602</v>
      </c>
      <c r="X1456" s="4">
        <v>-2.7608286155049</v>
      </c>
      <c r="Y1456" s="4">
        <v>-3.72859859063675</v>
      </c>
      <c r="Z1456" s="4">
        <v>-4.6312305207459001</v>
      </c>
      <c r="AA1456" s="4">
        <v>-1.8316698647863201</v>
      </c>
      <c r="AB1456" s="4">
        <v>-1.41450666547669</v>
      </c>
      <c r="AC1456" s="4">
        <v>-1.7292438620780799</v>
      </c>
      <c r="AD1456" s="4">
        <v>-1.2233890785183399</v>
      </c>
      <c r="AE1456" s="4">
        <v>-4.3916746668522304</v>
      </c>
      <c r="AF1456" s="4">
        <v>-5.3962479482043699</v>
      </c>
      <c r="AG1456" s="4">
        <v>-3.6801442869086101</v>
      </c>
      <c r="AH1456" s="18">
        <v>-5.2598751241128303</v>
      </c>
      <c r="AI1456" s="17">
        <v>-4.68198550651951</v>
      </c>
      <c r="AJ1456" s="4">
        <v>-1.54970236771486</v>
      </c>
      <c r="AK1456" s="4">
        <v>-3.7412540043923199</v>
      </c>
      <c r="AL1456" s="18">
        <v>-0.43188214399682601</v>
      </c>
      <c r="AM1456" s="22">
        <v>0.80251551566798196</v>
      </c>
      <c r="AN1456" s="5">
        <v>0.28077218417122501</v>
      </c>
      <c r="AO1456" s="5">
        <v>0.76682957606508595</v>
      </c>
      <c r="AP1456" s="23">
        <v>0.27340922124504502</v>
      </c>
      <c r="AQ1456" s="27">
        <v>9.42140129499089E-7</v>
      </c>
      <c r="AR1456" s="28">
        <v>2.9349567217055902E-6</v>
      </c>
      <c r="AS1456" s="27">
        <v>2.3801442477895001E-3</v>
      </c>
      <c r="AT1456" s="6">
        <v>5.6302511220230602E-3</v>
      </c>
      <c r="AU1456" s="7">
        <v>3.1322831388046501</v>
      </c>
      <c r="AV1456" s="6">
        <v>1.2579821882359699E-3</v>
      </c>
      <c r="AW1456" s="6">
        <v>1.96409957127557E-2</v>
      </c>
      <c r="AX1456" s="7">
        <v>1.1178202237180299</v>
      </c>
      <c r="AY1456" s="6">
        <v>1.63041084169049E-3</v>
      </c>
      <c r="AZ1456" s="6">
        <v>4.7623247636460501E-3</v>
      </c>
      <c r="BA1456" s="7">
        <v>3.3093718603954998</v>
      </c>
      <c r="BB1456" s="6">
        <v>0.141104086271647</v>
      </c>
      <c r="BC1456" s="6">
        <v>0.82292065325949104</v>
      </c>
      <c r="BD1456" s="7">
        <v>0.94073150212718404</v>
      </c>
      <c r="BE1456" s="6">
        <v>8.3005103540990997E-4</v>
      </c>
      <c r="BF1456" s="6">
        <v>2.8589520501443801E-3</v>
      </c>
      <c r="BG1456" s="7">
        <v>4.2501033625226796</v>
      </c>
      <c r="BH1456" s="6">
        <v>6.7695487794099101E-3</v>
      </c>
      <c r="BI1456" s="6">
        <v>1.239115593049E-2</v>
      </c>
      <c r="BJ1456" s="31">
        <v>-2.1915516366774699</v>
      </c>
      <c r="BK1456" s="35">
        <v>1.2634530674315145</v>
      </c>
      <c r="BL1456" s="8">
        <v>1.2684194064114178</v>
      </c>
      <c r="BM1456" s="8">
        <v>1.3150329554300264</v>
      </c>
      <c r="BN1456" s="8">
        <v>0.9815924583496497</v>
      </c>
      <c r="BO1456" s="8">
        <v>-0.69175450106030401</v>
      </c>
      <c r="BP1456" s="8">
        <v>-8.8822310962292012E-2</v>
      </c>
      <c r="BQ1456" s="8">
        <v>-0.6273397913645733</v>
      </c>
      <c r="BR1456" s="8">
        <v>-1.1296110802282344</v>
      </c>
      <c r="BS1456" s="8">
        <v>0.42820987869882066</v>
      </c>
      <c r="BT1456" s="8">
        <v>0.6603411503661093</v>
      </c>
      <c r="BU1456" s="8">
        <v>0.48520502664046239</v>
      </c>
      <c r="BV1456" s="8">
        <v>0.76668890244981358</v>
      </c>
      <c r="BW1456" s="8">
        <v>-0.99630976052479936</v>
      </c>
      <c r="BX1456" s="8">
        <v>-1.5553065120819061</v>
      </c>
      <c r="BY1456" s="8">
        <v>-0.60037730004036183</v>
      </c>
      <c r="BZ1456" s="36">
        <v>-1.4794215895153489</v>
      </c>
      <c r="CA1456" s="40">
        <v>1.2634530674315145</v>
      </c>
      <c r="CB1456" s="9">
        <v>1.2684194064114178</v>
      </c>
      <c r="CC1456" s="9">
        <v>1.3150329554300264</v>
      </c>
      <c r="CD1456" s="9">
        <v>0.9815924583496497</v>
      </c>
      <c r="CE1456" s="9" t="s">
        <v>24178</v>
      </c>
      <c r="CF1456" s="9" t="s">
        <v>24178</v>
      </c>
      <c r="CG1456" s="9" t="s">
        <v>24178</v>
      </c>
      <c r="CH1456" s="9" t="s">
        <v>24178</v>
      </c>
      <c r="CI1456" s="9">
        <v>0.42820987869882066</v>
      </c>
      <c r="CJ1456" s="9">
        <v>0.6603411503661093</v>
      </c>
      <c r="CK1456" s="9">
        <v>0.48520502664046239</v>
      </c>
      <c r="CL1456" s="9">
        <v>0.76668890244981358</v>
      </c>
      <c r="CM1456" s="9" t="s">
        <v>24178</v>
      </c>
      <c r="CN1456" s="9" t="s">
        <v>24178</v>
      </c>
      <c r="CO1456" s="9" t="s">
        <v>24178</v>
      </c>
      <c r="CP1456" s="41" t="s">
        <v>24178</v>
      </c>
      <c r="CQ1456" s="51" t="str">
        <f>IF(COUNTIF(CA1456:CD1456,"")=4,"-","+")</f>
        <v>+</v>
      </c>
      <c r="CR1456" s="10" t="str">
        <f>IF(COUNTIF(CE1456:CH1456,"")=4,"-","+")</f>
        <v>-</v>
      </c>
      <c r="CS1456" s="10" t="str">
        <f>IF(COUNTIF(CI1456:CL1456,"")=4,"-","+")</f>
        <v>+</v>
      </c>
      <c r="CT1456" s="10" t="str">
        <f>IF(COUNTIF(CM1456:CP1456,"")=4,"-","+")</f>
        <v>-</v>
      </c>
      <c r="CU1456" s="10" t="str">
        <f>IF(COUNTIF(CS1456:CT1456,"-")=2,"+","-")</f>
        <v>-</v>
      </c>
      <c r="CV1456" s="10" t="str">
        <f>IF(COUNTIF(CQ1456,"+")+COUNTIF(CS1456,"+")=0,"+","-")</f>
        <v>-</v>
      </c>
      <c r="CW1456" s="10" t="str">
        <f>IF(AND(CQ1456="+",CS1456="-"),"+","-")</f>
        <v>-</v>
      </c>
      <c r="CX1456" s="10" t="str">
        <f>IF(AND(CQ1456="-",CS1456="+"),"+","-")</f>
        <v>-</v>
      </c>
      <c r="CY1456" s="10" t="str">
        <f t="shared" si="72"/>
        <v>-</v>
      </c>
      <c r="CZ1456" s="76" t="str">
        <f t="shared" si="73"/>
        <v>-</v>
      </c>
    </row>
    <row r="1457" spans="1:104" s="11" customFormat="1" ht="25" customHeight="1" x14ac:dyDescent="0.2">
      <c r="A1457" s="12" t="s">
        <v>9123</v>
      </c>
      <c r="B1457" s="3" t="s">
        <v>9124</v>
      </c>
      <c r="C1457" s="3" t="s">
        <v>9125</v>
      </c>
      <c r="D1457" s="3" t="s">
        <v>9125</v>
      </c>
      <c r="E1457" s="3" t="s">
        <v>9126</v>
      </c>
      <c r="F1457" s="3" t="s">
        <v>9127</v>
      </c>
      <c r="G1457" s="3" t="s">
        <v>9116</v>
      </c>
      <c r="H1457" s="3" t="s">
        <v>9117</v>
      </c>
      <c r="I1457" s="3" t="s">
        <v>9118</v>
      </c>
      <c r="J1457" s="3" t="s">
        <v>9119</v>
      </c>
      <c r="K1457" s="3" t="s">
        <v>9120</v>
      </c>
      <c r="L1457" s="3" t="s">
        <v>9121</v>
      </c>
      <c r="M1457" s="3" t="s">
        <v>9122</v>
      </c>
      <c r="N1457" s="3" t="s">
        <v>9123</v>
      </c>
      <c r="O1457" s="3">
        <v>7</v>
      </c>
      <c r="P1457" s="3">
        <v>4</v>
      </c>
      <c r="Q1457" s="3">
        <v>4</v>
      </c>
      <c r="R1457" s="13">
        <v>3</v>
      </c>
      <c r="S1457" s="17">
        <v>0.16094259151417101</v>
      </c>
      <c r="T1457" s="4">
        <v>-4.9964337615278999E-2</v>
      </c>
      <c r="U1457" s="4">
        <v>-6.0318855754627902</v>
      </c>
      <c r="V1457" s="4">
        <v>-0.95325752260024599</v>
      </c>
      <c r="W1457" s="4">
        <v>-3.9370291821022199</v>
      </c>
      <c r="X1457" s="4">
        <v>-3.3852606856888801</v>
      </c>
      <c r="Y1457" s="4">
        <v>-4.6941866336418201</v>
      </c>
      <c r="Z1457" s="4">
        <v>-4.5819966942097397</v>
      </c>
      <c r="AA1457" s="4">
        <v>-0.77881099458837599</v>
      </c>
      <c r="AB1457" s="4">
        <v>-0.72610877776288496</v>
      </c>
      <c r="AC1457" s="4">
        <v>-0.50914842404150595</v>
      </c>
      <c r="AD1457" s="4">
        <v>-0.59596015791362</v>
      </c>
      <c r="AE1457" s="4">
        <v>-4.6764311642222802</v>
      </c>
      <c r="AF1457" s="4">
        <v>-2.9802357172852498</v>
      </c>
      <c r="AG1457" s="4">
        <v>-1.5185793984018701</v>
      </c>
      <c r="AH1457" s="18">
        <v>-5.3759537516613696</v>
      </c>
      <c r="AI1457" s="17">
        <v>-3.63780000789269</v>
      </c>
      <c r="AJ1457" s="4">
        <v>-0.65250708857659701</v>
      </c>
      <c r="AK1457" s="4">
        <v>-4.1496182989106698</v>
      </c>
      <c r="AL1457" s="18">
        <v>-1.7185412110410401</v>
      </c>
      <c r="AM1457" s="22">
        <v>1.7343029246980199</v>
      </c>
      <c r="AN1457" s="5">
        <v>0.12263651901669401</v>
      </c>
      <c r="AO1457" s="5">
        <v>0.60908194341669197</v>
      </c>
      <c r="AP1457" s="23">
        <v>2.9158879080239601</v>
      </c>
      <c r="AQ1457" s="27">
        <v>4.6052054966950799E-2</v>
      </c>
      <c r="AR1457" s="28">
        <v>5.48757705692045E-2</v>
      </c>
      <c r="AS1457" s="27">
        <v>4.0787230813109303E-2</v>
      </c>
      <c r="AT1457" s="6">
        <v>5.55765747650835E-2</v>
      </c>
      <c r="AU1457" s="7">
        <v>2.9852929193161</v>
      </c>
      <c r="AV1457" s="6">
        <v>0.51776894599446699</v>
      </c>
      <c r="AW1457" s="6">
        <v>0.69990113985411695</v>
      </c>
      <c r="AX1457" s="7">
        <v>-1.0660341224644401</v>
      </c>
      <c r="AY1457" s="6">
        <v>0.19382435854081101</v>
      </c>
      <c r="AZ1457" s="6">
        <v>0.234502441168149</v>
      </c>
      <c r="BA1457" s="7">
        <v>2.4310770878696299</v>
      </c>
      <c r="BB1457" s="6">
        <v>0.60932344668675598</v>
      </c>
      <c r="BC1457" s="6">
        <v>0.95997132118656003</v>
      </c>
      <c r="BD1457" s="7">
        <v>-0.51181829101797005</v>
      </c>
      <c r="BE1457" s="6">
        <v>0.31033054600376703</v>
      </c>
      <c r="BF1457" s="6">
        <v>0.35626028038246599</v>
      </c>
      <c r="BG1457" s="7">
        <v>1.9192587968516599</v>
      </c>
      <c r="BH1457" s="6">
        <v>1.0419804902049299E-3</v>
      </c>
      <c r="BI1457" s="6">
        <v>3.3281030797270802E-3</v>
      </c>
      <c r="BJ1457" s="31">
        <v>-3.49711121033407</v>
      </c>
      <c r="BK1457" s="35">
        <v>1.3515607862002255</v>
      </c>
      <c r="BL1457" s="8">
        <v>1.246007265878261</v>
      </c>
      <c r="BM1457" s="8">
        <v>-1.7477912193103469</v>
      </c>
      <c r="BN1457" s="8">
        <v>0.79393214463138329</v>
      </c>
      <c r="BO1457" s="8">
        <v>-0.69936920775820832</v>
      </c>
      <c r="BP1457" s="8">
        <v>-0.42322319662626406</v>
      </c>
      <c r="BQ1457" s="8">
        <v>-1.0783071344441473</v>
      </c>
      <c r="BR1457" s="8">
        <v>-1.0221589410175782</v>
      </c>
      <c r="BS1457" s="8">
        <v>0.88123816731921678</v>
      </c>
      <c r="BT1457" s="8">
        <v>0.90761427804096395</v>
      </c>
      <c r="BU1457" s="8">
        <v>1.0161973824468609</v>
      </c>
      <c r="BV1457" s="8">
        <v>0.97275033140269662</v>
      </c>
      <c r="BW1457" s="8">
        <v>-1.0694209764125584</v>
      </c>
      <c r="BX1457" s="8">
        <v>-0.22051856567952305</v>
      </c>
      <c r="BY1457" s="8">
        <v>0.51100301398507497</v>
      </c>
      <c r="BZ1457" s="36">
        <v>-1.4195141286560562</v>
      </c>
      <c r="CA1457" s="40">
        <v>1.3515607862002255</v>
      </c>
      <c r="CB1457" s="9">
        <v>1.246007265878261</v>
      </c>
      <c r="CC1457" s="9" t="s">
        <v>24178</v>
      </c>
      <c r="CD1457" s="9">
        <v>0.79393214463138329</v>
      </c>
      <c r="CE1457" s="9" t="s">
        <v>24178</v>
      </c>
      <c r="CF1457" s="9" t="s">
        <v>24178</v>
      </c>
      <c r="CG1457" s="9" t="s">
        <v>24178</v>
      </c>
      <c r="CH1457" s="9" t="s">
        <v>24178</v>
      </c>
      <c r="CI1457" s="9">
        <v>0.88123816731921678</v>
      </c>
      <c r="CJ1457" s="9">
        <v>0.90761427804096395</v>
      </c>
      <c r="CK1457" s="9">
        <v>1.0161973824468609</v>
      </c>
      <c r="CL1457" s="9">
        <v>0.97275033140269662</v>
      </c>
      <c r="CM1457" s="9" t="s">
        <v>24178</v>
      </c>
      <c r="CN1457" s="9" t="s">
        <v>24178</v>
      </c>
      <c r="CO1457" s="9" t="s">
        <v>24178</v>
      </c>
      <c r="CP1457" s="41" t="s">
        <v>24178</v>
      </c>
      <c r="CQ1457" s="51" t="str">
        <f>IF(COUNTIF(CA1457:CD1457,"")=4,"-","+")</f>
        <v>+</v>
      </c>
      <c r="CR1457" s="10" t="str">
        <f>IF(COUNTIF(CE1457:CH1457,"")=4,"-","+")</f>
        <v>-</v>
      </c>
      <c r="CS1457" s="10" t="str">
        <f>IF(COUNTIF(CI1457:CL1457,"")=4,"-","+")</f>
        <v>+</v>
      </c>
      <c r="CT1457" s="10" t="str">
        <f>IF(COUNTIF(CM1457:CP1457,"")=4,"-","+")</f>
        <v>-</v>
      </c>
      <c r="CU1457" s="10" t="str">
        <f>IF(COUNTIF(CS1457:CT1457,"-")=2,"+","-")</f>
        <v>-</v>
      </c>
      <c r="CV1457" s="10" t="str">
        <f>IF(COUNTIF(CQ1457,"+")+COUNTIF(CS1457,"+")=0,"+","-")</f>
        <v>-</v>
      </c>
      <c r="CW1457" s="10" t="str">
        <f>IF(AND(CQ1457="+",CS1457="-"),"+","-")</f>
        <v>-</v>
      </c>
      <c r="CX1457" s="10" t="str">
        <f>IF(AND(CQ1457="-",CS1457="+"),"+","-")</f>
        <v>-</v>
      </c>
      <c r="CY1457" s="10" t="str">
        <f t="shared" si="72"/>
        <v>-</v>
      </c>
      <c r="CZ1457" s="76" t="str">
        <f t="shared" si="73"/>
        <v>-</v>
      </c>
    </row>
    <row r="1458" spans="1:104" s="11" customFormat="1" ht="25" customHeight="1" x14ac:dyDescent="0.2">
      <c r="A1458" s="12" t="s">
        <v>9135</v>
      </c>
      <c r="B1458" s="3" t="s">
        <v>9128</v>
      </c>
      <c r="C1458" s="3" t="s">
        <v>9136</v>
      </c>
      <c r="D1458" s="3" t="s">
        <v>9136</v>
      </c>
      <c r="E1458" s="3" t="s">
        <v>9136</v>
      </c>
      <c r="F1458" s="3" t="s">
        <v>9137</v>
      </c>
      <c r="G1458" s="3" t="s">
        <v>9128</v>
      </c>
      <c r="H1458" s="3" t="s">
        <v>9129</v>
      </c>
      <c r="I1458" s="3" t="s">
        <v>9130</v>
      </c>
      <c r="J1458" s="3" t="s">
        <v>9131</v>
      </c>
      <c r="K1458" s="3" t="s">
        <v>9132</v>
      </c>
      <c r="L1458" s="3" t="s">
        <v>9133</v>
      </c>
      <c r="M1458" s="3" t="s">
        <v>9134</v>
      </c>
      <c r="N1458" s="3" t="s">
        <v>9135</v>
      </c>
      <c r="O1458" s="3">
        <v>4</v>
      </c>
      <c r="P1458" s="3">
        <v>37</v>
      </c>
      <c r="Q1458" s="3">
        <v>37</v>
      </c>
      <c r="R1458" s="13">
        <v>37</v>
      </c>
      <c r="S1458" s="17">
        <v>-2.8719210175442198</v>
      </c>
      <c r="T1458" s="4">
        <v>-3.71607778701709</v>
      </c>
      <c r="U1458" s="4">
        <v>-1.60804085902908</v>
      </c>
      <c r="V1458" s="4">
        <v>-2.3247253851559</v>
      </c>
      <c r="W1458" s="4">
        <v>-3.8604799413687299</v>
      </c>
      <c r="X1458" s="4">
        <v>-4.6214877122038898</v>
      </c>
      <c r="Y1458" s="4">
        <v>-3.2416598284764602</v>
      </c>
      <c r="Z1458" s="4">
        <v>-2.4225505383189399</v>
      </c>
      <c r="AA1458" s="4">
        <v>4.0329801305646997</v>
      </c>
      <c r="AB1458" s="4">
        <v>5.9316166009298001</v>
      </c>
      <c r="AC1458" s="4">
        <v>5.8401958827764098</v>
      </c>
      <c r="AD1458" s="4">
        <v>4.8162099763797501</v>
      </c>
      <c r="AE1458" s="4">
        <v>-4.5890282483304503</v>
      </c>
      <c r="AF1458" s="4">
        <v>-1.8384006866854401</v>
      </c>
      <c r="AG1458" s="4">
        <v>-0.89892053163178098</v>
      </c>
      <c r="AH1458" s="18">
        <v>-2.36332637657853</v>
      </c>
      <c r="AI1458" s="17">
        <v>-2.4224189608065498</v>
      </c>
      <c r="AJ1458" s="4">
        <v>5.1552506476626698</v>
      </c>
      <c r="AK1458" s="4">
        <v>-3.5365445050919999</v>
      </c>
      <c r="AL1458" s="18">
        <v>-2.6301912621865702</v>
      </c>
      <c r="AM1458" s="22">
        <v>1.5662920700921801</v>
      </c>
      <c r="AN1458" s="5">
        <v>0.90301970425691203</v>
      </c>
      <c r="AO1458" s="5">
        <v>0.93273352036607204</v>
      </c>
      <c r="AP1458" s="23">
        <v>0.88988457456363501</v>
      </c>
      <c r="AQ1458" s="27">
        <v>3.4247724810278697E-7</v>
      </c>
      <c r="AR1458" s="28">
        <v>1.27240484670483E-6</v>
      </c>
      <c r="AS1458" s="27">
        <v>4.8369839128457599E-4</v>
      </c>
      <c r="AT1458" s="6">
        <v>1.9838557770643201E-3</v>
      </c>
      <c r="AU1458" s="7">
        <v>7.5776696084692201</v>
      </c>
      <c r="AV1458" s="6">
        <v>1.7780406882857599E-5</v>
      </c>
      <c r="AW1458" s="6">
        <v>2.3868529107854298E-3</v>
      </c>
      <c r="AX1458" s="7">
        <v>-7.78544190984924</v>
      </c>
      <c r="AY1458" s="6">
        <v>0.20940664397336101</v>
      </c>
      <c r="AZ1458" s="6">
        <v>0.25023855450666399</v>
      </c>
      <c r="BA1458" s="7">
        <v>0.90635324290542796</v>
      </c>
      <c r="BB1458" s="6">
        <v>0.27721358332301299</v>
      </c>
      <c r="BC1458" s="6">
        <v>0.86997287212670504</v>
      </c>
      <c r="BD1458" s="7">
        <v>-1.1141255442854501</v>
      </c>
      <c r="BE1458" s="6">
        <v>0.82716367890990505</v>
      </c>
      <c r="BF1458" s="6">
        <v>0.85050973335189395</v>
      </c>
      <c r="BG1458" s="7">
        <v>-0.20777230138002201</v>
      </c>
      <c r="BH1458" s="6">
        <v>1.08298418927165E-5</v>
      </c>
      <c r="BI1458" s="6">
        <v>2.0584547307677799E-4</v>
      </c>
      <c r="BJ1458" s="31">
        <v>-8.6917951527546702</v>
      </c>
      <c r="BK1458" s="35">
        <v>-0.54491742326862169</v>
      </c>
      <c r="BL1458" s="8">
        <v>-0.77337945339167058</v>
      </c>
      <c r="BM1458" s="8">
        <v>-0.20286173256212262</v>
      </c>
      <c r="BN1458" s="8">
        <v>-0.39682475900204822</v>
      </c>
      <c r="BO1458" s="8">
        <v>-0.81246035699908725</v>
      </c>
      <c r="BP1458" s="8">
        <v>-1.0184189970902915</v>
      </c>
      <c r="BQ1458" s="8">
        <v>-0.64498329067096394</v>
      </c>
      <c r="BR1458" s="8">
        <v>-0.42330009379404687</v>
      </c>
      <c r="BS1458" s="8">
        <v>1.3238204594838932</v>
      </c>
      <c r="BT1458" s="8">
        <v>1.8376661788709852</v>
      </c>
      <c r="BU1458" s="8">
        <v>1.8129241361368225</v>
      </c>
      <c r="BV1458" s="8">
        <v>1.5357932672594039</v>
      </c>
      <c r="BW1458" s="8">
        <v>-1.0096341892424998</v>
      </c>
      <c r="BX1458" s="8">
        <v>-0.26520616405679781</v>
      </c>
      <c r="BY1458" s="8">
        <v>-1.0945875866603227E-2</v>
      </c>
      <c r="BZ1458" s="36">
        <v>-0.40727170580635252</v>
      </c>
      <c r="CA1458" s="40" t="s">
        <v>24178</v>
      </c>
      <c r="CB1458" s="9" t="s">
        <v>24178</v>
      </c>
      <c r="CC1458" s="9">
        <v>-0.20286173256212262</v>
      </c>
      <c r="CD1458" s="9">
        <v>-0.39682475900204822</v>
      </c>
      <c r="CE1458" s="9" t="s">
        <v>24178</v>
      </c>
      <c r="CF1458" s="9" t="s">
        <v>24178</v>
      </c>
      <c r="CG1458" s="9" t="s">
        <v>24178</v>
      </c>
      <c r="CH1458" s="9" t="s">
        <v>24178</v>
      </c>
      <c r="CI1458" s="9">
        <v>1.3238204594838932</v>
      </c>
      <c r="CJ1458" s="9">
        <v>1.8376661788709852</v>
      </c>
      <c r="CK1458" s="9">
        <v>1.8129241361368225</v>
      </c>
      <c r="CL1458" s="9">
        <v>1.5357932672594039</v>
      </c>
      <c r="CM1458" s="9" t="s">
        <v>24178</v>
      </c>
      <c r="CN1458" s="9" t="s">
        <v>24178</v>
      </c>
      <c r="CO1458" s="9">
        <v>-1.0945875866603227E-2</v>
      </c>
      <c r="CP1458" s="41">
        <v>-0.40727170580635252</v>
      </c>
      <c r="CQ1458" s="51" t="str">
        <f>IF(COUNTIF(CA1458:CD1458,"")=4,"-","+")</f>
        <v>+</v>
      </c>
      <c r="CR1458" s="10" t="str">
        <f>IF(COUNTIF(CE1458:CH1458,"")=4,"-","+")</f>
        <v>-</v>
      </c>
      <c r="CS1458" s="10" t="str">
        <f>IF(COUNTIF(CI1458:CL1458,"")=4,"-","+")</f>
        <v>+</v>
      </c>
      <c r="CT1458" s="10" t="str">
        <f>IF(COUNTIF(CM1458:CP1458,"")=4,"-","+")</f>
        <v>+</v>
      </c>
      <c r="CU1458" s="10" t="str">
        <f>IF(COUNTIF(CS1458:CT1458,"-")=2,"+","-")</f>
        <v>-</v>
      </c>
      <c r="CV1458" s="10" t="str">
        <f>IF(COUNTIF(CQ1458,"+")+COUNTIF(CS1458,"+")=0,"+","-")</f>
        <v>-</v>
      </c>
      <c r="CW1458" s="10" t="str">
        <f>IF(AND(CQ1458="+",CS1458="-"),"+","-")</f>
        <v>-</v>
      </c>
      <c r="CX1458" s="10" t="str">
        <f>IF(AND(CQ1458="-",CS1458="+"),"+","-")</f>
        <v>-</v>
      </c>
      <c r="CY1458" s="10" t="str">
        <f t="shared" si="72"/>
        <v>-</v>
      </c>
      <c r="CZ1458" s="76" t="str">
        <f t="shared" si="73"/>
        <v>+</v>
      </c>
    </row>
    <row r="1459" spans="1:104" s="11" customFormat="1" ht="25" customHeight="1" x14ac:dyDescent="0.2">
      <c r="A1459" s="12" t="s">
        <v>9161</v>
      </c>
      <c r="B1459" s="3" t="s">
        <v>9162</v>
      </c>
      <c r="C1459" s="3" t="s">
        <v>9163</v>
      </c>
      <c r="D1459" s="3" t="s">
        <v>9163</v>
      </c>
      <c r="E1459" s="3" t="s">
        <v>9163</v>
      </c>
      <c r="F1459" s="3" t="s">
        <v>9164</v>
      </c>
      <c r="G1459" s="3" t="s">
        <v>9154</v>
      </c>
      <c r="H1459" s="3" t="s">
        <v>9155</v>
      </c>
      <c r="I1459" s="3" t="s">
        <v>9156</v>
      </c>
      <c r="J1459" s="3" t="s">
        <v>9157</v>
      </c>
      <c r="K1459" s="3" t="s">
        <v>9158</v>
      </c>
      <c r="L1459" s="3" t="s">
        <v>9159</v>
      </c>
      <c r="M1459" s="3" t="s">
        <v>9160</v>
      </c>
      <c r="N1459" s="3" t="s">
        <v>9161</v>
      </c>
      <c r="O1459" s="3">
        <v>4</v>
      </c>
      <c r="P1459" s="3">
        <v>11</v>
      </c>
      <c r="Q1459" s="3">
        <v>11</v>
      </c>
      <c r="R1459" s="13">
        <v>11</v>
      </c>
      <c r="S1459" s="17">
        <v>1.9107280998227299E-3</v>
      </c>
      <c r="T1459" s="4">
        <v>0.32683700196753002</v>
      </c>
      <c r="U1459" s="4">
        <v>6.9575777592774599E-2</v>
      </c>
      <c r="V1459" s="4">
        <v>-4.7557366176512503E-2</v>
      </c>
      <c r="W1459" s="4">
        <v>-3.2577257597950302</v>
      </c>
      <c r="X1459" s="4">
        <v>-4.6089284472681697</v>
      </c>
      <c r="Y1459" s="4">
        <v>-3.2102522035174998</v>
      </c>
      <c r="Z1459" s="4">
        <v>-2.6971111177343801</v>
      </c>
      <c r="AA1459" s="4">
        <v>2.8410152603271399E-2</v>
      </c>
      <c r="AB1459" s="4">
        <v>0.20079534394059501</v>
      </c>
      <c r="AC1459" s="4">
        <v>0.32132726748942603</v>
      </c>
      <c r="AD1459" s="4">
        <v>-3.6819490182718802E-2</v>
      </c>
      <c r="AE1459" s="4">
        <v>-2.6121276044898898</v>
      </c>
      <c r="AF1459" s="4">
        <v>-5.2915158371014703</v>
      </c>
      <c r="AG1459" s="4">
        <v>-3.6170783818900101</v>
      </c>
      <c r="AH1459" s="18">
        <v>-4.3276519063131902</v>
      </c>
      <c r="AI1459" s="17">
        <v>-3.9620934324486399</v>
      </c>
      <c r="AJ1459" s="4">
        <v>0.12842831846264299</v>
      </c>
      <c r="AK1459" s="4">
        <v>-3.4435043820787699</v>
      </c>
      <c r="AL1459" s="18">
        <v>8.7691535370903601E-2</v>
      </c>
      <c r="AM1459" s="22">
        <v>1.13173024606506</v>
      </c>
      <c r="AN1459" s="5">
        <v>0.163051589664264</v>
      </c>
      <c r="AO1459" s="5">
        <v>0.81736088155365105</v>
      </c>
      <c r="AP1459" s="23">
        <v>0.166502599718898</v>
      </c>
      <c r="AQ1459" s="27">
        <v>1.81646126766213E-6</v>
      </c>
      <c r="AR1459" s="28">
        <v>5.1564403748708901E-6</v>
      </c>
      <c r="AS1459" s="27">
        <v>4.9056466852103898E-3</v>
      </c>
      <c r="AT1459" s="6">
        <v>9.7186640901109102E-3</v>
      </c>
      <c r="AU1459" s="7">
        <v>4.0905217509112797</v>
      </c>
      <c r="AV1459" s="6">
        <v>0.73858212292970604</v>
      </c>
      <c r="AW1459" s="6">
        <v>0.852685258998512</v>
      </c>
      <c r="AX1459" s="7">
        <v>-4.0736783091739802E-2</v>
      </c>
      <c r="AY1459" s="6">
        <v>2.5423154012344301E-3</v>
      </c>
      <c r="AZ1459" s="6">
        <v>6.4528341203398901E-3</v>
      </c>
      <c r="BA1459" s="7">
        <v>3.5311959174496699</v>
      </c>
      <c r="BB1459" s="6">
        <v>0.48822834681686</v>
      </c>
      <c r="BC1459" s="6">
        <v>0.929681807382994</v>
      </c>
      <c r="BD1459" s="7">
        <v>0.51858905036987302</v>
      </c>
      <c r="BE1459" s="6">
        <v>5.0317633374792302E-3</v>
      </c>
      <c r="BF1459" s="6">
        <v>1.03923742001638E-2</v>
      </c>
      <c r="BG1459" s="7">
        <v>4.0497849678195399</v>
      </c>
      <c r="BH1459" s="6">
        <v>2.4769589075158299E-3</v>
      </c>
      <c r="BI1459" s="6">
        <v>5.9130154499083803E-3</v>
      </c>
      <c r="BJ1459" s="31">
        <v>-3.5719327005414101</v>
      </c>
      <c r="BK1459" s="35">
        <v>0.88072614956640582</v>
      </c>
      <c r="BL1459" s="8">
        <v>1.0397736748880004</v>
      </c>
      <c r="BM1459" s="8">
        <v>0.91384738209867844</v>
      </c>
      <c r="BN1459" s="8">
        <v>0.85651210899845287</v>
      </c>
      <c r="BO1459" s="8">
        <v>-0.71482692983378648</v>
      </c>
      <c r="BP1459" s="8">
        <v>-1.3762244865545736</v>
      </c>
      <c r="BQ1459" s="8">
        <v>-0.69158919176391642</v>
      </c>
      <c r="BR1459" s="8">
        <v>-0.44041276683784175</v>
      </c>
      <c r="BS1459" s="8">
        <v>0.89369730095884736</v>
      </c>
      <c r="BT1459" s="8">
        <v>0.97807779059402478</v>
      </c>
      <c r="BU1459" s="8">
        <v>1.0370767257509224</v>
      </c>
      <c r="BV1459" s="8">
        <v>0.86176817088502833</v>
      </c>
      <c r="BW1459" s="8">
        <v>-0.39881435340767912</v>
      </c>
      <c r="BX1459" s="8">
        <v>-1.7103428509344099</v>
      </c>
      <c r="BY1459" s="8">
        <v>-0.89072574091393597</v>
      </c>
      <c r="BZ1459" s="36">
        <v>-1.238542983494215</v>
      </c>
      <c r="CA1459" s="40">
        <v>0.88072614956640582</v>
      </c>
      <c r="CB1459" s="9">
        <v>1.0397736748880004</v>
      </c>
      <c r="CC1459" s="9">
        <v>0.91384738209867844</v>
      </c>
      <c r="CD1459" s="9">
        <v>0.85651210899845287</v>
      </c>
      <c r="CE1459" s="9" t="s">
        <v>24178</v>
      </c>
      <c r="CF1459" s="9" t="s">
        <v>24178</v>
      </c>
      <c r="CG1459" s="9" t="s">
        <v>24178</v>
      </c>
      <c r="CH1459" s="9" t="s">
        <v>24178</v>
      </c>
      <c r="CI1459" s="9">
        <v>0.89369730095884736</v>
      </c>
      <c r="CJ1459" s="9">
        <v>0.97807779059402478</v>
      </c>
      <c r="CK1459" s="9">
        <v>1.0370767257509224</v>
      </c>
      <c r="CL1459" s="9">
        <v>0.86176817088502833</v>
      </c>
      <c r="CM1459" s="9" t="s">
        <v>24178</v>
      </c>
      <c r="CN1459" s="9" t="s">
        <v>24178</v>
      </c>
      <c r="CO1459" s="9" t="s">
        <v>24178</v>
      </c>
      <c r="CP1459" s="41" t="s">
        <v>24178</v>
      </c>
      <c r="CQ1459" s="51" t="str">
        <f>IF(COUNTIF(CA1459:CD1459,"")=4,"-","+")</f>
        <v>+</v>
      </c>
      <c r="CR1459" s="10" t="str">
        <f>IF(COUNTIF(CE1459:CH1459,"")=4,"-","+")</f>
        <v>-</v>
      </c>
      <c r="CS1459" s="10" t="str">
        <f>IF(COUNTIF(CI1459:CL1459,"")=4,"-","+")</f>
        <v>+</v>
      </c>
      <c r="CT1459" s="10" t="str">
        <f>IF(COUNTIF(CM1459:CP1459,"")=4,"-","+")</f>
        <v>-</v>
      </c>
      <c r="CU1459" s="10" t="str">
        <f>IF(COUNTIF(CS1459:CT1459,"-")=2,"+","-")</f>
        <v>-</v>
      </c>
      <c r="CV1459" s="10" t="str">
        <f>IF(COUNTIF(CQ1459,"+")+COUNTIF(CS1459,"+")=0,"+","-")</f>
        <v>-</v>
      </c>
      <c r="CW1459" s="10" t="str">
        <f>IF(AND(CQ1459="+",CS1459="-"),"+","-")</f>
        <v>-</v>
      </c>
      <c r="CX1459" s="10" t="str">
        <f>IF(AND(CQ1459="-",CS1459="+"),"+","-")</f>
        <v>-</v>
      </c>
      <c r="CY1459" s="10" t="str">
        <f t="shared" si="72"/>
        <v>-</v>
      </c>
      <c r="CZ1459" s="76" t="str">
        <f t="shared" si="73"/>
        <v>-</v>
      </c>
    </row>
    <row r="1460" spans="1:104" s="11" customFormat="1" ht="25" customHeight="1" x14ac:dyDescent="0.2">
      <c r="A1460" s="12" t="s">
        <v>9172</v>
      </c>
      <c r="B1460" s="3" t="s">
        <v>9173</v>
      </c>
      <c r="C1460" s="3" t="s">
        <v>9174</v>
      </c>
      <c r="D1460" s="3" t="s">
        <v>9174</v>
      </c>
      <c r="E1460" s="3" t="s">
        <v>9174</v>
      </c>
      <c r="F1460" s="3" t="s">
        <v>9175</v>
      </c>
      <c r="G1460" s="3" t="s">
        <v>9165</v>
      </c>
      <c r="H1460" s="3" t="s">
        <v>9166</v>
      </c>
      <c r="I1460" s="3" t="s">
        <v>9167</v>
      </c>
      <c r="J1460" s="3" t="s">
        <v>9168</v>
      </c>
      <c r="K1460" s="3" t="s">
        <v>9169</v>
      </c>
      <c r="L1460" s="3" t="s">
        <v>9170</v>
      </c>
      <c r="M1460" s="3" t="s">
        <v>9171</v>
      </c>
      <c r="N1460" s="3" t="s">
        <v>9172</v>
      </c>
      <c r="O1460" s="3">
        <v>7</v>
      </c>
      <c r="P1460" s="3">
        <v>37</v>
      </c>
      <c r="Q1460" s="3">
        <v>37</v>
      </c>
      <c r="R1460" s="13">
        <v>37</v>
      </c>
      <c r="S1460" s="17">
        <v>3.8497193280625699</v>
      </c>
      <c r="T1460" s="4">
        <v>3.7478064860629101</v>
      </c>
      <c r="U1460" s="4">
        <v>4.0862950692820501</v>
      </c>
      <c r="V1460" s="4">
        <v>3.72143955287381</v>
      </c>
      <c r="W1460" s="4">
        <v>-3.3051466391981199</v>
      </c>
      <c r="X1460" s="4">
        <v>-4.1060438722561399</v>
      </c>
      <c r="Y1460" s="4">
        <v>-5.0140892493173403</v>
      </c>
      <c r="Z1460" s="4">
        <v>-2.9023507203063201</v>
      </c>
      <c r="AA1460" s="4">
        <v>3.7611458926030301</v>
      </c>
      <c r="AB1460" s="4">
        <v>3.8579376499316602</v>
      </c>
      <c r="AC1460" s="4">
        <v>3.8857789238713498</v>
      </c>
      <c r="AD1460" s="4">
        <v>3.7905487844651899</v>
      </c>
      <c r="AE1460" s="4">
        <v>-5.4353155069258303</v>
      </c>
      <c r="AF1460" s="4">
        <v>-4.7919028520898701</v>
      </c>
      <c r="AG1460" s="4">
        <v>-4.2335049924978501</v>
      </c>
      <c r="AH1460" s="18">
        <v>-3.8067823663120102</v>
      </c>
      <c r="AI1460" s="17">
        <v>-4.5668764294563902</v>
      </c>
      <c r="AJ1460" s="4">
        <v>3.82385281271781</v>
      </c>
      <c r="AK1460" s="4">
        <v>-3.83190762026948</v>
      </c>
      <c r="AL1460" s="18">
        <v>3.8513151090703301</v>
      </c>
      <c r="AM1460" s="22">
        <v>0.70562096103746996</v>
      </c>
      <c r="AN1460" s="5">
        <v>5.7844433608971103E-2</v>
      </c>
      <c r="AO1460" s="5">
        <v>0.93349830390131905</v>
      </c>
      <c r="AP1460" s="23">
        <v>0.16613230004264001</v>
      </c>
      <c r="AQ1460" s="27">
        <v>4.7648341129867599E-11</v>
      </c>
      <c r="AR1460" s="28">
        <v>2.18105007787408E-9</v>
      </c>
      <c r="AS1460" s="27">
        <v>1.5023215209239901E-4</v>
      </c>
      <c r="AT1460" s="6">
        <v>9.5660386866563605E-4</v>
      </c>
      <c r="AU1460" s="7">
        <v>8.3907292421741992</v>
      </c>
      <c r="AV1460" s="6">
        <v>0.77159381802446503</v>
      </c>
      <c r="AW1460" s="6">
        <v>0.87425079251756899</v>
      </c>
      <c r="AX1460" s="7">
        <v>2.74622963525273E-2</v>
      </c>
      <c r="AY1460" s="6">
        <v>3.5852905411675498E-4</v>
      </c>
      <c r="AZ1460" s="6">
        <v>1.7981294626161601E-3</v>
      </c>
      <c r="BA1460" s="7">
        <v>7.6832227293398203</v>
      </c>
      <c r="BB1460" s="6">
        <v>0.25904770636147401</v>
      </c>
      <c r="BC1460" s="6">
        <v>0.85958089169746899</v>
      </c>
      <c r="BD1460" s="7">
        <v>0.73496880918690999</v>
      </c>
      <c r="BE1460" s="6">
        <v>8.4075501215284998E-5</v>
      </c>
      <c r="BF1460" s="6">
        <v>6.8275554082876996E-4</v>
      </c>
      <c r="BG1460" s="7">
        <v>8.4181915385267292</v>
      </c>
      <c r="BH1460" s="6">
        <v>4.7479241680052202E-4</v>
      </c>
      <c r="BI1460" s="6">
        <v>2.0485751898077398E-3</v>
      </c>
      <c r="BJ1460" s="31">
        <v>-7.6557604329872904</v>
      </c>
      <c r="BK1460" s="35">
        <v>0.96932497462253442</v>
      </c>
      <c r="BL1460" s="8">
        <v>0.94481594607765962</v>
      </c>
      <c r="BM1460" s="8">
        <v>1.0262190959207362</v>
      </c>
      <c r="BN1460" s="8">
        <v>0.93847495994193186</v>
      </c>
      <c r="BO1460" s="8">
        <v>-0.75134938579742006</v>
      </c>
      <c r="BP1460" s="8">
        <v>-0.94395723345802862</v>
      </c>
      <c r="BQ1460" s="8">
        <v>-1.162333147913527</v>
      </c>
      <c r="BR1460" s="8">
        <v>-0.6544809590106262</v>
      </c>
      <c r="BS1460" s="8">
        <v>0.94802394115706856</v>
      </c>
      <c r="BT1460" s="8">
        <v>0.97130139958849859</v>
      </c>
      <c r="BU1460" s="8">
        <v>0.97799695006402965</v>
      </c>
      <c r="BV1460" s="8">
        <v>0.95509504526732336</v>
      </c>
      <c r="BW1460" s="8">
        <v>-1.2636338885170681</v>
      </c>
      <c r="BX1460" s="8">
        <v>-1.1088995212470358</v>
      </c>
      <c r="BY1460" s="8">
        <v>-0.97461036973673443</v>
      </c>
      <c r="BZ1460" s="36">
        <v>-0.87198780695934131</v>
      </c>
      <c r="CA1460" s="40">
        <v>0.96932497462253442</v>
      </c>
      <c r="CB1460" s="9">
        <v>0.94481594607765962</v>
      </c>
      <c r="CC1460" s="9">
        <v>1.0262190959207362</v>
      </c>
      <c r="CD1460" s="9">
        <v>0.93847495994193186</v>
      </c>
      <c r="CE1460" s="9" t="s">
        <v>24178</v>
      </c>
      <c r="CF1460" s="9" t="s">
        <v>24178</v>
      </c>
      <c r="CG1460" s="9" t="s">
        <v>24178</v>
      </c>
      <c r="CH1460" s="9" t="s">
        <v>24178</v>
      </c>
      <c r="CI1460" s="9">
        <v>0.94802394115706856</v>
      </c>
      <c r="CJ1460" s="9">
        <v>0.97130139958849859</v>
      </c>
      <c r="CK1460" s="9">
        <v>0.97799695006402965</v>
      </c>
      <c r="CL1460" s="9">
        <v>0.95509504526732336</v>
      </c>
      <c r="CM1460" s="9" t="s">
        <v>24178</v>
      </c>
      <c r="CN1460" s="9" t="s">
        <v>24178</v>
      </c>
      <c r="CO1460" s="9" t="s">
        <v>24178</v>
      </c>
      <c r="CP1460" s="41" t="s">
        <v>24178</v>
      </c>
      <c r="CQ1460" s="51" t="str">
        <f>IF(COUNTIF(CA1460:CD1460,"")=4,"-","+")</f>
        <v>+</v>
      </c>
      <c r="CR1460" s="10" t="str">
        <f>IF(COUNTIF(CE1460:CH1460,"")=4,"-","+")</f>
        <v>-</v>
      </c>
      <c r="CS1460" s="10" t="str">
        <f>IF(COUNTIF(CI1460:CL1460,"")=4,"-","+")</f>
        <v>+</v>
      </c>
      <c r="CT1460" s="10" t="str">
        <f>IF(COUNTIF(CM1460:CP1460,"")=4,"-","+")</f>
        <v>-</v>
      </c>
      <c r="CU1460" s="10" t="str">
        <f>IF(COUNTIF(CS1460:CT1460,"-")=2,"+","-")</f>
        <v>-</v>
      </c>
      <c r="CV1460" s="10" t="str">
        <f>IF(COUNTIF(CQ1460,"+")+COUNTIF(CS1460,"+")=0,"+","-")</f>
        <v>-</v>
      </c>
      <c r="CW1460" s="10" t="str">
        <f>IF(AND(CQ1460="+",CS1460="-"),"+","-")</f>
        <v>-</v>
      </c>
      <c r="CX1460" s="10" t="str">
        <f>IF(AND(CQ1460="-",CS1460="+"),"+","-")</f>
        <v>-</v>
      </c>
      <c r="CY1460" s="10" t="str">
        <f t="shared" si="72"/>
        <v>-</v>
      </c>
      <c r="CZ1460" s="76" t="str">
        <f t="shared" si="73"/>
        <v>-</v>
      </c>
    </row>
    <row r="1461" spans="1:104" s="11" customFormat="1" ht="25" customHeight="1" x14ac:dyDescent="0.2">
      <c r="A1461" s="12" t="s">
        <v>9196</v>
      </c>
      <c r="B1461" s="3" t="s">
        <v>9196</v>
      </c>
      <c r="C1461" s="3">
        <v>5</v>
      </c>
      <c r="D1461" s="3">
        <v>5</v>
      </c>
      <c r="E1461" s="3">
        <v>5</v>
      </c>
      <c r="F1461" s="3" t="s">
        <v>9203</v>
      </c>
      <c r="G1461" s="3" t="s">
        <v>9196</v>
      </c>
      <c r="H1461" s="3" t="s">
        <v>9197</v>
      </c>
      <c r="I1461" s="3" t="s">
        <v>9198</v>
      </c>
      <c r="J1461" s="3" t="s">
        <v>9199</v>
      </c>
      <c r="K1461" s="3" t="s">
        <v>9200</v>
      </c>
      <c r="L1461" s="3" t="s">
        <v>9201</v>
      </c>
      <c r="M1461" s="3" t="s">
        <v>9202</v>
      </c>
      <c r="N1461" s="3" t="s">
        <v>9196</v>
      </c>
      <c r="O1461" s="3">
        <v>1</v>
      </c>
      <c r="P1461" s="3">
        <v>5</v>
      </c>
      <c r="Q1461" s="3">
        <v>5</v>
      </c>
      <c r="R1461" s="13">
        <v>5</v>
      </c>
      <c r="S1461" s="17">
        <v>-4.3326182504153197</v>
      </c>
      <c r="T1461" s="4">
        <v>-2.7312551496706101</v>
      </c>
      <c r="U1461" s="4">
        <v>-4.4005977564441201</v>
      </c>
      <c r="V1461" s="4">
        <v>-4.2793455641220897</v>
      </c>
      <c r="W1461" s="4">
        <v>-2.9535090542411901</v>
      </c>
      <c r="X1461" s="4">
        <v>-4.9754118896703101</v>
      </c>
      <c r="Y1461" s="4">
        <v>-2.4817494916230798</v>
      </c>
      <c r="Z1461" s="4">
        <v>-4.4077744706178903</v>
      </c>
      <c r="AA1461" s="4">
        <v>-3.0663308408713701</v>
      </c>
      <c r="AB1461" s="4">
        <v>-2.1324365780691901</v>
      </c>
      <c r="AC1461" s="4">
        <v>-1.86291520726131</v>
      </c>
      <c r="AD1461" s="4">
        <v>-2.2919621449562499</v>
      </c>
      <c r="AE1461" s="4">
        <v>-3.0662830542059498</v>
      </c>
      <c r="AF1461" s="4">
        <v>-4.1746002345981097</v>
      </c>
      <c r="AG1461" s="4">
        <v>-5.0164918455587202</v>
      </c>
      <c r="AH1461" s="18">
        <v>-3.5379075964439202</v>
      </c>
      <c r="AI1461" s="17">
        <v>-3.9488206827016699</v>
      </c>
      <c r="AJ1461" s="4">
        <v>-2.3384111927895299</v>
      </c>
      <c r="AK1461" s="4">
        <v>-3.7046112265381201</v>
      </c>
      <c r="AL1461" s="18">
        <v>-3.93595418016303</v>
      </c>
      <c r="AM1461" s="22">
        <v>0.84431833416466795</v>
      </c>
      <c r="AN1461" s="5">
        <v>0.51657413223107296</v>
      </c>
      <c r="AO1461" s="5">
        <v>1.17882966951557</v>
      </c>
      <c r="AP1461" s="23">
        <v>0.80466420206507705</v>
      </c>
      <c r="AQ1461" s="27">
        <v>6.4768829605977102E-2</v>
      </c>
      <c r="AR1461" s="28">
        <v>7.5138717406668706E-2</v>
      </c>
      <c r="AS1461" s="27">
        <v>2.27943590107406E-2</v>
      </c>
      <c r="AT1461" s="6">
        <v>3.3722280702296999E-2</v>
      </c>
      <c r="AU1461" s="7">
        <v>1.6104094899121399</v>
      </c>
      <c r="AV1461" s="6">
        <v>1.98324707021129E-2</v>
      </c>
      <c r="AW1461" s="6">
        <v>9.8523808052352502E-2</v>
      </c>
      <c r="AX1461" s="7">
        <v>-1.5975429873735001</v>
      </c>
      <c r="AY1461" s="6">
        <v>0.75821921417125704</v>
      </c>
      <c r="AZ1461" s="6">
        <v>0.78609051334830404</v>
      </c>
      <c r="BA1461" s="7">
        <v>-0.231342953624917</v>
      </c>
      <c r="BB1461" s="6">
        <v>0.74885561983448801</v>
      </c>
      <c r="BC1461" s="6">
        <v>0.97962462533252703</v>
      </c>
      <c r="BD1461" s="7">
        <v>0.24420945616355499</v>
      </c>
      <c r="BE1461" s="6">
        <v>0.98311476214631099</v>
      </c>
      <c r="BF1461" s="6">
        <v>0.98687716077679799</v>
      </c>
      <c r="BG1461" s="7">
        <v>1.28665025386385E-2</v>
      </c>
      <c r="BH1461" s="6">
        <v>9.9133284005901198E-2</v>
      </c>
      <c r="BI1461" s="6">
        <v>0.12202093099365501</v>
      </c>
      <c r="BJ1461" s="31">
        <v>-1.36620003374858</v>
      </c>
      <c r="BK1461" s="35">
        <v>-0.875018368375167</v>
      </c>
      <c r="BL1461" s="8">
        <v>0.77218194468732204</v>
      </c>
      <c r="BM1461" s="8">
        <v>-0.94494371107876707</v>
      </c>
      <c r="BN1461" s="8">
        <v>-0.82022081153182524</v>
      </c>
      <c r="BO1461" s="8">
        <v>0.54356627281517278</v>
      </c>
      <c r="BP1461" s="8">
        <v>-1.5362112504410772</v>
      </c>
      <c r="BQ1461" s="8">
        <v>1.0288294207379607</v>
      </c>
      <c r="BR1461" s="8">
        <v>-0.95232585059996411</v>
      </c>
      <c r="BS1461" s="8">
        <v>0.42751508981296843</v>
      </c>
      <c r="BT1461" s="8">
        <v>1.3881410223947956</v>
      </c>
      <c r="BU1461" s="8">
        <v>1.6653771384045319</v>
      </c>
      <c r="BV1461" s="8">
        <v>1.2240492161107397</v>
      </c>
      <c r="BW1461" s="8">
        <v>0.4275642443177799</v>
      </c>
      <c r="BX1461" s="8">
        <v>-0.71247726510972043</v>
      </c>
      <c r="BY1461" s="8">
        <v>-1.5784670737259485</v>
      </c>
      <c r="BZ1461" s="36">
        <v>-5.7560018418798188E-2</v>
      </c>
      <c r="CA1461" s="40" t="s">
        <v>24178</v>
      </c>
      <c r="CB1461" s="9">
        <v>0.77218194468732204</v>
      </c>
      <c r="CC1461" s="9" t="s">
        <v>24178</v>
      </c>
      <c r="CD1461" s="9" t="s">
        <v>24178</v>
      </c>
      <c r="CE1461" s="9" t="s">
        <v>24178</v>
      </c>
      <c r="CF1461" s="9" t="s">
        <v>24178</v>
      </c>
      <c r="CG1461" s="9" t="s">
        <v>24178</v>
      </c>
      <c r="CH1461" s="9" t="s">
        <v>24178</v>
      </c>
      <c r="CI1461" s="9" t="s">
        <v>24178</v>
      </c>
      <c r="CJ1461" s="9">
        <v>1.3881410223947956</v>
      </c>
      <c r="CK1461" s="9">
        <v>1.6653771384045319</v>
      </c>
      <c r="CL1461" s="9">
        <v>1.2240492161107397</v>
      </c>
      <c r="CM1461" s="9" t="s">
        <v>24178</v>
      </c>
      <c r="CN1461" s="9" t="s">
        <v>24178</v>
      </c>
      <c r="CO1461" s="9" t="s">
        <v>24178</v>
      </c>
      <c r="CP1461" s="41" t="s">
        <v>24178</v>
      </c>
      <c r="CQ1461" s="51" t="str">
        <f>IF(COUNTIF(CA1461:CD1461,"")=4,"-","+")</f>
        <v>+</v>
      </c>
      <c r="CR1461" s="10" t="str">
        <f>IF(COUNTIF(CE1461:CH1461,"")=4,"-","+")</f>
        <v>-</v>
      </c>
      <c r="CS1461" s="10" t="str">
        <f>IF(COUNTIF(CI1461:CL1461,"")=4,"-","+")</f>
        <v>+</v>
      </c>
      <c r="CT1461" s="10" t="str">
        <f>IF(COUNTIF(CM1461:CP1461,"")=4,"-","+")</f>
        <v>-</v>
      </c>
      <c r="CU1461" s="10" t="str">
        <f>IF(COUNTIF(CS1461:CT1461,"-")=2,"+","-")</f>
        <v>-</v>
      </c>
      <c r="CV1461" s="10" t="str">
        <f>IF(COUNTIF(CQ1461,"+")+COUNTIF(CS1461,"+")=0,"+","-")</f>
        <v>-</v>
      </c>
      <c r="CW1461" s="10" t="str">
        <f>IF(AND(CQ1461="+",CS1461="-"),"+","-")</f>
        <v>-</v>
      </c>
      <c r="CX1461" s="10" t="str">
        <f>IF(AND(CQ1461="-",CS1461="+"),"+","-")</f>
        <v>-</v>
      </c>
      <c r="CY1461" s="10" t="str">
        <f t="shared" si="72"/>
        <v>-</v>
      </c>
      <c r="CZ1461" s="76" t="str">
        <f t="shared" si="73"/>
        <v>-</v>
      </c>
    </row>
    <row r="1462" spans="1:104" s="11" customFormat="1" ht="25" customHeight="1" x14ac:dyDescent="0.2">
      <c r="A1462" s="12" t="s">
        <v>9213</v>
      </c>
      <c r="B1462" s="3" t="s">
        <v>9213</v>
      </c>
      <c r="C1462" s="3">
        <v>5</v>
      </c>
      <c r="D1462" s="3">
        <v>5</v>
      </c>
      <c r="E1462" s="3">
        <v>5</v>
      </c>
      <c r="F1462" s="3" t="s">
        <v>9220</v>
      </c>
      <c r="G1462" s="3" t="s">
        <v>9213</v>
      </c>
      <c r="H1462" s="3" t="s">
        <v>9214</v>
      </c>
      <c r="I1462" s="3" t="s">
        <v>9215</v>
      </c>
      <c r="J1462" s="3" t="s">
        <v>9216</v>
      </c>
      <c r="K1462" s="3" t="s">
        <v>9217</v>
      </c>
      <c r="L1462" s="3" t="s">
        <v>9218</v>
      </c>
      <c r="M1462" s="3" t="s">
        <v>9219</v>
      </c>
      <c r="N1462" s="3" t="s">
        <v>9213</v>
      </c>
      <c r="O1462" s="3">
        <v>1</v>
      </c>
      <c r="P1462" s="3">
        <v>5</v>
      </c>
      <c r="Q1462" s="3">
        <v>5</v>
      </c>
      <c r="R1462" s="13">
        <v>5</v>
      </c>
      <c r="S1462" s="17">
        <v>-1.7198909561053699</v>
      </c>
      <c r="T1462" s="4">
        <v>-1.61319844984148</v>
      </c>
      <c r="U1462" s="4">
        <v>-1.27958476190582</v>
      </c>
      <c r="V1462" s="4">
        <v>-4.0779204812431402</v>
      </c>
      <c r="W1462" s="4">
        <v>-5.2539397551890703</v>
      </c>
      <c r="X1462" s="4">
        <v>-3.88011322351114</v>
      </c>
      <c r="Y1462" s="4">
        <v>-3.9479690092190101</v>
      </c>
      <c r="Z1462" s="4">
        <v>-4.5767582687245696</v>
      </c>
      <c r="AA1462" s="4">
        <v>-1.0990011440742999</v>
      </c>
      <c r="AB1462" s="4">
        <v>-0.89581929410286798</v>
      </c>
      <c r="AC1462" s="4">
        <v>-0.61947202767387199</v>
      </c>
      <c r="AD1462" s="4">
        <v>-0.94855385672577297</v>
      </c>
      <c r="AE1462" s="4">
        <v>-3.29401798139626</v>
      </c>
      <c r="AF1462" s="4">
        <v>-4.1766626887327201</v>
      </c>
      <c r="AG1462" s="4">
        <v>-4.4546840220620298</v>
      </c>
      <c r="AH1462" s="18">
        <v>-2.5226361227671101</v>
      </c>
      <c r="AI1462" s="17">
        <v>-3.6120002037395298</v>
      </c>
      <c r="AJ1462" s="4">
        <v>-0.89071158064420297</v>
      </c>
      <c r="AK1462" s="4">
        <v>-4.4146950641609504</v>
      </c>
      <c r="AL1462" s="18">
        <v>-2.1726486622739598</v>
      </c>
      <c r="AM1462" s="22">
        <v>0.878784488988538</v>
      </c>
      <c r="AN1462" s="5">
        <v>0.20027252679662699</v>
      </c>
      <c r="AO1462" s="5">
        <v>0.64140655032683802</v>
      </c>
      <c r="AP1462" s="23">
        <v>1.2839519610671699</v>
      </c>
      <c r="AQ1462" s="27">
        <v>3.67554166353617E-4</v>
      </c>
      <c r="AR1462" s="28">
        <v>6.0578776864070403E-4</v>
      </c>
      <c r="AS1462" s="27">
        <v>6.8235808295344898E-3</v>
      </c>
      <c r="AT1462" s="6">
        <v>1.24900575826022E-2</v>
      </c>
      <c r="AU1462" s="7">
        <v>2.7212886230953299</v>
      </c>
      <c r="AV1462" s="6">
        <v>0.13876257290992799</v>
      </c>
      <c r="AW1462" s="6">
        <v>0.32458248253189098</v>
      </c>
      <c r="AX1462" s="7">
        <v>-1.28193708162975</v>
      </c>
      <c r="AY1462" s="6">
        <v>3.09799441037267E-2</v>
      </c>
      <c r="AZ1462" s="6">
        <v>4.7354541599111399E-2</v>
      </c>
      <c r="BA1462" s="7">
        <v>2.2420464018869901</v>
      </c>
      <c r="BB1462" s="6">
        <v>0.19497539775637601</v>
      </c>
      <c r="BC1462" s="6">
        <v>0.83351832438739604</v>
      </c>
      <c r="BD1462" s="7">
        <v>-0.80269486042141802</v>
      </c>
      <c r="BE1462" s="6">
        <v>0.120162891290051</v>
      </c>
      <c r="BF1462" s="6">
        <v>0.15382492135373499</v>
      </c>
      <c r="BG1462" s="7">
        <v>1.43935154146557</v>
      </c>
      <c r="BH1462" s="6">
        <v>8.1686194938125004E-4</v>
      </c>
      <c r="BI1462" s="6">
        <v>2.8304212592166699E-3</v>
      </c>
      <c r="BJ1462" s="31">
        <v>-3.5239834835167501</v>
      </c>
      <c r="BK1462" s="35">
        <v>0.68299795636813265</v>
      </c>
      <c r="BL1462" s="8">
        <v>0.75222575128192359</v>
      </c>
      <c r="BM1462" s="8">
        <v>0.96869212532810112</v>
      </c>
      <c r="BN1462" s="8">
        <v>-0.8470175066030512</v>
      </c>
      <c r="BO1462" s="8">
        <v>-1.6100816051258593</v>
      </c>
      <c r="BP1462" s="8">
        <v>-0.71866959586168588</v>
      </c>
      <c r="BQ1462" s="8">
        <v>-0.76269805279079683</v>
      </c>
      <c r="BR1462" s="8">
        <v>-1.1706900985805955</v>
      </c>
      <c r="BS1462" s="8">
        <v>1.0858644188452324</v>
      </c>
      <c r="BT1462" s="8">
        <v>1.2176996520080652</v>
      </c>
      <c r="BU1462" s="8">
        <v>1.3970085140383139</v>
      </c>
      <c r="BV1462" s="8">
        <v>1.1834826520146691</v>
      </c>
      <c r="BW1462" s="8">
        <v>-0.33837970820338203</v>
      </c>
      <c r="BX1462" s="8">
        <v>-0.9110867231656129</v>
      </c>
      <c r="BY1462" s="8">
        <v>-1.0914818091876408</v>
      </c>
      <c r="BZ1462" s="36">
        <v>0.16213402963418599</v>
      </c>
      <c r="CA1462" s="40">
        <v>0.68299795636813265</v>
      </c>
      <c r="CB1462" s="9">
        <v>0.75222575128192359</v>
      </c>
      <c r="CC1462" s="9">
        <v>0.96869212532810112</v>
      </c>
      <c r="CD1462" s="9" t="s">
        <v>24178</v>
      </c>
      <c r="CE1462" s="9" t="s">
        <v>24178</v>
      </c>
      <c r="CF1462" s="9" t="s">
        <v>24178</v>
      </c>
      <c r="CG1462" s="9" t="s">
        <v>24178</v>
      </c>
      <c r="CH1462" s="9" t="s">
        <v>24178</v>
      </c>
      <c r="CI1462" s="9">
        <v>1.0858644188452324</v>
      </c>
      <c r="CJ1462" s="9">
        <v>1.2176996520080652</v>
      </c>
      <c r="CK1462" s="9">
        <v>1.3970085140383139</v>
      </c>
      <c r="CL1462" s="9">
        <v>1.1834826520146691</v>
      </c>
      <c r="CM1462" s="9" t="s">
        <v>24178</v>
      </c>
      <c r="CN1462" s="9" t="s">
        <v>24178</v>
      </c>
      <c r="CO1462" s="9" t="s">
        <v>24178</v>
      </c>
      <c r="CP1462" s="41" t="s">
        <v>24178</v>
      </c>
      <c r="CQ1462" s="51" t="str">
        <f>IF(COUNTIF(CA1462:CD1462,"")=4,"-","+")</f>
        <v>+</v>
      </c>
      <c r="CR1462" s="10" t="str">
        <f>IF(COUNTIF(CE1462:CH1462,"")=4,"-","+")</f>
        <v>-</v>
      </c>
      <c r="CS1462" s="10" t="str">
        <f>IF(COUNTIF(CI1462:CL1462,"")=4,"-","+")</f>
        <v>+</v>
      </c>
      <c r="CT1462" s="10" t="str">
        <f>IF(COUNTIF(CM1462:CP1462,"")=4,"-","+")</f>
        <v>-</v>
      </c>
      <c r="CU1462" s="10" t="str">
        <f>IF(COUNTIF(CS1462:CT1462,"-")=2,"+","-")</f>
        <v>-</v>
      </c>
      <c r="CV1462" s="10" t="str">
        <f>IF(COUNTIF(CQ1462,"+")+COUNTIF(CS1462,"+")=0,"+","-")</f>
        <v>-</v>
      </c>
      <c r="CW1462" s="10" t="str">
        <f>IF(AND(CQ1462="+",CS1462="-"),"+","-")</f>
        <v>-</v>
      </c>
      <c r="CX1462" s="10" t="str">
        <f>IF(AND(CQ1462="-",CS1462="+"),"+","-")</f>
        <v>-</v>
      </c>
      <c r="CY1462" s="10" t="str">
        <f t="shared" si="72"/>
        <v>-</v>
      </c>
      <c r="CZ1462" s="76" t="str">
        <f t="shared" si="73"/>
        <v>-</v>
      </c>
    </row>
    <row r="1463" spans="1:104" s="11" customFormat="1" ht="25" customHeight="1" x14ac:dyDescent="0.2">
      <c r="A1463" s="12" t="s">
        <v>9221</v>
      </c>
      <c r="B1463" s="3" t="s">
        <v>9221</v>
      </c>
      <c r="C1463" s="3">
        <v>4</v>
      </c>
      <c r="D1463" s="3">
        <v>4</v>
      </c>
      <c r="E1463" s="3">
        <v>4</v>
      </c>
      <c r="F1463" s="3" t="s">
        <v>9228</v>
      </c>
      <c r="G1463" s="3" t="s">
        <v>9221</v>
      </c>
      <c r="H1463" s="3" t="s">
        <v>9222</v>
      </c>
      <c r="I1463" s="3" t="s">
        <v>9223</v>
      </c>
      <c r="J1463" s="3" t="s">
        <v>9224</v>
      </c>
      <c r="K1463" s="3" t="s">
        <v>9225</v>
      </c>
      <c r="L1463" s="3" t="s">
        <v>9226</v>
      </c>
      <c r="M1463" s="3" t="s">
        <v>9227</v>
      </c>
      <c r="N1463" s="3" t="s">
        <v>9221</v>
      </c>
      <c r="O1463" s="3">
        <v>1</v>
      </c>
      <c r="P1463" s="3">
        <v>4</v>
      </c>
      <c r="Q1463" s="3">
        <v>4</v>
      </c>
      <c r="R1463" s="13">
        <v>4</v>
      </c>
      <c r="S1463" s="17">
        <v>-2.70866077123015</v>
      </c>
      <c r="T1463" s="4">
        <v>-2.7255521425596201</v>
      </c>
      <c r="U1463" s="4">
        <v>-2.6021841119132998</v>
      </c>
      <c r="V1463" s="4">
        <v>-2.5251524749955601</v>
      </c>
      <c r="W1463" s="4">
        <v>-5.2521672809116904</v>
      </c>
      <c r="X1463" s="4">
        <v>-3.8590902050324001</v>
      </c>
      <c r="Y1463" s="4">
        <v>-4.7307236617137303</v>
      </c>
      <c r="Z1463" s="4">
        <v>-5.2285726794838396</v>
      </c>
      <c r="AA1463" s="4">
        <v>-2.7964957527437702</v>
      </c>
      <c r="AB1463" s="4">
        <v>-4.0166075562563499</v>
      </c>
      <c r="AC1463" s="4">
        <v>-3.3890911596892299</v>
      </c>
      <c r="AD1463" s="4">
        <v>-3.3214888084201002</v>
      </c>
      <c r="AE1463" s="4">
        <v>-4.6983995355918697</v>
      </c>
      <c r="AF1463" s="4">
        <v>-2.9802561743855001</v>
      </c>
      <c r="AG1463" s="4">
        <v>-1.3866870832382401</v>
      </c>
      <c r="AH1463" s="18">
        <v>-2.3005597349461202</v>
      </c>
      <c r="AI1463" s="17">
        <v>-2.8414756320404302</v>
      </c>
      <c r="AJ1463" s="4">
        <v>-3.3809208192773599</v>
      </c>
      <c r="AK1463" s="4">
        <v>-4.76763845678542</v>
      </c>
      <c r="AL1463" s="18">
        <v>-2.6403873751746598</v>
      </c>
      <c r="AM1463" s="22">
        <v>1.39957447723342</v>
      </c>
      <c r="AN1463" s="5">
        <v>0.49974967211620802</v>
      </c>
      <c r="AO1463" s="5">
        <v>0.65167762145671304</v>
      </c>
      <c r="AP1463" s="23">
        <v>9.42565042066765E-2</v>
      </c>
      <c r="AQ1463" s="27">
        <v>1.25141868943225E-2</v>
      </c>
      <c r="AR1463" s="28">
        <v>1.6138009942875099E-2</v>
      </c>
      <c r="AS1463" s="27">
        <v>0.51053153142711305</v>
      </c>
      <c r="AT1463" s="6">
        <v>0.53866621356931499</v>
      </c>
      <c r="AU1463" s="7">
        <v>-0.53944518723693002</v>
      </c>
      <c r="AV1463" s="6">
        <v>5.6917360519672E-2</v>
      </c>
      <c r="AW1463" s="6">
        <v>0.19238948021017999</v>
      </c>
      <c r="AX1463" s="7">
        <v>0.74053344410270305</v>
      </c>
      <c r="AY1463" s="6">
        <v>6.6306508322112297E-3</v>
      </c>
      <c r="AZ1463" s="6">
        <v>1.33375744884126E-2</v>
      </c>
      <c r="BA1463" s="7">
        <v>2.1272510816107602</v>
      </c>
      <c r="BB1463" s="6">
        <v>6.3559948972536501E-2</v>
      </c>
      <c r="BC1463" s="6">
        <v>0.75149367525940702</v>
      </c>
      <c r="BD1463" s="7">
        <v>-1.92616282474498</v>
      </c>
      <c r="BE1463" s="6">
        <v>0.79284172700784805</v>
      </c>
      <c r="BF1463" s="6">
        <v>0.81907201651893902</v>
      </c>
      <c r="BG1463" s="7">
        <v>0.201088256865773</v>
      </c>
      <c r="BH1463" s="6">
        <v>1.6474623378169E-2</v>
      </c>
      <c r="BI1463" s="6">
        <v>2.54266920446727E-2</v>
      </c>
      <c r="BJ1463" s="31">
        <v>-1.3867176375080501</v>
      </c>
      <c r="BK1463" s="35">
        <v>0.65365647537662508</v>
      </c>
      <c r="BL1463" s="8">
        <v>0.63785958518731878</v>
      </c>
      <c r="BM1463" s="8">
        <v>0.75323394970625002</v>
      </c>
      <c r="BN1463" s="8">
        <v>0.82527430011693692</v>
      </c>
      <c r="BO1463" s="8">
        <v>-1.725042817032203</v>
      </c>
      <c r="BP1463" s="8">
        <v>-0.42223056078210192</v>
      </c>
      <c r="BQ1463" s="8">
        <v>-1.237386283307591</v>
      </c>
      <c r="BR1463" s="8">
        <v>-1.7029770344177431</v>
      </c>
      <c r="BS1463" s="8">
        <v>0.57151278611146572</v>
      </c>
      <c r="BT1463" s="8">
        <v>-0.56954153107933736</v>
      </c>
      <c r="BU1463" s="8">
        <v>1.7314764671223167E-2</v>
      </c>
      <c r="BV1463" s="8">
        <v>8.053680264005289E-2</v>
      </c>
      <c r="BW1463" s="8">
        <v>-1.2071566079986686</v>
      </c>
      <c r="BX1463" s="8">
        <v>0.39965917250044358</v>
      </c>
      <c r="BY1463" s="8">
        <v>1.8899725076887115</v>
      </c>
      <c r="BZ1463" s="36">
        <v>1.0353144906186125</v>
      </c>
      <c r="CA1463" s="40">
        <v>0.65365647537662508</v>
      </c>
      <c r="CB1463" s="9">
        <v>0.63785958518731878</v>
      </c>
      <c r="CC1463" s="9">
        <v>0.75323394970625002</v>
      </c>
      <c r="CD1463" s="9">
        <v>0.82527430011693692</v>
      </c>
      <c r="CE1463" s="9" t="s">
        <v>24178</v>
      </c>
      <c r="CF1463" s="9" t="s">
        <v>24178</v>
      </c>
      <c r="CG1463" s="9" t="s">
        <v>24178</v>
      </c>
      <c r="CH1463" s="9" t="s">
        <v>24178</v>
      </c>
      <c r="CI1463" s="9" t="s">
        <v>24178</v>
      </c>
      <c r="CJ1463" s="9" t="s">
        <v>24178</v>
      </c>
      <c r="CK1463" s="9" t="s">
        <v>24178</v>
      </c>
      <c r="CL1463" s="9">
        <v>8.053680264005289E-2</v>
      </c>
      <c r="CM1463" s="9" t="s">
        <v>24178</v>
      </c>
      <c r="CN1463" s="9" t="s">
        <v>24178</v>
      </c>
      <c r="CO1463" s="9" t="s">
        <v>24178</v>
      </c>
      <c r="CP1463" s="41" t="s">
        <v>24178</v>
      </c>
      <c r="CQ1463" s="51" t="str">
        <f>IF(COUNTIF(CA1463:CD1463,"")=4,"-","+")</f>
        <v>+</v>
      </c>
      <c r="CR1463" s="10" t="str">
        <f>IF(COUNTIF(CE1463:CH1463,"")=4,"-","+")</f>
        <v>-</v>
      </c>
      <c r="CS1463" s="10" t="str">
        <f>IF(COUNTIF(CI1463:CL1463,"")=4,"-","+")</f>
        <v>+</v>
      </c>
      <c r="CT1463" s="10" t="str">
        <f>IF(COUNTIF(CM1463:CP1463,"")=4,"-","+")</f>
        <v>-</v>
      </c>
      <c r="CU1463" s="10" t="str">
        <f>IF(COUNTIF(CS1463:CT1463,"-")=2,"+","-")</f>
        <v>-</v>
      </c>
      <c r="CV1463" s="10" t="str">
        <f>IF(COUNTIF(CQ1463,"+")+COUNTIF(CS1463,"+")=0,"+","-")</f>
        <v>-</v>
      </c>
      <c r="CW1463" s="10" t="str">
        <f>IF(AND(CQ1463="+",CS1463="-"),"+","-")</f>
        <v>-</v>
      </c>
      <c r="CX1463" s="10" t="str">
        <f>IF(AND(CQ1463="-",CS1463="+"),"+","-")</f>
        <v>-</v>
      </c>
      <c r="CY1463" s="10" t="str">
        <f t="shared" si="72"/>
        <v>-</v>
      </c>
      <c r="CZ1463" s="76" t="str">
        <f t="shared" si="73"/>
        <v>-</v>
      </c>
    </row>
    <row r="1464" spans="1:104" s="11" customFormat="1" ht="25" customHeight="1" x14ac:dyDescent="0.2">
      <c r="A1464" s="12" t="s">
        <v>9236</v>
      </c>
      <c r="B1464" s="3" t="s">
        <v>9229</v>
      </c>
      <c r="C1464" s="3" t="s">
        <v>9237</v>
      </c>
      <c r="D1464" s="3" t="s">
        <v>9237</v>
      </c>
      <c r="E1464" s="3" t="s">
        <v>9237</v>
      </c>
      <c r="F1464" s="3" t="s">
        <v>9238</v>
      </c>
      <c r="G1464" s="3" t="s">
        <v>9229</v>
      </c>
      <c r="H1464" s="3" t="s">
        <v>9230</v>
      </c>
      <c r="I1464" s="3" t="s">
        <v>9231</v>
      </c>
      <c r="J1464" s="3" t="s">
        <v>9232</v>
      </c>
      <c r="K1464" s="3" t="s">
        <v>9233</v>
      </c>
      <c r="L1464" s="3" t="s">
        <v>9234</v>
      </c>
      <c r="M1464" s="3" t="s">
        <v>9235</v>
      </c>
      <c r="N1464" s="3" t="s">
        <v>9236</v>
      </c>
      <c r="O1464" s="3">
        <v>7</v>
      </c>
      <c r="P1464" s="3">
        <v>12</v>
      </c>
      <c r="Q1464" s="3">
        <v>12</v>
      </c>
      <c r="R1464" s="13">
        <v>12</v>
      </c>
      <c r="S1464" s="17">
        <v>0.42892797033728097</v>
      </c>
      <c r="T1464" s="4">
        <v>0.62968108882657603</v>
      </c>
      <c r="U1464" s="4">
        <v>0.52341171176663404</v>
      </c>
      <c r="V1464" s="4">
        <v>0.14322978971387099</v>
      </c>
      <c r="W1464" s="4">
        <v>-3.6730133699581899</v>
      </c>
      <c r="X1464" s="4">
        <v>-2.0593266313232901</v>
      </c>
      <c r="Y1464" s="4">
        <v>-5.1941039666855398</v>
      </c>
      <c r="Z1464" s="4">
        <v>-4.2496669600850501</v>
      </c>
      <c r="AA1464" s="4">
        <v>-0.73001733160787896</v>
      </c>
      <c r="AB1464" s="4">
        <v>-1.4745134722169E-2</v>
      </c>
      <c r="AC1464" s="4">
        <v>-0.128719961692802</v>
      </c>
      <c r="AD1464" s="4">
        <v>-8.1489162571838095E-2</v>
      </c>
      <c r="AE1464" s="4">
        <v>-4.1724485785793002</v>
      </c>
      <c r="AF1464" s="4">
        <v>-1.9433827053271899</v>
      </c>
      <c r="AG1464" s="4">
        <v>-5.3795286014452497</v>
      </c>
      <c r="AH1464" s="18">
        <v>-5.0228912010658497</v>
      </c>
      <c r="AI1464" s="17">
        <v>-4.1295627716043999</v>
      </c>
      <c r="AJ1464" s="4">
        <v>-0.23874289764867199</v>
      </c>
      <c r="AK1464" s="4">
        <v>-3.7940277320130198</v>
      </c>
      <c r="AL1464" s="18">
        <v>0.43131264016109</v>
      </c>
      <c r="AM1464" s="22">
        <v>1.5429055634615201</v>
      </c>
      <c r="AN1464" s="5">
        <v>0.330836994550681</v>
      </c>
      <c r="AO1464" s="5">
        <v>1.31550408001528</v>
      </c>
      <c r="AP1464" s="23">
        <v>0.20882983167204</v>
      </c>
      <c r="AQ1464" s="27">
        <v>4.6264211698972801E-5</v>
      </c>
      <c r="AR1464" s="28">
        <v>9.0358173705439902E-5</v>
      </c>
      <c r="AS1464" s="27">
        <v>1.2962323287982301E-2</v>
      </c>
      <c r="AT1464" s="6">
        <v>2.08974640346512E-2</v>
      </c>
      <c r="AU1464" s="7">
        <v>3.89081987395573</v>
      </c>
      <c r="AV1464" s="6">
        <v>1.83615672700491E-2</v>
      </c>
      <c r="AW1464" s="6">
        <v>9.3883803020153506E-2</v>
      </c>
      <c r="AX1464" s="7">
        <v>0.67005553780976301</v>
      </c>
      <c r="AY1464" s="6">
        <v>6.8242215961288504E-3</v>
      </c>
      <c r="AZ1464" s="6">
        <v>1.36017729837735E-2</v>
      </c>
      <c r="BA1464" s="7">
        <v>4.2253403721741103</v>
      </c>
      <c r="BB1464" s="6">
        <v>0.75219280909878306</v>
      </c>
      <c r="BC1464" s="6">
        <v>0.97962462533252703</v>
      </c>
      <c r="BD1464" s="7">
        <v>0.33553503959137898</v>
      </c>
      <c r="BE1464" s="6">
        <v>8.9620806390899501E-3</v>
      </c>
      <c r="BF1464" s="6">
        <v>1.6624849728665399E-2</v>
      </c>
      <c r="BG1464" s="7">
        <v>4.5608754117654904</v>
      </c>
      <c r="BH1464" s="6">
        <v>9.9752166082188592E-3</v>
      </c>
      <c r="BI1464" s="6">
        <v>1.69243164057944E-2</v>
      </c>
      <c r="BJ1464" s="31">
        <v>-3.5552848343643499</v>
      </c>
      <c r="BK1464" s="35">
        <v>1.0477380115227153</v>
      </c>
      <c r="BL1464" s="8">
        <v>1.1368002010157021</v>
      </c>
      <c r="BM1464" s="8">
        <v>1.0896548143425737</v>
      </c>
      <c r="BN1464" s="8">
        <v>0.92099076250381395</v>
      </c>
      <c r="BO1464" s="8">
        <v>-0.77204879770681067</v>
      </c>
      <c r="BP1464" s="8">
        <v>-5.6152202026854399E-2</v>
      </c>
      <c r="BQ1464" s="8">
        <v>-1.4468660059334186</v>
      </c>
      <c r="BR1464" s="8">
        <v>-1.0278756147553745</v>
      </c>
      <c r="BS1464" s="8">
        <v>0.53358307898376933</v>
      </c>
      <c r="BT1464" s="8">
        <v>0.85090670721670725</v>
      </c>
      <c r="BU1464" s="8">
        <v>0.80034287182786779</v>
      </c>
      <c r="BV1464" s="8">
        <v>0.82129636143177054</v>
      </c>
      <c r="BW1464" s="8">
        <v>-0.99361842274879775</v>
      </c>
      <c r="BX1464" s="8">
        <v>-4.7147948008434233E-3</v>
      </c>
      <c r="BY1464" s="8">
        <v>-1.5291278611011516</v>
      </c>
      <c r="BZ1464" s="36">
        <v>-1.3709091097716672</v>
      </c>
      <c r="CA1464" s="40">
        <v>1.0477380115227153</v>
      </c>
      <c r="CB1464" s="9">
        <v>1.1368002010157021</v>
      </c>
      <c r="CC1464" s="9">
        <v>1.0896548143425737</v>
      </c>
      <c r="CD1464" s="9">
        <v>0.92099076250381395</v>
      </c>
      <c r="CE1464" s="9" t="s">
        <v>24178</v>
      </c>
      <c r="CF1464" s="9" t="s">
        <v>24178</v>
      </c>
      <c r="CG1464" s="9" t="s">
        <v>24178</v>
      </c>
      <c r="CH1464" s="9" t="s">
        <v>24178</v>
      </c>
      <c r="CI1464" s="9">
        <v>0.53358307898376933</v>
      </c>
      <c r="CJ1464" s="9">
        <v>0.85090670721670725</v>
      </c>
      <c r="CK1464" s="9">
        <v>0.80034287182786779</v>
      </c>
      <c r="CL1464" s="9">
        <v>0.82129636143177054</v>
      </c>
      <c r="CM1464" s="9" t="s">
        <v>24178</v>
      </c>
      <c r="CN1464" s="9" t="s">
        <v>24178</v>
      </c>
      <c r="CO1464" s="9" t="s">
        <v>24178</v>
      </c>
      <c r="CP1464" s="41" t="s">
        <v>24178</v>
      </c>
      <c r="CQ1464" s="51" t="str">
        <f>IF(COUNTIF(CA1464:CD1464,"")=4,"-","+")</f>
        <v>+</v>
      </c>
      <c r="CR1464" s="10" t="str">
        <f>IF(COUNTIF(CE1464:CH1464,"")=4,"-","+")</f>
        <v>-</v>
      </c>
      <c r="CS1464" s="10" t="str">
        <f>IF(COUNTIF(CI1464:CL1464,"")=4,"-","+")</f>
        <v>+</v>
      </c>
      <c r="CT1464" s="10" t="str">
        <f>IF(COUNTIF(CM1464:CP1464,"")=4,"-","+")</f>
        <v>-</v>
      </c>
      <c r="CU1464" s="10" t="str">
        <f>IF(COUNTIF(CS1464:CT1464,"-")=2,"+","-")</f>
        <v>-</v>
      </c>
      <c r="CV1464" s="10" t="str">
        <f>IF(COUNTIF(CQ1464,"+")+COUNTIF(CS1464,"+")=0,"+","-")</f>
        <v>-</v>
      </c>
      <c r="CW1464" s="10" t="str">
        <f>IF(AND(CQ1464="+",CS1464="-"),"+","-")</f>
        <v>-</v>
      </c>
      <c r="CX1464" s="10" t="str">
        <f>IF(AND(CQ1464="-",CS1464="+"),"+","-")</f>
        <v>-</v>
      </c>
      <c r="CY1464" s="10" t="str">
        <f t="shared" si="72"/>
        <v>-</v>
      </c>
      <c r="CZ1464" s="76" t="str">
        <f t="shared" si="73"/>
        <v>-</v>
      </c>
    </row>
    <row r="1465" spans="1:104" s="11" customFormat="1" ht="25" customHeight="1" x14ac:dyDescent="0.2">
      <c r="A1465" s="12" t="s">
        <v>9246</v>
      </c>
      <c r="B1465" s="3" t="s">
        <v>9239</v>
      </c>
      <c r="C1465" s="3" t="s">
        <v>9247</v>
      </c>
      <c r="D1465" s="3" t="s">
        <v>9247</v>
      </c>
      <c r="E1465" s="3" t="s">
        <v>9248</v>
      </c>
      <c r="F1465" s="3" t="s">
        <v>9249</v>
      </c>
      <c r="G1465" s="3" t="s">
        <v>9239</v>
      </c>
      <c r="H1465" s="3" t="s">
        <v>9240</v>
      </c>
      <c r="I1465" s="3" t="s">
        <v>9241</v>
      </c>
      <c r="J1465" s="3" t="s">
        <v>9242</v>
      </c>
      <c r="K1465" s="3" t="s">
        <v>9243</v>
      </c>
      <c r="L1465" s="3" t="s">
        <v>9244</v>
      </c>
      <c r="M1465" s="3" t="s">
        <v>9245</v>
      </c>
      <c r="N1465" s="3" t="s">
        <v>9246</v>
      </c>
      <c r="O1465" s="3">
        <v>2</v>
      </c>
      <c r="P1465" s="3">
        <v>28</v>
      </c>
      <c r="Q1465" s="3">
        <v>28</v>
      </c>
      <c r="R1465" s="13">
        <v>2</v>
      </c>
      <c r="S1465" s="17">
        <v>2.83203942931496</v>
      </c>
      <c r="T1465" s="4">
        <v>2.63011254783417</v>
      </c>
      <c r="U1465" s="4">
        <v>2.7851691251236601</v>
      </c>
      <c r="V1465" s="4">
        <v>2.1626196522376699</v>
      </c>
      <c r="W1465" s="4">
        <v>-5.4307100420288403</v>
      </c>
      <c r="X1465" s="4">
        <v>-3.8262689463322501</v>
      </c>
      <c r="Y1465" s="4">
        <v>-3.85290437654831</v>
      </c>
      <c r="Z1465" s="4">
        <v>-5.1367257627369698</v>
      </c>
      <c r="AA1465" s="4">
        <v>3.2284444019891998</v>
      </c>
      <c r="AB1465" s="4">
        <v>3.45878371976631</v>
      </c>
      <c r="AC1465" s="4">
        <v>3.5658981772853702</v>
      </c>
      <c r="AD1465" s="4">
        <v>3.51096416864099</v>
      </c>
      <c r="AE1465" s="4">
        <v>-4.7592959919412401</v>
      </c>
      <c r="AF1465" s="4">
        <v>-5.7795672893596999</v>
      </c>
      <c r="AG1465" s="4">
        <v>-3.7581413214629702</v>
      </c>
      <c r="AH1465" s="18">
        <v>-3.7518308210443201</v>
      </c>
      <c r="AI1465" s="17">
        <v>-4.5122088559520597</v>
      </c>
      <c r="AJ1465" s="4">
        <v>3.4410226169204701</v>
      </c>
      <c r="AK1465" s="4">
        <v>-4.5616522819115897</v>
      </c>
      <c r="AL1465" s="18">
        <v>2.6024851886276199</v>
      </c>
      <c r="AM1465" s="22">
        <v>0.96851123793883198</v>
      </c>
      <c r="AN1465" s="5">
        <v>0.148313497330471</v>
      </c>
      <c r="AO1465" s="5">
        <v>0.84243360616198304</v>
      </c>
      <c r="AP1465" s="23">
        <v>0.30567604374106999</v>
      </c>
      <c r="AQ1465" s="27">
        <v>3.7537488266323298E-10</v>
      </c>
      <c r="AR1465" s="28">
        <v>8.2740194724845398E-9</v>
      </c>
      <c r="AS1465" s="27">
        <v>3.9068421662127498E-4</v>
      </c>
      <c r="AT1465" s="6">
        <v>1.7222936137774899E-3</v>
      </c>
      <c r="AU1465" s="7">
        <v>7.9532314728725302</v>
      </c>
      <c r="AV1465" s="6">
        <v>6.3440710275223097E-3</v>
      </c>
      <c r="AW1465" s="6">
        <v>5.0888374021990902E-2</v>
      </c>
      <c r="AX1465" s="7">
        <v>-0.83853742829285305</v>
      </c>
      <c r="AY1465" s="6">
        <v>1.3138631354041099E-4</v>
      </c>
      <c r="AZ1465" s="6">
        <v>9.7567628560837395E-4</v>
      </c>
      <c r="BA1465" s="7">
        <v>7.1641374705392096</v>
      </c>
      <c r="BB1465" s="6">
        <v>0.941145580144789</v>
      </c>
      <c r="BC1465" s="6">
        <v>0.99005779248700498</v>
      </c>
      <c r="BD1465" s="7">
        <v>-4.94434259595335E-2</v>
      </c>
      <c r="BE1465" s="6">
        <v>2.89881462373434E-4</v>
      </c>
      <c r="BF1465" s="6">
        <v>1.4316310184469901E-3</v>
      </c>
      <c r="BG1465" s="7">
        <v>7.1146940445796698</v>
      </c>
      <c r="BH1465" s="6">
        <v>2.2941541402306899E-4</v>
      </c>
      <c r="BI1465" s="6">
        <v>1.36144034158939E-3</v>
      </c>
      <c r="BJ1465" s="31">
        <v>-8.0026748988320602</v>
      </c>
      <c r="BK1465" s="35">
        <v>0.91453128114844662</v>
      </c>
      <c r="BL1465" s="8">
        <v>0.86308626739142535</v>
      </c>
      <c r="BM1465" s="8">
        <v>0.90259011003623602</v>
      </c>
      <c r="BN1465" s="8">
        <v>0.74398286585863005</v>
      </c>
      <c r="BO1465" s="8">
        <v>-1.1905735820915757</v>
      </c>
      <c r="BP1465" s="8">
        <v>-0.78180931239579554</v>
      </c>
      <c r="BQ1465" s="8">
        <v>-0.78859523442777502</v>
      </c>
      <c r="BR1465" s="8">
        <v>-1.1156750585190365</v>
      </c>
      <c r="BS1465" s="8">
        <v>1.0155235765923696</v>
      </c>
      <c r="BT1465" s="8">
        <v>1.0742072411194903</v>
      </c>
      <c r="BU1465" s="8">
        <v>1.1014968456547249</v>
      </c>
      <c r="BV1465" s="8">
        <v>1.0875012804792812</v>
      </c>
      <c r="BW1465" s="8">
        <v>-1.0195170848579471</v>
      </c>
      <c r="BX1465" s="8">
        <v>-1.2794521194936403</v>
      </c>
      <c r="BY1465" s="8">
        <v>-0.76445240293960348</v>
      </c>
      <c r="BZ1465" s="36">
        <v>-0.76284467355523211</v>
      </c>
      <c r="CA1465" s="40">
        <v>0.91453128114844662</v>
      </c>
      <c r="CB1465" s="9">
        <v>0.86308626739142535</v>
      </c>
      <c r="CC1465" s="9">
        <v>0.90259011003623602</v>
      </c>
      <c r="CD1465" s="9">
        <v>0.74398286585863005</v>
      </c>
      <c r="CE1465" s="9" t="s">
        <v>24178</v>
      </c>
      <c r="CF1465" s="9" t="s">
        <v>24178</v>
      </c>
      <c r="CG1465" s="9" t="s">
        <v>24178</v>
      </c>
      <c r="CH1465" s="9" t="s">
        <v>24178</v>
      </c>
      <c r="CI1465" s="9">
        <v>1.0155235765923696</v>
      </c>
      <c r="CJ1465" s="9">
        <v>1.0742072411194903</v>
      </c>
      <c r="CK1465" s="9">
        <v>1.1014968456547249</v>
      </c>
      <c r="CL1465" s="9">
        <v>1.0875012804792812</v>
      </c>
      <c r="CM1465" s="9" t="s">
        <v>24178</v>
      </c>
      <c r="CN1465" s="9" t="s">
        <v>24178</v>
      </c>
      <c r="CO1465" s="9" t="s">
        <v>24178</v>
      </c>
      <c r="CP1465" s="41" t="s">
        <v>24178</v>
      </c>
      <c r="CQ1465" s="51" t="str">
        <f>IF(COUNTIF(CA1465:CD1465,"")=4,"-","+")</f>
        <v>+</v>
      </c>
      <c r="CR1465" s="10" t="str">
        <f>IF(COUNTIF(CE1465:CH1465,"")=4,"-","+")</f>
        <v>-</v>
      </c>
      <c r="CS1465" s="10" t="str">
        <f>IF(COUNTIF(CI1465:CL1465,"")=4,"-","+")</f>
        <v>+</v>
      </c>
      <c r="CT1465" s="10" t="str">
        <f>IF(COUNTIF(CM1465:CP1465,"")=4,"-","+")</f>
        <v>-</v>
      </c>
      <c r="CU1465" s="10" t="str">
        <f>IF(COUNTIF(CS1465:CT1465,"-")=2,"+","-")</f>
        <v>-</v>
      </c>
      <c r="CV1465" s="10" t="str">
        <f>IF(COUNTIF(CQ1465,"+")+COUNTIF(CS1465,"+")=0,"+","-")</f>
        <v>-</v>
      </c>
      <c r="CW1465" s="10" t="str">
        <f>IF(AND(CQ1465="+",CS1465="-"),"+","-")</f>
        <v>-</v>
      </c>
      <c r="CX1465" s="10" t="str">
        <f>IF(AND(CQ1465="-",CS1465="+"),"+","-")</f>
        <v>-</v>
      </c>
      <c r="CY1465" s="10" t="str">
        <f t="shared" si="72"/>
        <v>-</v>
      </c>
      <c r="CZ1465" s="76" t="str">
        <f t="shared" si="73"/>
        <v>-</v>
      </c>
    </row>
    <row r="1466" spans="1:104" s="11" customFormat="1" ht="25" customHeight="1" x14ac:dyDescent="0.2">
      <c r="A1466" s="12" t="s">
        <v>9250</v>
      </c>
      <c r="B1466" s="3" t="s">
        <v>9250</v>
      </c>
      <c r="C1466" s="3">
        <v>5</v>
      </c>
      <c r="D1466" s="3">
        <v>5</v>
      </c>
      <c r="E1466" s="3">
        <v>5</v>
      </c>
      <c r="F1466" s="3" t="s">
        <v>9257</v>
      </c>
      <c r="G1466" s="3" t="s">
        <v>9250</v>
      </c>
      <c r="H1466" s="3" t="s">
        <v>9251</v>
      </c>
      <c r="I1466" s="3" t="s">
        <v>9252</v>
      </c>
      <c r="J1466" s="3" t="s">
        <v>9253</v>
      </c>
      <c r="K1466" s="3" t="s">
        <v>9254</v>
      </c>
      <c r="L1466" s="3" t="s">
        <v>9255</v>
      </c>
      <c r="M1466" s="3" t="s">
        <v>9256</v>
      </c>
      <c r="N1466" s="3" t="s">
        <v>9250</v>
      </c>
      <c r="O1466" s="3">
        <v>1</v>
      </c>
      <c r="P1466" s="3">
        <v>5</v>
      </c>
      <c r="Q1466" s="3">
        <v>5</v>
      </c>
      <c r="R1466" s="13">
        <v>5</v>
      </c>
      <c r="S1466" s="17">
        <v>-1.05401838467305</v>
      </c>
      <c r="T1466" s="4">
        <v>-1.54309158004002</v>
      </c>
      <c r="U1466" s="4">
        <v>-0.88304263980030095</v>
      </c>
      <c r="V1466" s="4">
        <v>-1.5125887720094899</v>
      </c>
      <c r="W1466" s="4">
        <v>-4.2869593438287303</v>
      </c>
      <c r="X1466" s="4">
        <v>-4.1253372299034003</v>
      </c>
      <c r="Y1466" s="4">
        <v>-3.8008936987227799</v>
      </c>
      <c r="Z1466" s="4">
        <v>-3.7226096690961699</v>
      </c>
      <c r="AA1466" s="4">
        <v>-1.2644759496318101</v>
      </c>
      <c r="AB1466" s="4">
        <v>-1.3798157363883099</v>
      </c>
      <c r="AC1466" s="4">
        <v>-1.4594866809105</v>
      </c>
      <c r="AD1466" s="4">
        <v>-1.5848514878905</v>
      </c>
      <c r="AE1466" s="4">
        <v>-3.8971871677535801</v>
      </c>
      <c r="AF1466" s="4">
        <v>-3.5059110264864701</v>
      </c>
      <c r="AG1466" s="4">
        <v>-3.7089439914598099</v>
      </c>
      <c r="AH1466" s="18">
        <v>-3.1837914517788999</v>
      </c>
      <c r="AI1466" s="17">
        <v>-3.5739584093696899</v>
      </c>
      <c r="AJ1466" s="4">
        <v>-1.4221574637052801</v>
      </c>
      <c r="AK1466" s="4">
        <v>-3.98394998538777</v>
      </c>
      <c r="AL1466" s="18">
        <v>-1.24818534413072</v>
      </c>
      <c r="AM1466" s="22">
        <v>0.30526416905772602</v>
      </c>
      <c r="AN1466" s="5">
        <v>0.13480739064237901</v>
      </c>
      <c r="AO1466" s="5">
        <v>0.26684164418964101</v>
      </c>
      <c r="AP1466" s="23">
        <v>0.33060997329330699</v>
      </c>
      <c r="AQ1466" s="27">
        <v>5.1308027881336704E-9</v>
      </c>
      <c r="AR1466" s="28">
        <v>5.1171466590397699E-8</v>
      </c>
      <c r="AS1466" s="27">
        <v>1.7257160513661101E-4</v>
      </c>
      <c r="AT1466" s="6">
        <v>1.0264292976719499E-3</v>
      </c>
      <c r="AU1466" s="7">
        <v>2.15180094566441</v>
      </c>
      <c r="AV1466" s="6">
        <v>0.38535351773850601</v>
      </c>
      <c r="AW1466" s="6">
        <v>0.59110074680005897</v>
      </c>
      <c r="AX1466" s="7">
        <v>0.17397211957456599</v>
      </c>
      <c r="AY1466" s="6">
        <v>1.8701711434697499E-5</v>
      </c>
      <c r="AZ1466" s="6">
        <v>3.1648121995620301E-4</v>
      </c>
      <c r="BA1466" s="7">
        <v>2.7357646412570502</v>
      </c>
      <c r="BB1466" s="6">
        <v>9.0449303016284302E-2</v>
      </c>
      <c r="BC1466" s="6">
        <v>0.80559678677194702</v>
      </c>
      <c r="BD1466" s="7">
        <v>-0.40999157601808101</v>
      </c>
      <c r="BE1466" s="6">
        <v>4.9901795783572599E-5</v>
      </c>
      <c r="BF1466" s="6">
        <v>4.9393362392570201E-4</v>
      </c>
      <c r="BG1466" s="7">
        <v>2.3257730652389701</v>
      </c>
      <c r="BH1466" s="6">
        <v>3.1760825285158003E-5</v>
      </c>
      <c r="BI1466" s="6">
        <v>3.9112039776041901E-4</v>
      </c>
      <c r="BJ1466" s="31">
        <v>-2.5617925216824902</v>
      </c>
      <c r="BK1466" s="35">
        <v>1.1723293004457238</v>
      </c>
      <c r="BL1466" s="8">
        <v>0.79086696247531252</v>
      </c>
      <c r="BM1466" s="8">
        <v>1.3056852234307359</v>
      </c>
      <c r="BN1466" s="8">
        <v>0.81465823252694147</v>
      </c>
      <c r="BO1466" s="8">
        <v>-1.3492671159648699</v>
      </c>
      <c r="BP1466" s="8">
        <v>-1.2232067429374416</v>
      </c>
      <c r="BQ1466" s="8">
        <v>-0.97015057646593539</v>
      </c>
      <c r="BR1466" s="8">
        <v>-0.90909139503869574</v>
      </c>
      <c r="BS1466" s="8">
        <v>1.0081787488856655</v>
      </c>
      <c r="BT1466" s="8">
        <v>0.91821719479941066</v>
      </c>
      <c r="BU1466" s="8">
        <v>0.85607626159422512</v>
      </c>
      <c r="BV1466" s="8">
        <v>0.75829549416959141</v>
      </c>
      <c r="BW1466" s="8">
        <v>-1.0452565773176254</v>
      </c>
      <c r="BX1466" s="8">
        <v>-0.7400729911924453</v>
      </c>
      <c r="BY1466" s="8">
        <v>-0.89843257875005333</v>
      </c>
      <c r="BZ1466" s="36">
        <v>-0.48882944066053474</v>
      </c>
      <c r="CA1466" s="40">
        <v>1.1723293004457238</v>
      </c>
      <c r="CB1466" s="9">
        <v>0.79086696247531252</v>
      </c>
      <c r="CC1466" s="9">
        <v>1.3056852234307359</v>
      </c>
      <c r="CD1466" s="9">
        <v>0.81465823252694147</v>
      </c>
      <c r="CE1466" s="9" t="s">
        <v>24178</v>
      </c>
      <c r="CF1466" s="9" t="s">
        <v>24178</v>
      </c>
      <c r="CG1466" s="9" t="s">
        <v>24178</v>
      </c>
      <c r="CH1466" s="9" t="s">
        <v>24178</v>
      </c>
      <c r="CI1466" s="9">
        <v>1.0081787488856655</v>
      </c>
      <c r="CJ1466" s="9">
        <v>0.91821719479941066</v>
      </c>
      <c r="CK1466" s="9">
        <v>0.85607626159422512</v>
      </c>
      <c r="CL1466" s="9">
        <v>0.75829549416959141</v>
      </c>
      <c r="CM1466" s="9" t="s">
        <v>24178</v>
      </c>
      <c r="CN1466" s="9" t="s">
        <v>24178</v>
      </c>
      <c r="CO1466" s="9" t="s">
        <v>24178</v>
      </c>
      <c r="CP1466" s="41" t="s">
        <v>24178</v>
      </c>
      <c r="CQ1466" s="51" t="str">
        <f>IF(COUNTIF(CA1466:CD1466,"")=4,"-","+")</f>
        <v>+</v>
      </c>
      <c r="CR1466" s="10" t="str">
        <f>IF(COUNTIF(CE1466:CH1466,"")=4,"-","+")</f>
        <v>-</v>
      </c>
      <c r="CS1466" s="10" t="str">
        <f>IF(COUNTIF(CI1466:CL1466,"")=4,"-","+")</f>
        <v>+</v>
      </c>
      <c r="CT1466" s="10" t="str">
        <f>IF(COUNTIF(CM1466:CP1466,"")=4,"-","+")</f>
        <v>-</v>
      </c>
      <c r="CU1466" s="10" t="str">
        <f>IF(COUNTIF(CS1466:CT1466,"-")=2,"+","-")</f>
        <v>-</v>
      </c>
      <c r="CV1466" s="10" t="str">
        <f>IF(COUNTIF(CQ1466,"+")+COUNTIF(CS1466,"+")=0,"+","-")</f>
        <v>-</v>
      </c>
      <c r="CW1466" s="10" t="str">
        <f>IF(AND(CQ1466="+",CS1466="-"),"+","-")</f>
        <v>-</v>
      </c>
      <c r="CX1466" s="10" t="str">
        <f>IF(AND(CQ1466="-",CS1466="+"),"+","-")</f>
        <v>-</v>
      </c>
      <c r="CY1466" s="10" t="str">
        <f t="shared" si="72"/>
        <v>-</v>
      </c>
      <c r="CZ1466" s="76" t="str">
        <f t="shared" si="73"/>
        <v>-</v>
      </c>
    </row>
    <row r="1467" spans="1:104" s="11" customFormat="1" ht="25" customHeight="1" x14ac:dyDescent="0.2">
      <c r="A1467" s="12" t="s">
        <v>9265</v>
      </c>
      <c r="B1467" s="3" t="s">
        <v>9266</v>
      </c>
      <c r="C1467" s="3" t="s">
        <v>9267</v>
      </c>
      <c r="D1467" s="3" t="s">
        <v>9267</v>
      </c>
      <c r="E1467" s="3" t="s">
        <v>9267</v>
      </c>
      <c r="F1467" s="3" t="s">
        <v>9268</v>
      </c>
      <c r="G1467" s="3" t="s">
        <v>9258</v>
      </c>
      <c r="H1467" s="3" t="s">
        <v>9259</v>
      </c>
      <c r="I1467" s="3" t="s">
        <v>9260</v>
      </c>
      <c r="J1467" s="3" t="s">
        <v>9261</v>
      </c>
      <c r="K1467" s="3" t="s">
        <v>9262</v>
      </c>
      <c r="L1467" s="3" t="s">
        <v>9263</v>
      </c>
      <c r="M1467" s="3" t="s">
        <v>9264</v>
      </c>
      <c r="N1467" s="3" t="s">
        <v>9265</v>
      </c>
      <c r="O1467" s="3">
        <v>14</v>
      </c>
      <c r="P1467" s="3">
        <v>4</v>
      </c>
      <c r="Q1467" s="3">
        <v>4</v>
      </c>
      <c r="R1467" s="13">
        <v>4</v>
      </c>
      <c r="S1467" s="17">
        <v>-8.1613259735235005E-2</v>
      </c>
      <c r="T1467" s="4">
        <v>-0.71767393594068096</v>
      </c>
      <c r="U1467" s="4">
        <v>-0.55132653627886097</v>
      </c>
      <c r="V1467" s="4">
        <v>-4.3825540682580302</v>
      </c>
      <c r="W1467" s="4">
        <v>-3.6260993462711699</v>
      </c>
      <c r="X1467" s="4">
        <v>-3.8732517772919302</v>
      </c>
      <c r="Y1467" s="4">
        <v>-6.1284304740959801</v>
      </c>
      <c r="Z1467" s="4">
        <v>-4.5251682315678803</v>
      </c>
      <c r="AA1467" s="4">
        <v>0.168538261256828</v>
      </c>
      <c r="AB1467" s="4">
        <v>-0.60268544460537798</v>
      </c>
      <c r="AC1467" s="4">
        <v>-0.42757313086857701</v>
      </c>
      <c r="AD1467" s="4">
        <v>2.9398332202781301E-2</v>
      </c>
      <c r="AE1467" s="4">
        <v>-3.01861526382238</v>
      </c>
      <c r="AF1467" s="4">
        <v>-4.2048840849418196</v>
      </c>
      <c r="AG1467" s="4">
        <v>-4.3679013138746896</v>
      </c>
      <c r="AH1467" s="18">
        <v>-4.5504462676944604</v>
      </c>
      <c r="AI1467" s="17">
        <v>-4.0354617325833404</v>
      </c>
      <c r="AJ1467" s="4">
        <v>-0.20808049550358601</v>
      </c>
      <c r="AK1467" s="4">
        <v>-4.5382374573067397</v>
      </c>
      <c r="AL1467" s="18">
        <v>-1.4332919500532</v>
      </c>
      <c r="AM1467" s="22">
        <v>0.69243671699371301</v>
      </c>
      <c r="AN1467" s="5">
        <v>0.36611836173003098</v>
      </c>
      <c r="AO1467" s="5">
        <v>1.1259198496540499</v>
      </c>
      <c r="AP1467" s="23">
        <v>1.98453642420207</v>
      </c>
      <c r="AQ1467" s="27">
        <v>6.7951008112600699E-4</v>
      </c>
      <c r="AR1467" s="28">
        <v>1.0704834491252399E-3</v>
      </c>
      <c r="AS1467" s="27">
        <v>3.16024126137057E-4</v>
      </c>
      <c r="AT1467" s="6">
        <v>1.50978369572506E-3</v>
      </c>
      <c r="AU1467" s="7">
        <v>3.82738123707975</v>
      </c>
      <c r="AV1467" s="6">
        <v>0.30649828239281701</v>
      </c>
      <c r="AW1467" s="6">
        <v>0.51968002244108502</v>
      </c>
      <c r="AX1467" s="7">
        <v>-1.22521145454961</v>
      </c>
      <c r="AY1467" s="6">
        <v>4.4007269514037203E-2</v>
      </c>
      <c r="AZ1467" s="6">
        <v>6.42354301253866E-2</v>
      </c>
      <c r="BA1467" s="7">
        <v>3.1049455072535399</v>
      </c>
      <c r="BB1467" s="6">
        <v>0.48122303178756398</v>
      </c>
      <c r="BC1467" s="6">
        <v>0.929681807382994</v>
      </c>
      <c r="BD1467" s="7">
        <v>-0.50277572472340104</v>
      </c>
      <c r="BE1467" s="6">
        <v>7.3232752490589401E-2</v>
      </c>
      <c r="BF1467" s="6">
        <v>9.9476701078620403E-2</v>
      </c>
      <c r="BG1467" s="7">
        <v>2.6021697825301402</v>
      </c>
      <c r="BH1467" s="6">
        <v>2.69242744686796E-3</v>
      </c>
      <c r="BI1467" s="6">
        <v>6.2387254356313197E-3</v>
      </c>
      <c r="BJ1467" s="31">
        <v>-4.3301569618031497</v>
      </c>
      <c r="BK1467" s="35">
        <v>1.1906130226551823</v>
      </c>
      <c r="BL1467" s="8">
        <v>0.88428019491050536</v>
      </c>
      <c r="BM1467" s="8">
        <v>0.96439467334419504</v>
      </c>
      <c r="BN1467" s="8">
        <v>-0.88076068291203657</v>
      </c>
      <c r="BO1467" s="8">
        <v>-0.51644494588288359</v>
      </c>
      <c r="BP1467" s="8">
        <v>-0.63547589043086306</v>
      </c>
      <c r="BQ1467" s="8">
        <v>-1.7215912456244333</v>
      </c>
      <c r="BR1467" s="8">
        <v>-0.94944501061450348</v>
      </c>
      <c r="BS1467" s="8">
        <v>1.3110883572526313</v>
      </c>
      <c r="BT1467" s="8">
        <v>0.93965973813109605</v>
      </c>
      <c r="BU1467" s="8">
        <v>1.0239954819471166</v>
      </c>
      <c r="BV1467" s="8">
        <v>1.2440772535736597</v>
      </c>
      <c r="BW1467" s="8">
        <v>-0.22387487552954669</v>
      </c>
      <c r="BX1467" s="8">
        <v>-0.79519314127545082</v>
      </c>
      <c r="BY1467" s="8">
        <v>-0.87370377804051591</v>
      </c>
      <c r="BZ1467" s="36">
        <v>-0.96161915150414756</v>
      </c>
      <c r="CA1467" s="40">
        <v>1.1906130226551823</v>
      </c>
      <c r="CB1467" s="9">
        <v>0.88428019491050536</v>
      </c>
      <c r="CC1467" s="9">
        <v>0.96439467334419504</v>
      </c>
      <c r="CD1467" s="9" t="s">
        <v>24178</v>
      </c>
      <c r="CE1467" s="9" t="s">
        <v>24178</v>
      </c>
      <c r="CF1467" s="9" t="s">
        <v>24178</v>
      </c>
      <c r="CG1467" s="9" t="s">
        <v>24178</v>
      </c>
      <c r="CH1467" s="9" t="s">
        <v>24178</v>
      </c>
      <c r="CI1467" s="9">
        <v>1.3110883572526313</v>
      </c>
      <c r="CJ1467" s="9">
        <v>0.93965973813109605</v>
      </c>
      <c r="CK1467" s="9">
        <v>1.0239954819471166</v>
      </c>
      <c r="CL1467" s="9">
        <v>1.2440772535736597</v>
      </c>
      <c r="CM1467" s="9" t="s">
        <v>24178</v>
      </c>
      <c r="CN1467" s="9" t="s">
        <v>24178</v>
      </c>
      <c r="CO1467" s="9" t="s">
        <v>24178</v>
      </c>
      <c r="CP1467" s="41" t="s">
        <v>24178</v>
      </c>
      <c r="CQ1467" s="51" t="str">
        <f>IF(COUNTIF(CA1467:CD1467,"")=4,"-","+")</f>
        <v>+</v>
      </c>
      <c r="CR1467" s="10" t="str">
        <f>IF(COUNTIF(CE1467:CH1467,"")=4,"-","+")</f>
        <v>-</v>
      </c>
      <c r="CS1467" s="10" t="str">
        <f>IF(COUNTIF(CI1467:CL1467,"")=4,"-","+")</f>
        <v>+</v>
      </c>
      <c r="CT1467" s="10" t="str">
        <f>IF(COUNTIF(CM1467:CP1467,"")=4,"-","+")</f>
        <v>-</v>
      </c>
      <c r="CU1467" s="10" t="str">
        <f>IF(COUNTIF(CS1467:CT1467,"-")=2,"+","-")</f>
        <v>-</v>
      </c>
      <c r="CV1467" s="10" t="str">
        <f>IF(COUNTIF(CQ1467,"+")+COUNTIF(CS1467,"+")=0,"+","-")</f>
        <v>-</v>
      </c>
      <c r="CW1467" s="10" t="str">
        <f>IF(AND(CQ1467="+",CS1467="-"),"+","-")</f>
        <v>-</v>
      </c>
      <c r="CX1467" s="10" t="str">
        <f>IF(AND(CQ1467="-",CS1467="+"),"+","-")</f>
        <v>-</v>
      </c>
      <c r="CY1467" s="10" t="str">
        <f t="shared" si="72"/>
        <v>-</v>
      </c>
      <c r="CZ1467" s="76" t="str">
        <f t="shared" si="73"/>
        <v>-</v>
      </c>
    </row>
    <row r="1468" spans="1:104" s="11" customFormat="1" ht="25" customHeight="1" x14ac:dyDescent="0.2">
      <c r="A1468" s="12" t="s">
        <v>9300</v>
      </c>
      <c r="B1468" s="3" t="s">
        <v>9300</v>
      </c>
      <c r="C1468" s="3" t="s">
        <v>9301</v>
      </c>
      <c r="D1468" s="3" t="s">
        <v>9301</v>
      </c>
      <c r="E1468" s="3" t="s">
        <v>9301</v>
      </c>
      <c r="F1468" s="3" t="s">
        <v>9302</v>
      </c>
      <c r="G1468" s="3" t="s">
        <v>9293</v>
      </c>
      <c r="H1468" s="3" t="s">
        <v>9294</v>
      </c>
      <c r="I1468" s="3" t="s">
        <v>9295</v>
      </c>
      <c r="J1468" s="3" t="s">
        <v>9296</v>
      </c>
      <c r="K1468" s="3" t="s">
        <v>9297</v>
      </c>
      <c r="L1468" s="3" t="s">
        <v>9298</v>
      </c>
      <c r="M1468" s="3" t="s">
        <v>9299</v>
      </c>
      <c r="N1468" s="3" t="s">
        <v>9300</v>
      </c>
      <c r="O1468" s="3">
        <v>2</v>
      </c>
      <c r="P1468" s="3">
        <v>15</v>
      </c>
      <c r="Q1468" s="3">
        <v>15</v>
      </c>
      <c r="R1468" s="13">
        <v>15</v>
      </c>
      <c r="S1468" s="17">
        <v>0.34583909094549597</v>
      </c>
      <c r="T1468" s="4">
        <v>0.51883132454450398</v>
      </c>
      <c r="U1468" s="4">
        <v>0.36117626115662899</v>
      </c>
      <c r="V1468" s="4">
        <v>-0.76288051564157999</v>
      </c>
      <c r="W1468" s="4">
        <v>-3.8162977009648702</v>
      </c>
      <c r="X1468" s="4">
        <v>-4.9964365602346996</v>
      </c>
      <c r="Y1468" s="4">
        <v>-4.1678144810197102</v>
      </c>
      <c r="Z1468" s="4">
        <v>-2.3236797725478899</v>
      </c>
      <c r="AA1468" s="4">
        <v>2.7402364831093902</v>
      </c>
      <c r="AB1468" s="4">
        <v>3.5577601747026599</v>
      </c>
      <c r="AC1468" s="4">
        <v>3.2747091495859499</v>
      </c>
      <c r="AD1468" s="4">
        <v>3.3552950693437</v>
      </c>
      <c r="AE1468" s="4">
        <v>-2.27510308392384</v>
      </c>
      <c r="AF1468" s="4">
        <v>-4.4716631668481996</v>
      </c>
      <c r="AG1468" s="4">
        <v>-3.2376764015881099</v>
      </c>
      <c r="AH1468" s="18">
        <v>-4.9002206446902603</v>
      </c>
      <c r="AI1468" s="17">
        <v>-3.7211658242626</v>
      </c>
      <c r="AJ1468" s="4">
        <v>3.23200021918543</v>
      </c>
      <c r="AK1468" s="4">
        <v>-3.8260571286917902</v>
      </c>
      <c r="AL1468" s="18">
        <v>0.115741540251262</v>
      </c>
      <c r="AM1468" s="22">
        <v>1.1941909397350601</v>
      </c>
      <c r="AN1468" s="5">
        <v>0.34879640362708297</v>
      </c>
      <c r="AO1468" s="5">
        <v>1.11711220987156</v>
      </c>
      <c r="AP1468" s="23">
        <v>0.59094308140020801</v>
      </c>
      <c r="AQ1468" s="27">
        <v>1.94642192514261E-7</v>
      </c>
      <c r="AR1468" s="28">
        <v>8.0147259757549196E-7</v>
      </c>
      <c r="AS1468" s="27">
        <v>7.2419132534491898E-4</v>
      </c>
      <c r="AT1468" s="6">
        <v>2.5429101022486299E-3</v>
      </c>
      <c r="AU1468" s="7">
        <v>6.9531660434480296</v>
      </c>
      <c r="AV1468" s="6">
        <v>3.1227439470007099E-4</v>
      </c>
      <c r="AW1468" s="6">
        <v>9.4148935321642195E-3</v>
      </c>
      <c r="AX1468" s="7">
        <v>-3.1162586789341602</v>
      </c>
      <c r="AY1468" s="6">
        <v>2.1559172397218E-3</v>
      </c>
      <c r="AZ1468" s="6">
        <v>5.8059249689838598E-3</v>
      </c>
      <c r="BA1468" s="7">
        <v>3.9417986689430502</v>
      </c>
      <c r="BB1468" s="6">
        <v>0.90213106978176605</v>
      </c>
      <c r="BC1468" s="6">
        <v>0.989779241028933</v>
      </c>
      <c r="BD1468" s="7">
        <v>-0.104891304429187</v>
      </c>
      <c r="BE1468" s="6">
        <v>3.38359534360912E-3</v>
      </c>
      <c r="BF1468" s="6">
        <v>7.71331564919978E-3</v>
      </c>
      <c r="BG1468" s="7">
        <v>3.8369073645138698</v>
      </c>
      <c r="BH1468" s="6">
        <v>5.0102997639991302E-4</v>
      </c>
      <c r="BI1468" s="6">
        <v>2.09601535581654E-3</v>
      </c>
      <c r="BJ1468" s="31">
        <v>-7.0580573478772202</v>
      </c>
      <c r="BK1468" s="35">
        <v>0.45081534711724475</v>
      </c>
      <c r="BL1468" s="8">
        <v>0.5066919890851298</v>
      </c>
      <c r="BM1468" s="8">
        <v>0.45576926643985705</v>
      </c>
      <c r="BN1468" s="8">
        <v>9.2697949525612389E-2</v>
      </c>
      <c r="BO1468" s="8">
        <v>-0.89355845802143352</v>
      </c>
      <c r="BP1468" s="8">
        <v>-1.2747443363693662</v>
      </c>
      <c r="BQ1468" s="8">
        <v>-1.0070986838234592</v>
      </c>
      <c r="BR1468" s="8">
        <v>-0.41144156846021196</v>
      </c>
      <c r="BS1468" s="8">
        <v>1.2242077880802529</v>
      </c>
      <c r="BT1468" s="8">
        <v>1.4882686517679673</v>
      </c>
      <c r="BU1468" s="8">
        <v>1.3968429243809781</v>
      </c>
      <c r="BV1468" s="8">
        <v>1.4228722465781471</v>
      </c>
      <c r="BW1468" s="8">
        <v>-0.39575125576950954</v>
      </c>
      <c r="BX1468" s="8">
        <v>-1.1052420737157802</v>
      </c>
      <c r="BY1468" s="8">
        <v>-0.70666327488152936</v>
      </c>
      <c r="BZ1468" s="36">
        <v>-1.2436665119339014</v>
      </c>
      <c r="CA1468" s="40">
        <v>0.45081534711724475</v>
      </c>
      <c r="CB1468" s="9">
        <v>0.5066919890851298</v>
      </c>
      <c r="CC1468" s="9">
        <v>0.45576926643985705</v>
      </c>
      <c r="CD1468" s="9">
        <v>9.2697949525612389E-2</v>
      </c>
      <c r="CE1468" s="9" t="s">
        <v>24178</v>
      </c>
      <c r="CF1468" s="9" t="s">
        <v>24178</v>
      </c>
      <c r="CG1468" s="9" t="s">
        <v>24178</v>
      </c>
      <c r="CH1468" s="9" t="s">
        <v>24178</v>
      </c>
      <c r="CI1468" s="9">
        <v>1.2242077880802529</v>
      </c>
      <c r="CJ1468" s="9">
        <v>1.4882686517679673</v>
      </c>
      <c r="CK1468" s="9">
        <v>1.3968429243809781</v>
      </c>
      <c r="CL1468" s="9">
        <v>1.4228722465781471</v>
      </c>
      <c r="CM1468" s="9" t="s">
        <v>24178</v>
      </c>
      <c r="CN1468" s="9" t="s">
        <v>24178</v>
      </c>
      <c r="CO1468" s="9" t="s">
        <v>24178</v>
      </c>
      <c r="CP1468" s="41" t="s">
        <v>24178</v>
      </c>
      <c r="CQ1468" s="51" t="str">
        <f>IF(COUNTIF(CA1468:CD1468,"")=4,"-","+")</f>
        <v>+</v>
      </c>
      <c r="CR1468" s="10" t="str">
        <f>IF(COUNTIF(CE1468:CH1468,"")=4,"-","+")</f>
        <v>-</v>
      </c>
      <c r="CS1468" s="10" t="str">
        <f>IF(COUNTIF(CI1468:CL1468,"")=4,"-","+")</f>
        <v>+</v>
      </c>
      <c r="CT1468" s="10" t="str">
        <f>IF(COUNTIF(CM1468:CP1468,"")=4,"-","+")</f>
        <v>-</v>
      </c>
      <c r="CU1468" s="10" t="str">
        <f>IF(COUNTIF(CS1468:CT1468,"-")=2,"+","-")</f>
        <v>-</v>
      </c>
      <c r="CV1468" s="10" t="str">
        <f>IF(COUNTIF(CQ1468,"+")+COUNTIF(CS1468,"+")=0,"+","-")</f>
        <v>-</v>
      </c>
      <c r="CW1468" s="10" t="str">
        <f>IF(AND(CQ1468="+",CS1468="-"),"+","-")</f>
        <v>-</v>
      </c>
      <c r="CX1468" s="10" t="str">
        <f>IF(AND(CQ1468="-",CS1468="+"),"+","-")</f>
        <v>-</v>
      </c>
      <c r="CY1468" s="10" t="str">
        <f t="shared" si="72"/>
        <v>-</v>
      </c>
      <c r="CZ1468" s="76" t="str">
        <f t="shared" si="73"/>
        <v>-</v>
      </c>
    </row>
    <row r="1469" spans="1:104" s="11" customFormat="1" ht="25" customHeight="1" x14ac:dyDescent="0.2">
      <c r="A1469" s="12" t="s">
        <v>9310</v>
      </c>
      <c r="B1469" s="3" t="s">
        <v>9303</v>
      </c>
      <c r="C1469" s="3" t="s">
        <v>9311</v>
      </c>
      <c r="D1469" s="3" t="s">
        <v>9312</v>
      </c>
      <c r="E1469" s="3" t="s">
        <v>9313</v>
      </c>
      <c r="F1469" s="3" t="s">
        <v>9314</v>
      </c>
      <c r="G1469" s="3" t="s">
        <v>9303</v>
      </c>
      <c r="H1469" s="3" t="s">
        <v>9304</v>
      </c>
      <c r="I1469" s="3" t="s">
        <v>9305</v>
      </c>
      <c r="J1469" s="3" t="s">
        <v>9306</v>
      </c>
      <c r="K1469" s="3" t="s">
        <v>9307</v>
      </c>
      <c r="L1469" s="3" t="s">
        <v>9308</v>
      </c>
      <c r="M1469" s="3" t="s">
        <v>9309</v>
      </c>
      <c r="N1469" s="3" t="s">
        <v>9310</v>
      </c>
      <c r="O1469" s="3">
        <v>2</v>
      </c>
      <c r="P1469" s="3">
        <v>24</v>
      </c>
      <c r="Q1469" s="3">
        <v>21</v>
      </c>
      <c r="R1469" s="13">
        <v>20</v>
      </c>
      <c r="S1469" s="17">
        <v>2.0904121681259098</v>
      </c>
      <c r="T1469" s="4">
        <v>2.2225279434665599</v>
      </c>
      <c r="U1469" s="4">
        <v>2.0802610677756102</v>
      </c>
      <c r="V1469" s="4">
        <v>1.8876949605793301</v>
      </c>
      <c r="W1469" s="4">
        <v>-4.6587565292736102</v>
      </c>
      <c r="X1469" s="4">
        <v>-3.6200779977073401</v>
      </c>
      <c r="Y1469" s="4">
        <v>-4.6546363360694603</v>
      </c>
      <c r="Z1469" s="4">
        <v>-4.1855691807473301</v>
      </c>
      <c r="AA1469" s="4">
        <v>1.9042060464314501</v>
      </c>
      <c r="AB1469" s="4">
        <v>2.2465370642131202</v>
      </c>
      <c r="AC1469" s="4">
        <v>2.6016025019839999</v>
      </c>
      <c r="AD1469" s="4">
        <v>2.5720498403247598</v>
      </c>
      <c r="AE1469" s="4">
        <v>-3.3594439230895001</v>
      </c>
      <c r="AF1469" s="4">
        <v>-3.9809404439123499</v>
      </c>
      <c r="AG1469" s="4">
        <v>-5.0543152296909497</v>
      </c>
      <c r="AH1469" s="18">
        <v>-2.6905808159167099</v>
      </c>
      <c r="AI1469" s="17">
        <v>-3.7713201031523802</v>
      </c>
      <c r="AJ1469" s="4">
        <v>2.33109886323833</v>
      </c>
      <c r="AK1469" s="4">
        <v>-4.27976001094944</v>
      </c>
      <c r="AL1469" s="18">
        <v>2.0702240349868499</v>
      </c>
      <c r="AM1469" s="22">
        <v>1.0045988547109901</v>
      </c>
      <c r="AN1469" s="5">
        <v>0.32691373318213701</v>
      </c>
      <c r="AO1469" s="5">
        <v>0.49268749091983399</v>
      </c>
      <c r="AP1469" s="23">
        <v>0.137866658150918</v>
      </c>
      <c r="AQ1469" s="27">
        <v>8.6705721633364097E-10</v>
      </c>
      <c r="AR1469" s="28">
        <v>1.4485930435943601E-8</v>
      </c>
      <c r="AS1469" s="27">
        <v>5.4295196908652301E-4</v>
      </c>
      <c r="AT1469" s="6">
        <v>2.1256164401700799E-3</v>
      </c>
      <c r="AU1469" s="7">
        <v>6.1024189663907098</v>
      </c>
      <c r="AV1469" s="6">
        <v>0.214775240347407</v>
      </c>
      <c r="AW1469" s="6">
        <v>0.41637505944659797</v>
      </c>
      <c r="AX1469" s="7">
        <v>-0.26087482825147701</v>
      </c>
      <c r="AY1469" s="6">
        <v>4.98503008686463E-5</v>
      </c>
      <c r="AZ1469" s="6">
        <v>5.7843336071328199E-4</v>
      </c>
      <c r="BA1469" s="7">
        <v>6.3499840459362904</v>
      </c>
      <c r="BB1469" s="6">
        <v>0.41082821013820597</v>
      </c>
      <c r="BC1469" s="6">
        <v>0.92441542930007403</v>
      </c>
      <c r="BD1469" s="7">
        <v>-0.50843990779705805</v>
      </c>
      <c r="BE1469" s="6">
        <v>1.17915128979907E-3</v>
      </c>
      <c r="BF1469" s="6">
        <v>3.5797613809524899E-3</v>
      </c>
      <c r="BG1469" s="7">
        <v>5.8415441381392297</v>
      </c>
      <c r="BH1469" s="6">
        <v>2.2231954251553801E-6</v>
      </c>
      <c r="BI1469" s="6">
        <v>1.15728296453317E-4</v>
      </c>
      <c r="BJ1469" s="31">
        <v>-6.6108588741877696</v>
      </c>
      <c r="BK1469" s="35">
        <v>0.92838185684897778</v>
      </c>
      <c r="BL1469" s="8">
        <v>0.96922766290019102</v>
      </c>
      <c r="BM1469" s="8">
        <v>0.92524347405520724</v>
      </c>
      <c r="BN1469" s="8">
        <v>0.86570843483452553</v>
      </c>
      <c r="BO1469" s="8">
        <v>-1.158236754063255</v>
      </c>
      <c r="BP1469" s="8">
        <v>-0.83711187900179052</v>
      </c>
      <c r="BQ1469" s="8">
        <v>-1.1569629272846109</v>
      </c>
      <c r="BR1469" s="8">
        <v>-1.011942955204207</v>
      </c>
      <c r="BS1469" s="8">
        <v>0.87081311373204329</v>
      </c>
      <c r="BT1469" s="8">
        <v>0.97665048494355067</v>
      </c>
      <c r="BU1469" s="8">
        <v>1.0864249155085894</v>
      </c>
      <c r="BV1469" s="8">
        <v>1.0772882148888638</v>
      </c>
      <c r="BW1469" s="8">
        <v>-0.75653248691384067</v>
      </c>
      <c r="BX1469" s="8">
        <v>-0.94867855187526817</v>
      </c>
      <c r="BY1469" s="8">
        <v>-1.2805303553947938</v>
      </c>
      <c r="BZ1469" s="36">
        <v>-0.54974224797417981</v>
      </c>
      <c r="CA1469" s="40">
        <v>0.92838185684897778</v>
      </c>
      <c r="CB1469" s="9">
        <v>0.96922766290019102</v>
      </c>
      <c r="CC1469" s="9">
        <v>0.92524347405520724</v>
      </c>
      <c r="CD1469" s="9">
        <v>0.86570843483452553</v>
      </c>
      <c r="CE1469" s="9" t="s">
        <v>24178</v>
      </c>
      <c r="CF1469" s="9" t="s">
        <v>24178</v>
      </c>
      <c r="CG1469" s="9" t="s">
        <v>24178</v>
      </c>
      <c r="CH1469" s="9" t="s">
        <v>24178</v>
      </c>
      <c r="CI1469" s="9">
        <v>0.87081311373204329</v>
      </c>
      <c r="CJ1469" s="9">
        <v>0.97665048494355067</v>
      </c>
      <c r="CK1469" s="9">
        <v>1.0864249155085894</v>
      </c>
      <c r="CL1469" s="9">
        <v>1.0772882148888638</v>
      </c>
      <c r="CM1469" s="9" t="s">
        <v>24178</v>
      </c>
      <c r="CN1469" s="9" t="s">
        <v>24178</v>
      </c>
      <c r="CO1469" s="9" t="s">
        <v>24178</v>
      </c>
      <c r="CP1469" s="41" t="s">
        <v>24178</v>
      </c>
      <c r="CQ1469" s="51" t="str">
        <f>IF(COUNTIF(CA1469:CD1469,"")=4,"-","+")</f>
        <v>+</v>
      </c>
      <c r="CR1469" s="10" t="str">
        <f>IF(COUNTIF(CE1469:CH1469,"")=4,"-","+")</f>
        <v>-</v>
      </c>
      <c r="CS1469" s="10" t="str">
        <f>IF(COUNTIF(CI1469:CL1469,"")=4,"-","+")</f>
        <v>+</v>
      </c>
      <c r="CT1469" s="10" t="str">
        <f>IF(COUNTIF(CM1469:CP1469,"")=4,"-","+")</f>
        <v>-</v>
      </c>
      <c r="CU1469" s="10" t="str">
        <f>IF(COUNTIF(CS1469:CT1469,"-")=2,"+","-")</f>
        <v>-</v>
      </c>
      <c r="CV1469" s="10" t="str">
        <f>IF(COUNTIF(CQ1469,"+")+COUNTIF(CS1469,"+")=0,"+","-")</f>
        <v>-</v>
      </c>
      <c r="CW1469" s="10" t="str">
        <f>IF(AND(CQ1469="+",CS1469="-"),"+","-")</f>
        <v>-</v>
      </c>
      <c r="CX1469" s="10" t="str">
        <f>IF(AND(CQ1469="-",CS1469="+"),"+","-")</f>
        <v>-</v>
      </c>
      <c r="CY1469" s="10" t="str">
        <f t="shared" si="72"/>
        <v>-</v>
      </c>
      <c r="CZ1469" s="76" t="str">
        <f t="shared" si="73"/>
        <v>-</v>
      </c>
    </row>
    <row r="1470" spans="1:104" s="11" customFormat="1" ht="25" customHeight="1" x14ac:dyDescent="0.2">
      <c r="A1470" s="12" t="s">
        <v>9343</v>
      </c>
      <c r="B1470" s="3" t="s">
        <v>9343</v>
      </c>
      <c r="C1470" s="3" t="s">
        <v>9344</v>
      </c>
      <c r="D1470" s="3" t="s">
        <v>9344</v>
      </c>
      <c r="E1470" s="3" t="s">
        <v>9344</v>
      </c>
      <c r="F1470" s="3" t="s">
        <v>9345</v>
      </c>
      <c r="G1470" s="3" t="s">
        <v>9336</v>
      </c>
      <c r="H1470" s="3" t="s">
        <v>9337</v>
      </c>
      <c r="I1470" s="3" t="s">
        <v>9338</v>
      </c>
      <c r="J1470" s="3" t="s">
        <v>9339</v>
      </c>
      <c r="K1470" s="3" t="s">
        <v>9340</v>
      </c>
      <c r="L1470" s="3" t="s">
        <v>9341</v>
      </c>
      <c r="M1470" s="3" t="s">
        <v>9342</v>
      </c>
      <c r="N1470" s="3" t="s">
        <v>9343</v>
      </c>
      <c r="O1470" s="3">
        <v>2</v>
      </c>
      <c r="P1470" s="3">
        <v>13</v>
      </c>
      <c r="Q1470" s="3">
        <v>13</v>
      </c>
      <c r="R1470" s="13">
        <v>13</v>
      </c>
      <c r="S1470" s="17">
        <v>0.75907011631056798</v>
      </c>
      <c r="T1470" s="4">
        <v>1.1676219775141301</v>
      </c>
      <c r="U1470" s="4">
        <v>0.76558701255694195</v>
      </c>
      <c r="V1470" s="4">
        <v>-0.68870134815348605</v>
      </c>
      <c r="W1470" s="4">
        <v>-7.2989060031327799</v>
      </c>
      <c r="X1470" s="4">
        <v>-5.6541189867441402</v>
      </c>
      <c r="Y1470" s="4">
        <v>-5.0710695089304103</v>
      </c>
      <c r="Z1470" s="4">
        <v>-4.3392176722555202</v>
      </c>
      <c r="AA1470" s="4">
        <v>1.74965715411957</v>
      </c>
      <c r="AB1470" s="4">
        <v>2.12313848180208</v>
      </c>
      <c r="AC1470" s="4">
        <v>2.2072165775778401</v>
      </c>
      <c r="AD1470" s="4">
        <v>1.8900035034763001</v>
      </c>
      <c r="AE1470" s="4">
        <v>-4.4144840137910499</v>
      </c>
      <c r="AF1470" s="4">
        <v>-4.8263860433034402</v>
      </c>
      <c r="AG1470" s="4">
        <v>-3.72601363809108</v>
      </c>
      <c r="AH1470" s="18">
        <v>-5.8548116546565998</v>
      </c>
      <c r="AI1470" s="17">
        <v>-4.7054238374605397</v>
      </c>
      <c r="AJ1470" s="4">
        <v>1.9925039292439499</v>
      </c>
      <c r="AK1470" s="4">
        <v>-5.5908280427657102</v>
      </c>
      <c r="AL1470" s="18">
        <v>0.50089443955703805</v>
      </c>
      <c r="AM1470" s="22">
        <v>0.89062048205859601</v>
      </c>
      <c r="AN1470" s="5">
        <v>0.210275851480445</v>
      </c>
      <c r="AO1470" s="5">
        <v>1.2593931760104</v>
      </c>
      <c r="AP1470" s="23">
        <v>0.81575743663530198</v>
      </c>
      <c r="AQ1470" s="27">
        <v>5.5450912901983498E-8</v>
      </c>
      <c r="AR1470" s="28">
        <v>2.9866066641047803E-7</v>
      </c>
      <c r="AS1470" s="27">
        <v>3.8520705575703E-4</v>
      </c>
      <c r="AT1470" s="6">
        <v>1.7073749992587599E-3</v>
      </c>
      <c r="AU1470" s="7">
        <v>6.6979277667044901</v>
      </c>
      <c r="AV1470" s="6">
        <v>3.1370793082478803E-2</v>
      </c>
      <c r="AW1470" s="6">
        <v>0.13336400365533599</v>
      </c>
      <c r="AX1470" s="7">
        <v>-1.4916094896869101</v>
      </c>
      <c r="AY1470" s="6">
        <v>4.0297142753839001E-4</v>
      </c>
      <c r="AZ1470" s="6">
        <v>1.9323474486895699E-3</v>
      </c>
      <c r="BA1470" s="7">
        <v>6.0917224823227496</v>
      </c>
      <c r="BB1470" s="6">
        <v>0.29925942912604803</v>
      </c>
      <c r="BC1470" s="6">
        <v>0.88396112905137902</v>
      </c>
      <c r="BD1470" s="7">
        <v>-0.88540420530517105</v>
      </c>
      <c r="BE1470" s="6">
        <v>1.3970515667458599E-4</v>
      </c>
      <c r="BF1470" s="6">
        <v>9.0257789644689296E-4</v>
      </c>
      <c r="BG1470" s="7">
        <v>5.20631827701758</v>
      </c>
      <c r="BH1470" s="6">
        <v>9.8731645512489894E-4</v>
      </c>
      <c r="BI1470" s="6">
        <v>3.21306583348959E-3</v>
      </c>
      <c r="BJ1470" s="31">
        <v>-7.5833319720096597</v>
      </c>
      <c r="BK1470" s="35">
        <v>0.79407587797891011</v>
      </c>
      <c r="BL1470" s="8">
        <v>0.91379805452308405</v>
      </c>
      <c r="BM1470" s="8">
        <v>0.79598559147435211</v>
      </c>
      <c r="BN1470" s="8">
        <v>0.36982043497697392</v>
      </c>
      <c r="BO1470" s="8">
        <v>-1.5672361883001384</v>
      </c>
      <c r="BP1470" s="8">
        <v>-1.085247240866287</v>
      </c>
      <c r="BQ1470" s="8">
        <v>-0.91439022332347919</v>
      </c>
      <c r="BR1470" s="8">
        <v>-0.69992811186362514</v>
      </c>
      <c r="BS1470" s="8">
        <v>1.0843578408943826</v>
      </c>
      <c r="BT1470" s="8">
        <v>1.1938029363518698</v>
      </c>
      <c r="BU1470" s="8">
        <v>1.2184412101717708</v>
      </c>
      <c r="BV1470" s="8">
        <v>1.1254849829064584</v>
      </c>
      <c r="BW1470" s="8">
        <v>-0.72198418622002369</v>
      </c>
      <c r="BX1470" s="8">
        <v>-0.8426880972263554</v>
      </c>
      <c r="BY1470" s="8">
        <v>-0.52023459285832074</v>
      </c>
      <c r="BZ1470" s="36">
        <v>-1.1440582886195736</v>
      </c>
      <c r="CA1470" s="40">
        <v>0.79407587797891011</v>
      </c>
      <c r="CB1470" s="9">
        <v>0.91379805452308405</v>
      </c>
      <c r="CC1470" s="9">
        <v>0.79598559147435211</v>
      </c>
      <c r="CD1470" s="9">
        <v>0.36982043497697392</v>
      </c>
      <c r="CE1470" s="9" t="s">
        <v>24178</v>
      </c>
      <c r="CF1470" s="9" t="s">
        <v>24178</v>
      </c>
      <c r="CG1470" s="9" t="s">
        <v>24178</v>
      </c>
      <c r="CH1470" s="9" t="s">
        <v>24178</v>
      </c>
      <c r="CI1470" s="9">
        <v>1.0843578408943826</v>
      </c>
      <c r="CJ1470" s="9">
        <v>1.1938029363518698</v>
      </c>
      <c r="CK1470" s="9">
        <v>1.2184412101717708</v>
      </c>
      <c r="CL1470" s="9">
        <v>1.1254849829064584</v>
      </c>
      <c r="CM1470" s="9" t="s">
        <v>24178</v>
      </c>
      <c r="CN1470" s="9" t="s">
        <v>24178</v>
      </c>
      <c r="CO1470" s="9" t="s">
        <v>24178</v>
      </c>
      <c r="CP1470" s="41" t="s">
        <v>24178</v>
      </c>
      <c r="CQ1470" s="51" t="str">
        <f>IF(COUNTIF(CA1470:CD1470,"")=4,"-","+")</f>
        <v>+</v>
      </c>
      <c r="CR1470" s="10" t="str">
        <f>IF(COUNTIF(CE1470:CH1470,"")=4,"-","+")</f>
        <v>-</v>
      </c>
      <c r="CS1470" s="10" t="str">
        <f>IF(COUNTIF(CI1470:CL1470,"")=4,"-","+")</f>
        <v>+</v>
      </c>
      <c r="CT1470" s="10" t="str">
        <f>IF(COUNTIF(CM1470:CP1470,"")=4,"-","+")</f>
        <v>-</v>
      </c>
      <c r="CU1470" s="10" t="str">
        <f>IF(COUNTIF(CS1470:CT1470,"-")=2,"+","-")</f>
        <v>-</v>
      </c>
      <c r="CV1470" s="10" t="str">
        <f>IF(COUNTIF(CQ1470,"+")+COUNTIF(CS1470,"+")=0,"+","-")</f>
        <v>-</v>
      </c>
      <c r="CW1470" s="10" t="str">
        <f>IF(AND(CQ1470="+",CS1470="-"),"+","-")</f>
        <v>-</v>
      </c>
      <c r="CX1470" s="10" t="str">
        <f>IF(AND(CQ1470="-",CS1470="+"),"+","-")</f>
        <v>-</v>
      </c>
      <c r="CY1470" s="10" t="str">
        <f t="shared" si="72"/>
        <v>-</v>
      </c>
      <c r="CZ1470" s="76" t="str">
        <f t="shared" si="73"/>
        <v>-</v>
      </c>
    </row>
    <row r="1471" spans="1:104" s="11" customFormat="1" ht="25" customHeight="1" x14ac:dyDescent="0.2">
      <c r="A1471" s="12" t="s">
        <v>9410</v>
      </c>
      <c r="B1471" s="3" t="s">
        <v>9410</v>
      </c>
      <c r="C1471" s="3">
        <v>3</v>
      </c>
      <c r="D1471" s="3">
        <v>3</v>
      </c>
      <c r="E1471" s="3">
        <v>3</v>
      </c>
      <c r="F1471" s="3" t="s">
        <v>9417</v>
      </c>
      <c r="G1471" s="3" t="s">
        <v>9410</v>
      </c>
      <c r="H1471" s="3" t="s">
        <v>9411</v>
      </c>
      <c r="I1471" s="3" t="s">
        <v>9412</v>
      </c>
      <c r="J1471" s="3" t="s">
        <v>9413</v>
      </c>
      <c r="K1471" s="3" t="s">
        <v>9414</v>
      </c>
      <c r="L1471" s="3" t="s">
        <v>9415</v>
      </c>
      <c r="M1471" s="3" t="s">
        <v>9416</v>
      </c>
      <c r="N1471" s="3" t="s">
        <v>9410</v>
      </c>
      <c r="O1471" s="3">
        <v>1</v>
      </c>
      <c r="P1471" s="3">
        <v>3</v>
      </c>
      <c r="Q1471" s="3">
        <v>3</v>
      </c>
      <c r="R1471" s="13">
        <v>3</v>
      </c>
      <c r="S1471" s="17">
        <v>-3.0807435144282702</v>
      </c>
      <c r="T1471" s="4">
        <v>-3.2142275761920498</v>
      </c>
      <c r="U1471" s="4">
        <v>-3.25357585754025</v>
      </c>
      <c r="V1471" s="4">
        <v>-4.1624844159429903</v>
      </c>
      <c r="W1471" s="4">
        <v>-4.4035246809311896</v>
      </c>
      <c r="X1471" s="4">
        <v>-3.0240627110745399</v>
      </c>
      <c r="Y1471" s="4">
        <v>-3.8068288977625899</v>
      </c>
      <c r="Z1471" s="4">
        <v>-4.7922695866198204</v>
      </c>
      <c r="AA1471" s="4">
        <v>-3.4453341790365699</v>
      </c>
      <c r="AB1471" s="4">
        <v>-2.7315269657090999</v>
      </c>
      <c r="AC1471" s="4">
        <v>-2.6253287555378799</v>
      </c>
      <c r="AD1471" s="4">
        <v>-2.5372112710963601</v>
      </c>
      <c r="AE1471" s="4">
        <v>-3.0118919110719902</v>
      </c>
      <c r="AF1471" s="4">
        <v>-3.7187157185459401</v>
      </c>
      <c r="AG1471" s="4">
        <v>-5.6540532859841699</v>
      </c>
      <c r="AH1471" s="18">
        <v>-4.10830210400038</v>
      </c>
      <c r="AI1471" s="17">
        <v>-4.1232407549006203</v>
      </c>
      <c r="AJ1471" s="4">
        <v>-2.8348502928449801</v>
      </c>
      <c r="AK1471" s="4">
        <v>-4.0066714690970304</v>
      </c>
      <c r="AL1471" s="18">
        <v>-3.42775784102589</v>
      </c>
      <c r="AM1471" s="22">
        <v>1.11689255322227</v>
      </c>
      <c r="AN1471" s="5">
        <v>0.41467036992974499</v>
      </c>
      <c r="AO1471" s="5">
        <v>0.77030597787686494</v>
      </c>
      <c r="AP1471" s="23">
        <v>0.49537077700257998</v>
      </c>
      <c r="AQ1471" s="27">
        <v>0.110073086860798</v>
      </c>
      <c r="AR1471" s="28">
        <v>0.12386173609432501</v>
      </c>
      <c r="AS1471" s="27">
        <v>9.9960461735108697E-2</v>
      </c>
      <c r="AT1471" s="6">
        <v>0.121951763316833</v>
      </c>
      <c r="AU1471" s="7">
        <v>1.2883904620556399</v>
      </c>
      <c r="AV1471" s="6">
        <v>0.117608952198739</v>
      </c>
      <c r="AW1471" s="6">
        <v>0.29710646452584299</v>
      </c>
      <c r="AX1471" s="7">
        <v>-0.59290754818091396</v>
      </c>
      <c r="AY1471" s="6">
        <v>0.26065734183913603</v>
      </c>
      <c r="AZ1471" s="6">
        <v>0.30481685583774198</v>
      </c>
      <c r="BA1471" s="7">
        <v>0.578913628071141</v>
      </c>
      <c r="BB1471" s="6">
        <v>0.86990665201066597</v>
      </c>
      <c r="BC1471" s="6">
        <v>0.98690045304376495</v>
      </c>
      <c r="BD1471" s="7">
        <v>0.116569285803585</v>
      </c>
      <c r="BE1471" s="6">
        <v>0.31654746936427602</v>
      </c>
      <c r="BF1471" s="6">
        <v>0.362736571490823</v>
      </c>
      <c r="BG1471" s="7">
        <v>0.69548291387472605</v>
      </c>
      <c r="BH1471" s="6">
        <v>4.7743724825078597E-2</v>
      </c>
      <c r="BI1471" s="6">
        <v>6.3089063081199603E-2</v>
      </c>
      <c r="BJ1471" s="31">
        <v>-1.1718211762520601</v>
      </c>
      <c r="BK1471" s="35">
        <v>0.64979052321033426</v>
      </c>
      <c r="BL1471" s="8">
        <v>0.48214667136278266</v>
      </c>
      <c r="BM1471" s="8">
        <v>0.432728805576926</v>
      </c>
      <c r="BN1471" s="8">
        <v>-0.70877775104470186</v>
      </c>
      <c r="BO1471" s="8">
        <v>-1.0115024204849083</v>
      </c>
      <c r="BP1471" s="8">
        <v>0.72097646162482854</v>
      </c>
      <c r="BQ1471" s="8">
        <v>-0.26210673870982049</v>
      </c>
      <c r="BR1471" s="8">
        <v>-1.4997306966897839</v>
      </c>
      <c r="BS1471" s="8">
        <v>0.19189777890084664</v>
      </c>
      <c r="BT1471" s="8">
        <v>1.0883747750125639</v>
      </c>
      <c r="BU1471" s="8">
        <v>1.2217500767315446</v>
      </c>
      <c r="BV1471" s="8">
        <v>1.3324176299337764</v>
      </c>
      <c r="BW1471" s="8">
        <v>0.73626188046460261</v>
      </c>
      <c r="BX1471" s="8">
        <v>-0.15144459247880851</v>
      </c>
      <c r="BY1471" s="8">
        <v>-2.5820527126060999</v>
      </c>
      <c r="BZ1471" s="36">
        <v>-0.64072969080407827</v>
      </c>
      <c r="CA1471" s="40">
        <v>0.64979052321033426</v>
      </c>
      <c r="CB1471" s="9">
        <v>0.48214667136278266</v>
      </c>
      <c r="CC1471" s="9">
        <v>0.432728805576926</v>
      </c>
      <c r="CD1471" s="9" t="s">
        <v>24178</v>
      </c>
      <c r="CE1471" s="9" t="s">
        <v>24178</v>
      </c>
      <c r="CF1471" s="9" t="s">
        <v>24178</v>
      </c>
      <c r="CG1471" s="9" t="s">
        <v>24178</v>
      </c>
      <c r="CH1471" s="9" t="s">
        <v>24178</v>
      </c>
      <c r="CI1471" s="9">
        <v>0.19189777890084664</v>
      </c>
      <c r="CJ1471" s="9">
        <v>1.0883747750125639</v>
      </c>
      <c r="CK1471" s="9">
        <v>1.2217500767315446</v>
      </c>
      <c r="CL1471" s="9">
        <v>1.3324176299337764</v>
      </c>
      <c r="CM1471" s="9" t="s">
        <v>24178</v>
      </c>
      <c r="CN1471" s="9" t="s">
        <v>24178</v>
      </c>
      <c r="CO1471" s="9" t="s">
        <v>24178</v>
      </c>
      <c r="CP1471" s="41" t="s">
        <v>24178</v>
      </c>
      <c r="CQ1471" s="51" t="str">
        <f>IF(COUNTIF(CA1471:CD1471,"")=4,"-","+")</f>
        <v>+</v>
      </c>
      <c r="CR1471" s="10" t="str">
        <f>IF(COUNTIF(CE1471:CH1471,"")=4,"-","+")</f>
        <v>-</v>
      </c>
      <c r="CS1471" s="10" t="str">
        <f>IF(COUNTIF(CI1471:CL1471,"")=4,"-","+")</f>
        <v>+</v>
      </c>
      <c r="CT1471" s="10" t="str">
        <f>IF(COUNTIF(CM1471:CP1471,"")=4,"-","+")</f>
        <v>-</v>
      </c>
      <c r="CU1471" s="10" t="str">
        <f>IF(COUNTIF(CS1471:CT1471,"-")=2,"+","-")</f>
        <v>-</v>
      </c>
      <c r="CV1471" s="10" t="str">
        <f>IF(COUNTIF(CQ1471,"+")+COUNTIF(CS1471,"+")=0,"+","-")</f>
        <v>-</v>
      </c>
      <c r="CW1471" s="10" t="str">
        <f>IF(AND(CQ1471="+",CS1471="-"),"+","-")</f>
        <v>-</v>
      </c>
      <c r="CX1471" s="10" t="str">
        <f>IF(AND(CQ1471="-",CS1471="+"),"+","-")</f>
        <v>-</v>
      </c>
      <c r="CY1471" s="10" t="str">
        <f t="shared" si="72"/>
        <v>-</v>
      </c>
      <c r="CZ1471" s="76" t="str">
        <f t="shared" si="73"/>
        <v>-</v>
      </c>
    </row>
    <row r="1472" spans="1:104" s="11" customFormat="1" ht="25" customHeight="1" x14ac:dyDescent="0.2">
      <c r="A1472" s="12" t="s">
        <v>9425</v>
      </c>
      <c r="B1472" s="3" t="s">
        <v>9426</v>
      </c>
      <c r="C1472" s="3" t="s">
        <v>9427</v>
      </c>
      <c r="D1472" s="3" t="s">
        <v>9427</v>
      </c>
      <c r="E1472" s="3" t="s">
        <v>9427</v>
      </c>
      <c r="F1472" s="3" t="s">
        <v>9428</v>
      </c>
      <c r="G1472" s="3" t="s">
        <v>9418</v>
      </c>
      <c r="H1472" s="3" t="s">
        <v>9419</v>
      </c>
      <c r="I1472" s="3" t="s">
        <v>9420</v>
      </c>
      <c r="J1472" s="3" t="s">
        <v>9421</v>
      </c>
      <c r="K1472" s="3" t="s">
        <v>9422</v>
      </c>
      <c r="L1472" s="3" t="s">
        <v>9423</v>
      </c>
      <c r="M1472" s="3" t="s">
        <v>9424</v>
      </c>
      <c r="N1472" s="3" t="s">
        <v>9425</v>
      </c>
      <c r="O1472" s="3">
        <v>4</v>
      </c>
      <c r="P1472" s="3">
        <v>18</v>
      </c>
      <c r="Q1472" s="3">
        <v>18</v>
      </c>
      <c r="R1472" s="13">
        <v>18</v>
      </c>
      <c r="S1472" s="17">
        <v>0.93343198472888</v>
      </c>
      <c r="T1472" s="4">
        <v>0.98373769288934898</v>
      </c>
      <c r="U1472" s="4">
        <v>1.32868490745422</v>
      </c>
      <c r="V1472" s="4">
        <v>0.806395427048201</v>
      </c>
      <c r="W1472" s="4">
        <v>-4.7820185852760204</v>
      </c>
      <c r="X1472" s="4">
        <v>-3.9876005076787502</v>
      </c>
      <c r="Y1472" s="4">
        <v>-3.6564158160389799</v>
      </c>
      <c r="Z1472" s="4">
        <v>-3.3257991521658501</v>
      </c>
      <c r="AA1472" s="4">
        <v>0.79311724255901705</v>
      </c>
      <c r="AB1472" s="4">
        <v>0.66842561823875402</v>
      </c>
      <c r="AC1472" s="4">
        <v>1.0996024205672299</v>
      </c>
      <c r="AD1472" s="4">
        <v>0.86702326643613903</v>
      </c>
      <c r="AE1472" s="4">
        <v>-3.95578055145327</v>
      </c>
      <c r="AF1472" s="4">
        <v>-4.7122711853156396</v>
      </c>
      <c r="AG1472" s="4">
        <v>-3.78241607635682</v>
      </c>
      <c r="AH1472" s="18">
        <v>-3.8859813528228599</v>
      </c>
      <c r="AI1472" s="17">
        <v>-4.0841122914871502</v>
      </c>
      <c r="AJ1472" s="4">
        <v>0.85704213695028397</v>
      </c>
      <c r="AK1472" s="4">
        <v>-3.9379585152899002</v>
      </c>
      <c r="AL1472" s="18">
        <v>1.0130625030301601</v>
      </c>
      <c r="AM1472" s="22">
        <v>0.42478587016515801</v>
      </c>
      <c r="AN1472" s="5">
        <v>0.18128954500828801</v>
      </c>
      <c r="AO1472" s="5">
        <v>0.62420806000222795</v>
      </c>
      <c r="AP1472" s="23">
        <v>0.22325601627136599</v>
      </c>
      <c r="AQ1472" s="27">
        <v>1.6497370222127901E-10</v>
      </c>
      <c r="AR1472" s="28">
        <v>4.7313117346637104E-9</v>
      </c>
      <c r="AS1472" s="27">
        <v>2.5159000375057499E-5</v>
      </c>
      <c r="AT1472" s="6">
        <v>3.0982186846843101E-4</v>
      </c>
      <c r="AU1472" s="7">
        <v>4.9411544284374296</v>
      </c>
      <c r="AV1472" s="6">
        <v>0.32124535962081402</v>
      </c>
      <c r="AW1472" s="6">
        <v>0.53265851431604205</v>
      </c>
      <c r="AX1472" s="7">
        <v>0.15602036607987799</v>
      </c>
      <c r="AY1472" s="6">
        <v>1.7545257150198499E-4</v>
      </c>
      <c r="AZ1472" s="6">
        <v>1.1650939115182501E-3</v>
      </c>
      <c r="BA1472" s="7">
        <v>4.95102101832006</v>
      </c>
      <c r="BB1472" s="6">
        <v>0.713743902234665</v>
      </c>
      <c r="BC1472" s="6">
        <v>0.97813492976046301</v>
      </c>
      <c r="BD1472" s="7">
        <v>0.14615377619724801</v>
      </c>
      <c r="BE1472" s="6">
        <v>1.01704936529212E-5</v>
      </c>
      <c r="BF1472" s="6">
        <v>1.7097682964536701E-4</v>
      </c>
      <c r="BG1472" s="7">
        <v>5.0971747945173096</v>
      </c>
      <c r="BH1472" s="6">
        <v>2.8082526566305499E-4</v>
      </c>
      <c r="BI1472" s="6">
        <v>1.50613787785608E-3</v>
      </c>
      <c r="BJ1472" s="31">
        <v>-4.79500065224018</v>
      </c>
      <c r="BK1472" s="35">
        <v>0.9658919655987056</v>
      </c>
      <c r="BL1472" s="8">
        <v>0.98555265055066033</v>
      </c>
      <c r="BM1472" s="8">
        <v>1.1203663478150108</v>
      </c>
      <c r="BN1472" s="8">
        <v>0.91624301264144825</v>
      </c>
      <c r="BO1472" s="8">
        <v>-1.2678440680317233</v>
      </c>
      <c r="BP1472" s="8">
        <v>-0.95736630884870311</v>
      </c>
      <c r="BQ1472" s="8">
        <v>-0.82793133772237548</v>
      </c>
      <c r="BR1472" s="8">
        <v>-0.69871836555744316</v>
      </c>
      <c r="BS1472" s="8">
        <v>0.91105357765440798</v>
      </c>
      <c r="BT1472" s="8">
        <v>0.86232108125284412</v>
      </c>
      <c r="BU1472" s="8">
        <v>1.030835382694145</v>
      </c>
      <c r="BV1472" s="8">
        <v>0.93993783561703725</v>
      </c>
      <c r="BW1472" s="8">
        <v>-0.94493030193396965</v>
      </c>
      <c r="BX1472" s="8">
        <v>-1.2405851006703097</v>
      </c>
      <c r="BY1472" s="8">
        <v>-0.87717528065766226</v>
      </c>
      <c r="BZ1472" s="36">
        <v>-0.91765109040207093</v>
      </c>
      <c r="CA1472" s="40">
        <v>0.9658919655987056</v>
      </c>
      <c r="CB1472" s="9">
        <v>0.98555265055066033</v>
      </c>
      <c r="CC1472" s="9">
        <v>1.1203663478150108</v>
      </c>
      <c r="CD1472" s="9">
        <v>0.91624301264144825</v>
      </c>
      <c r="CE1472" s="9" t="s">
        <v>24178</v>
      </c>
      <c r="CF1472" s="9" t="s">
        <v>24178</v>
      </c>
      <c r="CG1472" s="9" t="s">
        <v>24178</v>
      </c>
      <c r="CH1472" s="9" t="s">
        <v>24178</v>
      </c>
      <c r="CI1472" s="9">
        <v>0.91105357765440798</v>
      </c>
      <c r="CJ1472" s="9">
        <v>0.86232108125284412</v>
      </c>
      <c r="CK1472" s="9">
        <v>1.030835382694145</v>
      </c>
      <c r="CL1472" s="9">
        <v>0.93993783561703725</v>
      </c>
      <c r="CM1472" s="9" t="s">
        <v>24178</v>
      </c>
      <c r="CN1472" s="9" t="s">
        <v>24178</v>
      </c>
      <c r="CO1472" s="9" t="s">
        <v>24178</v>
      </c>
      <c r="CP1472" s="41" t="s">
        <v>24178</v>
      </c>
      <c r="CQ1472" s="51" t="str">
        <f>IF(COUNTIF(CA1472:CD1472,"")=4,"-","+")</f>
        <v>+</v>
      </c>
      <c r="CR1472" s="10" t="str">
        <f>IF(COUNTIF(CE1472:CH1472,"")=4,"-","+")</f>
        <v>-</v>
      </c>
      <c r="CS1472" s="10" t="str">
        <f>IF(COUNTIF(CI1472:CL1472,"")=4,"-","+")</f>
        <v>+</v>
      </c>
      <c r="CT1472" s="10" t="str">
        <f>IF(COUNTIF(CM1472:CP1472,"")=4,"-","+")</f>
        <v>-</v>
      </c>
      <c r="CU1472" s="10" t="str">
        <f>IF(COUNTIF(CS1472:CT1472,"-")=2,"+","-")</f>
        <v>-</v>
      </c>
      <c r="CV1472" s="10" t="str">
        <f>IF(COUNTIF(CQ1472,"+")+COUNTIF(CS1472,"+")=0,"+","-")</f>
        <v>-</v>
      </c>
      <c r="CW1472" s="10" t="str">
        <f>IF(AND(CQ1472="+",CS1472="-"),"+","-")</f>
        <v>-</v>
      </c>
      <c r="CX1472" s="10" t="str">
        <f>IF(AND(CQ1472="-",CS1472="+"),"+","-")</f>
        <v>-</v>
      </c>
      <c r="CY1472" s="10" t="str">
        <f t="shared" si="72"/>
        <v>-</v>
      </c>
      <c r="CZ1472" s="76" t="str">
        <f t="shared" si="73"/>
        <v>-</v>
      </c>
    </row>
    <row r="1473" spans="1:104" s="11" customFormat="1" ht="25" customHeight="1" x14ac:dyDescent="0.2">
      <c r="A1473" s="12" t="s">
        <v>9446</v>
      </c>
      <c r="B1473" s="3" t="s">
        <v>9439</v>
      </c>
      <c r="C1473" s="3" t="s">
        <v>9447</v>
      </c>
      <c r="D1473" s="3" t="s">
        <v>9447</v>
      </c>
      <c r="E1473" s="3" t="s">
        <v>9447</v>
      </c>
      <c r="F1473" s="3" t="s">
        <v>9448</v>
      </c>
      <c r="G1473" s="3" t="s">
        <v>9439</v>
      </c>
      <c r="H1473" s="3" t="s">
        <v>9440</v>
      </c>
      <c r="I1473" s="3" t="s">
        <v>9441</v>
      </c>
      <c r="J1473" s="3" t="s">
        <v>9442</v>
      </c>
      <c r="K1473" s="3" t="s">
        <v>9443</v>
      </c>
      <c r="L1473" s="3" t="s">
        <v>9444</v>
      </c>
      <c r="M1473" s="3" t="s">
        <v>9445</v>
      </c>
      <c r="N1473" s="3" t="s">
        <v>9446</v>
      </c>
      <c r="O1473" s="3">
        <v>4</v>
      </c>
      <c r="P1473" s="3">
        <v>6</v>
      </c>
      <c r="Q1473" s="3">
        <v>6</v>
      </c>
      <c r="R1473" s="13">
        <v>6</v>
      </c>
      <c r="S1473" s="17">
        <v>-1.49324892944976</v>
      </c>
      <c r="T1473" s="4">
        <v>-4.9344825530363696</v>
      </c>
      <c r="U1473" s="4">
        <v>-0.97780018423631199</v>
      </c>
      <c r="V1473" s="4">
        <v>-4.6660656731123904</v>
      </c>
      <c r="W1473" s="4">
        <v>-3.76331443910935</v>
      </c>
      <c r="X1473" s="4">
        <v>-2.8619690984010702</v>
      </c>
      <c r="Y1473" s="4">
        <v>-4.4209744182181998</v>
      </c>
      <c r="Z1473" s="4">
        <v>-3.2225298973466798</v>
      </c>
      <c r="AA1473" s="4">
        <v>-1.8919691905120199</v>
      </c>
      <c r="AB1473" s="4">
        <v>-0.23666125314832701</v>
      </c>
      <c r="AC1473" s="4">
        <v>-1.0678485752159199</v>
      </c>
      <c r="AD1473" s="4">
        <v>-1.0622647182685701</v>
      </c>
      <c r="AE1473" s="4">
        <v>-3.6547471939987699</v>
      </c>
      <c r="AF1473" s="4">
        <v>-4.3398267243646398</v>
      </c>
      <c r="AG1473" s="4">
        <v>-3.7866279500729001</v>
      </c>
      <c r="AH1473" s="18">
        <v>-1.90576840765481</v>
      </c>
      <c r="AI1473" s="17">
        <v>-3.4217425690227801</v>
      </c>
      <c r="AJ1473" s="4">
        <v>-1.0646859342862101</v>
      </c>
      <c r="AK1473" s="4">
        <v>-3.5671969632688199</v>
      </c>
      <c r="AL1473" s="18">
        <v>-3.01789933495871</v>
      </c>
      <c r="AM1473" s="22">
        <v>1.05332626645141</v>
      </c>
      <c r="AN1473" s="5">
        <v>0.67578061607539697</v>
      </c>
      <c r="AO1473" s="5">
        <v>0.67910228356441504</v>
      </c>
      <c r="AP1473" s="23">
        <v>2.0717389566767901</v>
      </c>
      <c r="AQ1473" s="27">
        <v>5.3452610373319401E-2</v>
      </c>
      <c r="AR1473" s="28">
        <v>6.3014021127737893E-2</v>
      </c>
      <c r="AS1473" s="27">
        <v>1.2541874742305999E-2</v>
      </c>
      <c r="AT1473" s="6">
        <v>2.0344673747104899E-2</v>
      </c>
      <c r="AU1473" s="7">
        <v>2.35705663473657</v>
      </c>
      <c r="AV1473" s="6">
        <v>0.15473727866432699</v>
      </c>
      <c r="AW1473" s="6">
        <v>0.34135902601894902</v>
      </c>
      <c r="AX1473" s="7">
        <v>-1.9532134006724999</v>
      </c>
      <c r="AY1473" s="6">
        <v>0.64330691808448703</v>
      </c>
      <c r="AZ1473" s="6">
        <v>0.67985255686366197</v>
      </c>
      <c r="BA1473" s="7">
        <v>0.54929762831011697</v>
      </c>
      <c r="BB1473" s="6">
        <v>0.82542684677408695</v>
      </c>
      <c r="BC1473" s="6">
        <v>0.98349336159784295</v>
      </c>
      <c r="BD1473" s="7">
        <v>-0.14545439424604201</v>
      </c>
      <c r="BE1473" s="6">
        <v>0.74401041767424603</v>
      </c>
      <c r="BF1473" s="6">
        <v>0.776577527082987</v>
      </c>
      <c r="BG1473" s="7">
        <v>0.40384323406407502</v>
      </c>
      <c r="BH1473" s="6">
        <v>1.9683720380702899E-3</v>
      </c>
      <c r="BI1473" s="6">
        <v>5.1235553018615203E-3</v>
      </c>
      <c r="BJ1473" s="31">
        <v>-2.5025110289826098</v>
      </c>
      <c r="BK1473" s="35">
        <v>0.88844742029879786</v>
      </c>
      <c r="BL1473" s="8">
        <v>-1.5101699733121532</v>
      </c>
      <c r="BM1473" s="8">
        <v>1.2477268128136603</v>
      </c>
      <c r="BN1473" s="8">
        <v>-1.3230773584685813</v>
      </c>
      <c r="BO1473" s="8">
        <v>-0.69383940230604346</v>
      </c>
      <c r="BP1473" s="8">
        <v>-6.5581385455751068E-2</v>
      </c>
      <c r="BQ1473" s="8">
        <v>-1.1522432299799652</v>
      </c>
      <c r="BR1473" s="8">
        <v>-0.31690038858225694</v>
      </c>
      <c r="BS1473" s="8">
        <v>0.61053041204515412</v>
      </c>
      <c r="BT1473" s="8">
        <v>1.7643173514522605</v>
      </c>
      <c r="BU1473" s="8">
        <v>1.1849610548046905</v>
      </c>
      <c r="BV1473" s="8">
        <v>1.188853128945065</v>
      </c>
      <c r="BW1473" s="8">
        <v>-0.61816558559282397</v>
      </c>
      <c r="BX1473" s="8">
        <v>-1.0956814584703343</v>
      </c>
      <c r="BY1473" s="8">
        <v>-0.7100894448838061</v>
      </c>
      <c r="BZ1473" s="36">
        <v>0.60091204669208831</v>
      </c>
      <c r="CA1473" s="40">
        <v>0.88844742029879786</v>
      </c>
      <c r="CB1473" s="9" t="s">
        <v>24178</v>
      </c>
      <c r="CC1473" s="9">
        <v>1.2477268128136603</v>
      </c>
      <c r="CD1473" s="9" t="s">
        <v>24178</v>
      </c>
      <c r="CE1473" s="9" t="s">
        <v>24178</v>
      </c>
      <c r="CF1473" s="9" t="s">
        <v>24178</v>
      </c>
      <c r="CG1473" s="9" t="s">
        <v>24178</v>
      </c>
      <c r="CH1473" s="9" t="s">
        <v>24178</v>
      </c>
      <c r="CI1473" s="9">
        <v>0.61053041204515412</v>
      </c>
      <c r="CJ1473" s="9">
        <v>1.7643173514522605</v>
      </c>
      <c r="CK1473" s="9">
        <v>1.1849610548046905</v>
      </c>
      <c r="CL1473" s="9">
        <v>1.188853128945065</v>
      </c>
      <c r="CM1473" s="9" t="s">
        <v>24178</v>
      </c>
      <c r="CN1473" s="9" t="s">
        <v>24178</v>
      </c>
      <c r="CO1473" s="9" t="s">
        <v>24178</v>
      </c>
      <c r="CP1473" s="41" t="s">
        <v>24178</v>
      </c>
      <c r="CQ1473" s="51" t="str">
        <f>IF(COUNTIF(CA1473:CD1473,"")=4,"-","+")</f>
        <v>+</v>
      </c>
      <c r="CR1473" s="10" t="str">
        <f>IF(COUNTIF(CE1473:CH1473,"")=4,"-","+")</f>
        <v>-</v>
      </c>
      <c r="CS1473" s="10" t="str">
        <f>IF(COUNTIF(CI1473:CL1473,"")=4,"-","+")</f>
        <v>+</v>
      </c>
      <c r="CT1473" s="10" t="str">
        <f>IF(COUNTIF(CM1473:CP1473,"")=4,"-","+")</f>
        <v>-</v>
      </c>
      <c r="CU1473" s="10" t="str">
        <f>IF(COUNTIF(CS1473:CT1473,"-")=2,"+","-")</f>
        <v>-</v>
      </c>
      <c r="CV1473" s="10" t="str">
        <f>IF(COUNTIF(CQ1473,"+")+COUNTIF(CS1473,"+")=0,"+","-")</f>
        <v>-</v>
      </c>
      <c r="CW1473" s="10" t="str">
        <f>IF(AND(CQ1473="+",CS1473="-"),"+","-")</f>
        <v>-</v>
      </c>
      <c r="CX1473" s="10" t="str">
        <f>IF(AND(CQ1473="-",CS1473="+"),"+","-")</f>
        <v>-</v>
      </c>
      <c r="CY1473" s="10" t="str">
        <f t="shared" si="72"/>
        <v>-</v>
      </c>
      <c r="CZ1473" s="76" t="str">
        <f t="shared" si="73"/>
        <v>-</v>
      </c>
    </row>
    <row r="1474" spans="1:104" s="11" customFormat="1" ht="25" customHeight="1" x14ac:dyDescent="0.2">
      <c r="A1474" s="12" t="s">
        <v>9456</v>
      </c>
      <c r="B1474" s="3" t="s">
        <v>9449</v>
      </c>
      <c r="C1474" s="3" t="s">
        <v>9457</v>
      </c>
      <c r="D1474" s="3" t="s">
        <v>9457</v>
      </c>
      <c r="E1474" s="3" t="s">
        <v>9457</v>
      </c>
      <c r="F1474" s="3" t="s">
        <v>9458</v>
      </c>
      <c r="G1474" s="3" t="s">
        <v>9449</v>
      </c>
      <c r="H1474" s="3" t="s">
        <v>9450</v>
      </c>
      <c r="I1474" s="3" t="s">
        <v>9451</v>
      </c>
      <c r="J1474" s="3" t="s">
        <v>9452</v>
      </c>
      <c r="K1474" s="3" t="s">
        <v>9453</v>
      </c>
      <c r="L1474" s="3" t="s">
        <v>9454</v>
      </c>
      <c r="M1474" s="3" t="s">
        <v>9455</v>
      </c>
      <c r="N1474" s="3" t="s">
        <v>9456</v>
      </c>
      <c r="O1474" s="3">
        <v>4</v>
      </c>
      <c r="P1474" s="3">
        <v>11</v>
      </c>
      <c r="Q1474" s="3">
        <v>11</v>
      </c>
      <c r="R1474" s="13">
        <v>11</v>
      </c>
      <c r="S1474" s="17">
        <v>0.26850506974553001</v>
      </c>
      <c r="T1474" s="4">
        <v>0.51406002305843002</v>
      </c>
      <c r="U1474" s="4">
        <v>5.02549486658488E-2</v>
      </c>
      <c r="V1474" s="4">
        <v>-0.54124491102575301</v>
      </c>
      <c r="W1474" s="4">
        <v>-4.6811898160082297</v>
      </c>
      <c r="X1474" s="4">
        <v>-3.4750926816190102</v>
      </c>
      <c r="Y1474" s="4">
        <v>-3.74950065114834</v>
      </c>
      <c r="Z1474" s="4">
        <v>-5.7925172165676502</v>
      </c>
      <c r="AA1474" s="4">
        <v>-0.72730416232583295</v>
      </c>
      <c r="AB1474" s="4">
        <v>0.179116849350521</v>
      </c>
      <c r="AC1474" s="4">
        <v>-0.23193508303794999</v>
      </c>
      <c r="AD1474" s="4">
        <v>0.15760767079824201</v>
      </c>
      <c r="AE1474" s="4">
        <v>-3.6693151032206699</v>
      </c>
      <c r="AF1474" s="4">
        <v>-2.5416415990130599</v>
      </c>
      <c r="AG1474" s="4">
        <v>-5.1514508566453499</v>
      </c>
      <c r="AH1474" s="18">
        <v>1.6078824933915701</v>
      </c>
      <c r="AI1474" s="17">
        <v>-2.4386312663718801</v>
      </c>
      <c r="AJ1474" s="4">
        <v>-0.15562868130375501</v>
      </c>
      <c r="AK1474" s="4">
        <v>-4.42457509133581</v>
      </c>
      <c r="AL1474" s="18">
        <v>7.2893782611013896E-2</v>
      </c>
      <c r="AM1474" s="22">
        <v>2.90165800719969</v>
      </c>
      <c r="AN1474" s="5">
        <v>0.42536537436209798</v>
      </c>
      <c r="AO1474" s="5">
        <v>1.0479120702709399</v>
      </c>
      <c r="AP1474" s="23">
        <v>0.451135707294823</v>
      </c>
      <c r="AQ1474" s="27">
        <v>4.8959306582682504E-3</v>
      </c>
      <c r="AR1474" s="28">
        <v>6.7270959228065098E-3</v>
      </c>
      <c r="AS1474" s="27">
        <v>0.21365897562780301</v>
      </c>
      <c r="AT1474" s="6">
        <v>0.24250432413315701</v>
      </c>
      <c r="AU1474" s="7">
        <v>2.2830025850681199</v>
      </c>
      <c r="AV1474" s="6">
        <v>0.48895629030246002</v>
      </c>
      <c r="AW1474" s="6">
        <v>0.678884332285008</v>
      </c>
      <c r="AX1474" s="7">
        <v>0.22852246391476899</v>
      </c>
      <c r="AY1474" s="6">
        <v>1.2951173754981299E-3</v>
      </c>
      <c r="AZ1474" s="6">
        <v>4.0724472343253697E-3</v>
      </c>
      <c r="BA1474" s="7">
        <v>4.4974688739468203</v>
      </c>
      <c r="BB1474" s="6">
        <v>0.27129638576645398</v>
      </c>
      <c r="BC1474" s="6">
        <v>0.86961541212705196</v>
      </c>
      <c r="BD1474" s="7">
        <v>-1.9859438249639301</v>
      </c>
      <c r="BE1474" s="6">
        <v>0.18146243318359701</v>
      </c>
      <c r="BF1474" s="6">
        <v>0.22056346721064601</v>
      </c>
      <c r="BG1474" s="7">
        <v>2.51152504898289</v>
      </c>
      <c r="BH1474" s="6">
        <v>1.71259261059667E-3</v>
      </c>
      <c r="BI1474" s="6">
        <v>4.65803836822044E-3</v>
      </c>
      <c r="BJ1474" s="31">
        <v>-4.2689464100320498</v>
      </c>
      <c r="BK1474" s="35">
        <v>0.88661052815606323</v>
      </c>
      <c r="BL1474" s="8">
        <v>0.99519539150613567</v>
      </c>
      <c r="BM1474" s="8">
        <v>0.79009991310291972</v>
      </c>
      <c r="BN1474" s="8">
        <v>0.52853755987131235</v>
      </c>
      <c r="BO1474" s="8">
        <v>-1.3021538829990236</v>
      </c>
      <c r="BP1474" s="8">
        <v>-0.76881545606985568</v>
      </c>
      <c r="BQ1474" s="8">
        <v>-0.8901591775933414</v>
      </c>
      <c r="BR1474" s="8">
        <v>-1.7935849549398413</v>
      </c>
      <c r="BS1474" s="8">
        <v>0.44626180813075639</v>
      </c>
      <c r="BT1474" s="8">
        <v>0.84708288855544822</v>
      </c>
      <c r="BU1474" s="8">
        <v>0.665314949012766</v>
      </c>
      <c r="BV1474" s="8">
        <v>0.83757148924396529</v>
      </c>
      <c r="BW1474" s="8">
        <v>-0.85470097710946913</v>
      </c>
      <c r="BX1474" s="8">
        <v>-0.35604162731476074</v>
      </c>
      <c r="BY1474" s="8">
        <v>-1.5101042018483317</v>
      </c>
      <c r="BZ1474" s="36">
        <v>1.4788857502952577</v>
      </c>
      <c r="CA1474" s="40">
        <v>0.88661052815606323</v>
      </c>
      <c r="CB1474" s="9">
        <v>0.99519539150613567</v>
      </c>
      <c r="CC1474" s="9">
        <v>0.79009991310291972</v>
      </c>
      <c r="CD1474" s="9">
        <v>0.52853755987131235</v>
      </c>
      <c r="CE1474" s="9" t="s">
        <v>24178</v>
      </c>
      <c r="CF1474" s="9" t="s">
        <v>24178</v>
      </c>
      <c r="CG1474" s="9" t="s">
        <v>24178</v>
      </c>
      <c r="CH1474" s="9" t="s">
        <v>24178</v>
      </c>
      <c r="CI1474" s="9">
        <v>0.44626180813075639</v>
      </c>
      <c r="CJ1474" s="9">
        <v>0.84708288855544822</v>
      </c>
      <c r="CK1474" s="9">
        <v>0.665314949012766</v>
      </c>
      <c r="CL1474" s="9">
        <v>0.83757148924396529</v>
      </c>
      <c r="CM1474" s="9" t="s">
        <v>24178</v>
      </c>
      <c r="CN1474" s="9" t="s">
        <v>24178</v>
      </c>
      <c r="CO1474" s="9" t="s">
        <v>24178</v>
      </c>
      <c r="CP1474" s="41">
        <v>1.4788857502952577</v>
      </c>
      <c r="CQ1474" s="51" t="str">
        <f>IF(COUNTIF(CA1474:CD1474,"")=4,"-","+")</f>
        <v>+</v>
      </c>
      <c r="CR1474" s="10" t="str">
        <f>IF(COUNTIF(CE1474:CH1474,"")=4,"-","+")</f>
        <v>-</v>
      </c>
      <c r="CS1474" s="10" t="str">
        <f>IF(COUNTIF(CI1474:CL1474,"")=4,"-","+")</f>
        <v>+</v>
      </c>
      <c r="CT1474" s="10" t="str">
        <f>IF(COUNTIF(CM1474:CP1474,"")=4,"-","+")</f>
        <v>+</v>
      </c>
      <c r="CU1474" s="10" t="str">
        <f>IF(COUNTIF(CS1474:CT1474,"-")=2,"+","-")</f>
        <v>-</v>
      </c>
      <c r="CV1474" s="10" t="str">
        <f>IF(COUNTIF(CQ1474,"+")+COUNTIF(CS1474,"+")=0,"+","-")</f>
        <v>-</v>
      </c>
      <c r="CW1474" s="10" t="str">
        <f>IF(AND(CQ1474="+",CS1474="-"),"+","-")</f>
        <v>-</v>
      </c>
      <c r="CX1474" s="10" t="str">
        <f>IF(AND(CQ1474="-",CS1474="+"),"+","-")</f>
        <v>-</v>
      </c>
      <c r="CY1474" s="10" t="str">
        <f t="shared" si="72"/>
        <v>-</v>
      </c>
      <c r="CZ1474" s="76" t="str">
        <f t="shared" si="73"/>
        <v>+</v>
      </c>
    </row>
    <row r="1475" spans="1:104" s="11" customFormat="1" ht="25" customHeight="1" x14ac:dyDescent="0.2">
      <c r="A1475" s="12" t="s">
        <v>9486</v>
      </c>
      <c r="B1475" s="3" t="s">
        <v>9479</v>
      </c>
      <c r="C1475" s="3" t="s">
        <v>9487</v>
      </c>
      <c r="D1475" s="3" t="s">
        <v>9487</v>
      </c>
      <c r="E1475" s="3" t="s">
        <v>9488</v>
      </c>
      <c r="F1475" s="3" t="s">
        <v>9489</v>
      </c>
      <c r="G1475" s="3" t="s">
        <v>9479</v>
      </c>
      <c r="H1475" s="3" t="s">
        <v>9480</v>
      </c>
      <c r="I1475" s="3" t="s">
        <v>9481</v>
      </c>
      <c r="J1475" s="3" t="s">
        <v>9482</v>
      </c>
      <c r="K1475" s="3" t="s">
        <v>9483</v>
      </c>
      <c r="L1475" s="3" t="s">
        <v>9484</v>
      </c>
      <c r="M1475" s="3" t="s">
        <v>9485</v>
      </c>
      <c r="N1475" s="3" t="s">
        <v>9486</v>
      </c>
      <c r="O1475" s="3">
        <v>4</v>
      </c>
      <c r="P1475" s="3">
        <v>43</v>
      </c>
      <c r="Q1475" s="3">
        <v>43</v>
      </c>
      <c r="R1475" s="13">
        <v>40</v>
      </c>
      <c r="S1475" s="17">
        <v>2.7978043812506499</v>
      </c>
      <c r="T1475" s="4">
        <v>2.7368679671629801</v>
      </c>
      <c r="U1475" s="4">
        <v>2.6422717418136998</v>
      </c>
      <c r="V1475" s="4">
        <v>2.6179363414744401</v>
      </c>
      <c r="W1475" s="4">
        <v>-4.5155633339426497</v>
      </c>
      <c r="X1475" s="4">
        <v>-4.0563025437093598</v>
      </c>
      <c r="Y1475" s="4">
        <v>-2.3856361561032502</v>
      </c>
      <c r="Z1475" s="4">
        <v>-3.87559440128434</v>
      </c>
      <c r="AA1475" s="4">
        <v>4.2589402253174997</v>
      </c>
      <c r="AB1475" s="4">
        <v>4.3327329100997396</v>
      </c>
      <c r="AC1475" s="4">
        <v>4.67616998484952</v>
      </c>
      <c r="AD1475" s="4">
        <v>4.4406637834481204</v>
      </c>
      <c r="AE1475" s="4">
        <v>-4.8895499628622501</v>
      </c>
      <c r="AF1475" s="4">
        <v>-4.7808003412129096</v>
      </c>
      <c r="AG1475" s="4">
        <v>-4.7205348783628196</v>
      </c>
      <c r="AH1475" s="18">
        <v>-4.3803820332049996</v>
      </c>
      <c r="AI1475" s="17">
        <v>-4.6928168039107501</v>
      </c>
      <c r="AJ1475" s="4">
        <v>4.4271267259287201</v>
      </c>
      <c r="AK1475" s="4">
        <v>-3.7082741087599</v>
      </c>
      <c r="AL1475" s="18">
        <v>2.6987201079254399</v>
      </c>
      <c r="AM1475" s="22">
        <v>0.21971862025821701</v>
      </c>
      <c r="AN1475" s="5">
        <v>0.18202810057312899</v>
      </c>
      <c r="AO1475" s="5">
        <v>0.92199185078245505</v>
      </c>
      <c r="AP1475" s="23">
        <v>8.36368884792828E-2</v>
      </c>
      <c r="AQ1475" s="27">
        <v>5.7008680767912199E-12</v>
      </c>
      <c r="AR1475" s="28">
        <v>5.7512988328551398E-10</v>
      </c>
      <c r="AS1475" s="27">
        <v>1.7450315015526099E-9</v>
      </c>
      <c r="AT1475" s="6">
        <v>2.2886088142862501E-6</v>
      </c>
      <c r="AU1475" s="7">
        <v>9.1199435298394604</v>
      </c>
      <c r="AV1475" s="6">
        <v>4.5502862674556098E-5</v>
      </c>
      <c r="AW1475" s="6">
        <v>3.4793814456884099E-3</v>
      </c>
      <c r="AX1475" s="7">
        <v>-1.72840661800327</v>
      </c>
      <c r="AY1475" s="6">
        <v>7.4956440243439297E-4</v>
      </c>
      <c r="AZ1475" s="6">
        <v>2.7769878920697899E-3</v>
      </c>
      <c r="BA1475" s="7">
        <v>6.40699421668534</v>
      </c>
      <c r="BB1475" s="6">
        <v>0.12001756522415399</v>
      </c>
      <c r="BC1475" s="6">
        <v>0.811355859749887</v>
      </c>
      <c r="BD1475" s="7">
        <v>0.98454269515084503</v>
      </c>
      <c r="BE1475" s="6">
        <v>6.0442240046549895E-7</v>
      </c>
      <c r="BF1475" s="6">
        <v>5.5945404476593299E-5</v>
      </c>
      <c r="BG1475" s="7">
        <v>7.39153691183619</v>
      </c>
      <c r="BH1475" s="6">
        <v>2.6768247645282299E-4</v>
      </c>
      <c r="BI1475" s="6">
        <v>1.46889358940535E-3</v>
      </c>
      <c r="BJ1475" s="31">
        <v>-8.1354008346886193</v>
      </c>
      <c r="BK1475" s="35">
        <v>0.76656788530535436</v>
      </c>
      <c r="BL1475" s="8">
        <v>0.75157986398229781</v>
      </c>
      <c r="BM1475" s="8">
        <v>0.72831281973883677</v>
      </c>
      <c r="BN1475" s="8">
        <v>0.72232724437063112</v>
      </c>
      <c r="BO1475" s="8">
        <v>-1.0322401492627638</v>
      </c>
      <c r="BP1475" s="8">
        <v>-0.91927960473585557</v>
      </c>
      <c r="BQ1475" s="8">
        <v>-0.50835973332483175</v>
      </c>
      <c r="BR1475" s="8">
        <v>-0.87483233076237488</v>
      </c>
      <c r="BS1475" s="8">
        <v>1.1259512772333575</v>
      </c>
      <c r="BT1475" s="8">
        <v>1.1441014481871419</v>
      </c>
      <c r="BU1475" s="8">
        <v>1.2285737998432829</v>
      </c>
      <c r="BV1475" s="8">
        <v>1.1706483045353722</v>
      </c>
      <c r="BW1475" s="8">
        <v>-1.1242265198542554</v>
      </c>
      <c r="BX1475" s="8">
        <v>-1.0974782828180289</v>
      </c>
      <c r="BY1475" s="8">
        <v>-1.0826552897724997</v>
      </c>
      <c r="BZ1475" s="36">
        <v>-0.99899073266566218</v>
      </c>
      <c r="CA1475" s="40">
        <v>0.76656788530535436</v>
      </c>
      <c r="CB1475" s="9">
        <v>0.75157986398229781</v>
      </c>
      <c r="CC1475" s="9">
        <v>0.72831281973883677</v>
      </c>
      <c r="CD1475" s="9">
        <v>0.72232724437063112</v>
      </c>
      <c r="CE1475" s="9" t="s">
        <v>24178</v>
      </c>
      <c r="CF1475" s="9" t="s">
        <v>24178</v>
      </c>
      <c r="CG1475" s="9" t="s">
        <v>24178</v>
      </c>
      <c r="CH1475" s="9" t="s">
        <v>24178</v>
      </c>
      <c r="CI1475" s="9">
        <v>1.1259512772333575</v>
      </c>
      <c r="CJ1475" s="9">
        <v>1.1441014481871419</v>
      </c>
      <c r="CK1475" s="9">
        <v>1.2285737998432829</v>
      </c>
      <c r="CL1475" s="9">
        <v>1.1706483045353722</v>
      </c>
      <c r="CM1475" s="9" t="s">
        <v>24178</v>
      </c>
      <c r="CN1475" s="9" t="s">
        <v>24178</v>
      </c>
      <c r="CO1475" s="9" t="s">
        <v>24178</v>
      </c>
      <c r="CP1475" s="41" t="s">
        <v>24178</v>
      </c>
      <c r="CQ1475" s="51" t="str">
        <f>IF(COUNTIF(CA1475:CD1475,"")=4,"-","+")</f>
        <v>+</v>
      </c>
      <c r="CR1475" s="10" t="str">
        <f>IF(COUNTIF(CE1475:CH1475,"")=4,"-","+")</f>
        <v>-</v>
      </c>
      <c r="CS1475" s="10" t="str">
        <f>IF(COUNTIF(CI1475:CL1475,"")=4,"-","+")</f>
        <v>+</v>
      </c>
      <c r="CT1475" s="10" t="str">
        <f>IF(COUNTIF(CM1475:CP1475,"")=4,"-","+")</f>
        <v>-</v>
      </c>
      <c r="CU1475" s="10" t="str">
        <f>IF(COUNTIF(CS1475:CT1475,"-")=2,"+","-")</f>
        <v>-</v>
      </c>
      <c r="CV1475" s="10" t="str">
        <f>IF(COUNTIF(CQ1475,"+")+COUNTIF(CS1475,"+")=0,"+","-")</f>
        <v>-</v>
      </c>
      <c r="CW1475" s="10" t="str">
        <f>IF(AND(CQ1475="+",CS1475="-"),"+","-")</f>
        <v>-</v>
      </c>
      <c r="CX1475" s="10" t="str">
        <f>IF(AND(CQ1475="-",CS1475="+"),"+","-")</f>
        <v>-</v>
      </c>
      <c r="CY1475" s="10" t="str">
        <f t="shared" si="72"/>
        <v>-</v>
      </c>
      <c r="CZ1475" s="76" t="str">
        <f t="shared" si="73"/>
        <v>-</v>
      </c>
    </row>
    <row r="1476" spans="1:104" s="11" customFormat="1" ht="25" customHeight="1" x14ac:dyDescent="0.2">
      <c r="A1476" s="12" t="s">
        <v>9497</v>
      </c>
      <c r="B1476" s="3" t="s">
        <v>9490</v>
      </c>
      <c r="C1476" s="3" t="s">
        <v>9498</v>
      </c>
      <c r="D1476" s="3" t="s">
        <v>9498</v>
      </c>
      <c r="E1476" s="3" t="s">
        <v>9498</v>
      </c>
      <c r="F1476" s="3" t="s">
        <v>9499</v>
      </c>
      <c r="G1476" s="3" t="s">
        <v>9490</v>
      </c>
      <c r="H1476" s="3" t="s">
        <v>9491</v>
      </c>
      <c r="I1476" s="3" t="s">
        <v>9492</v>
      </c>
      <c r="J1476" s="3" t="s">
        <v>9493</v>
      </c>
      <c r="K1476" s="3" t="s">
        <v>9494</v>
      </c>
      <c r="L1476" s="3" t="s">
        <v>9495</v>
      </c>
      <c r="M1476" s="3" t="s">
        <v>9496</v>
      </c>
      <c r="N1476" s="3" t="s">
        <v>9497</v>
      </c>
      <c r="O1476" s="3">
        <v>3</v>
      </c>
      <c r="P1476" s="3">
        <v>14</v>
      </c>
      <c r="Q1476" s="3">
        <v>14</v>
      </c>
      <c r="R1476" s="13">
        <v>14</v>
      </c>
      <c r="S1476" s="17">
        <v>0.93122779034202496</v>
      </c>
      <c r="T1476" s="4">
        <v>1.1443181896519501</v>
      </c>
      <c r="U1476" s="4">
        <v>0.67481023576533194</v>
      </c>
      <c r="V1476" s="4">
        <v>-0.68146568401893504</v>
      </c>
      <c r="W1476" s="4">
        <v>-3.1876264016768299</v>
      </c>
      <c r="X1476" s="4">
        <v>-3.1884421463221</v>
      </c>
      <c r="Y1476" s="4">
        <v>-2.8178876632338699</v>
      </c>
      <c r="Z1476" s="4">
        <v>-3.8791761411068002</v>
      </c>
      <c r="AA1476" s="4">
        <v>0.66532669942275302</v>
      </c>
      <c r="AB1476" s="4">
        <v>1.0083586425481199</v>
      </c>
      <c r="AC1476" s="4">
        <v>1.3388089018596401</v>
      </c>
      <c r="AD1476" s="4">
        <v>0.80320816883869395</v>
      </c>
      <c r="AE1476" s="4">
        <v>-5.3808267962341096</v>
      </c>
      <c r="AF1476" s="4">
        <v>-3.8786201813104499</v>
      </c>
      <c r="AG1476" s="4">
        <v>-4.0753475574399696</v>
      </c>
      <c r="AH1476" s="18">
        <v>-3.7669852410109601</v>
      </c>
      <c r="AI1476" s="17">
        <v>-4.2754449439988704</v>
      </c>
      <c r="AJ1476" s="4">
        <v>0.95392560316730202</v>
      </c>
      <c r="AK1476" s="4">
        <v>-3.2682830880849001</v>
      </c>
      <c r="AL1476" s="18">
        <v>0.51722263293509396</v>
      </c>
      <c r="AM1476" s="22">
        <v>0.74786566645888597</v>
      </c>
      <c r="AN1476" s="5">
        <v>0.29274743474064302</v>
      </c>
      <c r="AO1476" s="5">
        <v>0.44306750351049301</v>
      </c>
      <c r="AP1476" s="23">
        <v>0.82185494287443706</v>
      </c>
      <c r="AQ1476" s="27">
        <v>5.39522602012672E-8</v>
      </c>
      <c r="AR1476" s="28">
        <v>2.9239003823951198E-7</v>
      </c>
      <c r="AS1476" s="27">
        <v>2.34014016956415E-4</v>
      </c>
      <c r="AT1476" s="6">
        <v>1.2484874336948001E-3</v>
      </c>
      <c r="AU1476" s="7">
        <v>5.2293705471661696</v>
      </c>
      <c r="AV1476" s="6">
        <v>0.37693002339382897</v>
      </c>
      <c r="AW1476" s="6">
        <v>0.58467619832171003</v>
      </c>
      <c r="AX1476" s="7">
        <v>-0.436702970232208</v>
      </c>
      <c r="AY1476" s="6">
        <v>6.7526370944369395E-4</v>
      </c>
      <c r="AZ1476" s="6">
        <v>2.5940172761428301E-3</v>
      </c>
      <c r="BA1476" s="7">
        <v>3.7855057210199901</v>
      </c>
      <c r="BB1476" s="6">
        <v>6.9619886804436107E-2</v>
      </c>
      <c r="BC1476" s="6">
        <v>0.75149367525940702</v>
      </c>
      <c r="BD1476" s="7">
        <v>1.0071618559139699</v>
      </c>
      <c r="BE1476" s="6">
        <v>1.4016849203237199E-4</v>
      </c>
      <c r="BF1476" s="6">
        <v>9.0315553924793298E-4</v>
      </c>
      <c r="BG1476" s="7">
        <v>4.7926675769339697</v>
      </c>
      <c r="BH1476" s="6">
        <v>1.3105970194931999E-5</v>
      </c>
      <c r="BI1476" s="6">
        <v>2.26164209350701E-4</v>
      </c>
      <c r="BJ1476" s="31">
        <v>-4.2222086912521997</v>
      </c>
      <c r="BK1476" s="35">
        <v>1.0219363108291477</v>
      </c>
      <c r="BL1476" s="8">
        <v>1.1108426716482065</v>
      </c>
      <c r="BM1476" s="8">
        <v>0.91495283479567635</v>
      </c>
      <c r="BN1476" s="8">
        <v>0.3490824028802359</v>
      </c>
      <c r="BO1476" s="8">
        <v>-0.69654719730920056</v>
      </c>
      <c r="BP1476" s="8">
        <v>-0.69688754529298336</v>
      </c>
      <c r="BQ1476" s="8">
        <v>-0.54228343979010551</v>
      </c>
      <c r="BR1476" s="8">
        <v>-0.98507812529654804</v>
      </c>
      <c r="BS1476" s="8">
        <v>0.91099607885245026</v>
      </c>
      <c r="BT1476" s="8">
        <v>1.0541171289172631</v>
      </c>
      <c r="BU1476" s="8">
        <v>1.1919888025461238</v>
      </c>
      <c r="BV1476" s="8">
        <v>0.96852349308534813</v>
      </c>
      <c r="BW1476" s="8">
        <v>-1.6116023394388714</v>
      </c>
      <c r="BX1476" s="8">
        <v>-0.98484616570374017</v>
      </c>
      <c r="BY1476" s="8">
        <v>-1.0669254857566315</v>
      </c>
      <c r="BZ1476" s="36">
        <v>-0.93826942496637222</v>
      </c>
      <c r="CA1476" s="40">
        <v>1.0219363108291477</v>
      </c>
      <c r="CB1476" s="9">
        <v>1.1108426716482065</v>
      </c>
      <c r="CC1476" s="9">
        <v>0.91495283479567635</v>
      </c>
      <c r="CD1476" s="9">
        <v>0.3490824028802359</v>
      </c>
      <c r="CE1476" s="9" t="s">
        <v>24178</v>
      </c>
      <c r="CF1476" s="9" t="s">
        <v>24178</v>
      </c>
      <c r="CG1476" s="9" t="s">
        <v>24178</v>
      </c>
      <c r="CH1476" s="9" t="s">
        <v>24178</v>
      </c>
      <c r="CI1476" s="9">
        <v>0.91099607885245026</v>
      </c>
      <c r="CJ1476" s="9">
        <v>1.0541171289172631</v>
      </c>
      <c r="CK1476" s="9">
        <v>1.1919888025461238</v>
      </c>
      <c r="CL1476" s="9">
        <v>0.96852349308534813</v>
      </c>
      <c r="CM1476" s="9" t="s">
        <v>24178</v>
      </c>
      <c r="CN1476" s="9" t="s">
        <v>24178</v>
      </c>
      <c r="CO1476" s="9" t="s">
        <v>24178</v>
      </c>
      <c r="CP1476" s="41" t="s">
        <v>24178</v>
      </c>
      <c r="CQ1476" s="51" t="str">
        <f>IF(COUNTIF(CA1476:CD1476,"")=4,"-","+")</f>
        <v>+</v>
      </c>
      <c r="CR1476" s="10" t="str">
        <f>IF(COUNTIF(CE1476:CH1476,"")=4,"-","+")</f>
        <v>-</v>
      </c>
      <c r="CS1476" s="10" t="str">
        <f>IF(COUNTIF(CI1476:CL1476,"")=4,"-","+")</f>
        <v>+</v>
      </c>
      <c r="CT1476" s="10" t="str">
        <f>IF(COUNTIF(CM1476:CP1476,"")=4,"-","+")</f>
        <v>-</v>
      </c>
      <c r="CU1476" s="10" t="str">
        <f>IF(COUNTIF(CS1476:CT1476,"-")=2,"+","-")</f>
        <v>-</v>
      </c>
      <c r="CV1476" s="10" t="str">
        <f>IF(COUNTIF(CQ1476,"+")+COUNTIF(CS1476,"+")=0,"+","-")</f>
        <v>-</v>
      </c>
      <c r="CW1476" s="10" t="str">
        <f>IF(AND(CQ1476="+",CS1476="-"),"+","-")</f>
        <v>-</v>
      </c>
      <c r="CX1476" s="10" t="str">
        <f>IF(AND(CQ1476="-",CS1476="+"),"+","-")</f>
        <v>-</v>
      </c>
      <c r="CY1476" s="10" t="str">
        <f t="shared" ref="CY1476:CY1539" si="74">IF(AND(CR1476="+",CT1476="-"),"+","-")</f>
        <v>-</v>
      </c>
      <c r="CZ1476" s="76" t="str">
        <f t="shared" ref="CZ1476:CZ1539" si="75">IF(AND(CR1476="-",CT1476="+"),"+","-")</f>
        <v>-</v>
      </c>
    </row>
    <row r="1477" spans="1:104" s="11" customFormat="1" ht="25" customHeight="1" x14ac:dyDescent="0.2">
      <c r="A1477" s="12" t="s">
        <v>9507</v>
      </c>
      <c r="B1477" s="3" t="s">
        <v>9500</v>
      </c>
      <c r="C1477" s="3" t="s">
        <v>9508</v>
      </c>
      <c r="D1477" s="3" t="s">
        <v>9508</v>
      </c>
      <c r="E1477" s="3" t="s">
        <v>9508</v>
      </c>
      <c r="F1477" s="3" t="s">
        <v>9509</v>
      </c>
      <c r="G1477" s="3" t="s">
        <v>9500</v>
      </c>
      <c r="H1477" s="3" t="s">
        <v>9501</v>
      </c>
      <c r="I1477" s="3" t="s">
        <v>9502</v>
      </c>
      <c r="J1477" s="3" t="s">
        <v>9503</v>
      </c>
      <c r="K1477" s="3" t="s">
        <v>9504</v>
      </c>
      <c r="L1477" s="3" t="s">
        <v>9505</v>
      </c>
      <c r="M1477" s="3" t="s">
        <v>9506</v>
      </c>
      <c r="N1477" s="3" t="s">
        <v>9507</v>
      </c>
      <c r="O1477" s="3">
        <v>5</v>
      </c>
      <c r="P1477" s="3">
        <v>9</v>
      </c>
      <c r="Q1477" s="3">
        <v>9</v>
      </c>
      <c r="R1477" s="13">
        <v>9</v>
      </c>
      <c r="S1477" s="17">
        <v>1.6081336177822301</v>
      </c>
      <c r="T1477" s="4">
        <v>1.96069683574956</v>
      </c>
      <c r="U1477" s="4">
        <v>1.9173374685214</v>
      </c>
      <c r="V1477" s="4">
        <v>0.55990951460076099</v>
      </c>
      <c r="W1477" s="4">
        <v>-4.2919620024081402</v>
      </c>
      <c r="X1477" s="4">
        <v>-5.1750585823012996</v>
      </c>
      <c r="Y1477" s="4">
        <v>-4.5958013648801304</v>
      </c>
      <c r="Z1477" s="4">
        <v>-2.97408513975512</v>
      </c>
      <c r="AA1477" s="4">
        <v>0.36257874232070397</v>
      </c>
      <c r="AB1477" s="4">
        <v>1.2839183448606799</v>
      </c>
      <c r="AC1477" s="4">
        <v>1.42500225813633</v>
      </c>
      <c r="AD1477" s="4">
        <v>1.0457692485160801</v>
      </c>
      <c r="AE1477" s="4">
        <v>-3.31079934738097</v>
      </c>
      <c r="AF1477" s="4">
        <v>-3.2715952169370501</v>
      </c>
      <c r="AG1477" s="4">
        <v>-2.03229574082581</v>
      </c>
      <c r="AH1477" s="18">
        <v>-4.3685464208495901</v>
      </c>
      <c r="AI1477" s="17">
        <v>-3.2458091814983598</v>
      </c>
      <c r="AJ1477" s="4">
        <v>1.02931714845845</v>
      </c>
      <c r="AK1477" s="4">
        <v>-4.2592267723361701</v>
      </c>
      <c r="AL1477" s="18">
        <v>1.5115193591634899</v>
      </c>
      <c r="AM1477" s="22">
        <v>0.95534329267966001</v>
      </c>
      <c r="AN1477" s="5">
        <v>0.47123923472961399</v>
      </c>
      <c r="AO1477" s="5">
        <v>0.93178877641718205</v>
      </c>
      <c r="AP1477" s="23">
        <v>0.65354019376322203</v>
      </c>
      <c r="AQ1477" s="27">
        <v>2.32025609324705E-7</v>
      </c>
      <c r="AR1477" s="28">
        <v>9.2774873972363E-7</v>
      </c>
      <c r="AS1477" s="27">
        <v>8.8621805773293403E-4</v>
      </c>
      <c r="AT1477" s="6">
        <v>2.8948318374015999E-3</v>
      </c>
      <c r="AU1477" s="7">
        <v>4.2751263299568096</v>
      </c>
      <c r="AV1477" s="6">
        <v>0.28073419807035999</v>
      </c>
      <c r="AW1477" s="6">
        <v>0.49456606029037897</v>
      </c>
      <c r="AX1477" s="7">
        <v>0.48220221070503599</v>
      </c>
      <c r="AY1477" s="6">
        <v>1.04657580415067E-4</v>
      </c>
      <c r="AZ1477" s="6">
        <v>8.6695166234796795E-4</v>
      </c>
      <c r="BA1477" s="7">
        <v>5.77074613149966</v>
      </c>
      <c r="BB1477" s="6">
        <v>0.179649154497873</v>
      </c>
      <c r="BC1477" s="6">
        <v>0.83310166753561399</v>
      </c>
      <c r="BD1477" s="7">
        <v>-1.01341759083781</v>
      </c>
      <c r="BE1477" s="6">
        <v>3.2619247969212001E-4</v>
      </c>
      <c r="BF1477" s="6">
        <v>1.5305954816322599E-3</v>
      </c>
      <c r="BG1477" s="7">
        <v>4.75732854066184</v>
      </c>
      <c r="BH1477" s="6">
        <v>3.1018083091462401E-4</v>
      </c>
      <c r="BI1477" s="6">
        <v>1.5798732063091101E-3</v>
      </c>
      <c r="BJ1477" s="31">
        <v>-5.2885439207946199</v>
      </c>
      <c r="BK1477" s="35">
        <v>1.0626495525920128</v>
      </c>
      <c r="BL1477" s="8">
        <v>1.1941437678823448</v>
      </c>
      <c r="BM1477" s="8">
        <v>1.1779721831038084</v>
      </c>
      <c r="BN1477" s="8">
        <v>0.67169723859018249</v>
      </c>
      <c r="BO1477" s="8">
        <v>-1.1378875544488847</v>
      </c>
      <c r="BP1477" s="8">
        <v>-1.4672528593950955</v>
      </c>
      <c r="BQ1477" s="8">
        <v>-1.2512094113712122</v>
      </c>
      <c r="BR1477" s="8">
        <v>-0.64636383594260061</v>
      </c>
      <c r="BS1477" s="8">
        <v>0.59809950141498536</v>
      </c>
      <c r="BT1477" s="8">
        <v>0.94172816679415972</v>
      </c>
      <c r="BU1477" s="8">
        <v>0.99434771846840697</v>
      </c>
      <c r="BV1477" s="8">
        <v>0.85290656842527757</v>
      </c>
      <c r="BW1477" s="8">
        <v>-0.77194690375136421</v>
      </c>
      <c r="BX1477" s="8">
        <v>-0.75732508245479102</v>
      </c>
      <c r="BY1477" s="8">
        <v>-0.29510808471889061</v>
      </c>
      <c r="BZ1477" s="36">
        <v>-1.1664509651883399</v>
      </c>
      <c r="CA1477" s="40">
        <v>1.0626495525920128</v>
      </c>
      <c r="CB1477" s="9">
        <v>1.1941437678823448</v>
      </c>
      <c r="CC1477" s="9">
        <v>1.1779721831038084</v>
      </c>
      <c r="CD1477" s="9">
        <v>0.67169723859018249</v>
      </c>
      <c r="CE1477" s="9" t="s">
        <v>24178</v>
      </c>
      <c r="CF1477" s="9" t="s">
        <v>24178</v>
      </c>
      <c r="CG1477" s="9" t="s">
        <v>24178</v>
      </c>
      <c r="CH1477" s="9" t="s">
        <v>24178</v>
      </c>
      <c r="CI1477" s="9">
        <v>0.59809950141498536</v>
      </c>
      <c r="CJ1477" s="9">
        <v>0.94172816679415972</v>
      </c>
      <c r="CK1477" s="9">
        <v>0.99434771846840697</v>
      </c>
      <c r="CL1477" s="9">
        <v>0.85290656842527757</v>
      </c>
      <c r="CM1477" s="9" t="s">
        <v>24178</v>
      </c>
      <c r="CN1477" s="9" t="s">
        <v>24178</v>
      </c>
      <c r="CO1477" s="9" t="s">
        <v>24178</v>
      </c>
      <c r="CP1477" s="41" t="s">
        <v>24178</v>
      </c>
      <c r="CQ1477" s="51" t="str">
        <f>IF(COUNTIF(CA1477:CD1477,"")=4,"-","+")</f>
        <v>+</v>
      </c>
      <c r="CR1477" s="10" t="str">
        <f>IF(COUNTIF(CE1477:CH1477,"")=4,"-","+")</f>
        <v>-</v>
      </c>
      <c r="CS1477" s="10" t="str">
        <f>IF(COUNTIF(CI1477:CL1477,"")=4,"-","+")</f>
        <v>+</v>
      </c>
      <c r="CT1477" s="10" t="str">
        <f>IF(COUNTIF(CM1477:CP1477,"")=4,"-","+")</f>
        <v>-</v>
      </c>
      <c r="CU1477" s="10" t="str">
        <f>IF(COUNTIF(CS1477:CT1477,"-")=2,"+","-")</f>
        <v>-</v>
      </c>
      <c r="CV1477" s="10" t="str">
        <f>IF(COUNTIF(CQ1477,"+")+COUNTIF(CS1477,"+")=0,"+","-")</f>
        <v>-</v>
      </c>
      <c r="CW1477" s="10" t="str">
        <f>IF(AND(CQ1477="+",CS1477="-"),"+","-")</f>
        <v>-</v>
      </c>
      <c r="CX1477" s="10" t="str">
        <f>IF(AND(CQ1477="-",CS1477="+"),"+","-")</f>
        <v>-</v>
      </c>
      <c r="CY1477" s="10" t="str">
        <f t="shared" si="74"/>
        <v>-</v>
      </c>
      <c r="CZ1477" s="76" t="str">
        <f t="shared" si="75"/>
        <v>-</v>
      </c>
    </row>
    <row r="1478" spans="1:104" s="11" customFormat="1" ht="25" customHeight="1" x14ac:dyDescent="0.2">
      <c r="A1478" s="12" t="s">
        <v>9526</v>
      </c>
      <c r="B1478" s="3" t="s">
        <v>9526</v>
      </c>
      <c r="C1478" s="3" t="s">
        <v>9527</v>
      </c>
      <c r="D1478" s="3" t="s">
        <v>9527</v>
      </c>
      <c r="E1478" s="3" t="s">
        <v>9527</v>
      </c>
      <c r="F1478" s="3" t="s">
        <v>9528</v>
      </c>
      <c r="G1478" s="3" t="s">
        <v>9519</v>
      </c>
      <c r="H1478" s="3" t="s">
        <v>9520</v>
      </c>
      <c r="I1478" s="3" t="s">
        <v>9521</v>
      </c>
      <c r="J1478" s="3" t="s">
        <v>9522</v>
      </c>
      <c r="K1478" s="3" t="s">
        <v>9523</v>
      </c>
      <c r="L1478" s="3" t="s">
        <v>9524</v>
      </c>
      <c r="M1478" s="3" t="s">
        <v>9525</v>
      </c>
      <c r="N1478" s="3" t="s">
        <v>9526</v>
      </c>
      <c r="O1478" s="3">
        <v>4</v>
      </c>
      <c r="P1478" s="3">
        <v>2</v>
      </c>
      <c r="Q1478" s="3">
        <v>2</v>
      </c>
      <c r="R1478" s="13">
        <v>2</v>
      </c>
      <c r="S1478" s="17">
        <v>-2.84104256484212</v>
      </c>
      <c r="T1478" s="4">
        <v>-2.4818591914505399</v>
      </c>
      <c r="U1478" s="4">
        <v>-3.62706266572842</v>
      </c>
      <c r="V1478" s="4">
        <v>-3.83883985466499</v>
      </c>
      <c r="W1478" s="4">
        <v>-3.3078075842860999</v>
      </c>
      <c r="X1478" s="4">
        <v>-2.62678539394896</v>
      </c>
      <c r="Y1478" s="4">
        <v>-3.8741561140080498</v>
      </c>
      <c r="Z1478" s="4">
        <v>-4.4566977462095103</v>
      </c>
      <c r="AA1478" s="4">
        <v>-3.1413008150072002</v>
      </c>
      <c r="AB1478" s="4">
        <v>-3.0444360191861102</v>
      </c>
      <c r="AC1478" s="4">
        <v>-2.9697631813984202</v>
      </c>
      <c r="AD1478" s="4">
        <v>-2.8660647762351998</v>
      </c>
      <c r="AE1478" s="4">
        <v>-4.5508770259482896</v>
      </c>
      <c r="AF1478" s="4">
        <v>-3.3648684225880698</v>
      </c>
      <c r="AG1478" s="4">
        <v>-3.5033223795614701</v>
      </c>
      <c r="AH1478" s="18">
        <v>-4.2758055286387799</v>
      </c>
      <c r="AI1478" s="17">
        <v>-3.9237183391841501</v>
      </c>
      <c r="AJ1478" s="4">
        <v>-3.00539119795673</v>
      </c>
      <c r="AK1478" s="4">
        <v>-3.5663617096131599</v>
      </c>
      <c r="AL1478" s="18">
        <v>-3.1972010691715198</v>
      </c>
      <c r="AM1478" s="22">
        <v>0.57917740503473403</v>
      </c>
      <c r="AN1478" s="5">
        <v>0.116443304409262</v>
      </c>
      <c r="AO1478" s="5">
        <v>0.782536376602743</v>
      </c>
      <c r="AP1478" s="23">
        <v>0.64162403463698403</v>
      </c>
      <c r="AQ1478" s="27">
        <v>0.17874583943942801</v>
      </c>
      <c r="AR1478" s="28">
        <v>0.19539096137654299</v>
      </c>
      <c r="AS1478" s="27">
        <v>4.7691277678659001E-2</v>
      </c>
      <c r="AT1478" s="6">
        <v>6.3242781269525997E-2</v>
      </c>
      <c r="AU1478" s="7">
        <v>0.91832714122741899</v>
      </c>
      <c r="AV1478" s="6">
        <v>0.59533155133244997</v>
      </c>
      <c r="AW1478" s="6">
        <v>0.75877291503645095</v>
      </c>
      <c r="AX1478" s="7">
        <v>-0.19180987121478499</v>
      </c>
      <c r="AY1478" s="6">
        <v>0.49413479677059202</v>
      </c>
      <c r="AZ1478" s="6">
        <v>0.53892539373358095</v>
      </c>
      <c r="BA1478" s="7">
        <v>0.36916064044163699</v>
      </c>
      <c r="BB1478" s="6">
        <v>0.49281736116234498</v>
      </c>
      <c r="BC1478" s="6">
        <v>0.929681807382994</v>
      </c>
      <c r="BD1478" s="7">
        <v>0.35735662957099701</v>
      </c>
      <c r="BE1478" s="6">
        <v>0.144267207976015</v>
      </c>
      <c r="BF1478" s="6">
        <v>0.18036839205009</v>
      </c>
      <c r="BG1478" s="7">
        <v>0.726517270012634</v>
      </c>
      <c r="BH1478" s="6">
        <v>0.24752956804765</v>
      </c>
      <c r="BI1478" s="6">
        <v>0.27949636547093598</v>
      </c>
      <c r="BJ1478" s="31">
        <v>-0.56097051165642198</v>
      </c>
      <c r="BK1478" s="35">
        <v>0.98751094859235844</v>
      </c>
      <c r="BL1478" s="8">
        <v>1.596825443767816</v>
      </c>
      <c r="BM1478" s="8">
        <v>-0.34588440444690066</v>
      </c>
      <c r="BN1478" s="8">
        <v>-0.70514076352643418</v>
      </c>
      <c r="BO1478" s="8">
        <v>0.19569620087013503</v>
      </c>
      <c r="BP1478" s="8">
        <v>1.3509743202060618</v>
      </c>
      <c r="BQ1478" s="8">
        <v>-0.76505085493715885</v>
      </c>
      <c r="BR1478" s="8">
        <v>-1.753267701368282</v>
      </c>
      <c r="BS1478" s="8">
        <v>0.47815634680752334</v>
      </c>
      <c r="BT1478" s="8">
        <v>0.64247665932281517</v>
      </c>
      <c r="BU1478" s="8">
        <v>0.76915079245514717</v>
      </c>
      <c r="BV1478" s="8">
        <v>0.94506356034277361</v>
      </c>
      <c r="BW1478" s="8">
        <v>-1.9130323356501195</v>
      </c>
      <c r="BX1478" s="8">
        <v>9.8898858732726816E-2</v>
      </c>
      <c r="BY1478" s="8">
        <v>-0.13597282283122128</v>
      </c>
      <c r="BZ1478" s="36">
        <v>-1.4464042483372395</v>
      </c>
      <c r="CA1478" s="40">
        <v>0.98751094859235844</v>
      </c>
      <c r="CB1478" s="9">
        <v>1.596825443767816</v>
      </c>
      <c r="CC1478" s="9" t="s">
        <v>24178</v>
      </c>
      <c r="CD1478" s="9" t="s">
        <v>24178</v>
      </c>
      <c r="CE1478" s="9" t="s">
        <v>24178</v>
      </c>
      <c r="CF1478" s="9" t="s">
        <v>24178</v>
      </c>
      <c r="CG1478" s="9" t="s">
        <v>24178</v>
      </c>
      <c r="CH1478" s="9" t="s">
        <v>24178</v>
      </c>
      <c r="CI1478" s="9">
        <v>0.47815634680752334</v>
      </c>
      <c r="CJ1478" s="9">
        <v>0.64247665932281517</v>
      </c>
      <c r="CK1478" s="9">
        <v>0.76915079245514717</v>
      </c>
      <c r="CL1478" s="9">
        <v>0.94506356034277361</v>
      </c>
      <c r="CM1478" s="9" t="s">
        <v>24178</v>
      </c>
      <c r="CN1478" s="9" t="s">
        <v>24178</v>
      </c>
      <c r="CO1478" s="9" t="s">
        <v>24178</v>
      </c>
      <c r="CP1478" s="41" t="s">
        <v>24178</v>
      </c>
      <c r="CQ1478" s="51" t="str">
        <f>IF(COUNTIF(CA1478:CD1478,"")=4,"-","+")</f>
        <v>+</v>
      </c>
      <c r="CR1478" s="10" t="str">
        <f>IF(COUNTIF(CE1478:CH1478,"")=4,"-","+")</f>
        <v>-</v>
      </c>
      <c r="CS1478" s="10" t="str">
        <f>IF(COUNTIF(CI1478:CL1478,"")=4,"-","+")</f>
        <v>+</v>
      </c>
      <c r="CT1478" s="10" t="str">
        <f>IF(COUNTIF(CM1478:CP1478,"")=4,"-","+")</f>
        <v>-</v>
      </c>
      <c r="CU1478" s="10" t="str">
        <f>IF(COUNTIF(CS1478:CT1478,"-")=2,"+","-")</f>
        <v>-</v>
      </c>
      <c r="CV1478" s="10" t="str">
        <f>IF(COUNTIF(CQ1478,"+")+COUNTIF(CS1478,"+")=0,"+","-")</f>
        <v>-</v>
      </c>
      <c r="CW1478" s="10" t="str">
        <f>IF(AND(CQ1478="+",CS1478="-"),"+","-")</f>
        <v>-</v>
      </c>
      <c r="CX1478" s="10" t="str">
        <f>IF(AND(CQ1478="-",CS1478="+"),"+","-")</f>
        <v>-</v>
      </c>
      <c r="CY1478" s="10" t="str">
        <f t="shared" si="74"/>
        <v>-</v>
      </c>
      <c r="CZ1478" s="76" t="str">
        <f t="shared" si="75"/>
        <v>-</v>
      </c>
    </row>
    <row r="1479" spans="1:104" s="11" customFormat="1" ht="25" customHeight="1" x14ac:dyDescent="0.2">
      <c r="A1479" s="12" t="s">
        <v>9536</v>
      </c>
      <c r="B1479" s="3" t="s">
        <v>9537</v>
      </c>
      <c r="C1479" s="3" t="s">
        <v>9538</v>
      </c>
      <c r="D1479" s="3" t="s">
        <v>9538</v>
      </c>
      <c r="E1479" s="3" t="s">
        <v>9538</v>
      </c>
      <c r="F1479" s="3" t="s">
        <v>9539</v>
      </c>
      <c r="G1479" s="3" t="s">
        <v>9529</v>
      </c>
      <c r="H1479" s="3" t="s">
        <v>9530</v>
      </c>
      <c r="I1479" s="3" t="s">
        <v>9531</v>
      </c>
      <c r="J1479" s="3" t="s">
        <v>9532</v>
      </c>
      <c r="K1479" s="3" t="s">
        <v>9533</v>
      </c>
      <c r="L1479" s="3" t="s">
        <v>9534</v>
      </c>
      <c r="M1479" s="3" t="s">
        <v>9535</v>
      </c>
      <c r="N1479" s="3" t="s">
        <v>9536</v>
      </c>
      <c r="O1479" s="3">
        <v>6</v>
      </c>
      <c r="P1479" s="3">
        <v>7</v>
      </c>
      <c r="Q1479" s="3">
        <v>7</v>
      </c>
      <c r="R1479" s="13">
        <v>7</v>
      </c>
      <c r="S1479" s="17">
        <v>-1.65411577617559</v>
      </c>
      <c r="T1479" s="4">
        <v>-2.1870828936849902</v>
      </c>
      <c r="U1479" s="4">
        <v>-1.70130877587036</v>
      </c>
      <c r="V1479" s="4">
        <v>-2.1407838053322901</v>
      </c>
      <c r="W1479" s="4">
        <v>-1.5799008736076501</v>
      </c>
      <c r="X1479" s="4">
        <v>-3.3373640002944902</v>
      </c>
      <c r="Y1479" s="4">
        <v>-6.5887816792200802</v>
      </c>
      <c r="Z1479" s="4">
        <v>-5.4663675581626796</v>
      </c>
      <c r="AA1479" s="4">
        <v>-4.00262126213934</v>
      </c>
      <c r="AB1479" s="4">
        <v>-1.3014573357486401</v>
      </c>
      <c r="AC1479" s="4">
        <v>-1.9586684776107599</v>
      </c>
      <c r="AD1479" s="4">
        <v>-1.58259370341273</v>
      </c>
      <c r="AE1479" s="4">
        <v>-6.0759418048014302</v>
      </c>
      <c r="AF1479" s="4">
        <v>-3.3159413106042499</v>
      </c>
      <c r="AG1479" s="4">
        <v>-2.0875219106505698</v>
      </c>
      <c r="AH1479" s="18">
        <v>-2.9338780472685402</v>
      </c>
      <c r="AI1479" s="17">
        <v>-3.6033207683312001</v>
      </c>
      <c r="AJ1479" s="4">
        <v>-2.2113351947278699</v>
      </c>
      <c r="AK1479" s="4">
        <v>-4.2431035278212299</v>
      </c>
      <c r="AL1479" s="18">
        <v>-1.92082281276581</v>
      </c>
      <c r="AM1479" s="22">
        <v>1.72648404534072</v>
      </c>
      <c r="AN1479" s="5">
        <v>1.2241649979207601</v>
      </c>
      <c r="AO1479" s="5">
        <v>2.2294687967474598</v>
      </c>
      <c r="AP1479" s="23">
        <v>0.28201437593545498</v>
      </c>
      <c r="AQ1479" s="27">
        <v>0.15799836291894401</v>
      </c>
      <c r="AR1479" s="28">
        <v>0.17383796389949299</v>
      </c>
      <c r="AS1479" s="27">
        <v>0.24138580300422899</v>
      </c>
      <c r="AT1479" s="6">
        <v>0.27139089639095298</v>
      </c>
      <c r="AU1479" s="7">
        <v>1.39198557360333</v>
      </c>
      <c r="AV1479" s="6">
        <v>0.67238123032698305</v>
      </c>
      <c r="AW1479" s="6">
        <v>0.80827496202918203</v>
      </c>
      <c r="AX1479" s="7">
        <v>0.29051238196206303</v>
      </c>
      <c r="AY1479" s="6">
        <v>0.12781716067771301</v>
      </c>
      <c r="AZ1479" s="6">
        <v>0.163066348471615</v>
      </c>
      <c r="BA1479" s="7">
        <v>2.3222807150554199</v>
      </c>
      <c r="BB1479" s="6">
        <v>0.66690390498742003</v>
      </c>
      <c r="BC1479" s="6">
        <v>0.967811784768005</v>
      </c>
      <c r="BD1479" s="7">
        <v>-0.63978275949003205</v>
      </c>
      <c r="BE1479" s="6">
        <v>0.14544356522348001</v>
      </c>
      <c r="BF1479" s="6">
        <v>0.18166593884818499</v>
      </c>
      <c r="BG1479" s="7">
        <v>1.6824979555653901</v>
      </c>
      <c r="BH1479" s="6">
        <v>0.17526298414335201</v>
      </c>
      <c r="BI1479" s="6">
        <v>0.204136237747785</v>
      </c>
      <c r="BJ1479" s="31">
        <v>-2.03176833309336</v>
      </c>
      <c r="BK1479" s="35">
        <v>0.85171471597405668</v>
      </c>
      <c r="BL1479" s="8">
        <v>0.51309043682528366</v>
      </c>
      <c r="BM1479" s="8">
        <v>0.82173032298338045</v>
      </c>
      <c r="BN1479" s="8">
        <v>0.54250687717144053</v>
      </c>
      <c r="BO1479" s="8">
        <v>0.89886765854508088</v>
      </c>
      <c r="BP1479" s="8">
        <v>-0.2177484793996462</v>
      </c>
      <c r="BQ1479" s="8">
        <v>-2.2835587922062999</v>
      </c>
      <c r="BR1479" s="8">
        <v>-1.5704253545833637</v>
      </c>
      <c r="BS1479" s="8">
        <v>-0.6404242005462244</v>
      </c>
      <c r="BT1479" s="8">
        <v>1.0757786521008481</v>
      </c>
      <c r="BU1479" s="8">
        <v>0.65821508795155115</v>
      </c>
      <c r="BV1479" s="8">
        <v>0.89715675083303159</v>
      </c>
      <c r="BW1479" s="8">
        <v>-1.9577224937020123</v>
      </c>
      <c r="BX1479" s="8">
        <v>-0.20413742795676326</v>
      </c>
      <c r="BY1479" s="8">
        <v>0.57634718382483785</v>
      </c>
      <c r="BZ1479" s="36">
        <v>3.860906218481789E-2</v>
      </c>
      <c r="CA1479" s="40">
        <v>0.85171471597405668</v>
      </c>
      <c r="CB1479" s="9">
        <v>0.51309043682528366</v>
      </c>
      <c r="CC1479" s="9">
        <v>0.82173032298338045</v>
      </c>
      <c r="CD1479" s="9">
        <v>0.54250687717144053</v>
      </c>
      <c r="CE1479" s="9" t="s">
        <v>24178</v>
      </c>
      <c r="CF1479" s="9" t="s">
        <v>24178</v>
      </c>
      <c r="CG1479" s="9" t="s">
        <v>24178</v>
      </c>
      <c r="CH1479" s="9" t="s">
        <v>24178</v>
      </c>
      <c r="CI1479" s="9" t="s">
        <v>24178</v>
      </c>
      <c r="CJ1479" s="9">
        <v>1.0757786521008481</v>
      </c>
      <c r="CK1479" s="9">
        <v>0.65821508795155115</v>
      </c>
      <c r="CL1479" s="9">
        <v>0.89715675083303159</v>
      </c>
      <c r="CM1479" s="9" t="s">
        <v>24178</v>
      </c>
      <c r="CN1479" s="9" t="s">
        <v>24178</v>
      </c>
      <c r="CO1479" s="9" t="s">
        <v>24178</v>
      </c>
      <c r="CP1479" s="41" t="s">
        <v>24178</v>
      </c>
      <c r="CQ1479" s="51" t="str">
        <f>IF(COUNTIF(CA1479:CD1479,"")=4,"-","+")</f>
        <v>+</v>
      </c>
      <c r="CR1479" s="10" t="str">
        <f>IF(COUNTIF(CE1479:CH1479,"")=4,"-","+")</f>
        <v>-</v>
      </c>
      <c r="CS1479" s="10" t="str">
        <f>IF(COUNTIF(CI1479:CL1479,"")=4,"-","+")</f>
        <v>+</v>
      </c>
      <c r="CT1479" s="10" t="str">
        <f>IF(COUNTIF(CM1479:CP1479,"")=4,"-","+")</f>
        <v>-</v>
      </c>
      <c r="CU1479" s="10" t="str">
        <f>IF(COUNTIF(CS1479:CT1479,"-")=2,"+","-")</f>
        <v>-</v>
      </c>
      <c r="CV1479" s="10" t="str">
        <f>IF(COUNTIF(CQ1479,"+")+COUNTIF(CS1479,"+")=0,"+","-")</f>
        <v>-</v>
      </c>
      <c r="CW1479" s="10" t="str">
        <f>IF(AND(CQ1479="+",CS1479="-"),"+","-")</f>
        <v>-</v>
      </c>
      <c r="CX1479" s="10" t="str">
        <f>IF(AND(CQ1479="-",CS1479="+"),"+","-")</f>
        <v>-</v>
      </c>
      <c r="CY1479" s="10" t="str">
        <f t="shared" si="74"/>
        <v>-</v>
      </c>
      <c r="CZ1479" s="76" t="str">
        <f t="shared" si="75"/>
        <v>-</v>
      </c>
    </row>
    <row r="1480" spans="1:104" s="11" customFormat="1" ht="25" customHeight="1" x14ac:dyDescent="0.2">
      <c r="A1480" s="12" t="s">
        <v>9547</v>
      </c>
      <c r="B1480" s="3" t="s">
        <v>9548</v>
      </c>
      <c r="C1480" s="3" t="s">
        <v>9549</v>
      </c>
      <c r="D1480" s="3" t="s">
        <v>9549</v>
      </c>
      <c r="E1480" s="3" t="s">
        <v>9549</v>
      </c>
      <c r="F1480" s="3" t="s">
        <v>9550</v>
      </c>
      <c r="G1480" s="3" t="s">
        <v>9540</v>
      </c>
      <c r="H1480" s="3" t="s">
        <v>9541</v>
      </c>
      <c r="I1480" s="3" t="s">
        <v>9542</v>
      </c>
      <c r="J1480" s="3" t="s">
        <v>9543</v>
      </c>
      <c r="K1480" s="3" t="s">
        <v>9544</v>
      </c>
      <c r="L1480" s="3" t="s">
        <v>9545</v>
      </c>
      <c r="M1480" s="3" t="s">
        <v>9546</v>
      </c>
      <c r="N1480" s="3" t="s">
        <v>9547</v>
      </c>
      <c r="O1480" s="3">
        <v>7</v>
      </c>
      <c r="P1480" s="3">
        <v>10</v>
      </c>
      <c r="Q1480" s="3">
        <v>10</v>
      </c>
      <c r="R1480" s="13">
        <v>10</v>
      </c>
      <c r="S1480" s="17">
        <v>-0.39897094583647102</v>
      </c>
      <c r="T1480" s="4">
        <v>-3.7931612022912703E-2</v>
      </c>
      <c r="U1480" s="4">
        <v>-0.72876172891006497</v>
      </c>
      <c r="V1480" s="4">
        <v>-1.33536454854682</v>
      </c>
      <c r="W1480" s="4">
        <v>-5.0613846557179096</v>
      </c>
      <c r="X1480" s="4">
        <v>-5.5654897426391701</v>
      </c>
      <c r="Y1480" s="4">
        <v>-3.31953468967717</v>
      </c>
      <c r="Z1480" s="4">
        <v>-4.26315122400697</v>
      </c>
      <c r="AA1480" s="4">
        <v>-0.69211162357468603</v>
      </c>
      <c r="AB1480" s="4">
        <v>0.31848702545161001</v>
      </c>
      <c r="AC1480" s="4">
        <v>0.71964176849309403</v>
      </c>
      <c r="AD1480" s="4">
        <v>-0.10279723593581699</v>
      </c>
      <c r="AE1480" s="4">
        <v>-2.9592726158899199</v>
      </c>
      <c r="AF1480" s="4">
        <v>-3.26020245710622</v>
      </c>
      <c r="AG1480" s="4">
        <v>-5.1688552117657904</v>
      </c>
      <c r="AH1480" s="18">
        <v>-4.01476751852306</v>
      </c>
      <c r="AI1480" s="17">
        <v>-3.85077445082125</v>
      </c>
      <c r="AJ1480" s="4">
        <v>6.0804983608550203E-2</v>
      </c>
      <c r="AK1480" s="4">
        <v>-4.5523900780103101</v>
      </c>
      <c r="AL1480" s="18">
        <v>-0.62525720882906599</v>
      </c>
      <c r="AM1480" s="22">
        <v>0.98451027082383502</v>
      </c>
      <c r="AN1480" s="5">
        <v>0.60390811867854299</v>
      </c>
      <c r="AO1480" s="5">
        <v>0.98133207662069699</v>
      </c>
      <c r="AP1480" s="23">
        <v>0.55109661859516601</v>
      </c>
      <c r="AQ1480" s="27">
        <v>4.8435835930563596E-6</v>
      </c>
      <c r="AR1480" s="28">
        <v>1.19911126073358E-5</v>
      </c>
      <c r="AS1480" s="27">
        <v>1.0852177556290199E-3</v>
      </c>
      <c r="AT1480" s="6">
        <v>3.3060698873576201E-3</v>
      </c>
      <c r="AU1480" s="7">
        <v>3.9115794344297998</v>
      </c>
      <c r="AV1480" s="6">
        <v>0.14470744519991199</v>
      </c>
      <c r="AW1480" s="6">
        <v>0.32803070390532901</v>
      </c>
      <c r="AX1480" s="7">
        <v>-0.68606219243761701</v>
      </c>
      <c r="AY1480" s="6">
        <v>1.17176884720288E-3</v>
      </c>
      <c r="AZ1480" s="6">
        <v>3.8275836690076599E-3</v>
      </c>
      <c r="BA1480" s="7">
        <v>3.9271328691812402</v>
      </c>
      <c r="BB1480" s="6">
        <v>0.35171013101253401</v>
      </c>
      <c r="BC1480" s="6">
        <v>0.90842882437327299</v>
      </c>
      <c r="BD1480" s="7">
        <v>-0.70161562718905901</v>
      </c>
      <c r="BE1480" s="6">
        <v>2.7733517293031199E-3</v>
      </c>
      <c r="BF1480" s="6">
        <v>6.6433804438010002E-3</v>
      </c>
      <c r="BG1480" s="7">
        <v>3.22551724199218</v>
      </c>
      <c r="BH1480" s="6">
        <v>4.9671513264644104E-4</v>
      </c>
      <c r="BI1480" s="6">
        <v>2.0913062486863799E-3</v>
      </c>
      <c r="BJ1480" s="31">
        <v>-4.6131950616188604</v>
      </c>
      <c r="BK1480" s="35">
        <v>0.8611650301780156</v>
      </c>
      <c r="BL1480" s="8">
        <v>1.0298713303299698</v>
      </c>
      <c r="BM1480" s="8">
        <v>0.70706053898899401</v>
      </c>
      <c r="BN1480" s="8">
        <v>0.4236074418383452</v>
      </c>
      <c r="BO1480" s="8">
        <v>-1.3174855851536511</v>
      </c>
      <c r="BP1480" s="8">
        <v>-1.5530435871141324</v>
      </c>
      <c r="BQ1480" s="8">
        <v>-0.5035547037547542</v>
      </c>
      <c r="BR1480" s="8">
        <v>-0.94448742038556366</v>
      </c>
      <c r="BS1480" s="8">
        <v>0.72418638399319557</v>
      </c>
      <c r="BT1480" s="8">
        <v>1.1964184735411818</v>
      </c>
      <c r="BU1480" s="8">
        <v>1.3838698843669213</v>
      </c>
      <c r="BV1480" s="8">
        <v>0.9995609502896462</v>
      </c>
      <c r="BW1480" s="8">
        <v>-0.33521160132397182</v>
      </c>
      <c r="BX1480" s="8">
        <v>-0.47582996437228764</v>
      </c>
      <c r="BY1480" s="8">
        <v>-1.3677043790302044</v>
      </c>
      <c r="BZ1480" s="36">
        <v>-0.8284227923916998</v>
      </c>
      <c r="CA1480" s="40">
        <v>0.8611650301780156</v>
      </c>
      <c r="CB1480" s="9">
        <v>1.0298713303299698</v>
      </c>
      <c r="CC1480" s="9">
        <v>0.70706053898899401</v>
      </c>
      <c r="CD1480" s="9">
        <v>0.4236074418383452</v>
      </c>
      <c r="CE1480" s="9" t="s">
        <v>24178</v>
      </c>
      <c r="CF1480" s="9" t="s">
        <v>24178</v>
      </c>
      <c r="CG1480" s="9" t="s">
        <v>24178</v>
      </c>
      <c r="CH1480" s="9" t="s">
        <v>24178</v>
      </c>
      <c r="CI1480" s="9">
        <v>0.72418638399319557</v>
      </c>
      <c r="CJ1480" s="9">
        <v>1.1964184735411818</v>
      </c>
      <c r="CK1480" s="9">
        <v>1.3838698843669213</v>
      </c>
      <c r="CL1480" s="9">
        <v>0.9995609502896462</v>
      </c>
      <c r="CM1480" s="9" t="s">
        <v>24178</v>
      </c>
      <c r="CN1480" s="9" t="s">
        <v>24178</v>
      </c>
      <c r="CO1480" s="9" t="s">
        <v>24178</v>
      </c>
      <c r="CP1480" s="41" t="s">
        <v>24178</v>
      </c>
      <c r="CQ1480" s="51" t="str">
        <f>IF(COUNTIF(CA1480:CD1480,"")=4,"-","+")</f>
        <v>+</v>
      </c>
      <c r="CR1480" s="10" t="str">
        <f>IF(COUNTIF(CE1480:CH1480,"")=4,"-","+")</f>
        <v>-</v>
      </c>
      <c r="CS1480" s="10" t="str">
        <f>IF(COUNTIF(CI1480:CL1480,"")=4,"-","+")</f>
        <v>+</v>
      </c>
      <c r="CT1480" s="10" t="str">
        <f>IF(COUNTIF(CM1480:CP1480,"")=4,"-","+")</f>
        <v>-</v>
      </c>
      <c r="CU1480" s="10" t="str">
        <f>IF(COUNTIF(CS1480:CT1480,"-")=2,"+","-")</f>
        <v>-</v>
      </c>
      <c r="CV1480" s="10" t="str">
        <f>IF(COUNTIF(CQ1480,"+")+COUNTIF(CS1480,"+")=0,"+","-")</f>
        <v>-</v>
      </c>
      <c r="CW1480" s="10" t="str">
        <f>IF(AND(CQ1480="+",CS1480="-"),"+","-")</f>
        <v>-</v>
      </c>
      <c r="CX1480" s="10" t="str">
        <f>IF(AND(CQ1480="-",CS1480="+"),"+","-")</f>
        <v>-</v>
      </c>
      <c r="CY1480" s="10" t="str">
        <f t="shared" si="74"/>
        <v>-</v>
      </c>
      <c r="CZ1480" s="76" t="str">
        <f t="shared" si="75"/>
        <v>-</v>
      </c>
    </row>
    <row r="1481" spans="1:104" s="11" customFormat="1" ht="25" customHeight="1" x14ac:dyDescent="0.2">
      <c r="A1481" s="12" t="s">
        <v>9558</v>
      </c>
      <c r="B1481" s="3" t="s">
        <v>9559</v>
      </c>
      <c r="C1481" s="3" t="s">
        <v>9560</v>
      </c>
      <c r="D1481" s="3" t="s">
        <v>9561</v>
      </c>
      <c r="E1481" s="3" t="s">
        <v>9562</v>
      </c>
      <c r="F1481" s="3" t="s">
        <v>9563</v>
      </c>
      <c r="G1481" s="3" t="s">
        <v>9551</v>
      </c>
      <c r="H1481" s="3" t="s">
        <v>9552</v>
      </c>
      <c r="I1481" s="3" t="s">
        <v>9553</v>
      </c>
      <c r="J1481" s="3" t="s">
        <v>9554</v>
      </c>
      <c r="K1481" s="3" t="s">
        <v>9555</v>
      </c>
      <c r="L1481" s="3" t="s">
        <v>9556</v>
      </c>
      <c r="M1481" s="3" t="s">
        <v>9557</v>
      </c>
      <c r="N1481" s="3" t="s">
        <v>9558</v>
      </c>
      <c r="O1481" s="3">
        <v>12</v>
      </c>
      <c r="P1481" s="3">
        <v>24</v>
      </c>
      <c r="Q1481" s="3">
        <v>11</v>
      </c>
      <c r="R1481" s="13">
        <v>9</v>
      </c>
      <c r="S1481" s="17">
        <v>-0.26209783286382998</v>
      </c>
      <c r="T1481" s="4">
        <v>-0.41110154723319098</v>
      </c>
      <c r="U1481" s="4">
        <v>-1.0818316078435699</v>
      </c>
      <c r="V1481" s="4">
        <v>-1.3374541361797601</v>
      </c>
      <c r="W1481" s="4">
        <v>-4.5020143945897599</v>
      </c>
      <c r="X1481" s="4">
        <v>-4.6640958121678802</v>
      </c>
      <c r="Y1481" s="4">
        <v>-3.67958650297704</v>
      </c>
      <c r="Z1481" s="4">
        <v>-5.2450277571875796</v>
      </c>
      <c r="AA1481" s="4">
        <v>-0.78766685132976699</v>
      </c>
      <c r="AB1481" s="4">
        <v>-0.55997900462817896</v>
      </c>
      <c r="AC1481" s="4">
        <v>-0.299452463428107</v>
      </c>
      <c r="AD1481" s="4">
        <v>-0.21343453649541999</v>
      </c>
      <c r="AE1481" s="4">
        <v>-3.9754433058651499</v>
      </c>
      <c r="AF1481" s="4">
        <v>-5.8960558206268097</v>
      </c>
      <c r="AG1481" s="4">
        <v>-3.0834183407667699</v>
      </c>
      <c r="AH1481" s="18">
        <v>-3.4351943021081701</v>
      </c>
      <c r="AI1481" s="17">
        <v>-4.0975279423417303</v>
      </c>
      <c r="AJ1481" s="4">
        <v>-0.465133213970368</v>
      </c>
      <c r="AK1481" s="4">
        <v>-4.5226811167305696</v>
      </c>
      <c r="AL1481" s="18">
        <v>-0.77312128103008804</v>
      </c>
      <c r="AM1481" s="22">
        <v>1.25388879390263</v>
      </c>
      <c r="AN1481" s="5">
        <v>0.26065686676591698</v>
      </c>
      <c r="AO1481" s="5">
        <v>0.64627610874646202</v>
      </c>
      <c r="AP1481" s="23">
        <v>0.51832322268277597</v>
      </c>
      <c r="AQ1481" s="27">
        <v>5.66000482713933E-6</v>
      </c>
      <c r="AR1481" s="28">
        <v>1.3789468022306401E-5</v>
      </c>
      <c r="AS1481" s="27">
        <v>8.6439582191426504E-3</v>
      </c>
      <c r="AT1481" s="6">
        <v>1.50752010696883E-2</v>
      </c>
      <c r="AU1481" s="7">
        <v>3.6323947283713598</v>
      </c>
      <c r="AV1481" s="6">
        <v>0.34282877816478802</v>
      </c>
      <c r="AW1481" s="6">
        <v>0.55337839084691498</v>
      </c>
      <c r="AX1481" s="7">
        <v>-0.30798806705971898</v>
      </c>
      <c r="AY1481" s="6">
        <v>1.32049211357595E-4</v>
      </c>
      <c r="AZ1481" s="6">
        <v>9.7567628560837395E-4</v>
      </c>
      <c r="BA1481" s="7">
        <v>3.74955983570048</v>
      </c>
      <c r="BB1481" s="6">
        <v>0.57579765404841898</v>
      </c>
      <c r="BC1481" s="6">
        <v>0.95320380215615197</v>
      </c>
      <c r="BD1481" s="7">
        <v>-0.42515317438884098</v>
      </c>
      <c r="BE1481" s="6">
        <v>8.0614917489671804E-3</v>
      </c>
      <c r="BF1481" s="6">
        <v>1.52453445259848E-2</v>
      </c>
      <c r="BG1481" s="7">
        <v>3.3244066613116399</v>
      </c>
      <c r="BH1481" s="6">
        <v>3.3297195174118201E-4</v>
      </c>
      <c r="BI1481" s="6">
        <v>1.6510121539076001E-3</v>
      </c>
      <c r="BJ1481" s="31">
        <v>-4.0575479027602004</v>
      </c>
      <c r="BK1481" s="35">
        <v>1.1028191053627741</v>
      </c>
      <c r="BL1481" s="8">
        <v>1.0282117065472718</v>
      </c>
      <c r="BM1481" s="8">
        <v>0.69237158778715657</v>
      </c>
      <c r="BN1481" s="8">
        <v>0.56437926223660173</v>
      </c>
      <c r="BO1481" s="8">
        <v>-1.0201423738457247</v>
      </c>
      <c r="BP1481" s="8">
        <v>-1.1012978874046491</v>
      </c>
      <c r="BQ1481" s="8">
        <v>-0.60834588966922132</v>
      </c>
      <c r="BR1481" s="8">
        <v>-1.3921753429780808</v>
      </c>
      <c r="BS1481" s="8">
        <v>0.83966232748165137</v>
      </c>
      <c r="BT1481" s="8">
        <v>0.95366752564872004</v>
      </c>
      <c r="BU1481" s="8">
        <v>1.0841153312192227</v>
      </c>
      <c r="BV1481" s="8">
        <v>1.1271852225109349</v>
      </c>
      <c r="BW1481" s="8">
        <v>-0.75648385105343385</v>
      </c>
      <c r="BX1481" s="8">
        <v>-1.718150507923917</v>
      </c>
      <c r="BY1481" s="8">
        <v>-0.30983953345269089</v>
      </c>
      <c r="BZ1481" s="36">
        <v>-0.48597668246661641</v>
      </c>
      <c r="CA1481" s="40">
        <v>1.1028191053627741</v>
      </c>
      <c r="CB1481" s="9">
        <v>1.0282117065472718</v>
      </c>
      <c r="CC1481" s="9">
        <v>0.69237158778715657</v>
      </c>
      <c r="CD1481" s="9">
        <v>0.56437926223660173</v>
      </c>
      <c r="CE1481" s="9" t="s">
        <v>24178</v>
      </c>
      <c r="CF1481" s="9" t="s">
        <v>24178</v>
      </c>
      <c r="CG1481" s="9" t="s">
        <v>24178</v>
      </c>
      <c r="CH1481" s="9" t="s">
        <v>24178</v>
      </c>
      <c r="CI1481" s="9">
        <v>0.83966232748165137</v>
      </c>
      <c r="CJ1481" s="9">
        <v>0.95366752564872004</v>
      </c>
      <c r="CK1481" s="9">
        <v>1.0841153312192227</v>
      </c>
      <c r="CL1481" s="9">
        <v>1.1271852225109349</v>
      </c>
      <c r="CM1481" s="9" t="s">
        <v>24178</v>
      </c>
      <c r="CN1481" s="9" t="s">
        <v>24178</v>
      </c>
      <c r="CO1481" s="9" t="s">
        <v>24178</v>
      </c>
      <c r="CP1481" s="41" t="s">
        <v>24178</v>
      </c>
      <c r="CQ1481" s="51" t="str">
        <f>IF(COUNTIF(CA1481:CD1481,"")=4,"-","+")</f>
        <v>+</v>
      </c>
      <c r="CR1481" s="10" t="str">
        <f>IF(COUNTIF(CE1481:CH1481,"")=4,"-","+")</f>
        <v>-</v>
      </c>
      <c r="CS1481" s="10" t="str">
        <f>IF(COUNTIF(CI1481:CL1481,"")=4,"-","+")</f>
        <v>+</v>
      </c>
      <c r="CT1481" s="10" t="str">
        <f>IF(COUNTIF(CM1481:CP1481,"")=4,"-","+")</f>
        <v>-</v>
      </c>
      <c r="CU1481" s="10" t="str">
        <f>IF(COUNTIF(CS1481:CT1481,"-")=2,"+","-")</f>
        <v>-</v>
      </c>
      <c r="CV1481" s="10" t="str">
        <f>IF(COUNTIF(CQ1481,"+")+COUNTIF(CS1481,"+")=0,"+","-")</f>
        <v>-</v>
      </c>
      <c r="CW1481" s="10" t="str">
        <f>IF(AND(CQ1481="+",CS1481="-"),"+","-")</f>
        <v>-</v>
      </c>
      <c r="CX1481" s="10" t="str">
        <f>IF(AND(CQ1481="-",CS1481="+"),"+","-")</f>
        <v>-</v>
      </c>
      <c r="CY1481" s="10" t="str">
        <f t="shared" si="74"/>
        <v>-</v>
      </c>
      <c r="CZ1481" s="76" t="str">
        <f t="shared" si="75"/>
        <v>-</v>
      </c>
    </row>
    <row r="1482" spans="1:104" s="11" customFormat="1" ht="25" customHeight="1" x14ac:dyDescent="0.2">
      <c r="A1482" s="12" t="s">
        <v>9572</v>
      </c>
      <c r="B1482" s="3" t="s">
        <v>9572</v>
      </c>
      <c r="C1482" s="3">
        <v>8</v>
      </c>
      <c r="D1482" s="3">
        <v>8</v>
      </c>
      <c r="E1482" s="3">
        <v>8</v>
      </c>
      <c r="F1482" s="3" t="s">
        <v>9579</v>
      </c>
      <c r="G1482" s="3" t="s">
        <v>9572</v>
      </c>
      <c r="H1482" s="3" t="s">
        <v>9573</v>
      </c>
      <c r="I1482" s="3" t="s">
        <v>9574</v>
      </c>
      <c r="J1482" s="3" t="s">
        <v>9575</v>
      </c>
      <c r="K1482" s="3" t="s">
        <v>9576</v>
      </c>
      <c r="L1482" s="3" t="s">
        <v>9577</v>
      </c>
      <c r="M1482" s="3" t="s">
        <v>9578</v>
      </c>
      <c r="N1482" s="3" t="s">
        <v>9572</v>
      </c>
      <c r="O1482" s="3">
        <v>1</v>
      </c>
      <c r="P1482" s="3">
        <v>8</v>
      </c>
      <c r="Q1482" s="3">
        <v>8</v>
      </c>
      <c r="R1482" s="13">
        <v>8</v>
      </c>
      <c r="S1482" s="17">
        <v>-1.3751428022235099</v>
      </c>
      <c r="T1482" s="4">
        <v>-1.6766687112810299</v>
      </c>
      <c r="U1482" s="4">
        <v>-0.55565889180685302</v>
      </c>
      <c r="V1482" s="4">
        <v>-0.90502269618459896</v>
      </c>
      <c r="W1482" s="4">
        <v>-2.4412404567772401</v>
      </c>
      <c r="X1482" s="4">
        <v>-4.93616335222403</v>
      </c>
      <c r="Y1482" s="4">
        <v>-5.21176626997676</v>
      </c>
      <c r="Z1482" s="4">
        <v>-3.7734496863476799</v>
      </c>
      <c r="AA1482" s="4">
        <v>-0.56164500659262695</v>
      </c>
      <c r="AB1482" s="4">
        <v>-1.3472451957265501</v>
      </c>
      <c r="AC1482" s="4">
        <v>-0.78891644666763805</v>
      </c>
      <c r="AD1482" s="4">
        <v>-1.67245193663185</v>
      </c>
      <c r="AE1482" s="4">
        <v>-4.6200697319697097</v>
      </c>
      <c r="AF1482" s="4">
        <v>-3.3212466572654198</v>
      </c>
      <c r="AG1482" s="4">
        <v>-2.3134083864891601</v>
      </c>
      <c r="AH1482" s="18">
        <v>-3.51205292965779</v>
      </c>
      <c r="AI1482" s="17">
        <v>-3.4416944263455198</v>
      </c>
      <c r="AJ1482" s="4">
        <v>-1.0925646464046701</v>
      </c>
      <c r="AK1482" s="4">
        <v>-4.0906549413314304</v>
      </c>
      <c r="AL1482" s="18">
        <v>-1.128123275374</v>
      </c>
      <c r="AM1482" s="22">
        <v>0.94534927102885602</v>
      </c>
      <c r="AN1482" s="5">
        <v>0.50833366493265797</v>
      </c>
      <c r="AO1482" s="5">
        <v>1.2639834386775599</v>
      </c>
      <c r="AP1482" s="23">
        <v>0.49645747746305702</v>
      </c>
      <c r="AQ1482" s="27">
        <v>4.5527686563553098E-4</v>
      </c>
      <c r="AR1482" s="28">
        <v>7.4219466660161403E-4</v>
      </c>
      <c r="AS1482" s="27">
        <v>8.6834920395159297E-3</v>
      </c>
      <c r="AT1482" s="6">
        <v>1.51240369320387E-2</v>
      </c>
      <c r="AU1482" s="7">
        <v>2.3491297799408501</v>
      </c>
      <c r="AV1482" s="6">
        <v>0.923536425035546</v>
      </c>
      <c r="AW1482" s="6">
        <v>0.963961815705626</v>
      </c>
      <c r="AX1482" s="7">
        <v>-3.55586289693317E-2</v>
      </c>
      <c r="AY1482" s="6">
        <v>1.2694199356897201E-2</v>
      </c>
      <c r="AZ1482" s="6">
        <v>2.2197923275427502E-2</v>
      </c>
      <c r="BA1482" s="7">
        <v>2.9625316659574299</v>
      </c>
      <c r="BB1482" s="6">
        <v>0.44474910242565202</v>
      </c>
      <c r="BC1482" s="6">
        <v>0.929681807382994</v>
      </c>
      <c r="BD1482" s="7">
        <v>-0.64896051498590801</v>
      </c>
      <c r="BE1482" s="6">
        <v>9.3094507972699796E-3</v>
      </c>
      <c r="BF1482" s="6">
        <v>1.7158287388749398E-2</v>
      </c>
      <c r="BG1482" s="7">
        <v>2.3135711509715202</v>
      </c>
      <c r="BH1482" s="6">
        <v>1.20415380383563E-2</v>
      </c>
      <c r="BI1482" s="6">
        <v>1.9666845750067601E-2</v>
      </c>
      <c r="BJ1482" s="31">
        <v>-2.9980902949267598</v>
      </c>
      <c r="BK1482" s="35">
        <v>0.68841723749350159</v>
      </c>
      <c r="BL1482" s="8">
        <v>0.49316523132706314</v>
      </c>
      <c r="BM1482" s="8">
        <v>1.2190710643241736</v>
      </c>
      <c r="BN1482" s="8">
        <v>0.99284180296513935</v>
      </c>
      <c r="BO1482" s="8">
        <v>-1.9304227509840241E-3</v>
      </c>
      <c r="BP1482" s="8">
        <v>-1.6175086730221306</v>
      </c>
      <c r="BQ1482" s="8">
        <v>-1.795974340416169</v>
      </c>
      <c r="BR1482" s="8">
        <v>-0.86459766590803244</v>
      </c>
      <c r="BS1482" s="8">
        <v>1.2151947774580856</v>
      </c>
      <c r="BT1482" s="8">
        <v>0.7064822311545742</v>
      </c>
      <c r="BU1482" s="8">
        <v>1.0680259827177427</v>
      </c>
      <c r="BV1482" s="8">
        <v>0.4958957884204076</v>
      </c>
      <c r="BW1482" s="8">
        <v>-1.4128233984333558</v>
      </c>
      <c r="BX1482" s="8">
        <v>-0.57177523847938838</v>
      </c>
      <c r="BY1482" s="8">
        <v>8.0846769610934816E-2</v>
      </c>
      <c r="BZ1482" s="36">
        <v>-0.69533114646155547</v>
      </c>
      <c r="CA1482" s="40">
        <v>0.68841723749350159</v>
      </c>
      <c r="CB1482" s="9">
        <v>0.49316523132706314</v>
      </c>
      <c r="CC1482" s="9">
        <v>1.2190710643241736</v>
      </c>
      <c r="CD1482" s="9">
        <v>0.99284180296513935</v>
      </c>
      <c r="CE1482" s="9" t="s">
        <v>24178</v>
      </c>
      <c r="CF1482" s="9" t="s">
        <v>24178</v>
      </c>
      <c r="CG1482" s="9" t="s">
        <v>24178</v>
      </c>
      <c r="CH1482" s="9" t="s">
        <v>24178</v>
      </c>
      <c r="CI1482" s="9">
        <v>1.2151947774580856</v>
      </c>
      <c r="CJ1482" s="9">
        <v>0.7064822311545742</v>
      </c>
      <c r="CK1482" s="9">
        <v>1.0680259827177427</v>
      </c>
      <c r="CL1482" s="9">
        <v>0.4958957884204076</v>
      </c>
      <c r="CM1482" s="9" t="s">
        <v>24178</v>
      </c>
      <c r="CN1482" s="9" t="s">
        <v>24178</v>
      </c>
      <c r="CO1482" s="9" t="s">
        <v>24178</v>
      </c>
      <c r="CP1482" s="41" t="s">
        <v>24178</v>
      </c>
      <c r="CQ1482" s="51" t="str">
        <f>IF(COUNTIF(CA1482:CD1482,"")=4,"-","+")</f>
        <v>+</v>
      </c>
      <c r="CR1482" s="10" t="str">
        <f>IF(COUNTIF(CE1482:CH1482,"")=4,"-","+")</f>
        <v>-</v>
      </c>
      <c r="CS1482" s="10" t="str">
        <f>IF(COUNTIF(CI1482:CL1482,"")=4,"-","+")</f>
        <v>+</v>
      </c>
      <c r="CT1482" s="10" t="str">
        <f>IF(COUNTIF(CM1482:CP1482,"")=4,"-","+")</f>
        <v>-</v>
      </c>
      <c r="CU1482" s="10" t="str">
        <f>IF(COUNTIF(CS1482:CT1482,"-")=2,"+","-")</f>
        <v>-</v>
      </c>
      <c r="CV1482" s="10" t="str">
        <f>IF(COUNTIF(CQ1482,"+")+COUNTIF(CS1482,"+")=0,"+","-")</f>
        <v>-</v>
      </c>
      <c r="CW1482" s="10" t="str">
        <f>IF(AND(CQ1482="+",CS1482="-"),"+","-")</f>
        <v>-</v>
      </c>
      <c r="CX1482" s="10" t="str">
        <f>IF(AND(CQ1482="-",CS1482="+"),"+","-")</f>
        <v>-</v>
      </c>
      <c r="CY1482" s="10" t="str">
        <f t="shared" si="74"/>
        <v>-</v>
      </c>
      <c r="CZ1482" s="76" t="str">
        <f t="shared" si="75"/>
        <v>-</v>
      </c>
    </row>
    <row r="1483" spans="1:104" s="11" customFormat="1" ht="25" customHeight="1" x14ac:dyDescent="0.2">
      <c r="A1483" s="12" t="s">
        <v>9595</v>
      </c>
      <c r="B1483" s="3" t="s">
        <v>9596</v>
      </c>
      <c r="C1483" s="3" t="s">
        <v>9597</v>
      </c>
      <c r="D1483" s="3" t="s">
        <v>9597</v>
      </c>
      <c r="E1483" s="3" t="s">
        <v>9597</v>
      </c>
      <c r="F1483" s="3" t="s">
        <v>9598</v>
      </c>
      <c r="G1483" s="3" t="s">
        <v>9588</v>
      </c>
      <c r="H1483" s="3" t="s">
        <v>9589</v>
      </c>
      <c r="I1483" s="3" t="s">
        <v>9590</v>
      </c>
      <c r="J1483" s="3" t="s">
        <v>9591</v>
      </c>
      <c r="K1483" s="3" t="s">
        <v>9592</v>
      </c>
      <c r="L1483" s="3" t="s">
        <v>9593</v>
      </c>
      <c r="M1483" s="3" t="s">
        <v>9594</v>
      </c>
      <c r="N1483" s="3" t="s">
        <v>9595</v>
      </c>
      <c r="O1483" s="3">
        <v>9</v>
      </c>
      <c r="P1483" s="3">
        <v>5</v>
      </c>
      <c r="Q1483" s="3">
        <v>5</v>
      </c>
      <c r="R1483" s="13">
        <v>5</v>
      </c>
      <c r="S1483" s="17">
        <v>0.93207981015783004</v>
      </c>
      <c r="T1483" s="4">
        <v>1.36431777365427</v>
      </c>
      <c r="U1483" s="4">
        <v>1.36784778385205</v>
      </c>
      <c r="V1483" s="4">
        <v>0.43897289347018298</v>
      </c>
      <c r="W1483" s="4">
        <v>-6.41440704794348</v>
      </c>
      <c r="X1483" s="4">
        <v>-2.3381930124850201</v>
      </c>
      <c r="Y1483" s="4">
        <v>-2.72878590466724</v>
      </c>
      <c r="Z1483" s="4">
        <v>-4.2334994496769101</v>
      </c>
      <c r="AA1483" s="4">
        <v>0.83340422889000398</v>
      </c>
      <c r="AB1483" s="4">
        <v>1.59095777818329</v>
      </c>
      <c r="AC1483" s="4">
        <v>1.16303382900581</v>
      </c>
      <c r="AD1483" s="4">
        <v>1.5635804283285599</v>
      </c>
      <c r="AE1483" s="4">
        <v>-2.3273790271024799</v>
      </c>
      <c r="AF1483" s="4">
        <v>-5.3655924836343099</v>
      </c>
      <c r="AG1483" s="4">
        <v>-5.5126969725647603</v>
      </c>
      <c r="AH1483" s="18">
        <v>-2.7282864647920602</v>
      </c>
      <c r="AI1483" s="17">
        <v>-3.9834887370234</v>
      </c>
      <c r="AJ1483" s="4">
        <v>1.2877440661019199</v>
      </c>
      <c r="AK1483" s="4">
        <v>-3.92872135369316</v>
      </c>
      <c r="AL1483" s="18">
        <v>1.0258045652835801</v>
      </c>
      <c r="AM1483" s="22">
        <v>1.68986396982642</v>
      </c>
      <c r="AN1483" s="5">
        <v>0.360555860135852</v>
      </c>
      <c r="AO1483" s="5">
        <v>1.84762446981771</v>
      </c>
      <c r="AP1483" s="23">
        <v>0.44149008912121901</v>
      </c>
      <c r="AQ1483" s="27">
        <v>4.38842020353892E-5</v>
      </c>
      <c r="AR1483" s="28">
        <v>8.6030091135146401E-5</v>
      </c>
      <c r="AS1483" s="27">
        <v>6.8439834715644E-3</v>
      </c>
      <c r="AT1483" s="6">
        <v>1.2501231647571999E-2</v>
      </c>
      <c r="AU1483" s="7">
        <v>5.2712328031253204</v>
      </c>
      <c r="AV1483" s="6">
        <v>0.39485946293035901</v>
      </c>
      <c r="AW1483" s="6">
        <v>0.60076355641898505</v>
      </c>
      <c r="AX1483" s="7">
        <v>-0.261939500818334</v>
      </c>
      <c r="AY1483" s="6">
        <v>1.0416672875636799E-2</v>
      </c>
      <c r="AZ1483" s="6">
        <v>1.9039532404840801E-2</v>
      </c>
      <c r="BA1483" s="7">
        <v>4.9545259189767501</v>
      </c>
      <c r="BB1483" s="6">
        <v>0.96653715040647703</v>
      </c>
      <c r="BC1483" s="6">
        <v>0.99066180127071202</v>
      </c>
      <c r="BD1483" s="7">
        <v>5.4767383330239602E-2</v>
      </c>
      <c r="BE1483" s="6">
        <v>7.3586906284902297E-3</v>
      </c>
      <c r="BF1483" s="6">
        <v>1.42134355806553E-2</v>
      </c>
      <c r="BG1483" s="7">
        <v>5.0092933023069897</v>
      </c>
      <c r="BH1483" s="6">
        <v>9.5126072543976498E-3</v>
      </c>
      <c r="BI1483" s="6">
        <v>1.6265690240081499E-2</v>
      </c>
      <c r="BJ1483" s="31">
        <v>-5.2164654197950799</v>
      </c>
      <c r="BK1483" s="35">
        <v>0.82802831569763446</v>
      </c>
      <c r="BL1483" s="8">
        <v>0.98152076278545841</v>
      </c>
      <c r="BM1483" s="8">
        <v>0.98277430816846756</v>
      </c>
      <c r="BN1483" s="8">
        <v>0.65292063495144292</v>
      </c>
      <c r="BO1483" s="8">
        <v>-1.7807898367546238</v>
      </c>
      <c r="BP1483" s="8">
        <v>-0.33328147331720887</v>
      </c>
      <c r="BQ1483" s="8">
        <v>-0.47198529829174352</v>
      </c>
      <c r="BR1483" s="8">
        <v>-1.0063256008450869</v>
      </c>
      <c r="BS1483" s="8">
        <v>0.7929875332682198</v>
      </c>
      <c r="BT1483" s="8">
        <v>1.0620031170464148</v>
      </c>
      <c r="BU1483" s="8">
        <v>0.91004262381389933</v>
      </c>
      <c r="BV1483" s="8">
        <v>1.0522811194921287</v>
      </c>
      <c r="BW1483" s="8">
        <v>-0.32944130836336921</v>
      </c>
      <c r="BX1483" s="8">
        <v>-1.4083442683114198</v>
      </c>
      <c r="BY1483" s="8">
        <v>-1.4605826876323189</v>
      </c>
      <c r="BZ1483" s="36">
        <v>-0.47180794170789675</v>
      </c>
      <c r="CA1483" s="40">
        <v>0.82802831569763446</v>
      </c>
      <c r="CB1483" s="9">
        <v>0.98152076278545841</v>
      </c>
      <c r="CC1483" s="9">
        <v>0.98277430816846756</v>
      </c>
      <c r="CD1483" s="9">
        <v>0.65292063495144292</v>
      </c>
      <c r="CE1483" s="9" t="s">
        <v>24178</v>
      </c>
      <c r="CF1483" s="9" t="s">
        <v>24178</v>
      </c>
      <c r="CG1483" s="9" t="s">
        <v>24178</v>
      </c>
      <c r="CH1483" s="9" t="s">
        <v>24178</v>
      </c>
      <c r="CI1483" s="9">
        <v>0.7929875332682198</v>
      </c>
      <c r="CJ1483" s="9">
        <v>1.0620031170464148</v>
      </c>
      <c r="CK1483" s="9">
        <v>0.91004262381389933</v>
      </c>
      <c r="CL1483" s="9">
        <v>1.0522811194921287</v>
      </c>
      <c r="CM1483" s="9" t="s">
        <v>24178</v>
      </c>
      <c r="CN1483" s="9" t="s">
        <v>24178</v>
      </c>
      <c r="CO1483" s="9" t="s">
        <v>24178</v>
      </c>
      <c r="CP1483" s="41" t="s">
        <v>24178</v>
      </c>
      <c r="CQ1483" s="51" t="str">
        <f>IF(COUNTIF(CA1483:CD1483,"")=4,"-","+")</f>
        <v>+</v>
      </c>
      <c r="CR1483" s="10" t="str">
        <f>IF(COUNTIF(CE1483:CH1483,"")=4,"-","+")</f>
        <v>-</v>
      </c>
      <c r="CS1483" s="10" t="str">
        <f>IF(COUNTIF(CI1483:CL1483,"")=4,"-","+")</f>
        <v>+</v>
      </c>
      <c r="CT1483" s="10" t="str">
        <f>IF(COUNTIF(CM1483:CP1483,"")=4,"-","+")</f>
        <v>-</v>
      </c>
      <c r="CU1483" s="10" t="str">
        <f>IF(COUNTIF(CS1483:CT1483,"-")=2,"+","-")</f>
        <v>-</v>
      </c>
      <c r="CV1483" s="10" t="str">
        <f>IF(COUNTIF(CQ1483,"+")+COUNTIF(CS1483,"+")=0,"+","-")</f>
        <v>-</v>
      </c>
      <c r="CW1483" s="10" t="str">
        <f>IF(AND(CQ1483="+",CS1483="-"),"+","-")</f>
        <v>-</v>
      </c>
      <c r="CX1483" s="10" t="str">
        <f>IF(AND(CQ1483="-",CS1483="+"),"+","-")</f>
        <v>-</v>
      </c>
      <c r="CY1483" s="10" t="str">
        <f t="shared" si="74"/>
        <v>-</v>
      </c>
      <c r="CZ1483" s="76" t="str">
        <f t="shared" si="75"/>
        <v>-</v>
      </c>
    </row>
    <row r="1484" spans="1:104" s="11" customFormat="1" ht="25" customHeight="1" x14ac:dyDescent="0.2">
      <c r="A1484" s="12" t="s">
        <v>9618</v>
      </c>
      <c r="B1484" s="3" t="s">
        <v>9611</v>
      </c>
      <c r="C1484" s="3" t="s">
        <v>9619</v>
      </c>
      <c r="D1484" s="3" t="s">
        <v>9620</v>
      </c>
      <c r="E1484" s="3" t="s">
        <v>9620</v>
      </c>
      <c r="F1484" s="3" t="s">
        <v>9621</v>
      </c>
      <c r="G1484" s="3" t="s">
        <v>9611</v>
      </c>
      <c r="H1484" s="3" t="s">
        <v>9612</v>
      </c>
      <c r="I1484" s="3" t="s">
        <v>9613</v>
      </c>
      <c r="J1484" s="3" t="s">
        <v>9614</v>
      </c>
      <c r="K1484" s="3" t="s">
        <v>9615</v>
      </c>
      <c r="L1484" s="3" t="s">
        <v>9616</v>
      </c>
      <c r="M1484" s="3" t="s">
        <v>9617</v>
      </c>
      <c r="N1484" s="3" t="s">
        <v>9618</v>
      </c>
      <c r="O1484" s="3">
        <v>4</v>
      </c>
      <c r="P1484" s="3">
        <v>17</v>
      </c>
      <c r="Q1484" s="3">
        <v>13</v>
      </c>
      <c r="R1484" s="13">
        <v>13</v>
      </c>
      <c r="S1484" s="17">
        <v>-0.51685571317267098</v>
      </c>
      <c r="T1484" s="4">
        <v>-0.76994677303076697</v>
      </c>
      <c r="U1484" s="4">
        <v>-1.1402368953572199</v>
      </c>
      <c r="V1484" s="4">
        <v>-2.67133717285656</v>
      </c>
      <c r="W1484" s="4">
        <v>-6.28228495682173</v>
      </c>
      <c r="X1484" s="4">
        <v>-3.8342295986942498</v>
      </c>
      <c r="Y1484" s="4">
        <v>-3.3065767280145102</v>
      </c>
      <c r="Z1484" s="4">
        <v>-4.1087496114837503</v>
      </c>
      <c r="AA1484" s="4">
        <v>0.28752774268868497</v>
      </c>
      <c r="AB1484" s="4">
        <v>0.63230879251273497</v>
      </c>
      <c r="AC1484" s="4">
        <v>0.38204990808536698</v>
      </c>
      <c r="AD1484" s="4">
        <v>0.95468542313471305</v>
      </c>
      <c r="AE1484" s="4">
        <v>-2.0572025347540799</v>
      </c>
      <c r="AF1484" s="4">
        <v>-3.31081081064757</v>
      </c>
      <c r="AG1484" s="4">
        <v>-3.9517012679375401</v>
      </c>
      <c r="AH1484" s="18">
        <v>-4.6578593141579203</v>
      </c>
      <c r="AI1484" s="17">
        <v>-3.4943934818742801</v>
      </c>
      <c r="AJ1484" s="4">
        <v>0.564142966605375</v>
      </c>
      <c r="AK1484" s="4">
        <v>-4.3829602237535603</v>
      </c>
      <c r="AL1484" s="18">
        <v>-1.2745941386043</v>
      </c>
      <c r="AM1484" s="22">
        <v>1.1048383848244601</v>
      </c>
      <c r="AN1484" s="5">
        <v>0.29824143141491599</v>
      </c>
      <c r="AO1484" s="5">
        <v>1.3092405725334599</v>
      </c>
      <c r="AP1484" s="23">
        <v>0.96570862712329297</v>
      </c>
      <c r="AQ1484" s="27">
        <v>5.6475625829662897E-5</v>
      </c>
      <c r="AR1484" s="28">
        <v>1.07970529556272E-4</v>
      </c>
      <c r="AS1484" s="27">
        <v>3.6342785545121201E-3</v>
      </c>
      <c r="AT1484" s="6">
        <v>7.7313160166141998E-3</v>
      </c>
      <c r="AU1484" s="7">
        <v>4.05853644847965</v>
      </c>
      <c r="AV1484" s="6">
        <v>2.6758316568848799E-2</v>
      </c>
      <c r="AW1484" s="6">
        <v>0.12018332938371699</v>
      </c>
      <c r="AX1484" s="7">
        <v>-1.8387371052096799</v>
      </c>
      <c r="AY1484" s="6">
        <v>1.0251142411131E-2</v>
      </c>
      <c r="AZ1484" s="6">
        <v>1.8814995210977702E-2</v>
      </c>
      <c r="BA1484" s="7">
        <v>3.1083660851492501</v>
      </c>
      <c r="BB1484" s="6">
        <v>0.34062856161993099</v>
      </c>
      <c r="BC1484" s="6">
        <v>0.90111764821524898</v>
      </c>
      <c r="BD1484" s="7">
        <v>-0.88856674187927998</v>
      </c>
      <c r="BE1484" s="6">
        <v>2.3751024927711899E-2</v>
      </c>
      <c r="BF1484" s="6">
        <v>3.7394320759536803E-2</v>
      </c>
      <c r="BG1484" s="7">
        <v>2.2197993432699699</v>
      </c>
      <c r="BH1484" s="6">
        <v>3.6657444740431601E-3</v>
      </c>
      <c r="BI1484" s="6">
        <v>7.7982544650569401E-3</v>
      </c>
      <c r="BJ1484" s="31">
        <v>-4.9471031903589298</v>
      </c>
      <c r="BK1484" s="35">
        <v>0.76397596546906521</v>
      </c>
      <c r="BL1484" s="8">
        <v>0.64535991747235399</v>
      </c>
      <c r="BM1484" s="8">
        <v>0.47181624924792459</v>
      </c>
      <c r="BN1484" s="8">
        <v>-0.24576367674972649</v>
      </c>
      <c r="BO1484" s="8">
        <v>-1.9381045911090904</v>
      </c>
      <c r="BP1484" s="8">
        <v>-0.79077583117159655</v>
      </c>
      <c r="BQ1484" s="8">
        <v>-0.54348105011831638</v>
      </c>
      <c r="BR1484" s="8">
        <v>-0.91943497476740121</v>
      </c>
      <c r="BS1484" s="8">
        <v>1.1409659178668601</v>
      </c>
      <c r="BT1484" s="8">
        <v>1.3025542630941314</v>
      </c>
      <c r="BU1484" s="8">
        <v>1.1852655692007801</v>
      </c>
      <c r="BV1484" s="8">
        <v>1.4536423414810749</v>
      </c>
      <c r="BW1484" s="8">
        <v>4.2062466735746089E-2</v>
      </c>
      <c r="BX1484" s="8">
        <v>-0.54546543530010294</v>
      </c>
      <c r="BY1484" s="8">
        <v>-0.8458312138667754</v>
      </c>
      <c r="BZ1484" s="36">
        <v>-1.1767859174849287</v>
      </c>
      <c r="CA1484" s="40">
        <v>0.76397596546906521</v>
      </c>
      <c r="CB1484" s="9">
        <v>0.64535991747235399</v>
      </c>
      <c r="CC1484" s="9">
        <v>0.47181624924792459</v>
      </c>
      <c r="CD1484" s="9" t="s">
        <v>24178</v>
      </c>
      <c r="CE1484" s="9" t="s">
        <v>24178</v>
      </c>
      <c r="CF1484" s="9" t="s">
        <v>24178</v>
      </c>
      <c r="CG1484" s="9" t="s">
        <v>24178</v>
      </c>
      <c r="CH1484" s="9" t="s">
        <v>24178</v>
      </c>
      <c r="CI1484" s="9">
        <v>1.1409659178668601</v>
      </c>
      <c r="CJ1484" s="9">
        <v>1.3025542630941314</v>
      </c>
      <c r="CK1484" s="9">
        <v>1.1852655692007801</v>
      </c>
      <c r="CL1484" s="9">
        <v>1.4536423414810749</v>
      </c>
      <c r="CM1484" s="9" t="s">
        <v>24178</v>
      </c>
      <c r="CN1484" s="9" t="s">
        <v>24178</v>
      </c>
      <c r="CO1484" s="9" t="s">
        <v>24178</v>
      </c>
      <c r="CP1484" s="41" t="s">
        <v>24178</v>
      </c>
      <c r="CQ1484" s="51" t="str">
        <f>IF(COUNTIF(CA1484:CD1484,"")=4,"-","+")</f>
        <v>+</v>
      </c>
      <c r="CR1484" s="10" t="str">
        <f>IF(COUNTIF(CE1484:CH1484,"")=4,"-","+")</f>
        <v>-</v>
      </c>
      <c r="CS1484" s="10" t="str">
        <f>IF(COUNTIF(CI1484:CL1484,"")=4,"-","+")</f>
        <v>+</v>
      </c>
      <c r="CT1484" s="10" t="str">
        <f>IF(COUNTIF(CM1484:CP1484,"")=4,"-","+")</f>
        <v>-</v>
      </c>
      <c r="CU1484" s="10" t="str">
        <f>IF(COUNTIF(CS1484:CT1484,"-")=2,"+","-")</f>
        <v>-</v>
      </c>
      <c r="CV1484" s="10" t="str">
        <f>IF(COUNTIF(CQ1484,"+")+COUNTIF(CS1484,"+")=0,"+","-")</f>
        <v>-</v>
      </c>
      <c r="CW1484" s="10" t="str">
        <f>IF(AND(CQ1484="+",CS1484="-"),"+","-")</f>
        <v>-</v>
      </c>
      <c r="CX1484" s="10" t="str">
        <f>IF(AND(CQ1484="-",CS1484="+"),"+","-")</f>
        <v>-</v>
      </c>
      <c r="CY1484" s="10" t="str">
        <f t="shared" si="74"/>
        <v>-</v>
      </c>
      <c r="CZ1484" s="76" t="str">
        <f t="shared" si="75"/>
        <v>-</v>
      </c>
    </row>
    <row r="1485" spans="1:104" s="11" customFormat="1" ht="25" customHeight="1" x14ac:dyDescent="0.2">
      <c r="A1485" s="12" t="s">
        <v>9637</v>
      </c>
      <c r="B1485" s="3" t="s">
        <v>9637</v>
      </c>
      <c r="C1485" s="3" t="s">
        <v>9638</v>
      </c>
      <c r="D1485" s="3" t="s">
        <v>9638</v>
      </c>
      <c r="E1485" s="3" t="s">
        <v>9638</v>
      </c>
      <c r="F1485" s="3" t="s">
        <v>9639</v>
      </c>
      <c r="G1485" s="3" t="s">
        <v>9630</v>
      </c>
      <c r="H1485" s="3" t="s">
        <v>9631</v>
      </c>
      <c r="I1485" s="3" t="s">
        <v>9632</v>
      </c>
      <c r="J1485" s="3" t="s">
        <v>9633</v>
      </c>
      <c r="K1485" s="3" t="s">
        <v>9634</v>
      </c>
      <c r="L1485" s="3" t="s">
        <v>9635</v>
      </c>
      <c r="M1485" s="3" t="s">
        <v>9636</v>
      </c>
      <c r="N1485" s="3" t="s">
        <v>9637</v>
      </c>
      <c r="O1485" s="3">
        <v>6</v>
      </c>
      <c r="P1485" s="3">
        <v>2</v>
      </c>
      <c r="Q1485" s="3">
        <v>2</v>
      </c>
      <c r="R1485" s="13">
        <v>2</v>
      </c>
      <c r="S1485" s="17">
        <v>-0.93270504512798902</v>
      </c>
      <c r="T1485" s="4">
        <v>-1.0821042464086701</v>
      </c>
      <c r="U1485" s="4">
        <v>-1.00110616435845</v>
      </c>
      <c r="V1485" s="4">
        <v>-3.7600858326440201</v>
      </c>
      <c r="W1485" s="4">
        <v>-3.1030715607937598</v>
      </c>
      <c r="X1485" s="4">
        <v>-3.8454052592118302</v>
      </c>
      <c r="Y1485" s="4">
        <v>-5.1002583042722396</v>
      </c>
      <c r="Z1485" s="4">
        <v>-4.0440038527820104</v>
      </c>
      <c r="AA1485" s="4">
        <v>-1.1979834065141901</v>
      </c>
      <c r="AB1485" s="4">
        <v>-0.87785767014127802</v>
      </c>
      <c r="AC1485" s="4">
        <v>-1.0514873382411301</v>
      </c>
      <c r="AD1485" s="4">
        <v>-0.97274170165865204</v>
      </c>
      <c r="AE1485" s="4">
        <v>-0.34168729469481202</v>
      </c>
      <c r="AF1485" s="4">
        <v>-3.8254924731683402</v>
      </c>
      <c r="AG1485" s="4">
        <v>-4.8426284665481401</v>
      </c>
      <c r="AH1485" s="18">
        <v>-3.9702188970594601</v>
      </c>
      <c r="AI1485" s="17">
        <v>-3.2450067828676898</v>
      </c>
      <c r="AJ1485" s="4">
        <v>-1.0250175291388099</v>
      </c>
      <c r="AK1485" s="4">
        <v>-4.0231847442649604</v>
      </c>
      <c r="AL1485" s="18">
        <v>-1.6940003221347799</v>
      </c>
      <c r="AM1485" s="22">
        <v>1.9870040548343699</v>
      </c>
      <c r="AN1485" s="5">
        <v>0.13540880297461899</v>
      </c>
      <c r="AO1485" s="5">
        <v>0.82436535279156198</v>
      </c>
      <c r="AP1485" s="23">
        <v>1.3787432631323699</v>
      </c>
      <c r="AQ1485" s="27">
        <v>2.23497910826185E-2</v>
      </c>
      <c r="AR1485" s="28">
        <v>2.7783650241567901E-2</v>
      </c>
      <c r="AS1485" s="27">
        <v>0.11124567528352899</v>
      </c>
      <c r="AT1485" s="6">
        <v>0.13403647508897401</v>
      </c>
      <c r="AU1485" s="7">
        <v>2.2199892537288699</v>
      </c>
      <c r="AV1485" s="6">
        <v>0.40417296300655298</v>
      </c>
      <c r="AW1485" s="6">
        <v>0.60982601340535703</v>
      </c>
      <c r="AX1485" s="7">
        <v>-0.66898279299596897</v>
      </c>
      <c r="AY1485" s="6">
        <v>3.4595755413610103E-2</v>
      </c>
      <c r="AZ1485" s="6">
        <v>5.2014407296265497E-2</v>
      </c>
      <c r="BA1485" s="7">
        <v>2.3291844221301798</v>
      </c>
      <c r="BB1485" s="6">
        <v>0.50940415654944404</v>
      </c>
      <c r="BC1485" s="6">
        <v>0.93430632496078003</v>
      </c>
      <c r="BD1485" s="7">
        <v>-0.77817796139727402</v>
      </c>
      <c r="BE1485" s="6">
        <v>0.25243002943171799</v>
      </c>
      <c r="BF1485" s="6">
        <v>0.29572307601580899</v>
      </c>
      <c r="BG1485" s="7">
        <v>1.5510064607329099</v>
      </c>
      <c r="BH1485" s="6">
        <v>4.6669777954203798E-3</v>
      </c>
      <c r="BI1485" s="6">
        <v>9.3375154518593895E-3</v>
      </c>
      <c r="BJ1485" s="31">
        <v>-2.9981672151261498</v>
      </c>
      <c r="BK1485" s="35">
        <v>0.9825981324029277</v>
      </c>
      <c r="BL1485" s="8">
        <v>0.88874247763624881</v>
      </c>
      <c r="BM1485" s="8">
        <v>0.93962714074355835</v>
      </c>
      <c r="BN1485" s="8">
        <v>-0.7936207015150285</v>
      </c>
      <c r="BO1485" s="8">
        <v>-0.38087080628829378</v>
      </c>
      <c r="BP1485" s="8">
        <v>-0.84722012223612764</v>
      </c>
      <c r="BQ1485" s="8">
        <v>-1.635544645864857</v>
      </c>
      <c r="BR1485" s="8">
        <v>-0.97198384838384633</v>
      </c>
      <c r="BS1485" s="8">
        <v>0.81594480300153993</v>
      </c>
      <c r="BT1485" s="8">
        <v>1.017054382821162</v>
      </c>
      <c r="BU1485" s="8">
        <v>0.90797664982969373</v>
      </c>
      <c r="BV1485" s="8">
        <v>0.95744628031039636</v>
      </c>
      <c r="BW1485" s="8">
        <v>1.3538876538336448</v>
      </c>
      <c r="BX1485" s="8">
        <v>-0.83471049998701441</v>
      </c>
      <c r="BY1485" s="8">
        <v>-1.4736962765312029</v>
      </c>
      <c r="BZ1485" s="36">
        <v>-0.92563061977280514</v>
      </c>
      <c r="CA1485" s="40">
        <v>0.9825981324029277</v>
      </c>
      <c r="CB1485" s="9">
        <v>0.88874247763624881</v>
      </c>
      <c r="CC1485" s="9">
        <v>0.93962714074355835</v>
      </c>
      <c r="CD1485" s="9" t="s">
        <v>24178</v>
      </c>
      <c r="CE1485" s="9" t="s">
        <v>24178</v>
      </c>
      <c r="CF1485" s="9" t="s">
        <v>24178</v>
      </c>
      <c r="CG1485" s="9" t="s">
        <v>24178</v>
      </c>
      <c r="CH1485" s="9" t="s">
        <v>24178</v>
      </c>
      <c r="CI1485" s="9">
        <v>0.81594480300153993</v>
      </c>
      <c r="CJ1485" s="9">
        <v>1.017054382821162</v>
      </c>
      <c r="CK1485" s="9">
        <v>0.90797664982969373</v>
      </c>
      <c r="CL1485" s="9">
        <v>0.95744628031039636</v>
      </c>
      <c r="CM1485" s="9" t="s">
        <v>24178</v>
      </c>
      <c r="CN1485" s="9" t="s">
        <v>24178</v>
      </c>
      <c r="CO1485" s="9" t="s">
        <v>24178</v>
      </c>
      <c r="CP1485" s="41" t="s">
        <v>24178</v>
      </c>
      <c r="CQ1485" s="51" t="str">
        <f>IF(COUNTIF(CA1485:CD1485,"")=4,"-","+")</f>
        <v>+</v>
      </c>
      <c r="CR1485" s="10" t="str">
        <f>IF(COUNTIF(CE1485:CH1485,"")=4,"-","+")</f>
        <v>-</v>
      </c>
      <c r="CS1485" s="10" t="str">
        <f>IF(COUNTIF(CI1485:CL1485,"")=4,"-","+")</f>
        <v>+</v>
      </c>
      <c r="CT1485" s="10" t="str">
        <f>IF(COUNTIF(CM1485:CP1485,"")=4,"-","+")</f>
        <v>-</v>
      </c>
      <c r="CU1485" s="10" t="str">
        <f>IF(COUNTIF(CS1485:CT1485,"-")=2,"+","-")</f>
        <v>-</v>
      </c>
      <c r="CV1485" s="10" t="str">
        <f>IF(COUNTIF(CQ1485,"+")+COUNTIF(CS1485,"+")=0,"+","-")</f>
        <v>-</v>
      </c>
      <c r="CW1485" s="10" t="str">
        <f>IF(AND(CQ1485="+",CS1485="-"),"+","-")</f>
        <v>-</v>
      </c>
      <c r="CX1485" s="10" t="str">
        <f>IF(AND(CQ1485="-",CS1485="+"),"+","-")</f>
        <v>-</v>
      </c>
      <c r="CY1485" s="10" t="str">
        <f t="shared" si="74"/>
        <v>-</v>
      </c>
      <c r="CZ1485" s="76" t="str">
        <f t="shared" si="75"/>
        <v>-</v>
      </c>
    </row>
    <row r="1486" spans="1:104" s="11" customFormat="1" ht="25" customHeight="1" x14ac:dyDescent="0.2">
      <c r="A1486" s="12" t="s">
        <v>9647</v>
      </c>
      <c r="B1486" s="3" t="s">
        <v>9647</v>
      </c>
      <c r="C1486" s="3" t="s">
        <v>9648</v>
      </c>
      <c r="D1486" s="3" t="s">
        <v>9648</v>
      </c>
      <c r="E1486" s="3" t="s">
        <v>9648</v>
      </c>
      <c r="F1486" s="3" t="s">
        <v>9649</v>
      </c>
      <c r="G1486" s="3" t="s">
        <v>9640</v>
      </c>
      <c r="H1486" s="3" t="s">
        <v>9641</v>
      </c>
      <c r="I1486" s="3" t="s">
        <v>9642</v>
      </c>
      <c r="J1486" s="3" t="s">
        <v>9643</v>
      </c>
      <c r="K1486" s="3" t="s">
        <v>9644</v>
      </c>
      <c r="L1486" s="3" t="s">
        <v>9645</v>
      </c>
      <c r="M1486" s="3" t="s">
        <v>9646</v>
      </c>
      <c r="N1486" s="3" t="s">
        <v>9647</v>
      </c>
      <c r="O1486" s="3">
        <v>4</v>
      </c>
      <c r="P1486" s="3">
        <v>4</v>
      </c>
      <c r="Q1486" s="3">
        <v>4</v>
      </c>
      <c r="R1486" s="13">
        <v>4</v>
      </c>
      <c r="S1486" s="17">
        <v>-2.18308679580164</v>
      </c>
      <c r="T1486" s="4">
        <v>-1.51065601015722</v>
      </c>
      <c r="U1486" s="4">
        <v>-3.8882095521736399</v>
      </c>
      <c r="V1486" s="4">
        <v>-3.2469778755282901</v>
      </c>
      <c r="W1486" s="4">
        <v>-3.7519061492248</v>
      </c>
      <c r="X1486" s="4">
        <v>-4.2354647463704103</v>
      </c>
      <c r="Y1486" s="4">
        <v>-3.6925560428702799</v>
      </c>
      <c r="Z1486" s="4">
        <v>-5.62622354718106</v>
      </c>
      <c r="AA1486" s="4">
        <v>-1.4180553642798801</v>
      </c>
      <c r="AB1486" s="4">
        <v>-1.5670405775022</v>
      </c>
      <c r="AC1486" s="4">
        <v>-1.61267213288697</v>
      </c>
      <c r="AD1486" s="4">
        <v>-1.5371832437227899</v>
      </c>
      <c r="AE1486" s="4">
        <v>-1.4422142720923901</v>
      </c>
      <c r="AF1486" s="4">
        <v>-5.2070093376302999</v>
      </c>
      <c r="AG1486" s="4">
        <v>-3.4573565628876199</v>
      </c>
      <c r="AH1486" s="18">
        <v>-3.5087910718603599</v>
      </c>
      <c r="AI1486" s="17">
        <v>-3.40384281111767</v>
      </c>
      <c r="AJ1486" s="4">
        <v>-1.53373782959796</v>
      </c>
      <c r="AK1486" s="4">
        <v>-4.3265376214116404</v>
      </c>
      <c r="AL1486" s="18">
        <v>-2.7072325584152002</v>
      </c>
      <c r="AM1486" s="22">
        <v>1.53983482950992</v>
      </c>
      <c r="AN1486" s="5">
        <v>8.3134431122642002E-2</v>
      </c>
      <c r="AO1486" s="5">
        <v>0.89992809804798701</v>
      </c>
      <c r="AP1486" s="23">
        <v>1.0634152345844601</v>
      </c>
      <c r="AQ1486" s="27">
        <v>1.6321823467774499E-2</v>
      </c>
      <c r="AR1486" s="28">
        <v>2.0732272617904401E-2</v>
      </c>
      <c r="AS1486" s="27">
        <v>9.32147113957454E-2</v>
      </c>
      <c r="AT1486" s="6">
        <v>0.115002583292767</v>
      </c>
      <c r="AU1486" s="7">
        <v>1.8701049815197099</v>
      </c>
      <c r="AV1486" s="6">
        <v>0.114057120790879</v>
      </c>
      <c r="AW1486" s="6">
        <v>0.29203471096168798</v>
      </c>
      <c r="AX1486" s="7">
        <v>-1.1734947288172399</v>
      </c>
      <c r="AY1486" s="6">
        <v>6.02299908456723E-2</v>
      </c>
      <c r="AZ1486" s="6">
        <v>8.4078374661095606E-2</v>
      </c>
      <c r="BA1486" s="7">
        <v>1.6193050629964401</v>
      </c>
      <c r="BB1486" s="6">
        <v>0.34976304427194499</v>
      </c>
      <c r="BC1486" s="6">
        <v>0.90654986672461502</v>
      </c>
      <c r="BD1486" s="7">
        <v>-0.92269481029397304</v>
      </c>
      <c r="BE1486" s="6">
        <v>0.48807431315892402</v>
      </c>
      <c r="BF1486" s="6">
        <v>0.53498492411861998</v>
      </c>
      <c r="BG1486" s="7">
        <v>0.69661025270246901</v>
      </c>
      <c r="BH1486" s="6">
        <v>8.1157066778120793E-3</v>
      </c>
      <c r="BI1486" s="6">
        <v>1.4315822244776901E-2</v>
      </c>
      <c r="BJ1486" s="31">
        <v>-2.79279979181368</v>
      </c>
      <c r="BK1486" s="35">
        <v>0.60758742442005453</v>
      </c>
      <c r="BL1486" s="8">
        <v>1.1121382491749043</v>
      </c>
      <c r="BM1486" s="8">
        <v>-0.67183212537237791</v>
      </c>
      <c r="BN1486" s="8">
        <v>-0.19069119872624044</v>
      </c>
      <c r="BO1486" s="8">
        <v>-0.56955841060064483</v>
      </c>
      <c r="BP1486" s="8">
        <v>-0.9323911276858674</v>
      </c>
      <c r="BQ1486" s="8">
        <v>-0.52502573043526035</v>
      </c>
      <c r="BR1486" s="8">
        <v>-1.9759312435828531</v>
      </c>
      <c r="BS1486" s="8">
        <v>1.181620095110123</v>
      </c>
      <c r="BT1486" s="8">
        <v>1.0698307276207102</v>
      </c>
      <c r="BU1486" s="8">
        <v>1.0355916068134023</v>
      </c>
      <c r="BV1486" s="8">
        <v>1.0922338398889047</v>
      </c>
      <c r="BW1486" s="8">
        <v>1.1634927322317317</v>
      </c>
      <c r="BX1486" s="8">
        <v>-1.6613786090316489</v>
      </c>
      <c r="BY1486" s="8">
        <v>-0.34854646425556551</v>
      </c>
      <c r="BZ1486" s="36">
        <v>-0.38713976556937485</v>
      </c>
      <c r="CA1486" s="40">
        <v>0.60758742442005453</v>
      </c>
      <c r="CB1486" s="9">
        <v>1.1121382491749043</v>
      </c>
      <c r="CC1486" s="9" t="s">
        <v>24178</v>
      </c>
      <c r="CD1486" s="9" t="s">
        <v>24178</v>
      </c>
      <c r="CE1486" s="9" t="s">
        <v>24178</v>
      </c>
      <c r="CF1486" s="9" t="s">
        <v>24178</v>
      </c>
      <c r="CG1486" s="9" t="s">
        <v>24178</v>
      </c>
      <c r="CH1486" s="9" t="s">
        <v>24178</v>
      </c>
      <c r="CI1486" s="9">
        <v>1.181620095110123</v>
      </c>
      <c r="CJ1486" s="9">
        <v>1.0698307276207102</v>
      </c>
      <c r="CK1486" s="9" t="s">
        <v>24178</v>
      </c>
      <c r="CL1486" s="9">
        <v>1.0922338398889047</v>
      </c>
      <c r="CM1486" s="9" t="s">
        <v>24178</v>
      </c>
      <c r="CN1486" s="9" t="s">
        <v>24178</v>
      </c>
      <c r="CO1486" s="9" t="s">
        <v>24178</v>
      </c>
      <c r="CP1486" s="41" t="s">
        <v>24178</v>
      </c>
      <c r="CQ1486" s="51" t="str">
        <f>IF(COUNTIF(CA1486:CD1486,"")=4,"-","+")</f>
        <v>+</v>
      </c>
      <c r="CR1486" s="10" t="str">
        <f>IF(COUNTIF(CE1486:CH1486,"")=4,"-","+")</f>
        <v>-</v>
      </c>
      <c r="CS1486" s="10" t="str">
        <f>IF(COUNTIF(CI1486:CL1486,"")=4,"-","+")</f>
        <v>+</v>
      </c>
      <c r="CT1486" s="10" t="str">
        <f>IF(COUNTIF(CM1486:CP1486,"")=4,"-","+")</f>
        <v>-</v>
      </c>
      <c r="CU1486" s="10" t="str">
        <f>IF(COUNTIF(CS1486:CT1486,"-")=2,"+","-")</f>
        <v>-</v>
      </c>
      <c r="CV1486" s="10" t="str">
        <f>IF(COUNTIF(CQ1486,"+")+COUNTIF(CS1486,"+")=0,"+","-")</f>
        <v>-</v>
      </c>
      <c r="CW1486" s="10" t="str">
        <f>IF(AND(CQ1486="+",CS1486="-"),"+","-")</f>
        <v>-</v>
      </c>
      <c r="CX1486" s="10" t="str">
        <f>IF(AND(CQ1486="-",CS1486="+"),"+","-")</f>
        <v>-</v>
      </c>
      <c r="CY1486" s="10" t="str">
        <f t="shared" si="74"/>
        <v>-</v>
      </c>
      <c r="CZ1486" s="76" t="str">
        <f t="shared" si="75"/>
        <v>-</v>
      </c>
    </row>
    <row r="1487" spans="1:104" s="11" customFormat="1" ht="25" customHeight="1" x14ac:dyDescent="0.2">
      <c r="A1487" s="12" t="s">
        <v>9690</v>
      </c>
      <c r="B1487" s="3" t="s">
        <v>9691</v>
      </c>
      <c r="C1487" s="3" t="s">
        <v>9692</v>
      </c>
      <c r="D1487" s="3" t="s">
        <v>9692</v>
      </c>
      <c r="E1487" s="3" t="s">
        <v>9692</v>
      </c>
      <c r="F1487" s="3" t="s">
        <v>9693</v>
      </c>
      <c r="G1487" s="3" t="s">
        <v>9683</v>
      </c>
      <c r="H1487" s="3" t="s">
        <v>9684</v>
      </c>
      <c r="I1487" s="3" t="s">
        <v>9685</v>
      </c>
      <c r="J1487" s="3" t="s">
        <v>9686</v>
      </c>
      <c r="K1487" s="3" t="s">
        <v>9687</v>
      </c>
      <c r="L1487" s="3" t="s">
        <v>9688</v>
      </c>
      <c r="M1487" s="3" t="s">
        <v>9689</v>
      </c>
      <c r="N1487" s="3" t="s">
        <v>9690</v>
      </c>
      <c r="O1487" s="3">
        <v>7</v>
      </c>
      <c r="P1487" s="3">
        <v>17</v>
      </c>
      <c r="Q1487" s="3">
        <v>17</v>
      </c>
      <c r="R1487" s="13">
        <v>17</v>
      </c>
      <c r="S1487" s="17">
        <v>1.7874011145650099</v>
      </c>
      <c r="T1487" s="4">
        <v>1.7144375551244599</v>
      </c>
      <c r="U1487" s="4">
        <v>1.78743029092356</v>
      </c>
      <c r="V1487" s="4">
        <v>1.1296262111711799</v>
      </c>
      <c r="W1487" s="4">
        <v>-5.2759472800038001</v>
      </c>
      <c r="X1487" s="4">
        <v>-3.37964789210859</v>
      </c>
      <c r="Y1487" s="4">
        <v>-3.60274588549006</v>
      </c>
      <c r="Z1487" s="4">
        <v>-5.47270809084982</v>
      </c>
      <c r="AA1487" s="4">
        <v>1.3954030853278501</v>
      </c>
      <c r="AB1487" s="4">
        <v>1.70005277894628</v>
      </c>
      <c r="AC1487" s="4">
        <v>1.7189728546810401</v>
      </c>
      <c r="AD1487" s="4">
        <v>1.92490849559411</v>
      </c>
      <c r="AE1487" s="4">
        <v>-4.3633312768187098</v>
      </c>
      <c r="AF1487" s="4">
        <v>-2.2158061447367001</v>
      </c>
      <c r="AG1487" s="4">
        <v>-3.3869820535613702</v>
      </c>
      <c r="AH1487" s="18">
        <v>-4.1349563055759999</v>
      </c>
      <c r="AI1487" s="17">
        <v>-3.5252689451732002</v>
      </c>
      <c r="AJ1487" s="4">
        <v>1.6848343036373199</v>
      </c>
      <c r="AK1487" s="4">
        <v>-4.4327622871130696</v>
      </c>
      <c r="AL1487" s="18">
        <v>1.6047237929460501</v>
      </c>
      <c r="AM1487" s="22">
        <v>0.96745081516266496</v>
      </c>
      <c r="AN1487" s="5">
        <v>0.218176603110037</v>
      </c>
      <c r="AO1487" s="5">
        <v>1.0939874104812899</v>
      </c>
      <c r="AP1487" s="23">
        <v>0.31859456474582898</v>
      </c>
      <c r="AQ1487" s="27">
        <v>4.8731743312060401E-8</v>
      </c>
      <c r="AR1487" s="28">
        <v>2.7023966745778899E-7</v>
      </c>
      <c r="AS1487" s="27">
        <v>1.18881208552659E-3</v>
      </c>
      <c r="AT1487" s="6">
        <v>3.5075974132016299E-3</v>
      </c>
      <c r="AU1487" s="7">
        <v>5.2101032488105101</v>
      </c>
      <c r="AV1487" s="6">
        <v>0.694438567605273</v>
      </c>
      <c r="AW1487" s="6">
        <v>0.82235321120931404</v>
      </c>
      <c r="AX1487" s="7">
        <v>-8.0110510691268302E-2</v>
      </c>
      <c r="AY1487" s="6">
        <v>8.7289388869304203E-4</v>
      </c>
      <c r="AZ1487" s="6">
        <v>3.0963865499136398E-3</v>
      </c>
      <c r="BA1487" s="7">
        <v>6.0374860800591197</v>
      </c>
      <c r="BB1487" s="6">
        <v>0.26096516940308301</v>
      </c>
      <c r="BC1487" s="6">
        <v>0.85958089169746899</v>
      </c>
      <c r="BD1487" s="7">
        <v>-0.90749334193987297</v>
      </c>
      <c r="BE1487" s="6">
        <v>8.6475138082237101E-4</v>
      </c>
      <c r="BF1487" s="6">
        <v>2.9117366776599202E-3</v>
      </c>
      <c r="BG1487" s="7">
        <v>5.1299927381192498</v>
      </c>
      <c r="BH1487" s="6">
        <v>1.1393761047650199E-3</v>
      </c>
      <c r="BI1487" s="6">
        <v>3.5329836457615401E-3</v>
      </c>
      <c r="BJ1487" s="31">
        <v>-6.1175965907503898</v>
      </c>
      <c r="BK1487" s="35">
        <v>0.99639787867859186</v>
      </c>
      <c r="BL1487" s="8">
        <v>0.9717912587712928</v>
      </c>
      <c r="BM1487" s="8">
        <v>0.9964077182693496</v>
      </c>
      <c r="BN1487" s="8">
        <v>0.77456636228224285</v>
      </c>
      <c r="BO1487" s="8">
        <v>-1.3856834034112795</v>
      </c>
      <c r="BP1487" s="8">
        <v>-0.74616528469339127</v>
      </c>
      <c r="BQ1487" s="8">
        <v>-0.82140404178407167</v>
      </c>
      <c r="BR1487" s="8">
        <v>-1.4520400686050172</v>
      </c>
      <c r="BS1487" s="8">
        <v>0.86419837273606226</v>
      </c>
      <c r="BT1487" s="8">
        <v>0.9669400601375906</v>
      </c>
      <c r="BU1487" s="8">
        <v>0.97332076738093565</v>
      </c>
      <c r="BV1487" s="8">
        <v>1.0427716011967227</v>
      </c>
      <c r="BW1487" s="8">
        <v>-1.0779079154296216</v>
      </c>
      <c r="BX1487" s="8">
        <v>-0.35366508693150683</v>
      </c>
      <c r="BY1487" s="8">
        <v>-0.74863869641550407</v>
      </c>
      <c r="BZ1487" s="36">
        <v>-1.0008895221823944</v>
      </c>
      <c r="CA1487" s="40">
        <v>0.99639787867859186</v>
      </c>
      <c r="CB1487" s="9">
        <v>0.9717912587712928</v>
      </c>
      <c r="CC1487" s="9">
        <v>0.9964077182693496</v>
      </c>
      <c r="CD1487" s="9">
        <v>0.77456636228224285</v>
      </c>
      <c r="CE1487" s="9" t="s">
        <v>24178</v>
      </c>
      <c r="CF1487" s="9" t="s">
        <v>24178</v>
      </c>
      <c r="CG1487" s="9" t="s">
        <v>24178</v>
      </c>
      <c r="CH1487" s="9" t="s">
        <v>24178</v>
      </c>
      <c r="CI1487" s="9">
        <v>0.86419837273606226</v>
      </c>
      <c r="CJ1487" s="9">
        <v>0.9669400601375906</v>
      </c>
      <c r="CK1487" s="9">
        <v>0.97332076738093565</v>
      </c>
      <c r="CL1487" s="9">
        <v>1.0427716011967227</v>
      </c>
      <c r="CM1487" s="9" t="s">
        <v>24178</v>
      </c>
      <c r="CN1487" s="9" t="s">
        <v>24178</v>
      </c>
      <c r="CO1487" s="9" t="s">
        <v>24178</v>
      </c>
      <c r="CP1487" s="41" t="s">
        <v>24178</v>
      </c>
      <c r="CQ1487" s="51" t="str">
        <f>IF(COUNTIF(CA1487:CD1487,"")=4,"-","+")</f>
        <v>+</v>
      </c>
      <c r="CR1487" s="10" t="str">
        <f>IF(COUNTIF(CE1487:CH1487,"")=4,"-","+")</f>
        <v>-</v>
      </c>
      <c r="CS1487" s="10" t="str">
        <f>IF(COUNTIF(CI1487:CL1487,"")=4,"-","+")</f>
        <v>+</v>
      </c>
      <c r="CT1487" s="10" t="str">
        <f>IF(COUNTIF(CM1487:CP1487,"")=4,"-","+")</f>
        <v>-</v>
      </c>
      <c r="CU1487" s="10" t="str">
        <f>IF(COUNTIF(CS1487:CT1487,"-")=2,"+","-")</f>
        <v>-</v>
      </c>
      <c r="CV1487" s="10" t="str">
        <f>IF(COUNTIF(CQ1487,"+")+COUNTIF(CS1487,"+")=0,"+","-")</f>
        <v>-</v>
      </c>
      <c r="CW1487" s="10" t="str">
        <f>IF(AND(CQ1487="+",CS1487="-"),"+","-")</f>
        <v>-</v>
      </c>
      <c r="CX1487" s="10" t="str">
        <f>IF(AND(CQ1487="-",CS1487="+"),"+","-")</f>
        <v>-</v>
      </c>
      <c r="CY1487" s="10" t="str">
        <f t="shared" si="74"/>
        <v>-</v>
      </c>
      <c r="CZ1487" s="76" t="str">
        <f t="shared" si="75"/>
        <v>-</v>
      </c>
    </row>
    <row r="1488" spans="1:104" s="11" customFormat="1" ht="25" customHeight="1" x14ac:dyDescent="0.2">
      <c r="A1488" s="12" t="s">
        <v>9704</v>
      </c>
      <c r="B1488" s="3" t="s">
        <v>9704</v>
      </c>
      <c r="C1488" s="3">
        <v>16</v>
      </c>
      <c r="D1488" s="3">
        <v>16</v>
      </c>
      <c r="E1488" s="3">
        <v>14</v>
      </c>
      <c r="F1488" s="3" t="s">
        <v>9711</v>
      </c>
      <c r="G1488" s="3" t="s">
        <v>9704</v>
      </c>
      <c r="H1488" s="3" t="s">
        <v>9705</v>
      </c>
      <c r="I1488" s="3" t="s">
        <v>9706</v>
      </c>
      <c r="J1488" s="3" t="s">
        <v>9707</v>
      </c>
      <c r="K1488" s="3" t="s">
        <v>9708</v>
      </c>
      <c r="L1488" s="3" t="s">
        <v>9709</v>
      </c>
      <c r="M1488" s="3" t="s">
        <v>9710</v>
      </c>
      <c r="N1488" s="3" t="s">
        <v>9704</v>
      </c>
      <c r="O1488" s="3">
        <v>1</v>
      </c>
      <c r="P1488" s="3">
        <v>16</v>
      </c>
      <c r="Q1488" s="3">
        <v>16</v>
      </c>
      <c r="R1488" s="13">
        <v>14</v>
      </c>
      <c r="S1488" s="17">
        <v>-1.1925385564973501</v>
      </c>
      <c r="T1488" s="4">
        <v>-4.35872389739189</v>
      </c>
      <c r="U1488" s="4">
        <v>-3.8474144558194898</v>
      </c>
      <c r="V1488" s="4">
        <v>-4.0136445289575304</v>
      </c>
      <c r="W1488" s="4">
        <v>-3.6513539206591998</v>
      </c>
      <c r="X1488" s="4">
        <v>-2.4537681981141599</v>
      </c>
      <c r="Y1488" s="4">
        <v>-5.4925292715249299</v>
      </c>
      <c r="Z1488" s="4">
        <v>-4.3723549608183703</v>
      </c>
      <c r="AA1488" s="4">
        <v>2.8235476019672801</v>
      </c>
      <c r="AB1488" s="4">
        <v>2.09849094243895</v>
      </c>
      <c r="AC1488" s="4">
        <v>3.2915757507837702</v>
      </c>
      <c r="AD1488" s="4">
        <v>2.7659853904426699</v>
      </c>
      <c r="AE1488" s="4">
        <v>-5.3179443144565797</v>
      </c>
      <c r="AF1488" s="4">
        <v>-2.0261939276094698</v>
      </c>
      <c r="AG1488" s="4">
        <v>-4.9327866444908004</v>
      </c>
      <c r="AH1488" s="18">
        <v>-3.6005916883014701</v>
      </c>
      <c r="AI1488" s="17">
        <v>-3.9693791437145798</v>
      </c>
      <c r="AJ1488" s="4">
        <v>2.74489992140817</v>
      </c>
      <c r="AK1488" s="4">
        <v>-3.9925015877791599</v>
      </c>
      <c r="AL1488" s="18">
        <v>-3.3530803596665599</v>
      </c>
      <c r="AM1488" s="22">
        <v>1.4898271715929401</v>
      </c>
      <c r="AN1488" s="5">
        <v>0.49102922016830097</v>
      </c>
      <c r="AO1488" s="5">
        <v>1.27520636398771</v>
      </c>
      <c r="AP1488" s="23">
        <v>1.4560186615769199</v>
      </c>
      <c r="AQ1488" s="27">
        <v>1.1405450954349001E-5</v>
      </c>
      <c r="AR1488" s="28">
        <v>2.5679397298933399E-5</v>
      </c>
      <c r="AS1488" s="27">
        <v>1.53161160477426E-3</v>
      </c>
      <c r="AT1488" s="6">
        <v>4.1331453079453502E-3</v>
      </c>
      <c r="AU1488" s="7">
        <v>6.7142790651227502</v>
      </c>
      <c r="AV1488" s="6">
        <v>1.9311840338582301E-3</v>
      </c>
      <c r="AW1488" s="6">
        <v>2.6265872915249799E-2</v>
      </c>
      <c r="AX1488" s="7">
        <v>-6.0979802810747303</v>
      </c>
      <c r="AY1488" s="6">
        <v>0.53372754385101195</v>
      </c>
      <c r="AZ1488" s="6">
        <v>0.57706815643907805</v>
      </c>
      <c r="BA1488" s="7">
        <v>0.63942122811260105</v>
      </c>
      <c r="BB1488" s="6">
        <v>0.98196868305924101</v>
      </c>
      <c r="BC1488" s="6">
        <v>0.99448025315227395</v>
      </c>
      <c r="BD1488" s="7">
        <v>-2.3122444064584999E-2</v>
      </c>
      <c r="BE1488" s="6">
        <v>0.57566597138283404</v>
      </c>
      <c r="BF1488" s="6">
        <v>0.61833408801686096</v>
      </c>
      <c r="BG1488" s="7">
        <v>0.61629878404801597</v>
      </c>
      <c r="BH1488" s="6">
        <v>6.9754696404445305E-4</v>
      </c>
      <c r="BI1488" s="6">
        <v>2.5542490449271399E-3</v>
      </c>
      <c r="BJ1488" s="31">
        <v>-6.7374015091873298</v>
      </c>
      <c r="BK1488" s="35">
        <v>0.30934515653167238</v>
      </c>
      <c r="BL1488" s="8">
        <v>-0.72167388091606455</v>
      </c>
      <c r="BM1488" s="8">
        <v>-0.55517390964812385</v>
      </c>
      <c r="BN1488" s="8">
        <v>-0.60930414889470819</v>
      </c>
      <c r="BO1488" s="8">
        <v>-0.49132984416289255</v>
      </c>
      <c r="BP1488" s="8">
        <v>-0.10135467026145213</v>
      </c>
      <c r="BQ1488" s="8">
        <v>-1.0908799758319889</v>
      </c>
      <c r="BR1488" s="8">
        <v>-0.72611262482402161</v>
      </c>
      <c r="BS1488" s="8">
        <v>1.6171211833884971</v>
      </c>
      <c r="BT1488" s="8">
        <v>1.3810177533249979</v>
      </c>
      <c r="BU1488" s="8">
        <v>1.7695272744845068</v>
      </c>
      <c r="BV1488" s="8">
        <v>1.5983769440185116</v>
      </c>
      <c r="BW1488" s="8">
        <v>-1.0340290985113929</v>
      </c>
      <c r="BX1488" s="8">
        <v>3.7878244223779646E-2</v>
      </c>
      <c r="BY1488" s="8">
        <v>-0.90860849061939342</v>
      </c>
      <c r="BZ1488" s="36">
        <v>-0.47479991230193014</v>
      </c>
      <c r="CA1488" s="40">
        <v>0.30934515653167238</v>
      </c>
      <c r="CB1488" s="9" t="s">
        <v>24178</v>
      </c>
      <c r="CC1488" s="9" t="s">
        <v>24178</v>
      </c>
      <c r="CD1488" s="9" t="s">
        <v>24178</v>
      </c>
      <c r="CE1488" s="9" t="s">
        <v>24178</v>
      </c>
      <c r="CF1488" s="9" t="s">
        <v>24178</v>
      </c>
      <c r="CG1488" s="9" t="s">
        <v>24178</v>
      </c>
      <c r="CH1488" s="9" t="s">
        <v>24178</v>
      </c>
      <c r="CI1488" s="9">
        <v>1.6171211833884971</v>
      </c>
      <c r="CJ1488" s="9">
        <v>1.3810177533249979</v>
      </c>
      <c r="CK1488" s="9">
        <v>1.7695272744845068</v>
      </c>
      <c r="CL1488" s="9">
        <v>1.5983769440185116</v>
      </c>
      <c r="CM1488" s="9" t="s">
        <v>24178</v>
      </c>
      <c r="CN1488" s="9" t="s">
        <v>24178</v>
      </c>
      <c r="CO1488" s="9" t="s">
        <v>24178</v>
      </c>
      <c r="CP1488" s="41" t="s">
        <v>24178</v>
      </c>
      <c r="CQ1488" s="51" t="str">
        <f>IF(COUNTIF(CA1488:CD1488,"")=4,"-","+")</f>
        <v>+</v>
      </c>
      <c r="CR1488" s="10" t="str">
        <f>IF(COUNTIF(CE1488:CH1488,"")=4,"-","+")</f>
        <v>-</v>
      </c>
      <c r="CS1488" s="10" t="str">
        <f>IF(COUNTIF(CI1488:CL1488,"")=4,"-","+")</f>
        <v>+</v>
      </c>
      <c r="CT1488" s="10" t="str">
        <f>IF(COUNTIF(CM1488:CP1488,"")=4,"-","+")</f>
        <v>-</v>
      </c>
      <c r="CU1488" s="10" t="str">
        <f>IF(COUNTIF(CS1488:CT1488,"-")=2,"+","-")</f>
        <v>-</v>
      </c>
      <c r="CV1488" s="10" t="str">
        <f>IF(COUNTIF(CQ1488,"+")+COUNTIF(CS1488,"+")=0,"+","-")</f>
        <v>-</v>
      </c>
      <c r="CW1488" s="10" t="str">
        <f>IF(AND(CQ1488="+",CS1488="-"),"+","-")</f>
        <v>-</v>
      </c>
      <c r="CX1488" s="10" t="str">
        <f>IF(AND(CQ1488="-",CS1488="+"),"+","-")</f>
        <v>-</v>
      </c>
      <c r="CY1488" s="10" t="str">
        <f t="shared" si="74"/>
        <v>-</v>
      </c>
      <c r="CZ1488" s="76" t="str">
        <f t="shared" si="75"/>
        <v>-</v>
      </c>
    </row>
    <row r="1489" spans="1:104" s="11" customFormat="1" ht="25" customHeight="1" x14ac:dyDescent="0.2">
      <c r="A1489" s="12" t="s">
        <v>9712</v>
      </c>
      <c r="B1489" s="3" t="s">
        <v>9712</v>
      </c>
      <c r="C1489" s="3">
        <v>30</v>
      </c>
      <c r="D1489" s="3">
        <v>30</v>
      </c>
      <c r="E1489" s="3">
        <v>30</v>
      </c>
      <c r="F1489" s="3" t="s">
        <v>9719</v>
      </c>
      <c r="G1489" s="3" t="s">
        <v>9712</v>
      </c>
      <c r="H1489" s="3" t="s">
        <v>9713</v>
      </c>
      <c r="I1489" s="3" t="s">
        <v>9714</v>
      </c>
      <c r="J1489" s="3" t="s">
        <v>9715</v>
      </c>
      <c r="K1489" s="3" t="s">
        <v>9716</v>
      </c>
      <c r="L1489" s="3" t="s">
        <v>9717</v>
      </c>
      <c r="M1489" s="3" t="s">
        <v>9718</v>
      </c>
      <c r="N1489" s="3" t="s">
        <v>9712</v>
      </c>
      <c r="O1489" s="3">
        <v>1</v>
      </c>
      <c r="P1489" s="3">
        <v>30</v>
      </c>
      <c r="Q1489" s="3">
        <v>30</v>
      </c>
      <c r="R1489" s="13">
        <v>30</v>
      </c>
      <c r="S1489" s="17">
        <v>3.0608616999169298</v>
      </c>
      <c r="T1489" s="4">
        <v>2.98341254469433</v>
      </c>
      <c r="U1489" s="4">
        <v>3.1764153806686899</v>
      </c>
      <c r="V1489" s="4">
        <v>2.7225946990935102</v>
      </c>
      <c r="W1489" s="4">
        <v>-4.0098222917073398</v>
      </c>
      <c r="X1489" s="4">
        <v>-4.6471339225272104</v>
      </c>
      <c r="Y1489" s="4">
        <v>-4.4071225133258398</v>
      </c>
      <c r="Z1489" s="4">
        <v>-5.8294844308108598</v>
      </c>
      <c r="AA1489" s="4">
        <v>2.2490924393611502</v>
      </c>
      <c r="AB1489" s="4">
        <v>2.8387607966803201</v>
      </c>
      <c r="AC1489" s="4">
        <v>2.5462186449435702</v>
      </c>
      <c r="AD1489" s="4">
        <v>2.7000916167722999</v>
      </c>
      <c r="AE1489" s="4">
        <v>-3.3462167894947701</v>
      </c>
      <c r="AF1489" s="4">
        <v>-3.0344617620109098</v>
      </c>
      <c r="AG1489" s="4">
        <v>-2.82306171136922</v>
      </c>
      <c r="AH1489" s="18">
        <v>-2.1459437305023301</v>
      </c>
      <c r="AI1489" s="17">
        <v>-2.8374209983443102</v>
      </c>
      <c r="AJ1489" s="4">
        <v>2.58354087443933</v>
      </c>
      <c r="AK1489" s="4">
        <v>-4.72339078959281</v>
      </c>
      <c r="AL1489" s="18">
        <v>2.9858210810933699</v>
      </c>
      <c r="AM1489" s="22">
        <v>0.50860764861970298</v>
      </c>
      <c r="AN1489" s="5">
        <v>0.25296244041875598</v>
      </c>
      <c r="AO1489" s="5">
        <v>0.78282903128441195</v>
      </c>
      <c r="AP1489" s="23">
        <v>0.19257138133892801</v>
      </c>
      <c r="AQ1489" s="27">
        <v>4.8227565580135899E-11</v>
      </c>
      <c r="AR1489" s="28">
        <v>2.18105007787408E-9</v>
      </c>
      <c r="AS1489" s="27">
        <v>2.1258896527254099E-5</v>
      </c>
      <c r="AT1489" s="6">
        <v>2.79517926812953E-4</v>
      </c>
      <c r="AU1489" s="7">
        <v>5.4209618727836402</v>
      </c>
      <c r="AV1489" s="6">
        <v>4.7391450425024802E-2</v>
      </c>
      <c r="AW1489" s="6">
        <v>0.173614210146425</v>
      </c>
      <c r="AX1489" s="7">
        <v>0.40228020665403202</v>
      </c>
      <c r="AY1489" s="6">
        <v>1.50653627486335E-4</v>
      </c>
      <c r="AZ1489" s="6">
        <v>1.0651333285624199E-3</v>
      </c>
      <c r="BA1489" s="7">
        <v>7.7092118706861799</v>
      </c>
      <c r="BB1489" s="6">
        <v>9.3338498863607192E-3</v>
      </c>
      <c r="BC1489" s="6">
        <v>0.40946001043165497</v>
      </c>
      <c r="BD1489" s="7">
        <v>-1.8859697912485101</v>
      </c>
      <c r="BE1489" s="6">
        <v>3.8505063297125901E-5</v>
      </c>
      <c r="BF1489" s="6">
        <v>4.1223992256474E-4</v>
      </c>
      <c r="BG1489" s="7">
        <v>5.8232420794376702</v>
      </c>
      <c r="BH1489" s="6">
        <v>1.18503244896519E-4</v>
      </c>
      <c r="BI1489" s="6">
        <v>8.7806217899313605E-4</v>
      </c>
      <c r="BJ1489" s="31">
        <v>-7.3069316640321498</v>
      </c>
      <c r="BK1489" s="35">
        <v>1.0279548320857608</v>
      </c>
      <c r="BL1489" s="8">
        <v>1.0055832658117476</v>
      </c>
      <c r="BM1489" s="8">
        <v>1.0613330764283122</v>
      </c>
      <c r="BN1489" s="8">
        <v>0.930244758870856</v>
      </c>
      <c r="BO1489" s="8">
        <v>-1.0144467288684806</v>
      </c>
      <c r="BP1489" s="8">
        <v>-1.1985373021627601</v>
      </c>
      <c r="BQ1489" s="8">
        <v>-1.1292088358672245</v>
      </c>
      <c r="BR1489" s="8">
        <v>-1.5400650138486607</v>
      </c>
      <c r="BS1489" s="8">
        <v>0.79347132145825072</v>
      </c>
      <c r="BT1489" s="8">
        <v>0.9637999028035098</v>
      </c>
      <c r="BU1489" s="8">
        <v>0.87929767528778169</v>
      </c>
      <c r="BV1489" s="8">
        <v>0.92374463377495797</v>
      </c>
      <c r="BW1489" s="8">
        <v>-0.82276104256397542</v>
      </c>
      <c r="BX1489" s="8">
        <v>-0.73270908217052277</v>
      </c>
      <c r="BY1489" s="8">
        <v>-0.67164514635782802</v>
      </c>
      <c r="BZ1489" s="36">
        <v>-0.47605631468172432</v>
      </c>
      <c r="CA1489" s="40">
        <v>1.0279548320857608</v>
      </c>
      <c r="CB1489" s="9">
        <v>1.0055832658117476</v>
      </c>
      <c r="CC1489" s="9">
        <v>1.0613330764283122</v>
      </c>
      <c r="CD1489" s="9">
        <v>0.930244758870856</v>
      </c>
      <c r="CE1489" s="9" t="s">
        <v>24178</v>
      </c>
      <c r="CF1489" s="9" t="s">
        <v>24178</v>
      </c>
      <c r="CG1489" s="9" t="s">
        <v>24178</v>
      </c>
      <c r="CH1489" s="9" t="s">
        <v>24178</v>
      </c>
      <c r="CI1489" s="9">
        <v>0.79347132145825072</v>
      </c>
      <c r="CJ1489" s="9">
        <v>0.9637999028035098</v>
      </c>
      <c r="CK1489" s="9">
        <v>0.87929767528778169</v>
      </c>
      <c r="CL1489" s="9">
        <v>0.92374463377495797</v>
      </c>
      <c r="CM1489" s="9" t="s">
        <v>24178</v>
      </c>
      <c r="CN1489" s="9" t="s">
        <v>24178</v>
      </c>
      <c r="CO1489" s="9" t="s">
        <v>24178</v>
      </c>
      <c r="CP1489" s="41" t="s">
        <v>24178</v>
      </c>
      <c r="CQ1489" s="51" t="str">
        <f>IF(COUNTIF(CA1489:CD1489,"")=4,"-","+")</f>
        <v>+</v>
      </c>
      <c r="CR1489" s="10" t="str">
        <f>IF(COUNTIF(CE1489:CH1489,"")=4,"-","+")</f>
        <v>-</v>
      </c>
      <c r="CS1489" s="10" t="str">
        <f>IF(COUNTIF(CI1489:CL1489,"")=4,"-","+")</f>
        <v>+</v>
      </c>
      <c r="CT1489" s="10" t="str">
        <f>IF(COUNTIF(CM1489:CP1489,"")=4,"-","+")</f>
        <v>-</v>
      </c>
      <c r="CU1489" s="10" t="str">
        <f>IF(COUNTIF(CS1489:CT1489,"-")=2,"+","-")</f>
        <v>-</v>
      </c>
      <c r="CV1489" s="10" t="str">
        <f>IF(COUNTIF(CQ1489,"+")+COUNTIF(CS1489,"+")=0,"+","-")</f>
        <v>-</v>
      </c>
      <c r="CW1489" s="10" t="str">
        <f>IF(AND(CQ1489="+",CS1489="-"),"+","-")</f>
        <v>-</v>
      </c>
      <c r="CX1489" s="10" t="str">
        <f>IF(AND(CQ1489="-",CS1489="+"),"+","-")</f>
        <v>-</v>
      </c>
      <c r="CY1489" s="10" t="str">
        <f t="shared" si="74"/>
        <v>-</v>
      </c>
      <c r="CZ1489" s="76" t="str">
        <f t="shared" si="75"/>
        <v>-</v>
      </c>
    </row>
    <row r="1490" spans="1:104" s="11" customFormat="1" ht="25" customHeight="1" x14ac:dyDescent="0.2">
      <c r="A1490" s="12" t="s">
        <v>9727</v>
      </c>
      <c r="B1490" s="3" t="s">
        <v>9720</v>
      </c>
      <c r="C1490" s="3" t="s">
        <v>9728</v>
      </c>
      <c r="D1490" s="3" t="s">
        <v>9728</v>
      </c>
      <c r="E1490" s="3" t="s">
        <v>9728</v>
      </c>
      <c r="F1490" s="3" t="s">
        <v>9729</v>
      </c>
      <c r="G1490" s="3" t="s">
        <v>9720</v>
      </c>
      <c r="H1490" s="3" t="s">
        <v>9721</v>
      </c>
      <c r="I1490" s="3" t="s">
        <v>9722</v>
      </c>
      <c r="J1490" s="3" t="s">
        <v>9723</v>
      </c>
      <c r="K1490" s="3" t="s">
        <v>9724</v>
      </c>
      <c r="L1490" s="3" t="s">
        <v>9725</v>
      </c>
      <c r="M1490" s="3" t="s">
        <v>9726</v>
      </c>
      <c r="N1490" s="3" t="s">
        <v>9727</v>
      </c>
      <c r="O1490" s="3">
        <v>4</v>
      </c>
      <c r="P1490" s="3">
        <v>14</v>
      </c>
      <c r="Q1490" s="3">
        <v>14</v>
      </c>
      <c r="R1490" s="13">
        <v>14</v>
      </c>
      <c r="S1490" s="17">
        <v>1.1808983724530899</v>
      </c>
      <c r="T1490" s="4">
        <v>1.1667410768359301</v>
      </c>
      <c r="U1490" s="4">
        <v>0.90059125534993001</v>
      </c>
      <c r="V1490" s="4">
        <v>0.21596458234051899</v>
      </c>
      <c r="W1490" s="4">
        <v>-5.94710866903071</v>
      </c>
      <c r="X1490" s="4">
        <v>-5.2333183591009096</v>
      </c>
      <c r="Y1490" s="4">
        <v>-6.3923004735478699</v>
      </c>
      <c r="Z1490" s="4">
        <v>-3.4712155038889199</v>
      </c>
      <c r="AA1490" s="4">
        <v>1.0177447876796499</v>
      </c>
      <c r="AB1490" s="4">
        <v>2.3910195025962899</v>
      </c>
      <c r="AC1490" s="4">
        <v>2.15801762363626</v>
      </c>
      <c r="AD1490" s="4">
        <v>2.099688529332</v>
      </c>
      <c r="AE1490" s="4">
        <v>-3.3479434839584901</v>
      </c>
      <c r="AF1490" s="4">
        <v>-1.53490240620758</v>
      </c>
      <c r="AG1490" s="4">
        <v>-4.34219955916614</v>
      </c>
      <c r="AH1490" s="18">
        <v>-3.5423703535159898</v>
      </c>
      <c r="AI1490" s="17">
        <v>-3.19185395071205</v>
      </c>
      <c r="AJ1490" s="4">
        <v>1.91661761081105</v>
      </c>
      <c r="AK1490" s="4">
        <v>-5.2609857513921003</v>
      </c>
      <c r="AL1490" s="18">
        <v>0.86604882174486797</v>
      </c>
      <c r="AM1490" s="22">
        <v>1.18546884265946</v>
      </c>
      <c r="AN1490" s="5">
        <v>0.612323017830118</v>
      </c>
      <c r="AO1490" s="5">
        <v>1.2851304320468899</v>
      </c>
      <c r="AP1490" s="23">
        <v>0.45216102216437998</v>
      </c>
      <c r="AQ1490" s="27">
        <v>4.5673510506946801E-7</v>
      </c>
      <c r="AR1490" s="28">
        <v>1.6211315028379099E-6</v>
      </c>
      <c r="AS1490" s="27">
        <v>9.6351087788471696E-4</v>
      </c>
      <c r="AT1490" s="6">
        <v>3.0376070104466499E-3</v>
      </c>
      <c r="AU1490" s="7">
        <v>5.1084715615230998</v>
      </c>
      <c r="AV1490" s="6">
        <v>3.58171194518868E-2</v>
      </c>
      <c r="AW1490" s="6">
        <v>0.14474268553897801</v>
      </c>
      <c r="AX1490" s="7">
        <v>-1.0505687890661799</v>
      </c>
      <c r="AY1490" s="6">
        <v>1.1592832944680601E-3</v>
      </c>
      <c r="AZ1490" s="6">
        <v>3.7982599826361101E-3</v>
      </c>
      <c r="BA1490" s="7">
        <v>6.12703457313697</v>
      </c>
      <c r="BB1490" s="6">
        <v>5.6028435158140301E-2</v>
      </c>
      <c r="BC1490" s="6">
        <v>0.75079645320682598</v>
      </c>
      <c r="BD1490" s="7">
        <v>-2.0691318006800499</v>
      </c>
      <c r="BE1490" s="6">
        <v>3.4765493464248101E-3</v>
      </c>
      <c r="BF1490" s="6">
        <v>7.8140436466771802E-3</v>
      </c>
      <c r="BG1490" s="7">
        <v>4.0579027724569201</v>
      </c>
      <c r="BH1490" s="6">
        <v>3.7704375476977302E-4</v>
      </c>
      <c r="BI1490" s="6">
        <v>1.7958829454318499E-3</v>
      </c>
      <c r="BJ1490" s="31">
        <v>-7.1776033622031497</v>
      </c>
      <c r="BK1490" s="35">
        <v>0.83917936180739627</v>
      </c>
      <c r="BL1490" s="8">
        <v>0.83460719443978537</v>
      </c>
      <c r="BM1490" s="8">
        <v>0.74865281716318233</v>
      </c>
      <c r="BN1490" s="8">
        <v>0.52754930855695215</v>
      </c>
      <c r="BO1490" s="8">
        <v>-1.4628451259535677</v>
      </c>
      <c r="BP1490" s="8">
        <v>-1.2323230791848205</v>
      </c>
      <c r="BQ1490" s="8">
        <v>-1.606621981080756</v>
      </c>
      <c r="BR1490" s="8">
        <v>-0.66324340529506065</v>
      </c>
      <c r="BS1490" s="8">
        <v>0.7864881193284522</v>
      </c>
      <c r="BT1490" s="8">
        <v>1.2299938571542932</v>
      </c>
      <c r="BU1490" s="8">
        <v>1.1547447688833801</v>
      </c>
      <c r="BV1490" s="8">
        <v>1.1359071046308242</v>
      </c>
      <c r="BW1490" s="8">
        <v>-0.62343210784767</v>
      </c>
      <c r="BX1490" s="8">
        <v>-3.7901687632159758E-2</v>
      </c>
      <c r="BY1490" s="8">
        <v>-0.94453193545904512</v>
      </c>
      <c r="BZ1490" s="36">
        <v>-0.68622320951118654</v>
      </c>
      <c r="CA1490" s="40">
        <v>0.83917936180739627</v>
      </c>
      <c r="CB1490" s="9">
        <v>0.83460719443978537</v>
      </c>
      <c r="CC1490" s="9">
        <v>0.74865281716318233</v>
      </c>
      <c r="CD1490" s="9">
        <v>0.52754930855695215</v>
      </c>
      <c r="CE1490" s="9" t="s">
        <v>24178</v>
      </c>
      <c r="CF1490" s="9" t="s">
        <v>24178</v>
      </c>
      <c r="CG1490" s="9" t="s">
        <v>24178</v>
      </c>
      <c r="CH1490" s="9" t="s">
        <v>24178</v>
      </c>
      <c r="CI1490" s="9">
        <v>0.7864881193284522</v>
      </c>
      <c r="CJ1490" s="9">
        <v>1.2299938571542932</v>
      </c>
      <c r="CK1490" s="9">
        <v>1.1547447688833801</v>
      </c>
      <c r="CL1490" s="9">
        <v>1.1359071046308242</v>
      </c>
      <c r="CM1490" s="9" t="s">
        <v>24178</v>
      </c>
      <c r="CN1490" s="9">
        <v>-3.7901687632159758E-2</v>
      </c>
      <c r="CO1490" s="9" t="s">
        <v>24178</v>
      </c>
      <c r="CP1490" s="41" t="s">
        <v>24178</v>
      </c>
      <c r="CQ1490" s="51" t="str">
        <f>IF(COUNTIF(CA1490:CD1490,"")=4,"-","+")</f>
        <v>+</v>
      </c>
      <c r="CR1490" s="10" t="str">
        <f>IF(COUNTIF(CE1490:CH1490,"")=4,"-","+")</f>
        <v>-</v>
      </c>
      <c r="CS1490" s="10" t="str">
        <f>IF(COUNTIF(CI1490:CL1490,"")=4,"-","+")</f>
        <v>+</v>
      </c>
      <c r="CT1490" s="10" t="str">
        <f>IF(COUNTIF(CM1490:CP1490,"")=4,"-","+")</f>
        <v>+</v>
      </c>
      <c r="CU1490" s="10" t="str">
        <f>IF(COUNTIF(CS1490:CT1490,"-")=2,"+","-")</f>
        <v>-</v>
      </c>
      <c r="CV1490" s="10" t="str">
        <f>IF(COUNTIF(CQ1490,"+")+COUNTIF(CS1490,"+")=0,"+","-")</f>
        <v>-</v>
      </c>
      <c r="CW1490" s="10" t="str">
        <f>IF(AND(CQ1490="+",CS1490="-"),"+","-")</f>
        <v>-</v>
      </c>
      <c r="CX1490" s="10" t="str">
        <f>IF(AND(CQ1490="-",CS1490="+"),"+","-")</f>
        <v>-</v>
      </c>
      <c r="CY1490" s="10" t="str">
        <f t="shared" si="74"/>
        <v>-</v>
      </c>
      <c r="CZ1490" s="76" t="str">
        <f t="shared" si="75"/>
        <v>+</v>
      </c>
    </row>
    <row r="1491" spans="1:104" s="11" customFormat="1" ht="25" customHeight="1" x14ac:dyDescent="0.2">
      <c r="A1491" s="12" t="s">
        <v>9745</v>
      </c>
      <c r="B1491" s="3" t="s">
        <v>9745</v>
      </c>
      <c r="C1491" s="3" t="s">
        <v>9746</v>
      </c>
      <c r="D1491" s="3" t="s">
        <v>9746</v>
      </c>
      <c r="E1491" s="3" t="s">
        <v>9746</v>
      </c>
      <c r="F1491" s="3" t="s">
        <v>9747</v>
      </c>
      <c r="G1491" s="3" t="s">
        <v>9738</v>
      </c>
      <c r="H1491" s="3" t="s">
        <v>9739</v>
      </c>
      <c r="I1491" s="3" t="s">
        <v>9740</v>
      </c>
      <c r="J1491" s="3" t="s">
        <v>9741</v>
      </c>
      <c r="K1491" s="3" t="s">
        <v>9742</v>
      </c>
      <c r="L1491" s="3" t="s">
        <v>9743</v>
      </c>
      <c r="M1491" s="3" t="s">
        <v>9744</v>
      </c>
      <c r="N1491" s="3" t="s">
        <v>9745</v>
      </c>
      <c r="O1491" s="3">
        <v>2</v>
      </c>
      <c r="P1491" s="3">
        <v>12</v>
      </c>
      <c r="Q1491" s="3">
        <v>12</v>
      </c>
      <c r="R1491" s="13">
        <v>12</v>
      </c>
      <c r="S1491" s="17">
        <v>3.15573859137969</v>
      </c>
      <c r="T1491" s="4">
        <v>3.23546151151869</v>
      </c>
      <c r="U1491" s="4">
        <v>3.1114161128425</v>
      </c>
      <c r="V1491" s="4">
        <v>2.3693731264967099</v>
      </c>
      <c r="W1491" s="4">
        <v>-4.4867549234498201</v>
      </c>
      <c r="X1491" s="4">
        <v>-3.7751238543463801</v>
      </c>
      <c r="Y1491" s="4">
        <v>-3.6674015438292802</v>
      </c>
      <c r="Z1491" s="4">
        <v>-4.1588154176317902</v>
      </c>
      <c r="AA1491" s="4">
        <v>3.0029985979280198</v>
      </c>
      <c r="AB1491" s="4">
        <v>3.6214687444401998</v>
      </c>
      <c r="AC1491" s="4">
        <v>3.7810138146330199</v>
      </c>
      <c r="AD1491" s="4">
        <v>3.6434456732534901</v>
      </c>
      <c r="AE1491" s="4">
        <v>-3.4925104897183501</v>
      </c>
      <c r="AF1491" s="4">
        <v>-3.2347112019499602</v>
      </c>
      <c r="AG1491" s="4">
        <v>-4.2427810928617804</v>
      </c>
      <c r="AH1491" s="18">
        <v>-4.0850101566020403</v>
      </c>
      <c r="AI1491" s="17">
        <v>-3.7637532352830299</v>
      </c>
      <c r="AJ1491" s="4">
        <v>3.51223170756368</v>
      </c>
      <c r="AK1491" s="4">
        <v>-4.0220239348143103</v>
      </c>
      <c r="AL1491" s="18">
        <v>2.9679973355593998</v>
      </c>
      <c r="AM1491" s="22">
        <v>0.47823696981256097</v>
      </c>
      <c r="AN1491" s="5">
        <v>0.34675256117653003</v>
      </c>
      <c r="AO1491" s="5">
        <v>0.37479038207712501</v>
      </c>
      <c r="AP1491" s="23">
        <v>0.40236954569643801</v>
      </c>
      <c r="AQ1491" s="27">
        <v>2.1147120353196201E-12</v>
      </c>
      <c r="AR1491" s="28">
        <v>2.76205452990114E-10</v>
      </c>
      <c r="AS1491" s="27">
        <v>8.1197206424098797E-7</v>
      </c>
      <c r="AT1491" s="6">
        <v>4.7875947979774498E-5</v>
      </c>
      <c r="AU1491" s="7">
        <v>7.2759849428467103</v>
      </c>
      <c r="AV1491" s="6">
        <v>8.7362853637636101E-2</v>
      </c>
      <c r="AW1491" s="6">
        <v>0.248000828021125</v>
      </c>
      <c r="AX1491" s="7">
        <v>-0.54423437200428504</v>
      </c>
      <c r="AY1491" s="6">
        <v>2.5847819181687002E-7</v>
      </c>
      <c r="AZ1491" s="6">
        <v>5.7183861162371899E-5</v>
      </c>
      <c r="BA1491" s="7">
        <v>6.9900212703737097</v>
      </c>
      <c r="BB1491" s="6">
        <v>0.429647033642169</v>
      </c>
      <c r="BC1491" s="6">
        <v>0.92945338544794998</v>
      </c>
      <c r="BD1491" s="7">
        <v>-0.25827069953128201</v>
      </c>
      <c r="BE1491" s="6">
        <v>8.8321236876206998E-7</v>
      </c>
      <c r="BF1491" s="6">
        <v>6.26125957638624E-5</v>
      </c>
      <c r="BG1491" s="7">
        <v>6.7317505708424301</v>
      </c>
      <c r="BH1491" s="6">
        <v>1.0810406742176601E-7</v>
      </c>
      <c r="BI1491" s="6">
        <v>2.1812074526714898E-5</v>
      </c>
      <c r="BJ1491" s="31">
        <v>-7.5342556423779996</v>
      </c>
      <c r="BK1491" s="35">
        <v>0.9463139133102938</v>
      </c>
      <c r="BL1491" s="8">
        <v>0.96797967632478077</v>
      </c>
      <c r="BM1491" s="8">
        <v>0.934268690750368</v>
      </c>
      <c r="BN1491" s="8">
        <v>0.73260864793332992</v>
      </c>
      <c r="BO1491" s="8">
        <v>-1.1306352632044836</v>
      </c>
      <c r="BP1491" s="8">
        <v>-0.93724006305301943</v>
      </c>
      <c r="BQ1491" s="8">
        <v>-0.90796509360926048</v>
      </c>
      <c r="BR1491" s="8">
        <v>-1.0415133443917577</v>
      </c>
      <c r="BS1491" s="8">
        <v>0.90480479027279836</v>
      </c>
      <c r="BT1491" s="8">
        <v>1.0728822716609003</v>
      </c>
      <c r="BU1491" s="8">
        <v>1.1162407647379284</v>
      </c>
      <c r="BV1491" s="8">
        <v>1.0788547941252657</v>
      </c>
      <c r="BW1491" s="8">
        <v>-0.86043612546415627</v>
      </c>
      <c r="BX1491" s="8">
        <v>-0.79037574302514046</v>
      </c>
      <c r="BY1491" s="8">
        <v>-1.0643321324857278</v>
      </c>
      <c r="BZ1491" s="36">
        <v>-1.0214557838821212</v>
      </c>
      <c r="CA1491" s="40">
        <v>0.9463139133102938</v>
      </c>
      <c r="CB1491" s="9">
        <v>0.96797967632478077</v>
      </c>
      <c r="CC1491" s="9">
        <v>0.934268690750368</v>
      </c>
      <c r="CD1491" s="9">
        <v>0.73260864793332992</v>
      </c>
      <c r="CE1491" s="9" t="s">
        <v>24178</v>
      </c>
      <c r="CF1491" s="9" t="s">
        <v>24178</v>
      </c>
      <c r="CG1491" s="9" t="s">
        <v>24178</v>
      </c>
      <c r="CH1491" s="9" t="s">
        <v>24178</v>
      </c>
      <c r="CI1491" s="9">
        <v>0.90480479027279836</v>
      </c>
      <c r="CJ1491" s="9">
        <v>1.0728822716609003</v>
      </c>
      <c r="CK1491" s="9">
        <v>1.1162407647379284</v>
      </c>
      <c r="CL1491" s="9">
        <v>1.0788547941252657</v>
      </c>
      <c r="CM1491" s="9" t="s">
        <v>24178</v>
      </c>
      <c r="CN1491" s="9" t="s">
        <v>24178</v>
      </c>
      <c r="CO1491" s="9" t="s">
        <v>24178</v>
      </c>
      <c r="CP1491" s="41" t="s">
        <v>24178</v>
      </c>
      <c r="CQ1491" s="51" t="str">
        <f>IF(COUNTIF(CA1491:CD1491,"")=4,"-","+")</f>
        <v>+</v>
      </c>
      <c r="CR1491" s="10" t="str">
        <f>IF(COUNTIF(CE1491:CH1491,"")=4,"-","+")</f>
        <v>-</v>
      </c>
      <c r="CS1491" s="10" t="str">
        <f>IF(COUNTIF(CI1491:CL1491,"")=4,"-","+")</f>
        <v>+</v>
      </c>
      <c r="CT1491" s="10" t="str">
        <f>IF(COUNTIF(CM1491:CP1491,"")=4,"-","+")</f>
        <v>-</v>
      </c>
      <c r="CU1491" s="10" t="str">
        <f>IF(COUNTIF(CS1491:CT1491,"-")=2,"+","-")</f>
        <v>-</v>
      </c>
      <c r="CV1491" s="10" t="str">
        <f>IF(COUNTIF(CQ1491,"+")+COUNTIF(CS1491,"+")=0,"+","-")</f>
        <v>-</v>
      </c>
      <c r="CW1491" s="10" t="str">
        <f>IF(AND(CQ1491="+",CS1491="-"),"+","-")</f>
        <v>-</v>
      </c>
      <c r="CX1491" s="10" t="str">
        <f>IF(AND(CQ1491="-",CS1491="+"),"+","-")</f>
        <v>-</v>
      </c>
      <c r="CY1491" s="10" t="str">
        <f t="shared" si="74"/>
        <v>-</v>
      </c>
      <c r="CZ1491" s="76" t="str">
        <f t="shared" si="75"/>
        <v>-</v>
      </c>
    </row>
    <row r="1492" spans="1:104" s="11" customFormat="1" ht="25" customHeight="1" x14ac:dyDescent="0.2">
      <c r="A1492" s="12" t="s">
        <v>9755</v>
      </c>
      <c r="B1492" s="3" t="s">
        <v>9748</v>
      </c>
      <c r="C1492" s="3" t="s">
        <v>5643</v>
      </c>
      <c r="D1492" s="3" t="s">
        <v>5643</v>
      </c>
      <c r="E1492" s="3" t="s">
        <v>5643</v>
      </c>
      <c r="F1492" s="3" t="s">
        <v>9756</v>
      </c>
      <c r="G1492" s="3" t="s">
        <v>9748</v>
      </c>
      <c r="H1492" s="3" t="s">
        <v>9749</v>
      </c>
      <c r="I1492" s="3" t="s">
        <v>9750</v>
      </c>
      <c r="J1492" s="3" t="s">
        <v>9751</v>
      </c>
      <c r="K1492" s="3" t="s">
        <v>9752</v>
      </c>
      <c r="L1492" s="3" t="s">
        <v>9753</v>
      </c>
      <c r="M1492" s="3" t="s">
        <v>9754</v>
      </c>
      <c r="N1492" s="3" t="s">
        <v>9755</v>
      </c>
      <c r="O1492" s="3">
        <v>2</v>
      </c>
      <c r="P1492" s="3">
        <v>11</v>
      </c>
      <c r="Q1492" s="3">
        <v>11</v>
      </c>
      <c r="R1492" s="13">
        <v>11</v>
      </c>
      <c r="S1492" s="17">
        <v>2.9632314274060998</v>
      </c>
      <c r="T1492" s="4">
        <v>0.876083584764764</v>
      </c>
      <c r="U1492" s="4">
        <v>-1.1523870821805899</v>
      </c>
      <c r="V1492" s="4">
        <v>-0.59351673300086505</v>
      </c>
      <c r="W1492" s="4">
        <v>-2.79385770763444</v>
      </c>
      <c r="X1492" s="4">
        <v>-5.0796682069162502</v>
      </c>
      <c r="Y1492" s="4">
        <v>-2.9806281102933698</v>
      </c>
      <c r="Z1492" s="4">
        <v>-4.1613254109012603</v>
      </c>
      <c r="AA1492" s="4">
        <v>-2.2011708135385999</v>
      </c>
      <c r="AB1492" s="4">
        <v>-1.2940895331974001</v>
      </c>
      <c r="AC1492" s="4">
        <v>-2.7253984410343302</v>
      </c>
      <c r="AD1492" s="4">
        <v>-1.3444295648503899</v>
      </c>
      <c r="AE1492" s="4">
        <v>-4.3331932846198802</v>
      </c>
      <c r="AF1492" s="4">
        <v>-5.6856139021208403</v>
      </c>
      <c r="AG1492" s="4">
        <v>-4.13104598699897</v>
      </c>
      <c r="AH1492" s="18">
        <v>-2.2696795426893699</v>
      </c>
      <c r="AI1492" s="17">
        <v>-4.1048831791072704</v>
      </c>
      <c r="AJ1492" s="4">
        <v>-1.8912720881551801</v>
      </c>
      <c r="AK1492" s="4">
        <v>-3.75386985893633</v>
      </c>
      <c r="AL1492" s="18">
        <v>0.52335279924735101</v>
      </c>
      <c r="AM1492" s="22">
        <v>1.4046935611959901</v>
      </c>
      <c r="AN1492" s="5">
        <v>0.69461445944302902</v>
      </c>
      <c r="AO1492" s="5">
        <v>1.07133676915416</v>
      </c>
      <c r="AP1492" s="23">
        <v>1.8378364480615099</v>
      </c>
      <c r="AQ1492" s="27">
        <v>1.2141080924201E-3</v>
      </c>
      <c r="AR1492" s="28">
        <v>1.83339408544497E-3</v>
      </c>
      <c r="AS1492" s="27">
        <v>4.2813700122514703E-2</v>
      </c>
      <c r="AT1492" s="6">
        <v>5.7960258328904703E-2</v>
      </c>
      <c r="AU1492" s="7">
        <v>2.2136110909520901</v>
      </c>
      <c r="AV1492" s="6">
        <v>7.2473269887212394E-2</v>
      </c>
      <c r="AW1492" s="6">
        <v>0.222945374234059</v>
      </c>
      <c r="AX1492" s="7">
        <v>2.41462488740253</v>
      </c>
      <c r="AY1492" s="6">
        <v>1.0856475643266601E-2</v>
      </c>
      <c r="AZ1492" s="6">
        <v>1.9611939126920299E-2</v>
      </c>
      <c r="BA1492" s="7">
        <v>4.2772226581836801</v>
      </c>
      <c r="BB1492" s="6">
        <v>0.70576422048154597</v>
      </c>
      <c r="BC1492" s="6">
        <v>0.97739361844071004</v>
      </c>
      <c r="BD1492" s="7">
        <v>0.35101332017093201</v>
      </c>
      <c r="BE1492" s="6">
        <v>8.1439946225536301E-3</v>
      </c>
      <c r="BF1492" s="6">
        <v>1.5379192148998E-2</v>
      </c>
      <c r="BG1492" s="7">
        <v>4.6282359783546196</v>
      </c>
      <c r="BH1492" s="6">
        <v>3.2010052207648299E-2</v>
      </c>
      <c r="BI1492" s="6">
        <v>4.4566012176572002E-2</v>
      </c>
      <c r="BJ1492" s="31">
        <v>-1.8625977707811501</v>
      </c>
      <c r="BK1492" s="35">
        <v>2.4419111446770443</v>
      </c>
      <c r="BL1492" s="8">
        <v>1.4747903165300904</v>
      </c>
      <c r="BM1492" s="8">
        <v>0.53485870689130266</v>
      </c>
      <c r="BN1492" s="8">
        <v>0.7938222282494557</v>
      </c>
      <c r="BO1492" s="8">
        <v>-0.2257488544105386</v>
      </c>
      <c r="BP1492" s="8">
        <v>-1.2849239151742213</v>
      </c>
      <c r="BQ1492" s="8">
        <v>-0.31229257824385037</v>
      </c>
      <c r="BR1492" s="8">
        <v>-0.85939179557083334</v>
      </c>
      <c r="BS1492" s="8">
        <v>4.8884225306716357E-2</v>
      </c>
      <c r="BT1492" s="8">
        <v>0.46919810107413212</v>
      </c>
      <c r="BU1492" s="8">
        <v>-0.19402691250687212</v>
      </c>
      <c r="BV1492" s="8">
        <v>0.44587206153513548</v>
      </c>
      <c r="BW1492" s="8">
        <v>-0.9390301407645576</v>
      </c>
      <c r="BX1492" s="8">
        <v>-1.5657007200491069</v>
      </c>
      <c r="BY1492" s="8">
        <v>-0.84536123150540698</v>
      </c>
      <c r="BZ1492" s="36">
        <v>1.7139363961513717E-2</v>
      </c>
      <c r="CA1492" s="40">
        <v>2.4419111446770443</v>
      </c>
      <c r="CB1492" s="9">
        <v>1.4747903165300904</v>
      </c>
      <c r="CC1492" s="9">
        <v>0.53485870689130266</v>
      </c>
      <c r="CD1492" s="9">
        <v>0.7938222282494557</v>
      </c>
      <c r="CE1492" s="9" t="s">
        <v>24178</v>
      </c>
      <c r="CF1492" s="9" t="s">
        <v>24178</v>
      </c>
      <c r="CG1492" s="9" t="s">
        <v>24178</v>
      </c>
      <c r="CH1492" s="9" t="s">
        <v>24178</v>
      </c>
      <c r="CI1492" s="9">
        <v>4.8884225306716357E-2</v>
      </c>
      <c r="CJ1492" s="9">
        <v>0.46919810107413212</v>
      </c>
      <c r="CK1492" s="9">
        <v>-0.19402691250687212</v>
      </c>
      <c r="CL1492" s="9">
        <v>0.44587206153513548</v>
      </c>
      <c r="CM1492" s="9" t="s">
        <v>24178</v>
      </c>
      <c r="CN1492" s="9" t="s">
        <v>24178</v>
      </c>
      <c r="CO1492" s="9" t="s">
        <v>24178</v>
      </c>
      <c r="CP1492" s="41" t="s">
        <v>24178</v>
      </c>
      <c r="CQ1492" s="51" t="str">
        <f>IF(COUNTIF(CA1492:CD1492,"")=4,"-","+")</f>
        <v>+</v>
      </c>
      <c r="CR1492" s="10" t="str">
        <f>IF(COUNTIF(CE1492:CH1492,"")=4,"-","+")</f>
        <v>-</v>
      </c>
      <c r="CS1492" s="10" t="str">
        <f>IF(COUNTIF(CI1492:CL1492,"")=4,"-","+")</f>
        <v>+</v>
      </c>
      <c r="CT1492" s="10" t="str">
        <f>IF(COUNTIF(CM1492:CP1492,"")=4,"-","+")</f>
        <v>-</v>
      </c>
      <c r="CU1492" s="10" t="str">
        <f>IF(COUNTIF(CS1492:CT1492,"-")=2,"+","-")</f>
        <v>-</v>
      </c>
      <c r="CV1492" s="10" t="str">
        <f>IF(COUNTIF(CQ1492,"+")+COUNTIF(CS1492,"+")=0,"+","-")</f>
        <v>-</v>
      </c>
      <c r="CW1492" s="10" t="str">
        <f>IF(AND(CQ1492="+",CS1492="-"),"+","-")</f>
        <v>-</v>
      </c>
      <c r="CX1492" s="10" t="str">
        <f>IF(AND(CQ1492="-",CS1492="+"),"+","-")</f>
        <v>-</v>
      </c>
      <c r="CY1492" s="10" t="str">
        <f t="shared" si="74"/>
        <v>-</v>
      </c>
      <c r="CZ1492" s="76" t="str">
        <f t="shared" si="75"/>
        <v>-</v>
      </c>
    </row>
    <row r="1493" spans="1:104" s="11" customFormat="1" ht="25" customHeight="1" x14ac:dyDescent="0.2">
      <c r="A1493" s="12" t="s">
        <v>9764</v>
      </c>
      <c r="B1493" s="3" t="s">
        <v>9764</v>
      </c>
      <c r="C1493" s="3" t="s">
        <v>1973</v>
      </c>
      <c r="D1493" s="3" t="s">
        <v>1973</v>
      </c>
      <c r="E1493" s="3" t="s">
        <v>1973</v>
      </c>
      <c r="F1493" s="3" t="s">
        <v>9765</v>
      </c>
      <c r="G1493" s="3" t="s">
        <v>9757</v>
      </c>
      <c r="H1493" s="3" t="s">
        <v>9758</v>
      </c>
      <c r="I1493" s="3" t="s">
        <v>9759</v>
      </c>
      <c r="J1493" s="3" t="s">
        <v>9760</v>
      </c>
      <c r="K1493" s="3" t="s">
        <v>9761</v>
      </c>
      <c r="L1493" s="3" t="s">
        <v>9762</v>
      </c>
      <c r="M1493" s="3" t="s">
        <v>9763</v>
      </c>
      <c r="N1493" s="3" t="s">
        <v>9764</v>
      </c>
      <c r="O1493" s="3">
        <v>3</v>
      </c>
      <c r="P1493" s="3">
        <v>3</v>
      </c>
      <c r="Q1493" s="3">
        <v>3</v>
      </c>
      <c r="R1493" s="13">
        <v>3</v>
      </c>
      <c r="S1493" s="17">
        <v>-2.7497524486541001</v>
      </c>
      <c r="T1493" s="4">
        <v>-1.7838952980298799</v>
      </c>
      <c r="U1493" s="4">
        <v>-3.44224985461753</v>
      </c>
      <c r="V1493" s="4">
        <v>-4.8848126804503398</v>
      </c>
      <c r="W1493" s="4">
        <v>-3.5986327762822001</v>
      </c>
      <c r="X1493" s="4">
        <v>-4.0022933254620403</v>
      </c>
      <c r="Y1493" s="4">
        <v>-4.0363030765586503</v>
      </c>
      <c r="Z1493" s="4">
        <v>-2.19862848667205</v>
      </c>
      <c r="AA1493" s="4">
        <v>-5.4328631137716501</v>
      </c>
      <c r="AB1493" s="4">
        <v>-1.67850786594019</v>
      </c>
      <c r="AC1493" s="4">
        <v>-1.54559757758411</v>
      </c>
      <c r="AD1493" s="4">
        <v>-1.7516332000891599</v>
      </c>
      <c r="AE1493" s="4">
        <v>-5.3631244603203196</v>
      </c>
      <c r="AF1493" s="4">
        <v>-4.2357382816203</v>
      </c>
      <c r="AG1493" s="4">
        <v>-4.0197016306532598</v>
      </c>
      <c r="AH1493" s="18">
        <v>-4.5678089153577597</v>
      </c>
      <c r="AI1493" s="17">
        <v>-4.5465933219879098</v>
      </c>
      <c r="AJ1493" s="4">
        <v>-2.6021504393462802</v>
      </c>
      <c r="AK1493" s="4">
        <v>-3.4589644162437301</v>
      </c>
      <c r="AL1493" s="18">
        <v>-3.2151775704379602</v>
      </c>
      <c r="AM1493" s="22">
        <v>0.58918557115957204</v>
      </c>
      <c r="AN1493" s="5">
        <v>1.8890679688259</v>
      </c>
      <c r="AO1493" s="5">
        <v>0.86341958483921</v>
      </c>
      <c r="AP1493" s="23">
        <v>1.3044069802181799</v>
      </c>
      <c r="AQ1493" s="27">
        <v>0.22881438142390301</v>
      </c>
      <c r="AR1493" s="28">
        <v>0.244472554979592</v>
      </c>
      <c r="AS1493" s="27">
        <v>0.129135883988023</v>
      </c>
      <c r="AT1493" s="6">
        <v>0.153407347690482</v>
      </c>
      <c r="AU1493" s="7">
        <v>1.94444288264164</v>
      </c>
      <c r="AV1493" s="6">
        <v>0.61480662994327295</v>
      </c>
      <c r="AW1493" s="6">
        <v>0.77122802024926196</v>
      </c>
      <c r="AX1493" s="7">
        <v>-0.61302713109168505</v>
      </c>
      <c r="AY1493" s="6">
        <v>0.76737386756840198</v>
      </c>
      <c r="AZ1493" s="6">
        <v>0.79495326012319001</v>
      </c>
      <c r="BA1493" s="7">
        <v>0.24378684580577301</v>
      </c>
      <c r="BB1493" s="6">
        <v>8.8816262605193999E-2</v>
      </c>
      <c r="BC1493" s="6">
        <v>0.80559678677194702</v>
      </c>
      <c r="BD1493" s="7">
        <v>1.0876289057441799</v>
      </c>
      <c r="BE1493" s="6">
        <v>0.13332603272127699</v>
      </c>
      <c r="BF1493" s="6">
        <v>0.16836232026152501</v>
      </c>
      <c r="BG1493" s="7">
        <v>1.3314157515499501</v>
      </c>
      <c r="BH1493" s="6">
        <v>0.45362770796865598</v>
      </c>
      <c r="BI1493" s="6">
        <v>0.48685166857683498</v>
      </c>
      <c r="BJ1493" s="31">
        <v>-0.85681397689745797</v>
      </c>
      <c r="BK1493" s="35">
        <v>0.57172286363576041</v>
      </c>
      <c r="BL1493" s="8">
        <v>1.3539139019541311</v>
      </c>
      <c r="BM1493" s="8">
        <v>1.0909844181234777E-2</v>
      </c>
      <c r="BN1493" s="8">
        <v>-1.1573371516073299</v>
      </c>
      <c r="BO1493" s="8">
        <v>-0.11573550890549672</v>
      </c>
      <c r="BP1493" s="8">
        <v>-0.44263650444824826</v>
      </c>
      <c r="BQ1493" s="8">
        <v>-0.47017900646939509</v>
      </c>
      <c r="BR1493" s="8">
        <v>1.0180458253555864</v>
      </c>
      <c r="BS1493" s="8">
        <v>-1.6011710427923551</v>
      </c>
      <c r="BT1493" s="8">
        <v>1.439260999999288</v>
      </c>
      <c r="BU1493" s="8">
        <v>1.5468972445363272</v>
      </c>
      <c r="BV1493" s="8">
        <v>1.3800410822211837</v>
      </c>
      <c r="BW1493" s="8">
        <v>-1.544693799010739</v>
      </c>
      <c r="BX1493" s="8">
        <v>-0.63168987795136389</v>
      </c>
      <c r="BY1493" s="8">
        <v>-0.45673446945692769</v>
      </c>
      <c r="BZ1493" s="36">
        <v>-0.90061440124166081</v>
      </c>
      <c r="CA1493" s="40" t="s">
        <v>24178</v>
      </c>
      <c r="CB1493" s="9">
        <v>1.3539139019541311</v>
      </c>
      <c r="CC1493" s="9" t="s">
        <v>24178</v>
      </c>
      <c r="CD1493" s="9" t="s">
        <v>24178</v>
      </c>
      <c r="CE1493" s="9" t="s">
        <v>24178</v>
      </c>
      <c r="CF1493" s="9" t="s">
        <v>24178</v>
      </c>
      <c r="CG1493" s="9" t="s">
        <v>24178</v>
      </c>
      <c r="CH1493" s="9" t="s">
        <v>24178</v>
      </c>
      <c r="CI1493" s="9" t="s">
        <v>24178</v>
      </c>
      <c r="CJ1493" s="9">
        <v>1.439260999999288</v>
      </c>
      <c r="CK1493" s="9">
        <v>1.5468972445363272</v>
      </c>
      <c r="CL1493" s="9">
        <v>1.3800410822211837</v>
      </c>
      <c r="CM1493" s="9" t="s">
        <v>24178</v>
      </c>
      <c r="CN1493" s="9" t="s">
        <v>24178</v>
      </c>
      <c r="CO1493" s="9" t="s">
        <v>24178</v>
      </c>
      <c r="CP1493" s="41" t="s">
        <v>24178</v>
      </c>
      <c r="CQ1493" s="51" t="str">
        <f>IF(COUNTIF(CA1493:CD1493,"")=4,"-","+")</f>
        <v>+</v>
      </c>
      <c r="CR1493" s="10" t="str">
        <f>IF(COUNTIF(CE1493:CH1493,"")=4,"-","+")</f>
        <v>-</v>
      </c>
      <c r="CS1493" s="10" t="str">
        <f>IF(COUNTIF(CI1493:CL1493,"")=4,"-","+")</f>
        <v>+</v>
      </c>
      <c r="CT1493" s="10" t="str">
        <f>IF(COUNTIF(CM1493:CP1493,"")=4,"-","+")</f>
        <v>-</v>
      </c>
      <c r="CU1493" s="10" t="str">
        <f>IF(COUNTIF(CS1493:CT1493,"-")=2,"+","-")</f>
        <v>-</v>
      </c>
      <c r="CV1493" s="10" t="str">
        <f>IF(COUNTIF(CQ1493,"+")+COUNTIF(CS1493,"+")=0,"+","-")</f>
        <v>-</v>
      </c>
      <c r="CW1493" s="10" t="str">
        <f>IF(AND(CQ1493="+",CS1493="-"),"+","-")</f>
        <v>-</v>
      </c>
      <c r="CX1493" s="10" t="str">
        <f>IF(AND(CQ1493="-",CS1493="+"),"+","-")</f>
        <v>-</v>
      </c>
      <c r="CY1493" s="10" t="str">
        <f t="shared" si="74"/>
        <v>-</v>
      </c>
      <c r="CZ1493" s="76" t="str">
        <f t="shared" si="75"/>
        <v>-</v>
      </c>
    </row>
    <row r="1494" spans="1:104" s="11" customFormat="1" ht="25" customHeight="1" x14ac:dyDescent="0.2">
      <c r="A1494" s="12" t="s">
        <v>9773</v>
      </c>
      <c r="B1494" s="3" t="s">
        <v>9774</v>
      </c>
      <c r="C1494" s="3" t="s">
        <v>9775</v>
      </c>
      <c r="D1494" s="3" t="s">
        <v>9775</v>
      </c>
      <c r="E1494" s="3" t="s">
        <v>9775</v>
      </c>
      <c r="F1494" s="3" t="s">
        <v>9776</v>
      </c>
      <c r="G1494" s="3" t="s">
        <v>9766</v>
      </c>
      <c r="H1494" s="3" t="s">
        <v>9767</v>
      </c>
      <c r="I1494" s="3" t="s">
        <v>9768</v>
      </c>
      <c r="J1494" s="3" t="s">
        <v>9769</v>
      </c>
      <c r="K1494" s="3" t="s">
        <v>9770</v>
      </c>
      <c r="L1494" s="3" t="s">
        <v>9771</v>
      </c>
      <c r="M1494" s="3" t="s">
        <v>9772</v>
      </c>
      <c r="N1494" s="3" t="s">
        <v>9773</v>
      </c>
      <c r="O1494" s="3">
        <v>5</v>
      </c>
      <c r="P1494" s="3">
        <v>10</v>
      </c>
      <c r="Q1494" s="3">
        <v>10</v>
      </c>
      <c r="R1494" s="13">
        <v>10</v>
      </c>
      <c r="S1494" s="17">
        <v>6.1388594652413503E-2</v>
      </c>
      <c r="T1494" s="4">
        <v>0.65816625288052699</v>
      </c>
      <c r="U1494" s="4">
        <v>1.0468661542305</v>
      </c>
      <c r="V1494" s="4">
        <v>1.0405804903115301</v>
      </c>
      <c r="W1494" s="4">
        <v>-2.8560672944659902</v>
      </c>
      <c r="X1494" s="4">
        <v>-5.6378069231836001</v>
      </c>
      <c r="Y1494" s="4">
        <v>-4.1545203686059198</v>
      </c>
      <c r="Z1494" s="4">
        <v>-5.0367389272118102</v>
      </c>
      <c r="AA1494" s="4">
        <v>1.58066794894774</v>
      </c>
      <c r="AB1494" s="4">
        <v>1.7105603431492</v>
      </c>
      <c r="AC1494" s="4">
        <v>1.8151999423657801</v>
      </c>
      <c r="AD1494" s="4">
        <v>1.8177448167975001</v>
      </c>
      <c r="AE1494" s="4">
        <v>-3.9862254149203</v>
      </c>
      <c r="AF1494" s="4">
        <v>-3.6802994547995</v>
      </c>
      <c r="AG1494" s="4">
        <v>-3.2738623951547501</v>
      </c>
      <c r="AH1494" s="18">
        <v>-2.6616509014661101</v>
      </c>
      <c r="AI1494" s="17">
        <v>-3.40050954158517</v>
      </c>
      <c r="AJ1494" s="4">
        <v>1.73104326281506</v>
      </c>
      <c r="AK1494" s="4">
        <v>-4.4212833783668302</v>
      </c>
      <c r="AL1494" s="18">
        <v>0.70175037301874299</v>
      </c>
      <c r="AM1494" s="22">
        <v>0.57250824436298997</v>
      </c>
      <c r="AN1494" s="5">
        <v>0.111999689277405</v>
      </c>
      <c r="AO1494" s="5">
        <v>1.20827410802574</v>
      </c>
      <c r="AP1494" s="23">
        <v>0.46399480368741097</v>
      </c>
      <c r="AQ1494" s="27">
        <v>5.9287742106451003E-8</v>
      </c>
      <c r="AR1494" s="28">
        <v>3.1285755975813302E-7</v>
      </c>
      <c r="AS1494" s="27">
        <v>2.5634344536316298E-4</v>
      </c>
      <c r="AT1494" s="6">
        <v>1.3149877638209901E-3</v>
      </c>
      <c r="AU1494" s="7">
        <v>5.1315528044002203</v>
      </c>
      <c r="AV1494" s="6">
        <v>1.8303044066168499E-2</v>
      </c>
      <c r="AW1494" s="6">
        <v>9.3854403637960299E-2</v>
      </c>
      <c r="AX1494" s="7">
        <v>-1.0292928897963101</v>
      </c>
      <c r="AY1494" s="6">
        <v>1.5859206197751401E-3</v>
      </c>
      <c r="AZ1494" s="6">
        <v>4.67401099513505E-3</v>
      </c>
      <c r="BA1494" s="7">
        <v>5.1230337513855702</v>
      </c>
      <c r="BB1494" s="6">
        <v>0.196861815104695</v>
      </c>
      <c r="BC1494" s="6">
        <v>0.83351832438739604</v>
      </c>
      <c r="BD1494" s="7">
        <v>-1.0207738367816701</v>
      </c>
      <c r="BE1494" s="6">
        <v>4.1522437716793197E-5</v>
      </c>
      <c r="BF1494" s="6">
        <v>4.2879273279979702E-4</v>
      </c>
      <c r="BG1494" s="7">
        <v>4.10225991460391</v>
      </c>
      <c r="BH1494" s="6">
        <v>1.8983945886655699E-3</v>
      </c>
      <c r="BI1494" s="6">
        <v>4.9935248753877797E-3</v>
      </c>
      <c r="BJ1494" s="31">
        <v>-6.1523266411818902</v>
      </c>
      <c r="BK1494" s="35">
        <v>0.51391894463261589</v>
      </c>
      <c r="BL1494" s="8">
        <v>0.7316436217978598</v>
      </c>
      <c r="BM1494" s="8">
        <v>0.8734544945219791</v>
      </c>
      <c r="BN1494" s="8">
        <v>0.87116127169659674</v>
      </c>
      <c r="BO1494" s="8">
        <v>-0.55046765369969486</v>
      </c>
      <c r="BP1494" s="8">
        <v>-1.5653403693079604</v>
      </c>
      <c r="BQ1494" s="8">
        <v>-1.0241872584528486</v>
      </c>
      <c r="BR1494" s="8">
        <v>-1.3460504318028017</v>
      </c>
      <c r="BS1494" s="8">
        <v>1.0682034463679848</v>
      </c>
      <c r="BT1494" s="8">
        <v>1.1155925856961924</v>
      </c>
      <c r="BU1494" s="8">
        <v>1.1537686511772194</v>
      </c>
      <c r="BV1494" s="8">
        <v>1.1546971074564263</v>
      </c>
      <c r="BW1494" s="8">
        <v>-0.9627875663656239</v>
      </c>
      <c r="BX1494" s="8">
        <v>-0.85117542743010732</v>
      </c>
      <c r="BY1494" s="8">
        <v>-0.70289343935789461</v>
      </c>
      <c r="BZ1494" s="36">
        <v>-0.4795379769299421</v>
      </c>
      <c r="CA1494" s="40">
        <v>0.51391894463261589</v>
      </c>
      <c r="CB1494" s="9">
        <v>0.7316436217978598</v>
      </c>
      <c r="CC1494" s="9">
        <v>0.8734544945219791</v>
      </c>
      <c r="CD1494" s="9">
        <v>0.87116127169659674</v>
      </c>
      <c r="CE1494" s="9" t="s">
        <v>24178</v>
      </c>
      <c r="CF1494" s="9" t="s">
        <v>24178</v>
      </c>
      <c r="CG1494" s="9" t="s">
        <v>24178</v>
      </c>
      <c r="CH1494" s="9" t="s">
        <v>24178</v>
      </c>
      <c r="CI1494" s="9">
        <v>1.0682034463679848</v>
      </c>
      <c r="CJ1494" s="9">
        <v>1.1155925856961924</v>
      </c>
      <c r="CK1494" s="9">
        <v>1.1537686511772194</v>
      </c>
      <c r="CL1494" s="9">
        <v>1.1546971074564263</v>
      </c>
      <c r="CM1494" s="9" t="s">
        <v>24178</v>
      </c>
      <c r="CN1494" s="9" t="s">
        <v>24178</v>
      </c>
      <c r="CO1494" s="9" t="s">
        <v>24178</v>
      </c>
      <c r="CP1494" s="41" t="s">
        <v>24178</v>
      </c>
      <c r="CQ1494" s="51" t="str">
        <f>IF(COUNTIF(CA1494:CD1494,"")=4,"-","+")</f>
        <v>+</v>
      </c>
      <c r="CR1494" s="10" t="str">
        <f>IF(COUNTIF(CE1494:CH1494,"")=4,"-","+")</f>
        <v>-</v>
      </c>
      <c r="CS1494" s="10" t="str">
        <f>IF(COUNTIF(CI1494:CL1494,"")=4,"-","+")</f>
        <v>+</v>
      </c>
      <c r="CT1494" s="10" t="str">
        <f>IF(COUNTIF(CM1494:CP1494,"")=4,"-","+")</f>
        <v>-</v>
      </c>
      <c r="CU1494" s="10" t="str">
        <f>IF(COUNTIF(CS1494:CT1494,"-")=2,"+","-")</f>
        <v>-</v>
      </c>
      <c r="CV1494" s="10" t="str">
        <f>IF(COUNTIF(CQ1494,"+")+COUNTIF(CS1494,"+")=0,"+","-")</f>
        <v>-</v>
      </c>
      <c r="CW1494" s="10" t="str">
        <f>IF(AND(CQ1494="+",CS1494="-"),"+","-")</f>
        <v>-</v>
      </c>
      <c r="CX1494" s="10" t="str">
        <f>IF(AND(CQ1494="-",CS1494="+"),"+","-")</f>
        <v>-</v>
      </c>
      <c r="CY1494" s="10" t="str">
        <f t="shared" si="74"/>
        <v>-</v>
      </c>
      <c r="CZ1494" s="76" t="str">
        <f t="shared" si="75"/>
        <v>-</v>
      </c>
    </row>
    <row r="1495" spans="1:104" s="11" customFormat="1" ht="25" customHeight="1" x14ac:dyDescent="0.2">
      <c r="A1495" s="12" t="s">
        <v>9784</v>
      </c>
      <c r="B1495" s="3" t="s">
        <v>9777</v>
      </c>
      <c r="C1495" s="3" t="s">
        <v>9785</v>
      </c>
      <c r="D1495" s="3" t="s">
        <v>9785</v>
      </c>
      <c r="E1495" s="3" t="s">
        <v>9786</v>
      </c>
      <c r="F1495" s="3" t="s">
        <v>9787</v>
      </c>
      <c r="G1495" s="3" t="s">
        <v>9777</v>
      </c>
      <c r="H1495" s="3" t="s">
        <v>9778</v>
      </c>
      <c r="I1495" s="3" t="s">
        <v>9779</v>
      </c>
      <c r="J1495" s="3" t="s">
        <v>9780</v>
      </c>
      <c r="K1495" s="3" t="s">
        <v>9781</v>
      </c>
      <c r="L1495" s="3" t="s">
        <v>9782</v>
      </c>
      <c r="M1495" s="3" t="s">
        <v>9783</v>
      </c>
      <c r="N1495" s="3" t="s">
        <v>9784</v>
      </c>
      <c r="O1495" s="3">
        <v>4</v>
      </c>
      <c r="P1495" s="3">
        <v>24</v>
      </c>
      <c r="Q1495" s="3">
        <v>24</v>
      </c>
      <c r="R1495" s="13">
        <v>23</v>
      </c>
      <c r="S1495" s="17">
        <v>0.46372720369717502</v>
      </c>
      <c r="T1495" s="4">
        <v>0.98448775531593902</v>
      </c>
      <c r="U1495" s="4">
        <v>0.65425601496006902</v>
      </c>
      <c r="V1495" s="4">
        <v>7.9398177844634404E-2</v>
      </c>
      <c r="W1495" s="4">
        <v>-6.0462757595789096</v>
      </c>
      <c r="X1495" s="4">
        <v>-3.07005343570696</v>
      </c>
      <c r="Y1495" s="4">
        <v>-4.2929184292228699</v>
      </c>
      <c r="Z1495" s="4">
        <v>-5.3383290627044202</v>
      </c>
      <c r="AA1495" s="4">
        <v>3.11657433080636</v>
      </c>
      <c r="AB1495" s="4">
        <v>4.3229232347887097</v>
      </c>
      <c r="AC1495" s="4">
        <v>3.8593267802170401</v>
      </c>
      <c r="AD1495" s="4">
        <v>4.0503461230939903</v>
      </c>
      <c r="AE1495" s="4">
        <v>-1.32174252732123</v>
      </c>
      <c r="AF1495" s="4">
        <v>-0.85513275585795201</v>
      </c>
      <c r="AG1495" s="4">
        <v>-0.587763242426249</v>
      </c>
      <c r="AH1495" s="18">
        <v>-6.0951289188339803</v>
      </c>
      <c r="AI1495" s="17">
        <v>-2.2149418611098599</v>
      </c>
      <c r="AJ1495" s="4">
        <v>3.83729261722653</v>
      </c>
      <c r="AK1495" s="4">
        <v>-4.6868941718032904</v>
      </c>
      <c r="AL1495" s="18">
        <v>0.54546728795445398</v>
      </c>
      <c r="AM1495" s="22">
        <v>2.6045119640499101</v>
      </c>
      <c r="AN1495" s="5">
        <v>0.51676856386438197</v>
      </c>
      <c r="AO1495" s="5">
        <v>1.29636370538378</v>
      </c>
      <c r="AP1495" s="23">
        <v>0.377922308884928</v>
      </c>
      <c r="AQ1495" s="27">
        <v>2.2262070904784199E-5</v>
      </c>
      <c r="AR1495" s="28">
        <v>4.6902338942368603E-5</v>
      </c>
      <c r="AS1495" s="27">
        <v>1.6770002898436401E-2</v>
      </c>
      <c r="AT1495" s="6">
        <v>2.5890357623660199E-2</v>
      </c>
      <c r="AU1495" s="7">
        <v>6.0522344783363797</v>
      </c>
      <c r="AV1495" s="6">
        <v>8.5334054185295797E-5</v>
      </c>
      <c r="AW1495" s="6">
        <v>4.8073113459165297E-3</v>
      </c>
      <c r="AX1495" s="7">
        <v>-3.2918253292720698</v>
      </c>
      <c r="AY1495" s="6">
        <v>2.51558312364675E-3</v>
      </c>
      <c r="AZ1495" s="6">
        <v>6.4124145124639801E-3</v>
      </c>
      <c r="BA1495" s="7">
        <v>5.2323614597577404</v>
      </c>
      <c r="BB1495" s="6">
        <v>0.157935877303261</v>
      </c>
      <c r="BC1495" s="6">
        <v>0.82575034074112696</v>
      </c>
      <c r="BD1495" s="7">
        <v>-2.4719523106934398</v>
      </c>
      <c r="BE1495" s="6">
        <v>0.123166548755949</v>
      </c>
      <c r="BF1495" s="6">
        <v>0.15705680961927701</v>
      </c>
      <c r="BG1495" s="7">
        <v>2.7604091490643099</v>
      </c>
      <c r="BH1495" s="6">
        <v>2.8530724200088802E-4</v>
      </c>
      <c r="BI1495" s="6">
        <v>1.5210587312364399E-3</v>
      </c>
      <c r="BJ1495" s="31">
        <v>-8.5241867890298195</v>
      </c>
      <c r="BK1495" s="35">
        <v>0.31555029709012639</v>
      </c>
      <c r="BL1495" s="8">
        <v>0.4658262115576442</v>
      </c>
      <c r="BM1495" s="8">
        <v>0.37053121155444091</v>
      </c>
      <c r="BN1495" s="8">
        <v>0.20464443903910767</v>
      </c>
      <c r="BO1495" s="8">
        <v>-1.5630417841486837</v>
      </c>
      <c r="BP1495" s="8">
        <v>-0.70419306761624867</v>
      </c>
      <c r="BQ1495" s="8">
        <v>-1.05707531762479</v>
      </c>
      <c r="BR1495" s="8">
        <v>-1.3587495486166878</v>
      </c>
      <c r="BS1495" s="8">
        <v>1.0810826069581534</v>
      </c>
      <c r="BT1495" s="8">
        <v>1.4291988076751958</v>
      </c>
      <c r="BU1495" s="8">
        <v>1.2954187413124534</v>
      </c>
      <c r="BV1495" s="8">
        <v>1.3505412085242798</v>
      </c>
      <c r="BW1495" s="8">
        <v>-0.19968284748816981</v>
      </c>
      <c r="BX1495" s="8">
        <v>-6.5033228026485077E-2</v>
      </c>
      <c r="BY1495" s="8">
        <v>1.2121614072804099E-2</v>
      </c>
      <c r="BZ1495" s="36">
        <v>-1.5771393442631401</v>
      </c>
      <c r="CA1495" s="40">
        <v>0.31555029709012639</v>
      </c>
      <c r="CB1495" s="9">
        <v>0.4658262115576442</v>
      </c>
      <c r="CC1495" s="9">
        <v>0.37053121155444091</v>
      </c>
      <c r="CD1495" s="9">
        <v>0.20464443903910767</v>
      </c>
      <c r="CE1495" s="9" t="s">
        <v>24178</v>
      </c>
      <c r="CF1495" s="9" t="s">
        <v>24178</v>
      </c>
      <c r="CG1495" s="9" t="s">
        <v>24178</v>
      </c>
      <c r="CH1495" s="9" t="s">
        <v>24178</v>
      </c>
      <c r="CI1495" s="9">
        <v>1.0810826069581534</v>
      </c>
      <c r="CJ1495" s="9">
        <v>1.4291988076751958</v>
      </c>
      <c r="CK1495" s="9">
        <v>1.2954187413124534</v>
      </c>
      <c r="CL1495" s="9">
        <v>1.3505412085242798</v>
      </c>
      <c r="CM1495" s="9">
        <v>-0.19968284748816981</v>
      </c>
      <c r="CN1495" s="9">
        <v>-6.5033228026485077E-2</v>
      </c>
      <c r="CO1495" s="9">
        <v>1.2121614072804099E-2</v>
      </c>
      <c r="CP1495" s="41" t="s">
        <v>24178</v>
      </c>
      <c r="CQ1495" s="51" t="str">
        <f>IF(COUNTIF(CA1495:CD1495,"")=4,"-","+")</f>
        <v>+</v>
      </c>
      <c r="CR1495" s="10" t="str">
        <f>IF(COUNTIF(CE1495:CH1495,"")=4,"-","+")</f>
        <v>-</v>
      </c>
      <c r="CS1495" s="10" t="str">
        <f>IF(COUNTIF(CI1495:CL1495,"")=4,"-","+")</f>
        <v>+</v>
      </c>
      <c r="CT1495" s="10" t="str">
        <f>IF(COUNTIF(CM1495:CP1495,"")=4,"-","+")</f>
        <v>+</v>
      </c>
      <c r="CU1495" s="10" t="str">
        <f>IF(COUNTIF(CS1495:CT1495,"-")=2,"+","-")</f>
        <v>-</v>
      </c>
      <c r="CV1495" s="10" t="str">
        <f>IF(COUNTIF(CQ1495,"+")+COUNTIF(CS1495,"+")=0,"+","-")</f>
        <v>-</v>
      </c>
      <c r="CW1495" s="10" t="str">
        <f>IF(AND(CQ1495="+",CS1495="-"),"+","-")</f>
        <v>-</v>
      </c>
      <c r="CX1495" s="10" t="str">
        <f>IF(AND(CQ1495="-",CS1495="+"),"+","-")</f>
        <v>-</v>
      </c>
      <c r="CY1495" s="10" t="str">
        <f t="shared" si="74"/>
        <v>-</v>
      </c>
      <c r="CZ1495" s="76" t="str">
        <f t="shared" si="75"/>
        <v>+</v>
      </c>
    </row>
    <row r="1496" spans="1:104" s="11" customFormat="1" ht="25" customHeight="1" x14ac:dyDescent="0.2">
      <c r="A1496" s="12" t="s">
        <v>9788</v>
      </c>
      <c r="B1496" s="3" t="s">
        <v>9788</v>
      </c>
      <c r="C1496" s="3">
        <v>3</v>
      </c>
      <c r="D1496" s="3">
        <v>3</v>
      </c>
      <c r="E1496" s="3">
        <v>3</v>
      </c>
      <c r="F1496" s="3" t="s">
        <v>9795</v>
      </c>
      <c r="G1496" s="3" t="s">
        <v>9788</v>
      </c>
      <c r="H1496" s="3" t="s">
        <v>9789</v>
      </c>
      <c r="I1496" s="3" t="s">
        <v>9790</v>
      </c>
      <c r="J1496" s="3" t="s">
        <v>9791</v>
      </c>
      <c r="K1496" s="3" t="s">
        <v>9792</v>
      </c>
      <c r="L1496" s="3" t="s">
        <v>9793</v>
      </c>
      <c r="M1496" s="3" t="s">
        <v>9794</v>
      </c>
      <c r="N1496" s="3" t="s">
        <v>9788</v>
      </c>
      <c r="O1496" s="3">
        <v>1</v>
      </c>
      <c r="P1496" s="3">
        <v>3</v>
      </c>
      <c r="Q1496" s="3">
        <v>3</v>
      </c>
      <c r="R1496" s="13">
        <v>3</v>
      </c>
      <c r="S1496" s="17">
        <v>-2.7891061237351198</v>
      </c>
      <c r="T1496" s="4">
        <v>-2.80406358530281</v>
      </c>
      <c r="U1496" s="4">
        <v>-2.9669139148164501</v>
      </c>
      <c r="V1496" s="4">
        <v>-3.7615590501235001</v>
      </c>
      <c r="W1496" s="4">
        <v>-3.29828101009835</v>
      </c>
      <c r="X1496" s="4">
        <v>-4.28461089022918</v>
      </c>
      <c r="Y1496" s="4">
        <v>-5.0980343570430504</v>
      </c>
      <c r="Z1496" s="4">
        <v>-2.4063778458682101</v>
      </c>
      <c r="AA1496" s="4">
        <v>-4.3835579174625803</v>
      </c>
      <c r="AB1496" s="4">
        <v>-2.7456540066162001</v>
      </c>
      <c r="AC1496" s="4">
        <v>-2.71635578438651</v>
      </c>
      <c r="AD1496" s="4">
        <v>-2.5627733901151202</v>
      </c>
      <c r="AE1496" s="4">
        <v>-5.8088435012328299</v>
      </c>
      <c r="AF1496" s="4">
        <v>-3.4385004809189699</v>
      </c>
      <c r="AG1496" s="4">
        <v>-5.5497222919277203</v>
      </c>
      <c r="AH1496" s="18">
        <v>-2.8175440572772699</v>
      </c>
      <c r="AI1496" s="17">
        <v>-4.4036525828392001</v>
      </c>
      <c r="AJ1496" s="4">
        <v>-3.1020852746451002</v>
      </c>
      <c r="AK1496" s="4">
        <v>-3.7718260258097001</v>
      </c>
      <c r="AL1496" s="18">
        <v>-3.0804106684944701</v>
      </c>
      <c r="AM1496" s="22">
        <v>1.4983653459606601</v>
      </c>
      <c r="AN1496" s="5">
        <v>0.85807146780221399</v>
      </c>
      <c r="AO1496" s="5">
        <v>1.17053698062343</v>
      </c>
      <c r="AP1496" s="23">
        <v>0.46118350616548898</v>
      </c>
      <c r="AQ1496" s="27">
        <v>0.29233267038323302</v>
      </c>
      <c r="AR1496" s="28">
        <v>0.30831869497998399</v>
      </c>
      <c r="AS1496" s="27">
        <v>0.19469084749580801</v>
      </c>
      <c r="AT1496" s="6">
        <v>0.22309921056422199</v>
      </c>
      <c r="AU1496" s="7">
        <v>1.3015673081940999</v>
      </c>
      <c r="AV1496" s="6">
        <v>0.96637275772448505</v>
      </c>
      <c r="AW1496" s="6">
        <v>0.98553489250051496</v>
      </c>
      <c r="AX1496" s="7">
        <v>2.1674606150631399E-2</v>
      </c>
      <c r="AY1496" s="6">
        <v>0.334743289203001</v>
      </c>
      <c r="AZ1496" s="6">
        <v>0.37993580596255799</v>
      </c>
      <c r="BA1496" s="7">
        <v>0.69141535731522596</v>
      </c>
      <c r="BB1496" s="6">
        <v>0.53239665544756098</v>
      </c>
      <c r="BC1496" s="6">
        <v>0.94542421311682301</v>
      </c>
      <c r="BD1496" s="7">
        <v>0.63182655702949997</v>
      </c>
      <c r="BE1496" s="6">
        <v>0.17535403885217599</v>
      </c>
      <c r="BF1496" s="6">
        <v>0.214031476923806</v>
      </c>
      <c r="BG1496" s="7">
        <v>1.32324191434473</v>
      </c>
      <c r="BH1496" s="6">
        <v>0.39472428731597597</v>
      </c>
      <c r="BI1496" s="6">
        <v>0.42925447994602201</v>
      </c>
      <c r="BJ1496" s="31">
        <v>-0.66974075116459497</v>
      </c>
      <c r="BK1496" s="35">
        <v>0.7869009131821354</v>
      </c>
      <c r="BL1496" s="8">
        <v>0.7721954861764555</v>
      </c>
      <c r="BM1496" s="8">
        <v>0.61208919924560645</v>
      </c>
      <c r="BN1496" s="8">
        <v>-0.16916609462849977</v>
      </c>
      <c r="BO1496" s="8">
        <v>0.28630566908577249</v>
      </c>
      <c r="BP1496" s="8">
        <v>-0.68340446455856674</v>
      </c>
      <c r="BQ1496" s="8">
        <v>-1.4831216733780876</v>
      </c>
      <c r="BR1496" s="8">
        <v>1.163180185417668</v>
      </c>
      <c r="BS1496" s="8">
        <v>-0.78068422555443517</v>
      </c>
      <c r="BT1496" s="8">
        <v>0.82962085825054199</v>
      </c>
      <c r="BU1496" s="8">
        <v>0.85842540282149804</v>
      </c>
      <c r="BV1496" s="8">
        <v>1.0094199200458698</v>
      </c>
      <c r="BW1496" s="8">
        <v>-2.1819536200656007</v>
      </c>
      <c r="BX1496" s="8">
        <v>0.14844890885970485</v>
      </c>
      <c r="BY1496" s="8">
        <v>-1.9271986262576357</v>
      </c>
      <c r="BZ1496" s="36">
        <v>0.75894216135757409</v>
      </c>
      <c r="CA1496" s="40">
        <v>0.7869009131821354</v>
      </c>
      <c r="CB1496" s="9">
        <v>0.7721954861764555</v>
      </c>
      <c r="CC1496" s="9">
        <v>0.61208919924560645</v>
      </c>
      <c r="CD1496" s="9" t="s">
        <v>24178</v>
      </c>
      <c r="CE1496" s="9" t="s">
        <v>24178</v>
      </c>
      <c r="CF1496" s="9" t="s">
        <v>24178</v>
      </c>
      <c r="CG1496" s="9" t="s">
        <v>24178</v>
      </c>
      <c r="CH1496" s="9" t="s">
        <v>24178</v>
      </c>
      <c r="CI1496" s="9" t="s">
        <v>24178</v>
      </c>
      <c r="CJ1496" s="9">
        <v>0.82962085825054199</v>
      </c>
      <c r="CK1496" s="9">
        <v>0.85842540282149804</v>
      </c>
      <c r="CL1496" s="9">
        <v>1.0094199200458698</v>
      </c>
      <c r="CM1496" s="9" t="s">
        <v>24178</v>
      </c>
      <c r="CN1496" s="9" t="s">
        <v>24178</v>
      </c>
      <c r="CO1496" s="9" t="s">
        <v>24178</v>
      </c>
      <c r="CP1496" s="41" t="s">
        <v>24178</v>
      </c>
      <c r="CQ1496" s="51" t="str">
        <f>IF(COUNTIF(CA1496:CD1496,"")=4,"-","+")</f>
        <v>+</v>
      </c>
      <c r="CR1496" s="10" t="str">
        <f>IF(COUNTIF(CE1496:CH1496,"")=4,"-","+")</f>
        <v>-</v>
      </c>
      <c r="CS1496" s="10" t="str">
        <f>IF(COUNTIF(CI1496:CL1496,"")=4,"-","+")</f>
        <v>+</v>
      </c>
      <c r="CT1496" s="10" t="str">
        <f>IF(COUNTIF(CM1496:CP1496,"")=4,"-","+")</f>
        <v>-</v>
      </c>
      <c r="CU1496" s="10" t="str">
        <f>IF(COUNTIF(CS1496:CT1496,"-")=2,"+","-")</f>
        <v>-</v>
      </c>
      <c r="CV1496" s="10" t="str">
        <f>IF(COUNTIF(CQ1496,"+")+COUNTIF(CS1496,"+")=0,"+","-")</f>
        <v>-</v>
      </c>
      <c r="CW1496" s="10" t="str">
        <f>IF(AND(CQ1496="+",CS1496="-"),"+","-")</f>
        <v>-</v>
      </c>
      <c r="CX1496" s="10" t="str">
        <f>IF(AND(CQ1496="-",CS1496="+"),"+","-")</f>
        <v>-</v>
      </c>
      <c r="CY1496" s="10" t="str">
        <f t="shared" si="74"/>
        <v>-</v>
      </c>
      <c r="CZ1496" s="76" t="str">
        <f t="shared" si="75"/>
        <v>-</v>
      </c>
    </row>
    <row r="1497" spans="1:104" s="11" customFormat="1" ht="25" customHeight="1" x14ac:dyDescent="0.2">
      <c r="A1497" s="12" t="s">
        <v>9796</v>
      </c>
      <c r="B1497" s="3" t="s">
        <v>9796</v>
      </c>
      <c r="C1497" s="3">
        <v>9</v>
      </c>
      <c r="D1497" s="3">
        <v>9</v>
      </c>
      <c r="E1497" s="3">
        <v>9</v>
      </c>
      <c r="F1497" s="3" t="s">
        <v>9803</v>
      </c>
      <c r="G1497" s="3" t="s">
        <v>9796</v>
      </c>
      <c r="H1497" s="3" t="s">
        <v>9797</v>
      </c>
      <c r="I1497" s="3" t="s">
        <v>9798</v>
      </c>
      <c r="J1497" s="3" t="s">
        <v>9799</v>
      </c>
      <c r="K1497" s="3" t="s">
        <v>9800</v>
      </c>
      <c r="L1497" s="3" t="s">
        <v>9801</v>
      </c>
      <c r="M1497" s="3" t="s">
        <v>9802</v>
      </c>
      <c r="N1497" s="3" t="s">
        <v>9796</v>
      </c>
      <c r="O1497" s="3">
        <v>1</v>
      </c>
      <c r="P1497" s="3">
        <v>9</v>
      </c>
      <c r="Q1497" s="3">
        <v>9</v>
      </c>
      <c r="R1497" s="13">
        <v>9</v>
      </c>
      <c r="S1497" s="17">
        <v>-1.09090973977205</v>
      </c>
      <c r="T1497" s="4">
        <v>-0.62593360299941003</v>
      </c>
      <c r="U1497" s="4">
        <v>-1.0128719941820801</v>
      </c>
      <c r="V1497" s="4">
        <v>-1.5030109525507001</v>
      </c>
      <c r="W1497" s="4">
        <v>-2.9893653897806001</v>
      </c>
      <c r="X1497" s="4">
        <v>-2.92641154899616</v>
      </c>
      <c r="Y1497" s="4">
        <v>-4.3694692369360597</v>
      </c>
      <c r="Z1497" s="4">
        <v>-5.8681906494838998</v>
      </c>
      <c r="AA1497" s="4">
        <v>-2.1519337914135299</v>
      </c>
      <c r="AB1497" s="4">
        <v>-1.1130865680297899</v>
      </c>
      <c r="AC1497" s="4">
        <v>-1.3673894839360701</v>
      </c>
      <c r="AD1497" s="4">
        <v>-1.4565471143631701</v>
      </c>
      <c r="AE1497" s="4">
        <v>-4.6283712303396998</v>
      </c>
      <c r="AF1497" s="4">
        <v>-4.0608751526714704</v>
      </c>
      <c r="AG1497" s="4">
        <v>-4.6227992373815097</v>
      </c>
      <c r="AH1497" s="18">
        <v>-4.4991875576443698</v>
      </c>
      <c r="AI1497" s="17">
        <v>-4.4528082945092597</v>
      </c>
      <c r="AJ1497" s="4">
        <v>-1.5222392394356401</v>
      </c>
      <c r="AK1497" s="4">
        <v>-4.0383592062991802</v>
      </c>
      <c r="AL1497" s="18">
        <v>-1.0581815723760599</v>
      </c>
      <c r="AM1497" s="22">
        <v>0.26800614969051001</v>
      </c>
      <c r="AN1497" s="5">
        <v>0.44430283943274301</v>
      </c>
      <c r="AO1497" s="5">
        <v>1.38981204754836</v>
      </c>
      <c r="AP1497" s="23">
        <v>0.35955322986265797</v>
      </c>
      <c r="AQ1497" s="27">
        <v>5.2324234780701298E-5</v>
      </c>
      <c r="AR1497" s="28">
        <v>1.00950919803019E-4</v>
      </c>
      <c r="AS1497" s="27">
        <v>1.0399401121594899E-4</v>
      </c>
      <c r="AT1497" s="6">
        <v>7.4325964964423198E-4</v>
      </c>
      <c r="AU1497" s="7">
        <v>2.9305690550736201</v>
      </c>
      <c r="AV1497" s="6">
        <v>0.157684761295284</v>
      </c>
      <c r="AW1497" s="6">
        <v>0.34553644851923998</v>
      </c>
      <c r="AX1497" s="7">
        <v>0.46405766705958201</v>
      </c>
      <c r="AY1497" s="6">
        <v>1.9834950039623E-2</v>
      </c>
      <c r="AZ1497" s="6">
        <v>3.2314952766416799E-2</v>
      </c>
      <c r="BA1497" s="7">
        <v>2.9801776339231201</v>
      </c>
      <c r="BB1497" s="6">
        <v>0.59663188604481598</v>
      </c>
      <c r="BC1497" s="6">
        <v>0.95870000135924904</v>
      </c>
      <c r="BD1497" s="7">
        <v>0.41444908821008403</v>
      </c>
      <c r="BE1497" s="6">
        <v>1.00656764510397E-5</v>
      </c>
      <c r="BF1497" s="6">
        <v>1.70374842203097E-4</v>
      </c>
      <c r="BG1497" s="7">
        <v>3.3946267221332</v>
      </c>
      <c r="BH1497" s="6">
        <v>3.0729021957072201E-2</v>
      </c>
      <c r="BI1497" s="6">
        <v>4.3033755789322101E-2</v>
      </c>
      <c r="BJ1497" s="31">
        <v>-2.5161199668635401</v>
      </c>
      <c r="BK1497" s="35">
        <v>1.017322886031915</v>
      </c>
      <c r="BL1497" s="8">
        <v>1.2993947028970481</v>
      </c>
      <c r="BM1497" s="8">
        <v>1.0646634847030791</v>
      </c>
      <c r="BN1497" s="8">
        <v>0.76732696446134685</v>
      </c>
      <c r="BO1497" s="8">
        <v>-0.13435091416061787</v>
      </c>
      <c r="BP1497" s="8">
        <v>-9.6160773109598169E-2</v>
      </c>
      <c r="BQ1497" s="8">
        <v>-0.97157323342138346</v>
      </c>
      <c r="BR1497" s="8">
        <v>-1.8807533791946693</v>
      </c>
      <c r="BS1497" s="8">
        <v>0.37366623719520492</v>
      </c>
      <c r="BT1497" s="8">
        <v>1.0038695972623335</v>
      </c>
      <c r="BU1497" s="8">
        <v>0.84959999103765882</v>
      </c>
      <c r="BV1497" s="8">
        <v>0.79551365667968887</v>
      </c>
      <c r="BW1497" s="8">
        <v>-1.1286328110940298</v>
      </c>
      <c r="BX1497" s="8">
        <v>-0.78436858540111831</v>
      </c>
      <c r="BY1497" s="8">
        <v>-1.1252526329451351</v>
      </c>
      <c r="BZ1497" s="36">
        <v>-1.0502651909417293</v>
      </c>
      <c r="CA1497" s="40">
        <v>1.017322886031915</v>
      </c>
      <c r="CB1497" s="9">
        <v>1.2993947028970481</v>
      </c>
      <c r="CC1497" s="9">
        <v>1.0646634847030791</v>
      </c>
      <c r="CD1497" s="9">
        <v>0.76732696446134685</v>
      </c>
      <c r="CE1497" s="9" t="s">
        <v>24178</v>
      </c>
      <c r="CF1497" s="9" t="s">
        <v>24178</v>
      </c>
      <c r="CG1497" s="9" t="s">
        <v>24178</v>
      </c>
      <c r="CH1497" s="9" t="s">
        <v>24178</v>
      </c>
      <c r="CI1497" s="9">
        <v>0.37366623719520492</v>
      </c>
      <c r="CJ1497" s="9">
        <v>1.0038695972623335</v>
      </c>
      <c r="CK1497" s="9">
        <v>0.84959999103765882</v>
      </c>
      <c r="CL1497" s="9">
        <v>0.79551365667968887</v>
      </c>
      <c r="CM1497" s="9" t="s">
        <v>24178</v>
      </c>
      <c r="CN1497" s="9" t="s">
        <v>24178</v>
      </c>
      <c r="CO1497" s="9" t="s">
        <v>24178</v>
      </c>
      <c r="CP1497" s="41" t="s">
        <v>24178</v>
      </c>
      <c r="CQ1497" s="51" t="str">
        <f>IF(COUNTIF(CA1497:CD1497,"")=4,"-","+")</f>
        <v>+</v>
      </c>
      <c r="CR1497" s="10" t="str">
        <f>IF(COUNTIF(CE1497:CH1497,"")=4,"-","+")</f>
        <v>-</v>
      </c>
      <c r="CS1497" s="10" t="str">
        <f>IF(COUNTIF(CI1497:CL1497,"")=4,"-","+")</f>
        <v>+</v>
      </c>
      <c r="CT1497" s="10" t="str">
        <f>IF(COUNTIF(CM1497:CP1497,"")=4,"-","+")</f>
        <v>-</v>
      </c>
      <c r="CU1497" s="10" t="str">
        <f>IF(COUNTIF(CS1497:CT1497,"-")=2,"+","-")</f>
        <v>-</v>
      </c>
      <c r="CV1497" s="10" t="str">
        <f>IF(COUNTIF(CQ1497,"+")+COUNTIF(CS1497,"+")=0,"+","-")</f>
        <v>-</v>
      </c>
      <c r="CW1497" s="10" t="str">
        <f>IF(AND(CQ1497="+",CS1497="-"),"+","-")</f>
        <v>-</v>
      </c>
      <c r="CX1497" s="10" t="str">
        <f>IF(AND(CQ1497="-",CS1497="+"),"+","-")</f>
        <v>-</v>
      </c>
      <c r="CY1497" s="10" t="str">
        <f t="shared" si="74"/>
        <v>-</v>
      </c>
      <c r="CZ1497" s="76" t="str">
        <f t="shared" si="75"/>
        <v>-</v>
      </c>
    </row>
    <row r="1498" spans="1:104" s="11" customFormat="1" ht="25" customHeight="1" x14ac:dyDescent="0.2">
      <c r="A1498" s="12" t="s">
        <v>9811</v>
      </c>
      <c r="B1498" s="3" t="s">
        <v>9811</v>
      </c>
      <c r="C1498" s="3" t="s">
        <v>9812</v>
      </c>
      <c r="D1498" s="3" t="s">
        <v>9812</v>
      </c>
      <c r="E1498" s="3" t="s">
        <v>9813</v>
      </c>
      <c r="F1498" s="3" t="s">
        <v>9814</v>
      </c>
      <c r="G1498" s="3" t="s">
        <v>9804</v>
      </c>
      <c r="H1498" s="3" t="s">
        <v>9805</v>
      </c>
      <c r="I1498" s="3" t="s">
        <v>9806</v>
      </c>
      <c r="J1498" s="3" t="s">
        <v>9807</v>
      </c>
      <c r="K1498" s="3" t="s">
        <v>9808</v>
      </c>
      <c r="L1498" s="3" t="s">
        <v>9809</v>
      </c>
      <c r="M1498" s="3" t="s">
        <v>9810</v>
      </c>
      <c r="N1498" s="3" t="s">
        <v>9811</v>
      </c>
      <c r="O1498" s="3">
        <v>8</v>
      </c>
      <c r="P1498" s="3">
        <v>10</v>
      </c>
      <c r="Q1498" s="3">
        <v>10</v>
      </c>
      <c r="R1498" s="13">
        <v>9</v>
      </c>
      <c r="S1498" s="17">
        <v>2.34660991705932</v>
      </c>
      <c r="T1498" s="4">
        <v>2.1181732689256401</v>
      </c>
      <c r="U1498" s="4">
        <v>2.3750406208262098</v>
      </c>
      <c r="V1498" s="4">
        <v>2.0486034986055</v>
      </c>
      <c r="W1498" s="4">
        <v>-3.5237922945582998</v>
      </c>
      <c r="X1498" s="4">
        <v>-3.5335278428385402</v>
      </c>
      <c r="Y1498" s="4">
        <v>-5.1643768368523801</v>
      </c>
      <c r="Z1498" s="4">
        <v>-4.4847610995943903</v>
      </c>
      <c r="AA1498" s="4">
        <v>2.4244068645591801</v>
      </c>
      <c r="AB1498" s="4">
        <v>2.0528285277360099</v>
      </c>
      <c r="AC1498" s="4">
        <v>2.3801472373900499</v>
      </c>
      <c r="AD1498" s="4">
        <v>2.10705966821416</v>
      </c>
      <c r="AE1498" s="4">
        <v>-4.3006996876900399</v>
      </c>
      <c r="AF1498" s="4">
        <v>-5.9410192374257402</v>
      </c>
      <c r="AG1498" s="4">
        <v>-2.53156577092494</v>
      </c>
      <c r="AH1498" s="18">
        <v>-3.2192306977173799</v>
      </c>
      <c r="AI1498" s="17">
        <v>-3.9981288484395199</v>
      </c>
      <c r="AJ1498" s="4">
        <v>2.2411105744748498</v>
      </c>
      <c r="AK1498" s="4">
        <v>-4.1766145184608998</v>
      </c>
      <c r="AL1498" s="18">
        <v>2.2221068263541701</v>
      </c>
      <c r="AM1498" s="22">
        <v>1.48591854486344</v>
      </c>
      <c r="AN1498" s="5">
        <v>0.188280374430221</v>
      </c>
      <c r="AO1498" s="5">
        <v>0.79799040125441301</v>
      </c>
      <c r="AP1498" s="23">
        <v>0.16309031668205801</v>
      </c>
      <c r="AQ1498" s="27">
        <v>5.5076540822884597E-8</v>
      </c>
      <c r="AR1498" s="28">
        <v>2.9725466374161802E-7</v>
      </c>
      <c r="AS1498" s="27">
        <v>3.21732424105203E-3</v>
      </c>
      <c r="AT1498" s="6">
        <v>7.0975958656682003E-3</v>
      </c>
      <c r="AU1498" s="7">
        <v>6.2392394229143804</v>
      </c>
      <c r="AV1498" s="6">
        <v>0.88382783744997395</v>
      </c>
      <c r="AW1498" s="6">
        <v>0.94430974241599996</v>
      </c>
      <c r="AX1498" s="7">
        <v>-1.9003748120685102E-2</v>
      </c>
      <c r="AY1498" s="6">
        <v>3.54392747408819E-4</v>
      </c>
      <c r="AZ1498" s="6">
        <v>1.7842076323480499E-3</v>
      </c>
      <c r="BA1498" s="7">
        <v>6.3987213448150699</v>
      </c>
      <c r="BB1498" s="6">
        <v>0.84144080909373897</v>
      </c>
      <c r="BC1498" s="6">
        <v>0.98519852021571197</v>
      </c>
      <c r="BD1498" s="7">
        <v>-0.17848567002137899</v>
      </c>
      <c r="BE1498" s="6">
        <v>3.3245301815693902E-3</v>
      </c>
      <c r="BF1498" s="6">
        <v>7.6125906810382499E-3</v>
      </c>
      <c r="BG1498" s="7">
        <v>6.22023567479369</v>
      </c>
      <c r="BH1498" s="6">
        <v>3.0902829808505998E-4</v>
      </c>
      <c r="BI1498" s="6">
        <v>1.5798732063091101E-3</v>
      </c>
      <c r="BJ1498" s="31">
        <v>-6.4177250929357603</v>
      </c>
      <c r="BK1498" s="35">
        <v>0.98860154883748363</v>
      </c>
      <c r="BL1498" s="8">
        <v>0.91963425102608753</v>
      </c>
      <c r="BM1498" s="8">
        <v>0.99718506128917739</v>
      </c>
      <c r="BN1498" s="8">
        <v>0.89863044490504995</v>
      </c>
      <c r="BO1498" s="8">
        <v>-0.78373130978677896</v>
      </c>
      <c r="BP1498" s="8">
        <v>-0.7866705687151786</v>
      </c>
      <c r="BQ1498" s="8">
        <v>-1.2790401126324402</v>
      </c>
      <c r="BR1498" s="8">
        <v>-1.0738573570119216</v>
      </c>
      <c r="BS1498" s="8">
        <v>1.0120892216381305</v>
      </c>
      <c r="BT1498" s="8">
        <v>0.89990602325329794</v>
      </c>
      <c r="BU1498" s="8">
        <v>0.99872679965841182</v>
      </c>
      <c r="BV1498" s="8">
        <v>0.9162789443522783</v>
      </c>
      <c r="BW1498" s="8">
        <v>-1.0182873847062313</v>
      </c>
      <c r="BX1498" s="8">
        <v>-1.513516183660919</v>
      </c>
      <c r="BY1498" s="8">
        <v>-0.48416824619401239</v>
      </c>
      <c r="BZ1498" s="36">
        <v>-0.69178113225243654</v>
      </c>
      <c r="CA1498" s="40">
        <v>0.98860154883748363</v>
      </c>
      <c r="CB1498" s="9">
        <v>0.91963425102608753</v>
      </c>
      <c r="CC1498" s="9">
        <v>0.99718506128917739</v>
      </c>
      <c r="CD1498" s="9">
        <v>0.89863044490504995</v>
      </c>
      <c r="CE1498" s="9" t="s">
        <v>24178</v>
      </c>
      <c r="CF1498" s="9" t="s">
        <v>24178</v>
      </c>
      <c r="CG1498" s="9" t="s">
        <v>24178</v>
      </c>
      <c r="CH1498" s="9" t="s">
        <v>24178</v>
      </c>
      <c r="CI1498" s="9">
        <v>1.0120892216381305</v>
      </c>
      <c r="CJ1498" s="9">
        <v>0.89990602325329794</v>
      </c>
      <c r="CK1498" s="9">
        <v>0.99872679965841182</v>
      </c>
      <c r="CL1498" s="9">
        <v>0.9162789443522783</v>
      </c>
      <c r="CM1498" s="9" t="s">
        <v>24178</v>
      </c>
      <c r="CN1498" s="9" t="s">
        <v>24178</v>
      </c>
      <c r="CO1498" s="9" t="s">
        <v>24178</v>
      </c>
      <c r="CP1498" s="41" t="s">
        <v>24178</v>
      </c>
      <c r="CQ1498" s="51" t="str">
        <f>IF(COUNTIF(CA1498:CD1498,"")=4,"-","+")</f>
        <v>+</v>
      </c>
      <c r="CR1498" s="10" t="str">
        <f>IF(COUNTIF(CE1498:CH1498,"")=4,"-","+")</f>
        <v>-</v>
      </c>
      <c r="CS1498" s="10" t="str">
        <f>IF(COUNTIF(CI1498:CL1498,"")=4,"-","+")</f>
        <v>+</v>
      </c>
      <c r="CT1498" s="10" t="str">
        <f>IF(COUNTIF(CM1498:CP1498,"")=4,"-","+")</f>
        <v>-</v>
      </c>
      <c r="CU1498" s="10" t="str">
        <f>IF(COUNTIF(CS1498:CT1498,"-")=2,"+","-")</f>
        <v>-</v>
      </c>
      <c r="CV1498" s="10" t="str">
        <f>IF(COUNTIF(CQ1498,"+")+COUNTIF(CS1498,"+")=0,"+","-")</f>
        <v>-</v>
      </c>
      <c r="CW1498" s="10" t="str">
        <f>IF(AND(CQ1498="+",CS1498="-"),"+","-")</f>
        <v>-</v>
      </c>
      <c r="CX1498" s="10" t="str">
        <f>IF(AND(CQ1498="-",CS1498="+"),"+","-")</f>
        <v>-</v>
      </c>
      <c r="CY1498" s="10" t="str">
        <f t="shared" si="74"/>
        <v>-</v>
      </c>
      <c r="CZ1498" s="76" t="str">
        <f t="shared" si="75"/>
        <v>-</v>
      </c>
    </row>
    <row r="1499" spans="1:104" s="11" customFormat="1" ht="25" customHeight="1" x14ac:dyDescent="0.2">
      <c r="A1499" s="12" t="s">
        <v>9822</v>
      </c>
      <c r="B1499" s="3" t="s">
        <v>9815</v>
      </c>
      <c r="C1499" s="3" t="s">
        <v>9823</v>
      </c>
      <c r="D1499" s="3" t="s">
        <v>9823</v>
      </c>
      <c r="E1499" s="3" t="s">
        <v>9823</v>
      </c>
      <c r="F1499" s="3" t="s">
        <v>9824</v>
      </c>
      <c r="G1499" s="3" t="s">
        <v>9815</v>
      </c>
      <c r="H1499" s="3" t="s">
        <v>9816</v>
      </c>
      <c r="I1499" s="3" t="s">
        <v>9817</v>
      </c>
      <c r="J1499" s="3" t="s">
        <v>9818</v>
      </c>
      <c r="K1499" s="3" t="s">
        <v>9819</v>
      </c>
      <c r="L1499" s="3" t="s">
        <v>9820</v>
      </c>
      <c r="M1499" s="3" t="s">
        <v>9821</v>
      </c>
      <c r="N1499" s="3" t="s">
        <v>9822</v>
      </c>
      <c r="O1499" s="3">
        <v>8</v>
      </c>
      <c r="P1499" s="3">
        <v>23</v>
      </c>
      <c r="Q1499" s="3">
        <v>23</v>
      </c>
      <c r="R1499" s="13">
        <v>23</v>
      </c>
      <c r="S1499" s="17">
        <v>2.3811345522467602</v>
      </c>
      <c r="T1499" s="4">
        <v>2.1991322028093201</v>
      </c>
      <c r="U1499" s="4">
        <v>2.1245391594706602</v>
      </c>
      <c r="V1499" s="4">
        <v>1.8280025282577299</v>
      </c>
      <c r="W1499" s="4">
        <v>-5.1861748400776202</v>
      </c>
      <c r="X1499" s="4">
        <v>-3.1045595018463898</v>
      </c>
      <c r="Y1499" s="4">
        <v>-1.46468844175122</v>
      </c>
      <c r="Z1499" s="4">
        <v>-3.0241228366347199</v>
      </c>
      <c r="AA1499" s="4">
        <v>1.9240242796275999</v>
      </c>
      <c r="AB1499" s="4">
        <v>1.8354907911220399</v>
      </c>
      <c r="AC1499" s="4">
        <v>2.26144834198307</v>
      </c>
      <c r="AD1499" s="4">
        <v>2.1110217964345099</v>
      </c>
      <c r="AE1499" s="4">
        <v>-5.3843852771343803</v>
      </c>
      <c r="AF1499" s="4">
        <v>-3.34015415257279</v>
      </c>
      <c r="AG1499" s="4">
        <v>-2.1286759941782898</v>
      </c>
      <c r="AH1499" s="18">
        <v>-3.7712824449732998</v>
      </c>
      <c r="AI1499" s="17">
        <v>-3.6561244672146902</v>
      </c>
      <c r="AJ1499" s="4">
        <v>2.0329963022917998</v>
      </c>
      <c r="AK1499" s="4">
        <v>-3.1948864050774901</v>
      </c>
      <c r="AL1499" s="18">
        <v>2.1332021106961201</v>
      </c>
      <c r="AM1499" s="22">
        <v>1.34574426303339</v>
      </c>
      <c r="AN1499" s="5">
        <v>0.190754327903083</v>
      </c>
      <c r="AO1499" s="5">
        <v>1.52710333304793</v>
      </c>
      <c r="AP1499" s="23">
        <v>0.23024559674676301</v>
      </c>
      <c r="AQ1499" s="27">
        <v>1.9882072288446501E-6</v>
      </c>
      <c r="AR1499" s="28">
        <v>5.5767894223387603E-6</v>
      </c>
      <c r="AS1499" s="27">
        <v>3.0783940148861699E-3</v>
      </c>
      <c r="AT1499" s="6">
        <v>6.8661798478285904E-3</v>
      </c>
      <c r="AU1499" s="7">
        <v>5.6891207695064896</v>
      </c>
      <c r="AV1499" s="6">
        <v>0.52845283395646303</v>
      </c>
      <c r="AW1499" s="6">
        <v>0.70865633101625902</v>
      </c>
      <c r="AX1499" s="7">
        <v>0.100205808404316</v>
      </c>
      <c r="AY1499" s="6">
        <v>5.3969506402203396E-3</v>
      </c>
      <c r="AZ1499" s="6">
        <v>1.12798418560143E-2</v>
      </c>
      <c r="BA1499" s="7">
        <v>5.3280885157736098</v>
      </c>
      <c r="BB1499" s="6">
        <v>0.66657364834858501</v>
      </c>
      <c r="BC1499" s="6">
        <v>0.967811784768005</v>
      </c>
      <c r="BD1499" s="7">
        <v>0.46123806213720397</v>
      </c>
      <c r="BE1499" s="6">
        <v>2.7658020736578701E-3</v>
      </c>
      <c r="BF1499" s="6">
        <v>6.6313517725819001E-3</v>
      </c>
      <c r="BG1499" s="7">
        <v>5.7893265779108098</v>
      </c>
      <c r="BH1499" s="6">
        <v>5.9083411773552096E-3</v>
      </c>
      <c r="BI1499" s="6">
        <v>1.12057692756347E-2</v>
      </c>
      <c r="BJ1499" s="31">
        <v>-5.2278827073692904</v>
      </c>
      <c r="BK1499" s="35">
        <v>1.035848789568018</v>
      </c>
      <c r="BL1499" s="8">
        <v>0.97408402631883784</v>
      </c>
      <c r="BM1499" s="8">
        <v>0.94876994836276274</v>
      </c>
      <c r="BN1499" s="8">
        <v>0.84813655061713822</v>
      </c>
      <c r="BO1499" s="8">
        <v>-1.5322118673130627</v>
      </c>
      <c r="BP1499" s="8">
        <v>-0.8257897857348927</v>
      </c>
      <c r="BQ1499" s="8">
        <v>-0.26927912475150007</v>
      </c>
      <c r="BR1499" s="8">
        <v>-0.79849260194188865</v>
      </c>
      <c r="BS1499" s="8">
        <v>0.8807227274355327</v>
      </c>
      <c r="BT1499" s="8">
        <v>0.85067778585059162</v>
      </c>
      <c r="BU1499" s="8">
        <v>0.99523178399650791</v>
      </c>
      <c r="BV1499" s="8">
        <v>0.94418266292242825</v>
      </c>
      <c r="BW1499" s="8">
        <v>-1.5994770468899637</v>
      </c>
      <c r="BX1499" s="8">
        <v>-0.90574176366192038</v>
      </c>
      <c r="BY1499" s="8">
        <v>-0.49461156745250662</v>
      </c>
      <c r="BZ1499" s="36">
        <v>-1.0520505173260803</v>
      </c>
      <c r="CA1499" s="40">
        <v>1.035848789568018</v>
      </c>
      <c r="CB1499" s="9">
        <v>0.97408402631883784</v>
      </c>
      <c r="CC1499" s="9">
        <v>0.94876994836276274</v>
      </c>
      <c r="CD1499" s="9">
        <v>0.84813655061713822</v>
      </c>
      <c r="CE1499" s="9" t="s">
        <v>24178</v>
      </c>
      <c r="CF1499" s="9" t="s">
        <v>24178</v>
      </c>
      <c r="CG1499" s="9" t="s">
        <v>24178</v>
      </c>
      <c r="CH1499" s="9" t="s">
        <v>24178</v>
      </c>
      <c r="CI1499" s="9">
        <v>0.8807227274355327</v>
      </c>
      <c r="CJ1499" s="9">
        <v>0.85067778585059162</v>
      </c>
      <c r="CK1499" s="9">
        <v>0.99523178399650791</v>
      </c>
      <c r="CL1499" s="9">
        <v>0.94418266292242825</v>
      </c>
      <c r="CM1499" s="9" t="s">
        <v>24178</v>
      </c>
      <c r="CN1499" s="9" t="s">
        <v>24178</v>
      </c>
      <c r="CO1499" s="9" t="s">
        <v>24178</v>
      </c>
      <c r="CP1499" s="41" t="s">
        <v>24178</v>
      </c>
      <c r="CQ1499" s="51" t="str">
        <f>IF(COUNTIF(CA1499:CD1499,"")=4,"-","+")</f>
        <v>+</v>
      </c>
      <c r="CR1499" s="10" t="str">
        <f>IF(COUNTIF(CE1499:CH1499,"")=4,"-","+")</f>
        <v>-</v>
      </c>
      <c r="CS1499" s="10" t="str">
        <f>IF(COUNTIF(CI1499:CL1499,"")=4,"-","+")</f>
        <v>+</v>
      </c>
      <c r="CT1499" s="10" t="str">
        <f>IF(COUNTIF(CM1499:CP1499,"")=4,"-","+")</f>
        <v>-</v>
      </c>
      <c r="CU1499" s="10" t="str">
        <f>IF(COUNTIF(CS1499:CT1499,"-")=2,"+","-")</f>
        <v>-</v>
      </c>
      <c r="CV1499" s="10" t="str">
        <f>IF(COUNTIF(CQ1499,"+")+COUNTIF(CS1499,"+")=0,"+","-")</f>
        <v>-</v>
      </c>
      <c r="CW1499" s="10" t="str">
        <f>IF(AND(CQ1499="+",CS1499="-"),"+","-")</f>
        <v>-</v>
      </c>
      <c r="CX1499" s="10" t="str">
        <f>IF(AND(CQ1499="-",CS1499="+"),"+","-")</f>
        <v>-</v>
      </c>
      <c r="CY1499" s="10" t="str">
        <f t="shared" si="74"/>
        <v>-</v>
      </c>
      <c r="CZ1499" s="76" t="str">
        <f t="shared" si="75"/>
        <v>-</v>
      </c>
    </row>
    <row r="1500" spans="1:104" s="11" customFormat="1" ht="25" customHeight="1" x14ac:dyDescent="0.2">
      <c r="A1500" s="12" t="s">
        <v>9832</v>
      </c>
      <c r="B1500" s="3" t="s">
        <v>9833</v>
      </c>
      <c r="C1500" s="3" t="s">
        <v>9834</v>
      </c>
      <c r="D1500" s="3" t="s">
        <v>9834</v>
      </c>
      <c r="E1500" s="3" t="s">
        <v>9834</v>
      </c>
      <c r="F1500" s="3" t="s">
        <v>9835</v>
      </c>
      <c r="G1500" s="3" t="s">
        <v>9825</v>
      </c>
      <c r="H1500" s="3" t="s">
        <v>9826</v>
      </c>
      <c r="I1500" s="3" t="s">
        <v>9827</v>
      </c>
      <c r="J1500" s="3" t="s">
        <v>9828</v>
      </c>
      <c r="K1500" s="3" t="s">
        <v>9829</v>
      </c>
      <c r="L1500" s="3" t="s">
        <v>9830</v>
      </c>
      <c r="M1500" s="3" t="s">
        <v>9831</v>
      </c>
      <c r="N1500" s="3" t="s">
        <v>9832</v>
      </c>
      <c r="O1500" s="3">
        <v>4</v>
      </c>
      <c r="P1500" s="3">
        <v>12</v>
      </c>
      <c r="Q1500" s="3">
        <v>12</v>
      </c>
      <c r="R1500" s="13">
        <v>12</v>
      </c>
      <c r="S1500" s="17">
        <v>-0.59521847655269899</v>
      </c>
      <c r="T1500" s="4">
        <v>-0.24528889641785401</v>
      </c>
      <c r="U1500" s="4">
        <v>-0.66263102563910403</v>
      </c>
      <c r="V1500" s="4">
        <v>-1.59498514733376</v>
      </c>
      <c r="W1500" s="4">
        <v>-4.1036218326920402</v>
      </c>
      <c r="X1500" s="4">
        <v>-3.4895612583185902</v>
      </c>
      <c r="Y1500" s="4">
        <v>-4.1184724299075199</v>
      </c>
      <c r="Z1500" s="4">
        <v>-4.0609759731853297</v>
      </c>
      <c r="AA1500" s="4">
        <v>-0.163623484329385</v>
      </c>
      <c r="AB1500" s="4">
        <v>0.40317423918208201</v>
      </c>
      <c r="AC1500" s="4">
        <v>0.37874264891300102</v>
      </c>
      <c r="AD1500" s="4">
        <v>0.257928082580069</v>
      </c>
      <c r="AE1500" s="4">
        <v>-3.3843198921150499</v>
      </c>
      <c r="AF1500" s="4">
        <v>-3.1642670778165098</v>
      </c>
      <c r="AG1500" s="4">
        <v>-3.9338752164701098</v>
      </c>
      <c r="AH1500" s="18">
        <v>-3.0947614749842098</v>
      </c>
      <c r="AI1500" s="17">
        <v>-3.3943059153464699</v>
      </c>
      <c r="AJ1500" s="4">
        <v>0.219055371586442</v>
      </c>
      <c r="AK1500" s="4">
        <v>-3.9431578735258701</v>
      </c>
      <c r="AL1500" s="18">
        <v>-0.774530886485854</v>
      </c>
      <c r="AM1500" s="22">
        <v>0.38029790511260603</v>
      </c>
      <c r="AN1500" s="5">
        <v>0.262903010233629</v>
      </c>
      <c r="AO1500" s="5">
        <v>0.30337813028487698</v>
      </c>
      <c r="AP1500" s="23">
        <v>0.57674858688113995</v>
      </c>
      <c r="AQ1500" s="27">
        <v>8.5969506358848403E-9</v>
      </c>
      <c r="AR1500" s="28">
        <v>7.4132732330457503E-8</v>
      </c>
      <c r="AS1500" s="27">
        <v>1.1658786592204001E-5</v>
      </c>
      <c r="AT1500" s="6">
        <v>1.9311520651773599E-4</v>
      </c>
      <c r="AU1500" s="7">
        <v>3.6133612869329101</v>
      </c>
      <c r="AV1500" s="6">
        <v>3.27988278598383E-2</v>
      </c>
      <c r="AW1500" s="6">
        <v>0.13765012076217001</v>
      </c>
      <c r="AX1500" s="7">
        <v>-0.99358625807229595</v>
      </c>
      <c r="AY1500" s="6">
        <v>3.2810877711017701E-4</v>
      </c>
      <c r="AZ1500" s="6">
        <v>1.69210852742632E-3</v>
      </c>
      <c r="BA1500" s="7">
        <v>3.1686269870400099</v>
      </c>
      <c r="BB1500" s="6">
        <v>6.7034265177445401E-2</v>
      </c>
      <c r="BC1500" s="6">
        <v>0.75149367525940702</v>
      </c>
      <c r="BD1500" s="7">
        <v>-0.54885195817939803</v>
      </c>
      <c r="BE1500" s="6">
        <v>5.3363691179600804E-4</v>
      </c>
      <c r="BF1500" s="6">
        <v>2.1337341762819001E-3</v>
      </c>
      <c r="BG1500" s="7">
        <v>2.6197750288606199</v>
      </c>
      <c r="BH1500" s="6">
        <v>1.00585940514678E-6</v>
      </c>
      <c r="BI1500" s="6">
        <v>7.5381977705714297E-5</v>
      </c>
      <c r="BJ1500" s="31">
        <v>-4.1622132451123104</v>
      </c>
      <c r="BK1500" s="35">
        <v>0.75899318949576711</v>
      </c>
      <c r="BL1500" s="8">
        <v>0.95172977657833968</v>
      </c>
      <c r="BM1500" s="8">
        <v>0.72186324857324413</v>
      </c>
      <c r="BN1500" s="8">
        <v>0.20833492296398626</v>
      </c>
      <c r="BO1500" s="8">
        <v>-1.1733890021176656</v>
      </c>
      <c r="BP1500" s="8">
        <v>-0.83517255490821229</v>
      </c>
      <c r="BQ1500" s="8">
        <v>-1.1815685147565989</v>
      </c>
      <c r="BR1500" s="8">
        <v>-1.1499002264292573</v>
      </c>
      <c r="BS1500" s="8">
        <v>0.99671000603638682</v>
      </c>
      <c r="BT1500" s="8">
        <v>1.3088946997501198</v>
      </c>
      <c r="BU1500" s="8">
        <v>1.2954381027866739</v>
      </c>
      <c r="BV1500" s="8">
        <v>1.2288950366763514</v>
      </c>
      <c r="BW1500" s="8">
        <v>-0.77720700156984857</v>
      </c>
      <c r="BX1500" s="8">
        <v>-0.65600482029248353</v>
      </c>
      <c r="BY1500" s="8">
        <v>-1.0798948097523822</v>
      </c>
      <c r="BZ1500" s="36">
        <v>-0.61772205303441963</v>
      </c>
      <c r="CA1500" s="40">
        <v>0.75899318949576711</v>
      </c>
      <c r="CB1500" s="9">
        <v>0.95172977657833968</v>
      </c>
      <c r="CC1500" s="9">
        <v>0.72186324857324413</v>
      </c>
      <c r="CD1500" s="9">
        <v>0.20833492296398626</v>
      </c>
      <c r="CE1500" s="9" t="s">
        <v>24178</v>
      </c>
      <c r="CF1500" s="9" t="s">
        <v>24178</v>
      </c>
      <c r="CG1500" s="9" t="s">
        <v>24178</v>
      </c>
      <c r="CH1500" s="9" t="s">
        <v>24178</v>
      </c>
      <c r="CI1500" s="9">
        <v>0.99671000603638682</v>
      </c>
      <c r="CJ1500" s="9">
        <v>1.3088946997501198</v>
      </c>
      <c r="CK1500" s="9">
        <v>1.2954381027866739</v>
      </c>
      <c r="CL1500" s="9">
        <v>1.2288950366763514</v>
      </c>
      <c r="CM1500" s="9" t="s">
        <v>24178</v>
      </c>
      <c r="CN1500" s="9" t="s">
        <v>24178</v>
      </c>
      <c r="CO1500" s="9" t="s">
        <v>24178</v>
      </c>
      <c r="CP1500" s="41" t="s">
        <v>24178</v>
      </c>
      <c r="CQ1500" s="51" t="str">
        <f>IF(COUNTIF(CA1500:CD1500,"")=4,"-","+")</f>
        <v>+</v>
      </c>
      <c r="CR1500" s="10" t="str">
        <f>IF(COUNTIF(CE1500:CH1500,"")=4,"-","+")</f>
        <v>-</v>
      </c>
      <c r="CS1500" s="10" t="str">
        <f>IF(COUNTIF(CI1500:CL1500,"")=4,"-","+")</f>
        <v>+</v>
      </c>
      <c r="CT1500" s="10" t="str">
        <f>IF(COUNTIF(CM1500:CP1500,"")=4,"-","+")</f>
        <v>-</v>
      </c>
      <c r="CU1500" s="10" t="str">
        <f>IF(COUNTIF(CS1500:CT1500,"-")=2,"+","-")</f>
        <v>-</v>
      </c>
      <c r="CV1500" s="10" t="str">
        <f>IF(COUNTIF(CQ1500,"+")+COUNTIF(CS1500,"+")=0,"+","-")</f>
        <v>-</v>
      </c>
      <c r="CW1500" s="10" t="str">
        <f>IF(AND(CQ1500="+",CS1500="-"),"+","-")</f>
        <v>-</v>
      </c>
      <c r="CX1500" s="10" t="str">
        <f>IF(AND(CQ1500="-",CS1500="+"),"+","-")</f>
        <v>-</v>
      </c>
      <c r="CY1500" s="10" t="str">
        <f t="shared" si="74"/>
        <v>-</v>
      </c>
      <c r="CZ1500" s="76" t="str">
        <f t="shared" si="75"/>
        <v>-</v>
      </c>
    </row>
    <row r="1501" spans="1:104" s="11" customFormat="1" ht="25" customHeight="1" x14ac:dyDescent="0.2">
      <c r="A1501" s="12" t="s">
        <v>9854</v>
      </c>
      <c r="B1501" s="3" t="s">
        <v>9855</v>
      </c>
      <c r="C1501" s="3" t="s">
        <v>9856</v>
      </c>
      <c r="D1501" s="3" t="s">
        <v>9856</v>
      </c>
      <c r="E1501" s="3" t="s">
        <v>9856</v>
      </c>
      <c r="F1501" s="3" t="s">
        <v>9857</v>
      </c>
      <c r="G1501" s="3" t="s">
        <v>9847</v>
      </c>
      <c r="H1501" s="3" t="s">
        <v>9848</v>
      </c>
      <c r="I1501" s="3" t="s">
        <v>9849</v>
      </c>
      <c r="J1501" s="3" t="s">
        <v>9850</v>
      </c>
      <c r="K1501" s="3" t="s">
        <v>9851</v>
      </c>
      <c r="L1501" s="3" t="s">
        <v>9852</v>
      </c>
      <c r="M1501" s="3" t="s">
        <v>9853</v>
      </c>
      <c r="N1501" s="3" t="s">
        <v>9854</v>
      </c>
      <c r="O1501" s="3">
        <v>10</v>
      </c>
      <c r="P1501" s="3">
        <v>14</v>
      </c>
      <c r="Q1501" s="3">
        <v>14</v>
      </c>
      <c r="R1501" s="13">
        <v>14</v>
      </c>
      <c r="S1501" s="17">
        <v>-0.42774432095947301</v>
      </c>
      <c r="T1501" s="4">
        <v>-0.79949418934810601</v>
      </c>
      <c r="U1501" s="4">
        <v>-0.243091842010799</v>
      </c>
      <c r="V1501" s="4">
        <v>-0.56692902463086303</v>
      </c>
      <c r="W1501" s="4">
        <v>-5.9986787333461704</v>
      </c>
      <c r="X1501" s="4">
        <v>-3.8412719047772002</v>
      </c>
      <c r="Y1501" s="4">
        <v>-4.6898296752313398</v>
      </c>
      <c r="Z1501" s="4">
        <v>-3.9145940299850399</v>
      </c>
      <c r="AA1501" s="4">
        <v>1.4824108224042301</v>
      </c>
      <c r="AB1501" s="4">
        <v>1.01122077226744</v>
      </c>
      <c r="AC1501" s="4">
        <v>1.16772073398948</v>
      </c>
      <c r="AD1501" s="4">
        <v>0.88208713889102297</v>
      </c>
      <c r="AE1501" s="4">
        <v>-3.5458754734363298</v>
      </c>
      <c r="AF1501" s="4">
        <v>-4.3155826189032496</v>
      </c>
      <c r="AG1501" s="4">
        <v>-4.48092168169347</v>
      </c>
      <c r="AH1501" s="18">
        <v>-2.93759937144292</v>
      </c>
      <c r="AI1501" s="17">
        <v>-3.8199947863689898</v>
      </c>
      <c r="AJ1501" s="4">
        <v>1.13585986688804</v>
      </c>
      <c r="AK1501" s="4">
        <v>-4.6110935858349302</v>
      </c>
      <c r="AL1501" s="18">
        <v>-0.50931484423730999</v>
      </c>
      <c r="AM1501" s="22">
        <v>0.71558710784094004</v>
      </c>
      <c r="AN1501" s="5">
        <v>0.25887460349528901</v>
      </c>
      <c r="AO1501" s="5">
        <v>1.0015536206802</v>
      </c>
      <c r="AP1501" s="23">
        <v>0.23455765694434899</v>
      </c>
      <c r="AQ1501" s="27">
        <v>5.9769204767912999E-8</v>
      </c>
      <c r="AR1501" s="28">
        <v>3.1354924821247099E-7</v>
      </c>
      <c r="AS1501" s="27">
        <v>2.83621082293972E-4</v>
      </c>
      <c r="AT1501" s="6">
        <v>1.3951579979338399E-3</v>
      </c>
      <c r="AU1501" s="7">
        <v>4.9558546532570302</v>
      </c>
      <c r="AV1501" s="6">
        <v>8.6139395065984304E-5</v>
      </c>
      <c r="AW1501" s="6">
        <v>4.8073113459165297E-3</v>
      </c>
      <c r="AX1501" s="7">
        <v>-1.6451747111253501</v>
      </c>
      <c r="AY1501" s="6">
        <v>2.7963435715768802E-3</v>
      </c>
      <c r="AZ1501" s="6">
        <v>6.8613743575735801E-3</v>
      </c>
      <c r="BA1501" s="7">
        <v>4.1017787415976201</v>
      </c>
      <c r="BB1501" s="6">
        <v>0.250757135225189</v>
      </c>
      <c r="BC1501" s="6">
        <v>0.85958089169746899</v>
      </c>
      <c r="BD1501" s="7">
        <v>-0.79109879946594397</v>
      </c>
      <c r="BE1501" s="6">
        <v>1.40587418415473E-3</v>
      </c>
      <c r="BF1501" s="6">
        <v>4.0434298081555497E-3</v>
      </c>
      <c r="BG1501" s="7">
        <v>3.3106799421316802</v>
      </c>
      <c r="BH1501" s="6">
        <v>8.6473218104184796E-4</v>
      </c>
      <c r="BI1501" s="6">
        <v>2.9495351246719998E-3</v>
      </c>
      <c r="BJ1501" s="31">
        <v>-5.7469534527229804</v>
      </c>
      <c r="BK1501" s="35">
        <v>0.61708646036602177</v>
      </c>
      <c r="BL1501" s="8">
        <v>0.4665002138551802</v>
      </c>
      <c r="BM1501" s="8">
        <v>0.69188439865267126</v>
      </c>
      <c r="BN1501" s="8">
        <v>0.56070634061386848</v>
      </c>
      <c r="BO1501" s="8">
        <v>-1.6395548300685145</v>
      </c>
      <c r="BP1501" s="8">
        <v>-0.76564518238188828</v>
      </c>
      <c r="BQ1501" s="8">
        <v>-1.1093739647326943</v>
      </c>
      <c r="BR1501" s="8">
        <v>-0.7953460768814764</v>
      </c>
      <c r="BS1501" s="8">
        <v>1.3908408521007678</v>
      </c>
      <c r="BT1501" s="8">
        <v>1.1999739626223369</v>
      </c>
      <c r="BU1501" s="8">
        <v>1.2633680450922609</v>
      </c>
      <c r="BV1501" s="8">
        <v>1.1476652712090747</v>
      </c>
      <c r="BW1501" s="8">
        <v>-0.64598773631168183</v>
      </c>
      <c r="BX1501" s="8">
        <v>-0.95777617204359844</v>
      </c>
      <c r="BY1501" s="8">
        <v>-1.0247507454983795</v>
      </c>
      <c r="BZ1501" s="36">
        <v>-0.3995908365939515</v>
      </c>
      <c r="CA1501" s="40">
        <v>0.61708646036602177</v>
      </c>
      <c r="CB1501" s="9">
        <v>0.4665002138551802</v>
      </c>
      <c r="CC1501" s="9">
        <v>0.69188439865267126</v>
      </c>
      <c r="CD1501" s="9">
        <v>0.56070634061386848</v>
      </c>
      <c r="CE1501" s="9" t="s">
        <v>24178</v>
      </c>
      <c r="CF1501" s="9" t="s">
        <v>24178</v>
      </c>
      <c r="CG1501" s="9" t="s">
        <v>24178</v>
      </c>
      <c r="CH1501" s="9" t="s">
        <v>24178</v>
      </c>
      <c r="CI1501" s="9">
        <v>1.3908408521007678</v>
      </c>
      <c r="CJ1501" s="9">
        <v>1.1999739626223369</v>
      </c>
      <c r="CK1501" s="9">
        <v>1.2633680450922609</v>
      </c>
      <c r="CL1501" s="9">
        <v>1.1476652712090747</v>
      </c>
      <c r="CM1501" s="9" t="s">
        <v>24178</v>
      </c>
      <c r="CN1501" s="9" t="s">
        <v>24178</v>
      </c>
      <c r="CO1501" s="9" t="s">
        <v>24178</v>
      </c>
      <c r="CP1501" s="41" t="s">
        <v>24178</v>
      </c>
      <c r="CQ1501" s="51" t="str">
        <f>IF(COUNTIF(CA1501:CD1501,"")=4,"-","+")</f>
        <v>+</v>
      </c>
      <c r="CR1501" s="10" t="str">
        <f>IF(COUNTIF(CE1501:CH1501,"")=4,"-","+")</f>
        <v>-</v>
      </c>
      <c r="CS1501" s="10" t="str">
        <f>IF(COUNTIF(CI1501:CL1501,"")=4,"-","+")</f>
        <v>+</v>
      </c>
      <c r="CT1501" s="10" t="str">
        <f>IF(COUNTIF(CM1501:CP1501,"")=4,"-","+")</f>
        <v>-</v>
      </c>
      <c r="CU1501" s="10" t="str">
        <f>IF(COUNTIF(CS1501:CT1501,"-")=2,"+","-")</f>
        <v>-</v>
      </c>
      <c r="CV1501" s="10" t="str">
        <f>IF(COUNTIF(CQ1501,"+")+COUNTIF(CS1501,"+")=0,"+","-")</f>
        <v>-</v>
      </c>
      <c r="CW1501" s="10" t="str">
        <f>IF(AND(CQ1501="+",CS1501="-"),"+","-")</f>
        <v>-</v>
      </c>
      <c r="CX1501" s="10" t="str">
        <f>IF(AND(CQ1501="-",CS1501="+"),"+","-")</f>
        <v>-</v>
      </c>
      <c r="CY1501" s="10" t="str">
        <f t="shared" si="74"/>
        <v>-</v>
      </c>
      <c r="CZ1501" s="76" t="str">
        <f t="shared" si="75"/>
        <v>-</v>
      </c>
    </row>
    <row r="1502" spans="1:104" s="11" customFormat="1" ht="25" customHeight="1" x14ac:dyDescent="0.2">
      <c r="A1502" s="12" t="s">
        <v>9883</v>
      </c>
      <c r="B1502" s="3" t="s">
        <v>9884</v>
      </c>
      <c r="C1502" s="3" t="s">
        <v>9885</v>
      </c>
      <c r="D1502" s="3" t="s">
        <v>9885</v>
      </c>
      <c r="E1502" s="3" t="s">
        <v>9885</v>
      </c>
      <c r="F1502" s="3" t="s">
        <v>9886</v>
      </c>
      <c r="G1502" s="3" t="s">
        <v>9876</v>
      </c>
      <c r="H1502" s="3" t="s">
        <v>9877</v>
      </c>
      <c r="I1502" s="3" t="s">
        <v>9878</v>
      </c>
      <c r="J1502" s="3" t="s">
        <v>9879</v>
      </c>
      <c r="K1502" s="3" t="s">
        <v>9880</v>
      </c>
      <c r="L1502" s="3" t="s">
        <v>9881</v>
      </c>
      <c r="M1502" s="3" t="s">
        <v>9882</v>
      </c>
      <c r="N1502" s="3" t="s">
        <v>9883</v>
      </c>
      <c r="O1502" s="3">
        <v>7</v>
      </c>
      <c r="P1502" s="3">
        <v>8</v>
      </c>
      <c r="Q1502" s="3">
        <v>8</v>
      </c>
      <c r="R1502" s="13">
        <v>8</v>
      </c>
      <c r="S1502" s="17">
        <v>1.10226087606794</v>
      </c>
      <c r="T1502" s="4">
        <v>1.6581035719759101</v>
      </c>
      <c r="U1502" s="4">
        <v>1.3149410894634399</v>
      </c>
      <c r="V1502" s="4">
        <v>0.358657203196529</v>
      </c>
      <c r="W1502" s="4">
        <v>-4.6348160911119001</v>
      </c>
      <c r="X1502" s="4">
        <v>-2.5176838148127501</v>
      </c>
      <c r="Y1502" s="4">
        <v>-4.0142346190729201</v>
      </c>
      <c r="Z1502" s="4">
        <v>-2.7642995611621402</v>
      </c>
      <c r="AA1502" s="4">
        <v>2.1677402816551599</v>
      </c>
      <c r="AB1502" s="4">
        <v>1.6477071892293</v>
      </c>
      <c r="AC1502" s="4">
        <v>1.92227973995556</v>
      </c>
      <c r="AD1502" s="4">
        <v>1.6335667642122</v>
      </c>
      <c r="AE1502" s="4">
        <v>-4.6030855388715697</v>
      </c>
      <c r="AF1502" s="4">
        <v>-4.7383382695496703</v>
      </c>
      <c r="AG1502" s="4">
        <v>-5.3524567171557704</v>
      </c>
      <c r="AH1502" s="18">
        <v>-2.18723493024028</v>
      </c>
      <c r="AI1502" s="17">
        <v>-4.2202788639543201</v>
      </c>
      <c r="AJ1502" s="4">
        <v>1.8428234937630501</v>
      </c>
      <c r="AK1502" s="4">
        <v>-3.4827585215399299</v>
      </c>
      <c r="AL1502" s="18">
        <v>1.1084906851759599</v>
      </c>
      <c r="AM1502" s="22">
        <v>1.3940374009543099</v>
      </c>
      <c r="AN1502" s="5">
        <v>0.25412789776695199</v>
      </c>
      <c r="AO1502" s="5">
        <v>1.0094975570663201</v>
      </c>
      <c r="AP1502" s="23">
        <v>0.54984396452871398</v>
      </c>
      <c r="AQ1502" s="27">
        <v>7.1354274743430797E-7</v>
      </c>
      <c r="AR1502" s="28">
        <v>2.3221124398513499E-6</v>
      </c>
      <c r="AS1502" s="27">
        <v>2.6125495625754498E-3</v>
      </c>
      <c r="AT1502" s="6">
        <v>6.0217201253386704E-3</v>
      </c>
      <c r="AU1502" s="7">
        <v>6.0631023577173702</v>
      </c>
      <c r="AV1502" s="6">
        <v>6.90049456719216E-2</v>
      </c>
      <c r="AW1502" s="6">
        <v>0.21650714413570599</v>
      </c>
      <c r="AX1502" s="7">
        <v>-0.73433280858709704</v>
      </c>
      <c r="AY1502" s="6">
        <v>7.01421018306402E-4</v>
      </c>
      <c r="AZ1502" s="6">
        <v>2.65104802740301E-3</v>
      </c>
      <c r="BA1502" s="7">
        <v>4.5912492067158901</v>
      </c>
      <c r="BB1502" s="6">
        <v>0.42740214890815298</v>
      </c>
      <c r="BC1502" s="6">
        <v>0.92945338544794998</v>
      </c>
      <c r="BD1502" s="7">
        <v>0.73752034241439102</v>
      </c>
      <c r="BE1502" s="6">
        <v>2.2471656298530102E-3</v>
      </c>
      <c r="BF1502" s="6">
        <v>5.6894936748112497E-3</v>
      </c>
      <c r="BG1502" s="7">
        <v>5.3287695491302802</v>
      </c>
      <c r="BH1502" s="6">
        <v>1.1689481591063799E-3</v>
      </c>
      <c r="BI1502" s="6">
        <v>3.5971476612298302E-3</v>
      </c>
      <c r="BJ1502" s="31">
        <v>-5.32558201530298</v>
      </c>
      <c r="BK1502" s="35">
        <v>0.80289357281013718</v>
      </c>
      <c r="BL1502" s="8">
        <v>0.99776046206756686</v>
      </c>
      <c r="BM1502" s="8">
        <v>0.87745483249042855</v>
      </c>
      <c r="BN1502" s="8">
        <v>0.54220158991711587</v>
      </c>
      <c r="BO1502" s="8">
        <v>-1.2084062971982024</v>
      </c>
      <c r="BP1502" s="8">
        <v>-0.46618375138422724</v>
      </c>
      <c r="BQ1502" s="8">
        <v>-0.99084333940941283</v>
      </c>
      <c r="BR1502" s="8">
        <v>-0.55264210315676143</v>
      </c>
      <c r="BS1502" s="8">
        <v>1.1764284935047022</v>
      </c>
      <c r="BT1502" s="8">
        <v>0.99411570649143732</v>
      </c>
      <c r="BU1502" s="8">
        <v>1.0903751324574535</v>
      </c>
      <c r="BV1502" s="8">
        <v>0.98915836756057474</v>
      </c>
      <c r="BW1502" s="8">
        <v>-1.1972822254868827</v>
      </c>
      <c r="BX1502" s="8">
        <v>-1.2446990199951946</v>
      </c>
      <c r="BY1502" s="8">
        <v>-1.459996175830119</v>
      </c>
      <c r="BZ1502" s="36">
        <v>-0.35033524483861589</v>
      </c>
      <c r="CA1502" s="40">
        <v>0.80289357281013718</v>
      </c>
      <c r="CB1502" s="9">
        <v>0.99776046206756686</v>
      </c>
      <c r="CC1502" s="9">
        <v>0.87745483249042855</v>
      </c>
      <c r="CD1502" s="9">
        <v>0.54220158991711587</v>
      </c>
      <c r="CE1502" s="9" t="s">
        <v>24178</v>
      </c>
      <c r="CF1502" s="9" t="s">
        <v>24178</v>
      </c>
      <c r="CG1502" s="9" t="s">
        <v>24178</v>
      </c>
      <c r="CH1502" s="9" t="s">
        <v>24178</v>
      </c>
      <c r="CI1502" s="9">
        <v>1.1764284935047022</v>
      </c>
      <c r="CJ1502" s="9">
        <v>0.99411570649143732</v>
      </c>
      <c r="CK1502" s="9">
        <v>1.0903751324574535</v>
      </c>
      <c r="CL1502" s="9">
        <v>0.98915836756057474</v>
      </c>
      <c r="CM1502" s="9" t="s">
        <v>24178</v>
      </c>
      <c r="CN1502" s="9" t="s">
        <v>24178</v>
      </c>
      <c r="CO1502" s="9" t="s">
        <v>24178</v>
      </c>
      <c r="CP1502" s="41" t="s">
        <v>24178</v>
      </c>
      <c r="CQ1502" s="51" t="str">
        <f>IF(COUNTIF(CA1502:CD1502,"")=4,"-","+")</f>
        <v>+</v>
      </c>
      <c r="CR1502" s="10" t="str">
        <f>IF(COUNTIF(CE1502:CH1502,"")=4,"-","+")</f>
        <v>-</v>
      </c>
      <c r="CS1502" s="10" t="str">
        <f>IF(COUNTIF(CI1502:CL1502,"")=4,"-","+")</f>
        <v>+</v>
      </c>
      <c r="CT1502" s="10" t="str">
        <f>IF(COUNTIF(CM1502:CP1502,"")=4,"-","+")</f>
        <v>-</v>
      </c>
      <c r="CU1502" s="10" t="str">
        <f>IF(COUNTIF(CS1502:CT1502,"-")=2,"+","-")</f>
        <v>-</v>
      </c>
      <c r="CV1502" s="10" t="str">
        <f>IF(COUNTIF(CQ1502,"+")+COUNTIF(CS1502,"+")=0,"+","-")</f>
        <v>-</v>
      </c>
      <c r="CW1502" s="10" t="str">
        <f>IF(AND(CQ1502="+",CS1502="-"),"+","-")</f>
        <v>-</v>
      </c>
      <c r="CX1502" s="10" t="str">
        <f>IF(AND(CQ1502="-",CS1502="+"),"+","-")</f>
        <v>-</v>
      </c>
      <c r="CY1502" s="10" t="str">
        <f t="shared" si="74"/>
        <v>-</v>
      </c>
      <c r="CZ1502" s="76" t="str">
        <f t="shared" si="75"/>
        <v>-</v>
      </c>
    </row>
    <row r="1503" spans="1:104" s="11" customFormat="1" ht="25" customHeight="1" x14ac:dyDescent="0.2">
      <c r="A1503" s="12" t="s">
        <v>9894</v>
      </c>
      <c r="B1503" s="3" t="s">
        <v>9887</v>
      </c>
      <c r="C1503" s="3" t="s">
        <v>9895</v>
      </c>
      <c r="D1503" s="3" t="s">
        <v>9895</v>
      </c>
      <c r="E1503" s="3" t="s">
        <v>9895</v>
      </c>
      <c r="F1503" s="3" t="s">
        <v>9896</v>
      </c>
      <c r="G1503" s="3" t="s">
        <v>9887</v>
      </c>
      <c r="H1503" s="3" t="s">
        <v>9888</v>
      </c>
      <c r="I1503" s="3" t="s">
        <v>9889</v>
      </c>
      <c r="J1503" s="3" t="s">
        <v>9890</v>
      </c>
      <c r="K1503" s="3" t="s">
        <v>9891</v>
      </c>
      <c r="L1503" s="3" t="s">
        <v>9892</v>
      </c>
      <c r="M1503" s="3" t="s">
        <v>9893</v>
      </c>
      <c r="N1503" s="3" t="s">
        <v>9894</v>
      </c>
      <c r="O1503" s="3">
        <v>3</v>
      </c>
      <c r="P1503" s="3">
        <v>23</v>
      </c>
      <c r="Q1503" s="3">
        <v>23</v>
      </c>
      <c r="R1503" s="13">
        <v>23</v>
      </c>
      <c r="S1503" s="17">
        <v>-5.1417685168990399</v>
      </c>
      <c r="T1503" s="4">
        <v>-1.6989431453660699</v>
      </c>
      <c r="U1503" s="4">
        <v>-3.56233498358523</v>
      </c>
      <c r="V1503" s="4">
        <v>-4.8838685102073196</v>
      </c>
      <c r="W1503" s="4">
        <v>-4.8137175678459503</v>
      </c>
      <c r="X1503" s="4">
        <v>-4.4944075840613698</v>
      </c>
      <c r="Y1503" s="4">
        <v>-2.0609633965573599</v>
      </c>
      <c r="Z1503" s="4">
        <v>-3.49538216552968</v>
      </c>
      <c r="AA1503" s="4">
        <v>1.95875643301806</v>
      </c>
      <c r="AB1503" s="4">
        <v>2.4108202651836899</v>
      </c>
      <c r="AC1503" s="4">
        <v>2.5646295020980401</v>
      </c>
      <c r="AD1503" s="4">
        <v>2.06793410722213</v>
      </c>
      <c r="AE1503" s="4">
        <v>-2.3194665626828299</v>
      </c>
      <c r="AF1503" s="4">
        <v>-5.6620821515697299</v>
      </c>
      <c r="AG1503" s="4">
        <v>-3.5350963337755501</v>
      </c>
      <c r="AH1503" s="18">
        <v>-4.1875120791964697</v>
      </c>
      <c r="AI1503" s="17">
        <v>-3.9260392818061498</v>
      </c>
      <c r="AJ1503" s="4">
        <v>2.2505350768804799</v>
      </c>
      <c r="AK1503" s="4">
        <v>-3.7161176784985899</v>
      </c>
      <c r="AL1503" s="18">
        <v>-3.8217287890144198</v>
      </c>
      <c r="AM1503" s="22">
        <v>1.3923750883386601</v>
      </c>
      <c r="AN1503" s="5">
        <v>0.28450222065712499</v>
      </c>
      <c r="AO1503" s="5">
        <v>1.23810615564125</v>
      </c>
      <c r="AP1503" s="23">
        <v>1.57524069120711</v>
      </c>
      <c r="AQ1503" s="27">
        <v>2.1201804512621401E-5</v>
      </c>
      <c r="AR1503" s="28">
        <v>4.4848655835972398E-5</v>
      </c>
      <c r="AS1503" s="27">
        <v>2.3364421705607801E-3</v>
      </c>
      <c r="AT1503" s="6">
        <v>5.5764851953033602E-3</v>
      </c>
      <c r="AU1503" s="7">
        <v>6.1765743586866302</v>
      </c>
      <c r="AV1503" s="6">
        <v>3.7997706259084402E-3</v>
      </c>
      <c r="AW1503" s="6">
        <v>3.6914067969473399E-2</v>
      </c>
      <c r="AX1503" s="7">
        <v>-6.0722638658949002</v>
      </c>
      <c r="AY1503" s="6">
        <v>0.91966217351614299</v>
      </c>
      <c r="AZ1503" s="6">
        <v>0.92922722693869098</v>
      </c>
      <c r="BA1503" s="7">
        <v>-0.105611110515823</v>
      </c>
      <c r="BB1503" s="6">
        <v>0.82929948122930996</v>
      </c>
      <c r="BC1503" s="6">
        <v>0.98349336159784295</v>
      </c>
      <c r="BD1503" s="7">
        <v>0.20992160330755399</v>
      </c>
      <c r="BE1503" s="6">
        <v>0.92423534529156803</v>
      </c>
      <c r="BF1503" s="6">
        <v>0.93565006202230205</v>
      </c>
      <c r="BG1503" s="7">
        <v>0.10431049279173001</v>
      </c>
      <c r="BH1503" s="6">
        <v>1.6790711282637101E-3</v>
      </c>
      <c r="BI1503" s="6">
        <v>4.60690749940975E-3</v>
      </c>
      <c r="BJ1503" s="31">
        <v>-5.9666527553790702</v>
      </c>
      <c r="BK1503" s="35">
        <v>-0.9891184834434773</v>
      </c>
      <c r="BL1503" s="8">
        <v>0.21061559205948899</v>
      </c>
      <c r="BM1503" s="8">
        <v>-0.43872744543828968</v>
      </c>
      <c r="BN1503" s="8">
        <v>-0.89924711539243685</v>
      </c>
      <c r="BO1503" s="8">
        <v>-0.87480135736024689</v>
      </c>
      <c r="BP1503" s="8">
        <v>-0.76353022773449841</v>
      </c>
      <c r="BQ1503" s="8">
        <v>8.4461057772743334E-2</v>
      </c>
      <c r="BR1503" s="8">
        <v>-0.41539614959727306</v>
      </c>
      <c r="BS1503" s="8">
        <v>1.4852276761996532</v>
      </c>
      <c r="BT1503" s="8">
        <v>1.6427600297822771</v>
      </c>
      <c r="BU1503" s="8">
        <v>1.6963585027629411</v>
      </c>
      <c r="BV1503" s="8">
        <v>1.5232732236473474</v>
      </c>
      <c r="BW1503" s="8">
        <v>-5.6204954743323795E-3</v>
      </c>
      <c r="BX1503" s="8">
        <v>-1.1704340978294829</v>
      </c>
      <c r="BY1503" s="8">
        <v>-0.42923549251567755</v>
      </c>
      <c r="BZ1503" s="36">
        <v>-0.65658521743873555</v>
      </c>
      <c r="CA1503" s="40" t="s">
        <v>24178</v>
      </c>
      <c r="CB1503" s="9">
        <v>0.21061559205948899</v>
      </c>
      <c r="CC1503" s="9">
        <v>-0.43872744543828968</v>
      </c>
      <c r="CD1503" s="9" t="s">
        <v>24178</v>
      </c>
      <c r="CE1503" s="9" t="s">
        <v>24178</v>
      </c>
      <c r="CF1503" s="9" t="s">
        <v>24178</v>
      </c>
      <c r="CG1503" s="9" t="s">
        <v>24178</v>
      </c>
      <c r="CH1503" s="9" t="s">
        <v>24178</v>
      </c>
      <c r="CI1503" s="9">
        <v>1.4852276761996532</v>
      </c>
      <c r="CJ1503" s="9">
        <v>1.6427600297822771</v>
      </c>
      <c r="CK1503" s="9">
        <v>1.6963585027629411</v>
      </c>
      <c r="CL1503" s="9">
        <v>1.5232732236473474</v>
      </c>
      <c r="CM1503" s="9" t="s">
        <v>24178</v>
      </c>
      <c r="CN1503" s="9" t="s">
        <v>24178</v>
      </c>
      <c r="CO1503" s="9" t="s">
        <v>24178</v>
      </c>
      <c r="CP1503" s="41" t="s">
        <v>24178</v>
      </c>
      <c r="CQ1503" s="51" t="str">
        <f>IF(COUNTIF(CA1503:CD1503,"")=4,"-","+")</f>
        <v>+</v>
      </c>
      <c r="CR1503" s="10" t="str">
        <f>IF(COUNTIF(CE1503:CH1503,"")=4,"-","+")</f>
        <v>-</v>
      </c>
      <c r="CS1503" s="10" t="str">
        <f>IF(COUNTIF(CI1503:CL1503,"")=4,"-","+")</f>
        <v>+</v>
      </c>
      <c r="CT1503" s="10" t="str">
        <f>IF(COUNTIF(CM1503:CP1503,"")=4,"-","+")</f>
        <v>-</v>
      </c>
      <c r="CU1503" s="10" t="str">
        <f>IF(COUNTIF(CS1503:CT1503,"-")=2,"+","-")</f>
        <v>-</v>
      </c>
      <c r="CV1503" s="10" t="str">
        <f>IF(COUNTIF(CQ1503,"+")+COUNTIF(CS1503,"+")=0,"+","-")</f>
        <v>-</v>
      </c>
      <c r="CW1503" s="10" t="str">
        <f>IF(AND(CQ1503="+",CS1503="-"),"+","-")</f>
        <v>-</v>
      </c>
      <c r="CX1503" s="10" t="str">
        <f>IF(AND(CQ1503="-",CS1503="+"),"+","-")</f>
        <v>-</v>
      </c>
      <c r="CY1503" s="10" t="str">
        <f t="shared" si="74"/>
        <v>-</v>
      </c>
      <c r="CZ1503" s="76" t="str">
        <f t="shared" si="75"/>
        <v>-</v>
      </c>
    </row>
    <row r="1504" spans="1:104" s="11" customFormat="1" ht="25" customHeight="1" x14ac:dyDescent="0.2">
      <c r="A1504" s="12" t="s">
        <v>9915</v>
      </c>
      <c r="B1504" s="3" t="s">
        <v>9915</v>
      </c>
      <c r="C1504" s="3" t="s">
        <v>9916</v>
      </c>
      <c r="D1504" s="3" t="s">
        <v>9916</v>
      </c>
      <c r="E1504" s="3" t="s">
        <v>9916</v>
      </c>
      <c r="F1504" s="3" t="s">
        <v>9917</v>
      </c>
      <c r="G1504" s="3" t="s">
        <v>9908</v>
      </c>
      <c r="H1504" s="3" t="s">
        <v>9909</v>
      </c>
      <c r="I1504" s="3" t="s">
        <v>9910</v>
      </c>
      <c r="J1504" s="3" t="s">
        <v>9911</v>
      </c>
      <c r="K1504" s="3" t="s">
        <v>9912</v>
      </c>
      <c r="L1504" s="3" t="s">
        <v>9913</v>
      </c>
      <c r="M1504" s="3" t="s">
        <v>9914</v>
      </c>
      <c r="N1504" s="3" t="s">
        <v>9915</v>
      </c>
      <c r="O1504" s="3">
        <v>4</v>
      </c>
      <c r="P1504" s="3">
        <v>6</v>
      </c>
      <c r="Q1504" s="3">
        <v>6</v>
      </c>
      <c r="R1504" s="13">
        <v>6</v>
      </c>
      <c r="S1504" s="17">
        <v>-1.0272141849669001</v>
      </c>
      <c r="T1504" s="4">
        <v>-0.96276775750884303</v>
      </c>
      <c r="U1504" s="4">
        <v>-1.12433050444786</v>
      </c>
      <c r="V1504" s="4">
        <v>-4.0843425096968602</v>
      </c>
      <c r="W1504" s="4">
        <v>-3.70525435704003</v>
      </c>
      <c r="X1504" s="4">
        <v>-5.37094704658774</v>
      </c>
      <c r="Y1504" s="4">
        <v>-3.18637523107056</v>
      </c>
      <c r="Z1504" s="4">
        <v>-5.3761041381711703</v>
      </c>
      <c r="AA1504" s="4">
        <v>-1.6745832203532101</v>
      </c>
      <c r="AB1504" s="4">
        <v>-1.36386999729076</v>
      </c>
      <c r="AC1504" s="4">
        <v>-1.62767812016908</v>
      </c>
      <c r="AD1504" s="4">
        <v>-1.5758126851862799</v>
      </c>
      <c r="AE1504" s="4">
        <v>-4.71688076306563</v>
      </c>
      <c r="AF1504" s="4">
        <v>-4.5988351204226197</v>
      </c>
      <c r="AG1504" s="4">
        <v>-3.71059960221227</v>
      </c>
      <c r="AH1504" s="18">
        <v>-2.6098844309214702</v>
      </c>
      <c r="AI1504" s="17">
        <v>-3.9090499791554998</v>
      </c>
      <c r="AJ1504" s="4">
        <v>-1.56048600574983</v>
      </c>
      <c r="AK1504" s="4">
        <v>-4.4096701932173801</v>
      </c>
      <c r="AL1504" s="18">
        <v>-1.79966373915512</v>
      </c>
      <c r="AM1504" s="22">
        <v>0.97563787516559197</v>
      </c>
      <c r="AN1504" s="5">
        <v>0.13714434792740901</v>
      </c>
      <c r="AO1504" s="5">
        <v>1.1329460112844201</v>
      </c>
      <c r="AP1504" s="23">
        <v>1.5245660869381299</v>
      </c>
      <c r="AQ1504" s="27">
        <v>4.7170502089404296E-3</v>
      </c>
      <c r="AR1504" s="28">
        <v>6.4881083891194296E-3</v>
      </c>
      <c r="AS1504" s="27">
        <v>1.6043763926293999E-2</v>
      </c>
      <c r="AT1504" s="6">
        <v>2.4930564442339601E-2</v>
      </c>
      <c r="AU1504" s="7">
        <v>2.34856397340566</v>
      </c>
      <c r="AV1504" s="6">
        <v>0.77481795543364596</v>
      </c>
      <c r="AW1504" s="6">
        <v>0.87466208780994303</v>
      </c>
      <c r="AX1504" s="7">
        <v>-0.239177733405284</v>
      </c>
      <c r="AY1504" s="6">
        <v>3.6253874865228602E-2</v>
      </c>
      <c r="AZ1504" s="6">
        <v>5.4153709437069798E-2</v>
      </c>
      <c r="BA1504" s="7">
        <v>2.6100064540622601</v>
      </c>
      <c r="BB1504" s="6">
        <v>0.52851451505394198</v>
      </c>
      <c r="BC1504" s="6">
        <v>0.94483558899706099</v>
      </c>
      <c r="BD1504" s="7">
        <v>-0.50062021406187995</v>
      </c>
      <c r="BE1504" s="6">
        <v>6.6088567332533904E-2</v>
      </c>
      <c r="BF1504" s="6">
        <v>9.04751107062821E-2</v>
      </c>
      <c r="BG1504" s="7">
        <v>2.1093862400003802</v>
      </c>
      <c r="BH1504" s="6">
        <v>1.4416940111092701E-2</v>
      </c>
      <c r="BI1504" s="6">
        <v>2.2766787424079601E-2</v>
      </c>
      <c r="BJ1504" s="31">
        <v>-2.8491841874675399</v>
      </c>
      <c r="BK1504" s="35">
        <v>1.226463526273295</v>
      </c>
      <c r="BL1504" s="8">
        <v>1.2682289450769466</v>
      </c>
      <c r="BM1504" s="8">
        <v>1.1635259218819376</v>
      </c>
      <c r="BN1504" s="8">
        <v>-0.75475172265497947</v>
      </c>
      <c r="BO1504" s="8">
        <v>-0.50907828374295638</v>
      </c>
      <c r="BP1504" s="8">
        <v>-1.5885539897069103</v>
      </c>
      <c r="BQ1504" s="8">
        <v>-0.17281132746067646</v>
      </c>
      <c r="BR1504" s="8">
        <v>-1.5918961158461897</v>
      </c>
      <c r="BS1504" s="8">
        <v>0.80692686691352256</v>
      </c>
      <c r="BT1504" s="8">
        <v>1.0082889656502037</v>
      </c>
      <c r="BU1504" s="8">
        <v>0.83732438048388136</v>
      </c>
      <c r="BV1504" s="8">
        <v>0.87093650917635224</v>
      </c>
      <c r="BW1504" s="8">
        <v>-1.1646770839710963</v>
      </c>
      <c r="BX1504" s="8">
        <v>-1.088175935693479</v>
      </c>
      <c r="BY1504" s="8">
        <v>-0.51254234547658917</v>
      </c>
      <c r="BZ1504" s="36">
        <v>0.20079168909674167</v>
      </c>
      <c r="CA1504" s="40">
        <v>1.226463526273295</v>
      </c>
      <c r="CB1504" s="9">
        <v>1.2682289450769466</v>
      </c>
      <c r="CC1504" s="9">
        <v>1.1635259218819376</v>
      </c>
      <c r="CD1504" s="9" t="s">
        <v>24178</v>
      </c>
      <c r="CE1504" s="9" t="s">
        <v>24178</v>
      </c>
      <c r="CF1504" s="9" t="s">
        <v>24178</v>
      </c>
      <c r="CG1504" s="9" t="s">
        <v>24178</v>
      </c>
      <c r="CH1504" s="9" t="s">
        <v>24178</v>
      </c>
      <c r="CI1504" s="9">
        <v>0.80692686691352256</v>
      </c>
      <c r="CJ1504" s="9">
        <v>1.0082889656502037</v>
      </c>
      <c r="CK1504" s="9">
        <v>0.83732438048388136</v>
      </c>
      <c r="CL1504" s="9">
        <v>0.87093650917635224</v>
      </c>
      <c r="CM1504" s="9" t="s">
        <v>24178</v>
      </c>
      <c r="CN1504" s="9" t="s">
        <v>24178</v>
      </c>
      <c r="CO1504" s="9" t="s">
        <v>24178</v>
      </c>
      <c r="CP1504" s="41" t="s">
        <v>24178</v>
      </c>
      <c r="CQ1504" s="51" t="str">
        <f>IF(COUNTIF(CA1504:CD1504,"")=4,"-","+")</f>
        <v>+</v>
      </c>
      <c r="CR1504" s="10" t="str">
        <f>IF(COUNTIF(CE1504:CH1504,"")=4,"-","+")</f>
        <v>-</v>
      </c>
      <c r="CS1504" s="10" t="str">
        <f>IF(COUNTIF(CI1504:CL1504,"")=4,"-","+")</f>
        <v>+</v>
      </c>
      <c r="CT1504" s="10" t="str">
        <f>IF(COUNTIF(CM1504:CP1504,"")=4,"-","+")</f>
        <v>-</v>
      </c>
      <c r="CU1504" s="10" t="str">
        <f>IF(COUNTIF(CS1504:CT1504,"-")=2,"+","-")</f>
        <v>-</v>
      </c>
      <c r="CV1504" s="10" t="str">
        <f>IF(COUNTIF(CQ1504,"+")+COUNTIF(CS1504,"+")=0,"+","-")</f>
        <v>-</v>
      </c>
      <c r="CW1504" s="10" t="str">
        <f>IF(AND(CQ1504="+",CS1504="-"),"+","-")</f>
        <v>-</v>
      </c>
      <c r="CX1504" s="10" t="str">
        <f>IF(AND(CQ1504="-",CS1504="+"),"+","-")</f>
        <v>-</v>
      </c>
      <c r="CY1504" s="10" t="str">
        <f t="shared" si="74"/>
        <v>-</v>
      </c>
      <c r="CZ1504" s="76" t="str">
        <f t="shared" si="75"/>
        <v>-</v>
      </c>
    </row>
    <row r="1505" spans="1:104" s="11" customFormat="1" ht="25" customHeight="1" x14ac:dyDescent="0.2">
      <c r="A1505" s="12" t="s">
        <v>9965</v>
      </c>
      <c r="B1505" s="3" t="s">
        <v>9966</v>
      </c>
      <c r="C1505" s="3" t="s">
        <v>9967</v>
      </c>
      <c r="D1505" s="3" t="s">
        <v>9968</v>
      </c>
      <c r="E1505" s="3" t="s">
        <v>9968</v>
      </c>
      <c r="F1505" s="3" t="s">
        <v>9969</v>
      </c>
      <c r="G1505" s="3" t="s">
        <v>9958</v>
      </c>
      <c r="H1505" s="3" t="s">
        <v>9959</v>
      </c>
      <c r="I1505" s="3" t="s">
        <v>9960</v>
      </c>
      <c r="J1505" s="3" t="s">
        <v>9961</v>
      </c>
      <c r="K1505" s="3" t="s">
        <v>9962</v>
      </c>
      <c r="L1505" s="3" t="s">
        <v>9963</v>
      </c>
      <c r="M1505" s="3" t="s">
        <v>9964</v>
      </c>
      <c r="N1505" s="3" t="s">
        <v>9965</v>
      </c>
      <c r="O1505" s="3">
        <v>6</v>
      </c>
      <c r="P1505" s="3">
        <v>13</v>
      </c>
      <c r="Q1505" s="3">
        <v>9</v>
      </c>
      <c r="R1505" s="13">
        <v>9</v>
      </c>
      <c r="S1505" s="17">
        <v>-1.2292280347698099</v>
      </c>
      <c r="T1505" s="4">
        <v>-0.93132253582135105</v>
      </c>
      <c r="U1505" s="4">
        <v>-1.91442581897782</v>
      </c>
      <c r="V1505" s="4">
        <v>-5.20004542020824</v>
      </c>
      <c r="W1505" s="4">
        <v>-4.4788266179308103</v>
      </c>
      <c r="X1505" s="4">
        <v>-3.0888041227292602</v>
      </c>
      <c r="Y1505" s="4">
        <v>-3.70290180220164</v>
      </c>
      <c r="Z1505" s="4">
        <v>-4.8652039233201698</v>
      </c>
      <c r="AA1505" s="4">
        <v>-0.18367345163277801</v>
      </c>
      <c r="AB1505" s="4">
        <v>0.206618540709858</v>
      </c>
      <c r="AC1505" s="4">
        <v>0.32979587494566298</v>
      </c>
      <c r="AD1505" s="4">
        <v>-0.48178596489625403</v>
      </c>
      <c r="AE1505" s="4">
        <v>-3.5351248089499401</v>
      </c>
      <c r="AF1505" s="4">
        <v>-4.4840843809133997</v>
      </c>
      <c r="AG1505" s="4">
        <v>-3.8725086252773901</v>
      </c>
      <c r="AH1505" s="18">
        <v>-2.4503387648032899</v>
      </c>
      <c r="AI1505" s="17">
        <v>-3.5855141449860102</v>
      </c>
      <c r="AJ1505" s="4">
        <v>-3.2261250218377703E-2</v>
      </c>
      <c r="AK1505" s="4">
        <v>-4.0339341165454696</v>
      </c>
      <c r="AL1505" s="18">
        <v>-2.3187554524443001</v>
      </c>
      <c r="AM1505" s="22">
        <v>0.85263445265668003</v>
      </c>
      <c r="AN1505" s="5">
        <v>0.37110063335944699</v>
      </c>
      <c r="AO1505" s="5">
        <v>0.79410157364470801</v>
      </c>
      <c r="AP1505" s="23">
        <v>1.96446383039831</v>
      </c>
      <c r="AQ1505" s="27">
        <v>1.63029549733241E-3</v>
      </c>
      <c r="AR1505" s="28">
        <v>2.4146047936210598E-3</v>
      </c>
      <c r="AS1505" s="27">
        <v>1.4286729001590399E-3</v>
      </c>
      <c r="AT1505" s="6">
        <v>3.9479800870370896E-3</v>
      </c>
      <c r="AU1505" s="7">
        <v>3.5532528947676298</v>
      </c>
      <c r="AV1505" s="6">
        <v>0.100335011015891</v>
      </c>
      <c r="AW1505" s="6">
        <v>0.270204038906246</v>
      </c>
      <c r="AX1505" s="7">
        <v>-2.28649420222593</v>
      </c>
      <c r="AY1505" s="6">
        <v>0.18158131373841099</v>
      </c>
      <c r="AZ1505" s="6">
        <v>0.221323320602162</v>
      </c>
      <c r="BA1505" s="7">
        <v>1.7151786641011699</v>
      </c>
      <c r="BB1505" s="6">
        <v>0.47081626305426</v>
      </c>
      <c r="BC1505" s="6">
        <v>0.929681807382994</v>
      </c>
      <c r="BD1505" s="7">
        <v>-0.448419971559465</v>
      </c>
      <c r="BE1505" s="6">
        <v>0.30094114588051002</v>
      </c>
      <c r="BF1505" s="6">
        <v>0.34636622450398302</v>
      </c>
      <c r="BG1505" s="7">
        <v>1.2667586925417</v>
      </c>
      <c r="BH1505" s="6">
        <v>5.9798680314244199E-4</v>
      </c>
      <c r="BI1505" s="6">
        <v>2.3445730712146899E-3</v>
      </c>
      <c r="BJ1505" s="31">
        <v>-4.0016728663270902</v>
      </c>
      <c r="BK1505" s="35">
        <v>0.68659651812892286</v>
      </c>
      <c r="BL1505" s="8">
        <v>0.84849519447634592</v>
      </c>
      <c r="BM1505" s="8">
        <v>0.31422133643193551</v>
      </c>
      <c r="BN1505" s="8">
        <v>-1.4713699544236398</v>
      </c>
      <c r="BO1505" s="8">
        <v>-1.0794189167363788</v>
      </c>
      <c r="BP1505" s="8">
        <v>-0.32400217263254416</v>
      </c>
      <c r="BQ1505" s="8">
        <v>-0.65773754108172966</v>
      </c>
      <c r="BR1505" s="8">
        <v>-1.2893981703386896</v>
      </c>
      <c r="BS1505" s="8">
        <v>1.2548099403596871</v>
      </c>
      <c r="BT1505" s="8">
        <v>1.4669166559869926</v>
      </c>
      <c r="BU1505" s="8">
        <v>1.5338581775069802</v>
      </c>
      <c r="BV1505" s="8">
        <v>1.0927987607395666</v>
      </c>
      <c r="BW1505" s="8">
        <v>-0.56655804548705369</v>
      </c>
      <c r="BX1505" s="8">
        <v>-1.0822762821439806</v>
      </c>
      <c r="BY1505" s="8">
        <v>-0.74991146956703847</v>
      </c>
      <c r="BZ1505" s="36">
        <v>2.2975968780622271E-2</v>
      </c>
      <c r="CA1505" s="40">
        <v>0.68659651812892286</v>
      </c>
      <c r="CB1505" s="9">
        <v>0.84849519447634592</v>
      </c>
      <c r="CC1505" s="9">
        <v>0.31422133643193551</v>
      </c>
      <c r="CD1505" s="9" t="s">
        <v>24178</v>
      </c>
      <c r="CE1505" s="9" t="s">
        <v>24178</v>
      </c>
      <c r="CF1505" s="9" t="s">
        <v>24178</v>
      </c>
      <c r="CG1505" s="9" t="s">
        <v>24178</v>
      </c>
      <c r="CH1505" s="9" t="s">
        <v>24178</v>
      </c>
      <c r="CI1505" s="9">
        <v>1.2548099403596871</v>
      </c>
      <c r="CJ1505" s="9">
        <v>1.4669166559869926</v>
      </c>
      <c r="CK1505" s="9">
        <v>1.5338581775069802</v>
      </c>
      <c r="CL1505" s="9">
        <v>1.0927987607395666</v>
      </c>
      <c r="CM1505" s="9" t="s">
        <v>24178</v>
      </c>
      <c r="CN1505" s="9" t="s">
        <v>24178</v>
      </c>
      <c r="CO1505" s="9" t="s">
        <v>24178</v>
      </c>
      <c r="CP1505" s="41" t="s">
        <v>24178</v>
      </c>
      <c r="CQ1505" s="51" t="str">
        <f>IF(COUNTIF(CA1505:CD1505,"")=4,"-","+")</f>
        <v>+</v>
      </c>
      <c r="CR1505" s="10" t="str">
        <f>IF(COUNTIF(CE1505:CH1505,"")=4,"-","+")</f>
        <v>-</v>
      </c>
      <c r="CS1505" s="10" t="str">
        <f>IF(COUNTIF(CI1505:CL1505,"")=4,"-","+")</f>
        <v>+</v>
      </c>
      <c r="CT1505" s="10" t="str">
        <f>IF(COUNTIF(CM1505:CP1505,"")=4,"-","+")</f>
        <v>-</v>
      </c>
      <c r="CU1505" s="10" t="str">
        <f>IF(COUNTIF(CS1505:CT1505,"-")=2,"+","-")</f>
        <v>-</v>
      </c>
      <c r="CV1505" s="10" t="str">
        <f>IF(COUNTIF(CQ1505,"+")+COUNTIF(CS1505,"+")=0,"+","-")</f>
        <v>-</v>
      </c>
      <c r="CW1505" s="10" t="str">
        <f>IF(AND(CQ1505="+",CS1505="-"),"+","-")</f>
        <v>-</v>
      </c>
      <c r="CX1505" s="10" t="str">
        <f>IF(AND(CQ1505="-",CS1505="+"),"+","-")</f>
        <v>-</v>
      </c>
      <c r="CY1505" s="10" t="str">
        <f t="shared" si="74"/>
        <v>-</v>
      </c>
      <c r="CZ1505" s="76" t="str">
        <f t="shared" si="75"/>
        <v>-</v>
      </c>
    </row>
    <row r="1506" spans="1:104" s="11" customFormat="1" ht="25" customHeight="1" x14ac:dyDescent="0.2">
      <c r="A1506" s="12" t="s">
        <v>10005</v>
      </c>
      <c r="B1506" s="3" t="s">
        <v>10006</v>
      </c>
      <c r="C1506" s="3" t="s">
        <v>10007</v>
      </c>
      <c r="D1506" s="3" t="s">
        <v>10007</v>
      </c>
      <c r="E1506" s="3" t="s">
        <v>10007</v>
      </c>
      <c r="F1506" s="3" t="s">
        <v>10008</v>
      </c>
      <c r="G1506" s="3" t="s">
        <v>9998</v>
      </c>
      <c r="H1506" s="3" t="s">
        <v>9999</v>
      </c>
      <c r="I1506" s="3" t="s">
        <v>10000</v>
      </c>
      <c r="J1506" s="3" t="s">
        <v>10001</v>
      </c>
      <c r="K1506" s="3" t="s">
        <v>10002</v>
      </c>
      <c r="L1506" s="3" t="s">
        <v>10003</v>
      </c>
      <c r="M1506" s="3" t="s">
        <v>10004</v>
      </c>
      <c r="N1506" s="3" t="s">
        <v>10005</v>
      </c>
      <c r="O1506" s="3">
        <v>12</v>
      </c>
      <c r="P1506" s="3">
        <v>7</v>
      </c>
      <c r="Q1506" s="3">
        <v>7</v>
      </c>
      <c r="R1506" s="13">
        <v>7</v>
      </c>
      <c r="S1506" s="17">
        <v>-1.3017548601647499</v>
      </c>
      <c r="T1506" s="4">
        <v>-1.1499535623325401</v>
      </c>
      <c r="U1506" s="4">
        <v>-0.89439422571581795</v>
      </c>
      <c r="V1506" s="4">
        <v>-1.8337921806280699</v>
      </c>
      <c r="W1506" s="4">
        <v>-3.11875933545896</v>
      </c>
      <c r="X1506" s="4">
        <v>-3.79337068909595</v>
      </c>
      <c r="Y1506" s="4">
        <v>-3.82201382495224</v>
      </c>
      <c r="Z1506" s="4">
        <v>-3.9172755937118802</v>
      </c>
      <c r="AA1506" s="4">
        <v>-0.76311201868785306</v>
      </c>
      <c r="AB1506" s="4">
        <v>-0.97733557696849305</v>
      </c>
      <c r="AC1506" s="4">
        <v>-0.55149883782556197</v>
      </c>
      <c r="AD1506" s="4">
        <v>-0.45970449104507</v>
      </c>
      <c r="AE1506" s="4">
        <v>-4.51441814372442</v>
      </c>
      <c r="AF1506" s="4">
        <v>-4.7235554852239696</v>
      </c>
      <c r="AG1506" s="4">
        <v>-6.0619942921338099</v>
      </c>
      <c r="AH1506" s="18">
        <v>-4.2112669176662898</v>
      </c>
      <c r="AI1506" s="17">
        <v>-4.8778087096871197</v>
      </c>
      <c r="AJ1506" s="4">
        <v>-0.687912731131744</v>
      </c>
      <c r="AK1506" s="4">
        <v>-3.6628548608047602</v>
      </c>
      <c r="AL1506" s="18">
        <v>-1.2949737072103</v>
      </c>
      <c r="AM1506" s="22">
        <v>0.81699045585468399</v>
      </c>
      <c r="AN1506" s="5">
        <v>0.23101822992395801</v>
      </c>
      <c r="AO1506" s="5">
        <v>0.36657687112771398</v>
      </c>
      <c r="AP1506" s="23">
        <v>0.396596392127818</v>
      </c>
      <c r="AQ1506" s="27">
        <v>1.48225543623975E-7</v>
      </c>
      <c r="AR1506" s="28">
        <v>6.4476882408903295E-7</v>
      </c>
      <c r="AS1506" s="27">
        <v>1.1552506881936601E-3</v>
      </c>
      <c r="AT1506" s="6">
        <v>3.4491341370173098E-3</v>
      </c>
      <c r="AU1506" s="7">
        <v>4.1898959785553798</v>
      </c>
      <c r="AV1506" s="6">
        <v>4.7327651629151798E-2</v>
      </c>
      <c r="AW1506" s="6">
        <v>0.173614210146425</v>
      </c>
      <c r="AX1506" s="7">
        <v>-0.60706097607855203</v>
      </c>
      <c r="AY1506" s="6">
        <v>1.2607094559920499E-4</v>
      </c>
      <c r="AZ1506" s="6">
        <v>9.5298008733923402E-4</v>
      </c>
      <c r="BA1506" s="7">
        <v>2.3678811535944599</v>
      </c>
      <c r="BB1506" s="6">
        <v>5.1126604205115202E-2</v>
      </c>
      <c r="BC1506" s="6">
        <v>0.75079645320682598</v>
      </c>
      <c r="BD1506" s="7">
        <v>1.2149538488823599</v>
      </c>
      <c r="BE1506" s="6">
        <v>9.8858146499407806E-4</v>
      </c>
      <c r="BF1506" s="6">
        <v>3.1894823895196401E-3</v>
      </c>
      <c r="BG1506" s="7">
        <v>3.5828350024768301</v>
      </c>
      <c r="BH1506" s="6">
        <v>3.3825926287161701E-5</v>
      </c>
      <c r="BI1506" s="6">
        <v>3.96095556478684E-4</v>
      </c>
      <c r="BJ1506" s="31">
        <v>-2.9749421296730101</v>
      </c>
      <c r="BK1506" s="35">
        <v>0.7393403677203163</v>
      </c>
      <c r="BL1506" s="8">
        <v>0.82378102007470688</v>
      </c>
      <c r="BM1506" s="8">
        <v>0.96593788834485728</v>
      </c>
      <c r="BN1506" s="8">
        <v>0.44339047099109208</v>
      </c>
      <c r="BO1506" s="8">
        <v>-0.27138250102801065</v>
      </c>
      <c r="BP1506" s="8">
        <v>-0.64664031239238051</v>
      </c>
      <c r="BQ1506" s="8">
        <v>-0.6625732794468121</v>
      </c>
      <c r="BR1506" s="8">
        <v>-0.71556337909265533</v>
      </c>
      <c r="BS1506" s="8">
        <v>1.0389646368791068</v>
      </c>
      <c r="BT1506" s="8">
        <v>0.91980111674312937</v>
      </c>
      <c r="BU1506" s="8">
        <v>1.1566761142773458</v>
      </c>
      <c r="BV1506" s="8">
        <v>1.2077374334839674</v>
      </c>
      <c r="BW1506" s="8">
        <v>-1.0477285660290492</v>
      </c>
      <c r="BX1506" s="8">
        <v>-1.1640628385291742</v>
      </c>
      <c r="BY1506" s="8">
        <v>-1.9085798328227395</v>
      </c>
      <c r="BZ1506" s="36">
        <v>-0.87909833917370084</v>
      </c>
      <c r="CA1506" s="40">
        <v>0.7393403677203163</v>
      </c>
      <c r="CB1506" s="9">
        <v>0.82378102007470688</v>
      </c>
      <c r="CC1506" s="9">
        <v>0.96593788834485728</v>
      </c>
      <c r="CD1506" s="9">
        <v>0.44339047099109208</v>
      </c>
      <c r="CE1506" s="9" t="s">
        <v>24178</v>
      </c>
      <c r="CF1506" s="9" t="s">
        <v>24178</v>
      </c>
      <c r="CG1506" s="9" t="s">
        <v>24178</v>
      </c>
      <c r="CH1506" s="9" t="s">
        <v>24178</v>
      </c>
      <c r="CI1506" s="9">
        <v>1.0389646368791068</v>
      </c>
      <c r="CJ1506" s="9">
        <v>0.91980111674312937</v>
      </c>
      <c r="CK1506" s="9">
        <v>1.1566761142773458</v>
      </c>
      <c r="CL1506" s="9">
        <v>1.2077374334839674</v>
      </c>
      <c r="CM1506" s="9" t="s">
        <v>24178</v>
      </c>
      <c r="CN1506" s="9" t="s">
        <v>24178</v>
      </c>
      <c r="CO1506" s="9" t="s">
        <v>24178</v>
      </c>
      <c r="CP1506" s="41" t="s">
        <v>24178</v>
      </c>
      <c r="CQ1506" s="51" t="str">
        <f>IF(COUNTIF(CA1506:CD1506,"")=4,"-","+")</f>
        <v>+</v>
      </c>
      <c r="CR1506" s="10" t="str">
        <f>IF(COUNTIF(CE1506:CH1506,"")=4,"-","+")</f>
        <v>-</v>
      </c>
      <c r="CS1506" s="10" t="str">
        <f>IF(COUNTIF(CI1506:CL1506,"")=4,"-","+")</f>
        <v>+</v>
      </c>
      <c r="CT1506" s="10" t="str">
        <f>IF(COUNTIF(CM1506:CP1506,"")=4,"-","+")</f>
        <v>-</v>
      </c>
      <c r="CU1506" s="10" t="str">
        <f>IF(COUNTIF(CS1506:CT1506,"-")=2,"+","-")</f>
        <v>-</v>
      </c>
      <c r="CV1506" s="10" t="str">
        <f>IF(COUNTIF(CQ1506,"+")+COUNTIF(CS1506,"+")=0,"+","-")</f>
        <v>-</v>
      </c>
      <c r="CW1506" s="10" t="str">
        <f>IF(AND(CQ1506="+",CS1506="-"),"+","-")</f>
        <v>-</v>
      </c>
      <c r="CX1506" s="10" t="str">
        <f>IF(AND(CQ1506="-",CS1506="+"),"+","-")</f>
        <v>-</v>
      </c>
      <c r="CY1506" s="10" t="str">
        <f t="shared" si="74"/>
        <v>-</v>
      </c>
      <c r="CZ1506" s="76" t="str">
        <f t="shared" si="75"/>
        <v>-</v>
      </c>
    </row>
    <row r="1507" spans="1:104" s="11" customFormat="1" ht="25" customHeight="1" x14ac:dyDescent="0.2">
      <c r="A1507" s="12" t="s">
        <v>10016</v>
      </c>
      <c r="B1507" s="3" t="s">
        <v>10017</v>
      </c>
      <c r="C1507" s="3" t="s">
        <v>10018</v>
      </c>
      <c r="D1507" s="3" t="s">
        <v>10018</v>
      </c>
      <c r="E1507" s="3" t="s">
        <v>10018</v>
      </c>
      <c r="F1507" s="3" t="s">
        <v>10019</v>
      </c>
      <c r="G1507" s="3" t="s">
        <v>10009</v>
      </c>
      <c r="H1507" s="3" t="s">
        <v>10010</v>
      </c>
      <c r="I1507" s="3" t="s">
        <v>10011</v>
      </c>
      <c r="J1507" s="3" t="s">
        <v>10012</v>
      </c>
      <c r="K1507" s="3" t="s">
        <v>10013</v>
      </c>
      <c r="L1507" s="3" t="s">
        <v>10014</v>
      </c>
      <c r="M1507" s="3" t="s">
        <v>10015</v>
      </c>
      <c r="N1507" s="3" t="s">
        <v>10016</v>
      </c>
      <c r="O1507" s="3">
        <v>6</v>
      </c>
      <c r="P1507" s="3">
        <v>10</v>
      </c>
      <c r="Q1507" s="3">
        <v>10</v>
      </c>
      <c r="R1507" s="13">
        <v>10</v>
      </c>
      <c r="S1507" s="17">
        <v>0.60398830048975305</v>
      </c>
      <c r="T1507" s="4">
        <v>0.73731303736268605</v>
      </c>
      <c r="U1507" s="4">
        <v>0.91060452140161297</v>
      </c>
      <c r="V1507" s="4">
        <v>0.60732640934346105</v>
      </c>
      <c r="W1507" s="4">
        <v>-3.2778491828176</v>
      </c>
      <c r="X1507" s="4">
        <v>-3.5213983849217101</v>
      </c>
      <c r="Y1507" s="4">
        <v>-3.5222178528435601</v>
      </c>
      <c r="Z1507" s="4">
        <v>-4.0533708162789504</v>
      </c>
      <c r="AA1507" s="4">
        <v>-1.01256037007787</v>
      </c>
      <c r="AB1507" s="4">
        <v>-0.107318268464567</v>
      </c>
      <c r="AC1507" s="4">
        <v>-0.46108450254018202</v>
      </c>
      <c r="AD1507" s="4">
        <v>-0.13987629258154399</v>
      </c>
      <c r="AE1507" s="4">
        <v>-5.1440591179453703</v>
      </c>
      <c r="AF1507" s="4">
        <v>-4.1696415424011901</v>
      </c>
      <c r="AG1507" s="4">
        <v>-4.66252497344039</v>
      </c>
      <c r="AH1507" s="18">
        <v>-4.4029374071823302</v>
      </c>
      <c r="AI1507" s="17">
        <v>-4.5947907602423204</v>
      </c>
      <c r="AJ1507" s="4">
        <v>-0.43020985841603998</v>
      </c>
      <c r="AK1507" s="4">
        <v>-3.5937090592154601</v>
      </c>
      <c r="AL1507" s="18">
        <v>0.71480806714937795</v>
      </c>
      <c r="AM1507" s="22">
        <v>0.41786888650335302</v>
      </c>
      <c r="AN1507" s="5">
        <v>0.41977689327949302</v>
      </c>
      <c r="AO1507" s="5">
        <v>0.32731036170078298</v>
      </c>
      <c r="AP1507" s="23">
        <v>0.144540712406864</v>
      </c>
      <c r="AQ1507" s="27">
        <v>1.1480424708075E-10</v>
      </c>
      <c r="AR1507" s="28">
        <v>3.7176733344791199E-9</v>
      </c>
      <c r="AS1507" s="27">
        <v>8.0715977559480801E-6</v>
      </c>
      <c r="AT1507" s="6">
        <v>1.60392431165544E-4</v>
      </c>
      <c r="AU1507" s="7">
        <v>4.1645809018262803</v>
      </c>
      <c r="AV1507" s="6">
        <v>8.2563082630514803E-3</v>
      </c>
      <c r="AW1507" s="6">
        <v>5.98240236850388E-2</v>
      </c>
      <c r="AX1507" s="7">
        <v>1.14501792556542</v>
      </c>
      <c r="AY1507" s="6">
        <v>1.3507985755034401E-5</v>
      </c>
      <c r="AZ1507" s="6">
        <v>2.7648325152878999E-4</v>
      </c>
      <c r="BA1507" s="7">
        <v>4.3085171263648299</v>
      </c>
      <c r="BB1507" s="6">
        <v>1.0278448968519699E-2</v>
      </c>
      <c r="BC1507" s="6">
        <v>0.42983712929184398</v>
      </c>
      <c r="BD1507" s="7">
        <v>1.00108170102686</v>
      </c>
      <c r="BE1507" s="6">
        <v>3.3162444680111803E-5</v>
      </c>
      <c r="BF1507" s="6">
        <v>3.7406894536281399E-4</v>
      </c>
      <c r="BG1507" s="7">
        <v>5.3095988273917003</v>
      </c>
      <c r="BH1507" s="6">
        <v>3.2240348962610899E-5</v>
      </c>
      <c r="BI1507" s="6">
        <v>3.91564591611951E-4</v>
      </c>
      <c r="BJ1507" s="31">
        <v>-3.16349920079942</v>
      </c>
      <c r="BK1507" s="35">
        <v>1.1420655464869462</v>
      </c>
      <c r="BL1507" s="8">
        <v>1.2010840467433161</v>
      </c>
      <c r="BM1507" s="8">
        <v>1.2777945187461635</v>
      </c>
      <c r="BN1507" s="8">
        <v>1.1435432180943248</v>
      </c>
      <c r="BO1507" s="8">
        <v>-0.57629694105434448</v>
      </c>
      <c r="BP1507" s="8">
        <v>-0.68410820687007501</v>
      </c>
      <c r="BQ1507" s="8">
        <v>-0.68447095851609463</v>
      </c>
      <c r="BR1507" s="8">
        <v>-0.91959500259022398</v>
      </c>
      <c r="BS1507" s="8">
        <v>0.42647232375845945</v>
      </c>
      <c r="BT1507" s="8">
        <v>0.82719339367558931</v>
      </c>
      <c r="BU1507" s="8">
        <v>0.67059265276142965</v>
      </c>
      <c r="BV1507" s="8">
        <v>0.81278102129996599</v>
      </c>
      <c r="BW1507" s="8">
        <v>-1.4024070397358042</v>
      </c>
      <c r="BX1507" s="8">
        <v>-0.97106425008623631</v>
      </c>
      <c r="BY1507" s="8">
        <v>-1.1892476238803387</v>
      </c>
      <c r="BZ1507" s="36">
        <v>-1.0743366988330751</v>
      </c>
      <c r="CA1507" s="40">
        <v>1.1420655464869462</v>
      </c>
      <c r="CB1507" s="9">
        <v>1.2010840467433161</v>
      </c>
      <c r="CC1507" s="9">
        <v>1.2777945187461635</v>
      </c>
      <c r="CD1507" s="9">
        <v>1.1435432180943248</v>
      </c>
      <c r="CE1507" s="9" t="s">
        <v>24178</v>
      </c>
      <c r="CF1507" s="9" t="s">
        <v>24178</v>
      </c>
      <c r="CG1507" s="9" t="s">
        <v>24178</v>
      </c>
      <c r="CH1507" s="9" t="s">
        <v>24178</v>
      </c>
      <c r="CI1507" s="9">
        <v>0.42647232375845945</v>
      </c>
      <c r="CJ1507" s="9">
        <v>0.82719339367558931</v>
      </c>
      <c r="CK1507" s="9">
        <v>0.67059265276142965</v>
      </c>
      <c r="CL1507" s="9">
        <v>0.81278102129996599</v>
      </c>
      <c r="CM1507" s="9" t="s">
        <v>24178</v>
      </c>
      <c r="CN1507" s="9" t="s">
        <v>24178</v>
      </c>
      <c r="CO1507" s="9" t="s">
        <v>24178</v>
      </c>
      <c r="CP1507" s="41" t="s">
        <v>24178</v>
      </c>
      <c r="CQ1507" s="51" t="str">
        <f>IF(COUNTIF(CA1507:CD1507,"")=4,"-","+")</f>
        <v>+</v>
      </c>
      <c r="CR1507" s="10" t="str">
        <f>IF(COUNTIF(CE1507:CH1507,"")=4,"-","+")</f>
        <v>-</v>
      </c>
      <c r="CS1507" s="10" t="str">
        <f>IF(COUNTIF(CI1507:CL1507,"")=4,"-","+")</f>
        <v>+</v>
      </c>
      <c r="CT1507" s="10" t="str">
        <f>IF(COUNTIF(CM1507:CP1507,"")=4,"-","+")</f>
        <v>-</v>
      </c>
      <c r="CU1507" s="10" t="str">
        <f>IF(COUNTIF(CS1507:CT1507,"-")=2,"+","-")</f>
        <v>-</v>
      </c>
      <c r="CV1507" s="10" t="str">
        <f>IF(COUNTIF(CQ1507,"+")+COUNTIF(CS1507,"+")=0,"+","-")</f>
        <v>-</v>
      </c>
      <c r="CW1507" s="10" t="str">
        <f>IF(AND(CQ1507="+",CS1507="-"),"+","-")</f>
        <v>-</v>
      </c>
      <c r="CX1507" s="10" t="str">
        <f>IF(AND(CQ1507="-",CS1507="+"),"+","-")</f>
        <v>-</v>
      </c>
      <c r="CY1507" s="10" t="str">
        <f t="shared" si="74"/>
        <v>-</v>
      </c>
      <c r="CZ1507" s="76" t="str">
        <f t="shared" si="75"/>
        <v>-</v>
      </c>
    </row>
    <row r="1508" spans="1:104" s="11" customFormat="1" ht="25" customHeight="1" x14ac:dyDescent="0.2">
      <c r="A1508" s="12" t="s">
        <v>10027</v>
      </c>
      <c r="B1508" s="3" t="s">
        <v>10028</v>
      </c>
      <c r="C1508" s="3" t="s">
        <v>10029</v>
      </c>
      <c r="D1508" s="3" t="s">
        <v>10029</v>
      </c>
      <c r="E1508" s="3" t="s">
        <v>10029</v>
      </c>
      <c r="F1508" s="3" t="s">
        <v>10030</v>
      </c>
      <c r="G1508" s="3" t="s">
        <v>10020</v>
      </c>
      <c r="H1508" s="3" t="s">
        <v>10021</v>
      </c>
      <c r="I1508" s="3" t="s">
        <v>10022</v>
      </c>
      <c r="J1508" s="3" t="s">
        <v>10023</v>
      </c>
      <c r="K1508" s="3" t="s">
        <v>10024</v>
      </c>
      <c r="L1508" s="3" t="s">
        <v>10025</v>
      </c>
      <c r="M1508" s="3" t="s">
        <v>10026</v>
      </c>
      <c r="N1508" s="3" t="s">
        <v>10027</v>
      </c>
      <c r="O1508" s="3">
        <v>5</v>
      </c>
      <c r="P1508" s="3">
        <v>3</v>
      </c>
      <c r="Q1508" s="3">
        <v>3</v>
      </c>
      <c r="R1508" s="13">
        <v>3</v>
      </c>
      <c r="S1508" s="17">
        <v>-1.13136381021285</v>
      </c>
      <c r="T1508" s="4">
        <v>-1.2536137882087399</v>
      </c>
      <c r="U1508" s="4">
        <v>-1.0462464358711501</v>
      </c>
      <c r="V1508" s="4">
        <v>-0.82646228916539499</v>
      </c>
      <c r="W1508" s="4">
        <v>-3.80301582582526</v>
      </c>
      <c r="X1508" s="4">
        <v>-5.9653588287916097</v>
      </c>
      <c r="Y1508" s="4">
        <v>-3.3730037159791602</v>
      </c>
      <c r="Z1508" s="4">
        <v>-5.98011236686005</v>
      </c>
      <c r="AA1508" s="4">
        <v>-4.8507274874740398</v>
      </c>
      <c r="AB1508" s="4">
        <v>-3.3911669498813199</v>
      </c>
      <c r="AC1508" s="4">
        <v>-2.1195979278365802</v>
      </c>
      <c r="AD1508" s="4">
        <v>-4.8720360031292902</v>
      </c>
      <c r="AE1508" s="4">
        <v>-4.1840532715789003</v>
      </c>
      <c r="AF1508" s="4">
        <v>-4.12660641608504</v>
      </c>
      <c r="AG1508" s="4">
        <v>-4.1146182101102999</v>
      </c>
      <c r="AH1508" s="18">
        <v>-5.5015345284483601</v>
      </c>
      <c r="AI1508" s="17">
        <v>-4.4817031065556501</v>
      </c>
      <c r="AJ1508" s="4">
        <v>-3.80838209208031</v>
      </c>
      <c r="AK1508" s="4">
        <v>-4.7803726843640204</v>
      </c>
      <c r="AL1508" s="18">
        <v>-1.0644215808645301</v>
      </c>
      <c r="AM1508" s="22">
        <v>0.68056264324034899</v>
      </c>
      <c r="AN1508" s="5">
        <v>1.32210740789958</v>
      </c>
      <c r="AO1508" s="5">
        <v>1.3879819055432601</v>
      </c>
      <c r="AP1508" s="23">
        <v>0.180027695824266</v>
      </c>
      <c r="AQ1508" s="27">
        <v>9.1455619430535302E-4</v>
      </c>
      <c r="AR1508" s="28">
        <v>1.4135393685865401E-3</v>
      </c>
      <c r="AS1508" s="27">
        <v>0.41114273040343602</v>
      </c>
      <c r="AT1508" s="6">
        <v>0.44125506622267302</v>
      </c>
      <c r="AU1508" s="7">
        <v>0.67332101447534098</v>
      </c>
      <c r="AV1508" s="6">
        <v>2.4265873473021501E-2</v>
      </c>
      <c r="AW1508" s="6">
        <v>0.112256412909586</v>
      </c>
      <c r="AX1508" s="7">
        <v>2.7439605112157701</v>
      </c>
      <c r="AY1508" s="6">
        <v>1.19857195938736E-2</v>
      </c>
      <c r="AZ1508" s="6">
        <v>2.115648889282E-2</v>
      </c>
      <c r="BA1508" s="7">
        <v>3.7159511034994801</v>
      </c>
      <c r="BB1508" s="6">
        <v>0.71730099860969998</v>
      </c>
      <c r="BC1508" s="6">
        <v>0.97934545281706897</v>
      </c>
      <c r="BD1508" s="7">
        <v>-0.298669577808367</v>
      </c>
      <c r="BE1508" s="6">
        <v>1.31933872236263E-3</v>
      </c>
      <c r="BF1508" s="6">
        <v>3.8666206354828802E-3</v>
      </c>
      <c r="BG1508" s="7">
        <v>3.41728152569112</v>
      </c>
      <c r="BH1508" s="6">
        <v>0.34974271854250899</v>
      </c>
      <c r="BI1508" s="6">
        <v>0.38287777576669502</v>
      </c>
      <c r="BJ1508" s="31">
        <v>-0.97199059228370699</v>
      </c>
      <c r="BK1508" s="35">
        <v>1.4038679225734181</v>
      </c>
      <c r="BL1508" s="8">
        <v>1.3324285444542896</v>
      </c>
      <c r="BM1508" s="8">
        <v>1.4536080729586272</v>
      </c>
      <c r="BN1508" s="8">
        <v>1.5820436196842904</v>
      </c>
      <c r="BO1508" s="8">
        <v>-0.15736882916229977</v>
      </c>
      <c r="BP1508" s="8">
        <v>-1.4209800129398373</v>
      </c>
      <c r="BQ1508" s="8">
        <v>9.3917904910834044E-2</v>
      </c>
      <c r="BR1508" s="8">
        <v>-1.4296015571065095</v>
      </c>
      <c r="BS1508" s="8">
        <v>-0.76962145107167779</v>
      </c>
      <c r="BT1508" s="8">
        <v>8.3303832369682432E-2</v>
      </c>
      <c r="BU1508" s="8">
        <v>0.82637227016914272</v>
      </c>
      <c r="BV1508" s="8">
        <v>-0.78207353598824092</v>
      </c>
      <c r="BW1508" s="8">
        <v>-0.38003617529185341</v>
      </c>
      <c r="BX1508" s="8">
        <v>-0.34646588187618682</v>
      </c>
      <c r="BY1508" s="8">
        <v>-0.33946031840992397</v>
      </c>
      <c r="BZ1508" s="36">
        <v>-1.1499344052737521</v>
      </c>
      <c r="CA1508" s="40">
        <v>1.4038679225734181</v>
      </c>
      <c r="CB1508" s="9">
        <v>1.3324285444542896</v>
      </c>
      <c r="CC1508" s="9">
        <v>1.4536080729586272</v>
      </c>
      <c r="CD1508" s="9">
        <v>1.5820436196842904</v>
      </c>
      <c r="CE1508" s="9" t="s">
        <v>24178</v>
      </c>
      <c r="CF1508" s="9" t="s">
        <v>24178</v>
      </c>
      <c r="CG1508" s="9" t="s">
        <v>24178</v>
      </c>
      <c r="CH1508" s="9" t="s">
        <v>24178</v>
      </c>
      <c r="CI1508" s="9" t="s">
        <v>24178</v>
      </c>
      <c r="CJ1508" s="9" t="s">
        <v>24178</v>
      </c>
      <c r="CK1508" s="9">
        <v>0.82637227016914272</v>
      </c>
      <c r="CL1508" s="9" t="s">
        <v>24178</v>
      </c>
      <c r="CM1508" s="9" t="s">
        <v>24178</v>
      </c>
      <c r="CN1508" s="9" t="s">
        <v>24178</v>
      </c>
      <c r="CO1508" s="9" t="s">
        <v>24178</v>
      </c>
      <c r="CP1508" s="41" t="s">
        <v>24178</v>
      </c>
      <c r="CQ1508" s="51" t="str">
        <f>IF(COUNTIF(CA1508:CD1508,"")=4,"-","+")</f>
        <v>+</v>
      </c>
      <c r="CR1508" s="10" t="str">
        <f>IF(COUNTIF(CE1508:CH1508,"")=4,"-","+")</f>
        <v>-</v>
      </c>
      <c r="CS1508" s="10" t="str">
        <f>IF(COUNTIF(CI1508:CL1508,"")=4,"-","+")</f>
        <v>+</v>
      </c>
      <c r="CT1508" s="10" t="str">
        <f>IF(COUNTIF(CM1508:CP1508,"")=4,"-","+")</f>
        <v>-</v>
      </c>
      <c r="CU1508" s="10" t="str">
        <f>IF(COUNTIF(CS1508:CT1508,"-")=2,"+","-")</f>
        <v>-</v>
      </c>
      <c r="CV1508" s="10" t="str">
        <f>IF(COUNTIF(CQ1508,"+")+COUNTIF(CS1508,"+")=0,"+","-")</f>
        <v>-</v>
      </c>
      <c r="CW1508" s="10" t="str">
        <f>IF(AND(CQ1508="+",CS1508="-"),"+","-")</f>
        <v>-</v>
      </c>
      <c r="CX1508" s="10" t="str">
        <f>IF(AND(CQ1508="-",CS1508="+"),"+","-")</f>
        <v>-</v>
      </c>
      <c r="CY1508" s="10" t="str">
        <f t="shared" si="74"/>
        <v>-</v>
      </c>
      <c r="CZ1508" s="76" t="str">
        <f t="shared" si="75"/>
        <v>-</v>
      </c>
    </row>
    <row r="1509" spans="1:104" s="11" customFormat="1" ht="25" customHeight="1" x14ac:dyDescent="0.2">
      <c r="A1509" s="12" t="s">
        <v>10038</v>
      </c>
      <c r="B1509" s="3" t="s">
        <v>10031</v>
      </c>
      <c r="C1509" s="3" t="s">
        <v>10039</v>
      </c>
      <c r="D1509" s="3" t="s">
        <v>6321</v>
      </c>
      <c r="E1509" s="3" t="s">
        <v>6321</v>
      </c>
      <c r="F1509" s="3" t="s">
        <v>10040</v>
      </c>
      <c r="G1509" s="3" t="s">
        <v>10031</v>
      </c>
      <c r="H1509" s="3" t="s">
        <v>10032</v>
      </c>
      <c r="I1509" s="3" t="s">
        <v>10033</v>
      </c>
      <c r="J1509" s="3" t="s">
        <v>10034</v>
      </c>
      <c r="K1509" s="3" t="s">
        <v>10035</v>
      </c>
      <c r="L1509" s="3" t="s">
        <v>10036</v>
      </c>
      <c r="M1509" s="3" t="s">
        <v>10037</v>
      </c>
      <c r="N1509" s="3" t="s">
        <v>10038</v>
      </c>
      <c r="O1509" s="3">
        <v>4</v>
      </c>
      <c r="P1509" s="3">
        <v>7</v>
      </c>
      <c r="Q1509" s="3">
        <v>5</v>
      </c>
      <c r="R1509" s="13">
        <v>5</v>
      </c>
      <c r="S1509" s="17">
        <v>0.99909151688846998</v>
      </c>
      <c r="T1509" s="4">
        <v>1.4002874185084799</v>
      </c>
      <c r="U1509" s="4">
        <v>0.86953331836665304</v>
      </c>
      <c r="V1509" s="4">
        <v>-2.5627031183862301</v>
      </c>
      <c r="W1509" s="4">
        <v>-4.7214835445761896</v>
      </c>
      <c r="X1509" s="4">
        <v>-3.7196827029778801</v>
      </c>
      <c r="Y1509" s="4">
        <v>-4.60270744215621</v>
      </c>
      <c r="Z1509" s="4">
        <v>-3.4920921152507201</v>
      </c>
      <c r="AA1509" s="4">
        <v>-0.19997023258659</v>
      </c>
      <c r="AB1509" s="4">
        <v>-0.29293368185431501</v>
      </c>
      <c r="AC1509" s="4">
        <v>5.9910529216693903E-2</v>
      </c>
      <c r="AD1509" s="4">
        <v>8.5264742031117904E-2</v>
      </c>
      <c r="AE1509" s="4">
        <v>-4.2184182085700304</v>
      </c>
      <c r="AF1509" s="4">
        <v>-3.47875046140113</v>
      </c>
      <c r="AG1509" s="4">
        <v>-3.4739896900313001</v>
      </c>
      <c r="AH1509" s="18">
        <v>-3.0973740486827999</v>
      </c>
      <c r="AI1509" s="17">
        <v>-3.56713310217132</v>
      </c>
      <c r="AJ1509" s="4">
        <v>-8.69321607982734E-2</v>
      </c>
      <c r="AK1509" s="4">
        <v>-4.1339914512402496</v>
      </c>
      <c r="AL1509" s="18">
        <v>0.17655228384434399</v>
      </c>
      <c r="AM1509" s="22">
        <v>0.46951501380531302</v>
      </c>
      <c r="AN1509" s="5">
        <v>0.188351428015018</v>
      </c>
      <c r="AO1509" s="5">
        <v>0.61874284812112201</v>
      </c>
      <c r="AP1509" s="23">
        <v>1.84009432209015</v>
      </c>
      <c r="AQ1509" s="27">
        <v>5.3197076351776002E-5</v>
      </c>
      <c r="AR1509" s="28">
        <v>1.0237412418980801E-4</v>
      </c>
      <c r="AS1509" s="27">
        <v>1.7723219208155499E-4</v>
      </c>
      <c r="AT1509" s="6">
        <v>1.04026940742412E-3</v>
      </c>
      <c r="AU1509" s="7">
        <v>3.4802009413730399</v>
      </c>
      <c r="AV1509" s="6">
        <v>0.79390736263473805</v>
      </c>
      <c r="AW1509" s="6">
        <v>0.88651298943844903</v>
      </c>
      <c r="AX1509" s="7">
        <v>0.263484444642617</v>
      </c>
      <c r="AY1509" s="6">
        <v>1.37377710239496E-2</v>
      </c>
      <c r="AZ1509" s="6">
        <v>2.36289661611933E-2</v>
      </c>
      <c r="BA1509" s="7">
        <v>4.3105437350845897</v>
      </c>
      <c r="BB1509" s="6">
        <v>0.19815623726914799</v>
      </c>
      <c r="BC1509" s="6">
        <v>0.83351832438739604</v>
      </c>
      <c r="BD1509" s="7">
        <v>-0.56685834906893195</v>
      </c>
      <c r="BE1509" s="6">
        <v>2.32041463870848E-2</v>
      </c>
      <c r="BF1509" s="6">
        <v>3.66874478440768E-2</v>
      </c>
      <c r="BG1509" s="7">
        <v>3.74368538601566</v>
      </c>
      <c r="BH1509" s="6">
        <v>4.59655169925744E-4</v>
      </c>
      <c r="BI1509" s="6">
        <v>2.0061156584280002E-3</v>
      </c>
      <c r="BJ1509" s="31">
        <v>-4.0470592904419798</v>
      </c>
      <c r="BK1509" s="35">
        <v>1.3414301764208831</v>
      </c>
      <c r="BL1509" s="8">
        <v>1.5268823794536197</v>
      </c>
      <c r="BM1509" s="8">
        <v>1.2815420937166371</v>
      </c>
      <c r="BN1509" s="8">
        <v>-0.30500404485265648</v>
      </c>
      <c r="BO1509" s="8">
        <v>-1.3028970549364636</v>
      </c>
      <c r="BP1509" s="8">
        <v>-0.83981612034999165</v>
      </c>
      <c r="BQ1509" s="8">
        <v>-1.2479929799634091</v>
      </c>
      <c r="BR1509" s="8">
        <v>-0.73461271295453567</v>
      </c>
      <c r="BS1509" s="8">
        <v>0.78716568340257576</v>
      </c>
      <c r="BT1509" s="8">
        <v>0.74419346858530999</v>
      </c>
      <c r="BU1509" s="8">
        <v>0.90729517527334003</v>
      </c>
      <c r="BV1509" s="8">
        <v>0.91901512207142388</v>
      </c>
      <c r="BW1509" s="8">
        <v>-1.0703558588399251</v>
      </c>
      <c r="BX1509" s="8">
        <v>-0.72844555349823059</v>
      </c>
      <c r="BY1509" s="8">
        <v>-0.7262448940819578</v>
      </c>
      <c r="BZ1509" s="36">
        <v>-0.55215487944661656</v>
      </c>
      <c r="CA1509" s="40">
        <v>1.3414301764208831</v>
      </c>
      <c r="CB1509" s="9">
        <v>1.5268823794536197</v>
      </c>
      <c r="CC1509" s="9">
        <v>1.2815420937166371</v>
      </c>
      <c r="CD1509" s="9" t="s">
        <v>24178</v>
      </c>
      <c r="CE1509" s="9" t="s">
        <v>24178</v>
      </c>
      <c r="CF1509" s="9" t="s">
        <v>24178</v>
      </c>
      <c r="CG1509" s="9" t="s">
        <v>24178</v>
      </c>
      <c r="CH1509" s="9" t="s">
        <v>24178</v>
      </c>
      <c r="CI1509" s="9">
        <v>0.78716568340257576</v>
      </c>
      <c r="CJ1509" s="9">
        <v>0.74419346858530999</v>
      </c>
      <c r="CK1509" s="9">
        <v>0.90729517527334003</v>
      </c>
      <c r="CL1509" s="9">
        <v>0.91901512207142388</v>
      </c>
      <c r="CM1509" s="9" t="s">
        <v>24178</v>
      </c>
      <c r="CN1509" s="9" t="s">
        <v>24178</v>
      </c>
      <c r="CO1509" s="9" t="s">
        <v>24178</v>
      </c>
      <c r="CP1509" s="41" t="s">
        <v>24178</v>
      </c>
      <c r="CQ1509" s="51" t="str">
        <f>IF(COUNTIF(CA1509:CD1509,"")=4,"-","+")</f>
        <v>+</v>
      </c>
      <c r="CR1509" s="10" t="str">
        <f>IF(COUNTIF(CE1509:CH1509,"")=4,"-","+")</f>
        <v>-</v>
      </c>
      <c r="CS1509" s="10" t="str">
        <f>IF(COUNTIF(CI1509:CL1509,"")=4,"-","+")</f>
        <v>+</v>
      </c>
      <c r="CT1509" s="10" t="str">
        <f>IF(COUNTIF(CM1509:CP1509,"")=4,"-","+")</f>
        <v>-</v>
      </c>
      <c r="CU1509" s="10" t="str">
        <f>IF(COUNTIF(CS1509:CT1509,"-")=2,"+","-")</f>
        <v>-</v>
      </c>
      <c r="CV1509" s="10" t="str">
        <f>IF(COUNTIF(CQ1509,"+")+COUNTIF(CS1509,"+")=0,"+","-")</f>
        <v>-</v>
      </c>
      <c r="CW1509" s="10" t="str">
        <f>IF(AND(CQ1509="+",CS1509="-"),"+","-")</f>
        <v>-</v>
      </c>
      <c r="CX1509" s="10" t="str">
        <f>IF(AND(CQ1509="-",CS1509="+"),"+","-")</f>
        <v>-</v>
      </c>
      <c r="CY1509" s="10" t="str">
        <f t="shared" si="74"/>
        <v>-</v>
      </c>
      <c r="CZ1509" s="76" t="str">
        <f t="shared" si="75"/>
        <v>-</v>
      </c>
    </row>
    <row r="1510" spans="1:104" s="11" customFormat="1" ht="25" customHeight="1" x14ac:dyDescent="0.2">
      <c r="A1510" s="12" t="s">
        <v>10068</v>
      </c>
      <c r="B1510" s="3" t="s">
        <v>10068</v>
      </c>
      <c r="C1510" s="3" t="s">
        <v>10069</v>
      </c>
      <c r="D1510" s="3" t="s">
        <v>10069</v>
      </c>
      <c r="E1510" s="3" t="s">
        <v>10069</v>
      </c>
      <c r="F1510" s="3" t="s">
        <v>10070</v>
      </c>
      <c r="G1510" s="3" t="s">
        <v>10061</v>
      </c>
      <c r="H1510" s="3" t="s">
        <v>10062</v>
      </c>
      <c r="I1510" s="3" t="s">
        <v>10063</v>
      </c>
      <c r="J1510" s="3" t="s">
        <v>10064</v>
      </c>
      <c r="K1510" s="3" t="s">
        <v>10065</v>
      </c>
      <c r="L1510" s="3" t="s">
        <v>10066</v>
      </c>
      <c r="M1510" s="3" t="s">
        <v>10067</v>
      </c>
      <c r="N1510" s="3" t="s">
        <v>10068</v>
      </c>
      <c r="O1510" s="3">
        <v>3</v>
      </c>
      <c r="P1510" s="3">
        <v>13</v>
      </c>
      <c r="Q1510" s="3">
        <v>13</v>
      </c>
      <c r="R1510" s="13">
        <v>13</v>
      </c>
      <c r="S1510" s="17">
        <v>0.303242143022803</v>
      </c>
      <c r="T1510" s="4">
        <v>0.672759212071952</v>
      </c>
      <c r="U1510" s="4">
        <v>0.33331560029705898</v>
      </c>
      <c r="V1510" s="4">
        <v>-0.45275099207248498</v>
      </c>
      <c r="W1510" s="4">
        <v>-2.1055855809277602</v>
      </c>
      <c r="X1510" s="4">
        <v>-2.8165851433569302</v>
      </c>
      <c r="Y1510" s="4">
        <v>-4.2759097106079897</v>
      </c>
      <c r="Z1510" s="4">
        <v>-4.6213223196289102</v>
      </c>
      <c r="AA1510" s="4">
        <v>-1.0702793990917401</v>
      </c>
      <c r="AB1510" s="4">
        <v>-1.02759034774819</v>
      </c>
      <c r="AC1510" s="4">
        <v>-0.87290979104314903</v>
      </c>
      <c r="AD1510" s="4">
        <v>-0.98725620362961997</v>
      </c>
      <c r="AE1510" s="4">
        <v>-4.3090166455091099</v>
      </c>
      <c r="AF1510" s="4">
        <v>-6.0092423317967496</v>
      </c>
      <c r="AG1510" s="4">
        <v>-6.4487949757764396</v>
      </c>
      <c r="AH1510" s="18">
        <v>-4.5278556565409103</v>
      </c>
      <c r="AI1510" s="17">
        <v>-5.3237274024058001</v>
      </c>
      <c r="AJ1510" s="4">
        <v>-0.98950893537817497</v>
      </c>
      <c r="AK1510" s="4">
        <v>-3.4548506886303998</v>
      </c>
      <c r="AL1510" s="18">
        <v>0.214141490829832</v>
      </c>
      <c r="AM1510" s="22">
        <v>1.06438675913972</v>
      </c>
      <c r="AN1510" s="5">
        <v>8.4802706396652897E-2</v>
      </c>
      <c r="AO1510" s="5">
        <v>1.1920141526903301</v>
      </c>
      <c r="AP1510" s="23">
        <v>0.47512005239990002</v>
      </c>
      <c r="AQ1510" s="27">
        <v>3.0799839220941601E-6</v>
      </c>
      <c r="AR1510" s="28">
        <v>8.0707271005524206E-6</v>
      </c>
      <c r="AS1510" s="27">
        <v>3.72969851860404E-3</v>
      </c>
      <c r="AT1510" s="6">
        <v>7.8831581098294905E-3</v>
      </c>
      <c r="AU1510" s="7">
        <v>4.3342184670276298</v>
      </c>
      <c r="AV1510" s="6">
        <v>1.3356862009958901E-2</v>
      </c>
      <c r="AW1510" s="6">
        <v>7.9264816860004902E-2</v>
      </c>
      <c r="AX1510" s="7">
        <v>1.2036504262080101</v>
      </c>
      <c r="AY1510" s="6">
        <v>4.8824902654546198E-3</v>
      </c>
      <c r="AZ1510" s="6">
        <v>1.0456251422205199E-2</v>
      </c>
      <c r="BA1510" s="7">
        <v>3.66899217946023</v>
      </c>
      <c r="BB1510" s="6">
        <v>5.84679330775889E-2</v>
      </c>
      <c r="BC1510" s="6">
        <v>0.75079645320682598</v>
      </c>
      <c r="BD1510" s="7">
        <v>1.8688767137754001</v>
      </c>
      <c r="BE1510" s="6">
        <v>5.7229687676596899E-4</v>
      </c>
      <c r="BF1510" s="6">
        <v>2.2464346117568698E-3</v>
      </c>
      <c r="BG1510" s="7">
        <v>5.5378688932356299</v>
      </c>
      <c r="BH1510" s="6">
        <v>2.5319095411896801E-2</v>
      </c>
      <c r="BI1510" s="6">
        <v>3.6390130008441303E-2</v>
      </c>
      <c r="BJ1510" s="31">
        <v>-2.4653417532522202</v>
      </c>
      <c r="BK1510" s="35">
        <v>1.1687587009066112</v>
      </c>
      <c r="BL1510" s="8">
        <v>1.3292044090326995</v>
      </c>
      <c r="BM1510" s="8">
        <v>1.1818167097303547</v>
      </c>
      <c r="BN1510" s="8">
        <v>0.84050362405468981</v>
      </c>
      <c r="BO1510" s="8">
        <v>0.1228365979912628</v>
      </c>
      <c r="BP1510" s="8">
        <v>-0.18588209953692625</v>
      </c>
      <c r="BQ1510" s="8">
        <v>-0.81952634276740821</v>
      </c>
      <c r="BR1510" s="8">
        <v>-0.96950580323630997</v>
      </c>
      <c r="BS1510" s="8">
        <v>0.5723704555189727</v>
      </c>
      <c r="BT1510" s="8">
        <v>0.59090620297353968</v>
      </c>
      <c r="BU1510" s="8">
        <v>0.65806908537499342</v>
      </c>
      <c r="BV1510" s="8">
        <v>0.6084194408096596</v>
      </c>
      <c r="BW1510" s="8">
        <v>-0.8339014990430389</v>
      </c>
      <c r="BX1510" s="8">
        <v>-1.5721459187461542</v>
      </c>
      <c r="BY1510" s="8">
        <v>-1.7630013382359515</v>
      </c>
      <c r="BZ1510" s="36">
        <v>-0.92892222482699416</v>
      </c>
      <c r="CA1510" s="40">
        <v>1.1687587009066112</v>
      </c>
      <c r="CB1510" s="9">
        <v>1.3292044090326995</v>
      </c>
      <c r="CC1510" s="9">
        <v>1.1818167097303547</v>
      </c>
      <c r="CD1510" s="9">
        <v>0.84050362405468981</v>
      </c>
      <c r="CE1510" s="9" t="s">
        <v>24178</v>
      </c>
      <c r="CF1510" s="9" t="s">
        <v>24178</v>
      </c>
      <c r="CG1510" s="9" t="s">
        <v>24178</v>
      </c>
      <c r="CH1510" s="9" t="s">
        <v>24178</v>
      </c>
      <c r="CI1510" s="9">
        <v>0.5723704555189727</v>
      </c>
      <c r="CJ1510" s="9">
        <v>0.59090620297353968</v>
      </c>
      <c r="CK1510" s="9">
        <v>0.65806908537499342</v>
      </c>
      <c r="CL1510" s="9">
        <v>0.6084194408096596</v>
      </c>
      <c r="CM1510" s="9" t="s">
        <v>24178</v>
      </c>
      <c r="CN1510" s="9" t="s">
        <v>24178</v>
      </c>
      <c r="CO1510" s="9" t="s">
        <v>24178</v>
      </c>
      <c r="CP1510" s="41" t="s">
        <v>24178</v>
      </c>
      <c r="CQ1510" s="51" t="str">
        <f>IF(COUNTIF(CA1510:CD1510,"")=4,"-","+")</f>
        <v>+</v>
      </c>
      <c r="CR1510" s="10" t="str">
        <f>IF(COUNTIF(CE1510:CH1510,"")=4,"-","+")</f>
        <v>-</v>
      </c>
      <c r="CS1510" s="10" t="str">
        <f>IF(COUNTIF(CI1510:CL1510,"")=4,"-","+")</f>
        <v>+</v>
      </c>
      <c r="CT1510" s="10" t="str">
        <f>IF(COUNTIF(CM1510:CP1510,"")=4,"-","+")</f>
        <v>-</v>
      </c>
      <c r="CU1510" s="10" t="str">
        <f>IF(COUNTIF(CS1510:CT1510,"-")=2,"+","-")</f>
        <v>-</v>
      </c>
      <c r="CV1510" s="10" t="str">
        <f>IF(COUNTIF(CQ1510,"+")+COUNTIF(CS1510,"+")=0,"+","-")</f>
        <v>-</v>
      </c>
      <c r="CW1510" s="10" t="str">
        <f>IF(AND(CQ1510="+",CS1510="-"),"+","-")</f>
        <v>-</v>
      </c>
      <c r="CX1510" s="10" t="str">
        <f>IF(AND(CQ1510="-",CS1510="+"),"+","-")</f>
        <v>-</v>
      </c>
      <c r="CY1510" s="10" t="str">
        <f t="shared" si="74"/>
        <v>-</v>
      </c>
      <c r="CZ1510" s="76" t="str">
        <f t="shared" si="75"/>
        <v>-</v>
      </c>
    </row>
    <row r="1511" spans="1:104" s="11" customFormat="1" ht="25" customHeight="1" x14ac:dyDescent="0.2">
      <c r="A1511" s="12" t="s">
        <v>10078</v>
      </c>
      <c r="B1511" s="3" t="s">
        <v>10071</v>
      </c>
      <c r="C1511" s="3" t="s">
        <v>10079</v>
      </c>
      <c r="D1511" s="3" t="s">
        <v>10079</v>
      </c>
      <c r="E1511" s="3" t="s">
        <v>10080</v>
      </c>
      <c r="F1511" s="3" t="s">
        <v>10081</v>
      </c>
      <c r="G1511" s="3" t="s">
        <v>10071</v>
      </c>
      <c r="H1511" s="3" t="s">
        <v>10072</v>
      </c>
      <c r="I1511" s="3" t="s">
        <v>10073</v>
      </c>
      <c r="J1511" s="3" t="s">
        <v>10074</v>
      </c>
      <c r="K1511" s="3" t="s">
        <v>10075</v>
      </c>
      <c r="L1511" s="3" t="s">
        <v>10076</v>
      </c>
      <c r="M1511" s="3" t="s">
        <v>10077</v>
      </c>
      <c r="N1511" s="3" t="s">
        <v>10078</v>
      </c>
      <c r="O1511" s="3">
        <v>5</v>
      </c>
      <c r="P1511" s="3">
        <v>14</v>
      </c>
      <c r="Q1511" s="3">
        <v>14</v>
      </c>
      <c r="R1511" s="13">
        <v>13</v>
      </c>
      <c r="S1511" s="17">
        <v>2.9232092362507101</v>
      </c>
      <c r="T1511" s="4">
        <v>3.36351073601096</v>
      </c>
      <c r="U1511" s="4">
        <v>1.91744201353428</v>
      </c>
      <c r="V1511" s="4">
        <v>2.3232413186585901</v>
      </c>
      <c r="W1511" s="4">
        <v>-1.71724417003737</v>
      </c>
      <c r="X1511" s="4">
        <v>-4.3365901797127897</v>
      </c>
      <c r="Y1511" s="4">
        <v>-1.0001636200017501</v>
      </c>
      <c r="Z1511" s="4">
        <v>-3.43531375332332</v>
      </c>
      <c r="AA1511" s="4">
        <v>4.31861070076289</v>
      </c>
      <c r="AB1511" s="4">
        <v>5.3537440299238002</v>
      </c>
      <c r="AC1511" s="4">
        <v>4.8467170616838402</v>
      </c>
      <c r="AD1511" s="4">
        <v>5.1596137460931999</v>
      </c>
      <c r="AE1511" s="4">
        <v>-5.7864105548432603</v>
      </c>
      <c r="AF1511" s="4">
        <v>-2.4920228214539102</v>
      </c>
      <c r="AG1511" s="4">
        <v>-4.9412656337593299</v>
      </c>
      <c r="AH1511" s="18">
        <v>-4.9645276646176804</v>
      </c>
      <c r="AI1511" s="17">
        <v>-4.5460566686685402</v>
      </c>
      <c r="AJ1511" s="4">
        <v>4.9196713846159303</v>
      </c>
      <c r="AK1511" s="4">
        <v>-2.6223279307688099</v>
      </c>
      <c r="AL1511" s="18">
        <v>2.6318508261136402</v>
      </c>
      <c r="AM1511" s="22">
        <v>1.42464509135794</v>
      </c>
      <c r="AN1511" s="5">
        <v>0.451880396102121</v>
      </c>
      <c r="AO1511" s="5">
        <v>1.5329964851987601</v>
      </c>
      <c r="AP1511" s="23">
        <v>0.63922758766375098</v>
      </c>
      <c r="AQ1511" s="27">
        <v>1.33584466552588E-7</v>
      </c>
      <c r="AR1511" s="28">
        <v>5.9633136011009295E-7</v>
      </c>
      <c r="AS1511" s="27">
        <v>4.10297951222331E-4</v>
      </c>
      <c r="AT1511" s="6">
        <v>1.7730008666493799E-3</v>
      </c>
      <c r="AU1511" s="7">
        <v>9.4657280532844794</v>
      </c>
      <c r="AV1511" s="6">
        <v>1.5981771836148799E-3</v>
      </c>
      <c r="AW1511" s="6">
        <v>2.27827106120751E-2</v>
      </c>
      <c r="AX1511" s="7">
        <v>-2.2878205585022999</v>
      </c>
      <c r="AY1511" s="6">
        <v>3.1602128524911999E-3</v>
      </c>
      <c r="AZ1511" s="6">
        <v>7.46106058693466E-3</v>
      </c>
      <c r="BA1511" s="7">
        <v>5.2541787568824398</v>
      </c>
      <c r="BB1511" s="6">
        <v>0.115888914560328</v>
      </c>
      <c r="BC1511" s="6">
        <v>0.80713428221698502</v>
      </c>
      <c r="BD1511" s="7">
        <v>1.9237287378997401</v>
      </c>
      <c r="BE1511" s="6">
        <v>6.4459026474646499E-4</v>
      </c>
      <c r="BF1511" s="6">
        <v>2.40506438752486E-3</v>
      </c>
      <c r="BG1511" s="7">
        <v>7.1779074947821799</v>
      </c>
      <c r="BH1511" s="6">
        <v>1.27548524113237E-3</v>
      </c>
      <c r="BI1511" s="6">
        <v>3.7803364830398E-3</v>
      </c>
      <c r="BJ1511" s="31">
        <v>-7.5419993153847402</v>
      </c>
      <c r="BK1511" s="35">
        <v>0.70206980375483652</v>
      </c>
      <c r="BL1511" s="8">
        <v>0.81139981453885202</v>
      </c>
      <c r="BM1511" s="8">
        <v>0.45233061057545471</v>
      </c>
      <c r="BN1511" s="8">
        <v>0.55309347972203882</v>
      </c>
      <c r="BO1511" s="8">
        <v>-0.4501879587748191</v>
      </c>
      <c r="BP1511" s="8">
        <v>-1.1005903027159949</v>
      </c>
      <c r="BQ1511" s="8">
        <v>-0.27213173068772178</v>
      </c>
      <c r="BR1511" s="8">
        <v>-0.87679692143023014</v>
      </c>
      <c r="BS1511" s="8">
        <v>1.0485579652673871</v>
      </c>
      <c r="BT1511" s="8">
        <v>1.3055889726604561</v>
      </c>
      <c r="BU1511" s="8">
        <v>1.1796905509297881</v>
      </c>
      <c r="BV1511" s="8">
        <v>1.2573850350489322</v>
      </c>
      <c r="BW1511" s="8">
        <v>-1.4605910688596715</v>
      </c>
      <c r="BX1511" s="8">
        <v>-0.64257103800738857</v>
      </c>
      <c r="BY1511" s="8">
        <v>-1.2507355417118535</v>
      </c>
      <c r="BZ1511" s="36">
        <v>-1.2565116703100674</v>
      </c>
      <c r="CA1511" s="40">
        <v>0.70206980375483652</v>
      </c>
      <c r="CB1511" s="9">
        <v>0.81139981453885202</v>
      </c>
      <c r="CC1511" s="9">
        <v>0.45233061057545471</v>
      </c>
      <c r="CD1511" s="9">
        <v>0.55309347972203882</v>
      </c>
      <c r="CE1511" s="9" t="s">
        <v>24178</v>
      </c>
      <c r="CF1511" s="9" t="s">
        <v>24178</v>
      </c>
      <c r="CG1511" s="9" t="s">
        <v>24178</v>
      </c>
      <c r="CH1511" s="9" t="s">
        <v>24178</v>
      </c>
      <c r="CI1511" s="9">
        <v>1.0485579652673871</v>
      </c>
      <c r="CJ1511" s="9">
        <v>1.3055889726604561</v>
      </c>
      <c r="CK1511" s="9">
        <v>1.1796905509297881</v>
      </c>
      <c r="CL1511" s="9">
        <v>1.2573850350489322</v>
      </c>
      <c r="CM1511" s="9" t="s">
        <v>24178</v>
      </c>
      <c r="CN1511" s="9" t="s">
        <v>24178</v>
      </c>
      <c r="CO1511" s="9" t="s">
        <v>24178</v>
      </c>
      <c r="CP1511" s="41" t="s">
        <v>24178</v>
      </c>
      <c r="CQ1511" s="51" t="str">
        <f>IF(COUNTIF(CA1511:CD1511,"")=4,"-","+")</f>
        <v>+</v>
      </c>
      <c r="CR1511" s="10" t="str">
        <f>IF(COUNTIF(CE1511:CH1511,"")=4,"-","+")</f>
        <v>-</v>
      </c>
      <c r="CS1511" s="10" t="str">
        <f>IF(COUNTIF(CI1511:CL1511,"")=4,"-","+")</f>
        <v>+</v>
      </c>
      <c r="CT1511" s="10" t="str">
        <f>IF(COUNTIF(CM1511:CP1511,"")=4,"-","+")</f>
        <v>-</v>
      </c>
      <c r="CU1511" s="10" t="str">
        <f>IF(COUNTIF(CS1511:CT1511,"-")=2,"+","-")</f>
        <v>-</v>
      </c>
      <c r="CV1511" s="10" t="str">
        <f>IF(COUNTIF(CQ1511,"+")+COUNTIF(CS1511,"+")=0,"+","-")</f>
        <v>-</v>
      </c>
      <c r="CW1511" s="10" t="str">
        <f>IF(AND(CQ1511="+",CS1511="-"),"+","-")</f>
        <v>-</v>
      </c>
      <c r="CX1511" s="10" t="str">
        <f>IF(AND(CQ1511="-",CS1511="+"),"+","-")</f>
        <v>-</v>
      </c>
      <c r="CY1511" s="10" t="str">
        <f t="shared" si="74"/>
        <v>-</v>
      </c>
      <c r="CZ1511" s="76" t="str">
        <f t="shared" si="75"/>
        <v>-</v>
      </c>
    </row>
    <row r="1512" spans="1:104" s="11" customFormat="1" ht="25" customHeight="1" x14ac:dyDescent="0.2">
      <c r="A1512" s="12" t="s">
        <v>10097</v>
      </c>
      <c r="B1512" s="3" t="s">
        <v>10098</v>
      </c>
      <c r="C1512" s="3" t="s">
        <v>10099</v>
      </c>
      <c r="D1512" s="3" t="s">
        <v>10099</v>
      </c>
      <c r="E1512" s="3" t="s">
        <v>10099</v>
      </c>
      <c r="F1512" s="3" t="s">
        <v>10100</v>
      </c>
      <c r="G1512" s="3" t="s">
        <v>10090</v>
      </c>
      <c r="H1512" s="3" t="s">
        <v>10091</v>
      </c>
      <c r="I1512" s="3" t="s">
        <v>10092</v>
      </c>
      <c r="J1512" s="3" t="s">
        <v>10093</v>
      </c>
      <c r="K1512" s="3" t="s">
        <v>10094</v>
      </c>
      <c r="L1512" s="3" t="s">
        <v>10095</v>
      </c>
      <c r="M1512" s="3" t="s">
        <v>10096</v>
      </c>
      <c r="N1512" s="3" t="s">
        <v>10097</v>
      </c>
      <c r="O1512" s="3">
        <v>6</v>
      </c>
      <c r="P1512" s="3">
        <v>3</v>
      </c>
      <c r="Q1512" s="3">
        <v>3</v>
      </c>
      <c r="R1512" s="13">
        <v>3</v>
      </c>
      <c r="S1512" s="17">
        <v>-1.0863555048262099</v>
      </c>
      <c r="T1512" s="4">
        <v>-1.11386290027196</v>
      </c>
      <c r="U1512" s="4">
        <v>-1.09528962280688</v>
      </c>
      <c r="V1512" s="4">
        <v>-4.9098830454683897</v>
      </c>
      <c r="W1512" s="4">
        <v>-5.0580417710791199</v>
      </c>
      <c r="X1512" s="4">
        <v>-3.9704428152212801</v>
      </c>
      <c r="Y1512" s="4">
        <v>-3.1715675331991502</v>
      </c>
      <c r="Z1512" s="4">
        <v>-5.3506735179486302</v>
      </c>
      <c r="AA1512" s="4">
        <v>-0.63530040439056601</v>
      </c>
      <c r="AB1512" s="4">
        <v>-1.62171407232096</v>
      </c>
      <c r="AC1512" s="4">
        <v>-1.5048800924047001</v>
      </c>
      <c r="AD1512" s="4">
        <v>-1.6895445056967799</v>
      </c>
      <c r="AE1512" s="4">
        <v>-4.7771606769244999</v>
      </c>
      <c r="AF1512" s="4">
        <v>-2.8894609592012901</v>
      </c>
      <c r="AG1512" s="4">
        <v>-5.0243225001212002</v>
      </c>
      <c r="AH1512" s="18">
        <v>-2.5449100886088498</v>
      </c>
      <c r="AI1512" s="17">
        <v>-3.8089635562139601</v>
      </c>
      <c r="AJ1512" s="4">
        <v>-1.36285976870325</v>
      </c>
      <c r="AK1512" s="4">
        <v>-4.38768140936204</v>
      </c>
      <c r="AL1512" s="18">
        <v>-2.0513477683433599</v>
      </c>
      <c r="AM1512" s="22">
        <v>1.27250661058729</v>
      </c>
      <c r="AN1512" s="5">
        <v>0.490999276587817</v>
      </c>
      <c r="AO1512" s="5">
        <v>1.0049473982913999</v>
      </c>
      <c r="AP1512" s="23">
        <v>1.9057246263758201</v>
      </c>
      <c r="AQ1512" s="27">
        <v>1.75228795911655E-2</v>
      </c>
      <c r="AR1512" s="28">
        <v>2.2118630013295101E-2</v>
      </c>
      <c r="AS1512" s="27">
        <v>2.4303846751629499E-2</v>
      </c>
      <c r="AT1512" s="6">
        <v>3.5653797555662302E-2</v>
      </c>
      <c r="AU1512" s="7">
        <v>2.4461037875107099</v>
      </c>
      <c r="AV1512" s="6">
        <v>0.52903752914231095</v>
      </c>
      <c r="AW1512" s="6">
        <v>0.70907789419534095</v>
      </c>
      <c r="AX1512" s="7">
        <v>-0.68848799964011098</v>
      </c>
      <c r="AY1512" s="6">
        <v>8.7688366070950305E-2</v>
      </c>
      <c r="AZ1512" s="6">
        <v>0.11687326433135301</v>
      </c>
      <c r="BA1512" s="7">
        <v>2.3363336410186801</v>
      </c>
      <c r="BB1512" s="6">
        <v>0.503533573204759</v>
      </c>
      <c r="BC1512" s="6">
        <v>0.93045844278442902</v>
      </c>
      <c r="BD1512" s="7">
        <v>-0.57871785314808499</v>
      </c>
      <c r="BE1512" s="6">
        <v>0.183053289526482</v>
      </c>
      <c r="BF1512" s="6">
        <v>0.22229110112405701</v>
      </c>
      <c r="BG1512" s="7">
        <v>1.7576157878706</v>
      </c>
      <c r="BH1512" s="6">
        <v>4.4215209720280899E-3</v>
      </c>
      <c r="BI1512" s="6">
        <v>8.9695665194351806E-3</v>
      </c>
      <c r="BJ1512" s="31">
        <v>-3.0248216406587898</v>
      </c>
      <c r="BK1512" s="35">
        <v>1.1183576221242344</v>
      </c>
      <c r="BL1512" s="8">
        <v>1.1014209214388859</v>
      </c>
      <c r="BM1512" s="8">
        <v>1.1128567566415455</v>
      </c>
      <c r="BN1512" s="8">
        <v>-1.2358435106496257</v>
      </c>
      <c r="BO1512" s="8">
        <v>-1.3270669779728219</v>
      </c>
      <c r="BP1512" s="8">
        <v>-0.65741659186519152</v>
      </c>
      <c r="BQ1512" s="8">
        <v>-0.16553754198507473</v>
      </c>
      <c r="BR1512" s="8">
        <v>-1.5072445712143991</v>
      </c>
      <c r="BS1512" s="8">
        <v>1.3960787623806672</v>
      </c>
      <c r="BT1512" s="8">
        <v>0.78872961954297116</v>
      </c>
      <c r="BU1512" s="8">
        <v>0.86066598849590437</v>
      </c>
      <c r="BV1512" s="8">
        <v>0.74696544198899517</v>
      </c>
      <c r="BW1512" s="8">
        <v>-1.154124431331061</v>
      </c>
      <c r="BX1512" s="8">
        <v>8.1595502966694457E-3</v>
      </c>
      <c r="BY1512" s="8">
        <v>-1.3063055358119762</v>
      </c>
      <c r="BZ1512" s="36">
        <v>0.22030449792027343</v>
      </c>
      <c r="CA1512" s="40">
        <v>1.1183576221242344</v>
      </c>
      <c r="CB1512" s="9">
        <v>1.1014209214388859</v>
      </c>
      <c r="CC1512" s="9">
        <v>1.1128567566415455</v>
      </c>
      <c r="CD1512" s="9" t="s">
        <v>24178</v>
      </c>
      <c r="CE1512" s="9" t="s">
        <v>24178</v>
      </c>
      <c r="CF1512" s="9" t="s">
        <v>24178</v>
      </c>
      <c r="CG1512" s="9" t="s">
        <v>24178</v>
      </c>
      <c r="CH1512" s="9" t="s">
        <v>24178</v>
      </c>
      <c r="CI1512" s="9">
        <v>1.3960787623806672</v>
      </c>
      <c r="CJ1512" s="9">
        <v>0.78872961954297116</v>
      </c>
      <c r="CK1512" s="9">
        <v>0.86066598849590437</v>
      </c>
      <c r="CL1512" s="9">
        <v>0.74696544198899517</v>
      </c>
      <c r="CM1512" s="9" t="s">
        <v>24178</v>
      </c>
      <c r="CN1512" s="9" t="s">
        <v>24178</v>
      </c>
      <c r="CO1512" s="9" t="s">
        <v>24178</v>
      </c>
      <c r="CP1512" s="41" t="s">
        <v>24178</v>
      </c>
      <c r="CQ1512" s="51" t="str">
        <f>IF(COUNTIF(CA1512:CD1512,"")=4,"-","+")</f>
        <v>+</v>
      </c>
      <c r="CR1512" s="10" t="str">
        <f>IF(COUNTIF(CE1512:CH1512,"")=4,"-","+")</f>
        <v>-</v>
      </c>
      <c r="CS1512" s="10" t="str">
        <f>IF(COUNTIF(CI1512:CL1512,"")=4,"-","+")</f>
        <v>+</v>
      </c>
      <c r="CT1512" s="10" t="str">
        <f>IF(COUNTIF(CM1512:CP1512,"")=4,"-","+")</f>
        <v>-</v>
      </c>
      <c r="CU1512" s="10" t="str">
        <f>IF(COUNTIF(CS1512:CT1512,"-")=2,"+","-")</f>
        <v>-</v>
      </c>
      <c r="CV1512" s="10" t="str">
        <f>IF(COUNTIF(CQ1512,"+")+COUNTIF(CS1512,"+")=0,"+","-")</f>
        <v>-</v>
      </c>
      <c r="CW1512" s="10" t="str">
        <f>IF(AND(CQ1512="+",CS1512="-"),"+","-")</f>
        <v>-</v>
      </c>
      <c r="CX1512" s="10" t="str">
        <f>IF(AND(CQ1512="-",CS1512="+"),"+","-")</f>
        <v>-</v>
      </c>
      <c r="CY1512" s="10" t="str">
        <f t="shared" si="74"/>
        <v>-</v>
      </c>
      <c r="CZ1512" s="76" t="str">
        <f t="shared" si="75"/>
        <v>-</v>
      </c>
    </row>
    <row r="1513" spans="1:104" s="11" customFormat="1" ht="25" customHeight="1" x14ac:dyDescent="0.2">
      <c r="A1513" s="12" t="s">
        <v>10108</v>
      </c>
      <c r="B1513" s="3" t="s">
        <v>10109</v>
      </c>
      <c r="C1513" s="3" t="s">
        <v>10110</v>
      </c>
      <c r="D1513" s="3" t="s">
        <v>10111</v>
      </c>
      <c r="E1513" s="3" t="s">
        <v>10111</v>
      </c>
      <c r="F1513" s="3" t="s">
        <v>10112</v>
      </c>
      <c r="G1513" s="3" t="s">
        <v>10101</v>
      </c>
      <c r="H1513" s="3" t="s">
        <v>10102</v>
      </c>
      <c r="I1513" s="3" t="s">
        <v>10103</v>
      </c>
      <c r="J1513" s="3" t="s">
        <v>10104</v>
      </c>
      <c r="K1513" s="3" t="s">
        <v>10105</v>
      </c>
      <c r="L1513" s="3" t="s">
        <v>10106</v>
      </c>
      <c r="M1513" s="3" t="s">
        <v>10107</v>
      </c>
      <c r="N1513" s="3" t="s">
        <v>10108</v>
      </c>
      <c r="O1513" s="3">
        <v>6</v>
      </c>
      <c r="P1513" s="3">
        <v>9</v>
      </c>
      <c r="Q1513" s="3">
        <v>8</v>
      </c>
      <c r="R1513" s="13">
        <v>8</v>
      </c>
      <c r="S1513" s="17">
        <v>-0.18128623336602701</v>
      </c>
      <c r="T1513" s="4">
        <v>-0.70227071809435104</v>
      </c>
      <c r="U1513" s="4">
        <v>-0.448563344920828</v>
      </c>
      <c r="V1513" s="4">
        <v>-0.83071631863817097</v>
      </c>
      <c r="W1513" s="4">
        <v>-3.6482297258104501</v>
      </c>
      <c r="X1513" s="4">
        <v>-3.7183481842886601</v>
      </c>
      <c r="Y1513" s="4">
        <v>-5.1306884415690499</v>
      </c>
      <c r="Z1513" s="4">
        <v>-3.62901529363574</v>
      </c>
      <c r="AA1513" s="4">
        <v>-2.8338711378160202</v>
      </c>
      <c r="AB1513" s="4">
        <v>-0.92242329808829404</v>
      </c>
      <c r="AC1513" s="4">
        <v>-0.94999685862609295</v>
      </c>
      <c r="AD1513" s="4">
        <v>-0.88693201105439101</v>
      </c>
      <c r="AE1513" s="4">
        <v>-2.91490413092848</v>
      </c>
      <c r="AF1513" s="4">
        <v>-4.9342006342882696</v>
      </c>
      <c r="AG1513" s="4">
        <v>-4.6122055052464201</v>
      </c>
      <c r="AH1513" s="18">
        <v>-5.2816316317610701</v>
      </c>
      <c r="AI1513" s="17">
        <v>-4.4357354755560596</v>
      </c>
      <c r="AJ1513" s="4">
        <v>-1.3983058263962</v>
      </c>
      <c r="AK1513" s="4">
        <v>-4.03157041132597</v>
      </c>
      <c r="AL1513" s="18">
        <v>-0.54070915375484396</v>
      </c>
      <c r="AM1513" s="22">
        <v>1.0500916581792601</v>
      </c>
      <c r="AN1513" s="5">
        <v>0.95739160460439499</v>
      </c>
      <c r="AO1513" s="5">
        <v>0.733750482536068</v>
      </c>
      <c r="AP1513" s="23">
        <v>0.28744969446379898</v>
      </c>
      <c r="AQ1513" s="27">
        <v>3.28741181626085E-5</v>
      </c>
      <c r="AR1513" s="28">
        <v>6.6585955166426395E-5</v>
      </c>
      <c r="AS1513" s="27">
        <v>5.3360194602936704E-3</v>
      </c>
      <c r="AT1513" s="6">
        <v>1.03249474637185E-2</v>
      </c>
      <c r="AU1513" s="7">
        <v>3.03742964915986</v>
      </c>
      <c r="AV1513" s="6">
        <v>0.17063601890923499</v>
      </c>
      <c r="AW1513" s="6">
        <v>0.36358917757832998</v>
      </c>
      <c r="AX1513" s="7">
        <v>0.85759667264135397</v>
      </c>
      <c r="AY1513" s="6">
        <v>1.0059280533094E-3</v>
      </c>
      <c r="AZ1513" s="6">
        <v>3.4028358704742902E-3</v>
      </c>
      <c r="BA1513" s="7">
        <v>3.49086125757113</v>
      </c>
      <c r="BB1513" s="6">
        <v>0.55394980938857596</v>
      </c>
      <c r="BC1513" s="6">
        <v>0.94860472647304706</v>
      </c>
      <c r="BD1513" s="7">
        <v>0.40416506423008702</v>
      </c>
      <c r="BE1513" s="6">
        <v>3.4882162930077901E-3</v>
      </c>
      <c r="BF1513" s="6">
        <v>7.8268531536008802E-3</v>
      </c>
      <c r="BG1513" s="7">
        <v>3.89502632180122</v>
      </c>
      <c r="BH1513" s="6">
        <v>5.5249143167104197E-3</v>
      </c>
      <c r="BI1513" s="6">
        <v>1.0663530643705101E-2</v>
      </c>
      <c r="BJ1513" s="31">
        <v>-2.6332645849297802</v>
      </c>
      <c r="BK1513" s="35">
        <v>1.3245220909527788</v>
      </c>
      <c r="BL1513" s="8">
        <v>1.0394098426881504</v>
      </c>
      <c r="BM1513" s="8">
        <v>1.1782529017180878</v>
      </c>
      <c r="BN1513" s="8">
        <v>0.96911712759924373</v>
      </c>
      <c r="BO1513" s="8">
        <v>-0.57278595316816194</v>
      </c>
      <c r="BP1513" s="8">
        <v>-0.61115874914882806</v>
      </c>
      <c r="BQ1513" s="8">
        <v>-1.3840714132905205</v>
      </c>
      <c r="BR1513" s="8">
        <v>-0.56227072648282883</v>
      </c>
      <c r="BS1513" s="8">
        <v>-0.12712276218508264</v>
      </c>
      <c r="BT1513" s="8">
        <v>0.91892986893986672</v>
      </c>
      <c r="BU1513" s="8">
        <v>0.90384005327732875</v>
      </c>
      <c r="BV1513" s="8">
        <v>0.93835271345186411</v>
      </c>
      <c r="BW1513" s="8">
        <v>-0.17146861033822539</v>
      </c>
      <c r="BX1513" s="8">
        <v>-1.2765421448908609</v>
      </c>
      <c r="BY1513" s="8">
        <v>-1.100328154143605</v>
      </c>
      <c r="BZ1513" s="36">
        <v>-1.4666760849792062</v>
      </c>
      <c r="CA1513" s="40">
        <v>1.3245220909527788</v>
      </c>
      <c r="CB1513" s="9">
        <v>1.0394098426881504</v>
      </c>
      <c r="CC1513" s="9">
        <v>1.1782529017180878</v>
      </c>
      <c r="CD1513" s="9">
        <v>0.96911712759924373</v>
      </c>
      <c r="CE1513" s="9" t="s">
        <v>24178</v>
      </c>
      <c r="CF1513" s="9" t="s">
        <v>24178</v>
      </c>
      <c r="CG1513" s="9" t="s">
        <v>24178</v>
      </c>
      <c r="CH1513" s="9" t="s">
        <v>24178</v>
      </c>
      <c r="CI1513" s="9" t="s">
        <v>24178</v>
      </c>
      <c r="CJ1513" s="9">
        <v>0.91892986893986672</v>
      </c>
      <c r="CK1513" s="9">
        <v>0.90384005327732875</v>
      </c>
      <c r="CL1513" s="9">
        <v>0.93835271345186411</v>
      </c>
      <c r="CM1513" s="9" t="s">
        <v>24178</v>
      </c>
      <c r="CN1513" s="9" t="s">
        <v>24178</v>
      </c>
      <c r="CO1513" s="9" t="s">
        <v>24178</v>
      </c>
      <c r="CP1513" s="41" t="s">
        <v>24178</v>
      </c>
      <c r="CQ1513" s="51" t="str">
        <f>IF(COUNTIF(CA1513:CD1513,"")=4,"-","+")</f>
        <v>+</v>
      </c>
      <c r="CR1513" s="10" t="str">
        <f>IF(COUNTIF(CE1513:CH1513,"")=4,"-","+")</f>
        <v>-</v>
      </c>
      <c r="CS1513" s="10" t="str">
        <f>IF(COUNTIF(CI1513:CL1513,"")=4,"-","+")</f>
        <v>+</v>
      </c>
      <c r="CT1513" s="10" t="str">
        <f>IF(COUNTIF(CM1513:CP1513,"")=4,"-","+")</f>
        <v>-</v>
      </c>
      <c r="CU1513" s="10" t="str">
        <f>IF(COUNTIF(CS1513:CT1513,"-")=2,"+","-")</f>
        <v>-</v>
      </c>
      <c r="CV1513" s="10" t="str">
        <f>IF(COUNTIF(CQ1513,"+")+COUNTIF(CS1513,"+")=0,"+","-")</f>
        <v>-</v>
      </c>
      <c r="CW1513" s="10" t="str">
        <f>IF(AND(CQ1513="+",CS1513="-"),"+","-")</f>
        <v>-</v>
      </c>
      <c r="CX1513" s="10" t="str">
        <f>IF(AND(CQ1513="-",CS1513="+"),"+","-")</f>
        <v>-</v>
      </c>
      <c r="CY1513" s="10" t="str">
        <f t="shared" si="74"/>
        <v>-</v>
      </c>
      <c r="CZ1513" s="76" t="str">
        <f t="shared" si="75"/>
        <v>-</v>
      </c>
    </row>
    <row r="1514" spans="1:104" s="11" customFormat="1" ht="25" customHeight="1" x14ac:dyDescent="0.2">
      <c r="A1514" s="12" t="s">
        <v>10131</v>
      </c>
      <c r="B1514" s="3" t="s">
        <v>10132</v>
      </c>
      <c r="C1514" s="3" t="s">
        <v>4712</v>
      </c>
      <c r="D1514" s="3" t="s">
        <v>4712</v>
      </c>
      <c r="E1514" s="3" t="s">
        <v>4712</v>
      </c>
      <c r="F1514" s="3" t="s">
        <v>10133</v>
      </c>
      <c r="G1514" s="3" t="s">
        <v>10124</v>
      </c>
      <c r="H1514" s="3" t="s">
        <v>10125</v>
      </c>
      <c r="I1514" s="3" t="s">
        <v>10126</v>
      </c>
      <c r="J1514" s="3" t="s">
        <v>10127</v>
      </c>
      <c r="K1514" s="3" t="s">
        <v>10128</v>
      </c>
      <c r="L1514" s="3" t="s">
        <v>10129</v>
      </c>
      <c r="M1514" s="3" t="s">
        <v>10130</v>
      </c>
      <c r="N1514" s="3" t="s">
        <v>10131</v>
      </c>
      <c r="O1514" s="3">
        <v>3</v>
      </c>
      <c r="P1514" s="3">
        <v>7</v>
      </c>
      <c r="Q1514" s="3">
        <v>7</v>
      </c>
      <c r="R1514" s="13">
        <v>7</v>
      </c>
      <c r="S1514" s="17">
        <v>0.79730937522730705</v>
      </c>
      <c r="T1514" s="4">
        <v>1.3278618393392001</v>
      </c>
      <c r="U1514" s="4">
        <v>0.20335411582343699</v>
      </c>
      <c r="V1514" s="4">
        <v>0.31053796818704199</v>
      </c>
      <c r="W1514" s="4">
        <v>-5.30459052452865</v>
      </c>
      <c r="X1514" s="4">
        <v>-3.6702617798229298</v>
      </c>
      <c r="Y1514" s="4">
        <v>-6.1142628677645803</v>
      </c>
      <c r="Z1514" s="4">
        <v>-4.0303541626302604</v>
      </c>
      <c r="AA1514" s="4">
        <v>0.73565515934098302</v>
      </c>
      <c r="AB1514" s="4">
        <v>0.461716066471141</v>
      </c>
      <c r="AC1514" s="4">
        <v>0.64899707374716797</v>
      </c>
      <c r="AD1514" s="4">
        <v>0.75343765730314505</v>
      </c>
      <c r="AE1514" s="4">
        <v>-4.9783865147517403</v>
      </c>
      <c r="AF1514" s="4">
        <v>-2.00501484518789</v>
      </c>
      <c r="AG1514" s="4">
        <v>-4.3606664419203804</v>
      </c>
      <c r="AH1514" s="18">
        <v>-4.7745097766540496</v>
      </c>
      <c r="AI1514" s="17">
        <v>-4.0296443946285097</v>
      </c>
      <c r="AJ1514" s="4">
        <v>0.64995148921560897</v>
      </c>
      <c r="AK1514" s="4">
        <v>-4.7798673336866004</v>
      </c>
      <c r="AL1514" s="18">
        <v>0.65976582464424605</v>
      </c>
      <c r="AM1514" s="22">
        <v>1.37400102572711</v>
      </c>
      <c r="AN1514" s="5">
        <v>0.13352651589737499</v>
      </c>
      <c r="AO1514" s="5">
        <v>1.1326871217193699</v>
      </c>
      <c r="AP1514" s="23">
        <v>0.51495703925431102</v>
      </c>
      <c r="AQ1514" s="27">
        <v>1.5971696055488099E-6</v>
      </c>
      <c r="AR1514" s="28">
        <v>4.6240351825105297E-6</v>
      </c>
      <c r="AS1514" s="27">
        <v>6.1789150654375097E-3</v>
      </c>
      <c r="AT1514" s="6">
        <v>1.16136905203352E-2</v>
      </c>
      <c r="AU1514" s="7">
        <v>4.6795958838441196</v>
      </c>
      <c r="AV1514" s="6">
        <v>0.97262809949954898</v>
      </c>
      <c r="AW1514" s="6">
        <v>0.98771445193511098</v>
      </c>
      <c r="AX1514" s="7">
        <v>9.8143354286372997E-3</v>
      </c>
      <c r="AY1514" s="6">
        <v>7.6308594865976895E-4</v>
      </c>
      <c r="AZ1514" s="6">
        <v>2.8191189342740498E-3</v>
      </c>
      <c r="BA1514" s="7">
        <v>5.4396331583308504</v>
      </c>
      <c r="BB1514" s="6">
        <v>0.43286600102859002</v>
      </c>
      <c r="BC1514" s="6">
        <v>0.92945338544794998</v>
      </c>
      <c r="BD1514" s="7">
        <v>-0.75022293905809101</v>
      </c>
      <c r="BE1514" s="6">
        <v>3.5732693371215499E-3</v>
      </c>
      <c r="BF1514" s="6">
        <v>7.9699706388348893E-3</v>
      </c>
      <c r="BG1514" s="7">
        <v>4.6894102192727596</v>
      </c>
      <c r="BH1514" s="6">
        <v>2.1926658477372301E-3</v>
      </c>
      <c r="BI1514" s="6">
        <v>5.4515284536632699E-3</v>
      </c>
      <c r="BJ1514" s="31">
        <v>-5.4298188229022104</v>
      </c>
      <c r="BK1514" s="35">
        <v>0.98526304552119914</v>
      </c>
      <c r="BL1514" s="8">
        <v>1.1808780425531678</v>
      </c>
      <c r="BM1514" s="8">
        <v>0.76627140159415008</v>
      </c>
      <c r="BN1514" s="8">
        <v>0.80579014927743231</v>
      </c>
      <c r="BO1514" s="8">
        <v>-1.264510938241501</v>
      </c>
      <c r="BP1514" s="8">
        <v>-0.66193299511569903</v>
      </c>
      <c r="BQ1514" s="8">
        <v>-1.5630375943830139</v>
      </c>
      <c r="BR1514" s="8">
        <v>-0.79469926265533086</v>
      </c>
      <c r="BS1514" s="8">
        <v>0.9625311008532953</v>
      </c>
      <c r="BT1514" s="8">
        <v>0.86152960059945238</v>
      </c>
      <c r="BU1514" s="8">
        <v>0.93058021512023947</v>
      </c>
      <c r="BV1514" s="8">
        <v>0.96908751802480364</v>
      </c>
      <c r="BW1514" s="8">
        <v>-1.1442393332247558</v>
      </c>
      <c r="BX1514" s="8">
        <v>-4.7955497675543579E-2</v>
      </c>
      <c r="BY1514" s="8">
        <v>-0.9164855889918202</v>
      </c>
      <c r="BZ1514" s="36">
        <v>-1.0690698632560776</v>
      </c>
      <c r="CA1514" s="40">
        <v>0.98526304552119914</v>
      </c>
      <c r="CB1514" s="9">
        <v>1.1808780425531678</v>
      </c>
      <c r="CC1514" s="9">
        <v>0.76627140159415008</v>
      </c>
      <c r="CD1514" s="9">
        <v>0.80579014927743231</v>
      </c>
      <c r="CE1514" s="9" t="s">
        <v>24178</v>
      </c>
      <c r="CF1514" s="9" t="s">
        <v>24178</v>
      </c>
      <c r="CG1514" s="9" t="s">
        <v>24178</v>
      </c>
      <c r="CH1514" s="9" t="s">
        <v>24178</v>
      </c>
      <c r="CI1514" s="9">
        <v>0.9625311008532953</v>
      </c>
      <c r="CJ1514" s="9">
        <v>0.86152960059945238</v>
      </c>
      <c r="CK1514" s="9">
        <v>0.93058021512023947</v>
      </c>
      <c r="CL1514" s="9">
        <v>0.96908751802480364</v>
      </c>
      <c r="CM1514" s="9" t="s">
        <v>24178</v>
      </c>
      <c r="CN1514" s="9" t="s">
        <v>24178</v>
      </c>
      <c r="CO1514" s="9" t="s">
        <v>24178</v>
      </c>
      <c r="CP1514" s="41" t="s">
        <v>24178</v>
      </c>
      <c r="CQ1514" s="51" t="str">
        <f>IF(COUNTIF(CA1514:CD1514,"")=4,"-","+")</f>
        <v>+</v>
      </c>
      <c r="CR1514" s="10" t="str">
        <f>IF(COUNTIF(CE1514:CH1514,"")=4,"-","+")</f>
        <v>-</v>
      </c>
      <c r="CS1514" s="10" t="str">
        <f>IF(COUNTIF(CI1514:CL1514,"")=4,"-","+")</f>
        <v>+</v>
      </c>
      <c r="CT1514" s="10" t="str">
        <f>IF(COUNTIF(CM1514:CP1514,"")=4,"-","+")</f>
        <v>-</v>
      </c>
      <c r="CU1514" s="10" t="str">
        <f>IF(COUNTIF(CS1514:CT1514,"-")=2,"+","-")</f>
        <v>-</v>
      </c>
      <c r="CV1514" s="10" t="str">
        <f>IF(COUNTIF(CQ1514,"+")+COUNTIF(CS1514,"+")=0,"+","-")</f>
        <v>-</v>
      </c>
      <c r="CW1514" s="10" t="str">
        <f>IF(AND(CQ1514="+",CS1514="-"),"+","-")</f>
        <v>-</v>
      </c>
      <c r="CX1514" s="10" t="str">
        <f>IF(AND(CQ1514="-",CS1514="+"),"+","-")</f>
        <v>-</v>
      </c>
      <c r="CY1514" s="10" t="str">
        <f t="shared" si="74"/>
        <v>-</v>
      </c>
      <c r="CZ1514" s="76" t="str">
        <f t="shared" si="75"/>
        <v>-</v>
      </c>
    </row>
    <row r="1515" spans="1:104" s="11" customFormat="1" ht="25" customHeight="1" x14ac:dyDescent="0.2">
      <c r="A1515" s="12" t="s">
        <v>10141</v>
      </c>
      <c r="B1515" s="3" t="s">
        <v>10142</v>
      </c>
      <c r="C1515" s="3" t="s">
        <v>10143</v>
      </c>
      <c r="D1515" s="3" t="s">
        <v>10143</v>
      </c>
      <c r="E1515" s="3" t="s">
        <v>10143</v>
      </c>
      <c r="F1515" s="3" t="s">
        <v>10144</v>
      </c>
      <c r="G1515" s="3" t="s">
        <v>10134</v>
      </c>
      <c r="H1515" s="3" t="s">
        <v>10135</v>
      </c>
      <c r="I1515" s="3" t="s">
        <v>10136</v>
      </c>
      <c r="J1515" s="3" t="s">
        <v>10137</v>
      </c>
      <c r="K1515" s="3" t="s">
        <v>10138</v>
      </c>
      <c r="L1515" s="3" t="s">
        <v>10139</v>
      </c>
      <c r="M1515" s="3" t="s">
        <v>10140</v>
      </c>
      <c r="N1515" s="3" t="s">
        <v>10141</v>
      </c>
      <c r="O1515" s="3">
        <v>5</v>
      </c>
      <c r="P1515" s="3">
        <v>12</v>
      </c>
      <c r="Q1515" s="3">
        <v>12</v>
      </c>
      <c r="R1515" s="13">
        <v>12</v>
      </c>
      <c r="S1515" s="17">
        <v>1.7519350554450599</v>
      </c>
      <c r="T1515" s="4">
        <v>1.79043509671143</v>
      </c>
      <c r="U1515" s="4">
        <v>1.5317330986067601</v>
      </c>
      <c r="V1515" s="4">
        <v>1.03237067028362</v>
      </c>
      <c r="W1515" s="4">
        <v>-4.6074020562039104</v>
      </c>
      <c r="X1515" s="4">
        <v>-5.0266265723243402</v>
      </c>
      <c r="Y1515" s="4">
        <v>-2.3405816128408401</v>
      </c>
      <c r="Z1515" s="4">
        <v>-4.4030858855680197</v>
      </c>
      <c r="AA1515" s="4">
        <v>1.2752750732603799</v>
      </c>
      <c r="AB1515" s="4">
        <v>1.47854697458773</v>
      </c>
      <c r="AC1515" s="4">
        <v>1.50351294339758</v>
      </c>
      <c r="AD1515" s="4">
        <v>1.6054388746311099</v>
      </c>
      <c r="AE1515" s="4">
        <v>-3.1302610904606798</v>
      </c>
      <c r="AF1515" s="4">
        <v>-3.4471789662295098</v>
      </c>
      <c r="AG1515" s="4">
        <v>-3.78214819485716</v>
      </c>
      <c r="AH1515" s="18">
        <v>0.72329121118770001</v>
      </c>
      <c r="AI1515" s="17">
        <v>-2.40907426008991</v>
      </c>
      <c r="AJ1515" s="4">
        <v>1.4656934664692001</v>
      </c>
      <c r="AK1515" s="4">
        <v>-4.0944240317342704</v>
      </c>
      <c r="AL1515" s="18">
        <v>1.52661848026172</v>
      </c>
      <c r="AM1515" s="22">
        <v>2.10513794490201</v>
      </c>
      <c r="AN1515" s="5">
        <v>0.138303373158017</v>
      </c>
      <c r="AO1515" s="5">
        <v>1.1976899154335101</v>
      </c>
      <c r="AP1515" s="23">
        <v>0.34865160411519303</v>
      </c>
      <c r="AQ1515" s="27">
        <v>4.28038638409631E-5</v>
      </c>
      <c r="AR1515" s="28">
        <v>8.4226957880604794E-5</v>
      </c>
      <c r="AS1515" s="27">
        <v>3.44197669569015E-2</v>
      </c>
      <c r="AT1515" s="6">
        <v>4.7997367744791498E-2</v>
      </c>
      <c r="AU1515" s="7">
        <v>3.8747677265591101</v>
      </c>
      <c r="AV1515" s="6">
        <v>0.76187522119648698</v>
      </c>
      <c r="AW1515" s="6">
        <v>0.86698425388216305</v>
      </c>
      <c r="AX1515" s="7">
        <v>6.0925013792513902E-2</v>
      </c>
      <c r="AY1515" s="6">
        <v>1.5157021856979399E-3</v>
      </c>
      <c r="AZ1515" s="6">
        <v>4.5075814434078201E-3</v>
      </c>
      <c r="BA1515" s="7">
        <v>5.6210425119959897</v>
      </c>
      <c r="BB1515" s="6">
        <v>0.22556396376892199</v>
      </c>
      <c r="BC1515" s="6">
        <v>0.83505833430484899</v>
      </c>
      <c r="BD1515" s="7">
        <v>-1.68534977164436</v>
      </c>
      <c r="BE1515" s="6">
        <v>3.1561766572874198E-2</v>
      </c>
      <c r="BF1515" s="6">
        <v>4.7867258986753002E-2</v>
      </c>
      <c r="BG1515" s="7">
        <v>3.9356927403516302</v>
      </c>
      <c r="BH1515" s="6">
        <v>2.42298011152641E-3</v>
      </c>
      <c r="BI1515" s="6">
        <v>5.8468048137385199E-3</v>
      </c>
      <c r="BJ1515" s="31">
        <v>-5.5601174982034802</v>
      </c>
      <c r="BK1515" s="35">
        <v>0.97632629978467977</v>
      </c>
      <c r="BL1515" s="8">
        <v>0.99062000269901629</v>
      </c>
      <c r="BM1515" s="8">
        <v>0.89457310553676794</v>
      </c>
      <c r="BN1515" s="8">
        <v>0.70917750692821779</v>
      </c>
      <c r="BO1515" s="8">
        <v>-1.3846705307674101</v>
      </c>
      <c r="BP1515" s="8">
        <v>-1.540313758429769</v>
      </c>
      <c r="BQ1515" s="8">
        <v>-0.54308031652837663</v>
      </c>
      <c r="BR1515" s="8">
        <v>-1.3088151667832864</v>
      </c>
      <c r="BS1515" s="8">
        <v>0.79935931605180588</v>
      </c>
      <c r="BT1515" s="8">
        <v>0.87482697979541368</v>
      </c>
      <c r="BU1515" s="8">
        <v>0.88409596053929407</v>
      </c>
      <c r="BV1515" s="8">
        <v>0.92193745193509058</v>
      </c>
      <c r="BW1515" s="8">
        <v>-0.83626036203928789</v>
      </c>
      <c r="BX1515" s="8">
        <v>-0.95392075448253266</v>
      </c>
      <c r="BY1515" s="8">
        <v>-1.0782829754557954</v>
      </c>
      <c r="BZ1515" s="36">
        <v>0.59442724121616752</v>
      </c>
      <c r="CA1515" s="40">
        <v>0.97632629978467977</v>
      </c>
      <c r="CB1515" s="9">
        <v>0.99062000269901629</v>
      </c>
      <c r="CC1515" s="9">
        <v>0.89457310553676794</v>
      </c>
      <c r="CD1515" s="9">
        <v>0.70917750692821779</v>
      </c>
      <c r="CE1515" s="9" t="s">
        <v>24178</v>
      </c>
      <c r="CF1515" s="9" t="s">
        <v>24178</v>
      </c>
      <c r="CG1515" s="9" t="s">
        <v>24178</v>
      </c>
      <c r="CH1515" s="9" t="s">
        <v>24178</v>
      </c>
      <c r="CI1515" s="9">
        <v>0.79935931605180588</v>
      </c>
      <c r="CJ1515" s="9">
        <v>0.87482697979541368</v>
      </c>
      <c r="CK1515" s="9">
        <v>0.88409596053929407</v>
      </c>
      <c r="CL1515" s="9">
        <v>0.92193745193509058</v>
      </c>
      <c r="CM1515" s="9" t="s">
        <v>24178</v>
      </c>
      <c r="CN1515" s="9" t="s">
        <v>24178</v>
      </c>
      <c r="CO1515" s="9" t="s">
        <v>24178</v>
      </c>
      <c r="CP1515" s="41">
        <v>0.59442724121616752</v>
      </c>
      <c r="CQ1515" s="51" t="str">
        <f>IF(COUNTIF(CA1515:CD1515,"")=4,"-","+")</f>
        <v>+</v>
      </c>
      <c r="CR1515" s="10" t="str">
        <f>IF(COUNTIF(CE1515:CH1515,"")=4,"-","+")</f>
        <v>-</v>
      </c>
      <c r="CS1515" s="10" t="str">
        <f>IF(COUNTIF(CI1515:CL1515,"")=4,"-","+")</f>
        <v>+</v>
      </c>
      <c r="CT1515" s="10" t="str">
        <f>IF(COUNTIF(CM1515:CP1515,"")=4,"-","+")</f>
        <v>+</v>
      </c>
      <c r="CU1515" s="10" t="str">
        <f>IF(COUNTIF(CS1515:CT1515,"-")=2,"+","-")</f>
        <v>-</v>
      </c>
      <c r="CV1515" s="10" t="str">
        <f>IF(COUNTIF(CQ1515,"+")+COUNTIF(CS1515,"+")=0,"+","-")</f>
        <v>-</v>
      </c>
      <c r="CW1515" s="10" t="str">
        <f>IF(AND(CQ1515="+",CS1515="-"),"+","-")</f>
        <v>-</v>
      </c>
      <c r="CX1515" s="10" t="str">
        <f>IF(AND(CQ1515="-",CS1515="+"),"+","-")</f>
        <v>-</v>
      </c>
      <c r="CY1515" s="10" t="str">
        <f t="shared" si="74"/>
        <v>-</v>
      </c>
      <c r="CZ1515" s="76" t="str">
        <f t="shared" si="75"/>
        <v>+</v>
      </c>
    </row>
    <row r="1516" spans="1:104" s="11" customFormat="1" ht="25" customHeight="1" x14ac:dyDescent="0.2">
      <c r="A1516" s="12" t="s">
        <v>10163</v>
      </c>
      <c r="B1516" s="3" t="s">
        <v>10156</v>
      </c>
      <c r="C1516" s="3" t="s">
        <v>10164</v>
      </c>
      <c r="D1516" s="3" t="s">
        <v>10164</v>
      </c>
      <c r="E1516" s="3" t="s">
        <v>10164</v>
      </c>
      <c r="F1516" s="3" t="s">
        <v>10165</v>
      </c>
      <c r="G1516" s="3" t="s">
        <v>10156</v>
      </c>
      <c r="H1516" s="3" t="s">
        <v>10157</v>
      </c>
      <c r="I1516" s="3" t="s">
        <v>10158</v>
      </c>
      <c r="J1516" s="3" t="s">
        <v>10159</v>
      </c>
      <c r="K1516" s="3" t="s">
        <v>10160</v>
      </c>
      <c r="L1516" s="3" t="s">
        <v>10161</v>
      </c>
      <c r="M1516" s="3" t="s">
        <v>10162</v>
      </c>
      <c r="N1516" s="3" t="s">
        <v>10163</v>
      </c>
      <c r="O1516" s="3">
        <v>5</v>
      </c>
      <c r="P1516" s="3">
        <v>10</v>
      </c>
      <c r="Q1516" s="3">
        <v>10</v>
      </c>
      <c r="R1516" s="13">
        <v>10</v>
      </c>
      <c r="S1516" s="17">
        <v>4.0440148794971299E-2</v>
      </c>
      <c r="T1516" s="4">
        <v>0.24498704938638499</v>
      </c>
      <c r="U1516" s="4">
        <v>0.52045515709157197</v>
      </c>
      <c r="V1516" s="4">
        <v>-4.1223052439336598</v>
      </c>
      <c r="W1516" s="4">
        <v>-4.4957256106068799</v>
      </c>
      <c r="X1516" s="4">
        <v>-4.28572325965491</v>
      </c>
      <c r="Y1516" s="4">
        <v>-2.3990935947371299</v>
      </c>
      <c r="Z1516" s="4">
        <v>-3.7807654641628301</v>
      </c>
      <c r="AA1516" s="4">
        <v>1.8355903296217899</v>
      </c>
      <c r="AB1516" s="4">
        <v>1.44510987204462</v>
      </c>
      <c r="AC1516" s="4">
        <v>1.81616691524465</v>
      </c>
      <c r="AD1516" s="4">
        <v>1.5608334958525001</v>
      </c>
      <c r="AE1516" s="4">
        <v>-3.0516164780792399</v>
      </c>
      <c r="AF1516" s="4">
        <v>-3.1862604184266501</v>
      </c>
      <c r="AG1516" s="4">
        <v>-5.3617848386328202</v>
      </c>
      <c r="AH1516" s="18">
        <v>-3.0374137843165201</v>
      </c>
      <c r="AI1516" s="17">
        <v>-3.6592688798638102</v>
      </c>
      <c r="AJ1516" s="4">
        <v>1.66442515319089</v>
      </c>
      <c r="AK1516" s="4">
        <v>-3.7403269822904401</v>
      </c>
      <c r="AL1516" s="18">
        <v>-0.82910572216518297</v>
      </c>
      <c r="AM1516" s="22">
        <v>1.1369905886017699</v>
      </c>
      <c r="AN1516" s="5">
        <v>0.19248679953716699</v>
      </c>
      <c r="AO1516" s="5">
        <v>0.94315542334040403</v>
      </c>
      <c r="AP1516" s="23">
        <v>2.20425822448275</v>
      </c>
      <c r="AQ1516" s="27">
        <v>2.22742914242579E-4</v>
      </c>
      <c r="AR1516" s="28">
        <v>3.8362092190301101E-4</v>
      </c>
      <c r="AS1516" s="27">
        <v>2.1397565922127099E-3</v>
      </c>
      <c r="AT1516" s="6">
        <v>5.2356171094906203E-3</v>
      </c>
      <c r="AU1516" s="7">
        <v>5.3236940330547</v>
      </c>
      <c r="AV1516" s="6">
        <v>0.10821023641557199</v>
      </c>
      <c r="AW1516" s="6">
        <v>0.28326891229345802</v>
      </c>
      <c r="AX1516" s="7">
        <v>-2.4935308753560799</v>
      </c>
      <c r="AY1516" s="6">
        <v>7.1115150241968905E-2</v>
      </c>
      <c r="AZ1516" s="6">
        <v>9.7356492215388599E-2</v>
      </c>
      <c r="BA1516" s="7">
        <v>2.9112212601252598</v>
      </c>
      <c r="BB1516" s="6">
        <v>0.91631142161051804</v>
      </c>
      <c r="BC1516" s="6">
        <v>0.989779241028933</v>
      </c>
      <c r="BD1516" s="7">
        <v>-8.1058102426632098E-2</v>
      </c>
      <c r="BE1516" s="6">
        <v>7.7332490446951396E-2</v>
      </c>
      <c r="BF1516" s="6">
        <v>0.104343169980635</v>
      </c>
      <c r="BG1516" s="7">
        <v>2.8301631576986201</v>
      </c>
      <c r="BH1516" s="6">
        <v>1.03990818814912E-3</v>
      </c>
      <c r="BI1516" s="6">
        <v>3.3281030797270802E-3</v>
      </c>
      <c r="BJ1516" s="31">
        <v>-5.4047521354813304</v>
      </c>
      <c r="BK1516" s="35">
        <v>0.66477811911583795</v>
      </c>
      <c r="BL1516" s="8">
        <v>0.74564493760896533</v>
      </c>
      <c r="BM1516" s="8">
        <v>0.85455017842186731</v>
      </c>
      <c r="BN1516" s="8">
        <v>-0.98094701841293364</v>
      </c>
      <c r="BO1516" s="8">
        <v>-1.1285773023531438</v>
      </c>
      <c r="BP1516" s="8">
        <v>-1.0455536928608382</v>
      </c>
      <c r="BQ1516" s="8">
        <v>-0.29968202120247012</v>
      </c>
      <c r="BR1516" s="8">
        <v>-0.84592060002647107</v>
      </c>
      <c r="BS1516" s="8">
        <v>1.3744837339215252</v>
      </c>
      <c r="BT1516" s="8">
        <v>1.2201088096537565</v>
      </c>
      <c r="BU1516" s="8">
        <v>1.3668047628864644</v>
      </c>
      <c r="BV1516" s="8">
        <v>1.2658596924820031</v>
      </c>
      <c r="BW1516" s="8">
        <v>-0.55765439534879113</v>
      </c>
      <c r="BX1516" s="8">
        <v>-0.61088535144635103</v>
      </c>
      <c r="BY1516" s="8">
        <v>-1.470970436615143</v>
      </c>
      <c r="BZ1516" s="36">
        <v>-0.5520394158242784</v>
      </c>
      <c r="CA1516" s="40">
        <v>0.66477811911583795</v>
      </c>
      <c r="CB1516" s="9">
        <v>0.74564493760896533</v>
      </c>
      <c r="CC1516" s="9">
        <v>0.85455017842186731</v>
      </c>
      <c r="CD1516" s="9" t="s">
        <v>24178</v>
      </c>
      <c r="CE1516" s="9" t="s">
        <v>24178</v>
      </c>
      <c r="CF1516" s="9" t="s">
        <v>24178</v>
      </c>
      <c r="CG1516" s="9" t="s">
        <v>24178</v>
      </c>
      <c r="CH1516" s="9" t="s">
        <v>24178</v>
      </c>
      <c r="CI1516" s="9">
        <v>1.3744837339215252</v>
      </c>
      <c r="CJ1516" s="9">
        <v>1.2201088096537565</v>
      </c>
      <c r="CK1516" s="9">
        <v>1.3668047628864644</v>
      </c>
      <c r="CL1516" s="9">
        <v>1.2658596924820031</v>
      </c>
      <c r="CM1516" s="9" t="s">
        <v>24178</v>
      </c>
      <c r="CN1516" s="9" t="s">
        <v>24178</v>
      </c>
      <c r="CO1516" s="9" t="s">
        <v>24178</v>
      </c>
      <c r="CP1516" s="41" t="s">
        <v>24178</v>
      </c>
      <c r="CQ1516" s="51" t="str">
        <f>IF(COUNTIF(CA1516:CD1516,"")=4,"-","+")</f>
        <v>+</v>
      </c>
      <c r="CR1516" s="10" t="str">
        <f>IF(COUNTIF(CE1516:CH1516,"")=4,"-","+")</f>
        <v>-</v>
      </c>
      <c r="CS1516" s="10" t="str">
        <f>IF(COUNTIF(CI1516:CL1516,"")=4,"-","+")</f>
        <v>+</v>
      </c>
      <c r="CT1516" s="10" t="str">
        <f>IF(COUNTIF(CM1516:CP1516,"")=4,"-","+")</f>
        <v>-</v>
      </c>
      <c r="CU1516" s="10" t="str">
        <f>IF(COUNTIF(CS1516:CT1516,"-")=2,"+","-")</f>
        <v>-</v>
      </c>
      <c r="CV1516" s="10" t="str">
        <f>IF(COUNTIF(CQ1516,"+")+COUNTIF(CS1516,"+")=0,"+","-")</f>
        <v>-</v>
      </c>
      <c r="CW1516" s="10" t="str">
        <f>IF(AND(CQ1516="+",CS1516="-"),"+","-")</f>
        <v>-</v>
      </c>
      <c r="CX1516" s="10" t="str">
        <f>IF(AND(CQ1516="-",CS1516="+"),"+","-")</f>
        <v>-</v>
      </c>
      <c r="CY1516" s="10" t="str">
        <f t="shared" si="74"/>
        <v>-</v>
      </c>
      <c r="CZ1516" s="76" t="str">
        <f t="shared" si="75"/>
        <v>-</v>
      </c>
    </row>
    <row r="1517" spans="1:104" s="11" customFormat="1" ht="25" customHeight="1" x14ac:dyDescent="0.2">
      <c r="A1517" s="12" t="s">
        <v>10166</v>
      </c>
      <c r="B1517" s="3" t="s">
        <v>10166</v>
      </c>
      <c r="C1517" s="3">
        <v>7</v>
      </c>
      <c r="D1517" s="3">
        <v>7</v>
      </c>
      <c r="E1517" s="3">
        <v>7</v>
      </c>
      <c r="F1517" s="3" t="s">
        <v>10173</v>
      </c>
      <c r="G1517" s="3" t="s">
        <v>10166</v>
      </c>
      <c r="H1517" s="3" t="s">
        <v>10167</v>
      </c>
      <c r="I1517" s="3" t="s">
        <v>10168</v>
      </c>
      <c r="J1517" s="3" t="s">
        <v>10169</v>
      </c>
      <c r="K1517" s="3" t="s">
        <v>10170</v>
      </c>
      <c r="L1517" s="3" t="s">
        <v>10171</v>
      </c>
      <c r="M1517" s="3" t="s">
        <v>10172</v>
      </c>
      <c r="N1517" s="3" t="s">
        <v>10166</v>
      </c>
      <c r="O1517" s="3">
        <v>1</v>
      </c>
      <c r="P1517" s="3">
        <v>7</v>
      </c>
      <c r="Q1517" s="3">
        <v>7</v>
      </c>
      <c r="R1517" s="13">
        <v>7</v>
      </c>
      <c r="S1517" s="17">
        <v>0.33920426537142101</v>
      </c>
      <c r="T1517" s="4">
        <v>-0.14072049259733499</v>
      </c>
      <c r="U1517" s="4">
        <v>-0.25517743903461498</v>
      </c>
      <c r="V1517" s="4">
        <v>-0.63394593707995395</v>
      </c>
      <c r="W1517" s="4">
        <v>-4.1979852108648297</v>
      </c>
      <c r="X1517" s="4">
        <v>-5.2970456140114699</v>
      </c>
      <c r="Y1517" s="4">
        <v>-4.5638629947986002</v>
      </c>
      <c r="Z1517" s="4">
        <v>-4.31034356980315</v>
      </c>
      <c r="AA1517" s="4">
        <v>-1.04016089905715</v>
      </c>
      <c r="AB1517" s="4">
        <v>-5.0218198183653598E-2</v>
      </c>
      <c r="AC1517" s="4">
        <v>-0.61388410654977199</v>
      </c>
      <c r="AD1517" s="4">
        <v>-0.706164391005217</v>
      </c>
      <c r="AE1517" s="4">
        <v>-3.7644019379906299</v>
      </c>
      <c r="AF1517" s="4">
        <v>-4.4047964426211497</v>
      </c>
      <c r="AG1517" s="4">
        <v>-1.4468101354437799</v>
      </c>
      <c r="AH1517" s="18">
        <v>-3.8820259593963602</v>
      </c>
      <c r="AI1517" s="17">
        <v>-3.37450861886298</v>
      </c>
      <c r="AJ1517" s="4">
        <v>-0.60260689869894701</v>
      </c>
      <c r="AK1517" s="4">
        <v>-4.5923093473695102</v>
      </c>
      <c r="AL1517" s="18">
        <v>-0.17265990083512101</v>
      </c>
      <c r="AM1517" s="22">
        <v>1.31492776658434</v>
      </c>
      <c r="AN1517" s="5">
        <v>0.41127367583970598</v>
      </c>
      <c r="AO1517" s="5">
        <v>0.49411828032156002</v>
      </c>
      <c r="AP1517" s="23">
        <v>0.40108976625766002</v>
      </c>
      <c r="AQ1517" s="27">
        <v>5.3619680635964903E-6</v>
      </c>
      <c r="AR1517" s="28">
        <v>1.310758828594E-5</v>
      </c>
      <c r="AS1517" s="27">
        <v>1.9655379484241502E-2</v>
      </c>
      <c r="AT1517" s="6">
        <v>2.97496020699166E-2</v>
      </c>
      <c r="AU1517" s="7">
        <v>2.7719017201640299</v>
      </c>
      <c r="AV1517" s="6">
        <v>0.18510630592221</v>
      </c>
      <c r="AW1517" s="6">
        <v>0.38321534367320997</v>
      </c>
      <c r="AX1517" s="7">
        <v>0.42994699786382601</v>
      </c>
      <c r="AY1517" s="6">
        <v>1.20531333375041E-5</v>
      </c>
      <c r="AZ1517" s="6">
        <v>2.5703551824612399E-4</v>
      </c>
      <c r="BA1517" s="7">
        <v>4.4196494465343896</v>
      </c>
      <c r="BB1517" s="6">
        <v>0.16111979107462099</v>
      </c>
      <c r="BC1517" s="6">
        <v>0.82575034074112696</v>
      </c>
      <c r="BD1517" s="7">
        <v>-1.21780072850653</v>
      </c>
      <c r="BE1517" s="6">
        <v>1.2706561068939399E-2</v>
      </c>
      <c r="BF1517" s="6">
        <v>2.2072854078786699E-2</v>
      </c>
      <c r="BG1517" s="7">
        <v>3.2018487180278599</v>
      </c>
      <c r="BH1517" s="6">
        <v>2.11814114696046E-5</v>
      </c>
      <c r="BI1517" s="6">
        <v>3.0526836420204898E-4</v>
      </c>
      <c r="BJ1517" s="31">
        <v>-3.9897024486705601</v>
      </c>
      <c r="BK1517" s="35">
        <v>1.2646330884204189</v>
      </c>
      <c r="BL1517" s="8">
        <v>1.0242391369744781</v>
      </c>
      <c r="BM1517" s="8">
        <v>0.96690773831742982</v>
      </c>
      <c r="BN1517" s="8">
        <v>0.77718288162585047</v>
      </c>
      <c r="BO1517" s="8">
        <v>-1.0080417184966661</v>
      </c>
      <c r="BP1517" s="8">
        <v>-1.5585602504191016</v>
      </c>
      <c r="BQ1517" s="8">
        <v>-1.191309626154494</v>
      </c>
      <c r="BR1517" s="8">
        <v>-1.0643219362488885</v>
      </c>
      <c r="BS1517" s="8">
        <v>0.57371011172861974</v>
      </c>
      <c r="BT1517" s="8">
        <v>1.0695716683927576</v>
      </c>
      <c r="BU1517" s="8">
        <v>0.78723183749718562</v>
      </c>
      <c r="BV1517" s="8">
        <v>0.74100871220002384</v>
      </c>
      <c r="BW1517" s="8">
        <v>-0.7908601821903477</v>
      </c>
      <c r="BX1517" s="8">
        <v>-1.1116333094279693</v>
      </c>
      <c r="BY1517" s="8">
        <v>0.37001981410529816</v>
      </c>
      <c r="BZ1517" s="36">
        <v>-0.8497779663245979</v>
      </c>
      <c r="CA1517" s="40">
        <v>1.2646330884204189</v>
      </c>
      <c r="CB1517" s="9">
        <v>1.0242391369744781</v>
      </c>
      <c r="CC1517" s="9">
        <v>0.96690773831742982</v>
      </c>
      <c r="CD1517" s="9">
        <v>0.77718288162585047</v>
      </c>
      <c r="CE1517" s="9" t="s">
        <v>24178</v>
      </c>
      <c r="CF1517" s="9" t="s">
        <v>24178</v>
      </c>
      <c r="CG1517" s="9" t="s">
        <v>24178</v>
      </c>
      <c r="CH1517" s="9" t="s">
        <v>24178</v>
      </c>
      <c r="CI1517" s="9">
        <v>0.57371011172861974</v>
      </c>
      <c r="CJ1517" s="9">
        <v>1.0695716683927576</v>
      </c>
      <c r="CK1517" s="9">
        <v>0.78723183749718562</v>
      </c>
      <c r="CL1517" s="9">
        <v>0.74100871220002384</v>
      </c>
      <c r="CM1517" s="9" t="s">
        <v>24178</v>
      </c>
      <c r="CN1517" s="9" t="s">
        <v>24178</v>
      </c>
      <c r="CO1517" s="9" t="s">
        <v>24178</v>
      </c>
      <c r="CP1517" s="41" t="s">
        <v>24178</v>
      </c>
      <c r="CQ1517" s="51" t="str">
        <f>IF(COUNTIF(CA1517:CD1517,"")=4,"-","+")</f>
        <v>+</v>
      </c>
      <c r="CR1517" s="10" t="str">
        <f>IF(COUNTIF(CE1517:CH1517,"")=4,"-","+")</f>
        <v>-</v>
      </c>
      <c r="CS1517" s="10" t="str">
        <f>IF(COUNTIF(CI1517:CL1517,"")=4,"-","+")</f>
        <v>+</v>
      </c>
      <c r="CT1517" s="10" t="str">
        <f>IF(COUNTIF(CM1517:CP1517,"")=4,"-","+")</f>
        <v>-</v>
      </c>
      <c r="CU1517" s="10" t="str">
        <f>IF(COUNTIF(CS1517:CT1517,"-")=2,"+","-")</f>
        <v>-</v>
      </c>
      <c r="CV1517" s="10" t="str">
        <f>IF(COUNTIF(CQ1517,"+")+COUNTIF(CS1517,"+")=0,"+","-")</f>
        <v>-</v>
      </c>
      <c r="CW1517" s="10" t="str">
        <f>IF(AND(CQ1517="+",CS1517="-"),"+","-")</f>
        <v>-</v>
      </c>
      <c r="CX1517" s="10" t="str">
        <f>IF(AND(CQ1517="-",CS1517="+"),"+","-")</f>
        <v>-</v>
      </c>
      <c r="CY1517" s="10" t="str">
        <f t="shared" si="74"/>
        <v>-</v>
      </c>
      <c r="CZ1517" s="76" t="str">
        <f t="shared" si="75"/>
        <v>-</v>
      </c>
    </row>
    <row r="1518" spans="1:104" s="11" customFormat="1" ht="25" customHeight="1" x14ac:dyDescent="0.2">
      <c r="A1518" s="12" t="s">
        <v>10192</v>
      </c>
      <c r="B1518" s="3" t="s">
        <v>10185</v>
      </c>
      <c r="C1518" s="3" t="s">
        <v>7769</v>
      </c>
      <c r="D1518" s="3" t="s">
        <v>7769</v>
      </c>
      <c r="E1518" s="3" t="s">
        <v>7769</v>
      </c>
      <c r="F1518" s="3" t="s">
        <v>10193</v>
      </c>
      <c r="G1518" s="3" t="s">
        <v>10185</v>
      </c>
      <c r="H1518" s="3" t="s">
        <v>10186</v>
      </c>
      <c r="I1518" s="3" t="s">
        <v>10187</v>
      </c>
      <c r="J1518" s="3" t="s">
        <v>10188</v>
      </c>
      <c r="K1518" s="3" t="s">
        <v>10189</v>
      </c>
      <c r="L1518" s="3" t="s">
        <v>10190</v>
      </c>
      <c r="M1518" s="3" t="s">
        <v>10191</v>
      </c>
      <c r="N1518" s="3" t="s">
        <v>10192</v>
      </c>
      <c r="O1518" s="3">
        <v>2</v>
      </c>
      <c r="P1518" s="3">
        <v>9</v>
      </c>
      <c r="Q1518" s="3">
        <v>9</v>
      </c>
      <c r="R1518" s="13">
        <v>9</v>
      </c>
      <c r="S1518" s="17">
        <v>0.58715961989703702</v>
      </c>
      <c r="T1518" s="4">
        <v>0.83564175752809799</v>
      </c>
      <c r="U1518" s="4">
        <v>0.73631384995298899</v>
      </c>
      <c r="V1518" s="4">
        <v>-8.1026083288794098E-2</v>
      </c>
      <c r="W1518" s="4">
        <v>-2.2727944071370101</v>
      </c>
      <c r="X1518" s="4">
        <v>-2.5667648231907898</v>
      </c>
      <c r="Y1518" s="4">
        <v>-4.6588542955754599</v>
      </c>
      <c r="Z1518" s="4">
        <v>-5.8976455061961399</v>
      </c>
      <c r="AA1518" s="4">
        <v>-0.31359031061791498</v>
      </c>
      <c r="AB1518" s="4">
        <v>0.256154553251285</v>
      </c>
      <c r="AC1518" s="4">
        <v>0.32068610530304298</v>
      </c>
      <c r="AD1518" s="4">
        <v>0.28290766626227898</v>
      </c>
      <c r="AE1518" s="4">
        <v>-4.2375637995451196</v>
      </c>
      <c r="AF1518" s="4">
        <v>-5.1421740359061898</v>
      </c>
      <c r="AG1518" s="4">
        <v>-4.8002117597166798</v>
      </c>
      <c r="AH1518" s="18">
        <v>-4.3199906337376701</v>
      </c>
      <c r="AI1518" s="17">
        <v>-4.6249850572264197</v>
      </c>
      <c r="AJ1518" s="4">
        <v>0.13653950354967301</v>
      </c>
      <c r="AK1518" s="4">
        <v>-3.8490147580248499</v>
      </c>
      <c r="AL1518" s="18">
        <v>0.51952228602233197</v>
      </c>
      <c r="AM1518" s="22">
        <v>0.42477667316525802</v>
      </c>
      <c r="AN1518" s="5">
        <v>0.30125195419053302</v>
      </c>
      <c r="AO1518" s="5">
        <v>1.7302565810565</v>
      </c>
      <c r="AP1518" s="23">
        <v>0.41318408136185297</v>
      </c>
      <c r="AQ1518" s="27">
        <v>4.50922116732155E-6</v>
      </c>
      <c r="AR1518" s="28">
        <v>1.12859609941645E-5</v>
      </c>
      <c r="AS1518" s="27">
        <v>4.5213232493204997E-6</v>
      </c>
      <c r="AT1518" s="6">
        <v>1.21014600846609E-4</v>
      </c>
      <c r="AU1518" s="7">
        <v>4.7615245607760901</v>
      </c>
      <c r="AV1518" s="6">
        <v>0.189318826617938</v>
      </c>
      <c r="AW1518" s="6">
        <v>0.38825156289843898</v>
      </c>
      <c r="AX1518" s="7">
        <v>0.38298278247265899</v>
      </c>
      <c r="AY1518" s="6">
        <v>1.2502261730869499E-2</v>
      </c>
      <c r="AZ1518" s="6">
        <v>2.1920743663148799E-2</v>
      </c>
      <c r="BA1518" s="7">
        <v>4.36853704404718</v>
      </c>
      <c r="BB1518" s="6">
        <v>0.44149418330585899</v>
      </c>
      <c r="BC1518" s="6">
        <v>0.929681807382994</v>
      </c>
      <c r="BD1518" s="7">
        <v>0.77597029920156602</v>
      </c>
      <c r="BE1518" s="6">
        <v>2.3560556547194499E-6</v>
      </c>
      <c r="BF1518" s="6">
        <v>8.6414090056241005E-5</v>
      </c>
      <c r="BG1518" s="7">
        <v>5.1445073432487503</v>
      </c>
      <c r="BH1518" s="6">
        <v>1.7624567324944301E-2</v>
      </c>
      <c r="BI1518" s="6">
        <v>2.6846248602397701E-2</v>
      </c>
      <c r="BJ1518" s="31">
        <v>-3.9855542615745199</v>
      </c>
      <c r="BK1518" s="35">
        <v>1.0269720937149986</v>
      </c>
      <c r="BL1518" s="8">
        <v>1.127373333405286</v>
      </c>
      <c r="BM1518" s="8">
        <v>1.0872390800884928</v>
      </c>
      <c r="BN1518" s="8">
        <v>0.7569861962063732</v>
      </c>
      <c r="BO1518" s="8">
        <v>-0.12861571838676764</v>
      </c>
      <c r="BP1518" s="8">
        <v>-0.24739686895740551</v>
      </c>
      <c r="BQ1518" s="8">
        <v>-1.0927227284857617</v>
      </c>
      <c r="BR1518" s="8">
        <v>-1.5932664474407965</v>
      </c>
      <c r="BS1518" s="8">
        <v>0.66301671834343512</v>
      </c>
      <c r="BT1518" s="8">
        <v>0.89322678971916958</v>
      </c>
      <c r="BU1518" s="8">
        <v>0.91930129103706604</v>
      </c>
      <c r="BV1518" s="8">
        <v>0.90403660380675732</v>
      </c>
      <c r="BW1518" s="8">
        <v>-0.92249685843153195</v>
      </c>
      <c r="BX1518" s="8">
        <v>-1.2880120219481468</v>
      </c>
      <c r="BY1518" s="8">
        <v>-1.1498393678327974</v>
      </c>
      <c r="BZ1518" s="36">
        <v>-0.95580209483836542</v>
      </c>
      <c r="CA1518" s="40">
        <v>1.0269720937149986</v>
      </c>
      <c r="CB1518" s="9">
        <v>1.127373333405286</v>
      </c>
      <c r="CC1518" s="9">
        <v>1.0872390800884928</v>
      </c>
      <c r="CD1518" s="9">
        <v>0.7569861962063732</v>
      </c>
      <c r="CE1518" s="9" t="s">
        <v>24178</v>
      </c>
      <c r="CF1518" s="9" t="s">
        <v>24178</v>
      </c>
      <c r="CG1518" s="9" t="s">
        <v>24178</v>
      </c>
      <c r="CH1518" s="9" t="s">
        <v>24178</v>
      </c>
      <c r="CI1518" s="9">
        <v>0.66301671834343512</v>
      </c>
      <c r="CJ1518" s="9">
        <v>0.89322678971916958</v>
      </c>
      <c r="CK1518" s="9">
        <v>0.91930129103706604</v>
      </c>
      <c r="CL1518" s="9">
        <v>0.90403660380675732</v>
      </c>
      <c r="CM1518" s="9" t="s">
        <v>24178</v>
      </c>
      <c r="CN1518" s="9" t="s">
        <v>24178</v>
      </c>
      <c r="CO1518" s="9" t="s">
        <v>24178</v>
      </c>
      <c r="CP1518" s="41" t="s">
        <v>24178</v>
      </c>
      <c r="CQ1518" s="51" t="str">
        <f>IF(COUNTIF(CA1518:CD1518,"")=4,"-","+")</f>
        <v>+</v>
      </c>
      <c r="CR1518" s="10" t="str">
        <f>IF(COUNTIF(CE1518:CH1518,"")=4,"-","+")</f>
        <v>-</v>
      </c>
      <c r="CS1518" s="10" t="str">
        <f>IF(COUNTIF(CI1518:CL1518,"")=4,"-","+")</f>
        <v>+</v>
      </c>
      <c r="CT1518" s="10" t="str">
        <f>IF(COUNTIF(CM1518:CP1518,"")=4,"-","+")</f>
        <v>-</v>
      </c>
      <c r="CU1518" s="10" t="str">
        <f>IF(COUNTIF(CS1518:CT1518,"-")=2,"+","-")</f>
        <v>-</v>
      </c>
      <c r="CV1518" s="10" t="str">
        <f>IF(COUNTIF(CQ1518,"+")+COUNTIF(CS1518,"+")=0,"+","-")</f>
        <v>-</v>
      </c>
      <c r="CW1518" s="10" t="str">
        <f>IF(AND(CQ1518="+",CS1518="-"),"+","-")</f>
        <v>-</v>
      </c>
      <c r="CX1518" s="10" t="str">
        <f>IF(AND(CQ1518="-",CS1518="+"),"+","-")</f>
        <v>-</v>
      </c>
      <c r="CY1518" s="10" t="str">
        <f t="shared" si="74"/>
        <v>-</v>
      </c>
      <c r="CZ1518" s="76" t="str">
        <f t="shared" si="75"/>
        <v>-</v>
      </c>
    </row>
    <row r="1519" spans="1:104" s="11" customFormat="1" ht="25" customHeight="1" x14ac:dyDescent="0.2">
      <c r="A1519" s="12" t="s">
        <v>10255</v>
      </c>
      <c r="B1519" s="3" t="s">
        <v>10248</v>
      </c>
      <c r="C1519" s="3" t="s">
        <v>10256</v>
      </c>
      <c r="D1519" s="3" t="s">
        <v>10256</v>
      </c>
      <c r="E1519" s="3" t="s">
        <v>10256</v>
      </c>
      <c r="F1519" s="3" t="s">
        <v>10257</v>
      </c>
      <c r="G1519" s="3" t="s">
        <v>10248</v>
      </c>
      <c r="H1519" s="3" t="s">
        <v>10249</v>
      </c>
      <c r="I1519" s="3" t="s">
        <v>10250</v>
      </c>
      <c r="J1519" s="3" t="s">
        <v>10251</v>
      </c>
      <c r="K1519" s="3" t="s">
        <v>10252</v>
      </c>
      <c r="L1519" s="3" t="s">
        <v>10253</v>
      </c>
      <c r="M1519" s="3" t="s">
        <v>10254</v>
      </c>
      <c r="N1519" s="3" t="s">
        <v>10255</v>
      </c>
      <c r="O1519" s="3">
        <v>5</v>
      </c>
      <c r="P1519" s="3">
        <v>19</v>
      </c>
      <c r="Q1519" s="3">
        <v>19</v>
      </c>
      <c r="R1519" s="13">
        <v>19</v>
      </c>
      <c r="S1519" s="17">
        <v>1.81860536260335</v>
      </c>
      <c r="T1519" s="4">
        <v>1.9513918073374501</v>
      </c>
      <c r="U1519" s="4">
        <v>1.64831569170346</v>
      </c>
      <c r="V1519" s="4">
        <v>1.2510015302191599</v>
      </c>
      <c r="W1519" s="4">
        <v>-3.2572036865665202</v>
      </c>
      <c r="X1519" s="4">
        <v>-4.2034076469683201</v>
      </c>
      <c r="Y1519" s="4">
        <v>-5.5429385700929998</v>
      </c>
      <c r="Z1519" s="4">
        <v>-3.56228725588337</v>
      </c>
      <c r="AA1519" s="4">
        <v>0.148841983143704</v>
      </c>
      <c r="AB1519" s="4">
        <v>0.63730268995988804</v>
      </c>
      <c r="AC1519" s="4">
        <v>0.60550651063124095</v>
      </c>
      <c r="AD1519" s="4">
        <v>0.89377654991387701</v>
      </c>
      <c r="AE1519" s="4">
        <v>-4.0456343205965402</v>
      </c>
      <c r="AF1519" s="4">
        <v>-3.2343630280302298</v>
      </c>
      <c r="AG1519" s="4">
        <v>-3.5493830261973001</v>
      </c>
      <c r="AH1519" s="18">
        <v>-3.8229478478348802</v>
      </c>
      <c r="AI1519" s="17">
        <v>-3.6630820556647299</v>
      </c>
      <c r="AJ1519" s="4">
        <v>0.57135693341217797</v>
      </c>
      <c r="AK1519" s="4">
        <v>-4.1414592898778002</v>
      </c>
      <c r="AL1519" s="18">
        <v>1.6673285979658601</v>
      </c>
      <c r="AM1519" s="22">
        <v>0.35053805350648898</v>
      </c>
      <c r="AN1519" s="5">
        <v>0.30983238949275099</v>
      </c>
      <c r="AO1519" s="5">
        <v>1.01412195005784</v>
      </c>
      <c r="AP1519" s="23">
        <v>0.30401002416629902</v>
      </c>
      <c r="AQ1519" s="27">
        <v>7.7740557682526793E-9</v>
      </c>
      <c r="AR1519" s="28">
        <v>6.8889690135563405E-8</v>
      </c>
      <c r="AS1519" s="27">
        <v>2.1090513157317098E-6</v>
      </c>
      <c r="AT1519" s="6">
        <v>7.9029165730918198E-5</v>
      </c>
      <c r="AU1519" s="7">
        <v>4.2344389890769101</v>
      </c>
      <c r="AV1519" s="6">
        <v>2.3367132803716099E-3</v>
      </c>
      <c r="AW1519" s="6">
        <v>3.0043781662548001E-2</v>
      </c>
      <c r="AX1519" s="7">
        <v>1.0959716645536799</v>
      </c>
      <c r="AY1519" s="6">
        <v>7.42941714754471E-4</v>
      </c>
      <c r="AZ1519" s="6">
        <v>2.7576438380100899E-3</v>
      </c>
      <c r="BA1519" s="7">
        <v>5.8087878878436596</v>
      </c>
      <c r="BB1519" s="6">
        <v>0.42666191124305503</v>
      </c>
      <c r="BC1519" s="6">
        <v>0.92945338544794998</v>
      </c>
      <c r="BD1519" s="7">
        <v>-0.47837723421306699</v>
      </c>
      <c r="BE1519" s="6">
        <v>5.5257498136340497E-7</v>
      </c>
      <c r="BF1519" s="6">
        <v>5.5945404476593299E-5</v>
      </c>
      <c r="BG1519" s="7">
        <v>5.3304106536305902</v>
      </c>
      <c r="BH1519" s="6">
        <v>1.49394468703268E-3</v>
      </c>
      <c r="BI1519" s="6">
        <v>4.2409273961977502E-3</v>
      </c>
      <c r="BJ1519" s="31">
        <v>-4.7128162232899804</v>
      </c>
      <c r="BK1519" s="35">
        <v>1.2102149366614823</v>
      </c>
      <c r="BL1519" s="8">
        <v>1.2602762041846378</v>
      </c>
      <c r="BM1519" s="8">
        <v>1.146014733181222</v>
      </c>
      <c r="BN1519" s="8">
        <v>0.99622496684902651</v>
      </c>
      <c r="BO1519" s="8">
        <v>-0.70339480878939176</v>
      </c>
      <c r="BP1519" s="8">
        <v>-1.0601192446909402</v>
      </c>
      <c r="BQ1519" s="8">
        <v>-1.5651302496347563</v>
      </c>
      <c r="BR1519" s="8">
        <v>-0.81841310159084013</v>
      </c>
      <c r="BS1519" s="8">
        <v>0.58070436118907753</v>
      </c>
      <c r="BT1519" s="8">
        <v>0.76485690904470305</v>
      </c>
      <c r="BU1519" s="8">
        <v>0.75286956317688447</v>
      </c>
      <c r="BV1519" s="8">
        <v>0.86154905666235682</v>
      </c>
      <c r="BW1519" s="8">
        <v>-1.0006377764180909</v>
      </c>
      <c r="BX1519" s="8">
        <v>-0.69478374672142273</v>
      </c>
      <c r="BY1519" s="8">
        <v>-0.8135481314066606</v>
      </c>
      <c r="BZ1519" s="36">
        <v>-0.91668367169729059</v>
      </c>
      <c r="CA1519" s="40">
        <v>1.2102149366614823</v>
      </c>
      <c r="CB1519" s="9">
        <v>1.2602762041846378</v>
      </c>
      <c r="CC1519" s="9">
        <v>1.146014733181222</v>
      </c>
      <c r="CD1519" s="9">
        <v>0.99622496684902651</v>
      </c>
      <c r="CE1519" s="9" t="s">
        <v>24178</v>
      </c>
      <c r="CF1519" s="9" t="s">
        <v>24178</v>
      </c>
      <c r="CG1519" s="9" t="s">
        <v>24178</v>
      </c>
      <c r="CH1519" s="9" t="s">
        <v>24178</v>
      </c>
      <c r="CI1519" s="9">
        <v>0.58070436118907753</v>
      </c>
      <c r="CJ1519" s="9">
        <v>0.76485690904470305</v>
      </c>
      <c r="CK1519" s="9">
        <v>0.75286956317688447</v>
      </c>
      <c r="CL1519" s="9">
        <v>0.86154905666235682</v>
      </c>
      <c r="CM1519" s="9" t="s">
        <v>24178</v>
      </c>
      <c r="CN1519" s="9" t="s">
        <v>24178</v>
      </c>
      <c r="CO1519" s="9" t="s">
        <v>24178</v>
      </c>
      <c r="CP1519" s="41" t="s">
        <v>24178</v>
      </c>
      <c r="CQ1519" s="51" t="str">
        <f>IF(COUNTIF(CA1519:CD1519,"")=4,"-","+")</f>
        <v>+</v>
      </c>
      <c r="CR1519" s="10" t="str">
        <f>IF(COUNTIF(CE1519:CH1519,"")=4,"-","+")</f>
        <v>-</v>
      </c>
      <c r="CS1519" s="10" t="str">
        <f>IF(COUNTIF(CI1519:CL1519,"")=4,"-","+")</f>
        <v>+</v>
      </c>
      <c r="CT1519" s="10" t="str">
        <f>IF(COUNTIF(CM1519:CP1519,"")=4,"-","+")</f>
        <v>-</v>
      </c>
      <c r="CU1519" s="10" t="str">
        <f>IF(COUNTIF(CS1519:CT1519,"-")=2,"+","-")</f>
        <v>-</v>
      </c>
      <c r="CV1519" s="10" t="str">
        <f>IF(COUNTIF(CQ1519,"+")+COUNTIF(CS1519,"+")=0,"+","-")</f>
        <v>-</v>
      </c>
      <c r="CW1519" s="10" t="str">
        <f>IF(AND(CQ1519="+",CS1519="-"),"+","-")</f>
        <v>-</v>
      </c>
      <c r="CX1519" s="10" t="str">
        <f>IF(AND(CQ1519="-",CS1519="+"),"+","-")</f>
        <v>-</v>
      </c>
      <c r="CY1519" s="10" t="str">
        <f t="shared" si="74"/>
        <v>-</v>
      </c>
      <c r="CZ1519" s="76" t="str">
        <f t="shared" si="75"/>
        <v>-</v>
      </c>
    </row>
    <row r="1520" spans="1:104" s="11" customFormat="1" ht="25" customHeight="1" x14ac:dyDescent="0.2">
      <c r="A1520" s="12" t="s">
        <v>10265</v>
      </c>
      <c r="B1520" s="3" t="s">
        <v>10266</v>
      </c>
      <c r="C1520" s="3" t="s">
        <v>10267</v>
      </c>
      <c r="D1520" s="3" t="s">
        <v>10267</v>
      </c>
      <c r="E1520" s="3" t="s">
        <v>10267</v>
      </c>
      <c r="F1520" s="3" t="s">
        <v>10268</v>
      </c>
      <c r="G1520" s="3" t="s">
        <v>10258</v>
      </c>
      <c r="H1520" s="3" t="s">
        <v>10259</v>
      </c>
      <c r="I1520" s="3" t="s">
        <v>10260</v>
      </c>
      <c r="J1520" s="3" t="s">
        <v>10261</v>
      </c>
      <c r="K1520" s="3" t="s">
        <v>10262</v>
      </c>
      <c r="L1520" s="3" t="s">
        <v>10263</v>
      </c>
      <c r="M1520" s="3" t="s">
        <v>10264</v>
      </c>
      <c r="N1520" s="3" t="s">
        <v>10265</v>
      </c>
      <c r="O1520" s="3">
        <v>7</v>
      </c>
      <c r="P1520" s="3">
        <v>34</v>
      </c>
      <c r="Q1520" s="3">
        <v>34</v>
      </c>
      <c r="R1520" s="13">
        <v>34</v>
      </c>
      <c r="S1520" s="17">
        <v>2.5425029775570702</v>
      </c>
      <c r="T1520" s="4">
        <v>2.4802825422836099</v>
      </c>
      <c r="U1520" s="4">
        <v>2.57445931735703</v>
      </c>
      <c r="V1520" s="4">
        <v>2.0198423860337398</v>
      </c>
      <c r="W1520" s="4">
        <v>-3.8098413644374101</v>
      </c>
      <c r="X1520" s="4">
        <v>-3.2753001039351699</v>
      </c>
      <c r="Y1520" s="4">
        <v>-3.8616540623838098</v>
      </c>
      <c r="Z1520" s="4">
        <v>-5.2324517335085803</v>
      </c>
      <c r="AA1520" s="4">
        <v>2.1637611497554601</v>
      </c>
      <c r="AB1520" s="4">
        <v>2.3727449535359</v>
      </c>
      <c r="AC1520" s="4">
        <v>2.54561860421751</v>
      </c>
      <c r="AD1520" s="4">
        <v>2.4925841188904601</v>
      </c>
      <c r="AE1520" s="4">
        <v>-3.6566264841112499</v>
      </c>
      <c r="AF1520" s="4">
        <v>-4.2993798178918201</v>
      </c>
      <c r="AG1520" s="4">
        <v>-7.4792859348140697</v>
      </c>
      <c r="AH1520" s="18">
        <v>-4.8364063284001704</v>
      </c>
      <c r="AI1520" s="17">
        <v>-5.0679246413043302</v>
      </c>
      <c r="AJ1520" s="4">
        <v>2.39367720659983</v>
      </c>
      <c r="AK1520" s="4">
        <v>-4.0448118160662396</v>
      </c>
      <c r="AL1520" s="18">
        <v>2.40427180580786</v>
      </c>
      <c r="AM1520" s="22">
        <v>1.67836107072125</v>
      </c>
      <c r="AN1520" s="5">
        <v>0.16947794155590101</v>
      </c>
      <c r="AO1520" s="5">
        <v>0.83494405490866697</v>
      </c>
      <c r="AP1520" s="23">
        <v>0.25925229460759602</v>
      </c>
      <c r="AQ1520" s="27">
        <v>5.9752789345873405E-8</v>
      </c>
      <c r="AR1520" s="28">
        <v>3.1354924821247099E-7</v>
      </c>
      <c r="AS1520" s="27">
        <v>2.81230953828711E-3</v>
      </c>
      <c r="AT1520" s="6">
        <v>6.3922772261066699E-3</v>
      </c>
      <c r="AU1520" s="7">
        <v>7.4616018479041601</v>
      </c>
      <c r="AV1520" s="6">
        <v>0.94802667059616397</v>
      </c>
      <c r="AW1520" s="6">
        <v>0.97609392722617605</v>
      </c>
      <c r="AX1520" s="7">
        <v>1.05945992080301E-2</v>
      </c>
      <c r="AY1520" s="6">
        <v>2.4917139669134797E-4</v>
      </c>
      <c r="AZ1520" s="6">
        <v>1.4239136418302499E-3</v>
      </c>
      <c r="BA1520" s="7">
        <v>6.4490836218740997</v>
      </c>
      <c r="BB1520" s="6">
        <v>0.331164598896736</v>
      </c>
      <c r="BC1520" s="6">
        <v>0.90111764821524898</v>
      </c>
      <c r="BD1520" s="7">
        <v>1.0231128252380901</v>
      </c>
      <c r="BE1520" s="6">
        <v>2.5728098495146901E-3</v>
      </c>
      <c r="BF1520" s="6">
        <v>6.3013874252859699E-3</v>
      </c>
      <c r="BG1520" s="7">
        <v>7.4721964471121902</v>
      </c>
      <c r="BH1520" s="6">
        <v>4.0388739193288401E-4</v>
      </c>
      <c r="BI1520" s="6">
        <v>1.8522433568517E-3</v>
      </c>
      <c r="BJ1520" s="31">
        <v>-6.4384890226660696</v>
      </c>
      <c r="BK1520" s="35">
        <v>0.98781927261614777</v>
      </c>
      <c r="BL1520" s="8">
        <v>0.97084629463929717</v>
      </c>
      <c r="BM1520" s="8">
        <v>0.99653657343960933</v>
      </c>
      <c r="BN1520" s="8">
        <v>0.84524382018955435</v>
      </c>
      <c r="BO1520" s="8">
        <v>-0.74502300250102194</v>
      </c>
      <c r="BP1520" s="8">
        <v>-0.59920664807747159</v>
      </c>
      <c r="BQ1520" s="8">
        <v>-0.75915687632077911</v>
      </c>
      <c r="BR1520" s="8">
        <v>-1.1330938084631186</v>
      </c>
      <c r="BS1520" s="8">
        <v>0.88450310849842684</v>
      </c>
      <c r="BT1520" s="8">
        <v>0.94151134837161921</v>
      </c>
      <c r="BU1520" s="8">
        <v>0.98866917767482054</v>
      </c>
      <c r="BV1520" s="8">
        <v>0.97420201511780158</v>
      </c>
      <c r="BW1520" s="8">
        <v>-0.70322784664792648</v>
      </c>
      <c r="BX1520" s="8">
        <v>-0.87856313851558465</v>
      </c>
      <c r="BY1520" s="8">
        <v>-1.7460028511078123</v>
      </c>
      <c r="BZ1520" s="36">
        <v>-1.0250574389135609</v>
      </c>
      <c r="CA1520" s="40">
        <v>0.98781927261614777</v>
      </c>
      <c r="CB1520" s="9">
        <v>0.97084629463929717</v>
      </c>
      <c r="CC1520" s="9">
        <v>0.99653657343960933</v>
      </c>
      <c r="CD1520" s="9">
        <v>0.84524382018955435</v>
      </c>
      <c r="CE1520" s="9" t="s">
        <v>24178</v>
      </c>
      <c r="CF1520" s="9" t="s">
        <v>24178</v>
      </c>
      <c r="CG1520" s="9" t="s">
        <v>24178</v>
      </c>
      <c r="CH1520" s="9" t="s">
        <v>24178</v>
      </c>
      <c r="CI1520" s="9">
        <v>0.88450310849842684</v>
      </c>
      <c r="CJ1520" s="9">
        <v>0.94151134837161921</v>
      </c>
      <c r="CK1520" s="9">
        <v>0.98866917767482054</v>
      </c>
      <c r="CL1520" s="9">
        <v>0.97420201511780158</v>
      </c>
      <c r="CM1520" s="9" t="s">
        <v>24178</v>
      </c>
      <c r="CN1520" s="9" t="s">
        <v>24178</v>
      </c>
      <c r="CO1520" s="9" t="s">
        <v>24178</v>
      </c>
      <c r="CP1520" s="41" t="s">
        <v>24178</v>
      </c>
      <c r="CQ1520" s="51" t="str">
        <f>IF(COUNTIF(CA1520:CD1520,"")=4,"-","+")</f>
        <v>+</v>
      </c>
      <c r="CR1520" s="10" t="str">
        <f>IF(COUNTIF(CE1520:CH1520,"")=4,"-","+")</f>
        <v>-</v>
      </c>
      <c r="CS1520" s="10" t="str">
        <f>IF(COUNTIF(CI1520:CL1520,"")=4,"-","+")</f>
        <v>+</v>
      </c>
      <c r="CT1520" s="10" t="str">
        <f>IF(COUNTIF(CM1520:CP1520,"")=4,"-","+")</f>
        <v>-</v>
      </c>
      <c r="CU1520" s="10" t="str">
        <f>IF(COUNTIF(CS1520:CT1520,"-")=2,"+","-")</f>
        <v>-</v>
      </c>
      <c r="CV1520" s="10" t="str">
        <f>IF(COUNTIF(CQ1520,"+")+COUNTIF(CS1520,"+")=0,"+","-")</f>
        <v>-</v>
      </c>
      <c r="CW1520" s="10" t="str">
        <f>IF(AND(CQ1520="+",CS1520="-"),"+","-")</f>
        <v>-</v>
      </c>
      <c r="CX1520" s="10" t="str">
        <f>IF(AND(CQ1520="-",CS1520="+"),"+","-")</f>
        <v>-</v>
      </c>
      <c r="CY1520" s="10" t="str">
        <f t="shared" si="74"/>
        <v>-</v>
      </c>
      <c r="CZ1520" s="76" t="str">
        <f t="shared" si="75"/>
        <v>-</v>
      </c>
    </row>
    <row r="1521" spans="1:104" s="11" customFormat="1" ht="25" customHeight="1" x14ac:dyDescent="0.2">
      <c r="A1521" s="12" t="s">
        <v>10284</v>
      </c>
      <c r="B1521" s="3" t="s">
        <v>10277</v>
      </c>
      <c r="C1521" s="3" t="s">
        <v>10285</v>
      </c>
      <c r="D1521" s="3" t="s">
        <v>10285</v>
      </c>
      <c r="E1521" s="3" t="s">
        <v>10285</v>
      </c>
      <c r="F1521" s="3" t="s">
        <v>10286</v>
      </c>
      <c r="G1521" s="3" t="s">
        <v>10277</v>
      </c>
      <c r="H1521" s="3" t="s">
        <v>10278</v>
      </c>
      <c r="I1521" s="3" t="s">
        <v>10279</v>
      </c>
      <c r="J1521" s="3" t="s">
        <v>10280</v>
      </c>
      <c r="K1521" s="3" t="s">
        <v>10281</v>
      </c>
      <c r="L1521" s="3" t="s">
        <v>10282</v>
      </c>
      <c r="M1521" s="3" t="s">
        <v>10283</v>
      </c>
      <c r="N1521" s="3" t="s">
        <v>10284</v>
      </c>
      <c r="O1521" s="3">
        <v>2</v>
      </c>
      <c r="P1521" s="3">
        <v>17</v>
      </c>
      <c r="Q1521" s="3">
        <v>17</v>
      </c>
      <c r="R1521" s="13">
        <v>17</v>
      </c>
      <c r="S1521" s="17">
        <v>1.0614802088795201</v>
      </c>
      <c r="T1521" s="4">
        <v>1.16338874025837</v>
      </c>
      <c r="U1521" s="4">
        <v>0.91725905478977399</v>
      </c>
      <c r="V1521" s="4">
        <v>0.86108761255479704</v>
      </c>
      <c r="W1521" s="4">
        <v>-3.4875533135668899</v>
      </c>
      <c r="X1521" s="4">
        <v>-3.6849206066915499</v>
      </c>
      <c r="Y1521" s="4">
        <v>-3.5854771565130501</v>
      </c>
      <c r="Z1521" s="4">
        <v>-2.5888697444366802</v>
      </c>
      <c r="AA1521" s="4">
        <v>3.22427909409264</v>
      </c>
      <c r="AB1521" s="4">
        <v>3.7328468812607598</v>
      </c>
      <c r="AC1521" s="4">
        <v>3.7958672960817901</v>
      </c>
      <c r="AD1521" s="4">
        <v>3.6790149222008202</v>
      </c>
      <c r="AE1521" s="4">
        <v>-5.0478003978638402</v>
      </c>
      <c r="AF1521" s="4">
        <v>-3.4428258344815799</v>
      </c>
      <c r="AG1521" s="4">
        <v>-3.3709047454115399</v>
      </c>
      <c r="AH1521" s="18">
        <v>-4.5181888263573597</v>
      </c>
      <c r="AI1521" s="17">
        <v>-4.0949299510285799</v>
      </c>
      <c r="AJ1521" s="4">
        <v>3.6080020484089999</v>
      </c>
      <c r="AK1521" s="4">
        <v>-3.3367052053020401</v>
      </c>
      <c r="AL1521" s="18">
        <v>1.00080390412062</v>
      </c>
      <c r="AM1521" s="22">
        <v>0.82392605679210296</v>
      </c>
      <c r="AN1521" s="5">
        <v>0.26023432869011698</v>
      </c>
      <c r="AO1521" s="5">
        <v>0.50502622960561205</v>
      </c>
      <c r="AP1521" s="23">
        <v>0.13737518805538201</v>
      </c>
      <c r="AQ1521" s="27">
        <v>1.28750238856739E-10</v>
      </c>
      <c r="AR1521" s="28">
        <v>3.9730809002497303E-9</v>
      </c>
      <c r="AS1521" s="27">
        <v>1.2300708482571E-4</v>
      </c>
      <c r="AT1521" s="6">
        <v>8.31565936850097E-4</v>
      </c>
      <c r="AU1521" s="7">
        <v>7.7029319994375802</v>
      </c>
      <c r="AV1521" s="6">
        <v>2.2518720895244799E-5</v>
      </c>
      <c r="AW1521" s="6">
        <v>2.4944557729474899E-3</v>
      </c>
      <c r="AX1521" s="7">
        <v>-2.60719814428839</v>
      </c>
      <c r="AY1521" s="6">
        <v>2.0972493055047099E-4</v>
      </c>
      <c r="AZ1521" s="6">
        <v>1.29133449022039E-3</v>
      </c>
      <c r="BA1521" s="7">
        <v>4.3375091094226601</v>
      </c>
      <c r="BB1521" s="6">
        <v>0.177681649701007</v>
      </c>
      <c r="BC1521" s="6">
        <v>0.83310166753561399</v>
      </c>
      <c r="BD1521" s="7">
        <v>0.75822474572654097</v>
      </c>
      <c r="BE1521" s="6">
        <v>9.0898954884154103E-4</v>
      </c>
      <c r="BF1521" s="6">
        <v>3.0142599072204299E-3</v>
      </c>
      <c r="BG1521" s="7">
        <v>5.0957338551492004</v>
      </c>
      <c r="BH1521" s="6">
        <v>6.0029080468449199E-6</v>
      </c>
      <c r="BI1521" s="6">
        <v>1.62326059864683E-4</v>
      </c>
      <c r="BJ1521" s="31">
        <v>-6.9447072537110399</v>
      </c>
      <c r="BK1521" s="35">
        <v>0.54103363394775694</v>
      </c>
      <c r="BL1521" s="8">
        <v>0.57223346008702691</v>
      </c>
      <c r="BM1521" s="8">
        <v>0.49687957861673493</v>
      </c>
      <c r="BN1521" s="8">
        <v>0.47968239985249417</v>
      </c>
      <c r="BO1521" s="8">
        <v>-0.85167660416185154</v>
      </c>
      <c r="BP1521" s="8">
        <v>-0.91210162597063105</v>
      </c>
      <c r="BQ1521" s="8">
        <v>-0.88165649724314299</v>
      </c>
      <c r="BR1521" s="8">
        <v>-0.57653996219764136</v>
      </c>
      <c r="BS1521" s="8">
        <v>1.2031857450600234</v>
      </c>
      <c r="BT1521" s="8">
        <v>1.3588864143267736</v>
      </c>
      <c r="BU1521" s="8">
        <v>1.3781804416180834</v>
      </c>
      <c r="BV1521" s="8">
        <v>1.3424054804865773</v>
      </c>
      <c r="BW1521" s="8">
        <v>-1.3293543520964133</v>
      </c>
      <c r="BX1521" s="8">
        <v>-0.83798305414961849</v>
      </c>
      <c r="BY1521" s="8">
        <v>-0.81596403921170035</v>
      </c>
      <c r="BZ1521" s="36">
        <v>-1.1672110189644724</v>
      </c>
      <c r="CA1521" s="40">
        <v>0.54103363394775694</v>
      </c>
      <c r="CB1521" s="9">
        <v>0.57223346008702691</v>
      </c>
      <c r="CC1521" s="9">
        <v>0.49687957861673493</v>
      </c>
      <c r="CD1521" s="9">
        <v>0.47968239985249417</v>
      </c>
      <c r="CE1521" s="9" t="s">
        <v>24178</v>
      </c>
      <c r="CF1521" s="9" t="s">
        <v>24178</v>
      </c>
      <c r="CG1521" s="9" t="s">
        <v>24178</v>
      </c>
      <c r="CH1521" s="9" t="s">
        <v>24178</v>
      </c>
      <c r="CI1521" s="9">
        <v>1.2031857450600234</v>
      </c>
      <c r="CJ1521" s="9">
        <v>1.3588864143267736</v>
      </c>
      <c r="CK1521" s="9">
        <v>1.3781804416180834</v>
      </c>
      <c r="CL1521" s="9">
        <v>1.3424054804865773</v>
      </c>
      <c r="CM1521" s="9" t="s">
        <v>24178</v>
      </c>
      <c r="CN1521" s="9" t="s">
        <v>24178</v>
      </c>
      <c r="CO1521" s="9" t="s">
        <v>24178</v>
      </c>
      <c r="CP1521" s="41" t="s">
        <v>24178</v>
      </c>
      <c r="CQ1521" s="51" t="str">
        <f>IF(COUNTIF(CA1521:CD1521,"")=4,"-","+")</f>
        <v>+</v>
      </c>
      <c r="CR1521" s="10" t="str">
        <f>IF(COUNTIF(CE1521:CH1521,"")=4,"-","+")</f>
        <v>-</v>
      </c>
      <c r="CS1521" s="10" t="str">
        <f>IF(COUNTIF(CI1521:CL1521,"")=4,"-","+")</f>
        <v>+</v>
      </c>
      <c r="CT1521" s="10" t="str">
        <f>IF(COUNTIF(CM1521:CP1521,"")=4,"-","+")</f>
        <v>-</v>
      </c>
      <c r="CU1521" s="10" t="str">
        <f>IF(COUNTIF(CS1521:CT1521,"-")=2,"+","-")</f>
        <v>-</v>
      </c>
      <c r="CV1521" s="10" t="str">
        <f>IF(COUNTIF(CQ1521,"+")+COUNTIF(CS1521,"+")=0,"+","-")</f>
        <v>-</v>
      </c>
      <c r="CW1521" s="10" t="str">
        <f>IF(AND(CQ1521="+",CS1521="-"),"+","-")</f>
        <v>-</v>
      </c>
      <c r="CX1521" s="10" t="str">
        <f>IF(AND(CQ1521="-",CS1521="+"),"+","-")</f>
        <v>-</v>
      </c>
      <c r="CY1521" s="10" t="str">
        <f t="shared" si="74"/>
        <v>-</v>
      </c>
      <c r="CZ1521" s="76" t="str">
        <f t="shared" si="75"/>
        <v>-</v>
      </c>
    </row>
    <row r="1522" spans="1:104" s="11" customFormat="1" ht="25" customHeight="1" x14ac:dyDescent="0.2">
      <c r="A1522" s="12" t="s">
        <v>10313</v>
      </c>
      <c r="B1522" s="3" t="s">
        <v>10306</v>
      </c>
      <c r="C1522" s="3" t="s">
        <v>10314</v>
      </c>
      <c r="D1522" s="3" t="s">
        <v>10314</v>
      </c>
      <c r="E1522" s="3" t="s">
        <v>10314</v>
      </c>
      <c r="F1522" s="3" t="s">
        <v>10315</v>
      </c>
      <c r="G1522" s="3" t="s">
        <v>10306</v>
      </c>
      <c r="H1522" s="3" t="s">
        <v>10307</v>
      </c>
      <c r="I1522" s="3" t="s">
        <v>10308</v>
      </c>
      <c r="J1522" s="3" t="s">
        <v>10309</v>
      </c>
      <c r="K1522" s="3" t="s">
        <v>10310</v>
      </c>
      <c r="L1522" s="3" t="s">
        <v>10311</v>
      </c>
      <c r="M1522" s="3" t="s">
        <v>10312</v>
      </c>
      <c r="N1522" s="3" t="s">
        <v>10313</v>
      </c>
      <c r="O1522" s="3">
        <v>4</v>
      </c>
      <c r="P1522" s="3">
        <v>21</v>
      </c>
      <c r="Q1522" s="3">
        <v>21</v>
      </c>
      <c r="R1522" s="13">
        <v>21</v>
      </c>
      <c r="S1522" s="17">
        <v>0.61825827364111396</v>
      </c>
      <c r="T1522" s="4">
        <v>0.36297245999873701</v>
      </c>
      <c r="U1522" s="4">
        <v>0.78857383492833899</v>
      </c>
      <c r="V1522" s="4">
        <v>-4.9734566193482301E-2</v>
      </c>
      <c r="W1522" s="4">
        <v>-4.5199145102604597</v>
      </c>
      <c r="X1522" s="4">
        <v>-3.1328999898784402</v>
      </c>
      <c r="Y1522" s="4">
        <v>-3.92917845501051</v>
      </c>
      <c r="Z1522" s="4">
        <v>-5.5463837989268496</v>
      </c>
      <c r="AA1522" s="4">
        <v>2.22952541506791</v>
      </c>
      <c r="AB1522" s="4">
        <v>1.98162450857966</v>
      </c>
      <c r="AC1522" s="4">
        <v>2.1707924302149402</v>
      </c>
      <c r="AD1522" s="4">
        <v>1.9547103356297</v>
      </c>
      <c r="AE1522" s="4">
        <v>-2.8745295970101901</v>
      </c>
      <c r="AF1522" s="4">
        <v>-4.4104550504208104</v>
      </c>
      <c r="AG1522" s="4">
        <v>-3.9138291494714901</v>
      </c>
      <c r="AH1522" s="18">
        <v>-4.99471583393888</v>
      </c>
      <c r="AI1522" s="17">
        <v>-4.0483824077103403</v>
      </c>
      <c r="AJ1522" s="4">
        <v>2.0841631723730498</v>
      </c>
      <c r="AK1522" s="4">
        <v>-4.2820941885190598</v>
      </c>
      <c r="AL1522" s="18">
        <v>0.43001750059367699</v>
      </c>
      <c r="AM1522" s="22">
        <v>0.89864315362812497</v>
      </c>
      <c r="AN1522" s="5">
        <v>0.13651254451386499</v>
      </c>
      <c r="AO1522" s="5">
        <v>1.01656013850065</v>
      </c>
      <c r="AP1522" s="23">
        <v>0.36453363657506999</v>
      </c>
      <c r="AQ1522" s="27">
        <v>2.8227111628294898E-8</v>
      </c>
      <c r="AR1522" s="28">
        <v>1.7628503285956599E-7</v>
      </c>
      <c r="AS1522" s="27">
        <v>6.9627732251154495E-4</v>
      </c>
      <c r="AT1522" s="6">
        <v>2.4747092370566198E-3</v>
      </c>
      <c r="AU1522" s="7">
        <v>6.1325455800834003</v>
      </c>
      <c r="AV1522" s="6">
        <v>1.2774617009162501E-3</v>
      </c>
      <c r="AW1522" s="6">
        <v>1.9744174611729299E-2</v>
      </c>
      <c r="AX1522" s="7">
        <v>-1.6541456717793801</v>
      </c>
      <c r="AY1522" s="6">
        <v>1.25175827156748E-3</v>
      </c>
      <c r="AZ1522" s="6">
        <v>3.98466255621542E-3</v>
      </c>
      <c r="BA1522" s="7">
        <v>4.7121116891127404</v>
      </c>
      <c r="BB1522" s="6">
        <v>0.74239556478887303</v>
      </c>
      <c r="BC1522" s="6">
        <v>0.97934545281706897</v>
      </c>
      <c r="BD1522" s="7">
        <v>-0.23371178080872201</v>
      </c>
      <c r="BE1522" s="6">
        <v>7.9964319756665396E-4</v>
      </c>
      <c r="BF1522" s="6">
        <v>2.8003526131072502E-3</v>
      </c>
      <c r="BG1522" s="7">
        <v>4.47839990830402</v>
      </c>
      <c r="BH1522" s="6">
        <v>9.4585414505929302E-4</v>
      </c>
      <c r="BI1522" s="6">
        <v>3.12072380187488E-3</v>
      </c>
      <c r="BJ1522" s="31">
        <v>-6.3662573608921198</v>
      </c>
      <c r="BK1522" s="35">
        <v>0.71421145278918485</v>
      </c>
      <c r="BL1522" s="8">
        <v>0.6262293970904067</v>
      </c>
      <c r="BM1522" s="8">
        <v>0.77290924326074228</v>
      </c>
      <c r="BN1522" s="8">
        <v>0.48399347709295731</v>
      </c>
      <c r="BO1522" s="8">
        <v>-1.056615518021119</v>
      </c>
      <c r="BP1522" s="8">
        <v>-0.57859291642753119</v>
      </c>
      <c r="BQ1522" s="8">
        <v>-0.85302342735725334</v>
      </c>
      <c r="BR1522" s="8">
        <v>-1.4103793125696309</v>
      </c>
      <c r="BS1522" s="8">
        <v>1.2695207876871077</v>
      </c>
      <c r="BT1522" s="8">
        <v>1.1840838765981858</v>
      </c>
      <c r="BU1522" s="8">
        <v>1.2492789705999725</v>
      </c>
      <c r="BV1522" s="8">
        <v>1.1748081388288825</v>
      </c>
      <c r="BW1522" s="8">
        <v>-0.48954778708049212</v>
      </c>
      <c r="BX1522" s="8">
        <v>-1.018891258474675</v>
      </c>
      <c r="BY1522" s="8">
        <v>-0.84773342147873065</v>
      </c>
      <c r="BZ1522" s="36">
        <v>-1.2202517025380089</v>
      </c>
      <c r="CA1522" s="40">
        <v>0.71421145278918485</v>
      </c>
      <c r="CB1522" s="9">
        <v>0.6262293970904067</v>
      </c>
      <c r="CC1522" s="9">
        <v>0.77290924326074228</v>
      </c>
      <c r="CD1522" s="9">
        <v>0.48399347709295731</v>
      </c>
      <c r="CE1522" s="9" t="s">
        <v>24178</v>
      </c>
      <c r="CF1522" s="9" t="s">
        <v>24178</v>
      </c>
      <c r="CG1522" s="9" t="s">
        <v>24178</v>
      </c>
      <c r="CH1522" s="9" t="s">
        <v>24178</v>
      </c>
      <c r="CI1522" s="9">
        <v>1.2695207876871077</v>
      </c>
      <c r="CJ1522" s="9">
        <v>1.1840838765981858</v>
      </c>
      <c r="CK1522" s="9">
        <v>1.2492789705999725</v>
      </c>
      <c r="CL1522" s="9">
        <v>1.1748081388288825</v>
      </c>
      <c r="CM1522" s="9" t="s">
        <v>24178</v>
      </c>
      <c r="CN1522" s="9" t="s">
        <v>24178</v>
      </c>
      <c r="CO1522" s="9" t="s">
        <v>24178</v>
      </c>
      <c r="CP1522" s="41" t="s">
        <v>24178</v>
      </c>
      <c r="CQ1522" s="51" t="str">
        <f>IF(COUNTIF(CA1522:CD1522,"")=4,"-","+")</f>
        <v>+</v>
      </c>
      <c r="CR1522" s="10" t="str">
        <f>IF(COUNTIF(CE1522:CH1522,"")=4,"-","+")</f>
        <v>-</v>
      </c>
      <c r="CS1522" s="10" t="str">
        <f>IF(COUNTIF(CI1522:CL1522,"")=4,"-","+")</f>
        <v>+</v>
      </c>
      <c r="CT1522" s="10" t="str">
        <f>IF(COUNTIF(CM1522:CP1522,"")=4,"-","+")</f>
        <v>-</v>
      </c>
      <c r="CU1522" s="10" t="str">
        <f>IF(COUNTIF(CS1522:CT1522,"-")=2,"+","-")</f>
        <v>-</v>
      </c>
      <c r="CV1522" s="10" t="str">
        <f>IF(COUNTIF(CQ1522,"+")+COUNTIF(CS1522,"+")=0,"+","-")</f>
        <v>-</v>
      </c>
      <c r="CW1522" s="10" t="str">
        <f>IF(AND(CQ1522="+",CS1522="-"),"+","-")</f>
        <v>-</v>
      </c>
      <c r="CX1522" s="10" t="str">
        <f>IF(AND(CQ1522="-",CS1522="+"),"+","-")</f>
        <v>-</v>
      </c>
      <c r="CY1522" s="10" t="str">
        <f t="shared" si="74"/>
        <v>-</v>
      </c>
      <c r="CZ1522" s="76" t="str">
        <f t="shared" si="75"/>
        <v>-</v>
      </c>
    </row>
    <row r="1523" spans="1:104" s="11" customFormat="1" ht="25" customHeight="1" x14ac:dyDescent="0.2">
      <c r="A1523" s="12" t="s">
        <v>10335</v>
      </c>
      <c r="B1523" s="3" t="s">
        <v>10336</v>
      </c>
      <c r="C1523" s="3" t="s">
        <v>10337</v>
      </c>
      <c r="D1523" s="3" t="s">
        <v>10337</v>
      </c>
      <c r="E1523" s="3" t="s">
        <v>10337</v>
      </c>
      <c r="F1523" s="3" t="s">
        <v>10338</v>
      </c>
      <c r="G1523" s="3" t="s">
        <v>10328</v>
      </c>
      <c r="H1523" s="3" t="s">
        <v>10329</v>
      </c>
      <c r="I1523" s="3" t="s">
        <v>10330</v>
      </c>
      <c r="J1523" s="3" t="s">
        <v>10331</v>
      </c>
      <c r="K1523" s="3" t="s">
        <v>10332</v>
      </c>
      <c r="L1523" s="3" t="s">
        <v>10333</v>
      </c>
      <c r="M1523" s="3" t="s">
        <v>10334</v>
      </c>
      <c r="N1523" s="3" t="s">
        <v>10335</v>
      </c>
      <c r="O1523" s="3">
        <v>9</v>
      </c>
      <c r="P1523" s="3">
        <v>5</v>
      </c>
      <c r="Q1523" s="3">
        <v>5</v>
      </c>
      <c r="R1523" s="13">
        <v>5</v>
      </c>
      <c r="S1523" s="17">
        <v>1.8574039850258499</v>
      </c>
      <c r="T1523" s="4">
        <v>2.1559727483155799</v>
      </c>
      <c r="U1523" s="4">
        <v>1.9575967827022001</v>
      </c>
      <c r="V1523" s="4">
        <v>1.39443988714676</v>
      </c>
      <c r="W1523" s="4">
        <v>-4.74507291321724</v>
      </c>
      <c r="X1523" s="4">
        <v>-3.5636891247430702</v>
      </c>
      <c r="Y1523" s="4">
        <v>-5.1455806484876403</v>
      </c>
      <c r="Z1523" s="4">
        <v>-2.9907676997103598</v>
      </c>
      <c r="AA1523" s="4">
        <v>0.89767153247368403</v>
      </c>
      <c r="AB1523" s="4">
        <v>0.68637845634480499</v>
      </c>
      <c r="AC1523" s="4">
        <v>1.0646569505608099</v>
      </c>
      <c r="AD1523" s="4">
        <v>1.1492288457213899</v>
      </c>
      <c r="AE1523" s="4">
        <v>-4.2295571689669202</v>
      </c>
      <c r="AF1523" s="4">
        <v>-1.54626262741639</v>
      </c>
      <c r="AG1523" s="4">
        <v>-3.9781638318486801</v>
      </c>
      <c r="AH1523" s="18">
        <v>-3.7800784771071299</v>
      </c>
      <c r="AI1523" s="17">
        <v>-3.3835155263347798</v>
      </c>
      <c r="AJ1523" s="4">
        <v>0.94948394627517296</v>
      </c>
      <c r="AK1523" s="4">
        <v>-4.1112775965395798</v>
      </c>
      <c r="AL1523" s="18">
        <v>1.8413533507976001</v>
      </c>
      <c r="AM1523" s="22">
        <v>1.2385681863651401</v>
      </c>
      <c r="AN1523" s="5">
        <v>0.204182819083287</v>
      </c>
      <c r="AO1523" s="5">
        <v>1.0044691583200001</v>
      </c>
      <c r="AP1523" s="23">
        <v>0.32274198549670102</v>
      </c>
      <c r="AQ1523" s="27">
        <v>3.1326050016469899E-7</v>
      </c>
      <c r="AR1523" s="28">
        <v>1.18518923677875E-6</v>
      </c>
      <c r="AS1523" s="27">
        <v>5.2404678904956403E-3</v>
      </c>
      <c r="AT1523" s="6">
        <v>1.02047121579585E-2</v>
      </c>
      <c r="AU1523" s="7">
        <v>4.3329994726099503</v>
      </c>
      <c r="AV1523" s="6">
        <v>5.2901921761333596E-3</v>
      </c>
      <c r="AW1523" s="6">
        <v>4.5870179511783703E-2</v>
      </c>
      <c r="AX1523" s="7">
        <v>0.89186940452242702</v>
      </c>
      <c r="AY1523" s="6">
        <v>6.0331690148167003E-4</v>
      </c>
      <c r="AZ1523" s="6">
        <v>2.4481739413569699E-3</v>
      </c>
      <c r="BA1523" s="7">
        <v>5.9526309473371803</v>
      </c>
      <c r="BB1523" s="6">
        <v>0.398005942658682</v>
      </c>
      <c r="BC1523" s="6">
        <v>0.92415278212860796</v>
      </c>
      <c r="BD1523" s="7">
        <v>-0.727762070204797</v>
      </c>
      <c r="BE1523" s="6">
        <v>2.3709913562919801E-3</v>
      </c>
      <c r="BF1523" s="6">
        <v>5.9342655797269698E-3</v>
      </c>
      <c r="BG1523" s="7">
        <v>5.2248688771323799</v>
      </c>
      <c r="BH1523" s="6">
        <v>1.5683000114261E-3</v>
      </c>
      <c r="BI1523" s="6">
        <v>4.3902357843870502E-3</v>
      </c>
      <c r="BJ1523" s="31">
        <v>-5.0607615428147499</v>
      </c>
      <c r="BK1523" s="35">
        <v>1.1033034763085123</v>
      </c>
      <c r="BL1523" s="8">
        <v>1.2118986899224726</v>
      </c>
      <c r="BM1523" s="8">
        <v>1.1397455278692952</v>
      </c>
      <c r="BN1523" s="8">
        <v>0.93491451106372259</v>
      </c>
      <c r="BO1523" s="8">
        <v>-1.2981446231035982</v>
      </c>
      <c r="BP1523" s="8">
        <v>-0.86845257007081844</v>
      </c>
      <c r="BQ1523" s="8">
        <v>-1.4438170055273649</v>
      </c>
      <c r="BR1523" s="8">
        <v>-0.66007000569965191</v>
      </c>
      <c r="BS1523" s="8">
        <v>0.75423028610336174</v>
      </c>
      <c r="BT1523" s="8">
        <v>0.67737892200034522</v>
      </c>
      <c r="BU1523" s="8">
        <v>0.81496610102178613</v>
      </c>
      <c r="BV1523" s="8">
        <v>0.84572652927123582</v>
      </c>
      <c r="BW1523" s="8">
        <v>-1.1106416112299216</v>
      </c>
      <c r="BX1523" s="8">
        <v>-0.13467567052604792</v>
      </c>
      <c r="BY1523" s="8">
        <v>-1.0192050093406955</v>
      </c>
      <c r="BZ1523" s="36">
        <v>-0.9471575480626333</v>
      </c>
      <c r="CA1523" s="40">
        <v>1.1033034763085123</v>
      </c>
      <c r="CB1523" s="9">
        <v>1.2118986899224726</v>
      </c>
      <c r="CC1523" s="9">
        <v>1.1397455278692952</v>
      </c>
      <c r="CD1523" s="9">
        <v>0.93491451106372259</v>
      </c>
      <c r="CE1523" s="9" t="s">
        <v>24178</v>
      </c>
      <c r="CF1523" s="9" t="s">
        <v>24178</v>
      </c>
      <c r="CG1523" s="9" t="s">
        <v>24178</v>
      </c>
      <c r="CH1523" s="9" t="s">
        <v>24178</v>
      </c>
      <c r="CI1523" s="9">
        <v>0.75423028610336174</v>
      </c>
      <c r="CJ1523" s="9">
        <v>0.67737892200034522</v>
      </c>
      <c r="CK1523" s="9">
        <v>0.81496610102178613</v>
      </c>
      <c r="CL1523" s="9">
        <v>0.84572652927123582</v>
      </c>
      <c r="CM1523" s="9" t="s">
        <v>24178</v>
      </c>
      <c r="CN1523" s="9" t="s">
        <v>24178</v>
      </c>
      <c r="CO1523" s="9" t="s">
        <v>24178</v>
      </c>
      <c r="CP1523" s="41" t="s">
        <v>24178</v>
      </c>
      <c r="CQ1523" s="51" t="str">
        <f>IF(COUNTIF(CA1523:CD1523,"")=4,"-","+")</f>
        <v>+</v>
      </c>
      <c r="CR1523" s="10" t="str">
        <f>IF(COUNTIF(CE1523:CH1523,"")=4,"-","+")</f>
        <v>-</v>
      </c>
      <c r="CS1523" s="10" t="str">
        <f>IF(COUNTIF(CI1523:CL1523,"")=4,"-","+")</f>
        <v>+</v>
      </c>
      <c r="CT1523" s="10" t="str">
        <f>IF(COUNTIF(CM1523:CP1523,"")=4,"-","+")</f>
        <v>-</v>
      </c>
      <c r="CU1523" s="10" t="str">
        <f>IF(COUNTIF(CS1523:CT1523,"-")=2,"+","-")</f>
        <v>-</v>
      </c>
      <c r="CV1523" s="10" t="str">
        <f>IF(COUNTIF(CQ1523,"+")+COUNTIF(CS1523,"+")=0,"+","-")</f>
        <v>-</v>
      </c>
      <c r="CW1523" s="10" t="str">
        <f>IF(AND(CQ1523="+",CS1523="-"),"+","-")</f>
        <v>-</v>
      </c>
      <c r="CX1523" s="10" t="str">
        <f>IF(AND(CQ1523="-",CS1523="+"),"+","-")</f>
        <v>-</v>
      </c>
      <c r="CY1523" s="10" t="str">
        <f t="shared" si="74"/>
        <v>-</v>
      </c>
      <c r="CZ1523" s="76" t="str">
        <f t="shared" si="75"/>
        <v>-</v>
      </c>
    </row>
    <row r="1524" spans="1:104" s="11" customFormat="1" ht="25" customHeight="1" x14ac:dyDescent="0.2">
      <c r="A1524" s="12" t="s">
        <v>10373</v>
      </c>
      <c r="B1524" s="3" t="s">
        <v>10373</v>
      </c>
      <c r="C1524" s="3">
        <v>8</v>
      </c>
      <c r="D1524" s="3">
        <v>8</v>
      </c>
      <c r="E1524" s="3">
        <v>8</v>
      </c>
      <c r="F1524" s="3" t="s">
        <v>10380</v>
      </c>
      <c r="G1524" s="3" t="s">
        <v>10373</v>
      </c>
      <c r="H1524" s="3" t="s">
        <v>10374</v>
      </c>
      <c r="I1524" s="3" t="s">
        <v>10375</v>
      </c>
      <c r="J1524" s="3" t="s">
        <v>10376</v>
      </c>
      <c r="K1524" s="3" t="s">
        <v>10377</v>
      </c>
      <c r="L1524" s="3" t="s">
        <v>10378</v>
      </c>
      <c r="M1524" s="3" t="s">
        <v>10379</v>
      </c>
      <c r="N1524" s="3" t="s">
        <v>10373</v>
      </c>
      <c r="O1524" s="3">
        <v>1</v>
      </c>
      <c r="P1524" s="3">
        <v>8</v>
      </c>
      <c r="Q1524" s="3">
        <v>8</v>
      </c>
      <c r="R1524" s="13">
        <v>8</v>
      </c>
      <c r="S1524" s="17">
        <v>1.3173511769142201</v>
      </c>
      <c r="T1524" s="4">
        <v>1.5894573247148001</v>
      </c>
      <c r="U1524" s="4">
        <v>1.04461848105118</v>
      </c>
      <c r="V1524" s="4">
        <v>2.0218211373542499E-2</v>
      </c>
      <c r="W1524" s="4">
        <v>-3.4205713134499298</v>
      </c>
      <c r="X1524" s="4">
        <v>-4.5063885664560797</v>
      </c>
      <c r="Y1524" s="4">
        <v>-4.5863605684894004</v>
      </c>
      <c r="Z1524" s="4">
        <v>-3.7984625252487301</v>
      </c>
      <c r="AA1524" s="4">
        <v>0.71955232893765597</v>
      </c>
      <c r="AB1524" s="4">
        <v>1.26040363916805</v>
      </c>
      <c r="AC1524" s="4">
        <v>1.85454529280769</v>
      </c>
      <c r="AD1524" s="4">
        <v>1.3743989258810101</v>
      </c>
      <c r="AE1524" s="4">
        <v>-2.0143317383505499</v>
      </c>
      <c r="AF1524" s="4">
        <v>-4.4589487358073097</v>
      </c>
      <c r="AG1524" s="4">
        <v>-3.8935078905504699</v>
      </c>
      <c r="AH1524" s="18">
        <v>-5.4377176807961103</v>
      </c>
      <c r="AI1524" s="17">
        <v>-3.9511265113761098</v>
      </c>
      <c r="AJ1524" s="4">
        <v>1.3022250466986001</v>
      </c>
      <c r="AK1524" s="4">
        <v>-4.0779457434110302</v>
      </c>
      <c r="AL1524" s="18">
        <v>0.99291129851343596</v>
      </c>
      <c r="AM1524" s="22">
        <v>1.4401771436075399</v>
      </c>
      <c r="AN1524" s="5">
        <v>0.46601975968442899</v>
      </c>
      <c r="AO1524" s="5">
        <v>0.56341248873252203</v>
      </c>
      <c r="AP1524" s="23">
        <v>0.68554938323680403</v>
      </c>
      <c r="AQ1524" s="27">
        <v>7.1943094216165302E-7</v>
      </c>
      <c r="AR1524" s="28">
        <v>2.33547940753715E-6</v>
      </c>
      <c r="AS1524" s="27">
        <v>3.2414562253324998E-3</v>
      </c>
      <c r="AT1524" s="6">
        <v>7.1147149416513301E-3</v>
      </c>
      <c r="AU1524" s="7">
        <v>5.2533515580747103</v>
      </c>
      <c r="AV1524" s="6">
        <v>0.48734970493263102</v>
      </c>
      <c r="AW1524" s="6">
        <v>0.67815293158529999</v>
      </c>
      <c r="AX1524" s="7">
        <v>-0.30931374818516499</v>
      </c>
      <c r="AY1524" s="6">
        <v>3.4677955048263801E-5</v>
      </c>
      <c r="AZ1524" s="6">
        <v>4.4370866386144402E-4</v>
      </c>
      <c r="BA1524" s="7">
        <v>5.0708570419244703</v>
      </c>
      <c r="BB1524" s="6">
        <v>0.87787458623700898</v>
      </c>
      <c r="BC1524" s="6">
        <v>0.98690045304376495</v>
      </c>
      <c r="BD1524" s="7">
        <v>-0.12681923203492301</v>
      </c>
      <c r="BE1524" s="6">
        <v>2.7158906320989299E-3</v>
      </c>
      <c r="BF1524" s="6">
        <v>6.5536164930961299E-3</v>
      </c>
      <c r="BG1524" s="7">
        <v>4.9440378098895499</v>
      </c>
      <c r="BH1524" s="6">
        <v>8.2335411192424003E-6</v>
      </c>
      <c r="BI1524" s="6">
        <v>1.81483851729183E-4</v>
      </c>
      <c r="BJ1524" s="31">
        <v>-5.3801707901096298</v>
      </c>
      <c r="BK1524" s="35">
        <v>1.0035756877382733</v>
      </c>
      <c r="BL1524" s="8">
        <v>1.1028470359283378</v>
      </c>
      <c r="BM1524" s="8">
        <v>0.90407575863826217</v>
      </c>
      <c r="BN1524" s="8">
        <v>0.53034809140564376</v>
      </c>
      <c r="BO1524" s="8">
        <v>-0.72494076453673506</v>
      </c>
      <c r="BP1524" s="8">
        <v>-1.1210749330045129</v>
      </c>
      <c r="BQ1524" s="8">
        <v>-1.1502507841327445</v>
      </c>
      <c r="BR1524" s="8">
        <v>-0.86280523532383802</v>
      </c>
      <c r="BS1524" s="8">
        <v>0.78548323350753313</v>
      </c>
      <c r="BT1524" s="8">
        <v>0.98279975564757294</v>
      </c>
      <c r="BU1524" s="8">
        <v>1.1995579709595894</v>
      </c>
      <c r="BV1524" s="8">
        <v>1.0243881794695957</v>
      </c>
      <c r="BW1524" s="8">
        <v>-0.21190826002806076</v>
      </c>
      <c r="BX1524" s="8">
        <v>-1.1037676579411682</v>
      </c>
      <c r="BY1524" s="8">
        <v>-0.89748023854954895</v>
      </c>
      <c r="BZ1524" s="36">
        <v>-1.4608478397782001</v>
      </c>
      <c r="CA1524" s="40">
        <v>1.0035756877382733</v>
      </c>
      <c r="CB1524" s="9">
        <v>1.1028470359283378</v>
      </c>
      <c r="CC1524" s="9">
        <v>0.90407575863826217</v>
      </c>
      <c r="CD1524" s="9">
        <v>0.53034809140564376</v>
      </c>
      <c r="CE1524" s="9" t="s">
        <v>24178</v>
      </c>
      <c r="CF1524" s="9" t="s">
        <v>24178</v>
      </c>
      <c r="CG1524" s="9" t="s">
        <v>24178</v>
      </c>
      <c r="CH1524" s="9" t="s">
        <v>24178</v>
      </c>
      <c r="CI1524" s="9">
        <v>0.78548323350753313</v>
      </c>
      <c r="CJ1524" s="9">
        <v>0.98279975564757294</v>
      </c>
      <c r="CK1524" s="9">
        <v>1.1995579709595894</v>
      </c>
      <c r="CL1524" s="9">
        <v>1.0243881794695957</v>
      </c>
      <c r="CM1524" s="9" t="s">
        <v>24178</v>
      </c>
      <c r="CN1524" s="9" t="s">
        <v>24178</v>
      </c>
      <c r="CO1524" s="9" t="s">
        <v>24178</v>
      </c>
      <c r="CP1524" s="41" t="s">
        <v>24178</v>
      </c>
      <c r="CQ1524" s="51" t="str">
        <f>IF(COUNTIF(CA1524:CD1524,"")=4,"-","+")</f>
        <v>+</v>
      </c>
      <c r="CR1524" s="10" t="str">
        <f>IF(COUNTIF(CE1524:CH1524,"")=4,"-","+")</f>
        <v>-</v>
      </c>
      <c r="CS1524" s="10" t="str">
        <f>IF(COUNTIF(CI1524:CL1524,"")=4,"-","+")</f>
        <v>+</v>
      </c>
      <c r="CT1524" s="10" t="str">
        <f>IF(COUNTIF(CM1524:CP1524,"")=4,"-","+")</f>
        <v>-</v>
      </c>
      <c r="CU1524" s="10" t="str">
        <f>IF(COUNTIF(CS1524:CT1524,"-")=2,"+","-")</f>
        <v>-</v>
      </c>
      <c r="CV1524" s="10" t="str">
        <f>IF(COUNTIF(CQ1524,"+")+COUNTIF(CS1524,"+")=0,"+","-")</f>
        <v>-</v>
      </c>
      <c r="CW1524" s="10" t="str">
        <f>IF(AND(CQ1524="+",CS1524="-"),"+","-")</f>
        <v>-</v>
      </c>
      <c r="CX1524" s="10" t="str">
        <f>IF(AND(CQ1524="-",CS1524="+"),"+","-")</f>
        <v>-</v>
      </c>
      <c r="CY1524" s="10" t="str">
        <f t="shared" si="74"/>
        <v>-</v>
      </c>
      <c r="CZ1524" s="76" t="str">
        <f t="shared" si="75"/>
        <v>-</v>
      </c>
    </row>
    <row r="1525" spans="1:104" s="11" customFormat="1" ht="25" customHeight="1" x14ac:dyDescent="0.2">
      <c r="A1525" s="12" t="s">
        <v>10396</v>
      </c>
      <c r="B1525" s="3" t="s">
        <v>10396</v>
      </c>
      <c r="C1525" s="3" t="s">
        <v>10397</v>
      </c>
      <c r="D1525" s="3" t="s">
        <v>10397</v>
      </c>
      <c r="E1525" s="3" t="s">
        <v>10397</v>
      </c>
      <c r="F1525" s="3" t="s">
        <v>10398</v>
      </c>
      <c r="G1525" s="3" t="s">
        <v>10389</v>
      </c>
      <c r="H1525" s="3" t="s">
        <v>10390</v>
      </c>
      <c r="I1525" s="3" t="s">
        <v>10391</v>
      </c>
      <c r="J1525" s="3" t="s">
        <v>10392</v>
      </c>
      <c r="K1525" s="3" t="s">
        <v>10393</v>
      </c>
      <c r="L1525" s="3" t="s">
        <v>10394</v>
      </c>
      <c r="M1525" s="3" t="s">
        <v>10395</v>
      </c>
      <c r="N1525" s="3" t="s">
        <v>10396</v>
      </c>
      <c r="O1525" s="3">
        <v>3</v>
      </c>
      <c r="P1525" s="3">
        <v>4</v>
      </c>
      <c r="Q1525" s="3">
        <v>4</v>
      </c>
      <c r="R1525" s="13">
        <v>4</v>
      </c>
      <c r="S1525" s="17">
        <v>2.83378367835622</v>
      </c>
      <c r="T1525" s="4">
        <v>2.6039287916082401</v>
      </c>
      <c r="U1525" s="4">
        <v>2.5118432632100398</v>
      </c>
      <c r="V1525" s="4">
        <v>2.3918144177399299</v>
      </c>
      <c r="W1525" s="4">
        <v>-4.2339331507176903</v>
      </c>
      <c r="X1525" s="4">
        <v>-4.8637089458466098</v>
      </c>
      <c r="Y1525" s="4">
        <v>-4.9138832422814902</v>
      </c>
      <c r="Z1525" s="4">
        <v>-3.9738176312315101</v>
      </c>
      <c r="AA1525" s="4">
        <v>2.2244292540378301</v>
      </c>
      <c r="AB1525" s="4">
        <v>2.1676178786496298</v>
      </c>
      <c r="AC1525" s="4">
        <v>2.4556403782709801</v>
      </c>
      <c r="AD1525" s="4">
        <v>2.38901898828404</v>
      </c>
      <c r="AE1525" s="4">
        <v>-4.8214796356030298</v>
      </c>
      <c r="AF1525" s="4">
        <v>-2.6932661439622101</v>
      </c>
      <c r="AG1525" s="4">
        <v>-4.1111895684587196</v>
      </c>
      <c r="AH1525" s="18">
        <v>-2.3789242511298001</v>
      </c>
      <c r="AI1525" s="17">
        <v>-3.5012148997884398</v>
      </c>
      <c r="AJ1525" s="4">
        <v>2.30917662481062</v>
      </c>
      <c r="AK1525" s="4">
        <v>-4.49633574251932</v>
      </c>
      <c r="AL1525" s="18">
        <v>2.5853425377286099</v>
      </c>
      <c r="AM1525" s="22">
        <v>1.1586609456843999</v>
      </c>
      <c r="AN1525" s="5">
        <v>0.135459009236856</v>
      </c>
      <c r="AO1525" s="5">
        <v>0.46590030474648098</v>
      </c>
      <c r="AP1525" s="23">
        <v>0.18701490650991201</v>
      </c>
      <c r="AQ1525" s="27">
        <v>1.3784472175031001E-9</v>
      </c>
      <c r="AR1525" s="28">
        <v>2.0028572928885899E-8</v>
      </c>
      <c r="AS1525" s="27">
        <v>1.91794392983759E-3</v>
      </c>
      <c r="AT1525" s="6">
        <v>4.8233623470412199E-3</v>
      </c>
      <c r="AU1525" s="7">
        <v>5.8103915245990603</v>
      </c>
      <c r="AV1525" s="6">
        <v>5.7928090330079098E-2</v>
      </c>
      <c r="AW1525" s="6">
        <v>0.19425300975260801</v>
      </c>
      <c r="AX1525" s="7">
        <v>0.27616591291799197</v>
      </c>
      <c r="AY1525" s="6">
        <v>1.07042414282103E-5</v>
      </c>
      <c r="AZ1525" s="6">
        <v>2.4414978492344101E-4</v>
      </c>
      <c r="BA1525" s="7">
        <v>7.0816782802479299</v>
      </c>
      <c r="BB1525" s="6">
        <v>0.18720545502791</v>
      </c>
      <c r="BC1525" s="6">
        <v>0.83310166753561399</v>
      </c>
      <c r="BD1525" s="7">
        <v>-0.99512084273088597</v>
      </c>
      <c r="BE1525" s="6">
        <v>1.52742381082842E-3</v>
      </c>
      <c r="BF1525" s="6">
        <v>4.28954245803313E-3</v>
      </c>
      <c r="BG1525" s="7">
        <v>6.0865574375170501</v>
      </c>
      <c r="BH1525" s="6">
        <v>2.99959096532636E-5</v>
      </c>
      <c r="BI1525" s="6">
        <v>3.8193820883742897E-4</v>
      </c>
      <c r="BJ1525" s="31">
        <v>-6.80551236732994</v>
      </c>
      <c r="BK1525" s="35">
        <v>1.0723717219890936</v>
      </c>
      <c r="BL1525" s="8">
        <v>1.0040833043572914</v>
      </c>
      <c r="BM1525" s="8">
        <v>0.9767252824763113</v>
      </c>
      <c r="BN1525" s="8">
        <v>0.94106547970556187</v>
      </c>
      <c r="BO1525" s="8">
        <v>-1.0274017714337365</v>
      </c>
      <c r="BP1525" s="8">
        <v>-1.2145041346709271</v>
      </c>
      <c r="BQ1525" s="8">
        <v>-1.2294105974301186</v>
      </c>
      <c r="BR1525" s="8">
        <v>-0.95012311323987697</v>
      </c>
      <c r="BS1525" s="8">
        <v>0.89133641748732306</v>
      </c>
      <c r="BT1525" s="8">
        <v>0.87445812099497933</v>
      </c>
      <c r="BU1525" s="8">
        <v>0.96002776460696648</v>
      </c>
      <c r="BV1525" s="8">
        <v>0.94023497548246326</v>
      </c>
      <c r="BW1525" s="8">
        <v>-1.2019580765252136</v>
      </c>
      <c r="BX1525" s="8">
        <v>-0.5696794515936896</v>
      </c>
      <c r="BY1525" s="8">
        <v>-0.99093543771547921</v>
      </c>
      <c r="BZ1525" s="36">
        <v>-0.47629048449095118</v>
      </c>
      <c r="CA1525" s="40">
        <v>1.0723717219890936</v>
      </c>
      <c r="CB1525" s="9">
        <v>1.0040833043572914</v>
      </c>
      <c r="CC1525" s="9">
        <v>0.9767252824763113</v>
      </c>
      <c r="CD1525" s="9">
        <v>0.94106547970556187</v>
      </c>
      <c r="CE1525" s="9" t="s">
        <v>24178</v>
      </c>
      <c r="CF1525" s="9" t="s">
        <v>24178</v>
      </c>
      <c r="CG1525" s="9" t="s">
        <v>24178</v>
      </c>
      <c r="CH1525" s="9" t="s">
        <v>24178</v>
      </c>
      <c r="CI1525" s="9">
        <v>0.89133641748732306</v>
      </c>
      <c r="CJ1525" s="9">
        <v>0.87445812099497933</v>
      </c>
      <c r="CK1525" s="9">
        <v>0.96002776460696648</v>
      </c>
      <c r="CL1525" s="9">
        <v>0.94023497548246326</v>
      </c>
      <c r="CM1525" s="9" t="s">
        <v>24178</v>
      </c>
      <c r="CN1525" s="9" t="s">
        <v>24178</v>
      </c>
      <c r="CO1525" s="9" t="s">
        <v>24178</v>
      </c>
      <c r="CP1525" s="41" t="s">
        <v>24178</v>
      </c>
      <c r="CQ1525" s="51" t="str">
        <f>IF(COUNTIF(CA1525:CD1525,"")=4,"-","+")</f>
        <v>+</v>
      </c>
      <c r="CR1525" s="10" t="str">
        <f>IF(COUNTIF(CE1525:CH1525,"")=4,"-","+")</f>
        <v>-</v>
      </c>
      <c r="CS1525" s="10" t="str">
        <f>IF(COUNTIF(CI1525:CL1525,"")=4,"-","+")</f>
        <v>+</v>
      </c>
      <c r="CT1525" s="10" t="str">
        <f>IF(COUNTIF(CM1525:CP1525,"")=4,"-","+")</f>
        <v>-</v>
      </c>
      <c r="CU1525" s="10" t="str">
        <f>IF(COUNTIF(CS1525:CT1525,"-")=2,"+","-")</f>
        <v>-</v>
      </c>
      <c r="CV1525" s="10" t="str">
        <f>IF(COUNTIF(CQ1525,"+")+COUNTIF(CS1525,"+")=0,"+","-")</f>
        <v>-</v>
      </c>
      <c r="CW1525" s="10" t="str">
        <f>IF(AND(CQ1525="+",CS1525="-"),"+","-")</f>
        <v>-</v>
      </c>
      <c r="CX1525" s="10" t="str">
        <f>IF(AND(CQ1525="-",CS1525="+"),"+","-")</f>
        <v>-</v>
      </c>
      <c r="CY1525" s="10" t="str">
        <f t="shared" si="74"/>
        <v>-</v>
      </c>
      <c r="CZ1525" s="76" t="str">
        <f t="shared" si="75"/>
        <v>-</v>
      </c>
    </row>
    <row r="1526" spans="1:104" s="11" customFormat="1" ht="25" customHeight="1" x14ac:dyDescent="0.2">
      <c r="A1526" s="12" t="s">
        <v>10406</v>
      </c>
      <c r="B1526" s="3" t="s">
        <v>10399</v>
      </c>
      <c r="C1526" s="3" t="s">
        <v>5355</v>
      </c>
      <c r="D1526" s="3" t="s">
        <v>5355</v>
      </c>
      <c r="E1526" s="3" t="s">
        <v>5355</v>
      </c>
      <c r="F1526" s="3" t="s">
        <v>10407</v>
      </c>
      <c r="G1526" s="3" t="s">
        <v>10399</v>
      </c>
      <c r="H1526" s="3" t="s">
        <v>10400</v>
      </c>
      <c r="I1526" s="3" t="s">
        <v>10401</v>
      </c>
      <c r="J1526" s="3" t="s">
        <v>10402</v>
      </c>
      <c r="K1526" s="3" t="s">
        <v>10403</v>
      </c>
      <c r="L1526" s="3" t="s">
        <v>10404</v>
      </c>
      <c r="M1526" s="3" t="s">
        <v>10405</v>
      </c>
      <c r="N1526" s="3" t="s">
        <v>10406</v>
      </c>
      <c r="O1526" s="3">
        <v>2</v>
      </c>
      <c r="P1526" s="3">
        <v>8</v>
      </c>
      <c r="Q1526" s="3">
        <v>8</v>
      </c>
      <c r="R1526" s="13">
        <v>8</v>
      </c>
      <c r="S1526" s="17">
        <v>1.38447060386149</v>
      </c>
      <c r="T1526" s="4">
        <v>1.4854139860296101</v>
      </c>
      <c r="U1526" s="4">
        <v>1.2590304184660499</v>
      </c>
      <c r="V1526" s="4">
        <v>1.0910301192987399</v>
      </c>
      <c r="W1526" s="4">
        <v>-3.3807573247647702</v>
      </c>
      <c r="X1526" s="4">
        <v>-2.87979421872179</v>
      </c>
      <c r="Y1526" s="4">
        <v>-4.9054703982203103</v>
      </c>
      <c r="Z1526" s="4">
        <v>-3.6901365114554001</v>
      </c>
      <c r="AA1526" s="4">
        <v>0.69871142198843805</v>
      </c>
      <c r="AB1526" s="4">
        <v>0.75814385168808895</v>
      </c>
      <c r="AC1526" s="4">
        <v>0.78373509902440497</v>
      </c>
      <c r="AD1526" s="4">
        <v>0.63369125252368297</v>
      </c>
      <c r="AE1526" s="4">
        <v>-6.9506315629151096</v>
      </c>
      <c r="AF1526" s="4">
        <v>-2.37757811608035</v>
      </c>
      <c r="AG1526" s="4">
        <v>-4.1713052666841701</v>
      </c>
      <c r="AH1526" s="18">
        <v>-3.3812247746842501</v>
      </c>
      <c r="AI1526" s="17">
        <v>-4.2201849300909702</v>
      </c>
      <c r="AJ1526" s="4">
        <v>0.71857040630615399</v>
      </c>
      <c r="AK1526" s="4">
        <v>-3.71403961329057</v>
      </c>
      <c r="AL1526" s="18">
        <v>1.3049862819139699</v>
      </c>
      <c r="AM1526" s="22">
        <v>1.9627176779144699</v>
      </c>
      <c r="AN1526" s="5">
        <v>6.6861410797312101E-2</v>
      </c>
      <c r="AO1526" s="5">
        <v>0.86161111408799396</v>
      </c>
      <c r="AP1526" s="23">
        <v>0.17005988626968599</v>
      </c>
      <c r="AQ1526" s="27">
        <v>8.9435235271689504E-6</v>
      </c>
      <c r="AR1526" s="28">
        <v>2.0723376512159102E-5</v>
      </c>
      <c r="AS1526" s="27">
        <v>1.50607376331372E-2</v>
      </c>
      <c r="AT1526" s="6">
        <v>2.36635405470513E-2</v>
      </c>
      <c r="AU1526" s="7">
        <v>4.9387553363971204</v>
      </c>
      <c r="AV1526" s="6">
        <v>3.2850368118169599E-3</v>
      </c>
      <c r="AW1526" s="6">
        <v>3.4474067320049498E-2</v>
      </c>
      <c r="AX1526" s="7">
        <v>0.58641587560781905</v>
      </c>
      <c r="AY1526" s="6">
        <v>1.0070099838945801E-3</v>
      </c>
      <c r="AZ1526" s="6">
        <v>3.4028358704742902E-3</v>
      </c>
      <c r="BA1526" s="7">
        <v>5.0190258952045399</v>
      </c>
      <c r="BB1526" s="6">
        <v>0.66070229154707105</v>
      </c>
      <c r="BC1526" s="6">
        <v>0.967811784768005</v>
      </c>
      <c r="BD1526" s="7">
        <v>0.50614531680040298</v>
      </c>
      <c r="BE1526" s="6">
        <v>1.07603517530575E-2</v>
      </c>
      <c r="BF1526" s="6">
        <v>1.92381654656625E-2</v>
      </c>
      <c r="BG1526" s="7">
        <v>5.5251712120049401</v>
      </c>
      <c r="BH1526" s="6">
        <v>1.87499198881654E-3</v>
      </c>
      <c r="BI1526" s="6">
        <v>4.9477907310520996E-3</v>
      </c>
      <c r="BJ1526" s="31">
        <v>-4.4326100195967202</v>
      </c>
      <c r="BK1526" s="35">
        <v>1.0569231874799319</v>
      </c>
      <c r="BL1526" s="8">
        <v>1.0941993137017976</v>
      </c>
      <c r="BM1526" s="8">
        <v>1.0106009414479236</v>
      </c>
      <c r="BN1526" s="8">
        <v>0.94856220029853444</v>
      </c>
      <c r="BO1526" s="8">
        <v>-0.70276857168456297</v>
      </c>
      <c r="BP1526" s="8">
        <v>-0.51777413646487869</v>
      </c>
      <c r="BQ1526" s="8">
        <v>-1.265810900537772</v>
      </c>
      <c r="BR1526" s="8">
        <v>-0.81701536395362884</v>
      </c>
      <c r="BS1526" s="8">
        <v>0.803687707627182</v>
      </c>
      <c r="BT1526" s="8">
        <v>0.82563477046154021</v>
      </c>
      <c r="BU1526" s="8">
        <v>0.83508504392567617</v>
      </c>
      <c r="BV1526" s="8">
        <v>0.77967721786670752</v>
      </c>
      <c r="BW1526" s="8">
        <v>-2.0210430324694317</v>
      </c>
      <c r="BX1526" s="8">
        <v>-0.33231699771419948</v>
      </c>
      <c r="BY1526" s="8">
        <v>-0.99470018953291595</v>
      </c>
      <c r="BZ1526" s="36">
        <v>-0.7029411904519024</v>
      </c>
      <c r="CA1526" s="40">
        <v>1.0569231874799319</v>
      </c>
      <c r="CB1526" s="9">
        <v>1.0941993137017976</v>
      </c>
      <c r="CC1526" s="9">
        <v>1.0106009414479236</v>
      </c>
      <c r="CD1526" s="9">
        <v>0.94856220029853444</v>
      </c>
      <c r="CE1526" s="9" t="s">
        <v>24178</v>
      </c>
      <c r="CF1526" s="9" t="s">
        <v>24178</v>
      </c>
      <c r="CG1526" s="9" t="s">
        <v>24178</v>
      </c>
      <c r="CH1526" s="9" t="s">
        <v>24178</v>
      </c>
      <c r="CI1526" s="9">
        <v>0.803687707627182</v>
      </c>
      <c r="CJ1526" s="9">
        <v>0.82563477046154021</v>
      </c>
      <c r="CK1526" s="9">
        <v>0.83508504392567617</v>
      </c>
      <c r="CL1526" s="9">
        <v>0.77967721786670752</v>
      </c>
      <c r="CM1526" s="9" t="s">
        <v>24178</v>
      </c>
      <c r="CN1526" s="9" t="s">
        <v>24178</v>
      </c>
      <c r="CO1526" s="9" t="s">
        <v>24178</v>
      </c>
      <c r="CP1526" s="41" t="s">
        <v>24178</v>
      </c>
      <c r="CQ1526" s="51" t="str">
        <f>IF(COUNTIF(CA1526:CD1526,"")=4,"-","+")</f>
        <v>+</v>
      </c>
      <c r="CR1526" s="10" t="str">
        <f>IF(COUNTIF(CE1526:CH1526,"")=4,"-","+")</f>
        <v>-</v>
      </c>
      <c r="CS1526" s="10" t="str">
        <f>IF(COUNTIF(CI1526:CL1526,"")=4,"-","+")</f>
        <v>+</v>
      </c>
      <c r="CT1526" s="10" t="str">
        <f>IF(COUNTIF(CM1526:CP1526,"")=4,"-","+")</f>
        <v>-</v>
      </c>
      <c r="CU1526" s="10" t="str">
        <f>IF(COUNTIF(CS1526:CT1526,"-")=2,"+","-")</f>
        <v>-</v>
      </c>
      <c r="CV1526" s="10" t="str">
        <f>IF(COUNTIF(CQ1526,"+")+COUNTIF(CS1526,"+")=0,"+","-")</f>
        <v>-</v>
      </c>
      <c r="CW1526" s="10" t="str">
        <f>IF(AND(CQ1526="+",CS1526="-"),"+","-")</f>
        <v>-</v>
      </c>
      <c r="CX1526" s="10" t="str">
        <f>IF(AND(CQ1526="-",CS1526="+"),"+","-")</f>
        <v>-</v>
      </c>
      <c r="CY1526" s="10" t="str">
        <f t="shared" si="74"/>
        <v>-</v>
      </c>
      <c r="CZ1526" s="76" t="str">
        <f t="shared" si="75"/>
        <v>-</v>
      </c>
    </row>
    <row r="1527" spans="1:104" s="11" customFormat="1" ht="25" customHeight="1" x14ac:dyDescent="0.2">
      <c r="A1527" s="12" t="s">
        <v>10424</v>
      </c>
      <c r="B1527" s="3" t="s">
        <v>10425</v>
      </c>
      <c r="C1527" s="3" t="s">
        <v>10426</v>
      </c>
      <c r="D1527" s="3" t="s">
        <v>10426</v>
      </c>
      <c r="E1527" s="3" t="s">
        <v>10426</v>
      </c>
      <c r="F1527" s="3" t="s">
        <v>10427</v>
      </c>
      <c r="G1527" s="3" t="s">
        <v>10417</v>
      </c>
      <c r="H1527" s="3" t="s">
        <v>10418</v>
      </c>
      <c r="I1527" s="3" t="s">
        <v>10419</v>
      </c>
      <c r="J1527" s="3" t="s">
        <v>10420</v>
      </c>
      <c r="K1527" s="3" t="s">
        <v>10421</v>
      </c>
      <c r="L1527" s="3" t="s">
        <v>10422</v>
      </c>
      <c r="M1527" s="3" t="s">
        <v>10423</v>
      </c>
      <c r="N1527" s="3" t="s">
        <v>10424</v>
      </c>
      <c r="O1527" s="3">
        <v>4</v>
      </c>
      <c r="P1527" s="3">
        <v>26</v>
      </c>
      <c r="Q1527" s="3">
        <v>26</v>
      </c>
      <c r="R1527" s="13">
        <v>26</v>
      </c>
      <c r="S1527" s="17">
        <v>2.4335364307838199</v>
      </c>
      <c r="T1527" s="4">
        <v>2.4546005689725101</v>
      </c>
      <c r="U1527" s="4">
        <v>2.5858507686040499</v>
      </c>
      <c r="V1527" s="4">
        <v>1.8608877905291199</v>
      </c>
      <c r="W1527" s="4">
        <v>-4.1681846880511699</v>
      </c>
      <c r="X1527" s="4">
        <v>-3.5544099698295901</v>
      </c>
      <c r="Y1527" s="4">
        <v>-1.7274008332659401</v>
      </c>
      <c r="Z1527" s="4">
        <v>-4.6321716683965404</v>
      </c>
      <c r="AA1527" s="4">
        <v>2.6231247481906399</v>
      </c>
      <c r="AB1527" s="4">
        <v>3.0373148458074102</v>
      </c>
      <c r="AC1527" s="4">
        <v>2.99234576525458</v>
      </c>
      <c r="AD1527" s="4">
        <v>2.8906286895717299</v>
      </c>
      <c r="AE1527" s="4">
        <v>-1.96398622969799</v>
      </c>
      <c r="AF1527" s="4">
        <v>-2.6212783043199401</v>
      </c>
      <c r="AG1527" s="4">
        <v>-4.5484437830639104</v>
      </c>
      <c r="AH1527" s="18">
        <v>-4.1064525208634999</v>
      </c>
      <c r="AI1527" s="17">
        <v>-3.3100402094863401</v>
      </c>
      <c r="AJ1527" s="4">
        <v>2.88585351220609</v>
      </c>
      <c r="AK1527" s="4">
        <v>-3.5205417898858098</v>
      </c>
      <c r="AL1527" s="18">
        <v>2.33371888972238</v>
      </c>
      <c r="AM1527" s="22">
        <v>1.21849227316321</v>
      </c>
      <c r="AN1527" s="5">
        <v>0.18558945847900801</v>
      </c>
      <c r="AO1527" s="5">
        <v>1.2743186224099201</v>
      </c>
      <c r="AP1527" s="23">
        <v>0.32234332348940797</v>
      </c>
      <c r="AQ1527" s="27">
        <v>1.7141553504379601E-7</v>
      </c>
      <c r="AR1527" s="28">
        <v>7.2170617723896596E-7</v>
      </c>
      <c r="AS1527" s="27">
        <v>1.7218950012379E-3</v>
      </c>
      <c r="AT1527" s="6">
        <v>4.4762443887482696E-3</v>
      </c>
      <c r="AU1527" s="7">
        <v>6.1958937216924204</v>
      </c>
      <c r="AV1527" s="6">
        <v>3.2879493546147998E-2</v>
      </c>
      <c r="AW1527" s="6">
        <v>0.13776822934751801</v>
      </c>
      <c r="AX1527" s="7">
        <v>-0.55213462248371203</v>
      </c>
      <c r="AY1527" s="6">
        <v>1.8334235350248201E-3</v>
      </c>
      <c r="AZ1527" s="6">
        <v>5.1378952268911404E-3</v>
      </c>
      <c r="BA1527" s="7">
        <v>5.8542606796081902</v>
      </c>
      <c r="BB1527" s="6">
        <v>0.819236558837109</v>
      </c>
      <c r="BC1527" s="6">
        <v>0.98349336159784295</v>
      </c>
      <c r="BD1527" s="7">
        <v>-0.210501580399474</v>
      </c>
      <c r="BE1527" s="6">
        <v>1.72377730588782E-3</v>
      </c>
      <c r="BF1527" s="6">
        <v>4.6651976500848499E-3</v>
      </c>
      <c r="BG1527" s="7">
        <v>5.6437590992087099</v>
      </c>
      <c r="BH1527" s="6">
        <v>1.8073376448784E-3</v>
      </c>
      <c r="BI1527" s="6">
        <v>4.8079580552900904E-3</v>
      </c>
      <c r="BJ1527" s="31">
        <v>-6.4063953020918998</v>
      </c>
      <c r="BK1527" s="35">
        <v>0.89194730339808914</v>
      </c>
      <c r="BL1527" s="8">
        <v>0.89857148816239196</v>
      </c>
      <c r="BM1527" s="8">
        <v>0.93984664335377588</v>
      </c>
      <c r="BN1527" s="8">
        <v>0.71186253733295723</v>
      </c>
      <c r="BO1527" s="8">
        <v>-1.1841414528484291</v>
      </c>
      <c r="BP1527" s="8">
        <v>-0.99112348549856566</v>
      </c>
      <c r="BQ1527" s="8">
        <v>-0.41657132588707135</v>
      </c>
      <c r="BR1527" s="8">
        <v>-1.3300546375468141</v>
      </c>
      <c r="BS1527" s="8">
        <v>0.95156844870230861</v>
      </c>
      <c r="BT1527" s="8">
        <v>1.0818216643611021</v>
      </c>
      <c r="BU1527" s="8">
        <v>1.067679927557329</v>
      </c>
      <c r="BV1527" s="8">
        <v>1.0356922574721819</v>
      </c>
      <c r="BW1527" s="8">
        <v>-0.49097196665685</v>
      </c>
      <c r="BX1527" s="8">
        <v>-0.69767513710725371</v>
      </c>
      <c r="BY1527" s="8">
        <v>-1.3037241521787732</v>
      </c>
      <c r="BZ1527" s="36">
        <v>-1.1647281126163793</v>
      </c>
      <c r="CA1527" s="40">
        <v>0.89194730339808914</v>
      </c>
      <c r="CB1527" s="9">
        <v>0.89857148816239196</v>
      </c>
      <c r="CC1527" s="9">
        <v>0.93984664335377588</v>
      </c>
      <c r="CD1527" s="9">
        <v>0.71186253733295723</v>
      </c>
      <c r="CE1527" s="9" t="s">
        <v>24178</v>
      </c>
      <c r="CF1527" s="9" t="s">
        <v>24178</v>
      </c>
      <c r="CG1527" s="9" t="s">
        <v>24178</v>
      </c>
      <c r="CH1527" s="9" t="s">
        <v>24178</v>
      </c>
      <c r="CI1527" s="9">
        <v>0.95156844870230861</v>
      </c>
      <c r="CJ1527" s="9">
        <v>1.0818216643611021</v>
      </c>
      <c r="CK1527" s="9">
        <v>1.067679927557329</v>
      </c>
      <c r="CL1527" s="9">
        <v>1.0356922574721819</v>
      </c>
      <c r="CM1527" s="9" t="s">
        <v>24178</v>
      </c>
      <c r="CN1527" s="9" t="s">
        <v>24178</v>
      </c>
      <c r="CO1527" s="9" t="s">
        <v>24178</v>
      </c>
      <c r="CP1527" s="41" t="s">
        <v>24178</v>
      </c>
      <c r="CQ1527" s="51" t="str">
        <f>IF(COUNTIF(CA1527:CD1527,"")=4,"-","+")</f>
        <v>+</v>
      </c>
      <c r="CR1527" s="10" t="str">
        <f>IF(COUNTIF(CE1527:CH1527,"")=4,"-","+")</f>
        <v>-</v>
      </c>
      <c r="CS1527" s="10" t="str">
        <f>IF(COUNTIF(CI1527:CL1527,"")=4,"-","+")</f>
        <v>+</v>
      </c>
      <c r="CT1527" s="10" t="str">
        <f>IF(COUNTIF(CM1527:CP1527,"")=4,"-","+")</f>
        <v>-</v>
      </c>
      <c r="CU1527" s="10" t="str">
        <f>IF(COUNTIF(CS1527:CT1527,"-")=2,"+","-")</f>
        <v>-</v>
      </c>
      <c r="CV1527" s="10" t="str">
        <f>IF(COUNTIF(CQ1527,"+")+COUNTIF(CS1527,"+")=0,"+","-")</f>
        <v>-</v>
      </c>
      <c r="CW1527" s="10" t="str">
        <f>IF(AND(CQ1527="+",CS1527="-"),"+","-")</f>
        <v>-</v>
      </c>
      <c r="CX1527" s="10" t="str">
        <f>IF(AND(CQ1527="-",CS1527="+"),"+","-")</f>
        <v>-</v>
      </c>
      <c r="CY1527" s="10" t="str">
        <f t="shared" si="74"/>
        <v>-</v>
      </c>
      <c r="CZ1527" s="76" t="str">
        <f t="shared" si="75"/>
        <v>-</v>
      </c>
    </row>
    <row r="1528" spans="1:104" s="11" customFormat="1" ht="25" customHeight="1" x14ac:dyDescent="0.2">
      <c r="A1528" s="12" t="s">
        <v>10428</v>
      </c>
      <c r="B1528" s="3" t="s">
        <v>10428</v>
      </c>
      <c r="C1528" s="3">
        <v>9</v>
      </c>
      <c r="D1528" s="3">
        <v>9</v>
      </c>
      <c r="E1528" s="3">
        <v>8</v>
      </c>
      <c r="F1528" s="3" t="s">
        <v>10435</v>
      </c>
      <c r="G1528" s="3" t="s">
        <v>10428</v>
      </c>
      <c r="H1528" s="3" t="s">
        <v>10429</v>
      </c>
      <c r="I1528" s="3" t="s">
        <v>10430</v>
      </c>
      <c r="J1528" s="3" t="s">
        <v>10431</v>
      </c>
      <c r="K1528" s="3" t="s">
        <v>10432</v>
      </c>
      <c r="L1528" s="3" t="s">
        <v>10433</v>
      </c>
      <c r="M1528" s="3" t="s">
        <v>10434</v>
      </c>
      <c r="N1528" s="3" t="s">
        <v>10428</v>
      </c>
      <c r="O1528" s="3">
        <v>1</v>
      </c>
      <c r="P1528" s="3">
        <v>9</v>
      </c>
      <c r="Q1528" s="3">
        <v>9</v>
      </c>
      <c r="R1528" s="13">
        <v>8</v>
      </c>
      <c r="S1528" s="17">
        <v>1.25490949555942</v>
      </c>
      <c r="T1528" s="4">
        <v>1.0212098333230299</v>
      </c>
      <c r="U1528" s="4">
        <v>1.3273478770374201</v>
      </c>
      <c r="V1528" s="4">
        <v>0.52416619598746494</v>
      </c>
      <c r="W1528" s="4">
        <v>-4.5916496742980897</v>
      </c>
      <c r="X1528" s="4">
        <v>-3.9829912357259598</v>
      </c>
      <c r="Y1528" s="4">
        <v>-3.5572327357535798</v>
      </c>
      <c r="Z1528" s="4">
        <v>-2.2857714196540999</v>
      </c>
      <c r="AA1528" s="4">
        <v>0.35851010581417198</v>
      </c>
      <c r="AB1528" s="4">
        <v>0.88815952725004299</v>
      </c>
      <c r="AC1528" s="4">
        <v>0.84437701360313999</v>
      </c>
      <c r="AD1528" s="4">
        <v>1.12153458045979</v>
      </c>
      <c r="AE1528" s="4">
        <v>-3.8421974122273999</v>
      </c>
      <c r="AF1528" s="4">
        <v>-4.4411254062838603</v>
      </c>
      <c r="AG1528" s="4">
        <v>-5.5318997764974602</v>
      </c>
      <c r="AH1528" s="18">
        <v>-5.3674402066485696</v>
      </c>
      <c r="AI1528" s="17">
        <v>-4.7956657004143199</v>
      </c>
      <c r="AJ1528" s="4">
        <v>0.80314530678178597</v>
      </c>
      <c r="AK1528" s="4">
        <v>-3.6044112663579302</v>
      </c>
      <c r="AL1528" s="18">
        <v>1.03190835047683</v>
      </c>
      <c r="AM1528" s="22">
        <v>0.79661100869153401</v>
      </c>
      <c r="AN1528" s="5">
        <v>0.32041622038734902</v>
      </c>
      <c r="AO1528" s="5">
        <v>0.97621707394479496</v>
      </c>
      <c r="AP1528" s="23">
        <v>0.362827129763511</v>
      </c>
      <c r="AQ1528" s="27">
        <v>3.6445158234794599E-8</v>
      </c>
      <c r="AR1528" s="28">
        <v>2.1627975124404099E-7</v>
      </c>
      <c r="AS1528" s="27">
        <v>2.1651039802260099E-4</v>
      </c>
      <c r="AT1528" s="6">
        <v>1.1733611033332299E-3</v>
      </c>
      <c r="AU1528" s="7">
        <v>5.5988110071961099</v>
      </c>
      <c r="AV1528" s="6">
        <v>0.38158385911787202</v>
      </c>
      <c r="AW1528" s="6">
        <v>0.58786720845181095</v>
      </c>
      <c r="AX1528" s="7">
        <v>0.22876304369504799</v>
      </c>
      <c r="AY1528" s="6">
        <v>1.09208918638739E-3</v>
      </c>
      <c r="AZ1528" s="6">
        <v>3.6306082837694801E-3</v>
      </c>
      <c r="BA1528" s="7">
        <v>4.6363196168347702</v>
      </c>
      <c r="BB1528" s="6">
        <v>0.109478234579632</v>
      </c>
      <c r="BC1528" s="6">
        <v>0.80559678677194702</v>
      </c>
      <c r="BD1528" s="7">
        <v>1.19125443405639</v>
      </c>
      <c r="BE1528" s="6">
        <v>1.3731654244994801E-4</v>
      </c>
      <c r="BF1528" s="6">
        <v>8.9512195193419003E-4</v>
      </c>
      <c r="BG1528" s="7">
        <v>5.82757405089116</v>
      </c>
      <c r="BH1528" s="6">
        <v>1.52898876905066E-3</v>
      </c>
      <c r="BI1528" s="6">
        <v>4.3128955126363099E-3</v>
      </c>
      <c r="BJ1528" s="31">
        <v>-4.4075565731397202</v>
      </c>
      <c r="BK1528" s="35">
        <v>1.0665815615553733</v>
      </c>
      <c r="BL1528" s="8">
        <v>0.98051611884431744</v>
      </c>
      <c r="BM1528" s="8">
        <v>1.0932587133814218</v>
      </c>
      <c r="BN1528" s="8">
        <v>0.7974680122076544</v>
      </c>
      <c r="BO1528" s="8">
        <v>-1.0865525015190962</v>
      </c>
      <c r="BP1528" s="8">
        <v>-0.86239959742742134</v>
      </c>
      <c r="BQ1528" s="8">
        <v>-0.70560393312281056</v>
      </c>
      <c r="BR1528" s="8">
        <v>-0.23735815128083765</v>
      </c>
      <c r="BS1528" s="8">
        <v>0.73646122853448992</v>
      </c>
      <c r="BT1528" s="8">
        <v>0.93151718839900843</v>
      </c>
      <c r="BU1528" s="8">
        <v>0.91539323946402018</v>
      </c>
      <c r="BV1528" s="8">
        <v>1.0174630861380318</v>
      </c>
      <c r="BW1528" s="8">
        <v>-0.81054893305577647</v>
      </c>
      <c r="BX1528" s="8">
        <v>-1.0311183702010192</v>
      </c>
      <c r="BY1528" s="8">
        <v>-1.4328218993030333</v>
      </c>
      <c r="BZ1528" s="36">
        <v>-1.3722557626143232</v>
      </c>
      <c r="CA1528" s="40">
        <v>1.0665815615553733</v>
      </c>
      <c r="CB1528" s="9">
        <v>0.98051611884431744</v>
      </c>
      <c r="CC1528" s="9">
        <v>1.0932587133814218</v>
      </c>
      <c r="CD1528" s="9">
        <v>0.7974680122076544</v>
      </c>
      <c r="CE1528" s="9" t="s">
        <v>24178</v>
      </c>
      <c r="CF1528" s="9" t="s">
        <v>24178</v>
      </c>
      <c r="CG1528" s="9" t="s">
        <v>24178</v>
      </c>
      <c r="CH1528" s="9" t="s">
        <v>24178</v>
      </c>
      <c r="CI1528" s="9">
        <v>0.73646122853448992</v>
      </c>
      <c r="CJ1528" s="9">
        <v>0.93151718839900843</v>
      </c>
      <c r="CK1528" s="9">
        <v>0.91539323946402018</v>
      </c>
      <c r="CL1528" s="9">
        <v>1.0174630861380318</v>
      </c>
      <c r="CM1528" s="9" t="s">
        <v>24178</v>
      </c>
      <c r="CN1528" s="9" t="s">
        <v>24178</v>
      </c>
      <c r="CO1528" s="9" t="s">
        <v>24178</v>
      </c>
      <c r="CP1528" s="41" t="s">
        <v>24178</v>
      </c>
      <c r="CQ1528" s="51" t="str">
        <f>IF(COUNTIF(CA1528:CD1528,"")=4,"-","+")</f>
        <v>+</v>
      </c>
      <c r="CR1528" s="10" t="str">
        <f>IF(COUNTIF(CE1528:CH1528,"")=4,"-","+")</f>
        <v>-</v>
      </c>
      <c r="CS1528" s="10" t="str">
        <f>IF(COUNTIF(CI1528:CL1528,"")=4,"-","+")</f>
        <v>+</v>
      </c>
      <c r="CT1528" s="10" t="str">
        <f>IF(COUNTIF(CM1528:CP1528,"")=4,"-","+")</f>
        <v>-</v>
      </c>
      <c r="CU1528" s="10" t="str">
        <f>IF(COUNTIF(CS1528:CT1528,"-")=2,"+","-")</f>
        <v>-</v>
      </c>
      <c r="CV1528" s="10" t="str">
        <f>IF(COUNTIF(CQ1528,"+")+COUNTIF(CS1528,"+")=0,"+","-")</f>
        <v>-</v>
      </c>
      <c r="CW1528" s="10" t="str">
        <f>IF(AND(CQ1528="+",CS1528="-"),"+","-")</f>
        <v>-</v>
      </c>
      <c r="CX1528" s="10" t="str">
        <f>IF(AND(CQ1528="-",CS1528="+"),"+","-")</f>
        <v>-</v>
      </c>
      <c r="CY1528" s="10" t="str">
        <f t="shared" si="74"/>
        <v>-</v>
      </c>
      <c r="CZ1528" s="76" t="str">
        <f t="shared" si="75"/>
        <v>-</v>
      </c>
    </row>
    <row r="1529" spans="1:104" s="11" customFormat="1" ht="25" customHeight="1" x14ac:dyDescent="0.2">
      <c r="A1529" s="12" t="s">
        <v>10443</v>
      </c>
      <c r="B1529" s="3" t="s">
        <v>10436</v>
      </c>
      <c r="C1529" s="3" t="s">
        <v>10444</v>
      </c>
      <c r="D1529" s="3" t="s">
        <v>10444</v>
      </c>
      <c r="E1529" s="3" t="s">
        <v>10444</v>
      </c>
      <c r="F1529" s="3" t="s">
        <v>10445</v>
      </c>
      <c r="G1529" s="3" t="s">
        <v>10436</v>
      </c>
      <c r="H1529" s="3" t="s">
        <v>10437</v>
      </c>
      <c r="I1529" s="3" t="s">
        <v>10438</v>
      </c>
      <c r="J1529" s="3" t="s">
        <v>10439</v>
      </c>
      <c r="K1529" s="3" t="s">
        <v>10440</v>
      </c>
      <c r="L1529" s="3" t="s">
        <v>10441</v>
      </c>
      <c r="M1529" s="3" t="s">
        <v>10442</v>
      </c>
      <c r="N1529" s="3" t="s">
        <v>10443</v>
      </c>
      <c r="O1529" s="3">
        <v>3</v>
      </c>
      <c r="P1529" s="3">
        <v>28</v>
      </c>
      <c r="Q1529" s="3">
        <v>28</v>
      </c>
      <c r="R1529" s="13">
        <v>28</v>
      </c>
      <c r="S1529" s="17">
        <v>3.1799915011937601</v>
      </c>
      <c r="T1529" s="4">
        <v>2.9362485701900498</v>
      </c>
      <c r="U1529" s="4">
        <v>2.9171544965174498</v>
      </c>
      <c r="V1529" s="4">
        <v>2.5511430579207901</v>
      </c>
      <c r="W1529" s="4">
        <v>-2.4170367486141</v>
      </c>
      <c r="X1529" s="4">
        <v>-3.0715173049251798</v>
      </c>
      <c r="Y1529" s="4">
        <v>-4.07138297623617</v>
      </c>
      <c r="Z1529" s="4">
        <v>-4.9410505287491802</v>
      </c>
      <c r="AA1529" s="4">
        <v>3.7145128071603302</v>
      </c>
      <c r="AB1529" s="4">
        <v>3.5518752547565802</v>
      </c>
      <c r="AC1529" s="4">
        <v>4.7952905064525702</v>
      </c>
      <c r="AD1529" s="4">
        <v>4.29104034076967</v>
      </c>
      <c r="AE1529" s="4">
        <v>-3.5605872991775098</v>
      </c>
      <c r="AF1529" s="4">
        <v>-5.0084922857735599</v>
      </c>
      <c r="AG1529" s="4">
        <v>-8.4605961234629507E-3</v>
      </c>
      <c r="AH1529" s="18">
        <v>-5.8763830436415398</v>
      </c>
      <c r="AI1529" s="17">
        <v>-3.61348080617902</v>
      </c>
      <c r="AJ1529" s="4">
        <v>4.08817972728479</v>
      </c>
      <c r="AK1529" s="4">
        <v>-3.62524688963116</v>
      </c>
      <c r="AL1529" s="18">
        <v>2.8961344064555101</v>
      </c>
      <c r="AM1529" s="22">
        <v>2.58622968833689</v>
      </c>
      <c r="AN1529" s="5">
        <v>0.56815711939796498</v>
      </c>
      <c r="AO1529" s="5">
        <v>1.1100697909474799</v>
      </c>
      <c r="AP1529" s="23">
        <v>0.25925847534547702</v>
      </c>
      <c r="AQ1529" s="27">
        <v>4.5239683943007396E-6</v>
      </c>
      <c r="AR1529" s="28">
        <v>1.1301303903095999E-5</v>
      </c>
      <c r="AS1529" s="27">
        <v>7.8022734416245097E-3</v>
      </c>
      <c r="AT1529" s="6">
        <v>1.38466598358465E-2</v>
      </c>
      <c r="AU1529" s="7">
        <v>7.7016605334638104</v>
      </c>
      <c r="AV1529" s="6">
        <v>1.7212652284019001E-2</v>
      </c>
      <c r="AW1529" s="6">
        <v>9.0478530943851193E-2</v>
      </c>
      <c r="AX1529" s="7">
        <v>-1.1920453208292701</v>
      </c>
      <c r="AY1529" s="6">
        <v>8.7355167630045398E-4</v>
      </c>
      <c r="AZ1529" s="6">
        <v>3.0963865499136398E-3</v>
      </c>
      <c r="BA1529" s="7">
        <v>6.5213812960866697</v>
      </c>
      <c r="BB1529" s="6">
        <v>0.99372260392109701</v>
      </c>
      <c r="BC1529" s="6">
        <v>0.99768713742524395</v>
      </c>
      <c r="BD1529" s="7">
        <v>-1.1766083452138301E-2</v>
      </c>
      <c r="BE1529" s="6">
        <v>1.46029960904591E-2</v>
      </c>
      <c r="BF1529" s="6">
        <v>2.4790333912696999E-2</v>
      </c>
      <c r="BG1529" s="7">
        <v>6.5096152126345297</v>
      </c>
      <c r="BH1529" s="6">
        <v>1.25585458686341E-4</v>
      </c>
      <c r="BI1529" s="6">
        <v>9.1757843491440598E-4</v>
      </c>
      <c r="BJ1529" s="31">
        <v>-7.7134266169159504</v>
      </c>
      <c r="BK1529" s="35">
        <v>0.84290157610028282</v>
      </c>
      <c r="BL1529" s="8">
        <v>0.77956095941866643</v>
      </c>
      <c r="BM1529" s="8">
        <v>0.77459904976899419</v>
      </c>
      <c r="BN1529" s="8">
        <v>0.67948494681728611</v>
      </c>
      <c r="BO1529" s="8">
        <v>-0.61157843473482609</v>
      </c>
      <c r="BP1529" s="8">
        <v>-0.78165599092143034</v>
      </c>
      <c r="BQ1529" s="8">
        <v>-1.0414875600209763</v>
      </c>
      <c r="BR1529" s="8">
        <v>-1.2674850027255917</v>
      </c>
      <c r="BS1529" s="8">
        <v>0.98180574456156267</v>
      </c>
      <c r="BT1529" s="8">
        <v>0.9395416968518655</v>
      </c>
      <c r="BU1529" s="8">
        <v>1.262663637288991</v>
      </c>
      <c r="BV1529" s="8">
        <v>1.1316259233965789</v>
      </c>
      <c r="BW1529" s="8">
        <v>-0.90874888714965207</v>
      </c>
      <c r="BX1529" s="8">
        <v>-1.2850108545007595</v>
      </c>
      <c r="BY1529" s="8">
        <v>1.4329763690298621E-2</v>
      </c>
      <c r="BZ1529" s="36">
        <v>-1.5105465678412888</v>
      </c>
      <c r="CA1529" s="40">
        <v>0.84290157610028282</v>
      </c>
      <c r="CB1529" s="9">
        <v>0.77956095941866643</v>
      </c>
      <c r="CC1529" s="9">
        <v>0.77459904976899419</v>
      </c>
      <c r="CD1529" s="9">
        <v>0.67948494681728611</v>
      </c>
      <c r="CE1529" s="9" t="s">
        <v>24178</v>
      </c>
      <c r="CF1529" s="9" t="s">
        <v>24178</v>
      </c>
      <c r="CG1529" s="9" t="s">
        <v>24178</v>
      </c>
      <c r="CH1529" s="9" t="s">
        <v>24178</v>
      </c>
      <c r="CI1529" s="9">
        <v>0.98180574456156267</v>
      </c>
      <c r="CJ1529" s="9">
        <v>0.9395416968518655</v>
      </c>
      <c r="CK1529" s="9">
        <v>1.262663637288991</v>
      </c>
      <c r="CL1529" s="9">
        <v>1.1316259233965789</v>
      </c>
      <c r="CM1529" s="9" t="s">
        <v>24178</v>
      </c>
      <c r="CN1529" s="9" t="s">
        <v>24178</v>
      </c>
      <c r="CO1529" s="9">
        <v>1.4329763690298621E-2</v>
      </c>
      <c r="CP1529" s="41" t="s">
        <v>24178</v>
      </c>
      <c r="CQ1529" s="51" t="str">
        <f>IF(COUNTIF(CA1529:CD1529,"")=4,"-","+")</f>
        <v>+</v>
      </c>
      <c r="CR1529" s="10" t="str">
        <f>IF(COUNTIF(CE1529:CH1529,"")=4,"-","+")</f>
        <v>-</v>
      </c>
      <c r="CS1529" s="10" t="str">
        <f>IF(COUNTIF(CI1529:CL1529,"")=4,"-","+")</f>
        <v>+</v>
      </c>
      <c r="CT1529" s="10" t="str">
        <f>IF(COUNTIF(CM1529:CP1529,"")=4,"-","+")</f>
        <v>+</v>
      </c>
      <c r="CU1529" s="10" t="str">
        <f>IF(COUNTIF(CS1529:CT1529,"-")=2,"+","-")</f>
        <v>-</v>
      </c>
      <c r="CV1529" s="10" t="str">
        <f>IF(COUNTIF(CQ1529,"+")+COUNTIF(CS1529,"+")=0,"+","-")</f>
        <v>-</v>
      </c>
      <c r="CW1529" s="10" t="str">
        <f>IF(AND(CQ1529="+",CS1529="-"),"+","-")</f>
        <v>-</v>
      </c>
      <c r="CX1529" s="10" t="str">
        <f>IF(AND(CQ1529="-",CS1529="+"),"+","-")</f>
        <v>-</v>
      </c>
      <c r="CY1529" s="10" t="str">
        <f t="shared" si="74"/>
        <v>-</v>
      </c>
      <c r="CZ1529" s="76" t="str">
        <f t="shared" si="75"/>
        <v>+</v>
      </c>
    </row>
    <row r="1530" spans="1:104" s="11" customFormat="1" ht="25" customHeight="1" x14ac:dyDescent="0.2">
      <c r="A1530" s="12" t="s">
        <v>10462</v>
      </c>
      <c r="B1530" s="3" t="s">
        <v>10463</v>
      </c>
      <c r="C1530" s="3" t="s">
        <v>10464</v>
      </c>
      <c r="D1530" s="3" t="s">
        <v>10464</v>
      </c>
      <c r="E1530" s="3" t="s">
        <v>10464</v>
      </c>
      <c r="F1530" s="3" t="s">
        <v>10465</v>
      </c>
      <c r="G1530" s="3" t="s">
        <v>10455</v>
      </c>
      <c r="H1530" s="3" t="s">
        <v>10456</v>
      </c>
      <c r="I1530" s="3" t="s">
        <v>10457</v>
      </c>
      <c r="J1530" s="3" t="s">
        <v>10458</v>
      </c>
      <c r="K1530" s="3" t="s">
        <v>10459</v>
      </c>
      <c r="L1530" s="3" t="s">
        <v>10460</v>
      </c>
      <c r="M1530" s="3" t="s">
        <v>10461</v>
      </c>
      <c r="N1530" s="3" t="s">
        <v>10462</v>
      </c>
      <c r="O1530" s="3">
        <v>9</v>
      </c>
      <c r="P1530" s="3">
        <v>15</v>
      </c>
      <c r="Q1530" s="3">
        <v>15</v>
      </c>
      <c r="R1530" s="13">
        <v>15</v>
      </c>
      <c r="S1530" s="17">
        <v>0.31435588149481902</v>
      </c>
      <c r="T1530" s="4">
        <v>0.332896605483818</v>
      </c>
      <c r="U1530" s="4">
        <v>1.3560371980165801E-2</v>
      </c>
      <c r="V1530" s="4">
        <v>-0.22003527925564001</v>
      </c>
      <c r="W1530" s="4">
        <v>-3.93396263203031</v>
      </c>
      <c r="X1530" s="4">
        <v>-4.1966706890424099</v>
      </c>
      <c r="Y1530" s="4">
        <v>-4.9104835772551896</v>
      </c>
      <c r="Z1530" s="4">
        <v>-5.18779138127032</v>
      </c>
      <c r="AA1530" s="4">
        <v>-1.23578670556444</v>
      </c>
      <c r="AB1530" s="4">
        <v>-0.74509188113045999</v>
      </c>
      <c r="AC1530" s="4">
        <v>-0.971882425875364</v>
      </c>
      <c r="AD1530" s="4">
        <v>-0.89152883518567105</v>
      </c>
      <c r="AE1530" s="4">
        <v>-4.97311218914842</v>
      </c>
      <c r="AF1530" s="4">
        <v>-4.9577740286004</v>
      </c>
      <c r="AG1530" s="4">
        <v>-3.85160237486487</v>
      </c>
      <c r="AH1530" s="18">
        <v>-4.8549275504120804</v>
      </c>
      <c r="AI1530" s="17">
        <v>-4.65935403575644</v>
      </c>
      <c r="AJ1530" s="4">
        <v>-0.96107246193898399</v>
      </c>
      <c r="AK1530" s="4">
        <v>-4.5572270698995601</v>
      </c>
      <c r="AL1530" s="18">
        <v>0.110194394925791</v>
      </c>
      <c r="AM1530" s="22">
        <v>0.54105157371448998</v>
      </c>
      <c r="AN1530" s="5">
        <v>0.20580629912566201</v>
      </c>
      <c r="AO1530" s="5">
        <v>0.58902772262230696</v>
      </c>
      <c r="AP1530" s="23">
        <v>0.26436588237146902</v>
      </c>
      <c r="AQ1530" s="27">
        <v>2.2204207098426402E-9</v>
      </c>
      <c r="AR1530" s="28">
        <v>2.86904606990998E-8</v>
      </c>
      <c r="AS1530" s="27">
        <v>2.7046315447959299E-4</v>
      </c>
      <c r="AT1530" s="6">
        <v>1.35773572540843E-3</v>
      </c>
      <c r="AU1530" s="7">
        <v>3.6982815738174599</v>
      </c>
      <c r="AV1530" s="6">
        <v>8.6544711810041702E-4</v>
      </c>
      <c r="AW1530" s="6">
        <v>1.6101004351649399E-2</v>
      </c>
      <c r="AX1530" s="7">
        <v>1.0712668568647701</v>
      </c>
      <c r="AY1530" s="6">
        <v>1.02849099222577E-4</v>
      </c>
      <c r="AZ1530" s="6">
        <v>8.6108865218801896E-4</v>
      </c>
      <c r="BA1530" s="7">
        <v>4.6674214648253498</v>
      </c>
      <c r="BB1530" s="6">
        <v>0.80701860195696695</v>
      </c>
      <c r="BC1530" s="6">
        <v>0.98349336159784295</v>
      </c>
      <c r="BD1530" s="7">
        <v>0.10212696585688701</v>
      </c>
      <c r="BE1530" s="6">
        <v>5.1311333163049297E-5</v>
      </c>
      <c r="BF1530" s="6">
        <v>4.9697340461822201E-4</v>
      </c>
      <c r="BG1530" s="7">
        <v>4.7695484306822404</v>
      </c>
      <c r="BH1530" s="6">
        <v>4.7855264522760901E-4</v>
      </c>
      <c r="BI1530" s="6">
        <v>2.0485751898077398E-3</v>
      </c>
      <c r="BJ1530" s="31">
        <v>-3.5961546079605702</v>
      </c>
      <c r="BK1530" s="35">
        <v>1.2822409793510632</v>
      </c>
      <c r="BL1530" s="8">
        <v>1.2906379497102773</v>
      </c>
      <c r="BM1530" s="8">
        <v>1.1460126972689892</v>
      </c>
      <c r="BN1530" s="8">
        <v>1.0402187832539698</v>
      </c>
      <c r="BO1530" s="8">
        <v>-0.64179416920824628</v>
      </c>
      <c r="BP1530" s="8">
        <v>-0.76077289782565116</v>
      </c>
      <c r="BQ1530" s="8">
        <v>-1.0840539988173981</v>
      </c>
      <c r="BR1530" s="8">
        <v>-1.2096448555754953</v>
      </c>
      <c r="BS1530" s="8">
        <v>0.58019173015155834</v>
      </c>
      <c r="BT1530" s="8">
        <v>0.80242414667621276</v>
      </c>
      <c r="BU1530" s="8">
        <v>0.699712220049027</v>
      </c>
      <c r="BV1530" s="8">
        <v>0.73610382588265655</v>
      </c>
      <c r="BW1530" s="8">
        <v>-1.1124180798542664</v>
      </c>
      <c r="BX1530" s="8">
        <v>-1.1054715291390402</v>
      </c>
      <c r="BY1530" s="8">
        <v>-0.60449375749801371</v>
      </c>
      <c r="BZ1530" s="36">
        <v>-1.0588930444256448</v>
      </c>
      <c r="CA1530" s="40">
        <v>1.2822409793510632</v>
      </c>
      <c r="CB1530" s="9">
        <v>1.2906379497102773</v>
      </c>
      <c r="CC1530" s="9">
        <v>1.1460126972689892</v>
      </c>
      <c r="CD1530" s="9">
        <v>1.0402187832539698</v>
      </c>
      <c r="CE1530" s="9" t="s">
        <v>24178</v>
      </c>
      <c r="CF1530" s="9" t="s">
        <v>24178</v>
      </c>
      <c r="CG1530" s="9" t="s">
        <v>24178</v>
      </c>
      <c r="CH1530" s="9" t="s">
        <v>24178</v>
      </c>
      <c r="CI1530" s="9">
        <v>0.58019173015155834</v>
      </c>
      <c r="CJ1530" s="9">
        <v>0.80242414667621276</v>
      </c>
      <c r="CK1530" s="9">
        <v>0.699712220049027</v>
      </c>
      <c r="CL1530" s="9">
        <v>0.73610382588265655</v>
      </c>
      <c r="CM1530" s="9" t="s">
        <v>24178</v>
      </c>
      <c r="CN1530" s="9" t="s">
        <v>24178</v>
      </c>
      <c r="CO1530" s="9" t="s">
        <v>24178</v>
      </c>
      <c r="CP1530" s="41" t="s">
        <v>24178</v>
      </c>
      <c r="CQ1530" s="51" t="str">
        <f>IF(COUNTIF(CA1530:CD1530,"")=4,"-","+")</f>
        <v>+</v>
      </c>
      <c r="CR1530" s="10" t="str">
        <f>IF(COUNTIF(CE1530:CH1530,"")=4,"-","+")</f>
        <v>-</v>
      </c>
      <c r="CS1530" s="10" t="str">
        <f>IF(COUNTIF(CI1530:CL1530,"")=4,"-","+")</f>
        <v>+</v>
      </c>
      <c r="CT1530" s="10" t="str">
        <f>IF(COUNTIF(CM1530:CP1530,"")=4,"-","+")</f>
        <v>-</v>
      </c>
      <c r="CU1530" s="10" t="str">
        <f>IF(COUNTIF(CS1530:CT1530,"-")=2,"+","-")</f>
        <v>-</v>
      </c>
      <c r="CV1530" s="10" t="str">
        <f>IF(COUNTIF(CQ1530,"+")+COUNTIF(CS1530,"+")=0,"+","-")</f>
        <v>-</v>
      </c>
      <c r="CW1530" s="10" t="str">
        <f>IF(AND(CQ1530="+",CS1530="-"),"+","-")</f>
        <v>-</v>
      </c>
      <c r="CX1530" s="10" t="str">
        <f>IF(AND(CQ1530="-",CS1530="+"),"+","-")</f>
        <v>-</v>
      </c>
      <c r="CY1530" s="10" t="str">
        <f t="shared" si="74"/>
        <v>-</v>
      </c>
      <c r="CZ1530" s="76" t="str">
        <f t="shared" si="75"/>
        <v>-</v>
      </c>
    </row>
    <row r="1531" spans="1:104" s="11" customFormat="1" ht="25" customHeight="1" x14ac:dyDescent="0.2">
      <c r="A1531" s="12" t="s">
        <v>10473</v>
      </c>
      <c r="B1531" s="3" t="s">
        <v>10473</v>
      </c>
      <c r="C1531" s="3" t="s">
        <v>10474</v>
      </c>
      <c r="D1531" s="3" t="s">
        <v>10474</v>
      </c>
      <c r="E1531" s="3" t="s">
        <v>10474</v>
      </c>
      <c r="F1531" s="3" t="s">
        <v>10475</v>
      </c>
      <c r="G1531" s="3" t="s">
        <v>10466</v>
      </c>
      <c r="H1531" s="3" t="s">
        <v>10467</v>
      </c>
      <c r="I1531" s="3" t="s">
        <v>10468</v>
      </c>
      <c r="J1531" s="3" t="s">
        <v>10469</v>
      </c>
      <c r="K1531" s="3" t="s">
        <v>10470</v>
      </c>
      <c r="L1531" s="3" t="s">
        <v>10471</v>
      </c>
      <c r="M1531" s="3" t="s">
        <v>10472</v>
      </c>
      <c r="N1531" s="3" t="s">
        <v>10473</v>
      </c>
      <c r="O1531" s="3">
        <v>9</v>
      </c>
      <c r="P1531" s="3">
        <v>7</v>
      </c>
      <c r="Q1531" s="3">
        <v>7</v>
      </c>
      <c r="R1531" s="13">
        <v>7</v>
      </c>
      <c r="S1531" s="17">
        <v>1.43638117368816E-2</v>
      </c>
      <c r="T1531" s="4">
        <v>0.15537337816094901</v>
      </c>
      <c r="U1531" s="4">
        <v>-0.222672174452093</v>
      </c>
      <c r="V1531" s="4">
        <v>-0.40353014266882398</v>
      </c>
      <c r="W1531" s="4">
        <v>-3.0618094389333201</v>
      </c>
      <c r="X1531" s="4">
        <v>-4.3860104198849301</v>
      </c>
      <c r="Y1531" s="4">
        <v>-4.5623821701553604</v>
      </c>
      <c r="Z1531" s="4">
        <v>-3.7708732285242599</v>
      </c>
      <c r="AA1531" s="4">
        <v>-0.52472217649742303</v>
      </c>
      <c r="AB1531" s="4">
        <v>2.2767572142544899E-2</v>
      </c>
      <c r="AC1531" s="4">
        <v>0.46054159053965898</v>
      </c>
      <c r="AD1531" s="4">
        <v>0.29736040475749098</v>
      </c>
      <c r="AE1531" s="4">
        <v>-2.5990620124922401</v>
      </c>
      <c r="AF1531" s="4">
        <v>-4.4387338656167596</v>
      </c>
      <c r="AG1531" s="4">
        <v>-4.8311899978955299</v>
      </c>
      <c r="AH1531" s="18">
        <v>-5.1234546067333602</v>
      </c>
      <c r="AI1531" s="17">
        <v>-4.24811012068447</v>
      </c>
      <c r="AJ1531" s="4">
        <v>6.3986847735567801E-2</v>
      </c>
      <c r="AK1531" s="4">
        <v>-3.9452688143744701</v>
      </c>
      <c r="AL1531" s="18">
        <v>-0.114116281805772</v>
      </c>
      <c r="AM1531" s="22">
        <v>1.13459349368383</v>
      </c>
      <c r="AN1531" s="5">
        <v>0.43204792367331102</v>
      </c>
      <c r="AO1531" s="5">
        <v>0.67970492252888903</v>
      </c>
      <c r="AP1531" s="23">
        <v>0.24811057746738999</v>
      </c>
      <c r="AQ1531" s="27">
        <v>8.9761633687754504E-7</v>
      </c>
      <c r="AR1531" s="28">
        <v>2.8096034028995202E-6</v>
      </c>
      <c r="AS1531" s="27">
        <v>2.3889669958549898E-3</v>
      </c>
      <c r="AT1531" s="6">
        <v>5.6302511220230602E-3</v>
      </c>
      <c r="AU1531" s="7">
        <v>4.3120969684200396</v>
      </c>
      <c r="AV1531" s="6">
        <v>0.50799002168566199</v>
      </c>
      <c r="AW1531" s="6">
        <v>0.69254564806730301</v>
      </c>
      <c r="AX1531" s="7">
        <v>-0.17810312954134</v>
      </c>
      <c r="AY1531" s="6">
        <v>5.9768766635740595E-4</v>
      </c>
      <c r="AZ1531" s="6">
        <v>2.44576403877609E-3</v>
      </c>
      <c r="BA1531" s="7">
        <v>3.8311525325687001</v>
      </c>
      <c r="BB1531" s="6">
        <v>0.66655284787889701</v>
      </c>
      <c r="BC1531" s="6">
        <v>0.967811784768005</v>
      </c>
      <c r="BD1531" s="7">
        <v>0.302841306310005</v>
      </c>
      <c r="BE1531" s="6">
        <v>4.1912816531624502E-3</v>
      </c>
      <c r="BF1531" s="6">
        <v>9.0857287406984396E-3</v>
      </c>
      <c r="BG1531" s="7">
        <v>4.1339938388787001</v>
      </c>
      <c r="BH1531" s="6">
        <v>1.5887587270389499E-4</v>
      </c>
      <c r="BI1531" s="6">
        <v>1.07405003634618E-3</v>
      </c>
      <c r="BJ1531" s="31">
        <v>-4.0092556621100304</v>
      </c>
      <c r="BK1531" s="35">
        <v>0.95781768853086036</v>
      </c>
      <c r="BL1531" s="8">
        <v>1.0228999913668648</v>
      </c>
      <c r="BM1531" s="8">
        <v>0.84841484284174151</v>
      </c>
      <c r="BN1531" s="8">
        <v>0.76494069738988546</v>
      </c>
      <c r="BO1531" s="8">
        <v>-0.46197562161978695</v>
      </c>
      <c r="BP1531" s="8">
        <v>-1.0731543624922029</v>
      </c>
      <c r="BQ1531" s="8">
        <v>-1.1545579151298706</v>
      </c>
      <c r="BR1531" s="8">
        <v>-0.78924068210100295</v>
      </c>
      <c r="BS1531" s="8">
        <v>0.7090050836087346</v>
      </c>
      <c r="BT1531" s="8">
        <v>0.96169640466021689</v>
      </c>
      <c r="BU1531" s="8">
        <v>1.1637489459280317</v>
      </c>
      <c r="BV1531" s="8">
        <v>1.0884334363527841</v>
      </c>
      <c r="BW1531" s="8">
        <v>-0.24839672120924172</v>
      </c>
      <c r="BX1531" s="8">
        <v>-1.0974886211435428</v>
      </c>
      <c r="BY1531" s="8">
        <v>-1.2786249050038871</v>
      </c>
      <c r="BZ1531" s="36">
        <v>-1.4135182619795845</v>
      </c>
      <c r="CA1531" s="40">
        <v>0.95781768853086036</v>
      </c>
      <c r="CB1531" s="9">
        <v>1.0228999913668648</v>
      </c>
      <c r="CC1531" s="9">
        <v>0.84841484284174151</v>
      </c>
      <c r="CD1531" s="9">
        <v>0.76494069738988546</v>
      </c>
      <c r="CE1531" s="9" t="s">
        <v>24178</v>
      </c>
      <c r="CF1531" s="9" t="s">
        <v>24178</v>
      </c>
      <c r="CG1531" s="9" t="s">
        <v>24178</v>
      </c>
      <c r="CH1531" s="9" t="s">
        <v>24178</v>
      </c>
      <c r="CI1531" s="9">
        <v>0.7090050836087346</v>
      </c>
      <c r="CJ1531" s="9">
        <v>0.96169640466021689</v>
      </c>
      <c r="CK1531" s="9">
        <v>1.1637489459280317</v>
      </c>
      <c r="CL1531" s="9">
        <v>1.0884334363527841</v>
      </c>
      <c r="CM1531" s="9" t="s">
        <v>24178</v>
      </c>
      <c r="CN1531" s="9" t="s">
        <v>24178</v>
      </c>
      <c r="CO1531" s="9" t="s">
        <v>24178</v>
      </c>
      <c r="CP1531" s="41" t="s">
        <v>24178</v>
      </c>
      <c r="CQ1531" s="51" t="str">
        <f>IF(COUNTIF(CA1531:CD1531,"")=4,"-","+")</f>
        <v>+</v>
      </c>
      <c r="CR1531" s="10" t="str">
        <f>IF(COUNTIF(CE1531:CH1531,"")=4,"-","+")</f>
        <v>-</v>
      </c>
      <c r="CS1531" s="10" t="str">
        <f>IF(COUNTIF(CI1531:CL1531,"")=4,"-","+")</f>
        <v>+</v>
      </c>
      <c r="CT1531" s="10" t="str">
        <f>IF(COUNTIF(CM1531:CP1531,"")=4,"-","+")</f>
        <v>-</v>
      </c>
      <c r="CU1531" s="10" t="str">
        <f>IF(COUNTIF(CS1531:CT1531,"-")=2,"+","-")</f>
        <v>-</v>
      </c>
      <c r="CV1531" s="10" t="str">
        <f>IF(COUNTIF(CQ1531,"+")+COUNTIF(CS1531,"+")=0,"+","-")</f>
        <v>-</v>
      </c>
      <c r="CW1531" s="10" t="str">
        <f>IF(AND(CQ1531="+",CS1531="-"),"+","-")</f>
        <v>-</v>
      </c>
      <c r="CX1531" s="10" t="str">
        <f>IF(AND(CQ1531="-",CS1531="+"),"+","-")</f>
        <v>-</v>
      </c>
      <c r="CY1531" s="10" t="str">
        <f t="shared" si="74"/>
        <v>-</v>
      </c>
      <c r="CZ1531" s="76" t="str">
        <f t="shared" si="75"/>
        <v>-</v>
      </c>
    </row>
    <row r="1532" spans="1:104" s="11" customFormat="1" ht="25" customHeight="1" x14ac:dyDescent="0.2">
      <c r="A1532" s="12" t="s">
        <v>10491</v>
      </c>
      <c r="B1532" s="3" t="s">
        <v>10484</v>
      </c>
      <c r="C1532" s="3" t="s">
        <v>10492</v>
      </c>
      <c r="D1532" s="3" t="s">
        <v>10492</v>
      </c>
      <c r="E1532" s="3" t="s">
        <v>10493</v>
      </c>
      <c r="F1532" s="3" t="s">
        <v>10494</v>
      </c>
      <c r="G1532" s="3" t="s">
        <v>10484</v>
      </c>
      <c r="H1532" s="3" t="s">
        <v>10485</v>
      </c>
      <c r="I1532" s="3" t="s">
        <v>10486</v>
      </c>
      <c r="J1532" s="3" t="s">
        <v>10487</v>
      </c>
      <c r="K1532" s="3" t="s">
        <v>10488</v>
      </c>
      <c r="L1532" s="3" t="s">
        <v>10489</v>
      </c>
      <c r="M1532" s="3" t="s">
        <v>10490</v>
      </c>
      <c r="N1532" s="3" t="s">
        <v>10491</v>
      </c>
      <c r="O1532" s="3">
        <v>17</v>
      </c>
      <c r="P1532" s="3">
        <v>19</v>
      </c>
      <c r="Q1532" s="3">
        <v>19</v>
      </c>
      <c r="R1532" s="13">
        <v>17</v>
      </c>
      <c r="S1532" s="17">
        <v>0.409769911042343</v>
      </c>
      <c r="T1532" s="4">
        <v>0.22752099771939899</v>
      </c>
      <c r="U1532" s="4">
        <v>0.22344982111178199</v>
      </c>
      <c r="V1532" s="4">
        <v>-0.36254415172202697</v>
      </c>
      <c r="W1532" s="4">
        <v>-4.9475552580407696</v>
      </c>
      <c r="X1532" s="4">
        <v>-3.1493072597565201</v>
      </c>
      <c r="Y1532" s="4">
        <v>-4.6802546887686196</v>
      </c>
      <c r="Z1532" s="4">
        <v>-3.96214591564011</v>
      </c>
      <c r="AA1532" s="4">
        <v>1.48900884292958</v>
      </c>
      <c r="AB1532" s="4">
        <v>2.1337788283372801</v>
      </c>
      <c r="AC1532" s="4">
        <v>2.2280308868928702</v>
      </c>
      <c r="AD1532" s="4">
        <v>2.2699514485874501</v>
      </c>
      <c r="AE1532" s="4">
        <v>-3.6464188304103802</v>
      </c>
      <c r="AF1532" s="4">
        <v>-2.1865226942850602</v>
      </c>
      <c r="AG1532" s="4">
        <v>-5.2802888983572602</v>
      </c>
      <c r="AH1532" s="18">
        <v>-5.5418671271447097</v>
      </c>
      <c r="AI1532" s="17">
        <v>-4.16377438754935</v>
      </c>
      <c r="AJ1532" s="4">
        <v>2.0301925016867899</v>
      </c>
      <c r="AK1532" s="4">
        <v>-4.1848157805515003</v>
      </c>
      <c r="AL1532" s="18">
        <v>0.124549144537874</v>
      </c>
      <c r="AM1532" s="22">
        <v>1.56236202407222</v>
      </c>
      <c r="AN1532" s="5">
        <v>0.36525528006890601</v>
      </c>
      <c r="AO1532" s="5">
        <v>0.80603783775425097</v>
      </c>
      <c r="AP1532" s="23">
        <v>0.33615240158849902</v>
      </c>
      <c r="AQ1532" s="27">
        <v>6.6078037273069704E-7</v>
      </c>
      <c r="AR1532" s="28">
        <v>2.18290543787483E-6</v>
      </c>
      <c r="AS1532" s="27">
        <v>3.10469344379786E-3</v>
      </c>
      <c r="AT1532" s="6">
        <v>6.9072187473127903E-3</v>
      </c>
      <c r="AU1532" s="7">
        <v>6.1939668892361404</v>
      </c>
      <c r="AV1532" s="6">
        <v>2.6397627634262898E-4</v>
      </c>
      <c r="AW1532" s="6">
        <v>8.7052236570904305E-3</v>
      </c>
      <c r="AX1532" s="7">
        <v>-1.90564335714892</v>
      </c>
      <c r="AY1532" s="6">
        <v>5.82059867337397E-4</v>
      </c>
      <c r="AZ1532" s="6">
        <v>2.4157326456107501E-3</v>
      </c>
      <c r="BA1532" s="7">
        <v>4.3093649250893797</v>
      </c>
      <c r="BB1532" s="6">
        <v>0.98192898296656805</v>
      </c>
      <c r="BC1532" s="6">
        <v>0.99448025315227395</v>
      </c>
      <c r="BD1532" s="7">
        <v>-2.1041393002156499E-2</v>
      </c>
      <c r="BE1532" s="6">
        <v>1.00579328506333E-2</v>
      </c>
      <c r="BF1532" s="6">
        <v>1.8223850997868201E-2</v>
      </c>
      <c r="BG1532" s="7">
        <v>4.2883235320872197</v>
      </c>
      <c r="BH1532" s="6">
        <v>1.12102621208141E-4</v>
      </c>
      <c r="BI1532" s="6">
        <v>8.5193393062267997E-4</v>
      </c>
      <c r="BJ1532" s="31">
        <v>-6.2150082822383004</v>
      </c>
      <c r="BK1532" s="35">
        <v>0.68124534824699834</v>
      </c>
      <c r="BL1532" s="8">
        <v>0.61784314575392685</v>
      </c>
      <c r="BM1532" s="8">
        <v>0.61642683243301388</v>
      </c>
      <c r="BN1532" s="8">
        <v>0.41256658521445755</v>
      </c>
      <c r="BO1532" s="8">
        <v>-1.1825035707358529</v>
      </c>
      <c r="BP1532" s="8">
        <v>-0.5569147447660191</v>
      </c>
      <c r="BQ1532" s="8">
        <v>-1.089512921241689</v>
      </c>
      <c r="BR1532" s="8">
        <v>-0.83969152578970829</v>
      </c>
      <c r="BS1532" s="8">
        <v>1.0566995775771353</v>
      </c>
      <c r="BT1532" s="8">
        <v>1.2810072918504982</v>
      </c>
      <c r="BU1532" s="8">
        <v>1.3137964481366664</v>
      </c>
      <c r="BV1532" s="8">
        <v>1.3283801067863799</v>
      </c>
      <c r="BW1532" s="8">
        <v>-0.72985387449567185</v>
      </c>
      <c r="BX1532" s="8">
        <v>-0.22197358728949593</v>
      </c>
      <c r="BY1532" s="8">
        <v>-1.298257597769314</v>
      </c>
      <c r="BZ1532" s="36">
        <v>-1.3892575139113268</v>
      </c>
      <c r="CA1532" s="40">
        <v>0.68124534824699834</v>
      </c>
      <c r="CB1532" s="9">
        <v>0.61784314575392685</v>
      </c>
      <c r="CC1532" s="9">
        <v>0.61642683243301388</v>
      </c>
      <c r="CD1532" s="9">
        <v>0.41256658521445755</v>
      </c>
      <c r="CE1532" s="9" t="s">
        <v>24178</v>
      </c>
      <c r="CF1532" s="9" t="s">
        <v>24178</v>
      </c>
      <c r="CG1532" s="9" t="s">
        <v>24178</v>
      </c>
      <c r="CH1532" s="9" t="s">
        <v>24178</v>
      </c>
      <c r="CI1532" s="9">
        <v>1.0566995775771353</v>
      </c>
      <c r="CJ1532" s="9">
        <v>1.2810072918504982</v>
      </c>
      <c r="CK1532" s="9">
        <v>1.3137964481366664</v>
      </c>
      <c r="CL1532" s="9">
        <v>1.3283801067863799</v>
      </c>
      <c r="CM1532" s="9" t="s">
        <v>24178</v>
      </c>
      <c r="CN1532" s="9" t="s">
        <v>24178</v>
      </c>
      <c r="CO1532" s="9" t="s">
        <v>24178</v>
      </c>
      <c r="CP1532" s="41" t="s">
        <v>24178</v>
      </c>
      <c r="CQ1532" s="51" t="str">
        <f>IF(COUNTIF(CA1532:CD1532,"")=4,"-","+")</f>
        <v>+</v>
      </c>
      <c r="CR1532" s="10" t="str">
        <f>IF(COUNTIF(CE1532:CH1532,"")=4,"-","+")</f>
        <v>-</v>
      </c>
      <c r="CS1532" s="10" t="str">
        <f>IF(COUNTIF(CI1532:CL1532,"")=4,"-","+")</f>
        <v>+</v>
      </c>
      <c r="CT1532" s="10" t="str">
        <f>IF(COUNTIF(CM1532:CP1532,"")=4,"-","+")</f>
        <v>-</v>
      </c>
      <c r="CU1532" s="10" t="str">
        <f>IF(COUNTIF(CS1532:CT1532,"-")=2,"+","-")</f>
        <v>-</v>
      </c>
      <c r="CV1532" s="10" t="str">
        <f>IF(COUNTIF(CQ1532,"+")+COUNTIF(CS1532,"+")=0,"+","-")</f>
        <v>-</v>
      </c>
      <c r="CW1532" s="10" t="str">
        <f>IF(AND(CQ1532="+",CS1532="-"),"+","-")</f>
        <v>-</v>
      </c>
      <c r="CX1532" s="10" t="str">
        <f>IF(AND(CQ1532="-",CS1532="+"),"+","-")</f>
        <v>-</v>
      </c>
      <c r="CY1532" s="10" t="str">
        <f t="shared" si="74"/>
        <v>-</v>
      </c>
      <c r="CZ1532" s="76" t="str">
        <f t="shared" si="75"/>
        <v>-</v>
      </c>
    </row>
    <row r="1533" spans="1:104" s="11" customFormat="1" ht="25" customHeight="1" x14ac:dyDescent="0.2">
      <c r="A1533" s="12" t="s">
        <v>10502</v>
      </c>
      <c r="B1533" s="3" t="s">
        <v>10502</v>
      </c>
      <c r="C1533" s="3" t="s">
        <v>1330</v>
      </c>
      <c r="D1533" s="3" t="s">
        <v>1330</v>
      </c>
      <c r="E1533" s="3" t="s">
        <v>1330</v>
      </c>
      <c r="F1533" s="3" t="s">
        <v>10503</v>
      </c>
      <c r="G1533" s="3" t="s">
        <v>10495</v>
      </c>
      <c r="H1533" s="3" t="s">
        <v>10496</v>
      </c>
      <c r="I1533" s="3" t="s">
        <v>10497</v>
      </c>
      <c r="J1533" s="3" t="s">
        <v>10498</v>
      </c>
      <c r="K1533" s="3" t="s">
        <v>10499</v>
      </c>
      <c r="L1533" s="3" t="s">
        <v>10500</v>
      </c>
      <c r="M1533" s="3" t="s">
        <v>10501</v>
      </c>
      <c r="N1533" s="3" t="s">
        <v>10502</v>
      </c>
      <c r="O1533" s="3">
        <v>2</v>
      </c>
      <c r="P1533" s="3">
        <v>7</v>
      </c>
      <c r="Q1533" s="3">
        <v>7</v>
      </c>
      <c r="R1533" s="13">
        <v>7</v>
      </c>
      <c r="S1533" s="17">
        <v>-1.7631734552746201</v>
      </c>
      <c r="T1533" s="4">
        <v>-1.1746371877630799</v>
      </c>
      <c r="U1533" s="4">
        <v>-1.4409576773786299</v>
      </c>
      <c r="V1533" s="4">
        <v>-2.5563228944324101</v>
      </c>
      <c r="W1533" s="4">
        <v>-4.4672581445269</v>
      </c>
      <c r="X1533" s="4">
        <v>-3.8411687741382399</v>
      </c>
      <c r="Y1533" s="4">
        <v>-4.5720523053558999</v>
      </c>
      <c r="Z1533" s="4">
        <v>-3.73976052212541</v>
      </c>
      <c r="AA1533" s="4">
        <v>-2.3725082240511099</v>
      </c>
      <c r="AB1533" s="4">
        <v>-1.6132579623593599</v>
      </c>
      <c r="AC1533" s="4">
        <v>-1.9605376573680899</v>
      </c>
      <c r="AD1533" s="4">
        <v>-2.2318469434086801</v>
      </c>
      <c r="AE1533" s="4">
        <v>-2.8707770759171001</v>
      </c>
      <c r="AF1533" s="4">
        <v>-2.1107446503517</v>
      </c>
      <c r="AG1533" s="4">
        <v>-5.1624886620277399</v>
      </c>
      <c r="AH1533" s="18">
        <v>-6.1310978786187498</v>
      </c>
      <c r="AI1533" s="17">
        <v>-4.0687770667288197</v>
      </c>
      <c r="AJ1533" s="4">
        <v>-2.0445376967968101</v>
      </c>
      <c r="AK1533" s="4">
        <v>-4.1550599365366097</v>
      </c>
      <c r="AL1533" s="18">
        <v>-1.73377280371218</v>
      </c>
      <c r="AM1533" s="22">
        <v>1.89019109319791</v>
      </c>
      <c r="AN1533" s="5">
        <v>0.33451837845586901</v>
      </c>
      <c r="AO1533" s="5">
        <v>0.42518686957146701</v>
      </c>
      <c r="AP1533" s="23">
        <v>0.59883954035803499</v>
      </c>
      <c r="AQ1533" s="27">
        <v>8.1945390783233502E-3</v>
      </c>
      <c r="AR1533" s="28">
        <v>1.08556949507284E-2</v>
      </c>
      <c r="AS1533" s="27">
        <v>0.120129343878568</v>
      </c>
      <c r="AT1533" s="6">
        <v>0.143357265238163</v>
      </c>
      <c r="AU1533" s="7">
        <v>2.02423936993201</v>
      </c>
      <c r="AV1533" s="6">
        <v>0.40887604620082801</v>
      </c>
      <c r="AW1533" s="6">
        <v>0.61354798008282097</v>
      </c>
      <c r="AX1533" s="7">
        <v>0.31076489308462601</v>
      </c>
      <c r="AY1533" s="6">
        <v>8.8564413563428602E-4</v>
      </c>
      <c r="AZ1533" s="6">
        <v>3.1290676037795699E-3</v>
      </c>
      <c r="BA1533" s="7">
        <v>2.4212871328244301</v>
      </c>
      <c r="BB1533" s="6">
        <v>0.93415725472649402</v>
      </c>
      <c r="BC1533" s="6">
        <v>0.99002088513026898</v>
      </c>
      <c r="BD1533" s="7">
        <v>-8.6282869807790902E-2</v>
      </c>
      <c r="BE1533" s="6">
        <v>8.5384268167115501E-2</v>
      </c>
      <c r="BF1533" s="6">
        <v>0.113802304574362</v>
      </c>
      <c r="BG1533" s="7">
        <v>2.3350042630166401</v>
      </c>
      <c r="BH1533" s="6">
        <v>3.0380405335866001E-4</v>
      </c>
      <c r="BI1533" s="6">
        <v>1.5682797505831101E-3</v>
      </c>
      <c r="BJ1533" s="31">
        <v>-2.1105222397398</v>
      </c>
      <c r="BK1533" s="35">
        <v>0.87917147734523038</v>
      </c>
      <c r="BL1533" s="8">
        <v>1.2973382755035439</v>
      </c>
      <c r="BM1533" s="8">
        <v>1.1081122369836574</v>
      </c>
      <c r="BN1533" s="8">
        <v>0.31562292521259266</v>
      </c>
      <c r="BO1533" s="8">
        <v>-1.0421348190953235</v>
      </c>
      <c r="BP1533" s="8">
        <v>-0.59728578968313539</v>
      </c>
      <c r="BQ1533" s="8">
        <v>-1.1165931679152472</v>
      </c>
      <c r="BR1533" s="8">
        <v>-0.52523319684916037</v>
      </c>
      <c r="BS1533" s="8">
        <v>0.44622692773715567</v>
      </c>
      <c r="BT1533" s="8">
        <v>0.9856894357571484</v>
      </c>
      <c r="BU1533" s="8">
        <v>0.73894026133290824</v>
      </c>
      <c r="BV1533" s="8">
        <v>0.54616958309771002</v>
      </c>
      <c r="BW1533" s="8">
        <v>9.2196935179841302E-2</v>
      </c>
      <c r="BX1533" s="8">
        <v>0.63221518628778728</v>
      </c>
      <c r="BY1533" s="8">
        <v>-1.5361100174539752</v>
      </c>
      <c r="BZ1533" s="36">
        <v>-2.2243262534407453</v>
      </c>
      <c r="CA1533" s="40">
        <v>0.87917147734523038</v>
      </c>
      <c r="CB1533" s="9">
        <v>1.2973382755035439</v>
      </c>
      <c r="CC1533" s="9">
        <v>1.1081122369836574</v>
      </c>
      <c r="CD1533" s="9">
        <v>0.31562292521259266</v>
      </c>
      <c r="CE1533" s="9" t="s">
        <v>24178</v>
      </c>
      <c r="CF1533" s="9" t="s">
        <v>24178</v>
      </c>
      <c r="CG1533" s="9" t="s">
        <v>24178</v>
      </c>
      <c r="CH1533" s="9" t="s">
        <v>24178</v>
      </c>
      <c r="CI1533" s="9">
        <v>0.44622692773715567</v>
      </c>
      <c r="CJ1533" s="9">
        <v>0.9856894357571484</v>
      </c>
      <c r="CK1533" s="9">
        <v>0.73894026133290824</v>
      </c>
      <c r="CL1533" s="9">
        <v>0.54616958309771002</v>
      </c>
      <c r="CM1533" s="9" t="s">
        <v>24178</v>
      </c>
      <c r="CN1533" s="9" t="s">
        <v>24178</v>
      </c>
      <c r="CO1533" s="9" t="s">
        <v>24178</v>
      </c>
      <c r="CP1533" s="41" t="s">
        <v>24178</v>
      </c>
      <c r="CQ1533" s="51" t="str">
        <f>IF(COUNTIF(CA1533:CD1533,"")=4,"-","+")</f>
        <v>+</v>
      </c>
      <c r="CR1533" s="10" t="str">
        <f>IF(COUNTIF(CE1533:CH1533,"")=4,"-","+")</f>
        <v>-</v>
      </c>
      <c r="CS1533" s="10" t="str">
        <f>IF(COUNTIF(CI1533:CL1533,"")=4,"-","+")</f>
        <v>+</v>
      </c>
      <c r="CT1533" s="10" t="str">
        <f>IF(COUNTIF(CM1533:CP1533,"")=4,"-","+")</f>
        <v>-</v>
      </c>
      <c r="CU1533" s="10" t="str">
        <f>IF(COUNTIF(CS1533:CT1533,"-")=2,"+","-")</f>
        <v>-</v>
      </c>
      <c r="CV1533" s="10" t="str">
        <f>IF(COUNTIF(CQ1533,"+")+COUNTIF(CS1533,"+")=0,"+","-")</f>
        <v>-</v>
      </c>
      <c r="CW1533" s="10" t="str">
        <f>IF(AND(CQ1533="+",CS1533="-"),"+","-")</f>
        <v>-</v>
      </c>
      <c r="CX1533" s="10" t="str">
        <f>IF(AND(CQ1533="-",CS1533="+"),"+","-")</f>
        <v>-</v>
      </c>
      <c r="CY1533" s="10" t="str">
        <f t="shared" si="74"/>
        <v>-</v>
      </c>
      <c r="CZ1533" s="76" t="str">
        <f t="shared" si="75"/>
        <v>-</v>
      </c>
    </row>
    <row r="1534" spans="1:104" s="11" customFormat="1" ht="25" customHeight="1" x14ac:dyDescent="0.2">
      <c r="A1534" s="12" t="s">
        <v>10523</v>
      </c>
      <c r="B1534" s="3" t="s">
        <v>10524</v>
      </c>
      <c r="C1534" s="3" t="s">
        <v>10525</v>
      </c>
      <c r="D1534" s="3" t="s">
        <v>10525</v>
      </c>
      <c r="E1534" s="3" t="s">
        <v>10525</v>
      </c>
      <c r="F1534" s="3" t="s">
        <v>10526</v>
      </c>
      <c r="G1534" s="3" t="s">
        <v>10516</v>
      </c>
      <c r="H1534" s="3" t="s">
        <v>10517</v>
      </c>
      <c r="I1534" s="3" t="s">
        <v>10518</v>
      </c>
      <c r="J1534" s="3" t="s">
        <v>10519</v>
      </c>
      <c r="K1534" s="3" t="s">
        <v>10520</v>
      </c>
      <c r="L1534" s="3" t="s">
        <v>10521</v>
      </c>
      <c r="M1534" s="3" t="s">
        <v>10522</v>
      </c>
      <c r="N1534" s="3" t="s">
        <v>10523</v>
      </c>
      <c r="O1534" s="3">
        <v>5</v>
      </c>
      <c r="P1534" s="3">
        <v>37</v>
      </c>
      <c r="Q1534" s="3">
        <v>37</v>
      </c>
      <c r="R1534" s="13">
        <v>37</v>
      </c>
      <c r="S1534" s="17">
        <v>2.41723461845472</v>
      </c>
      <c r="T1534" s="4">
        <v>2.29461983317589</v>
      </c>
      <c r="U1534" s="4">
        <v>2.2259000080018998</v>
      </c>
      <c r="V1534" s="4">
        <v>1.87474954301119</v>
      </c>
      <c r="W1534" s="4">
        <v>-4.8430452820949998</v>
      </c>
      <c r="X1534" s="4">
        <v>-4.5507210039928401</v>
      </c>
      <c r="Y1534" s="4">
        <v>-5.0932189110514496</v>
      </c>
      <c r="Z1534" s="4">
        <v>-1.5514999198980699</v>
      </c>
      <c r="AA1534" s="4">
        <v>4.4729133644908003</v>
      </c>
      <c r="AB1534" s="4">
        <v>4.2760973786680001</v>
      </c>
      <c r="AC1534" s="4">
        <v>4.5743276201437704</v>
      </c>
      <c r="AD1534" s="4">
        <v>4.3085444087313602</v>
      </c>
      <c r="AE1534" s="4">
        <v>-4.1577654047297399</v>
      </c>
      <c r="AF1534" s="4">
        <v>-4.8130671379319097</v>
      </c>
      <c r="AG1534" s="4">
        <v>-5.5223934086498296</v>
      </c>
      <c r="AH1534" s="18">
        <v>-4.9422145839933496</v>
      </c>
      <c r="AI1534" s="17">
        <v>-4.8588601338262096</v>
      </c>
      <c r="AJ1534" s="4">
        <v>4.4079706930084797</v>
      </c>
      <c r="AK1534" s="4">
        <v>-4.0096212792593402</v>
      </c>
      <c r="AL1534" s="18">
        <v>2.2031260006609301</v>
      </c>
      <c r="AM1534" s="22">
        <v>0.560016424997415</v>
      </c>
      <c r="AN1534" s="5">
        <v>0.14043780927923599</v>
      </c>
      <c r="AO1534" s="5">
        <v>1.6536755955127</v>
      </c>
      <c r="AP1534" s="23">
        <v>0.23278271338367601</v>
      </c>
      <c r="AQ1534" s="27">
        <v>6.2890242021215598E-9</v>
      </c>
      <c r="AR1534" s="28">
        <v>5.9552745422977799E-8</v>
      </c>
      <c r="AS1534" s="27">
        <v>2.57141243478689E-5</v>
      </c>
      <c r="AT1534" s="6">
        <v>3.1225994520583402E-4</v>
      </c>
      <c r="AU1534" s="7">
        <v>9.2668308268346902</v>
      </c>
      <c r="AV1534" s="6">
        <v>1.819941220576E-5</v>
      </c>
      <c r="AW1534" s="6">
        <v>2.3868529107854298E-3</v>
      </c>
      <c r="AX1534" s="7">
        <v>-2.2048446923475602</v>
      </c>
      <c r="AY1534" s="6">
        <v>4.3924758830630401E-3</v>
      </c>
      <c r="AZ1534" s="6">
        <v>9.6494675387557502E-3</v>
      </c>
      <c r="BA1534" s="7">
        <v>6.2127472799202703</v>
      </c>
      <c r="BB1534" s="6">
        <v>0.39016941704369701</v>
      </c>
      <c r="BC1534" s="6">
        <v>0.92415278212860796</v>
      </c>
      <c r="BD1534" s="7">
        <v>0.84923885456686699</v>
      </c>
      <c r="BE1534" s="6">
        <v>1.98732206947744E-5</v>
      </c>
      <c r="BF1534" s="6">
        <v>2.7009045534918702E-4</v>
      </c>
      <c r="BG1534" s="7">
        <v>7.0619861344871397</v>
      </c>
      <c r="BH1534" s="6">
        <v>1.9187707839234799E-3</v>
      </c>
      <c r="BI1534" s="6">
        <v>5.02288998625877E-3</v>
      </c>
      <c r="BJ1534" s="31">
        <v>-8.4175919722678305</v>
      </c>
      <c r="BK1534" s="35">
        <v>0.72331363147181749</v>
      </c>
      <c r="BL1534" s="8">
        <v>0.6935680194587287</v>
      </c>
      <c r="BM1534" s="8">
        <v>0.67689700174594292</v>
      </c>
      <c r="BN1534" s="8">
        <v>0.59171000357050529</v>
      </c>
      <c r="BO1534" s="8">
        <v>-1.0379867576865964</v>
      </c>
      <c r="BP1534" s="8">
        <v>-0.96707063987372766</v>
      </c>
      <c r="BQ1534" s="8">
        <v>-1.0986773806479515</v>
      </c>
      <c r="BR1534" s="8">
        <v>-0.23947758079782808</v>
      </c>
      <c r="BS1534" s="8">
        <v>1.22200897448523</v>
      </c>
      <c r="BT1534" s="8">
        <v>1.1742625959473934</v>
      </c>
      <c r="BU1534" s="8">
        <v>1.2466114650771236</v>
      </c>
      <c r="BV1534" s="8">
        <v>1.1821340509684739</v>
      </c>
      <c r="BW1534" s="8">
        <v>-0.87174196668418957</v>
      </c>
      <c r="BX1534" s="8">
        <v>-1.0307142395875766</v>
      </c>
      <c r="BY1534" s="8">
        <v>-1.2027925414945271</v>
      </c>
      <c r="BZ1534" s="36">
        <v>-1.0620446359528195</v>
      </c>
      <c r="CA1534" s="40">
        <v>0.72331363147181749</v>
      </c>
      <c r="CB1534" s="9">
        <v>0.6935680194587287</v>
      </c>
      <c r="CC1534" s="9">
        <v>0.67689700174594292</v>
      </c>
      <c r="CD1534" s="9">
        <v>0.59171000357050529</v>
      </c>
      <c r="CE1534" s="9" t="s">
        <v>24178</v>
      </c>
      <c r="CF1534" s="9" t="s">
        <v>24178</v>
      </c>
      <c r="CG1534" s="9" t="s">
        <v>24178</v>
      </c>
      <c r="CH1534" s="9" t="s">
        <v>24178</v>
      </c>
      <c r="CI1534" s="9">
        <v>1.22200897448523</v>
      </c>
      <c r="CJ1534" s="9">
        <v>1.1742625959473934</v>
      </c>
      <c r="CK1534" s="9">
        <v>1.2466114650771236</v>
      </c>
      <c r="CL1534" s="9">
        <v>1.1821340509684739</v>
      </c>
      <c r="CM1534" s="9" t="s">
        <v>24178</v>
      </c>
      <c r="CN1534" s="9" t="s">
        <v>24178</v>
      </c>
      <c r="CO1534" s="9" t="s">
        <v>24178</v>
      </c>
      <c r="CP1534" s="41" t="s">
        <v>24178</v>
      </c>
      <c r="CQ1534" s="51" t="str">
        <f>IF(COUNTIF(CA1534:CD1534,"")=4,"-","+")</f>
        <v>+</v>
      </c>
      <c r="CR1534" s="10" t="str">
        <f>IF(COUNTIF(CE1534:CH1534,"")=4,"-","+")</f>
        <v>-</v>
      </c>
      <c r="CS1534" s="10" t="str">
        <f>IF(COUNTIF(CI1534:CL1534,"")=4,"-","+")</f>
        <v>+</v>
      </c>
      <c r="CT1534" s="10" t="str">
        <f>IF(COUNTIF(CM1534:CP1534,"")=4,"-","+")</f>
        <v>-</v>
      </c>
      <c r="CU1534" s="10" t="str">
        <f>IF(COUNTIF(CS1534:CT1534,"-")=2,"+","-")</f>
        <v>-</v>
      </c>
      <c r="CV1534" s="10" t="str">
        <f>IF(COUNTIF(CQ1534,"+")+COUNTIF(CS1534,"+")=0,"+","-")</f>
        <v>-</v>
      </c>
      <c r="CW1534" s="10" t="str">
        <f>IF(AND(CQ1534="+",CS1534="-"),"+","-")</f>
        <v>-</v>
      </c>
      <c r="CX1534" s="10" t="str">
        <f>IF(AND(CQ1534="-",CS1534="+"),"+","-")</f>
        <v>-</v>
      </c>
      <c r="CY1534" s="10" t="str">
        <f t="shared" si="74"/>
        <v>-</v>
      </c>
      <c r="CZ1534" s="76" t="str">
        <f t="shared" si="75"/>
        <v>-</v>
      </c>
    </row>
    <row r="1535" spans="1:104" s="11" customFormat="1" ht="25" customHeight="1" x14ac:dyDescent="0.2">
      <c r="A1535" s="12" t="s">
        <v>10542</v>
      </c>
      <c r="B1535" s="3" t="s">
        <v>10535</v>
      </c>
      <c r="C1535" s="3" t="s">
        <v>10543</v>
      </c>
      <c r="D1535" s="3" t="s">
        <v>10544</v>
      </c>
      <c r="E1535" s="3" t="s">
        <v>10544</v>
      </c>
      <c r="F1535" s="3" t="s">
        <v>10545</v>
      </c>
      <c r="G1535" s="3" t="s">
        <v>10535</v>
      </c>
      <c r="H1535" s="3" t="s">
        <v>10536</v>
      </c>
      <c r="I1535" s="3" t="s">
        <v>10537</v>
      </c>
      <c r="J1535" s="3" t="s">
        <v>10538</v>
      </c>
      <c r="K1535" s="3" t="s">
        <v>10539</v>
      </c>
      <c r="L1535" s="3" t="s">
        <v>10540</v>
      </c>
      <c r="M1535" s="3" t="s">
        <v>10541</v>
      </c>
      <c r="N1535" s="3" t="s">
        <v>10542</v>
      </c>
      <c r="O1535" s="3">
        <v>4</v>
      </c>
      <c r="P1535" s="3">
        <v>9</v>
      </c>
      <c r="Q1535" s="3">
        <v>8</v>
      </c>
      <c r="R1535" s="13">
        <v>8</v>
      </c>
      <c r="S1535" s="17">
        <v>0.16631957810200099</v>
      </c>
      <c r="T1535" s="4">
        <v>0.182907737149478</v>
      </c>
      <c r="U1535" s="4">
        <v>0.19751149794113601</v>
      </c>
      <c r="V1535" s="4">
        <v>-1.0392392524098599</v>
      </c>
      <c r="W1535" s="4">
        <v>-5.7619293531630298</v>
      </c>
      <c r="X1535" s="4">
        <v>-6.3831284299495499</v>
      </c>
      <c r="Y1535" s="4">
        <v>-3.2884713679507001</v>
      </c>
      <c r="Z1535" s="4">
        <v>-5.3612148039507197</v>
      </c>
      <c r="AA1535" s="4">
        <v>-0.30287467036558602</v>
      </c>
      <c r="AB1535" s="4">
        <v>1.1389031831649901</v>
      </c>
      <c r="AC1535" s="4">
        <v>0.59540360913687695</v>
      </c>
      <c r="AD1535" s="4">
        <v>1.15847316667931</v>
      </c>
      <c r="AE1535" s="4">
        <v>-3.7461354364913899</v>
      </c>
      <c r="AF1535" s="4">
        <v>-4.2930581764131501</v>
      </c>
      <c r="AG1535" s="4">
        <v>-3.1704280540487502</v>
      </c>
      <c r="AH1535" s="18">
        <v>-4.8336448247741197</v>
      </c>
      <c r="AI1535" s="17">
        <v>-4.0108166229318503</v>
      </c>
      <c r="AJ1535" s="4">
        <v>0.64747632215389805</v>
      </c>
      <c r="AK1535" s="4">
        <v>-5.1986859887534997</v>
      </c>
      <c r="AL1535" s="18">
        <v>-0.123125109804312</v>
      </c>
      <c r="AM1535" s="22">
        <v>0.71484628217620805</v>
      </c>
      <c r="AN1535" s="5">
        <v>0.68519990057935398</v>
      </c>
      <c r="AO1535" s="5">
        <v>1.3410794778033699</v>
      </c>
      <c r="AP1535" s="23">
        <v>0.61087567946357102</v>
      </c>
      <c r="AQ1535" s="27">
        <v>1.25609033564063E-6</v>
      </c>
      <c r="AR1535" s="28">
        <v>3.7355158167634501E-6</v>
      </c>
      <c r="AS1535" s="27">
        <v>8.2768646181025698E-5</v>
      </c>
      <c r="AT1535" s="6">
        <v>6.3853576156714905E-4</v>
      </c>
      <c r="AU1535" s="7">
        <v>4.6582929450857504</v>
      </c>
      <c r="AV1535" s="6">
        <v>0.144818740039028</v>
      </c>
      <c r="AW1535" s="6">
        <v>0.32803070390532901</v>
      </c>
      <c r="AX1535" s="7">
        <v>-0.77060143195821096</v>
      </c>
      <c r="AY1535" s="6">
        <v>1.9540564149917502E-3</v>
      </c>
      <c r="AZ1535" s="6">
        <v>5.36875514142276E-3</v>
      </c>
      <c r="BA1535" s="7">
        <v>5.0755608789491902</v>
      </c>
      <c r="BB1535" s="6">
        <v>0.184065653324021</v>
      </c>
      <c r="BC1535" s="6">
        <v>0.83310166753561399</v>
      </c>
      <c r="BD1535" s="7">
        <v>-1.1878693658216499</v>
      </c>
      <c r="BE1535" s="6">
        <v>1.9173432716113701E-4</v>
      </c>
      <c r="BF1535" s="6">
        <v>1.11759808920814E-3</v>
      </c>
      <c r="BG1535" s="7">
        <v>3.8876915131275398</v>
      </c>
      <c r="BH1535" s="6">
        <v>9.3369435975867402E-4</v>
      </c>
      <c r="BI1535" s="6">
        <v>3.09227311319066E-3</v>
      </c>
      <c r="BJ1535" s="31">
        <v>-5.8461623109073999</v>
      </c>
      <c r="BK1535" s="35">
        <v>0.88385312931441862</v>
      </c>
      <c r="BL1535" s="8">
        <v>0.89012513893778966</v>
      </c>
      <c r="BM1535" s="8">
        <v>0.89564684438807696</v>
      </c>
      <c r="BN1535" s="8">
        <v>0.42802939595924794</v>
      </c>
      <c r="BO1535" s="8">
        <v>-1.3576273291387788</v>
      </c>
      <c r="BP1535" s="8">
        <v>-1.5925036994751756</v>
      </c>
      <c r="BQ1535" s="8">
        <v>-0.42240888555777112</v>
      </c>
      <c r="BR1535" s="8">
        <v>-1.2061165134002081</v>
      </c>
      <c r="BS1535" s="8">
        <v>0.70645002911526578</v>
      </c>
      <c r="BT1535" s="8">
        <v>1.2515885551099504</v>
      </c>
      <c r="BU1535" s="8">
        <v>1.0460904917717613</v>
      </c>
      <c r="BV1535" s="8">
        <v>1.2589879973614819</v>
      </c>
      <c r="BW1535" s="8">
        <v>-0.59545240617647022</v>
      </c>
      <c r="BX1535" s="8">
        <v>-0.80224477404633743</v>
      </c>
      <c r="BY1535" s="8">
        <v>-0.37777651865987566</v>
      </c>
      <c r="BZ1535" s="36">
        <v>-1.0066414555033787</v>
      </c>
      <c r="CA1535" s="40">
        <v>0.88385312931441862</v>
      </c>
      <c r="CB1535" s="9">
        <v>0.89012513893778966</v>
      </c>
      <c r="CC1535" s="9">
        <v>0.89564684438807696</v>
      </c>
      <c r="CD1535" s="9">
        <v>0.42802939595924794</v>
      </c>
      <c r="CE1535" s="9" t="s">
        <v>24178</v>
      </c>
      <c r="CF1535" s="9" t="s">
        <v>24178</v>
      </c>
      <c r="CG1535" s="9" t="s">
        <v>24178</v>
      </c>
      <c r="CH1535" s="9" t="s">
        <v>24178</v>
      </c>
      <c r="CI1535" s="9">
        <v>0.70645002911526578</v>
      </c>
      <c r="CJ1535" s="9">
        <v>1.2515885551099504</v>
      </c>
      <c r="CK1535" s="9">
        <v>1.0460904917717613</v>
      </c>
      <c r="CL1535" s="9">
        <v>1.2589879973614819</v>
      </c>
      <c r="CM1535" s="9" t="s">
        <v>24178</v>
      </c>
      <c r="CN1535" s="9" t="s">
        <v>24178</v>
      </c>
      <c r="CO1535" s="9" t="s">
        <v>24178</v>
      </c>
      <c r="CP1535" s="41" t="s">
        <v>24178</v>
      </c>
      <c r="CQ1535" s="51" t="str">
        <f>IF(COUNTIF(CA1535:CD1535,"")=4,"-","+")</f>
        <v>+</v>
      </c>
      <c r="CR1535" s="10" t="str">
        <f>IF(COUNTIF(CE1535:CH1535,"")=4,"-","+")</f>
        <v>-</v>
      </c>
      <c r="CS1535" s="10" t="str">
        <f>IF(COUNTIF(CI1535:CL1535,"")=4,"-","+")</f>
        <v>+</v>
      </c>
      <c r="CT1535" s="10" t="str">
        <f>IF(COUNTIF(CM1535:CP1535,"")=4,"-","+")</f>
        <v>-</v>
      </c>
      <c r="CU1535" s="10" t="str">
        <f>IF(COUNTIF(CS1535:CT1535,"-")=2,"+","-")</f>
        <v>-</v>
      </c>
      <c r="CV1535" s="10" t="str">
        <f>IF(COUNTIF(CQ1535,"+")+COUNTIF(CS1535,"+")=0,"+","-")</f>
        <v>-</v>
      </c>
      <c r="CW1535" s="10" t="str">
        <f>IF(AND(CQ1535="+",CS1535="-"),"+","-")</f>
        <v>-</v>
      </c>
      <c r="CX1535" s="10" t="str">
        <f>IF(AND(CQ1535="-",CS1535="+"),"+","-")</f>
        <v>-</v>
      </c>
      <c r="CY1535" s="10" t="str">
        <f t="shared" si="74"/>
        <v>-</v>
      </c>
      <c r="CZ1535" s="76" t="str">
        <f t="shared" si="75"/>
        <v>-</v>
      </c>
    </row>
    <row r="1536" spans="1:104" s="11" customFormat="1" ht="25" customHeight="1" x14ac:dyDescent="0.2">
      <c r="A1536" s="12" t="s">
        <v>10553</v>
      </c>
      <c r="B1536" s="3" t="s">
        <v>10546</v>
      </c>
      <c r="C1536" s="3" t="s">
        <v>6804</v>
      </c>
      <c r="D1536" s="3" t="s">
        <v>6804</v>
      </c>
      <c r="E1536" s="3" t="s">
        <v>6804</v>
      </c>
      <c r="F1536" s="3" t="s">
        <v>10554</v>
      </c>
      <c r="G1536" s="3" t="s">
        <v>10546</v>
      </c>
      <c r="H1536" s="3" t="s">
        <v>10547</v>
      </c>
      <c r="I1536" s="3" t="s">
        <v>10548</v>
      </c>
      <c r="J1536" s="3" t="s">
        <v>10549</v>
      </c>
      <c r="K1536" s="3" t="s">
        <v>10550</v>
      </c>
      <c r="L1536" s="3" t="s">
        <v>10551</v>
      </c>
      <c r="M1536" s="3" t="s">
        <v>10552</v>
      </c>
      <c r="N1536" s="3" t="s">
        <v>10553</v>
      </c>
      <c r="O1536" s="3">
        <v>2</v>
      </c>
      <c r="P1536" s="3">
        <v>10</v>
      </c>
      <c r="Q1536" s="3">
        <v>10</v>
      </c>
      <c r="R1536" s="13">
        <v>10</v>
      </c>
      <c r="S1536" s="17">
        <v>-0.65037466064034899</v>
      </c>
      <c r="T1536" s="4">
        <v>-0.71694212761125797</v>
      </c>
      <c r="U1536" s="4">
        <v>-0.331014836958332</v>
      </c>
      <c r="V1536" s="4">
        <v>-1.4157369156313699</v>
      </c>
      <c r="W1536" s="4">
        <v>-4.2244832516779098</v>
      </c>
      <c r="X1536" s="4">
        <v>-3.77446305731358</v>
      </c>
      <c r="Y1536" s="4">
        <v>-3.1415870534408898</v>
      </c>
      <c r="Z1536" s="4">
        <v>-2.8290181982837401</v>
      </c>
      <c r="AA1536" s="4">
        <v>0.80365232765988603</v>
      </c>
      <c r="AB1536" s="4">
        <v>1.08361145391127</v>
      </c>
      <c r="AC1536" s="4">
        <v>1.53276945467551</v>
      </c>
      <c r="AD1536" s="4">
        <v>0.82359510315265205</v>
      </c>
      <c r="AE1536" s="4">
        <v>-5.8804707419910303</v>
      </c>
      <c r="AF1536" s="4">
        <v>-5.5075716759199196</v>
      </c>
      <c r="AG1536" s="4">
        <v>-4.1456992532561197</v>
      </c>
      <c r="AH1536" s="18">
        <v>-3.9493511963261398</v>
      </c>
      <c r="AI1536" s="17">
        <v>-4.8707732168732996</v>
      </c>
      <c r="AJ1536" s="4">
        <v>1.0609070848498301</v>
      </c>
      <c r="AK1536" s="4">
        <v>-3.49238789017903</v>
      </c>
      <c r="AL1536" s="18">
        <v>-0.77851713521032795</v>
      </c>
      <c r="AM1536" s="22">
        <v>0.96604902607437504</v>
      </c>
      <c r="AN1536" s="5">
        <v>0.33944394293505098</v>
      </c>
      <c r="AO1536" s="5">
        <v>0.62680422074296405</v>
      </c>
      <c r="AP1536" s="23">
        <v>0.456989909024407</v>
      </c>
      <c r="AQ1536" s="27">
        <v>7.7925414749256398E-8</v>
      </c>
      <c r="AR1536" s="28">
        <v>3.9612085830872002E-7</v>
      </c>
      <c r="AS1536" s="27">
        <v>4.6447096377788701E-4</v>
      </c>
      <c r="AT1536" s="6">
        <v>1.9237106059136601E-3</v>
      </c>
      <c r="AU1536" s="7">
        <v>5.9316803017231301</v>
      </c>
      <c r="AV1536" s="6">
        <v>8.9344652902310397E-4</v>
      </c>
      <c r="AW1536" s="6">
        <v>1.6101004351649399E-2</v>
      </c>
      <c r="AX1536" s="7">
        <v>-1.83942422006016</v>
      </c>
      <c r="AY1536" s="6">
        <v>6.2394627431744799E-4</v>
      </c>
      <c r="AZ1536" s="6">
        <v>2.4910366476935501E-3</v>
      </c>
      <c r="BA1536" s="7">
        <v>2.7138707549687</v>
      </c>
      <c r="BB1536" s="6">
        <v>6.0658286732052903E-2</v>
      </c>
      <c r="BC1536" s="6">
        <v>0.75149367525940702</v>
      </c>
      <c r="BD1536" s="7">
        <v>1.3783853266942701</v>
      </c>
      <c r="BE1536" s="6">
        <v>1.1849393613373501E-3</v>
      </c>
      <c r="BF1536" s="6">
        <v>3.5890253404016999E-3</v>
      </c>
      <c r="BG1536" s="7">
        <v>4.0922560816629696</v>
      </c>
      <c r="BH1536" s="6">
        <v>8.8346728769462296E-5</v>
      </c>
      <c r="BI1536" s="6">
        <v>7.3333376443765702E-4</v>
      </c>
      <c r="BJ1536" s="31">
        <v>-4.5532949750288596</v>
      </c>
      <c r="BK1536" s="35">
        <v>0.56522964664828435</v>
      </c>
      <c r="BL1536" s="8">
        <v>0.53776183537789823</v>
      </c>
      <c r="BM1536" s="8">
        <v>0.69700746189961371</v>
      </c>
      <c r="BN1536" s="8">
        <v>0.24941732975844727</v>
      </c>
      <c r="BO1536" s="8">
        <v>-0.90955893560899648</v>
      </c>
      <c r="BP1536" s="8">
        <v>-0.72386657973095392</v>
      </c>
      <c r="BQ1536" s="8">
        <v>-0.46272221863444202</v>
      </c>
      <c r="BR1536" s="8">
        <v>-0.33374656861895829</v>
      </c>
      <c r="BS1536" s="8">
        <v>1.1652064929076238</v>
      </c>
      <c r="BT1536" s="8">
        <v>1.2807263525810555</v>
      </c>
      <c r="BU1536" s="8">
        <v>1.4660629405117289</v>
      </c>
      <c r="BV1536" s="8">
        <v>1.1734355035395345</v>
      </c>
      <c r="BW1536" s="8">
        <v>-1.592870978561139</v>
      </c>
      <c r="BX1536" s="8">
        <v>-1.4390012034918738</v>
      </c>
      <c r="BY1536" s="8">
        <v>-0.87705020276624246</v>
      </c>
      <c r="BZ1536" s="36">
        <v>-0.79603087581158094</v>
      </c>
      <c r="CA1536" s="40">
        <v>0.56522964664828435</v>
      </c>
      <c r="CB1536" s="9">
        <v>0.53776183537789823</v>
      </c>
      <c r="CC1536" s="9">
        <v>0.69700746189961371</v>
      </c>
      <c r="CD1536" s="9">
        <v>0.24941732975844727</v>
      </c>
      <c r="CE1536" s="9" t="s">
        <v>24178</v>
      </c>
      <c r="CF1536" s="9" t="s">
        <v>24178</v>
      </c>
      <c r="CG1536" s="9" t="s">
        <v>24178</v>
      </c>
      <c r="CH1536" s="9" t="s">
        <v>24178</v>
      </c>
      <c r="CI1536" s="9">
        <v>1.1652064929076238</v>
      </c>
      <c r="CJ1536" s="9">
        <v>1.2807263525810555</v>
      </c>
      <c r="CK1536" s="9">
        <v>1.4660629405117289</v>
      </c>
      <c r="CL1536" s="9">
        <v>1.1734355035395345</v>
      </c>
      <c r="CM1536" s="9" t="s">
        <v>24178</v>
      </c>
      <c r="CN1536" s="9" t="s">
        <v>24178</v>
      </c>
      <c r="CO1536" s="9" t="s">
        <v>24178</v>
      </c>
      <c r="CP1536" s="41" t="s">
        <v>24178</v>
      </c>
      <c r="CQ1536" s="51" t="str">
        <f>IF(COUNTIF(CA1536:CD1536,"")=4,"-","+")</f>
        <v>+</v>
      </c>
      <c r="CR1536" s="10" t="str">
        <f>IF(COUNTIF(CE1536:CH1536,"")=4,"-","+")</f>
        <v>-</v>
      </c>
      <c r="CS1536" s="10" t="str">
        <f>IF(COUNTIF(CI1536:CL1536,"")=4,"-","+")</f>
        <v>+</v>
      </c>
      <c r="CT1536" s="10" t="str">
        <f>IF(COUNTIF(CM1536:CP1536,"")=4,"-","+")</f>
        <v>-</v>
      </c>
      <c r="CU1536" s="10" t="str">
        <f>IF(COUNTIF(CS1536:CT1536,"-")=2,"+","-")</f>
        <v>-</v>
      </c>
      <c r="CV1536" s="10" t="str">
        <f>IF(COUNTIF(CQ1536,"+")+COUNTIF(CS1536,"+")=0,"+","-")</f>
        <v>-</v>
      </c>
      <c r="CW1536" s="10" t="str">
        <f>IF(AND(CQ1536="+",CS1536="-"),"+","-")</f>
        <v>-</v>
      </c>
      <c r="CX1536" s="10" t="str">
        <f>IF(AND(CQ1536="-",CS1536="+"),"+","-")</f>
        <v>-</v>
      </c>
      <c r="CY1536" s="10" t="str">
        <f t="shared" si="74"/>
        <v>-</v>
      </c>
      <c r="CZ1536" s="76" t="str">
        <f t="shared" si="75"/>
        <v>-</v>
      </c>
    </row>
    <row r="1537" spans="1:104" s="11" customFormat="1" ht="25" customHeight="1" x14ac:dyDescent="0.2">
      <c r="A1537" s="12" t="s">
        <v>10562</v>
      </c>
      <c r="B1537" s="3" t="s">
        <v>10562</v>
      </c>
      <c r="C1537" s="3" t="s">
        <v>6705</v>
      </c>
      <c r="D1537" s="3" t="s">
        <v>6705</v>
      </c>
      <c r="E1537" s="3" t="s">
        <v>6705</v>
      </c>
      <c r="F1537" s="3" t="s">
        <v>10563</v>
      </c>
      <c r="G1537" s="3" t="s">
        <v>10555</v>
      </c>
      <c r="H1537" s="3" t="s">
        <v>10556</v>
      </c>
      <c r="I1537" s="3" t="s">
        <v>10557</v>
      </c>
      <c r="J1537" s="3" t="s">
        <v>10558</v>
      </c>
      <c r="K1537" s="3" t="s">
        <v>10559</v>
      </c>
      <c r="L1537" s="3" t="s">
        <v>10560</v>
      </c>
      <c r="M1537" s="3" t="s">
        <v>10561</v>
      </c>
      <c r="N1537" s="3" t="s">
        <v>10562</v>
      </c>
      <c r="O1537" s="3">
        <v>2</v>
      </c>
      <c r="P1537" s="3">
        <v>5</v>
      </c>
      <c r="Q1537" s="3">
        <v>5</v>
      </c>
      <c r="R1537" s="13">
        <v>5</v>
      </c>
      <c r="S1537" s="17">
        <v>-0.564412226359437</v>
      </c>
      <c r="T1537" s="4">
        <v>0.344550544384223</v>
      </c>
      <c r="U1537" s="4">
        <v>-0.34185987602247198</v>
      </c>
      <c r="V1537" s="4">
        <v>-1.29367992093622</v>
      </c>
      <c r="W1537" s="4">
        <v>-3.4530522873354501</v>
      </c>
      <c r="X1537" s="4">
        <v>-3.0679424044839698</v>
      </c>
      <c r="Y1537" s="4">
        <v>-3.0113581520386798</v>
      </c>
      <c r="Z1537" s="4">
        <v>-3.9262588086756001</v>
      </c>
      <c r="AA1537" s="4">
        <v>-0.49893128704767498</v>
      </c>
      <c r="AB1537" s="4">
        <v>-2.09572203811348E-4</v>
      </c>
      <c r="AC1537" s="4">
        <v>-5.2193046045648103E-2</v>
      </c>
      <c r="AD1537" s="4">
        <v>-0.42117791990925801</v>
      </c>
      <c r="AE1537" s="4">
        <v>-4.1630955760125596</v>
      </c>
      <c r="AF1537" s="4">
        <v>-5.0402766802086898</v>
      </c>
      <c r="AG1537" s="4">
        <v>-2.0984405855647301</v>
      </c>
      <c r="AH1537" s="18">
        <v>-2.5818327611931</v>
      </c>
      <c r="AI1537" s="17">
        <v>-3.4709114007447699</v>
      </c>
      <c r="AJ1537" s="4">
        <v>-0.243127956301598</v>
      </c>
      <c r="AK1537" s="4">
        <v>-3.36465291313342</v>
      </c>
      <c r="AL1537" s="18">
        <v>-0.46385036973347599</v>
      </c>
      <c r="AM1537" s="22">
        <v>1.36823039954364</v>
      </c>
      <c r="AN1537" s="5">
        <v>0.25337890917793698</v>
      </c>
      <c r="AO1537" s="5">
        <v>0.42271737817248101</v>
      </c>
      <c r="AP1537" s="23">
        <v>0.67506135265855405</v>
      </c>
      <c r="AQ1537" s="27">
        <v>6.5190651314046198E-5</v>
      </c>
      <c r="AR1537" s="28">
        <v>1.2346215046696299E-4</v>
      </c>
      <c r="AS1537" s="27">
        <v>1.62838985168859E-2</v>
      </c>
      <c r="AT1537" s="6">
        <v>2.5228981576958999E-2</v>
      </c>
      <c r="AU1537" s="7">
        <v>3.2277834444431699</v>
      </c>
      <c r="AV1537" s="6">
        <v>0.57487100761754295</v>
      </c>
      <c r="AW1537" s="6">
        <v>0.74277012587930302</v>
      </c>
      <c r="AX1537" s="7">
        <v>-0.22072241343187701</v>
      </c>
      <c r="AY1537" s="6">
        <v>7.3805351341022798E-4</v>
      </c>
      <c r="AZ1537" s="6">
        <v>2.74597782365252E-3</v>
      </c>
      <c r="BA1537" s="7">
        <v>2.90080254339995</v>
      </c>
      <c r="BB1537" s="6">
        <v>0.89002897783113999</v>
      </c>
      <c r="BC1537" s="6">
        <v>0.98948609859450498</v>
      </c>
      <c r="BD1537" s="7">
        <v>0.106258487611346</v>
      </c>
      <c r="BE1537" s="6">
        <v>1.4203184396682099E-2</v>
      </c>
      <c r="BF1537" s="6">
        <v>2.42545264794903E-2</v>
      </c>
      <c r="BG1537" s="7">
        <v>3.0070610310112902</v>
      </c>
      <c r="BH1537" s="6">
        <v>6.1626128331543304E-5</v>
      </c>
      <c r="BI1537" s="6">
        <v>5.8780121677686501E-4</v>
      </c>
      <c r="BJ1537" s="31">
        <v>-3.1215249568318302</v>
      </c>
      <c r="BK1537" s="35">
        <v>0.77788869776065617</v>
      </c>
      <c r="BL1537" s="8">
        <v>1.3130531885311596</v>
      </c>
      <c r="BM1537" s="8">
        <v>0.90891949359888191</v>
      </c>
      <c r="BN1537" s="8">
        <v>0.34852218577000538</v>
      </c>
      <c r="BO1537" s="8">
        <v>-0.9228383694070571</v>
      </c>
      <c r="BP1537" s="8">
        <v>-0.69609956229586589</v>
      </c>
      <c r="BQ1537" s="8">
        <v>-0.66278479559674319</v>
      </c>
      <c r="BR1537" s="8">
        <v>-1.2014452993862614</v>
      </c>
      <c r="BS1537" s="8">
        <v>0.81644151276020038</v>
      </c>
      <c r="BT1537" s="8">
        <v>1.1100708682752209</v>
      </c>
      <c r="BU1537" s="8">
        <v>1.079464874055801</v>
      </c>
      <c r="BV1537" s="8">
        <v>0.8622198905657944</v>
      </c>
      <c r="BW1537" s="8">
        <v>-1.3408862446781347</v>
      </c>
      <c r="BX1537" s="8">
        <v>-1.8573388366325494</v>
      </c>
      <c r="BY1537" s="8">
        <v>-0.12529186375997903</v>
      </c>
      <c r="BZ1537" s="36">
        <v>-0.4098957395611339</v>
      </c>
      <c r="CA1537" s="40">
        <v>0.77788869776065617</v>
      </c>
      <c r="CB1537" s="9">
        <v>1.3130531885311596</v>
      </c>
      <c r="CC1537" s="9">
        <v>0.90891949359888191</v>
      </c>
      <c r="CD1537" s="9">
        <v>0.34852218577000538</v>
      </c>
      <c r="CE1537" s="9" t="s">
        <v>24178</v>
      </c>
      <c r="CF1537" s="9" t="s">
        <v>24178</v>
      </c>
      <c r="CG1537" s="9" t="s">
        <v>24178</v>
      </c>
      <c r="CH1537" s="9" t="s">
        <v>24178</v>
      </c>
      <c r="CI1537" s="9">
        <v>0.81644151276020038</v>
      </c>
      <c r="CJ1537" s="9">
        <v>1.1100708682752209</v>
      </c>
      <c r="CK1537" s="9">
        <v>1.079464874055801</v>
      </c>
      <c r="CL1537" s="9">
        <v>0.8622198905657944</v>
      </c>
      <c r="CM1537" s="9" t="s">
        <v>24178</v>
      </c>
      <c r="CN1537" s="9" t="s">
        <v>24178</v>
      </c>
      <c r="CO1537" s="9" t="s">
        <v>24178</v>
      </c>
      <c r="CP1537" s="41" t="s">
        <v>24178</v>
      </c>
      <c r="CQ1537" s="51" t="str">
        <f>IF(COUNTIF(CA1537:CD1537,"")=4,"-","+")</f>
        <v>+</v>
      </c>
      <c r="CR1537" s="10" t="str">
        <f>IF(COUNTIF(CE1537:CH1537,"")=4,"-","+")</f>
        <v>-</v>
      </c>
      <c r="CS1537" s="10" t="str">
        <f>IF(COUNTIF(CI1537:CL1537,"")=4,"-","+")</f>
        <v>+</v>
      </c>
      <c r="CT1537" s="10" t="str">
        <f>IF(COUNTIF(CM1537:CP1537,"")=4,"-","+")</f>
        <v>-</v>
      </c>
      <c r="CU1537" s="10" t="str">
        <f>IF(COUNTIF(CS1537:CT1537,"-")=2,"+","-")</f>
        <v>-</v>
      </c>
      <c r="CV1537" s="10" t="str">
        <f>IF(COUNTIF(CQ1537,"+")+COUNTIF(CS1537,"+")=0,"+","-")</f>
        <v>-</v>
      </c>
      <c r="CW1537" s="10" t="str">
        <f>IF(AND(CQ1537="+",CS1537="-"),"+","-")</f>
        <v>-</v>
      </c>
      <c r="CX1537" s="10" t="str">
        <f>IF(AND(CQ1537="-",CS1537="+"),"+","-")</f>
        <v>-</v>
      </c>
      <c r="CY1537" s="10" t="str">
        <f t="shared" si="74"/>
        <v>-</v>
      </c>
      <c r="CZ1537" s="76" t="str">
        <f t="shared" si="75"/>
        <v>-</v>
      </c>
    </row>
    <row r="1538" spans="1:104" s="11" customFormat="1" ht="25" customHeight="1" x14ac:dyDescent="0.2">
      <c r="A1538" s="12" t="s">
        <v>10572</v>
      </c>
      <c r="B1538" s="3" t="s">
        <v>10572</v>
      </c>
      <c r="C1538" s="3">
        <v>6</v>
      </c>
      <c r="D1538" s="3">
        <v>6</v>
      </c>
      <c r="E1538" s="3">
        <v>6</v>
      </c>
      <c r="F1538" s="3" t="s">
        <v>10579</v>
      </c>
      <c r="G1538" s="3" t="s">
        <v>10572</v>
      </c>
      <c r="H1538" s="3" t="s">
        <v>10573</v>
      </c>
      <c r="I1538" s="3" t="s">
        <v>10574</v>
      </c>
      <c r="J1538" s="3" t="s">
        <v>10575</v>
      </c>
      <c r="K1538" s="3" t="s">
        <v>10576</v>
      </c>
      <c r="L1538" s="3" t="s">
        <v>10577</v>
      </c>
      <c r="M1538" s="3" t="s">
        <v>10578</v>
      </c>
      <c r="N1538" s="3" t="s">
        <v>10572</v>
      </c>
      <c r="O1538" s="3">
        <v>1</v>
      </c>
      <c r="P1538" s="3">
        <v>6</v>
      </c>
      <c r="Q1538" s="3">
        <v>6</v>
      </c>
      <c r="R1538" s="13">
        <v>6</v>
      </c>
      <c r="S1538" s="17">
        <v>-1.99517074699279</v>
      </c>
      <c r="T1538" s="4">
        <v>-4.3784775401375597</v>
      </c>
      <c r="U1538" s="4">
        <v>-2.48647187881188</v>
      </c>
      <c r="V1538" s="4">
        <v>-4.2243605211641002</v>
      </c>
      <c r="W1538" s="4">
        <v>-4.5805057600344998</v>
      </c>
      <c r="X1538" s="4">
        <v>-5.2074747404178998</v>
      </c>
      <c r="Y1538" s="4">
        <v>-3.3869446353631001</v>
      </c>
      <c r="Z1538" s="4">
        <v>-5.2911071470840296</v>
      </c>
      <c r="AA1538" s="4">
        <v>-0.88409103185384896</v>
      </c>
      <c r="AB1538" s="4">
        <v>-1.3105513696381399</v>
      </c>
      <c r="AC1538" s="4">
        <v>-1.8017043468321099</v>
      </c>
      <c r="AD1538" s="4">
        <v>-1.3379214494676399</v>
      </c>
      <c r="AE1538" s="4">
        <v>-2.1964284554384301</v>
      </c>
      <c r="AF1538" s="4">
        <v>-4.3842205963594099</v>
      </c>
      <c r="AG1538" s="4">
        <v>-4.3266259714318496</v>
      </c>
      <c r="AH1538" s="18">
        <v>-2.7143962439170899</v>
      </c>
      <c r="AI1538" s="17">
        <v>-3.4054178167866902</v>
      </c>
      <c r="AJ1538" s="4">
        <v>-1.3335670494479299</v>
      </c>
      <c r="AK1538" s="4">
        <v>-4.6165080707248896</v>
      </c>
      <c r="AL1538" s="18">
        <v>-3.2711201717765799</v>
      </c>
      <c r="AM1538" s="22">
        <v>1.11741449121151</v>
      </c>
      <c r="AN1538" s="5">
        <v>0.37493550641456602</v>
      </c>
      <c r="AO1538" s="5">
        <v>0.87890991697412402</v>
      </c>
      <c r="AP1538" s="23">
        <v>1.2081152515692</v>
      </c>
      <c r="AQ1538" s="27">
        <v>3.1708476578956599E-3</v>
      </c>
      <c r="AR1538" s="28">
        <v>4.4836298688195799E-3</v>
      </c>
      <c r="AS1538" s="27">
        <v>2.82849735443521E-2</v>
      </c>
      <c r="AT1538" s="6">
        <v>4.05412285272123E-2</v>
      </c>
      <c r="AU1538" s="7">
        <v>2.0718507673387601</v>
      </c>
      <c r="AV1538" s="6">
        <v>4.3577963143375802E-2</v>
      </c>
      <c r="AW1538" s="6">
        <v>0.164704607096649</v>
      </c>
      <c r="AX1538" s="7">
        <v>-1.93755312232865</v>
      </c>
      <c r="AY1538" s="6">
        <v>0.12643249473275101</v>
      </c>
      <c r="AZ1538" s="6">
        <v>0.16145688105355699</v>
      </c>
      <c r="BA1538" s="7">
        <v>1.3453878989482999</v>
      </c>
      <c r="BB1538" s="6">
        <v>0.14205511486893299</v>
      </c>
      <c r="BC1538" s="6">
        <v>0.82292065325949104</v>
      </c>
      <c r="BD1538" s="7">
        <v>-1.21109025393819</v>
      </c>
      <c r="BE1538" s="6">
        <v>0.87573899026261204</v>
      </c>
      <c r="BF1538" s="6">
        <v>0.89310395468850301</v>
      </c>
      <c r="BG1538" s="7">
        <v>0.13429764501011099</v>
      </c>
      <c r="BH1538" s="6">
        <v>2.2310086450518002E-3</v>
      </c>
      <c r="BI1538" s="6">
        <v>5.5154907407831003E-3</v>
      </c>
      <c r="BJ1538" s="31">
        <v>-3.2829410212769501</v>
      </c>
      <c r="BK1538" s="35">
        <v>0.81580734608213534</v>
      </c>
      <c r="BL1538" s="8">
        <v>-0.8581904449090334</v>
      </c>
      <c r="BM1538" s="8">
        <v>0.47072503786137398</v>
      </c>
      <c r="BN1538" s="8">
        <v>-0.74994103696130721</v>
      </c>
      <c r="BO1538" s="8">
        <v>-1.0000919385808189</v>
      </c>
      <c r="BP1538" s="8">
        <v>-1.4404652431006806</v>
      </c>
      <c r="BQ1538" s="8">
        <v>-0.16175308440566016</v>
      </c>
      <c r="BR1538" s="8">
        <v>-1.4992073506703258</v>
      </c>
      <c r="BS1538" s="8">
        <v>1.5962125352535594</v>
      </c>
      <c r="BT1538" s="8">
        <v>1.2966733968389583</v>
      </c>
      <c r="BU1538" s="8">
        <v>0.9516951501330172</v>
      </c>
      <c r="BV1538" s="8">
        <v>1.2774490765350754</v>
      </c>
      <c r="BW1538" s="8">
        <v>0.674447047723987</v>
      </c>
      <c r="BX1538" s="8">
        <v>-0.86222427868006446</v>
      </c>
      <c r="BY1538" s="8">
        <v>-0.82177070586307788</v>
      </c>
      <c r="BZ1538" s="36">
        <v>0.31063449274286747</v>
      </c>
      <c r="CA1538" s="40">
        <v>0.81580734608213534</v>
      </c>
      <c r="CB1538" s="9" t="s">
        <v>24178</v>
      </c>
      <c r="CC1538" s="9" t="s">
        <v>24178</v>
      </c>
      <c r="CD1538" s="9" t="s">
        <v>24178</v>
      </c>
      <c r="CE1538" s="9" t="s">
        <v>24178</v>
      </c>
      <c r="CF1538" s="9" t="s">
        <v>24178</v>
      </c>
      <c r="CG1538" s="9" t="s">
        <v>24178</v>
      </c>
      <c r="CH1538" s="9" t="s">
        <v>24178</v>
      </c>
      <c r="CI1538" s="9">
        <v>1.5962125352535594</v>
      </c>
      <c r="CJ1538" s="9">
        <v>1.2966733968389583</v>
      </c>
      <c r="CK1538" s="9">
        <v>0.9516951501330172</v>
      </c>
      <c r="CL1538" s="9">
        <v>1.2774490765350754</v>
      </c>
      <c r="CM1538" s="9" t="s">
        <v>24178</v>
      </c>
      <c r="CN1538" s="9" t="s">
        <v>24178</v>
      </c>
      <c r="CO1538" s="9" t="s">
        <v>24178</v>
      </c>
      <c r="CP1538" s="41" t="s">
        <v>24178</v>
      </c>
      <c r="CQ1538" s="51" t="str">
        <f>IF(COUNTIF(CA1538:CD1538,"")=4,"-","+")</f>
        <v>+</v>
      </c>
      <c r="CR1538" s="10" t="str">
        <f>IF(COUNTIF(CE1538:CH1538,"")=4,"-","+")</f>
        <v>-</v>
      </c>
      <c r="CS1538" s="10" t="str">
        <f>IF(COUNTIF(CI1538:CL1538,"")=4,"-","+")</f>
        <v>+</v>
      </c>
      <c r="CT1538" s="10" t="str">
        <f>IF(COUNTIF(CM1538:CP1538,"")=4,"-","+")</f>
        <v>-</v>
      </c>
      <c r="CU1538" s="10" t="str">
        <f>IF(COUNTIF(CS1538:CT1538,"-")=2,"+","-")</f>
        <v>-</v>
      </c>
      <c r="CV1538" s="10" t="str">
        <f>IF(COUNTIF(CQ1538,"+")+COUNTIF(CS1538,"+")=0,"+","-")</f>
        <v>-</v>
      </c>
      <c r="CW1538" s="10" t="str">
        <f>IF(AND(CQ1538="+",CS1538="-"),"+","-")</f>
        <v>-</v>
      </c>
      <c r="CX1538" s="10" t="str">
        <f>IF(AND(CQ1538="-",CS1538="+"),"+","-")</f>
        <v>-</v>
      </c>
      <c r="CY1538" s="10" t="str">
        <f t="shared" si="74"/>
        <v>-</v>
      </c>
      <c r="CZ1538" s="76" t="str">
        <f t="shared" si="75"/>
        <v>-</v>
      </c>
    </row>
    <row r="1539" spans="1:104" s="11" customFormat="1" ht="25" customHeight="1" x14ac:dyDescent="0.2">
      <c r="A1539" s="12" t="s">
        <v>10580</v>
      </c>
      <c r="B1539" s="3" t="s">
        <v>10580</v>
      </c>
      <c r="C1539" s="3">
        <v>8</v>
      </c>
      <c r="D1539" s="3">
        <v>8</v>
      </c>
      <c r="E1539" s="3">
        <v>8</v>
      </c>
      <c r="F1539" s="3" t="s">
        <v>10587</v>
      </c>
      <c r="G1539" s="3" t="s">
        <v>10580</v>
      </c>
      <c r="H1539" s="3" t="s">
        <v>10581</v>
      </c>
      <c r="I1539" s="3" t="s">
        <v>10582</v>
      </c>
      <c r="J1539" s="3" t="s">
        <v>10583</v>
      </c>
      <c r="K1539" s="3" t="s">
        <v>10584</v>
      </c>
      <c r="L1539" s="3" t="s">
        <v>10585</v>
      </c>
      <c r="M1539" s="3" t="s">
        <v>10586</v>
      </c>
      <c r="N1539" s="3" t="s">
        <v>10580</v>
      </c>
      <c r="O1539" s="3">
        <v>1</v>
      </c>
      <c r="P1539" s="3">
        <v>8</v>
      </c>
      <c r="Q1539" s="3">
        <v>8</v>
      </c>
      <c r="R1539" s="13">
        <v>8</v>
      </c>
      <c r="S1539" s="17">
        <v>8.4653976346029197E-2</v>
      </c>
      <c r="T1539" s="4">
        <v>9.7752128845652195E-2</v>
      </c>
      <c r="U1539" s="4">
        <v>0.25853532750687302</v>
      </c>
      <c r="V1539" s="4">
        <v>-2.82964162428754</v>
      </c>
      <c r="W1539" s="4">
        <v>-3.6079099665383798</v>
      </c>
      <c r="X1539" s="4">
        <v>-3.9577884954818101</v>
      </c>
      <c r="Y1539" s="4">
        <v>-2.9123194873557199</v>
      </c>
      <c r="Z1539" s="4">
        <v>-2.0809082866388899</v>
      </c>
      <c r="AA1539" s="4">
        <v>-9.6314793390554598E-2</v>
      </c>
      <c r="AB1539" s="4">
        <v>1.3650769603236601</v>
      </c>
      <c r="AC1539" s="4">
        <v>1.021563570798</v>
      </c>
      <c r="AD1539" s="4">
        <v>0.96600112562358798</v>
      </c>
      <c r="AE1539" s="4">
        <v>-3.0171668216666099</v>
      </c>
      <c r="AF1539" s="4">
        <v>-3.8740479143780902</v>
      </c>
      <c r="AG1539" s="4">
        <v>-4.5790166544530297</v>
      </c>
      <c r="AH1539" s="18">
        <v>-1.0654735448330901</v>
      </c>
      <c r="AI1539" s="17">
        <v>-3.1339262338327099</v>
      </c>
      <c r="AJ1539" s="4">
        <v>0.81408171583867295</v>
      </c>
      <c r="AK1539" s="4">
        <v>-3.1397315590037</v>
      </c>
      <c r="AL1539" s="18">
        <v>-0.59717504789724596</v>
      </c>
      <c r="AM1539" s="22">
        <v>1.51967054683365</v>
      </c>
      <c r="AN1539" s="5">
        <v>0.63207219805667503</v>
      </c>
      <c r="AO1539" s="5">
        <v>0.82890110890548097</v>
      </c>
      <c r="AP1539" s="23">
        <v>1.4904095478033801</v>
      </c>
      <c r="AQ1539" s="27">
        <v>9.4616295119113905E-4</v>
      </c>
      <c r="AR1539" s="28">
        <v>1.45644684329481E-3</v>
      </c>
      <c r="AS1539" s="27">
        <v>8.6222757082405101E-3</v>
      </c>
      <c r="AT1539" s="6">
        <v>1.50473913391316E-2</v>
      </c>
      <c r="AU1539" s="7">
        <v>3.9480079496713798</v>
      </c>
      <c r="AV1539" s="6">
        <v>0.15539894903503801</v>
      </c>
      <c r="AW1539" s="6">
        <v>0.34195590882458499</v>
      </c>
      <c r="AX1539" s="7">
        <v>-1.4112567637359199</v>
      </c>
      <c r="AY1539" s="6">
        <v>3.3255693590904398E-2</v>
      </c>
      <c r="AZ1539" s="6">
        <v>5.0363559058280799E-2</v>
      </c>
      <c r="BA1539" s="7">
        <v>2.5425565111064499</v>
      </c>
      <c r="BB1539" s="6">
        <v>0.99492706136026199</v>
      </c>
      <c r="BC1539" s="6">
        <v>0.99835259447129499</v>
      </c>
      <c r="BD1539" s="7">
        <v>-5.8053251709946404E-3</v>
      </c>
      <c r="BE1539" s="6">
        <v>5.4519219962166798E-2</v>
      </c>
      <c r="BF1539" s="6">
        <v>7.7132639676787199E-2</v>
      </c>
      <c r="BG1539" s="7">
        <v>2.5367511859354601</v>
      </c>
      <c r="BH1539" s="6">
        <v>3.7548987894107499E-4</v>
      </c>
      <c r="BI1539" s="6">
        <v>1.7958829454318499E-3</v>
      </c>
      <c r="BJ1539" s="31">
        <v>-3.95381327484237</v>
      </c>
      <c r="BK1539" s="35">
        <v>0.80748057028322162</v>
      </c>
      <c r="BL1539" s="8">
        <v>0.81409567374795</v>
      </c>
      <c r="BM1539" s="8">
        <v>0.89529777416360501</v>
      </c>
      <c r="BN1539" s="8">
        <v>-0.66435806692524035</v>
      </c>
      <c r="BO1539" s="8">
        <v>-1.0574154547866284</v>
      </c>
      <c r="BP1539" s="8">
        <v>-1.2341184416478945</v>
      </c>
      <c r="BQ1539" s="8">
        <v>-0.70611377395754094</v>
      </c>
      <c r="BR1539" s="8">
        <v>-0.28621706603372005</v>
      </c>
      <c r="BS1539" s="8">
        <v>0.71608392974734758</v>
      </c>
      <c r="BT1539" s="8">
        <v>1.4541466186340892</v>
      </c>
      <c r="BU1539" s="8">
        <v>1.2806582878716264</v>
      </c>
      <c r="BV1539" s="8">
        <v>1.2525969774240187</v>
      </c>
      <c r="BW1539" s="8">
        <v>-0.7590659719478654</v>
      </c>
      <c r="BX1539" s="8">
        <v>-1.1918260184826026</v>
      </c>
      <c r="BY1539" s="8">
        <v>-1.5478641051615551</v>
      </c>
      <c r="BZ1539" s="36">
        <v>0.22661906707119139</v>
      </c>
      <c r="CA1539" s="40">
        <v>0.80748057028322162</v>
      </c>
      <c r="CB1539" s="9">
        <v>0.81409567374795</v>
      </c>
      <c r="CC1539" s="9">
        <v>0.89529777416360501</v>
      </c>
      <c r="CD1539" s="9" t="s">
        <v>24178</v>
      </c>
      <c r="CE1539" s="9" t="s">
        <v>24178</v>
      </c>
      <c r="CF1539" s="9" t="s">
        <v>24178</v>
      </c>
      <c r="CG1539" s="9" t="s">
        <v>24178</v>
      </c>
      <c r="CH1539" s="9" t="s">
        <v>24178</v>
      </c>
      <c r="CI1539" s="9">
        <v>0.71608392974734758</v>
      </c>
      <c r="CJ1539" s="9">
        <v>1.4541466186340892</v>
      </c>
      <c r="CK1539" s="9">
        <v>1.2806582878716264</v>
      </c>
      <c r="CL1539" s="9">
        <v>1.2525969774240187</v>
      </c>
      <c r="CM1539" s="9" t="s">
        <v>24178</v>
      </c>
      <c r="CN1539" s="9" t="s">
        <v>24178</v>
      </c>
      <c r="CO1539" s="9" t="s">
        <v>24178</v>
      </c>
      <c r="CP1539" s="41" t="s">
        <v>24178</v>
      </c>
      <c r="CQ1539" s="51" t="str">
        <f>IF(COUNTIF(CA1539:CD1539,"")=4,"-","+")</f>
        <v>+</v>
      </c>
      <c r="CR1539" s="10" t="str">
        <f>IF(COUNTIF(CE1539:CH1539,"")=4,"-","+")</f>
        <v>-</v>
      </c>
      <c r="CS1539" s="10" t="str">
        <f>IF(COUNTIF(CI1539:CL1539,"")=4,"-","+")</f>
        <v>+</v>
      </c>
      <c r="CT1539" s="10" t="str">
        <f>IF(COUNTIF(CM1539:CP1539,"")=4,"-","+")</f>
        <v>-</v>
      </c>
      <c r="CU1539" s="10" t="str">
        <f>IF(COUNTIF(CS1539:CT1539,"-")=2,"+","-")</f>
        <v>-</v>
      </c>
      <c r="CV1539" s="10" t="str">
        <f>IF(COUNTIF(CQ1539,"+")+COUNTIF(CS1539,"+")=0,"+","-")</f>
        <v>-</v>
      </c>
      <c r="CW1539" s="10" t="str">
        <f>IF(AND(CQ1539="+",CS1539="-"),"+","-")</f>
        <v>-</v>
      </c>
      <c r="CX1539" s="10" t="str">
        <f>IF(AND(CQ1539="-",CS1539="+"),"+","-")</f>
        <v>-</v>
      </c>
      <c r="CY1539" s="10" t="str">
        <f t="shared" si="74"/>
        <v>-</v>
      </c>
      <c r="CZ1539" s="76" t="str">
        <f t="shared" si="75"/>
        <v>-</v>
      </c>
    </row>
    <row r="1540" spans="1:104" s="11" customFormat="1" ht="25" customHeight="1" x14ac:dyDescent="0.2">
      <c r="A1540" s="12" t="s">
        <v>10588</v>
      </c>
      <c r="B1540" s="3" t="s">
        <v>10588</v>
      </c>
      <c r="C1540" s="3">
        <v>2</v>
      </c>
      <c r="D1540" s="3">
        <v>2</v>
      </c>
      <c r="E1540" s="3">
        <v>2</v>
      </c>
      <c r="F1540" s="3" t="s">
        <v>10595</v>
      </c>
      <c r="G1540" s="3" t="s">
        <v>10588</v>
      </c>
      <c r="H1540" s="3" t="s">
        <v>10589</v>
      </c>
      <c r="I1540" s="3" t="s">
        <v>10590</v>
      </c>
      <c r="J1540" s="3" t="s">
        <v>10591</v>
      </c>
      <c r="K1540" s="3" t="s">
        <v>10592</v>
      </c>
      <c r="L1540" s="3" t="s">
        <v>10593</v>
      </c>
      <c r="M1540" s="3" t="s">
        <v>10594</v>
      </c>
      <c r="N1540" s="3" t="s">
        <v>10588</v>
      </c>
      <c r="O1540" s="3">
        <v>1</v>
      </c>
      <c r="P1540" s="3">
        <v>2</v>
      </c>
      <c r="Q1540" s="3">
        <v>2</v>
      </c>
      <c r="R1540" s="13">
        <v>2</v>
      </c>
      <c r="S1540" s="17">
        <v>-0.23698115579468701</v>
      </c>
      <c r="T1540" s="4">
        <v>0.38556033979822102</v>
      </c>
      <c r="U1540" s="4">
        <v>-0.66488323318099796</v>
      </c>
      <c r="V1540" s="4">
        <v>-1.0847778182544401</v>
      </c>
      <c r="W1540" s="4">
        <v>-3.2891689873118901</v>
      </c>
      <c r="X1540" s="4">
        <v>-4.5472436145296102</v>
      </c>
      <c r="Y1540" s="4">
        <v>-1.7522127345949401</v>
      </c>
      <c r="Z1540" s="4">
        <v>-2.6481957922805699</v>
      </c>
      <c r="AA1540" s="4">
        <v>1.0021424914428501</v>
      </c>
      <c r="AB1540" s="4">
        <v>0.65996171252366398</v>
      </c>
      <c r="AC1540" s="4">
        <v>1.4124947784672801</v>
      </c>
      <c r="AD1540" s="4">
        <v>1.0907160806195</v>
      </c>
      <c r="AE1540" s="4">
        <v>-4.0595415479181298</v>
      </c>
      <c r="AF1540" s="4">
        <v>-5.5768206929907302</v>
      </c>
      <c r="AG1540" s="4">
        <v>-6.1054236392935399</v>
      </c>
      <c r="AH1540" s="18">
        <v>-2.1876575112905101</v>
      </c>
      <c r="AI1540" s="17">
        <v>-4.4823608478732302</v>
      </c>
      <c r="AJ1540" s="4">
        <v>1.0413287657633199</v>
      </c>
      <c r="AK1540" s="4">
        <v>-3.0592052821792501</v>
      </c>
      <c r="AL1540" s="18">
        <v>-0.40027046685797701</v>
      </c>
      <c r="AM1540" s="22">
        <v>1.75846663704548</v>
      </c>
      <c r="AN1540" s="5">
        <v>0.30939710688535199</v>
      </c>
      <c r="AO1540" s="5">
        <v>1.17534387938879</v>
      </c>
      <c r="AP1540" s="23">
        <v>0.62789693581414696</v>
      </c>
      <c r="AQ1540" s="27">
        <v>5.5533465727653801E-5</v>
      </c>
      <c r="AR1540" s="28">
        <v>1.06324292411413E-4</v>
      </c>
      <c r="AS1540" s="27">
        <v>7.1141568717115796E-3</v>
      </c>
      <c r="AT1540" s="6">
        <v>1.2895945732204201E-2</v>
      </c>
      <c r="AU1540" s="7">
        <v>5.5236896136365496</v>
      </c>
      <c r="AV1540" s="6">
        <v>1.2150094459015401E-2</v>
      </c>
      <c r="AW1540" s="6">
        <v>7.4461910668218098E-2</v>
      </c>
      <c r="AX1540" s="7">
        <v>-1.4415992326213001</v>
      </c>
      <c r="AY1540" s="6">
        <v>1.24091646057055E-2</v>
      </c>
      <c r="AZ1540" s="6">
        <v>2.1815843673435399E-2</v>
      </c>
      <c r="BA1540" s="7">
        <v>2.65893481532127</v>
      </c>
      <c r="BB1540" s="6">
        <v>0.23374513432657401</v>
      </c>
      <c r="BC1540" s="6">
        <v>0.83564511056908897</v>
      </c>
      <c r="BD1540" s="7">
        <v>1.4231555656939801</v>
      </c>
      <c r="BE1540" s="6">
        <v>1.3747625216901101E-2</v>
      </c>
      <c r="BF1540" s="6">
        <v>2.3634226112536301E-2</v>
      </c>
      <c r="BG1540" s="7">
        <v>4.0820903810152496</v>
      </c>
      <c r="BH1540" s="6">
        <v>4.3628994693095001E-3</v>
      </c>
      <c r="BI1540" s="6">
        <v>8.8919077762228595E-3</v>
      </c>
      <c r="BJ1540" s="31">
        <v>-4.1005340479425696</v>
      </c>
      <c r="BK1540" s="35">
        <v>0.6217561139545319</v>
      </c>
      <c r="BL1540" s="8">
        <v>0.8818576312636166</v>
      </c>
      <c r="BM1540" s="8">
        <v>0.44297609627572848</v>
      </c>
      <c r="BN1540" s="8">
        <v>0.26754165622534382</v>
      </c>
      <c r="BO1540" s="8">
        <v>-0.65346600651449793</v>
      </c>
      <c r="BP1540" s="8">
        <v>-1.1790970234730369</v>
      </c>
      <c r="BQ1540" s="8">
        <v>-1.1316597680909821E-2</v>
      </c>
      <c r="BR1540" s="8">
        <v>-0.38566361621228029</v>
      </c>
      <c r="BS1540" s="8">
        <v>1.1394692994396121</v>
      </c>
      <c r="BT1540" s="8">
        <v>0.99650414704263079</v>
      </c>
      <c r="BU1540" s="8">
        <v>1.3109169109512826</v>
      </c>
      <c r="BV1540" s="8">
        <v>1.1764758686425478</v>
      </c>
      <c r="BW1540" s="8">
        <v>-0.97533221675985771</v>
      </c>
      <c r="BX1540" s="8">
        <v>-1.6092604136890489</v>
      </c>
      <c r="BY1540" s="8">
        <v>-1.8301138497422833</v>
      </c>
      <c r="BZ1540" s="36">
        <v>-0.19324799972337883</v>
      </c>
      <c r="CA1540" s="40">
        <v>0.6217561139545319</v>
      </c>
      <c r="CB1540" s="9">
        <v>0.8818576312636166</v>
      </c>
      <c r="CC1540" s="9">
        <v>0.44297609627572848</v>
      </c>
      <c r="CD1540" s="9">
        <v>0.26754165622534382</v>
      </c>
      <c r="CE1540" s="9" t="s">
        <v>24178</v>
      </c>
      <c r="CF1540" s="9" t="s">
        <v>24178</v>
      </c>
      <c r="CG1540" s="9" t="s">
        <v>24178</v>
      </c>
      <c r="CH1540" s="9" t="s">
        <v>24178</v>
      </c>
      <c r="CI1540" s="9">
        <v>1.1394692994396121</v>
      </c>
      <c r="CJ1540" s="9">
        <v>0.99650414704263079</v>
      </c>
      <c r="CK1540" s="9">
        <v>1.3109169109512826</v>
      </c>
      <c r="CL1540" s="9">
        <v>1.1764758686425478</v>
      </c>
      <c r="CM1540" s="9" t="s">
        <v>24178</v>
      </c>
      <c r="CN1540" s="9" t="s">
        <v>24178</v>
      </c>
      <c r="CO1540" s="9" t="s">
        <v>24178</v>
      </c>
      <c r="CP1540" s="41" t="s">
        <v>24178</v>
      </c>
      <c r="CQ1540" s="51" t="str">
        <f>IF(COUNTIF(CA1540:CD1540,"")=4,"-","+")</f>
        <v>+</v>
      </c>
      <c r="CR1540" s="10" t="str">
        <f>IF(COUNTIF(CE1540:CH1540,"")=4,"-","+")</f>
        <v>-</v>
      </c>
      <c r="CS1540" s="10" t="str">
        <f>IF(COUNTIF(CI1540:CL1540,"")=4,"-","+")</f>
        <v>+</v>
      </c>
      <c r="CT1540" s="10" t="str">
        <f>IF(COUNTIF(CM1540:CP1540,"")=4,"-","+")</f>
        <v>-</v>
      </c>
      <c r="CU1540" s="10" t="str">
        <f>IF(COUNTIF(CS1540:CT1540,"-")=2,"+","-")</f>
        <v>-</v>
      </c>
      <c r="CV1540" s="10" t="str">
        <f>IF(COUNTIF(CQ1540,"+")+COUNTIF(CS1540,"+")=0,"+","-")</f>
        <v>-</v>
      </c>
      <c r="CW1540" s="10" t="str">
        <f>IF(AND(CQ1540="+",CS1540="-"),"+","-")</f>
        <v>-</v>
      </c>
      <c r="CX1540" s="10" t="str">
        <f>IF(AND(CQ1540="-",CS1540="+"),"+","-")</f>
        <v>-</v>
      </c>
      <c r="CY1540" s="10" t="str">
        <f t="shared" ref="CY1540:CY1603" si="76">IF(AND(CR1540="+",CT1540="-"),"+","-")</f>
        <v>-</v>
      </c>
      <c r="CZ1540" s="76" t="str">
        <f t="shared" ref="CZ1540:CZ1603" si="77">IF(AND(CR1540="-",CT1540="+"),"+","-")</f>
        <v>-</v>
      </c>
    </row>
    <row r="1541" spans="1:104" s="11" customFormat="1" ht="25" customHeight="1" x14ac:dyDescent="0.2">
      <c r="A1541" s="12" t="s">
        <v>10604</v>
      </c>
      <c r="B1541" s="3" t="s">
        <v>10604</v>
      </c>
      <c r="C1541" s="3">
        <v>13</v>
      </c>
      <c r="D1541" s="3">
        <v>13</v>
      </c>
      <c r="E1541" s="3">
        <v>13</v>
      </c>
      <c r="F1541" s="3" t="s">
        <v>10611</v>
      </c>
      <c r="G1541" s="3" t="s">
        <v>10604</v>
      </c>
      <c r="H1541" s="3" t="s">
        <v>10605</v>
      </c>
      <c r="I1541" s="3" t="s">
        <v>10606</v>
      </c>
      <c r="J1541" s="3" t="s">
        <v>10607</v>
      </c>
      <c r="K1541" s="3" t="s">
        <v>10608</v>
      </c>
      <c r="L1541" s="3" t="s">
        <v>10609</v>
      </c>
      <c r="M1541" s="3" t="s">
        <v>10610</v>
      </c>
      <c r="N1541" s="3" t="s">
        <v>10604</v>
      </c>
      <c r="O1541" s="3">
        <v>1</v>
      </c>
      <c r="P1541" s="3">
        <v>13</v>
      </c>
      <c r="Q1541" s="3">
        <v>13</v>
      </c>
      <c r="R1541" s="13">
        <v>13</v>
      </c>
      <c r="S1541" s="17">
        <v>1.3534540566431501</v>
      </c>
      <c r="T1541" s="4">
        <v>1.24690547165851</v>
      </c>
      <c r="U1541" s="4">
        <v>2.0109172658224601</v>
      </c>
      <c r="V1541" s="4">
        <v>0.67394672739499095</v>
      </c>
      <c r="W1541" s="4">
        <v>-4.16971609984392</v>
      </c>
      <c r="X1541" s="4">
        <v>-4.8544747186614696</v>
      </c>
      <c r="Y1541" s="4">
        <v>-4.1973616672851497</v>
      </c>
      <c r="Z1541" s="4">
        <v>-3.54595890884434</v>
      </c>
      <c r="AA1541" s="4">
        <v>0.74657023095307595</v>
      </c>
      <c r="AB1541" s="4">
        <v>1.8249411950177801</v>
      </c>
      <c r="AC1541" s="4">
        <v>1.8986843565853699</v>
      </c>
      <c r="AD1541" s="4">
        <v>1.7753250868866099</v>
      </c>
      <c r="AE1541" s="4">
        <v>-1.74382274841935</v>
      </c>
      <c r="AF1541" s="4">
        <v>-5.6840435227424697</v>
      </c>
      <c r="AG1541" s="4">
        <v>-3.9889628649943698</v>
      </c>
      <c r="AH1541" s="18">
        <v>-3.94662037802832</v>
      </c>
      <c r="AI1541" s="17">
        <v>-3.8408623785461198</v>
      </c>
      <c r="AJ1541" s="4">
        <v>1.5613802173607101</v>
      </c>
      <c r="AK1541" s="4">
        <v>-4.19187784865872</v>
      </c>
      <c r="AL1541" s="18">
        <v>1.3213058803797799</v>
      </c>
      <c r="AM1541" s="22">
        <v>1.6153441789273999</v>
      </c>
      <c r="AN1541" s="5">
        <v>0.54556582017440303</v>
      </c>
      <c r="AO1541" s="5">
        <v>0.53440530945641995</v>
      </c>
      <c r="AP1541" s="23">
        <v>0.54808961005182999</v>
      </c>
      <c r="AQ1541" s="27">
        <v>7.7659667069029797E-7</v>
      </c>
      <c r="AR1541" s="28">
        <v>2.4781180866431299E-6</v>
      </c>
      <c r="AS1541" s="27">
        <v>4.20653340012763E-3</v>
      </c>
      <c r="AT1541" s="6">
        <v>8.6144416921842808E-3</v>
      </c>
      <c r="AU1541" s="7">
        <v>5.4022425959068299</v>
      </c>
      <c r="AV1541" s="6">
        <v>0.55751164164849298</v>
      </c>
      <c r="AW1541" s="6">
        <v>0.73081111246576502</v>
      </c>
      <c r="AX1541" s="7">
        <v>-0.240074336980932</v>
      </c>
      <c r="AY1541" s="6">
        <v>7.0494903471382602E-6</v>
      </c>
      <c r="AZ1541" s="6">
        <v>2.03195749236743E-4</v>
      </c>
      <c r="BA1541" s="7">
        <v>5.5131837290385004</v>
      </c>
      <c r="BB1541" s="6">
        <v>0.702970884512784</v>
      </c>
      <c r="BC1541" s="6">
        <v>0.97739361844071004</v>
      </c>
      <c r="BD1541" s="7">
        <v>-0.35101547011259598</v>
      </c>
      <c r="BE1541" s="6">
        <v>4.8942625961868602E-3</v>
      </c>
      <c r="BF1541" s="6">
        <v>1.01684300906059E-2</v>
      </c>
      <c r="BG1541" s="7">
        <v>5.1621682589258997</v>
      </c>
      <c r="BH1541" s="6">
        <v>5.4074111623126904E-6</v>
      </c>
      <c r="BI1541" s="6">
        <v>1.50889781688789E-4</v>
      </c>
      <c r="BJ1541" s="31">
        <v>-5.7532580660194297</v>
      </c>
      <c r="BK1541" s="35">
        <v>0.91046712830279175</v>
      </c>
      <c r="BL1541" s="8">
        <v>0.87373476377116799</v>
      </c>
      <c r="BM1541" s="8">
        <v>1.1371259644495804</v>
      </c>
      <c r="BN1541" s="8">
        <v>0.67620863558370281</v>
      </c>
      <c r="BO1541" s="8">
        <v>-0.99363229814680365</v>
      </c>
      <c r="BP1541" s="8">
        <v>-1.229701160123746</v>
      </c>
      <c r="BQ1541" s="8">
        <v>-1.0031630400246168</v>
      </c>
      <c r="BR1541" s="8">
        <v>-0.77859352947313898</v>
      </c>
      <c r="BS1541" s="8">
        <v>0.70124541112270999</v>
      </c>
      <c r="BT1541" s="8">
        <v>1.0730111681062839</v>
      </c>
      <c r="BU1541" s="8">
        <v>1.0984339430103864</v>
      </c>
      <c r="BV1541" s="8">
        <v>1.0559061359674025</v>
      </c>
      <c r="BW1541" s="8">
        <v>-0.15731148814059026</v>
      </c>
      <c r="BX1541" s="8">
        <v>-1.5156929799114924</v>
      </c>
      <c r="BY1541" s="8">
        <v>-0.93131806174731468</v>
      </c>
      <c r="BZ1541" s="36">
        <v>-0.91672059274632622</v>
      </c>
      <c r="CA1541" s="40">
        <v>0.91046712830279175</v>
      </c>
      <c r="CB1541" s="9">
        <v>0.87373476377116799</v>
      </c>
      <c r="CC1541" s="9">
        <v>1.1371259644495804</v>
      </c>
      <c r="CD1541" s="9">
        <v>0.67620863558370281</v>
      </c>
      <c r="CE1541" s="9" t="s">
        <v>24178</v>
      </c>
      <c r="CF1541" s="9" t="s">
        <v>24178</v>
      </c>
      <c r="CG1541" s="9" t="s">
        <v>24178</v>
      </c>
      <c r="CH1541" s="9" t="s">
        <v>24178</v>
      </c>
      <c r="CI1541" s="9">
        <v>0.70124541112270999</v>
      </c>
      <c r="CJ1541" s="9">
        <v>1.0730111681062839</v>
      </c>
      <c r="CK1541" s="9">
        <v>1.0984339430103864</v>
      </c>
      <c r="CL1541" s="9">
        <v>1.0559061359674025</v>
      </c>
      <c r="CM1541" s="9" t="s">
        <v>24178</v>
      </c>
      <c r="CN1541" s="9" t="s">
        <v>24178</v>
      </c>
      <c r="CO1541" s="9" t="s">
        <v>24178</v>
      </c>
      <c r="CP1541" s="41" t="s">
        <v>24178</v>
      </c>
      <c r="CQ1541" s="51" t="str">
        <f>IF(COUNTIF(CA1541:CD1541,"")=4,"-","+")</f>
        <v>+</v>
      </c>
      <c r="CR1541" s="10" t="str">
        <f>IF(COUNTIF(CE1541:CH1541,"")=4,"-","+")</f>
        <v>-</v>
      </c>
      <c r="CS1541" s="10" t="str">
        <f>IF(COUNTIF(CI1541:CL1541,"")=4,"-","+")</f>
        <v>+</v>
      </c>
      <c r="CT1541" s="10" t="str">
        <f>IF(COUNTIF(CM1541:CP1541,"")=4,"-","+")</f>
        <v>-</v>
      </c>
      <c r="CU1541" s="10" t="str">
        <f>IF(COUNTIF(CS1541:CT1541,"-")=2,"+","-")</f>
        <v>-</v>
      </c>
      <c r="CV1541" s="10" t="str">
        <f>IF(COUNTIF(CQ1541,"+")+COUNTIF(CS1541,"+")=0,"+","-")</f>
        <v>-</v>
      </c>
      <c r="CW1541" s="10" t="str">
        <f>IF(AND(CQ1541="+",CS1541="-"),"+","-")</f>
        <v>-</v>
      </c>
      <c r="CX1541" s="10" t="str">
        <f>IF(AND(CQ1541="-",CS1541="+"),"+","-")</f>
        <v>-</v>
      </c>
      <c r="CY1541" s="10" t="str">
        <f t="shared" si="76"/>
        <v>-</v>
      </c>
      <c r="CZ1541" s="76" t="str">
        <f t="shared" si="77"/>
        <v>-</v>
      </c>
    </row>
    <row r="1542" spans="1:104" s="11" customFormat="1" ht="25" customHeight="1" x14ac:dyDescent="0.2">
      <c r="A1542" s="12" t="s">
        <v>10647</v>
      </c>
      <c r="B1542" s="3" t="s">
        <v>10640</v>
      </c>
      <c r="C1542" s="3" t="s">
        <v>10648</v>
      </c>
      <c r="D1542" s="3" t="s">
        <v>10648</v>
      </c>
      <c r="E1542" s="3" t="s">
        <v>10649</v>
      </c>
      <c r="F1542" s="3" t="s">
        <v>10650</v>
      </c>
      <c r="G1542" s="3" t="s">
        <v>10640</v>
      </c>
      <c r="H1542" s="3" t="s">
        <v>10641</v>
      </c>
      <c r="I1542" s="3" t="s">
        <v>10642</v>
      </c>
      <c r="J1542" s="3" t="s">
        <v>10643</v>
      </c>
      <c r="K1542" s="3" t="s">
        <v>10644</v>
      </c>
      <c r="L1542" s="3" t="s">
        <v>10645</v>
      </c>
      <c r="M1542" s="3" t="s">
        <v>10646</v>
      </c>
      <c r="N1542" s="3" t="s">
        <v>10647</v>
      </c>
      <c r="O1542" s="3">
        <v>4</v>
      </c>
      <c r="P1542" s="3">
        <v>10</v>
      </c>
      <c r="Q1542" s="3">
        <v>10</v>
      </c>
      <c r="R1542" s="13">
        <v>8</v>
      </c>
      <c r="S1542" s="17">
        <v>1.7993433147328901</v>
      </c>
      <c r="T1542" s="4">
        <v>1.8498159497776201</v>
      </c>
      <c r="U1542" s="4">
        <v>1.77366546572127</v>
      </c>
      <c r="V1542" s="4">
        <v>1.4173402892568401</v>
      </c>
      <c r="W1542" s="4">
        <v>-4.5363712795227897</v>
      </c>
      <c r="X1542" s="4">
        <v>-4.8077861359869702</v>
      </c>
      <c r="Y1542" s="4">
        <v>-4.6958053285066201</v>
      </c>
      <c r="Z1542" s="4">
        <v>-3.71145742202983</v>
      </c>
      <c r="AA1542" s="4">
        <v>1.88417513934744</v>
      </c>
      <c r="AB1542" s="4">
        <v>1.8194295160138301</v>
      </c>
      <c r="AC1542" s="4">
        <v>2.1213030700914599</v>
      </c>
      <c r="AD1542" s="4">
        <v>2.0439203743451699</v>
      </c>
      <c r="AE1542" s="4">
        <v>-4.2012637704531901</v>
      </c>
      <c r="AF1542" s="4">
        <v>-3.7311043869701699</v>
      </c>
      <c r="AG1542" s="4">
        <v>-4.3569707779506102</v>
      </c>
      <c r="AH1542" s="18">
        <v>-3.6109188996327402</v>
      </c>
      <c r="AI1542" s="17">
        <v>-3.9750644587516799</v>
      </c>
      <c r="AJ1542" s="4">
        <v>1.96720702494947</v>
      </c>
      <c r="AK1542" s="4">
        <v>-4.4378550415115496</v>
      </c>
      <c r="AL1542" s="18">
        <v>1.71004125487215</v>
      </c>
      <c r="AM1542" s="22">
        <v>0.360156017168484</v>
      </c>
      <c r="AN1542" s="5">
        <v>0.13947880995305501</v>
      </c>
      <c r="AO1542" s="5">
        <v>0.49690586498223199</v>
      </c>
      <c r="AP1542" s="23">
        <v>0.197681324956438</v>
      </c>
      <c r="AQ1542" s="27">
        <v>1.37399620977455E-12</v>
      </c>
      <c r="AR1542" s="28">
        <v>2.1199953283756799E-10</v>
      </c>
      <c r="AS1542" s="27">
        <v>8.8146734048906595E-6</v>
      </c>
      <c r="AT1542" s="6">
        <v>1.65149202435916E-4</v>
      </c>
      <c r="AU1542" s="7">
        <v>5.9422714837011501</v>
      </c>
      <c r="AV1542" s="6">
        <v>8.2816919154176397E-2</v>
      </c>
      <c r="AW1542" s="6">
        <v>0.240297321837837</v>
      </c>
      <c r="AX1542" s="7">
        <v>-0.25716577007732</v>
      </c>
      <c r="AY1542" s="6">
        <v>2.46813059082225E-5</v>
      </c>
      <c r="AZ1542" s="6">
        <v>3.7206359423717E-4</v>
      </c>
      <c r="BA1542" s="7">
        <v>6.1478962963837098</v>
      </c>
      <c r="BB1542" s="6">
        <v>0.18692258129248501</v>
      </c>
      <c r="BC1542" s="6">
        <v>0.83310166753561399</v>
      </c>
      <c r="BD1542" s="7">
        <v>-0.462790582759875</v>
      </c>
      <c r="BE1542" s="6">
        <v>2.3944640044485802E-6</v>
      </c>
      <c r="BF1542" s="6">
        <v>8.6414090056241005E-5</v>
      </c>
      <c r="BG1542" s="7">
        <v>5.6851057136238303</v>
      </c>
      <c r="BH1542" s="6">
        <v>4.9553672376543397E-5</v>
      </c>
      <c r="BI1542" s="6">
        <v>5.0972267703401305E-4</v>
      </c>
      <c r="BJ1542" s="31">
        <v>-6.4050620664610296</v>
      </c>
      <c r="BK1542" s="35">
        <v>0.95677408685797749</v>
      </c>
      <c r="BL1542" s="8">
        <v>0.9729613756558062</v>
      </c>
      <c r="BM1542" s="8">
        <v>0.9485388370579666</v>
      </c>
      <c r="BN1542" s="8">
        <v>0.83426030707324605</v>
      </c>
      <c r="BO1542" s="8">
        <v>-1.0751793030719545</v>
      </c>
      <c r="BP1542" s="8">
        <v>-1.1622258910242844</v>
      </c>
      <c r="BQ1542" s="8">
        <v>-1.1263120603139982</v>
      </c>
      <c r="BR1542" s="8">
        <v>-0.81061774743421744</v>
      </c>
      <c r="BS1542" s="8">
        <v>0.98398085430860738</v>
      </c>
      <c r="BT1542" s="8">
        <v>0.9632160160478791</v>
      </c>
      <c r="BU1542" s="8">
        <v>1.0600311396480446</v>
      </c>
      <c r="BV1542" s="8">
        <v>1.0352134133119892</v>
      </c>
      <c r="BW1542" s="8">
        <v>-0.96770557948246205</v>
      </c>
      <c r="BX1542" s="8">
        <v>-0.81691880730969757</v>
      </c>
      <c r="BY1542" s="8">
        <v>-1.0176430217414749</v>
      </c>
      <c r="BZ1542" s="36">
        <v>-0.77837361958342499</v>
      </c>
      <c r="CA1542" s="40">
        <v>0.95677408685797749</v>
      </c>
      <c r="CB1542" s="9">
        <v>0.9729613756558062</v>
      </c>
      <c r="CC1542" s="9">
        <v>0.9485388370579666</v>
      </c>
      <c r="CD1542" s="9">
        <v>0.83426030707324605</v>
      </c>
      <c r="CE1542" s="9" t="s">
        <v>24178</v>
      </c>
      <c r="CF1542" s="9" t="s">
        <v>24178</v>
      </c>
      <c r="CG1542" s="9" t="s">
        <v>24178</v>
      </c>
      <c r="CH1542" s="9" t="s">
        <v>24178</v>
      </c>
      <c r="CI1542" s="9">
        <v>0.98398085430860738</v>
      </c>
      <c r="CJ1542" s="9">
        <v>0.9632160160478791</v>
      </c>
      <c r="CK1542" s="9">
        <v>1.0600311396480446</v>
      </c>
      <c r="CL1542" s="9">
        <v>1.0352134133119892</v>
      </c>
      <c r="CM1542" s="9" t="s">
        <v>24178</v>
      </c>
      <c r="CN1542" s="9" t="s">
        <v>24178</v>
      </c>
      <c r="CO1542" s="9" t="s">
        <v>24178</v>
      </c>
      <c r="CP1542" s="41" t="s">
        <v>24178</v>
      </c>
      <c r="CQ1542" s="51" t="str">
        <f>IF(COUNTIF(CA1542:CD1542,"")=4,"-","+")</f>
        <v>+</v>
      </c>
      <c r="CR1542" s="10" t="str">
        <f>IF(COUNTIF(CE1542:CH1542,"")=4,"-","+")</f>
        <v>-</v>
      </c>
      <c r="CS1542" s="10" t="str">
        <f>IF(COUNTIF(CI1542:CL1542,"")=4,"-","+")</f>
        <v>+</v>
      </c>
      <c r="CT1542" s="10" t="str">
        <f>IF(COUNTIF(CM1542:CP1542,"")=4,"-","+")</f>
        <v>-</v>
      </c>
      <c r="CU1542" s="10" t="str">
        <f>IF(COUNTIF(CS1542:CT1542,"-")=2,"+","-")</f>
        <v>-</v>
      </c>
      <c r="CV1542" s="10" t="str">
        <f>IF(COUNTIF(CQ1542,"+")+COUNTIF(CS1542,"+")=0,"+","-")</f>
        <v>-</v>
      </c>
      <c r="CW1542" s="10" t="str">
        <f>IF(AND(CQ1542="+",CS1542="-"),"+","-")</f>
        <v>-</v>
      </c>
      <c r="CX1542" s="10" t="str">
        <f>IF(AND(CQ1542="-",CS1542="+"),"+","-")</f>
        <v>-</v>
      </c>
      <c r="CY1542" s="10" t="str">
        <f t="shared" si="76"/>
        <v>-</v>
      </c>
      <c r="CZ1542" s="76" t="str">
        <f t="shared" si="77"/>
        <v>-</v>
      </c>
    </row>
    <row r="1543" spans="1:104" s="11" customFormat="1" ht="25" customHeight="1" x14ac:dyDescent="0.2">
      <c r="A1543" s="12" t="s">
        <v>10651</v>
      </c>
      <c r="B1543" s="3" t="s">
        <v>10651</v>
      </c>
      <c r="C1543" s="3">
        <v>10</v>
      </c>
      <c r="D1543" s="3">
        <v>10</v>
      </c>
      <c r="E1543" s="3">
        <v>10</v>
      </c>
      <c r="F1543" s="3" t="s">
        <v>10658</v>
      </c>
      <c r="G1543" s="3" t="s">
        <v>10651</v>
      </c>
      <c r="H1543" s="3" t="s">
        <v>10652</v>
      </c>
      <c r="I1543" s="3" t="s">
        <v>10653</v>
      </c>
      <c r="J1543" s="3" t="s">
        <v>10654</v>
      </c>
      <c r="K1543" s="3" t="s">
        <v>10655</v>
      </c>
      <c r="L1543" s="3" t="s">
        <v>10656</v>
      </c>
      <c r="M1543" s="3" t="s">
        <v>10657</v>
      </c>
      <c r="N1543" s="3" t="s">
        <v>10651</v>
      </c>
      <c r="O1543" s="3">
        <v>1</v>
      </c>
      <c r="P1543" s="3">
        <v>10</v>
      </c>
      <c r="Q1543" s="3">
        <v>10</v>
      </c>
      <c r="R1543" s="13">
        <v>10</v>
      </c>
      <c r="S1543" s="17">
        <v>0.69224639921380404</v>
      </c>
      <c r="T1543" s="4">
        <v>-0.16968881292419299</v>
      </c>
      <c r="U1543" s="4">
        <v>-0.216808720783149</v>
      </c>
      <c r="V1543" s="4">
        <v>-0.243045257302139</v>
      </c>
      <c r="W1543" s="4">
        <v>-4.7670070742189301</v>
      </c>
      <c r="X1543" s="4">
        <v>-4.1336206402230298</v>
      </c>
      <c r="Y1543" s="4">
        <v>-1.9024278556496801</v>
      </c>
      <c r="Z1543" s="4">
        <v>-4.3502949672530704</v>
      </c>
      <c r="AA1543" s="4">
        <v>-1.5560173230641401</v>
      </c>
      <c r="AB1543" s="4">
        <v>-0.22841268626223499</v>
      </c>
      <c r="AC1543" s="4">
        <v>-0.62952009918497998</v>
      </c>
      <c r="AD1543" s="4">
        <v>-1.2550307955295199</v>
      </c>
      <c r="AE1543" s="4">
        <v>-5.3918820648864196</v>
      </c>
      <c r="AF1543" s="4">
        <v>-5.5064792518594396</v>
      </c>
      <c r="AG1543" s="4">
        <v>-4.8930310527148002</v>
      </c>
      <c r="AH1543" s="18">
        <v>-4.4397528446513803</v>
      </c>
      <c r="AI1543" s="17">
        <v>-5.05778630352801</v>
      </c>
      <c r="AJ1543" s="4">
        <v>-0.91724522601021896</v>
      </c>
      <c r="AK1543" s="4">
        <v>-3.7883376343361799</v>
      </c>
      <c r="AL1543" s="18">
        <v>1.5675902051080801E-2</v>
      </c>
      <c r="AM1543" s="22">
        <v>0.49059657173742099</v>
      </c>
      <c r="AN1543" s="5">
        <v>0.59983467149218195</v>
      </c>
      <c r="AO1543" s="5">
        <v>1.28445396493077</v>
      </c>
      <c r="AP1543" s="23">
        <v>0.45206690262258298</v>
      </c>
      <c r="AQ1543" s="27">
        <v>2.4278755421639501E-6</v>
      </c>
      <c r="AR1543" s="28">
        <v>6.5652758217484899E-6</v>
      </c>
      <c r="AS1543" s="27">
        <v>5.0934938225274297E-5</v>
      </c>
      <c r="AT1543" s="6">
        <v>4.7545317781101198E-4</v>
      </c>
      <c r="AU1543" s="7">
        <v>4.1405410775177902</v>
      </c>
      <c r="AV1543" s="6">
        <v>5.0558805894119603E-2</v>
      </c>
      <c r="AW1543" s="6">
        <v>0.17969613531202699</v>
      </c>
      <c r="AX1543" s="7">
        <v>0.93292112806130001</v>
      </c>
      <c r="AY1543" s="6">
        <v>6.1683539962014804E-3</v>
      </c>
      <c r="AZ1543" s="6">
        <v>1.2562165446386201E-2</v>
      </c>
      <c r="BA1543" s="7">
        <v>3.8040135363872598</v>
      </c>
      <c r="BB1543" s="6">
        <v>0.141192480910803</v>
      </c>
      <c r="BC1543" s="6">
        <v>0.82292065325949104</v>
      </c>
      <c r="BD1543" s="7">
        <v>1.2694486691918301</v>
      </c>
      <c r="BE1543" s="6">
        <v>5.3943465580040504E-6</v>
      </c>
      <c r="BF1543" s="6">
        <v>1.28699526944465E-4</v>
      </c>
      <c r="BG1543" s="7">
        <v>5.0734622055790899</v>
      </c>
      <c r="BH1543" s="6">
        <v>1.36963095505803E-2</v>
      </c>
      <c r="BI1543" s="6">
        <v>2.1905743872666E-2</v>
      </c>
      <c r="BJ1543" s="31">
        <v>-2.8710924083259601</v>
      </c>
      <c r="BK1543" s="35">
        <v>1.418471507305396</v>
      </c>
      <c r="BL1543" s="8">
        <v>1.0277510763139879</v>
      </c>
      <c r="BM1543" s="8">
        <v>1.0063913378468012</v>
      </c>
      <c r="BN1543" s="8">
        <v>0.99449815757981341</v>
      </c>
      <c r="BO1543" s="8">
        <v>-1.0562410232803432</v>
      </c>
      <c r="BP1543" s="8">
        <v>-0.76912313206305327</v>
      </c>
      <c r="BQ1543" s="8">
        <v>0.24229001609111067</v>
      </c>
      <c r="BR1543" s="8">
        <v>-0.86734291151951282</v>
      </c>
      <c r="BS1543" s="8">
        <v>0.39932000011514851</v>
      </c>
      <c r="BT1543" s="8">
        <v>1.0011311902981801</v>
      </c>
      <c r="BU1543" s="8">
        <v>0.81930678047707139</v>
      </c>
      <c r="BV1543" s="8">
        <v>0.53575900864483583</v>
      </c>
      <c r="BW1543" s="8">
        <v>-1.3395006258944948</v>
      </c>
      <c r="BX1543" s="8">
        <v>-1.3914482220176854</v>
      </c>
      <c r="BY1543" s="8">
        <v>-1.113368452929052</v>
      </c>
      <c r="BZ1543" s="36">
        <v>-0.90789470696820385</v>
      </c>
      <c r="CA1543" s="40">
        <v>1.418471507305396</v>
      </c>
      <c r="CB1543" s="9">
        <v>1.0277510763139879</v>
      </c>
      <c r="CC1543" s="9">
        <v>1.0063913378468012</v>
      </c>
      <c r="CD1543" s="9">
        <v>0.99449815757981341</v>
      </c>
      <c r="CE1543" s="9" t="s">
        <v>24178</v>
      </c>
      <c r="CF1543" s="9" t="s">
        <v>24178</v>
      </c>
      <c r="CG1543" s="9" t="s">
        <v>24178</v>
      </c>
      <c r="CH1543" s="9" t="s">
        <v>24178</v>
      </c>
      <c r="CI1543" s="9">
        <v>0.39932000011514851</v>
      </c>
      <c r="CJ1543" s="9">
        <v>1.0011311902981801</v>
      </c>
      <c r="CK1543" s="9">
        <v>0.81930678047707139</v>
      </c>
      <c r="CL1543" s="9">
        <v>0.53575900864483583</v>
      </c>
      <c r="CM1543" s="9" t="s">
        <v>24178</v>
      </c>
      <c r="CN1543" s="9" t="s">
        <v>24178</v>
      </c>
      <c r="CO1543" s="9" t="s">
        <v>24178</v>
      </c>
      <c r="CP1543" s="41" t="s">
        <v>24178</v>
      </c>
      <c r="CQ1543" s="51" t="str">
        <f>IF(COUNTIF(CA1543:CD1543,"")=4,"-","+")</f>
        <v>+</v>
      </c>
      <c r="CR1543" s="10" t="str">
        <f>IF(COUNTIF(CE1543:CH1543,"")=4,"-","+")</f>
        <v>-</v>
      </c>
      <c r="CS1543" s="10" t="str">
        <f>IF(COUNTIF(CI1543:CL1543,"")=4,"-","+")</f>
        <v>+</v>
      </c>
      <c r="CT1543" s="10" t="str">
        <f>IF(COUNTIF(CM1543:CP1543,"")=4,"-","+")</f>
        <v>-</v>
      </c>
      <c r="CU1543" s="10" t="str">
        <f>IF(COUNTIF(CS1543:CT1543,"-")=2,"+","-")</f>
        <v>-</v>
      </c>
      <c r="CV1543" s="10" t="str">
        <f>IF(COUNTIF(CQ1543,"+")+COUNTIF(CS1543,"+")=0,"+","-")</f>
        <v>-</v>
      </c>
      <c r="CW1543" s="10" t="str">
        <f>IF(AND(CQ1543="+",CS1543="-"),"+","-")</f>
        <v>-</v>
      </c>
      <c r="CX1543" s="10" t="str">
        <f>IF(AND(CQ1543="-",CS1543="+"),"+","-")</f>
        <v>-</v>
      </c>
      <c r="CY1543" s="10" t="str">
        <f t="shared" si="76"/>
        <v>-</v>
      </c>
      <c r="CZ1543" s="76" t="str">
        <f t="shared" si="77"/>
        <v>-</v>
      </c>
    </row>
    <row r="1544" spans="1:104" s="11" customFormat="1" ht="25" customHeight="1" x14ac:dyDescent="0.2">
      <c r="A1544" s="12" t="s">
        <v>10666</v>
      </c>
      <c r="B1544" s="3" t="s">
        <v>10667</v>
      </c>
      <c r="C1544" s="3" t="s">
        <v>10668</v>
      </c>
      <c r="D1544" s="3" t="s">
        <v>10668</v>
      </c>
      <c r="E1544" s="3" t="s">
        <v>10668</v>
      </c>
      <c r="F1544" s="3" t="s">
        <v>10669</v>
      </c>
      <c r="G1544" s="3" t="s">
        <v>10659</v>
      </c>
      <c r="H1544" s="3" t="s">
        <v>10660</v>
      </c>
      <c r="I1544" s="3" t="s">
        <v>10661</v>
      </c>
      <c r="J1544" s="3" t="s">
        <v>10662</v>
      </c>
      <c r="K1544" s="3" t="s">
        <v>10663</v>
      </c>
      <c r="L1544" s="3" t="s">
        <v>10664</v>
      </c>
      <c r="M1544" s="3" t="s">
        <v>10665</v>
      </c>
      <c r="N1544" s="3" t="s">
        <v>10666</v>
      </c>
      <c r="O1544" s="3">
        <v>3</v>
      </c>
      <c r="P1544" s="3">
        <v>7</v>
      </c>
      <c r="Q1544" s="3">
        <v>7</v>
      </c>
      <c r="R1544" s="13">
        <v>7</v>
      </c>
      <c r="S1544" s="17">
        <v>0.14831780213666701</v>
      </c>
      <c r="T1544" s="4">
        <v>0.51218868816061303</v>
      </c>
      <c r="U1544" s="4">
        <v>-0.20834311620323501</v>
      </c>
      <c r="V1544" s="4">
        <v>-0.74866303376723997</v>
      </c>
      <c r="W1544" s="4">
        <v>-4.3384225894553996</v>
      </c>
      <c r="X1544" s="4">
        <v>-2.7136636645665502</v>
      </c>
      <c r="Y1544" s="4">
        <v>-3.7002130726523701</v>
      </c>
      <c r="Z1544" s="4">
        <v>-3.0632452868572102</v>
      </c>
      <c r="AA1544" s="4">
        <v>-3.1078347651480098</v>
      </c>
      <c r="AB1544" s="4">
        <v>-3.8500253615964799</v>
      </c>
      <c r="AC1544" s="4">
        <v>-5.14837286943217</v>
      </c>
      <c r="AD1544" s="4">
        <v>-0.100621146756236</v>
      </c>
      <c r="AE1544" s="4">
        <v>-0.72847221837146203</v>
      </c>
      <c r="AF1544" s="4">
        <v>-3.89209775666242</v>
      </c>
      <c r="AG1544" s="4">
        <v>-5.0010873880696396</v>
      </c>
      <c r="AH1544" s="18">
        <v>-3.9949691287064</v>
      </c>
      <c r="AI1544" s="17">
        <v>-3.4041566229524798</v>
      </c>
      <c r="AJ1544" s="4">
        <v>-3.0517135357332301</v>
      </c>
      <c r="AK1544" s="4">
        <v>-3.45388615338288</v>
      </c>
      <c r="AL1544" s="18">
        <v>-7.4124914918298798E-2</v>
      </c>
      <c r="AM1544" s="22">
        <v>1.8526216440868399</v>
      </c>
      <c r="AN1544" s="5">
        <v>2.1405122450454801</v>
      </c>
      <c r="AO1544" s="5">
        <v>0.71731240926252804</v>
      </c>
      <c r="AP1544" s="23">
        <v>0.53735792009380001</v>
      </c>
      <c r="AQ1544" s="27">
        <v>2.0337678913067699E-2</v>
      </c>
      <c r="AR1544" s="28">
        <v>2.5426945561952598E-2</v>
      </c>
      <c r="AS1544" s="27">
        <v>0.81183308690550404</v>
      </c>
      <c r="AT1544" s="6">
        <v>0.82696628619539303</v>
      </c>
      <c r="AU1544" s="7">
        <v>0.35244308721925399</v>
      </c>
      <c r="AV1544" s="6">
        <v>6.5002773854794998E-2</v>
      </c>
      <c r="AW1544" s="6">
        <v>0.20920524640629101</v>
      </c>
      <c r="AX1544" s="7">
        <v>2.97758862081493</v>
      </c>
      <c r="AY1544" s="6">
        <v>4.0217597926448499E-4</v>
      </c>
      <c r="AZ1544" s="6">
        <v>1.9323474486895699E-3</v>
      </c>
      <c r="BA1544" s="7">
        <v>3.3797612384645799</v>
      </c>
      <c r="BB1544" s="6">
        <v>0.96254232547263197</v>
      </c>
      <c r="BC1544" s="6">
        <v>0.99034662048328204</v>
      </c>
      <c r="BD1544" s="7">
        <v>-4.9729530430402798E-2</v>
      </c>
      <c r="BE1544" s="6">
        <v>3.2102230744387297E-2</v>
      </c>
      <c r="BF1544" s="6">
        <v>4.8560640854975697E-2</v>
      </c>
      <c r="BG1544" s="7">
        <v>3.3300317080341801</v>
      </c>
      <c r="BH1544" s="6">
        <v>0.74116781393916698</v>
      </c>
      <c r="BI1544" s="6">
        <v>0.76208670167088799</v>
      </c>
      <c r="BJ1544" s="31">
        <v>-0.402172617649657</v>
      </c>
      <c r="BK1544" s="35">
        <v>1.4184010947156374</v>
      </c>
      <c r="BL1544" s="8">
        <v>1.6135821195584468</v>
      </c>
      <c r="BM1544" s="8">
        <v>1.2270875100437975</v>
      </c>
      <c r="BN1544" s="8">
        <v>0.93725889416991159</v>
      </c>
      <c r="BO1544" s="8">
        <v>-0.9882948556081721</v>
      </c>
      <c r="BP1544" s="8">
        <v>-0.11677112490376719</v>
      </c>
      <c r="BQ1544" s="8">
        <v>-0.6459580753419657</v>
      </c>
      <c r="BR1544" s="8">
        <v>-0.30428736191431122</v>
      </c>
      <c r="BS1544" s="8">
        <v>-0.32820524159164194</v>
      </c>
      <c r="BT1544" s="8">
        <v>-0.72631766775034023</v>
      </c>
      <c r="BU1544" s="8">
        <v>-1.4227537029345363</v>
      </c>
      <c r="BV1544" s="8">
        <v>1.2848697762330397</v>
      </c>
      <c r="BW1544" s="8">
        <v>0.94808928536834502</v>
      </c>
      <c r="BX1544" s="8">
        <v>-0.74888537927101773</v>
      </c>
      <c r="BY1544" s="8">
        <v>-1.3437494948459745</v>
      </c>
      <c r="BZ1544" s="36">
        <v>-0.80406577592745321</v>
      </c>
      <c r="CA1544" s="40">
        <v>1.4184010947156374</v>
      </c>
      <c r="CB1544" s="9">
        <v>1.6135821195584468</v>
      </c>
      <c r="CC1544" s="9">
        <v>1.2270875100437975</v>
      </c>
      <c r="CD1544" s="9">
        <v>0.93725889416991159</v>
      </c>
      <c r="CE1544" s="9" t="s">
        <v>24178</v>
      </c>
      <c r="CF1544" s="9" t="s">
        <v>24178</v>
      </c>
      <c r="CG1544" s="9" t="s">
        <v>24178</v>
      </c>
      <c r="CH1544" s="9" t="s">
        <v>24178</v>
      </c>
      <c r="CI1544" s="9" t="s">
        <v>24178</v>
      </c>
      <c r="CJ1544" s="9" t="s">
        <v>24178</v>
      </c>
      <c r="CK1544" s="9" t="s">
        <v>24178</v>
      </c>
      <c r="CL1544" s="9">
        <v>1.2848697762330397</v>
      </c>
      <c r="CM1544" s="9" t="s">
        <v>24178</v>
      </c>
      <c r="CN1544" s="9" t="s">
        <v>24178</v>
      </c>
      <c r="CO1544" s="9" t="s">
        <v>24178</v>
      </c>
      <c r="CP1544" s="41" t="s">
        <v>24178</v>
      </c>
      <c r="CQ1544" s="51" t="str">
        <f>IF(COUNTIF(CA1544:CD1544,"")=4,"-","+")</f>
        <v>+</v>
      </c>
      <c r="CR1544" s="10" t="str">
        <f>IF(COUNTIF(CE1544:CH1544,"")=4,"-","+")</f>
        <v>-</v>
      </c>
      <c r="CS1544" s="10" t="str">
        <f>IF(COUNTIF(CI1544:CL1544,"")=4,"-","+")</f>
        <v>+</v>
      </c>
      <c r="CT1544" s="10" t="str">
        <f>IF(COUNTIF(CM1544:CP1544,"")=4,"-","+")</f>
        <v>-</v>
      </c>
      <c r="CU1544" s="10" t="str">
        <f>IF(COUNTIF(CS1544:CT1544,"-")=2,"+","-")</f>
        <v>-</v>
      </c>
      <c r="CV1544" s="10" t="str">
        <f>IF(COUNTIF(CQ1544,"+")+COUNTIF(CS1544,"+")=0,"+","-")</f>
        <v>-</v>
      </c>
      <c r="CW1544" s="10" t="str">
        <f>IF(AND(CQ1544="+",CS1544="-"),"+","-")</f>
        <v>-</v>
      </c>
      <c r="CX1544" s="10" t="str">
        <f>IF(AND(CQ1544="-",CS1544="+"),"+","-")</f>
        <v>-</v>
      </c>
      <c r="CY1544" s="10" t="str">
        <f t="shared" si="76"/>
        <v>-</v>
      </c>
      <c r="CZ1544" s="76" t="str">
        <f t="shared" si="77"/>
        <v>-</v>
      </c>
    </row>
    <row r="1545" spans="1:104" s="11" customFormat="1" ht="25" customHeight="1" x14ac:dyDescent="0.2">
      <c r="A1545" s="12" t="s">
        <v>10677</v>
      </c>
      <c r="B1545" s="3" t="s">
        <v>10670</v>
      </c>
      <c r="C1545" s="3" t="s">
        <v>5356</v>
      </c>
      <c r="D1545" s="3" t="s">
        <v>7684</v>
      </c>
      <c r="E1545" s="3" t="s">
        <v>7684</v>
      </c>
      <c r="F1545" s="3" t="s">
        <v>10678</v>
      </c>
      <c r="G1545" s="3" t="s">
        <v>10670</v>
      </c>
      <c r="H1545" s="3" t="s">
        <v>10671</v>
      </c>
      <c r="I1545" s="3" t="s">
        <v>10672</v>
      </c>
      <c r="J1545" s="3" t="s">
        <v>10673</v>
      </c>
      <c r="K1545" s="3" t="s">
        <v>10674</v>
      </c>
      <c r="L1545" s="3" t="s">
        <v>10675</v>
      </c>
      <c r="M1545" s="3" t="s">
        <v>10676</v>
      </c>
      <c r="N1545" s="3" t="s">
        <v>10677</v>
      </c>
      <c r="O1545" s="3">
        <v>2</v>
      </c>
      <c r="P1545" s="3">
        <v>5</v>
      </c>
      <c r="Q1545" s="3">
        <v>3</v>
      </c>
      <c r="R1545" s="13">
        <v>3</v>
      </c>
      <c r="S1545" s="17">
        <v>-2.41879627302314</v>
      </c>
      <c r="T1545" s="4">
        <v>-2.9645810853826302</v>
      </c>
      <c r="U1545" s="4">
        <v>-2.49483649486102</v>
      </c>
      <c r="V1545" s="4">
        <v>-3.26496213753747</v>
      </c>
      <c r="W1545" s="4">
        <v>-2.46940201226997</v>
      </c>
      <c r="X1545" s="4">
        <v>-5.7801370743542</v>
      </c>
      <c r="Y1545" s="4">
        <v>-5.3226356401604198</v>
      </c>
      <c r="Z1545" s="4">
        <v>-2.7667783493982698</v>
      </c>
      <c r="AA1545" s="4">
        <v>-3.6111730120337602</v>
      </c>
      <c r="AB1545" s="4">
        <v>-2.6443670972558202</v>
      </c>
      <c r="AC1545" s="4">
        <v>-3.0390901345426999</v>
      </c>
      <c r="AD1545" s="4">
        <v>-5.0095717962086397</v>
      </c>
      <c r="AE1545" s="4">
        <v>-4.8292719942647597</v>
      </c>
      <c r="AF1545" s="4">
        <v>-3.12337550740531</v>
      </c>
      <c r="AG1545" s="4">
        <v>-3.6606763192241698</v>
      </c>
      <c r="AH1545" s="18">
        <v>-5.7584822735727501</v>
      </c>
      <c r="AI1545" s="17">
        <v>-4.3429515236167502</v>
      </c>
      <c r="AJ1545" s="4">
        <v>-3.57605051001023</v>
      </c>
      <c r="AK1545" s="4">
        <v>-4.0847382690457099</v>
      </c>
      <c r="AL1545" s="18">
        <v>-2.78579399770106</v>
      </c>
      <c r="AM1545" s="22">
        <v>1.1822436322644301</v>
      </c>
      <c r="AN1545" s="5">
        <v>1.0348232207413099</v>
      </c>
      <c r="AO1545" s="5">
        <v>1.7081272964570999</v>
      </c>
      <c r="AP1545" s="23">
        <v>0.40037920664191501</v>
      </c>
      <c r="AQ1545" s="27">
        <v>0.30233899641230799</v>
      </c>
      <c r="AR1545" s="28">
        <v>0.31823241877587599</v>
      </c>
      <c r="AS1545" s="27">
        <v>0.36728767551396202</v>
      </c>
      <c r="AT1545" s="6">
        <v>0.397932909076052</v>
      </c>
      <c r="AU1545" s="7">
        <v>0.76690101360651597</v>
      </c>
      <c r="AV1545" s="6">
        <v>0.22956166460885499</v>
      </c>
      <c r="AW1545" s="6">
        <v>0.43664992477811898</v>
      </c>
      <c r="AX1545" s="7">
        <v>0.79025651230916805</v>
      </c>
      <c r="AY1545" s="6">
        <v>0.226514166998776</v>
      </c>
      <c r="AZ1545" s="6">
        <v>0.26848018980469501</v>
      </c>
      <c r="BA1545" s="7">
        <v>1.29894427134465</v>
      </c>
      <c r="BB1545" s="6">
        <v>0.81295565279765403</v>
      </c>
      <c r="BC1545" s="6">
        <v>0.98349336159784295</v>
      </c>
      <c r="BD1545" s="7">
        <v>0.258213254571033</v>
      </c>
      <c r="BE1545" s="6">
        <v>7.2567613943252299E-2</v>
      </c>
      <c r="BF1545" s="6">
        <v>9.8726582662422596E-2</v>
      </c>
      <c r="BG1545" s="7">
        <v>1.55715752591568</v>
      </c>
      <c r="BH1545" s="6">
        <v>0.63238900260787001</v>
      </c>
      <c r="BI1545" s="6">
        <v>0.65849795706250203</v>
      </c>
      <c r="BJ1545" s="31">
        <v>-0.50868775903548302</v>
      </c>
      <c r="BK1545" s="35">
        <v>1.1447539085784497</v>
      </c>
      <c r="BL1545" s="8">
        <v>0.65609795510572377</v>
      </c>
      <c r="BM1545" s="8">
        <v>1.0766730344628241</v>
      </c>
      <c r="BN1545" s="8">
        <v>0.38715864766822988</v>
      </c>
      <c r="BO1545" s="8">
        <v>1.0994452169423699</v>
      </c>
      <c r="BP1545" s="8">
        <v>-1.8647457275882675</v>
      </c>
      <c r="BQ1545" s="8">
        <v>-1.455132278334115</v>
      </c>
      <c r="BR1545" s="8">
        <v>0.83319611240711544</v>
      </c>
      <c r="BS1545" s="8">
        <v>7.7186656604141729E-2</v>
      </c>
      <c r="BT1545" s="8">
        <v>0.94279422832548132</v>
      </c>
      <c r="BU1545" s="8">
        <v>0.58938798143998816</v>
      </c>
      <c r="BV1545" s="8">
        <v>-1.1748377232277873</v>
      </c>
      <c r="BW1545" s="8">
        <v>-1.0134104177501135</v>
      </c>
      <c r="BX1545" s="8">
        <v>0.51392499986318541</v>
      </c>
      <c r="BY1545" s="8">
        <v>3.2865002304883463E-2</v>
      </c>
      <c r="BZ1545" s="36">
        <v>-1.8453575968021152</v>
      </c>
      <c r="CA1545" s="40">
        <v>1.1447539085784497</v>
      </c>
      <c r="CB1545" s="9">
        <v>0.65609795510572377</v>
      </c>
      <c r="CC1545" s="9">
        <v>1.0766730344628241</v>
      </c>
      <c r="CD1545" s="9">
        <v>0.38715864766822988</v>
      </c>
      <c r="CE1545" s="9" t="s">
        <v>24178</v>
      </c>
      <c r="CF1545" s="9" t="s">
        <v>24178</v>
      </c>
      <c r="CG1545" s="9" t="s">
        <v>24178</v>
      </c>
      <c r="CH1545" s="9" t="s">
        <v>24178</v>
      </c>
      <c r="CI1545" s="9" t="s">
        <v>24178</v>
      </c>
      <c r="CJ1545" s="9">
        <v>0.94279422832548132</v>
      </c>
      <c r="CK1545" s="9">
        <v>0.58938798143998816</v>
      </c>
      <c r="CL1545" s="9" t="s">
        <v>24178</v>
      </c>
      <c r="CM1545" s="9" t="s">
        <v>24178</v>
      </c>
      <c r="CN1545" s="9" t="s">
        <v>24178</v>
      </c>
      <c r="CO1545" s="9" t="s">
        <v>24178</v>
      </c>
      <c r="CP1545" s="41" t="s">
        <v>24178</v>
      </c>
      <c r="CQ1545" s="51" t="str">
        <f>IF(COUNTIF(CA1545:CD1545,"")=4,"-","+")</f>
        <v>+</v>
      </c>
      <c r="CR1545" s="10" t="str">
        <f>IF(COUNTIF(CE1545:CH1545,"")=4,"-","+")</f>
        <v>-</v>
      </c>
      <c r="CS1545" s="10" t="str">
        <f>IF(COUNTIF(CI1545:CL1545,"")=4,"-","+")</f>
        <v>+</v>
      </c>
      <c r="CT1545" s="10" t="str">
        <f>IF(COUNTIF(CM1545:CP1545,"")=4,"-","+")</f>
        <v>-</v>
      </c>
      <c r="CU1545" s="10" t="str">
        <f>IF(COUNTIF(CS1545:CT1545,"-")=2,"+","-")</f>
        <v>-</v>
      </c>
      <c r="CV1545" s="10" t="str">
        <f>IF(COUNTIF(CQ1545,"+")+COUNTIF(CS1545,"+")=0,"+","-")</f>
        <v>-</v>
      </c>
      <c r="CW1545" s="10" t="str">
        <f>IF(AND(CQ1545="+",CS1545="-"),"+","-")</f>
        <v>-</v>
      </c>
      <c r="CX1545" s="10" t="str">
        <f>IF(AND(CQ1545="-",CS1545="+"),"+","-")</f>
        <v>-</v>
      </c>
      <c r="CY1545" s="10" t="str">
        <f t="shared" si="76"/>
        <v>-</v>
      </c>
      <c r="CZ1545" s="76" t="str">
        <f t="shared" si="77"/>
        <v>-</v>
      </c>
    </row>
    <row r="1546" spans="1:104" s="11" customFormat="1" ht="25" customHeight="1" x14ac:dyDescent="0.2">
      <c r="A1546" s="12" t="s">
        <v>10686</v>
      </c>
      <c r="B1546" s="3" t="s">
        <v>10687</v>
      </c>
      <c r="C1546" s="3" t="s">
        <v>10688</v>
      </c>
      <c r="D1546" s="3" t="s">
        <v>10689</v>
      </c>
      <c r="E1546" s="3" t="s">
        <v>10689</v>
      </c>
      <c r="F1546" s="3" t="s">
        <v>10690</v>
      </c>
      <c r="G1546" s="3" t="s">
        <v>10679</v>
      </c>
      <c r="H1546" s="3" t="s">
        <v>10680</v>
      </c>
      <c r="I1546" s="3" t="s">
        <v>10681</v>
      </c>
      <c r="J1546" s="3" t="s">
        <v>10682</v>
      </c>
      <c r="K1546" s="3" t="s">
        <v>10683</v>
      </c>
      <c r="L1546" s="3" t="s">
        <v>10684</v>
      </c>
      <c r="M1546" s="3" t="s">
        <v>10685</v>
      </c>
      <c r="N1546" s="3" t="s">
        <v>10686</v>
      </c>
      <c r="O1546" s="3">
        <v>6</v>
      </c>
      <c r="P1546" s="3">
        <v>5</v>
      </c>
      <c r="Q1546" s="3">
        <v>4</v>
      </c>
      <c r="R1546" s="13">
        <v>4</v>
      </c>
      <c r="S1546" s="17">
        <v>-2.9436591682024198</v>
      </c>
      <c r="T1546" s="4">
        <v>-2.4145208214817702</v>
      </c>
      <c r="U1546" s="4">
        <v>-3.7616265136098699</v>
      </c>
      <c r="V1546" s="4">
        <v>-3.8824254071539599</v>
      </c>
      <c r="W1546" s="4">
        <v>-3.9628458580230501</v>
      </c>
      <c r="X1546" s="4">
        <v>-4.7379680090771998</v>
      </c>
      <c r="Y1546" s="4">
        <v>-3.8149271472425399</v>
      </c>
      <c r="Z1546" s="4">
        <v>-5.9086890324387502</v>
      </c>
      <c r="AA1546" s="4">
        <v>-3.5455555167622501</v>
      </c>
      <c r="AB1546" s="4">
        <v>-3.6799844555503398</v>
      </c>
      <c r="AC1546" s="4">
        <v>-3.9462842209700102</v>
      </c>
      <c r="AD1546" s="4">
        <v>-3.3851409128694598</v>
      </c>
      <c r="AE1546" s="4">
        <v>-5.4998447704297702</v>
      </c>
      <c r="AF1546" s="4">
        <v>-5.6380356483001899</v>
      </c>
      <c r="AG1546" s="4">
        <v>-3.1161409937298599</v>
      </c>
      <c r="AH1546" s="18">
        <v>-2.8930876775595902</v>
      </c>
      <c r="AI1546" s="17">
        <v>-4.2867772725048496</v>
      </c>
      <c r="AJ1546" s="4">
        <v>-3.63924127653801</v>
      </c>
      <c r="AK1546" s="4">
        <v>-4.60610751169538</v>
      </c>
      <c r="AL1546" s="18">
        <v>-3.2505579776120102</v>
      </c>
      <c r="AM1546" s="22">
        <v>1.4843844893784199</v>
      </c>
      <c r="AN1546" s="5">
        <v>0.23754255251270501</v>
      </c>
      <c r="AO1546" s="5">
        <v>0.95809841754955405</v>
      </c>
      <c r="AP1546" s="23">
        <v>0.696082490956906</v>
      </c>
      <c r="AQ1546" s="27">
        <v>0.231287101577514</v>
      </c>
      <c r="AR1546" s="28">
        <v>0.24671251217479501</v>
      </c>
      <c r="AS1546" s="27">
        <v>0.44949572219300499</v>
      </c>
      <c r="AT1546" s="6">
        <v>0.47924871003755098</v>
      </c>
      <c r="AU1546" s="7">
        <v>0.64753599596683897</v>
      </c>
      <c r="AV1546" s="6">
        <v>0.35478004062018897</v>
      </c>
      <c r="AW1546" s="6">
        <v>0.56473364589094299</v>
      </c>
      <c r="AX1546" s="7">
        <v>0.388683298926007</v>
      </c>
      <c r="AY1546" s="6">
        <v>6.6150636712767594E-2</v>
      </c>
      <c r="AZ1546" s="6">
        <v>9.13226947882049E-2</v>
      </c>
      <c r="BA1546" s="7">
        <v>1.3555495340833801</v>
      </c>
      <c r="BB1546" s="6">
        <v>0.73214470988758795</v>
      </c>
      <c r="BC1546" s="6">
        <v>0.97934545281706897</v>
      </c>
      <c r="BD1546" s="7">
        <v>-0.319330239190531</v>
      </c>
      <c r="BE1546" s="6">
        <v>0.27096793709621902</v>
      </c>
      <c r="BF1546" s="6">
        <v>0.315048270834833</v>
      </c>
      <c r="BG1546" s="7">
        <v>1.0362192948928499</v>
      </c>
      <c r="BH1546" s="6">
        <v>0.134910662203853</v>
      </c>
      <c r="BI1546" s="6">
        <v>0.16129018548801499</v>
      </c>
      <c r="BJ1546" s="31">
        <v>-0.96686623515737002</v>
      </c>
      <c r="BK1546" s="35">
        <v>1.0708744255299805</v>
      </c>
      <c r="BL1546" s="8">
        <v>1.6363774462198919</v>
      </c>
      <c r="BM1546" s="8">
        <v>0.19669282912826624</v>
      </c>
      <c r="BN1546" s="8">
        <v>6.7592113562009462E-2</v>
      </c>
      <c r="BO1546" s="8">
        <v>-1.8355178244691787E-2</v>
      </c>
      <c r="BP1546" s="8">
        <v>-0.846747073372631</v>
      </c>
      <c r="BQ1546" s="8">
        <v>0.13972914560246424</v>
      </c>
      <c r="BR1546" s="8">
        <v>-2.0979251049766381</v>
      </c>
      <c r="BS1546" s="8">
        <v>0.4276131586754971</v>
      </c>
      <c r="BT1546" s="8">
        <v>0.28394568225096667</v>
      </c>
      <c r="BU1546" s="8">
        <v>-6.5535391877028426E-4</v>
      </c>
      <c r="BV1546" s="8">
        <v>0.59905214741323842</v>
      </c>
      <c r="BW1546" s="8">
        <v>-1.6609832983759618</v>
      </c>
      <c r="BX1546" s="8">
        <v>-1.8086712505945706</v>
      </c>
      <c r="BY1546" s="8">
        <v>0.88653890353582065</v>
      </c>
      <c r="BZ1546" s="36">
        <v>1.1249214075651148</v>
      </c>
      <c r="CA1546" s="40">
        <v>1.0708744255299805</v>
      </c>
      <c r="CB1546" s="9" t="s">
        <v>24178</v>
      </c>
      <c r="CC1546" s="9">
        <v>0.19669282912826624</v>
      </c>
      <c r="CD1546" s="9" t="s">
        <v>24178</v>
      </c>
      <c r="CE1546" s="9" t="s">
        <v>24178</v>
      </c>
      <c r="CF1546" s="9" t="s">
        <v>24178</v>
      </c>
      <c r="CG1546" s="9" t="s">
        <v>24178</v>
      </c>
      <c r="CH1546" s="9" t="s">
        <v>24178</v>
      </c>
      <c r="CI1546" s="9">
        <v>0.4276131586754971</v>
      </c>
      <c r="CJ1546" s="9">
        <v>0.28394568225096667</v>
      </c>
      <c r="CK1546" s="9">
        <v>-6.5535391877028426E-4</v>
      </c>
      <c r="CL1546" s="9">
        <v>0.59905214741323842</v>
      </c>
      <c r="CM1546" s="9" t="s">
        <v>24178</v>
      </c>
      <c r="CN1546" s="9" t="s">
        <v>24178</v>
      </c>
      <c r="CO1546" s="9" t="s">
        <v>24178</v>
      </c>
      <c r="CP1546" s="41" t="s">
        <v>24178</v>
      </c>
      <c r="CQ1546" s="51" t="str">
        <f>IF(COUNTIF(CA1546:CD1546,"")=4,"-","+")</f>
        <v>+</v>
      </c>
      <c r="CR1546" s="10" t="str">
        <f>IF(COUNTIF(CE1546:CH1546,"")=4,"-","+")</f>
        <v>-</v>
      </c>
      <c r="CS1546" s="10" t="str">
        <f>IF(COUNTIF(CI1546:CL1546,"")=4,"-","+")</f>
        <v>+</v>
      </c>
      <c r="CT1546" s="10" t="str">
        <f>IF(COUNTIF(CM1546:CP1546,"")=4,"-","+")</f>
        <v>-</v>
      </c>
      <c r="CU1546" s="10" t="str">
        <f>IF(COUNTIF(CS1546:CT1546,"-")=2,"+","-")</f>
        <v>-</v>
      </c>
      <c r="CV1546" s="10" t="str">
        <f>IF(COUNTIF(CQ1546,"+")+COUNTIF(CS1546,"+")=0,"+","-")</f>
        <v>-</v>
      </c>
      <c r="CW1546" s="10" t="str">
        <f>IF(AND(CQ1546="+",CS1546="-"),"+","-")</f>
        <v>-</v>
      </c>
      <c r="CX1546" s="10" t="str">
        <f>IF(AND(CQ1546="-",CS1546="+"),"+","-")</f>
        <v>-</v>
      </c>
      <c r="CY1546" s="10" t="str">
        <f t="shared" si="76"/>
        <v>-</v>
      </c>
      <c r="CZ1546" s="76" t="str">
        <f t="shared" si="77"/>
        <v>-</v>
      </c>
    </row>
    <row r="1547" spans="1:104" s="11" customFormat="1" ht="25" customHeight="1" x14ac:dyDescent="0.2">
      <c r="A1547" s="12" t="s">
        <v>10699</v>
      </c>
      <c r="B1547" s="3" t="s">
        <v>10699</v>
      </c>
      <c r="C1547" s="3">
        <v>7</v>
      </c>
      <c r="D1547" s="3">
        <v>5</v>
      </c>
      <c r="E1547" s="3">
        <v>5</v>
      </c>
      <c r="F1547" s="3" t="s">
        <v>10706</v>
      </c>
      <c r="G1547" s="3" t="s">
        <v>10699</v>
      </c>
      <c r="H1547" s="3" t="s">
        <v>10700</v>
      </c>
      <c r="I1547" s="3" t="s">
        <v>10701</v>
      </c>
      <c r="J1547" s="3" t="s">
        <v>10702</v>
      </c>
      <c r="K1547" s="3" t="s">
        <v>10703</v>
      </c>
      <c r="L1547" s="3" t="s">
        <v>10704</v>
      </c>
      <c r="M1547" s="3" t="s">
        <v>10705</v>
      </c>
      <c r="N1547" s="3" t="s">
        <v>10699</v>
      </c>
      <c r="O1547" s="3">
        <v>1</v>
      </c>
      <c r="P1547" s="3">
        <v>7</v>
      </c>
      <c r="Q1547" s="3">
        <v>5</v>
      </c>
      <c r="R1547" s="13">
        <v>5</v>
      </c>
      <c r="S1547" s="17">
        <v>-1.24711156180709</v>
      </c>
      <c r="T1547" s="4">
        <v>-1.4715085644049299</v>
      </c>
      <c r="U1547" s="4">
        <v>-1.2289297624455</v>
      </c>
      <c r="V1547" s="4">
        <v>-5.2571029199954902</v>
      </c>
      <c r="W1547" s="4">
        <v>-4.5237622475711596</v>
      </c>
      <c r="X1547" s="4">
        <v>-2.7901081435267199</v>
      </c>
      <c r="Y1547" s="4">
        <v>-3.86514503906053</v>
      </c>
      <c r="Z1547" s="4">
        <v>-2.96822618883462</v>
      </c>
      <c r="AA1547" s="4">
        <v>-2.4804517863092101</v>
      </c>
      <c r="AB1547" s="4">
        <v>-2.3835290986254001</v>
      </c>
      <c r="AC1547" s="4">
        <v>-2.0541459189709399</v>
      </c>
      <c r="AD1547" s="4">
        <v>-2.58224666535448</v>
      </c>
      <c r="AE1547" s="4">
        <v>-3.9611821311964199</v>
      </c>
      <c r="AF1547" s="4">
        <v>-2.8627753246818801</v>
      </c>
      <c r="AG1547" s="4">
        <v>-3.4102326191494101</v>
      </c>
      <c r="AH1547" s="18">
        <v>-3.1828459738372601</v>
      </c>
      <c r="AI1547" s="17">
        <v>-3.3542590122162399</v>
      </c>
      <c r="AJ1547" s="4">
        <v>-2.3750933673150101</v>
      </c>
      <c r="AK1547" s="4">
        <v>-3.5368104047482598</v>
      </c>
      <c r="AL1547" s="18">
        <v>-2.30116320216325</v>
      </c>
      <c r="AM1547" s="22">
        <v>0.46275528517220399</v>
      </c>
      <c r="AN1547" s="5">
        <v>0.22883131451129399</v>
      </c>
      <c r="AO1547" s="5">
        <v>0.80885306651660904</v>
      </c>
      <c r="AP1547" s="23">
        <v>1.9737118873836399</v>
      </c>
      <c r="AQ1547" s="27">
        <v>0.29632096668787899</v>
      </c>
      <c r="AR1547" s="28">
        <v>0.312273963689155</v>
      </c>
      <c r="AS1547" s="27">
        <v>1.62288983130521E-2</v>
      </c>
      <c r="AT1547" s="6">
        <v>2.5158629004217298E-2</v>
      </c>
      <c r="AU1547" s="7">
        <v>0.97916564490123703</v>
      </c>
      <c r="AV1547" s="6">
        <v>0.94524905451037899</v>
      </c>
      <c r="AW1547" s="6">
        <v>0.97523701829544496</v>
      </c>
      <c r="AX1547" s="7">
        <v>7.3930165151755198E-2</v>
      </c>
      <c r="AY1547" s="6">
        <v>0.311381960564722</v>
      </c>
      <c r="AZ1547" s="6">
        <v>0.35650584136240299</v>
      </c>
      <c r="BA1547" s="7">
        <v>1.23564720258501</v>
      </c>
      <c r="BB1547" s="6">
        <v>0.71208509524978902</v>
      </c>
      <c r="BC1547" s="6">
        <v>0.97739361844071004</v>
      </c>
      <c r="BD1547" s="7">
        <v>-0.182551392532014</v>
      </c>
      <c r="BE1547" s="6">
        <v>0.368322277963615</v>
      </c>
      <c r="BF1547" s="6">
        <v>0.41600481253794902</v>
      </c>
      <c r="BG1547" s="7">
        <v>1.0530958100529899</v>
      </c>
      <c r="BH1547" s="6">
        <v>5.9223656994578697E-2</v>
      </c>
      <c r="BI1547" s="6">
        <v>7.6486288673943803E-2</v>
      </c>
      <c r="BJ1547" s="31">
        <v>-1.1617170374332499</v>
      </c>
      <c r="BK1547" s="35">
        <v>1.5765902587471672</v>
      </c>
      <c r="BL1547" s="8">
        <v>1.3614885135189967</v>
      </c>
      <c r="BM1547" s="8">
        <v>1.5940189085454695</v>
      </c>
      <c r="BN1547" s="8">
        <v>-2.2672941492904193</v>
      </c>
      <c r="BO1547" s="8">
        <v>-1.5643308447048523</v>
      </c>
      <c r="BP1547" s="8">
        <v>9.7509639279976898E-2</v>
      </c>
      <c r="BQ1547" s="8">
        <v>-0.93299571389724478</v>
      </c>
      <c r="BR1547" s="8">
        <v>-7.3230174348569613E-2</v>
      </c>
      <c r="BS1547" s="8">
        <v>0.39433901795869775</v>
      </c>
      <c r="BT1547" s="8">
        <v>0.48724685109208532</v>
      </c>
      <c r="BU1547" s="8">
        <v>0.80298590273822545</v>
      </c>
      <c r="BV1547" s="8">
        <v>0.2967608155565466</v>
      </c>
      <c r="BW1547" s="8">
        <v>-1.0250546357451937</v>
      </c>
      <c r="BX1547" s="8">
        <v>2.7852570307001872E-2</v>
      </c>
      <c r="BY1547" s="8">
        <v>-0.49692725346320976</v>
      </c>
      <c r="BZ1547" s="36">
        <v>-0.27895970629467509</v>
      </c>
      <c r="CA1547" s="40">
        <v>1.5765902587471672</v>
      </c>
      <c r="CB1547" s="9">
        <v>1.3614885135189967</v>
      </c>
      <c r="CC1547" s="9">
        <v>1.5940189085454695</v>
      </c>
      <c r="CD1547" s="9" t="s">
        <v>24178</v>
      </c>
      <c r="CE1547" s="9" t="s">
        <v>24178</v>
      </c>
      <c r="CF1547" s="9" t="s">
        <v>24178</v>
      </c>
      <c r="CG1547" s="9" t="s">
        <v>24178</v>
      </c>
      <c r="CH1547" s="9" t="s">
        <v>24178</v>
      </c>
      <c r="CI1547" s="9">
        <v>0.39433901795869775</v>
      </c>
      <c r="CJ1547" s="9">
        <v>0.48724685109208532</v>
      </c>
      <c r="CK1547" s="9">
        <v>0.80298590273822545</v>
      </c>
      <c r="CL1547" s="9">
        <v>0.2967608155565466</v>
      </c>
      <c r="CM1547" s="9" t="s">
        <v>24178</v>
      </c>
      <c r="CN1547" s="9" t="s">
        <v>24178</v>
      </c>
      <c r="CO1547" s="9" t="s">
        <v>24178</v>
      </c>
      <c r="CP1547" s="41" t="s">
        <v>24178</v>
      </c>
      <c r="CQ1547" s="51" t="str">
        <f>IF(COUNTIF(CA1547:CD1547,"")=4,"-","+")</f>
        <v>+</v>
      </c>
      <c r="CR1547" s="10" t="str">
        <f>IF(COUNTIF(CE1547:CH1547,"")=4,"-","+")</f>
        <v>-</v>
      </c>
      <c r="CS1547" s="10" t="str">
        <f>IF(COUNTIF(CI1547:CL1547,"")=4,"-","+")</f>
        <v>+</v>
      </c>
      <c r="CT1547" s="10" t="str">
        <f>IF(COUNTIF(CM1547:CP1547,"")=4,"-","+")</f>
        <v>-</v>
      </c>
      <c r="CU1547" s="10" t="str">
        <f>IF(COUNTIF(CS1547:CT1547,"-")=2,"+","-")</f>
        <v>-</v>
      </c>
      <c r="CV1547" s="10" t="str">
        <f>IF(COUNTIF(CQ1547,"+")+COUNTIF(CS1547,"+")=0,"+","-")</f>
        <v>-</v>
      </c>
      <c r="CW1547" s="10" t="str">
        <f>IF(AND(CQ1547="+",CS1547="-"),"+","-")</f>
        <v>-</v>
      </c>
      <c r="CX1547" s="10" t="str">
        <f>IF(AND(CQ1547="-",CS1547="+"),"+","-")</f>
        <v>-</v>
      </c>
      <c r="CY1547" s="10" t="str">
        <f t="shared" si="76"/>
        <v>-</v>
      </c>
      <c r="CZ1547" s="76" t="str">
        <f t="shared" si="77"/>
        <v>-</v>
      </c>
    </row>
    <row r="1548" spans="1:104" s="11" customFormat="1" ht="25" customHeight="1" x14ac:dyDescent="0.2">
      <c r="A1548" s="12" t="s">
        <v>10714</v>
      </c>
      <c r="B1548" s="3" t="s">
        <v>10707</v>
      </c>
      <c r="C1548" s="3" t="s">
        <v>6457</v>
      </c>
      <c r="D1548" s="3" t="s">
        <v>6457</v>
      </c>
      <c r="E1548" s="3" t="s">
        <v>6457</v>
      </c>
      <c r="F1548" s="3" t="s">
        <v>10715</v>
      </c>
      <c r="G1548" s="3" t="s">
        <v>10707</v>
      </c>
      <c r="H1548" s="3" t="s">
        <v>10708</v>
      </c>
      <c r="I1548" s="3" t="s">
        <v>10709</v>
      </c>
      <c r="J1548" s="3" t="s">
        <v>10710</v>
      </c>
      <c r="K1548" s="3" t="s">
        <v>10711</v>
      </c>
      <c r="L1548" s="3" t="s">
        <v>10712</v>
      </c>
      <c r="M1548" s="3" t="s">
        <v>10713</v>
      </c>
      <c r="N1548" s="3" t="s">
        <v>10714</v>
      </c>
      <c r="O1548" s="3">
        <v>2</v>
      </c>
      <c r="P1548" s="3">
        <v>3</v>
      </c>
      <c r="Q1548" s="3">
        <v>3</v>
      </c>
      <c r="R1548" s="13">
        <v>3</v>
      </c>
      <c r="S1548" s="17">
        <v>-0.34685472081952501</v>
      </c>
      <c r="T1548" s="4">
        <v>-0.54711829236853005</v>
      </c>
      <c r="U1548" s="4">
        <v>-0.309076970434781</v>
      </c>
      <c r="V1548" s="4">
        <v>0.51682885599559103</v>
      </c>
      <c r="W1548" s="4">
        <v>-4.5118508893532097</v>
      </c>
      <c r="X1548" s="4">
        <v>-3.1591197824624402</v>
      </c>
      <c r="Y1548" s="4">
        <v>-4.7179360382641597</v>
      </c>
      <c r="Z1548" s="4">
        <v>-3.5049633064598198</v>
      </c>
      <c r="AA1548" s="4">
        <v>9.2773133991833803E-2</v>
      </c>
      <c r="AB1548" s="4">
        <v>-0.71241127489442502</v>
      </c>
      <c r="AC1548" s="4">
        <v>-0.84699807498036594</v>
      </c>
      <c r="AD1548" s="4">
        <v>-0.58934862536615995</v>
      </c>
      <c r="AE1548" s="4">
        <v>-3.3101628813844899</v>
      </c>
      <c r="AF1548" s="4">
        <v>-3.3416354788598901</v>
      </c>
      <c r="AG1548" s="4">
        <v>-5.0522942735238203</v>
      </c>
      <c r="AH1548" s="18">
        <v>-3.65838738080391</v>
      </c>
      <c r="AI1548" s="17">
        <v>-3.8406200036430298</v>
      </c>
      <c r="AJ1548" s="4">
        <v>-0.51399621031227904</v>
      </c>
      <c r="AK1548" s="4">
        <v>-3.9734675041349101</v>
      </c>
      <c r="AL1548" s="18">
        <v>-0.17155528190681099</v>
      </c>
      <c r="AM1548" s="22">
        <v>0.82294867795544702</v>
      </c>
      <c r="AN1548" s="5">
        <v>0.41797360497494601</v>
      </c>
      <c r="AO1548" s="5">
        <v>0.75867174781983204</v>
      </c>
      <c r="AP1548" s="23">
        <v>0.47065996368269902</v>
      </c>
      <c r="AQ1548" s="27">
        <v>1.3354476073401701E-6</v>
      </c>
      <c r="AR1548" s="28">
        <v>3.9402464275065002E-6</v>
      </c>
      <c r="AS1548" s="27">
        <v>1.2916985835764901E-3</v>
      </c>
      <c r="AT1548" s="6">
        <v>3.6907683929424001E-3</v>
      </c>
      <c r="AU1548" s="7">
        <v>3.3266237933307501</v>
      </c>
      <c r="AV1548" s="6">
        <v>0.31889407625023097</v>
      </c>
      <c r="AW1548" s="6">
        <v>0.53134326689524702</v>
      </c>
      <c r="AX1548" s="7">
        <v>0.34244092840546803</v>
      </c>
      <c r="AY1548" s="6">
        <v>3.6307737004536502E-4</v>
      </c>
      <c r="AZ1548" s="6">
        <v>1.8071194338311E-3</v>
      </c>
      <c r="BA1548" s="7">
        <v>3.8019122222281001</v>
      </c>
      <c r="BB1548" s="6">
        <v>0.82031279224105402</v>
      </c>
      <c r="BC1548" s="6">
        <v>0.98349336159784295</v>
      </c>
      <c r="BD1548" s="7">
        <v>-0.13284750049187899</v>
      </c>
      <c r="BE1548" s="6">
        <v>7.0807441311790495E-4</v>
      </c>
      <c r="BF1548" s="6">
        <v>2.5724088443327799E-3</v>
      </c>
      <c r="BG1548" s="7">
        <v>3.6690647217362198</v>
      </c>
      <c r="BH1548" s="6">
        <v>6.8045791060252403E-4</v>
      </c>
      <c r="BI1548" s="6">
        <v>2.5103250344731699E-3</v>
      </c>
      <c r="BJ1548" s="31">
        <v>-3.45947129382263</v>
      </c>
      <c r="BK1548" s="35">
        <v>0.93435879444236358</v>
      </c>
      <c r="BL1548" s="8">
        <v>0.82912131516728549</v>
      </c>
      <c r="BM1548" s="8">
        <v>0.95421080842784622</v>
      </c>
      <c r="BN1548" s="8">
        <v>1.3882200824053847</v>
      </c>
      <c r="BO1548" s="8">
        <v>-1.2543253210787997</v>
      </c>
      <c r="BP1548" s="8">
        <v>-0.54347206541649662</v>
      </c>
      <c r="BQ1548" s="8">
        <v>-1.3626220093864403</v>
      </c>
      <c r="BR1548" s="8">
        <v>-0.72521106271680225</v>
      </c>
      <c r="BS1548" s="8">
        <v>1.1653809763679275</v>
      </c>
      <c r="BT1548" s="8">
        <v>0.74226070098599839</v>
      </c>
      <c r="BU1548" s="8">
        <v>0.67153602812018243</v>
      </c>
      <c r="BV1548" s="8">
        <v>0.80692949186541141</v>
      </c>
      <c r="BW1548" s="8">
        <v>-0.62284443888164842</v>
      </c>
      <c r="BX1548" s="8">
        <v>-0.6393831273656887</v>
      </c>
      <c r="BY1548" s="8">
        <v>-1.5383255463873264</v>
      </c>
      <c r="BZ1548" s="36">
        <v>-0.80583462654919547</v>
      </c>
      <c r="CA1548" s="40">
        <v>0.93435879444236358</v>
      </c>
      <c r="CB1548" s="9">
        <v>0.82912131516728549</v>
      </c>
      <c r="CC1548" s="9">
        <v>0.95421080842784622</v>
      </c>
      <c r="CD1548" s="9">
        <v>1.3882200824053847</v>
      </c>
      <c r="CE1548" s="9" t="s">
        <v>24178</v>
      </c>
      <c r="CF1548" s="9" t="s">
        <v>24178</v>
      </c>
      <c r="CG1548" s="9" t="s">
        <v>24178</v>
      </c>
      <c r="CH1548" s="9" t="s">
        <v>24178</v>
      </c>
      <c r="CI1548" s="9">
        <v>1.1653809763679275</v>
      </c>
      <c r="CJ1548" s="9">
        <v>0.74226070098599839</v>
      </c>
      <c r="CK1548" s="9">
        <v>0.67153602812018243</v>
      </c>
      <c r="CL1548" s="9">
        <v>0.80692949186541141</v>
      </c>
      <c r="CM1548" s="9" t="s">
        <v>24178</v>
      </c>
      <c r="CN1548" s="9" t="s">
        <v>24178</v>
      </c>
      <c r="CO1548" s="9" t="s">
        <v>24178</v>
      </c>
      <c r="CP1548" s="41" t="s">
        <v>24178</v>
      </c>
      <c r="CQ1548" s="51" t="str">
        <f>IF(COUNTIF(CA1548:CD1548,"")=4,"-","+")</f>
        <v>+</v>
      </c>
      <c r="CR1548" s="10" t="str">
        <f>IF(COUNTIF(CE1548:CH1548,"")=4,"-","+")</f>
        <v>-</v>
      </c>
      <c r="CS1548" s="10" t="str">
        <f>IF(COUNTIF(CI1548:CL1548,"")=4,"-","+")</f>
        <v>+</v>
      </c>
      <c r="CT1548" s="10" t="str">
        <f>IF(COUNTIF(CM1548:CP1548,"")=4,"-","+")</f>
        <v>-</v>
      </c>
      <c r="CU1548" s="10" t="str">
        <f>IF(COUNTIF(CS1548:CT1548,"-")=2,"+","-")</f>
        <v>-</v>
      </c>
      <c r="CV1548" s="10" t="str">
        <f>IF(COUNTIF(CQ1548,"+")+COUNTIF(CS1548,"+")=0,"+","-")</f>
        <v>-</v>
      </c>
      <c r="CW1548" s="10" t="str">
        <f>IF(AND(CQ1548="+",CS1548="-"),"+","-")</f>
        <v>-</v>
      </c>
      <c r="CX1548" s="10" t="str">
        <f>IF(AND(CQ1548="-",CS1548="+"),"+","-")</f>
        <v>-</v>
      </c>
      <c r="CY1548" s="10" t="str">
        <f t="shared" si="76"/>
        <v>-</v>
      </c>
      <c r="CZ1548" s="76" t="str">
        <f t="shared" si="77"/>
        <v>-</v>
      </c>
    </row>
    <row r="1549" spans="1:104" s="11" customFormat="1" ht="25" customHeight="1" x14ac:dyDescent="0.2">
      <c r="A1549" s="12" t="s">
        <v>10723</v>
      </c>
      <c r="B1549" s="3" t="s">
        <v>10724</v>
      </c>
      <c r="C1549" s="3" t="s">
        <v>10725</v>
      </c>
      <c r="D1549" s="3" t="s">
        <v>10725</v>
      </c>
      <c r="E1549" s="3" t="s">
        <v>10725</v>
      </c>
      <c r="F1549" s="3" t="s">
        <v>10726</v>
      </c>
      <c r="G1549" s="3" t="s">
        <v>10716</v>
      </c>
      <c r="H1549" s="3" t="s">
        <v>10717</v>
      </c>
      <c r="I1549" s="3" t="s">
        <v>10718</v>
      </c>
      <c r="J1549" s="3" t="s">
        <v>10719</v>
      </c>
      <c r="K1549" s="3" t="s">
        <v>10720</v>
      </c>
      <c r="L1549" s="3" t="s">
        <v>10721</v>
      </c>
      <c r="M1549" s="3" t="s">
        <v>10722</v>
      </c>
      <c r="N1549" s="3" t="s">
        <v>10723</v>
      </c>
      <c r="O1549" s="3">
        <v>5</v>
      </c>
      <c r="P1549" s="3">
        <v>16</v>
      </c>
      <c r="Q1549" s="3">
        <v>16</v>
      </c>
      <c r="R1549" s="13">
        <v>16</v>
      </c>
      <c r="S1549" s="17">
        <v>1.6258673604368401</v>
      </c>
      <c r="T1549" s="4">
        <v>1.9746560623162199</v>
      </c>
      <c r="U1549" s="4">
        <v>2.01885646291601</v>
      </c>
      <c r="V1549" s="4">
        <v>1.7309501626379</v>
      </c>
      <c r="W1549" s="4">
        <v>-3.9810911948593599</v>
      </c>
      <c r="X1549" s="4">
        <v>-4.1138872884932196</v>
      </c>
      <c r="Y1549" s="4">
        <v>-4.1813138575003403</v>
      </c>
      <c r="Z1549" s="4">
        <v>-4.3539585385513497</v>
      </c>
      <c r="AA1549" s="4">
        <v>2.36362440965978</v>
      </c>
      <c r="AB1549" s="4">
        <v>2.3572657464798099</v>
      </c>
      <c r="AC1549" s="4">
        <v>2.55454199081912</v>
      </c>
      <c r="AD1549" s="4">
        <v>2.2415624868662598</v>
      </c>
      <c r="AE1549" s="4">
        <v>-3.5993748687048002</v>
      </c>
      <c r="AF1549" s="4">
        <v>-3.8284105324116302</v>
      </c>
      <c r="AG1549" s="4">
        <v>-5.4359775146863401</v>
      </c>
      <c r="AH1549" s="18">
        <v>-6.4087812674811397</v>
      </c>
      <c r="AI1549" s="17">
        <v>-4.8181360458209799</v>
      </c>
      <c r="AJ1549" s="4">
        <v>2.3792486584562398</v>
      </c>
      <c r="AK1549" s="4">
        <v>-4.1575627198510698</v>
      </c>
      <c r="AL1549" s="18">
        <v>1.8375825120767399</v>
      </c>
      <c r="AM1549" s="22">
        <v>1.33875759575549</v>
      </c>
      <c r="AN1549" s="5">
        <v>0.12963101453408099</v>
      </c>
      <c r="AO1549" s="5">
        <v>0.15511842420097899</v>
      </c>
      <c r="AP1549" s="23">
        <v>0.18959884564424101</v>
      </c>
      <c r="AQ1549" s="27">
        <v>2.5483999617113799E-9</v>
      </c>
      <c r="AR1549" s="28">
        <v>3.0886870029699002E-8</v>
      </c>
      <c r="AS1549" s="27">
        <v>1.6049157283124201E-3</v>
      </c>
      <c r="AT1549" s="6">
        <v>4.2738009699121501E-3</v>
      </c>
      <c r="AU1549" s="7">
        <v>7.1973847042772201</v>
      </c>
      <c r="AV1549" s="6">
        <v>4.52032070243977E-3</v>
      </c>
      <c r="AW1549" s="6">
        <v>4.1169448619790001E-2</v>
      </c>
      <c r="AX1549" s="7">
        <v>-0.54166614637950194</v>
      </c>
      <c r="AY1549" s="6">
        <v>8.75718908064101E-9</v>
      </c>
      <c r="AZ1549" s="6">
        <v>8.3869523853737498E-6</v>
      </c>
      <c r="BA1549" s="7">
        <v>5.9951452319278102</v>
      </c>
      <c r="BB1549" s="6">
        <v>0.39751850451058401</v>
      </c>
      <c r="BC1549" s="6">
        <v>0.92415278212860796</v>
      </c>
      <c r="BD1549" s="7">
        <v>0.66057332596991103</v>
      </c>
      <c r="BE1549" s="6">
        <v>1.8845184361827899E-3</v>
      </c>
      <c r="BF1549" s="6">
        <v>4.9980706350934798E-3</v>
      </c>
      <c r="BG1549" s="7">
        <v>6.6557185578977203</v>
      </c>
      <c r="BH1549" s="6">
        <v>1.5532516000238599E-9</v>
      </c>
      <c r="BI1549" s="6">
        <v>1.3580596489542001E-6</v>
      </c>
      <c r="BJ1549" s="31">
        <v>-6.5368113783073101</v>
      </c>
      <c r="BK1549" s="35">
        <v>0.81821670459175744</v>
      </c>
      <c r="BL1549" s="8">
        <v>0.91957568232999809</v>
      </c>
      <c r="BM1549" s="8">
        <v>0.93242044305841398</v>
      </c>
      <c r="BN1549" s="8">
        <v>0.84875406245793228</v>
      </c>
      <c r="BO1549" s="8">
        <v>-0.81118122121044622</v>
      </c>
      <c r="BP1549" s="8">
        <v>-0.84977213951093211</v>
      </c>
      <c r="BQ1549" s="8">
        <v>-0.86936649010237455</v>
      </c>
      <c r="BR1549" s="8">
        <v>-0.91953751998087829</v>
      </c>
      <c r="BS1549" s="8">
        <v>1.0326109780458279</v>
      </c>
      <c r="BT1549" s="8">
        <v>1.0307631326419178</v>
      </c>
      <c r="BU1549" s="8">
        <v>1.0880921640885466</v>
      </c>
      <c r="BV1549" s="8">
        <v>0.9971394399815191</v>
      </c>
      <c r="BW1549" s="8">
        <v>-0.70025338324852993</v>
      </c>
      <c r="BX1549" s="8">
        <v>-0.76681179128707933</v>
      </c>
      <c r="BY1549" s="8">
        <v>-1.2339752776360784</v>
      </c>
      <c r="BZ1549" s="36">
        <v>-1.516674784219592</v>
      </c>
      <c r="CA1549" s="40">
        <v>0.81821670459175744</v>
      </c>
      <c r="CB1549" s="9">
        <v>0.91957568232999809</v>
      </c>
      <c r="CC1549" s="9">
        <v>0.93242044305841398</v>
      </c>
      <c r="CD1549" s="9">
        <v>0.84875406245793228</v>
      </c>
      <c r="CE1549" s="9" t="s">
        <v>24178</v>
      </c>
      <c r="CF1549" s="9" t="s">
        <v>24178</v>
      </c>
      <c r="CG1549" s="9" t="s">
        <v>24178</v>
      </c>
      <c r="CH1549" s="9" t="s">
        <v>24178</v>
      </c>
      <c r="CI1549" s="9">
        <v>1.0326109780458279</v>
      </c>
      <c r="CJ1549" s="9">
        <v>1.0307631326419178</v>
      </c>
      <c r="CK1549" s="9">
        <v>1.0880921640885466</v>
      </c>
      <c r="CL1549" s="9">
        <v>0.9971394399815191</v>
      </c>
      <c r="CM1549" s="9" t="s">
        <v>24178</v>
      </c>
      <c r="CN1549" s="9" t="s">
        <v>24178</v>
      </c>
      <c r="CO1549" s="9" t="s">
        <v>24178</v>
      </c>
      <c r="CP1549" s="41" t="s">
        <v>24178</v>
      </c>
      <c r="CQ1549" s="51" t="str">
        <f>IF(COUNTIF(CA1549:CD1549,"")=4,"-","+")</f>
        <v>+</v>
      </c>
      <c r="CR1549" s="10" t="str">
        <f>IF(COUNTIF(CE1549:CH1549,"")=4,"-","+")</f>
        <v>-</v>
      </c>
      <c r="CS1549" s="10" t="str">
        <f>IF(COUNTIF(CI1549:CL1549,"")=4,"-","+")</f>
        <v>+</v>
      </c>
      <c r="CT1549" s="10" t="str">
        <f>IF(COUNTIF(CM1549:CP1549,"")=4,"-","+")</f>
        <v>-</v>
      </c>
      <c r="CU1549" s="10" t="str">
        <f>IF(COUNTIF(CS1549:CT1549,"-")=2,"+","-")</f>
        <v>-</v>
      </c>
      <c r="CV1549" s="10" t="str">
        <f>IF(COUNTIF(CQ1549,"+")+COUNTIF(CS1549,"+")=0,"+","-")</f>
        <v>-</v>
      </c>
      <c r="CW1549" s="10" t="str">
        <f>IF(AND(CQ1549="+",CS1549="-"),"+","-")</f>
        <v>-</v>
      </c>
      <c r="CX1549" s="10" t="str">
        <f>IF(AND(CQ1549="-",CS1549="+"),"+","-")</f>
        <v>-</v>
      </c>
      <c r="CY1549" s="10" t="str">
        <f t="shared" si="76"/>
        <v>-</v>
      </c>
      <c r="CZ1549" s="76" t="str">
        <f t="shared" si="77"/>
        <v>-</v>
      </c>
    </row>
    <row r="1550" spans="1:104" s="11" customFormat="1" ht="25" customHeight="1" x14ac:dyDescent="0.2">
      <c r="A1550" s="12" t="s">
        <v>10737</v>
      </c>
      <c r="B1550" s="3" t="s">
        <v>10737</v>
      </c>
      <c r="C1550" s="3">
        <v>9</v>
      </c>
      <c r="D1550" s="3">
        <v>9</v>
      </c>
      <c r="E1550" s="3">
        <v>8</v>
      </c>
      <c r="F1550" s="3" t="s">
        <v>10744</v>
      </c>
      <c r="G1550" s="3" t="s">
        <v>10737</v>
      </c>
      <c r="H1550" s="3" t="s">
        <v>10738</v>
      </c>
      <c r="I1550" s="3" t="s">
        <v>10739</v>
      </c>
      <c r="J1550" s="3" t="s">
        <v>10740</v>
      </c>
      <c r="K1550" s="3" t="s">
        <v>10741</v>
      </c>
      <c r="L1550" s="3" t="s">
        <v>10742</v>
      </c>
      <c r="M1550" s="3" t="s">
        <v>10743</v>
      </c>
      <c r="N1550" s="3" t="s">
        <v>10737</v>
      </c>
      <c r="O1550" s="3">
        <v>1</v>
      </c>
      <c r="P1550" s="3">
        <v>9</v>
      </c>
      <c r="Q1550" s="3">
        <v>9</v>
      </c>
      <c r="R1550" s="13">
        <v>8</v>
      </c>
      <c r="S1550" s="17">
        <v>0.66229565958457604</v>
      </c>
      <c r="T1550" s="4">
        <v>0.86851887433460095</v>
      </c>
      <c r="U1550" s="4">
        <v>0.331825982156573</v>
      </c>
      <c r="V1550" s="4">
        <v>-0.19796926241445001</v>
      </c>
      <c r="W1550" s="4">
        <v>-3.9220309142865499</v>
      </c>
      <c r="X1550" s="4">
        <v>-5.2994568284619703</v>
      </c>
      <c r="Y1550" s="4">
        <v>-3.0513793252856698</v>
      </c>
      <c r="Z1550" s="4">
        <v>-4.6169868184198801</v>
      </c>
      <c r="AA1550" s="4">
        <v>-0.42914020239702899</v>
      </c>
      <c r="AB1550" s="4">
        <v>6.6652125640647597E-2</v>
      </c>
      <c r="AC1550" s="4">
        <v>-0.22139158879647899</v>
      </c>
      <c r="AD1550" s="4">
        <v>0.50527740924139397</v>
      </c>
      <c r="AE1550" s="4">
        <v>-3.77543279677813</v>
      </c>
      <c r="AF1550" s="4">
        <v>-2.78724957656669</v>
      </c>
      <c r="AG1550" s="4">
        <v>-4.9513375398040003</v>
      </c>
      <c r="AH1550" s="18">
        <v>-3.10824374824035</v>
      </c>
      <c r="AI1550" s="17">
        <v>-3.6555659153472999</v>
      </c>
      <c r="AJ1550" s="4">
        <v>-1.9650564077866601E-2</v>
      </c>
      <c r="AK1550" s="4">
        <v>-4.2224634716135201</v>
      </c>
      <c r="AL1550" s="18">
        <v>0.41616781341532499</v>
      </c>
      <c r="AM1550" s="22">
        <v>0.95689201599259499</v>
      </c>
      <c r="AN1550" s="5">
        <v>0.40471337032974802</v>
      </c>
      <c r="AO1550" s="5">
        <v>0.96216096386440397</v>
      </c>
      <c r="AP1550" s="23">
        <v>0.46528782897741</v>
      </c>
      <c r="AQ1550" s="27">
        <v>1.2674072988801201E-6</v>
      </c>
      <c r="AR1550" s="28">
        <v>3.7606440553875098E-6</v>
      </c>
      <c r="AS1550" s="27">
        <v>2.1131319629465201E-3</v>
      </c>
      <c r="AT1550" s="6">
        <v>5.1849814207752297E-3</v>
      </c>
      <c r="AU1550" s="7">
        <v>3.6359153512694302</v>
      </c>
      <c r="AV1550" s="6">
        <v>0.208155759546611</v>
      </c>
      <c r="AW1550" s="6">
        <v>0.40903648294074402</v>
      </c>
      <c r="AX1550" s="7">
        <v>0.43581837749319202</v>
      </c>
      <c r="AY1550" s="6">
        <v>6.7373507415368304E-4</v>
      </c>
      <c r="AZ1550" s="6">
        <v>2.5940172761428301E-3</v>
      </c>
      <c r="BA1550" s="7">
        <v>4.6386312850288398</v>
      </c>
      <c r="BB1550" s="6">
        <v>0.435423749175116</v>
      </c>
      <c r="BC1550" s="6">
        <v>0.92945338544794998</v>
      </c>
      <c r="BD1550" s="7">
        <v>-0.56689755626622196</v>
      </c>
      <c r="BE1550" s="6">
        <v>1.11556880241709E-3</v>
      </c>
      <c r="BF1550" s="6">
        <v>3.4385961777493299E-3</v>
      </c>
      <c r="BG1550" s="7">
        <v>4.0717337287626201</v>
      </c>
      <c r="BH1550" s="6">
        <v>1.2518642965471101E-3</v>
      </c>
      <c r="BI1550" s="6">
        <v>3.7570252286533898E-3</v>
      </c>
      <c r="BJ1550" s="31">
        <v>-4.20281290753565</v>
      </c>
      <c r="BK1550" s="35">
        <v>1.1415215530745912</v>
      </c>
      <c r="BL1550" s="8">
        <v>1.2344700623673854</v>
      </c>
      <c r="BM1550" s="8">
        <v>0.99257292999819846</v>
      </c>
      <c r="BN1550" s="8">
        <v>0.75378469137540816</v>
      </c>
      <c r="BO1550" s="8">
        <v>-0.92471682687294166</v>
      </c>
      <c r="BP1550" s="8">
        <v>-1.5455474425679874</v>
      </c>
      <c r="BQ1550" s="8">
        <v>-0.53229850767871745</v>
      </c>
      <c r="BR1550" s="8">
        <v>-1.2379459431570541</v>
      </c>
      <c r="BS1550" s="8">
        <v>0.64959179394026567</v>
      </c>
      <c r="BT1550" s="8">
        <v>0.87305430695445807</v>
      </c>
      <c r="BU1550" s="8">
        <v>0.74322782791065312</v>
      </c>
      <c r="BV1550" s="8">
        <v>1.0707506055900777</v>
      </c>
      <c r="BW1550" s="8">
        <v>-0.85864242053583528</v>
      </c>
      <c r="BX1550" s="8">
        <v>-0.41325048278458265</v>
      </c>
      <c r="BY1550" s="8">
        <v>-1.388643822497627</v>
      </c>
      <c r="BZ1550" s="36">
        <v>-0.55792832511629009</v>
      </c>
      <c r="CA1550" s="40">
        <v>1.1415215530745912</v>
      </c>
      <c r="CB1550" s="9">
        <v>1.2344700623673854</v>
      </c>
      <c r="CC1550" s="9">
        <v>0.99257292999819846</v>
      </c>
      <c r="CD1550" s="9">
        <v>0.75378469137540816</v>
      </c>
      <c r="CE1550" s="9" t="s">
        <v>24178</v>
      </c>
      <c r="CF1550" s="9" t="s">
        <v>24178</v>
      </c>
      <c r="CG1550" s="9" t="s">
        <v>24178</v>
      </c>
      <c r="CH1550" s="9" t="s">
        <v>24178</v>
      </c>
      <c r="CI1550" s="9">
        <v>0.64959179394026567</v>
      </c>
      <c r="CJ1550" s="9">
        <v>0.87305430695445807</v>
      </c>
      <c r="CK1550" s="9">
        <v>0.74322782791065312</v>
      </c>
      <c r="CL1550" s="9">
        <v>1.0707506055900777</v>
      </c>
      <c r="CM1550" s="9" t="s">
        <v>24178</v>
      </c>
      <c r="CN1550" s="9" t="s">
        <v>24178</v>
      </c>
      <c r="CO1550" s="9" t="s">
        <v>24178</v>
      </c>
      <c r="CP1550" s="41" t="s">
        <v>24178</v>
      </c>
      <c r="CQ1550" s="51" t="str">
        <f>IF(COUNTIF(CA1550:CD1550,"")=4,"-","+")</f>
        <v>+</v>
      </c>
      <c r="CR1550" s="10" t="str">
        <f>IF(COUNTIF(CE1550:CH1550,"")=4,"-","+")</f>
        <v>-</v>
      </c>
      <c r="CS1550" s="10" t="str">
        <f>IF(COUNTIF(CI1550:CL1550,"")=4,"-","+")</f>
        <v>+</v>
      </c>
      <c r="CT1550" s="10" t="str">
        <f>IF(COUNTIF(CM1550:CP1550,"")=4,"-","+")</f>
        <v>-</v>
      </c>
      <c r="CU1550" s="10" t="str">
        <f>IF(COUNTIF(CS1550:CT1550,"-")=2,"+","-")</f>
        <v>-</v>
      </c>
      <c r="CV1550" s="10" t="str">
        <f>IF(COUNTIF(CQ1550,"+")+COUNTIF(CS1550,"+")=0,"+","-")</f>
        <v>-</v>
      </c>
      <c r="CW1550" s="10" t="str">
        <f>IF(AND(CQ1550="+",CS1550="-"),"+","-")</f>
        <v>-</v>
      </c>
      <c r="CX1550" s="10" t="str">
        <f>IF(AND(CQ1550="-",CS1550="+"),"+","-")</f>
        <v>-</v>
      </c>
      <c r="CY1550" s="10" t="str">
        <f t="shared" si="76"/>
        <v>-</v>
      </c>
      <c r="CZ1550" s="76" t="str">
        <f t="shared" si="77"/>
        <v>-</v>
      </c>
    </row>
    <row r="1551" spans="1:104" s="11" customFormat="1" ht="25" customHeight="1" x14ac:dyDescent="0.2">
      <c r="A1551" s="12" t="s">
        <v>10745</v>
      </c>
      <c r="B1551" s="3" t="s">
        <v>10745</v>
      </c>
      <c r="C1551" s="3">
        <v>9</v>
      </c>
      <c r="D1551" s="3">
        <v>6</v>
      </c>
      <c r="E1551" s="3">
        <v>6</v>
      </c>
      <c r="F1551" s="3" t="s">
        <v>10752</v>
      </c>
      <c r="G1551" s="3" t="s">
        <v>10745</v>
      </c>
      <c r="H1551" s="3" t="s">
        <v>10746</v>
      </c>
      <c r="I1551" s="3" t="s">
        <v>10747</v>
      </c>
      <c r="J1551" s="3" t="s">
        <v>10748</v>
      </c>
      <c r="K1551" s="3" t="s">
        <v>10749</v>
      </c>
      <c r="L1551" s="3" t="s">
        <v>10750</v>
      </c>
      <c r="M1551" s="3" t="s">
        <v>10751</v>
      </c>
      <c r="N1551" s="3" t="s">
        <v>10745</v>
      </c>
      <c r="O1551" s="3">
        <v>1</v>
      </c>
      <c r="P1551" s="3">
        <v>9</v>
      </c>
      <c r="Q1551" s="3">
        <v>6</v>
      </c>
      <c r="R1551" s="13">
        <v>6</v>
      </c>
      <c r="S1551" s="17">
        <v>-0.33945720135484703</v>
      </c>
      <c r="T1551" s="4">
        <v>-1.0484047778238601</v>
      </c>
      <c r="U1551" s="4">
        <v>-4.2462372175013003</v>
      </c>
      <c r="V1551" s="4">
        <v>-4.7226709626219003</v>
      </c>
      <c r="W1551" s="4">
        <v>-2.6909914824477199</v>
      </c>
      <c r="X1551" s="4">
        <v>-3.7761956282507101</v>
      </c>
      <c r="Y1551" s="4">
        <v>-5.4769679797915902</v>
      </c>
      <c r="Z1551" s="4">
        <v>-4.3980909368406298</v>
      </c>
      <c r="AA1551" s="4">
        <v>0.14362860541144701</v>
      </c>
      <c r="AB1551" s="4">
        <v>0.52250461105381196</v>
      </c>
      <c r="AC1551" s="4">
        <v>0.30877291669997597</v>
      </c>
      <c r="AD1551" s="4">
        <v>-0.14392521780588999</v>
      </c>
      <c r="AE1551" s="4">
        <v>-3.2556004555446298</v>
      </c>
      <c r="AF1551" s="4">
        <v>-4.2007619977920498</v>
      </c>
      <c r="AG1551" s="4">
        <v>-3.98937882019146</v>
      </c>
      <c r="AH1551" s="18">
        <v>-3.4004867217644499</v>
      </c>
      <c r="AI1551" s="17">
        <v>-3.7115569988231401</v>
      </c>
      <c r="AJ1551" s="4">
        <v>0.20774522883983601</v>
      </c>
      <c r="AK1551" s="4">
        <v>-4.0855615068326596</v>
      </c>
      <c r="AL1551" s="18">
        <v>-2.58919253982548</v>
      </c>
      <c r="AM1551" s="22">
        <v>0.45503391158331502</v>
      </c>
      <c r="AN1551" s="5">
        <v>0.28110680464309401</v>
      </c>
      <c r="AO1551" s="5">
        <v>1.1653639513555301</v>
      </c>
      <c r="AP1551" s="23">
        <v>2.2160673323893101</v>
      </c>
      <c r="AQ1551" s="27">
        <v>1.9487853636949799E-3</v>
      </c>
      <c r="AR1551" s="28">
        <v>2.8556782173027599E-3</v>
      </c>
      <c r="AS1551" s="27">
        <v>2.6774059298766501E-5</v>
      </c>
      <c r="AT1551" s="6">
        <v>3.2326018148689199E-4</v>
      </c>
      <c r="AU1551" s="7">
        <v>3.9193022276629801</v>
      </c>
      <c r="AV1551" s="6">
        <v>8.47606371853869E-2</v>
      </c>
      <c r="AW1551" s="6">
        <v>0.243611028166068</v>
      </c>
      <c r="AX1551" s="7">
        <v>-2.7969377686653099</v>
      </c>
      <c r="AY1551" s="6">
        <v>0.29063930117397402</v>
      </c>
      <c r="AZ1551" s="6">
        <v>0.33583563303054398</v>
      </c>
      <c r="BA1551" s="7">
        <v>1.49636896700718</v>
      </c>
      <c r="BB1551" s="6">
        <v>0.58293536975453997</v>
      </c>
      <c r="BC1551" s="6">
        <v>0.95505276381396498</v>
      </c>
      <c r="BD1551" s="7">
        <v>-0.37400450800951501</v>
      </c>
      <c r="BE1551" s="6">
        <v>0.38904668916704799</v>
      </c>
      <c r="BF1551" s="6">
        <v>0.43665788005355899</v>
      </c>
      <c r="BG1551" s="7">
        <v>1.12236445899767</v>
      </c>
      <c r="BH1551" s="6">
        <v>3.8534186659213601E-3</v>
      </c>
      <c r="BI1551" s="6">
        <v>8.0724891519558008E-3</v>
      </c>
      <c r="BJ1551" s="31">
        <v>-4.2933067356725001</v>
      </c>
      <c r="BK1551" s="35">
        <v>1.1008983925903431</v>
      </c>
      <c r="BL1551" s="8">
        <v>0.74696912505970403</v>
      </c>
      <c r="BM1551" s="8">
        <v>-0.84949093859949132</v>
      </c>
      <c r="BN1551" s="8">
        <v>-1.0873418771375165</v>
      </c>
      <c r="BO1551" s="8">
        <v>-7.3062607213943281E-2</v>
      </c>
      <c r="BP1551" s="8">
        <v>-0.61483116837927354</v>
      </c>
      <c r="BQ1551" s="8">
        <v>-1.4639110335158696</v>
      </c>
      <c r="BR1551" s="8">
        <v>-0.92530116412456753</v>
      </c>
      <c r="BS1551" s="8">
        <v>1.3420702527084309</v>
      </c>
      <c r="BT1551" s="8">
        <v>1.5312172525893137</v>
      </c>
      <c r="BU1551" s="8">
        <v>1.4245155661155438</v>
      </c>
      <c r="BV1551" s="8">
        <v>1.1985142022965776</v>
      </c>
      <c r="BW1551" s="8">
        <v>-0.35493343507500719</v>
      </c>
      <c r="BX1551" s="8">
        <v>-0.82678825685445623</v>
      </c>
      <c r="BY1551" s="8">
        <v>-0.7212590249342371</v>
      </c>
      <c r="BZ1551" s="36">
        <v>-0.4272652855255481</v>
      </c>
      <c r="CA1551" s="40">
        <v>1.1008983925903431</v>
      </c>
      <c r="CB1551" s="9" t="s">
        <v>24178</v>
      </c>
      <c r="CC1551" s="9" t="s">
        <v>24178</v>
      </c>
      <c r="CD1551" s="9" t="s">
        <v>24178</v>
      </c>
      <c r="CE1551" s="9" t="s">
        <v>24178</v>
      </c>
      <c r="CF1551" s="9" t="s">
        <v>24178</v>
      </c>
      <c r="CG1551" s="9" t="s">
        <v>24178</v>
      </c>
      <c r="CH1551" s="9" t="s">
        <v>24178</v>
      </c>
      <c r="CI1551" s="9">
        <v>1.3420702527084309</v>
      </c>
      <c r="CJ1551" s="9">
        <v>1.5312172525893137</v>
      </c>
      <c r="CK1551" s="9">
        <v>1.4245155661155438</v>
      </c>
      <c r="CL1551" s="9">
        <v>1.1985142022965776</v>
      </c>
      <c r="CM1551" s="9" t="s">
        <v>24178</v>
      </c>
      <c r="CN1551" s="9" t="s">
        <v>24178</v>
      </c>
      <c r="CO1551" s="9" t="s">
        <v>24178</v>
      </c>
      <c r="CP1551" s="41" t="s">
        <v>24178</v>
      </c>
      <c r="CQ1551" s="51" t="str">
        <f>IF(COUNTIF(CA1551:CD1551,"")=4,"-","+")</f>
        <v>+</v>
      </c>
      <c r="CR1551" s="10" t="str">
        <f>IF(COUNTIF(CE1551:CH1551,"")=4,"-","+")</f>
        <v>-</v>
      </c>
      <c r="CS1551" s="10" t="str">
        <f>IF(COUNTIF(CI1551:CL1551,"")=4,"-","+")</f>
        <v>+</v>
      </c>
      <c r="CT1551" s="10" t="str">
        <f>IF(COUNTIF(CM1551:CP1551,"")=4,"-","+")</f>
        <v>-</v>
      </c>
      <c r="CU1551" s="10" t="str">
        <f>IF(COUNTIF(CS1551:CT1551,"-")=2,"+","-")</f>
        <v>-</v>
      </c>
      <c r="CV1551" s="10" t="str">
        <f>IF(COUNTIF(CQ1551,"+")+COUNTIF(CS1551,"+")=0,"+","-")</f>
        <v>-</v>
      </c>
      <c r="CW1551" s="10" t="str">
        <f>IF(AND(CQ1551="+",CS1551="-"),"+","-")</f>
        <v>-</v>
      </c>
      <c r="CX1551" s="10" t="str">
        <f>IF(AND(CQ1551="-",CS1551="+"),"+","-")</f>
        <v>-</v>
      </c>
      <c r="CY1551" s="10" t="str">
        <f t="shared" si="76"/>
        <v>-</v>
      </c>
      <c r="CZ1551" s="76" t="str">
        <f t="shared" si="77"/>
        <v>-</v>
      </c>
    </row>
    <row r="1552" spans="1:104" s="11" customFormat="1" ht="25" customHeight="1" x14ac:dyDescent="0.2">
      <c r="A1552" s="12" t="s">
        <v>10753</v>
      </c>
      <c r="B1552" s="3" t="s">
        <v>10753</v>
      </c>
      <c r="C1552" s="3">
        <v>9</v>
      </c>
      <c r="D1552" s="3">
        <v>9</v>
      </c>
      <c r="E1552" s="3">
        <v>9</v>
      </c>
      <c r="F1552" s="3" t="s">
        <v>10760</v>
      </c>
      <c r="G1552" s="3" t="s">
        <v>10753</v>
      </c>
      <c r="H1552" s="3" t="s">
        <v>10754</v>
      </c>
      <c r="I1552" s="3" t="s">
        <v>10755</v>
      </c>
      <c r="J1552" s="3" t="s">
        <v>10756</v>
      </c>
      <c r="K1552" s="3" t="s">
        <v>10757</v>
      </c>
      <c r="L1552" s="3" t="s">
        <v>10758</v>
      </c>
      <c r="M1552" s="3" t="s">
        <v>10759</v>
      </c>
      <c r="N1552" s="3" t="s">
        <v>10753</v>
      </c>
      <c r="O1552" s="3">
        <v>1</v>
      </c>
      <c r="P1552" s="3">
        <v>9</v>
      </c>
      <c r="Q1552" s="3">
        <v>9</v>
      </c>
      <c r="R1552" s="13">
        <v>9</v>
      </c>
      <c r="S1552" s="17">
        <v>0.59109967575690403</v>
      </c>
      <c r="T1552" s="4">
        <v>0.67523902883289499</v>
      </c>
      <c r="U1552" s="4">
        <v>0.78651480264606699</v>
      </c>
      <c r="V1552" s="4">
        <v>0.59281673273290303</v>
      </c>
      <c r="W1552" s="4">
        <v>-4.4843999669702796</v>
      </c>
      <c r="X1552" s="4">
        <v>-3.95151957962476</v>
      </c>
      <c r="Y1552" s="4">
        <v>-5.4377695018357803</v>
      </c>
      <c r="Z1552" s="4">
        <v>-3.86798334784728</v>
      </c>
      <c r="AA1552" s="4">
        <v>0.59066875584997502</v>
      </c>
      <c r="AB1552" s="4">
        <v>0.81714162217433595</v>
      </c>
      <c r="AC1552" s="4">
        <v>0.64112239578230801</v>
      </c>
      <c r="AD1552" s="4">
        <v>0.53150343440347902</v>
      </c>
      <c r="AE1552" s="4">
        <v>-4.2180737037725704</v>
      </c>
      <c r="AF1552" s="4">
        <v>-3.4440311867617801</v>
      </c>
      <c r="AG1552" s="4">
        <v>-3.6101770248697602</v>
      </c>
      <c r="AH1552" s="18">
        <v>-2.9659080352254201</v>
      </c>
      <c r="AI1552" s="17">
        <v>-3.55954748765738</v>
      </c>
      <c r="AJ1552" s="4">
        <v>0.645109052052525</v>
      </c>
      <c r="AK1552" s="4">
        <v>-4.4354180990695298</v>
      </c>
      <c r="AL1552" s="18">
        <v>0.66141755999219198</v>
      </c>
      <c r="AM1552" s="22">
        <v>0.51703382952042198</v>
      </c>
      <c r="AN1552" s="5">
        <v>0.12312741479591401</v>
      </c>
      <c r="AO1552" s="5">
        <v>0.721860450970501</v>
      </c>
      <c r="AP1552" s="23">
        <v>9.2179230242868407E-2</v>
      </c>
      <c r="AQ1552" s="27">
        <v>1.1037870167101599E-9</v>
      </c>
      <c r="AR1552" s="28">
        <v>1.683275200483E-8</v>
      </c>
      <c r="AS1552" s="27">
        <v>2.9508464509624398E-4</v>
      </c>
      <c r="AT1552" s="6">
        <v>1.4333463409026801E-3</v>
      </c>
      <c r="AU1552" s="7">
        <v>4.2046565397099096</v>
      </c>
      <c r="AV1552" s="6">
        <v>0.83961873182110003</v>
      </c>
      <c r="AW1552" s="6">
        <v>0.91572554410259699</v>
      </c>
      <c r="AX1552" s="7">
        <v>1.6308507939667601E-2</v>
      </c>
      <c r="AY1552" s="6">
        <v>6.6498681668493605E-4</v>
      </c>
      <c r="AZ1552" s="6">
        <v>2.5764555689284899E-3</v>
      </c>
      <c r="BA1552" s="7">
        <v>5.0968356590617203</v>
      </c>
      <c r="BB1552" s="6">
        <v>0.100931525682663</v>
      </c>
      <c r="BC1552" s="6">
        <v>0.80559678677194702</v>
      </c>
      <c r="BD1552" s="7">
        <v>-0.87587061141214395</v>
      </c>
      <c r="BE1552" s="6">
        <v>3.6747806441109898E-4</v>
      </c>
      <c r="BF1552" s="6">
        <v>1.6734287551220699E-3</v>
      </c>
      <c r="BG1552" s="7">
        <v>4.2209650476495701</v>
      </c>
      <c r="BH1552" s="6">
        <v>6.0056825734444198E-4</v>
      </c>
      <c r="BI1552" s="6">
        <v>2.3476759150737299E-3</v>
      </c>
      <c r="BJ1552" s="31">
        <v>-5.08052715112205</v>
      </c>
      <c r="BK1552" s="35">
        <v>0.93008269335973115</v>
      </c>
      <c r="BL1552" s="8">
        <v>0.96466038442742741</v>
      </c>
      <c r="BM1552" s="8">
        <v>1.0103899888225991</v>
      </c>
      <c r="BN1552" s="8">
        <v>0.93078833065656297</v>
      </c>
      <c r="BO1552" s="8">
        <v>-1.1557315213267214</v>
      </c>
      <c r="BP1552" s="8">
        <v>-0.93674037466284765</v>
      </c>
      <c r="BQ1552" s="8">
        <v>-1.5475258012299662</v>
      </c>
      <c r="BR1552" s="8">
        <v>-0.90241054076511795</v>
      </c>
      <c r="BS1552" s="8">
        <v>0.92990560362856511</v>
      </c>
      <c r="BT1552" s="8">
        <v>1.0229763074157328</v>
      </c>
      <c r="BU1552" s="8">
        <v>0.95063990108917651</v>
      </c>
      <c r="BV1552" s="8">
        <v>0.90559117604970996</v>
      </c>
      <c r="BW1552" s="8">
        <v>-1.0462827685683387</v>
      </c>
      <c r="BX1552" s="8">
        <v>-0.72818425642160678</v>
      </c>
      <c r="BY1552" s="8">
        <v>-0.79646312061839553</v>
      </c>
      <c r="BZ1552" s="36">
        <v>-0.53169600185651233</v>
      </c>
      <c r="CA1552" s="40">
        <v>0.93008269335973115</v>
      </c>
      <c r="CB1552" s="9">
        <v>0.96466038442742741</v>
      </c>
      <c r="CC1552" s="9">
        <v>1.0103899888225991</v>
      </c>
      <c r="CD1552" s="9">
        <v>0.93078833065656297</v>
      </c>
      <c r="CE1552" s="9" t="s">
        <v>24178</v>
      </c>
      <c r="CF1552" s="9" t="s">
        <v>24178</v>
      </c>
      <c r="CG1552" s="9" t="s">
        <v>24178</v>
      </c>
      <c r="CH1552" s="9" t="s">
        <v>24178</v>
      </c>
      <c r="CI1552" s="9">
        <v>0.92990560362856511</v>
      </c>
      <c r="CJ1552" s="9">
        <v>1.0229763074157328</v>
      </c>
      <c r="CK1552" s="9">
        <v>0.95063990108917651</v>
      </c>
      <c r="CL1552" s="9">
        <v>0.90559117604970996</v>
      </c>
      <c r="CM1552" s="9" t="s">
        <v>24178</v>
      </c>
      <c r="CN1552" s="9" t="s">
        <v>24178</v>
      </c>
      <c r="CO1552" s="9" t="s">
        <v>24178</v>
      </c>
      <c r="CP1552" s="41" t="s">
        <v>24178</v>
      </c>
      <c r="CQ1552" s="51" t="str">
        <f>IF(COUNTIF(CA1552:CD1552,"")=4,"-","+")</f>
        <v>+</v>
      </c>
      <c r="CR1552" s="10" t="str">
        <f>IF(COUNTIF(CE1552:CH1552,"")=4,"-","+")</f>
        <v>-</v>
      </c>
      <c r="CS1552" s="10" t="str">
        <f>IF(COUNTIF(CI1552:CL1552,"")=4,"-","+")</f>
        <v>+</v>
      </c>
      <c r="CT1552" s="10" t="str">
        <f>IF(COUNTIF(CM1552:CP1552,"")=4,"-","+")</f>
        <v>-</v>
      </c>
      <c r="CU1552" s="10" t="str">
        <f>IF(COUNTIF(CS1552:CT1552,"-")=2,"+","-")</f>
        <v>-</v>
      </c>
      <c r="CV1552" s="10" t="str">
        <f>IF(COUNTIF(CQ1552,"+")+COUNTIF(CS1552,"+")=0,"+","-")</f>
        <v>-</v>
      </c>
      <c r="CW1552" s="10" t="str">
        <f>IF(AND(CQ1552="+",CS1552="-"),"+","-")</f>
        <v>-</v>
      </c>
      <c r="CX1552" s="10" t="str">
        <f>IF(AND(CQ1552="-",CS1552="+"),"+","-")</f>
        <v>-</v>
      </c>
      <c r="CY1552" s="10" t="str">
        <f t="shared" si="76"/>
        <v>-</v>
      </c>
      <c r="CZ1552" s="76" t="str">
        <f t="shared" si="77"/>
        <v>-</v>
      </c>
    </row>
    <row r="1553" spans="1:104" s="11" customFormat="1" ht="25" customHeight="1" x14ac:dyDescent="0.2">
      <c r="A1553" s="12" t="s">
        <v>10761</v>
      </c>
      <c r="B1553" s="3" t="s">
        <v>10761</v>
      </c>
      <c r="C1553" s="3">
        <v>17</v>
      </c>
      <c r="D1553" s="3">
        <v>17</v>
      </c>
      <c r="E1553" s="3">
        <v>16</v>
      </c>
      <c r="F1553" s="3" t="s">
        <v>10768</v>
      </c>
      <c r="G1553" s="3" t="s">
        <v>10761</v>
      </c>
      <c r="H1553" s="3" t="s">
        <v>10762</v>
      </c>
      <c r="I1553" s="3" t="s">
        <v>10763</v>
      </c>
      <c r="J1553" s="3" t="s">
        <v>10764</v>
      </c>
      <c r="K1553" s="3" t="s">
        <v>10765</v>
      </c>
      <c r="L1553" s="3" t="s">
        <v>10766</v>
      </c>
      <c r="M1553" s="3" t="s">
        <v>10767</v>
      </c>
      <c r="N1553" s="3" t="s">
        <v>10761</v>
      </c>
      <c r="O1553" s="3">
        <v>1</v>
      </c>
      <c r="P1553" s="3">
        <v>17</v>
      </c>
      <c r="Q1553" s="3">
        <v>17</v>
      </c>
      <c r="R1553" s="13">
        <v>16</v>
      </c>
      <c r="S1553" s="17">
        <v>2.5640344374130501</v>
      </c>
      <c r="T1553" s="4">
        <v>2.2374555616507799</v>
      </c>
      <c r="U1553" s="4">
        <v>2.8217952544437601</v>
      </c>
      <c r="V1553" s="4">
        <v>2.579593214845</v>
      </c>
      <c r="W1553" s="4">
        <v>-3.0647732518384201</v>
      </c>
      <c r="X1553" s="4">
        <v>-3.54649214797423</v>
      </c>
      <c r="Y1553" s="4">
        <v>-4.2337488147851996</v>
      </c>
      <c r="Z1553" s="4">
        <v>-4.3779023623407998</v>
      </c>
      <c r="AA1553" s="4">
        <v>2.9821329112676702</v>
      </c>
      <c r="AB1553" s="4">
        <v>2.9735093691508498</v>
      </c>
      <c r="AC1553" s="4">
        <v>3.1313696783613598</v>
      </c>
      <c r="AD1553" s="4">
        <v>3.0234010700425702</v>
      </c>
      <c r="AE1553" s="4">
        <v>-4.9843909361866201</v>
      </c>
      <c r="AF1553" s="4">
        <v>-1.5183861388487401</v>
      </c>
      <c r="AG1553" s="4">
        <v>-2.81439390370981</v>
      </c>
      <c r="AH1553" s="18">
        <v>-5.2981256531979302</v>
      </c>
      <c r="AI1553" s="17">
        <v>-3.6538241579857802</v>
      </c>
      <c r="AJ1553" s="4">
        <v>3.0276032572056102</v>
      </c>
      <c r="AK1553" s="4">
        <v>-3.8057291442346601</v>
      </c>
      <c r="AL1553" s="18">
        <v>2.5507196170881499</v>
      </c>
      <c r="AM1553" s="22">
        <v>1.8017467491093599</v>
      </c>
      <c r="AN1553" s="5">
        <v>7.2523167840864905E-2</v>
      </c>
      <c r="AO1553" s="5">
        <v>0.61286281352435501</v>
      </c>
      <c r="AP1553" s="23">
        <v>0.23988006634186099</v>
      </c>
      <c r="AQ1553" s="27">
        <v>1.4551108507934301E-7</v>
      </c>
      <c r="AR1553" s="28">
        <v>6.3401258498856802E-7</v>
      </c>
      <c r="AS1553" s="27">
        <v>5.0273908927485102E-3</v>
      </c>
      <c r="AT1553" s="6">
        <v>9.9223824768091395E-3</v>
      </c>
      <c r="AU1553" s="7">
        <v>6.6814274151913899</v>
      </c>
      <c r="AV1553" s="6">
        <v>2.3699789076573399E-2</v>
      </c>
      <c r="AW1553" s="6">
        <v>0.110299527778109</v>
      </c>
      <c r="AX1553" s="7">
        <v>-0.47688364011746598</v>
      </c>
      <c r="AY1553" s="6">
        <v>5.13498600610863E-5</v>
      </c>
      <c r="AZ1553" s="6">
        <v>5.7843336071328199E-4</v>
      </c>
      <c r="BA1553" s="7">
        <v>6.3564487613228096</v>
      </c>
      <c r="BB1553" s="6">
        <v>0.88152939809985997</v>
      </c>
      <c r="BC1553" s="6">
        <v>0.98690045304376495</v>
      </c>
      <c r="BD1553" s="7">
        <v>-0.15190498624888499</v>
      </c>
      <c r="BE1553" s="6">
        <v>5.7477504138446298E-3</v>
      </c>
      <c r="BF1553" s="6">
        <v>1.15704906642475E-2</v>
      </c>
      <c r="BG1553" s="7">
        <v>6.2045437750739199</v>
      </c>
      <c r="BH1553" s="6">
        <v>1.67775907326937E-4</v>
      </c>
      <c r="BI1553" s="6">
        <v>1.1119327732729699E-3</v>
      </c>
      <c r="BJ1553" s="31">
        <v>-6.8333324014402796</v>
      </c>
      <c r="BK1553" s="35">
        <v>0.88340385134153809</v>
      </c>
      <c r="BL1553" s="8">
        <v>0.78832523713318881</v>
      </c>
      <c r="BM1553" s="8">
        <v>0.95844710459326332</v>
      </c>
      <c r="BN1553" s="8">
        <v>0.88793355949719588</v>
      </c>
      <c r="BO1553" s="8">
        <v>-0.75534033714941762</v>
      </c>
      <c r="BP1553" s="8">
        <v>-0.89558567596891003</v>
      </c>
      <c r="BQ1553" s="8">
        <v>-1.0956702997319065</v>
      </c>
      <c r="BR1553" s="8">
        <v>-1.137638475116223</v>
      </c>
      <c r="BS1553" s="8">
        <v>1.0051270442576048</v>
      </c>
      <c r="BT1553" s="8">
        <v>1.0026164273901763</v>
      </c>
      <c r="BU1553" s="8">
        <v>1.0485751239017123</v>
      </c>
      <c r="BV1553" s="8">
        <v>1.0171416589141382</v>
      </c>
      <c r="BW1553" s="8">
        <v>-1.3142086620270097</v>
      </c>
      <c r="BX1553" s="8">
        <v>-0.30513257833608731</v>
      </c>
      <c r="BY1553" s="8">
        <v>-0.68244608950130214</v>
      </c>
      <c r="BZ1553" s="36">
        <v>-1.4055478891979611</v>
      </c>
      <c r="CA1553" s="40">
        <v>0.88340385134153809</v>
      </c>
      <c r="CB1553" s="9">
        <v>0.78832523713318881</v>
      </c>
      <c r="CC1553" s="9">
        <v>0.95844710459326332</v>
      </c>
      <c r="CD1553" s="9">
        <v>0.88793355949719588</v>
      </c>
      <c r="CE1553" s="9" t="s">
        <v>24178</v>
      </c>
      <c r="CF1553" s="9" t="s">
        <v>24178</v>
      </c>
      <c r="CG1553" s="9" t="s">
        <v>24178</v>
      </c>
      <c r="CH1553" s="9" t="s">
        <v>24178</v>
      </c>
      <c r="CI1553" s="9">
        <v>1.0051270442576048</v>
      </c>
      <c r="CJ1553" s="9">
        <v>1.0026164273901763</v>
      </c>
      <c r="CK1553" s="9">
        <v>1.0485751239017123</v>
      </c>
      <c r="CL1553" s="9">
        <v>1.0171416589141382</v>
      </c>
      <c r="CM1553" s="9" t="s">
        <v>24178</v>
      </c>
      <c r="CN1553" s="9" t="s">
        <v>24178</v>
      </c>
      <c r="CO1553" s="9" t="s">
        <v>24178</v>
      </c>
      <c r="CP1553" s="41" t="s">
        <v>24178</v>
      </c>
      <c r="CQ1553" s="51" t="str">
        <f>IF(COUNTIF(CA1553:CD1553,"")=4,"-","+")</f>
        <v>+</v>
      </c>
      <c r="CR1553" s="10" t="str">
        <f>IF(COUNTIF(CE1553:CH1553,"")=4,"-","+")</f>
        <v>-</v>
      </c>
      <c r="CS1553" s="10" t="str">
        <f>IF(COUNTIF(CI1553:CL1553,"")=4,"-","+")</f>
        <v>+</v>
      </c>
      <c r="CT1553" s="10" t="str">
        <f>IF(COUNTIF(CM1553:CP1553,"")=4,"-","+")</f>
        <v>-</v>
      </c>
      <c r="CU1553" s="10" t="str">
        <f>IF(COUNTIF(CS1553:CT1553,"-")=2,"+","-")</f>
        <v>-</v>
      </c>
      <c r="CV1553" s="10" t="str">
        <f>IF(COUNTIF(CQ1553,"+")+COUNTIF(CS1553,"+")=0,"+","-")</f>
        <v>-</v>
      </c>
      <c r="CW1553" s="10" t="str">
        <f>IF(AND(CQ1553="+",CS1553="-"),"+","-")</f>
        <v>-</v>
      </c>
      <c r="CX1553" s="10" t="str">
        <f>IF(AND(CQ1553="-",CS1553="+"),"+","-")</f>
        <v>-</v>
      </c>
      <c r="CY1553" s="10" t="str">
        <f t="shared" si="76"/>
        <v>-</v>
      </c>
      <c r="CZ1553" s="76" t="str">
        <f t="shared" si="77"/>
        <v>-</v>
      </c>
    </row>
    <row r="1554" spans="1:104" s="11" customFormat="1" ht="25" customHeight="1" x14ac:dyDescent="0.2">
      <c r="A1554" s="12" t="s">
        <v>10776</v>
      </c>
      <c r="B1554" s="3" t="s">
        <v>10776</v>
      </c>
      <c r="C1554" s="3" t="s">
        <v>9114</v>
      </c>
      <c r="D1554" s="3" t="s">
        <v>9114</v>
      </c>
      <c r="E1554" s="3" t="s">
        <v>9114</v>
      </c>
      <c r="F1554" s="3" t="s">
        <v>10777</v>
      </c>
      <c r="G1554" s="3" t="s">
        <v>10769</v>
      </c>
      <c r="H1554" s="3" t="s">
        <v>10770</v>
      </c>
      <c r="I1554" s="3" t="s">
        <v>10771</v>
      </c>
      <c r="J1554" s="3" t="s">
        <v>10772</v>
      </c>
      <c r="K1554" s="3" t="s">
        <v>10773</v>
      </c>
      <c r="L1554" s="3" t="s">
        <v>10774</v>
      </c>
      <c r="M1554" s="3" t="s">
        <v>10775</v>
      </c>
      <c r="N1554" s="3" t="s">
        <v>10776</v>
      </c>
      <c r="O1554" s="3">
        <v>2</v>
      </c>
      <c r="P1554" s="3">
        <v>8</v>
      </c>
      <c r="Q1554" s="3">
        <v>8</v>
      </c>
      <c r="R1554" s="13">
        <v>8</v>
      </c>
      <c r="S1554" s="17">
        <v>-0.32513424469652502</v>
      </c>
      <c r="T1554" s="4">
        <v>-0.45815738661698902</v>
      </c>
      <c r="U1554" s="4">
        <v>-0.16176613009881899</v>
      </c>
      <c r="V1554" s="4">
        <v>-0.52799654337126301</v>
      </c>
      <c r="W1554" s="4">
        <v>-4.6948838584734096</v>
      </c>
      <c r="X1554" s="4">
        <v>-4.0528645109530004</v>
      </c>
      <c r="Y1554" s="4">
        <v>-5.27354531505451</v>
      </c>
      <c r="Z1554" s="4">
        <v>-3.95367269142749</v>
      </c>
      <c r="AA1554" s="4">
        <v>0.32740653262612401</v>
      </c>
      <c r="AB1554" s="4">
        <v>0.35064518804112799</v>
      </c>
      <c r="AC1554" s="4">
        <v>0.54160047862633198</v>
      </c>
      <c r="AD1554" s="4">
        <v>0.371042692204611</v>
      </c>
      <c r="AE1554" s="4">
        <v>-3.9625739546601402</v>
      </c>
      <c r="AF1554" s="4">
        <v>-3.2069189409419301</v>
      </c>
      <c r="AG1554" s="4">
        <v>-5.9179670223934098</v>
      </c>
      <c r="AH1554" s="18">
        <v>-3.1101367405932199</v>
      </c>
      <c r="AI1554" s="17">
        <v>-4.0493991646471796</v>
      </c>
      <c r="AJ1554" s="4">
        <v>0.397673722874549</v>
      </c>
      <c r="AK1554" s="4">
        <v>-4.4937415939771004</v>
      </c>
      <c r="AL1554" s="18">
        <v>-0.368263576195899</v>
      </c>
      <c r="AM1554" s="22">
        <v>1.3026986457179099</v>
      </c>
      <c r="AN1554" s="5">
        <v>9.7593175870999097E-2</v>
      </c>
      <c r="AO1554" s="5">
        <v>0.614979423994509</v>
      </c>
      <c r="AP1554" s="23">
        <v>0.16134523279277899</v>
      </c>
      <c r="AQ1554" s="27">
        <v>6.2841825890379002E-7</v>
      </c>
      <c r="AR1554" s="28">
        <v>2.0891522092580998E-6</v>
      </c>
      <c r="AS1554" s="27">
        <v>6.2532484560503098E-3</v>
      </c>
      <c r="AT1554" s="6">
        <v>1.1699194508002801E-2</v>
      </c>
      <c r="AU1554" s="7">
        <v>4.4470728875217302</v>
      </c>
      <c r="AV1554" s="6">
        <v>4.8730369580641701E-4</v>
      </c>
      <c r="AW1554" s="6">
        <v>1.19457719074788E-2</v>
      </c>
      <c r="AX1554" s="7">
        <v>-0.76593729907044805</v>
      </c>
      <c r="AY1554" s="6">
        <v>5.0545708561835503E-4</v>
      </c>
      <c r="AZ1554" s="6">
        <v>2.2320099925537801E-3</v>
      </c>
      <c r="BA1554" s="7">
        <v>4.1254780177811998</v>
      </c>
      <c r="BB1554" s="6">
        <v>0.56865549240053104</v>
      </c>
      <c r="BC1554" s="6">
        <v>0.95209202648293401</v>
      </c>
      <c r="BD1554" s="7">
        <v>-0.44434242932992302</v>
      </c>
      <c r="BE1554" s="6">
        <v>1.03266799637599E-2</v>
      </c>
      <c r="BF1554" s="6">
        <v>1.8616413432950001E-2</v>
      </c>
      <c r="BG1554" s="7">
        <v>3.68113558845128</v>
      </c>
      <c r="BH1554" s="6">
        <v>4.2447288924744099E-4</v>
      </c>
      <c r="BI1554" s="6">
        <v>1.8999870110853901E-3</v>
      </c>
      <c r="BJ1554" s="31">
        <v>-4.8914153168516501</v>
      </c>
      <c r="BK1554" s="35">
        <v>0.78543744276713579</v>
      </c>
      <c r="BL1554" s="8">
        <v>0.72749841507291102</v>
      </c>
      <c r="BM1554" s="8">
        <v>0.85659340540173712</v>
      </c>
      <c r="BN1554" s="8">
        <v>0.69707955126538956</v>
      </c>
      <c r="BO1554" s="8">
        <v>-1.117833223030442</v>
      </c>
      <c r="BP1554" s="8">
        <v>-0.83819784365822547</v>
      </c>
      <c r="BQ1554" s="8">
        <v>-1.3698726928129183</v>
      </c>
      <c r="BR1554" s="8">
        <v>-0.79499425144443359</v>
      </c>
      <c r="BS1554" s="8">
        <v>1.0696554940255667</v>
      </c>
      <c r="BT1554" s="8">
        <v>1.0797772298395616</v>
      </c>
      <c r="BU1554" s="8">
        <v>1.1629489525176351</v>
      </c>
      <c r="BV1554" s="8">
        <v>1.0886614851770855</v>
      </c>
      <c r="BW1554" s="8">
        <v>-0.79887125005914428</v>
      </c>
      <c r="BX1554" s="8">
        <v>-0.46974117438195934</v>
      </c>
      <c r="BY1554" s="8">
        <v>-1.6505544344198975</v>
      </c>
      <c r="BZ1554" s="36">
        <v>-0.42758710626000274</v>
      </c>
      <c r="CA1554" s="40">
        <v>0.78543744276713579</v>
      </c>
      <c r="CB1554" s="9">
        <v>0.72749841507291102</v>
      </c>
      <c r="CC1554" s="9">
        <v>0.85659340540173712</v>
      </c>
      <c r="CD1554" s="9">
        <v>0.69707955126538956</v>
      </c>
      <c r="CE1554" s="9" t="s">
        <v>24178</v>
      </c>
      <c r="CF1554" s="9" t="s">
        <v>24178</v>
      </c>
      <c r="CG1554" s="9" t="s">
        <v>24178</v>
      </c>
      <c r="CH1554" s="9" t="s">
        <v>24178</v>
      </c>
      <c r="CI1554" s="9">
        <v>1.0696554940255667</v>
      </c>
      <c r="CJ1554" s="9">
        <v>1.0797772298395616</v>
      </c>
      <c r="CK1554" s="9">
        <v>1.1629489525176351</v>
      </c>
      <c r="CL1554" s="9">
        <v>1.0886614851770855</v>
      </c>
      <c r="CM1554" s="9" t="s">
        <v>24178</v>
      </c>
      <c r="CN1554" s="9" t="s">
        <v>24178</v>
      </c>
      <c r="CO1554" s="9" t="s">
        <v>24178</v>
      </c>
      <c r="CP1554" s="41" t="s">
        <v>24178</v>
      </c>
      <c r="CQ1554" s="51" t="str">
        <f>IF(COUNTIF(CA1554:CD1554,"")=4,"-","+")</f>
        <v>+</v>
      </c>
      <c r="CR1554" s="10" t="str">
        <f>IF(COUNTIF(CE1554:CH1554,"")=4,"-","+")</f>
        <v>-</v>
      </c>
      <c r="CS1554" s="10" t="str">
        <f>IF(COUNTIF(CI1554:CL1554,"")=4,"-","+")</f>
        <v>+</v>
      </c>
      <c r="CT1554" s="10" t="str">
        <f>IF(COUNTIF(CM1554:CP1554,"")=4,"-","+")</f>
        <v>-</v>
      </c>
      <c r="CU1554" s="10" t="str">
        <f>IF(COUNTIF(CS1554:CT1554,"-")=2,"+","-")</f>
        <v>-</v>
      </c>
      <c r="CV1554" s="10" t="str">
        <f>IF(COUNTIF(CQ1554,"+")+COUNTIF(CS1554,"+")=0,"+","-")</f>
        <v>-</v>
      </c>
      <c r="CW1554" s="10" t="str">
        <f>IF(AND(CQ1554="+",CS1554="-"),"+","-")</f>
        <v>-</v>
      </c>
      <c r="CX1554" s="10" t="str">
        <f>IF(AND(CQ1554="-",CS1554="+"),"+","-")</f>
        <v>-</v>
      </c>
      <c r="CY1554" s="10" t="str">
        <f t="shared" si="76"/>
        <v>-</v>
      </c>
      <c r="CZ1554" s="76" t="str">
        <f t="shared" si="77"/>
        <v>-</v>
      </c>
    </row>
    <row r="1555" spans="1:104" s="11" customFormat="1" ht="25" customHeight="1" x14ac:dyDescent="0.2">
      <c r="A1555" s="12" t="s">
        <v>10842</v>
      </c>
      <c r="B1555" s="3" t="s">
        <v>10843</v>
      </c>
      <c r="C1555" s="3" t="s">
        <v>10844</v>
      </c>
      <c r="D1555" s="3" t="s">
        <v>10844</v>
      </c>
      <c r="E1555" s="3" t="s">
        <v>10845</v>
      </c>
      <c r="F1555" s="3" t="s">
        <v>10846</v>
      </c>
      <c r="G1555" s="3" t="s">
        <v>10835</v>
      </c>
      <c r="H1555" s="3" t="s">
        <v>10836</v>
      </c>
      <c r="I1555" s="3" t="s">
        <v>10837</v>
      </c>
      <c r="J1555" s="3" t="s">
        <v>10838</v>
      </c>
      <c r="K1555" s="3" t="s">
        <v>10839</v>
      </c>
      <c r="L1555" s="3" t="s">
        <v>10840</v>
      </c>
      <c r="M1555" s="3" t="s">
        <v>10841</v>
      </c>
      <c r="N1555" s="3" t="s">
        <v>10842</v>
      </c>
      <c r="O1555" s="3">
        <v>8</v>
      </c>
      <c r="P1555" s="3">
        <v>5</v>
      </c>
      <c r="Q1555" s="3">
        <v>5</v>
      </c>
      <c r="R1555" s="13">
        <v>4</v>
      </c>
      <c r="S1555" s="17">
        <v>-0.234504618755558</v>
      </c>
      <c r="T1555" s="4">
        <v>-0.47085040059748801</v>
      </c>
      <c r="U1555" s="4">
        <v>-0.394874243611117</v>
      </c>
      <c r="V1555" s="4">
        <v>3.84263967883278E-2</v>
      </c>
      <c r="W1555" s="4">
        <v>-3.0354108307999601</v>
      </c>
      <c r="X1555" s="4">
        <v>-5.7489996065780096</v>
      </c>
      <c r="Y1555" s="4">
        <v>-1.7739828693510999</v>
      </c>
      <c r="Z1555" s="4">
        <v>-3.29834088929239</v>
      </c>
      <c r="AA1555" s="4">
        <v>-5.2186575517707103</v>
      </c>
      <c r="AB1555" s="4">
        <v>-0.97115964698534496</v>
      </c>
      <c r="AC1555" s="4">
        <v>-0.83510744220889099</v>
      </c>
      <c r="AD1555" s="4">
        <v>-3.9470742941537602</v>
      </c>
      <c r="AE1555" s="4">
        <v>-7.1086535684718299</v>
      </c>
      <c r="AF1555" s="4">
        <v>-4.5038959679118502</v>
      </c>
      <c r="AG1555" s="4">
        <v>-4.7777218347624899</v>
      </c>
      <c r="AH1555" s="18">
        <v>-4.0018547002317399</v>
      </c>
      <c r="AI1555" s="17">
        <v>-5.0980315178444799</v>
      </c>
      <c r="AJ1555" s="4">
        <v>-2.7429997337796799</v>
      </c>
      <c r="AK1555" s="4">
        <v>-3.4641835490053601</v>
      </c>
      <c r="AL1555" s="18">
        <v>-0.26545071654395902</v>
      </c>
      <c r="AM1555" s="22">
        <v>1.3783806913319601</v>
      </c>
      <c r="AN1555" s="5">
        <v>2.1877040832896602</v>
      </c>
      <c r="AO1555" s="5">
        <v>1.6621785489835801</v>
      </c>
      <c r="AP1555" s="23">
        <v>0.22526905435004099</v>
      </c>
      <c r="AQ1555" s="27">
        <v>6.2447191080075596E-3</v>
      </c>
      <c r="AR1555" s="28">
        <v>8.4085719816754806E-3</v>
      </c>
      <c r="AS1555" s="27">
        <v>0.127485939334501</v>
      </c>
      <c r="AT1555" s="6">
        <v>0.151584596044604</v>
      </c>
      <c r="AU1555" s="7">
        <v>2.3550317840648001</v>
      </c>
      <c r="AV1555" s="6">
        <v>0.107783996335769</v>
      </c>
      <c r="AW1555" s="6">
        <v>0.282717422388721</v>
      </c>
      <c r="AX1555" s="7">
        <v>2.4775490172357202</v>
      </c>
      <c r="AY1555" s="6">
        <v>2.97509948702607E-2</v>
      </c>
      <c r="AZ1555" s="6">
        <v>4.5823170607571198E-2</v>
      </c>
      <c r="BA1555" s="7">
        <v>3.1987328324614102</v>
      </c>
      <c r="BB1555" s="6">
        <v>0.18263874443341499</v>
      </c>
      <c r="BC1555" s="6">
        <v>0.83310166753561399</v>
      </c>
      <c r="BD1555" s="7">
        <v>1.6338479688391101</v>
      </c>
      <c r="BE1555" s="6">
        <v>5.2181787671177404E-3</v>
      </c>
      <c r="BF1555" s="6">
        <v>1.06848422374316E-2</v>
      </c>
      <c r="BG1555" s="7">
        <v>4.8325808013005203</v>
      </c>
      <c r="BH1555" s="6">
        <v>0.61973185219749105</v>
      </c>
      <c r="BI1555" s="6">
        <v>0.64685899256427304</v>
      </c>
      <c r="BJ1555" s="31">
        <v>-0.72118381522568598</v>
      </c>
      <c r="BK1555" s="35">
        <v>1.2276775752529097</v>
      </c>
      <c r="BL1555" s="8">
        <v>1.1185207810048998</v>
      </c>
      <c r="BM1555" s="8">
        <v>1.1536105282019218</v>
      </c>
      <c r="BN1555" s="8">
        <v>1.3537313362950665</v>
      </c>
      <c r="BO1555" s="8">
        <v>-6.5926823832933981E-2</v>
      </c>
      <c r="BP1555" s="8">
        <v>-1.3192034821378376</v>
      </c>
      <c r="BQ1555" s="8">
        <v>0.51666632157234504</v>
      </c>
      <c r="BR1555" s="8">
        <v>-0.18736162191903055</v>
      </c>
      <c r="BS1555" s="8">
        <v>-1.0742638935972442</v>
      </c>
      <c r="BT1555" s="8">
        <v>0.88745190792104978</v>
      </c>
      <c r="BU1555" s="8">
        <v>0.95028790358821169</v>
      </c>
      <c r="BV1555" s="8">
        <v>-0.4869805033917039</v>
      </c>
      <c r="BW1555" s="8">
        <v>-1.947162511532307</v>
      </c>
      <c r="BX1555" s="8">
        <v>-0.74414975939262173</v>
      </c>
      <c r="BY1555" s="8">
        <v>-0.87061680938460717</v>
      </c>
      <c r="BZ1555" s="36">
        <v>-0.51228094864811935</v>
      </c>
      <c r="CA1555" s="40">
        <v>1.2276775752529097</v>
      </c>
      <c r="CB1555" s="9">
        <v>1.1185207810048998</v>
      </c>
      <c r="CC1555" s="9">
        <v>1.1536105282019218</v>
      </c>
      <c r="CD1555" s="9">
        <v>1.3537313362950665</v>
      </c>
      <c r="CE1555" s="9" t="s">
        <v>24178</v>
      </c>
      <c r="CF1555" s="9" t="s">
        <v>24178</v>
      </c>
      <c r="CG1555" s="9" t="s">
        <v>24178</v>
      </c>
      <c r="CH1555" s="9" t="s">
        <v>24178</v>
      </c>
      <c r="CI1555" s="9" t="s">
        <v>24178</v>
      </c>
      <c r="CJ1555" s="9">
        <v>0.88745190792104978</v>
      </c>
      <c r="CK1555" s="9">
        <v>0.95028790358821169</v>
      </c>
      <c r="CL1555" s="9" t="s">
        <v>24178</v>
      </c>
      <c r="CM1555" s="9" t="s">
        <v>24178</v>
      </c>
      <c r="CN1555" s="9" t="s">
        <v>24178</v>
      </c>
      <c r="CO1555" s="9" t="s">
        <v>24178</v>
      </c>
      <c r="CP1555" s="41" t="s">
        <v>24178</v>
      </c>
      <c r="CQ1555" s="51" t="str">
        <f>IF(COUNTIF(CA1555:CD1555,"")=4,"-","+")</f>
        <v>+</v>
      </c>
      <c r="CR1555" s="10" t="str">
        <f>IF(COUNTIF(CE1555:CH1555,"")=4,"-","+")</f>
        <v>-</v>
      </c>
      <c r="CS1555" s="10" t="str">
        <f>IF(COUNTIF(CI1555:CL1555,"")=4,"-","+")</f>
        <v>+</v>
      </c>
      <c r="CT1555" s="10" t="str">
        <f>IF(COUNTIF(CM1555:CP1555,"")=4,"-","+")</f>
        <v>-</v>
      </c>
      <c r="CU1555" s="10" t="str">
        <f>IF(COUNTIF(CS1555:CT1555,"-")=2,"+","-")</f>
        <v>-</v>
      </c>
      <c r="CV1555" s="10" t="str">
        <f>IF(COUNTIF(CQ1555,"+")+COUNTIF(CS1555,"+")=0,"+","-")</f>
        <v>-</v>
      </c>
      <c r="CW1555" s="10" t="str">
        <f>IF(AND(CQ1555="+",CS1555="-"),"+","-")</f>
        <v>-</v>
      </c>
      <c r="CX1555" s="10" t="str">
        <f>IF(AND(CQ1555="-",CS1555="+"),"+","-")</f>
        <v>-</v>
      </c>
      <c r="CY1555" s="10" t="str">
        <f t="shared" si="76"/>
        <v>-</v>
      </c>
      <c r="CZ1555" s="76" t="str">
        <f t="shared" si="77"/>
        <v>-</v>
      </c>
    </row>
    <row r="1556" spans="1:104" s="11" customFormat="1" ht="25" customHeight="1" x14ac:dyDescent="0.2">
      <c r="A1556" s="12" t="s">
        <v>10854</v>
      </c>
      <c r="B1556" s="3" t="s">
        <v>10855</v>
      </c>
      <c r="C1556" s="3" t="s">
        <v>10856</v>
      </c>
      <c r="D1556" s="3" t="s">
        <v>10856</v>
      </c>
      <c r="E1556" s="3" t="s">
        <v>10857</v>
      </c>
      <c r="F1556" s="3" t="s">
        <v>10858</v>
      </c>
      <c r="G1556" s="3" t="s">
        <v>10847</v>
      </c>
      <c r="H1556" s="3" t="s">
        <v>10848</v>
      </c>
      <c r="I1556" s="3" t="s">
        <v>10849</v>
      </c>
      <c r="J1556" s="3" t="s">
        <v>10850</v>
      </c>
      <c r="K1556" s="3" t="s">
        <v>10851</v>
      </c>
      <c r="L1556" s="3" t="s">
        <v>10852</v>
      </c>
      <c r="M1556" s="3" t="s">
        <v>10853</v>
      </c>
      <c r="N1556" s="3" t="s">
        <v>10854</v>
      </c>
      <c r="O1556" s="3">
        <v>11</v>
      </c>
      <c r="P1556" s="3">
        <v>6</v>
      </c>
      <c r="Q1556" s="3">
        <v>6</v>
      </c>
      <c r="R1556" s="13">
        <v>5</v>
      </c>
      <c r="S1556" s="17">
        <v>0.75250262106900201</v>
      </c>
      <c r="T1556" s="4">
        <v>0.56743253538956795</v>
      </c>
      <c r="U1556" s="4">
        <v>1.069999069104</v>
      </c>
      <c r="V1556" s="4">
        <v>0.77564641208929097</v>
      </c>
      <c r="W1556" s="4">
        <v>-2.6385989514300401</v>
      </c>
      <c r="X1556" s="4">
        <v>-3.9018783625501299</v>
      </c>
      <c r="Y1556" s="4">
        <v>-4.4777411294719798</v>
      </c>
      <c r="Z1556" s="4">
        <v>-4.2068865807119602</v>
      </c>
      <c r="AA1556" s="4">
        <v>-0.114600359044381</v>
      </c>
      <c r="AB1556" s="4">
        <v>-0.119105613810742</v>
      </c>
      <c r="AC1556" s="4">
        <v>-4.12397530973647</v>
      </c>
      <c r="AD1556" s="4">
        <v>-0.64609838111894302</v>
      </c>
      <c r="AE1556" s="4">
        <v>-4.1567631364761999</v>
      </c>
      <c r="AF1556" s="4">
        <v>-2.2318306146949398</v>
      </c>
      <c r="AG1556" s="4">
        <v>-3.5732135275063501</v>
      </c>
      <c r="AH1556" s="18">
        <v>-4.7694205399590599</v>
      </c>
      <c r="AI1556" s="17">
        <v>-3.68280695465914</v>
      </c>
      <c r="AJ1556" s="4">
        <v>-1.25094491592763</v>
      </c>
      <c r="AK1556" s="4">
        <v>-3.8062762560410301</v>
      </c>
      <c r="AL1556" s="18">
        <v>0.79139515941296601</v>
      </c>
      <c r="AM1556" s="22">
        <v>1.0836214905663899</v>
      </c>
      <c r="AN1556" s="5">
        <v>1.9315349795947401</v>
      </c>
      <c r="AO1556" s="5">
        <v>0.81321660889686398</v>
      </c>
      <c r="AP1556" s="23">
        <v>0.207798017343509</v>
      </c>
      <c r="AQ1556" s="27">
        <v>3.4662458624165398E-4</v>
      </c>
      <c r="AR1556" s="28">
        <v>5.7471320462190896E-4</v>
      </c>
      <c r="AS1556" s="27">
        <v>8.2724711105786497E-2</v>
      </c>
      <c r="AT1556" s="6">
        <v>0.10352429257179301</v>
      </c>
      <c r="AU1556" s="7">
        <v>2.4318620387315</v>
      </c>
      <c r="AV1556" s="6">
        <v>0.124199498678602</v>
      </c>
      <c r="AW1556" s="6">
        <v>0.30684296201366401</v>
      </c>
      <c r="AX1556" s="7">
        <v>2.0423400753405998</v>
      </c>
      <c r="AY1556" s="6">
        <v>9.1794718559367E-4</v>
      </c>
      <c r="AZ1556" s="6">
        <v>3.2018290795374901E-3</v>
      </c>
      <c r="BA1556" s="7">
        <v>4.5976714154539904</v>
      </c>
      <c r="BB1556" s="6">
        <v>0.86183005150231495</v>
      </c>
      <c r="BC1556" s="6">
        <v>0.98519852021571197</v>
      </c>
      <c r="BD1556" s="7">
        <v>-0.12346930138189099</v>
      </c>
      <c r="BE1556" s="6">
        <v>3.0070718587957802E-3</v>
      </c>
      <c r="BF1556" s="6">
        <v>7.0676966717037101E-3</v>
      </c>
      <c r="BG1556" s="7">
        <v>4.4742021140721002</v>
      </c>
      <c r="BH1556" s="6">
        <v>7.0826963672966703E-2</v>
      </c>
      <c r="BI1556" s="6">
        <v>9.0052896613762298E-2</v>
      </c>
      <c r="BJ1556" s="31">
        <v>-2.5553313401133901</v>
      </c>
      <c r="BK1556" s="35">
        <v>1.2653943508318308</v>
      </c>
      <c r="BL1556" s="8">
        <v>1.1799141937436433</v>
      </c>
      <c r="BM1556" s="8">
        <v>1.412039586086018</v>
      </c>
      <c r="BN1556" s="8">
        <v>1.2760840032668399</v>
      </c>
      <c r="BO1556" s="8">
        <v>-0.30088738538195414</v>
      </c>
      <c r="BP1556" s="8">
        <v>-0.88437078364364419</v>
      </c>
      <c r="BQ1556" s="8">
        <v>-1.1503502346013859</v>
      </c>
      <c r="BR1556" s="8">
        <v>-1.0252479562344747</v>
      </c>
      <c r="BS1556" s="8">
        <v>0.8648968923710757</v>
      </c>
      <c r="BT1556" s="8">
        <v>0.86281600564247762</v>
      </c>
      <c r="BU1556" s="8">
        <v>-0.98695290470657804</v>
      </c>
      <c r="BV1556" s="8">
        <v>0.61940862638685978</v>
      </c>
      <c r="BW1556" s="8">
        <v>-1.0020969436256881</v>
      </c>
      <c r="BX1556" s="8">
        <v>-0.11300925696932418</v>
      </c>
      <c r="BY1556" s="8">
        <v>-0.73256709464785141</v>
      </c>
      <c r="BZ1556" s="36">
        <v>-1.28507109851784</v>
      </c>
      <c r="CA1556" s="40">
        <v>1.2653943508318308</v>
      </c>
      <c r="CB1556" s="9">
        <v>1.1799141937436433</v>
      </c>
      <c r="CC1556" s="9">
        <v>1.412039586086018</v>
      </c>
      <c r="CD1556" s="9">
        <v>1.2760840032668399</v>
      </c>
      <c r="CE1556" s="9" t="s">
        <v>24178</v>
      </c>
      <c r="CF1556" s="9" t="s">
        <v>24178</v>
      </c>
      <c r="CG1556" s="9" t="s">
        <v>24178</v>
      </c>
      <c r="CH1556" s="9" t="s">
        <v>24178</v>
      </c>
      <c r="CI1556" s="9">
        <v>0.8648968923710757</v>
      </c>
      <c r="CJ1556" s="9">
        <v>0.86281600564247762</v>
      </c>
      <c r="CK1556" s="9" t="s">
        <v>24178</v>
      </c>
      <c r="CL1556" s="9">
        <v>0.61940862638685978</v>
      </c>
      <c r="CM1556" s="9" t="s">
        <v>24178</v>
      </c>
      <c r="CN1556" s="9" t="s">
        <v>24178</v>
      </c>
      <c r="CO1556" s="9" t="s">
        <v>24178</v>
      </c>
      <c r="CP1556" s="41" t="s">
        <v>24178</v>
      </c>
      <c r="CQ1556" s="51" t="str">
        <f>IF(COUNTIF(CA1556:CD1556,"")=4,"-","+")</f>
        <v>+</v>
      </c>
      <c r="CR1556" s="10" t="str">
        <f>IF(COUNTIF(CE1556:CH1556,"")=4,"-","+")</f>
        <v>-</v>
      </c>
      <c r="CS1556" s="10" t="str">
        <f>IF(COUNTIF(CI1556:CL1556,"")=4,"-","+")</f>
        <v>+</v>
      </c>
      <c r="CT1556" s="10" t="str">
        <f>IF(COUNTIF(CM1556:CP1556,"")=4,"-","+")</f>
        <v>-</v>
      </c>
      <c r="CU1556" s="10" t="str">
        <f>IF(COUNTIF(CS1556:CT1556,"-")=2,"+","-")</f>
        <v>-</v>
      </c>
      <c r="CV1556" s="10" t="str">
        <f>IF(COUNTIF(CQ1556,"+")+COUNTIF(CS1556,"+")=0,"+","-")</f>
        <v>-</v>
      </c>
      <c r="CW1556" s="10" t="str">
        <f>IF(AND(CQ1556="+",CS1556="-"),"+","-")</f>
        <v>-</v>
      </c>
      <c r="CX1556" s="10" t="str">
        <f>IF(AND(CQ1556="-",CS1556="+"),"+","-")</f>
        <v>-</v>
      </c>
      <c r="CY1556" s="10" t="str">
        <f t="shared" si="76"/>
        <v>-</v>
      </c>
      <c r="CZ1556" s="76" t="str">
        <f t="shared" si="77"/>
        <v>-</v>
      </c>
    </row>
    <row r="1557" spans="1:104" s="11" customFormat="1" ht="25" customHeight="1" x14ac:dyDescent="0.2">
      <c r="A1557" s="12" t="s">
        <v>10866</v>
      </c>
      <c r="B1557" s="3" t="s">
        <v>10859</v>
      </c>
      <c r="C1557" s="3" t="s">
        <v>10867</v>
      </c>
      <c r="D1557" s="3" t="s">
        <v>10867</v>
      </c>
      <c r="E1557" s="3" t="s">
        <v>10867</v>
      </c>
      <c r="F1557" s="3" t="s">
        <v>10868</v>
      </c>
      <c r="G1557" s="3" t="s">
        <v>10859</v>
      </c>
      <c r="H1557" s="3" t="s">
        <v>10860</v>
      </c>
      <c r="I1557" s="3" t="s">
        <v>10861</v>
      </c>
      <c r="J1557" s="3" t="s">
        <v>10862</v>
      </c>
      <c r="K1557" s="3" t="s">
        <v>10863</v>
      </c>
      <c r="L1557" s="3" t="s">
        <v>10864</v>
      </c>
      <c r="M1557" s="3" t="s">
        <v>10865</v>
      </c>
      <c r="N1557" s="3" t="s">
        <v>10866</v>
      </c>
      <c r="O1557" s="3">
        <v>4</v>
      </c>
      <c r="P1557" s="3">
        <v>10</v>
      </c>
      <c r="Q1557" s="3">
        <v>10</v>
      </c>
      <c r="R1557" s="13">
        <v>10</v>
      </c>
      <c r="S1557" s="17">
        <v>0.37944525660050099</v>
      </c>
      <c r="T1557" s="4">
        <v>0.49698980797042602</v>
      </c>
      <c r="U1557" s="4">
        <v>0.22471767868603401</v>
      </c>
      <c r="V1557" s="4">
        <v>-0.50958886728351505</v>
      </c>
      <c r="W1557" s="4">
        <v>-2.4986487669717401</v>
      </c>
      <c r="X1557" s="4">
        <v>-2.4456684255428698</v>
      </c>
      <c r="Y1557" s="4">
        <v>-4.5682782938226003</v>
      </c>
      <c r="Z1557" s="4">
        <v>-5.0161884591479398</v>
      </c>
      <c r="AA1557" s="4">
        <v>1.51144331726156</v>
      </c>
      <c r="AB1557" s="4">
        <v>1.1796257936160099</v>
      </c>
      <c r="AC1557" s="4">
        <v>1.3389276405635</v>
      </c>
      <c r="AD1557" s="4">
        <v>1.4623612439771301</v>
      </c>
      <c r="AE1557" s="4">
        <v>-4.5795401832343501</v>
      </c>
      <c r="AF1557" s="4">
        <v>-4.4727735962799597</v>
      </c>
      <c r="AG1557" s="4">
        <v>-3.4604562099479801</v>
      </c>
      <c r="AH1557" s="18">
        <v>-4.19512820918772</v>
      </c>
      <c r="AI1557" s="17">
        <v>-4.1769745496624999</v>
      </c>
      <c r="AJ1557" s="4">
        <v>1.3730894988545499</v>
      </c>
      <c r="AK1557" s="4">
        <v>-3.6321959863712898</v>
      </c>
      <c r="AL1557" s="18">
        <v>0.14789096899336099</v>
      </c>
      <c r="AM1557" s="22">
        <v>0.50440864776300298</v>
      </c>
      <c r="AN1557" s="5">
        <v>0.14799376265184599</v>
      </c>
      <c r="AO1557" s="5">
        <v>1.35209247738948</v>
      </c>
      <c r="AP1557" s="23">
        <v>0.45227921535162902</v>
      </c>
      <c r="AQ1557" s="27">
        <v>3.6384258820907899E-7</v>
      </c>
      <c r="AR1557" s="28">
        <v>1.3332581827604199E-6</v>
      </c>
      <c r="AS1557" s="27">
        <v>7.9260427025362103E-5</v>
      </c>
      <c r="AT1557" s="6">
        <v>6.2180042248245596E-4</v>
      </c>
      <c r="AU1557" s="7">
        <v>5.5500640485170498</v>
      </c>
      <c r="AV1557" s="6">
        <v>8.7094667875468306E-3</v>
      </c>
      <c r="AW1557" s="6">
        <v>6.19103831537543E-2</v>
      </c>
      <c r="AX1557" s="7">
        <v>-1.22519852986119</v>
      </c>
      <c r="AY1557" s="6">
        <v>7.7467406747789404E-3</v>
      </c>
      <c r="AZ1557" s="6">
        <v>1.50182563118589E-2</v>
      </c>
      <c r="BA1557" s="7">
        <v>3.7800869553646499</v>
      </c>
      <c r="BB1557" s="6">
        <v>0.49412548058447597</v>
      </c>
      <c r="BC1557" s="6">
        <v>0.929681807382994</v>
      </c>
      <c r="BD1557" s="7">
        <v>0.54477856329121499</v>
      </c>
      <c r="BE1557" s="6">
        <v>1.5483821506309001E-5</v>
      </c>
      <c r="BF1557" s="6">
        <v>2.3674536862460999E-4</v>
      </c>
      <c r="BG1557" s="7">
        <v>4.3248655186558604</v>
      </c>
      <c r="BH1557" s="6">
        <v>4.7817507257714199E-3</v>
      </c>
      <c r="BI1557" s="6">
        <v>9.4801297162795707E-3</v>
      </c>
      <c r="BJ1557" s="31">
        <v>-5.0052854852258397</v>
      </c>
      <c r="BK1557" s="35">
        <v>0.77575676529314608</v>
      </c>
      <c r="BL1557" s="8">
        <v>0.82248303667879819</v>
      </c>
      <c r="BM1557" s="8">
        <v>0.71424950942959764</v>
      </c>
      <c r="BN1557" s="8">
        <v>0.42234821287989793</v>
      </c>
      <c r="BO1557" s="8">
        <v>-0.36834222399670002</v>
      </c>
      <c r="BP1557" s="8">
        <v>-0.34728149610367326</v>
      </c>
      <c r="BQ1557" s="8">
        <v>-1.1910606725536874</v>
      </c>
      <c r="BR1557" s="8">
        <v>-1.3691137741008426</v>
      </c>
      <c r="BS1557" s="8">
        <v>1.2257482619131577</v>
      </c>
      <c r="BT1557" s="8">
        <v>1.0938442690893442</v>
      </c>
      <c r="BU1557" s="8">
        <v>1.1571698868738578</v>
      </c>
      <c r="BV1557" s="8">
        <v>1.2062371722902869</v>
      </c>
      <c r="BW1557" s="8">
        <v>-1.1955374951272197</v>
      </c>
      <c r="BX1557" s="8">
        <v>-1.1530956766098275</v>
      </c>
      <c r="BY1557" s="8">
        <v>-0.75067960227135633</v>
      </c>
      <c r="BZ1557" s="36">
        <v>-1.0427261736847795</v>
      </c>
      <c r="CA1557" s="40">
        <v>0.77575676529314608</v>
      </c>
      <c r="CB1557" s="9">
        <v>0.82248303667879819</v>
      </c>
      <c r="CC1557" s="9">
        <v>0.71424950942959764</v>
      </c>
      <c r="CD1557" s="9">
        <v>0.42234821287989793</v>
      </c>
      <c r="CE1557" s="9" t="s">
        <v>24178</v>
      </c>
      <c r="CF1557" s="9" t="s">
        <v>24178</v>
      </c>
      <c r="CG1557" s="9" t="s">
        <v>24178</v>
      </c>
      <c r="CH1557" s="9" t="s">
        <v>24178</v>
      </c>
      <c r="CI1557" s="9">
        <v>1.2257482619131577</v>
      </c>
      <c r="CJ1557" s="9">
        <v>1.0938442690893442</v>
      </c>
      <c r="CK1557" s="9">
        <v>1.1571698868738578</v>
      </c>
      <c r="CL1557" s="9">
        <v>1.2062371722902869</v>
      </c>
      <c r="CM1557" s="9" t="s">
        <v>24178</v>
      </c>
      <c r="CN1557" s="9" t="s">
        <v>24178</v>
      </c>
      <c r="CO1557" s="9" t="s">
        <v>24178</v>
      </c>
      <c r="CP1557" s="41" t="s">
        <v>24178</v>
      </c>
      <c r="CQ1557" s="51" t="str">
        <f>IF(COUNTIF(CA1557:CD1557,"")=4,"-","+")</f>
        <v>+</v>
      </c>
      <c r="CR1557" s="10" t="str">
        <f>IF(COUNTIF(CE1557:CH1557,"")=4,"-","+")</f>
        <v>-</v>
      </c>
      <c r="CS1557" s="10" t="str">
        <f>IF(COUNTIF(CI1557:CL1557,"")=4,"-","+")</f>
        <v>+</v>
      </c>
      <c r="CT1557" s="10" t="str">
        <f>IF(COUNTIF(CM1557:CP1557,"")=4,"-","+")</f>
        <v>-</v>
      </c>
      <c r="CU1557" s="10" t="str">
        <f>IF(COUNTIF(CS1557:CT1557,"-")=2,"+","-")</f>
        <v>-</v>
      </c>
      <c r="CV1557" s="10" t="str">
        <f>IF(COUNTIF(CQ1557,"+")+COUNTIF(CS1557,"+")=0,"+","-")</f>
        <v>-</v>
      </c>
      <c r="CW1557" s="10" t="str">
        <f>IF(AND(CQ1557="+",CS1557="-"),"+","-")</f>
        <v>-</v>
      </c>
      <c r="CX1557" s="10" t="str">
        <f>IF(AND(CQ1557="-",CS1557="+"),"+","-")</f>
        <v>-</v>
      </c>
      <c r="CY1557" s="10" t="str">
        <f t="shared" si="76"/>
        <v>-</v>
      </c>
      <c r="CZ1557" s="76" t="str">
        <f t="shared" si="77"/>
        <v>-</v>
      </c>
    </row>
    <row r="1558" spans="1:104" s="11" customFormat="1" ht="25" customHeight="1" x14ac:dyDescent="0.2">
      <c r="A1558" s="12" t="s">
        <v>10886</v>
      </c>
      <c r="B1558" s="3" t="s">
        <v>10879</v>
      </c>
      <c r="C1558" s="3" t="s">
        <v>10887</v>
      </c>
      <c r="D1558" s="3" t="s">
        <v>10887</v>
      </c>
      <c r="E1558" s="3" t="s">
        <v>10887</v>
      </c>
      <c r="F1558" s="3" t="s">
        <v>10888</v>
      </c>
      <c r="G1558" s="3" t="s">
        <v>10879</v>
      </c>
      <c r="H1558" s="3" t="s">
        <v>10880</v>
      </c>
      <c r="I1558" s="3" t="s">
        <v>10881</v>
      </c>
      <c r="J1558" s="3" t="s">
        <v>10882</v>
      </c>
      <c r="K1558" s="3" t="s">
        <v>10883</v>
      </c>
      <c r="L1558" s="3" t="s">
        <v>10884</v>
      </c>
      <c r="M1558" s="3" t="s">
        <v>10885</v>
      </c>
      <c r="N1558" s="3" t="s">
        <v>10886</v>
      </c>
      <c r="O1558" s="3">
        <v>5</v>
      </c>
      <c r="P1558" s="3">
        <v>30</v>
      </c>
      <c r="Q1558" s="3">
        <v>30</v>
      </c>
      <c r="R1558" s="13">
        <v>30</v>
      </c>
      <c r="S1558" s="17">
        <v>2.5109501789158299</v>
      </c>
      <c r="T1558" s="4">
        <v>2.81062370145855</v>
      </c>
      <c r="U1558" s="4">
        <v>2.5533889269613099</v>
      </c>
      <c r="V1558" s="4">
        <v>2.0238640001524399</v>
      </c>
      <c r="W1558" s="4">
        <v>-4.5675224661826697</v>
      </c>
      <c r="X1558" s="4">
        <v>-3.5432663752363198</v>
      </c>
      <c r="Y1558" s="4">
        <v>-3.6472422093501198</v>
      </c>
      <c r="Z1558" s="4">
        <v>-3.9574701274942998</v>
      </c>
      <c r="AA1558" s="4">
        <v>1.7736388196500501</v>
      </c>
      <c r="AB1558" s="4">
        <v>1.8658797320980101</v>
      </c>
      <c r="AC1558" s="4">
        <v>2.0069165432205001</v>
      </c>
      <c r="AD1558" s="4">
        <v>2.2986564327298602</v>
      </c>
      <c r="AE1558" s="4">
        <v>-3.35574200331956</v>
      </c>
      <c r="AF1558" s="4">
        <v>-2.9612186079798399</v>
      </c>
      <c r="AG1558" s="4">
        <v>-4.3630203005868298</v>
      </c>
      <c r="AH1558" s="18">
        <v>-2.2641587790352702</v>
      </c>
      <c r="AI1558" s="17">
        <v>-3.23603492273037</v>
      </c>
      <c r="AJ1558" s="4">
        <v>1.98627288192461</v>
      </c>
      <c r="AK1558" s="4">
        <v>-3.9288752945658501</v>
      </c>
      <c r="AL1558" s="18">
        <v>2.4747067018720301</v>
      </c>
      <c r="AM1558" s="22">
        <v>0.87644986024723504</v>
      </c>
      <c r="AN1558" s="5">
        <v>0.22928686437877299</v>
      </c>
      <c r="AO1558" s="5">
        <v>0.46068764097415299</v>
      </c>
      <c r="AP1558" s="23">
        <v>0.32843256764936102</v>
      </c>
      <c r="AQ1558" s="27">
        <v>6.1882635754543804E-10</v>
      </c>
      <c r="AR1558" s="28">
        <v>1.1511925786111199E-8</v>
      </c>
      <c r="AS1558" s="27">
        <v>7.5388356213774803E-4</v>
      </c>
      <c r="AT1558" s="6">
        <v>2.5984712003775498E-3</v>
      </c>
      <c r="AU1558" s="7">
        <v>5.2223078046549798</v>
      </c>
      <c r="AV1558" s="6">
        <v>5.5392619532690902E-2</v>
      </c>
      <c r="AW1558" s="6">
        <v>0.189469389514165</v>
      </c>
      <c r="AX1558" s="7">
        <v>0.48843381994742502</v>
      </c>
      <c r="AY1558" s="6">
        <v>1.4045916954096401E-6</v>
      </c>
      <c r="AZ1558" s="6">
        <v>1.0297932768719399E-4</v>
      </c>
      <c r="BA1558" s="7">
        <v>6.4035819964378904</v>
      </c>
      <c r="BB1558" s="6">
        <v>0.22615274314696299</v>
      </c>
      <c r="BC1558" s="6">
        <v>0.83505833430484899</v>
      </c>
      <c r="BD1558" s="7">
        <v>-0.69284037183548097</v>
      </c>
      <c r="BE1558" s="6">
        <v>3.3331216486026302E-4</v>
      </c>
      <c r="BF1558" s="6">
        <v>1.55289131159586E-3</v>
      </c>
      <c r="BG1558" s="7">
        <v>5.7107416246023996</v>
      </c>
      <c r="BH1558" s="6">
        <v>9.4105144512257207E-6</v>
      </c>
      <c r="BI1558" s="6">
        <v>1.9040039985398E-4</v>
      </c>
      <c r="BJ1558" s="31">
        <v>-5.9151481764904599</v>
      </c>
      <c r="BK1558" s="35">
        <v>1.0525972535614578</v>
      </c>
      <c r="BL1558" s="8">
        <v>1.15157503028226</v>
      </c>
      <c r="BM1558" s="8">
        <v>1.0666141506590552</v>
      </c>
      <c r="BN1558" s="8">
        <v>0.89171982055915111</v>
      </c>
      <c r="BO1558" s="8">
        <v>-1.28531861917298</v>
      </c>
      <c r="BP1558" s="8">
        <v>-0.94702182933844414</v>
      </c>
      <c r="BQ1558" s="8">
        <v>-0.98136352494756407</v>
      </c>
      <c r="BR1558" s="8">
        <v>-1.0838272639996414</v>
      </c>
      <c r="BS1558" s="8">
        <v>0.80907410719901485</v>
      </c>
      <c r="BT1558" s="8">
        <v>0.83953993000288218</v>
      </c>
      <c r="BU1558" s="8">
        <v>0.88612232367667032</v>
      </c>
      <c r="BV1558" s="8">
        <v>0.98247973756962648</v>
      </c>
      <c r="BW1558" s="8">
        <v>-0.88508527499824596</v>
      </c>
      <c r="BX1558" s="8">
        <v>-0.75477997407029707</v>
      </c>
      <c r="BY1558" s="8">
        <v>-1.2177745481669067</v>
      </c>
      <c r="BZ1558" s="36">
        <v>-0.52455131881604133</v>
      </c>
      <c r="CA1558" s="40">
        <v>1.0525972535614578</v>
      </c>
      <c r="CB1558" s="9">
        <v>1.15157503028226</v>
      </c>
      <c r="CC1558" s="9">
        <v>1.0666141506590552</v>
      </c>
      <c r="CD1558" s="9">
        <v>0.89171982055915111</v>
      </c>
      <c r="CE1558" s="9" t="s">
        <v>24178</v>
      </c>
      <c r="CF1558" s="9" t="s">
        <v>24178</v>
      </c>
      <c r="CG1558" s="9" t="s">
        <v>24178</v>
      </c>
      <c r="CH1558" s="9" t="s">
        <v>24178</v>
      </c>
      <c r="CI1558" s="9">
        <v>0.80907410719901485</v>
      </c>
      <c r="CJ1558" s="9">
        <v>0.83953993000288218</v>
      </c>
      <c r="CK1558" s="9">
        <v>0.88612232367667032</v>
      </c>
      <c r="CL1558" s="9">
        <v>0.98247973756962648</v>
      </c>
      <c r="CM1558" s="9" t="s">
        <v>24178</v>
      </c>
      <c r="CN1558" s="9" t="s">
        <v>24178</v>
      </c>
      <c r="CO1558" s="9" t="s">
        <v>24178</v>
      </c>
      <c r="CP1558" s="41" t="s">
        <v>24178</v>
      </c>
      <c r="CQ1558" s="51" t="str">
        <f>IF(COUNTIF(CA1558:CD1558,"")=4,"-","+")</f>
        <v>+</v>
      </c>
      <c r="CR1558" s="10" t="str">
        <f>IF(COUNTIF(CE1558:CH1558,"")=4,"-","+")</f>
        <v>-</v>
      </c>
      <c r="CS1558" s="10" t="str">
        <f>IF(COUNTIF(CI1558:CL1558,"")=4,"-","+")</f>
        <v>+</v>
      </c>
      <c r="CT1558" s="10" t="str">
        <f>IF(COUNTIF(CM1558:CP1558,"")=4,"-","+")</f>
        <v>-</v>
      </c>
      <c r="CU1558" s="10" t="str">
        <f>IF(COUNTIF(CS1558:CT1558,"-")=2,"+","-")</f>
        <v>-</v>
      </c>
      <c r="CV1558" s="10" t="str">
        <f>IF(COUNTIF(CQ1558,"+")+COUNTIF(CS1558,"+")=0,"+","-")</f>
        <v>-</v>
      </c>
      <c r="CW1558" s="10" t="str">
        <f>IF(AND(CQ1558="+",CS1558="-"),"+","-")</f>
        <v>-</v>
      </c>
      <c r="CX1558" s="10" t="str">
        <f>IF(AND(CQ1558="-",CS1558="+"),"+","-")</f>
        <v>-</v>
      </c>
      <c r="CY1558" s="10" t="str">
        <f t="shared" si="76"/>
        <v>-</v>
      </c>
      <c r="CZ1558" s="76" t="str">
        <f t="shared" si="77"/>
        <v>-</v>
      </c>
    </row>
    <row r="1559" spans="1:104" s="11" customFormat="1" ht="25" customHeight="1" x14ac:dyDescent="0.2">
      <c r="A1559" s="12" t="s">
        <v>10889</v>
      </c>
      <c r="B1559" s="3" t="s">
        <v>10889</v>
      </c>
      <c r="C1559" s="3">
        <v>5</v>
      </c>
      <c r="D1559" s="3">
        <v>5</v>
      </c>
      <c r="E1559" s="3">
        <v>5</v>
      </c>
      <c r="F1559" s="3" t="s">
        <v>10896</v>
      </c>
      <c r="G1559" s="3" t="s">
        <v>10889</v>
      </c>
      <c r="H1559" s="3" t="s">
        <v>10890</v>
      </c>
      <c r="I1559" s="3" t="s">
        <v>10891</v>
      </c>
      <c r="J1559" s="3" t="s">
        <v>10892</v>
      </c>
      <c r="K1559" s="3" t="s">
        <v>10893</v>
      </c>
      <c r="L1559" s="3" t="s">
        <v>10894</v>
      </c>
      <c r="M1559" s="3" t="s">
        <v>10895</v>
      </c>
      <c r="N1559" s="3" t="s">
        <v>10889</v>
      </c>
      <c r="O1559" s="3">
        <v>1</v>
      </c>
      <c r="P1559" s="3">
        <v>5</v>
      </c>
      <c r="Q1559" s="3">
        <v>5</v>
      </c>
      <c r="R1559" s="13">
        <v>5</v>
      </c>
      <c r="S1559" s="17">
        <v>-5.8243325754588797</v>
      </c>
      <c r="T1559" s="4">
        <v>-3.1649569493363701</v>
      </c>
      <c r="U1559" s="4">
        <v>-3.1379972423273199</v>
      </c>
      <c r="V1559" s="4">
        <v>-4.1929784966331098</v>
      </c>
      <c r="W1559" s="4">
        <v>-4.18114387867353</v>
      </c>
      <c r="X1559" s="4">
        <v>-4.5424009242604004</v>
      </c>
      <c r="Y1559" s="4">
        <v>-5.66500424960795</v>
      </c>
      <c r="Z1559" s="4">
        <v>-6.1589597727014302</v>
      </c>
      <c r="AA1559" s="4">
        <v>-1.35525090056631</v>
      </c>
      <c r="AB1559" s="4">
        <v>-1.6435483982128101</v>
      </c>
      <c r="AC1559" s="4">
        <v>-2.02859477906369</v>
      </c>
      <c r="AD1559" s="4">
        <v>-1.4530793184870101</v>
      </c>
      <c r="AE1559" s="4">
        <v>-3.1986713290349802</v>
      </c>
      <c r="AF1559" s="4">
        <v>-4.1217282724136401</v>
      </c>
      <c r="AG1559" s="4">
        <v>-2.3259363852554098</v>
      </c>
      <c r="AH1559" s="18">
        <v>-5.0776858303001804</v>
      </c>
      <c r="AI1559" s="17">
        <v>-3.68100545425105</v>
      </c>
      <c r="AJ1559" s="4">
        <v>-1.62011834908246</v>
      </c>
      <c r="AK1559" s="4">
        <v>-5.1368772063108299</v>
      </c>
      <c r="AL1559" s="18">
        <v>-4.0800663159389199</v>
      </c>
      <c r="AM1559" s="22">
        <v>1.18515977339015</v>
      </c>
      <c r="AN1559" s="5">
        <v>0.29746639254330598</v>
      </c>
      <c r="AO1559" s="5">
        <v>0.92922892584094297</v>
      </c>
      <c r="AP1559" s="23">
        <v>1.2622906739928501</v>
      </c>
      <c r="AQ1559" s="27">
        <v>2.3389465596975701E-3</v>
      </c>
      <c r="AR1559" s="28">
        <v>3.3746187162193202E-3</v>
      </c>
      <c r="AS1559" s="27">
        <v>3.62344963980386E-2</v>
      </c>
      <c r="AT1559" s="6">
        <v>5.0181142582922597E-2</v>
      </c>
      <c r="AU1559" s="7">
        <v>2.06088710516859</v>
      </c>
      <c r="AV1559" s="6">
        <v>2.6713644013221301E-2</v>
      </c>
      <c r="AW1559" s="6">
        <v>0.12018332938371699</v>
      </c>
      <c r="AX1559" s="7">
        <v>-2.4599479668564599</v>
      </c>
      <c r="AY1559" s="6">
        <v>0.230259471316209</v>
      </c>
      <c r="AZ1559" s="6">
        <v>0.27254990670686702</v>
      </c>
      <c r="BA1559" s="7">
        <v>1.05681089037191</v>
      </c>
      <c r="BB1559" s="6">
        <v>0.104113148112962</v>
      </c>
      <c r="BC1559" s="6">
        <v>0.80559678677194702</v>
      </c>
      <c r="BD1559" s="7">
        <v>-1.4558717520597799</v>
      </c>
      <c r="BE1559" s="6">
        <v>0.66113186208310704</v>
      </c>
      <c r="BF1559" s="6">
        <v>0.69953564915045896</v>
      </c>
      <c r="BG1559" s="7">
        <v>-0.39906086168787003</v>
      </c>
      <c r="BH1559" s="6">
        <v>2.8854416177955099E-3</v>
      </c>
      <c r="BI1559" s="6">
        <v>6.5755980568875903E-3</v>
      </c>
      <c r="BJ1559" s="31">
        <v>-3.5167588572283699</v>
      </c>
      <c r="BK1559" s="35">
        <v>-1.4353267824681617</v>
      </c>
      <c r="BL1559" s="8">
        <v>0.30380465539480428</v>
      </c>
      <c r="BM1559" s="8">
        <v>0.32143528777123781</v>
      </c>
      <c r="BN1559" s="8">
        <v>-0.36848269436596565</v>
      </c>
      <c r="BO1559" s="8">
        <v>-0.36074330022155426</v>
      </c>
      <c r="BP1559" s="8">
        <v>-0.59699179364919097</v>
      </c>
      <c r="BQ1559" s="8">
        <v>-1.3311320618323859</v>
      </c>
      <c r="BR1559" s="8">
        <v>-1.6541603586549964</v>
      </c>
      <c r="BS1559" s="8">
        <v>1.4872842104419834</v>
      </c>
      <c r="BT1559" s="8">
        <v>1.2987485118030899</v>
      </c>
      <c r="BU1559" s="8">
        <v>1.0469426896411802</v>
      </c>
      <c r="BV1559" s="8">
        <v>1.4233081118979984</v>
      </c>
      <c r="BW1559" s="8">
        <v>0.28175672163698745</v>
      </c>
      <c r="BX1559" s="8">
        <v>-0.32188773287286643</v>
      </c>
      <c r="BY1559" s="8">
        <v>0.85249248485131812</v>
      </c>
      <c r="BZ1559" s="36">
        <v>-0.94704794937347447</v>
      </c>
      <c r="CA1559" s="40" t="s">
        <v>24178</v>
      </c>
      <c r="CB1559" s="9">
        <v>0.30380465539480428</v>
      </c>
      <c r="CC1559" s="9">
        <v>0.32143528777123781</v>
      </c>
      <c r="CD1559" s="9" t="s">
        <v>24178</v>
      </c>
      <c r="CE1559" s="9" t="s">
        <v>24178</v>
      </c>
      <c r="CF1559" s="9" t="s">
        <v>24178</v>
      </c>
      <c r="CG1559" s="9" t="s">
        <v>24178</v>
      </c>
      <c r="CH1559" s="9" t="s">
        <v>24178</v>
      </c>
      <c r="CI1559" s="9">
        <v>1.4872842104419834</v>
      </c>
      <c r="CJ1559" s="9">
        <v>1.2987485118030899</v>
      </c>
      <c r="CK1559" s="9">
        <v>1.0469426896411802</v>
      </c>
      <c r="CL1559" s="9">
        <v>1.4233081118979984</v>
      </c>
      <c r="CM1559" s="9" t="s">
        <v>24178</v>
      </c>
      <c r="CN1559" s="9" t="s">
        <v>24178</v>
      </c>
      <c r="CO1559" s="9" t="s">
        <v>24178</v>
      </c>
      <c r="CP1559" s="41" t="s">
        <v>24178</v>
      </c>
      <c r="CQ1559" s="51" t="str">
        <f>IF(COUNTIF(CA1559:CD1559,"")=4,"-","+")</f>
        <v>+</v>
      </c>
      <c r="CR1559" s="10" t="str">
        <f>IF(COUNTIF(CE1559:CH1559,"")=4,"-","+")</f>
        <v>-</v>
      </c>
      <c r="CS1559" s="10" t="str">
        <f>IF(COUNTIF(CI1559:CL1559,"")=4,"-","+")</f>
        <v>+</v>
      </c>
      <c r="CT1559" s="10" t="str">
        <f>IF(COUNTIF(CM1559:CP1559,"")=4,"-","+")</f>
        <v>-</v>
      </c>
      <c r="CU1559" s="10" t="str">
        <f>IF(COUNTIF(CS1559:CT1559,"-")=2,"+","-")</f>
        <v>-</v>
      </c>
      <c r="CV1559" s="10" t="str">
        <f>IF(COUNTIF(CQ1559,"+")+COUNTIF(CS1559,"+")=0,"+","-")</f>
        <v>-</v>
      </c>
      <c r="CW1559" s="10" t="str">
        <f>IF(AND(CQ1559="+",CS1559="-"),"+","-")</f>
        <v>-</v>
      </c>
      <c r="CX1559" s="10" t="str">
        <f>IF(AND(CQ1559="-",CS1559="+"),"+","-")</f>
        <v>-</v>
      </c>
      <c r="CY1559" s="10" t="str">
        <f t="shared" si="76"/>
        <v>-</v>
      </c>
      <c r="CZ1559" s="76" t="str">
        <f t="shared" si="77"/>
        <v>-</v>
      </c>
    </row>
    <row r="1560" spans="1:104" s="11" customFormat="1" ht="25" customHeight="1" x14ac:dyDescent="0.2">
      <c r="A1560" s="12" t="s">
        <v>10904</v>
      </c>
      <c r="B1560" s="3" t="s">
        <v>10897</v>
      </c>
      <c r="C1560" s="3" t="s">
        <v>5402</v>
      </c>
      <c r="D1560" s="3" t="s">
        <v>5402</v>
      </c>
      <c r="E1560" s="3" t="s">
        <v>5402</v>
      </c>
      <c r="F1560" s="3" t="s">
        <v>10905</v>
      </c>
      <c r="G1560" s="3" t="s">
        <v>10897</v>
      </c>
      <c r="H1560" s="3" t="s">
        <v>10898</v>
      </c>
      <c r="I1560" s="3" t="s">
        <v>10899</v>
      </c>
      <c r="J1560" s="3" t="s">
        <v>10900</v>
      </c>
      <c r="K1560" s="3" t="s">
        <v>10901</v>
      </c>
      <c r="L1560" s="3" t="s">
        <v>10902</v>
      </c>
      <c r="M1560" s="3" t="s">
        <v>10903</v>
      </c>
      <c r="N1560" s="3" t="s">
        <v>10904</v>
      </c>
      <c r="O1560" s="3">
        <v>2</v>
      </c>
      <c r="P1560" s="3">
        <v>9</v>
      </c>
      <c r="Q1560" s="3">
        <v>9</v>
      </c>
      <c r="R1560" s="13">
        <v>9</v>
      </c>
      <c r="S1560" s="17">
        <v>-1.74383322586562</v>
      </c>
      <c r="T1560" s="4">
        <v>-1.2296630456770901</v>
      </c>
      <c r="U1560" s="4">
        <v>-2.1123706696050202</v>
      </c>
      <c r="V1560" s="4">
        <v>-2.8435020905073398</v>
      </c>
      <c r="W1560" s="4">
        <v>-3.7497035797943798</v>
      </c>
      <c r="X1560" s="4">
        <v>-3.6389319758841601</v>
      </c>
      <c r="Y1560" s="4">
        <v>-4.1197950644723802</v>
      </c>
      <c r="Z1560" s="4">
        <v>-5.9826759370754798</v>
      </c>
      <c r="AA1560" s="4">
        <v>-3.74589234723905</v>
      </c>
      <c r="AB1560" s="4">
        <v>-2.7443193160388599</v>
      </c>
      <c r="AC1560" s="4">
        <v>-2.4289894518848398</v>
      </c>
      <c r="AD1560" s="4">
        <v>-3.0507357903930101</v>
      </c>
      <c r="AE1560" s="4">
        <v>-3.3678575358429499</v>
      </c>
      <c r="AF1560" s="4">
        <v>-4.2834515949037097</v>
      </c>
      <c r="AG1560" s="4">
        <v>-3.8278738462406898</v>
      </c>
      <c r="AH1560" s="18">
        <v>-5.1908831063508902</v>
      </c>
      <c r="AI1560" s="17">
        <v>-4.1675165208345604</v>
      </c>
      <c r="AJ1560" s="4">
        <v>-2.9924842263889402</v>
      </c>
      <c r="AK1560" s="4">
        <v>-4.3727766393065997</v>
      </c>
      <c r="AL1560" s="18">
        <v>-1.9823422579137699</v>
      </c>
      <c r="AM1560" s="22">
        <v>0.77793139124087096</v>
      </c>
      <c r="AN1560" s="5">
        <v>0.56276970568024698</v>
      </c>
      <c r="AO1560" s="5">
        <v>1.0927829082493701</v>
      </c>
      <c r="AP1560" s="23">
        <v>0.67870371543143404</v>
      </c>
      <c r="AQ1560" s="27">
        <v>3.9790658848590397E-3</v>
      </c>
      <c r="AR1560" s="28">
        <v>5.53985659022572E-3</v>
      </c>
      <c r="AS1560" s="27">
        <v>5.3921173473451697E-2</v>
      </c>
      <c r="AT1560" s="6">
        <v>7.0541265845817394E-2</v>
      </c>
      <c r="AU1560" s="7">
        <v>1.17503229444562</v>
      </c>
      <c r="AV1560" s="6">
        <v>6.3306620795432603E-2</v>
      </c>
      <c r="AW1560" s="6">
        <v>0.205257436769369</v>
      </c>
      <c r="AX1560" s="7">
        <v>1.01014196847517</v>
      </c>
      <c r="AY1560" s="6">
        <v>1.3689498941528801E-2</v>
      </c>
      <c r="AZ1560" s="6">
        <v>2.3576858649789999E-2</v>
      </c>
      <c r="BA1560" s="7">
        <v>2.3904343813928302</v>
      </c>
      <c r="BB1560" s="6">
        <v>0.77098662810751195</v>
      </c>
      <c r="BC1560" s="6">
        <v>0.98346598256151097</v>
      </c>
      <c r="BD1560" s="7">
        <v>-0.20526011847203901</v>
      </c>
      <c r="BE1560" s="6">
        <v>5.7089284291138203E-3</v>
      </c>
      <c r="BF1560" s="6">
        <v>1.15011668737063E-2</v>
      </c>
      <c r="BG1560" s="7">
        <v>2.18517426292079</v>
      </c>
      <c r="BH1560" s="6">
        <v>8.0777070580247107E-2</v>
      </c>
      <c r="BI1560" s="6">
        <v>0.101474260599611</v>
      </c>
      <c r="BJ1560" s="31">
        <v>-1.3802924129176599</v>
      </c>
      <c r="BK1560" s="35">
        <v>1.3902464042788212</v>
      </c>
      <c r="BL1560" s="8">
        <v>1.8274614221417602</v>
      </c>
      <c r="BM1560" s="8">
        <v>1.0768674662225488</v>
      </c>
      <c r="BN1560" s="8">
        <v>0.45516350600308625</v>
      </c>
      <c r="BO1560" s="8">
        <v>-0.3154080199083919</v>
      </c>
      <c r="BP1560" s="8">
        <v>-0.22121545361729536</v>
      </c>
      <c r="BQ1560" s="8">
        <v>-0.63010840767705467</v>
      </c>
      <c r="BR1560" s="8">
        <v>-2.2141743947264163</v>
      </c>
      <c r="BS1560" s="8">
        <v>-0.31216720942586373</v>
      </c>
      <c r="BT1560" s="8">
        <v>0.53950172743598235</v>
      </c>
      <c r="BU1560" s="8">
        <v>0.80763659309129243</v>
      </c>
      <c r="BV1560" s="8">
        <v>0.27894619646542684</v>
      </c>
      <c r="BW1560" s="8">
        <v>9.2876379881866554E-3</v>
      </c>
      <c r="BX1560" s="8">
        <v>-0.76927068435689661</v>
      </c>
      <c r="BY1560" s="8">
        <v>-0.38187864725621362</v>
      </c>
      <c r="BZ1560" s="36">
        <v>-1.5408881366589726</v>
      </c>
      <c r="CA1560" s="40">
        <v>1.3902464042788212</v>
      </c>
      <c r="CB1560" s="9">
        <v>1.8274614221417602</v>
      </c>
      <c r="CC1560" s="9">
        <v>1.0768674662225488</v>
      </c>
      <c r="CD1560" s="9">
        <v>0.45516350600308625</v>
      </c>
      <c r="CE1560" s="9" t="s">
        <v>24178</v>
      </c>
      <c r="CF1560" s="9" t="s">
        <v>24178</v>
      </c>
      <c r="CG1560" s="9" t="s">
        <v>24178</v>
      </c>
      <c r="CH1560" s="9" t="s">
        <v>24178</v>
      </c>
      <c r="CI1560" s="9" t="s">
        <v>24178</v>
      </c>
      <c r="CJ1560" s="9">
        <v>0.53950172743598235</v>
      </c>
      <c r="CK1560" s="9" t="s">
        <v>24178</v>
      </c>
      <c r="CL1560" s="9">
        <v>0.27894619646542684</v>
      </c>
      <c r="CM1560" s="9" t="s">
        <v>24178</v>
      </c>
      <c r="CN1560" s="9" t="s">
        <v>24178</v>
      </c>
      <c r="CO1560" s="9" t="s">
        <v>24178</v>
      </c>
      <c r="CP1560" s="41" t="s">
        <v>24178</v>
      </c>
      <c r="CQ1560" s="51" t="str">
        <f>IF(COUNTIF(CA1560:CD1560,"")=4,"-","+")</f>
        <v>+</v>
      </c>
      <c r="CR1560" s="10" t="str">
        <f>IF(COUNTIF(CE1560:CH1560,"")=4,"-","+")</f>
        <v>-</v>
      </c>
      <c r="CS1560" s="10" t="str">
        <f>IF(COUNTIF(CI1560:CL1560,"")=4,"-","+")</f>
        <v>+</v>
      </c>
      <c r="CT1560" s="10" t="str">
        <f>IF(COUNTIF(CM1560:CP1560,"")=4,"-","+")</f>
        <v>-</v>
      </c>
      <c r="CU1560" s="10" t="str">
        <f>IF(COUNTIF(CS1560:CT1560,"-")=2,"+","-")</f>
        <v>-</v>
      </c>
      <c r="CV1560" s="10" t="str">
        <f>IF(COUNTIF(CQ1560,"+")+COUNTIF(CS1560,"+")=0,"+","-")</f>
        <v>-</v>
      </c>
      <c r="CW1560" s="10" t="str">
        <f>IF(AND(CQ1560="+",CS1560="-"),"+","-")</f>
        <v>-</v>
      </c>
      <c r="CX1560" s="10" t="str">
        <f>IF(AND(CQ1560="-",CS1560="+"),"+","-")</f>
        <v>-</v>
      </c>
      <c r="CY1560" s="10" t="str">
        <f t="shared" si="76"/>
        <v>-</v>
      </c>
      <c r="CZ1560" s="76" t="str">
        <f t="shared" si="77"/>
        <v>-</v>
      </c>
    </row>
    <row r="1561" spans="1:104" s="11" customFormat="1" ht="25" customHeight="1" x14ac:dyDescent="0.2">
      <c r="A1561" s="12" t="s">
        <v>10913</v>
      </c>
      <c r="B1561" s="3" t="s">
        <v>10906</v>
      </c>
      <c r="C1561" s="3" t="s">
        <v>10914</v>
      </c>
      <c r="D1561" s="3" t="s">
        <v>10915</v>
      </c>
      <c r="E1561" s="3" t="s">
        <v>10915</v>
      </c>
      <c r="F1561" s="3" t="s">
        <v>10916</v>
      </c>
      <c r="G1561" s="3" t="s">
        <v>10906</v>
      </c>
      <c r="H1561" s="3" t="s">
        <v>10907</v>
      </c>
      <c r="I1561" s="3" t="s">
        <v>10908</v>
      </c>
      <c r="J1561" s="3" t="s">
        <v>10909</v>
      </c>
      <c r="K1561" s="3" t="s">
        <v>10910</v>
      </c>
      <c r="L1561" s="3" t="s">
        <v>10911</v>
      </c>
      <c r="M1561" s="3" t="s">
        <v>10912</v>
      </c>
      <c r="N1561" s="3" t="s">
        <v>10913</v>
      </c>
      <c r="O1561" s="3">
        <v>4</v>
      </c>
      <c r="P1561" s="3">
        <v>6</v>
      </c>
      <c r="Q1561" s="3">
        <v>5</v>
      </c>
      <c r="R1561" s="13">
        <v>5</v>
      </c>
      <c r="S1561" s="17">
        <v>-0.83695543776249104</v>
      </c>
      <c r="T1561" s="4">
        <v>-1.0310428086258101</v>
      </c>
      <c r="U1561" s="4">
        <v>-0.39409560095073498</v>
      </c>
      <c r="V1561" s="4">
        <v>-0.450269490478725</v>
      </c>
      <c r="W1561" s="4">
        <v>-6.1713674554030202</v>
      </c>
      <c r="X1561" s="4">
        <v>-5.4066966381667596</v>
      </c>
      <c r="Y1561" s="4">
        <v>-3.7582614962458498</v>
      </c>
      <c r="Z1561" s="4">
        <v>-4.3472439557684899</v>
      </c>
      <c r="AA1561" s="4">
        <v>-1.2858364610349</v>
      </c>
      <c r="AB1561" s="4">
        <v>-1.05809490097843</v>
      </c>
      <c r="AC1561" s="4">
        <v>-1.05504013642467</v>
      </c>
      <c r="AD1561" s="4">
        <v>-0.59799046700165803</v>
      </c>
      <c r="AE1561" s="4">
        <v>-5.5179430437827302</v>
      </c>
      <c r="AF1561" s="4">
        <v>-3.2580654241644398</v>
      </c>
      <c r="AG1561" s="4">
        <v>-3.7984806184452702</v>
      </c>
      <c r="AH1561" s="18">
        <v>-4.4770793424290396</v>
      </c>
      <c r="AI1561" s="17">
        <v>-4.2628921072053698</v>
      </c>
      <c r="AJ1561" s="4">
        <v>-0.999240491359915</v>
      </c>
      <c r="AK1561" s="4">
        <v>-4.9208923863960301</v>
      </c>
      <c r="AL1561" s="18">
        <v>-0.67809083445443996</v>
      </c>
      <c r="AM1561" s="22">
        <v>0.97406086719121099</v>
      </c>
      <c r="AN1561" s="5">
        <v>0.28851127869481002</v>
      </c>
      <c r="AO1561" s="5">
        <v>1.0771067384339399</v>
      </c>
      <c r="AP1561" s="23">
        <v>0.30679467383437198</v>
      </c>
      <c r="AQ1561" s="27">
        <v>4.1265368579413996E-6</v>
      </c>
      <c r="AR1561" s="28">
        <v>1.04076020945964E-5</v>
      </c>
      <c r="AS1561" s="27">
        <v>4.6141932886231496E-3</v>
      </c>
      <c r="AT1561" s="6">
        <v>9.2601599051710202E-3</v>
      </c>
      <c r="AU1561" s="7">
        <v>3.2636516158454598</v>
      </c>
      <c r="AV1561" s="6">
        <v>0.178253601534266</v>
      </c>
      <c r="AW1561" s="6">
        <v>0.37463076731369099</v>
      </c>
      <c r="AX1561" s="7">
        <v>0.32114965690547498</v>
      </c>
      <c r="AY1561" s="6">
        <v>2.7796875827211498E-3</v>
      </c>
      <c r="AZ1561" s="6">
        <v>6.8397003090784102E-3</v>
      </c>
      <c r="BA1561" s="7">
        <v>4.2428015519415903</v>
      </c>
      <c r="BB1561" s="6">
        <v>0.40009430880969599</v>
      </c>
      <c r="BC1561" s="6">
        <v>0.92415278212860796</v>
      </c>
      <c r="BD1561" s="7">
        <v>-0.65800027919065895</v>
      </c>
      <c r="BE1561" s="6">
        <v>3.21817377302785E-3</v>
      </c>
      <c r="BF1561" s="6">
        <v>7.4367850306231702E-3</v>
      </c>
      <c r="BG1561" s="7">
        <v>3.58480127275093</v>
      </c>
      <c r="BH1561" s="6">
        <v>3.7598010689718899E-3</v>
      </c>
      <c r="BI1561" s="6">
        <v>7.9467834036367896E-3</v>
      </c>
      <c r="BJ1561" s="31">
        <v>-3.9216518950361201</v>
      </c>
      <c r="BK1561" s="35">
        <v>0.92330559857701566</v>
      </c>
      <c r="BL1561" s="8">
        <v>0.82790033185880563</v>
      </c>
      <c r="BM1561" s="8">
        <v>1.1409970468246344</v>
      </c>
      <c r="BN1561" s="8">
        <v>1.1133843026817334</v>
      </c>
      <c r="BO1561" s="8">
        <v>-1.6988691419228257</v>
      </c>
      <c r="BP1561" s="8">
        <v>-1.3229888208820877</v>
      </c>
      <c r="BQ1561" s="8">
        <v>-0.51268677143350283</v>
      </c>
      <c r="BR1561" s="8">
        <v>-0.80220601420111515</v>
      </c>
      <c r="BS1561" s="8">
        <v>0.70265438588061579</v>
      </c>
      <c r="BT1561" s="8">
        <v>0.81460265012553668</v>
      </c>
      <c r="BU1561" s="8">
        <v>0.81610424513255053</v>
      </c>
      <c r="BV1561" s="8">
        <v>1.0407708240078957</v>
      </c>
      <c r="BW1561" s="8">
        <v>-1.3776729198629951</v>
      </c>
      <c r="BX1561" s="8">
        <v>-0.26681121829442467</v>
      </c>
      <c r="BY1561" s="8">
        <v>-0.53245681656080879</v>
      </c>
      <c r="BZ1561" s="36">
        <v>-0.86602768193103097</v>
      </c>
      <c r="CA1561" s="40">
        <v>0.92330559857701566</v>
      </c>
      <c r="CB1561" s="9">
        <v>0.82790033185880563</v>
      </c>
      <c r="CC1561" s="9">
        <v>1.1409970468246344</v>
      </c>
      <c r="CD1561" s="9">
        <v>1.1133843026817334</v>
      </c>
      <c r="CE1561" s="9" t="s">
        <v>24178</v>
      </c>
      <c r="CF1561" s="9" t="s">
        <v>24178</v>
      </c>
      <c r="CG1561" s="9" t="s">
        <v>24178</v>
      </c>
      <c r="CH1561" s="9" t="s">
        <v>24178</v>
      </c>
      <c r="CI1561" s="9">
        <v>0.70265438588061579</v>
      </c>
      <c r="CJ1561" s="9">
        <v>0.81460265012553668</v>
      </c>
      <c r="CK1561" s="9">
        <v>0.81610424513255053</v>
      </c>
      <c r="CL1561" s="9">
        <v>1.0407708240078957</v>
      </c>
      <c r="CM1561" s="9" t="s">
        <v>24178</v>
      </c>
      <c r="CN1561" s="9" t="s">
        <v>24178</v>
      </c>
      <c r="CO1561" s="9" t="s">
        <v>24178</v>
      </c>
      <c r="CP1561" s="41" t="s">
        <v>24178</v>
      </c>
      <c r="CQ1561" s="51" t="str">
        <f>IF(COUNTIF(CA1561:CD1561,"")=4,"-","+")</f>
        <v>+</v>
      </c>
      <c r="CR1561" s="10" t="str">
        <f>IF(COUNTIF(CE1561:CH1561,"")=4,"-","+")</f>
        <v>-</v>
      </c>
      <c r="CS1561" s="10" t="str">
        <f>IF(COUNTIF(CI1561:CL1561,"")=4,"-","+")</f>
        <v>+</v>
      </c>
      <c r="CT1561" s="10" t="str">
        <f>IF(COUNTIF(CM1561:CP1561,"")=4,"-","+")</f>
        <v>-</v>
      </c>
      <c r="CU1561" s="10" t="str">
        <f>IF(COUNTIF(CS1561:CT1561,"-")=2,"+","-")</f>
        <v>-</v>
      </c>
      <c r="CV1561" s="10" t="str">
        <f>IF(COUNTIF(CQ1561,"+")+COUNTIF(CS1561,"+")=0,"+","-")</f>
        <v>-</v>
      </c>
      <c r="CW1561" s="10" t="str">
        <f>IF(AND(CQ1561="+",CS1561="-"),"+","-")</f>
        <v>-</v>
      </c>
      <c r="CX1561" s="10" t="str">
        <f>IF(AND(CQ1561="-",CS1561="+"),"+","-")</f>
        <v>-</v>
      </c>
      <c r="CY1561" s="10" t="str">
        <f t="shared" si="76"/>
        <v>-</v>
      </c>
      <c r="CZ1561" s="76" t="str">
        <f t="shared" si="77"/>
        <v>-</v>
      </c>
    </row>
    <row r="1562" spans="1:104" s="11" customFormat="1" ht="25" customHeight="1" x14ac:dyDescent="0.2">
      <c r="A1562" s="12" t="s">
        <v>10924</v>
      </c>
      <c r="B1562" s="3" t="s">
        <v>10925</v>
      </c>
      <c r="C1562" s="3" t="s">
        <v>10926</v>
      </c>
      <c r="D1562" s="3" t="s">
        <v>10926</v>
      </c>
      <c r="E1562" s="3" t="s">
        <v>10927</v>
      </c>
      <c r="F1562" s="3" t="s">
        <v>10928</v>
      </c>
      <c r="G1562" s="3" t="s">
        <v>10917</v>
      </c>
      <c r="H1562" s="3" t="s">
        <v>10918</v>
      </c>
      <c r="I1562" s="3" t="s">
        <v>10919</v>
      </c>
      <c r="J1562" s="3" t="s">
        <v>10920</v>
      </c>
      <c r="K1562" s="3" t="s">
        <v>10921</v>
      </c>
      <c r="L1562" s="3" t="s">
        <v>10922</v>
      </c>
      <c r="M1562" s="3" t="s">
        <v>10923</v>
      </c>
      <c r="N1562" s="3" t="s">
        <v>10924</v>
      </c>
      <c r="O1562" s="3">
        <v>12</v>
      </c>
      <c r="P1562" s="3">
        <v>11</v>
      </c>
      <c r="Q1562" s="3">
        <v>11</v>
      </c>
      <c r="R1562" s="13">
        <v>10</v>
      </c>
      <c r="S1562" s="17">
        <v>0.77228401886331399</v>
      </c>
      <c r="T1562" s="4">
        <v>1.40518812335592</v>
      </c>
      <c r="U1562" s="4">
        <v>0.92237314948907601</v>
      </c>
      <c r="V1562" s="4">
        <v>0.63815560821839801</v>
      </c>
      <c r="W1562" s="4">
        <v>-2.6151991872904499</v>
      </c>
      <c r="X1562" s="4">
        <v>-4.6848935813391899</v>
      </c>
      <c r="Y1562" s="4">
        <v>-6.0204531937916004</v>
      </c>
      <c r="Z1562" s="4">
        <v>-4.8561036917793103</v>
      </c>
      <c r="AA1562" s="4">
        <v>1.1306545779531401</v>
      </c>
      <c r="AB1562" s="4">
        <v>0.91608244351672896</v>
      </c>
      <c r="AC1562" s="4">
        <v>0.96816432250854201</v>
      </c>
      <c r="AD1562" s="4">
        <v>0.71747716539597695</v>
      </c>
      <c r="AE1562" s="4">
        <v>-1.81864725520162</v>
      </c>
      <c r="AF1562" s="4">
        <v>-5.6064915642168698</v>
      </c>
      <c r="AG1562" s="4">
        <v>-4.9944384407204803</v>
      </c>
      <c r="AH1562" s="18">
        <v>-3.7905391829655901</v>
      </c>
      <c r="AI1562" s="17">
        <v>-4.0525291107761401</v>
      </c>
      <c r="AJ1562" s="4">
        <v>0.93309462734359605</v>
      </c>
      <c r="AK1562" s="4">
        <v>-4.5441624135501399</v>
      </c>
      <c r="AL1562" s="18">
        <v>0.93450022498167595</v>
      </c>
      <c r="AM1562" s="22">
        <v>1.6694169999812301</v>
      </c>
      <c r="AN1562" s="5">
        <v>0.170333126450395</v>
      </c>
      <c r="AO1562" s="5">
        <v>1.4162681265375601</v>
      </c>
      <c r="AP1562" s="23">
        <v>0.33457853739093502</v>
      </c>
      <c r="AQ1562" s="27">
        <v>7.7400530833582407E-6</v>
      </c>
      <c r="AR1562" s="28">
        <v>1.8253837449040499E-5</v>
      </c>
      <c r="AS1562" s="27">
        <v>8.9880871416727192E-3</v>
      </c>
      <c r="AT1562" s="6">
        <v>1.54927703149699E-2</v>
      </c>
      <c r="AU1562" s="7">
        <v>4.9856237381197399</v>
      </c>
      <c r="AV1562" s="6">
        <v>0.99434908990267401</v>
      </c>
      <c r="AW1562" s="6">
        <v>0.99886666689255799</v>
      </c>
      <c r="AX1562" s="7">
        <v>1.4055976380795701E-3</v>
      </c>
      <c r="AY1562" s="6">
        <v>3.3373868804115799E-3</v>
      </c>
      <c r="AZ1562" s="6">
        <v>7.7606531733816798E-3</v>
      </c>
      <c r="BA1562" s="7">
        <v>5.4786626385318096</v>
      </c>
      <c r="BB1562" s="6">
        <v>0.66950571640866696</v>
      </c>
      <c r="BC1562" s="6">
        <v>0.96794633818460696</v>
      </c>
      <c r="BD1562" s="7">
        <v>-0.49163330277399803</v>
      </c>
      <c r="BE1562" s="6">
        <v>7.97032531417694E-3</v>
      </c>
      <c r="BF1562" s="6">
        <v>1.51603794772198E-2</v>
      </c>
      <c r="BG1562" s="7">
        <v>4.9870293357578204</v>
      </c>
      <c r="BH1562" s="6">
        <v>4.1470749541023299E-3</v>
      </c>
      <c r="BI1562" s="6">
        <v>8.5275075083289607E-3</v>
      </c>
      <c r="BJ1562" s="31">
        <v>-5.47725704089373</v>
      </c>
      <c r="BK1562" s="35">
        <v>0.86701333346817222</v>
      </c>
      <c r="BL1562" s="8">
        <v>1.090571406093453</v>
      </c>
      <c r="BM1562" s="8">
        <v>0.92002869002301557</v>
      </c>
      <c r="BN1562" s="8">
        <v>0.81963571535000768</v>
      </c>
      <c r="BO1562" s="8">
        <v>-0.32953320690442178</v>
      </c>
      <c r="BP1562" s="8">
        <v>-1.0606027107557598</v>
      </c>
      <c r="BQ1562" s="8">
        <v>-1.5323568528392484</v>
      </c>
      <c r="BR1562" s="8">
        <v>-1.1210785427692682</v>
      </c>
      <c r="BS1562" s="8">
        <v>0.9935990688221793</v>
      </c>
      <c r="BT1562" s="8">
        <v>0.91780665023429009</v>
      </c>
      <c r="BU1562" s="8">
        <v>0.93620331475813157</v>
      </c>
      <c r="BV1562" s="8">
        <v>0.84765413759498887</v>
      </c>
      <c r="BW1562" s="8">
        <v>-4.8170495840185304E-2</v>
      </c>
      <c r="BX1562" s="8">
        <v>-1.3861349159113161</v>
      </c>
      <c r="BY1562" s="8">
        <v>-1.1699419481901938</v>
      </c>
      <c r="BZ1562" s="36">
        <v>-0.74469364313384112</v>
      </c>
      <c r="CA1562" s="40">
        <v>0.86701333346817222</v>
      </c>
      <c r="CB1562" s="9">
        <v>1.090571406093453</v>
      </c>
      <c r="CC1562" s="9">
        <v>0.92002869002301557</v>
      </c>
      <c r="CD1562" s="9">
        <v>0.81963571535000768</v>
      </c>
      <c r="CE1562" s="9" t="s">
        <v>24178</v>
      </c>
      <c r="CF1562" s="9" t="s">
        <v>24178</v>
      </c>
      <c r="CG1562" s="9" t="s">
        <v>24178</v>
      </c>
      <c r="CH1562" s="9" t="s">
        <v>24178</v>
      </c>
      <c r="CI1562" s="9">
        <v>0.9935990688221793</v>
      </c>
      <c r="CJ1562" s="9">
        <v>0.91780665023429009</v>
      </c>
      <c r="CK1562" s="9">
        <v>0.93620331475813157</v>
      </c>
      <c r="CL1562" s="9">
        <v>0.84765413759498887</v>
      </c>
      <c r="CM1562" s="9" t="s">
        <v>24178</v>
      </c>
      <c r="CN1562" s="9" t="s">
        <v>24178</v>
      </c>
      <c r="CO1562" s="9" t="s">
        <v>24178</v>
      </c>
      <c r="CP1562" s="41" t="s">
        <v>24178</v>
      </c>
      <c r="CQ1562" s="51" t="str">
        <f>IF(COUNTIF(CA1562:CD1562,"")=4,"-","+")</f>
        <v>+</v>
      </c>
      <c r="CR1562" s="10" t="str">
        <f>IF(COUNTIF(CE1562:CH1562,"")=4,"-","+")</f>
        <v>-</v>
      </c>
      <c r="CS1562" s="10" t="str">
        <f>IF(COUNTIF(CI1562:CL1562,"")=4,"-","+")</f>
        <v>+</v>
      </c>
      <c r="CT1562" s="10" t="str">
        <f>IF(COUNTIF(CM1562:CP1562,"")=4,"-","+")</f>
        <v>-</v>
      </c>
      <c r="CU1562" s="10" t="str">
        <f>IF(COUNTIF(CS1562:CT1562,"-")=2,"+","-")</f>
        <v>-</v>
      </c>
      <c r="CV1562" s="10" t="str">
        <f>IF(COUNTIF(CQ1562,"+")+COUNTIF(CS1562,"+")=0,"+","-")</f>
        <v>-</v>
      </c>
      <c r="CW1562" s="10" t="str">
        <f>IF(AND(CQ1562="+",CS1562="-"),"+","-")</f>
        <v>-</v>
      </c>
      <c r="CX1562" s="10" t="str">
        <f>IF(AND(CQ1562="-",CS1562="+"),"+","-")</f>
        <v>-</v>
      </c>
      <c r="CY1562" s="10" t="str">
        <f t="shared" si="76"/>
        <v>-</v>
      </c>
      <c r="CZ1562" s="76" t="str">
        <f t="shared" si="77"/>
        <v>-</v>
      </c>
    </row>
    <row r="1563" spans="1:104" s="11" customFormat="1" ht="25" customHeight="1" x14ac:dyDescent="0.2">
      <c r="A1563" s="12" t="s">
        <v>10947</v>
      </c>
      <c r="B1563" s="3" t="s">
        <v>10948</v>
      </c>
      <c r="C1563" s="3" t="s">
        <v>10949</v>
      </c>
      <c r="D1563" s="3" t="s">
        <v>10949</v>
      </c>
      <c r="E1563" s="3" t="s">
        <v>10950</v>
      </c>
      <c r="F1563" s="3" t="s">
        <v>10951</v>
      </c>
      <c r="G1563" s="3" t="s">
        <v>10940</v>
      </c>
      <c r="H1563" s="3" t="s">
        <v>10941</v>
      </c>
      <c r="I1563" s="3" t="s">
        <v>10942</v>
      </c>
      <c r="J1563" s="3" t="s">
        <v>10943</v>
      </c>
      <c r="K1563" s="3" t="s">
        <v>10944</v>
      </c>
      <c r="L1563" s="3" t="s">
        <v>10945</v>
      </c>
      <c r="M1563" s="3" t="s">
        <v>10946</v>
      </c>
      <c r="N1563" s="3" t="s">
        <v>10947</v>
      </c>
      <c r="O1563" s="3">
        <v>19</v>
      </c>
      <c r="P1563" s="3">
        <v>31</v>
      </c>
      <c r="Q1563" s="3">
        <v>31</v>
      </c>
      <c r="R1563" s="13">
        <v>25</v>
      </c>
      <c r="S1563" s="17">
        <v>1.84739662803092</v>
      </c>
      <c r="T1563" s="4">
        <v>2.16219590081867</v>
      </c>
      <c r="U1563" s="4">
        <v>2.0376379751535301</v>
      </c>
      <c r="V1563" s="4">
        <v>1.7061821628267599</v>
      </c>
      <c r="W1563" s="4">
        <v>-5.1389268006265096</v>
      </c>
      <c r="X1563" s="4">
        <v>-1.7369255377392201</v>
      </c>
      <c r="Y1563" s="4">
        <v>-5.1141454502382597</v>
      </c>
      <c r="Z1563" s="4">
        <v>-4.7432049494121298</v>
      </c>
      <c r="AA1563" s="4">
        <v>3.4791144454991199</v>
      </c>
      <c r="AB1563" s="4">
        <v>3.2611470372020301</v>
      </c>
      <c r="AC1563" s="4">
        <v>3.39255578186985</v>
      </c>
      <c r="AD1563" s="4">
        <v>3.1663254094387399</v>
      </c>
      <c r="AE1563" s="4">
        <v>-3.3417286187633102</v>
      </c>
      <c r="AF1563" s="4">
        <v>-2.9979015748779201</v>
      </c>
      <c r="AG1563" s="4">
        <v>-4.94197686104933</v>
      </c>
      <c r="AH1563" s="18">
        <v>-3.4970252394903198</v>
      </c>
      <c r="AI1563" s="17">
        <v>-3.6946580735452201</v>
      </c>
      <c r="AJ1563" s="4">
        <v>3.3247856685024302</v>
      </c>
      <c r="AK1563" s="4">
        <v>-4.1833006845040304</v>
      </c>
      <c r="AL1563" s="18">
        <v>1.93835316670747</v>
      </c>
      <c r="AM1563" s="22">
        <v>0.85730035834299301</v>
      </c>
      <c r="AN1563" s="5">
        <v>0.13852760106617101</v>
      </c>
      <c r="AO1563" s="5">
        <v>1.64092833443765</v>
      </c>
      <c r="AP1563" s="23">
        <v>0.201775047824341</v>
      </c>
      <c r="AQ1563" s="27">
        <v>8.645689377463E-8</v>
      </c>
      <c r="AR1563" s="28">
        <v>4.262714894189E-7</v>
      </c>
      <c r="AS1563" s="27">
        <v>3.8432581824200999E-4</v>
      </c>
      <c r="AT1563" s="6">
        <v>1.7073749992587599E-3</v>
      </c>
      <c r="AU1563" s="7">
        <v>7.0194437420476499</v>
      </c>
      <c r="AV1563" s="6">
        <v>6.3664037242611006E-5</v>
      </c>
      <c r="AW1563" s="6">
        <v>4.1747692421842198E-3</v>
      </c>
      <c r="AX1563" s="7">
        <v>-1.3864325017949599</v>
      </c>
      <c r="AY1563" s="6">
        <v>4.5973889838710402E-3</v>
      </c>
      <c r="AZ1563" s="6">
        <v>1.00082501637623E-2</v>
      </c>
      <c r="BA1563" s="7">
        <v>6.1216538512114997</v>
      </c>
      <c r="BB1563" s="6">
        <v>0.62243436137224495</v>
      </c>
      <c r="BC1563" s="6">
        <v>0.96207738943983401</v>
      </c>
      <c r="BD1563" s="7">
        <v>-0.48864261095881001</v>
      </c>
      <c r="BE1563" s="6">
        <v>6.0197211655392796E-4</v>
      </c>
      <c r="BF1563" s="6">
        <v>2.3152094746641499E-3</v>
      </c>
      <c r="BG1563" s="7">
        <v>5.6330112402526904</v>
      </c>
      <c r="BH1563" s="6">
        <v>2.6335960443528601E-3</v>
      </c>
      <c r="BI1563" s="6">
        <v>6.1458384558163203E-3</v>
      </c>
      <c r="BJ1563" s="31">
        <v>-7.5080863530064601</v>
      </c>
      <c r="BK1563" s="35">
        <v>0.71617838661694189</v>
      </c>
      <c r="BL1563" s="8">
        <v>0.80631964057696259</v>
      </c>
      <c r="BM1563" s="8">
        <v>0.77065307911801995</v>
      </c>
      <c r="BN1563" s="8">
        <v>0.67574230537040314</v>
      </c>
      <c r="BO1563" s="8">
        <v>-1.2843216426638102</v>
      </c>
      <c r="BP1563" s="8">
        <v>-0.31017498376413216</v>
      </c>
      <c r="BQ1563" s="8">
        <v>-1.2772256224632628</v>
      </c>
      <c r="BR1563" s="8">
        <v>-1.1710085985390364</v>
      </c>
      <c r="BS1563" s="8">
        <v>1.1834129163315723</v>
      </c>
      <c r="BT1563" s="8">
        <v>1.1209989998942147</v>
      </c>
      <c r="BU1563" s="8">
        <v>1.1586272603433934</v>
      </c>
      <c r="BV1563" s="8">
        <v>1.0938472839660898</v>
      </c>
      <c r="BW1563" s="8">
        <v>-0.76970260846722738</v>
      </c>
      <c r="BX1563" s="8">
        <v>-0.67124939221061652</v>
      </c>
      <c r="BY1563" s="8">
        <v>-1.2279259770588031</v>
      </c>
      <c r="BZ1563" s="36">
        <v>-0.81417104705070809</v>
      </c>
      <c r="CA1563" s="40">
        <v>0.71617838661694189</v>
      </c>
      <c r="CB1563" s="9">
        <v>0.80631964057696259</v>
      </c>
      <c r="CC1563" s="9">
        <v>0.77065307911801995</v>
      </c>
      <c r="CD1563" s="9">
        <v>0.67574230537040314</v>
      </c>
      <c r="CE1563" s="9" t="s">
        <v>24178</v>
      </c>
      <c r="CF1563" s="9" t="s">
        <v>24178</v>
      </c>
      <c r="CG1563" s="9" t="s">
        <v>24178</v>
      </c>
      <c r="CH1563" s="9" t="s">
        <v>24178</v>
      </c>
      <c r="CI1563" s="9">
        <v>1.1834129163315723</v>
      </c>
      <c r="CJ1563" s="9">
        <v>1.1209989998942147</v>
      </c>
      <c r="CK1563" s="9">
        <v>1.1586272603433934</v>
      </c>
      <c r="CL1563" s="9">
        <v>1.0938472839660898</v>
      </c>
      <c r="CM1563" s="9" t="s">
        <v>24178</v>
      </c>
      <c r="CN1563" s="9" t="s">
        <v>24178</v>
      </c>
      <c r="CO1563" s="9" t="s">
        <v>24178</v>
      </c>
      <c r="CP1563" s="41" t="s">
        <v>24178</v>
      </c>
      <c r="CQ1563" s="51" t="str">
        <f>IF(COUNTIF(CA1563:CD1563,"")=4,"-","+")</f>
        <v>+</v>
      </c>
      <c r="CR1563" s="10" t="str">
        <f>IF(COUNTIF(CE1563:CH1563,"")=4,"-","+")</f>
        <v>-</v>
      </c>
      <c r="CS1563" s="10" t="str">
        <f>IF(COUNTIF(CI1563:CL1563,"")=4,"-","+")</f>
        <v>+</v>
      </c>
      <c r="CT1563" s="10" t="str">
        <f>IF(COUNTIF(CM1563:CP1563,"")=4,"-","+")</f>
        <v>-</v>
      </c>
      <c r="CU1563" s="10" t="str">
        <f>IF(COUNTIF(CS1563:CT1563,"-")=2,"+","-")</f>
        <v>-</v>
      </c>
      <c r="CV1563" s="10" t="str">
        <f>IF(COUNTIF(CQ1563,"+")+COUNTIF(CS1563,"+")=0,"+","-")</f>
        <v>-</v>
      </c>
      <c r="CW1563" s="10" t="str">
        <f>IF(AND(CQ1563="+",CS1563="-"),"+","-")</f>
        <v>-</v>
      </c>
      <c r="CX1563" s="10" t="str">
        <f>IF(AND(CQ1563="-",CS1563="+"),"+","-")</f>
        <v>-</v>
      </c>
      <c r="CY1563" s="10" t="str">
        <f t="shared" si="76"/>
        <v>-</v>
      </c>
      <c r="CZ1563" s="76" t="str">
        <f t="shared" si="77"/>
        <v>-</v>
      </c>
    </row>
    <row r="1564" spans="1:104" s="11" customFormat="1" ht="25" customHeight="1" x14ac:dyDescent="0.2">
      <c r="A1564" s="12" t="s">
        <v>10959</v>
      </c>
      <c r="B1564" s="3" t="s">
        <v>10960</v>
      </c>
      <c r="C1564" s="3" t="s">
        <v>10961</v>
      </c>
      <c r="D1564" s="3" t="s">
        <v>10961</v>
      </c>
      <c r="E1564" s="3" t="s">
        <v>10961</v>
      </c>
      <c r="F1564" s="3" t="s">
        <v>10962</v>
      </c>
      <c r="G1564" s="3" t="s">
        <v>10952</v>
      </c>
      <c r="H1564" s="3" t="s">
        <v>10953</v>
      </c>
      <c r="I1564" s="3" t="s">
        <v>10954</v>
      </c>
      <c r="J1564" s="3" t="s">
        <v>10955</v>
      </c>
      <c r="K1564" s="3" t="s">
        <v>10956</v>
      </c>
      <c r="L1564" s="3" t="s">
        <v>10957</v>
      </c>
      <c r="M1564" s="3" t="s">
        <v>10958</v>
      </c>
      <c r="N1564" s="3" t="s">
        <v>10959</v>
      </c>
      <c r="O1564" s="3">
        <v>6</v>
      </c>
      <c r="P1564" s="3">
        <v>7</v>
      </c>
      <c r="Q1564" s="3">
        <v>7</v>
      </c>
      <c r="R1564" s="13">
        <v>7</v>
      </c>
      <c r="S1564" s="17">
        <v>-1.04598194780404</v>
      </c>
      <c r="T1564" s="4">
        <v>-0.61278999220885699</v>
      </c>
      <c r="U1564" s="4">
        <v>-0.75759824735939296</v>
      </c>
      <c r="V1564" s="4">
        <v>-1.6631428567544599</v>
      </c>
      <c r="W1564" s="4">
        <v>-4.52088702808555</v>
      </c>
      <c r="X1564" s="4">
        <v>-4.4863201068590604</v>
      </c>
      <c r="Y1564" s="4">
        <v>-3.1702970062199101</v>
      </c>
      <c r="Z1564" s="4">
        <v>-6.2366806301483502</v>
      </c>
      <c r="AA1564" s="4">
        <v>-1.16158140338228</v>
      </c>
      <c r="AB1564" s="4">
        <v>-1.12090484063826</v>
      </c>
      <c r="AC1564" s="4">
        <v>-0.82446597654223597</v>
      </c>
      <c r="AD1564" s="4">
        <v>-0.36525103031001299</v>
      </c>
      <c r="AE1564" s="4">
        <v>-5.8906584920288303</v>
      </c>
      <c r="AF1564" s="4">
        <v>-5.4562772554506997</v>
      </c>
      <c r="AG1564" s="4">
        <v>-5.4915525572417403</v>
      </c>
      <c r="AH1564" s="18">
        <v>-7.1148524521589698</v>
      </c>
      <c r="AI1564" s="17">
        <v>-5.9883351892200603</v>
      </c>
      <c r="AJ1564" s="4">
        <v>-0.86805081271819595</v>
      </c>
      <c r="AK1564" s="4">
        <v>-4.6035461928282198</v>
      </c>
      <c r="AL1564" s="18">
        <v>-1.0198782610316901</v>
      </c>
      <c r="AM1564" s="22">
        <v>0.77641494687565704</v>
      </c>
      <c r="AN1564" s="5">
        <v>0.36733391994442199</v>
      </c>
      <c r="AO1564" s="5">
        <v>1.25723318097346</v>
      </c>
      <c r="AP1564" s="23">
        <v>0.465110168583244</v>
      </c>
      <c r="AQ1564" s="27">
        <v>1.23671313772364E-6</v>
      </c>
      <c r="AR1564" s="28">
        <v>3.68206420005575E-6</v>
      </c>
      <c r="AS1564" s="27">
        <v>1.91839714693253E-4</v>
      </c>
      <c r="AT1564" s="6">
        <v>1.09153052416573E-3</v>
      </c>
      <c r="AU1564" s="7">
        <v>5.1202843765018597</v>
      </c>
      <c r="AV1564" s="6">
        <v>0.62766369012616796</v>
      </c>
      <c r="AW1564" s="6">
        <v>0.77685463440916402</v>
      </c>
      <c r="AX1564" s="7">
        <v>-0.15182744831349099</v>
      </c>
      <c r="AY1564" s="6">
        <v>6.7802755740598601E-3</v>
      </c>
      <c r="AZ1564" s="6">
        <v>1.35450592770442E-2</v>
      </c>
      <c r="BA1564" s="7">
        <v>3.5836679317965299</v>
      </c>
      <c r="BB1564" s="6">
        <v>0.119775328286043</v>
      </c>
      <c r="BC1564" s="6">
        <v>0.811355859749887</v>
      </c>
      <c r="BD1564" s="7">
        <v>1.3847889963918401</v>
      </c>
      <c r="BE1564" s="6">
        <v>1.22105748286998E-4</v>
      </c>
      <c r="BF1564" s="6">
        <v>8.4285099409682799E-4</v>
      </c>
      <c r="BG1564" s="7">
        <v>4.9684569281883704</v>
      </c>
      <c r="BH1564" s="6">
        <v>6.88724256427997E-3</v>
      </c>
      <c r="BI1564" s="6">
        <v>1.2554021713764E-2</v>
      </c>
      <c r="BJ1564" s="31">
        <v>-3.7354953801100201</v>
      </c>
      <c r="BK1564" s="35">
        <v>0.8733221567981887</v>
      </c>
      <c r="BL1564" s="8">
        <v>1.0557336726134607</v>
      </c>
      <c r="BM1564" s="8">
        <v>0.99475679392631711</v>
      </c>
      <c r="BN1564" s="8">
        <v>0.61344370003206061</v>
      </c>
      <c r="BO1564" s="8">
        <v>-0.58991531753913129</v>
      </c>
      <c r="BP1564" s="8">
        <v>-0.57535963519889066</v>
      </c>
      <c r="BQ1564" s="8">
        <v>-2.1199370829080279E-2</v>
      </c>
      <c r="BR1564" s="8">
        <v>-1.3124137567089038</v>
      </c>
      <c r="BS1564" s="8">
        <v>0.82464472489510776</v>
      </c>
      <c r="BT1564" s="8">
        <v>0.84177309806191136</v>
      </c>
      <c r="BU1564" s="8">
        <v>0.9665996601618897</v>
      </c>
      <c r="BV1564" s="8">
        <v>1.1599691199251909</v>
      </c>
      <c r="BW1564" s="8">
        <v>-1.1667083208050868</v>
      </c>
      <c r="BX1564" s="8">
        <v>-0.98379601418789031</v>
      </c>
      <c r="BY1564" s="8">
        <v>-0.99864998639913338</v>
      </c>
      <c r="BZ1564" s="36">
        <v>-1.6822005247460103</v>
      </c>
      <c r="CA1564" s="40">
        <v>0.8733221567981887</v>
      </c>
      <c r="CB1564" s="9">
        <v>1.0557336726134607</v>
      </c>
      <c r="CC1564" s="9">
        <v>0.99475679392631711</v>
      </c>
      <c r="CD1564" s="9">
        <v>0.61344370003206061</v>
      </c>
      <c r="CE1564" s="9" t="s">
        <v>24178</v>
      </c>
      <c r="CF1564" s="9" t="s">
        <v>24178</v>
      </c>
      <c r="CG1564" s="9" t="s">
        <v>24178</v>
      </c>
      <c r="CH1564" s="9" t="s">
        <v>24178</v>
      </c>
      <c r="CI1564" s="9">
        <v>0.82464472489510776</v>
      </c>
      <c r="CJ1564" s="9">
        <v>0.84177309806191136</v>
      </c>
      <c r="CK1564" s="9">
        <v>0.9665996601618897</v>
      </c>
      <c r="CL1564" s="9">
        <v>1.1599691199251909</v>
      </c>
      <c r="CM1564" s="9" t="s">
        <v>24178</v>
      </c>
      <c r="CN1564" s="9" t="s">
        <v>24178</v>
      </c>
      <c r="CO1564" s="9" t="s">
        <v>24178</v>
      </c>
      <c r="CP1564" s="41" t="s">
        <v>24178</v>
      </c>
      <c r="CQ1564" s="51" t="str">
        <f>IF(COUNTIF(CA1564:CD1564,"")=4,"-","+")</f>
        <v>+</v>
      </c>
      <c r="CR1564" s="10" t="str">
        <f>IF(COUNTIF(CE1564:CH1564,"")=4,"-","+")</f>
        <v>-</v>
      </c>
      <c r="CS1564" s="10" t="str">
        <f>IF(COUNTIF(CI1564:CL1564,"")=4,"-","+")</f>
        <v>+</v>
      </c>
      <c r="CT1564" s="10" t="str">
        <f>IF(COUNTIF(CM1564:CP1564,"")=4,"-","+")</f>
        <v>-</v>
      </c>
      <c r="CU1564" s="10" t="str">
        <f>IF(COUNTIF(CS1564:CT1564,"-")=2,"+","-")</f>
        <v>-</v>
      </c>
      <c r="CV1564" s="10" t="str">
        <f>IF(COUNTIF(CQ1564,"+")+COUNTIF(CS1564,"+")=0,"+","-")</f>
        <v>-</v>
      </c>
      <c r="CW1564" s="10" t="str">
        <f>IF(AND(CQ1564="+",CS1564="-"),"+","-")</f>
        <v>-</v>
      </c>
      <c r="CX1564" s="10" t="str">
        <f>IF(AND(CQ1564="-",CS1564="+"),"+","-")</f>
        <v>-</v>
      </c>
      <c r="CY1564" s="10" t="str">
        <f t="shared" si="76"/>
        <v>-</v>
      </c>
      <c r="CZ1564" s="76" t="str">
        <f t="shared" si="77"/>
        <v>-</v>
      </c>
    </row>
    <row r="1565" spans="1:104" s="11" customFormat="1" ht="25" customHeight="1" x14ac:dyDescent="0.2">
      <c r="A1565" s="12" t="s">
        <v>10970</v>
      </c>
      <c r="B1565" s="3" t="s">
        <v>10971</v>
      </c>
      <c r="C1565" s="3" t="s">
        <v>10972</v>
      </c>
      <c r="D1565" s="3" t="s">
        <v>10973</v>
      </c>
      <c r="E1565" s="3" t="s">
        <v>10974</v>
      </c>
      <c r="F1565" s="3" t="s">
        <v>10975</v>
      </c>
      <c r="G1565" s="3" t="s">
        <v>10963</v>
      </c>
      <c r="H1565" s="3" t="s">
        <v>10964</v>
      </c>
      <c r="I1565" s="3" t="s">
        <v>10965</v>
      </c>
      <c r="J1565" s="3" t="s">
        <v>10966</v>
      </c>
      <c r="K1565" s="3" t="s">
        <v>10967</v>
      </c>
      <c r="L1565" s="3" t="s">
        <v>10968</v>
      </c>
      <c r="M1565" s="3" t="s">
        <v>10969</v>
      </c>
      <c r="N1565" s="3" t="s">
        <v>10970</v>
      </c>
      <c r="O1565" s="3">
        <v>7</v>
      </c>
      <c r="P1565" s="3">
        <v>29</v>
      </c>
      <c r="Q1565" s="3">
        <v>16</v>
      </c>
      <c r="R1565" s="13">
        <v>15</v>
      </c>
      <c r="S1565" s="17">
        <v>1.65560522143067</v>
      </c>
      <c r="T1565" s="4">
        <v>1.35259067647718</v>
      </c>
      <c r="U1565" s="4">
        <v>1.4758964874003599</v>
      </c>
      <c r="V1565" s="4">
        <v>1.3610611062957301</v>
      </c>
      <c r="W1565" s="4">
        <v>-2.7051545494872999</v>
      </c>
      <c r="X1565" s="4">
        <v>-3.6755453584501101</v>
      </c>
      <c r="Y1565" s="4">
        <v>-4.8213170947083901</v>
      </c>
      <c r="Z1565" s="4">
        <v>-4.3360308140595603</v>
      </c>
      <c r="AA1565" s="4">
        <v>1.8542552969945101</v>
      </c>
      <c r="AB1565" s="4">
        <v>1.47613840528911</v>
      </c>
      <c r="AC1565" s="4">
        <v>1.7885538599539601</v>
      </c>
      <c r="AD1565" s="4">
        <v>1.97337296309906</v>
      </c>
      <c r="AE1565" s="4">
        <v>-4.8408363214383101</v>
      </c>
      <c r="AF1565" s="4">
        <v>-3.6170219639415202</v>
      </c>
      <c r="AG1565" s="4">
        <v>-4.7999381063702504</v>
      </c>
      <c r="AH1565" s="18">
        <v>-2.9931979187170601</v>
      </c>
      <c r="AI1565" s="17">
        <v>-4.0627485776167802</v>
      </c>
      <c r="AJ1565" s="4">
        <v>1.77308013133416</v>
      </c>
      <c r="AK1565" s="4">
        <v>-3.88451195417634</v>
      </c>
      <c r="AL1565" s="18">
        <v>1.46128837290099</v>
      </c>
      <c r="AM1565" s="22">
        <v>0.91131402646220505</v>
      </c>
      <c r="AN1565" s="5">
        <v>0.21222664843699501</v>
      </c>
      <c r="AO1565" s="5">
        <v>0.91579183920834295</v>
      </c>
      <c r="AP1565" s="23">
        <v>0.14122455972757</v>
      </c>
      <c r="AQ1565" s="27">
        <v>1.15746098663844E-8</v>
      </c>
      <c r="AR1565" s="28">
        <v>9.0898807423731806E-8</v>
      </c>
      <c r="AS1565" s="27">
        <v>6.6085119794981101E-4</v>
      </c>
      <c r="AT1565" s="6">
        <v>2.38242340754354E-3</v>
      </c>
      <c r="AU1565" s="7">
        <v>5.83582870895094</v>
      </c>
      <c r="AV1565" s="6">
        <v>5.6115988268824697E-2</v>
      </c>
      <c r="AW1565" s="6">
        <v>0.19091081352675399</v>
      </c>
      <c r="AX1565" s="7">
        <v>-0.31179175843317097</v>
      </c>
      <c r="AY1565" s="6">
        <v>1.1218602546137E-3</v>
      </c>
      <c r="AZ1565" s="6">
        <v>3.7107685344914799E-3</v>
      </c>
      <c r="BA1565" s="7">
        <v>5.3458003270773302</v>
      </c>
      <c r="BB1565" s="6">
        <v>0.79186978153021903</v>
      </c>
      <c r="BC1565" s="6">
        <v>0.98349336159784295</v>
      </c>
      <c r="BD1565" s="7">
        <v>0.178236623440444</v>
      </c>
      <c r="BE1565" s="6">
        <v>9.968024450102799E-4</v>
      </c>
      <c r="BF1565" s="6">
        <v>3.1962732683353799E-3</v>
      </c>
      <c r="BG1565" s="7">
        <v>5.52403695051777</v>
      </c>
      <c r="BH1565" s="6">
        <v>7.4609324847919802E-4</v>
      </c>
      <c r="BI1565" s="6">
        <v>2.6517650281313501E-3</v>
      </c>
      <c r="BJ1565" s="31">
        <v>-5.6575920855105002</v>
      </c>
      <c r="BK1565" s="35">
        <v>0.97106068428353221</v>
      </c>
      <c r="BL1565" s="8">
        <v>0.86722746375526416</v>
      </c>
      <c r="BM1565" s="8">
        <v>0.90948035118668635</v>
      </c>
      <c r="BN1565" s="8">
        <v>0.87013000431632426</v>
      </c>
      <c r="BO1565" s="8">
        <v>-0.52322973347191004</v>
      </c>
      <c r="BP1565" s="8">
        <v>-0.85575107458807853</v>
      </c>
      <c r="BQ1565" s="8">
        <v>-1.2483697503160816</v>
      </c>
      <c r="BR1565" s="8">
        <v>-1.0820779394537112</v>
      </c>
      <c r="BS1565" s="8">
        <v>1.0391315985267522</v>
      </c>
      <c r="BT1565" s="8">
        <v>0.90956324857201221</v>
      </c>
      <c r="BU1565" s="8">
        <v>1.0166178548307105</v>
      </c>
      <c r="BV1565" s="8">
        <v>1.0799493450654367</v>
      </c>
      <c r="BW1565" s="8">
        <v>-1.2550583539073719</v>
      </c>
      <c r="BX1565" s="8">
        <v>-0.83569701240104399</v>
      </c>
      <c r="BY1565" s="8">
        <v>-1.2410438669624424</v>
      </c>
      <c r="BZ1565" s="36">
        <v>-0.62193281943608292</v>
      </c>
      <c r="CA1565" s="40">
        <v>0.97106068428353221</v>
      </c>
      <c r="CB1565" s="9">
        <v>0.86722746375526416</v>
      </c>
      <c r="CC1565" s="9">
        <v>0.90948035118668635</v>
      </c>
      <c r="CD1565" s="9">
        <v>0.87013000431632426</v>
      </c>
      <c r="CE1565" s="9" t="s">
        <v>24178</v>
      </c>
      <c r="CF1565" s="9" t="s">
        <v>24178</v>
      </c>
      <c r="CG1565" s="9" t="s">
        <v>24178</v>
      </c>
      <c r="CH1565" s="9" t="s">
        <v>24178</v>
      </c>
      <c r="CI1565" s="9">
        <v>1.0391315985267522</v>
      </c>
      <c r="CJ1565" s="9">
        <v>0.90956324857201221</v>
      </c>
      <c r="CK1565" s="9">
        <v>1.0166178548307105</v>
      </c>
      <c r="CL1565" s="9">
        <v>1.0799493450654367</v>
      </c>
      <c r="CM1565" s="9" t="s">
        <v>24178</v>
      </c>
      <c r="CN1565" s="9" t="s">
        <v>24178</v>
      </c>
      <c r="CO1565" s="9" t="s">
        <v>24178</v>
      </c>
      <c r="CP1565" s="41" t="s">
        <v>24178</v>
      </c>
      <c r="CQ1565" s="51" t="str">
        <f>IF(COUNTIF(CA1565:CD1565,"")=4,"-","+")</f>
        <v>+</v>
      </c>
      <c r="CR1565" s="10" t="str">
        <f>IF(COUNTIF(CE1565:CH1565,"")=4,"-","+")</f>
        <v>-</v>
      </c>
      <c r="CS1565" s="10" t="str">
        <f>IF(COUNTIF(CI1565:CL1565,"")=4,"-","+")</f>
        <v>+</v>
      </c>
      <c r="CT1565" s="10" t="str">
        <f>IF(COUNTIF(CM1565:CP1565,"")=4,"-","+")</f>
        <v>-</v>
      </c>
      <c r="CU1565" s="10" t="str">
        <f>IF(COUNTIF(CS1565:CT1565,"-")=2,"+","-")</f>
        <v>-</v>
      </c>
      <c r="CV1565" s="10" t="str">
        <f>IF(COUNTIF(CQ1565,"+")+COUNTIF(CS1565,"+")=0,"+","-")</f>
        <v>-</v>
      </c>
      <c r="CW1565" s="10" t="str">
        <f>IF(AND(CQ1565="+",CS1565="-"),"+","-")</f>
        <v>-</v>
      </c>
      <c r="CX1565" s="10" t="str">
        <f>IF(AND(CQ1565="-",CS1565="+"),"+","-")</f>
        <v>-</v>
      </c>
      <c r="CY1565" s="10" t="str">
        <f t="shared" si="76"/>
        <v>-</v>
      </c>
      <c r="CZ1565" s="76" t="str">
        <f t="shared" si="77"/>
        <v>-</v>
      </c>
    </row>
    <row r="1566" spans="1:104" s="11" customFormat="1" ht="25" customHeight="1" x14ac:dyDescent="0.2">
      <c r="A1566" s="12" t="s">
        <v>10983</v>
      </c>
      <c r="B1566" s="3" t="s">
        <v>10983</v>
      </c>
      <c r="C1566" s="3" t="s">
        <v>10984</v>
      </c>
      <c r="D1566" s="3" t="s">
        <v>10984</v>
      </c>
      <c r="E1566" s="3" t="s">
        <v>10984</v>
      </c>
      <c r="F1566" s="3" t="s">
        <v>10985</v>
      </c>
      <c r="G1566" s="3" t="s">
        <v>10976</v>
      </c>
      <c r="H1566" s="3" t="s">
        <v>10977</v>
      </c>
      <c r="I1566" s="3" t="s">
        <v>10978</v>
      </c>
      <c r="J1566" s="3" t="s">
        <v>10979</v>
      </c>
      <c r="K1566" s="3" t="s">
        <v>10980</v>
      </c>
      <c r="L1566" s="3" t="s">
        <v>10981</v>
      </c>
      <c r="M1566" s="3" t="s">
        <v>10982</v>
      </c>
      <c r="N1566" s="3" t="s">
        <v>10983</v>
      </c>
      <c r="O1566" s="3">
        <v>2</v>
      </c>
      <c r="P1566" s="3">
        <v>5</v>
      </c>
      <c r="Q1566" s="3">
        <v>5</v>
      </c>
      <c r="R1566" s="13">
        <v>5</v>
      </c>
      <c r="S1566" s="17">
        <v>-2.42622771029477</v>
      </c>
      <c r="T1566" s="4">
        <v>-2.8416455526037501</v>
      </c>
      <c r="U1566" s="4">
        <v>-3.1345792437577602</v>
      </c>
      <c r="V1566" s="4">
        <v>-4.1654803222005796</v>
      </c>
      <c r="W1566" s="4">
        <v>-3.6397656495763</v>
      </c>
      <c r="X1566" s="4">
        <v>-2.8246567961684401</v>
      </c>
      <c r="Y1566" s="4">
        <v>-5.5000711342193203</v>
      </c>
      <c r="Z1566" s="4">
        <v>-4.4904022912262302</v>
      </c>
      <c r="AA1566" s="4">
        <v>-3.07080391893088</v>
      </c>
      <c r="AB1566" s="4">
        <v>-2.03908598658602</v>
      </c>
      <c r="AC1566" s="4">
        <v>-2.9569571876651599</v>
      </c>
      <c r="AD1566" s="4">
        <v>-2.8173312021873098</v>
      </c>
      <c r="AE1566" s="4">
        <v>-4.2950582796478898</v>
      </c>
      <c r="AF1566" s="4">
        <v>-5.3625129612956597</v>
      </c>
      <c r="AG1566" s="4">
        <v>-5.3513526687820603</v>
      </c>
      <c r="AH1566" s="18">
        <v>-3.8968523036900802</v>
      </c>
      <c r="AI1566" s="17">
        <v>-4.7264440533539203</v>
      </c>
      <c r="AJ1566" s="4">
        <v>-2.7210445738423399</v>
      </c>
      <c r="AK1566" s="4">
        <v>-4.1137239677975703</v>
      </c>
      <c r="AL1566" s="18">
        <v>-3.1419832072142202</v>
      </c>
      <c r="AM1566" s="22">
        <v>0.74596930011736595</v>
      </c>
      <c r="AN1566" s="5">
        <v>0.466306405120124</v>
      </c>
      <c r="AO1566" s="5">
        <v>1.1474864829370499</v>
      </c>
      <c r="AP1566" s="23">
        <v>0.74164452428541205</v>
      </c>
      <c r="AQ1566" s="27">
        <v>1.7396868439682901E-2</v>
      </c>
      <c r="AR1566" s="28">
        <v>2.1980725393684199E-2</v>
      </c>
      <c r="AS1566" s="27">
        <v>5.9618837702873698E-3</v>
      </c>
      <c r="AT1566" s="6">
        <v>1.1354666232105201E-2</v>
      </c>
      <c r="AU1566" s="7">
        <v>2.0053994795115799</v>
      </c>
      <c r="AV1566" s="6">
        <v>0.38027113107434501</v>
      </c>
      <c r="AW1566" s="6">
        <v>0.58786720845181095</v>
      </c>
      <c r="AX1566" s="7">
        <v>-0.42093863337187498</v>
      </c>
      <c r="AY1566" s="6">
        <v>0.212705992557148</v>
      </c>
      <c r="AZ1566" s="6">
        <v>0.25337321456739298</v>
      </c>
      <c r="BA1566" s="7">
        <v>0.97174076058335501</v>
      </c>
      <c r="BB1566" s="6">
        <v>0.41047344143266301</v>
      </c>
      <c r="BC1566" s="6">
        <v>0.92441542930007403</v>
      </c>
      <c r="BD1566" s="7">
        <v>0.61272008555635105</v>
      </c>
      <c r="BE1566" s="6">
        <v>2.3623686144594799E-2</v>
      </c>
      <c r="BF1566" s="6">
        <v>3.7238538916629801E-2</v>
      </c>
      <c r="BG1566" s="7">
        <v>1.5844608461397101</v>
      </c>
      <c r="BH1566" s="6">
        <v>8.8364477184388598E-2</v>
      </c>
      <c r="BI1566" s="6">
        <v>0.10990043795858299</v>
      </c>
      <c r="BJ1566" s="31">
        <v>-1.39267939395523</v>
      </c>
      <c r="BK1566" s="35">
        <v>1.2064415382159821</v>
      </c>
      <c r="BL1566" s="8">
        <v>0.8053620922978485</v>
      </c>
      <c r="BM1566" s="8">
        <v>0.52253918347483896</v>
      </c>
      <c r="BN1566" s="8">
        <v>-0.47277972492851927</v>
      </c>
      <c r="BO1566" s="8">
        <v>3.4789589945419828E-2</v>
      </c>
      <c r="BP1566" s="8">
        <v>0.82176447159874588</v>
      </c>
      <c r="BQ1566" s="8">
        <v>-1.7613063333108803</v>
      </c>
      <c r="BR1566" s="8">
        <v>-0.78648681699537304</v>
      </c>
      <c r="BS1566" s="8">
        <v>0.5841132646520959</v>
      </c>
      <c r="BT1566" s="8">
        <v>1.5802208327543383</v>
      </c>
      <c r="BU1566" s="8">
        <v>0.69403050759440421</v>
      </c>
      <c r="BV1566" s="8">
        <v>0.82883721830274426</v>
      </c>
      <c r="BW1566" s="8">
        <v>-0.5978852213301773</v>
      </c>
      <c r="BX1566" s="8">
        <v>-1.6284960633641772</v>
      </c>
      <c r="BY1566" s="8">
        <v>-1.6177209750512647</v>
      </c>
      <c r="BZ1566" s="36">
        <v>-0.21342356385602163</v>
      </c>
      <c r="CA1566" s="40">
        <v>1.2064415382159821</v>
      </c>
      <c r="CB1566" s="9">
        <v>0.8053620922978485</v>
      </c>
      <c r="CC1566" s="9" t="s">
        <v>24178</v>
      </c>
      <c r="CD1566" s="9" t="s">
        <v>24178</v>
      </c>
      <c r="CE1566" s="9" t="s">
        <v>24178</v>
      </c>
      <c r="CF1566" s="9" t="s">
        <v>24178</v>
      </c>
      <c r="CG1566" s="9" t="s">
        <v>24178</v>
      </c>
      <c r="CH1566" s="9" t="s">
        <v>24178</v>
      </c>
      <c r="CI1566" s="9" t="s">
        <v>24178</v>
      </c>
      <c r="CJ1566" s="9">
        <v>1.5802208327543383</v>
      </c>
      <c r="CK1566" s="9">
        <v>0.69403050759440421</v>
      </c>
      <c r="CL1566" s="9">
        <v>0.82883721830274426</v>
      </c>
      <c r="CM1566" s="9" t="s">
        <v>24178</v>
      </c>
      <c r="CN1566" s="9" t="s">
        <v>24178</v>
      </c>
      <c r="CO1566" s="9" t="s">
        <v>24178</v>
      </c>
      <c r="CP1566" s="41" t="s">
        <v>24178</v>
      </c>
      <c r="CQ1566" s="51" t="str">
        <f>IF(COUNTIF(CA1566:CD1566,"")=4,"-","+")</f>
        <v>+</v>
      </c>
      <c r="CR1566" s="10" t="str">
        <f>IF(COUNTIF(CE1566:CH1566,"")=4,"-","+")</f>
        <v>-</v>
      </c>
      <c r="CS1566" s="10" t="str">
        <f>IF(COUNTIF(CI1566:CL1566,"")=4,"-","+")</f>
        <v>+</v>
      </c>
      <c r="CT1566" s="10" t="str">
        <f>IF(COUNTIF(CM1566:CP1566,"")=4,"-","+")</f>
        <v>-</v>
      </c>
      <c r="CU1566" s="10" t="str">
        <f>IF(COUNTIF(CS1566:CT1566,"-")=2,"+","-")</f>
        <v>-</v>
      </c>
      <c r="CV1566" s="10" t="str">
        <f>IF(COUNTIF(CQ1566,"+")+COUNTIF(CS1566,"+")=0,"+","-")</f>
        <v>-</v>
      </c>
      <c r="CW1566" s="10" t="str">
        <f>IF(AND(CQ1566="+",CS1566="-"),"+","-")</f>
        <v>-</v>
      </c>
      <c r="CX1566" s="10" t="str">
        <f>IF(AND(CQ1566="-",CS1566="+"),"+","-")</f>
        <v>-</v>
      </c>
      <c r="CY1566" s="10" t="str">
        <f t="shared" si="76"/>
        <v>-</v>
      </c>
      <c r="CZ1566" s="76" t="str">
        <f t="shared" si="77"/>
        <v>-</v>
      </c>
    </row>
    <row r="1567" spans="1:104" s="11" customFormat="1" ht="25" customHeight="1" x14ac:dyDescent="0.2">
      <c r="A1567" s="12" t="s">
        <v>11013</v>
      </c>
      <c r="B1567" s="3" t="s">
        <v>11006</v>
      </c>
      <c r="C1567" s="3" t="s">
        <v>11014</v>
      </c>
      <c r="D1567" s="3" t="s">
        <v>11014</v>
      </c>
      <c r="E1567" s="3" t="s">
        <v>11015</v>
      </c>
      <c r="F1567" s="3" t="s">
        <v>11016</v>
      </c>
      <c r="G1567" s="3" t="s">
        <v>11006</v>
      </c>
      <c r="H1567" s="3" t="s">
        <v>11007</v>
      </c>
      <c r="I1567" s="3" t="s">
        <v>11008</v>
      </c>
      <c r="J1567" s="3" t="s">
        <v>11009</v>
      </c>
      <c r="K1567" s="3" t="s">
        <v>11010</v>
      </c>
      <c r="L1567" s="3" t="s">
        <v>11011</v>
      </c>
      <c r="M1567" s="3" t="s">
        <v>11012</v>
      </c>
      <c r="N1567" s="3" t="s">
        <v>11013</v>
      </c>
      <c r="O1567" s="3">
        <v>4</v>
      </c>
      <c r="P1567" s="3">
        <v>33</v>
      </c>
      <c r="Q1567" s="3">
        <v>33</v>
      </c>
      <c r="R1567" s="13">
        <v>30</v>
      </c>
      <c r="S1567" s="17">
        <v>1.8848692898694399</v>
      </c>
      <c r="T1567" s="4">
        <v>2.46131552148276</v>
      </c>
      <c r="U1567" s="4">
        <v>2.4006568456266302</v>
      </c>
      <c r="V1567" s="4">
        <v>2.3336754646475302</v>
      </c>
      <c r="W1567" s="4">
        <v>-4.8152402897549997</v>
      </c>
      <c r="X1567" s="4">
        <v>-3.28794958516146</v>
      </c>
      <c r="Y1567" s="4">
        <v>-4.0678897142827797</v>
      </c>
      <c r="Z1567" s="4">
        <v>-4.8232633215409297</v>
      </c>
      <c r="AA1567" s="4">
        <v>1.1542818176332199</v>
      </c>
      <c r="AB1567" s="4">
        <v>1.3177726015247699</v>
      </c>
      <c r="AC1567" s="4">
        <v>0.60326752755494795</v>
      </c>
      <c r="AD1567" s="4">
        <v>2.2947058065924599</v>
      </c>
      <c r="AE1567" s="4">
        <v>-4.7744224620340097</v>
      </c>
      <c r="AF1567" s="4">
        <v>-3.60461477583581</v>
      </c>
      <c r="AG1567" s="4">
        <v>-5.6583926533066196</v>
      </c>
      <c r="AH1567" s="18">
        <v>-1.8612463401614201</v>
      </c>
      <c r="AI1567" s="17">
        <v>-3.9746690578344599</v>
      </c>
      <c r="AJ1567" s="4">
        <v>1.3425069383263499</v>
      </c>
      <c r="AK1567" s="4">
        <v>-4.2485857276850396</v>
      </c>
      <c r="AL1567" s="18">
        <v>2.2701292804065898</v>
      </c>
      <c r="AM1567" s="22">
        <v>1.64093737527066</v>
      </c>
      <c r="AN1567" s="5">
        <v>0.704556142698335</v>
      </c>
      <c r="AO1567" s="5">
        <v>0.73185257558626704</v>
      </c>
      <c r="AP1567" s="23">
        <v>0.262076961914739</v>
      </c>
      <c r="AQ1567" s="27">
        <v>4.7416720020502901E-7</v>
      </c>
      <c r="AR1567" s="28">
        <v>1.67169430932499E-6</v>
      </c>
      <c r="AS1567" s="27">
        <v>3.77734842995596E-3</v>
      </c>
      <c r="AT1567" s="6">
        <v>7.9582208287345291E-3</v>
      </c>
      <c r="AU1567" s="7">
        <v>5.3171759961608096</v>
      </c>
      <c r="AV1567" s="6">
        <v>7.2153339838152503E-2</v>
      </c>
      <c r="AW1567" s="6">
        <v>0.222945374234059</v>
      </c>
      <c r="AX1567" s="7">
        <v>0.92762234208023797</v>
      </c>
      <c r="AY1567" s="6">
        <v>1.13802049444152E-4</v>
      </c>
      <c r="AZ1567" s="6">
        <v>8.9849755185629802E-4</v>
      </c>
      <c r="BA1567" s="7">
        <v>6.5187150080916298</v>
      </c>
      <c r="BB1567" s="6">
        <v>0.77512904990401199</v>
      </c>
      <c r="BC1567" s="6">
        <v>0.98346598256151097</v>
      </c>
      <c r="BD1567" s="7">
        <v>-0.273916669850578</v>
      </c>
      <c r="BE1567" s="6">
        <v>4.1013640069723798E-3</v>
      </c>
      <c r="BF1567" s="6">
        <v>8.9202966751978103E-3</v>
      </c>
      <c r="BG1567" s="7">
        <v>6.2447983382410497</v>
      </c>
      <c r="BH1567" s="6">
        <v>3.3750359066925797E-5</v>
      </c>
      <c r="BI1567" s="6">
        <v>3.96095556478684E-4</v>
      </c>
      <c r="BJ1567" s="31">
        <v>-5.5910926660113898</v>
      </c>
      <c r="BK1567" s="35">
        <v>0.96352245250075397</v>
      </c>
      <c r="BL1567" s="8">
        <v>1.1463749663680347</v>
      </c>
      <c r="BM1567" s="8">
        <v>1.1271336377585797</v>
      </c>
      <c r="BN1567" s="8">
        <v>1.1058867057419501</v>
      </c>
      <c r="BO1567" s="8">
        <v>-1.1617961160529147</v>
      </c>
      <c r="BP1567" s="8">
        <v>-0.67732951808512243</v>
      </c>
      <c r="BQ1567" s="8">
        <v>-0.92473162682415611</v>
      </c>
      <c r="BR1567" s="8">
        <v>-1.1643410741954781</v>
      </c>
      <c r="BS1567" s="8">
        <v>0.73177532922708344</v>
      </c>
      <c r="BT1567" s="8">
        <v>0.78363567489199459</v>
      </c>
      <c r="BU1567" s="8">
        <v>0.55698999350613965</v>
      </c>
      <c r="BV1567" s="8">
        <v>1.0935252753966169</v>
      </c>
      <c r="BW1567" s="8">
        <v>-1.1488484342049547</v>
      </c>
      <c r="BX1567" s="8">
        <v>-0.77777778714052348</v>
      </c>
      <c r="BY1567" s="8">
        <v>-1.4292495588780416</v>
      </c>
      <c r="BZ1567" s="36">
        <v>-0.2247699200099636</v>
      </c>
      <c r="CA1567" s="40">
        <v>0.96352245250075397</v>
      </c>
      <c r="CB1567" s="9">
        <v>1.1463749663680347</v>
      </c>
      <c r="CC1567" s="9">
        <v>1.1271336377585797</v>
      </c>
      <c r="CD1567" s="9">
        <v>1.1058867057419501</v>
      </c>
      <c r="CE1567" s="9" t="s">
        <v>24178</v>
      </c>
      <c r="CF1567" s="9" t="s">
        <v>24178</v>
      </c>
      <c r="CG1567" s="9" t="s">
        <v>24178</v>
      </c>
      <c r="CH1567" s="9" t="s">
        <v>24178</v>
      </c>
      <c r="CI1567" s="9">
        <v>0.73177532922708344</v>
      </c>
      <c r="CJ1567" s="9">
        <v>0.78363567489199459</v>
      </c>
      <c r="CK1567" s="9">
        <v>0.55698999350613965</v>
      </c>
      <c r="CL1567" s="9">
        <v>1.0935252753966169</v>
      </c>
      <c r="CM1567" s="9" t="s">
        <v>24178</v>
      </c>
      <c r="CN1567" s="9" t="s">
        <v>24178</v>
      </c>
      <c r="CO1567" s="9" t="s">
        <v>24178</v>
      </c>
      <c r="CP1567" s="41" t="s">
        <v>24178</v>
      </c>
      <c r="CQ1567" s="51" t="str">
        <f>IF(COUNTIF(CA1567:CD1567,"")=4,"-","+")</f>
        <v>+</v>
      </c>
      <c r="CR1567" s="10" t="str">
        <f>IF(COUNTIF(CE1567:CH1567,"")=4,"-","+")</f>
        <v>-</v>
      </c>
      <c r="CS1567" s="10" t="str">
        <f>IF(COUNTIF(CI1567:CL1567,"")=4,"-","+")</f>
        <v>+</v>
      </c>
      <c r="CT1567" s="10" t="str">
        <f>IF(COUNTIF(CM1567:CP1567,"")=4,"-","+")</f>
        <v>-</v>
      </c>
      <c r="CU1567" s="10" t="str">
        <f>IF(COUNTIF(CS1567:CT1567,"-")=2,"+","-")</f>
        <v>-</v>
      </c>
      <c r="CV1567" s="10" t="str">
        <f>IF(COUNTIF(CQ1567,"+")+COUNTIF(CS1567,"+")=0,"+","-")</f>
        <v>-</v>
      </c>
      <c r="CW1567" s="10" t="str">
        <f>IF(AND(CQ1567="+",CS1567="-"),"+","-")</f>
        <v>-</v>
      </c>
      <c r="CX1567" s="10" t="str">
        <f>IF(AND(CQ1567="-",CS1567="+"),"+","-")</f>
        <v>-</v>
      </c>
      <c r="CY1567" s="10" t="str">
        <f t="shared" si="76"/>
        <v>-</v>
      </c>
      <c r="CZ1567" s="76" t="str">
        <f t="shared" si="77"/>
        <v>-</v>
      </c>
    </row>
    <row r="1568" spans="1:104" s="11" customFormat="1" ht="25" customHeight="1" x14ac:dyDescent="0.2">
      <c r="A1568" s="12" t="s">
        <v>11017</v>
      </c>
      <c r="B1568" s="3" t="s">
        <v>11017</v>
      </c>
      <c r="C1568" s="3">
        <v>5</v>
      </c>
      <c r="D1568" s="3">
        <v>5</v>
      </c>
      <c r="E1568" s="3">
        <v>5</v>
      </c>
      <c r="F1568" s="3" t="s">
        <v>11024</v>
      </c>
      <c r="G1568" s="3" t="s">
        <v>11017</v>
      </c>
      <c r="H1568" s="3" t="s">
        <v>11018</v>
      </c>
      <c r="I1568" s="3" t="s">
        <v>11019</v>
      </c>
      <c r="J1568" s="3" t="s">
        <v>11020</v>
      </c>
      <c r="K1568" s="3" t="s">
        <v>11021</v>
      </c>
      <c r="L1568" s="3" t="s">
        <v>11022</v>
      </c>
      <c r="M1568" s="3" t="s">
        <v>11023</v>
      </c>
      <c r="N1568" s="3" t="s">
        <v>11017</v>
      </c>
      <c r="O1568" s="3">
        <v>1</v>
      </c>
      <c r="P1568" s="3">
        <v>5</v>
      </c>
      <c r="Q1568" s="3">
        <v>5</v>
      </c>
      <c r="R1568" s="13">
        <v>5</v>
      </c>
      <c r="S1568" s="17">
        <v>-2.7846856337909802</v>
      </c>
      <c r="T1568" s="4">
        <v>-2.5086281704718001</v>
      </c>
      <c r="U1568" s="4">
        <v>-2.78525232883716</v>
      </c>
      <c r="V1568" s="4">
        <v>-3.0908566201566399</v>
      </c>
      <c r="W1568" s="4">
        <v>-5.6789899770320096</v>
      </c>
      <c r="X1568" s="4">
        <v>-6.4710854458897504</v>
      </c>
      <c r="Y1568" s="4">
        <v>-4.3033669413989903</v>
      </c>
      <c r="Z1568" s="4">
        <v>-2.6424111035095499</v>
      </c>
      <c r="AA1568" s="4">
        <v>-3.5148405118541302</v>
      </c>
      <c r="AB1568" s="4">
        <v>-2.50680997172014</v>
      </c>
      <c r="AC1568" s="4">
        <v>-2.6907260380816198</v>
      </c>
      <c r="AD1568" s="4">
        <v>-2.4631882677101702</v>
      </c>
      <c r="AE1568" s="4">
        <v>-3.7992030019549801</v>
      </c>
      <c r="AF1568" s="4">
        <v>-3.67553401245139</v>
      </c>
      <c r="AG1568" s="4">
        <v>-3.4945013327677801</v>
      </c>
      <c r="AH1568" s="18">
        <v>-3.6467342956552899</v>
      </c>
      <c r="AI1568" s="17">
        <v>-3.6539931607073601</v>
      </c>
      <c r="AJ1568" s="4">
        <v>-2.7938911973415199</v>
      </c>
      <c r="AK1568" s="4">
        <v>-4.7739633669575801</v>
      </c>
      <c r="AL1568" s="18">
        <v>-2.79235568831414</v>
      </c>
      <c r="AM1568" s="22">
        <v>0.12522012696363599</v>
      </c>
      <c r="AN1568" s="5">
        <v>0.49064278314348603</v>
      </c>
      <c r="AO1568" s="5">
        <v>1.67970955458583</v>
      </c>
      <c r="AP1568" s="23">
        <v>0.23784686820449699</v>
      </c>
      <c r="AQ1568" s="27">
        <v>2.4536175579123999E-2</v>
      </c>
      <c r="AR1568" s="28">
        <v>3.0343417512514102E-2</v>
      </c>
      <c r="AS1568" s="27">
        <v>3.5334870835985202E-2</v>
      </c>
      <c r="AT1568" s="6">
        <v>4.9168894537288697E-2</v>
      </c>
      <c r="AU1568" s="7">
        <v>0.86010196336584199</v>
      </c>
      <c r="AV1568" s="6">
        <v>0.99575583991307304</v>
      </c>
      <c r="AW1568" s="6">
        <v>0.99918422650802996</v>
      </c>
      <c r="AX1568" s="7">
        <v>1.53550902737187E-3</v>
      </c>
      <c r="AY1568" s="6">
        <v>9.8207187207213206E-2</v>
      </c>
      <c r="AZ1568" s="6">
        <v>0.12957618312098601</v>
      </c>
      <c r="BA1568" s="7">
        <v>1.98160767864343</v>
      </c>
      <c r="BB1568" s="6">
        <v>0.27472683979013701</v>
      </c>
      <c r="BC1568" s="6">
        <v>0.86997287212670504</v>
      </c>
      <c r="BD1568" s="7">
        <v>-1.1199702062502199</v>
      </c>
      <c r="BE1568" s="6">
        <v>1.943360874056E-3</v>
      </c>
      <c r="BF1568" s="6">
        <v>5.0915760723856899E-3</v>
      </c>
      <c r="BG1568" s="7">
        <v>0.86163747239321398</v>
      </c>
      <c r="BH1568" s="6">
        <v>9.5749313295137098E-2</v>
      </c>
      <c r="BI1568" s="6">
        <v>0.11841133841260899</v>
      </c>
      <c r="BJ1568" s="31">
        <v>-1.9800721696160599</v>
      </c>
      <c r="BK1568" s="35">
        <v>0.65864486044718429</v>
      </c>
      <c r="BL1568" s="8">
        <v>0.91157659849931016</v>
      </c>
      <c r="BM1568" s="8">
        <v>0.6581256382488333</v>
      </c>
      <c r="BN1568" s="8">
        <v>0.37812225188773818</v>
      </c>
      <c r="BO1568" s="8">
        <v>-1.9931995026278841</v>
      </c>
      <c r="BP1568" s="8">
        <v>-2.7189400105371377</v>
      </c>
      <c r="BQ1568" s="8">
        <v>-0.73281435989797661</v>
      </c>
      <c r="BR1568" s="8">
        <v>0.78900085152221988</v>
      </c>
      <c r="BS1568" s="8">
        <v>-1.034390781597485E-2</v>
      </c>
      <c r="BT1568" s="8">
        <v>0.91324248416257836</v>
      </c>
      <c r="BU1568" s="8">
        <v>0.74473332755001309</v>
      </c>
      <c r="BV1568" s="8">
        <v>0.95320993615383365</v>
      </c>
      <c r="BW1568" s="8">
        <v>-0.27088494877627262</v>
      </c>
      <c r="BX1568" s="8">
        <v>-0.15757588593768837</v>
      </c>
      <c r="BY1568" s="8">
        <v>8.291429388859007E-3</v>
      </c>
      <c r="BZ1568" s="36">
        <v>-0.13118876226762718</v>
      </c>
      <c r="CA1568" s="40">
        <v>0.65864486044718429</v>
      </c>
      <c r="CB1568" s="9">
        <v>0.91157659849931016</v>
      </c>
      <c r="CC1568" s="9">
        <v>0.6581256382488333</v>
      </c>
      <c r="CD1568" s="9">
        <v>0.37812225188773818</v>
      </c>
      <c r="CE1568" s="9" t="s">
        <v>24178</v>
      </c>
      <c r="CF1568" s="9" t="s">
        <v>24178</v>
      </c>
      <c r="CG1568" s="9" t="s">
        <v>24178</v>
      </c>
      <c r="CH1568" s="9" t="s">
        <v>24178</v>
      </c>
      <c r="CI1568" s="9">
        <v>-1.034390781597485E-2</v>
      </c>
      <c r="CJ1568" s="9">
        <v>0.91324248416257836</v>
      </c>
      <c r="CK1568" s="9">
        <v>0.74473332755001309</v>
      </c>
      <c r="CL1568" s="9">
        <v>0.95320993615383365</v>
      </c>
      <c r="CM1568" s="9" t="s">
        <v>24178</v>
      </c>
      <c r="CN1568" s="9" t="s">
        <v>24178</v>
      </c>
      <c r="CO1568" s="9" t="s">
        <v>24178</v>
      </c>
      <c r="CP1568" s="41" t="s">
        <v>24178</v>
      </c>
      <c r="CQ1568" s="51" t="str">
        <f>IF(COUNTIF(CA1568:CD1568,"")=4,"-","+")</f>
        <v>+</v>
      </c>
      <c r="CR1568" s="10" t="str">
        <f>IF(COUNTIF(CE1568:CH1568,"")=4,"-","+")</f>
        <v>-</v>
      </c>
      <c r="CS1568" s="10" t="str">
        <f>IF(COUNTIF(CI1568:CL1568,"")=4,"-","+")</f>
        <v>+</v>
      </c>
      <c r="CT1568" s="10" t="str">
        <f>IF(COUNTIF(CM1568:CP1568,"")=4,"-","+")</f>
        <v>-</v>
      </c>
      <c r="CU1568" s="10" t="str">
        <f>IF(COUNTIF(CS1568:CT1568,"-")=2,"+","-")</f>
        <v>-</v>
      </c>
      <c r="CV1568" s="10" t="str">
        <f>IF(COUNTIF(CQ1568,"+")+COUNTIF(CS1568,"+")=0,"+","-")</f>
        <v>-</v>
      </c>
      <c r="CW1568" s="10" t="str">
        <f>IF(AND(CQ1568="+",CS1568="-"),"+","-")</f>
        <v>-</v>
      </c>
      <c r="CX1568" s="10" t="str">
        <f>IF(AND(CQ1568="-",CS1568="+"),"+","-")</f>
        <v>-</v>
      </c>
      <c r="CY1568" s="10" t="str">
        <f t="shared" si="76"/>
        <v>-</v>
      </c>
      <c r="CZ1568" s="76" t="str">
        <f t="shared" si="77"/>
        <v>-</v>
      </c>
    </row>
    <row r="1569" spans="1:104" s="11" customFormat="1" ht="25" customHeight="1" x14ac:dyDescent="0.2">
      <c r="A1569" s="12" t="s">
        <v>11076</v>
      </c>
      <c r="B1569" s="3" t="s">
        <v>11069</v>
      </c>
      <c r="C1569" s="3" t="s">
        <v>11077</v>
      </c>
      <c r="D1569" s="3" t="s">
        <v>11077</v>
      </c>
      <c r="E1569" s="3" t="s">
        <v>11077</v>
      </c>
      <c r="F1569" s="3" t="s">
        <v>11078</v>
      </c>
      <c r="G1569" s="3" t="s">
        <v>11069</v>
      </c>
      <c r="H1569" s="3" t="s">
        <v>11070</v>
      </c>
      <c r="I1569" s="3" t="s">
        <v>11071</v>
      </c>
      <c r="J1569" s="3" t="s">
        <v>11072</v>
      </c>
      <c r="K1569" s="3" t="s">
        <v>11073</v>
      </c>
      <c r="L1569" s="3" t="s">
        <v>11074</v>
      </c>
      <c r="M1569" s="3" t="s">
        <v>11075</v>
      </c>
      <c r="N1569" s="3" t="s">
        <v>11076</v>
      </c>
      <c r="O1569" s="3">
        <v>6</v>
      </c>
      <c r="P1569" s="3">
        <v>7</v>
      </c>
      <c r="Q1569" s="3">
        <v>7</v>
      </c>
      <c r="R1569" s="13">
        <v>7</v>
      </c>
      <c r="S1569" s="17">
        <v>-1.0282082128919301</v>
      </c>
      <c r="T1569" s="4">
        <v>-1.3603675371949699</v>
      </c>
      <c r="U1569" s="4">
        <v>-0.85641517391599498</v>
      </c>
      <c r="V1569" s="4">
        <v>-1.16680171261572</v>
      </c>
      <c r="W1569" s="4">
        <v>-4.01124302513717</v>
      </c>
      <c r="X1569" s="4">
        <v>-4.3818402978577096</v>
      </c>
      <c r="Y1569" s="4">
        <v>-3.1043512406106899</v>
      </c>
      <c r="Z1569" s="4">
        <v>-3.9533376306838299</v>
      </c>
      <c r="AA1569" s="4">
        <v>0.10130183628149</v>
      </c>
      <c r="AB1569" s="4">
        <v>-7.9924855482214993E-2</v>
      </c>
      <c r="AC1569" s="4">
        <v>0.63610633415484197</v>
      </c>
      <c r="AD1569" s="4">
        <v>0.45332646353300599</v>
      </c>
      <c r="AE1569" s="4">
        <v>-3.93196384287346</v>
      </c>
      <c r="AF1569" s="4">
        <v>-2.0139007704208201</v>
      </c>
      <c r="AG1569" s="4">
        <v>-3.6344648615732802</v>
      </c>
      <c r="AH1569" s="18">
        <v>-6.7944903063022997</v>
      </c>
      <c r="AI1569" s="17">
        <v>-4.0937049452924601</v>
      </c>
      <c r="AJ1569" s="4">
        <v>0.27770244462178101</v>
      </c>
      <c r="AK1569" s="4">
        <v>-3.8626930485723499</v>
      </c>
      <c r="AL1569" s="18">
        <v>-1.1029481591546499</v>
      </c>
      <c r="AM1569" s="22">
        <v>1.98803828021198</v>
      </c>
      <c r="AN1569" s="5">
        <v>0.32573588710971302</v>
      </c>
      <c r="AO1569" s="5">
        <v>0.54002459818872495</v>
      </c>
      <c r="AP1569" s="23">
        <v>0.213468643176079</v>
      </c>
      <c r="AQ1569" s="27">
        <v>1.42907002765278E-4</v>
      </c>
      <c r="AR1569" s="28">
        <v>2.54823295889411E-4</v>
      </c>
      <c r="AS1569" s="27">
        <v>2.02723857410021E-2</v>
      </c>
      <c r="AT1569" s="6">
        <v>3.0542485811974902E-2</v>
      </c>
      <c r="AU1569" s="7">
        <v>4.37140738991424</v>
      </c>
      <c r="AV1569" s="6">
        <v>7.4835357263533899E-4</v>
      </c>
      <c r="AW1569" s="6">
        <v>1.52165226435852E-2</v>
      </c>
      <c r="AX1569" s="7">
        <v>-1.3806506037764299</v>
      </c>
      <c r="AY1569" s="6">
        <v>7.5786311906994401E-4</v>
      </c>
      <c r="AZ1569" s="6">
        <v>2.8037728650500198E-3</v>
      </c>
      <c r="BA1569" s="7">
        <v>2.7597448894176999</v>
      </c>
      <c r="BB1569" s="6">
        <v>0.83521770753204305</v>
      </c>
      <c r="BC1569" s="6">
        <v>0.98506117214772904</v>
      </c>
      <c r="BD1569" s="7">
        <v>0.23101189672011399</v>
      </c>
      <c r="BE1569" s="6">
        <v>5.6406327796245298E-2</v>
      </c>
      <c r="BF1569" s="6">
        <v>7.9416960713661597E-2</v>
      </c>
      <c r="BG1569" s="7">
        <v>2.9907567861378102</v>
      </c>
      <c r="BH1569" s="6">
        <v>5.0568862502672501E-5</v>
      </c>
      <c r="BI1569" s="6">
        <v>5.1813330603324198E-4</v>
      </c>
      <c r="BJ1569" s="31">
        <v>-4.1403954931941298</v>
      </c>
      <c r="BK1569" s="35">
        <v>0.56303931494187331</v>
      </c>
      <c r="BL1569" s="8">
        <v>0.40281114195127055</v>
      </c>
      <c r="BM1569" s="8">
        <v>0.64590944007045337</v>
      </c>
      <c r="BN1569" s="8">
        <v>0.49618409931391566</v>
      </c>
      <c r="BO1569" s="8">
        <v>-0.87592741867707058</v>
      </c>
      <c r="BP1569" s="8">
        <v>-1.0546974232461364</v>
      </c>
      <c r="BQ1569" s="8">
        <v>-0.43845779761565901</v>
      </c>
      <c r="BR1569" s="8">
        <v>-0.84799481260308252</v>
      </c>
      <c r="BS1569" s="8">
        <v>1.1078963107023467</v>
      </c>
      <c r="BT1569" s="8">
        <v>1.020475547249873</v>
      </c>
      <c r="BU1569" s="8">
        <v>1.3658771690786886</v>
      </c>
      <c r="BV1569" s="8">
        <v>1.2777071777931917</v>
      </c>
      <c r="BW1569" s="8">
        <v>-0.83768445031555594</v>
      </c>
      <c r="BX1569" s="8">
        <v>8.755750224647306E-2</v>
      </c>
      <c r="BY1569" s="8">
        <v>-0.69417585443220053</v>
      </c>
      <c r="BZ1569" s="36">
        <v>-2.2185199464583847</v>
      </c>
      <c r="CA1569" s="40">
        <v>0.56303931494187331</v>
      </c>
      <c r="CB1569" s="9">
        <v>0.40281114195127055</v>
      </c>
      <c r="CC1569" s="9">
        <v>0.64590944007045337</v>
      </c>
      <c r="CD1569" s="9">
        <v>0.49618409931391566</v>
      </c>
      <c r="CE1569" s="9" t="s">
        <v>24178</v>
      </c>
      <c r="CF1569" s="9" t="s">
        <v>24178</v>
      </c>
      <c r="CG1569" s="9" t="s">
        <v>24178</v>
      </c>
      <c r="CH1569" s="9" t="s">
        <v>24178</v>
      </c>
      <c r="CI1569" s="9">
        <v>1.1078963107023467</v>
      </c>
      <c r="CJ1569" s="9">
        <v>1.020475547249873</v>
      </c>
      <c r="CK1569" s="9">
        <v>1.3658771690786886</v>
      </c>
      <c r="CL1569" s="9">
        <v>1.2777071777931917</v>
      </c>
      <c r="CM1569" s="9" t="s">
        <v>24178</v>
      </c>
      <c r="CN1569" s="9" t="s">
        <v>24178</v>
      </c>
      <c r="CO1569" s="9" t="s">
        <v>24178</v>
      </c>
      <c r="CP1569" s="41" t="s">
        <v>24178</v>
      </c>
      <c r="CQ1569" s="51" t="str">
        <f>IF(COUNTIF(CA1569:CD1569,"")=4,"-","+")</f>
        <v>+</v>
      </c>
      <c r="CR1569" s="10" t="str">
        <f>IF(COUNTIF(CE1569:CH1569,"")=4,"-","+")</f>
        <v>-</v>
      </c>
      <c r="CS1569" s="10" t="str">
        <f>IF(COUNTIF(CI1569:CL1569,"")=4,"-","+")</f>
        <v>+</v>
      </c>
      <c r="CT1569" s="10" t="str">
        <f>IF(COUNTIF(CM1569:CP1569,"")=4,"-","+")</f>
        <v>-</v>
      </c>
      <c r="CU1569" s="10" t="str">
        <f>IF(COUNTIF(CS1569:CT1569,"-")=2,"+","-")</f>
        <v>-</v>
      </c>
      <c r="CV1569" s="10" t="str">
        <f>IF(COUNTIF(CQ1569,"+")+COUNTIF(CS1569,"+")=0,"+","-")</f>
        <v>-</v>
      </c>
      <c r="CW1569" s="10" t="str">
        <f>IF(AND(CQ1569="+",CS1569="-"),"+","-")</f>
        <v>-</v>
      </c>
      <c r="CX1569" s="10" t="str">
        <f>IF(AND(CQ1569="-",CS1569="+"),"+","-")</f>
        <v>-</v>
      </c>
      <c r="CY1569" s="10" t="str">
        <f t="shared" si="76"/>
        <v>-</v>
      </c>
      <c r="CZ1569" s="76" t="str">
        <f t="shared" si="77"/>
        <v>-</v>
      </c>
    </row>
    <row r="1570" spans="1:104" s="11" customFormat="1" ht="25" customHeight="1" x14ac:dyDescent="0.2">
      <c r="A1570" s="12" t="s">
        <v>11094</v>
      </c>
      <c r="B1570" s="3" t="s">
        <v>11087</v>
      </c>
      <c r="C1570" s="3" t="s">
        <v>11095</v>
      </c>
      <c r="D1570" s="3" t="s">
        <v>11095</v>
      </c>
      <c r="E1570" s="3" t="s">
        <v>11095</v>
      </c>
      <c r="F1570" s="3" t="s">
        <v>11096</v>
      </c>
      <c r="G1570" s="3" t="s">
        <v>11087</v>
      </c>
      <c r="H1570" s="3" t="s">
        <v>11088</v>
      </c>
      <c r="I1570" s="3" t="s">
        <v>11089</v>
      </c>
      <c r="J1570" s="3" t="s">
        <v>11090</v>
      </c>
      <c r="K1570" s="3" t="s">
        <v>11091</v>
      </c>
      <c r="L1570" s="3" t="s">
        <v>11092</v>
      </c>
      <c r="M1570" s="3" t="s">
        <v>11093</v>
      </c>
      <c r="N1570" s="3" t="s">
        <v>11094</v>
      </c>
      <c r="O1570" s="3">
        <v>2</v>
      </c>
      <c r="P1570" s="3">
        <v>13</v>
      </c>
      <c r="Q1570" s="3">
        <v>13</v>
      </c>
      <c r="R1570" s="13">
        <v>13</v>
      </c>
      <c r="S1570" s="17">
        <v>0.74310911544691605</v>
      </c>
      <c r="T1570" s="4">
        <v>0.79767981924439701</v>
      </c>
      <c r="U1570" s="4">
        <v>0.33715016397152903</v>
      </c>
      <c r="V1570" s="4">
        <v>0.106956685488072</v>
      </c>
      <c r="W1570" s="4">
        <v>-3.6699479217030202</v>
      </c>
      <c r="X1570" s="4">
        <v>-3.12089591086069</v>
      </c>
      <c r="Y1570" s="4">
        <v>-5.6891174658990904</v>
      </c>
      <c r="Z1570" s="4">
        <v>-3.6406973803862801</v>
      </c>
      <c r="AA1570" s="4">
        <v>8.8966355402824604E-2</v>
      </c>
      <c r="AB1570" s="4">
        <v>0.32961982650675398</v>
      </c>
      <c r="AC1570" s="4">
        <v>0.37481023167989103</v>
      </c>
      <c r="AD1570" s="4">
        <v>0.51720225650775797</v>
      </c>
      <c r="AE1570" s="4">
        <v>-3.5058439817281499</v>
      </c>
      <c r="AF1570" s="4">
        <v>-2.7287227309106101</v>
      </c>
      <c r="AG1570" s="4">
        <v>-3.3693082916443098</v>
      </c>
      <c r="AH1570" s="18">
        <v>-4.7003497276500399</v>
      </c>
      <c r="AI1570" s="17">
        <v>-3.57605618298328</v>
      </c>
      <c r="AJ1570" s="4">
        <v>0.32764966752430702</v>
      </c>
      <c r="AK1570" s="4">
        <v>-4.0301646697122697</v>
      </c>
      <c r="AL1570" s="18">
        <v>0.49622394603772901</v>
      </c>
      <c r="AM1570" s="22">
        <v>0.82253356514267195</v>
      </c>
      <c r="AN1570" s="5">
        <v>0.17807106054746699</v>
      </c>
      <c r="AO1570" s="5">
        <v>1.1343625127211101</v>
      </c>
      <c r="AP1570" s="23">
        <v>0.33098912300440603</v>
      </c>
      <c r="AQ1570" s="27">
        <v>8.0503501821217995E-7</v>
      </c>
      <c r="AR1570" s="28">
        <v>2.55333355836826E-6</v>
      </c>
      <c r="AS1570" s="27">
        <v>1.82959518479288E-3</v>
      </c>
      <c r="AT1570" s="6">
        <v>4.6592506502055597E-3</v>
      </c>
      <c r="AU1570" s="7">
        <v>3.9037058505075799</v>
      </c>
      <c r="AV1570" s="6">
        <v>0.41415943546212503</v>
      </c>
      <c r="AW1570" s="6">
        <v>0.61876473548100297</v>
      </c>
      <c r="AX1570" s="7">
        <v>0.16857427851342199</v>
      </c>
      <c r="AY1570" s="6">
        <v>2.6118861312291698E-3</v>
      </c>
      <c r="AZ1570" s="6">
        <v>6.5247403068705899E-3</v>
      </c>
      <c r="BA1570" s="7">
        <v>4.5263886157500002</v>
      </c>
      <c r="BB1570" s="6">
        <v>0.54309378082979398</v>
      </c>
      <c r="BC1570" s="6">
        <v>0.94542421311682301</v>
      </c>
      <c r="BD1570" s="7">
        <v>-0.45410848672899301</v>
      </c>
      <c r="BE1570" s="6">
        <v>8.3054573473504204E-4</v>
      </c>
      <c r="BF1570" s="6">
        <v>2.8589520501443801E-3</v>
      </c>
      <c r="BG1570" s="7">
        <v>4.07228012902101</v>
      </c>
      <c r="BH1570" s="6">
        <v>4.0047431354744197E-3</v>
      </c>
      <c r="BI1570" s="6">
        <v>8.3039061220153403E-3</v>
      </c>
      <c r="BJ1570" s="31">
        <v>-4.3578143372365803</v>
      </c>
      <c r="BK1570" s="35">
        <v>1.0864318162558075</v>
      </c>
      <c r="BL1570" s="8">
        <v>1.1107429032706659</v>
      </c>
      <c r="BM1570" s="8">
        <v>0.90557830499443159</v>
      </c>
      <c r="BN1570" s="8">
        <v>0.80302779169277538</v>
      </c>
      <c r="BO1570" s="8">
        <v>-0.87957203133684336</v>
      </c>
      <c r="BP1570" s="8">
        <v>-0.63497098567675103</v>
      </c>
      <c r="BQ1570" s="8">
        <v>-1.7791060866218171</v>
      </c>
      <c r="BR1570" s="8">
        <v>-0.86654100176057069</v>
      </c>
      <c r="BS1570" s="8">
        <v>0.79501315289039531</v>
      </c>
      <c r="BT1570" s="8">
        <v>0.90222356194334707</v>
      </c>
      <c r="BU1570" s="8">
        <v>0.92235575368633815</v>
      </c>
      <c r="BV1570" s="8">
        <v>0.98579097927292814</v>
      </c>
      <c r="BW1570" s="8">
        <v>-0.80646421181859163</v>
      </c>
      <c r="BX1570" s="8">
        <v>-0.4602589948246133</v>
      </c>
      <c r="BY1570" s="8">
        <v>-0.74563796602596843</v>
      </c>
      <c r="BZ1570" s="36">
        <v>-1.3386129859415345</v>
      </c>
      <c r="CA1570" s="40">
        <v>1.0864318162558075</v>
      </c>
      <c r="CB1570" s="9">
        <v>1.1107429032706659</v>
      </c>
      <c r="CC1570" s="9">
        <v>0.90557830499443159</v>
      </c>
      <c r="CD1570" s="9">
        <v>0.80302779169277538</v>
      </c>
      <c r="CE1570" s="9" t="s">
        <v>24178</v>
      </c>
      <c r="CF1570" s="9" t="s">
        <v>24178</v>
      </c>
      <c r="CG1570" s="9" t="s">
        <v>24178</v>
      </c>
      <c r="CH1570" s="9" t="s">
        <v>24178</v>
      </c>
      <c r="CI1570" s="9">
        <v>0.79501315289039531</v>
      </c>
      <c r="CJ1570" s="9">
        <v>0.90222356194334707</v>
      </c>
      <c r="CK1570" s="9">
        <v>0.92235575368633815</v>
      </c>
      <c r="CL1570" s="9">
        <v>0.98579097927292814</v>
      </c>
      <c r="CM1570" s="9" t="s">
        <v>24178</v>
      </c>
      <c r="CN1570" s="9" t="s">
        <v>24178</v>
      </c>
      <c r="CO1570" s="9" t="s">
        <v>24178</v>
      </c>
      <c r="CP1570" s="41" t="s">
        <v>24178</v>
      </c>
      <c r="CQ1570" s="51" t="str">
        <f>IF(COUNTIF(CA1570:CD1570,"")=4,"-","+")</f>
        <v>+</v>
      </c>
      <c r="CR1570" s="10" t="str">
        <f>IF(COUNTIF(CE1570:CH1570,"")=4,"-","+")</f>
        <v>-</v>
      </c>
      <c r="CS1570" s="10" t="str">
        <f>IF(COUNTIF(CI1570:CL1570,"")=4,"-","+")</f>
        <v>+</v>
      </c>
      <c r="CT1570" s="10" t="str">
        <f>IF(COUNTIF(CM1570:CP1570,"")=4,"-","+")</f>
        <v>-</v>
      </c>
      <c r="CU1570" s="10" t="str">
        <f>IF(COUNTIF(CS1570:CT1570,"-")=2,"+","-")</f>
        <v>-</v>
      </c>
      <c r="CV1570" s="10" t="str">
        <f>IF(COUNTIF(CQ1570,"+")+COUNTIF(CS1570,"+")=0,"+","-")</f>
        <v>-</v>
      </c>
      <c r="CW1570" s="10" t="str">
        <f>IF(AND(CQ1570="+",CS1570="-"),"+","-")</f>
        <v>-</v>
      </c>
      <c r="CX1570" s="10" t="str">
        <f>IF(AND(CQ1570="-",CS1570="+"),"+","-")</f>
        <v>-</v>
      </c>
      <c r="CY1570" s="10" t="str">
        <f t="shared" si="76"/>
        <v>-</v>
      </c>
      <c r="CZ1570" s="76" t="str">
        <f t="shared" si="77"/>
        <v>-</v>
      </c>
    </row>
    <row r="1571" spans="1:104" s="11" customFormat="1" ht="25" customHeight="1" x14ac:dyDescent="0.2">
      <c r="A1571" s="12" t="s">
        <v>11115</v>
      </c>
      <c r="B1571" s="3" t="s">
        <v>11115</v>
      </c>
      <c r="C1571" s="3">
        <v>2</v>
      </c>
      <c r="D1571" s="3">
        <v>2</v>
      </c>
      <c r="E1571" s="3">
        <v>2</v>
      </c>
      <c r="F1571" s="3" t="s">
        <v>11122</v>
      </c>
      <c r="G1571" s="3" t="s">
        <v>11115</v>
      </c>
      <c r="H1571" s="3" t="s">
        <v>11116</v>
      </c>
      <c r="I1571" s="3" t="s">
        <v>11117</v>
      </c>
      <c r="J1571" s="3" t="s">
        <v>11118</v>
      </c>
      <c r="K1571" s="3" t="s">
        <v>11119</v>
      </c>
      <c r="L1571" s="3" t="s">
        <v>11120</v>
      </c>
      <c r="M1571" s="3" t="s">
        <v>11121</v>
      </c>
      <c r="N1571" s="3" t="s">
        <v>11115</v>
      </c>
      <c r="O1571" s="3">
        <v>1</v>
      </c>
      <c r="P1571" s="3">
        <v>2</v>
      </c>
      <c r="Q1571" s="3">
        <v>2</v>
      </c>
      <c r="R1571" s="13">
        <v>2</v>
      </c>
      <c r="S1571" s="17">
        <v>-1.97214521061385</v>
      </c>
      <c r="T1571" s="4">
        <v>-2.2674771897925501</v>
      </c>
      <c r="U1571" s="4">
        <v>-1.9205422613711001</v>
      </c>
      <c r="V1571" s="4">
        <v>-3.2786588802069998</v>
      </c>
      <c r="W1571" s="4">
        <v>-5.1717675146150102</v>
      </c>
      <c r="X1571" s="4">
        <v>-3.93937302348527</v>
      </c>
      <c r="Y1571" s="4">
        <v>-4.3439560599089697</v>
      </c>
      <c r="Z1571" s="4">
        <v>-4.1985327289472103</v>
      </c>
      <c r="AA1571" s="4">
        <v>-5.3885862078039404</v>
      </c>
      <c r="AB1571" s="4">
        <v>-3.7627668651331798</v>
      </c>
      <c r="AC1571" s="4">
        <v>-4.2012729359965002</v>
      </c>
      <c r="AD1571" s="4">
        <v>-2.43853162891312</v>
      </c>
      <c r="AE1571" s="4">
        <v>-5.0566776115474301</v>
      </c>
      <c r="AF1571" s="4">
        <v>-1.1317787078578301</v>
      </c>
      <c r="AG1571" s="4">
        <v>-4.1252896559599703</v>
      </c>
      <c r="AH1571" s="18">
        <v>-5.4515753582500803</v>
      </c>
      <c r="AI1571" s="17">
        <v>-3.9413303334038301</v>
      </c>
      <c r="AJ1571" s="4">
        <v>-3.9477894094616799</v>
      </c>
      <c r="AK1571" s="4">
        <v>-4.4134073317391103</v>
      </c>
      <c r="AL1571" s="18">
        <v>-2.3597058854961199</v>
      </c>
      <c r="AM1571" s="22">
        <v>1.9538219771257399</v>
      </c>
      <c r="AN1571" s="5">
        <v>1.2182284545456401</v>
      </c>
      <c r="AO1571" s="5">
        <v>0.53254523014703103</v>
      </c>
      <c r="AP1571" s="23">
        <v>0.63141341561850906</v>
      </c>
      <c r="AQ1571" s="27">
        <v>0.14620821970461401</v>
      </c>
      <c r="AR1571" s="28">
        <v>0.161543454206067</v>
      </c>
      <c r="AS1571" s="27">
        <v>0.995739370599804</v>
      </c>
      <c r="AT1571" s="6">
        <v>0.99611913389904105</v>
      </c>
      <c r="AU1571" s="7">
        <v>-6.4590760578560101E-3</v>
      </c>
      <c r="AV1571" s="6">
        <v>7.4262581603394398E-2</v>
      </c>
      <c r="AW1571" s="6">
        <v>0.22610868422679301</v>
      </c>
      <c r="AX1571" s="7">
        <v>1.58808352396556</v>
      </c>
      <c r="AY1571" s="6">
        <v>2.7297854508128998E-3</v>
      </c>
      <c r="AZ1571" s="6">
        <v>6.7549313561153096E-3</v>
      </c>
      <c r="BA1571" s="7">
        <v>2.0537014462429899</v>
      </c>
      <c r="BB1571" s="6">
        <v>0.668991631247143</v>
      </c>
      <c r="BC1571" s="6">
        <v>0.96794633818460696</v>
      </c>
      <c r="BD1571" s="7">
        <v>-0.47207699833528499</v>
      </c>
      <c r="BE1571" s="6">
        <v>0.205576051819925</v>
      </c>
      <c r="BF1571" s="6">
        <v>0.24723795686550401</v>
      </c>
      <c r="BG1571" s="7">
        <v>1.58162444790771</v>
      </c>
      <c r="BH1571" s="6">
        <v>0.52132495172417004</v>
      </c>
      <c r="BI1571" s="6">
        <v>0.552747057863611</v>
      </c>
      <c r="BJ1571" s="31">
        <v>-0.46561792227742899</v>
      </c>
      <c r="BK1571" s="35">
        <v>1.3464777121006413</v>
      </c>
      <c r="BL1571" s="8">
        <v>1.1116514052705091</v>
      </c>
      <c r="BM1571" s="8">
        <v>1.3875085886955714</v>
      </c>
      <c r="BN1571" s="8">
        <v>0.30763396511853303</v>
      </c>
      <c r="BO1571" s="8">
        <v>-1.1976270306007197</v>
      </c>
      <c r="BP1571" s="8">
        <v>-0.21771741256817043</v>
      </c>
      <c r="BQ1571" s="8">
        <v>-0.53941213900350626</v>
      </c>
      <c r="BR1571" s="8">
        <v>-0.42378218307508686</v>
      </c>
      <c r="BS1571" s="8">
        <v>-1.3700253367878206</v>
      </c>
      <c r="BT1571" s="8">
        <v>-7.7293161714574302E-2</v>
      </c>
      <c r="BU1571" s="8">
        <v>-0.42596099453710357</v>
      </c>
      <c r="BV1571" s="8">
        <v>0.97564147394750089</v>
      </c>
      <c r="BW1571" s="8">
        <v>-1.1061159894802977</v>
      </c>
      <c r="BX1571" s="8">
        <v>2.0146754561266724</v>
      </c>
      <c r="BY1571" s="8">
        <v>-0.3655446688772887</v>
      </c>
      <c r="BZ1571" s="36">
        <v>-1.4201096846148622</v>
      </c>
      <c r="CA1571" s="40">
        <v>1.3464777121006413</v>
      </c>
      <c r="CB1571" s="9">
        <v>1.1116514052705091</v>
      </c>
      <c r="CC1571" s="9">
        <v>1.3875085886955714</v>
      </c>
      <c r="CD1571" s="9" t="s">
        <v>24178</v>
      </c>
      <c r="CE1571" s="9" t="s">
        <v>24178</v>
      </c>
      <c r="CF1571" s="9" t="s">
        <v>24178</v>
      </c>
      <c r="CG1571" s="9" t="s">
        <v>24178</v>
      </c>
      <c r="CH1571" s="9" t="s">
        <v>24178</v>
      </c>
      <c r="CI1571" s="9" t="s">
        <v>24178</v>
      </c>
      <c r="CJ1571" s="9" t="s">
        <v>24178</v>
      </c>
      <c r="CK1571" s="9" t="s">
        <v>24178</v>
      </c>
      <c r="CL1571" s="9">
        <v>0.97564147394750089</v>
      </c>
      <c r="CM1571" s="9" t="s">
        <v>24178</v>
      </c>
      <c r="CN1571" s="9" t="s">
        <v>24178</v>
      </c>
      <c r="CO1571" s="9" t="s">
        <v>24178</v>
      </c>
      <c r="CP1571" s="41" t="s">
        <v>24178</v>
      </c>
      <c r="CQ1571" s="51" t="str">
        <f>IF(COUNTIF(CA1571:CD1571,"")=4,"-","+")</f>
        <v>+</v>
      </c>
      <c r="CR1571" s="10" t="str">
        <f>IF(COUNTIF(CE1571:CH1571,"")=4,"-","+")</f>
        <v>-</v>
      </c>
      <c r="CS1571" s="10" t="str">
        <f>IF(COUNTIF(CI1571:CL1571,"")=4,"-","+")</f>
        <v>+</v>
      </c>
      <c r="CT1571" s="10" t="str">
        <f>IF(COUNTIF(CM1571:CP1571,"")=4,"-","+")</f>
        <v>-</v>
      </c>
      <c r="CU1571" s="10" t="str">
        <f>IF(COUNTIF(CS1571:CT1571,"-")=2,"+","-")</f>
        <v>-</v>
      </c>
      <c r="CV1571" s="10" t="str">
        <f>IF(COUNTIF(CQ1571,"+")+COUNTIF(CS1571,"+")=0,"+","-")</f>
        <v>-</v>
      </c>
      <c r="CW1571" s="10" t="str">
        <f>IF(AND(CQ1571="+",CS1571="-"),"+","-")</f>
        <v>-</v>
      </c>
      <c r="CX1571" s="10" t="str">
        <f>IF(AND(CQ1571="-",CS1571="+"),"+","-")</f>
        <v>-</v>
      </c>
      <c r="CY1571" s="10" t="str">
        <f t="shared" si="76"/>
        <v>-</v>
      </c>
      <c r="CZ1571" s="76" t="str">
        <f t="shared" si="77"/>
        <v>-</v>
      </c>
    </row>
    <row r="1572" spans="1:104" s="11" customFormat="1" ht="25" customHeight="1" x14ac:dyDescent="0.2">
      <c r="A1572" s="12" t="s">
        <v>11123</v>
      </c>
      <c r="B1572" s="3" t="s">
        <v>11123</v>
      </c>
      <c r="C1572" s="3">
        <v>7</v>
      </c>
      <c r="D1572" s="3">
        <v>7</v>
      </c>
      <c r="E1572" s="3">
        <v>7</v>
      </c>
      <c r="F1572" s="3" t="s">
        <v>11130</v>
      </c>
      <c r="G1572" s="3" t="s">
        <v>11123</v>
      </c>
      <c r="H1572" s="3" t="s">
        <v>11124</v>
      </c>
      <c r="I1572" s="3" t="s">
        <v>11125</v>
      </c>
      <c r="J1572" s="3" t="s">
        <v>11126</v>
      </c>
      <c r="K1572" s="3" t="s">
        <v>11127</v>
      </c>
      <c r="L1572" s="3" t="s">
        <v>11128</v>
      </c>
      <c r="M1572" s="3" t="s">
        <v>11129</v>
      </c>
      <c r="N1572" s="3" t="s">
        <v>11123</v>
      </c>
      <c r="O1572" s="3">
        <v>1</v>
      </c>
      <c r="P1572" s="3">
        <v>7</v>
      </c>
      <c r="Q1572" s="3">
        <v>7</v>
      </c>
      <c r="R1572" s="13">
        <v>7</v>
      </c>
      <c r="S1572" s="17">
        <v>-3.5653349653925801</v>
      </c>
      <c r="T1572" s="4">
        <v>-4.0910997339653896</v>
      </c>
      <c r="U1572" s="4">
        <v>-2.2636387405387501</v>
      </c>
      <c r="V1572" s="4">
        <v>-3.2114237965541501</v>
      </c>
      <c r="W1572" s="4">
        <v>-2.16809498278913</v>
      </c>
      <c r="X1572" s="4">
        <v>-3.1455119220569498</v>
      </c>
      <c r="Y1572" s="4">
        <v>-3.6975491939545999</v>
      </c>
      <c r="Z1572" s="4">
        <v>-3.8648659788624999</v>
      </c>
      <c r="AA1572" s="4">
        <v>-2.0877552458482902</v>
      </c>
      <c r="AB1572" s="4">
        <v>-0.53548662728431395</v>
      </c>
      <c r="AC1572" s="4">
        <v>-0.68202595451543502</v>
      </c>
      <c r="AD1572" s="4">
        <v>-2.3009757567881799</v>
      </c>
      <c r="AE1572" s="4">
        <v>-4.7378033222974203</v>
      </c>
      <c r="AF1572" s="4">
        <v>-3.0090388785451498</v>
      </c>
      <c r="AG1572" s="4">
        <v>-3.4450424607105399</v>
      </c>
      <c r="AH1572" s="18">
        <v>-3.39734758232404</v>
      </c>
      <c r="AI1572" s="17">
        <v>-3.6473080609692898</v>
      </c>
      <c r="AJ1572" s="4">
        <v>-1.40156089610905</v>
      </c>
      <c r="AK1572" s="4">
        <v>-3.2190055194157901</v>
      </c>
      <c r="AL1572" s="18">
        <v>-3.2828743091127199</v>
      </c>
      <c r="AM1572" s="22">
        <v>0.75276359240336799</v>
      </c>
      <c r="AN1572" s="5">
        <v>0.92152499487153405</v>
      </c>
      <c r="AO1572" s="5">
        <v>0.76506079199923704</v>
      </c>
      <c r="AP1572" s="23">
        <v>0.76962299855524896</v>
      </c>
      <c r="AQ1572" s="27">
        <v>8.3258753076573596E-3</v>
      </c>
      <c r="AR1572" s="28">
        <v>1.10018997138465E-2</v>
      </c>
      <c r="AS1572" s="27">
        <v>9.9334678627016997E-3</v>
      </c>
      <c r="AT1572" s="6">
        <v>1.6712948174385199E-2</v>
      </c>
      <c r="AU1572" s="7">
        <v>2.2457471648602301</v>
      </c>
      <c r="AV1572" s="6">
        <v>2.1085394703874501E-2</v>
      </c>
      <c r="AW1572" s="6">
        <v>0.102801097227254</v>
      </c>
      <c r="AX1572" s="7">
        <v>-1.8813134130036699</v>
      </c>
      <c r="AY1572" s="6">
        <v>0.91013928308621495</v>
      </c>
      <c r="AZ1572" s="6">
        <v>0.92173565233016996</v>
      </c>
      <c r="BA1572" s="7">
        <v>-6.3868789696929398E-2</v>
      </c>
      <c r="BB1572" s="6">
        <v>0.45523636878088802</v>
      </c>
      <c r="BC1572" s="6">
        <v>0.929681807382994</v>
      </c>
      <c r="BD1572" s="7">
        <v>0.42830254155349401</v>
      </c>
      <c r="BE1572" s="6">
        <v>0.52362549671102898</v>
      </c>
      <c r="BF1572" s="6">
        <v>0.57037777320308503</v>
      </c>
      <c r="BG1572" s="7">
        <v>0.36443375185656501</v>
      </c>
      <c r="BH1572" s="6">
        <v>2.3932232114108599E-2</v>
      </c>
      <c r="BI1572" s="6">
        <v>3.4624514525817399E-2</v>
      </c>
      <c r="BJ1572" s="31">
        <v>-1.8174446233067401</v>
      </c>
      <c r="BK1572" s="35">
        <v>-0.6153987013625466</v>
      </c>
      <c r="BL1572" s="8">
        <v>-1.0928664517304336</v>
      </c>
      <c r="BM1572" s="8">
        <v>0.56672304831353459</v>
      </c>
      <c r="BN1572" s="8">
        <v>-0.29399799192730874</v>
      </c>
      <c r="BO1572" s="8">
        <v>0.65349010803539187</v>
      </c>
      <c r="BP1572" s="8">
        <v>-0.23414081563887787</v>
      </c>
      <c r="BQ1572" s="8">
        <v>-0.73546766385597218</v>
      </c>
      <c r="BR1572" s="8">
        <v>-0.88741464407227677</v>
      </c>
      <c r="BS1572" s="8">
        <v>0.72644979600843351</v>
      </c>
      <c r="BT1572" s="8">
        <v>2.1361262322677255</v>
      </c>
      <c r="BU1572" s="8">
        <v>2.0030480819317971</v>
      </c>
      <c r="BV1572" s="8">
        <v>0.53281582930672178</v>
      </c>
      <c r="BW1572" s="8">
        <v>-1.6801635205582282</v>
      </c>
      <c r="BX1572" s="8">
        <v>-0.11020425509618689</v>
      </c>
      <c r="BY1572" s="8">
        <v>-0.50615632714914705</v>
      </c>
      <c r="BZ1572" s="36">
        <v>-0.46284272447263292</v>
      </c>
      <c r="CA1572" s="40" t="s">
        <v>24178</v>
      </c>
      <c r="CB1572" s="9" t="s">
        <v>24178</v>
      </c>
      <c r="CC1572" s="9">
        <v>0.56672304831353459</v>
      </c>
      <c r="CD1572" s="9" t="s">
        <v>24178</v>
      </c>
      <c r="CE1572" s="9" t="s">
        <v>24178</v>
      </c>
      <c r="CF1572" s="9" t="s">
        <v>24178</v>
      </c>
      <c r="CG1572" s="9" t="s">
        <v>24178</v>
      </c>
      <c r="CH1572" s="9" t="s">
        <v>24178</v>
      </c>
      <c r="CI1572" s="9">
        <v>0.72644979600843351</v>
      </c>
      <c r="CJ1572" s="9">
        <v>2.1361262322677255</v>
      </c>
      <c r="CK1572" s="9">
        <v>2.0030480819317971</v>
      </c>
      <c r="CL1572" s="9">
        <v>0.53281582930672178</v>
      </c>
      <c r="CM1572" s="9" t="s">
        <v>24178</v>
      </c>
      <c r="CN1572" s="9" t="s">
        <v>24178</v>
      </c>
      <c r="CO1572" s="9" t="s">
        <v>24178</v>
      </c>
      <c r="CP1572" s="41" t="s">
        <v>24178</v>
      </c>
      <c r="CQ1572" s="51" t="str">
        <f>IF(COUNTIF(CA1572:CD1572,"")=4,"-","+")</f>
        <v>+</v>
      </c>
      <c r="CR1572" s="10" t="str">
        <f>IF(COUNTIF(CE1572:CH1572,"")=4,"-","+")</f>
        <v>-</v>
      </c>
      <c r="CS1572" s="10" t="str">
        <f>IF(COUNTIF(CI1572:CL1572,"")=4,"-","+")</f>
        <v>+</v>
      </c>
      <c r="CT1572" s="10" t="str">
        <f>IF(COUNTIF(CM1572:CP1572,"")=4,"-","+")</f>
        <v>-</v>
      </c>
      <c r="CU1572" s="10" t="str">
        <f>IF(COUNTIF(CS1572:CT1572,"-")=2,"+","-")</f>
        <v>-</v>
      </c>
      <c r="CV1572" s="10" t="str">
        <f>IF(COUNTIF(CQ1572,"+")+COUNTIF(CS1572,"+")=0,"+","-")</f>
        <v>-</v>
      </c>
      <c r="CW1572" s="10" t="str">
        <f>IF(AND(CQ1572="+",CS1572="-"),"+","-")</f>
        <v>-</v>
      </c>
      <c r="CX1572" s="10" t="str">
        <f>IF(AND(CQ1572="-",CS1572="+"),"+","-")</f>
        <v>-</v>
      </c>
      <c r="CY1572" s="10" t="str">
        <f t="shared" si="76"/>
        <v>-</v>
      </c>
      <c r="CZ1572" s="76" t="str">
        <f t="shared" si="77"/>
        <v>-</v>
      </c>
    </row>
    <row r="1573" spans="1:104" s="11" customFormat="1" ht="25" customHeight="1" x14ac:dyDescent="0.2">
      <c r="A1573" s="12" t="s">
        <v>11159</v>
      </c>
      <c r="B1573" s="3" t="s">
        <v>11159</v>
      </c>
      <c r="C1573" s="3" t="s">
        <v>11160</v>
      </c>
      <c r="D1573" s="3" t="s">
        <v>11160</v>
      </c>
      <c r="E1573" s="3" t="s">
        <v>11160</v>
      </c>
      <c r="F1573" s="3" t="s">
        <v>11161</v>
      </c>
      <c r="G1573" s="3" t="s">
        <v>11152</v>
      </c>
      <c r="H1573" s="3" t="s">
        <v>11153</v>
      </c>
      <c r="I1573" s="3" t="s">
        <v>11154</v>
      </c>
      <c r="J1573" s="3" t="s">
        <v>11155</v>
      </c>
      <c r="K1573" s="3" t="s">
        <v>11156</v>
      </c>
      <c r="L1573" s="3" t="s">
        <v>11157</v>
      </c>
      <c r="M1573" s="3" t="s">
        <v>11158</v>
      </c>
      <c r="N1573" s="3" t="s">
        <v>11159</v>
      </c>
      <c r="O1573" s="3">
        <v>2</v>
      </c>
      <c r="P1573" s="3">
        <v>16</v>
      </c>
      <c r="Q1573" s="3">
        <v>16</v>
      </c>
      <c r="R1573" s="13">
        <v>16</v>
      </c>
      <c r="S1573" s="17">
        <v>1.96102322027975</v>
      </c>
      <c r="T1573" s="4">
        <v>1.83481015310068</v>
      </c>
      <c r="U1573" s="4">
        <v>1.71734409047873</v>
      </c>
      <c r="V1573" s="4">
        <v>1.0396274357987101</v>
      </c>
      <c r="W1573" s="4">
        <v>-2.6176923690507201</v>
      </c>
      <c r="X1573" s="4">
        <v>-5.5327605057195299</v>
      </c>
      <c r="Y1573" s="4">
        <v>-4.8242971560010703</v>
      </c>
      <c r="Z1573" s="4">
        <v>-4.5154959128449397</v>
      </c>
      <c r="AA1573" s="4">
        <v>0.22659648951067601</v>
      </c>
      <c r="AB1573" s="4">
        <v>1.03519449360774</v>
      </c>
      <c r="AC1573" s="4">
        <v>1.2008501225244299</v>
      </c>
      <c r="AD1573" s="4">
        <v>1.5425514828953</v>
      </c>
      <c r="AE1573" s="4">
        <v>-4.0400818422629996</v>
      </c>
      <c r="AF1573" s="4">
        <v>-5.1733510712639399</v>
      </c>
      <c r="AG1573" s="4">
        <v>-4.0543949959257599</v>
      </c>
      <c r="AH1573" s="18">
        <v>-4.1838542035133202</v>
      </c>
      <c r="AI1573" s="17">
        <v>-4.3629205282415002</v>
      </c>
      <c r="AJ1573" s="4">
        <v>1.0012981471345399</v>
      </c>
      <c r="AK1573" s="4">
        <v>-4.3725614859040602</v>
      </c>
      <c r="AL1573" s="18">
        <v>1.63820122491447</v>
      </c>
      <c r="AM1573" s="22">
        <v>0.54414312913985197</v>
      </c>
      <c r="AN1573" s="5">
        <v>0.55799874103309299</v>
      </c>
      <c r="AO1573" s="5">
        <v>1.24500639207319</v>
      </c>
      <c r="AP1573" s="23">
        <v>0.41126766852430902</v>
      </c>
      <c r="AQ1573" s="27">
        <v>4.97615275415754E-8</v>
      </c>
      <c r="AR1573" s="28">
        <v>2.7536811548850698E-7</v>
      </c>
      <c r="AS1573" s="27">
        <v>9.1888913249049705E-6</v>
      </c>
      <c r="AT1573" s="6">
        <v>1.6665403759729601E-4</v>
      </c>
      <c r="AU1573" s="7">
        <v>5.3642186753760397</v>
      </c>
      <c r="AV1573" s="6">
        <v>0.120052338729377</v>
      </c>
      <c r="AW1573" s="6">
        <v>0.30136927246356199</v>
      </c>
      <c r="AX1573" s="7">
        <v>0.63690307777993005</v>
      </c>
      <c r="AY1573" s="6">
        <v>1.1995508053128899E-3</v>
      </c>
      <c r="AZ1573" s="6">
        <v>3.8892728829860602E-3</v>
      </c>
      <c r="BA1573" s="7">
        <v>6.01076271081853</v>
      </c>
      <c r="BB1573" s="6">
        <v>0.98934037327260205</v>
      </c>
      <c r="BC1573" s="6">
        <v>0.99681314462985304</v>
      </c>
      <c r="BD1573" s="7">
        <v>-9.6409576625582395E-3</v>
      </c>
      <c r="BE1573" s="6">
        <v>4.1799828632659497E-6</v>
      </c>
      <c r="BF1573" s="6">
        <v>1.1663930904623999E-4</v>
      </c>
      <c r="BG1573" s="7">
        <v>6.00112175315597</v>
      </c>
      <c r="BH1573" s="6">
        <v>1.19327021630635E-3</v>
      </c>
      <c r="BI1573" s="6">
        <v>3.6310299041433401E-3</v>
      </c>
      <c r="BJ1573" s="31">
        <v>-5.3738596330385997</v>
      </c>
      <c r="BK1573" s="35">
        <v>1.1660040590860836</v>
      </c>
      <c r="BL1573" s="8">
        <v>1.1237761820863028</v>
      </c>
      <c r="BM1573" s="8">
        <v>1.0844748438420579</v>
      </c>
      <c r="BN1573" s="8">
        <v>0.85772704209561101</v>
      </c>
      <c r="BO1573" s="8">
        <v>-0.36592478984128707</v>
      </c>
      <c r="BP1573" s="8">
        <v>-1.3412369462805356</v>
      </c>
      <c r="BQ1573" s="8">
        <v>-1.1042020349245036</v>
      </c>
      <c r="BR1573" s="8">
        <v>-1.0008845163439957</v>
      </c>
      <c r="BS1573" s="8">
        <v>0.58570631108718318</v>
      </c>
      <c r="BT1573" s="8">
        <v>0.85624388554319297</v>
      </c>
      <c r="BU1573" s="8">
        <v>0.91166830140253052</v>
      </c>
      <c r="BV1573" s="8">
        <v>1.0259934132067359</v>
      </c>
      <c r="BW1573" s="8">
        <v>-0.8418223261508363</v>
      </c>
      <c r="BX1573" s="8">
        <v>-1.22098713594023</v>
      </c>
      <c r="BY1573" s="8">
        <v>-0.84661116541969317</v>
      </c>
      <c r="BZ1573" s="36">
        <v>-0.88992512344862174</v>
      </c>
      <c r="CA1573" s="40">
        <v>1.1660040590860836</v>
      </c>
      <c r="CB1573" s="9">
        <v>1.1237761820863028</v>
      </c>
      <c r="CC1573" s="9">
        <v>1.0844748438420579</v>
      </c>
      <c r="CD1573" s="9">
        <v>0.85772704209561101</v>
      </c>
      <c r="CE1573" s="9" t="s">
        <v>24178</v>
      </c>
      <c r="CF1573" s="9" t="s">
        <v>24178</v>
      </c>
      <c r="CG1573" s="9" t="s">
        <v>24178</v>
      </c>
      <c r="CH1573" s="9" t="s">
        <v>24178</v>
      </c>
      <c r="CI1573" s="9">
        <v>0.58570631108718318</v>
      </c>
      <c r="CJ1573" s="9">
        <v>0.85624388554319297</v>
      </c>
      <c r="CK1573" s="9">
        <v>0.91166830140253052</v>
      </c>
      <c r="CL1573" s="9">
        <v>1.0259934132067359</v>
      </c>
      <c r="CM1573" s="9" t="s">
        <v>24178</v>
      </c>
      <c r="CN1573" s="9" t="s">
        <v>24178</v>
      </c>
      <c r="CO1573" s="9" t="s">
        <v>24178</v>
      </c>
      <c r="CP1573" s="41" t="s">
        <v>24178</v>
      </c>
      <c r="CQ1573" s="51" t="str">
        <f>IF(COUNTIF(CA1573:CD1573,"")=4,"-","+")</f>
        <v>+</v>
      </c>
      <c r="CR1573" s="10" t="str">
        <f>IF(COUNTIF(CE1573:CH1573,"")=4,"-","+")</f>
        <v>-</v>
      </c>
      <c r="CS1573" s="10" t="str">
        <f>IF(COUNTIF(CI1573:CL1573,"")=4,"-","+")</f>
        <v>+</v>
      </c>
      <c r="CT1573" s="10" t="str">
        <f>IF(COUNTIF(CM1573:CP1573,"")=4,"-","+")</f>
        <v>-</v>
      </c>
      <c r="CU1573" s="10" t="str">
        <f>IF(COUNTIF(CS1573:CT1573,"-")=2,"+","-")</f>
        <v>-</v>
      </c>
      <c r="CV1573" s="10" t="str">
        <f>IF(COUNTIF(CQ1573,"+")+COUNTIF(CS1573,"+")=0,"+","-")</f>
        <v>-</v>
      </c>
      <c r="CW1573" s="10" t="str">
        <f>IF(AND(CQ1573="+",CS1573="-"),"+","-")</f>
        <v>-</v>
      </c>
      <c r="CX1573" s="10" t="str">
        <f>IF(AND(CQ1573="-",CS1573="+"),"+","-")</f>
        <v>-</v>
      </c>
      <c r="CY1573" s="10" t="str">
        <f t="shared" si="76"/>
        <v>-</v>
      </c>
      <c r="CZ1573" s="76" t="str">
        <f t="shared" si="77"/>
        <v>-</v>
      </c>
    </row>
    <row r="1574" spans="1:104" s="11" customFormat="1" ht="25" customHeight="1" x14ac:dyDescent="0.2">
      <c r="A1574" s="12" t="s">
        <v>11169</v>
      </c>
      <c r="B1574" s="3" t="s">
        <v>11170</v>
      </c>
      <c r="C1574" s="3" t="s">
        <v>11171</v>
      </c>
      <c r="D1574" s="3" t="s">
        <v>11171</v>
      </c>
      <c r="E1574" s="3" t="s">
        <v>11171</v>
      </c>
      <c r="F1574" s="3" t="s">
        <v>11172</v>
      </c>
      <c r="G1574" s="3" t="s">
        <v>11162</v>
      </c>
      <c r="H1574" s="3" t="s">
        <v>11163</v>
      </c>
      <c r="I1574" s="3" t="s">
        <v>11164</v>
      </c>
      <c r="J1574" s="3" t="s">
        <v>11165</v>
      </c>
      <c r="K1574" s="3" t="s">
        <v>11166</v>
      </c>
      <c r="L1574" s="3" t="s">
        <v>11167</v>
      </c>
      <c r="M1574" s="3" t="s">
        <v>11168</v>
      </c>
      <c r="N1574" s="3" t="s">
        <v>11169</v>
      </c>
      <c r="O1574" s="3">
        <v>3</v>
      </c>
      <c r="P1574" s="3">
        <v>11</v>
      </c>
      <c r="Q1574" s="3">
        <v>11</v>
      </c>
      <c r="R1574" s="13">
        <v>11</v>
      </c>
      <c r="S1574" s="17">
        <v>-0.39105128254023203</v>
      </c>
      <c r="T1574" s="4">
        <v>-0.35866700890259301</v>
      </c>
      <c r="U1574" s="4">
        <v>-0.77528232131396602</v>
      </c>
      <c r="V1574" s="4">
        <v>-0.87037378882882199</v>
      </c>
      <c r="W1574" s="4">
        <v>-4.71954867161406</v>
      </c>
      <c r="X1574" s="4">
        <v>-7.05105189410218</v>
      </c>
      <c r="Y1574" s="4">
        <v>-4.7926659841880097</v>
      </c>
      <c r="Z1574" s="4">
        <v>-3.6793273588915199</v>
      </c>
      <c r="AA1574" s="4">
        <v>-0.822540603958963</v>
      </c>
      <c r="AB1574" s="4">
        <v>-0.45182848432161299</v>
      </c>
      <c r="AC1574" s="4">
        <v>-0.55730647117237497</v>
      </c>
      <c r="AD1574" s="4">
        <v>-0.62871838424776205</v>
      </c>
      <c r="AE1574" s="4">
        <v>-4.7990311677275601</v>
      </c>
      <c r="AF1574" s="4">
        <v>-4.1889424870539296</v>
      </c>
      <c r="AG1574" s="4">
        <v>-5.1088245328086703</v>
      </c>
      <c r="AH1574" s="18">
        <v>-3.85449651016578</v>
      </c>
      <c r="AI1574" s="17">
        <v>-4.4878236744389897</v>
      </c>
      <c r="AJ1574" s="4">
        <v>-0.61509848592517802</v>
      </c>
      <c r="AK1574" s="4">
        <v>-5.0606484771989404</v>
      </c>
      <c r="AL1574" s="18">
        <v>-0.59884360039640305</v>
      </c>
      <c r="AM1574" s="22">
        <v>0.56948088383306905</v>
      </c>
      <c r="AN1574" s="5">
        <v>0.15622072457208</v>
      </c>
      <c r="AO1574" s="5">
        <v>1.42102281096311</v>
      </c>
      <c r="AP1574" s="23">
        <v>0.261866192250161</v>
      </c>
      <c r="AQ1574" s="27">
        <v>1.9900399921117298E-6</v>
      </c>
      <c r="AR1574" s="28">
        <v>5.5767894223387603E-6</v>
      </c>
      <c r="AS1574" s="27">
        <v>4.58999299378448E-4</v>
      </c>
      <c r="AT1574" s="6">
        <v>1.9080113506650901E-3</v>
      </c>
      <c r="AU1574" s="7">
        <v>3.8727251885138099</v>
      </c>
      <c r="AV1574" s="6">
        <v>0.91932464638919698</v>
      </c>
      <c r="AW1574" s="6">
        <v>0.963781833598644</v>
      </c>
      <c r="AX1574" s="7">
        <v>1.6254885528774701E-2</v>
      </c>
      <c r="AY1574" s="6">
        <v>7.0343213485868699E-3</v>
      </c>
      <c r="AZ1574" s="6">
        <v>1.39674677496922E-2</v>
      </c>
      <c r="BA1574" s="7">
        <v>4.4618048768025398</v>
      </c>
      <c r="BB1574" s="6">
        <v>0.496447167709962</v>
      </c>
      <c r="BC1574" s="6">
        <v>0.929681807382994</v>
      </c>
      <c r="BD1574" s="7">
        <v>-0.57282480275995595</v>
      </c>
      <c r="BE1574" s="6">
        <v>1.77955134118394E-4</v>
      </c>
      <c r="BF1574" s="6">
        <v>1.0538380663979901E-3</v>
      </c>
      <c r="BG1574" s="7">
        <v>3.8889800740425802</v>
      </c>
      <c r="BH1574" s="6">
        <v>7.8074928116587203E-3</v>
      </c>
      <c r="BI1574" s="6">
        <v>1.38935235040575E-2</v>
      </c>
      <c r="BJ1574" s="31">
        <v>-4.4455499912737597</v>
      </c>
      <c r="BK1574" s="35">
        <v>1.0286008446036705</v>
      </c>
      <c r="BL1574" s="8">
        <v>1.0430864866781959</v>
      </c>
      <c r="BM1574" s="8">
        <v>0.85673244440801688</v>
      </c>
      <c r="BN1574" s="8">
        <v>0.81419757151957362</v>
      </c>
      <c r="BO1574" s="8">
        <v>-0.9075569522401965</v>
      </c>
      <c r="BP1574" s="8">
        <v>-1.9504496091658539</v>
      </c>
      <c r="BQ1574" s="8">
        <v>-0.94026267944744191</v>
      </c>
      <c r="BR1574" s="8">
        <v>-0.44226093285138662</v>
      </c>
      <c r="BS1574" s="8">
        <v>0.83559358623531044</v>
      </c>
      <c r="BT1574" s="8">
        <v>1.0014149085796795</v>
      </c>
      <c r="BU1574" s="8">
        <v>0.95423409540603565</v>
      </c>
      <c r="BV1574" s="8">
        <v>0.92229120163475575</v>
      </c>
      <c r="BW1574" s="8">
        <v>-0.94310985680038473</v>
      </c>
      <c r="BX1574" s="8">
        <v>-0.67021424206947544</v>
      </c>
      <c r="BY1574" s="8">
        <v>-1.0816819258806045</v>
      </c>
      <c r="BZ1574" s="36">
        <v>-0.52061494060989677</v>
      </c>
      <c r="CA1574" s="40">
        <v>1.0286008446036705</v>
      </c>
      <c r="CB1574" s="9">
        <v>1.0430864866781959</v>
      </c>
      <c r="CC1574" s="9">
        <v>0.85673244440801688</v>
      </c>
      <c r="CD1574" s="9">
        <v>0.81419757151957362</v>
      </c>
      <c r="CE1574" s="9" t="s">
        <v>24178</v>
      </c>
      <c r="CF1574" s="9" t="s">
        <v>24178</v>
      </c>
      <c r="CG1574" s="9" t="s">
        <v>24178</v>
      </c>
      <c r="CH1574" s="9" t="s">
        <v>24178</v>
      </c>
      <c r="CI1574" s="9">
        <v>0.83559358623531044</v>
      </c>
      <c r="CJ1574" s="9">
        <v>1.0014149085796795</v>
      </c>
      <c r="CK1574" s="9">
        <v>0.95423409540603565</v>
      </c>
      <c r="CL1574" s="9">
        <v>0.92229120163475575</v>
      </c>
      <c r="CM1574" s="9" t="s">
        <v>24178</v>
      </c>
      <c r="CN1574" s="9" t="s">
        <v>24178</v>
      </c>
      <c r="CO1574" s="9" t="s">
        <v>24178</v>
      </c>
      <c r="CP1574" s="41" t="s">
        <v>24178</v>
      </c>
      <c r="CQ1574" s="51" t="str">
        <f>IF(COUNTIF(CA1574:CD1574,"")=4,"-","+")</f>
        <v>+</v>
      </c>
      <c r="CR1574" s="10" t="str">
        <f>IF(COUNTIF(CE1574:CH1574,"")=4,"-","+")</f>
        <v>-</v>
      </c>
      <c r="CS1574" s="10" t="str">
        <f>IF(COUNTIF(CI1574:CL1574,"")=4,"-","+")</f>
        <v>+</v>
      </c>
      <c r="CT1574" s="10" t="str">
        <f>IF(COUNTIF(CM1574:CP1574,"")=4,"-","+")</f>
        <v>-</v>
      </c>
      <c r="CU1574" s="10" t="str">
        <f>IF(COUNTIF(CS1574:CT1574,"-")=2,"+","-")</f>
        <v>-</v>
      </c>
      <c r="CV1574" s="10" t="str">
        <f>IF(COUNTIF(CQ1574,"+")+COUNTIF(CS1574,"+")=0,"+","-")</f>
        <v>-</v>
      </c>
      <c r="CW1574" s="10" t="str">
        <f>IF(AND(CQ1574="+",CS1574="-"),"+","-")</f>
        <v>-</v>
      </c>
      <c r="CX1574" s="10" t="str">
        <f>IF(AND(CQ1574="-",CS1574="+"),"+","-")</f>
        <v>-</v>
      </c>
      <c r="CY1574" s="10" t="str">
        <f t="shared" si="76"/>
        <v>-</v>
      </c>
      <c r="CZ1574" s="76" t="str">
        <f t="shared" si="77"/>
        <v>-</v>
      </c>
    </row>
    <row r="1575" spans="1:104" s="11" customFormat="1" ht="25" customHeight="1" x14ac:dyDescent="0.2">
      <c r="A1575" s="12" t="s">
        <v>11180</v>
      </c>
      <c r="B1575" s="3" t="s">
        <v>11173</v>
      </c>
      <c r="C1575" s="3" t="s">
        <v>11181</v>
      </c>
      <c r="D1575" s="3" t="s">
        <v>11181</v>
      </c>
      <c r="E1575" s="3" t="s">
        <v>11181</v>
      </c>
      <c r="F1575" s="3" t="s">
        <v>11182</v>
      </c>
      <c r="G1575" s="3" t="s">
        <v>11173</v>
      </c>
      <c r="H1575" s="3" t="s">
        <v>11174</v>
      </c>
      <c r="I1575" s="3" t="s">
        <v>11175</v>
      </c>
      <c r="J1575" s="3" t="s">
        <v>11176</v>
      </c>
      <c r="K1575" s="3" t="s">
        <v>11177</v>
      </c>
      <c r="L1575" s="3" t="s">
        <v>11178</v>
      </c>
      <c r="M1575" s="3" t="s">
        <v>11179</v>
      </c>
      <c r="N1575" s="3" t="s">
        <v>11180</v>
      </c>
      <c r="O1575" s="3">
        <v>5</v>
      </c>
      <c r="P1575" s="3">
        <v>8</v>
      </c>
      <c r="Q1575" s="3">
        <v>8</v>
      </c>
      <c r="R1575" s="13">
        <v>8</v>
      </c>
      <c r="S1575" s="17">
        <v>0.18855239120602399</v>
      </c>
      <c r="T1575" s="4">
        <v>-0.12262358111909701</v>
      </c>
      <c r="U1575" s="4">
        <v>5.90950777124171E-2</v>
      </c>
      <c r="V1575" s="4">
        <v>-0.16593824771089399</v>
      </c>
      <c r="W1575" s="4">
        <v>-2.7856330279991601</v>
      </c>
      <c r="X1575" s="4">
        <v>-3.6707556899385398</v>
      </c>
      <c r="Y1575" s="4">
        <v>-6.2527939645812802</v>
      </c>
      <c r="Z1575" s="4">
        <v>-3.76604098000151</v>
      </c>
      <c r="AA1575" s="4">
        <v>0.27733514685042199</v>
      </c>
      <c r="AB1575" s="4">
        <v>-2.6223835648966801E-2</v>
      </c>
      <c r="AC1575" s="4">
        <v>9.8106624641744106E-2</v>
      </c>
      <c r="AD1575" s="4">
        <v>0.49297872678746701</v>
      </c>
      <c r="AE1575" s="4">
        <v>-4.2291662199218703</v>
      </c>
      <c r="AF1575" s="4">
        <v>-3.2565933131437701</v>
      </c>
      <c r="AG1575" s="4">
        <v>-4.62399846963147</v>
      </c>
      <c r="AH1575" s="18">
        <v>-5.0782681543530996</v>
      </c>
      <c r="AI1575" s="17">
        <v>-4.2970065392625498</v>
      </c>
      <c r="AJ1575" s="4">
        <v>0.21054916565766699</v>
      </c>
      <c r="AK1575" s="4">
        <v>-4.1188059156301202</v>
      </c>
      <c r="AL1575" s="18">
        <v>-1.02285899778876E-2</v>
      </c>
      <c r="AM1575" s="22">
        <v>0.77553324101365295</v>
      </c>
      <c r="AN1575" s="5">
        <v>0.22578131267646201</v>
      </c>
      <c r="AO1575" s="5">
        <v>1.4895689584498299</v>
      </c>
      <c r="AP1575" s="23">
        <v>0.164517254340729</v>
      </c>
      <c r="AQ1575" s="27">
        <v>3.6730599967008598E-6</v>
      </c>
      <c r="AR1575" s="28">
        <v>9.3447491477656104E-6</v>
      </c>
      <c r="AS1575" s="27">
        <v>7.3135125031491505E-4</v>
      </c>
      <c r="AT1575" s="6">
        <v>2.5509765020957798E-3</v>
      </c>
      <c r="AU1575" s="7">
        <v>4.50755570492022</v>
      </c>
      <c r="AV1575" s="6">
        <v>0.169655917821079</v>
      </c>
      <c r="AW1575" s="6">
        <v>0.36327140607729702</v>
      </c>
      <c r="AX1575" s="7">
        <v>-0.22077775563555399</v>
      </c>
      <c r="AY1575" s="6">
        <v>1.1198166152568301E-2</v>
      </c>
      <c r="AZ1575" s="6">
        <v>2.01042245328753E-2</v>
      </c>
      <c r="BA1575" s="7">
        <v>4.10857732565223</v>
      </c>
      <c r="BB1575" s="6">
        <v>0.84117533839146696</v>
      </c>
      <c r="BC1575" s="6">
        <v>0.98519852021571197</v>
      </c>
      <c r="BD1575" s="7">
        <v>0.17820062363243</v>
      </c>
      <c r="BE1575" s="6">
        <v>1.13892055359928E-3</v>
      </c>
      <c r="BF1575" s="6">
        <v>3.4753499617926399E-3</v>
      </c>
      <c r="BG1575" s="7">
        <v>4.2867779492846596</v>
      </c>
      <c r="BH1575" s="6">
        <v>9.2419270703666002E-3</v>
      </c>
      <c r="BI1575" s="6">
        <v>1.5948404411560299E-2</v>
      </c>
      <c r="BJ1575" s="31">
        <v>-4.3293550812877903</v>
      </c>
      <c r="BK1575" s="35">
        <v>0.96927830458581055</v>
      </c>
      <c r="BL1575" s="8">
        <v>0.83477388623255655</v>
      </c>
      <c r="BM1575" s="8">
        <v>0.9133209614692297</v>
      </c>
      <c r="BN1575" s="8">
        <v>0.81605131587288982</v>
      </c>
      <c r="BO1575" s="8">
        <v>-0.31630000307013423</v>
      </c>
      <c r="BP1575" s="8">
        <v>-0.69889030374750138</v>
      </c>
      <c r="BQ1575" s="8">
        <v>-1.8149647670219407</v>
      </c>
      <c r="BR1575" s="8">
        <v>-0.74007694300430837</v>
      </c>
      <c r="BS1575" s="8">
        <v>1.0076542525053112</v>
      </c>
      <c r="BT1575" s="8">
        <v>0.8764422438405608</v>
      </c>
      <c r="BU1575" s="8">
        <v>0.9301835276551158</v>
      </c>
      <c r="BV1575" s="8">
        <v>1.1008652227300328</v>
      </c>
      <c r="BW1575" s="8">
        <v>-0.94026075075381954</v>
      </c>
      <c r="BX1575" s="8">
        <v>-0.51987047397613773</v>
      </c>
      <c r="BY1575" s="8">
        <v>-1.1109252197919683</v>
      </c>
      <c r="BZ1575" s="36">
        <v>-1.3072812535257021</v>
      </c>
      <c r="CA1575" s="40">
        <v>0.96927830458581055</v>
      </c>
      <c r="CB1575" s="9">
        <v>0.83477388623255655</v>
      </c>
      <c r="CC1575" s="9">
        <v>0.9133209614692297</v>
      </c>
      <c r="CD1575" s="9">
        <v>0.81605131587288982</v>
      </c>
      <c r="CE1575" s="9" t="s">
        <v>24178</v>
      </c>
      <c r="CF1575" s="9" t="s">
        <v>24178</v>
      </c>
      <c r="CG1575" s="9" t="s">
        <v>24178</v>
      </c>
      <c r="CH1575" s="9" t="s">
        <v>24178</v>
      </c>
      <c r="CI1575" s="9">
        <v>1.0076542525053112</v>
      </c>
      <c r="CJ1575" s="9">
        <v>0.8764422438405608</v>
      </c>
      <c r="CK1575" s="9">
        <v>0.9301835276551158</v>
      </c>
      <c r="CL1575" s="9">
        <v>1.1008652227300328</v>
      </c>
      <c r="CM1575" s="9" t="s">
        <v>24178</v>
      </c>
      <c r="CN1575" s="9" t="s">
        <v>24178</v>
      </c>
      <c r="CO1575" s="9" t="s">
        <v>24178</v>
      </c>
      <c r="CP1575" s="41" t="s">
        <v>24178</v>
      </c>
      <c r="CQ1575" s="51" t="str">
        <f>IF(COUNTIF(CA1575:CD1575,"")=4,"-","+")</f>
        <v>+</v>
      </c>
      <c r="CR1575" s="10" t="str">
        <f>IF(COUNTIF(CE1575:CH1575,"")=4,"-","+")</f>
        <v>-</v>
      </c>
      <c r="CS1575" s="10" t="str">
        <f>IF(COUNTIF(CI1575:CL1575,"")=4,"-","+")</f>
        <v>+</v>
      </c>
      <c r="CT1575" s="10" t="str">
        <f>IF(COUNTIF(CM1575:CP1575,"")=4,"-","+")</f>
        <v>-</v>
      </c>
      <c r="CU1575" s="10" t="str">
        <f>IF(COUNTIF(CS1575:CT1575,"-")=2,"+","-")</f>
        <v>-</v>
      </c>
      <c r="CV1575" s="10" t="str">
        <f>IF(COUNTIF(CQ1575,"+")+COUNTIF(CS1575,"+")=0,"+","-")</f>
        <v>-</v>
      </c>
      <c r="CW1575" s="10" t="str">
        <f>IF(AND(CQ1575="+",CS1575="-"),"+","-")</f>
        <v>-</v>
      </c>
      <c r="CX1575" s="10" t="str">
        <f>IF(AND(CQ1575="-",CS1575="+"),"+","-")</f>
        <v>-</v>
      </c>
      <c r="CY1575" s="10" t="str">
        <f t="shared" si="76"/>
        <v>-</v>
      </c>
      <c r="CZ1575" s="76" t="str">
        <f t="shared" si="77"/>
        <v>-</v>
      </c>
    </row>
    <row r="1576" spans="1:104" s="11" customFormat="1" ht="25" customHeight="1" x14ac:dyDescent="0.2">
      <c r="A1576" s="12" t="s">
        <v>11200</v>
      </c>
      <c r="B1576" s="3" t="s">
        <v>11201</v>
      </c>
      <c r="C1576" s="3" t="s">
        <v>5974</v>
      </c>
      <c r="D1576" s="3" t="s">
        <v>5974</v>
      </c>
      <c r="E1576" s="3" t="s">
        <v>5974</v>
      </c>
      <c r="F1576" s="3" t="s">
        <v>11202</v>
      </c>
      <c r="G1576" s="3" t="s">
        <v>11193</v>
      </c>
      <c r="H1576" s="3" t="s">
        <v>11194</v>
      </c>
      <c r="I1576" s="3" t="s">
        <v>11195</v>
      </c>
      <c r="J1576" s="3" t="s">
        <v>11196</v>
      </c>
      <c r="K1576" s="3" t="s">
        <v>11197</v>
      </c>
      <c r="L1576" s="3" t="s">
        <v>11198</v>
      </c>
      <c r="M1576" s="3" t="s">
        <v>11199</v>
      </c>
      <c r="N1576" s="3" t="s">
        <v>11200</v>
      </c>
      <c r="O1576" s="3">
        <v>3</v>
      </c>
      <c r="P1576" s="3">
        <v>8</v>
      </c>
      <c r="Q1576" s="3">
        <v>8</v>
      </c>
      <c r="R1576" s="13">
        <v>8</v>
      </c>
      <c r="S1576" s="17">
        <v>2.2390801102103102</v>
      </c>
      <c r="T1576" s="4">
        <v>2.4631104766640899</v>
      </c>
      <c r="U1576" s="4">
        <v>2.8170398811232098</v>
      </c>
      <c r="V1576" s="4">
        <v>2.5185780230212802</v>
      </c>
      <c r="W1576" s="4">
        <v>-4.3904952062058102</v>
      </c>
      <c r="X1576" s="4">
        <v>-3.6445630455683902</v>
      </c>
      <c r="Y1576" s="4">
        <v>-4.5403592212267103</v>
      </c>
      <c r="Z1576" s="4">
        <v>-3.4666468677172002</v>
      </c>
      <c r="AA1576" s="4">
        <v>2.81814073059578</v>
      </c>
      <c r="AB1576" s="4">
        <v>2.5772225480164002</v>
      </c>
      <c r="AC1576" s="4">
        <v>2.34299841974364</v>
      </c>
      <c r="AD1576" s="4">
        <v>1.7702948234747</v>
      </c>
      <c r="AE1576" s="4">
        <v>-6.0806812283815699</v>
      </c>
      <c r="AF1576" s="4">
        <v>-4.8045511762065898</v>
      </c>
      <c r="AG1576" s="4">
        <v>-2.9538071577909699</v>
      </c>
      <c r="AH1576" s="18">
        <v>-2.7306012601070799</v>
      </c>
      <c r="AI1576" s="17">
        <v>-4.1424102056215499</v>
      </c>
      <c r="AJ1576" s="4">
        <v>2.3771641304576301</v>
      </c>
      <c r="AK1576" s="4">
        <v>-4.0105160851795301</v>
      </c>
      <c r="AL1576" s="18">
        <v>2.5094521227547202</v>
      </c>
      <c r="AM1576" s="22">
        <v>1.5917816984483499</v>
      </c>
      <c r="AN1576" s="5">
        <v>0.44868005818996698</v>
      </c>
      <c r="AO1576" s="5">
        <v>0.533801846548554</v>
      </c>
      <c r="AP1576" s="23">
        <v>0.23800706185849199</v>
      </c>
      <c r="AQ1576" s="27">
        <v>5.3304275195857599E-8</v>
      </c>
      <c r="AR1576" s="28">
        <v>2.9068007035080001E-7</v>
      </c>
      <c r="AS1576" s="27">
        <v>2.4620230012001002E-3</v>
      </c>
      <c r="AT1576" s="6">
        <v>5.7454504734411596E-3</v>
      </c>
      <c r="AU1576" s="7">
        <v>6.51957433607918</v>
      </c>
      <c r="AV1576" s="6">
        <v>0.62668542346259604</v>
      </c>
      <c r="AW1576" s="6">
        <v>0.77685463440916402</v>
      </c>
      <c r="AX1576" s="7">
        <v>0.13228799229709101</v>
      </c>
      <c r="AY1576" s="6">
        <v>1.7742929652319499E-5</v>
      </c>
      <c r="AZ1576" s="6">
        <v>3.0618226630285499E-4</v>
      </c>
      <c r="BA1576" s="7">
        <v>6.5199682079342498</v>
      </c>
      <c r="BB1576" s="6">
        <v>0.88341808515241205</v>
      </c>
      <c r="BC1576" s="6">
        <v>0.98690045304376495</v>
      </c>
      <c r="BD1576" s="7">
        <v>0.13189412044202301</v>
      </c>
      <c r="BE1576" s="6">
        <v>3.1458434937741901E-3</v>
      </c>
      <c r="BF1576" s="6">
        <v>7.30872230661621E-3</v>
      </c>
      <c r="BG1576" s="7">
        <v>6.6518623283762803</v>
      </c>
      <c r="BH1576" s="6">
        <v>2.2501498738540398E-6</v>
      </c>
      <c r="BI1576" s="6">
        <v>1.15728296453317E-4</v>
      </c>
      <c r="BJ1576" s="31">
        <v>-6.3876802156371602</v>
      </c>
      <c r="BK1576" s="35">
        <v>0.8942264586585873</v>
      </c>
      <c r="BL1576" s="8">
        <v>0.95978808439193186</v>
      </c>
      <c r="BM1576" s="8">
        <v>1.0633641643603662</v>
      </c>
      <c r="BN1576" s="8">
        <v>0.97602044865656523</v>
      </c>
      <c r="BO1576" s="8">
        <v>-1.0458932784377049</v>
      </c>
      <c r="BP1576" s="8">
        <v>-0.82759909844641699</v>
      </c>
      <c r="BQ1576" s="8">
        <v>-1.0897504064655863</v>
      </c>
      <c r="BR1576" s="8">
        <v>-0.77553261277830821</v>
      </c>
      <c r="BS1576" s="8">
        <v>1.0636863237276513</v>
      </c>
      <c r="BT1576" s="8">
        <v>0.99318254350959956</v>
      </c>
      <c r="BU1576" s="8">
        <v>0.92463775255731695</v>
      </c>
      <c r="BV1576" s="8">
        <v>0.75703824616419046</v>
      </c>
      <c r="BW1576" s="8">
        <v>-1.5405197219849434</v>
      </c>
      <c r="BX1576" s="8">
        <v>-1.1670651667292355</v>
      </c>
      <c r="BY1576" s="8">
        <v>-0.62545204265025245</v>
      </c>
      <c r="BZ1576" s="36">
        <v>-0.56013169453375944</v>
      </c>
      <c r="CA1576" s="40">
        <v>0.8942264586585873</v>
      </c>
      <c r="CB1576" s="9">
        <v>0.95978808439193186</v>
      </c>
      <c r="CC1576" s="9">
        <v>1.0633641643603662</v>
      </c>
      <c r="CD1576" s="9">
        <v>0.97602044865656523</v>
      </c>
      <c r="CE1576" s="9" t="s">
        <v>24178</v>
      </c>
      <c r="CF1576" s="9" t="s">
        <v>24178</v>
      </c>
      <c r="CG1576" s="9" t="s">
        <v>24178</v>
      </c>
      <c r="CH1576" s="9" t="s">
        <v>24178</v>
      </c>
      <c r="CI1576" s="9">
        <v>1.0636863237276513</v>
      </c>
      <c r="CJ1576" s="9">
        <v>0.99318254350959956</v>
      </c>
      <c r="CK1576" s="9">
        <v>0.92463775255731695</v>
      </c>
      <c r="CL1576" s="9">
        <v>0.75703824616419046</v>
      </c>
      <c r="CM1576" s="9" t="s">
        <v>24178</v>
      </c>
      <c r="CN1576" s="9" t="s">
        <v>24178</v>
      </c>
      <c r="CO1576" s="9" t="s">
        <v>24178</v>
      </c>
      <c r="CP1576" s="41" t="s">
        <v>24178</v>
      </c>
      <c r="CQ1576" s="51" t="str">
        <f>IF(COUNTIF(CA1576:CD1576,"")=4,"-","+")</f>
        <v>+</v>
      </c>
      <c r="CR1576" s="10" t="str">
        <f>IF(COUNTIF(CE1576:CH1576,"")=4,"-","+")</f>
        <v>-</v>
      </c>
      <c r="CS1576" s="10" t="str">
        <f>IF(COUNTIF(CI1576:CL1576,"")=4,"-","+")</f>
        <v>+</v>
      </c>
      <c r="CT1576" s="10" t="str">
        <f>IF(COUNTIF(CM1576:CP1576,"")=4,"-","+")</f>
        <v>-</v>
      </c>
      <c r="CU1576" s="10" t="str">
        <f>IF(COUNTIF(CS1576:CT1576,"-")=2,"+","-")</f>
        <v>-</v>
      </c>
      <c r="CV1576" s="10" t="str">
        <f>IF(COUNTIF(CQ1576,"+")+COUNTIF(CS1576,"+")=0,"+","-")</f>
        <v>-</v>
      </c>
      <c r="CW1576" s="10" t="str">
        <f>IF(AND(CQ1576="+",CS1576="-"),"+","-")</f>
        <v>-</v>
      </c>
      <c r="CX1576" s="10" t="str">
        <f>IF(AND(CQ1576="-",CS1576="+"),"+","-")</f>
        <v>-</v>
      </c>
      <c r="CY1576" s="10" t="str">
        <f t="shared" si="76"/>
        <v>-</v>
      </c>
      <c r="CZ1576" s="76" t="str">
        <f t="shared" si="77"/>
        <v>-</v>
      </c>
    </row>
    <row r="1577" spans="1:104" s="11" customFormat="1" ht="25" customHeight="1" x14ac:dyDescent="0.2">
      <c r="A1577" s="12" t="s">
        <v>11218</v>
      </c>
      <c r="B1577" s="3" t="s">
        <v>11219</v>
      </c>
      <c r="C1577" s="3" t="s">
        <v>11220</v>
      </c>
      <c r="D1577" s="3" t="s">
        <v>11220</v>
      </c>
      <c r="E1577" s="3" t="s">
        <v>11220</v>
      </c>
      <c r="F1577" s="3" t="s">
        <v>11221</v>
      </c>
      <c r="G1577" s="3" t="s">
        <v>11211</v>
      </c>
      <c r="H1577" s="3" t="s">
        <v>11212</v>
      </c>
      <c r="I1577" s="3" t="s">
        <v>11213</v>
      </c>
      <c r="J1577" s="3" t="s">
        <v>11214</v>
      </c>
      <c r="K1577" s="3" t="s">
        <v>11215</v>
      </c>
      <c r="L1577" s="3" t="s">
        <v>11216</v>
      </c>
      <c r="M1577" s="3" t="s">
        <v>11217</v>
      </c>
      <c r="N1577" s="3" t="s">
        <v>11218</v>
      </c>
      <c r="O1577" s="3">
        <v>7</v>
      </c>
      <c r="P1577" s="3">
        <v>7</v>
      </c>
      <c r="Q1577" s="3">
        <v>7</v>
      </c>
      <c r="R1577" s="13">
        <v>7</v>
      </c>
      <c r="S1577" s="17">
        <v>0.297108457372666</v>
      </c>
      <c r="T1577" s="4">
        <v>-0.46537734759628402</v>
      </c>
      <c r="U1577" s="4">
        <v>0.254982194936336</v>
      </c>
      <c r="V1577" s="4">
        <v>0.16941277581325301</v>
      </c>
      <c r="W1577" s="4">
        <v>-5.0786259447368201</v>
      </c>
      <c r="X1577" s="4">
        <v>-4.5283177822262202</v>
      </c>
      <c r="Y1577" s="4">
        <v>-3.8812949207223602</v>
      </c>
      <c r="Z1577" s="4">
        <v>-4.9895178886512097</v>
      </c>
      <c r="AA1577" s="4">
        <v>-4.4992845200046903</v>
      </c>
      <c r="AB1577" s="4">
        <v>-1.7476231724257001</v>
      </c>
      <c r="AC1577" s="4">
        <v>-1.6108535872027301</v>
      </c>
      <c r="AD1577" s="4">
        <v>-0.877054705016452</v>
      </c>
      <c r="AE1577" s="4">
        <v>-4.6918813036257996</v>
      </c>
      <c r="AF1577" s="4">
        <v>-2.2453987489640199</v>
      </c>
      <c r="AG1577" s="4">
        <v>-5.0341964186363901</v>
      </c>
      <c r="AH1577" s="18">
        <v>-5.4742260612551403</v>
      </c>
      <c r="AI1577" s="17">
        <v>-4.3614256331203398</v>
      </c>
      <c r="AJ1577" s="4">
        <v>-2.1837039961623899</v>
      </c>
      <c r="AK1577" s="4">
        <v>-4.6194391340841499</v>
      </c>
      <c r="AL1577" s="18">
        <v>6.4031520131492506E-2</v>
      </c>
      <c r="AM1577" s="22">
        <v>1.44657250623009</v>
      </c>
      <c r="AN1577" s="5">
        <v>1.59034268931009</v>
      </c>
      <c r="AO1577" s="5">
        <v>0.54801788053042999</v>
      </c>
      <c r="AP1577" s="23">
        <v>0.35691547886487202</v>
      </c>
      <c r="AQ1577" s="27">
        <v>2.2174880941730401E-4</v>
      </c>
      <c r="AR1577" s="28">
        <v>3.8221261699422198E-4</v>
      </c>
      <c r="AS1577" s="27">
        <v>8.9584922162254402E-2</v>
      </c>
      <c r="AT1577" s="6">
        <v>0.111049740468617</v>
      </c>
      <c r="AU1577" s="7">
        <v>2.1777216369579402</v>
      </c>
      <c r="AV1577" s="6">
        <v>6.3109677762542601E-2</v>
      </c>
      <c r="AW1577" s="6">
        <v>0.20487213461775899</v>
      </c>
      <c r="AX1577" s="7">
        <v>2.2477355162938899</v>
      </c>
      <c r="AY1577" s="6">
        <v>2.3781026086428598E-5</v>
      </c>
      <c r="AZ1577" s="6">
        <v>3.6692724367471899E-4</v>
      </c>
      <c r="BA1577" s="7">
        <v>4.6834706542156503</v>
      </c>
      <c r="BB1577" s="6">
        <v>0.75609019767852303</v>
      </c>
      <c r="BC1577" s="6">
        <v>0.98276738776549399</v>
      </c>
      <c r="BD1577" s="7">
        <v>-0.25801350096381798</v>
      </c>
      <c r="BE1577" s="6">
        <v>6.8473550622715502E-3</v>
      </c>
      <c r="BF1577" s="6">
        <v>1.33635508395374E-2</v>
      </c>
      <c r="BG1577" s="7">
        <v>4.4254571532518296</v>
      </c>
      <c r="BH1577" s="6">
        <v>4.8620267950217101E-2</v>
      </c>
      <c r="BI1577" s="6">
        <v>6.40859109715676E-2</v>
      </c>
      <c r="BJ1577" s="31">
        <v>-2.43573513792176</v>
      </c>
      <c r="BK1577" s="35">
        <v>1.4374608284046437</v>
      </c>
      <c r="BL1577" s="8">
        <v>1.0807040355466999</v>
      </c>
      <c r="BM1577" s="8">
        <v>1.4177505201157057</v>
      </c>
      <c r="BN1577" s="8">
        <v>1.3777137465336564</v>
      </c>
      <c r="BO1577" s="8">
        <v>-1.077772572734929</v>
      </c>
      <c r="BP1577" s="8">
        <v>-0.82029082833861899</v>
      </c>
      <c r="BQ1577" s="8">
        <v>-0.51755758468789081</v>
      </c>
      <c r="BR1577" s="8">
        <v>-1.0360801187905533</v>
      </c>
      <c r="BS1577" s="8">
        <v>-0.80670655772156985</v>
      </c>
      <c r="BT1577" s="8">
        <v>0.4807585609679832</v>
      </c>
      <c r="BU1577" s="8">
        <v>0.54475119960686902</v>
      </c>
      <c r="BV1577" s="8">
        <v>0.88808576938575345</v>
      </c>
      <c r="BW1577" s="8">
        <v>-0.89681998723285161</v>
      </c>
      <c r="BX1577" s="8">
        <v>0.24785610286116427</v>
      </c>
      <c r="BY1577" s="8">
        <v>-1.0569845985372543</v>
      </c>
      <c r="BZ1577" s="36">
        <v>-1.2628685153788082</v>
      </c>
      <c r="CA1577" s="40">
        <v>1.4374608284046437</v>
      </c>
      <c r="CB1577" s="9">
        <v>1.0807040355466999</v>
      </c>
      <c r="CC1577" s="9">
        <v>1.4177505201157057</v>
      </c>
      <c r="CD1577" s="9">
        <v>1.3777137465336564</v>
      </c>
      <c r="CE1577" s="9" t="s">
        <v>24178</v>
      </c>
      <c r="CF1577" s="9" t="s">
        <v>24178</v>
      </c>
      <c r="CG1577" s="9" t="s">
        <v>24178</v>
      </c>
      <c r="CH1577" s="9" t="s">
        <v>24178</v>
      </c>
      <c r="CI1577" s="9" t="s">
        <v>24178</v>
      </c>
      <c r="CJ1577" s="9">
        <v>0.4807585609679832</v>
      </c>
      <c r="CK1577" s="9">
        <v>0.54475119960686902</v>
      </c>
      <c r="CL1577" s="9">
        <v>0.88808576938575345</v>
      </c>
      <c r="CM1577" s="9" t="s">
        <v>24178</v>
      </c>
      <c r="CN1577" s="9" t="s">
        <v>24178</v>
      </c>
      <c r="CO1577" s="9" t="s">
        <v>24178</v>
      </c>
      <c r="CP1577" s="41" t="s">
        <v>24178</v>
      </c>
      <c r="CQ1577" s="51" t="str">
        <f>IF(COUNTIF(CA1577:CD1577,"")=4,"-","+")</f>
        <v>+</v>
      </c>
      <c r="CR1577" s="10" t="str">
        <f>IF(COUNTIF(CE1577:CH1577,"")=4,"-","+")</f>
        <v>-</v>
      </c>
      <c r="CS1577" s="10" t="str">
        <f>IF(COUNTIF(CI1577:CL1577,"")=4,"-","+")</f>
        <v>+</v>
      </c>
      <c r="CT1577" s="10" t="str">
        <f>IF(COUNTIF(CM1577:CP1577,"")=4,"-","+")</f>
        <v>-</v>
      </c>
      <c r="CU1577" s="10" t="str">
        <f>IF(COUNTIF(CS1577:CT1577,"-")=2,"+","-")</f>
        <v>-</v>
      </c>
      <c r="CV1577" s="10" t="str">
        <f>IF(COUNTIF(CQ1577,"+")+COUNTIF(CS1577,"+")=0,"+","-")</f>
        <v>-</v>
      </c>
      <c r="CW1577" s="10" t="str">
        <f>IF(AND(CQ1577="+",CS1577="-"),"+","-")</f>
        <v>-</v>
      </c>
      <c r="CX1577" s="10" t="str">
        <f>IF(AND(CQ1577="-",CS1577="+"),"+","-")</f>
        <v>-</v>
      </c>
      <c r="CY1577" s="10" t="str">
        <f t="shared" si="76"/>
        <v>-</v>
      </c>
      <c r="CZ1577" s="76" t="str">
        <f t="shared" si="77"/>
        <v>-</v>
      </c>
    </row>
    <row r="1578" spans="1:104" s="11" customFormat="1" ht="25" customHeight="1" x14ac:dyDescent="0.2">
      <c r="A1578" s="12" t="s">
        <v>11251</v>
      </c>
      <c r="B1578" s="3" t="s">
        <v>11251</v>
      </c>
      <c r="C1578" s="3" t="s">
        <v>11252</v>
      </c>
      <c r="D1578" s="3" t="s">
        <v>11252</v>
      </c>
      <c r="E1578" s="3" t="s">
        <v>11252</v>
      </c>
      <c r="F1578" s="3" t="s">
        <v>11253</v>
      </c>
      <c r="G1578" s="3" t="s">
        <v>11244</v>
      </c>
      <c r="H1578" s="3" t="s">
        <v>11245</v>
      </c>
      <c r="I1578" s="3" t="s">
        <v>11246</v>
      </c>
      <c r="J1578" s="3" t="s">
        <v>11247</v>
      </c>
      <c r="K1578" s="3" t="s">
        <v>11248</v>
      </c>
      <c r="L1578" s="3" t="s">
        <v>11249</v>
      </c>
      <c r="M1578" s="3" t="s">
        <v>11250</v>
      </c>
      <c r="N1578" s="3" t="s">
        <v>11251</v>
      </c>
      <c r="O1578" s="3">
        <v>2</v>
      </c>
      <c r="P1578" s="3">
        <v>8</v>
      </c>
      <c r="Q1578" s="3">
        <v>8</v>
      </c>
      <c r="R1578" s="13">
        <v>8</v>
      </c>
      <c r="S1578" s="17">
        <v>-1.77460886679441</v>
      </c>
      <c r="T1578" s="4">
        <v>-1.4277695829162</v>
      </c>
      <c r="U1578" s="4">
        <v>-1.2963393102449401</v>
      </c>
      <c r="V1578" s="4">
        <v>-4.4697733197223997</v>
      </c>
      <c r="W1578" s="4">
        <v>-4.5973525724045796</v>
      </c>
      <c r="X1578" s="4">
        <v>-3.6769419480336301</v>
      </c>
      <c r="Y1578" s="4">
        <v>-2.5163366159775502</v>
      </c>
      <c r="Z1578" s="4">
        <v>-4.5056779414427899</v>
      </c>
      <c r="AA1578" s="4">
        <v>-0.30913993343804003</v>
      </c>
      <c r="AB1578" s="4">
        <v>-0.923774415304489</v>
      </c>
      <c r="AC1578" s="4">
        <v>-7.7958012489350595E-2</v>
      </c>
      <c r="AD1578" s="4">
        <v>-0.25950913949279197</v>
      </c>
      <c r="AE1578" s="4">
        <v>-3.8452638368627099</v>
      </c>
      <c r="AF1578" s="4">
        <v>-3.7081169369578499</v>
      </c>
      <c r="AG1578" s="4">
        <v>-3.1277515069780502</v>
      </c>
      <c r="AH1578" s="18">
        <v>-2.9685744041424198</v>
      </c>
      <c r="AI1578" s="17">
        <v>-3.4124266712352598</v>
      </c>
      <c r="AJ1578" s="4">
        <v>-0.39259537518116799</v>
      </c>
      <c r="AK1578" s="4">
        <v>-3.8240772694646399</v>
      </c>
      <c r="AL1578" s="18">
        <v>-2.2421227699194901</v>
      </c>
      <c r="AM1578" s="22">
        <v>0.429272846155693</v>
      </c>
      <c r="AN1578" s="5">
        <v>0.36779731717085601</v>
      </c>
      <c r="AO1578" s="5">
        <v>0.96511978354561001</v>
      </c>
      <c r="AP1578" s="23">
        <v>1.49874099245876</v>
      </c>
      <c r="AQ1578" s="27">
        <v>9.9725541160181411E-4</v>
      </c>
      <c r="AR1578" s="28">
        <v>1.5306032443718901E-3</v>
      </c>
      <c r="AS1578" s="27">
        <v>4.61724532773732E-5</v>
      </c>
      <c r="AT1578" s="6">
        <v>4.52879248466537E-4</v>
      </c>
      <c r="AU1578" s="7">
        <v>3.0198312960540901</v>
      </c>
      <c r="AV1578" s="6">
        <v>8.6887671157550403E-2</v>
      </c>
      <c r="AW1578" s="6">
        <v>0.24745533273209</v>
      </c>
      <c r="AX1578" s="7">
        <v>-1.84952739473832</v>
      </c>
      <c r="AY1578" s="6">
        <v>0.134682303274444</v>
      </c>
      <c r="AZ1578" s="6">
        <v>0.17049791577647999</v>
      </c>
      <c r="BA1578" s="7">
        <v>1.58195449954515</v>
      </c>
      <c r="BB1578" s="6">
        <v>0.477859148051197</v>
      </c>
      <c r="BC1578" s="6">
        <v>0.929681807382994</v>
      </c>
      <c r="BD1578" s="7">
        <v>-0.41165059822938099</v>
      </c>
      <c r="BE1578" s="6">
        <v>0.21773730462671001</v>
      </c>
      <c r="BF1578" s="6">
        <v>0.25972030470025498</v>
      </c>
      <c r="BG1578" s="7">
        <v>1.1703039013157699</v>
      </c>
      <c r="BH1578" s="6">
        <v>3.0364950465399201E-3</v>
      </c>
      <c r="BI1578" s="6">
        <v>6.7911315923319497E-3</v>
      </c>
      <c r="BJ1578" s="31">
        <v>-3.4314818942834702</v>
      </c>
      <c r="BK1578" s="35">
        <v>0.44580854308705814</v>
      </c>
      <c r="BL1578" s="8">
        <v>0.66886777857615098</v>
      </c>
      <c r="BM1578" s="8">
        <v>0.75339319857577425</v>
      </c>
      <c r="BN1578" s="8">
        <v>-1.2875052720763844</v>
      </c>
      <c r="BO1578" s="8">
        <v>-1.3695540245975941</v>
      </c>
      <c r="BP1578" s="8">
        <v>-0.77761966262862436</v>
      </c>
      <c r="BQ1578" s="8">
        <v>-3.1211311249664246E-2</v>
      </c>
      <c r="BR1578" s="8">
        <v>-1.3105962477638085</v>
      </c>
      <c r="BS1578" s="8">
        <v>1.3882807343924464</v>
      </c>
      <c r="BT1578" s="8">
        <v>0.99299708573139578</v>
      </c>
      <c r="BU1578" s="8">
        <v>1.5369584215595724</v>
      </c>
      <c r="BV1578" s="8">
        <v>1.4201992841897961</v>
      </c>
      <c r="BW1578" s="8">
        <v>-0.88587081405090251</v>
      </c>
      <c r="BX1578" s="8">
        <v>-0.79766891748252156</v>
      </c>
      <c r="BY1578" s="8">
        <v>-0.42442437704848524</v>
      </c>
      <c r="BZ1578" s="36">
        <v>-0.32205441921420469</v>
      </c>
      <c r="CA1578" s="40">
        <v>0.44580854308705814</v>
      </c>
      <c r="CB1578" s="9">
        <v>0.66886777857615098</v>
      </c>
      <c r="CC1578" s="9">
        <v>0.75339319857577425</v>
      </c>
      <c r="CD1578" s="9" t="s">
        <v>24178</v>
      </c>
      <c r="CE1578" s="9" t="s">
        <v>24178</v>
      </c>
      <c r="CF1578" s="9" t="s">
        <v>24178</v>
      </c>
      <c r="CG1578" s="9" t="s">
        <v>24178</v>
      </c>
      <c r="CH1578" s="9" t="s">
        <v>24178</v>
      </c>
      <c r="CI1578" s="9">
        <v>1.3882807343924464</v>
      </c>
      <c r="CJ1578" s="9">
        <v>0.99299708573139578</v>
      </c>
      <c r="CK1578" s="9">
        <v>1.5369584215595724</v>
      </c>
      <c r="CL1578" s="9">
        <v>1.4201992841897961</v>
      </c>
      <c r="CM1578" s="9" t="s">
        <v>24178</v>
      </c>
      <c r="CN1578" s="9" t="s">
        <v>24178</v>
      </c>
      <c r="CO1578" s="9" t="s">
        <v>24178</v>
      </c>
      <c r="CP1578" s="41" t="s">
        <v>24178</v>
      </c>
      <c r="CQ1578" s="51" t="str">
        <f>IF(COUNTIF(CA1578:CD1578,"")=4,"-","+")</f>
        <v>+</v>
      </c>
      <c r="CR1578" s="10" t="str">
        <f>IF(COUNTIF(CE1578:CH1578,"")=4,"-","+")</f>
        <v>-</v>
      </c>
      <c r="CS1578" s="10" t="str">
        <f>IF(COUNTIF(CI1578:CL1578,"")=4,"-","+")</f>
        <v>+</v>
      </c>
      <c r="CT1578" s="10" t="str">
        <f>IF(COUNTIF(CM1578:CP1578,"")=4,"-","+")</f>
        <v>-</v>
      </c>
      <c r="CU1578" s="10" t="str">
        <f>IF(COUNTIF(CS1578:CT1578,"-")=2,"+","-")</f>
        <v>-</v>
      </c>
      <c r="CV1578" s="10" t="str">
        <f>IF(COUNTIF(CQ1578,"+")+COUNTIF(CS1578,"+")=0,"+","-")</f>
        <v>-</v>
      </c>
      <c r="CW1578" s="10" t="str">
        <f>IF(AND(CQ1578="+",CS1578="-"),"+","-")</f>
        <v>-</v>
      </c>
      <c r="CX1578" s="10" t="str">
        <f>IF(AND(CQ1578="-",CS1578="+"),"+","-")</f>
        <v>-</v>
      </c>
      <c r="CY1578" s="10" t="str">
        <f t="shared" si="76"/>
        <v>-</v>
      </c>
      <c r="CZ1578" s="76" t="str">
        <f t="shared" si="77"/>
        <v>-</v>
      </c>
    </row>
    <row r="1579" spans="1:104" s="11" customFormat="1" ht="25" customHeight="1" x14ac:dyDescent="0.2">
      <c r="A1579" s="12" t="s">
        <v>11261</v>
      </c>
      <c r="B1579" s="3" t="s">
        <v>11262</v>
      </c>
      <c r="C1579" s="3" t="s">
        <v>11263</v>
      </c>
      <c r="D1579" s="3" t="s">
        <v>11263</v>
      </c>
      <c r="E1579" s="3" t="s">
        <v>11264</v>
      </c>
      <c r="F1579" s="3" t="s">
        <v>11265</v>
      </c>
      <c r="G1579" s="3" t="s">
        <v>11254</v>
      </c>
      <c r="H1579" s="3" t="s">
        <v>11255</v>
      </c>
      <c r="I1579" s="3" t="s">
        <v>11256</v>
      </c>
      <c r="J1579" s="3" t="s">
        <v>11257</v>
      </c>
      <c r="K1579" s="3" t="s">
        <v>11258</v>
      </c>
      <c r="L1579" s="3" t="s">
        <v>11259</v>
      </c>
      <c r="M1579" s="3" t="s">
        <v>11260</v>
      </c>
      <c r="N1579" s="3" t="s">
        <v>11261</v>
      </c>
      <c r="O1579" s="3">
        <v>8</v>
      </c>
      <c r="P1579" s="3">
        <v>28</v>
      </c>
      <c r="Q1579" s="3">
        <v>28</v>
      </c>
      <c r="R1579" s="13">
        <v>15</v>
      </c>
      <c r="S1579" s="17">
        <v>4.4738212444906802</v>
      </c>
      <c r="T1579" s="4">
        <v>4.55963534060953</v>
      </c>
      <c r="U1579" s="4">
        <v>4.6491972844753704</v>
      </c>
      <c r="V1579" s="4">
        <v>4.4816590779265901</v>
      </c>
      <c r="W1579" s="4">
        <v>-3.5533068358916098</v>
      </c>
      <c r="X1579" s="4">
        <v>-3.4702178933670802</v>
      </c>
      <c r="Y1579" s="4">
        <v>-6.2155176868690596</v>
      </c>
      <c r="Z1579" s="4">
        <v>-4.2171408601657703</v>
      </c>
      <c r="AA1579" s="4">
        <v>4.73526882194645</v>
      </c>
      <c r="AB1579" s="4">
        <v>4.2697012900872604</v>
      </c>
      <c r="AC1579" s="4">
        <v>4.3164613431295402</v>
      </c>
      <c r="AD1579" s="4">
        <v>4.1969242603156802</v>
      </c>
      <c r="AE1579" s="4">
        <v>-3.4635665339002601</v>
      </c>
      <c r="AF1579" s="4">
        <v>-4.3986014021543198</v>
      </c>
      <c r="AG1579" s="4">
        <v>-3.6793507036009299</v>
      </c>
      <c r="AH1579" s="18">
        <v>-4.8508539217781603</v>
      </c>
      <c r="AI1579" s="17">
        <v>-4.0980931403584204</v>
      </c>
      <c r="AJ1579" s="4">
        <v>4.3795889288697296</v>
      </c>
      <c r="AK1579" s="4">
        <v>-4.3640458190733797</v>
      </c>
      <c r="AL1579" s="18">
        <v>4.5410782368755402</v>
      </c>
      <c r="AM1579" s="22">
        <v>0.64159261531913803</v>
      </c>
      <c r="AN1579" s="5">
        <v>0.242167265001968</v>
      </c>
      <c r="AO1579" s="5">
        <v>1.27876961748569</v>
      </c>
      <c r="AP1579" s="23">
        <v>8.1829566840164597E-2</v>
      </c>
      <c r="AQ1579" s="27">
        <v>2.17482999714224E-10</v>
      </c>
      <c r="AR1579" s="28">
        <v>5.5927245906902897E-9</v>
      </c>
      <c r="AS1579" s="27">
        <v>2.2482578128972202E-5</v>
      </c>
      <c r="AT1579" s="6">
        <v>2.8907746290340202E-4</v>
      </c>
      <c r="AU1579" s="7">
        <v>8.47768206922815</v>
      </c>
      <c r="AV1579" s="6">
        <v>0.28058746307257598</v>
      </c>
      <c r="AW1579" s="6">
        <v>0.49456606029037897</v>
      </c>
      <c r="AX1579" s="7">
        <v>0.16148930800580999</v>
      </c>
      <c r="AY1579" s="6">
        <v>7.7262628233871697E-4</v>
      </c>
      <c r="AZ1579" s="6">
        <v>2.8383735834376098E-3</v>
      </c>
      <c r="BA1579" s="7">
        <v>8.9051240559489298</v>
      </c>
      <c r="BB1579" s="6">
        <v>0.72720111454997904</v>
      </c>
      <c r="BC1579" s="6">
        <v>0.97934545281706897</v>
      </c>
      <c r="BD1579" s="7">
        <v>-0.26595267871496597</v>
      </c>
      <c r="BE1579" s="6">
        <v>9.1336150400405205E-5</v>
      </c>
      <c r="BF1579" s="6">
        <v>7.1461881490966902E-4</v>
      </c>
      <c r="BG1579" s="7">
        <v>8.6391713772339607</v>
      </c>
      <c r="BH1579" s="6">
        <v>6.2095040319171796E-4</v>
      </c>
      <c r="BI1579" s="6">
        <v>2.3882007442402901E-3</v>
      </c>
      <c r="BJ1579" s="31">
        <v>-8.7436347479431191</v>
      </c>
      <c r="BK1579" s="35">
        <v>0.96929946100113651</v>
      </c>
      <c r="BL1579" s="8">
        <v>0.98838088954971703</v>
      </c>
      <c r="BM1579" s="8">
        <v>1.0082956810564778</v>
      </c>
      <c r="BN1579" s="8">
        <v>0.97104226393733317</v>
      </c>
      <c r="BO1579" s="8">
        <v>-0.81559460470090173</v>
      </c>
      <c r="BP1579" s="8">
        <v>-0.79711913514910304</v>
      </c>
      <c r="BQ1579" s="8">
        <v>-1.4075577952684206</v>
      </c>
      <c r="BR1579" s="8">
        <v>-0.9632032386572722</v>
      </c>
      <c r="BS1579" s="8">
        <v>1.027434353682549</v>
      </c>
      <c r="BT1579" s="8">
        <v>0.92391180907162063</v>
      </c>
      <c r="BU1579" s="8">
        <v>0.93430926882949494</v>
      </c>
      <c r="BV1579" s="8">
        <v>0.90772927314371155</v>
      </c>
      <c r="BW1579" s="8">
        <v>-0.79564015388428533</v>
      </c>
      <c r="BX1579" s="8">
        <v>-1.0035523948325669</v>
      </c>
      <c r="BY1579" s="8">
        <v>-0.84362143437642667</v>
      </c>
      <c r="BZ1579" s="36">
        <v>-1.1041142434030637</v>
      </c>
      <c r="CA1579" s="40">
        <v>0.96929946100113651</v>
      </c>
      <c r="CB1579" s="9">
        <v>0.98838088954971703</v>
      </c>
      <c r="CC1579" s="9">
        <v>1.0082956810564778</v>
      </c>
      <c r="CD1579" s="9">
        <v>0.97104226393733317</v>
      </c>
      <c r="CE1579" s="9" t="s">
        <v>24178</v>
      </c>
      <c r="CF1579" s="9" t="s">
        <v>24178</v>
      </c>
      <c r="CG1579" s="9" t="s">
        <v>24178</v>
      </c>
      <c r="CH1579" s="9" t="s">
        <v>24178</v>
      </c>
      <c r="CI1579" s="9">
        <v>1.027434353682549</v>
      </c>
      <c r="CJ1579" s="9">
        <v>0.92391180907162063</v>
      </c>
      <c r="CK1579" s="9">
        <v>0.93430926882949494</v>
      </c>
      <c r="CL1579" s="9">
        <v>0.90772927314371155</v>
      </c>
      <c r="CM1579" s="9" t="s">
        <v>24178</v>
      </c>
      <c r="CN1579" s="9" t="s">
        <v>24178</v>
      </c>
      <c r="CO1579" s="9" t="s">
        <v>24178</v>
      </c>
      <c r="CP1579" s="41" t="s">
        <v>24178</v>
      </c>
      <c r="CQ1579" s="51" t="str">
        <f>IF(COUNTIF(CA1579:CD1579,"")=4,"-","+")</f>
        <v>+</v>
      </c>
      <c r="CR1579" s="10" t="str">
        <f>IF(COUNTIF(CE1579:CH1579,"")=4,"-","+")</f>
        <v>-</v>
      </c>
      <c r="CS1579" s="10" t="str">
        <f>IF(COUNTIF(CI1579:CL1579,"")=4,"-","+")</f>
        <v>+</v>
      </c>
      <c r="CT1579" s="10" t="str">
        <f>IF(COUNTIF(CM1579:CP1579,"")=4,"-","+")</f>
        <v>-</v>
      </c>
      <c r="CU1579" s="10" t="str">
        <f>IF(COUNTIF(CS1579:CT1579,"-")=2,"+","-")</f>
        <v>-</v>
      </c>
      <c r="CV1579" s="10" t="str">
        <f>IF(COUNTIF(CQ1579,"+")+COUNTIF(CS1579,"+")=0,"+","-")</f>
        <v>-</v>
      </c>
      <c r="CW1579" s="10" t="str">
        <f>IF(AND(CQ1579="+",CS1579="-"),"+","-")</f>
        <v>-</v>
      </c>
      <c r="CX1579" s="10" t="str">
        <f>IF(AND(CQ1579="-",CS1579="+"),"+","-")</f>
        <v>-</v>
      </c>
      <c r="CY1579" s="10" t="str">
        <f t="shared" si="76"/>
        <v>-</v>
      </c>
      <c r="CZ1579" s="76" t="str">
        <f t="shared" si="77"/>
        <v>-</v>
      </c>
    </row>
    <row r="1580" spans="1:104" s="11" customFormat="1" ht="25" customHeight="1" x14ac:dyDescent="0.2">
      <c r="A1580" s="12" t="s">
        <v>11273</v>
      </c>
      <c r="B1580" s="3" t="s">
        <v>11266</v>
      </c>
      <c r="C1580" s="3" t="s">
        <v>6661</v>
      </c>
      <c r="D1580" s="3" t="s">
        <v>6661</v>
      </c>
      <c r="E1580" s="3" t="s">
        <v>6661</v>
      </c>
      <c r="F1580" s="3" t="s">
        <v>11274</v>
      </c>
      <c r="G1580" s="3" t="s">
        <v>11266</v>
      </c>
      <c r="H1580" s="3" t="s">
        <v>11267</v>
      </c>
      <c r="I1580" s="3" t="s">
        <v>11268</v>
      </c>
      <c r="J1580" s="3" t="s">
        <v>11269</v>
      </c>
      <c r="K1580" s="3" t="s">
        <v>11270</v>
      </c>
      <c r="L1580" s="3" t="s">
        <v>11271</v>
      </c>
      <c r="M1580" s="3" t="s">
        <v>11272</v>
      </c>
      <c r="N1580" s="3" t="s">
        <v>11273</v>
      </c>
      <c r="O1580" s="3">
        <v>4</v>
      </c>
      <c r="P1580" s="3">
        <v>8</v>
      </c>
      <c r="Q1580" s="3">
        <v>8</v>
      </c>
      <c r="R1580" s="13">
        <v>8</v>
      </c>
      <c r="S1580" s="17">
        <v>-2.13778652661117</v>
      </c>
      <c r="T1580" s="4">
        <v>-1.9652761554085501</v>
      </c>
      <c r="U1580" s="4">
        <v>-1.9387459075540601</v>
      </c>
      <c r="V1580" s="4">
        <v>-5.4505757053440602</v>
      </c>
      <c r="W1580" s="4">
        <v>-3.4991336943357001</v>
      </c>
      <c r="X1580" s="4">
        <v>-3.0778023441275701</v>
      </c>
      <c r="Y1580" s="4">
        <v>-3.2043190801269201</v>
      </c>
      <c r="Z1580" s="4">
        <v>-5.3423885515653096</v>
      </c>
      <c r="AA1580" s="4">
        <v>-1.7446788870880401</v>
      </c>
      <c r="AB1580" s="4">
        <v>-1.3036284736870101</v>
      </c>
      <c r="AC1580" s="4">
        <v>-1.81488838159871</v>
      </c>
      <c r="AD1580" s="4">
        <v>-1.0289356211728899</v>
      </c>
      <c r="AE1580" s="4">
        <v>-1.05117744137382</v>
      </c>
      <c r="AF1580" s="4">
        <v>-5.0216434372439798</v>
      </c>
      <c r="AG1580" s="4">
        <v>-2.05820585758158</v>
      </c>
      <c r="AH1580" s="18">
        <v>-5.9253806313379602</v>
      </c>
      <c r="AI1580" s="17">
        <v>-3.5141018418843402</v>
      </c>
      <c r="AJ1580" s="4">
        <v>-1.47303284088666</v>
      </c>
      <c r="AK1580" s="4">
        <v>-3.78091091753888</v>
      </c>
      <c r="AL1580" s="18">
        <v>-2.8730960737294602</v>
      </c>
      <c r="AM1580" s="22">
        <v>2.3289895363975202</v>
      </c>
      <c r="AN1580" s="5">
        <v>0.37263787842720397</v>
      </c>
      <c r="AO1580" s="5">
        <v>1.05584573021748</v>
      </c>
      <c r="AP1580" s="23">
        <v>1.7205840693016301</v>
      </c>
      <c r="AQ1580" s="27">
        <v>0.207239642850962</v>
      </c>
      <c r="AR1580" s="28">
        <v>0.223240075235348</v>
      </c>
      <c r="AS1580" s="27">
        <v>0.17745655412345601</v>
      </c>
      <c r="AT1580" s="6">
        <v>0.20577742770372501</v>
      </c>
      <c r="AU1580" s="7">
        <v>2.04106900099768</v>
      </c>
      <c r="AV1580" s="6">
        <v>0.202180570825749</v>
      </c>
      <c r="AW1580" s="6">
        <v>0.403284895266874</v>
      </c>
      <c r="AX1580" s="7">
        <v>-1.4000632328428</v>
      </c>
      <c r="AY1580" s="6">
        <v>0.40982882516966002</v>
      </c>
      <c r="AZ1580" s="6">
        <v>0.453961574501697</v>
      </c>
      <c r="BA1580" s="7">
        <v>0.90781484380941502</v>
      </c>
      <c r="BB1580" s="6">
        <v>0.84447035496387002</v>
      </c>
      <c r="BC1580" s="6">
        <v>0.98519852021571197</v>
      </c>
      <c r="BD1580" s="7">
        <v>-0.26680907565453799</v>
      </c>
      <c r="BE1580" s="6">
        <v>0.67476032541483</v>
      </c>
      <c r="BF1580" s="6">
        <v>0.71165916106276494</v>
      </c>
      <c r="BG1580" s="7">
        <v>0.64100576815487598</v>
      </c>
      <c r="BH1580" s="6">
        <v>1.6763152291357299E-2</v>
      </c>
      <c r="BI1580" s="6">
        <v>2.5803842993092799E-2</v>
      </c>
      <c r="BJ1580" s="31">
        <v>-2.30787807665221</v>
      </c>
      <c r="BK1580" s="35">
        <v>0.50272436877344995</v>
      </c>
      <c r="BL1580" s="8">
        <v>0.61499011876896859</v>
      </c>
      <c r="BM1580" s="8">
        <v>0.6322553889796102</v>
      </c>
      <c r="BN1580" s="8">
        <v>-1.6531620230693966</v>
      </c>
      <c r="BO1580" s="8">
        <v>-0.38320880569848864</v>
      </c>
      <c r="BP1580" s="8">
        <v>-0.10901613137989158</v>
      </c>
      <c r="BQ1580" s="8">
        <v>-0.1913502899289421</v>
      </c>
      <c r="BR1580" s="8">
        <v>-1.582756331665566</v>
      </c>
      <c r="BS1580" s="8">
        <v>0.7585497065335598</v>
      </c>
      <c r="BT1580" s="8">
        <v>1.0455750899995959</v>
      </c>
      <c r="BU1580" s="8">
        <v>0.71285899528473429</v>
      </c>
      <c r="BV1580" s="8">
        <v>1.2243388297731601</v>
      </c>
      <c r="BW1580" s="8">
        <v>1.2098643688539956</v>
      </c>
      <c r="BX1580" s="8">
        <v>-1.3740228476109237</v>
      </c>
      <c r="BY1580" s="8">
        <v>0.55451362313229957</v>
      </c>
      <c r="BZ1580" s="36">
        <v>-1.9621540607461576</v>
      </c>
      <c r="CA1580" s="40">
        <v>0.50272436877344995</v>
      </c>
      <c r="CB1580" s="9">
        <v>0.61499011876896859</v>
      </c>
      <c r="CC1580" s="9">
        <v>0.6322553889796102</v>
      </c>
      <c r="CD1580" s="9" t="s">
        <v>24178</v>
      </c>
      <c r="CE1580" s="9" t="s">
        <v>24178</v>
      </c>
      <c r="CF1580" s="9" t="s">
        <v>24178</v>
      </c>
      <c r="CG1580" s="9" t="s">
        <v>24178</v>
      </c>
      <c r="CH1580" s="9" t="s">
        <v>24178</v>
      </c>
      <c r="CI1580" s="9">
        <v>0.7585497065335598</v>
      </c>
      <c r="CJ1580" s="9">
        <v>1.0455750899995959</v>
      </c>
      <c r="CK1580" s="9">
        <v>0.71285899528473429</v>
      </c>
      <c r="CL1580" s="9">
        <v>1.2243388297731601</v>
      </c>
      <c r="CM1580" s="9" t="s">
        <v>24178</v>
      </c>
      <c r="CN1580" s="9" t="s">
        <v>24178</v>
      </c>
      <c r="CO1580" s="9" t="s">
        <v>24178</v>
      </c>
      <c r="CP1580" s="41" t="s">
        <v>24178</v>
      </c>
      <c r="CQ1580" s="51" t="str">
        <f>IF(COUNTIF(CA1580:CD1580,"")=4,"-","+")</f>
        <v>+</v>
      </c>
      <c r="CR1580" s="10" t="str">
        <f>IF(COUNTIF(CE1580:CH1580,"")=4,"-","+")</f>
        <v>-</v>
      </c>
      <c r="CS1580" s="10" t="str">
        <f>IF(COUNTIF(CI1580:CL1580,"")=4,"-","+")</f>
        <v>+</v>
      </c>
      <c r="CT1580" s="10" t="str">
        <f>IF(COUNTIF(CM1580:CP1580,"")=4,"-","+")</f>
        <v>-</v>
      </c>
      <c r="CU1580" s="10" t="str">
        <f>IF(COUNTIF(CS1580:CT1580,"-")=2,"+","-")</f>
        <v>-</v>
      </c>
      <c r="CV1580" s="10" t="str">
        <f>IF(COUNTIF(CQ1580,"+")+COUNTIF(CS1580,"+")=0,"+","-")</f>
        <v>-</v>
      </c>
      <c r="CW1580" s="10" t="str">
        <f>IF(AND(CQ1580="+",CS1580="-"),"+","-")</f>
        <v>-</v>
      </c>
      <c r="CX1580" s="10" t="str">
        <f>IF(AND(CQ1580="-",CS1580="+"),"+","-")</f>
        <v>-</v>
      </c>
      <c r="CY1580" s="10" t="str">
        <f t="shared" si="76"/>
        <v>-</v>
      </c>
      <c r="CZ1580" s="76" t="str">
        <f t="shared" si="77"/>
        <v>-</v>
      </c>
    </row>
    <row r="1581" spans="1:104" s="11" customFormat="1" ht="25" customHeight="1" x14ac:dyDescent="0.2">
      <c r="A1581" s="12" t="s">
        <v>11282</v>
      </c>
      <c r="B1581" s="3" t="s">
        <v>11275</v>
      </c>
      <c r="C1581" s="3" t="s">
        <v>11283</v>
      </c>
      <c r="D1581" s="3" t="s">
        <v>11283</v>
      </c>
      <c r="E1581" s="3" t="s">
        <v>11283</v>
      </c>
      <c r="F1581" s="3" t="s">
        <v>11284</v>
      </c>
      <c r="G1581" s="3" t="s">
        <v>11275</v>
      </c>
      <c r="H1581" s="3" t="s">
        <v>11276</v>
      </c>
      <c r="I1581" s="3" t="s">
        <v>11277</v>
      </c>
      <c r="J1581" s="3" t="s">
        <v>11278</v>
      </c>
      <c r="K1581" s="3" t="s">
        <v>11279</v>
      </c>
      <c r="L1581" s="3" t="s">
        <v>11280</v>
      </c>
      <c r="M1581" s="3" t="s">
        <v>11281</v>
      </c>
      <c r="N1581" s="3" t="s">
        <v>11282</v>
      </c>
      <c r="O1581" s="3">
        <v>3</v>
      </c>
      <c r="P1581" s="3">
        <v>16</v>
      </c>
      <c r="Q1581" s="3">
        <v>16</v>
      </c>
      <c r="R1581" s="13">
        <v>16</v>
      </c>
      <c r="S1581" s="17">
        <v>1.1921968847470199</v>
      </c>
      <c r="T1581" s="4">
        <v>0.983037282618895</v>
      </c>
      <c r="U1581" s="4">
        <v>0.77311675324501306</v>
      </c>
      <c r="V1581" s="4">
        <v>0.48761831835774999</v>
      </c>
      <c r="W1581" s="4">
        <v>-5.2998808608669803</v>
      </c>
      <c r="X1581" s="4">
        <v>-3.95380666705449</v>
      </c>
      <c r="Y1581" s="4">
        <v>-4.5098603608162602</v>
      </c>
      <c r="Z1581" s="4">
        <v>-3.1366470936819701</v>
      </c>
      <c r="AA1581" s="4">
        <v>1.4112022940340401</v>
      </c>
      <c r="AB1581" s="4">
        <v>1.6316664301896999</v>
      </c>
      <c r="AC1581" s="4">
        <v>1.72921573854633</v>
      </c>
      <c r="AD1581" s="4">
        <v>1.73469922269744</v>
      </c>
      <c r="AE1581" s="4">
        <v>-4.5834427202593897</v>
      </c>
      <c r="AF1581" s="4">
        <v>-3.58245854973547</v>
      </c>
      <c r="AG1581" s="4">
        <v>-5.0741812860064499</v>
      </c>
      <c r="AH1581" s="18">
        <v>-3.0112483877774601</v>
      </c>
      <c r="AI1581" s="17">
        <v>-4.0628327359446903</v>
      </c>
      <c r="AJ1581" s="4">
        <v>1.6266959213668799</v>
      </c>
      <c r="AK1581" s="4">
        <v>-4.2250487456049202</v>
      </c>
      <c r="AL1581" s="18">
        <v>0.85899230974217</v>
      </c>
      <c r="AM1581" s="22">
        <v>0.93638482928880296</v>
      </c>
      <c r="AN1581" s="5">
        <v>0.151258317007505</v>
      </c>
      <c r="AO1581" s="5">
        <v>0.91187940599675199</v>
      </c>
      <c r="AP1581" s="23">
        <v>0.30094611742560801</v>
      </c>
      <c r="AQ1581" s="27">
        <v>2.23892862766314E-8</v>
      </c>
      <c r="AR1581" s="28">
        <v>1.47927198749633E-7</v>
      </c>
      <c r="AS1581" s="27">
        <v>9.7346839520696699E-4</v>
      </c>
      <c r="AT1581" s="6">
        <v>3.0506661895195598E-3</v>
      </c>
      <c r="AU1581" s="7">
        <v>5.6895286573115698</v>
      </c>
      <c r="AV1581" s="6">
        <v>8.1524293049156094E-3</v>
      </c>
      <c r="AW1581" s="6">
        <v>5.9399505741093497E-2</v>
      </c>
      <c r="AX1581" s="7">
        <v>-0.76770361162470802</v>
      </c>
      <c r="AY1581" s="6">
        <v>7.2178123166062602E-4</v>
      </c>
      <c r="AZ1581" s="6">
        <v>2.7046173866368899E-3</v>
      </c>
      <c r="BA1581" s="7">
        <v>5.0840410553470896</v>
      </c>
      <c r="BB1581" s="6">
        <v>0.81224708377940402</v>
      </c>
      <c r="BC1581" s="6">
        <v>0.98349336159784295</v>
      </c>
      <c r="BD1581" s="7">
        <v>-0.16221600966023</v>
      </c>
      <c r="BE1581" s="6">
        <v>9.2007284282786996E-4</v>
      </c>
      <c r="BF1581" s="6">
        <v>3.03948497070214E-3</v>
      </c>
      <c r="BG1581" s="7">
        <v>4.9218250456868597</v>
      </c>
      <c r="BH1581" s="6">
        <v>8.1213870492244801E-4</v>
      </c>
      <c r="BI1581" s="6">
        <v>2.8236849099236398E-3</v>
      </c>
      <c r="BJ1581" s="31">
        <v>-5.8517446669717996</v>
      </c>
      <c r="BK1581" s="35">
        <v>0.93406941919439024</v>
      </c>
      <c r="BL1581" s="8">
        <v>0.86014265990101446</v>
      </c>
      <c r="BM1581" s="8">
        <v>0.78594695342680421</v>
      </c>
      <c r="BN1581" s="8">
        <v>0.6850384899386337</v>
      </c>
      <c r="BO1581" s="8">
        <v>-1.3605336682598066</v>
      </c>
      <c r="BP1581" s="8">
        <v>-0.8847682627775223</v>
      </c>
      <c r="BQ1581" s="8">
        <v>-1.0813035743513975</v>
      </c>
      <c r="BR1581" s="8">
        <v>-0.59594595450031285</v>
      </c>
      <c r="BS1581" s="8">
        <v>1.0114761459789965</v>
      </c>
      <c r="BT1581" s="8">
        <v>1.0893984548788656</v>
      </c>
      <c r="BU1581" s="8">
        <v>1.1238769304771234</v>
      </c>
      <c r="BV1581" s="8">
        <v>1.1258150495441115</v>
      </c>
      <c r="BW1581" s="8">
        <v>-1.1073110123052079</v>
      </c>
      <c r="BX1581" s="8">
        <v>-0.75351651720251023</v>
      </c>
      <c r="BY1581" s="8">
        <v>-1.2807609111233174</v>
      </c>
      <c r="BZ1581" s="36">
        <v>-0.55162420281986735</v>
      </c>
      <c r="CA1581" s="40">
        <v>0.93406941919439024</v>
      </c>
      <c r="CB1581" s="9">
        <v>0.86014265990101446</v>
      </c>
      <c r="CC1581" s="9">
        <v>0.78594695342680421</v>
      </c>
      <c r="CD1581" s="9">
        <v>0.6850384899386337</v>
      </c>
      <c r="CE1581" s="9" t="s">
        <v>24178</v>
      </c>
      <c r="CF1581" s="9" t="s">
        <v>24178</v>
      </c>
      <c r="CG1581" s="9" t="s">
        <v>24178</v>
      </c>
      <c r="CH1581" s="9" t="s">
        <v>24178</v>
      </c>
      <c r="CI1581" s="9">
        <v>1.0114761459789965</v>
      </c>
      <c r="CJ1581" s="9">
        <v>1.0893984548788656</v>
      </c>
      <c r="CK1581" s="9">
        <v>1.1238769304771234</v>
      </c>
      <c r="CL1581" s="9">
        <v>1.1258150495441115</v>
      </c>
      <c r="CM1581" s="9" t="s">
        <v>24178</v>
      </c>
      <c r="CN1581" s="9" t="s">
        <v>24178</v>
      </c>
      <c r="CO1581" s="9" t="s">
        <v>24178</v>
      </c>
      <c r="CP1581" s="41" t="s">
        <v>24178</v>
      </c>
      <c r="CQ1581" s="51" t="str">
        <f>IF(COUNTIF(CA1581:CD1581,"")=4,"-","+")</f>
        <v>+</v>
      </c>
      <c r="CR1581" s="10" t="str">
        <f>IF(COUNTIF(CE1581:CH1581,"")=4,"-","+")</f>
        <v>-</v>
      </c>
      <c r="CS1581" s="10" t="str">
        <f>IF(COUNTIF(CI1581:CL1581,"")=4,"-","+")</f>
        <v>+</v>
      </c>
      <c r="CT1581" s="10" t="str">
        <f>IF(COUNTIF(CM1581:CP1581,"")=4,"-","+")</f>
        <v>-</v>
      </c>
      <c r="CU1581" s="10" t="str">
        <f>IF(COUNTIF(CS1581:CT1581,"-")=2,"+","-")</f>
        <v>-</v>
      </c>
      <c r="CV1581" s="10" t="str">
        <f>IF(COUNTIF(CQ1581,"+")+COUNTIF(CS1581,"+")=0,"+","-")</f>
        <v>-</v>
      </c>
      <c r="CW1581" s="10" t="str">
        <f>IF(AND(CQ1581="+",CS1581="-"),"+","-")</f>
        <v>-</v>
      </c>
      <c r="CX1581" s="10" t="str">
        <f>IF(AND(CQ1581="-",CS1581="+"),"+","-")</f>
        <v>-</v>
      </c>
      <c r="CY1581" s="10" t="str">
        <f t="shared" si="76"/>
        <v>-</v>
      </c>
      <c r="CZ1581" s="76" t="str">
        <f t="shared" si="77"/>
        <v>-</v>
      </c>
    </row>
    <row r="1582" spans="1:104" s="11" customFormat="1" ht="25" customHeight="1" x14ac:dyDescent="0.2">
      <c r="A1582" s="12" t="s">
        <v>11303</v>
      </c>
      <c r="B1582" s="3" t="s">
        <v>11304</v>
      </c>
      <c r="C1582" s="3" t="s">
        <v>11305</v>
      </c>
      <c r="D1582" s="3" t="s">
        <v>11306</v>
      </c>
      <c r="E1582" s="3" t="s">
        <v>11306</v>
      </c>
      <c r="F1582" s="3" t="s">
        <v>11307</v>
      </c>
      <c r="G1582" s="3" t="s">
        <v>11296</v>
      </c>
      <c r="H1582" s="3" t="s">
        <v>11297</v>
      </c>
      <c r="I1582" s="3" t="s">
        <v>11298</v>
      </c>
      <c r="J1582" s="3" t="s">
        <v>11299</v>
      </c>
      <c r="K1582" s="3" t="s">
        <v>11300</v>
      </c>
      <c r="L1582" s="3" t="s">
        <v>11301</v>
      </c>
      <c r="M1582" s="3" t="s">
        <v>11302</v>
      </c>
      <c r="N1582" s="3" t="s">
        <v>11303</v>
      </c>
      <c r="O1582" s="3">
        <v>5</v>
      </c>
      <c r="P1582" s="3">
        <v>21</v>
      </c>
      <c r="Q1582" s="3">
        <v>18</v>
      </c>
      <c r="R1582" s="13">
        <v>18</v>
      </c>
      <c r="S1582" s="17">
        <v>2.2008314318942301</v>
      </c>
      <c r="T1582" s="4">
        <v>2.2004885948233399</v>
      </c>
      <c r="U1582" s="4">
        <v>2.18686106503191</v>
      </c>
      <c r="V1582" s="4">
        <v>1.39852059596886</v>
      </c>
      <c r="W1582" s="4">
        <v>-5.07569949206174</v>
      </c>
      <c r="X1582" s="4">
        <v>-4.9417174789881004</v>
      </c>
      <c r="Y1582" s="4">
        <v>-5.2253543006104302</v>
      </c>
      <c r="Z1582" s="4">
        <v>-4.1114247894049303</v>
      </c>
      <c r="AA1582" s="4">
        <v>1.6661130699761899</v>
      </c>
      <c r="AB1582" s="4">
        <v>2.0693760550397098</v>
      </c>
      <c r="AC1582" s="4">
        <v>2.2420666510044098</v>
      </c>
      <c r="AD1582" s="4">
        <v>2.0325174696807098</v>
      </c>
      <c r="AE1582" s="4">
        <v>-5.5691788314467399</v>
      </c>
      <c r="AF1582" s="4">
        <v>-3.8155876596321598</v>
      </c>
      <c r="AG1582" s="4">
        <v>-4.1874140296524098</v>
      </c>
      <c r="AH1582" s="18">
        <v>-3.6697419157315299</v>
      </c>
      <c r="AI1582" s="17">
        <v>-4.31048060911571</v>
      </c>
      <c r="AJ1582" s="4">
        <v>2.0025183114252498</v>
      </c>
      <c r="AK1582" s="4">
        <v>-4.8385490152662998</v>
      </c>
      <c r="AL1582" s="18">
        <v>1.9966754219295899</v>
      </c>
      <c r="AM1582" s="22">
        <v>0.86697399086867699</v>
      </c>
      <c r="AN1582" s="5">
        <v>0.242158213328106</v>
      </c>
      <c r="AO1582" s="5">
        <v>0.49840146105847599</v>
      </c>
      <c r="AP1582" s="23">
        <v>0.39882296010136598</v>
      </c>
      <c r="AQ1582" s="27">
        <v>2.24045591706295E-10</v>
      </c>
      <c r="AR1582" s="28">
        <v>5.7055493887923498E-9</v>
      </c>
      <c r="AS1582" s="27">
        <v>3.5570393421929201E-4</v>
      </c>
      <c r="AT1582" s="6">
        <v>1.6311388452049001E-3</v>
      </c>
      <c r="AU1582" s="7">
        <v>6.31299892054097</v>
      </c>
      <c r="AV1582" s="6">
        <v>0.98099750604408498</v>
      </c>
      <c r="AW1582" s="6">
        <v>0.99311326065366001</v>
      </c>
      <c r="AX1582" s="7">
        <v>-5.8428894956694703E-3</v>
      </c>
      <c r="AY1582" s="6">
        <v>1.1005129384499901E-6</v>
      </c>
      <c r="AZ1582" s="6">
        <v>1.01712877641628E-4</v>
      </c>
      <c r="BA1582" s="7">
        <v>6.8352244371958903</v>
      </c>
      <c r="BB1582" s="6">
        <v>0.34126876278232898</v>
      </c>
      <c r="BC1582" s="6">
        <v>0.90111764821524898</v>
      </c>
      <c r="BD1582" s="7">
        <v>-0.52806840615059203</v>
      </c>
      <c r="BE1582" s="6">
        <v>1.3693841658674901E-4</v>
      </c>
      <c r="BF1582" s="6">
        <v>8.9512195193419003E-4</v>
      </c>
      <c r="BG1582" s="7">
        <v>6.3071560310452996</v>
      </c>
      <c r="BH1582" s="6">
        <v>7.7792663660137706E-6</v>
      </c>
      <c r="BI1582" s="6">
        <v>1.77434918939601E-4</v>
      </c>
      <c r="BJ1582" s="31">
        <v>-6.8410673266915598</v>
      </c>
      <c r="BK1582" s="35">
        <v>1.0240923398734125</v>
      </c>
      <c r="BL1582" s="8">
        <v>1.0239916897619268</v>
      </c>
      <c r="BM1582" s="8">
        <v>1.0199909193982573</v>
      </c>
      <c r="BN1582" s="8">
        <v>0.78854991480092074</v>
      </c>
      <c r="BO1582" s="8">
        <v>-1.1121516982203181</v>
      </c>
      <c r="BP1582" s="8">
        <v>-1.0728172571753327</v>
      </c>
      <c r="BQ1582" s="8">
        <v>-1.1560873587535094</v>
      </c>
      <c r="BR1582" s="8">
        <v>-0.8290599191620478</v>
      </c>
      <c r="BS1582" s="8">
        <v>0.86710971660907821</v>
      </c>
      <c r="BT1582" s="8">
        <v>0.98549966872069217</v>
      </c>
      <c r="BU1582" s="8">
        <v>1.0361981760066177</v>
      </c>
      <c r="BV1582" s="8">
        <v>0.97467872477795336</v>
      </c>
      <c r="BW1582" s="8">
        <v>-1.2570273687425173</v>
      </c>
      <c r="BX1582" s="8">
        <v>-0.74220805096710607</v>
      </c>
      <c r="BY1582" s="8">
        <v>-0.8513688412479169</v>
      </c>
      <c r="BZ1582" s="36">
        <v>-0.69939065568011094</v>
      </c>
      <c r="CA1582" s="40">
        <v>1.0240923398734125</v>
      </c>
      <c r="CB1582" s="9">
        <v>1.0239916897619268</v>
      </c>
      <c r="CC1582" s="9">
        <v>1.0199909193982573</v>
      </c>
      <c r="CD1582" s="9">
        <v>0.78854991480092074</v>
      </c>
      <c r="CE1582" s="9" t="s">
        <v>24178</v>
      </c>
      <c r="CF1582" s="9" t="s">
        <v>24178</v>
      </c>
      <c r="CG1582" s="9" t="s">
        <v>24178</v>
      </c>
      <c r="CH1582" s="9" t="s">
        <v>24178</v>
      </c>
      <c r="CI1582" s="9">
        <v>0.86710971660907821</v>
      </c>
      <c r="CJ1582" s="9">
        <v>0.98549966872069217</v>
      </c>
      <c r="CK1582" s="9">
        <v>1.0361981760066177</v>
      </c>
      <c r="CL1582" s="9">
        <v>0.97467872477795336</v>
      </c>
      <c r="CM1582" s="9" t="s">
        <v>24178</v>
      </c>
      <c r="CN1582" s="9" t="s">
        <v>24178</v>
      </c>
      <c r="CO1582" s="9" t="s">
        <v>24178</v>
      </c>
      <c r="CP1582" s="41" t="s">
        <v>24178</v>
      </c>
      <c r="CQ1582" s="51" t="str">
        <f>IF(COUNTIF(CA1582:CD1582,"")=4,"-","+")</f>
        <v>+</v>
      </c>
      <c r="CR1582" s="10" t="str">
        <f>IF(COUNTIF(CE1582:CH1582,"")=4,"-","+")</f>
        <v>-</v>
      </c>
      <c r="CS1582" s="10" t="str">
        <f>IF(COUNTIF(CI1582:CL1582,"")=4,"-","+")</f>
        <v>+</v>
      </c>
      <c r="CT1582" s="10" t="str">
        <f>IF(COUNTIF(CM1582:CP1582,"")=4,"-","+")</f>
        <v>-</v>
      </c>
      <c r="CU1582" s="10" t="str">
        <f>IF(COUNTIF(CS1582:CT1582,"-")=2,"+","-")</f>
        <v>-</v>
      </c>
      <c r="CV1582" s="10" t="str">
        <f>IF(COUNTIF(CQ1582,"+")+COUNTIF(CS1582,"+")=0,"+","-")</f>
        <v>-</v>
      </c>
      <c r="CW1582" s="10" t="str">
        <f>IF(AND(CQ1582="+",CS1582="-"),"+","-")</f>
        <v>-</v>
      </c>
      <c r="CX1582" s="10" t="str">
        <f>IF(AND(CQ1582="-",CS1582="+"),"+","-")</f>
        <v>-</v>
      </c>
      <c r="CY1582" s="10" t="str">
        <f t="shared" si="76"/>
        <v>-</v>
      </c>
      <c r="CZ1582" s="76" t="str">
        <f t="shared" si="77"/>
        <v>-</v>
      </c>
    </row>
    <row r="1583" spans="1:104" s="11" customFormat="1" ht="25" customHeight="1" x14ac:dyDescent="0.2">
      <c r="A1583" s="12" t="s">
        <v>11337</v>
      </c>
      <c r="B1583" s="3" t="s">
        <v>11337</v>
      </c>
      <c r="C1583" s="3" t="s">
        <v>11338</v>
      </c>
      <c r="D1583" s="3" t="s">
        <v>11338</v>
      </c>
      <c r="E1583" s="3" t="s">
        <v>11338</v>
      </c>
      <c r="F1583" s="3" t="s">
        <v>11339</v>
      </c>
      <c r="G1583" s="3" t="s">
        <v>11330</v>
      </c>
      <c r="H1583" s="3" t="s">
        <v>11331</v>
      </c>
      <c r="I1583" s="3" t="s">
        <v>11332</v>
      </c>
      <c r="J1583" s="3" t="s">
        <v>11333</v>
      </c>
      <c r="K1583" s="3" t="s">
        <v>11334</v>
      </c>
      <c r="L1583" s="3" t="s">
        <v>11335</v>
      </c>
      <c r="M1583" s="3" t="s">
        <v>11336</v>
      </c>
      <c r="N1583" s="3" t="s">
        <v>11337</v>
      </c>
      <c r="O1583" s="3">
        <v>3</v>
      </c>
      <c r="P1583" s="3">
        <v>6</v>
      </c>
      <c r="Q1583" s="3">
        <v>6</v>
      </c>
      <c r="R1583" s="13">
        <v>6</v>
      </c>
      <c r="S1583" s="17">
        <v>-0.71238401875843804</v>
      </c>
      <c r="T1583" s="4">
        <v>-0.69344618077772002</v>
      </c>
      <c r="U1583" s="4">
        <v>-0.79441818026183997</v>
      </c>
      <c r="V1583" s="4">
        <v>-1.11728817543746</v>
      </c>
      <c r="W1583" s="4">
        <v>-3.8451705525788999</v>
      </c>
      <c r="X1583" s="4">
        <v>-4.2566399341758503</v>
      </c>
      <c r="Y1583" s="4">
        <v>-4.6567621147789602</v>
      </c>
      <c r="Z1583" s="4">
        <v>-5.2639233760310304</v>
      </c>
      <c r="AA1583" s="4">
        <v>-0.38989274920900002</v>
      </c>
      <c r="AB1583" s="4">
        <v>-0.48999432572854901</v>
      </c>
      <c r="AC1583" s="4">
        <v>-2.5962439661476801E-2</v>
      </c>
      <c r="AD1583" s="4">
        <v>7.7048916633465594E-2</v>
      </c>
      <c r="AE1583" s="4">
        <v>-5.3979024186210998</v>
      </c>
      <c r="AF1583" s="4">
        <v>-4.7529618610422997</v>
      </c>
      <c r="AG1583" s="4">
        <v>-2.7157404437480901</v>
      </c>
      <c r="AH1583" s="18">
        <v>-4.4325402181665696</v>
      </c>
      <c r="AI1583" s="17">
        <v>-4.3247862353945203</v>
      </c>
      <c r="AJ1583" s="4">
        <v>-0.20720014949139001</v>
      </c>
      <c r="AK1583" s="4">
        <v>-4.5056239943911898</v>
      </c>
      <c r="AL1583" s="18">
        <v>-0.82938413880886497</v>
      </c>
      <c r="AM1583" s="22">
        <v>1.14536049485449</v>
      </c>
      <c r="AN1583" s="5">
        <v>0.27507197310429898</v>
      </c>
      <c r="AO1583" s="5">
        <v>0.60444257920630895</v>
      </c>
      <c r="AP1583" s="23">
        <v>0.19687517965252699</v>
      </c>
      <c r="AQ1583" s="27">
        <v>7.5710717883600396E-7</v>
      </c>
      <c r="AR1583" s="28">
        <v>2.4366774602292502E-6</v>
      </c>
      <c r="AS1583" s="27">
        <v>4.1747313216543404E-3</v>
      </c>
      <c r="AT1583" s="6">
        <v>8.5616264712270098E-3</v>
      </c>
      <c r="AU1583" s="7">
        <v>4.1175860859031204</v>
      </c>
      <c r="AV1583" s="6">
        <v>1.23402821191701E-2</v>
      </c>
      <c r="AW1583" s="6">
        <v>7.5451188807886496E-2</v>
      </c>
      <c r="AX1583" s="7">
        <v>-0.62218398931747498</v>
      </c>
      <c r="AY1583" s="6">
        <v>5.3985583489863504E-4</v>
      </c>
      <c r="AZ1583" s="6">
        <v>2.3290162087814502E-3</v>
      </c>
      <c r="BA1583" s="7">
        <v>3.6762398555823199</v>
      </c>
      <c r="BB1583" s="6">
        <v>0.79227803305547095</v>
      </c>
      <c r="BC1583" s="6">
        <v>0.98349336159784295</v>
      </c>
      <c r="BD1583" s="7">
        <v>-0.18083775899667101</v>
      </c>
      <c r="BE1583" s="6">
        <v>7.7984468532372999E-3</v>
      </c>
      <c r="BF1583" s="6">
        <v>1.48916625829467E-2</v>
      </c>
      <c r="BG1583" s="7">
        <v>3.49540209658565</v>
      </c>
      <c r="BH1583" s="6">
        <v>1.5457204971524899E-4</v>
      </c>
      <c r="BI1583" s="6">
        <v>1.05980374744508E-3</v>
      </c>
      <c r="BJ1583" s="31">
        <v>-4.2984238448997996</v>
      </c>
      <c r="BK1583" s="35">
        <v>0.8426633913333389</v>
      </c>
      <c r="BL1583" s="8">
        <v>0.85175968903533827</v>
      </c>
      <c r="BM1583" s="8">
        <v>0.80326041642518853</v>
      </c>
      <c r="BN1583" s="8">
        <v>0.64817821548171928</v>
      </c>
      <c r="BO1583" s="8">
        <v>-0.66208910351114114</v>
      </c>
      <c r="BP1583" s="8">
        <v>-0.85972771432164397</v>
      </c>
      <c r="BQ1583" s="8">
        <v>-1.051915992394614</v>
      </c>
      <c r="BR1583" s="8">
        <v>-1.3435501055966383</v>
      </c>
      <c r="BS1583" s="8">
        <v>0.99756368127690231</v>
      </c>
      <c r="BT1583" s="8">
        <v>0.94948249368894211</v>
      </c>
      <c r="BU1583" s="8">
        <v>1.1723681358189504</v>
      </c>
      <c r="BV1583" s="8">
        <v>1.2218469604080922</v>
      </c>
      <c r="BW1583" s="8">
        <v>-1.4079034525029219</v>
      </c>
      <c r="BX1583" s="8">
        <v>-1.0981230373465833</v>
      </c>
      <c r="BY1583" s="8">
        <v>-0.11959673907191383</v>
      </c>
      <c r="BZ1583" s="36">
        <v>-0.94421683872301188</v>
      </c>
      <c r="CA1583" s="40">
        <v>0.8426633913333389</v>
      </c>
      <c r="CB1583" s="9">
        <v>0.85175968903533827</v>
      </c>
      <c r="CC1583" s="9">
        <v>0.80326041642518853</v>
      </c>
      <c r="CD1583" s="9">
        <v>0.64817821548171928</v>
      </c>
      <c r="CE1583" s="9" t="s">
        <v>24178</v>
      </c>
      <c r="CF1583" s="9" t="s">
        <v>24178</v>
      </c>
      <c r="CG1583" s="9" t="s">
        <v>24178</v>
      </c>
      <c r="CH1583" s="9" t="s">
        <v>24178</v>
      </c>
      <c r="CI1583" s="9">
        <v>0.99756368127690231</v>
      </c>
      <c r="CJ1583" s="9">
        <v>0.94948249368894211</v>
      </c>
      <c r="CK1583" s="9">
        <v>1.1723681358189504</v>
      </c>
      <c r="CL1583" s="9">
        <v>1.2218469604080922</v>
      </c>
      <c r="CM1583" s="9" t="s">
        <v>24178</v>
      </c>
      <c r="CN1583" s="9" t="s">
        <v>24178</v>
      </c>
      <c r="CO1583" s="9" t="s">
        <v>24178</v>
      </c>
      <c r="CP1583" s="41" t="s">
        <v>24178</v>
      </c>
      <c r="CQ1583" s="51" t="str">
        <f>IF(COUNTIF(CA1583:CD1583,"")=4,"-","+")</f>
        <v>+</v>
      </c>
      <c r="CR1583" s="10" t="str">
        <f>IF(COUNTIF(CE1583:CH1583,"")=4,"-","+")</f>
        <v>-</v>
      </c>
      <c r="CS1583" s="10" t="str">
        <f>IF(COUNTIF(CI1583:CL1583,"")=4,"-","+")</f>
        <v>+</v>
      </c>
      <c r="CT1583" s="10" t="str">
        <f>IF(COUNTIF(CM1583:CP1583,"")=4,"-","+")</f>
        <v>-</v>
      </c>
      <c r="CU1583" s="10" t="str">
        <f>IF(COUNTIF(CS1583:CT1583,"-")=2,"+","-")</f>
        <v>-</v>
      </c>
      <c r="CV1583" s="10" t="str">
        <f>IF(COUNTIF(CQ1583,"+")+COUNTIF(CS1583,"+")=0,"+","-")</f>
        <v>-</v>
      </c>
      <c r="CW1583" s="10" t="str">
        <f>IF(AND(CQ1583="+",CS1583="-"),"+","-")</f>
        <v>-</v>
      </c>
      <c r="CX1583" s="10" t="str">
        <f>IF(AND(CQ1583="-",CS1583="+"),"+","-")</f>
        <v>-</v>
      </c>
      <c r="CY1583" s="10" t="str">
        <f t="shared" si="76"/>
        <v>-</v>
      </c>
      <c r="CZ1583" s="76" t="str">
        <f t="shared" si="77"/>
        <v>-</v>
      </c>
    </row>
    <row r="1584" spans="1:104" s="11" customFormat="1" ht="25" customHeight="1" x14ac:dyDescent="0.2">
      <c r="A1584" s="12" t="s">
        <v>11347</v>
      </c>
      <c r="B1584" s="3" t="s">
        <v>11348</v>
      </c>
      <c r="C1584" s="3" t="s">
        <v>7451</v>
      </c>
      <c r="D1584" s="3" t="s">
        <v>11349</v>
      </c>
      <c r="E1584" s="3" t="s">
        <v>11349</v>
      </c>
      <c r="F1584" s="3" t="s">
        <v>11350</v>
      </c>
      <c r="G1584" s="3" t="s">
        <v>11340</v>
      </c>
      <c r="H1584" s="3" t="s">
        <v>11341</v>
      </c>
      <c r="I1584" s="3" t="s">
        <v>11342</v>
      </c>
      <c r="J1584" s="3" t="s">
        <v>11343</v>
      </c>
      <c r="K1584" s="3" t="s">
        <v>11344</v>
      </c>
      <c r="L1584" s="3" t="s">
        <v>11345</v>
      </c>
      <c r="M1584" s="3" t="s">
        <v>11346</v>
      </c>
      <c r="N1584" s="3" t="s">
        <v>11347</v>
      </c>
      <c r="O1584" s="3">
        <v>3</v>
      </c>
      <c r="P1584" s="3">
        <v>8</v>
      </c>
      <c r="Q1584" s="3">
        <v>7</v>
      </c>
      <c r="R1584" s="13">
        <v>7</v>
      </c>
      <c r="S1584" s="17">
        <v>-0.49056009251284399</v>
      </c>
      <c r="T1584" s="4">
        <v>-1.2741840254808201</v>
      </c>
      <c r="U1584" s="4">
        <v>-0.85355803287322396</v>
      </c>
      <c r="V1584" s="4">
        <v>-1.15994085870139</v>
      </c>
      <c r="W1584" s="4">
        <v>-2.6182364101839402</v>
      </c>
      <c r="X1584" s="4">
        <v>-5.3093056548882398</v>
      </c>
      <c r="Y1584" s="4">
        <v>-4.2632889017625502</v>
      </c>
      <c r="Z1584" s="4">
        <v>-3.8463497903413701</v>
      </c>
      <c r="AA1584" s="4">
        <v>-2.4742864135035001</v>
      </c>
      <c r="AB1584" s="4">
        <v>-1.82351401469779</v>
      </c>
      <c r="AC1584" s="4">
        <v>-2.01748595811965</v>
      </c>
      <c r="AD1584" s="4">
        <v>-1.8878430571534599</v>
      </c>
      <c r="AE1584" s="4">
        <v>-4.1323186912987699</v>
      </c>
      <c r="AF1584" s="4">
        <v>-4.0511560812973197</v>
      </c>
      <c r="AG1584" s="4">
        <v>-4.4543279707681904</v>
      </c>
      <c r="AH1584" s="18">
        <v>-1.57626366717185</v>
      </c>
      <c r="AI1584" s="17">
        <v>-3.5535166026340299</v>
      </c>
      <c r="AJ1584" s="4">
        <v>-2.0507823608686002</v>
      </c>
      <c r="AK1584" s="4">
        <v>-4.0092951892940301</v>
      </c>
      <c r="AL1584" s="18">
        <v>-0.94456075239207105</v>
      </c>
      <c r="AM1584" s="22">
        <v>1.3296173886147999</v>
      </c>
      <c r="AN1584" s="5">
        <v>0.29363494961181003</v>
      </c>
      <c r="AO1584" s="5">
        <v>1.11297435529113</v>
      </c>
      <c r="AP1584" s="23">
        <v>0.35092173224531498</v>
      </c>
      <c r="AQ1584" s="27">
        <v>1.48442427539167E-3</v>
      </c>
      <c r="AR1584" s="28">
        <v>2.2145676717650101E-3</v>
      </c>
      <c r="AS1584" s="27">
        <v>0.10645013018053801</v>
      </c>
      <c r="AT1584" s="6">
        <v>0.12879090934665699</v>
      </c>
      <c r="AU1584" s="7">
        <v>1.5027342417654299</v>
      </c>
      <c r="AV1584" s="6">
        <v>3.1477615181369498E-3</v>
      </c>
      <c r="AW1584" s="6">
        <v>3.3838436319972298E-2</v>
      </c>
      <c r="AX1584" s="7">
        <v>1.1062216084765299</v>
      </c>
      <c r="AY1584" s="6">
        <v>8.4349109233660992E-3</v>
      </c>
      <c r="AZ1584" s="6">
        <v>1.6032443008687901E-2</v>
      </c>
      <c r="BA1584" s="7">
        <v>3.0647344369019498</v>
      </c>
      <c r="BB1584" s="6">
        <v>0.61850798102515903</v>
      </c>
      <c r="BC1584" s="6">
        <v>0.95997132118656003</v>
      </c>
      <c r="BD1584" s="7">
        <v>-0.45577858665999499</v>
      </c>
      <c r="BE1584" s="6">
        <v>2.55422453299722E-2</v>
      </c>
      <c r="BF1584" s="6">
        <v>3.9903102740033898E-2</v>
      </c>
      <c r="BG1584" s="7">
        <v>2.6089558502419599</v>
      </c>
      <c r="BH1584" s="6">
        <v>3.4749353933848898E-2</v>
      </c>
      <c r="BI1584" s="6">
        <v>4.7721233177217701E-2</v>
      </c>
      <c r="BJ1584" s="31">
        <v>-1.9585128284254301</v>
      </c>
      <c r="BK1584" s="35">
        <v>1.4941421184549029</v>
      </c>
      <c r="BL1584" s="8">
        <v>0.94930397773552155</v>
      </c>
      <c r="BM1584" s="8">
        <v>1.2417568675835557</v>
      </c>
      <c r="BN1584" s="8">
        <v>1.0287349802347046</v>
      </c>
      <c r="BO1584" s="8">
        <v>1.4811076864633548E-2</v>
      </c>
      <c r="BP1584" s="8">
        <v>-1.8562358656127067</v>
      </c>
      <c r="BQ1584" s="8">
        <v>-1.1289612138855818</v>
      </c>
      <c r="BR1584" s="8">
        <v>-0.83907173922453926</v>
      </c>
      <c r="BS1584" s="8">
        <v>0.11489664756801989</v>
      </c>
      <c r="BT1584" s="8">
        <v>0.56736575791522081</v>
      </c>
      <c r="BU1584" s="8">
        <v>0.43250092217007496</v>
      </c>
      <c r="BV1584" s="8">
        <v>0.52263905367450469</v>
      </c>
      <c r="BW1584" s="8">
        <v>-1.0379002304768117</v>
      </c>
      <c r="BX1584" s="8">
        <v>-0.98146948140354484</v>
      </c>
      <c r="BY1584" s="8">
        <v>-1.2617868803600234</v>
      </c>
      <c r="BZ1584" s="36">
        <v>0.73927400876207072</v>
      </c>
      <c r="CA1584" s="40">
        <v>1.4941421184549029</v>
      </c>
      <c r="CB1584" s="9">
        <v>0.94930397773552155</v>
      </c>
      <c r="CC1584" s="9">
        <v>1.2417568675835557</v>
      </c>
      <c r="CD1584" s="9">
        <v>1.0287349802347046</v>
      </c>
      <c r="CE1584" s="9" t="s">
        <v>24178</v>
      </c>
      <c r="CF1584" s="9" t="s">
        <v>24178</v>
      </c>
      <c r="CG1584" s="9" t="s">
        <v>24178</v>
      </c>
      <c r="CH1584" s="9" t="s">
        <v>24178</v>
      </c>
      <c r="CI1584" s="9">
        <v>0.11489664756801989</v>
      </c>
      <c r="CJ1584" s="9">
        <v>0.56736575791522081</v>
      </c>
      <c r="CK1584" s="9">
        <v>0.43250092217007496</v>
      </c>
      <c r="CL1584" s="9">
        <v>0.52263905367450469</v>
      </c>
      <c r="CM1584" s="9" t="s">
        <v>24178</v>
      </c>
      <c r="CN1584" s="9" t="s">
        <v>24178</v>
      </c>
      <c r="CO1584" s="9" t="s">
        <v>24178</v>
      </c>
      <c r="CP1584" s="41" t="s">
        <v>24178</v>
      </c>
      <c r="CQ1584" s="51" t="str">
        <f>IF(COUNTIF(CA1584:CD1584,"")=4,"-","+")</f>
        <v>+</v>
      </c>
      <c r="CR1584" s="10" t="str">
        <f>IF(COUNTIF(CE1584:CH1584,"")=4,"-","+")</f>
        <v>-</v>
      </c>
      <c r="CS1584" s="10" t="str">
        <f>IF(COUNTIF(CI1584:CL1584,"")=4,"-","+")</f>
        <v>+</v>
      </c>
      <c r="CT1584" s="10" t="str">
        <f>IF(COUNTIF(CM1584:CP1584,"")=4,"-","+")</f>
        <v>-</v>
      </c>
      <c r="CU1584" s="10" t="str">
        <f>IF(COUNTIF(CS1584:CT1584,"-")=2,"+","-")</f>
        <v>-</v>
      </c>
      <c r="CV1584" s="10" t="str">
        <f>IF(COUNTIF(CQ1584,"+")+COUNTIF(CS1584,"+")=0,"+","-")</f>
        <v>-</v>
      </c>
      <c r="CW1584" s="10" t="str">
        <f>IF(AND(CQ1584="+",CS1584="-"),"+","-")</f>
        <v>-</v>
      </c>
      <c r="CX1584" s="10" t="str">
        <f>IF(AND(CQ1584="-",CS1584="+"),"+","-")</f>
        <v>-</v>
      </c>
      <c r="CY1584" s="10" t="str">
        <f t="shared" si="76"/>
        <v>-</v>
      </c>
      <c r="CZ1584" s="76" t="str">
        <f t="shared" si="77"/>
        <v>-</v>
      </c>
    </row>
    <row r="1585" spans="1:104" s="11" customFormat="1" ht="25" customHeight="1" x14ac:dyDescent="0.2">
      <c r="A1585" s="12" t="s">
        <v>11358</v>
      </c>
      <c r="B1585" s="3" t="s">
        <v>11359</v>
      </c>
      <c r="C1585" s="3" t="s">
        <v>11360</v>
      </c>
      <c r="D1585" s="3" t="s">
        <v>11360</v>
      </c>
      <c r="E1585" s="3" t="s">
        <v>11360</v>
      </c>
      <c r="F1585" s="3" t="s">
        <v>11361</v>
      </c>
      <c r="G1585" s="3" t="s">
        <v>11351</v>
      </c>
      <c r="H1585" s="3" t="s">
        <v>11352</v>
      </c>
      <c r="I1585" s="3" t="s">
        <v>11353</v>
      </c>
      <c r="J1585" s="3" t="s">
        <v>11354</v>
      </c>
      <c r="K1585" s="3" t="s">
        <v>11355</v>
      </c>
      <c r="L1585" s="3" t="s">
        <v>11356</v>
      </c>
      <c r="M1585" s="3" t="s">
        <v>11357</v>
      </c>
      <c r="N1585" s="3" t="s">
        <v>11358</v>
      </c>
      <c r="O1585" s="3">
        <v>4</v>
      </c>
      <c r="P1585" s="3">
        <v>11</v>
      </c>
      <c r="Q1585" s="3">
        <v>11</v>
      </c>
      <c r="R1585" s="13">
        <v>11</v>
      </c>
      <c r="S1585" s="17">
        <v>1.2289193853301801</v>
      </c>
      <c r="T1585" s="4">
        <v>1.57986075794206</v>
      </c>
      <c r="U1585" s="4">
        <v>1.36117626115663</v>
      </c>
      <c r="V1585" s="4">
        <v>0.78738566086156003</v>
      </c>
      <c r="W1585" s="4">
        <v>-3.2977979065795702</v>
      </c>
      <c r="X1585" s="4">
        <v>-3.9157754225521701</v>
      </c>
      <c r="Y1585" s="4">
        <v>-4.8272782783955703</v>
      </c>
      <c r="Z1585" s="4">
        <v>-4.2846084461997096</v>
      </c>
      <c r="AA1585" s="4">
        <v>-2.0036725694147699</v>
      </c>
      <c r="AB1585" s="4">
        <v>-0.67834016725224799</v>
      </c>
      <c r="AC1585" s="4">
        <v>-3.9260801908245999</v>
      </c>
      <c r="AD1585" s="4">
        <v>-3.91919911668609</v>
      </c>
      <c r="AE1585" s="4">
        <v>-4.4577814208837996</v>
      </c>
      <c r="AF1585" s="4">
        <v>-3.9530965732969299</v>
      </c>
      <c r="AG1585" s="4">
        <v>-3.0786853665431102</v>
      </c>
      <c r="AH1585" s="18">
        <v>-4.4194217038617003</v>
      </c>
      <c r="AI1585" s="17">
        <v>-3.9772462661463801</v>
      </c>
      <c r="AJ1585" s="4">
        <v>-2.6318230110444301</v>
      </c>
      <c r="AK1585" s="4">
        <v>-4.0813650134317596</v>
      </c>
      <c r="AL1585" s="18">
        <v>1.2393355163226101</v>
      </c>
      <c r="AM1585" s="22">
        <v>0.641463963814496</v>
      </c>
      <c r="AN1585" s="5">
        <v>1.5856762051881299</v>
      </c>
      <c r="AO1585" s="5">
        <v>0.64267457170812203</v>
      </c>
      <c r="AP1585" s="23">
        <v>0.334250292903292</v>
      </c>
      <c r="AQ1585" s="27">
        <v>9.1937910608363495E-6</v>
      </c>
      <c r="AR1585" s="28">
        <v>2.1267924651738699E-5</v>
      </c>
      <c r="AS1585" s="27">
        <v>0.19157629994806399</v>
      </c>
      <c r="AT1585" s="6">
        <v>0.22020360857308099</v>
      </c>
      <c r="AU1585" s="7">
        <v>1.34542325510196</v>
      </c>
      <c r="AV1585" s="6">
        <v>1.43253702297597E-2</v>
      </c>
      <c r="AW1585" s="6">
        <v>8.2206105272579003E-2</v>
      </c>
      <c r="AX1585" s="7">
        <v>3.8711585273670299</v>
      </c>
      <c r="AY1585" s="6">
        <v>5.5481902410737498E-5</v>
      </c>
      <c r="AZ1585" s="6">
        <v>5.9843286747806505E-4</v>
      </c>
      <c r="BA1585" s="7">
        <v>5.3207005297543599</v>
      </c>
      <c r="BB1585" s="6">
        <v>0.82622958800690105</v>
      </c>
      <c r="BC1585" s="6">
        <v>0.98349336159784295</v>
      </c>
      <c r="BD1585" s="7">
        <v>-0.104118747285372</v>
      </c>
      <c r="BE1585" s="6">
        <v>5.9711339591498501E-5</v>
      </c>
      <c r="BF1585" s="6">
        <v>5.4572419424564597E-4</v>
      </c>
      <c r="BG1585" s="7">
        <v>5.2165817824689897</v>
      </c>
      <c r="BH1585" s="6">
        <v>0.16616132986666701</v>
      </c>
      <c r="BI1585" s="6">
        <v>0.19474583031289899</v>
      </c>
      <c r="BJ1585" s="31">
        <v>-1.44954200238733</v>
      </c>
      <c r="BK1585" s="35">
        <v>1.5397021253401335</v>
      </c>
      <c r="BL1585" s="8">
        <v>1.6901451100179947</v>
      </c>
      <c r="BM1585" s="8">
        <v>1.5963985444468811</v>
      </c>
      <c r="BN1585" s="8">
        <v>1.3504236403025363</v>
      </c>
      <c r="BO1585" s="8">
        <v>-0.40082957976876277</v>
      </c>
      <c r="BP1585" s="8">
        <v>-0.66574671186634604</v>
      </c>
      <c r="BQ1585" s="8">
        <v>-1.0564934886139599</v>
      </c>
      <c r="BR1585" s="8">
        <v>-0.8238595627745311</v>
      </c>
      <c r="BS1585" s="8">
        <v>0.15394136906899009</v>
      </c>
      <c r="BT1585" s="8">
        <v>0.72209029031948979</v>
      </c>
      <c r="BU1585" s="8">
        <v>-0.67016420212627215</v>
      </c>
      <c r="BV1585" s="8">
        <v>-0.66721439508732849</v>
      </c>
      <c r="BW1585" s="8">
        <v>-0.89809606268652886</v>
      </c>
      <c r="BX1585" s="8">
        <v>-0.68174569559364673</v>
      </c>
      <c r="BY1585" s="8">
        <v>-0.30689951886400724</v>
      </c>
      <c r="BZ1585" s="36">
        <v>-0.88165186211464275</v>
      </c>
      <c r="CA1585" s="40">
        <v>1.5397021253401335</v>
      </c>
      <c r="CB1585" s="9">
        <v>1.6901451100179947</v>
      </c>
      <c r="CC1585" s="9">
        <v>1.5963985444468811</v>
      </c>
      <c r="CD1585" s="9">
        <v>1.3504236403025363</v>
      </c>
      <c r="CE1585" s="9" t="s">
        <v>24178</v>
      </c>
      <c r="CF1585" s="9" t="s">
        <v>24178</v>
      </c>
      <c r="CG1585" s="9" t="s">
        <v>24178</v>
      </c>
      <c r="CH1585" s="9" t="s">
        <v>24178</v>
      </c>
      <c r="CI1585" s="9" t="s">
        <v>24178</v>
      </c>
      <c r="CJ1585" s="9">
        <v>0.72209029031948979</v>
      </c>
      <c r="CK1585" s="9" t="s">
        <v>24178</v>
      </c>
      <c r="CL1585" s="9" t="s">
        <v>24178</v>
      </c>
      <c r="CM1585" s="9" t="s">
        <v>24178</v>
      </c>
      <c r="CN1585" s="9" t="s">
        <v>24178</v>
      </c>
      <c r="CO1585" s="9" t="s">
        <v>24178</v>
      </c>
      <c r="CP1585" s="41" t="s">
        <v>24178</v>
      </c>
      <c r="CQ1585" s="51" t="str">
        <f>IF(COUNTIF(CA1585:CD1585,"")=4,"-","+")</f>
        <v>+</v>
      </c>
      <c r="CR1585" s="10" t="str">
        <f>IF(COUNTIF(CE1585:CH1585,"")=4,"-","+")</f>
        <v>-</v>
      </c>
      <c r="CS1585" s="10" t="str">
        <f>IF(COUNTIF(CI1585:CL1585,"")=4,"-","+")</f>
        <v>+</v>
      </c>
      <c r="CT1585" s="10" t="str">
        <f>IF(COUNTIF(CM1585:CP1585,"")=4,"-","+")</f>
        <v>-</v>
      </c>
      <c r="CU1585" s="10" t="str">
        <f>IF(COUNTIF(CS1585:CT1585,"-")=2,"+","-")</f>
        <v>-</v>
      </c>
      <c r="CV1585" s="10" t="str">
        <f>IF(COUNTIF(CQ1585,"+")+COUNTIF(CS1585,"+")=0,"+","-")</f>
        <v>-</v>
      </c>
      <c r="CW1585" s="10" t="str">
        <f>IF(AND(CQ1585="+",CS1585="-"),"+","-")</f>
        <v>-</v>
      </c>
      <c r="CX1585" s="10" t="str">
        <f>IF(AND(CQ1585="-",CS1585="+"),"+","-")</f>
        <v>-</v>
      </c>
      <c r="CY1585" s="10" t="str">
        <f t="shared" si="76"/>
        <v>-</v>
      </c>
      <c r="CZ1585" s="76" t="str">
        <f t="shared" si="77"/>
        <v>-</v>
      </c>
    </row>
    <row r="1586" spans="1:104" s="11" customFormat="1" ht="25" customHeight="1" x14ac:dyDescent="0.2">
      <c r="A1586" s="12" t="s">
        <v>11369</v>
      </c>
      <c r="B1586" s="3" t="s">
        <v>11370</v>
      </c>
      <c r="C1586" s="3" t="s">
        <v>6396</v>
      </c>
      <c r="D1586" s="3" t="s">
        <v>6396</v>
      </c>
      <c r="E1586" s="3" t="s">
        <v>6396</v>
      </c>
      <c r="F1586" s="3" t="s">
        <v>11371</v>
      </c>
      <c r="G1586" s="3" t="s">
        <v>11362</v>
      </c>
      <c r="H1586" s="3" t="s">
        <v>11363</v>
      </c>
      <c r="I1586" s="3" t="s">
        <v>11364</v>
      </c>
      <c r="J1586" s="3" t="s">
        <v>11365</v>
      </c>
      <c r="K1586" s="3" t="s">
        <v>11366</v>
      </c>
      <c r="L1586" s="3" t="s">
        <v>11367</v>
      </c>
      <c r="M1586" s="3" t="s">
        <v>11368</v>
      </c>
      <c r="N1586" s="3" t="s">
        <v>11369</v>
      </c>
      <c r="O1586" s="3">
        <v>4</v>
      </c>
      <c r="P1586" s="3">
        <v>4</v>
      </c>
      <c r="Q1586" s="3">
        <v>4</v>
      </c>
      <c r="R1586" s="13">
        <v>4</v>
      </c>
      <c r="S1586" s="17">
        <v>-3.35872118455663</v>
      </c>
      <c r="T1586" s="4">
        <v>-3.2953188200395598</v>
      </c>
      <c r="U1586" s="4">
        <v>-3.39202127271288</v>
      </c>
      <c r="V1586" s="4">
        <v>-3.3177282059436499</v>
      </c>
      <c r="W1586" s="4">
        <v>-5.5955963905745199</v>
      </c>
      <c r="X1586" s="4">
        <v>-5.5083814949475798</v>
      </c>
      <c r="Y1586" s="4">
        <v>-3.6567063132109801</v>
      </c>
      <c r="Z1586" s="4">
        <v>-4.5722747939411601</v>
      </c>
      <c r="AA1586" s="4">
        <v>-3.5474686036373901</v>
      </c>
      <c r="AB1586" s="4">
        <v>-3.8435467073818499</v>
      </c>
      <c r="AC1586" s="4">
        <v>-2.6318918188427398</v>
      </c>
      <c r="AD1586" s="4">
        <v>-2.4514145634631399</v>
      </c>
      <c r="AE1586" s="4">
        <v>-3.1187677882471498</v>
      </c>
      <c r="AF1586" s="4">
        <v>-3.5242938396191099</v>
      </c>
      <c r="AG1586" s="4">
        <v>-3.8007714382259601</v>
      </c>
      <c r="AH1586" s="18">
        <v>-3.87166878890595</v>
      </c>
      <c r="AI1586" s="17">
        <v>-3.5788754637495401</v>
      </c>
      <c r="AJ1586" s="4">
        <v>-3.1185804233312799</v>
      </c>
      <c r="AK1586" s="4">
        <v>-4.8332397481685598</v>
      </c>
      <c r="AL1586" s="18">
        <v>-3.3409473708131801</v>
      </c>
      <c r="AM1586" s="22">
        <v>0.34139126208985598</v>
      </c>
      <c r="AN1586" s="5">
        <v>0.68105243717082897</v>
      </c>
      <c r="AO1586" s="5">
        <v>0.91092218097418798</v>
      </c>
      <c r="AP1586" s="23">
        <v>4.2994364643079E-2</v>
      </c>
      <c r="AQ1586" s="27">
        <v>6.7200239404690198E-3</v>
      </c>
      <c r="AR1586" s="28">
        <v>9.0115658465491997E-3</v>
      </c>
      <c r="AS1586" s="27">
        <v>0.28756793442870698</v>
      </c>
      <c r="AT1586" s="6">
        <v>0.31772986183930002</v>
      </c>
      <c r="AU1586" s="7">
        <v>0.46029504041826502</v>
      </c>
      <c r="AV1586" s="6">
        <v>0.56072341355777</v>
      </c>
      <c r="AW1586" s="6">
        <v>0.73355486970674899</v>
      </c>
      <c r="AX1586" s="7">
        <v>-0.222366947481899</v>
      </c>
      <c r="AY1586" s="6">
        <v>4.6381067723038301E-2</v>
      </c>
      <c r="AZ1586" s="6">
        <v>6.7197486536847206E-2</v>
      </c>
      <c r="BA1586" s="7">
        <v>1.49229237735538</v>
      </c>
      <c r="BB1586" s="6">
        <v>6.4147862564891203E-2</v>
      </c>
      <c r="BC1586" s="6">
        <v>0.75149367525940702</v>
      </c>
      <c r="BD1586" s="7">
        <v>-1.2543642844190199</v>
      </c>
      <c r="BE1586" s="6">
        <v>0.25802176330725501</v>
      </c>
      <c r="BF1586" s="6">
        <v>0.30146596220709598</v>
      </c>
      <c r="BG1586" s="7">
        <v>0.23792809293636599</v>
      </c>
      <c r="BH1586" s="6">
        <v>2.5907368199884501E-2</v>
      </c>
      <c r="BI1586" s="6">
        <v>3.7113613756579601E-2</v>
      </c>
      <c r="BJ1586" s="31">
        <v>-1.7146593248372799</v>
      </c>
      <c r="BK1586" s="35">
        <v>0.43325757008357618</v>
      </c>
      <c r="BL1586" s="8">
        <v>0.50973405190564913</v>
      </c>
      <c r="BM1586" s="8">
        <v>0.39309071501511544</v>
      </c>
      <c r="BN1586" s="8">
        <v>0.48270365632353246</v>
      </c>
      <c r="BO1586" s="8">
        <v>-2.2648806986432155</v>
      </c>
      <c r="BP1586" s="8">
        <v>-2.1596813353255921</v>
      </c>
      <c r="BQ1586" s="8">
        <v>7.3825324167150153E-2</v>
      </c>
      <c r="BR1586" s="8">
        <v>-1.0305413158904579</v>
      </c>
      <c r="BS1586" s="8">
        <v>0.20558879661998433</v>
      </c>
      <c r="BT1586" s="8">
        <v>-0.15154317931493025</v>
      </c>
      <c r="BU1586" s="8">
        <v>1.3099654531121585</v>
      </c>
      <c r="BV1586" s="8">
        <v>1.527658683411472</v>
      </c>
      <c r="BW1586" s="8">
        <v>0.72269143727106766</v>
      </c>
      <c r="BX1586" s="8">
        <v>0.23354239791978543</v>
      </c>
      <c r="BY1586" s="8">
        <v>-9.9947278768446196E-2</v>
      </c>
      <c r="BZ1586" s="36">
        <v>-0.18546427788685582</v>
      </c>
      <c r="CA1586" s="40">
        <v>0.43325757008357618</v>
      </c>
      <c r="CB1586" s="9">
        <v>0.50973405190564913</v>
      </c>
      <c r="CC1586" s="9">
        <v>0.39309071501511544</v>
      </c>
      <c r="CD1586" s="9" t="s">
        <v>24178</v>
      </c>
      <c r="CE1586" s="9" t="s">
        <v>24178</v>
      </c>
      <c r="CF1586" s="9" t="s">
        <v>24178</v>
      </c>
      <c r="CG1586" s="9" t="s">
        <v>24178</v>
      </c>
      <c r="CH1586" s="9" t="s">
        <v>24178</v>
      </c>
      <c r="CI1586" s="9">
        <v>0.20558879661998433</v>
      </c>
      <c r="CJ1586" s="9" t="s">
        <v>24178</v>
      </c>
      <c r="CK1586" s="9">
        <v>1.3099654531121585</v>
      </c>
      <c r="CL1586" s="9">
        <v>1.527658683411472</v>
      </c>
      <c r="CM1586" s="9" t="s">
        <v>24178</v>
      </c>
      <c r="CN1586" s="9" t="s">
        <v>24178</v>
      </c>
      <c r="CO1586" s="9" t="s">
        <v>24178</v>
      </c>
      <c r="CP1586" s="41" t="s">
        <v>24178</v>
      </c>
      <c r="CQ1586" s="51" t="str">
        <f>IF(COUNTIF(CA1586:CD1586,"")=4,"-","+")</f>
        <v>+</v>
      </c>
      <c r="CR1586" s="10" t="str">
        <f>IF(COUNTIF(CE1586:CH1586,"")=4,"-","+")</f>
        <v>-</v>
      </c>
      <c r="CS1586" s="10" t="str">
        <f>IF(COUNTIF(CI1586:CL1586,"")=4,"-","+")</f>
        <v>+</v>
      </c>
      <c r="CT1586" s="10" t="str">
        <f>IF(COUNTIF(CM1586:CP1586,"")=4,"-","+")</f>
        <v>-</v>
      </c>
      <c r="CU1586" s="10" t="str">
        <f>IF(COUNTIF(CS1586:CT1586,"-")=2,"+","-")</f>
        <v>-</v>
      </c>
      <c r="CV1586" s="10" t="str">
        <f>IF(COUNTIF(CQ1586,"+")+COUNTIF(CS1586,"+")=0,"+","-")</f>
        <v>-</v>
      </c>
      <c r="CW1586" s="10" t="str">
        <f>IF(AND(CQ1586="+",CS1586="-"),"+","-")</f>
        <v>-</v>
      </c>
      <c r="CX1586" s="10" t="str">
        <f>IF(AND(CQ1586="-",CS1586="+"),"+","-")</f>
        <v>-</v>
      </c>
      <c r="CY1586" s="10" t="str">
        <f t="shared" si="76"/>
        <v>-</v>
      </c>
      <c r="CZ1586" s="76" t="str">
        <f t="shared" si="77"/>
        <v>-</v>
      </c>
    </row>
    <row r="1587" spans="1:104" s="11" customFormat="1" ht="25" customHeight="1" x14ac:dyDescent="0.2">
      <c r="A1587" s="12" t="s">
        <v>11379</v>
      </c>
      <c r="B1587" s="3" t="s">
        <v>11372</v>
      </c>
      <c r="C1587" s="3" t="s">
        <v>8318</v>
      </c>
      <c r="D1587" s="3" t="s">
        <v>8318</v>
      </c>
      <c r="E1587" s="3" t="s">
        <v>8318</v>
      </c>
      <c r="F1587" s="3" t="s">
        <v>11380</v>
      </c>
      <c r="G1587" s="3" t="s">
        <v>11372</v>
      </c>
      <c r="H1587" s="3" t="s">
        <v>11373</v>
      </c>
      <c r="I1587" s="3" t="s">
        <v>11374</v>
      </c>
      <c r="J1587" s="3" t="s">
        <v>11375</v>
      </c>
      <c r="K1587" s="3" t="s">
        <v>11376</v>
      </c>
      <c r="L1587" s="3" t="s">
        <v>11377</v>
      </c>
      <c r="M1587" s="3" t="s">
        <v>11378</v>
      </c>
      <c r="N1587" s="3" t="s">
        <v>11379</v>
      </c>
      <c r="O1587" s="3">
        <v>3</v>
      </c>
      <c r="P1587" s="3">
        <v>8</v>
      </c>
      <c r="Q1587" s="3">
        <v>8</v>
      </c>
      <c r="R1587" s="13">
        <v>8</v>
      </c>
      <c r="S1587" s="17">
        <v>-7.4146504151631404E-2</v>
      </c>
      <c r="T1587" s="4">
        <v>0.234347842548875</v>
      </c>
      <c r="U1587" s="4">
        <v>-0.158126162087452</v>
      </c>
      <c r="V1587" s="4">
        <v>-1.0107171937656501</v>
      </c>
      <c r="W1587" s="4">
        <v>-4.7852035609485899</v>
      </c>
      <c r="X1587" s="4">
        <v>-1.91096054994356</v>
      </c>
      <c r="Y1587" s="4">
        <v>-5.8921736506626097</v>
      </c>
      <c r="Z1587" s="4">
        <v>-4.8079604157111602</v>
      </c>
      <c r="AA1587" s="4">
        <v>-0.290806647056495</v>
      </c>
      <c r="AB1587" s="4">
        <v>-0.589475338759748</v>
      </c>
      <c r="AC1587" s="4">
        <v>-0.69791895389731795</v>
      </c>
      <c r="AD1587" s="4">
        <v>-0.45294712486976302</v>
      </c>
      <c r="AE1587" s="4">
        <v>-1.3336813537255601</v>
      </c>
      <c r="AF1587" s="4">
        <v>-3.88660991883842</v>
      </c>
      <c r="AG1587" s="4">
        <v>-4.9421610647716196</v>
      </c>
      <c r="AH1587" s="18">
        <v>-4.0243993140063301</v>
      </c>
      <c r="AI1587" s="17">
        <v>-3.54671291283548</v>
      </c>
      <c r="AJ1587" s="4">
        <v>-0.50778701614583099</v>
      </c>
      <c r="AK1587" s="4">
        <v>-4.3490745443164798</v>
      </c>
      <c r="AL1587" s="18">
        <v>-0.25216050436396498</v>
      </c>
      <c r="AM1587" s="22">
        <v>1.54795547943212</v>
      </c>
      <c r="AN1587" s="5">
        <v>0.17598392923780101</v>
      </c>
      <c r="AO1587" s="5">
        <v>1.70551453269265</v>
      </c>
      <c r="AP1587" s="23">
        <v>0.53311351650809502</v>
      </c>
      <c r="AQ1587" s="27">
        <v>5.4565762117006196E-4</v>
      </c>
      <c r="AR1587" s="28">
        <v>8.7646046560261605E-4</v>
      </c>
      <c r="AS1587" s="27">
        <v>2.8547004088481098E-2</v>
      </c>
      <c r="AT1587" s="6">
        <v>4.0872702906160498E-2</v>
      </c>
      <c r="AU1587" s="7">
        <v>3.03892589668965</v>
      </c>
      <c r="AV1587" s="6">
        <v>0.41861866783843399</v>
      </c>
      <c r="AW1587" s="6">
        <v>0.62390856871054801</v>
      </c>
      <c r="AX1587" s="7">
        <v>0.25562651178186602</v>
      </c>
      <c r="AY1587" s="6">
        <v>1.31167401878416E-2</v>
      </c>
      <c r="AZ1587" s="6">
        <v>2.27742138816148E-2</v>
      </c>
      <c r="BA1587" s="7">
        <v>4.0969140399525097</v>
      </c>
      <c r="BB1587" s="6">
        <v>0.51228626840659397</v>
      </c>
      <c r="BC1587" s="6">
        <v>0.93543584370310895</v>
      </c>
      <c r="BD1587" s="7">
        <v>-0.80236163148099604</v>
      </c>
      <c r="BE1587" s="6">
        <v>1.8414186073929702E-2</v>
      </c>
      <c r="BF1587" s="6">
        <v>3.00004998059396E-2</v>
      </c>
      <c r="BG1587" s="7">
        <v>3.2945524084715201</v>
      </c>
      <c r="BH1587" s="6">
        <v>1.98188188819809E-2</v>
      </c>
      <c r="BI1587" s="6">
        <v>2.9604078546375801E-2</v>
      </c>
      <c r="BJ1587" s="31">
        <v>-3.8412875281706498</v>
      </c>
      <c r="BK1587" s="35">
        <v>1.0042054736808994</v>
      </c>
      <c r="BL1587" s="8">
        <v>1.152446263741975</v>
      </c>
      <c r="BM1587" s="8">
        <v>0.96385072820625728</v>
      </c>
      <c r="BN1587" s="8">
        <v>0.55415515521844905</v>
      </c>
      <c r="BO1587" s="8">
        <v>-1.2595987988829063</v>
      </c>
      <c r="BP1587" s="8">
        <v>0.12156121048530055</v>
      </c>
      <c r="BQ1587" s="8">
        <v>-1.7915311419818751</v>
      </c>
      <c r="BR1587" s="8">
        <v>-1.2705341504230228</v>
      </c>
      <c r="BS1587" s="8">
        <v>0.90009377405826974</v>
      </c>
      <c r="BT1587" s="8">
        <v>0.75657450604529342</v>
      </c>
      <c r="BU1587" s="8">
        <v>0.70446409508635499</v>
      </c>
      <c r="BV1587" s="8">
        <v>0.82218040939212989</v>
      </c>
      <c r="BW1587" s="8">
        <v>0.39896118571485795</v>
      </c>
      <c r="BX1587" s="8">
        <v>-0.82779759125950492</v>
      </c>
      <c r="BY1587" s="8">
        <v>-1.3350215890299455</v>
      </c>
      <c r="BZ1587" s="36">
        <v>-0.89400953005253181</v>
      </c>
      <c r="CA1587" s="40">
        <v>1.0042054736808994</v>
      </c>
      <c r="CB1587" s="9">
        <v>1.152446263741975</v>
      </c>
      <c r="CC1587" s="9">
        <v>0.96385072820625728</v>
      </c>
      <c r="CD1587" s="9">
        <v>0.55415515521844905</v>
      </c>
      <c r="CE1587" s="9" t="s">
        <v>24178</v>
      </c>
      <c r="CF1587" s="9" t="s">
        <v>24178</v>
      </c>
      <c r="CG1587" s="9" t="s">
        <v>24178</v>
      </c>
      <c r="CH1587" s="9" t="s">
        <v>24178</v>
      </c>
      <c r="CI1587" s="9">
        <v>0.90009377405826974</v>
      </c>
      <c r="CJ1587" s="9">
        <v>0.75657450604529342</v>
      </c>
      <c r="CK1587" s="9">
        <v>0.70446409508635499</v>
      </c>
      <c r="CL1587" s="9">
        <v>0.82218040939212989</v>
      </c>
      <c r="CM1587" s="9" t="s">
        <v>24178</v>
      </c>
      <c r="CN1587" s="9" t="s">
        <v>24178</v>
      </c>
      <c r="CO1587" s="9" t="s">
        <v>24178</v>
      </c>
      <c r="CP1587" s="41" t="s">
        <v>24178</v>
      </c>
      <c r="CQ1587" s="51" t="str">
        <f>IF(COUNTIF(CA1587:CD1587,"")=4,"-","+")</f>
        <v>+</v>
      </c>
      <c r="CR1587" s="10" t="str">
        <f>IF(COUNTIF(CE1587:CH1587,"")=4,"-","+")</f>
        <v>-</v>
      </c>
      <c r="CS1587" s="10" t="str">
        <f>IF(COUNTIF(CI1587:CL1587,"")=4,"-","+")</f>
        <v>+</v>
      </c>
      <c r="CT1587" s="10" t="str">
        <f>IF(COUNTIF(CM1587:CP1587,"")=4,"-","+")</f>
        <v>-</v>
      </c>
      <c r="CU1587" s="10" t="str">
        <f>IF(COUNTIF(CS1587:CT1587,"-")=2,"+","-")</f>
        <v>-</v>
      </c>
      <c r="CV1587" s="10" t="str">
        <f>IF(COUNTIF(CQ1587,"+")+COUNTIF(CS1587,"+")=0,"+","-")</f>
        <v>-</v>
      </c>
      <c r="CW1587" s="10" t="str">
        <f>IF(AND(CQ1587="+",CS1587="-"),"+","-")</f>
        <v>-</v>
      </c>
      <c r="CX1587" s="10" t="str">
        <f>IF(AND(CQ1587="-",CS1587="+"),"+","-")</f>
        <v>-</v>
      </c>
      <c r="CY1587" s="10" t="str">
        <f t="shared" si="76"/>
        <v>-</v>
      </c>
      <c r="CZ1587" s="76" t="str">
        <f t="shared" si="77"/>
        <v>-</v>
      </c>
    </row>
    <row r="1588" spans="1:104" s="11" customFormat="1" ht="25" customHeight="1" x14ac:dyDescent="0.2">
      <c r="A1588" s="12" t="s">
        <v>11388</v>
      </c>
      <c r="B1588" s="3" t="s">
        <v>11381</v>
      </c>
      <c r="C1588" s="3" t="s">
        <v>11389</v>
      </c>
      <c r="D1588" s="3" t="s">
        <v>11389</v>
      </c>
      <c r="E1588" s="3" t="s">
        <v>11389</v>
      </c>
      <c r="F1588" s="3" t="s">
        <v>11390</v>
      </c>
      <c r="G1588" s="3" t="s">
        <v>11381</v>
      </c>
      <c r="H1588" s="3" t="s">
        <v>11382</v>
      </c>
      <c r="I1588" s="3" t="s">
        <v>11383</v>
      </c>
      <c r="J1588" s="3" t="s">
        <v>11384</v>
      </c>
      <c r="K1588" s="3" t="s">
        <v>11385</v>
      </c>
      <c r="L1588" s="3" t="s">
        <v>11386</v>
      </c>
      <c r="M1588" s="3" t="s">
        <v>11387</v>
      </c>
      <c r="N1588" s="3" t="s">
        <v>11388</v>
      </c>
      <c r="O1588" s="3">
        <v>2</v>
      </c>
      <c r="P1588" s="3">
        <v>20</v>
      </c>
      <c r="Q1588" s="3">
        <v>20</v>
      </c>
      <c r="R1588" s="13">
        <v>20</v>
      </c>
      <c r="S1588" s="17">
        <v>2.6331129461217002</v>
      </c>
      <c r="T1588" s="4">
        <v>2.4820009539971801</v>
      </c>
      <c r="U1588" s="4">
        <v>2.3922563048804699</v>
      </c>
      <c r="V1588" s="4">
        <v>1.81947251951129</v>
      </c>
      <c r="W1588" s="4">
        <v>-5.91877422171103</v>
      </c>
      <c r="X1588" s="4">
        <v>-5.9590649051179998</v>
      </c>
      <c r="Y1588" s="4">
        <v>-4.0360551530150302</v>
      </c>
      <c r="Z1588" s="4">
        <v>-2.1401237120865</v>
      </c>
      <c r="AA1588" s="4">
        <v>1.4359075753018899</v>
      </c>
      <c r="AB1588" s="4">
        <v>1.4999709454926999</v>
      </c>
      <c r="AC1588" s="4">
        <v>1.68372372691594</v>
      </c>
      <c r="AD1588" s="4">
        <v>2.02703085154269</v>
      </c>
      <c r="AE1588" s="4">
        <v>-5.68716878971669</v>
      </c>
      <c r="AF1588" s="4">
        <v>-3.88883332405937</v>
      </c>
      <c r="AG1588" s="4">
        <v>-4.4555219554988099</v>
      </c>
      <c r="AH1588" s="18">
        <v>-5.1690514611010299</v>
      </c>
      <c r="AI1588" s="17">
        <v>-4.8001438825939697</v>
      </c>
      <c r="AJ1588" s="4">
        <v>1.6616582748133</v>
      </c>
      <c r="AK1588" s="4">
        <v>-4.5135044979826402</v>
      </c>
      <c r="AL1588" s="18">
        <v>2.3317106811276598</v>
      </c>
      <c r="AM1588" s="22">
        <v>0.78996987159162202</v>
      </c>
      <c r="AN1588" s="5">
        <v>0.26526098770524598</v>
      </c>
      <c r="AO1588" s="5">
        <v>1.81891195672724</v>
      </c>
      <c r="AP1588" s="23">
        <v>0.35566098007066099</v>
      </c>
      <c r="AQ1588" s="27">
        <v>2.1531691179124999E-7</v>
      </c>
      <c r="AR1588" s="28">
        <v>8.6888655327453797E-7</v>
      </c>
      <c r="AS1588" s="27">
        <v>1.7727808811230701E-4</v>
      </c>
      <c r="AT1588" s="6">
        <v>1.04026940742412E-3</v>
      </c>
      <c r="AU1588" s="7">
        <v>6.4618021574072797</v>
      </c>
      <c r="AV1588" s="6">
        <v>2.5778998989243199E-2</v>
      </c>
      <c r="AW1588" s="6">
        <v>0.11718945294416799</v>
      </c>
      <c r="AX1588" s="7">
        <v>0.67005240631435403</v>
      </c>
      <c r="AY1588" s="6">
        <v>3.9739718233622297E-3</v>
      </c>
      <c r="AZ1588" s="6">
        <v>8.8863837107238993E-3</v>
      </c>
      <c r="BA1588" s="7">
        <v>6.8452151791103004</v>
      </c>
      <c r="BB1588" s="6">
        <v>0.78656695185313896</v>
      </c>
      <c r="BC1588" s="6">
        <v>0.98349336159784295</v>
      </c>
      <c r="BD1588" s="7">
        <v>0.28663938461133698</v>
      </c>
      <c r="BE1588" s="6">
        <v>5.9678498141208201E-5</v>
      </c>
      <c r="BF1588" s="6">
        <v>5.4572419424564597E-4</v>
      </c>
      <c r="BG1588" s="7">
        <v>7.13185456372163</v>
      </c>
      <c r="BH1588" s="6">
        <v>5.8944728180563497E-3</v>
      </c>
      <c r="BI1588" s="6">
        <v>1.1195656916554501E-2</v>
      </c>
      <c r="BJ1588" s="31">
        <v>-6.1751627727959404</v>
      </c>
      <c r="BK1588" s="35">
        <v>1.126756058037969</v>
      </c>
      <c r="BL1588" s="8">
        <v>1.0837940345677144</v>
      </c>
      <c r="BM1588" s="8">
        <v>1.0582791057558123</v>
      </c>
      <c r="BN1588" s="8">
        <v>0.89543332439562484</v>
      </c>
      <c r="BO1588" s="8">
        <v>-1.3045954982081185</v>
      </c>
      <c r="BP1588" s="8">
        <v>-1.3160503752289738</v>
      </c>
      <c r="BQ1588" s="8">
        <v>-0.76932745177430739</v>
      </c>
      <c r="BR1588" s="8">
        <v>-0.23030305061330844</v>
      </c>
      <c r="BS1588" s="8">
        <v>0.78638356663773468</v>
      </c>
      <c r="BT1588" s="8">
        <v>0.80459715759783013</v>
      </c>
      <c r="BU1588" s="8">
        <v>0.85683914843681408</v>
      </c>
      <c r="BV1588" s="8">
        <v>0.95444337255137901</v>
      </c>
      <c r="BW1588" s="8">
        <v>-1.2387487188407997</v>
      </c>
      <c r="BX1588" s="8">
        <v>-0.72747142445309421</v>
      </c>
      <c r="BY1588" s="8">
        <v>-0.88858431789020698</v>
      </c>
      <c r="BZ1588" s="36">
        <v>-1.0914449309720693</v>
      </c>
      <c r="CA1588" s="40">
        <v>1.126756058037969</v>
      </c>
      <c r="CB1588" s="9">
        <v>1.0837940345677144</v>
      </c>
      <c r="CC1588" s="9">
        <v>1.0582791057558123</v>
      </c>
      <c r="CD1588" s="9">
        <v>0.89543332439562484</v>
      </c>
      <c r="CE1588" s="9" t="s">
        <v>24178</v>
      </c>
      <c r="CF1588" s="9" t="s">
        <v>24178</v>
      </c>
      <c r="CG1588" s="9" t="s">
        <v>24178</v>
      </c>
      <c r="CH1588" s="9" t="s">
        <v>24178</v>
      </c>
      <c r="CI1588" s="9">
        <v>0.78638356663773468</v>
      </c>
      <c r="CJ1588" s="9">
        <v>0.80459715759783013</v>
      </c>
      <c r="CK1588" s="9">
        <v>0.85683914843681408</v>
      </c>
      <c r="CL1588" s="9">
        <v>0.95444337255137901</v>
      </c>
      <c r="CM1588" s="9" t="s">
        <v>24178</v>
      </c>
      <c r="CN1588" s="9" t="s">
        <v>24178</v>
      </c>
      <c r="CO1588" s="9" t="s">
        <v>24178</v>
      </c>
      <c r="CP1588" s="41" t="s">
        <v>24178</v>
      </c>
      <c r="CQ1588" s="51" t="str">
        <f>IF(COUNTIF(CA1588:CD1588,"")=4,"-","+")</f>
        <v>+</v>
      </c>
      <c r="CR1588" s="10" t="str">
        <f>IF(COUNTIF(CE1588:CH1588,"")=4,"-","+")</f>
        <v>-</v>
      </c>
      <c r="CS1588" s="10" t="str">
        <f>IF(COUNTIF(CI1588:CL1588,"")=4,"-","+")</f>
        <v>+</v>
      </c>
      <c r="CT1588" s="10" t="str">
        <f>IF(COUNTIF(CM1588:CP1588,"")=4,"-","+")</f>
        <v>-</v>
      </c>
      <c r="CU1588" s="10" t="str">
        <f>IF(COUNTIF(CS1588:CT1588,"-")=2,"+","-")</f>
        <v>-</v>
      </c>
      <c r="CV1588" s="10" t="str">
        <f>IF(COUNTIF(CQ1588,"+")+COUNTIF(CS1588,"+")=0,"+","-")</f>
        <v>-</v>
      </c>
      <c r="CW1588" s="10" t="str">
        <f>IF(AND(CQ1588="+",CS1588="-"),"+","-")</f>
        <v>-</v>
      </c>
      <c r="CX1588" s="10" t="str">
        <f>IF(AND(CQ1588="-",CS1588="+"),"+","-")</f>
        <v>-</v>
      </c>
      <c r="CY1588" s="10" t="str">
        <f t="shared" si="76"/>
        <v>-</v>
      </c>
      <c r="CZ1588" s="76" t="str">
        <f t="shared" si="77"/>
        <v>-</v>
      </c>
    </row>
    <row r="1589" spans="1:104" s="11" customFormat="1" ht="25" customHeight="1" x14ac:dyDescent="0.2">
      <c r="A1589" s="12" t="s">
        <v>11391</v>
      </c>
      <c r="B1589" s="3" t="s">
        <v>11391</v>
      </c>
      <c r="C1589" s="3">
        <v>8</v>
      </c>
      <c r="D1589" s="3">
        <v>8</v>
      </c>
      <c r="E1589" s="3">
        <v>8</v>
      </c>
      <c r="F1589" s="3" t="s">
        <v>11398</v>
      </c>
      <c r="G1589" s="3" t="s">
        <v>11391</v>
      </c>
      <c r="H1589" s="3" t="s">
        <v>11392</v>
      </c>
      <c r="I1589" s="3" t="s">
        <v>11393</v>
      </c>
      <c r="J1589" s="3" t="s">
        <v>11394</v>
      </c>
      <c r="K1589" s="3" t="s">
        <v>11395</v>
      </c>
      <c r="L1589" s="3" t="s">
        <v>11396</v>
      </c>
      <c r="M1589" s="3" t="s">
        <v>11397</v>
      </c>
      <c r="N1589" s="3" t="s">
        <v>11391</v>
      </c>
      <c r="O1589" s="3">
        <v>1</v>
      </c>
      <c r="P1589" s="3">
        <v>8</v>
      </c>
      <c r="Q1589" s="3">
        <v>8</v>
      </c>
      <c r="R1589" s="13">
        <v>8</v>
      </c>
      <c r="S1589" s="17">
        <v>0.64650378252018803</v>
      </c>
      <c r="T1589" s="4">
        <v>0.70284715012800103</v>
      </c>
      <c r="U1589" s="4">
        <v>0.491605161008206</v>
      </c>
      <c r="V1589" s="4">
        <v>6.8156430992164702E-2</v>
      </c>
      <c r="W1589" s="4">
        <v>-3.25997664236316</v>
      </c>
      <c r="X1589" s="4">
        <v>-4.17893834726486</v>
      </c>
      <c r="Y1589" s="4">
        <v>-3.7412065999710298</v>
      </c>
      <c r="Z1589" s="4">
        <v>-2.8045195965785399</v>
      </c>
      <c r="AA1589" s="4">
        <v>1.1498613196669001</v>
      </c>
      <c r="AB1589" s="4">
        <v>1.7701134211789</v>
      </c>
      <c r="AC1589" s="4">
        <v>1.6382949670656799</v>
      </c>
      <c r="AD1589" s="4">
        <v>1.5491663273168601</v>
      </c>
      <c r="AE1589" s="4">
        <v>-5.9576811812750297</v>
      </c>
      <c r="AF1589" s="4">
        <v>-5.2758133304235697</v>
      </c>
      <c r="AG1589" s="4">
        <v>-3.69146647604772</v>
      </c>
      <c r="AH1589" s="18">
        <v>-2.8383617384687398</v>
      </c>
      <c r="AI1589" s="17">
        <v>-4.4408306815537699</v>
      </c>
      <c r="AJ1589" s="4">
        <v>1.5268590088070899</v>
      </c>
      <c r="AK1589" s="4">
        <v>-3.4961602965443999</v>
      </c>
      <c r="AL1589" s="18">
        <v>0.47727813116214002</v>
      </c>
      <c r="AM1589" s="22">
        <v>1.4291588305088201</v>
      </c>
      <c r="AN1589" s="5">
        <v>0.26721748695741199</v>
      </c>
      <c r="AO1589" s="5">
        <v>0.594525898993015</v>
      </c>
      <c r="AP1589" s="23">
        <v>0.28699856720255501</v>
      </c>
      <c r="AQ1589" s="27">
        <v>3.1358037755411802E-7</v>
      </c>
      <c r="AR1589" s="28">
        <v>1.18518923677875E-6</v>
      </c>
      <c r="AS1589" s="27">
        <v>2.9338099674009999E-3</v>
      </c>
      <c r="AT1589" s="6">
        <v>6.6111542478460702E-3</v>
      </c>
      <c r="AU1589" s="7">
        <v>5.9676896903608503</v>
      </c>
      <c r="AV1589" s="6">
        <v>1.7675417435404201E-3</v>
      </c>
      <c r="AW1589" s="6">
        <v>2.4530486737071599E-2</v>
      </c>
      <c r="AX1589" s="7">
        <v>-1.04958087764495</v>
      </c>
      <c r="AY1589" s="6">
        <v>1.72610840159731E-4</v>
      </c>
      <c r="AZ1589" s="6">
        <v>1.15499549423208E-3</v>
      </c>
      <c r="BA1589" s="7">
        <v>3.9734384277065402</v>
      </c>
      <c r="BB1589" s="6">
        <v>0.28914600879923402</v>
      </c>
      <c r="BC1589" s="6">
        <v>0.87626899361677901</v>
      </c>
      <c r="BD1589" s="7">
        <v>0.94467038500937095</v>
      </c>
      <c r="BE1589" s="6">
        <v>5.1801521812493397E-3</v>
      </c>
      <c r="BF1589" s="6">
        <v>1.06339779024441E-2</v>
      </c>
      <c r="BG1589" s="7">
        <v>4.9181088127159098</v>
      </c>
      <c r="BH1589" s="6">
        <v>7.8759479749545696E-5</v>
      </c>
      <c r="BI1589" s="6">
        <v>6.8532131517806195E-4</v>
      </c>
      <c r="BJ1589" s="31">
        <v>-5.0230193053514798</v>
      </c>
      <c r="BK1589" s="35">
        <v>0.79554209645604479</v>
      </c>
      <c r="BL1589" s="8">
        <v>0.8165887968832416</v>
      </c>
      <c r="BM1589" s="8">
        <v>0.73768071858738571</v>
      </c>
      <c r="BN1589" s="8">
        <v>0.57950418521154379</v>
      </c>
      <c r="BO1589" s="8">
        <v>-0.66369839125359187</v>
      </c>
      <c r="BP1589" s="8">
        <v>-1.0069705904192332</v>
      </c>
      <c r="BQ1589" s="8">
        <v>-0.84345872835067726</v>
      </c>
      <c r="BR1589" s="8">
        <v>-0.49356535861683276</v>
      </c>
      <c r="BS1589" s="8">
        <v>0.98356804772398765</v>
      </c>
      <c r="BT1589" s="8">
        <v>1.2152592072004429</v>
      </c>
      <c r="BU1589" s="8">
        <v>1.1660192765344521</v>
      </c>
      <c r="BV1589" s="8">
        <v>1.132725849820341</v>
      </c>
      <c r="BW1589" s="8">
        <v>-1.6714084675624494</v>
      </c>
      <c r="BX1589" s="8">
        <v>-1.4167011435753547</v>
      </c>
      <c r="BY1589" s="8">
        <v>-0.82487862687870961</v>
      </c>
      <c r="BZ1589" s="36">
        <v>-0.5062068717605902</v>
      </c>
      <c r="CA1589" s="40">
        <v>0.79554209645604479</v>
      </c>
      <c r="CB1589" s="9">
        <v>0.8165887968832416</v>
      </c>
      <c r="CC1589" s="9">
        <v>0.73768071858738571</v>
      </c>
      <c r="CD1589" s="9">
        <v>0.57950418521154379</v>
      </c>
      <c r="CE1589" s="9" t="s">
        <v>24178</v>
      </c>
      <c r="CF1589" s="9" t="s">
        <v>24178</v>
      </c>
      <c r="CG1589" s="9" t="s">
        <v>24178</v>
      </c>
      <c r="CH1589" s="9" t="s">
        <v>24178</v>
      </c>
      <c r="CI1589" s="9">
        <v>0.98356804772398765</v>
      </c>
      <c r="CJ1589" s="9">
        <v>1.2152592072004429</v>
      </c>
      <c r="CK1589" s="9">
        <v>1.1660192765344521</v>
      </c>
      <c r="CL1589" s="9">
        <v>1.132725849820341</v>
      </c>
      <c r="CM1589" s="9" t="s">
        <v>24178</v>
      </c>
      <c r="CN1589" s="9" t="s">
        <v>24178</v>
      </c>
      <c r="CO1589" s="9" t="s">
        <v>24178</v>
      </c>
      <c r="CP1589" s="41" t="s">
        <v>24178</v>
      </c>
      <c r="CQ1589" s="51" t="str">
        <f>IF(COUNTIF(CA1589:CD1589,"")=4,"-","+")</f>
        <v>+</v>
      </c>
      <c r="CR1589" s="10" t="str">
        <f>IF(COUNTIF(CE1589:CH1589,"")=4,"-","+")</f>
        <v>-</v>
      </c>
      <c r="CS1589" s="10" t="str">
        <f>IF(COUNTIF(CI1589:CL1589,"")=4,"-","+")</f>
        <v>+</v>
      </c>
      <c r="CT1589" s="10" t="str">
        <f>IF(COUNTIF(CM1589:CP1589,"")=4,"-","+")</f>
        <v>-</v>
      </c>
      <c r="CU1589" s="10" t="str">
        <f>IF(COUNTIF(CS1589:CT1589,"-")=2,"+","-")</f>
        <v>-</v>
      </c>
      <c r="CV1589" s="10" t="str">
        <f>IF(COUNTIF(CQ1589,"+")+COUNTIF(CS1589,"+")=0,"+","-")</f>
        <v>-</v>
      </c>
      <c r="CW1589" s="10" t="str">
        <f>IF(AND(CQ1589="+",CS1589="-"),"+","-")</f>
        <v>-</v>
      </c>
      <c r="CX1589" s="10" t="str">
        <f>IF(AND(CQ1589="-",CS1589="+"),"+","-")</f>
        <v>-</v>
      </c>
      <c r="CY1589" s="10" t="str">
        <f t="shared" si="76"/>
        <v>-</v>
      </c>
      <c r="CZ1589" s="76" t="str">
        <f t="shared" si="77"/>
        <v>-</v>
      </c>
    </row>
    <row r="1590" spans="1:104" s="11" customFormat="1" ht="25" customHeight="1" x14ac:dyDescent="0.2">
      <c r="A1590" s="12" t="s">
        <v>11417</v>
      </c>
      <c r="B1590" s="3" t="s">
        <v>11417</v>
      </c>
      <c r="C1590" s="3" t="s">
        <v>11418</v>
      </c>
      <c r="D1590" s="3" t="s">
        <v>11418</v>
      </c>
      <c r="E1590" s="3" t="s">
        <v>11418</v>
      </c>
      <c r="F1590" s="3" t="s">
        <v>11419</v>
      </c>
      <c r="G1590" s="3" t="s">
        <v>11410</v>
      </c>
      <c r="H1590" s="3" t="s">
        <v>11411</v>
      </c>
      <c r="I1590" s="3" t="s">
        <v>11412</v>
      </c>
      <c r="J1590" s="3" t="s">
        <v>11413</v>
      </c>
      <c r="K1590" s="3" t="s">
        <v>11414</v>
      </c>
      <c r="L1590" s="3" t="s">
        <v>11415</v>
      </c>
      <c r="M1590" s="3" t="s">
        <v>11416</v>
      </c>
      <c r="N1590" s="3" t="s">
        <v>11417</v>
      </c>
      <c r="O1590" s="3">
        <v>2</v>
      </c>
      <c r="P1590" s="3">
        <v>9</v>
      </c>
      <c r="Q1590" s="3">
        <v>9</v>
      </c>
      <c r="R1590" s="13">
        <v>9</v>
      </c>
      <c r="S1590" s="17">
        <v>-1.14286514545391</v>
      </c>
      <c r="T1590" s="4">
        <v>-0.64901376932722599</v>
      </c>
      <c r="U1590" s="4">
        <v>-1.4072852729357099</v>
      </c>
      <c r="V1590" s="4">
        <v>-1.7884793938366601</v>
      </c>
      <c r="W1590" s="4">
        <v>-4.0662127377952997</v>
      </c>
      <c r="X1590" s="4">
        <v>-2.0030866981597102</v>
      </c>
      <c r="Y1590" s="4">
        <v>-3.17816961485812</v>
      </c>
      <c r="Z1590" s="4">
        <v>-3.7984341160875599</v>
      </c>
      <c r="AA1590" s="4">
        <v>-1.0354067889267999</v>
      </c>
      <c r="AB1590" s="4">
        <v>-0.86990764740260595</v>
      </c>
      <c r="AC1590" s="4">
        <v>-0.59502428336412905</v>
      </c>
      <c r="AD1590" s="4">
        <v>-0.60537621890017901</v>
      </c>
      <c r="AE1590" s="4">
        <v>-3.5413422375431001</v>
      </c>
      <c r="AF1590" s="4">
        <v>-7.1143993424710201</v>
      </c>
      <c r="AG1590" s="4">
        <v>-3.39717602804423</v>
      </c>
      <c r="AH1590" s="18">
        <v>-3.8389290252619799</v>
      </c>
      <c r="AI1590" s="17">
        <v>-4.47296165833008</v>
      </c>
      <c r="AJ1590" s="4">
        <v>-0.77642873464842899</v>
      </c>
      <c r="AK1590" s="4">
        <v>-3.2614757917251702</v>
      </c>
      <c r="AL1590" s="18">
        <v>-1.2469108953883801</v>
      </c>
      <c r="AM1590" s="22">
        <v>1.77053851379668</v>
      </c>
      <c r="AN1590" s="5">
        <v>0.214456272012951</v>
      </c>
      <c r="AO1590" s="5">
        <v>0.91767983239999495</v>
      </c>
      <c r="AP1590" s="23">
        <v>0.478651881474358</v>
      </c>
      <c r="AQ1590" s="27">
        <v>8.2877089919679303E-4</v>
      </c>
      <c r="AR1590" s="28">
        <v>1.2916613598295799E-3</v>
      </c>
      <c r="AS1590" s="27">
        <v>2.4104155399582501E-2</v>
      </c>
      <c r="AT1590" s="6">
        <v>3.5420279895296801E-2</v>
      </c>
      <c r="AU1590" s="7">
        <v>3.6965329236816502</v>
      </c>
      <c r="AV1590" s="6">
        <v>0.14453321904918601</v>
      </c>
      <c r="AW1590" s="6">
        <v>0.327950375057107</v>
      </c>
      <c r="AX1590" s="7">
        <v>-0.47048216073994698</v>
      </c>
      <c r="AY1590" s="6">
        <v>1.3971095094914499E-2</v>
      </c>
      <c r="AZ1590" s="6">
        <v>2.3998809714447199E-2</v>
      </c>
      <c r="BA1590" s="7">
        <v>2.0145648963367999</v>
      </c>
      <c r="BB1590" s="6">
        <v>0.28420323496830402</v>
      </c>
      <c r="BC1590" s="6">
        <v>0.873027181917994</v>
      </c>
      <c r="BD1590" s="7">
        <v>1.21148586660491</v>
      </c>
      <c r="BE1590" s="6">
        <v>3.1370192400328102E-2</v>
      </c>
      <c r="BF1590" s="6">
        <v>4.7673241405597103E-2</v>
      </c>
      <c r="BG1590" s="7">
        <v>3.2260507629417101</v>
      </c>
      <c r="BH1590" s="6">
        <v>1.0191797114861701E-2</v>
      </c>
      <c r="BI1590" s="6">
        <v>1.7258285237109299E-2</v>
      </c>
      <c r="BJ1590" s="31">
        <v>-2.48504705707674</v>
      </c>
      <c r="BK1590" s="35">
        <v>0.74370639071753886</v>
      </c>
      <c r="BL1590" s="8">
        <v>1.0269751997939807</v>
      </c>
      <c r="BM1590" s="8">
        <v>0.59203732948079069</v>
      </c>
      <c r="BN1590" s="8">
        <v>0.37338773190053826</v>
      </c>
      <c r="BO1590" s="8">
        <v>-0.93310009607172639</v>
      </c>
      <c r="BP1590" s="8">
        <v>0.25029086824190278</v>
      </c>
      <c r="BQ1590" s="8">
        <v>-0.42372636542445241</v>
      </c>
      <c r="BR1590" s="8">
        <v>-0.7795046320634933</v>
      </c>
      <c r="BS1590" s="8">
        <v>0.80534355961131898</v>
      </c>
      <c r="BT1590" s="8">
        <v>0.90027241268128788</v>
      </c>
      <c r="BU1590" s="8">
        <v>1.0579430944495838</v>
      </c>
      <c r="BV1590" s="8">
        <v>1.052005315205286</v>
      </c>
      <c r="BW1590" s="8">
        <v>-0.63203899001204167</v>
      </c>
      <c r="BX1590" s="8">
        <v>-2.6815131431738939</v>
      </c>
      <c r="BY1590" s="8">
        <v>-0.549346519264863</v>
      </c>
      <c r="BZ1590" s="36">
        <v>-0.80273215607175696</v>
      </c>
      <c r="CA1590" s="40">
        <v>0.74370639071753886</v>
      </c>
      <c r="CB1590" s="9">
        <v>1.0269751997939807</v>
      </c>
      <c r="CC1590" s="9">
        <v>0.59203732948079069</v>
      </c>
      <c r="CD1590" s="9">
        <v>0.37338773190053826</v>
      </c>
      <c r="CE1590" s="9" t="s">
        <v>24178</v>
      </c>
      <c r="CF1590" s="9" t="s">
        <v>24178</v>
      </c>
      <c r="CG1590" s="9" t="s">
        <v>24178</v>
      </c>
      <c r="CH1590" s="9" t="s">
        <v>24178</v>
      </c>
      <c r="CI1590" s="9">
        <v>0.80534355961131898</v>
      </c>
      <c r="CJ1590" s="9">
        <v>0.90027241268128788</v>
      </c>
      <c r="CK1590" s="9">
        <v>1.0579430944495838</v>
      </c>
      <c r="CL1590" s="9">
        <v>1.052005315205286</v>
      </c>
      <c r="CM1590" s="9" t="s">
        <v>24178</v>
      </c>
      <c r="CN1590" s="9" t="s">
        <v>24178</v>
      </c>
      <c r="CO1590" s="9" t="s">
        <v>24178</v>
      </c>
      <c r="CP1590" s="41" t="s">
        <v>24178</v>
      </c>
      <c r="CQ1590" s="51" t="str">
        <f>IF(COUNTIF(CA1590:CD1590,"")=4,"-","+")</f>
        <v>+</v>
      </c>
      <c r="CR1590" s="10" t="str">
        <f>IF(COUNTIF(CE1590:CH1590,"")=4,"-","+")</f>
        <v>-</v>
      </c>
      <c r="CS1590" s="10" t="str">
        <f>IF(COUNTIF(CI1590:CL1590,"")=4,"-","+")</f>
        <v>+</v>
      </c>
      <c r="CT1590" s="10" t="str">
        <f>IF(COUNTIF(CM1590:CP1590,"")=4,"-","+")</f>
        <v>-</v>
      </c>
      <c r="CU1590" s="10" t="str">
        <f>IF(COUNTIF(CS1590:CT1590,"-")=2,"+","-")</f>
        <v>-</v>
      </c>
      <c r="CV1590" s="10" t="str">
        <f>IF(COUNTIF(CQ1590,"+")+COUNTIF(CS1590,"+")=0,"+","-")</f>
        <v>-</v>
      </c>
      <c r="CW1590" s="10" t="str">
        <f>IF(AND(CQ1590="+",CS1590="-"),"+","-")</f>
        <v>-</v>
      </c>
      <c r="CX1590" s="10" t="str">
        <f>IF(AND(CQ1590="-",CS1590="+"),"+","-")</f>
        <v>-</v>
      </c>
      <c r="CY1590" s="10" t="str">
        <f t="shared" si="76"/>
        <v>-</v>
      </c>
      <c r="CZ1590" s="76" t="str">
        <f t="shared" si="77"/>
        <v>-</v>
      </c>
    </row>
    <row r="1591" spans="1:104" s="11" customFormat="1" ht="25" customHeight="1" x14ac:dyDescent="0.2">
      <c r="A1591" s="12" t="s">
        <v>11427</v>
      </c>
      <c r="B1591" s="3" t="s">
        <v>11428</v>
      </c>
      <c r="C1591" s="3" t="s">
        <v>11429</v>
      </c>
      <c r="D1591" s="3" t="s">
        <v>11429</v>
      </c>
      <c r="E1591" s="3" t="s">
        <v>11429</v>
      </c>
      <c r="F1591" s="3" t="s">
        <v>11430</v>
      </c>
      <c r="G1591" s="3" t="s">
        <v>11420</v>
      </c>
      <c r="H1591" s="3" t="s">
        <v>11421</v>
      </c>
      <c r="I1591" s="3" t="s">
        <v>11422</v>
      </c>
      <c r="J1591" s="3" t="s">
        <v>11423</v>
      </c>
      <c r="K1591" s="3" t="s">
        <v>11424</v>
      </c>
      <c r="L1591" s="3" t="s">
        <v>11425</v>
      </c>
      <c r="M1591" s="3" t="s">
        <v>11426</v>
      </c>
      <c r="N1591" s="3" t="s">
        <v>11427</v>
      </c>
      <c r="O1591" s="3">
        <v>6</v>
      </c>
      <c r="P1591" s="3">
        <v>4</v>
      </c>
      <c r="Q1591" s="3">
        <v>4</v>
      </c>
      <c r="R1591" s="13">
        <v>4</v>
      </c>
      <c r="S1591" s="17">
        <v>-2.8398100773093602</v>
      </c>
      <c r="T1591" s="4">
        <v>-2.61374323996976</v>
      </c>
      <c r="U1591" s="4">
        <v>-3.1220939008716999</v>
      </c>
      <c r="V1591" s="4">
        <v>-2.8040357794800701</v>
      </c>
      <c r="W1591" s="4">
        <v>-3.4376493036672802</v>
      </c>
      <c r="X1591" s="4">
        <v>-5.1579527810121704</v>
      </c>
      <c r="Y1591" s="4">
        <v>-5.6715884002146302</v>
      </c>
      <c r="Z1591" s="4">
        <v>-3.8719716545847902</v>
      </c>
      <c r="AA1591" s="4">
        <v>-3.8402708639666998</v>
      </c>
      <c r="AB1591" s="4">
        <v>-2.8245157445885898</v>
      </c>
      <c r="AC1591" s="4">
        <v>-3.0056577100659401</v>
      </c>
      <c r="AD1591" s="4">
        <v>-3.5293290466741101</v>
      </c>
      <c r="AE1591" s="4">
        <v>-3.1990260590377502</v>
      </c>
      <c r="AF1591" s="4">
        <v>-4.5674428506260902</v>
      </c>
      <c r="AG1591" s="4">
        <v>-4.1808524486964904</v>
      </c>
      <c r="AH1591" s="18">
        <v>-3.4182741516917101</v>
      </c>
      <c r="AI1591" s="17">
        <v>-3.8413988775130101</v>
      </c>
      <c r="AJ1591" s="4">
        <v>-3.2999433413238299</v>
      </c>
      <c r="AK1591" s="4">
        <v>-4.5347905348697202</v>
      </c>
      <c r="AL1591" s="18">
        <v>-2.84492074940772</v>
      </c>
      <c r="AM1591" s="22">
        <v>0.64136467769910899</v>
      </c>
      <c r="AN1591" s="5">
        <v>0.46804809797239399</v>
      </c>
      <c r="AO1591" s="5">
        <v>1.0525664382730799</v>
      </c>
      <c r="AP1591" s="23">
        <v>0.20973451194124301</v>
      </c>
      <c r="AQ1591" s="27">
        <v>2.0800300283150601E-2</v>
      </c>
      <c r="AR1591" s="28">
        <v>2.59311728339848E-2</v>
      </c>
      <c r="AS1591" s="27">
        <v>0.22587231450845199</v>
      </c>
      <c r="AT1591" s="6">
        <v>0.25492356871150601</v>
      </c>
      <c r="AU1591" s="7">
        <v>0.54145553618917996</v>
      </c>
      <c r="AV1591" s="6">
        <v>0.147943551202117</v>
      </c>
      <c r="AW1591" s="6">
        <v>0.33138850111285501</v>
      </c>
      <c r="AX1591" s="7">
        <v>0.455022591916111</v>
      </c>
      <c r="AY1591" s="6">
        <v>4.62235860696125E-2</v>
      </c>
      <c r="AZ1591" s="6">
        <v>6.7059992400770804E-2</v>
      </c>
      <c r="BA1591" s="7">
        <v>1.68986978546199</v>
      </c>
      <c r="BB1591" s="6">
        <v>0.31204203341511</v>
      </c>
      <c r="BC1591" s="6">
        <v>0.89524447833042797</v>
      </c>
      <c r="BD1591" s="7">
        <v>-0.69339165735670405</v>
      </c>
      <c r="BE1591" s="6">
        <v>4.7131314538981998E-2</v>
      </c>
      <c r="BF1591" s="6">
        <v>6.7777104186266299E-2</v>
      </c>
      <c r="BG1591" s="7">
        <v>0.99647812810529102</v>
      </c>
      <c r="BH1591" s="6">
        <v>9.6297430795434499E-2</v>
      </c>
      <c r="BI1591" s="6">
        <v>0.118865016930082</v>
      </c>
      <c r="BJ1591" s="31">
        <v>-1.23484719354588</v>
      </c>
      <c r="BK1591" s="35">
        <v>0.94512717834652393</v>
      </c>
      <c r="BL1591" s="8">
        <v>1.215430196255711</v>
      </c>
      <c r="BM1591" s="8">
        <v>0.60760677812425301</v>
      </c>
      <c r="BN1591" s="8">
        <v>0.98790169928305993</v>
      </c>
      <c r="BO1591" s="8">
        <v>0.23030430113572217</v>
      </c>
      <c r="BP1591" s="8">
        <v>-1.8266237610172389</v>
      </c>
      <c r="BQ1591" s="8">
        <v>-2.4407662845732965</v>
      </c>
      <c r="BR1591" s="8">
        <v>-0.28900513663934752</v>
      </c>
      <c r="BS1591" s="8">
        <v>-0.25110121638719263</v>
      </c>
      <c r="BT1591" s="8">
        <v>0.96341426697917099</v>
      </c>
      <c r="BU1591" s="8">
        <v>0.74682690496385506</v>
      </c>
      <c r="BV1591" s="8">
        <v>0.12068490048626719</v>
      </c>
      <c r="BW1591" s="8">
        <v>0.51562073200059355</v>
      </c>
      <c r="BX1591" s="8">
        <v>-1.1205643576695314</v>
      </c>
      <c r="BY1591" s="8">
        <v>-0.65832693458690339</v>
      </c>
      <c r="BZ1591" s="36">
        <v>0.25347073329834141</v>
      </c>
      <c r="CA1591" s="40">
        <v>0.94512717834652393</v>
      </c>
      <c r="CB1591" s="9">
        <v>1.215430196255711</v>
      </c>
      <c r="CC1591" s="9">
        <v>0.60760677812425301</v>
      </c>
      <c r="CD1591" s="9" t="s">
        <v>24178</v>
      </c>
      <c r="CE1591" s="9" t="s">
        <v>24178</v>
      </c>
      <c r="CF1591" s="9" t="s">
        <v>24178</v>
      </c>
      <c r="CG1591" s="9" t="s">
        <v>24178</v>
      </c>
      <c r="CH1591" s="9" t="s">
        <v>24178</v>
      </c>
      <c r="CI1591" s="9">
        <v>-0.25110121638719263</v>
      </c>
      <c r="CJ1591" s="9">
        <v>0.96341426697917099</v>
      </c>
      <c r="CK1591" s="9">
        <v>0.74682690496385506</v>
      </c>
      <c r="CL1591" s="9">
        <v>0.12068490048626719</v>
      </c>
      <c r="CM1591" s="9" t="s">
        <v>24178</v>
      </c>
      <c r="CN1591" s="9" t="s">
        <v>24178</v>
      </c>
      <c r="CO1591" s="9" t="s">
        <v>24178</v>
      </c>
      <c r="CP1591" s="41" t="s">
        <v>24178</v>
      </c>
      <c r="CQ1591" s="51" t="str">
        <f>IF(COUNTIF(CA1591:CD1591,"")=4,"-","+")</f>
        <v>+</v>
      </c>
      <c r="CR1591" s="10" t="str">
        <f>IF(COUNTIF(CE1591:CH1591,"")=4,"-","+")</f>
        <v>-</v>
      </c>
      <c r="CS1591" s="10" t="str">
        <f>IF(COUNTIF(CI1591:CL1591,"")=4,"-","+")</f>
        <v>+</v>
      </c>
      <c r="CT1591" s="10" t="str">
        <f>IF(COUNTIF(CM1591:CP1591,"")=4,"-","+")</f>
        <v>-</v>
      </c>
      <c r="CU1591" s="10" t="str">
        <f>IF(COUNTIF(CS1591:CT1591,"-")=2,"+","-")</f>
        <v>-</v>
      </c>
      <c r="CV1591" s="10" t="str">
        <f>IF(COUNTIF(CQ1591,"+")+COUNTIF(CS1591,"+")=0,"+","-")</f>
        <v>-</v>
      </c>
      <c r="CW1591" s="10" t="str">
        <f>IF(AND(CQ1591="+",CS1591="-"),"+","-")</f>
        <v>-</v>
      </c>
      <c r="CX1591" s="10" t="str">
        <f>IF(AND(CQ1591="-",CS1591="+"),"+","-")</f>
        <v>-</v>
      </c>
      <c r="CY1591" s="10" t="str">
        <f t="shared" si="76"/>
        <v>-</v>
      </c>
      <c r="CZ1591" s="76" t="str">
        <f t="shared" si="77"/>
        <v>-</v>
      </c>
    </row>
    <row r="1592" spans="1:104" s="11" customFormat="1" ht="25" customHeight="1" x14ac:dyDescent="0.2">
      <c r="A1592" s="12" t="s">
        <v>11459</v>
      </c>
      <c r="B1592" s="3" t="s">
        <v>11460</v>
      </c>
      <c r="C1592" s="3" t="s">
        <v>11461</v>
      </c>
      <c r="D1592" s="3" t="s">
        <v>11461</v>
      </c>
      <c r="E1592" s="3" t="s">
        <v>11461</v>
      </c>
      <c r="F1592" s="3" t="s">
        <v>11462</v>
      </c>
      <c r="G1592" s="3" t="s">
        <v>11452</v>
      </c>
      <c r="H1592" s="3" t="s">
        <v>11453</v>
      </c>
      <c r="I1592" s="3" t="s">
        <v>11454</v>
      </c>
      <c r="J1592" s="3" t="s">
        <v>11455</v>
      </c>
      <c r="K1592" s="3" t="s">
        <v>11456</v>
      </c>
      <c r="L1592" s="3" t="s">
        <v>11457</v>
      </c>
      <c r="M1592" s="3" t="s">
        <v>11458</v>
      </c>
      <c r="N1592" s="3" t="s">
        <v>11459</v>
      </c>
      <c r="O1592" s="3">
        <v>3</v>
      </c>
      <c r="P1592" s="3">
        <v>21</v>
      </c>
      <c r="Q1592" s="3">
        <v>21</v>
      </c>
      <c r="R1592" s="13">
        <v>21</v>
      </c>
      <c r="S1592" s="17">
        <v>2.7873180283585399</v>
      </c>
      <c r="T1592" s="4">
        <v>2.9076664951922999</v>
      </c>
      <c r="U1592" s="4">
        <v>2.8480846610605499</v>
      </c>
      <c r="V1592" s="4">
        <v>2.2177289842382102</v>
      </c>
      <c r="W1592" s="4">
        <v>-4.1900841229143202</v>
      </c>
      <c r="X1592" s="4">
        <v>-4.9157898837778298</v>
      </c>
      <c r="Y1592" s="4">
        <v>-5.3763679917672498</v>
      </c>
      <c r="Z1592" s="4">
        <v>-3.3011821583377201</v>
      </c>
      <c r="AA1592" s="4">
        <v>2.3069590737886299</v>
      </c>
      <c r="AB1592" s="4">
        <v>2.5175904899724202</v>
      </c>
      <c r="AC1592" s="4">
        <v>2.6114656606734701</v>
      </c>
      <c r="AD1592" s="4">
        <v>2.5445060178596899</v>
      </c>
      <c r="AE1592" s="4">
        <v>-4.6793105943993396</v>
      </c>
      <c r="AF1592" s="4">
        <v>-5.0405071150455001</v>
      </c>
      <c r="AG1592" s="4">
        <v>-4.9184659328143301</v>
      </c>
      <c r="AH1592" s="18">
        <v>-4.0788631474478896</v>
      </c>
      <c r="AI1592" s="17">
        <v>-4.6792866974267699</v>
      </c>
      <c r="AJ1592" s="4">
        <v>2.4951303105735501</v>
      </c>
      <c r="AK1592" s="4">
        <v>-4.4458560391992803</v>
      </c>
      <c r="AL1592" s="18">
        <v>2.6901995422124001</v>
      </c>
      <c r="AM1592" s="22">
        <v>0.42747137786660799</v>
      </c>
      <c r="AN1592" s="5">
        <v>0.131510136700146</v>
      </c>
      <c r="AO1592" s="5">
        <v>0.90597790238669096</v>
      </c>
      <c r="AP1592" s="23">
        <v>0.318789384440477</v>
      </c>
      <c r="AQ1592" s="27">
        <v>5.1914913620075801E-11</v>
      </c>
      <c r="AR1592" s="28">
        <v>2.2323412856632599E-9</v>
      </c>
      <c r="AS1592" s="27">
        <v>1.6222576278637601E-5</v>
      </c>
      <c r="AT1592" s="6">
        <v>2.35092914800368E-4</v>
      </c>
      <c r="AU1592" s="7">
        <v>7.1744170080003196</v>
      </c>
      <c r="AV1592" s="6">
        <v>0.32126030104764702</v>
      </c>
      <c r="AW1592" s="6">
        <v>0.53265851431604205</v>
      </c>
      <c r="AX1592" s="7">
        <v>0.19506923163884499</v>
      </c>
      <c r="AY1592" s="6">
        <v>1.85983194638939E-4</v>
      </c>
      <c r="AZ1592" s="6">
        <v>1.1989364265773399E-3</v>
      </c>
      <c r="BA1592" s="7">
        <v>7.1360555814116804</v>
      </c>
      <c r="BB1592" s="6">
        <v>0.66396167207808099</v>
      </c>
      <c r="BC1592" s="6">
        <v>0.967811784768005</v>
      </c>
      <c r="BD1592" s="7">
        <v>0.23343065822748699</v>
      </c>
      <c r="BE1592" s="6">
        <v>3.7059328000817702E-7</v>
      </c>
      <c r="BF1592" s="6">
        <v>5.4003676303413897E-5</v>
      </c>
      <c r="BG1592" s="7">
        <v>7.36948623963917</v>
      </c>
      <c r="BH1592" s="6">
        <v>4.95505594443455E-4</v>
      </c>
      <c r="BI1592" s="6">
        <v>2.0913062486863799E-3</v>
      </c>
      <c r="BJ1592" s="31">
        <v>-6.9409863497728299</v>
      </c>
      <c r="BK1592" s="35">
        <v>1.0205617863979306</v>
      </c>
      <c r="BL1592" s="8">
        <v>1.0531212282260605</v>
      </c>
      <c r="BM1592" s="8">
        <v>1.0370017768241104</v>
      </c>
      <c r="BN1592" s="8">
        <v>0.86646342656096476</v>
      </c>
      <c r="BO1592" s="8">
        <v>-0.86712590446102711</v>
      </c>
      <c r="BP1592" s="8">
        <v>-1.0634605577126783</v>
      </c>
      <c r="BQ1592" s="8">
        <v>-1.1880667659089665</v>
      </c>
      <c r="BR1592" s="8">
        <v>-0.62663965176517422</v>
      </c>
      <c r="BS1592" s="8">
        <v>0.89060400754608704</v>
      </c>
      <c r="BT1592" s="8">
        <v>0.94758887426554339</v>
      </c>
      <c r="BU1592" s="8">
        <v>0.9729861496938097</v>
      </c>
      <c r="BV1592" s="8">
        <v>0.95487068339510628</v>
      </c>
      <c r="BW1592" s="8">
        <v>-0.99948272842539621</v>
      </c>
      <c r="BX1592" s="8">
        <v>-1.0972019384153862</v>
      </c>
      <c r="BY1592" s="8">
        <v>-1.0641845441931501</v>
      </c>
      <c r="BZ1592" s="36">
        <v>-0.83703584202783243</v>
      </c>
      <c r="CA1592" s="40">
        <v>1.0205617863979306</v>
      </c>
      <c r="CB1592" s="9">
        <v>1.0531212282260605</v>
      </c>
      <c r="CC1592" s="9">
        <v>1.0370017768241104</v>
      </c>
      <c r="CD1592" s="9">
        <v>0.86646342656096476</v>
      </c>
      <c r="CE1592" s="9" t="s">
        <v>24178</v>
      </c>
      <c r="CF1592" s="9" t="s">
        <v>24178</v>
      </c>
      <c r="CG1592" s="9" t="s">
        <v>24178</v>
      </c>
      <c r="CH1592" s="9" t="s">
        <v>24178</v>
      </c>
      <c r="CI1592" s="9">
        <v>0.89060400754608704</v>
      </c>
      <c r="CJ1592" s="9">
        <v>0.94758887426554339</v>
      </c>
      <c r="CK1592" s="9">
        <v>0.9729861496938097</v>
      </c>
      <c r="CL1592" s="9">
        <v>0.95487068339510628</v>
      </c>
      <c r="CM1592" s="9" t="s">
        <v>24178</v>
      </c>
      <c r="CN1592" s="9" t="s">
        <v>24178</v>
      </c>
      <c r="CO1592" s="9" t="s">
        <v>24178</v>
      </c>
      <c r="CP1592" s="41" t="s">
        <v>24178</v>
      </c>
      <c r="CQ1592" s="51" t="str">
        <f>IF(COUNTIF(CA1592:CD1592,"")=4,"-","+")</f>
        <v>+</v>
      </c>
      <c r="CR1592" s="10" t="str">
        <f>IF(COUNTIF(CE1592:CH1592,"")=4,"-","+")</f>
        <v>-</v>
      </c>
      <c r="CS1592" s="10" t="str">
        <f>IF(COUNTIF(CI1592:CL1592,"")=4,"-","+")</f>
        <v>+</v>
      </c>
      <c r="CT1592" s="10" t="str">
        <f>IF(COUNTIF(CM1592:CP1592,"")=4,"-","+")</f>
        <v>-</v>
      </c>
      <c r="CU1592" s="10" t="str">
        <f>IF(COUNTIF(CS1592:CT1592,"-")=2,"+","-")</f>
        <v>-</v>
      </c>
      <c r="CV1592" s="10" t="str">
        <f>IF(COUNTIF(CQ1592,"+")+COUNTIF(CS1592,"+")=0,"+","-")</f>
        <v>-</v>
      </c>
      <c r="CW1592" s="10" t="str">
        <f>IF(AND(CQ1592="+",CS1592="-"),"+","-")</f>
        <v>-</v>
      </c>
      <c r="CX1592" s="10" t="str">
        <f>IF(AND(CQ1592="-",CS1592="+"),"+","-")</f>
        <v>-</v>
      </c>
      <c r="CY1592" s="10" t="str">
        <f t="shared" si="76"/>
        <v>-</v>
      </c>
      <c r="CZ1592" s="76" t="str">
        <f t="shared" si="77"/>
        <v>-</v>
      </c>
    </row>
    <row r="1593" spans="1:104" s="11" customFormat="1" ht="25" customHeight="1" x14ac:dyDescent="0.2">
      <c r="A1593" s="12" t="s">
        <v>11470</v>
      </c>
      <c r="B1593" s="3" t="s">
        <v>11470</v>
      </c>
      <c r="C1593" s="3" t="s">
        <v>6705</v>
      </c>
      <c r="D1593" s="3" t="s">
        <v>6705</v>
      </c>
      <c r="E1593" s="3" t="s">
        <v>6705</v>
      </c>
      <c r="F1593" s="3" t="s">
        <v>11471</v>
      </c>
      <c r="G1593" s="3" t="s">
        <v>11463</v>
      </c>
      <c r="H1593" s="3" t="s">
        <v>11464</v>
      </c>
      <c r="I1593" s="3" t="s">
        <v>11465</v>
      </c>
      <c r="J1593" s="3" t="s">
        <v>11466</v>
      </c>
      <c r="K1593" s="3" t="s">
        <v>11467</v>
      </c>
      <c r="L1593" s="3" t="s">
        <v>11468</v>
      </c>
      <c r="M1593" s="3" t="s">
        <v>11469</v>
      </c>
      <c r="N1593" s="3" t="s">
        <v>11470</v>
      </c>
      <c r="O1593" s="3">
        <v>2</v>
      </c>
      <c r="P1593" s="3">
        <v>5</v>
      </c>
      <c r="Q1593" s="3">
        <v>5</v>
      </c>
      <c r="R1593" s="13">
        <v>5</v>
      </c>
      <c r="S1593" s="17">
        <v>-0.84315050320934404</v>
      </c>
      <c r="T1593" s="4">
        <v>-1.19141355338678</v>
      </c>
      <c r="U1593" s="4">
        <v>-0.75668050769880002</v>
      </c>
      <c r="V1593" s="4">
        <v>-1.46155997118841</v>
      </c>
      <c r="W1593" s="4">
        <v>-4.9164503230191903</v>
      </c>
      <c r="X1593" s="4">
        <v>-6.1404541119837202</v>
      </c>
      <c r="Y1593" s="4">
        <v>-4.2897070189430098</v>
      </c>
      <c r="Z1593" s="4">
        <v>-4.5441648592406301</v>
      </c>
      <c r="AA1593" s="4">
        <v>-1.3529189737514</v>
      </c>
      <c r="AB1593" s="4">
        <v>-1.9445372969294501</v>
      </c>
      <c r="AC1593" s="4">
        <v>-1.77360271281695</v>
      </c>
      <c r="AD1593" s="4">
        <v>-1.4689776777755701</v>
      </c>
      <c r="AE1593" s="4">
        <v>-3.8963135395516701</v>
      </c>
      <c r="AF1593" s="4">
        <v>-5.4362643205248</v>
      </c>
      <c r="AG1593" s="4">
        <v>-2.73611622970936</v>
      </c>
      <c r="AH1593" s="18">
        <v>-3.0482746279414301</v>
      </c>
      <c r="AI1593" s="17">
        <v>-3.7792421794318098</v>
      </c>
      <c r="AJ1593" s="4">
        <v>-1.6350091653183401</v>
      </c>
      <c r="AK1593" s="4">
        <v>-4.97269407829664</v>
      </c>
      <c r="AL1593" s="18">
        <v>-1.06320113387083</v>
      </c>
      <c r="AM1593" s="22">
        <v>1.2085602160903299</v>
      </c>
      <c r="AN1593" s="5">
        <v>0.27212568585174901</v>
      </c>
      <c r="AO1593" s="5">
        <v>0.81994623220343799</v>
      </c>
      <c r="AP1593" s="23">
        <v>0.32532310201324599</v>
      </c>
      <c r="AQ1593" s="27">
        <v>2.80538372995125E-5</v>
      </c>
      <c r="AR1593" s="28">
        <v>5.8124182651359702E-5</v>
      </c>
      <c r="AS1593" s="27">
        <v>3.4922162340776497E-2</v>
      </c>
      <c r="AT1593" s="6">
        <v>4.8672067917033303E-2</v>
      </c>
      <c r="AU1593" s="7">
        <v>2.1442330141134698</v>
      </c>
      <c r="AV1593" s="6">
        <v>3.6854281723260898E-2</v>
      </c>
      <c r="AW1593" s="6">
        <v>0.14635416349189501</v>
      </c>
      <c r="AX1593" s="7">
        <v>0.57180803144750803</v>
      </c>
      <c r="AY1593" s="6">
        <v>9.7888446537487293E-4</v>
      </c>
      <c r="AZ1593" s="6">
        <v>3.3388998084243099E-3</v>
      </c>
      <c r="BA1593" s="7">
        <v>3.9094929444258</v>
      </c>
      <c r="BB1593" s="6">
        <v>0.16001912896800999</v>
      </c>
      <c r="BC1593" s="6">
        <v>0.82575034074112696</v>
      </c>
      <c r="BD1593" s="7">
        <v>-1.1934518988648199</v>
      </c>
      <c r="BE1593" s="6">
        <v>1.7048624791938399E-2</v>
      </c>
      <c r="BF1593" s="6">
        <v>2.8160291454190401E-2</v>
      </c>
      <c r="BG1593" s="7">
        <v>2.71604104556098</v>
      </c>
      <c r="BH1593" s="6">
        <v>2.16893320295881E-3</v>
      </c>
      <c r="BI1593" s="6">
        <v>5.4182017060580498E-3</v>
      </c>
      <c r="BJ1593" s="31">
        <v>-3.3376849129782999</v>
      </c>
      <c r="BK1593" s="35">
        <v>1.1646048233347639</v>
      </c>
      <c r="BL1593" s="8">
        <v>0.96375723862009433</v>
      </c>
      <c r="BM1593" s="8">
        <v>1.214473133337024</v>
      </c>
      <c r="BN1593" s="8">
        <v>0.80796047664051174</v>
      </c>
      <c r="BO1593" s="8">
        <v>-1.1845172848265462</v>
      </c>
      <c r="BP1593" s="8">
        <v>-1.890415325315993</v>
      </c>
      <c r="BQ1593" s="8">
        <v>-0.82306671234790318</v>
      </c>
      <c r="BR1593" s="8">
        <v>-0.96981567870953589</v>
      </c>
      <c r="BS1593" s="8">
        <v>0.87061507615975131</v>
      </c>
      <c r="BT1593" s="8">
        <v>0.52942151220654354</v>
      </c>
      <c r="BU1593" s="8">
        <v>0.62800158938013551</v>
      </c>
      <c r="BV1593" s="8">
        <v>0.80368259401301467</v>
      </c>
      <c r="BW1593" s="8">
        <v>-0.59619185399587604</v>
      </c>
      <c r="BX1593" s="8">
        <v>-1.4843004109626283</v>
      </c>
      <c r="BY1593" s="8">
        <v>7.2908205156430664E-2</v>
      </c>
      <c r="BZ1593" s="36">
        <v>-0.1071173826897915</v>
      </c>
      <c r="CA1593" s="40">
        <v>1.1646048233347639</v>
      </c>
      <c r="CB1593" s="9">
        <v>0.96375723862009433</v>
      </c>
      <c r="CC1593" s="9">
        <v>1.214473133337024</v>
      </c>
      <c r="CD1593" s="9">
        <v>0.80796047664051174</v>
      </c>
      <c r="CE1593" s="9" t="s">
        <v>24178</v>
      </c>
      <c r="CF1593" s="9" t="s">
        <v>24178</v>
      </c>
      <c r="CG1593" s="9" t="s">
        <v>24178</v>
      </c>
      <c r="CH1593" s="9" t="s">
        <v>24178</v>
      </c>
      <c r="CI1593" s="9">
        <v>0.87061507615975131</v>
      </c>
      <c r="CJ1593" s="9">
        <v>0.52942151220654354</v>
      </c>
      <c r="CK1593" s="9">
        <v>0.62800158938013551</v>
      </c>
      <c r="CL1593" s="9">
        <v>0.80368259401301467</v>
      </c>
      <c r="CM1593" s="9" t="s">
        <v>24178</v>
      </c>
      <c r="CN1593" s="9" t="s">
        <v>24178</v>
      </c>
      <c r="CO1593" s="9" t="s">
        <v>24178</v>
      </c>
      <c r="CP1593" s="41" t="s">
        <v>24178</v>
      </c>
      <c r="CQ1593" s="51" t="str">
        <f>IF(COUNTIF(CA1593:CD1593,"")=4,"-","+")</f>
        <v>+</v>
      </c>
      <c r="CR1593" s="10" t="str">
        <f>IF(COUNTIF(CE1593:CH1593,"")=4,"-","+")</f>
        <v>-</v>
      </c>
      <c r="CS1593" s="10" t="str">
        <f>IF(COUNTIF(CI1593:CL1593,"")=4,"-","+")</f>
        <v>+</v>
      </c>
      <c r="CT1593" s="10" t="str">
        <f>IF(COUNTIF(CM1593:CP1593,"")=4,"-","+")</f>
        <v>-</v>
      </c>
      <c r="CU1593" s="10" t="str">
        <f>IF(COUNTIF(CS1593:CT1593,"-")=2,"+","-")</f>
        <v>-</v>
      </c>
      <c r="CV1593" s="10" t="str">
        <f>IF(COUNTIF(CQ1593,"+")+COUNTIF(CS1593,"+")=0,"+","-")</f>
        <v>-</v>
      </c>
      <c r="CW1593" s="10" t="str">
        <f>IF(AND(CQ1593="+",CS1593="-"),"+","-")</f>
        <v>-</v>
      </c>
      <c r="CX1593" s="10" t="str">
        <f>IF(AND(CQ1593="-",CS1593="+"),"+","-")</f>
        <v>-</v>
      </c>
      <c r="CY1593" s="10" t="str">
        <f t="shared" si="76"/>
        <v>-</v>
      </c>
      <c r="CZ1593" s="76" t="str">
        <f t="shared" si="77"/>
        <v>-</v>
      </c>
    </row>
    <row r="1594" spans="1:104" s="11" customFormat="1" ht="25" customHeight="1" x14ac:dyDescent="0.2">
      <c r="A1594" s="12" t="s">
        <v>11479</v>
      </c>
      <c r="B1594" s="3" t="s">
        <v>11480</v>
      </c>
      <c r="C1594" s="3" t="s">
        <v>11481</v>
      </c>
      <c r="D1594" s="3" t="s">
        <v>11481</v>
      </c>
      <c r="E1594" s="3" t="s">
        <v>11481</v>
      </c>
      <c r="F1594" s="3" t="s">
        <v>11482</v>
      </c>
      <c r="G1594" s="3" t="s">
        <v>11472</v>
      </c>
      <c r="H1594" s="3" t="s">
        <v>11473</v>
      </c>
      <c r="I1594" s="3" t="s">
        <v>11474</v>
      </c>
      <c r="J1594" s="3" t="s">
        <v>11475</v>
      </c>
      <c r="K1594" s="3" t="s">
        <v>11476</v>
      </c>
      <c r="L1594" s="3" t="s">
        <v>11477</v>
      </c>
      <c r="M1594" s="3" t="s">
        <v>11478</v>
      </c>
      <c r="N1594" s="3" t="s">
        <v>11479</v>
      </c>
      <c r="O1594" s="3">
        <v>7</v>
      </c>
      <c r="P1594" s="3">
        <v>4</v>
      </c>
      <c r="Q1594" s="3">
        <v>4</v>
      </c>
      <c r="R1594" s="13">
        <v>4</v>
      </c>
      <c r="S1594" s="17">
        <v>-2.2504966515234601</v>
      </c>
      <c r="T1594" s="4">
        <v>-1.3013519525694499</v>
      </c>
      <c r="U1594" s="4">
        <v>-5.3054588640056002</v>
      </c>
      <c r="V1594" s="4">
        <v>-4.6160548949573297</v>
      </c>
      <c r="W1594" s="4">
        <v>-3.93846894098641</v>
      </c>
      <c r="X1594" s="4">
        <v>-5.5956355179905604</v>
      </c>
      <c r="Y1594" s="4">
        <v>-3.6772724751916499</v>
      </c>
      <c r="Z1594" s="4">
        <v>-2.34479254176942</v>
      </c>
      <c r="AA1594" s="4">
        <v>-2.9392961256635299</v>
      </c>
      <c r="AB1594" s="4">
        <v>-2.5366565792512499</v>
      </c>
      <c r="AC1594" s="4">
        <v>-2.7037774898404998</v>
      </c>
      <c r="AD1594" s="4">
        <v>-2.3105250042604899</v>
      </c>
      <c r="AE1594" s="4">
        <v>-3.31563515152608</v>
      </c>
      <c r="AF1594" s="4">
        <v>-3.3987925057824002</v>
      </c>
      <c r="AG1594" s="4">
        <v>-3.94079651201378</v>
      </c>
      <c r="AH1594" s="18">
        <v>-1.9574722813051799</v>
      </c>
      <c r="AI1594" s="17">
        <v>-3.1531741126568602</v>
      </c>
      <c r="AJ1594" s="4">
        <v>-2.6225637997539399</v>
      </c>
      <c r="AK1594" s="4">
        <v>-3.8890423689845099</v>
      </c>
      <c r="AL1594" s="18">
        <v>-3.3683405907639599</v>
      </c>
      <c r="AM1594" s="22">
        <v>0.84395376999346705</v>
      </c>
      <c r="AN1594" s="5">
        <v>0.265620838892002</v>
      </c>
      <c r="AO1594" s="5">
        <v>1.3347230897612099</v>
      </c>
      <c r="AP1594" s="23">
        <v>1.90010835588722</v>
      </c>
      <c r="AQ1594" s="27">
        <v>0.56295790747113095</v>
      </c>
      <c r="AR1594" s="28">
        <v>0.57456754525166398</v>
      </c>
      <c r="AS1594" s="27">
        <v>0.303513527870999</v>
      </c>
      <c r="AT1594" s="6">
        <v>0.33408140310769202</v>
      </c>
      <c r="AU1594" s="7">
        <v>0.53061031290291805</v>
      </c>
      <c r="AV1594" s="6">
        <v>0.49162909165319402</v>
      </c>
      <c r="AW1594" s="6">
        <v>0.68157669524647302</v>
      </c>
      <c r="AX1594" s="7">
        <v>-0.74577679101001904</v>
      </c>
      <c r="AY1594" s="6">
        <v>0.67129061572288196</v>
      </c>
      <c r="AZ1594" s="6">
        <v>0.70657916735197401</v>
      </c>
      <c r="BA1594" s="7">
        <v>0.52070177822054797</v>
      </c>
      <c r="BB1594" s="6">
        <v>0.393582702592781</v>
      </c>
      <c r="BC1594" s="6">
        <v>0.92415278212860796</v>
      </c>
      <c r="BD1594" s="7">
        <v>-0.73586825632764896</v>
      </c>
      <c r="BE1594" s="6">
        <v>0.84581079460157804</v>
      </c>
      <c r="BF1594" s="6">
        <v>0.86628727615772705</v>
      </c>
      <c r="BG1594" s="7">
        <v>-0.21516647810710099</v>
      </c>
      <c r="BH1594" s="6">
        <v>0.152852327344318</v>
      </c>
      <c r="BI1594" s="6">
        <v>0.180518529772241</v>
      </c>
      <c r="BJ1594" s="31">
        <v>-1.26647856923057</v>
      </c>
      <c r="BK1594" s="35">
        <v>0.92301932883814886</v>
      </c>
      <c r="BL1594" s="8">
        <v>1.7923318797732577</v>
      </c>
      <c r="BM1594" s="8">
        <v>-1.8749913399986513</v>
      </c>
      <c r="BN1594" s="8">
        <v>-1.2435728390908358</v>
      </c>
      <c r="BO1594" s="8">
        <v>-0.62297834514971706</v>
      </c>
      <c r="BP1594" s="8">
        <v>-2.1407613617619008</v>
      </c>
      <c r="BQ1594" s="8">
        <v>-0.38375100054619443</v>
      </c>
      <c r="BR1594" s="8">
        <v>0.83665462492867226</v>
      </c>
      <c r="BS1594" s="8">
        <v>0.29215447903459002</v>
      </c>
      <c r="BT1594" s="8">
        <v>0.6609281882327217</v>
      </c>
      <c r="BU1594" s="8">
        <v>0.50786374478269458</v>
      </c>
      <c r="BV1594" s="8">
        <v>0.86803993475443564</v>
      </c>
      <c r="BW1594" s="8">
        <v>-5.2530834963944298E-2</v>
      </c>
      <c r="BX1594" s="8">
        <v>-0.12869386030374971</v>
      </c>
      <c r="BY1594" s="8">
        <v>-0.62511014518981167</v>
      </c>
      <c r="BZ1594" s="36">
        <v>1.1913975466602869</v>
      </c>
      <c r="CA1594" s="40">
        <v>0.92301932883814886</v>
      </c>
      <c r="CB1594" s="9">
        <v>1.7923318797732577</v>
      </c>
      <c r="CC1594" s="9" t="s">
        <v>24178</v>
      </c>
      <c r="CD1594" s="9" t="s">
        <v>24178</v>
      </c>
      <c r="CE1594" s="9" t="s">
        <v>24178</v>
      </c>
      <c r="CF1594" s="9" t="s">
        <v>24178</v>
      </c>
      <c r="CG1594" s="9" t="s">
        <v>24178</v>
      </c>
      <c r="CH1594" s="9" t="s">
        <v>24178</v>
      </c>
      <c r="CI1594" s="9">
        <v>0.29215447903459002</v>
      </c>
      <c r="CJ1594" s="9">
        <v>0.6609281882327217</v>
      </c>
      <c r="CK1594" s="9">
        <v>0.50786374478269458</v>
      </c>
      <c r="CL1594" s="9">
        <v>0.86803993475443564</v>
      </c>
      <c r="CM1594" s="9" t="s">
        <v>24178</v>
      </c>
      <c r="CN1594" s="9" t="s">
        <v>24178</v>
      </c>
      <c r="CO1594" s="9" t="s">
        <v>24178</v>
      </c>
      <c r="CP1594" s="41" t="s">
        <v>24178</v>
      </c>
      <c r="CQ1594" s="51" t="str">
        <f>IF(COUNTIF(CA1594:CD1594,"")=4,"-","+")</f>
        <v>+</v>
      </c>
      <c r="CR1594" s="10" t="str">
        <f>IF(COUNTIF(CE1594:CH1594,"")=4,"-","+")</f>
        <v>-</v>
      </c>
      <c r="CS1594" s="10" t="str">
        <f>IF(COUNTIF(CI1594:CL1594,"")=4,"-","+")</f>
        <v>+</v>
      </c>
      <c r="CT1594" s="10" t="str">
        <f>IF(COUNTIF(CM1594:CP1594,"")=4,"-","+")</f>
        <v>-</v>
      </c>
      <c r="CU1594" s="10" t="str">
        <f>IF(COUNTIF(CS1594:CT1594,"-")=2,"+","-")</f>
        <v>-</v>
      </c>
      <c r="CV1594" s="10" t="str">
        <f>IF(COUNTIF(CQ1594,"+")+COUNTIF(CS1594,"+")=0,"+","-")</f>
        <v>-</v>
      </c>
      <c r="CW1594" s="10" t="str">
        <f>IF(AND(CQ1594="+",CS1594="-"),"+","-")</f>
        <v>-</v>
      </c>
      <c r="CX1594" s="10" t="str">
        <f>IF(AND(CQ1594="-",CS1594="+"),"+","-")</f>
        <v>-</v>
      </c>
      <c r="CY1594" s="10" t="str">
        <f t="shared" si="76"/>
        <v>-</v>
      </c>
      <c r="CZ1594" s="76" t="str">
        <f t="shared" si="77"/>
        <v>-</v>
      </c>
    </row>
    <row r="1595" spans="1:104" s="11" customFormat="1" ht="25" customHeight="1" x14ac:dyDescent="0.2">
      <c r="A1595" s="12" t="s">
        <v>11490</v>
      </c>
      <c r="B1595" s="3" t="s">
        <v>11491</v>
      </c>
      <c r="C1595" s="3" t="s">
        <v>6642</v>
      </c>
      <c r="D1595" s="3" t="s">
        <v>6642</v>
      </c>
      <c r="E1595" s="3" t="s">
        <v>6642</v>
      </c>
      <c r="F1595" s="3" t="s">
        <v>11492</v>
      </c>
      <c r="G1595" s="3" t="s">
        <v>11483</v>
      </c>
      <c r="H1595" s="3" t="s">
        <v>11484</v>
      </c>
      <c r="I1595" s="3" t="s">
        <v>11485</v>
      </c>
      <c r="J1595" s="3" t="s">
        <v>11486</v>
      </c>
      <c r="K1595" s="3" t="s">
        <v>11487</v>
      </c>
      <c r="L1595" s="3" t="s">
        <v>11488</v>
      </c>
      <c r="M1595" s="3" t="s">
        <v>11489</v>
      </c>
      <c r="N1595" s="3" t="s">
        <v>11490</v>
      </c>
      <c r="O1595" s="3">
        <v>3</v>
      </c>
      <c r="P1595" s="3">
        <v>4</v>
      </c>
      <c r="Q1595" s="3">
        <v>4</v>
      </c>
      <c r="R1595" s="13">
        <v>4</v>
      </c>
      <c r="S1595" s="17">
        <v>-1.42319926354157</v>
      </c>
      <c r="T1595" s="4">
        <v>-1.6220921050586901</v>
      </c>
      <c r="U1595" s="4">
        <v>-1.3244478279669001</v>
      </c>
      <c r="V1595" s="4">
        <v>-1.91478781305749</v>
      </c>
      <c r="W1595" s="4">
        <v>-5.4049049141258703</v>
      </c>
      <c r="X1595" s="4">
        <v>-5.1144616128258997</v>
      </c>
      <c r="Y1595" s="4">
        <v>-3.18038693519122</v>
      </c>
      <c r="Z1595" s="4">
        <v>-3.338396706033</v>
      </c>
      <c r="AA1595" s="4">
        <v>-1.5243857140150301</v>
      </c>
      <c r="AB1595" s="4">
        <v>-1.33149526711995</v>
      </c>
      <c r="AC1595" s="4">
        <v>-1.9623702454693099</v>
      </c>
      <c r="AD1595" s="4">
        <v>-1.5717593204778</v>
      </c>
      <c r="AE1595" s="4">
        <v>-5.26803458990151</v>
      </c>
      <c r="AF1595" s="4">
        <v>-4.3638617629276704</v>
      </c>
      <c r="AG1595" s="4">
        <v>-5.2531714782589098</v>
      </c>
      <c r="AH1595" s="18">
        <v>-3.14482332346611</v>
      </c>
      <c r="AI1595" s="17">
        <v>-4.5074727886385499</v>
      </c>
      <c r="AJ1595" s="4">
        <v>-1.5975026367705201</v>
      </c>
      <c r="AK1595" s="4">
        <v>-4.2595375420439998</v>
      </c>
      <c r="AL1595" s="18">
        <v>-1.5711317524061601</v>
      </c>
      <c r="AM1595" s="22">
        <v>1.00199109791161</v>
      </c>
      <c r="AN1595" s="5">
        <v>0.26451029930355202</v>
      </c>
      <c r="AO1595" s="5">
        <v>1.1627307019641</v>
      </c>
      <c r="AP1595" s="23">
        <v>0.26040572536159101</v>
      </c>
      <c r="AQ1595" s="27">
        <v>1.34612448985293E-4</v>
      </c>
      <c r="AR1595" s="28">
        <v>2.41016009343633E-4</v>
      </c>
      <c r="AS1595" s="27">
        <v>7.8095766687722003E-3</v>
      </c>
      <c r="AT1595" s="6">
        <v>1.38499328776975E-2</v>
      </c>
      <c r="AU1595" s="7">
        <v>2.9099701518680301</v>
      </c>
      <c r="AV1595" s="6">
        <v>0.89166039904639505</v>
      </c>
      <c r="AW1595" s="6">
        <v>0.94766014047759095</v>
      </c>
      <c r="AX1595" s="7">
        <v>2.6370884364362201E-2</v>
      </c>
      <c r="AY1595" s="6">
        <v>1.65383197385757E-2</v>
      </c>
      <c r="AZ1595" s="6">
        <v>2.7665824409619899E-2</v>
      </c>
      <c r="BA1595" s="7">
        <v>2.6884057896378399</v>
      </c>
      <c r="BB1595" s="6">
        <v>0.75784149831324499</v>
      </c>
      <c r="BC1595" s="6">
        <v>0.98313113597026502</v>
      </c>
      <c r="BD1595" s="7">
        <v>0.24793524659455299</v>
      </c>
      <c r="BE1595" s="6">
        <v>7.6477714358206801E-3</v>
      </c>
      <c r="BF1595" s="6">
        <v>1.4696047235280301E-2</v>
      </c>
      <c r="BG1595" s="7">
        <v>2.9363410362323901</v>
      </c>
      <c r="BH1595" s="6">
        <v>1.6953019077989899E-2</v>
      </c>
      <c r="BI1595" s="6">
        <v>2.6019759532807201E-2</v>
      </c>
      <c r="BJ1595" s="31">
        <v>-2.6620349052734702</v>
      </c>
      <c r="BK1595" s="35">
        <v>0.99428889915842567</v>
      </c>
      <c r="BL1595" s="8">
        <v>0.86757945178279594</v>
      </c>
      <c r="BM1595" s="8">
        <v>1.057200865892731</v>
      </c>
      <c r="BN1595" s="8">
        <v>0.68111064211196493</v>
      </c>
      <c r="BO1595" s="8">
        <v>-1.5423520314531038</v>
      </c>
      <c r="BP1595" s="8">
        <v>-1.3573181714058835</v>
      </c>
      <c r="BQ1595" s="8">
        <v>-0.12516958467459571</v>
      </c>
      <c r="BR1595" s="8">
        <v>-0.22583349289066124</v>
      </c>
      <c r="BS1595" s="8">
        <v>0.92982564787398947</v>
      </c>
      <c r="BT1595" s="8">
        <v>1.0527111260223323</v>
      </c>
      <c r="BU1595" s="8">
        <v>0.65079711413528818</v>
      </c>
      <c r="BV1595" s="8">
        <v>0.89964515746870044</v>
      </c>
      <c r="BW1595" s="8">
        <v>-1.4551555139097656</v>
      </c>
      <c r="BX1595" s="8">
        <v>-0.87913056316736038</v>
      </c>
      <c r="BY1595" s="8">
        <v>-1.4456866127258381</v>
      </c>
      <c r="BZ1595" s="36">
        <v>-0.1025129342190173</v>
      </c>
      <c r="CA1595" s="40">
        <v>0.99428889915842567</v>
      </c>
      <c r="CB1595" s="9">
        <v>0.86757945178279594</v>
      </c>
      <c r="CC1595" s="9">
        <v>1.057200865892731</v>
      </c>
      <c r="CD1595" s="9">
        <v>0.68111064211196493</v>
      </c>
      <c r="CE1595" s="9" t="s">
        <v>24178</v>
      </c>
      <c r="CF1595" s="9" t="s">
        <v>24178</v>
      </c>
      <c r="CG1595" s="9" t="s">
        <v>24178</v>
      </c>
      <c r="CH1595" s="9" t="s">
        <v>24178</v>
      </c>
      <c r="CI1595" s="9">
        <v>0.92982564787398947</v>
      </c>
      <c r="CJ1595" s="9">
        <v>1.0527111260223323</v>
      </c>
      <c r="CK1595" s="9">
        <v>0.65079711413528818</v>
      </c>
      <c r="CL1595" s="9">
        <v>0.89964515746870044</v>
      </c>
      <c r="CM1595" s="9" t="s">
        <v>24178</v>
      </c>
      <c r="CN1595" s="9" t="s">
        <v>24178</v>
      </c>
      <c r="CO1595" s="9" t="s">
        <v>24178</v>
      </c>
      <c r="CP1595" s="41" t="s">
        <v>24178</v>
      </c>
      <c r="CQ1595" s="51" t="str">
        <f>IF(COUNTIF(CA1595:CD1595,"")=4,"-","+")</f>
        <v>+</v>
      </c>
      <c r="CR1595" s="10" t="str">
        <f>IF(COUNTIF(CE1595:CH1595,"")=4,"-","+")</f>
        <v>-</v>
      </c>
      <c r="CS1595" s="10" t="str">
        <f>IF(COUNTIF(CI1595:CL1595,"")=4,"-","+")</f>
        <v>+</v>
      </c>
      <c r="CT1595" s="10" t="str">
        <f>IF(COUNTIF(CM1595:CP1595,"")=4,"-","+")</f>
        <v>-</v>
      </c>
      <c r="CU1595" s="10" t="str">
        <f>IF(COUNTIF(CS1595:CT1595,"-")=2,"+","-")</f>
        <v>-</v>
      </c>
      <c r="CV1595" s="10" t="str">
        <f>IF(COUNTIF(CQ1595,"+")+COUNTIF(CS1595,"+")=0,"+","-")</f>
        <v>-</v>
      </c>
      <c r="CW1595" s="10" t="str">
        <f>IF(AND(CQ1595="+",CS1595="-"),"+","-")</f>
        <v>-</v>
      </c>
      <c r="CX1595" s="10" t="str">
        <f>IF(AND(CQ1595="-",CS1595="+"),"+","-")</f>
        <v>-</v>
      </c>
      <c r="CY1595" s="10" t="str">
        <f t="shared" si="76"/>
        <v>-</v>
      </c>
      <c r="CZ1595" s="76" t="str">
        <f t="shared" si="77"/>
        <v>-</v>
      </c>
    </row>
    <row r="1596" spans="1:104" s="11" customFormat="1" ht="25" customHeight="1" x14ac:dyDescent="0.2">
      <c r="A1596" s="12" t="s">
        <v>11510</v>
      </c>
      <c r="B1596" s="3" t="s">
        <v>11511</v>
      </c>
      <c r="C1596" s="3" t="s">
        <v>11512</v>
      </c>
      <c r="D1596" s="3" t="s">
        <v>11512</v>
      </c>
      <c r="E1596" s="3" t="s">
        <v>11512</v>
      </c>
      <c r="F1596" s="3" t="s">
        <v>11513</v>
      </c>
      <c r="G1596" s="3" t="s">
        <v>11503</v>
      </c>
      <c r="H1596" s="3" t="s">
        <v>11504</v>
      </c>
      <c r="I1596" s="3" t="s">
        <v>11505</v>
      </c>
      <c r="J1596" s="3" t="s">
        <v>11506</v>
      </c>
      <c r="K1596" s="3" t="s">
        <v>11507</v>
      </c>
      <c r="L1596" s="3" t="s">
        <v>11508</v>
      </c>
      <c r="M1596" s="3" t="s">
        <v>11509</v>
      </c>
      <c r="N1596" s="3" t="s">
        <v>11510</v>
      </c>
      <c r="O1596" s="3">
        <v>6</v>
      </c>
      <c r="P1596" s="3">
        <v>30</v>
      </c>
      <c r="Q1596" s="3">
        <v>30</v>
      </c>
      <c r="R1596" s="13">
        <v>30</v>
      </c>
      <c r="S1596" s="17">
        <v>2.8045251289662101</v>
      </c>
      <c r="T1596" s="4">
        <v>2.7272207846352901</v>
      </c>
      <c r="U1596" s="4">
        <v>2.2659233844734401</v>
      </c>
      <c r="V1596" s="4">
        <v>1.3527009191322601</v>
      </c>
      <c r="W1596" s="4">
        <v>-1.64797277332618</v>
      </c>
      <c r="X1596" s="4">
        <v>-5.6633002641698198</v>
      </c>
      <c r="Y1596" s="4">
        <v>-4.2668004699470901</v>
      </c>
      <c r="Z1596" s="4">
        <v>-3.4197034647418998</v>
      </c>
      <c r="AA1596" s="4">
        <v>0.406180644223475</v>
      </c>
      <c r="AB1596" s="4">
        <v>1.97673428251089</v>
      </c>
      <c r="AC1596" s="4">
        <v>1.95642301924563</v>
      </c>
      <c r="AD1596" s="4">
        <v>1.9696547700481399</v>
      </c>
      <c r="AE1596" s="4">
        <v>-4.3158129574781201</v>
      </c>
      <c r="AF1596" s="4">
        <v>-3.4070511148161802</v>
      </c>
      <c r="AG1596" s="4">
        <v>-3.6745233597496001</v>
      </c>
      <c r="AH1596" s="18">
        <v>-4.3520869649261202</v>
      </c>
      <c r="AI1596" s="17">
        <v>-3.93736859924251</v>
      </c>
      <c r="AJ1596" s="4">
        <v>1.5772481790070301</v>
      </c>
      <c r="AK1596" s="4">
        <v>-3.74944424304624</v>
      </c>
      <c r="AL1596" s="18">
        <v>2.2875925543018001</v>
      </c>
      <c r="AM1596" s="22">
        <v>0.471004497263738</v>
      </c>
      <c r="AN1596" s="5">
        <v>0.78075707064344502</v>
      </c>
      <c r="AO1596" s="5">
        <v>1.6788303124525099</v>
      </c>
      <c r="AP1596" s="23">
        <v>0.66707925318419803</v>
      </c>
      <c r="AQ1596" s="27">
        <v>9.7011031386660202E-7</v>
      </c>
      <c r="AR1596" s="28">
        <v>3.0113601813870999E-6</v>
      </c>
      <c r="AS1596" s="27">
        <v>7.4950870592768997E-5</v>
      </c>
      <c r="AT1596" s="6">
        <v>6.1244901422066397E-4</v>
      </c>
      <c r="AU1596" s="7">
        <v>5.5146167782495397</v>
      </c>
      <c r="AV1596" s="6">
        <v>0.21694691340861</v>
      </c>
      <c r="AW1596" s="6">
        <v>0.41934543395046697</v>
      </c>
      <c r="AX1596" s="7">
        <v>0.71034437529476302</v>
      </c>
      <c r="AY1596" s="6">
        <v>2.78856979936372E-3</v>
      </c>
      <c r="AZ1596" s="6">
        <v>6.8551251956242096E-3</v>
      </c>
      <c r="BA1596" s="7">
        <v>6.0370367973480397</v>
      </c>
      <c r="BB1596" s="6">
        <v>0.84140170780284895</v>
      </c>
      <c r="BC1596" s="6">
        <v>0.98519852021571197</v>
      </c>
      <c r="BD1596" s="7">
        <v>0.18792435619626399</v>
      </c>
      <c r="BE1596" s="6">
        <v>1.21227516235378E-5</v>
      </c>
      <c r="BF1596" s="6">
        <v>1.9784750594594599E-4</v>
      </c>
      <c r="BG1596" s="7">
        <v>6.2249611535443004</v>
      </c>
      <c r="BH1596" s="6">
        <v>3.7787716866569099E-3</v>
      </c>
      <c r="BI1596" s="6">
        <v>7.9804493833342104E-3</v>
      </c>
      <c r="BJ1596" s="31">
        <v>-5.3266924220532799</v>
      </c>
      <c r="BK1596" s="35">
        <v>1.220129621679775</v>
      </c>
      <c r="BL1596" s="8">
        <v>1.1950442852574286</v>
      </c>
      <c r="BM1596" s="8">
        <v>1.0453528212916017</v>
      </c>
      <c r="BN1596" s="8">
        <v>0.74901122535925979</v>
      </c>
      <c r="BO1596" s="8">
        <v>-0.22471036455269303</v>
      </c>
      <c r="BP1596" s="8">
        <v>-1.5276881185910365</v>
      </c>
      <c r="BQ1596" s="8">
        <v>-1.0745225500189366</v>
      </c>
      <c r="BR1596" s="8">
        <v>-0.79963873149808107</v>
      </c>
      <c r="BS1596" s="8">
        <v>0.44186445719034945</v>
      </c>
      <c r="BT1596" s="8">
        <v>0.95151067082522467</v>
      </c>
      <c r="BU1596" s="8">
        <v>0.94491964574659792</v>
      </c>
      <c r="BV1596" s="8">
        <v>0.94921336200808948</v>
      </c>
      <c r="BW1596" s="8">
        <v>-1.0904271508438113</v>
      </c>
      <c r="BX1596" s="8">
        <v>-0.7955330313958815</v>
      </c>
      <c r="BY1596" s="8">
        <v>-0.8823280402128878</v>
      </c>
      <c r="BZ1596" s="36">
        <v>-1.1021981022449969</v>
      </c>
      <c r="CA1596" s="40">
        <v>1.220129621679775</v>
      </c>
      <c r="CB1596" s="9">
        <v>1.1950442852574286</v>
      </c>
      <c r="CC1596" s="9">
        <v>1.0453528212916017</v>
      </c>
      <c r="CD1596" s="9">
        <v>0.74901122535925979</v>
      </c>
      <c r="CE1596" s="9" t="s">
        <v>24178</v>
      </c>
      <c r="CF1596" s="9" t="s">
        <v>24178</v>
      </c>
      <c r="CG1596" s="9" t="s">
        <v>24178</v>
      </c>
      <c r="CH1596" s="9" t="s">
        <v>24178</v>
      </c>
      <c r="CI1596" s="9">
        <v>0.44186445719034945</v>
      </c>
      <c r="CJ1596" s="9">
        <v>0.95151067082522467</v>
      </c>
      <c r="CK1596" s="9">
        <v>0.94491964574659792</v>
      </c>
      <c r="CL1596" s="9">
        <v>0.94921336200808948</v>
      </c>
      <c r="CM1596" s="9" t="s">
        <v>24178</v>
      </c>
      <c r="CN1596" s="9" t="s">
        <v>24178</v>
      </c>
      <c r="CO1596" s="9" t="s">
        <v>24178</v>
      </c>
      <c r="CP1596" s="41" t="s">
        <v>24178</v>
      </c>
      <c r="CQ1596" s="51" t="str">
        <f>IF(COUNTIF(CA1596:CD1596,"")=4,"-","+")</f>
        <v>+</v>
      </c>
      <c r="CR1596" s="10" t="str">
        <f>IF(COUNTIF(CE1596:CH1596,"")=4,"-","+")</f>
        <v>-</v>
      </c>
      <c r="CS1596" s="10" t="str">
        <f>IF(COUNTIF(CI1596:CL1596,"")=4,"-","+")</f>
        <v>+</v>
      </c>
      <c r="CT1596" s="10" t="str">
        <f>IF(COUNTIF(CM1596:CP1596,"")=4,"-","+")</f>
        <v>-</v>
      </c>
      <c r="CU1596" s="10" t="str">
        <f>IF(COUNTIF(CS1596:CT1596,"-")=2,"+","-")</f>
        <v>-</v>
      </c>
      <c r="CV1596" s="10" t="str">
        <f>IF(COUNTIF(CQ1596,"+")+COUNTIF(CS1596,"+")=0,"+","-")</f>
        <v>-</v>
      </c>
      <c r="CW1596" s="10" t="str">
        <f>IF(AND(CQ1596="+",CS1596="-"),"+","-")</f>
        <v>-</v>
      </c>
      <c r="CX1596" s="10" t="str">
        <f>IF(AND(CQ1596="-",CS1596="+"),"+","-")</f>
        <v>-</v>
      </c>
      <c r="CY1596" s="10" t="str">
        <f t="shared" si="76"/>
        <v>-</v>
      </c>
      <c r="CZ1596" s="76" t="str">
        <f t="shared" si="77"/>
        <v>-</v>
      </c>
    </row>
    <row r="1597" spans="1:104" s="11" customFormat="1" ht="25" customHeight="1" x14ac:dyDescent="0.2">
      <c r="A1597" s="12" t="s">
        <v>11514</v>
      </c>
      <c r="B1597" s="3" t="s">
        <v>11514</v>
      </c>
      <c r="C1597" s="3">
        <v>3</v>
      </c>
      <c r="D1597" s="3">
        <v>3</v>
      </c>
      <c r="E1597" s="3">
        <v>3</v>
      </c>
      <c r="F1597" s="3" t="s">
        <v>11521</v>
      </c>
      <c r="G1597" s="3" t="s">
        <v>11514</v>
      </c>
      <c r="H1597" s="3" t="s">
        <v>11515</v>
      </c>
      <c r="I1597" s="3" t="s">
        <v>11516</v>
      </c>
      <c r="J1597" s="3" t="s">
        <v>11517</v>
      </c>
      <c r="K1597" s="3" t="s">
        <v>11518</v>
      </c>
      <c r="L1597" s="3" t="s">
        <v>11519</v>
      </c>
      <c r="M1597" s="3" t="s">
        <v>11520</v>
      </c>
      <c r="N1597" s="3" t="s">
        <v>11514</v>
      </c>
      <c r="O1597" s="3">
        <v>1</v>
      </c>
      <c r="P1597" s="3">
        <v>3</v>
      </c>
      <c r="Q1597" s="3">
        <v>3</v>
      </c>
      <c r="R1597" s="13">
        <v>3</v>
      </c>
      <c r="S1597" s="17">
        <v>-2.1962578033132898</v>
      </c>
      <c r="T1597" s="4">
        <v>-1.84189373990327</v>
      </c>
      <c r="U1597" s="4">
        <v>-2.09742164843657</v>
      </c>
      <c r="V1597" s="4">
        <v>-4.28754927987592</v>
      </c>
      <c r="W1597" s="4">
        <v>-6.5854732422737001</v>
      </c>
      <c r="X1597" s="4">
        <v>-3.6737751249228898</v>
      </c>
      <c r="Y1597" s="4">
        <v>-2.16228154083913</v>
      </c>
      <c r="Z1597" s="4">
        <v>-4.4888013368260298</v>
      </c>
      <c r="AA1597" s="4">
        <v>-4.5489822659631898</v>
      </c>
      <c r="AB1597" s="4">
        <v>-2.4538938213535499</v>
      </c>
      <c r="AC1597" s="4">
        <v>-6.46355291887481</v>
      </c>
      <c r="AD1597" s="4">
        <v>-2.9954650162471399</v>
      </c>
      <c r="AE1597" s="4">
        <v>-4.16398495995342</v>
      </c>
      <c r="AF1597" s="4">
        <v>-5.6335821460035502</v>
      </c>
      <c r="AG1597" s="4">
        <v>-3.4904290819033998</v>
      </c>
      <c r="AH1597" s="18">
        <v>-4.9336334386704701</v>
      </c>
      <c r="AI1597" s="17">
        <v>-4.5554074066327104</v>
      </c>
      <c r="AJ1597" s="4">
        <v>-4.1154735056096703</v>
      </c>
      <c r="AK1597" s="4">
        <v>-4.2275828112154397</v>
      </c>
      <c r="AL1597" s="18">
        <v>-2.6057806178822598</v>
      </c>
      <c r="AM1597" s="22">
        <v>0.92967845047558495</v>
      </c>
      <c r="AN1597" s="5">
        <v>1.79969190323229</v>
      </c>
      <c r="AO1597" s="5">
        <v>1.8439138350994</v>
      </c>
      <c r="AP1597" s="23">
        <v>1.13107718161064</v>
      </c>
      <c r="AQ1597" s="27">
        <v>0.29898886406080999</v>
      </c>
      <c r="AR1597" s="28">
        <v>0.31483251322019501</v>
      </c>
      <c r="AS1597" s="27">
        <v>0.68407329047617704</v>
      </c>
      <c r="AT1597" s="6">
        <v>0.70773403446996197</v>
      </c>
      <c r="AU1597" s="7">
        <v>0.43993390102303698</v>
      </c>
      <c r="AV1597" s="6">
        <v>0.21415466934876501</v>
      </c>
      <c r="AW1597" s="6">
        <v>0.41578660081555102</v>
      </c>
      <c r="AX1597" s="7">
        <v>1.5096928877274101</v>
      </c>
      <c r="AY1597" s="6">
        <v>0.19429499219332699</v>
      </c>
      <c r="AZ1597" s="6">
        <v>0.23482197181123199</v>
      </c>
      <c r="BA1597" s="7">
        <v>1.6218021933331801</v>
      </c>
      <c r="BB1597" s="6">
        <v>0.76526449694876197</v>
      </c>
      <c r="BC1597" s="6">
        <v>0.98313113597026502</v>
      </c>
      <c r="BD1597" s="7">
        <v>0.32782459541727199</v>
      </c>
      <c r="BE1597" s="6">
        <v>3.87174529134061E-2</v>
      </c>
      <c r="BF1597" s="6">
        <v>5.7441108027072502E-2</v>
      </c>
      <c r="BG1597" s="7">
        <v>1.9496267887504499</v>
      </c>
      <c r="BH1597" s="6">
        <v>0.93348807638359399</v>
      </c>
      <c r="BI1597" s="6">
        <v>0.94174585552083301</v>
      </c>
      <c r="BJ1597" s="31">
        <v>-0.112109305605764</v>
      </c>
      <c r="BK1597" s="35">
        <v>1.1936622329432174</v>
      </c>
      <c r="BL1597" s="8">
        <v>1.4454720750431473</v>
      </c>
      <c r="BM1597" s="8">
        <v>1.2638948527912246</v>
      </c>
      <c r="BN1597" s="8">
        <v>-0.29240204634813299</v>
      </c>
      <c r="BO1597" s="8">
        <v>-1.9252986345654055</v>
      </c>
      <c r="BP1597" s="8">
        <v>0.14374368343178584</v>
      </c>
      <c r="BQ1597" s="8">
        <v>1.2178056441188156</v>
      </c>
      <c r="BR1597" s="8">
        <v>-0.43541104165998756</v>
      </c>
      <c r="BS1597" s="8">
        <v>-0.47817539569077738</v>
      </c>
      <c r="BT1597" s="8">
        <v>1.0105869955794664</v>
      </c>
      <c r="BU1597" s="8">
        <v>-1.8386624867336645</v>
      </c>
      <c r="BV1597" s="8">
        <v>0.62574843221127896</v>
      </c>
      <c r="BW1597" s="8">
        <v>-0.20459768043852197</v>
      </c>
      <c r="BX1597" s="8">
        <v>-1.2488882098131244</v>
      </c>
      <c r="BY1597" s="8">
        <v>0.2740287289810161</v>
      </c>
      <c r="BZ1597" s="36">
        <v>-0.75150714985034561</v>
      </c>
      <c r="CA1597" s="40">
        <v>1.1936622329432174</v>
      </c>
      <c r="CB1597" s="9">
        <v>1.4454720750431473</v>
      </c>
      <c r="CC1597" s="9">
        <v>1.2638948527912246</v>
      </c>
      <c r="CD1597" s="9" t="s">
        <v>24178</v>
      </c>
      <c r="CE1597" s="9" t="s">
        <v>24178</v>
      </c>
      <c r="CF1597" s="9" t="s">
        <v>24178</v>
      </c>
      <c r="CG1597" s="9" t="s">
        <v>24178</v>
      </c>
      <c r="CH1597" s="9" t="s">
        <v>24178</v>
      </c>
      <c r="CI1597" s="9" t="s">
        <v>24178</v>
      </c>
      <c r="CJ1597" s="9">
        <v>1.0105869955794664</v>
      </c>
      <c r="CK1597" s="9" t="s">
        <v>24178</v>
      </c>
      <c r="CL1597" s="9" t="s">
        <v>24178</v>
      </c>
      <c r="CM1597" s="9" t="s">
        <v>24178</v>
      </c>
      <c r="CN1597" s="9" t="s">
        <v>24178</v>
      </c>
      <c r="CO1597" s="9" t="s">
        <v>24178</v>
      </c>
      <c r="CP1597" s="41" t="s">
        <v>24178</v>
      </c>
      <c r="CQ1597" s="51" t="str">
        <f>IF(COUNTIF(CA1597:CD1597,"")=4,"-","+")</f>
        <v>+</v>
      </c>
      <c r="CR1597" s="10" t="str">
        <f>IF(COUNTIF(CE1597:CH1597,"")=4,"-","+")</f>
        <v>-</v>
      </c>
      <c r="CS1597" s="10" t="str">
        <f>IF(COUNTIF(CI1597:CL1597,"")=4,"-","+")</f>
        <v>+</v>
      </c>
      <c r="CT1597" s="10" t="str">
        <f>IF(COUNTIF(CM1597:CP1597,"")=4,"-","+")</f>
        <v>-</v>
      </c>
      <c r="CU1597" s="10" t="str">
        <f>IF(COUNTIF(CS1597:CT1597,"-")=2,"+","-")</f>
        <v>-</v>
      </c>
      <c r="CV1597" s="10" t="str">
        <f>IF(COUNTIF(CQ1597,"+")+COUNTIF(CS1597,"+")=0,"+","-")</f>
        <v>-</v>
      </c>
      <c r="CW1597" s="10" t="str">
        <f>IF(AND(CQ1597="+",CS1597="-"),"+","-")</f>
        <v>-</v>
      </c>
      <c r="CX1597" s="10" t="str">
        <f>IF(AND(CQ1597="-",CS1597="+"),"+","-")</f>
        <v>-</v>
      </c>
      <c r="CY1597" s="10" t="str">
        <f t="shared" si="76"/>
        <v>-</v>
      </c>
      <c r="CZ1597" s="76" t="str">
        <f t="shared" si="77"/>
        <v>-</v>
      </c>
    </row>
    <row r="1598" spans="1:104" s="11" customFormat="1" ht="25" customHeight="1" x14ac:dyDescent="0.2">
      <c r="A1598" s="12" t="s">
        <v>11529</v>
      </c>
      <c r="B1598" s="3" t="s">
        <v>11529</v>
      </c>
      <c r="C1598" s="3" t="s">
        <v>11530</v>
      </c>
      <c r="D1598" s="3" t="s">
        <v>11530</v>
      </c>
      <c r="E1598" s="3" t="s">
        <v>11530</v>
      </c>
      <c r="F1598" s="3" t="s">
        <v>11531</v>
      </c>
      <c r="G1598" s="3" t="s">
        <v>11522</v>
      </c>
      <c r="H1598" s="3" t="s">
        <v>11523</v>
      </c>
      <c r="I1598" s="3" t="s">
        <v>11524</v>
      </c>
      <c r="J1598" s="3" t="s">
        <v>11525</v>
      </c>
      <c r="K1598" s="3" t="s">
        <v>11526</v>
      </c>
      <c r="L1598" s="3" t="s">
        <v>11527</v>
      </c>
      <c r="M1598" s="3" t="s">
        <v>11528</v>
      </c>
      <c r="N1598" s="3" t="s">
        <v>11529</v>
      </c>
      <c r="O1598" s="3">
        <v>3</v>
      </c>
      <c r="P1598" s="3">
        <v>5</v>
      </c>
      <c r="Q1598" s="3">
        <v>5</v>
      </c>
      <c r="R1598" s="13">
        <v>5</v>
      </c>
      <c r="S1598" s="17">
        <v>2.4459237853003999</v>
      </c>
      <c r="T1598" s="4">
        <v>1.9589932804588801</v>
      </c>
      <c r="U1598" s="4">
        <v>1.6451943047228901</v>
      </c>
      <c r="V1598" s="4">
        <v>1.35338288323897</v>
      </c>
      <c r="W1598" s="4">
        <v>-1.8211115338984201</v>
      </c>
      <c r="X1598" s="4">
        <v>-2.56233727897123</v>
      </c>
      <c r="Y1598" s="4">
        <v>-4.9479618691487497</v>
      </c>
      <c r="Z1598" s="4">
        <v>-3.0267515610265101</v>
      </c>
      <c r="AA1598" s="4">
        <v>2.69964783940312</v>
      </c>
      <c r="AB1598" s="4">
        <v>3.0008642416532099</v>
      </c>
      <c r="AC1598" s="4">
        <v>3.1918940037207699</v>
      </c>
      <c r="AD1598" s="4">
        <v>3.04637722089105</v>
      </c>
      <c r="AE1598" s="4">
        <v>-2.0834371380950798</v>
      </c>
      <c r="AF1598" s="4">
        <v>-3.5562118317888101</v>
      </c>
      <c r="AG1598" s="4">
        <v>-4.4479642034420603</v>
      </c>
      <c r="AH1598" s="18">
        <v>-3.12633990353019</v>
      </c>
      <c r="AI1598" s="17">
        <v>-3.3034882692140402</v>
      </c>
      <c r="AJ1598" s="4">
        <v>2.98469582641704</v>
      </c>
      <c r="AK1598" s="4">
        <v>-3.0895405607612201</v>
      </c>
      <c r="AL1598" s="18">
        <v>1.85087356343029</v>
      </c>
      <c r="AM1598" s="22">
        <v>0.98210669296784403</v>
      </c>
      <c r="AN1598" s="5">
        <v>0.20676028926769499</v>
      </c>
      <c r="AO1598" s="5">
        <v>1.3347318974828799</v>
      </c>
      <c r="AP1598" s="23">
        <v>0.46746678102928901</v>
      </c>
      <c r="AQ1598" s="27">
        <v>2.24728274633164E-7</v>
      </c>
      <c r="AR1598" s="28">
        <v>9.0131844703790605E-7</v>
      </c>
      <c r="AS1598" s="27">
        <v>7.1469609114868497E-4</v>
      </c>
      <c r="AT1598" s="6">
        <v>2.5196879665094099E-3</v>
      </c>
      <c r="AU1598" s="7">
        <v>6.2881840956310802</v>
      </c>
      <c r="AV1598" s="6">
        <v>1.05680876292625E-2</v>
      </c>
      <c r="AW1598" s="6">
        <v>6.8614093691969094E-2</v>
      </c>
      <c r="AX1598" s="7">
        <v>-1.13382226298675</v>
      </c>
      <c r="AY1598" s="6">
        <v>2.8651728408389302E-3</v>
      </c>
      <c r="AZ1598" s="6">
        <v>6.9523208895849002E-3</v>
      </c>
      <c r="BA1598" s="7">
        <v>4.94041412419151</v>
      </c>
      <c r="BB1598" s="6">
        <v>0.80560757799551697</v>
      </c>
      <c r="BC1598" s="6">
        <v>0.98349336159784295</v>
      </c>
      <c r="BD1598" s="7">
        <v>0.213947708452813</v>
      </c>
      <c r="BE1598" s="6">
        <v>4.88754152016127E-4</v>
      </c>
      <c r="BF1598" s="6">
        <v>2.0349240329179401E-3</v>
      </c>
      <c r="BG1598" s="7">
        <v>5.1543618326443204</v>
      </c>
      <c r="BH1598" s="6">
        <v>2.4043278257394498E-3</v>
      </c>
      <c r="BI1598" s="6">
        <v>5.8286061801428504E-3</v>
      </c>
      <c r="BJ1598" s="31">
        <v>-6.0742363871782601</v>
      </c>
      <c r="BK1598" s="35">
        <v>0.94800556175541317</v>
      </c>
      <c r="BL1598" s="8">
        <v>0.78519574430064876</v>
      </c>
      <c r="BM1598" s="8">
        <v>0.68027409028824171</v>
      </c>
      <c r="BN1598" s="8">
        <v>0.58270418289770931</v>
      </c>
      <c r="BO1598" s="8">
        <v>-0.47871803531702722</v>
      </c>
      <c r="BP1598" s="8">
        <v>-0.72655387030410212</v>
      </c>
      <c r="BQ1598" s="8">
        <v>-1.5242100043530706</v>
      </c>
      <c r="BR1598" s="8">
        <v>-0.88183517581486426</v>
      </c>
      <c r="BS1598" s="8">
        <v>1.0328405978059709</v>
      </c>
      <c r="BT1598" s="8">
        <v>1.1335551494249527</v>
      </c>
      <c r="BU1598" s="8">
        <v>1.1974277562577678</v>
      </c>
      <c r="BV1598" s="8">
        <v>1.1487728442866598</v>
      </c>
      <c r="BW1598" s="8">
        <v>-0.5664290809556024</v>
      </c>
      <c r="BX1598" s="8">
        <v>-1.0588652225571935</v>
      </c>
      <c r="BY1598" s="8">
        <v>-1.3570310581336116</v>
      </c>
      <c r="BZ1598" s="36">
        <v>-0.91513347958189528</v>
      </c>
      <c r="CA1598" s="40">
        <v>0.94800556175541317</v>
      </c>
      <c r="CB1598" s="9">
        <v>0.78519574430064876</v>
      </c>
      <c r="CC1598" s="9">
        <v>0.68027409028824171</v>
      </c>
      <c r="CD1598" s="9">
        <v>0.58270418289770931</v>
      </c>
      <c r="CE1598" s="9" t="s">
        <v>24178</v>
      </c>
      <c r="CF1598" s="9" t="s">
        <v>24178</v>
      </c>
      <c r="CG1598" s="9" t="s">
        <v>24178</v>
      </c>
      <c r="CH1598" s="9" t="s">
        <v>24178</v>
      </c>
      <c r="CI1598" s="9">
        <v>1.0328405978059709</v>
      </c>
      <c r="CJ1598" s="9">
        <v>1.1335551494249527</v>
      </c>
      <c r="CK1598" s="9">
        <v>1.1974277562577678</v>
      </c>
      <c r="CL1598" s="9">
        <v>1.1487728442866598</v>
      </c>
      <c r="CM1598" s="9" t="s">
        <v>24178</v>
      </c>
      <c r="CN1598" s="9" t="s">
        <v>24178</v>
      </c>
      <c r="CO1598" s="9" t="s">
        <v>24178</v>
      </c>
      <c r="CP1598" s="41" t="s">
        <v>24178</v>
      </c>
      <c r="CQ1598" s="51" t="str">
        <f>IF(COUNTIF(CA1598:CD1598,"")=4,"-","+")</f>
        <v>+</v>
      </c>
      <c r="CR1598" s="10" t="str">
        <f>IF(COUNTIF(CE1598:CH1598,"")=4,"-","+")</f>
        <v>-</v>
      </c>
      <c r="CS1598" s="10" t="str">
        <f>IF(COUNTIF(CI1598:CL1598,"")=4,"-","+")</f>
        <v>+</v>
      </c>
      <c r="CT1598" s="10" t="str">
        <f>IF(COUNTIF(CM1598:CP1598,"")=4,"-","+")</f>
        <v>-</v>
      </c>
      <c r="CU1598" s="10" t="str">
        <f>IF(COUNTIF(CS1598:CT1598,"-")=2,"+","-")</f>
        <v>-</v>
      </c>
      <c r="CV1598" s="10" t="str">
        <f>IF(COUNTIF(CQ1598,"+")+COUNTIF(CS1598,"+")=0,"+","-")</f>
        <v>-</v>
      </c>
      <c r="CW1598" s="10" t="str">
        <f>IF(AND(CQ1598="+",CS1598="-"),"+","-")</f>
        <v>-</v>
      </c>
      <c r="CX1598" s="10" t="str">
        <f>IF(AND(CQ1598="-",CS1598="+"),"+","-")</f>
        <v>-</v>
      </c>
      <c r="CY1598" s="10" t="str">
        <f t="shared" si="76"/>
        <v>-</v>
      </c>
      <c r="CZ1598" s="76" t="str">
        <f t="shared" si="77"/>
        <v>-</v>
      </c>
    </row>
    <row r="1599" spans="1:104" s="11" customFormat="1" ht="25" customHeight="1" x14ac:dyDescent="0.2">
      <c r="A1599" s="12" t="s">
        <v>11562</v>
      </c>
      <c r="B1599" s="3" t="s">
        <v>11555</v>
      </c>
      <c r="C1599" s="3" t="s">
        <v>11563</v>
      </c>
      <c r="D1599" s="3" t="s">
        <v>11563</v>
      </c>
      <c r="E1599" s="3" t="s">
        <v>11563</v>
      </c>
      <c r="F1599" s="3" t="s">
        <v>11564</v>
      </c>
      <c r="G1599" s="3" t="s">
        <v>11555</v>
      </c>
      <c r="H1599" s="3" t="s">
        <v>11556</v>
      </c>
      <c r="I1599" s="3" t="s">
        <v>11557</v>
      </c>
      <c r="J1599" s="3" t="s">
        <v>11558</v>
      </c>
      <c r="K1599" s="3" t="s">
        <v>11559</v>
      </c>
      <c r="L1599" s="3" t="s">
        <v>11560</v>
      </c>
      <c r="M1599" s="3" t="s">
        <v>11561</v>
      </c>
      <c r="N1599" s="3" t="s">
        <v>11562</v>
      </c>
      <c r="O1599" s="3">
        <v>2</v>
      </c>
      <c r="P1599" s="3">
        <v>11</v>
      </c>
      <c r="Q1599" s="3">
        <v>11</v>
      </c>
      <c r="R1599" s="13">
        <v>11</v>
      </c>
      <c r="S1599" s="17">
        <v>-0.26991484503859597</v>
      </c>
      <c r="T1599" s="4">
        <v>-0.38632580658818899</v>
      </c>
      <c r="U1599" s="4">
        <v>-0.40177056674663097</v>
      </c>
      <c r="V1599" s="4">
        <v>-1.0405525979400401</v>
      </c>
      <c r="W1599" s="4">
        <v>-4.6469968869070497</v>
      </c>
      <c r="X1599" s="4">
        <v>-2.8698414098011402</v>
      </c>
      <c r="Y1599" s="4">
        <v>-4.2002796920416898</v>
      </c>
      <c r="Z1599" s="4">
        <v>-4.8040207644082704</v>
      </c>
      <c r="AA1599" s="4">
        <v>-0.77280392814050103</v>
      </c>
      <c r="AB1599" s="4">
        <v>-0.43416493576533799</v>
      </c>
      <c r="AC1599" s="4">
        <v>-0.43080847898036401</v>
      </c>
      <c r="AD1599" s="4">
        <v>-0.688159042623539</v>
      </c>
      <c r="AE1599" s="4">
        <v>-5.1533011038177996</v>
      </c>
      <c r="AF1599" s="4">
        <v>-5.03324118318623</v>
      </c>
      <c r="AG1599" s="4">
        <v>-5.2715397359059901</v>
      </c>
      <c r="AH1599" s="18">
        <v>-3.8251573610606702</v>
      </c>
      <c r="AI1599" s="17">
        <v>-4.8208098459926703</v>
      </c>
      <c r="AJ1599" s="4">
        <v>-0.58148409637743503</v>
      </c>
      <c r="AK1599" s="4">
        <v>-4.1302846882895397</v>
      </c>
      <c r="AL1599" s="18">
        <v>-0.52464095407836497</v>
      </c>
      <c r="AM1599" s="22">
        <v>0.670859849736271</v>
      </c>
      <c r="AN1599" s="5">
        <v>0.175488745074908</v>
      </c>
      <c r="AO1599" s="5">
        <v>0.87835610760496996</v>
      </c>
      <c r="AP1599" s="23">
        <v>0.348940504483156</v>
      </c>
      <c r="AQ1599" s="27">
        <v>1.6011355230834399E-7</v>
      </c>
      <c r="AR1599" s="28">
        <v>6.8947057754841796E-7</v>
      </c>
      <c r="AS1599" s="27">
        <v>6.19433013959915E-4</v>
      </c>
      <c r="AT1599" s="6">
        <v>2.2961965110942098E-3</v>
      </c>
      <c r="AU1599" s="7">
        <v>4.2393257496152401</v>
      </c>
      <c r="AV1599" s="6">
        <v>0.784136944804392</v>
      </c>
      <c r="AW1599" s="6">
        <v>0.88160788950789504</v>
      </c>
      <c r="AX1599" s="7">
        <v>5.6843142299070899E-2</v>
      </c>
      <c r="AY1599" s="6">
        <v>1.7113749179138999E-3</v>
      </c>
      <c r="AZ1599" s="6">
        <v>4.9220793965879103E-3</v>
      </c>
      <c r="BA1599" s="7">
        <v>3.6056437342111698</v>
      </c>
      <c r="BB1599" s="6">
        <v>0.261055939171491</v>
      </c>
      <c r="BC1599" s="6">
        <v>0.85958089169746899</v>
      </c>
      <c r="BD1599" s="7">
        <v>0.69052515770313705</v>
      </c>
      <c r="BE1599" s="6">
        <v>1.72174467524181E-4</v>
      </c>
      <c r="BF1599" s="6">
        <v>1.0358110741190999E-3</v>
      </c>
      <c r="BG1599" s="7">
        <v>4.2961688919143102</v>
      </c>
      <c r="BH1599" s="6">
        <v>3.1616433066830999E-3</v>
      </c>
      <c r="BI1599" s="6">
        <v>6.9924033671414703E-3</v>
      </c>
      <c r="BJ1599" s="31">
        <v>-3.5488005919121002</v>
      </c>
      <c r="BK1599" s="35">
        <v>1.0787035130882265</v>
      </c>
      <c r="BL1599" s="8">
        <v>1.0227538295109841</v>
      </c>
      <c r="BM1599" s="8">
        <v>1.0153307360815642</v>
      </c>
      <c r="BN1599" s="8">
        <v>0.70831795958393384</v>
      </c>
      <c r="BO1599" s="8">
        <v>-1.0250189540596826</v>
      </c>
      <c r="BP1599" s="8">
        <v>-0.17087871427410575</v>
      </c>
      <c r="BQ1599" s="8">
        <v>-0.81031678711140509</v>
      </c>
      <c r="BR1599" s="8">
        <v>-1.1004881035565901</v>
      </c>
      <c r="BS1599" s="8">
        <v>0.83700389391607022</v>
      </c>
      <c r="BT1599" s="8">
        <v>0.99976128564360911</v>
      </c>
      <c r="BU1599" s="8">
        <v>1.0013744730321523</v>
      </c>
      <c r="BV1599" s="8">
        <v>0.87768609856471391</v>
      </c>
      <c r="BW1599" s="8">
        <v>-1.2683599620962149</v>
      </c>
      <c r="BX1599" s="8">
        <v>-1.2106565080552185</v>
      </c>
      <c r="BY1599" s="8">
        <v>-1.3251880645693825</v>
      </c>
      <c r="BZ1599" s="36">
        <v>-0.63002469569865249</v>
      </c>
      <c r="CA1599" s="40">
        <v>1.0787035130882265</v>
      </c>
      <c r="CB1599" s="9">
        <v>1.0227538295109841</v>
      </c>
      <c r="CC1599" s="9">
        <v>1.0153307360815642</v>
      </c>
      <c r="CD1599" s="9">
        <v>0.70831795958393384</v>
      </c>
      <c r="CE1599" s="9" t="s">
        <v>24178</v>
      </c>
      <c r="CF1599" s="9" t="s">
        <v>24178</v>
      </c>
      <c r="CG1599" s="9" t="s">
        <v>24178</v>
      </c>
      <c r="CH1599" s="9" t="s">
        <v>24178</v>
      </c>
      <c r="CI1599" s="9">
        <v>0.83700389391607022</v>
      </c>
      <c r="CJ1599" s="9">
        <v>0.99976128564360911</v>
      </c>
      <c r="CK1599" s="9">
        <v>1.0013744730321523</v>
      </c>
      <c r="CL1599" s="9">
        <v>0.87768609856471391</v>
      </c>
      <c r="CM1599" s="9" t="s">
        <v>24178</v>
      </c>
      <c r="CN1599" s="9" t="s">
        <v>24178</v>
      </c>
      <c r="CO1599" s="9" t="s">
        <v>24178</v>
      </c>
      <c r="CP1599" s="41" t="s">
        <v>24178</v>
      </c>
      <c r="CQ1599" s="51" t="str">
        <f>IF(COUNTIF(CA1599:CD1599,"")=4,"-","+")</f>
        <v>+</v>
      </c>
      <c r="CR1599" s="10" t="str">
        <f>IF(COUNTIF(CE1599:CH1599,"")=4,"-","+")</f>
        <v>-</v>
      </c>
      <c r="CS1599" s="10" t="str">
        <f>IF(COUNTIF(CI1599:CL1599,"")=4,"-","+")</f>
        <v>+</v>
      </c>
      <c r="CT1599" s="10" t="str">
        <f>IF(COUNTIF(CM1599:CP1599,"")=4,"-","+")</f>
        <v>-</v>
      </c>
      <c r="CU1599" s="10" t="str">
        <f>IF(COUNTIF(CS1599:CT1599,"-")=2,"+","-")</f>
        <v>-</v>
      </c>
      <c r="CV1599" s="10" t="str">
        <f>IF(COUNTIF(CQ1599,"+")+COUNTIF(CS1599,"+")=0,"+","-")</f>
        <v>-</v>
      </c>
      <c r="CW1599" s="10" t="str">
        <f>IF(AND(CQ1599="+",CS1599="-"),"+","-")</f>
        <v>-</v>
      </c>
      <c r="CX1599" s="10" t="str">
        <f>IF(AND(CQ1599="-",CS1599="+"),"+","-")</f>
        <v>-</v>
      </c>
      <c r="CY1599" s="10" t="str">
        <f t="shared" si="76"/>
        <v>-</v>
      </c>
      <c r="CZ1599" s="76" t="str">
        <f t="shared" si="77"/>
        <v>-</v>
      </c>
    </row>
    <row r="1600" spans="1:104" s="11" customFormat="1" ht="25" customHeight="1" x14ac:dyDescent="0.2">
      <c r="A1600" s="12" t="s">
        <v>11572</v>
      </c>
      <c r="B1600" s="3" t="s">
        <v>11565</v>
      </c>
      <c r="C1600" s="3" t="s">
        <v>7769</v>
      </c>
      <c r="D1600" s="3" t="s">
        <v>7769</v>
      </c>
      <c r="E1600" s="3" t="s">
        <v>7769</v>
      </c>
      <c r="F1600" s="3" t="s">
        <v>11573</v>
      </c>
      <c r="G1600" s="3" t="s">
        <v>11565</v>
      </c>
      <c r="H1600" s="3" t="s">
        <v>11566</v>
      </c>
      <c r="I1600" s="3" t="s">
        <v>11567</v>
      </c>
      <c r="J1600" s="3" t="s">
        <v>11568</v>
      </c>
      <c r="K1600" s="3" t="s">
        <v>11569</v>
      </c>
      <c r="L1600" s="3" t="s">
        <v>11570</v>
      </c>
      <c r="M1600" s="3" t="s">
        <v>11571</v>
      </c>
      <c r="N1600" s="3" t="s">
        <v>11572</v>
      </c>
      <c r="O1600" s="3">
        <v>2</v>
      </c>
      <c r="P1600" s="3">
        <v>9</v>
      </c>
      <c r="Q1600" s="3">
        <v>9</v>
      </c>
      <c r="R1600" s="13">
        <v>9</v>
      </c>
      <c r="S1600" s="17">
        <v>-1.65839462754736</v>
      </c>
      <c r="T1600" s="4">
        <v>-1.5752706854103999</v>
      </c>
      <c r="U1600" s="4">
        <v>-1.85951083761421</v>
      </c>
      <c r="V1600" s="4">
        <v>-2.5215218967794999</v>
      </c>
      <c r="W1600" s="4">
        <v>-3.7765432905964702</v>
      </c>
      <c r="X1600" s="4">
        <v>-5.5459366882434198</v>
      </c>
      <c r="Y1600" s="4">
        <v>-5.0740955448817999</v>
      </c>
      <c r="Z1600" s="4">
        <v>-3.7244423111574401</v>
      </c>
      <c r="AA1600" s="4">
        <v>-1.4743947312608201</v>
      </c>
      <c r="AB1600" s="4">
        <v>-1.5130470818420301</v>
      </c>
      <c r="AC1600" s="4">
        <v>-1.96194113317115</v>
      </c>
      <c r="AD1600" s="4">
        <v>-1.62426076379106</v>
      </c>
      <c r="AE1600" s="4">
        <v>-3.2663930202409701</v>
      </c>
      <c r="AF1600" s="4">
        <v>-4.2708963434572702</v>
      </c>
      <c r="AG1600" s="4">
        <v>-4.2546558148750604</v>
      </c>
      <c r="AH1600" s="18">
        <v>-5.6405799247554302</v>
      </c>
      <c r="AI1600" s="17">
        <v>-4.3581312758321804</v>
      </c>
      <c r="AJ1600" s="4">
        <v>-1.6434109275162601</v>
      </c>
      <c r="AK1600" s="4">
        <v>-4.5302544587197797</v>
      </c>
      <c r="AL1600" s="18">
        <v>-1.90367451183787</v>
      </c>
      <c r="AM1600" s="22">
        <v>0.97551423367253498</v>
      </c>
      <c r="AN1600" s="5">
        <v>0.22165245132931299</v>
      </c>
      <c r="AO1600" s="5">
        <v>0.92101162867809405</v>
      </c>
      <c r="AP1600" s="23">
        <v>0.42883451200119599</v>
      </c>
      <c r="AQ1600" s="27">
        <v>7.8010582234045001E-5</v>
      </c>
      <c r="AR1600" s="28">
        <v>1.4574199230762099E-4</v>
      </c>
      <c r="AS1600" s="27">
        <v>9.4749288409111104E-3</v>
      </c>
      <c r="AT1600" s="6">
        <v>1.6095966229694302E-2</v>
      </c>
      <c r="AU1600" s="7">
        <v>2.7147203483159199</v>
      </c>
      <c r="AV1600" s="6">
        <v>0.33532027341826798</v>
      </c>
      <c r="AW1600" s="6">
        <v>0.54596218322539902</v>
      </c>
      <c r="AX1600" s="7">
        <v>-0.26026358432160301</v>
      </c>
      <c r="AY1600" s="6">
        <v>5.6576798187191104E-3</v>
      </c>
      <c r="AZ1600" s="6">
        <v>1.1731299734782799E-2</v>
      </c>
      <c r="BA1600" s="7">
        <v>2.62657994688192</v>
      </c>
      <c r="BB1600" s="6">
        <v>0.80609146037828505</v>
      </c>
      <c r="BC1600" s="6">
        <v>0.98349336159784295</v>
      </c>
      <c r="BD1600" s="7">
        <v>-0.17212318288759901</v>
      </c>
      <c r="BE1600" s="6">
        <v>9.3155446705630602E-3</v>
      </c>
      <c r="BF1600" s="6">
        <v>1.7158287388749398E-2</v>
      </c>
      <c r="BG1600" s="7">
        <v>2.4544567639943198</v>
      </c>
      <c r="BH1600" s="6">
        <v>6.41988126544118E-3</v>
      </c>
      <c r="BI1600" s="6">
        <v>1.1917444132521E-2</v>
      </c>
      <c r="BJ1600" s="31">
        <v>-2.8868435312035201</v>
      </c>
      <c r="BK1600" s="35">
        <v>0.97553090145886734</v>
      </c>
      <c r="BL1600" s="8">
        <v>1.0314367783206</v>
      </c>
      <c r="BM1600" s="8">
        <v>0.84026809045827644</v>
      </c>
      <c r="BN1600" s="8">
        <v>0.39502562717592254</v>
      </c>
      <c r="BO1600" s="8">
        <v>-0.4490521402856682</v>
      </c>
      <c r="BP1600" s="8">
        <v>-1.6390761798797897</v>
      </c>
      <c r="BQ1600" s="8">
        <v>-1.3217344828797757</v>
      </c>
      <c r="BR1600" s="8">
        <v>-0.41401108152434457</v>
      </c>
      <c r="BS1600" s="8">
        <v>1.0992819565690537</v>
      </c>
      <c r="BT1600" s="8">
        <v>1.0732859138350694</v>
      </c>
      <c r="BU1600" s="8">
        <v>0.77137752363600132</v>
      </c>
      <c r="BV1600" s="8">
        <v>0.99848798860989141</v>
      </c>
      <c r="BW1600" s="8">
        <v>-0.10594523916586451</v>
      </c>
      <c r="BX1600" s="8">
        <v>-0.78153445752130568</v>
      </c>
      <c r="BY1600" s="8">
        <v>-0.77061172012766177</v>
      </c>
      <c r="BZ1600" s="36">
        <v>-1.7027294786792901</v>
      </c>
      <c r="CA1600" s="40">
        <v>0.97553090145886734</v>
      </c>
      <c r="CB1600" s="9">
        <v>1.0314367783206</v>
      </c>
      <c r="CC1600" s="9">
        <v>0.84026809045827644</v>
      </c>
      <c r="CD1600" s="9">
        <v>0.39502562717592254</v>
      </c>
      <c r="CE1600" s="9" t="s">
        <v>24178</v>
      </c>
      <c r="CF1600" s="9" t="s">
        <v>24178</v>
      </c>
      <c r="CG1600" s="9" t="s">
        <v>24178</v>
      </c>
      <c r="CH1600" s="9" t="s">
        <v>24178</v>
      </c>
      <c r="CI1600" s="9">
        <v>1.0992819565690537</v>
      </c>
      <c r="CJ1600" s="9">
        <v>1.0732859138350694</v>
      </c>
      <c r="CK1600" s="9">
        <v>0.77137752363600132</v>
      </c>
      <c r="CL1600" s="9">
        <v>0.99848798860989141</v>
      </c>
      <c r="CM1600" s="9" t="s">
        <v>24178</v>
      </c>
      <c r="CN1600" s="9" t="s">
        <v>24178</v>
      </c>
      <c r="CO1600" s="9" t="s">
        <v>24178</v>
      </c>
      <c r="CP1600" s="41" t="s">
        <v>24178</v>
      </c>
      <c r="CQ1600" s="51" t="str">
        <f>IF(COUNTIF(CA1600:CD1600,"")=4,"-","+")</f>
        <v>+</v>
      </c>
      <c r="CR1600" s="10" t="str">
        <f>IF(COUNTIF(CE1600:CH1600,"")=4,"-","+")</f>
        <v>-</v>
      </c>
      <c r="CS1600" s="10" t="str">
        <f>IF(COUNTIF(CI1600:CL1600,"")=4,"-","+")</f>
        <v>+</v>
      </c>
      <c r="CT1600" s="10" t="str">
        <f>IF(COUNTIF(CM1600:CP1600,"")=4,"-","+")</f>
        <v>-</v>
      </c>
      <c r="CU1600" s="10" t="str">
        <f>IF(COUNTIF(CS1600:CT1600,"-")=2,"+","-")</f>
        <v>-</v>
      </c>
      <c r="CV1600" s="10" t="str">
        <f>IF(COUNTIF(CQ1600,"+")+COUNTIF(CS1600,"+")=0,"+","-")</f>
        <v>-</v>
      </c>
      <c r="CW1600" s="10" t="str">
        <f>IF(AND(CQ1600="+",CS1600="-"),"+","-")</f>
        <v>-</v>
      </c>
      <c r="CX1600" s="10" t="str">
        <f>IF(AND(CQ1600="-",CS1600="+"),"+","-")</f>
        <v>-</v>
      </c>
      <c r="CY1600" s="10" t="str">
        <f t="shared" si="76"/>
        <v>-</v>
      </c>
      <c r="CZ1600" s="76" t="str">
        <f t="shared" si="77"/>
        <v>-</v>
      </c>
    </row>
    <row r="1601" spans="1:104" s="11" customFormat="1" ht="25" customHeight="1" x14ac:dyDescent="0.2">
      <c r="A1601" s="12" t="s">
        <v>11581</v>
      </c>
      <c r="B1601" s="3" t="s">
        <v>11582</v>
      </c>
      <c r="C1601" s="3" t="s">
        <v>6642</v>
      </c>
      <c r="D1601" s="3" t="s">
        <v>6642</v>
      </c>
      <c r="E1601" s="3" t="s">
        <v>6642</v>
      </c>
      <c r="F1601" s="3" t="s">
        <v>11583</v>
      </c>
      <c r="G1601" s="3" t="s">
        <v>11574</v>
      </c>
      <c r="H1601" s="3" t="s">
        <v>11575</v>
      </c>
      <c r="I1601" s="3" t="s">
        <v>11576</v>
      </c>
      <c r="J1601" s="3" t="s">
        <v>11577</v>
      </c>
      <c r="K1601" s="3" t="s">
        <v>11578</v>
      </c>
      <c r="L1601" s="3" t="s">
        <v>11579</v>
      </c>
      <c r="M1601" s="3" t="s">
        <v>11580</v>
      </c>
      <c r="N1601" s="3" t="s">
        <v>11581</v>
      </c>
      <c r="O1601" s="3">
        <v>3</v>
      </c>
      <c r="P1601" s="3">
        <v>4</v>
      </c>
      <c r="Q1601" s="3">
        <v>4</v>
      </c>
      <c r="R1601" s="13">
        <v>4</v>
      </c>
      <c r="S1601" s="17">
        <v>-4.6473656392349696</v>
      </c>
      <c r="T1601" s="4">
        <v>-6.2230724075778996</v>
      </c>
      <c r="U1601" s="4">
        <v>-2.7237638785063201</v>
      </c>
      <c r="V1601" s="4">
        <v>-2.3201178212729499</v>
      </c>
      <c r="W1601" s="4">
        <v>-4.1041520235850202</v>
      </c>
      <c r="X1601" s="4">
        <v>-3.70159943452092</v>
      </c>
      <c r="Y1601" s="4">
        <v>-4.3251387161463404</v>
      </c>
      <c r="Z1601" s="4">
        <v>-4.1980406213979098</v>
      </c>
      <c r="AA1601" s="4">
        <v>-2.2850572576452399</v>
      </c>
      <c r="AB1601" s="4">
        <v>-3.43734831116807</v>
      </c>
      <c r="AC1601" s="4">
        <v>-2.33834026489609</v>
      </c>
      <c r="AD1601" s="4">
        <v>-2.4449324247420998</v>
      </c>
      <c r="AE1601" s="4">
        <v>-2.9934318220627301</v>
      </c>
      <c r="AF1601" s="4">
        <v>-3.4636883475394198</v>
      </c>
      <c r="AG1601" s="4">
        <v>-5.3553401211351197</v>
      </c>
      <c r="AH1601" s="18">
        <v>-2.6316385614972599</v>
      </c>
      <c r="AI1601" s="17">
        <v>-3.6110247130586299</v>
      </c>
      <c r="AJ1601" s="4">
        <v>-2.6264195646128701</v>
      </c>
      <c r="AK1601" s="4">
        <v>-4.0822326989125504</v>
      </c>
      <c r="AL1601" s="18">
        <v>-3.9785799366480301</v>
      </c>
      <c r="AM1601" s="22">
        <v>1.2117428853152401</v>
      </c>
      <c r="AN1601" s="5">
        <v>0.54468979596085598</v>
      </c>
      <c r="AO1601" s="5">
        <v>0.26942961163309798</v>
      </c>
      <c r="AP1601" s="23">
        <v>1.80832156948096</v>
      </c>
      <c r="AQ1601" s="27">
        <v>0.29627308417929499</v>
      </c>
      <c r="AR1601" s="28">
        <v>0.312273963689155</v>
      </c>
      <c r="AS1601" s="27">
        <v>0.20966696275874</v>
      </c>
      <c r="AT1601" s="6">
        <v>0.23869637296709001</v>
      </c>
      <c r="AU1601" s="7">
        <v>0.98460514844576197</v>
      </c>
      <c r="AV1601" s="6">
        <v>0.23419698737244399</v>
      </c>
      <c r="AW1601" s="6">
        <v>0.44203350401105901</v>
      </c>
      <c r="AX1601" s="7">
        <v>-1.35216037203516</v>
      </c>
      <c r="AY1601" s="6">
        <v>0.91660101603828203</v>
      </c>
      <c r="AZ1601" s="6">
        <v>0.92756345102948101</v>
      </c>
      <c r="BA1601" s="7">
        <v>0.10365276226451201</v>
      </c>
      <c r="BB1601" s="6">
        <v>0.498366987243407</v>
      </c>
      <c r="BC1601" s="6">
        <v>0.929681807382994</v>
      </c>
      <c r="BD1601" s="7">
        <v>-0.47120798585391399</v>
      </c>
      <c r="BE1601" s="6">
        <v>0.74869056142472701</v>
      </c>
      <c r="BF1601" s="6">
        <v>0.78022063671714703</v>
      </c>
      <c r="BG1601" s="7">
        <v>-0.36755522358940201</v>
      </c>
      <c r="BH1601" s="6">
        <v>6.9061365619551198E-3</v>
      </c>
      <c r="BI1601" s="6">
        <v>1.25709897307483E-2</v>
      </c>
      <c r="BJ1601" s="31">
        <v>-1.4558131342996801</v>
      </c>
      <c r="BK1601" s="35">
        <v>-0.99858433752545916</v>
      </c>
      <c r="BL1601" s="8">
        <v>-2.4652827249190357</v>
      </c>
      <c r="BM1601" s="8">
        <v>0.79194144882702366</v>
      </c>
      <c r="BN1601" s="8">
        <v>1.1676630190558273</v>
      </c>
      <c r="BO1601" s="8">
        <v>-0.49295057996923231</v>
      </c>
      <c r="BP1601" s="8">
        <v>-0.11824683109701349</v>
      </c>
      <c r="BQ1601" s="8">
        <v>-0.69864927475619798</v>
      </c>
      <c r="BR1601" s="8">
        <v>-0.58034390579192086</v>
      </c>
      <c r="BS1601" s="8">
        <v>1.2002980709366735</v>
      </c>
      <c r="BT1601" s="8">
        <v>0.12772323406692285</v>
      </c>
      <c r="BU1601" s="8">
        <v>1.1507012154935203</v>
      </c>
      <c r="BV1601" s="8">
        <v>1.0514831680141965</v>
      </c>
      <c r="BW1601" s="8">
        <v>0.54092930247324922</v>
      </c>
      <c r="BX1601" s="8">
        <v>0.10320541790600443</v>
      </c>
      <c r="BY1601" s="8">
        <v>-1.6575807014306265</v>
      </c>
      <c r="BZ1601" s="36">
        <v>0.87769347871606684</v>
      </c>
      <c r="CA1601" s="40" t="s">
        <v>24178</v>
      </c>
      <c r="CB1601" s="9" t="s">
        <v>24178</v>
      </c>
      <c r="CC1601" s="9">
        <v>0.79194144882702366</v>
      </c>
      <c r="CD1601" s="9" t="s">
        <v>24178</v>
      </c>
      <c r="CE1601" s="9" t="s">
        <v>24178</v>
      </c>
      <c r="CF1601" s="9" t="s">
        <v>24178</v>
      </c>
      <c r="CG1601" s="9" t="s">
        <v>24178</v>
      </c>
      <c r="CH1601" s="9" t="s">
        <v>24178</v>
      </c>
      <c r="CI1601" s="9">
        <v>1.2002980709366735</v>
      </c>
      <c r="CJ1601" s="9" t="s">
        <v>24178</v>
      </c>
      <c r="CK1601" s="9">
        <v>1.1507012154935203</v>
      </c>
      <c r="CL1601" s="9">
        <v>1.0514831680141965</v>
      </c>
      <c r="CM1601" s="9" t="s">
        <v>24178</v>
      </c>
      <c r="CN1601" s="9" t="s">
        <v>24178</v>
      </c>
      <c r="CO1601" s="9" t="s">
        <v>24178</v>
      </c>
      <c r="CP1601" s="41" t="s">
        <v>24178</v>
      </c>
      <c r="CQ1601" s="51" t="str">
        <f>IF(COUNTIF(CA1601:CD1601,"")=4,"-","+")</f>
        <v>+</v>
      </c>
      <c r="CR1601" s="10" t="str">
        <f>IF(COUNTIF(CE1601:CH1601,"")=4,"-","+")</f>
        <v>-</v>
      </c>
      <c r="CS1601" s="10" t="str">
        <f>IF(COUNTIF(CI1601:CL1601,"")=4,"-","+")</f>
        <v>+</v>
      </c>
      <c r="CT1601" s="10" t="str">
        <f>IF(COUNTIF(CM1601:CP1601,"")=4,"-","+")</f>
        <v>-</v>
      </c>
      <c r="CU1601" s="10" t="str">
        <f>IF(COUNTIF(CS1601:CT1601,"-")=2,"+","-")</f>
        <v>-</v>
      </c>
      <c r="CV1601" s="10" t="str">
        <f>IF(COUNTIF(CQ1601,"+")+COUNTIF(CS1601,"+")=0,"+","-")</f>
        <v>-</v>
      </c>
      <c r="CW1601" s="10" t="str">
        <f>IF(AND(CQ1601="+",CS1601="-"),"+","-")</f>
        <v>-</v>
      </c>
      <c r="CX1601" s="10" t="str">
        <f>IF(AND(CQ1601="-",CS1601="+"),"+","-")</f>
        <v>-</v>
      </c>
      <c r="CY1601" s="10" t="str">
        <f t="shared" si="76"/>
        <v>-</v>
      </c>
      <c r="CZ1601" s="76" t="str">
        <f t="shared" si="77"/>
        <v>-</v>
      </c>
    </row>
    <row r="1602" spans="1:104" s="11" customFormat="1" ht="25" customHeight="1" x14ac:dyDescent="0.2">
      <c r="A1602" s="12" t="s">
        <v>11591</v>
      </c>
      <c r="B1602" s="3" t="s">
        <v>11591</v>
      </c>
      <c r="C1602" s="3" t="s">
        <v>8277</v>
      </c>
      <c r="D1602" s="3" t="s">
        <v>8277</v>
      </c>
      <c r="E1602" s="3" t="s">
        <v>8277</v>
      </c>
      <c r="F1602" s="3" t="s">
        <v>11592</v>
      </c>
      <c r="G1602" s="3" t="s">
        <v>11584</v>
      </c>
      <c r="H1602" s="3" t="s">
        <v>11585</v>
      </c>
      <c r="I1602" s="3" t="s">
        <v>11586</v>
      </c>
      <c r="J1602" s="3" t="s">
        <v>11587</v>
      </c>
      <c r="K1602" s="3" t="s">
        <v>11588</v>
      </c>
      <c r="L1602" s="3" t="s">
        <v>11589</v>
      </c>
      <c r="M1602" s="3" t="s">
        <v>11590</v>
      </c>
      <c r="N1602" s="3" t="s">
        <v>11591</v>
      </c>
      <c r="O1602" s="3">
        <v>3</v>
      </c>
      <c r="P1602" s="3">
        <v>2</v>
      </c>
      <c r="Q1602" s="3">
        <v>2</v>
      </c>
      <c r="R1602" s="13">
        <v>2</v>
      </c>
      <c r="S1602" s="17">
        <v>-0.616181335894051</v>
      </c>
      <c r="T1602" s="4">
        <v>-0.64137185023364995</v>
      </c>
      <c r="U1602" s="4">
        <v>-0.374636867198678</v>
      </c>
      <c r="V1602" s="4">
        <v>-0.37802537085285298</v>
      </c>
      <c r="W1602" s="4">
        <v>-1.77164575279944</v>
      </c>
      <c r="X1602" s="4">
        <v>-3.2724987286109402</v>
      </c>
      <c r="Y1602" s="4">
        <v>-2.9982995541089199</v>
      </c>
      <c r="Z1602" s="4">
        <v>-3.9961400919253101</v>
      </c>
      <c r="AA1602" s="4">
        <v>-0.85305801303872297</v>
      </c>
      <c r="AB1602" s="4">
        <v>-2.16101951360343</v>
      </c>
      <c r="AC1602" s="4">
        <v>-4.4981428863111903</v>
      </c>
      <c r="AD1602" s="4">
        <v>-1.04454746937347</v>
      </c>
      <c r="AE1602" s="4">
        <v>-3.5745083061367602</v>
      </c>
      <c r="AF1602" s="4">
        <v>-4.0036858663836199</v>
      </c>
      <c r="AG1602" s="4">
        <v>-4.1778000571672802</v>
      </c>
      <c r="AH1602" s="18">
        <v>-3.2406773698826101</v>
      </c>
      <c r="AI1602" s="17">
        <v>-3.7491678998925702</v>
      </c>
      <c r="AJ1602" s="4">
        <v>-2.1391919705817002</v>
      </c>
      <c r="AK1602" s="4">
        <v>-3.0096460318611502</v>
      </c>
      <c r="AL1602" s="18">
        <v>-0.50255385604480796</v>
      </c>
      <c r="AM1602" s="22">
        <v>0.42330978188456397</v>
      </c>
      <c r="AN1602" s="5">
        <v>1.6750634819040899</v>
      </c>
      <c r="AO1602" s="5">
        <v>0.92646919435110398</v>
      </c>
      <c r="AP1602" s="23">
        <v>0.14611837592304799</v>
      </c>
      <c r="AQ1602" s="27">
        <v>3.28036082956601E-3</v>
      </c>
      <c r="AR1602" s="28">
        <v>4.6273586521252599E-3</v>
      </c>
      <c r="AS1602" s="27">
        <v>0.14877292193319999</v>
      </c>
      <c r="AT1602" s="6">
        <v>0.175148731701429</v>
      </c>
      <c r="AU1602" s="7">
        <v>1.60997592931087</v>
      </c>
      <c r="AV1602" s="6">
        <v>0.14536466974940199</v>
      </c>
      <c r="AW1602" s="6">
        <v>0.328699593752311</v>
      </c>
      <c r="AX1602" s="7">
        <v>1.63663811453689</v>
      </c>
      <c r="AY1602" s="6">
        <v>1.1294901773899199E-2</v>
      </c>
      <c r="AZ1602" s="6">
        <v>2.0199531996222798E-2</v>
      </c>
      <c r="BA1602" s="7">
        <v>2.50709217581635</v>
      </c>
      <c r="BB1602" s="6">
        <v>0.216849035537555</v>
      </c>
      <c r="BC1602" s="6">
        <v>0.83431308591684705</v>
      </c>
      <c r="BD1602" s="7">
        <v>0.73952186803141395</v>
      </c>
      <c r="BE1602" s="6">
        <v>2.12765570551878E-4</v>
      </c>
      <c r="BF1602" s="6">
        <v>1.1687665945032601E-3</v>
      </c>
      <c r="BG1602" s="7">
        <v>3.2466140438477602</v>
      </c>
      <c r="BH1602" s="6">
        <v>0.40751523641551701</v>
      </c>
      <c r="BI1602" s="6">
        <v>0.44179276721676802</v>
      </c>
      <c r="BJ1602" s="31">
        <v>-0.87045406127945102</v>
      </c>
      <c r="BK1602" s="35">
        <v>1.1826125115749753</v>
      </c>
      <c r="BL1602" s="8">
        <v>1.165431814545973</v>
      </c>
      <c r="BM1602" s="8">
        <v>1.3473531865663917</v>
      </c>
      <c r="BN1602" s="8">
        <v>1.3450421240021577</v>
      </c>
      <c r="BO1602" s="8">
        <v>0.39455063213023273</v>
      </c>
      <c r="BP1602" s="8">
        <v>-0.62907675057703727</v>
      </c>
      <c r="BQ1602" s="8">
        <v>-0.44206457292903245</v>
      </c>
      <c r="BR1602" s="8">
        <v>-1.1226221722048266</v>
      </c>
      <c r="BS1602" s="8">
        <v>1.0210554124068225</v>
      </c>
      <c r="BT1602" s="8">
        <v>0.12898588322391893</v>
      </c>
      <c r="BU1602" s="8">
        <v>-1.4650033479832949</v>
      </c>
      <c r="BV1602" s="8">
        <v>0.89045377842732365</v>
      </c>
      <c r="BW1602" s="8">
        <v>-0.83505646902889363</v>
      </c>
      <c r="BX1602" s="8">
        <v>-1.1277686199140586</v>
      </c>
      <c r="BY1602" s="8">
        <v>-1.2465197942639019</v>
      </c>
      <c r="BZ1602" s="36">
        <v>-0.6073736159767561</v>
      </c>
      <c r="CA1602" s="40">
        <v>1.1826125115749753</v>
      </c>
      <c r="CB1602" s="9">
        <v>1.165431814545973</v>
      </c>
      <c r="CC1602" s="9">
        <v>1.3473531865663917</v>
      </c>
      <c r="CD1602" s="9">
        <v>1.3450421240021577</v>
      </c>
      <c r="CE1602" s="9" t="s">
        <v>24178</v>
      </c>
      <c r="CF1602" s="9" t="s">
        <v>24178</v>
      </c>
      <c r="CG1602" s="9" t="s">
        <v>24178</v>
      </c>
      <c r="CH1602" s="9" t="s">
        <v>24178</v>
      </c>
      <c r="CI1602" s="9">
        <v>1.0210554124068225</v>
      </c>
      <c r="CJ1602" s="9">
        <v>0.12898588322391893</v>
      </c>
      <c r="CK1602" s="9" t="s">
        <v>24178</v>
      </c>
      <c r="CL1602" s="9">
        <v>0.89045377842732365</v>
      </c>
      <c r="CM1602" s="9" t="s">
        <v>24178</v>
      </c>
      <c r="CN1602" s="9" t="s">
        <v>24178</v>
      </c>
      <c r="CO1602" s="9" t="s">
        <v>24178</v>
      </c>
      <c r="CP1602" s="41" t="s">
        <v>24178</v>
      </c>
      <c r="CQ1602" s="51" t="str">
        <f>IF(COUNTIF(CA1602:CD1602,"")=4,"-","+")</f>
        <v>+</v>
      </c>
      <c r="CR1602" s="10" t="str">
        <f>IF(COUNTIF(CE1602:CH1602,"")=4,"-","+")</f>
        <v>-</v>
      </c>
      <c r="CS1602" s="10" t="str">
        <f>IF(COUNTIF(CI1602:CL1602,"")=4,"-","+")</f>
        <v>+</v>
      </c>
      <c r="CT1602" s="10" t="str">
        <f>IF(COUNTIF(CM1602:CP1602,"")=4,"-","+")</f>
        <v>-</v>
      </c>
      <c r="CU1602" s="10" t="str">
        <f>IF(COUNTIF(CS1602:CT1602,"-")=2,"+","-")</f>
        <v>-</v>
      </c>
      <c r="CV1602" s="10" t="str">
        <f>IF(COUNTIF(CQ1602,"+")+COUNTIF(CS1602,"+")=0,"+","-")</f>
        <v>-</v>
      </c>
      <c r="CW1602" s="10" t="str">
        <f>IF(AND(CQ1602="+",CS1602="-"),"+","-")</f>
        <v>-</v>
      </c>
      <c r="CX1602" s="10" t="str">
        <f>IF(AND(CQ1602="-",CS1602="+"),"+","-")</f>
        <v>-</v>
      </c>
      <c r="CY1602" s="10" t="str">
        <f t="shared" si="76"/>
        <v>-</v>
      </c>
      <c r="CZ1602" s="76" t="str">
        <f t="shared" si="77"/>
        <v>-</v>
      </c>
    </row>
    <row r="1603" spans="1:104" s="11" customFormat="1" ht="25" customHeight="1" x14ac:dyDescent="0.2">
      <c r="A1603" s="12" t="s">
        <v>11608</v>
      </c>
      <c r="B1603" s="3" t="s">
        <v>11601</v>
      </c>
      <c r="C1603" s="3" t="s">
        <v>11609</v>
      </c>
      <c r="D1603" s="3" t="s">
        <v>11609</v>
      </c>
      <c r="E1603" s="3" t="s">
        <v>11609</v>
      </c>
      <c r="F1603" s="3" t="s">
        <v>11610</v>
      </c>
      <c r="G1603" s="3" t="s">
        <v>11601</v>
      </c>
      <c r="H1603" s="3" t="s">
        <v>11602</v>
      </c>
      <c r="I1603" s="3" t="s">
        <v>11603</v>
      </c>
      <c r="J1603" s="3" t="s">
        <v>11604</v>
      </c>
      <c r="K1603" s="3" t="s">
        <v>11605</v>
      </c>
      <c r="L1603" s="3" t="s">
        <v>11606</v>
      </c>
      <c r="M1603" s="3" t="s">
        <v>11607</v>
      </c>
      <c r="N1603" s="3" t="s">
        <v>11608</v>
      </c>
      <c r="O1603" s="3">
        <v>4</v>
      </c>
      <c r="P1603" s="3">
        <v>38</v>
      </c>
      <c r="Q1603" s="3">
        <v>38</v>
      </c>
      <c r="R1603" s="13">
        <v>38</v>
      </c>
      <c r="S1603" s="17">
        <v>2.3887302543532098</v>
      </c>
      <c r="T1603" s="4">
        <v>2.4313717193097699</v>
      </c>
      <c r="U1603" s="4">
        <v>2.46583463195803</v>
      </c>
      <c r="V1603" s="4">
        <v>1.6823843604011199</v>
      </c>
      <c r="W1603" s="4">
        <v>-1.81674604582633</v>
      </c>
      <c r="X1603" s="4">
        <v>-3.58089047098946</v>
      </c>
      <c r="Y1603" s="4">
        <v>-5.3666835014320604</v>
      </c>
      <c r="Z1603" s="4">
        <v>-5.3577926309316402</v>
      </c>
      <c r="AA1603" s="4">
        <v>2.1201297146890101</v>
      </c>
      <c r="AB1603" s="4">
        <v>2.1750852248346999</v>
      </c>
      <c r="AC1603" s="4">
        <v>2.4715043027183801</v>
      </c>
      <c r="AD1603" s="4">
        <v>2.2876622406223599</v>
      </c>
      <c r="AE1603" s="4">
        <v>-5.9921304481756303</v>
      </c>
      <c r="AF1603" s="4">
        <v>-3.5703014889934801</v>
      </c>
      <c r="AG1603" s="4">
        <v>-2.9072621021918299</v>
      </c>
      <c r="AH1603" s="18">
        <v>-5.5245602849670803</v>
      </c>
      <c r="AI1603" s="17">
        <v>-4.4985635810820002</v>
      </c>
      <c r="AJ1603" s="4">
        <v>2.2635953707161098</v>
      </c>
      <c r="AK1603" s="4">
        <v>-4.0305281622948703</v>
      </c>
      <c r="AL1603" s="18">
        <v>2.2420802415055299</v>
      </c>
      <c r="AM1603" s="22">
        <v>1.49190282650374</v>
      </c>
      <c r="AN1603" s="5">
        <v>0.15515774619898301</v>
      </c>
      <c r="AO1603" s="5">
        <v>1.6980329180799001</v>
      </c>
      <c r="AP1603" s="23">
        <v>0.37446094429617599</v>
      </c>
      <c r="AQ1603" s="27">
        <v>1.0634351302545201E-6</v>
      </c>
      <c r="AR1603" s="28">
        <v>3.2548312096354701E-6</v>
      </c>
      <c r="AS1603" s="27">
        <v>2.6448597362563699E-3</v>
      </c>
      <c r="AT1603" s="6">
        <v>6.08368973296385E-3</v>
      </c>
      <c r="AU1603" s="7">
        <v>6.7621589517981198</v>
      </c>
      <c r="AV1603" s="6">
        <v>0.92056545943740198</v>
      </c>
      <c r="AW1603" s="6">
        <v>0.96382977975241302</v>
      </c>
      <c r="AX1603" s="7">
        <v>-2.1515129210578202E-2</v>
      </c>
      <c r="AY1603" s="6">
        <v>3.9991853009961704E-3</v>
      </c>
      <c r="AZ1603" s="6">
        <v>8.9275430166067607E-3</v>
      </c>
      <c r="BA1603" s="7">
        <v>6.27260840380041</v>
      </c>
      <c r="BB1603" s="6">
        <v>0.69340660930980003</v>
      </c>
      <c r="BC1603" s="6">
        <v>0.97739361844071004</v>
      </c>
      <c r="BD1603" s="7">
        <v>0.46803541878713201</v>
      </c>
      <c r="BE1603" s="6">
        <v>1.94695036241054E-3</v>
      </c>
      <c r="BF1603" s="6">
        <v>5.0915760723856899E-3</v>
      </c>
      <c r="BG1603" s="7">
        <v>6.7406438225875398</v>
      </c>
      <c r="BH1603" s="6">
        <v>4.8557971856185503E-3</v>
      </c>
      <c r="BI1603" s="6">
        <v>9.5835442211791508E-3</v>
      </c>
      <c r="BJ1603" s="31">
        <v>-6.2941235330109802</v>
      </c>
      <c r="BK1603" s="35">
        <v>0.97832344619372913</v>
      </c>
      <c r="BL1603" s="8">
        <v>0.99061276983935687</v>
      </c>
      <c r="BM1603" s="8">
        <v>1.0005450244590546</v>
      </c>
      <c r="BN1603" s="8">
        <v>0.77475367425037345</v>
      </c>
      <c r="BO1603" s="8">
        <v>-0.23370009449780069</v>
      </c>
      <c r="BP1603" s="8">
        <v>-0.74212872893955395</v>
      </c>
      <c r="BQ1603" s="8">
        <v>-1.2567965185563672</v>
      </c>
      <c r="BR1603" s="8">
        <v>-1.2542341585346759</v>
      </c>
      <c r="BS1603" s="8">
        <v>0.90091243400907817</v>
      </c>
      <c r="BT1603" s="8">
        <v>0.91675068091215661</v>
      </c>
      <c r="BU1603" s="8">
        <v>1.0021790306783314</v>
      </c>
      <c r="BV1603" s="8">
        <v>0.94919551796179602</v>
      </c>
      <c r="BW1603" s="8">
        <v>-1.4370511125186456</v>
      </c>
      <c r="BX1603" s="8">
        <v>-0.73907697105649595</v>
      </c>
      <c r="BY1603" s="8">
        <v>-0.54798818875258215</v>
      </c>
      <c r="BZ1603" s="36">
        <v>-1.3022968054477559</v>
      </c>
      <c r="CA1603" s="40">
        <v>0.97832344619372913</v>
      </c>
      <c r="CB1603" s="9">
        <v>0.99061276983935687</v>
      </c>
      <c r="CC1603" s="9">
        <v>1.0005450244590546</v>
      </c>
      <c r="CD1603" s="9">
        <v>0.77475367425037345</v>
      </c>
      <c r="CE1603" s="9" t="s">
        <v>24178</v>
      </c>
      <c r="CF1603" s="9" t="s">
        <v>24178</v>
      </c>
      <c r="CG1603" s="9" t="s">
        <v>24178</v>
      </c>
      <c r="CH1603" s="9" t="s">
        <v>24178</v>
      </c>
      <c r="CI1603" s="9">
        <v>0.90091243400907817</v>
      </c>
      <c r="CJ1603" s="9">
        <v>0.91675068091215661</v>
      </c>
      <c r="CK1603" s="9">
        <v>1.0021790306783314</v>
      </c>
      <c r="CL1603" s="9">
        <v>0.94919551796179602</v>
      </c>
      <c r="CM1603" s="9" t="s">
        <v>24178</v>
      </c>
      <c r="CN1603" s="9" t="s">
        <v>24178</v>
      </c>
      <c r="CO1603" s="9" t="s">
        <v>24178</v>
      </c>
      <c r="CP1603" s="41" t="s">
        <v>24178</v>
      </c>
      <c r="CQ1603" s="51" t="str">
        <f>IF(COUNTIF(CA1603:CD1603,"")=4,"-","+")</f>
        <v>+</v>
      </c>
      <c r="CR1603" s="10" t="str">
        <f>IF(COUNTIF(CE1603:CH1603,"")=4,"-","+")</f>
        <v>-</v>
      </c>
      <c r="CS1603" s="10" t="str">
        <f>IF(COUNTIF(CI1603:CL1603,"")=4,"-","+")</f>
        <v>+</v>
      </c>
      <c r="CT1603" s="10" t="str">
        <f>IF(COUNTIF(CM1603:CP1603,"")=4,"-","+")</f>
        <v>-</v>
      </c>
      <c r="CU1603" s="10" t="str">
        <f>IF(COUNTIF(CS1603:CT1603,"-")=2,"+","-")</f>
        <v>-</v>
      </c>
      <c r="CV1603" s="10" t="str">
        <f>IF(COUNTIF(CQ1603,"+")+COUNTIF(CS1603,"+")=0,"+","-")</f>
        <v>-</v>
      </c>
      <c r="CW1603" s="10" t="str">
        <f>IF(AND(CQ1603="+",CS1603="-"),"+","-")</f>
        <v>-</v>
      </c>
      <c r="CX1603" s="10" t="str">
        <f>IF(AND(CQ1603="-",CS1603="+"),"+","-")</f>
        <v>-</v>
      </c>
      <c r="CY1603" s="10" t="str">
        <f t="shared" si="76"/>
        <v>-</v>
      </c>
      <c r="CZ1603" s="76" t="str">
        <f t="shared" si="77"/>
        <v>-</v>
      </c>
    </row>
    <row r="1604" spans="1:104" s="11" customFormat="1" ht="25" customHeight="1" x14ac:dyDescent="0.2">
      <c r="A1604" s="12" t="s">
        <v>11618</v>
      </c>
      <c r="B1604" s="3" t="s">
        <v>11619</v>
      </c>
      <c r="C1604" s="3" t="s">
        <v>11620</v>
      </c>
      <c r="D1604" s="3" t="s">
        <v>11620</v>
      </c>
      <c r="E1604" s="3" t="s">
        <v>11620</v>
      </c>
      <c r="F1604" s="3" t="s">
        <v>11621</v>
      </c>
      <c r="G1604" s="3" t="s">
        <v>11611</v>
      </c>
      <c r="H1604" s="3" t="s">
        <v>11612</v>
      </c>
      <c r="I1604" s="3" t="s">
        <v>11613</v>
      </c>
      <c r="J1604" s="3" t="s">
        <v>11614</v>
      </c>
      <c r="K1604" s="3" t="s">
        <v>11615</v>
      </c>
      <c r="L1604" s="3" t="s">
        <v>11616</v>
      </c>
      <c r="M1604" s="3" t="s">
        <v>11617</v>
      </c>
      <c r="N1604" s="3" t="s">
        <v>11618</v>
      </c>
      <c r="O1604" s="3">
        <v>6</v>
      </c>
      <c r="P1604" s="3">
        <v>16</v>
      </c>
      <c r="Q1604" s="3">
        <v>16</v>
      </c>
      <c r="R1604" s="13">
        <v>16</v>
      </c>
      <c r="S1604" s="17">
        <v>0.78059993043896403</v>
      </c>
      <c r="T1604" s="4">
        <v>0.88970767903801096</v>
      </c>
      <c r="U1604" s="4">
        <v>0.94777754808603398</v>
      </c>
      <c r="V1604" s="4">
        <v>0.51042251682901696</v>
      </c>
      <c r="W1604" s="4">
        <v>-3.2777696783479802</v>
      </c>
      <c r="X1604" s="4">
        <v>-4.8962736232014796</v>
      </c>
      <c r="Y1604" s="4">
        <v>-3.7988119627214298</v>
      </c>
      <c r="Z1604" s="4">
        <v>-3.7825151711904801</v>
      </c>
      <c r="AA1604" s="4">
        <v>0.964481341418299</v>
      </c>
      <c r="AB1604" s="4">
        <v>0.96172126609244701</v>
      </c>
      <c r="AC1604" s="4">
        <v>0.87559727890955896</v>
      </c>
      <c r="AD1604" s="4">
        <v>1.06191022322658</v>
      </c>
      <c r="AE1604" s="4">
        <v>-3.9641622658457401</v>
      </c>
      <c r="AF1604" s="4">
        <v>-4.4605249766331099</v>
      </c>
      <c r="AG1604" s="4">
        <v>-2.61843397772904</v>
      </c>
      <c r="AH1604" s="18">
        <v>-3.5573093352236298</v>
      </c>
      <c r="AI1604" s="17">
        <v>-3.6501076388578801</v>
      </c>
      <c r="AJ1604" s="4">
        <v>0.96592752741172205</v>
      </c>
      <c r="AK1604" s="4">
        <v>-3.9388426088653401</v>
      </c>
      <c r="AL1604" s="18">
        <v>0.78212691859800598</v>
      </c>
      <c r="AM1604" s="22">
        <v>0.78067676587337997</v>
      </c>
      <c r="AN1604" s="5">
        <v>7.6140256059818598E-2</v>
      </c>
      <c r="AO1604" s="5">
        <v>0.68257805812595895</v>
      </c>
      <c r="AP1604" s="23">
        <v>0.19394102600198801</v>
      </c>
      <c r="AQ1604" s="27">
        <v>7.3755170580595897E-9</v>
      </c>
      <c r="AR1604" s="28">
        <v>6.6710280149276894E-8</v>
      </c>
      <c r="AS1604" s="27">
        <v>1.2052898585588701E-3</v>
      </c>
      <c r="AT1604" s="6">
        <v>3.53237463575411E-3</v>
      </c>
      <c r="AU1604" s="7">
        <v>4.6160351662696</v>
      </c>
      <c r="AV1604" s="6">
        <v>0.154217347441019</v>
      </c>
      <c r="AW1604" s="6">
        <v>0.34049840264123898</v>
      </c>
      <c r="AX1604" s="7">
        <v>-0.18380060881371599</v>
      </c>
      <c r="AY1604" s="6">
        <v>4.1505073244385798E-4</v>
      </c>
      <c r="AZ1604" s="6">
        <v>1.9651228722026002E-3</v>
      </c>
      <c r="BA1604" s="7">
        <v>4.7209695274633496</v>
      </c>
      <c r="BB1604" s="6">
        <v>0.59810778859029101</v>
      </c>
      <c r="BC1604" s="6">
        <v>0.95870000135924904</v>
      </c>
      <c r="BD1604" s="7">
        <v>-0.28873497000746401</v>
      </c>
      <c r="BE1604" s="6">
        <v>9.2820092679207604E-4</v>
      </c>
      <c r="BF1604" s="6">
        <v>3.0535098739515199E-3</v>
      </c>
      <c r="BG1604" s="7">
        <v>4.4322345574558897</v>
      </c>
      <c r="BH1604" s="6">
        <v>6.52425196004059E-4</v>
      </c>
      <c r="BI1604" s="6">
        <v>2.4447304130266398E-3</v>
      </c>
      <c r="BJ1604" s="31">
        <v>-4.9047701362770697</v>
      </c>
      <c r="BK1604" s="35">
        <v>0.92038485581329899</v>
      </c>
      <c r="BL1604" s="8">
        <v>0.965199229812017</v>
      </c>
      <c r="BM1604" s="8">
        <v>0.98905055900714089</v>
      </c>
      <c r="BN1604" s="8">
        <v>0.80941352870786332</v>
      </c>
      <c r="BO1604" s="8">
        <v>-0.74652969249768597</v>
      </c>
      <c r="BP1604" s="8">
        <v>-1.4113059529776744</v>
      </c>
      <c r="BQ1604" s="8">
        <v>-0.96054000891312419</v>
      </c>
      <c r="BR1604" s="8">
        <v>-0.95384634581380601</v>
      </c>
      <c r="BS1604" s="8">
        <v>0.99591139200205747</v>
      </c>
      <c r="BT1604" s="8">
        <v>0.99477773239029244</v>
      </c>
      <c r="BU1604" s="8">
        <v>0.95940359424307342</v>
      </c>
      <c r="BV1604" s="8">
        <v>1.0359288463414218</v>
      </c>
      <c r="BW1604" s="8">
        <v>-1.028455170028262</v>
      </c>
      <c r="BX1604" s="8">
        <v>-1.2323287211358593</v>
      </c>
      <c r="BY1604" s="8">
        <v>-0.47571742611294976</v>
      </c>
      <c r="BZ1604" s="36">
        <v>-0.86134642083780377</v>
      </c>
      <c r="CA1604" s="40">
        <v>0.92038485581329899</v>
      </c>
      <c r="CB1604" s="9">
        <v>0.965199229812017</v>
      </c>
      <c r="CC1604" s="9">
        <v>0.98905055900714089</v>
      </c>
      <c r="CD1604" s="9">
        <v>0.80941352870786332</v>
      </c>
      <c r="CE1604" s="9" t="s">
        <v>24178</v>
      </c>
      <c r="CF1604" s="9" t="s">
        <v>24178</v>
      </c>
      <c r="CG1604" s="9" t="s">
        <v>24178</v>
      </c>
      <c r="CH1604" s="9" t="s">
        <v>24178</v>
      </c>
      <c r="CI1604" s="9">
        <v>0.99591139200205747</v>
      </c>
      <c r="CJ1604" s="9">
        <v>0.99477773239029244</v>
      </c>
      <c r="CK1604" s="9">
        <v>0.95940359424307342</v>
      </c>
      <c r="CL1604" s="9">
        <v>1.0359288463414218</v>
      </c>
      <c r="CM1604" s="9" t="s">
        <v>24178</v>
      </c>
      <c r="CN1604" s="9" t="s">
        <v>24178</v>
      </c>
      <c r="CO1604" s="9" t="s">
        <v>24178</v>
      </c>
      <c r="CP1604" s="41" t="s">
        <v>24178</v>
      </c>
      <c r="CQ1604" s="51" t="str">
        <f>IF(COUNTIF(CA1604:CD1604,"")=4,"-","+")</f>
        <v>+</v>
      </c>
      <c r="CR1604" s="10" t="str">
        <f>IF(COUNTIF(CE1604:CH1604,"")=4,"-","+")</f>
        <v>-</v>
      </c>
      <c r="CS1604" s="10" t="str">
        <f>IF(COUNTIF(CI1604:CL1604,"")=4,"-","+")</f>
        <v>+</v>
      </c>
      <c r="CT1604" s="10" t="str">
        <f>IF(COUNTIF(CM1604:CP1604,"")=4,"-","+")</f>
        <v>-</v>
      </c>
      <c r="CU1604" s="10" t="str">
        <f>IF(COUNTIF(CS1604:CT1604,"-")=2,"+","-")</f>
        <v>-</v>
      </c>
      <c r="CV1604" s="10" t="str">
        <f>IF(COUNTIF(CQ1604,"+")+COUNTIF(CS1604,"+")=0,"+","-")</f>
        <v>-</v>
      </c>
      <c r="CW1604" s="10" t="str">
        <f>IF(AND(CQ1604="+",CS1604="-"),"+","-")</f>
        <v>-</v>
      </c>
      <c r="CX1604" s="10" t="str">
        <f>IF(AND(CQ1604="-",CS1604="+"),"+","-")</f>
        <v>-</v>
      </c>
      <c r="CY1604" s="10" t="str">
        <f t="shared" ref="CY1604:CY1667" si="78">IF(AND(CR1604="+",CT1604="-"),"+","-")</f>
        <v>-</v>
      </c>
      <c r="CZ1604" s="76" t="str">
        <f t="shared" ref="CZ1604:CZ1667" si="79">IF(AND(CR1604="-",CT1604="+"),"+","-")</f>
        <v>-</v>
      </c>
    </row>
    <row r="1605" spans="1:104" s="11" customFormat="1" ht="25" customHeight="1" x14ac:dyDescent="0.2">
      <c r="A1605" s="12" t="s">
        <v>11638</v>
      </c>
      <c r="B1605" s="3" t="s">
        <v>11639</v>
      </c>
      <c r="C1605" s="3" t="s">
        <v>11640</v>
      </c>
      <c r="D1605" s="3" t="s">
        <v>11640</v>
      </c>
      <c r="E1605" s="3" t="s">
        <v>11640</v>
      </c>
      <c r="F1605" s="3" t="s">
        <v>11641</v>
      </c>
      <c r="G1605" s="3" t="s">
        <v>11631</v>
      </c>
      <c r="H1605" s="3" t="s">
        <v>11632</v>
      </c>
      <c r="I1605" s="3" t="s">
        <v>11633</v>
      </c>
      <c r="J1605" s="3" t="s">
        <v>11634</v>
      </c>
      <c r="K1605" s="3" t="s">
        <v>11635</v>
      </c>
      <c r="L1605" s="3" t="s">
        <v>11636</v>
      </c>
      <c r="M1605" s="3" t="s">
        <v>11637</v>
      </c>
      <c r="N1605" s="3" t="s">
        <v>11638</v>
      </c>
      <c r="O1605" s="3">
        <v>10</v>
      </c>
      <c r="P1605" s="3">
        <v>10</v>
      </c>
      <c r="Q1605" s="3">
        <v>10</v>
      </c>
      <c r="R1605" s="13">
        <v>10</v>
      </c>
      <c r="S1605" s="17">
        <v>0.18510890264492399</v>
      </c>
      <c r="T1605" s="4">
        <v>-0.27825673089144898</v>
      </c>
      <c r="U1605" s="4">
        <v>-0.45018101846825298</v>
      </c>
      <c r="V1605" s="4">
        <v>-0.85493104316649504</v>
      </c>
      <c r="W1605" s="4">
        <v>-4.3433098189369304</v>
      </c>
      <c r="X1605" s="4">
        <v>-2.6900892495415798</v>
      </c>
      <c r="Y1605" s="4">
        <v>-2.7628331925151701</v>
      </c>
      <c r="Z1605" s="4">
        <v>-5.3977036812039501</v>
      </c>
      <c r="AA1605" s="4">
        <v>-0.15691468109657999</v>
      </c>
      <c r="AB1605" s="4">
        <v>0.74501166060198498</v>
      </c>
      <c r="AC1605" s="4">
        <v>0.94967425203167399</v>
      </c>
      <c r="AD1605" s="4">
        <v>1.1588192197011</v>
      </c>
      <c r="AE1605" s="4">
        <v>-3.5405015762261698</v>
      </c>
      <c r="AF1605" s="4">
        <v>-4.5374593345664502</v>
      </c>
      <c r="AG1605" s="4">
        <v>-2.5272646902245501</v>
      </c>
      <c r="AH1605" s="18">
        <v>-4.9419248559178399</v>
      </c>
      <c r="AI1605" s="17">
        <v>-3.8867876142337501</v>
      </c>
      <c r="AJ1605" s="4">
        <v>0.67414761280954405</v>
      </c>
      <c r="AK1605" s="4">
        <v>-3.7984839855494101</v>
      </c>
      <c r="AL1605" s="18">
        <v>-0.34956497247031798</v>
      </c>
      <c r="AM1605" s="22">
        <v>1.0808800253273501</v>
      </c>
      <c r="AN1605" s="5">
        <v>0.57922584687665102</v>
      </c>
      <c r="AO1605" s="5">
        <v>1.31090938914152</v>
      </c>
      <c r="AP1605" s="23">
        <v>0.430689165629139</v>
      </c>
      <c r="AQ1605" s="27">
        <v>1.57273274837629E-5</v>
      </c>
      <c r="AR1605" s="28">
        <v>3.4263106303912098E-5</v>
      </c>
      <c r="AS1605" s="27">
        <v>9.9567348070064496E-4</v>
      </c>
      <c r="AT1605" s="6">
        <v>3.0952529393265399E-3</v>
      </c>
      <c r="AU1605" s="7">
        <v>4.5609352270433003</v>
      </c>
      <c r="AV1605" s="6">
        <v>3.24299254610999E-2</v>
      </c>
      <c r="AW1605" s="6">
        <v>0.13675835126119801</v>
      </c>
      <c r="AX1605" s="7">
        <v>-1.0237125852798601</v>
      </c>
      <c r="AY1605" s="6">
        <v>9.5592199411783704E-3</v>
      </c>
      <c r="AZ1605" s="6">
        <v>1.77791266899394E-2</v>
      </c>
      <c r="BA1605" s="7">
        <v>3.4489190130790899</v>
      </c>
      <c r="BB1605" s="6">
        <v>0.92072015137133301</v>
      </c>
      <c r="BC1605" s="6">
        <v>0.98989055543599402</v>
      </c>
      <c r="BD1605" s="7">
        <v>8.8303628684347005E-2</v>
      </c>
      <c r="BE1605" s="6">
        <v>3.9177658179241201E-3</v>
      </c>
      <c r="BF1605" s="6">
        <v>8.6210568292071892E-3</v>
      </c>
      <c r="BG1605" s="7">
        <v>3.5372226417634298</v>
      </c>
      <c r="BH1605" s="6">
        <v>3.0205431274444501E-3</v>
      </c>
      <c r="BI1605" s="6">
        <v>6.7774889848475602E-3</v>
      </c>
      <c r="BJ1605" s="31">
        <v>-4.4726315983589497</v>
      </c>
      <c r="BK1605" s="35">
        <v>0.91512531553802168</v>
      </c>
      <c r="BL1605" s="8">
        <v>0.70575308928266767</v>
      </c>
      <c r="BM1605" s="8">
        <v>0.62806892750614374</v>
      </c>
      <c r="BN1605" s="8">
        <v>0.44518222289401088</v>
      </c>
      <c r="BO1605" s="8">
        <v>-1.1310452256779815</v>
      </c>
      <c r="BP1605" s="8">
        <v>-0.3840358532656501</v>
      </c>
      <c r="BQ1605" s="8">
        <v>-0.41690527685827733</v>
      </c>
      <c r="BR1605" s="8">
        <v>-1.6074741498690066</v>
      </c>
      <c r="BS1605" s="8">
        <v>0.7605816161849448</v>
      </c>
      <c r="BT1605" s="8">
        <v>1.1681179382867268</v>
      </c>
      <c r="BU1605" s="8">
        <v>1.2605949354947217</v>
      </c>
      <c r="BV1605" s="8">
        <v>1.3550972989023315</v>
      </c>
      <c r="BW1605" s="8">
        <v>-0.76829551601634316</v>
      </c>
      <c r="BX1605" s="8">
        <v>-1.2187718790413677</v>
      </c>
      <c r="BY1605" s="8">
        <v>-0.31046341283006185</v>
      </c>
      <c r="BZ1605" s="36">
        <v>-1.4015300305308769</v>
      </c>
      <c r="CA1605" s="40">
        <v>0.91512531553802168</v>
      </c>
      <c r="CB1605" s="9">
        <v>0.70575308928266767</v>
      </c>
      <c r="CC1605" s="9">
        <v>0.62806892750614374</v>
      </c>
      <c r="CD1605" s="9">
        <v>0.44518222289401088</v>
      </c>
      <c r="CE1605" s="9" t="s">
        <v>24178</v>
      </c>
      <c r="CF1605" s="9" t="s">
        <v>24178</v>
      </c>
      <c r="CG1605" s="9" t="s">
        <v>24178</v>
      </c>
      <c r="CH1605" s="9" t="s">
        <v>24178</v>
      </c>
      <c r="CI1605" s="9">
        <v>0.7605816161849448</v>
      </c>
      <c r="CJ1605" s="9">
        <v>1.1681179382867268</v>
      </c>
      <c r="CK1605" s="9">
        <v>1.2605949354947217</v>
      </c>
      <c r="CL1605" s="9">
        <v>1.3550972989023315</v>
      </c>
      <c r="CM1605" s="9" t="s">
        <v>24178</v>
      </c>
      <c r="CN1605" s="9" t="s">
        <v>24178</v>
      </c>
      <c r="CO1605" s="9">
        <v>-0.31046341283006185</v>
      </c>
      <c r="CP1605" s="41" t="s">
        <v>24178</v>
      </c>
      <c r="CQ1605" s="51" t="str">
        <f>IF(COUNTIF(CA1605:CD1605,"")=4,"-","+")</f>
        <v>+</v>
      </c>
      <c r="CR1605" s="10" t="str">
        <f>IF(COUNTIF(CE1605:CH1605,"")=4,"-","+")</f>
        <v>-</v>
      </c>
      <c r="CS1605" s="10" t="str">
        <f>IF(COUNTIF(CI1605:CL1605,"")=4,"-","+")</f>
        <v>+</v>
      </c>
      <c r="CT1605" s="10" t="str">
        <f>IF(COUNTIF(CM1605:CP1605,"")=4,"-","+")</f>
        <v>+</v>
      </c>
      <c r="CU1605" s="10" t="str">
        <f>IF(COUNTIF(CS1605:CT1605,"-")=2,"+","-")</f>
        <v>-</v>
      </c>
      <c r="CV1605" s="10" t="str">
        <f>IF(COUNTIF(CQ1605,"+")+COUNTIF(CS1605,"+")=0,"+","-")</f>
        <v>-</v>
      </c>
      <c r="CW1605" s="10" t="str">
        <f>IF(AND(CQ1605="+",CS1605="-"),"+","-")</f>
        <v>-</v>
      </c>
      <c r="CX1605" s="10" t="str">
        <f>IF(AND(CQ1605="-",CS1605="+"),"+","-")</f>
        <v>-</v>
      </c>
      <c r="CY1605" s="10" t="str">
        <f t="shared" si="78"/>
        <v>-</v>
      </c>
      <c r="CZ1605" s="76" t="str">
        <f t="shared" si="79"/>
        <v>+</v>
      </c>
    </row>
    <row r="1606" spans="1:104" s="11" customFormat="1" ht="25" customHeight="1" x14ac:dyDescent="0.2">
      <c r="A1606" s="12" t="s">
        <v>11665</v>
      </c>
      <c r="B1606" s="3" t="s">
        <v>11659</v>
      </c>
      <c r="C1606" s="3" t="s">
        <v>5995</v>
      </c>
      <c r="D1606" s="3" t="s">
        <v>5995</v>
      </c>
      <c r="E1606" s="3" t="s">
        <v>5995</v>
      </c>
      <c r="F1606" s="3" t="s">
        <v>11666</v>
      </c>
      <c r="G1606" s="3" t="s">
        <v>11659</v>
      </c>
      <c r="H1606" s="3" t="s">
        <v>11660</v>
      </c>
      <c r="I1606" s="3" t="s">
        <v>11661</v>
      </c>
      <c r="J1606" s="3" t="s">
        <v>11662</v>
      </c>
      <c r="K1606" s="3" t="s">
        <v>11663</v>
      </c>
      <c r="L1606" s="3"/>
      <c r="M1606" s="3" t="s">
        <v>11664</v>
      </c>
      <c r="N1606" s="3" t="s">
        <v>11665</v>
      </c>
      <c r="O1606" s="3">
        <v>4</v>
      </c>
      <c r="P1606" s="3">
        <v>6</v>
      </c>
      <c r="Q1606" s="3">
        <v>6</v>
      </c>
      <c r="R1606" s="13">
        <v>6</v>
      </c>
      <c r="S1606" s="17">
        <v>-2.3317604933031602</v>
      </c>
      <c r="T1606" s="4">
        <v>-2.0347059884572598</v>
      </c>
      <c r="U1606" s="4">
        <v>-2.3851454981215601</v>
      </c>
      <c r="V1606" s="4">
        <v>-3.3007061020054902</v>
      </c>
      <c r="W1606" s="4">
        <v>-4.8470811423373501</v>
      </c>
      <c r="X1606" s="4">
        <v>-3.9628497018515501</v>
      </c>
      <c r="Y1606" s="4">
        <v>-4.0328435003390402</v>
      </c>
      <c r="Z1606" s="4">
        <v>-2.8722740175300601</v>
      </c>
      <c r="AA1606" s="4">
        <v>-1.5665786420496499</v>
      </c>
      <c r="AB1606" s="4">
        <v>-2.0296425458764298</v>
      </c>
      <c r="AC1606" s="4">
        <v>-1.97664243673627</v>
      </c>
      <c r="AD1606" s="4">
        <v>-1.4433558235642601</v>
      </c>
      <c r="AE1606" s="4">
        <v>-3.8573698108115799</v>
      </c>
      <c r="AF1606" s="4">
        <v>-5.9488231402655298</v>
      </c>
      <c r="AG1606" s="4">
        <v>-2.7371173503532402</v>
      </c>
      <c r="AH1606" s="18">
        <v>-4.7374099114834296</v>
      </c>
      <c r="AI1606" s="17">
        <v>-4.32018005322844</v>
      </c>
      <c r="AJ1606" s="4">
        <v>-1.7540548620566501</v>
      </c>
      <c r="AK1606" s="4">
        <v>-3.9287620905145002</v>
      </c>
      <c r="AL1606" s="18">
        <v>-2.5130795204718699</v>
      </c>
      <c r="AM1606" s="22">
        <v>1.3597597706082301</v>
      </c>
      <c r="AN1606" s="5">
        <v>0.29278833393375903</v>
      </c>
      <c r="AO1606" s="5">
        <v>0.81065237811220803</v>
      </c>
      <c r="AP1606" s="23">
        <v>0.54724783287483403</v>
      </c>
      <c r="AQ1606" s="27">
        <v>3.4246877275029598E-3</v>
      </c>
      <c r="AR1606" s="28">
        <v>4.8140171003431299E-3</v>
      </c>
      <c r="AS1606" s="27">
        <v>2.9706376626332499E-2</v>
      </c>
      <c r="AT1606" s="6">
        <v>4.2278798638562202E-2</v>
      </c>
      <c r="AU1606" s="7">
        <v>2.5661251911717899</v>
      </c>
      <c r="AV1606" s="6">
        <v>6.2703419707719199E-2</v>
      </c>
      <c r="AW1606" s="6">
        <v>0.20431188806626999</v>
      </c>
      <c r="AX1606" s="7">
        <v>-0.75902465841521805</v>
      </c>
      <c r="AY1606" s="6">
        <v>3.2005072697765903E-2</v>
      </c>
      <c r="AZ1606" s="6">
        <v>4.8712342702984898E-2</v>
      </c>
      <c r="BA1606" s="7">
        <v>1.4156825700426301</v>
      </c>
      <c r="BB1606" s="6">
        <v>0.64234573327281996</v>
      </c>
      <c r="BC1606" s="6">
        <v>0.96722114436949802</v>
      </c>
      <c r="BD1606" s="7">
        <v>0.39141796271394302</v>
      </c>
      <c r="BE1606" s="6">
        <v>7.0105283312590305E-2</v>
      </c>
      <c r="BF1606" s="6">
        <v>9.5624627212129207E-2</v>
      </c>
      <c r="BG1606" s="7">
        <v>1.8071005327565799</v>
      </c>
      <c r="BH1606" s="6">
        <v>8.4700109290336799E-3</v>
      </c>
      <c r="BI1606" s="6">
        <v>1.47881582430212E-2</v>
      </c>
      <c r="BJ1606" s="31">
        <v>-2.1747072284578501</v>
      </c>
      <c r="BK1606" s="35">
        <v>0.63116365801875352</v>
      </c>
      <c r="BL1606" s="8">
        <v>0.86633201984117814</v>
      </c>
      <c r="BM1606" s="8">
        <v>0.58890049107725873</v>
      </c>
      <c r="BN1606" s="8">
        <v>-0.13591897421322094</v>
      </c>
      <c r="BO1606" s="8">
        <v>-1.3601336522117262</v>
      </c>
      <c r="BP1606" s="8">
        <v>-0.66011646365301113</v>
      </c>
      <c r="BQ1606" s="8">
        <v>-0.71552827077766956</v>
      </c>
      <c r="BR1606" s="8">
        <v>0.20325673197753491</v>
      </c>
      <c r="BS1606" s="8">
        <v>1.2369331700781214</v>
      </c>
      <c r="BT1606" s="8">
        <v>0.87034058216725163</v>
      </c>
      <c r="BU1606" s="8">
        <v>0.91229903975525173</v>
      </c>
      <c r="BV1606" s="8">
        <v>1.3344846560499761</v>
      </c>
      <c r="BW1606" s="8">
        <v>-0.57661147458056561</v>
      </c>
      <c r="BX1606" s="8">
        <v>-2.2323468540890818</v>
      </c>
      <c r="BY1606" s="8">
        <v>0.31025585668644956</v>
      </c>
      <c r="BZ1606" s="36">
        <v>-1.2733105161264988</v>
      </c>
      <c r="CA1606" s="40">
        <v>0.63116365801875352</v>
      </c>
      <c r="CB1606" s="9">
        <v>0.86633201984117814</v>
      </c>
      <c r="CC1606" s="9">
        <v>0.58890049107725873</v>
      </c>
      <c r="CD1606" s="9" t="s">
        <v>24178</v>
      </c>
      <c r="CE1606" s="9" t="s">
        <v>24178</v>
      </c>
      <c r="CF1606" s="9" t="s">
        <v>24178</v>
      </c>
      <c r="CG1606" s="9" t="s">
        <v>24178</v>
      </c>
      <c r="CH1606" s="9" t="s">
        <v>24178</v>
      </c>
      <c r="CI1606" s="9">
        <v>1.2369331700781214</v>
      </c>
      <c r="CJ1606" s="9">
        <v>0.87034058216725163</v>
      </c>
      <c r="CK1606" s="9">
        <v>0.91229903975525173</v>
      </c>
      <c r="CL1606" s="9">
        <v>1.3344846560499761</v>
      </c>
      <c r="CM1606" s="9" t="s">
        <v>24178</v>
      </c>
      <c r="CN1606" s="9" t="s">
        <v>24178</v>
      </c>
      <c r="CO1606" s="9" t="s">
        <v>24178</v>
      </c>
      <c r="CP1606" s="41" t="s">
        <v>24178</v>
      </c>
      <c r="CQ1606" s="51" t="str">
        <f>IF(COUNTIF(CA1606:CD1606,"")=4,"-","+")</f>
        <v>+</v>
      </c>
      <c r="CR1606" s="10" t="str">
        <f>IF(COUNTIF(CE1606:CH1606,"")=4,"-","+")</f>
        <v>-</v>
      </c>
      <c r="CS1606" s="10" t="str">
        <f>IF(COUNTIF(CI1606:CL1606,"")=4,"-","+")</f>
        <v>+</v>
      </c>
      <c r="CT1606" s="10" t="str">
        <f>IF(COUNTIF(CM1606:CP1606,"")=4,"-","+")</f>
        <v>-</v>
      </c>
      <c r="CU1606" s="10" t="str">
        <f>IF(COUNTIF(CS1606:CT1606,"-")=2,"+","-")</f>
        <v>-</v>
      </c>
      <c r="CV1606" s="10" t="str">
        <f>IF(COUNTIF(CQ1606,"+")+COUNTIF(CS1606,"+")=0,"+","-")</f>
        <v>-</v>
      </c>
      <c r="CW1606" s="10" t="str">
        <f>IF(AND(CQ1606="+",CS1606="-"),"+","-")</f>
        <v>-</v>
      </c>
      <c r="CX1606" s="10" t="str">
        <f>IF(AND(CQ1606="-",CS1606="+"),"+","-")</f>
        <v>-</v>
      </c>
      <c r="CY1606" s="10" t="str">
        <f t="shared" si="78"/>
        <v>-</v>
      </c>
      <c r="CZ1606" s="76" t="str">
        <f t="shared" si="79"/>
        <v>-</v>
      </c>
    </row>
    <row r="1607" spans="1:104" s="11" customFormat="1" ht="25" customHeight="1" x14ac:dyDescent="0.2">
      <c r="A1607" s="12" t="s">
        <v>11683</v>
      </c>
      <c r="B1607" s="3" t="s">
        <v>11683</v>
      </c>
      <c r="C1607" s="3" t="s">
        <v>11684</v>
      </c>
      <c r="D1607" s="3" t="s">
        <v>11684</v>
      </c>
      <c r="E1607" s="3" t="s">
        <v>11685</v>
      </c>
      <c r="F1607" s="3" t="s">
        <v>11686</v>
      </c>
      <c r="G1607" s="3" t="s">
        <v>11676</v>
      </c>
      <c r="H1607" s="3" t="s">
        <v>11677</v>
      </c>
      <c r="I1607" s="3" t="s">
        <v>11678</v>
      </c>
      <c r="J1607" s="3" t="s">
        <v>11679</v>
      </c>
      <c r="K1607" s="3" t="s">
        <v>11680</v>
      </c>
      <c r="L1607" s="3" t="s">
        <v>11681</v>
      </c>
      <c r="M1607" s="3" t="s">
        <v>11682</v>
      </c>
      <c r="N1607" s="3" t="s">
        <v>11683</v>
      </c>
      <c r="O1607" s="3">
        <v>6</v>
      </c>
      <c r="P1607" s="3">
        <v>8</v>
      </c>
      <c r="Q1607" s="3">
        <v>8</v>
      </c>
      <c r="R1607" s="13">
        <v>6</v>
      </c>
      <c r="S1607" s="17">
        <v>-0.59638877408578495</v>
      </c>
      <c r="T1607" s="4">
        <v>-0.62590307461680394</v>
      </c>
      <c r="U1607" s="4">
        <v>-0.89711282680104898</v>
      </c>
      <c r="V1607" s="4">
        <v>-0.95818500496352099</v>
      </c>
      <c r="W1607" s="4">
        <v>-4.3637372367231704</v>
      </c>
      <c r="X1607" s="4">
        <v>-4.1241284645429301</v>
      </c>
      <c r="Y1607" s="4">
        <v>-4.3229048258830902</v>
      </c>
      <c r="Z1607" s="4">
        <v>-5.13130491429889</v>
      </c>
      <c r="AA1607" s="4">
        <v>-1.7103402927628699</v>
      </c>
      <c r="AB1607" s="4">
        <v>-1.9820884260627301</v>
      </c>
      <c r="AC1607" s="4">
        <v>-1.85586755549687</v>
      </c>
      <c r="AD1607" s="4">
        <v>-1.45231276406328</v>
      </c>
      <c r="AE1607" s="4">
        <v>-4.4061781448795596</v>
      </c>
      <c r="AF1607" s="4">
        <v>-3.4636219886291602</v>
      </c>
      <c r="AG1607" s="4">
        <v>-3.6602777646403699</v>
      </c>
      <c r="AH1607" s="18">
        <v>-3.08386954320568</v>
      </c>
      <c r="AI1607" s="17">
        <v>-3.6534868603386901</v>
      </c>
      <c r="AJ1607" s="4">
        <v>-1.7501522595964401</v>
      </c>
      <c r="AK1607" s="4">
        <v>-4.4855188603620197</v>
      </c>
      <c r="AL1607" s="18">
        <v>-0.76939742011679002</v>
      </c>
      <c r="AM1607" s="22">
        <v>0.55590851876068703</v>
      </c>
      <c r="AN1607" s="5">
        <v>0.22749612956780699</v>
      </c>
      <c r="AO1607" s="5">
        <v>0.44306385307886198</v>
      </c>
      <c r="AP1607" s="23">
        <v>0.18481936775199201</v>
      </c>
      <c r="AQ1607" s="27">
        <v>3.68333477153464E-8</v>
      </c>
      <c r="AR1607" s="28">
        <v>2.17598808687733E-7</v>
      </c>
      <c r="AS1607" s="27">
        <v>3.2354262754239502E-3</v>
      </c>
      <c r="AT1607" s="6">
        <v>7.11250570562111E-3</v>
      </c>
      <c r="AU1607" s="7">
        <v>1.90333460074225</v>
      </c>
      <c r="AV1607" s="6">
        <v>6.40016052185963E-4</v>
      </c>
      <c r="AW1607" s="6">
        <v>1.43598641094156E-2</v>
      </c>
      <c r="AX1607" s="7">
        <v>0.98075483947964703</v>
      </c>
      <c r="AY1607" s="6">
        <v>9.9359826076431403E-5</v>
      </c>
      <c r="AZ1607" s="6">
        <v>8.5170203855712296E-4</v>
      </c>
      <c r="BA1607" s="7">
        <v>3.7161214402452298</v>
      </c>
      <c r="BB1607" s="6">
        <v>5.9884656774630403E-2</v>
      </c>
      <c r="BC1607" s="6">
        <v>0.75149367525940702</v>
      </c>
      <c r="BD1607" s="7">
        <v>-0.832032000023329</v>
      </c>
      <c r="BE1607" s="6">
        <v>9.2279559172043504E-4</v>
      </c>
      <c r="BF1607" s="6">
        <v>3.0446450780914499E-3</v>
      </c>
      <c r="BG1607" s="7">
        <v>2.8840894402219002</v>
      </c>
      <c r="BH1607" s="6">
        <v>2.08447081941997E-4</v>
      </c>
      <c r="BI1607" s="6">
        <v>1.28046064621512E-3</v>
      </c>
      <c r="BJ1607" s="31">
        <v>-2.7353666007655799</v>
      </c>
      <c r="BK1607" s="35">
        <v>1.3382522811016728</v>
      </c>
      <c r="BL1607" s="8">
        <v>1.3191551803841393</v>
      </c>
      <c r="BM1607" s="8">
        <v>1.1436700813015277</v>
      </c>
      <c r="BN1607" s="8">
        <v>1.1041535921276737</v>
      </c>
      <c r="BO1607" s="8">
        <v>-1.0993942744525773</v>
      </c>
      <c r="BP1607" s="8">
        <v>-0.94435645303033189</v>
      </c>
      <c r="BQ1607" s="8">
        <v>-1.0729738393305188</v>
      </c>
      <c r="BR1607" s="8">
        <v>-1.5960456259145992</v>
      </c>
      <c r="BS1607" s="8">
        <v>0.61747476092063447</v>
      </c>
      <c r="BT1607" s="8">
        <v>0.4416413046618628</v>
      </c>
      <c r="BU1607" s="8">
        <v>0.52331197394699991</v>
      </c>
      <c r="BV1607" s="8">
        <v>0.78443035921758741</v>
      </c>
      <c r="BW1607" s="8">
        <v>-1.126855480817754</v>
      </c>
      <c r="BX1607" s="8">
        <v>-0.51697858981952671</v>
      </c>
      <c r="BY1607" s="8">
        <v>-0.64422386053918257</v>
      </c>
      <c r="BZ1607" s="36">
        <v>-0.27126140975761148</v>
      </c>
      <c r="CA1607" s="40">
        <v>1.3382522811016728</v>
      </c>
      <c r="CB1607" s="9">
        <v>1.3191551803841393</v>
      </c>
      <c r="CC1607" s="9">
        <v>1.1436700813015277</v>
      </c>
      <c r="CD1607" s="9">
        <v>1.1041535921276737</v>
      </c>
      <c r="CE1607" s="9" t="s">
        <v>24178</v>
      </c>
      <c r="CF1607" s="9" t="s">
        <v>24178</v>
      </c>
      <c r="CG1607" s="9" t="s">
        <v>24178</v>
      </c>
      <c r="CH1607" s="9" t="s">
        <v>24178</v>
      </c>
      <c r="CI1607" s="9">
        <v>0.61747476092063447</v>
      </c>
      <c r="CJ1607" s="9">
        <v>0.4416413046618628</v>
      </c>
      <c r="CK1607" s="9">
        <v>0.52331197394699991</v>
      </c>
      <c r="CL1607" s="9">
        <v>0.78443035921758741</v>
      </c>
      <c r="CM1607" s="9" t="s">
        <v>24178</v>
      </c>
      <c r="CN1607" s="9" t="s">
        <v>24178</v>
      </c>
      <c r="CO1607" s="9" t="s">
        <v>24178</v>
      </c>
      <c r="CP1607" s="41" t="s">
        <v>24178</v>
      </c>
      <c r="CQ1607" s="51" t="str">
        <f>IF(COUNTIF(CA1607:CD1607,"")=4,"-","+")</f>
        <v>+</v>
      </c>
      <c r="CR1607" s="10" t="str">
        <f>IF(COUNTIF(CE1607:CH1607,"")=4,"-","+")</f>
        <v>-</v>
      </c>
      <c r="CS1607" s="10" t="str">
        <f>IF(COUNTIF(CI1607:CL1607,"")=4,"-","+")</f>
        <v>+</v>
      </c>
      <c r="CT1607" s="10" t="str">
        <f>IF(COUNTIF(CM1607:CP1607,"")=4,"-","+")</f>
        <v>-</v>
      </c>
      <c r="CU1607" s="10" t="str">
        <f>IF(COUNTIF(CS1607:CT1607,"-")=2,"+","-")</f>
        <v>-</v>
      </c>
      <c r="CV1607" s="10" t="str">
        <f>IF(COUNTIF(CQ1607,"+")+COUNTIF(CS1607,"+")=0,"+","-")</f>
        <v>-</v>
      </c>
      <c r="CW1607" s="10" t="str">
        <f>IF(AND(CQ1607="+",CS1607="-"),"+","-")</f>
        <v>-</v>
      </c>
      <c r="CX1607" s="10" t="str">
        <f>IF(AND(CQ1607="-",CS1607="+"),"+","-")</f>
        <v>-</v>
      </c>
      <c r="CY1607" s="10" t="str">
        <f t="shared" si="78"/>
        <v>-</v>
      </c>
      <c r="CZ1607" s="76" t="str">
        <f t="shared" si="79"/>
        <v>-</v>
      </c>
    </row>
    <row r="1608" spans="1:104" s="11" customFormat="1" ht="25" customHeight="1" x14ac:dyDescent="0.2">
      <c r="A1608" s="12" t="s">
        <v>11694</v>
      </c>
      <c r="B1608" s="3" t="s">
        <v>11687</v>
      </c>
      <c r="C1608" s="3" t="s">
        <v>5643</v>
      </c>
      <c r="D1608" s="3" t="s">
        <v>5643</v>
      </c>
      <c r="E1608" s="3" t="s">
        <v>5643</v>
      </c>
      <c r="F1608" s="3" t="s">
        <v>11695</v>
      </c>
      <c r="G1608" s="3" t="s">
        <v>11687</v>
      </c>
      <c r="H1608" s="3" t="s">
        <v>11688</v>
      </c>
      <c r="I1608" s="3" t="s">
        <v>11689</v>
      </c>
      <c r="J1608" s="3" t="s">
        <v>11690</v>
      </c>
      <c r="K1608" s="3" t="s">
        <v>11691</v>
      </c>
      <c r="L1608" s="3" t="s">
        <v>11692</v>
      </c>
      <c r="M1608" s="3" t="s">
        <v>11693</v>
      </c>
      <c r="N1608" s="3" t="s">
        <v>11694</v>
      </c>
      <c r="O1608" s="3">
        <v>2</v>
      </c>
      <c r="P1608" s="3">
        <v>11</v>
      </c>
      <c r="Q1608" s="3">
        <v>11</v>
      </c>
      <c r="R1608" s="13">
        <v>11</v>
      </c>
      <c r="S1608" s="17">
        <v>-1.76009392395997</v>
      </c>
      <c r="T1608" s="4">
        <v>-1.4115224878539001</v>
      </c>
      <c r="U1608" s="4">
        <v>-1.8341196869944101</v>
      </c>
      <c r="V1608" s="4">
        <v>-1.8670866207265</v>
      </c>
      <c r="W1608" s="4">
        <v>-2.5031930478733999</v>
      </c>
      <c r="X1608" s="4">
        <v>-3.6515490299009601</v>
      </c>
      <c r="Y1608" s="4">
        <v>-4.11455919538363</v>
      </c>
      <c r="Z1608" s="4">
        <v>-4.5803129587878697</v>
      </c>
      <c r="AA1608" s="4">
        <v>-0.84141595983803097</v>
      </c>
      <c r="AB1608" s="4">
        <v>-0.18559673110831601</v>
      </c>
      <c r="AC1608" s="4">
        <v>-0.63558892788023902</v>
      </c>
      <c r="AD1608" s="4">
        <v>-0.58537301724239299</v>
      </c>
      <c r="AE1608" s="4">
        <v>-3.6050570985368098</v>
      </c>
      <c r="AF1608" s="4">
        <v>-4.3770313195256803</v>
      </c>
      <c r="AG1608" s="4">
        <v>-6.0433309693040602</v>
      </c>
      <c r="AH1608" s="18">
        <v>-4.0316873537690503</v>
      </c>
      <c r="AI1608" s="17">
        <v>-4.5142766852838996</v>
      </c>
      <c r="AJ1608" s="4">
        <v>-0.56199365901724496</v>
      </c>
      <c r="AK1608" s="4">
        <v>-3.71240355798647</v>
      </c>
      <c r="AL1608" s="18">
        <v>-1.71820567988369</v>
      </c>
      <c r="AM1608" s="22">
        <v>1.06714822677374</v>
      </c>
      <c r="AN1608" s="5">
        <v>0.27429566014630902</v>
      </c>
      <c r="AO1608" s="5">
        <v>0.89085898922448004</v>
      </c>
      <c r="AP1608" s="23">
        <v>0.20929309341692301</v>
      </c>
      <c r="AQ1608" s="27">
        <v>1.6942146226125001E-5</v>
      </c>
      <c r="AR1608" s="28">
        <v>3.6635819910243897E-5</v>
      </c>
      <c r="AS1608" s="27">
        <v>3.6515069977218402E-3</v>
      </c>
      <c r="AT1608" s="6">
        <v>7.7553869271452603E-3</v>
      </c>
      <c r="AU1608" s="7">
        <v>3.9522830262666502</v>
      </c>
      <c r="AV1608" s="6">
        <v>7.0726796531396096E-4</v>
      </c>
      <c r="AW1608" s="6">
        <v>1.4786974235012899E-2</v>
      </c>
      <c r="AX1608" s="7">
        <v>-1.1562120208664499</v>
      </c>
      <c r="AY1608" s="6">
        <v>1.79538960685484E-2</v>
      </c>
      <c r="AZ1608" s="6">
        <v>2.9655585256802602E-2</v>
      </c>
      <c r="BA1608" s="7">
        <v>1.99419787810277</v>
      </c>
      <c r="BB1608" s="6">
        <v>0.29384103917236498</v>
      </c>
      <c r="BC1608" s="6">
        <v>0.88010847308448603</v>
      </c>
      <c r="BD1608" s="7">
        <v>0.80187312729743399</v>
      </c>
      <c r="BE1608" s="6">
        <v>1.18524524707682E-2</v>
      </c>
      <c r="BF1608" s="6">
        <v>2.08371198598023E-2</v>
      </c>
      <c r="BG1608" s="7">
        <v>2.79607100540021</v>
      </c>
      <c r="BH1608" s="6">
        <v>3.7491503034287198E-3</v>
      </c>
      <c r="BI1608" s="6">
        <v>7.9306622950754396E-3</v>
      </c>
      <c r="BJ1608" s="31">
        <v>-3.1504098989692202</v>
      </c>
      <c r="BK1608" s="35">
        <v>0.50795720192716676</v>
      </c>
      <c r="BL1608" s="8">
        <v>0.71226607006872722</v>
      </c>
      <c r="BM1608" s="8">
        <v>0.464568334417439</v>
      </c>
      <c r="BN1608" s="8">
        <v>0.44524536007351845</v>
      </c>
      <c r="BO1608" s="8">
        <v>7.2403036560791639E-2</v>
      </c>
      <c r="BP1608" s="8">
        <v>-0.60068513593147921</v>
      </c>
      <c r="BQ1608" s="8">
        <v>-0.87207020380897193</v>
      </c>
      <c r="BR1608" s="8">
        <v>-1.145063382185286</v>
      </c>
      <c r="BS1608" s="8">
        <v>1.0464237416215765</v>
      </c>
      <c r="BT1608" s="8">
        <v>1.4308203686775762</v>
      </c>
      <c r="BU1608" s="8">
        <v>1.1670655486554631</v>
      </c>
      <c r="BV1608" s="8">
        <v>1.196498700091297</v>
      </c>
      <c r="BW1608" s="8">
        <v>-0.5734347278635209</v>
      </c>
      <c r="BX1608" s="8">
        <v>-1.0259135112274698</v>
      </c>
      <c r="BY1608" s="8">
        <v>-2.0025850343849321</v>
      </c>
      <c r="BZ1608" s="36">
        <v>-0.82349636669189608</v>
      </c>
      <c r="CA1608" s="40">
        <v>0.50795720192716676</v>
      </c>
      <c r="CB1608" s="9">
        <v>0.71226607006872722</v>
      </c>
      <c r="CC1608" s="9">
        <v>0.464568334417439</v>
      </c>
      <c r="CD1608" s="9">
        <v>0.44524536007351845</v>
      </c>
      <c r="CE1608" s="9" t="s">
        <v>24178</v>
      </c>
      <c r="CF1608" s="9" t="s">
        <v>24178</v>
      </c>
      <c r="CG1608" s="9" t="s">
        <v>24178</v>
      </c>
      <c r="CH1608" s="9" t="s">
        <v>24178</v>
      </c>
      <c r="CI1608" s="9">
        <v>1.0464237416215765</v>
      </c>
      <c r="CJ1608" s="9">
        <v>1.4308203686775762</v>
      </c>
      <c r="CK1608" s="9">
        <v>1.1670655486554631</v>
      </c>
      <c r="CL1608" s="9">
        <v>1.196498700091297</v>
      </c>
      <c r="CM1608" s="9" t="s">
        <v>24178</v>
      </c>
      <c r="CN1608" s="9" t="s">
        <v>24178</v>
      </c>
      <c r="CO1608" s="9" t="s">
        <v>24178</v>
      </c>
      <c r="CP1608" s="41" t="s">
        <v>24178</v>
      </c>
      <c r="CQ1608" s="51" t="str">
        <f>IF(COUNTIF(CA1608:CD1608,"")=4,"-","+")</f>
        <v>+</v>
      </c>
      <c r="CR1608" s="10" t="str">
        <f>IF(COUNTIF(CE1608:CH1608,"")=4,"-","+")</f>
        <v>-</v>
      </c>
      <c r="CS1608" s="10" t="str">
        <f>IF(COUNTIF(CI1608:CL1608,"")=4,"-","+")</f>
        <v>+</v>
      </c>
      <c r="CT1608" s="10" t="str">
        <f>IF(COUNTIF(CM1608:CP1608,"")=4,"-","+")</f>
        <v>-</v>
      </c>
      <c r="CU1608" s="10" t="str">
        <f>IF(COUNTIF(CS1608:CT1608,"-")=2,"+","-")</f>
        <v>-</v>
      </c>
      <c r="CV1608" s="10" t="str">
        <f>IF(COUNTIF(CQ1608,"+")+COUNTIF(CS1608,"+")=0,"+","-")</f>
        <v>-</v>
      </c>
      <c r="CW1608" s="10" t="str">
        <f>IF(AND(CQ1608="+",CS1608="-"),"+","-")</f>
        <v>-</v>
      </c>
      <c r="CX1608" s="10" t="str">
        <f>IF(AND(CQ1608="-",CS1608="+"),"+","-")</f>
        <v>-</v>
      </c>
      <c r="CY1608" s="10" t="str">
        <f t="shared" si="78"/>
        <v>-</v>
      </c>
      <c r="CZ1608" s="76" t="str">
        <f t="shared" si="79"/>
        <v>-</v>
      </c>
    </row>
    <row r="1609" spans="1:104" s="11" customFormat="1" ht="25" customHeight="1" x14ac:dyDescent="0.2">
      <c r="A1609" s="12" t="s">
        <v>11703</v>
      </c>
      <c r="B1609" s="3" t="s">
        <v>11704</v>
      </c>
      <c r="C1609" s="3" t="s">
        <v>11705</v>
      </c>
      <c r="D1609" s="3" t="s">
        <v>11705</v>
      </c>
      <c r="E1609" s="3" t="s">
        <v>11705</v>
      </c>
      <c r="F1609" s="3" t="s">
        <v>11706</v>
      </c>
      <c r="G1609" s="3" t="s">
        <v>11696</v>
      </c>
      <c r="H1609" s="3" t="s">
        <v>11697</v>
      </c>
      <c r="I1609" s="3" t="s">
        <v>11698</v>
      </c>
      <c r="J1609" s="3" t="s">
        <v>11699</v>
      </c>
      <c r="K1609" s="3" t="s">
        <v>11700</v>
      </c>
      <c r="L1609" s="3" t="s">
        <v>11701</v>
      </c>
      <c r="M1609" s="3" t="s">
        <v>11702</v>
      </c>
      <c r="N1609" s="3" t="s">
        <v>11703</v>
      </c>
      <c r="O1609" s="3">
        <v>4</v>
      </c>
      <c r="P1609" s="3">
        <v>12</v>
      </c>
      <c r="Q1609" s="3">
        <v>12</v>
      </c>
      <c r="R1609" s="13">
        <v>12</v>
      </c>
      <c r="S1609" s="17">
        <v>-0.466319262113846</v>
      </c>
      <c r="T1609" s="4">
        <v>0.12594424993036299</v>
      </c>
      <c r="U1609" s="4">
        <v>-0.67753887875677399</v>
      </c>
      <c r="V1609" s="4">
        <v>-0.45205574127343001</v>
      </c>
      <c r="W1609" s="4">
        <v>-4.5401026167919296</v>
      </c>
      <c r="X1609" s="4">
        <v>-4.0387852846769698</v>
      </c>
      <c r="Y1609" s="4">
        <v>-3.7228004634796501</v>
      </c>
      <c r="Z1609" s="4">
        <v>-4.0272134364117003</v>
      </c>
      <c r="AA1609" s="4">
        <v>1.29001685417321</v>
      </c>
      <c r="AB1609" s="4">
        <v>1.12988168566331</v>
      </c>
      <c r="AC1609" s="4">
        <v>0.99769545834793005</v>
      </c>
      <c r="AD1609" s="4">
        <v>1.44128622885123</v>
      </c>
      <c r="AE1609" s="4">
        <v>-3.9674008190381498</v>
      </c>
      <c r="AF1609" s="4">
        <v>-0.512765567995771</v>
      </c>
      <c r="AG1609" s="4">
        <v>-3.80889193454431</v>
      </c>
      <c r="AH1609" s="18">
        <v>-3.6555777829318599</v>
      </c>
      <c r="AI1609" s="17">
        <v>-2.9861590261275199</v>
      </c>
      <c r="AJ1609" s="4">
        <v>1.21472005675892</v>
      </c>
      <c r="AK1609" s="4">
        <v>-4.0822254503400703</v>
      </c>
      <c r="AL1609" s="18">
        <v>-0.36749240805342198</v>
      </c>
      <c r="AM1609" s="22">
        <v>1.6538361028667901</v>
      </c>
      <c r="AN1609" s="5">
        <v>0.19261279255111699</v>
      </c>
      <c r="AO1609" s="5">
        <v>0.33850218630849399</v>
      </c>
      <c r="AP1609" s="23">
        <v>0.34473480331339201</v>
      </c>
      <c r="AQ1609" s="27">
        <v>6.1206095199323103E-6</v>
      </c>
      <c r="AR1609" s="28">
        <v>1.47558444584397E-5</v>
      </c>
      <c r="AS1609" s="27">
        <v>1.4068445456826E-2</v>
      </c>
      <c r="AT1609" s="6">
        <v>2.2405302023833999E-2</v>
      </c>
      <c r="AU1609" s="7">
        <v>4.2008790828864404</v>
      </c>
      <c r="AV1609" s="6">
        <v>6.4600227407969504E-4</v>
      </c>
      <c r="AW1609" s="6">
        <v>1.43598641094156E-2</v>
      </c>
      <c r="AX1609" s="7">
        <v>-1.5822124648123399</v>
      </c>
      <c r="AY1609" s="6">
        <v>4.7937505078986298E-6</v>
      </c>
      <c r="AZ1609" s="6">
        <v>1.67653434429575E-4</v>
      </c>
      <c r="BA1609" s="7">
        <v>3.7147330422866398</v>
      </c>
      <c r="BB1609" s="6">
        <v>0.27853533896387001</v>
      </c>
      <c r="BC1609" s="6">
        <v>0.86997287212670504</v>
      </c>
      <c r="BD1609" s="7">
        <v>-1.09606642421254</v>
      </c>
      <c r="BE1609" s="6">
        <v>4.7683093095625899E-2</v>
      </c>
      <c r="BF1609" s="6">
        <v>6.8457992988410904E-2</v>
      </c>
      <c r="BG1609" s="7">
        <v>2.6186666180741001</v>
      </c>
      <c r="BH1609" s="6">
        <v>2.09143593119852E-6</v>
      </c>
      <c r="BI1609" s="6">
        <v>1.1195584586803501E-4</v>
      </c>
      <c r="BJ1609" s="31">
        <v>-5.2969455070989904</v>
      </c>
      <c r="BK1609" s="35">
        <v>0.4829518377293171</v>
      </c>
      <c r="BL1609" s="8">
        <v>0.74561726106870641</v>
      </c>
      <c r="BM1609" s="8">
        <v>0.38927716607580337</v>
      </c>
      <c r="BN1609" s="8">
        <v>0.48927762627389054</v>
      </c>
      <c r="BO1609" s="8">
        <v>-1.3237473893701297</v>
      </c>
      <c r="BP1609" s="8">
        <v>-1.1014160679404885</v>
      </c>
      <c r="BQ1609" s="8">
        <v>-0.96127863731920138</v>
      </c>
      <c r="BR1609" s="8">
        <v>-1.0962840205298263</v>
      </c>
      <c r="BS1609" s="8">
        <v>1.2618766914967108</v>
      </c>
      <c r="BT1609" s="8">
        <v>1.1908576755134372</v>
      </c>
      <c r="BU1609" s="8">
        <v>1.1322338524155198</v>
      </c>
      <c r="BV1609" s="8">
        <v>1.3289637794737275</v>
      </c>
      <c r="BW1609" s="8">
        <v>-1.0697574725592536</v>
      </c>
      <c r="BX1609" s="8">
        <v>0.4623531711747651</v>
      </c>
      <c r="BY1609" s="8">
        <v>-0.99945970407960272</v>
      </c>
      <c r="BZ1609" s="36">
        <v>-0.93146576942337223</v>
      </c>
      <c r="CA1609" s="40">
        <v>0.4829518377293171</v>
      </c>
      <c r="CB1609" s="9">
        <v>0.74561726106870641</v>
      </c>
      <c r="CC1609" s="9">
        <v>0.38927716607580337</v>
      </c>
      <c r="CD1609" s="9">
        <v>0.48927762627389054</v>
      </c>
      <c r="CE1609" s="9" t="s">
        <v>24178</v>
      </c>
      <c r="CF1609" s="9" t="s">
        <v>24178</v>
      </c>
      <c r="CG1609" s="9" t="s">
        <v>24178</v>
      </c>
      <c r="CH1609" s="9" t="s">
        <v>24178</v>
      </c>
      <c r="CI1609" s="9">
        <v>1.2618766914967108</v>
      </c>
      <c r="CJ1609" s="9">
        <v>1.1908576755134372</v>
      </c>
      <c r="CK1609" s="9">
        <v>1.1322338524155198</v>
      </c>
      <c r="CL1609" s="9">
        <v>1.3289637794737275</v>
      </c>
      <c r="CM1609" s="9" t="s">
        <v>24178</v>
      </c>
      <c r="CN1609" s="9">
        <v>0.4623531711747651</v>
      </c>
      <c r="CO1609" s="9" t="s">
        <v>24178</v>
      </c>
      <c r="CP1609" s="41" t="s">
        <v>24178</v>
      </c>
      <c r="CQ1609" s="51" t="str">
        <f>IF(COUNTIF(CA1609:CD1609,"")=4,"-","+")</f>
        <v>+</v>
      </c>
      <c r="CR1609" s="10" t="str">
        <f>IF(COUNTIF(CE1609:CH1609,"")=4,"-","+")</f>
        <v>-</v>
      </c>
      <c r="CS1609" s="10" t="str">
        <f>IF(COUNTIF(CI1609:CL1609,"")=4,"-","+")</f>
        <v>+</v>
      </c>
      <c r="CT1609" s="10" t="str">
        <f>IF(COUNTIF(CM1609:CP1609,"")=4,"-","+")</f>
        <v>+</v>
      </c>
      <c r="CU1609" s="10" t="str">
        <f>IF(COUNTIF(CS1609:CT1609,"-")=2,"+","-")</f>
        <v>-</v>
      </c>
      <c r="CV1609" s="10" t="str">
        <f>IF(COUNTIF(CQ1609,"+")+COUNTIF(CS1609,"+")=0,"+","-")</f>
        <v>-</v>
      </c>
      <c r="CW1609" s="10" t="str">
        <f>IF(AND(CQ1609="+",CS1609="-"),"+","-")</f>
        <v>-</v>
      </c>
      <c r="CX1609" s="10" t="str">
        <f>IF(AND(CQ1609="-",CS1609="+"),"+","-")</f>
        <v>-</v>
      </c>
      <c r="CY1609" s="10" t="str">
        <f t="shared" si="78"/>
        <v>-</v>
      </c>
      <c r="CZ1609" s="76" t="str">
        <f t="shared" si="79"/>
        <v>+</v>
      </c>
    </row>
    <row r="1610" spans="1:104" s="11" customFormat="1" ht="25" customHeight="1" x14ac:dyDescent="0.2">
      <c r="A1610" s="12" t="s">
        <v>11707</v>
      </c>
      <c r="B1610" s="3" t="s">
        <v>11707</v>
      </c>
      <c r="C1610" s="3">
        <v>12</v>
      </c>
      <c r="D1610" s="3">
        <v>11</v>
      </c>
      <c r="E1610" s="3">
        <v>11</v>
      </c>
      <c r="F1610" s="3" t="s">
        <v>11714</v>
      </c>
      <c r="G1610" s="3" t="s">
        <v>11707</v>
      </c>
      <c r="H1610" s="3" t="s">
        <v>11708</v>
      </c>
      <c r="I1610" s="3" t="s">
        <v>11709</v>
      </c>
      <c r="J1610" s="3" t="s">
        <v>11710</v>
      </c>
      <c r="K1610" s="3" t="s">
        <v>11711</v>
      </c>
      <c r="L1610" s="3" t="s">
        <v>11712</v>
      </c>
      <c r="M1610" s="3" t="s">
        <v>11713</v>
      </c>
      <c r="N1610" s="3" t="s">
        <v>11707</v>
      </c>
      <c r="O1610" s="3">
        <v>1</v>
      </c>
      <c r="P1610" s="3">
        <v>12</v>
      </c>
      <c r="Q1610" s="3">
        <v>11</v>
      </c>
      <c r="R1610" s="13">
        <v>11</v>
      </c>
      <c r="S1610" s="17">
        <v>0.45733559429439902</v>
      </c>
      <c r="T1610" s="4">
        <v>0.49158289900372798</v>
      </c>
      <c r="U1610" s="4">
        <v>0.51687167580679005</v>
      </c>
      <c r="V1610" s="4">
        <v>-0.42968945590139301</v>
      </c>
      <c r="W1610" s="4">
        <v>-3.7754241264181698</v>
      </c>
      <c r="X1610" s="4">
        <v>-2.4919117617516799</v>
      </c>
      <c r="Y1610" s="4">
        <v>-1.90314412521652</v>
      </c>
      <c r="Z1610" s="4">
        <v>-4.7326346870487503</v>
      </c>
      <c r="AA1610" s="4">
        <v>-0.81196230411161396</v>
      </c>
      <c r="AB1610" s="4">
        <v>7.6225584695510704E-2</v>
      </c>
      <c r="AC1610" s="4">
        <v>0.17283660033610801</v>
      </c>
      <c r="AD1610" s="4">
        <v>-6.7760244213396006E-2</v>
      </c>
      <c r="AE1610" s="4">
        <v>-5.07651491217824</v>
      </c>
      <c r="AF1610" s="4">
        <v>-4.82843096929507</v>
      </c>
      <c r="AG1610" s="4">
        <v>-5.84819413653487</v>
      </c>
      <c r="AH1610" s="18">
        <v>-3.1632848975300498</v>
      </c>
      <c r="AI1610" s="17">
        <v>-4.72910622888456</v>
      </c>
      <c r="AJ1610" s="4">
        <v>-0.15766509082334801</v>
      </c>
      <c r="AK1610" s="4">
        <v>-3.22577867510878</v>
      </c>
      <c r="AL1610" s="18">
        <v>0.25902517830088101</v>
      </c>
      <c r="AM1610" s="22">
        <v>1.1305916421737501</v>
      </c>
      <c r="AN1610" s="5">
        <v>0.44725978309206299</v>
      </c>
      <c r="AO1610" s="5">
        <v>1.2728770511396199</v>
      </c>
      <c r="AP1610" s="23">
        <v>0.45979081409936201</v>
      </c>
      <c r="AQ1610" s="27">
        <v>1.0365339698061501E-5</v>
      </c>
      <c r="AR1610" s="28">
        <v>2.3519278570947501E-5</v>
      </c>
      <c r="AS1610" s="27">
        <v>1.8198021732722799E-3</v>
      </c>
      <c r="AT1610" s="6">
        <v>4.6523792402467703E-3</v>
      </c>
      <c r="AU1610" s="7">
        <v>4.5714411380612097</v>
      </c>
      <c r="AV1610" s="6">
        <v>0.241587852233728</v>
      </c>
      <c r="AW1610" s="6">
        <v>0.45230901956393099</v>
      </c>
      <c r="AX1610" s="7">
        <v>0.41669026912422902</v>
      </c>
      <c r="AY1610" s="6">
        <v>7.9083127680409492E-3</v>
      </c>
      <c r="AZ1610" s="6">
        <v>1.52750400519672E-2</v>
      </c>
      <c r="BA1610" s="7">
        <v>3.4848038534096601</v>
      </c>
      <c r="BB1610" s="6">
        <v>0.12851040080579701</v>
      </c>
      <c r="BC1610" s="6">
        <v>0.82009421862981002</v>
      </c>
      <c r="BD1610" s="7">
        <v>1.50332755377578</v>
      </c>
      <c r="BE1610" s="6">
        <v>1.26519909728918E-3</v>
      </c>
      <c r="BF1610" s="6">
        <v>3.75551045674089E-3</v>
      </c>
      <c r="BG1610" s="7">
        <v>4.9881314071854401</v>
      </c>
      <c r="BH1610" s="6">
        <v>1.22642069763318E-2</v>
      </c>
      <c r="BI1610" s="6">
        <v>1.9955964577492699E-2</v>
      </c>
      <c r="BJ1610" s="31">
        <v>-3.0681135842854301</v>
      </c>
      <c r="BK1610" s="35">
        <v>1.0705719800873101</v>
      </c>
      <c r="BL1610" s="8">
        <v>1.0857179917311339</v>
      </c>
      <c r="BM1610" s="8">
        <v>1.0969020574895381</v>
      </c>
      <c r="BN1610" s="8">
        <v>0.67828149613079813</v>
      </c>
      <c r="BO1610" s="8">
        <v>-0.80138344996897848</v>
      </c>
      <c r="BP1610" s="8">
        <v>-0.23374481722907384</v>
      </c>
      <c r="BQ1610" s="8">
        <v>2.6640096391266958E-2</v>
      </c>
      <c r="BR1610" s="8">
        <v>-1.2247137651558722</v>
      </c>
      <c r="BS1610" s="8">
        <v>0.50921975363015404</v>
      </c>
      <c r="BT1610" s="8">
        <v>0.90202450775468723</v>
      </c>
      <c r="BU1610" s="8">
        <v>0.94475112756414414</v>
      </c>
      <c r="BV1610" s="8">
        <v>0.83834618154159224</v>
      </c>
      <c r="BW1610" s="8">
        <v>-1.3767962118797221</v>
      </c>
      <c r="BX1610" s="8">
        <v>-1.2670800657641228</v>
      </c>
      <c r="BY1610" s="8">
        <v>-1.718074529008679</v>
      </c>
      <c r="BZ1610" s="36">
        <v>-0.53066235331417522</v>
      </c>
      <c r="CA1610" s="40">
        <v>1.0705719800873101</v>
      </c>
      <c r="CB1610" s="9">
        <v>1.0857179917311339</v>
      </c>
      <c r="CC1610" s="9">
        <v>1.0969020574895381</v>
      </c>
      <c r="CD1610" s="9">
        <v>0.67828149613079813</v>
      </c>
      <c r="CE1610" s="9" t="s">
        <v>24178</v>
      </c>
      <c r="CF1610" s="9" t="s">
        <v>24178</v>
      </c>
      <c r="CG1610" s="9" t="s">
        <v>24178</v>
      </c>
      <c r="CH1610" s="9" t="s">
        <v>24178</v>
      </c>
      <c r="CI1610" s="9">
        <v>0.50921975363015404</v>
      </c>
      <c r="CJ1610" s="9">
        <v>0.90202450775468723</v>
      </c>
      <c r="CK1610" s="9">
        <v>0.94475112756414414</v>
      </c>
      <c r="CL1610" s="9">
        <v>0.83834618154159224</v>
      </c>
      <c r="CM1610" s="9" t="s">
        <v>24178</v>
      </c>
      <c r="CN1610" s="9" t="s">
        <v>24178</v>
      </c>
      <c r="CO1610" s="9" t="s">
        <v>24178</v>
      </c>
      <c r="CP1610" s="41" t="s">
        <v>24178</v>
      </c>
      <c r="CQ1610" s="51" t="str">
        <f>IF(COUNTIF(CA1610:CD1610,"")=4,"-","+")</f>
        <v>+</v>
      </c>
      <c r="CR1610" s="10" t="str">
        <f>IF(COUNTIF(CE1610:CH1610,"")=4,"-","+")</f>
        <v>-</v>
      </c>
      <c r="CS1610" s="10" t="str">
        <f>IF(COUNTIF(CI1610:CL1610,"")=4,"-","+")</f>
        <v>+</v>
      </c>
      <c r="CT1610" s="10" t="str">
        <f>IF(COUNTIF(CM1610:CP1610,"")=4,"-","+")</f>
        <v>-</v>
      </c>
      <c r="CU1610" s="10" t="str">
        <f>IF(COUNTIF(CS1610:CT1610,"-")=2,"+","-")</f>
        <v>-</v>
      </c>
      <c r="CV1610" s="10" t="str">
        <f>IF(COUNTIF(CQ1610,"+")+COUNTIF(CS1610,"+")=0,"+","-")</f>
        <v>-</v>
      </c>
      <c r="CW1610" s="10" t="str">
        <f>IF(AND(CQ1610="+",CS1610="-"),"+","-")</f>
        <v>-</v>
      </c>
      <c r="CX1610" s="10" t="str">
        <f>IF(AND(CQ1610="-",CS1610="+"),"+","-")</f>
        <v>-</v>
      </c>
      <c r="CY1610" s="10" t="str">
        <f t="shared" si="78"/>
        <v>-</v>
      </c>
      <c r="CZ1610" s="76" t="str">
        <f t="shared" si="79"/>
        <v>-</v>
      </c>
    </row>
    <row r="1611" spans="1:104" s="11" customFormat="1" ht="25" customHeight="1" x14ac:dyDescent="0.2">
      <c r="A1611" s="12" t="s">
        <v>11722</v>
      </c>
      <c r="B1611" s="3" t="s">
        <v>11723</v>
      </c>
      <c r="C1611" s="3" t="s">
        <v>11724</v>
      </c>
      <c r="D1611" s="3" t="s">
        <v>11724</v>
      </c>
      <c r="E1611" s="3" t="s">
        <v>11724</v>
      </c>
      <c r="F1611" s="3" t="s">
        <v>11725</v>
      </c>
      <c r="G1611" s="3" t="s">
        <v>11715</v>
      </c>
      <c r="H1611" s="3" t="s">
        <v>11716</v>
      </c>
      <c r="I1611" s="3" t="s">
        <v>11717</v>
      </c>
      <c r="J1611" s="3" t="s">
        <v>11718</v>
      </c>
      <c r="K1611" s="3" t="s">
        <v>11719</v>
      </c>
      <c r="L1611" s="3" t="s">
        <v>11720</v>
      </c>
      <c r="M1611" s="3" t="s">
        <v>11721</v>
      </c>
      <c r="N1611" s="3" t="s">
        <v>11722</v>
      </c>
      <c r="O1611" s="3">
        <v>7</v>
      </c>
      <c r="P1611" s="3">
        <v>4</v>
      </c>
      <c r="Q1611" s="3">
        <v>4</v>
      </c>
      <c r="R1611" s="13">
        <v>4</v>
      </c>
      <c r="S1611" s="17">
        <v>-1.62271698817256</v>
      </c>
      <c r="T1611" s="4">
        <v>-1.74024865376633</v>
      </c>
      <c r="U1611" s="4">
        <v>-3.2787616179614401</v>
      </c>
      <c r="V1611" s="4">
        <v>-4.37355102107575</v>
      </c>
      <c r="W1611" s="4">
        <v>-2.7445773991737501</v>
      </c>
      <c r="X1611" s="4">
        <v>-4.5124920218855502</v>
      </c>
      <c r="Y1611" s="4">
        <v>-2.71381746247773</v>
      </c>
      <c r="Z1611" s="4">
        <v>-3.9940359150260099</v>
      </c>
      <c r="AA1611" s="4">
        <v>-4.0892976047985998</v>
      </c>
      <c r="AB1611" s="4">
        <v>-0.75786386067850497</v>
      </c>
      <c r="AC1611" s="4">
        <v>-1.3191774803974401</v>
      </c>
      <c r="AD1611" s="4">
        <v>-0.99811333852498796</v>
      </c>
      <c r="AE1611" s="4">
        <v>-3.45629758723407</v>
      </c>
      <c r="AF1611" s="4">
        <v>-3.2755717087607001</v>
      </c>
      <c r="AG1611" s="4">
        <v>-3.9283162028194201</v>
      </c>
      <c r="AH1611" s="18">
        <v>-4.45746244724356</v>
      </c>
      <c r="AI1611" s="17">
        <v>-3.77941198651444</v>
      </c>
      <c r="AJ1611" s="4">
        <v>-1.7911130710998799</v>
      </c>
      <c r="AK1611" s="4">
        <v>-3.4912306996407598</v>
      </c>
      <c r="AL1611" s="18">
        <v>-2.75381957024402</v>
      </c>
      <c r="AM1611" s="22">
        <v>0.52920784619959504</v>
      </c>
      <c r="AN1611" s="5">
        <v>1.54928239941421</v>
      </c>
      <c r="AO1611" s="5">
        <v>0.90510593585251498</v>
      </c>
      <c r="AP1611" s="23">
        <v>1.31729687620437</v>
      </c>
      <c r="AQ1611" s="27">
        <v>0.11804750292579</v>
      </c>
      <c r="AR1611" s="28">
        <v>0.132098378913971</v>
      </c>
      <c r="AS1611" s="27">
        <v>7.7408362440036196E-2</v>
      </c>
      <c r="AT1611" s="6">
        <v>9.7335635033660106E-2</v>
      </c>
      <c r="AU1611" s="7">
        <v>1.9882989154145601</v>
      </c>
      <c r="AV1611" s="6">
        <v>0.38119767336143201</v>
      </c>
      <c r="AW1611" s="6">
        <v>0.58786720845181095</v>
      </c>
      <c r="AX1611" s="7">
        <v>-0.96270649914413498</v>
      </c>
      <c r="AY1611" s="6">
        <v>0.39608152262106999</v>
      </c>
      <c r="AZ1611" s="6">
        <v>0.44096852030350903</v>
      </c>
      <c r="BA1611" s="7">
        <v>0.73741112939674103</v>
      </c>
      <c r="BB1611" s="6">
        <v>0.60692724598078596</v>
      </c>
      <c r="BC1611" s="6">
        <v>0.95997132118656003</v>
      </c>
      <c r="BD1611" s="7">
        <v>0.28818128687368</v>
      </c>
      <c r="BE1611" s="6">
        <v>0.22297746650685299</v>
      </c>
      <c r="BF1611" s="6">
        <v>0.26498455467348903</v>
      </c>
      <c r="BG1611" s="7">
        <v>1.02559241627042</v>
      </c>
      <c r="BH1611" s="6">
        <v>0.11859197416568</v>
      </c>
      <c r="BI1611" s="6">
        <v>0.143480972433847</v>
      </c>
      <c r="BJ1611" s="31">
        <v>-1.7001176285408801</v>
      </c>
      <c r="BK1611" s="35">
        <v>1.1061655040884475</v>
      </c>
      <c r="BL1611" s="8">
        <v>1.0085004382236371</v>
      </c>
      <c r="BM1611" s="8">
        <v>-0.26995476976539318</v>
      </c>
      <c r="BN1611" s="8">
        <v>-1.1796898494401542</v>
      </c>
      <c r="BO1611" s="8">
        <v>0.17393528019070612</v>
      </c>
      <c r="BP1611" s="8">
        <v>-1.2951453900968599</v>
      </c>
      <c r="BQ1611" s="8">
        <v>0.19949580660915794</v>
      </c>
      <c r="BR1611" s="8">
        <v>-0.86432489956231329</v>
      </c>
      <c r="BS1611" s="8">
        <v>-0.94348432573934116</v>
      </c>
      <c r="BT1611" s="8">
        <v>1.8248308717012725</v>
      </c>
      <c r="BU1611" s="8">
        <v>1.3583971547645584</v>
      </c>
      <c r="BV1611" s="8">
        <v>1.6251912174912935</v>
      </c>
      <c r="BW1611" s="8">
        <v>-0.41748149836902049</v>
      </c>
      <c r="BX1611" s="8">
        <v>-0.26730405695009257</v>
      </c>
      <c r="BY1611" s="8">
        <v>-0.80971391460905306</v>
      </c>
      <c r="BZ1611" s="36">
        <v>-1.2494175685368516</v>
      </c>
      <c r="CA1611" s="40">
        <v>1.1061655040884475</v>
      </c>
      <c r="CB1611" s="9">
        <v>1.0085004382236371</v>
      </c>
      <c r="CC1611" s="9" t="s">
        <v>24178</v>
      </c>
      <c r="CD1611" s="9" t="s">
        <v>24178</v>
      </c>
      <c r="CE1611" s="9" t="s">
        <v>24178</v>
      </c>
      <c r="CF1611" s="9" t="s">
        <v>24178</v>
      </c>
      <c r="CG1611" s="9" t="s">
        <v>24178</v>
      </c>
      <c r="CH1611" s="9" t="s">
        <v>24178</v>
      </c>
      <c r="CI1611" s="9" t="s">
        <v>24178</v>
      </c>
      <c r="CJ1611" s="9">
        <v>1.8248308717012725</v>
      </c>
      <c r="CK1611" s="9">
        <v>1.3583971547645584</v>
      </c>
      <c r="CL1611" s="9">
        <v>1.6251912174912935</v>
      </c>
      <c r="CM1611" s="9" t="s">
        <v>24178</v>
      </c>
      <c r="CN1611" s="9" t="s">
        <v>24178</v>
      </c>
      <c r="CO1611" s="9" t="s">
        <v>24178</v>
      </c>
      <c r="CP1611" s="41" t="s">
        <v>24178</v>
      </c>
      <c r="CQ1611" s="51" t="str">
        <f>IF(COUNTIF(CA1611:CD1611,"")=4,"-","+")</f>
        <v>+</v>
      </c>
      <c r="CR1611" s="10" t="str">
        <f>IF(COUNTIF(CE1611:CH1611,"")=4,"-","+")</f>
        <v>-</v>
      </c>
      <c r="CS1611" s="10" t="str">
        <f>IF(COUNTIF(CI1611:CL1611,"")=4,"-","+")</f>
        <v>+</v>
      </c>
      <c r="CT1611" s="10" t="str">
        <f>IF(COUNTIF(CM1611:CP1611,"")=4,"-","+")</f>
        <v>-</v>
      </c>
      <c r="CU1611" s="10" t="str">
        <f>IF(COUNTIF(CS1611:CT1611,"-")=2,"+","-")</f>
        <v>-</v>
      </c>
      <c r="CV1611" s="10" t="str">
        <f>IF(COUNTIF(CQ1611,"+")+COUNTIF(CS1611,"+")=0,"+","-")</f>
        <v>-</v>
      </c>
      <c r="CW1611" s="10" t="str">
        <f>IF(AND(CQ1611="+",CS1611="-"),"+","-")</f>
        <v>-</v>
      </c>
      <c r="CX1611" s="10" t="str">
        <f>IF(AND(CQ1611="-",CS1611="+"),"+","-")</f>
        <v>-</v>
      </c>
      <c r="CY1611" s="10" t="str">
        <f t="shared" si="78"/>
        <v>-</v>
      </c>
      <c r="CZ1611" s="76" t="str">
        <f t="shared" si="79"/>
        <v>-</v>
      </c>
    </row>
    <row r="1612" spans="1:104" s="11" customFormat="1" ht="25" customHeight="1" x14ac:dyDescent="0.2">
      <c r="A1612" s="12" t="s">
        <v>11726</v>
      </c>
      <c r="B1612" s="3" t="s">
        <v>11726</v>
      </c>
      <c r="C1612" s="3">
        <v>3</v>
      </c>
      <c r="D1612" s="3">
        <v>3</v>
      </c>
      <c r="E1612" s="3">
        <v>3</v>
      </c>
      <c r="F1612" s="3" t="s">
        <v>11733</v>
      </c>
      <c r="G1612" s="3" t="s">
        <v>11726</v>
      </c>
      <c r="H1612" s="3" t="s">
        <v>11727</v>
      </c>
      <c r="I1612" s="3" t="s">
        <v>11728</v>
      </c>
      <c r="J1612" s="3" t="s">
        <v>11729</v>
      </c>
      <c r="K1612" s="3" t="s">
        <v>11730</v>
      </c>
      <c r="L1612" s="3" t="s">
        <v>11731</v>
      </c>
      <c r="M1612" s="3" t="s">
        <v>11732</v>
      </c>
      <c r="N1612" s="3" t="s">
        <v>11726</v>
      </c>
      <c r="O1612" s="3">
        <v>1</v>
      </c>
      <c r="P1612" s="3">
        <v>3</v>
      </c>
      <c r="Q1612" s="3">
        <v>3</v>
      </c>
      <c r="R1612" s="13">
        <v>3</v>
      </c>
      <c r="S1612" s="17">
        <v>-3.7564761689689701</v>
      </c>
      <c r="T1612" s="4">
        <v>-4.0643779259041803</v>
      </c>
      <c r="U1612" s="4">
        <v>-2.1436138135374501</v>
      </c>
      <c r="V1612" s="4">
        <v>-2.4339977651842699</v>
      </c>
      <c r="W1612" s="4">
        <v>-3.62533479810374</v>
      </c>
      <c r="X1612" s="4">
        <v>-5.4616083839014404</v>
      </c>
      <c r="Y1612" s="4">
        <v>-3.1718565520007198</v>
      </c>
      <c r="Z1612" s="4">
        <v>-5.03746312196815</v>
      </c>
      <c r="AA1612" s="4">
        <v>-1.94339847944012</v>
      </c>
      <c r="AB1612" s="4">
        <v>-1.70617502878266</v>
      </c>
      <c r="AC1612" s="4">
        <v>-1.35153934382394</v>
      </c>
      <c r="AD1612" s="4">
        <v>-1.3317099089624</v>
      </c>
      <c r="AE1612" s="4">
        <v>-4.38353584949013</v>
      </c>
      <c r="AF1612" s="4">
        <v>-1.8494674556572099</v>
      </c>
      <c r="AG1612" s="4">
        <v>-2.90218676298973</v>
      </c>
      <c r="AH1612" s="18">
        <v>-3.0225700577201202</v>
      </c>
      <c r="AI1612" s="17">
        <v>-3.0394400314643</v>
      </c>
      <c r="AJ1612" s="4">
        <v>-1.58320569025228</v>
      </c>
      <c r="AK1612" s="4">
        <v>-4.3240657139935097</v>
      </c>
      <c r="AL1612" s="18">
        <v>-3.0996164183987198</v>
      </c>
      <c r="AM1612" s="22">
        <v>1.03951132027323</v>
      </c>
      <c r="AN1612" s="5">
        <v>0.29539788290573799</v>
      </c>
      <c r="AO1612" s="5">
        <v>1.0982941368878201</v>
      </c>
      <c r="AP1612" s="23">
        <v>0.95205368726278095</v>
      </c>
      <c r="AQ1612" s="27">
        <v>9.0282533299670207E-3</v>
      </c>
      <c r="AR1612" s="28">
        <v>1.1864282807867501E-2</v>
      </c>
      <c r="AS1612" s="27">
        <v>6.3091185292837804E-2</v>
      </c>
      <c r="AT1612" s="6">
        <v>8.1161441404175402E-2</v>
      </c>
      <c r="AU1612" s="7">
        <v>1.45623434121202</v>
      </c>
      <c r="AV1612" s="6">
        <v>4.4411885699542603E-2</v>
      </c>
      <c r="AW1612" s="6">
        <v>0.16675919389271199</v>
      </c>
      <c r="AX1612" s="7">
        <v>-1.5164107281464401</v>
      </c>
      <c r="AY1612" s="6">
        <v>0.14399922879600599</v>
      </c>
      <c r="AZ1612" s="6">
        <v>0.18098226024529199</v>
      </c>
      <c r="BA1612" s="7">
        <v>1.2244492955947901</v>
      </c>
      <c r="BB1612" s="6">
        <v>0.14038577795644799</v>
      </c>
      <c r="BC1612" s="6">
        <v>0.82292065325949104</v>
      </c>
      <c r="BD1612" s="7">
        <v>-1.2846256825292099</v>
      </c>
      <c r="BE1612" s="6">
        <v>0.93475743722607296</v>
      </c>
      <c r="BF1612" s="6">
        <v>0.94484345196300201</v>
      </c>
      <c r="BG1612" s="7">
        <v>-6.0176386934422503E-2</v>
      </c>
      <c r="BH1612" s="6">
        <v>1.24099602762512E-2</v>
      </c>
      <c r="BI1612" s="6">
        <v>2.0155619693255099E-2</v>
      </c>
      <c r="BJ1612" s="31">
        <v>-2.7408600237412299</v>
      </c>
      <c r="BK1612" s="35">
        <v>-0.60609661069027787</v>
      </c>
      <c r="BL1612" s="8">
        <v>-0.85662643081867651</v>
      </c>
      <c r="BM1612" s="8">
        <v>0.70623794634555592</v>
      </c>
      <c r="BN1612" s="8">
        <v>0.46996180457102338</v>
      </c>
      <c r="BO1612" s="8">
        <v>-0.49939106804808003</v>
      </c>
      <c r="BP1612" s="8">
        <v>-1.9935082037720928</v>
      </c>
      <c r="BQ1612" s="8">
        <v>-0.13041031081181156</v>
      </c>
      <c r="BR1612" s="8">
        <v>-1.6483947583726253</v>
      </c>
      <c r="BS1612" s="8">
        <v>0.86914676550148606</v>
      </c>
      <c r="BT1612" s="8">
        <v>1.0621679064492375</v>
      </c>
      <c r="BU1612" s="8">
        <v>1.3507236303534536</v>
      </c>
      <c r="BV1612" s="8">
        <v>1.3668582078191962</v>
      </c>
      <c r="BW1612" s="8">
        <v>-1.1163150340420946</v>
      </c>
      <c r="BX1612" s="8">
        <v>0.94557543783855424</v>
      </c>
      <c r="BY1612" s="8">
        <v>8.9011378779920047E-2</v>
      </c>
      <c r="BZ1612" s="36">
        <v>-8.9406611027719966E-3</v>
      </c>
      <c r="CA1612" s="40" t="s">
        <v>24178</v>
      </c>
      <c r="CB1612" s="9" t="s">
        <v>24178</v>
      </c>
      <c r="CC1612" s="9">
        <v>0.70623794634555592</v>
      </c>
      <c r="CD1612" s="9">
        <v>0.46996180457102338</v>
      </c>
      <c r="CE1612" s="9" t="s">
        <v>24178</v>
      </c>
      <c r="CF1612" s="9" t="s">
        <v>24178</v>
      </c>
      <c r="CG1612" s="9" t="s">
        <v>24178</v>
      </c>
      <c r="CH1612" s="9" t="s">
        <v>24178</v>
      </c>
      <c r="CI1612" s="9">
        <v>0.86914676550148606</v>
      </c>
      <c r="CJ1612" s="9">
        <v>1.0621679064492375</v>
      </c>
      <c r="CK1612" s="9">
        <v>1.3507236303534536</v>
      </c>
      <c r="CL1612" s="9">
        <v>1.3668582078191962</v>
      </c>
      <c r="CM1612" s="9" t="s">
        <v>24178</v>
      </c>
      <c r="CN1612" s="9" t="s">
        <v>24178</v>
      </c>
      <c r="CO1612" s="9" t="s">
        <v>24178</v>
      </c>
      <c r="CP1612" s="41" t="s">
        <v>24178</v>
      </c>
      <c r="CQ1612" s="51" t="str">
        <f>IF(COUNTIF(CA1612:CD1612,"")=4,"-","+")</f>
        <v>+</v>
      </c>
      <c r="CR1612" s="10" t="str">
        <f>IF(COUNTIF(CE1612:CH1612,"")=4,"-","+")</f>
        <v>-</v>
      </c>
      <c r="CS1612" s="10" t="str">
        <f>IF(COUNTIF(CI1612:CL1612,"")=4,"-","+")</f>
        <v>+</v>
      </c>
      <c r="CT1612" s="10" t="str">
        <f>IF(COUNTIF(CM1612:CP1612,"")=4,"-","+")</f>
        <v>-</v>
      </c>
      <c r="CU1612" s="10" t="str">
        <f>IF(COUNTIF(CS1612:CT1612,"-")=2,"+","-")</f>
        <v>-</v>
      </c>
      <c r="CV1612" s="10" t="str">
        <f>IF(COUNTIF(CQ1612,"+")+COUNTIF(CS1612,"+")=0,"+","-")</f>
        <v>-</v>
      </c>
      <c r="CW1612" s="10" t="str">
        <f>IF(AND(CQ1612="+",CS1612="-"),"+","-")</f>
        <v>-</v>
      </c>
      <c r="CX1612" s="10" t="str">
        <f>IF(AND(CQ1612="-",CS1612="+"),"+","-")</f>
        <v>-</v>
      </c>
      <c r="CY1612" s="10" t="str">
        <f t="shared" si="78"/>
        <v>-</v>
      </c>
      <c r="CZ1612" s="76" t="str">
        <f t="shared" si="79"/>
        <v>-</v>
      </c>
    </row>
    <row r="1613" spans="1:104" s="11" customFormat="1" ht="25" customHeight="1" x14ac:dyDescent="0.2">
      <c r="A1613" s="12" t="s">
        <v>11750</v>
      </c>
      <c r="B1613" s="3" t="s">
        <v>11743</v>
      </c>
      <c r="C1613" s="3" t="s">
        <v>11751</v>
      </c>
      <c r="D1613" s="3" t="s">
        <v>11751</v>
      </c>
      <c r="E1613" s="3" t="s">
        <v>11751</v>
      </c>
      <c r="F1613" s="3" t="s">
        <v>11752</v>
      </c>
      <c r="G1613" s="3" t="s">
        <v>11743</v>
      </c>
      <c r="H1613" s="3" t="s">
        <v>11744</v>
      </c>
      <c r="I1613" s="3" t="s">
        <v>11745</v>
      </c>
      <c r="J1613" s="3" t="s">
        <v>11746</v>
      </c>
      <c r="K1613" s="3" t="s">
        <v>11747</v>
      </c>
      <c r="L1613" s="3" t="s">
        <v>11748</v>
      </c>
      <c r="M1613" s="3" t="s">
        <v>11749</v>
      </c>
      <c r="N1613" s="3" t="s">
        <v>11750</v>
      </c>
      <c r="O1613" s="3">
        <v>2</v>
      </c>
      <c r="P1613" s="3">
        <v>20</v>
      </c>
      <c r="Q1613" s="3">
        <v>20</v>
      </c>
      <c r="R1613" s="13">
        <v>20</v>
      </c>
      <c r="S1613" s="17">
        <v>2.7159389142814501</v>
      </c>
      <c r="T1613" s="4">
        <v>2.4560974868362999</v>
      </c>
      <c r="U1613" s="4">
        <v>2.54571612031198</v>
      </c>
      <c r="V1613" s="4">
        <v>2.24510342859111</v>
      </c>
      <c r="W1613" s="4">
        <v>-4.7180487396234696</v>
      </c>
      <c r="X1613" s="4">
        <v>-3.8794599495935</v>
      </c>
      <c r="Y1613" s="4">
        <v>-4.2453852770831597</v>
      </c>
      <c r="Z1613" s="4">
        <v>-4.1777209377618698</v>
      </c>
      <c r="AA1613" s="4">
        <v>2.4708404002284898</v>
      </c>
      <c r="AB1613" s="4">
        <v>2.6960158203086602</v>
      </c>
      <c r="AC1613" s="4">
        <v>2.8623588114151701</v>
      </c>
      <c r="AD1613" s="4">
        <v>2.7839037930135402</v>
      </c>
      <c r="AE1613" s="4">
        <v>-3.4724058318681199</v>
      </c>
      <c r="AF1613" s="4">
        <v>-3.8911284375415498</v>
      </c>
      <c r="AG1613" s="4">
        <v>-4.7023196866202097</v>
      </c>
      <c r="AH1613" s="18">
        <v>-3.8419728613308699</v>
      </c>
      <c r="AI1613" s="17">
        <v>-3.9769567043401901</v>
      </c>
      <c r="AJ1613" s="4">
        <v>2.7032797062414602</v>
      </c>
      <c r="AK1613" s="4">
        <v>-4.2551537260155001</v>
      </c>
      <c r="AL1613" s="18">
        <v>2.49071398750521</v>
      </c>
      <c r="AM1613" s="22">
        <v>0.51843037727024599</v>
      </c>
      <c r="AN1613" s="5">
        <v>0.16920126091860199</v>
      </c>
      <c r="AO1613" s="5">
        <v>0.34713535619247099</v>
      </c>
      <c r="AP1613" s="23">
        <v>0.19602240605205601</v>
      </c>
      <c r="AQ1613" s="27">
        <v>5.3162327078135897E-13</v>
      </c>
      <c r="AR1613" s="28">
        <v>1.3944478392595E-10</v>
      </c>
      <c r="AS1613" s="27">
        <v>3.6331881422971003E-5</v>
      </c>
      <c r="AT1613" s="6">
        <v>3.95282996608079E-4</v>
      </c>
      <c r="AU1613" s="7">
        <v>6.6802364105816503</v>
      </c>
      <c r="AV1613" s="6">
        <v>0.15280118177040999</v>
      </c>
      <c r="AW1613" s="6">
        <v>0.33851140184441397</v>
      </c>
      <c r="AX1613" s="7">
        <v>-0.21256571873625199</v>
      </c>
      <c r="AY1613" s="6">
        <v>7.81661946350383E-7</v>
      </c>
      <c r="AZ1613" s="6">
        <v>9.2910364982095805E-5</v>
      </c>
      <c r="BA1613" s="7">
        <v>6.7458677135207097</v>
      </c>
      <c r="BB1613" s="6">
        <v>0.41158935353257903</v>
      </c>
      <c r="BC1613" s="6">
        <v>0.92450038682556501</v>
      </c>
      <c r="BD1613" s="7">
        <v>-0.27819702167531302</v>
      </c>
      <c r="BE1613" s="6">
        <v>2.7855415376550999E-5</v>
      </c>
      <c r="BF1613" s="6">
        <v>3.2764463916005901E-4</v>
      </c>
      <c r="BG1613" s="7">
        <v>6.4676706918453997</v>
      </c>
      <c r="BH1613" s="6">
        <v>1.4887958419916E-6</v>
      </c>
      <c r="BI1613" s="6">
        <v>9.8691870215527101E-5</v>
      </c>
      <c r="BJ1613" s="31">
        <v>-6.9584334322569603</v>
      </c>
      <c r="BK1613" s="35">
        <v>1.0054869690518848</v>
      </c>
      <c r="BL1613" s="8">
        <v>0.93031229849925179</v>
      </c>
      <c r="BM1613" s="8">
        <v>0.95623984713209453</v>
      </c>
      <c r="BN1613" s="8">
        <v>0.86926965039998605</v>
      </c>
      <c r="BO1613" s="8">
        <v>-1.1452384878909261</v>
      </c>
      <c r="BP1613" s="8">
        <v>-0.90262653551877703</v>
      </c>
      <c r="BQ1613" s="8">
        <v>-1.0084923176281606</v>
      </c>
      <c r="BR1613" s="8">
        <v>-0.9889163613741746</v>
      </c>
      <c r="BS1613" s="8">
        <v>0.93457756777575252</v>
      </c>
      <c r="BT1613" s="8">
        <v>0.99972302278465686</v>
      </c>
      <c r="BU1613" s="8">
        <v>1.0478476797268648</v>
      </c>
      <c r="BV1613" s="8">
        <v>1.0251498743017147</v>
      </c>
      <c r="BW1613" s="8">
        <v>-0.78486179146710922</v>
      </c>
      <c r="BX1613" s="8">
        <v>-0.90600234339501395</v>
      </c>
      <c r="BY1613" s="8">
        <v>-1.1406879187640129</v>
      </c>
      <c r="BZ1613" s="36">
        <v>-0.89178115363402899</v>
      </c>
      <c r="CA1613" s="40">
        <v>1.0054869690518848</v>
      </c>
      <c r="CB1613" s="9">
        <v>0.93031229849925179</v>
      </c>
      <c r="CC1613" s="9">
        <v>0.95623984713209453</v>
      </c>
      <c r="CD1613" s="9">
        <v>0.86926965039998605</v>
      </c>
      <c r="CE1613" s="9" t="s">
        <v>24178</v>
      </c>
      <c r="CF1613" s="9" t="s">
        <v>24178</v>
      </c>
      <c r="CG1613" s="9" t="s">
        <v>24178</v>
      </c>
      <c r="CH1613" s="9" t="s">
        <v>24178</v>
      </c>
      <c r="CI1613" s="9">
        <v>0.93457756777575252</v>
      </c>
      <c r="CJ1613" s="9">
        <v>0.99972302278465686</v>
      </c>
      <c r="CK1613" s="9">
        <v>1.0478476797268648</v>
      </c>
      <c r="CL1613" s="9">
        <v>1.0251498743017147</v>
      </c>
      <c r="CM1613" s="9" t="s">
        <v>24178</v>
      </c>
      <c r="CN1613" s="9" t="s">
        <v>24178</v>
      </c>
      <c r="CO1613" s="9" t="s">
        <v>24178</v>
      </c>
      <c r="CP1613" s="41" t="s">
        <v>24178</v>
      </c>
      <c r="CQ1613" s="51" t="str">
        <f>IF(COUNTIF(CA1613:CD1613,"")=4,"-","+")</f>
        <v>+</v>
      </c>
      <c r="CR1613" s="10" t="str">
        <f>IF(COUNTIF(CE1613:CH1613,"")=4,"-","+")</f>
        <v>-</v>
      </c>
      <c r="CS1613" s="10" t="str">
        <f>IF(COUNTIF(CI1613:CL1613,"")=4,"-","+")</f>
        <v>+</v>
      </c>
      <c r="CT1613" s="10" t="str">
        <f>IF(COUNTIF(CM1613:CP1613,"")=4,"-","+")</f>
        <v>-</v>
      </c>
      <c r="CU1613" s="10" t="str">
        <f>IF(COUNTIF(CS1613:CT1613,"-")=2,"+","-")</f>
        <v>-</v>
      </c>
      <c r="CV1613" s="10" t="str">
        <f>IF(COUNTIF(CQ1613,"+")+COUNTIF(CS1613,"+")=0,"+","-")</f>
        <v>-</v>
      </c>
      <c r="CW1613" s="10" t="str">
        <f>IF(AND(CQ1613="+",CS1613="-"),"+","-")</f>
        <v>-</v>
      </c>
      <c r="CX1613" s="10" t="str">
        <f>IF(AND(CQ1613="-",CS1613="+"),"+","-")</f>
        <v>-</v>
      </c>
      <c r="CY1613" s="10" t="str">
        <f t="shared" si="78"/>
        <v>-</v>
      </c>
      <c r="CZ1613" s="76" t="str">
        <f t="shared" si="79"/>
        <v>-</v>
      </c>
    </row>
    <row r="1614" spans="1:104" s="11" customFormat="1" ht="25" customHeight="1" x14ac:dyDescent="0.2">
      <c r="A1614" s="12" t="s">
        <v>11770</v>
      </c>
      <c r="B1614" s="3" t="s">
        <v>11763</v>
      </c>
      <c r="C1614" s="3" t="s">
        <v>11771</v>
      </c>
      <c r="D1614" s="3" t="s">
        <v>11771</v>
      </c>
      <c r="E1614" s="3" t="s">
        <v>11771</v>
      </c>
      <c r="F1614" s="3" t="s">
        <v>11772</v>
      </c>
      <c r="G1614" s="3" t="s">
        <v>11763</v>
      </c>
      <c r="H1614" s="3" t="s">
        <v>11764</v>
      </c>
      <c r="I1614" s="3" t="s">
        <v>11765</v>
      </c>
      <c r="J1614" s="3" t="s">
        <v>11766</v>
      </c>
      <c r="K1614" s="3" t="s">
        <v>11767</v>
      </c>
      <c r="L1614" s="3" t="s">
        <v>11768</v>
      </c>
      <c r="M1614" s="3" t="s">
        <v>11769</v>
      </c>
      <c r="N1614" s="3" t="s">
        <v>11770</v>
      </c>
      <c r="O1614" s="3">
        <v>7</v>
      </c>
      <c r="P1614" s="3">
        <v>19</v>
      </c>
      <c r="Q1614" s="3">
        <v>19</v>
      </c>
      <c r="R1614" s="13">
        <v>19</v>
      </c>
      <c r="S1614" s="17">
        <v>0.90394950239104699</v>
      </c>
      <c r="T1614" s="4">
        <v>1.0946059771665</v>
      </c>
      <c r="U1614" s="4">
        <v>1.13729708017168</v>
      </c>
      <c r="V1614" s="4">
        <v>-0.19115781532170201</v>
      </c>
      <c r="W1614" s="4">
        <v>-3.9318419110208298</v>
      </c>
      <c r="X1614" s="4">
        <v>-4.4427030981127897</v>
      </c>
      <c r="Y1614" s="4">
        <v>-3.64807518932016</v>
      </c>
      <c r="Z1614" s="4">
        <v>-4.80136644009806</v>
      </c>
      <c r="AA1614" s="4">
        <v>1.37867954166776</v>
      </c>
      <c r="AB1614" s="4">
        <v>1.3767049625765</v>
      </c>
      <c r="AC1614" s="4">
        <v>1.39619296613818</v>
      </c>
      <c r="AD1614" s="4">
        <v>1.2139364447532801</v>
      </c>
      <c r="AE1614" s="4">
        <v>-4.5038112625495303</v>
      </c>
      <c r="AF1614" s="4">
        <v>-4.0166224094286296</v>
      </c>
      <c r="AG1614" s="4">
        <v>-4.9180380783704702</v>
      </c>
      <c r="AH1614" s="18">
        <v>-2.8350332369805602</v>
      </c>
      <c r="AI1614" s="17">
        <v>-4.0683762468323001</v>
      </c>
      <c r="AJ1614" s="4">
        <v>1.34137847878393</v>
      </c>
      <c r="AK1614" s="4">
        <v>-4.2059966596379601</v>
      </c>
      <c r="AL1614" s="18">
        <v>0.73617368610188305</v>
      </c>
      <c r="AM1614" s="22">
        <v>0.90098877546127498</v>
      </c>
      <c r="AN1614" s="5">
        <v>8.5411610864075296E-2</v>
      </c>
      <c r="AO1614" s="5">
        <v>0.51540673476761401</v>
      </c>
      <c r="AP1614" s="23">
        <v>0.62648919187589203</v>
      </c>
      <c r="AQ1614" s="27">
        <v>1.0849069435177899E-8</v>
      </c>
      <c r="AR1614" s="28">
        <v>8.7024798558017294E-8</v>
      </c>
      <c r="AS1614" s="27">
        <v>1.15584784843241E-3</v>
      </c>
      <c r="AT1614" s="6">
        <v>3.4491341370173098E-3</v>
      </c>
      <c r="AU1614" s="7">
        <v>5.4097547256162297</v>
      </c>
      <c r="AV1614" s="6">
        <v>0.14817513247092101</v>
      </c>
      <c r="AW1614" s="6">
        <v>0.331624037944732</v>
      </c>
      <c r="AX1614" s="7">
        <v>-0.60520479268204697</v>
      </c>
      <c r="AY1614" s="6">
        <v>2.42014301519191E-5</v>
      </c>
      <c r="AZ1614" s="6">
        <v>3.6981179020855099E-4</v>
      </c>
      <c r="BA1614" s="7">
        <v>4.9421703457398403</v>
      </c>
      <c r="BB1614" s="6">
        <v>0.80194826569066702</v>
      </c>
      <c r="BC1614" s="6">
        <v>0.98349336159784295</v>
      </c>
      <c r="BD1614" s="7">
        <v>-0.13762041280566401</v>
      </c>
      <c r="BE1614" s="6">
        <v>2.2708931321492899E-4</v>
      </c>
      <c r="BF1614" s="6">
        <v>1.2156229970668501E-3</v>
      </c>
      <c r="BG1614" s="7">
        <v>4.8045499329341803</v>
      </c>
      <c r="BH1614" s="6">
        <v>1.6070567416393499E-4</v>
      </c>
      <c r="BI1614" s="6">
        <v>1.0791820891173001E-3</v>
      </c>
      <c r="BJ1614" s="31">
        <v>-5.5473751384218897</v>
      </c>
      <c r="BK1614" s="35">
        <v>0.90584103782360492</v>
      </c>
      <c r="BL1614" s="8">
        <v>0.97624200350187296</v>
      </c>
      <c r="BM1614" s="8">
        <v>0.99200593116797942</v>
      </c>
      <c r="BN1614" s="8">
        <v>0.50146655865043988</v>
      </c>
      <c r="BO1614" s="8">
        <v>-0.87980188735810705</v>
      </c>
      <c r="BP1614" s="8">
        <v>-1.068440227289539</v>
      </c>
      <c r="BQ1614" s="8">
        <v>-0.77501944417797319</v>
      </c>
      <c r="BR1614" s="8">
        <v>-1.2008786648453398</v>
      </c>
      <c r="BS1614" s="8">
        <v>1.0811377500959003</v>
      </c>
      <c r="BT1614" s="8">
        <v>1.0804086257637919</v>
      </c>
      <c r="BU1614" s="8">
        <v>1.087604679669119</v>
      </c>
      <c r="BV1614" s="8">
        <v>1.0203054435861552</v>
      </c>
      <c r="BW1614" s="8">
        <v>-1.0910047575119703</v>
      </c>
      <c r="BX1614" s="8">
        <v>-0.9111075588052665</v>
      </c>
      <c r="BY1614" s="8">
        <v>-1.2439603173898817</v>
      </c>
      <c r="BZ1614" s="36">
        <v>-0.47479917288078377</v>
      </c>
      <c r="CA1614" s="40">
        <v>0.90584103782360492</v>
      </c>
      <c r="CB1614" s="9">
        <v>0.97624200350187296</v>
      </c>
      <c r="CC1614" s="9">
        <v>0.99200593116797942</v>
      </c>
      <c r="CD1614" s="9">
        <v>0.50146655865043988</v>
      </c>
      <c r="CE1614" s="9" t="s">
        <v>24178</v>
      </c>
      <c r="CF1614" s="9" t="s">
        <v>24178</v>
      </c>
      <c r="CG1614" s="9" t="s">
        <v>24178</v>
      </c>
      <c r="CH1614" s="9" t="s">
        <v>24178</v>
      </c>
      <c r="CI1614" s="9">
        <v>1.0811377500959003</v>
      </c>
      <c r="CJ1614" s="9">
        <v>1.0804086257637919</v>
      </c>
      <c r="CK1614" s="9">
        <v>1.087604679669119</v>
      </c>
      <c r="CL1614" s="9">
        <v>1.0203054435861552</v>
      </c>
      <c r="CM1614" s="9" t="s">
        <v>24178</v>
      </c>
      <c r="CN1614" s="9" t="s">
        <v>24178</v>
      </c>
      <c r="CO1614" s="9" t="s">
        <v>24178</v>
      </c>
      <c r="CP1614" s="41" t="s">
        <v>24178</v>
      </c>
      <c r="CQ1614" s="51" t="str">
        <f>IF(COUNTIF(CA1614:CD1614,"")=4,"-","+")</f>
        <v>+</v>
      </c>
      <c r="CR1614" s="10" t="str">
        <f>IF(COUNTIF(CE1614:CH1614,"")=4,"-","+")</f>
        <v>-</v>
      </c>
      <c r="CS1614" s="10" t="str">
        <f>IF(COUNTIF(CI1614:CL1614,"")=4,"-","+")</f>
        <v>+</v>
      </c>
      <c r="CT1614" s="10" t="str">
        <f>IF(COUNTIF(CM1614:CP1614,"")=4,"-","+")</f>
        <v>-</v>
      </c>
      <c r="CU1614" s="10" t="str">
        <f>IF(COUNTIF(CS1614:CT1614,"-")=2,"+","-")</f>
        <v>-</v>
      </c>
      <c r="CV1614" s="10" t="str">
        <f>IF(COUNTIF(CQ1614,"+")+COUNTIF(CS1614,"+")=0,"+","-")</f>
        <v>-</v>
      </c>
      <c r="CW1614" s="10" t="str">
        <f>IF(AND(CQ1614="+",CS1614="-"),"+","-")</f>
        <v>-</v>
      </c>
      <c r="CX1614" s="10" t="str">
        <f>IF(AND(CQ1614="-",CS1614="+"),"+","-")</f>
        <v>-</v>
      </c>
      <c r="CY1614" s="10" t="str">
        <f t="shared" si="78"/>
        <v>-</v>
      </c>
      <c r="CZ1614" s="76" t="str">
        <f t="shared" si="79"/>
        <v>-</v>
      </c>
    </row>
    <row r="1615" spans="1:104" s="11" customFormat="1" ht="25" customHeight="1" x14ac:dyDescent="0.2">
      <c r="A1615" s="12" t="s">
        <v>11790</v>
      </c>
      <c r="B1615" s="3" t="s">
        <v>11791</v>
      </c>
      <c r="C1615" s="3" t="s">
        <v>11792</v>
      </c>
      <c r="D1615" s="3" t="s">
        <v>11792</v>
      </c>
      <c r="E1615" s="3" t="s">
        <v>11792</v>
      </c>
      <c r="F1615" s="3" t="s">
        <v>11793</v>
      </c>
      <c r="G1615" s="3" t="s">
        <v>11783</v>
      </c>
      <c r="H1615" s="3" t="s">
        <v>11784</v>
      </c>
      <c r="I1615" s="3" t="s">
        <v>11785</v>
      </c>
      <c r="J1615" s="3" t="s">
        <v>11786</v>
      </c>
      <c r="K1615" s="3" t="s">
        <v>11787</v>
      </c>
      <c r="L1615" s="3" t="s">
        <v>11788</v>
      </c>
      <c r="M1615" s="3" t="s">
        <v>11789</v>
      </c>
      <c r="N1615" s="3" t="s">
        <v>11790</v>
      </c>
      <c r="O1615" s="3">
        <v>4</v>
      </c>
      <c r="P1615" s="3">
        <v>9</v>
      </c>
      <c r="Q1615" s="3">
        <v>9</v>
      </c>
      <c r="R1615" s="13">
        <v>9</v>
      </c>
      <c r="S1615" s="17">
        <v>3.0385798067694401</v>
      </c>
      <c r="T1615" s="4">
        <v>3.1038168367745</v>
      </c>
      <c r="U1615" s="4">
        <v>3.2499681559117302</v>
      </c>
      <c r="V1615" s="4">
        <v>2.8017601080091801</v>
      </c>
      <c r="W1615" s="4">
        <v>-5.0556773754772903</v>
      </c>
      <c r="X1615" s="4">
        <v>-4.1501673769757099</v>
      </c>
      <c r="Y1615" s="4">
        <v>-3.5874946938115402</v>
      </c>
      <c r="Z1615" s="4">
        <v>-3.8377476941253201</v>
      </c>
      <c r="AA1615" s="4">
        <v>2.7711740001114098</v>
      </c>
      <c r="AB1615" s="4">
        <v>2.6516980032344999</v>
      </c>
      <c r="AC1615" s="4">
        <v>2.8666204321486899</v>
      </c>
      <c r="AD1615" s="4">
        <v>2.7612927702342902</v>
      </c>
      <c r="AE1615" s="4">
        <v>-5.5774739628426202</v>
      </c>
      <c r="AF1615" s="4">
        <v>-5.9911103647167501</v>
      </c>
      <c r="AG1615" s="4">
        <v>-3.7790616651977298</v>
      </c>
      <c r="AH1615" s="18">
        <v>-5.2501535605860798</v>
      </c>
      <c r="AI1615" s="17">
        <v>-5.1494498883357904</v>
      </c>
      <c r="AJ1615" s="4">
        <v>2.7626963014322201</v>
      </c>
      <c r="AK1615" s="4">
        <v>-4.15777178509747</v>
      </c>
      <c r="AL1615" s="18">
        <v>3.0485312268662201</v>
      </c>
      <c r="AM1615" s="22">
        <v>0.96258368944894701</v>
      </c>
      <c r="AN1615" s="5">
        <v>8.7929305737966701E-2</v>
      </c>
      <c r="AO1615" s="5">
        <v>0.64133289741140098</v>
      </c>
      <c r="AP1615" s="23">
        <v>0.186751484518967</v>
      </c>
      <c r="AQ1615" s="27">
        <v>8.7546295405818994E-11</v>
      </c>
      <c r="AR1615" s="28">
        <v>3.1456703130063398E-9</v>
      </c>
      <c r="AS1615" s="27">
        <v>4.5114000189877302E-4</v>
      </c>
      <c r="AT1615" s="6">
        <v>1.8842997213065001E-3</v>
      </c>
      <c r="AU1615" s="7">
        <v>7.9121461897680101</v>
      </c>
      <c r="AV1615" s="6">
        <v>4.6855538277356799E-2</v>
      </c>
      <c r="AW1615" s="6">
        <v>0.17261527654705999</v>
      </c>
      <c r="AX1615" s="7">
        <v>0.28583492543399602</v>
      </c>
      <c r="AY1615" s="6">
        <v>7.4673237021828903E-5</v>
      </c>
      <c r="AZ1615" s="6">
        <v>6.97038792556075E-4</v>
      </c>
      <c r="BA1615" s="7">
        <v>7.2063030119636799</v>
      </c>
      <c r="BB1615" s="6">
        <v>0.144531353096783</v>
      </c>
      <c r="BC1615" s="6">
        <v>0.82292065325949104</v>
      </c>
      <c r="BD1615" s="7">
        <v>0.99167810323832895</v>
      </c>
      <c r="BE1615" s="6">
        <v>3.0375319155287098E-4</v>
      </c>
      <c r="BF1615" s="6">
        <v>1.4703299937452901E-3</v>
      </c>
      <c r="BG1615" s="7">
        <v>8.1979811152020101</v>
      </c>
      <c r="BH1615" s="6">
        <v>1.7570525344867799E-4</v>
      </c>
      <c r="BI1615" s="6">
        <v>1.1464549248653799E-3</v>
      </c>
      <c r="BJ1615" s="31">
        <v>-6.9204680865296897</v>
      </c>
      <c r="BK1615" s="35">
        <v>0.99716443199936289</v>
      </c>
      <c r="BL1615" s="8">
        <v>1.0137908200909451</v>
      </c>
      <c r="BM1615" s="8">
        <v>1.0510391214296755</v>
      </c>
      <c r="BN1615" s="8">
        <v>0.93680827815523082</v>
      </c>
      <c r="BO1615" s="8">
        <v>-1.0657477087690319</v>
      </c>
      <c r="BP1615" s="8">
        <v>-0.83496833921883162</v>
      </c>
      <c r="BQ1615" s="8">
        <v>-0.69156490104738666</v>
      </c>
      <c r="BR1615" s="8">
        <v>-0.7553446823154335</v>
      </c>
      <c r="BS1615" s="8">
        <v>0.92901306583364152</v>
      </c>
      <c r="BT1615" s="8">
        <v>0.89856326927561181</v>
      </c>
      <c r="BU1615" s="8">
        <v>0.95333865853590827</v>
      </c>
      <c r="BV1615" s="8">
        <v>0.92649472367817587</v>
      </c>
      <c r="BW1615" s="8">
        <v>-1.1987334159007978</v>
      </c>
      <c r="BX1615" s="8">
        <v>-1.3041532878022546</v>
      </c>
      <c r="BY1615" s="8">
        <v>-0.74038789025380436</v>
      </c>
      <c r="BZ1615" s="36">
        <v>-1.1153121436910127</v>
      </c>
      <c r="CA1615" s="40">
        <v>0.99716443199936289</v>
      </c>
      <c r="CB1615" s="9">
        <v>1.0137908200909451</v>
      </c>
      <c r="CC1615" s="9">
        <v>1.0510391214296755</v>
      </c>
      <c r="CD1615" s="9">
        <v>0.93680827815523082</v>
      </c>
      <c r="CE1615" s="9" t="s">
        <v>24178</v>
      </c>
      <c r="CF1615" s="9" t="s">
        <v>24178</v>
      </c>
      <c r="CG1615" s="9" t="s">
        <v>24178</v>
      </c>
      <c r="CH1615" s="9" t="s">
        <v>24178</v>
      </c>
      <c r="CI1615" s="9">
        <v>0.92901306583364152</v>
      </c>
      <c r="CJ1615" s="9">
        <v>0.89856326927561181</v>
      </c>
      <c r="CK1615" s="9">
        <v>0.95333865853590827</v>
      </c>
      <c r="CL1615" s="9">
        <v>0.92649472367817587</v>
      </c>
      <c r="CM1615" s="9" t="s">
        <v>24178</v>
      </c>
      <c r="CN1615" s="9" t="s">
        <v>24178</v>
      </c>
      <c r="CO1615" s="9" t="s">
        <v>24178</v>
      </c>
      <c r="CP1615" s="41" t="s">
        <v>24178</v>
      </c>
      <c r="CQ1615" s="51" t="str">
        <f>IF(COUNTIF(CA1615:CD1615,"")=4,"-","+")</f>
        <v>+</v>
      </c>
      <c r="CR1615" s="10" t="str">
        <f>IF(COUNTIF(CE1615:CH1615,"")=4,"-","+")</f>
        <v>-</v>
      </c>
      <c r="CS1615" s="10" t="str">
        <f>IF(COUNTIF(CI1615:CL1615,"")=4,"-","+")</f>
        <v>+</v>
      </c>
      <c r="CT1615" s="10" t="str">
        <f>IF(COUNTIF(CM1615:CP1615,"")=4,"-","+")</f>
        <v>-</v>
      </c>
      <c r="CU1615" s="10" t="str">
        <f>IF(COUNTIF(CS1615:CT1615,"-")=2,"+","-")</f>
        <v>-</v>
      </c>
      <c r="CV1615" s="10" t="str">
        <f>IF(COUNTIF(CQ1615,"+")+COUNTIF(CS1615,"+")=0,"+","-")</f>
        <v>-</v>
      </c>
      <c r="CW1615" s="10" t="str">
        <f>IF(AND(CQ1615="+",CS1615="-"),"+","-")</f>
        <v>-</v>
      </c>
      <c r="CX1615" s="10" t="str">
        <f>IF(AND(CQ1615="-",CS1615="+"),"+","-")</f>
        <v>-</v>
      </c>
      <c r="CY1615" s="10" t="str">
        <f t="shared" si="78"/>
        <v>-</v>
      </c>
      <c r="CZ1615" s="76" t="str">
        <f t="shared" si="79"/>
        <v>-</v>
      </c>
    </row>
    <row r="1616" spans="1:104" s="11" customFormat="1" ht="25" customHeight="1" x14ac:dyDescent="0.2">
      <c r="A1616" s="12" t="s">
        <v>11854</v>
      </c>
      <c r="B1616" s="3" t="s">
        <v>11847</v>
      </c>
      <c r="C1616" s="3" t="s">
        <v>11855</v>
      </c>
      <c r="D1616" s="3" t="s">
        <v>11855</v>
      </c>
      <c r="E1616" s="3" t="s">
        <v>11856</v>
      </c>
      <c r="F1616" s="3" t="s">
        <v>11857</v>
      </c>
      <c r="G1616" s="3" t="s">
        <v>11847</v>
      </c>
      <c r="H1616" s="3" t="s">
        <v>11848</v>
      </c>
      <c r="I1616" s="3" t="s">
        <v>11849</v>
      </c>
      <c r="J1616" s="3" t="s">
        <v>11850</v>
      </c>
      <c r="K1616" s="3" t="s">
        <v>11851</v>
      </c>
      <c r="L1616" s="3" t="s">
        <v>11852</v>
      </c>
      <c r="M1616" s="3" t="s">
        <v>11853</v>
      </c>
      <c r="N1616" s="3" t="s">
        <v>11854</v>
      </c>
      <c r="O1616" s="3">
        <v>5</v>
      </c>
      <c r="P1616" s="3">
        <v>57</v>
      </c>
      <c r="Q1616" s="3">
        <v>57</v>
      </c>
      <c r="R1616" s="13">
        <v>55</v>
      </c>
      <c r="S1616" s="17">
        <v>4.2809610347960696</v>
      </c>
      <c r="T1616" s="4">
        <v>4.33952704108472</v>
      </c>
      <c r="U1616" s="4">
        <v>3.9871827911696802</v>
      </c>
      <c r="V1616" s="4">
        <v>3.6570140297637299</v>
      </c>
      <c r="W1616" s="4">
        <v>-5.2322070771936202</v>
      </c>
      <c r="X1616" s="4">
        <v>-2.6155142163998599</v>
      </c>
      <c r="Y1616" s="4">
        <v>-1.7323440714024101</v>
      </c>
      <c r="Z1616" s="4">
        <v>-3.9072036540594599</v>
      </c>
      <c r="AA1616" s="4">
        <v>2.9579539326269702</v>
      </c>
      <c r="AB1616" s="4">
        <v>3.3870786122591299</v>
      </c>
      <c r="AC1616" s="4">
        <v>3.26755347536688</v>
      </c>
      <c r="AD1616" s="4">
        <v>3.1715866110424602</v>
      </c>
      <c r="AE1616" s="4">
        <v>-4.26946624125529</v>
      </c>
      <c r="AF1616" s="4">
        <v>-4.5237339749151504</v>
      </c>
      <c r="AG1616" s="4">
        <v>-4.1238219265820897</v>
      </c>
      <c r="AH1616" s="18">
        <v>-2.37038859610296</v>
      </c>
      <c r="AI1616" s="17">
        <v>-3.8218526847138699</v>
      </c>
      <c r="AJ1616" s="4">
        <v>3.1960431578238602</v>
      </c>
      <c r="AK1616" s="4">
        <v>-3.3718172547638399</v>
      </c>
      <c r="AL1616" s="18">
        <v>4.0661712242035497</v>
      </c>
      <c r="AM1616" s="22">
        <v>0.98165314055692998</v>
      </c>
      <c r="AN1616" s="5">
        <v>0.181560708122397</v>
      </c>
      <c r="AO1616" s="5">
        <v>1.5283493811681099</v>
      </c>
      <c r="AP1616" s="23">
        <v>0.31331924489895402</v>
      </c>
      <c r="AQ1616" s="27">
        <v>2.9165197280687201E-8</v>
      </c>
      <c r="AR1616" s="28">
        <v>1.8000073521704101E-7</v>
      </c>
      <c r="AS1616" s="27">
        <v>5.4692172905305796E-4</v>
      </c>
      <c r="AT1616" s="6">
        <v>2.13796675902559E-3</v>
      </c>
      <c r="AU1616" s="7">
        <v>7.0178958425377296</v>
      </c>
      <c r="AV1616" s="6">
        <v>5.37640950389258E-3</v>
      </c>
      <c r="AW1616" s="6">
        <v>4.6086020028464798E-2</v>
      </c>
      <c r="AX1616" s="7">
        <v>0.87012806637968898</v>
      </c>
      <c r="AY1616" s="6">
        <v>1.74182956481962E-3</v>
      </c>
      <c r="AZ1616" s="6">
        <v>4.9720465351657701E-3</v>
      </c>
      <c r="BA1616" s="7">
        <v>7.43798847896739</v>
      </c>
      <c r="BB1616" s="6">
        <v>0.64079233186668905</v>
      </c>
      <c r="BC1616" s="6">
        <v>0.96722114436949802</v>
      </c>
      <c r="BD1616" s="7">
        <v>0.45003542995003498</v>
      </c>
      <c r="BE1616" s="6">
        <v>2.0697924968679401E-4</v>
      </c>
      <c r="BF1616" s="6">
        <v>1.16005677762492E-3</v>
      </c>
      <c r="BG1616" s="7">
        <v>7.88802390891742</v>
      </c>
      <c r="BH1616" s="6">
        <v>3.03719042776893E-3</v>
      </c>
      <c r="BI1616" s="6">
        <v>6.7911315923319497E-3</v>
      </c>
      <c r="BJ1616" s="31">
        <v>-6.5678604125876996</v>
      </c>
      <c r="BK1616" s="35">
        <v>1.1229871555438331</v>
      </c>
      <c r="BL1616" s="8">
        <v>1.1384120085768483</v>
      </c>
      <c r="BM1616" s="8">
        <v>1.045613154491067</v>
      </c>
      <c r="BN1616" s="8">
        <v>0.95865478147722627</v>
      </c>
      <c r="BO1616" s="8">
        <v>-1.3825485520231575</v>
      </c>
      <c r="BP1616" s="8">
        <v>-0.69337567908807096</v>
      </c>
      <c r="BQ1616" s="8">
        <v>-0.46077027276088106</v>
      </c>
      <c r="BR1616" s="8">
        <v>-1.0335750712405516</v>
      </c>
      <c r="BS1616" s="8">
        <v>0.77453945685640768</v>
      </c>
      <c r="BT1616" s="8">
        <v>0.88756039742630422</v>
      </c>
      <c r="BU1616" s="8">
        <v>0.85608040097192339</v>
      </c>
      <c r="BV1616" s="8">
        <v>0.83080507707587792</v>
      </c>
      <c r="BW1616" s="8">
        <v>-1.1289861726790729</v>
      </c>
      <c r="BX1616" s="8">
        <v>-1.1959540721703041</v>
      </c>
      <c r="BY1616" s="8">
        <v>-1.0906270238947775</v>
      </c>
      <c r="BZ1616" s="36">
        <v>-0.62881558856267228</v>
      </c>
      <c r="CA1616" s="40">
        <v>1.1229871555438331</v>
      </c>
      <c r="CB1616" s="9">
        <v>1.1384120085768483</v>
      </c>
      <c r="CC1616" s="9">
        <v>1.045613154491067</v>
      </c>
      <c r="CD1616" s="9">
        <v>0.95865478147722627</v>
      </c>
      <c r="CE1616" s="9" t="s">
        <v>24178</v>
      </c>
      <c r="CF1616" s="9" t="s">
        <v>24178</v>
      </c>
      <c r="CG1616" s="9" t="s">
        <v>24178</v>
      </c>
      <c r="CH1616" s="9" t="s">
        <v>24178</v>
      </c>
      <c r="CI1616" s="9">
        <v>0.77453945685640768</v>
      </c>
      <c r="CJ1616" s="9">
        <v>0.88756039742630422</v>
      </c>
      <c r="CK1616" s="9">
        <v>0.85608040097192339</v>
      </c>
      <c r="CL1616" s="9">
        <v>0.83080507707587792</v>
      </c>
      <c r="CM1616" s="9" t="s">
        <v>24178</v>
      </c>
      <c r="CN1616" s="9" t="s">
        <v>24178</v>
      </c>
      <c r="CO1616" s="9" t="s">
        <v>24178</v>
      </c>
      <c r="CP1616" s="41" t="s">
        <v>24178</v>
      </c>
      <c r="CQ1616" s="51" t="str">
        <f>IF(COUNTIF(CA1616:CD1616,"")=4,"-","+")</f>
        <v>+</v>
      </c>
      <c r="CR1616" s="10" t="str">
        <f>IF(COUNTIF(CE1616:CH1616,"")=4,"-","+")</f>
        <v>-</v>
      </c>
      <c r="CS1616" s="10" t="str">
        <f>IF(COUNTIF(CI1616:CL1616,"")=4,"-","+")</f>
        <v>+</v>
      </c>
      <c r="CT1616" s="10" t="str">
        <f>IF(COUNTIF(CM1616:CP1616,"")=4,"-","+")</f>
        <v>-</v>
      </c>
      <c r="CU1616" s="10" t="str">
        <f>IF(COUNTIF(CS1616:CT1616,"-")=2,"+","-")</f>
        <v>-</v>
      </c>
      <c r="CV1616" s="10" t="str">
        <f>IF(COUNTIF(CQ1616,"+")+COUNTIF(CS1616,"+")=0,"+","-")</f>
        <v>-</v>
      </c>
      <c r="CW1616" s="10" t="str">
        <f>IF(AND(CQ1616="+",CS1616="-"),"+","-")</f>
        <v>-</v>
      </c>
      <c r="CX1616" s="10" t="str">
        <f>IF(AND(CQ1616="-",CS1616="+"),"+","-")</f>
        <v>-</v>
      </c>
      <c r="CY1616" s="10" t="str">
        <f t="shared" si="78"/>
        <v>-</v>
      </c>
      <c r="CZ1616" s="76" t="str">
        <f t="shared" si="79"/>
        <v>-</v>
      </c>
    </row>
    <row r="1617" spans="1:104" s="11" customFormat="1" ht="25" customHeight="1" x14ac:dyDescent="0.2">
      <c r="A1617" s="12" t="s">
        <v>11865</v>
      </c>
      <c r="B1617" s="3" t="s">
        <v>11866</v>
      </c>
      <c r="C1617" s="3" t="s">
        <v>11867</v>
      </c>
      <c r="D1617" s="3" t="s">
        <v>11867</v>
      </c>
      <c r="E1617" s="3" t="s">
        <v>11868</v>
      </c>
      <c r="F1617" s="3" t="s">
        <v>11869</v>
      </c>
      <c r="G1617" s="3" t="s">
        <v>11858</v>
      </c>
      <c r="H1617" s="3" t="s">
        <v>11859</v>
      </c>
      <c r="I1617" s="3" t="s">
        <v>11860</v>
      </c>
      <c r="J1617" s="3" t="s">
        <v>11861</v>
      </c>
      <c r="K1617" s="3" t="s">
        <v>11862</v>
      </c>
      <c r="L1617" s="3" t="s">
        <v>11863</v>
      </c>
      <c r="M1617" s="3" t="s">
        <v>11864</v>
      </c>
      <c r="N1617" s="3" t="s">
        <v>11865</v>
      </c>
      <c r="O1617" s="3">
        <v>8</v>
      </c>
      <c r="P1617" s="3">
        <v>7</v>
      </c>
      <c r="Q1617" s="3">
        <v>7</v>
      </c>
      <c r="R1617" s="13">
        <v>6</v>
      </c>
      <c r="S1617" s="17">
        <v>-4.3383093861158599</v>
      </c>
      <c r="T1617" s="4">
        <v>-5.53345092515187</v>
      </c>
      <c r="U1617" s="4">
        <v>-2.2737723060428898</v>
      </c>
      <c r="V1617" s="4">
        <v>-2.0772840794265499</v>
      </c>
      <c r="W1617" s="4">
        <v>-4.50410827411784</v>
      </c>
      <c r="X1617" s="4">
        <v>-3.3208081233739302</v>
      </c>
      <c r="Y1617" s="4">
        <v>-4.2677350426808598</v>
      </c>
      <c r="Z1617" s="4">
        <v>-4.1900124908139302</v>
      </c>
      <c r="AA1617" s="4">
        <v>-2.1427117301595802</v>
      </c>
      <c r="AB1617" s="4">
        <v>-1.5903270166807799</v>
      </c>
      <c r="AC1617" s="4">
        <v>-1.3262646900564801</v>
      </c>
      <c r="AD1617" s="4">
        <v>-1.9065478524571799</v>
      </c>
      <c r="AE1617" s="4">
        <v>-5.5825336365058504</v>
      </c>
      <c r="AF1617" s="4">
        <v>-2.9645660283926798</v>
      </c>
      <c r="AG1617" s="4">
        <v>-6.4760918408100396</v>
      </c>
      <c r="AH1617" s="18">
        <v>-4.7941537470389504</v>
      </c>
      <c r="AI1617" s="17">
        <v>-4.9543363131868796</v>
      </c>
      <c r="AJ1617" s="4">
        <v>-1.74146282233851</v>
      </c>
      <c r="AK1617" s="4">
        <v>-4.0706659827466396</v>
      </c>
      <c r="AL1617" s="18">
        <v>-3.5557041741842901</v>
      </c>
      <c r="AM1617" s="22">
        <v>1.4939004879425</v>
      </c>
      <c r="AN1617" s="5">
        <v>0.35753101217432098</v>
      </c>
      <c r="AO1617" s="5">
        <v>0.51744205233802398</v>
      </c>
      <c r="AP1617" s="23">
        <v>1.6686350130016701</v>
      </c>
      <c r="AQ1617" s="27">
        <v>1.3611415722093701E-2</v>
      </c>
      <c r="AR1617" s="28">
        <v>1.7475645344616701E-2</v>
      </c>
      <c r="AS1617" s="27">
        <v>2.00785059211766E-2</v>
      </c>
      <c r="AT1617" s="6">
        <v>3.0285175981165199E-2</v>
      </c>
      <c r="AU1617" s="7">
        <v>3.2128734908483798</v>
      </c>
      <c r="AV1617" s="6">
        <v>0.115832330070731</v>
      </c>
      <c r="AW1617" s="6">
        <v>0.294122170160239</v>
      </c>
      <c r="AX1617" s="7">
        <v>-1.8142413518457801</v>
      </c>
      <c r="AY1617" s="6">
        <v>0.59075554464851698</v>
      </c>
      <c r="AZ1617" s="6">
        <v>0.63015526377106901</v>
      </c>
      <c r="BA1617" s="7">
        <v>0.51496180856235196</v>
      </c>
      <c r="BB1617" s="6">
        <v>0.33073865452943002</v>
      </c>
      <c r="BC1617" s="6">
        <v>0.90111764821524898</v>
      </c>
      <c r="BD1617" s="7">
        <v>0.88367033044023902</v>
      </c>
      <c r="BE1617" s="6">
        <v>0.25873265694069297</v>
      </c>
      <c r="BF1617" s="6">
        <v>0.30216195866226098</v>
      </c>
      <c r="BG1617" s="7">
        <v>1.39863213900259</v>
      </c>
      <c r="BH1617" s="6">
        <v>5.3227364147833095E-4</v>
      </c>
      <c r="BI1617" s="6">
        <v>2.1734380459800099E-3</v>
      </c>
      <c r="BJ1617" s="31">
        <v>-2.3292031604081398</v>
      </c>
      <c r="BK1617" s="35">
        <v>-0.49916145347236796</v>
      </c>
      <c r="BL1617" s="8">
        <v>-1.2864331849292625</v>
      </c>
      <c r="BM1617" s="8">
        <v>0.8608043987705406</v>
      </c>
      <c r="BN1617" s="8">
        <v>0.99023645457868514</v>
      </c>
      <c r="BO1617" s="8">
        <v>-0.60837762023386288</v>
      </c>
      <c r="BP1617" s="8">
        <v>0.17109387170404181</v>
      </c>
      <c r="BQ1617" s="8">
        <v>-0.45267224383672827</v>
      </c>
      <c r="BR1617" s="8">
        <v>-0.40147431791501675</v>
      </c>
      <c r="BS1617" s="8">
        <v>0.94713750922757911</v>
      </c>
      <c r="BT1617" s="8">
        <v>1.3110081099947011</v>
      </c>
      <c r="BU1617" s="8">
        <v>1.4849530347621305</v>
      </c>
      <c r="BV1617" s="8">
        <v>1.1027049787143384</v>
      </c>
      <c r="BW1617" s="8">
        <v>-1.3187652810786568</v>
      </c>
      <c r="BX1617" s="8">
        <v>0.40576007798445973</v>
      </c>
      <c r="BY1617" s="8">
        <v>-1.9073759951096387</v>
      </c>
      <c r="BZ1617" s="36">
        <v>-0.79943833916094242</v>
      </c>
      <c r="CA1617" s="40" t="s">
        <v>24178</v>
      </c>
      <c r="CB1617" s="9" t="s">
        <v>24178</v>
      </c>
      <c r="CC1617" s="9">
        <v>0.8608043987705406</v>
      </c>
      <c r="CD1617" s="9">
        <v>0.99023645457868514</v>
      </c>
      <c r="CE1617" s="9" t="s">
        <v>24178</v>
      </c>
      <c r="CF1617" s="9" t="s">
        <v>24178</v>
      </c>
      <c r="CG1617" s="9" t="s">
        <v>24178</v>
      </c>
      <c r="CH1617" s="9" t="s">
        <v>24178</v>
      </c>
      <c r="CI1617" s="9">
        <v>0.94713750922757911</v>
      </c>
      <c r="CJ1617" s="9">
        <v>1.3110081099947011</v>
      </c>
      <c r="CK1617" s="9">
        <v>1.4849530347621305</v>
      </c>
      <c r="CL1617" s="9">
        <v>1.1027049787143384</v>
      </c>
      <c r="CM1617" s="9" t="s">
        <v>24178</v>
      </c>
      <c r="CN1617" s="9" t="s">
        <v>24178</v>
      </c>
      <c r="CO1617" s="9" t="s">
        <v>24178</v>
      </c>
      <c r="CP1617" s="41" t="s">
        <v>24178</v>
      </c>
      <c r="CQ1617" s="51" t="str">
        <f>IF(COUNTIF(CA1617:CD1617,"")=4,"-","+")</f>
        <v>+</v>
      </c>
      <c r="CR1617" s="10" t="str">
        <f>IF(COUNTIF(CE1617:CH1617,"")=4,"-","+")</f>
        <v>-</v>
      </c>
      <c r="CS1617" s="10" t="str">
        <f>IF(COUNTIF(CI1617:CL1617,"")=4,"-","+")</f>
        <v>+</v>
      </c>
      <c r="CT1617" s="10" t="str">
        <f>IF(COUNTIF(CM1617:CP1617,"")=4,"-","+")</f>
        <v>-</v>
      </c>
      <c r="CU1617" s="10" t="str">
        <f>IF(COUNTIF(CS1617:CT1617,"-")=2,"+","-")</f>
        <v>-</v>
      </c>
      <c r="CV1617" s="10" t="str">
        <f>IF(COUNTIF(CQ1617,"+")+COUNTIF(CS1617,"+")=0,"+","-")</f>
        <v>-</v>
      </c>
      <c r="CW1617" s="10" t="str">
        <f>IF(AND(CQ1617="+",CS1617="-"),"+","-")</f>
        <v>-</v>
      </c>
      <c r="CX1617" s="10" t="str">
        <f>IF(AND(CQ1617="-",CS1617="+"),"+","-")</f>
        <v>-</v>
      </c>
      <c r="CY1617" s="10" t="str">
        <f t="shared" si="78"/>
        <v>-</v>
      </c>
      <c r="CZ1617" s="76" t="str">
        <f t="shared" si="79"/>
        <v>-</v>
      </c>
    </row>
    <row r="1618" spans="1:104" s="11" customFormat="1" ht="25" customHeight="1" x14ac:dyDescent="0.2">
      <c r="A1618" s="12" t="s">
        <v>11886</v>
      </c>
      <c r="B1618" s="3" t="s">
        <v>11879</v>
      </c>
      <c r="C1618" s="3" t="s">
        <v>11887</v>
      </c>
      <c r="D1618" s="3" t="s">
        <v>11887</v>
      </c>
      <c r="E1618" s="3" t="s">
        <v>11887</v>
      </c>
      <c r="F1618" s="3" t="s">
        <v>11888</v>
      </c>
      <c r="G1618" s="3" t="s">
        <v>11879</v>
      </c>
      <c r="H1618" s="3" t="s">
        <v>11880</v>
      </c>
      <c r="I1618" s="3" t="s">
        <v>11881</v>
      </c>
      <c r="J1618" s="3" t="s">
        <v>11882</v>
      </c>
      <c r="K1618" s="3" t="s">
        <v>11883</v>
      </c>
      <c r="L1618" s="3" t="s">
        <v>11884</v>
      </c>
      <c r="M1618" s="3" t="s">
        <v>11885</v>
      </c>
      <c r="N1618" s="3" t="s">
        <v>11886</v>
      </c>
      <c r="O1618" s="3">
        <v>4</v>
      </c>
      <c r="P1618" s="3">
        <v>40</v>
      </c>
      <c r="Q1618" s="3">
        <v>40</v>
      </c>
      <c r="R1618" s="13">
        <v>40</v>
      </c>
      <c r="S1618" s="17">
        <v>0.56981032355281203</v>
      </c>
      <c r="T1618" s="4">
        <v>1.10162910294397</v>
      </c>
      <c r="U1618" s="4">
        <v>0.588938997274987</v>
      </c>
      <c r="V1618" s="4">
        <v>0.372348161582718</v>
      </c>
      <c r="W1618" s="4">
        <v>-4.1572440470101704</v>
      </c>
      <c r="X1618" s="4">
        <v>-3.37319323363575</v>
      </c>
      <c r="Y1618" s="4">
        <v>-3.9988873672140701</v>
      </c>
      <c r="Z1618" s="4">
        <v>-2.8018600191490801</v>
      </c>
      <c r="AA1618" s="4">
        <v>1.5143665463898</v>
      </c>
      <c r="AB1618" s="4">
        <v>1.5992472581366901</v>
      </c>
      <c r="AC1618" s="4">
        <v>1.83157911080882</v>
      </c>
      <c r="AD1618" s="4">
        <v>1.42083685848018</v>
      </c>
      <c r="AE1618" s="4">
        <v>-3.6417991595588699</v>
      </c>
      <c r="AF1618" s="4">
        <v>-5.7334420517846496</v>
      </c>
      <c r="AG1618" s="4">
        <v>-4.0744316776257001</v>
      </c>
      <c r="AH1618" s="18">
        <v>-4.9424060529394804</v>
      </c>
      <c r="AI1618" s="17">
        <v>-4.5980197354771803</v>
      </c>
      <c r="AJ1618" s="4">
        <v>1.5915074434538701</v>
      </c>
      <c r="AK1618" s="4">
        <v>-3.5827961667522601</v>
      </c>
      <c r="AL1618" s="18">
        <v>0.65818164633862097</v>
      </c>
      <c r="AM1618" s="22">
        <v>0.93028454717871001</v>
      </c>
      <c r="AN1618" s="5">
        <v>0.17585361030605801</v>
      </c>
      <c r="AO1618" s="5">
        <v>0.62099836565509303</v>
      </c>
      <c r="AP1618" s="23">
        <v>0.31142171992209999</v>
      </c>
      <c r="AQ1618" s="27">
        <v>5.7200177104498396E-9</v>
      </c>
      <c r="AR1618" s="28">
        <v>5.5983606173544498E-8</v>
      </c>
      <c r="AS1618" s="27">
        <v>6.7778187582541297E-4</v>
      </c>
      <c r="AT1618" s="6">
        <v>2.4320408485500101E-3</v>
      </c>
      <c r="AU1618" s="7">
        <v>6.1895271789310504</v>
      </c>
      <c r="AV1618" s="6">
        <v>3.9930333449756097E-3</v>
      </c>
      <c r="AW1618" s="6">
        <v>3.7948284289387797E-2</v>
      </c>
      <c r="AX1618" s="7">
        <v>-0.93332579711525199</v>
      </c>
      <c r="AY1618" s="6">
        <v>1.4284891910453399E-4</v>
      </c>
      <c r="AZ1618" s="6">
        <v>1.0350627480972101E-3</v>
      </c>
      <c r="BA1618" s="7">
        <v>4.24097781309088</v>
      </c>
      <c r="BB1618" s="6">
        <v>0.12660531059944</v>
      </c>
      <c r="BC1618" s="6">
        <v>0.82009421862981002</v>
      </c>
      <c r="BD1618" s="7">
        <v>1.01522356872491</v>
      </c>
      <c r="BE1618" s="6">
        <v>6.7486722991794796E-4</v>
      </c>
      <c r="BF1618" s="6">
        <v>2.4750830417526702E-3</v>
      </c>
      <c r="BG1618" s="7">
        <v>5.2562013818158002</v>
      </c>
      <c r="BH1618" s="6">
        <v>2.19958349045513E-4</v>
      </c>
      <c r="BI1618" s="6">
        <v>1.3307810460751401E-3</v>
      </c>
      <c r="BJ1618" s="31">
        <v>-5.1743036102061399</v>
      </c>
      <c r="BK1618" s="35">
        <v>0.74330445154758551</v>
      </c>
      <c r="BL1618" s="8">
        <v>0.93589180500276692</v>
      </c>
      <c r="BM1618" s="8">
        <v>0.75023151164779278</v>
      </c>
      <c r="BN1618" s="8">
        <v>0.67179754608460962</v>
      </c>
      <c r="BO1618" s="8">
        <v>-0.96850213773399763</v>
      </c>
      <c r="BP1618" s="8">
        <v>-0.68457408371712136</v>
      </c>
      <c r="BQ1618" s="8">
        <v>-0.91115648721222597</v>
      </c>
      <c r="BR1618" s="8">
        <v>-0.47767738133854676</v>
      </c>
      <c r="BS1618" s="8">
        <v>1.0853562748285415</v>
      </c>
      <c r="BT1618" s="8">
        <v>1.1160940980649459</v>
      </c>
      <c r="BU1618" s="8">
        <v>1.2002283527460027</v>
      </c>
      <c r="BV1618" s="8">
        <v>1.0514864007999782</v>
      </c>
      <c r="BW1618" s="8">
        <v>-0.78184425619041065</v>
      </c>
      <c r="BX1618" s="8">
        <v>-1.5392901843847269</v>
      </c>
      <c r="BY1618" s="8">
        <v>-0.93851332261286469</v>
      </c>
      <c r="BZ1618" s="36">
        <v>-1.2528325875323285</v>
      </c>
      <c r="CA1618" s="40">
        <v>0.74330445154758551</v>
      </c>
      <c r="CB1618" s="9">
        <v>0.93589180500276692</v>
      </c>
      <c r="CC1618" s="9">
        <v>0.75023151164779278</v>
      </c>
      <c r="CD1618" s="9">
        <v>0.67179754608460962</v>
      </c>
      <c r="CE1618" s="9" t="s">
        <v>24178</v>
      </c>
      <c r="CF1618" s="9" t="s">
        <v>24178</v>
      </c>
      <c r="CG1618" s="9" t="s">
        <v>24178</v>
      </c>
      <c r="CH1618" s="9" t="s">
        <v>24178</v>
      </c>
      <c r="CI1618" s="9">
        <v>1.0853562748285415</v>
      </c>
      <c r="CJ1618" s="9">
        <v>1.1160940980649459</v>
      </c>
      <c r="CK1618" s="9">
        <v>1.2002283527460027</v>
      </c>
      <c r="CL1618" s="9">
        <v>1.0514864007999782</v>
      </c>
      <c r="CM1618" s="9" t="s">
        <v>24178</v>
      </c>
      <c r="CN1618" s="9" t="s">
        <v>24178</v>
      </c>
      <c r="CO1618" s="9" t="s">
        <v>24178</v>
      </c>
      <c r="CP1618" s="41" t="s">
        <v>24178</v>
      </c>
      <c r="CQ1618" s="51" t="str">
        <f>IF(COUNTIF(CA1618:CD1618,"")=4,"-","+")</f>
        <v>+</v>
      </c>
      <c r="CR1618" s="10" t="str">
        <f>IF(COUNTIF(CE1618:CH1618,"")=4,"-","+")</f>
        <v>-</v>
      </c>
      <c r="CS1618" s="10" t="str">
        <f>IF(COUNTIF(CI1618:CL1618,"")=4,"-","+")</f>
        <v>+</v>
      </c>
      <c r="CT1618" s="10" t="str">
        <f>IF(COUNTIF(CM1618:CP1618,"")=4,"-","+")</f>
        <v>-</v>
      </c>
      <c r="CU1618" s="10" t="str">
        <f>IF(COUNTIF(CS1618:CT1618,"-")=2,"+","-")</f>
        <v>-</v>
      </c>
      <c r="CV1618" s="10" t="str">
        <f>IF(COUNTIF(CQ1618,"+")+COUNTIF(CS1618,"+")=0,"+","-")</f>
        <v>-</v>
      </c>
      <c r="CW1618" s="10" t="str">
        <f>IF(AND(CQ1618="+",CS1618="-"),"+","-")</f>
        <v>-</v>
      </c>
      <c r="CX1618" s="10" t="str">
        <f>IF(AND(CQ1618="-",CS1618="+"),"+","-")</f>
        <v>-</v>
      </c>
      <c r="CY1618" s="10" t="str">
        <f t="shared" si="78"/>
        <v>-</v>
      </c>
      <c r="CZ1618" s="76" t="str">
        <f t="shared" si="79"/>
        <v>-</v>
      </c>
    </row>
    <row r="1619" spans="1:104" s="11" customFormat="1" ht="25" customHeight="1" x14ac:dyDescent="0.2">
      <c r="A1619" s="12" t="s">
        <v>11908</v>
      </c>
      <c r="B1619" s="3" t="s">
        <v>11909</v>
      </c>
      <c r="C1619" s="3" t="s">
        <v>11910</v>
      </c>
      <c r="D1619" s="3" t="s">
        <v>11910</v>
      </c>
      <c r="E1619" s="3" t="s">
        <v>11910</v>
      </c>
      <c r="F1619" s="3" t="s">
        <v>11911</v>
      </c>
      <c r="G1619" s="3" t="s">
        <v>11901</v>
      </c>
      <c r="H1619" s="3" t="s">
        <v>11902</v>
      </c>
      <c r="I1619" s="3" t="s">
        <v>11903</v>
      </c>
      <c r="J1619" s="3" t="s">
        <v>11904</v>
      </c>
      <c r="K1619" s="3" t="s">
        <v>11905</v>
      </c>
      <c r="L1619" s="3" t="s">
        <v>11906</v>
      </c>
      <c r="M1619" s="3" t="s">
        <v>11907</v>
      </c>
      <c r="N1619" s="3" t="s">
        <v>11908</v>
      </c>
      <c r="O1619" s="3">
        <v>5</v>
      </c>
      <c r="P1619" s="3">
        <v>7</v>
      </c>
      <c r="Q1619" s="3">
        <v>7</v>
      </c>
      <c r="R1619" s="13">
        <v>7</v>
      </c>
      <c r="S1619" s="17">
        <v>-1.4583899580727999</v>
      </c>
      <c r="T1619" s="4">
        <v>-1.2924085950595201</v>
      </c>
      <c r="U1619" s="4">
        <v>-0.85698728175307803</v>
      </c>
      <c r="V1619" s="4">
        <v>-4.1720985087435203</v>
      </c>
      <c r="W1619" s="4">
        <v>-5.0441948719551899</v>
      </c>
      <c r="X1619" s="4">
        <v>-2.1259466188617302</v>
      </c>
      <c r="Y1619" s="4">
        <v>-5.13130874697287</v>
      </c>
      <c r="Z1619" s="4">
        <v>-3.7761551025742901</v>
      </c>
      <c r="AA1619" s="4">
        <v>-0.27270341357231598</v>
      </c>
      <c r="AB1619" s="4">
        <v>6.2142603902806598E-2</v>
      </c>
      <c r="AC1619" s="4">
        <v>0.24270140721068101</v>
      </c>
      <c r="AD1619" s="4">
        <v>-0.39085276237174998</v>
      </c>
      <c r="AE1619" s="4">
        <v>-3.7005253352812502</v>
      </c>
      <c r="AF1619" s="4">
        <v>-3.8798824817956201</v>
      </c>
      <c r="AG1619" s="4">
        <v>-2.5852188242174599</v>
      </c>
      <c r="AH1619" s="18">
        <v>-3.8464408738859399</v>
      </c>
      <c r="AI1619" s="17">
        <v>-3.5030168787950702</v>
      </c>
      <c r="AJ1619" s="4">
        <v>-8.9678041207644596E-2</v>
      </c>
      <c r="AK1619" s="4">
        <v>-4.01940133509102</v>
      </c>
      <c r="AL1619" s="18">
        <v>-1.94497108590723</v>
      </c>
      <c r="AM1619" s="22">
        <v>0.61680104369214195</v>
      </c>
      <c r="AN1619" s="5">
        <v>0.29310413713111599</v>
      </c>
      <c r="AO1619" s="5">
        <v>1.4060440222886501</v>
      </c>
      <c r="AP1619" s="23">
        <v>1.5062541080527301</v>
      </c>
      <c r="AQ1619" s="27">
        <v>1.07582206421998E-3</v>
      </c>
      <c r="AR1619" s="28">
        <v>1.6377720687457901E-3</v>
      </c>
      <c r="AS1619" s="27">
        <v>3.9387957077100102E-4</v>
      </c>
      <c r="AT1619" s="6">
        <v>1.7276690871778199E-3</v>
      </c>
      <c r="AU1619" s="7">
        <v>3.4133388375874198</v>
      </c>
      <c r="AV1619" s="6">
        <v>8.8290682213635494E-2</v>
      </c>
      <c r="AW1619" s="6">
        <v>0.24898257649995201</v>
      </c>
      <c r="AX1619" s="7">
        <v>-1.8552930446995901</v>
      </c>
      <c r="AY1619" s="6">
        <v>9.0938217011320294E-2</v>
      </c>
      <c r="AZ1619" s="6">
        <v>0.120531047610254</v>
      </c>
      <c r="BA1619" s="7">
        <v>2.07443024918379</v>
      </c>
      <c r="BB1619" s="6">
        <v>0.53707329659362801</v>
      </c>
      <c r="BC1619" s="6">
        <v>0.94542421311682301</v>
      </c>
      <c r="BD1619" s="7">
        <v>-0.51638445629595298</v>
      </c>
      <c r="BE1619" s="6">
        <v>0.128467269043883</v>
      </c>
      <c r="BF1619" s="6">
        <v>0.16326048774326701</v>
      </c>
      <c r="BG1619" s="7">
        <v>1.55804579288783</v>
      </c>
      <c r="BH1619" s="6">
        <v>9.6197167725422892E-3</v>
      </c>
      <c r="BI1619" s="6">
        <v>1.6438121885588498E-2</v>
      </c>
      <c r="BJ1619" s="31">
        <v>-3.9297232938833702</v>
      </c>
      <c r="BK1619" s="35">
        <v>0.51929765229032332</v>
      </c>
      <c r="BL1619" s="8">
        <v>0.61189177966632669</v>
      </c>
      <c r="BM1619" s="8">
        <v>0.854795294944109</v>
      </c>
      <c r="BN1619" s="8">
        <v>-0.9945679446685961</v>
      </c>
      <c r="BO1619" s="8">
        <v>-1.4810743829420898</v>
      </c>
      <c r="BP1619" s="8">
        <v>0.14689544183947773</v>
      </c>
      <c r="BQ1619" s="8">
        <v>-1.5296716055047153</v>
      </c>
      <c r="BR1619" s="8">
        <v>-0.77368751858371665</v>
      </c>
      <c r="BS1619" s="8">
        <v>1.1807430636086238</v>
      </c>
      <c r="BT1619" s="8">
        <v>1.3675397872320965</v>
      </c>
      <c r="BU1619" s="8">
        <v>1.4682660647420023</v>
      </c>
      <c r="BV1619" s="8">
        <v>1.1148324357313761</v>
      </c>
      <c r="BW1619" s="8">
        <v>-0.73149680404193429</v>
      </c>
      <c r="BX1619" s="8">
        <v>-0.83155272700009997</v>
      </c>
      <c r="BY1619" s="8">
        <v>-0.10931349819413294</v>
      </c>
      <c r="BZ1619" s="36">
        <v>-0.81289703911904831</v>
      </c>
      <c r="CA1619" s="40">
        <v>0.51929765229032332</v>
      </c>
      <c r="CB1619" s="9">
        <v>0.61189177966632669</v>
      </c>
      <c r="CC1619" s="9">
        <v>0.854795294944109</v>
      </c>
      <c r="CD1619" s="9" t="s">
        <v>24178</v>
      </c>
      <c r="CE1619" s="9" t="s">
        <v>24178</v>
      </c>
      <c r="CF1619" s="9" t="s">
        <v>24178</v>
      </c>
      <c r="CG1619" s="9" t="s">
        <v>24178</v>
      </c>
      <c r="CH1619" s="9" t="s">
        <v>24178</v>
      </c>
      <c r="CI1619" s="9">
        <v>1.1807430636086238</v>
      </c>
      <c r="CJ1619" s="9">
        <v>1.3675397872320965</v>
      </c>
      <c r="CK1619" s="9">
        <v>1.4682660647420023</v>
      </c>
      <c r="CL1619" s="9">
        <v>1.1148324357313761</v>
      </c>
      <c r="CM1619" s="9" t="s">
        <v>24178</v>
      </c>
      <c r="CN1619" s="9" t="s">
        <v>24178</v>
      </c>
      <c r="CO1619" s="9" t="s">
        <v>24178</v>
      </c>
      <c r="CP1619" s="41" t="s">
        <v>24178</v>
      </c>
      <c r="CQ1619" s="51" t="str">
        <f>IF(COUNTIF(CA1619:CD1619,"")=4,"-","+")</f>
        <v>+</v>
      </c>
      <c r="CR1619" s="10" t="str">
        <f>IF(COUNTIF(CE1619:CH1619,"")=4,"-","+")</f>
        <v>-</v>
      </c>
      <c r="CS1619" s="10" t="str">
        <f>IF(COUNTIF(CI1619:CL1619,"")=4,"-","+")</f>
        <v>+</v>
      </c>
      <c r="CT1619" s="10" t="str">
        <f>IF(COUNTIF(CM1619:CP1619,"")=4,"-","+")</f>
        <v>-</v>
      </c>
      <c r="CU1619" s="10" t="str">
        <f>IF(COUNTIF(CS1619:CT1619,"-")=2,"+","-")</f>
        <v>-</v>
      </c>
      <c r="CV1619" s="10" t="str">
        <f>IF(COUNTIF(CQ1619,"+")+COUNTIF(CS1619,"+")=0,"+","-")</f>
        <v>-</v>
      </c>
      <c r="CW1619" s="10" t="str">
        <f>IF(AND(CQ1619="+",CS1619="-"),"+","-")</f>
        <v>-</v>
      </c>
      <c r="CX1619" s="10" t="str">
        <f>IF(AND(CQ1619="-",CS1619="+"),"+","-")</f>
        <v>-</v>
      </c>
      <c r="CY1619" s="10" t="str">
        <f t="shared" si="78"/>
        <v>-</v>
      </c>
      <c r="CZ1619" s="76" t="str">
        <f t="shared" si="79"/>
        <v>-</v>
      </c>
    </row>
    <row r="1620" spans="1:104" s="11" customFormat="1" ht="25" customHeight="1" x14ac:dyDescent="0.2">
      <c r="A1620" s="12" t="s">
        <v>11930</v>
      </c>
      <c r="B1620" s="3" t="s">
        <v>11930</v>
      </c>
      <c r="C1620" s="3" t="s">
        <v>11931</v>
      </c>
      <c r="D1620" s="3" t="s">
        <v>11932</v>
      </c>
      <c r="E1620" s="3" t="s">
        <v>11932</v>
      </c>
      <c r="F1620" s="3" t="s">
        <v>11933</v>
      </c>
      <c r="G1620" s="3" t="s">
        <v>11923</v>
      </c>
      <c r="H1620" s="3" t="s">
        <v>11924</v>
      </c>
      <c r="I1620" s="3" t="s">
        <v>11925</v>
      </c>
      <c r="J1620" s="3" t="s">
        <v>11926</v>
      </c>
      <c r="K1620" s="3" t="s">
        <v>11927</v>
      </c>
      <c r="L1620" s="3" t="s">
        <v>11928</v>
      </c>
      <c r="M1620" s="3" t="s">
        <v>11929</v>
      </c>
      <c r="N1620" s="3" t="s">
        <v>11930</v>
      </c>
      <c r="O1620" s="3">
        <v>4</v>
      </c>
      <c r="P1620" s="3">
        <v>10</v>
      </c>
      <c r="Q1620" s="3">
        <v>7</v>
      </c>
      <c r="R1620" s="13">
        <v>7</v>
      </c>
      <c r="S1620" s="17">
        <v>-0.55132423348206305</v>
      </c>
      <c r="T1620" s="4">
        <v>-3.1447123079765001E-2</v>
      </c>
      <c r="U1620" s="4">
        <v>-0.33437182266777299</v>
      </c>
      <c r="V1620" s="4">
        <v>-4.6746017301499903</v>
      </c>
      <c r="W1620" s="4">
        <v>-5.0418426376587204</v>
      </c>
      <c r="X1620" s="4">
        <v>-4.2667409251274604</v>
      </c>
      <c r="Y1620" s="4">
        <v>-4.0765968883419301</v>
      </c>
      <c r="Z1620" s="4">
        <v>-4.5415459969195204</v>
      </c>
      <c r="AA1620" s="4">
        <v>4.5206633859312E-2</v>
      </c>
      <c r="AB1620" s="4">
        <v>0.387799579284209</v>
      </c>
      <c r="AC1620" s="4">
        <v>-0.112934799054315</v>
      </c>
      <c r="AD1620" s="4">
        <v>-5.0355741645542899E-2</v>
      </c>
      <c r="AE1620" s="4">
        <v>-4.2816837916047499</v>
      </c>
      <c r="AF1620" s="4">
        <v>-3.5457737533099398</v>
      </c>
      <c r="AG1620" s="4">
        <v>-4.7124186309012899</v>
      </c>
      <c r="AH1620" s="18">
        <v>-3.6414850152059901</v>
      </c>
      <c r="AI1620" s="17">
        <v>-4.04534029775549</v>
      </c>
      <c r="AJ1620" s="4">
        <v>6.7428918110915795E-2</v>
      </c>
      <c r="AK1620" s="4">
        <v>-4.4816816120119096</v>
      </c>
      <c r="AL1620" s="18">
        <v>-1.3979362273449001</v>
      </c>
      <c r="AM1620" s="22">
        <v>0.55182049352117502</v>
      </c>
      <c r="AN1620" s="5">
        <v>0.223260301741843</v>
      </c>
      <c r="AO1620" s="5">
        <v>0.41938735136831701</v>
      </c>
      <c r="AP1620" s="23">
        <v>2.1948234857194402</v>
      </c>
      <c r="AQ1620" s="27">
        <v>3.0963853851160802E-4</v>
      </c>
      <c r="AR1620" s="28">
        <v>5.1731330351334297E-4</v>
      </c>
      <c r="AS1620" s="27">
        <v>1.7016980679215599E-4</v>
      </c>
      <c r="AT1620" s="6">
        <v>1.0214082453451399E-3</v>
      </c>
      <c r="AU1620" s="7">
        <v>4.1127692158664102</v>
      </c>
      <c r="AV1620" s="6">
        <v>0.27436338213800798</v>
      </c>
      <c r="AW1620" s="6">
        <v>0.49052659881467697</v>
      </c>
      <c r="AX1620" s="7">
        <v>-1.4653651454558101</v>
      </c>
      <c r="AY1620" s="6">
        <v>6.4817310368964598E-2</v>
      </c>
      <c r="AZ1620" s="6">
        <v>8.9955452432695301E-2</v>
      </c>
      <c r="BA1620" s="7">
        <v>3.0837453846670102</v>
      </c>
      <c r="BB1620" s="6">
        <v>0.25794320354328298</v>
      </c>
      <c r="BC1620" s="6">
        <v>0.85958089169746899</v>
      </c>
      <c r="BD1620" s="7">
        <v>-0.43634131425641398</v>
      </c>
      <c r="BE1620" s="6">
        <v>9.1483356637724098E-2</v>
      </c>
      <c r="BF1620" s="6">
        <v>0.121131168329505</v>
      </c>
      <c r="BG1620" s="7">
        <v>2.6474040704105999</v>
      </c>
      <c r="BH1620" s="6">
        <v>1.5251623657681699E-5</v>
      </c>
      <c r="BI1620" s="6">
        <v>2.41482127117588E-4</v>
      </c>
      <c r="BJ1620" s="31">
        <v>-4.5491105301228201</v>
      </c>
      <c r="BK1620" s="35">
        <v>0.89595445972178278</v>
      </c>
      <c r="BL1620" s="8">
        <v>1.1394317605772737</v>
      </c>
      <c r="BM1620" s="8">
        <v>0.99756114011261365</v>
      </c>
      <c r="BN1620" s="8">
        <v>-1.035125896537838</v>
      </c>
      <c r="BO1620" s="8">
        <v>-1.2071181291921176</v>
      </c>
      <c r="BP1620" s="8">
        <v>-0.84410989305426898</v>
      </c>
      <c r="BQ1620" s="8">
        <v>-0.75505854625717128</v>
      </c>
      <c r="BR1620" s="8">
        <v>-0.97281107224170027</v>
      </c>
      <c r="BS1620" s="8">
        <v>1.175331494315343</v>
      </c>
      <c r="BT1620" s="8">
        <v>1.3357801926233683</v>
      </c>
      <c r="BU1620" s="8">
        <v>1.1012681272834035</v>
      </c>
      <c r="BV1620" s="8">
        <v>1.1305761689015044</v>
      </c>
      <c r="BW1620" s="8">
        <v>-0.85110817923409143</v>
      </c>
      <c r="BX1620" s="8">
        <v>-0.50645482517926899</v>
      </c>
      <c r="BY1620" s="8">
        <v>-1.052836922350306</v>
      </c>
      <c r="BZ1620" s="36">
        <v>-0.5512798794885273</v>
      </c>
      <c r="CA1620" s="40">
        <v>0.89595445972178278</v>
      </c>
      <c r="CB1620" s="9">
        <v>1.1394317605772737</v>
      </c>
      <c r="CC1620" s="9">
        <v>0.99756114011261365</v>
      </c>
      <c r="CD1620" s="9" t="s">
        <v>24178</v>
      </c>
      <c r="CE1620" s="9" t="s">
        <v>24178</v>
      </c>
      <c r="CF1620" s="9" t="s">
        <v>24178</v>
      </c>
      <c r="CG1620" s="9" t="s">
        <v>24178</v>
      </c>
      <c r="CH1620" s="9" t="s">
        <v>24178</v>
      </c>
      <c r="CI1620" s="9">
        <v>1.175331494315343</v>
      </c>
      <c r="CJ1620" s="9">
        <v>1.3357801926233683</v>
      </c>
      <c r="CK1620" s="9">
        <v>1.1012681272834035</v>
      </c>
      <c r="CL1620" s="9">
        <v>1.1305761689015044</v>
      </c>
      <c r="CM1620" s="9" t="s">
        <v>24178</v>
      </c>
      <c r="CN1620" s="9" t="s">
        <v>24178</v>
      </c>
      <c r="CO1620" s="9" t="s">
        <v>24178</v>
      </c>
      <c r="CP1620" s="41" t="s">
        <v>24178</v>
      </c>
      <c r="CQ1620" s="51" t="str">
        <f>IF(COUNTIF(CA1620:CD1620,"")=4,"-","+")</f>
        <v>+</v>
      </c>
      <c r="CR1620" s="10" t="str">
        <f>IF(COUNTIF(CE1620:CH1620,"")=4,"-","+")</f>
        <v>-</v>
      </c>
      <c r="CS1620" s="10" t="str">
        <f>IF(COUNTIF(CI1620:CL1620,"")=4,"-","+")</f>
        <v>+</v>
      </c>
      <c r="CT1620" s="10" t="str">
        <f>IF(COUNTIF(CM1620:CP1620,"")=4,"-","+")</f>
        <v>-</v>
      </c>
      <c r="CU1620" s="10" t="str">
        <f>IF(COUNTIF(CS1620:CT1620,"-")=2,"+","-")</f>
        <v>-</v>
      </c>
      <c r="CV1620" s="10" t="str">
        <f>IF(COUNTIF(CQ1620,"+")+COUNTIF(CS1620,"+")=0,"+","-")</f>
        <v>-</v>
      </c>
      <c r="CW1620" s="10" t="str">
        <f>IF(AND(CQ1620="+",CS1620="-"),"+","-")</f>
        <v>-</v>
      </c>
      <c r="CX1620" s="10" t="str">
        <f>IF(AND(CQ1620="-",CS1620="+"),"+","-")</f>
        <v>-</v>
      </c>
      <c r="CY1620" s="10" t="str">
        <f t="shared" si="78"/>
        <v>-</v>
      </c>
      <c r="CZ1620" s="76" t="str">
        <f t="shared" si="79"/>
        <v>-</v>
      </c>
    </row>
    <row r="1621" spans="1:104" s="11" customFormat="1" ht="25" customHeight="1" x14ac:dyDescent="0.2">
      <c r="A1621" s="12" t="s">
        <v>11941</v>
      </c>
      <c r="B1621" s="3" t="s">
        <v>11941</v>
      </c>
      <c r="C1621" s="3" t="s">
        <v>7122</v>
      </c>
      <c r="D1621" s="3" t="s">
        <v>7122</v>
      </c>
      <c r="E1621" s="3" t="s">
        <v>279</v>
      </c>
      <c r="F1621" s="3" t="s">
        <v>11942</v>
      </c>
      <c r="G1621" s="3" t="s">
        <v>11934</v>
      </c>
      <c r="H1621" s="3" t="s">
        <v>11935</v>
      </c>
      <c r="I1621" s="3" t="s">
        <v>11936</v>
      </c>
      <c r="J1621" s="3" t="s">
        <v>11937</v>
      </c>
      <c r="K1621" s="3" t="s">
        <v>11938</v>
      </c>
      <c r="L1621" s="3" t="s">
        <v>11939</v>
      </c>
      <c r="M1621" s="3" t="s">
        <v>11940</v>
      </c>
      <c r="N1621" s="3" t="s">
        <v>11941</v>
      </c>
      <c r="O1621" s="3">
        <v>2</v>
      </c>
      <c r="P1621" s="3">
        <v>4</v>
      </c>
      <c r="Q1621" s="3">
        <v>4</v>
      </c>
      <c r="R1621" s="13">
        <v>1</v>
      </c>
      <c r="S1621" s="17">
        <v>1.6358687525943401</v>
      </c>
      <c r="T1621" s="4">
        <v>1.9177805729564901</v>
      </c>
      <c r="U1621" s="4">
        <v>1.2235766570203299</v>
      </c>
      <c r="V1621" s="4">
        <v>0.45399388947561198</v>
      </c>
      <c r="W1621" s="4">
        <v>-5.4144846796019701</v>
      </c>
      <c r="X1621" s="4">
        <v>-6.0781679496797496</v>
      </c>
      <c r="Y1621" s="4">
        <v>-4.9231930266103596</v>
      </c>
      <c r="Z1621" s="4">
        <v>-4.1811031728776502</v>
      </c>
      <c r="AA1621" s="4">
        <v>1.4702777266484699</v>
      </c>
      <c r="AB1621" s="4">
        <v>1.4142251935675101</v>
      </c>
      <c r="AC1621" s="4">
        <v>1.2513485344319799</v>
      </c>
      <c r="AD1621" s="4">
        <v>1.0449270174171501</v>
      </c>
      <c r="AE1621" s="4">
        <v>-5.2454521625123602</v>
      </c>
      <c r="AF1621" s="4">
        <v>-6.2003983946968004</v>
      </c>
      <c r="AG1621" s="4">
        <v>-5.2800168902043598</v>
      </c>
      <c r="AH1621" s="18">
        <v>-5.5867914862350299</v>
      </c>
      <c r="AI1621" s="17">
        <v>-5.57816473341214</v>
      </c>
      <c r="AJ1621" s="4">
        <v>1.2951946180162699</v>
      </c>
      <c r="AK1621" s="4">
        <v>-5.1492372071924297</v>
      </c>
      <c r="AL1621" s="18">
        <v>1.3078049680117001</v>
      </c>
      <c r="AM1621" s="22">
        <v>0.44228156241025501</v>
      </c>
      <c r="AN1621" s="5">
        <v>0.19094390432767999</v>
      </c>
      <c r="AO1621" s="5">
        <v>0.800343265091367</v>
      </c>
      <c r="AP1621" s="23">
        <v>0.63660135395862605</v>
      </c>
      <c r="AQ1621" s="27">
        <v>2.5465533754880303E-10</v>
      </c>
      <c r="AR1621" s="28">
        <v>6.3015183999104803E-9</v>
      </c>
      <c r="AS1621" s="27">
        <v>7.4740852484453403E-6</v>
      </c>
      <c r="AT1621" s="6">
        <v>1.5436634335962301E-4</v>
      </c>
      <c r="AU1621" s="7">
        <v>6.8733593514284097</v>
      </c>
      <c r="AV1621" s="6">
        <v>0.97177352118023597</v>
      </c>
      <c r="AW1621" s="6">
        <v>0.98771445193511098</v>
      </c>
      <c r="AX1621" s="7">
        <v>1.26103499954215E-2</v>
      </c>
      <c r="AY1621" s="6">
        <v>2.17653288243256E-5</v>
      </c>
      <c r="AZ1621" s="6">
        <v>3.46002772764885E-4</v>
      </c>
      <c r="BA1621" s="7">
        <v>6.4570421752041298</v>
      </c>
      <c r="BB1621" s="6">
        <v>0.39405451474966702</v>
      </c>
      <c r="BC1621" s="6">
        <v>0.92415278212860796</v>
      </c>
      <c r="BD1621" s="7">
        <v>0.42892752621970698</v>
      </c>
      <c r="BE1621" s="6">
        <v>5.8142280360689796E-6</v>
      </c>
      <c r="BF1621" s="6">
        <v>1.34962125120433E-4</v>
      </c>
      <c r="BG1621" s="7">
        <v>6.8859697014238304</v>
      </c>
      <c r="BH1621" s="6">
        <v>3.0432878118444599E-4</v>
      </c>
      <c r="BI1621" s="6">
        <v>1.5682797505831101E-3</v>
      </c>
      <c r="BJ1621" s="31">
        <v>-6.4444318252087101</v>
      </c>
      <c r="BK1621" s="35">
        <v>1.0622533875356841</v>
      </c>
      <c r="BL1621" s="8">
        <v>1.1439180425406543</v>
      </c>
      <c r="BM1621" s="8">
        <v>0.94281997143033935</v>
      </c>
      <c r="BN1621" s="8">
        <v>0.71988603723568856</v>
      </c>
      <c r="BO1621" s="8">
        <v>-0.98010397074670841</v>
      </c>
      <c r="BP1621" s="8">
        <v>-1.1723607736499946</v>
      </c>
      <c r="BQ1621" s="8">
        <v>-0.83778583986152233</v>
      </c>
      <c r="BR1621" s="8">
        <v>-0.62281609574111119</v>
      </c>
      <c r="BS1621" s="8">
        <v>1.0142847213463175</v>
      </c>
      <c r="BT1621" s="8">
        <v>0.99804733630041598</v>
      </c>
      <c r="BU1621" s="8">
        <v>0.95086497211441567</v>
      </c>
      <c r="BV1621" s="8">
        <v>0.89106846570697451</v>
      </c>
      <c r="BW1621" s="8">
        <v>-0.93113836804508399</v>
      </c>
      <c r="BX1621" s="8">
        <v>-1.207768679251819</v>
      </c>
      <c r="BY1621" s="8">
        <v>-0.94115113217353297</v>
      </c>
      <c r="BZ1621" s="36">
        <v>-1.0300180747407184</v>
      </c>
      <c r="CA1621" s="40">
        <v>1.0622533875356841</v>
      </c>
      <c r="CB1621" s="9">
        <v>1.1439180425406543</v>
      </c>
      <c r="CC1621" s="9">
        <v>0.94281997143033935</v>
      </c>
      <c r="CD1621" s="9">
        <v>0.71988603723568856</v>
      </c>
      <c r="CE1621" s="9" t="s">
        <v>24178</v>
      </c>
      <c r="CF1621" s="9" t="s">
        <v>24178</v>
      </c>
      <c r="CG1621" s="9" t="s">
        <v>24178</v>
      </c>
      <c r="CH1621" s="9" t="s">
        <v>24178</v>
      </c>
      <c r="CI1621" s="9">
        <v>1.0142847213463175</v>
      </c>
      <c r="CJ1621" s="9">
        <v>0.99804733630041598</v>
      </c>
      <c r="CK1621" s="9">
        <v>0.95086497211441567</v>
      </c>
      <c r="CL1621" s="9">
        <v>0.89106846570697451</v>
      </c>
      <c r="CM1621" s="9" t="s">
        <v>24178</v>
      </c>
      <c r="CN1621" s="9" t="s">
        <v>24178</v>
      </c>
      <c r="CO1621" s="9" t="s">
        <v>24178</v>
      </c>
      <c r="CP1621" s="41" t="s">
        <v>24178</v>
      </c>
      <c r="CQ1621" s="51" t="str">
        <f>IF(COUNTIF(CA1621:CD1621,"")=4,"-","+")</f>
        <v>+</v>
      </c>
      <c r="CR1621" s="10" t="str">
        <f>IF(COUNTIF(CE1621:CH1621,"")=4,"-","+")</f>
        <v>-</v>
      </c>
      <c r="CS1621" s="10" t="str">
        <f>IF(COUNTIF(CI1621:CL1621,"")=4,"-","+")</f>
        <v>+</v>
      </c>
      <c r="CT1621" s="10" t="str">
        <f>IF(COUNTIF(CM1621:CP1621,"")=4,"-","+")</f>
        <v>-</v>
      </c>
      <c r="CU1621" s="10" t="str">
        <f>IF(COUNTIF(CS1621:CT1621,"-")=2,"+","-")</f>
        <v>-</v>
      </c>
      <c r="CV1621" s="10" t="str">
        <f>IF(COUNTIF(CQ1621,"+")+COUNTIF(CS1621,"+")=0,"+","-")</f>
        <v>-</v>
      </c>
      <c r="CW1621" s="10" t="str">
        <f>IF(AND(CQ1621="+",CS1621="-"),"+","-")</f>
        <v>-</v>
      </c>
      <c r="CX1621" s="10" t="str">
        <f>IF(AND(CQ1621="-",CS1621="+"),"+","-")</f>
        <v>-</v>
      </c>
      <c r="CY1621" s="10" t="str">
        <f t="shared" si="78"/>
        <v>-</v>
      </c>
      <c r="CZ1621" s="76" t="str">
        <f t="shared" si="79"/>
        <v>-</v>
      </c>
    </row>
    <row r="1622" spans="1:104" s="11" customFormat="1" ht="25" customHeight="1" x14ac:dyDescent="0.2">
      <c r="A1622" s="12" t="s">
        <v>11950</v>
      </c>
      <c r="B1622" s="3" t="s">
        <v>11951</v>
      </c>
      <c r="C1622" s="3" t="s">
        <v>11952</v>
      </c>
      <c r="D1622" s="3" t="s">
        <v>11952</v>
      </c>
      <c r="E1622" s="3" t="s">
        <v>11952</v>
      </c>
      <c r="F1622" s="3" t="s">
        <v>11953</v>
      </c>
      <c r="G1622" s="3" t="s">
        <v>11943</v>
      </c>
      <c r="H1622" s="3" t="s">
        <v>11944</v>
      </c>
      <c r="I1622" s="3" t="s">
        <v>11945</v>
      </c>
      <c r="J1622" s="3" t="s">
        <v>11946</v>
      </c>
      <c r="K1622" s="3" t="s">
        <v>11947</v>
      </c>
      <c r="L1622" s="3" t="s">
        <v>11948</v>
      </c>
      <c r="M1622" s="3" t="s">
        <v>11949</v>
      </c>
      <c r="N1622" s="3" t="s">
        <v>11950</v>
      </c>
      <c r="O1622" s="3">
        <v>21</v>
      </c>
      <c r="P1622" s="3">
        <v>17</v>
      </c>
      <c r="Q1622" s="3">
        <v>17</v>
      </c>
      <c r="R1622" s="13">
        <v>17</v>
      </c>
      <c r="S1622" s="17">
        <v>1.29870261718333</v>
      </c>
      <c r="T1622" s="4">
        <v>1.37876778119204</v>
      </c>
      <c r="U1622" s="4">
        <v>1.0412643776817501</v>
      </c>
      <c r="V1622" s="4">
        <v>0.23557903207879599</v>
      </c>
      <c r="W1622" s="4">
        <v>-3.6353798285113399</v>
      </c>
      <c r="X1622" s="4">
        <v>-4.0027954771144598</v>
      </c>
      <c r="Y1622" s="4">
        <v>-4.9767919210957503</v>
      </c>
      <c r="Z1622" s="4">
        <v>-3.5353205519099098</v>
      </c>
      <c r="AA1622" s="4">
        <v>0.17283282427705199</v>
      </c>
      <c r="AB1622" s="4">
        <v>1.2799969801584501</v>
      </c>
      <c r="AC1622" s="4">
        <v>1.0591900102780401</v>
      </c>
      <c r="AD1622" s="4">
        <v>1.1120050458808599</v>
      </c>
      <c r="AE1622" s="4">
        <v>-4.8454565869685604</v>
      </c>
      <c r="AF1622" s="4">
        <v>-4.7587751214507099</v>
      </c>
      <c r="AG1622" s="4">
        <v>-3.6719423995598302</v>
      </c>
      <c r="AH1622" s="18">
        <v>-4.1044582595547103</v>
      </c>
      <c r="AI1622" s="17">
        <v>-4.3451580918834498</v>
      </c>
      <c r="AJ1622" s="4">
        <v>0.90600621514859803</v>
      </c>
      <c r="AK1622" s="4">
        <v>-4.0375719446578602</v>
      </c>
      <c r="AL1622" s="18">
        <v>0.98857845203398098</v>
      </c>
      <c r="AM1622" s="22">
        <v>0.55753427667612798</v>
      </c>
      <c r="AN1622" s="5">
        <v>0.49776604502786598</v>
      </c>
      <c r="AO1622" s="5">
        <v>0.65761146752026101</v>
      </c>
      <c r="AP1622" s="23">
        <v>0.52224152892846099</v>
      </c>
      <c r="AQ1622" s="27">
        <v>4.9459279167994396E-9</v>
      </c>
      <c r="AR1622" s="28">
        <v>4.9896803560634399E-8</v>
      </c>
      <c r="AS1622" s="27">
        <v>8.9786219334302196E-6</v>
      </c>
      <c r="AT1622" s="6">
        <v>1.65279166752314E-4</v>
      </c>
      <c r="AU1622" s="7">
        <v>5.2511643070320497</v>
      </c>
      <c r="AV1622" s="6">
        <v>0.82656428114649405</v>
      </c>
      <c r="AW1622" s="6">
        <v>0.90863636285831195</v>
      </c>
      <c r="AX1622" s="7">
        <v>8.2572236885383204E-2</v>
      </c>
      <c r="AY1622" s="6">
        <v>2.9387211311783401E-5</v>
      </c>
      <c r="AZ1622" s="6">
        <v>4.0784473688258098E-4</v>
      </c>
      <c r="BA1622" s="7">
        <v>5.0261503966918504</v>
      </c>
      <c r="BB1622" s="6">
        <v>0.50300141578948099</v>
      </c>
      <c r="BC1622" s="6">
        <v>0.93045844278442902</v>
      </c>
      <c r="BD1622" s="7">
        <v>0.30758614722558802</v>
      </c>
      <c r="BE1622" s="6">
        <v>8.7009494455534595E-6</v>
      </c>
      <c r="BF1622" s="6">
        <v>1.5959853423557201E-4</v>
      </c>
      <c r="BG1622" s="7">
        <v>5.3337365439174302</v>
      </c>
      <c r="BH1622" s="6">
        <v>3.3770091551853497E-5</v>
      </c>
      <c r="BI1622" s="6">
        <v>3.96095556478684E-4</v>
      </c>
      <c r="BJ1622" s="31">
        <v>-4.9435781598064601</v>
      </c>
      <c r="BK1622" s="35">
        <v>1.0913951055648559</v>
      </c>
      <c r="BL1622" s="8">
        <v>1.1213131260851232</v>
      </c>
      <c r="BM1622" s="8">
        <v>0.99519793133222878</v>
      </c>
      <c r="BN1622" s="8">
        <v>0.69413677694546516</v>
      </c>
      <c r="BO1622" s="8">
        <v>-0.75232783794806468</v>
      </c>
      <c r="BP1622" s="8">
        <v>-0.88962036773267394</v>
      </c>
      <c r="BQ1622" s="8">
        <v>-1.2535744788430883</v>
      </c>
      <c r="BR1622" s="8">
        <v>-0.71493859972357277</v>
      </c>
      <c r="BS1622" s="8">
        <v>0.67069034608100941</v>
      </c>
      <c r="BT1622" s="8">
        <v>1.0844053536635903</v>
      </c>
      <c r="BU1622" s="8">
        <v>1.0018962182900402</v>
      </c>
      <c r="BV1622" s="8">
        <v>1.021631659271238</v>
      </c>
      <c r="BW1622" s="8">
        <v>-1.2044982885910334</v>
      </c>
      <c r="BX1622" s="8">
        <v>-1.1721079488446766</v>
      </c>
      <c r="BY1622" s="8">
        <v>-0.76599020615083846</v>
      </c>
      <c r="BZ1622" s="36">
        <v>-0.92760878939960523</v>
      </c>
      <c r="CA1622" s="40">
        <v>1.0913951055648559</v>
      </c>
      <c r="CB1622" s="9">
        <v>1.1213131260851232</v>
      </c>
      <c r="CC1622" s="9">
        <v>0.99519793133222878</v>
      </c>
      <c r="CD1622" s="9">
        <v>0.69413677694546516</v>
      </c>
      <c r="CE1622" s="9" t="s">
        <v>24178</v>
      </c>
      <c r="CF1622" s="9" t="s">
        <v>24178</v>
      </c>
      <c r="CG1622" s="9" t="s">
        <v>24178</v>
      </c>
      <c r="CH1622" s="9" t="s">
        <v>24178</v>
      </c>
      <c r="CI1622" s="9">
        <v>0.67069034608100941</v>
      </c>
      <c r="CJ1622" s="9">
        <v>1.0844053536635903</v>
      </c>
      <c r="CK1622" s="9">
        <v>1.0018962182900402</v>
      </c>
      <c r="CL1622" s="9">
        <v>1.021631659271238</v>
      </c>
      <c r="CM1622" s="9" t="s">
        <v>24178</v>
      </c>
      <c r="CN1622" s="9" t="s">
        <v>24178</v>
      </c>
      <c r="CO1622" s="9" t="s">
        <v>24178</v>
      </c>
      <c r="CP1622" s="41" t="s">
        <v>24178</v>
      </c>
      <c r="CQ1622" s="51" t="str">
        <f>IF(COUNTIF(CA1622:CD1622,"")=4,"-","+")</f>
        <v>+</v>
      </c>
      <c r="CR1622" s="10" t="str">
        <f>IF(COUNTIF(CE1622:CH1622,"")=4,"-","+")</f>
        <v>-</v>
      </c>
      <c r="CS1622" s="10" t="str">
        <f>IF(COUNTIF(CI1622:CL1622,"")=4,"-","+")</f>
        <v>+</v>
      </c>
      <c r="CT1622" s="10" t="str">
        <f>IF(COUNTIF(CM1622:CP1622,"")=4,"-","+")</f>
        <v>-</v>
      </c>
      <c r="CU1622" s="10" t="str">
        <f>IF(COUNTIF(CS1622:CT1622,"-")=2,"+","-")</f>
        <v>-</v>
      </c>
      <c r="CV1622" s="10" t="str">
        <f>IF(COUNTIF(CQ1622,"+")+COUNTIF(CS1622,"+")=0,"+","-")</f>
        <v>-</v>
      </c>
      <c r="CW1622" s="10" t="str">
        <f>IF(AND(CQ1622="+",CS1622="-"),"+","-")</f>
        <v>-</v>
      </c>
      <c r="CX1622" s="10" t="str">
        <f>IF(AND(CQ1622="-",CS1622="+"),"+","-")</f>
        <v>-</v>
      </c>
      <c r="CY1622" s="10" t="str">
        <f t="shared" si="78"/>
        <v>-</v>
      </c>
      <c r="CZ1622" s="76" t="str">
        <f t="shared" si="79"/>
        <v>-</v>
      </c>
    </row>
    <row r="1623" spans="1:104" s="11" customFormat="1" ht="25" customHeight="1" x14ac:dyDescent="0.2">
      <c r="A1623" s="12" t="s">
        <v>11961</v>
      </c>
      <c r="B1623" s="3" t="s">
        <v>11961</v>
      </c>
      <c r="C1623" s="3" t="s">
        <v>7122</v>
      </c>
      <c r="D1623" s="3" t="s">
        <v>7122</v>
      </c>
      <c r="E1623" s="3" t="s">
        <v>7122</v>
      </c>
      <c r="F1623" s="3" t="s">
        <v>11962</v>
      </c>
      <c r="G1623" s="3" t="s">
        <v>11954</v>
      </c>
      <c r="H1623" s="3" t="s">
        <v>11955</v>
      </c>
      <c r="I1623" s="3" t="s">
        <v>11956</v>
      </c>
      <c r="J1623" s="3" t="s">
        <v>11957</v>
      </c>
      <c r="K1623" s="3" t="s">
        <v>11958</v>
      </c>
      <c r="L1623" s="3" t="s">
        <v>11959</v>
      </c>
      <c r="M1623" s="3" t="s">
        <v>11960</v>
      </c>
      <c r="N1623" s="3" t="s">
        <v>11961</v>
      </c>
      <c r="O1623" s="3">
        <v>2</v>
      </c>
      <c r="P1623" s="3">
        <v>4</v>
      </c>
      <c r="Q1623" s="3">
        <v>4</v>
      </c>
      <c r="R1623" s="13">
        <v>4</v>
      </c>
      <c r="S1623" s="17">
        <v>0.113482953691317</v>
      </c>
      <c r="T1623" s="4">
        <v>0.38275611961387701</v>
      </c>
      <c r="U1623" s="4">
        <v>0.31192206685427898</v>
      </c>
      <c r="V1623" s="4">
        <v>-0.27465866975877501</v>
      </c>
      <c r="W1623" s="4">
        <v>-3.7772508491830901</v>
      </c>
      <c r="X1623" s="4">
        <v>-6.0218890112429104</v>
      </c>
      <c r="Y1623" s="4">
        <v>-4.1553650295486504</v>
      </c>
      <c r="Z1623" s="4">
        <v>-5.8766460002694503</v>
      </c>
      <c r="AA1623" s="4">
        <v>0.62043934389386701</v>
      </c>
      <c r="AB1623" s="4">
        <v>0.513724170860272</v>
      </c>
      <c r="AC1623" s="4">
        <v>0.77673963498251897</v>
      </c>
      <c r="AD1623" s="4">
        <v>0.65316528839619503</v>
      </c>
      <c r="AE1623" s="4">
        <v>-3.6844995790070199</v>
      </c>
      <c r="AF1623" s="4">
        <v>-2.9943437215130499</v>
      </c>
      <c r="AG1623" s="4">
        <v>-4.9734308761501698</v>
      </c>
      <c r="AH1623" s="18">
        <v>-3.95479879250821</v>
      </c>
      <c r="AI1623" s="17">
        <v>-3.9017682422946098</v>
      </c>
      <c r="AJ1623" s="4">
        <v>0.641017109533213</v>
      </c>
      <c r="AK1623" s="4">
        <v>-4.9577877225610196</v>
      </c>
      <c r="AL1623" s="18">
        <v>0.13337561760017499</v>
      </c>
      <c r="AM1623" s="22">
        <v>0.820954317247234</v>
      </c>
      <c r="AN1623" s="5">
        <v>0.108313001433693</v>
      </c>
      <c r="AO1623" s="5">
        <v>1.15674277964088</v>
      </c>
      <c r="AP1623" s="23">
        <v>0.29493342020630797</v>
      </c>
      <c r="AQ1623" s="27">
        <v>1.64393454450035E-7</v>
      </c>
      <c r="AR1623" s="28">
        <v>7.0114476589015001E-7</v>
      </c>
      <c r="AS1623" s="27">
        <v>1.38640407370404E-3</v>
      </c>
      <c r="AT1623" s="6">
        <v>3.8851900484249001E-3</v>
      </c>
      <c r="AU1623" s="7">
        <v>4.5427853518278303</v>
      </c>
      <c r="AV1623" s="6">
        <v>3.4445871898254099E-2</v>
      </c>
      <c r="AW1623" s="6">
        <v>0.14161680562558099</v>
      </c>
      <c r="AX1623" s="7">
        <v>-0.50764149193303898</v>
      </c>
      <c r="AY1623" s="6">
        <v>2.09677502342197E-3</v>
      </c>
      <c r="AZ1623" s="6">
        <v>5.6875293551559699E-3</v>
      </c>
      <c r="BA1623" s="7">
        <v>5.0911633401612004</v>
      </c>
      <c r="BB1623" s="6">
        <v>0.19232123646818799</v>
      </c>
      <c r="BC1623" s="6">
        <v>0.83310166753561399</v>
      </c>
      <c r="BD1623" s="7">
        <v>-1.05601948026641</v>
      </c>
      <c r="BE1623" s="6">
        <v>1.00983802371788E-3</v>
      </c>
      <c r="BF1623" s="6">
        <v>3.2073700280478702E-3</v>
      </c>
      <c r="BG1623" s="7">
        <v>4.0351438598947897</v>
      </c>
      <c r="BH1623" s="6">
        <v>2.2050417690172601E-3</v>
      </c>
      <c r="BI1623" s="6">
        <v>5.4667528923745597E-3</v>
      </c>
      <c r="BJ1623" s="31">
        <v>-5.5988048320942401</v>
      </c>
      <c r="BK1623" s="35">
        <v>0.82970136093782065</v>
      </c>
      <c r="BL1623" s="8">
        <v>0.93435709359178643</v>
      </c>
      <c r="BM1623" s="8">
        <v>0.90682672433643574</v>
      </c>
      <c r="BN1623" s="8">
        <v>0.67884620299255682</v>
      </c>
      <c r="BO1623" s="8">
        <v>-0.682471585468855</v>
      </c>
      <c r="BP1623" s="8">
        <v>-1.5548728534844738</v>
      </c>
      <c r="BQ1623" s="8">
        <v>-0.82942947649165333</v>
      </c>
      <c r="BR1623" s="8">
        <v>-1.4984226919014705</v>
      </c>
      <c r="BS1623" s="8">
        <v>1.0267350767129599</v>
      </c>
      <c r="BT1623" s="8">
        <v>0.98525914805567405</v>
      </c>
      <c r="BU1623" s="8">
        <v>1.0874827617705021</v>
      </c>
      <c r="BV1623" s="8">
        <v>1.0394543452184193</v>
      </c>
      <c r="BW1623" s="8">
        <v>-0.64642286854006104</v>
      </c>
      <c r="BX1623" s="8">
        <v>-0.3781868314882682</v>
      </c>
      <c r="BY1623" s="8">
        <v>-1.1473790213040418</v>
      </c>
      <c r="BZ1623" s="36">
        <v>-0.75147738493733607</v>
      </c>
      <c r="CA1623" s="40">
        <v>0.82970136093782065</v>
      </c>
      <c r="CB1623" s="9">
        <v>0.93435709359178643</v>
      </c>
      <c r="CC1623" s="9">
        <v>0.90682672433643574</v>
      </c>
      <c r="CD1623" s="9">
        <v>0.67884620299255682</v>
      </c>
      <c r="CE1623" s="9" t="s">
        <v>24178</v>
      </c>
      <c r="CF1623" s="9" t="s">
        <v>24178</v>
      </c>
      <c r="CG1623" s="9" t="s">
        <v>24178</v>
      </c>
      <c r="CH1623" s="9" t="s">
        <v>24178</v>
      </c>
      <c r="CI1623" s="9">
        <v>1.0267350767129599</v>
      </c>
      <c r="CJ1623" s="9">
        <v>0.98525914805567405</v>
      </c>
      <c r="CK1623" s="9">
        <v>1.0874827617705021</v>
      </c>
      <c r="CL1623" s="9">
        <v>1.0394543452184193</v>
      </c>
      <c r="CM1623" s="9" t="s">
        <v>24178</v>
      </c>
      <c r="CN1623" s="9" t="s">
        <v>24178</v>
      </c>
      <c r="CO1623" s="9" t="s">
        <v>24178</v>
      </c>
      <c r="CP1623" s="41" t="s">
        <v>24178</v>
      </c>
      <c r="CQ1623" s="51" t="str">
        <f>IF(COUNTIF(CA1623:CD1623,"")=4,"-","+")</f>
        <v>+</v>
      </c>
      <c r="CR1623" s="10" t="str">
        <f>IF(COUNTIF(CE1623:CH1623,"")=4,"-","+")</f>
        <v>-</v>
      </c>
      <c r="CS1623" s="10" t="str">
        <f>IF(COUNTIF(CI1623:CL1623,"")=4,"-","+")</f>
        <v>+</v>
      </c>
      <c r="CT1623" s="10" t="str">
        <f>IF(COUNTIF(CM1623:CP1623,"")=4,"-","+")</f>
        <v>-</v>
      </c>
      <c r="CU1623" s="10" t="str">
        <f>IF(COUNTIF(CS1623:CT1623,"-")=2,"+","-")</f>
        <v>-</v>
      </c>
      <c r="CV1623" s="10" t="str">
        <f>IF(COUNTIF(CQ1623,"+")+COUNTIF(CS1623,"+")=0,"+","-")</f>
        <v>-</v>
      </c>
      <c r="CW1623" s="10" t="str">
        <f>IF(AND(CQ1623="+",CS1623="-"),"+","-")</f>
        <v>-</v>
      </c>
      <c r="CX1623" s="10" t="str">
        <f>IF(AND(CQ1623="-",CS1623="+"),"+","-")</f>
        <v>-</v>
      </c>
      <c r="CY1623" s="10" t="str">
        <f t="shared" si="78"/>
        <v>-</v>
      </c>
      <c r="CZ1623" s="76" t="str">
        <f t="shared" si="79"/>
        <v>-</v>
      </c>
    </row>
    <row r="1624" spans="1:104" s="11" customFormat="1" ht="25" customHeight="1" x14ac:dyDescent="0.2">
      <c r="A1624" s="12" t="s">
        <v>11981</v>
      </c>
      <c r="B1624" s="3" t="s">
        <v>11982</v>
      </c>
      <c r="C1624" s="3" t="s">
        <v>11983</v>
      </c>
      <c r="D1624" s="3" t="s">
        <v>11983</v>
      </c>
      <c r="E1624" s="3" t="s">
        <v>11984</v>
      </c>
      <c r="F1624" s="3" t="s">
        <v>11985</v>
      </c>
      <c r="G1624" s="3" t="s">
        <v>11974</v>
      </c>
      <c r="H1624" s="3" t="s">
        <v>11975</v>
      </c>
      <c r="I1624" s="3" t="s">
        <v>11976</v>
      </c>
      <c r="J1624" s="3" t="s">
        <v>11977</v>
      </c>
      <c r="K1624" s="3" t="s">
        <v>11978</v>
      </c>
      <c r="L1624" s="3" t="s">
        <v>11979</v>
      </c>
      <c r="M1624" s="3" t="s">
        <v>11980</v>
      </c>
      <c r="N1624" s="3" t="s">
        <v>11981</v>
      </c>
      <c r="O1624" s="3">
        <v>7</v>
      </c>
      <c r="P1624" s="3">
        <v>16</v>
      </c>
      <c r="Q1624" s="3">
        <v>16</v>
      </c>
      <c r="R1624" s="13">
        <v>5</v>
      </c>
      <c r="S1624" s="17">
        <v>1.6185385023132499</v>
      </c>
      <c r="T1624" s="4">
        <v>1.7785194041655701</v>
      </c>
      <c r="U1624" s="4">
        <v>1.8051106681550699</v>
      </c>
      <c r="V1624" s="4">
        <v>1.1250741231789201</v>
      </c>
      <c r="W1624" s="4">
        <v>-5.76033621389732</v>
      </c>
      <c r="X1624" s="4">
        <v>-5.5118677172184602</v>
      </c>
      <c r="Y1624" s="4">
        <v>-4.1198094408614399</v>
      </c>
      <c r="Z1624" s="4">
        <v>-5.3197232571314803</v>
      </c>
      <c r="AA1624" s="4">
        <v>1.29917039589029</v>
      </c>
      <c r="AB1624" s="4">
        <v>1.9640866048418799</v>
      </c>
      <c r="AC1624" s="4">
        <v>2.2404361639320101</v>
      </c>
      <c r="AD1624" s="4">
        <v>2.2606108536763001</v>
      </c>
      <c r="AE1624" s="4">
        <v>-0.204539248125062</v>
      </c>
      <c r="AF1624" s="4">
        <v>9.4544129739634997E-2</v>
      </c>
      <c r="AG1624" s="4">
        <v>-3.6266587258638401</v>
      </c>
      <c r="AH1624" s="18">
        <v>-2.8614966493758498</v>
      </c>
      <c r="AI1624" s="17">
        <v>-1.64953762340628</v>
      </c>
      <c r="AJ1624" s="4">
        <v>1.9410760045851201</v>
      </c>
      <c r="AK1624" s="4">
        <v>-5.1779341572771802</v>
      </c>
      <c r="AL1624" s="18">
        <v>1.5818106744531999</v>
      </c>
      <c r="AM1624" s="22">
        <v>1.87151400392249</v>
      </c>
      <c r="AN1624" s="5">
        <v>0.44881002773481699</v>
      </c>
      <c r="AO1624" s="5">
        <v>0.72811076134010899</v>
      </c>
      <c r="AP1624" s="23">
        <v>0.31544382603011401</v>
      </c>
      <c r="AQ1624" s="27">
        <v>1.44672236449867E-6</v>
      </c>
      <c r="AR1624" s="28">
        <v>4.24468989046981E-6</v>
      </c>
      <c r="AS1624" s="27">
        <v>2.7816439710222299E-2</v>
      </c>
      <c r="AT1624" s="6">
        <v>3.9935698609695203E-2</v>
      </c>
      <c r="AU1624" s="7">
        <v>3.5906136279914</v>
      </c>
      <c r="AV1624" s="6">
        <v>0.24337780065496001</v>
      </c>
      <c r="AW1624" s="6">
        <v>0.45468658911535698</v>
      </c>
      <c r="AX1624" s="7">
        <v>-0.35926533013192102</v>
      </c>
      <c r="AY1624" s="6">
        <v>5.9640480059417902E-5</v>
      </c>
      <c r="AZ1624" s="6">
        <v>6.1108194998380101E-4</v>
      </c>
      <c r="BA1624" s="7">
        <v>6.7597448317303801</v>
      </c>
      <c r="BB1624" s="6">
        <v>2.57515910446563E-2</v>
      </c>
      <c r="BC1624" s="6">
        <v>0.62741808426030299</v>
      </c>
      <c r="BD1624" s="7">
        <v>-3.5283965338708998</v>
      </c>
      <c r="BE1624" s="6">
        <v>3.8890623006799997E-2</v>
      </c>
      <c r="BF1624" s="6">
        <v>5.7638856295459097E-2</v>
      </c>
      <c r="BG1624" s="7">
        <v>3.2313482978594799</v>
      </c>
      <c r="BH1624" s="6">
        <v>1.44735867870437E-5</v>
      </c>
      <c r="BI1624" s="6">
        <v>2.3739760414608801E-4</v>
      </c>
      <c r="BJ1624" s="31">
        <v>-7.1190101618622998</v>
      </c>
      <c r="BK1624" s="35">
        <v>0.79790460834306465</v>
      </c>
      <c r="BL1624" s="8">
        <v>0.8501197241722962</v>
      </c>
      <c r="BM1624" s="8">
        <v>0.85879867217909733</v>
      </c>
      <c r="BN1624" s="8">
        <v>0.63684601062441959</v>
      </c>
      <c r="BO1624" s="8">
        <v>-1.6104378471331953</v>
      </c>
      <c r="BP1624" s="8">
        <v>-1.5293418463994455</v>
      </c>
      <c r="BQ1624" s="8">
        <v>-1.0749970883725164</v>
      </c>
      <c r="BR1624" s="8">
        <v>-1.466629078042581</v>
      </c>
      <c r="BS1624" s="8">
        <v>0.69366814964107004</v>
      </c>
      <c r="BT1624" s="8">
        <v>0.91068578402839195</v>
      </c>
      <c r="BU1624" s="8">
        <v>1.0008817016046558</v>
      </c>
      <c r="BV1624" s="8">
        <v>1.0074663860864908</v>
      </c>
      <c r="BW1624" s="8">
        <v>0.20288223503062877</v>
      </c>
      <c r="BX1624" s="8">
        <v>0.30049809440501141</v>
      </c>
      <c r="BY1624" s="8">
        <v>-0.91404086543136776</v>
      </c>
      <c r="BZ1624" s="36">
        <v>-0.66430464073601769</v>
      </c>
      <c r="CA1624" s="40">
        <v>0.79790460834306465</v>
      </c>
      <c r="CB1624" s="9">
        <v>0.8501197241722962</v>
      </c>
      <c r="CC1624" s="9">
        <v>0.85879867217909733</v>
      </c>
      <c r="CD1624" s="9">
        <v>0.63684601062441959</v>
      </c>
      <c r="CE1624" s="9" t="s">
        <v>24178</v>
      </c>
      <c r="CF1624" s="9" t="s">
        <v>24178</v>
      </c>
      <c r="CG1624" s="9" t="s">
        <v>24178</v>
      </c>
      <c r="CH1624" s="9" t="s">
        <v>24178</v>
      </c>
      <c r="CI1624" s="9">
        <v>0.69366814964107004</v>
      </c>
      <c r="CJ1624" s="9">
        <v>0.91068578402839195</v>
      </c>
      <c r="CK1624" s="9">
        <v>1.0008817016046558</v>
      </c>
      <c r="CL1624" s="9">
        <v>1.0074663860864908</v>
      </c>
      <c r="CM1624" s="9">
        <v>0.20288223503062877</v>
      </c>
      <c r="CN1624" s="9">
        <v>0.30049809440501141</v>
      </c>
      <c r="CO1624" s="9" t="s">
        <v>24178</v>
      </c>
      <c r="CP1624" s="41" t="s">
        <v>24178</v>
      </c>
      <c r="CQ1624" s="51" t="str">
        <f>IF(COUNTIF(CA1624:CD1624,"")=4,"-","+")</f>
        <v>+</v>
      </c>
      <c r="CR1624" s="10" t="str">
        <f>IF(COUNTIF(CE1624:CH1624,"")=4,"-","+")</f>
        <v>-</v>
      </c>
      <c r="CS1624" s="10" t="str">
        <f>IF(COUNTIF(CI1624:CL1624,"")=4,"-","+")</f>
        <v>+</v>
      </c>
      <c r="CT1624" s="10" t="str">
        <f>IF(COUNTIF(CM1624:CP1624,"")=4,"-","+")</f>
        <v>+</v>
      </c>
      <c r="CU1624" s="10" t="str">
        <f>IF(COUNTIF(CS1624:CT1624,"-")=2,"+","-")</f>
        <v>-</v>
      </c>
      <c r="CV1624" s="10" t="str">
        <f>IF(COUNTIF(CQ1624,"+")+COUNTIF(CS1624,"+")=0,"+","-")</f>
        <v>-</v>
      </c>
      <c r="CW1624" s="10" t="str">
        <f>IF(AND(CQ1624="+",CS1624="-"),"+","-")</f>
        <v>-</v>
      </c>
      <c r="CX1624" s="10" t="str">
        <f>IF(AND(CQ1624="-",CS1624="+"),"+","-")</f>
        <v>-</v>
      </c>
      <c r="CY1624" s="10" t="str">
        <f t="shared" si="78"/>
        <v>-</v>
      </c>
      <c r="CZ1624" s="76" t="str">
        <f t="shared" si="79"/>
        <v>+</v>
      </c>
    </row>
    <row r="1625" spans="1:104" s="11" customFormat="1" ht="25" customHeight="1" x14ac:dyDescent="0.2">
      <c r="A1625" s="12" t="s">
        <v>11993</v>
      </c>
      <c r="B1625" s="3" t="s">
        <v>11993</v>
      </c>
      <c r="C1625" s="3" t="s">
        <v>11994</v>
      </c>
      <c r="D1625" s="3" t="s">
        <v>11994</v>
      </c>
      <c r="E1625" s="3" t="s">
        <v>11994</v>
      </c>
      <c r="F1625" s="3" t="s">
        <v>11995</v>
      </c>
      <c r="G1625" s="3" t="s">
        <v>11986</v>
      </c>
      <c r="H1625" s="3" t="s">
        <v>11987</v>
      </c>
      <c r="I1625" s="3" t="s">
        <v>11988</v>
      </c>
      <c r="J1625" s="3" t="s">
        <v>11989</v>
      </c>
      <c r="K1625" s="3" t="s">
        <v>11990</v>
      </c>
      <c r="L1625" s="3" t="s">
        <v>11991</v>
      </c>
      <c r="M1625" s="3" t="s">
        <v>11992</v>
      </c>
      <c r="N1625" s="3" t="s">
        <v>11993</v>
      </c>
      <c r="O1625" s="3">
        <v>2</v>
      </c>
      <c r="P1625" s="3">
        <v>13</v>
      </c>
      <c r="Q1625" s="3">
        <v>13</v>
      </c>
      <c r="R1625" s="13">
        <v>13</v>
      </c>
      <c r="S1625" s="17">
        <v>6.85933523779899</v>
      </c>
      <c r="T1625" s="4">
        <v>6.5997168019765899</v>
      </c>
      <c r="U1625" s="4">
        <v>6.6083754268331303</v>
      </c>
      <c r="V1625" s="4">
        <v>6.3935767731270703</v>
      </c>
      <c r="W1625" s="4">
        <v>-4.1262497198558403</v>
      </c>
      <c r="X1625" s="4">
        <v>-2.8391013477197</v>
      </c>
      <c r="Y1625" s="4">
        <v>-5.2883233394006002</v>
      </c>
      <c r="Z1625" s="4">
        <v>-5.0041022532123502</v>
      </c>
      <c r="AA1625" s="4">
        <v>6.4968170867294504</v>
      </c>
      <c r="AB1625" s="4">
        <v>6.7973883649277704</v>
      </c>
      <c r="AC1625" s="4">
        <v>6.3400848310687499</v>
      </c>
      <c r="AD1625" s="4">
        <v>6.7357506836752599</v>
      </c>
      <c r="AE1625" s="4">
        <v>-3.65720784896184</v>
      </c>
      <c r="AF1625" s="4">
        <v>-5.3279839373973399</v>
      </c>
      <c r="AG1625" s="4">
        <v>-3.8447242236505499</v>
      </c>
      <c r="AH1625" s="18">
        <v>-6.0681763922813801</v>
      </c>
      <c r="AI1625" s="17">
        <v>-4.7245231005727799</v>
      </c>
      <c r="AJ1625" s="4">
        <v>6.5925102416003103</v>
      </c>
      <c r="AK1625" s="4">
        <v>-4.3144441650471199</v>
      </c>
      <c r="AL1625" s="18">
        <v>6.6152510599339402</v>
      </c>
      <c r="AM1625" s="22">
        <v>1.1665871963488601</v>
      </c>
      <c r="AN1625" s="5">
        <v>0.21242146582927399</v>
      </c>
      <c r="AO1625" s="5">
        <v>1.1009272610927601</v>
      </c>
      <c r="AP1625" s="23">
        <v>0.19061756024058099</v>
      </c>
      <c r="AQ1625" s="27">
        <v>4.5740887210042797E-11</v>
      </c>
      <c r="AR1625" s="28">
        <v>2.1424704848561098E-9</v>
      </c>
      <c r="AS1625" s="27">
        <v>2.0986793644675001E-4</v>
      </c>
      <c r="AT1625" s="6">
        <v>1.1555614287701E-3</v>
      </c>
      <c r="AU1625" s="7">
        <v>11.317033342173101</v>
      </c>
      <c r="AV1625" s="6">
        <v>0.87867614629386404</v>
      </c>
      <c r="AW1625" s="6">
        <v>0.94187475755161698</v>
      </c>
      <c r="AX1625" s="7">
        <v>2.27408183336388E-2</v>
      </c>
      <c r="AY1625" s="6">
        <v>2.0171526198869199E-4</v>
      </c>
      <c r="AZ1625" s="6">
        <v>1.2688228589840199E-3</v>
      </c>
      <c r="BA1625" s="7">
        <v>10.929695224981099</v>
      </c>
      <c r="BB1625" s="6">
        <v>0.62746126390491797</v>
      </c>
      <c r="BC1625" s="6">
        <v>0.96324086213349103</v>
      </c>
      <c r="BD1625" s="7">
        <v>0.410078935525657</v>
      </c>
      <c r="BE1625" s="6">
        <v>2.23201573452529E-4</v>
      </c>
      <c r="BF1625" s="6">
        <v>1.20428551864218E-3</v>
      </c>
      <c r="BG1625" s="7">
        <v>11.3397741605067</v>
      </c>
      <c r="BH1625" s="6">
        <v>1.8804055808598199E-4</v>
      </c>
      <c r="BI1625" s="6">
        <v>1.19556145234967E-3</v>
      </c>
      <c r="BJ1625" s="31">
        <v>-10.906954406647399</v>
      </c>
      <c r="BK1625" s="35">
        <v>1.0126083783954751</v>
      </c>
      <c r="BL1625" s="8">
        <v>0.96741573198625119</v>
      </c>
      <c r="BM1625" s="8">
        <v>0.96892296767347108</v>
      </c>
      <c r="BN1625" s="8">
        <v>0.93153225011766583</v>
      </c>
      <c r="BO1625" s="8">
        <v>-0.89968900918068451</v>
      </c>
      <c r="BP1625" s="8">
        <v>-0.67563080208960735</v>
      </c>
      <c r="BQ1625" s="8">
        <v>-1.1019750372249308</v>
      </c>
      <c r="BR1625" s="8">
        <v>-1.0524997254680339</v>
      </c>
      <c r="BS1625" s="8">
        <v>0.94950363559739903</v>
      </c>
      <c r="BT1625" s="8">
        <v>1.0018250797712538</v>
      </c>
      <c r="BU1625" s="8">
        <v>0.92222072947959344</v>
      </c>
      <c r="BV1625" s="8">
        <v>0.99109560316260981</v>
      </c>
      <c r="BW1625" s="8">
        <v>-0.81804132743849067</v>
      </c>
      <c r="BX1625" s="8">
        <v>-1.1088788897035398</v>
      </c>
      <c r="BY1625" s="8">
        <v>-0.85068292775628784</v>
      </c>
      <c r="BZ1625" s="36">
        <v>-1.237726657322143</v>
      </c>
      <c r="CA1625" s="40">
        <v>1.0126083783954751</v>
      </c>
      <c r="CB1625" s="9">
        <v>0.96741573198625119</v>
      </c>
      <c r="CC1625" s="9">
        <v>0.96892296767347108</v>
      </c>
      <c r="CD1625" s="9">
        <v>0.93153225011766583</v>
      </c>
      <c r="CE1625" s="9" t="s">
        <v>24178</v>
      </c>
      <c r="CF1625" s="9" t="s">
        <v>24178</v>
      </c>
      <c r="CG1625" s="9" t="s">
        <v>24178</v>
      </c>
      <c r="CH1625" s="9" t="s">
        <v>24178</v>
      </c>
      <c r="CI1625" s="9">
        <v>0.94950363559739903</v>
      </c>
      <c r="CJ1625" s="9">
        <v>1.0018250797712538</v>
      </c>
      <c r="CK1625" s="9">
        <v>0.92222072947959344</v>
      </c>
      <c r="CL1625" s="9">
        <v>0.99109560316260981</v>
      </c>
      <c r="CM1625" s="9" t="s">
        <v>24178</v>
      </c>
      <c r="CN1625" s="9" t="s">
        <v>24178</v>
      </c>
      <c r="CO1625" s="9" t="s">
        <v>24178</v>
      </c>
      <c r="CP1625" s="41" t="s">
        <v>24178</v>
      </c>
      <c r="CQ1625" s="51" t="str">
        <f>IF(COUNTIF(CA1625:CD1625,"")=4,"-","+")</f>
        <v>+</v>
      </c>
      <c r="CR1625" s="10" t="str">
        <f>IF(COUNTIF(CE1625:CH1625,"")=4,"-","+")</f>
        <v>-</v>
      </c>
      <c r="CS1625" s="10" t="str">
        <f>IF(COUNTIF(CI1625:CL1625,"")=4,"-","+")</f>
        <v>+</v>
      </c>
      <c r="CT1625" s="10" t="str">
        <f>IF(COUNTIF(CM1625:CP1625,"")=4,"-","+")</f>
        <v>-</v>
      </c>
      <c r="CU1625" s="10" t="str">
        <f>IF(COUNTIF(CS1625:CT1625,"-")=2,"+","-")</f>
        <v>-</v>
      </c>
      <c r="CV1625" s="10" t="str">
        <f>IF(COUNTIF(CQ1625,"+")+COUNTIF(CS1625,"+")=0,"+","-")</f>
        <v>-</v>
      </c>
      <c r="CW1625" s="10" t="str">
        <f>IF(AND(CQ1625="+",CS1625="-"),"+","-")</f>
        <v>-</v>
      </c>
      <c r="CX1625" s="10" t="str">
        <f>IF(AND(CQ1625="-",CS1625="+"),"+","-")</f>
        <v>-</v>
      </c>
      <c r="CY1625" s="10" t="str">
        <f t="shared" si="78"/>
        <v>-</v>
      </c>
      <c r="CZ1625" s="76" t="str">
        <f t="shared" si="79"/>
        <v>-</v>
      </c>
    </row>
    <row r="1626" spans="1:104" s="11" customFormat="1" ht="25" customHeight="1" x14ac:dyDescent="0.2">
      <c r="A1626" s="12" t="s">
        <v>11996</v>
      </c>
      <c r="B1626" s="3" t="s">
        <v>11996</v>
      </c>
      <c r="C1626" s="3">
        <v>6</v>
      </c>
      <c r="D1626" s="3">
        <v>6</v>
      </c>
      <c r="E1626" s="3">
        <v>6</v>
      </c>
      <c r="F1626" s="3" t="s">
        <v>12003</v>
      </c>
      <c r="G1626" s="3" t="s">
        <v>11996</v>
      </c>
      <c r="H1626" s="3" t="s">
        <v>11997</v>
      </c>
      <c r="I1626" s="3" t="s">
        <v>11998</v>
      </c>
      <c r="J1626" s="3" t="s">
        <v>11999</v>
      </c>
      <c r="K1626" s="3" t="s">
        <v>12000</v>
      </c>
      <c r="L1626" s="3" t="s">
        <v>12001</v>
      </c>
      <c r="M1626" s="3" t="s">
        <v>12002</v>
      </c>
      <c r="N1626" s="3" t="s">
        <v>11996</v>
      </c>
      <c r="O1626" s="3">
        <v>1</v>
      </c>
      <c r="P1626" s="3">
        <v>6</v>
      </c>
      <c r="Q1626" s="3">
        <v>6</v>
      </c>
      <c r="R1626" s="13">
        <v>6</v>
      </c>
      <c r="S1626" s="17">
        <v>-0.44312873215468701</v>
      </c>
      <c r="T1626" s="4">
        <v>0.11118462662022199</v>
      </c>
      <c r="U1626" s="4">
        <v>1.26798745217158E-2</v>
      </c>
      <c r="V1626" s="4">
        <v>-2.9433676692789001</v>
      </c>
      <c r="W1626" s="4">
        <v>-4.5218573679547998</v>
      </c>
      <c r="X1626" s="4">
        <v>-4.7870583510637204</v>
      </c>
      <c r="Y1626" s="4">
        <v>-4.83417089085901</v>
      </c>
      <c r="Z1626" s="4">
        <v>-3.1850866468482599</v>
      </c>
      <c r="AA1626" s="4">
        <v>-9.3590340025073704E-4</v>
      </c>
      <c r="AB1626" s="4">
        <v>-7.3735867724455104E-2</v>
      </c>
      <c r="AC1626" s="4">
        <v>-0.22852931352223699</v>
      </c>
      <c r="AD1626" s="4">
        <v>-0.31213070170673901</v>
      </c>
      <c r="AE1626" s="4">
        <v>-5.8702723277134599</v>
      </c>
      <c r="AF1626" s="4">
        <v>-3.6242775228333799</v>
      </c>
      <c r="AG1626" s="4">
        <v>-3.0713565281529802</v>
      </c>
      <c r="AH1626" s="18">
        <v>-3.3329936522680401</v>
      </c>
      <c r="AI1626" s="17">
        <v>-3.9747250077419598</v>
      </c>
      <c r="AJ1626" s="4">
        <v>-0.153832946588421</v>
      </c>
      <c r="AK1626" s="4">
        <v>-4.3320433141814396</v>
      </c>
      <c r="AL1626" s="18">
        <v>-0.81565797507291304</v>
      </c>
      <c r="AM1626" s="22">
        <v>1.2837194429265799</v>
      </c>
      <c r="AN1626" s="5">
        <v>0.14192812073585701</v>
      </c>
      <c r="AO1626" s="5">
        <v>0.77689762491570502</v>
      </c>
      <c r="AP1626" s="23">
        <v>1.4388777317793799</v>
      </c>
      <c r="AQ1626" s="27">
        <v>1.3254101221293801E-4</v>
      </c>
      <c r="AR1626" s="28">
        <v>2.3795693020844399E-4</v>
      </c>
      <c r="AS1626" s="27">
        <v>9.0072247744437707E-3</v>
      </c>
      <c r="AT1626" s="6">
        <v>1.5502592246303201E-2</v>
      </c>
      <c r="AU1626" s="7">
        <v>3.8208920611535402</v>
      </c>
      <c r="AV1626" s="6">
        <v>0.42627728802561698</v>
      </c>
      <c r="AW1626" s="6">
        <v>0.62992976140349</v>
      </c>
      <c r="AX1626" s="7">
        <v>-0.66182502848449198</v>
      </c>
      <c r="AY1626" s="6">
        <v>9.2388045612276995E-3</v>
      </c>
      <c r="AZ1626" s="6">
        <v>1.7321933069406902E-2</v>
      </c>
      <c r="BA1626" s="7">
        <v>3.5163853391085298</v>
      </c>
      <c r="BB1626" s="6">
        <v>0.65421297229273301</v>
      </c>
      <c r="BC1626" s="6">
        <v>0.967811784768005</v>
      </c>
      <c r="BD1626" s="7">
        <v>-0.35731830643948198</v>
      </c>
      <c r="BE1626" s="6">
        <v>1.7211668875982501E-2</v>
      </c>
      <c r="BF1626" s="6">
        <v>2.8304832264390099E-2</v>
      </c>
      <c r="BG1626" s="7">
        <v>3.15906703266905</v>
      </c>
      <c r="BH1626" s="6">
        <v>1.34848377656052E-3</v>
      </c>
      <c r="BI1626" s="6">
        <v>3.91823835636708E-3</v>
      </c>
      <c r="BJ1626" s="31">
        <v>-4.17821036759302</v>
      </c>
      <c r="BK1626" s="35">
        <v>0.90446395703889937</v>
      </c>
      <c r="BL1626" s="8">
        <v>1.1717206400349534</v>
      </c>
      <c r="BM1626" s="8">
        <v>1.1242275517150566</v>
      </c>
      <c r="BN1626" s="8">
        <v>-0.30100142541228597</v>
      </c>
      <c r="BO1626" s="8">
        <v>-1.0620545631968796</v>
      </c>
      <c r="BP1626" s="8">
        <v>-1.1899185844242008</v>
      </c>
      <c r="BQ1626" s="8">
        <v>-1.2126334277774917</v>
      </c>
      <c r="BR1626" s="8">
        <v>-0.41754383078595353</v>
      </c>
      <c r="BS1626" s="8">
        <v>1.1176628395604045</v>
      </c>
      <c r="BT1626" s="8">
        <v>1.0825630594820057</v>
      </c>
      <c r="BU1626" s="8">
        <v>1.0079309363001365</v>
      </c>
      <c r="BV1626" s="8">
        <v>0.9676233569384628</v>
      </c>
      <c r="BW1626" s="8">
        <v>-1.7121794496759268</v>
      </c>
      <c r="BX1626" s="8">
        <v>-0.62929535158157235</v>
      </c>
      <c r="BY1626" s="8">
        <v>-0.3627099831110131</v>
      </c>
      <c r="BZ1626" s="36">
        <v>-0.48885572510459924</v>
      </c>
      <c r="CA1626" s="40">
        <v>0.90446395703889937</v>
      </c>
      <c r="CB1626" s="9">
        <v>1.1717206400349534</v>
      </c>
      <c r="CC1626" s="9">
        <v>1.1242275517150566</v>
      </c>
      <c r="CD1626" s="9" t="s">
        <v>24178</v>
      </c>
      <c r="CE1626" s="9" t="s">
        <v>24178</v>
      </c>
      <c r="CF1626" s="9" t="s">
        <v>24178</v>
      </c>
      <c r="CG1626" s="9" t="s">
        <v>24178</v>
      </c>
      <c r="CH1626" s="9" t="s">
        <v>24178</v>
      </c>
      <c r="CI1626" s="9">
        <v>1.1176628395604045</v>
      </c>
      <c r="CJ1626" s="9">
        <v>1.0825630594820057</v>
      </c>
      <c r="CK1626" s="9">
        <v>1.0079309363001365</v>
      </c>
      <c r="CL1626" s="9">
        <v>0.9676233569384628</v>
      </c>
      <c r="CM1626" s="9" t="s">
        <v>24178</v>
      </c>
      <c r="CN1626" s="9" t="s">
        <v>24178</v>
      </c>
      <c r="CO1626" s="9" t="s">
        <v>24178</v>
      </c>
      <c r="CP1626" s="41" t="s">
        <v>24178</v>
      </c>
      <c r="CQ1626" s="51" t="str">
        <f>IF(COUNTIF(CA1626:CD1626,"")=4,"-","+")</f>
        <v>+</v>
      </c>
      <c r="CR1626" s="10" t="str">
        <f>IF(COUNTIF(CE1626:CH1626,"")=4,"-","+")</f>
        <v>-</v>
      </c>
      <c r="CS1626" s="10" t="str">
        <f>IF(COUNTIF(CI1626:CL1626,"")=4,"-","+")</f>
        <v>+</v>
      </c>
      <c r="CT1626" s="10" t="str">
        <f>IF(COUNTIF(CM1626:CP1626,"")=4,"-","+")</f>
        <v>-</v>
      </c>
      <c r="CU1626" s="10" t="str">
        <f>IF(COUNTIF(CS1626:CT1626,"-")=2,"+","-")</f>
        <v>-</v>
      </c>
      <c r="CV1626" s="10" t="str">
        <f>IF(COUNTIF(CQ1626,"+")+COUNTIF(CS1626,"+")=0,"+","-")</f>
        <v>-</v>
      </c>
      <c r="CW1626" s="10" t="str">
        <f>IF(AND(CQ1626="+",CS1626="-"),"+","-")</f>
        <v>-</v>
      </c>
      <c r="CX1626" s="10" t="str">
        <f>IF(AND(CQ1626="-",CS1626="+"),"+","-")</f>
        <v>-</v>
      </c>
      <c r="CY1626" s="10" t="str">
        <f t="shared" si="78"/>
        <v>-</v>
      </c>
      <c r="CZ1626" s="76" t="str">
        <f t="shared" si="79"/>
        <v>-</v>
      </c>
    </row>
    <row r="1627" spans="1:104" s="11" customFormat="1" ht="25" customHeight="1" x14ac:dyDescent="0.2">
      <c r="A1627" s="12" t="s">
        <v>12011</v>
      </c>
      <c r="B1627" s="3" t="s">
        <v>12012</v>
      </c>
      <c r="C1627" s="3" t="s">
        <v>12013</v>
      </c>
      <c r="D1627" s="3" t="s">
        <v>12013</v>
      </c>
      <c r="E1627" s="3" t="s">
        <v>12013</v>
      </c>
      <c r="F1627" s="3" t="s">
        <v>12014</v>
      </c>
      <c r="G1627" s="3" t="s">
        <v>12004</v>
      </c>
      <c r="H1627" s="3" t="s">
        <v>12005</v>
      </c>
      <c r="I1627" s="3" t="s">
        <v>12006</v>
      </c>
      <c r="J1627" s="3" t="s">
        <v>12007</v>
      </c>
      <c r="K1627" s="3" t="s">
        <v>12008</v>
      </c>
      <c r="L1627" s="3" t="s">
        <v>12009</v>
      </c>
      <c r="M1627" s="3" t="s">
        <v>12010</v>
      </c>
      <c r="N1627" s="3" t="s">
        <v>12011</v>
      </c>
      <c r="O1627" s="3">
        <v>4</v>
      </c>
      <c r="P1627" s="3">
        <v>23</v>
      </c>
      <c r="Q1627" s="3">
        <v>23</v>
      </c>
      <c r="R1627" s="13">
        <v>23</v>
      </c>
      <c r="S1627" s="17">
        <v>3.4984344411086101</v>
      </c>
      <c r="T1627" s="4">
        <v>3.6738601568628599</v>
      </c>
      <c r="U1627" s="4">
        <v>3.4034959517386301</v>
      </c>
      <c r="V1627" s="4">
        <v>3.07578692429226</v>
      </c>
      <c r="W1627" s="4">
        <v>-5.2789997308865004</v>
      </c>
      <c r="X1627" s="4">
        <v>-4.4159169657869803</v>
      </c>
      <c r="Y1627" s="4">
        <v>-4.6324025518766403</v>
      </c>
      <c r="Z1627" s="4">
        <v>-4.2567335597204297</v>
      </c>
      <c r="AA1627" s="4">
        <v>3.4681657440711899</v>
      </c>
      <c r="AB1627" s="4">
        <v>3.2874642399425098</v>
      </c>
      <c r="AC1627" s="4">
        <v>3.4510337531750102</v>
      </c>
      <c r="AD1627" s="4">
        <v>3.3429756069840701</v>
      </c>
      <c r="AE1627" s="4">
        <v>-4.3225487162618803</v>
      </c>
      <c r="AF1627" s="4">
        <v>-3.8006879993545502</v>
      </c>
      <c r="AG1627" s="4">
        <v>-4.1972239121679804</v>
      </c>
      <c r="AH1627" s="18">
        <v>-3.3165256630698301</v>
      </c>
      <c r="AI1627" s="17">
        <v>-3.9092465727135601</v>
      </c>
      <c r="AJ1627" s="4">
        <v>3.3874098360431999</v>
      </c>
      <c r="AK1627" s="4">
        <v>-4.6460132020676399</v>
      </c>
      <c r="AL1627" s="18">
        <v>3.4128943685005901</v>
      </c>
      <c r="AM1627" s="22">
        <v>0.45345071414635402</v>
      </c>
      <c r="AN1627" s="5">
        <v>8.6666107186572694E-2</v>
      </c>
      <c r="AO1627" s="5">
        <v>0.44919932968236997</v>
      </c>
      <c r="AP1627" s="23">
        <v>0.25109759450303598</v>
      </c>
      <c r="AQ1627" s="27">
        <v>1.3877224372787199E-13</v>
      </c>
      <c r="AR1627" s="28">
        <v>9.0999898824551795E-11</v>
      </c>
      <c r="AS1627" s="27">
        <v>4.0028345613061198E-5</v>
      </c>
      <c r="AT1627" s="6">
        <v>4.1494052657696902E-4</v>
      </c>
      <c r="AU1627" s="7">
        <v>7.2966564087567596</v>
      </c>
      <c r="AV1627" s="6">
        <v>0.85789023229105699</v>
      </c>
      <c r="AW1627" s="6">
        <v>0.92870246772572995</v>
      </c>
      <c r="AX1627" s="7">
        <v>2.54845324573942E-2</v>
      </c>
      <c r="AY1627" s="6">
        <v>1.2020965333169899E-6</v>
      </c>
      <c r="AZ1627" s="6">
        <v>1.01712877641628E-4</v>
      </c>
      <c r="BA1627" s="7">
        <v>8.0589075705682305</v>
      </c>
      <c r="BB1627" s="6">
        <v>6.0387462022050899E-2</v>
      </c>
      <c r="BC1627" s="6">
        <v>0.75149367525940702</v>
      </c>
      <c r="BD1627" s="7">
        <v>-0.736766629354078</v>
      </c>
      <c r="BE1627" s="6">
        <v>2.06321261355371E-6</v>
      </c>
      <c r="BF1627" s="6">
        <v>8.1997070990172394E-5</v>
      </c>
      <c r="BG1627" s="7">
        <v>7.3221409412141503</v>
      </c>
      <c r="BH1627" s="6">
        <v>2.82380824708669E-5</v>
      </c>
      <c r="BI1627" s="6">
        <v>3.6130970888333602E-4</v>
      </c>
      <c r="BJ1627" s="31">
        <v>-8.0334230381108398</v>
      </c>
      <c r="BK1627" s="35">
        <v>0.99493075826849353</v>
      </c>
      <c r="BL1627" s="8">
        <v>1.0392611510664573</v>
      </c>
      <c r="BM1627" s="8">
        <v>0.97093963184030019</v>
      </c>
      <c r="BN1627" s="8">
        <v>0.8881269732305016</v>
      </c>
      <c r="BO1627" s="8">
        <v>-1.2231425893580561</v>
      </c>
      <c r="BP1627" s="8">
        <v>-1.0050400276583047</v>
      </c>
      <c r="BQ1627" s="8">
        <v>-1.0597463232842896</v>
      </c>
      <c r="BR1627" s="8">
        <v>-0.96481409563056553</v>
      </c>
      <c r="BS1627" s="8">
        <v>0.98728180427459256</v>
      </c>
      <c r="BT1627" s="8">
        <v>0.94161821029827342</v>
      </c>
      <c r="BU1627" s="8">
        <v>0.98295251946835183</v>
      </c>
      <c r="BV1627" s="8">
        <v>0.95564603224629174</v>
      </c>
      <c r="BW1627" s="8">
        <v>-0.98144570365335504</v>
      </c>
      <c r="BX1627" s="8">
        <v>-0.84957056512613238</v>
      </c>
      <c r="BY1627" s="8">
        <v>-0.94977590103106846</v>
      </c>
      <c r="BZ1627" s="36">
        <v>-0.72722187495149093</v>
      </c>
      <c r="CA1627" s="40">
        <v>0.99493075826849353</v>
      </c>
      <c r="CB1627" s="9">
        <v>1.0392611510664573</v>
      </c>
      <c r="CC1627" s="9">
        <v>0.97093963184030019</v>
      </c>
      <c r="CD1627" s="9">
        <v>0.8881269732305016</v>
      </c>
      <c r="CE1627" s="9" t="s">
        <v>24178</v>
      </c>
      <c r="CF1627" s="9" t="s">
        <v>24178</v>
      </c>
      <c r="CG1627" s="9" t="s">
        <v>24178</v>
      </c>
      <c r="CH1627" s="9" t="s">
        <v>24178</v>
      </c>
      <c r="CI1627" s="9">
        <v>0.98728180427459256</v>
      </c>
      <c r="CJ1627" s="9">
        <v>0.94161821029827342</v>
      </c>
      <c r="CK1627" s="9">
        <v>0.98295251946835183</v>
      </c>
      <c r="CL1627" s="9">
        <v>0.95564603224629174</v>
      </c>
      <c r="CM1627" s="9" t="s">
        <v>24178</v>
      </c>
      <c r="CN1627" s="9" t="s">
        <v>24178</v>
      </c>
      <c r="CO1627" s="9" t="s">
        <v>24178</v>
      </c>
      <c r="CP1627" s="41" t="s">
        <v>24178</v>
      </c>
      <c r="CQ1627" s="51" t="str">
        <f>IF(COUNTIF(CA1627:CD1627,"")=4,"-","+")</f>
        <v>+</v>
      </c>
      <c r="CR1627" s="10" t="str">
        <f>IF(COUNTIF(CE1627:CH1627,"")=4,"-","+")</f>
        <v>-</v>
      </c>
      <c r="CS1627" s="10" t="str">
        <f>IF(COUNTIF(CI1627:CL1627,"")=4,"-","+")</f>
        <v>+</v>
      </c>
      <c r="CT1627" s="10" t="str">
        <f>IF(COUNTIF(CM1627:CP1627,"")=4,"-","+")</f>
        <v>-</v>
      </c>
      <c r="CU1627" s="10" t="str">
        <f>IF(COUNTIF(CS1627:CT1627,"-")=2,"+","-")</f>
        <v>-</v>
      </c>
      <c r="CV1627" s="10" t="str">
        <f>IF(COUNTIF(CQ1627,"+")+COUNTIF(CS1627,"+")=0,"+","-")</f>
        <v>-</v>
      </c>
      <c r="CW1627" s="10" t="str">
        <f>IF(AND(CQ1627="+",CS1627="-"),"+","-")</f>
        <v>-</v>
      </c>
      <c r="CX1627" s="10" t="str">
        <f>IF(AND(CQ1627="-",CS1627="+"),"+","-")</f>
        <v>-</v>
      </c>
      <c r="CY1627" s="10" t="str">
        <f t="shared" si="78"/>
        <v>-</v>
      </c>
      <c r="CZ1627" s="76" t="str">
        <f t="shared" si="79"/>
        <v>-</v>
      </c>
    </row>
    <row r="1628" spans="1:104" s="11" customFormat="1" ht="25" customHeight="1" x14ac:dyDescent="0.2">
      <c r="A1628" s="12" t="s">
        <v>12022</v>
      </c>
      <c r="B1628" s="3" t="s">
        <v>12023</v>
      </c>
      <c r="C1628" s="3" t="s">
        <v>12024</v>
      </c>
      <c r="D1628" s="3" t="s">
        <v>12024</v>
      </c>
      <c r="E1628" s="3" t="s">
        <v>12024</v>
      </c>
      <c r="F1628" s="3" t="s">
        <v>12025</v>
      </c>
      <c r="G1628" s="3" t="s">
        <v>12015</v>
      </c>
      <c r="H1628" s="3" t="s">
        <v>12016</v>
      </c>
      <c r="I1628" s="3" t="s">
        <v>12017</v>
      </c>
      <c r="J1628" s="3" t="s">
        <v>12018</v>
      </c>
      <c r="K1628" s="3" t="s">
        <v>12019</v>
      </c>
      <c r="L1628" s="3" t="s">
        <v>12020</v>
      </c>
      <c r="M1628" s="3" t="s">
        <v>12021</v>
      </c>
      <c r="N1628" s="3" t="s">
        <v>12022</v>
      </c>
      <c r="O1628" s="3">
        <v>4</v>
      </c>
      <c r="P1628" s="3">
        <v>26</v>
      </c>
      <c r="Q1628" s="3">
        <v>26</v>
      </c>
      <c r="R1628" s="13">
        <v>26</v>
      </c>
      <c r="S1628" s="17">
        <v>2.1787040306785102</v>
      </c>
      <c r="T1628" s="4">
        <v>2.3133877419526598</v>
      </c>
      <c r="U1628" s="4">
        <v>2.3702175576670399</v>
      </c>
      <c r="V1628" s="4">
        <v>1.8867138423602099</v>
      </c>
      <c r="W1628" s="4">
        <v>-3.00039808807505</v>
      </c>
      <c r="X1628" s="4">
        <v>-2.5478064318436799</v>
      </c>
      <c r="Y1628" s="4">
        <v>-3.1881093096514799</v>
      </c>
      <c r="Z1628" s="4">
        <v>-3.3717249849813502</v>
      </c>
      <c r="AA1628" s="4">
        <v>1.12068557325983</v>
      </c>
      <c r="AB1628" s="4">
        <v>2.3546457527793998</v>
      </c>
      <c r="AC1628" s="4">
        <v>1.78367694342464</v>
      </c>
      <c r="AD1628" s="4">
        <v>1.9358031219796701</v>
      </c>
      <c r="AE1628" s="4">
        <v>-4.4250320921884301</v>
      </c>
      <c r="AF1628" s="4">
        <v>-0.67212151704243805</v>
      </c>
      <c r="AG1628" s="4">
        <v>-2.4697234238453598</v>
      </c>
      <c r="AH1628" s="18">
        <v>-4.1726508793177501</v>
      </c>
      <c r="AI1628" s="17">
        <v>-2.9348819780984998</v>
      </c>
      <c r="AJ1628" s="4">
        <v>1.79870284786089</v>
      </c>
      <c r="AK1628" s="4">
        <v>-3.0270097036378898</v>
      </c>
      <c r="AL1628" s="18">
        <v>2.1872557931646002</v>
      </c>
      <c r="AM1628" s="22">
        <v>1.7406011030734301</v>
      </c>
      <c r="AN1628" s="5">
        <v>0.51244583491144102</v>
      </c>
      <c r="AO1628" s="5">
        <v>0.35361262328079801</v>
      </c>
      <c r="AP1628" s="23">
        <v>0.215857107527061</v>
      </c>
      <c r="AQ1628" s="27">
        <v>2.0344961771619499E-6</v>
      </c>
      <c r="AR1628" s="28">
        <v>5.6710770166799204E-6</v>
      </c>
      <c r="AS1628" s="27">
        <v>9.1103930901195607E-3</v>
      </c>
      <c r="AT1628" s="6">
        <v>1.56186673695318E-2</v>
      </c>
      <c r="AU1628" s="7">
        <v>4.7335848259593796</v>
      </c>
      <c r="AV1628" s="6">
        <v>0.234245737924274</v>
      </c>
      <c r="AW1628" s="6">
        <v>0.44203350401105901</v>
      </c>
      <c r="AX1628" s="7">
        <v>0.38855294530371598</v>
      </c>
      <c r="AY1628" s="6">
        <v>1.9892983004937401E-6</v>
      </c>
      <c r="AZ1628" s="6">
        <v>1.18312314576876E-4</v>
      </c>
      <c r="BA1628" s="7">
        <v>5.2142654968024997</v>
      </c>
      <c r="BB1628" s="6">
        <v>0.92345682666554996</v>
      </c>
      <c r="BC1628" s="6">
        <v>0.99002088513026898</v>
      </c>
      <c r="BD1628" s="7">
        <v>-9.2127725539395702E-2</v>
      </c>
      <c r="BE1628" s="6">
        <v>9.1880428860775208E-3</v>
      </c>
      <c r="BF1628" s="6">
        <v>1.6974461488368401E-2</v>
      </c>
      <c r="BG1628" s="7">
        <v>5.1221377712631</v>
      </c>
      <c r="BH1628" s="6">
        <v>1.2277258135082501E-5</v>
      </c>
      <c r="BI1628" s="6">
        <v>2.1763139479133301E-4</v>
      </c>
      <c r="BJ1628" s="31">
        <v>-4.8257125514987802</v>
      </c>
      <c r="BK1628" s="35">
        <v>1.0045690536052705</v>
      </c>
      <c r="BL1628" s="8">
        <v>1.055191918776816</v>
      </c>
      <c r="BM1628" s="8">
        <v>1.0765522456598264</v>
      </c>
      <c r="BN1628" s="8">
        <v>0.89482022210356171</v>
      </c>
      <c r="BO1628" s="8">
        <v>-0.94207308884100649</v>
      </c>
      <c r="BP1628" s="8">
        <v>-0.77195981995037899</v>
      </c>
      <c r="BQ1628" s="8">
        <v>-1.0126271281613763</v>
      </c>
      <c r="BR1628" s="8">
        <v>-1.0816417958422062</v>
      </c>
      <c r="BS1628" s="8">
        <v>0.60689716580073372</v>
      </c>
      <c r="BT1628" s="8">
        <v>1.0706993524491542</v>
      </c>
      <c r="BU1628" s="8">
        <v>0.85609227948032751</v>
      </c>
      <c r="BV1628" s="8">
        <v>0.91327115399454506</v>
      </c>
      <c r="BW1628" s="8">
        <v>-1.4775428529777521</v>
      </c>
      <c r="BX1628" s="8">
        <v>-6.6955898926787133E-2</v>
      </c>
      <c r="BY1628" s="8">
        <v>-0.74261116636270252</v>
      </c>
      <c r="BZ1628" s="36">
        <v>-1.382681640808024</v>
      </c>
      <c r="CA1628" s="40">
        <v>1.0045690536052705</v>
      </c>
      <c r="CB1628" s="9">
        <v>1.055191918776816</v>
      </c>
      <c r="CC1628" s="9">
        <v>1.0765522456598264</v>
      </c>
      <c r="CD1628" s="9">
        <v>0.89482022210356171</v>
      </c>
      <c r="CE1628" s="9" t="s">
        <v>24178</v>
      </c>
      <c r="CF1628" s="9" t="s">
        <v>24178</v>
      </c>
      <c r="CG1628" s="9" t="s">
        <v>24178</v>
      </c>
      <c r="CH1628" s="9" t="s">
        <v>24178</v>
      </c>
      <c r="CI1628" s="9">
        <v>0.60689716580073372</v>
      </c>
      <c r="CJ1628" s="9">
        <v>1.0706993524491542</v>
      </c>
      <c r="CK1628" s="9">
        <v>0.85609227948032751</v>
      </c>
      <c r="CL1628" s="9">
        <v>0.91327115399454506</v>
      </c>
      <c r="CM1628" s="9" t="s">
        <v>24178</v>
      </c>
      <c r="CN1628" s="9">
        <v>-6.6955898926787133E-2</v>
      </c>
      <c r="CO1628" s="9" t="s">
        <v>24178</v>
      </c>
      <c r="CP1628" s="41" t="s">
        <v>24178</v>
      </c>
      <c r="CQ1628" s="51" t="str">
        <f>IF(COUNTIF(CA1628:CD1628,"")=4,"-","+")</f>
        <v>+</v>
      </c>
      <c r="CR1628" s="10" t="str">
        <f>IF(COUNTIF(CE1628:CH1628,"")=4,"-","+")</f>
        <v>-</v>
      </c>
      <c r="CS1628" s="10" t="str">
        <f>IF(COUNTIF(CI1628:CL1628,"")=4,"-","+")</f>
        <v>+</v>
      </c>
      <c r="CT1628" s="10" t="str">
        <f>IF(COUNTIF(CM1628:CP1628,"")=4,"-","+")</f>
        <v>+</v>
      </c>
      <c r="CU1628" s="10" t="str">
        <f>IF(COUNTIF(CS1628:CT1628,"-")=2,"+","-")</f>
        <v>-</v>
      </c>
      <c r="CV1628" s="10" t="str">
        <f>IF(COUNTIF(CQ1628,"+")+COUNTIF(CS1628,"+")=0,"+","-")</f>
        <v>-</v>
      </c>
      <c r="CW1628" s="10" t="str">
        <f>IF(AND(CQ1628="+",CS1628="-"),"+","-")</f>
        <v>-</v>
      </c>
      <c r="CX1628" s="10" t="str">
        <f>IF(AND(CQ1628="-",CS1628="+"),"+","-")</f>
        <v>-</v>
      </c>
      <c r="CY1628" s="10" t="str">
        <f t="shared" si="78"/>
        <v>-</v>
      </c>
      <c r="CZ1628" s="76" t="str">
        <f t="shared" si="79"/>
        <v>+</v>
      </c>
    </row>
    <row r="1629" spans="1:104" s="11" customFormat="1" ht="25" customHeight="1" x14ac:dyDescent="0.2">
      <c r="A1629" s="12" t="s">
        <v>12026</v>
      </c>
      <c r="B1629" s="3" t="s">
        <v>12026</v>
      </c>
      <c r="C1629" s="3">
        <v>4</v>
      </c>
      <c r="D1629" s="3">
        <v>4</v>
      </c>
      <c r="E1629" s="3">
        <v>4</v>
      </c>
      <c r="F1629" s="3" t="s">
        <v>12033</v>
      </c>
      <c r="G1629" s="3" t="s">
        <v>12026</v>
      </c>
      <c r="H1629" s="3" t="s">
        <v>12027</v>
      </c>
      <c r="I1629" s="3" t="s">
        <v>12028</v>
      </c>
      <c r="J1629" s="3" t="s">
        <v>12029</v>
      </c>
      <c r="K1629" s="3" t="s">
        <v>12030</v>
      </c>
      <c r="L1629" s="3" t="s">
        <v>12031</v>
      </c>
      <c r="M1629" s="3" t="s">
        <v>12032</v>
      </c>
      <c r="N1629" s="3" t="s">
        <v>12026</v>
      </c>
      <c r="O1629" s="3">
        <v>1</v>
      </c>
      <c r="P1629" s="3">
        <v>4</v>
      </c>
      <c r="Q1629" s="3">
        <v>4</v>
      </c>
      <c r="R1629" s="13">
        <v>4</v>
      </c>
      <c r="S1629" s="17">
        <v>-2.6970213020665699</v>
      </c>
      <c r="T1629" s="4">
        <v>-2.4803128943669299</v>
      </c>
      <c r="U1629" s="4">
        <v>-2.0377490881495901</v>
      </c>
      <c r="V1629" s="4">
        <v>-5.19791801121404</v>
      </c>
      <c r="W1629" s="4">
        <v>-4.1223150623043896</v>
      </c>
      <c r="X1629" s="4">
        <v>-3.57105735697685</v>
      </c>
      <c r="Y1629" s="4">
        <v>-4.37404926113215</v>
      </c>
      <c r="Z1629" s="4">
        <v>-4.49588189488097</v>
      </c>
      <c r="AA1629" s="4">
        <v>-4.0794095494553604</v>
      </c>
      <c r="AB1629" s="4">
        <v>-1.8388008938287299</v>
      </c>
      <c r="AC1629" s="4">
        <v>-1.4656397315410199</v>
      </c>
      <c r="AD1629" s="4">
        <v>-4.5619736419432</v>
      </c>
      <c r="AE1629" s="4">
        <v>-5.6483937327469702</v>
      </c>
      <c r="AF1629" s="4">
        <v>-5.7486190776072901</v>
      </c>
      <c r="AG1629" s="4">
        <v>-4.8856849687264496</v>
      </c>
      <c r="AH1629" s="18">
        <v>-4.0180262125509696</v>
      </c>
      <c r="AI1629" s="17">
        <v>-5.0751809979079203</v>
      </c>
      <c r="AJ1629" s="4">
        <v>-2.9864559541920799</v>
      </c>
      <c r="AK1629" s="4">
        <v>-4.1408258938235898</v>
      </c>
      <c r="AL1629" s="18">
        <v>-3.1032503239492799</v>
      </c>
      <c r="AM1629" s="22">
        <v>0.80323858469935905</v>
      </c>
      <c r="AN1629" s="5">
        <v>1.5606406447857499</v>
      </c>
      <c r="AO1629" s="5">
        <v>0.41046182908589501</v>
      </c>
      <c r="AP1629" s="23">
        <v>1.4231419070676301</v>
      </c>
      <c r="AQ1629" s="27">
        <v>7.7586345745521298E-2</v>
      </c>
      <c r="AR1629" s="28">
        <v>8.8829762064819906E-2</v>
      </c>
      <c r="AS1629" s="27">
        <v>6.9025212326269403E-2</v>
      </c>
      <c r="AT1629" s="6">
        <v>8.7847225585543295E-2</v>
      </c>
      <c r="AU1629" s="7">
        <v>2.08872504371584</v>
      </c>
      <c r="AV1629" s="6">
        <v>0.91557303174230398</v>
      </c>
      <c r="AW1629" s="6">
        <v>0.96177335292753896</v>
      </c>
      <c r="AX1629" s="7">
        <v>-0.116794369757208</v>
      </c>
      <c r="AY1629" s="6">
        <v>0.24343886030090001</v>
      </c>
      <c r="AZ1629" s="6">
        <v>0.28698432834573501</v>
      </c>
      <c r="BA1629" s="7">
        <v>1.0375755698743001</v>
      </c>
      <c r="BB1629" s="6">
        <v>9.9732119758794605E-2</v>
      </c>
      <c r="BC1629" s="6">
        <v>0.80559678677194702</v>
      </c>
      <c r="BD1629" s="7">
        <v>0.93435510408433098</v>
      </c>
      <c r="BE1629" s="6">
        <v>6.3423826814704501E-2</v>
      </c>
      <c r="BF1629" s="6">
        <v>8.7401387465628394E-2</v>
      </c>
      <c r="BG1629" s="7">
        <v>1.97193067395864</v>
      </c>
      <c r="BH1629" s="6">
        <v>0.237320194912293</v>
      </c>
      <c r="BI1629" s="6">
        <v>0.26901074816549098</v>
      </c>
      <c r="BJ1629" s="31">
        <v>-1.1543699396315099</v>
      </c>
      <c r="BK1629" s="35">
        <v>0.89497239057032851</v>
      </c>
      <c r="BL1629" s="8">
        <v>1.0666979450816063</v>
      </c>
      <c r="BM1629" s="8">
        <v>1.4173973749561981</v>
      </c>
      <c r="BN1629" s="8">
        <v>-1.0868052373149064</v>
      </c>
      <c r="BO1629" s="8">
        <v>-0.23446861227965143</v>
      </c>
      <c r="BP1629" s="8">
        <v>0.20236277848573572</v>
      </c>
      <c r="BQ1629" s="8">
        <v>-0.43394954309367634</v>
      </c>
      <c r="BR1629" s="8">
        <v>-0.53049298970089487</v>
      </c>
      <c r="BS1629" s="8">
        <v>-0.20046913314637121</v>
      </c>
      <c r="BT1629" s="8">
        <v>1.5750492600465056</v>
      </c>
      <c r="BU1629" s="8">
        <v>1.8707521734505266</v>
      </c>
      <c r="BV1629" s="8">
        <v>-0.58286586269348895</v>
      </c>
      <c r="BW1629" s="8">
        <v>-1.4437742810879086</v>
      </c>
      <c r="BX1629" s="8">
        <v>-1.5231955324593711</v>
      </c>
      <c r="BY1629" s="8">
        <v>-0.83938340016938873</v>
      </c>
      <c r="BZ1629" s="36">
        <v>-0.15182733064524656</v>
      </c>
      <c r="CA1629" s="40">
        <v>0.89497239057032851</v>
      </c>
      <c r="CB1629" s="9">
        <v>1.0666979450816063</v>
      </c>
      <c r="CC1629" s="9">
        <v>1.4173973749561981</v>
      </c>
      <c r="CD1629" s="9" t="s">
        <v>24178</v>
      </c>
      <c r="CE1629" s="9" t="s">
        <v>24178</v>
      </c>
      <c r="CF1629" s="9" t="s">
        <v>24178</v>
      </c>
      <c r="CG1629" s="9" t="s">
        <v>24178</v>
      </c>
      <c r="CH1629" s="9" t="s">
        <v>24178</v>
      </c>
      <c r="CI1629" s="9" t="s">
        <v>24178</v>
      </c>
      <c r="CJ1629" s="9">
        <v>1.5750492600465056</v>
      </c>
      <c r="CK1629" s="9">
        <v>1.8707521734505266</v>
      </c>
      <c r="CL1629" s="9" t="s">
        <v>24178</v>
      </c>
      <c r="CM1629" s="9" t="s">
        <v>24178</v>
      </c>
      <c r="CN1629" s="9" t="s">
        <v>24178</v>
      </c>
      <c r="CO1629" s="9" t="s">
        <v>24178</v>
      </c>
      <c r="CP1629" s="41" t="s">
        <v>24178</v>
      </c>
      <c r="CQ1629" s="51" t="str">
        <f>IF(COUNTIF(CA1629:CD1629,"")=4,"-","+")</f>
        <v>+</v>
      </c>
      <c r="CR1629" s="10" t="str">
        <f>IF(COUNTIF(CE1629:CH1629,"")=4,"-","+")</f>
        <v>-</v>
      </c>
      <c r="CS1629" s="10" t="str">
        <f>IF(COUNTIF(CI1629:CL1629,"")=4,"-","+")</f>
        <v>+</v>
      </c>
      <c r="CT1629" s="10" t="str">
        <f>IF(COUNTIF(CM1629:CP1629,"")=4,"-","+")</f>
        <v>-</v>
      </c>
      <c r="CU1629" s="10" t="str">
        <f>IF(COUNTIF(CS1629:CT1629,"-")=2,"+","-")</f>
        <v>-</v>
      </c>
      <c r="CV1629" s="10" t="str">
        <f>IF(COUNTIF(CQ1629,"+")+COUNTIF(CS1629,"+")=0,"+","-")</f>
        <v>-</v>
      </c>
      <c r="CW1629" s="10" t="str">
        <f>IF(AND(CQ1629="+",CS1629="-"),"+","-")</f>
        <v>-</v>
      </c>
      <c r="CX1629" s="10" t="str">
        <f>IF(AND(CQ1629="-",CS1629="+"),"+","-")</f>
        <v>-</v>
      </c>
      <c r="CY1629" s="10" t="str">
        <f t="shared" si="78"/>
        <v>-</v>
      </c>
      <c r="CZ1629" s="76" t="str">
        <f t="shared" si="79"/>
        <v>-</v>
      </c>
    </row>
    <row r="1630" spans="1:104" s="11" customFormat="1" ht="25" customHeight="1" x14ac:dyDescent="0.2">
      <c r="A1630" s="12" t="s">
        <v>12034</v>
      </c>
      <c r="B1630" s="3" t="s">
        <v>12034</v>
      </c>
      <c r="C1630" s="3">
        <v>3</v>
      </c>
      <c r="D1630" s="3">
        <v>3</v>
      </c>
      <c r="E1630" s="3">
        <v>3</v>
      </c>
      <c r="F1630" s="3" t="s">
        <v>12041</v>
      </c>
      <c r="G1630" s="3" t="s">
        <v>12034</v>
      </c>
      <c r="H1630" s="3" t="s">
        <v>12035</v>
      </c>
      <c r="I1630" s="3" t="s">
        <v>12036</v>
      </c>
      <c r="J1630" s="3" t="s">
        <v>12037</v>
      </c>
      <c r="K1630" s="3" t="s">
        <v>12038</v>
      </c>
      <c r="L1630" s="3" t="s">
        <v>12039</v>
      </c>
      <c r="M1630" s="3" t="s">
        <v>12040</v>
      </c>
      <c r="N1630" s="3" t="s">
        <v>12034</v>
      </c>
      <c r="O1630" s="3">
        <v>1</v>
      </c>
      <c r="P1630" s="3">
        <v>3</v>
      </c>
      <c r="Q1630" s="3">
        <v>3</v>
      </c>
      <c r="R1630" s="13">
        <v>3</v>
      </c>
      <c r="S1630" s="17">
        <v>-2.8499063395521702</v>
      </c>
      <c r="T1630" s="4">
        <v>-2.7317806977082602</v>
      </c>
      <c r="U1630" s="4">
        <v>-2.8442225852551299</v>
      </c>
      <c r="V1630" s="4">
        <v>-2.62932449752905</v>
      </c>
      <c r="W1630" s="4">
        <v>-3.43114612177181</v>
      </c>
      <c r="X1630" s="4">
        <v>-4.2347595224611796</v>
      </c>
      <c r="Y1630" s="4">
        <v>-4.59688001351961</v>
      </c>
      <c r="Z1630" s="4">
        <v>-2.9176953336087501</v>
      </c>
      <c r="AA1630" s="4">
        <v>-3.4185763244707501</v>
      </c>
      <c r="AB1630" s="4">
        <v>-2.7957806805626801</v>
      </c>
      <c r="AC1630" s="4">
        <v>-2.9029413560286499</v>
      </c>
      <c r="AD1630" s="4">
        <v>-2.8758845928454102</v>
      </c>
      <c r="AE1630" s="4">
        <v>-4.7568079451120298</v>
      </c>
      <c r="AF1630" s="4">
        <v>-3.7135480413298301</v>
      </c>
      <c r="AG1630" s="4">
        <v>-4.4969908689569102</v>
      </c>
      <c r="AH1630" s="18">
        <v>-4.2982177111178999</v>
      </c>
      <c r="AI1630" s="17">
        <v>-4.31639114162917</v>
      </c>
      <c r="AJ1630" s="4">
        <v>-2.99829573847687</v>
      </c>
      <c r="AK1630" s="4">
        <v>-3.7951202478403401</v>
      </c>
      <c r="AL1630" s="18">
        <v>-2.7638085300111501</v>
      </c>
      <c r="AM1630" s="22">
        <v>0.44359640044225901</v>
      </c>
      <c r="AN1630" s="5">
        <v>0.28385739757387002</v>
      </c>
      <c r="AO1630" s="5">
        <v>0.76123869629547103</v>
      </c>
      <c r="AP1630" s="23">
        <v>0.10486656620552399</v>
      </c>
      <c r="AQ1630" s="27">
        <v>1.7250479598167499E-3</v>
      </c>
      <c r="AR1630" s="28">
        <v>2.5463144617891599E-3</v>
      </c>
      <c r="AS1630" s="27">
        <v>3.8574696356667901E-3</v>
      </c>
      <c r="AT1630" s="6">
        <v>8.0686944612073305E-3</v>
      </c>
      <c r="AU1630" s="7">
        <v>1.31809540315229</v>
      </c>
      <c r="AV1630" s="6">
        <v>0.19973315827343399</v>
      </c>
      <c r="AW1630" s="6">
        <v>0.39961866830756398</v>
      </c>
      <c r="AX1630" s="7">
        <v>0.23448720846572199</v>
      </c>
      <c r="AY1630" s="6">
        <v>7.18453491690621E-2</v>
      </c>
      <c r="AZ1630" s="6">
        <v>9.8202371480171899E-2</v>
      </c>
      <c r="BA1630" s="7">
        <v>1.03131171782919</v>
      </c>
      <c r="BB1630" s="6">
        <v>0.29167961922449298</v>
      </c>
      <c r="BC1630" s="6">
        <v>0.87838764779086798</v>
      </c>
      <c r="BD1630" s="7">
        <v>0.52127089378882596</v>
      </c>
      <c r="BE1630" s="6">
        <v>4.5807417018055201E-3</v>
      </c>
      <c r="BF1630" s="6">
        <v>9.7447570834029908E-3</v>
      </c>
      <c r="BG1630" s="7">
        <v>1.5525826116180199</v>
      </c>
      <c r="BH1630" s="6">
        <v>0.124700485905144</v>
      </c>
      <c r="BI1630" s="6">
        <v>0.15038591932376699</v>
      </c>
      <c r="BJ1630" s="31">
        <v>-0.79682450936346805</v>
      </c>
      <c r="BK1630" s="35">
        <v>0.83922182425138858</v>
      </c>
      <c r="BL1630" s="8">
        <v>0.99950315865949213</v>
      </c>
      <c r="BM1630" s="8">
        <v>0.84693394931548938</v>
      </c>
      <c r="BN1630" s="8">
        <v>1.1385230719210615</v>
      </c>
      <c r="BO1630" s="8">
        <v>5.0554042633385178E-2</v>
      </c>
      <c r="BP1630" s="8">
        <v>-1.0398461973155892</v>
      </c>
      <c r="BQ1630" s="8">
        <v>-1.5311972250632977</v>
      </c>
      <c r="BR1630" s="8">
        <v>0.74724086011890223</v>
      </c>
      <c r="BS1630" s="8">
        <v>6.7609644221696255E-2</v>
      </c>
      <c r="BT1630" s="8">
        <v>0.91266339640400318</v>
      </c>
      <c r="BU1630" s="8">
        <v>0.76726011400359651</v>
      </c>
      <c r="BV1630" s="8">
        <v>0.8039726688738098</v>
      </c>
      <c r="BW1630" s="8">
        <v>-1.7481989012838826</v>
      </c>
      <c r="BX1630" s="8">
        <v>-0.33262911556676583</v>
      </c>
      <c r="BY1630" s="8">
        <v>-1.3956604767885294</v>
      </c>
      <c r="BZ1630" s="36">
        <v>-1.1259508143847634</v>
      </c>
      <c r="CA1630" s="40">
        <v>0.83922182425138858</v>
      </c>
      <c r="CB1630" s="9">
        <v>0.99950315865949213</v>
      </c>
      <c r="CC1630" s="9">
        <v>0.84693394931548938</v>
      </c>
      <c r="CD1630" s="9" t="s">
        <v>24178</v>
      </c>
      <c r="CE1630" s="9" t="s">
        <v>24178</v>
      </c>
      <c r="CF1630" s="9" t="s">
        <v>24178</v>
      </c>
      <c r="CG1630" s="9" t="s">
        <v>24178</v>
      </c>
      <c r="CH1630" s="9" t="s">
        <v>24178</v>
      </c>
      <c r="CI1630" s="9">
        <v>6.7609644221696255E-2</v>
      </c>
      <c r="CJ1630" s="9">
        <v>0.91266339640400318</v>
      </c>
      <c r="CK1630" s="9">
        <v>0.76726011400359651</v>
      </c>
      <c r="CL1630" s="9">
        <v>0.8039726688738098</v>
      </c>
      <c r="CM1630" s="9" t="s">
        <v>24178</v>
      </c>
      <c r="CN1630" s="9" t="s">
        <v>24178</v>
      </c>
      <c r="CO1630" s="9" t="s">
        <v>24178</v>
      </c>
      <c r="CP1630" s="41" t="s">
        <v>24178</v>
      </c>
      <c r="CQ1630" s="51" t="str">
        <f>IF(COUNTIF(CA1630:CD1630,"")=4,"-","+")</f>
        <v>+</v>
      </c>
      <c r="CR1630" s="10" t="str">
        <f>IF(COUNTIF(CE1630:CH1630,"")=4,"-","+")</f>
        <v>-</v>
      </c>
      <c r="CS1630" s="10" t="str">
        <f>IF(COUNTIF(CI1630:CL1630,"")=4,"-","+")</f>
        <v>+</v>
      </c>
      <c r="CT1630" s="10" t="str">
        <f>IF(COUNTIF(CM1630:CP1630,"")=4,"-","+")</f>
        <v>-</v>
      </c>
      <c r="CU1630" s="10" t="str">
        <f>IF(COUNTIF(CS1630:CT1630,"-")=2,"+","-")</f>
        <v>-</v>
      </c>
      <c r="CV1630" s="10" t="str">
        <f>IF(COUNTIF(CQ1630,"+")+COUNTIF(CS1630,"+")=0,"+","-")</f>
        <v>-</v>
      </c>
      <c r="CW1630" s="10" t="str">
        <f>IF(AND(CQ1630="+",CS1630="-"),"+","-")</f>
        <v>-</v>
      </c>
      <c r="CX1630" s="10" t="str">
        <f>IF(AND(CQ1630="-",CS1630="+"),"+","-")</f>
        <v>-</v>
      </c>
      <c r="CY1630" s="10" t="str">
        <f t="shared" si="78"/>
        <v>-</v>
      </c>
      <c r="CZ1630" s="76" t="str">
        <f t="shared" si="79"/>
        <v>-</v>
      </c>
    </row>
    <row r="1631" spans="1:104" s="11" customFormat="1" ht="25" customHeight="1" x14ac:dyDescent="0.2">
      <c r="A1631" s="12" t="s">
        <v>12060</v>
      </c>
      <c r="B1631" s="3" t="s">
        <v>12053</v>
      </c>
      <c r="C1631" s="3" t="s">
        <v>5807</v>
      </c>
      <c r="D1631" s="3" t="s">
        <v>5807</v>
      </c>
      <c r="E1631" s="3" t="s">
        <v>5807</v>
      </c>
      <c r="F1631" s="3" t="s">
        <v>12061</v>
      </c>
      <c r="G1631" s="3" t="s">
        <v>12053</v>
      </c>
      <c r="H1631" s="3" t="s">
        <v>12054</v>
      </c>
      <c r="I1631" s="3" t="s">
        <v>12055</v>
      </c>
      <c r="J1631" s="3" t="s">
        <v>12056</v>
      </c>
      <c r="K1631" s="3" t="s">
        <v>12057</v>
      </c>
      <c r="L1631" s="3" t="s">
        <v>12058</v>
      </c>
      <c r="M1631" s="3" t="s">
        <v>12059</v>
      </c>
      <c r="N1631" s="3" t="s">
        <v>12060</v>
      </c>
      <c r="O1631" s="3">
        <v>2</v>
      </c>
      <c r="P1631" s="3">
        <v>5</v>
      </c>
      <c r="Q1631" s="3">
        <v>5</v>
      </c>
      <c r="R1631" s="13">
        <v>5</v>
      </c>
      <c r="S1631" s="17">
        <v>-0.98121323303125896</v>
      </c>
      <c r="T1631" s="4">
        <v>-0.98595243135907795</v>
      </c>
      <c r="U1631" s="4">
        <v>-0.59034821633822798</v>
      </c>
      <c r="V1631" s="4">
        <v>-1.64314410537976</v>
      </c>
      <c r="W1631" s="4">
        <v>-3.62901259433773</v>
      </c>
      <c r="X1631" s="4">
        <v>-4.3923446113578901</v>
      </c>
      <c r="Y1631" s="4">
        <v>-5.1309608771610096</v>
      </c>
      <c r="Z1631" s="4">
        <v>-3.71770687034922</v>
      </c>
      <c r="AA1631" s="4">
        <v>-1.0429694950122299</v>
      </c>
      <c r="AB1631" s="4">
        <v>-0.74880244167743404</v>
      </c>
      <c r="AC1631" s="4">
        <v>-0.76287706691050505</v>
      </c>
      <c r="AD1631" s="4">
        <v>-1.2632362879900001</v>
      </c>
      <c r="AE1631" s="4">
        <v>-3.4253523362204099</v>
      </c>
      <c r="AF1631" s="4">
        <v>-3.5464087772668602</v>
      </c>
      <c r="AG1631" s="4">
        <v>-3.15571648105474</v>
      </c>
      <c r="AH1631" s="18">
        <v>-5.2759335461287904</v>
      </c>
      <c r="AI1631" s="17">
        <v>-3.8508527851676999</v>
      </c>
      <c r="AJ1631" s="4">
        <v>-0.954471322897542</v>
      </c>
      <c r="AK1631" s="4">
        <v>-4.2175062383014597</v>
      </c>
      <c r="AL1631" s="18">
        <v>-1.05016449652708</v>
      </c>
      <c r="AM1631" s="22">
        <v>0.96398589937099699</v>
      </c>
      <c r="AN1631" s="5">
        <v>0.246424956640451</v>
      </c>
      <c r="AO1631" s="5">
        <v>0.69787582733564002</v>
      </c>
      <c r="AP1631" s="23">
        <v>0.436628482080818</v>
      </c>
      <c r="AQ1631" s="27">
        <v>7.8727521928438393E-6</v>
      </c>
      <c r="AR1631" s="28">
        <v>1.8470687837056699E-5</v>
      </c>
      <c r="AS1631" s="27">
        <v>7.12683076809779E-3</v>
      </c>
      <c r="AT1631" s="6">
        <v>1.29049756048849E-2</v>
      </c>
      <c r="AU1631" s="7">
        <v>2.8963814622701598</v>
      </c>
      <c r="AV1631" s="6">
        <v>0.71918874267920696</v>
      </c>
      <c r="AW1631" s="6">
        <v>0.84023869544677898</v>
      </c>
      <c r="AX1631" s="7">
        <v>-9.5693173629538095E-2</v>
      </c>
      <c r="AY1631" s="6">
        <v>5.7206903541851299E-4</v>
      </c>
      <c r="AZ1631" s="6">
        <v>2.40085932784442E-3</v>
      </c>
      <c r="BA1631" s="7">
        <v>3.1673417417743801</v>
      </c>
      <c r="BB1631" s="6">
        <v>0.56253054411094605</v>
      </c>
      <c r="BC1631" s="6">
        <v>0.95194684980839395</v>
      </c>
      <c r="BD1631" s="7">
        <v>-0.36665345313376102</v>
      </c>
      <c r="BE1631" s="6">
        <v>5.3993198788915998E-3</v>
      </c>
      <c r="BF1631" s="6">
        <v>1.10042082691007E-2</v>
      </c>
      <c r="BG1631" s="7">
        <v>2.8006882886406199</v>
      </c>
      <c r="BH1631" s="6">
        <v>1.23763137545144E-3</v>
      </c>
      <c r="BI1631" s="6">
        <v>3.7356813553614801E-3</v>
      </c>
      <c r="BJ1631" s="31">
        <v>-3.26303491540392</v>
      </c>
      <c r="BK1631" s="35">
        <v>0.93520119000054669</v>
      </c>
      <c r="BL1631" s="8">
        <v>0.93231764958775187</v>
      </c>
      <c r="BM1631" s="8">
        <v>1.173020963223836</v>
      </c>
      <c r="BN1631" s="8">
        <v>0.53245281593706328</v>
      </c>
      <c r="BO1631" s="8">
        <v>-0.67583847012133713</v>
      </c>
      <c r="BP1631" s="8">
        <v>-1.1402838398239441</v>
      </c>
      <c r="BQ1631" s="8">
        <v>-1.5896910400858306</v>
      </c>
      <c r="BR1631" s="8">
        <v>-0.72980403804480809</v>
      </c>
      <c r="BS1631" s="8">
        <v>0.8976259156930817</v>
      </c>
      <c r="BT1631" s="8">
        <v>1.0766103193261831</v>
      </c>
      <c r="BU1631" s="8">
        <v>1.0680466872839722</v>
      </c>
      <c r="BV1631" s="8">
        <v>0.76360573860536196</v>
      </c>
      <c r="BW1631" s="8">
        <v>-0.55192245223402636</v>
      </c>
      <c r="BX1631" s="8">
        <v>-0.62557861005665261</v>
      </c>
      <c r="BY1631" s="8">
        <v>-0.38786392770577943</v>
      </c>
      <c r="BZ1631" s="36">
        <v>-1.6778989015854178</v>
      </c>
      <c r="CA1631" s="40">
        <v>0.93520119000054669</v>
      </c>
      <c r="CB1631" s="9">
        <v>0.93231764958775187</v>
      </c>
      <c r="CC1631" s="9">
        <v>1.173020963223836</v>
      </c>
      <c r="CD1631" s="9">
        <v>0.53245281593706328</v>
      </c>
      <c r="CE1631" s="9" t="s">
        <v>24178</v>
      </c>
      <c r="CF1631" s="9" t="s">
        <v>24178</v>
      </c>
      <c r="CG1631" s="9" t="s">
        <v>24178</v>
      </c>
      <c r="CH1631" s="9" t="s">
        <v>24178</v>
      </c>
      <c r="CI1631" s="9">
        <v>0.8976259156930817</v>
      </c>
      <c r="CJ1631" s="9">
        <v>1.0766103193261831</v>
      </c>
      <c r="CK1631" s="9">
        <v>1.0680466872839722</v>
      </c>
      <c r="CL1631" s="9">
        <v>0.76360573860536196</v>
      </c>
      <c r="CM1631" s="9" t="s">
        <v>24178</v>
      </c>
      <c r="CN1631" s="9" t="s">
        <v>24178</v>
      </c>
      <c r="CO1631" s="9" t="s">
        <v>24178</v>
      </c>
      <c r="CP1631" s="41" t="s">
        <v>24178</v>
      </c>
      <c r="CQ1631" s="51" t="str">
        <f>IF(COUNTIF(CA1631:CD1631,"")=4,"-","+")</f>
        <v>+</v>
      </c>
      <c r="CR1631" s="10" t="str">
        <f>IF(COUNTIF(CE1631:CH1631,"")=4,"-","+")</f>
        <v>-</v>
      </c>
      <c r="CS1631" s="10" t="str">
        <f>IF(COUNTIF(CI1631:CL1631,"")=4,"-","+")</f>
        <v>+</v>
      </c>
      <c r="CT1631" s="10" t="str">
        <f>IF(COUNTIF(CM1631:CP1631,"")=4,"-","+")</f>
        <v>-</v>
      </c>
      <c r="CU1631" s="10" t="str">
        <f>IF(COUNTIF(CS1631:CT1631,"-")=2,"+","-")</f>
        <v>-</v>
      </c>
      <c r="CV1631" s="10" t="str">
        <f>IF(COUNTIF(CQ1631,"+")+COUNTIF(CS1631,"+")=0,"+","-")</f>
        <v>-</v>
      </c>
      <c r="CW1631" s="10" t="str">
        <f>IF(AND(CQ1631="+",CS1631="-"),"+","-")</f>
        <v>-</v>
      </c>
      <c r="CX1631" s="10" t="str">
        <f>IF(AND(CQ1631="-",CS1631="+"),"+","-")</f>
        <v>-</v>
      </c>
      <c r="CY1631" s="10" t="str">
        <f t="shared" si="78"/>
        <v>-</v>
      </c>
      <c r="CZ1631" s="76" t="str">
        <f t="shared" si="79"/>
        <v>-</v>
      </c>
    </row>
    <row r="1632" spans="1:104" s="11" customFormat="1" ht="25" customHeight="1" x14ac:dyDescent="0.2">
      <c r="A1632" s="12" t="s">
        <v>12070</v>
      </c>
      <c r="B1632" s="3" t="s">
        <v>12070</v>
      </c>
      <c r="C1632" s="3">
        <v>4</v>
      </c>
      <c r="D1632" s="3">
        <v>4</v>
      </c>
      <c r="E1632" s="3">
        <v>4</v>
      </c>
      <c r="F1632" s="3" t="s">
        <v>12077</v>
      </c>
      <c r="G1632" s="3" t="s">
        <v>12070</v>
      </c>
      <c r="H1632" s="3" t="s">
        <v>12071</v>
      </c>
      <c r="I1632" s="3" t="s">
        <v>12072</v>
      </c>
      <c r="J1632" s="3" t="s">
        <v>12073</v>
      </c>
      <c r="K1632" s="3" t="s">
        <v>12074</v>
      </c>
      <c r="L1632" s="3" t="s">
        <v>12075</v>
      </c>
      <c r="M1632" s="3" t="s">
        <v>12076</v>
      </c>
      <c r="N1632" s="3" t="s">
        <v>12070</v>
      </c>
      <c r="O1632" s="3">
        <v>1</v>
      </c>
      <c r="P1632" s="3">
        <v>4</v>
      </c>
      <c r="Q1632" s="3">
        <v>4</v>
      </c>
      <c r="R1632" s="13">
        <v>4</v>
      </c>
      <c r="S1632" s="17">
        <v>-1.6030674937565801</v>
      </c>
      <c r="T1632" s="4">
        <v>-1.25366095822807</v>
      </c>
      <c r="U1632" s="4">
        <v>-2.05200749935489</v>
      </c>
      <c r="V1632" s="4">
        <v>-5.7194993063759201</v>
      </c>
      <c r="W1632" s="4">
        <v>-4.3876768452953403</v>
      </c>
      <c r="X1632" s="4">
        <v>-3.4056387486568398</v>
      </c>
      <c r="Y1632" s="4">
        <v>-3.7469621853919999</v>
      </c>
      <c r="Z1632" s="4">
        <v>-4.2921426895312402</v>
      </c>
      <c r="AA1632" s="4">
        <v>-2.5040691746424599</v>
      </c>
      <c r="AB1632" s="4">
        <v>-1.1239161596537199</v>
      </c>
      <c r="AC1632" s="4">
        <v>-2.1210779723629298</v>
      </c>
      <c r="AD1632" s="4">
        <v>-1.5916461193402001</v>
      </c>
      <c r="AE1632" s="4">
        <v>-4.1757315809353699</v>
      </c>
      <c r="AF1632" s="4">
        <v>-4.2968213080918201</v>
      </c>
      <c r="AG1632" s="4">
        <v>-4.2465165342939502</v>
      </c>
      <c r="AH1632" s="18">
        <v>-2.8981496864725602</v>
      </c>
      <c r="AI1632" s="17">
        <v>-3.9043047774484201</v>
      </c>
      <c r="AJ1632" s="4">
        <v>-1.8351773564998199</v>
      </c>
      <c r="AK1632" s="4">
        <v>-3.9581051172188499</v>
      </c>
      <c r="AL1632" s="18">
        <v>-2.65705881442886</v>
      </c>
      <c r="AM1632" s="22">
        <v>0.67260654424891897</v>
      </c>
      <c r="AN1632" s="5">
        <v>0.60397444210289597</v>
      </c>
      <c r="AO1632" s="5">
        <v>0.46400912179665599</v>
      </c>
      <c r="AP1632" s="23">
        <v>2.0676115131096799</v>
      </c>
      <c r="AQ1632" s="27">
        <v>6.2557180148418698E-2</v>
      </c>
      <c r="AR1632" s="28">
        <v>7.2895372514128004E-2</v>
      </c>
      <c r="AS1632" s="27">
        <v>3.8900712618557699E-3</v>
      </c>
      <c r="AT1632" s="6">
        <v>8.1174677166648192E-3</v>
      </c>
      <c r="AU1632" s="7">
        <v>2.0691274209485999</v>
      </c>
      <c r="AV1632" s="6">
        <v>0.49345769000987799</v>
      </c>
      <c r="AW1632" s="6">
        <v>0.68168119149531603</v>
      </c>
      <c r="AX1632" s="7">
        <v>-0.82188145792903999</v>
      </c>
      <c r="AY1632" s="6">
        <v>0.299752600766377</v>
      </c>
      <c r="AZ1632" s="6">
        <v>0.34484696132026599</v>
      </c>
      <c r="BA1632" s="7">
        <v>1.3010463027899899</v>
      </c>
      <c r="BB1632" s="6">
        <v>0.90006590628633798</v>
      </c>
      <c r="BC1632" s="6">
        <v>0.98948609859450498</v>
      </c>
      <c r="BD1632" s="7">
        <v>-5.3800339770431201E-2</v>
      </c>
      <c r="BE1632" s="6">
        <v>0.32125128107114898</v>
      </c>
      <c r="BF1632" s="6">
        <v>0.36780537330843399</v>
      </c>
      <c r="BG1632" s="7">
        <v>1.24724596301956</v>
      </c>
      <c r="BH1632" s="6">
        <v>1.74825511073359E-3</v>
      </c>
      <c r="BI1632" s="6">
        <v>4.7041067563748998E-3</v>
      </c>
      <c r="BJ1632" s="31">
        <v>-2.1229277607190302</v>
      </c>
      <c r="BK1632" s="35">
        <v>1.1480312126666801</v>
      </c>
      <c r="BL1632" s="8">
        <v>1.4180441519910949</v>
      </c>
      <c r="BM1632" s="8">
        <v>0.80110120945834584</v>
      </c>
      <c r="BN1632" s="8">
        <v>-2.0330479608314471</v>
      </c>
      <c r="BO1632" s="8">
        <v>-1.0038477003649371</v>
      </c>
      <c r="BP1632" s="8">
        <v>-0.24495235629007198</v>
      </c>
      <c r="BQ1632" s="8">
        <v>-0.50871887191568343</v>
      </c>
      <c r="BR1632" s="8">
        <v>-0.93002121007126504</v>
      </c>
      <c r="BS1632" s="8">
        <v>0.45175885524140202</v>
      </c>
      <c r="BT1632" s="8">
        <v>1.5183078015308038</v>
      </c>
      <c r="BU1632" s="8">
        <v>0.74772521461835606</v>
      </c>
      <c r="BV1632" s="8">
        <v>1.156857375212915</v>
      </c>
      <c r="BW1632" s="8">
        <v>-0.84006151439917354</v>
      </c>
      <c r="BX1632" s="8">
        <v>-0.93363673359777577</v>
      </c>
      <c r="BY1632" s="8">
        <v>-0.89476241828290282</v>
      </c>
      <c r="BZ1632" s="36">
        <v>0.147222945033641</v>
      </c>
      <c r="CA1632" s="40">
        <v>1.1480312126666801</v>
      </c>
      <c r="CB1632" s="9">
        <v>1.4180441519910949</v>
      </c>
      <c r="CC1632" s="9">
        <v>0.80110120945834584</v>
      </c>
      <c r="CD1632" s="9" t="s">
        <v>24178</v>
      </c>
      <c r="CE1632" s="9" t="s">
        <v>24178</v>
      </c>
      <c r="CF1632" s="9" t="s">
        <v>24178</v>
      </c>
      <c r="CG1632" s="9" t="s">
        <v>24178</v>
      </c>
      <c r="CH1632" s="9" t="s">
        <v>24178</v>
      </c>
      <c r="CI1632" s="9" t="s">
        <v>24178</v>
      </c>
      <c r="CJ1632" s="9">
        <v>1.5183078015308038</v>
      </c>
      <c r="CK1632" s="9">
        <v>0.74772521461835606</v>
      </c>
      <c r="CL1632" s="9">
        <v>1.156857375212915</v>
      </c>
      <c r="CM1632" s="9" t="s">
        <v>24178</v>
      </c>
      <c r="CN1632" s="9" t="s">
        <v>24178</v>
      </c>
      <c r="CO1632" s="9" t="s">
        <v>24178</v>
      </c>
      <c r="CP1632" s="41" t="s">
        <v>24178</v>
      </c>
      <c r="CQ1632" s="51" t="str">
        <f>IF(COUNTIF(CA1632:CD1632,"")=4,"-","+")</f>
        <v>+</v>
      </c>
      <c r="CR1632" s="10" t="str">
        <f>IF(COUNTIF(CE1632:CH1632,"")=4,"-","+")</f>
        <v>-</v>
      </c>
      <c r="CS1632" s="10" t="str">
        <f>IF(COUNTIF(CI1632:CL1632,"")=4,"-","+")</f>
        <v>+</v>
      </c>
      <c r="CT1632" s="10" t="str">
        <f>IF(COUNTIF(CM1632:CP1632,"")=4,"-","+")</f>
        <v>-</v>
      </c>
      <c r="CU1632" s="10" t="str">
        <f>IF(COUNTIF(CS1632:CT1632,"-")=2,"+","-")</f>
        <v>-</v>
      </c>
      <c r="CV1632" s="10" t="str">
        <f>IF(COUNTIF(CQ1632,"+")+COUNTIF(CS1632,"+")=0,"+","-")</f>
        <v>-</v>
      </c>
      <c r="CW1632" s="10" t="str">
        <f>IF(AND(CQ1632="+",CS1632="-"),"+","-")</f>
        <v>-</v>
      </c>
      <c r="CX1632" s="10" t="str">
        <f>IF(AND(CQ1632="-",CS1632="+"),"+","-")</f>
        <v>-</v>
      </c>
      <c r="CY1632" s="10" t="str">
        <f t="shared" si="78"/>
        <v>-</v>
      </c>
      <c r="CZ1632" s="76" t="str">
        <f t="shared" si="79"/>
        <v>-</v>
      </c>
    </row>
    <row r="1633" spans="1:104" s="11" customFormat="1" ht="25" customHeight="1" x14ac:dyDescent="0.2">
      <c r="A1633" s="12" t="s">
        <v>12088</v>
      </c>
      <c r="B1633" s="3" t="s">
        <v>12088</v>
      </c>
      <c r="C1633" s="3">
        <v>3</v>
      </c>
      <c r="D1633" s="3">
        <v>3</v>
      </c>
      <c r="E1633" s="3">
        <v>3</v>
      </c>
      <c r="F1633" s="3" t="s">
        <v>12095</v>
      </c>
      <c r="G1633" s="3" t="s">
        <v>12088</v>
      </c>
      <c r="H1633" s="3" t="s">
        <v>12089</v>
      </c>
      <c r="I1633" s="3" t="s">
        <v>12090</v>
      </c>
      <c r="J1633" s="3" t="s">
        <v>12091</v>
      </c>
      <c r="K1633" s="3" t="s">
        <v>12092</v>
      </c>
      <c r="L1633" s="3" t="s">
        <v>12093</v>
      </c>
      <c r="M1633" s="3" t="s">
        <v>12094</v>
      </c>
      <c r="N1633" s="3" t="s">
        <v>12088</v>
      </c>
      <c r="O1633" s="3">
        <v>1</v>
      </c>
      <c r="P1633" s="3">
        <v>3</v>
      </c>
      <c r="Q1633" s="3">
        <v>3</v>
      </c>
      <c r="R1633" s="13">
        <v>3</v>
      </c>
      <c r="S1633" s="17">
        <v>1.21403744436325</v>
      </c>
      <c r="T1633" s="4">
        <v>1.48134571880933</v>
      </c>
      <c r="U1633" s="4">
        <v>1.5522111479832901</v>
      </c>
      <c r="V1633" s="4">
        <v>1.27192302619066</v>
      </c>
      <c r="W1633" s="4">
        <v>-2.8566139121218699</v>
      </c>
      <c r="X1633" s="4">
        <v>-5.1710837094376103</v>
      </c>
      <c r="Y1633" s="4">
        <v>-4.3682815961694397</v>
      </c>
      <c r="Z1633" s="4">
        <v>-5.4411429190665999</v>
      </c>
      <c r="AA1633" s="4">
        <v>1.5693105594796299</v>
      </c>
      <c r="AB1633" s="4">
        <v>1.08992630738287</v>
      </c>
      <c r="AC1633" s="4">
        <v>1.7543905399651401</v>
      </c>
      <c r="AD1633" s="4">
        <v>1.2962598308935001</v>
      </c>
      <c r="AE1633" s="4">
        <v>-2.6067930344651602</v>
      </c>
      <c r="AF1633" s="4">
        <v>-3.3174494485558599</v>
      </c>
      <c r="AG1633" s="4">
        <v>-4.50052606058577</v>
      </c>
      <c r="AH1633" s="18">
        <v>-5.4402984905351799</v>
      </c>
      <c r="AI1633" s="17">
        <v>-3.9662667585354998</v>
      </c>
      <c r="AJ1633" s="4">
        <v>1.4274718094302801</v>
      </c>
      <c r="AK1633" s="4">
        <v>-4.4592805341988804</v>
      </c>
      <c r="AL1633" s="18">
        <v>1.37987933433663</v>
      </c>
      <c r="AM1633" s="22">
        <v>1.25530013103588</v>
      </c>
      <c r="AN1633" s="5">
        <v>0.29334146010753498</v>
      </c>
      <c r="AO1633" s="5">
        <v>1.1615418791905101</v>
      </c>
      <c r="AP1633" s="23">
        <v>0.16243129635957901</v>
      </c>
      <c r="AQ1633" s="27">
        <v>2.6006844865349101E-7</v>
      </c>
      <c r="AR1633" s="28">
        <v>1.0227279472535299E-6</v>
      </c>
      <c r="AS1633" s="27">
        <v>2.4014973435373798E-3</v>
      </c>
      <c r="AT1633" s="6">
        <v>5.6393263492377204E-3</v>
      </c>
      <c r="AU1633" s="7">
        <v>5.3937385679657801</v>
      </c>
      <c r="AV1633" s="6">
        <v>0.78863147973254799</v>
      </c>
      <c r="AW1633" s="6">
        <v>0.88363108557815995</v>
      </c>
      <c r="AX1633" s="7">
        <v>-4.7592475093653198E-2</v>
      </c>
      <c r="AY1633" s="6">
        <v>1.8281801313757E-3</v>
      </c>
      <c r="AZ1633" s="6">
        <v>5.1286807321908601E-3</v>
      </c>
      <c r="BA1633" s="7">
        <v>5.8391598685355097</v>
      </c>
      <c r="BB1633" s="6">
        <v>0.58533540063565803</v>
      </c>
      <c r="BC1633" s="6">
        <v>0.95697367166935698</v>
      </c>
      <c r="BD1633" s="7">
        <v>-0.493013775663384</v>
      </c>
      <c r="BE1633" s="6">
        <v>3.0711098970137999E-3</v>
      </c>
      <c r="BF1633" s="6">
        <v>7.1860136127272203E-3</v>
      </c>
      <c r="BG1633" s="7">
        <v>5.3461460928721296</v>
      </c>
      <c r="BH1633" s="6">
        <v>1.3303634847227901E-3</v>
      </c>
      <c r="BI1633" s="6">
        <v>3.8989311960088099E-3</v>
      </c>
      <c r="BJ1633" s="31">
        <v>-5.8867523436291602</v>
      </c>
      <c r="BK1633" s="35">
        <v>0.88207139365068687</v>
      </c>
      <c r="BL1633" s="8">
        <v>0.97211424074828778</v>
      </c>
      <c r="BM1633" s="8">
        <v>0.99598527510679924</v>
      </c>
      <c r="BN1633" s="8">
        <v>0.90157016376710741</v>
      </c>
      <c r="BO1633" s="8">
        <v>-0.48912835106041996</v>
      </c>
      <c r="BP1633" s="8">
        <v>-1.2687579772048745</v>
      </c>
      <c r="BQ1633" s="8">
        <v>-0.99833392061915871</v>
      </c>
      <c r="BR1633" s="8">
        <v>-1.3597274773833179</v>
      </c>
      <c r="BS1633" s="8">
        <v>1.0017452153780626</v>
      </c>
      <c r="BT1633" s="8">
        <v>0.84026453169180659</v>
      </c>
      <c r="BU1633" s="8">
        <v>1.0640894447821747</v>
      </c>
      <c r="BV1633" s="8">
        <v>0.90976802142506041</v>
      </c>
      <c r="BW1633" s="8">
        <v>-0.40497613715965253</v>
      </c>
      <c r="BX1633" s="8">
        <v>-0.64436089606955993</v>
      </c>
      <c r="BY1633" s="8">
        <v>-1.0428804955937605</v>
      </c>
      <c r="BZ1633" s="36">
        <v>-1.3594430314592361</v>
      </c>
      <c r="CA1633" s="40">
        <v>0.88207139365068687</v>
      </c>
      <c r="CB1633" s="9">
        <v>0.97211424074828778</v>
      </c>
      <c r="CC1633" s="9">
        <v>0.99598527510679924</v>
      </c>
      <c r="CD1633" s="9">
        <v>0.90157016376710741</v>
      </c>
      <c r="CE1633" s="9" t="s">
        <v>24178</v>
      </c>
      <c r="CF1633" s="9" t="s">
        <v>24178</v>
      </c>
      <c r="CG1633" s="9" t="s">
        <v>24178</v>
      </c>
      <c r="CH1633" s="9" t="s">
        <v>24178</v>
      </c>
      <c r="CI1633" s="9">
        <v>1.0017452153780626</v>
      </c>
      <c r="CJ1633" s="9">
        <v>0.84026453169180659</v>
      </c>
      <c r="CK1633" s="9">
        <v>1.0640894447821747</v>
      </c>
      <c r="CL1633" s="9">
        <v>0.90976802142506041</v>
      </c>
      <c r="CM1633" s="9" t="s">
        <v>24178</v>
      </c>
      <c r="CN1633" s="9" t="s">
        <v>24178</v>
      </c>
      <c r="CO1633" s="9" t="s">
        <v>24178</v>
      </c>
      <c r="CP1633" s="41" t="s">
        <v>24178</v>
      </c>
      <c r="CQ1633" s="51" t="str">
        <f>IF(COUNTIF(CA1633:CD1633,"")=4,"-","+")</f>
        <v>+</v>
      </c>
      <c r="CR1633" s="10" t="str">
        <f>IF(COUNTIF(CE1633:CH1633,"")=4,"-","+")</f>
        <v>-</v>
      </c>
      <c r="CS1633" s="10" t="str">
        <f>IF(COUNTIF(CI1633:CL1633,"")=4,"-","+")</f>
        <v>+</v>
      </c>
      <c r="CT1633" s="10" t="str">
        <f>IF(COUNTIF(CM1633:CP1633,"")=4,"-","+")</f>
        <v>-</v>
      </c>
      <c r="CU1633" s="10" t="str">
        <f>IF(COUNTIF(CS1633:CT1633,"-")=2,"+","-")</f>
        <v>-</v>
      </c>
      <c r="CV1633" s="10" t="str">
        <f>IF(COUNTIF(CQ1633,"+")+COUNTIF(CS1633,"+")=0,"+","-")</f>
        <v>-</v>
      </c>
      <c r="CW1633" s="10" t="str">
        <f>IF(AND(CQ1633="+",CS1633="-"),"+","-")</f>
        <v>-</v>
      </c>
      <c r="CX1633" s="10" t="str">
        <f>IF(AND(CQ1633="-",CS1633="+"),"+","-")</f>
        <v>-</v>
      </c>
      <c r="CY1633" s="10" t="str">
        <f t="shared" si="78"/>
        <v>-</v>
      </c>
      <c r="CZ1633" s="76" t="str">
        <f t="shared" si="79"/>
        <v>-</v>
      </c>
    </row>
    <row r="1634" spans="1:104" s="11" customFormat="1" ht="25" customHeight="1" x14ac:dyDescent="0.2">
      <c r="A1634" s="12" t="s">
        <v>12127</v>
      </c>
      <c r="B1634" s="3" t="s">
        <v>12128</v>
      </c>
      <c r="C1634" s="3" t="s">
        <v>12129</v>
      </c>
      <c r="D1634" s="3" t="s">
        <v>12129</v>
      </c>
      <c r="E1634" s="3" t="s">
        <v>12129</v>
      </c>
      <c r="F1634" s="3" t="s">
        <v>12130</v>
      </c>
      <c r="G1634" s="3" t="s">
        <v>12120</v>
      </c>
      <c r="H1634" s="3" t="s">
        <v>12121</v>
      </c>
      <c r="I1634" s="3" t="s">
        <v>12122</v>
      </c>
      <c r="J1634" s="3" t="s">
        <v>12123</v>
      </c>
      <c r="K1634" s="3" t="s">
        <v>12124</v>
      </c>
      <c r="L1634" s="3" t="s">
        <v>12125</v>
      </c>
      <c r="M1634" s="3" t="s">
        <v>12126</v>
      </c>
      <c r="N1634" s="3" t="s">
        <v>12127</v>
      </c>
      <c r="O1634" s="3">
        <v>8</v>
      </c>
      <c r="P1634" s="3">
        <v>13</v>
      </c>
      <c r="Q1634" s="3">
        <v>13</v>
      </c>
      <c r="R1634" s="13">
        <v>13</v>
      </c>
      <c r="S1634" s="17">
        <v>2.1719736286384701</v>
      </c>
      <c r="T1634" s="4">
        <v>2.02821062501808</v>
      </c>
      <c r="U1634" s="4">
        <v>1.5808100039044299</v>
      </c>
      <c r="V1634" s="4">
        <v>0.72103228086405102</v>
      </c>
      <c r="W1634" s="4">
        <v>-5.7895896207979503</v>
      </c>
      <c r="X1634" s="4">
        <v>-1.3421426841011499</v>
      </c>
      <c r="Y1634" s="4">
        <v>-4.0249422812858402</v>
      </c>
      <c r="Z1634" s="4">
        <v>-3.1824604112086798</v>
      </c>
      <c r="AA1634" s="4">
        <v>1.04172661267109</v>
      </c>
      <c r="AB1634" s="4">
        <v>1.63703319104893</v>
      </c>
      <c r="AC1634" s="4">
        <v>1.85667542652318</v>
      </c>
      <c r="AD1634" s="4">
        <v>1.47147909999783</v>
      </c>
      <c r="AE1634" s="4">
        <v>-3.1837737723341499</v>
      </c>
      <c r="AF1634" s="4">
        <v>-4.8820403808293102</v>
      </c>
      <c r="AG1634" s="4">
        <v>-4.4352610214360997</v>
      </c>
      <c r="AH1634" s="18">
        <v>-4.8635017122727797</v>
      </c>
      <c r="AI1634" s="17">
        <v>-4.3411442217180802</v>
      </c>
      <c r="AJ1634" s="4">
        <v>1.50172858256026</v>
      </c>
      <c r="AK1634" s="4">
        <v>-3.5847837493484098</v>
      </c>
      <c r="AL1634" s="18">
        <v>1.6255066346062601</v>
      </c>
      <c r="AM1634" s="22">
        <v>0.79870527146046599</v>
      </c>
      <c r="AN1634" s="5">
        <v>0.34487265408878098</v>
      </c>
      <c r="AO1634" s="5">
        <v>1.8480811201496701</v>
      </c>
      <c r="AP1634" s="23">
        <v>0.65341878476050297</v>
      </c>
      <c r="AQ1634" s="27">
        <v>2.9068426449894399E-6</v>
      </c>
      <c r="AR1634" s="28">
        <v>7.6947194557204305E-6</v>
      </c>
      <c r="AS1634" s="27">
        <v>1.5699519319828701E-4</v>
      </c>
      <c r="AT1634" s="6">
        <v>9.8752611932639606E-4</v>
      </c>
      <c r="AU1634" s="7">
        <v>5.8428728042783398</v>
      </c>
      <c r="AV1634" s="6">
        <v>0.75246620807528597</v>
      </c>
      <c r="AW1634" s="6">
        <v>0.86084414624592998</v>
      </c>
      <c r="AX1634" s="7">
        <v>0.123778052045997</v>
      </c>
      <c r="AY1634" s="6">
        <v>7.2650154343877199E-3</v>
      </c>
      <c r="AZ1634" s="6">
        <v>1.4274258789812E-2</v>
      </c>
      <c r="BA1634" s="7">
        <v>5.2102903839546597</v>
      </c>
      <c r="BB1634" s="6">
        <v>0.49342393049534899</v>
      </c>
      <c r="BC1634" s="6">
        <v>0.929681807382994</v>
      </c>
      <c r="BD1634" s="7">
        <v>0.75636047236967796</v>
      </c>
      <c r="BE1634" s="6">
        <v>3.2853984466831601E-5</v>
      </c>
      <c r="BF1634" s="6">
        <v>3.73056282495668E-4</v>
      </c>
      <c r="BG1634" s="7">
        <v>5.9666508563243399</v>
      </c>
      <c r="BH1634" s="6">
        <v>1.03785664346035E-2</v>
      </c>
      <c r="BI1634" s="6">
        <v>1.75002002368418E-2</v>
      </c>
      <c r="BJ1634" s="31">
        <v>-5.0865123319086596</v>
      </c>
      <c r="BK1634" s="35">
        <v>1.1339342684782914</v>
      </c>
      <c r="BL1634" s="8">
        <v>1.0855846621324845</v>
      </c>
      <c r="BM1634" s="8">
        <v>0.93511727229668618</v>
      </c>
      <c r="BN1634" s="8">
        <v>0.64596141573387389</v>
      </c>
      <c r="BO1634" s="8">
        <v>-1.5436562055210876</v>
      </c>
      <c r="BP1634" s="8">
        <v>-4.7914580638556956E-2</v>
      </c>
      <c r="BQ1634" s="8">
        <v>-0.95017942737950267</v>
      </c>
      <c r="BR1634" s="8">
        <v>-0.66684041980514586</v>
      </c>
      <c r="BS1634" s="8">
        <v>0.75381562237763922</v>
      </c>
      <c r="BT1634" s="8">
        <v>0.95402595462445061</v>
      </c>
      <c r="BU1634" s="8">
        <v>1.0278948593819945</v>
      </c>
      <c r="BV1634" s="8">
        <v>0.89834768601791415</v>
      </c>
      <c r="BW1634" s="8">
        <v>-0.66728212241156915</v>
      </c>
      <c r="BX1634" s="8">
        <v>-1.2384340872646731</v>
      </c>
      <c r="BY1634" s="8">
        <v>-1.0881756368560189</v>
      </c>
      <c r="BZ1634" s="36">
        <v>-1.2321992611667818</v>
      </c>
      <c r="CA1634" s="40">
        <v>1.1339342684782914</v>
      </c>
      <c r="CB1634" s="9">
        <v>1.0855846621324845</v>
      </c>
      <c r="CC1634" s="9">
        <v>0.93511727229668618</v>
      </c>
      <c r="CD1634" s="9">
        <v>0.64596141573387389</v>
      </c>
      <c r="CE1634" s="9" t="s">
        <v>24178</v>
      </c>
      <c r="CF1634" s="9" t="s">
        <v>24178</v>
      </c>
      <c r="CG1634" s="9" t="s">
        <v>24178</v>
      </c>
      <c r="CH1634" s="9" t="s">
        <v>24178</v>
      </c>
      <c r="CI1634" s="9">
        <v>0.75381562237763922</v>
      </c>
      <c r="CJ1634" s="9">
        <v>0.95402595462445061</v>
      </c>
      <c r="CK1634" s="9">
        <v>1.0278948593819945</v>
      </c>
      <c r="CL1634" s="9">
        <v>0.89834768601791415</v>
      </c>
      <c r="CM1634" s="9" t="s">
        <v>24178</v>
      </c>
      <c r="CN1634" s="9" t="s">
        <v>24178</v>
      </c>
      <c r="CO1634" s="9" t="s">
        <v>24178</v>
      </c>
      <c r="CP1634" s="41" t="s">
        <v>24178</v>
      </c>
      <c r="CQ1634" s="51" t="str">
        <f>IF(COUNTIF(CA1634:CD1634,"")=4,"-","+")</f>
        <v>+</v>
      </c>
      <c r="CR1634" s="10" t="str">
        <f>IF(COUNTIF(CE1634:CH1634,"")=4,"-","+")</f>
        <v>-</v>
      </c>
      <c r="CS1634" s="10" t="str">
        <f>IF(COUNTIF(CI1634:CL1634,"")=4,"-","+")</f>
        <v>+</v>
      </c>
      <c r="CT1634" s="10" t="str">
        <f>IF(COUNTIF(CM1634:CP1634,"")=4,"-","+")</f>
        <v>-</v>
      </c>
      <c r="CU1634" s="10" t="str">
        <f>IF(COUNTIF(CS1634:CT1634,"-")=2,"+","-")</f>
        <v>-</v>
      </c>
      <c r="CV1634" s="10" t="str">
        <f>IF(COUNTIF(CQ1634,"+")+COUNTIF(CS1634,"+")=0,"+","-")</f>
        <v>-</v>
      </c>
      <c r="CW1634" s="10" t="str">
        <f>IF(AND(CQ1634="+",CS1634="-"),"+","-")</f>
        <v>-</v>
      </c>
      <c r="CX1634" s="10" t="str">
        <f>IF(AND(CQ1634="-",CS1634="+"),"+","-")</f>
        <v>-</v>
      </c>
      <c r="CY1634" s="10" t="str">
        <f t="shared" si="78"/>
        <v>-</v>
      </c>
      <c r="CZ1634" s="76" t="str">
        <f t="shared" si="79"/>
        <v>-</v>
      </c>
    </row>
    <row r="1635" spans="1:104" s="11" customFormat="1" ht="25" customHeight="1" x14ac:dyDescent="0.2">
      <c r="A1635" s="12" t="s">
        <v>12149</v>
      </c>
      <c r="B1635" s="3" t="s">
        <v>12149</v>
      </c>
      <c r="C1635" s="3" t="s">
        <v>9527</v>
      </c>
      <c r="D1635" s="3" t="s">
        <v>9527</v>
      </c>
      <c r="E1635" s="3" t="s">
        <v>9527</v>
      </c>
      <c r="F1635" s="3" t="s">
        <v>12150</v>
      </c>
      <c r="G1635" s="3" t="s">
        <v>12142</v>
      </c>
      <c r="H1635" s="3" t="s">
        <v>12143</v>
      </c>
      <c r="I1635" s="3" t="s">
        <v>12144</v>
      </c>
      <c r="J1635" s="3" t="s">
        <v>12145</v>
      </c>
      <c r="K1635" s="3" t="s">
        <v>12146</v>
      </c>
      <c r="L1635" s="3" t="s">
        <v>12147</v>
      </c>
      <c r="M1635" s="3" t="s">
        <v>12148</v>
      </c>
      <c r="N1635" s="3" t="s">
        <v>12149</v>
      </c>
      <c r="O1635" s="3">
        <v>4</v>
      </c>
      <c r="P1635" s="3">
        <v>2</v>
      </c>
      <c r="Q1635" s="3">
        <v>2</v>
      </c>
      <c r="R1635" s="13">
        <v>2</v>
      </c>
      <c r="S1635" s="17">
        <v>-2.6929973908712701</v>
      </c>
      <c r="T1635" s="4">
        <v>-2.70251214504755</v>
      </c>
      <c r="U1635" s="4">
        <v>-4.6514095733520202</v>
      </c>
      <c r="V1635" s="4">
        <v>-5.1976509577355996</v>
      </c>
      <c r="W1635" s="4">
        <v>-2.6567122521891302</v>
      </c>
      <c r="X1635" s="4">
        <v>-4.4046784611914704</v>
      </c>
      <c r="Y1635" s="4">
        <v>-5.1627714382060397</v>
      </c>
      <c r="Z1635" s="4">
        <v>-3.8101709407061599</v>
      </c>
      <c r="AA1635" s="4">
        <v>-2.5562465952204998</v>
      </c>
      <c r="AB1635" s="4">
        <v>-3.2474387127016802</v>
      </c>
      <c r="AC1635" s="4">
        <v>-2.3727722943798999</v>
      </c>
      <c r="AD1635" s="4">
        <v>-2.4446169666415201</v>
      </c>
      <c r="AE1635" s="4">
        <v>-3.0268568915139298</v>
      </c>
      <c r="AF1635" s="4">
        <v>-3.41923455697391</v>
      </c>
      <c r="AG1635" s="4">
        <v>-5.1704054313462198</v>
      </c>
      <c r="AH1635" s="18">
        <v>-4.6028875741390101</v>
      </c>
      <c r="AI1635" s="17">
        <v>-4.0548461134932703</v>
      </c>
      <c r="AJ1635" s="4">
        <v>-2.6552686422359</v>
      </c>
      <c r="AK1635" s="4">
        <v>-4.0085832730732003</v>
      </c>
      <c r="AL1635" s="18">
        <v>-3.8111425167516102</v>
      </c>
      <c r="AM1635" s="22">
        <v>1.0009305546210301</v>
      </c>
      <c r="AN1635" s="5">
        <v>0.401932445871717</v>
      </c>
      <c r="AO1635" s="5">
        <v>1.0576647908363399</v>
      </c>
      <c r="AP1635" s="23">
        <v>1.30483258273778</v>
      </c>
      <c r="AQ1635" s="27">
        <v>0.210280907115245</v>
      </c>
      <c r="AR1635" s="28">
        <v>0.225866838396104</v>
      </c>
      <c r="AS1635" s="27">
        <v>6.1225946226902001E-2</v>
      </c>
      <c r="AT1635" s="6">
        <v>7.91111610606718E-2</v>
      </c>
      <c r="AU1635" s="7">
        <v>1.3995774712573701</v>
      </c>
      <c r="AV1635" s="6">
        <v>0.17434857655803901</v>
      </c>
      <c r="AW1635" s="6">
        <v>0.36880348089656101</v>
      </c>
      <c r="AX1635" s="7">
        <v>-1.15587387451571</v>
      </c>
      <c r="AY1635" s="6">
        <v>0.822276324968096</v>
      </c>
      <c r="AZ1635" s="6">
        <v>0.84317075855798096</v>
      </c>
      <c r="BA1635" s="7">
        <v>0.197440756321588</v>
      </c>
      <c r="BB1635" s="6">
        <v>0.95140719019875697</v>
      </c>
      <c r="BC1635" s="6">
        <v>0.99034662048328204</v>
      </c>
      <c r="BD1635" s="7">
        <v>4.6262840420066502E-2</v>
      </c>
      <c r="BE1635" s="6">
        <v>0.77757843286683503</v>
      </c>
      <c r="BF1635" s="6">
        <v>0.80457129365274505</v>
      </c>
      <c r="BG1635" s="7">
        <v>0.24370359674165501</v>
      </c>
      <c r="BH1635" s="6">
        <v>7.7522879390706206E-2</v>
      </c>
      <c r="BI1635" s="6">
        <v>9.7760823385491497E-2</v>
      </c>
      <c r="BJ1635" s="31">
        <v>-1.3533146308373001</v>
      </c>
      <c r="BK1635" s="35">
        <v>0.95239511748867811</v>
      </c>
      <c r="BL1635" s="8">
        <v>0.94274938596304436</v>
      </c>
      <c r="BM1635" s="8">
        <v>-1.0329759997003602</v>
      </c>
      <c r="BN1635" s="8">
        <v>-1.5867367847230369</v>
      </c>
      <c r="BO1635" s="8">
        <v>0.98917974687730148</v>
      </c>
      <c r="BP1635" s="8">
        <v>-0.78284845853332108</v>
      </c>
      <c r="BQ1635" s="8">
        <v>-1.5513771238330087</v>
      </c>
      <c r="BR1635" s="8">
        <v>-0.18015711976311419</v>
      </c>
      <c r="BS1635" s="8">
        <v>1.0910283849726177</v>
      </c>
      <c r="BT1635" s="8">
        <v>0.39032151705598261</v>
      </c>
      <c r="BU1635" s="8">
        <v>1.2770283398819873</v>
      </c>
      <c r="BV1635" s="8">
        <v>1.2041946746770196</v>
      </c>
      <c r="BW1635" s="8">
        <v>0.61393980368672418</v>
      </c>
      <c r="BX1635" s="8">
        <v>0.21616078096459365</v>
      </c>
      <c r="BY1635" s="8">
        <v>-1.5591162043110183</v>
      </c>
      <c r="BZ1635" s="36">
        <v>-0.98378606070409036</v>
      </c>
      <c r="CA1635" s="40">
        <v>0.95239511748867811</v>
      </c>
      <c r="CB1635" s="9">
        <v>0.94274938596304436</v>
      </c>
      <c r="CC1635" s="9" t="s">
        <v>24178</v>
      </c>
      <c r="CD1635" s="9" t="s">
        <v>24178</v>
      </c>
      <c r="CE1635" s="9" t="s">
        <v>24178</v>
      </c>
      <c r="CF1635" s="9" t="s">
        <v>24178</v>
      </c>
      <c r="CG1635" s="9" t="s">
        <v>24178</v>
      </c>
      <c r="CH1635" s="9" t="s">
        <v>24178</v>
      </c>
      <c r="CI1635" s="9">
        <v>1.0910283849726177</v>
      </c>
      <c r="CJ1635" s="9" t="s">
        <v>24178</v>
      </c>
      <c r="CK1635" s="9">
        <v>1.2770283398819873</v>
      </c>
      <c r="CL1635" s="9">
        <v>1.2041946746770196</v>
      </c>
      <c r="CM1635" s="9" t="s">
        <v>24178</v>
      </c>
      <c r="CN1635" s="9" t="s">
        <v>24178</v>
      </c>
      <c r="CO1635" s="9" t="s">
        <v>24178</v>
      </c>
      <c r="CP1635" s="41" t="s">
        <v>24178</v>
      </c>
      <c r="CQ1635" s="51" t="str">
        <f>IF(COUNTIF(CA1635:CD1635,"")=4,"-","+")</f>
        <v>+</v>
      </c>
      <c r="CR1635" s="10" t="str">
        <f>IF(COUNTIF(CE1635:CH1635,"")=4,"-","+")</f>
        <v>-</v>
      </c>
      <c r="CS1635" s="10" t="str">
        <f>IF(COUNTIF(CI1635:CL1635,"")=4,"-","+")</f>
        <v>+</v>
      </c>
      <c r="CT1635" s="10" t="str">
        <f>IF(COUNTIF(CM1635:CP1635,"")=4,"-","+")</f>
        <v>-</v>
      </c>
      <c r="CU1635" s="10" t="str">
        <f>IF(COUNTIF(CS1635:CT1635,"-")=2,"+","-")</f>
        <v>-</v>
      </c>
      <c r="CV1635" s="10" t="str">
        <f>IF(COUNTIF(CQ1635,"+")+COUNTIF(CS1635,"+")=0,"+","-")</f>
        <v>-</v>
      </c>
      <c r="CW1635" s="10" t="str">
        <f>IF(AND(CQ1635="+",CS1635="-"),"+","-")</f>
        <v>-</v>
      </c>
      <c r="CX1635" s="10" t="str">
        <f>IF(AND(CQ1635="-",CS1635="+"),"+","-")</f>
        <v>-</v>
      </c>
      <c r="CY1635" s="10" t="str">
        <f t="shared" si="78"/>
        <v>-</v>
      </c>
      <c r="CZ1635" s="76" t="str">
        <f t="shared" si="79"/>
        <v>-</v>
      </c>
    </row>
    <row r="1636" spans="1:104" s="11" customFormat="1" ht="25" customHeight="1" x14ac:dyDescent="0.2">
      <c r="A1636" s="12" t="s">
        <v>12158</v>
      </c>
      <c r="B1636" s="3" t="s">
        <v>12158</v>
      </c>
      <c r="C1636" s="3" t="s">
        <v>10397</v>
      </c>
      <c r="D1636" s="3" t="s">
        <v>10397</v>
      </c>
      <c r="E1636" s="3" t="s">
        <v>10397</v>
      </c>
      <c r="F1636" s="3" t="s">
        <v>12159</v>
      </c>
      <c r="G1636" s="3" t="s">
        <v>12151</v>
      </c>
      <c r="H1636" s="3" t="s">
        <v>12152</v>
      </c>
      <c r="I1636" s="3" t="s">
        <v>12153</v>
      </c>
      <c r="J1636" s="3" t="s">
        <v>12154</v>
      </c>
      <c r="K1636" s="3" t="s">
        <v>12155</v>
      </c>
      <c r="L1636" s="3" t="s">
        <v>12156</v>
      </c>
      <c r="M1636" s="3" t="s">
        <v>12157</v>
      </c>
      <c r="N1636" s="3" t="s">
        <v>12158</v>
      </c>
      <c r="O1636" s="3">
        <v>3</v>
      </c>
      <c r="P1636" s="3">
        <v>4</v>
      </c>
      <c r="Q1636" s="3">
        <v>4</v>
      </c>
      <c r="R1636" s="13">
        <v>4</v>
      </c>
      <c r="S1636" s="17">
        <v>-5.4098720238066704</v>
      </c>
      <c r="T1636" s="4">
        <v>-1.6937501300132001</v>
      </c>
      <c r="U1636" s="4">
        <v>-4.7246038104643597</v>
      </c>
      <c r="V1636" s="4">
        <v>-3.4554881917650899</v>
      </c>
      <c r="W1636" s="4">
        <v>-4.6036672057338102</v>
      </c>
      <c r="X1636" s="4">
        <v>-4.0597930801422502</v>
      </c>
      <c r="Y1636" s="4">
        <v>-4.9941772813313099</v>
      </c>
      <c r="Z1636" s="4">
        <v>-3.3844583571856401</v>
      </c>
      <c r="AA1636" s="4">
        <v>-1.6188758618577199</v>
      </c>
      <c r="AB1636" s="4">
        <v>-1.3639239368731799</v>
      </c>
      <c r="AC1636" s="4">
        <v>-1.6313644329775401</v>
      </c>
      <c r="AD1636" s="4">
        <v>-1.3753120019180001</v>
      </c>
      <c r="AE1636" s="4">
        <v>-3.5909411381596601</v>
      </c>
      <c r="AF1636" s="4">
        <v>-2.9161102907691401</v>
      </c>
      <c r="AG1636" s="4">
        <v>-3.3422746068003999</v>
      </c>
      <c r="AH1636" s="18">
        <v>-4.6791482292635402</v>
      </c>
      <c r="AI1636" s="17">
        <v>-3.6321185662481801</v>
      </c>
      <c r="AJ1636" s="4">
        <v>-1.4973690584066099</v>
      </c>
      <c r="AK1636" s="4">
        <v>-4.2605239810982596</v>
      </c>
      <c r="AL1636" s="18">
        <v>-3.8209285390123302</v>
      </c>
      <c r="AM1636" s="22">
        <v>0.75158589378302598</v>
      </c>
      <c r="AN1636" s="5">
        <v>0.14767553305704401</v>
      </c>
      <c r="AO1636" s="5">
        <v>0.69851707436925603</v>
      </c>
      <c r="AP1636" s="23">
        <v>1.63297326220328</v>
      </c>
      <c r="AQ1636" s="27">
        <v>7.3855124743963602E-3</v>
      </c>
      <c r="AR1636" s="28">
        <v>9.8486015355066896E-3</v>
      </c>
      <c r="AS1636" s="27">
        <v>9.3262698090783094E-3</v>
      </c>
      <c r="AT1636" s="6">
        <v>1.5915943857652801E-2</v>
      </c>
      <c r="AU1636" s="7">
        <v>2.1347495078415699</v>
      </c>
      <c r="AV1636" s="6">
        <v>6.4719942688222704E-2</v>
      </c>
      <c r="AW1636" s="6">
        <v>0.20855087183195101</v>
      </c>
      <c r="AX1636" s="7">
        <v>-2.32355948060572</v>
      </c>
      <c r="AY1636" s="6">
        <v>0.64617207163241297</v>
      </c>
      <c r="AZ1636" s="6">
        <v>0.68233065374066804</v>
      </c>
      <c r="BA1636" s="7">
        <v>0.43959544208592399</v>
      </c>
      <c r="BB1636" s="6">
        <v>0.26675386787459698</v>
      </c>
      <c r="BC1636" s="6">
        <v>0.86545775040272699</v>
      </c>
      <c r="BD1636" s="7">
        <v>-0.62840541485007295</v>
      </c>
      <c r="BE1636" s="6">
        <v>0.84338037329141302</v>
      </c>
      <c r="BF1636" s="6">
        <v>0.86413543716538199</v>
      </c>
      <c r="BG1636" s="7">
        <v>-0.18880997276414899</v>
      </c>
      <c r="BH1636" s="6">
        <v>3.2923561496142899E-3</v>
      </c>
      <c r="BI1636" s="6">
        <v>7.2145782626886201E-3</v>
      </c>
      <c r="BJ1636" s="31">
        <v>-2.7631549226916499</v>
      </c>
      <c r="BK1636" s="35">
        <v>-1.5753587781244356</v>
      </c>
      <c r="BL1636" s="8">
        <v>1.2029253488099252</v>
      </c>
      <c r="BM1636" s="8">
        <v>-1.0630317193696128</v>
      </c>
      <c r="BN1636" s="8">
        <v>-0.11420283822725934</v>
      </c>
      <c r="BO1636" s="8">
        <v>-0.97261588832559087</v>
      </c>
      <c r="BP1636" s="8">
        <v>-0.56599928817988143</v>
      </c>
      <c r="BQ1636" s="8">
        <v>-1.2645729272624759</v>
      </c>
      <c r="BR1636" s="8">
        <v>-6.1098804616184728E-2</v>
      </c>
      <c r="BS1636" s="8">
        <v>1.2589035962080064</v>
      </c>
      <c r="BT1636" s="8">
        <v>1.4495132980853673</v>
      </c>
      <c r="BU1636" s="8">
        <v>1.2495667660657455</v>
      </c>
      <c r="BV1636" s="8">
        <v>1.4409992392749278</v>
      </c>
      <c r="BW1636" s="8">
        <v>-0.21547152145938159</v>
      </c>
      <c r="BX1636" s="8">
        <v>0.28905224962629983</v>
      </c>
      <c r="BY1636" s="8">
        <v>-2.9560968275128552E-2</v>
      </c>
      <c r="BZ1636" s="36">
        <v>-1.0290477642303222</v>
      </c>
      <c r="CA1636" s="40" t="s">
        <v>24178</v>
      </c>
      <c r="CB1636" s="9">
        <v>1.2029253488099252</v>
      </c>
      <c r="CC1636" s="9" t="s">
        <v>24178</v>
      </c>
      <c r="CD1636" s="9" t="s">
        <v>24178</v>
      </c>
      <c r="CE1636" s="9" t="s">
        <v>24178</v>
      </c>
      <c r="CF1636" s="9" t="s">
        <v>24178</v>
      </c>
      <c r="CG1636" s="9" t="s">
        <v>24178</v>
      </c>
      <c r="CH1636" s="9" t="s">
        <v>24178</v>
      </c>
      <c r="CI1636" s="9">
        <v>1.2589035962080064</v>
      </c>
      <c r="CJ1636" s="9">
        <v>1.4495132980853673</v>
      </c>
      <c r="CK1636" s="9">
        <v>1.2495667660657455</v>
      </c>
      <c r="CL1636" s="9">
        <v>1.4409992392749278</v>
      </c>
      <c r="CM1636" s="9" t="s">
        <v>24178</v>
      </c>
      <c r="CN1636" s="9" t="s">
        <v>24178</v>
      </c>
      <c r="CO1636" s="9" t="s">
        <v>24178</v>
      </c>
      <c r="CP1636" s="41" t="s">
        <v>24178</v>
      </c>
      <c r="CQ1636" s="51" t="str">
        <f>IF(COUNTIF(CA1636:CD1636,"")=4,"-","+")</f>
        <v>+</v>
      </c>
      <c r="CR1636" s="10" t="str">
        <f>IF(COUNTIF(CE1636:CH1636,"")=4,"-","+")</f>
        <v>-</v>
      </c>
      <c r="CS1636" s="10" t="str">
        <f>IF(COUNTIF(CI1636:CL1636,"")=4,"-","+")</f>
        <v>+</v>
      </c>
      <c r="CT1636" s="10" t="str">
        <f>IF(COUNTIF(CM1636:CP1636,"")=4,"-","+")</f>
        <v>-</v>
      </c>
      <c r="CU1636" s="10" t="str">
        <f>IF(COUNTIF(CS1636:CT1636,"-")=2,"+","-")</f>
        <v>-</v>
      </c>
      <c r="CV1636" s="10" t="str">
        <f>IF(COUNTIF(CQ1636,"+")+COUNTIF(CS1636,"+")=0,"+","-")</f>
        <v>-</v>
      </c>
      <c r="CW1636" s="10" t="str">
        <f>IF(AND(CQ1636="+",CS1636="-"),"+","-")</f>
        <v>-</v>
      </c>
      <c r="CX1636" s="10" t="str">
        <f>IF(AND(CQ1636="-",CS1636="+"),"+","-")</f>
        <v>-</v>
      </c>
      <c r="CY1636" s="10" t="str">
        <f t="shared" si="78"/>
        <v>-</v>
      </c>
      <c r="CZ1636" s="76" t="str">
        <f t="shared" si="79"/>
        <v>-</v>
      </c>
    </row>
    <row r="1637" spans="1:104" s="11" customFormat="1" ht="25" customHeight="1" x14ac:dyDescent="0.2">
      <c r="A1637" s="12" t="s">
        <v>12167</v>
      </c>
      <c r="B1637" s="3" t="s">
        <v>12160</v>
      </c>
      <c r="C1637" s="3" t="s">
        <v>7084</v>
      </c>
      <c r="D1637" s="3" t="s">
        <v>7084</v>
      </c>
      <c r="E1637" s="3" t="s">
        <v>7084</v>
      </c>
      <c r="F1637" s="3" t="s">
        <v>12168</v>
      </c>
      <c r="G1637" s="3" t="s">
        <v>12160</v>
      </c>
      <c r="H1637" s="3" t="s">
        <v>12161</v>
      </c>
      <c r="I1637" s="3" t="s">
        <v>12162</v>
      </c>
      <c r="J1637" s="3" t="s">
        <v>12163</v>
      </c>
      <c r="K1637" s="3" t="s">
        <v>12164</v>
      </c>
      <c r="L1637" s="3" t="s">
        <v>12165</v>
      </c>
      <c r="M1637" s="3" t="s">
        <v>12166</v>
      </c>
      <c r="N1637" s="3" t="s">
        <v>12167</v>
      </c>
      <c r="O1637" s="3">
        <v>2</v>
      </c>
      <c r="P1637" s="3">
        <v>18</v>
      </c>
      <c r="Q1637" s="3">
        <v>18</v>
      </c>
      <c r="R1637" s="13">
        <v>18</v>
      </c>
      <c r="S1637" s="17">
        <v>2.6314476751152802</v>
      </c>
      <c r="T1637" s="4">
        <v>3.0898273774826599</v>
      </c>
      <c r="U1637" s="4">
        <v>2.7451760038745601</v>
      </c>
      <c r="V1637" s="4">
        <v>1.9808558552479301</v>
      </c>
      <c r="W1637" s="4">
        <v>-1.9510900725779801</v>
      </c>
      <c r="X1637" s="4">
        <v>-5.7468492826190802</v>
      </c>
      <c r="Y1637" s="4">
        <v>-4.6500923339331504</v>
      </c>
      <c r="Z1637" s="4">
        <v>-4.8252239683126303</v>
      </c>
      <c r="AA1637" s="4">
        <v>3.25995794220171</v>
      </c>
      <c r="AB1637" s="4">
        <v>3.8062917151397002</v>
      </c>
      <c r="AC1637" s="4">
        <v>3.7914634396087701</v>
      </c>
      <c r="AD1637" s="4">
        <v>3.5007629945073302</v>
      </c>
      <c r="AE1637" s="4">
        <v>-3.56598299075418</v>
      </c>
      <c r="AF1637" s="4">
        <v>-2.21302750060465</v>
      </c>
      <c r="AG1637" s="4">
        <v>-4.3369486614311796</v>
      </c>
      <c r="AH1637" s="18">
        <v>-4.6876196395168099</v>
      </c>
      <c r="AI1637" s="17">
        <v>-3.7008946980767101</v>
      </c>
      <c r="AJ1637" s="4">
        <v>3.5896190228643801</v>
      </c>
      <c r="AK1637" s="4">
        <v>-4.2933139143607102</v>
      </c>
      <c r="AL1637" s="18">
        <v>2.6118267279301102</v>
      </c>
      <c r="AM1637" s="22">
        <v>1.0969868915116201</v>
      </c>
      <c r="AN1637" s="5">
        <v>0.26093424844060498</v>
      </c>
      <c r="AO1637" s="5">
        <v>1.6339111295662301</v>
      </c>
      <c r="AP1637" s="23">
        <v>0.46360035738745198</v>
      </c>
      <c r="AQ1637" s="27">
        <v>1.04026747280869E-7</v>
      </c>
      <c r="AR1637" s="28">
        <v>4.8987820128854503E-7</v>
      </c>
      <c r="AS1637" s="27">
        <v>5.7444770516738505E-4</v>
      </c>
      <c r="AT1637" s="6">
        <v>2.2061146861699099E-3</v>
      </c>
      <c r="AU1637" s="7">
        <v>7.29051372094108</v>
      </c>
      <c r="AV1637" s="6">
        <v>1.5854160073391702E-2</v>
      </c>
      <c r="AW1637" s="6">
        <v>8.6915540408844999E-2</v>
      </c>
      <c r="AX1637" s="7">
        <v>-0.977792294934268</v>
      </c>
      <c r="AY1637" s="6">
        <v>2.2061877628603102E-3</v>
      </c>
      <c r="AZ1637" s="6">
        <v>5.9049290836557201E-3</v>
      </c>
      <c r="BA1637" s="7">
        <v>6.9051406422908199</v>
      </c>
      <c r="BB1637" s="6">
        <v>0.57220842016052598</v>
      </c>
      <c r="BC1637" s="6">
        <v>0.95209202648293401</v>
      </c>
      <c r="BD1637" s="7">
        <v>-0.59241921628400496</v>
      </c>
      <c r="BE1637" s="6">
        <v>4.2613673461739797E-4</v>
      </c>
      <c r="BF1637" s="6">
        <v>1.8567386294043801E-3</v>
      </c>
      <c r="BG1637" s="7">
        <v>6.3127214260068101</v>
      </c>
      <c r="BH1637" s="6">
        <v>1.9917757827597098E-3</v>
      </c>
      <c r="BI1637" s="6">
        <v>5.1675844492371104E-3</v>
      </c>
      <c r="BJ1637" s="31">
        <v>-7.8829329372250898</v>
      </c>
      <c r="BK1637" s="35">
        <v>0.82055537168094961</v>
      </c>
      <c r="BL1637" s="8">
        <v>0.94268851828808242</v>
      </c>
      <c r="BM1637" s="8">
        <v>0.85085775762431504</v>
      </c>
      <c r="BN1637" s="8">
        <v>0.64720819747824843</v>
      </c>
      <c r="BO1637" s="8">
        <v>-0.40044056614347967</v>
      </c>
      <c r="BP1637" s="8">
        <v>-1.4118030101850585</v>
      </c>
      <c r="BQ1637" s="8">
        <v>-1.119577205869464</v>
      </c>
      <c r="BR1637" s="8">
        <v>-1.1662402179242009</v>
      </c>
      <c r="BS1637" s="8">
        <v>0.9880190185171972</v>
      </c>
      <c r="BT1637" s="8">
        <v>1.1335871194650549</v>
      </c>
      <c r="BU1637" s="8">
        <v>1.1296361941950293</v>
      </c>
      <c r="BV1637" s="8">
        <v>1.052180408310607</v>
      </c>
      <c r="BW1637" s="8">
        <v>-0.83072129740578615</v>
      </c>
      <c r="BX1637" s="8">
        <v>-0.47023257947620883</v>
      </c>
      <c r="BY1637" s="8">
        <v>-1.0361415260929485</v>
      </c>
      <c r="BZ1637" s="36">
        <v>-1.1295761824623374</v>
      </c>
      <c r="CA1637" s="40">
        <v>0.82055537168094961</v>
      </c>
      <c r="CB1637" s="9">
        <v>0.94268851828808242</v>
      </c>
      <c r="CC1637" s="9">
        <v>0.85085775762431504</v>
      </c>
      <c r="CD1637" s="9">
        <v>0.64720819747824843</v>
      </c>
      <c r="CE1637" s="9" t="s">
        <v>24178</v>
      </c>
      <c r="CF1637" s="9" t="s">
        <v>24178</v>
      </c>
      <c r="CG1637" s="9" t="s">
        <v>24178</v>
      </c>
      <c r="CH1637" s="9" t="s">
        <v>24178</v>
      </c>
      <c r="CI1637" s="9">
        <v>0.9880190185171972</v>
      </c>
      <c r="CJ1637" s="9">
        <v>1.1335871194650549</v>
      </c>
      <c r="CK1637" s="9">
        <v>1.1296361941950293</v>
      </c>
      <c r="CL1637" s="9">
        <v>1.052180408310607</v>
      </c>
      <c r="CM1637" s="9" t="s">
        <v>24178</v>
      </c>
      <c r="CN1637" s="9" t="s">
        <v>24178</v>
      </c>
      <c r="CO1637" s="9" t="s">
        <v>24178</v>
      </c>
      <c r="CP1637" s="41" t="s">
        <v>24178</v>
      </c>
      <c r="CQ1637" s="51" t="str">
        <f>IF(COUNTIF(CA1637:CD1637,"")=4,"-","+")</f>
        <v>+</v>
      </c>
      <c r="CR1637" s="10" t="str">
        <f>IF(COUNTIF(CE1637:CH1637,"")=4,"-","+")</f>
        <v>-</v>
      </c>
      <c r="CS1637" s="10" t="str">
        <f>IF(COUNTIF(CI1637:CL1637,"")=4,"-","+")</f>
        <v>+</v>
      </c>
      <c r="CT1637" s="10" t="str">
        <f>IF(COUNTIF(CM1637:CP1637,"")=4,"-","+")</f>
        <v>-</v>
      </c>
      <c r="CU1637" s="10" t="str">
        <f>IF(COUNTIF(CS1637:CT1637,"-")=2,"+","-")</f>
        <v>-</v>
      </c>
      <c r="CV1637" s="10" t="str">
        <f>IF(COUNTIF(CQ1637,"+")+COUNTIF(CS1637,"+")=0,"+","-")</f>
        <v>-</v>
      </c>
      <c r="CW1637" s="10" t="str">
        <f>IF(AND(CQ1637="+",CS1637="-"),"+","-")</f>
        <v>-</v>
      </c>
      <c r="CX1637" s="10" t="str">
        <f>IF(AND(CQ1637="-",CS1637="+"),"+","-")</f>
        <v>-</v>
      </c>
      <c r="CY1637" s="10" t="str">
        <f t="shared" si="78"/>
        <v>-</v>
      </c>
      <c r="CZ1637" s="76" t="str">
        <f t="shared" si="79"/>
        <v>-</v>
      </c>
    </row>
    <row r="1638" spans="1:104" s="11" customFormat="1" ht="25" customHeight="1" x14ac:dyDescent="0.2">
      <c r="A1638" s="12" t="s">
        <v>12176</v>
      </c>
      <c r="B1638" s="3" t="s">
        <v>12169</v>
      </c>
      <c r="C1638" s="3" t="s">
        <v>6583</v>
      </c>
      <c r="D1638" s="3" t="s">
        <v>6583</v>
      </c>
      <c r="E1638" s="3" t="s">
        <v>6583</v>
      </c>
      <c r="F1638" s="3" t="s">
        <v>12177</v>
      </c>
      <c r="G1638" s="3" t="s">
        <v>12169</v>
      </c>
      <c r="H1638" s="3" t="s">
        <v>12170</v>
      </c>
      <c r="I1638" s="3" t="s">
        <v>12171</v>
      </c>
      <c r="J1638" s="3" t="s">
        <v>12172</v>
      </c>
      <c r="K1638" s="3" t="s">
        <v>12173</v>
      </c>
      <c r="L1638" s="3" t="s">
        <v>12174</v>
      </c>
      <c r="M1638" s="3" t="s">
        <v>12175</v>
      </c>
      <c r="N1638" s="3" t="s">
        <v>12176</v>
      </c>
      <c r="O1638" s="3">
        <v>4</v>
      </c>
      <c r="P1638" s="3">
        <v>5</v>
      </c>
      <c r="Q1638" s="3">
        <v>5</v>
      </c>
      <c r="R1638" s="13">
        <v>5</v>
      </c>
      <c r="S1638" s="17">
        <v>0.76155343520081298</v>
      </c>
      <c r="T1638" s="4">
        <v>0.86368917474067397</v>
      </c>
      <c r="U1638" s="4">
        <v>0.43167538736924299</v>
      </c>
      <c r="V1638" s="4">
        <v>-0.74075716922000701</v>
      </c>
      <c r="W1638" s="4">
        <v>-4.2627824969489403</v>
      </c>
      <c r="X1638" s="4">
        <v>-4.2018000340986799</v>
      </c>
      <c r="Y1638" s="4">
        <v>-5.2978895196410098</v>
      </c>
      <c r="Z1638" s="4">
        <v>-4.2409137419262102</v>
      </c>
      <c r="AA1638" s="4">
        <v>-0.378293333126408</v>
      </c>
      <c r="AB1638" s="4">
        <v>0.42854389409611199</v>
      </c>
      <c r="AC1638" s="4">
        <v>0.82653525929935501</v>
      </c>
      <c r="AD1638" s="4">
        <v>0.56040790760539805</v>
      </c>
      <c r="AE1638" s="4">
        <v>-4.6218124299376102</v>
      </c>
      <c r="AF1638" s="4">
        <v>-4.08409809255593</v>
      </c>
      <c r="AG1638" s="4">
        <v>-5.1034318140306896</v>
      </c>
      <c r="AH1638" s="18">
        <v>-4.2446724751601996</v>
      </c>
      <c r="AI1638" s="17">
        <v>-4.5135037029211098</v>
      </c>
      <c r="AJ1638" s="4">
        <v>0.359298431968615</v>
      </c>
      <c r="AK1638" s="4">
        <v>-4.5008464481537098</v>
      </c>
      <c r="AL1638" s="18">
        <v>0.329040207022681</v>
      </c>
      <c r="AM1638" s="22">
        <v>0.45328628329044202</v>
      </c>
      <c r="AN1638" s="5">
        <v>0.51884224319351602</v>
      </c>
      <c r="AO1638" s="5">
        <v>0.53196048480911895</v>
      </c>
      <c r="AP1638" s="23">
        <v>0.73664048619198597</v>
      </c>
      <c r="AQ1638" s="27">
        <v>1.14320617912688E-8</v>
      </c>
      <c r="AR1638" s="28">
        <v>9.0320174935235295E-8</v>
      </c>
      <c r="AS1638" s="27">
        <v>9.0106446227910204E-6</v>
      </c>
      <c r="AT1638" s="6">
        <v>1.65279166752314E-4</v>
      </c>
      <c r="AU1638" s="7">
        <v>4.8728021348897199</v>
      </c>
      <c r="AV1638" s="6">
        <v>0.94887243173151803</v>
      </c>
      <c r="AW1638" s="6">
        <v>0.97609392722617605</v>
      </c>
      <c r="AX1638" s="7">
        <v>-3.02582249459338E-2</v>
      </c>
      <c r="AY1638" s="6">
        <v>7.4566462474236198E-5</v>
      </c>
      <c r="AZ1638" s="6">
        <v>6.97038792556075E-4</v>
      </c>
      <c r="BA1638" s="7">
        <v>4.8298866551763897</v>
      </c>
      <c r="BB1638" s="6">
        <v>0.97230992037624098</v>
      </c>
      <c r="BC1638" s="6">
        <v>0.99113986334197901</v>
      </c>
      <c r="BD1638" s="7">
        <v>1.2657254767399999E-2</v>
      </c>
      <c r="BE1638" s="6">
        <v>1.00755605915826E-4</v>
      </c>
      <c r="BF1638" s="6">
        <v>7.49376362592658E-4</v>
      </c>
      <c r="BG1638" s="7">
        <v>4.8425439099437897</v>
      </c>
      <c r="BH1638" s="6">
        <v>1.23664415555281E-5</v>
      </c>
      <c r="BI1638" s="6">
        <v>2.1763139479133301E-4</v>
      </c>
      <c r="BJ1638" s="31">
        <v>-4.8601448801223199</v>
      </c>
      <c r="BK1638" s="35">
        <v>1.1239032794141972</v>
      </c>
      <c r="BL1638" s="8">
        <v>1.1642790862810566</v>
      </c>
      <c r="BM1638" s="8">
        <v>0.99349748405922345</v>
      </c>
      <c r="BN1638" s="8">
        <v>0.5300171129126392</v>
      </c>
      <c r="BO1638" s="8">
        <v>-0.86229291542050179</v>
      </c>
      <c r="BP1638" s="8">
        <v>-0.83818562297419219</v>
      </c>
      <c r="BQ1638" s="8">
        <v>-1.2714864202899101</v>
      </c>
      <c r="BR1638" s="8">
        <v>-0.85364786489074274</v>
      </c>
      <c r="BS1638" s="8">
        <v>0.67330456457518395</v>
      </c>
      <c r="BT1638" s="8">
        <v>0.99225955727502013</v>
      </c>
      <c r="BU1638" s="8">
        <v>1.1495915800176799</v>
      </c>
      <c r="BV1638" s="8">
        <v>1.0443874017115113</v>
      </c>
      <c r="BW1638" s="8">
        <v>-1.004222893105879</v>
      </c>
      <c r="BX1638" s="8">
        <v>-0.79165626037306547</v>
      </c>
      <c r="BY1638" s="8">
        <v>-1.1946143400478055</v>
      </c>
      <c r="BZ1638" s="36">
        <v>-0.85513374914441642</v>
      </c>
      <c r="CA1638" s="40">
        <v>1.1239032794141972</v>
      </c>
      <c r="CB1638" s="9">
        <v>1.1642790862810566</v>
      </c>
      <c r="CC1638" s="9">
        <v>0.99349748405922345</v>
      </c>
      <c r="CD1638" s="9">
        <v>0.5300171129126392</v>
      </c>
      <c r="CE1638" s="9" t="s">
        <v>24178</v>
      </c>
      <c r="CF1638" s="9" t="s">
        <v>24178</v>
      </c>
      <c r="CG1638" s="9" t="s">
        <v>24178</v>
      </c>
      <c r="CH1638" s="9" t="s">
        <v>24178</v>
      </c>
      <c r="CI1638" s="9">
        <v>0.67330456457518395</v>
      </c>
      <c r="CJ1638" s="9">
        <v>0.99225955727502013</v>
      </c>
      <c r="CK1638" s="9">
        <v>1.1495915800176799</v>
      </c>
      <c r="CL1638" s="9">
        <v>1.0443874017115113</v>
      </c>
      <c r="CM1638" s="9" t="s">
        <v>24178</v>
      </c>
      <c r="CN1638" s="9" t="s">
        <v>24178</v>
      </c>
      <c r="CO1638" s="9" t="s">
        <v>24178</v>
      </c>
      <c r="CP1638" s="41" t="s">
        <v>24178</v>
      </c>
      <c r="CQ1638" s="51" t="str">
        <f>IF(COUNTIF(CA1638:CD1638,"")=4,"-","+")</f>
        <v>+</v>
      </c>
      <c r="CR1638" s="10" t="str">
        <f>IF(COUNTIF(CE1638:CH1638,"")=4,"-","+")</f>
        <v>-</v>
      </c>
      <c r="CS1638" s="10" t="str">
        <f>IF(COUNTIF(CI1638:CL1638,"")=4,"-","+")</f>
        <v>+</v>
      </c>
      <c r="CT1638" s="10" t="str">
        <f>IF(COUNTIF(CM1638:CP1638,"")=4,"-","+")</f>
        <v>-</v>
      </c>
      <c r="CU1638" s="10" t="str">
        <f>IF(COUNTIF(CS1638:CT1638,"-")=2,"+","-")</f>
        <v>-</v>
      </c>
      <c r="CV1638" s="10" t="str">
        <f>IF(COUNTIF(CQ1638,"+")+COUNTIF(CS1638,"+")=0,"+","-")</f>
        <v>-</v>
      </c>
      <c r="CW1638" s="10" t="str">
        <f>IF(AND(CQ1638="+",CS1638="-"),"+","-")</f>
        <v>-</v>
      </c>
      <c r="CX1638" s="10" t="str">
        <f>IF(AND(CQ1638="-",CS1638="+"),"+","-")</f>
        <v>-</v>
      </c>
      <c r="CY1638" s="10" t="str">
        <f t="shared" si="78"/>
        <v>-</v>
      </c>
      <c r="CZ1638" s="76" t="str">
        <f t="shared" si="79"/>
        <v>-</v>
      </c>
    </row>
    <row r="1639" spans="1:104" s="11" customFormat="1" ht="25" customHeight="1" x14ac:dyDescent="0.2">
      <c r="A1639" s="12" t="s">
        <v>12185</v>
      </c>
      <c r="B1639" s="3" t="s">
        <v>12178</v>
      </c>
      <c r="C1639" s="3" t="s">
        <v>12186</v>
      </c>
      <c r="D1639" s="3" t="s">
        <v>12186</v>
      </c>
      <c r="E1639" s="3" t="s">
        <v>12186</v>
      </c>
      <c r="F1639" s="3" t="s">
        <v>12187</v>
      </c>
      <c r="G1639" s="3" t="s">
        <v>12178</v>
      </c>
      <c r="H1639" s="3" t="s">
        <v>12179</v>
      </c>
      <c r="I1639" s="3" t="s">
        <v>12180</v>
      </c>
      <c r="J1639" s="3" t="s">
        <v>12181</v>
      </c>
      <c r="K1639" s="3" t="s">
        <v>12182</v>
      </c>
      <c r="L1639" s="3" t="s">
        <v>12183</v>
      </c>
      <c r="M1639" s="3" t="s">
        <v>12184</v>
      </c>
      <c r="N1639" s="3" t="s">
        <v>12185</v>
      </c>
      <c r="O1639" s="3">
        <v>2</v>
      </c>
      <c r="P1639" s="3">
        <v>28</v>
      </c>
      <c r="Q1639" s="3">
        <v>28</v>
      </c>
      <c r="R1639" s="13">
        <v>28</v>
      </c>
      <c r="S1639" s="17">
        <v>3.0779446478658299</v>
      </c>
      <c r="T1639" s="4">
        <v>2.9785265075813201</v>
      </c>
      <c r="U1639" s="4">
        <v>2.6511474677517701</v>
      </c>
      <c r="V1639" s="4">
        <v>2.2122569988283098</v>
      </c>
      <c r="W1639" s="4">
        <v>-4.6142225337901497</v>
      </c>
      <c r="X1639" s="4">
        <v>-5.1549588788517697</v>
      </c>
      <c r="Y1639" s="4">
        <v>-4.0061392629309598</v>
      </c>
      <c r="Z1639" s="4">
        <v>-5.3211683830629202</v>
      </c>
      <c r="AA1639" s="4">
        <v>1.6221373032087301</v>
      </c>
      <c r="AB1639" s="4">
        <v>2.0263474304649902</v>
      </c>
      <c r="AC1639" s="4">
        <v>2.14761628788923</v>
      </c>
      <c r="AD1639" s="4">
        <v>2.4014832313856198</v>
      </c>
      <c r="AE1639" s="4">
        <v>-5.1066082474223604</v>
      </c>
      <c r="AF1639" s="4">
        <v>-3.5384448714116901</v>
      </c>
      <c r="AG1639" s="4">
        <v>-4.6259222662629904</v>
      </c>
      <c r="AH1639" s="18">
        <v>-2.9688556917412798</v>
      </c>
      <c r="AI1639" s="17">
        <v>-4.0599577692095803</v>
      </c>
      <c r="AJ1639" s="4">
        <v>2.04939606323715</v>
      </c>
      <c r="AK1639" s="4">
        <v>-4.7741222646589501</v>
      </c>
      <c r="AL1639" s="18">
        <v>2.7299689055068099</v>
      </c>
      <c r="AM1639" s="22">
        <v>0.97950199616831601</v>
      </c>
      <c r="AN1639" s="5">
        <v>0.32490710159428698</v>
      </c>
      <c r="AO1639" s="5">
        <v>0.59432364842896501</v>
      </c>
      <c r="AP1639" s="23">
        <v>0.39034447871326999</v>
      </c>
      <c r="AQ1639" s="27">
        <v>6.3406284666948295E-10</v>
      </c>
      <c r="AR1639" s="28">
        <v>1.16586247102899E-8</v>
      </c>
      <c r="AS1639" s="27">
        <v>4.8041018082687801E-4</v>
      </c>
      <c r="AT1639" s="6">
        <v>1.9751032982898201E-3</v>
      </c>
      <c r="AU1639" s="7">
        <v>6.1093538324467298</v>
      </c>
      <c r="AV1639" s="6">
        <v>3.7708999750300801E-2</v>
      </c>
      <c r="AW1639" s="6">
        <v>0.147847965947941</v>
      </c>
      <c r="AX1639" s="7">
        <v>0.68057284226966397</v>
      </c>
      <c r="AY1639" s="6">
        <v>3.1666688538908899E-6</v>
      </c>
      <c r="AZ1639" s="6">
        <v>1.45722322872909E-4</v>
      </c>
      <c r="BA1639" s="7">
        <v>7.5040911701657604</v>
      </c>
      <c r="BB1639" s="6">
        <v>0.26830844229929102</v>
      </c>
      <c r="BC1639" s="6">
        <v>0.86564950080078695</v>
      </c>
      <c r="BD1639" s="7">
        <v>-0.714164495449367</v>
      </c>
      <c r="BE1639" s="6">
        <v>2.3296081273617401E-4</v>
      </c>
      <c r="BF1639" s="6">
        <v>1.23445699354946E-3</v>
      </c>
      <c r="BG1639" s="7">
        <v>6.7899266747163898</v>
      </c>
      <c r="BH1639" s="6">
        <v>1.06043924159982E-5</v>
      </c>
      <c r="BI1639" s="6">
        <v>2.04524421376201E-4</v>
      </c>
      <c r="BJ1639" s="31">
        <v>-6.8235183278960898</v>
      </c>
      <c r="BK1639" s="35">
        <v>1.1541263854187278</v>
      </c>
      <c r="BL1639" s="8">
        <v>1.1260834578866163</v>
      </c>
      <c r="BM1639" s="8">
        <v>1.0337394785766083</v>
      </c>
      <c r="BN1639" s="8">
        <v>0.90994141134930795</v>
      </c>
      <c r="BO1639" s="8">
        <v>-1.0156072891677483</v>
      </c>
      <c r="BP1639" s="8">
        <v>-1.168133076666354</v>
      </c>
      <c r="BQ1639" s="8">
        <v>-0.84408491860847557</v>
      </c>
      <c r="BR1639" s="8">
        <v>-1.2150158796276933</v>
      </c>
      <c r="BS1639" s="8">
        <v>0.74348603598045426</v>
      </c>
      <c r="BT1639" s="8">
        <v>0.85750180084946281</v>
      </c>
      <c r="BU1639" s="8">
        <v>0.89170817174835348</v>
      </c>
      <c r="BV1639" s="8">
        <v>0.96331655507653247</v>
      </c>
      <c r="BW1639" s="8">
        <v>-1.154494788428146</v>
      </c>
      <c r="BX1639" s="8">
        <v>-0.71216211366547</v>
      </c>
      <c r="BY1639" s="8">
        <v>-1.01890743890845</v>
      </c>
      <c r="BZ1639" s="36">
        <v>-0.55149779181372904</v>
      </c>
      <c r="CA1639" s="40">
        <v>1.1541263854187278</v>
      </c>
      <c r="CB1639" s="9">
        <v>1.1260834578866163</v>
      </c>
      <c r="CC1639" s="9">
        <v>1.0337394785766083</v>
      </c>
      <c r="CD1639" s="9">
        <v>0.90994141134930795</v>
      </c>
      <c r="CE1639" s="9" t="s">
        <v>24178</v>
      </c>
      <c r="CF1639" s="9" t="s">
        <v>24178</v>
      </c>
      <c r="CG1639" s="9" t="s">
        <v>24178</v>
      </c>
      <c r="CH1639" s="9" t="s">
        <v>24178</v>
      </c>
      <c r="CI1639" s="9">
        <v>0.74348603598045426</v>
      </c>
      <c r="CJ1639" s="9">
        <v>0.85750180084946281</v>
      </c>
      <c r="CK1639" s="9">
        <v>0.89170817174835348</v>
      </c>
      <c r="CL1639" s="9">
        <v>0.96331655507653247</v>
      </c>
      <c r="CM1639" s="9" t="s">
        <v>24178</v>
      </c>
      <c r="CN1639" s="9" t="s">
        <v>24178</v>
      </c>
      <c r="CO1639" s="9" t="s">
        <v>24178</v>
      </c>
      <c r="CP1639" s="41" t="s">
        <v>24178</v>
      </c>
      <c r="CQ1639" s="51" t="str">
        <f>IF(COUNTIF(CA1639:CD1639,"")=4,"-","+")</f>
        <v>+</v>
      </c>
      <c r="CR1639" s="10" t="str">
        <f>IF(COUNTIF(CE1639:CH1639,"")=4,"-","+")</f>
        <v>-</v>
      </c>
      <c r="CS1639" s="10" t="str">
        <f>IF(COUNTIF(CI1639:CL1639,"")=4,"-","+")</f>
        <v>+</v>
      </c>
      <c r="CT1639" s="10" t="str">
        <f>IF(COUNTIF(CM1639:CP1639,"")=4,"-","+")</f>
        <v>-</v>
      </c>
      <c r="CU1639" s="10" t="str">
        <f>IF(COUNTIF(CS1639:CT1639,"-")=2,"+","-")</f>
        <v>-</v>
      </c>
      <c r="CV1639" s="10" t="str">
        <f>IF(COUNTIF(CQ1639,"+")+COUNTIF(CS1639,"+")=0,"+","-")</f>
        <v>-</v>
      </c>
      <c r="CW1639" s="10" t="str">
        <f>IF(AND(CQ1639="+",CS1639="-"),"+","-")</f>
        <v>-</v>
      </c>
      <c r="CX1639" s="10" t="str">
        <f>IF(AND(CQ1639="-",CS1639="+"),"+","-")</f>
        <v>-</v>
      </c>
      <c r="CY1639" s="10" t="str">
        <f t="shared" si="78"/>
        <v>-</v>
      </c>
      <c r="CZ1639" s="76" t="str">
        <f t="shared" si="79"/>
        <v>-</v>
      </c>
    </row>
    <row r="1640" spans="1:104" s="11" customFormat="1" ht="25" customHeight="1" x14ac:dyDescent="0.2">
      <c r="A1640" s="12" t="s">
        <v>12195</v>
      </c>
      <c r="B1640" s="3" t="s">
        <v>12196</v>
      </c>
      <c r="C1640" s="3" t="s">
        <v>12197</v>
      </c>
      <c r="D1640" s="3" t="s">
        <v>12197</v>
      </c>
      <c r="E1640" s="3" t="s">
        <v>12197</v>
      </c>
      <c r="F1640" s="3" t="s">
        <v>12198</v>
      </c>
      <c r="G1640" s="3" t="s">
        <v>12188</v>
      </c>
      <c r="H1640" s="3" t="s">
        <v>12189</v>
      </c>
      <c r="I1640" s="3" t="s">
        <v>12190</v>
      </c>
      <c r="J1640" s="3" t="s">
        <v>12191</v>
      </c>
      <c r="K1640" s="3" t="s">
        <v>12192</v>
      </c>
      <c r="L1640" s="3" t="s">
        <v>12193</v>
      </c>
      <c r="M1640" s="3" t="s">
        <v>12194</v>
      </c>
      <c r="N1640" s="3" t="s">
        <v>12195</v>
      </c>
      <c r="O1640" s="3">
        <v>5</v>
      </c>
      <c r="P1640" s="3">
        <v>9</v>
      </c>
      <c r="Q1640" s="3">
        <v>9</v>
      </c>
      <c r="R1640" s="13">
        <v>9</v>
      </c>
      <c r="S1640" s="17">
        <v>-0.63715589417402896</v>
      </c>
      <c r="T1640" s="4">
        <v>-1.13256504385379</v>
      </c>
      <c r="U1640" s="4">
        <v>-0.72457933825563703</v>
      </c>
      <c r="V1640" s="4">
        <v>-0.78160017257933501</v>
      </c>
      <c r="W1640" s="4">
        <v>-2.7199747501472098</v>
      </c>
      <c r="X1640" s="4">
        <v>-3.8310514112834402</v>
      </c>
      <c r="Y1640" s="4">
        <v>-4.9622232557764399</v>
      </c>
      <c r="Z1640" s="4">
        <v>-1.7942829215157701</v>
      </c>
      <c r="AA1640" s="4">
        <v>0.51859065344023803</v>
      </c>
      <c r="AB1640" s="4">
        <v>1.1083665248827801</v>
      </c>
      <c r="AC1640" s="4">
        <v>1.21997327206476</v>
      </c>
      <c r="AD1640" s="4">
        <v>1.5927522567253201</v>
      </c>
      <c r="AE1640" s="4">
        <v>-4.5340135670540898</v>
      </c>
      <c r="AF1640" s="4">
        <v>-3.44085187526934</v>
      </c>
      <c r="AG1640" s="4">
        <v>-4.6877053771510004</v>
      </c>
      <c r="AH1640" s="18">
        <v>-4.61659657942905</v>
      </c>
      <c r="AI1640" s="17">
        <v>-4.3197918497258696</v>
      </c>
      <c r="AJ1640" s="4">
        <v>1.1099206767782701</v>
      </c>
      <c r="AK1640" s="4">
        <v>-3.32688308468071</v>
      </c>
      <c r="AL1640" s="18">
        <v>-0.81897511221569896</v>
      </c>
      <c r="AM1640" s="22">
        <v>0.58931594076218896</v>
      </c>
      <c r="AN1640" s="5">
        <v>0.445313193236896</v>
      </c>
      <c r="AO1640" s="5">
        <v>1.3718265394974001</v>
      </c>
      <c r="AP1640" s="23">
        <v>0.21733562488189501</v>
      </c>
      <c r="AQ1640" s="27">
        <v>1.81841683063499E-6</v>
      </c>
      <c r="AR1640" s="28">
        <v>5.1564403748708901E-6</v>
      </c>
      <c r="AS1640" s="27">
        <v>1.1203920031972E-5</v>
      </c>
      <c r="AT1640" s="6">
        <v>1.8838386053758E-4</v>
      </c>
      <c r="AU1640" s="7">
        <v>5.4297125265041402</v>
      </c>
      <c r="AV1640" s="6">
        <v>1.0311645679584899E-3</v>
      </c>
      <c r="AW1640" s="6">
        <v>1.7338106806122501E-2</v>
      </c>
      <c r="AX1640" s="7">
        <v>-1.92889578899397</v>
      </c>
      <c r="AY1640" s="6">
        <v>3.3649667642752998E-2</v>
      </c>
      <c r="AZ1640" s="6">
        <v>5.0872091197084197E-2</v>
      </c>
      <c r="BA1640" s="7">
        <v>2.50790797246502</v>
      </c>
      <c r="BB1640" s="6">
        <v>0.25313239821875699</v>
      </c>
      <c r="BC1640" s="6">
        <v>0.85958089169746899</v>
      </c>
      <c r="BD1640" s="7">
        <v>0.99290876504515402</v>
      </c>
      <c r="BE1640" s="6">
        <v>4.83992336607061E-4</v>
      </c>
      <c r="BF1640" s="6">
        <v>2.0215157626119798E-3</v>
      </c>
      <c r="BG1640" s="7">
        <v>3.5008167375101702</v>
      </c>
      <c r="BH1640" s="6">
        <v>4.8607922108197896E-3</v>
      </c>
      <c r="BI1640" s="6">
        <v>9.5835442211791508E-3</v>
      </c>
      <c r="BJ1640" s="31">
        <v>-4.4368037614589904</v>
      </c>
      <c r="BK1640" s="35">
        <v>0.52930163225364113</v>
      </c>
      <c r="BL1640" s="8">
        <v>0.3111072484872936</v>
      </c>
      <c r="BM1640" s="8">
        <v>0.49079748972730958</v>
      </c>
      <c r="BN1640" s="8">
        <v>0.46568365035808384</v>
      </c>
      <c r="BO1640" s="8">
        <v>-0.38803987641604265</v>
      </c>
      <c r="BP1640" s="8">
        <v>-0.8773943575565325</v>
      </c>
      <c r="BQ1640" s="8">
        <v>-1.3755994143313972</v>
      </c>
      <c r="BR1640" s="8">
        <v>1.9665064512770211E-2</v>
      </c>
      <c r="BS1640" s="8">
        <v>1.0383301915965386</v>
      </c>
      <c r="BT1640" s="8">
        <v>1.2980867643462553</v>
      </c>
      <c r="BU1640" s="8">
        <v>1.3472420240770859</v>
      </c>
      <c r="BV1640" s="8">
        <v>1.5114260745566417</v>
      </c>
      <c r="BW1640" s="8">
        <v>-1.1870018698291429</v>
      </c>
      <c r="BX1640" s="8">
        <v>-0.70553772680688542</v>
      </c>
      <c r="BY1640" s="8">
        <v>-1.2546927669708432</v>
      </c>
      <c r="BZ1640" s="36">
        <v>-1.2233741280047761</v>
      </c>
      <c r="CA1640" s="40">
        <v>0.52930163225364113</v>
      </c>
      <c r="CB1640" s="9">
        <v>0.3111072484872936</v>
      </c>
      <c r="CC1640" s="9">
        <v>0.49079748972730958</v>
      </c>
      <c r="CD1640" s="9">
        <v>0.46568365035808384</v>
      </c>
      <c r="CE1640" s="9" t="s">
        <v>24178</v>
      </c>
      <c r="CF1640" s="9" t="s">
        <v>24178</v>
      </c>
      <c r="CG1640" s="9" t="s">
        <v>24178</v>
      </c>
      <c r="CH1640" s="9" t="s">
        <v>24178</v>
      </c>
      <c r="CI1640" s="9">
        <v>1.0383301915965386</v>
      </c>
      <c r="CJ1640" s="9">
        <v>1.2980867643462553</v>
      </c>
      <c r="CK1640" s="9">
        <v>1.3472420240770859</v>
      </c>
      <c r="CL1640" s="9">
        <v>1.5114260745566417</v>
      </c>
      <c r="CM1640" s="9" t="s">
        <v>24178</v>
      </c>
      <c r="CN1640" s="9" t="s">
        <v>24178</v>
      </c>
      <c r="CO1640" s="9" t="s">
        <v>24178</v>
      </c>
      <c r="CP1640" s="41" t="s">
        <v>24178</v>
      </c>
      <c r="CQ1640" s="51" t="str">
        <f>IF(COUNTIF(CA1640:CD1640,"")=4,"-","+")</f>
        <v>+</v>
      </c>
      <c r="CR1640" s="10" t="str">
        <f>IF(COUNTIF(CE1640:CH1640,"")=4,"-","+")</f>
        <v>-</v>
      </c>
      <c r="CS1640" s="10" t="str">
        <f>IF(COUNTIF(CI1640:CL1640,"")=4,"-","+")</f>
        <v>+</v>
      </c>
      <c r="CT1640" s="10" t="str">
        <f>IF(COUNTIF(CM1640:CP1640,"")=4,"-","+")</f>
        <v>-</v>
      </c>
      <c r="CU1640" s="10" t="str">
        <f>IF(COUNTIF(CS1640:CT1640,"-")=2,"+","-")</f>
        <v>-</v>
      </c>
      <c r="CV1640" s="10" t="str">
        <f>IF(COUNTIF(CQ1640,"+")+COUNTIF(CS1640,"+")=0,"+","-")</f>
        <v>-</v>
      </c>
      <c r="CW1640" s="10" t="str">
        <f>IF(AND(CQ1640="+",CS1640="-"),"+","-")</f>
        <v>-</v>
      </c>
      <c r="CX1640" s="10" t="str">
        <f>IF(AND(CQ1640="-",CS1640="+"),"+","-")</f>
        <v>-</v>
      </c>
      <c r="CY1640" s="10" t="str">
        <f t="shared" si="78"/>
        <v>-</v>
      </c>
      <c r="CZ1640" s="76" t="str">
        <f t="shared" si="79"/>
        <v>-</v>
      </c>
    </row>
    <row r="1641" spans="1:104" s="11" customFormat="1" ht="25" customHeight="1" x14ac:dyDescent="0.2">
      <c r="A1641" s="12" t="s">
        <v>12206</v>
      </c>
      <c r="B1641" s="3" t="s">
        <v>12199</v>
      </c>
      <c r="C1641" s="3" t="s">
        <v>5807</v>
      </c>
      <c r="D1641" s="3" t="s">
        <v>5807</v>
      </c>
      <c r="E1641" s="3" t="s">
        <v>5807</v>
      </c>
      <c r="F1641" s="3" t="s">
        <v>12207</v>
      </c>
      <c r="G1641" s="3" t="s">
        <v>12199</v>
      </c>
      <c r="H1641" s="3" t="s">
        <v>12200</v>
      </c>
      <c r="I1641" s="3" t="s">
        <v>12201</v>
      </c>
      <c r="J1641" s="3" t="s">
        <v>12202</v>
      </c>
      <c r="K1641" s="3" t="s">
        <v>12203</v>
      </c>
      <c r="L1641" s="3" t="s">
        <v>12204</v>
      </c>
      <c r="M1641" s="3" t="s">
        <v>12205</v>
      </c>
      <c r="N1641" s="3" t="s">
        <v>12206</v>
      </c>
      <c r="O1641" s="3">
        <v>2</v>
      </c>
      <c r="P1641" s="3">
        <v>5</v>
      </c>
      <c r="Q1641" s="3">
        <v>5</v>
      </c>
      <c r="R1641" s="13">
        <v>5</v>
      </c>
      <c r="S1641" s="17">
        <v>-1.0226038440894201</v>
      </c>
      <c r="T1641" s="4">
        <v>-0.89724667835600502</v>
      </c>
      <c r="U1641" s="4">
        <v>-0.93498482656422199</v>
      </c>
      <c r="V1641" s="4">
        <v>-1.38661613307273</v>
      </c>
      <c r="W1641" s="4">
        <v>-5.8898182625976299</v>
      </c>
      <c r="X1641" s="4">
        <v>-4.8086031589590696</v>
      </c>
      <c r="Y1641" s="4">
        <v>-5.3114356727120802</v>
      </c>
      <c r="Z1641" s="4">
        <v>-3.7590602554262098</v>
      </c>
      <c r="AA1641" s="4">
        <v>-1.4195353830184401</v>
      </c>
      <c r="AB1641" s="4">
        <v>-1.23856387677278</v>
      </c>
      <c r="AC1641" s="4">
        <v>-0.72300024744967195</v>
      </c>
      <c r="AD1641" s="4">
        <v>-1.05486275887212</v>
      </c>
      <c r="AE1641" s="4">
        <v>-4.7798052371244504</v>
      </c>
      <c r="AF1641" s="4">
        <v>-4.0204941700142003</v>
      </c>
      <c r="AG1641" s="4">
        <v>-3.5175293876490001</v>
      </c>
      <c r="AH1641" s="18">
        <v>-3.2640040786463</v>
      </c>
      <c r="AI1641" s="17">
        <v>-3.89545821835849</v>
      </c>
      <c r="AJ1641" s="4">
        <v>-1.10899056652825</v>
      </c>
      <c r="AK1641" s="4">
        <v>-4.9422293374237496</v>
      </c>
      <c r="AL1641" s="18">
        <v>-1.0603628705205901</v>
      </c>
      <c r="AM1641" s="22">
        <v>0.668148728564679</v>
      </c>
      <c r="AN1641" s="5">
        <v>0.29729091911273903</v>
      </c>
      <c r="AO1641" s="5">
        <v>0.90406178278832305</v>
      </c>
      <c r="AP1641" s="23">
        <v>0.22375096383818099</v>
      </c>
      <c r="AQ1641" s="27">
        <v>9.0390607431217997E-7</v>
      </c>
      <c r="AR1641" s="28">
        <v>2.8259185136124502E-6</v>
      </c>
      <c r="AS1641" s="27">
        <v>1.3804158427372501E-3</v>
      </c>
      <c r="AT1641" s="6">
        <v>3.87254626256663E-3</v>
      </c>
      <c r="AU1641" s="7">
        <v>2.7864676518302298</v>
      </c>
      <c r="AV1641" s="6">
        <v>0.80318788003291297</v>
      </c>
      <c r="AW1641" s="6">
        <v>0.89231758124791605</v>
      </c>
      <c r="AX1641" s="7">
        <v>4.8627696007657498E-2</v>
      </c>
      <c r="AY1641" s="6">
        <v>2.3200209128268002E-3</v>
      </c>
      <c r="AZ1641" s="6">
        <v>6.0854148543446904E-3</v>
      </c>
      <c r="BA1641" s="7">
        <v>3.88186646690315</v>
      </c>
      <c r="BB1641" s="6">
        <v>0.11607332307511101</v>
      </c>
      <c r="BC1641" s="6">
        <v>0.80713428221698502</v>
      </c>
      <c r="BD1641" s="7">
        <v>-1.04677111906526</v>
      </c>
      <c r="BE1641" s="6">
        <v>1.85868611221795E-3</v>
      </c>
      <c r="BF1641" s="6">
        <v>4.9445574770260398E-3</v>
      </c>
      <c r="BG1641" s="7">
        <v>2.83509534783789</v>
      </c>
      <c r="BH1641" s="6">
        <v>1.8999381721833801E-3</v>
      </c>
      <c r="BI1641" s="6">
        <v>4.9935248753877797E-3</v>
      </c>
      <c r="BJ1641" s="31">
        <v>-3.8332387708954898</v>
      </c>
      <c r="BK1641" s="35">
        <v>0.95312286513921429</v>
      </c>
      <c r="BL1641" s="8">
        <v>1.0222205943469338</v>
      </c>
      <c r="BM1641" s="8">
        <v>1.0014190683197937</v>
      </c>
      <c r="BN1641" s="8">
        <v>0.75247679576380955</v>
      </c>
      <c r="BO1641" s="8">
        <v>-1.7297190922259815</v>
      </c>
      <c r="BP1641" s="8">
        <v>-1.1337459142315847</v>
      </c>
      <c r="BQ1641" s="8">
        <v>-1.4109106432589655</v>
      </c>
      <c r="BR1641" s="8">
        <v>-0.55523067008175497</v>
      </c>
      <c r="BS1641" s="8">
        <v>0.73433147949758837</v>
      </c>
      <c r="BT1641" s="8">
        <v>0.83408421449056303</v>
      </c>
      <c r="BU1641" s="8">
        <v>1.1182664217053935</v>
      </c>
      <c r="BV1641" s="8">
        <v>0.93534153014213772</v>
      </c>
      <c r="BW1641" s="8">
        <v>-1.1178723022762438</v>
      </c>
      <c r="BX1641" s="8">
        <v>-0.69933483620761538</v>
      </c>
      <c r="BY1641" s="8">
        <v>-0.42209719981435495</v>
      </c>
      <c r="BZ1641" s="36">
        <v>-0.28235231130893135</v>
      </c>
      <c r="CA1641" s="40">
        <v>0.95312286513921429</v>
      </c>
      <c r="CB1641" s="9">
        <v>1.0222205943469338</v>
      </c>
      <c r="CC1641" s="9">
        <v>1.0014190683197937</v>
      </c>
      <c r="CD1641" s="9">
        <v>0.75247679576380955</v>
      </c>
      <c r="CE1641" s="9" t="s">
        <v>24178</v>
      </c>
      <c r="CF1641" s="9" t="s">
        <v>24178</v>
      </c>
      <c r="CG1641" s="9" t="s">
        <v>24178</v>
      </c>
      <c r="CH1641" s="9" t="s">
        <v>24178</v>
      </c>
      <c r="CI1641" s="9">
        <v>0.73433147949758837</v>
      </c>
      <c r="CJ1641" s="9">
        <v>0.83408421449056303</v>
      </c>
      <c r="CK1641" s="9">
        <v>1.1182664217053935</v>
      </c>
      <c r="CL1641" s="9">
        <v>0.93534153014213772</v>
      </c>
      <c r="CM1641" s="9" t="s">
        <v>24178</v>
      </c>
      <c r="CN1641" s="9" t="s">
        <v>24178</v>
      </c>
      <c r="CO1641" s="9" t="s">
        <v>24178</v>
      </c>
      <c r="CP1641" s="41" t="s">
        <v>24178</v>
      </c>
      <c r="CQ1641" s="51" t="str">
        <f>IF(COUNTIF(CA1641:CD1641,"")=4,"-","+")</f>
        <v>+</v>
      </c>
      <c r="CR1641" s="10" t="str">
        <f>IF(COUNTIF(CE1641:CH1641,"")=4,"-","+")</f>
        <v>-</v>
      </c>
      <c r="CS1641" s="10" t="str">
        <f>IF(COUNTIF(CI1641:CL1641,"")=4,"-","+")</f>
        <v>+</v>
      </c>
      <c r="CT1641" s="10" t="str">
        <f>IF(COUNTIF(CM1641:CP1641,"")=4,"-","+")</f>
        <v>-</v>
      </c>
      <c r="CU1641" s="10" t="str">
        <f>IF(COUNTIF(CS1641:CT1641,"-")=2,"+","-")</f>
        <v>-</v>
      </c>
      <c r="CV1641" s="10" t="str">
        <f>IF(COUNTIF(CQ1641,"+")+COUNTIF(CS1641,"+")=0,"+","-")</f>
        <v>-</v>
      </c>
      <c r="CW1641" s="10" t="str">
        <f>IF(AND(CQ1641="+",CS1641="-"),"+","-")</f>
        <v>-</v>
      </c>
      <c r="CX1641" s="10" t="str">
        <f>IF(AND(CQ1641="-",CS1641="+"),"+","-")</f>
        <v>-</v>
      </c>
      <c r="CY1641" s="10" t="str">
        <f t="shared" si="78"/>
        <v>-</v>
      </c>
      <c r="CZ1641" s="76" t="str">
        <f t="shared" si="79"/>
        <v>-</v>
      </c>
    </row>
    <row r="1642" spans="1:104" s="11" customFormat="1" ht="25" customHeight="1" x14ac:dyDescent="0.2">
      <c r="A1642" s="12" t="s">
        <v>12215</v>
      </c>
      <c r="B1642" s="3" t="s">
        <v>12208</v>
      </c>
      <c r="C1642" s="3" t="s">
        <v>12216</v>
      </c>
      <c r="D1642" s="3" t="s">
        <v>12216</v>
      </c>
      <c r="E1642" s="3" t="s">
        <v>12216</v>
      </c>
      <c r="F1642" s="3" t="s">
        <v>12217</v>
      </c>
      <c r="G1642" s="3" t="s">
        <v>12208</v>
      </c>
      <c r="H1642" s="3" t="s">
        <v>12209</v>
      </c>
      <c r="I1642" s="3" t="s">
        <v>12210</v>
      </c>
      <c r="J1642" s="3" t="s">
        <v>12211</v>
      </c>
      <c r="K1642" s="3" t="s">
        <v>12212</v>
      </c>
      <c r="L1642" s="3" t="s">
        <v>12213</v>
      </c>
      <c r="M1642" s="3" t="s">
        <v>12214</v>
      </c>
      <c r="N1642" s="3" t="s">
        <v>12215</v>
      </c>
      <c r="O1642" s="3">
        <v>9</v>
      </c>
      <c r="P1642" s="3">
        <v>33</v>
      </c>
      <c r="Q1642" s="3">
        <v>33</v>
      </c>
      <c r="R1642" s="13">
        <v>33</v>
      </c>
      <c r="S1642" s="17">
        <v>1.2784705484988701</v>
      </c>
      <c r="T1642" s="4">
        <v>2.2395515885208299</v>
      </c>
      <c r="U1642" s="4">
        <v>2.1047980765101499</v>
      </c>
      <c r="V1642" s="4">
        <v>0.70656028876950205</v>
      </c>
      <c r="W1642" s="4">
        <v>-4.3674352481201204</v>
      </c>
      <c r="X1642" s="4">
        <v>-3.54169061279481</v>
      </c>
      <c r="Y1642" s="4">
        <v>-3.6616033737984401</v>
      </c>
      <c r="Z1642" s="4">
        <v>-3.9213499452046401</v>
      </c>
      <c r="AA1642" s="4">
        <v>2.13097501465607</v>
      </c>
      <c r="AB1642" s="4">
        <v>3.7512503515817399</v>
      </c>
      <c r="AC1642" s="4">
        <v>3.7560365466453001</v>
      </c>
      <c r="AD1642" s="4">
        <v>3.4625539782720098</v>
      </c>
      <c r="AE1642" s="4">
        <v>-2.2640175697970601</v>
      </c>
      <c r="AF1642" s="4">
        <v>-1.9887875668280901</v>
      </c>
      <c r="AG1642" s="4">
        <v>-4.8945891232831098</v>
      </c>
      <c r="AH1642" s="18">
        <v>-3.86042871723336</v>
      </c>
      <c r="AI1642" s="17">
        <v>-3.2519557442854099</v>
      </c>
      <c r="AJ1642" s="4">
        <v>3.2752039727887801</v>
      </c>
      <c r="AK1642" s="4">
        <v>-3.8730197949795002</v>
      </c>
      <c r="AL1642" s="18">
        <v>1.58234512557484</v>
      </c>
      <c r="AM1642" s="22">
        <v>1.3711430095310699</v>
      </c>
      <c r="AN1642" s="5">
        <v>0.77506559981019496</v>
      </c>
      <c r="AO1642" s="5">
        <v>0.36572228709646898</v>
      </c>
      <c r="AP1642" s="23">
        <v>0.72208408094215704</v>
      </c>
      <c r="AQ1642" s="27">
        <v>1.20357846989442E-7</v>
      </c>
      <c r="AR1642" s="28">
        <v>5.4808790391199195E-7</v>
      </c>
      <c r="AS1642" s="27">
        <v>5.3829753410253301E-4</v>
      </c>
      <c r="AT1642" s="6">
        <v>2.11687321132076E-3</v>
      </c>
      <c r="AU1642" s="7">
        <v>6.5271597170741904</v>
      </c>
      <c r="AV1642" s="6">
        <v>1.8819391515139498E-2</v>
      </c>
      <c r="AW1642" s="6">
        <v>9.52958763401755E-2</v>
      </c>
      <c r="AX1642" s="7">
        <v>-1.6928588472139501</v>
      </c>
      <c r="AY1642" s="6">
        <v>8.9761370697534894E-5</v>
      </c>
      <c r="AZ1642" s="6">
        <v>7.9008078973031605E-4</v>
      </c>
      <c r="BA1642" s="7">
        <v>5.4553649205543397</v>
      </c>
      <c r="BB1642" s="6">
        <v>0.43847996514015702</v>
      </c>
      <c r="BC1642" s="6">
        <v>0.92945338544794998</v>
      </c>
      <c r="BD1642" s="7">
        <v>-0.62106405069409698</v>
      </c>
      <c r="BE1642" s="6">
        <v>2.1741009811619199E-3</v>
      </c>
      <c r="BF1642" s="6">
        <v>5.55274281751482E-3</v>
      </c>
      <c r="BG1642" s="7">
        <v>4.8343008698602397</v>
      </c>
      <c r="BH1642" s="6">
        <v>4.72683133152466E-5</v>
      </c>
      <c r="BI1642" s="6">
        <v>4.9616171550364598E-4</v>
      </c>
      <c r="BJ1642" s="31">
        <v>-7.1482237677682896</v>
      </c>
      <c r="BK1642" s="35">
        <v>0.57306405467255694</v>
      </c>
      <c r="BL1642" s="8">
        <v>0.87152657664870492</v>
      </c>
      <c r="BM1642" s="8">
        <v>0.8296790410455348</v>
      </c>
      <c r="BN1642" s="8">
        <v>0.3954580346235495</v>
      </c>
      <c r="BO1642" s="8">
        <v>-1.1802649703804757</v>
      </c>
      <c r="BP1642" s="8">
        <v>-0.92383100060636003</v>
      </c>
      <c r="BQ1642" s="8">
        <v>-0.96106975943719575</v>
      </c>
      <c r="BR1642" s="8">
        <v>-1.041733734219989</v>
      </c>
      <c r="BS1642" s="8">
        <v>0.83780825663849501</v>
      </c>
      <c r="BT1642" s="8">
        <v>1.3409827478796696</v>
      </c>
      <c r="BU1642" s="8">
        <v>1.3424690948055307</v>
      </c>
      <c r="BV1642" s="8">
        <v>1.2513284481117533</v>
      </c>
      <c r="BW1642" s="8">
        <v>-0.52705122575476715</v>
      </c>
      <c r="BX1642" s="8">
        <v>-0.44157889055216598</v>
      </c>
      <c r="BY1642" s="8">
        <v>-1.3439719508522268</v>
      </c>
      <c r="BZ1642" s="36">
        <v>-1.0228147226226145</v>
      </c>
      <c r="CA1642" s="40">
        <v>0.57306405467255694</v>
      </c>
      <c r="CB1642" s="9">
        <v>0.87152657664870492</v>
      </c>
      <c r="CC1642" s="9">
        <v>0.8296790410455348</v>
      </c>
      <c r="CD1642" s="9">
        <v>0.3954580346235495</v>
      </c>
      <c r="CE1642" s="9" t="s">
        <v>24178</v>
      </c>
      <c r="CF1642" s="9" t="s">
        <v>24178</v>
      </c>
      <c r="CG1642" s="9" t="s">
        <v>24178</v>
      </c>
      <c r="CH1642" s="9" t="s">
        <v>24178</v>
      </c>
      <c r="CI1642" s="9">
        <v>0.83780825663849501</v>
      </c>
      <c r="CJ1642" s="9">
        <v>1.3409827478796696</v>
      </c>
      <c r="CK1642" s="9">
        <v>1.3424690948055307</v>
      </c>
      <c r="CL1642" s="9">
        <v>1.2513284481117533</v>
      </c>
      <c r="CM1642" s="9">
        <v>-0.52705122575476715</v>
      </c>
      <c r="CN1642" s="9">
        <v>-0.44157889055216598</v>
      </c>
      <c r="CO1642" s="9" t="s">
        <v>24178</v>
      </c>
      <c r="CP1642" s="41" t="s">
        <v>24178</v>
      </c>
      <c r="CQ1642" s="51" t="str">
        <f>IF(COUNTIF(CA1642:CD1642,"")=4,"-","+")</f>
        <v>+</v>
      </c>
      <c r="CR1642" s="10" t="str">
        <f>IF(COUNTIF(CE1642:CH1642,"")=4,"-","+")</f>
        <v>-</v>
      </c>
      <c r="CS1642" s="10" t="str">
        <f>IF(COUNTIF(CI1642:CL1642,"")=4,"-","+")</f>
        <v>+</v>
      </c>
      <c r="CT1642" s="10" t="str">
        <f>IF(COUNTIF(CM1642:CP1642,"")=4,"-","+")</f>
        <v>+</v>
      </c>
      <c r="CU1642" s="10" t="str">
        <f>IF(COUNTIF(CS1642:CT1642,"-")=2,"+","-")</f>
        <v>-</v>
      </c>
      <c r="CV1642" s="10" t="str">
        <f>IF(COUNTIF(CQ1642,"+")+COUNTIF(CS1642,"+")=0,"+","-")</f>
        <v>-</v>
      </c>
      <c r="CW1642" s="10" t="str">
        <f>IF(AND(CQ1642="+",CS1642="-"),"+","-")</f>
        <v>-</v>
      </c>
      <c r="CX1642" s="10" t="str">
        <f>IF(AND(CQ1642="-",CS1642="+"),"+","-")</f>
        <v>-</v>
      </c>
      <c r="CY1642" s="10" t="str">
        <f t="shared" si="78"/>
        <v>-</v>
      </c>
      <c r="CZ1642" s="76" t="str">
        <f t="shared" si="79"/>
        <v>+</v>
      </c>
    </row>
    <row r="1643" spans="1:104" s="11" customFormat="1" ht="25" customHeight="1" x14ac:dyDescent="0.2">
      <c r="A1643" s="12" t="s">
        <v>12225</v>
      </c>
      <c r="B1643" s="3" t="s">
        <v>12226</v>
      </c>
      <c r="C1643" s="3" t="s">
        <v>12227</v>
      </c>
      <c r="D1643" s="3" t="s">
        <v>12227</v>
      </c>
      <c r="E1643" s="3" t="s">
        <v>12227</v>
      </c>
      <c r="F1643" s="3" t="s">
        <v>12228</v>
      </c>
      <c r="G1643" s="3" t="s">
        <v>12218</v>
      </c>
      <c r="H1643" s="3" t="s">
        <v>12219</v>
      </c>
      <c r="I1643" s="3" t="s">
        <v>12220</v>
      </c>
      <c r="J1643" s="3" t="s">
        <v>12221</v>
      </c>
      <c r="K1643" s="3" t="s">
        <v>12222</v>
      </c>
      <c r="L1643" s="3" t="s">
        <v>12223</v>
      </c>
      <c r="M1643" s="3" t="s">
        <v>12224</v>
      </c>
      <c r="N1643" s="3" t="s">
        <v>12225</v>
      </c>
      <c r="O1643" s="3">
        <v>4</v>
      </c>
      <c r="P1643" s="3">
        <v>11</v>
      </c>
      <c r="Q1643" s="3">
        <v>11</v>
      </c>
      <c r="R1643" s="13">
        <v>11</v>
      </c>
      <c r="S1643" s="17">
        <v>0.15365602095910399</v>
      </c>
      <c r="T1643" s="4">
        <v>0.36304936886891398</v>
      </c>
      <c r="U1643" s="4">
        <v>0.52038632786320704</v>
      </c>
      <c r="V1643" s="4">
        <v>0.26764837109032802</v>
      </c>
      <c r="W1643" s="4">
        <v>-3.75657059942397</v>
      </c>
      <c r="X1643" s="4">
        <v>-3.60231041514698</v>
      </c>
      <c r="Y1643" s="4">
        <v>-4.6279363962464402</v>
      </c>
      <c r="Z1643" s="4">
        <v>-2.5585047011678301</v>
      </c>
      <c r="AA1643" s="4">
        <v>0.41363341640315798</v>
      </c>
      <c r="AB1643" s="4">
        <v>9.1918479082089295E-3</v>
      </c>
      <c r="AC1643" s="4">
        <v>0.31538561655854402</v>
      </c>
      <c r="AD1643" s="4">
        <v>0.28282829045191699</v>
      </c>
      <c r="AE1643" s="4">
        <v>-3.7959357649128398</v>
      </c>
      <c r="AF1643" s="4">
        <v>-2.2889002458353298</v>
      </c>
      <c r="AG1643" s="4">
        <v>-3.5637617831533701</v>
      </c>
      <c r="AH1643" s="18">
        <v>-6.4854666935278402</v>
      </c>
      <c r="AI1643" s="17">
        <v>-4.0335161218573399</v>
      </c>
      <c r="AJ1643" s="4">
        <v>0.25525979283045702</v>
      </c>
      <c r="AK1643" s="4">
        <v>-3.6363305279963001</v>
      </c>
      <c r="AL1643" s="18">
        <v>0.32618502219538797</v>
      </c>
      <c r="AM1643" s="22">
        <v>1.7637894550768101</v>
      </c>
      <c r="AN1643" s="5">
        <v>0.17321159978659201</v>
      </c>
      <c r="AO1643" s="5">
        <v>0.84864711036288099</v>
      </c>
      <c r="AP1643" s="23">
        <v>0.15520515774176299</v>
      </c>
      <c r="AQ1643" s="27">
        <v>2.6113760959632199E-5</v>
      </c>
      <c r="AR1643" s="28">
        <v>5.4391465526931499E-5</v>
      </c>
      <c r="AS1643" s="27">
        <v>1.60972897492507E-2</v>
      </c>
      <c r="AT1643" s="6">
        <v>2.4984136693659498E-2</v>
      </c>
      <c r="AU1643" s="7">
        <v>4.2887759146878004</v>
      </c>
      <c r="AV1643" s="6">
        <v>0.56454563582553396</v>
      </c>
      <c r="AW1643" s="6">
        <v>0.73525481766155598</v>
      </c>
      <c r="AX1643" s="7">
        <v>7.0925229364931397E-2</v>
      </c>
      <c r="AY1643" s="6">
        <v>2.0940733646997601E-3</v>
      </c>
      <c r="AZ1643" s="6">
        <v>5.6860811962810296E-3</v>
      </c>
      <c r="BA1643" s="7">
        <v>3.9625155501916902</v>
      </c>
      <c r="BB1643" s="6">
        <v>0.70417028374287505</v>
      </c>
      <c r="BC1643" s="6">
        <v>0.97739361844071004</v>
      </c>
      <c r="BD1643" s="7">
        <v>0.39718559386104102</v>
      </c>
      <c r="BE1643" s="6">
        <v>1.5476373561189499E-2</v>
      </c>
      <c r="BF1643" s="6">
        <v>2.60054630691865E-2</v>
      </c>
      <c r="BG1643" s="7">
        <v>4.35970114405273</v>
      </c>
      <c r="BH1643" s="6">
        <v>2.1061405739379799E-3</v>
      </c>
      <c r="BI1643" s="6">
        <v>5.3119295436916602E-3</v>
      </c>
      <c r="BJ1643" s="31">
        <v>-3.8915903208267602</v>
      </c>
      <c r="BK1643" s="35">
        <v>0.85156484409726185</v>
      </c>
      <c r="BL1643" s="8">
        <v>0.94415807462802048</v>
      </c>
      <c r="BM1643" s="8">
        <v>1.0137320962509133</v>
      </c>
      <c r="BN1643" s="8">
        <v>0.90197198481975316</v>
      </c>
      <c r="BO1643" s="8">
        <v>-0.87752788259521053</v>
      </c>
      <c r="BP1643" s="8">
        <v>-0.80931440328913051</v>
      </c>
      <c r="BQ1643" s="8">
        <v>-1.2628437243217241</v>
      </c>
      <c r="BR1643" s="8">
        <v>-0.34774604847480617</v>
      </c>
      <c r="BS1643" s="8">
        <v>0.96652621774847181</v>
      </c>
      <c r="BT1643" s="8">
        <v>0.78768313719366712</v>
      </c>
      <c r="BU1643" s="8">
        <v>0.92308127897195225</v>
      </c>
      <c r="BV1643" s="8">
        <v>0.90868450834027736</v>
      </c>
      <c r="BW1643" s="8">
        <v>-0.89493506328827799</v>
      </c>
      <c r="BX1643" s="8">
        <v>-0.22852761229280236</v>
      </c>
      <c r="BY1643" s="8">
        <v>-0.79226829172704272</v>
      </c>
      <c r="BZ1643" s="36">
        <v>-2.0842391160613261</v>
      </c>
      <c r="CA1643" s="40">
        <v>0.85156484409726185</v>
      </c>
      <c r="CB1643" s="9">
        <v>0.94415807462802048</v>
      </c>
      <c r="CC1643" s="9">
        <v>1.0137320962509133</v>
      </c>
      <c r="CD1643" s="9">
        <v>0.90197198481975316</v>
      </c>
      <c r="CE1643" s="9" t="s">
        <v>24178</v>
      </c>
      <c r="CF1643" s="9" t="s">
        <v>24178</v>
      </c>
      <c r="CG1643" s="9" t="s">
        <v>24178</v>
      </c>
      <c r="CH1643" s="9" t="s">
        <v>24178</v>
      </c>
      <c r="CI1643" s="9">
        <v>0.96652621774847181</v>
      </c>
      <c r="CJ1643" s="9">
        <v>0.78768313719366712</v>
      </c>
      <c r="CK1643" s="9">
        <v>0.92308127897195225</v>
      </c>
      <c r="CL1643" s="9">
        <v>0.90868450834027736</v>
      </c>
      <c r="CM1643" s="9" t="s">
        <v>24178</v>
      </c>
      <c r="CN1643" s="9" t="s">
        <v>24178</v>
      </c>
      <c r="CO1643" s="9" t="s">
        <v>24178</v>
      </c>
      <c r="CP1643" s="41" t="s">
        <v>24178</v>
      </c>
      <c r="CQ1643" s="51" t="str">
        <f>IF(COUNTIF(CA1643:CD1643,"")=4,"-","+")</f>
        <v>+</v>
      </c>
      <c r="CR1643" s="10" t="str">
        <f>IF(COUNTIF(CE1643:CH1643,"")=4,"-","+")</f>
        <v>-</v>
      </c>
      <c r="CS1643" s="10" t="str">
        <f>IF(COUNTIF(CI1643:CL1643,"")=4,"-","+")</f>
        <v>+</v>
      </c>
      <c r="CT1643" s="10" t="str">
        <f>IF(COUNTIF(CM1643:CP1643,"")=4,"-","+")</f>
        <v>-</v>
      </c>
      <c r="CU1643" s="10" t="str">
        <f>IF(COUNTIF(CS1643:CT1643,"-")=2,"+","-")</f>
        <v>-</v>
      </c>
      <c r="CV1643" s="10" t="str">
        <f>IF(COUNTIF(CQ1643,"+")+COUNTIF(CS1643,"+")=0,"+","-")</f>
        <v>-</v>
      </c>
      <c r="CW1643" s="10" t="str">
        <f>IF(AND(CQ1643="+",CS1643="-"),"+","-")</f>
        <v>-</v>
      </c>
      <c r="CX1643" s="10" t="str">
        <f>IF(AND(CQ1643="-",CS1643="+"),"+","-")</f>
        <v>-</v>
      </c>
      <c r="CY1643" s="10" t="str">
        <f t="shared" si="78"/>
        <v>-</v>
      </c>
      <c r="CZ1643" s="76" t="str">
        <f t="shared" si="79"/>
        <v>-</v>
      </c>
    </row>
    <row r="1644" spans="1:104" s="11" customFormat="1" ht="25" customHeight="1" x14ac:dyDescent="0.2">
      <c r="A1644" s="12" t="s">
        <v>12245</v>
      </c>
      <c r="B1644" s="3" t="s">
        <v>12246</v>
      </c>
      <c r="C1644" s="3" t="s">
        <v>12247</v>
      </c>
      <c r="D1644" s="3" t="s">
        <v>12247</v>
      </c>
      <c r="E1644" s="3" t="s">
        <v>12247</v>
      </c>
      <c r="F1644" s="3" t="s">
        <v>12248</v>
      </c>
      <c r="G1644" s="3" t="s">
        <v>12238</v>
      </c>
      <c r="H1644" s="3" t="s">
        <v>12239</v>
      </c>
      <c r="I1644" s="3" t="s">
        <v>12240</v>
      </c>
      <c r="J1644" s="3" t="s">
        <v>12241</v>
      </c>
      <c r="K1644" s="3" t="s">
        <v>12242</v>
      </c>
      <c r="L1644" s="3" t="s">
        <v>12243</v>
      </c>
      <c r="M1644" s="3" t="s">
        <v>12244</v>
      </c>
      <c r="N1644" s="3" t="s">
        <v>12245</v>
      </c>
      <c r="O1644" s="3">
        <v>4</v>
      </c>
      <c r="P1644" s="3">
        <v>8</v>
      </c>
      <c r="Q1644" s="3">
        <v>8</v>
      </c>
      <c r="R1644" s="13">
        <v>8</v>
      </c>
      <c r="S1644" s="17">
        <v>-0.475195782860663</v>
      </c>
      <c r="T1644" s="4">
        <v>-0.605773529583296</v>
      </c>
      <c r="U1644" s="4">
        <v>-0.12663525003346601</v>
      </c>
      <c r="V1644" s="4">
        <v>-5.02470182284108</v>
      </c>
      <c r="W1644" s="4">
        <v>-3.9376449181670901</v>
      </c>
      <c r="X1644" s="4">
        <v>-3.92159577888948</v>
      </c>
      <c r="Y1644" s="4">
        <v>-4.08804697891002</v>
      </c>
      <c r="Z1644" s="4">
        <v>-2.20559710764813</v>
      </c>
      <c r="AA1644" s="4">
        <v>-0.38979059342627698</v>
      </c>
      <c r="AB1644" s="4">
        <v>-0.147840929615739</v>
      </c>
      <c r="AC1644" s="4">
        <v>-0.80765029582638403</v>
      </c>
      <c r="AD1644" s="4">
        <v>-0.82307733446843701</v>
      </c>
      <c r="AE1644" s="4">
        <v>-5.1914071756833202</v>
      </c>
      <c r="AF1644" s="4">
        <v>-3.97733781872329</v>
      </c>
      <c r="AG1644" s="4">
        <v>-4.0017725273076099</v>
      </c>
      <c r="AH1644" s="18">
        <v>-3.3430138990132798</v>
      </c>
      <c r="AI1644" s="17">
        <v>-4.1283828551818704</v>
      </c>
      <c r="AJ1644" s="4">
        <v>-0.54208978833420896</v>
      </c>
      <c r="AK1644" s="4">
        <v>-3.53822119590368</v>
      </c>
      <c r="AL1644" s="18">
        <v>-1.5580765963296299</v>
      </c>
      <c r="AM1644" s="22">
        <v>0.77150715733429198</v>
      </c>
      <c r="AN1644" s="5">
        <v>0.33070812488378998</v>
      </c>
      <c r="AO1644" s="5">
        <v>0.89157365241535602</v>
      </c>
      <c r="AP1644" s="23">
        <v>2.31991571514178</v>
      </c>
      <c r="AQ1644" s="27">
        <v>7.1981686417752601E-3</v>
      </c>
      <c r="AR1644" s="28">
        <v>9.6183374158820695E-3</v>
      </c>
      <c r="AS1644" s="27">
        <v>9.5676000280403898E-4</v>
      </c>
      <c r="AT1644" s="6">
        <v>3.0260184228267499E-3</v>
      </c>
      <c r="AU1644" s="7">
        <v>3.5862930668476598</v>
      </c>
      <c r="AV1644" s="6">
        <v>0.44739685614892399</v>
      </c>
      <c r="AW1644" s="6">
        <v>0.64721631273125202</v>
      </c>
      <c r="AX1644" s="7">
        <v>-1.01598680799542</v>
      </c>
      <c r="AY1644" s="6">
        <v>0.18870109705125701</v>
      </c>
      <c r="AZ1644" s="6">
        <v>0.22914952665067001</v>
      </c>
      <c r="BA1644" s="7">
        <v>1.9801445995740501</v>
      </c>
      <c r="BB1644" s="6">
        <v>0.356191275398618</v>
      </c>
      <c r="BC1644" s="6">
        <v>0.90899131803660105</v>
      </c>
      <c r="BD1644" s="7">
        <v>0.59016165927819397</v>
      </c>
      <c r="BE1644" s="6">
        <v>0.10986107712137599</v>
      </c>
      <c r="BF1644" s="6">
        <v>0.141883606740211</v>
      </c>
      <c r="BG1644" s="7">
        <v>2.5703062588522498</v>
      </c>
      <c r="BH1644" s="6">
        <v>3.8117597017819698E-3</v>
      </c>
      <c r="BI1644" s="6">
        <v>8.0114148219343796E-3</v>
      </c>
      <c r="BJ1644" s="31">
        <v>-2.9961314075694698</v>
      </c>
      <c r="BK1644" s="35">
        <v>1.0814232242698469</v>
      </c>
      <c r="BL1644" s="8">
        <v>1.0096154257490602</v>
      </c>
      <c r="BM1644" s="8">
        <v>1.2731049245730357</v>
      </c>
      <c r="BN1644" s="8">
        <v>-1.42045800195437</v>
      </c>
      <c r="BO1644" s="8">
        <v>-0.82265963928795383</v>
      </c>
      <c r="BP1644" s="8">
        <v>-0.81383383712331203</v>
      </c>
      <c r="BQ1644" s="8">
        <v>-0.90536929806220412</v>
      </c>
      <c r="BR1644" s="8">
        <v>0.12983451325938475</v>
      </c>
      <c r="BS1644" s="8">
        <v>1.1283895626349967</v>
      </c>
      <c r="BT1644" s="8">
        <v>1.2614434186490997</v>
      </c>
      <c r="BU1644" s="8">
        <v>0.89859860611283193</v>
      </c>
      <c r="BV1644" s="8">
        <v>0.89011491183578162</v>
      </c>
      <c r="BW1644" s="8">
        <v>-1.5121332275550992</v>
      </c>
      <c r="BX1644" s="8">
        <v>-0.84448770630077818</v>
      </c>
      <c r="BY1644" s="8">
        <v>-0.85792493182331708</v>
      </c>
      <c r="BZ1644" s="36">
        <v>-0.49565794497700533</v>
      </c>
      <c r="CA1644" s="40">
        <v>1.0814232242698469</v>
      </c>
      <c r="CB1644" s="9">
        <v>1.0096154257490602</v>
      </c>
      <c r="CC1644" s="9">
        <v>1.2731049245730357</v>
      </c>
      <c r="CD1644" s="9" t="s">
        <v>24178</v>
      </c>
      <c r="CE1644" s="9" t="s">
        <v>24178</v>
      </c>
      <c r="CF1644" s="9" t="s">
        <v>24178</v>
      </c>
      <c r="CG1644" s="9" t="s">
        <v>24178</v>
      </c>
      <c r="CH1644" s="9" t="s">
        <v>24178</v>
      </c>
      <c r="CI1644" s="9">
        <v>1.1283895626349967</v>
      </c>
      <c r="CJ1644" s="9">
        <v>1.2614434186490997</v>
      </c>
      <c r="CK1644" s="9">
        <v>0.89859860611283193</v>
      </c>
      <c r="CL1644" s="9">
        <v>0.89011491183578162</v>
      </c>
      <c r="CM1644" s="9" t="s">
        <v>24178</v>
      </c>
      <c r="CN1644" s="9" t="s">
        <v>24178</v>
      </c>
      <c r="CO1644" s="9" t="s">
        <v>24178</v>
      </c>
      <c r="CP1644" s="41" t="s">
        <v>24178</v>
      </c>
      <c r="CQ1644" s="51" t="str">
        <f>IF(COUNTIF(CA1644:CD1644,"")=4,"-","+")</f>
        <v>+</v>
      </c>
      <c r="CR1644" s="10" t="str">
        <f>IF(COUNTIF(CE1644:CH1644,"")=4,"-","+")</f>
        <v>-</v>
      </c>
      <c r="CS1644" s="10" t="str">
        <f>IF(COUNTIF(CI1644:CL1644,"")=4,"-","+")</f>
        <v>+</v>
      </c>
      <c r="CT1644" s="10" t="str">
        <f>IF(COUNTIF(CM1644:CP1644,"")=4,"-","+")</f>
        <v>-</v>
      </c>
      <c r="CU1644" s="10" t="str">
        <f>IF(COUNTIF(CS1644:CT1644,"-")=2,"+","-")</f>
        <v>-</v>
      </c>
      <c r="CV1644" s="10" t="str">
        <f>IF(COUNTIF(CQ1644,"+")+COUNTIF(CS1644,"+")=0,"+","-")</f>
        <v>-</v>
      </c>
      <c r="CW1644" s="10" t="str">
        <f>IF(AND(CQ1644="+",CS1644="-"),"+","-")</f>
        <v>-</v>
      </c>
      <c r="CX1644" s="10" t="str">
        <f>IF(AND(CQ1644="-",CS1644="+"),"+","-")</f>
        <v>-</v>
      </c>
      <c r="CY1644" s="10" t="str">
        <f t="shared" si="78"/>
        <v>-</v>
      </c>
      <c r="CZ1644" s="76" t="str">
        <f t="shared" si="79"/>
        <v>-</v>
      </c>
    </row>
    <row r="1645" spans="1:104" s="11" customFormat="1" ht="25" customHeight="1" x14ac:dyDescent="0.2">
      <c r="A1645" s="12" t="s">
        <v>12256</v>
      </c>
      <c r="B1645" s="3" t="s">
        <v>12257</v>
      </c>
      <c r="C1645" s="3" t="s">
        <v>12258</v>
      </c>
      <c r="D1645" s="3" t="s">
        <v>12258</v>
      </c>
      <c r="E1645" s="3" t="s">
        <v>12259</v>
      </c>
      <c r="F1645" s="3" t="s">
        <v>12260</v>
      </c>
      <c r="G1645" s="3" t="s">
        <v>12249</v>
      </c>
      <c r="H1645" s="3" t="s">
        <v>12250</v>
      </c>
      <c r="I1645" s="3" t="s">
        <v>12251</v>
      </c>
      <c r="J1645" s="3" t="s">
        <v>12252</v>
      </c>
      <c r="K1645" s="3" t="s">
        <v>12253</v>
      </c>
      <c r="L1645" s="3" t="s">
        <v>12254</v>
      </c>
      <c r="M1645" s="3" t="s">
        <v>12255</v>
      </c>
      <c r="N1645" s="3" t="s">
        <v>12256</v>
      </c>
      <c r="O1645" s="3">
        <v>5</v>
      </c>
      <c r="P1645" s="3">
        <v>4</v>
      </c>
      <c r="Q1645" s="3">
        <v>4</v>
      </c>
      <c r="R1645" s="13">
        <v>3</v>
      </c>
      <c r="S1645" s="17">
        <v>-3.3447779438840799</v>
      </c>
      <c r="T1645" s="4">
        <v>-1.86059461279383</v>
      </c>
      <c r="U1645" s="4">
        <v>-1.7221343404822</v>
      </c>
      <c r="V1645" s="4">
        <v>-2.14832602543115</v>
      </c>
      <c r="W1645" s="4">
        <v>-4.3829900227022804</v>
      </c>
      <c r="X1645" s="4">
        <v>-3.5276133397670102</v>
      </c>
      <c r="Y1645" s="4">
        <v>-4.0903147248922496</v>
      </c>
      <c r="Z1645" s="4">
        <v>-3.9941679044911398</v>
      </c>
      <c r="AA1645" s="4">
        <v>-2.17537345114975</v>
      </c>
      <c r="AB1645" s="4">
        <v>-1.7636519061906299</v>
      </c>
      <c r="AC1645" s="4">
        <v>-1.8965903045996899</v>
      </c>
      <c r="AD1645" s="4">
        <v>-1.8736179858734701</v>
      </c>
      <c r="AE1645" s="4">
        <v>-4.7150766547762704</v>
      </c>
      <c r="AF1645" s="4">
        <v>-4.85419709349335</v>
      </c>
      <c r="AG1645" s="4">
        <v>-4.2888643771597899</v>
      </c>
      <c r="AH1645" s="18">
        <v>-3.6290122020709998</v>
      </c>
      <c r="AI1645" s="17">
        <v>-4.3717875818751004</v>
      </c>
      <c r="AJ1645" s="4">
        <v>-1.9273084119533801</v>
      </c>
      <c r="AK1645" s="4">
        <v>-3.9987714979631699</v>
      </c>
      <c r="AL1645" s="18">
        <v>-2.2689582306478102</v>
      </c>
      <c r="AM1645" s="22">
        <v>0.55050214870803305</v>
      </c>
      <c r="AN1645" s="5">
        <v>0.17525788572082701</v>
      </c>
      <c r="AO1645" s="5">
        <v>0.35497194267384702</v>
      </c>
      <c r="AP1645" s="23">
        <v>0.73885438248815005</v>
      </c>
      <c r="AQ1645" s="27">
        <v>2.4466696737273899E-5</v>
      </c>
      <c r="AR1645" s="28">
        <v>5.1340916433495598E-5</v>
      </c>
      <c r="AS1645" s="27">
        <v>1.67435882154127E-3</v>
      </c>
      <c r="AT1645" s="6">
        <v>4.4094811133561802E-3</v>
      </c>
      <c r="AU1645" s="7">
        <v>2.4444791699217201</v>
      </c>
      <c r="AV1645" s="6">
        <v>0.42838470737441797</v>
      </c>
      <c r="AW1645" s="6">
        <v>0.63206719886695195</v>
      </c>
      <c r="AX1645" s="7">
        <v>-0.34164981869443001</v>
      </c>
      <c r="AY1645" s="6">
        <v>1.1461532231695101E-2</v>
      </c>
      <c r="AZ1645" s="6">
        <v>2.04236406547121E-2</v>
      </c>
      <c r="BA1645" s="7">
        <v>1.7298132673153599</v>
      </c>
      <c r="BB1645" s="6">
        <v>0.30513170386379901</v>
      </c>
      <c r="BC1645" s="6">
        <v>0.89226361118700503</v>
      </c>
      <c r="BD1645" s="7">
        <v>0.37301608391193303</v>
      </c>
      <c r="BE1645" s="6">
        <v>4.6680094750233096E-3</v>
      </c>
      <c r="BF1645" s="6">
        <v>9.8743458491823595E-3</v>
      </c>
      <c r="BG1645" s="7">
        <v>2.1028293512272902</v>
      </c>
      <c r="BH1645" s="6">
        <v>2.9053458555988498E-4</v>
      </c>
      <c r="BI1645" s="6">
        <v>1.53176010071756E-3</v>
      </c>
      <c r="BJ1645" s="31">
        <v>-2.07146308600979</v>
      </c>
      <c r="BK1645" s="35">
        <v>-0.17550430063210348</v>
      </c>
      <c r="BL1645" s="8">
        <v>1.1071992816329643</v>
      </c>
      <c r="BM1645" s="8">
        <v>1.2268633983058423</v>
      </c>
      <c r="BN1645" s="8">
        <v>0.85852776916626328</v>
      </c>
      <c r="BO1645" s="8">
        <v>-1.0727777875083617</v>
      </c>
      <c r="BP1645" s="8">
        <v>-0.33351956219120643</v>
      </c>
      <c r="BQ1645" s="8">
        <v>-0.81983352848232238</v>
      </c>
      <c r="BR1645" s="8">
        <v>-0.7367387595488204</v>
      </c>
      <c r="BS1645" s="8">
        <v>0.83515206541488707</v>
      </c>
      <c r="BT1645" s="8">
        <v>1.1909818942183328</v>
      </c>
      <c r="BU1645" s="8">
        <v>1.0760900501395954</v>
      </c>
      <c r="BV1645" s="8">
        <v>1.0959438477842647</v>
      </c>
      <c r="BW1645" s="8">
        <v>-1.3597832427378993</v>
      </c>
      <c r="BX1645" s="8">
        <v>-1.4800179073986324</v>
      </c>
      <c r="BY1645" s="8">
        <v>-0.99142981641123662</v>
      </c>
      <c r="BZ1645" s="36">
        <v>-0.42115340175157062</v>
      </c>
      <c r="CA1645" s="40" t="s">
        <v>24178</v>
      </c>
      <c r="CB1645" s="9">
        <v>1.1071992816329643</v>
      </c>
      <c r="CC1645" s="9">
        <v>1.2268633983058423</v>
      </c>
      <c r="CD1645" s="9">
        <v>0.85852776916626328</v>
      </c>
      <c r="CE1645" s="9" t="s">
        <v>24178</v>
      </c>
      <c r="CF1645" s="9" t="s">
        <v>24178</v>
      </c>
      <c r="CG1645" s="9" t="s">
        <v>24178</v>
      </c>
      <c r="CH1645" s="9" t="s">
        <v>24178</v>
      </c>
      <c r="CI1645" s="9">
        <v>0.83515206541488707</v>
      </c>
      <c r="CJ1645" s="9">
        <v>1.1909818942183328</v>
      </c>
      <c r="CK1645" s="9">
        <v>1.0760900501395954</v>
      </c>
      <c r="CL1645" s="9">
        <v>1.0959438477842647</v>
      </c>
      <c r="CM1645" s="9" t="s">
        <v>24178</v>
      </c>
      <c r="CN1645" s="9" t="s">
        <v>24178</v>
      </c>
      <c r="CO1645" s="9" t="s">
        <v>24178</v>
      </c>
      <c r="CP1645" s="41" t="s">
        <v>24178</v>
      </c>
      <c r="CQ1645" s="51" t="str">
        <f>IF(COUNTIF(CA1645:CD1645,"")=4,"-","+")</f>
        <v>+</v>
      </c>
      <c r="CR1645" s="10" t="str">
        <f>IF(COUNTIF(CE1645:CH1645,"")=4,"-","+")</f>
        <v>-</v>
      </c>
      <c r="CS1645" s="10" t="str">
        <f>IF(COUNTIF(CI1645:CL1645,"")=4,"-","+")</f>
        <v>+</v>
      </c>
      <c r="CT1645" s="10" t="str">
        <f>IF(COUNTIF(CM1645:CP1645,"")=4,"-","+")</f>
        <v>-</v>
      </c>
      <c r="CU1645" s="10" t="str">
        <f>IF(COUNTIF(CS1645:CT1645,"-")=2,"+","-")</f>
        <v>-</v>
      </c>
      <c r="CV1645" s="10" t="str">
        <f>IF(COUNTIF(CQ1645,"+")+COUNTIF(CS1645,"+")=0,"+","-")</f>
        <v>-</v>
      </c>
      <c r="CW1645" s="10" t="str">
        <f>IF(AND(CQ1645="+",CS1645="-"),"+","-")</f>
        <v>-</v>
      </c>
      <c r="CX1645" s="10" t="str">
        <f>IF(AND(CQ1645="-",CS1645="+"),"+","-")</f>
        <v>-</v>
      </c>
      <c r="CY1645" s="10" t="str">
        <f t="shared" si="78"/>
        <v>-</v>
      </c>
      <c r="CZ1645" s="76" t="str">
        <f t="shared" si="79"/>
        <v>-</v>
      </c>
    </row>
    <row r="1646" spans="1:104" s="11" customFormat="1" ht="25" customHeight="1" x14ac:dyDescent="0.2">
      <c r="A1646" s="12" t="s">
        <v>12270</v>
      </c>
      <c r="B1646" s="3" t="s">
        <v>12270</v>
      </c>
      <c r="C1646" s="3">
        <v>17</v>
      </c>
      <c r="D1646" s="3">
        <v>17</v>
      </c>
      <c r="E1646" s="3">
        <v>17</v>
      </c>
      <c r="F1646" s="3" t="s">
        <v>12277</v>
      </c>
      <c r="G1646" s="3" t="s">
        <v>12270</v>
      </c>
      <c r="H1646" s="3" t="s">
        <v>12271</v>
      </c>
      <c r="I1646" s="3" t="s">
        <v>12272</v>
      </c>
      <c r="J1646" s="3" t="s">
        <v>12273</v>
      </c>
      <c r="K1646" s="3" t="s">
        <v>12274</v>
      </c>
      <c r="L1646" s="3" t="s">
        <v>12275</v>
      </c>
      <c r="M1646" s="3" t="s">
        <v>12276</v>
      </c>
      <c r="N1646" s="3" t="s">
        <v>12270</v>
      </c>
      <c r="O1646" s="3">
        <v>1</v>
      </c>
      <c r="P1646" s="3">
        <v>17</v>
      </c>
      <c r="Q1646" s="3">
        <v>17</v>
      </c>
      <c r="R1646" s="13">
        <v>17</v>
      </c>
      <c r="S1646" s="17">
        <v>0.62490679282078798</v>
      </c>
      <c r="T1646" s="4">
        <v>0.61399737054648895</v>
      </c>
      <c r="U1646" s="4">
        <v>0.48766759533700499</v>
      </c>
      <c r="V1646" s="4">
        <v>-1.08927112289727E-2</v>
      </c>
      <c r="W1646" s="4">
        <v>-1.15439329790305</v>
      </c>
      <c r="X1646" s="4">
        <v>-5.3537470569174301</v>
      </c>
      <c r="Y1646" s="4">
        <v>-4.1154656927434798</v>
      </c>
      <c r="Z1646" s="4">
        <v>-3.12089906911585</v>
      </c>
      <c r="AA1646" s="4">
        <v>0.120291115048015</v>
      </c>
      <c r="AB1646" s="4">
        <v>-8.9258404936906302E-2</v>
      </c>
      <c r="AC1646" s="4">
        <v>0.37311058004818098</v>
      </c>
      <c r="AD1646" s="4">
        <v>5.2768785360850501E-2</v>
      </c>
      <c r="AE1646" s="4">
        <v>-4.4769270140294299</v>
      </c>
      <c r="AF1646" s="4">
        <v>-4.8774756231622503</v>
      </c>
      <c r="AG1646" s="4">
        <v>-5.0323149628621202</v>
      </c>
      <c r="AH1646" s="18">
        <v>-2.1693245940542201</v>
      </c>
      <c r="AI1646" s="17">
        <v>-4.1390105485269997</v>
      </c>
      <c r="AJ1646" s="4">
        <v>0.114228018880035</v>
      </c>
      <c r="AK1646" s="4">
        <v>-3.4361262791699501</v>
      </c>
      <c r="AL1646" s="18">
        <v>0.42891976186882702</v>
      </c>
      <c r="AM1646" s="22">
        <v>1.3338132977834201</v>
      </c>
      <c r="AN1646" s="5">
        <v>0.193426044157015</v>
      </c>
      <c r="AO1646" s="5">
        <v>1.77430221757201</v>
      </c>
      <c r="AP1646" s="23">
        <v>0.29975042783667799</v>
      </c>
      <c r="AQ1646" s="27">
        <v>1.05594741038448E-4</v>
      </c>
      <c r="AR1646" s="28">
        <v>1.9261126964106301E-4</v>
      </c>
      <c r="AS1646" s="27">
        <v>7.1003163400257903E-3</v>
      </c>
      <c r="AT1646" s="6">
        <v>1.28797577869209E-2</v>
      </c>
      <c r="AU1646" s="7">
        <v>4.2532385674070401</v>
      </c>
      <c r="AV1646" s="6">
        <v>0.13648674896739399</v>
      </c>
      <c r="AW1646" s="6">
        <v>0.322817621768689</v>
      </c>
      <c r="AX1646" s="7">
        <v>0.31469174298879199</v>
      </c>
      <c r="AY1646" s="6">
        <v>2.0720222151427801E-2</v>
      </c>
      <c r="AZ1646" s="6">
        <v>3.3569575480664103E-2</v>
      </c>
      <c r="BA1646" s="7">
        <v>3.8650460410387799</v>
      </c>
      <c r="BB1646" s="6">
        <v>0.55163001851277405</v>
      </c>
      <c r="BC1646" s="6">
        <v>0.94860472647304706</v>
      </c>
      <c r="BD1646" s="7">
        <v>0.70288426935704795</v>
      </c>
      <c r="BE1646" s="6">
        <v>5.0227274009306596E-3</v>
      </c>
      <c r="BF1646" s="6">
        <v>1.0381886503263301E-2</v>
      </c>
      <c r="BG1646" s="7">
        <v>4.5679303103958304</v>
      </c>
      <c r="BH1646" s="6">
        <v>2.71979654967433E-2</v>
      </c>
      <c r="BI1646" s="6">
        <v>3.8687778469608199E-2</v>
      </c>
      <c r="BJ1646" s="31">
        <v>-3.55035429804999</v>
      </c>
      <c r="BK1646" s="35">
        <v>1.0437621290818431</v>
      </c>
      <c r="BL1646" s="8">
        <v>1.0389835725141561</v>
      </c>
      <c r="BM1646" s="8">
        <v>0.98364847209881412</v>
      </c>
      <c r="BN1646" s="8">
        <v>0.76526856458148595</v>
      </c>
      <c r="BO1646" s="8">
        <v>0.26439124026355254</v>
      </c>
      <c r="BP1646" s="8">
        <v>-1.5750140903426155</v>
      </c>
      <c r="BQ1646" s="8">
        <v>-1.0326207906206042</v>
      </c>
      <c r="BR1646" s="8">
        <v>-0.59697967674287811</v>
      </c>
      <c r="BS1646" s="8">
        <v>0.82272984152802253</v>
      </c>
      <c r="BT1646" s="8">
        <v>0.73094274136795045</v>
      </c>
      <c r="BU1646" s="8">
        <v>0.93347008831100664</v>
      </c>
      <c r="BV1646" s="8">
        <v>0.79315363997679422</v>
      </c>
      <c r="BW1646" s="8">
        <v>-1.1909484570512066</v>
      </c>
      <c r="BX1646" s="8">
        <v>-1.3663971782322299</v>
      </c>
      <c r="BY1646" s="8">
        <v>-1.434220067937604</v>
      </c>
      <c r="BZ1646" s="36">
        <v>-0.18017002879648927</v>
      </c>
      <c r="CA1646" s="40">
        <v>1.0437621290818431</v>
      </c>
      <c r="CB1646" s="9">
        <v>1.0389835725141561</v>
      </c>
      <c r="CC1646" s="9">
        <v>0.98364847209881412</v>
      </c>
      <c r="CD1646" s="9">
        <v>0.76526856458148595</v>
      </c>
      <c r="CE1646" s="9" t="s">
        <v>24178</v>
      </c>
      <c r="CF1646" s="9" t="s">
        <v>24178</v>
      </c>
      <c r="CG1646" s="9" t="s">
        <v>24178</v>
      </c>
      <c r="CH1646" s="9" t="s">
        <v>24178</v>
      </c>
      <c r="CI1646" s="9">
        <v>0.82272984152802253</v>
      </c>
      <c r="CJ1646" s="9">
        <v>0.73094274136795045</v>
      </c>
      <c r="CK1646" s="9">
        <v>0.93347008831100664</v>
      </c>
      <c r="CL1646" s="9">
        <v>0.79315363997679422</v>
      </c>
      <c r="CM1646" s="9" t="s">
        <v>24178</v>
      </c>
      <c r="CN1646" s="9" t="s">
        <v>24178</v>
      </c>
      <c r="CO1646" s="9" t="s">
        <v>24178</v>
      </c>
      <c r="CP1646" s="41" t="s">
        <v>24178</v>
      </c>
      <c r="CQ1646" s="51" t="str">
        <f>IF(COUNTIF(CA1646:CD1646,"")=4,"-","+")</f>
        <v>+</v>
      </c>
      <c r="CR1646" s="10" t="str">
        <f>IF(COUNTIF(CE1646:CH1646,"")=4,"-","+")</f>
        <v>-</v>
      </c>
      <c r="CS1646" s="10" t="str">
        <f>IF(COUNTIF(CI1646:CL1646,"")=4,"-","+")</f>
        <v>+</v>
      </c>
      <c r="CT1646" s="10" t="str">
        <f>IF(COUNTIF(CM1646:CP1646,"")=4,"-","+")</f>
        <v>-</v>
      </c>
      <c r="CU1646" s="10" t="str">
        <f>IF(COUNTIF(CS1646:CT1646,"-")=2,"+","-")</f>
        <v>-</v>
      </c>
      <c r="CV1646" s="10" t="str">
        <f>IF(COUNTIF(CQ1646,"+")+COUNTIF(CS1646,"+")=0,"+","-")</f>
        <v>-</v>
      </c>
      <c r="CW1646" s="10" t="str">
        <f>IF(AND(CQ1646="+",CS1646="-"),"+","-")</f>
        <v>-</v>
      </c>
      <c r="CX1646" s="10" t="str">
        <f>IF(AND(CQ1646="-",CS1646="+"),"+","-")</f>
        <v>-</v>
      </c>
      <c r="CY1646" s="10" t="str">
        <f t="shared" si="78"/>
        <v>-</v>
      </c>
      <c r="CZ1646" s="76" t="str">
        <f t="shared" si="79"/>
        <v>-</v>
      </c>
    </row>
    <row r="1647" spans="1:104" s="11" customFormat="1" ht="25" customHeight="1" x14ac:dyDescent="0.2">
      <c r="A1647" s="12" t="s">
        <v>12285</v>
      </c>
      <c r="B1647" s="3" t="s">
        <v>12278</v>
      </c>
      <c r="C1647" s="3" t="s">
        <v>12286</v>
      </c>
      <c r="D1647" s="3" t="s">
        <v>12286</v>
      </c>
      <c r="E1647" s="3" t="s">
        <v>12287</v>
      </c>
      <c r="F1647" s="3" t="s">
        <v>12288</v>
      </c>
      <c r="G1647" s="3" t="s">
        <v>12278</v>
      </c>
      <c r="H1647" s="3" t="s">
        <v>12279</v>
      </c>
      <c r="I1647" s="3" t="s">
        <v>12280</v>
      </c>
      <c r="J1647" s="3" t="s">
        <v>12281</v>
      </c>
      <c r="K1647" s="3" t="s">
        <v>12282</v>
      </c>
      <c r="L1647" s="3" t="s">
        <v>12283</v>
      </c>
      <c r="M1647" s="3" t="s">
        <v>12284</v>
      </c>
      <c r="N1647" s="3" t="s">
        <v>12285</v>
      </c>
      <c r="O1647" s="3">
        <v>14</v>
      </c>
      <c r="P1647" s="3">
        <v>39</v>
      </c>
      <c r="Q1647" s="3">
        <v>39</v>
      </c>
      <c r="R1647" s="13">
        <v>24</v>
      </c>
      <c r="S1647" s="17">
        <v>1.8964966093658799</v>
      </c>
      <c r="T1647" s="4">
        <v>1.9693866513648499</v>
      </c>
      <c r="U1647" s="4">
        <v>1.9855881848104799</v>
      </c>
      <c r="V1647" s="4">
        <v>1.1946851372199101</v>
      </c>
      <c r="W1647" s="4">
        <v>-5.5266112863940604</v>
      </c>
      <c r="X1647" s="4">
        <v>-4.85564554307365</v>
      </c>
      <c r="Y1647" s="4">
        <v>-4.8941730698964196</v>
      </c>
      <c r="Z1647" s="4">
        <v>-4.78284149404349</v>
      </c>
      <c r="AA1647" s="4">
        <v>1.61487531487932</v>
      </c>
      <c r="AB1647" s="4">
        <v>1.8316982847804399</v>
      </c>
      <c r="AC1647" s="4">
        <v>2.0523994848055298</v>
      </c>
      <c r="AD1647" s="4">
        <v>1.78578148139576</v>
      </c>
      <c r="AE1647" s="4">
        <v>-5.40909246196982</v>
      </c>
      <c r="AF1647" s="4">
        <v>-2.8183060612350501</v>
      </c>
      <c r="AG1647" s="4">
        <v>-3.4779426136649798</v>
      </c>
      <c r="AH1647" s="18">
        <v>-4.3726575784194104</v>
      </c>
      <c r="AI1647" s="17">
        <v>-4.0194996788223198</v>
      </c>
      <c r="AJ1647" s="4">
        <v>1.82118864146526</v>
      </c>
      <c r="AK1647" s="4">
        <v>-5.0148178483519104</v>
      </c>
      <c r="AL1647" s="18">
        <v>1.76153914569028</v>
      </c>
      <c r="AM1647" s="22">
        <v>1.1242536437977699</v>
      </c>
      <c r="AN1647" s="5">
        <v>0.18017377018855499</v>
      </c>
      <c r="AO1647" s="5">
        <v>0.344304389321136</v>
      </c>
      <c r="AP1647" s="23">
        <v>0.379883991707335</v>
      </c>
      <c r="AQ1647" s="27">
        <v>1.4581482790364901E-9</v>
      </c>
      <c r="AR1647" s="28">
        <v>2.0786537695177698E-8</v>
      </c>
      <c r="AS1647" s="27">
        <v>1.5845976322823099E-3</v>
      </c>
      <c r="AT1647" s="6">
        <v>4.2282803555203398E-3</v>
      </c>
      <c r="AU1647" s="7">
        <v>5.8406883202875797</v>
      </c>
      <c r="AV1647" s="6">
        <v>0.78979488475009096</v>
      </c>
      <c r="AW1647" s="6">
        <v>0.88417924997844199</v>
      </c>
      <c r="AX1647" s="7">
        <v>-5.96494957749822E-2</v>
      </c>
      <c r="AY1647" s="6">
        <v>2.1642627193739099E-7</v>
      </c>
      <c r="AZ1647" s="6">
        <v>5.7183861162371899E-5</v>
      </c>
      <c r="BA1647" s="7">
        <v>6.7763569940421897</v>
      </c>
      <c r="BB1647" s="6">
        <v>0.17452134187936499</v>
      </c>
      <c r="BC1647" s="6">
        <v>0.83310166753561399</v>
      </c>
      <c r="BD1647" s="7">
        <v>-0.99531816952959096</v>
      </c>
      <c r="BE1647" s="6">
        <v>9.3246717843506195E-4</v>
      </c>
      <c r="BF1647" s="6">
        <v>3.0535098739515199E-3</v>
      </c>
      <c r="BG1647" s="7">
        <v>5.7810388245125903</v>
      </c>
      <c r="BH1647" s="6">
        <v>1.07123211156963E-6</v>
      </c>
      <c r="BI1647" s="6">
        <v>7.6029807797061094E-5</v>
      </c>
      <c r="BJ1647" s="31">
        <v>-6.8360064898171702</v>
      </c>
      <c r="BK1647" s="35">
        <v>0.98951261432544724</v>
      </c>
      <c r="BL1647" s="8">
        <v>1.0116411495791897</v>
      </c>
      <c r="BM1647" s="8">
        <v>1.0165597391997225</v>
      </c>
      <c r="BN1647" s="8">
        <v>0.77645113875265848</v>
      </c>
      <c r="BO1647" s="8">
        <v>-1.2640531713271417</v>
      </c>
      <c r="BP1647" s="8">
        <v>-1.0603560859923693</v>
      </c>
      <c r="BQ1647" s="8">
        <v>-1.072052577202365</v>
      </c>
      <c r="BR1647" s="8">
        <v>-1.0382536571639998</v>
      </c>
      <c r="BS1647" s="8">
        <v>0.90401579511194574</v>
      </c>
      <c r="BT1647" s="8">
        <v>0.96984062662110992</v>
      </c>
      <c r="BU1647" s="8">
        <v>1.0368428418944597</v>
      </c>
      <c r="BV1647" s="8">
        <v>0.95590084040927858</v>
      </c>
      <c r="BW1647" s="8">
        <v>-1.2283758774481375</v>
      </c>
      <c r="BX1647" s="8">
        <v>-0.44184445791093346</v>
      </c>
      <c r="BY1647" s="8">
        <v>-0.64210213790114679</v>
      </c>
      <c r="BZ1647" s="36">
        <v>-0.91372678094771376</v>
      </c>
      <c r="CA1647" s="40">
        <v>0.98951261432544724</v>
      </c>
      <c r="CB1647" s="9">
        <v>1.0116411495791897</v>
      </c>
      <c r="CC1647" s="9">
        <v>1.0165597391997225</v>
      </c>
      <c r="CD1647" s="9">
        <v>0.77645113875265848</v>
      </c>
      <c r="CE1647" s="9" t="s">
        <v>24178</v>
      </c>
      <c r="CF1647" s="9" t="s">
        <v>24178</v>
      </c>
      <c r="CG1647" s="9" t="s">
        <v>24178</v>
      </c>
      <c r="CH1647" s="9" t="s">
        <v>24178</v>
      </c>
      <c r="CI1647" s="9">
        <v>0.90401579511194574</v>
      </c>
      <c r="CJ1647" s="9">
        <v>0.96984062662110992</v>
      </c>
      <c r="CK1647" s="9">
        <v>1.0368428418944597</v>
      </c>
      <c r="CL1647" s="9">
        <v>0.95590084040927858</v>
      </c>
      <c r="CM1647" s="9" t="s">
        <v>24178</v>
      </c>
      <c r="CN1647" s="9" t="s">
        <v>24178</v>
      </c>
      <c r="CO1647" s="9" t="s">
        <v>24178</v>
      </c>
      <c r="CP1647" s="41" t="s">
        <v>24178</v>
      </c>
      <c r="CQ1647" s="51" t="str">
        <f>IF(COUNTIF(CA1647:CD1647,"")=4,"-","+")</f>
        <v>+</v>
      </c>
      <c r="CR1647" s="10" t="str">
        <f>IF(COUNTIF(CE1647:CH1647,"")=4,"-","+")</f>
        <v>-</v>
      </c>
      <c r="CS1647" s="10" t="str">
        <f>IF(COUNTIF(CI1647:CL1647,"")=4,"-","+")</f>
        <v>+</v>
      </c>
      <c r="CT1647" s="10" t="str">
        <f>IF(COUNTIF(CM1647:CP1647,"")=4,"-","+")</f>
        <v>-</v>
      </c>
      <c r="CU1647" s="10" t="str">
        <f>IF(COUNTIF(CS1647:CT1647,"-")=2,"+","-")</f>
        <v>-</v>
      </c>
      <c r="CV1647" s="10" t="str">
        <f>IF(COUNTIF(CQ1647,"+")+COUNTIF(CS1647,"+")=0,"+","-")</f>
        <v>-</v>
      </c>
      <c r="CW1647" s="10" t="str">
        <f>IF(AND(CQ1647="+",CS1647="-"),"+","-")</f>
        <v>-</v>
      </c>
      <c r="CX1647" s="10" t="str">
        <f>IF(AND(CQ1647="-",CS1647="+"),"+","-")</f>
        <v>-</v>
      </c>
      <c r="CY1647" s="10" t="str">
        <f t="shared" si="78"/>
        <v>-</v>
      </c>
      <c r="CZ1647" s="76" t="str">
        <f t="shared" si="79"/>
        <v>-</v>
      </c>
    </row>
    <row r="1648" spans="1:104" s="11" customFormat="1" ht="25" customHeight="1" x14ac:dyDescent="0.2">
      <c r="A1648" s="12" t="s">
        <v>12296</v>
      </c>
      <c r="B1648" s="3" t="s">
        <v>12296</v>
      </c>
      <c r="C1648" s="3" t="s">
        <v>5265</v>
      </c>
      <c r="D1648" s="3" t="s">
        <v>5265</v>
      </c>
      <c r="E1648" s="3" t="s">
        <v>5265</v>
      </c>
      <c r="F1648" s="3" t="s">
        <v>12297</v>
      </c>
      <c r="G1648" s="3" t="s">
        <v>12289</v>
      </c>
      <c r="H1648" s="3" t="s">
        <v>12290</v>
      </c>
      <c r="I1648" s="3" t="s">
        <v>12291</v>
      </c>
      <c r="J1648" s="3" t="s">
        <v>12292</v>
      </c>
      <c r="K1648" s="3" t="s">
        <v>12293</v>
      </c>
      <c r="L1648" s="3" t="s">
        <v>12294</v>
      </c>
      <c r="M1648" s="3" t="s">
        <v>12295</v>
      </c>
      <c r="N1648" s="3" t="s">
        <v>12296</v>
      </c>
      <c r="O1648" s="3">
        <v>2</v>
      </c>
      <c r="P1648" s="3">
        <v>4</v>
      </c>
      <c r="Q1648" s="3">
        <v>4</v>
      </c>
      <c r="R1648" s="13">
        <v>4</v>
      </c>
      <c r="S1648" s="17">
        <v>-0.99694404854899699</v>
      </c>
      <c r="T1648" s="4">
        <v>-1.2692165394278401</v>
      </c>
      <c r="U1648" s="4">
        <v>-1.5717836116630901</v>
      </c>
      <c r="V1648" s="4">
        <v>-4.75626886932106</v>
      </c>
      <c r="W1648" s="4">
        <v>-3.0578776574102702</v>
      </c>
      <c r="X1648" s="4">
        <v>-2.9036764474533601</v>
      </c>
      <c r="Y1648" s="4">
        <v>-2.8377495677545199</v>
      </c>
      <c r="Z1648" s="4">
        <v>-6.2356652093017004</v>
      </c>
      <c r="AA1648" s="4">
        <v>-3.0058584657867602</v>
      </c>
      <c r="AB1648" s="4">
        <v>-0.86255361821578103</v>
      </c>
      <c r="AC1648" s="4">
        <v>-1.2896289849023801</v>
      </c>
      <c r="AD1648" s="4">
        <v>-1.2411534378117099</v>
      </c>
      <c r="AE1648" s="4">
        <v>-6.6728872515502298</v>
      </c>
      <c r="AF1648" s="4">
        <v>-3.7419591579842502</v>
      </c>
      <c r="AG1648" s="4">
        <v>-4.2217666229950099</v>
      </c>
      <c r="AH1648" s="18">
        <v>-4.1962419826363497</v>
      </c>
      <c r="AI1648" s="17">
        <v>-4.7082137537914601</v>
      </c>
      <c r="AJ1648" s="4">
        <v>-1.59979862667916</v>
      </c>
      <c r="AK1648" s="4">
        <v>-3.7587422204799599</v>
      </c>
      <c r="AL1648" s="18">
        <v>-2.1485532672402501</v>
      </c>
      <c r="AM1648" s="22">
        <v>1.3281987554873</v>
      </c>
      <c r="AN1648" s="5">
        <v>0.95662010081208404</v>
      </c>
      <c r="AO1648" s="5">
        <v>1.65385646000454</v>
      </c>
      <c r="AP1648" s="23">
        <v>1.75425965109547</v>
      </c>
      <c r="AQ1648" s="27">
        <v>3.7826838233368597E-2</v>
      </c>
      <c r="AR1648" s="28">
        <v>4.56851796238152E-2</v>
      </c>
      <c r="AS1648" s="27">
        <v>1.07573897488489E-2</v>
      </c>
      <c r="AT1648" s="6">
        <v>1.7881263188359101E-2</v>
      </c>
      <c r="AU1648" s="7">
        <v>3.1084151271123002</v>
      </c>
      <c r="AV1648" s="6">
        <v>0.60820596734665999</v>
      </c>
      <c r="AW1648" s="6">
        <v>0.76772100690581802</v>
      </c>
      <c r="AX1648" s="7">
        <v>-0.54875464056108902</v>
      </c>
      <c r="AY1648" s="6">
        <v>0.230230301791508</v>
      </c>
      <c r="AZ1648" s="6">
        <v>0.27254990670686702</v>
      </c>
      <c r="BA1648" s="7">
        <v>1.61018895323972</v>
      </c>
      <c r="BB1648" s="6">
        <v>0.406676295684261</v>
      </c>
      <c r="BC1648" s="6">
        <v>0.92436041904663402</v>
      </c>
      <c r="BD1648" s="7">
        <v>0.94947153331149803</v>
      </c>
      <c r="BE1648" s="6">
        <v>6.2056785027344803E-2</v>
      </c>
      <c r="BF1648" s="6">
        <v>8.5851765362196894E-2</v>
      </c>
      <c r="BG1648" s="7">
        <v>2.55966048655121</v>
      </c>
      <c r="BH1648" s="6">
        <v>7.5506792142552806E-2</v>
      </c>
      <c r="BI1648" s="6">
        <v>9.5447863031284899E-2</v>
      </c>
      <c r="BJ1648" s="31">
        <v>-2.1589435938007999</v>
      </c>
      <c r="BK1648" s="35">
        <v>1.1947552025325456</v>
      </c>
      <c r="BL1648" s="8">
        <v>1.0366037724932393</v>
      </c>
      <c r="BM1648" s="8">
        <v>0.86085551749195099</v>
      </c>
      <c r="BN1648" s="8">
        <v>-0.98887559493910304</v>
      </c>
      <c r="BO1648" s="8">
        <v>-2.352872563136653E-3</v>
      </c>
      <c r="BP1648" s="8">
        <v>8.7216006723050687E-2</v>
      </c>
      <c r="BQ1648" s="8">
        <v>0.12551010785954952</v>
      </c>
      <c r="BR1648" s="8">
        <v>-1.8481935745397902</v>
      </c>
      <c r="BS1648" s="8">
        <v>2.7862848159114523E-2</v>
      </c>
      <c r="BT1648" s="8">
        <v>1.2728168483205278</v>
      </c>
      <c r="BU1648" s="8">
        <v>1.0247470570682704</v>
      </c>
      <c r="BV1648" s="8">
        <v>1.052904426435926</v>
      </c>
      <c r="BW1648" s="8">
        <v>-2.1021571351004504</v>
      </c>
      <c r="BX1648" s="8">
        <v>-0.39970652085128322</v>
      </c>
      <c r="BY1648" s="8">
        <v>-0.67840612979838189</v>
      </c>
      <c r="BZ1648" s="36">
        <v>-0.66357995929202174</v>
      </c>
      <c r="CA1648" s="40">
        <v>1.1947552025325456</v>
      </c>
      <c r="CB1648" s="9">
        <v>1.0366037724932393</v>
      </c>
      <c r="CC1648" s="9">
        <v>0.86085551749195099</v>
      </c>
      <c r="CD1648" s="9" t="s">
        <v>24178</v>
      </c>
      <c r="CE1648" s="9" t="s">
        <v>24178</v>
      </c>
      <c r="CF1648" s="9" t="s">
        <v>24178</v>
      </c>
      <c r="CG1648" s="9" t="s">
        <v>24178</v>
      </c>
      <c r="CH1648" s="9" t="s">
        <v>24178</v>
      </c>
      <c r="CI1648" s="9" t="s">
        <v>24178</v>
      </c>
      <c r="CJ1648" s="9">
        <v>1.2728168483205278</v>
      </c>
      <c r="CK1648" s="9">
        <v>1.0247470570682704</v>
      </c>
      <c r="CL1648" s="9">
        <v>1.052904426435926</v>
      </c>
      <c r="CM1648" s="9" t="s">
        <v>24178</v>
      </c>
      <c r="CN1648" s="9" t="s">
        <v>24178</v>
      </c>
      <c r="CO1648" s="9" t="s">
        <v>24178</v>
      </c>
      <c r="CP1648" s="41" t="s">
        <v>24178</v>
      </c>
      <c r="CQ1648" s="51" t="str">
        <f>IF(COUNTIF(CA1648:CD1648,"")=4,"-","+")</f>
        <v>+</v>
      </c>
      <c r="CR1648" s="10" t="str">
        <f>IF(COUNTIF(CE1648:CH1648,"")=4,"-","+")</f>
        <v>-</v>
      </c>
      <c r="CS1648" s="10" t="str">
        <f>IF(COUNTIF(CI1648:CL1648,"")=4,"-","+")</f>
        <v>+</v>
      </c>
      <c r="CT1648" s="10" t="str">
        <f>IF(COUNTIF(CM1648:CP1648,"")=4,"-","+")</f>
        <v>-</v>
      </c>
      <c r="CU1648" s="10" t="str">
        <f>IF(COUNTIF(CS1648:CT1648,"-")=2,"+","-")</f>
        <v>-</v>
      </c>
      <c r="CV1648" s="10" t="str">
        <f>IF(COUNTIF(CQ1648,"+")+COUNTIF(CS1648,"+")=0,"+","-")</f>
        <v>-</v>
      </c>
      <c r="CW1648" s="10" t="str">
        <f>IF(AND(CQ1648="+",CS1648="-"),"+","-")</f>
        <v>-</v>
      </c>
      <c r="CX1648" s="10" t="str">
        <f>IF(AND(CQ1648="-",CS1648="+"),"+","-")</f>
        <v>-</v>
      </c>
      <c r="CY1648" s="10" t="str">
        <f t="shared" si="78"/>
        <v>-</v>
      </c>
      <c r="CZ1648" s="76" t="str">
        <f t="shared" si="79"/>
        <v>-</v>
      </c>
    </row>
    <row r="1649" spans="1:104" s="11" customFormat="1" ht="25" customHeight="1" x14ac:dyDescent="0.2">
      <c r="A1649" s="12" t="s">
        <v>12298</v>
      </c>
      <c r="B1649" s="3" t="s">
        <v>12298</v>
      </c>
      <c r="C1649" s="3">
        <v>21</v>
      </c>
      <c r="D1649" s="3">
        <v>21</v>
      </c>
      <c r="E1649" s="3">
        <v>21</v>
      </c>
      <c r="F1649" s="3" t="s">
        <v>12305</v>
      </c>
      <c r="G1649" s="3" t="s">
        <v>12298</v>
      </c>
      <c r="H1649" s="3" t="s">
        <v>12299</v>
      </c>
      <c r="I1649" s="3" t="s">
        <v>12300</v>
      </c>
      <c r="J1649" s="3" t="s">
        <v>12301</v>
      </c>
      <c r="K1649" s="3" t="s">
        <v>12302</v>
      </c>
      <c r="L1649" s="3" t="s">
        <v>12303</v>
      </c>
      <c r="M1649" s="3" t="s">
        <v>12304</v>
      </c>
      <c r="N1649" s="3" t="s">
        <v>12298</v>
      </c>
      <c r="O1649" s="3">
        <v>1</v>
      </c>
      <c r="P1649" s="3">
        <v>21</v>
      </c>
      <c r="Q1649" s="3">
        <v>21</v>
      </c>
      <c r="R1649" s="13">
        <v>21</v>
      </c>
      <c r="S1649" s="17">
        <v>2.191129624567</v>
      </c>
      <c r="T1649" s="4">
        <v>1.9757629637759599</v>
      </c>
      <c r="U1649" s="4">
        <v>2.0113336315647201</v>
      </c>
      <c r="V1649" s="4">
        <v>1.79405714341214</v>
      </c>
      <c r="W1649" s="4">
        <v>-5.1783250415073097</v>
      </c>
      <c r="X1649" s="4">
        <v>-4.0967573188548299</v>
      </c>
      <c r="Y1649" s="4">
        <v>-5.0327666263007398</v>
      </c>
      <c r="Z1649" s="4">
        <v>-4.1576269412589104</v>
      </c>
      <c r="AA1649" s="4">
        <v>0.78571925290340205</v>
      </c>
      <c r="AB1649" s="4">
        <v>1.2033458851494701</v>
      </c>
      <c r="AC1649" s="4">
        <v>1.4158382215416501</v>
      </c>
      <c r="AD1649" s="4">
        <v>1.59457604337813</v>
      </c>
      <c r="AE1649" s="4">
        <v>-4.0329819903317299</v>
      </c>
      <c r="AF1649" s="4">
        <v>-1.8655776855290001</v>
      </c>
      <c r="AG1649" s="4">
        <v>-4.7093997492356898</v>
      </c>
      <c r="AH1649" s="18">
        <v>-6.0467281550112899</v>
      </c>
      <c r="AI1649" s="17">
        <v>-4.1636718950269298</v>
      </c>
      <c r="AJ1649" s="4">
        <v>1.24986985074316</v>
      </c>
      <c r="AK1649" s="4">
        <v>-4.6163689819804397</v>
      </c>
      <c r="AL1649" s="18">
        <v>1.99307084082995</v>
      </c>
      <c r="AM1649" s="22">
        <v>1.7456647841670301</v>
      </c>
      <c r="AN1649" s="5">
        <v>0.34831409015234599</v>
      </c>
      <c r="AO1649" s="5">
        <v>0.568513310139107</v>
      </c>
      <c r="AP1649" s="23">
        <v>0.16275423774190501</v>
      </c>
      <c r="AQ1649" s="27">
        <v>2.6668036108095601E-7</v>
      </c>
      <c r="AR1649" s="28">
        <v>1.03937977283112E-6</v>
      </c>
      <c r="AS1649" s="27">
        <v>7.12897813628602E-3</v>
      </c>
      <c r="AT1649" s="6">
        <v>1.29049756048849E-2</v>
      </c>
      <c r="AU1649" s="7">
        <v>5.4135417457700896</v>
      </c>
      <c r="AV1649" s="6">
        <v>1.60983194025047E-2</v>
      </c>
      <c r="AW1649" s="6">
        <v>8.7424206610289407E-2</v>
      </c>
      <c r="AX1649" s="7">
        <v>0.74320099008679197</v>
      </c>
      <c r="AY1649" s="6">
        <v>6.8377021269344399E-5</v>
      </c>
      <c r="AZ1649" s="6">
        <v>6.6181891804240002E-4</v>
      </c>
      <c r="BA1649" s="7">
        <v>6.6094398228104003</v>
      </c>
      <c r="BB1649" s="6">
        <v>0.65023265939567498</v>
      </c>
      <c r="BC1649" s="6">
        <v>0.967811784768005</v>
      </c>
      <c r="BD1649" s="7">
        <v>-0.45269708695351901</v>
      </c>
      <c r="BE1649" s="6">
        <v>5.6032884214633396E-3</v>
      </c>
      <c r="BF1649" s="6">
        <v>1.13363877656874E-2</v>
      </c>
      <c r="BG1649" s="7">
        <v>6.1567427358568798</v>
      </c>
      <c r="BH1649" s="6">
        <v>1.1349904966022E-5</v>
      </c>
      <c r="BI1649" s="6">
        <v>2.0965352623856099E-4</v>
      </c>
      <c r="BJ1649" s="31">
        <v>-5.8662388327236101</v>
      </c>
      <c r="BK1649" s="35">
        <v>1.1214184094138735</v>
      </c>
      <c r="BL1649" s="8">
        <v>1.053869093905891</v>
      </c>
      <c r="BM1649" s="8">
        <v>1.0650257615742627</v>
      </c>
      <c r="BN1649" s="8">
        <v>0.9968774325953158</v>
      </c>
      <c r="BO1649" s="8">
        <v>-1.1899960710447364</v>
      </c>
      <c r="BP1649" s="8">
        <v>-0.85076455270129014</v>
      </c>
      <c r="BQ1649" s="8">
        <v>-1.1443419699061652</v>
      </c>
      <c r="BR1649" s="8">
        <v>-0.86985618607445359</v>
      </c>
      <c r="BS1649" s="8">
        <v>0.68061430229254993</v>
      </c>
      <c r="BT1649" s="8">
        <v>0.81160204683253256</v>
      </c>
      <c r="BU1649" s="8">
        <v>0.87824983633376108</v>
      </c>
      <c r="BV1649" s="8">
        <v>0.93431059093754076</v>
      </c>
      <c r="BW1649" s="8">
        <v>-0.83076155050861578</v>
      </c>
      <c r="BX1649" s="8">
        <v>-0.15095959471504711</v>
      </c>
      <c r="BY1649" s="8">
        <v>-1.0429186060323505</v>
      </c>
      <c r="BZ1649" s="36">
        <v>-1.462368942903068</v>
      </c>
      <c r="CA1649" s="40">
        <v>1.1214184094138735</v>
      </c>
      <c r="CB1649" s="9">
        <v>1.053869093905891</v>
      </c>
      <c r="CC1649" s="9">
        <v>1.0650257615742627</v>
      </c>
      <c r="CD1649" s="9">
        <v>0.9968774325953158</v>
      </c>
      <c r="CE1649" s="9" t="s">
        <v>24178</v>
      </c>
      <c r="CF1649" s="9" t="s">
        <v>24178</v>
      </c>
      <c r="CG1649" s="9" t="s">
        <v>24178</v>
      </c>
      <c r="CH1649" s="9" t="s">
        <v>24178</v>
      </c>
      <c r="CI1649" s="9">
        <v>0.68061430229254993</v>
      </c>
      <c r="CJ1649" s="9">
        <v>0.81160204683253256</v>
      </c>
      <c r="CK1649" s="9">
        <v>0.87824983633376108</v>
      </c>
      <c r="CL1649" s="9">
        <v>0.93431059093754076</v>
      </c>
      <c r="CM1649" s="9" t="s">
        <v>24178</v>
      </c>
      <c r="CN1649" s="9" t="s">
        <v>24178</v>
      </c>
      <c r="CO1649" s="9" t="s">
        <v>24178</v>
      </c>
      <c r="CP1649" s="41" t="s">
        <v>24178</v>
      </c>
      <c r="CQ1649" s="51" t="str">
        <f>IF(COUNTIF(CA1649:CD1649,"")=4,"-","+")</f>
        <v>+</v>
      </c>
      <c r="CR1649" s="10" t="str">
        <f>IF(COUNTIF(CE1649:CH1649,"")=4,"-","+")</f>
        <v>-</v>
      </c>
      <c r="CS1649" s="10" t="str">
        <f>IF(COUNTIF(CI1649:CL1649,"")=4,"-","+")</f>
        <v>+</v>
      </c>
      <c r="CT1649" s="10" t="str">
        <f>IF(COUNTIF(CM1649:CP1649,"")=4,"-","+")</f>
        <v>-</v>
      </c>
      <c r="CU1649" s="10" t="str">
        <f>IF(COUNTIF(CS1649:CT1649,"-")=2,"+","-")</f>
        <v>-</v>
      </c>
      <c r="CV1649" s="10" t="str">
        <f>IF(COUNTIF(CQ1649,"+")+COUNTIF(CS1649,"+")=0,"+","-")</f>
        <v>-</v>
      </c>
      <c r="CW1649" s="10" t="str">
        <f>IF(AND(CQ1649="+",CS1649="-"),"+","-")</f>
        <v>-</v>
      </c>
      <c r="CX1649" s="10" t="str">
        <f>IF(AND(CQ1649="-",CS1649="+"),"+","-")</f>
        <v>-</v>
      </c>
      <c r="CY1649" s="10" t="str">
        <f t="shared" si="78"/>
        <v>-</v>
      </c>
      <c r="CZ1649" s="76" t="str">
        <f t="shared" si="79"/>
        <v>-</v>
      </c>
    </row>
    <row r="1650" spans="1:104" s="11" customFormat="1" ht="25" customHeight="1" x14ac:dyDescent="0.2">
      <c r="A1650" s="12" t="s">
        <v>12313</v>
      </c>
      <c r="B1650" s="3" t="s">
        <v>12313</v>
      </c>
      <c r="C1650" s="3" t="s">
        <v>5600</v>
      </c>
      <c r="D1650" s="3" t="s">
        <v>5600</v>
      </c>
      <c r="E1650" s="3" t="s">
        <v>12314</v>
      </c>
      <c r="F1650" s="3" t="s">
        <v>12315</v>
      </c>
      <c r="G1650" s="3" t="s">
        <v>12306</v>
      </c>
      <c r="H1650" s="3" t="s">
        <v>12307</v>
      </c>
      <c r="I1650" s="3" t="s">
        <v>12308</v>
      </c>
      <c r="J1650" s="3" t="s">
        <v>12309</v>
      </c>
      <c r="K1650" s="3" t="s">
        <v>12310</v>
      </c>
      <c r="L1650" s="3" t="s">
        <v>12311</v>
      </c>
      <c r="M1650" s="3" t="s">
        <v>12312</v>
      </c>
      <c r="N1650" s="3" t="s">
        <v>12313</v>
      </c>
      <c r="O1650" s="3">
        <v>2</v>
      </c>
      <c r="P1650" s="3">
        <v>9</v>
      </c>
      <c r="Q1650" s="3">
        <v>9</v>
      </c>
      <c r="R1650" s="13">
        <v>8</v>
      </c>
      <c r="S1650" s="17">
        <v>0.42970889919770999</v>
      </c>
      <c r="T1650" s="4">
        <v>0.44953923702036402</v>
      </c>
      <c r="U1650" s="4">
        <v>0.64626705778249205</v>
      </c>
      <c r="V1650" s="4">
        <v>-0.28585368332774103</v>
      </c>
      <c r="W1650" s="4">
        <v>-6.0816720953226202</v>
      </c>
      <c r="X1650" s="4">
        <v>-4.2206844652687696</v>
      </c>
      <c r="Y1650" s="4">
        <v>-4.4927844820264404</v>
      </c>
      <c r="Z1650" s="4">
        <v>-4.6207644053973898</v>
      </c>
      <c r="AA1650" s="4">
        <v>0.94460731055856695</v>
      </c>
      <c r="AB1650" s="4">
        <v>1.09169739103145</v>
      </c>
      <c r="AC1650" s="4">
        <v>1.22721859469092</v>
      </c>
      <c r="AD1650" s="4">
        <v>1.0834430421351899</v>
      </c>
      <c r="AE1650" s="4">
        <v>-2.7402327536403002</v>
      </c>
      <c r="AF1650" s="4">
        <v>-4.6576921239005404</v>
      </c>
      <c r="AG1650" s="4">
        <v>-3.5791672319503798</v>
      </c>
      <c r="AH1650" s="18">
        <v>-4.9301494616991297</v>
      </c>
      <c r="AI1650" s="17">
        <v>-3.97681039279759</v>
      </c>
      <c r="AJ1650" s="4">
        <v>1.08674158460403</v>
      </c>
      <c r="AK1650" s="4">
        <v>-4.8539763620038103</v>
      </c>
      <c r="AL1650" s="18">
        <v>0.30991537766820598</v>
      </c>
      <c r="AM1650" s="22">
        <v>1.0099009279918201</v>
      </c>
      <c r="AN1650" s="5">
        <v>0.115428740818953</v>
      </c>
      <c r="AO1650" s="5">
        <v>0.83529292884697204</v>
      </c>
      <c r="AP1650" s="23">
        <v>0.40903077987543701</v>
      </c>
      <c r="AQ1650" s="27">
        <v>4.6891034469090602E-8</v>
      </c>
      <c r="AR1650" s="28">
        <v>2.6224985802222701E-7</v>
      </c>
      <c r="AS1650" s="27">
        <v>1.9269346113723301E-3</v>
      </c>
      <c r="AT1650" s="6">
        <v>4.8413309249325798E-3</v>
      </c>
      <c r="AU1650" s="7">
        <v>5.0635519774016204</v>
      </c>
      <c r="AV1650" s="6">
        <v>2.7600108444459599E-2</v>
      </c>
      <c r="AW1650" s="6">
        <v>0.122599541804454</v>
      </c>
      <c r="AX1650" s="7">
        <v>-0.77682620693582505</v>
      </c>
      <c r="AY1650" s="6">
        <v>2.3184048996931201E-4</v>
      </c>
      <c r="AZ1650" s="6">
        <v>1.36349238831728E-3</v>
      </c>
      <c r="BA1650" s="7">
        <v>5.1638917396720103</v>
      </c>
      <c r="BB1650" s="6">
        <v>0.23081380838715701</v>
      </c>
      <c r="BC1650" s="6">
        <v>0.83564511056908897</v>
      </c>
      <c r="BD1650" s="7">
        <v>-0.87716596920622103</v>
      </c>
      <c r="BE1650" s="6">
        <v>1.4720398644391399E-3</v>
      </c>
      <c r="BF1650" s="6">
        <v>4.1806599214063104E-3</v>
      </c>
      <c r="BG1650" s="7">
        <v>4.2867257704657904</v>
      </c>
      <c r="BH1650" s="6">
        <v>6.3450634701317499E-4</v>
      </c>
      <c r="BI1650" s="6">
        <v>2.4149319285700702E-3</v>
      </c>
      <c r="BJ1650" s="31">
        <v>-5.9407179466078404</v>
      </c>
      <c r="BK1650" s="35">
        <v>0.84334331969603171</v>
      </c>
      <c r="BL1650" s="8">
        <v>0.85065189444474198</v>
      </c>
      <c r="BM1650" s="8">
        <v>0.92315696198566688</v>
      </c>
      <c r="BN1650" s="8">
        <v>0.57961898637716058</v>
      </c>
      <c r="BO1650" s="8">
        <v>-1.556460210701625</v>
      </c>
      <c r="BP1650" s="8">
        <v>-0.87058348372343441</v>
      </c>
      <c r="BQ1650" s="8">
        <v>-0.97086736841484511</v>
      </c>
      <c r="BR1650" s="8">
        <v>-1.0180350387115287</v>
      </c>
      <c r="BS1650" s="8">
        <v>1.0331118229397827</v>
      </c>
      <c r="BT1650" s="8">
        <v>1.0873226416128656</v>
      </c>
      <c r="BU1650" s="8">
        <v>1.1372696902127599</v>
      </c>
      <c r="BV1650" s="8">
        <v>1.0842804581437904</v>
      </c>
      <c r="BW1650" s="8">
        <v>-0.3249552602883265</v>
      </c>
      <c r="BX1650" s="8">
        <v>-1.0316449425564993</v>
      </c>
      <c r="BY1650" s="8">
        <v>-0.63414895122963755</v>
      </c>
      <c r="BZ1650" s="36">
        <v>-1.1320605197868974</v>
      </c>
      <c r="CA1650" s="40">
        <v>0.84334331969603171</v>
      </c>
      <c r="CB1650" s="9">
        <v>0.85065189444474198</v>
      </c>
      <c r="CC1650" s="9">
        <v>0.92315696198566688</v>
      </c>
      <c r="CD1650" s="9">
        <v>0.57961898637716058</v>
      </c>
      <c r="CE1650" s="9" t="s">
        <v>24178</v>
      </c>
      <c r="CF1650" s="9" t="s">
        <v>24178</v>
      </c>
      <c r="CG1650" s="9" t="s">
        <v>24178</v>
      </c>
      <c r="CH1650" s="9" t="s">
        <v>24178</v>
      </c>
      <c r="CI1650" s="9">
        <v>1.0331118229397827</v>
      </c>
      <c r="CJ1650" s="9">
        <v>1.0873226416128656</v>
      </c>
      <c r="CK1650" s="9">
        <v>1.1372696902127599</v>
      </c>
      <c r="CL1650" s="9">
        <v>1.0842804581437904</v>
      </c>
      <c r="CM1650" s="9" t="s">
        <v>24178</v>
      </c>
      <c r="CN1650" s="9" t="s">
        <v>24178</v>
      </c>
      <c r="CO1650" s="9" t="s">
        <v>24178</v>
      </c>
      <c r="CP1650" s="41" t="s">
        <v>24178</v>
      </c>
      <c r="CQ1650" s="51" t="str">
        <f>IF(COUNTIF(CA1650:CD1650,"")=4,"-","+")</f>
        <v>+</v>
      </c>
      <c r="CR1650" s="10" t="str">
        <f>IF(COUNTIF(CE1650:CH1650,"")=4,"-","+")</f>
        <v>-</v>
      </c>
      <c r="CS1650" s="10" t="str">
        <f>IF(COUNTIF(CI1650:CL1650,"")=4,"-","+")</f>
        <v>+</v>
      </c>
      <c r="CT1650" s="10" t="str">
        <f>IF(COUNTIF(CM1650:CP1650,"")=4,"-","+")</f>
        <v>-</v>
      </c>
      <c r="CU1650" s="10" t="str">
        <f>IF(COUNTIF(CS1650:CT1650,"-")=2,"+","-")</f>
        <v>-</v>
      </c>
      <c r="CV1650" s="10" t="str">
        <f>IF(COUNTIF(CQ1650,"+")+COUNTIF(CS1650,"+")=0,"+","-")</f>
        <v>-</v>
      </c>
      <c r="CW1650" s="10" t="str">
        <f>IF(AND(CQ1650="+",CS1650="-"),"+","-")</f>
        <v>-</v>
      </c>
      <c r="CX1650" s="10" t="str">
        <f>IF(AND(CQ1650="-",CS1650="+"),"+","-")</f>
        <v>-</v>
      </c>
      <c r="CY1650" s="10" t="str">
        <f t="shared" si="78"/>
        <v>-</v>
      </c>
      <c r="CZ1650" s="76" t="str">
        <f t="shared" si="79"/>
        <v>-</v>
      </c>
    </row>
    <row r="1651" spans="1:104" s="11" customFormat="1" ht="25" customHeight="1" x14ac:dyDescent="0.2">
      <c r="A1651" s="12" t="s">
        <v>12334</v>
      </c>
      <c r="B1651" s="3" t="s">
        <v>12327</v>
      </c>
      <c r="C1651" s="3" t="s">
        <v>5807</v>
      </c>
      <c r="D1651" s="3" t="s">
        <v>5807</v>
      </c>
      <c r="E1651" s="3" t="s">
        <v>5807</v>
      </c>
      <c r="F1651" s="3" t="s">
        <v>12335</v>
      </c>
      <c r="G1651" s="3" t="s">
        <v>12327</v>
      </c>
      <c r="H1651" s="3" t="s">
        <v>12328</v>
      </c>
      <c r="I1651" s="3" t="s">
        <v>12329</v>
      </c>
      <c r="J1651" s="3" t="s">
        <v>12330</v>
      </c>
      <c r="K1651" s="3" t="s">
        <v>12331</v>
      </c>
      <c r="L1651" s="3" t="s">
        <v>12332</v>
      </c>
      <c r="M1651" s="3" t="s">
        <v>12333</v>
      </c>
      <c r="N1651" s="3" t="s">
        <v>12334</v>
      </c>
      <c r="O1651" s="3">
        <v>2</v>
      </c>
      <c r="P1651" s="3">
        <v>5</v>
      </c>
      <c r="Q1651" s="3">
        <v>5</v>
      </c>
      <c r="R1651" s="13">
        <v>5</v>
      </c>
      <c r="S1651" s="17">
        <v>0.76824834884201498</v>
      </c>
      <c r="T1651" s="4">
        <v>0.93360991905426305</v>
      </c>
      <c r="U1651" s="4">
        <v>0.98116890177649896</v>
      </c>
      <c r="V1651" s="4">
        <v>0.36897973828998998</v>
      </c>
      <c r="W1651" s="4">
        <v>-1.9171264836591899</v>
      </c>
      <c r="X1651" s="4">
        <v>-3.9508074603934298</v>
      </c>
      <c r="Y1651" s="4">
        <v>-5.2556643682542301</v>
      </c>
      <c r="Z1651" s="4">
        <v>-3.0699585012713602</v>
      </c>
      <c r="AA1651" s="4">
        <v>9.2992449663931595E-2</v>
      </c>
      <c r="AB1651" s="4">
        <v>9.3417195953392707E-2</v>
      </c>
      <c r="AC1651" s="4">
        <v>0.37032500549160802</v>
      </c>
      <c r="AD1651" s="4">
        <v>0.48306373115041301</v>
      </c>
      <c r="AE1651" s="4">
        <v>-6.0564384047076798</v>
      </c>
      <c r="AF1651" s="4">
        <v>-2.5443788795705999</v>
      </c>
      <c r="AG1651" s="4">
        <v>-3.7609000693921599</v>
      </c>
      <c r="AH1651" s="18">
        <v>-3.1264195319446402</v>
      </c>
      <c r="AI1651" s="17">
        <v>-3.8720342214037702</v>
      </c>
      <c r="AJ1651" s="4">
        <v>0.25994959556483599</v>
      </c>
      <c r="AK1651" s="4">
        <v>-3.5483892033945499</v>
      </c>
      <c r="AL1651" s="18">
        <v>0.76300172699069202</v>
      </c>
      <c r="AM1651" s="22">
        <v>1.53867718160919</v>
      </c>
      <c r="AN1651" s="5">
        <v>0.19796496095885499</v>
      </c>
      <c r="AO1651" s="5">
        <v>1.4102769160280899</v>
      </c>
      <c r="AP1651" s="23">
        <v>0.27807968041176501</v>
      </c>
      <c r="AQ1651" s="27">
        <v>4.0982215790612702E-5</v>
      </c>
      <c r="AR1651" s="28">
        <v>8.0885140721427494E-5</v>
      </c>
      <c r="AS1651" s="27">
        <v>1.18933389578237E-2</v>
      </c>
      <c r="AT1651" s="6">
        <v>1.9485464138895299E-2</v>
      </c>
      <c r="AU1651" s="7">
        <v>4.1319838169686101</v>
      </c>
      <c r="AV1651" s="6">
        <v>2.9011973372264199E-2</v>
      </c>
      <c r="AW1651" s="6">
        <v>0.12640931255057999</v>
      </c>
      <c r="AX1651" s="7">
        <v>0.50305213142585503</v>
      </c>
      <c r="AY1651" s="6">
        <v>7.4715180836218498E-3</v>
      </c>
      <c r="AZ1651" s="6">
        <v>1.4581690426592299E-2</v>
      </c>
      <c r="BA1651" s="7">
        <v>4.3113909303852402</v>
      </c>
      <c r="BB1651" s="6">
        <v>0.76703331855330203</v>
      </c>
      <c r="BC1651" s="6">
        <v>0.98329395294988298</v>
      </c>
      <c r="BD1651" s="7">
        <v>0.32364501800922002</v>
      </c>
      <c r="BE1651" s="6">
        <v>8.0050779540472398E-3</v>
      </c>
      <c r="BF1651" s="6">
        <v>1.5193429430872599E-2</v>
      </c>
      <c r="BG1651" s="7">
        <v>4.6350359483944601</v>
      </c>
      <c r="BH1651" s="6">
        <v>1.15739533039505E-2</v>
      </c>
      <c r="BI1651" s="6">
        <v>1.90580946263098E-2</v>
      </c>
      <c r="BJ1651" s="31">
        <v>-3.8083387989593902</v>
      </c>
      <c r="BK1651" s="35">
        <v>1.0147806497855372</v>
      </c>
      <c r="BL1651" s="8">
        <v>1.0856560346172015</v>
      </c>
      <c r="BM1651" s="8">
        <v>1.1060402218156806</v>
      </c>
      <c r="BN1651" s="8">
        <v>0.84365070473387493</v>
      </c>
      <c r="BO1651" s="8">
        <v>-0.13619399581377875</v>
      </c>
      <c r="BP1651" s="8">
        <v>-1.0078470749776209</v>
      </c>
      <c r="BQ1651" s="8">
        <v>-1.567119917973639</v>
      </c>
      <c r="BR1651" s="8">
        <v>-0.63030766920023584</v>
      </c>
      <c r="BS1651" s="8">
        <v>0.72536018980400019</v>
      </c>
      <c r="BT1651" s="8">
        <v>0.72554223970037413</v>
      </c>
      <c r="BU1651" s="8">
        <v>0.84422729777477135</v>
      </c>
      <c r="BV1651" s="8">
        <v>0.89254808086991988</v>
      </c>
      <c r="BW1651" s="8">
        <v>-1.9103385262875046</v>
      </c>
      <c r="BX1651" s="8">
        <v>-0.4050397432854711</v>
      </c>
      <c r="BY1651" s="8">
        <v>-0.92645114119254535</v>
      </c>
      <c r="BZ1651" s="36">
        <v>-0.65450735037056329</v>
      </c>
      <c r="CA1651" s="40">
        <v>1.0147806497855372</v>
      </c>
      <c r="CB1651" s="9">
        <v>1.0856560346172015</v>
      </c>
      <c r="CC1651" s="9">
        <v>1.1060402218156806</v>
      </c>
      <c r="CD1651" s="9">
        <v>0.84365070473387493</v>
      </c>
      <c r="CE1651" s="9" t="s">
        <v>24178</v>
      </c>
      <c r="CF1651" s="9" t="s">
        <v>24178</v>
      </c>
      <c r="CG1651" s="9" t="s">
        <v>24178</v>
      </c>
      <c r="CH1651" s="9" t="s">
        <v>24178</v>
      </c>
      <c r="CI1651" s="9">
        <v>0.72536018980400019</v>
      </c>
      <c r="CJ1651" s="9">
        <v>0.72554223970037413</v>
      </c>
      <c r="CK1651" s="9">
        <v>0.84422729777477135</v>
      </c>
      <c r="CL1651" s="9">
        <v>0.89254808086991988</v>
      </c>
      <c r="CM1651" s="9" t="s">
        <v>24178</v>
      </c>
      <c r="CN1651" s="9" t="s">
        <v>24178</v>
      </c>
      <c r="CO1651" s="9" t="s">
        <v>24178</v>
      </c>
      <c r="CP1651" s="41" t="s">
        <v>24178</v>
      </c>
      <c r="CQ1651" s="51" t="str">
        <f>IF(COUNTIF(CA1651:CD1651,"")=4,"-","+")</f>
        <v>+</v>
      </c>
      <c r="CR1651" s="10" t="str">
        <f>IF(COUNTIF(CE1651:CH1651,"")=4,"-","+")</f>
        <v>-</v>
      </c>
      <c r="CS1651" s="10" t="str">
        <f>IF(COUNTIF(CI1651:CL1651,"")=4,"-","+")</f>
        <v>+</v>
      </c>
      <c r="CT1651" s="10" t="str">
        <f>IF(COUNTIF(CM1651:CP1651,"")=4,"-","+")</f>
        <v>-</v>
      </c>
      <c r="CU1651" s="10" t="str">
        <f>IF(COUNTIF(CS1651:CT1651,"-")=2,"+","-")</f>
        <v>-</v>
      </c>
      <c r="CV1651" s="10" t="str">
        <f>IF(COUNTIF(CQ1651,"+")+COUNTIF(CS1651,"+")=0,"+","-")</f>
        <v>-</v>
      </c>
      <c r="CW1651" s="10" t="str">
        <f>IF(AND(CQ1651="+",CS1651="-"),"+","-")</f>
        <v>-</v>
      </c>
      <c r="CX1651" s="10" t="str">
        <f>IF(AND(CQ1651="-",CS1651="+"),"+","-")</f>
        <v>-</v>
      </c>
      <c r="CY1651" s="10" t="str">
        <f t="shared" si="78"/>
        <v>-</v>
      </c>
      <c r="CZ1651" s="76" t="str">
        <f t="shared" si="79"/>
        <v>-</v>
      </c>
    </row>
    <row r="1652" spans="1:104" s="11" customFormat="1" ht="25" customHeight="1" x14ac:dyDescent="0.2">
      <c r="A1652" s="12" t="s">
        <v>12355</v>
      </c>
      <c r="B1652" s="3" t="s">
        <v>12356</v>
      </c>
      <c r="C1652" s="3" t="s">
        <v>12357</v>
      </c>
      <c r="D1652" s="3" t="s">
        <v>12357</v>
      </c>
      <c r="E1652" s="3" t="s">
        <v>12357</v>
      </c>
      <c r="F1652" s="3" t="s">
        <v>12358</v>
      </c>
      <c r="G1652" s="3" t="s">
        <v>12348</v>
      </c>
      <c r="H1652" s="3" t="s">
        <v>12349</v>
      </c>
      <c r="I1652" s="3" t="s">
        <v>12350</v>
      </c>
      <c r="J1652" s="3" t="s">
        <v>12351</v>
      </c>
      <c r="K1652" s="3" t="s">
        <v>12352</v>
      </c>
      <c r="L1652" s="3" t="s">
        <v>12353</v>
      </c>
      <c r="M1652" s="3" t="s">
        <v>12354</v>
      </c>
      <c r="N1652" s="3" t="s">
        <v>12355</v>
      </c>
      <c r="O1652" s="3">
        <v>3</v>
      </c>
      <c r="P1652" s="3">
        <v>14</v>
      </c>
      <c r="Q1652" s="3">
        <v>14</v>
      </c>
      <c r="R1652" s="13">
        <v>14</v>
      </c>
      <c r="S1652" s="17">
        <v>2.3725759249659002</v>
      </c>
      <c r="T1652" s="4">
        <v>2.4683211271288701</v>
      </c>
      <c r="U1652" s="4">
        <v>2.8135332558955701</v>
      </c>
      <c r="V1652" s="4">
        <v>2.3399974129969801</v>
      </c>
      <c r="W1652" s="4">
        <v>-3.4173235289119801</v>
      </c>
      <c r="X1652" s="4">
        <v>-3.52416074593194</v>
      </c>
      <c r="Y1652" s="4">
        <v>-4.5380524952444503</v>
      </c>
      <c r="Z1652" s="4">
        <v>-3.5432889492516102</v>
      </c>
      <c r="AA1652" s="4">
        <v>3.3680411814960398</v>
      </c>
      <c r="AB1652" s="4">
        <v>2.6386999081854001</v>
      </c>
      <c r="AC1652" s="4">
        <v>3.15965428570733</v>
      </c>
      <c r="AD1652" s="4">
        <v>2.8227763979149998</v>
      </c>
      <c r="AE1652" s="4">
        <v>-4.9912717675347604</v>
      </c>
      <c r="AF1652" s="4">
        <v>-2.5494584617034302</v>
      </c>
      <c r="AG1652" s="4">
        <v>-5.5079017515940896</v>
      </c>
      <c r="AH1652" s="18">
        <v>-4.0518378439133</v>
      </c>
      <c r="AI1652" s="17">
        <v>-4.2751174561863898</v>
      </c>
      <c r="AJ1652" s="4">
        <v>2.9972929433259399</v>
      </c>
      <c r="AK1652" s="4">
        <v>-3.755706429835</v>
      </c>
      <c r="AL1652" s="18">
        <v>2.4986069302468299</v>
      </c>
      <c r="AM1652" s="22">
        <v>1.29876696230995</v>
      </c>
      <c r="AN1652" s="5">
        <v>0.32805510262738602</v>
      </c>
      <c r="AO1652" s="5">
        <v>0.524500697009468</v>
      </c>
      <c r="AP1652" s="23">
        <v>0.216899833803123</v>
      </c>
      <c r="AQ1652" s="27">
        <v>3.9813489097048798E-9</v>
      </c>
      <c r="AR1652" s="28">
        <v>4.3694887824920102E-8</v>
      </c>
      <c r="AS1652" s="27">
        <v>9.5752775102790697E-4</v>
      </c>
      <c r="AT1652" s="6">
        <v>3.0260184228267499E-3</v>
      </c>
      <c r="AU1652" s="7">
        <v>7.2724103995123404</v>
      </c>
      <c r="AV1652" s="6">
        <v>5.0298362937939503E-2</v>
      </c>
      <c r="AW1652" s="6">
        <v>0.17901303390259901</v>
      </c>
      <c r="AX1652" s="7">
        <v>-0.49868601307911298</v>
      </c>
      <c r="AY1652" s="6">
        <v>2.52454409156064E-5</v>
      </c>
      <c r="AZ1652" s="6">
        <v>3.76208762953221E-4</v>
      </c>
      <c r="BA1652" s="7">
        <v>6.2543133600818202</v>
      </c>
      <c r="BB1652" s="6">
        <v>0.49993564678298402</v>
      </c>
      <c r="BC1652" s="6">
        <v>0.929681807382994</v>
      </c>
      <c r="BD1652" s="7">
        <v>0.51941102635139802</v>
      </c>
      <c r="BE1652" s="6">
        <v>1.54173567279202E-3</v>
      </c>
      <c r="BF1652" s="6">
        <v>4.3113787346500598E-3</v>
      </c>
      <c r="BG1652" s="7">
        <v>6.7737243864332202</v>
      </c>
      <c r="BH1652" s="6">
        <v>3.5001979669600801E-6</v>
      </c>
      <c r="BI1652" s="6">
        <v>1.26760982000211E-4</v>
      </c>
      <c r="BJ1652" s="31">
        <v>-6.7529993731609403</v>
      </c>
      <c r="BK1652" s="35">
        <v>0.85235797577342565</v>
      </c>
      <c r="BL1652" s="8">
        <v>0.87950396873357217</v>
      </c>
      <c r="BM1652" s="8">
        <v>0.9773796408879557</v>
      </c>
      <c r="BN1652" s="8">
        <v>0.84312120947515168</v>
      </c>
      <c r="BO1652" s="8">
        <v>-0.78921325980032286</v>
      </c>
      <c r="BP1652" s="8">
        <v>-0.8195040971016947</v>
      </c>
      <c r="BQ1652" s="8">
        <v>-1.1069660029457113</v>
      </c>
      <c r="BR1652" s="8">
        <v>-0.82492738788729647</v>
      </c>
      <c r="BS1652" s="8">
        <v>1.1345955420991132</v>
      </c>
      <c r="BT1652" s="8">
        <v>0.9278103181550964</v>
      </c>
      <c r="BU1652" s="8">
        <v>1.0755130076402228</v>
      </c>
      <c r="BV1652" s="8">
        <v>0.98000028675344764</v>
      </c>
      <c r="BW1652" s="8">
        <v>-1.2354642137913487</v>
      </c>
      <c r="BX1652" s="8">
        <v>-0.54315331661173394</v>
      </c>
      <c r="BY1652" s="8">
        <v>-1.3819408370941419</v>
      </c>
      <c r="BZ1652" s="36">
        <v>-0.96911283428573447</v>
      </c>
      <c r="CA1652" s="40">
        <v>0.85235797577342565</v>
      </c>
      <c r="CB1652" s="9">
        <v>0.87950396873357217</v>
      </c>
      <c r="CC1652" s="9">
        <v>0.9773796408879557</v>
      </c>
      <c r="CD1652" s="9">
        <v>0.84312120947515168</v>
      </c>
      <c r="CE1652" s="9" t="s">
        <v>24178</v>
      </c>
      <c r="CF1652" s="9" t="s">
        <v>24178</v>
      </c>
      <c r="CG1652" s="9" t="s">
        <v>24178</v>
      </c>
      <c r="CH1652" s="9" t="s">
        <v>24178</v>
      </c>
      <c r="CI1652" s="9">
        <v>1.1345955420991132</v>
      </c>
      <c r="CJ1652" s="9">
        <v>0.9278103181550964</v>
      </c>
      <c r="CK1652" s="9">
        <v>1.0755130076402228</v>
      </c>
      <c r="CL1652" s="9">
        <v>0.98000028675344764</v>
      </c>
      <c r="CM1652" s="9" t="s">
        <v>24178</v>
      </c>
      <c r="CN1652" s="9" t="s">
        <v>24178</v>
      </c>
      <c r="CO1652" s="9" t="s">
        <v>24178</v>
      </c>
      <c r="CP1652" s="41" t="s">
        <v>24178</v>
      </c>
      <c r="CQ1652" s="51" t="str">
        <f>IF(COUNTIF(CA1652:CD1652,"")=4,"-","+")</f>
        <v>+</v>
      </c>
      <c r="CR1652" s="10" t="str">
        <f>IF(COUNTIF(CE1652:CH1652,"")=4,"-","+")</f>
        <v>-</v>
      </c>
      <c r="CS1652" s="10" t="str">
        <f>IF(COUNTIF(CI1652:CL1652,"")=4,"-","+")</f>
        <v>+</v>
      </c>
      <c r="CT1652" s="10" t="str">
        <f>IF(COUNTIF(CM1652:CP1652,"")=4,"-","+")</f>
        <v>-</v>
      </c>
      <c r="CU1652" s="10" t="str">
        <f>IF(COUNTIF(CS1652:CT1652,"-")=2,"+","-")</f>
        <v>-</v>
      </c>
      <c r="CV1652" s="10" t="str">
        <f>IF(COUNTIF(CQ1652,"+")+COUNTIF(CS1652,"+")=0,"+","-")</f>
        <v>-</v>
      </c>
      <c r="CW1652" s="10" t="str">
        <f>IF(AND(CQ1652="+",CS1652="-"),"+","-")</f>
        <v>-</v>
      </c>
      <c r="CX1652" s="10" t="str">
        <f>IF(AND(CQ1652="-",CS1652="+"),"+","-")</f>
        <v>-</v>
      </c>
      <c r="CY1652" s="10" t="str">
        <f t="shared" si="78"/>
        <v>-</v>
      </c>
      <c r="CZ1652" s="76" t="str">
        <f t="shared" si="79"/>
        <v>-</v>
      </c>
    </row>
    <row r="1653" spans="1:104" s="11" customFormat="1" ht="25" customHeight="1" x14ac:dyDescent="0.2">
      <c r="A1653" s="12" t="s">
        <v>12366</v>
      </c>
      <c r="B1653" s="3" t="s">
        <v>12359</v>
      </c>
      <c r="C1653" s="3" t="s">
        <v>12367</v>
      </c>
      <c r="D1653" s="3" t="s">
        <v>12367</v>
      </c>
      <c r="E1653" s="3" t="s">
        <v>12367</v>
      </c>
      <c r="F1653" s="3" t="s">
        <v>12368</v>
      </c>
      <c r="G1653" s="3" t="s">
        <v>12359</v>
      </c>
      <c r="H1653" s="3" t="s">
        <v>12360</v>
      </c>
      <c r="I1653" s="3" t="s">
        <v>12361</v>
      </c>
      <c r="J1653" s="3" t="s">
        <v>12362</v>
      </c>
      <c r="K1653" s="3" t="s">
        <v>12363</v>
      </c>
      <c r="L1653" s="3" t="s">
        <v>12364</v>
      </c>
      <c r="M1653" s="3" t="s">
        <v>12365</v>
      </c>
      <c r="N1653" s="3" t="s">
        <v>12366</v>
      </c>
      <c r="O1653" s="3">
        <v>5</v>
      </c>
      <c r="P1653" s="3">
        <v>18</v>
      </c>
      <c r="Q1653" s="3">
        <v>18</v>
      </c>
      <c r="R1653" s="13">
        <v>18</v>
      </c>
      <c r="S1653" s="17">
        <v>1.52881866395566</v>
      </c>
      <c r="T1653" s="4">
        <v>1.37964236078263</v>
      </c>
      <c r="U1653" s="4">
        <v>1.6522472146482099</v>
      </c>
      <c r="V1653" s="4">
        <v>1.2309168566375199</v>
      </c>
      <c r="W1653" s="4">
        <v>-5.7154400884193803</v>
      </c>
      <c r="X1653" s="4">
        <v>-4.0225126382481804</v>
      </c>
      <c r="Y1653" s="4">
        <v>-4.0149616370955297</v>
      </c>
      <c r="Z1653" s="4">
        <v>-3.5148424412086001</v>
      </c>
      <c r="AA1653" s="4">
        <v>2.9396770266024701</v>
      </c>
      <c r="AB1653" s="4">
        <v>2.7628756767013698</v>
      </c>
      <c r="AC1653" s="4">
        <v>3.0430282360504002</v>
      </c>
      <c r="AD1653" s="4">
        <v>2.9368880733107101</v>
      </c>
      <c r="AE1653" s="4">
        <v>-3.1183316281040501</v>
      </c>
      <c r="AF1653" s="4">
        <v>-4.1687800581822199</v>
      </c>
      <c r="AG1653" s="4">
        <v>-3.71824209192626</v>
      </c>
      <c r="AH1653" s="18">
        <v>-3.0584369981397601</v>
      </c>
      <c r="AI1653" s="17">
        <v>-3.5159476940880698</v>
      </c>
      <c r="AJ1653" s="4">
        <v>2.92061725316624</v>
      </c>
      <c r="AK1653" s="4">
        <v>-4.3169392012429197</v>
      </c>
      <c r="AL1653" s="18">
        <v>1.447906274006</v>
      </c>
      <c r="AM1653" s="22">
        <v>0.52742383078544797</v>
      </c>
      <c r="AN1653" s="5">
        <v>0.116182138942702</v>
      </c>
      <c r="AO1653" s="5">
        <v>0.96212289480713697</v>
      </c>
      <c r="AP1653" s="23">
        <v>0.182616541755658</v>
      </c>
      <c r="AQ1653" s="27">
        <v>5.1573842442617998E-10</v>
      </c>
      <c r="AR1653" s="28">
        <v>1.0234891520772301E-8</v>
      </c>
      <c r="AS1653" s="27">
        <v>8.4469178646760193E-5</v>
      </c>
      <c r="AT1653" s="6">
        <v>6.4415392791515201E-4</v>
      </c>
      <c r="AU1653" s="7">
        <v>6.4365649472543103</v>
      </c>
      <c r="AV1653" s="6">
        <v>3.3976160321783499E-5</v>
      </c>
      <c r="AW1653" s="6">
        <v>3.1828381615727902E-3</v>
      </c>
      <c r="AX1653" s="7">
        <v>-1.47271097916023</v>
      </c>
      <c r="AY1653" s="6">
        <v>9.4164366307608995E-4</v>
      </c>
      <c r="AZ1653" s="6">
        <v>3.2584846019110599E-3</v>
      </c>
      <c r="BA1653" s="7">
        <v>5.7648454752489302</v>
      </c>
      <c r="BB1653" s="6">
        <v>0.20829655285793899</v>
      </c>
      <c r="BC1653" s="6">
        <v>0.83351832438739604</v>
      </c>
      <c r="BD1653" s="7">
        <v>-0.80099150715485101</v>
      </c>
      <c r="BE1653" s="6">
        <v>9.9905277884400698E-5</v>
      </c>
      <c r="BF1653" s="6">
        <v>7.4871869683080898E-4</v>
      </c>
      <c r="BG1653" s="7">
        <v>4.9638539680940799</v>
      </c>
      <c r="BH1653" s="6">
        <v>5.5651868427555396E-4</v>
      </c>
      <c r="BI1653" s="6">
        <v>2.21481151954465E-3</v>
      </c>
      <c r="BJ1653" s="31">
        <v>-7.2375564544091597</v>
      </c>
      <c r="BK1653" s="35">
        <v>0.74400304184953037</v>
      </c>
      <c r="BL1653" s="8">
        <v>0.69765990318196947</v>
      </c>
      <c r="BM1653" s="8">
        <v>0.78234737884282735</v>
      </c>
      <c r="BN1653" s="8">
        <v>0.6514568098260145</v>
      </c>
      <c r="BO1653" s="8">
        <v>-1.5064997576172414</v>
      </c>
      <c r="BP1653" s="8">
        <v>-0.98057459451406859</v>
      </c>
      <c r="BQ1653" s="8">
        <v>-0.97822879906229154</v>
      </c>
      <c r="BR1653" s="8">
        <v>-0.82286167471135607</v>
      </c>
      <c r="BS1653" s="8">
        <v>1.1823005686664427</v>
      </c>
      <c r="BT1653" s="8">
        <v>1.1273754277372232</v>
      </c>
      <c r="BU1653" s="8">
        <v>1.2144076750166386</v>
      </c>
      <c r="BV1653" s="8">
        <v>1.1814341519072913</v>
      </c>
      <c r="BW1653" s="8">
        <v>-0.69968155022752565</v>
      </c>
      <c r="BX1653" s="8">
        <v>-1.0260140589623004</v>
      </c>
      <c r="BY1653" s="8">
        <v>-0.88604984882241777</v>
      </c>
      <c r="BZ1653" s="36">
        <v>-0.68107467311073722</v>
      </c>
      <c r="CA1653" s="40">
        <v>0.74400304184953037</v>
      </c>
      <c r="CB1653" s="9">
        <v>0.69765990318196947</v>
      </c>
      <c r="CC1653" s="9">
        <v>0.78234737884282735</v>
      </c>
      <c r="CD1653" s="9">
        <v>0.6514568098260145</v>
      </c>
      <c r="CE1653" s="9" t="s">
        <v>24178</v>
      </c>
      <c r="CF1653" s="9" t="s">
        <v>24178</v>
      </c>
      <c r="CG1653" s="9" t="s">
        <v>24178</v>
      </c>
      <c r="CH1653" s="9" t="s">
        <v>24178</v>
      </c>
      <c r="CI1653" s="9">
        <v>1.1823005686664427</v>
      </c>
      <c r="CJ1653" s="9">
        <v>1.1273754277372232</v>
      </c>
      <c r="CK1653" s="9">
        <v>1.2144076750166386</v>
      </c>
      <c r="CL1653" s="9">
        <v>1.1814341519072913</v>
      </c>
      <c r="CM1653" s="9" t="s">
        <v>24178</v>
      </c>
      <c r="CN1653" s="9" t="s">
        <v>24178</v>
      </c>
      <c r="CO1653" s="9" t="s">
        <v>24178</v>
      </c>
      <c r="CP1653" s="41" t="s">
        <v>24178</v>
      </c>
      <c r="CQ1653" s="51" t="str">
        <f>IF(COUNTIF(CA1653:CD1653,"")=4,"-","+")</f>
        <v>+</v>
      </c>
      <c r="CR1653" s="10" t="str">
        <f>IF(COUNTIF(CE1653:CH1653,"")=4,"-","+")</f>
        <v>-</v>
      </c>
      <c r="CS1653" s="10" t="str">
        <f>IF(COUNTIF(CI1653:CL1653,"")=4,"-","+")</f>
        <v>+</v>
      </c>
      <c r="CT1653" s="10" t="str">
        <f>IF(COUNTIF(CM1653:CP1653,"")=4,"-","+")</f>
        <v>-</v>
      </c>
      <c r="CU1653" s="10" t="str">
        <f>IF(COUNTIF(CS1653:CT1653,"-")=2,"+","-")</f>
        <v>-</v>
      </c>
      <c r="CV1653" s="10" t="str">
        <f>IF(COUNTIF(CQ1653,"+")+COUNTIF(CS1653,"+")=0,"+","-")</f>
        <v>-</v>
      </c>
      <c r="CW1653" s="10" t="str">
        <f>IF(AND(CQ1653="+",CS1653="-"),"+","-")</f>
        <v>-</v>
      </c>
      <c r="CX1653" s="10" t="str">
        <f>IF(AND(CQ1653="-",CS1653="+"),"+","-")</f>
        <v>-</v>
      </c>
      <c r="CY1653" s="10" t="str">
        <f t="shared" si="78"/>
        <v>-</v>
      </c>
      <c r="CZ1653" s="76" t="str">
        <f t="shared" si="79"/>
        <v>-</v>
      </c>
    </row>
    <row r="1654" spans="1:104" s="11" customFormat="1" ht="25" customHeight="1" x14ac:dyDescent="0.2">
      <c r="A1654" s="12" t="s">
        <v>12376</v>
      </c>
      <c r="B1654" s="3" t="s">
        <v>12377</v>
      </c>
      <c r="C1654" s="3" t="s">
        <v>12378</v>
      </c>
      <c r="D1654" s="3" t="s">
        <v>12379</v>
      </c>
      <c r="E1654" s="3" t="s">
        <v>12379</v>
      </c>
      <c r="F1654" s="3" t="s">
        <v>12380</v>
      </c>
      <c r="G1654" s="3" t="s">
        <v>12369</v>
      </c>
      <c r="H1654" s="3" t="s">
        <v>12370</v>
      </c>
      <c r="I1654" s="3" t="s">
        <v>12371</v>
      </c>
      <c r="J1654" s="3" t="s">
        <v>12372</v>
      </c>
      <c r="K1654" s="3" t="s">
        <v>12373</v>
      </c>
      <c r="L1654" s="3" t="s">
        <v>12374</v>
      </c>
      <c r="M1654" s="3" t="s">
        <v>12375</v>
      </c>
      <c r="N1654" s="3" t="s">
        <v>12376</v>
      </c>
      <c r="O1654" s="3">
        <v>8</v>
      </c>
      <c r="P1654" s="3">
        <v>6</v>
      </c>
      <c r="Q1654" s="3">
        <v>4</v>
      </c>
      <c r="R1654" s="13">
        <v>4</v>
      </c>
      <c r="S1654" s="17">
        <v>-2.1436041931832501</v>
      </c>
      <c r="T1654" s="4">
        <v>-2.2814991483801301</v>
      </c>
      <c r="U1654" s="4">
        <v>-2.43493925064758</v>
      </c>
      <c r="V1654" s="4">
        <v>-2.66578896998046</v>
      </c>
      <c r="W1654" s="4">
        <v>-4.7227585785079196</v>
      </c>
      <c r="X1654" s="4">
        <v>-3.0612041905563498</v>
      </c>
      <c r="Y1654" s="4">
        <v>-6.40861932453089</v>
      </c>
      <c r="Z1654" s="4">
        <v>-3.6234131012122299</v>
      </c>
      <c r="AA1654" s="4">
        <v>-4.00990443333583</v>
      </c>
      <c r="AB1654" s="4">
        <v>-2.7173301640782102</v>
      </c>
      <c r="AC1654" s="4">
        <v>-4.87407084272742</v>
      </c>
      <c r="AD1654" s="4">
        <v>-2.9931646510096899</v>
      </c>
      <c r="AE1654" s="4">
        <v>-3.9495554618795898</v>
      </c>
      <c r="AF1654" s="4">
        <v>-5.7283430696922597</v>
      </c>
      <c r="AG1654" s="4">
        <v>-2.9944755939766501</v>
      </c>
      <c r="AH1654" s="18">
        <v>-5.14115280774128</v>
      </c>
      <c r="AI1654" s="17">
        <v>-4.4533817333224501</v>
      </c>
      <c r="AJ1654" s="4">
        <v>-3.6486175227877902</v>
      </c>
      <c r="AK1654" s="4">
        <v>-4.4539987987018499</v>
      </c>
      <c r="AL1654" s="18">
        <v>-2.3814578905478601</v>
      </c>
      <c r="AM1654" s="22">
        <v>1.2221297660589601</v>
      </c>
      <c r="AN1654" s="5">
        <v>0.98812595059179897</v>
      </c>
      <c r="AO1654" s="5">
        <v>1.47450812596236</v>
      </c>
      <c r="AP1654" s="23">
        <v>0.223808363036472</v>
      </c>
      <c r="AQ1654" s="27">
        <v>5.9313275396712002E-2</v>
      </c>
      <c r="AR1654" s="28">
        <v>6.9269243706845798E-2</v>
      </c>
      <c r="AS1654" s="27">
        <v>0.34693204387835902</v>
      </c>
      <c r="AT1654" s="6">
        <v>0.37650093135826801</v>
      </c>
      <c r="AU1654" s="7">
        <v>0.80476421053465796</v>
      </c>
      <c r="AV1654" s="6">
        <v>7.9784771962401593E-2</v>
      </c>
      <c r="AW1654" s="6">
        <v>0.235562010124159</v>
      </c>
      <c r="AX1654" s="7">
        <v>1.2671596322399299</v>
      </c>
      <c r="AY1654" s="6">
        <v>6.5590803150481103E-2</v>
      </c>
      <c r="AZ1654" s="6">
        <v>9.0788747579795201E-2</v>
      </c>
      <c r="BA1654" s="7">
        <v>2.0725409081539898</v>
      </c>
      <c r="BB1654" s="6">
        <v>0.99950742669271797</v>
      </c>
      <c r="BC1654" s="6">
        <v>0.99987319110666795</v>
      </c>
      <c r="BD1654" s="7">
        <v>-6.1706537940242601E-4</v>
      </c>
      <c r="BE1654" s="6">
        <v>4.0468123071990901E-2</v>
      </c>
      <c r="BF1654" s="6">
        <v>5.9433307288819799E-2</v>
      </c>
      <c r="BG1654" s="7">
        <v>2.0719238427745901</v>
      </c>
      <c r="BH1654" s="6">
        <v>0.403937410069658</v>
      </c>
      <c r="BI1654" s="6">
        <v>0.43818355112188301</v>
      </c>
      <c r="BJ1654" s="31">
        <v>-0.80538127591405995</v>
      </c>
      <c r="BK1654" s="35">
        <v>1.3000909461292058</v>
      </c>
      <c r="BL1654" s="8">
        <v>1.1873926094352683</v>
      </c>
      <c r="BM1654" s="8">
        <v>1.0619895859308919</v>
      </c>
      <c r="BN1654" s="8">
        <v>0.87332148449140889</v>
      </c>
      <c r="BO1654" s="8">
        <v>-0.80779189039636023</v>
      </c>
      <c r="BP1654" s="8">
        <v>0.55015782996362161</v>
      </c>
      <c r="BQ1654" s="8">
        <v>-2.1856066313571545</v>
      </c>
      <c r="BR1654" s="8">
        <v>9.0677575483203668E-2</v>
      </c>
      <c r="BS1654" s="8">
        <v>-0.22519279276025664</v>
      </c>
      <c r="BT1654" s="8">
        <v>0.83119806643204208</v>
      </c>
      <c r="BU1654" s="8">
        <v>-0.93145588140012348</v>
      </c>
      <c r="BV1654" s="8">
        <v>0.60576496167762839</v>
      </c>
      <c r="BW1654" s="8">
        <v>-0.17587098331046416</v>
      </c>
      <c r="BX1654" s="8">
        <v>-1.6296326850787377</v>
      </c>
      <c r="BY1654" s="8">
        <v>0.6046935585094263</v>
      </c>
      <c r="BZ1654" s="36">
        <v>-1.1497357537495907</v>
      </c>
      <c r="CA1654" s="40">
        <v>1.3000909461292058</v>
      </c>
      <c r="CB1654" s="9">
        <v>1.1873926094352683</v>
      </c>
      <c r="CC1654" s="9">
        <v>1.0619895859308919</v>
      </c>
      <c r="CD1654" s="9">
        <v>0.87332148449140889</v>
      </c>
      <c r="CE1654" s="9" t="s">
        <v>24178</v>
      </c>
      <c r="CF1654" s="9" t="s">
        <v>24178</v>
      </c>
      <c r="CG1654" s="9" t="s">
        <v>24178</v>
      </c>
      <c r="CH1654" s="9" t="s">
        <v>24178</v>
      </c>
      <c r="CI1654" s="9" t="s">
        <v>24178</v>
      </c>
      <c r="CJ1654" s="9">
        <v>0.83119806643204208</v>
      </c>
      <c r="CK1654" s="9" t="s">
        <v>24178</v>
      </c>
      <c r="CL1654" s="9">
        <v>0.60576496167762839</v>
      </c>
      <c r="CM1654" s="9" t="s">
        <v>24178</v>
      </c>
      <c r="CN1654" s="9" t="s">
        <v>24178</v>
      </c>
      <c r="CO1654" s="9" t="s">
        <v>24178</v>
      </c>
      <c r="CP1654" s="41" t="s">
        <v>24178</v>
      </c>
      <c r="CQ1654" s="51" t="str">
        <f>IF(COUNTIF(CA1654:CD1654,"")=4,"-","+")</f>
        <v>+</v>
      </c>
      <c r="CR1654" s="10" t="str">
        <f>IF(COUNTIF(CE1654:CH1654,"")=4,"-","+")</f>
        <v>-</v>
      </c>
      <c r="CS1654" s="10" t="str">
        <f>IF(COUNTIF(CI1654:CL1654,"")=4,"-","+")</f>
        <v>+</v>
      </c>
      <c r="CT1654" s="10" t="str">
        <f>IF(COUNTIF(CM1654:CP1654,"")=4,"-","+")</f>
        <v>-</v>
      </c>
      <c r="CU1654" s="10" t="str">
        <f>IF(COUNTIF(CS1654:CT1654,"-")=2,"+","-")</f>
        <v>-</v>
      </c>
      <c r="CV1654" s="10" t="str">
        <f>IF(COUNTIF(CQ1654,"+")+COUNTIF(CS1654,"+")=0,"+","-")</f>
        <v>-</v>
      </c>
      <c r="CW1654" s="10" t="str">
        <f>IF(AND(CQ1654="+",CS1654="-"),"+","-")</f>
        <v>-</v>
      </c>
      <c r="CX1654" s="10" t="str">
        <f>IF(AND(CQ1654="-",CS1654="+"),"+","-")</f>
        <v>-</v>
      </c>
      <c r="CY1654" s="10" t="str">
        <f t="shared" si="78"/>
        <v>-</v>
      </c>
      <c r="CZ1654" s="76" t="str">
        <f t="shared" si="79"/>
        <v>-</v>
      </c>
    </row>
    <row r="1655" spans="1:104" s="11" customFormat="1" ht="25" customHeight="1" x14ac:dyDescent="0.2">
      <c r="A1655" s="12" t="s">
        <v>12400</v>
      </c>
      <c r="B1655" s="3" t="s">
        <v>12400</v>
      </c>
      <c r="C1655" s="3">
        <v>6</v>
      </c>
      <c r="D1655" s="3">
        <v>6</v>
      </c>
      <c r="E1655" s="3">
        <v>6</v>
      </c>
      <c r="F1655" s="3" t="s">
        <v>12407</v>
      </c>
      <c r="G1655" s="3" t="s">
        <v>12400</v>
      </c>
      <c r="H1655" s="3" t="s">
        <v>12401</v>
      </c>
      <c r="I1655" s="3" t="s">
        <v>12402</v>
      </c>
      <c r="J1655" s="3" t="s">
        <v>12403</v>
      </c>
      <c r="K1655" s="3" t="s">
        <v>12404</v>
      </c>
      <c r="L1655" s="3" t="s">
        <v>12405</v>
      </c>
      <c r="M1655" s="3" t="s">
        <v>12406</v>
      </c>
      <c r="N1655" s="3" t="s">
        <v>12400</v>
      </c>
      <c r="O1655" s="3">
        <v>1</v>
      </c>
      <c r="P1655" s="3">
        <v>6</v>
      </c>
      <c r="Q1655" s="3">
        <v>6</v>
      </c>
      <c r="R1655" s="13">
        <v>6</v>
      </c>
      <c r="S1655" s="17">
        <v>-1.29700195040628</v>
      </c>
      <c r="T1655" s="4">
        <v>-0.37179003745373901</v>
      </c>
      <c r="U1655" s="4">
        <v>-0.63668856300355603</v>
      </c>
      <c r="V1655" s="4">
        <v>-1.8916555440798599</v>
      </c>
      <c r="W1655" s="4">
        <v>-5.21613018696811</v>
      </c>
      <c r="X1655" s="4">
        <v>-2.9651272103422102</v>
      </c>
      <c r="Y1655" s="4">
        <v>-2.5824994560818402</v>
      </c>
      <c r="Z1655" s="4">
        <v>-4.1511094832697397</v>
      </c>
      <c r="AA1655" s="4">
        <v>-0.951170967315353</v>
      </c>
      <c r="AB1655" s="4">
        <v>-0.72461887341532005</v>
      </c>
      <c r="AC1655" s="4">
        <v>-0.58865655723047905</v>
      </c>
      <c r="AD1655" s="4">
        <v>-0.98226824116072498</v>
      </c>
      <c r="AE1655" s="4">
        <v>-3.39871449944305</v>
      </c>
      <c r="AF1655" s="4">
        <v>-4.4352633839172597</v>
      </c>
      <c r="AG1655" s="4">
        <v>-4.5527126410014596</v>
      </c>
      <c r="AH1655" s="18">
        <v>-4.1398329274343402</v>
      </c>
      <c r="AI1655" s="17">
        <v>-4.1316308629490299</v>
      </c>
      <c r="AJ1655" s="4">
        <v>-0.81167865978046905</v>
      </c>
      <c r="AK1655" s="4">
        <v>-3.7287165841654799</v>
      </c>
      <c r="AL1655" s="18">
        <v>-1.04928402373586</v>
      </c>
      <c r="AM1655" s="22">
        <v>0.51856733453942505</v>
      </c>
      <c r="AN1655" s="5">
        <v>0.18786269255732199</v>
      </c>
      <c r="AO1655" s="5">
        <v>1.1955051127095599</v>
      </c>
      <c r="AP1655" s="23">
        <v>0.68317568876190005</v>
      </c>
      <c r="AQ1655" s="27">
        <v>3.5596687217173598E-5</v>
      </c>
      <c r="AR1655" s="28">
        <v>7.1401499940899798E-5</v>
      </c>
      <c r="AS1655" s="27">
        <v>3.7835687205870199E-4</v>
      </c>
      <c r="AT1655" s="6">
        <v>1.6994279401802801E-3</v>
      </c>
      <c r="AU1655" s="7">
        <v>3.31995220316856</v>
      </c>
      <c r="AV1655" s="6">
        <v>0.54459620314513901</v>
      </c>
      <c r="AW1655" s="6">
        <v>0.72096070252789801</v>
      </c>
      <c r="AX1655" s="7">
        <v>-0.237605363955389</v>
      </c>
      <c r="AY1655" s="6">
        <v>1.26001019111342E-2</v>
      </c>
      <c r="AZ1655" s="6">
        <v>2.2048076926554399E-2</v>
      </c>
      <c r="BA1655" s="7">
        <v>2.6794325604296199</v>
      </c>
      <c r="BB1655" s="6">
        <v>0.56910038234876303</v>
      </c>
      <c r="BC1655" s="6">
        <v>0.95209202648293401</v>
      </c>
      <c r="BD1655" s="7">
        <v>0.40291427878355102</v>
      </c>
      <c r="BE1655" s="6">
        <v>5.0046549876205896E-4</v>
      </c>
      <c r="BF1655" s="6">
        <v>2.0562249489221199E-3</v>
      </c>
      <c r="BG1655" s="7">
        <v>3.0823468392131699</v>
      </c>
      <c r="BH1655" s="6">
        <v>1.5211006077780399E-2</v>
      </c>
      <c r="BI1655" s="6">
        <v>2.37632334377713E-2</v>
      </c>
      <c r="BJ1655" s="31">
        <v>-2.91703792438501</v>
      </c>
      <c r="BK1655" s="35">
        <v>0.68415298192777529</v>
      </c>
      <c r="BL1655" s="8">
        <v>1.2426742921977787</v>
      </c>
      <c r="BM1655" s="8">
        <v>1.0827633901574749</v>
      </c>
      <c r="BN1655" s="8">
        <v>0.3251793244924211</v>
      </c>
      <c r="BO1655" s="8">
        <v>-1.6817013776593162</v>
      </c>
      <c r="BP1655" s="8">
        <v>-0.32284173228933072</v>
      </c>
      <c r="BQ1655" s="8">
        <v>-9.186140047195078E-2</v>
      </c>
      <c r="BR1655" s="8">
        <v>-1.0387819009785104</v>
      </c>
      <c r="BS1655" s="8">
        <v>0.89292026118979217</v>
      </c>
      <c r="BT1655" s="8">
        <v>1.0296826294192098</v>
      </c>
      <c r="BU1655" s="8">
        <v>1.1117588002075525</v>
      </c>
      <c r="BV1655" s="8">
        <v>0.87414781577399991</v>
      </c>
      <c r="BW1655" s="8">
        <v>-0.58458473130910449</v>
      </c>
      <c r="BX1655" s="8">
        <v>-1.2103166668912426</v>
      </c>
      <c r="BY1655" s="8">
        <v>-1.2812170866097581</v>
      </c>
      <c r="BZ1655" s="36">
        <v>-1.031974599156789</v>
      </c>
      <c r="CA1655" s="40">
        <v>0.68415298192777529</v>
      </c>
      <c r="CB1655" s="9">
        <v>1.2426742921977787</v>
      </c>
      <c r="CC1655" s="9">
        <v>1.0827633901574749</v>
      </c>
      <c r="CD1655" s="9">
        <v>0.3251793244924211</v>
      </c>
      <c r="CE1655" s="9" t="s">
        <v>24178</v>
      </c>
      <c r="CF1655" s="9" t="s">
        <v>24178</v>
      </c>
      <c r="CG1655" s="9" t="s">
        <v>24178</v>
      </c>
      <c r="CH1655" s="9" t="s">
        <v>24178</v>
      </c>
      <c r="CI1655" s="9">
        <v>0.89292026118979217</v>
      </c>
      <c r="CJ1655" s="9">
        <v>1.0296826294192098</v>
      </c>
      <c r="CK1655" s="9">
        <v>1.1117588002075525</v>
      </c>
      <c r="CL1655" s="9">
        <v>0.87414781577399991</v>
      </c>
      <c r="CM1655" s="9" t="s">
        <v>24178</v>
      </c>
      <c r="CN1655" s="9" t="s">
        <v>24178</v>
      </c>
      <c r="CO1655" s="9" t="s">
        <v>24178</v>
      </c>
      <c r="CP1655" s="41" t="s">
        <v>24178</v>
      </c>
      <c r="CQ1655" s="51" t="str">
        <f>IF(COUNTIF(CA1655:CD1655,"")=4,"-","+")</f>
        <v>+</v>
      </c>
      <c r="CR1655" s="10" t="str">
        <f>IF(COUNTIF(CE1655:CH1655,"")=4,"-","+")</f>
        <v>-</v>
      </c>
      <c r="CS1655" s="10" t="str">
        <f>IF(COUNTIF(CI1655:CL1655,"")=4,"-","+")</f>
        <v>+</v>
      </c>
      <c r="CT1655" s="10" t="str">
        <f>IF(COUNTIF(CM1655:CP1655,"")=4,"-","+")</f>
        <v>-</v>
      </c>
      <c r="CU1655" s="10" t="str">
        <f>IF(COUNTIF(CS1655:CT1655,"-")=2,"+","-")</f>
        <v>-</v>
      </c>
      <c r="CV1655" s="10" t="str">
        <f>IF(COUNTIF(CQ1655,"+")+COUNTIF(CS1655,"+")=0,"+","-")</f>
        <v>-</v>
      </c>
      <c r="CW1655" s="10" t="str">
        <f>IF(AND(CQ1655="+",CS1655="-"),"+","-")</f>
        <v>-</v>
      </c>
      <c r="CX1655" s="10" t="str">
        <f>IF(AND(CQ1655="-",CS1655="+"),"+","-")</f>
        <v>-</v>
      </c>
      <c r="CY1655" s="10" t="str">
        <f t="shared" si="78"/>
        <v>-</v>
      </c>
      <c r="CZ1655" s="76" t="str">
        <f t="shared" si="79"/>
        <v>-</v>
      </c>
    </row>
    <row r="1656" spans="1:104" s="11" customFormat="1" ht="25" customHeight="1" x14ac:dyDescent="0.2">
      <c r="A1656" s="12" t="s">
        <v>12436</v>
      </c>
      <c r="B1656" s="3" t="s">
        <v>12437</v>
      </c>
      <c r="C1656" s="3" t="s">
        <v>12438</v>
      </c>
      <c r="D1656" s="3" t="s">
        <v>12439</v>
      </c>
      <c r="E1656" s="3" t="s">
        <v>12440</v>
      </c>
      <c r="F1656" s="3" t="s">
        <v>12441</v>
      </c>
      <c r="G1656" s="3" t="s">
        <v>12429</v>
      </c>
      <c r="H1656" s="3" t="s">
        <v>12430</v>
      </c>
      <c r="I1656" s="3" t="s">
        <v>12431</v>
      </c>
      <c r="J1656" s="3" t="s">
        <v>12432</v>
      </c>
      <c r="K1656" s="3" t="s">
        <v>12433</v>
      </c>
      <c r="L1656" s="3" t="s">
        <v>12434</v>
      </c>
      <c r="M1656" s="3" t="s">
        <v>12435</v>
      </c>
      <c r="N1656" s="3" t="s">
        <v>12436</v>
      </c>
      <c r="O1656" s="3">
        <v>6</v>
      </c>
      <c r="P1656" s="3">
        <v>10</v>
      </c>
      <c r="Q1656" s="3">
        <v>9</v>
      </c>
      <c r="R1656" s="13">
        <v>6</v>
      </c>
      <c r="S1656" s="17">
        <v>-0.75464792531403502</v>
      </c>
      <c r="T1656" s="4">
        <v>-0.28282222533724199</v>
      </c>
      <c r="U1656" s="4">
        <v>-0.570507506874534</v>
      </c>
      <c r="V1656" s="4">
        <v>-0.44878263572392302</v>
      </c>
      <c r="W1656" s="4">
        <v>-3.0134030435797299</v>
      </c>
      <c r="X1656" s="4">
        <v>-2.62174792090949</v>
      </c>
      <c r="Y1656" s="4">
        <v>-5.3706707238521201</v>
      </c>
      <c r="Z1656" s="4">
        <v>-4.5094121649022201</v>
      </c>
      <c r="AA1656" s="4">
        <v>-0.705144873570553</v>
      </c>
      <c r="AB1656" s="4">
        <v>-0.51836540645620799</v>
      </c>
      <c r="AC1656" s="4">
        <v>-0.376120790566841</v>
      </c>
      <c r="AD1656" s="4">
        <v>-0.58386689098381295</v>
      </c>
      <c r="AE1656" s="4">
        <v>-5.26777706649961</v>
      </c>
      <c r="AF1656" s="4">
        <v>-4.44321825118225</v>
      </c>
      <c r="AG1656" s="4">
        <v>-4.6992758121679596</v>
      </c>
      <c r="AH1656" s="18">
        <v>-4.2141364211220003</v>
      </c>
      <c r="AI1656" s="17">
        <v>-4.6561018877429596</v>
      </c>
      <c r="AJ1656" s="4">
        <v>-0.54587449039435398</v>
      </c>
      <c r="AK1656" s="4">
        <v>-3.8788084633108899</v>
      </c>
      <c r="AL1656" s="18">
        <v>-0.51419007331243405</v>
      </c>
      <c r="AM1656" s="22">
        <v>0.45338115990044597</v>
      </c>
      <c r="AN1656" s="5">
        <v>0.13709308974062001</v>
      </c>
      <c r="AO1656" s="5">
        <v>1.2848400394148201</v>
      </c>
      <c r="AP1656" s="23">
        <v>0.19899819587189899</v>
      </c>
      <c r="AQ1656" s="27">
        <v>1.64446722112722E-6</v>
      </c>
      <c r="AR1656" s="28">
        <v>4.7348381130808997E-6</v>
      </c>
      <c r="AS1656" s="27">
        <v>1.48135733826742E-4</v>
      </c>
      <c r="AT1656" s="6">
        <v>9.54692947979225E-4</v>
      </c>
      <c r="AU1656" s="7">
        <v>4.1102273973486003</v>
      </c>
      <c r="AV1656" s="6">
        <v>0.80298768845282698</v>
      </c>
      <c r="AW1656" s="6">
        <v>0.89231758124791605</v>
      </c>
      <c r="AX1656" s="7">
        <v>3.16844170819204E-2</v>
      </c>
      <c r="AY1656" s="6">
        <v>1.2455120605919899E-2</v>
      </c>
      <c r="AZ1656" s="6">
        <v>2.18673235269932E-2</v>
      </c>
      <c r="BA1656" s="7">
        <v>3.3646183899984599</v>
      </c>
      <c r="BB1656" s="6">
        <v>0.32169741528828599</v>
      </c>
      <c r="BC1656" s="6">
        <v>0.90111764821524898</v>
      </c>
      <c r="BD1656" s="7">
        <v>0.77729342443206295</v>
      </c>
      <c r="BE1656" s="6">
        <v>6.1286871870079601E-5</v>
      </c>
      <c r="BF1656" s="6">
        <v>5.5642066199595498E-4</v>
      </c>
      <c r="BG1656" s="7">
        <v>4.1419118144305198</v>
      </c>
      <c r="BH1656" s="6">
        <v>1.33595802417854E-2</v>
      </c>
      <c r="BI1656" s="6">
        <v>2.14350335674004E-2</v>
      </c>
      <c r="BJ1656" s="31">
        <v>-3.3329339729165399</v>
      </c>
      <c r="BK1656" s="35">
        <v>0.81616844154465606</v>
      </c>
      <c r="BL1656" s="8">
        <v>1.050393993024078</v>
      </c>
      <c r="BM1656" s="8">
        <v>0.90758014519022912</v>
      </c>
      <c r="BN1656" s="8">
        <v>0.96800727977703893</v>
      </c>
      <c r="BO1656" s="8">
        <v>-0.30513157085138598</v>
      </c>
      <c r="BP1656" s="8">
        <v>-0.11070460957799705</v>
      </c>
      <c r="BQ1656" s="8">
        <v>-1.475335572930067</v>
      </c>
      <c r="BR1656" s="8">
        <v>-1.0477862449762598</v>
      </c>
      <c r="BS1656" s="8">
        <v>0.84074293927782695</v>
      </c>
      <c r="BT1656" s="8">
        <v>0.93346472974418304</v>
      </c>
      <c r="BU1656" s="8">
        <v>1.0040783559271236</v>
      </c>
      <c r="BV1656" s="8">
        <v>0.90094822770337923</v>
      </c>
      <c r="BW1656" s="8">
        <v>-1.4242567028339452</v>
      </c>
      <c r="BX1656" s="8">
        <v>-1.0149260045391579</v>
      </c>
      <c r="BY1656" s="8">
        <v>-1.1420390961645261</v>
      </c>
      <c r="BZ1656" s="36">
        <v>-0.90120431031517578</v>
      </c>
      <c r="CA1656" s="40">
        <v>0.81616844154465606</v>
      </c>
      <c r="CB1656" s="9">
        <v>1.050393993024078</v>
      </c>
      <c r="CC1656" s="9">
        <v>0.90758014519022912</v>
      </c>
      <c r="CD1656" s="9">
        <v>0.96800727977703893</v>
      </c>
      <c r="CE1656" s="9" t="s">
        <v>24178</v>
      </c>
      <c r="CF1656" s="9" t="s">
        <v>24178</v>
      </c>
      <c r="CG1656" s="9" t="s">
        <v>24178</v>
      </c>
      <c r="CH1656" s="9" t="s">
        <v>24178</v>
      </c>
      <c r="CI1656" s="9">
        <v>0.84074293927782695</v>
      </c>
      <c r="CJ1656" s="9">
        <v>0.93346472974418304</v>
      </c>
      <c r="CK1656" s="9">
        <v>1.0040783559271236</v>
      </c>
      <c r="CL1656" s="9">
        <v>0.90094822770337923</v>
      </c>
      <c r="CM1656" s="9" t="s">
        <v>24178</v>
      </c>
      <c r="CN1656" s="9" t="s">
        <v>24178</v>
      </c>
      <c r="CO1656" s="9" t="s">
        <v>24178</v>
      </c>
      <c r="CP1656" s="41" t="s">
        <v>24178</v>
      </c>
      <c r="CQ1656" s="51" t="str">
        <f>IF(COUNTIF(CA1656:CD1656,"")=4,"-","+")</f>
        <v>+</v>
      </c>
      <c r="CR1656" s="10" t="str">
        <f>IF(COUNTIF(CE1656:CH1656,"")=4,"-","+")</f>
        <v>-</v>
      </c>
      <c r="CS1656" s="10" t="str">
        <f>IF(COUNTIF(CI1656:CL1656,"")=4,"-","+")</f>
        <v>+</v>
      </c>
      <c r="CT1656" s="10" t="str">
        <f>IF(COUNTIF(CM1656:CP1656,"")=4,"-","+")</f>
        <v>-</v>
      </c>
      <c r="CU1656" s="10" t="str">
        <f>IF(COUNTIF(CS1656:CT1656,"-")=2,"+","-")</f>
        <v>-</v>
      </c>
      <c r="CV1656" s="10" t="str">
        <f>IF(COUNTIF(CQ1656,"+")+COUNTIF(CS1656,"+")=0,"+","-")</f>
        <v>-</v>
      </c>
      <c r="CW1656" s="10" t="str">
        <f>IF(AND(CQ1656="+",CS1656="-"),"+","-")</f>
        <v>-</v>
      </c>
      <c r="CX1656" s="10" t="str">
        <f>IF(AND(CQ1656="-",CS1656="+"),"+","-")</f>
        <v>-</v>
      </c>
      <c r="CY1656" s="10" t="str">
        <f t="shared" si="78"/>
        <v>-</v>
      </c>
      <c r="CZ1656" s="76" t="str">
        <f t="shared" si="79"/>
        <v>-</v>
      </c>
    </row>
    <row r="1657" spans="1:104" s="11" customFormat="1" ht="25" customHeight="1" x14ac:dyDescent="0.2">
      <c r="A1657" s="12" t="s">
        <v>12449</v>
      </c>
      <c r="B1657" s="3" t="s">
        <v>12442</v>
      </c>
      <c r="C1657" s="3" t="s">
        <v>12450</v>
      </c>
      <c r="D1657" s="3" t="s">
        <v>12451</v>
      </c>
      <c r="E1657" s="3" t="s">
        <v>12451</v>
      </c>
      <c r="F1657" s="3" t="s">
        <v>12452</v>
      </c>
      <c r="G1657" s="3" t="s">
        <v>12442</v>
      </c>
      <c r="H1657" s="3" t="s">
        <v>12443</v>
      </c>
      <c r="I1657" s="3" t="s">
        <v>12444</v>
      </c>
      <c r="J1657" s="3" t="s">
        <v>12445</v>
      </c>
      <c r="K1657" s="3" t="s">
        <v>12446</v>
      </c>
      <c r="L1657" s="3" t="s">
        <v>12447</v>
      </c>
      <c r="M1657" s="3" t="s">
        <v>12448</v>
      </c>
      <c r="N1657" s="3" t="s">
        <v>12449</v>
      </c>
      <c r="O1657" s="3">
        <v>28</v>
      </c>
      <c r="P1657" s="3">
        <v>4</v>
      </c>
      <c r="Q1657" s="3">
        <v>3</v>
      </c>
      <c r="R1657" s="13">
        <v>3</v>
      </c>
      <c r="S1657" s="17">
        <v>-2.6689044030855702</v>
      </c>
      <c r="T1657" s="4">
        <v>-2.4024207772113999</v>
      </c>
      <c r="U1657" s="4">
        <v>-2.3138060377888898</v>
      </c>
      <c r="V1657" s="4">
        <v>-3.34178787841208</v>
      </c>
      <c r="W1657" s="4">
        <v>-1.54296128072746</v>
      </c>
      <c r="X1657" s="4">
        <v>-3.8920035507234498</v>
      </c>
      <c r="Y1657" s="4">
        <v>-3.7893450877923298</v>
      </c>
      <c r="Z1657" s="4">
        <v>-4.2423311935818298</v>
      </c>
      <c r="AA1657" s="4">
        <v>-2.5884283801605399</v>
      </c>
      <c r="AB1657" s="4">
        <v>-2.69782242590375</v>
      </c>
      <c r="AC1657" s="4">
        <v>-2.1978204157416301</v>
      </c>
      <c r="AD1657" s="4">
        <v>-2.2797182827667499</v>
      </c>
      <c r="AE1657" s="4">
        <v>-2.3326360965974402</v>
      </c>
      <c r="AF1657" s="4">
        <v>-4.0183391626240299</v>
      </c>
      <c r="AG1657" s="4">
        <v>-5.1932583041334803</v>
      </c>
      <c r="AH1657" s="18">
        <v>-3.7282167533384398</v>
      </c>
      <c r="AI1657" s="17">
        <v>-3.8181125791733499</v>
      </c>
      <c r="AJ1657" s="4">
        <v>-2.4409473761431699</v>
      </c>
      <c r="AK1657" s="4">
        <v>-3.36666027820627</v>
      </c>
      <c r="AL1657" s="18">
        <v>-2.6817297741244799</v>
      </c>
      <c r="AM1657" s="22">
        <v>1.1755620059337699</v>
      </c>
      <c r="AN1657" s="5">
        <v>0.24002845467468201</v>
      </c>
      <c r="AO1657" s="5">
        <v>1.2311682240422099</v>
      </c>
      <c r="AP1657" s="23">
        <v>0.46519622479614497</v>
      </c>
      <c r="AQ1657" s="27">
        <v>0.16669889800832199</v>
      </c>
      <c r="AR1657" s="28">
        <v>0.182950296851811</v>
      </c>
      <c r="AS1657" s="27">
        <v>9.8635537141366497E-2</v>
      </c>
      <c r="AT1657" s="6">
        <v>0.120447399404937</v>
      </c>
      <c r="AU1657" s="7">
        <v>1.37716520303018</v>
      </c>
      <c r="AV1657" s="6">
        <v>0.40430325478914098</v>
      </c>
      <c r="AW1657" s="6">
        <v>0.60982601340535703</v>
      </c>
      <c r="AX1657" s="7">
        <v>-0.24078239798131701</v>
      </c>
      <c r="AY1657" s="6">
        <v>0.35900193834331001</v>
      </c>
      <c r="AZ1657" s="6">
        <v>0.40484182470958802</v>
      </c>
      <c r="BA1657" s="7">
        <v>0.68493050408178102</v>
      </c>
      <c r="BB1657" s="6">
        <v>0.61491316758112202</v>
      </c>
      <c r="BC1657" s="6">
        <v>0.95997132118656003</v>
      </c>
      <c r="BD1657" s="7">
        <v>0.451452300967082</v>
      </c>
      <c r="BE1657" s="6">
        <v>0.14814485667032701</v>
      </c>
      <c r="BF1657" s="6">
        <v>0.184776014762848</v>
      </c>
      <c r="BG1657" s="7">
        <v>1.13638280504886</v>
      </c>
      <c r="BH1657" s="6">
        <v>0.23020539192526099</v>
      </c>
      <c r="BI1657" s="6">
        <v>0.26173764326829702</v>
      </c>
      <c r="BJ1657" s="31">
        <v>-0.92571290206309798</v>
      </c>
      <c r="BK1657" s="35">
        <v>0.45189434792629729</v>
      </c>
      <c r="BL1657" s="8">
        <v>0.74707771282067259</v>
      </c>
      <c r="BM1657" s="8">
        <v>0.84523607762139019</v>
      </c>
      <c r="BN1657" s="8">
        <v>-0.29345729526429742</v>
      </c>
      <c r="BO1657" s="8">
        <v>1.6990992313298341</v>
      </c>
      <c r="BP1657" s="8">
        <v>-0.902930065074105</v>
      </c>
      <c r="BQ1657" s="8">
        <v>-0.78921549659551049</v>
      </c>
      <c r="BR1657" s="8">
        <v>-1.2909872753256673</v>
      </c>
      <c r="BS1657" s="8">
        <v>0.54103747318362239</v>
      </c>
      <c r="BT1657" s="8">
        <v>0.41986191346222529</v>
      </c>
      <c r="BU1657" s="8">
        <v>0.97371311287249263</v>
      </c>
      <c r="BV1657" s="8">
        <v>0.8829950138266548</v>
      </c>
      <c r="BW1657" s="8">
        <v>0.82437806016522042</v>
      </c>
      <c r="BX1657" s="8">
        <v>-1.042871762821838</v>
      </c>
      <c r="BY1657" s="8">
        <v>-2.3443272820188485</v>
      </c>
      <c r="BZ1657" s="36">
        <v>-0.72150376610814404</v>
      </c>
      <c r="CA1657" s="40">
        <v>0.45189434792629729</v>
      </c>
      <c r="CB1657" s="9">
        <v>0.74707771282067259</v>
      </c>
      <c r="CC1657" s="9">
        <v>0.84523607762139019</v>
      </c>
      <c r="CD1657" s="9" t="s">
        <v>24178</v>
      </c>
      <c r="CE1657" s="9" t="s">
        <v>24178</v>
      </c>
      <c r="CF1657" s="9" t="s">
        <v>24178</v>
      </c>
      <c r="CG1657" s="9" t="s">
        <v>24178</v>
      </c>
      <c r="CH1657" s="9" t="s">
        <v>24178</v>
      </c>
      <c r="CI1657" s="9">
        <v>0.54103747318362239</v>
      </c>
      <c r="CJ1657" s="9">
        <v>0.41986191346222529</v>
      </c>
      <c r="CK1657" s="9">
        <v>0.97371311287249263</v>
      </c>
      <c r="CL1657" s="9">
        <v>0.8829950138266548</v>
      </c>
      <c r="CM1657" s="9" t="s">
        <v>24178</v>
      </c>
      <c r="CN1657" s="9" t="s">
        <v>24178</v>
      </c>
      <c r="CO1657" s="9" t="s">
        <v>24178</v>
      </c>
      <c r="CP1657" s="41" t="s">
        <v>24178</v>
      </c>
      <c r="CQ1657" s="51" t="str">
        <f>IF(COUNTIF(CA1657:CD1657,"")=4,"-","+")</f>
        <v>+</v>
      </c>
      <c r="CR1657" s="10" t="str">
        <f>IF(COUNTIF(CE1657:CH1657,"")=4,"-","+")</f>
        <v>-</v>
      </c>
      <c r="CS1657" s="10" t="str">
        <f>IF(COUNTIF(CI1657:CL1657,"")=4,"-","+")</f>
        <v>+</v>
      </c>
      <c r="CT1657" s="10" t="str">
        <f>IF(COUNTIF(CM1657:CP1657,"")=4,"-","+")</f>
        <v>-</v>
      </c>
      <c r="CU1657" s="10" t="str">
        <f>IF(COUNTIF(CS1657:CT1657,"-")=2,"+","-")</f>
        <v>-</v>
      </c>
      <c r="CV1657" s="10" t="str">
        <f>IF(COUNTIF(CQ1657,"+")+COUNTIF(CS1657,"+")=0,"+","-")</f>
        <v>-</v>
      </c>
      <c r="CW1657" s="10" t="str">
        <f>IF(AND(CQ1657="+",CS1657="-"),"+","-")</f>
        <v>-</v>
      </c>
      <c r="CX1657" s="10" t="str">
        <f>IF(AND(CQ1657="-",CS1657="+"),"+","-")</f>
        <v>-</v>
      </c>
      <c r="CY1657" s="10" t="str">
        <f t="shared" si="78"/>
        <v>-</v>
      </c>
      <c r="CZ1657" s="76" t="str">
        <f t="shared" si="79"/>
        <v>-</v>
      </c>
    </row>
    <row r="1658" spans="1:104" s="11" customFormat="1" ht="25" customHeight="1" x14ac:dyDescent="0.2">
      <c r="A1658" s="12" t="s">
        <v>12473</v>
      </c>
      <c r="B1658" s="3" t="s">
        <v>12473</v>
      </c>
      <c r="C1658" s="3">
        <v>27</v>
      </c>
      <c r="D1658" s="3">
        <v>27</v>
      </c>
      <c r="E1658" s="3">
        <v>27</v>
      </c>
      <c r="F1658" s="3" t="s">
        <v>12480</v>
      </c>
      <c r="G1658" s="3" t="s">
        <v>12473</v>
      </c>
      <c r="H1658" s="3" t="s">
        <v>12474</v>
      </c>
      <c r="I1658" s="3" t="s">
        <v>12475</v>
      </c>
      <c r="J1658" s="3" t="s">
        <v>12476</v>
      </c>
      <c r="K1658" s="3" t="s">
        <v>12477</v>
      </c>
      <c r="L1658" s="3" t="s">
        <v>12478</v>
      </c>
      <c r="M1658" s="3" t="s">
        <v>12479</v>
      </c>
      <c r="N1658" s="3" t="s">
        <v>12473</v>
      </c>
      <c r="O1658" s="3">
        <v>1</v>
      </c>
      <c r="P1658" s="3">
        <v>27</v>
      </c>
      <c r="Q1658" s="3">
        <v>27</v>
      </c>
      <c r="R1658" s="13">
        <v>27</v>
      </c>
      <c r="S1658" s="17">
        <v>4.0812241441779404</v>
      </c>
      <c r="T1658" s="4">
        <v>4.0921490629545598</v>
      </c>
      <c r="U1658" s="4">
        <v>3.9531672736975199</v>
      </c>
      <c r="V1658" s="4">
        <v>3.2451187398428698</v>
      </c>
      <c r="W1658" s="4">
        <v>-5.5285673301703397</v>
      </c>
      <c r="X1658" s="4">
        <v>-3.9281894213402402</v>
      </c>
      <c r="Y1658" s="4">
        <v>-4.6166515987565502</v>
      </c>
      <c r="Z1658" s="4">
        <v>-4.2702132593160496</v>
      </c>
      <c r="AA1658" s="4">
        <v>3.2555562476064499</v>
      </c>
      <c r="AB1658" s="4">
        <v>3.1731581174791499</v>
      </c>
      <c r="AC1658" s="4">
        <v>3.5882959045710199</v>
      </c>
      <c r="AD1658" s="4">
        <v>3.4275300082084899</v>
      </c>
      <c r="AE1658" s="4">
        <v>-4.0062928590129498</v>
      </c>
      <c r="AF1658" s="4">
        <v>-3.2309860293027399</v>
      </c>
      <c r="AG1658" s="4">
        <v>-4.7124296323711299</v>
      </c>
      <c r="AH1658" s="18">
        <v>-3.6460408459726099</v>
      </c>
      <c r="AI1658" s="17">
        <v>-3.8989373416648601</v>
      </c>
      <c r="AJ1658" s="4">
        <v>3.3611350694662798</v>
      </c>
      <c r="AK1658" s="4">
        <v>-4.5859054023957899</v>
      </c>
      <c r="AL1658" s="18">
        <v>3.84291480516822</v>
      </c>
      <c r="AM1658" s="22">
        <v>0.62806860224111205</v>
      </c>
      <c r="AN1658" s="5">
        <v>0.18483556205426399</v>
      </c>
      <c r="AO1658" s="5">
        <v>0.68843026265178597</v>
      </c>
      <c r="AP1658" s="23">
        <v>0.40349506351744002</v>
      </c>
      <c r="AQ1658" s="27">
        <v>1.25089868523774E-11</v>
      </c>
      <c r="AR1658" s="28">
        <v>1.01682501354278E-9</v>
      </c>
      <c r="AS1658" s="27">
        <v>6.6350051734171106E-5</v>
      </c>
      <c r="AT1658" s="6">
        <v>5.6507573430498201E-4</v>
      </c>
      <c r="AU1658" s="7">
        <v>7.2600724111311301</v>
      </c>
      <c r="AV1658" s="6">
        <v>9.2349180715024695E-2</v>
      </c>
      <c r="AW1658" s="6">
        <v>0.25769351171862798</v>
      </c>
      <c r="AX1658" s="7">
        <v>0.48177973570194499</v>
      </c>
      <c r="AY1658" s="6">
        <v>5.8868136608510497E-6</v>
      </c>
      <c r="AZ1658" s="6">
        <v>1.8382276467157499E-4</v>
      </c>
      <c r="BA1658" s="7">
        <v>8.4288202075640193</v>
      </c>
      <c r="BB1658" s="6">
        <v>0.19122798770511101</v>
      </c>
      <c r="BC1658" s="6">
        <v>0.83310166753561399</v>
      </c>
      <c r="BD1658" s="7">
        <v>-0.68696806073093697</v>
      </c>
      <c r="BE1658" s="6">
        <v>3.9052469583315098E-6</v>
      </c>
      <c r="BF1658" s="6">
        <v>1.12565524963775E-4</v>
      </c>
      <c r="BG1658" s="7">
        <v>7.7418521468330797</v>
      </c>
      <c r="BH1658" s="6">
        <v>7.8002575747407896E-5</v>
      </c>
      <c r="BI1658" s="6">
        <v>6.8200252061817001E-4</v>
      </c>
      <c r="BJ1658" s="31">
        <v>-7.9470404718620697</v>
      </c>
      <c r="BK1658" s="35">
        <v>1.0850568521266151</v>
      </c>
      <c r="BL1658" s="8">
        <v>1.087750108306957</v>
      </c>
      <c r="BM1658" s="8">
        <v>1.0534877425608091</v>
      </c>
      <c r="BN1658" s="8">
        <v>0.87893668833538674</v>
      </c>
      <c r="BO1658" s="8">
        <v>-1.2839887041181348</v>
      </c>
      <c r="BP1658" s="8">
        <v>-0.88945692022390233</v>
      </c>
      <c r="BQ1658" s="8">
        <v>-1.0591794648185868</v>
      </c>
      <c r="BR1658" s="8">
        <v>-0.9737740519378677</v>
      </c>
      <c r="BS1658" s="8">
        <v>0.88150978593605622</v>
      </c>
      <c r="BT1658" s="8">
        <v>0.86119665796215339</v>
      </c>
      <c r="BU1658" s="8">
        <v>0.96353814293240569</v>
      </c>
      <c r="BV1658" s="8">
        <v>0.9239054689675229</v>
      </c>
      <c r="BW1658" s="8">
        <v>-0.90871130284394974</v>
      </c>
      <c r="BX1658" s="8">
        <v>-0.71757945523268385</v>
      </c>
      <c r="BY1658" s="8">
        <v>-1.0827910619615797</v>
      </c>
      <c r="BZ1658" s="36">
        <v>-0.81990048599120191</v>
      </c>
      <c r="CA1658" s="40">
        <v>1.0850568521266151</v>
      </c>
      <c r="CB1658" s="9">
        <v>1.087750108306957</v>
      </c>
      <c r="CC1658" s="9">
        <v>1.0534877425608091</v>
      </c>
      <c r="CD1658" s="9">
        <v>0.87893668833538674</v>
      </c>
      <c r="CE1658" s="9" t="s">
        <v>24178</v>
      </c>
      <c r="CF1658" s="9" t="s">
        <v>24178</v>
      </c>
      <c r="CG1658" s="9" t="s">
        <v>24178</v>
      </c>
      <c r="CH1658" s="9" t="s">
        <v>24178</v>
      </c>
      <c r="CI1658" s="9">
        <v>0.88150978593605622</v>
      </c>
      <c r="CJ1658" s="9">
        <v>0.86119665796215339</v>
      </c>
      <c r="CK1658" s="9">
        <v>0.96353814293240569</v>
      </c>
      <c r="CL1658" s="9">
        <v>0.9239054689675229</v>
      </c>
      <c r="CM1658" s="9" t="s">
        <v>24178</v>
      </c>
      <c r="CN1658" s="9" t="s">
        <v>24178</v>
      </c>
      <c r="CO1658" s="9" t="s">
        <v>24178</v>
      </c>
      <c r="CP1658" s="41" t="s">
        <v>24178</v>
      </c>
      <c r="CQ1658" s="51" t="str">
        <f>IF(COUNTIF(CA1658:CD1658,"")=4,"-","+")</f>
        <v>+</v>
      </c>
      <c r="CR1658" s="10" t="str">
        <f>IF(COUNTIF(CE1658:CH1658,"")=4,"-","+")</f>
        <v>-</v>
      </c>
      <c r="CS1658" s="10" t="str">
        <f>IF(COUNTIF(CI1658:CL1658,"")=4,"-","+")</f>
        <v>+</v>
      </c>
      <c r="CT1658" s="10" t="str">
        <f>IF(COUNTIF(CM1658:CP1658,"")=4,"-","+")</f>
        <v>-</v>
      </c>
      <c r="CU1658" s="10" t="str">
        <f>IF(COUNTIF(CS1658:CT1658,"-")=2,"+","-")</f>
        <v>-</v>
      </c>
      <c r="CV1658" s="10" t="str">
        <f>IF(COUNTIF(CQ1658,"+")+COUNTIF(CS1658,"+")=0,"+","-")</f>
        <v>-</v>
      </c>
      <c r="CW1658" s="10" t="str">
        <f>IF(AND(CQ1658="+",CS1658="-"),"+","-")</f>
        <v>-</v>
      </c>
      <c r="CX1658" s="10" t="str">
        <f>IF(AND(CQ1658="-",CS1658="+"),"+","-")</f>
        <v>-</v>
      </c>
      <c r="CY1658" s="10" t="str">
        <f t="shared" si="78"/>
        <v>-</v>
      </c>
      <c r="CZ1658" s="76" t="str">
        <f t="shared" si="79"/>
        <v>-</v>
      </c>
    </row>
    <row r="1659" spans="1:104" s="11" customFormat="1" ht="25" customHeight="1" x14ac:dyDescent="0.2">
      <c r="A1659" s="12" t="s">
        <v>12488</v>
      </c>
      <c r="B1659" s="3" t="s">
        <v>12481</v>
      </c>
      <c r="C1659" s="3" t="s">
        <v>12489</v>
      </c>
      <c r="D1659" s="3" t="s">
        <v>12489</v>
      </c>
      <c r="E1659" s="3" t="s">
        <v>12489</v>
      </c>
      <c r="F1659" s="3" t="s">
        <v>12490</v>
      </c>
      <c r="G1659" s="3" t="s">
        <v>12481</v>
      </c>
      <c r="H1659" s="3" t="s">
        <v>12482</v>
      </c>
      <c r="I1659" s="3" t="s">
        <v>12483</v>
      </c>
      <c r="J1659" s="3" t="s">
        <v>12484</v>
      </c>
      <c r="K1659" s="3" t="s">
        <v>12485</v>
      </c>
      <c r="L1659" s="3" t="s">
        <v>12486</v>
      </c>
      <c r="M1659" s="3" t="s">
        <v>12487</v>
      </c>
      <c r="N1659" s="3" t="s">
        <v>12488</v>
      </c>
      <c r="O1659" s="3">
        <v>2</v>
      </c>
      <c r="P1659" s="3">
        <v>11</v>
      </c>
      <c r="Q1659" s="3">
        <v>11</v>
      </c>
      <c r="R1659" s="13">
        <v>11</v>
      </c>
      <c r="S1659" s="17">
        <v>-0.603299849215436</v>
      </c>
      <c r="T1659" s="4">
        <v>-0.63599730160845902</v>
      </c>
      <c r="U1659" s="4">
        <v>-0.499434840990787</v>
      </c>
      <c r="V1659" s="4">
        <v>-0.94331317490228594</v>
      </c>
      <c r="W1659" s="4">
        <v>-3.2215855082681002</v>
      </c>
      <c r="X1659" s="4">
        <v>-3.3195086902491</v>
      </c>
      <c r="Y1659" s="4">
        <v>-4.7096464619340797</v>
      </c>
      <c r="Z1659" s="4">
        <v>-4.4517135818680504</v>
      </c>
      <c r="AA1659" s="4">
        <v>-0.36769154420591799</v>
      </c>
      <c r="AB1659" s="4">
        <v>0.167594555392721</v>
      </c>
      <c r="AC1659" s="4">
        <v>-0.57281445353805405</v>
      </c>
      <c r="AD1659" s="4">
        <v>0.31795842329053398</v>
      </c>
      <c r="AE1659" s="4">
        <v>-3.2375712843923301</v>
      </c>
      <c r="AF1659" s="4">
        <v>-4.7132161068924896</v>
      </c>
      <c r="AG1659" s="4">
        <v>-3.7151611092601899</v>
      </c>
      <c r="AH1659" s="18">
        <v>-5.4541210783535101</v>
      </c>
      <c r="AI1659" s="17">
        <v>-4.2800173947246298</v>
      </c>
      <c r="AJ1659" s="4">
        <v>-0.113738254765179</v>
      </c>
      <c r="AK1659" s="4">
        <v>-3.9256135605798299</v>
      </c>
      <c r="AL1659" s="18">
        <v>-0.67051129167924195</v>
      </c>
      <c r="AM1659" s="22">
        <v>0.99531186072681299</v>
      </c>
      <c r="AN1659" s="5">
        <v>0.42455992957932498</v>
      </c>
      <c r="AO1659" s="5">
        <v>0.76474558625421496</v>
      </c>
      <c r="AP1659" s="23">
        <v>0.19095951837922001</v>
      </c>
      <c r="AQ1659" s="27">
        <v>1.2808999026788901E-6</v>
      </c>
      <c r="AR1659" s="28">
        <v>3.7963846833070399E-6</v>
      </c>
      <c r="AS1659" s="27">
        <v>1.4449081902592001E-3</v>
      </c>
      <c r="AT1659" s="6">
        <v>3.9685802963873003E-3</v>
      </c>
      <c r="AU1659" s="7">
        <v>4.1662791399594497</v>
      </c>
      <c r="AV1659" s="6">
        <v>7.2441964405885198E-2</v>
      </c>
      <c r="AW1659" s="6">
        <v>0.222945374234059</v>
      </c>
      <c r="AX1659" s="7">
        <v>-0.55677303691406299</v>
      </c>
      <c r="AY1659" s="6">
        <v>2.3724127738507599E-3</v>
      </c>
      <c r="AZ1659" s="6">
        <v>6.1551322510490104E-3</v>
      </c>
      <c r="BA1659" s="7">
        <v>3.2551022689005902</v>
      </c>
      <c r="BB1659" s="6">
        <v>0.59405155642234098</v>
      </c>
      <c r="BC1659" s="6">
        <v>0.95870000135924904</v>
      </c>
      <c r="BD1659" s="7">
        <v>0.35440383414479998</v>
      </c>
      <c r="BE1659" s="6">
        <v>4.4847947859621498E-3</v>
      </c>
      <c r="BF1659" s="6">
        <v>9.58729969321819E-3</v>
      </c>
      <c r="BG1659" s="7">
        <v>3.6095061030453901</v>
      </c>
      <c r="BH1659" s="6">
        <v>4.5267830320354097E-4</v>
      </c>
      <c r="BI1659" s="6">
        <v>1.99378931378511E-3</v>
      </c>
      <c r="BJ1659" s="31">
        <v>-3.8118753058146502</v>
      </c>
      <c r="BK1659" s="35">
        <v>0.8258331581377587</v>
      </c>
      <c r="BL1659" s="8">
        <v>0.80940989543601483</v>
      </c>
      <c r="BM1659" s="8">
        <v>0.87800243099389674</v>
      </c>
      <c r="BN1659" s="8">
        <v>0.65505140723167632</v>
      </c>
      <c r="BO1659" s="8">
        <v>-0.48927826675129743</v>
      </c>
      <c r="BP1659" s="8">
        <v>-0.53846308160885492</v>
      </c>
      <c r="BQ1659" s="8">
        <v>-1.236700899698649</v>
      </c>
      <c r="BR1659" s="8">
        <v>-1.1071464806624522</v>
      </c>
      <c r="BS1659" s="8">
        <v>0.94417439895900335</v>
      </c>
      <c r="BT1659" s="8">
        <v>1.2130376770098692</v>
      </c>
      <c r="BU1659" s="8">
        <v>0.8411453499182745</v>
      </c>
      <c r="BV1659" s="8">
        <v>1.2885623776395441</v>
      </c>
      <c r="BW1659" s="8">
        <v>-0.4973075956917844</v>
      </c>
      <c r="BX1659" s="8">
        <v>-1.2384938594742074</v>
      </c>
      <c r="BY1659" s="8">
        <v>-0.73719121302089441</v>
      </c>
      <c r="BZ1659" s="36">
        <v>-1.610635298417898</v>
      </c>
      <c r="CA1659" s="40">
        <v>0.8258331581377587</v>
      </c>
      <c r="CB1659" s="9">
        <v>0.80940989543601483</v>
      </c>
      <c r="CC1659" s="9">
        <v>0.87800243099389674</v>
      </c>
      <c r="CD1659" s="9">
        <v>0.65505140723167632</v>
      </c>
      <c r="CE1659" s="9" t="s">
        <v>24178</v>
      </c>
      <c r="CF1659" s="9" t="s">
        <v>24178</v>
      </c>
      <c r="CG1659" s="9" t="s">
        <v>24178</v>
      </c>
      <c r="CH1659" s="9" t="s">
        <v>24178</v>
      </c>
      <c r="CI1659" s="9">
        <v>0.94417439895900335</v>
      </c>
      <c r="CJ1659" s="9">
        <v>1.2130376770098692</v>
      </c>
      <c r="CK1659" s="9">
        <v>0.8411453499182745</v>
      </c>
      <c r="CL1659" s="9">
        <v>1.2885623776395441</v>
      </c>
      <c r="CM1659" s="9" t="s">
        <v>24178</v>
      </c>
      <c r="CN1659" s="9" t="s">
        <v>24178</v>
      </c>
      <c r="CO1659" s="9" t="s">
        <v>24178</v>
      </c>
      <c r="CP1659" s="41" t="s">
        <v>24178</v>
      </c>
      <c r="CQ1659" s="51" t="str">
        <f>IF(COUNTIF(CA1659:CD1659,"")=4,"-","+")</f>
        <v>+</v>
      </c>
      <c r="CR1659" s="10" t="str">
        <f>IF(COUNTIF(CE1659:CH1659,"")=4,"-","+")</f>
        <v>-</v>
      </c>
      <c r="CS1659" s="10" t="str">
        <f>IF(COUNTIF(CI1659:CL1659,"")=4,"-","+")</f>
        <v>+</v>
      </c>
      <c r="CT1659" s="10" t="str">
        <f>IF(COUNTIF(CM1659:CP1659,"")=4,"-","+")</f>
        <v>-</v>
      </c>
      <c r="CU1659" s="10" t="str">
        <f>IF(COUNTIF(CS1659:CT1659,"-")=2,"+","-")</f>
        <v>-</v>
      </c>
      <c r="CV1659" s="10" t="str">
        <f>IF(COUNTIF(CQ1659,"+")+COUNTIF(CS1659,"+")=0,"+","-")</f>
        <v>-</v>
      </c>
      <c r="CW1659" s="10" t="str">
        <f>IF(AND(CQ1659="+",CS1659="-"),"+","-")</f>
        <v>-</v>
      </c>
      <c r="CX1659" s="10" t="str">
        <f>IF(AND(CQ1659="-",CS1659="+"),"+","-")</f>
        <v>-</v>
      </c>
      <c r="CY1659" s="10" t="str">
        <f t="shared" si="78"/>
        <v>-</v>
      </c>
      <c r="CZ1659" s="76" t="str">
        <f t="shared" si="79"/>
        <v>-</v>
      </c>
    </row>
    <row r="1660" spans="1:104" s="11" customFormat="1" ht="25" customHeight="1" x14ac:dyDescent="0.2">
      <c r="A1660" s="12" t="s">
        <v>12498</v>
      </c>
      <c r="B1660" s="3" t="s">
        <v>12491</v>
      </c>
      <c r="C1660" s="3" t="s">
        <v>5355</v>
      </c>
      <c r="D1660" s="3" t="s">
        <v>5356</v>
      </c>
      <c r="E1660" s="3" t="s">
        <v>5356</v>
      </c>
      <c r="F1660" s="3" t="s">
        <v>12499</v>
      </c>
      <c r="G1660" s="3" t="s">
        <v>12491</v>
      </c>
      <c r="H1660" s="3" t="s">
        <v>12492</v>
      </c>
      <c r="I1660" s="3" t="s">
        <v>12493</v>
      </c>
      <c r="J1660" s="3" t="s">
        <v>12494</v>
      </c>
      <c r="K1660" s="3" t="s">
        <v>12495</v>
      </c>
      <c r="L1660" s="3" t="s">
        <v>12496</v>
      </c>
      <c r="M1660" s="3" t="s">
        <v>12497</v>
      </c>
      <c r="N1660" s="3" t="s">
        <v>12498</v>
      </c>
      <c r="O1660" s="3">
        <v>2</v>
      </c>
      <c r="P1660" s="3">
        <v>8</v>
      </c>
      <c r="Q1660" s="3">
        <v>5</v>
      </c>
      <c r="R1660" s="13">
        <v>5</v>
      </c>
      <c r="S1660" s="17">
        <v>-1.3254456685693401</v>
      </c>
      <c r="T1660" s="4">
        <v>-1.1240888806846601</v>
      </c>
      <c r="U1660" s="4">
        <v>-1.1187454834674699</v>
      </c>
      <c r="V1660" s="4">
        <v>-1.39228294044544</v>
      </c>
      <c r="W1660" s="4">
        <v>-5.1363605165042703</v>
      </c>
      <c r="X1660" s="4">
        <v>-4.6945894944136803</v>
      </c>
      <c r="Y1660" s="4">
        <v>-5.9307485604102501</v>
      </c>
      <c r="Z1660" s="4">
        <v>-3.7070792843485201</v>
      </c>
      <c r="AA1660" s="4">
        <v>-4.2943381138368597</v>
      </c>
      <c r="AB1660" s="4">
        <v>-2.08121018624374</v>
      </c>
      <c r="AC1660" s="4">
        <v>-2.0339559099860698</v>
      </c>
      <c r="AD1660" s="4">
        <v>-2.3292812924019302</v>
      </c>
      <c r="AE1660" s="4">
        <v>-3.5712591858385698</v>
      </c>
      <c r="AF1660" s="4">
        <v>-4.1246377810127104</v>
      </c>
      <c r="AG1660" s="4">
        <v>-3.20142656108546</v>
      </c>
      <c r="AH1660" s="18">
        <v>-4.7316444087849296</v>
      </c>
      <c r="AI1660" s="17">
        <v>-3.9072419841804198</v>
      </c>
      <c r="AJ1660" s="4">
        <v>-2.68469637561715</v>
      </c>
      <c r="AK1660" s="4">
        <v>-4.86719446391918</v>
      </c>
      <c r="AL1660" s="18">
        <v>-1.24014074329173</v>
      </c>
      <c r="AM1660" s="22">
        <v>0.667822367209148</v>
      </c>
      <c r="AN1660" s="5">
        <v>1.0808831483513901</v>
      </c>
      <c r="AO1660" s="5">
        <v>0.92722837629058796</v>
      </c>
      <c r="AP1660" s="23">
        <v>0.139796307001471</v>
      </c>
      <c r="AQ1660" s="27">
        <v>1.8165601868068001E-4</v>
      </c>
      <c r="AR1660" s="28">
        <v>3.1723284753623399E-4</v>
      </c>
      <c r="AS1660" s="27">
        <v>0.112298479665542</v>
      </c>
      <c r="AT1660" s="6">
        <v>0.13518077657765801</v>
      </c>
      <c r="AU1660" s="7">
        <v>1.22254560856327</v>
      </c>
      <c r="AV1660" s="6">
        <v>7.4315240869317997E-2</v>
      </c>
      <c r="AW1660" s="6">
        <v>0.22610868422679301</v>
      </c>
      <c r="AX1660" s="7">
        <v>1.4445556323254201</v>
      </c>
      <c r="AY1660" s="6">
        <v>3.83163814754935E-3</v>
      </c>
      <c r="AZ1660" s="6">
        <v>8.6343529733865602E-3</v>
      </c>
      <c r="BA1660" s="7">
        <v>3.6270537206274498</v>
      </c>
      <c r="BB1660" s="6">
        <v>0.14888128094643299</v>
      </c>
      <c r="BC1660" s="6">
        <v>0.82292065325949104</v>
      </c>
      <c r="BD1660" s="7">
        <v>-0.95995247973876496</v>
      </c>
      <c r="BE1660" s="6">
        <v>3.21015294855849E-3</v>
      </c>
      <c r="BF1660" s="6">
        <v>7.43180157464158E-3</v>
      </c>
      <c r="BG1660" s="7">
        <v>2.6671012408886901</v>
      </c>
      <c r="BH1660" s="6">
        <v>2.2734995242500999E-2</v>
      </c>
      <c r="BI1660" s="6">
        <v>3.3148356042846001E-2</v>
      </c>
      <c r="BJ1660" s="31">
        <v>-2.18249808830203</v>
      </c>
      <c r="BK1660" s="35">
        <v>1.2097939571907241</v>
      </c>
      <c r="BL1660" s="8">
        <v>1.3415144168733906</v>
      </c>
      <c r="BM1660" s="8">
        <v>1.3450098775683557</v>
      </c>
      <c r="BN1660" s="8">
        <v>1.166071387577142</v>
      </c>
      <c r="BO1660" s="8">
        <v>-1.2831711961319263</v>
      </c>
      <c r="BP1660" s="8">
        <v>-0.99418028246290058</v>
      </c>
      <c r="BQ1660" s="8">
        <v>-1.8028316426902866</v>
      </c>
      <c r="BR1660" s="8">
        <v>-0.34818617331170876</v>
      </c>
      <c r="BS1660" s="8">
        <v>-0.73235004375053636</v>
      </c>
      <c r="BT1660" s="8">
        <v>0.71539964982357362</v>
      </c>
      <c r="BU1660" s="8">
        <v>0.74631171917083006</v>
      </c>
      <c r="BV1660" s="8">
        <v>0.55312034213091033</v>
      </c>
      <c r="BW1660" s="8">
        <v>-0.25933748835889897</v>
      </c>
      <c r="BX1660" s="8">
        <v>-0.62133811272638673</v>
      </c>
      <c r="BY1660" s="8">
        <v>-1.7406119419768815E-2</v>
      </c>
      <c r="BZ1660" s="36">
        <v>-1.0184202914825029</v>
      </c>
      <c r="CA1660" s="40">
        <v>1.2097939571907241</v>
      </c>
      <c r="CB1660" s="9">
        <v>1.3415144168733906</v>
      </c>
      <c r="CC1660" s="9">
        <v>1.3450098775683557</v>
      </c>
      <c r="CD1660" s="9">
        <v>1.166071387577142</v>
      </c>
      <c r="CE1660" s="9" t="s">
        <v>24178</v>
      </c>
      <c r="CF1660" s="9" t="s">
        <v>24178</v>
      </c>
      <c r="CG1660" s="9" t="s">
        <v>24178</v>
      </c>
      <c r="CH1660" s="9" t="s">
        <v>24178</v>
      </c>
      <c r="CI1660" s="9" t="s">
        <v>24178</v>
      </c>
      <c r="CJ1660" s="9">
        <v>0.71539964982357362</v>
      </c>
      <c r="CK1660" s="9">
        <v>0.74631171917083006</v>
      </c>
      <c r="CL1660" s="9">
        <v>0.55312034213091033</v>
      </c>
      <c r="CM1660" s="9" t="s">
        <v>24178</v>
      </c>
      <c r="CN1660" s="9" t="s">
        <v>24178</v>
      </c>
      <c r="CO1660" s="9" t="s">
        <v>24178</v>
      </c>
      <c r="CP1660" s="41" t="s">
        <v>24178</v>
      </c>
      <c r="CQ1660" s="51" t="str">
        <f>IF(COUNTIF(CA1660:CD1660,"")=4,"-","+")</f>
        <v>+</v>
      </c>
      <c r="CR1660" s="10" t="str">
        <f>IF(COUNTIF(CE1660:CH1660,"")=4,"-","+")</f>
        <v>-</v>
      </c>
      <c r="CS1660" s="10" t="str">
        <f>IF(COUNTIF(CI1660:CL1660,"")=4,"-","+")</f>
        <v>+</v>
      </c>
      <c r="CT1660" s="10" t="str">
        <f>IF(COUNTIF(CM1660:CP1660,"")=4,"-","+")</f>
        <v>-</v>
      </c>
      <c r="CU1660" s="10" t="str">
        <f>IF(COUNTIF(CS1660:CT1660,"-")=2,"+","-")</f>
        <v>-</v>
      </c>
      <c r="CV1660" s="10" t="str">
        <f>IF(COUNTIF(CQ1660,"+")+COUNTIF(CS1660,"+")=0,"+","-")</f>
        <v>-</v>
      </c>
      <c r="CW1660" s="10" t="str">
        <f>IF(AND(CQ1660="+",CS1660="-"),"+","-")</f>
        <v>-</v>
      </c>
      <c r="CX1660" s="10" t="str">
        <f>IF(AND(CQ1660="-",CS1660="+"),"+","-")</f>
        <v>-</v>
      </c>
      <c r="CY1660" s="10" t="str">
        <f t="shared" si="78"/>
        <v>-</v>
      </c>
      <c r="CZ1660" s="76" t="str">
        <f t="shared" si="79"/>
        <v>-</v>
      </c>
    </row>
    <row r="1661" spans="1:104" s="11" customFormat="1" ht="25" customHeight="1" x14ac:dyDescent="0.2">
      <c r="A1661" s="12" t="s">
        <v>12507</v>
      </c>
      <c r="B1661" s="3" t="s">
        <v>12508</v>
      </c>
      <c r="C1661" s="3" t="s">
        <v>12509</v>
      </c>
      <c r="D1661" s="3" t="s">
        <v>12509</v>
      </c>
      <c r="E1661" s="3" t="s">
        <v>12510</v>
      </c>
      <c r="F1661" s="3" t="s">
        <v>12511</v>
      </c>
      <c r="G1661" s="3" t="s">
        <v>12500</v>
      </c>
      <c r="H1661" s="3" t="s">
        <v>12501</v>
      </c>
      <c r="I1661" s="3" t="s">
        <v>12502</v>
      </c>
      <c r="J1661" s="3" t="s">
        <v>12503</v>
      </c>
      <c r="K1661" s="3" t="s">
        <v>12504</v>
      </c>
      <c r="L1661" s="3" t="s">
        <v>12505</v>
      </c>
      <c r="M1661" s="3" t="s">
        <v>12506</v>
      </c>
      <c r="N1661" s="3" t="s">
        <v>12507</v>
      </c>
      <c r="O1661" s="3">
        <v>14</v>
      </c>
      <c r="P1661" s="3">
        <v>8</v>
      </c>
      <c r="Q1661" s="3">
        <v>8</v>
      </c>
      <c r="R1661" s="13">
        <v>5</v>
      </c>
      <c r="S1661" s="17">
        <v>-1.7626218981249999</v>
      </c>
      <c r="T1661" s="4">
        <v>-1.1549667424512</v>
      </c>
      <c r="U1661" s="4">
        <v>-1.7395677457690499</v>
      </c>
      <c r="V1661" s="4">
        <v>-2.2673364849144901</v>
      </c>
      <c r="W1661" s="4">
        <v>-2.9457892770023499</v>
      </c>
      <c r="X1661" s="4">
        <v>-4.8657354312995302</v>
      </c>
      <c r="Y1661" s="4">
        <v>-3.8919937564163498</v>
      </c>
      <c r="Z1661" s="4">
        <v>-3.6080279062935299</v>
      </c>
      <c r="AA1661" s="4">
        <v>-0.98842949036190597</v>
      </c>
      <c r="AB1661" s="4">
        <v>-0.90477676029845699</v>
      </c>
      <c r="AC1661" s="4">
        <v>-0.40724937991689097</v>
      </c>
      <c r="AD1661" s="4">
        <v>-0.85074503056690198</v>
      </c>
      <c r="AE1661" s="4">
        <v>-4.48735495088662</v>
      </c>
      <c r="AF1661" s="4">
        <v>-3.90970943542239</v>
      </c>
      <c r="AG1661" s="4">
        <v>-2.8224426482145502</v>
      </c>
      <c r="AH1661" s="18">
        <v>-4.0926903907707599</v>
      </c>
      <c r="AI1661" s="17">
        <v>-3.82804935632358</v>
      </c>
      <c r="AJ1661" s="4">
        <v>-0.78780016528603902</v>
      </c>
      <c r="AK1661" s="4">
        <v>-3.82788659275294</v>
      </c>
      <c r="AL1661" s="18">
        <v>-1.7311232178149401</v>
      </c>
      <c r="AM1661" s="22">
        <v>0.712421215304473</v>
      </c>
      <c r="AN1661" s="5">
        <v>0.25994653692083097</v>
      </c>
      <c r="AO1661" s="5">
        <v>0.79742783509889203</v>
      </c>
      <c r="AP1661" s="23">
        <v>0.45480561006170001</v>
      </c>
      <c r="AQ1661" s="27">
        <v>1.40863828257326E-5</v>
      </c>
      <c r="AR1661" s="28">
        <v>3.1049228699072802E-5</v>
      </c>
      <c r="AS1661" s="27">
        <v>1.65102705311878E-3</v>
      </c>
      <c r="AT1661" s="6">
        <v>4.3567846683406101E-3</v>
      </c>
      <c r="AU1661" s="7">
        <v>3.0402491910375402</v>
      </c>
      <c r="AV1661" s="6">
        <v>1.6819488962733799E-2</v>
      </c>
      <c r="AW1661" s="6">
        <v>8.9306719735325502E-2</v>
      </c>
      <c r="AX1661" s="7">
        <v>-0.94332305252889603</v>
      </c>
      <c r="AY1661" s="6">
        <v>6.7632969979212398E-3</v>
      </c>
      <c r="AZ1661" s="6">
        <v>1.3543814518324201E-2</v>
      </c>
      <c r="BA1661" s="7">
        <v>2.0967633749380101</v>
      </c>
      <c r="BB1661" s="6">
        <v>0.99976709322239299</v>
      </c>
      <c r="BC1661" s="6">
        <v>0.99987319110666795</v>
      </c>
      <c r="BD1661" s="7">
        <v>1.6276357063826899E-4</v>
      </c>
      <c r="BE1661" s="6">
        <v>4.02315704512308E-3</v>
      </c>
      <c r="BF1661" s="6">
        <v>8.8012851787805206E-3</v>
      </c>
      <c r="BG1661" s="7">
        <v>2.0969261385086502</v>
      </c>
      <c r="BH1661" s="6">
        <v>2.7683184594836699E-3</v>
      </c>
      <c r="BI1661" s="6">
        <v>6.3751530458522202E-3</v>
      </c>
      <c r="BJ1661" s="31">
        <v>-3.0400864274669002</v>
      </c>
      <c r="BK1661" s="35">
        <v>0.54197233054231575</v>
      </c>
      <c r="BL1661" s="8">
        <v>0.96360241598224805</v>
      </c>
      <c r="BM1661" s="8">
        <v>0.55796877875282425</v>
      </c>
      <c r="BN1661" s="8">
        <v>0.19176900820751888</v>
      </c>
      <c r="BO1661" s="8">
        <v>-0.27898501407633874</v>
      </c>
      <c r="BP1661" s="8">
        <v>-1.6111666857331286</v>
      </c>
      <c r="BQ1661" s="8">
        <v>-0.93552231450720025</v>
      </c>
      <c r="BR1661" s="8">
        <v>-0.73848861121121434</v>
      </c>
      <c r="BS1661" s="8">
        <v>1.0791566331590614</v>
      </c>
      <c r="BT1661" s="8">
        <v>1.1372002577290294</v>
      </c>
      <c r="BU1661" s="8">
        <v>1.4824166357031103</v>
      </c>
      <c r="BV1661" s="8">
        <v>1.1746909341603382</v>
      </c>
      <c r="BW1661" s="8">
        <v>-1.3486220618692935</v>
      </c>
      <c r="BX1661" s="8">
        <v>-0.94781458781912598</v>
      </c>
      <c r="BY1661" s="8">
        <v>-0.19339921899350113</v>
      </c>
      <c r="BZ1661" s="36">
        <v>-1.0747785000266434</v>
      </c>
      <c r="CA1661" s="40">
        <v>0.54197233054231575</v>
      </c>
      <c r="CB1661" s="9">
        <v>0.96360241598224805</v>
      </c>
      <c r="CC1661" s="9">
        <v>0.55796877875282425</v>
      </c>
      <c r="CD1661" s="9">
        <v>0.19176900820751888</v>
      </c>
      <c r="CE1661" s="9" t="s">
        <v>24178</v>
      </c>
      <c r="CF1661" s="9" t="s">
        <v>24178</v>
      </c>
      <c r="CG1661" s="9" t="s">
        <v>24178</v>
      </c>
      <c r="CH1661" s="9" t="s">
        <v>24178</v>
      </c>
      <c r="CI1661" s="9">
        <v>1.0791566331590614</v>
      </c>
      <c r="CJ1661" s="9">
        <v>1.1372002577290294</v>
      </c>
      <c r="CK1661" s="9">
        <v>1.4824166357031103</v>
      </c>
      <c r="CL1661" s="9">
        <v>1.1746909341603382</v>
      </c>
      <c r="CM1661" s="9" t="s">
        <v>24178</v>
      </c>
      <c r="CN1661" s="9" t="s">
        <v>24178</v>
      </c>
      <c r="CO1661" s="9">
        <v>-0.19339921899350113</v>
      </c>
      <c r="CP1661" s="41" t="s">
        <v>24178</v>
      </c>
      <c r="CQ1661" s="51" t="str">
        <f>IF(COUNTIF(CA1661:CD1661,"")=4,"-","+")</f>
        <v>+</v>
      </c>
      <c r="CR1661" s="10" t="str">
        <f>IF(COUNTIF(CE1661:CH1661,"")=4,"-","+")</f>
        <v>-</v>
      </c>
      <c r="CS1661" s="10" t="str">
        <f>IF(COUNTIF(CI1661:CL1661,"")=4,"-","+")</f>
        <v>+</v>
      </c>
      <c r="CT1661" s="10" t="str">
        <f>IF(COUNTIF(CM1661:CP1661,"")=4,"-","+")</f>
        <v>+</v>
      </c>
      <c r="CU1661" s="10" t="str">
        <f>IF(COUNTIF(CS1661:CT1661,"-")=2,"+","-")</f>
        <v>-</v>
      </c>
      <c r="CV1661" s="10" t="str">
        <f>IF(COUNTIF(CQ1661,"+")+COUNTIF(CS1661,"+")=0,"+","-")</f>
        <v>-</v>
      </c>
      <c r="CW1661" s="10" t="str">
        <f>IF(AND(CQ1661="+",CS1661="-"),"+","-")</f>
        <v>-</v>
      </c>
      <c r="CX1661" s="10" t="str">
        <f>IF(AND(CQ1661="-",CS1661="+"),"+","-")</f>
        <v>-</v>
      </c>
      <c r="CY1661" s="10" t="str">
        <f t="shared" si="78"/>
        <v>-</v>
      </c>
      <c r="CZ1661" s="76" t="str">
        <f t="shared" si="79"/>
        <v>+</v>
      </c>
    </row>
    <row r="1662" spans="1:104" s="11" customFormat="1" ht="25" customHeight="1" x14ac:dyDescent="0.2">
      <c r="A1662" s="12" t="s">
        <v>12530</v>
      </c>
      <c r="B1662" s="3" t="s">
        <v>12523</v>
      </c>
      <c r="C1662" s="3" t="s">
        <v>6457</v>
      </c>
      <c r="D1662" s="3" t="s">
        <v>6535</v>
      </c>
      <c r="E1662" s="3" t="s">
        <v>6535</v>
      </c>
      <c r="F1662" s="3" t="s">
        <v>12531</v>
      </c>
      <c r="G1662" s="3" t="s">
        <v>12523</v>
      </c>
      <c r="H1662" s="3" t="s">
        <v>12524</v>
      </c>
      <c r="I1662" s="3" t="s">
        <v>12525</v>
      </c>
      <c r="J1662" s="3" t="s">
        <v>12526</v>
      </c>
      <c r="K1662" s="3" t="s">
        <v>12527</v>
      </c>
      <c r="L1662" s="3" t="s">
        <v>12528</v>
      </c>
      <c r="M1662" s="3" t="s">
        <v>12529</v>
      </c>
      <c r="N1662" s="3" t="s">
        <v>12530</v>
      </c>
      <c r="O1662" s="3">
        <v>2</v>
      </c>
      <c r="P1662" s="3">
        <v>3</v>
      </c>
      <c r="Q1662" s="3">
        <v>2</v>
      </c>
      <c r="R1662" s="13">
        <v>2</v>
      </c>
      <c r="S1662" s="17">
        <v>-1.86382679429771</v>
      </c>
      <c r="T1662" s="4">
        <v>-1.82154300872601</v>
      </c>
      <c r="U1662" s="4">
        <v>-1.4331519374239801</v>
      </c>
      <c r="V1662" s="4">
        <v>-1.5348789226666</v>
      </c>
      <c r="W1662" s="4">
        <v>-4.3423445268046903</v>
      </c>
      <c r="X1662" s="4">
        <v>-5.4307516911075302</v>
      </c>
      <c r="Y1662" s="4">
        <v>-3.0239345988774802</v>
      </c>
      <c r="Z1662" s="4">
        <v>-1.5728059094000899</v>
      </c>
      <c r="AA1662" s="4">
        <v>-1.92818570004052</v>
      </c>
      <c r="AB1662" s="4">
        <v>-1.56840732497872</v>
      </c>
      <c r="AC1662" s="4">
        <v>-5.5071599752696399</v>
      </c>
      <c r="AD1662" s="4">
        <v>-2.4091973006595202</v>
      </c>
      <c r="AE1662" s="4">
        <v>-3.6012815040346902</v>
      </c>
      <c r="AF1662" s="4">
        <v>-2.5293207091233301</v>
      </c>
      <c r="AG1662" s="4">
        <v>-5.7241602846823501</v>
      </c>
      <c r="AH1662" s="18">
        <v>-5.09420683769864</v>
      </c>
      <c r="AI1662" s="17">
        <v>-4.2372423338847502</v>
      </c>
      <c r="AJ1662" s="4">
        <v>-2.8532375752371002</v>
      </c>
      <c r="AK1662" s="4">
        <v>-3.5924591815474498</v>
      </c>
      <c r="AL1662" s="18">
        <v>-1.6633501657785701</v>
      </c>
      <c r="AM1662" s="22">
        <v>1.44530914877895</v>
      </c>
      <c r="AN1662" s="5">
        <v>1.8024969361624601</v>
      </c>
      <c r="AO1662" s="5">
        <v>1.66771969292723</v>
      </c>
      <c r="AP1662" s="23">
        <v>0.21190559123229299</v>
      </c>
      <c r="AQ1662" s="27">
        <v>0.119636843874937</v>
      </c>
      <c r="AR1662" s="28">
        <v>0.13381980447077099</v>
      </c>
      <c r="AS1662" s="27">
        <v>0.27809042813191098</v>
      </c>
      <c r="AT1662" s="6">
        <v>0.30859098101183102</v>
      </c>
      <c r="AU1662" s="7">
        <v>1.38400475864765</v>
      </c>
      <c r="AV1662" s="6">
        <v>0.278890095711953</v>
      </c>
      <c r="AW1662" s="6">
        <v>0.494228154796573</v>
      </c>
      <c r="AX1662" s="7">
        <v>1.1898874094585301</v>
      </c>
      <c r="AY1662" s="6">
        <v>0.102714135265819</v>
      </c>
      <c r="AZ1662" s="6">
        <v>0.13464226726748801</v>
      </c>
      <c r="BA1662" s="7">
        <v>1.92910901576887</v>
      </c>
      <c r="BB1662" s="6">
        <v>0.58069373018540604</v>
      </c>
      <c r="BC1662" s="6">
        <v>0.95491659217437996</v>
      </c>
      <c r="BD1662" s="7">
        <v>0.64478315233730699</v>
      </c>
      <c r="BE1662" s="6">
        <v>3.6290301154594702E-2</v>
      </c>
      <c r="BF1662" s="6">
        <v>5.4331883520834401E-2</v>
      </c>
      <c r="BG1662" s="7">
        <v>2.5738921681061799</v>
      </c>
      <c r="BH1662" s="6">
        <v>0.56930257170319298</v>
      </c>
      <c r="BI1662" s="6">
        <v>0.59898942863115701</v>
      </c>
      <c r="BJ1662" s="31">
        <v>-0.73922160631034595</v>
      </c>
      <c r="BK1662" s="35">
        <v>0.81476195273529584</v>
      </c>
      <c r="BL1662" s="8">
        <v>0.84293725098269578</v>
      </c>
      <c r="BM1662" s="8">
        <v>1.1017370278381984</v>
      </c>
      <c r="BN1662" s="8">
        <v>1.0339524595866278</v>
      </c>
      <c r="BO1662" s="8">
        <v>-0.8367688972270112</v>
      </c>
      <c r="BP1662" s="8">
        <v>-1.5620160825065585</v>
      </c>
      <c r="BQ1662" s="8">
        <v>4.1737897503874237E-2</v>
      </c>
      <c r="BR1662" s="8">
        <v>1.0086802624927975</v>
      </c>
      <c r="BS1662" s="8">
        <v>0.77187716038137721</v>
      </c>
      <c r="BT1662" s="8">
        <v>1.0116112069733554</v>
      </c>
      <c r="BU1662" s="8">
        <v>-1.6129298350415346</v>
      </c>
      <c r="BV1662" s="8">
        <v>0.45136079400924767</v>
      </c>
      <c r="BW1662" s="8">
        <v>-0.34297035472756671</v>
      </c>
      <c r="BX1662" s="8">
        <v>0.37131798766630514</v>
      </c>
      <c r="BY1662" s="8">
        <v>-1.7575254135786946</v>
      </c>
      <c r="BZ1662" s="36">
        <v>-1.3377634170884147</v>
      </c>
      <c r="CA1662" s="40">
        <v>0.81476195273529584</v>
      </c>
      <c r="CB1662" s="9">
        <v>0.84293725098269578</v>
      </c>
      <c r="CC1662" s="9">
        <v>1.1017370278381984</v>
      </c>
      <c r="CD1662" s="9">
        <v>1.0339524595866278</v>
      </c>
      <c r="CE1662" s="9" t="s">
        <v>24178</v>
      </c>
      <c r="CF1662" s="9" t="s">
        <v>24178</v>
      </c>
      <c r="CG1662" s="9" t="s">
        <v>24178</v>
      </c>
      <c r="CH1662" s="9" t="s">
        <v>24178</v>
      </c>
      <c r="CI1662" s="9">
        <v>0.77187716038137721</v>
      </c>
      <c r="CJ1662" s="9">
        <v>1.0116112069733554</v>
      </c>
      <c r="CK1662" s="9" t="s">
        <v>24178</v>
      </c>
      <c r="CL1662" s="9" t="s">
        <v>24178</v>
      </c>
      <c r="CM1662" s="9" t="s">
        <v>24178</v>
      </c>
      <c r="CN1662" s="9" t="s">
        <v>24178</v>
      </c>
      <c r="CO1662" s="9" t="s">
        <v>24178</v>
      </c>
      <c r="CP1662" s="41" t="s">
        <v>24178</v>
      </c>
      <c r="CQ1662" s="51" t="str">
        <f>IF(COUNTIF(CA1662:CD1662,"")=4,"-","+")</f>
        <v>+</v>
      </c>
      <c r="CR1662" s="10" t="str">
        <f>IF(COUNTIF(CE1662:CH1662,"")=4,"-","+")</f>
        <v>-</v>
      </c>
      <c r="CS1662" s="10" t="str">
        <f>IF(COUNTIF(CI1662:CL1662,"")=4,"-","+")</f>
        <v>+</v>
      </c>
      <c r="CT1662" s="10" t="str">
        <f>IF(COUNTIF(CM1662:CP1662,"")=4,"-","+")</f>
        <v>-</v>
      </c>
      <c r="CU1662" s="10" t="str">
        <f>IF(COUNTIF(CS1662:CT1662,"-")=2,"+","-")</f>
        <v>-</v>
      </c>
      <c r="CV1662" s="10" t="str">
        <f>IF(COUNTIF(CQ1662,"+")+COUNTIF(CS1662,"+")=0,"+","-")</f>
        <v>-</v>
      </c>
      <c r="CW1662" s="10" t="str">
        <f>IF(AND(CQ1662="+",CS1662="-"),"+","-")</f>
        <v>-</v>
      </c>
      <c r="CX1662" s="10" t="str">
        <f>IF(AND(CQ1662="-",CS1662="+"),"+","-")</f>
        <v>-</v>
      </c>
      <c r="CY1662" s="10" t="str">
        <f t="shared" si="78"/>
        <v>-</v>
      </c>
      <c r="CZ1662" s="76" t="str">
        <f t="shared" si="79"/>
        <v>-</v>
      </c>
    </row>
    <row r="1663" spans="1:104" s="11" customFormat="1" ht="25" customHeight="1" x14ac:dyDescent="0.2">
      <c r="A1663" s="12" t="s">
        <v>12539</v>
      </c>
      <c r="B1663" s="3" t="s">
        <v>12532</v>
      </c>
      <c r="C1663" s="3" t="s">
        <v>12540</v>
      </c>
      <c r="D1663" s="3" t="s">
        <v>12540</v>
      </c>
      <c r="E1663" s="3" t="s">
        <v>12540</v>
      </c>
      <c r="F1663" s="3" t="s">
        <v>12541</v>
      </c>
      <c r="G1663" s="3" t="s">
        <v>12532</v>
      </c>
      <c r="H1663" s="3" t="s">
        <v>12533</v>
      </c>
      <c r="I1663" s="3" t="s">
        <v>12534</v>
      </c>
      <c r="J1663" s="3" t="s">
        <v>12535</v>
      </c>
      <c r="K1663" s="3" t="s">
        <v>12536</v>
      </c>
      <c r="L1663" s="3" t="s">
        <v>12537</v>
      </c>
      <c r="M1663" s="3" t="s">
        <v>12538</v>
      </c>
      <c r="N1663" s="3" t="s">
        <v>12539</v>
      </c>
      <c r="O1663" s="3">
        <v>4</v>
      </c>
      <c r="P1663" s="3">
        <v>17</v>
      </c>
      <c r="Q1663" s="3">
        <v>17</v>
      </c>
      <c r="R1663" s="13">
        <v>17</v>
      </c>
      <c r="S1663" s="17">
        <v>3.2387965815575299</v>
      </c>
      <c r="T1663" s="4">
        <v>3.4030391001976001</v>
      </c>
      <c r="U1663" s="4">
        <v>3.4463314052352798</v>
      </c>
      <c r="V1663" s="4">
        <v>3.3679676757855699</v>
      </c>
      <c r="W1663" s="4">
        <v>-3.3353476503751498</v>
      </c>
      <c r="X1663" s="4">
        <v>-2.74878408123329</v>
      </c>
      <c r="Y1663" s="4">
        <v>-2.4736736647648501</v>
      </c>
      <c r="Z1663" s="4">
        <v>-3.54137340747284</v>
      </c>
      <c r="AA1663" s="4">
        <v>2.9922605786352299</v>
      </c>
      <c r="AB1663" s="4">
        <v>3.7425868967539202</v>
      </c>
      <c r="AC1663" s="4">
        <v>3.41478718696467</v>
      </c>
      <c r="AD1663" s="4">
        <v>3.5674466931550102</v>
      </c>
      <c r="AE1663" s="4">
        <v>-5.0115702660624697</v>
      </c>
      <c r="AF1663" s="4">
        <v>-2.53506043761341</v>
      </c>
      <c r="AG1663" s="4">
        <v>-2.6591697068109998</v>
      </c>
      <c r="AH1663" s="18">
        <v>-4.4626137214234198</v>
      </c>
      <c r="AI1663" s="17">
        <v>-3.6671035329775701</v>
      </c>
      <c r="AJ1663" s="4">
        <v>3.4292703388772101</v>
      </c>
      <c r="AK1663" s="4">
        <v>-3.0247947009615301</v>
      </c>
      <c r="AL1663" s="18">
        <v>3.3640336906939998</v>
      </c>
      <c r="AM1663" s="22">
        <v>1.25669930426039</v>
      </c>
      <c r="AN1663" s="5">
        <v>0.32064895787412501</v>
      </c>
      <c r="AO1663" s="5">
        <v>0.49773250953755699</v>
      </c>
      <c r="AP1663" s="23">
        <v>8.9431809279141294E-2</v>
      </c>
      <c r="AQ1663" s="27">
        <v>2.4902317038573799E-9</v>
      </c>
      <c r="AR1663" s="28">
        <v>3.06660927662813E-8</v>
      </c>
      <c r="AS1663" s="27">
        <v>9.2286573361408098E-4</v>
      </c>
      <c r="AT1663" s="6">
        <v>2.9665157098893802E-3</v>
      </c>
      <c r="AU1663" s="7">
        <v>7.0963738718547802</v>
      </c>
      <c r="AV1663" s="6">
        <v>0.71799375881967997</v>
      </c>
      <c r="AW1663" s="6">
        <v>0.84023869544677898</v>
      </c>
      <c r="AX1663" s="7">
        <v>-6.5236648183212495E-2</v>
      </c>
      <c r="AY1663" s="6">
        <v>8.7024239329066397E-5</v>
      </c>
      <c r="AZ1663" s="6">
        <v>7.7377823647505495E-4</v>
      </c>
      <c r="BA1663" s="7">
        <v>6.3888283916555304</v>
      </c>
      <c r="BB1663" s="6">
        <v>0.39677200790804401</v>
      </c>
      <c r="BC1663" s="6">
        <v>0.92415278212860796</v>
      </c>
      <c r="BD1663" s="7">
        <v>0.64230883201604305</v>
      </c>
      <c r="BE1663" s="6">
        <v>1.47167464837911E-3</v>
      </c>
      <c r="BF1663" s="6">
        <v>4.1806599214063104E-3</v>
      </c>
      <c r="BG1663" s="7">
        <v>7.0311372236715703</v>
      </c>
      <c r="BH1663" s="6">
        <v>2.9870599402382099E-6</v>
      </c>
      <c r="BI1663" s="6">
        <v>1.2341332135325101E-4</v>
      </c>
      <c r="BJ1663" s="31">
        <v>-6.4540650398387402</v>
      </c>
      <c r="BK1663" s="35">
        <v>0.91534130060131635</v>
      </c>
      <c r="BL1663" s="8">
        <v>0.96212534526993754</v>
      </c>
      <c r="BM1663" s="8">
        <v>0.97445704323378168</v>
      </c>
      <c r="BN1663" s="8">
        <v>0.95213534329072846</v>
      </c>
      <c r="BO1663" s="8">
        <v>-0.95728620140814369</v>
      </c>
      <c r="BP1663" s="8">
        <v>-0.79020512857184544</v>
      </c>
      <c r="BQ1663" s="8">
        <v>-0.71184065803502794</v>
      </c>
      <c r="BR1663" s="8">
        <v>-1.0159720904383018</v>
      </c>
      <c r="BS1663" s="8">
        <v>0.84511617577589693</v>
      </c>
      <c r="BT1663" s="8">
        <v>1.058844632168082</v>
      </c>
      <c r="BU1663" s="8">
        <v>0.96547175654414552</v>
      </c>
      <c r="BV1663" s="8">
        <v>1.0089564109188751</v>
      </c>
      <c r="BW1663" s="8">
        <v>-1.4347537559499941</v>
      </c>
      <c r="BX1663" s="8">
        <v>-0.72932651703663776</v>
      </c>
      <c r="BY1663" s="8">
        <v>-0.7646787123269102</v>
      </c>
      <c r="BZ1663" s="36">
        <v>-1.2783849440359061</v>
      </c>
      <c r="CA1663" s="40">
        <v>0.91534130060131635</v>
      </c>
      <c r="CB1663" s="9">
        <v>0.96212534526993754</v>
      </c>
      <c r="CC1663" s="9">
        <v>0.97445704323378168</v>
      </c>
      <c r="CD1663" s="9">
        <v>0.95213534329072846</v>
      </c>
      <c r="CE1663" s="9" t="s">
        <v>24178</v>
      </c>
      <c r="CF1663" s="9" t="s">
        <v>24178</v>
      </c>
      <c r="CG1663" s="9" t="s">
        <v>24178</v>
      </c>
      <c r="CH1663" s="9" t="s">
        <v>24178</v>
      </c>
      <c r="CI1663" s="9">
        <v>0.84511617577589693</v>
      </c>
      <c r="CJ1663" s="9">
        <v>1.058844632168082</v>
      </c>
      <c r="CK1663" s="9">
        <v>0.96547175654414552</v>
      </c>
      <c r="CL1663" s="9">
        <v>1.0089564109188751</v>
      </c>
      <c r="CM1663" s="9" t="s">
        <v>24178</v>
      </c>
      <c r="CN1663" s="9">
        <v>-0.72932651703663776</v>
      </c>
      <c r="CO1663" s="9">
        <v>-0.7646787123269102</v>
      </c>
      <c r="CP1663" s="41" t="s">
        <v>24178</v>
      </c>
      <c r="CQ1663" s="51" t="str">
        <f>IF(COUNTIF(CA1663:CD1663,"")=4,"-","+")</f>
        <v>+</v>
      </c>
      <c r="CR1663" s="10" t="str">
        <f>IF(COUNTIF(CE1663:CH1663,"")=4,"-","+")</f>
        <v>-</v>
      </c>
      <c r="CS1663" s="10" t="str">
        <f>IF(COUNTIF(CI1663:CL1663,"")=4,"-","+")</f>
        <v>+</v>
      </c>
      <c r="CT1663" s="10" t="str">
        <f>IF(COUNTIF(CM1663:CP1663,"")=4,"-","+")</f>
        <v>+</v>
      </c>
      <c r="CU1663" s="10" t="str">
        <f>IF(COUNTIF(CS1663:CT1663,"-")=2,"+","-")</f>
        <v>-</v>
      </c>
      <c r="CV1663" s="10" t="str">
        <f>IF(COUNTIF(CQ1663,"+")+COUNTIF(CS1663,"+")=0,"+","-")</f>
        <v>-</v>
      </c>
      <c r="CW1663" s="10" t="str">
        <f>IF(AND(CQ1663="+",CS1663="-"),"+","-")</f>
        <v>-</v>
      </c>
      <c r="CX1663" s="10" t="str">
        <f>IF(AND(CQ1663="-",CS1663="+"),"+","-")</f>
        <v>-</v>
      </c>
      <c r="CY1663" s="10" t="str">
        <f t="shared" si="78"/>
        <v>-</v>
      </c>
      <c r="CZ1663" s="76" t="str">
        <f t="shared" si="79"/>
        <v>+</v>
      </c>
    </row>
    <row r="1664" spans="1:104" s="11" customFormat="1" ht="25" customHeight="1" x14ac:dyDescent="0.2">
      <c r="A1664" s="12" t="s">
        <v>12549</v>
      </c>
      <c r="B1664" s="3" t="s">
        <v>12549</v>
      </c>
      <c r="C1664" s="3" t="s">
        <v>10984</v>
      </c>
      <c r="D1664" s="3" t="s">
        <v>10984</v>
      </c>
      <c r="E1664" s="3" t="s">
        <v>10984</v>
      </c>
      <c r="F1664" s="3" t="s">
        <v>12550</v>
      </c>
      <c r="G1664" s="3" t="s">
        <v>12542</v>
      </c>
      <c r="H1664" s="3" t="s">
        <v>12543</v>
      </c>
      <c r="I1664" s="3" t="s">
        <v>12544</v>
      </c>
      <c r="J1664" s="3" t="s">
        <v>12545</v>
      </c>
      <c r="K1664" s="3" t="s">
        <v>12546</v>
      </c>
      <c r="L1664" s="3" t="s">
        <v>12547</v>
      </c>
      <c r="M1664" s="3" t="s">
        <v>12548</v>
      </c>
      <c r="N1664" s="3" t="s">
        <v>12549</v>
      </c>
      <c r="O1664" s="3">
        <v>2</v>
      </c>
      <c r="P1664" s="3">
        <v>5</v>
      </c>
      <c r="Q1664" s="3">
        <v>5</v>
      </c>
      <c r="R1664" s="13">
        <v>5</v>
      </c>
      <c r="S1664" s="17">
        <v>1.4327221588896999</v>
      </c>
      <c r="T1664" s="4">
        <v>1.51080094753717</v>
      </c>
      <c r="U1664" s="4">
        <v>2.1930060027323202</v>
      </c>
      <c r="V1664" s="4">
        <v>0.98764381223968201</v>
      </c>
      <c r="W1664" s="4">
        <v>-1.8142169776530099</v>
      </c>
      <c r="X1664" s="4">
        <v>-5.6913245177083001</v>
      </c>
      <c r="Y1664" s="4">
        <v>-4.5895527611422198</v>
      </c>
      <c r="Z1664" s="4">
        <v>-3.6698306385001098</v>
      </c>
      <c r="AA1664" s="4">
        <v>1.03279913340194</v>
      </c>
      <c r="AB1664" s="4">
        <v>1.72629042195747</v>
      </c>
      <c r="AC1664" s="4">
        <v>1.3790891128418701</v>
      </c>
      <c r="AD1664" s="4">
        <v>0.92233754929906597</v>
      </c>
      <c r="AE1664" s="4">
        <v>-4.89851734223706</v>
      </c>
      <c r="AF1664" s="4">
        <v>-5.3340538906643697</v>
      </c>
      <c r="AG1664" s="4">
        <v>-3.5318089721161399</v>
      </c>
      <c r="AH1664" s="18">
        <v>-4.0016997854632503</v>
      </c>
      <c r="AI1664" s="17">
        <v>-4.4415199976202002</v>
      </c>
      <c r="AJ1664" s="4">
        <v>1.2651290543750799</v>
      </c>
      <c r="AK1664" s="4">
        <v>-3.94123122375091</v>
      </c>
      <c r="AL1664" s="18">
        <v>1.5310432303497199</v>
      </c>
      <c r="AM1664" s="22">
        <v>0.82188387098682902</v>
      </c>
      <c r="AN1664" s="5">
        <v>0.36384058322653501</v>
      </c>
      <c r="AO1664" s="5">
        <v>1.6412388851289501</v>
      </c>
      <c r="AP1664" s="23">
        <v>0.49784683813708902</v>
      </c>
      <c r="AQ1664" s="27">
        <v>8.7145771964302197E-7</v>
      </c>
      <c r="AR1664" s="28">
        <v>2.73752526781275E-6</v>
      </c>
      <c r="AS1664" s="27">
        <v>1.8235575849083599E-4</v>
      </c>
      <c r="AT1664" s="6">
        <v>1.0580258837122501E-3</v>
      </c>
      <c r="AU1664" s="7">
        <v>5.7066490519952904</v>
      </c>
      <c r="AV1664" s="6">
        <v>0.42446962024401902</v>
      </c>
      <c r="AW1664" s="6">
        <v>0.62836793476134001</v>
      </c>
      <c r="AX1664" s="7">
        <v>0.26591417597463402</v>
      </c>
      <c r="AY1664" s="6">
        <v>4.6122993488267004E-3</v>
      </c>
      <c r="AZ1664" s="6">
        <v>1.0014951317858E-2</v>
      </c>
      <c r="BA1664" s="7">
        <v>5.4722744541006296</v>
      </c>
      <c r="BB1664" s="6">
        <v>0.61204986344673595</v>
      </c>
      <c r="BC1664" s="6">
        <v>0.95997132118656003</v>
      </c>
      <c r="BD1664" s="7">
        <v>0.50028877386929405</v>
      </c>
      <c r="BE1664" s="6">
        <v>6.4683865271704104E-5</v>
      </c>
      <c r="BF1664" s="6">
        <v>5.7235012473786696E-4</v>
      </c>
      <c r="BG1664" s="7">
        <v>5.9725632279699203</v>
      </c>
      <c r="BH1664" s="6">
        <v>6.4054560917987504E-3</v>
      </c>
      <c r="BI1664" s="6">
        <v>1.1907520431458599E-2</v>
      </c>
      <c r="BJ1664" s="31">
        <v>-5.2063602781259997</v>
      </c>
      <c r="BK1664" s="35">
        <v>0.95076728894244578</v>
      </c>
      <c r="BL1664" s="8">
        <v>0.97700452186850428</v>
      </c>
      <c r="BM1664" s="8">
        <v>1.2062495350987377</v>
      </c>
      <c r="BN1664" s="8">
        <v>0.8012052317731585</v>
      </c>
      <c r="BO1664" s="8">
        <v>-0.14031903421822106</v>
      </c>
      <c r="BP1664" s="8">
        <v>-1.4431642162445582</v>
      </c>
      <c r="BQ1664" s="8">
        <v>-1.0729299604482017</v>
      </c>
      <c r="BR1664" s="8">
        <v>-0.76387081676754409</v>
      </c>
      <c r="BS1664" s="8">
        <v>0.81637901584061323</v>
      </c>
      <c r="BT1664" s="8">
        <v>1.0494166024273717</v>
      </c>
      <c r="BU1664" s="8">
        <v>0.9327446896415722</v>
      </c>
      <c r="BV1664" s="8">
        <v>0.77926001896972064</v>
      </c>
      <c r="BW1664" s="8">
        <v>-1.176752981021538</v>
      </c>
      <c r="BX1664" s="8">
        <v>-1.3231086567031078</v>
      </c>
      <c r="BY1664" s="8">
        <v>-0.71749065805236001</v>
      </c>
      <c r="BZ1664" s="36">
        <v>-0.87539058110659362</v>
      </c>
      <c r="CA1664" s="40">
        <v>0.95076728894244578</v>
      </c>
      <c r="CB1664" s="9">
        <v>0.97700452186850428</v>
      </c>
      <c r="CC1664" s="9">
        <v>1.2062495350987377</v>
      </c>
      <c r="CD1664" s="9">
        <v>0.8012052317731585</v>
      </c>
      <c r="CE1664" s="9" t="s">
        <v>24178</v>
      </c>
      <c r="CF1664" s="9" t="s">
        <v>24178</v>
      </c>
      <c r="CG1664" s="9" t="s">
        <v>24178</v>
      </c>
      <c r="CH1664" s="9" t="s">
        <v>24178</v>
      </c>
      <c r="CI1664" s="9">
        <v>0.81637901584061323</v>
      </c>
      <c r="CJ1664" s="9">
        <v>1.0494166024273717</v>
      </c>
      <c r="CK1664" s="9">
        <v>0.9327446896415722</v>
      </c>
      <c r="CL1664" s="9">
        <v>0.77926001896972064</v>
      </c>
      <c r="CM1664" s="9" t="s">
        <v>24178</v>
      </c>
      <c r="CN1664" s="9" t="s">
        <v>24178</v>
      </c>
      <c r="CO1664" s="9" t="s">
        <v>24178</v>
      </c>
      <c r="CP1664" s="41" t="s">
        <v>24178</v>
      </c>
      <c r="CQ1664" s="51" t="str">
        <f>IF(COUNTIF(CA1664:CD1664,"")=4,"-","+")</f>
        <v>+</v>
      </c>
      <c r="CR1664" s="10" t="str">
        <f>IF(COUNTIF(CE1664:CH1664,"")=4,"-","+")</f>
        <v>-</v>
      </c>
      <c r="CS1664" s="10" t="str">
        <f>IF(COUNTIF(CI1664:CL1664,"")=4,"-","+")</f>
        <v>+</v>
      </c>
      <c r="CT1664" s="10" t="str">
        <f>IF(COUNTIF(CM1664:CP1664,"")=4,"-","+")</f>
        <v>-</v>
      </c>
      <c r="CU1664" s="10" t="str">
        <f>IF(COUNTIF(CS1664:CT1664,"-")=2,"+","-")</f>
        <v>-</v>
      </c>
      <c r="CV1664" s="10" t="str">
        <f>IF(COUNTIF(CQ1664,"+")+COUNTIF(CS1664,"+")=0,"+","-")</f>
        <v>-</v>
      </c>
      <c r="CW1664" s="10" t="str">
        <f>IF(AND(CQ1664="+",CS1664="-"),"+","-")</f>
        <v>-</v>
      </c>
      <c r="CX1664" s="10" t="str">
        <f>IF(AND(CQ1664="-",CS1664="+"),"+","-")</f>
        <v>-</v>
      </c>
      <c r="CY1664" s="10" t="str">
        <f t="shared" si="78"/>
        <v>-</v>
      </c>
      <c r="CZ1664" s="76" t="str">
        <f t="shared" si="79"/>
        <v>-</v>
      </c>
    </row>
    <row r="1665" spans="1:104" s="11" customFormat="1" ht="25" customHeight="1" x14ac:dyDescent="0.2">
      <c r="A1665" s="12" t="s">
        <v>12558</v>
      </c>
      <c r="B1665" s="3" t="s">
        <v>12559</v>
      </c>
      <c r="C1665" s="3" t="s">
        <v>12560</v>
      </c>
      <c r="D1665" s="3" t="s">
        <v>12560</v>
      </c>
      <c r="E1665" s="3" t="s">
        <v>12560</v>
      </c>
      <c r="F1665" s="3" t="s">
        <v>12561</v>
      </c>
      <c r="G1665" s="3" t="s">
        <v>12551</v>
      </c>
      <c r="H1665" s="3" t="s">
        <v>12552</v>
      </c>
      <c r="I1665" s="3" t="s">
        <v>12553</v>
      </c>
      <c r="J1665" s="3" t="s">
        <v>12554</v>
      </c>
      <c r="K1665" s="3" t="s">
        <v>12555</v>
      </c>
      <c r="L1665" s="3" t="s">
        <v>12556</v>
      </c>
      <c r="M1665" s="3" t="s">
        <v>12557</v>
      </c>
      <c r="N1665" s="3" t="s">
        <v>12558</v>
      </c>
      <c r="O1665" s="3">
        <v>7</v>
      </c>
      <c r="P1665" s="3">
        <v>11</v>
      </c>
      <c r="Q1665" s="3">
        <v>11</v>
      </c>
      <c r="R1665" s="13">
        <v>11</v>
      </c>
      <c r="S1665" s="17">
        <v>1.1428731742604801</v>
      </c>
      <c r="T1665" s="4">
        <v>0.98788315586498099</v>
      </c>
      <c r="U1665" s="4">
        <v>1.3684214732837601</v>
      </c>
      <c r="V1665" s="4">
        <v>1.05452171703674</v>
      </c>
      <c r="W1665" s="4">
        <v>-2.6236446277512799</v>
      </c>
      <c r="X1665" s="4">
        <v>-2.2194456957852302</v>
      </c>
      <c r="Y1665" s="4">
        <v>-3.2626567251783398</v>
      </c>
      <c r="Z1665" s="4">
        <v>-3.6585172334069398</v>
      </c>
      <c r="AA1665" s="4">
        <v>2.0773930122853801</v>
      </c>
      <c r="AB1665" s="4">
        <v>1.4255822804174301</v>
      </c>
      <c r="AC1665" s="4">
        <v>1.9448714515123799</v>
      </c>
      <c r="AD1665" s="4">
        <v>1.66310956777178</v>
      </c>
      <c r="AE1665" s="4">
        <v>-5.4383688700611303</v>
      </c>
      <c r="AF1665" s="4">
        <v>-2.9324472220226898</v>
      </c>
      <c r="AG1665" s="4">
        <v>-4.4713089581915604</v>
      </c>
      <c r="AH1665" s="18">
        <v>-3.9147049675152599</v>
      </c>
      <c r="AI1665" s="17">
        <v>-4.1892075044476602</v>
      </c>
      <c r="AJ1665" s="4">
        <v>1.7777390779967399</v>
      </c>
      <c r="AK1665" s="4">
        <v>-2.9410660705304501</v>
      </c>
      <c r="AL1665" s="18">
        <v>1.13842488011149</v>
      </c>
      <c r="AM1665" s="22">
        <v>1.04797954779804</v>
      </c>
      <c r="AN1665" s="5">
        <v>0.29147901314238001</v>
      </c>
      <c r="AO1665" s="5">
        <v>0.64281906678140099</v>
      </c>
      <c r="AP1665" s="23">
        <v>0.16595257525846199</v>
      </c>
      <c r="AQ1665" s="27">
        <v>2.2026327820570199E-8</v>
      </c>
      <c r="AR1665" s="28">
        <v>1.4650983507672101E-7</v>
      </c>
      <c r="AS1665" s="27">
        <v>8.2508277063985302E-4</v>
      </c>
      <c r="AT1665" s="6">
        <v>2.7534250730131501E-3</v>
      </c>
      <c r="AU1665" s="7">
        <v>5.9669465824444003</v>
      </c>
      <c r="AV1665" s="6">
        <v>1.36799844839296E-2</v>
      </c>
      <c r="AW1665" s="6">
        <v>8.0274271367667405E-2</v>
      </c>
      <c r="AX1665" s="7">
        <v>-0.63931419788525301</v>
      </c>
      <c r="AY1665" s="6">
        <v>6.1892284139605498E-4</v>
      </c>
      <c r="AZ1665" s="6">
        <v>2.4814557734536401E-3</v>
      </c>
      <c r="BA1665" s="7">
        <v>4.0794909506419401</v>
      </c>
      <c r="BB1665" s="6">
        <v>9.8310017261265301E-2</v>
      </c>
      <c r="BC1665" s="6">
        <v>0.80559678677194702</v>
      </c>
      <c r="BD1665" s="7">
        <v>1.2481414339172101</v>
      </c>
      <c r="BE1665" s="6">
        <v>1.70105078873955E-3</v>
      </c>
      <c r="BF1665" s="6">
        <v>4.6188987772917602E-3</v>
      </c>
      <c r="BG1665" s="7">
        <v>5.3276323845591502</v>
      </c>
      <c r="BH1665" s="6">
        <v>1.3694049255027601E-4</v>
      </c>
      <c r="BI1665" s="6">
        <v>9.78732730134532E-4</v>
      </c>
      <c r="BJ1665" s="31">
        <v>-4.7188051485271902</v>
      </c>
      <c r="BK1665" s="35">
        <v>0.82109900018158399</v>
      </c>
      <c r="BL1665" s="8">
        <v>0.76315777106805893</v>
      </c>
      <c r="BM1665" s="8">
        <v>0.90541762795621761</v>
      </c>
      <c r="BN1665" s="8">
        <v>0.78806982786126389</v>
      </c>
      <c r="BO1665" s="8">
        <v>-0.58697019798860894</v>
      </c>
      <c r="BP1665" s="8">
        <v>-0.43586509349907304</v>
      </c>
      <c r="BQ1665" s="8">
        <v>-0.82585749361338734</v>
      </c>
      <c r="BR1665" s="8">
        <v>-0.97384537465060772</v>
      </c>
      <c r="BS1665" s="8">
        <v>1.1704584531752833</v>
      </c>
      <c r="BT1665" s="8">
        <v>0.92678653581707493</v>
      </c>
      <c r="BU1665" s="8">
        <v>1.120916797559522</v>
      </c>
      <c r="BV1665" s="8">
        <v>1.0155833700892885</v>
      </c>
      <c r="BW1665" s="8">
        <v>-1.6392223617305552</v>
      </c>
      <c r="BX1665" s="8">
        <v>-0.70241248292255443</v>
      </c>
      <c r="BY1665" s="8">
        <v>-1.2776981777849961</v>
      </c>
      <c r="BZ1665" s="36">
        <v>-1.0696182015185092</v>
      </c>
      <c r="CA1665" s="40">
        <v>0.82109900018158399</v>
      </c>
      <c r="CB1665" s="9">
        <v>0.76315777106805893</v>
      </c>
      <c r="CC1665" s="9">
        <v>0.90541762795621761</v>
      </c>
      <c r="CD1665" s="9">
        <v>0.78806982786126389</v>
      </c>
      <c r="CE1665" s="9" t="s">
        <v>24178</v>
      </c>
      <c r="CF1665" s="9" t="s">
        <v>24178</v>
      </c>
      <c r="CG1665" s="9" t="s">
        <v>24178</v>
      </c>
      <c r="CH1665" s="9" t="s">
        <v>24178</v>
      </c>
      <c r="CI1665" s="9">
        <v>1.1704584531752833</v>
      </c>
      <c r="CJ1665" s="9">
        <v>0.92678653581707493</v>
      </c>
      <c r="CK1665" s="9">
        <v>1.120916797559522</v>
      </c>
      <c r="CL1665" s="9">
        <v>1.0155833700892885</v>
      </c>
      <c r="CM1665" s="9" t="s">
        <v>24178</v>
      </c>
      <c r="CN1665" s="9" t="s">
        <v>24178</v>
      </c>
      <c r="CO1665" s="9" t="s">
        <v>24178</v>
      </c>
      <c r="CP1665" s="41" t="s">
        <v>24178</v>
      </c>
      <c r="CQ1665" s="51" t="str">
        <f>IF(COUNTIF(CA1665:CD1665,"")=4,"-","+")</f>
        <v>+</v>
      </c>
      <c r="CR1665" s="10" t="str">
        <f>IF(COUNTIF(CE1665:CH1665,"")=4,"-","+")</f>
        <v>-</v>
      </c>
      <c r="CS1665" s="10" t="str">
        <f>IF(COUNTIF(CI1665:CL1665,"")=4,"-","+")</f>
        <v>+</v>
      </c>
      <c r="CT1665" s="10" t="str">
        <f>IF(COUNTIF(CM1665:CP1665,"")=4,"-","+")</f>
        <v>-</v>
      </c>
      <c r="CU1665" s="10" t="str">
        <f>IF(COUNTIF(CS1665:CT1665,"-")=2,"+","-")</f>
        <v>-</v>
      </c>
      <c r="CV1665" s="10" t="str">
        <f>IF(COUNTIF(CQ1665,"+")+COUNTIF(CS1665,"+")=0,"+","-")</f>
        <v>-</v>
      </c>
      <c r="CW1665" s="10" t="str">
        <f>IF(AND(CQ1665="+",CS1665="-"),"+","-")</f>
        <v>-</v>
      </c>
      <c r="CX1665" s="10" t="str">
        <f>IF(AND(CQ1665="-",CS1665="+"),"+","-")</f>
        <v>-</v>
      </c>
      <c r="CY1665" s="10" t="str">
        <f t="shared" si="78"/>
        <v>-</v>
      </c>
      <c r="CZ1665" s="76" t="str">
        <f t="shared" si="79"/>
        <v>-</v>
      </c>
    </row>
    <row r="1666" spans="1:104" s="11" customFormat="1" ht="25" customHeight="1" x14ac:dyDescent="0.2">
      <c r="A1666" s="12" t="s">
        <v>12569</v>
      </c>
      <c r="B1666" s="3" t="s">
        <v>12570</v>
      </c>
      <c r="C1666" s="3" t="s">
        <v>12571</v>
      </c>
      <c r="D1666" s="3" t="s">
        <v>12571</v>
      </c>
      <c r="E1666" s="3" t="s">
        <v>12571</v>
      </c>
      <c r="F1666" s="3" t="s">
        <v>12572</v>
      </c>
      <c r="G1666" s="3" t="s">
        <v>12562</v>
      </c>
      <c r="H1666" s="3" t="s">
        <v>12563</v>
      </c>
      <c r="I1666" s="3" t="s">
        <v>12564</v>
      </c>
      <c r="J1666" s="3" t="s">
        <v>12565</v>
      </c>
      <c r="K1666" s="3" t="s">
        <v>12566</v>
      </c>
      <c r="L1666" s="3" t="s">
        <v>12567</v>
      </c>
      <c r="M1666" s="3" t="s">
        <v>12568</v>
      </c>
      <c r="N1666" s="3" t="s">
        <v>12569</v>
      </c>
      <c r="O1666" s="3">
        <v>6</v>
      </c>
      <c r="P1666" s="3">
        <v>7</v>
      </c>
      <c r="Q1666" s="3">
        <v>7</v>
      </c>
      <c r="R1666" s="13">
        <v>7</v>
      </c>
      <c r="S1666" s="17">
        <v>-1.5580363491268401</v>
      </c>
      <c r="T1666" s="4">
        <v>-1.0997392898899001</v>
      </c>
      <c r="U1666" s="4">
        <v>-1.2279119228464901</v>
      </c>
      <c r="V1666" s="4">
        <v>-2.48092043343993</v>
      </c>
      <c r="W1666" s="4">
        <v>-4.25450743983746</v>
      </c>
      <c r="X1666" s="4">
        <v>-4.1136147273817896</v>
      </c>
      <c r="Y1666" s="4">
        <v>-4.61817168970249</v>
      </c>
      <c r="Z1666" s="4">
        <v>-5.3401209369269003</v>
      </c>
      <c r="AA1666" s="4">
        <v>-1.09566481438592</v>
      </c>
      <c r="AB1666" s="4">
        <v>-1.1037332028698801</v>
      </c>
      <c r="AC1666" s="4">
        <v>-0.76660239177224199</v>
      </c>
      <c r="AD1666" s="4">
        <v>-1.1295287243030601</v>
      </c>
      <c r="AE1666" s="4">
        <v>-5.3101573805076896</v>
      </c>
      <c r="AF1666" s="4">
        <v>-4.24220686896982</v>
      </c>
      <c r="AG1666" s="4">
        <v>-4.31939777557941</v>
      </c>
      <c r="AH1666" s="18">
        <v>-4.8359899380651798</v>
      </c>
      <c r="AI1666" s="17">
        <v>-4.6769379907805204</v>
      </c>
      <c r="AJ1666" s="4">
        <v>-1.0238822833327801</v>
      </c>
      <c r="AK1666" s="4">
        <v>-4.5816036984621604</v>
      </c>
      <c r="AL1666" s="18">
        <v>-1.59165199882579</v>
      </c>
      <c r="AM1666" s="22">
        <v>0.49769149454199502</v>
      </c>
      <c r="AN1666" s="5">
        <v>0.17212690493393201</v>
      </c>
      <c r="AO1666" s="5">
        <v>0.54854087009406705</v>
      </c>
      <c r="AP1666" s="23">
        <v>0.62348838983893495</v>
      </c>
      <c r="AQ1666" s="27">
        <v>1.44562758204101E-7</v>
      </c>
      <c r="AR1666" s="28">
        <v>6.3092864354302499E-7</v>
      </c>
      <c r="AS1666" s="27">
        <v>2.4887973573367399E-4</v>
      </c>
      <c r="AT1666" s="6">
        <v>1.2978360771956801E-3</v>
      </c>
      <c r="AU1666" s="7">
        <v>3.6530557074477499</v>
      </c>
      <c r="AV1666" s="6">
        <v>0.16521561598218501</v>
      </c>
      <c r="AW1666" s="6">
        <v>0.35696916039643301</v>
      </c>
      <c r="AX1666" s="7">
        <v>-0.56776971549301303</v>
      </c>
      <c r="AY1666" s="6">
        <v>3.90386680729341E-4</v>
      </c>
      <c r="AZ1666" s="6">
        <v>1.90046363241171E-3</v>
      </c>
      <c r="BA1666" s="7">
        <v>2.9899516996363702</v>
      </c>
      <c r="BB1666" s="6">
        <v>0.80552894589563695</v>
      </c>
      <c r="BC1666" s="6">
        <v>0.98349336159784295</v>
      </c>
      <c r="BD1666" s="7">
        <v>9.5334292318363503E-2</v>
      </c>
      <c r="BE1666" s="6">
        <v>3.0906771931381798E-4</v>
      </c>
      <c r="BF1666" s="6">
        <v>1.48633963359218E-3</v>
      </c>
      <c r="BG1666" s="7">
        <v>3.08528599195474</v>
      </c>
      <c r="BH1666" s="6">
        <v>4.5379040043069401E-4</v>
      </c>
      <c r="BI1666" s="6">
        <v>1.99378931378511E-3</v>
      </c>
      <c r="BJ1666" s="31">
        <v>-3.5577214151293801</v>
      </c>
      <c r="BK1666" s="35">
        <v>0.80115852811726096</v>
      </c>
      <c r="BL1666" s="8">
        <v>1.061472683029131</v>
      </c>
      <c r="BM1666" s="8">
        <v>0.98867022890368517</v>
      </c>
      <c r="BN1666" s="8">
        <v>0.2769574981355854</v>
      </c>
      <c r="BO1666" s="8">
        <v>-0.73044543720455224</v>
      </c>
      <c r="BP1666" s="8">
        <v>-0.65041793836525197</v>
      </c>
      <c r="BQ1666" s="8">
        <v>-0.93700786209310372</v>
      </c>
      <c r="BR1666" s="8">
        <v>-1.3470772797179746</v>
      </c>
      <c r="BS1666" s="8">
        <v>1.0637869977866676</v>
      </c>
      <c r="BT1666" s="8">
        <v>1.0592041280357691</v>
      </c>
      <c r="BU1666" s="8">
        <v>1.2506954771876801</v>
      </c>
      <c r="BV1666" s="8">
        <v>1.0445521916398219</v>
      </c>
      <c r="BW1666" s="8">
        <v>-1.3300578864877242</v>
      </c>
      <c r="BX1666" s="8">
        <v>-0.72345867469799252</v>
      </c>
      <c r="BY1666" s="8">
        <v>-0.76730334970946346</v>
      </c>
      <c r="BZ1666" s="36">
        <v>-1.0607293045595343</v>
      </c>
      <c r="CA1666" s="40">
        <v>0.80115852811726096</v>
      </c>
      <c r="CB1666" s="9">
        <v>1.061472683029131</v>
      </c>
      <c r="CC1666" s="9">
        <v>0.98867022890368517</v>
      </c>
      <c r="CD1666" s="9">
        <v>0.2769574981355854</v>
      </c>
      <c r="CE1666" s="9" t="s">
        <v>24178</v>
      </c>
      <c r="CF1666" s="9" t="s">
        <v>24178</v>
      </c>
      <c r="CG1666" s="9" t="s">
        <v>24178</v>
      </c>
      <c r="CH1666" s="9" t="s">
        <v>24178</v>
      </c>
      <c r="CI1666" s="9">
        <v>1.0637869977866676</v>
      </c>
      <c r="CJ1666" s="9">
        <v>1.0592041280357691</v>
      </c>
      <c r="CK1666" s="9">
        <v>1.2506954771876801</v>
      </c>
      <c r="CL1666" s="9">
        <v>1.0445521916398219</v>
      </c>
      <c r="CM1666" s="9" t="s">
        <v>24178</v>
      </c>
      <c r="CN1666" s="9" t="s">
        <v>24178</v>
      </c>
      <c r="CO1666" s="9" t="s">
        <v>24178</v>
      </c>
      <c r="CP1666" s="41" t="s">
        <v>24178</v>
      </c>
      <c r="CQ1666" s="51" t="str">
        <f>IF(COUNTIF(CA1666:CD1666,"")=4,"-","+")</f>
        <v>+</v>
      </c>
      <c r="CR1666" s="10" t="str">
        <f>IF(COUNTIF(CE1666:CH1666,"")=4,"-","+")</f>
        <v>-</v>
      </c>
      <c r="CS1666" s="10" t="str">
        <f>IF(COUNTIF(CI1666:CL1666,"")=4,"-","+")</f>
        <v>+</v>
      </c>
      <c r="CT1666" s="10" t="str">
        <f>IF(COUNTIF(CM1666:CP1666,"")=4,"-","+")</f>
        <v>-</v>
      </c>
      <c r="CU1666" s="10" t="str">
        <f>IF(COUNTIF(CS1666:CT1666,"-")=2,"+","-")</f>
        <v>-</v>
      </c>
      <c r="CV1666" s="10" t="str">
        <f>IF(COUNTIF(CQ1666,"+")+COUNTIF(CS1666,"+")=0,"+","-")</f>
        <v>-</v>
      </c>
      <c r="CW1666" s="10" t="str">
        <f>IF(AND(CQ1666="+",CS1666="-"),"+","-")</f>
        <v>-</v>
      </c>
      <c r="CX1666" s="10" t="str">
        <f>IF(AND(CQ1666="-",CS1666="+"),"+","-")</f>
        <v>-</v>
      </c>
      <c r="CY1666" s="10" t="str">
        <f t="shared" si="78"/>
        <v>-</v>
      </c>
      <c r="CZ1666" s="76" t="str">
        <f t="shared" si="79"/>
        <v>-</v>
      </c>
    </row>
    <row r="1667" spans="1:104" s="11" customFormat="1" ht="25" customHeight="1" x14ac:dyDescent="0.2">
      <c r="A1667" s="12" t="s">
        <v>12580</v>
      </c>
      <c r="B1667" s="3" t="s">
        <v>12581</v>
      </c>
      <c r="C1667" s="3" t="s">
        <v>12582</v>
      </c>
      <c r="D1667" s="3" t="s">
        <v>12582</v>
      </c>
      <c r="E1667" s="3" t="s">
        <v>12583</v>
      </c>
      <c r="F1667" s="3" t="s">
        <v>12584</v>
      </c>
      <c r="G1667" s="3" t="s">
        <v>12573</v>
      </c>
      <c r="H1667" s="3" t="s">
        <v>12574</v>
      </c>
      <c r="I1667" s="3" t="s">
        <v>12575</v>
      </c>
      <c r="J1667" s="3" t="s">
        <v>12576</v>
      </c>
      <c r="K1667" s="3" t="s">
        <v>12577</v>
      </c>
      <c r="L1667" s="3" t="s">
        <v>12578</v>
      </c>
      <c r="M1667" s="3" t="s">
        <v>12579</v>
      </c>
      <c r="N1667" s="3" t="s">
        <v>12580</v>
      </c>
      <c r="O1667" s="3">
        <v>3</v>
      </c>
      <c r="P1667" s="3">
        <v>21</v>
      </c>
      <c r="Q1667" s="3">
        <v>21</v>
      </c>
      <c r="R1667" s="13">
        <v>20</v>
      </c>
      <c r="S1667" s="17">
        <v>0.79091404892068695</v>
      </c>
      <c r="T1667" s="4">
        <v>1.2171772301494199</v>
      </c>
      <c r="U1667" s="4">
        <v>0.99282449063860401</v>
      </c>
      <c r="V1667" s="4">
        <v>8.7072105730054999E-2</v>
      </c>
      <c r="W1667" s="4">
        <v>-3.2893882672255801</v>
      </c>
      <c r="X1667" s="4">
        <v>-1.6068073875792399</v>
      </c>
      <c r="Y1667" s="4">
        <v>-3.74199681618706</v>
      </c>
      <c r="Z1667" s="4">
        <v>-4.2018587221309298</v>
      </c>
      <c r="AA1667" s="4">
        <v>0.30776240436315999</v>
      </c>
      <c r="AB1667" s="4">
        <v>0.74376067848077598</v>
      </c>
      <c r="AC1667" s="4">
        <v>0.98145973661494801</v>
      </c>
      <c r="AD1667" s="4">
        <v>0.80884197745942998</v>
      </c>
      <c r="AE1667" s="4">
        <v>-3.89223029146221</v>
      </c>
      <c r="AF1667" s="4">
        <v>-2.4924922954622999</v>
      </c>
      <c r="AG1667" s="4">
        <v>-3.4343535828025198</v>
      </c>
      <c r="AH1667" s="18">
        <v>-4.0121227870275202</v>
      </c>
      <c r="AI1667" s="17">
        <v>-3.4577997391886401</v>
      </c>
      <c r="AJ1667" s="4">
        <v>0.71045619922957803</v>
      </c>
      <c r="AK1667" s="4">
        <v>-3.2100127982807001</v>
      </c>
      <c r="AL1667" s="18">
        <v>0.77199696885969105</v>
      </c>
      <c r="AM1667" s="22">
        <v>0.69001742231069096</v>
      </c>
      <c r="AN1667" s="5">
        <v>0.28658574016361799</v>
      </c>
      <c r="AO1667" s="5">
        <v>1.13186179750279</v>
      </c>
      <c r="AP1667" s="23">
        <v>0.48868196319903501</v>
      </c>
      <c r="AQ1667" s="27">
        <v>1.1143491411286699E-6</v>
      </c>
      <c r="AR1667" s="28">
        <v>3.3752168558666301E-6</v>
      </c>
      <c r="AS1667" s="27">
        <v>3.6473184531946203E-4</v>
      </c>
      <c r="AT1667" s="6">
        <v>1.6523171507304799E-3</v>
      </c>
      <c r="AU1667" s="7">
        <v>4.1682559384182198</v>
      </c>
      <c r="AV1667" s="6">
        <v>0.83685663575523295</v>
      </c>
      <c r="AW1667" s="6">
        <v>0.91499581308294098</v>
      </c>
      <c r="AX1667" s="7">
        <v>6.1540769630112499E-2</v>
      </c>
      <c r="AY1667" s="6">
        <v>2.7591581062193799E-3</v>
      </c>
      <c r="AZ1667" s="6">
        <v>6.8083459196739702E-3</v>
      </c>
      <c r="BA1667" s="7">
        <v>3.98200976714039</v>
      </c>
      <c r="BB1667" s="6">
        <v>0.72396775098122701</v>
      </c>
      <c r="BC1667" s="6">
        <v>0.97934545281706897</v>
      </c>
      <c r="BD1667" s="7">
        <v>0.24778694090793599</v>
      </c>
      <c r="BE1667" s="6">
        <v>1.08787153929742E-4</v>
      </c>
      <c r="BF1667" s="6">
        <v>7.7330272292063201E-4</v>
      </c>
      <c r="BG1667" s="7">
        <v>4.2297967080483296</v>
      </c>
      <c r="BH1667" s="6">
        <v>4.5660521401363003E-3</v>
      </c>
      <c r="BI1667" s="6">
        <v>9.1635461083225001E-3</v>
      </c>
      <c r="BJ1667" s="31">
        <v>-3.9204689975102802</v>
      </c>
      <c r="BK1667" s="35">
        <v>0.96207284529455861</v>
      </c>
      <c r="BL1667" s="8">
        <v>1.1585492937635833</v>
      </c>
      <c r="BM1667" s="8">
        <v>1.0551389327365821</v>
      </c>
      <c r="BN1667" s="8">
        <v>0.6376526950882786</v>
      </c>
      <c r="BO1667" s="8">
        <v>-0.91865094944053061</v>
      </c>
      <c r="BP1667" s="8">
        <v>-0.14310304839531493</v>
      </c>
      <c r="BQ1667" s="8">
        <v>-1.1272707040023302</v>
      </c>
      <c r="BR1667" s="8">
        <v>-1.3392337307071049</v>
      </c>
      <c r="BS1667" s="8">
        <v>0.7393749361741998</v>
      </c>
      <c r="BT1667" s="8">
        <v>0.94033855726463222</v>
      </c>
      <c r="BU1667" s="8">
        <v>1.0499006043830621</v>
      </c>
      <c r="BV1667" s="8">
        <v>0.9703363216697527</v>
      </c>
      <c r="BW1667" s="8">
        <v>-1.1965174533418692</v>
      </c>
      <c r="BX1667" s="8">
        <v>-0.55133963280278142</v>
      </c>
      <c r="BY1667" s="8">
        <v>-0.98546945877940051</v>
      </c>
      <c r="BZ1667" s="36">
        <v>-1.2517792089053181</v>
      </c>
      <c r="CA1667" s="40">
        <v>0.96207284529455861</v>
      </c>
      <c r="CB1667" s="9">
        <v>1.1585492937635833</v>
      </c>
      <c r="CC1667" s="9">
        <v>1.0551389327365821</v>
      </c>
      <c r="CD1667" s="9">
        <v>0.6376526950882786</v>
      </c>
      <c r="CE1667" s="9" t="s">
        <v>24178</v>
      </c>
      <c r="CF1667" s="9" t="s">
        <v>24178</v>
      </c>
      <c r="CG1667" s="9" t="s">
        <v>24178</v>
      </c>
      <c r="CH1667" s="9" t="s">
        <v>24178</v>
      </c>
      <c r="CI1667" s="9">
        <v>0.7393749361741998</v>
      </c>
      <c r="CJ1667" s="9">
        <v>0.94033855726463222</v>
      </c>
      <c r="CK1667" s="9">
        <v>1.0499006043830621</v>
      </c>
      <c r="CL1667" s="9">
        <v>0.9703363216697527</v>
      </c>
      <c r="CM1667" s="9" t="s">
        <v>24178</v>
      </c>
      <c r="CN1667" s="9" t="s">
        <v>24178</v>
      </c>
      <c r="CO1667" s="9" t="s">
        <v>24178</v>
      </c>
      <c r="CP1667" s="41" t="s">
        <v>24178</v>
      </c>
      <c r="CQ1667" s="51" t="str">
        <f>IF(COUNTIF(CA1667:CD1667,"")=4,"-","+")</f>
        <v>+</v>
      </c>
      <c r="CR1667" s="10" t="str">
        <f>IF(COUNTIF(CE1667:CH1667,"")=4,"-","+")</f>
        <v>-</v>
      </c>
      <c r="CS1667" s="10" t="str">
        <f>IF(COUNTIF(CI1667:CL1667,"")=4,"-","+")</f>
        <v>+</v>
      </c>
      <c r="CT1667" s="10" t="str">
        <f>IF(COUNTIF(CM1667:CP1667,"")=4,"-","+")</f>
        <v>-</v>
      </c>
      <c r="CU1667" s="10" t="str">
        <f>IF(COUNTIF(CS1667:CT1667,"-")=2,"+","-")</f>
        <v>-</v>
      </c>
      <c r="CV1667" s="10" t="str">
        <f>IF(COUNTIF(CQ1667,"+")+COUNTIF(CS1667,"+")=0,"+","-")</f>
        <v>-</v>
      </c>
      <c r="CW1667" s="10" t="str">
        <f>IF(AND(CQ1667="+",CS1667="-"),"+","-")</f>
        <v>-</v>
      </c>
      <c r="CX1667" s="10" t="str">
        <f>IF(AND(CQ1667="-",CS1667="+"),"+","-")</f>
        <v>-</v>
      </c>
      <c r="CY1667" s="10" t="str">
        <f t="shared" si="78"/>
        <v>-</v>
      </c>
      <c r="CZ1667" s="76" t="str">
        <f t="shared" si="79"/>
        <v>-</v>
      </c>
    </row>
    <row r="1668" spans="1:104" s="11" customFormat="1" ht="25" customHeight="1" x14ac:dyDescent="0.2">
      <c r="A1668" s="12" t="s">
        <v>12592</v>
      </c>
      <c r="B1668" s="3" t="s">
        <v>12592</v>
      </c>
      <c r="C1668" s="3" t="s">
        <v>6535</v>
      </c>
      <c r="D1668" s="3" t="s">
        <v>6535</v>
      </c>
      <c r="E1668" s="3" t="s">
        <v>6535</v>
      </c>
      <c r="F1668" s="3" t="s">
        <v>12593</v>
      </c>
      <c r="G1668" s="3" t="s">
        <v>12585</v>
      </c>
      <c r="H1668" s="3" t="s">
        <v>12586</v>
      </c>
      <c r="I1668" s="3" t="s">
        <v>12587</v>
      </c>
      <c r="J1668" s="3" t="s">
        <v>12588</v>
      </c>
      <c r="K1668" s="3" t="s">
        <v>12589</v>
      </c>
      <c r="L1668" s="3" t="s">
        <v>12590</v>
      </c>
      <c r="M1668" s="3" t="s">
        <v>12591</v>
      </c>
      <c r="N1668" s="3" t="s">
        <v>12592</v>
      </c>
      <c r="O1668" s="3">
        <v>2</v>
      </c>
      <c r="P1668" s="3">
        <v>2</v>
      </c>
      <c r="Q1668" s="3">
        <v>2</v>
      </c>
      <c r="R1668" s="13">
        <v>2</v>
      </c>
      <c r="S1668" s="17">
        <v>-5.6717885543184501</v>
      </c>
      <c r="T1668" s="4">
        <v>-2.6769849600034199</v>
      </c>
      <c r="U1668" s="4">
        <v>-2.6391004676806098</v>
      </c>
      <c r="V1668" s="4">
        <v>-4.66652319280991</v>
      </c>
      <c r="W1668" s="4">
        <v>-5.1643949784086596</v>
      </c>
      <c r="X1668" s="4">
        <v>-3.7102613494660601</v>
      </c>
      <c r="Y1668" s="4">
        <v>-4.9103370806648803</v>
      </c>
      <c r="Z1668" s="4">
        <v>-4.7469770903716197</v>
      </c>
      <c r="AA1668" s="4">
        <v>-4.3521015449646701</v>
      </c>
      <c r="AB1668" s="4">
        <v>0.221164419736674</v>
      </c>
      <c r="AC1668" s="4">
        <v>-0.83501814055300405</v>
      </c>
      <c r="AD1668" s="4">
        <v>-0.48908665822018399</v>
      </c>
      <c r="AE1668" s="4">
        <v>-5.1854974257768296</v>
      </c>
      <c r="AF1668" s="4">
        <v>-1.53491654369896</v>
      </c>
      <c r="AG1668" s="4">
        <v>-0.86774918682720303</v>
      </c>
      <c r="AH1668" s="18">
        <v>-5.5957365151521996</v>
      </c>
      <c r="AI1668" s="17">
        <v>-3.2959749178637998</v>
      </c>
      <c r="AJ1668" s="4">
        <v>-1.3637604810002999</v>
      </c>
      <c r="AK1668" s="4">
        <v>-4.6329926247278097</v>
      </c>
      <c r="AL1668" s="18">
        <v>-3.9135992937031001</v>
      </c>
      <c r="AM1668" s="22">
        <v>2.4397271370897702</v>
      </c>
      <c r="AN1668" s="5">
        <v>2.0401627397824802</v>
      </c>
      <c r="AO1668" s="5">
        <v>0.63867933359677498</v>
      </c>
      <c r="AP1668" s="23">
        <v>1.50683842772802</v>
      </c>
      <c r="AQ1668" s="27">
        <v>0.11280804916946</v>
      </c>
      <c r="AR1668" s="28">
        <v>0.12677614094751199</v>
      </c>
      <c r="AS1668" s="27">
        <v>0.27132754112830498</v>
      </c>
      <c r="AT1668" s="6">
        <v>0.30186197857880998</v>
      </c>
      <c r="AU1668" s="7">
        <v>1.9322144368634999</v>
      </c>
      <c r="AV1668" s="6">
        <v>9.5176084352134593E-2</v>
      </c>
      <c r="AW1668" s="6">
        <v>0.26141033429910898</v>
      </c>
      <c r="AX1668" s="7">
        <v>-2.5498388127028</v>
      </c>
      <c r="AY1668" s="6">
        <v>0.42846639460536901</v>
      </c>
      <c r="AZ1668" s="6">
        <v>0.47320730654731902</v>
      </c>
      <c r="BA1668" s="7">
        <v>0.71939333102470704</v>
      </c>
      <c r="BB1668" s="6">
        <v>0.358270250199966</v>
      </c>
      <c r="BC1668" s="6">
        <v>0.90899131803660105</v>
      </c>
      <c r="BD1668" s="7">
        <v>-1.3370177068640099</v>
      </c>
      <c r="BE1668" s="6">
        <v>0.68458145956428895</v>
      </c>
      <c r="BF1668" s="6">
        <v>0.72056868717380795</v>
      </c>
      <c r="BG1668" s="7">
        <v>-0.61762437583929897</v>
      </c>
      <c r="BH1668" s="6">
        <v>4.3612756885899301E-2</v>
      </c>
      <c r="BI1668" s="6">
        <v>5.8157733254557198E-2</v>
      </c>
      <c r="BJ1668" s="31">
        <v>-3.26923214372751</v>
      </c>
      <c r="BK1668" s="35">
        <v>-1.2538824332619878</v>
      </c>
      <c r="BL1668" s="8">
        <v>0.33042309518927954</v>
      </c>
      <c r="BM1668" s="8">
        <v>0.35046468013446042</v>
      </c>
      <c r="BN1668" s="8">
        <v>-0.72207878749976506</v>
      </c>
      <c r="BO1668" s="8">
        <v>-0.98546201031989544</v>
      </c>
      <c r="BP1668" s="8">
        <v>-0.21619889342838985</v>
      </c>
      <c r="BQ1668" s="8">
        <v>-0.85106076520778084</v>
      </c>
      <c r="BR1668" s="8">
        <v>-0.76464036146556036</v>
      </c>
      <c r="BS1668" s="8">
        <v>-0.55574402154329994</v>
      </c>
      <c r="BT1668" s="8">
        <v>1.8635967875529087</v>
      </c>
      <c r="BU1668" s="8">
        <v>1.3048570182748263</v>
      </c>
      <c r="BV1668" s="8">
        <v>1.4878610593296726</v>
      </c>
      <c r="BW1668" s="8">
        <v>-0.99662558848999927</v>
      </c>
      <c r="BX1668" s="8">
        <v>0.93459804317433459</v>
      </c>
      <c r="BY1668" s="8">
        <v>1.2875416999472256</v>
      </c>
      <c r="BZ1668" s="36">
        <v>-1.2136495223860273</v>
      </c>
      <c r="CA1668" s="40" t="s">
        <v>24178</v>
      </c>
      <c r="CB1668" s="9">
        <v>0.33042309518927954</v>
      </c>
      <c r="CC1668" s="9">
        <v>0.35046468013446042</v>
      </c>
      <c r="CD1668" s="9" t="s">
        <v>24178</v>
      </c>
      <c r="CE1668" s="9" t="s">
        <v>24178</v>
      </c>
      <c r="CF1668" s="9" t="s">
        <v>24178</v>
      </c>
      <c r="CG1668" s="9" t="s">
        <v>24178</v>
      </c>
      <c r="CH1668" s="9" t="s">
        <v>24178</v>
      </c>
      <c r="CI1668" s="9" t="s">
        <v>24178</v>
      </c>
      <c r="CJ1668" s="9">
        <v>1.8635967875529087</v>
      </c>
      <c r="CK1668" s="9">
        <v>1.3048570182748263</v>
      </c>
      <c r="CL1668" s="9">
        <v>1.4878610593296726</v>
      </c>
      <c r="CM1668" s="9" t="s">
        <v>24178</v>
      </c>
      <c r="CN1668" s="9" t="s">
        <v>24178</v>
      </c>
      <c r="CO1668" s="9" t="s">
        <v>24178</v>
      </c>
      <c r="CP1668" s="41" t="s">
        <v>24178</v>
      </c>
      <c r="CQ1668" s="51" t="str">
        <f>IF(COUNTIF(CA1668:CD1668,"")=4,"-","+")</f>
        <v>+</v>
      </c>
      <c r="CR1668" s="10" t="str">
        <f>IF(COUNTIF(CE1668:CH1668,"")=4,"-","+")</f>
        <v>-</v>
      </c>
      <c r="CS1668" s="10" t="str">
        <f>IF(COUNTIF(CI1668:CL1668,"")=4,"-","+")</f>
        <v>+</v>
      </c>
      <c r="CT1668" s="10" t="str">
        <f>IF(COUNTIF(CM1668:CP1668,"")=4,"-","+")</f>
        <v>-</v>
      </c>
      <c r="CU1668" s="10" t="str">
        <f>IF(COUNTIF(CS1668:CT1668,"-")=2,"+","-")</f>
        <v>-</v>
      </c>
      <c r="CV1668" s="10" t="str">
        <f>IF(COUNTIF(CQ1668,"+")+COUNTIF(CS1668,"+")=0,"+","-")</f>
        <v>-</v>
      </c>
      <c r="CW1668" s="10" t="str">
        <f>IF(AND(CQ1668="+",CS1668="-"),"+","-")</f>
        <v>-</v>
      </c>
      <c r="CX1668" s="10" t="str">
        <f>IF(AND(CQ1668="-",CS1668="+"),"+","-")</f>
        <v>-</v>
      </c>
      <c r="CY1668" s="10" t="str">
        <f t="shared" ref="CY1668:CY1731" si="80">IF(AND(CR1668="+",CT1668="-"),"+","-")</f>
        <v>-</v>
      </c>
      <c r="CZ1668" s="76" t="str">
        <f t="shared" ref="CZ1668:CZ1731" si="81">IF(AND(CR1668="-",CT1668="+"),"+","-")</f>
        <v>-</v>
      </c>
    </row>
    <row r="1669" spans="1:104" s="11" customFormat="1" ht="25" customHeight="1" x14ac:dyDescent="0.2">
      <c r="A1669" s="12" t="s">
        <v>12601</v>
      </c>
      <c r="B1669" s="3" t="s">
        <v>12602</v>
      </c>
      <c r="C1669" s="3" t="s">
        <v>12603</v>
      </c>
      <c r="D1669" s="3" t="s">
        <v>12603</v>
      </c>
      <c r="E1669" s="3" t="s">
        <v>12603</v>
      </c>
      <c r="F1669" s="3" t="s">
        <v>12604</v>
      </c>
      <c r="G1669" s="3" t="s">
        <v>12594</v>
      </c>
      <c r="H1669" s="3" t="s">
        <v>12595</v>
      </c>
      <c r="I1669" s="3" t="s">
        <v>12596</v>
      </c>
      <c r="J1669" s="3" t="s">
        <v>12597</v>
      </c>
      <c r="K1669" s="3" t="s">
        <v>12598</v>
      </c>
      <c r="L1669" s="3" t="s">
        <v>12599</v>
      </c>
      <c r="M1669" s="3" t="s">
        <v>12600</v>
      </c>
      <c r="N1669" s="3" t="s">
        <v>12601</v>
      </c>
      <c r="O1669" s="3">
        <v>12</v>
      </c>
      <c r="P1669" s="3">
        <v>29</v>
      </c>
      <c r="Q1669" s="3">
        <v>29</v>
      </c>
      <c r="R1669" s="13">
        <v>29</v>
      </c>
      <c r="S1669" s="17">
        <v>2.4748448320826402</v>
      </c>
      <c r="T1669" s="4">
        <v>2.5066296983681902</v>
      </c>
      <c r="U1669" s="4">
        <v>2.4172756270789102</v>
      </c>
      <c r="V1669" s="4">
        <v>2.1165628202428799</v>
      </c>
      <c r="W1669" s="4">
        <v>-3.6190803493861599</v>
      </c>
      <c r="X1669" s="4">
        <v>-4.6719074262716598</v>
      </c>
      <c r="Y1669" s="4">
        <v>-4.1322674921854796</v>
      </c>
      <c r="Z1669" s="4">
        <v>-5.1376792955309103</v>
      </c>
      <c r="AA1669" s="4">
        <v>3.6958022526773</v>
      </c>
      <c r="AB1669" s="4">
        <v>3.75800444514867</v>
      </c>
      <c r="AC1669" s="4">
        <v>3.8785136599292298</v>
      </c>
      <c r="AD1669" s="4">
        <v>3.60927385091026</v>
      </c>
      <c r="AE1669" s="4">
        <v>-3.2327604477415099</v>
      </c>
      <c r="AF1669" s="4">
        <v>-4.0309386512202199</v>
      </c>
      <c r="AG1669" s="4">
        <v>-4.8093391816426001</v>
      </c>
      <c r="AH1669" s="18">
        <v>-2.9273433223693899</v>
      </c>
      <c r="AI1669" s="17">
        <v>-3.75009540074343</v>
      </c>
      <c r="AJ1669" s="4">
        <v>3.73539855216637</v>
      </c>
      <c r="AK1669" s="4">
        <v>-4.3902336408435501</v>
      </c>
      <c r="AL1669" s="18">
        <v>2.3788282444431599</v>
      </c>
      <c r="AM1669" s="22">
        <v>0.845660837211201</v>
      </c>
      <c r="AN1669" s="5">
        <v>0.11323760810448399</v>
      </c>
      <c r="AO1669" s="5">
        <v>0.65808790215478596</v>
      </c>
      <c r="AP1669" s="23">
        <v>0.17871182640382399</v>
      </c>
      <c r="AQ1669" s="27">
        <v>6.8796541859063796E-11</v>
      </c>
      <c r="AR1669" s="28">
        <v>2.67472746965751E-9</v>
      </c>
      <c r="AS1669" s="27">
        <v>3.2703559184746398E-4</v>
      </c>
      <c r="AT1669" s="6">
        <v>1.5484013671767101E-3</v>
      </c>
      <c r="AU1669" s="7">
        <v>7.4854939529097901</v>
      </c>
      <c r="AV1669" s="6">
        <v>4.6374848674498299E-5</v>
      </c>
      <c r="AW1669" s="6">
        <v>3.4793814456884099E-3</v>
      </c>
      <c r="AX1669" s="7">
        <v>-1.3565703077232101</v>
      </c>
      <c r="AY1669" s="6">
        <v>1.1363228303135801E-4</v>
      </c>
      <c r="AZ1669" s="6">
        <v>8.9849755185629802E-4</v>
      </c>
      <c r="BA1669" s="7">
        <v>6.7690618852867104</v>
      </c>
      <c r="BB1669" s="6">
        <v>0.27983371724223399</v>
      </c>
      <c r="BC1669" s="6">
        <v>0.86997287212670504</v>
      </c>
      <c r="BD1669" s="7">
        <v>-0.64013824010012399</v>
      </c>
      <c r="BE1669" s="6">
        <v>4.7828246115469398E-4</v>
      </c>
      <c r="BF1669" s="6">
        <v>2.0072558329740199E-3</v>
      </c>
      <c r="BG1669" s="7">
        <v>6.1289236451865898</v>
      </c>
      <c r="BH1669" s="6">
        <v>1.01645769158181E-4</v>
      </c>
      <c r="BI1669" s="6">
        <v>7.9825404940691495E-4</v>
      </c>
      <c r="BJ1669" s="31">
        <v>-8.1256321930099205</v>
      </c>
      <c r="BK1669" s="35">
        <v>0.80104015733961587</v>
      </c>
      <c r="BL1669" s="8">
        <v>0.80958017448991126</v>
      </c>
      <c r="BM1669" s="8">
        <v>0.78557235597641695</v>
      </c>
      <c r="BN1669" s="8">
        <v>0.70477627822602307</v>
      </c>
      <c r="BO1669" s="8">
        <v>-0.83628702518875786</v>
      </c>
      <c r="BP1669" s="8">
        <v>-1.1191625676598966</v>
      </c>
      <c r="BQ1669" s="8">
        <v>-0.97417110377648874</v>
      </c>
      <c r="BR1669" s="8">
        <v>-1.244307022126502</v>
      </c>
      <c r="BS1669" s="8">
        <v>1.1290892741106107</v>
      </c>
      <c r="BT1669" s="8">
        <v>1.1458018751868335</v>
      </c>
      <c r="BU1669" s="8">
        <v>1.1781805157558671</v>
      </c>
      <c r="BV1669" s="8">
        <v>1.1058406617540404</v>
      </c>
      <c r="BW1669" s="8">
        <v>-0.7324898735535591</v>
      </c>
      <c r="BX1669" s="8">
        <v>-0.94694588181429096</v>
      </c>
      <c r="BY1669" s="8">
        <v>-1.1560879879941834</v>
      </c>
      <c r="BZ1669" s="36">
        <v>-0.65042983072564264</v>
      </c>
      <c r="CA1669" s="40">
        <v>0.80104015733961587</v>
      </c>
      <c r="CB1669" s="9">
        <v>0.80958017448991126</v>
      </c>
      <c r="CC1669" s="9">
        <v>0.78557235597641695</v>
      </c>
      <c r="CD1669" s="9">
        <v>0.70477627822602307</v>
      </c>
      <c r="CE1669" s="9" t="s">
        <v>24178</v>
      </c>
      <c r="CF1669" s="9" t="s">
        <v>24178</v>
      </c>
      <c r="CG1669" s="9" t="s">
        <v>24178</v>
      </c>
      <c r="CH1669" s="9" t="s">
        <v>24178</v>
      </c>
      <c r="CI1669" s="9">
        <v>1.1290892741106107</v>
      </c>
      <c r="CJ1669" s="9">
        <v>1.1458018751868335</v>
      </c>
      <c r="CK1669" s="9">
        <v>1.1781805157558671</v>
      </c>
      <c r="CL1669" s="9">
        <v>1.1058406617540404</v>
      </c>
      <c r="CM1669" s="9" t="s">
        <v>24178</v>
      </c>
      <c r="CN1669" s="9" t="s">
        <v>24178</v>
      </c>
      <c r="CO1669" s="9" t="s">
        <v>24178</v>
      </c>
      <c r="CP1669" s="41" t="s">
        <v>24178</v>
      </c>
      <c r="CQ1669" s="51" t="str">
        <f>IF(COUNTIF(CA1669:CD1669,"")=4,"-","+")</f>
        <v>+</v>
      </c>
      <c r="CR1669" s="10" t="str">
        <f>IF(COUNTIF(CE1669:CH1669,"")=4,"-","+")</f>
        <v>-</v>
      </c>
      <c r="CS1669" s="10" t="str">
        <f>IF(COUNTIF(CI1669:CL1669,"")=4,"-","+")</f>
        <v>+</v>
      </c>
      <c r="CT1669" s="10" t="str">
        <f>IF(COUNTIF(CM1669:CP1669,"")=4,"-","+")</f>
        <v>-</v>
      </c>
      <c r="CU1669" s="10" t="str">
        <f>IF(COUNTIF(CS1669:CT1669,"-")=2,"+","-")</f>
        <v>-</v>
      </c>
      <c r="CV1669" s="10" t="str">
        <f>IF(COUNTIF(CQ1669,"+")+COUNTIF(CS1669,"+")=0,"+","-")</f>
        <v>-</v>
      </c>
      <c r="CW1669" s="10" t="str">
        <f>IF(AND(CQ1669="+",CS1669="-"),"+","-")</f>
        <v>-</v>
      </c>
      <c r="CX1669" s="10" t="str">
        <f>IF(AND(CQ1669="-",CS1669="+"),"+","-")</f>
        <v>-</v>
      </c>
      <c r="CY1669" s="10" t="str">
        <f t="shared" si="80"/>
        <v>-</v>
      </c>
      <c r="CZ1669" s="76" t="str">
        <f t="shared" si="81"/>
        <v>-</v>
      </c>
    </row>
    <row r="1670" spans="1:104" s="11" customFormat="1" ht="25" customHeight="1" x14ac:dyDescent="0.2">
      <c r="A1670" s="12" t="s">
        <v>12612</v>
      </c>
      <c r="B1670" s="3" t="s">
        <v>12613</v>
      </c>
      <c r="C1670" s="3" t="s">
        <v>7706</v>
      </c>
      <c r="D1670" s="3" t="s">
        <v>7706</v>
      </c>
      <c r="E1670" s="3" t="s">
        <v>7706</v>
      </c>
      <c r="F1670" s="3" t="s">
        <v>12614</v>
      </c>
      <c r="G1670" s="3" t="s">
        <v>12605</v>
      </c>
      <c r="H1670" s="3" t="s">
        <v>12606</v>
      </c>
      <c r="I1670" s="3" t="s">
        <v>12607</v>
      </c>
      <c r="J1670" s="3" t="s">
        <v>12608</v>
      </c>
      <c r="K1670" s="3" t="s">
        <v>12609</v>
      </c>
      <c r="L1670" s="3" t="s">
        <v>12610</v>
      </c>
      <c r="M1670" s="3" t="s">
        <v>12611</v>
      </c>
      <c r="N1670" s="3" t="s">
        <v>12612</v>
      </c>
      <c r="O1670" s="3">
        <v>4</v>
      </c>
      <c r="P1670" s="3">
        <v>4</v>
      </c>
      <c r="Q1670" s="3">
        <v>4</v>
      </c>
      <c r="R1670" s="13">
        <v>4</v>
      </c>
      <c r="S1670" s="17">
        <v>0.67084802226895601</v>
      </c>
      <c r="T1670" s="4">
        <v>1.0892696165784299</v>
      </c>
      <c r="U1670" s="4">
        <v>0.85109798133380798</v>
      </c>
      <c r="V1670" s="4">
        <v>-0.17026074944166</v>
      </c>
      <c r="W1670" s="4">
        <v>-3.0813920270906898</v>
      </c>
      <c r="X1670" s="4">
        <v>-3.1669714051842899</v>
      </c>
      <c r="Y1670" s="4">
        <v>-2.7995685883252501</v>
      </c>
      <c r="Z1670" s="4">
        <v>-5.6041850361780696</v>
      </c>
      <c r="AA1670" s="4">
        <v>0.16833013521368301</v>
      </c>
      <c r="AB1670" s="4">
        <v>0.171507582765273</v>
      </c>
      <c r="AC1670" s="4">
        <v>0.83486642553331702</v>
      </c>
      <c r="AD1670" s="4">
        <v>1.1317950464261299</v>
      </c>
      <c r="AE1670" s="4">
        <v>-4.3450256328470704</v>
      </c>
      <c r="AF1670" s="4">
        <v>-4.6091765371558404</v>
      </c>
      <c r="AG1670" s="4">
        <v>-4.2880353789885604</v>
      </c>
      <c r="AH1670" s="18">
        <v>-5.4344087447302298</v>
      </c>
      <c r="AI1670" s="17">
        <v>-4.6691615734304301</v>
      </c>
      <c r="AJ1670" s="4">
        <v>0.57662479748460105</v>
      </c>
      <c r="AK1670" s="4">
        <v>-3.6630292641945701</v>
      </c>
      <c r="AL1670" s="18">
        <v>0.61023871768488303</v>
      </c>
      <c r="AM1670" s="22">
        <v>0.52899991235878596</v>
      </c>
      <c r="AN1670" s="5">
        <v>0.48501794903828799</v>
      </c>
      <c r="AO1670" s="5">
        <v>1.3035880413879799</v>
      </c>
      <c r="AP1670" s="23">
        <v>0.54782500033229597</v>
      </c>
      <c r="AQ1670" s="27">
        <v>5.1698444324046004E-7</v>
      </c>
      <c r="AR1670" s="28">
        <v>1.7795934312594799E-6</v>
      </c>
      <c r="AS1670" s="27">
        <v>6.8434029701844998E-6</v>
      </c>
      <c r="AT1670" s="6">
        <v>1.4775865536569E-4</v>
      </c>
      <c r="AU1670" s="7">
        <v>5.2457863709150301</v>
      </c>
      <c r="AV1670" s="6">
        <v>0.92982567364472002</v>
      </c>
      <c r="AW1670" s="6">
        <v>0.967711336490925</v>
      </c>
      <c r="AX1670" s="7">
        <v>3.3613920200282102E-2</v>
      </c>
      <c r="AY1670" s="6">
        <v>3.69663565618441E-3</v>
      </c>
      <c r="AZ1670" s="6">
        <v>8.41690566507961E-3</v>
      </c>
      <c r="BA1670" s="7">
        <v>4.2732679818794601</v>
      </c>
      <c r="BB1670" s="6">
        <v>0.22650303054531401</v>
      </c>
      <c r="BC1670" s="6">
        <v>0.83505833430484899</v>
      </c>
      <c r="BD1670" s="7">
        <v>1.0061323092358501</v>
      </c>
      <c r="BE1670" s="6">
        <v>8.8511435368043893E-6</v>
      </c>
      <c r="BF1670" s="6">
        <v>1.6011413446232999E-4</v>
      </c>
      <c r="BG1670" s="7">
        <v>5.2794002911153104</v>
      </c>
      <c r="BH1670" s="6">
        <v>4.2662319792777801E-3</v>
      </c>
      <c r="BI1670" s="6">
        <v>8.7220003754057904E-3</v>
      </c>
      <c r="BJ1670" s="31">
        <v>-4.2396540616791798</v>
      </c>
      <c r="BK1670" s="35">
        <v>0.9643996489363108</v>
      </c>
      <c r="BL1670" s="8">
        <v>1.1286227269442148</v>
      </c>
      <c r="BM1670" s="8">
        <v>1.0351445710220839</v>
      </c>
      <c r="BN1670" s="8">
        <v>0.63427932697319234</v>
      </c>
      <c r="BO1670" s="8">
        <v>-0.50828823025238257</v>
      </c>
      <c r="BP1670" s="8">
        <v>-0.54187662309746709</v>
      </c>
      <c r="BQ1670" s="8">
        <v>-0.39767751321897471</v>
      </c>
      <c r="BR1670" s="8">
        <v>-1.4984398829482177</v>
      </c>
      <c r="BS1670" s="8">
        <v>0.76717026286115553</v>
      </c>
      <c r="BT1670" s="8">
        <v>0.76841735484738993</v>
      </c>
      <c r="BU1670" s="8">
        <v>1.0287739723468106</v>
      </c>
      <c r="BV1670" s="8">
        <v>1.1453132063032538</v>
      </c>
      <c r="BW1670" s="8">
        <v>-1.0042420792739855</v>
      </c>
      <c r="BX1670" s="8">
        <v>-1.1079166389862956</v>
      </c>
      <c r="BY1670" s="8">
        <v>-0.98187441223103122</v>
      </c>
      <c r="BZ1670" s="36">
        <v>-1.431805690226057</v>
      </c>
      <c r="CA1670" s="40">
        <v>0.9643996489363108</v>
      </c>
      <c r="CB1670" s="9">
        <v>1.1286227269442148</v>
      </c>
      <c r="CC1670" s="9">
        <v>1.0351445710220839</v>
      </c>
      <c r="CD1670" s="9">
        <v>0.63427932697319234</v>
      </c>
      <c r="CE1670" s="9" t="s">
        <v>24178</v>
      </c>
      <c r="CF1670" s="9" t="s">
        <v>24178</v>
      </c>
      <c r="CG1670" s="9" t="s">
        <v>24178</v>
      </c>
      <c r="CH1670" s="9" t="s">
        <v>24178</v>
      </c>
      <c r="CI1670" s="9">
        <v>0.76717026286115553</v>
      </c>
      <c r="CJ1670" s="9">
        <v>0.76841735484738993</v>
      </c>
      <c r="CK1670" s="9">
        <v>1.0287739723468106</v>
      </c>
      <c r="CL1670" s="9">
        <v>1.1453132063032538</v>
      </c>
      <c r="CM1670" s="9" t="s">
        <v>24178</v>
      </c>
      <c r="CN1670" s="9" t="s">
        <v>24178</v>
      </c>
      <c r="CO1670" s="9" t="s">
        <v>24178</v>
      </c>
      <c r="CP1670" s="41" t="s">
        <v>24178</v>
      </c>
      <c r="CQ1670" s="51" t="str">
        <f>IF(COUNTIF(CA1670:CD1670,"")=4,"-","+")</f>
        <v>+</v>
      </c>
      <c r="CR1670" s="10" t="str">
        <f>IF(COUNTIF(CE1670:CH1670,"")=4,"-","+")</f>
        <v>-</v>
      </c>
      <c r="CS1670" s="10" t="str">
        <f>IF(COUNTIF(CI1670:CL1670,"")=4,"-","+")</f>
        <v>+</v>
      </c>
      <c r="CT1670" s="10" t="str">
        <f>IF(COUNTIF(CM1670:CP1670,"")=4,"-","+")</f>
        <v>-</v>
      </c>
      <c r="CU1670" s="10" t="str">
        <f>IF(COUNTIF(CS1670:CT1670,"-")=2,"+","-")</f>
        <v>-</v>
      </c>
      <c r="CV1670" s="10" t="str">
        <f>IF(COUNTIF(CQ1670,"+")+COUNTIF(CS1670,"+")=0,"+","-")</f>
        <v>-</v>
      </c>
      <c r="CW1670" s="10" t="str">
        <f>IF(AND(CQ1670="+",CS1670="-"),"+","-")</f>
        <v>-</v>
      </c>
      <c r="CX1670" s="10" t="str">
        <f>IF(AND(CQ1670="-",CS1670="+"),"+","-")</f>
        <v>-</v>
      </c>
      <c r="CY1670" s="10" t="str">
        <f t="shared" si="80"/>
        <v>-</v>
      </c>
      <c r="CZ1670" s="76" t="str">
        <f t="shared" si="81"/>
        <v>-</v>
      </c>
    </row>
    <row r="1671" spans="1:104" s="11" customFormat="1" ht="25" customHeight="1" x14ac:dyDescent="0.2">
      <c r="A1671" s="12" t="s">
        <v>12622</v>
      </c>
      <c r="B1671" s="3" t="s">
        <v>12623</v>
      </c>
      <c r="C1671" s="3" t="s">
        <v>5944</v>
      </c>
      <c r="D1671" s="3" t="s">
        <v>5944</v>
      </c>
      <c r="E1671" s="3" t="s">
        <v>5944</v>
      </c>
      <c r="F1671" s="3" t="s">
        <v>12624</v>
      </c>
      <c r="G1671" s="3" t="s">
        <v>12615</v>
      </c>
      <c r="H1671" s="3" t="s">
        <v>12616</v>
      </c>
      <c r="I1671" s="3" t="s">
        <v>12617</v>
      </c>
      <c r="J1671" s="3" t="s">
        <v>12618</v>
      </c>
      <c r="K1671" s="3" t="s">
        <v>12619</v>
      </c>
      <c r="L1671" s="3" t="s">
        <v>12620</v>
      </c>
      <c r="M1671" s="3" t="s">
        <v>12621</v>
      </c>
      <c r="N1671" s="3" t="s">
        <v>12622</v>
      </c>
      <c r="O1671" s="3">
        <v>5</v>
      </c>
      <c r="P1671" s="3">
        <v>3</v>
      </c>
      <c r="Q1671" s="3">
        <v>3</v>
      </c>
      <c r="R1671" s="13">
        <v>3</v>
      </c>
      <c r="S1671" s="17">
        <v>-1.60283517571407</v>
      </c>
      <c r="T1671" s="4">
        <v>-1.4850121408614601</v>
      </c>
      <c r="U1671" s="4">
        <v>-2.2333796671405599</v>
      </c>
      <c r="V1671" s="4">
        <v>-2.0361546112948199</v>
      </c>
      <c r="W1671" s="4">
        <v>-3.5898023389646898</v>
      </c>
      <c r="X1671" s="4">
        <v>-3.78736527426851</v>
      </c>
      <c r="Y1671" s="4">
        <v>-3.7576167982646398</v>
      </c>
      <c r="Z1671" s="4">
        <v>-3.2402880332197102</v>
      </c>
      <c r="AA1671" s="4">
        <v>-1.46119669358228</v>
      </c>
      <c r="AB1671" s="4">
        <v>-1.0605624840858101</v>
      </c>
      <c r="AC1671" s="4">
        <v>-1.08257287928645</v>
      </c>
      <c r="AD1671" s="4">
        <v>-1.3674170712639</v>
      </c>
      <c r="AE1671" s="4">
        <v>-3.48543950427548</v>
      </c>
      <c r="AF1671" s="4">
        <v>-3.6366904313462598</v>
      </c>
      <c r="AG1671" s="4">
        <v>-3.24607476926393</v>
      </c>
      <c r="AH1671" s="18">
        <v>-2.9726271330879799</v>
      </c>
      <c r="AI1671" s="17">
        <v>-3.3352079594934101</v>
      </c>
      <c r="AJ1671" s="4">
        <v>-1.2429372820546101</v>
      </c>
      <c r="AK1671" s="4">
        <v>-3.59376811117939</v>
      </c>
      <c r="AL1671" s="18">
        <v>-1.83934539875273</v>
      </c>
      <c r="AM1671" s="22">
        <v>0.29032784868113198</v>
      </c>
      <c r="AN1671" s="5">
        <v>0.20175042110765001</v>
      </c>
      <c r="AO1671" s="5">
        <v>0.25119059608151301</v>
      </c>
      <c r="AP1671" s="23">
        <v>0.353782425630502</v>
      </c>
      <c r="AQ1671" s="27">
        <v>9.4781354525776095E-8</v>
      </c>
      <c r="AR1671" s="28">
        <v>4.5533240461741902E-7</v>
      </c>
      <c r="AS1671" s="27">
        <v>4.8632401407840403E-5</v>
      </c>
      <c r="AT1671" s="6">
        <v>4.6218401772741099E-4</v>
      </c>
      <c r="AU1671" s="7">
        <v>2.0922706774387998</v>
      </c>
      <c r="AV1671" s="6">
        <v>3.4632588590924898E-2</v>
      </c>
      <c r="AW1671" s="6">
        <v>0.14191640635482899</v>
      </c>
      <c r="AX1671" s="7">
        <v>-0.596408116698115</v>
      </c>
      <c r="AY1671" s="6">
        <v>3.2062035806226298E-4</v>
      </c>
      <c r="AZ1671" s="6">
        <v>1.6653211865293399E-3</v>
      </c>
      <c r="BA1671" s="7">
        <v>1.75442271242666</v>
      </c>
      <c r="BB1671" s="6">
        <v>0.22758870224260599</v>
      </c>
      <c r="BC1671" s="6">
        <v>0.83564511056908897</v>
      </c>
      <c r="BD1671" s="7">
        <v>-0.25856015168597601</v>
      </c>
      <c r="BE1671" s="6">
        <v>7.1186190293008697E-4</v>
      </c>
      <c r="BF1671" s="6">
        <v>2.5825916616675198E-3</v>
      </c>
      <c r="BG1671" s="7">
        <v>1.4958625607406899</v>
      </c>
      <c r="BH1671" s="6">
        <v>9.4365428825838095E-6</v>
      </c>
      <c r="BI1671" s="6">
        <v>1.9040039985398E-4</v>
      </c>
      <c r="BJ1671" s="31">
        <v>-2.3508308291247801</v>
      </c>
      <c r="BK1671" s="35">
        <v>0.86658742799305055</v>
      </c>
      <c r="BL1671" s="8">
        <v>0.9800388558890718</v>
      </c>
      <c r="BM1671" s="8">
        <v>0.25943812994794768</v>
      </c>
      <c r="BN1671" s="8">
        <v>0.44934551291904667</v>
      </c>
      <c r="BO1671" s="8">
        <v>-1.0466569739635176</v>
      </c>
      <c r="BP1671" s="8">
        <v>-1.2368896999969803</v>
      </c>
      <c r="BQ1671" s="8">
        <v>-1.2082449864688358</v>
      </c>
      <c r="BR1671" s="8">
        <v>-0.71011075355374753</v>
      </c>
      <c r="BS1671" s="8">
        <v>1.0029706748087366</v>
      </c>
      <c r="BT1671" s="8">
        <v>1.3887400889833654</v>
      </c>
      <c r="BU1671" s="8">
        <v>1.3675463490055073</v>
      </c>
      <c r="BV1671" s="8">
        <v>1.0932707767614585</v>
      </c>
      <c r="BW1671" s="8">
        <v>-0.94616633026571606</v>
      </c>
      <c r="BX1671" s="8">
        <v>-1.0918053699343402</v>
      </c>
      <c r="BY1671" s="8">
        <v>-0.71568278340254043</v>
      </c>
      <c r="BZ1671" s="36">
        <v>-0.45238091872250286</v>
      </c>
      <c r="CA1671" s="40">
        <v>0.86658742799305055</v>
      </c>
      <c r="CB1671" s="9">
        <v>0.9800388558890718</v>
      </c>
      <c r="CC1671" s="9">
        <v>0.25943812994794768</v>
      </c>
      <c r="CD1671" s="9">
        <v>0.44934551291904667</v>
      </c>
      <c r="CE1671" s="9" t="s">
        <v>24178</v>
      </c>
      <c r="CF1671" s="9" t="s">
        <v>24178</v>
      </c>
      <c r="CG1671" s="9" t="s">
        <v>24178</v>
      </c>
      <c r="CH1671" s="9" t="s">
        <v>24178</v>
      </c>
      <c r="CI1671" s="9">
        <v>1.0029706748087366</v>
      </c>
      <c r="CJ1671" s="9">
        <v>1.3887400889833654</v>
      </c>
      <c r="CK1671" s="9">
        <v>1.3675463490055073</v>
      </c>
      <c r="CL1671" s="9">
        <v>1.0932707767614585</v>
      </c>
      <c r="CM1671" s="9" t="s">
        <v>24178</v>
      </c>
      <c r="CN1671" s="9" t="s">
        <v>24178</v>
      </c>
      <c r="CO1671" s="9" t="s">
        <v>24178</v>
      </c>
      <c r="CP1671" s="41" t="s">
        <v>24178</v>
      </c>
      <c r="CQ1671" s="51" t="str">
        <f>IF(COUNTIF(CA1671:CD1671,"")=4,"-","+")</f>
        <v>+</v>
      </c>
      <c r="CR1671" s="10" t="str">
        <f>IF(COUNTIF(CE1671:CH1671,"")=4,"-","+")</f>
        <v>-</v>
      </c>
      <c r="CS1671" s="10" t="str">
        <f>IF(COUNTIF(CI1671:CL1671,"")=4,"-","+")</f>
        <v>+</v>
      </c>
      <c r="CT1671" s="10" t="str">
        <f>IF(COUNTIF(CM1671:CP1671,"")=4,"-","+")</f>
        <v>-</v>
      </c>
      <c r="CU1671" s="10" t="str">
        <f>IF(COUNTIF(CS1671:CT1671,"-")=2,"+","-")</f>
        <v>-</v>
      </c>
      <c r="CV1671" s="10" t="str">
        <f>IF(COUNTIF(CQ1671,"+")+COUNTIF(CS1671,"+")=0,"+","-")</f>
        <v>-</v>
      </c>
      <c r="CW1671" s="10" t="str">
        <f>IF(AND(CQ1671="+",CS1671="-"),"+","-")</f>
        <v>-</v>
      </c>
      <c r="CX1671" s="10" t="str">
        <f>IF(AND(CQ1671="-",CS1671="+"),"+","-")</f>
        <v>-</v>
      </c>
      <c r="CY1671" s="10" t="str">
        <f t="shared" si="80"/>
        <v>-</v>
      </c>
      <c r="CZ1671" s="76" t="str">
        <f t="shared" si="81"/>
        <v>-</v>
      </c>
    </row>
    <row r="1672" spans="1:104" s="11" customFormat="1" ht="25" customHeight="1" x14ac:dyDescent="0.2">
      <c r="A1672" s="12" t="s">
        <v>12632</v>
      </c>
      <c r="B1672" s="3" t="s">
        <v>12633</v>
      </c>
      <c r="C1672" s="3" t="s">
        <v>12634</v>
      </c>
      <c r="D1672" s="3" t="s">
        <v>12634</v>
      </c>
      <c r="E1672" s="3" t="s">
        <v>12634</v>
      </c>
      <c r="F1672" s="3" t="s">
        <v>12635</v>
      </c>
      <c r="G1672" s="3" t="s">
        <v>12625</v>
      </c>
      <c r="H1672" s="3" t="s">
        <v>12626</v>
      </c>
      <c r="I1672" s="3" t="s">
        <v>12627</v>
      </c>
      <c r="J1672" s="3" t="s">
        <v>12628</v>
      </c>
      <c r="K1672" s="3" t="s">
        <v>12629</v>
      </c>
      <c r="L1672" s="3" t="s">
        <v>12630</v>
      </c>
      <c r="M1672" s="3" t="s">
        <v>12631</v>
      </c>
      <c r="N1672" s="3" t="s">
        <v>12632</v>
      </c>
      <c r="O1672" s="3">
        <v>7</v>
      </c>
      <c r="P1672" s="3">
        <v>3</v>
      </c>
      <c r="Q1672" s="3">
        <v>3</v>
      </c>
      <c r="R1672" s="13">
        <v>3</v>
      </c>
      <c r="S1672" s="17">
        <v>-3.3614697368709199</v>
      </c>
      <c r="T1672" s="4">
        <v>-3.9099294425622002</v>
      </c>
      <c r="U1672" s="4">
        <v>-2.1630605604050399</v>
      </c>
      <c r="V1672" s="4">
        <v>-3.9646131097633099</v>
      </c>
      <c r="W1672" s="4">
        <v>-4.6598824331892601</v>
      </c>
      <c r="X1672" s="4">
        <v>-3.3380266008522201</v>
      </c>
      <c r="Y1672" s="4">
        <v>-4.4650388274215</v>
      </c>
      <c r="Z1672" s="4">
        <v>-3.5086975125153801</v>
      </c>
      <c r="AA1672" s="4">
        <v>-3.3507226561919499</v>
      </c>
      <c r="AB1672" s="4">
        <v>-2.8947083817386301</v>
      </c>
      <c r="AC1672" s="4">
        <v>-2.0059391683878198</v>
      </c>
      <c r="AD1672" s="4">
        <v>-2.5867646845923198</v>
      </c>
      <c r="AE1672" s="4">
        <v>-4.7939420921913101</v>
      </c>
      <c r="AF1672" s="4">
        <v>-3.1721908438262001</v>
      </c>
      <c r="AG1672" s="4">
        <v>-3.5885907183527102</v>
      </c>
      <c r="AH1672" s="18">
        <v>-4.70916278542001</v>
      </c>
      <c r="AI1672" s="17">
        <v>-4.0659716099475602</v>
      </c>
      <c r="AJ1672" s="4">
        <v>-2.7095337227276799</v>
      </c>
      <c r="AK1672" s="4">
        <v>-3.99291134349459</v>
      </c>
      <c r="AL1672" s="18">
        <v>-3.3497682124003698</v>
      </c>
      <c r="AM1672" s="22">
        <v>0.81042632500271194</v>
      </c>
      <c r="AN1672" s="5">
        <v>0.56436703079888895</v>
      </c>
      <c r="AO1672" s="5">
        <v>0.66610606158103303</v>
      </c>
      <c r="AP1672" s="23">
        <v>0.83670521064646797</v>
      </c>
      <c r="AQ1672" s="27">
        <v>7.0608260273052503E-2</v>
      </c>
      <c r="AR1672" s="28">
        <v>8.1373227898161996E-2</v>
      </c>
      <c r="AS1672" s="27">
        <v>3.7612635485509298E-2</v>
      </c>
      <c r="AT1672" s="6">
        <v>5.1802472637098897E-2</v>
      </c>
      <c r="AU1672" s="7">
        <v>1.3564378872198799</v>
      </c>
      <c r="AV1672" s="6">
        <v>0.25776862719662902</v>
      </c>
      <c r="AW1672" s="6">
        <v>0.47053571142487699</v>
      </c>
      <c r="AX1672" s="7">
        <v>-0.64023448967268903</v>
      </c>
      <c r="AY1672" s="6">
        <v>0.27654617425837402</v>
      </c>
      <c r="AZ1672" s="6">
        <v>0.32139149981378601</v>
      </c>
      <c r="BA1672" s="7">
        <v>0.64314313109422105</v>
      </c>
      <c r="BB1672" s="6">
        <v>0.89394479633190205</v>
      </c>
      <c r="BC1672" s="6">
        <v>0.98948609859450498</v>
      </c>
      <c r="BD1672" s="7">
        <v>7.3060266452966302E-2</v>
      </c>
      <c r="BE1672" s="6">
        <v>0.26488355468873698</v>
      </c>
      <c r="BF1672" s="6">
        <v>0.30852112075868499</v>
      </c>
      <c r="BG1672" s="7">
        <v>0.71620339754718698</v>
      </c>
      <c r="BH1672" s="6">
        <v>2.6774019060235899E-2</v>
      </c>
      <c r="BI1672" s="6">
        <v>3.8188282759651297E-2</v>
      </c>
      <c r="BJ1672" s="31">
        <v>-1.2833776207669101</v>
      </c>
      <c r="BK1672" s="35">
        <v>0.20810937496234858</v>
      </c>
      <c r="BL1672" s="8">
        <v>-0.47098387451264512</v>
      </c>
      <c r="BM1672" s="8">
        <v>1.6919587323569993</v>
      </c>
      <c r="BN1672" s="8">
        <v>-0.53869223825835599</v>
      </c>
      <c r="BO1672" s="8">
        <v>-1.3995625979331952</v>
      </c>
      <c r="BP1672" s="8">
        <v>0.23713625743269773</v>
      </c>
      <c r="BQ1672" s="8">
        <v>-1.1583106408482529</v>
      </c>
      <c r="BR1672" s="8">
        <v>2.5814508925918484E-2</v>
      </c>
      <c r="BS1672" s="8">
        <v>0.22141622296762348</v>
      </c>
      <c r="BT1672" s="8">
        <v>0.78604515054794533</v>
      </c>
      <c r="BU1672" s="8">
        <v>1.8865037017682402</v>
      </c>
      <c r="BV1672" s="8">
        <v>1.1673356697609338</v>
      </c>
      <c r="BW1672" s="8">
        <v>-1.5655529314262744</v>
      </c>
      <c r="BX1672" s="8">
        <v>0.44247120173093285</v>
      </c>
      <c r="BY1672" s="8">
        <v>-7.3107866227720045E-2</v>
      </c>
      <c r="BZ1672" s="36">
        <v>-1.4605806712472074</v>
      </c>
      <c r="CA1672" s="40">
        <v>0.20810937496234858</v>
      </c>
      <c r="CB1672" s="9" t="s">
        <v>24178</v>
      </c>
      <c r="CC1672" s="9" t="s">
        <v>24178</v>
      </c>
      <c r="CD1672" s="9" t="s">
        <v>24178</v>
      </c>
      <c r="CE1672" s="9" t="s">
        <v>24178</v>
      </c>
      <c r="CF1672" s="9" t="s">
        <v>24178</v>
      </c>
      <c r="CG1672" s="9" t="s">
        <v>24178</v>
      </c>
      <c r="CH1672" s="9" t="s">
        <v>24178</v>
      </c>
      <c r="CI1672" s="9" t="s">
        <v>24178</v>
      </c>
      <c r="CJ1672" s="9">
        <v>0.78604515054794533</v>
      </c>
      <c r="CK1672" s="9">
        <v>1.8865037017682402</v>
      </c>
      <c r="CL1672" s="9">
        <v>1.1673356697609338</v>
      </c>
      <c r="CM1672" s="9" t="s">
        <v>24178</v>
      </c>
      <c r="CN1672" s="9" t="s">
        <v>24178</v>
      </c>
      <c r="CO1672" s="9" t="s">
        <v>24178</v>
      </c>
      <c r="CP1672" s="41" t="s">
        <v>24178</v>
      </c>
      <c r="CQ1672" s="51" t="str">
        <f>IF(COUNTIF(CA1672:CD1672,"")=4,"-","+")</f>
        <v>+</v>
      </c>
      <c r="CR1672" s="10" t="str">
        <f>IF(COUNTIF(CE1672:CH1672,"")=4,"-","+")</f>
        <v>-</v>
      </c>
      <c r="CS1672" s="10" t="str">
        <f>IF(COUNTIF(CI1672:CL1672,"")=4,"-","+")</f>
        <v>+</v>
      </c>
      <c r="CT1672" s="10" t="str">
        <f>IF(COUNTIF(CM1672:CP1672,"")=4,"-","+")</f>
        <v>-</v>
      </c>
      <c r="CU1672" s="10" t="str">
        <f>IF(COUNTIF(CS1672:CT1672,"-")=2,"+","-")</f>
        <v>-</v>
      </c>
      <c r="CV1672" s="10" t="str">
        <f>IF(COUNTIF(CQ1672,"+")+COUNTIF(CS1672,"+")=0,"+","-")</f>
        <v>-</v>
      </c>
      <c r="CW1672" s="10" t="str">
        <f>IF(AND(CQ1672="+",CS1672="-"),"+","-")</f>
        <v>-</v>
      </c>
      <c r="CX1672" s="10" t="str">
        <f>IF(AND(CQ1672="-",CS1672="+"),"+","-")</f>
        <v>-</v>
      </c>
      <c r="CY1672" s="10" t="str">
        <f t="shared" si="80"/>
        <v>-</v>
      </c>
      <c r="CZ1672" s="76" t="str">
        <f t="shared" si="81"/>
        <v>-</v>
      </c>
    </row>
    <row r="1673" spans="1:104" s="11" customFormat="1" ht="25" customHeight="1" x14ac:dyDescent="0.2">
      <c r="A1673" s="12" t="s">
        <v>12643</v>
      </c>
      <c r="B1673" s="3" t="s">
        <v>12644</v>
      </c>
      <c r="C1673" s="3" t="s">
        <v>12645</v>
      </c>
      <c r="D1673" s="3" t="s">
        <v>12645</v>
      </c>
      <c r="E1673" s="3" t="s">
        <v>12645</v>
      </c>
      <c r="F1673" s="3" t="s">
        <v>12646</v>
      </c>
      <c r="G1673" s="3" t="s">
        <v>12636</v>
      </c>
      <c r="H1673" s="3" t="s">
        <v>12637</v>
      </c>
      <c r="I1673" s="3" t="s">
        <v>12638</v>
      </c>
      <c r="J1673" s="3" t="s">
        <v>12639</v>
      </c>
      <c r="K1673" s="3" t="s">
        <v>12640</v>
      </c>
      <c r="L1673" s="3" t="s">
        <v>12641</v>
      </c>
      <c r="M1673" s="3" t="s">
        <v>12642</v>
      </c>
      <c r="N1673" s="3" t="s">
        <v>12643</v>
      </c>
      <c r="O1673" s="3">
        <v>25</v>
      </c>
      <c r="P1673" s="3">
        <v>9</v>
      </c>
      <c r="Q1673" s="3">
        <v>9</v>
      </c>
      <c r="R1673" s="13">
        <v>9</v>
      </c>
      <c r="S1673" s="17">
        <v>-1.10026651346785</v>
      </c>
      <c r="T1673" s="4">
        <v>-0.49142221775436201</v>
      </c>
      <c r="U1673" s="4">
        <v>-0.89419237190759304</v>
      </c>
      <c r="V1673" s="4">
        <v>-0.63450924778988904</v>
      </c>
      <c r="W1673" s="4">
        <v>-4.1009048364376302</v>
      </c>
      <c r="X1673" s="4">
        <v>-3.7998346323777001</v>
      </c>
      <c r="Y1673" s="4">
        <v>-6.2655688305859796</v>
      </c>
      <c r="Z1673" s="4">
        <v>-4.0829597455801796</v>
      </c>
      <c r="AA1673" s="4">
        <v>-0.88308411568692302</v>
      </c>
      <c r="AB1673" s="4">
        <v>-1.2731966265552901</v>
      </c>
      <c r="AC1673" s="4">
        <v>-1.0183780124173101</v>
      </c>
      <c r="AD1673" s="4">
        <v>-0.60971683622214101</v>
      </c>
      <c r="AE1673" s="4">
        <v>-6.0328363565329797</v>
      </c>
      <c r="AF1673" s="4">
        <v>-2.7036298292394698</v>
      </c>
      <c r="AG1673" s="4">
        <v>-5.4620275346314502</v>
      </c>
      <c r="AH1673" s="18">
        <v>-3.7507893252508202</v>
      </c>
      <c r="AI1673" s="17">
        <v>-4.4873207614136801</v>
      </c>
      <c r="AJ1673" s="4">
        <v>-0.94609389772041697</v>
      </c>
      <c r="AK1673" s="4">
        <v>-4.5623170112453701</v>
      </c>
      <c r="AL1673" s="18">
        <v>-0.78009758772992499</v>
      </c>
      <c r="AM1673" s="22">
        <v>1.5343515075855501</v>
      </c>
      <c r="AN1673" s="5">
        <v>0.27649047517220599</v>
      </c>
      <c r="AO1673" s="5">
        <v>1.1438430430465001</v>
      </c>
      <c r="AP1673" s="23">
        <v>0.27083524803943798</v>
      </c>
      <c r="AQ1673" s="27">
        <v>7.9210266981629806E-5</v>
      </c>
      <c r="AR1673" s="28">
        <v>1.4777278114709499E-4</v>
      </c>
      <c r="AS1673" s="27">
        <v>1.7423545690985E-2</v>
      </c>
      <c r="AT1673" s="6">
        <v>2.6792472070641601E-2</v>
      </c>
      <c r="AU1673" s="7">
        <v>3.54122686369326</v>
      </c>
      <c r="AV1673" s="6">
        <v>0.42396287760040702</v>
      </c>
      <c r="AW1673" s="6">
        <v>0.62836793476134001</v>
      </c>
      <c r="AX1673" s="7">
        <v>0.165996309990492</v>
      </c>
      <c r="AY1673" s="6">
        <v>5.4723860017437597E-3</v>
      </c>
      <c r="AZ1673" s="6">
        <v>1.14193066687143E-2</v>
      </c>
      <c r="BA1673" s="7">
        <v>3.7822194235154498</v>
      </c>
      <c r="BB1673" s="6">
        <v>0.94027984066172499</v>
      </c>
      <c r="BC1673" s="6">
        <v>0.99002088513026898</v>
      </c>
      <c r="BD1673" s="7">
        <v>-7.4996249831690107E-2</v>
      </c>
      <c r="BE1673" s="6">
        <v>1.5343354551424399E-2</v>
      </c>
      <c r="BF1673" s="6">
        <v>2.5831591135036001E-2</v>
      </c>
      <c r="BG1673" s="7">
        <v>3.7072231736837602</v>
      </c>
      <c r="BH1673" s="6">
        <v>6.2374108997884301E-3</v>
      </c>
      <c r="BI1673" s="6">
        <v>1.1669564044326E-2</v>
      </c>
      <c r="BJ1673" s="31">
        <v>-3.6162231135249501</v>
      </c>
      <c r="BK1673" s="35">
        <v>0.7837483598363626</v>
      </c>
      <c r="BL1673" s="8">
        <v>1.0831669910061841</v>
      </c>
      <c r="BM1673" s="8">
        <v>0.88509190172363739</v>
      </c>
      <c r="BN1673" s="8">
        <v>1.0127993732539537</v>
      </c>
      <c r="BO1673" s="8">
        <v>-0.69191138703940513</v>
      </c>
      <c r="BP1673" s="8">
        <v>-0.54385049689013731</v>
      </c>
      <c r="BQ1673" s="8">
        <v>-1.7564540535859632</v>
      </c>
      <c r="BR1673" s="8">
        <v>-0.68308631537726638</v>
      </c>
      <c r="BS1673" s="8">
        <v>0.89055474155919667</v>
      </c>
      <c r="BT1673" s="8">
        <v>0.69870445269421555</v>
      </c>
      <c r="BU1673" s="8">
        <v>0.82401964605144995</v>
      </c>
      <c r="BV1673" s="8">
        <v>1.0249918336042882</v>
      </c>
      <c r="BW1673" s="8">
        <v>-1.642000425129029</v>
      </c>
      <c r="BX1673" s="8">
        <v>-4.7567680858034188E-3</v>
      </c>
      <c r="BY1673" s="8">
        <v>-1.3612869532008265</v>
      </c>
      <c r="BZ1673" s="36">
        <v>-0.51973090042085468</v>
      </c>
      <c r="CA1673" s="40">
        <v>0.7837483598363626</v>
      </c>
      <c r="CB1673" s="9">
        <v>1.0831669910061841</v>
      </c>
      <c r="CC1673" s="9">
        <v>0.88509190172363739</v>
      </c>
      <c r="CD1673" s="9">
        <v>1.0127993732539537</v>
      </c>
      <c r="CE1673" s="9" t="s">
        <v>24178</v>
      </c>
      <c r="CF1673" s="9" t="s">
        <v>24178</v>
      </c>
      <c r="CG1673" s="9" t="s">
        <v>24178</v>
      </c>
      <c r="CH1673" s="9" t="s">
        <v>24178</v>
      </c>
      <c r="CI1673" s="9">
        <v>0.89055474155919667</v>
      </c>
      <c r="CJ1673" s="9">
        <v>0.69870445269421555</v>
      </c>
      <c r="CK1673" s="9">
        <v>0.82401964605144995</v>
      </c>
      <c r="CL1673" s="9">
        <v>1.0249918336042882</v>
      </c>
      <c r="CM1673" s="9" t="s">
        <v>24178</v>
      </c>
      <c r="CN1673" s="9" t="s">
        <v>24178</v>
      </c>
      <c r="CO1673" s="9" t="s">
        <v>24178</v>
      </c>
      <c r="CP1673" s="41" t="s">
        <v>24178</v>
      </c>
      <c r="CQ1673" s="51" t="str">
        <f>IF(COUNTIF(CA1673:CD1673,"")=4,"-","+")</f>
        <v>+</v>
      </c>
      <c r="CR1673" s="10" t="str">
        <f>IF(COUNTIF(CE1673:CH1673,"")=4,"-","+")</f>
        <v>-</v>
      </c>
      <c r="CS1673" s="10" t="str">
        <f>IF(COUNTIF(CI1673:CL1673,"")=4,"-","+")</f>
        <v>+</v>
      </c>
      <c r="CT1673" s="10" t="str">
        <f>IF(COUNTIF(CM1673:CP1673,"")=4,"-","+")</f>
        <v>-</v>
      </c>
      <c r="CU1673" s="10" t="str">
        <f>IF(COUNTIF(CS1673:CT1673,"-")=2,"+","-")</f>
        <v>-</v>
      </c>
      <c r="CV1673" s="10" t="str">
        <f>IF(COUNTIF(CQ1673,"+")+COUNTIF(CS1673,"+")=0,"+","-")</f>
        <v>-</v>
      </c>
      <c r="CW1673" s="10" t="str">
        <f>IF(AND(CQ1673="+",CS1673="-"),"+","-")</f>
        <v>-</v>
      </c>
      <c r="CX1673" s="10" t="str">
        <f>IF(AND(CQ1673="-",CS1673="+"),"+","-")</f>
        <v>-</v>
      </c>
      <c r="CY1673" s="10" t="str">
        <f t="shared" si="80"/>
        <v>-</v>
      </c>
      <c r="CZ1673" s="76" t="str">
        <f t="shared" si="81"/>
        <v>-</v>
      </c>
    </row>
    <row r="1674" spans="1:104" s="11" customFormat="1" ht="25" customHeight="1" x14ac:dyDescent="0.2">
      <c r="A1674" s="12" t="s">
        <v>12647</v>
      </c>
      <c r="B1674" s="3" t="s">
        <v>12647</v>
      </c>
      <c r="C1674" s="3">
        <v>6</v>
      </c>
      <c r="D1674" s="3">
        <v>5</v>
      </c>
      <c r="E1674" s="3">
        <v>5</v>
      </c>
      <c r="F1674" s="3" t="s">
        <v>12654</v>
      </c>
      <c r="G1674" s="3" t="s">
        <v>12647</v>
      </c>
      <c r="H1674" s="3" t="s">
        <v>12648</v>
      </c>
      <c r="I1674" s="3" t="s">
        <v>12649</v>
      </c>
      <c r="J1674" s="3" t="s">
        <v>12650</v>
      </c>
      <c r="K1674" s="3" t="s">
        <v>12651</v>
      </c>
      <c r="L1674" s="3" t="s">
        <v>12652</v>
      </c>
      <c r="M1674" s="3" t="s">
        <v>12653</v>
      </c>
      <c r="N1674" s="3" t="s">
        <v>12647</v>
      </c>
      <c r="O1674" s="3">
        <v>1</v>
      </c>
      <c r="P1674" s="3">
        <v>6</v>
      </c>
      <c r="Q1674" s="3">
        <v>5</v>
      </c>
      <c r="R1674" s="13">
        <v>5</v>
      </c>
      <c r="S1674" s="17">
        <v>0.70678679262504895</v>
      </c>
      <c r="T1674" s="4">
        <v>-0.130181497885097</v>
      </c>
      <c r="U1674" s="4">
        <v>0.337228314348891</v>
      </c>
      <c r="V1674" s="4">
        <v>-0.31093690180170003</v>
      </c>
      <c r="W1674" s="4">
        <v>-4.6447395187598799</v>
      </c>
      <c r="X1674" s="4">
        <v>-2.6500096430790299</v>
      </c>
      <c r="Y1674" s="4">
        <v>-3.8548377861379102</v>
      </c>
      <c r="Z1674" s="4">
        <v>-5.8338428680141998</v>
      </c>
      <c r="AA1674" s="4">
        <v>-0.229465715180247</v>
      </c>
      <c r="AB1674" s="4">
        <v>0.10086236920280101</v>
      </c>
      <c r="AC1674" s="4">
        <v>-8.6862257025018194E-2</v>
      </c>
      <c r="AD1674" s="4">
        <v>0.19191334074382399</v>
      </c>
      <c r="AE1674" s="4">
        <v>-3.6774268134607602</v>
      </c>
      <c r="AF1674" s="4">
        <v>-5.7184786849843299</v>
      </c>
      <c r="AG1674" s="4">
        <v>-3.40554114842161</v>
      </c>
      <c r="AH1674" s="18">
        <v>-2.0941254084145799</v>
      </c>
      <c r="AI1674" s="17">
        <v>-3.7238930138203199</v>
      </c>
      <c r="AJ1674" s="4">
        <v>-5.8880655646600397E-3</v>
      </c>
      <c r="AK1674" s="4">
        <v>-4.2458574539977603</v>
      </c>
      <c r="AL1674" s="18">
        <v>0.15072417682178599</v>
      </c>
      <c r="AM1674" s="22">
        <v>1.4986684606923</v>
      </c>
      <c r="AN1674" s="5">
        <v>0.188913416455745</v>
      </c>
      <c r="AO1674" s="5">
        <v>1.33920762554893</v>
      </c>
      <c r="AP1674" s="23">
        <v>0.46044484852767698</v>
      </c>
      <c r="AQ1674" s="27">
        <v>4.9519690588289297E-5</v>
      </c>
      <c r="AR1674" s="28">
        <v>9.6143707189550603E-5</v>
      </c>
      <c r="AS1674" s="27">
        <v>1.4918972815326699E-2</v>
      </c>
      <c r="AT1674" s="6">
        <v>2.3536880138959701E-2</v>
      </c>
      <c r="AU1674" s="7">
        <v>3.7180049482556599</v>
      </c>
      <c r="AV1674" s="6">
        <v>0.56341750595643003</v>
      </c>
      <c r="AW1674" s="6">
        <v>0.73488021786360802</v>
      </c>
      <c r="AX1674" s="7">
        <v>0.156612242386446</v>
      </c>
      <c r="AY1674" s="6">
        <v>4.4169518444615698E-3</v>
      </c>
      <c r="AZ1674" s="6">
        <v>9.6951168937428403E-3</v>
      </c>
      <c r="BA1674" s="7">
        <v>4.39658163081954</v>
      </c>
      <c r="BB1674" s="6">
        <v>0.62229840878882803</v>
      </c>
      <c r="BC1674" s="6">
        <v>0.96207738943983401</v>
      </c>
      <c r="BD1674" s="7">
        <v>-0.52196444017743804</v>
      </c>
      <c r="BE1674" s="6">
        <v>1.04762727512867E-2</v>
      </c>
      <c r="BF1674" s="6">
        <v>1.88601670738676E-2</v>
      </c>
      <c r="BG1674" s="7">
        <v>3.8746171906421001</v>
      </c>
      <c r="BH1674" s="6">
        <v>7.2872407107777096E-3</v>
      </c>
      <c r="BI1674" s="6">
        <v>1.3182367161634401E-2</v>
      </c>
      <c r="BJ1674" s="31">
        <v>-4.2399693884331002</v>
      </c>
      <c r="BK1674" s="35">
        <v>1.185260243007316</v>
      </c>
      <c r="BL1674" s="8">
        <v>0.81274071263123915</v>
      </c>
      <c r="BM1674" s="8">
        <v>1.0207764120965641</v>
      </c>
      <c r="BN1674" s="8">
        <v>0.73228973385053853</v>
      </c>
      <c r="BO1674" s="8">
        <v>-1.1966078527328845</v>
      </c>
      <c r="BP1674" s="8">
        <v>-0.30878946708909466</v>
      </c>
      <c r="BQ1674" s="8">
        <v>-0.84503680062022557</v>
      </c>
      <c r="BR1674" s="8">
        <v>-1.7258563634056669</v>
      </c>
      <c r="BS1674" s="8">
        <v>0.76855109347852013</v>
      </c>
      <c r="BT1674" s="8">
        <v>0.91557418175991578</v>
      </c>
      <c r="BU1674" s="8">
        <v>0.83202132749373148</v>
      </c>
      <c r="BV1674" s="8">
        <v>0.9560993313304853</v>
      </c>
      <c r="BW1674" s="8">
        <v>-0.76607436802320028</v>
      </c>
      <c r="BX1674" s="8">
        <v>-1.6745098407574639</v>
      </c>
      <c r="BY1674" s="8">
        <v>-0.64506294930548758</v>
      </c>
      <c r="BZ1674" s="36">
        <v>-6.1375393714285582E-2</v>
      </c>
      <c r="CA1674" s="40">
        <v>1.185260243007316</v>
      </c>
      <c r="CB1674" s="9">
        <v>0.81274071263123915</v>
      </c>
      <c r="CC1674" s="9">
        <v>1.0207764120965641</v>
      </c>
      <c r="CD1674" s="9">
        <v>0.73228973385053853</v>
      </c>
      <c r="CE1674" s="9" t="s">
        <v>24178</v>
      </c>
      <c r="CF1674" s="9" t="s">
        <v>24178</v>
      </c>
      <c r="CG1674" s="9" t="s">
        <v>24178</v>
      </c>
      <c r="CH1674" s="9" t="s">
        <v>24178</v>
      </c>
      <c r="CI1674" s="9">
        <v>0.76855109347852013</v>
      </c>
      <c r="CJ1674" s="9">
        <v>0.91557418175991578</v>
      </c>
      <c r="CK1674" s="9">
        <v>0.83202132749373148</v>
      </c>
      <c r="CL1674" s="9">
        <v>0.9560993313304853</v>
      </c>
      <c r="CM1674" s="9" t="s">
        <v>24178</v>
      </c>
      <c r="CN1674" s="9" t="s">
        <v>24178</v>
      </c>
      <c r="CO1674" s="9" t="s">
        <v>24178</v>
      </c>
      <c r="CP1674" s="41" t="s">
        <v>24178</v>
      </c>
      <c r="CQ1674" s="51" t="str">
        <f>IF(COUNTIF(CA1674:CD1674,"")=4,"-","+")</f>
        <v>+</v>
      </c>
      <c r="CR1674" s="10" t="str">
        <f>IF(COUNTIF(CE1674:CH1674,"")=4,"-","+")</f>
        <v>-</v>
      </c>
      <c r="CS1674" s="10" t="str">
        <f>IF(COUNTIF(CI1674:CL1674,"")=4,"-","+")</f>
        <v>+</v>
      </c>
      <c r="CT1674" s="10" t="str">
        <f>IF(COUNTIF(CM1674:CP1674,"")=4,"-","+")</f>
        <v>-</v>
      </c>
      <c r="CU1674" s="10" t="str">
        <f>IF(COUNTIF(CS1674:CT1674,"-")=2,"+","-")</f>
        <v>-</v>
      </c>
      <c r="CV1674" s="10" t="str">
        <f>IF(COUNTIF(CQ1674,"+")+COUNTIF(CS1674,"+")=0,"+","-")</f>
        <v>-</v>
      </c>
      <c r="CW1674" s="10" t="str">
        <f>IF(AND(CQ1674="+",CS1674="-"),"+","-")</f>
        <v>-</v>
      </c>
      <c r="CX1674" s="10" t="str">
        <f>IF(AND(CQ1674="-",CS1674="+"),"+","-")</f>
        <v>-</v>
      </c>
      <c r="CY1674" s="10" t="str">
        <f t="shared" si="80"/>
        <v>-</v>
      </c>
      <c r="CZ1674" s="76" t="str">
        <f t="shared" si="81"/>
        <v>-</v>
      </c>
    </row>
    <row r="1675" spans="1:104" s="11" customFormat="1" ht="25" customHeight="1" x14ac:dyDescent="0.2">
      <c r="A1675" s="12" t="s">
        <v>12706</v>
      </c>
      <c r="B1675" s="3" t="s">
        <v>12706</v>
      </c>
      <c r="C1675" s="3" t="s">
        <v>12707</v>
      </c>
      <c r="D1675" s="3" t="s">
        <v>12707</v>
      </c>
      <c r="E1675" s="3" t="s">
        <v>12707</v>
      </c>
      <c r="F1675" s="3" t="s">
        <v>12708</v>
      </c>
      <c r="G1675" s="3" t="s">
        <v>12699</v>
      </c>
      <c r="H1675" s="3" t="s">
        <v>12700</v>
      </c>
      <c r="I1675" s="3" t="s">
        <v>12701</v>
      </c>
      <c r="J1675" s="3" t="s">
        <v>12702</v>
      </c>
      <c r="K1675" s="3" t="s">
        <v>12703</v>
      </c>
      <c r="L1675" s="3" t="s">
        <v>12704</v>
      </c>
      <c r="M1675" s="3" t="s">
        <v>12705</v>
      </c>
      <c r="N1675" s="3" t="s">
        <v>12706</v>
      </c>
      <c r="O1675" s="3">
        <v>3</v>
      </c>
      <c r="P1675" s="3">
        <v>9</v>
      </c>
      <c r="Q1675" s="3">
        <v>9</v>
      </c>
      <c r="R1675" s="13">
        <v>9</v>
      </c>
      <c r="S1675" s="17">
        <v>0.78704103977348105</v>
      </c>
      <c r="T1675" s="4">
        <v>0.925560738433852</v>
      </c>
      <c r="U1675" s="4">
        <v>0.58328316774403199</v>
      </c>
      <c r="V1675" s="4">
        <v>5.22133485184035E-2</v>
      </c>
      <c r="W1675" s="4">
        <v>-4.3697080792199001</v>
      </c>
      <c r="X1675" s="4">
        <v>-3.8145942806792901</v>
      </c>
      <c r="Y1675" s="4">
        <v>-4.9961236677161498</v>
      </c>
      <c r="Z1675" s="4">
        <v>-3.6638871563798801</v>
      </c>
      <c r="AA1675" s="4">
        <v>-0.41514145856845303</v>
      </c>
      <c r="AB1675" s="4">
        <v>0.71257597329524802</v>
      </c>
      <c r="AC1675" s="4">
        <v>0.59148873919810496</v>
      </c>
      <c r="AD1675" s="4">
        <v>0.38205171010375599</v>
      </c>
      <c r="AE1675" s="4">
        <v>-4.5335889073414002</v>
      </c>
      <c r="AF1675" s="4">
        <v>-4.1424787595443</v>
      </c>
      <c r="AG1675" s="4">
        <v>-5.6571492149475597</v>
      </c>
      <c r="AH1675" s="18">
        <v>-5.0119255619940803</v>
      </c>
      <c r="AI1675" s="17">
        <v>-4.8362856109568302</v>
      </c>
      <c r="AJ1675" s="4">
        <v>0.31774374100716402</v>
      </c>
      <c r="AK1675" s="4">
        <v>-4.21107829599881</v>
      </c>
      <c r="AL1675" s="18">
        <v>0.58702457361744198</v>
      </c>
      <c r="AM1675" s="22">
        <v>0.65259984937265203</v>
      </c>
      <c r="AN1675" s="5">
        <v>0.50730827128235301</v>
      </c>
      <c r="AO1675" s="5">
        <v>0.60500065053985397</v>
      </c>
      <c r="AP1675" s="23">
        <v>0.38325377416362899</v>
      </c>
      <c r="AQ1675" s="27">
        <v>5.0004320502020096E-9</v>
      </c>
      <c r="AR1675" s="28">
        <v>5.0061577357556803E-8</v>
      </c>
      <c r="AS1675" s="27">
        <v>2.5016668401254699E-5</v>
      </c>
      <c r="AT1675" s="6">
        <v>3.0952226988910901E-4</v>
      </c>
      <c r="AU1675" s="7">
        <v>5.1540293519639997</v>
      </c>
      <c r="AV1675" s="6">
        <v>0.431766860546419</v>
      </c>
      <c r="AW1675" s="6">
        <v>0.63482313633030096</v>
      </c>
      <c r="AX1675" s="7">
        <v>0.26928083261027802</v>
      </c>
      <c r="AY1675" s="6">
        <v>3.7360916350262198E-5</v>
      </c>
      <c r="AZ1675" s="6">
        <v>4.6888843821405699E-4</v>
      </c>
      <c r="BA1675" s="7">
        <v>4.7981028696162502</v>
      </c>
      <c r="BB1675" s="6">
        <v>0.209857359098339</v>
      </c>
      <c r="BC1675" s="6">
        <v>0.83351832438739604</v>
      </c>
      <c r="BD1675" s="7">
        <v>0.62520731495802595</v>
      </c>
      <c r="BE1675" s="6">
        <v>3.7247787340007899E-5</v>
      </c>
      <c r="BF1675" s="6">
        <v>4.0041371390508502E-4</v>
      </c>
      <c r="BG1675" s="7">
        <v>5.4233101845742802</v>
      </c>
      <c r="BH1675" s="6">
        <v>3.2394020731907499E-5</v>
      </c>
      <c r="BI1675" s="6">
        <v>3.91564591611951E-4</v>
      </c>
      <c r="BJ1675" s="31">
        <v>-4.5288220370059697</v>
      </c>
      <c r="BK1675" s="35">
        <v>1.0851721584186103</v>
      </c>
      <c r="BL1675" s="8">
        <v>1.1384255173379867</v>
      </c>
      <c r="BM1675" s="8">
        <v>1.0068382377071809</v>
      </c>
      <c r="BN1675" s="8">
        <v>0.8026705130587759</v>
      </c>
      <c r="BO1675" s="8">
        <v>-0.89731996614371512</v>
      </c>
      <c r="BP1675" s="8">
        <v>-0.68390862724626256</v>
      </c>
      <c r="BQ1675" s="8">
        <v>-1.1381430006254287</v>
      </c>
      <c r="BR1675" s="8">
        <v>-0.62596985998326682</v>
      </c>
      <c r="BS1675" s="8">
        <v>0.62299777679680701</v>
      </c>
      <c r="BT1675" s="8">
        <v>1.0565443534892669</v>
      </c>
      <c r="BU1675" s="8">
        <v>1.0099928377099845</v>
      </c>
      <c r="BV1675" s="8">
        <v>0.92947558717282286</v>
      </c>
      <c r="BW1675" s="8">
        <v>-0.96032331255841263</v>
      </c>
      <c r="BX1675" s="8">
        <v>-0.80996253875456425</v>
      </c>
      <c r="BY1675" s="8">
        <v>-1.3922716990129476</v>
      </c>
      <c r="BZ1675" s="36">
        <v>-1.1442179773668373</v>
      </c>
      <c r="CA1675" s="40">
        <v>1.0851721584186103</v>
      </c>
      <c r="CB1675" s="9">
        <v>1.1384255173379867</v>
      </c>
      <c r="CC1675" s="9">
        <v>1.0068382377071809</v>
      </c>
      <c r="CD1675" s="9">
        <v>0.8026705130587759</v>
      </c>
      <c r="CE1675" s="9" t="s">
        <v>24178</v>
      </c>
      <c r="CF1675" s="9" t="s">
        <v>24178</v>
      </c>
      <c r="CG1675" s="9" t="s">
        <v>24178</v>
      </c>
      <c r="CH1675" s="9" t="s">
        <v>24178</v>
      </c>
      <c r="CI1675" s="9">
        <v>0.62299777679680701</v>
      </c>
      <c r="CJ1675" s="9">
        <v>1.0565443534892669</v>
      </c>
      <c r="CK1675" s="9">
        <v>1.0099928377099845</v>
      </c>
      <c r="CL1675" s="9">
        <v>0.92947558717282286</v>
      </c>
      <c r="CM1675" s="9" t="s">
        <v>24178</v>
      </c>
      <c r="CN1675" s="9" t="s">
        <v>24178</v>
      </c>
      <c r="CO1675" s="9" t="s">
        <v>24178</v>
      </c>
      <c r="CP1675" s="41" t="s">
        <v>24178</v>
      </c>
      <c r="CQ1675" s="51" t="str">
        <f>IF(COUNTIF(CA1675:CD1675,"")=4,"-","+")</f>
        <v>+</v>
      </c>
      <c r="CR1675" s="10" t="str">
        <f>IF(COUNTIF(CE1675:CH1675,"")=4,"-","+")</f>
        <v>-</v>
      </c>
      <c r="CS1675" s="10" t="str">
        <f>IF(COUNTIF(CI1675:CL1675,"")=4,"-","+")</f>
        <v>+</v>
      </c>
      <c r="CT1675" s="10" t="str">
        <f>IF(COUNTIF(CM1675:CP1675,"")=4,"-","+")</f>
        <v>-</v>
      </c>
      <c r="CU1675" s="10" t="str">
        <f>IF(COUNTIF(CS1675:CT1675,"-")=2,"+","-")</f>
        <v>-</v>
      </c>
      <c r="CV1675" s="10" t="str">
        <f>IF(COUNTIF(CQ1675,"+")+COUNTIF(CS1675,"+")=0,"+","-")</f>
        <v>-</v>
      </c>
      <c r="CW1675" s="10" t="str">
        <f>IF(AND(CQ1675="+",CS1675="-"),"+","-")</f>
        <v>-</v>
      </c>
      <c r="CX1675" s="10" t="str">
        <f>IF(AND(CQ1675="-",CS1675="+"),"+","-")</f>
        <v>-</v>
      </c>
      <c r="CY1675" s="10" t="str">
        <f t="shared" si="80"/>
        <v>-</v>
      </c>
      <c r="CZ1675" s="76" t="str">
        <f t="shared" si="81"/>
        <v>-</v>
      </c>
    </row>
    <row r="1676" spans="1:104" s="11" customFormat="1" ht="25" customHeight="1" x14ac:dyDescent="0.2">
      <c r="A1676" s="12" t="s">
        <v>12716</v>
      </c>
      <c r="B1676" s="3" t="s">
        <v>12709</v>
      </c>
      <c r="C1676" s="3" t="s">
        <v>12717</v>
      </c>
      <c r="D1676" s="3" t="s">
        <v>12717</v>
      </c>
      <c r="E1676" s="3" t="s">
        <v>12717</v>
      </c>
      <c r="F1676" s="3" t="s">
        <v>12718</v>
      </c>
      <c r="G1676" s="3" t="s">
        <v>12709</v>
      </c>
      <c r="H1676" s="3" t="s">
        <v>12710</v>
      </c>
      <c r="I1676" s="3" t="s">
        <v>12711</v>
      </c>
      <c r="J1676" s="3" t="s">
        <v>12712</v>
      </c>
      <c r="K1676" s="3" t="s">
        <v>12713</v>
      </c>
      <c r="L1676" s="3" t="s">
        <v>12714</v>
      </c>
      <c r="M1676" s="3" t="s">
        <v>12715</v>
      </c>
      <c r="N1676" s="3" t="s">
        <v>12716</v>
      </c>
      <c r="O1676" s="3">
        <v>6</v>
      </c>
      <c r="P1676" s="3">
        <v>9</v>
      </c>
      <c r="Q1676" s="3">
        <v>9</v>
      </c>
      <c r="R1676" s="13">
        <v>9</v>
      </c>
      <c r="S1676" s="17">
        <v>0.478897638338527</v>
      </c>
      <c r="T1676" s="4">
        <v>0.43336911272108097</v>
      </c>
      <c r="U1676" s="4">
        <v>0.10626628174144399</v>
      </c>
      <c r="V1676" s="4">
        <v>-0.40564398193474099</v>
      </c>
      <c r="W1676" s="4">
        <v>-4.2811011019721903</v>
      </c>
      <c r="X1676" s="4">
        <v>-2.3913027399028999</v>
      </c>
      <c r="Y1676" s="4">
        <v>-4.3887200600821599</v>
      </c>
      <c r="Z1676" s="4">
        <v>-3.8483941549525</v>
      </c>
      <c r="AA1676" s="4">
        <v>0.16332608149537001</v>
      </c>
      <c r="AB1676" s="4">
        <v>0.80327749222181699</v>
      </c>
      <c r="AC1676" s="4">
        <v>1.03217672842315</v>
      </c>
      <c r="AD1676" s="4">
        <v>0.85714139102643505</v>
      </c>
      <c r="AE1676" s="4">
        <v>-5.0405454690988201</v>
      </c>
      <c r="AF1676" s="4">
        <v>-3.9388742952497702</v>
      </c>
      <c r="AG1676" s="4">
        <v>-6.1230547851009502</v>
      </c>
      <c r="AH1676" s="18">
        <v>-3.7090425341178599</v>
      </c>
      <c r="AI1676" s="17">
        <v>-4.7028792708918497</v>
      </c>
      <c r="AJ1676" s="4">
        <v>0.71398042329169198</v>
      </c>
      <c r="AK1676" s="4">
        <v>-3.7273795142274402</v>
      </c>
      <c r="AL1676" s="18">
        <v>0.15322226271657799</v>
      </c>
      <c r="AM1676" s="22">
        <v>1.1109053387122401</v>
      </c>
      <c r="AN1676" s="5">
        <v>0.379885123838207</v>
      </c>
      <c r="AO1676" s="5">
        <v>0.92081930990563499</v>
      </c>
      <c r="AP1676" s="23">
        <v>0.407873775987109</v>
      </c>
      <c r="AQ1676" s="27">
        <v>4.9109290813886697E-7</v>
      </c>
      <c r="AR1676" s="28">
        <v>1.7152286258964699E-6</v>
      </c>
      <c r="AS1676" s="27">
        <v>1.1095336538591901E-3</v>
      </c>
      <c r="AT1676" s="6">
        <v>3.3506406509432999E-3</v>
      </c>
      <c r="AU1676" s="7">
        <v>5.4168596941835396</v>
      </c>
      <c r="AV1676" s="6">
        <v>9.1126676017062494E-2</v>
      </c>
      <c r="AW1676" s="6">
        <v>0.25509634065395398</v>
      </c>
      <c r="AX1676" s="7">
        <v>-0.56075816057511396</v>
      </c>
      <c r="AY1676" s="6">
        <v>1.3337615169983E-3</v>
      </c>
      <c r="AZ1676" s="6">
        <v>4.1538043652363903E-3</v>
      </c>
      <c r="BA1676" s="7">
        <v>3.88060177694401</v>
      </c>
      <c r="BB1676" s="6">
        <v>0.226672334740775</v>
      </c>
      <c r="BC1676" s="6">
        <v>0.83505833430484899</v>
      </c>
      <c r="BD1676" s="7">
        <v>0.97549975666441402</v>
      </c>
      <c r="BE1676" s="6">
        <v>1.5019198051801901E-3</v>
      </c>
      <c r="BF1676" s="6">
        <v>4.2339538761988404E-3</v>
      </c>
      <c r="BG1676" s="7">
        <v>4.8561015336084301</v>
      </c>
      <c r="BH1676" s="6">
        <v>8.8184850204831597E-4</v>
      </c>
      <c r="BI1676" s="6">
        <v>2.9884865902748501E-3</v>
      </c>
      <c r="BJ1676" s="31">
        <v>-4.4413599375191302</v>
      </c>
      <c r="BK1676" s="35">
        <v>0.94927788786526235</v>
      </c>
      <c r="BL1676" s="8">
        <v>0.9310393252432414</v>
      </c>
      <c r="BM1676" s="8">
        <v>0.80000311474104169</v>
      </c>
      <c r="BN1676" s="8">
        <v>0.59493371540745732</v>
      </c>
      <c r="BO1676" s="8">
        <v>-0.95756038393309295</v>
      </c>
      <c r="BP1676" s="8">
        <v>-0.20051399813082685</v>
      </c>
      <c r="BQ1676" s="8">
        <v>-1.0006721491437196</v>
      </c>
      <c r="BR1676" s="8">
        <v>-0.78421954666297466</v>
      </c>
      <c r="BS1676" s="8">
        <v>0.82286106405739678</v>
      </c>
      <c r="BT1676" s="8">
        <v>1.0792232835954805</v>
      </c>
      <c r="BU1676" s="8">
        <v>1.1709194893691866</v>
      </c>
      <c r="BV1676" s="8">
        <v>1.1008009665555845</v>
      </c>
      <c r="BW1676" s="8">
        <v>-1.2617910494320104</v>
      </c>
      <c r="BX1676" s="8">
        <v>-0.82046556347289878</v>
      </c>
      <c r="BY1676" s="8">
        <v>-1.6954403644728753</v>
      </c>
      <c r="BZ1676" s="36">
        <v>-0.72839579158624967</v>
      </c>
      <c r="CA1676" s="40">
        <v>0.94927788786526235</v>
      </c>
      <c r="CB1676" s="9">
        <v>0.9310393252432414</v>
      </c>
      <c r="CC1676" s="9">
        <v>0.80000311474104169</v>
      </c>
      <c r="CD1676" s="9">
        <v>0.59493371540745732</v>
      </c>
      <c r="CE1676" s="9" t="s">
        <v>24178</v>
      </c>
      <c r="CF1676" s="9" t="s">
        <v>24178</v>
      </c>
      <c r="CG1676" s="9" t="s">
        <v>24178</v>
      </c>
      <c r="CH1676" s="9" t="s">
        <v>24178</v>
      </c>
      <c r="CI1676" s="9">
        <v>0.82286106405739678</v>
      </c>
      <c r="CJ1676" s="9">
        <v>1.0792232835954805</v>
      </c>
      <c r="CK1676" s="9">
        <v>1.1709194893691866</v>
      </c>
      <c r="CL1676" s="9">
        <v>1.1008009665555845</v>
      </c>
      <c r="CM1676" s="9" t="s">
        <v>24178</v>
      </c>
      <c r="CN1676" s="9" t="s">
        <v>24178</v>
      </c>
      <c r="CO1676" s="9" t="s">
        <v>24178</v>
      </c>
      <c r="CP1676" s="41" t="s">
        <v>24178</v>
      </c>
      <c r="CQ1676" s="51" t="str">
        <f>IF(COUNTIF(CA1676:CD1676,"")=4,"-","+")</f>
        <v>+</v>
      </c>
      <c r="CR1676" s="10" t="str">
        <f>IF(COUNTIF(CE1676:CH1676,"")=4,"-","+")</f>
        <v>-</v>
      </c>
      <c r="CS1676" s="10" t="str">
        <f>IF(COUNTIF(CI1676:CL1676,"")=4,"-","+")</f>
        <v>+</v>
      </c>
      <c r="CT1676" s="10" t="str">
        <f>IF(COUNTIF(CM1676:CP1676,"")=4,"-","+")</f>
        <v>-</v>
      </c>
      <c r="CU1676" s="10" t="str">
        <f>IF(COUNTIF(CS1676:CT1676,"-")=2,"+","-")</f>
        <v>-</v>
      </c>
      <c r="CV1676" s="10" t="str">
        <f>IF(COUNTIF(CQ1676,"+")+COUNTIF(CS1676,"+")=0,"+","-")</f>
        <v>-</v>
      </c>
      <c r="CW1676" s="10" t="str">
        <f>IF(AND(CQ1676="+",CS1676="-"),"+","-")</f>
        <v>-</v>
      </c>
      <c r="CX1676" s="10" t="str">
        <f>IF(AND(CQ1676="-",CS1676="+"),"+","-")</f>
        <v>-</v>
      </c>
      <c r="CY1676" s="10" t="str">
        <f t="shared" si="80"/>
        <v>-</v>
      </c>
      <c r="CZ1676" s="76" t="str">
        <f t="shared" si="81"/>
        <v>-</v>
      </c>
    </row>
    <row r="1677" spans="1:104" s="11" customFormat="1" ht="25" customHeight="1" x14ac:dyDescent="0.2">
      <c r="A1677" s="12" t="s">
        <v>12736</v>
      </c>
      <c r="B1677" s="3" t="s">
        <v>12729</v>
      </c>
      <c r="C1677" s="3" t="s">
        <v>6940</v>
      </c>
      <c r="D1677" s="3" t="s">
        <v>6487</v>
      </c>
      <c r="E1677" s="3" t="s">
        <v>6487</v>
      </c>
      <c r="F1677" s="3" t="s">
        <v>12737</v>
      </c>
      <c r="G1677" s="3" t="s">
        <v>12729</v>
      </c>
      <c r="H1677" s="3" t="s">
        <v>12730</v>
      </c>
      <c r="I1677" s="3" t="s">
        <v>12731</v>
      </c>
      <c r="J1677" s="3" t="s">
        <v>12732</v>
      </c>
      <c r="K1677" s="3" t="s">
        <v>12733</v>
      </c>
      <c r="L1677" s="3" t="s">
        <v>12734</v>
      </c>
      <c r="M1677" s="3" t="s">
        <v>12735</v>
      </c>
      <c r="N1677" s="3" t="s">
        <v>12736</v>
      </c>
      <c r="O1677" s="3">
        <v>2</v>
      </c>
      <c r="P1677" s="3">
        <v>11</v>
      </c>
      <c r="Q1677" s="3">
        <v>9</v>
      </c>
      <c r="R1677" s="13">
        <v>9</v>
      </c>
      <c r="S1677" s="17">
        <v>1.8800465597335301</v>
      </c>
      <c r="T1677" s="4">
        <v>1.5429971769703501</v>
      </c>
      <c r="U1677" s="4">
        <v>2.0746002222492699</v>
      </c>
      <c r="V1677" s="4">
        <v>1.78464941629193</v>
      </c>
      <c r="W1677" s="4">
        <v>-4.6965124128556601</v>
      </c>
      <c r="X1677" s="4">
        <v>-3.8573565794405602</v>
      </c>
      <c r="Y1677" s="4">
        <v>-3.0899872274389799</v>
      </c>
      <c r="Z1677" s="4">
        <v>-5.0505735050161196</v>
      </c>
      <c r="AA1677" s="4">
        <v>1.7120756711003899</v>
      </c>
      <c r="AB1677" s="4">
        <v>2.19903922756128</v>
      </c>
      <c r="AC1677" s="4">
        <v>2.3752348319010101</v>
      </c>
      <c r="AD1677" s="4">
        <v>1.7082270113362501</v>
      </c>
      <c r="AE1677" s="4">
        <v>-5.2874542611205202</v>
      </c>
      <c r="AF1677" s="4">
        <v>-5.2485055242100804</v>
      </c>
      <c r="AG1677" s="4">
        <v>-3.7896085216342801</v>
      </c>
      <c r="AH1677" s="18">
        <v>-4.58133771704665</v>
      </c>
      <c r="AI1677" s="17">
        <v>-4.7267265060028798</v>
      </c>
      <c r="AJ1677" s="4">
        <v>1.9986441854747301</v>
      </c>
      <c r="AK1677" s="4">
        <v>-4.17360743118783</v>
      </c>
      <c r="AL1677" s="18">
        <v>1.8205733438112699</v>
      </c>
      <c r="AM1677" s="22">
        <v>0.70379849762597801</v>
      </c>
      <c r="AN1677" s="5">
        <v>0.34080411594439802</v>
      </c>
      <c r="AO1677" s="5">
        <v>0.87877688895843797</v>
      </c>
      <c r="AP1677" s="23">
        <v>0.22091157759580299</v>
      </c>
      <c r="AQ1677" s="27">
        <v>8.4958279348780095E-10</v>
      </c>
      <c r="AR1677" s="28">
        <v>1.43771333375387E-8</v>
      </c>
      <c r="AS1677" s="27">
        <v>3.7383798183652702E-5</v>
      </c>
      <c r="AT1677" s="6">
        <v>4.0023552096212699E-4</v>
      </c>
      <c r="AU1677" s="7">
        <v>6.7253706914776101</v>
      </c>
      <c r="AV1677" s="6">
        <v>0.419613866860162</v>
      </c>
      <c r="AW1677" s="6">
        <v>0.62465787331112599</v>
      </c>
      <c r="AX1677" s="7">
        <v>-0.17807084166346199</v>
      </c>
      <c r="AY1677" s="6">
        <v>4.9997106146037801E-4</v>
      </c>
      <c r="AZ1677" s="6">
        <v>2.2213853115218402E-3</v>
      </c>
      <c r="BA1677" s="7">
        <v>5.9941807749990996</v>
      </c>
      <c r="BB1677" s="6">
        <v>0.36549260015291002</v>
      </c>
      <c r="BC1677" s="6">
        <v>0.91652685487675201</v>
      </c>
      <c r="BD1677" s="7">
        <v>0.55311907481504896</v>
      </c>
      <c r="BE1677" s="6">
        <v>1.26639131035782E-4</v>
      </c>
      <c r="BF1677" s="6">
        <v>8.5833188813141004E-4</v>
      </c>
      <c r="BG1677" s="7">
        <v>6.5472998498141504</v>
      </c>
      <c r="BH1677" s="6">
        <v>2.3456963729152601E-4</v>
      </c>
      <c r="BI1677" s="6">
        <v>1.37032552030217E-3</v>
      </c>
      <c r="BJ1677" s="31">
        <v>-6.1722516166625603</v>
      </c>
      <c r="BK1677" s="35">
        <v>0.95357219083557454</v>
      </c>
      <c r="BL1677" s="8">
        <v>0.85155070072498174</v>
      </c>
      <c r="BM1677" s="8">
        <v>1.012461646124313</v>
      </c>
      <c r="BN1677" s="8">
        <v>0.92469642596569979</v>
      </c>
      <c r="BO1677" s="8">
        <v>-1.0370866873477635</v>
      </c>
      <c r="BP1677" s="8">
        <v>-0.78308257715433793</v>
      </c>
      <c r="BQ1677" s="8">
        <v>-0.5508075196699318</v>
      </c>
      <c r="BR1677" s="8">
        <v>-1.1442574524037974</v>
      </c>
      <c r="BS1677" s="8">
        <v>0.90272907635464972</v>
      </c>
      <c r="BT1677" s="8">
        <v>1.0501280932358075</v>
      </c>
      <c r="BU1677" s="8">
        <v>1.1034607472175713</v>
      </c>
      <c r="BV1677" s="8">
        <v>0.90156412538857089</v>
      </c>
      <c r="BW1677" s="8">
        <v>-1.2159588972133706</v>
      </c>
      <c r="BX1677" s="8">
        <v>-1.2041695026001769</v>
      </c>
      <c r="BY1677" s="8">
        <v>-0.76257591503607003</v>
      </c>
      <c r="BZ1677" s="36">
        <v>-1.0022244544217191</v>
      </c>
      <c r="CA1677" s="40">
        <v>0.95357219083557454</v>
      </c>
      <c r="CB1677" s="9">
        <v>0.85155070072498174</v>
      </c>
      <c r="CC1677" s="9">
        <v>1.012461646124313</v>
      </c>
      <c r="CD1677" s="9">
        <v>0.92469642596569979</v>
      </c>
      <c r="CE1677" s="9" t="s">
        <v>24178</v>
      </c>
      <c r="CF1677" s="9" t="s">
        <v>24178</v>
      </c>
      <c r="CG1677" s="9" t="s">
        <v>24178</v>
      </c>
      <c r="CH1677" s="9" t="s">
        <v>24178</v>
      </c>
      <c r="CI1677" s="9">
        <v>0.90272907635464972</v>
      </c>
      <c r="CJ1677" s="9">
        <v>1.0501280932358075</v>
      </c>
      <c r="CK1677" s="9">
        <v>1.1034607472175713</v>
      </c>
      <c r="CL1677" s="9">
        <v>0.90156412538857089</v>
      </c>
      <c r="CM1677" s="9" t="s">
        <v>24178</v>
      </c>
      <c r="CN1677" s="9" t="s">
        <v>24178</v>
      </c>
      <c r="CO1677" s="9" t="s">
        <v>24178</v>
      </c>
      <c r="CP1677" s="41" t="s">
        <v>24178</v>
      </c>
      <c r="CQ1677" s="51" t="str">
        <f>IF(COUNTIF(CA1677:CD1677,"")=4,"-","+")</f>
        <v>+</v>
      </c>
      <c r="CR1677" s="10" t="str">
        <f>IF(COUNTIF(CE1677:CH1677,"")=4,"-","+")</f>
        <v>-</v>
      </c>
      <c r="CS1677" s="10" t="str">
        <f>IF(COUNTIF(CI1677:CL1677,"")=4,"-","+")</f>
        <v>+</v>
      </c>
      <c r="CT1677" s="10" t="str">
        <f>IF(COUNTIF(CM1677:CP1677,"")=4,"-","+")</f>
        <v>-</v>
      </c>
      <c r="CU1677" s="10" t="str">
        <f>IF(COUNTIF(CS1677:CT1677,"-")=2,"+","-")</f>
        <v>-</v>
      </c>
      <c r="CV1677" s="10" t="str">
        <f>IF(COUNTIF(CQ1677,"+")+COUNTIF(CS1677,"+")=0,"+","-")</f>
        <v>-</v>
      </c>
      <c r="CW1677" s="10" t="str">
        <f>IF(AND(CQ1677="+",CS1677="-"),"+","-")</f>
        <v>-</v>
      </c>
      <c r="CX1677" s="10" t="str">
        <f>IF(AND(CQ1677="-",CS1677="+"),"+","-")</f>
        <v>-</v>
      </c>
      <c r="CY1677" s="10" t="str">
        <f t="shared" si="80"/>
        <v>-</v>
      </c>
      <c r="CZ1677" s="76" t="str">
        <f t="shared" si="81"/>
        <v>-</v>
      </c>
    </row>
    <row r="1678" spans="1:104" s="11" customFormat="1" ht="25" customHeight="1" x14ac:dyDescent="0.2">
      <c r="A1678" s="12" t="s">
        <v>12745</v>
      </c>
      <c r="B1678" s="3" t="s">
        <v>12738</v>
      </c>
      <c r="C1678" s="3" t="s">
        <v>9467</v>
      </c>
      <c r="D1678" s="3" t="s">
        <v>8277</v>
      </c>
      <c r="E1678" s="3" t="s">
        <v>8277</v>
      </c>
      <c r="F1678" s="3" t="s">
        <v>12746</v>
      </c>
      <c r="G1678" s="3" t="s">
        <v>12738</v>
      </c>
      <c r="H1678" s="3" t="s">
        <v>12739</v>
      </c>
      <c r="I1678" s="3" t="s">
        <v>12740</v>
      </c>
      <c r="J1678" s="3" t="s">
        <v>12741</v>
      </c>
      <c r="K1678" s="3" t="s">
        <v>12742</v>
      </c>
      <c r="L1678" s="3" t="s">
        <v>12743</v>
      </c>
      <c r="M1678" s="3" t="s">
        <v>12744</v>
      </c>
      <c r="N1678" s="3" t="s">
        <v>12745</v>
      </c>
      <c r="O1678" s="3">
        <v>3</v>
      </c>
      <c r="P1678" s="3">
        <v>3</v>
      </c>
      <c r="Q1678" s="3">
        <v>2</v>
      </c>
      <c r="R1678" s="13">
        <v>2</v>
      </c>
      <c r="S1678" s="17">
        <v>-2.8880377761431499</v>
      </c>
      <c r="T1678" s="4">
        <v>-2.37061301644454</v>
      </c>
      <c r="U1678" s="4">
        <v>-2.86327752704128</v>
      </c>
      <c r="V1678" s="4">
        <v>-3.56634849352168</v>
      </c>
      <c r="W1678" s="4">
        <v>-2.9732799946578599</v>
      </c>
      <c r="X1678" s="4">
        <v>-2.7930922340788999</v>
      </c>
      <c r="Y1678" s="4">
        <v>-2.3883750291107702</v>
      </c>
      <c r="Z1678" s="4">
        <v>-2.9298396931905502</v>
      </c>
      <c r="AA1678" s="4">
        <v>-3.3036443129770099</v>
      </c>
      <c r="AB1678" s="4">
        <v>-3.0610433897236802</v>
      </c>
      <c r="AC1678" s="4">
        <v>-4.9165163465673096</v>
      </c>
      <c r="AD1678" s="4">
        <v>-4.8568402771370804</v>
      </c>
      <c r="AE1678" s="4">
        <v>-3.20637319037741</v>
      </c>
      <c r="AF1678" s="4">
        <v>-2.7548605188166402</v>
      </c>
      <c r="AG1678" s="4">
        <v>-5.3062678853807697</v>
      </c>
      <c r="AH1678" s="18">
        <v>-3.49567228804937</v>
      </c>
      <c r="AI1678" s="17">
        <v>-3.6907934706560499</v>
      </c>
      <c r="AJ1678" s="4">
        <v>-4.0345110816012699</v>
      </c>
      <c r="AK1678" s="4">
        <v>-2.77114673775952</v>
      </c>
      <c r="AL1678" s="18">
        <v>-2.9220692032876601</v>
      </c>
      <c r="AM1678" s="22">
        <v>1.1192949207449101</v>
      </c>
      <c r="AN1678" s="5">
        <v>0.98926979364700296</v>
      </c>
      <c r="AO1678" s="5">
        <v>0.26648145238668602</v>
      </c>
      <c r="AP1678" s="23">
        <v>0.49119389554477599</v>
      </c>
      <c r="AQ1678" s="27">
        <v>0.127920619987406</v>
      </c>
      <c r="AR1678" s="28">
        <v>0.142262653749337</v>
      </c>
      <c r="AS1678" s="27">
        <v>0.66182303485378802</v>
      </c>
      <c r="AT1678" s="6">
        <v>0.68615091716264198</v>
      </c>
      <c r="AU1678" s="7">
        <v>-0.34371761094522202</v>
      </c>
      <c r="AV1678" s="6">
        <v>0.10789707433522699</v>
      </c>
      <c r="AW1678" s="6">
        <v>0.28273129468661301</v>
      </c>
      <c r="AX1678" s="7">
        <v>1.1124418783136101</v>
      </c>
      <c r="AY1678" s="6">
        <v>0.61407163683431598</v>
      </c>
      <c r="AZ1678" s="6">
        <v>0.65184536763108503</v>
      </c>
      <c r="BA1678" s="7">
        <v>-0.15092246552814101</v>
      </c>
      <c r="BB1678" s="6">
        <v>0.198980296715081</v>
      </c>
      <c r="BC1678" s="6">
        <v>0.83351832438739604</v>
      </c>
      <c r="BD1678" s="7">
        <v>0.91964673289652699</v>
      </c>
      <c r="BE1678" s="6">
        <v>0.275122662490626</v>
      </c>
      <c r="BF1678" s="6">
        <v>0.31926732104445199</v>
      </c>
      <c r="BG1678" s="7">
        <v>0.76872426736838595</v>
      </c>
      <c r="BH1678" s="6">
        <v>7.9662426831741601E-2</v>
      </c>
      <c r="BI1678" s="6">
        <v>0.100266096727283</v>
      </c>
      <c r="BJ1678" s="31">
        <v>1.2633643438417499</v>
      </c>
      <c r="BK1678" s="35">
        <v>0.56095630762565152</v>
      </c>
      <c r="BL1678" s="8">
        <v>1.1830254101881046</v>
      </c>
      <c r="BM1678" s="8">
        <v>0.59072408670718346</v>
      </c>
      <c r="BN1678" s="8">
        <v>-0.25453644046768964</v>
      </c>
      <c r="BO1678" s="8">
        <v>0.45847464361953572</v>
      </c>
      <c r="BP1678" s="8">
        <v>0.67510370207700421</v>
      </c>
      <c r="BQ1678" s="8">
        <v>1.1616711957407313</v>
      </c>
      <c r="BR1678" s="8">
        <v>0.5107003418341941</v>
      </c>
      <c r="BS1678" s="8">
        <v>6.1297216054693987E-2</v>
      </c>
      <c r="BT1678" s="8">
        <v>0.3529619185651155</v>
      </c>
      <c r="BU1678" s="8">
        <v>-1.8777631780942257</v>
      </c>
      <c r="BV1678" s="8">
        <v>-1.8060181789246064</v>
      </c>
      <c r="BW1678" s="8">
        <v>0.17824051806447996</v>
      </c>
      <c r="BX1678" s="8">
        <v>0.72106742599402396</v>
      </c>
      <c r="BY1678" s="8">
        <v>-2.3463383388832999</v>
      </c>
      <c r="BZ1678" s="36">
        <v>-0.16956663010088674</v>
      </c>
      <c r="CA1678" s="40">
        <v>0.56095630762565152</v>
      </c>
      <c r="CB1678" s="9">
        <v>1.1830254101881046</v>
      </c>
      <c r="CC1678" s="9">
        <v>0.59072408670718346</v>
      </c>
      <c r="CD1678" s="9">
        <v>-0.25453644046768964</v>
      </c>
      <c r="CE1678" s="9" t="s">
        <v>24178</v>
      </c>
      <c r="CF1678" s="9" t="s">
        <v>24178</v>
      </c>
      <c r="CG1678" s="9" t="s">
        <v>24178</v>
      </c>
      <c r="CH1678" s="9" t="s">
        <v>24178</v>
      </c>
      <c r="CI1678" s="9">
        <v>6.1297216054693987E-2</v>
      </c>
      <c r="CJ1678" s="9">
        <v>0.3529619185651155</v>
      </c>
      <c r="CK1678" s="9" t="s">
        <v>24178</v>
      </c>
      <c r="CL1678" s="9" t="s">
        <v>24178</v>
      </c>
      <c r="CM1678" s="9" t="s">
        <v>24178</v>
      </c>
      <c r="CN1678" s="9" t="s">
        <v>24178</v>
      </c>
      <c r="CO1678" s="9" t="s">
        <v>24178</v>
      </c>
      <c r="CP1678" s="41" t="s">
        <v>24178</v>
      </c>
      <c r="CQ1678" s="51" t="str">
        <f>IF(COUNTIF(CA1678:CD1678,"")=4,"-","+")</f>
        <v>+</v>
      </c>
      <c r="CR1678" s="10" t="str">
        <f>IF(COUNTIF(CE1678:CH1678,"")=4,"-","+")</f>
        <v>-</v>
      </c>
      <c r="CS1678" s="10" t="str">
        <f>IF(COUNTIF(CI1678:CL1678,"")=4,"-","+")</f>
        <v>+</v>
      </c>
      <c r="CT1678" s="10" t="str">
        <f>IF(COUNTIF(CM1678:CP1678,"")=4,"-","+")</f>
        <v>-</v>
      </c>
      <c r="CU1678" s="10" t="str">
        <f>IF(COUNTIF(CS1678:CT1678,"-")=2,"+","-")</f>
        <v>-</v>
      </c>
      <c r="CV1678" s="10" t="str">
        <f>IF(COUNTIF(CQ1678,"+")+COUNTIF(CS1678,"+")=0,"+","-")</f>
        <v>-</v>
      </c>
      <c r="CW1678" s="10" t="str">
        <f>IF(AND(CQ1678="+",CS1678="-"),"+","-")</f>
        <v>-</v>
      </c>
      <c r="CX1678" s="10" t="str">
        <f>IF(AND(CQ1678="-",CS1678="+"),"+","-")</f>
        <v>-</v>
      </c>
      <c r="CY1678" s="10" t="str">
        <f t="shared" si="80"/>
        <v>-</v>
      </c>
      <c r="CZ1678" s="76" t="str">
        <f t="shared" si="81"/>
        <v>-</v>
      </c>
    </row>
    <row r="1679" spans="1:104" s="11" customFormat="1" ht="25" customHeight="1" x14ac:dyDescent="0.2">
      <c r="A1679" s="12" t="s">
        <v>12754</v>
      </c>
      <c r="B1679" s="3" t="s">
        <v>12754</v>
      </c>
      <c r="C1679" s="3" t="s">
        <v>7122</v>
      </c>
      <c r="D1679" s="3" t="s">
        <v>7122</v>
      </c>
      <c r="E1679" s="3" t="s">
        <v>7122</v>
      </c>
      <c r="F1679" s="3" t="s">
        <v>12755</v>
      </c>
      <c r="G1679" s="3" t="s">
        <v>12747</v>
      </c>
      <c r="H1679" s="3" t="s">
        <v>12748</v>
      </c>
      <c r="I1679" s="3" t="s">
        <v>12749</v>
      </c>
      <c r="J1679" s="3" t="s">
        <v>12750</v>
      </c>
      <c r="K1679" s="3" t="s">
        <v>12751</v>
      </c>
      <c r="L1679" s="3" t="s">
        <v>12752</v>
      </c>
      <c r="M1679" s="3" t="s">
        <v>12753</v>
      </c>
      <c r="N1679" s="3" t="s">
        <v>12754</v>
      </c>
      <c r="O1679" s="3">
        <v>2</v>
      </c>
      <c r="P1679" s="3">
        <v>4</v>
      </c>
      <c r="Q1679" s="3">
        <v>4</v>
      </c>
      <c r="R1679" s="13">
        <v>4</v>
      </c>
      <c r="S1679" s="17">
        <v>-0.69843232669710498</v>
      </c>
      <c r="T1679" s="4">
        <v>-0.94340757361209904</v>
      </c>
      <c r="U1679" s="4">
        <v>-1.03024888054118</v>
      </c>
      <c r="V1679" s="4">
        <v>-1.44581351543147</v>
      </c>
      <c r="W1679" s="4">
        <v>-3.7131447910165898</v>
      </c>
      <c r="X1679" s="4">
        <v>-2.9333289692364199</v>
      </c>
      <c r="Y1679" s="4">
        <v>-4.8297830355170097</v>
      </c>
      <c r="Z1679" s="4">
        <v>-5.7684211542576396</v>
      </c>
      <c r="AA1679" s="4">
        <v>-3.6982457034377401</v>
      </c>
      <c r="AB1679" s="4">
        <v>-2.0862294970108901</v>
      </c>
      <c r="AC1679" s="4">
        <v>-1.9113150601011799</v>
      </c>
      <c r="AD1679" s="4">
        <v>-1.47833776208892</v>
      </c>
      <c r="AE1679" s="4">
        <v>-4.9821463515134603</v>
      </c>
      <c r="AF1679" s="4">
        <v>-5.5614720689956396</v>
      </c>
      <c r="AG1679" s="4">
        <v>-3.8099525042161502</v>
      </c>
      <c r="AH1679" s="18">
        <v>-3.4330008950956099</v>
      </c>
      <c r="AI1679" s="17">
        <v>-4.4466429549552204</v>
      </c>
      <c r="AJ1679" s="4">
        <v>-2.2935320056596802</v>
      </c>
      <c r="AK1679" s="4">
        <v>-4.31116948750691</v>
      </c>
      <c r="AL1679" s="18">
        <v>-1.02947557407046</v>
      </c>
      <c r="AM1679" s="22">
        <v>0.99372242885296702</v>
      </c>
      <c r="AN1679" s="5">
        <v>0.97070873610305397</v>
      </c>
      <c r="AO1679" s="5">
        <v>1.2448052677464101</v>
      </c>
      <c r="AP1679" s="23">
        <v>0.31109227556788699</v>
      </c>
      <c r="AQ1679" s="27">
        <v>5.8610243865790104E-4</v>
      </c>
      <c r="AR1679" s="28">
        <v>9.36835281291696E-4</v>
      </c>
      <c r="AS1679" s="27">
        <v>2.1134820683663E-2</v>
      </c>
      <c r="AT1679" s="6">
        <v>3.1587826013246702E-2</v>
      </c>
      <c r="AU1679" s="7">
        <v>2.1531109492955398</v>
      </c>
      <c r="AV1679" s="6">
        <v>7.4989956721779299E-2</v>
      </c>
      <c r="AW1679" s="6">
        <v>0.22766048203845701</v>
      </c>
      <c r="AX1679" s="7">
        <v>1.26405643158922</v>
      </c>
      <c r="AY1679" s="6">
        <v>1.0790908872309799E-2</v>
      </c>
      <c r="AZ1679" s="6">
        <v>1.9523980790303E-2</v>
      </c>
      <c r="BA1679" s="7">
        <v>3.2816939134364498</v>
      </c>
      <c r="BB1679" s="6">
        <v>0.87078281618338904</v>
      </c>
      <c r="BC1679" s="6">
        <v>0.98690045304376495</v>
      </c>
      <c r="BD1679" s="7">
        <v>0.13547346744830299</v>
      </c>
      <c r="BE1679" s="6">
        <v>4.0657564162328297E-3</v>
      </c>
      <c r="BF1679" s="6">
        <v>8.8796661780006E-3</v>
      </c>
      <c r="BG1679" s="7">
        <v>3.41716738088475</v>
      </c>
      <c r="BH1679" s="6">
        <v>4.5397650047199402E-2</v>
      </c>
      <c r="BI1679" s="6">
        <v>6.02926764930653E-2</v>
      </c>
      <c r="BJ1679" s="31">
        <v>-2.0176374818472298</v>
      </c>
      <c r="BK1679" s="35">
        <v>1.4076440077159322</v>
      </c>
      <c r="BL1679" s="8">
        <v>1.2591204500482274</v>
      </c>
      <c r="BM1679" s="8">
        <v>1.2064703149017333</v>
      </c>
      <c r="BN1679" s="8">
        <v>0.95452184748696745</v>
      </c>
      <c r="BO1679" s="8">
        <v>-0.42011543404217105</v>
      </c>
      <c r="BP1679" s="8">
        <v>5.2671190871591056E-2</v>
      </c>
      <c r="BQ1679" s="8">
        <v>-1.0971107092365306</v>
      </c>
      <c r="BR1679" s="8">
        <v>-1.6661880936395954</v>
      </c>
      <c r="BS1679" s="8">
        <v>-0.41108241735546341</v>
      </c>
      <c r="BT1679" s="8">
        <v>0.56625053775567835</v>
      </c>
      <c r="BU1679" s="8">
        <v>0.67229763755220617</v>
      </c>
      <c r="BV1679" s="8">
        <v>0.93480305187451673</v>
      </c>
      <c r="BW1679" s="8">
        <v>-1.1894855186706199</v>
      </c>
      <c r="BX1679" s="8">
        <v>-1.5407190318210557</v>
      </c>
      <c r="BY1679" s="8">
        <v>-0.4788080005571167</v>
      </c>
      <c r="BZ1679" s="36">
        <v>-0.25026983288429983</v>
      </c>
      <c r="CA1679" s="40">
        <v>1.4076440077159322</v>
      </c>
      <c r="CB1679" s="9">
        <v>1.2591204500482274</v>
      </c>
      <c r="CC1679" s="9">
        <v>1.2064703149017333</v>
      </c>
      <c r="CD1679" s="9">
        <v>0.95452184748696745</v>
      </c>
      <c r="CE1679" s="9" t="s">
        <v>24178</v>
      </c>
      <c r="CF1679" s="9" t="s">
        <v>24178</v>
      </c>
      <c r="CG1679" s="9" t="s">
        <v>24178</v>
      </c>
      <c r="CH1679" s="9" t="s">
        <v>24178</v>
      </c>
      <c r="CI1679" s="9" t="s">
        <v>24178</v>
      </c>
      <c r="CJ1679" s="9">
        <v>0.56625053775567835</v>
      </c>
      <c r="CK1679" s="9">
        <v>0.67229763755220617</v>
      </c>
      <c r="CL1679" s="9">
        <v>0.93480305187451673</v>
      </c>
      <c r="CM1679" s="9" t="s">
        <v>24178</v>
      </c>
      <c r="CN1679" s="9" t="s">
        <v>24178</v>
      </c>
      <c r="CO1679" s="9" t="s">
        <v>24178</v>
      </c>
      <c r="CP1679" s="41" t="s">
        <v>24178</v>
      </c>
      <c r="CQ1679" s="51" t="str">
        <f>IF(COUNTIF(CA1679:CD1679,"")=4,"-","+")</f>
        <v>+</v>
      </c>
      <c r="CR1679" s="10" t="str">
        <f>IF(COUNTIF(CE1679:CH1679,"")=4,"-","+")</f>
        <v>-</v>
      </c>
      <c r="CS1679" s="10" t="str">
        <f>IF(COUNTIF(CI1679:CL1679,"")=4,"-","+")</f>
        <v>+</v>
      </c>
      <c r="CT1679" s="10" t="str">
        <f>IF(COUNTIF(CM1679:CP1679,"")=4,"-","+")</f>
        <v>-</v>
      </c>
      <c r="CU1679" s="10" t="str">
        <f>IF(COUNTIF(CS1679:CT1679,"-")=2,"+","-")</f>
        <v>-</v>
      </c>
      <c r="CV1679" s="10" t="str">
        <f>IF(COUNTIF(CQ1679,"+")+COUNTIF(CS1679,"+")=0,"+","-")</f>
        <v>-</v>
      </c>
      <c r="CW1679" s="10" t="str">
        <f>IF(AND(CQ1679="+",CS1679="-"),"+","-")</f>
        <v>-</v>
      </c>
      <c r="CX1679" s="10" t="str">
        <f>IF(AND(CQ1679="-",CS1679="+"),"+","-")</f>
        <v>-</v>
      </c>
      <c r="CY1679" s="10" t="str">
        <f t="shared" si="80"/>
        <v>-</v>
      </c>
      <c r="CZ1679" s="76" t="str">
        <f t="shared" si="81"/>
        <v>-</v>
      </c>
    </row>
    <row r="1680" spans="1:104" s="11" customFormat="1" ht="25" customHeight="1" x14ac:dyDescent="0.2">
      <c r="A1680" s="12" t="s">
        <v>12763</v>
      </c>
      <c r="B1680" s="3" t="s">
        <v>12764</v>
      </c>
      <c r="C1680" s="3" t="s">
        <v>12765</v>
      </c>
      <c r="D1680" s="3" t="s">
        <v>12765</v>
      </c>
      <c r="E1680" s="3" t="s">
        <v>12765</v>
      </c>
      <c r="F1680" s="3" t="s">
        <v>12766</v>
      </c>
      <c r="G1680" s="3" t="s">
        <v>12756</v>
      </c>
      <c r="H1680" s="3" t="s">
        <v>12757</v>
      </c>
      <c r="I1680" s="3" t="s">
        <v>12758</v>
      </c>
      <c r="J1680" s="3" t="s">
        <v>12759</v>
      </c>
      <c r="K1680" s="3" t="s">
        <v>12760</v>
      </c>
      <c r="L1680" s="3" t="s">
        <v>12761</v>
      </c>
      <c r="M1680" s="3" t="s">
        <v>12762</v>
      </c>
      <c r="N1680" s="3" t="s">
        <v>12763</v>
      </c>
      <c r="O1680" s="3">
        <v>7</v>
      </c>
      <c r="P1680" s="3">
        <v>3</v>
      </c>
      <c r="Q1680" s="3">
        <v>3</v>
      </c>
      <c r="R1680" s="13">
        <v>3</v>
      </c>
      <c r="S1680" s="17">
        <v>-2.48549183642948</v>
      </c>
      <c r="T1680" s="4">
        <v>-3.1060277744311802</v>
      </c>
      <c r="U1680" s="4">
        <v>-3.7920837178042701</v>
      </c>
      <c r="V1680" s="4">
        <v>-2.9724139442601398</v>
      </c>
      <c r="W1680" s="4">
        <v>-5.0220016136432797</v>
      </c>
      <c r="X1680" s="4">
        <v>-3.8111608248789599</v>
      </c>
      <c r="Y1680" s="4">
        <v>-4.5927878687077497</v>
      </c>
      <c r="Z1680" s="4">
        <v>-3.9380058583254902</v>
      </c>
      <c r="AA1680" s="4">
        <v>-3.2154833102578899</v>
      </c>
      <c r="AB1680" s="4">
        <v>-1.7503023694875799</v>
      </c>
      <c r="AC1680" s="4">
        <v>-3.60270011746021</v>
      </c>
      <c r="AD1680" s="4">
        <v>-3.0687727328793399</v>
      </c>
      <c r="AE1680" s="4">
        <v>-4.3816557707834303</v>
      </c>
      <c r="AF1680" s="4">
        <v>-3.05699755906201</v>
      </c>
      <c r="AG1680" s="4">
        <v>-4.5768988248757996</v>
      </c>
      <c r="AH1680" s="18">
        <v>-3.7348961012431698</v>
      </c>
      <c r="AI1680" s="17">
        <v>-3.9376120639911001</v>
      </c>
      <c r="AJ1680" s="4">
        <v>-2.90931463252126</v>
      </c>
      <c r="AK1680" s="4">
        <v>-4.3409890413888697</v>
      </c>
      <c r="AL1680" s="18">
        <v>-3.0890043182312699</v>
      </c>
      <c r="AM1680" s="22">
        <v>0.68858261281869304</v>
      </c>
      <c r="AN1680" s="5">
        <v>0.80483103849674997</v>
      </c>
      <c r="AO1680" s="5">
        <v>0.56871028296479698</v>
      </c>
      <c r="AP1680" s="23">
        <v>0.53926835346860102</v>
      </c>
      <c r="AQ1680" s="27">
        <v>2.82507234809177E-2</v>
      </c>
      <c r="AR1680" s="28">
        <v>3.4643126549998599E-2</v>
      </c>
      <c r="AS1680" s="27">
        <v>0.10136719343940501</v>
      </c>
      <c r="AT1680" s="6">
        <v>0.12338104333715</v>
      </c>
      <c r="AU1680" s="7">
        <v>1.0282974314698501</v>
      </c>
      <c r="AV1680" s="6">
        <v>0.72519349583680104</v>
      </c>
      <c r="AW1680" s="6">
        <v>0.84330216505005795</v>
      </c>
      <c r="AX1680" s="7">
        <v>-0.17968968571001001</v>
      </c>
      <c r="AY1680" s="6">
        <v>1.87926371362181E-2</v>
      </c>
      <c r="AZ1680" s="6">
        <v>3.0827446659349601E-2</v>
      </c>
      <c r="BA1680" s="7">
        <v>1.2519847231576</v>
      </c>
      <c r="BB1680" s="6">
        <v>0.402340530420989</v>
      </c>
      <c r="BC1680" s="6">
        <v>0.92415278212860796</v>
      </c>
      <c r="BD1680" s="7">
        <v>-0.40337697739776601</v>
      </c>
      <c r="BE1680" s="6">
        <v>0.10314015069974999</v>
      </c>
      <c r="BF1680" s="6">
        <v>0.134328011561789</v>
      </c>
      <c r="BG1680" s="7">
        <v>0.84860774575983799</v>
      </c>
      <c r="BH1680" s="6">
        <v>3.0678419310031398E-2</v>
      </c>
      <c r="BI1680" s="6">
        <v>4.2985840731951101E-2</v>
      </c>
      <c r="BJ1680" s="31">
        <v>-1.4316744088676101</v>
      </c>
      <c r="BK1680" s="35">
        <v>1.3526977301189245</v>
      </c>
      <c r="BL1680" s="8">
        <v>0.57815866511321556</v>
      </c>
      <c r="BM1680" s="8">
        <v>-0.27816100370884522</v>
      </c>
      <c r="BN1680" s="8">
        <v>0.74493245653257023</v>
      </c>
      <c r="BO1680" s="8">
        <v>-1.813316985398862</v>
      </c>
      <c r="BP1680" s="8">
        <v>-0.3019726216535315</v>
      </c>
      <c r="BQ1680" s="8">
        <v>-1.2775819983801837</v>
      </c>
      <c r="BR1680" s="8">
        <v>-0.46029775254389466</v>
      </c>
      <c r="BS1680" s="8">
        <v>0.44153871582884974</v>
      </c>
      <c r="BT1680" s="8">
        <v>2.2703447630384987</v>
      </c>
      <c r="BU1680" s="8">
        <v>-4.177663375555931E-2</v>
      </c>
      <c r="BV1680" s="8">
        <v>0.62465957389737703</v>
      </c>
      <c r="BW1680" s="8">
        <v>-1.014051640661324</v>
      </c>
      <c r="BX1680" s="8">
        <v>0.63935708222884369</v>
      </c>
      <c r="BY1680" s="8">
        <v>-1.2577496495994436</v>
      </c>
      <c r="BZ1680" s="36">
        <v>-0.20678070105662677</v>
      </c>
      <c r="CA1680" s="40">
        <v>1.3526977301189245</v>
      </c>
      <c r="CB1680" s="9">
        <v>0.57815866511321556</v>
      </c>
      <c r="CC1680" s="9" t="s">
        <v>24178</v>
      </c>
      <c r="CD1680" s="9">
        <v>0.74493245653257023</v>
      </c>
      <c r="CE1680" s="9" t="s">
        <v>24178</v>
      </c>
      <c r="CF1680" s="9" t="s">
        <v>24178</v>
      </c>
      <c r="CG1680" s="9" t="s">
        <v>24178</v>
      </c>
      <c r="CH1680" s="9" t="s">
        <v>24178</v>
      </c>
      <c r="CI1680" s="9" t="s">
        <v>24178</v>
      </c>
      <c r="CJ1680" s="9" t="s">
        <v>24178</v>
      </c>
      <c r="CK1680" s="9" t="s">
        <v>24178</v>
      </c>
      <c r="CL1680" s="9">
        <v>0.62465957389737703</v>
      </c>
      <c r="CM1680" s="9" t="s">
        <v>24178</v>
      </c>
      <c r="CN1680" s="9" t="s">
        <v>24178</v>
      </c>
      <c r="CO1680" s="9" t="s">
        <v>24178</v>
      </c>
      <c r="CP1680" s="41" t="s">
        <v>24178</v>
      </c>
      <c r="CQ1680" s="51" t="str">
        <f>IF(COUNTIF(CA1680:CD1680,"")=4,"-","+")</f>
        <v>+</v>
      </c>
      <c r="CR1680" s="10" t="str">
        <f>IF(COUNTIF(CE1680:CH1680,"")=4,"-","+")</f>
        <v>-</v>
      </c>
      <c r="CS1680" s="10" t="str">
        <f>IF(COUNTIF(CI1680:CL1680,"")=4,"-","+")</f>
        <v>+</v>
      </c>
      <c r="CT1680" s="10" t="str">
        <f>IF(COUNTIF(CM1680:CP1680,"")=4,"-","+")</f>
        <v>-</v>
      </c>
      <c r="CU1680" s="10" t="str">
        <f>IF(COUNTIF(CS1680:CT1680,"-")=2,"+","-")</f>
        <v>-</v>
      </c>
      <c r="CV1680" s="10" t="str">
        <f>IF(COUNTIF(CQ1680,"+")+COUNTIF(CS1680,"+")=0,"+","-")</f>
        <v>-</v>
      </c>
      <c r="CW1680" s="10" t="str">
        <f>IF(AND(CQ1680="+",CS1680="-"),"+","-")</f>
        <v>-</v>
      </c>
      <c r="CX1680" s="10" t="str">
        <f>IF(AND(CQ1680="-",CS1680="+"),"+","-")</f>
        <v>-</v>
      </c>
      <c r="CY1680" s="10" t="str">
        <f t="shared" si="80"/>
        <v>-</v>
      </c>
      <c r="CZ1680" s="76" t="str">
        <f t="shared" si="81"/>
        <v>-</v>
      </c>
    </row>
    <row r="1681" spans="1:104" s="11" customFormat="1" ht="25" customHeight="1" x14ac:dyDescent="0.2">
      <c r="A1681" s="12" t="s">
        <v>12782</v>
      </c>
      <c r="B1681" s="3" t="s">
        <v>12782</v>
      </c>
      <c r="C1681" s="3" t="s">
        <v>12783</v>
      </c>
      <c r="D1681" s="3" t="s">
        <v>12783</v>
      </c>
      <c r="E1681" s="3" t="s">
        <v>12783</v>
      </c>
      <c r="F1681" s="3" t="s">
        <v>12784</v>
      </c>
      <c r="G1681" s="3" t="s">
        <v>12775</v>
      </c>
      <c r="H1681" s="3" t="s">
        <v>12776</v>
      </c>
      <c r="I1681" s="3" t="s">
        <v>12777</v>
      </c>
      <c r="J1681" s="3" t="s">
        <v>12778</v>
      </c>
      <c r="K1681" s="3" t="s">
        <v>12779</v>
      </c>
      <c r="L1681" s="3" t="s">
        <v>12780</v>
      </c>
      <c r="M1681" s="3" t="s">
        <v>12781</v>
      </c>
      <c r="N1681" s="3" t="s">
        <v>12782</v>
      </c>
      <c r="O1681" s="3">
        <v>3</v>
      </c>
      <c r="P1681" s="3">
        <v>10</v>
      </c>
      <c r="Q1681" s="3">
        <v>10</v>
      </c>
      <c r="R1681" s="13">
        <v>10</v>
      </c>
      <c r="S1681" s="17">
        <v>-3.8474096506272</v>
      </c>
      <c r="T1681" s="4">
        <v>-0.34202179800382398</v>
      </c>
      <c r="U1681" s="4">
        <v>-0.55481748408881504</v>
      </c>
      <c r="V1681" s="4">
        <v>-0.67461366812703405</v>
      </c>
      <c r="W1681" s="4">
        <v>-3.8005569308451101</v>
      </c>
      <c r="X1681" s="4">
        <v>-3.2158729945225999</v>
      </c>
      <c r="Y1681" s="4">
        <v>-3.8370436022947398</v>
      </c>
      <c r="Z1681" s="4">
        <v>-4.4312077938657604</v>
      </c>
      <c r="AA1681" s="4">
        <v>3.17004627781288</v>
      </c>
      <c r="AB1681" s="4">
        <v>2.95916341483903</v>
      </c>
      <c r="AC1681" s="4">
        <v>2.9895752257421999</v>
      </c>
      <c r="AD1681" s="4">
        <v>2.4444831414896901</v>
      </c>
      <c r="AE1681" s="4">
        <v>-0.56546059580670505</v>
      </c>
      <c r="AF1681" s="4">
        <v>-2.5807523509235599</v>
      </c>
      <c r="AG1681" s="4">
        <v>-4.3917937958578701</v>
      </c>
      <c r="AH1681" s="18">
        <v>-0.84044987497081203</v>
      </c>
      <c r="AI1681" s="17">
        <v>-2.0946141543897401</v>
      </c>
      <c r="AJ1681" s="4">
        <v>2.89081701497095</v>
      </c>
      <c r="AK1681" s="4">
        <v>-3.8211703303820501</v>
      </c>
      <c r="AL1681" s="18">
        <v>-1.3547156502117199</v>
      </c>
      <c r="AM1681" s="22">
        <v>1.77243742689762</v>
      </c>
      <c r="AN1681" s="5">
        <v>0.31177305977997199</v>
      </c>
      <c r="AO1681" s="5">
        <v>0.496389445447107</v>
      </c>
      <c r="AP1681" s="23">
        <v>1.6674779359069301</v>
      </c>
      <c r="AQ1681" s="27">
        <v>4.8420320136609497E-5</v>
      </c>
      <c r="AR1681" s="28">
        <v>9.4148628404986501E-5</v>
      </c>
      <c r="AS1681" s="27">
        <v>9.8715907245504903E-3</v>
      </c>
      <c r="AT1681" s="6">
        <v>1.6619500943835599E-2</v>
      </c>
      <c r="AU1681" s="7">
        <v>4.9854311693606901</v>
      </c>
      <c r="AV1681" s="6">
        <v>1.3035924501880699E-2</v>
      </c>
      <c r="AW1681" s="6">
        <v>7.8049811328685104E-2</v>
      </c>
      <c r="AX1681" s="7">
        <v>-4.2455326651826697</v>
      </c>
      <c r="AY1681" s="6">
        <v>5.4520154366345601E-2</v>
      </c>
      <c r="AZ1681" s="6">
        <v>7.7092380001576505E-2</v>
      </c>
      <c r="BA1681" s="7">
        <v>2.46645468017033</v>
      </c>
      <c r="BB1681" s="6">
        <v>0.14477596338764401</v>
      </c>
      <c r="BC1681" s="6">
        <v>0.82292065325949104</v>
      </c>
      <c r="BD1681" s="7">
        <v>-1.72655617599231</v>
      </c>
      <c r="BE1681" s="6">
        <v>0.56550006294630695</v>
      </c>
      <c r="BF1681" s="6">
        <v>0.60916084809370197</v>
      </c>
      <c r="BG1681" s="7">
        <v>0.73989850417801895</v>
      </c>
      <c r="BH1681" s="6">
        <v>2.6914521337461902E-6</v>
      </c>
      <c r="BI1681" s="6">
        <v>1.2341332135325101E-4</v>
      </c>
      <c r="BJ1681" s="31">
        <v>-6.7119873453530001</v>
      </c>
      <c r="BK1681" s="35">
        <v>-1.0113892164437059</v>
      </c>
      <c r="BL1681" s="8">
        <v>0.27664922448638479</v>
      </c>
      <c r="BM1681" s="8">
        <v>0.19845844068012583</v>
      </c>
      <c r="BN1681" s="8">
        <v>0.15443989077772782</v>
      </c>
      <c r="BO1681" s="8">
        <v>-0.99417340276525834</v>
      </c>
      <c r="BP1681" s="8">
        <v>-0.77933401339095265</v>
      </c>
      <c r="BQ1681" s="8">
        <v>-1.0075802602613662</v>
      </c>
      <c r="BR1681" s="8">
        <v>-1.2259031252746861</v>
      </c>
      <c r="BS1681" s="8">
        <v>1.5671422823173011</v>
      </c>
      <c r="BT1681" s="8">
        <v>1.4896543564547091</v>
      </c>
      <c r="BU1681" s="8">
        <v>1.5008290347352495</v>
      </c>
      <c r="BV1681" s="8">
        <v>1.3005374870143611</v>
      </c>
      <c r="BW1681" s="8">
        <v>0.19454767884716734</v>
      </c>
      <c r="BX1681" s="8">
        <v>-0.54596189082494317</v>
      </c>
      <c r="BY1681" s="8">
        <v>-1.2114206352680779</v>
      </c>
      <c r="BZ1681" s="36">
        <v>9.3504148915964244E-2</v>
      </c>
      <c r="CA1681" s="40" t="s">
        <v>24178</v>
      </c>
      <c r="CB1681" s="9">
        <v>0.27664922448638479</v>
      </c>
      <c r="CC1681" s="9">
        <v>0.19845844068012583</v>
      </c>
      <c r="CD1681" s="9">
        <v>0.15443989077772782</v>
      </c>
      <c r="CE1681" s="9" t="s">
        <v>24178</v>
      </c>
      <c r="CF1681" s="9" t="s">
        <v>24178</v>
      </c>
      <c r="CG1681" s="9" t="s">
        <v>24178</v>
      </c>
      <c r="CH1681" s="9" t="s">
        <v>24178</v>
      </c>
      <c r="CI1681" s="9">
        <v>1.5671422823173011</v>
      </c>
      <c r="CJ1681" s="9">
        <v>1.4896543564547091</v>
      </c>
      <c r="CK1681" s="9">
        <v>1.5008290347352495</v>
      </c>
      <c r="CL1681" s="9">
        <v>1.3005374870143611</v>
      </c>
      <c r="CM1681" s="9">
        <v>0.19454767884716734</v>
      </c>
      <c r="CN1681" s="9" t="s">
        <v>24178</v>
      </c>
      <c r="CO1681" s="9" t="s">
        <v>24178</v>
      </c>
      <c r="CP1681" s="41">
        <v>9.3504148915964244E-2</v>
      </c>
      <c r="CQ1681" s="51" t="str">
        <f>IF(COUNTIF(CA1681:CD1681,"")=4,"-","+")</f>
        <v>+</v>
      </c>
      <c r="CR1681" s="10" t="str">
        <f>IF(COUNTIF(CE1681:CH1681,"")=4,"-","+")</f>
        <v>-</v>
      </c>
      <c r="CS1681" s="10" t="str">
        <f>IF(COUNTIF(CI1681:CL1681,"")=4,"-","+")</f>
        <v>+</v>
      </c>
      <c r="CT1681" s="10" t="str">
        <f>IF(COUNTIF(CM1681:CP1681,"")=4,"-","+")</f>
        <v>+</v>
      </c>
      <c r="CU1681" s="10" t="str">
        <f>IF(COUNTIF(CS1681:CT1681,"-")=2,"+","-")</f>
        <v>-</v>
      </c>
      <c r="CV1681" s="10" t="str">
        <f>IF(COUNTIF(CQ1681,"+")+COUNTIF(CS1681,"+")=0,"+","-")</f>
        <v>-</v>
      </c>
      <c r="CW1681" s="10" t="str">
        <f>IF(AND(CQ1681="+",CS1681="-"),"+","-")</f>
        <v>-</v>
      </c>
      <c r="CX1681" s="10" t="str">
        <f>IF(AND(CQ1681="-",CS1681="+"),"+","-")</f>
        <v>-</v>
      </c>
      <c r="CY1681" s="10" t="str">
        <f t="shared" si="80"/>
        <v>-</v>
      </c>
      <c r="CZ1681" s="76" t="str">
        <f t="shared" si="81"/>
        <v>+</v>
      </c>
    </row>
    <row r="1682" spans="1:104" s="11" customFormat="1" ht="25" customHeight="1" x14ac:dyDescent="0.2">
      <c r="A1682" s="12" t="s">
        <v>12792</v>
      </c>
      <c r="B1682" s="3" t="s">
        <v>12793</v>
      </c>
      <c r="C1682" s="3" t="s">
        <v>12794</v>
      </c>
      <c r="D1682" s="3" t="s">
        <v>12794</v>
      </c>
      <c r="E1682" s="3" t="s">
        <v>12794</v>
      </c>
      <c r="F1682" s="3" t="s">
        <v>12795</v>
      </c>
      <c r="G1682" s="3" t="s">
        <v>12785</v>
      </c>
      <c r="H1682" s="3" t="s">
        <v>12786</v>
      </c>
      <c r="I1682" s="3" t="s">
        <v>12787</v>
      </c>
      <c r="J1682" s="3" t="s">
        <v>12788</v>
      </c>
      <c r="K1682" s="3" t="s">
        <v>12789</v>
      </c>
      <c r="L1682" s="3" t="s">
        <v>12790</v>
      </c>
      <c r="M1682" s="3" t="s">
        <v>12791</v>
      </c>
      <c r="N1682" s="3" t="s">
        <v>12792</v>
      </c>
      <c r="O1682" s="3">
        <v>7</v>
      </c>
      <c r="P1682" s="3">
        <v>17</v>
      </c>
      <c r="Q1682" s="3">
        <v>17</v>
      </c>
      <c r="R1682" s="13">
        <v>17</v>
      </c>
      <c r="S1682" s="17">
        <v>-0.20632586789407301</v>
      </c>
      <c r="T1682" s="4">
        <v>0.23560853562454301</v>
      </c>
      <c r="U1682" s="4">
        <v>7.8859621846458297E-2</v>
      </c>
      <c r="V1682" s="4">
        <v>-0.46201983254839601</v>
      </c>
      <c r="W1682" s="4">
        <v>-4.61090915240315</v>
      </c>
      <c r="X1682" s="4">
        <v>-4.6100308012343101</v>
      </c>
      <c r="Y1682" s="4">
        <v>-2.7050174645359601</v>
      </c>
      <c r="Z1682" s="4">
        <v>-4.8841708924161997</v>
      </c>
      <c r="AA1682" s="4">
        <v>1.4660951650768099E-2</v>
      </c>
      <c r="AB1682" s="4">
        <v>-0.17172056512887901</v>
      </c>
      <c r="AC1682" s="4">
        <v>0.20028382164207401</v>
      </c>
      <c r="AD1682" s="4">
        <v>-0.23100798923051299</v>
      </c>
      <c r="AE1682" s="4">
        <v>-5.3084622460866804</v>
      </c>
      <c r="AF1682" s="4">
        <v>-4.4638515427532797</v>
      </c>
      <c r="AG1682" s="4">
        <v>-2.7408526434318401</v>
      </c>
      <c r="AH1682" s="18">
        <v>-2.3777408650570799</v>
      </c>
      <c r="AI1682" s="17">
        <v>-3.72272682433222</v>
      </c>
      <c r="AJ1682" s="4">
        <v>-4.6945945266637402E-2</v>
      </c>
      <c r="AK1682" s="4">
        <v>-4.20253207764741</v>
      </c>
      <c r="AL1682" s="18">
        <v>-8.8469385742866904E-2</v>
      </c>
      <c r="AM1682" s="22">
        <v>1.39485803504963</v>
      </c>
      <c r="AN1682" s="5">
        <v>0.195248140566011</v>
      </c>
      <c r="AO1682" s="5">
        <v>1.0066460045108101</v>
      </c>
      <c r="AP1682" s="23">
        <v>0.30900678665271902</v>
      </c>
      <c r="AQ1682" s="27">
        <v>1.44400343485013E-5</v>
      </c>
      <c r="AR1682" s="28">
        <v>3.1722119008474901E-5</v>
      </c>
      <c r="AS1682" s="27">
        <v>1.24178504975033E-2</v>
      </c>
      <c r="AT1682" s="6">
        <v>2.0205968892649698E-2</v>
      </c>
      <c r="AU1682" s="7">
        <v>3.6757808790655799</v>
      </c>
      <c r="AV1682" s="6">
        <v>0.82915246696495404</v>
      </c>
      <c r="AW1682" s="6">
        <v>0.90960557124595398</v>
      </c>
      <c r="AX1682" s="7">
        <v>-4.1523440476229502E-2</v>
      </c>
      <c r="AY1682" s="6">
        <v>2.3061380076838398E-3</v>
      </c>
      <c r="AZ1682" s="6">
        <v>6.0732931668220002E-3</v>
      </c>
      <c r="BA1682" s="7">
        <v>4.1140626919045404</v>
      </c>
      <c r="BB1682" s="6">
        <v>0.59905211552954296</v>
      </c>
      <c r="BC1682" s="6">
        <v>0.95870000135924904</v>
      </c>
      <c r="BD1682" s="7">
        <v>-0.47980525331518498</v>
      </c>
      <c r="BE1682" s="6">
        <v>1.1651561303677799E-2</v>
      </c>
      <c r="BF1682" s="6">
        <v>2.0566652287716598E-2</v>
      </c>
      <c r="BG1682" s="7">
        <v>3.63425743858935</v>
      </c>
      <c r="BH1682" s="6">
        <v>2.9946999469545798E-3</v>
      </c>
      <c r="BI1682" s="6">
        <v>6.73679070399817E-3</v>
      </c>
      <c r="BJ1682" s="31">
        <v>-4.1555861323807699</v>
      </c>
      <c r="BK1682" s="35">
        <v>0.85165317286328202</v>
      </c>
      <c r="BL1682" s="8">
        <v>1.0597281143500827</v>
      </c>
      <c r="BM1682" s="8">
        <v>0.98592638992488613</v>
      </c>
      <c r="BN1682" s="8">
        <v>0.7312653815748511</v>
      </c>
      <c r="BO1682" s="8">
        <v>-1.2221464722900759</v>
      </c>
      <c r="BP1682" s="8">
        <v>-1.2217329202637883</v>
      </c>
      <c r="BQ1682" s="8">
        <v>-0.32479994693308267</v>
      </c>
      <c r="BR1682" s="8">
        <v>-1.3508056581581467</v>
      </c>
      <c r="BS1682" s="8">
        <v>0.9556998802027572</v>
      </c>
      <c r="BT1682" s="8">
        <v>0.86794630661949446</v>
      </c>
      <c r="BU1682" s="8">
        <v>1.0430962618932043</v>
      </c>
      <c r="BV1682" s="8">
        <v>0.84003214740801091</v>
      </c>
      <c r="BW1682" s="8">
        <v>-1.5505737637535326</v>
      </c>
      <c r="BX1682" s="8">
        <v>-1.152907681918788</v>
      </c>
      <c r="BY1682" s="8">
        <v>-0.34167214039112193</v>
      </c>
      <c r="BZ1682" s="36">
        <v>-0.17070907112802997</v>
      </c>
      <c r="CA1682" s="40">
        <v>0.85165317286328202</v>
      </c>
      <c r="CB1682" s="9">
        <v>1.0597281143500827</v>
      </c>
      <c r="CC1682" s="9">
        <v>0.98592638992488613</v>
      </c>
      <c r="CD1682" s="9">
        <v>0.7312653815748511</v>
      </c>
      <c r="CE1682" s="9" t="s">
        <v>24178</v>
      </c>
      <c r="CF1682" s="9" t="s">
        <v>24178</v>
      </c>
      <c r="CG1682" s="9" t="s">
        <v>24178</v>
      </c>
      <c r="CH1682" s="9" t="s">
        <v>24178</v>
      </c>
      <c r="CI1682" s="9">
        <v>0.9556998802027572</v>
      </c>
      <c r="CJ1682" s="9">
        <v>0.86794630661949446</v>
      </c>
      <c r="CK1682" s="9">
        <v>1.0430962618932043</v>
      </c>
      <c r="CL1682" s="9">
        <v>0.84003214740801091</v>
      </c>
      <c r="CM1682" s="9" t="s">
        <v>24178</v>
      </c>
      <c r="CN1682" s="9" t="s">
        <v>24178</v>
      </c>
      <c r="CO1682" s="9" t="s">
        <v>24178</v>
      </c>
      <c r="CP1682" s="41" t="s">
        <v>24178</v>
      </c>
      <c r="CQ1682" s="51" t="str">
        <f>IF(COUNTIF(CA1682:CD1682,"")=4,"-","+")</f>
        <v>+</v>
      </c>
      <c r="CR1682" s="10" t="str">
        <f>IF(COUNTIF(CE1682:CH1682,"")=4,"-","+")</f>
        <v>-</v>
      </c>
      <c r="CS1682" s="10" t="str">
        <f>IF(COUNTIF(CI1682:CL1682,"")=4,"-","+")</f>
        <v>+</v>
      </c>
      <c r="CT1682" s="10" t="str">
        <f>IF(COUNTIF(CM1682:CP1682,"")=4,"-","+")</f>
        <v>-</v>
      </c>
      <c r="CU1682" s="10" t="str">
        <f>IF(COUNTIF(CS1682:CT1682,"-")=2,"+","-")</f>
        <v>-</v>
      </c>
      <c r="CV1682" s="10" t="str">
        <f>IF(COUNTIF(CQ1682,"+")+COUNTIF(CS1682,"+")=0,"+","-")</f>
        <v>-</v>
      </c>
      <c r="CW1682" s="10" t="str">
        <f>IF(AND(CQ1682="+",CS1682="-"),"+","-")</f>
        <v>-</v>
      </c>
      <c r="CX1682" s="10" t="str">
        <f>IF(AND(CQ1682="-",CS1682="+"),"+","-")</f>
        <v>-</v>
      </c>
      <c r="CY1682" s="10" t="str">
        <f t="shared" si="80"/>
        <v>-</v>
      </c>
      <c r="CZ1682" s="76" t="str">
        <f t="shared" si="81"/>
        <v>-</v>
      </c>
    </row>
    <row r="1683" spans="1:104" s="11" customFormat="1" ht="25" customHeight="1" x14ac:dyDescent="0.2">
      <c r="A1683" s="12" t="s">
        <v>12803</v>
      </c>
      <c r="B1683" s="3" t="s">
        <v>12796</v>
      </c>
      <c r="C1683" s="3" t="s">
        <v>5403</v>
      </c>
      <c r="D1683" s="3" t="s">
        <v>5403</v>
      </c>
      <c r="E1683" s="3" t="s">
        <v>5403</v>
      </c>
      <c r="F1683" s="3" t="s">
        <v>12804</v>
      </c>
      <c r="G1683" s="3" t="s">
        <v>12796</v>
      </c>
      <c r="H1683" s="3" t="s">
        <v>12797</v>
      </c>
      <c r="I1683" s="3" t="s">
        <v>12798</v>
      </c>
      <c r="J1683" s="3" t="s">
        <v>12799</v>
      </c>
      <c r="K1683" s="3" t="s">
        <v>12800</v>
      </c>
      <c r="L1683" s="3" t="s">
        <v>12801</v>
      </c>
      <c r="M1683" s="3" t="s">
        <v>12802</v>
      </c>
      <c r="N1683" s="3" t="s">
        <v>12803</v>
      </c>
      <c r="O1683" s="3">
        <v>2</v>
      </c>
      <c r="P1683" s="3">
        <v>6</v>
      </c>
      <c r="Q1683" s="3">
        <v>6</v>
      </c>
      <c r="R1683" s="13">
        <v>6</v>
      </c>
      <c r="S1683" s="17">
        <v>-1.87668873749987</v>
      </c>
      <c r="T1683" s="4">
        <v>-1.38126670226779</v>
      </c>
      <c r="U1683" s="4">
        <v>-1.3993726340206001</v>
      </c>
      <c r="V1683" s="4">
        <v>-2.4078764818432101</v>
      </c>
      <c r="W1683" s="4">
        <v>-3.95053589544536</v>
      </c>
      <c r="X1683" s="4">
        <v>-4.1044495806426697</v>
      </c>
      <c r="Y1683" s="4">
        <v>-4.0714526714384096</v>
      </c>
      <c r="Z1683" s="4">
        <v>-5.6177447545287</v>
      </c>
      <c r="AA1683" s="4">
        <v>-2.36690708271813</v>
      </c>
      <c r="AB1683" s="4">
        <v>-1.9434486986495101</v>
      </c>
      <c r="AC1683" s="4">
        <v>-1.8593870778582</v>
      </c>
      <c r="AD1683" s="4">
        <v>-2.20048228473531</v>
      </c>
      <c r="AE1683" s="4">
        <v>-6.7785907704496902</v>
      </c>
      <c r="AF1683" s="4">
        <v>-4.4426414485271701</v>
      </c>
      <c r="AG1683" s="4">
        <v>-3.87838821247384</v>
      </c>
      <c r="AH1683" s="18">
        <v>-3.4256147460675201</v>
      </c>
      <c r="AI1683" s="17">
        <v>-4.6313087943795601</v>
      </c>
      <c r="AJ1683" s="4">
        <v>-2.0925562859902902</v>
      </c>
      <c r="AK1683" s="4">
        <v>-4.4360457255137797</v>
      </c>
      <c r="AL1683" s="18">
        <v>-1.76630113890787</v>
      </c>
      <c r="AM1683" s="22">
        <v>1.4907495645858799</v>
      </c>
      <c r="AN1683" s="5">
        <v>0.233464724740053</v>
      </c>
      <c r="AO1683" s="5">
        <v>0.79057289114524898</v>
      </c>
      <c r="AP1683" s="23">
        <v>0.48534949183828902</v>
      </c>
      <c r="AQ1683" s="27">
        <v>7.2183454233675697E-4</v>
      </c>
      <c r="AR1683" s="28">
        <v>1.1357960435208799E-3</v>
      </c>
      <c r="AS1683" s="27">
        <v>4.0559383081272798E-2</v>
      </c>
      <c r="AT1683" s="6">
        <v>5.5294834626911898E-2</v>
      </c>
      <c r="AU1683" s="7">
        <v>2.5387525083892699</v>
      </c>
      <c r="AV1683" s="6">
        <v>0.287794672733863</v>
      </c>
      <c r="AW1683" s="6">
        <v>0.50191850171603902</v>
      </c>
      <c r="AX1683" s="7">
        <v>0.32625514708242198</v>
      </c>
      <c r="AY1683" s="6">
        <v>2.2509497989970698E-3</v>
      </c>
      <c r="AZ1683" s="6">
        <v>6.0002452467167802E-3</v>
      </c>
      <c r="BA1683" s="7">
        <v>2.66974458660592</v>
      </c>
      <c r="BB1683" s="6">
        <v>0.82699003242089397</v>
      </c>
      <c r="BC1683" s="6">
        <v>0.98349336159784295</v>
      </c>
      <c r="BD1683" s="7">
        <v>0.19526306886577499</v>
      </c>
      <c r="BE1683" s="6">
        <v>2.5641164321528898E-2</v>
      </c>
      <c r="BF1683" s="6">
        <v>4.0000188446331901E-2</v>
      </c>
      <c r="BG1683" s="7">
        <v>2.8650076554716901</v>
      </c>
      <c r="BH1683" s="6">
        <v>6.8967468970062701E-3</v>
      </c>
      <c r="BI1683" s="6">
        <v>1.25626160491996E-2</v>
      </c>
      <c r="BJ1683" s="31">
        <v>-2.3434894395235002</v>
      </c>
      <c r="BK1683" s="35">
        <v>0.89353250677665497</v>
      </c>
      <c r="BL1683" s="8">
        <v>1.2202631688918555</v>
      </c>
      <c r="BM1683" s="8">
        <v>1.2083223131181777</v>
      </c>
      <c r="BN1683" s="8">
        <v>0.54321437178397614</v>
      </c>
      <c r="BO1683" s="8">
        <v>-0.47416898176097327</v>
      </c>
      <c r="BP1683" s="8">
        <v>-0.57567500429699159</v>
      </c>
      <c r="BQ1683" s="8">
        <v>-0.55391355400741638</v>
      </c>
      <c r="BR1683" s="8">
        <v>-1.5736926518323913</v>
      </c>
      <c r="BS1683" s="8">
        <v>0.57023367643870093</v>
      </c>
      <c r="BT1683" s="8">
        <v>0.84950433532281777</v>
      </c>
      <c r="BU1683" s="8">
        <v>0.90494294536921072</v>
      </c>
      <c r="BV1683" s="8">
        <v>0.67999077356063831</v>
      </c>
      <c r="BW1683" s="8">
        <v>-2.339270200715502</v>
      </c>
      <c r="BX1683" s="8">
        <v>-0.79871242503690032</v>
      </c>
      <c r="BY1683" s="8">
        <v>-0.42658760961566766</v>
      </c>
      <c r="BZ1683" s="36">
        <v>-0.12798366399618899</v>
      </c>
      <c r="CA1683" s="40">
        <v>0.89353250677665497</v>
      </c>
      <c r="CB1683" s="9">
        <v>1.2202631688918555</v>
      </c>
      <c r="CC1683" s="9">
        <v>1.2083223131181777</v>
      </c>
      <c r="CD1683" s="9">
        <v>0.54321437178397614</v>
      </c>
      <c r="CE1683" s="9" t="s">
        <v>24178</v>
      </c>
      <c r="CF1683" s="9" t="s">
        <v>24178</v>
      </c>
      <c r="CG1683" s="9" t="s">
        <v>24178</v>
      </c>
      <c r="CH1683" s="9" t="s">
        <v>24178</v>
      </c>
      <c r="CI1683" s="9">
        <v>0.57023367643870093</v>
      </c>
      <c r="CJ1683" s="9">
        <v>0.84950433532281777</v>
      </c>
      <c r="CK1683" s="9">
        <v>0.90494294536921072</v>
      </c>
      <c r="CL1683" s="9">
        <v>0.67999077356063831</v>
      </c>
      <c r="CM1683" s="9" t="s">
        <v>24178</v>
      </c>
      <c r="CN1683" s="9" t="s">
        <v>24178</v>
      </c>
      <c r="CO1683" s="9" t="s">
        <v>24178</v>
      </c>
      <c r="CP1683" s="41" t="s">
        <v>24178</v>
      </c>
      <c r="CQ1683" s="51" t="str">
        <f>IF(COUNTIF(CA1683:CD1683,"")=4,"-","+")</f>
        <v>+</v>
      </c>
      <c r="CR1683" s="10" t="str">
        <f>IF(COUNTIF(CE1683:CH1683,"")=4,"-","+")</f>
        <v>-</v>
      </c>
      <c r="CS1683" s="10" t="str">
        <f>IF(COUNTIF(CI1683:CL1683,"")=4,"-","+")</f>
        <v>+</v>
      </c>
      <c r="CT1683" s="10" t="str">
        <f>IF(COUNTIF(CM1683:CP1683,"")=4,"-","+")</f>
        <v>-</v>
      </c>
      <c r="CU1683" s="10" t="str">
        <f>IF(COUNTIF(CS1683:CT1683,"-")=2,"+","-")</f>
        <v>-</v>
      </c>
      <c r="CV1683" s="10" t="str">
        <f>IF(COUNTIF(CQ1683,"+")+COUNTIF(CS1683,"+")=0,"+","-")</f>
        <v>-</v>
      </c>
      <c r="CW1683" s="10" t="str">
        <f>IF(AND(CQ1683="+",CS1683="-"),"+","-")</f>
        <v>-</v>
      </c>
      <c r="CX1683" s="10" t="str">
        <f>IF(AND(CQ1683="-",CS1683="+"),"+","-")</f>
        <v>-</v>
      </c>
      <c r="CY1683" s="10" t="str">
        <f t="shared" si="80"/>
        <v>-</v>
      </c>
      <c r="CZ1683" s="76" t="str">
        <f t="shared" si="81"/>
        <v>-</v>
      </c>
    </row>
    <row r="1684" spans="1:104" s="11" customFormat="1" ht="25" customHeight="1" x14ac:dyDescent="0.2">
      <c r="A1684" s="12" t="s">
        <v>12812</v>
      </c>
      <c r="B1684" s="3" t="s">
        <v>12812</v>
      </c>
      <c r="C1684" s="3" t="s">
        <v>9671</v>
      </c>
      <c r="D1684" s="3" t="s">
        <v>9671</v>
      </c>
      <c r="E1684" s="3" t="s">
        <v>9671</v>
      </c>
      <c r="F1684" s="3" t="s">
        <v>12813</v>
      </c>
      <c r="G1684" s="3" t="s">
        <v>12805</v>
      </c>
      <c r="H1684" s="3" t="s">
        <v>12806</v>
      </c>
      <c r="I1684" s="3" t="s">
        <v>12807</v>
      </c>
      <c r="J1684" s="3" t="s">
        <v>12808</v>
      </c>
      <c r="K1684" s="3" t="s">
        <v>12809</v>
      </c>
      <c r="L1684" s="3" t="s">
        <v>12810</v>
      </c>
      <c r="M1684" s="3" t="s">
        <v>12811</v>
      </c>
      <c r="N1684" s="3" t="s">
        <v>12812</v>
      </c>
      <c r="O1684" s="3">
        <v>2</v>
      </c>
      <c r="P1684" s="3">
        <v>6</v>
      </c>
      <c r="Q1684" s="3">
        <v>6</v>
      </c>
      <c r="R1684" s="13">
        <v>6</v>
      </c>
      <c r="S1684" s="17">
        <v>0.75477065335640203</v>
      </c>
      <c r="T1684" s="4">
        <v>0.21836799372205501</v>
      </c>
      <c r="U1684" s="4">
        <v>1.36945353972783</v>
      </c>
      <c r="V1684" s="4">
        <v>0.77577360583333599</v>
      </c>
      <c r="W1684" s="4">
        <v>-2.1634305887697201</v>
      </c>
      <c r="X1684" s="4">
        <v>-2.0929190101238602</v>
      </c>
      <c r="Y1684" s="4">
        <v>-3.1293047242366998</v>
      </c>
      <c r="Z1684" s="4">
        <v>-3.3623136060868601</v>
      </c>
      <c r="AA1684" s="4">
        <v>0.62737064794907804</v>
      </c>
      <c r="AB1684" s="4">
        <v>0.67638125421053996</v>
      </c>
      <c r="AC1684" s="4">
        <v>0.58496250419505103</v>
      </c>
      <c r="AD1684" s="4">
        <v>0.84089712890832802</v>
      </c>
      <c r="AE1684" s="4">
        <v>-4.4385417124019604</v>
      </c>
      <c r="AF1684" s="4">
        <v>-3.8975081688433399</v>
      </c>
      <c r="AG1684" s="4">
        <v>-6.0028613607622301</v>
      </c>
      <c r="AH1684" s="18">
        <v>-3.91933192388657</v>
      </c>
      <c r="AI1684" s="17">
        <v>-4.5645607914735198</v>
      </c>
      <c r="AJ1684" s="4">
        <v>0.68240288381574898</v>
      </c>
      <c r="AK1684" s="4">
        <v>-2.6869919823042898</v>
      </c>
      <c r="AL1684" s="18">
        <v>0.779591448159906</v>
      </c>
      <c r="AM1684" s="22">
        <v>0.99093706978657603</v>
      </c>
      <c r="AN1684" s="5">
        <v>0.11207119807764999</v>
      </c>
      <c r="AO1684" s="5">
        <v>0.65287545680607995</v>
      </c>
      <c r="AP1684" s="23">
        <v>0.47029767192518501</v>
      </c>
      <c r="AQ1684" s="27">
        <v>8.84873083724362E-8</v>
      </c>
      <c r="AR1684" s="28">
        <v>4.3464833307284698E-7</v>
      </c>
      <c r="AS1684" s="27">
        <v>1.6386450202104099E-3</v>
      </c>
      <c r="AT1684" s="6">
        <v>4.33282851614104E-3</v>
      </c>
      <c r="AU1684" s="7">
        <v>5.2469636752892699</v>
      </c>
      <c r="AV1684" s="6">
        <v>0.71201696271289705</v>
      </c>
      <c r="AW1684" s="6">
        <v>0.83749797901162804</v>
      </c>
      <c r="AX1684" s="7">
        <v>9.7188564344156306E-2</v>
      </c>
      <c r="AY1684" s="6">
        <v>2.2343854650832401E-4</v>
      </c>
      <c r="AZ1684" s="6">
        <v>1.3506055314743499E-3</v>
      </c>
      <c r="BA1684" s="7">
        <v>3.46658343046419</v>
      </c>
      <c r="BB1684" s="6">
        <v>2.3709700023262399E-2</v>
      </c>
      <c r="BC1684" s="6">
        <v>0.61574795208928002</v>
      </c>
      <c r="BD1684" s="7">
        <v>1.87756880916924</v>
      </c>
      <c r="BE1684" s="6">
        <v>4.3934648645995599E-4</v>
      </c>
      <c r="BF1684" s="6">
        <v>1.9036138868573399E-3</v>
      </c>
      <c r="BG1684" s="7">
        <v>5.3441522396334298</v>
      </c>
      <c r="BH1684" s="6">
        <v>1.5755753926825001E-3</v>
      </c>
      <c r="BI1684" s="6">
        <v>4.4012079393037301E-3</v>
      </c>
      <c r="BJ1684" s="31">
        <v>-3.3693948661200399</v>
      </c>
      <c r="BK1684" s="35">
        <v>0.92081190312115468</v>
      </c>
      <c r="BL1684" s="8">
        <v>0.69652034633714144</v>
      </c>
      <c r="BM1684" s="8">
        <v>1.177835575611369</v>
      </c>
      <c r="BN1684" s="8">
        <v>0.9295940834916312</v>
      </c>
      <c r="BO1684" s="8">
        <v>-0.29940557315251864</v>
      </c>
      <c r="BP1684" s="8">
        <v>-0.2699218421125586</v>
      </c>
      <c r="BQ1684" s="8">
        <v>-0.70327645188563004</v>
      </c>
      <c r="BR1684" s="8">
        <v>-0.80070685032977718</v>
      </c>
      <c r="BS1684" s="8">
        <v>0.86754082954635336</v>
      </c>
      <c r="BT1684" s="8">
        <v>0.88803413803368458</v>
      </c>
      <c r="BU1684" s="8">
        <v>0.84980827656200597</v>
      </c>
      <c r="BV1684" s="8">
        <v>0.95682485148168295</v>
      </c>
      <c r="BW1684" s="8">
        <v>-1.2507211690221443</v>
      </c>
      <c r="BX1684" s="8">
        <v>-1.0244932531504087</v>
      </c>
      <c r="BY1684" s="8">
        <v>-1.9048262203985122</v>
      </c>
      <c r="BZ1684" s="36">
        <v>-1.0336186441334732</v>
      </c>
      <c r="CA1684" s="40">
        <v>0.92081190312115468</v>
      </c>
      <c r="CB1684" s="9">
        <v>0.69652034633714144</v>
      </c>
      <c r="CC1684" s="9">
        <v>1.177835575611369</v>
      </c>
      <c r="CD1684" s="9">
        <v>0.9295940834916312</v>
      </c>
      <c r="CE1684" s="9" t="s">
        <v>24178</v>
      </c>
      <c r="CF1684" s="9" t="s">
        <v>24178</v>
      </c>
      <c r="CG1684" s="9" t="s">
        <v>24178</v>
      </c>
      <c r="CH1684" s="9" t="s">
        <v>24178</v>
      </c>
      <c r="CI1684" s="9">
        <v>0.86754082954635336</v>
      </c>
      <c r="CJ1684" s="9">
        <v>0.88803413803368458</v>
      </c>
      <c r="CK1684" s="9">
        <v>0.84980827656200597</v>
      </c>
      <c r="CL1684" s="9">
        <v>0.95682485148168295</v>
      </c>
      <c r="CM1684" s="9" t="s">
        <v>24178</v>
      </c>
      <c r="CN1684" s="9" t="s">
        <v>24178</v>
      </c>
      <c r="CO1684" s="9" t="s">
        <v>24178</v>
      </c>
      <c r="CP1684" s="41" t="s">
        <v>24178</v>
      </c>
      <c r="CQ1684" s="51" t="str">
        <f>IF(COUNTIF(CA1684:CD1684,"")=4,"-","+")</f>
        <v>+</v>
      </c>
      <c r="CR1684" s="10" t="str">
        <f>IF(COUNTIF(CE1684:CH1684,"")=4,"-","+")</f>
        <v>-</v>
      </c>
      <c r="CS1684" s="10" t="str">
        <f>IF(COUNTIF(CI1684:CL1684,"")=4,"-","+")</f>
        <v>+</v>
      </c>
      <c r="CT1684" s="10" t="str">
        <f>IF(COUNTIF(CM1684:CP1684,"")=4,"-","+")</f>
        <v>-</v>
      </c>
      <c r="CU1684" s="10" t="str">
        <f>IF(COUNTIF(CS1684:CT1684,"-")=2,"+","-")</f>
        <v>-</v>
      </c>
      <c r="CV1684" s="10" t="str">
        <f>IF(COUNTIF(CQ1684,"+")+COUNTIF(CS1684,"+")=0,"+","-")</f>
        <v>-</v>
      </c>
      <c r="CW1684" s="10" t="str">
        <f>IF(AND(CQ1684="+",CS1684="-"),"+","-")</f>
        <v>-</v>
      </c>
      <c r="CX1684" s="10" t="str">
        <f>IF(AND(CQ1684="-",CS1684="+"),"+","-")</f>
        <v>-</v>
      </c>
      <c r="CY1684" s="10" t="str">
        <f t="shared" si="80"/>
        <v>-</v>
      </c>
      <c r="CZ1684" s="76" t="str">
        <f t="shared" si="81"/>
        <v>-</v>
      </c>
    </row>
    <row r="1685" spans="1:104" s="11" customFormat="1" ht="25" customHeight="1" x14ac:dyDescent="0.2">
      <c r="A1685" s="12" t="s">
        <v>12814</v>
      </c>
      <c r="B1685" s="3" t="s">
        <v>12814</v>
      </c>
      <c r="C1685" s="3">
        <v>2</v>
      </c>
      <c r="D1685" s="3">
        <v>2</v>
      </c>
      <c r="E1685" s="3">
        <v>2</v>
      </c>
      <c r="F1685" s="3" t="s">
        <v>12821</v>
      </c>
      <c r="G1685" s="3" t="s">
        <v>12814</v>
      </c>
      <c r="H1685" s="3" t="s">
        <v>12815</v>
      </c>
      <c r="I1685" s="3" t="s">
        <v>12816</v>
      </c>
      <c r="J1685" s="3" t="s">
        <v>12817</v>
      </c>
      <c r="K1685" s="3" t="s">
        <v>12818</v>
      </c>
      <c r="L1685" s="3" t="s">
        <v>12819</v>
      </c>
      <c r="M1685" s="3" t="s">
        <v>12820</v>
      </c>
      <c r="N1685" s="3" t="s">
        <v>12814</v>
      </c>
      <c r="O1685" s="3">
        <v>1</v>
      </c>
      <c r="P1685" s="3">
        <v>2</v>
      </c>
      <c r="Q1685" s="3">
        <v>2</v>
      </c>
      <c r="R1685" s="13">
        <v>2</v>
      </c>
      <c r="S1685" s="17">
        <v>-4.4050463675481204</v>
      </c>
      <c r="T1685" s="4">
        <v>-2.4149208160834599</v>
      </c>
      <c r="U1685" s="4">
        <v>-2.7954287888173601</v>
      </c>
      <c r="V1685" s="4">
        <v>-2.8425645991120301</v>
      </c>
      <c r="W1685" s="4">
        <v>-5.1105550827450603</v>
      </c>
      <c r="X1685" s="4">
        <v>-3.79809950547796</v>
      </c>
      <c r="Y1685" s="4">
        <v>-3.9306072036767499</v>
      </c>
      <c r="Z1685" s="4">
        <v>-4.5790671251527799</v>
      </c>
      <c r="AA1685" s="4">
        <v>-3.3110538479846099</v>
      </c>
      <c r="AB1685" s="4">
        <v>-5.2641263741594697</v>
      </c>
      <c r="AC1685" s="4">
        <v>-3.3303625797633298</v>
      </c>
      <c r="AD1685" s="4">
        <v>-4.9653152146581299</v>
      </c>
      <c r="AE1685" s="4">
        <v>-3.8198258843602102</v>
      </c>
      <c r="AF1685" s="4">
        <v>-3.0559690963416402</v>
      </c>
      <c r="AG1685" s="4">
        <v>-3.0142691110724602</v>
      </c>
      <c r="AH1685" s="18">
        <v>-5.4995085738369696</v>
      </c>
      <c r="AI1685" s="17">
        <v>-3.8473931664028198</v>
      </c>
      <c r="AJ1685" s="4">
        <v>-4.2177145041413899</v>
      </c>
      <c r="AK1685" s="4">
        <v>-4.3545822292631398</v>
      </c>
      <c r="AL1685" s="18">
        <v>-3.1144901428902401</v>
      </c>
      <c r="AM1685" s="22">
        <v>1.1619944097345201</v>
      </c>
      <c r="AN1685" s="5">
        <v>1.04296238462052</v>
      </c>
      <c r="AO1685" s="5">
        <v>0.60863680135105702</v>
      </c>
      <c r="AP1685" s="23">
        <v>0.88141482118882797</v>
      </c>
      <c r="AQ1685" s="27">
        <v>0.29676151283482</v>
      </c>
      <c r="AR1685" s="28">
        <v>0.31261262978543403</v>
      </c>
      <c r="AS1685" s="27">
        <v>0.65221424354378899</v>
      </c>
      <c r="AT1685" s="6">
        <v>0.67699167424430495</v>
      </c>
      <c r="AU1685" s="7">
        <v>-0.37032133773856601</v>
      </c>
      <c r="AV1685" s="6">
        <v>0.15863082381423399</v>
      </c>
      <c r="AW1685" s="6">
        <v>0.34702973383213898</v>
      </c>
      <c r="AX1685" s="7">
        <v>1.1032243612511401</v>
      </c>
      <c r="AY1685" s="6">
        <v>6.5213509763794406E-2</v>
      </c>
      <c r="AZ1685" s="6">
        <v>9.0409638536169595E-2</v>
      </c>
      <c r="BA1685" s="7">
        <v>1.2400920863728999</v>
      </c>
      <c r="BB1685" s="6">
        <v>0.477720096194162</v>
      </c>
      <c r="BC1685" s="6">
        <v>0.929681807382994</v>
      </c>
      <c r="BD1685" s="7">
        <v>-0.50718906286031995</v>
      </c>
      <c r="BE1685" s="6">
        <v>0.35635813466087601</v>
      </c>
      <c r="BF1685" s="6">
        <v>0.40394441971282502</v>
      </c>
      <c r="BG1685" s="7">
        <v>0.73290302351257597</v>
      </c>
      <c r="BH1685" s="6">
        <v>0.82994751169569203</v>
      </c>
      <c r="BI1685" s="6">
        <v>0.84772286728107404</v>
      </c>
      <c r="BJ1685" s="31">
        <v>-0.13686772512175399</v>
      </c>
      <c r="BK1685" s="35">
        <v>-0.57949329536654115</v>
      </c>
      <c r="BL1685" s="8">
        <v>1.6319379862795036</v>
      </c>
      <c r="BM1685" s="8">
        <v>1.2091168063794828</v>
      </c>
      <c r="BN1685" s="8">
        <v>1.1567394047152251</v>
      </c>
      <c r="BO1685" s="8">
        <v>-1.3634559157711603</v>
      </c>
      <c r="BP1685" s="8">
        <v>9.4947207189206392E-2</v>
      </c>
      <c r="BQ1685" s="8">
        <v>-5.2295597989620815E-2</v>
      </c>
      <c r="BR1685" s="8">
        <v>-0.77286549077374211</v>
      </c>
      <c r="BS1685" s="8">
        <v>0.63615326415278672</v>
      </c>
      <c r="BT1685" s="8">
        <v>-1.5341046256209803</v>
      </c>
      <c r="BU1685" s="8">
        <v>0.61469736483379722</v>
      </c>
      <c r="BV1685" s="8">
        <v>-1.2020650993007118</v>
      </c>
      <c r="BW1685" s="8">
        <v>7.0804813830284086E-2</v>
      </c>
      <c r="BX1685" s="8">
        <v>0.91960392325266949</v>
      </c>
      <c r="BY1685" s="8">
        <v>0.96594102585434993</v>
      </c>
      <c r="BZ1685" s="36">
        <v>-1.7956617716645482</v>
      </c>
      <c r="CA1685" s="40" t="s">
        <v>24178</v>
      </c>
      <c r="CB1685" s="9">
        <v>1.6319379862795036</v>
      </c>
      <c r="CC1685" s="9">
        <v>1.2091168063794828</v>
      </c>
      <c r="CD1685" s="9">
        <v>1.1567394047152251</v>
      </c>
      <c r="CE1685" s="9" t="s">
        <v>24178</v>
      </c>
      <c r="CF1685" s="9" t="s">
        <v>24178</v>
      </c>
      <c r="CG1685" s="9" t="s">
        <v>24178</v>
      </c>
      <c r="CH1685" s="9" t="s">
        <v>24178</v>
      </c>
      <c r="CI1685" s="9">
        <v>0.63615326415278672</v>
      </c>
      <c r="CJ1685" s="9" t="s">
        <v>24178</v>
      </c>
      <c r="CK1685" s="9">
        <v>0.61469736483379722</v>
      </c>
      <c r="CL1685" s="9" t="s">
        <v>24178</v>
      </c>
      <c r="CM1685" s="9" t="s">
        <v>24178</v>
      </c>
      <c r="CN1685" s="9" t="s">
        <v>24178</v>
      </c>
      <c r="CO1685" s="9" t="s">
        <v>24178</v>
      </c>
      <c r="CP1685" s="41" t="s">
        <v>24178</v>
      </c>
      <c r="CQ1685" s="51" t="str">
        <f>IF(COUNTIF(CA1685:CD1685,"")=4,"-","+")</f>
        <v>+</v>
      </c>
      <c r="CR1685" s="10" t="str">
        <f>IF(COUNTIF(CE1685:CH1685,"")=4,"-","+")</f>
        <v>-</v>
      </c>
      <c r="CS1685" s="10" t="str">
        <f>IF(COUNTIF(CI1685:CL1685,"")=4,"-","+")</f>
        <v>+</v>
      </c>
      <c r="CT1685" s="10" t="str">
        <f>IF(COUNTIF(CM1685:CP1685,"")=4,"-","+")</f>
        <v>-</v>
      </c>
      <c r="CU1685" s="10" t="str">
        <f>IF(COUNTIF(CS1685:CT1685,"-")=2,"+","-")</f>
        <v>-</v>
      </c>
      <c r="CV1685" s="10" t="str">
        <f>IF(COUNTIF(CQ1685,"+")+COUNTIF(CS1685,"+")=0,"+","-")</f>
        <v>-</v>
      </c>
      <c r="CW1685" s="10" t="str">
        <f>IF(AND(CQ1685="+",CS1685="-"),"+","-")</f>
        <v>-</v>
      </c>
      <c r="CX1685" s="10" t="str">
        <f>IF(AND(CQ1685="-",CS1685="+"),"+","-")</f>
        <v>-</v>
      </c>
      <c r="CY1685" s="10" t="str">
        <f t="shared" si="80"/>
        <v>-</v>
      </c>
      <c r="CZ1685" s="76" t="str">
        <f t="shared" si="81"/>
        <v>-</v>
      </c>
    </row>
    <row r="1686" spans="1:104" s="11" customFormat="1" ht="25" customHeight="1" x14ac:dyDescent="0.2">
      <c r="A1686" s="12" t="s">
        <v>12839</v>
      </c>
      <c r="B1686" s="3" t="s">
        <v>12840</v>
      </c>
      <c r="C1686" s="3" t="s">
        <v>12841</v>
      </c>
      <c r="D1686" s="3" t="s">
        <v>12841</v>
      </c>
      <c r="E1686" s="3" t="s">
        <v>12841</v>
      </c>
      <c r="F1686" s="3" t="s">
        <v>12842</v>
      </c>
      <c r="G1686" s="3" t="s">
        <v>12832</v>
      </c>
      <c r="H1686" s="3" t="s">
        <v>12833</v>
      </c>
      <c r="I1686" s="3" t="s">
        <v>12834</v>
      </c>
      <c r="J1686" s="3" t="s">
        <v>12835</v>
      </c>
      <c r="K1686" s="3" t="s">
        <v>12836</v>
      </c>
      <c r="L1686" s="3" t="s">
        <v>12837</v>
      </c>
      <c r="M1686" s="3" t="s">
        <v>12838</v>
      </c>
      <c r="N1686" s="3" t="s">
        <v>12839</v>
      </c>
      <c r="O1686" s="3">
        <v>4</v>
      </c>
      <c r="P1686" s="3">
        <v>4</v>
      </c>
      <c r="Q1686" s="3">
        <v>4</v>
      </c>
      <c r="R1686" s="13">
        <v>4</v>
      </c>
      <c r="S1686" s="17">
        <v>-1.5299645922257701</v>
      </c>
      <c r="T1686" s="4">
        <v>-1.1341490282806399</v>
      </c>
      <c r="U1686" s="4">
        <v>-0.955630412969381</v>
      </c>
      <c r="V1686" s="4">
        <v>-3.3075250651485</v>
      </c>
      <c r="W1686" s="4">
        <v>-5.4986385021857496</v>
      </c>
      <c r="X1686" s="4">
        <v>-4.4827384483782096</v>
      </c>
      <c r="Y1686" s="4">
        <v>-3.7172989343733498</v>
      </c>
      <c r="Z1686" s="4">
        <v>-5.5033823458470899</v>
      </c>
      <c r="AA1686" s="4">
        <v>-1.4510783309783499</v>
      </c>
      <c r="AB1686" s="4">
        <v>-1.5001253831155701</v>
      </c>
      <c r="AC1686" s="4">
        <v>-1.14348491562244</v>
      </c>
      <c r="AD1686" s="4">
        <v>-1.5034712282820699</v>
      </c>
      <c r="AE1686" s="4">
        <v>-4.5644652610840701</v>
      </c>
      <c r="AF1686" s="4">
        <v>-3.9245098311265698</v>
      </c>
      <c r="AG1686" s="4">
        <v>-3.5159087232850501</v>
      </c>
      <c r="AH1686" s="18">
        <v>-4.3537790492141202</v>
      </c>
      <c r="AI1686" s="17">
        <v>-4.0896657161774499</v>
      </c>
      <c r="AJ1686" s="4">
        <v>-1.39953996449961</v>
      </c>
      <c r="AK1686" s="4">
        <v>-4.8005145576960997</v>
      </c>
      <c r="AL1686" s="18">
        <v>-1.73181727465607</v>
      </c>
      <c r="AM1686" s="22">
        <v>0.46607009980300201</v>
      </c>
      <c r="AN1686" s="5">
        <v>0.17237510000417899</v>
      </c>
      <c r="AO1686" s="5">
        <v>0.86712896229526104</v>
      </c>
      <c r="AP1686" s="23">
        <v>1.0775393145810399</v>
      </c>
      <c r="AQ1686" s="27">
        <v>4.3263878726877398E-5</v>
      </c>
      <c r="AR1686" s="28">
        <v>8.4940983458532394E-5</v>
      </c>
      <c r="AS1686" s="27">
        <v>5.3591564816810803E-4</v>
      </c>
      <c r="AT1686" s="6">
        <v>2.1132729689444102E-3</v>
      </c>
      <c r="AU1686" s="7">
        <v>2.6901257516778401</v>
      </c>
      <c r="AV1686" s="6">
        <v>0.58361278858904098</v>
      </c>
      <c r="AW1686" s="6">
        <v>0.74893167537624905</v>
      </c>
      <c r="AX1686" s="7">
        <v>-0.332277310156463</v>
      </c>
      <c r="AY1686" s="6">
        <v>4.8872909811755799E-3</v>
      </c>
      <c r="AZ1686" s="6">
        <v>1.0456251422205199E-2</v>
      </c>
      <c r="BA1686" s="7">
        <v>3.0686972830400299</v>
      </c>
      <c r="BB1686" s="6">
        <v>0.21318154606713699</v>
      </c>
      <c r="BC1686" s="6">
        <v>0.83431308591684705</v>
      </c>
      <c r="BD1686" s="7">
        <v>-0.71084884151864702</v>
      </c>
      <c r="BE1686" s="6">
        <v>1.52608533673646E-2</v>
      </c>
      <c r="BF1686" s="6">
        <v>2.5758827788029199E-2</v>
      </c>
      <c r="BG1686" s="7">
        <v>2.3578484415213801</v>
      </c>
      <c r="BH1686" s="6">
        <v>3.4743465867549499E-3</v>
      </c>
      <c r="BI1686" s="6">
        <v>7.5046112749153201E-3</v>
      </c>
      <c r="BJ1686" s="31">
        <v>-3.4009745931964899</v>
      </c>
      <c r="BK1686" s="35">
        <v>0.91433052197507725</v>
      </c>
      <c r="BL1686" s="8">
        <v>1.1596208824637595</v>
      </c>
      <c r="BM1686" s="8">
        <v>1.2702504268586061</v>
      </c>
      <c r="BN1686" s="8">
        <v>-0.18723922138673715</v>
      </c>
      <c r="BO1686" s="8">
        <v>-1.5450913469715906</v>
      </c>
      <c r="BP1686" s="8">
        <v>-0.91552921471176085</v>
      </c>
      <c r="BQ1686" s="8">
        <v>-0.4411796655147483</v>
      </c>
      <c r="BR1686" s="8">
        <v>-1.5480311483027818</v>
      </c>
      <c r="BS1686" s="8">
        <v>0.96321702675553722</v>
      </c>
      <c r="BT1686" s="8">
        <v>0.93282214036013089</v>
      </c>
      <c r="BU1686" s="8">
        <v>1.1538353515747586</v>
      </c>
      <c r="BV1686" s="8">
        <v>0.93074869090086754</v>
      </c>
      <c r="BW1686" s="8">
        <v>-0.96617603402933205</v>
      </c>
      <c r="BX1686" s="8">
        <v>-0.56959006720584071</v>
      </c>
      <c r="BY1686" s="8">
        <v>-0.31637639354541064</v>
      </c>
      <c r="BZ1686" s="36">
        <v>-0.83561194922053217</v>
      </c>
      <c r="CA1686" s="40">
        <v>0.91433052197507725</v>
      </c>
      <c r="CB1686" s="9">
        <v>1.1596208824637595</v>
      </c>
      <c r="CC1686" s="9">
        <v>1.2702504268586061</v>
      </c>
      <c r="CD1686" s="9" t="s">
        <v>24178</v>
      </c>
      <c r="CE1686" s="9" t="s">
        <v>24178</v>
      </c>
      <c r="CF1686" s="9" t="s">
        <v>24178</v>
      </c>
      <c r="CG1686" s="9" t="s">
        <v>24178</v>
      </c>
      <c r="CH1686" s="9" t="s">
        <v>24178</v>
      </c>
      <c r="CI1686" s="9">
        <v>0.96321702675553722</v>
      </c>
      <c r="CJ1686" s="9">
        <v>0.93282214036013089</v>
      </c>
      <c r="CK1686" s="9">
        <v>1.1538353515747586</v>
      </c>
      <c r="CL1686" s="9">
        <v>0.93074869090086754</v>
      </c>
      <c r="CM1686" s="9" t="s">
        <v>24178</v>
      </c>
      <c r="CN1686" s="9" t="s">
        <v>24178</v>
      </c>
      <c r="CO1686" s="9" t="s">
        <v>24178</v>
      </c>
      <c r="CP1686" s="41" t="s">
        <v>24178</v>
      </c>
      <c r="CQ1686" s="51" t="str">
        <f>IF(COUNTIF(CA1686:CD1686,"")=4,"-","+")</f>
        <v>+</v>
      </c>
      <c r="CR1686" s="10" t="str">
        <f>IF(COUNTIF(CE1686:CH1686,"")=4,"-","+")</f>
        <v>-</v>
      </c>
      <c r="CS1686" s="10" t="str">
        <f>IF(COUNTIF(CI1686:CL1686,"")=4,"-","+")</f>
        <v>+</v>
      </c>
      <c r="CT1686" s="10" t="str">
        <f>IF(COUNTIF(CM1686:CP1686,"")=4,"-","+")</f>
        <v>-</v>
      </c>
      <c r="CU1686" s="10" t="str">
        <f>IF(COUNTIF(CS1686:CT1686,"-")=2,"+","-")</f>
        <v>-</v>
      </c>
      <c r="CV1686" s="10" t="str">
        <f>IF(COUNTIF(CQ1686,"+")+COUNTIF(CS1686,"+")=0,"+","-")</f>
        <v>-</v>
      </c>
      <c r="CW1686" s="10" t="str">
        <f>IF(AND(CQ1686="+",CS1686="-"),"+","-")</f>
        <v>-</v>
      </c>
      <c r="CX1686" s="10" t="str">
        <f>IF(AND(CQ1686="-",CS1686="+"),"+","-")</f>
        <v>-</v>
      </c>
      <c r="CY1686" s="10" t="str">
        <f t="shared" si="80"/>
        <v>-</v>
      </c>
      <c r="CZ1686" s="76" t="str">
        <f t="shared" si="81"/>
        <v>-</v>
      </c>
    </row>
    <row r="1687" spans="1:104" s="11" customFormat="1" ht="25" customHeight="1" x14ac:dyDescent="0.2">
      <c r="A1687" s="12" t="s">
        <v>12850</v>
      </c>
      <c r="B1687" s="3" t="s">
        <v>12851</v>
      </c>
      <c r="C1687" s="3" t="s">
        <v>12852</v>
      </c>
      <c r="D1687" s="3" t="s">
        <v>12852</v>
      </c>
      <c r="E1687" s="3" t="s">
        <v>12852</v>
      </c>
      <c r="F1687" s="3" t="s">
        <v>12853</v>
      </c>
      <c r="G1687" s="3" t="s">
        <v>12843</v>
      </c>
      <c r="H1687" s="3" t="s">
        <v>12844</v>
      </c>
      <c r="I1687" s="3" t="s">
        <v>12845</v>
      </c>
      <c r="J1687" s="3" t="s">
        <v>12846</v>
      </c>
      <c r="K1687" s="3" t="s">
        <v>12847</v>
      </c>
      <c r="L1687" s="3" t="s">
        <v>12848</v>
      </c>
      <c r="M1687" s="3" t="s">
        <v>12849</v>
      </c>
      <c r="N1687" s="3" t="s">
        <v>12850</v>
      </c>
      <c r="O1687" s="3">
        <v>3</v>
      </c>
      <c r="P1687" s="3">
        <v>10</v>
      </c>
      <c r="Q1687" s="3">
        <v>10</v>
      </c>
      <c r="R1687" s="13">
        <v>10</v>
      </c>
      <c r="S1687" s="17">
        <v>1.5768776480619999</v>
      </c>
      <c r="T1687" s="4">
        <v>1.7584580613988301</v>
      </c>
      <c r="U1687" s="4">
        <v>2.0878518886144399</v>
      </c>
      <c r="V1687" s="4">
        <v>1.56715400894282</v>
      </c>
      <c r="W1687" s="4">
        <v>-3.4306785711497301</v>
      </c>
      <c r="X1687" s="4">
        <v>-6.4660032848465301</v>
      </c>
      <c r="Y1687" s="4">
        <v>-3.0063871564597702</v>
      </c>
      <c r="Z1687" s="4">
        <v>-2.6746001157991199</v>
      </c>
      <c r="AA1687" s="4">
        <v>2.3458515233196899</v>
      </c>
      <c r="AB1687" s="4">
        <v>2.4406387857852399</v>
      </c>
      <c r="AC1687" s="4">
        <v>2.9626010429575298</v>
      </c>
      <c r="AD1687" s="4">
        <v>2.4371196233907999</v>
      </c>
      <c r="AE1687" s="4">
        <v>-3.6615437888798099</v>
      </c>
      <c r="AF1687" s="4">
        <v>-3.1435254079884301</v>
      </c>
      <c r="AG1687" s="4">
        <v>-3.9608952955474801</v>
      </c>
      <c r="AH1687" s="18">
        <v>-4.5083483216701499</v>
      </c>
      <c r="AI1687" s="17">
        <v>-3.8185782035214699</v>
      </c>
      <c r="AJ1687" s="4">
        <v>2.54655274386332</v>
      </c>
      <c r="AK1687" s="4">
        <v>-3.8944172820637899</v>
      </c>
      <c r="AL1687" s="18">
        <v>1.74758540175452</v>
      </c>
      <c r="AM1687" s="22">
        <v>0.57049483045055005</v>
      </c>
      <c r="AN1687" s="5">
        <v>0.28081461350803999</v>
      </c>
      <c r="AO1687" s="5">
        <v>1.74209257166993</v>
      </c>
      <c r="AP1687" s="23">
        <v>0.24330784443475001</v>
      </c>
      <c r="AQ1687" s="27">
        <v>2.6442857694322001E-7</v>
      </c>
      <c r="AR1687" s="28">
        <v>1.03367534623259E-6</v>
      </c>
      <c r="AS1687" s="27">
        <v>1.8107072844333001E-5</v>
      </c>
      <c r="AT1687" s="6">
        <v>2.5247526072461702E-4</v>
      </c>
      <c r="AU1687" s="7">
        <v>6.3651309473847801</v>
      </c>
      <c r="AV1687" s="6">
        <v>5.3295272963544199E-3</v>
      </c>
      <c r="AW1687" s="6">
        <v>4.5984704270847498E-2</v>
      </c>
      <c r="AX1687" s="7">
        <v>-0.79896734210879405</v>
      </c>
      <c r="AY1687" s="6">
        <v>6.8296255729133701E-3</v>
      </c>
      <c r="AZ1687" s="6">
        <v>1.3602207955772E-2</v>
      </c>
      <c r="BA1687" s="7">
        <v>5.6420026838183102</v>
      </c>
      <c r="BB1687" s="6">
        <v>0.93840747981195805</v>
      </c>
      <c r="BC1687" s="6">
        <v>0.99002088513026898</v>
      </c>
      <c r="BD1687" s="7">
        <v>-7.5839078542320401E-2</v>
      </c>
      <c r="BE1687" s="6">
        <v>5.1130698421266499E-5</v>
      </c>
      <c r="BF1687" s="6">
        <v>4.9697340461822201E-4</v>
      </c>
      <c r="BG1687" s="7">
        <v>5.5661636052759897</v>
      </c>
      <c r="BH1687" s="6">
        <v>4.46369864184251E-3</v>
      </c>
      <c r="BI1687" s="6">
        <v>8.9856343342693008E-3</v>
      </c>
      <c r="BJ1687" s="31">
        <v>-6.4409700259270997</v>
      </c>
      <c r="BK1687" s="35">
        <v>0.76428580646598854</v>
      </c>
      <c r="BL1687" s="8">
        <v>0.8213592520163695</v>
      </c>
      <c r="BM1687" s="8">
        <v>0.92489266906696566</v>
      </c>
      <c r="BN1687" s="8">
        <v>0.76122952094696272</v>
      </c>
      <c r="BO1687" s="8">
        <v>-0.80966416955646869</v>
      </c>
      <c r="BP1687" s="8">
        <v>-1.7637122223800272</v>
      </c>
      <c r="BQ1687" s="8">
        <v>-0.67630301837943385</v>
      </c>
      <c r="BR1687" s="8">
        <v>-0.57201737847211032</v>
      </c>
      <c r="BS1687" s="8">
        <v>1.0059858213116057</v>
      </c>
      <c r="BT1687" s="8">
        <v>1.0357788786341597</v>
      </c>
      <c r="BU1687" s="8">
        <v>1.1998394395538885</v>
      </c>
      <c r="BV1687" s="8">
        <v>1.0346727531462225</v>
      </c>
      <c r="BW1687" s="8">
        <v>-0.8822285678385271</v>
      </c>
      <c r="BX1687" s="8">
        <v>-0.71940762634712507</v>
      </c>
      <c r="BY1687" s="8">
        <v>-0.97631923324817771</v>
      </c>
      <c r="BZ1687" s="36">
        <v>-1.1483919249202919</v>
      </c>
      <c r="CA1687" s="40">
        <v>0.76428580646598854</v>
      </c>
      <c r="CB1687" s="9">
        <v>0.8213592520163695</v>
      </c>
      <c r="CC1687" s="9">
        <v>0.92489266906696566</v>
      </c>
      <c r="CD1687" s="9">
        <v>0.76122952094696272</v>
      </c>
      <c r="CE1687" s="9" t="s">
        <v>24178</v>
      </c>
      <c r="CF1687" s="9" t="s">
        <v>24178</v>
      </c>
      <c r="CG1687" s="9" t="s">
        <v>24178</v>
      </c>
      <c r="CH1687" s="9" t="s">
        <v>24178</v>
      </c>
      <c r="CI1687" s="9">
        <v>1.0059858213116057</v>
      </c>
      <c r="CJ1687" s="9">
        <v>1.0357788786341597</v>
      </c>
      <c r="CK1687" s="9">
        <v>1.1998394395538885</v>
      </c>
      <c r="CL1687" s="9">
        <v>1.0346727531462225</v>
      </c>
      <c r="CM1687" s="9" t="s">
        <v>24178</v>
      </c>
      <c r="CN1687" s="9" t="s">
        <v>24178</v>
      </c>
      <c r="CO1687" s="9" t="s">
        <v>24178</v>
      </c>
      <c r="CP1687" s="41" t="s">
        <v>24178</v>
      </c>
      <c r="CQ1687" s="51" t="str">
        <f>IF(COUNTIF(CA1687:CD1687,"")=4,"-","+")</f>
        <v>+</v>
      </c>
      <c r="CR1687" s="10" t="str">
        <f>IF(COUNTIF(CE1687:CH1687,"")=4,"-","+")</f>
        <v>-</v>
      </c>
      <c r="CS1687" s="10" t="str">
        <f>IF(COUNTIF(CI1687:CL1687,"")=4,"-","+")</f>
        <v>+</v>
      </c>
      <c r="CT1687" s="10" t="str">
        <f>IF(COUNTIF(CM1687:CP1687,"")=4,"-","+")</f>
        <v>-</v>
      </c>
      <c r="CU1687" s="10" t="str">
        <f>IF(COUNTIF(CS1687:CT1687,"-")=2,"+","-")</f>
        <v>-</v>
      </c>
      <c r="CV1687" s="10" t="str">
        <f>IF(COUNTIF(CQ1687,"+")+COUNTIF(CS1687,"+")=0,"+","-")</f>
        <v>-</v>
      </c>
      <c r="CW1687" s="10" t="str">
        <f>IF(AND(CQ1687="+",CS1687="-"),"+","-")</f>
        <v>-</v>
      </c>
      <c r="CX1687" s="10" t="str">
        <f>IF(AND(CQ1687="-",CS1687="+"),"+","-")</f>
        <v>-</v>
      </c>
      <c r="CY1687" s="10" t="str">
        <f t="shared" si="80"/>
        <v>-</v>
      </c>
      <c r="CZ1687" s="76" t="str">
        <f t="shared" si="81"/>
        <v>-</v>
      </c>
    </row>
    <row r="1688" spans="1:104" s="11" customFormat="1" ht="25" customHeight="1" x14ac:dyDescent="0.2">
      <c r="A1688" s="12" t="s">
        <v>12883</v>
      </c>
      <c r="B1688" s="3" t="s">
        <v>12883</v>
      </c>
      <c r="C1688" s="3" t="s">
        <v>12884</v>
      </c>
      <c r="D1688" s="3" t="s">
        <v>12884</v>
      </c>
      <c r="E1688" s="3" t="s">
        <v>12884</v>
      </c>
      <c r="F1688" s="3" t="s">
        <v>12885</v>
      </c>
      <c r="G1688" s="3" t="s">
        <v>12876</v>
      </c>
      <c r="H1688" s="3" t="s">
        <v>12877</v>
      </c>
      <c r="I1688" s="3" t="s">
        <v>12878</v>
      </c>
      <c r="J1688" s="3" t="s">
        <v>12879</v>
      </c>
      <c r="K1688" s="3" t="s">
        <v>12880</v>
      </c>
      <c r="L1688" s="3" t="s">
        <v>12881</v>
      </c>
      <c r="M1688" s="3" t="s">
        <v>12882</v>
      </c>
      <c r="N1688" s="3" t="s">
        <v>12883</v>
      </c>
      <c r="O1688" s="3">
        <v>3</v>
      </c>
      <c r="P1688" s="3">
        <v>4</v>
      </c>
      <c r="Q1688" s="3">
        <v>4</v>
      </c>
      <c r="R1688" s="13">
        <v>4</v>
      </c>
      <c r="S1688" s="17">
        <v>-1.0567999823193599</v>
      </c>
      <c r="T1688" s="4">
        <v>-1.49122755396683</v>
      </c>
      <c r="U1688" s="4">
        <v>-3.8914070215310899</v>
      </c>
      <c r="V1688" s="4">
        <v>-4.7543450905007001</v>
      </c>
      <c r="W1688" s="4">
        <v>-3.4902944730607501</v>
      </c>
      <c r="X1688" s="4">
        <v>-3.1994228801058902</v>
      </c>
      <c r="Y1688" s="4">
        <v>-2.8005879464849901</v>
      </c>
      <c r="Z1688" s="4">
        <v>-3.7425872715863502</v>
      </c>
      <c r="AA1688" s="4">
        <v>-7.6448347744648301E-2</v>
      </c>
      <c r="AB1688" s="4">
        <v>0.50296873522266905</v>
      </c>
      <c r="AC1688" s="4">
        <v>-1.08106825063253</v>
      </c>
      <c r="AD1688" s="4">
        <v>0.47405378856315</v>
      </c>
      <c r="AE1688" s="4">
        <v>-3.5666773233486002</v>
      </c>
      <c r="AF1688" s="4">
        <v>-3.9658471977815299</v>
      </c>
      <c r="AG1688" s="4">
        <v>-4.04648591093639</v>
      </c>
      <c r="AH1688" s="18">
        <v>-3.3240720599148399</v>
      </c>
      <c r="AI1688" s="17">
        <v>-3.72577062299534</v>
      </c>
      <c r="AJ1688" s="4">
        <v>-4.5123518647838701E-2</v>
      </c>
      <c r="AK1688" s="4">
        <v>-3.3082231428094899</v>
      </c>
      <c r="AL1688" s="18">
        <v>-2.7984449120794901</v>
      </c>
      <c r="AM1688" s="22">
        <v>0.34018008527523802</v>
      </c>
      <c r="AN1688" s="5">
        <v>0.74029564538331105</v>
      </c>
      <c r="AO1688" s="5">
        <v>0.40470283557994002</v>
      </c>
      <c r="AP1688" s="23">
        <v>1.803908346097</v>
      </c>
      <c r="AQ1688" s="27">
        <v>1.00053685681997E-3</v>
      </c>
      <c r="AR1688" s="28">
        <v>1.5347416230636101E-3</v>
      </c>
      <c r="AS1688" s="27">
        <v>6.5131970175802997E-4</v>
      </c>
      <c r="AT1688" s="6">
        <v>2.35968449960126E-3</v>
      </c>
      <c r="AU1688" s="7">
        <v>3.6806471043475</v>
      </c>
      <c r="AV1688" s="6">
        <v>4.7871226031914398E-2</v>
      </c>
      <c r="AW1688" s="6">
        <v>0.17464009162964</v>
      </c>
      <c r="AX1688" s="7">
        <v>-2.7533213934316598</v>
      </c>
      <c r="AY1688" s="6">
        <v>0.61645712358896998</v>
      </c>
      <c r="AZ1688" s="6">
        <v>0.65384837653613703</v>
      </c>
      <c r="BA1688" s="7">
        <v>0.50977823072999995</v>
      </c>
      <c r="BB1688" s="6">
        <v>0.16673774497152699</v>
      </c>
      <c r="BC1688" s="6">
        <v>0.82575034074112696</v>
      </c>
      <c r="BD1688" s="7">
        <v>0.41754748018584698</v>
      </c>
      <c r="BE1688" s="6">
        <v>0.38226238250330502</v>
      </c>
      <c r="BF1688" s="6">
        <v>0.43014767452002101</v>
      </c>
      <c r="BG1688" s="7">
        <v>0.92732571091584703</v>
      </c>
      <c r="BH1688" s="6">
        <v>7.9937817686916103E-4</v>
      </c>
      <c r="BI1688" s="6">
        <v>2.8106822492329898E-3</v>
      </c>
      <c r="BJ1688" s="31">
        <v>-3.2630996241616601</v>
      </c>
      <c r="BK1688" s="35">
        <v>0.84116753162214608</v>
      </c>
      <c r="BL1688" s="8">
        <v>0.58247518530726061</v>
      </c>
      <c r="BM1688" s="8">
        <v>-0.84678045720722139</v>
      </c>
      <c r="BN1688" s="8">
        <v>-1.3606416583727321</v>
      </c>
      <c r="BO1688" s="8">
        <v>-0.60792649610472815</v>
      </c>
      <c r="BP1688" s="8">
        <v>-0.43471867098330147</v>
      </c>
      <c r="BQ1688" s="8">
        <v>-0.19722098090929924</v>
      </c>
      <c r="BR1688" s="8">
        <v>-0.75816147258522304</v>
      </c>
      <c r="BS1688" s="8">
        <v>1.4249460049819465</v>
      </c>
      <c r="BT1688" s="8">
        <v>1.7699765105718992</v>
      </c>
      <c r="BU1688" s="8">
        <v>0.82671629583357686</v>
      </c>
      <c r="BV1688" s="8">
        <v>1.7527582770086974</v>
      </c>
      <c r="BW1688" s="8">
        <v>-0.6534108531040973</v>
      </c>
      <c r="BX1688" s="8">
        <v>-0.89110799328254853</v>
      </c>
      <c r="BY1688" s="8">
        <v>-0.93912662578033057</v>
      </c>
      <c r="BZ1688" s="36">
        <v>-0.50894459699605032</v>
      </c>
      <c r="CA1688" s="40">
        <v>0.84116753162214608</v>
      </c>
      <c r="CB1688" s="9">
        <v>0.58247518530726061</v>
      </c>
      <c r="CC1688" s="9" t="s">
        <v>24178</v>
      </c>
      <c r="CD1688" s="9" t="s">
        <v>24178</v>
      </c>
      <c r="CE1688" s="9" t="s">
        <v>24178</v>
      </c>
      <c r="CF1688" s="9" t="s">
        <v>24178</v>
      </c>
      <c r="CG1688" s="9" t="s">
        <v>24178</v>
      </c>
      <c r="CH1688" s="9" t="s">
        <v>24178</v>
      </c>
      <c r="CI1688" s="9">
        <v>1.4249460049819465</v>
      </c>
      <c r="CJ1688" s="9">
        <v>1.7699765105718992</v>
      </c>
      <c r="CK1688" s="9">
        <v>0.82671629583357686</v>
      </c>
      <c r="CL1688" s="9">
        <v>1.7527582770086974</v>
      </c>
      <c r="CM1688" s="9" t="s">
        <v>24178</v>
      </c>
      <c r="CN1688" s="9" t="s">
        <v>24178</v>
      </c>
      <c r="CO1688" s="9" t="s">
        <v>24178</v>
      </c>
      <c r="CP1688" s="41" t="s">
        <v>24178</v>
      </c>
      <c r="CQ1688" s="51" t="str">
        <f>IF(COUNTIF(CA1688:CD1688,"")=4,"-","+")</f>
        <v>+</v>
      </c>
      <c r="CR1688" s="10" t="str">
        <f>IF(COUNTIF(CE1688:CH1688,"")=4,"-","+")</f>
        <v>-</v>
      </c>
      <c r="CS1688" s="10" t="str">
        <f>IF(COUNTIF(CI1688:CL1688,"")=4,"-","+")</f>
        <v>+</v>
      </c>
      <c r="CT1688" s="10" t="str">
        <f>IF(COUNTIF(CM1688:CP1688,"")=4,"-","+")</f>
        <v>-</v>
      </c>
      <c r="CU1688" s="10" t="str">
        <f>IF(COUNTIF(CS1688:CT1688,"-")=2,"+","-")</f>
        <v>-</v>
      </c>
      <c r="CV1688" s="10" t="str">
        <f>IF(COUNTIF(CQ1688,"+")+COUNTIF(CS1688,"+")=0,"+","-")</f>
        <v>-</v>
      </c>
      <c r="CW1688" s="10" t="str">
        <f>IF(AND(CQ1688="+",CS1688="-"),"+","-")</f>
        <v>-</v>
      </c>
      <c r="CX1688" s="10" t="str">
        <f>IF(AND(CQ1688="-",CS1688="+"),"+","-")</f>
        <v>-</v>
      </c>
      <c r="CY1688" s="10" t="str">
        <f t="shared" si="80"/>
        <v>-</v>
      </c>
      <c r="CZ1688" s="76" t="str">
        <f t="shared" si="81"/>
        <v>-</v>
      </c>
    </row>
    <row r="1689" spans="1:104" s="11" customFormat="1" ht="25" customHeight="1" x14ac:dyDescent="0.2">
      <c r="A1689" s="12" t="s">
        <v>12893</v>
      </c>
      <c r="B1689" s="3" t="s">
        <v>12894</v>
      </c>
      <c r="C1689" s="3" t="s">
        <v>12895</v>
      </c>
      <c r="D1689" s="3" t="s">
        <v>12896</v>
      </c>
      <c r="E1689" s="3" t="s">
        <v>12896</v>
      </c>
      <c r="F1689" s="3" t="s">
        <v>12897</v>
      </c>
      <c r="G1689" s="3" t="s">
        <v>12886</v>
      </c>
      <c r="H1689" s="3" t="s">
        <v>12887</v>
      </c>
      <c r="I1689" s="3" t="s">
        <v>12888</v>
      </c>
      <c r="J1689" s="3" t="s">
        <v>12889</v>
      </c>
      <c r="K1689" s="3" t="s">
        <v>12890</v>
      </c>
      <c r="L1689" s="3" t="s">
        <v>12891</v>
      </c>
      <c r="M1689" s="3" t="s">
        <v>12892</v>
      </c>
      <c r="N1689" s="3" t="s">
        <v>12893</v>
      </c>
      <c r="O1689" s="3">
        <v>3</v>
      </c>
      <c r="P1689" s="3">
        <v>22</v>
      </c>
      <c r="Q1689" s="3">
        <v>21</v>
      </c>
      <c r="R1689" s="13">
        <v>21</v>
      </c>
      <c r="S1689" s="17">
        <v>1.1332735602358901</v>
      </c>
      <c r="T1689" s="4">
        <v>1.31777896669102</v>
      </c>
      <c r="U1689" s="4">
        <v>1.1657835058497801</v>
      </c>
      <c r="V1689" s="4">
        <v>0.92093047780898396</v>
      </c>
      <c r="W1689" s="4">
        <v>-4.81606398917239</v>
      </c>
      <c r="X1689" s="4">
        <v>-4.0636850425569397</v>
      </c>
      <c r="Y1689" s="4">
        <v>-3.9924737363376699</v>
      </c>
      <c r="Z1689" s="4">
        <v>-3.9223448756465298</v>
      </c>
      <c r="AA1689" s="4">
        <v>1.6887817075996301</v>
      </c>
      <c r="AB1689" s="4">
        <v>2.28346642329047</v>
      </c>
      <c r="AC1689" s="4">
        <v>1.79436716312802</v>
      </c>
      <c r="AD1689" s="4">
        <v>1.48737548656518</v>
      </c>
      <c r="AE1689" s="4">
        <v>-5.6318986540391398</v>
      </c>
      <c r="AF1689" s="4">
        <v>-0.32788977945025999</v>
      </c>
      <c r="AG1689" s="4">
        <v>-2.0268075956370799</v>
      </c>
      <c r="AH1689" s="18">
        <v>0.153601647670527</v>
      </c>
      <c r="AI1689" s="17">
        <v>-1.9582485953639901</v>
      </c>
      <c r="AJ1689" s="4">
        <v>1.8134976951458299</v>
      </c>
      <c r="AK1689" s="4">
        <v>-4.1986419109283801</v>
      </c>
      <c r="AL1689" s="18">
        <v>1.13444162764642</v>
      </c>
      <c r="AM1689" s="22">
        <v>2.6216016992006299</v>
      </c>
      <c r="AN1689" s="5">
        <v>0.33820425542775001</v>
      </c>
      <c r="AO1689" s="5">
        <v>0.41563956618821701</v>
      </c>
      <c r="AP1689" s="23">
        <v>0.16348625702042999</v>
      </c>
      <c r="AQ1689" s="27">
        <v>1.1417088018702199E-4</v>
      </c>
      <c r="AR1689" s="28">
        <v>2.06959377146206E-4</v>
      </c>
      <c r="AS1689" s="27">
        <v>6.2444960150817297E-2</v>
      </c>
      <c r="AT1689" s="6">
        <v>8.0527596104028404E-2</v>
      </c>
      <c r="AU1689" s="7">
        <v>3.7717462905098098</v>
      </c>
      <c r="AV1689" s="6">
        <v>1.9603304111584299E-2</v>
      </c>
      <c r="AW1689" s="6">
        <v>9.7941841304163293E-2</v>
      </c>
      <c r="AX1689" s="7">
        <v>-0.67905606749940495</v>
      </c>
      <c r="AY1689" s="6">
        <v>2.2191696273160901E-5</v>
      </c>
      <c r="AZ1689" s="6">
        <v>3.4855580433832903E-4</v>
      </c>
      <c r="BA1689" s="7">
        <v>5.3330835385748001</v>
      </c>
      <c r="BB1689" s="6">
        <v>0.18559618848457499</v>
      </c>
      <c r="BC1689" s="6">
        <v>0.83310166753561399</v>
      </c>
      <c r="BD1689" s="7">
        <v>-2.2403933155643898</v>
      </c>
      <c r="BE1689" s="6">
        <v>9.9196505606730601E-2</v>
      </c>
      <c r="BF1689" s="6">
        <v>0.12977178763414199</v>
      </c>
      <c r="BG1689" s="7">
        <v>3.0926902230104099</v>
      </c>
      <c r="BH1689" s="6">
        <v>7.8936167936819699E-7</v>
      </c>
      <c r="BI1689" s="6">
        <v>6.6790183386541307E-5</v>
      </c>
      <c r="BJ1689" s="31">
        <v>-6.0121396060742098</v>
      </c>
      <c r="BK1689" s="35">
        <v>0.71589125247260432</v>
      </c>
      <c r="BL1689" s="8">
        <v>0.78413461673812523</v>
      </c>
      <c r="BM1689" s="8">
        <v>0.72791576765297927</v>
      </c>
      <c r="BN1689" s="8">
        <v>0.63735151425172476</v>
      </c>
      <c r="BO1689" s="8">
        <v>-1.4846014990584828</v>
      </c>
      <c r="BP1689" s="8">
        <v>-1.206317672551352</v>
      </c>
      <c r="BQ1689" s="8">
        <v>-1.1799786117969073</v>
      </c>
      <c r="BR1689" s="8">
        <v>-1.1540399172208473</v>
      </c>
      <c r="BS1689" s="8">
        <v>0.92135810345199642</v>
      </c>
      <c r="BT1689" s="8">
        <v>1.1413152659858605</v>
      </c>
      <c r="BU1689" s="8">
        <v>0.96041119593965296</v>
      </c>
      <c r="BV1689" s="8">
        <v>0.84686360287627183</v>
      </c>
      <c r="BW1689" s="8">
        <v>-1.7863558123039351</v>
      </c>
      <c r="BX1689" s="8">
        <v>0.17544799957596538</v>
      </c>
      <c r="BY1689" s="8">
        <v>-0.45293395201424946</v>
      </c>
      <c r="BZ1689" s="36">
        <v>0.35353814600059208</v>
      </c>
      <c r="CA1689" s="40">
        <v>0.71589125247260432</v>
      </c>
      <c r="CB1689" s="9">
        <v>0.78413461673812523</v>
      </c>
      <c r="CC1689" s="9">
        <v>0.72791576765297927</v>
      </c>
      <c r="CD1689" s="9">
        <v>0.63735151425172476</v>
      </c>
      <c r="CE1689" s="9" t="s">
        <v>24178</v>
      </c>
      <c r="CF1689" s="9" t="s">
        <v>24178</v>
      </c>
      <c r="CG1689" s="9" t="s">
        <v>24178</v>
      </c>
      <c r="CH1689" s="9" t="s">
        <v>24178</v>
      </c>
      <c r="CI1689" s="9">
        <v>0.92135810345199642</v>
      </c>
      <c r="CJ1689" s="9">
        <v>1.1413152659858605</v>
      </c>
      <c r="CK1689" s="9">
        <v>0.96041119593965296</v>
      </c>
      <c r="CL1689" s="9">
        <v>0.84686360287627183</v>
      </c>
      <c r="CM1689" s="9" t="s">
        <v>24178</v>
      </c>
      <c r="CN1689" s="9">
        <v>0.17544799957596538</v>
      </c>
      <c r="CO1689" s="9" t="s">
        <v>24178</v>
      </c>
      <c r="CP1689" s="41">
        <v>0.35353814600059208</v>
      </c>
      <c r="CQ1689" s="51" t="str">
        <f>IF(COUNTIF(CA1689:CD1689,"")=4,"-","+")</f>
        <v>+</v>
      </c>
      <c r="CR1689" s="10" t="str">
        <f>IF(COUNTIF(CE1689:CH1689,"")=4,"-","+")</f>
        <v>-</v>
      </c>
      <c r="CS1689" s="10" t="str">
        <f>IF(COUNTIF(CI1689:CL1689,"")=4,"-","+")</f>
        <v>+</v>
      </c>
      <c r="CT1689" s="10" t="str">
        <f>IF(COUNTIF(CM1689:CP1689,"")=4,"-","+")</f>
        <v>+</v>
      </c>
      <c r="CU1689" s="10" t="str">
        <f>IF(COUNTIF(CS1689:CT1689,"-")=2,"+","-")</f>
        <v>-</v>
      </c>
      <c r="CV1689" s="10" t="str">
        <f>IF(COUNTIF(CQ1689,"+")+COUNTIF(CS1689,"+")=0,"+","-")</f>
        <v>-</v>
      </c>
      <c r="CW1689" s="10" t="str">
        <f>IF(AND(CQ1689="+",CS1689="-"),"+","-")</f>
        <v>-</v>
      </c>
      <c r="CX1689" s="10" t="str">
        <f>IF(AND(CQ1689="-",CS1689="+"),"+","-")</f>
        <v>-</v>
      </c>
      <c r="CY1689" s="10" t="str">
        <f t="shared" si="80"/>
        <v>-</v>
      </c>
      <c r="CZ1689" s="76" t="str">
        <f t="shared" si="81"/>
        <v>+</v>
      </c>
    </row>
    <row r="1690" spans="1:104" s="11" customFormat="1" ht="25" customHeight="1" x14ac:dyDescent="0.2">
      <c r="A1690" s="12" t="s">
        <v>12913</v>
      </c>
      <c r="B1690" s="3" t="s">
        <v>12906</v>
      </c>
      <c r="C1690" s="3" t="s">
        <v>12914</v>
      </c>
      <c r="D1690" s="3" t="s">
        <v>12914</v>
      </c>
      <c r="E1690" s="3" t="s">
        <v>12914</v>
      </c>
      <c r="F1690" s="3" t="s">
        <v>12915</v>
      </c>
      <c r="G1690" s="3" t="s">
        <v>12906</v>
      </c>
      <c r="H1690" s="3" t="s">
        <v>12907</v>
      </c>
      <c r="I1690" s="3" t="s">
        <v>12908</v>
      </c>
      <c r="J1690" s="3" t="s">
        <v>12909</v>
      </c>
      <c r="K1690" s="3" t="s">
        <v>12910</v>
      </c>
      <c r="L1690" s="3" t="s">
        <v>12911</v>
      </c>
      <c r="M1690" s="3" t="s">
        <v>12912</v>
      </c>
      <c r="N1690" s="3" t="s">
        <v>12913</v>
      </c>
      <c r="O1690" s="3">
        <v>3</v>
      </c>
      <c r="P1690" s="3">
        <v>22</v>
      </c>
      <c r="Q1690" s="3">
        <v>22</v>
      </c>
      <c r="R1690" s="13">
        <v>22</v>
      </c>
      <c r="S1690" s="17">
        <v>1.8073412648932601</v>
      </c>
      <c r="T1690" s="4">
        <v>1.7119638803516299</v>
      </c>
      <c r="U1690" s="4">
        <v>1.4034026489065301</v>
      </c>
      <c r="V1690" s="4">
        <v>0.93033091844384297</v>
      </c>
      <c r="W1690" s="4">
        <v>-5.3979363600009904</v>
      </c>
      <c r="X1690" s="4">
        <v>-2.95711086164513</v>
      </c>
      <c r="Y1690" s="4">
        <v>-1.45102187751321</v>
      </c>
      <c r="Z1690" s="4">
        <v>-4.3821362851787704</v>
      </c>
      <c r="AA1690" s="4">
        <v>0.68553735535920202</v>
      </c>
      <c r="AB1690" s="4">
        <v>1.4857860642988101</v>
      </c>
      <c r="AC1690" s="4">
        <v>1.29610835805687</v>
      </c>
      <c r="AD1690" s="4">
        <v>1.45579291065621</v>
      </c>
      <c r="AE1690" s="4">
        <v>-3.5662154419301499</v>
      </c>
      <c r="AF1690" s="4">
        <v>-4.9214643846101396</v>
      </c>
      <c r="AG1690" s="4">
        <v>-3.56337487667221</v>
      </c>
      <c r="AH1690" s="18">
        <v>-5.2045815314328596</v>
      </c>
      <c r="AI1690" s="17">
        <v>-4.3139090586613396</v>
      </c>
      <c r="AJ1690" s="4">
        <v>1.2308061720927701</v>
      </c>
      <c r="AK1690" s="4">
        <v>-3.5470513460845301</v>
      </c>
      <c r="AL1690" s="18">
        <v>1.4632596781488201</v>
      </c>
      <c r="AM1690" s="22">
        <v>0.87269090188075404</v>
      </c>
      <c r="AN1690" s="5">
        <v>0.37292369011748799</v>
      </c>
      <c r="AO1690" s="5">
        <v>1.7189639804780199</v>
      </c>
      <c r="AP1690" s="23">
        <v>0.39490161027792903</v>
      </c>
      <c r="AQ1690" s="27">
        <v>2.2660485394636099E-6</v>
      </c>
      <c r="AR1690" s="28">
        <v>6.1979617507956597E-6</v>
      </c>
      <c r="AS1690" s="27">
        <v>2.81946249975143E-4</v>
      </c>
      <c r="AT1690" s="6">
        <v>1.3901222061744401E-3</v>
      </c>
      <c r="AU1690" s="7">
        <v>5.5447152307541101</v>
      </c>
      <c r="AV1690" s="6">
        <v>0.42499367186503201</v>
      </c>
      <c r="AW1690" s="6">
        <v>0.62838692294361798</v>
      </c>
      <c r="AX1690" s="7">
        <v>0.23245350605604401</v>
      </c>
      <c r="AY1690" s="6">
        <v>8.1941095067189808E-3</v>
      </c>
      <c r="AZ1690" s="6">
        <v>1.5665560667728801E-2</v>
      </c>
      <c r="BA1690" s="7">
        <v>5.0103110242333404</v>
      </c>
      <c r="BB1690" s="6">
        <v>0.46656962698045401</v>
      </c>
      <c r="BC1690" s="6">
        <v>0.929681807382994</v>
      </c>
      <c r="BD1690" s="7">
        <v>0.76685771257681301</v>
      </c>
      <c r="BE1690" s="6">
        <v>2.1010396566015501E-4</v>
      </c>
      <c r="BF1690" s="6">
        <v>1.1687665945032601E-3</v>
      </c>
      <c r="BG1690" s="7">
        <v>5.7771687368101601</v>
      </c>
      <c r="BH1690" s="6">
        <v>9.6589761901399E-3</v>
      </c>
      <c r="BI1690" s="6">
        <v>1.6483730999828899E-2</v>
      </c>
      <c r="BJ1690" s="31">
        <v>-4.7778575181773002</v>
      </c>
      <c r="BK1690" s="35">
        <v>1.0924542724504931</v>
      </c>
      <c r="BL1690" s="8">
        <v>1.0588327012728995</v>
      </c>
      <c r="BM1690" s="8">
        <v>0.95006149250538285</v>
      </c>
      <c r="BN1690" s="8">
        <v>0.78329853361006663</v>
      </c>
      <c r="BO1690" s="8">
        <v>-1.4474848932535822</v>
      </c>
      <c r="BP1690" s="8">
        <v>-0.58706721017864216</v>
      </c>
      <c r="BQ1690" s="8">
        <v>-5.615437142619073E-2</v>
      </c>
      <c r="BR1690" s="8">
        <v>-1.0894042572414544</v>
      </c>
      <c r="BS1690" s="8">
        <v>0.69700612535604667</v>
      </c>
      <c r="BT1690" s="8">
        <v>0.97910254744494063</v>
      </c>
      <c r="BU1690" s="8">
        <v>0.91223908152097677</v>
      </c>
      <c r="BV1690" s="8">
        <v>0.96852963275576676</v>
      </c>
      <c r="BW1690" s="8">
        <v>-0.80178323640509452</v>
      </c>
      <c r="BX1690" s="8">
        <v>-1.2795233108331723</v>
      </c>
      <c r="BY1690" s="8">
        <v>-0.80078190608487854</v>
      </c>
      <c r="BZ1690" s="36">
        <v>-1.3793252014935578</v>
      </c>
      <c r="CA1690" s="40">
        <v>1.0924542724504931</v>
      </c>
      <c r="CB1690" s="9">
        <v>1.0588327012728995</v>
      </c>
      <c r="CC1690" s="9">
        <v>0.95006149250538285</v>
      </c>
      <c r="CD1690" s="9">
        <v>0.78329853361006663</v>
      </c>
      <c r="CE1690" s="9" t="s">
        <v>24178</v>
      </c>
      <c r="CF1690" s="9" t="s">
        <v>24178</v>
      </c>
      <c r="CG1690" s="9" t="s">
        <v>24178</v>
      </c>
      <c r="CH1690" s="9" t="s">
        <v>24178</v>
      </c>
      <c r="CI1690" s="9">
        <v>0.69700612535604667</v>
      </c>
      <c r="CJ1690" s="9">
        <v>0.97910254744494063</v>
      </c>
      <c r="CK1690" s="9">
        <v>0.91223908152097677</v>
      </c>
      <c r="CL1690" s="9">
        <v>0.96852963275576676</v>
      </c>
      <c r="CM1690" s="9" t="s">
        <v>24178</v>
      </c>
      <c r="CN1690" s="9" t="s">
        <v>24178</v>
      </c>
      <c r="CO1690" s="9" t="s">
        <v>24178</v>
      </c>
      <c r="CP1690" s="41" t="s">
        <v>24178</v>
      </c>
      <c r="CQ1690" s="51" t="str">
        <f>IF(COUNTIF(CA1690:CD1690,"")=4,"-","+")</f>
        <v>+</v>
      </c>
      <c r="CR1690" s="10" t="str">
        <f>IF(COUNTIF(CE1690:CH1690,"")=4,"-","+")</f>
        <v>-</v>
      </c>
      <c r="CS1690" s="10" t="str">
        <f>IF(COUNTIF(CI1690:CL1690,"")=4,"-","+")</f>
        <v>+</v>
      </c>
      <c r="CT1690" s="10" t="str">
        <f>IF(COUNTIF(CM1690:CP1690,"")=4,"-","+")</f>
        <v>-</v>
      </c>
      <c r="CU1690" s="10" t="str">
        <f>IF(COUNTIF(CS1690:CT1690,"-")=2,"+","-")</f>
        <v>-</v>
      </c>
      <c r="CV1690" s="10" t="str">
        <f>IF(COUNTIF(CQ1690,"+")+COUNTIF(CS1690,"+")=0,"+","-")</f>
        <v>-</v>
      </c>
      <c r="CW1690" s="10" t="str">
        <f>IF(AND(CQ1690="+",CS1690="-"),"+","-")</f>
        <v>-</v>
      </c>
      <c r="CX1690" s="10" t="str">
        <f>IF(AND(CQ1690="-",CS1690="+"),"+","-")</f>
        <v>-</v>
      </c>
      <c r="CY1690" s="10" t="str">
        <f t="shared" si="80"/>
        <v>-</v>
      </c>
      <c r="CZ1690" s="76" t="str">
        <f t="shared" si="81"/>
        <v>-</v>
      </c>
    </row>
    <row r="1691" spans="1:104" s="11" customFormat="1" ht="25" customHeight="1" x14ac:dyDescent="0.2">
      <c r="A1691" s="12" t="s">
        <v>12923</v>
      </c>
      <c r="B1691" s="3" t="s">
        <v>12916</v>
      </c>
      <c r="C1691" s="3" t="s">
        <v>12924</v>
      </c>
      <c r="D1691" s="3" t="s">
        <v>12924</v>
      </c>
      <c r="E1691" s="3" t="s">
        <v>12924</v>
      </c>
      <c r="F1691" s="3" t="s">
        <v>12925</v>
      </c>
      <c r="G1691" s="3" t="s">
        <v>12916</v>
      </c>
      <c r="H1691" s="3" t="s">
        <v>12917</v>
      </c>
      <c r="I1691" s="3" t="s">
        <v>12918</v>
      </c>
      <c r="J1691" s="3" t="s">
        <v>12919</v>
      </c>
      <c r="K1691" s="3" t="s">
        <v>12920</v>
      </c>
      <c r="L1691" s="3" t="s">
        <v>12921</v>
      </c>
      <c r="M1691" s="3" t="s">
        <v>12922</v>
      </c>
      <c r="N1691" s="3" t="s">
        <v>12923</v>
      </c>
      <c r="O1691" s="3">
        <v>3</v>
      </c>
      <c r="P1691" s="3">
        <v>16</v>
      </c>
      <c r="Q1691" s="3">
        <v>16</v>
      </c>
      <c r="R1691" s="13">
        <v>16</v>
      </c>
      <c r="S1691" s="17">
        <v>-1.6433543786431399</v>
      </c>
      <c r="T1691" s="4">
        <v>-0.82667401302360599</v>
      </c>
      <c r="U1691" s="4">
        <v>-1.58463673899199</v>
      </c>
      <c r="V1691" s="4">
        <v>-4.43691186091025</v>
      </c>
      <c r="W1691" s="4">
        <v>-2.9648221784716302</v>
      </c>
      <c r="X1691" s="4">
        <v>-4.3851752613540196</v>
      </c>
      <c r="Y1691" s="4">
        <v>-4.9509151212638001</v>
      </c>
      <c r="Z1691" s="4">
        <v>-4.3204369466306298</v>
      </c>
      <c r="AA1691" s="4">
        <v>-0.465819514092562</v>
      </c>
      <c r="AB1691" s="4">
        <v>0.46506003793081202</v>
      </c>
      <c r="AC1691" s="4">
        <v>0.448413119595788</v>
      </c>
      <c r="AD1691" s="4">
        <v>0.103536108395993</v>
      </c>
      <c r="AE1691" s="4">
        <v>-3.9057402761884799</v>
      </c>
      <c r="AF1691" s="4">
        <v>-5.18429799267874</v>
      </c>
      <c r="AG1691" s="4">
        <v>-5.51080514630448</v>
      </c>
      <c r="AH1691" s="18">
        <v>-3.6926560484525801</v>
      </c>
      <c r="AI1691" s="17">
        <v>-4.5733748659060698</v>
      </c>
      <c r="AJ1691" s="4">
        <v>0.13779743795750801</v>
      </c>
      <c r="AK1691" s="4">
        <v>-4.1553373769300199</v>
      </c>
      <c r="AL1691" s="18">
        <v>-2.1228942478922499</v>
      </c>
      <c r="AM1691" s="22">
        <v>0.90800223535656999</v>
      </c>
      <c r="AN1691" s="5">
        <v>0.435549528192619</v>
      </c>
      <c r="AO1691" s="5">
        <v>0.84268493639308695</v>
      </c>
      <c r="AP1691" s="23">
        <v>1.58687786158098</v>
      </c>
      <c r="AQ1691" s="27">
        <v>1.0803855160209E-4</v>
      </c>
      <c r="AR1691" s="28">
        <v>1.9693198113431701E-4</v>
      </c>
      <c r="AS1691" s="27">
        <v>5.0479141395085904E-4</v>
      </c>
      <c r="AT1691" s="6">
        <v>2.03738584301477E-3</v>
      </c>
      <c r="AU1691" s="7">
        <v>4.71117230386358</v>
      </c>
      <c r="AV1691" s="6">
        <v>6.0673291537201399E-2</v>
      </c>
      <c r="AW1691" s="6">
        <v>0.19993221570613001</v>
      </c>
      <c r="AX1691" s="7">
        <v>-2.2606916858497499</v>
      </c>
      <c r="AY1691" s="6">
        <v>7.8170326182972302E-2</v>
      </c>
      <c r="AZ1691" s="6">
        <v>0.105582268577722</v>
      </c>
      <c r="BA1691" s="7">
        <v>2.03244312903777</v>
      </c>
      <c r="BB1691" s="6">
        <v>0.52500348291062304</v>
      </c>
      <c r="BC1691" s="6">
        <v>0.94396506859953999</v>
      </c>
      <c r="BD1691" s="7">
        <v>0.41803748897604998</v>
      </c>
      <c r="BE1691" s="6">
        <v>4.5905184230994898E-2</v>
      </c>
      <c r="BF1691" s="6">
        <v>6.6158955075768994E-2</v>
      </c>
      <c r="BG1691" s="7">
        <v>2.4504806180138199</v>
      </c>
      <c r="BH1691" s="6">
        <v>4.7148193132622197E-4</v>
      </c>
      <c r="BI1691" s="6">
        <v>2.0417906202357902E-3</v>
      </c>
      <c r="BJ1691" s="31">
        <v>-4.2931348148875301</v>
      </c>
      <c r="BK1691" s="35">
        <v>0.49588197078510748</v>
      </c>
      <c r="BL1691" s="8">
        <v>0.88712716145724047</v>
      </c>
      <c r="BM1691" s="8">
        <v>0.52401169581370477</v>
      </c>
      <c r="BN1691" s="8">
        <v>-0.84242120854262692</v>
      </c>
      <c r="BO1691" s="8">
        <v>-0.13719057886382599</v>
      </c>
      <c r="BP1691" s="8">
        <v>-0.81763587438958929</v>
      </c>
      <c r="BQ1691" s="8">
        <v>-1.0886635722249804</v>
      </c>
      <c r="BR1691" s="8">
        <v>-0.78662183835539257</v>
      </c>
      <c r="BS1691" s="8">
        <v>1.0600008990694727</v>
      </c>
      <c r="BT1691" s="8">
        <v>1.5059552321920655</v>
      </c>
      <c r="BU1691" s="8">
        <v>1.4979802311852162</v>
      </c>
      <c r="BV1691" s="8">
        <v>1.3327607919950257</v>
      </c>
      <c r="BW1691" s="8">
        <v>-0.58795405506032561</v>
      </c>
      <c r="BX1691" s="8">
        <v>-1.2004697694476605</v>
      </c>
      <c r="BY1691" s="8">
        <v>-1.3568888030792712</v>
      </c>
      <c r="BZ1691" s="36">
        <v>-0.48587228253416337</v>
      </c>
      <c r="CA1691" s="40">
        <v>0.49588197078510748</v>
      </c>
      <c r="CB1691" s="9">
        <v>0.88712716145724047</v>
      </c>
      <c r="CC1691" s="9">
        <v>0.52401169581370477</v>
      </c>
      <c r="CD1691" s="9" t="s">
        <v>24178</v>
      </c>
      <c r="CE1691" s="9" t="s">
        <v>24178</v>
      </c>
      <c r="CF1691" s="9" t="s">
        <v>24178</v>
      </c>
      <c r="CG1691" s="9" t="s">
        <v>24178</v>
      </c>
      <c r="CH1691" s="9" t="s">
        <v>24178</v>
      </c>
      <c r="CI1691" s="9">
        <v>1.0600008990694727</v>
      </c>
      <c r="CJ1691" s="9">
        <v>1.5059552321920655</v>
      </c>
      <c r="CK1691" s="9">
        <v>1.4979802311852162</v>
      </c>
      <c r="CL1691" s="9">
        <v>1.3327607919950257</v>
      </c>
      <c r="CM1691" s="9" t="s">
        <v>24178</v>
      </c>
      <c r="CN1691" s="9" t="s">
        <v>24178</v>
      </c>
      <c r="CO1691" s="9" t="s">
        <v>24178</v>
      </c>
      <c r="CP1691" s="41" t="s">
        <v>24178</v>
      </c>
      <c r="CQ1691" s="51" t="str">
        <f>IF(COUNTIF(CA1691:CD1691,"")=4,"-","+")</f>
        <v>+</v>
      </c>
      <c r="CR1691" s="10" t="str">
        <f>IF(COUNTIF(CE1691:CH1691,"")=4,"-","+")</f>
        <v>-</v>
      </c>
      <c r="CS1691" s="10" t="str">
        <f>IF(COUNTIF(CI1691:CL1691,"")=4,"-","+")</f>
        <v>+</v>
      </c>
      <c r="CT1691" s="10" t="str">
        <f>IF(COUNTIF(CM1691:CP1691,"")=4,"-","+")</f>
        <v>-</v>
      </c>
      <c r="CU1691" s="10" t="str">
        <f>IF(COUNTIF(CS1691:CT1691,"-")=2,"+","-")</f>
        <v>-</v>
      </c>
      <c r="CV1691" s="10" t="str">
        <f>IF(COUNTIF(CQ1691,"+")+COUNTIF(CS1691,"+")=0,"+","-")</f>
        <v>-</v>
      </c>
      <c r="CW1691" s="10" t="str">
        <f>IF(AND(CQ1691="+",CS1691="-"),"+","-")</f>
        <v>-</v>
      </c>
      <c r="CX1691" s="10" t="str">
        <f>IF(AND(CQ1691="-",CS1691="+"),"+","-")</f>
        <v>-</v>
      </c>
      <c r="CY1691" s="10" t="str">
        <f t="shared" si="80"/>
        <v>-</v>
      </c>
      <c r="CZ1691" s="76" t="str">
        <f t="shared" si="81"/>
        <v>-</v>
      </c>
    </row>
    <row r="1692" spans="1:104" s="11" customFormat="1" ht="25" customHeight="1" x14ac:dyDescent="0.2">
      <c r="A1692" s="12" t="s">
        <v>12933</v>
      </c>
      <c r="B1692" s="3" t="s">
        <v>12933</v>
      </c>
      <c r="C1692" s="3" t="s">
        <v>12934</v>
      </c>
      <c r="D1692" s="3" t="s">
        <v>12934</v>
      </c>
      <c r="E1692" s="3" t="s">
        <v>12934</v>
      </c>
      <c r="F1692" s="3" t="s">
        <v>12935</v>
      </c>
      <c r="G1692" s="3" t="s">
        <v>12926</v>
      </c>
      <c r="H1692" s="3" t="s">
        <v>12927</v>
      </c>
      <c r="I1692" s="3" t="s">
        <v>12928</v>
      </c>
      <c r="J1692" s="3" t="s">
        <v>12929</v>
      </c>
      <c r="K1692" s="3" t="s">
        <v>12930</v>
      </c>
      <c r="L1692" s="3" t="s">
        <v>12931</v>
      </c>
      <c r="M1692" s="3" t="s">
        <v>12932</v>
      </c>
      <c r="N1692" s="3" t="s">
        <v>12933</v>
      </c>
      <c r="O1692" s="3">
        <v>2</v>
      </c>
      <c r="P1692" s="3">
        <v>18</v>
      </c>
      <c r="Q1692" s="3">
        <v>18</v>
      </c>
      <c r="R1692" s="13">
        <v>18</v>
      </c>
      <c r="S1692" s="17">
        <v>1.1315292260259999</v>
      </c>
      <c r="T1692" s="4">
        <v>1.39024711848309</v>
      </c>
      <c r="U1692" s="4">
        <v>0.75246117105208699</v>
      </c>
      <c r="V1692" s="4">
        <v>-0.25772359069199902</v>
      </c>
      <c r="W1692" s="4">
        <v>-3.8769350155078501</v>
      </c>
      <c r="X1692" s="4">
        <v>-5.2305895626277898</v>
      </c>
      <c r="Y1692" s="4">
        <v>-2.1174996917175801</v>
      </c>
      <c r="Z1692" s="4">
        <v>-3.05646803626842</v>
      </c>
      <c r="AA1692" s="4">
        <v>-0.95178914996333897</v>
      </c>
      <c r="AB1692" s="4">
        <v>0.40973608781756399</v>
      </c>
      <c r="AC1692" s="4">
        <v>-0.15902840144400099</v>
      </c>
      <c r="AD1692" s="4">
        <v>-0.26437255141183202</v>
      </c>
      <c r="AE1692" s="4">
        <v>-2.7270153752637598</v>
      </c>
      <c r="AF1692" s="4">
        <v>-4.5234778055151299</v>
      </c>
      <c r="AG1692" s="4">
        <v>-3.4408479127954599</v>
      </c>
      <c r="AH1692" s="18">
        <v>-3.9077799412116798</v>
      </c>
      <c r="AI1692" s="17">
        <v>-3.6497802586965098</v>
      </c>
      <c r="AJ1692" s="4">
        <v>-0.241363503750402</v>
      </c>
      <c r="AK1692" s="4">
        <v>-3.57037307653041</v>
      </c>
      <c r="AL1692" s="18">
        <v>0.75412848121729503</v>
      </c>
      <c r="AM1692" s="22">
        <v>0.75830051095749096</v>
      </c>
      <c r="AN1692" s="5">
        <v>0.55855282122139305</v>
      </c>
      <c r="AO1692" s="5">
        <v>1.3197523083067899</v>
      </c>
      <c r="AP1692" s="23">
        <v>0.723631038170092</v>
      </c>
      <c r="AQ1692" s="27">
        <v>1.5096419834573799E-5</v>
      </c>
      <c r="AR1692" s="28">
        <v>3.2998257688405802E-5</v>
      </c>
      <c r="AS1692" s="27">
        <v>5.1466606021116298E-4</v>
      </c>
      <c r="AT1692" s="6">
        <v>2.0578796889235999E-3</v>
      </c>
      <c r="AU1692" s="7">
        <v>3.4084167549461002</v>
      </c>
      <c r="AV1692" s="6">
        <v>7.5157470473667706E-2</v>
      </c>
      <c r="AW1692" s="6">
        <v>0.227905254395873</v>
      </c>
      <c r="AX1692" s="7">
        <v>0.99549198496769697</v>
      </c>
      <c r="AY1692" s="6">
        <v>2.8254857183661998E-3</v>
      </c>
      <c r="AZ1692" s="6">
        <v>6.9199337434869704E-3</v>
      </c>
      <c r="BA1692" s="7">
        <v>4.3245015577477099</v>
      </c>
      <c r="BB1692" s="6">
        <v>0.921130327681417</v>
      </c>
      <c r="BC1692" s="6">
        <v>0.98989055543599402</v>
      </c>
      <c r="BD1692" s="7">
        <v>7.9407182166094895E-2</v>
      </c>
      <c r="BE1692" s="6">
        <v>1.5654530998844199E-4</v>
      </c>
      <c r="BF1692" s="6">
        <v>9.6760853169594596E-4</v>
      </c>
      <c r="BG1692" s="7">
        <v>4.4039087399137999</v>
      </c>
      <c r="BH1692" s="6">
        <v>9.4550583983994199E-3</v>
      </c>
      <c r="BI1692" s="6">
        <v>1.62095543653606E-2</v>
      </c>
      <c r="BJ1692" s="31">
        <v>-3.3290095727800102</v>
      </c>
      <c r="BK1692" s="35">
        <v>1.314702925611916</v>
      </c>
      <c r="BL1692" s="8">
        <v>1.4358181651360198</v>
      </c>
      <c r="BM1692" s="8">
        <v>1.1372474050907901</v>
      </c>
      <c r="BN1692" s="8">
        <v>0.66434323823836816</v>
      </c>
      <c r="BO1692" s="8">
        <v>-1.0299410435402736</v>
      </c>
      <c r="BP1692" s="8">
        <v>-1.6636358883392877</v>
      </c>
      <c r="BQ1692" s="8">
        <v>-0.20628548325322982</v>
      </c>
      <c r="BR1692" s="8">
        <v>-0.64585065934435726</v>
      </c>
      <c r="BS1692" s="8">
        <v>0.33942594837399764</v>
      </c>
      <c r="BT1692" s="8">
        <v>0.97680534925674223</v>
      </c>
      <c r="BU1692" s="8">
        <v>0.71054603995464538</v>
      </c>
      <c r="BV1692" s="8">
        <v>0.66123061830118124</v>
      </c>
      <c r="BW1692" s="8">
        <v>-0.49162190627869629</v>
      </c>
      <c r="BX1692" s="8">
        <v>-1.3326111995570304</v>
      </c>
      <c r="BY1692" s="8">
        <v>-0.82579283640711754</v>
      </c>
      <c r="BZ1692" s="36">
        <v>-1.044380673243666</v>
      </c>
      <c r="CA1692" s="40">
        <v>1.314702925611916</v>
      </c>
      <c r="CB1692" s="9">
        <v>1.4358181651360198</v>
      </c>
      <c r="CC1692" s="9">
        <v>1.1372474050907901</v>
      </c>
      <c r="CD1692" s="9">
        <v>0.66434323823836816</v>
      </c>
      <c r="CE1692" s="9" t="s">
        <v>24178</v>
      </c>
      <c r="CF1692" s="9" t="s">
        <v>24178</v>
      </c>
      <c r="CG1692" s="9" t="s">
        <v>24178</v>
      </c>
      <c r="CH1692" s="9" t="s">
        <v>24178</v>
      </c>
      <c r="CI1692" s="9">
        <v>0.33942594837399764</v>
      </c>
      <c r="CJ1692" s="9">
        <v>0.97680534925674223</v>
      </c>
      <c r="CK1692" s="9">
        <v>0.71054603995464538</v>
      </c>
      <c r="CL1692" s="9">
        <v>0.66123061830118124</v>
      </c>
      <c r="CM1692" s="9" t="s">
        <v>24178</v>
      </c>
      <c r="CN1692" s="9" t="s">
        <v>24178</v>
      </c>
      <c r="CO1692" s="9" t="s">
        <v>24178</v>
      </c>
      <c r="CP1692" s="41" t="s">
        <v>24178</v>
      </c>
      <c r="CQ1692" s="51" t="str">
        <f>IF(COUNTIF(CA1692:CD1692,"")=4,"-","+")</f>
        <v>+</v>
      </c>
      <c r="CR1692" s="10" t="str">
        <f>IF(COUNTIF(CE1692:CH1692,"")=4,"-","+")</f>
        <v>-</v>
      </c>
      <c r="CS1692" s="10" t="str">
        <f>IF(COUNTIF(CI1692:CL1692,"")=4,"-","+")</f>
        <v>+</v>
      </c>
      <c r="CT1692" s="10" t="str">
        <f>IF(COUNTIF(CM1692:CP1692,"")=4,"-","+")</f>
        <v>-</v>
      </c>
      <c r="CU1692" s="10" t="str">
        <f>IF(COUNTIF(CS1692:CT1692,"-")=2,"+","-")</f>
        <v>-</v>
      </c>
      <c r="CV1692" s="10" t="str">
        <f>IF(COUNTIF(CQ1692,"+")+COUNTIF(CS1692,"+")=0,"+","-")</f>
        <v>-</v>
      </c>
      <c r="CW1692" s="10" t="str">
        <f>IF(AND(CQ1692="+",CS1692="-"),"+","-")</f>
        <v>-</v>
      </c>
      <c r="CX1692" s="10" t="str">
        <f>IF(AND(CQ1692="-",CS1692="+"),"+","-")</f>
        <v>-</v>
      </c>
      <c r="CY1692" s="10" t="str">
        <f t="shared" si="80"/>
        <v>-</v>
      </c>
      <c r="CZ1692" s="76" t="str">
        <f t="shared" si="81"/>
        <v>-</v>
      </c>
    </row>
    <row r="1693" spans="1:104" s="11" customFormat="1" ht="25" customHeight="1" x14ac:dyDescent="0.2">
      <c r="A1693" s="12" t="s">
        <v>12943</v>
      </c>
      <c r="B1693" s="3" t="s">
        <v>12944</v>
      </c>
      <c r="C1693" s="3" t="s">
        <v>12945</v>
      </c>
      <c r="D1693" s="3" t="s">
        <v>12945</v>
      </c>
      <c r="E1693" s="3" t="s">
        <v>7492</v>
      </c>
      <c r="F1693" s="3" t="s">
        <v>12946</v>
      </c>
      <c r="G1693" s="3" t="s">
        <v>12936</v>
      </c>
      <c r="H1693" s="3" t="s">
        <v>12937</v>
      </c>
      <c r="I1693" s="3" t="s">
        <v>12938</v>
      </c>
      <c r="J1693" s="3" t="s">
        <v>12939</v>
      </c>
      <c r="K1693" s="3" t="s">
        <v>12940</v>
      </c>
      <c r="L1693" s="3" t="s">
        <v>12941</v>
      </c>
      <c r="M1693" s="3" t="s">
        <v>12942</v>
      </c>
      <c r="N1693" s="3" t="s">
        <v>12943</v>
      </c>
      <c r="O1693" s="3">
        <v>4</v>
      </c>
      <c r="P1693" s="3">
        <v>10</v>
      </c>
      <c r="Q1693" s="3">
        <v>10</v>
      </c>
      <c r="R1693" s="13">
        <v>9</v>
      </c>
      <c r="S1693" s="17">
        <v>1.4322262900207301</v>
      </c>
      <c r="T1693" s="4">
        <v>1.2339273665933199</v>
      </c>
      <c r="U1693" s="4">
        <v>1.30578513424332</v>
      </c>
      <c r="V1693" s="4">
        <v>0.57006609823467602</v>
      </c>
      <c r="W1693" s="4">
        <v>-3.84440250072194</v>
      </c>
      <c r="X1693" s="4">
        <v>-4.1667716561008499</v>
      </c>
      <c r="Y1693" s="4">
        <v>-3.78462616878359</v>
      </c>
      <c r="Z1693" s="4">
        <v>-4.8838438940710001</v>
      </c>
      <c r="AA1693" s="4">
        <v>0.71632906360750703</v>
      </c>
      <c r="AB1693" s="4">
        <v>1.18147498801266</v>
      </c>
      <c r="AC1693" s="4">
        <v>1.40472616971194</v>
      </c>
      <c r="AD1693" s="4">
        <v>1.3791588272302999</v>
      </c>
      <c r="AE1693" s="4">
        <v>-3.3818629434699301</v>
      </c>
      <c r="AF1693" s="4">
        <v>-2.2047717647053098</v>
      </c>
      <c r="AG1693" s="4">
        <v>-5.0619010197973804</v>
      </c>
      <c r="AH1693" s="18">
        <v>-5.3750983404973702</v>
      </c>
      <c r="AI1693" s="17">
        <v>-4.0059085171174997</v>
      </c>
      <c r="AJ1693" s="4">
        <v>1.1704222621406</v>
      </c>
      <c r="AK1693" s="4">
        <v>-4.1699110549193401</v>
      </c>
      <c r="AL1693" s="18">
        <v>1.1355012222730101</v>
      </c>
      <c r="AM1693" s="22">
        <v>1.48585860891295</v>
      </c>
      <c r="AN1693" s="5">
        <v>0.31874340276146101</v>
      </c>
      <c r="AO1693" s="5">
        <v>0.50468148931922097</v>
      </c>
      <c r="AP1693" s="23">
        <v>0.38576632040991199</v>
      </c>
      <c r="AQ1693" s="27">
        <v>3.05274718340357E-7</v>
      </c>
      <c r="AR1693" s="28">
        <v>1.16385986367261E-6</v>
      </c>
      <c r="AS1693" s="27">
        <v>4.85998635429694E-3</v>
      </c>
      <c r="AT1693" s="6">
        <v>9.6500713151558507E-3</v>
      </c>
      <c r="AU1693" s="7">
        <v>5.1763307792580999</v>
      </c>
      <c r="AV1693" s="6">
        <v>0.89372512650193003</v>
      </c>
      <c r="AW1693" s="6">
        <v>0.94902443509739998</v>
      </c>
      <c r="AX1693" s="7">
        <v>-3.4921039867591701E-2</v>
      </c>
      <c r="AY1693" s="6">
        <v>5.3166498737364698E-6</v>
      </c>
      <c r="AZ1693" s="6">
        <v>1.7770301013938201E-4</v>
      </c>
      <c r="BA1693" s="7">
        <v>5.3054122771923602</v>
      </c>
      <c r="BB1693" s="6">
        <v>0.845474975953032</v>
      </c>
      <c r="BC1693" s="6">
        <v>0.98519852021571197</v>
      </c>
      <c r="BD1693" s="7">
        <v>-0.16400253780184401</v>
      </c>
      <c r="BE1693" s="6">
        <v>4.5162351638319796E-3</v>
      </c>
      <c r="BF1693" s="6">
        <v>9.6387997027919392E-3</v>
      </c>
      <c r="BG1693" s="7">
        <v>5.14140973939051</v>
      </c>
      <c r="BH1693" s="6">
        <v>8.9774825837378098E-6</v>
      </c>
      <c r="BI1693" s="6">
        <v>1.86053764669803E-4</v>
      </c>
      <c r="BJ1693" s="31">
        <v>-5.3403333170599501</v>
      </c>
      <c r="BK1693" s="35">
        <v>1.0476948101526209</v>
      </c>
      <c r="BL1693" s="8">
        <v>0.97604714639949408</v>
      </c>
      <c r="BM1693" s="8">
        <v>1.0020101777949832</v>
      </c>
      <c r="BN1693" s="8">
        <v>0.73618649505563605</v>
      </c>
      <c r="BO1693" s="8">
        <v>-0.85881138168554194</v>
      </c>
      <c r="BP1693" s="8">
        <v>-0.97528703596423294</v>
      </c>
      <c r="BQ1693" s="8">
        <v>-0.83721351086965734</v>
      </c>
      <c r="BR1693" s="8">
        <v>-1.2343734178002621</v>
      </c>
      <c r="BS1693" s="8">
        <v>0.78903297339975054</v>
      </c>
      <c r="BT1693" s="8">
        <v>0.9570955035027815</v>
      </c>
      <c r="BU1693" s="8">
        <v>1.0377587028909192</v>
      </c>
      <c r="BV1693" s="8">
        <v>1.0285209303124103</v>
      </c>
      <c r="BW1693" s="8">
        <v>-0.69169056177527422</v>
      </c>
      <c r="BX1693" s="8">
        <v>-0.26639408751694843</v>
      </c>
      <c r="BY1693" s="8">
        <v>-1.2987074890720203</v>
      </c>
      <c r="BZ1693" s="36">
        <v>-1.4118692548246594</v>
      </c>
      <c r="CA1693" s="40">
        <v>1.0476948101526209</v>
      </c>
      <c r="CB1693" s="9">
        <v>0.97604714639949408</v>
      </c>
      <c r="CC1693" s="9">
        <v>1.0020101777949832</v>
      </c>
      <c r="CD1693" s="9">
        <v>0.73618649505563605</v>
      </c>
      <c r="CE1693" s="9" t="s">
        <v>24178</v>
      </c>
      <c r="CF1693" s="9" t="s">
        <v>24178</v>
      </c>
      <c r="CG1693" s="9" t="s">
        <v>24178</v>
      </c>
      <c r="CH1693" s="9" t="s">
        <v>24178</v>
      </c>
      <c r="CI1693" s="9">
        <v>0.78903297339975054</v>
      </c>
      <c r="CJ1693" s="9">
        <v>0.9570955035027815</v>
      </c>
      <c r="CK1693" s="9">
        <v>1.0377587028909192</v>
      </c>
      <c r="CL1693" s="9">
        <v>1.0285209303124103</v>
      </c>
      <c r="CM1693" s="9" t="s">
        <v>24178</v>
      </c>
      <c r="CN1693" s="9" t="s">
        <v>24178</v>
      </c>
      <c r="CO1693" s="9" t="s">
        <v>24178</v>
      </c>
      <c r="CP1693" s="41" t="s">
        <v>24178</v>
      </c>
      <c r="CQ1693" s="51" t="str">
        <f>IF(COUNTIF(CA1693:CD1693,"")=4,"-","+")</f>
        <v>+</v>
      </c>
      <c r="CR1693" s="10" t="str">
        <f>IF(COUNTIF(CE1693:CH1693,"")=4,"-","+")</f>
        <v>-</v>
      </c>
      <c r="CS1693" s="10" t="str">
        <f>IF(COUNTIF(CI1693:CL1693,"")=4,"-","+")</f>
        <v>+</v>
      </c>
      <c r="CT1693" s="10" t="str">
        <f>IF(COUNTIF(CM1693:CP1693,"")=4,"-","+")</f>
        <v>-</v>
      </c>
      <c r="CU1693" s="10" t="str">
        <f>IF(COUNTIF(CS1693:CT1693,"-")=2,"+","-")</f>
        <v>-</v>
      </c>
      <c r="CV1693" s="10" t="str">
        <f>IF(COUNTIF(CQ1693,"+")+COUNTIF(CS1693,"+")=0,"+","-")</f>
        <v>-</v>
      </c>
      <c r="CW1693" s="10" t="str">
        <f>IF(AND(CQ1693="+",CS1693="-"),"+","-")</f>
        <v>-</v>
      </c>
      <c r="CX1693" s="10" t="str">
        <f>IF(AND(CQ1693="-",CS1693="+"),"+","-")</f>
        <v>-</v>
      </c>
      <c r="CY1693" s="10" t="str">
        <f t="shared" si="80"/>
        <v>-</v>
      </c>
      <c r="CZ1693" s="76" t="str">
        <f t="shared" si="81"/>
        <v>-</v>
      </c>
    </row>
    <row r="1694" spans="1:104" s="11" customFormat="1" ht="25" customHeight="1" x14ac:dyDescent="0.2">
      <c r="A1694" s="12" t="s">
        <v>12954</v>
      </c>
      <c r="B1694" s="3" t="s">
        <v>12955</v>
      </c>
      <c r="C1694" s="3" t="s">
        <v>12956</v>
      </c>
      <c r="D1694" s="3" t="s">
        <v>12956</v>
      </c>
      <c r="E1694" s="3" t="s">
        <v>12956</v>
      </c>
      <c r="F1694" s="3" t="s">
        <v>12957</v>
      </c>
      <c r="G1694" s="3" t="s">
        <v>12947</v>
      </c>
      <c r="H1694" s="3" t="s">
        <v>12948</v>
      </c>
      <c r="I1694" s="3" t="s">
        <v>12949</v>
      </c>
      <c r="J1694" s="3" t="s">
        <v>12950</v>
      </c>
      <c r="K1694" s="3" t="s">
        <v>12951</v>
      </c>
      <c r="L1694" s="3" t="s">
        <v>12952</v>
      </c>
      <c r="M1694" s="3" t="s">
        <v>12953</v>
      </c>
      <c r="N1694" s="3" t="s">
        <v>12954</v>
      </c>
      <c r="O1694" s="3">
        <v>3</v>
      </c>
      <c r="P1694" s="3">
        <v>6</v>
      </c>
      <c r="Q1694" s="3">
        <v>6</v>
      </c>
      <c r="R1694" s="13">
        <v>6</v>
      </c>
      <c r="S1694" s="17">
        <v>0.61439179373821096</v>
      </c>
      <c r="T1694" s="4">
        <v>1.0620981780609899</v>
      </c>
      <c r="U1694" s="4">
        <v>0.347507180380976</v>
      </c>
      <c r="V1694" s="4">
        <v>-0.26032945877519598</v>
      </c>
      <c r="W1694" s="4">
        <v>-3.1496683013640401</v>
      </c>
      <c r="X1694" s="4">
        <v>-3.8967119885494701</v>
      </c>
      <c r="Y1694" s="4">
        <v>-4.4119119836927103</v>
      </c>
      <c r="Z1694" s="4">
        <v>-2.0299438870777702</v>
      </c>
      <c r="AA1694" s="4">
        <v>-0.73688762961481702</v>
      </c>
      <c r="AB1694" s="4">
        <v>-0.114560615042262</v>
      </c>
      <c r="AC1694" s="4">
        <v>-0.23346442109705401</v>
      </c>
      <c r="AD1694" s="4">
        <v>-0.46822935036314201</v>
      </c>
      <c r="AE1694" s="4">
        <v>-3.4317162508585102</v>
      </c>
      <c r="AF1694" s="4">
        <v>-3.98909266969663</v>
      </c>
      <c r="AG1694" s="4">
        <v>-3.7918411193428101</v>
      </c>
      <c r="AH1694" s="18">
        <v>-3.1071487012338901</v>
      </c>
      <c r="AI1694" s="17">
        <v>-3.5799496852829602</v>
      </c>
      <c r="AJ1694" s="4">
        <v>-0.388285504029318</v>
      </c>
      <c r="AK1694" s="4">
        <v>-3.372059040171</v>
      </c>
      <c r="AL1694" s="18">
        <v>0.44091692335124399</v>
      </c>
      <c r="AM1694" s="22">
        <v>0.39064471630109698</v>
      </c>
      <c r="AN1694" s="5">
        <v>0.27496020506045898</v>
      </c>
      <c r="AO1694" s="5">
        <v>1.03397059681962</v>
      </c>
      <c r="AP1694" s="23">
        <v>0.55269990362032095</v>
      </c>
      <c r="AQ1694" s="27">
        <v>1.21454726882156E-6</v>
      </c>
      <c r="AR1694" s="28">
        <v>3.6284253828234099E-6</v>
      </c>
      <c r="AS1694" s="27">
        <v>2.4606924783377E-5</v>
      </c>
      <c r="AT1694" s="6">
        <v>3.0882279285549203E-4</v>
      </c>
      <c r="AU1694" s="7">
        <v>3.1916641812536399</v>
      </c>
      <c r="AV1694" s="6">
        <v>4.9634889790081703E-2</v>
      </c>
      <c r="AW1694" s="6">
        <v>0.178447295184437</v>
      </c>
      <c r="AX1694" s="7">
        <v>0.82920242738056205</v>
      </c>
      <c r="AY1694" s="6">
        <v>1.7712331173264601E-3</v>
      </c>
      <c r="AZ1694" s="6">
        <v>5.0152472104519298E-3</v>
      </c>
      <c r="BA1694" s="7">
        <v>3.81297596352224</v>
      </c>
      <c r="BB1694" s="6">
        <v>0.72664961396791194</v>
      </c>
      <c r="BC1694" s="6">
        <v>0.97934545281706897</v>
      </c>
      <c r="BD1694" s="7">
        <v>0.20789064511196501</v>
      </c>
      <c r="BE1694" s="6">
        <v>4.4819815035793703E-5</v>
      </c>
      <c r="BF1694" s="6">
        <v>4.5216298014956501E-4</v>
      </c>
      <c r="BG1694" s="7">
        <v>4.0208666086342104</v>
      </c>
      <c r="BH1694" s="6">
        <v>7.9398133579986103E-3</v>
      </c>
      <c r="BI1694" s="6">
        <v>1.41002914272379E-2</v>
      </c>
      <c r="BJ1694" s="31">
        <v>-2.9837735361416802</v>
      </c>
      <c r="BK1694" s="35">
        <v>1.2368107089093681</v>
      </c>
      <c r="BL1694" s="8">
        <v>1.4735239016388413</v>
      </c>
      <c r="BM1694" s="8">
        <v>1.0957023594858422</v>
      </c>
      <c r="BN1694" s="8">
        <v>0.77432442843343119</v>
      </c>
      <c r="BO1694" s="8">
        <v>-0.75333889345788363</v>
      </c>
      <c r="BP1694" s="8">
        <v>-1.1483189573887338</v>
      </c>
      <c r="BQ1694" s="8">
        <v>-1.4207176544254974</v>
      </c>
      <c r="BR1694" s="8">
        <v>-0.16131351619243678</v>
      </c>
      <c r="BS1694" s="8">
        <v>0.5223565984204589</v>
      </c>
      <c r="BT1694" s="8">
        <v>0.8513959413909713</v>
      </c>
      <c r="BU1694" s="8">
        <v>0.78852862355834541</v>
      </c>
      <c r="BV1694" s="8">
        <v>0.66440272789673827</v>
      </c>
      <c r="BW1694" s="8">
        <v>-0.90246446540751801</v>
      </c>
      <c r="BX1694" s="8">
        <v>-1.1971628576470377</v>
      </c>
      <c r="BY1694" s="8">
        <v>-1.0928711926404739</v>
      </c>
      <c r="BZ1694" s="36">
        <v>-0.73085775257441588</v>
      </c>
      <c r="CA1694" s="40">
        <v>1.2368107089093681</v>
      </c>
      <c r="CB1694" s="9">
        <v>1.4735239016388413</v>
      </c>
      <c r="CC1694" s="9">
        <v>1.0957023594858422</v>
      </c>
      <c r="CD1694" s="9">
        <v>0.77432442843343119</v>
      </c>
      <c r="CE1694" s="9" t="s">
        <v>24178</v>
      </c>
      <c r="CF1694" s="9" t="s">
        <v>24178</v>
      </c>
      <c r="CG1694" s="9" t="s">
        <v>24178</v>
      </c>
      <c r="CH1694" s="9" t="s">
        <v>24178</v>
      </c>
      <c r="CI1694" s="9">
        <v>0.5223565984204589</v>
      </c>
      <c r="CJ1694" s="9">
        <v>0.8513959413909713</v>
      </c>
      <c r="CK1694" s="9">
        <v>0.78852862355834541</v>
      </c>
      <c r="CL1694" s="9">
        <v>0.66440272789673827</v>
      </c>
      <c r="CM1694" s="9" t="s">
        <v>24178</v>
      </c>
      <c r="CN1694" s="9" t="s">
        <v>24178</v>
      </c>
      <c r="CO1694" s="9" t="s">
        <v>24178</v>
      </c>
      <c r="CP1694" s="41" t="s">
        <v>24178</v>
      </c>
      <c r="CQ1694" s="51" t="str">
        <f>IF(COUNTIF(CA1694:CD1694,"")=4,"-","+")</f>
        <v>+</v>
      </c>
      <c r="CR1694" s="10" t="str">
        <f>IF(COUNTIF(CE1694:CH1694,"")=4,"-","+")</f>
        <v>-</v>
      </c>
      <c r="CS1694" s="10" t="str">
        <f>IF(COUNTIF(CI1694:CL1694,"")=4,"-","+")</f>
        <v>+</v>
      </c>
      <c r="CT1694" s="10" t="str">
        <f>IF(COUNTIF(CM1694:CP1694,"")=4,"-","+")</f>
        <v>-</v>
      </c>
      <c r="CU1694" s="10" t="str">
        <f>IF(COUNTIF(CS1694:CT1694,"-")=2,"+","-")</f>
        <v>-</v>
      </c>
      <c r="CV1694" s="10" t="str">
        <f>IF(COUNTIF(CQ1694,"+")+COUNTIF(CS1694,"+")=0,"+","-")</f>
        <v>-</v>
      </c>
      <c r="CW1694" s="10" t="str">
        <f>IF(AND(CQ1694="+",CS1694="-"),"+","-")</f>
        <v>-</v>
      </c>
      <c r="CX1694" s="10" t="str">
        <f>IF(AND(CQ1694="-",CS1694="+"),"+","-")</f>
        <v>-</v>
      </c>
      <c r="CY1694" s="10" t="str">
        <f t="shared" si="80"/>
        <v>-</v>
      </c>
      <c r="CZ1694" s="76" t="str">
        <f t="shared" si="81"/>
        <v>-</v>
      </c>
    </row>
    <row r="1695" spans="1:104" s="11" customFormat="1" ht="25" customHeight="1" x14ac:dyDescent="0.2">
      <c r="A1695" s="12" t="s">
        <v>12965</v>
      </c>
      <c r="B1695" s="3" t="s">
        <v>12958</v>
      </c>
      <c r="C1695" s="3" t="s">
        <v>12966</v>
      </c>
      <c r="D1695" s="3" t="s">
        <v>12966</v>
      </c>
      <c r="E1695" s="3" t="s">
        <v>12966</v>
      </c>
      <c r="F1695" s="3" t="s">
        <v>12967</v>
      </c>
      <c r="G1695" s="3" t="s">
        <v>12958</v>
      </c>
      <c r="H1695" s="3" t="s">
        <v>12959</v>
      </c>
      <c r="I1695" s="3" t="s">
        <v>12960</v>
      </c>
      <c r="J1695" s="3" t="s">
        <v>12961</v>
      </c>
      <c r="K1695" s="3" t="s">
        <v>12962</v>
      </c>
      <c r="L1695" s="3" t="s">
        <v>12963</v>
      </c>
      <c r="M1695" s="3" t="s">
        <v>12964</v>
      </c>
      <c r="N1695" s="3" t="s">
        <v>12965</v>
      </c>
      <c r="O1695" s="3">
        <v>7</v>
      </c>
      <c r="P1695" s="3">
        <v>10</v>
      </c>
      <c r="Q1695" s="3">
        <v>10</v>
      </c>
      <c r="R1695" s="13">
        <v>10</v>
      </c>
      <c r="S1695" s="17">
        <v>1.3323110098261499</v>
      </c>
      <c r="T1695" s="4">
        <v>1.30994091641223</v>
      </c>
      <c r="U1695" s="4">
        <v>1.24942841935475</v>
      </c>
      <c r="V1695" s="4">
        <v>0.75880052722962099</v>
      </c>
      <c r="W1695" s="4">
        <v>-3.8538459205307398</v>
      </c>
      <c r="X1695" s="4">
        <v>-1.6391737845022001</v>
      </c>
      <c r="Y1695" s="4">
        <v>-3.9309169730481202</v>
      </c>
      <c r="Z1695" s="4">
        <v>-4.8914772738621597</v>
      </c>
      <c r="AA1695" s="4">
        <v>0.79814781566916104</v>
      </c>
      <c r="AB1695" s="4">
        <v>2.1115221863855198</v>
      </c>
      <c r="AC1695" s="4">
        <v>1.7251030811632599</v>
      </c>
      <c r="AD1695" s="4">
        <v>1.5764278871476101</v>
      </c>
      <c r="AE1695" s="4">
        <v>-3.2499270709826602</v>
      </c>
      <c r="AF1695" s="4">
        <v>-3.9657197597590801</v>
      </c>
      <c r="AG1695" s="4">
        <v>-5.8221035949216597</v>
      </c>
      <c r="AH1695" s="18">
        <v>-4.7799787335700898</v>
      </c>
      <c r="AI1695" s="17">
        <v>-4.4544322898083699</v>
      </c>
      <c r="AJ1695" s="4">
        <v>1.55280024259139</v>
      </c>
      <c r="AK1695" s="4">
        <v>-3.5788534879857998</v>
      </c>
      <c r="AL1695" s="18">
        <v>1.1626202182056899</v>
      </c>
      <c r="AM1695" s="22">
        <v>1.10546793185537</v>
      </c>
      <c r="AN1695" s="5">
        <v>0.55133686910511703</v>
      </c>
      <c r="AO1695" s="5">
        <v>1.3765788621102</v>
      </c>
      <c r="AP1695" s="23">
        <v>0.27148011559325702</v>
      </c>
      <c r="AQ1695" s="27">
        <v>8.5955724669264395E-7</v>
      </c>
      <c r="AR1695" s="28">
        <v>2.7033796859410101E-6</v>
      </c>
      <c r="AS1695" s="27">
        <v>3.8459081471155698E-4</v>
      </c>
      <c r="AT1695" s="6">
        <v>1.7073749992587599E-3</v>
      </c>
      <c r="AU1695" s="7">
        <v>6.00723253239976</v>
      </c>
      <c r="AV1695" s="6">
        <v>0.26750867275095902</v>
      </c>
      <c r="AW1695" s="6">
        <v>0.48225102998334501</v>
      </c>
      <c r="AX1695" s="7">
        <v>-0.39018002438569799</v>
      </c>
      <c r="AY1695" s="6">
        <v>5.1997631041065598E-3</v>
      </c>
      <c r="AZ1695" s="6">
        <v>1.0971981729717299E-2</v>
      </c>
      <c r="BA1695" s="7">
        <v>4.7414737061914902</v>
      </c>
      <c r="BB1695" s="6">
        <v>0.361261068137887</v>
      </c>
      <c r="BC1695" s="6">
        <v>0.91289767025595103</v>
      </c>
      <c r="BD1695" s="7">
        <v>0.87557880182256898</v>
      </c>
      <c r="BE1695" s="6">
        <v>1.3486909549718E-3</v>
      </c>
      <c r="BF1695" s="6">
        <v>3.9263222806781798E-3</v>
      </c>
      <c r="BG1695" s="7">
        <v>5.6170525080140603</v>
      </c>
      <c r="BH1695" s="6">
        <v>2.4214321924127201E-3</v>
      </c>
      <c r="BI1695" s="6">
        <v>5.8468048137385199E-3</v>
      </c>
      <c r="BJ1695" s="31">
        <v>-5.1316537305771899</v>
      </c>
      <c r="BK1695" s="35">
        <v>0.92538556478783818</v>
      </c>
      <c r="BL1695" s="8">
        <v>0.91760844488216353</v>
      </c>
      <c r="BM1695" s="8">
        <v>0.89657085077381871</v>
      </c>
      <c r="BN1695" s="8">
        <v>0.72600062223149309</v>
      </c>
      <c r="BO1695" s="8">
        <v>-0.87761827389676161</v>
      </c>
      <c r="BP1695" s="8">
        <v>-0.10767196947351831</v>
      </c>
      <c r="BQ1695" s="8">
        <v>-0.90441256597205699</v>
      </c>
      <c r="BR1695" s="8">
        <v>-1.2383580930574793</v>
      </c>
      <c r="BS1695" s="8">
        <v>0.73967998308597438</v>
      </c>
      <c r="BT1695" s="8">
        <v>1.1962837966286179</v>
      </c>
      <c r="BU1695" s="8">
        <v>1.0619424838969072</v>
      </c>
      <c r="BV1695" s="8">
        <v>1.0102545097134983</v>
      </c>
      <c r="BW1695" s="8">
        <v>-0.6676616492494154</v>
      </c>
      <c r="BX1695" s="8">
        <v>-0.91651199892008062</v>
      </c>
      <c r="BY1695" s="8">
        <v>-1.5618968620888549</v>
      </c>
      <c r="BZ1695" s="36">
        <v>-1.1995948433421457</v>
      </c>
      <c r="CA1695" s="40">
        <v>0.92538556478783818</v>
      </c>
      <c r="CB1695" s="9">
        <v>0.91760844488216353</v>
      </c>
      <c r="CC1695" s="9">
        <v>0.89657085077381871</v>
      </c>
      <c r="CD1695" s="9">
        <v>0.72600062223149309</v>
      </c>
      <c r="CE1695" s="9" t="s">
        <v>24178</v>
      </c>
      <c r="CF1695" s="9" t="s">
        <v>24178</v>
      </c>
      <c r="CG1695" s="9" t="s">
        <v>24178</v>
      </c>
      <c r="CH1695" s="9" t="s">
        <v>24178</v>
      </c>
      <c r="CI1695" s="9">
        <v>0.73967998308597438</v>
      </c>
      <c r="CJ1695" s="9">
        <v>1.1962837966286179</v>
      </c>
      <c r="CK1695" s="9">
        <v>1.0619424838969072</v>
      </c>
      <c r="CL1695" s="9">
        <v>1.0102545097134983</v>
      </c>
      <c r="CM1695" s="9" t="s">
        <v>24178</v>
      </c>
      <c r="CN1695" s="9" t="s">
        <v>24178</v>
      </c>
      <c r="CO1695" s="9" t="s">
        <v>24178</v>
      </c>
      <c r="CP1695" s="41" t="s">
        <v>24178</v>
      </c>
      <c r="CQ1695" s="51" t="str">
        <f>IF(COUNTIF(CA1695:CD1695,"")=4,"-","+")</f>
        <v>+</v>
      </c>
      <c r="CR1695" s="10" t="str">
        <f>IF(COUNTIF(CE1695:CH1695,"")=4,"-","+")</f>
        <v>-</v>
      </c>
      <c r="CS1695" s="10" t="str">
        <f>IF(COUNTIF(CI1695:CL1695,"")=4,"-","+")</f>
        <v>+</v>
      </c>
      <c r="CT1695" s="10" t="str">
        <f>IF(COUNTIF(CM1695:CP1695,"")=4,"-","+")</f>
        <v>-</v>
      </c>
      <c r="CU1695" s="10" t="str">
        <f>IF(COUNTIF(CS1695:CT1695,"-")=2,"+","-")</f>
        <v>-</v>
      </c>
      <c r="CV1695" s="10" t="str">
        <f>IF(COUNTIF(CQ1695,"+")+COUNTIF(CS1695,"+")=0,"+","-")</f>
        <v>-</v>
      </c>
      <c r="CW1695" s="10" t="str">
        <f>IF(AND(CQ1695="+",CS1695="-"),"+","-")</f>
        <v>-</v>
      </c>
      <c r="CX1695" s="10" t="str">
        <f>IF(AND(CQ1695="-",CS1695="+"),"+","-")</f>
        <v>-</v>
      </c>
      <c r="CY1695" s="10" t="str">
        <f t="shared" si="80"/>
        <v>-</v>
      </c>
      <c r="CZ1695" s="76" t="str">
        <f t="shared" si="81"/>
        <v>-</v>
      </c>
    </row>
    <row r="1696" spans="1:104" s="11" customFormat="1" ht="25" customHeight="1" x14ac:dyDescent="0.2">
      <c r="A1696" s="12" t="s">
        <v>12975</v>
      </c>
      <c r="B1696" s="3" t="s">
        <v>12976</v>
      </c>
      <c r="C1696" s="3" t="s">
        <v>12977</v>
      </c>
      <c r="D1696" s="3" t="s">
        <v>12977</v>
      </c>
      <c r="E1696" s="3" t="s">
        <v>12977</v>
      </c>
      <c r="F1696" s="3" t="s">
        <v>12978</v>
      </c>
      <c r="G1696" s="3" t="s">
        <v>12968</v>
      </c>
      <c r="H1696" s="3" t="s">
        <v>12969</v>
      </c>
      <c r="I1696" s="3" t="s">
        <v>12970</v>
      </c>
      <c r="J1696" s="3" t="s">
        <v>12971</v>
      </c>
      <c r="K1696" s="3" t="s">
        <v>12972</v>
      </c>
      <c r="L1696" s="3" t="s">
        <v>12973</v>
      </c>
      <c r="M1696" s="3" t="s">
        <v>12974</v>
      </c>
      <c r="N1696" s="3" t="s">
        <v>12975</v>
      </c>
      <c r="O1696" s="3">
        <v>8</v>
      </c>
      <c r="P1696" s="3">
        <v>11</v>
      </c>
      <c r="Q1696" s="3">
        <v>11</v>
      </c>
      <c r="R1696" s="13">
        <v>11</v>
      </c>
      <c r="S1696" s="17">
        <v>1.19031295137213</v>
      </c>
      <c r="T1696" s="4">
        <v>1.1600285958351999</v>
      </c>
      <c r="U1696" s="4">
        <v>0.94115978698357605</v>
      </c>
      <c r="V1696" s="4">
        <v>0.69539731880086098</v>
      </c>
      <c r="W1696" s="4">
        <v>-7.2803779431793796</v>
      </c>
      <c r="X1696" s="4">
        <v>-3.78617872631047</v>
      </c>
      <c r="Y1696" s="4">
        <v>-3.5196981825878102</v>
      </c>
      <c r="Z1696" s="4">
        <v>-2.6403579925293199</v>
      </c>
      <c r="AA1696" s="4">
        <v>0.69481516894721196</v>
      </c>
      <c r="AB1696" s="4">
        <v>0.942548596939353</v>
      </c>
      <c r="AC1696" s="4">
        <v>0.801249150426248</v>
      </c>
      <c r="AD1696" s="4">
        <v>0.64922988050809505</v>
      </c>
      <c r="AE1696" s="4">
        <v>-3.8651501887523101</v>
      </c>
      <c r="AF1696" s="4">
        <v>-4.3813055352958301</v>
      </c>
      <c r="AG1696" s="4">
        <v>-5.0648537489537304</v>
      </c>
      <c r="AH1696" s="18">
        <v>-3.4395047557432101</v>
      </c>
      <c r="AI1696" s="17">
        <v>-4.1877035571862704</v>
      </c>
      <c r="AJ1696" s="4">
        <v>0.77196069920522703</v>
      </c>
      <c r="AK1696" s="4">
        <v>-4.3066532111517501</v>
      </c>
      <c r="AL1696" s="18">
        <v>0.99672466324794295</v>
      </c>
      <c r="AM1696" s="22">
        <v>0.70017052847016004</v>
      </c>
      <c r="AN1696" s="5">
        <v>0.130348674619439</v>
      </c>
      <c r="AO1696" s="5">
        <v>2.0420390498902199</v>
      </c>
      <c r="AP1696" s="23">
        <v>0.22951414167259501</v>
      </c>
      <c r="AQ1696" s="27">
        <v>7.7323735192103497E-6</v>
      </c>
      <c r="AR1696" s="28">
        <v>1.8253837449040499E-5</v>
      </c>
      <c r="AS1696" s="27">
        <v>5.6091053871961804E-4</v>
      </c>
      <c r="AT1696" s="6">
        <v>2.1732176411544402E-3</v>
      </c>
      <c r="AU1696" s="7">
        <v>4.9596642563915001</v>
      </c>
      <c r="AV1696" s="6">
        <v>0.15231695209854601</v>
      </c>
      <c r="AW1696" s="6">
        <v>0.33772389294546701</v>
      </c>
      <c r="AX1696" s="7">
        <v>0.22476396404271601</v>
      </c>
      <c r="AY1696" s="6">
        <v>1.3258000580777101E-2</v>
      </c>
      <c r="AZ1696" s="6">
        <v>2.2913437560551999E-2</v>
      </c>
      <c r="BA1696" s="7">
        <v>5.3033778743996898</v>
      </c>
      <c r="BB1696" s="6">
        <v>0.91797005553612598</v>
      </c>
      <c r="BC1696" s="6">
        <v>0.98979917272460605</v>
      </c>
      <c r="BD1696" s="7">
        <v>-0.11894965396547801</v>
      </c>
      <c r="BE1696" s="6">
        <v>2.6490922882104498E-4</v>
      </c>
      <c r="BF1696" s="6">
        <v>1.3593532321548201E-3</v>
      </c>
      <c r="BG1696" s="7">
        <v>5.18442822043421</v>
      </c>
      <c r="BH1696" s="6">
        <v>1.54011350190702E-2</v>
      </c>
      <c r="BI1696" s="6">
        <v>2.3974585848677302E-2</v>
      </c>
      <c r="BJ1696" s="31">
        <v>-5.0786139103569701</v>
      </c>
      <c r="BK1696" s="35">
        <v>1.0359140471066399</v>
      </c>
      <c r="BL1696" s="8">
        <v>1.0249896285374565</v>
      </c>
      <c r="BM1696" s="8">
        <v>0.94603749509291235</v>
      </c>
      <c r="BN1696" s="8">
        <v>0.85738406253927579</v>
      </c>
      <c r="BO1696" s="8">
        <v>-2.0197023350681991</v>
      </c>
      <c r="BP1696" s="8">
        <v>-0.75924642863030567</v>
      </c>
      <c r="BQ1696" s="8">
        <v>-0.66311940368437539</v>
      </c>
      <c r="BR1696" s="8">
        <v>-0.34591667208951388</v>
      </c>
      <c r="BS1696" s="8">
        <v>0.85717406471833824</v>
      </c>
      <c r="BT1696" s="8">
        <v>0.94653847789412993</v>
      </c>
      <c r="BU1696" s="8">
        <v>0.89556779451865764</v>
      </c>
      <c r="BV1696" s="8">
        <v>0.84073016942399748</v>
      </c>
      <c r="BW1696" s="8">
        <v>-0.78773365563050279</v>
      </c>
      <c r="BX1696" s="8">
        <v>-0.97392540223997648</v>
      </c>
      <c r="BY1696" s="8">
        <v>-1.2205004627232823</v>
      </c>
      <c r="BZ1696" s="36">
        <v>-0.63419137976525042</v>
      </c>
      <c r="CA1696" s="40">
        <v>1.0359140471066399</v>
      </c>
      <c r="CB1696" s="9">
        <v>1.0249896285374565</v>
      </c>
      <c r="CC1696" s="9">
        <v>0.94603749509291235</v>
      </c>
      <c r="CD1696" s="9">
        <v>0.85738406253927579</v>
      </c>
      <c r="CE1696" s="9" t="s">
        <v>24178</v>
      </c>
      <c r="CF1696" s="9" t="s">
        <v>24178</v>
      </c>
      <c r="CG1696" s="9" t="s">
        <v>24178</v>
      </c>
      <c r="CH1696" s="9" t="s">
        <v>24178</v>
      </c>
      <c r="CI1696" s="9">
        <v>0.85717406471833824</v>
      </c>
      <c r="CJ1696" s="9">
        <v>0.94653847789412993</v>
      </c>
      <c r="CK1696" s="9">
        <v>0.89556779451865764</v>
      </c>
      <c r="CL1696" s="9">
        <v>0.84073016942399748</v>
      </c>
      <c r="CM1696" s="9" t="s">
        <v>24178</v>
      </c>
      <c r="CN1696" s="9" t="s">
        <v>24178</v>
      </c>
      <c r="CO1696" s="9" t="s">
        <v>24178</v>
      </c>
      <c r="CP1696" s="41" t="s">
        <v>24178</v>
      </c>
      <c r="CQ1696" s="51" t="str">
        <f>IF(COUNTIF(CA1696:CD1696,"")=4,"-","+")</f>
        <v>+</v>
      </c>
      <c r="CR1696" s="10" t="str">
        <f>IF(COUNTIF(CE1696:CH1696,"")=4,"-","+")</f>
        <v>-</v>
      </c>
      <c r="CS1696" s="10" t="str">
        <f>IF(COUNTIF(CI1696:CL1696,"")=4,"-","+")</f>
        <v>+</v>
      </c>
      <c r="CT1696" s="10" t="str">
        <f>IF(COUNTIF(CM1696:CP1696,"")=4,"-","+")</f>
        <v>-</v>
      </c>
      <c r="CU1696" s="10" t="str">
        <f>IF(COUNTIF(CS1696:CT1696,"-")=2,"+","-")</f>
        <v>-</v>
      </c>
      <c r="CV1696" s="10" t="str">
        <f>IF(COUNTIF(CQ1696,"+")+COUNTIF(CS1696,"+")=0,"+","-")</f>
        <v>-</v>
      </c>
      <c r="CW1696" s="10" t="str">
        <f>IF(AND(CQ1696="+",CS1696="-"),"+","-")</f>
        <v>-</v>
      </c>
      <c r="CX1696" s="10" t="str">
        <f>IF(AND(CQ1696="-",CS1696="+"),"+","-")</f>
        <v>-</v>
      </c>
      <c r="CY1696" s="10" t="str">
        <f t="shared" si="80"/>
        <v>-</v>
      </c>
      <c r="CZ1696" s="76" t="str">
        <f t="shared" si="81"/>
        <v>-</v>
      </c>
    </row>
    <row r="1697" spans="1:104" s="11" customFormat="1" ht="25" customHeight="1" x14ac:dyDescent="0.2">
      <c r="A1697" s="12" t="s">
        <v>12986</v>
      </c>
      <c r="B1697" s="3" t="s">
        <v>12979</v>
      </c>
      <c r="C1697" s="3" t="s">
        <v>6622</v>
      </c>
      <c r="D1697" s="3" t="s">
        <v>6622</v>
      </c>
      <c r="E1697" s="3" t="s">
        <v>6622</v>
      </c>
      <c r="F1697" s="3" t="s">
        <v>12987</v>
      </c>
      <c r="G1697" s="3" t="s">
        <v>12979</v>
      </c>
      <c r="H1697" s="3" t="s">
        <v>12980</v>
      </c>
      <c r="I1697" s="3" t="s">
        <v>12981</v>
      </c>
      <c r="J1697" s="3" t="s">
        <v>12982</v>
      </c>
      <c r="K1697" s="3" t="s">
        <v>12983</v>
      </c>
      <c r="L1697" s="3" t="s">
        <v>12984</v>
      </c>
      <c r="M1697" s="3" t="s">
        <v>12985</v>
      </c>
      <c r="N1697" s="3" t="s">
        <v>12986</v>
      </c>
      <c r="O1697" s="3">
        <v>3</v>
      </c>
      <c r="P1697" s="3">
        <v>7</v>
      </c>
      <c r="Q1697" s="3">
        <v>7</v>
      </c>
      <c r="R1697" s="13">
        <v>7</v>
      </c>
      <c r="S1697" s="17">
        <v>-2.0154742432576098</v>
      </c>
      <c r="T1697" s="4">
        <v>-1.8962337890294501</v>
      </c>
      <c r="U1697" s="4">
        <v>-2.07936778186194</v>
      </c>
      <c r="V1697" s="4">
        <v>-6.6252618700535404</v>
      </c>
      <c r="W1697" s="4">
        <v>-4.0352416737574899</v>
      </c>
      <c r="X1697" s="4">
        <v>-4.4263458573312597</v>
      </c>
      <c r="Y1697" s="4">
        <v>-4.1541169580837698</v>
      </c>
      <c r="Z1697" s="4">
        <v>-4.6351194714857602</v>
      </c>
      <c r="AA1697" s="4">
        <v>-1.98412014535515</v>
      </c>
      <c r="AB1697" s="4">
        <v>-1.4018252618773901</v>
      </c>
      <c r="AC1697" s="4">
        <v>-1.21108682963515</v>
      </c>
      <c r="AD1697" s="4">
        <v>-1.5369310218596901</v>
      </c>
      <c r="AE1697" s="4">
        <v>-4.5738560734027898</v>
      </c>
      <c r="AF1697" s="4">
        <v>-3.8724911817168501</v>
      </c>
      <c r="AG1697" s="4">
        <v>-5.9252324592073098</v>
      </c>
      <c r="AH1697" s="18">
        <v>-4.94397962663942</v>
      </c>
      <c r="AI1697" s="17">
        <v>-4.8288898352415899</v>
      </c>
      <c r="AJ1697" s="4">
        <v>-1.53349081468185</v>
      </c>
      <c r="AK1697" s="4">
        <v>-4.3127059901645701</v>
      </c>
      <c r="AL1697" s="18">
        <v>-3.1540844210506398</v>
      </c>
      <c r="AM1697" s="22">
        <v>0.85536608407348202</v>
      </c>
      <c r="AN1697" s="5">
        <v>0.32881543762308801</v>
      </c>
      <c r="AO1697" s="5">
        <v>0.27018598552533402</v>
      </c>
      <c r="AP1697" s="23">
        <v>2.3153624688491199</v>
      </c>
      <c r="AQ1697" s="27">
        <v>1.3486931852416201E-2</v>
      </c>
      <c r="AR1697" s="28">
        <v>1.7332788950949401E-2</v>
      </c>
      <c r="AS1697" s="27">
        <v>2.2495302523821E-3</v>
      </c>
      <c r="AT1697" s="6">
        <v>5.4332576906061204E-3</v>
      </c>
      <c r="AU1697" s="7">
        <v>3.2953990205597399</v>
      </c>
      <c r="AV1697" s="6">
        <v>0.256510224900175</v>
      </c>
      <c r="AW1697" s="6">
        <v>0.47053571142487699</v>
      </c>
      <c r="AX1697" s="7">
        <v>-1.62059360636879</v>
      </c>
      <c r="AY1697" s="6">
        <v>0.39170056295392103</v>
      </c>
      <c r="AZ1697" s="6">
        <v>0.43683272815822</v>
      </c>
      <c r="BA1697" s="7">
        <v>1.1586215691139301</v>
      </c>
      <c r="BB1697" s="6">
        <v>0.320573492802184</v>
      </c>
      <c r="BC1697" s="6">
        <v>0.90111764821524898</v>
      </c>
      <c r="BD1697" s="7">
        <v>0.51618384507702197</v>
      </c>
      <c r="BE1697" s="6">
        <v>0.249699637101087</v>
      </c>
      <c r="BF1697" s="6">
        <v>0.29291688198396698</v>
      </c>
      <c r="BG1697" s="7">
        <v>1.6748054141909501</v>
      </c>
      <c r="BH1697" s="6">
        <v>1.64446698751498E-5</v>
      </c>
      <c r="BI1697" s="6">
        <v>2.5078121559603402E-4</v>
      </c>
      <c r="BJ1697" s="31">
        <v>-2.7792151754827201</v>
      </c>
      <c r="BK1697" s="35">
        <v>0.88132971754422684</v>
      </c>
      <c r="BL1697" s="8">
        <v>0.95421694588764094</v>
      </c>
      <c r="BM1697" s="8">
        <v>0.84227398794249619</v>
      </c>
      <c r="BN1697" s="8">
        <v>-1.9364609856512933</v>
      </c>
      <c r="BO1697" s="8">
        <v>-0.3532785440592337</v>
      </c>
      <c r="BP1697" s="8">
        <v>-0.59234589849634711</v>
      </c>
      <c r="BQ1697" s="8">
        <v>-0.42594255770429096</v>
      </c>
      <c r="BR1697" s="8">
        <v>-0.71996139766110345</v>
      </c>
      <c r="BS1697" s="8">
        <v>0.90049530449297777</v>
      </c>
      <c r="BT1697" s="8">
        <v>1.2564303804700876</v>
      </c>
      <c r="BU1697" s="8">
        <v>1.3730216477098409</v>
      </c>
      <c r="BV1697" s="8">
        <v>1.17384528431222</v>
      </c>
      <c r="BW1697" s="8">
        <v>-0.68251337455459293</v>
      </c>
      <c r="BX1697" s="8">
        <v>-0.25379525750892407</v>
      </c>
      <c r="BY1697" s="8">
        <v>-1.5085591980765427</v>
      </c>
      <c r="BZ1697" s="36">
        <v>-0.90875605464716069</v>
      </c>
      <c r="CA1697" s="40">
        <v>0.88132971754422684</v>
      </c>
      <c r="CB1697" s="9">
        <v>0.95421694588764094</v>
      </c>
      <c r="CC1697" s="9">
        <v>0.84227398794249619</v>
      </c>
      <c r="CD1697" s="9" t="s">
        <v>24178</v>
      </c>
      <c r="CE1697" s="9" t="s">
        <v>24178</v>
      </c>
      <c r="CF1697" s="9" t="s">
        <v>24178</v>
      </c>
      <c r="CG1697" s="9" t="s">
        <v>24178</v>
      </c>
      <c r="CH1697" s="9" t="s">
        <v>24178</v>
      </c>
      <c r="CI1697" s="9">
        <v>0.90049530449297777</v>
      </c>
      <c r="CJ1697" s="9">
        <v>1.2564303804700876</v>
      </c>
      <c r="CK1697" s="9">
        <v>1.3730216477098409</v>
      </c>
      <c r="CL1697" s="9">
        <v>1.17384528431222</v>
      </c>
      <c r="CM1697" s="9" t="s">
        <v>24178</v>
      </c>
      <c r="CN1697" s="9" t="s">
        <v>24178</v>
      </c>
      <c r="CO1697" s="9" t="s">
        <v>24178</v>
      </c>
      <c r="CP1697" s="41" t="s">
        <v>24178</v>
      </c>
      <c r="CQ1697" s="51" t="str">
        <f>IF(COUNTIF(CA1697:CD1697,"")=4,"-","+")</f>
        <v>+</v>
      </c>
      <c r="CR1697" s="10" t="str">
        <f>IF(COUNTIF(CE1697:CH1697,"")=4,"-","+")</f>
        <v>-</v>
      </c>
      <c r="CS1697" s="10" t="str">
        <f>IF(COUNTIF(CI1697:CL1697,"")=4,"-","+")</f>
        <v>+</v>
      </c>
      <c r="CT1697" s="10" t="str">
        <f>IF(COUNTIF(CM1697:CP1697,"")=4,"-","+")</f>
        <v>-</v>
      </c>
      <c r="CU1697" s="10" t="str">
        <f>IF(COUNTIF(CS1697:CT1697,"-")=2,"+","-")</f>
        <v>-</v>
      </c>
      <c r="CV1697" s="10" t="str">
        <f>IF(COUNTIF(CQ1697,"+")+COUNTIF(CS1697,"+")=0,"+","-")</f>
        <v>-</v>
      </c>
      <c r="CW1697" s="10" t="str">
        <f>IF(AND(CQ1697="+",CS1697="-"),"+","-")</f>
        <v>-</v>
      </c>
      <c r="CX1697" s="10" t="str">
        <f>IF(AND(CQ1697="-",CS1697="+"),"+","-")</f>
        <v>-</v>
      </c>
      <c r="CY1697" s="10" t="str">
        <f t="shared" si="80"/>
        <v>-</v>
      </c>
      <c r="CZ1697" s="76" t="str">
        <f t="shared" si="81"/>
        <v>-</v>
      </c>
    </row>
    <row r="1698" spans="1:104" s="11" customFormat="1" ht="25" customHeight="1" x14ac:dyDescent="0.2">
      <c r="A1698" s="12" t="s">
        <v>13003</v>
      </c>
      <c r="B1698" s="3" t="s">
        <v>13004</v>
      </c>
      <c r="C1698" s="3" t="s">
        <v>13005</v>
      </c>
      <c r="D1698" s="3" t="s">
        <v>13005</v>
      </c>
      <c r="E1698" s="3" t="s">
        <v>13005</v>
      </c>
      <c r="F1698" s="3" t="s">
        <v>13006</v>
      </c>
      <c r="G1698" s="3" t="s">
        <v>12996</v>
      </c>
      <c r="H1698" s="3" t="s">
        <v>12997</v>
      </c>
      <c r="I1698" s="3" t="s">
        <v>12998</v>
      </c>
      <c r="J1698" s="3" t="s">
        <v>12999</v>
      </c>
      <c r="K1698" s="3" t="s">
        <v>13000</v>
      </c>
      <c r="L1698" s="3" t="s">
        <v>13001</v>
      </c>
      <c r="M1698" s="3" t="s">
        <v>13002</v>
      </c>
      <c r="N1698" s="3" t="s">
        <v>13003</v>
      </c>
      <c r="O1698" s="3">
        <v>7</v>
      </c>
      <c r="P1698" s="3">
        <v>11</v>
      </c>
      <c r="Q1698" s="3">
        <v>11</v>
      </c>
      <c r="R1698" s="13">
        <v>11</v>
      </c>
      <c r="S1698" s="17">
        <v>0.50547211533866898</v>
      </c>
      <c r="T1698" s="4">
        <v>0.63012852531966201</v>
      </c>
      <c r="U1698" s="4">
        <v>0.420727736807819</v>
      </c>
      <c r="V1698" s="4">
        <v>-0.72028281632754698</v>
      </c>
      <c r="W1698" s="4">
        <v>-5.4686062221738903</v>
      </c>
      <c r="X1698" s="4">
        <v>-3.8885870215876301</v>
      </c>
      <c r="Y1698" s="4">
        <v>-4.9672582213610097</v>
      </c>
      <c r="Z1698" s="4">
        <v>-5.0895055035471897</v>
      </c>
      <c r="AA1698" s="4">
        <v>-2.0369897522514799</v>
      </c>
      <c r="AB1698" s="4">
        <v>-0.463354622737217</v>
      </c>
      <c r="AC1698" s="4">
        <v>-0.61463506722453998</v>
      </c>
      <c r="AD1698" s="4">
        <v>-6.8874020838162395E-2</v>
      </c>
      <c r="AE1698" s="4">
        <v>-3.7763522181620899</v>
      </c>
      <c r="AF1698" s="4">
        <v>-4.18781996721198</v>
      </c>
      <c r="AG1698" s="4">
        <v>-5.13452286491128</v>
      </c>
      <c r="AH1698" s="18">
        <v>-3.04892077246038</v>
      </c>
      <c r="AI1698" s="17">
        <v>-4.0369039556864301</v>
      </c>
      <c r="AJ1698" s="4">
        <v>-0.79596336576284998</v>
      </c>
      <c r="AK1698" s="4">
        <v>-4.8534892421674298</v>
      </c>
      <c r="AL1698" s="18">
        <v>0.20901139028465099</v>
      </c>
      <c r="AM1698" s="22">
        <v>0.87016107525889597</v>
      </c>
      <c r="AN1698" s="5">
        <v>0.85874209074512498</v>
      </c>
      <c r="AO1698" s="5">
        <v>0.67775419601173403</v>
      </c>
      <c r="AP1698" s="23">
        <v>0.62547052601695097</v>
      </c>
      <c r="AQ1698" s="27">
        <v>1.3710022705071801E-6</v>
      </c>
      <c r="AR1698" s="28">
        <v>4.0406055680228603E-6</v>
      </c>
      <c r="AS1698" s="27">
        <v>1.82739772758259E-3</v>
      </c>
      <c r="AT1698" s="6">
        <v>4.6592506502055597E-3</v>
      </c>
      <c r="AU1698" s="7">
        <v>3.2409405899235799</v>
      </c>
      <c r="AV1698" s="6">
        <v>0.111940352134774</v>
      </c>
      <c r="AW1698" s="6">
        <v>0.28903810203241098</v>
      </c>
      <c r="AX1698" s="7">
        <v>1.0049747560475</v>
      </c>
      <c r="AY1698" s="6">
        <v>3.5423144739981898E-5</v>
      </c>
      <c r="AZ1698" s="6">
        <v>4.5073333659570301E-4</v>
      </c>
      <c r="BA1698" s="7">
        <v>5.06250063245208</v>
      </c>
      <c r="BB1698" s="6">
        <v>0.19207472344190599</v>
      </c>
      <c r="BC1698" s="6">
        <v>0.83310166753561399</v>
      </c>
      <c r="BD1698" s="7">
        <v>-0.81658528648099704</v>
      </c>
      <c r="BE1698" s="6">
        <v>3.4444894229919599E-4</v>
      </c>
      <c r="BF1698" s="6">
        <v>1.58785514174128E-3</v>
      </c>
      <c r="BG1698" s="7">
        <v>4.2459153459710803</v>
      </c>
      <c r="BH1698" s="6">
        <v>3.9350388271220603E-4</v>
      </c>
      <c r="BI1698" s="6">
        <v>1.8203892140284199E-3</v>
      </c>
      <c r="BJ1698" s="31">
        <v>-4.0575258764045801</v>
      </c>
      <c r="BK1698" s="35">
        <v>1.2696404297180106</v>
      </c>
      <c r="BL1698" s="8">
        <v>1.3246941221512052</v>
      </c>
      <c r="BM1698" s="8">
        <v>1.2322136263005929</v>
      </c>
      <c r="BN1698" s="8">
        <v>0.72829373910889805</v>
      </c>
      <c r="BO1698" s="8">
        <v>-1.368772399717517</v>
      </c>
      <c r="BP1698" s="8">
        <v>-0.67096719964091334</v>
      </c>
      <c r="BQ1698" s="8">
        <v>-1.1473553170102755</v>
      </c>
      <c r="BR1698" s="8">
        <v>-1.2013450338270688</v>
      </c>
      <c r="BS1698" s="8">
        <v>0.14677868756792142</v>
      </c>
      <c r="BT1698" s="8">
        <v>0.84176440419138387</v>
      </c>
      <c r="BU1698" s="8">
        <v>0.77495238013877443</v>
      </c>
      <c r="BV1698" s="8">
        <v>1.015984195465041</v>
      </c>
      <c r="BW1698" s="8">
        <v>-0.62139942892593858</v>
      </c>
      <c r="BX1698" s="8">
        <v>-0.80312148321761556</v>
      </c>
      <c r="BY1698" s="8">
        <v>-1.2212266585832325</v>
      </c>
      <c r="BZ1698" s="36">
        <v>-0.30013406371926921</v>
      </c>
      <c r="CA1698" s="40">
        <v>1.2696404297180106</v>
      </c>
      <c r="CB1698" s="9">
        <v>1.3246941221512052</v>
      </c>
      <c r="CC1698" s="9">
        <v>1.2322136263005929</v>
      </c>
      <c r="CD1698" s="9">
        <v>0.72829373910889805</v>
      </c>
      <c r="CE1698" s="9" t="s">
        <v>24178</v>
      </c>
      <c r="CF1698" s="9" t="s">
        <v>24178</v>
      </c>
      <c r="CG1698" s="9" t="s">
        <v>24178</v>
      </c>
      <c r="CH1698" s="9" t="s">
        <v>24178</v>
      </c>
      <c r="CI1698" s="9">
        <v>0.14677868756792142</v>
      </c>
      <c r="CJ1698" s="9">
        <v>0.84176440419138387</v>
      </c>
      <c r="CK1698" s="9">
        <v>0.77495238013877443</v>
      </c>
      <c r="CL1698" s="9">
        <v>1.015984195465041</v>
      </c>
      <c r="CM1698" s="9" t="s">
        <v>24178</v>
      </c>
      <c r="CN1698" s="9" t="s">
        <v>24178</v>
      </c>
      <c r="CO1698" s="9" t="s">
        <v>24178</v>
      </c>
      <c r="CP1698" s="41" t="s">
        <v>24178</v>
      </c>
      <c r="CQ1698" s="51" t="str">
        <f>IF(COUNTIF(CA1698:CD1698,"")=4,"-","+")</f>
        <v>+</v>
      </c>
      <c r="CR1698" s="10" t="str">
        <f>IF(COUNTIF(CE1698:CH1698,"")=4,"-","+")</f>
        <v>-</v>
      </c>
      <c r="CS1698" s="10" t="str">
        <f>IF(COUNTIF(CI1698:CL1698,"")=4,"-","+")</f>
        <v>+</v>
      </c>
      <c r="CT1698" s="10" t="str">
        <f>IF(COUNTIF(CM1698:CP1698,"")=4,"-","+")</f>
        <v>-</v>
      </c>
      <c r="CU1698" s="10" t="str">
        <f>IF(COUNTIF(CS1698:CT1698,"-")=2,"+","-")</f>
        <v>-</v>
      </c>
      <c r="CV1698" s="10" t="str">
        <f>IF(COUNTIF(CQ1698,"+")+COUNTIF(CS1698,"+")=0,"+","-")</f>
        <v>-</v>
      </c>
      <c r="CW1698" s="10" t="str">
        <f>IF(AND(CQ1698="+",CS1698="-"),"+","-")</f>
        <v>-</v>
      </c>
      <c r="CX1698" s="10" t="str">
        <f>IF(AND(CQ1698="-",CS1698="+"),"+","-")</f>
        <v>-</v>
      </c>
      <c r="CY1698" s="10" t="str">
        <f t="shared" si="80"/>
        <v>-</v>
      </c>
      <c r="CZ1698" s="76" t="str">
        <f t="shared" si="81"/>
        <v>-</v>
      </c>
    </row>
    <row r="1699" spans="1:104" s="11" customFormat="1" ht="25" customHeight="1" x14ac:dyDescent="0.2">
      <c r="A1699" s="12" t="s">
        <v>13014</v>
      </c>
      <c r="B1699" s="3" t="s">
        <v>13015</v>
      </c>
      <c r="C1699" s="3" t="s">
        <v>13016</v>
      </c>
      <c r="D1699" s="3" t="s">
        <v>13016</v>
      </c>
      <c r="E1699" s="3" t="s">
        <v>13016</v>
      </c>
      <c r="F1699" s="3" t="s">
        <v>13017</v>
      </c>
      <c r="G1699" s="3" t="s">
        <v>13007</v>
      </c>
      <c r="H1699" s="3" t="s">
        <v>13008</v>
      </c>
      <c r="I1699" s="3" t="s">
        <v>13009</v>
      </c>
      <c r="J1699" s="3" t="s">
        <v>13010</v>
      </c>
      <c r="K1699" s="3" t="s">
        <v>13011</v>
      </c>
      <c r="L1699" s="3" t="s">
        <v>13012</v>
      </c>
      <c r="M1699" s="3" t="s">
        <v>13013</v>
      </c>
      <c r="N1699" s="3" t="s">
        <v>13014</v>
      </c>
      <c r="O1699" s="3">
        <v>7</v>
      </c>
      <c r="P1699" s="3">
        <v>17</v>
      </c>
      <c r="Q1699" s="3">
        <v>17</v>
      </c>
      <c r="R1699" s="13">
        <v>17</v>
      </c>
      <c r="S1699" s="17">
        <v>-0.92896893117381696</v>
      </c>
      <c r="T1699" s="4">
        <v>-1.1527658342579299</v>
      </c>
      <c r="U1699" s="4">
        <v>-0.87233983610415</v>
      </c>
      <c r="V1699" s="4">
        <v>-4.9248427201571099</v>
      </c>
      <c r="W1699" s="4">
        <v>-5.0013101981842798</v>
      </c>
      <c r="X1699" s="4">
        <v>-4.3935506479228401</v>
      </c>
      <c r="Y1699" s="4">
        <v>-3.74443866588159</v>
      </c>
      <c r="Z1699" s="4">
        <v>-4.5295972292266997</v>
      </c>
      <c r="AA1699" s="4">
        <v>1.83259453130843</v>
      </c>
      <c r="AB1699" s="4">
        <v>1.7777734956728399</v>
      </c>
      <c r="AC1699" s="4">
        <v>2.04280957410931</v>
      </c>
      <c r="AD1699" s="4">
        <v>2.1184021251640002</v>
      </c>
      <c r="AE1699" s="4">
        <v>-2.3207510954833399</v>
      </c>
      <c r="AF1699" s="4">
        <v>-4.2822693241654903</v>
      </c>
      <c r="AG1699" s="4">
        <v>-3.2527829632598002</v>
      </c>
      <c r="AH1699" s="18">
        <v>-4.2679234791580098</v>
      </c>
      <c r="AI1699" s="17">
        <v>-3.53093171551666</v>
      </c>
      <c r="AJ1699" s="4">
        <v>1.9428949315636399</v>
      </c>
      <c r="AK1699" s="4">
        <v>-4.4172241853038496</v>
      </c>
      <c r="AL1699" s="18">
        <v>-1.9697293304232499</v>
      </c>
      <c r="AM1699" s="22">
        <v>0.93978169864630701</v>
      </c>
      <c r="AN1699" s="5">
        <v>0.16352061815726401</v>
      </c>
      <c r="AO1699" s="5">
        <v>0.51864726708346898</v>
      </c>
      <c r="AP1699" s="23">
        <v>1.97379249256677</v>
      </c>
      <c r="AQ1699" s="27">
        <v>1.9184252100369E-5</v>
      </c>
      <c r="AR1699" s="28">
        <v>4.0944095410307503E-5</v>
      </c>
      <c r="AS1699" s="27">
        <v>1.0751100860093099E-3</v>
      </c>
      <c r="AT1699" s="6">
        <v>3.2867293188839301E-3</v>
      </c>
      <c r="AU1699" s="7">
        <v>5.4738266470803003</v>
      </c>
      <c r="AV1699" s="6">
        <v>2.82097209333146E-2</v>
      </c>
      <c r="AW1699" s="6">
        <v>0.12472667611680301</v>
      </c>
      <c r="AX1699" s="7">
        <v>-3.9126242619868998</v>
      </c>
      <c r="AY1699" s="6">
        <v>8.5575051658015197E-2</v>
      </c>
      <c r="AZ1699" s="6">
        <v>0.114347101629635</v>
      </c>
      <c r="BA1699" s="7">
        <v>2.4474948548805999</v>
      </c>
      <c r="BB1699" s="6">
        <v>0.163658443035641</v>
      </c>
      <c r="BC1699" s="6">
        <v>0.82575034074112696</v>
      </c>
      <c r="BD1699" s="7">
        <v>-0.88629246978719201</v>
      </c>
      <c r="BE1699" s="6">
        <v>0.22171667678003501</v>
      </c>
      <c r="BF1699" s="6">
        <v>0.26374732117643201</v>
      </c>
      <c r="BG1699" s="7">
        <v>1.56120238509341</v>
      </c>
      <c r="BH1699" s="6">
        <v>4.6914254320692203E-5</v>
      </c>
      <c r="BI1699" s="6">
        <v>4.9616171550364598E-4</v>
      </c>
      <c r="BJ1699" s="31">
        <v>-6.3601191168674998</v>
      </c>
      <c r="BK1699" s="35">
        <v>0.40110288962451185</v>
      </c>
      <c r="BL1699" s="8">
        <v>0.3167984334417393</v>
      </c>
      <c r="BM1699" s="8">
        <v>0.42243511092954256</v>
      </c>
      <c r="BN1699" s="8">
        <v>-1.1041456733040838</v>
      </c>
      <c r="BO1699" s="8">
        <v>-1.1329510278997448</v>
      </c>
      <c r="BP1699" s="8">
        <v>-0.90400756322892251</v>
      </c>
      <c r="BQ1699" s="8">
        <v>-0.65948660742667975</v>
      </c>
      <c r="BR1699" s="8">
        <v>-0.95525640936705036</v>
      </c>
      <c r="BS1699" s="8">
        <v>1.4413858547166556</v>
      </c>
      <c r="BT1699" s="8">
        <v>1.4207347307156331</v>
      </c>
      <c r="BU1699" s="8">
        <v>1.520574014251221</v>
      </c>
      <c r="BV1699" s="8">
        <v>1.5490497832199228</v>
      </c>
      <c r="BW1699" s="8">
        <v>-0.12318246406019619</v>
      </c>
      <c r="BX1699" s="8">
        <v>-0.86208780762293702</v>
      </c>
      <c r="BY1699" s="8">
        <v>-0.47427954661623323</v>
      </c>
      <c r="BZ1699" s="36">
        <v>-0.85668371737337967</v>
      </c>
      <c r="CA1699" s="40">
        <v>0.40110288962451185</v>
      </c>
      <c r="CB1699" s="9">
        <v>0.3167984334417393</v>
      </c>
      <c r="CC1699" s="9">
        <v>0.42243511092954256</v>
      </c>
      <c r="CD1699" s="9" t="s">
        <v>24178</v>
      </c>
      <c r="CE1699" s="9" t="s">
        <v>24178</v>
      </c>
      <c r="CF1699" s="9" t="s">
        <v>24178</v>
      </c>
      <c r="CG1699" s="9" t="s">
        <v>24178</v>
      </c>
      <c r="CH1699" s="9" t="s">
        <v>24178</v>
      </c>
      <c r="CI1699" s="9">
        <v>1.4413858547166556</v>
      </c>
      <c r="CJ1699" s="9">
        <v>1.4207347307156331</v>
      </c>
      <c r="CK1699" s="9">
        <v>1.520574014251221</v>
      </c>
      <c r="CL1699" s="9">
        <v>1.5490497832199228</v>
      </c>
      <c r="CM1699" s="9" t="s">
        <v>24178</v>
      </c>
      <c r="CN1699" s="9" t="s">
        <v>24178</v>
      </c>
      <c r="CO1699" s="9" t="s">
        <v>24178</v>
      </c>
      <c r="CP1699" s="41" t="s">
        <v>24178</v>
      </c>
      <c r="CQ1699" s="51" t="str">
        <f>IF(COUNTIF(CA1699:CD1699,"")=4,"-","+")</f>
        <v>+</v>
      </c>
      <c r="CR1699" s="10" t="str">
        <f>IF(COUNTIF(CE1699:CH1699,"")=4,"-","+")</f>
        <v>-</v>
      </c>
      <c r="CS1699" s="10" t="str">
        <f>IF(COUNTIF(CI1699:CL1699,"")=4,"-","+")</f>
        <v>+</v>
      </c>
      <c r="CT1699" s="10" t="str">
        <f>IF(COUNTIF(CM1699:CP1699,"")=4,"-","+")</f>
        <v>-</v>
      </c>
      <c r="CU1699" s="10" t="str">
        <f>IF(COUNTIF(CS1699:CT1699,"-")=2,"+","-")</f>
        <v>-</v>
      </c>
      <c r="CV1699" s="10" t="str">
        <f>IF(COUNTIF(CQ1699,"+")+COUNTIF(CS1699,"+")=0,"+","-")</f>
        <v>-</v>
      </c>
      <c r="CW1699" s="10" t="str">
        <f>IF(AND(CQ1699="+",CS1699="-"),"+","-")</f>
        <v>-</v>
      </c>
      <c r="CX1699" s="10" t="str">
        <f>IF(AND(CQ1699="-",CS1699="+"),"+","-")</f>
        <v>-</v>
      </c>
      <c r="CY1699" s="10" t="str">
        <f t="shared" si="80"/>
        <v>-</v>
      </c>
      <c r="CZ1699" s="76" t="str">
        <f t="shared" si="81"/>
        <v>-</v>
      </c>
    </row>
    <row r="1700" spans="1:104" s="11" customFormat="1" ht="25" customHeight="1" x14ac:dyDescent="0.2">
      <c r="A1700" s="12" t="s">
        <v>13025</v>
      </c>
      <c r="B1700" s="3" t="s">
        <v>13026</v>
      </c>
      <c r="C1700" s="3" t="s">
        <v>13027</v>
      </c>
      <c r="D1700" s="3" t="s">
        <v>13027</v>
      </c>
      <c r="E1700" s="3" t="s">
        <v>13027</v>
      </c>
      <c r="F1700" s="3" t="s">
        <v>13028</v>
      </c>
      <c r="G1700" s="3" t="s">
        <v>13018</v>
      </c>
      <c r="H1700" s="3" t="s">
        <v>13019</v>
      </c>
      <c r="I1700" s="3" t="s">
        <v>13020</v>
      </c>
      <c r="J1700" s="3" t="s">
        <v>13021</v>
      </c>
      <c r="K1700" s="3" t="s">
        <v>13022</v>
      </c>
      <c r="L1700" s="3" t="s">
        <v>13023</v>
      </c>
      <c r="M1700" s="3" t="s">
        <v>13024</v>
      </c>
      <c r="N1700" s="3" t="s">
        <v>13025</v>
      </c>
      <c r="O1700" s="3">
        <v>6</v>
      </c>
      <c r="P1700" s="3">
        <v>12</v>
      </c>
      <c r="Q1700" s="3">
        <v>12</v>
      </c>
      <c r="R1700" s="13">
        <v>12</v>
      </c>
      <c r="S1700" s="17">
        <v>2.4124480099107402</v>
      </c>
      <c r="T1700" s="4">
        <v>2.50852563569934</v>
      </c>
      <c r="U1700" s="4">
        <v>2.28478694363982</v>
      </c>
      <c r="V1700" s="4">
        <v>1.78994880931698</v>
      </c>
      <c r="W1700" s="4">
        <v>-5.7067166909843801</v>
      </c>
      <c r="X1700" s="4">
        <v>-3.2158270476580499</v>
      </c>
      <c r="Y1700" s="4">
        <v>-5.1335799192355998</v>
      </c>
      <c r="Z1700" s="4">
        <v>-5.2053869309899001</v>
      </c>
      <c r="AA1700" s="4">
        <v>2.0436946125073798</v>
      </c>
      <c r="AB1700" s="4">
        <v>2.39688088291599</v>
      </c>
      <c r="AC1700" s="4">
        <v>2.4129836300581902</v>
      </c>
      <c r="AD1700" s="4">
        <v>2.2360999350362998</v>
      </c>
      <c r="AE1700" s="4">
        <v>-3.7629763130059102</v>
      </c>
      <c r="AF1700" s="4">
        <v>-5.3824643643735302</v>
      </c>
      <c r="AG1700" s="4">
        <v>-6.1307211777261603</v>
      </c>
      <c r="AH1700" s="18">
        <v>-5.27882808820811</v>
      </c>
      <c r="AI1700" s="17">
        <v>-5.1387474858284303</v>
      </c>
      <c r="AJ1700" s="4">
        <v>2.2724147651294699</v>
      </c>
      <c r="AK1700" s="4">
        <v>-4.8153776472169803</v>
      </c>
      <c r="AL1700" s="18">
        <v>2.2489273496417201</v>
      </c>
      <c r="AM1700" s="22">
        <v>0.99260240738466399</v>
      </c>
      <c r="AN1700" s="5">
        <v>0.17212698351736599</v>
      </c>
      <c r="AO1700" s="5">
        <v>1.0964195271945201</v>
      </c>
      <c r="AP1700" s="23">
        <v>0.31941482298061102</v>
      </c>
      <c r="AQ1700" s="27">
        <v>3.16628602154718E-9</v>
      </c>
      <c r="AR1700" s="28">
        <v>3.6267110194402901E-8</v>
      </c>
      <c r="AS1700" s="27">
        <v>4.9466759904917199E-4</v>
      </c>
      <c r="AT1700" s="6">
        <v>2.0147719135186E-3</v>
      </c>
      <c r="AU1700" s="7">
        <v>7.4111622509578998</v>
      </c>
      <c r="AV1700" s="6">
        <v>0.90245070989988396</v>
      </c>
      <c r="AW1700" s="6">
        <v>0.95409376281106195</v>
      </c>
      <c r="AX1700" s="7">
        <v>-2.34874154877458E-2</v>
      </c>
      <c r="AY1700" s="6">
        <v>5.1297397016404102E-4</v>
      </c>
      <c r="AZ1700" s="6">
        <v>2.2538203077726599E-3</v>
      </c>
      <c r="BA1700" s="7">
        <v>7.0643049968587004</v>
      </c>
      <c r="BB1700" s="6">
        <v>0.67734969105689002</v>
      </c>
      <c r="BC1700" s="6">
        <v>0.97119694715707805</v>
      </c>
      <c r="BD1700" s="7">
        <v>0.32336983861144802</v>
      </c>
      <c r="BE1700" s="6">
        <v>2.6821268569789298E-4</v>
      </c>
      <c r="BF1700" s="6">
        <v>1.36333309583511E-3</v>
      </c>
      <c r="BG1700" s="7">
        <v>7.3876748354701496</v>
      </c>
      <c r="BH1700" s="6">
        <v>8.1268395438904601E-4</v>
      </c>
      <c r="BI1700" s="6">
        <v>2.8236849099236398E-3</v>
      </c>
      <c r="BJ1700" s="31">
        <v>-7.0877924123464497</v>
      </c>
      <c r="BK1700" s="35">
        <v>1.0018438699608467</v>
      </c>
      <c r="BL1700" s="8">
        <v>1.0273712829038175</v>
      </c>
      <c r="BM1700" s="8">
        <v>0.96792487239310687</v>
      </c>
      <c r="BN1700" s="8">
        <v>0.83644850324778142</v>
      </c>
      <c r="BO1700" s="8">
        <v>-1.1553833551142179</v>
      </c>
      <c r="BP1700" s="8">
        <v>-0.49356466425200779</v>
      </c>
      <c r="BQ1700" s="8">
        <v>-1.0031033739516493</v>
      </c>
      <c r="BR1700" s="8">
        <v>-1.0221821888807987</v>
      </c>
      <c r="BS1700" s="8">
        <v>0.9038676744379559</v>
      </c>
      <c r="BT1700" s="8">
        <v>0.99770775111039722</v>
      </c>
      <c r="BU1700" s="8">
        <v>1.0019861819359013</v>
      </c>
      <c r="BV1700" s="8">
        <v>0.95498894310281934</v>
      </c>
      <c r="BW1700" s="8">
        <v>-0.63893987646541406</v>
      </c>
      <c r="BX1700" s="8">
        <v>-1.0692309031653444</v>
      </c>
      <c r="BY1700" s="8">
        <v>-1.2680395280149239</v>
      </c>
      <c r="BZ1700" s="36">
        <v>-1.0416951892482718</v>
      </c>
      <c r="CA1700" s="40">
        <v>1.0018438699608467</v>
      </c>
      <c r="CB1700" s="9">
        <v>1.0273712829038175</v>
      </c>
      <c r="CC1700" s="9">
        <v>0.96792487239310687</v>
      </c>
      <c r="CD1700" s="9">
        <v>0.83644850324778142</v>
      </c>
      <c r="CE1700" s="9" t="s">
        <v>24178</v>
      </c>
      <c r="CF1700" s="9" t="s">
        <v>24178</v>
      </c>
      <c r="CG1700" s="9" t="s">
        <v>24178</v>
      </c>
      <c r="CH1700" s="9" t="s">
        <v>24178</v>
      </c>
      <c r="CI1700" s="9">
        <v>0.9038676744379559</v>
      </c>
      <c r="CJ1700" s="9">
        <v>0.99770775111039722</v>
      </c>
      <c r="CK1700" s="9">
        <v>1.0019861819359013</v>
      </c>
      <c r="CL1700" s="9">
        <v>0.95498894310281934</v>
      </c>
      <c r="CM1700" s="9" t="s">
        <v>24178</v>
      </c>
      <c r="CN1700" s="9" t="s">
        <v>24178</v>
      </c>
      <c r="CO1700" s="9" t="s">
        <v>24178</v>
      </c>
      <c r="CP1700" s="41" t="s">
        <v>24178</v>
      </c>
      <c r="CQ1700" s="51" t="str">
        <f>IF(COUNTIF(CA1700:CD1700,"")=4,"-","+")</f>
        <v>+</v>
      </c>
      <c r="CR1700" s="10" t="str">
        <f>IF(COUNTIF(CE1700:CH1700,"")=4,"-","+")</f>
        <v>-</v>
      </c>
      <c r="CS1700" s="10" t="str">
        <f>IF(COUNTIF(CI1700:CL1700,"")=4,"-","+")</f>
        <v>+</v>
      </c>
      <c r="CT1700" s="10" t="str">
        <f>IF(COUNTIF(CM1700:CP1700,"")=4,"-","+")</f>
        <v>-</v>
      </c>
      <c r="CU1700" s="10" t="str">
        <f>IF(COUNTIF(CS1700:CT1700,"-")=2,"+","-")</f>
        <v>-</v>
      </c>
      <c r="CV1700" s="10" t="str">
        <f>IF(COUNTIF(CQ1700,"+")+COUNTIF(CS1700,"+")=0,"+","-")</f>
        <v>-</v>
      </c>
      <c r="CW1700" s="10" t="str">
        <f>IF(AND(CQ1700="+",CS1700="-"),"+","-")</f>
        <v>-</v>
      </c>
      <c r="CX1700" s="10" t="str">
        <f>IF(AND(CQ1700="-",CS1700="+"),"+","-")</f>
        <v>-</v>
      </c>
      <c r="CY1700" s="10" t="str">
        <f t="shared" si="80"/>
        <v>-</v>
      </c>
      <c r="CZ1700" s="76" t="str">
        <f t="shared" si="81"/>
        <v>-</v>
      </c>
    </row>
    <row r="1701" spans="1:104" s="11" customFormat="1" ht="25" customHeight="1" x14ac:dyDescent="0.2">
      <c r="A1701" s="12" t="s">
        <v>13054</v>
      </c>
      <c r="B1701" s="3" t="s">
        <v>13055</v>
      </c>
      <c r="C1701" s="3" t="s">
        <v>13056</v>
      </c>
      <c r="D1701" s="3" t="s">
        <v>13056</v>
      </c>
      <c r="E1701" s="3" t="s">
        <v>13056</v>
      </c>
      <c r="F1701" s="3" t="s">
        <v>13057</v>
      </c>
      <c r="G1701" s="3" t="s">
        <v>13047</v>
      </c>
      <c r="H1701" s="3" t="s">
        <v>13048</v>
      </c>
      <c r="I1701" s="3" t="s">
        <v>13049</v>
      </c>
      <c r="J1701" s="3" t="s">
        <v>13050</v>
      </c>
      <c r="K1701" s="3" t="s">
        <v>13051</v>
      </c>
      <c r="L1701" s="3" t="s">
        <v>13052</v>
      </c>
      <c r="M1701" s="3" t="s">
        <v>13053</v>
      </c>
      <c r="N1701" s="3" t="s">
        <v>13054</v>
      </c>
      <c r="O1701" s="3">
        <v>6</v>
      </c>
      <c r="P1701" s="3">
        <v>26</v>
      </c>
      <c r="Q1701" s="3">
        <v>26</v>
      </c>
      <c r="R1701" s="13">
        <v>26</v>
      </c>
      <c r="S1701" s="17">
        <v>2.6079768150343599</v>
      </c>
      <c r="T1701" s="4">
        <v>2.3412555390407199</v>
      </c>
      <c r="U1701" s="4">
        <v>2.69080071026031</v>
      </c>
      <c r="V1701" s="4">
        <v>2.16939663963853</v>
      </c>
      <c r="W1701" s="4">
        <v>-3.6810056175720098</v>
      </c>
      <c r="X1701" s="4">
        <v>-2.5798856863550701</v>
      </c>
      <c r="Y1701" s="4">
        <v>-2.8292751906836302</v>
      </c>
      <c r="Z1701" s="4">
        <v>-4.2688383314702403</v>
      </c>
      <c r="AA1701" s="4">
        <v>3.22802841195118</v>
      </c>
      <c r="AB1701" s="4">
        <v>3.1570371468526401</v>
      </c>
      <c r="AC1701" s="4">
        <v>3.40480179455029</v>
      </c>
      <c r="AD1701" s="4">
        <v>3.56500089401437</v>
      </c>
      <c r="AE1701" s="4">
        <v>-3.4630865481486</v>
      </c>
      <c r="AF1701" s="4">
        <v>-3.4153571458023602</v>
      </c>
      <c r="AG1701" s="4">
        <v>-3.1554813128486998</v>
      </c>
      <c r="AH1701" s="18">
        <v>-5.0485670543236001</v>
      </c>
      <c r="AI1701" s="17">
        <v>-3.77062301528081</v>
      </c>
      <c r="AJ1701" s="4">
        <v>3.3387170618421198</v>
      </c>
      <c r="AK1701" s="4">
        <v>-3.3397512065202402</v>
      </c>
      <c r="AL1701" s="18">
        <v>2.4523574259934802</v>
      </c>
      <c r="AM1701" s="22">
        <v>0.86261864838573998</v>
      </c>
      <c r="AN1701" s="5">
        <v>0.18333133331478901</v>
      </c>
      <c r="AO1701" s="5">
        <v>0.77838268871861005</v>
      </c>
      <c r="AP1701" s="23">
        <v>0.240473858562962</v>
      </c>
      <c r="AQ1701" s="27">
        <v>7.1459765711839196E-10</v>
      </c>
      <c r="AR1701" s="28">
        <v>1.2664794963659101E-8</v>
      </c>
      <c r="AS1701" s="27">
        <v>3.1427351465191403E-4</v>
      </c>
      <c r="AT1701" s="6">
        <v>1.50426903089776E-3</v>
      </c>
      <c r="AU1701" s="7">
        <v>7.1093400771229396</v>
      </c>
      <c r="AV1701" s="6">
        <v>1.3826003465912901E-3</v>
      </c>
      <c r="AW1701" s="6">
        <v>2.0605458574482701E-2</v>
      </c>
      <c r="AX1701" s="7">
        <v>-0.88635963584864097</v>
      </c>
      <c r="AY1701" s="6">
        <v>2.8639135794962902E-4</v>
      </c>
      <c r="AZ1701" s="6">
        <v>1.5393535489792601E-3</v>
      </c>
      <c r="BA1701" s="7">
        <v>5.7921086325137203</v>
      </c>
      <c r="BB1701" s="6">
        <v>0.48657327730014899</v>
      </c>
      <c r="BC1701" s="6">
        <v>0.929681807382994</v>
      </c>
      <c r="BD1701" s="7">
        <v>0.43087180876057501</v>
      </c>
      <c r="BE1701" s="6">
        <v>3.6812268780439202E-4</v>
      </c>
      <c r="BF1701" s="6">
        <v>1.6734589429998599E-3</v>
      </c>
      <c r="BG1701" s="7">
        <v>6.2229804412743004</v>
      </c>
      <c r="BH1701" s="6">
        <v>2.5009317747559298E-4</v>
      </c>
      <c r="BI1701" s="6">
        <v>1.4154195344636201E-3</v>
      </c>
      <c r="BJ1701" s="31">
        <v>-6.6784682683623604</v>
      </c>
      <c r="BK1701" s="35">
        <v>0.87371602265976611</v>
      </c>
      <c r="BL1701" s="8">
        <v>0.79439186386081151</v>
      </c>
      <c r="BM1701" s="8">
        <v>0.89834823766689553</v>
      </c>
      <c r="BN1701" s="8">
        <v>0.7432802209054219</v>
      </c>
      <c r="BO1701" s="8">
        <v>-0.99665685745422572</v>
      </c>
      <c r="BP1701" s="8">
        <v>-0.66917862402439909</v>
      </c>
      <c r="BQ1701" s="8">
        <v>-0.7433482326184393</v>
      </c>
      <c r="BR1701" s="8">
        <v>-1.1714810643749949</v>
      </c>
      <c r="BS1701" s="8">
        <v>1.0581222765446194</v>
      </c>
      <c r="BT1701" s="8">
        <v>1.03700914124997</v>
      </c>
      <c r="BU1701" s="8">
        <v>1.1106955098589897</v>
      </c>
      <c r="BV1701" s="8">
        <v>1.1583394736110273</v>
      </c>
      <c r="BW1701" s="8">
        <v>-0.93184670384400092</v>
      </c>
      <c r="BX1701" s="8">
        <v>-0.91765175566452917</v>
      </c>
      <c r="BY1701" s="8">
        <v>-0.84036346374094706</v>
      </c>
      <c r="BZ1701" s="36">
        <v>-1.4033760446359653</v>
      </c>
      <c r="CA1701" s="40">
        <v>0.87371602265976611</v>
      </c>
      <c r="CB1701" s="9">
        <v>0.79439186386081151</v>
      </c>
      <c r="CC1701" s="9">
        <v>0.89834823766689553</v>
      </c>
      <c r="CD1701" s="9">
        <v>0.7432802209054219</v>
      </c>
      <c r="CE1701" s="9" t="s">
        <v>24178</v>
      </c>
      <c r="CF1701" s="9" t="s">
        <v>24178</v>
      </c>
      <c r="CG1701" s="9" t="s">
        <v>24178</v>
      </c>
      <c r="CH1701" s="9" t="s">
        <v>24178</v>
      </c>
      <c r="CI1701" s="9">
        <v>1.0581222765446194</v>
      </c>
      <c r="CJ1701" s="9">
        <v>1.03700914124997</v>
      </c>
      <c r="CK1701" s="9">
        <v>1.1106955098589897</v>
      </c>
      <c r="CL1701" s="9">
        <v>1.1583394736110273</v>
      </c>
      <c r="CM1701" s="9" t="s">
        <v>24178</v>
      </c>
      <c r="CN1701" s="9" t="s">
        <v>24178</v>
      </c>
      <c r="CO1701" s="9" t="s">
        <v>24178</v>
      </c>
      <c r="CP1701" s="41" t="s">
        <v>24178</v>
      </c>
      <c r="CQ1701" s="51" t="str">
        <f>IF(COUNTIF(CA1701:CD1701,"")=4,"-","+")</f>
        <v>+</v>
      </c>
      <c r="CR1701" s="10" t="str">
        <f>IF(COUNTIF(CE1701:CH1701,"")=4,"-","+")</f>
        <v>-</v>
      </c>
      <c r="CS1701" s="10" t="str">
        <f>IF(COUNTIF(CI1701:CL1701,"")=4,"-","+")</f>
        <v>+</v>
      </c>
      <c r="CT1701" s="10" t="str">
        <f>IF(COUNTIF(CM1701:CP1701,"")=4,"-","+")</f>
        <v>-</v>
      </c>
      <c r="CU1701" s="10" t="str">
        <f>IF(COUNTIF(CS1701:CT1701,"-")=2,"+","-")</f>
        <v>-</v>
      </c>
      <c r="CV1701" s="10" t="str">
        <f>IF(COUNTIF(CQ1701,"+")+COUNTIF(CS1701,"+")=0,"+","-")</f>
        <v>-</v>
      </c>
      <c r="CW1701" s="10" t="str">
        <f>IF(AND(CQ1701="+",CS1701="-"),"+","-")</f>
        <v>-</v>
      </c>
      <c r="CX1701" s="10" t="str">
        <f>IF(AND(CQ1701="-",CS1701="+"),"+","-")</f>
        <v>-</v>
      </c>
      <c r="CY1701" s="10" t="str">
        <f t="shared" si="80"/>
        <v>-</v>
      </c>
      <c r="CZ1701" s="76" t="str">
        <f t="shared" si="81"/>
        <v>-</v>
      </c>
    </row>
    <row r="1702" spans="1:104" s="11" customFormat="1" ht="25" customHeight="1" x14ac:dyDescent="0.2">
      <c r="A1702" s="12" t="s">
        <v>13065</v>
      </c>
      <c r="B1702" s="3" t="s">
        <v>13066</v>
      </c>
      <c r="C1702" s="3" t="s">
        <v>13067</v>
      </c>
      <c r="D1702" s="3" t="s">
        <v>13067</v>
      </c>
      <c r="E1702" s="3" t="s">
        <v>13067</v>
      </c>
      <c r="F1702" s="3" t="s">
        <v>13068</v>
      </c>
      <c r="G1702" s="3" t="s">
        <v>13058</v>
      </c>
      <c r="H1702" s="3" t="s">
        <v>13059</v>
      </c>
      <c r="I1702" s="3" t="s">
        <v>13060</v>
      </c>
      <c r="J1702" s="3" t="s">
        <v>13061</v>
      </c>
      <c r="K1702" s="3" t="s">
        <v>13062</v>
      </c>
      <c r="L1702" s="3" t="s">
        <v>13063</v>
      </c>
      <c r="M1702" s="3" t="s">
        <v>13064</v>
      </c>
      <c r="N1702" s="3" t="s">
        <v>13065</v>
      </c>
      <c r="O1702" s="3">
        <v>8</v>
      </c>
      <c r="P1702" s="3">
        <v>6</v>
      </c>
      <c r="Q1702" s="3">
        <v>6</v>
      </c>
      <c r="R1702" s="13">
        <v>6</v>
      </c>
      <c r="S1702" s="17">
        <v>-0.48359247962664798</v>
      </c>
      <c r="T1702" s="4">
        <v>-0.81279420006246295</v>
      </c>
      <c r="U1702" s="4">
        <v>-0.67810744720614102</v>
      </c>
      <c r="V1702" s="4">
        <v>-0.62485081427625699</v>
      </c>
      <c r="W1702" s="4">
        <v>-3.5619377186955199</v>
      </c>
      <c r="X1702" s="4">
        <v>-5.4671295243203604</v>
      </c>
      <c r="Y1702" s="4">
        <v>-4.1206899672144202</v>
      </c>
      <c r="Z1702" s="4">
        <v>-2.66247666293869</v>
      </c>
      <c r="AA1702" s="4">
        <v>-1.5679649380589</v>
      </c>
      <c r="AB1702" s="4">
        <v>-0.74279296080680302</v>
      </c>
      <c r="AC1702" s="4">
        <v>-1.14649602037508</v>
      </c>
      <c r="AD1702" s="4">
        <v>-0.56705905038386495</v>
      </c>
      <c r="AE1702" s="4">
        <v>-4.6281594513927899</v>
      </c>
      <c r="AF1702" s="4">
        <v>-4.3008639065505898</v>
      </c>
      <c r="AG1702" s="4">
        <v>-2.3862973199974302</v>
      </c>
      <c r="AH1702" s="18">
        <v>-4.8847842294097301</v>
      </c>
      <c r="AI1702" s="17">
        <v>-4.0500262268376304</v>
      </c>
      <c r="AJ1702" s="4">
        <v>-1.0060782424061601</v>
      </c>
      <c r="AK1702" s="4">
        <v>-3.9530584682922498</v>
      </c>
      <c r="AL1702" s="18">
        <v>-0.64983623529287704</v>
      </c>
      <c r="AM1702" s="22">
        <v>1.13460306792173</v>
      </c>
      <c r="AN1702" s="5">
        <v>0.44627749274490802</v>
      </c>
      <c r="AO1702" s="5">
        <v>1.1746046596206601</v>
      </c>
      <c r="AP1702" s="23">
        <v>0.13615654870562399</v>
      </c>
      <c r="AQ1702" s="27">
        <v>7.9909281014757901E-5</v>
      </c>
      <c r="AR1702" s="28">
        <v>1.48970891330284E-4</v>
      </c>
      <c r="AS1702" s="27">
        <v>8.0036902436851892E-3</v>
      </c>
      <c r="AT1702" s="6">
        <v>1.41181435838509E-2</v>
      </c>
      <c r="AU1702" s="7">
        <v>3.0439479844314699</v>
      </c>
      <c r="AV1702" s="6">
        <v>0.210164083328858</v>
      </c>
      <c r="AW1702" s="6">
        <v>0.41108157387889099</v>
      </c>
      <c r="AX1702" s="7">
        <v>0.35624200711328402</v>
      </c>
      <c r="AY1702" s="6">
        <v>1.05468158923442E-2</v>
      </c>
      <c r="AZ1702" s="6">
        <v>1.9184672736212799E-2</v>
      </c>
      <c r="BA1702" s="7">
        <v>3.3032222329993801</v>
      </c>
      <c r="BB1702" s="6">
        <v>0.90935173780547796</v>
      </c>
      <c r="BC1702" s="6">
        <v>0.989779241028933</v>
      </c>
      <c r="BD1702" s="7">
        <v>9.6967758545381394E-2</v>
      </c>
      <c r="BE1702" s="6">
        <v>8.7527159619380703E-3</v>
      </c>
      <c r="BF1702" s="6">
        <v>1.6317252287252001E-2</v>
      </c>
      <c r="BG1702" s="7">
        <v>3.4001899915447602</v>
      </c>
      <c r="BH1702" s="6">
        <v>1.02877914869479E-2</v>
      </c>
      <c r="BI1702" s="6">
        <v>1.7387163060737301E-2</v>
      </c>
      <c r="BJ1702" s="31">
        <v>-2.9469802258860902</v>
      </c>
      <c r="BK1702" s="35">
        <v>1.0926285405550737</v>
      </c>
      <c r="BL1702" s="8">
        <v>0.90636966209991121</v>
      </c>
      <c r="BM1702" s="8">
        <v>0.98257401333044292</v>
      </c>
      <c r="BN1702" s="8">
        <v>1.0127060573145585</v>
      </c>
      <c r="BO1702" s="8">
        <v>-0.64906688852014616</v>
      </c>
      <c r="BP1702" s="8">
        <v>-1.7270044171815015</v>
      </c>
      <c r="BQ1702" s="8">
        <v>-0.96520304663515766</v>
      </c>
      <c r="BR1702" s="8">
        <v>-0.14016126300404957</v>
      </c>
      <c r="BS1702" s="8">
        <v>0.4791019840477912</v>
      </c>
      <c r="BT1702" s="8">
        <v>0.94597562860874296</v>
      </c>
      <c r="BU1702" s="8">
        <v>0.7175646743629388</v>
      </c>
      <c r="BV1702" s="8">
        <v>1.0454040308011254</v>
      </c>
      <c r="BW1702" s="8">
        <v>-1.2523239548981868</v>
      </c>
      <c r="BX1702" s="8">
        <v>-1.0671435705886056</v>
      </c>
      <c r="BY1702" s="8">
        <v>1.609811073379901E-2</v>
      </c>
      <c r="BZ1702" s="36">
        <v>-1.397519561026739</v>
      </c>
      <c r="CA1702" s="40">
        <v>1.0926285405550737</v>
      </c>
      <c r="CB1702" s="9">
        <v>0.90636966209991121</v>
      </c>
      <c r="CC1702" s="9">
        <v>0.98257401333044292</v>
      </c>
      <c r="CD1702" s="9">
        <v>1.0127060573145585</v>
      </c>
      <c r="CE1702" s="9" t="s">
        <v>24178</v>
      </c>
      <c r="CF1702" s="9" t="s">
        <v>24178</v>
      </c>
      <c r="CG1702" s="9" t="s">
        <v>24178</v>
      </c>
      <c r="CH1702" s="9" t="s">
        <v>24178</v>
      </c>
      <c r="CI1702" s="9">
        <v>0.4791019840477912</v>
      </c>
      <c r="CJ1702" s="9">
        <v>0.94597562860874296</v>
      </c>
      <c r="CK1702" s="9">
        <v>0.7175646743629388</v>
      </c>
      <c r="CL1702" s="9">
        <v>1.0454040308011254</v>
      </c>
      <c r="CM1702" s="9" t="s">
        <v>24178</v>
      </c>
      <c r="CN1702" s="9" t="s">
        <v>24178</v>
      </c>
      <c r="CO1702" s="9" t="s">
        <v>24178</v>
      </c>
      <c r="CP1702" s="41" t="s">
        <v>24178</v>
      </c>
      <c r="CQ1702" s="51" t="str">
        <f>IF(COUNTIF(CA1702:CD1702,"")=4,"-","+")</f>
        <v>+</v>
      </c>
      <c r="CR1702" s="10" t="str">
        <f>IF(COUNTIF(CE1702:CH1702,"")=4,"-","+")</f>
        <v>-</v>
      </c>
      <c r="CS1702" s="10" t="str">
        <f>IF(COUNTIF(CI1702:CL1702,"")=4,"-","+")</f>
        <v>+</v>
      </c>
      <c r="CT1702" s="10" t="str">
        <f>IF(COUNTIF(CM1702:CP1702,"")=4,"-","+")</f>
        <v>-</v>
      </c>
      <c r="CU1702" s="10" t="str">
        <f>IF(COUNTIF(CS1702:CT1702,"-")=2,"+","-")</f>
        <v>-</v>
      </c>
      <c r="CV1702" s="10" t="str">
        <f>IF(COUNTIF(CQ1702,"+")+COUNTIF(CS1702,"+")=0,"+","-")</f>
        <v>-</v>
      </c>
      <c r="CW1702" s="10" t="str">
        <f>IF(AND(CQ1702="+",CS1702="-"),"+","-")</f>
        <v>-</v>
      </c>
      <c r="CX1702" s="10" t="str">
        <f>IF(AND(CQ1702="-",CS1702="+"),"+","-")</f>
        <v>-</v>
      </c>
      <c r="CY1702" s="10" t="str">
        <f t="shared" si="80"/>
        <v>-</v>
      </c>
      <c r="CZ1702" s="76" t="str">
        <f t="shared" si="81"/>
        <v>-</v>
      </c>
    </row>
    <row r="1703" spans="1:104" s="11" customFormat="1" ht="25" customHeight="1" x14ac:dyDescent="0.2">
      <c r="A1703" s="12" t="s">
        <v>13076</v>
      </c>
      <c r="B1703" s="3" t="s">
        <v>13077</v>
      </c>
      <c r="C1703" s="3" t="s">
        <v>13078</v>
      </c>
      <c r="D1703" s="3" t="s">
        <v>13078</v>
      </c>
      <c r="E1703" s="3" t="s">
        <v>13078</v>
      </c>
      <c r="F1703" s="3" t="s">
        <v>13079</v>
      </c>
      <c r="G1703" s="3" t="s">
        <v>13069</v>
      </c>
      <c r="H1703" s="3" t="s">
        <v>13070</v>
      </c>
      <c r="I1703" s="3" t="s">
        <v>13071</v>
      </c>
      <c r="J1703" s="3" t="s">
        <v>13072</v>
      </c>
      <c r="K1703" s="3" t="s">
        <v>13073</v>
      </c>
      <c r="L1703" s="3" t="s">
        <v>13074</v>
      </c>
      <c r="M1703" s="3" t="s">
        <v>13075</v>
      </c>
      <c r="N1703" s="3" t="s">
        <v>13076</v>
      </c>
      <c r="O1703" s="3">
        <v>5</v>
      </c>
      <c r="P1703" s="3">
        <v>29</v>
      </c>
      <c r="Q1703" s="3">
        <v>29</v>
      </c>
      <c r="R1703" s="13">
        <v>29</v>
      </c>
      <c r="S1703" s="17">
        <v>2.1154478018284002</v>
      </c>
      <c r="T1703" s="4">
        <v>2.1609357216374598</v>
      </c>
      <c r="U1703" s="4">
        <v>2.27360052479442</v>
      </c>
      <c r="V1703" s="4">
        <v>1.7916690257944099</v>
      </c>
      <c r="W1703" s="4">
        <v>-2.0963822585442999</v>
      </c>
      <c r="X1703" s="4">
        <v>-4.9453808817406504</v>
      </c>
      <c r="Y1703" s="4">
        <v>-3.2733189163226601</v>
      </c>
      <c r="Z1703" s="4">
        <v>-5.7324491781478502</v>
      </c>
      <c r="AA1703" s="4">
        <v>2.6731222872508602</v>
      </c>
      <c r="AB1703" s="4">
        <v>2.39992179799061</v>
      </c>
      <c r="AC1703" s="4">
        <v>2.5964468863771799</v>
      </c>
      <c r="AD1703" s="4">
        <v>2.2757462951138798</v>
      </c>
      <c r="AE1703" s="4">
        <v>-3.5631297852284201</v>
      </c>
      <c r="AF1703" s="4">
        <v>-2.8413591534370402</v>
      </c>
      <c r="AG1703" s="4">
        <v>-2.2822726272888398</v>
      </c>
      <c r="AH1703" s="18">
        <v>-4.3624782519412504</v>
      </c>
      <c r="AI1703" s="17">
        <v>-3.2623099544738898</v>
      </c>
      <c r="AJ1703" s="4">
        <v>2.4863093166831298</v>
      </c>
      <c r="AK1703" s="4">
        <v>-4.0118828086888696</v>
      </c>
      <c r="AL1703" s="18">
        <v>2.0854132685136699</v>
      </c>
      <c r="AM1703" s="22">
        <v>0.90157927972659901</v>
      </c>
      <c r="AN1703" s="5">
        <v>0.18150202906916499</v>
      </c>
      <c r="AO1703" s="5">
        <v>1.63772059733602</v>
      </c>
      <c r="AP1703" s="23">
        <v>0.20680573627961599</v>
      </c>
      <c r="AQ1703" s="27">
        <v>3.41723583349513E-7</v>
      </c>
      <c r="AR1703" s="28">
        <v>1.27140561578124E-6</v>
      </c>
      <c r="AS1703" s="27">
        <v>7.4639356252230199E-4</v>
      </c>
      <c r="AT1703" s="6">
        <v>2.5794338794413699E-3</v>
      </c>
      <c r="AU1703" s="7">
        <v>5.7486192711570201</v>
      </c>
      <c r="AV1703" s="6">
        <v>2.7365780396936001E-2</v>
      </c>
      <c r="AW1703" s="6">
        <v>0.122075581600618</v>
      </c>
      <c r="AX1703" s="7">
        <v>-0.40089604816946001</v>
      </c>
      <c r="AY1703" s="6">
        <v>4.6050613880400104E-3</v>
      </c>
      <c r="AZ1703" s="6">
        <v>1.00082501637623E-2</v>
      </c>
      <c r="BA1703" s="7">
        <v>6.0972960772025404</v>
      </c>
      <c r="BB1703" s="6">
        <v>0.46148047853624202</v>
      </c>
      <c r="BC1703" s="6">
        <v>0.929681807382994</v>
      </c>
      <c r="BD1703" s="7">
        <v>-0.74957285421497799</v>
      </c>
      <c r="BE1703" s="6">
        <v>8.5871359487255702E-4</v>
      </c>
      <c r="BF1703" s="6">
        <v>2.9004095621988899E-3</v>
      </c>
      <c r="BG1703" s="7">
        <v>5.3477232229875602</v>
      </c>
      <c r="BH1703" s="6">
        <v>3.8908045621708102E-3</v>
      </c>
      <c r="BI1703" s="6">
        <v>8.1125440115850898E-3</v>
      </c>
      <c r="BJ1703" s="31">
        <v>-6.4981921253720003</v>
      </c>
      <c r="BK1703" s="35">
        <v>0.88747022054632652</v>
      </c>
      <c r="BL1703" s="8">
        <v>0.90193393572890646</v>
      </c>
      <c r="BM1703" s="8">
        <v>0.93775776831575419</v>
      </c>
      <c r="BN1703" s="8">
        <v>0.78451884316135123</v>
      </c>
      <c r="BO1703" s="8">
        <v>-0.45175809867275529</v>
      </c>
      <c r="BP1703" s="8">
        <v>-1.3576492630620187</v>
      </c>
      <c r="BQ1703" s="8">
        <v>-0.82598661203408552</v>
      </c>
      <c r="BR1703" s="8">
        <v>-1.6079120079019107</v>
      </c>
      <c r="BS1703" s="8">
        <v>1.0647930120830771</v>
      </c>
      <c r="BT1703" s="8">
        <v>0.97792392505978443</v>
      </c>
      <c r="BU1703" s="8">
        <v>1.040412667490441</v>
      </c>
      <c r="BV1703" s="8">
        <v>0.93844005519275742</v>
      </c>
      <c r="BW1703" s="8">
        <v>-0.91813727274277945</v>
      </c>
      <c r="BX1703" s="8">
        <v>-0.68863711337734423</v>
      </c>
      <c r="BY1703" s="8">
        <v>-0.51086533769339526</v>
      </c>
      <c r="BZ1703" s="36">
        <v>-1.1723047220941063</v>
      </c>
      <c r="CA1703" s="40">
        <v>0.88747022054632652</v>
      </c>
      <c r="CB1703" s="9">
        <v>0.90193393572890646</v>
      </c>
      <c r="CC1703" s="9">
        <v>0.93775776831575419</v>
      </c>
      <c r="CD1703" s="9">
        <v>0.78451884316135123</v>
      </c>
      <c r="CE1703" s="9" t="s">
        <v>24178</v>
      </c>
      <c r="CF1703" s="9" t="s">
        <v>24178</v>
      </c>
      <c r="CG1703" s="9" t="s">
        <v>24178</v>
      </c>
      <c r="CH1703" s="9" t="s">
        <v>24178</v>
      </c>
      <c r="CI1703" s="9">
        <v>1.0647930120830771</v>
      </c>
      <c r="CJ1703" s="9">
        <v>0.97792392505978443</v>
      </c>
      <c r="CK1703" s="9">
        <v>1.040412667490441</v>
      </c>
      <c r="CL1703" s="9">
        <v>0.93844005519275742</v>
      </c>
      <c r="CM1703" s="9" t="s">
        <v>24178</v>
      </c>
      <c r="CN1703" s="9" t="s">
        <v>24178</v>
      </c>
      <c r="CO1703" s="9" t="s">
        <v>24178</v>
      </c>
      <c r="CP1703" s="41" t="s">
        <v>24178</v>
      </c>
      <c r="CQ1703" s="51" t="str">
        <f>IF(COUNTIF(CA1703:CD1703,"")=4,"-","+")</f>
        <v>+</v>
      </c>
      <c r="CR1703" s="10" t="str">
        <f>IF(COUNTIF(CE1703:CH1703,"")=4,"-","+")</f>
        <v>-</v>
      </c>
      <c r="CS1703" s="10" t="str">
        <f>IF(COUNTIF(CI1703:CL1703,"")=4,"-","+")</f>
        <v>+</v>
      </c>
      <c r="CT1703" s="10" t="str">
        <f>IF(COUNTIF(CM1703:CP1703,"")=4,"-","+")</f>
        <v>-</v>
      </c>
      <c r="CU1703" s="10" t="str">
        <f>IF(COUNTIF(CS1703:CT1703,"-")=2,"+","-")</f>
        <v>-</v>
      </c>
      <c r="CV1703" s="10" t="str">
        <f>IF(COUNTIF(CQ1703,"+")+COUNTIF(CS1703,"+")=0,"+","-")</f>
        <v>-</v>
      </c>
      <c r="CW1703" s="10" t="str">
        <f>IF(AND(CQ1703="+",CS1703="-"),"+","-")</f>
        <v>-</v>
      </c>
      <c r="CX1703" s="10" t="str">
        <f>IF(AND(CQ1703="-",CS1703="+"),"+","-")</f>
        <v>-</v>
      </c>
      <c r="CY1703" s="10" t="str">
        <f t="shared" si="80"/>
        <v>-</v>
      </c>
      <c r="CZ1703" s="76" t="str">
        <f t="shared" si="81"/>
        <v>-</v>
      </c>
    </row>
    <row r="1704" spans="1:104" s="11" customFormat="1" ht="25" customHeight="1" x14ac:dyDescent="0.2">
      <c r="A1704" s="12" t="s">
        <v>13087</v>
      </c>
      <c r="B1704" s="3" t="s">
        <v>13080</v>
      </c>
      <c r="C1704" s="3" t="s">
        <v>13088</v>
      </c>
      <c r="D1704" s="3" t="s">
        <v>6988</v>
      </c>
      <c r="E1704" s="3" t="s">
        <v>6988</v>
      </c>
      <c r="F1704" s="3" t="s">
        <v>13089</v>
      </c>
      <c r="G1704" s="3" t="s">
        <v>13080</v>
      </c>
      <c r="H1704" s="3" t="s">
        <v>13081</v>
      </c>
      <c r="I1704" s="3" t="s">
        <v>13082</v>
      </c>
      <c r="J1704" s="3" t="s">
        <v>13083</v>
      </c>
      <c r="K1704" s="3" t="s">
        <v>13084</v>
      </c>
      <c r="L1704" s="3" t="s">
        <v>13085</v>
      </c>
      <c r="M1704" s="3" t="s">
        <v>13086</v>
      </c>
      <c r="N1704" s="3" t="s">
        <v>13087</v>
      </c>
      <c r="O1704" s="3">
        <v>2</v>
      </c>
      <c r="P1704" s="3">
        <v>14</v>
      </c>
      <c r="Q1704" s="3">
        <v>13</v>
      </c>
      <c r="R1704" s="13">
        <v>13</v>
      </c>
      <c r="S1704" s="17">
        <v>-1.55160445005882</v>
      </c>
      <c r="T1704" s="4">
        <v>-0.37063859364961299</v>
      </c>
      <c r="U1704" s="4">
        <v>-3.1112735556660698</v>
      </c>
      <c r="V1704" s="4">
        <v>-4.4876719399156597</v>
      </c>
      <c r="W1704" s="4">
        <v>-4.2905286781507801</v>
      </c>
      <c r="X1704" s="4">
        <v>-4.0773521798722001</v>
      </c>
      <c r="Y1704" s="4">
        <v>-3.9393730341637299</v>
      </c>
      <c r="Z1704" s="4">
        <v>-3.2074390735481701</v>
      </c>
      <c r="AA1704" s="4">
        <v>-1.05640821611601E-2</v>
      </c>
      <c r="AB1704" s="4">
        <v>0.190639665796347</v>
      </c>
      <c r="AC1704" s="4">
        <v>0.183278774048205</v>
      </c>
      <c r="AD1704" s="4">
        <v>1.2409088888525801</v>
      </c>
      <c r="AE1704" s="4">
        <v>-4.1616764181980503</v>
      </c>
      <c r="AF1704" s="4">
        <v>-3.0486157799281401</v>
      </c>
      <c r="AG1704" s="4">
        <v>-3.86499375513162</v>
      </c>
      <c r="AH1704" s="18">
        <v>-4.93758131373108</v>
      </c>
      <c r="AI1704" s="17">
        <v>-4.0032168167472202</v>
      </c>
      <c r="AJ1704" s="4">
        <v>0.40106581163399402</v>
      </c>
      <c r="AK1704" s="4">
        <v>-3.8786732414337202</v>
      </c>
      <c r="AL1704" s="18">
        <v>-2.3802971348225399</v>
      </c>
      <c r="AM1704" s="22">
        <v>0.78070805742272897</v>
      </c>
      <c r="AN1704" s="5">
        <v>0.56759314078844703</v>
      </c>
      <c r="AO1704" s="5">
        <v>0.47022618469090999</v>
      </c>
      <c r="AP1704" s="23">
        <v>1.7982226516629001</v>
      </c>
      <c r="AQ1704" s="27">
        <v>2.10533812328141E-4</v>
      </c>
      <c r="AR1704" s="28">
        <v>3.6426793518252798E-4</v>
      </c>
      <c r="AS1704" s="27">
        <v>1.62011339501253E-4</v>
      </c>
      <c r="AT1704" s="6">
        <v>1.00421426110416E-3</v>
      </c>
      <c r="AU1704" s="7">
        <v>4.4042826283812202</v>
      </c>
      <c r="AV1704" s="6">
        <v>4.7980348005881503E-2</v>
      </c>
      <c r="AW1704" s="6">
        <v>0.17479507336031599</v>
      </c>
      <c r="AX1704" s="7">
        <v>-2.7813629464565301</v>
      </c>
      <c r="AY1704" s="6">
        <v>0.19435703423644099</v>
      </c>
      <c r="AZ1704" s="6">
        <v>0.23482197181123199</v>
      </c>
      <c r="BA1704" s="7">
        <v>1.49837610661118</v>
      </c>
      <c r="BB1704" s="6">
        <v>0.79571031241645995</v>
      </c>
      <c r="BC1704" s="6">
        <v>0.98349336159784295</v>
      </c>
      <c r="BD1704" s="7">
        <v>0.12454357531350201</v>
      </c>
      <c r="BE1704" s="6">
        <v>0.171513940769318</v>
      </c>
      <c r="BF1704" s="6">
        <v>0.20990186647715101</v>
      </c>
      <c r="BG1704" s="7">
        <v>1.6229196819246801</v>
      </c>
      <c r="BH1704" s="6">
        <v>3.1114818522034E-5</v>
      </c>
      <c r="BI1704" s="6">
        <v>3.88638899920453E-4</v>
      </c>
      <c r="BJ1704" s="31">
        <v>-4.2797390530677202</v>
      </c>
      <c r="BK1704" s="35">
        <v>0.45656887424706766</v>
      </c>
      <c r="BL1704" s="8">
        <v>1.0467040133793541</v>
      </c>
      <c r="BM1704" s="8">
        <v>-0.32280636310013067</v>
      </c>
      <c r="BN1704" s="8">
        <v>-1.0106002121622122</v>
      </c>
      <c r="BO1704" s="8">
        <v>-0.91208663907352716</v>
      </c>
      <c r="BP1704" s="8">
        <v>-0.80556116944320744</v>
      </c>
      <c r="BQ1704" s="8">
        <v>-0.73661223081969507</v>
      </c>
      <c r="BR1704" s="8">
        <v>-0.37086080173363634</v>
      </c>
      <c r="BS1704" s="8">
        <v>1.2266352288179816</v>
      </c>
      <c r="BT1704" s="8">
        <v>1.3271778492082684</v>
      </c>
      <c r="BU1704" s="8">
        <v>1.3234995710833315</v>
      </c>
      <c r="BV1704" s="8">
        <v>1.8520031612280312</v>
      </c>
      <c r="BW1704" s="8">
        <v>-0.84769845550154954</v>
      </c>
      <c r="BX1704" s="8">
        <v>-0.29149592766108079</v>
      </c>
      <c r="BY1704" s="8">
        <v>-0.69944449566295241</v>
      </c>
      <c r="BZ1704" s="36">
        <v>-1.2354224028060408</v>
      </c>
      <c r="CA1704" s="40">
        <v>0.45656887424706766</v>
      </c>
      <c r="CB1704" s="9">
        <v>1.0467040133793541</v>
      </c>
      <c r="CC1704" s="9" t="s">
        <v>24178</v>
      </c>
      <c r="CD1704" s="9" t="s">
        <v>24178</v>
      </c>
      <c r="CE1704" s="9" t="s">
        <v>24178</v>
      </c>
      <c r="CF1704" s="9" t="s">
        <v>24178</v>
      </c>
      <c r="CG1704" s="9" t="s">
        <v>24178</v>
      </c>
      <c r="CH1704" s="9" t="s">
        <v>24178</v>
      </c>
      <c r="CI1704" s="9">
        <v>1.2266352288179816</v>
      </c>
      <c r="CJ1704" s="9">
        <v>1.3271778492082684</v>
      </c>
      <c r="CK1704" s="9">
        <v>1.3234995710833315</v>
      </c>
      <c r="CL1704" s="9">
        <v>1.8520031612280312</v>
      </c>
      <c r="CM1704" s="9" t="s">
        <v>24178</v>
      </c>
      <c r="CN1704" s="9" t="s">
        <v>24178</v>
      </c>
      <c r="CO1704" s="9" t="s">
        <v>24178</v>
      </c>
      <c r="CP1704" s="41" t="s">
        <v>24178</v>
      </c>
      <c r="CQ1704" s="51" t="str">
        <f>IF(COUNTIF(CA1704:CD1704,"")=4,"-","+")</f>
        <v>+</v>
      </c>
      <c r="CR1704" s="10" t="str">
        <f>IF(COUNTIF(CE1704:CH1704,"")=4,"-","+")</f>
        <v>-</v>
      </c>
      <c r="CS1704" s="10" t="str">
        <f>IF(COUNTIF(CI1704:CL1704,"")=4,"-","+")</f>
        <v>+</v>
      </c>
      <c r="CT1704" s="10" t="str">
        <f>IF(COUNTIF(CM1704:CP1704,"")=4,"-","+")</f>
        <v>-</v>
      </c>
      <c r="CU1704" s="10" t="str">
        <f>IF(COUNTIF(CS1704:CT1704,"-")=2,"+","-")</f>
        <v>-</v>
      </c>
      <c r="CV1704" s="10" t="str">
        <f>IF(COUNTIF(CQ1704,"+")+COUNTIF(CS1704,"+")=0,"+","-")</f>
        <v>-</v>
      </c>
      <c r="CW1704" s="10" t="str">
        <f>IF(AND(CQ1704="+",CS1704="-"),"+","-")</f>
        <v>-</v>
      </c>
      <c r="CX1704" s="10" t="str">
        <f>IF(AND(CQ1704="-",CS1704="+"),"+","-")</f>
        <v>-</v>
      </c>
      <c r="CY1704" s="10" t="str">
        <f t="shared" si="80"/>
        <v>-</v>
      </c>
      <c r="CZ1704" s="76" t="str">
        <f t="shared" si="81"/>
        <v>-</v>
      </c>
    </row>
    <row r="1705" spans="1:104" s="11" customFormat="1" ht="25" customHeight="1" x14ac:dyDescent="0.2">
      <c r="A1705" s="12" t="s">
        <v>13090</v>
      </c>
      <c r="B1705" s="3" t="s">
        <v>13090</v>
      </c>
      <c r="C1705" s="3">
        <v>3</v>
      </c>
      <c r="D1705" s="3">
        <v>3</v>
      </c>
      <c r="E1705" s="3">
        <v>3</v>
      </c>
      <c r="F1705" s="3" t="s">
        <v>13097</v>
      </c>
      <c r="G1705" s="3" t="s">
        <v>13090</v>
      </c>
      <c r="H1705" s="3" t="s">
        <v>13091</v>
      </c>
      <c r="I1705" s="3" t="s">
        <v>13092</v>
      </c>
      <c r="J1705" s="3" t="s">
        <v>13093</v>
      </c>
      <c r="K1705" s="3" t="s">
        <v>13094</v>
      </c>
      <c r="L1705" s="3" t="s">
        <v>13095</v>
      </c>
      <c r="M1705" s="3" t="s">
        <v>13096</v>
      </c>
      <c r="N1705" s="3" t="s">
        <v>13090</v>
      </c>
      <c r="O1705" s="3">
        <v>1</v>
      </c>
      <c r="P1705" s="3">
        <v>3</v>
      </c>
      <c r="Q1705" s="3">
        <v>3</v>
      </c>
      <c r="R1705" s="13">
        <v>3</v>
      </c>
      <c r="S1705" s="17">
        <v>-1.79400424887624</v>
      </c>
      <c r="T1705" s="4">
        <v>-2.1210521936031999</v>
      </c>
      <c r="U1705" s="4">
        <v>-1.40757334840522</v>
      </c>
      <c r="V1705" s="4">
        <v>-4.4654169514989102</v>
      </c>
      <c r="W1705" s="4">
        <v>-4.60005780458307</v>
      </c>
      <c r="X1705" s="4">
        <v>-3.4447431709643102</v>
      </c>
      <c r="Y1705" s="4">
        <v>-4.41644578516543</v>
      </c>
      <c r="Z1705" s="4">
        <v>-2.7693391876977</v>
      </c>
      <c r="AA1705" s="4">
        <v>-2.5080831456788202</v>
      </c>
      <c r="AB1705" s="4">
        <v>-2.4730814916621502</v>
      </c>
      <c r="AC1705" s="4">
        <v>-2.15527731184403</v>
      </c>
      <c r="AD1705" s="4">
        <v>-4.0851240316012296</v>
      </c>
      <c r="AE1705" s="4">
        <v>-1.82411224142182</v>
      </c>
      <c r="AF1705" s="4">
        <v>-5.0846005718167699</v>
      </c>
      <c r="AG1705" s="4">
        <v>-5.3789013407836501</v>
      </c>
      <c r="AH1705" s="18">
        <v>-4.2298795456310296</v>
      </c>
      <c r="AI1705" s="17">
        <v>-4.1293734249133198</v>
      </c>
      <c r="AJ1705" s="4">
        <v>-2.8053914951965599</v>
      </c>
      <c r="AK1705" s="4">
        <v>-3.8076464871026299</v>
      </c>
      <c r="AL1705" s="18">
        <v>-2.4470116855958901</v>
      </c>
      <c r="AM1705" s="22">
        <v>1.6122561334079799</v>
      </c>
      <c r="AN1705" s="5">
        <v>0.86779145138119795</v>
      </c>
      <c r="AO1705" s="5">
        <v>0.85796914207419706</v>
      </c>
      <c r="AP1705" s="23">
        <v>1.37683939720385</v>
      </c>
      <c r="AQ1705" s="27">
        <v>0.21806377703874999</v>
      </c>
      <c r="AR1705" s="28">
        <v>0.233747971872759</v>
      </c>
      <c r="AS1705" s="27">
        <v>0.212587140245627</v>
      </c>
      <c r="AT1705" s="6">
        <v>0.24149678166491101</v>
      </c>
      <c r="AU1705" s="7">
        <v>1.3239819297167601</v>
      </c>
      <c r="AV1705" s="6">
        <v>0.67782643059473002</v>
      </c>
      <c r="AW1705" s="6">
        <v>0.81159442239079504</v>
      </c>
      <c r="AX1705" s="7">
        <v>0.35837980960066701</v>
      </c>
      <c r="AY1705" s="6">
        <v>0.15401469910638399</v>
      </c>
      <c r="AZ1705" s="6">
        <v>0.19237169321716499</v>
      </c>
      <c r="BA1705" s="7">
        <v>1.36063480150674</v>
      </c>
      <c r="BB1705" s="6">
        <v>0.74024654579223703</v>
      </c>
      <c r="BC1705" s="6">
        <v>0.97934545281706897</v>
      </c>
      <c r="BD1705" s="7">
        <v>0.32172693781069001</v>
      </c>
      <c r="BE1705" s="6">
        <v>0.16481102693702901</v>
      </c>
      <c r="BF1705" s="6">
        <v>0.20314817840969401</v>
      </c>
      <c r="BG1705" s="7">
        <v>1.6823617393174299</v>
      </c>
      <c r="BH1705" s="6">
        <v>0.151575807741922</v>
      </c>
      <c r="BI1705" s="6">
        <v>0.179253085530686</v>
      </c>
      <c r="BJ1705" s="31">
        <v>-1.0022549919060699</v>
      </c>
      <c r="BK1705" s="35">
        <v>1.2486579366044916</v>
      </c>
      <c r="BL1705" s="8">
        <v>0.9770175349914163</v>
      </c>
      <c r="BM1705" s="8">
        <v>1.5696208005885048</v>
      </c>
      <c r="BN1705" s="8">
        <v>-0.97017153813971702</v>
      </c>
      <c r="BO1705" s="8">
        <v>-1.0820019165138801</v>
      </c>
      <c r="BP1705" s="8">
        <v>-0.1224174392970362</v>
      </c>
      <c r="BQ1705" s="8">
        <v>-0.92949692909610093</v>
      </c>
      <c r="BR1705" s="8">
        <v>0.4385615004079132</v>
      </c>
      <c r="BS1705" s="8">
        <v>0.65555627845826703</v>
      </c>
      <c r="BT1705" s="8">
        <v>0.6846280506785386</v>
      </c>
      <c r="BU1705" s="8">
        <v>0.94859074003951471</v>
      </c>
      <c r="BV1705" s="8">
        <v>-0.65430677532074011</v>
      </c>
      <c r="BW1705" s="8">
        <v>1.2236507554901972</v>
      </c>
      <c r="BX1705" s="8">
        <v>-1.48445481069109</v>
      </c>
      <c r="BY1705" s="8">
        <v>-1.7288959709740035</v>
      </c>
      <c r="BZ1705" s="36">
        <v>-0.77453821722626881</v>
      </c>
      <c r="CA1705" s="40">
        <v>1.2486579366044916</v>
      </c>
      <c r="CB1705" s="9">
        <v>0.9770175349914163</v>
      </c>
      <c r="CC1705" s="9">
        <v>1.5696208005885048</v>
      </c>
      <c r="CD1705" s="9" t="s">
        <v>24178</v>
      </c>
      <c r="CE1705" s="9" t="s">
        <v>24178</v>
      </c>
      <c r="CF1705" s="9" t="s">
        <v>24178</v>
      </c>
      <c r="CG1705" s="9" t="s">
        <v>24178</v>
      </c>
      <c r="CH1705" s="9" t="s">
        <v>24178</v>
      </c>
      <c r="CI1705" s="9">
        <v>0.65555627845826703</v>
      </c>
      <c r="CJ1705" s="9">
        <v>0.6846280506785386</v>
      </c>
      <c r="CK1705" s="9">
        <v>0.94859074003951471</v>
      </c>
      <c r="CL1705" s="9" t="s">
        <v>24178</v>
      </c>
      <c r="CM1705" s="9" t="s">
        <v>24178</v>
      </c>
      <c r="CN1705" s="9" t="s">
        <v>24178</v>
      </c>
      <c r="CO1705" s="9" t="s">
        <v>24178</v>
      </c>
      <c r="CP1705" s="41" t="s">
        <v>24178</v>
      </c>
      <c r="CQ1705" s="51" t="str">
        <f>IF(COUNTIF(CA1705:CD1705,"")=4,"-","+")</f>
        <v>+</v>
      </c>
      <c r="CR1705" s="10" t="str">
        <f>IF(COUNTIF(CE1705:CH1705,"")=4,"-","+")</f>
        <v>-</v>
      </c>
      <c r="CS1705" s="10" t="str">
        <f>IF(COUNTIF(CI1705:CL1705,"")=4,"-","+")</f>
        <v>+</v>
      </c>
      <c r="CT1705" s="10" t="str">
        <f>IF(COUNTIF(CM1705:CP1705,"")=4,"-","+")</f>
        <v>-</v>
      </c>
      <c r="CU1705" s="10" t="str">
        <f>IF(COUNTIF(CS1705:CT1705,"-")=2,"+","-")</f>
        <v>-</v>
      </c>
      <c r="CV1705" s="10" t="str">
        <f>IF(COUNTIF(CQ1705,"+")+COUNTIF(CS1705,"+")=0,"+","-")</f>
        <v>-</v>
      </c>
      <c r="CW1705" s="10" t="str">
        <f>IF(AND(CQ1705="+",CS1705="-"),"+","-")</f>
        <v>-</v>
      </c>
      <c r="CX1705" s="10" t="str">
        <f>IF(AND(CQ1705="-",CS1705="+"),"+","-")</f>
        <v>-</v>
      </c>
      <c r="CY1705" s="10" t="str">
        <f t="shared" si="80"/>
        <v>-</v>
      </c>
      <c r="CZ1705" s="76" t="str">
        <f t="shared" si="81"/>
        <v>-</v>
      </c>
    </row>
    <row r="1706" spans="1:104" s="11" customFormat="1" ht="25" customHeight="1" x14ac:dyDescent="0.2">
      <c r="A1706" s="12" t="s">
        <v>13105</v>
      </c>
      <c r="B1706" s="3" t="s">
        <v>13106</v>
      </c>
      <c r="C1706" s="3" t="s">
        <v>10668</v>
      </c>
      <c r="D1706" s="3" t="s">
        <v>10668</v>
      </c>
      <c r="E1706" s="3" t="s">
        <v>10668</v>
      </c>
      <c r="F1706" s="3" t="s">
        <v>13107</v>
      </c>
      <c r="G1706" s="3" t="s">
        <v>13098</v>
      </c>
      <c r="H1706" s="3" t="s">
        <v>13099</v>
      </c>
      <c r="I1706" s="3" t="s">
        <v>13100</v>
      </c>
      <c r="J1706" s="3" t="s">
        <v>13101</v>
      </c>
      <c r="K1706" s="3" t="s">
        <v>13102</v>
      </c>
      <c r="L1706" s="3" t="s">
        <v>13103</v>
      </c>
      <c r="M1706" s="3" t="s">
        <v>13104</v>
      </c>
      <c r="N1706" s="3" t="s">
        <v>13105</v>
      </c>
      <c r="O1706" s="3">
        <v>3</v>
      </c>
      <c r="P1706" s="3">
        <v>7</v>
      </c>
      <c r="Q1706" s="3">
        <v>7</v>
      </c>
      <c r="R1706" s="13">
        <v>7</v>
      </c>
      <c r="S1706" s="17">
        <v>2.4306844662043998</v>
      </c>
      <c r="T1706" s="4">
        <v>2.1423255011642</v>
      </c>
      <c r="U1706" s="4">
        <v>2.0855741810221802</v>
      </c>
      <c r="V1706" s="4">
        <v>1.2863390304142499</v>
      </c>
      <c r="W1706" s="4">
        <v>-3.25824706150373</v>
      </c>
      <c r="X1706" s="4">
        <v>-1.5741676400003499</v>
      </c>
      <c r="Y1706" s="4">
        <v>-4.8944032940511697</v>
      </c>
      <c r="Z1706" s="4">
        <v>-3.9529864801793702</v>
      </c>
      <c r="AA1706" s="4">
        <v>1.2473036453080699</v>
      </c>
      <c r="AB1706" s="4">
        <v>1.8784170203927</v>
      </c>
      <c r="AC1706" s="4">
        <v>1.9974447423538899</v>
      </c>
      <c r="AD1706" s="4">
        <v>1.99157871484412</v>
      </c>
      <c r="AE1706" s="4">
        <v>-3.9221422426030301</v>
      </c>
      <c r="AF1706" s="4">
        <v>-4.28903139597237</v>
      </c>
      <c r="AG1706" s="4">
        <v>-3.5460695745680901</v>
      </c>
      <c r="AH1706" s="18">
        <v>-3.9130440157481901</v>
      </c>
      <c r="AI1706" s="17">
        <v>-3.9175718072229202</v>
      </c>
      <c r="AJ1706" s="4">
        <v>1.7786860307247001</v>
      </c>
      <c r="AK1706" s="4">
        <v>-3.41995111893366</v>
      </c>
      <c r="AL1706" s="18">
        <v>1.9862307947012601</v>
      </c>
      <c r="AM1706" s="22">
        <v>0.30333563628245103</v>
      </c>
      <c r="AN1706" s="5">
        <v>0.358465330121087</v>
      </c>
      <c r="AO1706" s="5">
        <v>1.4013327901607999</v>
      </c>
      <c r="AP1706" s="23">
        <v>0.49044952632622701</v>
      </c>
      <c r="AQ1706" s="27">
        <v>8.3450117183053095E-8</v>
      </c>
      <c r="AR1706" s="28">
        <v>4.1535039349364002E-7</v>
      </c>
      <c r="AS1706" s="27">
        <v>4.3579540287580101E-7</v>
      </c>
      <c r="AT1706" s="6">
        <v>3.5721604429475802E-5</v>
      </c>
      <c r="AU1706" s="7">
        <v>5.6962578379476199</v>
      </c>
      <c r="AV1706" s="6">
        <v>0.52217654792956403</v>
      </c>
      <c r="AW1706" s="6">
        <v>0.70275478974820205</v>
      </c>
      <c r="AX1706" s="7">
        <v>0.20754476397656399</v>
      </c>
      <c r="AY1706" s="6">
        <v>2.4789619966246201E-3</v>
      </c>
      <c r="AZ1706" s="6">
        <v>6.33754124478205E-3</v>
      </c>
      <c r="BA1706" s="7">
        <v>5.4061819136349198</v>
      </c>
      <c r="BB1706" s="6">
        <v>0.53357191228076295</v>
      </c>
      <c r="BC1706" s="6">
        <v>0.94542421311682301</v>
      </c>
      <c r="BD1706" s="7">
        <v>0.49762068828926598</v>
      </c>
      <c r="BE1706" s="6">
        <v>5.1215067457311303E-6</v>
      </c>
      <c r="BF1706" s="6">
        <v>1.2673313390615799E-4</v>
      </c>
      <c r="BG1706" s="7">
        <v>5.9038026019241796</v>
      </c>
      <c r="BH1706" s="6">
        <v>3.6426408762812099E-3</v>
      </c>
      <c r="BI1706" s="6">
        <v>7.76800570608587E-3</v>
      </c>
      <c r="BJ1706" s="31">
        <v>-5.1986371496583503</v>
      </c>
      <c r="BK1706" s="35">
        <v>1.1380200385531918</v>
      </c>
      <c r="BL1706" s="8">
        <v>1.0392912560974532</v>
      </c>
      <c r="BM1706" s="8">
        <v>1.0198606525107177</v>
      </c>
      <c r="BN1706" s="8">
        <v>0.74621730209728632</v>
      </c>
      <c r="BO1706" s="8">
        <v>-0.80976501861119266</v>
      </c>
      <c r="BP1706" s="8">
        <v>-0.23316733654982824</v>
      </c>
      <c r="BQ1706" s="8">
        <v>-1.3699546861121059</v>
      </c>
      <c r="BR1706" s="8">
        <v>-1.0476309608762142</v>
      </c>
      <c r="BS1706" s="8">
        <v>0.73285230738076435</v>
      </c>
      <c r="BT1706" s="8">
        <v>0.94893386775448441</v>
      </c>
      <c r="BU1706" s="8">
        <v>0.98968676082326834</v>
      </c>
      <c r="BV1706" s="8">
        <v>0.98767834137353594</v>
      </c>
      <c r="BW1706" s="8">
        <v>-1.0370704637497834</v>
      </c>
      <c r="BX1706" s="8">
        <v>-1.1626865319144126</v>
      </c>
      <c r="BY1706" s="8">
        <v>-0.90831012982087433</v>
      </c>
      <c r="BZ1706" s="36">
        <v>-1.0339553989562917</v>
      </c>
      <c r="CA1706" s="40">
        <v>1.1380200385531918</v>
      </c>
      <c r="CB1706" s="9">
        <v>1.0392912560974532</v>
      </c>
      <c r="CC1706" s="9">
        <v>1.0198606525107177</v>
      </c>
      <c r="CD1706" s="9">
        <v>0.74621730209728632</v>
      </c>
      <c r="CE1706" s="9" t="s">
        <v>24178</v>
      </c>
      <c r="CF1706" s="9" t="s">
        <v>24178</v>
      </c>
      <c r="CG1706" s="9" t="s">
        <v>24178</v>
      </c>
      <c r="CH1706" s="9" t="s">
        <v>24178</v>
      </c>
      <c r="CI1706" s="9">
        <v>0.73285230738076435</v>
      </c>
      <c r="CJ1706" s="9">
        <v>0.94893386775448441</v>
      </c>
      <c r="CK1706" s="9">
        <v>0.98968676082326834</v>
      </c>
      <c r="CL1706" s="9">
        <v>0.98767834137353594</v>
      </c>
      <c r="CM1706" s="9" t="s">
        <v>24178</v>
      </c>
      <c r="CN1706" s="9" t="s">
        <v>24178</v>
      </c>
      <c r="CO1706" s="9" t="s">
        <v>24178</v>
      </c>
      <c r="CP1706" s="41" t="s">
        <v>24178</v>
      </c>
      <c r="CQ1706" s="51" t="str">
        <f>IF(COUNTIF(CA1706:CD1706,"")=4,"-","+")</f>
        <v>+</v>
      </c>
      <c r="CR1706" s="10" t="str">
        <f>IF(COUNTIF(CE1706:CH1706,"")=4,"-","+")</f>
        <v>-</v>
      </c>
      <c r="CS1706" s="10" t="str">
        <f>IF(COUNTIF(CI1706:CL1706,"")=4,"-","+")</f>
        <v>+</v>
      </c>
      <c r="CT1706" s="10" t="str">
        <f>IF(COUNTIF(CM1706:CP1706,"")=4,"-","+")</f>
        <v>-</v>
      </c>
      <c r="CU1706" s="10" t="str">
        <f>IF(COUNTIF(CS1706:CT1706,"-")=2,"+","-")</f>
        <v>-</v>
      </c>
      <c r="CV1706" s="10" t="str">
        <f>IF(COUNTIF(CQ1706,"+")+COUNTIF(CS1706,"+")=0,"+","-")</f>
        <v>-</v>
      </c>
      <c r="CW1706" s="10" t="str">
        <f>IF(AND(CQ1706="+",CS1706="-"),"+","-")</f>
        <v>-</v>
      </c>
      <c r="CX1706" s="10" t="str">
        <f>IF(AND(CQ1706="-",CS1706="+"),"+","-")</f>
        <v>-</v>
      </c>
      <c r="CY1706" s="10" t="str">
        <f t="shared" si="80"/>
        <v>-</v>
      </c>
      <c r="CZ1706" s="76" t="str">
        <f t="shared" si="81"/>
        <v>-</v>
      </c>
    </row>
    <row r="1707" spans="1:104" s="11" customFormat="1" ht="25" customHeight="1" x14ac:dyDescent="0.2">
      <c r="A1707" s="12" t="s">
        <v>13108</v>
      </c>
      <c r="B1707" s="3" t="s">
        <v>13108</v>
      </c>
      <c r="C1707" s="3">
        <v>12</v>
      </c>
      <c r="D1707" s="3">
        <v>6</v>
      </c>
      <c r="E1707" s="3">
        <v>6</v>
      </c>
      <c r="F1707" s="3" t="s">
        <v>13115</v>
      </c>
      <c r="G1707" s="3" t="s">
        <v>13108</v>
      </c>
      <c r="H1707" s="3" t="s">
        <v>13109</v>
      </c>
      <c r="I1707" s="3" t="s">
        <v>13110</v>
      </c>
      <c r="J1707" s="3" t="s">
        <v>13111</v>
      </c>
      <c r="K1707" s="3" t="s">
        <v>13112</v>
      </c>
      <c r="L1707" s="3" t="s">
        <v>13113</v>
      </c>
      <c r="M1707" s="3" t="s">
        <v>13114</v>
      </c>
      <c r="N1707" s="3" t="s">
        <v>13108</v>
      </c>
      <c r="O1707" s="3">
        <v>1</v>
      </c>
      <c r="P1707" s="3">
        <v>12</v>
      </c>
      <c r="Q1707" s="3">
        <v>6</v>
      </c>
      <c r="R1707" s="13">
        <v>6</v>
      </c>
      <c r="S1707" s="17">
        <v>1.5023372494735401</v>
      </c>
      <c r="T1707" s="4">
        <v>1.3385789059730899</v>
      </c>
      <c r="U1707" s="4">
        <v>1.52893042079207</v>
      </c>
      <c r="V1707" s="4">
        <v>0.55537242383867302</v>
      </c>
      <c r="W1707" s="4">
        <v>-5.3248510332782697</v>
      </c>
      <c r="X1707" s="4">
        <v>-3.3799465977171499</v>
      </c>
      <c r="Y1707" s="4">
        <v>-4.1286021993956599</v>
      </c>
      <c r="Z1707" s="4">
        <v>-4.7179648706376902</v>
      </c>
      <c r="AA1707" s="4">
        <v>1.6711161312635501</v>
      </c>
      <c r="AB1707" s="4">
        <v>2.0555786577117101</v>
      </c>
      <c r="AC1707" s="4">
        <v>1.9755657851637001</v>
      </c>
      <c r="AD1707" s="4">
        <v>1.4342279849761099</v>
      </c>
      <c r="AE1707" s="4">
        <v>-3.67264711636791</v>
      </c>
      <c r="AF1707" s="4">
        <v>-3.2923388983028299</v>
      </c>
      <c r="AG1707" s="4">
        <v>-4.9453097336562504</v>
      </c>
      <c r="AH1707" s="18">
        <v>-4.8461657936762004</v>
      </c>
      <c r="AI1707" s="17">
        <v>-4.1891153855008003</v>
      </c>
      <c r="AJ1707" s="4">
        <v>1.7841221397787701</v>
      </c>
      <c r="AK1707" s="4">
        <v>-4.38784117525719</v>
      </c>
      <c r="AL1707" s="18">
        <v>1.2313047500193399</v>
      </c>
      <c r="AM1707" s="22">
        <v>0.83156332131673405</v>
      </c>
      <c r="AN1707" s="5">
        <v>0.28608599407180402</v>
      </c>
      <c r="AO1707" s="5">
        <v>0.83066749350962998</v>
      </c>
      <c r="AP1707" s="23">
        <v>0.45841462664815702</v>
      </c>
      <c r="AQ1707" s="27">
        <v>6.1155565403044201E-9</v>
      </c>
      <c r="AR1707" s="28">
        <v>5.8544178121235397E-8</v>
      </c>
      <c r="AS1707" s="27">
        <v>2.7183492227464499E-4</v>
      </c>
      <c r="AT1707" s="6">
        <v>1.3584891501904799E-3</v>
      </c>
      <c r="AU1707" s="7">
        <v>5.9732375252795702</v>
      </c>
      <c r="AV1707" s="6">
        <v>9.5792303313678398E-2</v>
      </c>
      <c r="AW1707" s="6">
        <v>0.26203371250130097</v>
      </c>
      <c r="AX1707" s="7">
        <v>-0.55281738975942396</v>
      </c>
      <c r="AY1707" s="6">
        <v>1.1590373349558401E-4</v>
      </c>
      <c r="AZ1707" s="6">
        <v>9.02123124507174E-4</v>
      </c>
      <c r="BA1707" s="7">
        <v>5.6191459252765403</v>
      </c>
      <c r="BB1707" s="6">
        <v>0.74676930596037105</v>
      </c>
      <c r="BC1707" s="6">
        <v>0.97962462533252703</v>
      </c>
      <c r="BD1707" s="7">
        <v>-0.19872578975639099</v>
      </c>
      <c r="BE1707" s="6">
        <v>1.37527314765337E-4</v>
      </c>
      <c r="BF1707" s="6">
        <v>8.9512195193419003E-4</v>
      </c>
      <c r="BG1707" s="7">
        <v>5.4204201355201498</v>
      </c>
      <c r="BH1707" s="6">
        <v>2.3987020365000901E-4</v>
      </c>
      <c r="BI1707" s="6">
        <v>1.37824762064329E-3</v>
      </c>
      <c r="BJ1707" s="31">
        <v>-6.1719633150359599</v>
      </c>
      <c r="BK1707" s="35">
        <v>0.95626944984334361</v>
      </c>
      <c r="BL1707" s="8">
        <v>0.90213454599444109</v>
      </c>
      <c r="BM1707" s="8">
        <v>0.96506056693449849</v>
      </c>
      <c r="BN1707" s="8">
        <v>0.64322372228995406</v>
      </c>
      <c r="BO1707" s="8">
        <v>-1.3006487220488103</v>
      </c>
      <c r="BP1707" s="8">
        <v>-0.65770612526982009</v>
      </c>
      <c r="BQ1707" s="8">
        <v>-0.90519518840080504</v>
      </c>
      <c r="BR1707" s="8">
        <v>-1.1000255149528806</v>
      </c>
      <c r="BS1707" s="8">
        <v>1.012064033142865</v>
      </c>
      <c r="BT1707" s="8">
        <v>1.1391588819175174</v>
      </c>
      <c r="BU1707" s="8">
        <v>1.112708387429894</v>
      </c>
      <c r="BV1707" s="8">
        <v>0.93375402616492986</v>
      </c>
      <c r="BW1707" s="8">
        <v>-0.75446647405558587</v>
      </c>
      <c r="BX1707" s="8">
        <v>-0.62874494819120152</v>
      </c>
      <c r="BY1707" s="8">
        <v>-1.1751807225409316</v>
      </c>
      <c r="BZ1707" s="36">
        <v>-1.1424059182574073</v>
      </c>
      <c r="CA1707" s="40">
        <v>0.95626944984334361</v>
      </c>
      <c r="CB1707" s="9">
        <v>0.90213454599444109</v>
      </c>
      <c r="CC1707" s="9">
        <v>0.96506056693449849</v>
      </c>
      <c r="CD1707" s="9">
        <v>0.64322372228995406</v>
      </c>
      <c r="CE1707" s="9" t="s">
        <v>24178</v>
      </c>
      <c r="CF1707" s="9" t="s">
        <v>24178</v>
      </c>
      <c r="CG1707" s="9" t="s">
        <v>24178</v>
      </c>
      <c r="CH1707" s="9" t="s">
        <v>24178</v>
      </c>
      <c r="CI1707" s="9">
        <v>1.012064033142865</v>
      </c>
      <c r="CJ1707" s="9">
        <v>1.1391588819175174</v>
      </c>
      <c r="CK1707" s="9">
        <v>1.112708387429894</v>
      </c>
      <c r="CL1707" s="9">
        <v>0.93375402616492986</v>
      </c>
      <c r="CM1707" s="9" t="s">
        <v>24178</v>
      </c>
      <c r="CN1707" s="9" t="s">
        <v>24178</v>
      </c>
      <c r="CO1707" s="9" t="s">
        <v>24178</v>
      </c>
      <c r="CP1707" s="41" t="s">
        <v>24178</v>
      </c>
      <c r="CQ1707" s="51" t="str">
        <f>IF(COUNTIF(CA1707:CD1707,"")=4,"-","+")</f>
        <v>+</v>
      </c>
      <c r="CR1707" s="10" t="str">
        <f>IF(COUNTIF(CE1707:CH1707,"")=4,"-","+")</f>
        <v>-</v>
      </c>
      <c r="CS1707" s="10" t="str">
        <f>IF(COUNTIF(CI1707:CL1707,"")=4,"-","+")</f>
        <v>+</v>
      </c>
      <c r="CT1707" s="10" t="str">
        <f>IF(COUNTIF(CM1707:CP1707,"")=4,"-","+")</f>
        <v>-</v>
      </c>
      <c r="CU1707" s="10" t="str">
        <f>IF(COUNTIF(CS1707:CT1707,"-")=2,"+","-")</f>
        <v>-</v>
      </c>
      <c r="CV1707" s="10" t="str">
        <f>IF(COUNTIF(CQ1707,"+")+COUNTIF(CS1707,"+")=0,"+","-")</f>
        <v>-</v>
      </c>
      <c r="CW1707" s="10" t="str">
        <f>IF(AND(CQ1707="+",CS1707="-"),"+","-")</f>
        <v>-</v>
      </c>
      <c r="CX1707" s="10" t="str">
        <f>IF(AND(CQ1707="-",CS1707="+"),"+","-")</f>
        <v>-</v>
      </c>
      <c r="CY1707" s="10" t="str">
        <f t="shared" si="80"/>
        <v>-</v>
      </c>
      <c r="CZ1707" s="76" t="str">
        <f t="shared" si="81"/>
        <v>-</v>
      </c>
    </row>
    <row r="1708" spans="1:104" s="11" customFormat="1" ht="25" customHeight="1" x14ac:dyDescent="0.2">
      <c r="A1708" s="12" t="s">
        <v>13123</v>
      </c>
      <c r="B1708" s="3" t="s">
        <v>13124</v>
      </c>
      <c r="C1708" s="3" t="s">
        <v>13125</v>
      </c>
      <c r="D1708" s="3" t="s">
        <v>13125</v>
      </c>
      <c r="E1708" s="3" t="s">
        <v>13125</v>
      </c>
      <c r="F1708" s="3" t="s">
        <v>13126</v>
      </c>
      <c r="G1708" s="3" t="s">
        <v>13116</v>
      </c>
      <c r="H1708" s="3" t="s">
        <v>13117</v>
      </c>
      <c r="I1708" s="3" t="s">
        <v>13118</v>
      </c>
      <c r="J1708" s="3" t="s">
        <v>13119</v>
      </c>
      <c r="K1708" s="3" t="s">
        <v>13120</v>
      </c>
      <c r="L1708" s="3" t="s">
        <v>13121</v>
      </c>
      <c r="M1708" s="3" t="s">
        <v>13122</v>
      </c>
      <c r="N1708" s="3" t="s">
        <v>13123</v>
      </c>
      <c r="O1708" s="3">
        <v>3</v>
      </c>
      <c r="P1708" s="3">
        <v>15</v>
      </c>
      <c r="Q1708" s="3">
        <v>15</v>
      </c>
      <c r="R1708" s="13">
        <v>15</v>
      </c>
      <c r="S1708" s="17">
        <v>1.27306134880691</v>
      </c>
      <c r="T1708" s="4">
        <v>1.4317934179007199</v>
      </c>
      <c r="U1708" s="4">
        <v>1.4937452160542599</v>
      </c>
      <c r="V1708" s="4">
        <v>1.11472044732457</v>
      </c>
      <c r="W1708" s="4">
        <v>-5.3976337449127598</v>
      </c>
      <c r="X1708" s="4">
        <v>-3.4607433904686502</v>
      </c>
      <c r="Y1708" s="4">
        <v>-2.5612226371276998</v>
      </c>
      <c r="Z1708" s="4">
        <v>-3.3031351460424401</v>
      </c>
      <c r="AA1708" s="4">
        <v>1.85740016104301</v>
      </c>
      <c r="AB1708" s="4">
        <v>1.77936169428624</v>
      </c>
      <c r="AC1708" s="4">
        <v>1.7630296354014099</v>
      </c>
      <c r="AD1708" s="4">
        <v>1.76445130345394</v>
      </c>
      <c r="AE1708" s="4">
        <v>-4.52278480598671</v>
      </c>
      <c r="AF1708" s="4">
        <v>-4.3874520745390804</v>
      </c>
      <c r="AG1708" s="4">
        <v>-5.0976962033398303</v>
      </c>
      <c r="AH1708" s="18">
        <v>-3.8242409668081101</v>
      </c>
      <c r="AI1708" s="17">
        <v>-4.4580435126684304</v>
      </c>
      <c r="AJ1708" s="4">
        <v>1.7910606985461499</v>
      </c>
      <c r="AK1708" s="4">
        <v>-3.6806837296378898</v>
      </c>
      <c r="AL1708" s="18">
        <v>1.3283301075216101</v>
      </c>
      <c r="AM1708" s="22">
        <v>0.52282432295494097</v>
      </c>
      <c r="AN1708" s="5">
        <v>4.4838939153533701E-2</v>
      </c>
      <c r="AO1708" s="5">
        <v>1.2099624206788799</v>
      </c>
      <c r="AP1708" s="23">
        <v>0.17004953919846499</v>
      </c>
      <c r="AQ1708" s="27">
        <v>1.1252349960611401E-8</v>
      </c>
      <c r="AR1708" s="28">
        <v>8.9710984640375698E-8</v>
      </c>
      <c r="AS1708" s="27">
        <v>1.4678448416075401E-4</v>
      </c>
      <c r="AT1708" s="6">
        <v>9.4864171709773402E-4</v>
      </c>
      <c r="AU1708" s="7">
        <v>6.24910421121458</v>
      </c>
      <c r="AV1708" s="6">
        <v>9.5766706056088606E-3</v>
      </c>
      <c r="AW1708" s="6">
        <v>6.5165582576009504E-2</v>
      </c>
      <c r="AX1708" s="7">
        <v>-0.46273059102453501</v>
      </c>
      <c r="AY1708" s="6">
        <v>3.2853712838906502E-3</v>
      </c>
      <c r="AZ1708" s="6">
        <v>7.6668406384743596E-3</v>
      </c>
      <c r="BA1708" s="7">
        <v>5.0090138371595003</v>
      </c>
      <c r="BB1708" s="6">
        <v>0.30232487753756598</v>
      </c>
      <c r="BC1708" s="6">
        <v>0.88702254337923403</v>
      </c>
      <c r="BD1708" s="7">
        <v>0.77735978303054398</v>
      </c>
      <c r="BE1708" s="6">
        <v>6.3388286973688096E-5</v>
      </c>
      <c r="BF1708" s="6">
        <v>5.67465790894143E-4</v>
      </c>
      <c r="BG1708" s="7">
        <v>5.7863736201900497</v>
      </c>
      <c r="BH1708" s="6">
        <v>2.8292143938110702E-3</v>
      </c>
      <c r="BI1708" s="6">
        <v>6.4699471272593101E-3</v>
      </c>
      <c r="BJ1708" s="31">
        <v>-5.4717444281840404</v>
      </c>
      <c r="BK1708" s="35">
        <v>0.8557890178660954</v>
      </c>
      <c r="BL1708" s="8">
        <v>0.90952587675830987</v>
      </c>
      <c r="BM1708" s="8">
        <v>0.93049892306521753</v>
      </c>
      <c r="BN1708" s="8">
        <v>0.8021845841281724</v>
      </c>
      <c r="BO1708" s="8">
        <v>-1.4024956690950015</v>
      </c>
      <c r="BP1708" s="8">
        <v>-0.74678441767206227</v>
      </c>
      <c r="BQ1708" s="8">
        <v>-0.44226233798863063</v>
      </c>
      <c r="BR1708" s="8">
        <v>-0.6934280162887001</v>
      </c>
      <c r="BS1708" s="8">
        <v>1.0536099905128891</v>
      </c>
      <c r="BT1708" s="8">
        <v>1.0271909933926855</v>
      </c>
      <c r="BU1708" s="8">
        <v>1.0216619686107129</v>
      </c>
      <c r="BV1708" s="8">
        <v>1.022143257464103</v>
      </c>
      <c r="BW1708" s="8">
        <v>-1.1063259394905247</v>
      </c>
      <c r="BX1708" s="8">
        <v>-1.060510648763096</v>
      </c>
      <c r="BY1708" s="8">
        <v>-1.3009553726697289</v>
      </c>
      <c r="BZ1708" s="36">
        <v>-0.86984220983044147</v>
      </c>
      <c r="CA1708" s="40">
        <v>0.8557890178660954</v>
      </c>
      <c r="CB1708" s="9">
        <v>0.90952587675830987</v>
      </c>
      <c r="CC1708" s="9">
        <v>0.93049892306521753</v>
      </c>
      <c r="CD1708" s="9">
        <v>0.8021845841281724</v>
      </c>
      <c r="CE1708" s="9" t="s">
        <v>24178</v>
      </c>
      <c r="CF1708" s="9" t="s">
        <v>24178</v>
      </c>
      <c r="CG1708" s="9" t="s">
        <v>24178</v>
      </c>
      <c r="CH1708" s="9" t="s">
        <v>24178</v>
      </c>
      <c r="CI1708" s="9">
        <v>1.0536099905128891</v>
      </c>
      <c r="CJ1708" s="9">
        <v>1.0271909933926855</v>
      </c>
      <c r="CK1708" s="9">
        <v>1.0216619686107129</v>
      </c>
      <c r="CL1708" s="9">
        <v>1.022143257464103</v>
      </c>
      <c r="CM1708" s="9" t="s">
        <v>24178</v>
      </c>
      <c r="CN1708" s="9" t="s">
        <v>24178</v>
      </c>
      <c r="CO1708" s="9" t="s">
        <v>24178</v>
      </c>
      <c r="CP1708" s="41" t="s">
        <v>24178</v>
      </c>
      <c r="CQ1708" s="51" t="str">
        <f>IF(COUNTIF(CA1708:CD1708,"")=4,"-","+")</f>
        <v>+</v>
      </c>
      <c r="CR1708" s="10" t="str">
        <f>IF(COUNTIF(CE1708:CH1708,"")=4,"-","+")</f>
        <v>-</v>
      </c>
      <c r="CS1708" s="10" t="str">
        <f>IF(COUNTIF(CI1708:CL1708,"")=4,"-","+")</f>
        <v>+</v>
      </c>
      <c r="CT1708" s="10" t="str">
        <f>IF(COUNTIF(CM1708:CP1708,"")=4,"-","+")</f>
        <v>-</v>
      </c>
      <c r="CU1708" s="10" t="str">
        <f>IF(COUNTIF(CS1708:CT1708,"-")=2,"+","-")</f>
        <v>-</v>
      </c>
      <c r="CV1708" s="10" t="str">
        <f>IF(COUNTIF(CQ1708,"+")+COUNTIF(CS1708,"+")=0,"+","-")</f>
        <v>-</v>
      </c>
      <c r="CW1708" s="10" t="str">
        <f>IF(AND(CQ1708="+",CS1708="-"),"+","-")</f>
        <v>-</v>
      </c>
      <c r="CX1708" s="10" t="str">
        <f>IF(AND(CQ1708="-",CS1708="+"),"+","-")</f>
        <v>-</v>
      </c>
      <c r="CY1708" s="10" t="str">
        <f t="shared" si="80"/>
        <v>-</v>
      </c>
      <c r="CZ1708" s="76" t="str">
        <f t="shared" si="81"/>
        <v>-</v>
      </c>
    </row>
    <row r="1709" spans="1:104" s="11" customFormat="1" ht="25" customHeight="1" x14ac:dyDescent="0.2">
      <c r="A1709" s="12" t="s">
        <v>13134</v>
      </c>
      <c r="B1709" s="3" t="s">
        <v>13127</v>
      </c>
      <c r="C1709" s="3" t="s">
        <v>13135</v>
      </c>
      <c r="D1709" s="3" t="s">
        <v>13135</v>
      </c>
      <c r="E1709" s="3" t="s">
        <v>13135</v>
      </c>
      <c r="F1709" s="3" t="s">
        <v>13136</v>
      </c>
      <c r="G1709" s="3" t="s">
        <v>13127</v>
      </c>
      <c r="H1709" s="3" t="s">
        <v>13128</v>
      </c>
      <c r="I1709" s="3" t="s">
        <v>13129</v>
      </c>
      <c r="J1709" s="3" t="s">
        <v>13130</v>
      </c>
      <c r="K1709" s="3" t="s">
        <v>13131</v>
      </c>
      <c r="L1709" s="3" t="s">
        <v>13132</v>
      </c>
      <c r="M1709" s="3" t="s">
        <v>13133</v>
      </c>
      <c r="N1709" s="3" t="s">
        <v>13134</v>
      </c>
      <c r="O1709" s="3">
        <v>3</v>
      </c>
      <c r="P1709" s="3">
        <v>19</v>
      </c>
      <c r="Q1709" s="3">
        <v>19</v>
      </c>
      <c r="R1709" s="13">
        <v>19</v>
      </c>
      <c r="S1709" s="17">
        <v>1.52500354406174</v>
      </c>
      <c r="T1709" s="4">
        <v>1.38767883509944</v>
      </c>
      <c r="U1709" s="4">
        <v>1.25154469059309</v>
      </c>
      <c r="V1709" s="4">
        <v>0.89949445498876901</v>
      </c>
      <c r="W1709" s="4">
        <v>-7.0643886577147503</v>
      </c>
      <c r="X1709" s="4">
        <v>-5.3407531244722302</v>
      </c>
      <c r="Y1709" s="4">
        <v>-4.4486227251081099</v>
      </c>
      <c r="Z1709" s="4">
        <v>-3.0703493062866301</v>
      </c>
      <c r="AA1709" s="4">
        <v>1.0255022636670801</v>
      </c>
      <c r="AB1709" s="4">
        <v>1.55717276177081</v>
      </c>
      <c r="AC1709" s="4">
        <v>1.35302741768321</v>
      </c>
      <c r="AD1709" s="4">
        <v>1.2510065331603</v>
      </c>
      <c r="AE1709" s="4">
        <v>-4.8715421334669902</v>
      </c>
      <c r="AF1709" s="4">
        <v>-4.7650074433414797</v>
      </c>
      <c r="AG1709" s="4">
        <v>-4.0678772739642097</v>
      </c>
      <c r="AH1709" s="18">
        <v>-5.11603109206093</v>
      </c>
      <c r="AI1709" s="17">
        <v>-4.7051144857083997</v>
      </c>
      <c r="AJ1709" s="4">
        <v>1.29667724407035</v>
      </c>
      <c r="AK1709" s="4">
        <v>-4.9810284533954299</v>
      </c>
      <c r="AL1709" s="18">
        <v>1.2659303811857601</v>
      </c>
      <c r="AM1709" s="22">
        <v>0.44952161598759199</v>
      </c>
      <c r="AN1709" s="5">
        <v>0.22109948035516899</v>
      </c>
      <c r="AO1709" s="5">
        <v>1.6737126637739901</v>
      </c>
      <c r="AP1709" s="23">
        <v>0.26859127924202902</v>
      </c>
      <c r="AQ1709" s="27">
        <v>1.17445636492843E-7</v>
      </c>
      <c r="AR1709" s="28">
        <v>5.4045597284338002E-7</v>
      </c>
      <c r="AS1709" s="27">
        <v>8.3337263533610704E-6</v>
      </c>
      <c r="AT1709" s="6">
        <v>1.6435612199147399E-4</v>
      </c>
      <c r="AU1709" s="7">
        <v>6.0017917297787502</v>
      </c>
      <c r="AV1709" s="6">
        <v>0.86571859294523401</v>
      </c>
      <c r="AW1709" s="6">
        <v>0.93409291209187495</v>
      </c>
      <c r="AX1709" s="7">
        <v>-3.07468628845919E-2</v>
      </c>
      <c r="AY1709" s="6">
        <v>4.3433906568276998E-3</v>
      </c>
      <c r="AZ1709" s="6">
        <v>9.5737089855958395E-3</v>
      </c>
      <c r="BA1709" s="7">
        <v>6.2469588345811902</v>
      </c>
      <c r="BB1709" s="6">
        <v>0.76858827177456102</v>
      </c>
      <c r="BC1709" s="6">
        <v>0.98329395294988298</v>
      </c>
      <c r="BD1709" s="7">
        <v>-0.27591396768702797</v>
      </c>
      <c r="BE1709" s="6">
        <v>3.65565802155839E-6</v>
      </c>
      <c r="BF1709" s="6">
        <v>1.0773922461289499E-4</v>
      </c>
      <c r="BG1709" s="7">
        <v>5.97104486689416</v>
      </c>
      <c r="BH1709" s="6">
        <v>4.4692805795950802E-3</v>
      </c>
      <c r="BI1709" s="6">
        <v>8.9899715953051292E-3</v>
      </c>
      <c r="BJ1709" s="31">
        <v>-6.2777056974657803</v>
      </c>
      <c r="BK1709" s="35">
        <v>1.0263965335361964</v>
      </c>
      <c r="BL1709" s="8">
        <v>0.98376059668630522</v>
      </c>
      <c r="BM1709" s="8">
        <v>0.94149430075058882</v>
      </c>
      <c r="BN1709" s="8">
        <v>0.83219138122038361</v>
      </c>
      <c r="BO1709" s="8">
        <v>-1.6403980022849427</v>
      </c>
      <c r="BP1709" s="8">
        <v>-1.1052516597011652</v>
      </c>
      <c r="BQ1709" s="8">
        <v>-0.82826716319952609</v>
      </c>
      <c r="BR1709" s="8">
        <v>-0.40034724339187694</v>
      </c>
      <c r="BS1709" s="8">
        <v>0.87131369951254589</v>
      </c>
      <c r="BT1709" s="8">
        <v>1.0363842826100418</v>
      </c>
      <c r="BU1709" s="8">
        <v>0.97300218579374553</v>
      </c>
      <c r="BV1709" s="8">
        <v>0.94132721613418502</v>
      </c>
      <c r="BW1709" s="8">
        <v>-0.95957321382682281</v>
      </c>
      <c r="BX1709" s="8">
        <v>-0.9264968188004844</v>
      </c>
      <c r="BY1709" s="8">
        <v>-0.71005508662916017</v>
      </c>
      <c r="BZ1709" s="36">
        <v>-1.0354810084100146</v>
      </c>
      <c r="CA1709" s="40">
        <v>1.0263965335361964</v>
      </c>
      <c r="CB1709" s="9">
        <v>0.98376059668630522</v>
      </c>
      <c r="CC1709" s="9">
        <v>0.94149430075058882</v>
      </c>
      <c r="CD1709" s="9">
        <v>0.83219138122038361</v>
      </c>
      <c r="CE1709" s="9" t="s">
        <v>24178</v>
      </c>
      <c r="CF1709" s="9" t="s">
        <v>24178</v>
      </c>
      <c r="CG1709" s="9" t="s">
        <v>24178</v>
      </c>
      <c r="CH1709" s="9" t="s">
        <v>24178</v>
      </c>
      <c r="CI1709" s="9">
        <v>0.87131369951254589</v>
      </c>
      <c r="CJ1709" s="9">
        <v>1.0363842826100418</v>
      </c>
      <c r="CK1709" s="9">
        <v>0.97300218579374553</v>
      </c>
      <c r="CL1709" s="9">
        <v>0.94132721613418502</v>
      </c>
      <c r="CM1709" s="9" t="s">
        <v>24178</v>
      </c>
      <c r="CN1709" s="9" t="s">
        <v>24178</v>
      </c>
      <c r="CO1709" s="9" t="s">
        <v>24178</v>
      </c>
      <c r="CP1709" s="41" t="s">
        <v>24178</v>
      </c>
      <c r="CQ1709" s="51" t="str">
        <f>IF(COUNTIF(CA1709:CD1709,"")=4,"-","+")</f>
        <v>+</v>
      </c>
      <c r="CR1709" s="10" t="str">
        <f>IF(COUNTIF(CE1709:CH1709,"")=4,"-","+")</f>
        <v>-</v>
      </c>
      <c r="CS1709" s="10" t="str">
        <f>IF(COUNTIF(CI1709:CL1709,"")=4,"-","+")</f>
        <v>+</v>
      </c>
      <c r="CT1709" s="10" t="str">
        <f>IF(COUNTIF(CM1709:CP1709,"")=4,"-","+")</f>
        <v>-</v>
      </c>
      <c r="CU1709" s="10" t="str">
        <f>IF(COUNTIF(CS1709:CT1709,"-")=2,"+","-")</f>
        <v>-</v>
      </c>
      <c r="CV1709" s="10" t="str">
        <f>IF(COUNTIF(CQ1709,"+")+COUNTIF(CS1709,"+")=0,"+","-")</f>
        <v>-</v>
      </c>
      <c r="CW1709" s="10" t="str">
        <f>IF(AND(CQ1709="+",CS1709="-"),"+","-")</f>
        <v>-</v>
      </c>
      <c r="CX1709" s="10" t="str">
        <f>IF(AND(CQ1709="-",CS1709="+"),"+","-")</f>
        <v>-</v>
      </c>
      <c r="CY1709" s="10" t="str">
        <f t="shared" si="80"/>
        <v>-</v>
      </c>
      <c r="CZ1709" s="76" t="str">
        <f t="shared" si="81"/>
        <v>-</v>
      </c>
    </row>
    <row r="1710" spans="1:104" s="11" customFormat="1" ht="25" customHeight="1" x14ac:dyDescent="0.2">
      <c r="A1710" s="12" t="s">
        <v>13144</v>
      </c>
      <c r="B1710" s="3" t="s">
        <v>13137</v>
      </c>
      <c r="C1710" s="3" t="s">
        <v>6457</v>
      </c>
      <c r="D1710" s="3" t="s">
        <v>6457</v>
      </c>
      <c r="E1710" s="3" t="s">
        <v>6457</v>
      </c>
      <c r="F1710" s="3" t="s">
        <v>13145</v>
      </c>
      <c r="G1710" s="3" t="s">
        <v>13137</v>
      </c>
      <c r="H1710" s="3" t="s">
        <v>13138</v>
      </c>
      <c r="I1710" s="3" t="s">
        <v>13139</v>
      </c>
      <c r="J1710" s="3" t="s">
        <v>13140</v>
      </c>
      <c r="K1710" s="3" t="s">
        <v>13141</v>
      </c>
      <c r="L1710" s="3" t="s">
        <v>13142</v>
      </c>
      <c r="M1710" s="3" t="s">
        <v>13143</v>
      </c>
      <c r="N1710" s="3" t="s">
        <v>13144</v>
      </c>
      <c r="O1710" s="3">
        <v>2</v>
      </c>
      <c r="P1710" s="3">
        <v>3</v>
      </c>
      <c r="Q1710" s="3">
        <v>3</v>
      </c>
      <c r="R1710" s="13">
        <v>3</v>
      </c>
      <c r="S1710" s="17">
        <v>-1.7961939209695501</v>
      </c>
      <c r="T1710" s="4">
        <v>-1.7697612510210601</v>
      </c>
      <c r="U1710" s="4">
        <v>-1.63602868046022</v>
      </c>
      <c r="V1710" s="4">
        <v>-1.9391040163451501</v>
      </c>
      <c r="W1710" s="4">
        <v>-6.3116276081448603</v>
      </c>
      <c r="X1710" s="4">
        <v>-3.6916966353309899</v>
      </c>
      <c r="Y1710" s="4">
        <v>-4.4217456996768796</v>
      </c>
      <c r="Z1710" s="4">
        <v>-3.7303247185358601</v>
      </c>
      <c r="AA1710" s="4">
        <v>-2.4158277778235502</v>
      </c>
      <c r="AB1710" s="4">
        <v>-2.1924774146999599</v>
      </c>
      <c r="AC1710" s="4">
        <v>-1.9760514992581899</v>
      </c>
      <c r="AD1710" s="4">
        <v>-2.1411749726195701</v>
      </c>
      <c r="AE1710" s="4">
        <v>-3.2203427760035002</v>
      </c>
      <c r="AF1710" s="4">
        <v>-3.6166785198674298</v>
      </c>
      <c r="AG1710" s="4">
        <v>-3.0137504757073299</v>
      </c>
      <c r="AH1710" s="18">
        <v>-4.1516231967943096</v>
      </c>
      <c r="AI1710" s="17">
        <v>-3.5005987420931399</v>
      </c>
      <c r="AJ1710" s="4">
        <v>-2.1813829161003202</v>
      </c>
      <c r="AK1710" s="4">
        <v>-4.53884866542215</v>
      </c>
      <c r="AL1710" s="18">
        <v>-1.7852719671990001</v>
      </c>
      <c r="AM1710" s="22">
        <v>0.50095641741200103</v>
      </c>
      <c r="AN1710" s="5">
        <v>0.18153525878732801</v>
      </c>
      <c r="AO1710" s="5">
        <v>1.2285270067745799</v>
      </c>
      <c r="AP1710" s="23">
        <v>0.124227921407407</v>
      </c>
      <c r="AQ1710" s="27">
        <v>3.1264509101127302E-4</v>
      </c>
      <c r="AR1710" s="28">
        <v>5.2167180262249996E-4</v>
      </c>
      <c r="AS1710" s="27">
        <v>8.9956115858555799E-3</v>
      </c>
      <c r="AT1710" s="6">
        <v>1.54927703149699E-2</v>
      </c>
      <c r="AU1710" s="7">
        <v>1.3192158259928199</v>
      </c>
      <c r="AV1710" s="6">
        <v>1.4020350226896299E-2</v>
      </c>
      <c r="AW1710" s="6">
        <v>8.1266470448282002E-2</v>
      </c>
      <c r="AX1710" s="7">
        <v>0.39611094890132398</v>
      </c>
      <c r="AY1710" s="6">
        <v>2.01075259434449E-2</v>
      </c>
      <c r="AZ1710" s="6">
        <v>3.26981032545915E-2</v>
      </c>
      <c r="BA1710" s="7">
        <v>2.7535766982231502</v>
      </c>
      <c r="BB1710" s="6">
        <v>0.193125887163002</v>
      </c>
      <c r="BC1710" s="6">
        <v>0.83310166753561399</v>
      </c>
      <c r="BD1710" s="7">
        <v>-1.0382499233290099</v>
      </c>
      <c r="BE1710" s="6">
        <v>4.7900997777848703E-3</v>
      </c>
      <c r="BF1710" s="6">
        <v>1.00757271187889E-2</v>
      </c>
      <c r="BG1710" s="7">
        <v>1.7153267748941501</v>
      </c>
      <c r="BH1710" s="6">
        <v>2.9763293682455502E-2</v>
      </c>
      <c r="BI1710" s="6">
        <v>4.1905056000580101E-2</v>
      </c>
      <c r="BJ1710" s="31">
        <v>-2.3574657493218298</v>
      </c>
      <c r="BK1710" s="35">
        <v>0.97149002507854099</v>
      </c>
      <c r="BL1710" s="8">
        <v>0.99279459727176855</v>
      </c>
      <c r="BM1710" s="8">
        <v>1.1005822407316026</v>
      </c>
      <c r="BN1710" s="8">
        <v>0.85630535209606651</v>
      </c>
      <c r="BO1710" s="8">
        <v>-2.6679222310281681</v>
      </c>
      <c r="BP1710" s="8">
        <v>-0.55627370439968271</v>
      </c>
      <c r="BQ1710" s="8">
        <v>-1.1446888371223507</v>
      </c>
      <c r="BR1710" s="8">
        <v>-0.58740770595638769</v>
      </c>
      <c r="BS1710" s="8">
        <v>0.47206888213538595</v>
      </c>
      <c r="BT1710" s="8">
        <v>0.65208792466203558</v>
      </c>
      <c r="BU1710" s="8">
        <v>0.82652590421536287</v>
      </c>
      <c r="BV1710" s="8">
        <v>0.69343738285602241</v>
      </c>
      <c r="BW1710" s="8">
        <v>-0.17636534311162505</v>
      </c>
      <c r="BX1710" s="8">
        <v>-0.49580955681989586</v>
      </c>
      <c r="BY1710" s="8">
        <v>-9.8531979215348252E-3</v>
      </c>
      <c r="BZ1710" s="36">
        <v>-0.9269717326871334</v>
      </c>
      <c r="CA1710" s="40">
        <v>0.97149002507854099</v>
      </c>
      <c r="CB1710" s="9">
        <v>0.99279459727176855</v>
      </c>
      <c r="CC1710" s="9">
        <v>1.1005822407316026</v>
      </c>
      <c r="CD1710" s="9">
        <v>0.85630535209606651</v>
      </c>
      <c r="CE1710" s="9" t="s">
        <v>24178</v>
      </c>
      <c r="CF1710" s="9" t="s">
        <v>24178</v>
      </c>
      <c r="CG1710" s="9" t="s">
        <v>24178</v>
      </c>
      <c r="CH1710" s="9" t="s">
        <v>24178</v>
      </c>
      <c r="CI1710" s="9">
        <v>0.47206888213538595</v>
      </c>
      <c r="CJ1710" s="9">
        <v>0.65208792466203558</v>
      </c>
      <c r="CK1710" s="9">
        <v>0.82652590421536287</v>
      </c>
      <c r="CL1710" s="9">
        <v>0.69343738285602241</v>
      </c>
      <c r="CM1710" s="9" t="s">
        <v>24178</v>
      </c>
      <c r="CN1710" s="9" t="s">
        <v>24178</v>
      </c>
      <c r="CO1710" s="9" t="s">
        <v>24178</v>
      </c>
      <c r="CP1710" s="41" t="s">
        <v>24178</v>
      </c>
      <c r="CQ1710" s="51" t="str">
        <f>IF(COUNTIF(CA1710:CD1710,"")=4,"-","+")</f>
        <v>+</v>
      </c>
      <c r="CR1710" s="10" t="str">
        <f>IF(COUNTIF(CE1710:CH1710,"")=4,"-","+")</f>
        <v>-</v>
      </c>
      <c r="CS1710" s="10" t="str">
        <f>IF(COUNTIF(CI1710:CL1710,"")=4,"-","+")</f>
        <v>+</v>
      </c>
      <c r="CT1710" s="10" t="str">
        <f>IF(COUNTIF(CM1710:CP1710,"")=4,"-","+")</f>
        <v>-</v>
      </c>
      <c r="CU1710" s="10" t="str">
        <f>IF(COUNTIF(CS1710:CT1710,"-")=2,"+","-")</f>
        <v>-</v>
      </c>
      <c r="CV1710" s="10" t="str">
        <f>IF(COUNTIF(CQ1710,"+")+COUNTIF(CS1710,"+")=0,"+","-")</f>
        <v>-</v>
      </c>
      <c r="CW1710" s="10" t="str">
        <f>IF(AND(CQ1710="+",CS1710="-"),"+","-")</f>
        <v>-</v>
      </c>
      <c r="CX1710" s="10" t="str">
        <f>IF(AND(CQ1710="-",CS1710="+"),"+","-")</f>
        <v>-</v>
      </c>
      <c r="CY1710" s="10" t="str">
        <f t="shared" si="80"/>
        <v>-</v>
      </c>
      <c r="CZ1710" s="76" t="str">
        <f t="shared" si="81"/>
        <v>-</v>
      </c>
    </row>
    <row r="1711" spans="1:104" s="11" customFormat="1" ht="25" customHeight="1" x14ac:dyDescent="0.2">
      <c r="A1711" s="12" t="s">
        <v>13153</v>
      </c>
      <c r="B1711" s="3" t="s">
        <v>13146</v>
      </c>
      <c r="C1711" s="3" t="s">
        <v>13154</v>
      </c>
      <c r="D1711" s="3" t="s">
        <v>13154</v>
      </c>
      <c r="E1711" s="3" t="s">
        <v>13154</v>
      </c>
      <c r="F1711" s="3" t="s">
        <v>13155</v>
      </c>
      <c r="G1711" s="3" t="s">
        <v>13146</v>
      </c>
      <c r="H1711" s="3" t="s">
        <v>13147</v>
      </c>
      <c r="I1711" s="3" t="s">
        <v>13148</v>
      </c>
      <c r="J1711" s="3" t="s">
        <v>13149</v>
      </c>
      <c r="K1711" s="3" t="s">
        <v>13150</v>
      </c>
      <c r="L1711" s="3" t="s">
        <v>13151</v>
      </c>
      <c r="M1711" s="3" t="s">
        <v>13152</v>
      </c>
      <c r="N1711" s="3" t="s">
        <v>13153</v>
      </c>
      <c r="O1711" s="3">
        <v>13</v>
      </c>
      <c r="P1711" s="3">
        <v>19</v>
      </c>
      <c r="Q1711" s="3">
        <v>19</v>
      </c>
      <c r="R1711" s="13">
        <v>19</v>
      </c>
      <c r="S1711" s="17">
        <v>1.9436822143175301</v>
      </c>
      <c r="T1711" s="4">
        <v>2.0706472971013201</v>
      </c>
      <c r="U1711" s="4">
        <v>2.02279759039854</v>
      </c>
      <c r="V1711" s="4">
        <v>1.0795699170319</v>
      </c>
      <c r="W1711" s="4">
        <v>-4.5029450904902903</v>
      </c>
      <c r="X1711" s="4">
        <v>-5.3869639945089496</v>
      </c>
      <c r="Y1711" s="4">
        <v>-3.7431664748688398</v>
      </c>
      <c r="Z1711" s="4">
        <v>-3.20745274259213</v>
      </c>
      <c r="AA1711" s="4">
        <v>1.2456934760882701</v>
      </c>
      <c r="AB1711" s="4">
        <v>2.0378253084543601</v>
      </c>
      <c r="AC1711" s="4">
        <v>1.66925343260214</v>
      </c>
      <c r="AD1711" s="4">
        <v>1.79162309552122</v>
      </c>
      <c r="AE1711" s="4">
        <v>-3.6176058060225502</v>
      </c>
      <c r="AF1711" s="4">
        <v>-4.9802051887718104</v>
      </c>
      <c r="AG1711" s="4">
        <v>-5.8759312514982396</v>
      </c>
      <c r="AH1711" s="18">
        <v>-4.96196659864518</v>
      </c>
      <c r="AI1711" s="17">
        <v>-4.8589272112344402</v>
      </c>
      <c r="AJ1711" s="4">
        <v>1.6860988281664999</v>
      </c>
      <c r="AK1711" s="4">
        <v>-4.2101320756150598</v>
      </c>
      <c r="AL1711" s="18">
        <v>1.7791742547123199</v>
      </c>
      <c r="AM1711" s="22">
        <v>0.931039116998434</v>
      </c>
      <c r="AN1711" s="5">
        <v>0.33120362791255198</v>
      </c>
      <c r="AO1711" s="5">
        <v>0.94764542316898603</v>
      </c>
      <c r="AP1711" s="23">
        <v>0.46933213619820602</v>
      </c>
      <c r="AQ1711" s="27">
        <v>9.0480692012931396E-9</v>
      </c>
      <c r="AR1711" s="28">
        <v>7.7055472451272396E-8</v>
      </c>
      <c r="AS1711" s="27">
        <v>2.7689254992723601E-4</v>
      </c>
      <c r="AT1711" s="6">
        <v>1.3729473694879799E-3</v>
      </c>
      <c r="AU1711" s="7">
        <v>6.5450260394009403</v>
      </c>
      <c r="AV1711" s="6">
        <v>0.758082690067163</v>
      </c>
      <c r="AW1711" s="6">
        <v>0.86379274372118497</v>
      </c>
      <c r="AX1711" s="7">
        <v>9.3075426545825096E-2</v>
      </c>
      <c r="AY1711" s="6">
        <v>2.0546791851486001E-4</v>
      </c>
      <c r="AZ1711" s="6">
        <v>1.2730209991825201E-3</v>
      </c>
      <c r="BA1711" s="7">
        <v>5.9893063303273797</v>
      </c>
      <c r="BB1711" s="6">
        <v>0.36642765179190201</v>
      </c>
      <c r="BC1711" s="6">
        <v>0.91799401208229003</v>
      </c>
      <c r="BD1711" s="7">
        <v>0.64879513561938795</v>
      </c>
      <c r="BE1711" s="6">
        <v>1.1696941046177299E-4</v>
      </c>
      <c r="BF1711" s="6">
        <v>8.1816203637661699E-4</v>
      </c>
      <c r="BG1711" s="7">
        <v>6.6381014659467699</v>
      </c>
      <c r="BH1711" s="6">
        <v>4.4646300377780898E-4</v>
      </c>
      <c r="BI1711" s="6">
        <v>1.9748270807912198E-3</v>
      </c>
      <c r="BJ1711" s="31">
        <v>-5.8962309037815501</v>
      </c>
      <c r="BK1711" s="35">
        <v>1.0213647373161845</v>
      </c>
      <c r="BL1711" s="8">
        <v>1.060136651189193</v>
      </c>
      <c r="BM1711" s="8">
        <v>1.0455245652010463</v>
      </c>
      <c r="BN1711" s="8">
        <v>0.7574867731359155</v>
      </c>
      <c r="BO1711" s="8">
        <v>-0.94727162437572721</v>
      </c>
      <c r="BP1711" s="8">
        <v>-1.2172285610170406</v>
      </c>
      <c r="BQ1711" s="8">
        <v>-0.71525451855780076</v>
      </c>
      <c r="BR1711" s="8">
        <v>-0.55166114128421628</v>
      </c>
      <c r="BS1711" s="8">
        <v>0.80821669180953637</v>
      </c>
      <c r="BT1711" s="8">
        <v>1.0501136488876242</v>
      </c>
      <c r="BU1711" s="8">
        <v>0.93756115245921345</v>
      </c>
      <c r="BV1711" s="8">
        <v>0.97492974173857527</v>
      </c>
      <c r="BW1711" s="8">
        <v>-0.67691147705688826</v>
      </c>
      <c r="BX1711" s="8">
        <v>-1.093014745396691</v>
      </c>
      <c r="BY1711" s="8">
        <v>-1.3665467511764087</v>
      </c>
      <c r="BZ1711" s="36">
        <v>-1.0874451428725149</v>
      </c>
      <c r="CA1711" s="40">
        <v>1.0213647373161845</v>
      </c>
      <c r="CB1711" s="9">
        <v>1.060136651189193</v>
      </c>
      <c r="CC1711" s="9">
        <v>1.0455245652010463</v>
      </c>
      <c r="CD1711" s="9">
        <v>0.7574867731359155</v>
      </c>
      <c r="CE1711" s="9" t="s">
        <v>24178</v>
      </c>
      <c r="CF1711" s="9" t="s">
        <v>24178</v>
      </c>
      <c r="CG1711" s="9" t="s">
        <v>24178</v>
      </c>
      <c r="CH1711" s="9" t="s">
        <v>24178</v>
      </c>
      <c r="CI1711" s="9">
        <v>0.80821669180953637</v>
      </c>
      <c r="CJ1711" s="9">
        <v>1.0501136488876242</v>
      </c>
      <c r="CK1711" s="9">
        <v>0.93756115245921345</v>
      </c>
      <c r="CL1711" s="9">
        <v>0.97492974173857527</v>
      </c>
      <c r="CM1711" s="9" t="s">
        <v>24178</v>
      </c>
      <c r="CN1711" s="9" t="s">
        <v>24178</v>
      </c>
      <c r="CO1711" s="9" t="s">
        <v>24178</v>
      </c>
      <c r="CP1711" s="41" t="s">
        <v>24178</v>
      </c>
      <c r="CQ1711" s="51" t="str">
        <f>IF(COUNTIF(CA1711:CD1711,"")=4,"-","+")</f>
        <v>+</v>
      </c>
      <c r="CR1711" s="10" t="str">
        <f>IF(COUNTIF(CE1711:CH1711,"")=4,"-","+")</f>
        <v>-</v>
      </c>
      <c r="CS1711" s="10" t="str">
        <f>IF(COUNTIF(CI1711:CL1711,"")=4,"-","+")</f>
        <v>+</v>
      </c>
      <c r="CT1711" s="10" t="str">
        <f>IF(COUNTIF(CM1711:CP1711,"")=4,"-","+")</f>
        <v>-</v>
      </c>
      <c r="CU1711" s="10" t="str">
        <f>IF(COUNTIF(CS1711:CT1711,"-")=2,"+","-")</f>
        <v>-</v>
      </c>
      <c r="CV1711" s="10" t="str">
        <f>IF(COUNTIF(CQ1711,"+")+COUNTIF(CS1711,"+")=0,"+","-")</f>
        <v>-</v>
      </c>
      <c r="CW1711" s="10" t="str">
        <f>IF(AND(CQ1711="+",CS1711="-"),"+","-")</f>
        <v>-</v>
      </c>
      <c r="CX1711" s="10" t="str">
        <f>IF(AND(CQ1711="-",CS1711="+"),"+","-")</f>
        <v>-</v>
      </c>
      <c r="CY1711" s="10" t="str">
        <f t="shared" si="80"/>
        <v>-</v>
      </c>
      <c r="CZ1711" s="76" t="str">
        <f t="shared" si="81"/>
        <v>-</v>
      </c>
    </row>
    <row r="1712" spans="1:104" s="11" customFormat="1" ht="25" customHeight="1" x14ac:dyDescent="0.2">
      <c r="A1712" s="12" t="s">
        <v>13163</v>
      </c>
      <c r="B1712" s="3" t="s">
        <v>13156</v>
      </c>
      <c r="C1712" s="3" t="s">
        <v>13164</v>
      </c>
      <c r="D1712" s="3" t="s">
        <v>13164</v>
      </c>
      <c r="E1712" s="3" t="s">
        <v>13164</v>
      </c>
      <c r="F1712" s="3" t="s">
        <v>13165</v>
      </c>
      <c r="G1712" s="3" t="s">
        <v>13156</v>
      </c>
      <c r="H1712" s="3" t="s">
        <v>13157</v>
      </c>
      <c r="I1712" s="3" t="s">
        <v>13158</v>
      </c>
      <c r="J1712" s="3" t="s">
        <v>13159</v>
      </c>
      <c r="K1712" s="3" t="s">
        <v>13160</v>
      </c>
      <c r="L1712" s="3" t="s">
        <v>13161</v>
      </c>
      <c r="M1712" s="3" t="s">
        <v>13162</v>
      </c>
      <c r="N1712" s="3" t="s">
        <v>13163</v>
      </c>
      <c r="O1712" s="3">
        <v>6</v>
      </c>
      <c r="P1712" s="3">
        <v>7</v>
      </c>
      <c r="Q1712" s="3">
        <v>7</v>
      </c>
      <c r="R1712" s="13">
        <v>7</v>
      </c>
      <c r="S1712" s="17">
        <v>1.4798919265817401</v>
      </c>
      <c r="T1712" s="4">
        <v>2.1181732689256401</v>
      </c>
      <c r="U1712" s="4">
        <v>1.81142518230308</v>
      </c>
      <c r="V1712" s="4">
        <v>0.97606676052498997</v>
      </c>
      <c r="W1712" s="4">
        <v>-3.9288323714719802</v>
      </c>
      <c r="X1712" s="4">
        <v>-4.6438225304582703</v>
      </c>
      <c r="Y1712" s="4">
        <v>-3.8490226624994102</v>
      </c>
      <c r="Z1712" s="4">
        <v>-4.5272993097563399</v>
      </c>
      <c r="AA1712" s="4">
        <v>1.18858510437186</v>
      </c>
      <c r="AB1712" s="4">
        <v>2.2368772612765202</v>
      </c>
      <c r="AC1712" s="4">
        <v>2.1208888133729298</v>
      </c>
      <c r="AD1712" s="4">
        <v>1.4677480952627699</v>
      </c>
      <c r="AE1712" s="4">
        <v>-4.0075206402537198</v>
      </c>
      <c r="AF1712" s="4">
        <v>-3.7058414132910298</v>
      </c>
      <c r="AG1712" s="4">
        <v>-2.9112680111281701</v>
      </c>
      <c r="AH1712" s="18">
        <v>-4.4262186890258803</v>
      </c>
      <c r="AI1712" s="17">
        <v>-3.7627121884246999</v>
      </c>
      <c r="AJ1712" s="4">
        <v>1.7535248185710199</v>
      </c>
      <c r="AK1712" s="4">
        <v>-4.2372442185464996</v>
      </c>
      <c r="AL1712" s="18">
        <v>1.5963892845838601</v>
      </c>
      <c r="AM1712" s="22">
        <v>0.63988632494202202</v>
      </c>
      <c r="AN1712" s="5">
        <v>0.50642903576922005</v>
      </c>
      <c r="AO1712" s="5">
        <v>0.40631339449957599</v>
      </c>
      <c r="AP1712" s="23">
        <v>0.48883215657310403</v>
      </c>
      <c r="AQ1712" s="27">
        <v>5.8585787326823796E-10</v>
      </c>
      <c r="AR1712" s="28">
        <v>1.1216826288924E-8</v>
      </c>
      <c r="AS1712" s="27">
        <v>1.5142215474973899E-5</v>
      </c>
      <c r="AT1712" s="6">
        <v>2.2188844240702001E-4</v>
      </c>
      <c r="AU1712" s="7">
        <v>5.5162370069957198</v>
      </c>
      <c r="AV1712" s="6">
        <v>0.67092308362569897</v>
      </c>
      <c r="AW1712" s="6">
        <v>0.80689190662549704</v>
      </c>
      <c r="AX1712" s="7">
        <v>-0.15713553398715999</v>
      </c>
      <c r="AY1712" s="6">
        <v>2.3057969407293E-6</v>
      </c>
      <c r="AZ1712" s="6">
        <v>1.3148055164202E-4</v>
      </c>
      <c r="BA1712" s="7">
        <v>5.8336335031303603</v>
      </c>
      <c r="BB1712" s="6">
        <v>0.26508608392211502</v>
      </c>
      <c r="BC1712" s="6">
        <v>0.86375254425802195</v>
      </c>
      <c r="BD1712" s="7">
        <v>-0.47453203012180301</v>
      </c>
      <c r="BE1712" s="6">
        <v>1.8541823192984201E-5</v>
      </c>
      <c r="BF1712" s="6">
        <v>2.5689714917206101E-4</v>
      </c>
      <c r="BG1712" s="7">
        <v>5.3591014730085602</v>
      </c>
      <c r="BH1712" s="6">
        <v>2.5285393883740402E-6</v>
      </c>
      <c r="BI1712" s="6">
        <v>1.2282145955009501E-4</v>
      </c>
      <c r="BJ1712" s="31">
        <v>-5.99076903711752</v>
      </c>
      <c r="BK1712" s="35">
        <v>0.8970556342472471</v>
      </c>
      <c r="BL1712" s="8">
        <v>1.1137424841253458</v>
      </c>
      <c r="BM1712" s="8">
        <v>1.0096061539730472</v>
      </c>
      <c r="BN1712" s="8">
        <v>0.72601462007433692</v>
      </c>
      <c r="BO1712" s="8">
        <v>-0.9391243576362206</v>
      </c>
      <c r="BP1712" s="8">
        <v>-1.181852689120342</v>
      </c>
      <c r="BQ1712" s="8">
        <v>-0.91203017004263065</v>
      </c>
      <c r="BR1712" s="8">
        <v>-1.1422948202676633</v>
      </c>
      <c r="BS1712" s="8">
        <v>0.7981613795274396</v>
      </c>
      <c r="BT1712" s="8">
        <v>1.1540406919282109</v>
      </c>
      <c r="BU1712" s="8">
        <v>1.1146643703422081</v>
      </c>
      <c r="BV1712" s="8">
        <v>0.89293298741521598</v>
      </c>
      <c r="BW1712" s="8">
        <v>-0.96583783326761319</v>
      </c>
      <c r="BX1712" s="8">
        <v>-0.863422304209293</v>
      </c>
      <c r="BY1712" s="8">
        <v>-0.59367666683982689</v>
      </c>
      <c r="BZ1712" s="36">
        <v>-1.10797948024946</v>
      </c>
      <c r="CA1712" s="40">
        <v>0.8970556342472471</v>
      </c>
      <c r="CB1712" s="9">
        <v>1.1137424841253458</v>
      </c>
      <c r="CC1712" s="9">
        <v>1.0096061539730472</v>
      </c>
      <c r="CD1712" s="9">
        <v>0.72601462007433692</v>
      </c>
      <c r="CE1712" s="9" t="s">
        <v>24178</v>
      </c>
      <c r="CF1712" s="9" t="s">
        <v>24178</v>
      </c>
      <c r="CG1712" s="9" t="s">
        <v>24178</v>
      </c>
      <c r="CH1712" s="9" t="s">
        <v>24178</v>
      </c>
      <c r="CI1712" s="9">
        <v>0.7981613795274396</v>
      </c>
      <c r="CJ1712" s="9">
        <v>1.1540406919282109</v>
      </c>
      <c r="CK1712" s="9">
        <v>1.1146643703422081</v>
      </c>
      <c r="CL1712" s="9">
        <v>0.89293298741521598</v>
      </c>
      <c r="CM1712" s="9" t="s">
        <v>24178</v>
      </c>
      <c r="CN1712" s="9" t="s">
        <v>24178</v>
      </c>
      <c r="CO1712" s="9" t="s">
        <v>24178</v>
      </c>
      <c r="CP1712" s="41" t="s">
        <v>24178</v>
      </c>
      <c r="CQ1712" s="51" t="str">
        <f>IF(COUNTIF(CA1712:CD1712,"")=4,"-","+")</f>
        <v>+</v>
      </c>
      <c r="CR1712" s="10" t="str">
        <f>IF(COUNTIF(CE1712:CH1712,"")=4,"-","+")</f>
        <v>-</v>
      </c>
      <c r="CS1712" s="10" t="str">
        <f>IF(COUNTIF(CI1712:CL1712,"")=4,"-","+")</f>
        <v>+</v>
      </c>
      <c r="CT1712" s="10" t="str">
        <f>IF(COUNTIF(CM1712:CP1712,"")=4,"-","+")</f>
        <v>-</v>
      </c>
      <c r="CU1712" s="10" t="str">
        <f>IF(COUNTIF(CS1712:CT1712,"-")=2,"+","-")</f>
        <v>-</v>
      </c>
      <c r="CV1712" s="10" t="str">
        <f>IF(COUNTIF(CQ1712,"+")+COUNTIF(CS1712,"+")=0,"+","-")</f>
        <v>-</v>
      </c>
      <c r="CW1712" s="10" t="str">
        <f>IF(AND(CQ1712="+",CS1712="-"),"+","-")</f>
        <v>-</v>
      </c>
      <c r="CX1712" s="10" t="str">
        <f>IF(AND(CQ1712="-",CS1712="+"),"+","-")</f>
        <v>-</v>
      </c>
      <c r="CY1712" s="10" t="str">
        <f t="shared" si="80"/>
        <v>-</v>
      </c>
      <c r="CZ1712" s="76" t="str">
        <f t="shared" si="81"/>
        <v>-</v>
      </c>
    </row>
    <row r="1713" spans="1:104" s="11" customFormat="1" ht="25" customHeight="1" x14ac:dyDescent="0.2">
      <c r="A1713" s="12" t="s">
        <v>13182</v>
      </c>
      <c r="B1713" s="3" t="s">
        <v>13175</v>
      </c>
      <c r="C1713" s="3" t="s">
        <v>13183</v>
      </c>
      <c r="D1713" s="3" t="s">
        <v>13183</v>
      </c>
      <c r="E1713" s="3" t="s">
        <v>13183</v>
      </c>
      <c r="F1713" s="3" t="s">
        <v>13184</v>
      </c>
      <c r="G1713" s="3" t="s">
        <v>13175</v>
      </c>
      <c r="H1713" s="3" t="s">
        <v>13176</v>
      </c>
      <c r="I1713" s="3" t="s">
        <v>13177</v>
      </c>
      <c r="J1713" s="3" t="s">
        <v>13178</v>
      </c>
      <c r="K1713" s="3" t="s">
        <v>13179</v>
      </c>
      <c r="L1713" s="3" t="s">
        <v>13180</v>
      </c>
      <c r="M1713" s="3" t="s">
        <v>13181</v>
      </c>
      <c r="N1713" s="3" t="s">
        <v>13182</v>
      </c>
      <c r="O1713" s="3">
        <v>2</v>
      </c>
      <c r="P1713" s="3">
        <v>10</v>
      </c>
      <c r="Q1713" s="3">
        <v>10</v>
      </c>
      <c r="R1713" s="13">
        <v>10</v>
      </c>
      <c r="S1713" s="17">
        <v>-0.73316255646787498</v>
      </c>
      <c r="T1713" s="4">
        <v>-0.47414422632253</v>
      </c>
      <c r="U1713" s="4">
        <v>-0.56759283729633103</v>
      </c>
      <c r="V1713" s="4">
        <v>-1.1441488614333</v>
      </c>
      <c r="W1713" s="4">
        <v>-5.9849623966704</v>
      </c>
      <c r="X1713" s="4">
        <v>-3.0877200032352299</v>
      </c>
      <c r="Y1713" s="4">
        <v>-2.1647346559173801</v>
      </c>
      <c r="Z1713" s="4">
        <v>-5.7575224305461603</v>
      </c>
      <c r="AA1713" s="4">
        <v>-1.2456069489230499</v>
      </c>
      <c r="AB1713" s="4">
        <v>-0.91428381361534905</v>
      </c>
      <c r="AC1713" s="4">
        <v>-0.90460846465603595</v>
      </c>
      <c r="AD1713" s="4">
        <v>-1.204082080159</v>
      </c>
      <c r="AE1713" s="4">
        <v>-3.4976549743324599</v>
      </c>
      <c r="AF1713" s="4">
        <v>-3.4056008537727198</v>
      </c>
      <c r="AG1713" s="4">
        <v>-4.7442908445305099</v>
      </c>
      <c r="AH1713" s="18">
        <v>-3.3223575425034602</v>
      </c>
      <c r="AI1713" s="17">
        <v>-3.7424760537847899</v>
      </c>
      <c r="AJ1713" s="4">
        <v>-1.0671453268383599</v>
      </c>
      <c r="AK1713" s="4">
        <v>-4.2487348715922897</v>
      </c>
      <c r="AL1713" s="18">
        <v>-0.72976212038000998</v>
      </c>
      <c r="AM1713" s="22">
        <v>0.671702984908636</v>
      </c>
      <c r="AN1713" s="5">
        <v>0.18292539349873499</v>
      </c>
      <c r="AO1713" s="5">
        <v>1.9132815039761799</v>
      </c>
      <c r="AP1713" s="23">
        <v>0.29629226464456399</v>
      </c>
      <c r="AQ1713" s="27">
        <v>5.6520345312133301E-4</v>
      </c>
      <c r="AR1713" s="28">
        <v>9.0619111096409402E-4</v>
      </c>
      <c r="AS1713" s="27">
        <v>2.77221730824494E-3</v>
      </c>
      <c r="AT1713" s="6">
        <v>6.3285691901883998E-3</v>
      </c>
      <c r="AU1713" s="7">
        <v>2.6753307269464299</v>
      </c>
      <c r="AV1713" s="6">
        <v>0.11041642701231499</v>
      </c>
      <c r="AW1713" s="6">
        <v>0.28703893761477101</v>
      </c>
      <c r="AX1713" s="7">
        <v>0.33738320645834902</v>
      </c>
      <c r="AY1713" s="6">
        <v>3.3183857703895099E-2</v>
      </c>
      <c r="AZ1713" s="6">
        <v>5.0283800553042601E-2</v>
      </c>
      <c r="BA1713" s="7">
        <v>3.5189727512122801</v>
      </c>
      <c r="BB1713" s="6">
        <v>0.64556366701452605</v>
      </c>
      <c r="BC1713" s="6">
        <v>0.96722114436949802</v>
      </c>
      <c r="BD1713" s="7">
        <v>-0.50625881780750304</v>
      </c>
      <c r="BE1713" s="6">
        <v>1.0515595892665701E-3</v>
      </c>
      <c r="BF1713" s="6">
        <v>3.2903466679032899E-3</v>
      </c>
      <c r="BG1713" s="7">
        <v>3.0127139334047799</v>
      </c>
      <c r="BH1713" s="6">
        <v>4.4183216926613797E-2</v>
      </c>
      <c r="BI1713" s="6">
        <v>5.8828719796196902E-2</v>
      </c>
      <c r="BJ1713" s="31">
        <v>-3.1815895447539302</v>
      </c>
      <c r="BK1713" s="35">
        <v>0.95194500096344292</v>
      </c>
      <c r="BL1713" s="8">
        <v>1.0958133403751518</v>
      </c>
      <c r="BM1713" s="8">
        <v>1.0439085331995845</v>
      </c>
      <c r="BN1713" s="8">
        <v>0.72366804008908736</v>
      </c>
      <c r="BO1713" s="8">
        <v>-1.9650984434469863</v>
      </c>
      <c r="BP1713" s="8">
        <v>-0.3558630978912169</v>
      </c>
      <c r="BQ1713" s="8">
        <v>0.15679702599053982</v>
      </c>
      <c r="BR1713" s="8">
        <v>-1.8387698927849985</v>
      </c>
      <c r="BS1713" s="8">
        <v>0.66731447407371125</v>
      </c>
      <c r="BT1713" s="8">
        <v>0.85134357061931909</v>
      </c>
      <c r="BU1713" s="8">
        <v>0.85671761649176414</v>
      </c>
      <c r="BV1713" s="8">
        <v>0.69037891862487755</v>
      </c>
      <c r="BW1713" s="8">
        <v>-0.58355610913660361</v>
      </c>
      <c r="BX1713" s="8">
        <v>-0.53242585339947668</v>
      </c>
      <c r="BY1713" s="8">
        <v>-1.2759836774705633</v>
      </c>
      <c r="BZ1713" s="36">
        <v>-0.48618944629763128</v>
      </c>
      <c r="CA1713" s="40">
        <v>0.95194500096344292</v>
      </c>
      <c r="CB1713" s="9">
        <v>1.0958133403751518</v>
      </c>
      <c r="CC1713" s="9">
        <v>1.0439085331995845</v>
      </c>
      <c r="CD1713" s="9">
        <v>0.72366804008908736</v>
      </c>
      <c r="CE1713" s="9" t="s">
        <v>24178</v>
      </c>
      <c r="CF1713" s="9" t="s">
        <v>24178</v>
      </c>
      <c r="CG1713" s="9" t="s">
        <v>24178</v>
      </c>
      <c r="CH1713" s="9" t="s">
        <v>24178</v>
      </c>
      <c r="CI1713" s="9">
        <v>0.66731447407371125</v>
      </c>
      <c r="CJ1713" s="9">
        <v>0.85134357061931909</v>
      </c>
      <c r="CK1713" s="9">
        <v>0.85671761649176414</v>
      </c>
      <c r="CL1713" s="9">
        <v>0.69037891862487755</v>
      </c>
      <c r="CM1713" s="9" t="s">
        <v>24178</v>
      </c>
      <c r="CN1713" s="9" t="s">
        <v>24178</v>
      </c>
      <c r="CO1713" s="9" t="s">
        <v>24178</v>
      </c>
      <c r="CP1713" s="41" t="s">
        <v>24178</v>
      </c>
      <c r="CQ1713" s="51" t="str">
        <f>IF(COUNTIF(CA1713:CD1713,"")=4,"-","+")</f>
        <v>+</v>
      </c>
      <c r="CR1713" s="10" t="str">
        <f>IF(COUNTIF(CE1713:CH1713,"")=4,"-","+")</f>
        <v>-</v>
      </c>
      <c r="CS1713" s="10" t="str">
        <f>IF(COUNTIF(CI1713:CL1713,"")=4,"-","+")</f>
        <v>+</v>
      </c>
      <c r="CT1713" s="10" t="str">
        <f>IF(COUNTIF(CM1713:CP1713,"")=4,"-","+")</f>
        <v>-</v>
      </c>
      <c r="CU1713" s="10" t="str">
        <f>IF(COUNTIF(CS1713:CT1713,"-")=2,"+","-")</f>
        <v>-</v>
      </c>
      <c r="CV1713" s="10" t="str">
        <f>IF(COUNTIF(CQ1713,"+")+COUNTIF(CS1713,"+")=0,"+","-")</f>
        <v>-</v>
      </c>
      <c r="CW1713" s="10" t="str">
        <f>IF(AND(CQ1713="+",CS1713="-"),"+","-")</f>
        <v>-</v>
      </c>
      <c r="CX1713" s="10" t="str">
        <f>IF(AND(CQ1713="-",CS1713="+"),"+","-")</f>
        <v>-</v>
      </c>
      <c r="CY1713" s="10" t="str">
        <f t="shared" si="80"/>
        <v>-</v>
      </c>
      <c r="CZ1713" s="76" t="str">
        <f t="shared" si="81"/>
        <v>-</v>
      </c>
    </row>
    <row r="1714" spans="1:104" s="11" customFormat="1" ht="25" customHeight="1" x14ac:dyDescent="0.2">
      <c r="A1714" s="12" t="s">
        <v>13203</v>
      </c>
      <c r="B1714" s="3" t="s">
        <v>13204</v>
      </c>
      <c r="C1714" s="3" t="s">
        <v>13205</v>
      </c>
      <c r="D1714" s="3" t="s">
        <v>13205</v>
      </c>
      <c r="E1714" s="3" t="s">
        <v>13205</v>
      </c>
      <c r="F1714" s="3" t="s">
        <v>13206</v>
      </c>
      <c r="G1714" s="3" t="s">
        <v>13196</v>
      </c>
      <c r="H1714" s="3" t="s">
        <v>13197</v>
      </c>
      <c r="I1714" s="3" t="s">
        <v>13198</v>
      </c>
      <c r="J1714" s="3" t="s">
        <v>13199</v>
      </c>
      <c r="K1714" s="3" t="s">
        <v>13200</v>
      </c>
      <c r="L1714" s="3" t="s">
        <v>13201</v>
      </c>
      <c r="M1714" s="3" t="s">
        <v>13202</v>
      </c>
      <c r="N1714" s="3" t="s">
        <v>13203</v>
      </c>
      <c r="O1714" s="3">
        <v>6</v>
      </c>
      <c r="P1714" s="3">
        <v>12</v>
      </c>
      <c r="Q1714" s="3">
        <v>12</v>
      </c>
      <c r="R1714" s="13">
        <v>12</v>
      </c>
      <c r="S1714" s="17">
        <v>1.1292584339560701</v>
      </c>
      <c r="T1714" s="4">
        <v>1.41245237039865</v>
      </c>
      <c r="U1714" s="4">
        <v>1.05966355281305</v>
      </c>
      <c r="V1714" s="4">
        <v>0.15865843184821299</v>
      </c>
      <c r="W1714" s="4">
        <v>-5.2251656173247198</v>
      </c>
      <c r="X1714" s="4">
        <v>-4.4757218200780997</v>
      </c>
      <c r="Y1714" s="4">
        <v>-5.2322855193893396</v>
      </c>
      <c r="Z1714" s="4">
        <v>-4.38367246950894</v>
      </c>
      <c r="AA1714" s="4">
        <v>0.24907603848305701</v>
      </c>
      <c r="AB1714" s="4">
        <v>0.20924945835050601</v>
      </c>
      <c r="AC1714" s="4">
        <v>0.51192764675874303</v>
      </c>
      <c r="AD1714" s="4">
        <v>0.70769494603761995</v>
      </c>
      <c r="AE1714" s="4">
        <v>-3.1687981477112199</v>
      </c>
      <c r="AF1714" s="4">
        <v>-4.2208088207648897</v>
      </c>
      <c r="AG1714" s="4">
        <v>-5.1041827012100098</v>
      </c>
      <c r="AH1714" s="18">
        <v>-3.91536890626486</v>
      </c>
      <c r="AI1714" s="17">
        <v>-4.1022896439877403</v>
      </c>
      <c r="AJ1714" s="4">
        <v>0.41948702240748098</v>
      </c>
      <c r="AK1714" s="4">
        <v>-4.8292113565752803</v>
      </c>
      <c r="AL1714" s="18">
        <v>0.94000819725399498</v>
      </c>
      <c r="AM1714" s="22">
        <v>0.80087082378819596</v>
      </c>
      <c r="AN1714" s="5">
        <v>0.23441331948529701</v>
      </c>
      <c r="AO1714" s="5">
        <v>0.46285646069999897</v>
      </c>
      <c r="AP1714" s="23">
        <v>0.54278418327599298</v>
      </c>
      <c r="AQ1714" s="27">
        <v>3.43126973825343E-9</v>
      </c>
      <c r="AR1714" s="28">
        <v>3.8462480869396402E-8</v>
      </c>
      <c r="AS1714" s="27">
        <v>8.0278415554177398E-4</v>
      </c>
      <c r="AT1714" s="6">
        <v>2.6996190256231701E-3</v>
      </c>
      <c r="AU1714" s="7">
        <v>4.5217766663952199</v>
      </c>
      <c r="AV1714" s="6">
        <v>0.15164543680853801</v>
      </c>
      <c r="AW1714" s="6">
        <v>0.33651944225786301</v>
      </c>
      <c r="AX1714" s="7">
        <v>0.52052117484651395</v>
      </c>
      <c r="AY1714" s="6">
        <v>4.4152796940259702E-6</v>
      </c>
      <c r="AZ1714" s="6">
        <v>1.62352060302184E-4</v>
      </c>
      <c r="BA1714" s="7">
        <v>5.7692195538292701</v>
      </c>
      <c r="BB1714" s="6">
        <v>0.17919251226378699</v>
      </c>
      <c r="BC1714" s="6">
        <v>0.83310166753561399</v>
      </c>
      <c r="BD1714" s="7">
        <v>-0.72692171258753402</v>
      </c>
      <c r="BE1714" s="6">
        <v>1.0183404563366099E-4</v>
      </c>
      <c r="BF1714" s="6">
        <v>7.5114468072892996E-4</v>
      </c>
      <c r="BG1714" s="7">
        <v>5.0422978412417399</v>
      </c>
      <c r="BH1714" s="6">
        <v>1.5145894096270801E-5</v>
      </c>
      <c r="BI1714" s="6">
        <v>2.41482127117588E-4</v>
      </c>
      <c r="BJ1714" s="31">
        <v>-5.2486983789827599</v>
      </c>
      <c r="BK1714" s="35">
        <v>1.1214433866893811</v>
      </c>
      <c r="BL1714" s="8">
        <v>1.226525669441346</v>
      </c>
      <c r="BM1714" s="8">
        <v>1.0956194263665477</v>
      </c>
      <c r="BN1714" s="8">
        <v>0.7612913822299382</v>
      </c>
      <c r="BO1714" s="8">
        <v>-1.2364368464488811</v>
      </c>
      <c r="BP1714" s="8">
        <v>-0.95834732942653011</v>
      </c>
      <c r="BQ1714" s="8">
        <v>-1.2390787658745548</v>
      </c>
      <c r="BR1714" s="8">
        <v>-0.92419138666465395</v>
      </c>
      <c r="BS1714" s="8">
        <v>0.79484184812448255</v>
      </c>
      <c r="BT1714" s="8">
        <v>0.78006374938725553</v>
      </c>
      <c r="BU1714" s="8">
        <v>0.89237588211406527</v>
      </c>
      <c r="BV1714" s="8">
        <v>0.96501753170172344</v>
      </c>
      <c r="BW1714" s="8">
        <v>-0.47339865926763269</v>
      </c>
      <c r="BX1714" s="8">
        <v>-0.86375900522908255</v>
      </c>
      <c r="BY1714" s="8">
        <v>-1.1915447800472372</v>
      </c>
      <c r="BZ1714" s="36">
        <v>-0.75042210309616619</v>
      </c>
      <c r="CA1714" s="40">
        <v>1.1214433866893811</v>
      </c>
      <c r="CB1714" s="9">
        <v>1.226525669441346</v>
      </c>
      <c r="CC1714" s="9">
        <v>1.0956194263665477</v>
      </c>
      <c r="CD1714" s="9">
        <v>0.7612913822299382</v>
      </c>
      <c r="CE1714" s="9" t="s">
        <v>24178</v>
      </c>
      <c r="CF1714" s="9" t="s">
        <v>24178</v>
      </c>
      <c r="CG1714" s="9" t="s">
        <v>24178</v>
      </c>
      <c r="CH1714" s="9" t="s">
        <v>24178</v>
      </c>
      <c r="CI1714" s="9">
        <v>0.79484184812448255</v>
      </c>
      <c r="CJ1714" s="9">
        <v>0.78006374938725553</v>
      </c>
      <c r="CK1714" s="9">
        <v>0.89237588211406527</v>
      </c>
      <c r="CL1714" s="9">
        <v>0.96501753170172344</v>
      </c>
      <c r="CM1714" s="9" t="s">
        <v>24178</v>
      </c>
      <c r="CN1714" s="9" t="s">
        <v>24178</v>
      </c>
      <c r="CO1714" s="9" t="s">
        <v>24178</v>
      </c>
      <c r="CP1714" s="41" t="s">
        <v>24178</v>
      </c>
      <c r="CQ1714" s="51" t="str">
        <f>IF(COUNTIF(CA1714:CD1714,"")=4,"-","+")</f>
        <v>+</v>
      </c>
      <c r="CR1714" s="10" t="str">
        <f>IF(COUNTIF(CE1714:CH1714,"")=4,"-","+")</f>
        <v>-</v>
      </c>
      <c r="CS1714" s="10" t="str">
        <f>IF(COUNTIF(CI1714:CL1714,"")=4,"-","+")</f>
        <v>+</v>
      </c>
      <c r="CT1714" s="10" t="str">
        <f>IF(COUNTIF(CM1714:CP1714,"")=4,"-","+")</f>
        <v>-</v>
      </c>
      <c r="CU1714" s="10" t="str">
        <f>IF(COUNTIF(CS1714:CT1714,"-")=2,"+","-")</f>
        <v>-</v>
      </c>
      <c r="CV1714" s="10" t="str">
        <f>IF(COUNTIF(CQ1714,"+")+COUNTIF(CS1714,"+")=0,"+","-")</f>
        <v>-</v>
      </c>
      <c r="CW1714" s="10" t="str">
        <f>IF(AND(CQ1714="+",CS1714="-"),"+","-")</f>
        <v>-</v>
      </c>
      <c r="CX1714" s="10" t="str">
        <f>IF(AND(CQ1714="-",CS1714="+"),"+","-")</f>
        <v>-</v>
      </c>
      <c r="CY1714" s="10" t="str">
        <f t="shared" si="80"/>
        <v>-</v>
      </c>
      <c r="CZ1714" s="76" t="str">
        <f t="shared" si="81"/>
        <v>-</v>
      </c>
    </row>
    <row r="1715" spans="1:104" s="11" customFormat="1" ht="25" customHeight="1" x14ac:dyDescent="0.2">
      <c r="A1715" s="12" t="s">
        <v>13214</v>
      </c>
      <c r="B1715" s="3" t="s">
        <v>13207</v>
      </c>
      <c r="C1715" s="3" t="s">
        <v>6457</v>
      </c>
      <c r="D1715" s="3" t="s">
        <v>6457</v>
      </c>
      <c r="E1715" s="3" t="s">
        <v>6457</v>
      </c>
      <c r="F1715" s="3" t="s">
        <v>13215</v>
      </c>
      <c r="G1715" s="3" t="s">
        <v>13207</v>
      </c>
      <c r="H1715" s="3" t="s">
        <v>13208</v>
      </c>
      <c r="I1715" s="3" t="s">
        <v>13209</v>
      </c>
      <c r="J1715" s="3" t="s">
        <v>13210</v>
      </c>
      <c r="K1715" s="3" t="s">
        <v>13211</v>
      </c>
      <c r="L1715" s="3" t="s">
        <v>13212</v>
      </c>
      <c r="M1715" s="3" t="s">
        <v>13213</v>
      </c>
      <c r="N1715" s="3" t="s">
        <v>13214</v>
      </c>
      <c r="O1715" s="3">
        <v>2</v>
      </c>
      <c r="P1715" s="3">
        <v>3</v>
      </c>
      <c r="Q1715" s="3">
        <v>3</v>
      </c>
      <c r="R1715" s="13">
        <v>3</v>
      </c>
      <c r="S1715" s="17">
        <v>2.0280704479796601</v>
      </c>
      <c r="T1715" s="4">
        <v>1.99064849140697</v>
      </c>
      <c r="U1715" s="4">
        <v>2.7676906061995399</v>
      </c>
      <c r="V1715" s="4">
        <v>2.3528430215742202</v>
      </c>
      <c r="W1715" s="4">
        <v>-4.8552699909096102</v>
      </c>
      <c r="X1715" s="4">
        <v>-4.6215231612352197</v>
      </c>
      <c r="Y1715" s="4">
        <v>-3.4163785502404802</v>
      </c>
      <c r="Z1715" s="4">
        <v>-4.4648989293735601</v>
      </c>
      <c r="AA1715" s="4">
        <v>2.16095700917406</v>
      </c>
      <c r="AB1715" s="4">
        <v>1.3720569055029099</v>
      </c>
      <c r="AC1715" s="4">
        <v>1.91194102631285</v>
      </c>
      <c r="AD1715" s="4">
        <v>1.57911299490421</v>
      </c>
      <c r="AE1715" s="4">
        <v>-4.0438566322878504</v>
      </c>
      <c r="AF1715" s="4">
        <v>-2.7552690459005902</v>
      </c>
      <c r="AG1715" s="4">
        <v>-3.8679488045246702</v>
      </c>
      <c r="AH1715" s="18">
        <v>-3.1833491650832002</v>
      </c>
      <c r="AI1715" s="17">
        <v>-3.4626059119490802</v>
      </c>
      <c r="AJ1715" s="4">
        <v>1.75601698397351</v>
      </c>
      <c r="AK1715" s="4">
        <v>-4.3395176579397203</v>
      </c>
      <c r="AL1715" s="18">
        <v>2.2848131417900999</v>
      </c>
      <c r="AM1715" s="22">
        <v>0.60012916198579103</v>
      </c>
      <c r="AN1715" s="5">
        <v>0.34976615721395199</v>
      </c>
      <c r="AO1715" s="5">
        <v>0.63598580912966696</v>
      </c>
      <c r="AP1715" s="23">
        <v>0.360669914898192</v>
      </c>
      <c r="AQ1715" s="27">
        <v>2.4810988534930202E-10</v>
      </c>
      <c r="AR1715" s="28">
        <v>6.1980212311544604E-9</v>
      </c>
      <c r="AS1715" s="27">
        <v>3.0769232402513503E-5</v>
      </c>
      <c r="AT1715" s="6">
        <v>3.5707403505393098E-4</v>
      </c>
      <c r="AU1715" s="7">
        <v>5.2186228959225804</v>
      </c>
      <c r="AV1715" s="6">
        <v>7.9964162525041599E-2</v>
      </c>
      <c r="AW1715" s="6">
        <v>0.23566966101481401</v>
      </c>
      <c r="AX1715" s="7">
        <v>0.52879615781659295</v>
      </c>
      <c r="AY1715" s="6">
        <v>1.4455190580172199E-5</v>
      </c>
      <c r="AZ1715" s="6">
        <v>2.8828800595610902E-4</v>
      </c>
      <c r="BA1715" s="7">
        <v>6.6243307997298198</v>
      </c>
      <c r="BB1715" s="6">
        <v>9.1862903329832393E-2</v>
      </c>
      <c r="BC1715" s="6">
        <v>0.80559678677194702</v>
      </c>
      <c r="BD1715" s="7">
        <v>-0.87691174599063804</v>
      </c>
      <c r="BE1715" s="6">
        <v>1.7479751458530899E-5</v>
      </c>
      <c r="BF1715" s="6">
        <v>2.5093922214823898E-4</v>
      </c>
      <c r="BG1715" s="7">
        <v>5.7474190537391801</v>
      </c>
      <c r="BH1715" s="6">
        <v>2.37941578706574E-5</v>
      </c>
      <c r="BI1715" s="6">
        <v>3.28484611024917E-4</v>
      </c>
      <c r="BJ1715" s="31">
        <v>-6.0955346419132201</v>
      </c>
      <c r="BK1715" s="35">
        <v>0.96176399222831699</v>
      </c>
      <c r="BL1715" s="8">
        <v>0.94963922285267366</v>
      </c>
      <c r="BM1715" s="8">
        <v>1.2014020193467954</v>
      </c>
      <c r="BN1715" s="8">
        <v>1.0669907872709339</v>
      </c>
      <c r="BO1715" s="8">
        <v>-1.2684485086455259</v>
      </c>
      <c r="BP1715" s="8">
        <v>-1.1927141895009719</v>
      </c>
      <c r="BQ1715" s="8">
        <v>-0.80224554994100294</v>
      </c>
      <c r="BR1715" s="8">
        <v>-1.14196770631613</v>
      </c>
      <c r="BS1715" s="8">
        <v>1.0048194349461423</v>
      </c>
      <c r="BT1715" s="8">
        <v>0.74921463248601905</v>
      </c>
      <c r="BU1715" s="8">
        <v>0.92413788754557935</v>
      </c>
      <c r="BV1715" s="8">
        <v>0.81630111223586366</v>
      </c>
      <c r="BW1715" s="8">
        <v>-1.0055493782247313</v>
      </c>
      <c r="BX1715" s="8">
        <v>-0.58804509100463631</v>
      </c>
      <c r="BY1715" s="8">
        <v>-0.94855498139633432</v>
      </c>
      <c r="BZ1715" s="36">
        <v>-0.72674368388299149</v>
      </c>
      <c r="CA1715" s="40">
        <v>0.96176399222831699</v>
      </c>
      <c r="CB1715" s="9">
        <v>0.94963922285267366</v>
      </c>
      <c r="CC1715" s="9">
        <v>1.2014020193467954</v>
      </c>
      <c r="CD1715" s="9">
        <v>1.0669907872709339</v>
      </c>
      <c r="CE1715" s="9" t="s">
        <v>24178</v>
      </c>
      <c r="CF1715" s="9" t="s">
        <v>24178</v>
      </c>
      <c r="CG1715" s="9" t="s">
        <v>24178</v>
      </c>
      <c r="CH1715" s="9" t="s">
        <v>24178</v>
      </c>
      <c r="CI1715" s="9">
        <v>1.0048194349461423</v>
      </c>
      <c r="CJ1715" s="9">
        <v>0.74921463248601905</v>
      </c>
      <c r="CK1715" s="9">
        <v>0.92413788754557935</v>
      </c>
      <c r="CL1715" s="9">
        <v>0.81630111223586366</v>
      </c>
      <c r="CM1715" s="9" t="s">
        <v>24178</v>
      </c>
      <c r="CN1715" s="9" t="s">
        <v>24178</v>
      </c>
      <c r="CO1715" s="9" t="s">
        <v>24178</v>
      </c>
      <c r="CP1715" s="41" t="s">
        <v>24178</v>
      </c>
      <c r="CQ1715" s="51" t="str">
        <f>IF(COUNTIF(CA1715:CD1715,"")=4,"-","+")</f>
        <v>+</v>
      </c>
      <c r="CR1715" s="10" t="str">
        <f>IF(COUNTIF(CE1715:CH1715,"")=4,"-","+")</f>
        <v>-</v>
      </c>
      <c r="CS1715" s="10" t="str">
        <f>IF(COUNTIF(CI1715:CL1715,"")=4,"-","+")</f>
        <v>+</v>
      </c>
      <c r="CT1715" s="10" t="str">
        <f>IF(COUNTIF(CM1715:CP1715,"")=4,"-","+")</f>
        <v>-</v>
      </c>
      <c r="CU1715" s="10" t="str">
        <f>IF(COUNTIF(CS1715:CT1715,"-")=2,"+","-")</f>
        <v>-</v>
      </c>
      <c r="CV1715" s="10" t="str">
        <f>IF(COUNTIF(CQ1715,"+")+COUNTIF(CS1715,"+")=0,"+","-")</f>
        <v>-</v>
      </c>
      <c r="CW1715" s="10" t="str">
        <f>IF(AND(CQ1715="+",CS1715="-"),"+","-")</f>
        <v>-</v>
      </c>
      <c r="CX1715" s="10" t="str">
        <f>IF(AND(CQ1715="-",CS1715="+"),"+","-")</f>
        <v>-</v>
      </c>
      <c r="CY1715" s="10" t="str">
        <f t="shared" si="80"/>
        <v>-</v>
      </c>
      <c r="CZ1715" s="76" t="str">
        <f t="shared" si="81"/>
        <v>-</v>
      </c>
    </row>
    <row r="1716" spans="1:104" s="11" customFormat="1" ht="25" customHeight="1" x14ac:dyDescent="0.2">
      <c r="A1716" s="12" t="s">
        <v>13235</v>
      </c>
      <c r="B1716" s="3" t="s">
        <v>13236</v>
      </c>
      <c r="C1716" s="3" t="s">
        <v>13237</v>
      </c>
      <c r="D1716" s="3" t="s">
        <v>13237</v>
      </c>
      <c r="E1716" s="3" t="s">
        <v>13237</v>
      </c>
      <c r="F1716" s="3" t="s">
        <v>13238</v>
      </c>
      <c r="G1716" s="3" t="s">
        <v>13228</v>
      </c>
      <c r="H1716" s="3" t="s">
        <v>13229</v>
      </c>
      <c r="I1716" s="3" t="s">
        <v>13230</v>
      </c>
      <c r="J1716" s="3" t="s">
        <v>13231</v>
      </c>
      <c r="K1716" s="3" t="s">
        <v>13232</v>
      </c>
      <c r="L1716" s="3" t="s">
        <v>13233</v>
      </c>
      <c r="M1716" s="3" t="s">
        <v>13234</v>
      </c>
      <c r="N1716" s="3" t="s">
        <v>13235</v>
      </c>
      <c r="O1716" s="3">
        <v>4</v>
      </c>
      <c r="P1716" s="3">
        <v>11</v>
      </c>
      <c r="Q1716" s="3">
        <v>11</v>
      </c>
      <c r="R1716" s="13">
        <v>11</v>
      </c>
      <c r="S1716" s="17">
        <v>3.8854774677836801</v>
      </c>
      <c r="T1716" s="4">
        <v>4.0371189762473501</v>
      </c>
      <c r="U1716" s="4">
        <v>4.0108315285451397</v>
      </c>
      <c r="V1716" s="4">
        <v>3.5979932630192901</v>
      </c>
      <c r="W1716" s="4">
        <v>-3.14338324123917</v>
      </c>
      <c r="X1716" s="4">
        <v>-4.3292022012871803</v>
      </c>
      <c r="Y1716" s="4">
        <v>-3.5423102862189002</v>
      </c>
      <c r="Z1716" s="4">
        <v>-5.2586643512453701</v>
      </c>
      <c r="AA1716" s="4">
        <v>3.6498937514463301</v>
      </c>
      <c r="AB1716" s="4">
        <v>3.6068358687952302</v>
      </c>
      <c r="AC1716" s="4">
        <v>3.8183260433525001</v>
      </c>
      <c r="AD1716" s="4">
        <v>3.5194103905341398</v>
      </c>
      <c r="AE1716" s="4">
        <v>-4.1358567390095597</v>
      </c>
      <c r="AF1716" s="4">
        <v>-4.4341795351914897</v>
      </c>
      <c r="AG1716" s="4">
        <v>-4.6583649549297803</v>
      </c>
      <c r="AH1716" s="18">
        <v>-4.6038719731041402</v>
      </c>
      <c r="AI1716" s="17">
        <v>-4.4580683005587396</v>
      </c>
      <c r="AJ1716" s="4">
        <v>3.6486165135320499</v>
      </c>
      <c r="AK1716" s="4">
        <v>-4.0683900199976604</v>
      </c>
      <c r="AL1716" s="18">
        <v>3.88285530889886</v>
      </c>
      <c r="AM1716" s="22">
        <v>0.23506624895030001</v>
      </c>
      <c r="AN1716" s="5">
        <v>0.125489442242952</v>
      </c>
      <c r="AO1716" s="5">
        <v>0.93401880862183695</v>
      </c>
      <c r="AP1716" s="23">
        <v>0.201103996942437</v>
      </c>
      <c r="AQ1716" s="27">
        <v>6.0722704008235998E-12</v>
      </c>
      <c r="AR1716" s="28">
        <v>5.8990982449482604E-10</v>
      </c>
      <c r="AS1716" s="27">
        <v>7.7020756379708803E-8</v>
      </c>
      <c r="AT1716" s="6">
        <v>1.68662552978766E-5</v>
      </c>
      <c r="AU1716" s="7">
        <v>8.1066848140907908</v>
      </c>
      <c r="AV1716" s="6">
        <v>0.104744484245038</v>
      </c>
      <c r="AW1716" s="6">
        <v>0.27751998199468098</v>
      </c>
      <c r="AX1716" s="7">
        <v>0.234238795366812</v>
      </c>
      <c r="AY1716" s="6">
        <v>2.7977849650611102E-4</v>
      </c>
      <c r="AZ1716" s="6">
        <v>1.5225290380405201E-3</v>
      </c>
      <c r="BA1716" s="7">
        <v>7.9512453288965199</v>
      </c>
      <c r="BB1716" s="6">
        <v>0.471513538169964</v>
      </c>
      <c r="BC1716" s="6">
        <v>0.929681807382994</v>
      </c>
      <c r="BD1716" s="7">
        <v>0.389678280561086</v>
      </c>
      <c r="BE1716" s="6">
        <v>3.9758045855383899E-9</v>
      </c>
      <c r="BF1716" s="6">
        <v>5.2142677139336E-6</v>
      </c>
      <c r="BG1716" s="7">
        <v>8.3409236094576098</v>
      </c>
      <c r="BH1716" s="6">
        <v>4.0392039653799899E-4</v>
      </c>
      <c r="BI1716" s="6">
        <v>1.8522433568517E-3</v>
      </c>
      <c r="BJ1716" s="31">
        <v>-7.7170065335297098</v>
      </c>
      <c r="BK1716" s="35">
        <v>0.99839439689665532</v>
      </c>
      <c r="BL1716" s="8">
        <v>1.0350150611389524</v>
      </c>
      <c r="BM1716" s="8">
        <v>1.0286667742757929</v>
      </c>
      <c r="BN1716" s="8">
        <v>0.92896840236322087</v>
      </c>
      <c r="BO1716" s="8">
        <v>-0.69904023454970565</v>
      </c>
      <c r="BP1716" s="8">
        <v>-0.98540956988556372</v>
      </c>
      <c r="BQ1716" s="8">
        <v>-0.79537911642566927</v>
      </c>
      <c r="BR1716" s="8">
        <v>-1.2098700204863773</v>
      </c>
      <c r="BS1716" s="8">
        <v>0.94150211018473862</v>
      </c>
      <c r="BT1716" s="8">
        <v>0.93110384733754514</v>
      </c>
      <c r="BU1716" s="8">
        <v>0.98217766447028687</v>
      </c>
      <c r="BV1716" s="8">
        <v>0.90999103252807856</v>
      </c>
      <c r="BW1716" s="8">
        <v>-0.93871760982413521</v>
      </c>
      <c r="BX1716" s="8">
        <v>-1.0107610698601386</v>
      </c>
      <c r="BY1716" s="8">
        <v>-1.0649007250734819</v>
      </c>
      <c r="BZ1716" s="36">
        <v>-1.0517409430901969</v>
      </c>
      <c r="CA1716" s="40">
        <v>0.99839439689665532</v>
      </c>
      <c r="CB1716" s="9">
        <v>1.0350150611389524</v>
      </c>
      <c r="CC1716" s="9">
        <v>1.0286667742757929</v>
      </c>
      <c r="CD1716" s="9">
        <v>0.92896840236322087</v>
      </c>
      <c r="CE1716" s="9" t="s">
        <v>24178</v>
      </c>
      <c r="CF1716" s="9" t="s">
        <v>24178</v>
      </c>
      <c r="CG1716" s="9" t="s">
        <v>24178</v>
      </c>
      <c r="CH1716" s="9" t="s">
        <v>24178</v>
      </c>
      <c r="CI1716" s="9">
        <v>0.94150211018473862</v>
      </c>
      <c r="CJ1716" s="9">
        <v>0.93110384733754514</v>
      </c>
      <c r="CK1716" s="9">
        <v>0.98217766447028687</v>
      </c>
      <c r="CL1716" s="9">
        <v>0.90999103252807856</v>
      </c>
      <c r="CM1716" s="9" t="s">
        <v>24178</v>
      </c>
      <c r="CN1716" s="9" t="s">
        <v>24178</v>
      </c>
      <c r="CO1716" s="9" t="s">
        <v>24178</v>
      </c>
      <c r="CP1716" s="41" t="s">
        <v>24178</v>
      </c>
      <c r="CQ1716" s="51" t="str">
        <f>IF(COUNTIF(CA1716:CD1716,"")=4,"-","+")</f>
        <v>+</v>
      </c>
      <c r="CR1716" s="10" t="str">
        <f>IF(COUNTIF(CE1716:CH1716,"")=4,"-","+")</f>
        <v>-</v>
      </c>
      <c r="CS1716" s="10" t="str">
        <f>IF(COUNTIF(CI1716:CL1716,"")=4,"-","+")</f>
        <v>+</v>
      </c>
      <c r="CT1716" s="10" t="str">
        <f>IF(COUNTIF(CM1716:CP1716,"")=4,"-","+")</f>
        <v>-</v>
      </c>
      <c r="CU1716" s="10" t="str">
        <f>IF(COUNTIF(CS1716:CT1716,"-")=2,"+","-")</f>
        <v>-</v>
      </c>
      <c r="CV1716" s="10" t="str">
        <f>IF(COUNTIF(CQ1716,"+")+COUNTIF(CS1716,"+")=0,"+","-")</f>
        <v>-</v>
      </c>
      <c r="CW1716" s="10" t="str">
        <f>IF(AND(CQ1716="+",CS1716="-"),"+","-")</f>
        <v>-</v>
      </c>
      <c r="CX1716" s="10" t="str">
        <f>IF(AND(CQ1716="-",CS1716="+"),"+","-")</f>
        <v>-</v>
      </c>
      <c r="CY1716" s="10" t="str">
        <f t="shared" si="80"/>
        <v>-</v>
      </c>
      <c r="CZ1716" s="76" t="str">
        <f t="shared" si="81"/>
        <v>-</v>
      </c>
    </row>
    <row r="1717" spans="1:104" s="11" customFormat="1" ht="25" customHeight="1" x14ac:dyDescent="0.2">
      <c r="A1717" s="12" t="s">
        <v>13239</v>
      </c>
      <c r="B1717" s="3" t="s">
        <v>13239</v>
      </c>
      <c r="C1717" s="3">
        <v>4</v>
      </c>
      <c r="D1717" s="3">
        <v>4</v>
      </c>
      <c r="E1717" s="3">
        <v>4</v>
      </c>
      <c r="F1717" s="3" t="s">
        <v>13246</v>
      </c>
      <c r="G1717" s="3" t="s">
        <v>13239</v>
      </c>
      <c r="H1717" s="3" t="s">
        <v>13240</v>
      </c>
      <c r="I1717" s="3" t="s">
        <v>13241</v>
      </c>
      <c r="J1717" s="3" t="s">
        <v>13242</v>
      </c>
      <c r="K1717" s="3" t="s">
        <v>13243</v>
      </c>
      <c r="L1717" s="3" t="s">
        <v>13244</v>
      </c>
      <c r="M1717" s="3" t="s">
        <v>13245</v>
      </c>
      <c r="N1717" s="3" t="s">
        <v>13239</v>
      </c>
      <c r="O1717" s="3">
        <v>1</v>
      </c>
      <c r="P1717" s="3">
        <v>4</v>
      </c>
      <c r="Q1717" s="3">
        <v>4</v>
      </c>
      <c r="R1717" s="13">
        <v>4</v>
      </c>
      <c r="S1717" s="17">
        <v>0.24925020800184999</v>
      </c>
      <c r="T1717" s="4">
        <v>-0.34742303950122999</v>
      </c>
      <c r="U1717" s="4">
        <v>-0.57455973500789204</v>
      </c>
      <c r="V1717" s="4">
        <v>-3.3258021085469598</v>
      </c>
      <c r="W1717" s="4">
        <v>-3.7347954063362101</v>
      </c>
      <c r="X1717" s="4">
        <v>-2.13595367080661</v>
      </c>
      <c r="Y1717" s="4">
        <v>-4.00411297119871</v>
      </c>
      <c r="Z1717" s="4">
        <v>-3.7350899345557398</v>
      </c>
      <c r="AA1717" s="4">
        <v>1.1161607630800601</v>
      </c>
      <c r="AB1717" s="4">
        <v>1.12162232523274</v>
      </c>
      <c r="AC1717" s="4">
        <v>1.04125368823094</v>
      </c>
      <c r="AD1717" s="4">
        <v>1.61499150550546</v>
      </c>
      <c r="AE1717" s="4">
        <v>-3.73501268020045</v>
      </c>
      <c r="AF1717" s="4">
        <v>-3.9773792141184101</v>
      </c>
      <c r="AG1717" s="4">
        <v>-5.6257752851187801</v>
      </c>
      <c r="AH1717" s="18">
        <v>-4.0894969283408997</v>
      </c>
      <c r="AI1717" s="17">
        <v>-4.3569160269446296</v>
      </c>
      <c r="AJ1717" s="4">
        <v>1.2235070705122999</v>
      </c>
      <c r="AK1717" s="4">
        <v>-3.4024879957243201</v>
      </c>
      <c r="AL1717" s="18">
        <v>-0.99963366876355797</v>
      </c>
      <c r="AM1717" s="22">
        <v>0.85874496725049898</v>
      </c>
      <c r="AN1717" s="5">
        <v>0.26355270771702499</v>
      </c>
      <c r="AO1717" s="5">
        <v>0.85383723510813803</v>
      </c>
      <c r="AP1717" s="23">
        <v>1.58921753304052</v>
      </c>
      <c r="AQ1717" s="27">
        <v>1.98984472743441E-5</v>
      </c>
      <c r="AR1717" s="28">
        <v>4.2296294327880498E-5</v>
      </c>
      <c r="AS1717" s="27">
        <v>4.64976181528502E-4</v>
      </c>
      <c r="AT1717" s="6">
        <v>1.9237106059136601E-3</v>
      </c>
      <c r="AU1717" s="7">
        <v>5.5804230974569302</v>
      </c>
      <c r="AV1717" s="6">
        <v>6.6057375931228998E-2</v>
      </c>
      <c r="AW1717" s="6">
        <v>0.211561046480603</v>
      </c>
      <c r="AX1717" s="7">
        <v>-2.22314073927586</v>
      </c>
      <c r="AY1717" s="6">
        <v>4.8632431729288099E-2</v>
      </c>
      <c r="AZ1717" s="6">
        <v>6.9969981412075194E-2</v>
      </c>
      <c r="BA1717" s="7">
        <v>2.4028543269607598</v>
      </c>
      <c r="BB1717" s="6">
        <v>0.16603316103287699</v>
      </c>
      <c r="BC1717" s="6">
        <v>0.82575034074112696</v>
      </c>
      <c r="BD1717" s="7">
        <v>0.95442803122031705</v>
      </c>
      <c r="BE1717" s="6">
        <v>1.5896295763015201E-2</v>
      </c>
      <c r="BF1717" s="6">
        <v>2.6574878130266998E-2</v>
      </c>
      <c r="BG1717" s="7">
        <v>3.35728235818108</v>
      </c>
      <c r="BH1717" s="6">
        <v>8.6968933307593498E-4</v>
      </c>
      <c r="BI1717" s="6">
        <v>2.95491595940179E-3</v>
      </c>
      <c r="BJ1717" s="31">
        <v>-4.6259950662366203</v>
      </c>
      <c r="BK1717" s="35">
        <v>0.90105849028500873</v>
      </c>
      <c r="BL1717" s="8">
        <v>0.64901722981987031</v>
      </c>
      <c r="BM1717" s="8">
        <v>0.55307222261039257</v>
      </c>
      <c r="BN1717" s="8">
        <v>-0.60908243837649301</v>
      </c>
      <c r="BO1717" s="8">
        <v>-0.78184564961140646</v>
      </c>
      <c r="BP1717" s="8">
        <v>-0.10647753482916981</v>
      </c>
      <c r="BQ1717" s="8">
        <v>-0.89560831418100539</v>
      </c>
      <c r="BR1717" s="8">
        <v>-0.781970061530331</v>
      </c>
      <c r="BS1717" s="8">
        <v>1.2672509246312746</v>
      </c>
      <c r="BT1717" s="8">
        <v>1.2695579478048973</v>
      </c>
      <c r="BU1717" s="8">
        <v>1.2356093626176683</v>
      </c>
      <c r="BV1717" s="8">
        <v>1.4779624482428804</v>
      </c>
      <c r="BW1717" s="8">
        <v>-0.78193742845156444</v>
      </c>
      <c r="BX1717" s="8">
        <v>-0.88431568482367384</v>
      </c>
      <c r="BY1717" s="8">
        <v>-1.5806160891393048</v>
      </c>
      <c r="BZ1717" s="36">
        <v>-0.93167542506904255</v>
      </c>
      <c r="CA1717" s="40">
        <v>0.90105849028500873</v>
      </c>
      <c r="CB1717" s="9">
        <v>0.64901722981987031</v>
      </c>
      <c r="CC1717" s="9">
        <v>0.55307222261039257</v>
      </c>
      <c r="CD1717" s="9" t="s">
        <v>24178</v>
      </c>
      <c r="CE1717" s="9" t="s">
        <v>24178</v>
      </c>
      <c r="CF1717" s="9" t="s">
        <v>24178</v>
      </c>
      <c r="CG1717" s="9" t="s">
        <v>24178</v>
      </c>
      <c r="CH1717" s="9" t="s">
        <v>24178</v>
      </c>
      <c r="CI1717" s="9">
        <v>1.2672509246312746</v>
      </c>
      <c r="CJ1717" s="9">
        <v>1.2695579478048973</v>
      </c>
      <c r="CK1717" s="9">
        <v>1.2356093626176683</v>
      </c>
      <c r="CL1717" s="9">
        <v>1.4779624482428804</v>
      </c>
      <c r="CM1717" s="9" t="s">
        <v>24178</v>
      </c>
      <c r="CN1717" s="9" t="s">
        <v>24178</v>
      </c>
      <c r="CO1717" s="9" t="s">
        <v>24178</v>
      </c>
      <c r="CP1717" s="41" t="s">
        <v>24178</v>
      </c>
      <c r="CQ1717" s="51" t="str">
        <f>IF(COUNTIF(CA1717:CD1717,"")=4,"-","+")</f>
        <v>+</v>
      </c>
      <c r="CR1717" s="10" t="str">
        <f>IF(COUNTIF(CE1717:CH1717,"")=4,"-","+")</f>
        <v>-</v>
      </c>
      <c r="CS1717" s="10" t="str">
        <f>IF(COUNTIF(CI1717:CL1717,"")=4,"-","+")</f>
        <v>+</v>
      </c>
      <c r="CT1717" s="10" t="str">
        <f>IF(COUNTIF(CM1717:CP1717,"")=4,"-","+")</f>
        <v>-</v>
      </c>
      <c r="CU1717" s="10" t="str">
        <f>IF(COUNTIF(CS1717:CT1717,"-")=2,"+","-")</f>
        <v>-</v>
      </c>
      <c r="CV1717" s="10" t="str">
        <f>IF(COUNTIF(CQ1717,"+")+COUNTIF(CS1717,"+")=0,"+","-")</f>
        <v>-</v>
      </c>
      <c r="CW1717" s="10" t="str">
        <f>IF(AND(CQ1717="+",CS1717="-"),"+","-")</f>
        <v>-</v>
      </c>
      <c r="CX1717" s="10" t="str">
        <f>IF(AND(CQ1717="-",CS1717="+"),"+","-")</f>
        <v>-</v>
      </c>
      <c r="CY1717" s="10" t="str">
        <f t="shared" si="80"/>
        <v>-</v>
      </c>
      <c r="CZ1717" s="76" t="str">
        <f t="shared" si="81"/>
        <v>-</v>
      </c>
    </row>
    <row r="1718" spans="1:104" s="11" customFormat="1" ht="25" customHeight="1" x14ac:dyDescent="0.2">
      <c r="A1718" s="12" t="s">
        <v>13266</v>
      </c>
      <c r="B1718" s="3" t="s">
        <v>13266</v>
      </c>
      <c r="C1718" s="3" t="s">
        <v>12314</v>
      </c>
      <c r="D1718" s="3" t="s">
        <v>6705</v>
      </c>
      <c r="E1718" s="3" t="s">
        <v>6705</v>
      </c>
      <c r="F1718" s="3" t="s">
        <v>13267</v>
      </c>
      <c r="G1718" s="3" t="s">
        <v>13259</v>
      </c>
      <c r="H1718" s="3" t="s">
        <v>13260</v>
      </c>
      <c r="I1718" s="3" t="s">
        <v>13261</v>
      </c>
      <c r="J1718" s="3" t="s">
        <v>13262</v>
      </c>
      <c r="K1718" s="3" t="s">
        <v>13263</v>
      </c>
      <c r="L1718" s="3" t="s">
        <v>13264</v>
      </c>
      <c r="M1718" s="3" t="s">
        <v>13265</v>
      </c>
      <c r="N1718" s="3" t="s">
        <v>13266</v>
      </c>
      <c r="O1718" s="3">
        <v>2</v>
      </c>
      <c r="P1718" s="3">
        <v>8</v>
      </c>
      <c r="Q1718" s="3">
        <v>5</v>
      </c>
      <c r="R1718" s="13">
        <v>5</v>
      </c>
      <c r="S1718" s="17">
        <v>-9.7686322364626904E-2</v>
      </c>
      <c r="T1718" s="4">
        <v>-0.14969019268306399</v>
      </c>
      <c r="U1718" s="4">
        <v>0.38291721913792298</v>
      </c>
      <c r="V1718" s="4">
        <v>3.2973840753282198E-2</v>
      </c>
      <c r="W1718" s="4">
        <v>-4.8935954508745203</v>
      </c>
      <c r="X1718" s="4">
        <v>-6.7893989962581101</v>
      </c>
      <c r="Y1718" s="4">
        <v>-3.7958298992427002</v>
      </c>
      <c r="Z1718" s="4">
        <v>-5.0914419331051501</v>
      </c>
      <c r="AA1718" s="4">
        <v>-0.75716983127123405</v>
      </c>
      <c r="AB1718" s="4">
        <v>-2.6223835648966801E-2</v>
      </c>
      <c r="AC1718" s="4">
        <v>-0.19570906477046901</v>
      </c>
      <c r="AD1718" s="4">
        <v>-0.13308263109691201</v>
      </c>
      <c r="AE1718" s="4">
        <v>-4.3079350226884499</v>
      </c>
      <c r="AF1718" s="4">
        <v>-3.63272962566798</v>
      </c>
      <c r="AG1718" s="4">
        <v>-3.2521358591430198</v>
      </c>
      <c r="AH1718" s="18">
        <v>-2.6285816877384902</v>
      </c>
      <c r="AI1718" s="17">
        <v>-3.4553455488094902</v>
      </c>
      <c r="AJ1718" s="4">
        <v>-0.27804634069689499</v>
      </c>
      <c r="AK1718" s="4">
        <v>-5.1425665698701204</v>
      </c>
      <c r="AL1718" s="18">
        <v>4.2128636210878603E-2</v>
      </c>
      <c r="AM1718" s="22">
        <v>0.70313739331644198</v>
      </c>
      <c r="AN1718" s="5">
        <v>0.32699021258376398</v>
      </c>
      <c r="AO1718" s="5">
        <v>1.23697979600771</v>
      </c>
      <c r="AP1718" s="23">
        <v>0.23983560640086199</v>
      </c>
      <c r="AQ1718" s="27">
        <v>7.2585497026422995E-7</v>
      </c>
      <c r="AR1718" s="28">
        <v>2.3476172466129201E-6</v>
      </c>
      <c r="AS1718" s="27">
        <v>9.3817725428272096E-4</v>
      </c>
      <c r="AT1718" s="6">
        <v>2.9860853890717499E-3</v>
      </c>
      <c r="AU1718" s="7">
        <v>3.1772992081125899</v>
      </c>
      <c r="AV1718" s="6">
        <v>0.16981557080572099</v>
      </c>
      <c r="AW1718" s="6">
        <v>0.36331667391794897</v>
      </c>
      <c r="AX1718" s="7">
        <v>0.32017497690777402</v>
      </c>
      <c r="AY1718" s="6">
        <v>2.8570198412849E-3</v>
      </c>
      <c r="AZ1718" s="6">
        <v>6.9517282409000802E-3</v>
      </c>
      <c r="BA1718" s="7">
        <v>5.1846952060809999</v>
      </c>
      <c r="BB1718" s="6">
        <v>6.6454502712261596E-2</v>
      </c>
      <c r="BC1718" s="6">
        <v>0.75149367525940702</v>
      </c>
      <c r="BD1718" s="7">
        <v>-1.68722102106063</v>
      </c>
      <c r="BE1718" s="6">
        <v>1.0368842978997E-3</v>
      </c>
      <c r="BF1718" s="6">
        <v>3.2650030172759899E-3</v>
      </c>
      <c r="BG1718" s="7">
        <v>3.4974741850203599</v>
      </c>
      <c r="BH1718" s="6">
        <v>2.95174047555323E-3</v>
      </c>
      <c r="BI1718" s="6">
        <v>6.6515595080550802E-3</v>
      </c>
      <c r="BJ1718" s="31">
        <v>-4.8645202291732197</v>
      </c>
      <c r="BK1718" s="35">
        <v>0.91394418885098383</v>
      </c>
      <c r="BL1718" s="8">
        <v>0.89142699865323183</v>
      </c>
      <c r="BM1718" s="8">
        <v>1.1220410340946252</v>
      </c>
      <c r="BN1718" s="8">
        <v>0.97051881928098505</v>
      </c>
      <c r="BO1718" s="8">
        <v>-1.1626396760908344</v>
      </c>
      <c r="BP1718" s="8">
        <v>-1.9835049068434931</v>
      </c>
      <c r="BQ1718" s="8">
        <v>-0.68731744397092076</v>
      </c>
      <c r="BR1718" s="8">
        <v>-1.2483053552617147</v>
      </c>
      <c r="BS1718" s="8">
        <v>0.62839398823319725</v>
      </c>
      <c r="BT1718" s="8">
        <v>0.9448867782299587</v>
      </c>
      <c r="BU1718" s="8">
        <v>0.87150125679723078</v>
      </c>
      <c r="BV1718" s="8">
        <v>0.89861791772649324</v>
      </c>
      <c r="BW1718" s="8">
        <v>-0.90905418001118299</v>
      </c>
      <c r="BX1718" s="8">
        <v>-0.61669654866257018</v>
      </c>
      <c r="BY1718" s="8">
        <v>-0.45190300201988687</v>
      </c>
      <c r="BZ1718" s="36">
        <v>-0.18190986900609896</v>
      </c>
      <c r="CA1718" s="40">
        <v>0.91394418885098383</v>
      </c>
      <c r="CB1718" s="9">
        <v>0.89142699865323183</v>
      </c>
      <c r="CC1718" s="9">
        <v>1.1220410340946252</v>
      </c>
      <c r="CD1718" s="9">
        <v>0.97051881928098505</v>
      </c>
      <c r="CE1718" s="9" t="s">
        <v>24178</v>
      </c>
      <c r="CF1718" s="9" t="s">
        <v>24178</v>
      </c>
      <c r="CG1718" s="9" t="s">
        <v>24178</v>
      </c>
      <c r="CH1718" s="9" t="s">
        <v>24178</v>
      </c>
      <c r="CI1718" s="9">
        <v>0.62839398823319725</v>
      </c>
      <c r="CJ1718" s="9">
        <v>0.9448867782299587</v>
      </c>
      <c r="CK1718" s="9">
        <v>0.87150125679723078</v>
      </c>
      <c r="CL1718" s="9">
        <v>0.89861791772649324</v>
      </c>
      <c r="CM1718" s="9" t="s">
        <v>24178</v>
      </c>
      <c r="CN1718" s="9" t="s">
        <v>24178</v>
      </c>
      <c r="CO1718" s="9" t="s">
        <v>24178</v>
      </c>
      <c r="CP1718" s="41" t="s">
        <v>24178</v>
      </c>
      <c r="CQ1718" s="51" t="str">
        <f>IF(COUNTIF(CA1718:CD1718,"")=4,"-","+")</f>
        <v>+</v>
      </c>
      <c r="CR1718" s="10" t="str">
        <f>IF(COUNTIF(CE1718:CH1718,"")=4,"-","+")</f>
        <v>-</v>
      </c>
      <c r="CS1718" s="10" t="str">
        <f>IF(COUNTIF(CI1718:CL1718,"")=4,"-","+")</f>
        <v>+</v>
      </c>
      <c r="CT1718" s="10" t="str">
        <f>IF(COUNTIF(CM1718:CP1718,"")=4,"-","+")</f>
        <v>-</v>
      </c>
      <c r="CU1718" s="10" t="str">
        <f>IF(COUNTIF(CS1718:CT1718,"-")=2,"+","-")</f>
        <v>-</v>
      </c>
      <c r="CV1718" s="10" t="str">
        <f>IF(COUNTIF(CQ1718,"+")+COUNTIF(CS1718,"+")=0,"+","-")</f>
        <v>-</v>
      </c>
      <c r="CW1718" s="10" t="str">
        <f>IF(AND(CQ1718="+",CS1718="-"),"+","-")</f>
        <v>-</v>
      </c>
      <c r="CX1718" s="10" t="str">
        <f>IF(AND(CQ1718="-",CS1718="+"),"+","-")</f>
        <v>-</v>
      </c>
      <c r="CY1718" s="10" t="str">
        <f t="shared" si="80"/>
        <v>-</v>
      </c>
      <c r="CZ1718" s="76" t="str">
        <f t="shared" si="81"/>
        <v>-</v>
      </c>
    </row>
    <row r="1719" spans="1:104" s="11" customFormat="1" ht="25" customHeight="1" x14ac:dyDescent="0.2">
      <c r="A1719" s="12" t="s">
        <v>13268</v>
      </c>
      <c r="B1719" s="3" t="s">
        <v>13268</v>
      </c>
      <c r="C1719" s="3">
        <v>3</v>
      </c>
      <c r="D1719" s="3">
        <v>3</v>
      </c>
      <c r="E1719" s="3">
        <v>3</v>
      </c>
      <c r="F1719" s="3" t="s">
        <v>13275</v>
      </c>
      <c r="G1719" s="3" t="s">
        <v>13268</v>
      </c>
      <c r="H1719" s="3" t="s">
        <v>13269</v>
      </c>
      <c r="I1719" s="3" t="s">
        <v>13270</v>
      </c>
      <c r="J1719" s="3" t="s">
        <v>13271</v>
      </c>
      <c r="K1719" s="3" t="s">
        <v>13272</v>
      </c>
      <c r="L1719" s="3" t="s">
        <v>13273</v>
      </c>
      <c r="M1719" s="3" t="s">
        <v>13274</v>
      </c>
      <c r="N1719" s="3" t="s">
        <v>13268</v>
      </c>
      <c r="O1719" s="3">
        <v>1</v>
      </c>
      <c r="P1719" s="3">
        <v>3</v>
      </c>
      <c r="Q1719" s="3">
        <v>3</v>
      </c>
      <c r="R1719" s="13">
        <v>3</v>
      </c>
      <c r="S1719" s="17">
        <v>0.31573909832262698</v>
      </c>
      <c r="T1719" s="4">
        <v>0.49691971809060898</v>
      </c>
      <c r="U1719" s="4">
        <v>0.69525865949875199</v>
      </c>
      <c r="V1719" s="4">
        <v>-0.33006253317800499</v>
      </c>
      <c r="W1719" s="4">
        <v>-5.6920466750956598</v>
      </c>
      <c r="X1719" s="4">
        <v>-4.1893019105725902</v>
      </c>
      <c r="Y1719" s="4">
        <v>-3.04352984044277</v>
      </c>
      <c r="Z1719" s="4">
        <v>-3.7219866643426198</v>
      </c>
      <c r="AA1719" s="4">
        <v>0.714192053824245</v>
      </c>
      <c r="AB1719" s="4">
        <v>1.0074207109683</v>
      </c>
      <c r="AC1719" s="4">
        <v>1.00205095635745</v>
      </c>
      <c r="AD1719" s="4">
        <v>0.92111410549650297</v>
      </c>
      <c r="AE1719" s="4">
        <v>-5.0995077335254404</v>
      </c>
      <c r="AF1719" s="4">
        <v>-3.3986693327012101</v>
      </c>
      <c r="AG1719" s="4">
        <v>-3.1665498120744999</v>
      </c>
      <c r="AH1719" s="18">
        <v>-4.1963467828796999</v>
      </c>
      <c r="AI1719" s="17">
        <v>-3.9652684152952098</v>
      </c>
      <c r="AJ1719" s="4">
        <v>0.91119445666162502</v>
      </c>
      <c r="AK1719" s="4">
        <v>-4.1617162726134103</v>
      </c>
      <c r="AL1719" s="18">
        <v>0.29446373568349599</v>
      </c>
      <c r="AM1719" s="22">
        <v>0.87538219662653605</v>
      </c>
      <c r="AN1719" s="5">
        <v>0.137140732718352</v>
      </c>
      <c r="AO1719" s="5">
        <v>1.1234433873384699</v>
      </c>
      <c r="AP1719" s="23">
        <v>0.44426369696461399</v>
      </c>
      <c r="AQ1719" s="27">
        <v>3.6802445813907901E-7</v>
      </c>
      <c r="AR1719" s="28">
        <v>1.3444681806389999E-6</v>
      </c>
      <c r="AS1719" s="27">
        <v>1.2884709008026099E-3</v>
      </c>
      <c r="AT1719" s="6">
        <v>3.6855607118923199E-3</v>
      </c>
      <c r="AU1719" s="7">
        <v>4.8764628719568401</v>
      </c>
      <c r="AV1719" s="6">
        <v>6.4016797988448906E-2</v>
      </c>
      <c r="AW1719" s="6">
        <v>0.20679317872377001</v>
      </c>
      <c r="AX1719" s="7">
        <v>-0.61673072097812898</v>
      </c>
      <c r="AY1719" s="6">
        <v>1.9546935417684799E-3</v>
      </c>
      <c r="AZ1719" s="6">
        <v>5.36875514142276E-3</v>
      </c>
      <c r="BA1719" s="7">
        <v>4.4561800082969096</v>
      </c>
      <c r="BB1719" s="6">
        <v>0.79244143208116902</v>
      </c>
      <c r="BC1719" s="6">
        <v>0.98349336159784295</v>
      </c>
      <c r="BD1719" s="7">
        <v>-0.196447857318201</v>
      </c>
      <c r="BE1719" s="6">
        <v>5.9359110749328497E-4</v>
      </c>
      <c r="BF1719" s="6">
        <v>2.2930625551618399E-3</v>
      </c>
      <c r="BG1719" s="7">
        <v>4.2597321509787101</v>
      </c>
      <c r="BH1719" s="6">
        <v>2.6064125299826799E-3</v>
      </c>
      <c r="BI1719" s="6">
        <v>6.1260036434987201E-3</v>
      </c>
      <c r="BJ1719" s="31">
        <v>-5.0729107292750397</v>
      </c>
      <c r="BK1719" s="35">
        <v>0.82574838710712295</v>
      </c>
      <c r="BL1719" s="8">
        <v>0.89886883349454205</v>
      </c>
      <c r="BM1719" s="8">
        <v>0.97891399478355545</v>
      </c>
      <c r="BN1719" s="8">
        <v>0.56511729072650141</v>
      </c>
      <c r="BO1719" s="8">
        <v>-1.5988595986414802</v>
      </c>
      <c r="BP1719" s="8">
        <v>-0.99238541763361843</v>
      </c>
      <c r="BQ1719" s="8">
        <v>-0.52997743308529011</v>
      </c>
      <c r="BR1719" s="8">
        <v>-0.80378743484859339</v>
      </c>
      <c r="BS1719" s="8">
        <v>0.98655508932491409</v>
      </c>
      <c r="BT1719" s="8">
        <v>1.104895617861652</v>
      </c>
      <c r="BU1719" s="8">
        <v>1.1027285049847944</v>
      </c>
      <c r="BV1719" s="8">
        <v>1.0700642019720157</v>
      </c>
      <c r="BW1719" s="8">
        <v>-1.3597241328006693</v>
      </c>
      <c r="BX1719" s="8">
        <v>-0.67330379015920205</v>
      </c>
      <c r="BY1719" s="8">
        <v>-0.57962554253429721</v>
      </c>
      <c r="BZ1719" s="36">
        <v>-0.9952285705519488</v>
      </c>
      <c r="CA1719" s="40">
        <v>0.82574838710712295</v>
      </c>
      <c r="CB1719" s="9">
        <v>0.89886883349454205</v>
      </c>
      <c r="CC1719" s="9">
        <v>0.97891399478355545</v>
      </c>
      <c r="CD1719" s="9">
        <v>0.56511729072650141</v>
      </c>
      <c r="CE1719" s="9" t="s">
        <v>24178</v>
      </c>
      <c r="CF1719" s="9" t="s">
        <v>24178</v>
      </c>
      <c r="CG1719" s="9" t="s">
        <v>24178</v>
      </c>
      <c r="CH1719" s="9" t="s">
        <v>24178</v>
      </c>
      <c r="CI1719" s="9">
        <v>0.98655508932491409</v>
      </c>
      <c r="CJ1719" s="9">
        <v>1.104895617861652</v>
      </c>
      <c r="CK1719" s="9">
        <v>1.1027285049847944</v>
      </c>
      <c r="CL1719" s="9">
        <v>1.0700642019720157</v>
      </c>
      <c r="CM1719" s="9" t="s">
        <v>24178</v>
      </c>
      <c r="CN1719" s="9" t="s">
        <v>24178</v>
      </c>
      <c r="CO1719" s="9" t="s">
        <v>24178</v>
      </c>
      <c r="CP1719" s="41" t="s">
        <v>24178</v>
      </c>
      <c r="CQ1719" s="51" t="str">
        <f>IF(COUNTIF(CA1719:CD1719,"")=4,"-","+")</f>
        <v>+</v>
      </c>
      <c r="CR1719" s="10" t="str">
        <f>IF(COUNTIF(CE1719:CH1719,"")=4,"-","+")</f>
        <v>-</v>
      </c>
      <c r="CS1719" s="10" t="str">
        <f>IF(COUNTIF(CI1719:CL1719,"")=4,"-","+")</f>
        <v>+</v>
      </c>
      <c r="CT1719" s="10" t="str">
        <f>IF(COUNTIF(CM1719:CP1719,"")=4,"-","+")</f>
        <v>-</v>
      </c>
      <c r="CU1719" s="10" t="str">
        <f>IF(COUNTIF(CS1719:CT1719,"-")=2,"+","-")</f>
        <v>-</v>
      </c>
      <c r="CV1719" s="10" t="str">
        <f>IF(COUNTIF(CQ1719,"+")+COUNTIF(CS1719,"+")=0,"+","-")</f>
        <v>-</v>
      </c>
      <c r="CW1719" s="10" t="str">
        <f>IF(AND(CQ1719="+",CS1719="-"),"+","-")</f>
        <v>-</v>
      </c>
      <c r="CX1719" s="10" t="str">
        <f>IF(AND(CQ1719="-",CS1719="+"),"+","-")</f>
        <v>-</v>
      </c>
      <c r="CY1719" s="10" t="str">
        <f t="shared" si="80"/>
        <v>-</v>
      </c>
      <c r="CZ1719" s="76" t="str">
        <f t="shared" si="81"/>
        <v>-</v>
      </c>
    </row>
    <row r="1720" spans="1:104" s="11" customFormat="1" ht="25" customHeight="1" x14ac:dyDescent="0.2">
      <c r="A1720" s="12" t="s">
        <v>13283</v>
      </c>
      <c r="B1720" s="3" t="s">
        <v>13284</v>
      </c>
      <c r="C1720" s="3" t="s">
        <v>13285</v>
      </c>
      <c r="D1720" s="3" t="s">
        <v>13285</v>
      </c>
      <c r="E1720" s="3" t="s">
        <v>13285</v>
      </c>
      <c r="F1720" s="3" t="s">
        <v>13286</v>
      </c>
      <c r="G1720" s="3" t="s">
        <v>13276</v>
      </c>
      <c r="H1720" s="3" t="s">
        <v>13277</v>
      </c>
      <c r="I1720" s="3" t="s">
        <v>13278</v>
      </c>
      <c r="J1720" s="3" t="s">
        <v>13279</v>
      </c>
      <c r="K1720" s="3" t="s">
        <v>13280</v>
      </c>
      <c r="L1720" s="3" t="s">
        <v>13281</v>
      </c>
      <c r="M1720" s="3" t="s">
        <v>13282</v>
      </c>
      <c r="N1720" s="3" t="s">
        <v>13283</v>
      </c>
      <c r="O1720" s="3">
        <v>8</v>
      </c>
      <c r="P1720" s="3">
        <v>8</v>
      </c>
      <c r="Q1720" s="3">
        <v>8</v>
      </c>
      <c r="R1720" s="13">
        <v>8</v>
      </c>
      <c r="S1720" s="17">
        <v>0.736009280303211</v>
      </c>
      <c r="T1720" s="4">
        <v>0.84365598294215605</v>
      </c>
      <c r="U1720" s="4">
        <v>0.58071098911142405</v>
      </c>
      <c r="V1720" s="4">
        <v>-0.17328603981959001</v>
      </c>
      <c r="W1720" s="4">
        <v>-4.2239252160762097</v>
      </c>
      <c r="X1720" s="4">
        <v>-2.93415243367946</v>
      </c>
      <c r="Y1720" s="4">
        <v>-3.18724667815109</v>
      </c>
      <c r="Z1720" s="4">
        <v>-3.9555504395676002</v>
      </c>
      <c r="AA1720" s="4">
        <v>-0.37394222432181601</v>
      </c>
      <c r="AB1720" s="4">
        <v>0.45316899864874599</v>
      </c>
      <c r="AC1720" s="4">
        <v>0.41973537415177398</v>
      </c>
      <c r="AD1720" s="4">
        <v>0.28235194385693402</v>
      </c>
      <c r="AE1720" s="4">
        <v>-2.7499895560724101</v>
      </c>
      <c r="AF1720" s="4">
        <v>-5.5051269573258397</v>
      </c>
      <c r="AG1720" s="4">
        <v>-3.1285547896143102</v>
      </c>
      <c r="AH1720" s="18">
        <v>-1.6586614192623199</v>
      </c>
      <c r="AI1720" s="17">
        <v>-3.26058318056872</v>
      </c>
      <c r="AJ1720" s="4">
        <v>0.19532852308390899</v>
      </c>
      <c r="AK1720" s="4">
        <v>-3.57521869186859</v>
      </c>
      <c r="AL1720" s="18">
        <v>0.49677255313430002</v>
      </c>
      <c r="AM1720" s="22">
        <v>1.6209325958143599</v>
      </c>
      <c r="AN1720" s="5">
        <v>0.38664471428802599</v>
      </c>
      <c r="AO1720" s="5">
        <v>0.61290581758101004</v>
      </c>
      <c r="AP1720" s="23">
        <v>0.459560117404817</v>
      </c>
      <c r="AQ1720" s="27">
        <v>3.1554612596488202E-5</v>
      </c>
      <c r="AR1720" s="28">
        <v>6.4260674565674394E-5</v>
      </c>
      <c r="AS1720" s="27">
        <v>2.0607929698511499E-2</v>
      </c>
      <c r="AT1720" s="6">
        <v>3.0923683981233199E-2</v>
      </c>
      <c r="AU1720" s="7">
        <v>3.4559117036526299</v>
      </c>
      <c r="AV1720" s="6">
        <v>0.35528262619697398</v>
      </c>
      <c r="AW1720" s="6">
        <v>0.56479171425131103</v>
      </c>
      <c r="AX1720" s="7">
        <v>0.301444030050391</v>
      </c>
      <c r="AY1720" s="6">
        <v>6.6322854395748995E-5</v>
      </c>
      <c r="AZ1720" s="6">
        <v>6.5289215945198696E-4</v>
      </c>
      <c r="BA1720" s="7">
        <v>4.0719912450028897</v>
      </c>
      <c r="BB1720" s="6">
        <v>0.73561066082117799</v>
      </c>
      <c r="BC1720" s="6">
        <v>0.97934545281706897</v>
      </c>
      <c r="BD1720" s="7">
        <v>-0.31463551129987299</v>
      </c>
      <c r="BE1720" s="6">
        <v>1.52462437666464E-2</v>
      </c>
      <c r="BF1720" s="6">
        <v>2.5750738828018999E-2</v>
      </c>
      <c r="BG1720" s="7">
        <v>3.7573557337030201</v>
      </c>
      <c r="BH1720" s="6">
        <v>1.3145595050526401E-4</v>
      </c>
      <c r="BI1720" s="6">
        <v>9.5251093418593298E-4</v>
      </c>
      <c r="BJ1720" s="31">
        <v>-3.7705472149524999</v>
      </c>
      <c r="BK1720" s="35">
        <v>1.0976236013610488</v>
      </c>
      <c r="BL1720" s="8">
        <v>1.1496301897986652</v>
      </c>
      <c r="BM1720" s="8">
        <v>1.0225954387041243</v>
      </c>
      <c r="BN1720" s="8">
        <v>0.6583221985072244</v>
      </c>
      <c r="BO1720" s="8">
        <v>-1.2986343954669717</v>
      </c>
      <c r="BP1720" s="8">
        <v>-0.67551561311906194</v>
      </c>
      <c r="BQ1720" s="8">
        <v>-0.79779124149862979</v>
      </c>
      <c r="BR1720" s="8">
        <v>-1.1689763919539968</v>
      </c>
      <c r="BS1720" s="8">
        <v>0.56138059835556053</v>
      </c>
      <c r="BT1720" s="8">
        <v>0.9609769808796006</v>
      </c>
      <c r="BU1720" s="8">
        <v>0.94482443085655166</v>
      </c>
      <c r="BV1720" s="8">
        <v>0.8784513479628191</v>
      </c>
      <c r="BW1720" s="8">
        <v>-0.58654230742180158</v>
      </c>
      <c r="BX1720" s="8">
        <v>-1.9176123114576906</v>
      </c>
      <c r="BY1720" s="8">
        <v>-0.76943584540260068</v>
      </c>
      <c r="BZ1720" s="36">
        <v>-5.9296680104840599E-2</v>
      </c>
      <c r="CA1720" s="40">
        <v>1.0976236013610488</v>
      </c>
      <c r="CB1720" s="9">
        <v>1.1496301897986652</v>
      </c>
      <c r="CC1720" s="9">
        <v>1.0225954387041243</v>
      </c>
      <c r="CD1720" s="9">
        <v>0.6583221985072244</v>
      </c>
      <c r="CE1720" s="9" t="s">
        <v>24178</v>
      </c>
      <c r="CF1720" s="9" t="s">
        <v>24178</v>
      </c>
      <c r="CG1720" s="9" t="s">
        <v>24178</v>
      </c>
      <c r="CH1720" s="9" t="s">
        <v>24178</v>
      </c>
      <c r="CI1720" s="9">
        <v>0.56138059835556053</v>
      </c>
      <c r="CJ1720" s="9">
        <v>0.9609769808796006</v>
      </c>
      <c r="CK1720" s="9">
        <v>0.94482443085655166</v>
      </c>
      <c r="CL1720" s="9">
        <v>0.8784513479628191</v>
      </c>
      <c r="CM1720" s="9" t="s">
        <v>24178</v>
      </c>
      <c r="CN1720" s="9" t="s">
        <v>24178</v>
      </c>
      <c r="CO1720" s="9" t="s">
        <v>24178</v>
      </c>
      <c r="CP1720" s="41" t="s">
        <v>24178</v>
      </c>
      <c r="CQ1720" s="51" t="str">
        <f>IF(COUNTIF(CA1720:CD1720,"")=4,"-","+")</f>
        <v>+</v>
      </c>
      <c r="CR1720" s="10" t="str">
        <f>IF(COUNTIF(CE1720:CH1720,"")=4,"-","+")</f>
        <v>-</v>
      </c>
      <c r="CS1720" s="10" t="str">
        <f>IF(COUNTIF(CI1720:CL1720,"")=4,"-","+")</f>
        <v>+</v>
      </c>
      <c r="CT1720" s="10" t="str">
        <f>IF(COUNTIF(CM1720:CP1720,"")=4,"-","+")</f>
        <v>-</v>
      </c>
      <c r="CU1720" s="10" t="str">
        <f>IF(COUNTIF(CS1720:CT1720,"-")=2,"+","-")</f>
        <v>-</v>
      </c>
      <c r="CV1720" s="10" t="str">
        <f>IF(COUNTIF(CQ1720,"+")+COUNTIF(CS1720,"+")=0,"+","-")</f>
        <v>-</v>
      </c>
      <c r="CW1720" s="10" t="str">
        <f>IF(AND(CQ1720="+",CS1720="-"),"+","-")</f>
        <v>-</v>
      </c>
      <c r="CX1720" s="10" t="str">
        <f>IF(AND(CQ1720="-",CS1720="+"),"+","-")</f>
        <v>-</v>
      </c>
      <c r="CY1720" s="10" t="str">
        <f t="shared" si="80"/>
        <v>-</v>
      </c>
      <c r="CZ1720" s="76" t="str">
        <f t="shared" si="81"/>
        <v>-</v>
      </c>
    </row>
    <row r="1721" spans="1:104" s="11" customFormat="1" ht="25" customHeight="1" x14ac:dyDescent="0.2">
      <c r="A1721" s="12" t="s">
        <v>13287</v>
      </c>
      <c r="B1721" s="3" t="s">
        <v>13287</v>
      </c>
      <c r="C1721" s="3">
        <v>5</v>
      </c>
      <c r="D1721" s="3">
        <v>4</v>
      </c>
      <c r="E1721" s="3">
        <v>4</v>
      </c>
      <c r="F1721" s="3" t="s">
        <v>13294</v>
      </c>
      <c r="G1721" s="3" t="s">
        <v>13287</v>
      </c>
      <c r="H1721" s="3" t="s">
        <v>13288</v>
      </c>
      <c r="I1721" s="3" t="s">
        <v>13289</v>
      </c>
      <c r="J1721" s="3" t="s">
        <v>13290</v>
      </c>
      <c r="K1721" s="3" t="s">
        <v>13291</v>
      </c>
      <c r="L1721" s="3" t="s">
        <v>13292</v>
      </c>
      <c r="M1721" s="3" t="s">
        <v>13293</v>
      </c>
      <c r="N1721" s="3" t="s">
        <v>13287</v>
      </c>
      <c r="O1721" s="3">
        <v>1</v>
      </c>
      <c r="P1721" s="3">
        <v>5</v>
      </c>
      <c r="Q1721" s="3">
        <v>4</v>
      </c>
      <c r="R1721" s="13">
        <v>4</v>
      </c>
      <c r="S1721" s="17">
        <v>-2.47137350939495</v>
      </c>
      <c r="T1721" s="4">
        <v>-1.6456054851404101</v>
      </c>
      <c r="U1721" s="4">
        <v>-1.9787337912196099</v>
      </c>
      <c r="V1721" s="4">
        <v>-4.5530638515683801</v>
      </c>
      <c r="W1721" s="4">
        <v>-5.8561010460690301</v>
      </c>
      <c r="X1721" s="4">
        <v>-4.2204192272098799</v>
      </c>
      <c r="Y1721" s="4">
        <v>-5.1165599243343101</v>
      </c>
      <c r="Z1721" s="4">
        <v>-4.15168141230036</v>
      </c>
      <c r="AA1721" s="4">
        <v>-4.0677986270160904</v>
      </c>
      <c r="AB1721" s="4">
        <v>-0.94772718076949003</v>
      </c>
      <c r="AC1721" s="4">
        <v>-1.0643060055725599</v>
      </c>
      <c r="AD1721" s="4">
        <v>-1.80692046260271</v>
      </c>
      <c r="AE1721" s="4">
        <v>-3.5729523944483299</v>
      </c>
      <c r="AF1721" s="4">
        <v>-4.8849165078892298</v>
      </c>
      <c r="AG1721" s="4">
        <v>-4.1955771098737404</v>
      </c>
      <c r="AH1721" s="18">
        <v>-4.3959219591529202</v>
      </c>
      <c r="AI1721" s="17">
        <v>-4.2623419928410504</v>
      </c>
      <c r="AJ1721" s="4">
        <v>-1.9716880689902101</v>
      </c>
      <c r="AK1721" s="4">
        <v>-4.8361904024783904</v>
      </c>
      <c r="AL1721" s="18">
        <v>-2.66219415933084</v>
      </c>
      <c r="AM1721" s="22">
        <v>0.54318756802080503</v>
      </c>
      <c r="AN1721" s="5">
        <v>1.44829393255191</v>
      </c>
      <c r="AO1721" s="5">
        <v>0.80964014385431304</v>
      </c>
      <c r="AP1721" s="23">
        <v>1.30542091816336</v>
      </c>
      <c r="AQ1721" s="27">
        <v>9.4836502745515097E-3</v>
      </c>
      <c r="AR1721" s="28">
        <v>1.24378073350743E-2</v>
      </c>
      <c r="AS1721" s="27">
        <v>4.3830648103071301E-2</v>
      </c>
      <c r="AT1721" s="6">
        <v>5.9079028763800598E-2</v>
      </c>
      <c r="AU1721" s="7">
        <v>2.2906539238508401</v>
      </c>
      <c r="AV1721" s="6">
        <v>0.50561231008638796</v>
      </c>
      <c r="AW1721" s="6">
        <v>0.68983612333198896</v>
      </c>
      <c r="AX1721" s="7">
        <v>-0.69050609034062405</v>
      </c>
      <c r="AY1721" s="6">
        <v>3.6565775065608902E-2</v>
      </c>
      <c r="AZ1721" s="6">
        <v>5.45574675751377E-2</v>
      </c>
      <c r="BA1721" s="7">
        <v>2.1739962431475499</v>
      </c>
      <c r="BB1721" s="6">
        <v>0.28976724929692599</v>
      </c>
      <c r="BC1721" s="6">
        <v>0.87626899361677901</v>
      </c>
      <c r="BD1721" s="7">
        <v>-0.57384840963733996</v>
      </c>
      <c r="BE1721" s="6">
        <v>8.6210221844582297E-2</v>
      </c>
      <c r="BF1721" s="6">
        <v>0.11472826580331801</v>
      </c>
      <c r="BG1721" s="7">
        <v>1.6001478335102099</v>
      </c>
      <c r="BH1721" s="6">
        <v>2.0022754848518901E-2</v>
      </c>
      <c r="BI1721" s="6">
        <v>2.9789952335601302E-2</v>
      </c>
      <c r="BJ1721" s="31">
        <v>-2.8645023334881801</v>
      </c>
      <c r="BK1721" s="35">
        <v>0.65319477359539702</v>
      </c>
      <c r="BL1721" s="8">
        <v>1.214045818558197</v>
      </c>
      <c r="BM1721" s="8">
        <v>0.98778934811678965</v>
      </c>
      <c r="BN1721" s="8">
        <v>-0.76066259240144096</v>
      </c>
      <c r="BO1721" s="8">
        <v>-1.6456687329828972</v>
      </c>
      <c r="BP1721" s="8">
        <v>-0.53473463237762775</v>
      </c>
      <c r="BQ1721" s="8">
        <v>-1.1433818936586042</v>
      </c>
      <c r="BR1721" s="8">
        <v>-0.48804879060594353</v>
      </c>
      <c r="BS1721" s="8">
        <v>-0.4310766793116812</v>
      </c>
      <c r="BT1721" s="8">
        <v>1.6880358069894372</v>
      </c>
      <c r="BU1721" s="8">
        <v>1.6088569652434619</v>
      </c>
      <c r="BV1721" s="8">
        <v>1.1044827560267356</v>
      </c>
      <c r="BW1721" s="8">
        <v>-9.4983468531235585E-2</v>
      </c>
      <c r="BX1721" s="8">
        <v>-0.98605265789743635</v>
      </c>
      <c r="BY1721" s="8">
        <v>-0.51786218508271098</v>
      </c>
      <c r="BZ1721" s="36">
        <v>-0.65393383568044217</v>
      </c>
      <c r="CA1721" s="40">
        <v>0.65319477359539702</v>
      </c>
      <c r="CB1721" s="9">
        <v>1.214045818558197</v>
      </c>
      <c r="CC1721" s="9">
        <v>0.98778934811678965</v>
      </c>
      <c r="CD1721" s="9" t="s">
        <v>24178</v>
      </c>
      <c r="CE1721" s="9" t="s">
        <v>24178</v>
      </c>
      <c r="CF1721" s="9" t="s">
        <v>24178</v>
      </c>
      <c r="CG1721" s="9" t="s">
        <v>24178</v>
      </c>
      <c r="CH1721" s="9" t="s">
        <v>24178</v>
      </c>
      <c r="CI1721" s="9" t="s">
        <v>24178</v>
      </c>
      <c r="CJ1721" s="9">
        <v>1.6880358069894372</v>
      </c>
      <c r="CK1721" s="9">
        <v>1.6088569652434619</v>
      </c>
      <c r="CL1721" s="9">
        <v>1.1044827560267356</v>
      </c>
      <c r="CM1721" s="9" t="s">
        <v>24178</v>
      </c>
      <c r="CN1721" s="9" t="s">
        <v>24178</v>
      </c>
      <c r="CO1721" s="9" t="s">
        <v>24178</v>
      </c>
      <c r="CP1721" s="41" t="s">
        <v>24178</v>
      </c>
      <c r="CQ1721" s="51" t="str">
        <f>IF(COUNTIF(CA1721:CD1721,"")=4,"-","+")</f>
        <v>+</v>
      </c>
      <c r="CR1721" s="10" t="str">
        <f>IF(COUNTIF(CE1721:CH1721,"")=4,"-","+")</f>
        <v>-</v>
      </c>
      <c r="CS1721" s="10" t="str">
        <f>IF(COUNTIF(CI1721:CL1721,"")=4,"-","+")</f>
        <v>+</v>
      </c>
      <c r="CT1721" s="10" t="str">
        <f>IF(COUNTIF(CM1721:CP1721,"")=4,"-","+")</f>
        <v>-</v>
      </c>
      <c r="CU1721" s="10" t="str">
        <f>IF(COUNTIF(CS1721:CT1721,"-")=2,"+","-")</f>
        <v>-</v>
      </c>
      <c r="CV1721" s="10" t="str">
        <f>IF(COUNTIF(CQ1721,"+")+COUNTIF(CS1721,"+")=0,"+","-")</f>
        <v>-</v>
      </c>
      <c r="CW1721" s="10" t="str">
        <f>IF(AND(CQ1721="+",CS1721="-"),"+","-")</f>
        <v>-</v>
      </c>
      <c r="CX1721" s="10" t="str">
        <f>IF(AND(CQ1721="-",CS1721="+"),"+","-")</f>
        <v>-</v>
      </c>
      <c r="CY1721" s="10" t="str">
        <f t="shared" si="80"/>
        <v>-</v>
      </c>
      <c r="CZ1721" s="76" t="str">
        <f t="shared" si="81"/>
        <v>-</v>
      </c>
    </row>
    <row r="1722" spans="1:104" s="11" customFormat="1" ht="25" customHeight="1" x14ac:dyDescent="0.2">
      <c r="A1722" s="12" t="s">
        <v>13302</v>
      </c>
      <c r="B1722" s="3" t="s">
        <v>13303</v>
      </c>
      <c r="C1722" s="3" t="s">
        <v>13304</v>
      </c>
      <c r="D1722" s="3" t="s">
        <v>13304</v>
      </c>
      <c r="E1722" s="3" t="s">
        <v>13305</v>
      </c>
      <c r="F1722" s="3" t="s">
        <v>13306</v>
      </c>
      <c r="G1722" s="3" t="s">
        <v>13295</v>
      </c>
      <c r="H1722" s="3" t="s">
        <v>13296</v>
      </c>
      <c r="I1722" s="3" t="s">
        <v>13297</v>
      </c>
      <c r="J1722" s="3" t="s">
        <v>13298</v>
      </c>
      <c r="K1722" s="3" t="s">
        <v>13299</v>
      </c>
      <c r="L1722" s="3" t="s">
        <v>13300</v>
      </c>
      <c r="M1722" s="3" t="s">
        <v>13301</v>
      </c>
      <c r="N1722" s="3" t="s">
        <v>13302</v>
      </c>
      <c r="O1722" s="3">
        <v>12</v>
      </c>
      <c r="P1722" s="3">
        <v>3</v>
      </c>
      <c r="Q1722" s="3">
        <v>3</v>
      </c>
      <c r="R1722" s="13">
        <v>2</v>
      </c>
      <c r="S1722" s="17">
        <v>-1.13067286931263</v>
      </c>
      <c r="T1722" s="4">
        <v>-0.95030988648203896</v>
      </c>
      <c r="U1722" s="4">
        <v>-0.69357604578016196</v>
      </c>
      <c r="V1722" s="4">
        <v>-0.82247747384926795</v>
      </c>
      <c r="W1722" s="4">
        <v>-4.7312829068657196</v>
      </c>
      <c r="X1722" s="4">
        <v>-5.2524622306240598</v>
      </c>
      <c r="Y1722" s="4">
        <v>-2.8719735781392601</v>
      </c>
      <c r="Z1722" s="4">
        <v>-4.7919999580718802</v>
      </c>
      <c r="AA1722" s="4">
        <v>-0.90265737530721102</v>
      </c>
      <c r="AB1722" s="4">
        <v>-4.2314346932984197</v>
      </c>
      <c r="AC1722" s="4">
        <v>-1.12384624574813</v>
      </c>
      <c r="AD1722" s="4">
        <v>-1.6509728157651899</v>
      </c>
      <c r="AE1722" s="4">
        <v>-3.4758377768594499</v>
      </c>
      <c r="AF1722" s="4">
        <v>-2.3513486621982098</v>
      </c>
      <c r="AG1722" s="4">
        <v>-3.87106497597838</v>
      </c>
      <c r="AH1722" s="18">
        <v>-3.7076470329481301</v>
      </c>
      <c r="AI1722" s="17">
        <v>-3.3514746119960401</v>
      </c>
      <c r="AJ1722" s="4">
        <v>-1.97722778252974</v>
      </c>
      <c r="AK1722" s="4">
        <v>-4.4119296684252296</v>
      </c>
      <c r="AL1722" s="18">
        <v>-0.89925906885602502</v>
      </c>
      <c r="AM1722" s="22">
        <v>0.68618536174613598</v>
      </c>
      <c r="AN1722" s="5">
        <v>1.5352364320948499</v>
      </c>
      <c r="AO1722" s="5">
        <v>1.0526790685515801</v>
      </c>
      <c r="AP1722" s="23">
        <v>0.18651135116078199</v>
      </c>
      <c r="AQ1722" s="27">
        <v>1.6733006127041699E-3</v>
      </c>
      <c r="AR1722" s="28">
        <v>2.4713217945512701E-3</v>
      </c>
      <c r="AS1722" s="27">
        <v>0.17488409514999001</v>
      </c>
      <c r="AT1722" s="6">
        <v>0.20315366766095</v>
      </c>
      <c r="AU1722" s="7">
        <v>1.3742468294662999</v>
      </c>
      <c r="AV1722" s="6">
        <v>0.25516329477972999</v>
      </c>
      <c r="AW1722" s="6">
        <v>0.46902124891887198</v>
      </c>
      <c r="AX1722" s="7">
        <v>1.0779687136737099</v>
      </c>
      <c r="AY1722" s="6">
        <v>5.9236282144694797E-3</v>
      </c>
      <c r="AZ1722" s="6">
        <v>1.2157806577897799E-2</v>
      </c>
      <c r="BA1722" s="7">
        <v>3.5126705995692098</v>
      </c>
      <c r="BB1722" s="6">
        <v>0.15042960127701399</v>
      </c>
      <c r="BC1722" s="6">
        <v>0.82351769635689098</v>
      </c>
      <c r="BD1722" s="7">
        <v>-1.0604550564291899</v>
      </c>
      <c r="BE1722" s="6">
        <v>3.9568116571573001E-3</v>
      </c>
      <c r="BF1722" s="6">
        <v>8.6851188089737096E-3</v>
      </c>
      <c r="BG1722" s="7">
        <v>2.4522155431400199</v>
      </c>
      <c r="BH1722" s="6">
        <v>4.46626451534873E-2</v>
      </c>
      <c r="BI1722" s="6">
        <v>5.9406753670181202E-2</v>
      </c>
      <c r="BJ1722" s="31">
        <v>-2.4347018858954899</v>
      </c>
      <c r="BK1722" s="35">
        <v>0.96740698839003381</v>
      </c>
      <c r="BL1722" s="8">
        <v>1.0815012929022088</v>
      </c>
      <c r="BM1722" s="8">
        <v>1.2439063969868589</v>
      </c>
      <c r="BN1722" s="8">
        <v>1.1623657251962152</v>
      </c>
      <c r="BO1722" s="8">
        <v>-1.310272675180594</v>
      </c>
      <c r="BP1722" s="8">
        <v>-1.6399611264199796</v>
      </c>
      <c r="BQ1722" s="8">
        <v>-0.13410780251768767</v>
      </c>
      <c r="BR1722" s="8">
        <v>-1.3486811646648456</v>
      </c>
      <c r="BS1722" s="8">
        <v>1.1116453947318912</v>
      </c>
      <c r="BT1722" s="8">
        <v>-0.99407789178548711</v>
      </c>
      <c r="BU1722" s="8">
        <v>0.97172538485661719</v>
      </c>
      <c r="BV1722" s="8">
        <v>0.6382748150549733</v>
      </c>
      <c r="BW1722" s="8">
        <v>-0.51610118437196151</v>
      </c>
      <c r="BX1722" s="8">
        <v>0.19522994053680814</v>
      </c>
      <c r="BY1722" s="8">
        <v>-0.76611463890727316</v>
      </c>
      <c r="BZ1722" s="36">
        <v>-0.6627394548077773</v>
      </c>
      <c r="CA1722" s="40">
        <v>0.96740698839003381</v>
      </c>
      <c r="CB1722" s="9">
        <v>1.0815012929022088</v>
      </c>
      <c r="CC1722" s="9">
        <v>1.2439063969868589</v>
      </c>
      <c r="CD1722" s="9">
        <v>1.1623657251962152</v>
      </c>
      <c r="CE1722" s="9" t="s">
        <v>24178</v>
      </c>
      <c r="CF1722" s="9" t="s">
        <v>24178</v>
      </c>
      <c r="CG1722" s="9" t="s">
        <v>24178</v>
      </c>
      <c r="CH1722" s="9" t="s">
        <v>24178</v>
      </c>
      <c r="CI1722" s="9">
        <v>1.1116453947318912</v>
      </c>
      <c r="CJ1722" s="9" t="s">
        <v>24178</v>
      </c>
      <c r="CK1722" s="9">
        <v>0.97172538485661719</v>
      </c>
      <c r="CL1722" s="9">
        <v>0.6382748150549733</v>
      </c>
      <c r="CM1722" s="9" t="s">
        <v>24178</v>
      </c>
      <c r="CN1722" s="9" t="s">
        <v>24178</v>
      </c>
      <c r="CO1722" s="9" t="s">
        <v>24178</v>
      </c>
      <c r="CP1722" s="41" t="s">
        <v>24178</v>
      </c>
      <c r="CQ1722" s="51" t="str">
        <f>IF(COUNTIF(CA1722:CD1722,"")=4,"-","+")</f>
        <v>+</v>
      </c>
      <c r="CR1722" s="10" t="str">
        <f>IF(COUNTIF(CE1722:CH1722,"")=4,"-","+")</f>
        <v>-</v>
      </c>
      <c r="CS1722" s="10" t="str">
        <f>IF(COUNTIF(CI1722:CL1722,"")=4,"-","+")</f>
        <v>+</v>
      </c>
      <c r="CT1722" s="10" t="str">
        <f>IF(COUNTIF(CM1722:CP1722,"")=4,"-","+")</f>
        <v>-</v>
      </c>
      <c r="CU1722" s="10" t="str">
        <f>IF(COUNTIF(CS1722:CT1722,"-")=2,"+","-")</f>
        <v>-</v>
      </c>
      <c r="CV1722" s="10" t="str">
        <f>IF(COUNTIF(CQ1722,"+")+COUNTIF(CS1722,"+")=0,"+","-")</f>
        <v>-</v>
      </c>
      <c r="CW1722" s="10" t="str">
        <f>IF(AND(CQ1722="+",CS1722="-"),"+","-")</f>
        <v>-</v>
      </c>
      <c r="CX1722" s="10" t="str">
        <f>IF(AND(CQ1722="-",CS1722="+"),"+","-")</f>
        <v>-</v>
      </c>
      <c r="CY1722" s="10" t="str">
        <f t="shared" si="80"/>
        <v>-</v>
      </c>
      <c r="CZ1722" s="76" t="str">
        <f t="shared" si="81"/>
        <v>-</v>
      </c>
    </row>
    <row r="1723" spans="1:104" s="11" customFormat="1" ht="25" customHeight="1" x14ac:dyDescent="0.2">
      <c r="A1723" s="12" t="s">
        <v>13314</v>
      </c>
      <c r="B1723" s="3" t="s">
        <v>13314</v>
      </c>
      <c r="C1723" s="3" t="s">
        <v>10984</v>
      </c>
      <c r="D1723" s="3" t="s">
        <v>10984</v>
      </c>
      <c r="E1723" s="3" t="s">
        <v>10984</v>
      </c>
      <c r="F1723" s="3" t="s">
        <v>13315</v>
      </c>
      <c r="G1723" s="3" t="s">
        <v>13307</v>
      </c>
      <c r="H1723" s="3" t="s">
        <v>13308</v>
      </c>
      <c r="I1723" s="3" t="s">
        <v>13309</v>
      </c>
      <c r="J1723" s="3" t="s">
        <v>13310</v>
      </c>
      <c r="K1723" s="3" t="s">
        <v>13311</v>
      </c>
      <c r="L1723" s="3" t="s">
        <v>13312</v>
      </c>
      <c r="M1723" s="3" t="s">
        <v>13313</v>
      </c>
      <c r="N1723" s="3" t="s">
        <v>13314</v>
      </c>
      <c r="O1723" s="3">
        <v>2</v>
      </c>
      <c r="P1723" s="3">
        <v>5</v>
      </c>
      <c r="Q1723" s="3">
        <v>5</v>
      </c>
      <c r="R1723" s="13">
        <v>5</v>
      </c>
      <c r="S1723" s="17">
        <v>0.17870403067851401</v>
      </c>
      <c r="T1723" s="4">
        <v>0.90637414755871504</v>
      </c>
      <c r="U1723" s="4">
        <v>0.92746917965822495</v>
      </c>
      <c r="V1723" s="4">
        <v>0.48533868771037397</v>
      </c>
      <c r="W1723" s="4">
        <v>-4.3674111957008703</v>
      </c>
      <c r="X1723" s="4">
        <v>-3.3953809861385098</v>
      </c>
      <c r="Y1723" s="4">
        <v>-2.5204905404380602</v>
      </c>
      <c r="Z1723" s="4">
        <v>-3.8946246991587401</v>
      </c>
      <c r="AA1723" s="4">
        <v>-5.5878881888482099E-2</v>
      </c>
      <c r="AB1723" s="4">
        <v>-4.4645157528514101</v>
      </c>
      <c r="AC1723" s="4">
        <v>0.47285753140576098</v>
      </c>
      <c r="AD1723" s="4">
        <v>0.30355509907171602</v>
      </c>
      <c r="AE1723" s="4">
        <v>-4.7491143867535897</v>
      </c>
      <c r="AF1723" s="4">
        <v>-4.3520871349350498</v>
      </c>
      <c r="AG1723" s="4">
        <v>-3.61415686909405</v>
      </c>
      <c r="AH1723" s="18">
        <v>-3.3131558881985899</v>
      </c>
      <c r="AI1723" s="17">
        <v>-4.0071285697453201</v>
      </c>
      <c r="AJ1723" s="4">
        <v>-0.93599550106560303</v>
      </c>
      <c r="AK1723" s="4">
        <v>-3.54447685535904</v>
      </c>
      <c r="AL1723" s="18">
        <v>0.62447151140145696</v>
      </c>
      <c r="AM1723" s="22">
        <v>0.65968785663754104</v>
      </c>
      <c r="AN1723" s="5">
        <v>2.3626547912619298</v>
      </c>
      <c r="AO1723" s="5">
        <v>0.78964168929025502</v>
      </c>
      <c r="AP1723" s="23">
        <v>0.36025142735770099</v>
      </c>
      <c r="AQ1723" s="27">
        <v>8.04105072718603E-4</v>
      </c>
      <c r="AR1723" s="28">
        <v>1.25620464904163E-3</v>
      </c>
      <c r="AS1723" s="27">
        <v>7.6127587611845501E-2</v>
      </c>
      <c r="AT1723" s="6">
        <v>9.5855428781913304E-2</v>
      </c>
      <c r="AU1723" s="7">
        <v>3.0711330686797198</v>
      </c>
      <c r="AV1723" s="6">
        <v>0.27905142861369597</v>
      </c>
      <c r="AW1723" s="6">
        <v>0.494228154796573</v>
      </c>
      <c r="AX1723" s="7">
        <v>1.5604670124670601</v>
      </c>
      <c r="AY1723" s="6">
        <v>5.1787222023065701E-4</v>
      </c>
      <c r="AZ1723" s="6">
        <v>2.2698506955022499E-3</v>
      </c>
      <c r="BA1723" s="7">
        <v>4.1689483667604996</v>
      </c>
      <c r="BB1723" s="6">
        <v>0.40419878868596398</v>
      </c>
      <c r="BC1723" s="6">
        <v>0.92415278212860796</v>
      </c>
      <c r="BD1723" s="7">
        <v>0.462651714386278</v>
      </c>
      <c r="BE1723" s="6">
        <v>1.00704220309499E-4</v>
      </c>
      <c r="BF1723" s="6">
        <v>7.49376362592658E-4</v>
      </c>
      <c r="BG1723" s="7">
        <v>4.6316000811467797</v>
      </c>
      <c r="BH1723" s="6">
        <v>0.110725311398231</v>
      </c>
      <c r="BI1723" s="6">
        <v>0.13470894795805199</v>
      </c>
      <c r="BJ1723" s="31">
        <v>-2.6084813542934402</v>
      </c>
      <c r="BK1723" s="35">
        <v>0.97213701453265056</v>
      </c>
      <c r="BL1723" s="8">
        <v>1.3020039048725245</v>
      </c>
      <c r="BM1723" s="8">
        <v>1.3115666895449516</v>
      </c>
      <c r="BN1723" s="8">
        <v>1.1111404151658881</v>
      </c>
      <c r="BO1723" s="8">
        <v>-1.0887046471834192</v>
      </c>
      <c r="BP1723" s="8">
        <v>-0.64806461661646364</v>
      </c>
      <c r="BQ1723" s="8">
        <v>-0.25145991344602048</v>
      </c>
      <c r="BR1723" s="8">
        <v>-0.87438141500551769</v>
      </c>
      <c r="BS1723" s="8">
        <v>0.86579605851385999</v>
      </c>
      <c r="BT1723" s="8">
        <v>-1.1327240146990329</v>
      </c>
      <c r="BU1723" s="8">
        <v>1.1054824664298588</v>
      </c>
      <c r="BV1723" s="8">
        <v>1.0287344104282645</v>
      </c>
      <c r="BW1723" s="8">
        <v>-1.2617380612875972</v>
      </c>
      <c r="BX1723" s="8">
        <v>-1.0817579550561229</v>
      </c>
      <c r="BY1723" s="8">
        <v>-0.74723994142066386</v>
      </c>
      <c r="BZ1723" s="36">
        <v>-0.6107903947731631</v>
      </c>
      <c r="CA1723" s="40">
        <v>0.97213701453265056</v>
      </c>
      <c r="CB1723" s="9">
        <v>1.3020039048725245</v>
      </c>
      <c r="CC1723" s="9">
        <v>1.3115666895449516</v>
      </c>
      <c r="CD1723" s="9">
        <v>1.1111404151658881</v>
      </c>
      <c r="CE1723" s="9" t="s">
        <v>24178</v>
      </c>
      <c r="CF1723" s="9" t="s">
        <v>24178</v>
      </c>
      <c r="CG1723" s="9" t="s">
        <v>24178</v>
      </c>
      <c r="CH1723" s="9" t="s">
        <v>24178</v>
      </c>
      <c r="CI1723" s="9">
        <v>0.86579605851385999</v>
      </c>
      <c r="CJ1723" s="9" t="s">
        <v>24178</v>
      </c>
      <c r="CK1723" s="9">
        <v>1.1054824664298588</v>
      </c>
      <c r="CL1723" s="9">
        <v>1.0287344104282645</v>
      </c>
      <c r="CM1723" s="9" t="s">
        <v>24178</v>
      </c>
      <c r="CN1723" s="9" t="s">
        <v>24178</v>
      </c>
      <c r="CO1723" s="9" t="s">
        <v>24178</v>
      </c>
      <c r="CP1723" s="41" t="s">
        <v>24178</v>
      </c>
      <c r="CQ1723" s="51" t="str">
        <f>IF(COUNTIF(CA1723:CD1723,"")=4,"-","+")</f>
        <v>+</v>
      </c>
      <c r="CR1723" s="10" t="str">
        <f>IF(COUNTIF(CE1723:CH1723,"")=4,"-","+")</f>
        <v>-</v>
      </c>
      <c r="CS1723" s="10" t="str">
        <f>IF(COUNTIF(CI1723:CL1723,"")=4,"-","+")</f>
        <v>+</v>
      </c>
      <c r="CT1723" s="10" t="str">
        <f>IF(COUNTIF(CM1723:CP1723,"")=4,"-","+")</f>
        <v>-</v>
      </c>
      <c r="CU1723" s="10" t="str">
        <f>IF(COUNTIF(CS1723:CT1723,"-")=2,"+","-")</f>
        <v>-</v>
      </c>
      <c r="CV1723" s="10" t="str">
        <f>IF(COUNTIF(CQ1723,"+")+COUNTIF(CS1723,"+")=0,"+","-")</f>
        <v>-</v>
      </c>
      <c r="CW1723" s="10" t="str">
        <f>IF(AND(CQ1723="+",CS1723="-"),"+","-")</f>
        <v>-</v>
      </c>
      <c r="CX1723" s="10" t="str">
        <f>IF(AND(CQ1723="-",CS1723="+"),"+","-")</f>
        <v>-</v>
      </c>
      <c r="CY1723" s="10" t="str">
        <f t="shared" si="80"/>
        <v>-</v>
      </c>
      <c r="CZ1723" s="76" t="str">
        <f t="shared" si="81"/>
        <v>-</v>
      </c>
    </row>
    <row r="1724" spans="1:104" s="11" customFormat="1" ht="25" customHeight="1" x14ac:dyDescent="0.2">
      <c r="A1724" s="12" t="s">
        <v>13345</v>
      </c>
      <c r="B1724" s="3" t="s">
        <v>13345</v>
      </c>
      <c r="C1724" s="3" t="s">
        <v>8287</v>
      </c>
      <c r="D1724" s="3" t="s">
        <v>8287</v>
      </c>
      <c r="E1724" s="3" t="s">
        <v>831</v>
      </c>
      <c r="F1724" s="3" t="s">
        <v>13346</v>
      </c>
      <c r="G1724" s="3" t="s">
        <v>13338</v>
      </c>
      <c r="H1724" s="3" t="s">
        <v>13339</v>
      </c>
      <c r="I1724" s="3" t="s">
        <v>13340</v>
      </c>
      <c r="J1724" s="3" t="s">
        <v>13341</v>
      </c>
      <c r="K1724" s="3" t="s">
        <v>13342</v>
      </c>
      <c r="L1724" s="3" t="s">
        <v>13343</v>
      </c>
      <c r="M1724" s="3" t="s">
        <v>13344</v>
      </c>
      <c r="N1724" s="3" t="s">
        <v>13345</v>
      </c>
      <c r="O1724" s="3">
        <v>3</v>
      </c>
      <c r="P1724" s="3">
        <v>8</v>
      </c>
      <c r="Q1724" s="3">
        <v>8</v>
      </c>
      <c r="R1724" s="13">
        <v>4</v>
      </c>
      <c r="S1724" s="17">
        <v>1.859723812368</v>
      </c>
      <c r="T1724" s="4">
        <v>2.2041852799051398</v>
      </c>
      <c r="U1724" s="4">
        <v>2.2528295362262898</v>
      </c>
      <c r="V1724" s="4">
        <v>1.70920439904175</v>
      </c>
      <c r="W1724" s="4">
        <v>-3.84847770579182</v>
      </c>
      <c r="X1724" s="4">
        <v>-3.3870097705908901</v>
      </c>
      <c r="Y1724" s="4">
        <v>-2.6047678938393499</v>
      </c>
      <c r="Z1724" s="4">
        <v>-3.9192888204812801</v>
      </c>
      <c r="AA1724" s="4">
        <v>1.11003328280131</v>
      </c>
      <c r="AB1724" s="4">
        <v>2.1758507095233202</v>
      </c>
      <c r="AC1724" s="4">
        <v>2.3033269826847</v>
      </c>
      <c r="AD1724" s="4">
        <v>2.4258057142365801</v>
      </c>
      <c r="AE1724" s="4">
        <v>-4.8591125469871503</v>
      </c>
      <c r="AF1724" s="4">
        <v>-3.8599698206905102</v>
      </c>
      <c r="AG1724" s="4">
        <v>-3.3547429531541102</v>
      </c>
      <c r="AH1724" s="18">
        <v>-5.82289674295538</v>
      </c>
      <c r="AI1724" s="17">
        <v>-4.4741805159467898</v>
      </c>
      <c r="AJ1724" s="4">
        <v>2.00375417231148</v>
      </c>
      <c r="AK1724" s="4">
        <v>-3.4398860476758402</v>
      </c>
      <c r="AL1724" s="18">
        <v>2.0064857568852998</v>
      </c>
      <c r="AM1724" s="22">
        <v>1.09508041784999</v>
      </c>
      <c r="AN1724" s="5">
        <v>0.60449031401763498</v>
      </c>
      <c r="AO1724" s="5">
        <v>0.60470168766677301</v>
      </c>
      <c r="AP1724" s="23">
        <v>0.26437702440648397</v>
      </c>
      <c r="AQ1724" s="27">
        <v>1.1656366928449199E-8</v>
      </c>
      <c r="AR1724" s="28">
        <v>9.1267613293498894E-8</v>
      </c>
      <c r="AS1724" s="27">
        <v>2.12563463003156E-4</v>
      </c>
      <c r="AT1724" s="6">
        <v>1.15915584918353E-3</v>
      </c>
      <c r="AU1724" s="7">
        <v>6.4779346882582702</v>
      </c>
      <c r="AV1724" s="6">
        <v>0.99377997161684795</v>
      </c>
      <c r="AW1724" s="6">
        <v>0.99886666689255799</v>
      </c>
      <c r="AX1724" s="7">
        <v>2.7315845738176102E-3</v>
      </c>
      <c r="AY1724" s="6">
        <v>6.5670145913471098E-5</v>
      </c>
      <c r="AZ1724" s="6">
        <v>6.5001053860767801E-4</v>
      </c>
      <c r="BA1724" s="7">
        <v>5.4463718045611298</v>
      </c>
      <c r="BB1724" s="6">
        <v>0.16317695115599501</v>
      </c>
      <c r="BC1724" s="6">
        <v>0.82575034074112696</v>
      </c>
      <c r="BD1724" s="7">
        <v>1.0342944682709501</v>
      </c>
      <c r="BE1724" s="6">
        <v>8.2991976053236704E-4</v>
      </c>
      <c r="BF1724" s="6">
        <v>2.8589520501443801E-3</v>
      </c>
      <c r="BG1724" s="7">
        <v>6.4806662728320799</v>
      </c>
      <c r="BH1724" s="6">
        <v>1.43954279177368E-5</v>
      </c>
      <c r="BI1724" s="6">
        <v>2.3739760414608801E-4</v>
      </c>
      <c r="BJ1724" s="31">
        <v>-5.4436402199873104</v>
      </c>
      <c r="BK1724" s="35">
        <v>0.90531138302075109</v>
      </c>
      <c r="BL1724" s="8">
        <v>1.0152831837103549</v>
      </c>
      <c r="BM1724" s="8">
        <v>1.0308132123637535</v>
      </c>
      <c r="BN1724" s="8">
        <v>0.85725697786309507</v>
      </c>
      <c r="BO1724" s="8">
        <v>-0.91707300191334296</v>
      </c>
      <c r="BP1724" s="8">
        <v>-0.76974604497558907</v>
      </c>
      <c r="BQ1724" s="8">
        <v>-0.5200097003671551</v>
      </c>
      <c r="BR1724" s="8">
        <v>-0.9396799595127393</v>
      </c>
      <c r="BS1724" s="8">
        <v>0.66596729009255606</v>
      </c>
      <c r="BT1724" s="8">
        <v>1.0062371683492346</v>
      </c>
      <c r="BU1724" s="8">
        <v>1.0469348852956017</v>
      </c>
      <c r="BV1724" s="8">
        <v>1.0860371011435517</v>
      </c>
      <c r="BW1724" s="8">
        <v>-1.2397254428976718</v>
      </c>
      <c r="BX1724" s="8">
        <v>-0.92074194223975114</v>
      </c>
      <c r="BY1724" s="8">
        <v>-0.75944463146360375</v>
      </c>
      <c r="BZ1724" s="36">
        <v>-1.5474204784690466</v>
      </c>
      <c r="CA1724" s="40">
        <v>0.90531138302075109</v>
      </c>
      <c r="CB1724" s="9">
        <v>1.0152831837103549</v>
      </c>
      <c r="CC1724" s="9">
        <v>1.0308132123637535</v>
      </c>
      <c r="CD1724" s="9">
        <v>0.85725697786309507</v>
      </c>
      <c r="CE1724" s="9" t="s">
        <v>24178</v>
      </c>
      <c r="CF1724" s="9" t="s">
        <v>24178</v>
      </c>
      <c r="CG1724" s="9" t="s">
        <v>24178</v>
      </c>
      <c r="CH1724" s="9" t="s">
        <v>24178</v>
      </c>
      <c r="CI1724" s="9">
        <v>0.66596729009255606</v>
      </c>
      <c r="CJ1724" s="9">
        <v>1.0062371683492346</v>
      </c>
      <c r="CK1724" s="9">
        <v>1.0469348852956017</v>
      </c>
      <c r="CL1724" s="9">
        <v>1.0860371011435517</v>
      </c>
      <c r="CM1724" s="9" t="s">
        <v>24178</v>
      </c>
      <c r="CN1724" s="9" t="s">
        <v>24178</v>
      </c>
      <c r="CO1724" s="9" t="s">
        <v>24178</v>
      </c>
      <c r="CP1724" s="41" t="s">
        <v>24178</v>
      </c>
      <c r="CQ1724" s="51" t="str">
        <f>IF(COUNTIF(CA1724:CD1724,"")=4,"-","+")</f>
        <v>+</v>
      </c>
      <c r="CR1724" s="10" t="str">
        <f>IF(COUNTIF(CE1724:CH1724,"")=4,"-","+")</f>
        <v>-</v>
      </c>
      <c r="CS1724" s="10" t="str">
        <f>IF(COUNTIF(CI1724:CL1724,"")=4,"-","+")</f>
        <v>+</v>
      </c>
      <c r="CT1724" s="10" t="str">
        <f>IF(COUNTIF(CM1724:CP1724,"")=4,"-","+")</f>
        <v>-</v>
      </c>
      <c r="CU1724" s="10" t="str">
        <f>IF(COUNTIF(CS1724:CT1724,"-")=2,"+","-")</f>
        <v>-</v>
      </c>
      <c r="CV1724" s="10" t="str">
        <f>IF(COUNTIF(CQ1724,"+")+COUNTIF(CS1724,"+")=0,"+","-")</f>
        <v>-</v>
      </c>
      <c r="CW1724" s="10" t="str">
        <f>IF(AND(CQ1724="+",CS1724="-"),"+","-")</f>
        <v>-</v>
      </c>
      <c r="CX1724" s="10" t="str">
        <f>IF(AND(CQ1724="-",CS1724="+"),"+","-")</f>
        <v>-</v>
      </c>
      <c r="CY1724" s="10" t="str">
        <f t="shared" si="80"/>
        <v>-</v>
      </c>
      <c r="CZ1724" s="76" t="str">
        <f t="shared" si="81"/>
        <v>-</v>
      </c>
    </row>
    <row r="1725" spans="1:104" s="11" customFormat="1" ht="25" customHeight="1" x14ac:dyDescent="0.2">
      <c r="A1725" s="12" t="s">
        <v>13354</v>
      </c>
      <c r="B1725" s="3" t="s">
        <v>13355</v>
      </c>
      <c r="C1725" s="3" t="s">
        <v>13356</v>
      </c>
      <c r="D1725" s="3" t="s">
        <v>13356</v>
      </c>
      <c r="E1725" s="3" t="s">
        <v>13356</v>
      </c>
      <c r="F1725" s="3" t="s">
        <v>13357</v>
      </c>
      <c r="G1725" s="3" t="s">
        <v>13347</v>
      </c>
      <c r="H1725" s="3" t="s">
        <v>13348</v>
      </c>
      <c r="I1725" s="3" t="s">
        <v>13349</v>
      </c>
      <c r="J1725" s="3" t="s">
        <v>13350</v>
      </c>
      <c r="K1725" s="3" t="s">
        <v>13351</v>
      </c>
      <c r="L1725" s="3" t="s">
        <v>13352</v>
      </c>
      <c r="M1725" s="3" t="s">
        <v>13353</v>
      </c>
      <c r="N1725" s="3" t="s">
        <v>13354</v>
      </c>
      <c r="O1725" s="3">
        <v>4</v>
      </c>
      <c r="P1725" s="3">
        <v>8</v>
      </c>
      <c r="Q1725" s="3">
        <v>8</v>
      </c>
      <c r="R1725" s="13">
        <v>8</v>
      </c>
      <c r="S1725" s="17">
        <v>-0.72803876404024603</v>
      </c>
      <c r="T1725" s="4">
        <v>-0.37884667718405002</v>
      </c>
      <c r="U1725" s="4">
        <v>-0.74164624842285998</v>
      </c>
      <c r="V1725" s="4">
        <v>-1.70827854874947</v>
      </c>
      <c r="W1725" s="4">
        <v>-4.2741754794214497</v>
      </c>
      <c r="X1725" s="4">
        <v>-4.8400990518161802</v>
      </c>
      <c r="Y1725" s="4">
        <v>-5.5524188651205204</v>
      </c>
      <c r="Z1725" s="4">
        <v>-3.9104757949689102</v>
      </c>
      <c r="AA1725" s="4">
        <v>-1.90788501313507</v>
      </c>
      <c r="AB1725" s="4">
        <v>-0.450539148515823</v>
      </c>
      <c r="AC1725" s="4">
        <v>-0.61520237829822499</v>
      </c>
      <c r="AD1725" s="4">
        <v>-1.04311397248559</v>
      </c>
      <c r="AE1725" s="4">
        <v>-4.8027143756955102</v>
      </c>
      <c r="AF1725" s="4">
        <v>-4.8502078564956497</v>
      </c>
      <c r="AG1725" s="4">
        <v>-4.7320756889112099</v>
      </c>
      <c r="AH1725" s="18">
        <v>-5.57420175998804</v>
      </c>
      <c r="AI1725" s="17">
        <v>-4.9897999202726</v>
      </c>
      <c r="AJ1725" s="4">
        <v>-1.00418512810868</v>
      </c>
      <c r="AK1725" s="4">
        <v>-4.6442922978317602</v>
      </c>
      <c r="AL1725" s="18">
        <v>-0.88920255959915595</v>
      </c>
      <c r="AM1725" s="22">
        <v>0.39261271627938399</v>
      </c>
      <c r="AN1725" s="5">
        <v>0.65218105550802197</v>
      </c>
      <c r="AO1725" s="5">
        <v>0.71612551652756395</v>
      </c>
      <c r="AP1725" s="23">
        <v>0.57128371138608203</v>
      </c>
      <c r="AQ1725" s="27">
        <v>2.36438331973488E-7</v>
      </c>
      <c r="AR1725" s="28">
        <v>9.4172317450403004E-7</v>
      </c>
      <c r="AS1725" s="27">
        <v>1.5020303937646599E-4</v>
      </c>
      <c r="AT1725" s="6">
        <v>9.5660386866563605E-4</v>
      </c>
      <c r="AU1725" s="7">
        <v>3.98561479216393</v>
      </c>
      <c r="AV1725" s="6">
        <v>0.79985159028276598</v>
      </c>
      <c r="AW1725" s="6">
        <v>0.89095774514022996</v>
      </c>
      <c r="AX1725" s="7">
        <v>0.114982568509521</v>
      </c>
      <c r="AY1725" s="6">
        <v>2.2725938885473799E-4</v>
      </c>
      <c r="AZ1725" s="6">
        <v>1.3506055314743499E-3</v>
      </c>
      <c r="BA1725" s="7">
        <v>3.7550897382326101</v>
      </c>
      <c r="BB1725" s="6">
        <v>0.43881168743792998</v>
      </c>
      <c r="BC1725" s="6">
        <v>0.92945338544794998</v>
      </c>
      <c r="BD1725" s="7">
        <v>0.34550762244083799</v>
      </c>
      <c r="BE1725" s="6">
        <v>5.0761445433280298E-5</v>
      </c>
      <c r="BF1725" s="6">
        <v>4.9697340461822201E-4</v>
      </c>
      <c r="BG1725" s="7">
        <v>4.1005973606734498</v>
      </c>
      <c r="BH1725" s="6">
        <v>2.9911818922114398E-4</v>
      </c>
      <c r="BI1725" s="6">
        <v>1.5505672140851E-3</v>
      </c>
      <c r="BJ1725" s="31">
        <v>-3.6401071697230898</v>
      </c>
      <c r="BK1725" s="35">
        <v>1.0530379314667615</v>
      </c>
      <c r="BL1725" s="8">
        <v>1.2237627824710724</v>
      </c>
      <c r="BM1725" s="8">
        <v>1.0463850437547844</v>
      </c>
      <c r="BN1725" s="8">
        <v>0.57378511477307004</v>
      </c>
      <c r="BO1725" s="8">
        <v>-0.68071745750828538</v>
      </c>
      <c r="BP1725" s="8">
        <v>-0.95740533565228969</v>
      </c>
      <c r="BQ1725" s="8">
        <v>-1.3056683650029051</v>
      </c>
      <c r="BR1725" s="8">
        <v>-0.50289964096639561</v>
      </c>
      <c r="BS1725" s="8">
        <v>0.47619474782479859</v>
      </c>
      <c r="BT1725" s="8">
        <v>1.1887113395920463</v>
      </c>
      <c r="BU1725" s="8">
        <v>1.1082052043483051</v>
      </c>
      <c r="BV1725" s="8">
        <v>0.89899329517139259</v>
      </c>
      <c r="BW1725" s="8">
        <v>-0.93912744935192161</v>
      </c>
      <c r="BX1725" s="8">
        <v>-0.96234767036632007</v>
      </c>
      <c r="BY1725" s="8">
        <v>-0.90459121634342188</v>
      </c>
      <c r="BZ1725" s="36">
        <v>-1.3163183242106902</v>
      </c>
      <c r="CA1725" s="40">
        <v>1.0530379314667615</v>
      </c>
      <c r="CB1725" s="9">
        <v>1.2237627824710724</v>
      </c>
      <c r="CC1725" s="9">
        <v>1.0463850437547844</v>
      </c>
      <c r="CD1725" s="9">
        <v>0.57378511477307004</v>
      </c>
      <c r="CE1725" s="9" t="s">
        <v>24178</v>
      </c>
      <c r="CF1725" s="9" t="s">
        <v>24178</v>
      </c>
      <c r="CG1725" s="9" t="s">
        <v>24178</v>
      </c>
      <c r="CH1725" s="9" t="s">
        <v>24178</v>
      </c>
      <c r="CI1725" s="9">
        <v>0.47619474782479859</v>
      </c>
      <c r="CJ1725" s="9">
        <v>1.1887113395920463</v>
      </c>
      <c r="CK1725" s="9">
        <v>1.1082052043483051</v>
      </c>
      <c r="CL1725" s="9">
        <v>0.89899329517139259</v>
      </c>
      <c r="CM1725" s="9" t="s">
        <v>24178</v>
      </c>
      <c r="CN1725" s="9" t="s">
        <v>24178</v>
      </c>
      <c r="CO1725" s="9" t="s">
        <v>24178</v>
      </c>
      <c r="CP1725" s="41" t="s">
        <v>24178</v>
      </c>
      <c r="CQ1725" s="51" t="str">
        <f>IF(COUNTIF(CA1725:CD1725,"")=4,"-","+")</f>
        <v>+</v>
      </c>
      <c r="CR1725" s="10" t="str">
        <f>IF(COUNTIF(CE1725:CH1725,"")=4,"-","+")</f>
        <v>-</v>
      </c>
      <c r="CS1725" s="10" t="str">
        <f>IF(COUNTIF(CI1725:CL1725,"")=4,"-","+")</f>
        <v>+</v>
      </c>
      <c r="CT1725" s="10" t="str">
        <f>IF(COUNTIF(CM1725:CP1725,"")=4,"-","+")</f>
        <v>-</v>
      </c>
      <c r="CU1725" s="10" t="str">
        <f>IF(COUNTIF(CS1725:CT1725,"-")=2,"+","-")</f>
        <v>-</v>
      </c>
      <c r="CV1725" s="10" t="str">
        <f>IF(COUNTIF(CQ1725,"+")+COUNTIF(CS1725,"+")=0,"+","-")</f>
        <v>-</v>
      </c>
      <c r="CW1725" s="10" t="str">
        <f>IF(AND(CQ1725="+",CS1725="-"),"+","-")</f>
        <v>-</v>
      </c>
      <c r="CX1725" s="10" t="str">
        <f>IF(AND(CQ1725="-",CS1725="+"),"+","-")</f>
        <v>-</v>
      </c>
      <c r="CY1725" s="10" t="str">
        <f t="shared" si="80"/>
        <v>-</v>
      </c>
      <c r="CZ1725" s="76" t="str">
        <f t="shared" si="81"/>
        <v>-</v>
      </c>
    </row>
    <row r="1726" spans="1:104" s="11" customFormat="1" ht="25" customHeight="1" x14ac:dyDescent="0.2">
      <c r="A1726" s="12" t="s">
        <v>13365</v>
      </c>
      <c r="B1726" s="3" t="s">
        <v>13366</v>
      </c>
      <c r="C1726" s="3" t="s">
        <v>13367</v>
      </c>
      <c r="D1726" s="3" t="s">
        <v>13367</v>
      </c>
      <c r="E1726" s="3" t="s">
        <v>13367</v>
      </c>
      <c r="F1726" s="3" t="s">
        <v>13368</v>
      </c>
      <c r="G1726" s="3" t="s">
        <v>13358</v>
      </c>
      <c r="H1726" s="3" t="s">
        <v>13359</v>
      </c>
      <c r="I1726" s="3" t="s">
        <v>13360</v>
      </c>
      <c r="J1726" s="3" t="s">
        <v>13361</v>
      </c>
      <c r="K1726" s="3" t="s">
        <v>13362</v>
      </c>
      <c r="L1726" s="3" t="s">
        <v>13363</v>
      </c>
      <c r="M1726" s="3" t="s">
        <v>13364</v>
      </c>
      <c r="N1726" s="3" t="s">
        <v>13365</v>
      </c>
      <c r="O1726" s="3">
        <v>4</v>
      </c>
      <c r="P1726" s="3">
        <v>13</v>
      </c>
      <c r="Q1726" s="3">
        <v>13</v>
      </c>
      <c r="R1726" s="13">
        <v>13</v>
      </c>
      <c r="S1726" s="17">
        <v>1.5682315122819399</v>
      </c>
      <c r="T1726" s="4">
        <v>1.3945049154182001</v>
      </c>
      <c r="U1726" s="4">
        <v>1.5975118854597801</v>
      </c>
      <c r="V1726" s="4">
        <v>0.75360053649562198</v>
      </c>
      <c r="W1726" s="4">
        <v>-4.54993685886142</v>
      </c>
      <c r="X1726" s="4">
        <v>-4.0973335573105798</v>
      </c>
      <c r="Y1726" s="4">
        <v>-2.4486005876942998</v>
      </c>
      <c r="Z1726" s="4">
        <v>-4.0934632743160702</v>
      </c>
      <c r="AA1726" s="4">
        <v>0.76669002472777203</v>
      </c>
      <c r="AB1726" s="4">
        <v>1.09523304898215</v>
      </c>
      <c r="AC1726" s="4">
        <v>1.28304368052366</v>
      </c>
      <c r="AD1726" s="4">
        <v>0.96055287503646303</v>
      </c>
      <c r="AE1726" s="4">
        <v>-4.0935885915459798</v>
      </c>
      <c r="AF1726" s="4">
        <v>-3.7131621562545498</v>
      </c>
      <c r="AG1726" s="4">
        <v>-3.0888886366776198</v>
      </c>
      <c r="AH1726" s="18">
        <v>-4.2142522251064003</v>
      </c>
      <c r="AI1726" s="17">
        <v>-3.77747290239614</v>
      </c>
      <c r="AJ1726" s="4">
        <v>1.0263799073175099</v>
      </c>
      <c r="AK1726" s="4">
        <v>-3.7973335695455899</v>
      </c>
      <c r="AL1726" s="18">
        <v>1.3284622124138801</v>
      </c>
      <c r="AM1726" s="22">
        <v>0.50629025559729102</v>
      </c>
      <c r="AN1726" s="5">
        <v>0.217860108702742</v>
      </c>
      <c r="AO1726" s="5">
        <v>0.92433492525327399</v>
      </c>
      <c r="AP1726" s="23">
        <v>0.39357533323155602</v>
      </c>
      <c r="AQ1726" s="27">
        <v>9.1737584815285299E-9</v>
      </c>
      <c r="AR1726" s="28">
        <v>7.7873037207279405E-8</v>
      </c>
      <c r="AS1726" s="27">
        <v>5.5718030203589701E-5</v>
      </c>
      <c r="AT1726" s="6">
        <v>5.0282271384434398E-4</v>
      </c>
      <c r="AU1726" s="7">
        <v>4.8038528097136499</v>
      </c>
      <c r="AV1726" s="6">
        <v>0.240697290642925</v>
      </c>
      <c r="AW1726" s="6">
        <v>0.45128591376439797</v>
      </c>
      <c r="AX1726" s="7">
        <v>0.30208230509637302</v>
      </c>
      <c r="AY1726" s="6">
        <v>4.8574525052753301E-4</v>
      </c>
      <c r="AZ1726" s="6">
        <v>2.1779654566388301E-3</v>
      </c>
      <c r="BA1726" s="7">
        <v>5.1257957819594804</v>
      </c>
      <c r="BB1726" s="6">
        <v>0.971498694145982</v>
      </c>
      <c r="BC1726" s="6">
        <v>0.99113986334197901</v>
      </c>
      <c r="BD1726" s="7">
        <v>-1.98606671494557E-2</v>
      </c>
      <c r="BE1726" s="6">
        <v>6.4908997592964798E-6</v>
      </c>
      <c r="BF1726" s="6">
        <v>1.4159597201438299E-4</v>
      </c>
      <c r="BG1726" s="7">
        <v>5.1059351148100198</v>
      </c>
      <c r="BH1726" s="6">
        <v>1.27530065865243E-3</v>
      </c>
      <c r="BI1726" s="6">
        <v>3.7803364830398E-3</v>
      </c>
      <c r="BJ1726" s="31">
        <v>-4.8237134768631096</v>
      </c>
      <c r="BK1726" s="35">
        <v>1.1095182454556982</v>
      </c>
      <c r="BL1726" s="8">
        <v>1.0424323089470531</v>
      </c>
      <c r="BM1726" s="8">
        <v>1.1208250993941238</v>
      </c>
      <c r="BN1726" s="8">
        <v>0.79494187714957909</v>
      </c>
      <c r="BO1726" s="8">
        <v>-1.2530621671316138</v>
      </c>
      <c r="BP1726" s="8">
        <v>-1.0782857258751382</v>
      </c>
      <c r="BQ1726" s="8">
        <v>-0.44161409748803154</v>
      </c>
      <c r="BR1726" s="8">
        <v>-1.0767911846596454</v>
      </c>
      <c r="BS1726" s="8">
        <v>0.79999648935246126</v>
      </c>
      <c r="BT1726" s="8">
        <v>0.92686604682600515</v>
      </c>
      <c r="BU1726" s="8">
        <v>0.99939064772591535</v>
      </c>
      <c r="BV1726" s="8">
        <v>0.87485820368969947</v>
      </c>
      <c r="BW1726" s="8">
        <v>-1.0768395769258898</v>
      </c>
      <c r="BX1726" s="8">
        <v>-0.92993481884680118</v>
      </c>
      <c r="BY1726" s="8">
        <v>-0.68886652847319563</v>
      </c>
      <c r="BZ1726" s="36">
        <v>-1.1234348191402173</v>
      </c>
      <c r="CA1726" s="40">
        <v>1.1095182454556982</v>
      </c>
      <c r="CB1726" s="9">
        <v>1.0424323089470531</v>
      </c>
      <c r="CC1726" s="9">
        <v>1.1208250993941238</v>
      </c>
      <c r="CD1726" s="9">
        <v>0.79494187714957909</v>
      </c>
      <c r="CE1726" s="9" t="s">
        <v>24178</v>
      </c>
      <c r="CF1726" s="9" t="s">
        <v>24178</v>
      </c>
      <c r="CG1726" s="9" t="s">
        <v>24178</v>
      </c>
      <c r="CH1726" s="9" t="s">
        <v>24178</v>
      </c>
      <c r="CI1726" s="9">
        <v>0.79999648935246126</v>
      </c>
      <c r="CJ1726" s="9">
        <v>0.92686604682600515</v>
      </c>
      <c r="CK1726" s="9">
        <v>0.99939064772591535</v>
      </c>
      <c r="CL1726" s="9">
        <v>0.87485820368969947</v>
      </c>
      <c r="CM1726" s="9" t="s">
        <v>24178</v>
      </c>
      <c r="CN1726" s="9" t="s">
        <v>24178</v>
      </c>
      <c r="CO1726" s="9" t="s">
        <v>24178</v>
      </c>
      <c r="CP1726" s="41" t="s">
        <v>24178</v>
      </c>
      <c r="CQ1726" s="51" t="str">
        <f>IF(COUNTIF(CA1726:CD1726,"")=4,"-","+")</f>
        <v>+</v>
      </c>
      <c r="CR1726" s="10" t="str">
        <f>IF(COUNTIF(CE1726:CH1726,"")=4,"-","+")</f>
        <v>-</v>
      </c>
      <c r="CS1726" s="10" t="str">
        <f>IF(COUNTIF(CI1726:CL1726,"")=4,"-","+")</f>
        <v>+</v>
      </c>
      <c r="CT1726" s="10" t="str">
        <f>IF(COUNTIF(CM1726:CP1726,"")=4,"-","+")</f>
        <v>-</v>
      </c>
      <c r="CU1726" s="10" t="str">
        <f>IF(COUNTIF(CS1726:CT1726,"-")=2,"+","-")</f>
        <v>-</v>
      </c>
      <c r="CV1726" s="10" t="str">
        <f>IF(COUNTIF(CQ1726,"+")+COUNTIF(CS1726,"+")=0,"+","-")</f>
        <v>-</v>
      </c>
      <c r="CW1726" s="10" t="str">
        <f>IF(AND(CQ1726="+",CS1726="-"),"+","-")</f>
        <v>-</v>
      </c>
      <c r="CX1726" s="10" t="str">
        <f>IF(AND(CQ1726="-",CS1726="+"),"+","-")</f>
        <v>-</v>
      </c>
      <c r="CY1726" s="10" t="str">
        <f t="shared" si="80"/>
        <v>-</v>
      </c>
      <c r="CZ1726" s="76" t="str">
        <f t="shared" si="81"/>
        <v>-</v>
      </c>
    </row>
    <row r="1727" spans="1:104" s="11" customFormat="1" ht="25" customHeight="1" x14ac:dyDescent="0.2">
      <c r="A1727" s="12" t="s">
        <v>13376</v>
      </c>
      <c r="B1727" s="3" t="s">
        <v>13377</v>
      </c>
      <c r="C1727" s="3" t="s">
        <v>13378</v>
      </c>
      <c r="D1727" s="3" t="s">
        <v>13378</v>
      </c>
      <c r="E1727" s="3" t="s">
        <v>13379</v>
      </c>
      <c r="F1727" s="3" t="s">
        <v>13380</v>
      </c>
      <c r="G1727" s="3" t="s">
        <v>13369</v>
      </c>
      <c r="H1727" s="3" t="s">
        <v>13370</v>
      </c>
      <c r="I1727" s="3" t="s">
        <v>13371</v>
      </c>
      <c r="J1727" s="3" t="s">
        <v>13372</v>
      </c>
      <c r="K1727" s="3" t="s">
        <v>13373</v>
      </c>
      <c r="L1727" s="3" t="s">
        <v>13374</v>
      </c>
      <c r="M1727" s="3" t="s">
        <v>13375</v>
      </c>
      <c r="N1727" s="3" t="s">
        <v>13376</v>
      </c>
      <c r="O1727" s="3">
        <v>19</v>
      </c>
      <c r="P1727" s="3">
        <v>9</v>
      </c>
      <c r="Q1727" s="3">
        <v>9</v>
      </c>
      <c r="R1727" s="13">
        <v>2</v>
      </c>
      <c r="S1727" s="17">
        <v>1.87207714362928</v>
      </c>
      <c r="T1727" s="4">
        <v>1.9187488510434501</v>
      </c>
      <c r="U1727" s="4">
        <v>1.65588610817869</v>
      </c>
      <c r="V1727" s="4">
        <v>1.5535684215483601</v>
      </c>
      <c r="W1727" s="4">
        <v>-3.4448363735070999</v>
      </c>
      <c r="X1727" s="4">
        <v>-4.2989645614600001</v>
      </c>
      <c r="Y1727" s="4">
        <v>-4.14868841128252</v>
      </c>
      <c r="Z1727" s="4">
        <v>-5.4120037549274604</v>
      </c>
      <c r="AA1727" s="4">
        <v>1.5867027061286001</v>
      </c>
      <c r="AB1727" s="4">
        <v>2.0841799355047401</v>
      </c>
      <c r="AC1727" s="4">
        <v>1.9197681526494701</v>
      </c>
      <c r="AD1727" s="4">
        <v>2.09948574064587</v>
      </c>
      <c r="AE1727" s="4">
        <v>-4.6235795238502497</v>
      </c>
      <c r="AF1727" s="4">
        <v>-4.0909198189706997</v>
      </c>
      <c r="AG1727" s="4">
        <v>-5.8904222009525098</v>
      </c>
      <c r="AH1727" s="18">
        <v>-3.9048973636981099</v>
      </c>
      <c r="AI1727" s="17">
        <v>-4.6274547268678896</v>
      </c>
      <c r="AJ1727" s="4">
        <v>1.92253413373217</v>
      </c>
      <c r="AK1727" s="4">
        <v>-4.32612327529427</v>
      </c>
      <c r="AL1727" s="18">
        <v>1.75007013109994</v>
      </c>
      <c r="AM1727" s="22">
        <v>0.89536970171678798</v>
      </c>
      <c r="AN1727" s="5">
        <v>0.23820973590349601</v>
      </c>
      <c r="AO1727" s="5">
        <v>0.81404826761358695</v>
      </c>
      <c r="AP1727" s="23">
        <v>0.17399403600740601</v>
      </c>
      <c r="AQ1727" s="27">
        <v>1.4958179042762099E-9</v>
      </c>
      <c r="AR1727" s="28">
        <v>2.1109429215263301E-8</v>
      </c>
      <c r="AS1727" s="27">
        <v>3.7171187278402002E-4</v>
      </c>
      <c r="AT1727" s="6">
        <v>1.6810349005387699E-3</v>
      </c>
      <c r="AU1727" s="7">
        <v>6.5499888606000596</v>
      </c>
      <c r="AV1727" s="6">
        <v>0.29051877712497098</v>
      </c>
      <c r="AW1727" s="6">
        <v>0.50463993132625495</v>
      </c>
      <c r="AX1727" s="7">
        <v>-0.172464002632227</v>
      </c>
      <c r="AY1727" s="6">
        <v>4.3102138781058401E-4</v>
      </c>
      <c r="AZ1727" s="6">
        <v>2.02248497357274E-3</v>
      </c>
      <c r="BA1727" s="7">
        <v>6.0761934063942098</v>
      </c>
      <c r="BB1727" s="6">
        <v>0.63634632394907797</v>
      </c>
      <c r="BC1727" s="6">
        <v>0.96525905442708204</v>
      </c>
      <c r="BD1727" s="7">
        <v>0.30133145157362401</v>
      </c>
      <c r="BE1727" s="6">
        <v>5.36601739076931E-4</v>
      </c>
      <c r="BF1727" s="6">
        <v>2.1423232292218999E-3</v>
      </c>
      <c r="BG1727" s="7">
        <v>6.3775248579678401</v>
      </c>
      <c r="BH1727" s="6">
        <v>2.7854514107831998E-4</v>
      </c>
      <c r="BI1727" s="6">
        <v>1.50395368511399E-3</v>
      </c>
      <c r="BJ1727" s="31">
        <v>-6.24865740902644</v>
      </c>
      <c r="BK1727" s="35">
        <v>0.97369370544079636</v>
      </c>
      <c r="BL1727" s="8">
        <v>0.98792910148625457</v>
      </c>
      <c r="BM1727" s="8">
        <v>0.90775300642573431</v>
      </c>
      <c r="BN1727" s="8">
        <v>0.87654496043092234</v>
      </c>
      <c r="BO1727" s="8">
        <v>-0.64802475847180296</v>
      </c>
      <c r="BP1727" s="8">
        <v>-0.90854346890165716</v>
      </c>
      <c r="BQ1727" s="8">
        <v>-0.86270755175855141</v>
      </c>
      <c r="BR1727" s="8">
        <v>-1.2480329500239187</v>
      </c>
      <c r="BS1727" s="8">
        <v>0.88665129015005817</v>
      </c>
      <c r="BT1727" s="8">
        <v>1.0383874441527818</v>
      </c>
      <c r="BU1727" s="8">
        <v>0.98823999994820066</v>
      </c>
      <c r="BV1727" s="8">
        <v>1.0430558869857185</v>
      </c>
      <c r="BW1727" s="8">
        <v>-1.0075546859308355</v>
      </c>
      <c r="BX1727" s="8">
        <v>-0.84508748092528052</v>
      </c>
      <c r="BY1727" s="8">
        <v>-1.3939559606003751</v>
      </c>
      <c r="BZ1727" s="36">
        <v>-0.78834853840804486</v>
      </c>
      <c r="CA1727" s="40">
        <v>0.97369370544079636</v>
      </c>
      <c r="CB1727" s="9">
        <v>0.98792910148625457</v>
      </c>
      <c r="CC1727" s="9">
        <v>0.90775300642573431</v>
      </c>
      <c r="CD1727" s="9">
        <v>0.87654496043092234</v>
      </c>
      <c r="CE1727" s="9" t="s">
        <v>24178</v>
      </c>
      <c r="CF1727" s="9" t="s">
        <v>24178</v>
      </c>
      <c r="CG1727" s="9" t="s">
        <v>24178</v>
      </c>
      <c r="CH1727" s="9" t="s">
        <v>24178</v>
      </c>
      <c r="CI1727" s="9">
        <v>0.88665129015005817</v>
      </c>
      <c r="CJ1727" s="9">
        <v>1.0383874441527818</v>
      </c>
      <c r="CK1727" s="9">
        <v>0.98823999994820066</v>
      </c>
      <c r="CL1727" s="9">
        <v>1.0430558869857185</v>
      </c>
      <c r="CM1727" s="9" t="s">
        <v>24178</v>
      </c>
      <c r="CN1727" s="9" t="s">
        <v>24178</v>
      </c>
      <c r="CO1727" s="9" t="s">
        <v>24178</v>
      </c>
      <c r="CP1727" s="41" t="s">
        <v>24178</v>
      </c>
      <c r="CQ1727" s="51" t="str">
        <f>IF(COUNTIF(CA1727:CD1727,"")=4,"-","+")</f>
        <v>+</v>
      </c>
      <c r="CR1727" s="10" t="str">
        <f>IF(COUNTIF(CE1727:CH1727,"")=4,"-","+")</f>
        <v>-</v>
      </c>
      <c r="CS1727" s="10" t="str">
        <f>IF(COUNTIF(CI1727:CL1727,"")=4,"-","+")</f>
        <v>+</v>
      </c>
      <c r="CT1727" s="10" t="str">
        <f>IF(COUNTIF(CM1727:CP1727,"")=4,"-","+")</f>
        <v>-</v>
      </c>
      <c r="CU1727" s="10" t="str">
        <f>IF(COUNTIF(CS1727:CT1727,"-")=2,"+","-")</f>
        <v>-</v>
      </c>
      <c r="CV1727" s="10" t="str">
        <f>IF(COUNTIF(CQ1727,"+")+COUNTIF(CS1727,"+")=0,"+","-")</f>
        <v>-</v>
      </c>
      <c r="CW1727" s="10" t="str">
        <f>IF(AND(CQ1727="+",CS1727="-"),"+","-")</f>
        <v>-</v>
      </c>
      <c r="CX1727" s="10" t="str">
        <f>IF(AND(CQ1727="-",CS1727="+"),"+","-")</f>
        <v>-</v>
      </c>
      <c r="CY1727" s="10" t="str">
        <f t="shared" si="80"/>
        <v>-</v>
      </c>
      <c r="CZ1727" s="76" t="str">
        <f t="shared" si="81"/>
        <v>-</v>
      </c>
    </row>
    <row r="1728" spans="1:104" s="11" customFormat="1" ht="25" customHeight="1" x14ac:dyDescent="0.2">
      <c r="A1728" s="12" t="s">
        <v>13388</v>
      </c>
      <c r="B1728" s="3" t="s">
        <v>13388</v>
      </c>
      <c r="C1728" s="3" t="s">
        <v>10397</v>
      </c>
      <c r="D1728" s="3" t="s">
        <v>10397</v>
      </c>
      <c r="E1728" s="3" t="s">
        <v>6300</v>
      </c>
      <c r="F1728" s="3" t="s">
        <v>13389</v>
      </c>
      <c r="G1728" s="3" t="s">
        <v>13381</v>
      </c>
      <c r="H1728" s="3" t="s">
        <v>13382</v>
      </c>
      <c r="I1728" s="3" t="s">
        <v>13383</v>
      </c>
      <c r="J1728" s="3" t="s">
        <v>13384</v>
      </c>
      <c r="K1728" s="3" t="s">
        <v>13385</v>
      </c>
      <c r="L1728" s="3" t="s">
        <v>13386</v>
      </c>
      <c r="M1728" s="3" t="s">
        <v>13387</v>
      </c>
      <c r="N1728" s="3" t="s">
        <v>13388</v>
      </c>
      <c r="O1728" s="3">
        <v>3</v>
      </c>
      <c r="P1728" s="3">
        <v>4</v>
      </c>
      <c r="Q1728" s="3">
        <v>4</v>
      </c>
      <c r="R1728" s="13">
        <v>2</v>
      </c>
      <c r="S1728" s="17">
        <v>-1.6949769907405701</v>
      </c>
      <c r="T1728" s="4">
        <v>-1.70186842959832</v>
      </c>
      <c r="U1728" s="4">
        <v>-1.99855930799318</v>
      </c>
      <c r="V1728" s="4">
        <v>-2.6421242205380202</v>
      </c>
      <c r="W1728" s="4">
        <v>-5.4685340486150498</v>
      </c>
      <c r="X1728" s="4">
        <v>-4.2295446393391902</v>
      </c>
      <c r="Y1728" s="4">
        <v>-4.8901843061738903</v>
      </c>
      <c r="Z1728" s="4">
        <v>-5.9083592051485603</v>
      </c>
      <c r="AA1728" s="4">
        <v>-2.66078619128962</v>
      </c>
      <c r="AB1728" s="4">
        <v>-1.4567097340164701</v>
      </c>
      <c r="AC1728" s="4">
        <v>-1.5446042072581001</v>
      </c>
      <c r="AD1728" s="4">
        <v>-1.68425887755753</v>
      </c>
      <c r="AE1728" s="4">
        <v>-5.6131185469796598</v>
      </c>
      <c r="AF1728" s="4">
        <v>-5.1940576453538796</v>
      </c>
      <c r="AG1728" s="4">
        <v>-4.6963080758663001</v>
      </c>
      <c r="AH1728" s="18">
        <v>-4.4747506515802602</v>
      </c>
      <c r="AI1728" s="17">
        <v>-4.9945587299450196</v>
      </c>
      <c r="AJ1728" s="4">
        <v>-1.83658975253043</v>
      </c>
      <c r="AK1728" s="4">
        <v>-5.1241555498191698</v>
      </c>
      <c r="AL1728" s="18">
        <v>-2.0093822372175199</v>
      </c>
      <c r="AM1728" s="22">
        <v>0.51041484940875403</v>
      </c>
      <c r="AN1728" s="5">
        <v>0.55739538697035396</v>
      </c>
      <c r="AO1728" s="5">
        <v>0.72770029258104696</v>
      </c>
      <c r="AP1728" s="23">
        <v>0.444932561984412</v>
      </c>
      <c r="AQ1728" s="27">
        <v>1.48773754312557E-6</v>
      </c>
      <c r="AR1728" s="28">
        <v>4.3601514811378299E-6</v>
      </c>
      <c r="AS1728" s="27">
        <v>1.6617396912854701E-4</v>
      </c>
      <c r="AT1728" s="6">
        <v>1.00431871203728E-3</v>
      </c>
      <c r="AU1728" s="7">
        <v>3.15796897741459</v>
      </c>
      <c r="AV1728" s="6">
        <v>0.64598727587684501</v>
      </c>
      <c r="AW1728" s="6">
        <v>0.79215737476623005</v>
      </c>
      <c r="AX1728" s="7">
        <v>-0.17279248468708899</v>
      </c>
      <c r="AY1728" s="6">
        <v>7.7448021619348198E-4</v>
      </c>
      <c r="AZ1728" s="6">
        <v>2.84115242444892E-3</v>
      </c>
      <c r="BA1728" s="7">
        <v>3.1147733126016499</v>
      </c>
      <c r="BB1728" s="6">
        <v>0.781509410163721</v>
      </c>
      <c r="BC1728" s="6">
        <v>0.98349336159784295</v>
      </c>
      <c r="BD1728" s="7">
        <v>-0.12959681987414801</v>
      </c>
      <c r="BE1728" s="6">
        <v>1.3083298057357199E-4</v>
      </c>
      <c r="BF1728" s="6">
        <v>8.6783961951771797E-4</v>
      </c>
      <c r="BG1728" s="7">
        <v>2.9851764927275002</v>
      </c>
      <c r="BH1728" s="6">
        <v>4.9648414264603902E-4</v>
      </c>
      <c r="BI1728" s="6">
        <v>2.0913062486863799E-3</v>
      </c>
      <c r="BJ1728" s="31">
        <v>-3.2875657972887402</v>
      </c>
      <c r="BK1728" s="35">
        <v>1.0734625650853644</v>
      </c>
      <c r="BL1728" s="8">
        <v>1.0693440237371226</v>
      </c>
      <c r="BM1728" s="8">
        <v>0.89203219154386792</v>
      </c>
      <c r="BN1728" s="8">
        <v>0.50741748954838473</v>
      </c>
      <c r="BO1728" s="8">
        <v>-1.1817342223501563</v>
      </c>
      <c r="BP1728" s="8">
        <v>-0.44127505011243406</v>
      </c>
      <c r="BQ1728" s="8">
        <v>-0.83609416413353865</v>
      </c>
      <c r="BR1728" s="8">
        <v>-1.4445876163323315</v>
      </c>
      <c r="BS1728" s="8">
        <v>0.49626450687427898</v>
      </c>
      <c r="BT1728" s="8">
        <v>1.2158585971776763</v>
      </c>
      <c r="BU1728" s="8">
        <v>1.1633300861076696</v>
      </c>
      <c r="BV1728" s="8">
        <v>1.0798680477763767</v>
      </c>
      <c r="BW1728" s="8">
        <v>-1.268142481513596</v>
      </c>
      <c r="BX1728" s="8">
        <v>-1.017698461563195</v>
      </c>
      <c r="BY1728" s="8">
        <v>-0.72022761036369498</v>
      </c>
      <c r="BZ1728" s="36">
        <v>-0.5878179014818038</v>
      </c>
      <c r="CA1728" s="40">
        <v>1.0734625650853644</v>
      </c>
      <c r="CB1728" s="9">
        <v>1.0693440237371226</v>
      </c>
      <c r="CC1728" s="9">
        <v>0.89203219154386792</v>
      </c>
      <c r="CD1728" s="9">
        <v>0.50741748954838473</v>
      </c>
      <c r="CE1728" s="9" t="s">
        <v>24178</v>
      </c>
      <c r="CF1728" s="9" t="s">
        <v>24178</v>
      </c>
      <c r="CG1728" s="9" t="s">
        <v>24178</v>
      </c>
      <c r="CH1728" s="9" t="s">
        <v>24178</v>
      </c>
      <c r="CI1728" s="9">
        <v>0.49626450687427898</v>
      </c>
      <c r="CJ1728" s="9">
        <v>1.2158585971776763</v>
      </c>
      <c r="CK1728" s="9">
        <v>1.1633300861076696</v>
      </c>
      <c r="CL1728" s="9">
        <v>1.0798680477763767</v>
      </c>
      <c r="CM1728" s="9" t="s">
        <v>24178</v>
      </c>
      <c r="CN1728" s="9" t="s">
        <v>24178</v>
      </c>
      <c r="CO1728" s="9" t="s">
        <v>24178</v>
      </c>
      <c r="CP1728" s="41" t="s">
        <v>24178</v>
      </c>
      <c r="CQ1728" s="51" t="str">
        <f>IF(COUNTIF(CA1728:CD1728,"")=4,"-","+")</f>
        <v>+</v>
      </c>
      <c r="CR1728" s="10" t="str">
        <f>IF(COUNTIF(CE1728:CH1728,"")=4,"-","+")</f>
        <v>-</v>
      </c>
      <c r="CS1728" s="10" t="str">
        <f>IF(COUNTIF(CI1728:CL1728,"")=4,"-","+")</f>
        <v>+</v>
      </c>
      <c r="CT1728" s="10" t="str">
        <f>IF(COUNTIF(CM1728:CP1728,"")=4,"-","+")</f>
        <v>-</v>
      </c>
      <c r="CU1728" s="10" t="str">
        <f>IF(COUNTIF(CS1728:CT1728,"-")=2,"+","-")</f>
        <v>-</v>
      </c>
      <c r="CV1728" s="10" t="str">
        <f>IF(COUNTIF(CQ1728,"+")+COUNTIF(CS1728,"+")=0,"+","-")</f>
        <v>-</v>
      </c>
      <c r="CW1728" s="10" t="str">
        <f>IF(AND(CQ1728="+",CS1728="-"),"+","-")</f>
        <v>-</v>
      </c>
      <c r="CX1728" s="10" t="str">
        <f>IF(AND(CQ1728="-",CS1728="+"),"+","-")</f>
        <v>-</v>
      </c>
      <c r="CY1728" s="10" t="str">
        <f t="shared" si="80"/>
        <v>-</v>
      </c>
      <c r="CZ1728" s="76" t="str">
        <f t="shared" si="81"/>
        <v>-</v>
      </c>
    </row>
    <row r="1729" spans="1:104" s="11" customFormat="1" ht="25" customHeight="1" x14ac:dyDescent="0.2">
      <c r="A1729" s="12" t="s">
        <v>13442</v>
      </c>
      <c r="B1729" s="3" t="s">
        <v>13443</v>
      </c>
      <c r="C1729" s="3" t="s">
        <v>13444</v>
      </c>
      <c r="D1729" s="3" t="s">
        <v>13444</v>
      </c>
      <c r="E1729" s="3" t="s">
        <v>13444</v>
      </c>
      <c r="F1729" s="3" t="s">
        <v>13445</v>
      </c>
      <c r="G1729" s="3" t="s">
        <v>13435</v>
      </c>
      <c r="H1729" s="3" t="s">
        <v>13436</v>
      </c>
      <c r="I1729" s="3" t="s">
        <v>13437</v>
      </c>
      <c r="J1729" s="3" t="s">
        <v>13438</v>
      </c>
      <c r="K1729" s="3" t="s">
        <v>13439</v>
      </c>
      <c r="L1729" s="3" t="s">
        <v>13440</v>
      </c>
      <c r="M1729" s="3" t="s">
        <v>13441</v>
      </c>
      <c r="N1729" s="3" t="s">
        <v>13442</v>
      </c>
      <c r="O1729" s="3">
        <v>8</v>
      </c>
      <c r="P1729" s="3">
        <v>8</v>
      </c>
      <c r="Q1729" s="3">
        <v>8</v>
      </c>
      <c r="R1729" s="13">
        <v>8</v>
      </c>
      <c r="S1729" s="17">
        <v>4.0296517405285801</v>
      </c>
      <c r="T1729" s="4">
        <v>4.2737546222297897</v>
      </c>
      <c r="U1729" s="4">
        <v>4.6965309210979997</v>
      </c>
      <c r="V1729" s="4">
        <v>3.5644569236145198</v>
      </c>
      <c r="W1729" s="4">
        <v>-4.8798265917102297</v>
      </c>
      <c r="X1729" s="4">
        <v>-3.57449027892544</v>
      </c>
      <c r="Y1729" s="4">
        <v>-3.0978563816097902</v>
      </c>
      <c r="Z1729" s="4">
        <v>-4.7762828010484997</v>
      </c>
      <c r="AA1729" s="4">
        <v>4.2703382548434599</v>
      </c>
      <c r="AB1729" s="4">
        <v>3.8753928602453702</v>
      </c>
      <c r="AC1729" s="4">
        <v>3.97296683894292</v>
      </c>
      <c r="AD1729" s="4">
        <v>3.7390451293100702</v>
      </c>
      <c r="AE1729" s="4">
        <v>-5.5409520119605</v>
      </c>
      <c r="AF1729" s="4">
        <v>-2.2761578824811401</v>
      </c>
      <c r="AG1729" s="4">
        <v>-5.9728715697843597</v>
      </c>
      <c r="AH1729" s="18">
        <v>-3.4388197772840301</v>
      </c>
      <c r="AI1729" s="17">
        <v>-4.3072003103775103</v>
      </c>
      <c r="AJ1729" s="4">
        <v>3.9644357708354598</v>
      </c>
      <c r="AK1729" s="4">
        <v>-4.0821140133234897</v>
      </c>
      <c r="AL1729" s="18">
        <v>4.1410985518677199</v>
      </c>
      <c r="AM1729" s="22">
        <v>1.7488874653851401</v>
      </c>
      <c r="AN1729" s="5">
        <v>0.225372794911676</v>
      </c>
      <c r="AO1729" s="5">
        <v>0.88405516511111304</v>
      </c>
      <c r="AP1729" s="23">
        <v>0.47294774517023802</v>
      </c>
      <c r="AQ1729" s="27">
        <v>1.9162159791665299E-8</v>
      </c>
      <c r="AR1729" s="28">
        <v>1.3403292035610101E-7</v>
      </c>
      <c r="AS1729" s="27">
        <v>2.2428066646511501E-3</v>
      </c>
      <c r="AT1729" s="6">
        <v>5.4220109505806304E-3</v>
      </c>
      <c r="AU1729" s="7">
        <v>8.2716360812129608</v>
      </c>
      <c r="AV1729" s="6">
        <v>0.53461221440266804</v>
      </c>
      <c r="AW1729" s="6">
        <v>0.71162970496277</v>
      </c>
      <c r="AX1729" s="7">
        <v>0.17666278103226701</v>
      </c>
      <c r="AY1729" s="6">
        <v>3.0030369908146901E-5</v>
      </c>
      <c r="AZ1729" s="6">
        <v>4.12406598267378E-4</v>
      </c>
      <c r="BA1729" s="7">
        <v>8.2232125651912096</v>
      </c>
      <c r="BB1729" s="6">
        <v>0.82851013970023202</v>
      </c>
      <c r="BC1729" s="6">
        <v>0.98349336159784295</v>
      </c>
      <c r="BD1729" s="7">
        <v>0.225086297054019</v>
      </c>
      <c r="BE1729" s="6">
        <v>1.4718842743663401E-3</v>
      </c>
      <c r="BF1729" s="6">
        <v>4.1806599214063104E-3</v>
      </c>
      <c r="BG1729" s="7">
        <v>8.4482988622452293</v>
      </c>
      <c r="BH1729" s="6">
        <v>1.87601319350236E-4</v>
      </c>
      <c r="BI1729" s="6">
        <v>1.19556145234967E-3</v>
      </c>
      <c r="BJ1729" s="31">
        <v>-8.0465497841589393</v>
      </c>
      <c r="BK1729" s="35">
        <v>0.9518154847785365</v>
      </c>
      <c r="BL1729" s="8">
        <v>1.0084757509226761</v>
      </c>
      <c r="BM1729" s="8">
        <v>1.1066090357342349</v>
      </c>
      <c r="BN1729" s="8">
        <v>0.84383616904277192</v>
      </c>
      <c r="BO1729" s="8">
        <v>-1.1162199681089244</v>
      </c>
      <c r="BP1729" s="8">
        <v>-0.81323008788077378</v>
      </c>
      <c r="BQ1729" s="8">
        <v>-0.70259557473201173</v>
      </c>
      <c r="BR1729" s="8">
        <v>-1.0921857629591145</v>
      </c>
      <c r="BS1729" s="8">
        <v>1.0076827562476172</v>
      </c>
      <c r="BT1729" s="8">
        <v>0.91600947892137452</v>
      </c>
      <c r="BU1729" s="8">
        <v>0.93865799320033716</v>
      </c>
      <c r="BV1729" s="8">
        <v>0.88436094339773452</v>
      </c>
      <c r="BW1729" s="8">
        <v>-1.2696779773096851</v>
      </c>
      <c r="BX1729" s="8">
        <v>-0.51186593104080158</v>
      </c>
      <c r="BY1729" s="8">
        <v>-1.3699335618755173</v>
      </c>
      <c r="BZ1729" s="36">
        <v>-0.78173874833845525</v>
      </c>
      <c r="CA1729" s="40">
        <v>0.9518154847785365</v>
      </c>
      <c r="CB1729" s="9">
        <v>1.0084757509226761</v>
      </c>
      <c r="CC1729" s="9">
        <v>1.1066090357342349</v>
      </c>
      <c r="CD1729" s="9">
        <v>0.84383616904277192</v>
      </c>
      <c r="CE1729" s="9" t="s">
        <v>24178</v>
      </c>
      <c r="CF1729" s="9" t="s">
        <v>24178</v>
      </c>
      <c r="CG1729" s="9" t="s">
        <v>24178</v>
      </c>
      <c r="CH1729" s="9" t="s">
        <v>24178</v>
      </c>
      <c r="CI1729" s="9">
        <v>1.0076827562476172</v>
      </c>
      <c r="CJ1729" s="9">
        <v>0.91600947892137452</v>
      </c>
      <c r="CK1729" s="9">
        <v>0.93865799320033716</v>
      </c>
      <c r="CL1729" s="9">
        <v>0.88436094339773452</v>
      </c>
      <c r="CM1729" s="9" t="s">
        <v>24178</v>
      </c>
      <c r="CN1729" s="9" t="s">
        <v>24178</v>
      </c>
      <c r="CO1729" s="9" t="s">
        <v>24178</v>
      </c>
      <c r="CP1729" s="41" t="s">
        <v>24178</v>
      </c>
      <c r="CQ1729" s="51" t="str">
        <f>IF(COUNTIF(CA1729:CD1729,"")=4,"-","+")</f>
        <v>+</v>
      </c>
      <c r="CR1729" s="10" t="str">
        <f>IF(COUNTIF(CE1729:CH1729,"")=4,"-","+")</f>
        <v>-</v>
      </c>
      <c r="CS1729" s="10" t="str">
        <f>IF(COUNTIF(CI1729:CL1729,"")=4,"-","+")</f>
        <v>+</v>
      </c>
      <c r="CT1729" s="10" t="str">
        <f>IF(COUNTIF(CM1729:CP1729,"")=4,"-","+")</f>
        <v>-</v>
      </c>
      <c r="CU1729" s="10" t="str">
        <f>IF(COUNTIF(CS1729:CT1729,"-")=2,"+","-")</f>
        <v>-</v>
      </c>
      <c r="CV1729" s="10" t="str">
        <f>IF(COUNTIF(CQ1729,"+")+COUNTIF(CS1729,"+")=0,"+","-")</f>
        <v>-</v>
      </c>
      <c r="CW1729" s="10" t="str">
        <f>IF(AND(CQ1729="+",CS1729="-"),"+","-")</f>
        <v>-</v>
      </c>
      <c r="CX1729" s="10" t="str">
        <f>IF(AND(CQ1729="-",CS1729="+"),"+","-")</f>
        <v>-</v>
      </c>
      <c r="CY1729" s="10" t="str">
        <f t="shared" si="80"/>
        <v>-</v>
      </c>
      <c r="CZ1729" s="76" t="str">
        <f t="shared" si="81"/>
        <v>-</v>
      </c>
    </row>
    <row r="1730" spans="1:104" s="11" customFormat="1" ht="25" customHeight="1" x14ac:dyDescent="0.2">
      <c r="A1730" s="12" t="s">
        <v>13475</v>
      </c>
      <c r="B1730" s="3" t="s">
        <v>13475</v>
      </c>
      <c r="C1730" s="3" t="s">
        <v>1973</v>
      </c>
      <c r="D1730" s="3" t="s">
        <v>1973</v>
      </c>
      <c r="E1730" s="3" t="s">
        <v>1973</v>
      </c>
      <c r="F1730" s="3" t="s">
        <v>13476</v>
      </c>
      <c r="G1730" s="3" t="s">
        <v>13468</v>
      </c>
      <c r="H1730" s="3" t="s">
        <v>13469</v>
      </c>
      <c r="I1730" s="3" t="s">
        <v>13470</v>
      </c>
      <c r="J1730" s="3" t="s">
        <v>13471</v>
      </c>
      <c r="K1730" s="3" t="s">
        <v>13472</v>
      </c>
      <c r="L1730" s="3" t="s">
        <v>13473</v>
      </c>
      <c r="M1730" s="3" t="s">
        <v>13474</v>
      </c>
      <c r="N1730" s="3" t="s">
        <v>13475</v>
      </c>
      <c r="O1730" s="3">
        <v>3</v>
      </c>
      <c r="P1730" s="3">
        <v>3</v>
      </c>
      <c r="Q1730" s="3">
        <v>3</v>
      </c>
      <c r="R1730" s="13">
        <v>3</v>
      </c>
      <c r="S1730" s="17">
        <v>1.67979764208972</v>
      </c>
      <c r="T1730" s="4">
        <v>1.52403408029173</v>
      </c>
      <c r="U1730" s="4">
        <v>2.1508549373927299</v>
      </c>
      <c r="V1730" s="4">
        <v>2.3069632401361901</v>
      </c>
      <c r="W1730" s="4">
        <v>-4.0542707244828398</v>
      </c>
      <c r="X1730" s="4">
        <v>-5.73962079481909</v>
      </c>
      <c r="Y1730" s="4">
        <v>-3.92869645773317</v>
      </c>
      <c r="Z1730" s="4">
        <v>-4.3049025313523899</v>
      </c>
      <c r="AA1730" s="4">
        <v>1.37191738935622</v>
      </c>
      <c r="AB1730" s="4">
        <v>1.5377429560528999</v>
      </c>
      <c r="AC1730" s="4">
        <v>1.4230994338587999</v>
      </c>
      <c r="AD1730" s="4">
        <v>1.1408886613898499</v>
      </c>
      <c r="AE1730" s="4">
        <v>-3.6832773458019399</v>
      </c>
      <c r="AF1730" s="4">
        <v>-4.3228572680386401</v>
      </c>
      <c r="AG1730" s="4">
        <v>-5.0246772455217403</v>
      </c>
      <c r="AH1730" s="18">
        <v>-3.7308012400744399</v>
      </c>
      <c r="AI1730" s="17">
        <v>-4.1904032748591904</v>
      </c>
      <c r="AJ1730" s="4">
        <v>1.36841211016444</v>
      </c>
      <c r="AK1730" s="4">
        <v>-4.50687262709687</v>
      </c>
      <c r="AL1730" s="18">
        <v>1.91541247497759</v>
      </c>
      <c r="AM1730" s="22">
        <v>0.62768565825438005</v>
      </c>
      <c r="AN1730" s="5">
        <v>0.16677614284487999</v>
      </c>
      <c r="AO1730" s="5">
        <v>0.83657956976955505</v>
      </c>
      <c r="AP1730" s="23">
        <v>0.37302214058866501</v>
      </c>
      <c r="AQ1730" s="27">
        <v>8.0401115364968501E-10</v>
      </c>
      <c r="AR1730" s="28">
        <v>1.3874481947520499E-8</v>
      </c>
      <c r="AS1730" s="27">
        <v>1.9504357827511399E-4</v>
      </c>
      <c r="AT1730" s="6">
        <v>1.09736608195428E-3</v>
      </c>
      <c r="AU1730" s="7">
        <v>5.5588153850236299</v>
      </c>
      <c r="AV1730" s="6">
        <v>5.3235804962000498E-2</v>
      </c>
      <c r="AW1730" s="6">
        <v>0.184876148931339</v>
      </c>
      <c r="AX1730" s="7">
        <v>0.54700036481315095</v>
      </c>
      <c r="AY1730" s="6">
        <v>1.19114127732569E-4</v>
      </c>
      <c r="AZ1730" s="6">
        <v>9.1893046188979202E-4</v>
      </c>
      <c r="BA1730" s="7">
        <v>6.4222851020744702</v>
      </c>
      <c r="BB1730" s="6">
        <v>0.56889827622255396</v>
      </c>
      <c r="BC1730" s="6">
        <v>0.95209202648293401</v>
      </c>
      <c r="BD1730" s="7">
        <v>-0.31646935223768302</v>
      </c>
      <c r="BE1730" s="6">
        <v>1.6860719097573501E-5</v>
      </c>
      <c r="BF1730" s="6">
        <v>2.48458798836715E-4</v>
      </c>
      <c r="BG1730" s="7">
        <v>6.10581574983678</v>
      </c>
      <c r="BH1730" s="6">
        <v>5.5186919601213499E-4</v>
      </c>
      <c r="BI1730" s="6">
        <v>2.2055008107743201E-3</v>
      </c>
      <c r="BJ1730" s="31">
        <v>-5.8752847372613104</v>
      </c>
      <c r="BK1730" s="35">
        <v>0.97411561707272698</v>
      </c>
      <c r="BL1730" s="8">
        <v>0.92409132078035094</v>
      </c>
      <c r="BM1730" s="8">
        <v>1.1253981727546749</v>
      </c>
      <c r="BN1730" s="8">
        <v>1.1755331844351764</v>
      </c>
      <c r="BO1730" s="8">
        <v>-0.86741093521664814</v>
      </c>
      <c r="BP1730" s="8">
        <v>-1.4086700737577715</v>
      </c>
      <c r="BQ1730" s="8">
        <v>-0.82708209158934232</v>
      </c>
      <c r="BR1730" s="8">
        <v>-0.94790267296591735</v>
      </c>
      <c r="BS1730" s="8">
        <v>0.87523823646116639</v>
      </c>
      <c r="BT1730" s="8">
        <v>0.9284939991410418</v>
      </c>
      <c r="BU1730" s="8">
        <v>0.89167562226239205</v>
      </c>
      <c r="BV1730" s="8">
        <v>0.8010421317596782</v>
      </c>
      <c r="BW1730" s="8">
        <v>-0.74826443854297986</v>
      </c>
      <c r="BX1730" s="8">
        <v>-0.9536689321441032</v>
      </c>
      <c r="BY1730" s="8">
        <v>-1.1790621505083241</v>
      </c>
      <c r="BZ1730" s="36">
        <v>-0.76352698994212076</v>
      </c>
      <c r="CA1730" s="40">
        <v>0.97411561707272698</v>
      </c>
      <c r="CB1730" s="9">
        <v>0.92409132078035094</v>
      </c>
      <c r="CC1730" s="9">
        <v>1.1253981727546749</v>
      </c>
      <c r="CD1730" s="9">
        <v>1.1755331844351764</v>
      </c>
      <c r="CE1730" s="9" t="s">
        <v>24178</v>
      </c>
      <c r="CF1730" s="9" t="s">
        <v>24178</v>
      </c>
      <c r="CG1730" s="9" t="s">
        <v>24178</v>
      </c>
      <c r="CH1730" s="9" t="s">
        <v>24178</v>
      </c>
      <c r="CI1730" s="9">
        <v>0.87523823646116639</v>
      </c>
      <c r="CJ1730" s="9">
        <v>0.9284939991410418</v>
      </c>
      <c r="CK1730" s="9">
        <v>0.89167562226239205</v>
      </c>
      <c r="CL1730" s="9">
        <v>0.8010421317596782</v>
      </c>
      <c r="CM1730" s="9" t="s">
        <v>24178</v>
      </c>
      <c r="CN1730" s="9" t="s">
        <v>24178</v>
      </c>
      <c r="CO1730" s="9" t="s">
        <v>24178</v>
      </c>
      <c r="CP1730" s="41" t="s">
        <v>24178</v>
      </c>
      <c r="CQ1730" s="51" t="str">
        <f>IF(COUNTIF(CA1730:CD1730,"")=4,"-","+")</f>
        <v>+</v>
      </c>
      <c r="CR1730" s="10" t="str">
        <f>IF(COUNTIF(CE1730:CH1730,"")=4,"-","+")</f>
        <v>-</v>
      </c>
      <c r="CS1730" s="10" t="str">
        <f>IF(COUNTIF(CI1730:CL1730,"")=4,"-","+")</f>
        <v>+</v>
      </c>
      <c r="CT1730" s="10" t="str">
        <f>IF(COUNTIF(CM1730:CP1730,"")=4,"-","+")</f>
        <v>-</v>
      </c>
      <c r="CU1730" s="10" t="str">
        <f>IF(COUNTIF(CS1730:CT1730,"-")=2,"+","-")</f>
        <v>-</v>
      </c>
      <c r="CV1730" s="10" t="str">
        <f>IF(COUNTIF(CQ1730,"+")+COUNTIF(CS1730,"+")=0,"+","-")</f>
        <v>-</v>
      </c>
      <c r="CW1730" s="10" t="str">
        <f>IF(AND(CQ1730="+",CS1730="-"),"+","-")</f>
        <v>-</v>
      </c>
      <c r="CX1730" s="10" t="str">
        <f>IF(AND(CQ1730="-",CS1730="+"),"+","-")</f>
        <v>-</v>
      </c>
      <c r="CY1730" s="10" t="str">
        <f t="shared" si="80"/>
        <v>-</v>
      </c>
      <c r="CZ1730" s="76" t="str">
        <f t="shared" si="81"/>
        <v>-</v>
      </c>
    </row>
    <row r="1731" spans="1:104" s="11" customFormat="1" ht="25" customHeight="1" x14ac:dyDescent="0.2">
      <c r="A1731" s="12" t="s">
        <v>13477</v>
      </c>
      <c r="B1731" s="3" t="s">
        <v>13477</v>
      </c>
      <c r="C1731" s="3">
        <v>3</v>
      </c>
      <c r="D1731" s="3">
        <v>3</v>
      </c>
      <c r="E1731" s="3">
        <v>3</v>
      </c>
      <c r="F1731" s="3" t="s">
        <v>13484</v>
      </c>
      <c r="G1731" s="3" t="s">
        <v>13477</v>
      </c>
      <c r="H1731" s="3" t="s">
        <v>13478</v>
      </c>
      <c r="I1731" s="3" t="s">
        <v>13479</v>
      </c>
      <c r="J1731" s="3" t="s">
        <v>13480</v>
      </c>
      <c r="K1731" s="3" t="s">
        <v>13481</v>
      </c>
      <c r="L1731" s="3" t="s">
        <v>13482</v>
      </c>
      <c r="M1731" s="3" t="s">
        <v>13483</v>
      </c>
      <c r="N1731" s="3" t="s">
        <v>13477</v>
      </c>
      <c r="O1731" s="3">
        <v>1</v>
      </c>
      <c r="P1731" s="3">
        <v>3</v>
      </c>
      <c r="Q1731" s="3">
        <v>3</v>
      </c>
      <c r="R1731" s="13">
        <v>3</v>
      </c>
      <c r="S1731" s="17">
        <v>-1.6458053497373899</v>
      </c>
      <c r="T1731" s="4">
        <v>-1.3422474914254801</v>
      </c>
      <c r="U1731" s="4">
        <v>-1.6478292395980301</v>
      </c>
      <c r="V1731" s="4">
        <v>-2.2394417352551601</v>
      </c>
      <c r="W1731" s="4">
        <v>-3.75596565543316</v>
      </c>
      <c r="X1731" s="4">
        <v>-5.0023787247663103</v>
      </c>
      <c r="Y1731" s="4">
        <v>-4.3476484366994299</v>
      </c>
      <c r="Z1731" s="4">
        <v>-4.33580825662672</v>
      </c>
      <c r="AA1731" s="4">
        <v>-1.41624388784371</v>
      </c>
      <c r="AB1731" s="4">
        <v>-0.97161165130268401</v>
      </c>
      <c r="AC1731" s="4">
        <v>-1.28310884252294</v>
      </c>
      <c r="AD1731" s="4">
        <v>-1.1007039852812099</v>
      </c>
      <c r="AE1731" s="4">
        <v>-2.0470839777460599</v>
      </c>
      <c r="AF1731" s="4">
        <v>-3.1668103963879402</v>
      </c>
      <c r="AG1731" s="4">
        <v>-4.8808192452829502</v>
      </c>
      <c r="AH1731" s="18">
        <v>-2.86352234879153</v>
      </c>
      <c r="AI1731" s="17">
        <v>-3.2395589920521202</v>
      </c>
      <c r="AJ1731" s="4">
        <v>-1.1929170917376299</v>
      </c>
      <c r="AK1731" s="4">
        <v>-4.3604502683814097</v>
      </c>
      <c r="AL1731" s="18">
        <v>-1.7188309540040101</v>
      </c>
      <c r="AM1731" s="22">
        <v>1.19197704030256</v>
      </c>
      <c r="AN1731" s="5">
        <v>0.196204625104484</v>
      </c>
      <c r="AO1731" s="5">
        <v>0.50932795788359597</v>
      </c>
      <c r="AP1731" s="23">
        <v>0.37559937529663101</v>
      </c>
      <c r="AQ1731" s="27">
        <v>9.8491265065724106E-5</v>
      </c>
      <c r="AR1731" s="28">
        <v>1.8028094087047799E-4</v>
      </c>
      <c r="AS1731" s="27">
        <v>3.9542953872517897E-2</v>
      </c>
      <c r="AT1731" s="6">
        <v>5.4105982267926102E-2</v>
      </c>
      <c r="AU1731" s="7">
        <v>2.0466419003144898</v>
      </c>
      <c r="AV1731" s="6">
        <v>6.0860928146196903E-2</v>
      </c>
      <c r="AW1731" s="6">
        <v>0.20004788787904099</v>
      </c>
      <c r="AX1731" s="7">
        <v>-0.52591386226638004</v>
      </c>
      <c r="AY1731" s="6">
        <v>2.4735772991188101E-4</v>
      </c>
      <c r="AZ1731" s="6">
        <v>1.4228493981554E-3</v>
      </c>
      <c r="BA1731" s="7">
        <v>2.6416193143773898</v>
      </c>
      <c r="BB1731" s="6">
        <v>0.15772126286718699</v>
      </c>
      <c r="BC1731" s="6">
        <v>0.82575034074112696</v>
      </c>
      <c r="BD1731" s="7">
        <v>-1.12089127632928</v>
      </c>
      <c r="BE1731" s="6">
        <v>7.8978389168939706E-2</v>
      </c>
      <c r="BF1731" s="6">
        <v>0.106181606760702</v>
      </c>
      <c r="BG1731" s="7">
        <v>1.5207280380481101</v>
      </c>
      <c r="BH1731" s="6">
        <v>3.7725181202171099E-4</v>
      </c>
      <c r="BI1731" s="6">
        <v>1.7958829454318499E-3</v>
      </c>
      <c r="BJ1731" s="31">
        <v>-3.16753317664377</v>
      </c>
      <c r="BK1731" s="35">
        <v>0.70487696069365546</v>
      </c>
      <c r="BL1731" s="8">
        <v>0.92274025186839093</v>
      </c>
      <c r="BM1731" s="8">
        <v>0.70342441616568219</v>
      </c>
      <c r="BN1731" s="8">
        <v>0.2788244861203058</v>
      </c>
      <c r="BO1731" s="8">
        <v>-0.80958381347872987</v>
      </c>
      <c r="BP1731" s="8">
        <v>-1.7041337189175305</v>
      </c>
      <c r="BQ1731" s="8">
        <v>-1.2342341874632439</v>
      </c>
      <c r="BR1731" s="8">
        <v>-1.2257364973916149</v>
      </c>
      <c r="BS1731" s="8">
        <v>0.8696330829471326</v>
      </c>
      <c r="BT1731" s="8">
        <v>1.1887453699882313</v>
      </c>
      <c r="BU1731" s="8">
        <v>0.96518402439064888</v>
      </c>
      <c r="BV1731" s="8">
        <v>1.0960958800280951</v>
      </c>
      <c r="BW1731" s="8">
        <v>0.41687953225541036</v>
      </c>
      <c r="BX1731" s="8">
        <v>-0.38674744066241962</v>
      </c>
      <c r="BY1731" s="8">
        <v>-1.6168905540691327</v>
      </c>
      <c r="BZ1731" s="36">
        <v>-0.16907779247488888</v>
      </c>
      <c r="CA1731" s="40">
        <v>0.70487696069365546</v>
      </c>
      <c r="CB1731" s="9">
        <v>0.92274025186839093</v>
      </c>
      <c r="CC1731" s="9">
        <v>0.70342441616568219</v>
      </c>
      <c r="CD1731" s="9">
        <v>0.2788244861203058</v>
      </c>
      <c r="CE1731" s="9" t="s">
        <v>24178</v>
      </c>
      <c r="CF1731" s="9" t="s">
        <v>24178</v>
      </c>
      <c r="CG1731" s="9" t="s">
        <v>24178</v>
      </c>
      <c r="CH1731" s="9" t="s">
        <v>24178</v>
      </c>
      <c r="CI1731" s="9">
        <v>0.8696330829471326</v>
      </c>
      <c r="CJ1731" s="9">
        <v>1.1887453699882313</v>
      </c>
      <c r="CK1731" s="9">
        <v>0.96518402439064888</v>
      </c>
      <c r="CL1731" s="9">
        <v>1.0960958800280951</v>
      </c>
      <c r="CM1731" s="9" t="s">
        <v>24178</v>
      </c>
      <c r="CN1731" s="9" t="s">
        <v>24178</v>
      </c>
      <c r="CO1731" s="9" t="s">
        <v>24178</v>
      </c>
      <c r="CP1731" s="41" t="s">
        <v>24178</v>
      </c>
      <c r="CQ1731" s="51" t="str">
        <f>IF(COUNTIF(CA1731:CD1731,"")=4,"-","+")</f>
        <v>+</v>
      </c>
      <c r="CR1731" s="10" t="str">
        <f>IF(COUNTIF(CE1731:CH1731,"")=4,"-","+")</f>
        <v>-</v>
      </c>
      <c r="CS1731" s="10" t="str">
        <f>IF(COUNTIF(CI1731:CL1731,"")=4,"-","+")</f>
        <v>+</v>
      </c>
      <c r="CT1731" s="10" t="str">
        <f>IF(COUNTIF(CM1731:CP1731,"")=4,"-","+")</f>
        <v>-</v>
      </c>
      <c r="CU1731" s="10" t="str">
        <f>IF(COUNTIF(CS1731:CT1731,"-")=2,"+","-")</f>
        <v>-</v>
      </c>
      <c r="CV1731" s="10" t="str">
        <f>IF(COUNTIF(CQ1731,"+")+COUNTIF(CS1731,"+")=0,"+","-")</f>
        <v>-</v>
      </c>
      <c r="CW1731" s="10" t="str">
        <f>IF(AND(CQ1731="+",CS1731="-"),"+","-")</f>
        <v>-</v>
      </c>
      <c r="CX1731" s="10" t="str">
        <f>IF(AND(CQ1731="-",CS1731="+"),"+","-")</f>
        <v>-</v>
      </c>
      <c r="CY1731" s="10" t="str">
        <f t="shared" si="80"/>
        <v>-</v>
      </c>
      <c r="CZ1731" s="76" t="str">
        <f t="shared" si="81"/>
        <v>-</v>
      </c>
    </row>
    <row r="1732" spans="1:104" s="11" customFormat="1" ht="25" customHeight="1" x14ac:dyDescent="0.2">
      <c r="A1732" s="12" t="s">
        <v>13492</v>
      </c>
      <c r="B1732" s="3" t="s">
        <v>13485</v>
      </c>
      <c r="C1732" s="3" t="s">
        <v>6457</v>
      </c>
      <c r="D1732" s="3" t="s">
        <v>6457</v>
      </c>
      <c r="E1732" s="3" t="s">
        <v>9248</v>
      </c>
      <c r="F1732" s="3" t="s">
        <v>13493</v>
      </c>
      <c r="G1732" s="3" t="s">
        <v>13485</v>
      </c>
      <c r="H1732" s="3" t="s">
        <v>13486</v>
      </c>
      <c r="I1732" s="3" t="s">
        <v>13487</v>
      </c>
      <c r="J1732" s="3" t="s">
        <v>13488</v>
      </c>
      <c r="K1732" s="3" t="s">
        <v>13489</v>
      </c>
      <c r="L1732" s="3" t="s">
        <v>13490</v>
      </c>
      <c r="M1732" s="3" t="s">
        <v>13491</v>
      </c>
      <c r="N1732" s="3" t="s">
        <v>13492</v>
      </c>
      <c r="O1732" s="3">
        <v>2</v>
      </c>
      <c r="P1732" s="3">
        <v>3</v>
      </c>
      <c r="Q1732" s="3">
        <v>3</v>
      </c>
      <c r="R1732" s="13">
        <v>2</v>
      </c>
      <c r="S1732" s="17">
        <v>1.3020407529148901</v>
      </c>
      <c r="T1732" s="4">
        <v>2.1373204635271401</v>
      </c>
      <c r="U1732" s="4">
        <v>1.56194098862691</v>
      </c>
      <c r="V1732" s="4">
        <v>-3.4741337950382798</v>
      </c>
      <c r="W1732" s="4">
        <v>-2.3251101970276098</v>
      </c>
      <c r="X1732" s="4">
        <v>-2.9274480792150799</v>
      </c>
      <c r="Y1732" s="4">
        <v>-5.2534119415175997</v>
      </c>
      <c r="Z1732" s="4">
        <v>-2.3382061307361401</v>
      </c>
      <c r="AA1732" s="4">
        <v>2.1604338955525799</v>
      </c>
      <c r="AB1732" s="4">
        <v>1.6383465229929599</v>
      </c>
      <c r="AC1732" s="4">
        <v>2.1735691300491098</v>
      </c>
      <c r="AD1732" s="4">
        <v>1.6970717913392901</v>
      </c>
      <c r="AE1732" s="4">
        <v>-5.9634079091452801</v>
      </c>
      <c r="AF1732" s="4">
        <v>-3.53653385454224</v>
      </c>
      <c r="AG1732" s="4">
        <v>-3.8845068352814298</v>
      </c>
      <c r="AH1732" s="18">
        <v>-3.3448330944277802</v>
      </c>
      <c r="AI1732" s="17">
        <v>-4.1823204233491804</v>
      </c>
      <c r="AJ1732" s="4">
        <v>1.91735533498348</v>
      </c>
      <c r="AK1732" s="4">
        <v>-3.2110440871241099</v>
      </c>
      <c r="AL1732" s="18">
        <v>0.38179210250766399</v>
      </c>
      <c r="AM1732" s="22">
        <v>1.20822057641981</v>
      </c>
      <c r="AN1732" s="5">
        <v>0.289311511557512</v>
      </c>
      <c r="AO1732" s="5">
        <v>1.3902539461185801</v>
      </c>
      <c r="AP1732" s="23">
        <v>2.5942020819315599</v>
      </c>
      <c r="AQ1732" s="27">
        <v>4.2431543172417798E-4</v>
      </c>
      <c r="AR1732" s="28">
        <v>6.94743681281223E-4</v>
      </c>
      <c r="AS1732" s="27">
        <v>1.4038633868578201E-3</v>
      </c>
      <c r="AT1732" s="6">
        <v>3.9104795517915097E-3</v>
      </c>
      <c r="AU1732" s="7">
        <v>6.09967575833267</v>
      </c>
      <c r="AV1732" s="6">
        <v>0.32237379128411697</v>
      </c>
      <c r="AW1732" s="6">
        <v>0.53382983241050397</v>
      </c>
      <c r="AX1732" s="7">
        <v>-1.5355632324758199</v>
      </c>
      <c r="AY1732" s="6">
        <v>6.2981147427685902E-2</v>
      </c>
      <c r="AZ1732" s="6">
        <v>8.7685535935679501E-2</v>
      </c>
      <c r="BA1732" s="7">
        <v>3.59283618963177</v>
      </c>
      <c r="BB1732" s="6">
        <v>0.33294493885805498</v>
      </c>
      <c r="BC1732" s="6">
        <v>0.90111764821524898</v>
      </c>
      <c r="BD1732" s="7">
        <v>0.97127633622507503</v>
      </c>
      <c r="BE1732" s="6">
        <v>3.05745271303932E-2</v>
      </c>
      <c r="BF1732" s="6">
        <v>4.6734839547215197E-2</v>
      </c>
      <c r="BG1732" s="7">
        <v>4.5641125258568396</v>
      </c>
      <c r="BH1732" s="6">
        <v>4.12233012022469E-3</v>
      </c>
      <c r="BI1732" s="6">
        <v>8.4873405850465992E-3</v>
      </c>
      <c r="BJ1732" s="31">
        <v>-5.1283994221075897</v>
      </c>
      <c r="BK1732" s="35">
        <v>0.8979887292636255</v>
      </c>
      <c r="BL1732" s="8">
        <v>1.1892114408118257</v>
      </c>
      <c r="BM1732" s="8">
        <v>0.98860370579716517</v>
      </c>
      <c r="BN1732" s="8">
        <v>-0.76723848146664142</v>
      </c>
      <c r="BO1732" s="8">
        <v>-0.3666280469090214</v>
      </c>
      <c r="BP1732" s="8">
        <v>-0.57663490938896689</v>
      </c>
      <c r="BQ1732" s="8">
        <v>-1.3875890057674816</v>
      </c>
      <c r="BR1732" s="8">
        <v>-0.3711939824589921</v>
      </c>
      <c r="BS1732" s="8">
        <v>1.1972700064181898</v>
      </c>
      <c r="BT1732" s="8">
        <v>1.0152427185885335</v>
      </c>
      <c r="BU1732" s="8">
        <v>1.201849644302722</v>
      </c>
      <c r="BV1732" s="8">
        <v>1.0357174549755557</v>
      </c>
      <c r="BW1732" s="8">
        <v>-1.6351311742816237</v>
      </c>
      <c r="BX1732" s="8">
        <v>-0.78899444452743717</v>
      </c>
      <c r="BY1732" s="8">
        <v>-0.91031624093752506</v>
      </c>
      <c r="BZ1732" s="36">
        <v>-0.7221574144199262</v>
      </c>
      <c r="CA1732" s="40">
        <v>0.8979887292636255</v>
      </c>
      <c r="CB1732" s="9">
        <v>1.1892114408118257</v>
      </c>
      <c r="CC1732" s="9">
        <v>0.98860370579716517</v>
      </c>
      <c r="CD1732" s="9" t="s">
        <v>24178</v>
      </c>
      <c r="CE1732" s="9" t="s">
        <v>24178</v>
      </c>
      <c r="CF1732" s="9" t="s">
        <v>24178</v>
      </c>
      <c r="CG1732" s="9" t="s">
        <v>24178</v>
      </c>
      <c r="CH1732" s="9" t="s">
        <v>24178</v>
      </c>
      <c r="CI1732" s="9">
        <v>1.1972700064181898</v>
      </c>
      <c r="CJ1732" s="9">
        <v>1.0152427185885335</v>
      </c>
      <c r="CK1732" s="9">
        <v>1.201849644302722</v>
      </c>
      <c r="CL1732" s="9">
        <v>1.0357174549755557</v>
      </c>
      <c r="CM1732" s="9" t="s">
        <v>24178</v>
      </c>
      <c r="CN1732" s="9" t="s">
        <v>24178</v>
      </c>
      <c r="CO1732" s="9" t="s">
        <v>24178</v>
      </c>
      <c r="CP1732" s="41" t="s">
        <v>24178</v>
      </c>
      <c r="CQ1732" s="51" t="str">
        <f>IF(COUNTIF(CA1732:CD1732,"")=4,"-","+")</f>
        <v>+</v>
      </c>
      <c r="CR1732" s="10" t="str">
        <f>IF(COUNTIF(CE1732:CH1732,"")=4,"-","+")</f>
        <v>-</v>
      </c>
      <c r="CS1732" s="10" t="str">
        <f>IF(COUNTIF(CI1732:CL1732,"")=4,"-","+")</f>
        <v>+</v>
      </c>
      <c r="CT1732" s="10" t="str">
        <f>IF(COUNTIF(CM1732:CP1732,"")=4,"-","+")</f>
        <v>-</v>
      </c>
      <c r="CU1732" s="10" t="str">
        <f>IF(COUNTIF(CS1732:CT1732,"-")=2,"+","-")</f>
        <v>-</v>
      </c>
      <c r="CV1732" s="10" t="str">
        <f>IF(COUNTIF(CQ1732,"+")+COUNTIF(CS1732,"+")=0,"+","-")</f>
        <v>-</v>
      </c>
      <c r="CW1732" s="10" t="str">
        <f>IF(AND(CQ1732="+",CS1732="-"),"+","-")</f>
        <v>-</v>
      </c>
      <c r="CX1732" s="10" t="str">
        <f>IF(AND(CQ1732="-",CS1732="+"),"+","-")</f>
        <v>-</v>
      </c>
      <c r="CY1732" s="10" t="str">
        <f t="shared" ref="CY1732:CY1795" si="82">IF(AND(CR1732="+",CT1732="-"),"+","-")</f>
        <v>-</v>
      </c>
      <c r="CZ1732" s="76" t="str">
        <f t="shared" ref="CZ1732:CZ1795" si="83">IF(AND(CR1732="-",CT1732="+"),"+","-")</f>
        <v>-</v>
      </c>
    </row>
    <row r="1733" spans="1:104" s="11" customFormat="1" ht="25" customHeight="1" x14ac:dyDescent="0.2">
      <c r="A1733" s="12" t="s">
        <v>13550</v>
      </c>
      <c r="B1733" s="3" t="s">
        <v>13551</v>
      </c>
      <c r="C1733" s="3" t="s">
        <v>13552</v>
      </c>
      <c r="D1733" s="3" t="s">
        <v>13553</v>
      </c>
      <c r="E1733" s="3" t="s">
        <v>13553</v>
      </c>
      <c r="F1733" s="3" t="s">
        <v>13554</v>
      </c>
      <c r="G1733" s="3" t="s">
        <v>13543</v>
      </c>
      <c r="H1733" s="3" t="s">
        <v>13544</v>
      </c>
      <c r="I1733" s="3" t="s">
        <v>13545</v>
      </c>
      <c r="J1733" s="3" t="s">
        <v>13546</v>
      </c>
      <c r="K1733" s="3" t="s">
        <v>13547</v>
      </c>
      <c r="L1733" s="3" t="s">
        <v>13548</v>
      </c>
      <c r="M1733" s="3" t="s">
        <v>13549</v>
      </c>
      <c r="N1733" s="3" t="s">
        <v>13550</v>
      </c>
      <c r="O1733" s="3">
        <v>6</v>
      </c>
      <c r="P1733" s="3">
        <v>10</v>
      </c>
      <c r="Q1733" s="3">
        <v>3</v>
      </c>
      <c r="R1733" s="13">
        <v>3</v>
      </c>
      <c r="S1733" s="17">
        <v>-9.99386142568994E-2</v>
      </c>
      <c r="T1733" s="4">
        <v>-9.1727291651427095E-2</v>
      </c>
      <c r="U1733" s="4">
        <v>0.57190455286147601</v>
      </c>
      <c r="V1733" s="4">
        <v>-4.1179224960356198</v>
      </c>
      <c r="W1733" s="4">
        <v>-4.97521516599019</v>
      </c>
      <c r="X1733" s="4">
        <v>-2.9482150054343599</v>
      </c>
      <c r="Y1733" s="4">
        <v>-3.19216845501562</v>
      </c>
      <c r="Z1733" s="4">
        <v>-2.63389621234005</v>
      </c>
      <c r="AA1733" s="4">
        <v>-0.54187314074387105</v>
      </c>
      <c r="AB1733" s="4">
        <v>-0.69775443999196096</v>
      </c>
      <c r="AC1733" s="4">
        <v>-0.26367529752145902</v>
      </c>
      <c r="AD1733" s="4">
        <v>-5.2806798191691904</v>
      </c>
      <c r="AE1733" s="4">
        <v>-3.5193023351814801</v>
      </c>
      <c r="AF1733" s="4">
        <v>-5.7956926248599503</v>
      </c>
      <c r="AG1733" s="4">
        <v>-5.8112513563759496</v>
      </c>
      <c r="AH1733" s="18">
        <v>-3.39085452526214</v>
      </c>
      <c r="AI1733" s="17">
        <v>-4.6292752104198804</v>
      </c>
      <c r="AJ1733" s="4">
        <v>-1.69599567435662</v>
      </c>
      <c r="AK1733" s="4">
        <v>-3.4373737096950601</v>
      </c>
      <c r="AL1733" s="18">
        <v>-0.93442096227061799</v>
      </c>
      <c r="AM1733" s="22">
        <v>1.35687419848093</v>
      </c>
      <c r="AN1733" s="5">
        <v>2.3965243210774001</v>
      </c>
      <c r="AO1733" s="5">
        <v>1.0503863239037701</v>
      </c>
      <c r="AP1733" s="23">
        <v>2.1455529189985998</v>
      </c>
      <c r="AQ1733" s="27">
        <v>5.4877993259201202E-2</v>
      </c>
      <c r="AR1733" s="28">
        <v>6.4549316734925893E-2</v>
      </c>
      <c r="AS1733" s="27">
        <v>8.9360654271766093E-2</v>
      </c>
      <c r="AT1733" s="6">
        <v>0.110824111657136</v>
      </c>
      <c r="AU1733" s="7">
        <v>2.9332795360632602</v>
      </c>
      <c r="AV1733" s="6">
        <v>0.65277415887073398</v>
      </c>
      <c r="AW1733" s="6">
        <v>0.79527478807149798</v>
      </c>
      <c r="AX1733" s="7">
        <v>0.76157471208600203</v>
      </c>
      <c r="AY1733" s="6">
        <v>9.8444641631589599E-2</v>
      </c>
      <c r="AZ1733" s="6">
        <v>0.12969376946241101</v>
      </c>
      <c r="BA1733" s="7">
        <v>2.5029527474244402</v>
      </c>
      <c r="BB1733" s="6">
        <v>0.21707876301013801</v>
      </c>
      <c r="BC1733" s="6">
        <v>0.83431308591684705</v>
      </c>
      <c r="BD1733" s="7">
        <v>1.1919015007248199</v>
      </c>
      <c r="BE1733" s="6">
        <v>3.2826727409966401E-2</v>
      </c>
      <c r="BF1733" s="6">
        <v>4.9513804483232803E-2</v>
      </c>
      <c r="BG1733" s="7">
        <v>3.6948542481492601</v>
      </c>
      <c r="BH1733" s="6">
        <v>0.25219568105922902</v>
      </c>
      <c r="BI1733" s="6">
        <v>0.28439779510677499</v>
      </c>
      <c r="BJ1733" s="31">
        <v>-1.74137803533844</v>
      </c>
      <c r="BK1733" s="35">
        <v>1.2405724077835054</v>
      </c>
      <c r="BL1733" s="8">
        <v>1.2445294564371254</v>
      </c>
      <c r="BM1733" s="8">
        <v>1.5643346355783097</v>
      </c>
      <c r="BN1733" s="8">
        <v>-0.69570003863863206</v>
      </c>
      <c r="BO1733" s="8">
        <v>-1.108830659416</v>
      </c>
      <c r="BP1733" s="8">
        <v>-0.13201624819441429</v>
      </c>
      <c r="BQ1733" s="8">
        <v>-0.249577780677396</v>
      </c>
      <c r="BR1733" s="8">
        <v>1.9454448644655422E-2</v>
      </c>
      <c r="BS1733" s="8">
        <v>1.0276034980176143</v>
      </c>
      <c r="BT1733" s="8">
        <v>0.9524840665994514</v>
      </c>
      <c r="BU1733" s="8">
        <v>1.1616674550505031</v>
      </c>
      <c r="BV1733" s="8">
        <v>-1.2560345329777225</v>
      </c>
      <c r="BW1733" s="8">
        <v>-0.40722408715683056</v>
      </c>
      <c r="BX1733" s="8">
        <v>-1.5042199748695708</v>
      </c>
      <c r="BY1733" s="8">
        <v>-1.5117177508741806</v>
      </c>
      <c r="BZ1733" s="36">
        <v>-0.34532489530641802</v>
      </c>
      <c r="CA1733" s="40">
        <v>1.2405724077835054</v>
      </c>
      <c r="CB1733" s="9">
        <v>1.2445294564371254</v>
      </c>
      <c r="CC1733" s="9">
        <v>1.5643346355783097</v>
      </c>
      <c r="CD1733" s="9" t="s">
        <v>24178</v>
      </c>
      <c r="CE1733" s="9" t="s">
        <v>24178</v>
      </c>
      <c r="CF1733" s="9" t="s">
        <v>24178</v>
      </c>
      <c r="CG1733" s="9" t="s">
        <v>24178</v>
      </c>
      <c r="CH1733" s="9" t="s">
        <v>24178</v>
      </c>
      <c r="CI1733" s="9">
        <v>1.0276034980176143</v>
      </c>
      <c r="CJ1733" s="9">
        <v>0.9524840665994514</v>
      </c>
      <c r="CK1733" s="9">
        <v>1.1616674550505031</v>
      </c>
      <c r="CL1733" s="9" t="s">
        <v>24178</v>
      </c>
      <c r="CM1733" s="9" t="s">
        <v>24178</v>
      </c>
      <c r="CN1733" s="9" t="s">
        <v>24178</v>
      </c>
      <c r="CO1733" s="9" t="s">
        <v>24178</v>
      </c>
      <c r="CP1733" s="41" t="s">
        <v>24178</v>
      </c>
      <c r="CQ1733" s="51" t="str">
        <f>IF(COUNTIF(CA1733:CD1733,"")=4,"-","+")</f>
        <v>+</v>
      </c>
      <c r="CR1733" s="10" t="str">
        <f>IF(COUNTIF(CE1733:CH1733,"")=4,"-","+")</f>
        <v>-</v>
      </c>
      <c r="CS1733" s="10" t="str">
        <f>IF(COUNTIF(CI1733:CL1733,"")=4,"-","+")</f>
        <v>+</v>
      </c>
      <c r="CT1733" s="10" t="str">
        <f>IF(COUNTIF(CM1733:CP1733,"")=4,"-","+")</f>
        <v>-</v>
      </c>
      <c r="CU1733" s="10" t="str">
        <f>IF(COUNTIF(CS1733:CT1733,"-")=2,"+","-")</f>
        <v>-</v>
      </c>
      <c r="CV1733" s="10" t="str">
        <f>IF(COUNTIF(CQ1733,"+")+COUNTIF(CS1733,"+")=0,"+","-")</f>
        <v>-</v>
      </c>
      <c r="CW1733" s="10" t="str">
        <f>IF(AND(CQ1733="+",CS1733="-"),"+","-")</f>
        <v>-</v>
      </c>
      <c r="CX1733" s="10" t="str">
        <f>IF(AND(CQ1733="-",CS1733="+"),"+","-")</f>
        <v>-</v>
      </c>
      <c r="CY1733" s="10" t="str">
        <f t="shared" si="82"/>
        <v>-</v>
      </c>
      <c r="CZ1733" s="76" t="str">
        <f t="shared" si="83"/>
        <v>-</v>
      </c>
    </row>
    <row r="1734" spans="1:104" s="11" customFormat="1" ht="25" customHeight="1" x14ac:dyDescent="0.2">
      <c r="A1734" s="12" t="s">
        <v>13571</v>
      </c>
      <c r="B1734" s="3" t="s">
        <v>13564</v>
      </c>
      <c r="C1734" s="3" t="s">
        <v>13572</v>
      </c>
      <c r="D1734" s="3" t="s">
        <v>6251</v>
      </c>
      <c r="E1734" s="3" t="s">
        <v>6251</v>
      </c>
      <c r="F1734" s="3" t="s">
        <v>13573</v>
      </c>
      <c r="G1734" s="3" t="s">
        <v>13564</v>
      </c>
      <c r="H1734" s="3" t="s">
        <v>13565</v>
      </c>
      <c r="I1734" s="3" t="s">
        <v>13566</v>
      </c>
      <c r="J1734" s="3" t="s">
        <v>13567</v>
      </c>
      <c r="K1734" s="3" t="s">
        <v>13568</v>
      </c>
      <c r="L1734" s="3" t="s">
        <v>13569</v>
      </c>
      <c r="M1734" s="3" t="s">
        <v>13570</v>
      </c>
      <c r="N1734" s="3" t="s">
        <v>13571</v>
      </c>
      <c r="O1734" s="3">
        <v>8</v>
      </c>
      <c r="P1734" s="3">
        <v>6</v>
      </c>
      <c r="Q1734" s="3">
        <v>5</v>
      </c>
      <c r="R1734" s="13">
        <v>5</v>
      </c>
      <c r="S1734" s="17">
        <v>-1.4613089836772</v>
      </c>
      <c r="T1734" s="4">
        <v>-1.08539575066532</v>
      </c>
      <c r="U1734" s="4">
        <v>-4.00578421418549</v>
      </c>
      <c r="V1734" s="4">
        <v>-1.8493229430517499</v>
      </c>
      <c r="W1734" s="4">
        <v>-2.7980768971035799</v>
      </c>
      <c r="X1734" s="4">
        <v>-2.28778330029431</v>
      </c>
      <c r="Y1734" s="4">
        <v>-4.3449843201229097</v>
      </c>
      <c r="Z1734" s="4">
        <v>-4.3129133640930801</v>
      </c>
      <c r="AA1734" s="4">
        <v>-1.1331035646022201</v>
      </c>
      <c r="AB1734" s="4">
        <v>-1.3870327804831699</v>
      </c>
      <c r="AC1734" s="4">
        <v>-1.5560105931267001</v>
      </c>
      <c r="AD1734" s="4">
        <v>-1.2685310137610499</v>
      </c>
      <c r="AE1734" s="4">
        <v>-3.9790511150818699</v>
      </c>
      <c r="AF1734" s="4">
        <v>-3.9207674257237199</v>
      </c>
      <c r="AG1734" s="4">
        <v>-3.8914904488397299</v>
      </c>
      <c r="AH1734" s="18">
        <v>-2.8650268162525698</v>
      </c>
      <c r="AI1734" s="17">
        <v>-3.6640839514744701</v>
      </c>
      <c r="AJ1734" s="4">
        <v>-1.3361694879932799</v>
      </c>
      <c r="AK1734" s="4">
        <v>-3.4359394704034698</v>
      </c>
      <c r="AL1734" s="18">
        <v>-2.1004529728949399</v>
      </c>
      <c r="AM1734" s="22">
        <v>0.53394654554443799</v>
      </c>
      <c r="AN1734" s="5">
        <v>0.17956235543521301</v>
      </c>
      <c r="AO1734" s="5">
        <v>1.05207366700104</v>
      </c>
      <c r="AP1734" s="23">
        <v>1.30795000341253</v>
      </c>
      <c r="AQ1734" s="27">
        <v>8.4487954298610706E-3</v>
      </c>
      <c r="AR1734" s="28">
        <v>1.11474800867835E-2</v>
      </c>
      <c r="AS1734" s="27">
        <v>1.6822497621438899E-3</v>
      </c>
      <c r="AT1734" s="6">
        <v>4.4213838938911999E-3</v>
      </c>
      <c r="AU1734" s="7">
        <v>2.3279144634811901</v>
      </c>
      <c r="AV1734" s="6">
        <v>0.32799460064635699</v>
      </c>
      <c r="AW1734" s="6">
        <v>0.53913119954775901</v>
      </c>
      <c r="AX1734" s="7">
        <v>-0.76428348490165599</v>
      </c>
      <c r="AY1734" s="6">
        <v>0.16492317898987499</v>
      </c>
      <c r="AZ1734" s="6">
        <v>0.204729530757426</v>
      </c>
      <c r="BA1734" s="7">
        <v>1.3354864975085301</v>
      </c>
      <c r="BB1734" s="6">
        <v>0.71673859208308999</v>
      </c>
      <c r="BC1734" s="6">
        <v>0.97934545281706897</v>
      </c>
      <c r="BD1734" s="7">
        <v>0.22814448107100199</v>
      </c>
      <c r="BE1734" s="6">
        <v>9.1719309560740606E-2</v>
      </c>
      <c r="BF1734" s="6">
        <v>0.12138231532685299</v>
      </c>
      <c r="BG1734" s="7">
        <v>1.5636309785795299</v>
      </c>
      <c r="BH1734" s="6">
        <v>2.6353809089614599E-2</v>
      </c>
      <c r="BI1734" s="6">
        <v>3.76503492603808E-2</v>
      </c>
      <c r="BJ1734" s="31">
        <v>-2.0997699824101899</v>
      </c>
      <c r="BK1734" s="35">
        <v>0.97011976687373269</v>
      </c>
      <c r="BL1734" s="8">
        <v>1.2810547412306375</v>
      </c>
      <c r="BM1734" s="8">
        <v>-1.1345317087099198</v>
      </c>
      <c r="BN1734" s="8">
        <v>0.64917573002352158</v>
      </c>
      <c r="BO1734" s="8">
        <v>-0.13558192272129377</v>
      </c>
      <c r="BP1734" s="8">
        <v>0.28650517745101822</v>
      </c>
      <c r="BQ1734" s="8">
        <v>-1.4150995817706105</v>
      </c>
      <c r="BR1734" s="8">
        <v>-1.3885722317998757</v>
      </c>
      <c r="BS1734" s="8">
        <v>1.2415934331403602</v>
      </c>
      <c r="BT1734" s="8">
        <v>1.0315570010738229</v>
      </c>
      <c r="BU1734" s="8">
        <v>0.89178774788676773</v>
      </c>
      <c r="BV1734" s="8">
        <v>1.1295752152818497</v>
      </c>
      <c r="BW1734" s="8">
        <v>-1.1124195435763182</v>
      </c>
      <c r="BX1734" s="8">
        <v>-1.0642104467302131</v>
      </c>
      <c r="BY1734" s="8">
        <v>-1.0399941242992776</v>
      </c>
      <c r="BZ1734" s="36">
        <v>-0.19095925335421179</v>
      </c>
      <c r="CA1734" s="40">
        <v>0.97011976687373269</v>
      </c>
      <c r="CB1734" s="9">
        <v>1.2810547412306375</v>
      </c>
      <c r="CC1734" s="9" t="s">
        <v>24178</v>
      </c>
      <c r="CD1734" s="9">
        <v>0.64917573002352158</v>
      </c>
      <c r="CE1734" s="9" t="s">
        <v>24178</v>
      </c>
      <c r="CF1734" s="9" t="s">
        <v>24178</v>
      </c>
      <c r="CG1734" s="9" t="s">
        <v>24178</v>
      </c>
      <c r="CH1734" s="9" t="s">
        <v>24178</v>
      </c>
      <c r="CI1734" s="9">
        <v>1.2415934331403602</v>
      </c>
      <c r="CJ1734" s="9">
        <v>1.0315570010738229</v>
      </c>
      <c r="CK1734" s="9">
        <v>0.89178774788676773</v>
      </c>
      <c r="CL1734" s="9">
        <v>1.1295752152818497</v>
      </c>
      <c r="CM1734" s="9" t="s">
        <v>24178</v>
      </c>
      <c r="CN1734" s="9" t="s">
        <v>24178</v>
      </c>
      <c r="CO1734" s="9" t="s">
        <v>24178</v>
      </c>
      <c r="CP1734" s="41" t="s">
        <v>24178</v>
      </c>
      <c r="CQ1734" s="51" t="str">
        <f>IF(COUNTIF(CA1734:CD1734,"")=4,"-","+")</f>
        <v>+</v>
      </c>
      <c r="CR1734" s="10" t="str">
        <f>IF(COUNTIF(CE1734:CH1734,"")=4,"-","+")</f>
        <v>-</v>
      </c>
      <c r="CS1734" s="10" t="str">
        <f>IF(COUNTIF(CI1734:CL1734,"")=4,"-","+")</f>
        <v>+</v>
      </c>
      <c r="CT1734" s="10" t="str">
        <f>IF(COUNTIF(CM1734:CP1734,"")=4,"-","+")</f>
        <v>-</v>
      </c>
      <c r="CU1734" s="10" t="str">
        <f>IF(COUNTIF(CS1734:CT1734,"-")=2,"+","-")</f>
        <v>-</v>
      </c>
      <c r="CV1734" s="10" t="str">
        <f>IF(COUNTIF(CQ1734,"+")+COUNTIF(CS1734,"+")=0,"+","-")</f>
        <v>-</v>
      </c>
      <c r="CW1734" s="10" t="str">
        <f>IF(AND(CQ1734="+",CS1734="-"),"+","-")</f>
        <v>-</v>
      </c>
      <c r="CX1734" s="10" t="str">
        <f>IF(AND(CQ1734="-",CS1734="+"),"+","-")</f>
        <v>-</v>
      </c>
      <c r="CY1734" s="10" t="str">
        <f t="shared" si="82"/>
        <v>-</v>
      </c>
      <c r="CZ1734" s="76" t="str">
        <f t="shared" si="83"/>
        <v>-</v>
      </c>
    </row>
    <row r="1735" spans="1:104" s="11" customFormat="1" ht="25" customHeight="1" x14ac:dyDescent="0.2">
      <c r="A1735" s="12" t="s">
        <v>13654</v>
      </c>
      <c r="B1735" s="3" t="s">
        <v>13655</v>
      </c>
      <c r="C1735" s="3" t="s">
        <v>5654</v>
      </c>
      <c r="D1735" s="3" t="s">
        <v>5654</v>
      </c>
      <c r="E1735" s="3" t="s">
        <v>5654</v>
      </c>
      <c r="F1735" s="3" t="s">
        <v>13656</v>
      </c>
      <c r="G1735" s="3" t="s">
        <v>13647</v>
      </c>
      <c r="H1735" s="3" t="s">
        <v>13648</v>
      </c>
      <c r="I1735" s="3" t="s">
        <v>13649</v>
      </c>
      <c r="J1735" s="3" t="s">
        <v>13650</v>
      </c>
      <c r="K1735" s="3" t="s">
        <v>13651</v>
      </c>
      <c r="L1735" s="3" t="s">
        <v>13652</v>
      </c>
      <c r="M1735" s="3" t="s">
        <v>13653</v>
      </c>
      <c r="N1735" s="3" t="s">
        <v>13654</v>
      </c>
      <c r="O1735" s="3">
        <v>3</v>
      </c>
      <c r="P1735" s="3">
        <v>3</v>
      </c>
      <c r="Q1735" s="3">
        <v>3</v>
      </c>
      <c r="R1735" s="13">
        <v>3</v>
      </c>
      <c r="S1735" s="17">
        <v>-0.84217327077807602</v>
      </c>
      <c r="T1735" s="4">
        <v>0.17556976290204299</v>
      </c>
      <c r="U1735" s="4">
        <v>5.0263019782796903E-3</v>
      </c>
      <c r="V1735" s="4">
        <v>-0.46312009574518997</v>
      </c>
      <c r="W1735" s="4">
        <v>-4.3267951077115203</v>
      </c>
      <c r="X1735" s="4">
        <v>-6.5035103678978903</v>
      </c>
      <c r="Y1735" s="4">
        <v>-4.7013913192365004</v>
      </c>
      <c r="Z1735" s="4">
        <v>-4.3911551270745104</v>
      </c>
      <c r="AA1735" s="4">
        <v>-0.226634841324032</v>
      </c>
      <c r="AB1735" s="4">
        <v>-0.38969359329529502</v>
      </c>
      <c r="AC1735" s="4">
        <v>0.10165661099256</v>
      </c>
      <c r="AD1735" s="4">
        <v>-0.74908273273062398</v>
      </c>
      <c r="AE1735" s="4">
        <v>-4.8848468017919604</v>
      </c>
      <c r="AF1735" s="4">
        <v>-1.6225130900742299</v>
      </c>
      <c r="AG1735" s="4">
        <v>-5.7781658536094698</v>
      </c>
      <c r="AH1735" s="18">
        <v>-3.5651946977973501</v>
      </c>
      <c r="AI1735" s="17">
        <v>-3.9626801108182601</v>
      </c>
      <c r="AJ1735" s="4">
        <v>-0.31593863908934799</v>
      </c>
      <c r="AK1735" s="4">
        <v>-4.98071298048011</v>
      </c>
      <c r="AL1735" s="18">
        <v>-0.281174325410736</v>
      </c>
      <c r="AM1735" s="22">
        <v>1.80561681305511</v>
      </c>
      <c r="AN1735" s="5">
        <v>0.35374876221810497</v>
      </c>
      <c r="AO1735" s="5">
        <v>1.0282865230412399</v>
      </c>
      <c r="AP1735" s="23">
        <v>0.46128445359033599</v>
      </c>
      <c r="AQ1735" s="27">
        <v>5.0951079870293797E-5</v>
      </c>
      <c r="AR1735" s="28">
        <v>9.8558025442316006E-5</v>
      </c>
      <c r="AS1735" s="27">
        <v>2.5006111264245099E-2</v>
      </c>
      <c r="AT1735" s="6">
        <v>3.6459716423632597E-2</v>
      </c>
      <c r="AU1735" s="7">
        <v>3.6467414717289102</v>
      </c>
      <c r="AV1735" s="6">
        <v>0.90895338638227796</v>
      </c>
      <c r="AW1735" s="6">
        <v>0.95711952327607996</v>
      </c>
      <c r="AX1735" s="7">
        <v>3.4764313678611998E-2</v>
      </c>
      <c r="AY1735" s="6">
        <v>9.5066050719038104E-4</v>
      </c>
      <c r="AZ1735" s="6">
        <v>3.2698115572405602E-3</v>
      </c>
      <c r="BA1735" s="7">
        <v>4.6995386550693699</v>
      </c>
      <c r="BB1735" s="6">
        <v>0.37428181335975103</v>
      </c>
      <c r="BC1735" s="6">
        <v>0.92169028998473901</v>
      </c>
      <c r="BD1735" s="7">
        <v>-1.0180328696618499</v>
      </c>
      <c r="BE1735" s="6">
        <v>2.3052175098523899E-2</v>
      </c>
      <c r="BF1735" s="6">
        <v>3.6513197634920398E-2</v>
      </c>
      <c r="BG1735" s="7">
        <v>3.6815057854075199</v>
      </c>
      <c r="BH1735" s="6">
        <v>1.4240847822566301E-3</v>
      </c>
      <c r="BI1735" s="6">
        <v>4.0868428707430404E-3</v>
      </c>
      <c r="BJ1735" s="31">
        <v>-4.6647743413907596</v>
      </c>
      <c r="BK1735" s="35">
        <v>0.66065385677090871</v>
      </c>
      <c r="BL1735" s="8">
        <v>1.0964258825131985</v>
      </c>
      <c r="BM1735" s="8">
        <v>1.0234034525043991</v>
      </c>
      <c r="BN1735" s="8">
        <v>0.82295491360137429</v>
      </c>
      <c r="BO1735" s="8">
        <v>-0.83137376373312599</v>
      </c>
      <c r="BP1735" s="8">
        <v>-1.7633886112979811</v>
      </c>
      <c r="BQ1735" s="8">
        <v>-0.99176646064146401</v>
      </c>
      <c r="BR1735" s="8">
        <v>-0.85893110884528934</v>
      </c>
      <c r="BS1735" s="8">
        <v>0.9242119647104845</v>
      </c>
      <c r="BT1735" s="8">
        <v>0.85439429923888754</v>
      </c>
      <c r="BU1735" s="8">
        <v>1.0647781257900444</v>
      </c>
      <c r="BV1735" s="8">
        <v>0.70051288896265151</v>
      </c>
      <c r="BW1735" s="8">
        <v>-1.0703174942728562</v>
      </c>
      <c r="BX1735" s="8">
        <v>0.32653192955667976</v>
      </c>
      <c r="BY1735" s="8">
        <v>-1.4528142935258697</v>
      </c>
      <c r="BZ1735" s="36">
        <v>-0.50527558133203787</v>
      </c>
      <c r="CA1735" s="40">
        <v>0.66065385677090871</v>
      </c>
      <c r="CB1735" s="9">
        <v>1.0964258825131985</v>
      </c>
      <c r="CC1735" s="9">
        <v>1.0234034525043991</v>
      </c>
      <c r="CD1735" s="9">
        <v>0.82295491360137429</v>
      </c>
      <c r="CE1735" s="9" t="s">
        <v>24178</v>
      </c>
      <c r="CF1735" s="9" t="s">
        <v>24178</v>
      </c>
      <c r="CG1735" s="9" t="s">
        <v>24178</v>
      </c>
      <c r="CH1735" s="9" t="s">
        <v>24178</v>
      </c>
      <c r="CI1735" s="9">
        <v>0.9242119647104845</v>
      </c>
      <c r="CJ1735" s="9">
        <v>0.85439429923888754</v>
      </c>
      <c r="CK1735" s="9">
        <v>1.0647781257900444</v>
      </c>
      <c r="CL1735" s="9">
        <v>0.70051288896265151</v>
      </c>
      <c r="CM1735" s="9" t="s">
        <v>24178</v>
      </c>
      <c r="CN1735" s="9" t="s">
        <v>24178</v>
      </c>
      <c r="CO1735" s="9" t="s">
        <v>24178</v>
      </c>
      <c r="CP1735" s="41" t="s">
        <v>24178</v>
      </c>
      <c r="CQ1735" s="51" t="str">
        <f>IF(COUNTIF(CA1735:CD1735,"")=4,"-","+")</f>
        <v>+</v>
      </c>
      <c r="CR1735" s="10" t="str">
        <f>IF(COUNTIF(CE1735:CH1735,"")=4,"-","+")</f>
        <v>-</v>
      </c>
      <c r="CS1735" s="10" t="str">
        <f>IF(COUNTIF(CI1735:CL1735,"")=4,"-","+")</f>
        <v>+</v>
      </c>
      <c r="CT1735" s="10" t="str">
        <f>IF(COUNTIF(CM1735:CP1735,"")=4,"-","+")</f>
        <v>-</v>
      </c>
      <c r="CU1735" s="10" t="str">
        <f>IF(COUNTIF(CS1735:CT1735,"-")=2,"+","-")</f>
        <v>-</v>
      </c>
      <c r="CV1735" s="10" t="str">
        <f>IF(COUNTIF(CQ1735,"+")+COUNTIF(CS1735,"+")=0,"+","-")</f>
        <v>-</v>
      </c>
      <c r="CW1735" s="10" t="str">
        <f>IF(AND(CQ1735="+",CS1735="-"),"+","-")</f>
        <v>-</v>
      </c>
      <c r="CX1735" s="10" t="str">
        <f>IF(AND(CQ1735="-",CS1735="+"),"+","-")</f>
        <v>-</v>
      </c>
      <c r="CY1735" s="10" t="str">
        <f t="shared" si="82"/>
        <v>-</v>
      </c>
      <c r="CZ1735" s="76" t="str">
        <f t="shared" si="83"/>
        <v>-</v>
      </c>
    </row>
    <row r="1736" spans="1:104" s="11" customFormat="1" ht="25" customHeight="1" x14ac:dyDescent="0.2">
      <c r="A1736" s="12" t="s">
        <v>13664</v>
      </c>
      <c r="B1736" s="3" t="s">
        <v>13665</v>
      </c>
      <c r="C1736" s="3" t="s">
        <v>13666</v>
      </c>
      <c r="D1736" s="3" t="s">
        <v>13666</v>
      </c>
      <c r="E1736" s="3" t="s">
        <v>13666</v>
      </c>
      <c r="F1736" s="3" t="s">
        <v>13667</v>
      </c>
      <c r="G1736" s="3" t="s">
        <v>13657</v>
      </c>
      <c r="H1736" s="3" t="s">
        <v>13658</v>
      </c>
      <c r="I1736" s="3" t="s">
        <v>13659</v>
      </c>
      <c r="J1736" s="3" t="s">
        <v>13660</v>
      </c>
      <c r="K1736" s="3" t="s">
        <v>13661</v>
      </c>
      <c r="L1736" s="3" t="s">
        <v>13662</v>
      </c>
      <c r="M1736" s="3" t="s">
        <v>13663</v>
      </c>
      <c r="N1736" s="3" t="s">
        <v>13664</v>
      </c>
      <c r="O1736" s="3">
        <v>3</v>
      </c>
      <c r="P1736" s="3">
        <v>6</v>
      </c>
      <c r="Q1736" s="3">
        <v>6</v>
      </c>
      <c r="R1736" s="13">
        <v>6</v>
      </c>
      <c r="S1736" s="17">
        <v>0.932731015374756</v>
      </c>
      <c r="T1736" s="4">
        <v>1.64548071647151</v>
      </c>
      <c r="U1736" s="4">
        <v>1.5796544082680199</v>
      </c>
      <c r="V1736" s="4">
        <v>1.46097161615851</v>
      </c>
      <c r="W1736" s="4">
        <v>-3.74676193600214</v>
      </c>
      <c r="X1736" s="4">
        <v>-5.1030506817691297</v>
      </c>
      <c r="Y1736" s="4">
        <v>-3.0255573865168399</v>
      </c>
      <c r="Z1736" s="4">
        <v>-5.3970775559637598</v>
      </c>
      <c r="AA1736" s="4">
        <v>1.73035449041953</v>
      </c>
      <c r="AB1736" s="4">
        <v>0.65929837394887503</v>
      </c>
      <c r="AC1736" s="4">
        <v>1.1920692901605601</v>
      </c>
      <c r="AD1736" s="4">
        <v>1.1229985024939599</v>
      </c>
      <c r="AE1736" s="4">
        <v>-3.8331392913647102</v>
      </c>
      <c r="AF1736" s="4">
        <v>-4.1504662014870499</v>
      </c>
      <c r="AG1736" s="4">
        <v>-2.4461280860314001</v>
      </c>
      <c r="AH1736" s="18">
        <v>-3.9421526290208302</v>
      </c>
      <c r="AI1736" s="17">
        <v>-3.5929715519759999</v>
      </c>
      <c r="AJ1736" s="4">
        <v>1.1761801642557299</v>
      </c>
      <c r="AK1736" s="4">
        <v>-4.31811189006297</v>
      </c>
      <c r="AL1736" s="18">
        <v>1.4047094390682</v>
      </c>
      <c r="AM1736" s="22">
        <v>0.77581316204838702</v>
      </c>
      <c r="AN1736" s="5">
        <v>0.43869378933362302</v>
      </c>
      <c r="AO1736" s="5">
        <v>1.1221161154355599</v>
      </c>
      <c r="AP1736" s="23">
        <v>0.32378265100415599</v>
      </c>
      <c r="AQ1736" s="27">
        <v>7.9295515507384605E-8</v>
      </c>
      <c r="AR1736" s="28">
        <v>4.0152922234723899E-7</v>
      </c>
      <c r="AS1736" s="27">
        <v>1.68796658876663E-4</v>
      </c>
      <c r="AT1736" s="6">
        <v>1.01548999136121E-3</v>
      </c>
      <c r="AU1736" s="7">
        <v>4.7691517162317298</v>
      </c>
      <c r="AV1736" s="6">
        <v>0.43666126894693003</v>
      </c>
      <c r="AW1736" s="6">
        <v>0.63879671413708705</v>
      </c>
      <c r="AX1736" s="7">
        <v>0.22852927481247101</v>
      </c>
      <c r="AY1736" s="6">
        <v>1.1534530830273899E-3</v>
      </c>
      <c r="AZ1736" s="6">
        <v>3.7866175679359699E-3</v>
      </c>
      <c r="BA1736" s="7">
        <v>5.72282132913117</v>
      </c>
      <c r="BB1736" s="6">
        <v>0.33347245299702399</v>
      </c>
      <c r="BC1736" s="6">
        <v>0.90111764821524898</v>
      </c>
      <c r="BD1736" s="7">
        <v>-0.72514033808697098</v>
      </c>
      <c r="BE1736" s="6">
        <v>2.8083707621422399E-4</v>
      </c>
      <c r="BF1736" s="6">
        <v>1.4057932269273101E-3</v>
      </c>
      <c r="BG1736" s="7">
        <v>4.9976809910442004</v>
      </c>
      <c r="BH1736" s="6">
        <v>9.0591569024689803E-4</v>
      </c>
      <c r="BI1736" s="6">
        <v>3.0425311850417599E-3</v>
      </c>
      <c r="BJ1736" s="31">
        <v>-5.4942920543187004</v>
      </c>
      <c r="BK1736" s="35">
        <v>0.81852946752553424</v>
      </c>
      <c r="BL1736" s="8">
        <v>1.0760723622290354</v>
      </c>
      <c r="BM1736" s="8">
        <v>1.0522868763336577</v>
      </c>
      <c r="BN1736" s="8">
        <v>1.0094023829633436</v>
      </c>
      <c r="BO1736" s="8">
        <v>-0.87234484443526006</v>
      </c>
      <c r="BP1736" s="8">
        <v>-1.3624222574473135</v>
      </c>
      <c r="BQ1736" s="8">
        <v>-0.61174689951579286</v>
      </c>
      <c r="BR1736" s="8">
        <v>-1.4686650691723622</v>
      </c>
      <c r="BS1736" s="8">
        <v>1.1067404037495698</v>
      </c>
      <c r="BT1736" s="8">
        <v>0.71972811570330963</v>
      </c>
      <c r="BU1736" s="8">
        <v>0.91223800208257821</v>
      </c>
      <c r="BV1736" s="8">
        <v>0.88728016545671307</v>
      </c>
      <c r="BW1736" s="8">
        <v>-0.90355618567143059</v>
      </c>
      <c r="BX1736" s="8">
        <v>-1.0182181643077866</v>
      </c>
      <c r="BY1736" s="8">
        <v>-0.40237760887502749</v>
      </c>
      <c r="BZ1736" s="36">
        <v>-0.94294674661876676</v>
      </c>
      <c r="CA1736" s="40">
        <v>0.81852946752553424</v>
      </c>
      <c r="CB1736" s="9">
        <v>1.0760723622290354</v>
      </c>
      <c r="CC1736" s="9">
        <v>1.0522868763336577</v>
      </c>
      <c r="CD1736" s="9">
        <v>1.0094023829633436</v>
      </c>
      <c r="CE1736" s="9" t="s">
        <v>24178</v>
      </c>
      <c r="CF1736" s="9" t="s">
        <v>24178</v>
      </c>
      <c r="CG1736" s="9" t="s">
        <v>24178</v>
      </c>
      <c r="CH1736" s="9" t="s">
        <v>24178</v>
      </c>
      <c r="CI1736" s="9">
        <v>1.1067404037495698</v>
      </c>
      <c r="CJ1736" s="9">
        <v>0.71972811570330963</v>
      </c>
      <c r="CK1736" s="9">
        <v>0.91223800208257821</v>
      </c>
      <c r="CL1736" s="9">
        <v>0.88728016545671307</v>
      </c>
      <c r="CM1736" s="9" t="s">
        <v>24178</v>
      </c>
      <c r="CN1736" s="9" t="s">
        <v>24178</v>
      </c>
      <c r="CO1736" s="9" t="s">
        <v>24178</v>
      </c>
      <c r="CP1736" s="41" t="s">
        <v>24178</v>
      </c>
      <c r="CQ1736" s="51" t="str">
        <f>IF(COUNTIF(CA1736:CD1736,"")=4,"-","+")</f>
        <v>+</v>
      </c>
      <c r="CR1736" s="10" t="str">
        <f>IF(COUNTIF(CE1736:CH1736,"")=4,"-","+")</f>
        <v>-</v>
      </c>
      <c r="CS1736" s="10" t="str">
        <f>IF(COUNTIF(CI1736:CL1736,"")=4,"-","+")</f>
        <v>+</v>
      </c>
      <c r="CT1736" s="10" t="str">
        <f>IF(COUNTIF(CM1736:CP1736,"")=4,"-","+")</f>
        <v>-</v>
      </c>
      <c r="CU1736" s="10" t="str">
        <f>IF(COUNTIF(CS1736:CT1736,"-")=2,"+","-")</f>
        <v>-</v>
      </c>
      <c r="CV1736" s="10" t="str">
        <f>IF(COUNTIF(CQ1736,"+")+COUNTIF(CS1736,"+")=0,"+","-")</f>
        <v>-</v>
      </c>
      <c r="CW1736" s="10" t="str">
        <f>IF(AND(CQ1736="+",CS1736="-"),"+","-")</f>
        <v>-</v>
      </c>
      <c r="CX1736" s="10" t="str">
        <f>IF(AND(CQ1736="-",CS1736="+"),"+","-")</f>
        <v>-</v>
      </c>
      <c r="CY1736" s="10" t="str">
        <f t="shared" si="82"/>
        <v>-</v>
      </c>
      <c r="CZ1736" s="76" t="str">
        <f t="shared" si="83"/>
        <v>-</v>
      </c>
    </row>
    <row r="1737" spans="1:104" s="11" customFormat="1" ht="25" customHeight="1" x14ac:dyDescent="0.2">
      <c r="A1737" s="12" t="s">
        <v>13675</v>
      </c>
      <c r="B1737" s="3" t="s">
        <v>13668</v>
      </c>
      <c r="C1737" s="3" t="s">
        <v>6457</v>
      </c>
      <c r="D1737" s="3" t="s">
        <v>6457</v>
      </c>
      <c r="E1737" s="3" t="s">
        <v>6457</v>
      </c>
      <c r="F1737" s="3" t="s">
        <v>13676</v>
      </c>
      <c r="G1737" s="3" t="s">
        <v>13668</v>
      </c>
      <c r="H1737" s="3" t="s">
        <v>13669</v>
      </c>
      <c r="I1737" s="3" t="s">
        <v>13670</v>
      </c>
      <c r="J1737" s="3" t="s">
        <v>13671</v>
      </c>
      <c r="K1737" s="3" t="s">
        <v>13672</v>
      </c>
      <c r="L1737" s="3" t="s">
        <v>13673</v>
      </c>
      <c r="M1737" s="3" t="s">
        <v>13674</v>
      </c>
      <c r="N1737" s="3" t="s">
        <v>13675</v>
      </c>
      <c r="O1737" s="3">
        <v>2</v>
      </c>
      <c r="P1737" s="3">
        <v>3</v>
      </c>
      <c r="Q1737" s="3">
        <v>3</v>
      </c>
      <c r="R1737" s="13">
        <v>3</v>
      </c>
      <c r="S1737" s="17">
        <v>-2.2642688344099299E-2</v>
      </c>
      <c r="T1737" s="4">
        <v>1.0212098333230299</v>
      </c>
      <c r="U1737" s="4">
        <v>-9.2760611788843803E-2</v>
      </c>
      <c r="V1737" s="4">
        <v>-0.64128618833822404</v>
      </c>
      <c r="W1737" s="4">
        <v>-3.57840324981255</v>
      </c>
      <c r="X1737" s="4">
        <v>-4.3404989803111098</v>
      </c>
      <c r="Y1737" s="4">
        <v>-4.8279814727243799</v>
      </c>
      <c r="Z1737" s="4">
        <v>-3.1971480613092602</v>
      </c>
      <c r="AA1737" s="4">
        <v>-0.35427382287223003</v>
      </c>
      <c r="AB1737" s="4">
        <v>1.29353285635752E-2</v>
      </c>
      <c r="AC1737" s="4">
        <v>0.40740842686811601</v>
      </c>
      <c r="AD1737" s="4">
        <v>-0.12232092446248199</v>
      </c>
      <c r="AE1737" s="4">
        <v>-2.4373382621475601</v>
      </c>
      <c r="AF1737" s="4">
        <v>-7.44365000507125</v>
      </c>
      <c r="AG1737" s="4">
        <v>-3.8704739074049002</v>
      </c>
      <c r="AH1737" s="18">
        <v>-3.5004229401265401</v>
      </c>
      <c r="AI1737" s="17">
        <v>-4.3129712786875603</v>
      </c>
      <c r="AJ1737" s="4">
        <v>-1.40627479757551E-2</v>
      </c>
      <c r="AK1737" s="4">
        <v>-3.9860079410393201</v>
      </c>
      <c r="AL1737" s="18">
        <v>6.61300862129659E-2</v>
      </c>
      <c r="AM1737" s="22">
        <v>2.17372086728852</v>
      </c>
      <c r="AN1737" s="5">
        <v>0.31928579445357003</v>
      </c>
      <c r="AO1737" s="5">
        <v>0.73553264580619804</v>
      </c>
      <c r="AP1737" s="23">
        <v>0.69420025166944699</v>
      </c>
      <c r="AQ1737" s="27">
        <v>1.7351863165190599E-4</v>
      </c>
      <c r="AR1737" s="28">
        <v>3.0505319760251297E-4</v>
      </c>
      <c r="AS1737" s="27">
        <v>2.7462334593040798E-2</v>
      </c>
      <c r="AT1737" s="6">
        <v>3.9492162081987997E-2</v>
      </c>
      <c r="AU1737" s="7">
        <v>4.2989085307118096</v>
      </c>
      <c r="AV1737" s="6">
        <v>0.84350483111382402</v>
      </c>
      <c r="AW1737" s="6">
        <v>0.91881776246327296</v>
      </c>
      <c r="AX1737" s="7">
        <v>8.0192834188721002E-2</v>
      </c>
      <c r="AY1737" s="6">
        <v>2.05067194077859E-4</v>
      </c>
      <c r="AZ1737" s="6">
        <v>1.2730209991825201E-3</v>
      </c>
      <c r="BA1737" s="7">
        <v>4.0521380272522904</v>
      </c>
      <c r="BB1737" s="6">
        <v>0.79098993764927805</v>
      </c>
      <c r="BC1737" s="6">
        <v>0.98349336159784295</v>
      </c>
      <c r="BD1737" s="7">
        <v>0.32696333764823698</v>
      </c>
      <c r="BE1737" s="6">
        <v>2.23937439637736E-2</v>
      </c>
      <c r="BF1737" s="6">
        <v>3.5556168533279697E-2</v>
      </c>
      <c r="BG1737" s="7">
        <v>4.3791013649005297</v>
      </c>
      <c r="BH1737" s="6">
        <v>5.2003817693451599E-4</v>
      </c>
      <c r="BI1737" s="6">
        <v>2.1414252820826799E-3</v>
      </c>
      <c r="BJ1737" s="31">
        <v>-3.9719451930635699</v>
      </c>
      <c r="BK1737" s="35">
        <v>0.86736280757505735</v>
      </c>
      <c r="BL1737" s="8">
        <v>1.3113848707360869</v>
      </c>
      <c r="BM1737" s="8">
        <v>0.83753684616167801</v>
      </c>
      <c r="BN1737" s="8">
        <v>0.60421130146972724</v>
      </c>
      <c r="BO1737" s="8">
        <v>-0.64514600745208361</v>
      </c>
      <c r="BP1737" s="8">
        <v>-0.96931758490992859</v>
      </c>
      <c r="BQ1737" s="8">
        <v>-1.1766773196840763</v>
      </c>
      <c r="BR1737" s="8">
        <v>-0.48297202992534161</v>
      </c>
      <c r="BS1737" s="8">
        <v>0.72629734334028284</v>
      </c>
      <c r="BT1737" s="8">
        <v>0.8824965780480104</v>
      </c>
      <c r="BU1737" s="8">
        <v>1.0502930390758265</v>
      </c>
      <c r="BV1737" s="8">
        <v>0.82496281798375926</v>
      </c>
      <c r="BW1737" s="8">
        <v>-0.15977281583048961</v>
      </c>
      <c r="BX1737" s="8">
        <v>-2.289300524754418</v>
      </c>
      <c r="BY1737" s="8">
        <v>-0.76938368785336653</v>
      </c>
      <c r="BZ1737" s="36">
        <v>-0.61197563398072508</v>
      </c>
      <c r="CA1737" s="40">
        <v>0.86736280757505735</v>
      </c>
      <c r="CB1737" s="9">
        <v>1.3113848707360869</v>
      </c>
      <c r="CC1737" s="9">
        <v>0.83753684616167801</v>
      </c>
      <c r="CD1737" s="9">
        <v>0.60421130146972724</v>
      </c>
      <c r="CE1737" s="9" t="s">
        <v>24178</v>
      </c>
      <c r="CF1737" s="9" t="s">
        <v>24178</v>
      </c>
      <c r="CG1737" s="9" t="s">
        <v>24178</v>
      </c>
      <c r="CH1737" s="9" t="s">
        <v>24178</v>
      </c>
      <c r="CI1737" s="9">
        <v>0.72629734334028284</v>
      </c>
      <c r="CJ1737" s="9">
        <v>0.8824965780480104</v>
      </c>
      <c r="CK1737" s="9">
        <v>1.0502930390758265</v>
      </c>
      <c r="CL1737" s="9">
        <v>0.82496281798375926</v>
      </c>
      <c r="CM1737" s="9" t="s">
        <v>24178</v>
      </c>
      <c r="CN1737" s="9" t="s">
        <v>24178</v>
      </c>
      <c r="CO1737" s="9" t="s">
        <v>24178</v>
      </c>
      <c r="CP1737" s="41" t="s">
        <v>24178</v>
      </c>
      <c r="CQ1737" s="51" t="str">
        <f>IF(COUNTIF(CA1737:CD1737,"")=4,"-","+")</f>
        <v>+</v>
      </c>
      <c r="CR1737" s="10" t="str">
        <f>IF(COUNTIF(CE1737:CH1737,"")=4,"-","+")</f>
        <v>-</v>
      </c>
      <c r="CS1737" s="10" t="str">
        <f>IF(COUNTIF(CI1737:CL1737,"")=4,"-","+")</f>
        <v>+</v>
      </c>
      <c r="CT1737" s="10" t="str">
        <f>IF(COUNTIF(CM1737:CP1737,"")=4,"-","+")</f>
        <v>-</v>
      </c>
      <c r="CU1737" s="10" t="str">
        <f>IF(COUNTIF(CS1737:CT1737,"-")=2,"+","-")</f>
        <v>-</v>
      </c>
      <c r="CV1737" s="10" t="str">
        <f>IF(COUNTIF(CQ1737,"+")+COUNTIF(CS1737,"+")=0,"+","-")</f>
        <v>-</v>
      </c>
      <c r="CW1737" s="10" t="str">
        <f>IF(AND(CQ1737="+",CS1737="-"),"+","-")</f>
        <v>-</v>
      </c>
      <c r="CX1737" s="10" t="str">
        <f>IF(AND(CQ1737="-",CS1737="+"),"+","-")</f>
        <v>-</v>
      </c>
      <c r="CY1737" s="10" t="str">
        <f t="shared" si="82"/>
        <v>-</v>
      </c>
      <c r="CZ1737" s="76" t="str">
        <f t="shared" si="83"/>
        <v>-</v>
      </c>
    </row>
    <row r="1738" spans="1:104" s="11" customFormat="1" ht="25" customHeight="1" x14ac:dyDescent="0.2">
      <c r="A1738" s="12" t="s">
        <v>13677</v>
      </c>
      <c r="B1738" s="3" t="s">
        <v>13677</v>
      </c>
      <c r="C1738" s="3">
        <v>2</v>
      </c>
      <c r="D1738" s="3">
        <v>2</v>
      </c>
      <c r="E1738" s="3">
        <v>2</v>
      </c>
      <c r="F1738" s="3" t="s">
        <v>13684</v>
      </c>
      <c r="G1738" s="3" t="s">
        <v>13677</v>
      </c>
      <c r="H1738" s="3" t="s">
        <v>13678</v>
      </c>
      <c r="I1738" s="3" t="s">
        <v>13679</v>
      </c>
      <c r="J1738" s="3" t="s">
        <v>13680</v>
      </c>
      <c r="K1738" s="3" t="s">
        <v>13681</v>
      </c>
      <c r="L1738" s="3" t="s">
        <v>13682</v>
      </c>
      <c r="M1738" s="3" t="s">
        <v>13683</v>
      </c>
      <c r="N1738" s="3" t="s">
        <v>13677</v>
      </c>
      <c r="O1738" s="3">
        <v>1</v>
      </c>
      <c r="P1738" s="3">
        <v>2</v>
      </c>
      <c r="Q1738" s="3">
        <v>2</v>
      </c>
      <c r="R1738" s="13">
        <v>2</v>
      </c>
      <c r="S1738" s="17">
        <v>-1.91995109388132</v>
      </c>
      <c r="T1738" s="4">
        <v>-1.6914161629903799</v>
      </c>
      <c r="U1738" s="4">
        <v>-1.13762792490818</v>
      </c>
      <c r="V1738" s="4">
        <v>-4.6009297174172303</v>
      </c>
      <c r="W1738" s="4">
        <v>-2.7512559849678602</v>
      </c>
      <c r="X1738" s="4">
        <v>-2.6500952594975602</v>
      </c>
      <c r="Y1738" s="4">
        <v>-3.4724406199131002</v>
      </c>
      <c r="Z1738" s="4">
        <v>-6.5467135238586396</v>
      </c>
      <c r="AA1738" s="4">
        <v>-4.1871046632402003</v>
      </c>
      <c r="AB1738" s="4">
        <v>-2.2030087964029401</v>
      </c>
      <c r="AC1738" s="4">
        <v>-2.0719680417253201</v>
      </c>
      <c r="AD1738" s="4">
        <v>-2.0956801576855502</v>
      </c>
      <c r="AE1738" s="4">
        <v>-6.6520366486638602</v>
      </c>
      <c r="AF1738" s="4">
        <v>-5.49720227266031</v>
      </c>
      <c r="AG1738" s="4">
        <v>-5.1980425855756103</v>
      </c>
      <c r="AH1738" s="18">
        <v>-4.2128911330647201</v>
      </c>
      <c r="AI1738" s="17">
        <v>-5.3900431599911203</v>
      </c>
      <c r="AJ1738" s="4">
        <v>-2.6394404147635</v>
      </c>
      <c r="AK1738" s="4">
        <v>-3.85512634705929</v>
      </c>
      <c r="AL1738" s="18">
        <v>-2.33748122479928</v>
      </c>
      <c r="AM1738" s="22">
        <v>1.0044337967155501</v>
      </c>
      <c r="AN1738" s="5">
        <v>1.03335010118495</v>
      </c>
      <c r="AO1738" s="5">
        <v>1.8313673939041799</v>
      </c>
      <c r="AP1738" s="23">
        <v>1.5442990313092999</v>
      </c>
      <c r="AQ1738" s="27">
        <v>3.6008358151859501E-2</v>
      </c>
      <c r="AR1738" s="28">
        <v>4.36459904955303E-2</v>
      </c>
      <c r="AS1738" s="27">
        <v>8.8004327420498803E-3</v>
      </c>
      <c r="AT1738" s="6">
        <v>1.5280183348030101E-2</v>
      </c>
      <c r="AU1738" s="7">
        <v>2.7506027452276198</v>
      </c>
      <c r="AV1738" s="6">
        <v>0.75775407859618604</v>
      </c>
      <c r="AW1738" s="6">
        <v>0.86379274372118497</v>
      </c>
      <c r="AX1738" s="7">
        <v>0.30195918996422799</v>
      </c>
      <c r="AY1738" s="6">
        <v>0.253370867713688</v>
      </c>
      <c r="AZ1738" s="6">
        <v>0.29735650380895001</v>
      </c>
      <c r="BA1738" s="7">
        <v>1.51764512226001</v>
      </c>
      <c r="BB1738" s="6">
        <v>0.20577877556204299</v>
      </c>
      <c r="BC1738" s="6">
        <v>0.83351832438739604</v>
      </c>
      <c r="BD1738" s="7">
        <v>1.53491681293183</v>
      </c>
      <c r="BE1738" s="6">
        <v>2.0215514928578E-2</v>
      </c>
      <c r="BF1738" s="6">
        <v>3.2471093482951803E-2</v>
      </c>
      <c r="BG1738" s="7">
        <v>3.05256193519185</v>
      </c>
      <c r="BH1738" s="6">
        <v>0.30256658043638501</v>
      </c>
      <c r="BI1738" s="6">
        <v>0.33571579546727498</v>
      </c>
      <c r="BJ1738" s="31">
        <v>-1.21568593229579</v>
      </c>
      <c r="BK1738" s="35">
        <v>0.98546962241370617</v>
      </c>
      <c r="BL1738" s="8">
        <v>1.1231671828745029</v>
      </c>
      <c r="BM1738" s="8">
        <v>1.4568373535504762</v>
      </c>
      <c r="BN1738" s="8">
        <v>-0.62988175809192615</v>
      </c>
      <c r="BO1738" s="8">
        <v>0.48458927534601531</v>
      </c>
      <c r="BP1738" s="8">
        <v>0.5455409428105924</v>
      </c>
      <c r="BQ1738" s="8">
        <v>5.0058919366606731E-2</v>
      </c>
      <c r="BR1738" s="8">
        <v>-1.8022613251304747</v>
      </c>
      <c r="BS1738" s="8">
        <v>-0.38054262995257421</v>
      </c>
      <c r="BT1738" s="8">
        <v>0.81492083604255394</v>
      </c>
      <c r="BU1738" s="8">
        <v>0.89387590942982897</v>
      </c>
      <c r="BV1738" s="8">
        <v>0.87958881332439665</v>
      </c>
      <c r="BW1738" s="8">
        <v>-1.8657209340806173</v>
      </c>
      <c r="BX1738" s="8">
        <v>-1.1699066194284704</v>
      </c>
      <c r="BY1738" s="8">
        <v>-0.98965601642793155</v>
      </c>
      <c r="BZ1738" s="36">
        <v>-0.39607957204667704</v>
      </c>
      <c r="CA1738" s="40">
        <v>0.98546962241370617</v>
      </c>
      <c r="CB1738" s="9">
        <v>1.1231671828745029</v>
      </c>
      <c r="CC1738" s="9">
        <v>1.4568373535504762</v>
      </c>
      <c r="CD1738" s="9" t="s">
        <v>24178</v>
      </c>
      <c r="CE1738" s="9" t="s">
        <v>24178</v>
      </c>
      <c r="CF1738" s="9" t="s">
        <v>24178</v>
      </c>
      <c r="CG1738" s="9" t="s">
        <v>24178</v>
      </c>
      <c r="CH1738" s="9" t="s">
        <v>24178</v>
      </c>
      <c r="CI1738" s="9" t="s">
        <v>24178</v>
      </c>
      <c r="CJ1738" s="9" t="s">
        <v>24178</v>
      </c>
      <c r="CK1738" s="9">
        <v>0.89387590942982897</v>
      </c>
      <c r="CL1738" s="9">
        <v>0.87958881332439665</v>
      </c>
      <c r="CM1738" s="9" t="s">
        <v>24178</v>
      </c>
      <c r="CN1738" s="9" t="s">
        <v>24178</v>
      </c>
      <c r="CO1738" s="9" t="s">
        <v>24178</v>
      </c>
      <c r="CP1738" s="41" t="s">
        <v>24178</v>
      </c>
      <c r="CQ1738" s="51" t="str">
        <f>IF(COUNTIF(CA1738:CD1738,"")=4,"-","+")</f>
        <v>+</v>
      </c>
      <c r="CR1738" s="10" t="str">
        <f>IF(COUNTIF(CE1738:CH1738,"")=4,"-","+")</f>
        <v>-</v>
      </c>
      <c r="CS1738" s="10" t="str">
        <f>IF(COUNTIF(CI1738:CL1738,"")=4,"-","+")</f>
        <v>+</v>
      </c>
      <c r="CT1738" s="10" t="str">
        <f>IF(COUNTIF(CM1738:CP1738,"")=4,"-","+")</f>
        <v>-</v>
      </c>
      <c r="CU1738" s="10" t="str">
        <f>IF(COUNTIF(CS1738:CT1738,"-")=2,"+","-")</f>
        <v>-</v>
      </c>
      <c r="CV1738" s="10" t="str">
        <f>IF(COUNTIF(CQ1738,"+")+COUNTIF(CS1738,"+")=0,"+","-")</f>
        <v>-</v>
      </c>
      <c r="CW1738" s="10" t="str">
        <f>IF(AND(CQ1738="+",CS1738="-"),"+","-")</f>
        <v>-</v>
      </c>
      <c r="CX1738" s="10" t="str">
        <f>IF(AND(CQ1738="-",CS1738="+"),"+","-")</f>
        <v>-</v>
      </c>
      <c r="CY1738" s="10" t="str">
        <f t="shared" si="82"/>
        <v>-</v>
      </c>
      <c r="CZ1738" s="76" t="str">
        <f t="shared" si="83"/>
        <v>-</v>
      </c>
    </row>
    <row r="1739" spans="1:104" s="11" customFormat="1" ht="25" customHeight="1" x14ac:dyDescent="0.2">
      <c r="A1739" s="12" t="s">
        <v>13702</v>
      </c>
      <c r="B1739" s="3" t="s">
        <v>13703</v>
      </c>
      <c r="C1739" s="3" t="s">
        <v>13704</v>
      </c>
      <c r="D1739" s="3" t="s">
        <v>13704</v>
      </c>
      <c r="E1739" s="3" t="s">
        <v>13704</v>
      </c>
      <c r="F1739" s="3" t="s">
        <v>13705</v>
      </c>
      <c r="G1739" s="3" t="s">
        <v>13695</v>
      </c>
      <c r="H1739" s="3" t="s">
        <v>13696</v>
      </c>
      <c r="I1739" s="3" t="s">
        <v>13697</v>
      </c>
      <c r="J1739" s="3" t="s">
        <v>13698</v>
      </c>
      <c r="K1739" s="3" t="s">
        <v>13699</v>
      </c>
      <c r="L1739" s="3" t="s">
        <v>13700</v>
      </c>
      <c r="M1739" s="3" t="s">
        <v>13701</v>
      </c>
      <c r="N1739" s="3" t="s">
        <v>13702</v>
      </c>
      <c r="O1739" s="3">
        <v>5</v>
      </c>
      <c r="P1739" s="3">
        <v>8</v>
      </c>
      <c r="Q1739" s="3">
        <v>8</v>
      </c>
      <c r="R1739" s="13">
        <v>8</v>
      </c>
      <c r="S1739" s="17">
        <v>0.82709039788499406</v>
      </c>
      <c r="T1739" s="4">
        <v>0.76132026275479303</v>
      </c>
      <c r="U1739" s="4">
        <v>0.28227247718554699</v>
      </c>
      <c r="V1739" s="4">
        <v>0.65060111852541902</v>
      </c>
      <c r="W1739" s="4">
        <v>-3.1255657401232302</v>
      </c>
      <c r="X1739" s="4">
        <v>-2.9719187266792901</v>
      </c>
      <c r="Y1739" s="4">
        <v>-5.4329899465001903</v>
      </c>
      <c r="Z1739" s="4">
        <v>-4.4221667949320302</v>
      </c>
      <c r="AA1739" s="4">
        <v>0.33848638596177599</v>
      </c>
      <c r="AB1739" s="4">
        <v>0.504225212962638</v>
      </c>
      <c r="AC1739" s="4">
        <v>0.55733415089558103</v>
      </c>
      <c r="AD1739" s="4">
        <v>0.26638304939061902</v>
      </c>
      <c r="AE1739" s="4">
        <v>-3.3624820487415099</v>
      </c>
      <c r="AF1739" s="4">
        <v>-1.98749404345318</v>
      </c>
      <c r="AG1739" s="4">
        <v>-2.1283496975340102</v>
      </c>
      <c r="AH1739" s="18">
        <v>-3.5949326974077298</v>
      </c>
      <c r="AI1739" s="17">
        <v>-2.7683146217841101</v>
      </c>
      <c r="AJ1739" s="4">
        <v>0.41660719980265298</v>
      </c>
      <c r="AK1739" s="4">
        <v>-3.9881603020586902</v>
      </c>
      <c r="AL1739" s="18">
        <v>0.63032106408768795</v>
      </c>
      <c r="AM1739" s="22">
        <v>0.82776169155547796</v>
      </c>
      <c r="AN1739" s="5">
        <v>0.13681026754376899</v>
      </c>
      <c r="AO1739" s="5">
        <v>1.1622837655700899</v>
      </c>
      <c r="AP1739" s="23">
        <v>0.24319269467306101</v>
      </c>
      <c r="AQ1739" s="27">
        <v>1.51793316834855E-6</v>
      </c>
      <c r="AR1739" s="28">
        <v>4.4387276483592503E-6</v>
      </c>
      <c r="AS1739" s="27">
        <v>3.9297508781659697E-3</v>
      </c>
      <c r="AT1739" s="6">
        <v>8.1807432963724794E-3</v>
      </c>
      <c r="AU1739" s="7">
        <v>3.1849218215867601</v>
      </c>
      <c r="AV1739" s="6">
        <v>0.18946321025924601</v>
      </c>
      <c r="AW1739" s="6">
        <v>0.38825156289843898</v>
      </c>
      <c r="AX1739" s="7">
        <v>0.213713864285035</v>
      </c>
      <c r="AY1739" s="6">
        <v>3.2618991185472102E-3</v>
      </c>
      <c r="AZ1739" s="6">
        <v>7.6324365637371397E-3</v>
      </c>
      <c r="BA1739" s="7">
        <v>4.6184813661463702</v>
      </c>
      <c r="BB1739" s="6">
        <v>0.14344004104622801</v>
      </c>
      <c r="BC1739" s="6">
        <v>0.82292065325949104</v>
      </c>
      <c r="BD1739" s="7">
        <v>-1.2198456802745801</v>
      </c>
      <c r="BE1739" s="6">
        <v>2.3599026664220301E-3</v>
      </c>
      <c r="BF1739" s="6">
        <v>5.9171809006153602E-3</v>
      </c>
      <c r="BG1739" s="7">
        <v>3.3986356858717999</v>
      </c>
      <c r="BH1739" s="6">
        <v>4.4180959768968303E-3</v>
      </c>
      <c r="BI1739" s="6">
        <v>8.9695555320436406E-3</v>
      </c>
      <c r="BJ1739" s="31">
        <v>-4.4047675018613397</v>
      </c>
      <c r="BK1739" s="35">
        <v>1.0578793814458987</v>
      </c>
      <c r="BL1739" s="8">
        <v>1.0270177368477134</v>
      </c>
      <c r="BM1739" s="8">
        <v>0.80223178385372407</v>
      </c>
      <c r="BN1739" s="8">
        <v>0.97506444721773522</v>
      </c>
      <c r="BO1739" s="8">
        <v>-0.79684493542767942</v>
      </c>
      <c r="BP1739" s="8">
        <v>-0.72474839019339621</v>
      </c>
      <c r="BQ1739" s="8">
        <v>-1.8795689659239443</v>
      </c>
      <c r="BR1739" s="8">
        <v>-1.4052554375488253</v>
      </c>
      <c r="BS1739" s="8">
        <v>0.82860931327026555</v>
      </c>
      <c r="BT1739" s="8">
        <v>0.90637975976387408</v>
      </c>
      <c r="BU1739" s="8">
        <v>0.93130032841146582</v>
      </c>
      <c r="BV1739" s="8">
        <v>0.79477590935225273</v>
      </c>
      <c r="BW1739" s="8">
        <v>-0.908014342357085</v>
      </c>
      <c r="BX1739" s="8">
        <v>-0.2628219452003619</v>
      </c>
      <c r="BY1739" s="8">
        <v>-0.32891633784957774</v>
      </c>
      <c r="BZ1739" s="36">
        <v>-1.0170883056620552</v>
      </c>
      <c r="CA1739" s="40">
        <v>1.0578793814458987</v>
      </c>
      <c r="CB1739" s="9">
        <v>1.0270177368477134</v>
      </c>
      <c r="CC1739" s="9">
        <v>0.80223178385372407</v>
      </c>
      <c r="CD1739" s="9">
        <v>0.97506444721773522</v>
      </c>
      <c r="CE1739" s="9" t="s">
        <v>24178</v>
      </c>
      <c r="CF1739" s="9" t="s">
        <v>24178</v>
      </c>
      <c r="CG1739" s="9" t="s">
        <v>24178</v>
      </c>
      <c r="CH1739" s="9" t="s">
        <v>24178</v>
      </c>
      <c r="CI1739" s="9">
        <v>0.82860931327026555</v>
      </c>
      <c r="CJ1739" s="9">
        <v>0.90637975976387408</v>
      </c>
      <c r="CK1739" s="9">
        <v>0.93130032841146582</v>
      </c>
      <c r="CL1739" s="9">
        <v>0.79477590935225273</v>
      </c>
      <c r="CM1739" s="9" t="s">
        <v>24178</v>
      </c>
      <c r="CN1739" s="9" t="s">
        <v>24178</v>
      </c>
      <c r="CO1739" s="9" t="s">
        <v>24178</v>
      </c>
      <c r="CP1739" s="41" t="s">
        <v>24178</v>
      </c>
      <c r="CQ1739" s="51" t="str">
        <f>IF(COUNTIF(CA1739:CD1739,"")=4,"-","+")</f>
        <v>+</v>
      </c>
      <c r="CR1739" s="10" t="str">
        <f>IF(COUNTIF(CE1739:CH1739,"")=4,"-","+")</f>
        <v>-</v>
      </c>
      <c r="CS1739" s="10" t="str">
        <f>IF(COUNTIF(CI1739:CL1739,"")=4,"-","+")</f>
        <v>+</v>
      </c>
      <c r="CT1739" s="10" t="str">
        <f>IF(COUNTIF(CM1739:CP1739,"")=4,"-","+")</f>
        <v>-</v>
      </c>
      <c r="CU1739" s="10" t="str">
        <f>IF(COUNTIF(CS1739:CT1739,"-")=2,"+","-")</f>
        <v>-</v>
      </c>
      <c r="CV1739" s="10" t="str">
        <f>IF(COUNTIF(CQ1739,"+")+COUNTIF(CS1739,"+")=0,"+","-")</f>
        <v>-</v>
      </c>
      <c r="CW1739" s="10" t="str">
        <f>IF(AND(CQ1739="+",CS1739="-"),"+","-")</f>
        <v>-</v>
      </c>
      <c r="CX1739" s="10" t="str">
        <f>IF(AND(CQ1739="-",CS1739="+"),"+","-")</f>
        <v>-</v>
      </c>
      <c r="CY1739" s="10" t="str">
        <f t="shared" si="82"/>
        <v>-</v>
      </c>
      <c r="CZ1739" s="76" t="str">
        <f t="shared" si="83"/>
        <v>-</v>
      </c>
    </row>
    <row r="1740" spans="1:104" s="11" customFormat="1" ht="25" customHeight="1" x14ac:dyDescent="0.2">
      <c r="A1740" s="12" t="s">
        <v>13706</v>
      </c>
      <c r="B1740" s="3" t="s">
        <v>13706</v>
      </c>
      <c r="C1740" s="3">
        <v>7</v>
      </c>
      <c r="D1740" s="3">
        <v>7</v>
      </c>
      <c r="E1740" s="3">
        <v>7</v>
      </c>
      <c r="F1740" s="3" t="s">
        <v>13713</v>
      </c>
      <c r="G1740" s="3" t="s">
        <v>13706</v>
      </c>
      <c r="H1740" s="3" t="s">
        <v>13707</v>
      </c>
      <c r="I1740" s="3" t="s">
        <v>13708</v>
      </c>
      <c r="J1740" s="3" t="s">
        <v>13709</v>
      </c>
      <c r="K1740" s="3" t="s">
        <v>13710</v>
      </c>
      <c r="L1740" s="3" t="s">
        <v>13711</v>
      </c>
      <c r="M1740" s="3" t="s">
        <v>13712</v>
      </c>
      <c r="N1740" s="3" t="s">
        <v>13706</v>
      </c>
      <c r="O1740" s="3">
        <v>1</v>
      </c>
      <c r="P1740" s="3">
        <v>7</v>
      </c>
      <c r="Q1740" s="3">
        <v>7</v>
      </c>
      <c r="R1740" s="13">
        <v>7</v>
      </c>
      <c r="S1740" s="17">
        <v>1.40483207046901</v>
      </c>
      <c r="T1740" s="4">
        <v>1.65358337493853</v>
      </c>
      <c r="U1740" s="4">
        <v>2.1458665297683601</v>
      </c>
      <c r="V1740" s="4">
        <v>1.6444846569663201</v>
      </c>
      <c r="W1740" s="4">
        <v>-4.0967345305615197</v>
      </c>
      <c r="X1740" s="4">
        <v>-3.3317803454681498</v>
      </c>
      <c r="Y1740" s="4">
        <v>-3.1407822606360498</v>
      </c>
      <c r="Z1740" s="4">
        <v>-3.8766927386522001</v>
      </c>
      <c r="AA1740" s="4">
        <v>2.1423576327990999</v>
      </c>
      <c r="AB1740" s="4">
        <v>0.92538161501854799</v>
      </c>
      <c r="AC1740" s="4">
        <v>1.30496900061321</v>
      </c>
      <c r="AD1740" s="4">
        <v>0.97492143355814098</v>
      </c>
      <c r="AE1740" s="4">
        <v>-5.3171440911219303</v>
      </c>
      <c r="AF1740" s="4">
        <v>-3.8161861240160402</v>
      </c>
      <c r="AG1740" s="4">
        <v>-4.7599138755050996</v>
      </c>
      <c r="AH1740" s="18">
        <v>-3.55906247857303</v>
      </c>
      <c r="AI1740" s="17">
        <v>-4.3630766423040299</v>
      </c>
      <c r="AJ1740" s="4">
        <v>1.33690742049725</v>
      </c>
      <c r="AK1740" s="4">
        <v>-3.6114974688294801</v>
      </c>
      <c r="AL1740" s="18">
        <v>1.7121916580355501</v>
      </c>
      <c r="AM1740" s="22">
        <v>0.81919726989737496</v>
      </c>
      <c r="AN1740" s="5">
        <v>0.56277806474576197</v>
      </c>
      <c r="AO1740" s="5">
        <v>0.44929500833372399</v>
      </c>
      <c r="AP1740" s="23">
        <v>0.31121427735185297</v>
      </c>
      <c r="AQ1740" s="27">
        <v>2.3024451220837699E-9</v>
      </c>
      <c r="AR1740" s="28">
        <v>2.9570347956833799E-8</v>
      </c>
      <c r="AS1740" s="27">
        <v>5.96138120350545E-5</v>
      </c>
      <c r="AT1740" s="6">
        <v>5.2122342989316004E-4</v>
      </c>
      <c r="AU1740" s="7">
        <v>5.6999840628012697</v>
      </c>
      <c r="AV1740" s="6">
        <v>0.29919033418480201</v>
      </c>
      <c r="AW1740" s="6">
        <v>0.51292565135080803</v>
      </c>
      <c r="AX1740" s="7">
        <v>0.37528423753830398</v>
      </c>
      <c r="AY1740" s="6">
        <v>3.6300449883180699E-6</v>
      </c>
      <c r="AZ1740" s="6">
        <v>1.5167985212558E-4</v>
      </c>
      <c r="BA1740" s="7">
        <v>5.3236891268650304</v>
      </c>
      <c r="BB1740" s="6">
        <v>0.17286547796690899</v>
      </c>
      <c r="BC1740" s="6">
        <v>0.83310166753561399</v>
      </c>
      <c r="BD1740" s="7">
        <v>0.75157917347454695</v>
      </c>
      <c r="BE1740" s="6">
        <v>1.99210380636337E-4</v>
      </c>
      <c r="BF1740" s="6">
        <v>1.1377916054960201E-3</v>
      </c>
      <c r="BG1740" s="7">
        <v>6.0752683003395802</v>
      </c>
      <c r="BH1740" s="6">
        <v>1.3449588158815701E-5</v>
      </c>
      <c r="BI1740" s="6">
        <v>2.29079673640089E-4</v>
      </c>
      <c r="BJ1740" s="31">
        <v>-4.9484048893267296</v>
      </c>
      <c r="BK1740" s="35">
        <v>0.9155451774833413</v>
      </c>
      <c r="BL1740" s="8">
        <v>1.0019358100661588</v>
      </c>
      <c r="BM1740" s="8">
        <v>1.1729043734122269</v>
      </c>
      <c r="BN1740" s="8">
        <v>0.99877585075262609</v>
      </c>
      <c r="BO1740" s="8">
        <v>-0.9951335217625018</v>
      </c>
      <c r="BP1740" s="8">
        <v>-0.72946707194017546</v>
      </c>
      <c r="BQ1740" s="8">
        <v>-0.66313397107085481</v>
      </c>
      <c r="BR1740" s="8">
        <v>-0.9187136226257232</v>
      </c>
      <c r="BS1740" s="8">
        <v>1.1716857433049845</v>
      </c>
      <c r="BT1740" s="8">
        <v>0.74903337475403853</v>
      </c>
      <c r="BU1740" s="8">
        <v>0.88086301251981314</v>
      </c>
      <c r="BV1740" s="8">
        <v>0.76623841522930514</v>
      </c>
      <c r="BW1740" s="8">
        <v>-1.4189783501213864</v>
      </c>
      <c r="BX1740" s="8">
        <v>-0.89769984452711171</v>
      </c>
      <c r="BY1740" s="8">
        <v>-1.225453854143129</v>
      </c>
      <c r="BZ1740" s="36">
        <v>-0.80840152133161047</v>
      </c>
      <c r="CA1740" s="40">
        <v>0.9155451774833413</v>
      </c>
      <c r="CB1740" s="9">
        <v>1.0019358100661588</v>
      </c>
      <c r="CC1740" s="9">
        <v>1.1729043734122269</v>
      </c>
      <c r="CD1740" s="9">
        <v>0.99877585075262609</v>
      </c>
      <c r="CE1740" s="9" t="s">
        <v>24178</v>
      </c>
      <c r="CF1740" s="9" t="s">
        <v>24178</v>
      </c>
      <c r="CG1740" s="9" t="s">
        <v>24178</v>
      </c>
      <c r="CH1740" s="9" t="s">
        <v>24178</v>
      </c>
      <c r="CI1740" s="9">
        <v>1.1716857433049845</v>
      </c>
      <c r="CJ1740" s="9">
        <v>0.74903337475403853</v>
      </c>
      <c r="CK1740" s="9">
        <v>0.88086301251981314</v>
      </c>
      <c r="CL1740" s="9">
        <v>0.76623841522930514</v>
      </c>
      <c r="CM1740" s="9" t="s">
        <v>24178</v>
      </c>
      <c r="CN1740" s="9" t="s">
        <v>24178</v>
      </c>
      <c r="CO1740" s="9" t="s">
        <v>24178</v>
      </c>
      <c r="CP1740" s="41" t="s">
        <v>24178</v>
      </c>
      <c r="CQ1740" s="51" t="str">
        <f>IF(COUNTIF(CA1740:CD1740,"")=4,"-","+")</f>
        <v>+</v>
      </c>
      <c r="CR1740" s="10" t="str">
        <f>IF(COUNTIF(CE1740:CH1740,"")=4,"-","+")</f>
        <v>-</v>
      </c>
      <c r="CS1740" s="10" t="str">
        <f>IF(COUNTIF(CI1740:CL1740,"")=4,"-","+")</f>
        <v>+</v>
      </c>
      <c r="CT1740" s="10" t="str">
        <f>IF(COUNTIF(CM1740:CP1740,"")=4,"-","+")</f>
        <v>-</v>
      </c>
      <c r="CU1740" s="10" t="str">
        <f>IF(COUNTIF(CS1740:CT1740,"-")=2,"+","-")</f>
        <v>-</v>
      </c>
      <c r="CV1740" s="10" t="str">
        <f>IF(COUNTIF(CQ1740,"+")+COUNTIF(CS1740,"+")=0,"+","-")</f>
        <v>-</v>
      </c>
      <c r="CW1740" s="10" t="str">
        <f>IF(AND(CQ1740="+",CS1740="-"),"+","-")</f>
        <v>-</v>
      </c>
      <c r="CX1740" s="10" t="str">
        <f>IF(AND(CQ1740="-",CS1740="+"),"+","-")</f>
        <v>-</v>
      </c>
      <c r="CY1740" s="10" t="str">
        <f t="shared" si="82"/>
        <v>-</v>
      </c>
      <c r="CZ1740" s="76" t="str">
        <f t="shared" si="83"/>
        <v>-</v>
      </c>
    </row>
    <row r="1741" spans="1:104" s="11" customFormat="1" ht="25" customHeight="1" x14ac:dyDescent="0.2">
      <c r="A1741" s="12" t="s">
        <v>13783</v>
      </c>
      <c r="B1741" s="3" t="s">
        <v>13784</v>
      </c>
      <c r="C1741" s="3" t="s">
        <v>13785</v>
      </c>
      <c r="D1741" s="3" t="s">
        <v>13785</v>
      </c>
      <c r="E1741" s="3" t="s">
        <v>13785</v>
      </c>
      <c r="F1741" s="3" t="s">
        <v>13786</v>
      </c>
      <c r="G1741" s="3" t="s">
        <v>13776</v>
      </c>
      <c r="H1741" s="3" t="s">
        <v>13777</v>
      </c>
      <c r="I1741" s="3" t="s">
        <v>13778</v>
      </c>
      <c r="J1741" s="3" t="s">
        <v>13779</v>
      </c>
      <c r="K1741" s="3" t="s">
        <v>13780</v>
      </c>
      <c r="L1741" s="3" t="s">
        <v>13781</v>
      </c>
      <c r="M1741" s="3" t="s">
        <v>13782</v>
      </c>
      <c r="N1741" s="3" t="s">
        <v>13783</v>
      </c>
      <c r="O1741" s="3">
        <v>6</v>
      </c>
      <c r="P1741" s="3">
        <v>8</v>
      </c>
      <c r="Q1741" s="3">
        <v>8</v>
      </c>
      <c r="R1741" s="13">
        <v>8</v>
      </c>
      <c r="S1741" s="17">
        <v>3.7925017418936902</v>
      </c>
      <c r="T1741" s="4">
        <v>3.80886031717163</v>
      </c>
      <c r="U1741" s="4">
        <v>3.9613664129004098</v>
      </c>
      <c r="V1741" s="4">
        <v>3.4912763249188501</v>
      </c>
      <c r="W1741" s="4">
        <v>-3.3050917798835</v>
      </c>
      <c r="X1741" s="4">
        <v>-4.5715635340931797</v>
      </c>
      <c r="Y1741" s="4">
        <v>-4.0580124413090104</v>
      </c>
      <c r="Z1741" s="4">
        <v>-2.8018202334651501</v>
      </c>
      <c r="AA1741" s="4">
        <v>3.29207191892819</v>
      </c>
      <c r="AB1741" s="4">
        <v>3.5646842719949898</v>
      </c>
      <c r="AC1741" s="4">
        <v>3.7552211924761099</v>
      </c>
      <c r="AD1741" s="4">
        <v>3.6145658317550802</v>
      </c>
      <c r="AE1741" s="4">
        <v>-4.5864823270572401</v>
      </c>
      <c r="AF1741" s="4">
        <v>-1.53595872397734</v>
      </c>
      <c r="AG1741" s="4">
        <v>-2.4911965397275302</v>
      </c>
      <c r="AH1741" s="18">
        <v>-3.0787052113826299</v>
      </c>
      <c r="AI1741" s="17">
        <v>-2.9230857005361899</v>
      </c>
      <c r="AJ1741" s="4">
        <v>3.5566358037885899</v>
      </c>
      <c r="AK1741" s="4">
        <v>-3.6841219971877099</v>
      </c>
      <c r="AL1741" s="18">
        <v>3.7635011992211398</v>
      </c>
      <c r="AM1741" s="22">
        <v>1.27824818476943</v>
      </c>
      <c r="AN1741" s="5">
        <v>0.19395091454048199</v>
      </c>
      <c r="AO1741" s="5">
        <v>0.78516810376886603</v>
      </c>
      <c r="AP1741" s="23">
        <v>0.19677017561086199</v>
      </c>
      <c r="AQ1741" s="27">
        <v>4.8901924442950002E-9</v>
      </c>
      <c r="AR1741" s="28">
        <v>4.9524999155929698E-8</v>
      </c>
      <c r="AS1741" s="27">
        <v>1.7403428745479299E-3</v>
      </c>
      <c r="AT1741" s="6">
        <v>4.5107898813628797E-3</v>
      </c>
      <c r="AU1741" s="7">
        <v>6.4797215043247798</v>
      </c>
      <c r="AV1741" s="6">
        <v>0.18493017343700899</v>
      </c>
      <c r="AW1741" s="6">
        <v>0.38315311605472002</v>
      </c>
      <c r="AX1741" s="7">
        <v>0.206865395432551</v>
      </c>
      <c r="AY1741" s="6">
        <v>1.66885163946289E-4</v>
      </c>
      <c r="AZ1741" s="6">
        <v>1.13698645462627E-3</v>
      </c>
      <c r="BA1741" s="7">
        <v>7.4476231964088599</v>
      </c>
      <c r="BB1741" s="6">
        <v>0.357000788409156</v>
      </c>
      <c r="BC1741" s="6">
        <v>0.90899131803660105</v>
      </c>
      <c r="BD1741" s="7">
        <v>-0.76103629665152595</v>
      </c>
      <c r="BE1741" s="6">
        <v>1.5731228556490899E-3</v>
      </c>
      <c r="BF1741" s="6">
        <v>4.3710818330164897E-3</v>
      </c>
      <c r="BG1741" s="7">
        <v>6.6865868997573301</v>
      </c>
      <c r="BH1741" s="6">
        <v>1.86619065824444E-4</v>
      </c>
      <c r="BI1741" s="6">
        <v>1.19556145234967E-3</v>
      </c>
      <c r="BJ1741" s="31">
        <v>-7.2407578009762998</v>
      </c>
      <c r="BK1741" s="35">
        <v>0.99440085100983011</v>
      </c>
      <c r="BL1741" s="8">
        <v>0.99890161708653835</v>
      </c>
      <c r="BM1741" s="8">
        <v>1.0408609106365669</v>
      </c>
      <c r="BN1741" s="8">
        <v>0.91152412640955638</v>
      </c>
      <c r="BO1741" s="8">
        <v>-0.95837361781311969</v>
      </c>
      <c r="BP1741" s="8">
        <v>-1.3068204117183899</v>
      </c>
      <c r="BQ1741" s="8">
        <v>-1.1655261181880463</v>
      </c>
      <c r="BR1741" s="8">
        <v>-0.81990755551814665</v>
      </c>
      <c r="BS1741" s="8">
        <v>0.85671663751884308</v>
      </c>
      <c r="BT1741" s="8">
        <v>0.93172099516784201</v>
      </c>
      <c r="BU1741" s="8">
        <v>0.98414378220714749</v>
      </c>
      <c r="BV1741" s="8">
        <v>0.9454450040260135</v>
      </c>
      <c r="BW1741" s="8">
        <v>-1.3109250477357224</v>
      </c>
      <c r="BX1741" s="8">
        <v>-0.47162865940935428</v>
      </c>
      <c r="BY1741" s="8">
        <v>-0.73444506507245255</v>
      </c>
      <c r="BZ1741" s="36">
        <v>-0.89608744860710376</v>
      </c>
      <c r="CA1741" s="40">
        <v>0.99440085100983011</v>
      </c>
      <c r="CB1741" s="9">
        <v>0.99890161708653835</v>
      </c>
      <c r="CC1741" s="9">
        <v>1.0408609106365669</v>
      </c>
      <c r="CD1741" s="9">
        <v>0.91152412640955638</v>
      </c>
      <c r="CE1741" s="9" t="s">
        <v>24178</v>
      </c>
      <c r="CF1741" s="9" t="s">
        <v>24178</v>
      </c>
      <c r="CG1741" s="9" t="s">
        <v>24178</v>
      </c>
      <c r="CH1741" s="9" t="s">
        <v>24178</v>
      </c>
      <c r="CI1741" s="9">
        <v>0.85671663751884308</v>
      </c>
      <c r="CJ1741" s="9">
        <v>0.93172099516784201</v>
      </c>
      <c r="CK1741" s="9">
        <v>0.98414378220714749</v>
      </c>
      <c r="CL1741" s="9">
        <v>0.9454450040260135</v>
      </c>
      <c r="CM1741" s="9" t="s">
        <v>24178</v>
      </c>
      <c r="CN1741" s="9" t="s">
        <v>24178</v>
      </c>
      <c r="CO1741" s="9" t="s">
        <v>24178</v>
      </c>
      <c r="CP1741" s="41" t="s">
        <v>24178</v>
      </c>
      <c r="CQ1741" s="51" t="str">
        <f>IF(COUNTIF(CA1741:CD1741,"")=4,"-","+")</f>
        <v>+</v>
      </c>
      <c r="CR1741" s="10" t="str">
        <f>IF(COUNTIF(CE1741:CH1741,"")=4,"-","+")</f>
        <v>-</v>
      </c>
      <c r="CS1741" s="10" t="str">
        <f>IF(COUNTIF(CI1741:CL1741,"")=4,"-","+")</f>
        <v>+</v>
      </c>
      <c r="CT1741" s="10" t="str">
        <f>IF(COUNTIF(CM1741:CP1741,"")=4,"-","+")</f>
        <v>-</v>
      </c>
      <c r="CU1741" s="10" t="str">
        <f>IF(COUNTIF(CS1741:CT1741,"-")=2,"+","-")</f>
        <v>-</v>
      </c>
      <c r="CV1741" s="10" t="str">
        <f>IF(COUNTIF(CQ1741,"+")+COUNTIF(CS1741,"+")=0,"+","-")</f>
        <v>-</v>
      </c>
      <c r="CW1741" s="10" t="str">
        <f>IF(AND(CQ1741="+",CS1741="-"),"+","-")</f>
        <v>-</v>
      </c>
      <c r="CX1741" s="10" t="str">
        <f>IF(AND(CQ1741="-",CS1741="+"),"+","-")</f>
        <v>-</v>
      </c>
      <c r="CY1741" s="10" t="str">
        <f t="shared" si="82"/>
        <v>-</v>
      </c>
      <c r="CZ1741" s="76" t="str">
        <f t="shared" si="83"/>
        <v>-</v>
      </c>
    </row>
    <row r="1742" spans="1:104" s="11" customFormat="1" ht="25" customHeight="1" x14ac:dyDescent="0.2">
      <c r="A1742" s="12" t="s">
        <v>13804</v>
      </c>
      <c r="B1742" s="3" t="s">
        <v>13804</v>
      </c>
      <c r="C1742" s="3">
        <v>4</v>
      </c>
      <c r="D1742" s="3">
        <v>4</v>
      </c>
      <c r="E1742" s="3">
        <v>4</v>
      </c>
      <c r="F1742" s="3" t="s">
        <v>13811</v>
      </c>
      <c r="G1742" s="3" t="s">
        <v>13804</v>
      </c>
      <c r="H1742" s="3" t="s">
        <v>13805</v>
      </c>
      <c r="I1742" s="3" t="s">
        <v>13806</v>
      </c>
      <c r="J1742" s="3" t="s">
        <v>13807</v>
      </c>
      <c r="K1742" s="3" t="s">
        <v>13808</v>
      </c>
      <c r="L1742" s="3" t="s">
        <v>13809</v>
      </c>
      <c r="M1742" s="3" t="s">
        <v>13810</v>
      </c>
      <c r="N1742" s="3" t="s">
        <v>13804</v>
      </c>
      <c r="O1742" s="3">
        <v>1</v>
      </c>
      <c r="P1742" s="3">
        <v>4</v>
      </c>
      <c r="Q1742" s="3">
        <v>4</v>
      </c>
      <c r="R1742" s="13">
        <v>4</v>
      </c>
      <c r="S1742" s="17">
        <v>-0.26991484503859597</v>
      </c>
      <c r="T1742" s="4">
        <v>-1.16429173482132</v>
      </c>
      <c r="U1742" s="4">
        <v>-7.0266884166159099E-3</v>
      </c>
      <c r="V1742" s="4">
        <v>-1.1959224494543601</v>
      </c>
      <c r="W1742" s="4">
        <v>-2.7608180815588299</v>
      </c>
      <c r="X1742" s="4">
        <v>-3.02871969976424</v>
      </c>
      <c r="Y1742" s="4">
        <v>-2.8634160024770101</v>
      </c>
      <c r="Z1742" s="4">
        <v>-2.1819204959062199</v>
      </c>
      <c r="AA1742" s="4">
        <v>-1.03106655746578</v>
      </c>
      <c r="AB1742" s="4">
        <v>-0.86661757746842105</v>
      </c>
      <c r="AC1742" s="4">
        <v>-1.08541688367166</v>
      </c>
      <c r="AD1742" s="4">
        <v>-0.90499187877374598</v>
      </c>
      <c r="AE1742" s="4">
        <v>-3.1545598256249998</v>
      </c>
      <c r="AF1742" s="4">
        <v>-5.6627732858586199</v>
      </c>
      <c r="AG1742" s="4">
        <v>-3.7947731562100402</v>
      </c>
      <c r="AH1742" s="18">
        <v>-5.0564704809960999</v>
      </c>
      <c r="AI1742" s="17">
        <v>-4.4171441871724397</v>
      </c>
      <c r="AJ1742" s="4">
        <v>-0.97202322434489996</v>
      </c>
      <c r="AK1742" s="4">
        <v>-2.7087185699265799</v>
      </c>
      <c r="AL1742" s="18">
        <v>-0.65928892943272199</v>
      </c>
      <c r="AM1742" s="22">
        <v>1.14626857406593</v>
      </c>
      <c r="AN1742" s="5">
        <v>0.10319526611245899</v>
      </c>
      <c r="AO1742" s="5">
        <v>0.36813158364863402</v>
      </c>
      <c r="AP1742" s="23">
        <v>0.61102688891032197</v>
      </c>
      <c r="AQ1742" s="27">
        <v>1.4496588986471901E-5</v>
      </c>
      <c r="AR1742" s="28">
        <v>3.1819709549385503E-5</v>
      </c>
      <c r="AS1742" s="27">
        <v>8.9116893751439597E-3</v>
      </c>
      <c r="AT1742" s="6">
        <v>1.5439472411494499E-2</v>
      </c>
      <c r="AU1742" s="7">
        <v>3.4451209628275401</v>
      </c>
      <c r="AV1742" s="6">
        <v>0.38351165977324098</v>
      </c>
      <c r="AW1742" s="6">
        <v>0.58953481220966197</v>
      </c>
      <c r="AX1742" s="7">
        <v>0.31273429491217802</v>
      </c>
      <c r="AY1742" s="6">
        <v>2.3535499452313801E-3</v>
      </c>
      <c r="AZ1742" s="6">
        <v>6.1314661431401303E-3</v>
      </c>
      <c r="BA1742" s="7">
        <v>2.0494296404938601</v>
      </c>
      <c r="BB1742" s="6">
        <v>5.2891326254190699E-2</v>
      </c>
      <c r="BC1742" s="6">
        <v>0.75079645320682598</v>
      </c>
      <c r="BD1742" s="7">
        <v>1.7084256172458601</v>
      </c>
      <c r="BE1742" s="6">
        <v>2.89765241368122E-3</v>
      </c>
      <c r="BF1742" s="6">
        <v>6.8720997116508498E-3</v>
      </c>
      <c r="BG1742" s="7">
        <v>3.75785525773972</v>
      </c>
      <c r="BH1742" s="6">
        <v>1.5429425580930801E-3</v>
      </c>
      <c r="BI1742" s="6">
        <v>4.3284901923830504E-3</v>
      </c>
      <c r="BJ1742" s="31">
        <v>-1.73669534558168</v>
      </c>
      <c r="BK1742" s="35">
        <v>1.1740707184604997</v>
      </c>
      <c r="BL1742" s="8">
        <v>0.62698659294632508</v>
      </c>
      <c r="BM1742" s="8">
        <v>1.3348775761919298</v>
      </c>
      <c r="BN1742" s="8">
        <v>0.60763830471113922</v>
      </c>
      <c r="BO1742" s="8">
        <v>-0.34959747384169199</v>
      </c>
      <c r="BP1742" s="8">
        <v>-0.51347103116867632</v>
      </c>
      <c r="BQ1742" s="8">
        <v>-0.41235590877702555</v>
      </c>
      <c r="BR1742" s="8">
        <v>4.5101546391425832E-3</v>
      </c>
      <c r="BS1742" s="8">
        <v>0.70847950771487733</v>
      </c>
      <c r="BT1742" s="8">
        <v>0.80907180548255497</v>
      </c>
      <c r="BU1742" s="8">
        <v>0.67523379103387338</v>
      </c>
      <c r="BV1742" s="8">
        <v>0.78559851216329069</v>
      </c>
      <c r="BW1742" s="8">
        <v>-0.59044656128087802</v>
      </c>
      <c r="BX1742" s="8">
        <v>-2.1247032970828839</v>
      </c>
      <c r="BY1742" s="8">
        <v>-0.98206060465214895</v>
      </c>
      <c r="BZ1742" s="36">
        <v>-1.7538320865403298</v>
      </c>
      <c r="CA1742" s="40">
        <v>1.1740707184604997</v>
      </c>
      <c r="CB1742" s="9">
        <v>0.62698659294632508</v>
      </c>
      <c r="CC1742" s="9">
        <v>1.3348775761919298</v>
      </c>
      <c r="CD1742" s="9">
        <v>0.60763830471113922</v>
      </c>
      <c r="CE1742" s="9" t="s">
        <v>24178</v>
      </c>
      <c r="CF1742" s="9" t="s">
        <v>24178</v>
      </c>
      <c r="CG1742" s="9" t="s">
        <v>24178</v>
      </c>
      <c r="CH1742" s="9" t="s">
        <v>24178</v>
      </c>
      <c r="CI1742" s="9">
        <v>0.70847950771487733</v>
      </c>
      <c r="CJ1742" s="9">
        <v>0.80907180548255497</v>
      </c>
      <c r="CK1742" s="9">
        <v>0.67523379103387338</v>
      </c>
      <c r="CL1742" s="9">
        <v>0.78559851216329069</v>
      </c>
      <c r="CM1742" s="9" t="s">
        <v>24178</v>
      </c>
      <c r="CN1742" s="9" t="s">
        <v>24178</v>
      </c>
      <c r="CO1742" s="9" t="s">
        <v>24178</v>
      </c>
      <c r="CP1742" s="41" t="s">
        <v>24178</v>
      </c>
      <c r="CQ1742" s="51" t="str">
        <f>IF(COUNTIF(CA1742:CD1742,"")=4,"-","+")</f>
        <v>+</v>
      </c>
      <c r="CR1742" s="10" t="str">
        <f>IF(COUNTIF(CE1742:CH1742,"")=4,"-","+")</f>
        <v>-</v>
      </c>
      <c r="CS1742" s="10" t="str">
        <f>IF(COUNTIF(CI1742:CL1742,"")=4,"-","+")</f>
        <v>+</v>
      </c>
      <c r="CT1742" s="10" t="str">
        <f>IF(COUNTIF(CM1742:CP1742,"")=4,"-","+")</f>
        <v>-</v>
      </c>
      <c r="CU1742" s="10" t="str">
        <f>IF(COUNTIF(CS1742:CT1742,"-")=2,"+","-")</f>
        <v>-</v>
      </c>
      <c r="CV1742" s="10" t="str">
        <f>IF(COUNTIF(CQ1742,"+")+COUNTIF(CS1742,"+")=0,"+","-")</f>
        <v>-</v>
      </c>
      <c r="CW1742" s="10" t="str">
        <f>IF(AND(CQ1742="+",CS1742="-"),"+","-")</f>
        <v>-</v>
      </c>
      <c r="CX1742" s="10" t="str">
        <f>IF(AND(CQ1742="-",CS1742="+"),"+","-")</f>
        <v>-</v>
      </c>
      <c r="CY1742" s="10" t="str">
        <f t="shared" si="82"/>
        <v>-</v>
      </c>
      <c r="CZ1742" s="76" t="str">
        <f t="shared" si="83"/>
        <v>-</v>
      </c>
    </row>
    <row r="1743" spans="1:104" s="11" customFormat="1" ht="25" customHeight="1" x14ac:dyDescent="0.2">
      <c r="A1743" s="12" t="s">
        <v>13819</v>
      </c>
      <c r="B1743" s="3" t="s">
        <v>13820</v>
      </c>
      <c r="C1743" s="3" t="s">
        <v>13821</v>
      </c>
      <c r="D1743" s="3" t="s">
        <v>13821</v>
      </c>
      <c r="E1743" s="3" t="s">
        <v>13822</v>
      </c>
      <c r="F1743" s="3" t="s">
        <v>13823</v>
      </c>
      <c r="G1743" s="3" t="s">
        <v>13812</v>
      </c>
      <c r="H1743" s="3" t="s">
        <v>13813</v>
      </c>
      <c r="I1743" s="3" t="s">
        <v>13814</v>
      </c>
      <c r="J1743" s="3" t="s">
        <v>13815</v>
      </c>
      <c r="K1743" s="3" t="s">
        <v>13816</v>
      </c>
      <c r="L1743" s="3" t="s">
        <v>13817</v>
      </c>
      <c r="M1743" s="3" t="s">
        <v>13818</v>
      </c>
      <c r="N1743" s="3" t="s">
        <v>13819</v>
      </c>
      <c r="O1743" s="3">
        <v>10</v>
      </c>
      <c r="P1743" s="3">
        <v>14</v>
      </c>
      <c r="Q1743" s="3">
        <v>14</v>
      </c>
      <c r="R1743" s="13">
        <v>8</v>
      </c>
      <c r="S1743" s="17">
        <v>3.6949654548751001</v>
      </c>
      <c r="T1743" s="4">
        <v>3.8477151671652199</v>
      </c>
      <c r="U1743" s="4">
        <v>4.2312716110014197</v>
      </c>
      <c r="V1743" s="4">
        <v>3.70260731580328</v>
      </c>
      <c r="W1743" s="4">
        <v>-3.38088541468758</v>
      </c>
      <c r="X1743" s="4">
        <v>-3.9444564107504099</v>
      </c>
      <c r="Y1743" s="4">
        <v>-2.8613397933704601</v>
      </c>
      <c r="Z1743" s="4">
        <v>-0.97835338354815704</v>
      </c>
      <c r="AA1743" s="4">
        <v>4.7520895416620599</v>
      </c>
      <c r="AB1743" s="4">
        <v>4.4638734353726903</v>
      </c>
      <c r="AC1743" s="4">
        <v>4.6490529391091702</v>
      </c>
      <c r="AD1743" s="4">
        <v>4.3652628885771403</v>
      </c>
      <c r="AE1743" s="4">
        <v>-5.1565436082188603</v>
      </c>
      <c r="AF1743" s="4">
        <v>-5.0693998080038796</v>
      </c>
      <c r="AG1743" s="4">
        <v>-2.5619019871697</v>
      </c>
      <c r="AH1743" s="18">
        <v>-4.1197571863637004</v>
      </c>
      <c r="AI1743" s="17">
        <v>-4.2269006474390398</v>
      </c>
      <c r="AJ1743" s="4">
        <v>4.5575697011802596</v>
      </c>
      <c r="AK1743" s="4">
        <v>-2.79125875058915</v>
      </c>
      <c r="AL1743" s="18">
        <v>3.8691398872112601</v>
      </c>
      <c r="AM1743" s="22">
        <v>1.2052304247224299</v>
      </c>
      <c r="AN1743" s="5">
        <v>0.175088598108573</v>
      </c>
      <c r="AO1743" s="5">
        <v>1.2869941295930101</v>
      </c>
      <c r="AP1743" s="23">
        <v>0.25144133459162998</v>
      </c>
      <c r="AQ1743" s="27">
        <v>8.6095069820645495E-9</v>
      </c>
      <c r="AR1743" s="28">
        <v>7.4132732330457503E-8</v>
      </c>
      <c r="AS1743" s="27">
        <v>5.7790986400560397E-4</v>
      </c>
      <c r="AT1743" s="6">
        <v>2.2126826282803198E-3</v>
      </c>
      <c r="AU1743" s="7">
        <v>8.7844703486192994</v>
      </c>
      <c r="AV1743" s="6">
        <v>5.4537653407600497E-3</v>
      </c>
      <c r="AW1743" s="6">
        <v>4.6596828953790199E-2</v>
      </c>
      <c r="AX1743" s="7">
        <v>-0.68842981396900804</v>
      </c>
      <c r="AY1743" s="6">
        <v>1.47177879153837E-3</v>
      </c>
      <c r="AZ1743" s="6">
        <v>4.4220799200517004E-3</v>
      </c>
      <c r="BA1743" s="7">
        <v>6.6603986378004096</v>
      </c>
      <c r="BB1743" s="6">
        <v>0.15476841011989001</v>
      </c>
      <c r="BC1743" s="6">
        <v>0.82575034074112696</v>
      </c>
      <c r="BD1743" s="7">
        <v>1.4356418968498901</v>
      </c>
      <c r="BE1743" s="6">
        <v>6.1658640766918305E-4</v>
      </c>
      <c r="BF1743" s="6">
        <v>2.36448267151501E-3</v>
      </c>
      <c r="BG1743" s="7">
        <v>8.0960405346502906</v>
      </c>
      <c r="BH1743" s="6">
        <v>1.24954439221855E-3</v>
      </c>
      <c r="BI1743" s="6">
        <v>3.7570252286533898E-3</v>
      </c>
      <c r="BJ1743" s="31">
        <v>-7.3488284517694096</v>
      </c>
      <c r="BK1743" s="35">
        <v>0.82212704101254996</v>
      </c>
      <c r="BL1743" s="8">
        <v>0.85969393720452769</v>
      </c>
      <c r="BM1743" s="8">
        <v>0.95402488482681469</v>
      </c>
      <c r="BN1743" s="8">
        <v>0.82400646187625148</v>
      </c>
      <c r="BO1743" s="8">
        <v>-0.91809067266736577</v>
      </c>
      <c r="BP1743" s="8">
        <v>-1.0566939655213015</v>
      </c>
      <c r="BQ1743" s="8">
        <v>-0.790314874399762</v>
      </c>
      <c r="BR1743" s="8">
        <v>-0.32721773380190733</v>
      </c>
      <c r="BS1743" s="8">
        <v>1.0821135917887492</v>
      </c>
      <c r="BT1743" s="8">
        <v>1.0112304170612958</v>
      </c>
      <c r="BU1743" s="8">
        <v>1.0567730180223864</v>
      </c>
      <c r="BV1743" s="8">
        <v>0.98697837678336331</v>
      </c>
      <c r="BW1743" s="8">
        <v>-1.3547917703566945</v>
      </c>
      <c r="BX1743" s="8">
        <v>-1.3333598341037947</v>
      </c>
      <c r="BY1743" s="8">
        <v>-0.71667186183465659</v>
      </c>
      <c r="BZ1743" s="36">
        <v>-1.0998070158904552</v>
      </c>
      <c r="CA1743" s="40">
        <v>0.82212704101254996</v>
      </c>
      <c r="CB1743" s="9">
        <v>0.85969393720452769</v>
      </c>
      <c r="CC1743" s="9">
        <v>0.95402488482681469</v>
      </c>
      <c r="CD1743" s="9">
        <v>0.82400646187625148</v>
      </c>
      <c r="CE1743" s="9" t="s">
        <v>24178</v>
      </c>
      <c r="CF1743" s="9" t="s">
        <v>24178</v>
      </c>
      <c r="CG1743" s="9" t="s">
        <v>24178</v>
      </c>
      <c r="CH1743" s="9" t="s">
        <v>24178</v>
      </c>
      <c r="CI1743" s="9">
        <v>1.0821135917887492</v>
      </c>
      <c r="CJ1743" s="9">
        <v>1.0112304170612958</v>
      </c>
      <c r="CK1743" s="9">
        <v>1.0567730180223864</v>
      </c>
      <c r="CL1743" s="9">
        <v>0.98697837678336331</v>
      </c>
      <c r="CM1743" s="9" t="s">
        <v>24178</v>
      </c>
      <c r="CN1743" s="9" t="s">
        <v>24178</v>
      </c>
      <c r="CO1743" s="9" t="s">
        <v>24178</v>
      </c>
      <c r="CP1743" s="41" t="s">
        <v>24178</v>
      </c>
      <c r="CQ1743" s="51" t="str">
        <f>IF(COUNTIF(CA1743:CD1743,"")=4,"-","+")</f>
        <v>+</v>
      </c>
      <c r="CR1743" s="10" t="str">
        <f>IF(COUNTIF(CE1743:CH1743,"")=4,"-","+")</f>
        <v>-</v>
      </c>
      <c r="CS1743" s="10" t="str">
        <f>IF(COUNTIF(CI1743:CL1743,"")=4,"-","+")</f>
        <v>+</v>
      </c>
      <c r="CT1743" s="10" t="str">
        <f>IF(COUNTIF(CM1743:CP1743,"")=4,"-","+")</f>
        <v>-</v>
      </c>
      <c r="CU1743" s="10" t="str">
        <f>IF(COUNTIF(CS1743:CT1743,"-")=2,"+","-")</f>
        <v>-</v>
      </c>
      <c r="CV1743" s="10" t="str">
        <f>IF(COUNTIF(CQ1743,"+")+COUNTIF(CS1743,"+")=0,"+","-")</f>
        <v>-</v>
      </c>
      <c r="CW1743" s="10" t="str">
        <f>IF(AND(CQ1743="+",CS1743="-"),"+","-")</f>
        <v>-</v>
      </c>
      <c r="CX1743" s="10" t="str">
        <f>IF(AND(CQ1743="-",CS1743="+"),"+","-")</f>
        <v>-</v>
      </c>
      <c r="CY1743" s="10" t="str">
        <f t="shared" si="82"/>
        <v>-</v>
      </c>
      <c r="CZ1743" s="76" t="str">
        <f t="shared" si="83"/>
        <v>-</v>
      </c>
    </row>
    <row r="1744" spans="1:104" s="11" customFormat="1" ht="25" customHeight="1" x14ac:dyDescent="0.2">
      <c r="A1744" s="12" t="s">
        <v>13831</v>
      </c>
      <c r="B1744" s="3" t="s">
        <v>13832</v>
      </c>
      <c r="C1744" s="3" t="s">
        <v>13833</v>
      </c>
      <c r="D1744" s="3" t="s">
        <v>13834</v>
      </c>
      <c r="E1744" s="3" t="s">
        <v>13835</v>
      </c>
      <c r="F1744" s="3" t="s">
        <v>13836</v>
      </c>
      <c r="G1744" s="3" t="s">
        <v>13824</v>
      </c>
      <c r="H1744" s="3" t="s">
        <v>13825</v>
      </c>
      <c r="I1744" s="3" t="s">
        <v>13826</v>
      </c>
      <c r="J1744" s="3" t="s">
        <v>13827</v>
      </c>
      <c r="K1744" s="3" t="s">
        <v>13828</v>
      </c>
      <c r="L1744" s="3" t="s">
        <v>13829</v>
      </c>
      <c r="M1744" s="3" t="s">
        <v>13830</v>
      </c>
      <c r="N1744" s="3" t="s">
        <v>13831</v>
      </c>
      <c r="O1744" s="3">
        <v>6</v>
      </c>
      <c r="P1744" s="3">
        <v>12</v>
      </c>
      <c r="Q1744" s="3">
        <v>6</v>
      </c>
      <c r="R1744" s="13">
        <v>3</v>
      </c>
      <c r="S1744" s="17">
        <v>0.83171718338087797</v>
      </c>
      <c r="T1744" s="4">
        <v>0.75728818212543603</v>
      </c>
      <c r="U1744" s="4">
        <v>1.0660435101605199</v>
      </c>
      <c r="V1744" s="4">
        <v>0.38546594496440201</v>
      </c>
      <c r="W1744" s="4">
        <v>-5.5988986204488898</v>
      </c>
      <c r="X1744" s="4">
        <v>-3.0616092477112198</v>
      </c>
      <c r="Y1744" s="4">
        <v>-2.7373564770382202</v>
      </c>
      <c r="Z1744" s="4">
        <v>-4.4144132869786503</v>
      </c>
      <c r="AA1744" s="4">
        <v>0.77126536485865305</v>
      </c>
      <c r="AB1744" s="4">
        <v>1.9730290134235</v>
      </c>
      <c r="AC1744" s="4">
        <v>1.64410446360635</v>
      </c>
      <c r="AD1744" s="4">
        <v>1.3307996025850699</v>
      </c>
      <c r="AE1744" s="4">
        <v>-5.7980631492342498</v>
      </c>
      <c r="AF1744" s="4">
        <v>-5.6024904500355603</v>
      </c>
      <c r="AG1744" s="4">
        <v>-4.41920615886551</v>
      </c>
      <c r="AH1744" s="18">
        <v>-1.99853563635216</v>
      </c>
      <c r="AI1744" s="17">
        <v>-4.4545738486218696</v>
      </c>
      <c r="AJ1744" s="4">
        <v>1.4297996111183999</v>
      </c>
      <c r="AK1744" s="4">
        <v>-3.9530694080442501</v>
      </c>
      <c r="AL1744" s="18">
        <v>0.76012870515780795</v>
      </c>
      <c r="AM1744" s="22">
        <v>1.7470022513121199</v>
      </c>
      <c r="AN1744" s="5">
        <v>0.51136846093436195</v>
      </c>
      <c r="AO1744" s="5">
        <v>1.3158332112025699</v>
      </c>
      <c r="AP1744" s="23">
        <v>0.28230540824963501</v>
      </c>
      <c r="AQ1744" s="27">
        <v>7.9315612512944098E-6</v>
      </c>
      <c r="AR1744" s="28">
        <v>1.8592033210138701E-5</v>
      </c>
      <c r="AS1744" s="27">
        <v>4.5715095605687499E-3</v>
      </c>
      <c r="AT1744" s="6">
        <v>9.2097308581964906E-3</v>
      </c>
      <c r="AU1744" s="7">
        <v>5.8843734597402602</v>
      </c>
      <c r="AV1744" s="6">
        <v>7.4068779511789001E-2</v>
      </c>
      <c r="AW1744" s="6">
        <v>0.22610868422679301</v>
      </c>
      <c r="AX1744" s="7">
        <v>-0.66967090596058798</v>
      </c>
      <c r="AY1744" s="6">
        <v>4.4580027582600198E-3</v>
      </c>
      <c r="AZ1744" s="6">
        <v>9.7607188939198893E-3</v>
      </c>
      <c r="BA1744" s="7">
        <v>4.7131981132020604</v>
      </c>
      <c r="BB1744" s="6">
        <v>0.66385074006941103</v>
      </c>
      <c r="BC1744" s="6">
        <v>0.967811784768005</v>
      </c>
      <c r="BD1744" s="7">
        <v>0.501504440577621</v>
      </c>
      <c r="BE1744" s="6">
        <v>8.4423611160552407E-3</v>
      </c>
      <c r="BF1744" s="6">
        <v>1.57948025730477E-2</v>
      </c>
      <c r="BG1744" s="7">
        <v>5.2147025537796798</v>
      </c>
      <c r="BH1744" s="6">
        <v>1.78223120570122E-3</v>
      </c>
      <c r="BI1744" s="6">
        <v>4.7604811125807498E-3</v>
      </c>
      <c r="BJ1744" s="31">
        <v>-5.3828690191626398</v>
      </c>
      <c r="BK1744" s="35">
        <v>0.82874417298522085</v>
      </c>
      <c r="BL1744" s="8">
        <v>0.8028938674301892</v>
      </c>
      <c r="BM1744" s="8">
        <v>0.91012921167535188</v>
      </c>
      <c r="BN1744" s="8">
        <v>0.67375444219753622</v>
      </c>
      <c r="BO1744" s="8">
        <v>-1.4047048943413516</v>
      </c>
      <c r="BP1744" s="8">
        <v>-0.52346633866467229</v>
      </c>
      <c r="BQ1744" s="8">
        <v>-0.41084850075770729</v>
      </c>
      <c r="BR1744" s="8">
        <v>-0.99331541874469353</v>
      </c>
      <c r="BS1744" s="8">
        <v>0.80774835208479501</v>
      </c>
      <c r="BT1744" s="8">
        <v>1.2251388449883871</v>
      </c>
      <c r="BU1744" s="8">
        <v>1.1108984282972807</v>
      </c>
      <c r="BV1744" s="8">
        <v>1.0020829631873731</v>
      </c>
      <c r="BW1744" s="8">
        <v>-1.4738777145859201</v>
      </c>
      <c r="BX1744" s="8">
        <v>-1.4059523904886986</v>
      </c>
      <c r="BY1744" s="8">
        <v>-0.99498005484986207</v>
      </c>
      <c r="BZ1744" s="36">
        <v>-0.15424497041322871</v>
      </c>
      <c r="CA1744" s="40">
        <v>0.82874417298522085</v>
      </c>
      <c r="CB1744" s="9">
        <v>0.8028938674301892</v>
      </c>
      <c r="CC1744" s="9">
        <v>0.91012921167535188</v>
      </c>
      <c r="CD1744" s="9">
        <v>0.67375444219753622</v>
      </c>
      <c r="CE1744" s="9" t="s">
        <v>24178</v>
      </c>
      <c r="CF1744" s="9" t="s">
        <v>24178</v>
      </c>
      <c r="CG1744" s="9" t="s">
        <v>24178</v>
      </c>
      <c r="CH1744" s="9" t="s">
        <v>24178</v>
      </c>
      <c r="CI1744" s="9">
        <v>0.80774835208479501</v>
      </c>
      <c r="CJ1744" s="9">
        <v>1.2251388449883871</v>
      </c>
      <c r="CK1744" s="9">
        <v>1.1108984282972807</v>
      </c>
      <c r="CL1744" s="9">
        <v>1.0020829631873731</v>
      </c>
      <c r="CM1744" s="9" t="s">
        <v>24178</v>
      </c>
      <c r="CN1744" s="9" t="s">
        <v>24178</v>
      </c>
      <c r="CO1744" s="9" t="s">
        <v>24178</v>
      </c>
      <c r="CP1744" s="41" t="s">
        <v>24178</v>
      </c>
      <c r="CQ1744" s="51" t="str">
        <f>IF(COUNTIF(CA1744:CD1744,"")=4,"-","+")</f>
        <v>+</v>
      </c>
      <c r="CR1744" s="10" t="str">
        <f>IF(COUNTIF(CE1744:CH1744,"")=4,"-","+")</f>
        <v>-</v>
      </c>
      <c r="CS1744" s="10" t="str">
        <f>IF(COUNTIF(CI1744:CL1744,"")=4,"-","+")</f>
        <v>+</v>
      </c>
      <c r="CT1744" s="10" t="str">
        <f>IF(COUNTIF(CM1744:CP1744,"")=4,"-","+")</f>
        <v>-</v>
      </c>
      <c r="CU1744" s="10" t="str">
        <f>IF(COUNTIF(CS1744:CT1744,"-")=2,"+","-")</f>
        <v>-</v>
      </c>
      <c r="CV1744" s="10" t="str">
        <f>IF(COUNTIF(CQ1744,"+")+COUNTIF(CS1744,"+")=0,"+","-")</f>
        <v>-</v>
      </c>
      <c r="CW1744" s="10" t="str">
        <f>IF(AND(CQ1744="+",CS1744="-"),"+","-")</f>
        <v>-</v>
      </c>
      <c r="CX1744" s="10" t="str">
        <f>IF(AND(CQ1744="-",CS1744="+"),"+","-")</f>
        <v>-</v>
      </c>
      <c r="CY1744" s="10" t="str">
        <f t="shared" si="82"/>
        <v>-</v>
      </c>
      <c r="CZ1744" s="76" t="str">
        <f t="shared" si="83"/>
        <v>-</v>
      </c>
    </row>
    <row r="1745" spans="1:104" s="11" customFormat="1" ht="25" customHeight="1" x14ac:dyDescent="0.2">
      <c r="A1745" s="12" t="s">
        <v>13844</v>
      </c>
      <c r="B1745" s="3" t="s">
        <v>13845</v>
      </c>
      <c r="C1745" s="3" t="s">
        <v>13846</v>
      </c>
      <c r="D1745" s="3" t="s">
        <v>13846</v>
      </c>
      <c r="E1745" s="3" t="s">
        <v>13846</v>
      </c>
      <c r="F1745" s="3" t="s">
        <v>13847</v>
      </c>
      <c r="G1745" s="3" t="s">
        <v>13837</v>
      </c>
      <c r="H1745" s="3" t="s">
        <v>13838</v>
      </c>
      <c r="I1745" s="3" t="s">
        <v>13839</v>
      </c>
      <c r="J1745" s="3" t="s">
        <v>13840</v>
      </c>
      <c r="K1745" s="3" t="s">
        <v>13841</v>
      </c>
      <c r="L1745" s="3" t="s">
        <v>13842</v>
      </c>
      <c r="M1745" s="3" t="s">
        <v>13843</v>
      </c>
      <c r="N1745" s="3" t="s">
        <v>13844</v>
      </c>
      <c r="O1745" s="3">
        <v>5</v>
      </c>
      <c r="P1745" s="3">
        <v>11</v>
      </c>
      <c r="Q1745" s="3">
        <v>11</v>
      </c>
      <c r="R1745" s="13">
        <v>11</v>
      </c>
      <c r="S1745" s="17">
        <v>3.5313013612485902</v>
      </c>
      <c r="T1745" s="4">
        <v>3.7739279109536601</v>
      </c>
      <c r="U1745" s="4">
        <v>3.8858405949541002</v>
      </c>
      <c r="V1745" s="4">
        <v>2.05207332861817</v>
      </c>
      <c r="W1745" s="4">
        <v>-3.9272315996978202</v>
      </c>
      <c r="X1745" s="4">
        <v>-1.7174983176875001</v>
      </c>
      <c r="Y1745" s="4">
        <v>-1.6318284685634299</v>
      </c>
      <c r="Z1745" s="4">
        <v>-4.8655979629122204</v>
      </c>
      <c r="AA1745" s="4">
        <v>2.6535537627577699</v>
      </c>
      <c r="AB1745" s="4">
        <v>3.4840077899955602</v>
      </c>
      <c r="AC1745" s="4">
        <v>3.4997297273049499</v>
      </c>
      <c r="AD1745" s="4">
        <v>2.9514431302095798</v>
      </c>
      <c r="AE1745" s="4">
        <v>-3.98180843174364</v>
      </c>
      <c r="AF1745" s="4">
        <v>-3.8139310216053199</v>
      </c>
      <c r="AG1745" s="4">
        <v>-5.6736935932664503</v>
      </c>
      <c r="AH1745" s="18">
        <v>-2.6948525782869401</v>
      </c>
      <c r="AI1745" s="17">
        <v>-4.0410714062255897</v>
      </c>
      <c r="AJ1745" s="4">
        <v>3.1471836025669702</v>
      </c>
      <c r="AK1745" s="4">
        <v>-3.0355390872152399</v>
      </c>
      <c r="AL1745" s="18">
        <v>3.31078579894363</v>
      </c>
      <c r="AM1745" s="22">
        <v>1.22920912145229</v>
      </c>
      <c r="AN1745" s="5">
        <v>0.41622271865490701</v>
      </c>
      <c r="AO1745" s="5">
        <v>1.6178036547933301</v>
      </c>
      <c r="AP1745" s="23">
        <v>0.85209014204351896</v>
      </c>
      <c r="AQ1745" s="27">
        <v>5.16392141334916E-7</v>
      </c>
      <c r="AR1745" s="28">
        <v>1.7795934312594799E-6</v>
      </c>
      <c r="AS1745" s="27">
        <v>5.8686427666784205E-4</v>
      </c>
      <c r="AT1745" s="6">
        <v>2.2341727107398398E-3</v>
      </c>
      <c r="AU1745" s="7">
        <v>7.1882550087925496</v>
      </c>
      <c r="AV1745" s="6">
        <v>0.74609523221461904</v>
      </c>
      <c r="AW1745" s="6">
        <v>0.85793161834811904</v>
      </c>
      <c r="AX1745" s="7">
        <v>0.16360219637666501</v>
      </c>
      <c r="AY1745" s="6">
        <v>1.39184574122407E-3</v>
      </c>
      <c r="AZ1745" s="6">
        <v>4.2900251224802901E-3</v>
      </c>
      <c r="BA1745" s="7">
        <v>6.3463248861588699</v>
      </c>
      <c r="BB1745" s="6">
        <v>0.36310915134343402</v>
      </c>
      <c r="BC1745" s="6">
        <v>0.91354951169471199</v>
      </c>
      <c r="BD1745" s="7">
        <v>1.00553231901034</v>
      </c>
      <c r="BE1745" s="6">
        <v>1.2736374951144601E-4</v>
      </c>
      <c r="BF1745" s="6">
        <v>8.6101833754774005E-4</v>
      </c>
      <c r="BG1745" s="7">
        <v>7.3518572051692201</v>
      </c>
      <c r="BH1745" s="6">
        <v>3.29772253734637E-3</v>
      </c>
      <c r="BI1745" s="6">
        <v>7.2203056890313196E-3</v>
      </c>
      <c r="BJ1745" s="31">
        <v>-6.1827226897822101</v>
      </c>
      <c r="BK1745" s="35">
        <v>1.0230095854740708</v>
      </c>
      <c r="BL1745" s="8">
        <v>1.0903486710830184</v>
      </c>
      <c r="BM1745" s="8">
        <v>1.121409154026016</v>
      </c>
      <c r="BN1745" s="8">
        <v>0.61246150965327573</v>
      </c>
      <c r="BO1745" s="8">
        <v>-1.047047422651584</v>
      </c>
      <c r="BP1745" s="8">
        <v>-0.43375337535497743</v>
      </c>
      <c r="BQ1745" s="8">
        <v>-0.40997638429079286</v>
      </c>
      <c r="BR1745" s="8">
        <v>-1.307483607157615</v>
      </c>
      <c r="BS1745" s="8">
        <v>0.77939766110029562</v>
      </c>
      <c r="BT1745" s="8">
        <v>1.0098836277121033</v>
      </c>
      <c r="BU1745" s="8">
        <v>1.0142471274350413</v>
      </c>
      <c r="BV1745" s="8">
        <v>0.86207450599306001</v>
      </c>
      <c r="BW1745" s="8">
        <v>-1.0621947920135357</v>
      </c>
      <c r="BX1745" s="8">
        <v>-1.0156017406477456</v>
      </c>
      <c r="BY1745" s="8">
        <v>-1.5317641770242971</v>
      </c>
      <c r="BZ1745" s="36">
        <v>-0.70501034333633472</v>
      </c>
      <c r="CA1745" s="40">
        <v>1.0230095854740708</v>
      </c>
      <c r="CB1745" s="9">
        <v>1.0903486710830184</v>
      </c>
      <c r="CC1745" s="9">
        <v>1.121409154026016</v>
      </c>
      <c r="CD1745" s="9">
        <v>0.61246150965327573</v>
      </c>
      <c r="CE1745" s="9" t="s">
        <v>24178</v>
      </c>
      <c r="CF1745" s="9" t="s">
        <v>24178</v>
      </c>
      <c r="CG1745" s="9" t="s">
        <v>24178</v>
      </c>
      <c r="CH1745" s="9" t="s">
        <v>24178</v>
      </c>
      <c r="CI1745" s="9">
        <v>0.77939766110029562</v>
      </c>
      <c r="CJ1745" s="9">
        <v>1.0098836277121033</v>
      </c>
      <c r="CK1745" s="9">
        <v>1.0142471274350413</v>
      </c>
      <c r="CL1745" s="9">
        <v>0.86207450599306001</v>
      </c>
      <c r="CM1745" s="9" t="s">
        <v>24178</v>
      </c>
      <c r="CN1745" s="9" t="s">
        <v>24178</v>
      </c>
      <c r="CO1745" s="9" t="s">
        <v>24178</v>
      </c>
      <c r="CP1745" s="41" t="s">
        <v>24178</v>
      </c>
      <c r="CQ1745" s="51" t="str">
        <f>IF(COUNTIF(CA1745:CD1745,"")=4,"-","+")</f>
        <v>+</v>
      </c>
      <c r="CR1745" s="10" t="str">
        <f>IF(COUNTIF(CE1745:CH1745,"")=4,"-","+")</f>
        <v>-</v>
      </c>
      <c r="CS1745" s="10" t="str">
        <f>IF(COUNTIF(CI1745:CL1745,"")=4,"-","+")</f>
        <v>+</v>
      </c>
      <c r="CT1745" s="10" t="str">
        <f>IF(COUNTIF(CM1745:CP1745,"")=4,"-","+")</f>
        <v>-</v>
      </c>
      <c r="CU1745" s="10" t="str">
        <f>IF(COUNTIF(CS1745:CT1745,"-")=2,"+","-")</f>
        <v>-</v>
      </c>
      <c r="CV1745" s="10" t="str">
        <f>IF(COUNTIF(CQ1745,"+")+COUNTIF(CS1745,"+")=0,"+","-")</f>
        <v>-</v>
      </c>
      <c r="CW1745" s="10" t="str">
        <f>IF(AND(CQ1745="+",CS1745="-"),"+","-")</f>
        <v>-</v>
      </c>
      <c r="CX1745" s="10" t="str">
        <f>IF(AND(CQ1745="-",CS1745="+"),"+","-")</f>
        <v>-</v>
      </c>
      <c r="CY1745" s="10" t="str">
        <f t="shared" si="82"/>
        <v>-</v>
      </c>
      <c r="CZ1745" s="76" t="str">
        <f t="shared" si="83"/>
        <v>-</v>
      </c>
    </row>
    <row r="1746" spans="1:104" s="11" customFormat="1" ht="25" customHeight="1" x14ac:dyDescent="0.2">
      <c r="A1746" s="12" t="s">
        <v>13924</v>
      </c>
      <c r="B1746" s="3" t="s">
        <v>13924</v>
      </c>
      <c r="C1746" s="3" t="s">
        <v>13925</v>
      </c>
      <c r="D1746" s="3" t="s">
        <v>13926</v>
      </c>
      <c r="E1746" s="3" t="s">
        <v>13927</v>
      </c>
      <c r="F1746" s="3" t="s">
        <v>13928</v>
      </c>
      <c r="G1746" s="3" t="s">
        <v>13917</v>
      </c>
      <c r="H1746" s="3" t="s">
        <v>13918</v>
      </c>
      <c r="I1746" s="3" t="s">
        <v>13919</v>
      </c>
      <c r="J1746" s="3" t="s">
        <v>13920</v>
      </c>
      <c r="K1746" s="3" t="s">
        <v>13921</v>
      </c>
      <c r="L1746" s="3" t="s">
        <v>13922</v>
      </c>
      <c r="M1746" s="3" t="s">
        <v>13923</v>
      </c>
      <c r="N1746" s="3" t="s">
        <v>13924</v>
      </c>
      <c r="O1746" s="3">
        <v>20</v>
      </c>
      <c r="P1746" s="3">
        <v>10</v>
      </c>
      <c r="Q1746" s="3">
        <v>1</v>
      </c>
      <c r="R1746" s="13">
        <v>0</v>
      </c>
      <c r="S1746" s="17">
        <v>1.9986370607114099</v>
      </c>
      <c r="T1746" s="4">
        <v>1.5423181338245699</v>
      </c>
      <c r="U1746" s="4">
        <v>1.7652094919370001</v>
      </c>
      <c r="V1746" s="4">
        <v>1.7190713636547399</v>
      </c>
      <c r="W1746" s="4">
        <v>-5.2021906746170199</v>
      </c>
      <c r="X1746" s="4">
        <v>-4.5051490193262902</v>
      </c>
      <c r="Y1746" s="4">
        <v>-5.0217583499265697</v>
      </c>
      <c r="Z1746" s="4">
        <v>-1.7449209355919899</v>
      </c>
      <c r="AA1746" s="4">
        <v>1.77810128301311</v>
      </c>
      <c r="AB1746" s="4">
        <v>1.33303449091952</v>
      </c>
      <c r="AC1746" s="4">
        <v>1.2465884810715899</v>
      </c>
      <c r="AD1746" s="4">
        <v>1.1194470328172099</v>
      </c>
      <c r="AE1746" s="4">
        <v>-4.7868130461775902</v>
      </c>
      <c r="AF1746" s="4">
        <v>-3.8816146484627598</v>
      </c>
      <c r="AG1746" s="4">
        <v>-5.5243487162754699</v>
      </c>
      <c r="AH1746" s="18">
        <v>-4.2176004355206898</v>
      </c>
      <c r="AI1746" s="17">
        <v>-4.6025942116091301</v>
      </c>
      <c r="AJ1746" s="4">
        <v>1.36929282195536</v>
      </c>
      <c r="AK1746" s="4">
        <v>-4.1185047448654704</v>
      </c>
      <c r="AL1746" s="18">
        <v>1.7563090125319301</v>
      </c>
      <c r="AM1746" s="22">
        <v>0.719166110617943</v>
      </c>
      <c r="AN1746" s="5">
        <v>0.28630886470366301</v>
      </c>
      <c r="AO1746" s="5">
        <v>1.6097242169613899</v>
      </c>
      <c r="AP1746" s="23">
        <v>0.18795464003491499</v>
      </c>
      <c r="AQ1746" s="27">
        <v>1.9916647584674699E-7</v>
      </c>
      <c r="AR1746" s="28">
        <v>8.1532319354163703E-7</v>
      </c>
      <c r="AS1746" s="27">
        <v>1.16195039043375E-4</v>
      </c>
      <c r="AT1746" s="6">
        <v>8.0205154581782195E-4</v>
      </c>
      <c r="AU1746" s="7">
        <v>5.9718870335644896</v>
      </c>
      <c r="AV1746" s="6">
        <v>7.1500386522348303E-2</v>
      </c>
      <c r="AW1746" s="6">
        <v>0.22168500454860501</v>
      </c>
      <c r="AX1746" s="7">
        <v>0.38701619057657199</v>
      </c>
      <c r="AY1746" s="6">
        <v>4.94336829062509E-3</v>
      </c>
      <c r="AZ1746" s="6">
        <v>1.0524719988887699E-2</v>
      </c>
      <c r="BA1746" s="7">
        <v>5.8748137573974004</v>
      </c>
      <c r="BB1746" s="6">
        <v>0.61111007369101</v>
      </c>
      <c r="BC1746" s="6">
        <v>0.95997132118656003</v>
      </c>
      <c r="BD1746" s="7">
        <v>0.48408946674366199</v>
      </c>
      <c r="BE1746" s="6">
        <v>2.00374324679051E-4</v>
      </c>
      <c r="BF1746" s="6">
        <v>1.1377916054960201E-3</v>
      </c>
      <c r="BG1746" s="7">
        <v>6.3589032241410601</v>
      </c>
      <c r="BH1746" s="6">
        <v>5.5469546842050197E-3</v>
      </c>
      <c r="BI1746" s="6">
        <v>1.06904203796251E-2</v>
      </c>
      <c r="BJ1746" s="31">
        <v>-5.4877975668208299</v>
      </c>
      <c r="BK1746" s="35">
        <v>1.0856805359053385</v>
      </c>
      <c r="BL1746" s="8">
        <v>0.93986304559195188</v>
      </c>
      <c r="BM1746" s="8">
        <v>1.0110883587172099</v>
      </c>
      <c r="BN1746" s="8">
        <v>0.99634484123969658</v>
      </c>
      <c r="BO1746" s="8">
        <v>-1.2153562317521307</v>
      </c>
      <c r="BP1746" s="8">
        <v>-0.9926153835655106</v>
      </c>
      <c r="BQ1746" s="8">
        <v>-1.1576987750753531</v>
      </c>
      <c r="BR1746" s="8">
        <v>-0.11057979804075044</v>
      </c>
      <c r="BS1746" s="8">
        <v>1.0152079525135658</v>
      </c>
      <c r="BT1746" s="8">
        <v>0.87298610103859753</v>
      </c>
      <c r="BU1746" s="8">
        <v>0.84536213135224392</v>
      </c>
      <c r="BV1746" s="8">
        <v>0.80473386500847133</v>
      </c>
      <c r="BW1746" s="8">
        <v>-1.0826216030910136</v>
      </c>
      <c r="BX1746" s="8">
        <v>-0.79336391331912359</v>
      </c>
      <c r="BY1746" s="8">
        <v>-1.3183023826808209</v>
      </c>
      <c r="BZ1746" s="36">
        <v>-0.90072874384237001</v>
      </c>
      <c r="CA1746" s="40">
        <v>1.0856805359053385</v>
      </c>
      <c r="CB1746" s="9">
        <v>0.93986304559195188</v>
      </c>
      <c r="CC1746" s="9">
        <v>1.0110883587172099</v>
      </c>
      <c r="CD1746" s="9">
        <v>0.99634484123969658</v>
      </c>
      <c r="CE1746" s="9" t="s">
        <v>24178</v>
      </c>
      <c r="CF1746" s="9" t="s">
        <v>24178</v>
      </c>
      <c r="CG1746" s="9" t="s">
        <v>24178</v>
      </c>
      <c r="CH1746" s="9" t="s">
        <v>24178</v>
      </c>
      <c r="CI1746" s="9">
        <v>1.0152079525135658</v>
      </c>
      <c r="CJ1746" s="9">
        <v>0.87298610103859753</v>
      </c>
      <c r="CK1746" s="9">
        <v>0.84536213135224392</v>
      </c>
      <c r="CL1746" s="9">
        <v>0.80473386500847133</v>
      </c>
      <c r="CM1746" s="9" t="s">
        <v>24178</v>
      </c>
      <c r="CN1746" s="9" t="s">
        <v>24178</v>
      </c>
      <c r="CO1746" s="9" t="s">
        <v>24178</v>
      </c>
      <c r="CP1746" s="41" t="s">
        <v>24178</v>
      </c>
      <c r="CQ1746" s="51" t="str">
        <f>IF(COUNTIF(CA1746:CD1746,"")=4,"-","+")</f>
        <v>+</v>
      </c>
      <c r="CR1746" s="10" t="str">
        <f>IF(COUNTIF(CE1746:CH1746,"")=4,"-","+")</f>
        <v>-</v>
      </c>
      <c r="CS1746" s="10" t="str">
        <f>IF(COUNTIF(CI1746:CL1746,"")=4,"-","+")</f>
        <v>+</v>
      </c>
      <c r="CT1746" s="10" t="str">
        <f>IF(COUNTIF(CM1746:CP1746,"")=4,"-","+")</f>
        <v>-</v>
      </c>
      <c r="CU1746" s="10" t="str">
        <f>IF(COUNTIF(CS1746:CT1746,"-")=2,"+","-")</f>
        <v>-</v>
      </c>
      <c r="CV1746" s="10" t="str">
        <f>IF(COUNTIF(CQ1746,"+")+COUNTIF(CS1746,"+")=0,"+","-")</f>
        <v>-</v>
      </c>
      <c r="CW1746" s="10" t="str">
        <f>IF(AND(CQ1746="+",CS1746="-"),"+","-")</f>
        <v>-</v>
      </c>
      <c r="CX1746" s="10" t="str">
        <f>IF(AND(CQ1746="-",CS1746="+"),"+","-")</f>
        <v>-</v>
      </c>
      <c r="CY1746" s="10" t="str">
        <f t="shared" si="82"/>
        <v>-</v>
      </c>
      <c r="CZ1746" s="76" t="str">
        <f t="shared" si="83"/>
        <v>-</v>
      </c>
    </row>
    <row r="1747" spans="1:104" s="11" customFormat="1" ht="25" customHeight="1" x14ac:dyDescent="0.2">
      <c r="A1747" s="12" t="s">
        <v>13936</v>
      </c>
      <c r="B1747" s="3" t="s">
        <v>13937</v>
      </c>
      <c r="C1747" s="3" t="s">
        <v>13938</v>
      </c>
      <c r="D1747" s="3" t="s">
        <v>13938</v>
      </c>
      <c r="E1747" s="3" t="s">
        <v>13939</v>
      </c>
      <c r="F1747" s="3" t="s">
        <v>13940</v>
      </c>
      <c r="G1747" s="3" t="s">
        <v>13929</v>
      </c>
      <c r="H1747" s="3" t="s">
        <v>13930</v>
      </c>
      <c r="I1747" s="3" t="s">
        <v>13931</v>
      </c>
      <c r="J1747" s="3" t="s">
        <v>13932</v>
      </c>
      <c r="K1747" s="3" t="s">
        <v>13933</v>
      </c>
      <c r="L1747" s="3" t="s">
        <v>13934</v>
      </c>
      <c r="M1747" s="3" t="s">
        <v>13935</v>
      </c>
      <c r="N1747" s="3" t="s">
        <v>13936</v>
      </c>
      <c r="O1747" s="3">
        <v>3</v>
      </c>
      <c r="P1747" s="3">
        <v>8</v>
      </c>
      <c r="Q1747" s="3">
        <v>8</v>
      </c>
      <c r="R1747" s="13">
        <v>6</v>
      </c>
      <c r="S1747" s="17">
        <v>1.8526737031485301</v>
      </c>
      <c r="T1747" s="4">
        <v>2.24289891030294</v>
      </c>
      <c r="U1747" s="4">
        <v>3.20088677790261</v>
      </c>
      <c r="V1747" s="4">
        <v>2.5394542046461401</v>
      </c>
      <c r="W1747" s="4">
        <v>-4.5392097626617396</v>
      </c>
      <c r="X1747" s="4">
        <v>-3.6100337838639001</v>
      </c>
      <c r="Y1747" s="4">
        <v>-1.95363124452322</v>
      </c>
      <c r="Z1747" s="4">
        <v>-6.1605348726295803</v>
      </c>
      <c r="AA1747" s="4">
        <v>2.69772632736895</v>
      </c>
      <c r="AB1747" s="4">
        <v>2.3569385073531799</v>
      </c>
      <c r="AC1747" s="4">
        <v>2.0394038917244002</v>
      </c>
      <c r="AD1747" s="4">
        <v>2.4507851397133802</v>
      </c>
      <c r="AE1747" s="4">
        <v>-4.7533943181618303</v>
      </c>
      <c r="AF1747" s="4">
        <v>-0.42717286250824998</v>
      </c>
      <c r="AG1747" s="4">
        <v>-2.6181619033486498</v>
      </c>
      <c r="AH1747" s="18">
        <v>-3.1040139127627802</v>
      </c>
      <c r="AI1747" s="17">
        <v>-2.7256857491953799</v>
      </c>
      <c r="AJ1747" s="4">
        <v>2.3862134665399801</v>
      </c>
      <c r="AK1747" s="4">
        <v>-4.0658524159196103</v>
      </c>
      <c r="AL1747" s="18">
        <v>2.4589783990000602</v>
      </c>
      <c r="AM1747" s="22">
        <v>1.78413911151389</v>
      </c>
      <c r="AN1747" s="5">
        <v>0.272239886777216</v>
      </c>
      <c r="AO1747" s="5">
        <v>1.7588832322800301</v>
      </c>
      <c r="AP1747" s="23">
        <v>0.568975725207859</v>
      </c>
      <c r="AQ1747" s="27">
        <v>1.10333284343175E-5</v>
      </c>
      <c r="AR1747" s="28">
        <v>2.4948638347598999E-5</v>
      </c>
      <c r="AS1747" s="27">
        <v>9.6237919278546798E-3</v>
      </c>
      <c r="AT1747" s="6">
        <v>1.6296453342003098E-2</v>
      </c>
      <c r="AU1747" s="7">
        <v>5.1118992157353498</v>
      </c>
      <c r="AV1747" s="6">
        <v>0.82808319433884803</v>
      </c>
      <c r="AW1747" s="6">
        <v>0.90881264382878502</v>
      </c>
      <c r="AX1747" s="7">
        <v>7.2764932460078299E-2</v>
      </c>
      <c r="AY1747" s="6">
        <v>3.0611222095249398E-3</v>
      </c>
      <c r="AZ1747" s="6">
        <v>7.27293800324629E-3</v>
      </c>
      <c r="BA1747" s="7">
        <v>6.5248308149196603</v>
      </c>
      <c r="BB1747" s="6">
        <v>0.32583746870846803</v>
      </c>
      <c r="BC1747" s="6">
        <v>0.90111764821524898</v>
      </c>
      <c r="BD1747" s="7">
        <v>-1.34016666672423</v>
      </c>
      <c r="BE1747" s="6">
        <v>7.02520838087834E-3</v>
      </c>
      <c r="BF1747" s="6">
        <v>1.36598380897286E-2</v>
      </c>
      <c r="BG1747" s="7">
        <v>5.1846641481954299</v>
      </c>
      <c r="BH1747" s="6">
        <v>4.6179877353706702E-3</v>
      </c>
      <c r="BI1747" s="6">
        <v>9.2536148432981399E-3</v>
      </c>
      <c r="BJ1747" s="31">
        <v>-6.45206588245959</v>
      </c>
      <c r="BK1747" s="35">
        <v>0.73246172284132327</v>
      </c>
      <c r="BL1747" s="8">
        <v>0.85464779602495322</v>
      </c>
      <c r="BM1747" s="8">
        <v>1.1546099039398472</v>
      </c>
      <c r="BN1747" s="8">
        <v>0.9475042446430284</v>
      </c>
      <c r="BO1747" s="8">
        <v>-1.2689444565029324</v>
      </c>
      <c r="BP1747" s="8">
        <v>-0.97800383538375479</v>
      </c>
      <c r="BQ1747" s="8">
        <v>-0.45935635135962144</v>
      </c>
      <c r="BR1747" s="8">
        <v>-1.7766086076365604</v>
      </c>
      <c r="BS1747" s="8">
        <v>0.99706190728342647</v>
      </c>
      <c r="BT1747" s="8">
        <v>0.89035551119953615</v>
      </c>
      <c r="BU1747" s="8">
        <v>0.79093008436338197</v>
      </c>
      <c r="BV1747" s="8">
        <v>0.91974046962705092</v>
      </c>
      <c r="BW1747" s="8">
        <v>-1.3360092418969265</v>
      </c>
      <c r="BX1747" s="8">
        <v>1.8603432265645224E-2</v>
      </c>
      <c r="BY1747" s="8">
        <v>-0.66743207333593368</v>
      </c>
      <c r="BZ1747" s="36">
        <v>-0.81956050607246489</v>
      </c>
      <c r="CA1747" s="40">
        <v>0.73246172284132327</v>
      </c>
      <c r="CB1747" s="9">
        <v>0.85464779602495322</v>
      </c>
      <c r="CC1747" s="9">
        <v>1.1546099039398472</v>
      </c>
      <c r="CD1747" s="9">
        <v>0.9475042446430284</v>
      </c>
      <c r="CE1747" s="9" t="s">
        <v>24178</v>
      </c>
      <c r="CF1747" s="9" t="s">
        <v>24178</v>
      </c>
      <c r="CG1747" s="9" t="s">
        <v>24178</v>
      </c>
      <c r="CH1747" s="9" t="s">
        <v>24178</v>
      </c>
      <c r="CI1747" s="9">
        <v>0.99706190728342647</v>
      </c>
      <c r="CJ1747" s="9">
        <v>0.89035551119953615</v>
      </c>
      <c r="CK1747" s="9">
        <v>0.79093008436338197</v>
      </c>
      <c r="CL1747" s="9">
        <v>0.91974046962705092</v>
      </c>
      <c r="CM1747" s="9" t="s">
        <v>24178</v>
      </c>
      <c r="CN1747" s="9">
        <v>1.8603432265645224E-2</v>
      </c>
      <c r="CO1747" s="9" t="s">
        <v>24178</v>
      </c>
      <c r="CP1747" s="41" t="s">
        <v>24178</v>
      </c>
      <c r="CQ1747" s="51" t="str">
        <f>IF(COUNTIF(CA1747:CD1747,"")=4,"-","+")</f>
        <v>+</v>
      </c>
      <c r="CR1747" s="10" t="str">
        <f>IF(COUNTIF(CE1747:CH1747,"")=4,"-","+")</f>
        <v>-</v>
      </c>
      <c r="CS1747" s="10" t="str">
        <f>IF(COUNTIF(CI1747:CL1747,"")=4,"-","+")</f>
        <v>+</v>
      </c>
      <c r="CT1747" s="10" t="str">
        <f>IF(COUNTIF(CM1747:CP1747,"")=4,"-","+")</f>
        <v>+</v>
      </c>
      <c r="CU1747" s="10" t="str">
        <f>IF(COUNTIF(CS1747:CT1747,"-")=2,"+","-")</f>
        <v>-</v>
      </c>
      <c r="CV1747" s="10" t="str">
        <f>IF(COUNTIF(CQ1747,"+")+COUNTIF(CS1747,"+")=0,"+","-")</f>
        <v>-</v>
      </c>
      <c r="CW1747" s="10" t="str">
        <f>IF(AND(CQ1747="+",CS1747="-"),"+","-")</f>
        <v>-</v>
      </c>
      <c r="CX1747" s="10" t="str">
        <f>IF(AND(CQ1747="-",CS1747="+"),"+","-")</f>
        <v>-</v>
      </c>
      <c r="CY1747" s="10" t="str">
        <f t="shared" si="82"/>
        <v>-</v>
      </c>
      <c r="CZ1747" s="76" t="str">
        <f t="shared" si="83"/>
        <v>+</v>
      </c>
    </row>
    <row r="1748" spans="1:104" s="11" customFormat="1" ht="25" customHeight="1" x14ac:dyDescent="0.2">
      <c r="A1748" s="12" t="s">
        <v>13971</v>
      </c>
      <c r="B1748" s="3" t="s">
        <v>13972</v>
      </c>
      <c r="C1748" s="3" t="s">
        <v>13973</v>
      </c>
      <c r="D1748" s="3" t="s">
        <v>13974</v>
      </c>
      <c r="E1748" s="3" t="s">
        <v>13975</v>
      </c>
      <c r="F1748" s="3" t="s">
        <v>13976</v>
      </c>
      <c r="G1748" s="3" t="s">
        <v>13964</v>
      </c>
      <c r="H1748" s="3" t="s">
        <v>13965</v>
      </c>
      <c r="I1748" s="3" t="s">
        <v>13966</v>
      </c>
      <c r="J1748" s="3" t="s">
        <v>13967</v>
      </c>
      <c r="K1748" s="3" t="s">
        <v>13968</v>
      </c>
      <c r="L1748" s="3" t="s">
        <v>13969</v>
      </c>
      <c r="M1748" s="3" t="s">
        <v>13970</v>
      </c>
      <c r="N1748" s="3" t="s">
        <v>13971</v>
      </c>
      <c r="O1748" s="3">
        <v>26</v>
      </c>
      <c r="P1748" s="3">
        <v>9</v>
      </c>
      <c r="Q1748" s="3">
        <v>8</v>
      </c>
      <c r="R1748" s="13">
        <v>1</v>
      </c>
      <c r="S1748" s="17">
        <v>-0.59311144609854705</v>
      </c>
      <c r="T1748" s="4">
        <v>-0.72782736453692798</v>
      </c>
      <c r="U1748" s="4">
        <v>-0.51712822755702703</v>
      </c>
      <c r="V1748" s="4">
        <v>-1.2449536184660499</v>
      </c>
      <c r="W1748" s="4">
        <v>-5.1688272313878096</v>
      </c>
      <c r="X1748" s="4">
        <v>-4.6747509297180896</v>
      </c>
      <c r="Y1748" s="4">
        <v>-2.7626714930399499</v>
      </c>
      <c r="Z1748" s="4">
        <v>-3.7679047461991799</v>
      </c>
      <c r="AA1748" s="4">
        <v>-1.1384831174733701</v>
      </c>
      <c r="AB1748" s="4">
        <v>-0.53469706622554702</v>
      </c>
      <c r="AC1748" s="4">
        <v>-0.75584393901904801</v>
      </c>
      <c r="AD1748" s="4">
        <v>-0.272748162981991</v>
      </c>
      <c r="AE1748" s="4">
        <v>-2.1025029463853002</v>
      </c>
      <c r="AF1748" s="4">
        <v>-3.5389874760076698</v>
      </c>
      <c r="AG1748" s="4">
        <v>-5.1047830372812104</v>
      </c>
      <c r="AH1748" s="18">
        <v>-4.5835036272653404</v>
      </c>
      <c r="AI1748" s="17">
        <v>-3.8324442717348801</v>
      </c>
      <c r="AJ1748" s="4">
        <v>-0.67544307142498805</v>
      </c>
      <c r="AK1748" s="4">
        <v>-4.0935386000862604</v>
      </c>
      <c r="AL1748" s="18">
        <v>-0.77075516416463796</v>
      </c>
      <c r="AM1748" s="22">
        <v>1.3243551852319899</v>
      </c>
      <c r="AN1748" s="5">
        <v>0.36644372511109102</v>
      </c>
      <c r="AO1748" s="5">
        <v>1.06007831096537</v>
      </c>
      <c r="AP1748" s="23">
        <v>0.327918121682852</v>
      </c>
      <c r="AQ1748" s="27">
        <v>9.7008557529683394E-5</v>
      </c>
      <c r="AR1748" s="28">
        <v>1.7806399328226699E-4</v>
      </c>
      <c r="AS1748" s="27">
        <v>1.41251964668396E-2</v>
      </c>
      <c r="AT1748" s="6">
        <v>2.24785769096024E-2</v>
      </c>
      <c r="AU1748" s="7">
        <v>3.1570012003098902</v>
      </c>
      <c r="AV1748" s="6">
        <v>0.71181250366039595</v>
      </c>
      <c r="AW1748" s="6">
        <v>0.83749797901162804</v>
      </c>
      <c r="AX1748" s="7">
        <v>-9.5312092739649606E-2</v>
      </c>
      <c r="AY1748" s="6">
        <v>5.5827323848809899E-3</v>
      </c>
      <c r="AZ1748" s="6">
        <v>1.1594225689265899E-2</v>
      </c>
      <c r="BA1748" s="7">
        <v>3.32278343592162</v>
      </c>
      <c r="BB1748" s="6">
        <v>0.76910334871547603</v>
      </c>
      <c r="BC1748" s="6">
        <v>0.98329395294988298</v>
      </c>
      <c r="BD1748" s="7">
        <v>-0.26109432835137503</v>
      </c>
      <c r="BE1748" s="6">
        <v>1.60860314547287E-2</v>
      </c>
      <c r="BF1748" s="6">
        <v>2.6823687543390599E-2</v>
      </c>
      <c r="BG1748" s="7">
        <v>3.0616891075702402</v>
      </c>
      <c r="BH1748" s="6">
        <v>4.6778670489939101E-3</v>
      </c>
      <c r="BI1748" s="6">
        <v>9.3450459021409207E-3</v>
      </c>
      <c r="BJ1748" s="31">
        <v>-3.41809552866127</v>
      </c>
      <c r="BK1748" s="35">
        <v>0.96844749479700409</v>
      </c>
      <c r="BL1748" s="8">
        <v>0.89389307940822171</v>
      </c>
      <c r="BM1748" s="8">
        <v>1.0104980891394406</v>
      </c>
      <c r="BN1748" s="8">
        <v>0.60770532972880065</v>
      </c>
      <c r="BO1748" s="8">
        <v>-1.563842818864045</v>
      </c>
      <c r="BP1748" s="8">
        <v>-1.290411362096104</v>
      </c>
      <c r="BQ1748" s="8">
        <v>-0.23222932814697483</v>
      </c>
      <c r="BR1748" s="8">
        <v>-0.78854500625987634</v>
      </c>
      <c r="BS1748" s="8">
        <v>0.66662818049265282</v>
      </c>
      <c r="BT1748" s="8">
        <v>1.000775151336879</v>
      </c>
      <c r="BU1748" s="8">
        <v>0.87838816094035621</v>
      </c>
      <c r="BV1748" s="8">
        <v>1.1457427807710263</v>
      </c>
      <c r="BW1748" s="8">
        <v>0.13312081476439908</v>
      </c>
      <c r="BX1748" s="8">
        <v>-0.66185772646873331</v>
      </c>
      <c r="BY1748" s="8">
        <v>-1.5283995133808317</v>
      </c>
      <c r="BZ1748" s="36">
        <v>-1.2399133261622157</v>
      </c>
      <c r="CA1748" s="40">
        <v>0.96844749479700409</v>
      </c>
      <c r="CB1748" s="9">
        <v>0.89389307940822171</v>
      </c>
      <c r="CC1748" s="9">
        <v>1.0104980891394406</v>
      </c>
      <c r="CD1748" s="9">
        <v>0.60770532972880065</v>
      </c>
      <c r="CE1748" s="9" t="s">
        <v>24178</v>
      </c>
      <c r="CF1748" s="9" t="s">
        <v>24178</v>
      </c>
      <c r="CG1748" s="9" t="s">
        <v>24178</v>
      </c>
      <c r="CH1748" s="9" t="s">
        <v>24178</v>
      </c>
      <c r="CI1748" s="9">
        <v>0.66662818049265282</v>
      </c>
      <c r="CJ1748" s="9">
        <v>1.000775151336879</v>
      </c>
      <c r="CK1748" s="9">
        <v>0.87838816094035621</v>
      </c>
      <c r="CL1748" s="9">
        <v>1.1457427807710263</v>
      </c>
      <c r="CM1748" s="9" t="s">
        <v>24178</v>
      </c>
      <c r="CN1748" s="9" t="s">
        <v>24178</v>
      </c>
      <c r="CO1748" s="9" t="s">
        <v>24178</v>
      </c>
      <c r="CP1748" s="41" t="s">
        <v>24178</v>
      </c>
      <c r="CQ1748" s="51" t="str">
        <f>IF(COUNTIF(CA1748:CD1748,"")=4,"-","+")</f>
        <v>+</v>
      </c>
      <c r="CR1748" s="10" t="str">
        <f>IF(COUNTIF(CE1748:CH1748,"")=4,"-","+")</f>
        <v>-</v>
      </c>
      <c r="CS1748" s="10" t="str">
        <f>IF(COUNTIF(CI1748:CL1748,"")=4,"-","+")</f>
        <v>+</v>
      </c>
      <c r="CT1748" s="10" t="str">
        <f>IF(COUNTIF(CM1748:CP1748,"")=4,"-","+")</f>
        <v>-</v>
      </c>
      <c r="CU1748" s="10" t="str">
        <f>IF(COUNTIF(CS1748:CT1748,"-")=2,"+","-")</f>
        <v>-</v>
      </c>
      <c r="CV1748" s="10" t="str">
        <f>IF(COUNTIF(CQ1748,"+")+COUNTIF(CS1748,"+")=0,"+","-")</f>
        <v>-</v>
      </c>
      <c r="CW1748" s="10" t="str">
        <f>IF(AND(CQ1748="+",CS1748="-"),"+","-")</f>
        <v>-</v>
      </c>
      <c r="CX1748" s="10" t="str">
        <f>IF(AND(CQ1748="-",CS1748="+"),"+","-")</f>
        <v>-</v>
      </c>
      <c r="CY1748" s="10" t="str">
        <f t="shared" si="82"/>
        <v>-</v>
      </c>
      <c r="CZ1748" s="76" t="str">
        <f t="shared" si="83"/>
        <v>-</v>
      </c>
    </row>
    <row r="1749" spans="1:104" s="11" customFormat="1" ht="25" customHeight="1" x14ac:dyDescent="0.2">
      <c r="A1749" s="12" t="s">
        <v>13996</v>
      </c>
      <c r="B1749" s="3" t="s">
        <v>13989</v>
      </c>
      <c r="C1749" s="3" t="s">
        <v>13997</v>
      </c>
      <c r="D1749" s="3" t="s">
        <v>13997</v>
      </c>
      <c r="E1749" s="3" t="s">
        <v>13997</v>
      </c>
      <c r="F1749" s="3" t="s">
        <v>13998</v>
      </c>
      <c r="G1749" s="3" t="s">
        <v>13989</v>
      </c>
      <c r="H1749" s="3" t="s">
        <v>13990</v>
      </c>
      <c r="I1749" s="3" t="s">
        <v>13991</v>
      </c>
      <c r="J1749" s="3" t="s">
        <v>13992</v>
      </c>
      <c r="K1749" s="3" t="s">
        <v>13993</v>
      </c>
      <c r="L1749" s="3" t="s">
        <v>13994</v>
      </c>
      <c r="M1749" s="3" t="s">
        <v>13995</v>
      </c>
      <c r="N1749" s="3" t="s">
        <v>13996</v>
      </c>
      <c r="O1749" s="3">
        <v>9</v>
      </c>
      <c r="P1749" s="3">
        <v>7</v>
      </c>
      <c r="Q1749" s="3">
        <v>7</v>
      </c>
      <c r="R1749" s="13">
        <v>7</v>
      </c>
      <c r="S1749" s="17">
        <v>-0.35038492181192998</v>
      </c>
      <c r="T1749" s="4">
        <v>-0.44100234433593499</v>
      </c>
      <c r="U1749" s="4">
        <v>-0.572341345141261</v>
      </c>
      <c r="V1749" s="4">
        <v>-0.55440285638664499</v>
      </c>
      <c r="W1749" s="4">
        <v>-2.3241929110260502</v>
      </c>
      <c r="X1749" s="4">
        <v>-5.0061247944523704</v>
      </c>
      <c r="Y1749" s="4">
        <v>-3.8188964781122299</v>
      </c>
      <c r="Z1749" s="4">
        <v>-3.4918065463227199</v>
      </c>
      <c r="AA1749" s="4">
        <v>-0.611757443512012</v>
      </c>
      <c r="AB1749" s="4">
        <v>-0.25355104969689501</v>
      </c>
      <c r="AC1749" s="4">
        <v>-0.56458793928995399</v>
      </c>
      <c r="AD1749" s="4">
        <v>0.233822885762795</v>
      </c>
      <c r="AE1749" s="4">
        <v>-4.8646919524685002</v>
      </c>
      <c r="AF1749" s="4">
        <v>-3.5098288566534901</v>
      </c>
      <c r="AG1749" s="4">
        <v>-3.9686866504365601</v>
      </c>
      <c r="AH1749" s="18">
        <v>-4.3420125612044096</v>
      </c>
      <c r="AI1749" s="17">
        <v>-4.1713050051907397</v>
      </c>
      <c r="AJ1749" s="4">
        <v>-0.29901838668401698</v>
      </c>
      <c r="AK1749" s="4">
        <v>-3.6602551824783398</v>
      </c>
      <c r="AL1749" s="18">
        <v>-0.47953286691894298</v>
      </c>
      <c r="AM1749" s="22">
        <v>0.57403002857060403</v>
      </c>
      <c r="AN1749" s="5">
        <v>0.38915292850515698</v>
      </c>
      <c r="AO1749" s="5">
        <v>1.1030215182755101</v>
      </c>
      <c r="AP1749" s="23">
        <v>0.103895334910861</v>
      </c>
      <c r="AQ1749" s="27">
        <v>1.75317054219952E-6</v>
      </c>
      <c r="AR1749" s="28">
        <v>5.0093315165461296E-6</v>
      </c>
      <c r="AS1749" s="27">
        <v>7.1693327784187399E-5</v>
      </c>
      <c r="AT1749" s="6">
        <v>5.9547018757255099E-4</v>
      </c>
      <c r="AU1749" s="7">
        <v>3.87228661850672</v>
      </c>
      <c r="AV1749" s="6">
        <v>0.42857567100647997</v>
      </c>
      <c r="AW1749" s="6">
        <v>0.63206719886695195</v>
      </c>
      <c r="AX1749" s="7">
        <v>-0.180514480234926</v>
      </c>
      <c r="AY1749" s="6">
        <v>9.9960948703210206E-3</v>
      </c>
      <c r="AZ1749" s="6">
        <v>1.8464617496374701E-2</v>
      </c>
      <c r="BA1749" s="7">
        <v>3.1807223155594002</v>
      </c>
      <c r="BB1749" s="6">
        <v>0.45229671376640701</v>
      </c>
      <c r="BC1749" s="6">
        <v>0.929681807382994</v>
      </c>
      <c r="BD1749" s="7">
        <v>0.51104982271239296</v>
      </c>
      <c r="BE1749" s="6">
        <v>7.7297534482766205E-4</v>
      </c>
      <c r="BF1749" s="6">
        <v>2.7214957442724301E-3</v>
      </c>
      <c r="BG1749" s="7">
        <v>3.6917721382717898</v>
      </c>
      <c r="BH1749" s="6">
        <v>5.5862342782468603E-3</v>
      </c>
      <c r="BI1749" s="6">
        <v>1.07424431904996E-2</v>
      </c>
      <c r="BJ1749" s="31">
        <v>-3.3612367957943299</v>
      </c>
      <c r="BK1749" s="35">
        <v>0.95231678347490623</v>
      </c>
      <c r="BL1749" s="8">
        <v>0.90443129642448161</v>
      </c>
      <c r="BM1749" s="8">
        <v>0.83502707097751427</v>
      </c>
      <c r="BN1749" s="8">
        <v>0.84450641001671289</v>
      </c>
      <c r="BO1749" s="8">
        <v>-9.0713952501934259E-2</v>
      </c>
      <c r="BP1749" s="8">
        <v>-1.5079426806740601</v>
      </c>
      <c r="BQ1749" s="8">
        <v>-0.88056877635733755</v>
      </c>
      <c r="BR1749" s="8">
        <v>-0.70772275782396277</v>
      </c>
      <c r="BS1749" s="8">
        <v>0.81419819485702161</v>
      </c>
      <c r="BT1749" s="8">
        <v>1.0034872648244351</v>
      </c>
      <c r="BU1749" s="8">
        <v>0.83912424793475004</v>
      </c>
      <c r="BV1749" s="8">
        <v>1.2610330835546804</v>
      </c>
      <c r="BW1749" s="8">
        <v>-1.4332045085358129</v>
      </c>
      <c r="BX1749" s="8">
        <v>-0.71724639118193223</v>
      </c>
      <c r="BY1749" s="8">
        <v>-0.9597232607526256</v>
      </c>
      <c r="BZ1749" s="36">
        <v>-1.1570020242368344</v>
      </c>
      <c r="CA1749" s="40">
        <v>0.95231678347490623</v>
      </c>
      <c r="CB1749" s="9">
        <v>0.90443129642448161</v>
      </c>
      <c r="CC1749" s="9">
        <v>0.83502707097751427</v>
      </c>
      <c r="CD1749" s="9">
        <v>0.84450641001671289</v>
      </c>
      <c r="CE1749" s="9" t="s">
        <v>24178</v>
      </c>
      <c r="CF1749" s="9" t="s">
        <v>24178</v>
      </c>
      <c r="CG1749" s="9" t="s">
        <v>24178</v>
      </c>
      <c r="CH1749" s="9" t="s">
        <v>24178</v>
      </c>
      <c r="CI1749" s="9">
        <v>0.81419819485702161</v>
      </c>
      <c r="CJ1749" s="9">
        <v>1.0034872648244351</v>
      </c>
      <c r="CK1749" s="9">
        <v>0.83912424793475004</v>
      </c>
      <c r="CL1749" s="9">
        <v>1.2610330835546804</v>
      </c>
      <c r="CM1749" s="9" t="s">
        <v>24178</v>
      </c>
      <c r="CN1749" s="9" t="s">
        <v>24178</v>
      </c>
      <c r="CO1749" s="9" t="s">
        <v>24178</v>
      </c>
      <c r="CP1749" s="41" t="s">
        <v>24178</v>
      </c>
      <c r="CQ1749" s="51" t="str">
        <f>IF(COUNTIF(CA1749:CD1749,"")=4,"-","+")</f>
        <v>+</v>
      </c>
      <c r="CR1749" s="10" t="str">
        <f>IF(COUNTIF(CE1749:CH1749,"")=4,"-","+")</f>
        <v>-</v>
      </c>
      <c r="CS1749" s="10" t="str">
        <f>IF(COUNTIF(CI1749:CL1749,"")=4,"-","+")</f>
        <v>+</v>
      </c>
      <c r="CT1749" s="10" t="str">
        <f>IF(COUNTIF(CM1749:CP1749,"")=4,"-","+")</f>
        <v>-</v>
      </c>
      <c r="CU1749" s="10" t="str">
        <f>IF(COUNTIF(CS1749:CT1749,"-")=2,"+","-")</f>
        <v>-</v>
      </c>
      <c r="CV1749" s="10" t="str">
        <f>IF(COUNTIF(CQ1749,"+")+COUNTIF(CS1749,"+")=0,"+","-")</f>
        <v>-</v>
      </c>
      <c r="CW1749" s="10" t="str">
        <f>IF(AND(CQ1749="+",CS1749="-"),"+","-")</f>
        <v>-</v>
      </c>
      <c r="CX1749" s="10" t="str">
        <f>IF(AND(CQ1749="-",CS1749="+"),"+","-")</f>
        <v>-</v>
      </c>
      <c r="CY1749" s="10" t="str">
        <f t="shared" si="82"/>
        <v>-</v>
      </c>
      <c r="CZ1749" s="76" t="str">
        <f t="shared" si="83"/>
        <v>-</v>
      </c>
    </row>
    <row r="1750" spans="1:104" s="11" customFormat="1" ht="25" customHeight="1" x14ac:dyDescent="0.2">
      <c r="A1750" s="12" t="s">
        <v>14006</v>
      </c>
      <c r="B1750" s="3" t="s">
        <v>14007</v>
      </c>
      <c r="C1750" s="3" t="s">
        <v>14008</v>
      </c>
      <c r="D1750" s="3" t="s">
        <v>14008</v>
      </c>
      <c r="E1750" s="3" t="s">
        <v>14008</v>
      </c>
      <c r="F1750" s="3" t="s">
        <v>14009</v>
      </c>
      <c r="G1750" s="3" t="s">
        <v>13999</v>
      </c>
      <c r="H1750" s="3" t="s">
        <v>14000</v>
      </c>
      <c r="I1750" s="3" t="s">
        <v>14001</v>
      </c>
      <c r="J1750" s="3" t="s">
        <v>14002</v>
      </c>
      <c r="K1750" s="3" t="s">
        <v>14003</v>
      </c>
      <c r="L1750" s="3" t="s">
        <v>14004</v>
      </c>
      <c r="M1750" s="3" t="s">
        <v>14005</v>
      </c>
      <c r="N1750" s="3" t="s">
        <v>14006</v>
      </c>
      <c r="O1750" s="3">
        <v>4</v>
      </c>
      <c r="P1750" s="3">
        <v>3</v>
      </c>
      <c r="Q1750" s="3">
        <v>3</v>
      </c>
      <c r="R1750" s="13">
        <v>3</v>
      </c>
      <c r="S1750" s="17">
        <v>-1.72405385291668</v>
      </c>
      <c r="T1750" s="4">
        <v>-1.5107969382562001</v>
      </c>
      <c r="U1750" s="4">
        <v>-1.2870098933076799</v>
      </c>
      <c r="V1750" s="4">
        <v>-5.58428602563224</v>
      </c>
      <c r="W1750" s="4">
        <v>-4.2418398976196503</v>
      </c>
      <c r="X1750" s="4">
        <v>-5.1371034948672198</v>
      </c>
      <c r="Y1750" s="4">
        <v>-5.4298126633863699</v>
      </c>
      <c r="Z1750" s="4">
        <v>-2.26467819197376</v>
      </c>
      <c r="AA1750" s="4">
        <v>-4.7710808124038797</v>
      </c>
      <c r="AB1750" s="4">
        <v>-0.58893935493210503</v>
      </c>
      <c r="AC1750" s="4">
        <v>-1.1334564404248</v>
      </c>
      <c r="AD1750" s="4">
        <v>-3.41299210868792</v>
      </c>
      <c r="AE1750" s="4">
        <v>-2.6807186720816598</v>
      </c>
      <c r="AF1750" s="4">
        <v>-4.59055772602464</v>
      </c>
      <c r="AG1750" s="4">
        <v>-3.8067464446689199</v>
      </c>
      <c r="AH1750" s="18">
        <v>-4.1767545686636902</v>
      </c>
      <c r="AI1750" s="17">
        <v>-3.8136943528597298</v>
      </c>
      <c r="AJ1750" s="4">
        <v>-2.4766171791121798</v>
      </c>
      <c r="AK1750" s="4">
        <v>-4.2683585619617501</v>
      </c>
      <c r="AL1750" s="18">
        <v>-2.5265366775281999</v>
      </c>
      <c r="AM1750" s="22">
        <v>0.82036812621479904</v>
      </c>
      <c r="AN1750" s="5">
        <v>1.95863640586068</v>
      </c>
      <c r="AO1750" s="5">
        <v>1.4281843546730599</v>
      </c>
      <c r="AP1750" s="23">
        <v>2.0462945068557099</v>
      </c>
      <c r="AQ1750" s="27">
        <v>0.34181453504765402</v>
      </c>
      <c r="AR1750" s="28">
        <v>0.35748784905502301</v>
      </c>
      <c r="AS1750" s="27">
        <v>0.27605863739291397</v>
      </c>
      <c r="AT1750" s="6">
        <v>0.30669284450724799</v>
      </c>
      <c r="AU1750" s="7">
        <v>1.33707717374755</v>
      </c>
      <c r="AV1750" s="6">
        <v>0.97302864803672395</v>
      </c>
      <c r="AW1750" s="6">
        <v>0.98771445193511098</v>
      </c>
      <c r="AX1750" s="7">
        <v>-4.9919498416018303E-2</v>
      </c>
      <c r="AY1750" s="6">
        <v>0.21775847410632099</v>
      </c>
      <c r="AZ1750" s="6">
        <v>0.258804022465283</v>
      </c>
      <c r="BA1750" s="7">
        <v>1.74182188443356</v>
      </c>
      <c r="BB1750" s="6">
        <v>0.60566749956273203</v>
      </c>
      <c r="BC1750" s="6">
        <v>0.95997132118656003</v>
      </c>
      <c r="BD1750" s="7">
        <v>-0.45466420910202199</v>
      </c>
      <c r="BE1750" s="6">
        <v>0.30869904024181899</v>
      </c>
      <c r="BF1750" s="6">
        <v>0.35482803792913797</v>
      </c>
      <c r="BG1750" s="7">
        <v>1.2871576753315299</v>
      </c>
      <c r="BH1750" s="6">
        <v>0.19430099257251701</v>
      </c>
      <c r="BI1750" s="6">
        <v>0.22412115370172001</v>
      </c>
      <c r="BJ1750" s="31">
        <v>-1.7917413828495701</v>
      </c>
      <c r="BK1750" s="35">
        <v>1.0100891128078282</v>
      </c>
      <c r="BL1750" s="8">
        <v>1.1493095286764774</v>
      </c>
      <c r="BM1750" s="8">
        <v>1.2954043247741851</v>
      </c>
      <c r="BN1750" s="8">
        <v>-1.5099845236818263</v>
      </c>
      <c r="BO1750" s="8">
        <v>-0.63359602054361808</v>
      </c>
      <c r="BP1750" s="8">
        <v>-1.2180505528588002</v>
      </c>
      <c r="BQ1750" s="8">
        <v>-1.4091397479485877</v>
      </c>
      <c r="BR1750" s="8">
        <v>0.65715356822270188</v>
      </c>
      <c r="BS1750" s="8">
        <v>-0.9791001293706183</v>
      </c>
      <c r="BT1750" s="8">
        <v>1.7511254009841914</v>
      </c>
      <c r="BU1750" s="8">
        <v>1.3956485564909222</v>
      </c>
      <c r="BV1750" s="8">
        <v>-9.2499690557793529E-2</v>
      </c>
      <c r="BW1750" s="8">
        <v>0.38555004835077111</v>
      </c>
      <c r="BX1750" s="8">
        <v>-0.86124932392488374</v>
      </c>
      <c r="BY1750" s="8">
        <v>-0.34955415696341408</v>
      </c>
      <c r="BZ1750" s="36">
        <v>-0.59110639445752999</v>
      </c>
      <c r="CA1750" s="40">
        <v>1.0100891128078282</v>
      </c>
      <c r="CB1750" s="9">
        <v>1.1493095286764774</v>
      </c>
      <c r="CC1750" s="9">
        <v>1.2954043247741851</v>
      </c>
      <c r="CD1750" s="9" t="s">
        <v>24178</v>
      </c>
      <c r="CE1750" s="9" t="s">
        <v>24178</v>
      </c>
      <c r="CF1750" s="9" t="s">
        <v>24178</v>
      </c>
      <c r="CG1750" s="9" t="s">
        <v>24178</v>
      </c>
      <c r="CH1750" s="9" t="s">
        <v>24178</v>
      </c>
      <c r="CI1750" s="9" t="s">
        <v>24178</v>
      </c>
      <c r="CJ1750" s="9">
        <v>1.7511254009841914</v>
      </c>
      <c r="CK1750" s="9">
        <v>1.3956485564909222</v>
      </c>
      <c r="CL1750" s="9" t="s">
        <v>24178</v>
      </c>
      <c r="CM1750" s="9" t="s">
        <v>24178</v>
      </c>
      <c r="CN1750" s="9" t="s">
        <v>24178</v>
      </c>
      <c r="CO1750" s="9" t="s">
        <v>24178</v>
      </c>
      <c r="CP1750" s="41" t="s">
        <v>24178</v>
      </c>
      <c r="CQ1750" s="51" t="str">
        <f>IF(COUNTIF(CA1750:CD1750,"")=4,"-","+")</f>
        <v>+</v>
      </c>
      <c r="CR1750" s="10" t="str">
        <f>IF(COUNTIF(CE1750:CH1750,"")=4,"-","+")</f>
        <v>-</v>
      </c>
      <c r="CS1750" s="10" t="str">
        <f>IF(COUNTIF(CI1750:CL1750,"")=4,"-","+")</f>
        <v>+</v>
      </c>
      <c r="CT1750" s="10" t="str">
        <f>IF(COUNTIF(CM1750:CP1750,"")=4,"-","+")</f>
        <v>-</v>
      </c>
      <c r="CU1750" s="10" t="str">
        <f>IF(COUNTIF(CS1750:CT1750,"-")=2,"+","-")</f>
        <v>-</v>
      </c>
      <c r="CV1750" s="10" t="str">
        <f>IF(COUNTIF(CQ1750,"+")+COUNTIF(CS1750,"+")=0,"+","-")</f>
        <v>-</v>
      </c>
      <c r="CW1750" s="10" t="str">
        <f>IF(AND(CQ1750="+",CS1750="-"),"+","-")</f>
        <v>-</v>
      </c>
      <c r="CX1750" s="10" t="str">
        <f>IF(AND(CQ1750="-",CS1750="+"),"+","-")</f>
        <v>-</v>
      </c>
      <c r="CY1750" s="10" t="str">
        <f t="shared" si="82"/>
        <v>-</v>
      </c>
      <c r="CZ1750" s="76" t="str">
        <f t="shared" si="83"/>
        <v>-</v>
      </c>
    </row>
    <row r="1751" spans="1:104" s="11" customFormat="1" ht="25" customHeight="1" x14ac:dyDescent="0.2">
      <c r="A1751" s="12" t="s">
        <v>14017</v>
      </c>
      <c r="B1751" s="3" t="s">
        <v>14018</v>
      </c>
      <c r="C1751" s="3" t="s">
        <v>14019</v>
      </c>
      <c r="D1751" s="3" t="s">
        <v>14019</v>
      </c>
      <c r="E1751" s="3" t="s">
        <v>14019</v>
      </c>
      <c r="F1751" s="3" t="s">
        <v>14020</v>
      </c>
      <c r="G1751" s="3" t="s">
        <v>14010</v>
      </c>
      <c r="H1751" s="3" t="s">
        <v>14011</v>
      </c>
      <c r="I1751" s="3" t="s">
        <v>14012</v>
      </c>
      <c r="J1751" s="3" t="s">
        <v>14013</v>
      </c>
      <c r="K1751" s="3" t="s">
        <v>14014</v>
      </c>
      <c r="L1751" s="3" t="s">
        <v>14015</v>
      </c>
      <c r="M1751" s="3" t="s">
        <v>14016</v>
      </c>
      <c r="N1751" s="3" t="s">
        <v>14017</v>
      </c>
      <c r="O1751" s="3">
        <v>4</v>
      </c>
      <c r="P1751" s="3">
        <v>8</v>
      </c>
      <c r="Q1751" s="3">
        <v>8</v>
      </c>
      <c r="R1751" s="13">
        <v>8</v>
      </c>
      <c r="S1751" s="17">
        <v>0.686614685412543</v>
      </c>
      <c r="T1751" s="4">
        <v>0.50509721351067305</v>
      </c>
      <c r="U1751" s="4">
        <v>0.44978705054168699</v>
      </c>
      <c r="V1751" s="4">
        <v>-1.088799056852E-4</v>
      </c>
      <c r="W1751" s="4">
        <v>-2.1680842150941202</v>
      </c>
      <c r="X1751" s="4">
        <v>-2.7984362167560102</v>
      </c>
      <c r="Y1751" s="4">
        <v>-2.9532367830170898</v>
      </c>
      <c r="Z1751" s="4">
        <v>-4.7722540975757104</v>
      </c>
      <c r="AA1751" s="4">
        <v>0.13556013684103599</v>
      </c>
      <c r="AB1751" s="4">
        <v>0.214225989814533</v>
      </c>
      <c r="AC1751" s="4">
        <v>0.27168528187585</v>
      </c>
      <c r="AD1751" s="4">
        <v>0.386269362412961</v>
      </c>
      <c r="AE1751" s="4">
        <v>-3.8573913693158199</v>
      </c>
      <c r="AF1751" s="4">
        <v>-4.8796964241187801</v>
      </c>
      <c r="AG1751" s="4">
        <v>-2.9553440976193701</v>
      </c>
      <c r="AH1751" s="18">
        <v>-3.97365993338311</v>
      </c>
      <c r="AI1751" s="17">
        <v>-3.91652295610927</v>
      </c>
      <c r="AJ1751" s="4">
        <v>0.25193519273609499</v>
      </c>
      <c r="AK1751" s="4">
        <v>-3.1730028281107301</v>
      </c>
      <c r="AL1751" s="18">
        <v>0.41034751738980502</v>
      </c>
      <c r="AM1751" s="22">
        <v>0.78704703506506202</v>
      </c>
      <c r="AN1751" s="5">
        <v>0.105515990547024</v>
      </c>
      <c r="AO1751" s="5">
        <v>1.1189374874690099</v>
      </c>
      <c r="AP1751" s="23">
        <v>0.29173674428516999</v>
      </c>
      <c r="AQ1751" s="27">
        <v>1.3015815379331E-6</v>
      </c>
      <c r="AR1751" s="28">
        <v>3.8533277358899897E-6</v>
      </c>
      <c r="AS1751" s="27">
        <v>1.57742839561167E-3</v>
      </c>
      <c r="AT1751" s="6">
        <v>4.2177315817425202E-3</v>
      </c>
      <c r="AU1751" s="7">
        <v>4.16845814884537</v>
      </c>
      <c r="AV1751" s="6">
        <v>0.36810730374307898</v>
      </c>
      <c r="AW1751" s="6">
        <v>0.57527511083328497</v>
      </c>
      <c r="AX1751" s="7">
        <v>0.158412324653709</v>
      </c>
      <c r="AY1751" s="6">
        <v>5.7691443193075703E-3</v>
      </c>
      <c r="AZ1751" s="6">
        <v>1.1887247093121601E-2</v>
      </c>
      <c r="BA1751" s="7">
        <v>3.58335034550054</v>
      </c>
      <c r="BB1751" s="6">
        <v>0.323279044286573</v>
      </c>
      <c r="BC1751" s="6">
        <v>0.90111764821524898</v>
      </c>
      <c r="BD1751" s="7">
        <v>0.74352012799853895</v>
      </c>
      <c r="BE1751" s="6">
        <v>6.3949839555770503E-4</v>
      </c>
      <c r="BF1751" s="6">
        <v>2.3997200165205498E-3</v>
      </c>
      <c r="BG1751" s="7">
        <v>4.3268704734990804</v>
      </c>
      <c r="BH1751" s="6">
        <v>8.4297580903108706E-3</v>
      </c>
      <c r="BI1751" s="6">
        <v>1.47408369805903E-2</v>
      </c>
      <c r="BJ1751" s="31">
        <v>-3.4249380208468301</v>
      </c>
      <c r="BK1751" s="35">
        <v>1.1008722070752723</v>
      </c>
      <c r="BL1751" s="8">
        <v>1.0137416053055992</v>
      </c>
      <c r="BM1751" s="8">
        <v>0.98719205206991001</v>
      </c>
      <c r="BN1751" s="8">
        <v>0.77123651488174183</v>
      </c>
      <c r="BO1751" s="8">
        <v>-0.26941810418928902</v>
      </c>
      <c r="BP1751" s="8">
        <v>-0.57199475786376441</v>
      </c>
      <c r="BQ1751" s="8">
        <v>-0.64630091887015884</v>
      </c>
      <c r="BR1751" s="8">
        <v>-1.5194514293214589</v>
      </c>
      <c r="BS1751" s="8">
        <v>0.83635929863796432</v>
      </c>
      <c r="BT1751" s="8">
        <v>0.8741198681109178</v>
      </c>
      <c r="BU1751" s="8">
        <v>0.90170102953910514</v>
      </c>
      <c r="BV1751" s="8">
        <v>0.95670278659211483</v>
      </c>
      <c r="BW1751" s="8">
        <v>-1.0803061546835309</v>
      </c>
      <c r="BX1751" s="8">
        <v>-1.5710250572986728</v>
      </c>
      <c r="BY1751" s="8">
        <v>-0.64731245559712458</v>
      </c>
      <c r="BZ1751" s="36">
        <v>-1.136116484388626</v>
      </c>
      <c r="CA1751" s="40">
        <v>1.1008722070752723</v>
      </c>
      <c r="CB1751" s="9">
        <v>1.0137416053055992</v>
      </c>
      <c r="CC1751" s="9">
        <v>0.98719205206991001</v>
      </c>
      <c r="CD1751" s="9">
        <v>0.77123651488174183</v>
      </c>
      <c r="CE1751" s="9" t="s">
        <v>24178</v>
      </c>
      <c r="CF1751" s="9" t="s">
        <v>24178</v>
      </c>
      <c r="CG1751" s="9" t="s">
        <v>24178</v>
      </c>
      <c r="CH1751" s="9" t="s">
        <v>24178</v>
      </c>
      <c r="CI1751" s="9">
        <v>0.83635929863796432</v>
      </c>
      <c r="CJ1751" s="9">
        <v>0.8741198681109178</v>
      </c>
      <c r="CK1751" s="9">
        <v>0.90170102953910514</v>
      </c>
      <c r="CL1751" s="9">
        <v>0.95670278659211483</v>
      </c>
      <c r="CM1751" s="9" t="s">
        <v>24178</v>
      </c>
      <c r="CN1751" s="9" t="s">
        <v>24178</v>
      </c>
      <c r="CO1751" s="9" t="s">
        <v>24178</v>
      </c>
      <c r="CP1751" s="41" t="s">
        <v>24178</v>
      </c>
      <c r="CQ1751" s="51" t="str">
        <f>IF(COUNTIF(CA1751:CD1751,"")=4,"-","+")</f>
        <v>+</v>
      </c>
      <c r="CR1751" s="10" t="str">
        <f>IF(COUNTIF(CE1751:CH1751,"")=4,"-","+")</f>
        <v>-</v>
      </c>
      <c r="CS1751" s="10" t="str">
        <f>IF(COUNTIF(CI1751:CL1751,"")=4,"-","+")</f>
        <v>+</v>
      </c>
      <c r="CT1751" s="10" t="str">
        <f>IF(COUNTIF(CM1751:CP1751,"")=4,"-","+")</f>
        <v>-</v>
      </c>
      <c r="CU1751" s="10" t="str">
        <f>IF(COUNTIF(CS1751:CT1751,"-")=2,"+","-")</f>
        <v>-</v>
      </c>
      <c r="CV1751" s="10" t="str">
        <f>IF(COUNTIF(CQ1751,"+")+COUNTIF(CS1751,"+")=0,"+","-")</f>
        <v>-</v>
      </c>
      <c r="CW1751" s="10" t="str">
        <f>IF(AND(CQ1751="+",CS1751="-"),"+","-")</f>
        <v>-</v>
      </c>
      <c r="CX1751" s="10" t="str">
        <f>IF(AND(CQ1751="-",CS1751="+"),"+","-")</f>
        <v>-</v>
      </c>
      <c r="CY1751" s="10" t="str">
        <f t="shared" si="82"/>
        <v>-</v>
      </c>
      <c r="CZ1751" s="76" t="str">
        <f t="shared" si="83"/>
        <v>-</v>
      </c>
    </row>
    <row r="1752" spans="1:104" s="11" customFormat="1" ht="25" customHeight="1" x14ac:dyDescent="0.2">
      <c r="A1752" s="12" t="s">
        <v>14051</v>
      </c>
      <c r="B1752" s="3" t="s">
        <v>14052</v>
      </c>
      <c r="C1752" s="3" t="s">
        <v>14053</v>
      </c>
      <c r="D1752" s="3" t="s">
        <v>14053</v>
      </c>
      <c r="E1752" s="3" t="s">
        <v>14053</v>
      </c>
      <c r="F1752" s="3" t="s">
        <v>14054</v>
      </c>
      <c r="G1752" s="3" t="s">
        <v>14044</v>
      </c>
      <c r="H1752" s="3" t="s">
        <v>14045</v>
      </c>
      <c r="I1752" s="3" t="s">
        <v>14046</v>
      </c>
      <c r="J1752" s="3" t="s">
        <v>14047</v>
      </c>
      <c r="K1752" s="3" t="s">
        <v>14048</v>
      </c>
      <c r="L1752" s="3" t="s">
        <v>14049</v>
      </c>
      <c r="M1752" s="3" t="s">
        <v>14050</v>
      </c>
      <c r="N1752" s="3" t="s">
        <v>14051</v>
      </c>
      <c r="O1752" s="3">
        <v>8</v>
      </c>
      <c r="P1752" s="3">
        <v>4</v>
      </c>
      <c r="Q1752" s="3">
        <v>4</v>
      </c>
      <c r="R1752" s="13">
        <v>4</v>
      </c>
      <c r="S1752" s="17">
        <v>-1.33810308023755</v>
      </c>
      <c r="T1752" s="4">
        <v>-1.36135832069525</v>
      </c>
      <c r="U1752" s="4">
        <v>-0.651608525341413</v>
      </c>
      <c r="V1752" s="4">
        <v>-3.6324881448936099</v>
      </c>
      <c r="W1752" s="4">
        <v>-5.3621485979579999</v>
      </c>
      <c r="X1752" s="4">
        <v>-3.6443392419799401</v>
      </c>
      <c r="Y1752" s="4">
        <v>-3.7533020685402101</v>
      </c>
      <c r="Z1752" s="4">
        <v>-4.9743819993831604</v>
      </c>
      <c r="AA1752" s="4">
        <v>-2.33993333215692</v>
      </c>
      <c r="AB1752" s="4">
        <v>-1.0851397557515401</v>
      </c>
      <c r="AC1752" s="4">
        <v>-1.9619021292904499</v>
      </c>
      <c r="AD1752" s="4">
        <v>-1.15285158269562</v>
      </c>
      <c r="AE1752" s="4">
        <v>-2.0691229658787602</v>
      </c>
      <c r="AF1752" s="4">
        <v>-3.0279655276425901</v>
      </c>
      <c r="AG1752" s="4">
        <v>-4.2396022770714703</v>
      </c>
      <c r="AH1752" s="18">
        <v>-3.8767474401879198</v>
      </c>
      <c r="AI1752" s="17">
        <v>-3.30335955269519</v>
      </c>
      <c r="AJ1752" s="4">
        <v>-1.63495669997363</v>
      </c>
      <c r="AK1752" s="4">
        <v>-4.4335429769653301</v>
      </c>
      <c r="AL1752" s="18">
        <v>-1.74588951779196</v>
      </c>
      <c r="AM1752" s="22">
        <v>0.96686881732422902</v>
      </c>
      <c r="AN1752" s="5">
        <v>0.61606530550340499</v>
      </c>
      <c r="AO1752" s="5">
        <v>0.86417310694848404</v>
      </c>
      <c r="AP1752" s="23">
        <v>1.3001101607702701</v>
      </c>
      <c r="AQ1752" s="27">
        <v>4.01274171800238E-3</v>
      </c>
      <c r="AR1752" s="28">
        <v>5.5837779980478803E-3</v>
      </c>
      <c r="AS1752" s="27">
        <v>3.2670458654289497E-2</v>
      </c>
      <c r="AT1752" s="6">
        <v>4.5924229930440201E-2</v>
      </c>
      <c r="AU1752" s="7">
        <v>1.66840285272155</v>
      </c>
      <c r="AV1752" s="6">
        <v>0.88443863388574195</v>
      </c>
      <c r="AW1752" s="6">
        <v>0.94457758008237003</v>
      </c>
      <c r="AX1752" s="7">
        <v>-0.110932817818322</v>
      </c>
      <c r="AY1752" s="6">
        <v>1.7162281007113599E-2</v>
      </c>
      <c r="AZ1752" s="6">
        <v>2.8582008305815199E-2</v>
      </c>
      <c r="BA1752" s="7">
        <v>2.6876534591733701</v>
      </c>
      <c r="BB1752" s="6">
        <v>0.13256850375446499</v>
      </c>
      <c r="BC1752" s="6">
        <v>0.82221909027880702</v>
      </c>
      <c r="BD1752" s="7">
        <v>-1.1301834242701401</v>
      </c>
      <c r="BE1752" s="6">
        <v>0.106910573494928</v>
      </c>
      <c r="BF1752" s="6">
        <v>0.13834555218411199</v>
      </c>
      <c r="BG1752" s="7">
        <v>1.55747003490323</v>
      </c>
      <c r="BH1752" s="6">
        <v>2.5562253716451401E-3</v>
      </c>
      <c r="BI1752" s="6">
        <v>6.03508474331701E-3</v>
      </c>
      <c r="BJ1752" s="31">
        <v>-2.7985862769916898</v>
      </c>
      <c r="BK1752" s="35">
        <v>1.0165396129193505</v>
      </c>
      <c r="BL1752" s="8">
        <v>1.000138229628234</v>
      </c>
      <c r="BM1752" s="8">
        <v>1.5007083465257085</v>
      </c>
      <c r="BN1752" s="8">
        <v>-0.6016371129367416</v>
      </c>
      <c r="BO1752" s="8">
        <v>-1.8215266301316544</v>
      </c>
      <c r="BP1752" s="8">
        <v>-0.60999541764172593</v>
      </c>
      <c r="BQ1752" s="8">
        <v>-0.68684437932626097</v>
      </c>
      <c r="BR1752" s="8">
        <v>-1.5480438156973435</v>
      </c>
      <c r="BS1752" s="8">
        <v>0.30997190469663022</v>
      </c>
      <c r="BT1752" s="8">
        <v>1.1949487956167657</v>
      </c>
      <c r="BU1752" s="8">
        <v>0.57658856967984862</v>
      </c>
      <c r="BV1752" s="8">
        <v>1.1471932099855757</v>
      </c>
      <c r="BW1752" s="8">
        <v>0.50096819323705144</v>
      </c>
      <c r="BX1752" s="8">
        <v>-0.17528129125785019</v>
      </c>
      <c r="BY1752" s="8">
        <v>-1.0298206701618242</v>
      </c>
      <c r="BZ1752" s="36">
        <v>-0.77390754513575588</v>
      </c>
      <c r="CA1752" s="40">
        <v>1.0165396129193505</v>
      </c>
      <c r="CB1752" s="9">
        <v>1.000138229628234</v>
      </c>
      <c r="CC1752" s="9">
        <v>1.5007083465257085</v>
      </c>
      <c r="CD1752" s="9" t="s">
        <v>24178</v>
      </c>
      <c r="CE1752" s="9" t="s">
        <v>24178</v>
      </c>
      <c r="CF1752" s="9" t="s">
        <v>24178</v>
      </c>
      <c r="CG1752" s="9" t="s">
        <v>24178</v>
      </c>
      <c r="CH1752" s="9" t="s">
        <v>24178</v>
      </c>
      <c r="CI1752" s="9">
        <v>0.30997190469663022</v>
      </c>
      <c r="CJ1752" s="9">
        <v>1.1949487956167657</v>
      </c>
      <c r="CK1752" s="9">
        <v>0.57658856967984862</v>
      </c>
      <c r="CL1752" s="9">
        <v>1.1471932099855757</v>
      </c>
      <c r="CM1752" s="9" t="s">
        <v>24178</v>
      </c>
      <c r="CN1752" s="9" t="s">
        <v>24178</v>
      </c>
      <c r="CO1752" s="9" t="s">
        <v>24178</v>
      </c>
      <c r="CP1752" s="41" t="s">
        <v>24178</v>
      </c>
      <c r="CQ1752" s="51" t="str">
        <f>IF(COUNTIF(CA1752:CD1752,"")=4,"-","+")</f>
        <v>+</v>
      </c>
      <c r="CR1752" s="10" t="str">
        <f>IF(COUNTIF(CE1752:CH1752,"")=4,"-","+")</f>
        <v>-</v>
      </c>
      <c r="CS1752" s="10" t="str">
        <f>IF(COUNTIF(CI1752:CL1752,"")=4,"-","+")</f>
        <v>+</v>
      </c>
      <c r="CT1752" s="10" t="str">
        <f>IF(COUNTIF(CM1752:CP1752,"")=4,"-","+")</f>
        <v>-</v>
      </c>
      <c r="CU1752" s="10" t="str">
        <f>IF(COUNTIF(CS1752:CT1752,"-")=2,"+","-")</f>
        <v>-</v>
      </c>
      <c r="CV1752" s="10" t="str">
        <f>IF(COUNTIF(CQ1752,"+")+COUNTIF(CS1752,"+")=0,"+","-")</f>
        <v>-</v>
      </c>
      <c r="CW1752" s="10" t="str">
        <f>IF(AND(CQ1752="+",CS1752="-"),"+","-")</f>
        <v>-</v>
      </c>
      <c r="CX1752" s="10" t="str">
        <f>IF(AND(CQ1752="-",CS1752="+"),"+","-")</f>
        <v>-</v>
      </c>
      <c r="CY1752" s="10" t="str">
        <f t="shared" si="82"/>
        <v>-</v>
      </c>
      <c r="CZ1752" s="76" t="str">
        <f t="shared" si="83"/>
        <v>-</v>
      </c>
    </row>
    <row r="1753" spans="1:104" s="11" customFormat="1" ht="25" customHeight="1" x14ac:dyDescent="0.2">
      <c r="A1753" s="12" t="s">
        <v>14062</v>
      </c>
      <c r="B1753" s="3" t="s">
        <v>14063</v>
      </c>
      <c r="C1753" s="3" t="s">
        <v>14064</v>
      </c>
      <c r="D1753" s="3" t="s">
        <v>14065</v>
      </c>
      <c r="E1753" s="3" t="s">
        <v>14065</v>
      </c>
      <c r="F1753" s="3" t="s">
        <v>14066</v>
      </c>
      <c r="G1753" s="3" t="s">
        <v>14055</v>
      </c>
      <c r="H1753" s="3" t="s">
        <v>14056</v>
      </c>
      <c r="I1753" s="3" t="s">
        <v>14057</v>
      </c>
      <c r="J1753" s="3" t="s">
        <v>14058</v>
      </c>
      <c r="K1753" s="3" t="s">
        <v>14059</v>
      </c>
      <c r="L1753" s="3" t="s">
        <v>14060</v>
      </c>
      <c r="M1753" s="3" t="s">
        <v>14061</v>
      </c>
      <c r="N1753" s="3" t="s">
        <v>14062</v>
      </c>
      <c r="O1753" s="3">
        <v>4</v>
      </c>
      <c r="P1753" s="3">
        <v>14</v>
      </c>
      <c r="Q1753" s="3">
        <v>7</v>
      </c>
      <c r="R1753" s="13">
        <v>7</v>
      </c>
      <c r="S1753" s="17">
        <v>1.8756766449747699</v>
      </c>
      <c r="T1753" s="4">
        <v>1.39024711848309</v>
      </c>
      <c r="U1753" s="4">
        <v>2.5159053696481699</v>
      </c>
      <c r="V1753" s="4">
        <v>1.66335273000627</v>
      </c>
      <c r="W1753" s="4">
        <v>-5.82128226166295</v>
      </c>
      <c r="X1753" s="4">
        <v>-3.4496424824619498</v>
      </c>
      <c r="Y1753" s="4">
        <v>-3.44912643633862</v>
      </c>
      <c r="Z1753" s="4">
        <v>-5.1419020058017297</v>
      </c>
      <c r="AA1753" s="4">
        <v>1.6376303923783999</v>
      </c>
      <c r="AB1753" s="4">
        <v>1.9378794559605399</v>
      </c>
      <c r="AC1753" s="4">
        <v>1.4741554378675501</v>
      </c>
      <c r="AD1753" s="4">
        <v>0.97659093551056497</v>
      </c>
      <c r="AE1753" s="4">
        <v>-4.5932235190069202</v>
      </c>
      <c r="AF1753" s="4">
        <v>-4.8517337817409496</v>
      </c>
      <c r="AG1753" s="4">
        <v>-1.8525865398935</v>
      </c>
      <c r="AH1753" s="18">
        <v>-3.64362269118201</v>
      </c>
      <c r="AI1753" s="17">
        <v>-3.7352916329558399</v>
      </c>
      <c r="AJ1753" s="4">
        <v>1.5065640554292601</v>
      </c>
      <c r="AK1753" s="4">
        <v>-4.4654882965663099</v>
      </c>
      <c r="AL1753" s="18">
        <v>1.86129546577808</v>
      </c>
      <c r="AM1753" s="22">
        <v>1.3583656668972801</v>
      </c>
      <c r="AN1753" s="5">
        <v>0.40213313953853003</v>
      </c>
      <c r="AO1753" s="5">
        <v>1.2056321897373901</v>
      </c>
      <c r="AP1753" s="23">
        <v>0.479509755442668</v>
      </c>
      <c r="AQ1753" s="27">
        <v>5.3422599735454096E-7</v>
      </c>
      <c r="AR1753" s="28">
        <v>1.82695539903646E-6</v>
      </c>
      <c r="AS1753" s="27">
        <v>2.8870745644540602E-3</v>
      </c>
      <c r="AT1753" s="6">
        <v>6.5395479987590804E-3</v>
      </c>
      <c r="AU1753" s="7">
        <v>5.24185568838511</v>
      </c>
      <c r="AV1753" s="6">
        <v>0.30143785669877099</v>
      </c>
      <c r="AW1753" s="6">
        <v>0.51530527696039796</v>
      </c>
      <c r="AX1753" s="7">
        <v>0.354731410348812</v>
      </c>
      <c r="AY1753" s="6">
        <v>6.7859855166003003E-4</v>
      </c>
      <c r="AZ1753" s="6">
        <v>2.5946997099187399E-3</v>
      </c>
      <c r="BA1753" s="7">
        <v>6.3267837623443901</v>
      </c>
      <c r="BB1753" s="6">
        <v>0.45243954633438399</v>
      </c>
      <c r="BC1753" s="6">
        <v>0.929681807382994</v>
      </c>
      <c r="BD1753" s="7">
        <v>-0.73019666361046798</v>
      </c>
      <c r="BE1753" s="6">
        <v>1.9462812704723199E-3</v>
      </c>
      <c r="BF1753" s="6">
        <v>5.0915760723856899E-3</v>
      </c>
      <c r="BG1753" s="7">
        <v>5.5965870987339201</v>
      </c>
      <c r="BH1753" s="6">
        <v>1.0826881139007899E-3</v>
      </c>
      <c r="BI1753" s="6">
        <v>3.4010669733674E-3</v>
      </c>
      <c r="BJ1753" s="31">
        <v>-5.9720523519955799</v>
      </c>
      <c r="BK1753" s="35">
        <v>1.0019113065865526</v>
      </c>
      <c r="BL1753" s="8">
        <v>0.84420312309246281</v>
      </c>
      <c r="BM1753" s="8">
        <v>1.2099112400036851</v>
      </c>
      <c r="BN1753" s="8">
        <v>0.93293070875592266</v>
      </c>
      <c r="BO1753" s="8">
        <v>-1.4987058609917261</v>
      </c>
      <c r="BP1753" s="8">
        <v>-0.72819854516506011</v>
      </c>
      <c r="BQ1753" s="8">
        <v>-0.72803089014560196</v>
      </c>
      <c r="BR1753" s="8">
        <v>-1.2779862298065814</v>
      </c>
      <c r="BS1753" s="8">
        <v>0.92457393826478396</v>
      </c>
      <c r="BT1753" s="8">
        <v>1.0221199914592889</v>
      </c>
      <c r="BU1753" s="8">
        <v>0.87146357575961608</v>
      </c>
      <c r="BV1753" s="8">
        <v>0.70981293533610712</v>
      </c>
      <c r="BW1753" s="8">
        <v>-1.0997294844864585</v>
      </c>
      <c r="BX1753" s="8">
        <v>-1.1837152779444968</v>
      </c>
      <c r="BY1753" s="8">
        <v>-0.20934096049931064</v>
      </c>
      <c r="BZ1753" s="36">
        <v>-0.79121957021918687</v>
      </c>
      <c r="CA1753" s="40">
        <v>1.0019113065865526</v>
      </c>
      <c r="CB1753" s="9">
        <v>0.84420312309246281</v>
      </c>
      <c r="CC1753" s="9">
        <v>1.2099112400036851</v>
      </c>
      <c r="CD1753" s="9">
        <v>0.93293070875592266</v>
      </c>
      <c r="CE1753" s="9" t="s">
        <v>24178</v>
      </c>
      <c r="CF1753" s="9" t="s">
        <v>24178</v>
      </c>
      <c r="CG1753" s="9" t="s">
        <v>24178</v>
      </c>
      <c r="CH1753" s="9" t="s">
        <v>24178</v>
      </c>
      <c r="CI1753" s="9">
        <v>0.92457393826478396</v>
      </c>
      <c r="CJ1753" s="9">
        <v>1.0221199914592889</v>
      </c>
      <c r="CK1753" s="9">
        <v>0.87146357575961608</v>
      </c>
      <c r="CL1753" s="9">
        <v>0.70981293533610712</v>
      </c>
      <c r="CM1753" s="9" t="s">
        <v>24178</v>
      </c>
      <c r="CN1753" s="9" t="s">
        <v>24178</v>
      </c>
      <c r="CO1753" s="9" t="s">
        <v>24178</v>
      </c>
      <c r="CP1753" s="41" t="s">
        <v>24178</v>
      </c>
      <c r="CQ1753" s="51" t="str">
        <f>IF(COUNTIF(CA1753:CD1753,"")=4,"-","+")</f>
        <v>+</v>
      </c>
      <c r="CR1753" s="10" t="str">
        <f>IF(COUNTIF(CE1753:CH1753,"")=4,"-","+")</f>
        <v>-</v>
      </c>
      <c r="CS1753" s="10" t="str">
        <f>IF(COUNTIF(CI1753:CL1753,"")=4,"-","+")</f>
        <v>+</v>
      </c>
      <c r="CT1753" s="10" t="str">
        <f>IF(COUNTIF(CM1753:CP1753,"")=4,"-","+")</f>
        <v>-</v>
      </c>
      <c r="CU1753" s="10" t="str">
        <f>IF(COUNTIF(CS1753:CT1753,"-")=2,"+","-")</f>
        <v>-</v>
      </c>
      <c r="CV1753" s="10" t="str">
        <f>IF(COUNTIF(CQ1753,"+")+COUNTIF(CS1753,"+")=0,"+","-")</f>
        <v>-</v>
      </c>
      <c r="CW1753" s="10" t="str">
        <f>IF(AND(CQ1753="+",CS1753="-"),"+","-")</f>
        <v>-</v>
      </c>
      <c r="CX1753" s="10" t="str">
        <f>IF(AND(CQ1753="-",CS1753="+"),"+","-")</f>
        <v>-</v>
      </c>
      <c r="CY1753" s="10" t="str">
        <f t="shared" si="82"/>
        <v>-</v>
      </c>
      <c r="CZ1753" s="76" t="str">
        <f t="shared" si="83"/>
        <v>-</v>
      </c>
    </row>
    <row r="1754" spans="1:104" s="11" customFormat="1" ht="25" customHeight="1" x14ac:dyDescent="0.2">
      <c r="A1754" s="12" t="s">
        <v>14167</v>
      </c>
      <c r="B1754" s="3" t="s">
        <v>14168</v>
      </c>
      <c r="C1754" s="3" t="s">
        <v>14169</v>
      </c>
      <c r="D1754" s="3" t="s">
        <v>14169</v>
      </c>
      <c r="E1754" s="3" t="s">
        <v>14169</v>
      </c>
      <c r="F1754" s="3" t="s">
        <v>14170</v>
      </c>
      <c r="G1754" s="3" t="s">
        <v>14160</v>
      </c>
      <c r="H1754" s="3" t="s">
        <v>14161</v>
      </c>
      <c r="I1754" s="3" t="s">
        <v>14162</v>
      </c>
      <c r="J1754" s="3" t="s">
        <v>14163</v>
      </c>
      <c r="K1754" s="3" t="s">
        <v>14164</v>
      </c>
      <c r="L1754" s="3" t="s">
        <v>14165</v>
      </c>
      <c r="M1754" s="3" t="s">
        <v>14166</v>
      </c>
      <c r="N1754" s="3" t="s">
        <v>14167</v>
      </c>
      <c r="O1754" s="3">
        <v>12</v>
      </c>
      <c r="P1754" s="3">
        <v>14</v>
      </c>
      <c r="Q1754" s="3">
        <v>14</v>
      </c>
      <c r="R1754" s="13">
        <v>14</v>
      </c>
      <c r="S1754" s="17">
        <v>0.67078797127763001</v>
      </c>
      <c r="T1754" s="4">
        <v>0.72581597451917501</v>
      </c>
      <c r="U1754" s="4">
        <v>0.55311980509495495</v>
      </c>
      <c r="V1754" s="4">
        <v>0.49453872308908903</v>
      </c>
      <c r="W1754" s="4">
        <v>-3.2489519034213199</v>
      </c>
      <c r="X1754" s="4">
        <v>-3.29373885107981</v>
      </c>
      <c r="Y1754" s="4">
        <v>-4.5139081212275496</v>
      </c>
      <c r="Z1754" s="4">
        <v>-2.6691239933752602</v>
      </c>
      <c r="AA1754" s="4">
        <v>8.5223001717341901E-2</v>
      </c>
      <c r="AB1754" s="4">
        <v>-0.118878023489891</v>
      </c>
      <c r="AC1754" s="4">
        <v>-0.118249797509915</v>
      </c>
      <c r="AD1754" s="4">
        <v>-0.201170439882841</v>
      </c>
      <c r="AE1754" s="4">
        <v>-2.51718830084162</v>
      </c>
      <c r="AF1754" s="4">
        <v>-4.6619793692471898</v>
      </c>
      <c r="AG1754" s="4">
        <v>-2.9241911372925</v>
      </c>
      <c r="AH1754" s="18">
        <v>-3.3286814005671999</v>
      </c>
      <c r="AI1754" s="17">
        <v>-3.3580100519871201</v>
      </c>
      <c r="AJ1754" s="4">
        <v>-8.82688147913262E-2</v>
      </c>
      <c r="AK1754" s="4">
        <v>-3.4314307172759899</v>
      </c>
      <c r="AL1754" s="18">
        <v>0.61106561849521202</v>
      </c>
      <c r="AM1754" s="22">
        <v>0.93030034900849801</v>
      </c>
      <c r="AN1754" s="5">
        <v>0.122040936199986</v>
      </c>
      <c r="AO1754" s="5">
        <v>0.77569891901698296</v>
      </c>
      <c r="AP1754" s="23">
        <v>0.10594123885925399</v>
      </c>
      <c r="AQ1754" s="27">
        <v>5.4682717449837301E-7</v>
      </c>
      <c r="AR1754" s="28">
        <v>1.86034718379926E-6</v>
      </c>
      <c r="AS1754" s="27">
        <v>5.4250074876196199E-3</v>
      </c>
      <c r="AT1754" s="6">
        <v>1.0470783399577801E-2</v>
      </c>
      <c r="AU1754" s="7">
        <v>3.2697412371958001</v>
      </c>
      <c r="AV1754" s="6">
        <v>1.45873206268105E-4</v>
      </c>
      <c r="AW1754" s="6">
        <v>6.5610036549504404E-3</v>
      </c>
      <c r="AX1754" s="7">
        <v>0.69933443328653899</v>
      </c>
      <c r="AY1754" s="6">
        <v>1.64887035731665E-3</v>
      </c>
      <c r="AZ1754" s="6">
        <v>4.8002074886143997E-3</v>
      </c>
      <c r="BA1754" s="7">
        <v>4.0424963357712</v>
      </c>
      <c r="BB1754" s="6">
        <v>0.90759130436759206</v>
      </c>
      <c r="BC1754" s="6">
        <v>0.989779241028933</v>
      </c>
      <c r="BD1754" s="7">
        <v>-7.3420665288860903E-2</v>
      </c>
      <c r="BE1754" s="6">
        <v>3.1247185055224601E-3</v>
      </c>
      <c r="BF1754" s="6">
        <v>7.27252585624261E-3</v>
      </c>
      <c r="BG1754" s="7">
        <v>3.96907567048234</v>
      </c>
      <c r="BH1754" s="6">
        <v>2.8247288720207901E-3</v>
      </c>
      <c r="BI1754" s="6">
        <v>6.4677363241937196E-3</v>
      </c>
      <c r="BJ1754" s="31">
        <v>-3.3431619024846602</v>
      </c>
      <c r="BK1754" s="35">
        <v>1.1449991519268148</v>
      </c>
      <c r="BL1754" s="8">
        <v>1.1731593549504762</v>
      </c>
      <c r="BM1754" s="8">
        <v>1.0847832753924405</v>
      </c>
      <c r="BN1754" s="8">
        <v>1.0548048086944981</v>
      </c>
      <c r="BO1754" s="8">
        <v>-0.86090082934176615</v>
      </c>
      <c r="BP1754" s="8">
        <v>-0.8838202424510716</v>
      </c>
      <c r="BQ1754" s="8">
        <v>-1.5082334929150016</v>
      </c>
      <c r="BR1754" s="8">
        <v>-0.56417787550296838</v>
      </c>
      <c r="BS1754" s="8">
        <v>0.84534029725275783</v>
      </c>
      <c r="BT1754" s="8">
        <v>0.74089299826674271</v>
      </c>
      <c r="BU1754" s="8">
        <v>0.74121448860073147</v>
      </c>
      <c r="BV1754" s="8">
        <v>0.69878041891762388</v>
      </c>
      <c r="BW1754" s="8">
        <v>-0.48642582752282909</v>
      </c>
      <c r="BX1754" s="8">
        <v>-1.5840079379352401</v>
      </c>
      <c r="BY1754" s="8">
        <v>-0.69470673597872057</v>
      </c>
      <c r="BZ1754" s="36">
        <v>-0.90170185235448763</v>
      </c>
      <c r="CA1754" s="40">
        <v>1.1449991519268148</v>
      </c>
      <c r="CB1754" s="9">
        <v>1.1731593549504762</v>
      </c>
      <c r="CC1754" s="9">
        <v>1.0847832753924405</v>
      </c>
      <c r="CD1754" s="9">
        <v>1.0548048086944981</v>
      </c>
      <c r="CE1754" s="9" t="s">
        <v>24178</v>
      </c>
      <c r="CF1754" s="9" t="s">
        <v>24178</v>
      </c>
      <c r="CG1754" s="9" t="s">
        <v>24178</v>
      </c>
      <c r="CH1754" s="9" t="s">
        <v>24178</v>
      </c>
      <c r="CI1754" s="9">
        <v>0.84534029725275783</v>
      </c>
      <c r="CJ1754" s="9">
        <v>0.74089299826674271</v>
      </c>
      <c r="CK1754" s="9">
        <v>0.74121448860073147</v>
      </c>
      <c r="CL1754" s="9">
        <v>0.69878041891762388</v>
      </c>
      <c r="CM1754" s="9" t="s">
        <v>24178</v>
      </c>
      <c r="CN1754" s="9" t="s">
        <v>24178</v>
      </c>
      <c r="CO1754" s="9" t="s">
        <v>24178</v>
      </c>
      <c r="CP1754" s="41" t="s">
        <v>24178</v>
      </c>
      <c r="CQ1754" s="51" t="str">
        <f>IF(COUNTIF(CA1754:CD1754,"")=4,"-","+")</f>
        <v>+</v>
      </c>
      <c r="CR1754" s="10" t="str">
        <f>IF(COUNTIF(CE1754:CH1754,"")=4,"-","+")</f>
        <v>-</v>
      </c>
      <c r="CS1754" s="10" t="str">
        <f>IF(COUNTIF(CI1754:CL1754,"")=4,"-","+")</f>
        <v>+</v>
      </c>
      <c r="CT1754" s="10" t="str">
        <f>IF(COUNTIF(CM1754:CP1754,"")=4,"-","+")</f>
        <v>-</v>
      </c>
      <c r="CU1754" s="10" t="str">
        <f>IF(COUNTIF(CS1754:CT1754,"-")=2,"+","-")</f>
        <v>-</v>
      </c>
      <c r="CV1754" s="10" t="str">
        <f>IF(COUNTIF(CQ1754,"+")+COUNTIF(CS1754,"+")=0,"+","-")</f>
        <v>-</v>
      </c>
      <c r="CW1754" s="10" t="str">
        <f>IF(AND(CQ1754="+",CS1754="-"),"+","-")</f>
        <v>-</v>
      </c>
      <c r="CX1754" s="10" t="str">
        <f>IF(AND(CQ1754="-",CS1754="+"),"+","-")</f>
        <v>-</v>
      </c>
      <c r="CY1754" s="10" t="str">
        <f t="shared" si="82"/>
        <v>-</v>
      </c>
      <c r="CZ1754" s="76" t="str">
        <f t="shared" si="83"/>
        <v>-</v>
      </c>
    </row>
    <row r="1755" spans="1:104" s="11" customFormat="1" ht="25" customHeight="1" x14ac:dyDescent="0.2">
      <c r="A1755" s="12" t="s">
        <v>14178</v>
      </c>
      <c r="B1755" s="3" t="s">
        <v>14171</v>
      </c>
      <c r="C1755" s="3" t="s">
        <v>14179</v>
      </c>
      <c r="D1755" s="3" t="s">
        <v>14179</v>
      </c>
      <c r="E1755" s="3" t="s">
        <v>14179</v>
      </c>
      <c r="F1755" s="3" t="s">
        <v>14180</v>
      </c>
      <c r="G1755" s="3" t="s">
        <v>14171</v>
      </c>
      <c r="H1755" s="3" t="s">
        <v>14172</v>
      </c>
      <c r="I1755" s="3" t="s">
        <v>14173</v>
      </c>
      <c r="J1755" s="3" t="s">
        <v>14174</v>
      </c>
      <c r="K1755" s="3" t="s">
        <v>14175</v>
      </c>
      <c r="L1755" s="3" t="s">
        <v>14176</v>
      </c>
      <c r="M1755" s="3" t="s">
        <v>14177</v>
      </c>
      <c r="N1755" s="3" t="s">
        <v>14178</v>
      </c>
      <c r="O1755" s="3">
        <v>2</v>
      </c>
      <c r="P1755" s="3">
        <v>18</v>
      </c>
      <c r="Q1755" s="3">
        <v>18</v>
      </c>
      <c r="R1755" s="13">
        <v>18</v>
      </c>
      <c r="S1755" s="17">
        <v>2.0597397388975501E-2</v>
      </c>
      <c r="T1755" s="4">
        <v>-6.4889079637691097E-2</v>
      </c>
      <c r="U1755" s="4">
        <v>0.26979776942036399</v>
      </c>
      <c r="V1755" s="4">
        <v>-0.26957474005695697</v>
      </c>
      <c r="W1755" s="4">
        <v>-4.5948113468515803</v>
      </c>
      <c r="X1755" s="4">
        <v>-3.8290171072574899</v>
      </c>
      <c r="Y1755" s="4">
        <v>-4.3853391453553296</v>
      </c>
      <c r="Z1755" s="4">
        <v>-2.4642787974628599</v>
      </c>
      <c r="AA1755" s="4">
        <v>-1.6782096000113701E-2</v>
      </c>
      <c r="AB1755" s="4">
        <v>0.31022858502653999</v>
      </c>
      <c r="AC1755" s="4">
        <v>0.37658500183072602</v>
      </c>
      <c r="AD1755" s="4">
        <v>0.137205406595033</v>
      </c>
      <c r="AE1755" s="4">
        <v>-2.90647920665026</v>
      </c>
      <c r="AF1755" s="4">
        <v>-5.2325980941181003</v>
      </c>
      <c r="AG1755" s="4">
        <v>-3.75815811433008</v>
      </c>
      <c r="AH1755" s="18">
        <v>-2.2464114899703498</v>
      </c>
      <c r="AI1755" s="17">
        <v>-3.5359117262672002</v>
      </c>
      <c r="AJ1755" s="4">
        <v>0.20180922436304599</v>
      </c>
      <c r="AK1755" s="4">
        <v>-3.8183615992318098</v>
      </c>
      <c r="AL1755" s="18">
        <v>-1.1017163221327E-2</v>
      </c>
      <c r="AM1755" s="22">
        <v>1.2893324169273299</v>
      </c>
      <c r="AN1755" s="5">
        <v>0.17725419483933699</v>
      </c>
      <c r="AO1755" s="5">
        <v>0.95881724401903801</v>
      </c>
      <c r="AP1755" s="23">
        <v>0.22331645017375701</v>
      </c>
      <c r="AQ1755" s="27">
        <v>9.4169938310128105E-6</v>
      </c>
      <c r="AR1755" s="28">
        <v>2.1686369463342101E-5</v>
      </c>
      <c r="AS1755" s="27">
        <v>9.4612366158784208E-3</v>
      </c>
      <c r="AT1755" s="6">
        <v>1.60834890754693E-2</v>
      </c>
      <c r="AU1755" s="7">
        <v>3.7377209506302398</v>
      </c>
      <c r="AV1755" s="6">
        <v>0.18855685205702599</v>
      </c>
      <c r="AW1755" s="6">
        <v>0.38805843809426599</v>
      </c>
      <c r="AX1755" s="7">
        <v>-0.212826387584373</v>
      </c>
      <c r="AY1755" s="6">
        <v>3.0953310882355502E-3</v>
      </c>
      <c r="AZ1755" s="6">
        <v>7.3409163150468804E-3</v>
      </c>
      <c r="BA1755" s="7">
        <v>3.80734443601049</v>
      </c>
      <c r="BB1755" s="6">
        <v>0.73813670262729403</v>
      </c>
      <c r="BC1755" s="6">
        <v>0.97934545281706897</v>
      </c>
      <c r="BD1755" s="7">
        <v>-0.28244987296461599</v>
      </c>
      <c r="BE1755" s="6">
        <v>1.07669183772751E-2</v>
      </c>
      <c r="BF1755" s="6">
        <v>1.92381654656625E-2</v>
      </c>
      <c r="BG1755" s="7">
        <v>3.5248945630458701</v>
      </c>
      <c r="BH1755" s="6">
        <v>2.9097206690103599E-3</v>
      </c>
      <c r="BI1755" s="6">
        <v>6.6079630431291596E-3</v>
      </c>
      <c r="BJ1755" s="31">
        <v>-4.0201708235948601</v>
      </c>
      <c r="BK1755" s="35">
        <v>0.88578535887042753</v>
      </c>
      <c r="BL1755" s="8">
        <v>0.84398352648433705</v>
      </c>
      <c r="BM1755" s="8">
        <v>1.0076412657287488</v>
      </c>
      <c r="BN1755" s="8">
        <v>0.74389476430487134</v>
      </c>
      <c r="BO1755" s="8">
        <v>-1.3710925641706269</v>
      </c>
      <c r="BP1755" s="8">
        <v>-0.99662863070241148</v>
      </c>
      <c r="BQ1755" s="8">
        <v>-1.2686632424691349</v>
      </c>
      <c r="BR1755" s="8">
        <v>-0.32928843771357352</v>
      </c>
      <c r="BS1755" s="8">
        <v>0.86750724785597699</v>
      </c>
      <c r="BT1755" s="8">
        <v>1.0274114356548656</v>
      </c>
      <c r="BU1755" s="8">
        <v>1.0598589046519198</v>
      </c>
      <c r="BV1755" s="8">
        <v>0.9428052364609707</v>
      </c>
      <c r="BW1755" s="8">
        <v>-0.54551898117305186</v>
      </c>
      <c r="BX1755" s="8">
        <v>-1.6829624134684102</v>
      </c>
      <c r="BY1755" s="8">
        <v>-0.96197945754166969</v>
      </c>
      <c r="BZ1755" s="36">
        <v>-0.22275401277324247</v>
      </c>
      <c r="CA1755" s="40">
        <v>0.88578535887042753</v>
      </c>
      <c r="CB1755" s="9">
        <v>0.84398352648433705</v>
      </c>
      <c r="CC1755" s="9">
        <v>1.0076412657287488</v>
      </c>
      <c r="CD1755" s="9">
        <v>0.74389476430487134</v>
      </c>
      <c r="CE1755" s="9" t="s">
        <v>24178</v>
      </c>
      <c r="CF1755" s="9" t="s">
        <v>24178</v>
      </c>
      <c r="CG1755" s="9" t="s">
        <v>24178</v>
      </c>
      <c r="CH1755" s="9" t="s">
        <v>24178</v>
      </c>
      <c r="CI1755" s="9">
        <v>0.86750724785597699</v>
      </c>
      <c r="CJ1755" s="9">
        <v>1.0274114356548656</v>
      </c>
      <c r="CK1755" s="9">
        <v>1.0598589046519198</v>
      </c>
      <c r="CL1755" s="9">
        <v>0.9428052364609707</v>
      </c>
      <c r="CM1755" s="9" t="s">
        <v>24178</v>
      </c>
      <c r="CN1755" s="9" t="s">
        <v>24178</v>
      </c>
      <c r="CO1755" s="9" t="s">
        <v>24178</v>
      </c>
      <c r="CP1755" s="41" t="s">
        <v>24178</v>
      </c>
      <c r="CQ1755" s="51" t="str">
        <f>IF(COUNTIF(CA1755:CD1755,"")=4,"-","+")</f>
        <v>+</v>
      </c>
      <c r="CR1755" s="10" t="str">
        <f>IF(COUNTIF(CE1755:CH1755,"")=4,"-","+")</f>
        <v>-</v>
      </c>
      <c r="CS1755" s="10" t="str">
        <f>IF(COUNTIF(CI1755:CL1755,"")=4,"-","+")</f>
        <v>+</v>
      </c>
      <c r="CT1755" s="10" t="str">
        <f>IF(COUNTIF(CM1755:CP1755,"")=4,"-","+")</f>
        <v>-</v>
      </c>
      <c r="CU1755" s="10" t="str">
        <f>IF(COUNTIF(CS1755:CT1755,"-")=2,"+","-")</f>
        <v>-</v>
      </c>
      <c r="CV1755" s="10" t="str">
        <f>IF(COUNTIF(CQ1755,"+")+COUNTIF(CS1755,"+")=0,"+","-")</f>
        <v>-</v>
      </c>
      <c r="CW1755" s="10" t="str">
        <f>IF(AND(CQ1755="+",CS1755="-"),"+","-")</f>
        <v>-</v>
      </c>
      <c r="CX1755" s="10" t="str">
        <f>IF(AND(CQ1755="-",CS1755="+"),"+","-")</f>
        <v>-</v>
      </c>
      <c r="CY1755" s="10" t="str">
        <f t="shared" si="82"/>
        <v>-</v>
      </c>
      <c r="CZ1755" s="76" t="str">
        <f t="shared" si="83"/>
        <v>-</v>
      </c>
    </row>
    <row r="1756" spans="1:104" s="11" customFormat="1" ht="25" customHeight="1" x14ac:dyDescent="0.2">
      <c r="A1756" s="12" t="s">
        <v>14198</v>
      </c>
      <c r="B1756" s="3" t="s">
        <v>14199</v>
      </c>
      <c r="C1756" s="3" t="s">
        <v>6262</v>
      </c>
      <c r="D1756" s="3" t="s">
        <v>6262</v>
      </c>
      <c r="E1756" s="3" t="s">
        <v>6262</v>
      </c>
      <c r="F1756" s="3" t="s">
        <v>14200</v>
      </c>
      <c r="G1756" s="3" t="s">
        <v>14191</v>
      </c>
      <c r="H1756" s="3" t="s">
        <v>14192</v>
      </c>
      <c r="I1756" s="3" t="s">
        <v>14193</v>
      </c>
      <c r="J1756" s="3" t="s">
        <v>14194</v>
      </c>
      <c r="K1756" s="3" t="s">
        <v>14195</v>
      </c>
      <c r="L1756" s="3" t="s">
        <v>14196</v>
      </c>
      <c r="M1756" s="3" t="s">
        <v>14197</v>
      </c>
      <c r="N1756" s="3" t="s">
        <v>14198</v>
      </c>
      <c r="O1756" s="3">
        <v>3</v>
      </c>
      <c r="P1756" s="3">
        <v>4</v>
      </c>
      <c r="Q1756" s="3">
        <v>4</v>
      </c>
      <c r="R1756" s="13">
        <v>4</v>
      </c>
      <c r="S1756" s="17">
        <v>0.247399102565865</v>
      </c>
      <c r="T1756" s="4">
        <v>0.47381575566496498</v>
      </c>
      <c r="U1756" s="4">
        <v>0.373193367612487</v>
      </c>
      <c r="V1756" s="4">
        <v>-2.69060452576216</v>
      </c>
      <c r="W1756" s="4">
        <v>-2.0419897844481798</v>
      </c>
      <c r="X1756" s="4">
        <v>-3.97167226890326</v>
      </c>
      <c r="Y1756" s="4">
        <v>-4.6128197633310801</v>
      </c>
      <c r="Z1756" s="4">
        <v>-4.4791132064998997</v>
      </c>
      <c r="AA1756" s="4">
        <v>-0.404782434806577</v>
      </c>
      <c r="AB1756" s="4">
        <v>8.0294969023150004E-2</v>
      </c>
      <c r="AC1756" s="4">
        <v>0.30577918485468603</v>
      </c>
      <c r="AD1756" s="4">
        <v>-0.176514030705786</v>
      </c>
      <c r="AE1756" s="4">
        <v>-4.4051041069739396</v>
      </c>
      <c r="AF1756" s="4">
        <v>-3.1825422773001999</v>
      </c>
      <c r="AG1756" s="4">
        <v>-3.5553923602261799</v>
      </c>
      <c r="AH1756" s="18">
        <v>-4.7399455556625396</v>
      </c>
      <c r="AI1756" s="17">
        <v>-3.97074607504072</v>
      </c>
      <c r="AJ1756" s="4">
        <v>-4.8805577908631798E-2</v>
      </c>
      <c r="AK1756" s="4">
        <v>-3.7763987557955998</v>
      </c>
      <c r="AL1756" s="18">
        <v>-0.39904907497971198</v>
      </c>
      <c r="AM1756" s="22">
        <v>0.72436608517990997</v>
      </c>
      <c r="AN1756" s="5">
        <v>0.30845111809641601</v>
      </c>
      <c r="AO1756" s="5">
        <v>1.1887968603995001</v>
      </c>
      <c r="AP1756" s="23">
        <v>1.5305089603331199</v>
      </c>
      <c r="AQ1756" s="27">
        <v>1.5495810507207099E-4</v>
      </c>
      <c r="AR1756" s="28">
        <v>2.74261207560082E-4</v>
      </c>
      <c r="AS1756" s="27">
        <v>5.3347275207745305E-4</v>
      </c>
      <c r="AT1756" s="6">
        <v>2.1105566043727901E-3</v>
      </c>
      <c r="AU1756" s="7">
        <v>3.9219404971320802</v>
      </c>
      <c r="AV1756" s="6">
        <v>0.68197468484549495</v>
      </c>
      <c r="AW1756" s="6">
        <v>0.81273039452509399</v>
      </c>
      <c r="AX1756" s="7">
        <v>-0.35024349707107999</v>
      </c>
      <c r="AY1756" s="6">
        <v>1.43747371181881E-2</v>
      </c>
      <c r="AZ1756" s="6">
        <v>2.4547484024093302E-2</v>
      </c>
      <c r="BA1756" s="7">
        <v>3.37734968081589</v>
      </c>
      <c r="BB1756" s="6">
        <v>0.79135276975591995</v>
      </c>
      <c r="BC1756" s="6">
        <v>0.98349336159784295</v>
      </c>
      <c r="BD1756" s="7">
        <v>0.194347319245114</v>
      </c>
      <c r="BE1756" s="6">
        <v>1.16827556796236E-2</v>
      </c>
      <c r="BF1756" s="6">
        <v>2.0607846770445699E-2</v>
      </c>
      <c r="BG1756" s="7">
        <v>3.571697000061</v>
      </c>
      <c r="BH1756" s="6">
        <v>6.1841576092086801E-3</v>
      </c>
      <c r="BI1756" s="6">
        <v>1.15947429656572E-2</v>
      </c>
      <c r="BJ1756" s="31">
        <v>-3.7275931778869702</v>
      </c>
      <c r="BK1756" s="35">
        <v>1.118115471851608</v>
      </c>
      <c r="BL1756" s="8">
        <v>1.2283696260188786</v>
      </c>
      <c r="BM1756" s="8">
        <v>1.1793713030900386</v>
      </c>
      <c r="BN1756" s="8">
        <v>-0.31255272568552128</v>
      </c>
      <c r="BO1756" s="8">
        <v>3.2918409802345644E-3</v>
      </c>
      <c r="BP1756" s="8">
        <v>-0.93637185964814518</v>
      </c>
      <c r="BQ1756" s="8">
        <v>-1.2485802318108783</v>
      </c>
      <c r="BR1756" s="8">
        <v>-1.1834714903457015</v>
      </c>
      <c r="BS1756" s="8">
        <v>0.80053404494553781</v>
      </c>
      <c r="BT1756" s="8">
        <v>1.036743697075206</v>
      </c>
      <c r="BU1756" s="8">
        <v>1.1465437985884774</v>
      </c>
      <c r="BV1756" s="8">
        <v>0.91168991388345522</v>
      </c>
      <c r="BW1756" s="8">
        <v>-1.1474325746686616</v>
      </c>
      <c r="BX1756" s="8">
        <v>-0.55210304124926268</v>
      </c>
      <c r="BY1756" s="8">
        <v>-0.73366331944226315</v>
      </c>
      <c r="BZ1756" s="36">
        <v>-1.3104844535830042</v>
      </c>
      <c r="CA1756" s="40">
        <v>1.118115471851608</v>
      </c>
      <c r="CB1756" s="9">
        <v>1.2283696260188786</v>
      </c>
      <c r="CC1756" s="9">
        <v>1.1793713030900386</v>
      </c>
      <c r="CD1756" s="9" t="s">
        <v>24178</v>
      </c>
      <c r="CE1756" s="9" t="s">
        <v>24178</v>
      </c>
      <c r="CF1756" s="9" t="s">
        <v>24178</v>
      </c>
      <c r="CG1756" s="9" t="s">
        <v>24178</v>
      </c>
      <c r="CH1756" s="9" t="s">
        <v>24178</v>
      </c>
      <c r="CI1756" s="9">
        <v>0.80053404494553781</v>
      </c>
      <c r="CJ1756" s="9">
        <v>1.036743697075206</v>
      </c>
      <c r="CK1756" s="9">
        <v>1.1465437985884774</v>
      </c>
      <c r="CL1756" s="9">
        <v>0.91168991388345522</v>
      </c>
      <c r="CM1756" s="9" t="s">
        <v>24178</v>
      </c>
      <c r="CN1756" s="9" t="s">
        <v>24178</v>
      </c>
      <c r="CO1756" s="9" t="s">
        <v>24178</v>
      </c>
      <c r="CP1756" s="41" t="s">
        <v>24178</v>
      </c>
      <c r="CQ1756" s="51" t="str">
        <f>IF(COUNTIF(CA1756:CD1756,"")=4,"-","+")</f>
        <v>+</v>
      </c>
      <c r="CR1756" s="10" t="str">
        <f>IF(COUNTIF(CE1756:CH1756,"")=4,"-","+")</f>
        <v>-</v>
      </c>
      <c r="CS1756" s="10" t="str">
        <f>IF(COUNTIF(CI1756:CL1756,"")=4,"-","+")</f>
        <v>+</v>
      </c>
      <c r="CT1756" s="10" t="str">
        <f>IF(COUNTIF(CM1756:CP1756,"")=4,"-","+")</f>
        <v>-</v>
      </c>
      <c r="CU1756" s="10" t="str">
        <f>IF(COUNTIF(CS1756:CT1756,"-")=2,"+","-")</f>
        <v>-</v>
      </c>
      <c r="CV1756" s="10" t="str">
        <f>IF(COUNTIF(CQ1756,"+")+COUNTIF(CS1756,"+")=0,"+","-")</f>
        <v>-</v>
      </c>
      <c r="CW1756" s="10" t="str">
        <f>IF(AND(CQ1756="+",CS1756="-"),"+","-")</f>
        <v>-</v>
      </c>
      <c r="CX1756" s="10" t="str">
        <f>IF(AND(CQ1756="-",CS1756="+"),"+","-")</f>
        <v>-</v>
      </c>
      <c r="CY1756" s="10" t="str">
        <f t="shared" si="82"/>
        <v>-</v>
      </c>
      <c r="CZ1756" s="76" t="str">
        <f t="shared" si="83"/>
        <v>-</v>
      </c>
    </row>
    <row r="1757" spans="1:104" s="11" customFormat="1" ht="25" customHeight="1" x14ac:dyDescent="0.2">
      <c r="A1757" s="12" t="s">
        <v>14218</v>
      </c>
      <c r="B1757" s="3" t="s">
        <v>14211</v>
      </c>
      <c r="C1757" s="3" t="s">
        <v>6793</v>
      </c>
      <c r="D1757" s="3" t="s">
        <v>6793</v>
      </c>
      <c r="E1757" s="3" t="s">
        <v>6793</v>
      </c>
      <c r="F1757" s="3" t="s">
        <v>14219</v>
      </c>
      <c r="G1757" s="3" t="s">
        <v>14211</v>
      </c>
      <c r="H1757" s="3" t="s">
        <v>14212</v>
      </c>
      <c r="I1757" s="3" t="s">
        <v>14213</v>
      </c>
      <c r="J1757" s="3" t="s">
        <v>14214</v>
      </c>
      <c r="K1757" s="3" t="s">
        <v>14215</v>
      </c>
      <c r="L1757" s="3" t="s">
        <v>14216</v>
      </c>
      <c r="M1757" s="3" t="s">
        <v>14217</v>
      </c>
      <c r="N1757" s="3" t="s">
        <v>14218</v>
      </c>
      <c r="O1757" s="3">
        <v>2</v>
      </c>
      <c r="P1757" s="3">
        <v>7</v>
      </c>
      <c r="Q1757" s="3">
        <v>7</v>
      </c>
      <c r="R1757" s="13">
        <v>7</v>
      </c>
      <c r="S1757" s="17">
        <v>-1.5319813239384701</v>
      </c>
      <c r="T1757" s="4">
        <v>-1.96972480229116</v>
      </c>
      <c r="U1757" s="4">
        <v>-1.2274957408038201</v>
      </c>
      <c r="V1757" s="4">
        <v>-1.7612063697723801</v>
      </c>
      <c r="W1757" s="4">
        <v>-4.7159911667510901</v>
      </c>
      <c r="X1757" s="4">
        <v>-4.7472751289205304</v>
      </c>
      <c r="Y1757" s="4">
        <v>-3.83858354188837</v>
      </c>
      <c r="Z1757" s="4">
        <v>-5.6343046461743498</v>
      </c>
      <c r="AA1757" s="4">
        <v>-0.163536156764156</v>
      </c>
      <c r="AB1757" s="4">
        <v>-0.367894027849964</v>
      </c>
      <c r="AC1757" s="4">
        <v>1.4147116063270499E-2</v>
      </c>
      <c r="AD1757" s="4">
        <v>-0.26124419086354</v>
      </c>
      <c r="AE1757" s="4">
        <v>-4.6410762688364802</v>
      </c>
      <c r="AF1757" s="4">
        <v>-3.7340168729073402</v>
      </c>
      <c r="AG1757" s="4">
        <v>-2.5317022066092401</v>
      </c>
      <c r="AH1757" s="18">
        <v>-4.49738910243153</v>
      </c>
      <c r="AI1757" s="17">
        <v>-3.8510461126961499</v>
      </c>
      <c r="AJ1757" s="4">
        <v>-0.19463181485359701</v>
      </c>
      <c r="AK1757" s="4">
        <v>-4.7340386209335801</v>
      </c>
      <c r="AL1757" s="18">
        <v>-1.6226020592014601</v>
      </c>
      <c r="AM1757" s="22">
        <v>0.96544827126839305</v>
      </c>
      <c r="AN1757" s="5">
        <v>0.16228841100223801</v>
      </c>
      <c r="AO1757" s="5">
        <v>0.73321657340261903</v>
      </c>
      <c r="AP1757" s="23">
        <v>0.31834283101519101</v>
      </c>
      <c r="AQ1757" s="27">
        <v>1.0813824701366E-6</v>
      </c>
      <c r="AR1757" s="28">
        <v>3.29821653391663E-6</v>
      </c>
      <c r="AS1757" s="27">
        <v>4.1023962435522299E-3</v>
      </c>
      <c r="AT1757" s="6">
        <v>8.4462993303277192E-3</v>
      </c>
      <c r="AU1757" s="7">
        <v>3.65641429784255</v>
      </c>
      <c r="AV1757" s="6">
        <v>8.3090477750099798E-4</v>
      </c>
      <c r="AW1757" s="6">
        <v>1.5937223928578999E-2</v>
      </c>
      <c r="AX1757" s="7">
        <v>-1.4279702443478599</v>
      </c>
      <c r="AY1757" s="6">
        <v>1.3365653390238299E-3</v>
      </c>
      <c r="AZ1757" s="6">
        <v>4.1538043652363903E-3</v>
      </c>
      <c r="BA1757" s="7">
        <v>3.11143656173213</v>
      </c>
      <c r="BB1757" s="6">
        <v>0.19890647877309101</v>
      </c>
      <c r="BC1757" s="6">
        <v>0.83351832438739604</v>
      </c>
      <c r="BD1757" s="7">
        <v>-0.88299250823743702</v>
      </c>
      <c r="BE1757" s="6">
        <v>1.4526811031697799E-2</v>
      </c>
      <c r="BF1757" s="6">
        <v>2.47106519689646E-2</v>
      </c>
      <c r="BG1757" s="7">
        <v>2.2284440534946901</v>
      </c>
      <c r="BH1757" s="6">
        <v>7.6803409566518098E-4</v>
      </c>
      <c r="BI1757" s="6">
        <v>2.7077331087765701E-3</v>
      </c>
      <c r="BJ1757" s="31">
        <v>-4.5394068060799899</v>
      </c>
      <c r="BK1757" s="35">
        <v>0.56036587285168127</v>
      </c>
      <c r="BL1757" s="8">
        <v>0.33081609731038808</v>
      </c>
      <c r="BM1757" s="8">
        <v>0.72003609233078136</v>
      </c>
      <c r="BN1757" s="8">
        <v>0.44016177976586285</v>
      </c>
      <c r="BO1757" s="8">
        <v>-1.1093077622402119</v>
      </c>
      <c r="BP1757" s="8">
        <v>-1.1257128644271401</v>
      </c>
      <c r="BQ1757" s="8">
        <v>-0.64920102551989556</v>
      </c>
      <c r="BR1757" s="8">
        <v>-1.5908652576743592</v>
      </c>
      <c r="BS1757" s="8">
        <v>1.2779694386376226</v>
      </c>
      <c r="BT1757" s="8">
        <v>1.1708055269915236</v>
      </c>
      <c r="BU1757" s="8">
        <v>1.3711453679477925</v>
      </c>
      <c r="BV1757" s="8">
        <v>1.2267319938663181</v>
      </c>
      <c r="BW1757" s="8">
        <v>-1.0700228868476374</v>
      </c>
      <c r="BX1757" s="8">
        <v>-0.59436695812493445</v>
      </c>
      <c r="BY1757" s="8">
        <v>3.6118875307329192E-2</v>
      </c>
      <c r="BZ1757" s="36">
        <v>-0.99467429017512199</v>
      </c>
      <c r="CA1757" s="40">
        <v>0.56036587285168127</v>
      </c>
      <c r="CB1757" s="9">
        <v>0.33081609731038808</v>
      </c>
      <c r="CC1757" s="9">
        <v>0.72003609233078136</v>
      </c>
      <c r="CD1757" s="9">
        <v>0.44016177976586285</v>
      </c>
      <c r="CE1757" s="9" t="s">
        <v>24178</v>
      </c>
      <c r="CF1757" s="9" t="s">
        <v>24178</v>
      </c>
      <c r="CG1757" s="9" t="s">
        <v>24178</v>
      </c>
      <c r="CH1757" s="9" t="s">
        <v>24178</v>
      </c>
      <c r="CI1757" s="9">
        <v>1.2779694386376226</v>
      </c>
      <c r="CJ1757" s="9">
        <v>1.1708055269915236</v>
      </c>
      <c r="CK1757" s="9">
        <v>1.3711453679477925</v>
      </c>
      <c r="CL1757" s="9">
        <v>1.2267319938663181</v>
      </c>
      <c r="CM1757" s="9" t="s">
        <v>24178</v>
      </c>
      <c r="CN1757" s="9" t="s">
        <v>24178</v>
      </c>
      <c r="CO1757" s="9" t="s">
        <v>24178</v>
      </c>
      <c r="CP1757" s="41" t="s">
        <v>24178</v>
      </c>
      <c r="CQ1757" s="51" t="str">
        <f>IF(COUNTIF(CA1757:CD1757,"")=4,"-","+")</f>
        <v>+</v>
      </c>
      <c r="CR1757" s="10" t="str">
        <f>IF(COUNTIF(CE1757:CH1757,"")=4,"-","+")</f>
        <v>-</v>
      </c>
      <c r="CS1757" s="10" t="str">
        <f>IF(COUNTIF(CI1757:CL1757,"")=4,"-","+")</f>
        <v>+</v>
      </c>
      <c r="CT1757" s="10" t="str">
        <f>IF(COUNTIF(CM1757:CP1757,"")=4,"-","+")</f>
        <v>-</v>
      </c>
      <c r="CU1757" s="10" t="str">
        <f>IF(COUNTIF(CS1757:CT1757,"-")=2,"+","-")</f>
        <v>-</v>
      </c>
      <c r="CV1757" s="10" t="str">
        <f>IF(COUNTIF(CQ1757,"+")+COUNTIF(CS1757,"+")=0,"+","-")</f>
        <v>-</v>
      </c>
      <c r="CW1757" s="10" t="str">
        <f>IF(AND(CQ1757="+",CS1757="-"),"+","-")</f>
        <v>-</v>
      </c>
      <c r="CX1757" s="10" t="str">
        <f>IF(AND(CQ1757="-",CS1757="+"),"+","-")</f>
        <v>-</v>
      </c>
      <c r="CY1757" s="10" t="str">
        <f t="shared" si="82"/>
        <v>-</v>
      </c>
      <c r="CZ1757" s="76" t="str">
        <f t="shared" si="83"/>
        <v>-</v>
      </c>
    </row>
    <row r="1758" spans="1:104" s="11" customFormat="1" ht="25" customHeight="1" x14ac:dyDescent="0.2">
      <c r="A1758" s="12" t="s">
        <v>14220</v>
      </c>
      <c r="B1758" s="3" t="s">
        <v>14220</v>
      </c>
      <c r="C1758" s="3">
        <v>7</v>
      </c>
      <c r="D1758" s="3">
        <v>7</v>
      </c>
      <c r="E1758" s="3">
        <v>7</v>
      </c>
      <c r="F1758" s="3" t="s">
        <v>14227</v>
      </c>
      <c r="G1758" s="3" t="s">
        <v>14220</v>
      </c>
      <c r="H1758" s="3" t="s">
        <v>14221</v>
      </c>
      <c r="I1758" s="3" t="s">
        <v>14222</v>
      </c>
      <c r="J1758" s="3" t="s">
        <v>14223</v>
      </c>
      <c r="K1758" s="3" t="s">
        <v>14224</v>
      </c>
      <c r="L1758" s="3" t="s">
        <v>14225</v>
      </c>
      <c r="M1758" s="3" t="s">
        <v>14226</v>
      </c>
      <c r="N1758" s="3" t="s">
        <v>14220</v>
      </c>
      <c r="O1758" s="3">
        <v>1</v>
      </c>
      <c r="P1758" s="3">
        <v>7</v>
      </c>
      <c r="Q1758" s="3">
        <v>7</v>
      </c>
      <c r="R1758" s="13">
        <v>7</v>
      </c>
      <c r="S1758" s="17">
        <v>-1.5142317857319401</v>
      </c>
      <c r="T1758" s="4">
        <v>-2.0607564642627798</v>
      </c>
      <c r="U1758" s="4">
        <v>-6.3798088971849998</v>
      </c>
      <c r="V1758" s="4">
        <v>-4.9096829245779698</v>
      </c>
      <c r="W1758" s="4">
        <v>-6.2419227256948604</v>
      </c>
      <c r="X1758" s="4">
        <v>-3.9260381038138998</v>
      </c>
      <c r="Y1758" s="4">
        <v>-3.96434835782037</v>
      </c>
      <c r="Z1758" s="4">
        <v>-3.0913583802566098</v>
      </c>
      <c r="AA1758" s="4">
        <v>-0.93099245727803703</v>
      </c>
      <c r="AB1758" s="4">
        <v>-1.0205793566541199</v>
      </c>
      <c r="AC1758" s="4">
        <v>-1.0593943605945499</v>
      </c>
      <c r="AD1758" s="4">
        <v>-1.5362026285191099</v>
      </c>
      <c r="AE1758" s="4">
        <v>-4.4611203764036498</v>
      </c>
      <c r="AF1758" s="4">
        <v>-4.66030081095799</v>
      </c>
      <c r="AG1758" s="4">
        <v>-5.47200882981255</v>
      </c>
      <c r="AH1758" s="18">
        <v>-4.64102592358</v>
      </c>
      <c r="AI1758" s="17">
        <v>-4.8086139851885497</v>
      </c>
      <c r="AJ1758" s="4">
        <v>-1.1367922007614599</v>
      </c>
      <c r="AK1758" s="4">
        <v>-4.3059168918964303</v>
      </c>
      <c r="AL1758" s="18">
        <v>-3.7161200179394198</v>
      </c>
      <c r="AM1758" s="22">
        <v>0.45126750531663901</v>
      </c>
      <c r="AN1758" s="5">
        <v>0.27164810264839201</v>
      </c>
      <c r="AO1758" s="5">
        <v>1.3520660639436499</v>
      </c>
      <c r="AP1758" s="23">
        <v>2.3172088914248201</v>
      </c>
      <c r="AQ1758" s="27">
        <v>1.15657748910705E-2</v>
      </c>
      <c r="AR1758" s="28">
        <v>1.5003475538713101E-2</v>
      </c>
      <c r="AS1758" s="27">
        <v>3.8207621467174999E-5</v>
      </c>
      <c r="AT1758" s="6">
        <v>4.0574328383967601E-4</v>
      </c>
      <c r="AU1758" s="7">
        <v>3.67182178442709</v>
      </c>
      <c r="AV1758" s="6">
        <v>0.111594153070514</v>
      </c>
      <c r="AW1758" s="6">
        <v>0.28895504788149801</v>
      </c>
      <c r="AX1758" s="7">
        <v>-2.5793278171779699</v>
      </c>
      <c r="AY1758" s="6">
        <v>0.67913777233855999</v>
      </c>
      <c r="AZ1758" s="6">
        <v>0.71397930935633003</v>
      </c>
      <c r="BA1758" s="7">
        <v>0.58979687395701097</v>
      </c>
      <c r="BB1758" s="6">
        <v>0.52287736164157494</v>
      </c>
      <c r="BC1758" s="6">
        <v>0.94396506859953999</v>
      </c>
      <c r="BD1758" s="7">
        <v>0.50269709329211498</v>
      </c>
      <c r="BE1758" s="6">
        <v>0.418552725087459</v>
      </c>
      <c r="BF1758" s="6">
        <v>0.465591093258866</v>
      </c>
      <c r="BG1758" s="7">
        <v>1.0924939672491301</v>
      </c>
      <c r="BH1758" s="6">
        <v>1.63129328167727E-2</v>
      </c>
      <c r="BI1758" s="6">
        <v>2.5214391737415801E-2</v>
      </c>
      <c r="BJ1758" s="31">
        <v>-3.16912469113498</v>
      </c>
      <c r="BK1758" s="35">
        <v>1.0913435649123491</v>
      </c>
      <c r="BL1758" s="8">
        <v>0.7897469588073206</v>
      </c>
      <c r="BM1758" s="8">
        <v>-1.5936981197583375</v>
      </c>
      <c r="BN1758" s="8">
        <v>-0.78241727316045639</v>
      </c>
      <c r="BO1758" s="8">
        <v>-1.5176064024327212</v>
      </c>
      <c r="BP1758" s="8">
        <v>-0.23959834620418294</v>
      </c>
      <c r="BQ1758" s="8">
        <v>-0.26073964693818258</v>
      </c>
      <c r="BR1758" s="8">
        <v>0.22101501984961913</v>
      </c>
      <c r="BS1758" s="8">
        <v>1.4132009465067783</v>
      </c>
      <c r="BT1758" s="8">
        <v>1.3637629140359819</v>
      </c>
      <c r="BU1758" s="8">
        <v>1.3423430698564724</v>
      </c>
      <c r="BV1758" s="8">
        <v>1.0792190774405475</v>
      </c>
      <c r="BW1758" s="8">
        <v>-0.53488052419082244</v>
      </c>
      <c r="BX1758" s="8">
        <v>-0.64479713989717791</v>
      </c>
      <c r="BY1758" s="8">
        <v>-1.0927336983941565</v>
      </c>
      <c r="BZ1758" s="36">
        <v>-0.63416040043303235</v>
      </c>
      <c r="CA1758" s="40">
        <v>1.0913435649123491</v>
      </c>
      <c r="CB1758" s="9">
        <v>0.7897469588073206</v>
      </c>
      <c r="CC1758" s="9" t="s">
        <v>24178</v>
      </c>
      <c r="CD1758" s="9" t="s">
        <v>24178</v>
      </c>
      <c r="CE1758" s="9" t="s">
        <v>24178</v>
      </c>
      <c r="CF1758" s="9" t="s">
        <v>24178</v>
      </c>
      <c r="CG1758" s="9" t="s">
        <v>24178</v>
      </c>
      <c r="CH1758" s="9" t="s">
        <v>24178</v>
      </c>
      <c r="CI1758" s="9">
        <v>1.4132009465067783</v>
      </c>
      <c r="CJ1758" s="9">
        <v>1.3637629140359819</v>
      </c>
      <c r="CK1758" s="9">
        <v>1.3423430698564724</v>
      </c>
      <c r="CL1758" s="9">
        <v>1.0792190774405475</v>
      </c>
      <c r="CM1758" s="9" t="s">
        <v>24178</v>
      </c>
      <c r="CN1758" s="9" t="s">
        <v>24178</v>
      </c>
      <c r="CO1758" s="9" t="s">
        <v>24178</v>
      </c>
      <c r="CP1758" s="41" t="s">
        <v>24178</v>
      </c>
      <c r="CQ1758" s="51" t="str">
        <f>IF(COUNTIF(CA1758:CD1758,"")=4,"-","+")</f>
        <v>+</v>
      </c>
      <c r="CR1758" s="10" t="str">
        <f>IF(COUNTIF(CE1758:CH1758,"")=4,"-","+")</f>
        <v>-</v>
      </c>
      <c r="CS1758" s="10" t="str">
        <f>IF(COUNTIF(CI1758:CL1758,"")=4,"-","+")</f>
        <v>+</v>
      </c>
      <c r="CT1758" s="10" t="str">
        <f>IF(COUNTIF(CM1758:CP1758,"")=4,"-","+")</f>
        <v>-</v>
      </c>
      <c r="CU1758" s="10" t="str">
        <f>IF(COUNTIF(CS1758:CT1758,"-")=2,"+","-")</f>
        <v>-</v>
      </c>
      <c r="CV1758" s="10" t="str">
        <f>IF(COUNTIF(CQ1758,"+")+COUNTIF(CS1758,"+")=0,"+","-")</f>
        <v>-</v>
      </c>
      <c r="CW1758" s="10" t="str">
        <f>IF(AND(CQ1758="+",CS1758="-"),"+","-")</f>
        <v>-</v>
      </c>
      <c r="CX1758" s="10" t="str">
        <f>IF(AND(CQ1758="-",CS1758="+"),"+","-")</f>
        <v>-</v>
      </c>
      <c r="CY1758" s="10" t="str">
        <f t="shared" si="82"/>
        <v>-</v>
      </c>
      <c r="CZ1758" s="76" t="str">
        <f t="shared" si="83"/>
        <v>-</v>
      </c>
    </row>
    <row r="1759" spans="1:104" s="11" customFormat="1" ht="25" customHeight="1" x14ac:dyDescent="0.2">
      <c r="A1759" s="12" t="s">
        <v>14236</v>
      </c>
      <c r="B1759" s="3" t="s">
        <v>14236</v>
      </c>
      <c r="C1759" s="3">
        <v>3</v>
      </c>
      <c r="D1759" s="3">
        <v>3</v>
      </c>
      <c r="E1759" s="3">
        <v>3</v>
      </c>
      <c r="F1759" s="3" t="s">
        <v>14243</v>
      </c>
      <c r="G1759" s="3" t="s">
        <v>14236</v>
      </c>
      <c r="H1759" s="3" t="s">
        <v>14237</v>
      </c>
      <c r="I1759" s="3" t="s">
        <v>14238</v>
      </c>
      <c r="J1759" s="3" t="s">
        <v>14239</v>
      </c>
      <c r="K1759" s="3" t="s">
        <v>14240</v>
      </c>
      <c r="L1759" s="3" t="s">
        <v>14241</v>
      </c>
      <c r="M1759" s="3" t="s">
        <v>14242</v>
      </c>
      <c r="N1759" s="3" t="s">
        <v>14236</v>
      </c>
      <c r="O1759" s="3">
        <v>1</v>
      </c>
      <c r="P1759" s="3">
        <v>3</v>
      </c>
      <c r="Q1759" s="3">
        <v>3</v>
      </c>
      <c r="R1759" s="13">
        <v>3</v>
      </c>
      <c r="S1759" s="17">
        <v>-1.01878280108493</v>
      </c>
      <c r="T1759" s="4">
        <v>-4.3427580168546802</v>
      </c>
      <c r="U1759" s="4">
        <v>-0.85289812376952401</v>
      </c>
      <c r="V1759" s="4">
        <v>0.14552838250379799</v>
      </c>
      <c r="W1759" s="4">
        <v>-4.14849387460385</v>
      </c>
      <c r="X1759" s="4">
        <v>-4.3634995717995997</v>
      </c>
      <c r="Y1759" s="4">
        <v>-6.312500170131</v>
      </c>
      <c r="Z1759" s="4">
        <v>-4.4812035409803999</v>
      </c>
      <c r="AA1759" s="4">
        <v>-3.8059292156001101</v>
      </c>
      <c r="AB1759" s="4">
        <v>-0.39175429217570501</v>
      </c>
      <c r="AC1759" s="4">
        <v>-1.4349440985745301</v>
      </c>
      <c r="AD1759" s="4">
        <v>-5.7272270982746697E-2</v>
      </c>
      <c r="AE1759" s="4">
        <v>-3.8572178389003602</v>
      </c>
      <c r="AF1759" s="4">
        <v>-3.4918952109002102</v>
      </c>
      <c r="AG1759" s="4">
        <v>-3.9683801805713501</v>
      </c>
      <c r="AH1759" s="18">
        <v>-2.3788125528101101</v>
      </c>
      <c r="AI1759" s="17">
        <v>-3.4240764457955102</v>
      </c>
      <c r="AJ1759" s="4">
        <v>-1.4224749693332699</v>
      </c>
      <c r="AK1759" s="4">
        <v>-4.8264242893787097</v>
      </c>
      <c r="AL1759" s="18">
        <v>-1.51722763980134</v>
      </c>
      <c r="AM1759" s="22">
        <v>0.72596005697996402</v>
      </c>
      <c r="AN1759" s="5">
        <v>1.69382930516775</v>
      </c>
      <c r="AO1759" s="5">
        <v>1.0002479409128</v>
      </c>
      <c r="AP1759" s="23">
        <v>1.95261879403681</v>
      </c>
      <c r="AQ1759" s="27">
        <v>1.5458498004893699E-2</v>
      </c>
      <c r="AR1759" s="28">
        <v>1.97312118086794E-2</v>
      </c>
      <c r="AS1759" s="27">
        <v>9.4453178742549104E-2</v>
      </c>
      <c r="AT1759" s="6">
        <v>0.116135619397553</v>
      </c>
      <c r="AU1759" s="7">
        <v>2.0016014764622398</v>
      </c>
      <c r="AV1759" s="6">
        <v>0.94398682882465501</v>
      </c>
      <c r="AW1759" s="6">
        <v>0.97483364252246896</v>
      </c>
      <c r="AX1759" s="7">
        <v>-9.4752670468063502E-2</v>
      </c>
      <c r="AY1759" s="6">
        <v>3.4032773535100001E-2</v>
      </c>
      <c r="AZ1759" s="6">
        <v>5.1332929834713902E-2</v>
      </c>
      <c r="BA1759" s="7">
        <v>3.3091966495773701</v>
      </c>
      <c r="BB1759" s="6">
        <v>6.7930490712015901E-2</v>
      </c>
      <c r="BC1759" s="6">
        <v>0.75149367525940702</v>
      </c>
      <c r="BD1759" s="7">
        <v>-1.4023478435832</v>
      </c>
      <c r="BE1759" s="6">
        <v>0.14460177466105201</v>
      </c>
      <c r="BF1759" s="6">
        <v>0.18070055023151099</v>
      </c>
      <c r="BG1759" s="7">
        <v>1.9068488059941699</v>
      </c>
      <c r="BH1759" s="6">
        <v>1.8834746418788E-2</v>
      </c>
      <c r="BI1759" s="6">
        <v>2.8327717807615099E-2</v>
      </c>
      <c r="BJ1759" s="31">
        <v>-3.4039493200454398</v>
      </c>
      <c r="BK1759" s="35">
        <v>0.96301546492613455</v>
      </c>
      <c r="BL1759" s="8">
        <v>-0.83656687231288207</v>
      </c>
      <c r="BM1759" s="8">
        <v>1.0528245386818988</v>
      </c>
      <c r="BN1759" s="8">
        <v>1.5933672891803101</v>
      </c>
      <c r="BO1759" s="8">
        <v>-0.73139330859468077</v>
      </c>
      <c r="BP1759" s="8">
        <v>-0.84779623881016086</v>
      </c>
      <c r="BQ1759" s="8">
        <v>-1.9029746996439125</v>
      </c>
      <c r="BR1759" s="8">
        <v>-0.91152053583733994</v>
      </c>
      <c r="BS1759" s="8">
        <v>-0.54593064124964852</v>
      </c>
      <c r="BT1759" s="8">
        <v>1.3024853334814124</v>
      </c>
      <c r="BU1759" s="8">
        <v>0.7377079726043767</v>
      </c>
      <c r="BV1759" s="8">
        <v>1.4835721041068857</v>
      </c>
      <c r="BW1759" s="8">
        <v>-0.57369802656424129</v>
      </c>
      <c r="BX1759" s="8">
        <v>-0.37591431697946159</v>
      </c>
      <c r="BY1759" s="8">
        <v>-0.63388072157597797</v>
      </c>
      <c r="BZ1759" s="36">
        <v>0.22670265858728761</v>
      </c>
      <c r="CA1759" s="40">
        <v>0.96301546492613455</v>
      </c>
      <c r="CB1759" s="9" t="s">
        <v>24178</v>
      </c>
      <c r="CC1759" s="9">
        <v>1.0528245386818988</v>
      </c>
      <c r="CD1759" s="9">
        <v>1.5933672891803101</v>
      </c>
      <c r="CE1759" s="9" t="s">
        <v>24178</v>
      </c>
      <c r="CF1759" s="9" t="s">
        <v>24178</v>
      </c>
      <c r="CG1759" s="9" t="s">
        <v>24178</v>
      </c>
      <c r="CH1759" s="9" t="s">
        <v>24178</v>
      </c>
      <c r="CI1759" s="9" t="s">
        <v>24178</v>
      </c>
      <c r="CJ1759" s="9">
        <v>1.3024853334814124</v>
      </c>
      <c r="CK1759" s="9">
        <v>0.7377079726043767</v>
      </c>
      <c r="CL1759" s="9">
        <v>1.4835721041068857</v>
      </c>
      <c r="CM1759" s="9" t="s">
        <v>24178</v>
      </c>
      <c r="CN1759" s="9" t="s">
        <v>24178</v>
      </c>
      <c r="CO1759" s="9" t="s">
        <v>24178</v>
      </c>
      <c r="CP1759" s="41" t="s">
        <v>24178</v>
      </c>
      <c r="CQ1759" s="51" t="str">
        <f>IF(COUNTIF(CA1759:CD1759,"")=4,"-","+")</f>
        <v>+</v>
      </c>
      <c r="CR1759" s="10" t="str">
        <f>IF(COUNTIF(CE1759:CH1759,"")=4,"-","+")</f>
        <v>-</v>
      </c>
      <c r="CS1759" s="10" t="str">
        <f>IF(COUNTIF(CI1759:CL1759,"")=4,"-","+")</f>
        <v>+</v>
      </c>
      <c r="CT1759" s="10" t="str">
        <f>IF(COUNTIF(CM1759:CP1759,"")=4,"-","+")</f>
        <v>-</v>
      </c>
      <c r="CU1759" s="10" t="str">
        <f>IF(COUNTIF(CS1759:CT1759,"-")=2,"+","-")</f>
        <v>-</v>
      </c>
      <c r="CV1759" s="10" t="str">
        <f>IF(COUNTIF(CQ1759,"+")+COUNTIF(CS1759,"+")=0,"+","-")</f>
        <v>-</v>
      </c>
      <c r="CW1759" s="10" t="str">
        <f>IF(AND(CQ1759="+",CS1759="-"),"+","-")</f>
        <v>-</v>
      </c>
      <c r="CX1759" s="10" t="str">
        <f>IF(AND(CQ1759="-",CS1759="+"),"+","-")</f>
        <v>-</v>
      </c>
      <c r="CY1759" s="10" t="str">
        <f t="shared" si="82"/>
        <v>-</v>
      </c>
      <c r="CZ1759" s="76" t="str">
        <f t="shared" si="83"/>
        <v>-</v>
      </c>
    </row>
    <row r="1760" spans="1:104" s="11" customFormat="1" ht="25" customHeight="1" x14ac:dyDescent="0.2">
      <c r="A1760" s="12" t="s">
        <v>14244</v>
      </c>
      <c r="B1760" s="3" t="s">
        <v>14244</v>
      </c>
      <c r="C1760" s="3">
        <v>6</v>
      </c>
      <c r="D1760" s="3">
        <v>6</v>
      </c>
      <c r="E1760" s="3">
        <v>6</v>
      </c>
      <c r="F1760" s="3" t="s">
        <v>14251</v>
      </c>
      <c r="G1760" s="3" t="s">
        <v>14244</v>
      </c>
      <c r="H1760" s="3" t="s">
        <v>14245</v>
      </c>
      <c r="I1760" s="3" t="s">
        <v>14246</v>
      </c>
      <c r="J1760" s="3" t="s">
        <v>14247</v>
      </c>
      <c r="K1760" s="3" t="s">
        <v>14248</v>
      </c>
      <c r="L1760" s="3" t="s">
        <v>14249</v>
      </c>
      <c r="M1760" s="3" t="s">
        <v>14250</v>
      </c>
      <c r="N1760" s="3" t="s">
        <v>14244</v>
      </c>
      <c r="O1760" s="3">
        <v>1</v>
      </c>
      <c r="P1760" s="3">
        <v>6</v>
      </c>
      <c r="Q1760" s="3">
        <v>6</v>
      </c>
      <c r="R1760" s="13">
        <v>6</v>
      </c>
      <c r="S1760" s="17">
        <v>-0.71199246936889105</v>
      </c>
      <c r="T1760" s="4">
        <v>-0.71486256683189398</v>
      </c>
      <c r="U1760" s="4">
        <v>-0.51981520630530698</v>
      </c>
      <c r="V1760" s="4">
        <v>-1.4394406804112301</v>
      </c>
      <c r="W1760" s="4">
        <v>-4.45808036804761</v>
      </c>
      <c r="X1760" s="4">
        <v>-3.34252568154833</v>
      </c>
      <c r="Y1760" s="4">
        <v>-4.9026648829475299</v>
      </c>
      <c r="Z1760" s="4">
        <v>-5.3508880411109798</v>
      </c>
      <c r="AA1760" s="4">
        <v>-1.44007814475107</v>
      </c>
      <c r="AB1760" s="4">
        <v>-0.47204916210036202</v>
      </c>
      <c r="AC1760" s="4">
        <v>1.86015624192741E-2</v>
      </c>
      <c r="AD1760" s="4">
        <v>-0.50297847651287197</v>
      </c>
      <c r="AE1760" s="4">
        <v>-3.26132021036456</v>
      </c>
      <c r="AF1760" s="4">
        <v>-4.5084480387960104</v>
      </c>
      <c r="AG1760" s="4">
        <v>-4.5891599619658496</v>
      </c>
      <c r="AH1760" s="18">
        <v>-3.4866417933615002</v>
      </c>
      <c r="AI1760" s="17">
        <v>-3.9613925011219799</v>
      </c>
      <c r="AJ1760" s="4">
        <v>-0.59912605523625695</v>
      </c>
      <c r="AK1760" s="4">
        <v>-4.5135397434136104</v>
      </c>
      <c r="AL1760" s="18">
        <v>-0.84652773072932996</v>
      </c>
      <c r="AM1760" s="22">
        <v>0.68528611859076805</v>
      </c>
      <c r="AN1760" s="5">
        <v>0.60942068670094396</v>
      </c>
      <c r="AO1760" s="5">
        <v>0.86157224910357499</v>
      </c>
      <c r="AP1760" s="23">
        <v>0.40567733132358103</v>
      </c>
      <c r="AQ1760" s="27">
        <v>2.0242130012839802E-6</v>
      </c>
      <c r="AR1760" s="28">
        <v>5.6544309929370304E-6</v>
      </c>
      <c r="AS1760" s="27">
        <v>3.4996062127977699E-4</v>
      </c>
      <c r="AT1760" s="6">
        <v>1.61610336200151E-3</v>
      </c>
      <c r="AU1760" s="7">
        <v>3.3622664458857199</v>
      </c>
      <c r="AV1760" s="6">
        <v>0.52789360301849597</v>
      </c>
      <c r="AW1760" s="6">
        <v>0.70826850164578803</v>
      </c>
      <c r="AX1760" s="7">
        <v>-0.24740167549307199</v>
      </c>
      <c r="AY1760" s="6">
        <v>1.17077982967463E-3</v>
      </c>
      <c r="AZ1760" s="6">
        <v>3.8275836690076599E-3</v>
      </c>
      <c r="BA1760" s="7">
        <v>3.66701201268428</v>
      </c>
      <c r="BB1760" s="6">
        <v>0.35640001730196602</v>
      </c>
      <c r="BC1760" s="6">
        <v>0.90899131803660105</v>
      </c>
      <c r="BD1760" s="7">
        <v>-0.55214724229163104</v>
      </c>
      <c r="BE1760" s="6">
        <v>6.1539251265545604E-4</v>
      </c>
      <c r="BF1760" s="6">
        <v>2.3633595324967201E-3</v>
      </c>
      <c r="BG1760" s="7">
        <v>3.11486477039265</v>
      </c>
      <c r="BH1760" s="6">
        <v>4.9903847200607403E-4</v>
      </c>
      <c r="BI1760" s="6">
        <v>2.0937951812767699E-3</v>
      </c>
      <c r="BJ1760" s="31">
        <v>-3.9144136881773601</v>
      </c>
      <c r="BK1760" s="35">
        <v>0.93517027021951726</v>
      </c>
      <c r="BL1760" s="8">
        <v>0.9336522860609201</v>
      </c>
      <c r="BM1760" s="8">
        <v>1.0368121289833847</v>
      </c>
      <c r="BN1760" s="8">
        <v>0.55042554471923888</v>
      </c>
      <c r="BO1760" s="8">
        <v>-1.0461220587723703</v>
      </c>
      <c r="BP1760" s="8">
        <v>-0.45610922332567777</v>
      </c>
      <c r="BQ1760" s="8">
        <v>-1.2812611993329739</v>
      </c>
      <c r="BR1760" s="8">
        <v>-1.5183248051439824</v>
      </c>
      <c r="BS1760" s="8">
        <v>0.55008839213748129</v>
      </c>
      <c r="BT1760" s="8">
        <v>1.062075416853091</v>
      </c>
      <c r="BU1760" s="8">
        <v>1.3215788089245757</v>
      </c>
      <c r="BV1760" s="8">
        <v>1.0457170144226255</v>
      </c>
      <c r="BW1760" s="8">
        <v>-0.41315994357564217</v>
      </c>
      <c r="BX1760" s="8">
        <v>-1.0727613375031746</v>
      </c>
      <c r="BY1760" s="8">
        <v>-1.1154495814952572</v>
      </c>
      <c r="BZ1760" s="36">
        <v>-0.53233171317176031</v>
      </c>
      <c r="CA1760" s="40">
        <v>0.93517027021951726</v>
      </c>
      <c r="CB1760" s="9">
        <v>0.9336522860609201</v>
      </c>
      <c r="CC1760" s="9">
        <v>1.0368121289833847</v>
      </c>
      <c r="CD1760" s="9">
        <v>0.55042554471923888</v>
      </c>
      <c r="CE1760" s="9" t="s">
        <v>24178</v>
      </c>
      <c r="CF1760" s="9" t="s">
        <v>24178</v>
      </c>
      <c r="CG1760" s="9" t="s">
        <v>24178</v>
      </c>
      <c r="CH1760" s="9" t="s">
        <v>24178</v>
      </c>
      <c r="CI1760" s="9">
        <v>0.55008839213748129</v>
      </c>
      <c r="CJ1760" s="9">
        <v>1.062075416853091</v>
      </c>
      <c r="CK1760" s="9">
        <v>1.3215788089245757</v>
      </c>
      <c r="CL1760" s="9">
        <v>1.0457170144226255</v>
      </c>
      <c r="CM1760" s="9" t="s">
        <v>24178</v>
      </c>
      <c r="CN1760" s="9" t="s">
        <v>24178</v>
      </c>
      <c r="CO1760" s="9" t="s">
        <v>24178</v>
      </c>
      <c r="CP1760" s="41" t="s">
        <v>24178</v>
      </c>
      <c r="CQ1760" s="51" t="str">
        <f>IF(COUNTIF(CA1760:CD1760,"")=4,"-","+")</f>
        <v>+</v>
      </c>
      <c r="CR1760" s="10" t="str">
        <f>IF(COUNTIF(CE1760:CH1760,"")=4,"-","+")</f>
        <v>-</v>
      </c>
      <c r="CS1760" s="10" t="str">
        <f>IF(COUNTIF(CI1760:CL1760,"")=4,"-","+")</f>
        <v>+</v>
      </c>
      <c r="CT1760" s="10" t="str">
        <f>IF(COUNTIF(CM1760:CP1760,"")=4,"-","+")</f>
        <v>-</v>
      </c>
      <c r="CU1760" s="10" t="str">
        <f>IF(COUNTIF(CS1760:CT1760,"-")=2,"+","-")</f>
        <v>-</v>
      </c>
      <c r="CV1760" s="10" t="str">
        <f>IF(COUNTIF(CQ1760,"+")+COUNTIF(CS1760,"+")=0,"+","-")</f>
        <v>-</v>
      </c>
      <c r="CW1760" s="10" t="str">
        <f>IF(AND(CQ1760="+",CS1760="-"),"+","-")</f>
        <v>-</v>
      </c>
      <c r="CX1760" s="10" t="str">
        <f>IF(AND(CQ1760="-",CS1760="+"),"+","-")</f>
        <v>-</v>
      </c>
      <c r="CY1760" s="10" t="str">
        <f t="shared" si="82"/>
        <v>-</v>
      </c>
      <c r="CZ1760" s="76" t="str">
        <f t="shared" si="83"/>
        <v>-</v>
      </c>
    </row>
    <row r="1761" spans="1:104" s="11" customFormat="1" ht="25" customHeight="1" x14ac:dyDescent="0.2">
      <c r="A1761" s="12" t="s">
        <v>14252</v>
      </c>
      <c r="B1761" s="3" t="s">
        <v>14252</v>
      </c>
      <c r="C1761" s="3">
        <v>3</v>
      </c>
      <c r="D1761" s="3">
        <v>3</v>
      </c>
      <c r="E1761" s="3">
        <v>3</v>
      </c>
      <c r="F1761" s="3" t="s">
        <v>14259</v>
      </c>
      <c r="G1761" s="3" t="s">
        <v>14252</v>
      </c>
      <c r="H1761" s="3" t="s">
        <v>14253</v>
      </c>
      <c r="I1761" s="3" t="s">
        <v>14254</v>
      </c>
      <c r="J1761" s="3" t="s">
        <v>14255</v>
      </c>
      <c r="K1761" s="3" t="s">
        <v>14256</v>
      </c>
      <c r="L1761" s="3" t="s">
        <v>14257</v>
      </c>
      <c r="M1761" s="3" t="s">
        <v>14258</v>
      </c>
      <c r="N1761" s="3" t="s">
        <v>14252</v>
      </c>
      <c r="O1761" s="3">
        <v>1</v>
      </c>
      <c r="P1761" s="3">
        <v>3</v>
      </c>
      <c r="Q1761" s="3">
        <v>3</v>
      </c>
      <c r="R1761" s="13">
        <v>3</v>
      </c>
      <c r="S1761" s="17">
        <v>-2.9544388882555399</v>
      </c>
      <c r="T1761" s="4">
        <v>-3.7360577832913302</v>
      </c>
      <c r="U1761" s="4">
        <v>-1.75471350663353</v>
      </c>
      <c r="V1761" s="4">
        <v>-4.7343143817556701</v>
      </c>
      <c r="W1761" s="4">
        <v>-4.1954325768150804</v>
      </c>
      <c r="X1761" s="4">
        <v>-5.13434371152929</v>
      </c>
      <c r="Y1761" s="4">
        <v>-4.4009190509815603</v>
      </c>
      <c r="Z1761" s="4">
        <v>-3.2564069496400498</v>
      </c>
      <c r="AA1761" s="4">
        <v>-1.8967516574325201</v>
      </c>
      <c r="AB1761" s="4">
        <v>-1.4259484511106799</v>
      </c>
      <c r="AC1761" s="4">
        <v>-1.81288197370847</v>
      </c>
      <c r="AD1761" s="4">
        <v>-3.5104802403212401</v>
      </c>
      <c r="AE1761" s="4">
        <v>-3.3110982254383798</v>
      </c>
      <c r="AF1761" s="4">
        <v>-4.6792914182958496</v>
      </c>
      <c r="AG1761" s="4">
        <v>-4.4259659657550996</v>
      </c>
      <c r="AH1761" s="18">
        <v>-5.0213830902976504</v>
      </c>
      <c r="AI1761" s="17">
        <v>-4.3594346749467396</v>
      </c>
      <c r="AJ1761" s="4">
        <v>-2.16151558064323</v>
      </c>
      <c r="AK1761" s="4">
        <v>-4.2467755722414902</v>
      </c>
      <c r="AL1761" s="18">
        <v>-3.2948811399840201</v>
      </c>
      <c r="AM1761" s="22">
        <v>0.74025215633500996</v>
      </c>
      <c r="AN1761" s="5">
        <v>0.92239000826245099</v>
      </c>
      <c r="AO1761" s="5">
        <v>0.77352085206319998</v>
      </c>
      <c r="AP1761" s="23">
        <v>1.2589178095623199</v>
      </c>
      <c r="AQ1761" s="27">
        <v>2.2128189770461801E-2</v>
      </c>
      <c r="AR1761" s="28">
        <v>2.7534270288387699E-2</v>
      </c>
      <c r="AS1761" s="27">
        <v>1.07453302523026E-2</v>
      </c>
      <c r="AT1761" s="6">
        <v>1.7872543596569299E-2</v>
      </c>
      <c r="AU1761" s="7">
        <v>2.1979190943035198</v>
      </c>
      <c r="AV1761" s="6">
        <v>0.20094048988466601</v>
      </c>
      <c r="AW1761" s="6">
        <v>0.40142186212298397</v>
      </c>
      <c r="AX1761" s="7">
        <v>-1.1333655593407901</v>
      </c>
      <c r="AY1761" s="6">
        <v>0.25416830098355597</v>
      </c>
      <c r="AZ1761" s="6">
        <v>0.29815896846147899</v>
      </c>
      <c r="BA1761" s="7">
        <v>0.95189443225747805</v>
      </c>
      <c r="BB1761" s="6">
        <v>0.840295600743448</v>
      </c>
      <c r="BC1761" s="6">
        <v>0.98519852021571197</v>
      </c>
      <c r="BD1761" s="7">
        <v>0.11265910270524999</v>
      </c>
      <c r="BE1761" s="6">
        <v>0.20638645096456401</v>
      </c>
      <c r="BF1761" s="6">
        <v>0.247644858591057</v>
      </c>
      <c r="BG1761" s="7">
        <v>1.06455353496273</v>
      </c>
      <c r="BH1761" s="6">
        <v>1.40512608645169E-2</v>
      </c>
      <c r="BI1761" s="6">
        <v>2.2337246816744101E-2</v>
      </c>
      <c r="BJ1761" s="31">
        <v>-2.0852599915982699</v>
      </c>
      <c r="BK1761" s="35">
        <v>0.47618913522096179</v>
      </c>
      <c r="BL1761" s="8">
        <v>-0.18701453740825547</v>
      </c>
      <c r="BM1761" s="8">
        <v>1.4941561832178925</v>
      </c>
      <c r="BN1761" s="8">
        <v>-1.034035312536248</v>
      </c>
      <c r="BO1761" s="8">
        <v>-0.57679407333450661</v>
      </c>
      <c r="BP1761" s="8">
        <v>-1.3734602194189314</v>
      </c>
      <c r="BQ1761" s="8">
        <v>-0.75114935723101228</v>
      </c>
      <c r="BR1761" s="8">
        <v>0.21996921960881208</v>
      </c>
      <c r="BS1761" s="8">
        <v>1.3736368049612557</v>
      </c>
      <c r="BT1761" s="8">
        <v>1.7731133497343425</v>
      </c>
      <c r="BU1761" s="8">
        <v>1.4448002359137457</v>
      </c>
      <c r="BV1761" s="8">
        <v>4.3880194012091969E-3</v>
      </c>
      <c r="BW1761" s="8">
        <v>0.17356366928166828</v>
      </c>
      <c r="BX1761" s="8">
        <v>-0.98734832521127391</v>
      </c>
      <c r="BY1761" s="8">
        <v>-0.77240166570428881</v>
      </c>
      <c r="BZ1761" s="36">
        <v>-1.2776131264953769</v>
      </c>
      <c r="CA1761" s="40" t="s">
        <v>24178</v>
      </c>
      <c r="CB1761" s="9" t="s">
        <v>24178</v>
      </c>
      <c r="CC1761" s="9">
        <v>1.4941561832178925</v>
      </c>
      <c r="CD1761" s="9" t="s">
        <v>24178</v>
      </c>
      <c r="CE1761" s="9" t="s">
        <v>24178</v>
      </c>
      <c r="CF1761" s="9" t="s">
        <v>24178</v>
      </c>
      <c r="CG1761" s="9" t="s">
        <v>24178</v>
      </c>
      <c r="CH1761" s="9" t="s">
        <v>24178</v>
      </c>
      <c r="CI1761" s="9">
        <v>1.3736368049612557</v>
      </c>
      <c r="CJ1761" s="9">
        <v>1.7731133497343425</v>
      </c>
      <c r="CK1761" s="9">
        <v>1.4448002359137457</v>
      </c>
      <c r="CL1761" s="9" t="s">
        <v>24178</v>
      </c>
      <c r="CM1761" s="9" t="s">
        <v>24178</v>
      </c>
      <c r="CN1761" s="9" t="s">
        <v>24178</v>
      </c>
      <c r="CO1761" s="9" t="s">
        <v>24178</v>
      </c>
      <c r="CP1761" s="41" t="s">
        <v>24178</v>
      </c>
      <c r="CQ1761" s="51" t="str">
        <f>IF(COUNTIF(CA1761:CD1761,"")=4,"-","+")</f>
        <v>+</v>
      </c>
      <c r="CR1761" s="10" t="str">
        <f>IF(COUNTIF(CE1761:CH1761,"")=4,"-","+")</f>
        <v>-</v>
      </c>
      <c r="CS1761" s="10" t="str">
        <f>IF(COUNTIF(CI1761:CL1761,"")=4,"-","+")</f>
        <v>+</v>
      </c>
      <c r="CT1761" s="10" t="str">
        <f>IF(COUNTIF(CM1761:CP1761,"")=4,"-","+")</f>
        <v>-</v>
      </c>
      <c r="CU1761" s="10" t="str">
        <f>IF(COUNTIF(CS1761:CT1761,"-")=2,"+","-")</f>
        <v>-</v>
      </c>
      <c r="CV1761" s="10" t="str">
        <f>IF(COUNTIF(CQ1761,"+")+COUNTIF(CS1761,"+")=0,"+","-")</f>
        <v>-</v>
      </c>
      <c r="CW1761" s="10" t="str">
        <f>IF(AND(CQ1761="+",CS1761="-"),"+","-")</f>
        <v>-</v>
      </c>
      <c r="CX1761" s="10" t="str">
        <f>IF(AND(CQ1761="-",CS1761="+"),"+","-")</f>
        <v>-</v>
      </c>
      <c r="CY1761" s="10" t="str">
        <f t="shared" si="82"/>
        <v>-</v>
      </c>
      <c r="CZ1761" s="76" t="str">
        <f t="shared" si="83"/>
        <v>-</v>
      </c>
    </row>
    <row r="1762" spans="1:104" s="11" customFormat="1" ht="25" customHeight="1" x14ac:dyDescent="0.2">
      <c r="A1762" s="12" t="s">
        <v>14260</v>
      </c>
      <c r="B1762" s="3" t="s">
        <v>14260</v>
      </c>
      <c r="C1762" s="3">
        <v>6</v>
      </c>
      <c r="D1762" s="3">
        <v>6</v>
      </c>
      <c r="E1762" s="3">
        <v>6</v>
      </c>
      <c r="F1762" s="3" t="s">
        <v>14267</v>
      </c>
      <c r="G1762" s="3" t="s">
        <v>14260</v>
      </c>
      <c r="H1762" s="3" t="s">
        <v>14261</v>
      </c>
      <c r="I1762" s="3" t="s">
        <v>14262</v>
      </c>
      <c r="J1762" s="3" t="s">
        <v>14263</v>
      </c>
      <c r="K1762" s="3" t="s">
        <v>14264</v>
      </c>
      <c r="L1762" s="3" t="s">
        <v>14265</v>
      </c>
      <c r="M1762" s="3" t="s">
        <v>14266</v>
      </c>
      <c r="N1762" s="3" t="s">
        <v>14260</v>
      </c>
      <c r="O1762" s="3">
        <v>1</v>
      </c>
      <c r="P1762" s="3">
        <v>6</v>
      </c>
      <c r="Q1762" s="3">
        <v>6</v>
      </c>
      <c r="R1762" s="13">
        <v>6</v>
      </c>
      <c r="S1762" s="17">
        <v>-1.2294745937501199</v>
      </c>
      <c r="T1762" s="4">
        <v>-1.3024981777600699</v>
      </c>
      <c r="U1762" s="4">
        <v>-1.2218429466823599</v>
      </c>
      <c r="V1762" s="4">
        <v>-4.9762202545088599</v>
      </c>
      <c r="W1762" s="4">
        <v>-4.8923563086174697</v>
      </c>
      <c r="X1762" s="4">
        <v>-5.2098062684201496</v>
      </c>
      <c r="Y1762" s="4">
        <v>-3.5403144563126401</v>
      </c>
      <c r="Z1762" s="4">
        <v>-3.2228441115467601</v>
      </c>
      <c r="AA1762" s="4">
        <v>-1.2915698768274499</v>
      </c>
      <c r="AB1762" s="4">
        <v>-1.1296137707701699</v>
      </c>
      <c r="AC1762" s="4">
        <v>-1.1977515185819301</v>
      </c>
      <c r="AD1762" s="4">
        <v>-1.30700830551791</v>
      </c>
      <c r="AE1762" s="4">
        <v>-4.3039116051943598</v>
      </c>
      <c r="AF1762" s="4">
        <v>-5.3751662696084601</v>
      </c>
      <c r="AG1762" s="4">
        <v>-5.0873149987002204</v>
      </c>
      <c r="AH1762" s="18">
        <v>-3.8954981358149401</v>
      </c>
      <c r="AI1762" s="17">
        <v>-4.6654727523294897</v>
      </c>
      <c r="AJ1762" s="4">
        <v>-1.2314858679243701</v>
      </c>
      <c r="AK1762" s="4">
        <v>-4.2163302862242498</v>
      </c>
      <c r="AL1762" s="18">
        <v>-2.1825089931753499</v>
      </c>
      <c r="AM1762" s="22">
        <v>0.684398310558333</v>
      </c>
      <c r="AN1762" s="5">
        <v>8.3325980762478005E-2</v>
      </c>
      <c r="AO1762" s="5">
        <v>0.98115882025954304</v>
      </c>
      <c r="AP1762" s="23">
        <v>1.86282898359116</v>
      </c>
      <c r="AQ1762" s="27">
        <v>2.4199297471285898E-3</v>
      </c>
      <c r="AR1762" s="28">
        <v>3.4838084470972699E-3</v>
      </c>
      <c r="AS1762" s="27">
        <v>1.89953872847708E-3</v>
      </c>
      <c r="AT1762" s="6">
        <v>4.7817638239644102E-3</v>
      </c>
      <c r="AU1762" s="7">
        <v>3.43398688440513</v>
      </c>
      <c r="AV1762" s="6">
        <v>0.38253085709885498</v>
      </c>
      <c r="AW1762" s="6">
        <v>0.58849175259255004</v>
      </c>
      <c r="AX1762" s="7">
        <v>-0.95102312525098498</v>
      </c>
      <c r="AY1762" s="6">
        <v>0.116957859587695</v>
      </c>
      <c r="AZ1762" s="6">
        <v>0.15045633432983099</v>
      </c>
      <c r="BA1762" s="7">
        <v>2.0338212930488999</v>
      </c>
      <c r="BB1762" s="6">
        <v>0.48435369391480798</v>
      </c>
      <c r="BC1762" s="6">
        <v>0.929681807382994</v>
      </c>
      <c r="BD1762" s="7">
        <v>0.449142466105241</v>
      </c>
      <c r="BE1762" s="6">
        <v>6.9960173220667596E-2</v>
      </c>
      <c r="BF1762" s="6">
        <v>9.5476344619048498E-2</v>
      </c>
      <c r="BG1762" s="7">
        <v>2.4829637591541398</v>
      </c>
      <c r="BH1762" s="6">
        <v>8.6412148138974593E-3</v>
      </c>
      <c r="BI1762" s="6">
        <v>1.50204814160723E-2</v>
      </c>
      <c r="BJ1762" s="31">
        <v>-2.9848444182998901</v>
      </c>
      <c r="BK1762" s="35">
        <v>1.0854692679976958</v>
      </c>
      <c r="BL1762" s="8">
        <v>1.0424950550705678</v>
      </c>
      <c r="BM1762" s="8">
        <v>1.0899604749210636</v>
      </c>
      <c r="BN1762" s="8">
        <v>-1.1194820226332891</v>
      </c>
      <c r="BO1762" s="8">
        <v>-1.0701282814206601</v>
      </c>
      <c r="BP1762" s="8">
        <v>-1.2569468599830296</v>
      </c>
      <c r="BQ1762" s="8">
        <v>-0.27445472971687768</v>
      </c>
      <c r="BR1762" s="8">
        <v>-8.7624154650078223E-2</v>
      </c>
      <c r="BS1762" s="8">
        <v>1.0489263352874652</v>
      </c>
      <c r="BT1762" s="8">
        <v>1.1442371349546763</v>
      </c>
      <c r="BU1762" s="8">
        <v>1.1041382255059349</v>
      </c>
      <c r="BV1762" s="8">
        <v>1.0398408551539002</v>
      </c>
      <c r="BW1762" s="8">
        <v>-0.72382991324826518</v>
      </c>
      <c r="BX1762" s="8">
        <v>-1.3542608441847408</v>
      </c>
      <c r="BY1762" s="8">
        <v>-1.1848610266453881</v>
      </c>
      <c r="BZ1762" s="36">
        <v>-0.48347951640898079</v>
      </c>
      <c r="CA1762" s="40">
        <v>1.0854692679976958</v>
      </c>
      <c r="CB1762" s="9">
        <v>1.0424950550705678</v>
      </c>
      <c r="CC1762" s="9">
        <v>1.0899604749210636</v>
      </c>
      <c r="CD1762" s="9" t="s">
        <v>24178</v>
      </c>
      <c r="CE1762" s="9" t="s">
        <v>24178</v>
      </c>
      <c r="CF1762" s="9" t="s">
        <v>24178</v>
      </c>
      <c r="CG1762" s="9" t="s">
        <v>24178</v>
      </c>
      <c r="CH1762" s="9" t="s">
        <v>24178</v>
      </c>
      <c r="CI1762" s="9">
        <v>1.0489263352874652</v>
      </c>
      <c r="CJ1762" s="9">
        <v>1.1442371349546763</v>
      </c>
      <c r="CK1762" s="9">
        <v>1.1041382255059349</v>
      </c>
      <c r="CL1762" s="9">
        <v>1.0398408551539002</v>
      </c>
      <c r="CM1762" s="9" t="s">
        <v>24178</v>
      </c>
      <c r="CN1762" s="9" t="s">
        <v>24178</v>
      </c>
      <c r="CO1762" s="9" t="s">
        <v>24178</v>
      </c>
      <c r="CP1762" s="41" t="s">
        <v>24178</v>
      </c>
      <c r="CQ1762" s="51" t="str">
        <f>IF(COUNTIF(CA1762:CD1762,"")=4,"-","+")</f>
        <v>+</v>
      </c>
      <c r="CR1762" s="10" t="str">
        <f>IF(COUNTIF(CE1762:CH1762,"")=4,"-","+")</f>
        <v>-</v>
      </c>
      <c r="CS1762" s="10" t="str">
        <f>IF(COUNTIF(CI1762:CL1762,"")=4,"-","+")</f>
        <v>+</v>
      </c>
      <c r="CT1762" s="10" t="str">
        <f>IF(COUNTIF(CM1762:CP1762,"")=4,"-","+")</f>
        <v>-</v>
      </c>
      <c r="CU1762" s="10" t="str">
        <f>IF(COUNTIF(CS1762:CT1762,"-")=2,"+","-")</f>
        <v>-</v>
      </c>
      <c r="CV1762" s="10" t="str">
        <f>IF(COUNTIF(CQ1762,"+")+COUNTIF(CS1762,"+")=0,"+","-")</f>
        <v>-</v>
      </c>
      <c r="CW1762" s="10" t="str">
        <f>IF(AND(CQ1762="+",CS1762="-"),"+","-")</f>
        <v>-</v>
      </c>
      <c r="CX1762" s="10" t="str">
        <f>IF(AND(CQ1762="-",CS1762="+"),"+","-")</f>
        <v>-</v>
      </c>
      <c r="CY1762" s="10" t="str">
        <f t="shared" si="82"/>
        <v>-</v>
      </c>
      <c r="CZ1762" s="76" t="str">
        <f t="shared" si="83"/>
        <v>-</v>
      </c>
    </row>
    <row r="1763" spans="1:104" s="11" customFormat="1" ht="25" customHeight="1" x14ac:dyDescent="0.2">
      <c r="A1763" s="12" t="s">
        <v>14275</v>
      </c>
      <c r="B1763" s="3" t="s">
        <v>14276</v>
      </c>
      <c r="C1763" s="3" t="s">
        <v>14277</v>
      </c>
      <c r="D1763" s="3" t="s">
        <v>14277</v>
      </c>
      <c r="E1763" s="3" t="s">
        <v>14277</v>
      </c>
      <c r="F1763" s="3" t="s">
        <v>14278</v>
      </c>
      <c r="G1763" s="3" t="s">
        <v>14268</v>
      </c>
      <c r="H1763" s="3" t="s">
        <v>14269</v>
      </c>
      <c r="I1763" s="3" t="s">
        <v>14270</v>
      </c>
      <c r="J1763" s="3" t="s">
        <v>14271</v>
      </c>
      <c r="K1763" s="3" t="s">
        <v>14272</v>
      </c>
      <c r="L1763" s="3" t="s">
        <v>14273</v>
      </c>
      <c r="M1763" s="3" t="s">
        <v>14274</v>
      </c>
      <c r="N1763" s="3" t="s">
        <v>14275</v>
      </c>
      <c r="O1763" s="3">
        <v>4</v>
      </c>
      <c r="P1763" s="3">
        <v>13</v>
      </c>
      <c r="Q1763" s="3">
        <v>13</v>
      </c>
      <c r="R1763" s="13">
        <v>13</v>
      </c>
      <c r="S1763" s="17">
        <v>1.8269017838811501</v>
      </c>
      <c r="T1763" s="4">
        <v>1.95878973637222</v>
      </c>
      <c r="U1763" s="4">
        <v>2.3200906063476099</v>
      </c>
      <c r="V1763" s="4">
        <v>1.6808909574117199</v>
      </c>
      <c r="W1763" s="4">
        <v>-4.7503196711751503</v>
      </c>
      <c r="X1763" s="4">
        <v>-2.46846363571651</v>
      </c>
      <c r="Y1763" s="4">
        <v>-3.5166070082502698</v>
      </c>
      <c r="Z1763" s="4">
        <v>-4.3831171130196296</v>
      </c>
      <c r="AA1763" s="4">
        <v>1.7987978146110599</v>
      </c>
      <c r="AB1763" s="4">
        <v>1.2488978524835599</v>
      </c>
      <c r="AC1763" s="4">
        <v>1.6529820254043099</v>
      </c>
      <c r="AD1763" s="4">
        <v>1.45195046884329</v>
      </c>
      <c r="AE1763" s="4">
        <v>-5.4148640791603304</v>
      </c>
      <c r="AF1763" s="4">
        <v>-4.8538219217682599</v>
      </c>
      <c r="AG1763" s="4">
        <v>-3.7922549501468099</v>
      </c>
      <c r="AH1763" s="18">
        <v>-4.9575978728588703</v>
      </c>
      <c r="AI1763" s="17">
        <v>-4.7546347059835696</v>
      </c>
      <c r="AJ1763" s="4">
        <v>1.53815704033555</v>
      </c>
      <c r="AK1763" s="4">
        <v>-3.7796268570403901</v>
      </c>
      <c r="AL1763" s="18">
        <v>1.94666827100317</v>
      </c>
      <c r="AM1763" s="22">
        <v>0.68632105473870997</v>
      </c>
      <c r="AN1763" s="5">
        <v>0.23959746877921601</v>
      </c>
      <c r="AO1763" s="5">
        <v>1.01567275935456</v>
      </c>
      <c r="AP1763" s="23">
        <v>0.27360114663150398</v>
      </c>
      <c r="AQ1763" s="27">
        <v>3.31624232362831E-9</v>
      </c>
      <c r="AR1763" s="28">
        <v>3.7493550064125298E-8</v>
      </c>
      <c r="AS1763" s="27">
        <v>1.08047700302543E-4</v>
      </c>
      <c r="AT1763" s="6">
        <v>7.5980996754308196E-4</v>
      </c>
      <c r="AU1763" s="7">
        <v>6.2927917463191196</v>
      </c>
      <c r="AV1763" s="6">
        <v>6.6520258905851296E-2</v>
      </c>
      <c r="AW1763" s="6">
        <v>0.21252452997569801</v>
      </c>
      <c r="AX1763" s="7">
        <v>0.40851123066762302</v>
      </c>
      <c r="AY1763" s="6">
        <v>8.8128666919010405E-4</v>
      </c>
      <c r="AZ1763" s="6">
        <v>3.1195883040292102E-3</v>
      </c>
      <c r="BA1763" s="7">
        <v>5.7262951280435601</v>
      </c>
      <c r="BB1763" s="6">
        <v>0.16957651355214901</v>
      </c>
      <c r="BC1763" s="6">
        <v>0.82706064095075804</v>
      </c>
      <c r="BD1763" s="7">
        <v>0.97500784894317905</v>
      </c>
      <c r="BE1763" s="6">
        <v>6.1728575804981606E-5</v>
      </c>
      <c r="BF1763" s="6">
        <v>5.5832432529816104E-4</v>
      </c>
      <c r="BG1763" s="7">
        <v>6.7013029769867396</v>
      </c>
      <c r="BH1763" s="6">
        <v>1.2609703254214E-3</v>
      </c>
      <c r="BI1763" s="6">
        <v>3.7631391875818801E-3</v>
      </c>
      <c r="BJ1763" s="31">
        <v>-5.3177838973759401</v>
      </c>
      <c r="BK1763" s="35">
        <v>0.98138415095193676</v>
      </c>
      <c r="BL1763" s="8">
        <v>1.0232817933637801</v>
      </c>
      <c r="BM1763" s="8">
        <v>1.1380584228238653</v>
      </c>
      <c r="BN1763" s="8">
        <v>0.93500000986757104</v>
      </c>
      <c r="BO1763" s="8">
        <v>-1.1080415121397107</v>
      </c>
      <c r="BP1763" s="8">
        <v>-0.38315052396983823</v>
      </c>
      <c r="BQ1763" s="8">
        <v>-0.7161205594379112</v>
      </c>
      <c r="BR1763" s="8">
        <v>-0.99139005775189715</v>
      </c>
      <c r="BS1763" s="8">
        <v>0.97245619329855371</v>
      </c>
      <c r="BT1763" s="8">
        <v>0.79776615118068672</v>
      </c>
      <c r="BU1763" s="8">
        <v>0.92613401087936098</v>
      </c>
      <c r="BV1763" s="8">
        <v>0.86227110216629876</v>
      </c>
      <c r="BW1763" s="8">
        <v>-1.3191513477741554</v>
      </c>
      <c r="BX1763" s="8">
        <v>-1.1409216971927369</v>
      </c>
      <c r="BY1763" s="8">
        <v>-0.80368730592996707</v>
      </c>
      <c r="BZ1763" s="36">
        <v>-1.1738888303358324</v>
      </c>
      <c r="CA1763" s="40">
        <v>0.98138415095193676</v>
      </c>
      <c r="CB1763" s="9">
        <v>1.0232817933637801</v>
      </c>
      <c r="CC1763" s="9">
        <v>1.1380584228238653</v>
      </c>
      <c r="CD1763" s="9">
        <v>0.93500000986757104</v>
      </c>
      <c r="CE1763" s="9" t="s">
        <v>24178</v>
      </c>
      <c r="CF1763" s="9" t="s">
        <v>24178</v>
      </c>
      <c r="CG1763" s="9" t="s">
        <v>24178</v>
      </c>
      <c r="CH1763" s="9" t="s">
        <v>24178</v>
      </c>
      <c r="CI1763" s="9">
        <v>0.97245619329855371</v>
      </c>
      <c r="CJ1763" s="9">
        <v>0.79776615118068672</v>
      </c>
      <c r="CK1763" s="9">
        <v>0.92613401087936098</v>
      </c>
      <c r="CL1763" s="9">
        <v>0.86227110216629876</v>
      </c>
      <c r="CM1763" s="9" t="s">
        <v>24178</v>
      </c>
      <c r="CN1763" s="9" t="s">
        <v>24178</v>
      </c>
      <c r="CO1763" s="9" t="s">
        <v>24178</v>
      </c>
      <c r="CP1763" s="41" t="s">
        <v>24178</v>
      </c>
      <c r="CQ1763" s="51" t="str">
        <f>IF(COUNTIF(CA1763:CD1763,"")=4,"-","+")</f>
        <v>+</v>
      </c>
      <c r="CR1763" s="10" t="str">
        <f>IF(COUNTIF(CE1763:CH1763,"")=4,"-","+")</f>
        <v>-</v>
      </c>
      <c r="CS1763" s="10" t="str">
        <f>IF(COUNTIF(CI1763:CL1763,"")=4,"-","+")</f>
        <v>+</v>
      </c>
      <c r="CT1763" s="10" t="str">
        <f>IF(COUNTIF(CM1763:CP1763,"")=4,"-","+")</f>
        <v>-</v>
      </c>
      <c r="CU1763" s="10" t="str">
        <f>IF(COUNTIF(CS1763:CT1763,"-")=2,"+","-")</f>
        <v>-</v>
      </c>
      <c r="CV1763" s="10" t="str">
        <f>IF(COUNTIF(CQ1763,"+")+COUNTIF(CS1763,"+")=0,"+","-")</f>
        <v>-</v>
      </c>
      <c r="CW1763" s="10" t="str">
        <f>IF(AND(CQ1763="+",CS1763="-"),"+","-")</f>
        <v>-</v>
      </c>
      <c r="CX1763" s="10" t="str">
        <f>IF(AND(CQ1763="-",CS1763="+"),"+","-")</f>
        <v>-</v>
      </c>
      <c r="CY1763" s="10" t="str">
        <f t="shared" si="82"/>
        <v>-</v>
      </c>
      <c r="CZ1763" s="76" t="str">
        <f t="shared" si="83"/>
        <v>-</v>
      </c>
    </row>
    <row r="1764" spans="1:104" s="11" customFormat="1" ht="25" customHeight="1" x14ac:dyDescent="0.2">
      <c r="A1764" s="12" t="s">
        <v>14286</v>
      </c>
      <c r="B1764" s="3" t="s">
        <v>14279</v>
      </c>
      <c r="C1764" s="3" t="s">
        <v>5807</v>
      </c>
      <c r="D1764" s="3" t="s">
        <v>5807</v>
      </c>
      <c r="E1764" s="3" t="s">
        <v>5807</v>
      </c>
      <c r="F1764" s="3" t="s">
        <v>14287</v>
      </c>
      <c r="G1764" s="3" t="s">
        <v>14279</v>
      </c>
      <c r="H1764" s="3" t="s">
        <v>14280</v>
      </c>
      <c r="I1764" s="3" t="s">
        <v>14281</v>
      </c>
      <c r="J1764" s="3" t="s">
        <v>14282</v>
      </c>
      <c r="K1764" s="3" t="s">
        <v>14283</v>
      </c>
      <c r="L1764" s="3" t="s">
        <v>14284</v>
      </c>
      <c r="M1764" s="3" t="s">
        <v>14285</v>
      </c>
      <c r="N1764" s="3" t="s">
        <v>14286</v>
      </c>
      <c r="O1764" s="3">
        <v>2</v>
      </c>
      <c r="P1764" s="3">
        <v>5</v>
      </c>
      <c r="Q1764" s="3">
        <v>5</v>
      </c>
      <c r="R1764" s="13">
        <v>5</v>
      </c>
      <c r="S1764" s="17">
        <v>-3.2603562775980599</v>
      </c>
      <c r="T1764" s="4">
        <v>-2.7318464046761801</v>
      </c>
      <c r="U1764" s="4">
        <v>-2.63971561075943</v>
      </c>
      <c r="V1764" s="4">
        <v>-4.1936212616958404</v>
      </c>
      <c r="W1764" s="4">
        <v>-4.8588497097303698</v>
      </c>
      <c r="X1764" s="4">
        <v>-4.2242355121793302</v>
      </c>
      <c r="Y1764" s="4">
        <v>-4.4698521755609502</v>
      </c>
      <c r="Z1764" s="4">
        <v>-6.8785986334198803</v>
      </c>
      <c r="AA1764" s="4">
        <v>-0.71791216964443205</v>
      </c>
      <c r="AB1764" s="4">
        <v>-1.1270024329345301</v>
      </c>
      <c r="AC1764" s="4">
        <v>-0.11217710947796899</v>
      </c>
      <c r="AD1764" s="4">
        <v>-0.57351150628604597</v>
      </c>
      <c r="AE1764" s="4">
        <v>-3.5072615342428501</v>
      </c>
      <c r="AF1764" s="4">
        <v>-6.0029263033315603</v>
      </c>
      <c r="AG1764" s="4">
        <v>-2.2034389988673899</v>
      </c>
      <c r="AH1764" s="18">
        <v>-5.1917630927298903</v>
      </c>
      <c r="AI1764" s="17">
        <v>-4.2263474822929297</v>
      </c>
      <c r="AJ1764" s="4">
        <v>-0.63265080458574496</v>
      </c>
      <c r="AK1764" s="4">
        <v>-5.10788400772263</v>
      </c>
      <c r="AL1764" s="18">
        <v>-3.20638488868238</v>
      </c>
      <c r="AM1764" s="22">
        <v>1.70269423182168</v>
      </c>
      <c r="AN1764" s="5">
        <v>0.41874549021463697</v>
      </c>
      <c r="AO1764" s="5">
        <v>1.2090447537570299</v>
      </c>
      <c r="AP1764" s="23">
        <v>0.71270597265326097</v>
      </c>
      <c r="AQ1764" s="27">
        <v>6.5958496871771895E-4</v>
      </c>
      <c r="AR1764" s="28">
        <v>1.04348092457574E-3</v>
      </c>
      <c r="AS1764" s="27">
        <v>2.1058738255897401E-2</v>
      </c>
      <c r="AT1764" s="6">
        <v>3.1510023072001597E-2</v>
      </c>
      <c r="AU1764" s="7">
        <v>3.5936966777071802</v>
      </c>
      <c r="AV1764" s="6">
        <v>1.7419367418434601E-3</v>
      </c>
      <c r="AW1764" s="6">
        <v>2.4303723797103102E-2</v>
      </c>
      <c r="AX1764" s="7">
        <v>-2.5737340840966301</v>
      </c>
      <c r="AY1764" s="6">
        <v>4.3558353671466703E-2</v>
      </c>
      <c r="AZ1764" s="6">
        <v>6.3652497475505193E-2</v>
      </c>
      <c r="BA1764" s="7">
        <v>1.9014991190402499</v>
      </c>
      <c r="BB1764" s="6">
        <v>0.43424421258853502</v>
      </c>
      <c r="BC1764" s="6">
        <v>0.92945338544794998</v>
      </c>
      <c r="BD1764" s="7">
        <v>-0.88153652542970695</v>
      </c>
      <c r="BE1764" s="6">
        <v>0.330809613629724</v>
      </c>
      <c r="BF1764" s="6">
        <v>0.37743089019172099</v>
      </c>
      <c r="BG1764" s="7">
        <v>1.0199625936105501</v>
      </c>
      <c r="BH1764" s="6">
        <v>2.8963060051150399E-3</v>
      </c>
      <c r="BI1764" s="6">
        <v>6.5946273015770503E-3</v>
      </c>
      <c r="BJ1764" s="31">
        <v>-4.4752332031368898</v>
      </c>
      <c r="BK1764" s="35">
        <v>1.7004961690625091E-2</v>
      </c>
      <c r="BL1764" s="8">
        <v>0.2896733123939349</v>
      </c>
      <c r="BM1764" s="8">
        <v>0.33720535089187986</v>
      </c>
      <c r="BN1764" s="8">
        <v>-0.46448429143579001</v>
      </c>
      <c r="BO1764" s="8">
        <v>-0.80768836965612012</v>
      </c>
      <c r="BP1764" s="8">
        <v>-0.48027876872947162</v>
      </c>
      <c r="BQ1764" s="8">
        <v>-0.60699710255975681</v>
      </c>
      <c r="BR1764" s="8">
        <v>-1.8497154652192098</v>
      </c>
      <c r="BS1764" s="8">
        <v>1.3287004988779378</v>
      </c>
      <c r="BT1764" s="8">
        <v>1.1176430085733402</v>
      </c>
      <c r="BU1764" s="8">
        <v>1.6412108005410686</v>
      </c>
      <c r="BV1764" s="8">
        <v>1.4031995626337721</v>
      </c>
      <c r="BW1764" s="8">
        <v>-0.11037818204728495</v>
      </c>
      <c r="BX1764" s="8">
        <v>-1.3979393637025606</v>
      </c>
      <c r="BY1764" s="8">
        <v>0.56228879835401291</v>
      </c>
      <c r="BZ1764" s="36">
        <v>-0.97944475060637004</v>
      </c>
      <c r="CA1764" s="40">
        <v>1.7004961690625091E-2</v>
      </c>
      <c r="CB1764" s="9">
        <v>0.2896733123939349</v>
      </c>
      <c r="CC1764" s="9">
        <v>0.33720535089187986</v>
      </c>
      <c r="CD1764" s="9" t="s">
        <v>24178</v>
      </c>
      <c r="CE1764" s="9" t="s">
        <v>24178</v>
      </c>
      <c r="CF1764" s="9" t="s">
        <v>24178</v>
      </c>
      <c r="CG1764" s="9" t="s">
        <v>24178</v>
      </c>
      <c r="CH1764" s="9" t="s">
        <v>24178</v>
      </c>
      <c r="CI1764" s="9">
        <v>1.3287004988779378</v>
      </c>
      <c r="CJ1764" s="9">
        <v>1.1176430085733402</v>
      </c>
      <c r="CK1764" s="9">
        <v>1.6412108005410686</v>
      </c>
      <c r="CL1764" s="9">
        <v>1.4031995626337721</v>
      </c>
      <c r="CM1764" s="9" t="s">
        <v>24178</v>
      </c>
      <c r="CN1764" s="9" t="s">
        <v>24178</v>
      </c>
      <c r="CO1764" s="9" t="s">
        <v>24178</v>
      </c>
      <c r="CP1764" s="41" t="s">
        <v>24178</v>
      </c>
      <c r="CQ1764" s="51" t="str">
        <f>IF(COUNTIF(CA1764:CD1764,"")=4,"-","+")</f>
        <v>+</v>
      </c>
      <c r="CR1764" s="10" t="str">
        <f>IF(COUNTIF(CE1764:CH1764,"")=4,"-","+")</f>
        <v>-</v>
      </c>
      <c r="CS1764" s="10" t="str">
        <f>IF(COUNTIF(CI1764:CL1764,"")=4,"-","+")</f>
        <v>+</v>
      </c>
      <c r="CT1764" s="10" t="str">
        <f>IF(COUNTIF(CM1764:CP1764,"")=4,"-","+")</f>
        <v>-</v>
      </c>
      <c r="CU1764" s="10" t="str">
        <f>IF(COUNTIF(CS1764:CT1764,"-")=2,"+","-")</f>
        <v>-</v>
      </c>
      <c r="CV1764" s="10" t="str">
        <f>IF(COUNTIF(CQ1764,"+")+COUNTIF(CS1764,"+")=0,"+","-")</f>
        <v>-</v>
      </c>
      <c r="CW1764" s="10" t="str">
        <f>IF(AND(CQ1764="+",CS1764="-"),"+","-")</f>
        <v>-</v>
      </c>
      <c r="CX1764" s="10" t="str">
        <f>IF(AND(CQ1764="-",CS1764="+"),"+","-")</f>
        <v>-</v>
      </c>
      <c r="CY1764" s="10" t="str">
        <f t="shared" si="82"/>
        <v>-</v>
      </c>
      <c r="CZ1764" s="76" t="str">
        <f t="shared" si="83"/>
        <v>-</v>
      </c>
    </row>
    <row r="1765" spans="1:104" s="11" customFormat="1" ht="25" customHeight="1" x14ac:dyDescent="0.2">
      <c r="A1765" s="12" t="s">
        <v>14295</v>
      </c>
      <c r="B1765" s="3" t="s">
        <v>14295</v>
      </c>
      <c r="C1765" s="3" t="s">
        <v>14296</v>
      </c>
      <c r="D1765" s="3" t="s">
        <v>14296</v>
      </c>
      <c r="E1765" s="3" t="s">
        <v>14296</v>
      </c>
      <c r="F1765" s="3" t="s">
        <v>14297</v>
      </c>
      <c r="G1765" s="3" t="s">
        <v>14288</v>
      </c>
      <c r="H1765" s="3" t="s">
        <v>14289</v>
      </c>
      <c r="I1765" s="3" t="s">
        <v>14290</v>
      </c>
      <c r="J1765" s="3" t="s">
        <v>14291</v>
      </c>
      <c r="K1765" s="3" t="s">
        <v>14292</v>
      </c>
      <c r="L1765" s="3" t="s">
        <v>14293</v>
      </c>
      <c r="M1765" s="3" t="s">
        <v>14294</v>
      </c>
      <c r="N1765" s="3" t="s">
        <v>14295</v>
      </c>
      <c r="O1765" s="3">
        <v>3</v>
      </c>
      <c r="P1765" s="3">
        <v>14</v>
      </c>
      <c r="Q1765" s="3">
        <v>14</v>
      </c>
      <c r="R1765" s="13">
        <v>14</v>
      </c>
      <c r="S1765" s="17">
        <v>3.4861163459051898</v>
      </c>
      <c r="T1765" s="4">
        <v>3.8033446642819002</v>
      </c>
      <c r="U1765" s="4">
        <v>4.0683993157801401</v>
      </c>
      <c r="V1765" s="4">
        <v>3.1792544146766999</v>
      </c>
      <c r="W1765" s="4">
        <v>-4.4678169305440401</v>
      </c>
      <c r="X1765" s="4">
        <v>-2.7309187290068002</v>
      </c>
      <c r="Y1765" s="4">
        <v>-4.8765044564401698</v>
      </c>
      <c r="Z1765" s="4">
        <v>-4.0686950889571802</v>
      </c>
      <c r="AA1765" s="4">
        <v>3.4660506651981602</v>
      </c>
      <c r="AB1765" s="4">
        <v>3.40973608781756</v>
      </c>
      <c r="AC1765" s="4">
        <v>3.6524407182327399</v>
      </c>
      <c r="AD1765" s="4">
        <v>3.0963501569164502</v>
      </c>
      <c r="AE1765" s="4">
        <v>-4.6836891763075901</v>
      </c>
      <c r="AF1765" s="4">
        <v>-4.0050808784591396</v>
      </c>
      <c r="AG1765" s="4">
        <v>-3.01703565439312</v>
      </c>
      <c r="AH1765" s="18">
        <v>-4.6777984095335201</v>
      </c>
      <c r="AI1765" s="17">
        <v>-4.0959010296733398</v>
      </c>
      <c r="AJ1765" s="4">
        <v>3.4061444070412299</v>
      </c>
      <c r="AK1765" s="4">
        <v>-4.0359838012370499</v>
      </c>
      <c r="AL1765" s="18">
        <v>3.6342786851609801</v>
      </c>
      <c r="AM1765" s="22">
        <v>0.78661686223492899</v>
      </c>
      <c r="AN1765" s="5">
        <v>0.23111037064144799</v>
      </c>
      <c r="AO1765" s="5">
        <v>0.93045144857927697</v>
      </c>
      <c r="AP1765" s="23">
        <v>0.38559183632817001</v>
      </c>
      <c r="AQ1765" s="27">
        <v>2.8675335628165E-10</v>
      </c>
      <c r="AR1765" s="28">
        <v>6.9004959039152897E-9</v>
      </c>
      <c r="AS1765" s="27">
        <v>1.3019414958257E-4</v>
      </c>
      <c r="AT1765" s="6">
        <v>8.6895484568722805E-4</v>
      </c>
      <c r="AU1765" s="7">
        <v>7.5020454367145701</v>
      </c>
      <c r="AV1765" s="6">
        <v>0.35751168315422299</v>
      </c>
      <c r="AW1765" s="6">
        <v>0.56688587192636897</v>
      </c>
      <c r="AX1765" s="7">
        <v>0.22813427811975101</v>
      </c>
      <c r="AY1765" s="6">
        <v>1.0819153374685601E-4</v>
      </c>
      <c r="AZ1765" s="6">
        <v>8.7588392906790902E-4</v>
      </c>
      <c r="BA1765" s="7">
        <v>7.6702624863980304</v>
      </c>
      <c r="BB1765" s="6">
        <v>0.92494092257482297</v>
      </c>
      <c r="BC1765" s="6">
        <v>0.99002088513026898</v>
      </c>
      <c r="BD1765" s="7">
        <v>5.9917228436295197E-2</v>
      </c>
      <c r="BE1765" s="6">
        <v>3.1812710811265397E-5</v>
      </c>
      <c r="BF1765" s="6">
        <v>3.6280321938238799E-4</v>
      </c>
      <c r="BG1765" s="7">
        <v>7.7301797148343203</v>
      </c>
      <c r="BH1765" s="6">
        <v>2.9805145532476901E-4</v>
      </c>
      <c r="BI1765" s="6">
        <v>1.5505672140851E-3</v>
      </c>
      <c r="BJ1765" s="31">
        <v>-7.4421282082782803</v>
      </c>
      <c r="BK1765" s="35">
        <v>0.95730888500241262</v>
      </c>
      <c r="BL1765" s="8">
        <v>1.0380981799453004</v>
      </c>
      <c r="BM1765" s="8">
        <v>1.1056002822968527</v>
      </c>
      <c r="BN1765" s="8">
        <v>0.8791596226804943</v>
      </c>
      <c r="BO1765" s="8">
        <v>-1.0683383356345006</v>
      </c>
      <c r="BP1765" s="8">
        <v>-0.62599831439109743</v>
      </c>
      <c r="BQ1765" s="8">
        <v>-1.1724197658108977</v>
      </c>
      <c r="BR1765" s="8">
        <v>-0.9666930211710596</v>
      </c>
      <c r="BS1765" s="8">
        <v>0.95219871008119084</v>
      </c>
      <c r="BT1765" s="8">
        <v>0.93785694190341207</v>
      </c>
      <c r="BU1765" s="8">
        <v>0.99966711090393601</v>
      </c>
      <c r="BV1765" s="8">
        <v>0.8580461969734603</v>
      </c>
      <c r="BW1765" s="8">
        <v>-1.1233150370280522</v>
      </c>
      <c r="BX1765" s="8">
        <v>-0.9504922379598264</v>
      </c>
      <c r="BY1765" s="8">
        <v>-0.69886439643405729</v>
      </c>
      <c r="BZ1765" s="36">
        <v>-1.121814821357568</v>
      </c>
      <c r="CA1765" s="40">
        <v>0.95730888500241262</v>
      </c>
      <c r="CB1765" s="9">
        <v>1.0380981799453004</v>
      </c>
      <c r="CC1765" s="9">
        <v>1.1056002822968527</v>
      </c>
      <c r="CD1765" s="9">
        <v>0.8791596226804943</v>
      </c>
      <c r="CE1765" s="9" t="s">
        <v>24178</v>
      </c>
      <c r="CF1765" s="9" t="s">
        <v>24178</v>
      </c>
      <c r="CG1765" s="9" t="s">
        <v>24178</v>
      </c>
      <c r="CH1765" s="9" t="s">
        <v>24178</v>
      </c>
      <c r="CI1765" s="9">
        <v>0.95219871008119084</v>
      </c>
      <c r="CJ1765" s="9">
        <v>0.93785694190341207</v>
      </c>
      <c r="CK1765" s="9">
        <v>0.99966711090393601</v>
      </c>
      <c r="CL1765" s="9">
        <v>0.8580461969734603</v>
      </c>
      <c r="CM1765" s="9" t="s">
        <v>24178</v>
      </c>
      <c r="CN1765" s="9" t="s">
        <v>24178</v>
      </c>
      <c r="CO1765" s="9" t="s">
        <v>24178</v>
      </c>
      <c r="CP1765" s="41" t="s">
        <v>24178</v>
      </c>
      <c r="CQ1765" s="51" t="str">
        <f>IF(COUNTIF(CA1765:CD1765,"")=4,"-","+")</f>
        <v>+</v>
      </c>
      <c r="CR1765" s="10" t="str">
        <f>IF(COUNTIF(CE1765:CH1765,"")=4,"-","+")</f>
        <v>-</v>
      </c>
      <c r="CS1765" s="10" t="str">
        <f>IF(COUNTIF(CI1765:CL1765,"")=4,"-","+")</f>
        <v>+</v>
      </c>
      <c r="CT1765" s="10" t="str">
        <f>IF(COUNTIF(CM1765:CP1765,"")=4,"-","+")</f>
        <v>-</v>
      </c>
      <c r="CU1765" s="10" t="str">
        <f>IF(COUNTIF(CS1765:CT1765,"-")=2,"+","-")</f>
        <v>-</v>
      </c>
      <c r="CV1765" s="10" t="str">
        <f>IF(COUNTIF(CQ1765,"+")+COUNTIF(CS1765,"+")=0,"+","-")</f>
        <v>-</v>
      </c>
      <c r="CW1765" s="10" t="str">
        <f>IF(AND(CQ1765="+",CS1765="-"),"+","-")</f>
        <v>-</v>
      </c>
      <c r="CX1765" s="10" t="str">
        <f>IF(AND(CQ1765="-",CS1765="+"),"+","-")</f>
        <v>-</v>
      </c>
      <c r="CY1765" s="10" t="str">
        <f t="shared" si="82"/>
        <v>-</v>
      </c>
      <c r="CZ1765" s="76" t="str">
        <f t="shared" si="83"/>
        <v>-</v>
      </c>
    </row>
    <row r="1766" spans="1:104" s="11" customFormat="1" ht="25" customHeight="1" x14ac:dyDescent="0.2">
      <c r="A1766" s="12" t="s">
        <v>14317</v>
      </c>
      <c r="B1766" s="3" t="s">
        <v>14317</v>
      </c>
      <c r="C1766" s="3" t="s">
        <v>6705</v>
      </c>
      <c r="D1766" s="3" t="s">
        <v>6535</v>
      </c>
      <c r="E1766" s="3" t="s">
        <v>6535</v>
      </c>
      <c r="F1766" s="3" t="s">
        <v>14318</v>
      </c>
      <c r="G1766" s="3" t="s">
        <v>14310</v>
      </c>
      <c r="H1766" s="3" t="s">
        <v>14311</v>
      </c>
      <c r="I1766" s="3" t="s">
        <v>14312</v>
      </c>
      <c r="J1766" s="3" t="s">
        <v>14313</v>
      </c>
      <c r="K1766" s="3" t="s">
        <v>14314</v>
      </c>
      <c r="L1766" s="3" t="s">
        <v>14315</v>
      </c>
      <c r="M1766" s="3" t="s">
        <v>14316</v>
      </c>
      <c r="N1766" s="3" t="s">
        <v>14317</v>
      </c>
      <c r="O1766" s="3">
        <v>2</v>
      </c>
      <c r="P1766" s="3">
        <v>5</v>
      </c>
      <c r="Q1766" s="3">
        <v>2</v>
      </c>
      <c r="R1766" s="13">
        <v>2</v>
      </c>
      <c r="S1766" s="17">
        <v>0.264053775729998</v>
      </c>
      <c r="T1766" s="4">
        <v>-3.6534009433533798</v>
      </c>
      <c r="U1766" s="4">
        <v>4.5957942024937602E-2</v>
      </c>
      <c r="V1766" s="4">
        <v>-0.91074281995464201</v>
      </c>
      <c r="W1766" s="4">
        <v>-5.21971773406763</v>
      </c>
      <c r="X1766" s="4">
        <v>-3.0098554265565798</v>
      </c>
      <c r="Y1766" s="4">
        <v>-4.4932169369642496</v>
      </c>
      <c r="Z1766" s="4">
        <v>-3.7422096027292899</v>
      </c>
      <c r="AA1766" s="4">
        <v>-3.8233994764758399</v>
      </c>
      <c r="AB1766" s="4">
        <v>2.09572203811348E-4</v>
      </c>
      <c r="AC1766" s="4">
        <v>-0.261753465528479</v>
      </c>
      <c r="AD1766" s="4">
        <v>-0.30913643920463602</v>
      </c>
      <c r="AE1766" s="4">
        <v>-4.4965790497680302</v>
      </c>
      <c r="AF1766" s="4">
        <v>-5.27328295803727</v>
      </c>
      <c r="AG1766" s="4">
        <v>-3.9011033030376101</v>
      </c>
      <c r="AH1766" s="18">
        <v>-4.6173726916269802</v>
      </c>
      <c r="AI1766" s="17">
        <v>-4.5720845006174704</v>
      </c>
      <c r="AJ1766" s="4">
        <v>-1.0985199522512901</v>
      </c>
      <c r="AK1766" s="4">
        <v>-4.1162499250794404</v>
      </c>
      <c r="AL1766" s="18">
        <v>-1.0635330113882699</v>
      </c>
      <c r="AM1766" s="22">
        <v>0.56262691532563203</v>
      </c>
      <c r="AN1766" s="5">
        <v>1.82167317535463</v>
      </c>
      <c r="AO1766" s="5">
        <v>0.95284841092869599</v>
      </c>
      <c r="AP1766" s="23">
        <v>1.8003904762260401</v>
      </c>
      <c r="AQ1766" s="27">
        <v>4.6514557652781799E-3</v>
      </c>
      <c r="AR1766" s="28">
        <v>6.4113339318574202E-3</v>
      </c>
      <c r="AS1766" s="27">
        <v>2.66437294771153E-2</v>
      </c>
      <c r="AT1766" s="6">
        <v>3.8462577005213702E-2</v>
      </c>
      <c r="AU1766" s="7">
        <v>3.4735645483661899</v>
      </c>
      <c r="AV1766" s="6">
        <v>0.97909031241163802</v>
      </c>
      <c r="AW1766" s="6">
        <v>0.99156520828406403</v>
      </c>
      <c r="AX1766" s="7">
        <v>3.49869408630148E-2</v>
      </c>
      <c r="AY1766" s="6">
        <v>3.3923439343271099E-2</v>
      </c>
      <c r="AZ1766" s="6">
        <v>5.1197457650978197E-2</v>
      </c>
      <c r="BA1766" s="7">
        <v>3.05271691369117</v>
      </c>
      <c r="BB1766" s="6">
        <v>0.44849690605940201</v>
      </c>
      <c r="BC1766" s="6">
        <v>0.929681807382994</v>
      </c>
      <c r="BD1766" s="7">
        <v>0.45583457553803602</v>
      </c>
      <c r="BE1766" s="6">
        <v>2.48999498380565E-2</v>
      </c>
      <c r="BF1766" s="6">
        <v>3.90391921250582E-2</v>
      </c>
      <c r="BG1766" s="7">
        <v>3.5085514892292</v>
      </c>
      <c r="BH1766" s="6">
        <v>3.6569268099915703E-2</v>
      </c>
      <c r="BI1766" s="6">
        <v>4.9906966818979701E-2</v>
      </c>
      <c r="BJ1766" s="31">
        <v>-3.0177299728281501</v>
      </c>
      <c r="BK1766" s="35">
        <v>1.4775161416744329</v>
      </c>
      <c r="BL1766" s="8">
        <v>-0.46698568762194431</v>
      </c>
      <c r="BM1766" s="8">
        <v>1.3692602005054082</v>
      </c>
      <c r="BN1766" s="8">
        <v>0.89438390577855753</v>
      </c>
      <c r="BO1766" s="8">
        <v>-1.2444562860604469</v>
      </c>
      <c r="BP1766" s="8">
        <v>-0.14754984869547366</v>
      </c>
      <c r="BQ1766" s="8">
        <v>-0.88384404411898954</v>
      </c>
      <c r="BR1766" s="8">
        <v>-0.5110675246812435</v>
      </c>
      <c r="BS1766" s="8">
        <v>-0.55136763517172238</v>
      </c>
      <c r="BT1766" s="8">
        <v>1.3465521425485005</v>
      </c>
      <c r="BU1766" s="8">
        <v>1.2165218952052299</v>
      </c>
      <c r="BV1766" s="8">
        <v>1.193002471089883</v>
      </c>
      <c r="BW1766" s="8">
        <v>-0.88551289161463642</v>
      </c>
      <c r="BX1766" s="8">
        <v>-1.2710443855956488</v>
      </c>
      <c r="BY1766" s="8">
        <v>-0.58993738102140625</v>
      </c>
      <c r="BZ1766" s="36">
        <v>-0.94547107222050142</v>
      </c>
      <c r="CA1766" s="40">
        <v>1.4775161416744329</v>
      </c>
      <c r="CB1766" s="9" t="s">
        <v>24178</v>
      </c>
      <c r="CC1766" s="9">
        <v>1.3692602005054082</v>
      </c>
      <c r="CD1766" s="9">
        <v>0.89438390577855753</v>
      </c>
      <c r="CE1766" s="9" t="s">
        <v>24178</v>
      </c>
      <c r="CF1766" s="9" t="s">
        <v>24178</v>
      </c>
      <c r="CG1766" s="9" t="s">
        <v>24178</v>
      </c>
      <c r="CH1766" s="9" t="s">
        <v>24178</v>
      </c>
      <c r="CI1766" s="9" t="s">
        <v>24178</v>
      </c>
      <c r="CJ1766" s="9">
        <v>1.3465521425485005</v>
      </c>
      <c r="CK1766" s="9">
        <v>1.2165218952052299</v>
      </c>
      <c r="CL1766" s="9">
        <v>1.193002471089883</v>
      </c>
      <c r="CM1766" s="9" t="s">
        <v>24178</v>
      </c>
      <c r="CN1766" s="9" t="s">
        <v>24178</v>
      </c>
      <c r="CO1766" s="9" t="s">
        <v>24178</v>
      </c>
      <c r="CP1766" s="41" t="s">
        <v>24178</v>
      </c>
      <c r="CQ1766" s="51" t="str">
        <f>IF(COUNTIF(CA1766:CD1766,"")=4,"-","+")</f>
        <v>+</v>
      </c>
      <c r="CR1766" s="10" t="str">
        <f>IF(COUNTIF(CE1766:CH1766,"")=4,"-","+")</f>
        <v>-</v>
      </c>
      <c r="CS1766" s="10" t="str">
        <f>IF(COUNTIF(CI1766:CL1766,"")=4,"-","+")</f>
        <v>+</v>
      </c>
      <c r="CT1766" s="10" t="str">
        <f>IF(COUNTIF(CM1766:CP1766,"")=4,"-","+")</f>
        <v>-</v>
      </c>
      <c r="CU1766" s="10" t="str">
        <f>IF(COUNTIF(CS1766:CT1766,"-")=2,"+","-")</f>
        <v>-</v>
      </c>
      <c r="CV1766" s="10" t="str">
        <f>IF(COUNTIF(CQ1766,"+")+COUNTIF(CS1766,"+")=0,"+","-")</f>
        <v>-</v>
      </c>
      <c r="CW1766" s="10" t="str">
        <f>IF(AND(CQ1766="+",CS1766="-"),"+","-")</f>
        <v>-</v>
      </c>
      <c r="CX1766" s="10" t="str">
        <f>IF(AND(CQ1766="-",CS1766="+"),"+","-")</f>
        <v>-</v>
      </c>
      <c r="CY1766" s="10" t="str">
        <f t="shared" si="82"/>
        <v>-</v>
      </c>
      <c r="CZ1766" s="76" t="str">
        <f t="shared" si="83"/>
        <v>-</v>
      </c>
    </row>
    <row r="1767" spans="1:104" s="11" customFormat="1" ht="25" customHeight="1" x14ac:dyDescent="0.2">
      <c r="A1767" s="12" t="s">
        <v>14326</v>
      </c>
      <c r="B1767" s="3" t="s">
        <v>14326</v>
      </c>
      <c r="C1767" s="3" t="s">
        <v>6497</v>
      </c>
      <c r="D1767" s="3" t="s">
        <v>6497</v>
      </c>
      <c r="E1767" s="3" t="s">
        <v>6497</v>
      </c>
      <c r="F1767" s="3" t="s">
        <v>14327</v>
      </c>
      <c r="G1767" s="3" t="s">
        <v>14319</v>
      </c>
      <c r="H1767" s="3" t="s">
        <v>14320</v>
      </c>
      <c r="I1767" s="3" t="s">
        <v>14321</v>
      </c>
      <c r="J1767" s="3" t="s">
        <v>14322</v>
      </c>
      <c r="K1767" s="3" t="s">
        <v>14323</v>
      </c>
      <c r="L1767" s="3" t="s">
        <v>14324</v>
      </c>
      <c r="M1767" s="3" t="s">
        <v>14325</v>
      </c>
      <c r="N1767" s="3" t="s">
        <v>14326</v>
      </c>
      <c r="O1767" s="3">
        <v>2</v>
      </c>
      <c r="P1767" s="3">
        <v>7</v>
      </c>
      <c r="Q1767" s="3">
        <v>7</v>
      </c>
      <c r="R1767" s="13">
        <v>7</v>
      </c>
      <c r="S1767" s="17">
        <v>0.21547904802426401</v>
      </c>
      <c r="T1767" s="4">
        <v>-0.16302867164662199</v>
      </c>
      <c r="U1767" s="4">
        <v>0.83613395718686001</v>
      </c>
      <c r="V1767" s="4">
        <v>8.6320221438061395E-2</v>
      </c>
      <c r="W1767" s="4">
        <v>-2.92403950133812</v>
      </c>
      <c r="X1767" s="4">
        <v>-4.8705534864523496</v>
      </c>
      <c r="Y1767" s="4">
        <v>-4.1588053172262196</v>
      </c>
      <c r="Z1767" s="4">
        <v>-4.39628968330641</v>
      </c>
      <c r="AA1767" s="4">
        <v>-2.4348802847650601</v>
      </c>
      <c r="AB1767" s="4">
        <v>0.62328958804874501</v>
      </c>
      <c r="AC1767" s="4">
        <v>0.24793805557682799</v>
      </c>
      <c r="AD1767" s="4">
        <v>9.6598545103884007E-2</v>
      </c>
      <c r="AE1767" s="4">
        <v>-4.5062618143111504</v>
      </c>
      <c r="AF1767" s="4">
        <v>-4.2524416867324204</v>
      </c>
      <c r="AG1767" s="4">
        <v>-4.4169976346879301</v>
      </c>
      <c r="AH1767" s="18">
        <v>-3.60791790924055</v>
      </c>
      <c r="AI1767" s="17">
        <v>-4.1959047612430096</v>
      </c>
      <c r="AJ1767" s="4">
        <v>-0.3667635240089</v>
      </c>
      <c r="AK1767" s="4">
        <v>-4.0874219970807797</v>
      </c>
      <c r="AL1767" s="18">
        <v>0.243726138750641</v>
      </c>
      <c r="AM1767" s="22">
        <v>0.40584419060719501</v>
      </c>
      <c r="AN1767" s="5">
        <v>1.39640903031708</v>
      </c>
      <c r="AO1767" s="5">
        <v>0.83011015073003303</v>
      </c>
      <c r="AP1767" s="23">
        <v>0.425037653259564</v>
      </c>
      <c r="AQ1767" s="27">
        <v>7.2532026225871504E-6</v>
      </c>
      <c r="AR1767" s="28">
        <v>1.72017635434413E-5</v>
      </c>
      <c r="AS1767" s="27">
        <v>8.9315819958740907E-3</v>
      </c>
      <c r="AT1767" s="6">
        <v>1.5453522147214901E-2</v>
      </c>
      <c r="AU1767" s="7">
        <v>3.82914123723411</v>
      </c>
      <c r="AV1767" s="6">
        <v>0.45545983028474402</v>
      </c>
      <c r="AW1767" s="6">
        <v>0.65246921618617304</v>
      </c>
      <c r="AX1767" s="7">
        <v>0.61048966275954097</v>
      </c>
      <c r="AY1767" s="6">
        <v>4.3355441984623498E-4</v>
      </c>
      <c r="AZ1767" s="6">
        <v>2.03024442874929E-3</v>
      </c>
      <c r="BA1767" s="7">
        <v>4.3311481358314197</v>
      </c>
      <c r="BB1767" s="6">
        <v>0.82498566333254797</v>
      </c>
      <c r="BC1767" s="6">
        <v>0.98349336159784295</v>
      </c>
      <c r="BD1767" s="7">
        <v>0.108482764162236</v>
      </c>
      <c r="BE1767" s="6">
        <v>5.3972352130732704E-6</v>
      </c>
      <c r="BF1767" s="6">
        <v>1.28699526944465E-4</v>
      </c>
      <c r="BG1767" s="7">
        <v>4.4396308999936496</v>
      </c>
      <c r="BH1767" s="6">
        <v>6.2942611642006797E-3</v>
      </c>
      <c r="BI1767" s="6">
        <v>1.1759150308902001E-2</v>
      </c>
      <c r="BJ1767" s="31">
        <v>-3.7206584730718801</v>
      </c>
      <c r="BK1767" s="35">
        <v>1.0464517280157326</v>
      </c>
      <c r="BL1767" s="8">
        <v>0.87550737028321668</v>
      </c>
      <c r="BM1767" s="8">
        <v>1.3267563276486944</v>
      </c>
      <c r="BN1767" s="8">
        <v>0.98812009695821668</v>
      </c>
      <c r="BO1767" s="8">
        <v>-0.37144004570217509</v>
      </c>
      <c r="BP1767" s="8">
        <v>-1.2505385837505825</v>
      </c>
      <c r="BQ1767" s="8">
        <v>-0.92909379588351615</v>
      </c>
      <c r="BR1767" s="8">
        <v>-1.03634818019671</v>
      </c>
      <c r="BS1767" s="8">
        <v>-0.1505224692291523</v>
      </c>
      <c r="BT1767" s="8">
        <v>1.2306300346078707</v>
      </c>
      <c r="BU1767" s="8">
        <v>1.0611110966635704</v>
      </c>
      <c r="BV1767" s="8">
        <v>0.99276206684762536</v>
      </c>
      <c r="BW1767" s="8">
        <v>-1.0860145788620461</v>
      </c>
      <c r="BX1767" s="8">
        <v>-0.97138252135405578</v>
      </c>
      <c r="BY1767" s="8">
        <v>-1.0457004529903748</v>
      </c>
      <c r="BZ1767" s="36">
        <v>-0.68029809305631106</v>
      </c>
      <c r="CA1767" s="40">
        <v>1.0464517280157326</v>
      </c>
      <c r="CB1767" s="9">
        <v>0.87550737028321668</v>
      </c>
      <c r="CC1767" s="9">
        <v>1.3267563276486944</v>
      </c>
      <c r="CD1767" s="9">
        <v>0.98812009695821668</v>
      </c>
      <c r="CE1767" s="9" t="s">
        <v>24178</v>
      </c>
      <c r="CF1767" s="9" t="s">
        <v>24178</v>
      </c>
      <c r="CG1767" s="9" t="s">
        <v>24178</v>
      </c>
      <c r="CH1767" s="9" t="s">
        <v>24178</v>
      </c>
      <c r="CI1767" s="9" t="s">
        <v>24178</v>
      </c>
      <c r="CJ1767" s="9">
        <v>1.2306300346078707</v>
      </c>
      <c r="CK1767" s="9">
        <v>1.0611110966635704</v>
      </c>
      <c r="CL1767" s="9">
        <v>0.99276206684762536</v>
      </c>
      <c r="CM1767" s="9" t="s">
        <v>24178</v>
      </c>
      <c r="CN1767" s="9" t="s">
        <v>24178</v>
      </c>
      <c r="CO1767" s="9" t="s">
        <v>24178</v>
      </c>
      <c r="CP1767" s="41" t="s">
        <v>24178</v>
      </c>
      <c r="CQ1767" s="51" t="str">
        <f>IF(COUNTIF(CA1767:CD1767,"")=4,"-","+")</f>
        <v>+</v>
      </c>
      <c r="CR1767" s="10" t="str">
        <f>IF(COUNTIF(CE1767:CH1767,"")=4,"-","+")</f>
        <v>-</v>
      </c>
      <c r="CS1767" s="10" t="str">
        <f>IF(COUNTIF(CI1767:CL1767,"")=4,"-","+")</f>
        <v>+</v>
      </c>
      <c r="CT1767" s="10" t="str">
        <f>IF(COUNTIF(CM1767:CP1767,"")=4,"-","+")</f>
        <v>-</v>
      </c>
      <c r="CU1767" s="10" t="str">
        <f>IF(COUNTIF(CS1767:CT1767,"-")=2,"+","-")</f>
        <v>-</v>
      </c>
      <c r="CV1767" s="10" t="str">
        <f>IF(COUNTIF(CQ1767,"+")+COUNTIF(CS1767,"+")=0,"+","-")</f>
        <v>-</v>
      </c>
      <c r="CW1767" s="10" t="str">
        <f>IF(AND(CQ1767="+",CS1767="-"),"+","-")</f>
        <v>-</v>
      </c>
      <c r="CX1767" s="10" t="str">
        <f>IF(AND(CQ1767="-",CS1767="+"),"+","-")</f>
        <v>-</v>
      </c>
      <c r="CY1767" s="10" t="str">
        <f t="shared" si="82"/>
        <v>-</v>
      </c>
      <c r="CZ1767" s="76" t="str">
        <f t="shared" si="83"/>
        <v>-</v>
      </c>
    </row>
    <row r="1768" spans="1:104" s="11" customFormat="1" ht="25" customHeight="1" x14ac:dyDescent="0.2">
      <c r="A1768" s="12" t="s">
        <v>14335</v>
      </c>
      <c r="B1768" s="3" t="s">
        <v>14328</v>
      </c>
      <c r="C1768" s="3" t="s">
        <v>14336</v>
      </c>
      <c r="D1768" s="3" t="s">
        <v>14337</v>
      </c>
      <c r="E1768" s="3" t="s">
        <v>14337</v>
      </c>
      <c r="F1768" s="3" t="s">
        <v>14338</v>
      </c>
      <c r="G1768" s="3" t="s">
        <v>14328</v>
      </c>
      <c r="H1768" s="3" t="s">
        <v>14329</v>
      </c>
      <c r="I1768" s="3" t="s">
        <v>14330</v>
      </c>
      <c r="J1768" s="3" t="s">
        <v>14331</v>
      </c>
      <c r="K1768" s="3" t="s">
        <v>14332</v>
      </c>
      <c r="L1768" s="3" t="s">
        <v>14333</v>
      </c>
      <c r="M1768" s="3" t="s">
        <v>14334</v>
      </c>
      <c r="N1768" s="3" t="s">
        <v>14335</v>
      </c>
      <c r="O1768" s="3">
        <v>8</v>
      </c>
      <c r="P1768" s="3">
        <v>8</v>
      </c>
      <c r="Q1768" s="3">
        <v>7</v>
      </c>
      <c r="R1768" s="13">
        <v>7</v>
      </c>
      <c r="S1768" s="17">
        <v>-1.25946340031564</v>
      </c>
      <c r="T1768" s="4">
        <v>-0.94376902973647603</v>
      </c>
      <c r="U1768" s="4">
        <v>-1.0229680118215501</v>
      </c>
      <c r="V1768" s="4">
        <v>-1.4946822052220301</v>
      </c>
      <c r="W1768" s="4">
        <v>-4.9467889868396897</v>
      </c>
      <c r="X1768" s="4">
        <v>-5.0056219147423997</v>
      </c>
      <c r="Y1768" s="4">
        <v>-4.3130670289013802</v>
      </c>
      <c r="Z1768" s="4">
        <v>-3.4920582338103698</v>
      </c>
      <c r="AA1768" s="4">
        <v>-0.56648626966212501</v>
      </c>
      <c r="AB1768" s="4">
        <v>-0.385854813006553</v>
      </c>
      <c r="AC1768" s="4">
        <v>-0.780224447479831</v>
      </c>
      <c r="AD1768" s="4">
        <v>-0.74918012000221901</v>
      </c>
      <c r="AE1768" s="4">
        <v>-3.4867781201172399</v>
      </c>
      <c r="AF1768" s="4">
        <v>-3.9869249130378299</v>
      </c>
      <c r="AG1768" s="4">
        <v>-3.5438170297414899</v>
      </c>
      <c r="AH1768" s="18">
        <v>-3.76909426448373</v>
      </c>
      <c r="AI1768" s="17">
        <v>-3.6966535818450699</v>
      </c>
      <c r="AJ1768" s="4">
        <v>-0.620436412537682</v>
      </c>
      <c r="AK1768" s="4">
        <v>-4.4393840410734597</v>
      </c>
      <c r="AL1768" s="18">
        <v>-1.1802206617739299</v>
      </c>
      <c r="AM1768" s="22">
        <v>0.22870054606256701</v>
      </c>
      <c r="AN1768" s="5">
        <v>0.18261644967642199</v>
      </c>
      <c r="AO1768" s="5">
        <v>0.70509273178211695</v>
      </c>
      <c r="AP1768" s="23">
        <v>0.24886625868095899</v>
      </c>
      <c r="AQ1768" s="27">
        <v>2.13304672238391E-8</v>
      </c>
      <c r="AR1768" s="28">
        <v>1.44200555484871E-7</v>
      </c>
      <c r="AS1768" s="27">
        <v>1.23307741391248E-6</v>
      </c>
      <c r="AT1768" s="6">
        <v>5.9895593642452499E-5</v>
      </c>
      <c r="AU1768" s="7">
        <v>3.0762171693073901</v>
      </c>
      <c r="AV1768" s="6">
        <v>1.2782850232315899E-2</v>
      </c>
      <c r="AW1768" s="6">
        <v>7.7614389257788199E-2</v>
      </c>
      <c r="AX1768" s="7">
        <v>-0.55978424923624404</v>
      </c>
      <c r="AY1768" s="6">
        <v>1.2904328279998E-3</v>
      </c>
      <c r="AZ1768" s="6">
        <v>4.0682756103887904E-3</v>
      </c>
      <c r="BA1768" s="7">
        <v>3.25916337929953</v>
      </c>
      <c r="BB1768" s="6">
        <v>0.122868344309485</v>
      </c>
      <c r="BC1768" s="6">
        <v>0.82009421862981002</v>
      </c>
      <c r="BD1768" s="7">
        <v>-0.74273045922838599</v>
      </c>
      <c r="BE1768" s="6">
        <v>6.1274933566895698E-6</v>
      </c>
      <c r="BF1768" s="6">
        <v>1.3827551208709301E-4</v>
      </c>
      <c r="BG1768" s="7">
        <v>2.5164329200711499</v>
      </c>
      <c r="BH1768" s="6">
        <v>1.04550397929665E-3</v>
      </c>
      <c r="BI1768" s="6">
        <v>3.3281030797270802E-3</v>
      </c>
      <c r="BJ1768" s="31">
        <v>-3.81894762853578</v>
      </c>
      <c r="BK1768" s="35">
        <v>0.7246662509290408</v>
      </c>
      <c r="BL1768" s="8">
        <v>0.9114639457187883</v>
      </c>
      <c r="BM1768" s="8">
        <v>0.86460157292435003</v>
      </c>
      <c r="BN1768" s="8">
        <v>0.58548628884386011</v>
      </c>
      <c r="BO1768" s="8">
        <v>-1.4571398998690324</v>
      </c>
      <c r="BP1768" s="8">
        <v>-1.4919515922340116</v>
      </c>
      <c r="BQ1768" s="8">
        <v>-1.0821639360488697</v>
      </c>
      <c r="BR1768" s="8">
        <v>-0.59636955826584404</v>
      </c>
      <c r="BS1768" s="8">
        <v>1.1347037511562743</v>
      </c>
      <c r="BT1768" s="8">
        <v>1.2415841483197518</v>
      </c>
      <c r="BU1768" s="8">
        <v>1.0082339670050338</v>
      </c>
      <c r="BV1768" s="8">
        <v>1.0266030269235784</v>
      </c>
      <c r="BW1768" s="8">
        <v>-0.59324529265320425</v>
      </c>
      <c r="BX1768" s="8">
        <v>-0.88918426616943846</v>
      </c>
      <c r="BY1768" s="8">
        <v>-0.62699545681224123</v>
      </c>
      <c r="BZ1768" s="36">
        <v>-0.76029294976803308</v>
      </c>
      <c r="CA1768" s="40">
        <v>0.7246662509290408</v>
      </c>
      <c r="CB1768" s="9">
        <v>0.9114639457187883</v>
      </c>
      <c r="CC1768" s="9">
        <v>0.86460157292435003</v>
      </c>
      <c r="CD1768" s="9">
        <v>0.58548628884386011</v>
      </c>
      <c r="CE1768" s="9" t="s">
        <v>24178</v>
      </c>
      <c r="CF1768" s="9" t="s">
        <v>24178</v>
      </c>
      <c r="CG1768" s="9" t="s">
        <v>24178</v>
      </c>
      <c r="CH1768" s="9" t="s">
        <v>24178</v>
      </c>
      <c r="CI1768" s="9">
        <v>1.1347037511562743</v>
      </c>
      <c r="CJ1768" s="9">
        <v>1.2415841483197518</v>
      </c>
      <c r="CK1768" s="9">
        <v>1.0082339670050338</v>
      </c>
      <c r="CL1768" s="9">
        <v>1.0266030269235784</v>
      </c>
      <c r="CM1768" s="9" t="s">
        <v>24178</v>
      </c>
      <c r="CN1768" s="9" t="s">
        <v>24178</v>
      </c>
      <c r="CO1768" s="9" t="s">
        <v>24178</v>
      </c>
      <c r="CP1768" s="41" t="s">
        <v>24178</v>
      </c>
      <c r="CQ1768" s="51" t="str">
        <f>IF(COUNTIF(CA1768:CD1768,"")=4,"-","+")</f>
        <v>+</v>
      </c>
      <c r="CR1768" s="10" t="str">
        <f>IF(COUNTIF(CE1768:CH1768,"")=4,"-","+")</f>
        <v>-</v>
      </c>
      <c r="CS1768" s="10" t="str">
        <f>IF(COUNTIF(CI1768:CL1768,"")=4,"-","+")</f>
        <v>+</v>
      </c>
      <c r="CT1768" s="10" t="str">
        <f>IF(COUNTIF(CM1768:CP1768,"")=4,"-","+")</f>
        <v>-</v>
      </c>
      <c r="CU1768" s="10" t="str">
        <f>IF(COUNTIF(CS1768:CT1768,"-")=2,"+","-")</f>
        <v>-</v>
      </c>
      <c r="CV1768" s="10" t="str">
        <f>IF(COUNTIF(CQ1768,"+")+COUNTIF(CS1768,"+")=0,"+","-")</f>
        <v>-</v>
      </c>
      <c r="CW1768" s="10" t="str">
        <f>IF(AND(CQ1768="+",CS1768="-"),"+","-")</f>
        <v>-</v>
      </c>
      <c r="CX1768" s="10" t="str">
        <f>IF(AND(CQ1768="-",CS1768="+"),"+","-")</f>
        <v>-</v>
      </c>
      <c r="CY1768" s="10" t="str">
        <f t="shared" si="82"/>
        <v>-</v>
      </c>
      <c r="CZ1768" s="76" t="str">
        <f t="shared" si="83"/>
        <v>-</v>
      </c>
    </row>
    <row r="1769" spans="1:104" s="11" customFormat="1" ht="25" customHeight="1" x14ac:dyDescent="0.2">
      <c r="A1769" s="12" t="s">
        <v>14356</v>
      </c>
      <c r="B1769" s="3" t="s">
        <v>14356</v>
      </c>
      <c r="C1769" s="3" t="s">
        <v>6671</v>
      </c>
      <c r="D1769" s="3" t="s">
        <v>6671</v>
      </c>
      <c r="E1769" s="3" t="s">
        <v>6671</v>
      </c>
      <c r="F1769" s="3" t="s">
        <v>14357</v>
      </c>
      <c r="G1769" s="3" t="s">
        <v>14349</v>
      </c>
      <c r="H1769" s="3" t="s">
        <v>14350</v>
      </c>
      <c r="I1769" s="3" t="s">
        <v>14351</v>
      </c>
      <c r="J1769" s="3" t="s">
        <v>14352</v>
      </c>
      <c r="K1769" s="3" t="s">
        <v>14353</v>
      </c>
      <c r="L1769" s="3" t="s">
        <v>14354</v>
      </c>
      <c r="M1769" s="3" t="s">
        <v>14355</v>
      </c>
      <c r="N1769" s="3" t="s">
        <v>14356</v>
      </c>
      <c r="O1769" s="3">
        <v>4</v>
      </c>
      <c r="P1769" s="3">
        <v>7</v>
      </c>
      <c r="Q1769" s="3">
        <v>7</v>
      </c>
      <c r="R1769" s="13">
        <v>7</v>
      </c>
      <c r="S1769" s="17">
        <v>-0.63549161164170098</v>
      </c>
      <c r="T1769" s="4">
        <v>-0.66696204544092597</v>
      </c>
      <c r="U1769" s="4">
        <v>-1.0271268821383199</v>
      </c>
      <c r="V1769" s="4">
        <v>-4.5631483253976199</v>
      </c>
      <c r="W1769" s="4">
        <v>-5.5295414801413996</v>
      </c>
      <c r="X1769" s="4">
        <v>-6.0805448509969002</v>
      </c>
      <c r="Y1769" s="4">
        <v>-4.2117396026436298</v>
      </c>
      <c r="Z1769" s="4">
        <v>-3.2799093881476802</v>
      </c>
      <c r="AA1769" s="4">
        <v>-1.4000832996741299</v>
      </c>
      <c r="AB1769" s="4">
        <v>-1.4515705249616799</v>
      </c>
      <c r="AC1769" s="4">
        <v>-1.5596360864491901</v>
      </c>
      <c r="AD1769" s="4">
        <v>-1.1554736102469301</v>
      </c>
      <c r="AE1769" s="4">
        <v>-1.5372117527753699</v>
      </c>
      <c r="AF1769" s="4">
        <v>-2.5231032528197899</v>
      </c>
      <c r="AG1769" s="4">
        <v>-4.7598542976542202</v>
      </c>
      <c r="AH1769" s="18">
        <v>-4.0473322034290398</v>
      </c>
      <c r="AI1769" s="17">
        <v>-3.2168753766696101</v>
      </c>
      <c r="AJ1769" s="4">
        <v>-1.3916908803329799</v>
      </c>
      <c r="AK1769" s="4">
        <v>-4.7754338304823998</v>
      </c>
      <c r="AL1769" s="18">
        <v>-1.72318221615464</v>
      </c>
      <c r="AM1769" s="22">
        <v>1.4575129663206901</v>
      </c>
      <c r="AN1769" s="5">
        <v>0.170938776064785</v>
      </c>
      <c r="AO1769" s="5">
        <v>1.2683766085383801</v>
      </c>
      <c r="AP1769" s="23">
        <v>1.9016284626454201</v>
      </c>
      <c r="AQ1769" s="27">
        <v>1.55177919707385E-2</v>
      </c>
      <c r="AR1769" s="28">
        <v>1.97876365285596E-2</v>
      </c>
      <c r="AS1769" s="27">
        <v>8.6419121894652395E-2</v>
      </c>
      <c r="AT1769" s="6">
        <v>0.107787616133939</v>
      </c>
      <c r="AU1769" s="7">
        <v>1.8251844963366299</v>
      </c>
      <c r="AV1769" s="6">
        <v>0.75100473610251395</v>
      </c>
      <c r="AW1769" s="6">
        <v>0.86021197502047797</v>
      </c>
      <c r="AX1769" s="7">
        <v>-0.33149133582166002</v>
      </c>
      <c r="AY1769" s="6">
        <v>4.2370839268131101E-2</v>
      </c>
      <c r="AZ1769" s="6">
        <v>6.2227721948660698E-2</v>
      </c>
      <c r="BA1769" s="7">
        <v>3.0522516143277598</v>
      </c>
      <c r="BB1769" s="6">
        <v>0.15874553593520399</v>
      </c>
      <c r="BC1769" s="6">
        <v>0.82575034074112696</v>
      </c>
      <c r="BD1769" s="7">
        <v>-1.5585584538127999</v>
      </c>
      <c r="BE1769" s="6">
        <v>0.26189468663989401</v>
      </c>
      <c r="BF1769" s="6">
        <v>0.30571863064372101</v>
      </c>
      <c r="BG1769" s="7">
        <v>1.4936931605149699</v>
      </c>
      <c r="BH1769" s="6">
        <v>1.20500252887406E-2</v>
      </c>
      <c r="BI1769" s="6">
        <v>1.9668460692200799E-2</v>
      </c>
      <c r="BJ1769" s="31">
        <v>-3.3837429501494198</v>
      </c>
      <c r="BK1769" s="35">
        <v>1.2232627042596687</v>
      </c>
      <c r="BL1769" s="8">
        <v>1.2052845897108446</v>
      </c>
      <c r="BM1769" s="8">
        <v>0.99953322536950795</v>
      </c>
      <c r="BN1769" s="8">
        <v>-1.0204897256830241</v>
      </c>
      <c r="BO1769" s="8">
        <v>-1.5725611380450286</v>
      </c>
      <c r="BP1769" s="8">
        <v>-1.8873328307781716</v>
      </c>
      <c r="BQ1769" s="8">
        <v>-0.81974046650748744</v>
      </c>
      <c r="BR1769" s="8">
        <v>-0.28741382483672601</v>
      </c>
      <c r="BS1769" s="8">
        <v>0.78647441471075674</v>
      </c>
      <c r="BT1769" s="8">
        <v>0.75706130779503711</v>
      </c>
      <c r="BU1769" s="8">
        <v>0.69532669505978806</v>
      </c>
      <c r="BV1769" s="8">
        <v>0.92621259068667139</v>
      </c>
      <c r="BW1769" s="8">
        <v>0.70813704403816535</v>
      </c>
      <c r="BX1769" s="8">
        <v>0.1449268120601416</v>
      </c>
      <c r="BY1769" s="8">
        <v>-1.132861945406098</v>
      </c>
      <c r="BZ1769" s="36">
        <v>-0.72581945243405155</v>
      </c>
      <c r="CA1769" s="40">
        <v>1.2232627042596687</v>
      </c>
      <c r="CB1769" s="9">
        <v>1.2052845897108446</v>
      </c>
      <c r="CC1769" s="9">
        <v>0.99953322536950795</v>
      </c>
      <c r="CD1769" s="9" t="s">
        <v>24178</v>
      </c>
      <c r="CE1769" s="9" t="s">
        <v>24178</v>
      </c>
      <c r="CF1769" s="9" t="s">
        <v>24178</v>
      </c>
      <c r="CG1769" s="9" t="s">
        <v>24178</v>
      </c>
      <c r="CH1769" s="9" t="s">
        <v>24178</v>
      </c>
      <c r="CI1769" s="9">
        <v>0.78647441471075674</v>
      </c>
      <c r="CJ1769" s="9">
        <v>0.75706130779503711</v>
      </c>
      <c r="CK1769" s="9">
        <v>0.69532669505978806</v>
      </c>
      <c r="CL1769" s="9">
        <v>0.92621259068667139</v>
      </c>
      <c r="CM1769" s="9" t="s">
        <v>24178</v>
      </c>
      <c r="CN1769" s="9" t="s">
        <v>24178</v>
      </c>
      <c r="CO1769" s="9" t="s">
        <v>24178</v>
      </c>
      <c r="CP1769" s="41" t="s">
        <v>24178</v>
      </c>
      <c r="CQ1769" s="51" t="str">
        <f>IF(COUNTIF(CA1769:CD1769,"")=4,"-","+")</f>
        <v>+</v>
      </c>
      <c r="CR1769" s="10" t="str">
        <f>IF(COUNTIF(CE1769:CH1769,"")=4,"-","+")</f>
        <v>-</v>
      </c>
      <c r="CS1769" s="10" t="str">
        <f>IF(COUNTIF(CI1769:CL1769,"")=4,"-","+")</f>
        <v>+</v>
      </c>
      <c r="CT1769" s="10" t="str">
        <f>IF(COUNTIF(CM1769:CP1769,"")=4,"-","+")</f>
        <v>-</v>
      </c>
      <c r="CU1769" s="10" t="str">
        <f>IF(COUNTIF(CS1769:CT1769,"-")=2,"+","-")</f>
        <v>-</v>
      </c>
      <c r="CV1769" s="10" t="str">
        <f>IF(COUNTIF(CQ1769,"+")+COUNTIF(CS1769,"+")=0,"+","-")</f>
        <v>-</v>
      </c>
      <c r="CW1769" s="10" t="str">
        <f>IF(AND(CQ1769="+",CS1769="-"),"+","-")</f>
        <v>-</v>
      </c>
      <c r="CX1769" s="10" t="str">
        <f>IF(AND(CQ1769="-",CS1769="+"),"+","-")</f>
        <v>-</v>
      </c>
      <c r="CY1769" s="10" t="str">
        <f t="shared" si="82"/>
        <v>-</v>
      </c>
      <c r="CZ1769" s="76" t="str">
        <f t="shared" si="83"/>
        <v>-</v>
      </c>
    </row>
    <row r="1770" spans="1:104" s="11" customFormat="1" ht="25" customHeight="1" x14ac:dyDescent="0.2">
      <c r="A1770" s="12" t="s">
        <v>14365</v>
      </c>
      <c r="B1770" s="3" t="s">
        <v>14358</v>
      </c>
      <c r="C1770" s="3" t="s">
        <v>14366</v>
      </c>
      <c r="D1770" s="3" t="s">
        <v>14366</v>
      </c>
      <c r="E1770" s="3" t="s">
        <v>14366</v>
      </c>
      <c r="F1770" s="3" t="s">
        <v>14367</v>
      </c>
      <c r="G1770" s="3" t="s">
        <v>14358</v>
      </c>
      <c r="H1770" s="3" t="s">
        <v>14359</v>
      </c>
      <c r="I1770" s="3" t="s">
        <v>14360</v>
      </c>
      <c r="J1770" s="3" t="s">
        <v>14361</v>
      </c>
      <c r="K1770" s="3" t="s">
        <v>14362</v>
      </c>
      <c r="L1770" s="3" t="s">
        <v>14363</v>
      </c>
      <c r="M1770" s="3" t="s">
        <v>14364</v>
      </c>
      <c r="N1770" s="3" t="s">
        <v>14365</v>
      </c>
      <c r="O1770" s="3">
        <v>4</v>
      </c>
      <c r="P1770" s="3">
        <v>15</v>
      </c>
      <c r="Q1770" s="3">
        <v>15</v>
      </c>
      <c r="R1770" s="13">
        <v>15</v>
      </c>
      <c r="S1770" s="17">
        <v>0.36467174118529799</v>
      </c>
      <c r="T1770" s="4">
        <v>0.34983799574734997</v>
      </c>
      <c r="U1770" s="4">
        <v>0.22023291967601799</v>
      </c>
      <c r="V1770" s="4">
        <v>0.120440855315223</v>
      </c>
      <c r="W1770" s="4">
        <v>-3.2013456943400098</v>
      </c>
      <c r="X1770" s="4">
        <v>-3.72840140365693</v>
      </c>
      <c r="Y1770" s="4">
        <v>-6.3890025681363598</v>
      </c>
      <c r="Z1770" s="4">
        <v>-3.9716403689062498</v>
      </c>
      <c r="AA1770" s="4">
        <v>-0.18517962769583099</v>
      </c>
      <c r="AB1770" s="4">
        <v>0.31141126049811502</v>
      </c>
      <c r="AC1770" s="4">
        <v>0.15837650300152001</v>
      </c>
      <c r="AD1770" s="4">
        <v>0.182838957043991</v>
      </c>
      <c r="AE1770" s="4">
        <v>-5.2062585719378296</v>
      </c>
      <c r="AF1770" s="4">
        <v>-6.1661306852416997</v>
      </c>
      <c r="AG1770" s="4">
        <v>-2.44000578939997</v>
      </c>
      <c r="AH1770" s="18">
        <v>-4.5270658620080404</v>
      </c>
      <c r="AI1770" s="17">
        <v>-4.5848652271468904</v>
      </c>
      <c r="AJ1770" s="4">
        <v>0.116861773211949</v>
      </c>
      <c r="AK1770" s="4">
        <v>-4.3225975087598902</v>
      </c>
      <c r="AL1770" s="18">
        <v>0.26379587798097198</v>
      </c>
      <c r="AM1770" s="22">
        <v>1.5801152818931401</v>
      </c>
      <c r="AN1770" s="5">
        <v>0.21225375728245099</v>
      </c>
      <c r="AO1770" s="5">
        <v>1.4146230859714699</v>
      </c>
      <c r="AP1770" s="23">
        <v>0.115509854798508</v>
      </c>
      <c r="AQ1770" s="27">
        <v>1.7845371135616701E-5</v>
      </c>
      <c r="AR1770" s="28">
        <v>3.8399022550223702E-5</v>
      </c>
      <c r="AS1770" s="27">
        <v>8.8022710784878E-3</v>
      </c>
      <c r="AT1770" s="6">
        <v>1.5280183348030101E-2</v>
      </c>
      <c r="AU1770" s="7">
        <v>4.7017270003588303</v>
      </c>
      <c r="AV1770" s="6">
        <v>0.28224426539872299</v>
      </c>
      <c r="AW1770" s="6">
        <v>0.495201811465451</v>
      </c>
      <c r="AX1770" s="7">
        <v>0.14693410476902399</v>
      </c>
      <c r="AY1770" s="6">
        <v>7.2179478834338397E-3</v>
      </c>
      <c r="AZ1770" s="6">
        <v>1.42030587383698E-2</v>
      </c>
      <c r="BA1770" s="7">
        <v>4.5863933867408599</v>
      </c>
      <c r="BB1770" s="6">
        <v>0.81299917226252005</v>
      </c>
      <c r="BC1770" s="6">
        <v>0.98349336159784295</v>
      </c>
      <c r="BD1770" s="7">
        <v>0.26226771838699903</v>
      </c>
      <c r="BE1770" s="6">
        <v>8.4993059203641204E-3</v>
      </c>
      <c r="BF1770" s="6">
        <v>1.5890006720680701E-2</v>
      </c>
      <c r="BG1770" s="7">
        <v>4.8486611051278601</v>
      </c>
      <c r="BH1770" s="6">
        <v>7.3943121203443899E-3</v>
      </c>
      <c r="BI1770" s="6">
        <v>1.3320934540977601E-2</v>
      </c>
      <c r="BJ1770" s="31">
        <v>-4.4394592819718399</v>
      </c>
      <c r="BK1770" s="35">
        <v>0.98624551236920344</v>
      </c>
      <c r="BL1770" s="8">
        <v>0.9803851241991075</v>
      </c>
      <c r="BM1770" s="8">
        <v>0.92918186890730803</v>
      </c>
      <c r="BN1770" s="8">
        <v>0.88975688107157525</v>
      </c>
      <c r="BO1770" s="8">
        <v>-0.42258589038940475</v>
      </c>
      <c r="BP1770" s="8">
        <v>-0.63081051287488277</v>
      </c>
      <c r="BQ1770" s="8">
        <v>-1.681937866710318</v>
      </c>
      <c r="BR1770" s="8">
        <v>-0.72690726473141754</v>
      </c>
      <c r="BS1770" s="8">
        <v>0.76901497737171287</v>
      </c>
      <c r="BT1770" s="8">
        <v>0.9652038211619175</v>
      </c>
      <c r="BU1770" s="8">
        <v>0.90474416947123759</v>
      </c>
      <c r="BV1770" s="8">
        <v>0.91440858476552112</v>
      </c>
      <c r="BW1770" s="8">
        <v>-1.2146695727673755</v>
      </c>
      <c r="BX1770" s="8">
        <v>-1.5938875660342973</v>
      </c>
      <c r="BY1770" s="8">
        <v>-0.12180228917440458</v>
      </c>
      <c r="BZ1770" s="36">
        <v>-0.94633997663547964</v>
      </c>
      <c r="CA1770" s="40">
        <v>0.98624551236920344</v>
      </c>
      <c r="CB1770" s="9">
        <v>0.9803851241991075</v>
      </c>
      <c r="CC1770" s="9">
        <v>0.92918186890730803</v>
      </c>
      <c r="CD1770" s="9">
        <v>0.88975688107157525</v>
      </c>
      <c r="CE1770" s="9" t="s">
        <v>24178</v>
      </c>
      <c r="CF1770" s="9" t="s">
        <v>24178</v>
      </c>
      <c r="CG1770" s="9" t="s">
        <v>24178</v>
      </c>
      <c r="CH1770" s="9" t="s">
        <v>24178</v>
      </c>
      <c r="CI1770" s="9">
        <v>0.76901497737171287</v>
      </c>
      <c r="CJ1770" s="9">
        <v>0.9652038211619175</v>
      </c>
      <c r="CK1770" s="9">
        <v>0.90474416947123759</v>
      </c>
      <c r="CL1770" s="9">
        <v>0.91440858476552112</v>
      </c>
      <c r="CM1770" s="9" t="s">
        <v>24178</v>
      </c>
      <c r="CN1770" s="9" t="s">
        <v>24178</v>
      </c>
      <c r="CO1770" s="9" t="s">
        <v>24178</v>
      </c>
      <c r="CP1770" s="41" t="s">
        <v>24178</v>
      </c>
      <c r="CQ1770" s="51" t="str">
        <f>IF(COUNTIF(CA1770:CD1770,"")=4,"-","+")</f>
        <v>+</v>
      </c>
      <c r="CR1770" s="10" t="str">
        <f>IF(COUNTIF(CE1770:CH1770,"")=4,"-","+")</f>
        <v>-</v>
      </c>
      <c r="CS1770" s="10" t="str">
        <f>IF(COUNTIF(CI1770:CL1770,"")=4,"-","+")</f>
        <v>+</v>
      </c>
      <c r="CT1770" s="10" t="str">
        <f>IF(COUNTIF(CM1770:CP1770,"")=4,"-","+")</f>
        <v>-</v>
      </c>
      <c r="CU1770" s="10" t="str">
        <f>IF(COUNTIF(CS1770:CT1770,"-")=2,"+","-")</f>
        <v>-</v>
      </c>
      <c r="CV1770" s="10" t="str">
        <f>IF(COUNTIF(CQ1770,"+")+COUNTIF(CS1770,"+")=0,"+","-")</f>
        <v>-</v>
      </c>
      <c r="CW1770" s="10" t="str">
        <f>IF(AND(CQ1770="+",CS1770="-"),"+","-")</f>
        <v>-</v>
      </c>
      <c r="CX1770" s="10" t="str">
        <f>IF(AND(CQ1770="-",CS1770="+"),"+","-")</f>
        <v>-</v>
      </c>
      <c r="CY1770" s="10" t="str">
        <f t="shared" si="82"/>
        <v>-</v>
      </c>
      <c r="CZ1770" s="76" t="str">
        <f t="shared" si="83"/>
        <v>-</v>
      </c>
    </row>
    <row r="1771" spans="1:104" s="11" customFormat="1" ht="25" customHeight="1" x14ac:dyDescent="0.2">
      <c r="A1771" s="12" t="s">
        <v>14385</v>
      </c>
      <c r="B1771" s="3" t="s">
        <v>14378</v>
      </c>
      <c r="C1771" s="3" t="s">
        <v>14386</v>
      </c>
      <c r="D1771" s="3" t="s">
        <v>14386</v>
      </c>
      <c r="E1771" s="3" t="s">
        <v>14387</v>
      </c>
      <c r="F1771" s="3" t="s">
        <v>14388</v>
      </c>
      <c r="G1771" s="3" t="s">
        <v>14378</v>
      </c>
      <c r="H1771" s="3" t="s">
        <v>14379</v>
      </c>
      <c r="I1771" s="3" t="s">
        <v>14380</v>
      </c>
      <c r="J1771" s="3" t="s">
        <v>14381</v>
      </c>
      <c r="K1771" s="3" t="s">
        <v>14382</v>
      </c>
      <c r="L1771" s="3" t="s">
        <v>14383</v>
      </c>
      <c r="M1771" s="3" t="s">
        <v>14384</v>
      </c>
      <c r="N1771" s="3" t="s">
        <v>14385</v>
      </c>
      <c r="O1771" s="3">
        <v>3</v>
      </c>
      <c r="P1771" s="3">
        <v>10</v>
      </c>
      <c r="Q1771" s="3">
        <v>10</v>
      </c>
      <c r="R1771" s="13">
        <v>9</v>
      </c>
      <c r="S1771" s="17">
        <v>-0.55511175727774598</v>
      </c>
      <c r="T1771" s="4">
        <v>-0.38723108789495297</v>
      </c>
      <c r="U1771" s="4">
        <v>-0.57250283455534401</v>
      </c>
      <c r="V1771" s="4">
        <v>-0.50618275328145801</v>
      </c>
      <c r="W1771" s="4">
        <v>-4.6667353231978703</v>
      </c>
      <c r="X1771" s="4">
        <v>-4.5897971196525802</v>
      </c>
      <c r="Y1771" s="4">
        <v>-2.5690094344792498</v>
      </c>
      <c r="Z1771" s="4">
        <v>-3.39331162371675</v>
      </c>
      <c r="AA1771" s="4">
        <v>-1.0792461829467701</v>
      </c>
      <c r="AB1771" s="4">
        <v>-0.70102138302891204</v>
      </c>
      <c r="AC1771" s="4">
        <v>-0.56829445836968495</v>
      </c>
      <c r="AD1771" s="4">
        <v>-0.66239057646569999</v>
      </c>
      <c r="AE1771" s="4">
        <v>-4.0313222298233802</v>
      </c>
      <c r="AF1771" s="4">
        <v>-3.9369155993405198</v>
      </c>
      <c r="AG1771" s="4">
        <v>-4.8476872051013</v>
      </c>
      <c r="AH1771" s="18">
        <v>-5.1068550641564503</v>
      </c>
      <c r="AI1771" s="17">
        <v>-4.48069502460541</v>
      </c>
      <c r="AJ1771" s="4">
        <v>-0.75273815020276702</v>
      </c>
      <c r="AK1771" s="4">
        <v>-3.8047133752616098</v>
      </c>
      <c r="AL1771" s="18">
        <v>-0.50525710825237502</v>
      </c>
      <c r="AM1771" s="22">
        <v>0.58434910447645605</v>
      </c>
      <c r="AN1771" s="5">
        <v>0.22469555624627099</v>
      </c>
      <c r="AO1771" s="5">
        <v>1.0092330346803</v>
      </c>
      <c r="AP1771" s="23">
        <v>8.3543346105653699E-2</v>
      </c>
      <c r="AQ1771" s="27">
        <v>6.2725841610732897E-7</v>
      </c>
      <c r="AR1771" s="28">
        <v>2.0879426718902598E-6</v>
      </c>
      <c r="AS1771" s="27">
        <v>3.4374217565470201E-4</v>
      </c>
      <c r="AT1771" s="6">
        <v>1.60271396699616E-3</v>
      </c>
      <c r="AU1771" s="7">
        <v>3.7279568744026501</v>
      </c>
      <c r="AV1771" s="6">
        <v>0.111274928955183</v>
      </c>
      <c r="AW1771" s="6">
        <v>0.28841318048364101</v>
      </c>
      <c r="AX1771" s="7">
        <v>0.247481041950391</v>
      </c>
      <c r="AY1771" s="6">
        <v>7.0409198718595703E-3</v>
      </c>
      <c r="AZ1771" s="6">
        <v>1.39699945717758E-2</v>
      </c>
      <c r="BA1771" s="7">
        <v>3.2994562670092402</v>
      </c>
      <c r="BB1771" s="6">
        <v>0.30064903965574302</v>
      </c>
      <c r="BC1771" s="6">
        <v>0.886070147210128</v>
      </c>
      <c r="BD1771" s="7">
        <v>0.67598164934380101</v>
      </c>
      <c r="BE1771" s="6">
        <v>7.1899124942188797E-4</v>
      </c>
      <c r="BF1771" s="6">
        <v>2.58757844714103E-3</v>
      </c>
      <c r="BG1771" s="7">
        <v>3.97543791635304</v>
      </c>
      <c r="BH1771" s="6">
        <v>7.4074505614416296E-3</v>
      </c>
      <c r="BI1771" s="6">
        <v>1.33354446277704E-2</v>
      </c>
      <c r="BJ1771" s="31">
        <v>-3.0519752250588401</v>
      </c>
      <c r="BK1771" s="35">
        <v>0.97289227949891965</v>
      </c>
      <c r="BL1771" s="8">
        <v>1.0621075052005766</v>
      </c>
      <c r="BM1771" s="8">
        <v>0.96365030488552272</v>
      </c>
      <c r="BN1771" s="8">
        <v>0.99889415422895644</v>
      </c>
      <c r="BO1771" s="8">
        <v>-1.212108684473961</v>
      </c>
      <c r="BP1771" s="8">
        <v>-1.1712221475092912</v>
      </c>
      <c r="BQ1771" s="8">
        <v>-9.7334188337585559E-2</v>
      </c>
      <c r="BR1771" s="8">
        <v>-0.53538525240327961</v>
      </c>
      <c r="BS1771" s="8">
        <v>0.69435651206372595</v>
      </c>
      <c r="BT1771" s="8">
        <v>0.89535291632332359</v>
      </c>
      <c r="BU1771" s="8">
        <v>0.96588672217300064</v>
      </c>
      <c r="BV1771" s="8">
        <v>0.915882118042883</v>
      </c>
      <c r="BW1771" s="8">
        <v>-0.87443715416849843</v>
      </c>
      <c r="BX1771" s="8">
        <v>-0.82426753739709557</v>
      </c>
      <c r="BY1771" s="8">
        <v>-1.3082702201915966</v>
      </c>
      <c r="BZ1771" s="36">
        <v>-1.4459973279356064</v>
      </c>
      <c r="CA1771" s="40">
        <v>0.97289227949891965</v>
      </c>
      <c r="CB1771" s="9">
        <v>1.0621075052005766</v>
      </c>
      <c r="CC1771" s="9">
        <v>0.96365030488552272</v>
      </c>
      <c r="CD1771" s="9">
        <v>0.99889415422895644</v>
      </c>
      <c r="CE1771" s="9" t="s">
        <v>24178</v>
      </c>
      <c r="CF1771" s="9" t="s">
        <v>24178</v>
      </c>
      <c r="CG1771" s="9" t="s">
        <v>24178</v>
      </c>
      <c r="CH1771" s="9" t="s">
        <v>24178</v>
      </c>
      <c r="CI1771" s="9">
        <v>0.69435651206372595</v>
      </c>
      <c r="CJ1771" s="9">
        <v>0.89535291632332359</v>
      </c>
      <c r="CK1771" s="9">
        <v>0.96588672217300064</v>
      </c>
      <c r="CL1771" s="9">
        <v>0.915882118042883</v>
      </c>
      <c r="CM1771" s="9" t="s">
        <v>24178</v>
      </c>
      <c r="CN1771" s="9" t="s">
        <v>24178</v>
      </c>
      <c r="CO1771" s="9" t="s">
        <v>24178</v>
      </c>
      <c r="CP1771" s="41" t="s">
        <v>24178</v>
      </c>
      <c r="CQ1771" s="51" t="str">
        <f>IF(COUNTIF(CA1771:CD1771,"")=4,"-","+")</f>
        <v>+</v>
      </c>
      <c r="CR1771" s="10" t="str">
        <f>IF(COUNTIF(CE1771:CH1771,"")=4,"-","+")</f>
        <v>-</v>
      </c>
      <c r="CS1771" s="10" t="str">
        <f>IF(COUNTIF(CI1771:CL1771,"")=4,"-","+")</f>
        <v>+</v>
      </c>
      <c r="CT1771" s="10" t="str">
        <f>IF(COUNTIF(CM1771:CP1771,"")=4,"-","+")</f>
        <v>-</v>
      </c>
      <c r="CU1771" s="10" t="str">
        <f>IF(COUNTIF(CS1771:CT1771,"-")=2,"+","-")</f>
        <v>-</v>
      </c>
      <c r="CV1771" s="10" t="str">
        <f>IF(COUNTIF(CQ1771,"+")+COUNTIF(CS1771,"+")=0,"+","-")</f>
        <v>-</v>
      </c>
      <c r="CW1771" s="10" t="str">
        <f>IF(AND(CQ1771="+",CS1771="-"),"+","-")</f>
        <v>-</v>
      </c>
      <c r="CX1771" s="10" t="str">
        <f>IF(AND(CQ1771="-",CS1771="+"),"+","-")</f>
        <v>-</v>
      </c>
      <c r="CY1771" s="10" t="str">
        <f t="shared" si="82"/>
        <v>-</v>
      </c>
      <c r="CZ1771" s="76" t="str">
        <f t="shared" si="83"/>
        <v>-</v>
      </c>
    </row>
    <row r="1772" spans="1:104" s="11" customFormat="1" ht="25" customHeight="1" x14ac:dyDescent="0.2">
      <c r="A1772" s="12" t="s">
        <v>14389</v>
      </c>
      <c r="B1772" s="3" t="s">
        <v>14389</v>
      </c>
      <c r="C1772" s="3">
        <v>6</v>
      </c>
      <c r="D1772" s="3">
        <v>6</v>
      </c>
      <c r="E1772" s="3">
        <v>6</v>
      </c>
      <c r="F1772" s="3" t="s">
        <v>14396</v>
      </c>
      <c r="G1772" s="3" t="s">
        <v>14389</v>
      </c>
      <c r="H1772" s="3" t="s">
        <v>14390</v>
      </c>
      <c r="I1772" s="3" t="s">
        <v>14391</v>
      </c>
      <c r="J1772" s="3" t="s">
        <v>14392</v>
      </c>
      <c r="K1772" s="3" t="s">
        <v>14393</v>
      </c>
      <c r="L1772" s="3" t="s">
        <v>14394</v>
      </c>
      <c r="M1772" s="3" t="s">
        <v>14395</v>
      </c>
      <c r="N1772" s="3" t="s">
        <v>14389</v>
      </c>
      <c r="O1772" s="3">
        <v>1</v>
      </c>
      <c r="P1772" s="3">
        <v>6</v>
      </c>
      <c r="Q1772" s="3">
        <v>6</v>
      </c>
      <c r="R1772" s="13">
        <v>6</v>
      </c>
      <c r="S1772" s="17">
        <v>2.2541682289882798</v>
      </c>
      <c r="T1772" s="4">
        <v>2.3843673176906401</v>
      </c>
      <c r="U1772" s="4">
        <v>2.9457544019338902</v>
      </c>
      <c r="V1772" s="4">
        <v>2.27398057590259</v>
      </c>
      <c r="W1772" s="4">
        <v>-3.9218261082977</v>
      </c>
      <c r="X1772" s="4">
        <v>-5.4966820173012501</v>
      </c>
      <c r="Y1772" s="4">
        <v>-5.3616723140113596</v>
      </c>
      <c r="Z1772" s="4">
        <v>-4.9446776060009503</v>
      </c>
      <c r="AA1772" s="4">
        <v>2.5666019635998198</v>
      </c>
      <c r="AB1772" s="4">
        <v>2.2289863537383101</v>
      </c>
      <c r="AC1772" s="4">
        <v>2.21874783417555</v>
      </c>
      <c r="AD1772" s="4">
        <v>2.3896641141906398</v>
      </c>
      <c r="AE1772" s="4">
        <v>-4.4973540477761098</v>
      </c>
      <c r="AF1772" s="4">
        <v>-4.1141548478281997</v>
      </c>
      <c r="AG1772" s="4">
        <v>-3.5885396683890001</v>
      </c>
      <c r="AH1772" s="18">
        <v>-5.3754993135022504</v>
      </c>
      <c r="AI1772" s="17">
        <v>-4.3938869693738898</v>
      </c>
      <c r="AJ1772" s="4">
        <v>2.3510000664260802</v>
      </c>
      <c r="AK1772" s="4">
        <v>-4.9312145114028203</v>
      </c>
      <c r="AL1772" s="18">
        <v>2.4645676311288498</v>
      </c>
      <c r="AM1772" s="22">
        <v>0.75301672524284102</v>
      </c>
      <c r="AN1772" s="5">
        <v>0.16366335944406901</v>
      </c>
      <c r="AO1772" s="5">
        <v>0.71276307968656305</v>
      </c>
      <c r="AP1772" s="23">
        <v>0.32586507060146602</v>
      </c>
      <c r="AQ1772" s="27">
        <v>9.0988283043457896E-11</v>
      </c>
      <c r="AR1772" s="28">
        <v>3.1821635523065299E-9</v>
      </c>
      <c r="AS1772" s="27">
        <v>2.3513259330737099E-4</v>
      </c>
      <c r="AT1772" s="6">
        <v>1.2484874336948001E-3</v>
      </c>
      <c r="AU1772" s="7">
        <v>6.7448870357999704</v>
      </c>
      <c r="AV1772" s="6">
        <v>0.564056230930853</v>
      </c>
      <c r="AW1772" s="6">
        <v>0.73524310678106397</v>
      </c>
      <c r="AX1772" s="7">
        <v>0.113567564702771</v>
      </c>
      <c r="AY1772" s="6">
        <v>3.1965515043071197E-5</v>
      </c>
      <c r="AZ1772" s="6">
        <v>4.2346235332311002E-4</v>
      </c>
      <c r="BA1772" s="7">
        <v>7.3957821425316697</v>
      </c>
      <c r="BB1772" s="6">
        <v>0.34005737805900299</v>
      </c>
      <c r="BC1772" s="6">
        <v>0.90111764821524898</v>
      </c>
      <c r="BD1772" s="7">
        <v>-0.53732754202892596</v>
      </c>
      <c r="BE1772" s="6">
        <v>6.4643670849432602E-5</v>
      </c>
      <c r="BF1772" s="6">
        <v>5.7235012473786696E-4</v>
      </c>
      <c r="BG1772" s="7">
        <v>6.85845460050274</v>
      </c>
      <c r="BH1772" s="6">
        <v>1.4454506722822699E-4</v>
      </c>
      <c r="BI1772" s="6">
        <v>1.01104456357237E-3</v>
      </c>
      <c r="BJ1772" s="31">
        <v>-7.2822145778288903</v>
      </c>
      <c r="BK1772" s="35">
        <v>0.92426642184543173</v>
      </c>
      <c r="BL1772" s="8">
        <v>0.95985323447333781</v>
      </c>
      <c r="BM1772" s="8">
        <v>1.1132949918450923</v>
      </c>
      <c r="BN1772" s="8">
        <v>0.92968165389033808</v>
      </c>
      <c r="BO1772" s="8">
        <v>-0.76379418950369615</v>
      </c>
      <c r="BP1772" s="8">
        <v>-1.1942434553797343</v>
      </c>
      <c r="BQ1772" s="8">
        <v>-1.1573417760990909</v>
      </c>
      <c r="BR1772" s="8">
        <v>-1.0433662276625078</v>
      </c>
      <c r="BS1772" s="8">
        <v>1.0096627244084639</v>
      </c>
      <c r="BT1772" s="8">
        <v>0.91738355741779665</v>
      </c>
      <c r="BU1772" s="8">
        <v>0.91458510252154135</v>
      </c>
      <c r="BV1772" s="8">
        <v>0.96130098734513059</v>
      </c>
      <c r="BW1772" s="8">
        <v>-0.9211010120665164</v>
      </c>
      <c r="BX1772" s="8">
        <v>-0.81636265895189419</v>
      </c>
      <c r="BY1772" s="8">
        <v>-0.67269829776848922</v>
      </c>
      <c r="BZ1772" s="36">
        <v>-1.1611210563152017</v>
      </c>
      <c r="CA1772" s="40">
        <v>0.92426642184543173</v>
      </c>
      <c r="CB1772" s="9">
        <v>0.95985323447333781</v>
      </c>
      <c r="CC1772" s="9">
        <v>1.1132949918450923</v>
      </c>
      <c r="CD1772" s="9">
        <v>0.92968165389033808</v>
      </c>
      <c r="CE1772" s="9" t="s">
        <v>24178</v>
      </c>
      <c r="CF1772" s="9" t="s">
        <v>24178</v>
      </c>
      <c r="CG1772" s="9" t="s">
        <v>24178</v>
      </c>
      <c r="CH1772" s="9" t="s">
        <v>24178</v>
      </c>
      <c r="CI1772" s="9">
        <v>1.0096627244084639</v>
      </c>
      <c r="CJ1772" s="9">
        <v>0.91738355741779665</v>
      </c>
      <c r="CK1772" s="9">
        <v>0.91458510252154135</v>
      </c>
      <c r="CL1772" s="9">
        <v>0.96130098734513059</v>
      </c>
      <c r="CM1772" s="9" t="s">
        <v>24178</v>
      </c>
      <c r="CN1772" s="9" t="s">
        <v>24178</v>
      </c>
      <c r="CO1772" s="9" t="s">
        <v>24178</v>
      </c>
      <c r="CP1772" s="41" t="s">
        <v>24178</v>
      </c>
      <c r="CQ1772" s="51" t="str">
        <f>IF(COUNTIF(CA1772:CD1772,"")=4,"-","+")</f>
        <v>+</v>
      </c>
      <c r="CR1772" s="10" t="str">
        <f>IF(COUNTIF(CE1772:CH1772,"")=4,"-","+")</f>
        <v>-</v>
      </c>
      <c r="CS1772" s="10" t="str">
        <f>IF(COUNTIF(CI1772:CL1772,"")=4,"-","+")</f>
        <v>+</v>
      </c>
      <c r="CT1772" s="10" t="str">
        <f>IF(COUNTIF(CM1772:CP1772,"")=4,"-","+")</f>
        <v>-</v>
      </c>
      <c r="CU1772" s="10" t="str">
        <f>IF(COUNTIF(CS1772:CT1772,"-")=2,"+","-")</f>
        <v>-</v>
      </c>
      <c r="CV1772" s="10" t="str">
        <f>IF(COUNTIF(CQ1772,"+")+COUNTIF(CS1772,"+")=0,"+","-")</f>
        <v>-</v>
      </c>
      <c r="CW1772" s="10" t="str">
        <f>IF(AND(CQ1772="+",CS1772="-"),"+","-")</f>
        <v>-</v>
      </c>
      <c r="CX1772" s="10" t="str">
        <f>IF(AND(CQ1772="-",CS1772="+"),"+","-")</f>
        <v>-</v>
      </c>
      <c r="CY1772" s="10" t="str">
        <f t="shared" si="82"/>
        <v>-</v>
      </c>
      <c r="CZ1772" s="76" t="str">
        <f t="shared" si="83"/>
        <v>-</v>
      </c>
    </row>
    <row r="1773" spans="1:104" s="11" customFormat="1" ht="25" customHeight="1" x14ac:dyDescent="0.2">
      <c r="A1773" s="12" t="s">
        <v>14397</v>
      </c>
      <c r="B1773" s="3" t="s">
        <v>14397</v>
      </c>
      <c r="C1773" s="3">
        <v>6</v>
      </c>
      <c r="D1773" s="3">
        <v>5</v>
      </c>
      <c r="E1773" s="3">
        <v>5</v>
      </c>
      <c r="F1773" s="3" t="s">
        <v>14404</v>
      </c>
      <c r="G1773" s="3" t="s">
        <v>14397</v>
      </c>
      <c r="H1773" s="3" t="s">
        <v>14398</v>
      </c>
      <c r="I1773" s="3" t="s">
        <v>14399</v>
      </c>
      <c r="J1773" s="3" t="s">
        <v>14400</v>
      </c>
      <c r="K1773" s="3" t="s">
        <v>14401</v>
      </c>
      <c r="L1773" s="3" t="s">
        <v>14402</v>
      </c>
      <c r="M1773" s="3" t="s">
        <v>14403</v>
      </c>
      <c r="N1773" s="3" t="s">
        <v>14397</v>
      </c>
      <c r="O1773" s="3">
        <v>1</v>
      </c>
      <c r="P1773" s="3">
        <v>6</v>
      </c>
      <c r="Q1773" s="3">
        <v>5</v>
      </c>
      <c r="R1773" s="13">
        <v>5</v>
      </c>
      <c r="S1773" s="17">
        <v>-0.87693450879276102</v>
      </c>
      <c r="T1773" s="4">
        <v>-0.76632497781583797</v>
      </c>
      <c r="U1773" s="4">
        <v>3.79024582249698E-2</v>
      </c>
      <c r="V1773" s="4">
        <v>0.12603890296342601</v>
      </c>
      <c r="W1773" s="4">
        <v>-3.28020326052143</v>
      </c>
      <c r="X1773" s="4">
        <v>-4.9206344737838199</v>
      </c>
      <c r="Y1773" s="4">
        <v>-5.2824329059299702</v>
      </c>
      <c r="Z1773" s="4">
        <v>-6.07774912537589</v>
      </c>
      <c r="AA1773" s="4">
        <v>-1.2137019761675301</v>
      </c>
      <c r="AB1773" s="4">
        <v>-0.43742494461336501</v>
      </c>
      <c r="AC1773" s="4">
        <v>-1.0673029979827799</v>
      </c>
      <c r="AD1773" s="4">
        <v>-5.4261009107023001E-2</v>
      </c>
      <c r="AE1773" s="4">
        <v>-3.2415150848764802</v>
      </c>
      <c r="AF1773" s="4">
        <v>-5.5107122783559603</v>
      </c>
      <c r="AG1773" s="4">
        <v>-3.8264757620848799</v>
      </c>
      <c r="AH1773" s="18">
        <v>-5.4882587776359202</v>
      </c>
      <c r="AI1773" s="17">
        <v>-4.5167404757383096</v>
      </c>
      <c r="AJ1773" s="4">
        <v>-0.69317273196767504</v>
      </c>
      <c r="AK1773" s="4">
        <v>-4.8902549414027803</v>
      </c>
      <c r="AL1773" s="18">
        <v>-0.36982953135505098</v>
      </c>
      <c r="AM1773" s="22">
        <v>1.1596684767258201</v>
      </c>
      <c r="AN1773" s="5">
        <v>0.54299762748444302</v>
      </c>
      <c r="AO1773" s="5">
        <v>1.1771625948195901</v>
      </c>
      <c r="AP1773" s="23">
        <v>0.52487934381359802</v>
      </c>
      <c r="AQ1773" s="27">
        <v>9.9640623777734802E-6</v>
      </c>
      <c r="AR1773" s="28">
        <v>2.27465061939946E-5</v>
      </c>
      <c r="AS1773" s="27">
        <v>3.23641435048088E-3</v>
      </c>
      <c r="AT1773" s="6">
        <v>7.11250570562111E-3</v>
      </c>
      <c r="AU1773" s="7">
        <v>3.8235677437706399</v>
      </c>
      <c r="AV1773" s="6">
        <v>0.42474126890272801</v>
      </c>
      <c r="AW1773" s="6">
        <v>0.62836793476134001</v>
      </c>
      <c r="AX1773" s="7">
        <v>0.323343200612625</v>
      </c>
      <c r="AY1773" s="6">
        <v>1.8981534506975701E-3</v>
      </c>
      <c r="AZ1773" s="6">
        <v>5.26866722810295E-3</v>
      </c>
      <c r="BA1773" s="7">
        <v>4.5204254100477304</v>
      </c>
      <c r="BB1773" s="6">
        <v>0.66710015511267795</v>
      </c>
      <c r="BC1773" s="6">
        <v>0.967811784768005</v>
      </c>
      <c r="BD1773" s="7">
        <v>-0.373514465664465</v>
      </c>
      <c r="BE1773" s="6">
        <v>2.4552567284980699E-3</v>
      </c>
      <c r="BF1773" s="6">
        <v>6.0928461673135604E-3</v>
      </c>
      <c r="BG1773" s="7">
        <v>4.1469109443832597</v>
      </c>
      <c r="BH1773" s="6">
        <v>2.4284491062911799E-3</v>
      </c>
      <c r="BI1773" s="6">
        <v>5.8492396747490899E-3</v>
      </c>
      <c r="BJ1773" s="31">
        <v>-4.1970822094351004</v>
      </c>
      <c r="BK1773" s="35">
        <v>0.7682000208932469</v>
      </c>
      <c r="BL1773" s="8">
        <v>0.81701764524881859</v>
      </c>
      <c r="BM1773" s="8">
        <v>1.1719642083734356</v>
      </c>
      <c r="BN1773" s="8">
        <v>1.2108633142034317</v>
      </c>
      <c r="BO1773" s="8">
        <v>-0.29248498618675933</v>
      </c>
      <c r="BP1773" s="8">
        <v>-1.0164909017972856</v>
      </c>
      <c r="BQ1773" s="8">
        <v>-1.176170992626262</v>
      </c>
      <c r="BR1773" s="8">
        <v>-1.5271845816171115</v>
      </c>
      <c r="BS1773" s="8">
        <v>0.61956737077461743</v>
      </c>
      <c r="BT1773" s="8">
        <v>0.96217799562371753</v>
      </c>
      <c r="BU1773" s="8">
        <v>0.68418070255480323</v>
      </c>
      <c r="BV1773" s="8">
        <v>1.1312877721949031</v>
      </c>
      <c r="BW1773" s="8">
        <v>-0.27540992213977794</v>
      </c>
      <c r="BX1773" s="8">
        <v>-1.2769223162490215</v>
      </c>
      <c r="BY1773" s="8">
        <v>-0.53358288743965177</v>
      </c>
      <c r="BZ1773" s="36">
        <v>-1.267012441811102</v>
      </c>
      <c r="CA1773" s="40">
        <v>0.7682000208932469</v>
      </c>
      <c r="CB1773" s="9">
        <v>0.81701764524881859</v>
      </c>
      <c r="CC1773" s="9">
        <v>1.1719642083734356</v>
      </c>
      <c r="CD1773" s="9">
        <v>1.2108633142034317</v>
      </c>
      <c r="CE1773" s="9" t="s">
        <v>24178</v>
      </c>
      <c r="CF1773" s="9" t="s">
        <v>24178</v>
      </c>
      <c r="CG1773" s="9" t="s">
        <v>24178</v>
      </c>
      <c r="CH1773" s="9" t="s">
        <v>24178</v>
      </c>
      <c r="CI1773" s="9">
        <v>0.61956737077461743</v>
      </c>
      <c r="CJ1773" s="9">
        <v>0.96217799562371753</v>
      </c>
      <c r="CK1773" s="9">
        <v>0.68418070255480323</v>
      </c>
      <c r="CL1773" s="9">
        <v>1.1312877721949031</v>
      </c>
      <c r="CM1773" s="9" t="s">
        <v>24178</v>
      </c>
      <c r="CN1773" s="9" t="s">
        <v>24178</v>
      </c>
      <c r="CO1773" s="9" t="s">
        <v>24178</v>
      </c>
      <c r="CP1773" s="41" t="s">
        <v>24178</v>
      </c>
      <c r="CQ1773" s="51" t="str">
        <f>IF(COUNTIF(CA1773:CD1773,"")=4,"-","+")</f>
        <v>+</v>
      </c>
      <c r="CR1773" s="10" t="str">
        <f>IF(COUNTIF(CE1773:CH1773,"")=4,"-","+")</f>
        <v>-</v>
      </c>
      <c r="CS1773" s="10" t="str">
        <f>IF(COUNTIF(CI1773:CL1773,"")=4,"-","+")</f>
        <v>+</v>
      </c>
      <c r="CT1773" s="10" t="str">
        <f>IF(COUNTIF(CM1773:CP1773,"")=4,"-","+")</f>
        <v>-</v>
      </c>
      <c r="CU1773" s="10" t="str">
        <f>IF(COUNTIF(CS1773:CT1773,"-")=2,"+","-")</f>
        <v>-</v>
      </c>
      <c r="CV1773" s="10" t="str">
        <f>IF(COUNTIF(CQ1773,"+")+COUNTIF(CS1773,"+")=0,"+","-")</f>
        <v>-</v>
      </c>
      <c r="CW1773" s="10" t="str">
        <f>IF(AND(CQ1773="+",CS1773="-"),"+","-")</f>
        <v>-</v>
      </c>
      <c r="CX1773" s="10" t="str">
        <f>IF(AND(CQ1773="-",CS1773="+"),"+","-")</f>
        <v>-</v>
      </c>
      <c r="CY1773" s="10" t="str">
        <f t="shared" si="82"/>
        <v>-</v>
      </c>
      <c r="CZ1773" s="76" t="str">
        <f t="shared" si="83"/>
        <v>-</v>
      </c>
    </row>
    <row r="1774" spans="1:104" s="11" customFormat="1" ht="25" customHeight="1" x14ac:dyDescent="0.2">
      <c r="A1774" s="12" t="s">
        <v>14416</v>
      </c>
      <c r="B1774" s="3" t="s">
        <v>14416</v>
      </c>
      <c r="C1774" s="3">
        <v>5</v>
      </c>
      <c r="D1774" s="3">
        <v>5</v>
      </c>
      <c r="E1774" s="3">
        <v>4</v>
      </c>
      <c r="F1774" s="3" t="s">
        <v>14423</v>
      </c>
      <c r="G1774" s="3" t="s">
        <v>14416</v>
      </c>
      <c r="H1774" s="3" t="s">
        <v>14417</v>
      </c>
      <c r="I1774" s="3" t="s">
        <v>14418</v>
      </c>
      <c r="J1774" s="3" t="s">
        <v>14419</v>
      </c>
      <c r="K1774" s="3" t="s">
        <v>14420</v>
      </c>
      <c r="L1774" s="3" t="s">
        <v>14421</v>
      </c>
      <c r="M1774" s="3" t="s">
        <v>14422</v>
      </c>
      <c r="N1774" s="3" t="s">
        <v>14416</v>
      </c>
      <c r="O1774" s="3">
        <v>1</v>
      </c>
      <c r="P1774" s="3">
        <v>5</v>
      </c>
      <c r="Q1774" s="3">
        <v>5</v>
      </c>
      <c r="R1774" s="13">
        <v>4</v>
      </c>
      <c r="S1774" s="17">
        <v>-1.9065201943321499</v>
      </c>
      <c r="T1774" s="4">
        <v>-4.2839133228968098</v>
      </c>
      <c r="U1774" s="4">
        <v>-1.9029715323253</v>
      </c>
      <c r="V1774" s="4">
        <v>-2.73195373221259</v>
      </c>
      <c r="W1774" s="4">
        <v>-4.9849873038575403</v>
      </c>
      <c r="X1774" s="4">
        <v>-2.8934820188884198</v>
      </c>
      <c r="Y1774" s="4">
        <v>-4.32726294748739</v>
      </c>
      <c r="Z1774" s="4">
        <v>-5.3872890609892901</v>
      </c>
      <c r="AA1774" s="4">
        <v>-2.3373698724209802</v>
      </c>
      <c r="AB1774" s="4">
        <v>-0.93579128770667497</v>
      </c>
      <c r="AC1774" s="4">
        <v>-1.36099765609206</v>
      </c>
      <c r="AD1774" s="4">
        <v>-2.1020507783970701</v>
      </c>
      <c r="AE1774" s="4">
        <v>-4.8054475090648703</v>
      </c>
      <c r="AF1774" s="4">
        <v>-3.22476016858504</v>
      </c>
      <c r="AG1774" s="4">
        <v>-4.9586821113997104</v>
      </c>
      <c r="AH1774" s="18">
        <v>-3.56758541448098</v>
      </c>
      <c r="AI1774" s="17">
        <v>-4.1391188008826498</v>
      </c>
      <c r="AJ1774" s="4">
        <v>-1.6840523986542</v>
      </c>
      <c r="AK1774" s="4">
        <v>-4.3982553328056602</v>
      </c>
      <c r="AL1774" s="18">
        <v>-2.7063396954417098</v>
      </c>
      <c r="AM1774" s="22">
        <v>0.87147003917181598</v>
      </c>
      <c r="AN1774" s="5">
        <v>0.64956534796867405</v>
      </c>
      <c r="AO1774" s="5">
        <v>1.0942005858753501</v>
      </c>
      <c r="AP1774" s="23">
        <v>1.1216812186454399</v>
      </c>
      <c r="AQ1774" s="27">
        <v>5.27986564261661E-3</v>
      </c>
      <c r="AR1774" s="28">
        <v>7.2093115984296604E-3</v>
      </c>
      <c r="AS1774" s="27">
        <v>4.8892759739416203E-3</v>
      </c>
      <c r="AT1774" s="6">
        <v>9.6935531970134999E-3</v>
      </c>
      <c r="AU1774" s="7">
        <v>2.4550664022284501</v>
      </c>
      <c r="AV1774" s="6">
        <v>0.17783908609052401</v>
      </c>
      <c r="AW1774" s="6">
        <v>0.37407531901800001</v>
      </c>
      <c r="AX1774" s="7">
        <v>-1.0222872967875101</v>
      </c>
      <c r="AY1774" s="6">
        <v>7.4160761956374902E-2</v>
      </c>
      <c r="AZ1774" s="6">
        <v>0.100737275303766</v>
      </c>
      <c r="BA1774" s="7">
        <v>1.6919156373639499</v>
      </c>
      <c r="BB1774" s="6">
        <v>0.72435165489161801</v>
      </c>
      <c r="BC1774" s="6">
        <v>0.97934545281706897</v>
      </c>
      <c r="BD1774" s="7">
        <v>-0.25913653192301001</v>
      </c>
      <c r="BE1774" s="6">
        <v>9.3123735468122706E-2</v>
      </c>
      <c r="BF1774" s="6">
        <v>0.122930829457919</v>
      </c>
      <c r="BG1774" s="7">
        <v>1.43277910544094</v>
      </c>
      <c r="BH1774" s="6">
        <v>8.4082152013349506E-3</v>
      </c>
      <c r="BI1774" s="6">
        <v>1.4722796043459E-2</v>
      </c>
      <c r="BJ1774" s="31">
        <v>-2.71420293415146</v>
      </c>
      <c r="BK1774" s="35">
        <v>0.97394424726461182</v>
      </c>
      <c r="BL1774" s="8">
        <v>-0.77300840218235267</v>
      </c>
      <c r="BM1774" s="8">
        <v>0.97655187005125665</v>
      </c>
      <c r="BN1774" s="8">
        <v>0.36740034477877731</v>
      </c>
      <c r="BO1774" s="8">
        <v>-1.2881705912970793</v>
      </c>
      <c r="BP1774" s="8">
        <v>0.24870635808447905</v>
      </c>
      <c r="BQ1774" s="8">
        <v>-0.80486251188812397</v>
      </c>
      <c r="BR1774" s="8">
        <v>-1.5837893983232412</v>
      </c>
      <c r="BS1774" s="8">
        <v>0.65734789741940247</v>
      </c>
      <c r="BT1774" s="8">
        <v>1.6872538866964253</v>
      </c>
      <c r="BU1774" s="8">
        <v>1.3748043456897001</v>
      </c>
      <c r="BV1774" s="8">
        <v>0.83026474059153843</v>
      </c>
      <c r="BW1774" s="8">
        <v>-1.1562414137346024</v>
      </c>
      <c r="BX1774" s="8">
        <v>5.2770176178467592E-3</v>
      </c>
      <c r="BY1774" s="8">
        <v>-1.2688410470554154</v>
      </c>
      <c r="BZ1774" s="36">
        <v>-0.2466373437132143</v>
      </c>
      <c r="CA1774" s="40">
        <v>0.97394424726461182</v>
      </c>
      <c r="CB1774" s="9" t="s">
        <v>24178</v>
      </c>
      <c r="CC1774" s="9">
        <v>0.97655187005125665</v>
      </c>
      <c r="CD1774" s="9">
        <v>0.36740034477877731</v>
      </c>
      <c r="CE1774" s="9" t="s">
        <v>24178</v>
      </c>
      <c r="CF1774" s="9" t="s">
        <v>24178</v>
      </c>
      <c r="CG1774" s="9" t="s">
        <v>24178</v>
      </c>
      <c r="CH1774" s="9" t="s">
        <v>24178</v>
      </c>
      <c r="CI1774" s="9">
        <v>0.65734789741940247</v>
      </c>
      <c r="CJ1774" s="9">
        <v>1.6872538866964253</v>
      </c>
      <c r="CK1774" s="9">
        <v>1.3748043456897001</v>
      </c>
      <c r="CL1774" s="9">
        <v>0.83026474059153843</v>
      </c>
      <c r="CM1774" s="9" t="s">
        <v>24178</v>
      </c>
      <c r="CN1774" s="9" t="s">
        <v>24178</v>
      </c>
      <c r="CO1774" s="9" t="s">
        <v>24178</v>
      </c>
      <c r="CP1774" s="41" t="s">
        <v>24178</v>
      </c>
      <c r="CQ1774" s="51" t="str">
        <f>IF(COUNTIF(CA1774:CD1774,"")=4,"-","+")</f>
        <v>+</v>
      </c>
      <c r="CR1774" s="10" t="str">
        <f>IF(COUNTIF(CE1774:CH1774,"")=4,"-","+")</f>
        <v>-</v>
      </c>
      <c r="CS1774" s="10" t="str">
        <f>IF(COUNTIF(CI1774:CL1774,"")=4,"-","+")</f>
        <v>+</v>
      </c>
      <c r="CT1774" s="10" t="str">
        <f>IF(COUNTIF(CM1774:CP1774,"")=4,"-","+")</f>
        <v>-</v>
      </c>
      <c r="CU1774" s="10" t="str">
        <f>IF(COUNTIF(CS1774:CT1774,"-")=2,"+","-")</f>
        <v>-</v>
      </c>
      <c r="CV1774" s="10" t="str">
        <f>IF(COUNTIF(CQ1774,"+")+COUNTIF(CS1774,"+")=0,"+","-")</f>
        <v>-</v>
      </c>
      <c r="CW1774" s="10" t="str">
        <f>IF(AND(CQ1774="+",CS1774="-"),"+","-")</f>
        <v>-</v>
      </c>
      <c r="CX1774" s="10" t="str">
        <f>IF(AND(CQ1774="-",CS1774="+"),"+","-")</f>
        <v>-</v>
      </c>
      <c r="CY1774" s="10" t="str">
        <f t="shared" si="82"/>
        <v>-</v>
      </c>
      <c r="CZ1774" s="76" t="str">
        <f t="shared" si="83"/>
        <v>-</v>
      </c>
    </row>
    <row r="1775" spans="1:104" s="11" customFormat="1" ht="25" customHeight="1" x14ac:dyDescent="0.2">
      <c r="A1775" s="12" t="s">
        <v>14424</v>
      </c>
      <c r="B1775" s="3" t="s">
        <v>14424</v>
      </c>
      <c r="C1775" s="3">
        <v>11</v>
      </c>
      <c r="D1775" s="3">
        <v>11</v>
      </c>
      <c r="E1775" s="3">
        <v>11</v>
      </c>
      <c r="F1775" s="3" t="s">
        <v>14431</v>
      </c>
      <c r="G1775" s="3" t="s">
        <v>14424</v>
      </c>
      <c r="H1775" s="3" t="s">
        <v>14425</v>
      </c>
      <c r="I1775" s="3" t="s">
        <v>14426</v>
      </c>
      <c r="J1775" s="3" t="s">
        <v>14427</v>
      </c>
      <c r="K1775" s="3" t="s">
        <v>14428</v>
      </c>
      <c r="L1775" s="3" t="s">
        <v>14429</v>
      </c>
      <c r="M1775" s="3" t="s">
        <v>14430</v>
      </c>
      <c r="N1775" s="3" t="s">
        <v>14424</v>
      </c>
      <c r="O1775" s="3">
        <v>1</v>
      </c>
      <c r="P1775" s="3">
        <v>11</v>
      </c>
      <c r="Q1775" s="3">
        <v>11</v>
      </c>
      <c r="R1775" s="13">
        <v>11</v>
      </c>
      <c r="S1775" s="17">
        <v>-0.15008175725445499</v>
      </c>
      <c r="T1775" s="4">
        <v>-0.28450789825247103</v>
      </c>
      <c r="U1775" s="4">
        <v>-0.43448554358372998</v>
      </c>
      <c r="V1775" s="4">
        <v>-1.34228642816443</v>
      </c>
      <c r="W1775" s="4">
        <v>-3.8145261287249199</v>
      </c>
      <c r="X1775" s="4">
        <v>-2.85027705480816</v>
      </c>
      <c r="Y1775" s="4">
        <v>-3.3623737826382301</v>
      </c>
      <c r="Z1775" s="4">
        <v>-4.9599432823837102</v>
      </c>
      <c r="AA1775" s="4">
        <v>-1.8655048709886899</v>
      </c>
      <c r="AB1775" s="4">
        <v>-1.58613656744373</v>
      </c>
      <c r="AC1775" s="4">
        <v>-1.1954338988263</v>
      </c>
      <c r="AD1775" s="4">
        <v>-1.0188816828259399</v>
      </c>
      <c r="AE1775" s="4">
        <v>-4.34255498700578</v>
      </c>
      <c r="AF1775" s="4">
        <v>-3.65280856481077</v>
      </c>
      <c r="AG1775" s="4">
        <v>-4.9099297542280302</v>
      </c>
      <c r="AH1775" s="18">
        <v>-5.1858932409425504</v>
      </c>
      <c r="AI1775" s="17">
        <v>-4.5227966367467802</v>
      </c>
      <c r="AJ1775" s="4">
        <v>-1.4164892550211601</v>
      </c>
      <c r="AK1775" s="4">
        <v>-3.7467800621387601</v>
      </c>
      <c r="AL1775" s="18">
        <v>-0.552840406813772</v>
      </c>
      <c r="AM1775" s="22">
        <v>0.677971350122067</v>
      </c>
      <c r="AN1775" s="5">
        <v>0.38181692208191098</v>
      </c>
      <c r="AO1775" s="5">
        <v>0.89959997746502796</v>
      </c>
      <c r="AP1775" s="23">
        <v>0.53896498316131602</v>
      </c>
      <c r="AQ1775" s="27">
        <v>4.3566621005515899E-6</v>
      </c>
      <c r="AR1775" s="28">
        <v>1.0935430325116599E-5</v>
      </c>
      <c r="AS1775" s="27">
        <v>6.4251093299909205E-4</v>
      </c>
      <c r="AT1775" s="6">
        <v>2.3472230881011399E-3</v>
      </c>
      <c r="AU1775" s="7">
        <v>3.1063073817256202</v>
      </c>
      <c r="AV1775" s="6">
        <v>4.3954299752513602E-2</v>
      </c>
      <c r="AW1775" s="6">
        <v>0.16549263076901799</v>
      </c>
      <c r="AX1775" s="7">
        <v>0.86364884820739296</v>
      </c>
      <c r="AY1775" s="6">
        <v>1.8417634994481701E-3</v>
      </c>
      <c r="AZ1775" s="6">
        <v>5.1557584408244896E-3</v>
      </c>
      <c r="BA1775" s="7">
        <v>3.1939396553249799</v>
      </c>
      <c r="BB1775" s="6">
        <v>0.220998107143344</v>
      </c>
      <c r="BC1775" s="6">
        <v>0.83431308591684705</v>
      </c>
      <c r="BD1775" s="7">
        <v>0.77601657460802598</v>
      </c>
      <c r="BE1775" s="6">
        <v>1.25782983997059E-4</v>
      </c>
      <c r="BF1775" s="6">
        <v>8.5480444776365701E-4</v>
      </c>
      <c r="BG1775" s="7">
        <v>3.9699562299330098</v>
      </c>
      <c r="BH1775" s="6">
        <v>8.5952806957447902E-3</v>
      </c>
      <c r="BI1775" s="6">
        <v>1.4950544605396901E-2</v>
      </c>
      <c r="BJ1775" s="31">
        <v>-2.3302908071175898</v>
      </c>
      <c r="BK1775" s="35">
        <v>1.3779503186554081</v>
      </c>
      <c r="BL1775" s="8">
        <v>1.301079013269322</v>
      </c>
      <c r="BM1775" s="8">
        <v>1.2153146129097558</v>
      </c>
      <c r="BN1775" s="8">
        <v>0.69619059052640142</v>
      </c>
      <c r="BO1775" s="8">
        <v>-0.71755447124842253</v>
      </c>
      <c r="BP1775" s="8">
        <v>-0.16615067077482354</v>
      </c>
      <c r="BQ1775" s="8">
        <v>-0.45899210518616845</v>
      </c>
      <c r="BR1775" s="8">
        <v>-1.3725588562561408</v>
      </c>
      <c r="BS1775" s="8">
        <v>0.39698922683799726</v>
      </c>
      <c r="BT1775" s="8">
        <v>0.55674540236723713</v>
      </c>
      <c r="BU1775" s="8">
        <v>0.78016789989242086</v>
      </c>
      <c r="BV1775" s="8">
        <v>0.88112891247519087</v>
      </c>
      <c r="BW1775" s="8">
        <v>-1.0195066608762824</v>
      </c>
      <c r="BX1775" s="8">
        <v>-0.62507662319264912</v>
      </c>
      <c r="BY1775" s="8">
        <v>-1.3439587255989078</v>
      </c>
      <c r="BZ1775" s="36">
        <v>-1.5017678638003391</v>
      </c>
      <c r="CA1775" s="40">
        <v>1.3779503186554081</v>
      </c>
      <c r="CB1775" s="9">
        <v>1.301079013269322</v>
      </c>
      <c r="CC1775" s="9">
        <v>1.2153146129097558</v>
      </c>
      <c r="CD1775" s="9">
        <v>0.69619059052640142</v>
      </c>
      <c r="CE1775" s="9" t="s">
        <v>24178</v>
      </c>
      <c r="CF1775" s="9" t="s">
        <v>24178</v>
      </c>
      <c r="CG1775" s="9" t="s">
        <v>24178</v>
      </c>
      <c r="CH1775" s="9" t="s">
        <v>24178</v>
      </c>
      <c r="CI1775" s="9">
        <v>0.39698922683799726</v>
      </c>
      <c r="CJ1775" s="9">
        <v>0.55674540236723713</v>
      </c>
      <c r="CK1775" s="9">
        <v>0.78016789989242086</v>
      </c>
      <c r="CL1775" s="9">
        <v>0.88112891247519087</v>
      </c>
      <c r="CM1775" s="9" t="s">
        <v>24178</v>
      </c>
      <c r="CN1775" s="9" t="s">
        <v>24178</v>
      </c>
      <c r="CO1775" s="9" t="s">
        <v>24178</v>
      </c>
      <c r="CP1775" s="41" t="s">
        <v>24178</v>
      </c>
      <c r="CQ1775" s="51" t="str">
        <f>IF(COUNTIF(CA1775:CD1775,"")=4,"-","+")</f>
        <v>+</v>
      </c>
      <c r="CR1775" s="10" t="str">
        <f>IF(COUNTIF(CE1775:CH1775,"")=4,"-","+")</f>
        <v>-</v>
      </c>
      <c r="CS1775" s="10" t="str">
        <f>IF(COUNTIF(CI1775:CL1775,"")=4,"-","+")</f>
        <v>+</v>
      </c>
      <c r="CT1775" s="10" t="str">
        <f>IF(COUNTIF(CM1775:CP1775,"")=4,"-","+")</f>
        <v>-</v>
      </c>
      <c r="CU1775" s="10" t="str">
        <f>IF(COUNTIF(CS1775:CT1775,"-")=2,"+","-")</f>
        <v>-</v>
      </c>
      <c r="CV1775" s="10" t="str">
        <f>IF(COUNTIF(CQ1775,"+")+COUNTIF(CS1775,"+")=0,"+","-")</f>
        <v>-</v>
      </c>
      <c r="CW1775" s="10" t="str">
        <f>IF(AND(CQ1775="+",CS1775="-"),"+","-")</f>
        <v>-</v>
      </c>
      <c r="CX1775" s="10" t="str">
        <f>IF(AND(CQ1775="-",CS1775="+"),"+","-")</f>
        <v>-</v>
      </c>
      <c r="CY1775" s="10" t="str">
        <f t="shared" si="82"/>
        <v>-</v>
      </c>
      <c r="CZ1775" s="76" t="str">
        <f t="shared" si="83"/>
        <v>-</v>
      </c>
    </row>
    <row r="1776" spans="1:104" s="11" customFormat="1" ht="25" customHeight="1" x14ac:dyDescent="0.2">
      <c r="A1776" s="12" t="s">
        <v>14439</v>
      </c>
      <c r="B1776" s="3" t="s">
        <v>14432</v>
      </c>
      <c r="C1776" s="3" t="s">
        <v>5865</v>
      </c>
      <c r="D1776" s="3" t="s">
        <v>5865</v>
      </c>
      <c r="E1776" s="3" t="s">
        <v>5865</v>
      </c>
      <c r="F1776" s="3" t="s">
        <v>14440</v>
      </c>
      <c r="G1776" s="3" t="s">
        <v>14432</v>
      </c>
      <c r="H1776" s="3" t="s">
        <v>14433</v>
      </c>
      <c r="I1776" s="3" t="s">
        <v>14434</v>
      </c>
      <c r="J1776" s="3" t="s">
        <v>14435</v>
      </c>
      <c r="K1776" s="3" t="s">
        <v>14436</v>
      </c>
      <c r="L1776" s="3" t="s">
        <v>14437</v>
      </c>
      <c r="M1776" s="3" t="s">
        <v>14438</v>
      </c>
      <c r="N1776" s="3" t="s">
        <v>14439</v>
      </c>
      <c r="O1776" s="3">
        <v>2</v>
      </c>
      <c r="P1776" s="3">
        <v>15</v>
      </c>
      <c r="Q1776" s="3">
        <v>15</v>
      </c>
      <c r="R1776" s="13">
        <v>15</v>
      </c>
      <c r="S1776" s="17">
        <v>2.0440609304242399</v>
      </c>
      <c r="T1776" s="4">
        <v>2.0098588319963602</v>
      </c>
      <c r="U1776" s="4">
        <v>2.0557032621467499</v>
      </c>
      <c r="V1776" s="4">
        <v>1.4582268420931299</v>
      </c>
      <c r="W1776" s="4">
        <v>-4.1005022156198603</v>
      </c>
      <c r="X1776" s="4">
        <v>-4.73665974452231</v>
      </c>
      <c r="Y1776" s="4">
        <v>-4.3792767627610099</v>
      </c>
      <c r="Z1776" s="4">
        <v>-5.6688168087386899</v>
      </c>
      <c r="AA1776" s="4">
        <v>1.8462979660444101</v>
      </c>
      <c r="AB1776" s="4">
        <v>2.32020859373007</v>
      </c>
      <c r="AC1776" s="4">
        <v>2.4021904440958202</v>
      </c>
      <c r="AD1776" s="4">
        <v>2.2016239564467499</v>
      </c>
      <c r="AE1776" s="4">
        <v>-3.5625403404770499</v>
      </c>
      <c r="AF1776" s="4">
        <v>-3.04913192667629</v>
      </c>
      <c r="AG1776" s="4">
        <v>-3.3421697276076898</v>
      </c>
      <c r="AH1776" s="18">
        <v>-1.87955376105856</v>
      </c>
      <c r="AI1776" s="17">
        <v>-2.9583489389549</v>
      </c>
      <c r="AJ1776" s="4">
        <v>2.19258024007926</v>
      </c>
      <c r="AK1776" s="4">
        <v>-4.7213138829104704</v>
      </c>
      <c r="AL1776" s="18">
        <v>1.89196246666512</v>
      </c>
      <c r="AM1776" s="22">
        <v>0.74931218108951203</v>
      </c>
      <c r="AN1776" s="5">
        <v>0.24509769235956999</v>
      </c>
      <c r="AO1776" s="5">
        <v>0.68322612355547496</v>
      </c>
      <c r="AP1776" s="23">
        <v>0.28981093593583401</v>
      </c>
      <c r="AQ1776" s="27">
        <v>5.16170877523457E-10</v>
      </c>
      <c r="AR1776" s="28">
        <v>1.0234891520772301E-8</v>
      </c>
      <c r="AS1776" s="27">
        <v>3.46813451807187E-4</v>
      </c>
      <c r="AT1776" s="6">
        <v>1.6100737771508899E-3</v>
      </c>
      <c r="AU1776" s="7">
        <v>5.1509291790341596</v>
      </c>
      <c r="AV1776" s="6">
        <v>0.165628901274085</v>
      </c>
      <c r="AW1776" s="6">
        <v>0.35727352635026699</v>
      </c>
      <c r="AX1776" s="7">
        <v>-0.30061777341414098</v>
      </c>
      <c r="AY1776" s="6">
        <v>5.3633608297969802E-5</v>
      </c>
      <c r="AZ1776" s="6">
        <v>5.8617064402322798E-4</v>
      </c>
      <c r="BA1776" s="7">
        <v>6.6132763495755897</v>
      </c>
      <c r="BB1776" s="6">
        <v>1.3369172331510099E-2</v>
      </c>
      <c r="BC1776" s="6">
        <v>0.46777226841692598</v>
      </c>
      <c r="BD1776" s="7">
        <v>-1.7629649439555699</v>
      </c>
      <c r="BE1776" s="6">
        <v>3.2171640550162999E-4</v>
      </c>
      <c r="BF1776" s="6">
        <v>1.51773950046794E-3</v>
      </c>
      <c r="BG1776" s="7">
        <v>4.8503114056200198</v>
      </c>
      <c r="BH1776" s="6">
        <v>7.04878776947859E-5</v>
      </c>
      <c r="BI1776" s="6">
        <v>6.3535980478839603E-4</v>
      </c>
      <c r="BJ1776" s="31">
        <v>-6.9138941229897304</v>
      </c>
      <c r="BK1776" s="35">
        <v>0.94435475902290322</v>
      </c>
      <c r="BL1776" s="8">
        <v>0.93337933939721307</v>
      </c>
      <c r="BM1776" s="8">
        <v>0.94809077178087697</v>
      </c>
      <c r="BN1776" s="8">
        <v>0.7563611783358658</v>
      </c>
      <c r="BO1776" s="8">
        <v>-1.0274294894374929</v>
      </c>
      <c r="BP1776" s="8">
        <v>-1.2315718125311867</v>
      </c>
      <c r="BQ1776" s="8">
        <v>-1.1168879664454943</v>
      </c>
      <c r="BR1776" s="8">
        <v>-1.5307000943352831</v>
      </c>
      <c r="BS1776" s="8">
        <v>0.88089281895902227</v>
      </c>
      <c r="BT1776" s="8">
        <v>1.0329702716010651</v>
      </c>
      <c r="BU1776" s="8">
        <v>1.0592781664617266</v>
      </c>
      <c r="BV1776" s="8">
        <v>0.99491657854801596</v>
      </c>
      <c r="BW1776" s="8">
        <v>-0.8547980547094236</v>
      </c>
      <c r="BX1776" s="8">
        <v>-0.69004580149006833</v>
      </c>
      <c r="BY1776" s="8">
        <v>-0.78408134256055162</v>
      </c>
      <c r="BZ1776" s="36">
        <v>-0.31472932259718583</v>
      </c>
      <c r="CA1776" s="40">
        <v>0.94435475902290322</v>
      </c>
      <c r="CB1776" s="9">
        <v>0.93337933939721307</v>
      </c>
      <c r="CC1776" s="9">
        <v>0.94809077178087697</v>
      </c>
      <c r="CD1776" s="9">
        <v>0.7563611783358658</v>
      </c>
      <c r="CE1776" s="9" t="s">
        <v>24178</v>
      </c>
      <c r="CF1776" s="9" t="s">
        <v>24178</v>
      </c>
      <c r="CG1776" s="9" t="s">
        <v>24178</v>
      </c>
      <c r="CH1776" s="9" t="s">
        <v>24178</v>
      </c>
      <c r="CI1776" s="9">
        <v>0.88089281895902227</v>
      </c>
      <c r="CJ1776" s="9">
        <v>1.0329702716010651</v>
      </c>
      <c r="CK1776" s="9">
        <v>1.0592781664617266</v>
      </c>
      <c r="CL1776" s="9">
        <v>0.99491657854801596</v>
      </c>
      <c r="CM1776" s="9" t="s">
        <v>24178</v>
      </c>
      <c r="CN1776" s="9" t="s">
        <v>24178</v>
      </c>
      <c r="CO1776" s="9" t="s">
        <v>24178</v>
      </c>
      <c r="CP1776" s="41" t="s">
        <v>24178</v>
      </c>
      <c r="CQ1776" s="51" t="str">
        <f>IF(COUNTIF(CA1776:CD1776,"")=4,"-","+")</f>
        <v>+</v>
      </c>
      <c r="CR1776" s="10" t="str">
        <f>IF(COUNTIF(CE1776:CH1776,"")=4,"-","+")</f>
        <v>-</v>
      </c>
      <c r="CS1776" s="10" t="str">
        <f>IF(COUNTIF(CI1776:CL1776,"")=4,"-","+")</f>
        <v>+</v>
      </c>
      <c r="CT1776" s="10" t="str">
        <f>IF(COUNTIF(CM1776:CP1776,"")=4,"-","+")</f>
        <v>-</v>
      </c>
      <c r="CU1776" s="10" t="str">
        <f>IF(COUNTIF(CS1776:CT1776,"-")=2,"+","-")</f>
        <v>-</v>
      </c>
      <c r="CV1776" s="10" t="str">
        <f>IF(COUNTIF(CQ1776,"+")+COUNTIF(CS1776,"+")=0,"+","-")</f>
        <v>-</v>
      </c>
      <c r="CW1776" s="10" t="str">
        <f>IF(AND(CQ1776="+",CS1776="-"),"+","-")</f>
        <v>-</v>
      </c>
      <c r="CX1776" s="10" t="str">
        <f>IF(AND(CQ1776="-",CS1776="+"),"+","-")</f>
        <v>-</v>
      </c>
      <c r="CY1776" s="10" t="str">
        <f t="shared" si="82"/>
        <v>-</v>
      </c>
      <c r="CZ1776" s="76" t="str">
        <f t="shared" si="83"/>
        <v>-</v>
      </c>
    </row>
    <row r="1777" spans="1:104" s="11" customFormat="1" ht="25" customHeight="1" x14ac:dyDescent="0.2">
      <c r="A1777" s="12" t="s">
        <v>14448</v>
      </c>
      <c r="B1777" s="3" t="s">
        <v>14441</v>
      </c>
      <c r="C1777" s="3" t="s">
        <v>14449</v>
      </c>
      <c r="D1777" s="3" t="s">
        <v>14449</v>
      </c>
      <c r="E1777" s="3" t="s">
        <v>14449</v>
      </c>
      <c r="F1777" s="3" t="s">
        <v>14450</v>
      </c>
      <c r="G1777" s="3" t="s">
        <v>14441</v>
      </c>
      <c r="H1777" s="3" t="s">
        <v>14442</v>
      </c>
      <c r="I1777" s="3" t="s">
        <v>14443</v>
      </c>
      <c r="J1777" s="3" t="s">
        <v>14444</v>
      </c>
      <c r="K1777" s="3" t="s">
        <v>14445</v>
      </c>
      <c r="L1777" s="3" t="s">
        <v>14446</v>
      </c>
      <c r="M1777" s="3" t="s">
        <v>14447</v>
      </c>
      <c r="N1777" s="3" t="s">
        <v>14448</v>
      </c>
      <c r="O1777" s="3">
        <v>5</v>
      </c>
      <c r="P1777" s="3">
        <v>11</v>
      </c>
      <c r="Q1777" s="3">
        <v>11</v>
      </c>
      <c r="R1777" s="13">
        <v>11</v>
      </c>
      <c r="S1777" s="17">
        <v>1.1746864980324401</v>
      </c>
      <c r="T1777" s="4">
        <v>1.3288465738189501</v>
      </c>
      <c r="U1777" s="4">
        <v>1.6034047636648101</v>
      </c>
      <c r="V1777" s="4">
        <v>0.82528086674689405</v>
      </c>
      <c r="W1777" s="4">
        <v>-5.1891817924338799</v>
      </c>
      <c r="X1777" s="4">
        <v>-2.4868308851281</v>
      </c>
      <c r="Y1777" s="4">
        <v>-3.40111860758187</v>
      </c>
      <c r="Z1777" s="4">
        <v>-2.0468127993308101</v>
      </c>
      <c r="AA1777" s="4">
        <v>2.38131569613043</v>
      </c>
      <c r="AB1777" s="4">
        <v>2.3140898123679001</v>
      </c>
      <c r="AC1777" s="4">
        <v>2.6318644623615599</v>
      </c>
      <c r="AD1777" s="4">
        <v>2.0438266974111698</v>
      </c>
      <c r="AE1777" s="4">
        <v>-4.1034825259065402</v>
      </c>
      <c r="AF1777" s="4">
        <v>-4.1278553436031196</v>
      </c>
      <c r="AG1777" s="4">
        <v>-2.4705697434746701</v>
      </c>
      <c r="AH1777" s="18">
        <v>-3.81694621255218</v>
      </c>
      <c r="AI1777" s="17">
        <v>-3.6297134563841298</v>
      </c>
      <c r="AJ1777" s="4">
        <v>2.34277416706776</v>
      </c>
      <c r="AK1777" s="4">
        <v>-3.2809860211186699</v>
      </c>
      <c r="AL1777" s="18">
        <v>1.2330546755657701</v>
      </c>
      <c r="AM1777" s="22">
        <v>0.785551339972555</v>
      </c>
      <c r="AN1777" s="5">
        <v>0.241696110928699</v>
      </c>
      <c r="AO1777" s="5">
        <v>1.39158289505081</v>
      </c>
      <c r="AP1777" s="23">
        <v>0.32456206331667198</v>
      </c>
      <c r="AQ1777" s="27">
        <v>2.6851349515474999E-7</v>
      </c>
      <c r="AR1777" s="28">
        <v>1.0434235522828299E-6</v>
      </c>
      <c r="AS1777" s="27">
        <v>2.6722873092752E-4</v>
      </c>
      <c r="AT1777" s="6">
        <v>1.3531678788086599E-3</v>
      </c>
      <c r="AU1777" s="7">
        <v>5.9724876234518902</v>
      </c>
      <c r="AV1777" s="6">
        <v>1.9831947990481299E-3</v>
      </c>
      <c r="AW1777" s="6">
        <v>2.6773525303227699E-2</v>
      </c>
      <c r="AX1777" s="7">
        <v>-1.1097194915019899</v>
      </c>
      <c r="AY1777" s="6">
        <v>5.8504411795915097E-3</v>
      </c>
      <c r="AZ1777" s="6">
        <v>1.2026416311965899E-2</v>
      </c>
      <c r="BA1777" s="7">
        <v>4.5140406966844404</v>
      </c>
      <c r="BB1777" s="6">
        <v>0.68168265448618903</v>
      </c>
      <c r="BC1777" s="6">
        <v>0.97304304930596897</v>
      </c>
      <c r="BD1777" s="7">
        <v>0.34872743526546102</v>
      </c>
      <c r="BE1777" s="6">
        <v>3.3508511809854401E-4</v>
      </c>
      <c r="BF1777" s="6">
        <v>1.55562524738492E-3</v>
      </c>
      <c r="BG1777" s="7">
        <v>4.8627681319498999</v>
      </c>
      <c r="BH1777" s="6">
        <v>3.33233843566996E-3</v>
      </c>
      <c r="BI1777" s="6">
        <v>7.2537126280184999E-3</v>
      </c>
      <c r="BJ1777" s="31">
        <v>-5.6237601881864299</v>
      </c>
      <c r="BK1777" s="35">
        <v>0.71720566584238576</v>
      </c>
      <c r="BL1777" s="8">
        <v>0.77225657749739129</v>
      </c>
      <c r="BM1777" s="8">
        <v>0.87030192793101713</v>
      </c>
      <c r="BN1777" s="8">
        <v>0.59243212482324459</v>
      </c>
      <c r="BO1777" s="8">
        <v>-1.5553460908635424</v>
      </c>
      <c r="BP1777" s="8">
        <v>-0.590330471223243</v>
      </c>
      <c r="BQ1777" s="8">
        <v>-0.91682468432782105</v>
      </c>
      <c r="BR1777" s="8">
        <v>-0.43319901780220788</v>
      </c>
      <c r="BS1777" s="8">
        <v>1.1480956809513125</v>
      </c>
      <c r="BT1777" s="8">
        <v>1.1240891658464169</v>
      </c>
      <c r="BU1777" s="8">
        <v>1.2375672119212495</v>
      </c>
      <c r="BV1777" s="8">
        <v>1.0275775963678588</v>
      </c>
      <c r="BW1777" s="8">
        <v>-1.1676404277690839</v>
      </c>
      <c r="BX1777" s="8">
        <v>-1.1763440160811192</v>
      </c>
      <c r="BY1777" s="8">
        <v>-0.58452358076859501</v>
      </c>
      <c r="BZ1777" s="36">
        <v>-1.0653176623452607</v>
      </c>
      <c r="CA1777" s="40">
        <v>0.71720566584238576</v>
      </c>
      <c r="CB1777" s="9">
        <v>0.77225657749739129</v>
      </c>
      <c r="CC1777" s="9">
        <v>0.87030192793101713</v>
      </c>
      <c r="CD1777" s="9">
        <v>0.59243212482324459</v>
      </c>
      <c r="CE1777" s="9" t="s">
        <v>24178</v>
      </c>
      <c r="CF1777" s="9" t="s">
        <v>24178</v>
      </c>
      <c r="CG1777" s="9" t="s">
        <v>24178</v>
      </c>
      <c r="CH1777" s="9" t="s">
        <v>24178</v>
      </c>
      <c r="CI1777" s="9">
        <v>1.1480956809513125</v>
      </c>
      <c r="CJ1777" s="9">
        <v>1.1240891658464169</v>
      </c>
      <c r="CK1777" s="9">
        <v>1.2375672119212495</v>
      </c>
      <c r="CL1777" s="9">
        <v>1.0275775963678588</v>
      </c>
      <c r="CM1777" s="9" t="s">
        <v>24178</v>
      </c>
      <c r="CN1777" s="9" t="s">
        <v>24178</v>
      </c>
      <c r="CO1777" s="9" t="s">
        <v>24178</v>
      </c>
      <c r="CP1777" s="41" t="s">
        <v>24178</v>
      </c>
      <c r="CQ1777" s="51" t="str">
        <f>IF(COUNTIF(CA1777:CD1777,"")=4,"-","+")</f>
        <v>+</v>
      </c>
      <c r="CR1777" s="10" t="str">
        <f>IF(COUNTIF(CE1777:CH1777,"")=4,"-","+")</f>
        <v>-</v>
      </c>
      <c r="CS1777" s="10" t="str">
        <f>IF(COUNTIF(CI1777:CL1777,"")=4,"-","+")</f>
        <v>+</v>
      </c>
      <c r="CT1777" s="10" t="str">
        <f>IF(COUNTIF(CM1777:CP1777,"")=4,"-","+")</f>
        <v>-</v>
      </c>
      <c r="CU1777" s="10" t="str">
        <f>IF(COUNTIF(CS1777:CT1777,"-")=2,"+","-")</f>
        <v>-</v>
      </c>
      <c r="CV1777" s="10" t="str">
        <f>IF(COUNTIF(CQ1777,"+")+COUNTIF(CS1777,"+")=0,"+","-")</f>
        <v>-</v>
      </c>
      <c r="CW1777" s="10" t="str">
        <f>IF(AND(CQ1777="+",CS1777="-"),"+","-")</f>
        <v>-</v>
      </c>
      <c r="CX1777" s="10" t="str">
        <f>IF(AND(CQ1777="-",CS1777="+"),"+","-")</f>
        <v>-</v>
      </c>
      <c r="CY1777" s="10" t="str">
        <f t="shared" si="82"/>
        <v>-</v>
      </c>
      <c r="CZ1777" s="76" t="str">
        <f t="shared" si="83"/>
        <v>-</v>
      </c>
    </row>
    <row r="1778" spans="1:104" s="11" customFormat="1" ht="25" customHeight="1" x14ac:dyDescent="0.2">
      <c r="A1778" s="12" t="s">
        <v>14458</v>
      </c>
      <c r="B1778" s="3" t="s">
        <v>14458</v>
      </c>
      <c r="C1778" s="3" t="s">
        <v>14459</v>
      </c>
      <c r="D1778" s="3" t="s">
        <v>14459</v>
      </c>
      <c r="E1778" s="3" t="s">
        <v>14459</v>
      </c>
      <c r="F1778" s="3" t="s">
        <v>14460</v>
      </c>
      <c r="G1778" s="3" t="s">
        <v>14451</v>
      </c>
      <c r="H1778" s="3" t="s">
        <v>14452</v>
      </c>
      <c r="I1778" s="3" t="s">
        <v>14453</v>
      </c>
      <c r="J1778" s="3" t="s">
        <v>14454</v>
      </c>
      <c r="K1778" s="3" t="s">
        <v>14455</v>
      </c>
      <c r="L1778" s="3" t="s">
        <v>14456</v>
      </c>
      <c r="M1778" s="3" t="s">
        <v>14457</v>
      </c>
      <c r="N1778" s="3" t="s">
        <v>14458</v>
      </c>
      <c r="O1778" s="3">
        <v>3</v>
      </c>
      <c r="P1778" s="3">
        <v>5</v>
      </c>
      <c r="Q1778" s="3">
        <v>5</v>
      </c>
      <c r="R1778" s="13">
        <v>5</v>
      </c>
      <c r="S1778" s="17">
        <v>0.68613943071081396</v>
      </c>
      <c r="T1778" s="4">
        <v>0.226929504151723</v>
      </c>
      <c r="U1778" s="4">
        <v>-1.5484182100461701E-2</v>
      </c>
      <c r="V1778" s="4">
        <v>-0.17263138522372401</v>
      </c>
      <c r="W1778" s="4">
        <v>-3.47053343469699</v>
      </c>
      <c r="X1778" s="4">
        <v>-4.9395445719075504</v>
      </c>
      <c r="Y1778" s="4">
        <v>-4.4725774627524704</v>
      </c>
      <c r="Z1778" s="4">
        <v>-4.85777355033012</v>
      </c>
      <c r="AA1778" s="4">
        <v>-0.46797472070921797</v>
      </c>
      <c r="AB1778" s="4">
        <v>-0.291137529503814</v>
      </c>
      <c r="AC1778" s="4">
        <v>-0.18053887001074601</v>
      </c>
      <c r="AD1778" s="4">
        <v>-0.29888337782693603</v>
      </c>
      <c r="AE1778" s="4">
        <v>-4.4511567149065003</v>
      </c>
      <c r="AF1778" s="4">
        <v>-5.1466797061619198</v>
      </c>
      <c r="AG1778" s="4">
        <v>-6.3377115161595299</v>
      </c>
      <c r="AH1778" s="18">
        <v>-2.6088864765288902</v>
      </c>
      <c r="AI1778" s="17">
        <v>-4.6361086034392098</v>
      </c>
      <c r="AJ1778" s="4">
        <v>-0.30963362451267901</v>
      </c>
      <c r="AK1778" s="4">
        <v>-4.43510725492178</v>
      </c>
      <c r="AL1778" s="18">
        <v>0.18123834188458801</v>
      </c>
      <c r="AM1778" s="22">
        <v>1.55991154411828</v>
      </c>
      <c r="AN1778" s="5">
        <v>0.11859599728914</v>
      </c>
      <c r="AO1778" s="5">
        <v>0.67451475772833502</v>
      </c>
      <c r="AP1778" s="23">
        <v>0.37458257968659298</v>
      </c>
      <c r="AQ1778" s="27">
        <v>3.1185005934715498E-6</v>
      </c>
      <c r="AR1778" s="28">
        <v>8.1447108652509192E-6</v>
      </c>
      <c r="AS1778" s="27">
        <v>1.12963779391092E-2</v>
      </c>
      <c r="AT1778" s="6">
        <v>1.8682471206988401E-2</v>
      </c>
      <c r="AU1778" s="7">
        <v>4.3264749789265302</v>
      </c>
      <c r="AV1778" s="6">
        <v>7.3889387473782597E-2</v>
      </c>
      <c r="AW1778" s="6">
        <v>0.22606072805376301</v>
      </c>
      <c r="AX1778" s="7">
        <v>0.49087196639726599</v>
      </c>
      <c r="AY1778" s="6">
        <v>1.08108076714377E-4</v>
      </c>
      <c r="AZ1778" s="6">
        <v>8.7588392906790902E-4</v>
      </c>
      <c r="BA1778" s="7">
        <v>4.6163455968063696</v>
      </c>
      <c r="BB1778" s="6">
        <v>0.82440417843678404</v>
      </c>
      <c r="BC1778" s="6">
        <v>0.98349336159784295</v>
      </c>
      <c r="BD1778" s="7">
        <v>0.20100134851742901</v>
      </c>
      <c r="BE1778" s="6">
        <v>6.7306958247028799E-3</v>
      </c>
      <c r="BF1778" s="6">
        <v>1.31676918855776E-2</v>
      </c>
      <c r="BG1778" s="7">
        <v>4.8173469453238003</v>
      </c>
      <c r="BH1778" s="6">
        <v>9.1833799742851703E-4</v>
      </c>
      <c r="BI1778" s="6">
        <v>3.0626472902675899E-3</v>
      </c>
      <c r="BJ1778" s="31">
        <v>-4.1254736304091004</v>
      </c>
      <c r="BK1778" s="35">
        <v>1.2421488422033999</v>
      </c>
      <c r="BL1778" s="8">
        <v>1.0511243899852436</v>
      </c>
      <c r="BM1778" s="8">
        <v>0.95028392694584352</v>
      </c>
      <c r="BN1778" s="8">
        <v>0.88491304391817938</v>
      </c>
      <c r="BO1778" s="8">
        <v>-0.486964818545015</v>
      </c>
      <c r="BP1778" s="8">
        <v>-1.0980514513857114</v>
      </c>
      <c r="BQ1778" s="8">
        <v>-0.90380012738092264</v>
      </c>
      <c r="BR1778" s="8">
        <v>-1.0640359310305831</v>
      </c>
      <c r="BS1778" s="8">
        <v>0.76205463948397145</v>
      </c>
      <c r="BT1778" s="8">
        <v>0.83561626267214717</v>
      </c>
      <c r="BU1778" s="8">
        <v>0.8816236486710366</v>
      </c>
      <c r="BV1778" s="8">
        <v>0.83239410577328299</v>
      </c>
      <c r="BW1778" s="8">
        <v>-0.89488941707890313</v>
      </c>
      <c r="BX1778" s="8">
        <v>-1.1842165651334946</v>
      </c>
      <c r="BY1778" s="8">
        <v>-1.6796679609340948</v>
      </c>
      <c r="BZ1778" s="36">
        <v>-0.12853258816438112</v>
      </c>
      <c r="CA1778" s="40">
        <v>1.2421488422033999</v>
      </c>
      <c r="CB1778" s="9">
        <v>1.0511243899852436</v>
      </c>
      <c r="CC1778" s="9">
        <v>0.95028392694584352</v>
      </c>
      <c r="CD1778" s="9">
        <v>0.88491304391817938</v>
      </c>
      <c r="CE1778" s="9" t="s">
        <v>24178</v>
      </c>
      <c r="CF1778" s="9" t="s">
        <v>24178</v>
      </c>
      <c r="CG1778" s="9" t="s">
        <v>24178</v>
      </c>
      <c r="CH1778" s="9" t="s">
        <v>24178</v>
      </c>
      <c r="CI1778" s="9">
        <v>0.76205463948397145</v>
      </c>
      <c r="CJ1778" s="9">
        <v>0.83561626267214717</v>
      </c>
      <c r="CK1778" s="9">
        <v>0.8816236486710366</v>
      </c>
      <c r="CL1778" s="9">
        <v>0.83239410577328299</v>
      </c>
      <c r="CM1778" s="9" t="s">
        <v>24178</v>
      </c>
      <c r="CN1778" s="9" t="s">
        <v>24178</v>
      </c>
      <c r="CO1778" s="9" t="s">
        <v>24178</v>
      </c>
      <c r="CP1778" s="41" t="s">
        <v>24178</v>
      </c>
      <c r="CQ1778" s="51" t="str">
        <f>IF(COUNTIF(CA1778:CD1778,"")=4,"-","+")</f>
        <v>+</v>
      </c>
      <c r="CR1778" s="10" t="str">
        <f>IF(COUNTIF(CE1778:CH1778,"")=4,"-","+")</f>
        <v>-</v>
      </c>
      <c r="CS1778" s="10" t="str">
        <f>IF(COUNTIF(CI1778:CL1778,"")=4,"-","+")</f>
        <v>+</v>
      </c>
      <c r="CT1778" s="10" t="str">
        <f>IF(COUNTIF(CM1778:CP1778,"")=4,"-","+")</f>
        <v>-</v>
      </c>
      <c r="CU1778" s="10" t="str">
        <f>IF(COUNTIF(CS1778:CT1778,"-")=2,"+","-")</f>
        <v>-</v>
      </c>
      <c r="CV1778" s="10" t="str">
        <f>IF(COUNTIF(CQ1778,"+")+COUNTIF(CS1778,"+")=0,"+","-")</f>
        <v>-</v>
      </c>
      <c r="CW1778" s="10" t="str">
        <f>IF(AND(CQ1778="+",CS1778="-"),"+","-")</f>
        <v>-</v>
      </c>
      <c r="CX1778" s="10" t="str">
        <f>IF(AND(CQ1778="-",CS1778="+"),"+","-")</f>
        <v>-</v>
      </c>
      <c r="CY1778" s="10" t="str">
        <f t="shared" si="82"/>
        <v>-</v>
      </c>
      <c r="CZ1778" s="76" t="str">
        <f t="shared" si="83"/>
        <v>-</v>
      </c>
    </row>
    <row r="1779" spans="1:104" s="11" customFormat="1" ht="25" customHeight="1" x14ac:dyDescent="0.2">
      <c r="A1779" s="12" t="s">
        <v>14503</v>
      </c>
      <c r="B1779" s="3" t="s">
        <v>14504</v>
      </c>
      <c r="C1779" s="3" t="s">
        <v>14505</v>
      </c>
      <c r="D1779" s="3" t="s">
        <v>14505</v>
      </c>
      <c r="E1779" s="3" t="s">
        <v>14505</v>
      </c>
      <c r="F1779" s="3" t="s">
        <v>14506</v>
      </c>
      <c r="G1779" s="3" t="s">
        <v>14496</v>
      </c>
      <c r="H1779" s="3" t="s">
        <v>14497</v>
      </c>
      <c r="I1779" s="3" t="s">
        <v>14498</v>
      </c>
      <c r="J1779" s="3" t="s">
        <v>14499</v>
      </c>
      <c r="K1779" s="3" t="s">
        <v>14500</v>
      </c>
      <c r="L1779" s="3" t="s">
        <v>14501</v>
      </c>
      <c r="M1779" s="3" t="s">
        <v>14502</v>
      </c>
      <c r="N1779" s="3" t="s">
        <v>14503</v>
      </c>
      <c r="O1779" s="3">
        <v>6</v>
      </c>
      <c r="P1779" s="3">
        <v>4</v>
      </c>
      <c r="Q1779" s="3">
        <v>4</v>
      </c>
      <c r="R1779" s="13">
        <v>4</v>
      </c>
      <c r="S1779" s="17">
        <v>-2.7052276391720298</v>
      </c>
      <c r="T1779" s="4">
        <v>-2.4532467030405201</v>
      </c>
      <c r="U1779" s="4">
        <v>-5.2790617212424902</v>
      </c>
      <c r="V1779" s="4">
        <v>-3.9410037209848401</v>
      </c>
      <c r="W1779" s="4">
        <v>-2.8423670601512701</v>
      </c>
      <c r="X1779" s="4">
        <v>-4.2348898067673701</v>
      </c>
      <c r="Y1779" s="4">
        <v>-4.55870312397336</v>
      </c>
      <c r="Z1779" s="4">
        <v>-4.6411344896607396</v>
      </c>
      <c r="AA1779" s="4">
        <v>-2.2185814347186099</v>
      </c>
      <c r="AB1779" s="4">
        <v>-2.20348765474388</v>
      </c>
      <c r="AC1779" s="4">
        <v>-2.6848557780778202</v>
      </c>
      <c r="AD1779" s="4">
        <v>-2.1022995546657</v>
      </c>
      <c r="AE1779" s="4">
        <v>-3.1751523169470999</v>
      </c>
      <c r="AF1779" s="4">
        <v>-4.5369321196306798</v>
      </c>
      <c r="AG1779" s="4">
        <v>-3.5569012800187401</v>
      </c>
      <c r="AH1779" s="18">
        <v>-3.3446161334911899</v>
      </c>
      <c r="AI1779" s="17">
        <v>-3.6534004625219301</v>
      </c>
      <c r="AJ1779" s="4">
        <v>-2.3023061055515002</v>
      </c>
      <c r="AK1779" s="4">
        <v>-4.0692736201381798</v>
      </c>
      <c r="AL1779" s="18">
        <v>-3.59463494610997</v>
      </c>
      <c r="AM1779" s="22">
        <v>0.60937381300748195</v>
      </c>
      <c r="AN1779" s="5">
        <v>0.26020618688091901</v>
      </c>
      <c r="AO1779" s="5">
        <v>0.83651948005370502</v>
      </c>
      <c r="AP1779" s="23">
        <v>1.29757175370554</v>
      </c>
      <c r="AQ1779" s="27">
        <v>5.69983802542939E-2</v>
      </c>
      <c r="AR1779" s="28">
        <v>6.6744085449559301E-2</v>
      </c>
      <c r="AS1779" s="27">
        <v>1.4681220628563099E-2</v>
      </c>
      <c r="AT1779" s="6">
        <v>2.3184131070873599E-2</v>
      </c>
      <c r="AU1779" s="7">
        <v>1.3510943569704299</v>
      </c>
      <c r="AV1779" s="6">
        <v>0.138983644850109</v>
      </c>
      <c r="AW1779" s="6">
        <v>0.32458248253189098</v>
      </c>
      <c r="AX1779" s="7">
        <v>-1.2923288405584701</v>
      </c>
      <c r="AY1779" s="6">
        <v>0.56490172999015997</v>
      </c>
      <c r="AZ1779" s="6">
        <v>0.60702058081286003</v>
      </c>
      <c r="BA1779" s="7">
        <v>0.47463867402821303</v>
      </c>
      <c r="BB1779" s="6">
        <v>0.454999944514688</v>
      </c>
      <c r="BC1779" s="6">
        <v>0.929681807382994</v>
      </c>
      <c r="BD1779" s="7">
        <v>-0.41587315761625598</v>
      </c>
      <c r="BE1779" s="6">
        <v>0.93836483557002603</v>
      </c>
      <c r="BF1779" s="6">
        <v>0.94812440820499899</v>
      </c>
      <c r="BG1779" s="7">
        <v>5.8765516411957798E-2</v>
      </c>
      <c r="BH1779" s="6">
        <v>1.9572517760451501E-2</v>
      </c>
      <c r="BI1779" s="6">
        <v>2.9252828538840099E-2</v>
      </c>
      <c r="BJ1779" s="31">
        <v>-1.7669675145866801</v>
      </c>
      <c r="BK1779" s="35">
        <v>0.73448459201337979</v>
      </c>
      <c r="BL1779" s="8">
        <v>0.99900142104747325</v>
      </c>
      <c r="BM1779" s="8">
        <v>-1.9673961149216532</v>
      </c>
      <c r="BN1779" s="8">
        <v>-0.56277057171336897</v>
      </c>
      <c r="BO1779" s="8">
        <v>0.59052257119578955</v>
      </c>
      <c r="BP1779" s="8">
        <v>-0.87127730520635349</v>
      </c>
      <c r="BQ1779" s="8">
        <v>-1.2112001310412268</v>
      </c>
      <c r="BR1779" s="8">
        <v>-1.2977324052653196</v>
      </c>
      <c r="BS1779" s="8">
        <v>1.2453411387019482</v>
      </c>
      <c r="BT1779" s="8">
        <v>1.2611858247260137</v>
      </c>
      <c r="BU1779" s="8">
        <v>0.75586994036906241</v>
      </c>
      <c r="BV1779" s="8">
        <v>1.3674079690659151</v>
      </c>
      <c r="BW1779" s="8">
        <v>0.24118145742602543</v>
      </c>
      <c r="BX1779" s="8">
        <v>-1.1883460329414892</v>
      </c>
      <c r="BY1779" s="8">
        <v>-0.15955927617479831</v>
      </c>
      <c r="BZ1779" s="36">
        <v>6.3286922718593486E-2</v>
      </c>
      <c r="CA1779" s="40">
        <v>0.73448459201337979</v>
      </c>
      <c r="CB1779" s="9">
        <v>0.99900142104747325</v>
      </c>
      <c r="CC1779" s="9" t="s">
        <v>24178</v>
      </c>
      <c r="CD1779" s="9" t="s">
        <v>24178</v>
      </c>
      <c r="CE1779" s="9" t="s">
        <v>24178</v>
      </c>
      <c r="CF1779" s="9" t="s">
        <v>24178</v>
      </c>
      <c r="CG1779" s="9" t="s">
        <v>24178</v>
      </c>
      <c r="CH1779" s="9" t="s">
        <v>24178</v>
      </c>
      <c r="CI1779" s="9" t="s">
        <v>24178</v>
      </c>
      <c r="CJ1779" s="9">
        <v>1.2611858247260137</v>
      </c>
      <c r="CK1779" s="9">
        <v>0.75586994036906241</v>
      </c>
      <c r="CL1779" s="9">
        <v>1.3674079690659151</v>
      </c>
      <c r="CM1779" s="9" t="s">
        <v>24178</v>
      </c>
      <c r="CN1779" s="9" t="s">
        <v>24178</v>
      </c>
      <c r="CO1779" s="9" t="s">
        <v>24178</v>
      </c>
      <c r="CP1779" s="41" t="s">
        <v>24178</v>
      </c>
      <c r="CQ1779" s="51" t="str">
        <f>IF(COUNTIF(CA1779:CD1779,"")=4,"-","+")</f>
        <v>+</v>
      </c>
      <c r="CR1779" s="10" t="str">
        <f>IF(COUNTIF(CE1779:CH1779,"")=4,"-","+")</f>
        <v>-</v>
      </c>
      <c r="CS1779" s="10" t="str">
        <f>IF(COUNTIF(CI1779:CL1779,"")=4,"-","+")</f>
        <v>+</v>
      </c>
      <c r="CT1779" s="10" t="str">
        <f>IF(COUNTIF(CM1779:CP1779,"")=4,"-","+")</f>
        <v>-</v>
      </c>
      <c r="CU1779" s="10" t="str">
        <f>IF(COUNTIF(CS1779:CT1779,"-")=2,"+","-")</f>
        <v>-</v>
      </c>
      <c r="CV1779" s="10" t="str">
        <f>IF(COUNTIF(CQ1779,"+")+COUNTIF(CS1779,"+")=0,"+","-")</f>
        <v>-</v>
      </c>
      <c r="CW1779" s="10" t="str">
        <f>IF(AND(CQ1779="+",CS1779="-"),"+","-")</f>
        <v>-</v>
      </c>
      <c r="CX1779" s="10" t="str">
        <f>IF(AND(CQ1779="-",CS1779="+"),"+","-")</f>
        <v>-</v>
      </c>
      <c r="CY1779" s="10" t="str">
        <f t="shared" si="82"/>
        <v>-</v>
      </c>
      <c r="CZ1779" s="76" t="str">
        <f t="shared" si="83"/>
        <v>-</v>
      </c>
    </row>
    <row r="1780" spans="1:104" s="11" customFormat="1" ht="25" customHeight="1" x14ac:dyDescent="0.2">
      <c r="A1780" s="12" t="s">
        <v>14514</v>
      </c>
      <c r="B1780" s="3" t="s">
        <v>14515</v>
      </c>
      <c r="C1780" s="3" t="s">
        <v>6642</v>
      </c>
      <c r="D1780" s="3" t="s">
        <v>6642</v>
      </c>
      <c r="E1780" s="3" t="s">
        <v>6642</v>
      </c>
      <c r="F1780" s="3" t="s">
        <v>14516</v>
      </c>
      <c r="G1780" s="3" t="s">
        <v>14507</v>
      </c>
      <c r="H1780" s="3" t="s">
        <v>14508</v>
      </c>
      <c r="I1780" s="3" t="s">
        <v>14509</v>
      </c>
      <c r="J1780" s="3" t="s">
        <v>14510</v>
      </c>
      <c r="K1780" s="3" t="s">
        <v>14511</v>
      </c>
      <c r="L1780" s="3" t="s">
        <v>14512</v>
      </c>
      <c r="M1780" s="3" t="s">
        <v>14513</v>
      </c>
      <c r="N1780" s="3" t="s">
        <v>14514</v>
      </c>
      <c r="O1780" s="3">
        <v>3</v>
      </c>
      <c r="P1780" s="3">
        <v>4</v>
      </c>
      <c r="Q1780" s="3">
        <v>4</v>
      </c>
      <c r="R1780" s="13">
        <v>4</v>
      </c>
      <c r="S1780" s="17">
        <v>-2.40455334613497</v>
      </c>
      <c r="T1780" s="4">
        <v>-2.1254477670545802</v>
      </c>
      <c r="U1780" s="4">
        <v>-2.1830161578381602</v>
      </c>
      <c r="V1780" s="4">
        <v>-5.9562903941331502</v>
      </c>
      <c r="W1780" s="4">
        <v>-4.2596563225155304</v>
      </c>
      <c r="X1780" s="4">
        <v>-2.6155633641646698</v>
      </c>
      <c r="Y1780" s="4">
        <v>-5.9081928794179204</v>
      </c>
      <c r="Z1780" s="4">
        <v>-2.3763257233501802</v>
      </c>
      <c r="AA1780" s="4">
        <v>-4.53464761497455</v>
      </c>
      <c r="AB1780" s="4">
        <v>-2.43173182135896</v>
      </c>
      <c r="AC1780" s="4">
        <v>-3.0206105643097101</v>
      </c>
      <c r="AD1780" s="4">
        <v>-2.5889709070655602</v>
      </c>
      <c r="AE1780" s="4">
        <v>-3.6036228608856402</v>
      </c>
      <c r="AF1780" s="4">
        <v>-4.4379319101570696</v>
      </c>
      <c r="AG1780" s="4">
        <v>-4.2311461028376298</v>
      </c>
      <c r="AH1780" s="18">
        <v>-5.9293778765206904</v>
      </c>
      <c r="AI1780" s="17">
        <v>-4.5505196876002598</v>
      </c>
      <c r="AJ1780" s="4">
        <v>-3.14399022692719</v>
      </c>
      <c r="AK1780" s="4">
        <v>-3.7899345723620801</v>
      </c>
      <c r="AL1780" s="18">
        <v>-3.1673269162902198</v>
      </c>
      <c r="AM1780" s="22">
        <v>0.98531534712985502</v>
      </c>
      <c r="AN1780" s="5">
        <v>0.95994947676089804</v>
      </c>
      <c r="AO1780" s="5">
        <v>1.6416551089907301</v>
      </c>
      <c r="AP1780" s="23">
        <v>1.8631980240870401</v>
      </c>
      <c r="AQ1780" s="27">
        <v>0.48213822757033298</v>
      </c>
      <c r="AR1780" s="28">
        <v>0.49497008646457302</v>
      </c>
      <c r="AS1780" s="27">
        <v>8.6881682408938593E-2</v>
      </c>
      <c r="AT1780" s="6">
        <v>0.10821018659004999</v>
      </c>
      <c r="AU1780" s="7">
        <v>1.4065294606730601</v>
      </c>
      <c r="AV1780" s="6">
        <v>0.98318947688150304</v>
      </c>
      <c r="AW1780" s="6">
        <v>0.99413576273876003</v>
      </c>
      <c r="AX1780" s="7">
        <v>-2.3336689363023098E-2</v>
      </c>
      <c r="AY1780" s="6">
        <v>0.63419500692959996</v>
      </c>
      <c r="AZ1780" s="6">
        <v>0.67103408760643002</v>
      </c>
      <c r="BA1780" s="7">
        <v>0.62260765607185897</v>
      </c>
      <c r="BB1780" s="6">
        <v>0.46354021992194999</v>
      </c>
      <c r="BC1780" s="6">
        <v>0.929681807382994</v>
      </c>
      <c r="BD1780" s="7">
        <v>0.76058511523818195</v>
      </c>
      <c r="BE1780" s="6">
        <v>0.25156293450624101</v>
      </c>
      <c r="BF1780" s="6">
        <v>0.29483895317688602</v>
      </c>
      <c r="BG1780" s="7">
        <v>1.38319277131004</v>
      </c>
      <c r="BH1780" s="6">
        <v>0.52806909087703702</v>
      </c>
      <c r="BI1780" s="6">
        <v>0.55919468121536897</v>
      </c>
      <c r="BJ1780" s="31">
        <v>-0.64594434543488199</v>
      </c>
      <c r="BK1780" s="35">
        <v>0.98882881412853729</v>
      </c>
      <c r="BL1780" s="8">
        <v>1.2081469487416323</v>
      </c>
      <c r="BM1780" s="8">
        <v>1.1629103321145748</v>
      </c>
      <c r="BN1780" s="8">
        <v>-1.8020876074268359</v>
      </c>
      <c r="BO1780" s="8">
        <v>-0.46889096931512958</v>
      </c>
      <c r="BP1780" s="8">
        <v>0.82301943227587304</v>
      </c>
      <c r="BQ1780" s="8">
        <v>-1.7642931024168456</v>
      </c>
      <c r="BR1780" s="8">
        <v>1.0110097737285568</v>
      </c>
      <c r="BS1780" s="8">
        <v>-0.68497614215785951</v>
      </c>
      <c r="BT1780" s="8">
        <v>0.96747226329428515</v>
      </c>
      <c r="BU1780" s="8">
        <v>0.50473773880789474</v>
      </c>
      <c r="BV1780" s="8">
        <v>0.84391549642826913</v>
      </c>
      <c r="BW1780" s="8">
        <v>4.6613004208085923E-2</v>
      </c>
      <c r="BX1780" s="8">
        <v>-0.60897799107019868</v>
      </c>
      <c r="BY1780" s="8">
        <v>-0.44648794814382675</v>
      </c>
      <c r="BZ1780" s="36">
        <v>-1.7809400431970048</v>
      </c>
      <c r="CA1780" s="40">
        <v>0.98882881412853729</v>
      </c>
      <c r="CB1780" s="9">
        <v>1.2081469487416323</v>
      </c>
      <c r="CC1780" s="9">
        <v>1.1629103321145748</v>
      </c>
      <c r="CD1780" s="9" t="s">
        <v>24178</v>
      </c>
      <c r="CE1780" s="9" t="s">
        <v>24178</v>
      </c>
      <c r="CF1780" s="9" t="s">
        <v>24178</v>
      </c>
      <c r="CG1780" s="9" t="s">
        <v>24178</v>
      </c>
      <c r="CH1780" s="9" t="s">
        <v>24178</v>
      </c>
      <c r="CI1780" s="9" t="s">
        <v>24178</v>
      </c>
      <c r="CJ1780" s="9">
        <v>0.96747226329428515</v>
      </c>
      <c r="CK1780" s="9">
        <v>0.50473773880789474</v>
      </c>
      <c r="CL1780" s="9">
        <v>0.84391549642826913</v>
      </c>
      <c r="CM1780" s="9" t="s">
        <v>24178</v>
      </c>
      <c r="CN1780" s="9" t="s">
        <v>24178</v>
      </c>
      <c r="CO1780" s="9" t="s">
        <v>24178</v>
      </c>
      <c r="CP1780" s="41" t="s">
        <v>24178</v>
      </c>
      <c r="CQ1780" s="51" t="str">
        <f>IF(COUNTIF(CA1780:CD1780,"")=4,"-","+")</f>
        <v>+</v>
      </c>
      <c r="CR1780" s="10" t="str">
        <f>IF(COUNTIF(CE1780:CH1780,"")=4,"-","+")</f>
        <v>-</v>
      </c>
      <c r="CS1780" s="10" t="str">
        <f>IF(COUNTIF(CI1780:CL1780,"")=4,"-","+")</f>
        <v>+</v>
      </c>
      <c r="CT1780" s="10" t="str">
        <f>IF(COUNTIF(CM1780:CP1780,"")=4,"-","+")</f>
        <v>-</v>
      </c>
      <c r="CU1780" s="10" t="str">
        <f>IF(COUNTIF(CS1780:CT1780,"-")=2,"+","-")</f>
        <v>-</v>
      </c>
      <c r="CV1780" s="10" t="str">
        <f>IF(COUNTIF(CQ1780,"+")+COUNTIF(CS1780,"+")=0,"+","-")</f>
        <v>-</v>
      </c>
      <c r="CW1780" s="10" t="str">
        <f>IF(AND(CQ1780="+",CS1780="-"),"+","-")</f>
        <v>-</v>
      </c>
      <c r="CX1780" s="10" t="str">
        <f>IF(AND(CQ1780="-",CS1780="+"),"+","-")</f>
        <v>-</v>
      </c>
      <c r="CY1780" s="10" t="str">
        <f t="shared" si="82"/>
        <v>-</v>
      </c>
      <c r="CZ1780" s="76" t="str">
        <f t="shared" si="83"/>
        <v>-</v>
      </c>
    </row>
    <row r="1781" spans="1:104" s="11" customFormat="1" ht="25" customHeight="1" x14ac:dyDescent="0.2">
      <c r="A1781" s="12" t="s">
        <v>14535</v>
      </c>
      <c r="B1781" s="3" t="s">
        <v>14528</v>
      </c>
      <c r="C1781" s="3" t="s">
        <v>14536</v>
      </c>
      <c r="D1781" s="3" t="s">
        <v>14536</v>
      </c>
      <c r="E1781" s="3" t="s">
        <v>14536</v>
      </c>
      <c r="F1781" s="3" t="s">
        <v>14537</v>
      </c>
      <c r="G1781" s="3" t="s">
        <v>14528</v>
      </c>
      <c r="H1781" s="3" t="s">
        <v>14529</v>
      </c>
      <c r="I1781" s="3" t="s">
        <v>14530</v>
      </c>
      <c r="J1781" s="3" t="s">
        <v>14531</v>
      </c>
      <c r="K1781" s="3" t="s">
        <v>14532</v>
      </c>
      <c r="L1781" s="3" t="s">
        <v>14533</v>
      </c>
      <c r="M1781" s="3" t="s">
        <v>14534</v>
      </c>
      <c r="N1781" s="3" t="s">
        <v>14535</v>
      </c>
      <c r="O1781" s="3">
        <v>3</v>
      </c>
      <c r="P1781" s="3">
        <v>11</v>
      </c>
      <c r="Q1781" s="3">
        <v>11</v>
      </c>
      <c r="R1781" s="13">
        <v>11</v>
      </c>
      <c r="S1781" s="17">
        <v>0.97842514775416201</v>
      </c>
      <c r="T1781" s="4">
        <v>-1.8564933180837101E-2</v>
      </c>
      <c r="U1781" s="4">
        <v>0.40865552428563501</v>
      </c>
      <c r="V1781" s="4">
        <v>-8.3254421522315894E-2</v>
      </c>
      <c r="W1781" s="4">
        <v>-4.4934330263953104</v>
      </c>
      <c r="X1781" s="4">
        <v>-3.3503055354867501</v>
      </c>
      <c r="Y1781" s="4">
        <v>-4.3760769019424801</v>
      </c>
      <c r="Z1781" s="4">
        <v>-3.9074070075832199</v>
      </c>
      <c r="AA1781" s="4">
        <v>-2.2087196910445899</v>
      </c>
      <c r="AB1781" s="4">
        <v>-1.86425031234723</v>
      </c>
      <c r="AC1781" s="4">
        <v>-1.49525170621241</v>
      </c>
      <c r="AD1781" s="4">
        <v>-1.16631303728326</v>
      </c>
      <c r="AE1781" s="4">
        <v>-3.91469378199672</v>
      </c>
      <c r="AF1781" s="4">
        <v>-2.2730483568472302</v>
      </c>
      <c r="AG1781" s="4">
        <v>-2.8322218252665201</v>
      </c>
      <c r="AH1781" s="18">
        <v>-4.8219839370727202</v>
      </c>
      <c r="AI1781" s="17">
        <v>-3.4604869752958001</v>
      </c>
      <c r="AJ1781" s="4">
        <v>-1.68363368672187</v>
      </c>
      <c r="AK1781" s="4">
        <v>-4.0318056178519397</v>
      </c>
      <c r="AL1781" s="18">
        <v>0.32131532933416102</v>
      </c>
      <c r="AM1781" s="22">
        <v>1.13500445983053</v>
      </c>
      <c r="AN1781" s="5">
        <v>0.45145915367252898</v>
      </c>
      <c r="AO1781" s="5">
        <v>0.52010894944180397</v>
      </c>
      <c r="AP1781" s="23">
        <v>0.48942718194281798</v>
      </c>
      <c r="AQ1781" s="27">
        <v>6.4060922292801198E-6</v>
      </c>
      <c r="AR1781" s="28">
        <v>1.5345369787581499E-5</v>
      </c>
      <c r="AS1781" s="27">
        <v>4.47089412302729E-2</v>
      </c>
      <c r="AT1781" s="6">
        <v>6.01084330328066E-2</v>
      </c>
      <c r="AU1781" s="7">
        <v>1.7768532885739301</v>
      </c>
      <c r="AV1781" s="6">
        <v>9.6873273724285697E-4</v>
      </c>
      <c r="AW1781" s="6">
        <v>1.6827721654225299E-2</v>
      </c>
      <c r="AX1781" s="7">
        <v>2.0049490160560302</v>
      </c>
      <c r="AY1781" s="6">
        <v>1.9040744170734001E-5</v>
      </c>
      <c r="AZ1781" s="6">
        <v>3.2015302538356E-4</v>
      </c>
      <c r="BA1781" s="7">
        <v>4.3531209471860999</v>
      </c>
      <c r="BB1781" s="6">
        <v>0.40948143957974698</v>
      </c>
      <c r="BC1781" s="6">
        <v>0.92441542930007403</v>
      </c>
      <c r="BD1781" s="7">
        <v>-0.57131864255614395</v>
      </c>
      <c r="BE1781" s="6">
        <v>3.38931832459921E-3</v>
      </c>
      <c r="BF1781" s="6">
        <v>7.71331564919978E-3</v>
      </c>
      <c r="BG1781" s="7">
        <v>3.7818023046299598</v>
      </c>
      <c r="BH1781" s="6">
        <v>5.3024225310121999E-4</v>
      </c>
      <c r="BI1781" s="6">
        <v>2.1731647341945298E-3</v>
      </c>
      <c r="BJ1781" s="31">
        <v>-2.3481719311300702</v>
      </c>
      <c r="BK1781" s="35">
        <v>1.7413857615943313</v>
      </c>
      <c r="BL1781" s="8">
        <v>1.1974941669254424</v>
      </c>
      <c r="BM1781" s="8">
        <v>1.4305572839312786</v>
      </c>
      <c r="BN1781" s="8">
        <v>1.1622038770367356</v>
      </c>
      <c r="BO1781" s="8">
        <v>-1.2436967633482461</v>
      </c>
      <c r="BP1781" s="8">
        <v>-0.62008230034674483</v>
      </c>
      <c r="BQ1781" s="8">
        <v>-1.1796750535104208</v>
      </c>
      <c r="BR1781" s="8">
        <v>-0.92399987570192976</v>
      </c>
      <c r="BS1781" s="8">
        <v>2.6911426977277607E-3</v>
      </c>
      <c r="BT1781" s="8">
        <v>0.19061076524663395</v>
      </c>
      <c r="BU1781" s="8">
        <v>0.39191190570838075</v>
      </c>
      <c r="BV1781" s="8">
        <v>0.57135900414325613</v>
      </c>
      <c r="BW1781" s="8">
        <v>-0.92797505602873331</v>
      </c>
      <c r="BX1781" s="8">
        <v>-3.2402306369997885E-2</v>
      </c>
      <c r="BY1781" s="8">
        <v>-0.33745022535218244</v>
      </c>
      <c r="BZ1781" s="36">
        <v>-1.4229323266255327</v>
      </c>
      <c r="CA1781" s="40">
        <v>1.7413857615943313</v>
      </c>
      <c r="CB1781" s="9">
        <v>1.1974941669254424</v>
      </c>
      <c r="CC1781" s="9">
        <v>1.4305572839312786</v>
      </c>
      <c r="CD1781" s="9">
        <v>1.1622038770367356</v>
      </c>
      <c r="CE1781" s="9" t="s">
        <v>24178</v>
      </c>
      <c r="CF1781" s="9" t="s">
        <v>24178</v>
      </c>
      <c r="CG1781" s="9" t="s">
        <v>24178</v>
      </c>
      <c r="CH1781" s="9" t="s">
        <v>24178</v>
      </c>
      <c r="CI1781" s="9">
        <v>2.6911426977277607E-3</v>
      </c>
      <c r="CJ1781" s="9">
        <v>0.19061076524663395</v>
      </c>
      <c r="CK1781" s="9">
        <v>0.39191190570838075</v>
      </c>
      <c r="CL1781" s="9">
        <v>0.57135900414325613</v>
      </c>
      <c r="CM1781" s="9" t="s">
        <v>24178</v>
      </c>
      <c r="CN1781" s="9" t="s">
        <v>24178</v>
      </c>
      <c r="CO1781" s="9" t="s">
        <v>24178</v>
      </c>
      <c r="CP1781" s="41" t="s">
        <v>24178</v>
      </c>
      <c r="CQ1781" s="51" t="str">
        <f>IF(COUNTIF(CA1781:CD1781,"")=4,"-","+")</f>
        <v>+</v>
      </c>
      <c r="CR1781" s="10" t="str">
        <f>IF(COUNTIF(CE1781:CH1781,"")=4,"-","+")</f>
        <v>-</v>
      </c>
      <c r="CS1781" s="10" t="str">
        <f>IF(COUNTIF(CI1781:CL1781,"")=4,"-","+")</f>
        <v>+</v>
      </c>
      <c r="CT1781" s="10" t="str">
        <f>IF(COUNTIF(CM1781:CP1781,"")=4,"-","+")</f>
        <v>-</v>
      </c>
      <c r="CU1781" s="10" t="str">
        <f>IF(COUNTIF(CS1781:CT1781,"-")=2,"+","-")</f>
        <v>-</v>
      </c>
      <c r="CV1781" s="10" t="str">
        <f>IF(COUNTIF(CQ1781,"+")+COUNTIF(CS1781,"+")=0,"+","-")</f>
        <v>-</v>
      </c>
      <c r="CW1781" s="10" t="str">
        <f>IF(AND(CQ1781="+",CS1781="-"),"+","-")</f>
        <v>-</v>
      </c>
      <c r="CX1781" s="10" t="str">
        <f>IF(AND(CQ1781="-",CS1781="+"),"+","-")</f>
        <v>-</v>
      </c>
      <c r="CY1781" s="10" t="str">
        <f t="shared" si="82"/>
        <v>-</v>
      </c>
      <c r="CZ1781" s="76" t="str">
        <f t="shared" si="83"/>
        <v>-</v>
      </c>
    </row>
    <row r="1782" spans="1:104" s="11" customFormat="1" ht="25" customHeight="1" x14ac:dyDescent="0.2">
      <c r="A1782" s="12" t="s">
        <v>14545</v>
      </c>
      <c r="B1782" s="3" t="s">
        <v>14538</v>
      </c>
      <c r="C1782" s="3" t="s">
        <v>8581</v>
      </c>
      <c r="D1782" s="3" t="s">
        <v>8581</v>
      </c>
      <c r="E1782" s="3" t="s">
        <v>8581</v>
      </c>
      <c r="F1782" s="3" t="s">
        <v>14546</v>
      </c>
      <c r="G1782" s="3" t="s">
        <v>14538</v>
      </c>
      <c r="H1782" s="3" t="s">
        <v>14539</v>
      </c>
      <c r="I1782" s="3" t="s">
        <v>14540</v>
      </c>
      <c r="J1782" s="3" t="s">
        <v>14541</v>
      </c>
      <c r="K1782" s="3" t="s">
        <v>14542</v>
      </c>
      <c r="L1782" s="3" t="s">
        <v>14543</v>
      </c>
      <c r="M1782" s="3" t="s">
        <v>14544</v>
      </c>
      <c r="N1782" s="3" t="s">
        <v>14545</v>
      </c>
      <c r="O1782" s="3">
        <v>2</v>
      </c>
      <c r="P1782" s="3">
        <v>7</v>
      </c>
      <c r="Q1782" s="3">
        <v>7</v>
      </c>
      <c r="R1782" s="13">
        <v>7</v>
      </c>
      <c r="S1782" s="17">
        <v>-1.45579147634045</v>
      </c>
      <c r="T1782" s="4">
        <v>-1.1824284181428399</v>
      </c>
      <c r="U1782" s="4">
        <v>-1.0795555526395499</v>
      </c>
      <c r="V1782" s="4">
        <v>-1.61356750703719</v>
      </c>
      <c r="W1782" s="4">
        <v>-3.7034602494297699</v>
      </c>
      <c r="X1782" s="4">
        <v>-5.6225660002954498</v>
      </c>
      <c r="Y1782" s="4">
        <v>-6.0022610776225296</v>
      </c>
      <c r="Z1782" s="4">
        <v>-2.3271666974486598</v>
      </c>
      <c r="AA1782" s="4">
        <v>-1.1965174164088299</v>
      </c>
      <c r="AB1782" s="4">
        <v>-1.3083697961633101</v>
      </c>
      <c r="AC1782" s="4">
        <v>-1.27814694350321</v>
      </c>
      <c r="AD1782" s="4">
        <v>-1.5980927883906599</v>
      </c>
      <c r="AE1782" s="4">
        <v>-4.3201649046342201</v>
      </c>
      <c r="AF1782" s="4">
        <v>-2.2116655048568301</v>
      </c>
      <c r="AG1782" s="4">
        <v>-3.8619051909672599</v>
      </c>
      <c r="AH1782" s="18">
        <v>-4.1378671799315203</v>
      </c>
      <c r="AI1782" s="17">
        <v>-3.6329006950974598</v>
      </c>
      <c r="AJ1782" s="4">
        <v>-1.3452817361164999</v>
      </c>
      <c r="AK1782" s="4">
        <v>-4.4138635061990996</v>
      </c>
      <c r="AL1782" s="18">
        <v>-1.33283573854001</v>
      </c>
      <c r="AM1782" s="22">
        <v>0.966035846405773</v>
      </c>
      <c r="AN1782" s="5">
        <v>0.175036970057175</v>
      </c>
      <c r="AO1782" s="5">
        <v>1.7168716631338801</v>
      </c>
      <c r="AP1782" s="23">
        <v>0.24542592494167401</v>
      </c>
      <c r="AQ1782" s="27">
        <v>1.33756695463367E-3</v>
      </c>
      <c r="AR1782" s="28">
        <v>2.0059680514603398E-3</v>
      </c>
      <c r="AS1782" s="27">
        <v>1.61748759053514E-2</v>
      </c>
      <c r="AT1782" s="6">
        <v>2.5089709934794101E-2</v>
      </c>
      <c r="AU1782" s="7">
        <v>2.2876189589809601</v>
      </c>
      <c r="AV1782" s="6">
        <v>0.937151453725384</v>
      </c>
      <c r="AW1782" s="6">
        <v>0.97044937351823202</v>
      </c>
      <c r="AX1782" s="7">
        <v>1.2445997576492999E-2</v>
      </c>
      <c r="AY1782" s="6">
        <v>3.5637679047939803E-2</v>
      </c>
      <c r="AZ1782" s="6">
        <v>5.3446330556172698E-2</v>
      </c>
      <c r="BA1782" s="7">
        <v>3.0810277676590898</v>
      </c>
      <c r="BB1782" s="6">
        <v>0.46577481616662703</v>
      </c>
      <c r="BC1782" s="6">
        <v>0.929681807382994</v>
      </c>
      <c r="BD1782" s="7">
        <v>-0.780962811101646</v>
      </c>
      <c r="BE1782" s="6">
        <v>1.4611458722466501E-2</v>
      </c>
      <c r="BF1782" s="6">
        <v>2.4790333912696999E-2</v>
      </c>
      <c r="BG1782" s="7">
        <v>2.30006495655745</v>
      </c>
      <c r="BH1782" s="6">
        <v>3.6688757823340801E-2</v>
      </c>
      <c r="BI1782" s="6">
        <v>5.00179894857707E-2</v>
      </c>
      <c r="BJ1782" s="31">
        <v>-3.0685817700825999</v>
      </c>
      <c r="BK1782" s="35">
        <v>0.75945363314950209</v>
      </c>
      <c r="BL1782" s="8">
        <v>0.92886906026390714</v>
      </c>
      <c r="BM1782" s="8">
        <v>0.99262401882573292</v>
      </c>
      <c r="BN1782" s="8">
        <v>0.66167270471995121</v>
      </c>
      <c r="BO1782" s="8">
        <v>-0.63352816810533508</v>
      </c>
      <c r="BP1782" s="8">
        <v>-1.822884632743623</v>
      </c>
      <c r="BQ1782" s="8">
        <v>-2.0581988120725057</v>
      </c>
      <c r="BR1782" s="8">
        <v>0.21942307366461014</v>
      </c>
      <c r="BS1782" s="8">
        <v>0.92013747204352159</v>
      </c>
      <c r="BT1782" s="8">
        <v>0.85081750315376203</v>
      </c>
      <c r="BU1782" s="8">
        <v>0.86954796924448463</v>
      </c>
      <c r="BV1782" s="8">
        <v>0.67126308641330334</v>
      </c>
      <c r="BW1782" s="8">
        <v>-1.015727881752734</v>
      </c>
      <c r="BX1782" s="8">
        <v>0.29100437658163703</v>
      </c>
      <c r="BY1782" s="8">
        <v>-0.73172365077836832</v>
      </c>
      <c r="BZ1782" s="36">
        <v>-0.9027497526078424</v>
      </c>
      <c r="CA1782" s="40">
        <v>0.75945363314950209</v>
      </c>
      <c r="CB1782" s="9">
        <v>0.92886906026390714</v>
      </c>
      <c r="CC1782" s="9">
        <v>0.99262401882573292</v>
      </c>
      <c r="CD1782" s="9">
        <v>0.66167270471995121</v>
      </c>
      <c r="CE1782" s="9" t="s">
        <v>24178</v>
      </c>
      <c r="CF1782" s="9" t="s">
        <v>24178</v>
      </c>
      <c r="CG1782" s="9" t="s">
        <v>24178</v>
      </c>
      <c r="CH1782" s="9" t="s">
        <v>24178</v>
      </c>
      <c r="CI1782" s="9">
        <v>0.92013747204352159</v>
      </c>
      <c r="CJ1782" s="9">
        <v>0.85081750315376203</v>
      </c>
      <c r="CK1782" s="9">
        <v>0.86954796924448463</v>
      </c>
      <c r="CL1782" s="9">
        <v>0.67126308641330334</v>
      </c>
      <c r="CM1782" s="9" t="s">
        <v>24178</v>
      </c>
      <c r="CN1782" s="9" t="s">
        <v>24178</v>
      </c>
      <c r="CO1782" s="9" t="s">
        <v>24178</v>
      </c>
      <c r="CP1782" s="41" t="s">
        <v>24178</v>
      </c>
      <c r="CQ1782" s="51" t="str">
        <f>IF(COUNTIF(CA1782:CD1782,"")=4,"-","+")</f>
        <v>+</v>
      </c>
      <c r="CR1782" s="10" t="str">
        <f>IF(COUNTIF(CE1782:CH1782,"")=4,"-","+")</f>
        <v>-</v>
      </c>
      <c r="CS1782" s="10" t="str">
        <f>IF(COUNTIF(CI1782:CL1782,"")=4,"-","+")</f>
        <v>+</v>
      </c>
      <c r="CT1782" s="10" t="str">
        <f>IF(COUNTIF(CM1782:CP1782,"")=4,"-","+")</f>
        <v>-</v>
      </c>
      <c r="CU1782" s="10" t="str">
        <f>IF(COUNTIF(CS1782:CT1782,"-")=2,"+","-")</f>
        <v>-</v>
      </c>
      <c r="CV1782" s="10" t="str">
        <f>IF(COUNTIF(CQ1782,"+")+COUNTIF(CS1782,"+")=0,"+","-")</f>
        <v>-</v>
      </c>
      <c r="CW1782" s="10" t="str">
        <f>IF(AND(CQ1782="+",CS1782="-"),"+","-")</f>
        <v>-</v>
      </c>
      <c r="CX1782" s="10" t="str">
        <f>IF(AND(CQ1782="-",CS1782="+"),"+","-")</f>
        <v>-</v>
      </c>
      <c r="CY1782" s="10" t="str">
        <f t="shared" si="82"/>
        <v>-</v>
      </c>
      <c r="CZ1782" s="76" t="str">
        <f t="shared" si="83"/>
        <v>-</v>
      </c>
    </row>
    <row r="1783" spans="1:104" s="11" customFormat="1" ht="25" customHeight="1" x14ac:dyDescent="0.2">
      <c r="A1783" s="12" t="s">
        <v>14566</v>
      </c>
      <c r="B1783" s="3" t="s">
        <v>14559</v>
      </c>
      <c r="C1783" s="3" t="s">
        <v>5247</v>
      </c>
      <c r="D1783" s="3" t="s">
        <v>5247</v>
      </c>
      <c r="E1783" s="3" t="s">
        <v>5247</v>
      </c>
      <c r="F1783" s="3" t="s">
        <v>14567</v>
      </c>
      <c r="G1783" s="3" t="s">
        <v>14559</v>
      </c>
      <c r="H1783" s="3" t="s">
        <v>14560</v>
      </c>
      <c r="I1783" s="3" t="s">
        <v>14561</v>
      </c>
      <c r="J1783" s="3" t="s">
        <v>14562</v>
      </c>
      <c r="K1783" s="3" t="s">
        <v>14563</v>
      </c>
      <c r="L1783" s="3" t="s">
        <v>14564</v>
      </c>
      <c r="M1783" s="3" t="s">
        <v>14565</v>
      </c>
      <c r="N1783" s="3" t="s">
        <v>14566</v>
      </c>
      <c r="O1783" s="3">
        <v>2</v>
      </c>
      <c r="P1783" s="3">
        <v>4</v>
      </c>
      <c r="Q1783" s="3">
        <v>4</v>
      </c>
      <c r="R1783" s="13">
        <v>4</v>
      </c>
      <c r="S1783" s="17">
        <v>-1.5026182516415401</v>
      </c>
      <c r="T1783" s="4">
        <v>-0.80627588405472395</v>
      </c>
      <c r="U1783" s="4">
        <v>-0.43261883994321698</v>
      </c>
      <c r="V1783" s="4">
        <v>-3.89446195965765</v>
      </c>
      <c r="W1783" s="4">
        <v>-4.2531976114583498</v>
      </c>
      <c r="X1783" s="4">
        <v>-2.5748001604685302</v>
      </c>
      <c r="Y1783" s="4">
        <v>-1.21061763117265</v>
      </c>
      <c r="Z1783" s="4">
        <v>-5.1471064350378404</v>
      </c>
      <c r="AA1783" s="4">
        <v>-4.1107568851841201</v>
      </c>
      <c r="AB1783" s="4">
        <v>-1.4744784932230399</v>
      </c>
      <c r="AC1783" s="4">
        <v>-1.6832793960457599</v>
      </c>
      <c r="AD1783" s="4">
        <v>-1.4422269849598699</v>
      </c>
      <c r="AE1783" s="4">
        <v>-4.2524805879630296</v>
      </c>
      <c r="AF1783" s="4">
        <v>-3.1234435112971002</v>
      </c>
      <c r="AG1783" s="4">
        <v>-4.0012237537963804</v>
      </c>
      <c r="AH1783" s="18">
        <v>-2.9907557528604798</v>
      </c>
      <c r="AI1783" s="17">
        <v>-3.5919759014792398</v>
      </c>
      <c r="AJ1783" s="4">
        <v>-2.1776854398532</v>
      </c>
      <c r="AK1783" s="4">
        <v>-3.2964304595343399</v>
      </c>
      <c r="AL1783" s="18">
        <v>-1.6589937338242799</v>
      </c>
      <c r="AM1783" s="22">
        <v>0.62842090810968199</v>
      </c>
      <c r="AN1783" s="5">
        <v>1.2931359425275799</v>
      </c>
      <c r="AO1783" s="5">
        <v>1.7523099414577099</v>
      </c>
      <c r="AP1783" s="23">
        <v>1.5548734773603401</v>
      </c>
      <c r="AQ1783" s="27">
        <v>0.20642826593150801</v>
      </c>
      <c r="AR1783" s="28">
        <v>0.22264035425096401</v>
      </c>
      <c r="AS1783" s="27">
        <v>0.114938022556793</v>
      </c>
      <c r="AT1783" s="6">
        <v>0.13804140712750301</v>
      </c>
      <c r="AU1783" s="7">
        <v>1.4142904616260401</v>
      </c>
      <c r="AV1783" s="6">
        <v>0.62689754261478203</v>
      </c>
      <c r="AW1783" s="6">
        <v>0.77685463440916402</v>
      </c>
      <c r="AX1783" s="7">
        <v>0.51869170602891601</v>
      </c>
      <c r="AY1783" s="6">
        <v>0.212305724389279</v>
      </c>
      <c r="AZ1783" s="6">
        <v>0.253011319887814</v>
      </c>
      <c r="BA1783" s="7">
        <v>1.6374367257100599</v>
      </c>
      <c r="BB1783" s="6">
        <v>0.767696437501312</v>
      </c>
      <c r="BC1783" s="6">
        <v>0.98329395294988298</v>
      </c>
      <c r="BD1783" s="7">
        <v>0.29554544194490101</v>
      </c>
      <c r="BE1783" s="6">
        <v>8.3224119308212802E-2</v>
      </c>
      <c r="BF1783" s="6">
        <v>0.111432804974703</v>
      </c>
      <c r="BG1783" s="7">
        <v>1.9329821676549599</v>
      </c>
      <c r="BH1783" s="6">
        <v>0.34712428955107399</v>
      </c>
      <c r="BI1783" s="6">
        <v>0.38048767718030402</v>
      </c>
      <c r="BJ1783" s="31">
        <v>-1.1187450196811399</v>
      </c>
      <c r="BK1783" s="35">
        <v>0.86596857027371588</v>
      </c>
      <c r="BL1783" s="8">
        <v>1.3775784647309373</v>
      </c>
      <c r="BM1783" s="8">
        <v>1.6521081354783542</v>
      </c>
      <c r="BN1783" s="8">
        <v>-0.89134358532153879</v>
      </c>
      <c r="BO1783" s="8">
        <v>-1.1549103557764713</v>
      </c>
      <c r="BP1783" s="8">
        <v>7.8225501996989494E-2</v>
      </c>
      <c r="BQ1783" s="8">
        <v>1.0805044273080171</v>
      </c>
      <c r="BR1783" s="8">
        <v>-1.8116743560351003</v>
      </c>
      <c r="BS1783" s="8">
        <v>-1.0502576901802148</v>
      </c>
      <c r="BT1783" s="8">
        <v>0.8866431400035919</v>
      </c>
      <c r="BU1783" s="8">
        <v>0.73323497064875787</v>
      </c>
      <c r="BV1783" s="8">
        <v>0.91033865460481922</v>
      </c>
      <c r="BW1783" s="8">
        <v>-1.1543835512449081</v>
      </c>
      <c r="BX1783" s="8">
        <v>-0.32486840680077717</v>
      </c>
      <c r="BY1783" s="8">
        <v>-0.96978257277058222</v>
      </c>
      <c r="BZ1783" s="36">
        <v>-0.22738134691559619</v>
      </c>
      <c r="CA1783" s="40">
        <v>0.86596857027371588</v>
      </c>
      <c r="CB1783" s="9">
        <v>1.3775784647309373</v>
      </c>
      <c r="CC1783" s="9">
        <v>1.6521081354783542</v>
      </c>
      <c r="CD1783" s="9" t="s">
        <v>24178</v>
      </c>
      <c r="CE1783" s="9" t="s">
        <v>24178</v>
      </c>
      <c r="CF1783" s="9" t="s">
        <v>24178</v>
      </c>
      <c r="CG1783" s="9" t="s">
        <v>24178</v>
      </c>
      <c r="CH1783" s="9" t="s">
        <v>24178</v>
      </c>
      <c r="CI1783" s="9" t="s">
        <v>24178</v>
      </c>
      <c r="CJ1783" s="9">
        <v>0.8866431400035919</v>
      </c>
      <c r="CK1783" s="9">
        <v>0.73323497064875787</v>
      </c>
      <c r="CL1783" s="9">
        <v>0.91033865460481922</v>
      </c>
      <c r="CM1783" s="9" t="s">
        <v>24178</v>
      </c>
      <c r="CN1783" s="9" t="s">
        <v>24178</v>
      </c>
      <c r="CO1783" s="9" t="s">
        <v>24178</v>
      </c>
      <c r="CP1783" s="41" t="s">
        <v>24178</v>
      </c>
      <c r="CQ1783" s="51" t="str">
        <f>IF(COUNTIF(CA1783:CD1783,"")=4,"-","+")</f>
        <v>+</v>
      </c>
      <c r="CR1783" s="10" t="str">
        <f>IF(COUNTIF(CE1783:CH1783,"")=4,"-","+")</f>
        <v>-</v>
      </c>
      <c r="CS1783" s="10" t="str">
        <f>IF(COUNTIF(CI1783:CL1783,"")=4,"-","+")</f>
        <v>+</v>
      </c>
      <c r="CT1783" s="10" t="str">
        <f>IF(COUNTIF(CM1783:CP1783,"")=4,"-","+")</f>
        <v>-</v>
      </c>
      <c r="CU1783" s="10" t="str">
        <f>IF(COUNTIF(CS1783:CT1783,"-")=2,"+","-")</f>
        <v>-</v>
      </c>
      <c r="CV1783" s="10" t="str">
        <f>IF(COUNTIF(CQ1783,"+")+COUNTIF(CS1783,"+")=0,"+","-")</f>
        <v>-</v>
      </c>
      <c r="CW1783" s="10" t="str">
        <f>IF(AND(CQ1783="+",CS1783="-"),"+","-")</f>
        <v>-</v>
      </c>
      <c r="CX1783" s="10" t="str">
        <f>IF(AND(CQ1783="-",CS1783="+"),"+","-")</f>
        <v>-</v>
      </c>
      <c r="CY1783" s="10" t="str">
        <f t="shared" si="82"/>
        <v>-</v>
      </c>
      <c r="CZ1783" s="76" t="str">
        <f t="shared" si="83"/>
        <v>-</v>
      </c>
    </row>
    <row r="1784" spans="1:104" s="11" customFormat="1" ht="25" customHeight="1" x14ac:dyDescent="0.2">
      <c r="A1784" s="12" t="s">
        <v>14568</v>
      </c>
      <c r="B1784" s="3" t="s">
        <v>14568</v>
      </c>
      <c r="C1784" s="3">
        <v>13</v>
      </c>
      <c r="D1784" s="3">
        <v>13</v>
      </c>
      <c r="E1784" s="3">
        <v>12</v>
      </c>
      <c r="F1784" s="3" t="s">
        <v>14575</v>
      </c>
      <c r="G1784" s="3" t="s">
        <v>14568</v>
      </c>
      <c r="H1784" s="3" t="s">
        <v>14569</v>
      </c>
      <c r="I1784" s="3" t="s">
        <v>14570</v>
      </c>
      <c r="J1784" s="3" t="s">
        <v>14571</v>
      </c>
      <c r="K1784" s="3" t="s">
        <v>14572</v>
      </c>
      <c r="L1784" s="3" t="s">
        <v>14573</v>
      </c>
      <c r="M1784" s="3" t="s">
        <v>14574</v>
      </c>
      <c r="N1784" s="3" t="s">
        <v>14568</v>
      </c>
      <c r="O1784" s="3">
        <v>1</v>
      </c>
      <c r="P1784" s="3">
        <v>13</v>
      </c>
      <c r="Q1784" s="3">
        <v>13</v>
      </c>
      <c r="R1784" s="13">
        <v>12</v>
      </c>
      <c r="S1784" s="17">
        <v>-1.32051868801109</v>
      </c>
      <c r="T1784" s="4">
        <v>-1.18566472386162</v>
      </c>
      <c r="U1784" s="4">
        <v>-1.2475153878345799</v>
      </c>
      <c r="V1784" s="4">
        <v>-1.9862956137858101</v>
      </c>
      <c r="W1784" s="4">
        <v>-3.8222280654924199</v>
      </c>
      <c r="X1784" s="4">
        <v>-4.4005327025318399</v>
      </c>
      <c r="Y1784" s="4">
        <v>-5.9833512903729504</v>
      </c>
      <c r="Z1784" s="4">
        <v>-3.5168015972103102</v>
      </c>
      <c r="AA1784" s="4">
        <v>-1.0548418693364801</v>
      </c>
      <c r="AB1784" s="4">
        <v>-0.57841774305292404</v>
      </c>
      <c r="AC1784" s="4">
        <v>-0.4453216808046</v>
      </c>
      <c r="AD1784" s="4">
        <v>-0.58101824318316597</v>
      </c>
      <c r="AE1784" s="4">
        <v>-5.6620409530540101</v>
      </c>
      <c r="AF1784" s="4">
        <v>-3.5376344090327199</v>
      </c>
      <c r="AG1784" s="4">
        <v>-4.0591647756005802</v>
      </c>
      <c r="AH1784" s="18">
        <v>-4.1474777245991801</v>
      </c>
      <c r="AI1784" s="17">
        <v>-4.3515794655716196</v>
      </c>
      <c r="AJ1784" s="4">
        <v>-0.66489988409429301</v>
      </c>
      <c r="AK1784" s="4">
        <v>-4.4307284139018801</v>
      </c>
      <c r="AL1784" s="18">
        <v>-1.43499860337327</v>
      </c>
      <c r="AM1784" s="22">
        <v>0.91414436073986904</v>
      </c>
      <c r="AN1784" s="5">
        <v>0.26757218939667599</v>
      </c>
      <c r="AO1784" s="5">
        <v>1.0980413589370299</v>
      </c>
      <c r="AP1784" s="23">
        <v>0.371641128102634</v>
      </c>
      <c r="AQ1784" s="27">
        <v>1.23808369275549E-5</v>
      </c>
      <c r="AR1784" s="28">
        <v>2.76147408681773E-5</v>
      </c>
      <c r="AS1784" s="27">
        <v>2.5139587680449199E-3</v>
      </c>
      <c r="AT1784" s="6">
        <v>5.8406677135357304E-3</v>
      </c>
      <c r="AU1784" s="7">
        <v>3.6866795814773301</v>
      </c>
      <c r="AV1784" s="6">
        <v>1.7551677080158801E-2</v>
      </c>
      <c r="AW1784" s="6">
        <v>9.1709260918837507E-2</v>
      </c>
      <c r="AX1784" s="7">
        <v>-0.77009871927898099</v>
      </c>
      <c r="AY1784" s="6">
        <v>8.3386723555716902E-3</v>
      </c>
      <c r="AZ1784" s="6">
        <v>1.58955941778085E-2</v>
      </c>
      <c r="BA1784" s="7">
        <v>2.9957298105286001</v>
      </c>
      <c r="BB1784" s="6">
        <v>0.91550806868025303</v>
      </c>
      <c r="BC1784" s="6">
        <v>0.989779241028933</v>
      </c>
      <c r="BD1784" s="7">
        <v>-7.9148948330254307E-2</v>
      </c>
      <c r="BE1784" s="6">
        <v>4.21431421262754E-3</v>
      </c>
      <c r="BF1784" s="6">
        <v>9.113063627141E-3</v>
      </c>
      <c r="BG1784" s="7">
        <v>2.9165808621983502</v>
      </c>
      <c r="BH1784" s="6">
        <v>4.8096083948369599E-3</v>
      </c>
      <c r="BI1784" s="6">
        <v>9.5126736042676595E-3</v>
      </c>
      <c r="BJ1784" s="31">
        <v>-3.7658285298075902</v>
      </c>
      <c r="BK1784" s="35">
        <v>0.76240998681815864</v>
      </c>
      <c r="BL1784" s="8">
        <v>0.83584683873505428</v>
      </c>
      <c r="BM1784" s="8">
        <v>0.80216508469992986</v>
      </c>
      <c r="BN1784" s="8">
        <v>0.39985066706681327</v>
      </c>
      <c r="BO1784" s="8">
        <v>-0.59993528980697575</v>
      </c>
      <c r="BP1784" s="8">
        <v>-0.91486019587830303</v>
      </c>
      <c r="BQ1784" s="8">
        <v>-1.776809008282231</v>
      </c>
      <c r="BR1784" s="8">
        <v>-0.43361049198439816</v>
      </c>
      <c r="BS1784" s="8">
        <v>0.90708848636255601</v>
      </c>
      <c r="BT1784" s="8">
        <v>1.1665327543318889</v>
      </c>
      <c r="BU1784" s="8">
        <v>1.2390123130582351</v>
      </c>
      <c r="BV1784" s="8">
        <v>1.1651166109935829</v>
      </c>
      <c r="BW1784" s="8">
        <v>-1.6018343991939483</v>
      </c>
      <c r="BX1784" s="8">
        <v>-0.44495532805550647</v>
      </c>
      <c r="BY1784" s="8">
        <v>-0.72896291019345283</v>
      </c>
      <c r="BZ1784" s="36">
        <v>-0.77705511867140453</v>
      </c>
      <c r="CA1784" s="40">
        <v>0.76240998681815864</v>
      </c>
      <c r="CB1784" s="9">
        <v>0.83584683873505428</v>
      </c>
      <c r="CC1784" s="9">
        <v>0.80216508469992986</v>
      </c>
      <c r="CD1784" s="9">
        <v>0.39985066706681327</v>
      </c>
      <c r="CE1784" s="9" t="s">
        <v>24178</v>
      </c>
      <c r="CF1784" s="9" t="s">
        <v>24178</v>
      </c>
      <c r="CG1784" s="9" t="s">
        <v>24178</v>
      </c>
      <c r="CH1784" s="9" t="s">
        <v>24178</v>
      </c>
      <c r="CI1784" s="9">
        <v>0.90708848636255601</v>
      </c>
      <c r="CJ1784" s="9">
        <v>1.1665327543318889</v>
      </c>
      <c r="CK1784" s="9">
        <v>1.2390123130582351</v>
      </c>
      <c r="CL1784" s="9">
        <v>1.1651166109935829</v>
      </c>
      <c r="CM1784" s="9" t="s">
        <v>24178</v>
      </c>
      <c r="CN1784" s="9" t="s">
        <v>24178</v>
      </c>
      <c r="CO1784" s="9" t="s">
        <v>24178</v>
      </c>
      <c r="CP1784" s="41" t="s">
        <v>24178</v>
      </c>
      <c r="CQ1784" s="51" t="str">
        <f>IF(COUNTIF(CA1784:CD1784,"")=4,"-","+")</f>
        <v>+</v>
      </c>
      <c r="CR1784" s="10" t="str">
        <f>IF(COUNTIF(CE1784:CH1784,"")=4,"-","+")</f>
        <v>-</v>
      </c>
      <c r="CS1784" s="10" t="str">
        <f>IF(COUNTIF(CI1784:CL1784,"")=4,"-","+")</f>
        <v>+</v>
      </c>
      <c r="CT1784" s="10" t="str">
        <f>IF(COUNTIF(CM1784:CP1784,"")=4,"-","+")</f>
        <v>-</v>
      </c>
      <c r="CU1784" s="10" t="str">
        <f>IF(COUNTIF(CS1784:CT1784,"-")=2,"+","-")</f>
        <v>-</v>
      </c>
      <c r="CV1784" s="10" t="str">
        <f>IF(COUNTIF(CQ1784,"+")+COUNTIF(CS1784,"+")=0,"+","-")</f>
        <v>-</v>
      </c>
      <c r="CW1784" s="10" t="str">
        <f>IF(AND(CQ1784="+",CS1784="-"),"+","-")</f>
        <v>-</v>
      </c>
      <c r="CX1784" s="10" t="str">
        <f>IF(AND(CQ1784="-",CS1784="+"),"+","-")</f>
        <v>-</v>
      </c>
      <c r="CY1784" s="10" t="str">
        <f t="shared" si="82"/>
        <v>-</v>
      </c>
      <c r="CZ1784" s="76" t="str">
        <f t="shared" si="83"/>
        <v>-</v>
      </c>
    </row>
    <row r="1785" spans="1:104" s="11" customFormat="1" ht="25" customHeight="1" x14ac:dyDescent="0.2">
      <c r="A1785" s="12" t="s">
        <v>14593</v>
      </c>
      <c r="B1785" s="3" t="s">
        <v>14586</v>
      </c>
      <c r="C1785" s="3" t="s">
        <v>6139</v>
      </c>
      <c r="D1785" s="3" t="s">
        <v>6139</v>
      </c>
      <c r="E1785" s="3" t="s">
        <v>6139</v>
      </c>
      <c r="F1785" s="3" t="s">
        <v>14594</v>
      </c>
      <c r="G1785" s="3" t="s">
        <v>14586</v>
      </c>
      <c r="H1785" s="3" t="s">
        <v>14587</v>
      </c>
      <c r="I1785" s="3" t="s">
        <v>14588</v>
      </c>
      <c r="J1785" s="3" t="s">
        <v>14589</v>
      </c>
      <c r="K1785" s="3" t="s">
        <v>14590</v>
      </c>
      <c r="L1785" s="3" t="s">
        <v>14591</v>
      </c>
      <c r="M1785" s="3" t="s">
        <v>14592</v>
      </c>
      <c r="N1785" s="3" t="s">
        <v>14593</v>
      </c>
      <c r="O1785" s="3">
        <v>2</v>
      </c>
      <c r="P1785" s="3">
        <v>8</v>
      </c>
      <c r="Q1785" s="3">
        <v>8</v>
      </c>
      <c r="R1785" s="13">
        <v>8</v>
      </c>
      <c r="S1785" s="17">
        <v>-0.95543844603854899</v>
      </c>
      <c r="T1785" s="4">
        <v>-0.65585458885597003</v>
      </c>
      <c r="U1785" s="4">
        <v>-0.94221326572547803</v>
      </c>
      <c r="V1785" s="4">
        <v>-1.0473323260032901</v>
      </c>
      <c r="W1785" s="4">
        <v>-4.1511563758076901</v>
      </c>
      <c r="X1785" s="4">
        <v>-4.7631337738910799</v>
      </c>
      <c r="Y1785" s="4">
        <v>-5.4474050753871799</v>
      </c>
      <c r="Z1785" s="4">
        <v>-5.4859441067791401</v>
      </c>
      <c r="AA1785" s="4">
        <v>-1.0058124123415999</v>
      </c>
      <c r="AB1785" s="4">
        <v>-0.38818428263885002</v>
      </c>
      <c r="AC1785" s="4">
        <v>-0.32983397712006002</v>
      </c>
      <c r="AD1785" s="4">
        <v>-0.63449348099767999</v>
      </c>
      <c r="AE1785" s="4">
        <v>-4.3729715475879498</v>
      </c>
      <c r="AF1785" s="4">
        <v>-4.9993001999978004</v>
      </c>
      <c r="AG1785" s="4">
        <v>-3.92652964266866</v>
      </c>
      <c r="AH1785" s="18">
        <v>-5.9515282012207402</v>
      </c>
      <c r="AI1785" s="17">
        <v>-4.8125823978687903</v>
      </c>
      <c r="AJ1785" s="4">
        <v>-0.589581038274548</v>
      </c>
      <c r="AK1785" s="4">
        <v>-4.9619098329662696</v>
      </c>
      <c r="AL1785" s="18">
        <v>-0.90020965665582198</v>
      </c>
      <c r="AM1785" s="22">
        <v>0.87757397889243305</v>
      </c>
      <c r="AN1785" s="5">
        <v>0.30729728994796102</v>
      </c>
      <c r="AO1785" s="5">
        <v>0.63433709243061398</v>
      </c>
      <c r="AP1785" s="23">
        <v>0.16947861354455501</v>
      </c>
      <c r="AQ1785" s="27">
        <v>6.6587020459328E-8</v>
      </c>
      <c r="AR1785" s="28">
        <v>3.4517342819133898E-7</v>
      </c>
      <c r="AS1785" s="27">
        <v>1.12819506125927E-3</v>
      </c>
      <c r="AT1785" s="6">
        <v>3.3858760248089898E-3</v>
      </c>
      <c r="AU1785" s="7">
        <v>4.2230013595942397</v>
      </c>
      <c r="AV1785" s="6">
        <v>0.14101622412791601</v>
      </c>
      <c r="AW1785" s="6">
        <v>0.32572285133689</v>
      </c>
      <c r="AX1785" s="7">
        <v>-0.31062861838127498</v>
      </c>
      <c r="AY1785" s="6">
        <v>5.7958703417319304E-4</v>
      </c>
      <c r="AZ1785" s="6">
        <v>2.4092817601208999E-3</v>
      </c>
      <c r="BA1785" s="7">
        <v>4.0617001763104499</v>
      </c>
      <c r="BB1785" s="6">
        <v>0.79282745473300198</v>
      </c>
      <c r="BC1785" s="6">
        <v>0.98349336159784295</v>
      </c>
      <c r="BD1785" s="7">
        <v>-0.149327435097484</v>
      </c>
      <c r="BE1785" s="6">
        <v>2.3619094178209199E-3</v>
      </c>
      <c r="BF1785" s="6">
        <v>5.9171809006153602E-3</v>
      </c>
      <c r="BG1785" s="7">
        <v>3.9123727412129701</v>
      </c>
      <c r="BH1785" s="6">
        <v>1.50161004647097E-4</v>
      </c>
      <c r="BI1785" s="6">
        <v>1.0365060926035201E-3</v>
      </c>
      <c r="BJ1785" s="31">
        <v>-4.37232879469172</v>
      </c>
      <c r="BK1785" s="35">
        <v>0.8549996580903122</v>
      </c>
      <c r="BL1785" s="8">
        <v>0.99266473972412328</v>
      </c>
      <c r="BM1785" s="8">
        <v>0.86107690652600222</v>
      </c>
      <c r="BN1785" s="8">
        <v>0.81277248802191993</v>
      </c>
      <c r="BO1785" s="8">
        <v>-0.61349992602507997</v>
      </c>
      <c r="BP1785" s="8">
        <v>-0.89471640830654309</v>
      </c>
      <c r="BQ1785" s="8">
        <v>-1.2091534593080098</v>
      </c>
      <c r="BR1785" s="8">
        <v>-1.2268629545810774</v>
      </c>
      <c r="BS1785" s="8">
        <v>0.8318517613760309</v>
      </c>
      <c r="BT1785" s="8">
        <v>1.1156648736528008</v>
      </c>
      <c r="BU1785" s="8">
        <v>1.1424780659527669</v>
      </c>
      <c r="BV1785" s="8">
        <v>1.0024806179385091</v>
      </c>
      <c r="BW1785" s="8">
        <v>-0.71542866149809048</v>
      </c>
      <c r="BX1785" s="8">
        <v>-1.0032398469020112</v>
      </c>
      <c r="BY1785" s="8">
        <v>-0.51027921898987105</v>
      </c>
      <c r="BZ1785" s="36">
        <v>-1.4408086356717806</v>
      </c>
      <c r="CA1785" s="40">
        <v>0.8549996580903122</v>
      </c>
      <c r="CB1785" s="9">
        <v>0.99266473972412328</v>
      </c>
      <c r="CC1785" s="9">
        <v>0.86107690652600222</v>
      </c>
      <c r="CD1785" s="9">
        <v>0.81277248802191993</v>
      </c>
      <c r="CE1785" s="9" t="s">
        <v>24178</v>
      </c>
      <c r="CF1785" s="9" t="s">
        <v>24178</v>
      </c>
      <c r="CG1785" s="9" t="s">
        <v>24178</v>
      </c>
      <c r="CH1785" s="9" t="s">
        <v>24178</v>
      </c>
      <c r="CI1785" s="9">
        <v>0.8318517613760309</v>
      </c>
      <c r="CJ1785" s="9">
        <v>1.1156648736528008</v>
      </c>
      <c r="CK1785" s="9">
        <v>1.1424780659527669</v>
      </c>
      <c r="CL1785" s="9">
        <v>1.0024806179385091</v>
      </c>
      <c r="CM1785" s="9" t="s">
        <v>24178</v>
      </c>
      <c r="CN1785" s="9" t="s">
        <v>24178</v>
      </c>
      <c r="CO1785" s="9" t="s">
        <v>24178</v>
      </c>
      <c r="CP1785" s="41" t="s">
        <v>24178</v>
      </c>
      <c r="CQ1785" s="51" t="str">
        <f>IF(COUNTIF(CA1785:CD1785,"")=4,"-","+")</f>
        <v>+</v>
      </c>
      <c r="CR1785" s="10" t="str">
        <f>IF(COUNTIF(CE1785:CH1785,"")=4,"-","+")</f>
        <v>-</v>
      </c>
      <c r="CS1785" s="10" t="str">
        <f>IF(COUNTIF(CI1785:CL1785,"")=4,"-","+")</f>
        <v>+</v>
      </c>
      <c r="CT1785" s="10" t="str">
        <f>IF(COUNTIF(CM1785:CP1785,"")=4,"-","+")</f>
        <v>-</v>
      </c>
      <c r="CU1785" s="10" t="str">
        <f>IF(COUNTIF(CS1785:CT1785,"-")=2,"+","-")</f>
        <v>-</v>
      </c>
      <c r="CV1785" s="10" t="str">
        <f>IF(COUNTIF(CQ1785,"+")+COUNTIF(CS1785,"+")=0,"+","-")</f>
        <v>-</v>
      </c>
      <c r="CW1785" s="10" t="str">
        <f>IF(AND(CQ1785="+",CS1785="-"),"+","-")</f>
        <v>-</v>
      </c>
      <c r="CX1785" s="10" t="str">
        <f>IF(AND(CQ1785="-",CS1785="+"),"+","-")</f>
        <v>-</v>
      </c>
      <c r="CY1785" s="10" t="str">
        <f t="shared" si="82"/>
        <v>-</v>
      </c>
      <c r="CZ1785" s="76" t="str">
        <f t="shared" si="83"/>
        <v>-</v>
      </c>
    </row>
    <row r="1786" spans="1:104" s="11" customFormat="1" ht="25" customHeight="1" x14ac:dyDescent="0.2">
      <c r="A1786" s="12" t="s">
        <v>14602</v>
      </c>
      <c r="B1786" s="3" t="s">
        <v>14595</v>
      </c>
      <c r="C1786" s="3" t="s">
        <v>14603</v>
      </c>
      <c r="D1786" s="3" t="s">
        <v>14603</v>
      </c>
      <c r="E1786" s="3" t="s">
        <v>14603</v>
      </c>
      <c r="F1786" s="3" t="s">
        <v>14604</v>
      </c>
      <c r="G1786" s="3" t="s">
        <v>14595</v>
      </c>
      <c r="H1786" s="3" t="s">
        <v>14596</v>
      </c>
      <c r="I1786" s="3" t="s">
        <v>14597</v>
      </c>
      <c r="J1786" s="3" t="s">
        <v>14598</v>
      </c>
      <c r="K1786" s="3" t="s">
        <v>14599</v>
      </c>
      <c r="L1786" s="3" t="s">
        <v>14600</v>
      </c>
      <c r="M1786" s="3" t="s">
        <v>14601</v>
      </c>
      <c r="N1786" s="3" t="s">
        <v>14602</v>
      </c>
      <c r="O1786" s="3">
        <v>3</v>
      </c>
      <c r="P1786" s="3">
        <v>18</v>
      </c>
      <c r="Q1786" s="3">
        <v>18</v>
      </c>
      <c r="R1786" s="13">
        <v>18</v>
      </c>
      <c r="S1786" s="17">
        <v>1.17621024825395</v>
      </c>
      <c r="T1786" s="4">
        <v>0.72659327256858897</v>
      </c>
      <c r="U1786" s="4">
        <v>0.45634984766803999</v>
      </c>
      <c r="V1786" s="4">
        <v>3.5204136339384702</v>
      </c>
      <c r="W1786" s="4">
        <v>-2.3213976903872902</v>
      </c>
      <c r="X1786" s="4">
        <v>-4.3973688967616598</v>
      </c>
      <c r="Y1786" s="4">
        <v>-4.35293681678528</v>
      </c>
      <c r="Z1786" s="4">
        <v>-4.10590649897056</v>
      </c>
      <c r="AA1786" s="4">
        <v>-0.250737047030412</v>
      </c>
      <c r="AB1786" s="4">
        <v>0.65710719017249597</v>
      </c>
      <c r="AC1786" s="4">
        <v>0.81719006294665097</v>
      </c>
      <c r="AD1786" s="4">
        <v>1.96753283274788</v>
      </c>
      <c r="AE1786" s="4">
        <v>-4.9430699848653701</v>
      </c>
      <c r="AF1786" s="4">
        <v>-4.2447588752602101</v>
      </c>
      <c r="AG1786" s="4">
        <v>-4.8062331433830598</v>
      </c>
      <c r="AH1786" s="18">
        <v>-3.0989866835761699</v>
      </c>
      <c r="AI1786" s="17">
        <v>-4.2732621717711998</v>
      </c>
      <c r="AJ1786" s="4">
        <v>0.79777325970915403</v>
      </c>
      <c r="AK1786" s="4">
        <v>-3.7944024757262</v>
      </c>
      <c r="AL1786" s="18">
        <v>1.46989175060726</v>
      </c>
      <c r="AM1786" s="22">
        <v>0.83913366498839403</v>
      </c>
      <c r="AN1786" s="5">
        <v>0.91065457729073496</v>
      </c>
      <c r="AO1786" s="5">
        <v>0.99033781596102499</v>
      </c>
      <c r="AP1786" s="23">
        <v>1.39888629932445</v>
      </c>
      <c r="AQ1786" s="27">
        <v>5.0280611070545301E-6</v>
      </c>
      <c r="AR1786" s="28">
        <v>1.2395304778011299E-5</v>
      </c>
      <c r="AS1786" s="27">
        <v>1.8477518691964199E-4</v>
      </c>
      <c r="AT1786" s="6">
        <v>1.0628625335311801E-3</v>
      </c>
      <c r="AU1786" s="7">
        <v>5.0710354314803503</v>
      </c>
      <c r="AV1786" s="6">
        <v>0.45615245328127701</v>
      </c>
      <c r="AW1786" s="6">
        <v>0.65310474069693802</v>
      </c>
      <c r="AX1786" s="7">
        <v>0.67211849089810805</v>
      </c>
      <c r="AY1786" s="6">
        <v>1.2563441942825199E-3</v>
      </c>
      <c r="AZ1786" s="6">
        <v>3.98957726586325E-3</v>
      </c>
      <c r="BA1786" s="7">
        <v>5.26429422633346</v>
      </c>
      <c r="BB1786" s="6">
        <v>0.48918603940309702</v>
      </c>
      <c r="BC1786" s="6">
        <v>0.929681807382994</v>
      </c>
      <c r="BD1786" s="7">
        <v>0.478859696045002</v>
      </c>
      <c r="BE1786" s="6">
        <v>9.5999636420395396E-4</v>
      </c>
      <c r="BF1786" s="6">
        <v>3.1164238407264499E-3</v>
      </c>
      <c r="BG1786" s="7">
        <v>5.7431539223784602</v>
      </c>
      <c r="BH1786" s="6">
        <v>4.99701023057285E-4</v>
      </c>
      <c r="BI1786" s="6">
        <v>2.0937951812767699E-3</v>
      </c>
      <c r="BJ1786" s="31">
        <v>-4.5921757354353501</v>
      </c>
      <c r="BK1786" s="35">
        <v>0.93894224899649414</v>
      </c>
      <c r="BL1786" s="8">
        <v>0.7781918333743939</v>
      </c>
      <c r="BM1786" s="8">
        <v>0.68157238788819108</v>
      </c>
      <c r="BN1786" s="8">
        <v>1.7770593329369049</v>
      </c>
      <c r="BO1786" s="8">
        <v>-0.31154863596775617</v>
      </c>
      <c r="BP1786" s="8">
        <v>-1.0537653499508226</v>
      </c>
      <c r="BQ1786" s="8">
        <v>-1.0378796612214993</v>
      </c>
      <c r="BR1786" s="8">
        <v>-0.94955953896756384</v>
      </c>
      <c r="BS1786" s="8">
        <v>0.42876940590457013</v>
      </c>
      <c r="BT1786" s="8">
        <v>0.75334865077859248</v>
      </c>
      <c r="BU1786" s="8">
        <v>0.81058267378939897</v>
      </c>
      <c r="BV1786" s="8">
        <v>1.2218618032563213</v>
      </c>
      <c r="BW1786" s="8">
        <v>-1.2488684743032512</v>
      </c>
      <c r="BX1786" s="8">
        <v>-0.99920307648002937</v>
      </c>
      <c r="BY1786" s="8">
        <v>-1.1999455458324857</v>
      </c>
      <c r="BZ1786" s="36">
        <v>-0.58955805420145646</v>
      </c>
      <c r="CA1786" s="40">
        <v>0.93894224899649414</v>
      </c>
      <c r="CB1786" s="9">
        <v>0.7781918333743939</v>
      </c>
      <c r="CC1786" s="9">
        <v>0.68157238788819108</v>
      </c>
      <c r="CD1786" s="9">
        <v>1.7770593329369049</v>
      </c>
      <c r="CE1786" s="9" t="s">
        <v>24178</v>
      </c>
      <c r="CF1786" s="9" t="s">
        <v>24178</v>
      </c>
      <c r="CG1786" s="9" t="s">
        <v>24178</v>
      </c>
      <c r="CH1786" s="9" t="s">
        <v>24178</v>
      </c>
      <c r="CI1786" s="9">
        <v>0.42876940590457013</v>
      </c>
      <c r="CJ1786" s="9">
        <v>0.75334865077859248</v>
      </c>
      <c r="CK1786" s="9">
        <v>0.81058267378939897</v>
      </c>
      <c r="CL1786" s="9">
        <v>1.2218618032563213</v>
      </c>
      <c r="CM1786" s="9" t="s">
        <v>24178</v>
      </c>
      <c r="CN1786" s="9" t="s">
        <v>24178</v>
      </c>
      <c r="CO1786" s="9" t="s">
        <v>24178</v>
      </c>
      <c r="CP1786" s="41" t="s">
        <v>24178</v>
      </c>
      <c r="CQ1786" s="51" t="str">
        <f>IF(COUNTIF(CA1786:CD1786,"")=4,"-","+")</f>
        <v>+</v>
      </c>
      <c r="CR1786" s="10" t="str">
        <f>IF(COUNTIF(CE1786:CH1786,"")=4,"-","+")</f>
        <v>-</v>
      </c>
      <c r="CS1786" s="10" t="str">
        <f>IF(COUNTIF(CI1786:CL1786,"")=4,"-","+")</f>
        <v>+</v>
      </c>
      <c r="CT1786" s="10" t="str">
        <f>IF(COUNTIF(CM1786:CP1786,"")=4,"-","+")</f>
        <v>-</v>
      </c>
      <c r="CU1786" s="10" t="str">
        <f>IF(COUNTIF(CS1786:CT1786,"-")=2,"+","-")</f>
        <v>-</v>
      </c>
      <c r="CV1786" s="10" t="str">
        <f>IF(COUNTIF(CQ1786,"+")+COUNTIF(CS1786,"+")=0,"+","-")</f>
        <v>-</v>
      </c>
      <c r="CW1786" s="10" t="str">
        <f>IF(AND(CQ1786="+",CS1786="-"),"+","-")</f>
        <v>-</v>
      </c>
      <c r="CX1786" s="10" t="str">
        <f>IF(AND(CQ1786="-",CS1786="+"),"+","-")</f>
        <v>-</v>
      </c>
      <c r="CY1786" s="10" t="str">
        <f t="shared" si="82"/>
        <v>-</v>
      </c>
      <c r="CZ1786" s="76" t="str">
        <f t="shared" si="83"/>
        <v>-</v>
      </c>
    </row>
    <row r="1787" spans="1:104" s="11" customFormat="1" ht="25" customHeight="1" x14ac:dyDescent="0.2">
      <c r="A1787" s="12" t="s">
        <v>14623</v>
      </c>
      <c r="B1787" s="3" t="s">
        <v>14623</v>
      </c>
      <c r="C1787" s="3">
        <v>4</v>
      </c>
      <c r="D1787" s="3">
        <v>4</v>
      </c>
      <c r="E1787" s="3">
        <v>2</v>
      </c>
      <c r="F1787" s="3" t="s">
        <v>14630</v>
      </c>
      <c r="G1787" s="3" t="s">
        <v>14623</v>
      </c>
      <c r="H1787" s="3" t="s">
        <v>14624</v>
      </c>
      <c r="I1787" s="3" t="s">
        <v>14625</v>
      </c>
      <c r="J1787" s="3" t="s">
        <v>14626</v>
      </c>
      <c r="K1787" s="3" t="s">
        <v>14627</v>
      </c>
      <c r="L1787" s="3" t="s">
        <v>14628</v>
      </c>
      <c r="M1787" s="3" t="s">
        <v>14629</v>
      </c>
      <c r="N1787" s="3" t="s">
        <v>14623</v>
      </c>
      <c r="O1787" s="3">
        <v>1</v>
      </c>
      <c r="P1787" s="3">
        <v>4</v>
      </c>
      <c r="Q1787" s="3">
        <v>4</v>
      </c>
      <c r="R1787" s="13">
        <v>2</v>
      </c>
      <c r="S1787" s="17">
        <v>2.2597883336437001</v>
      </c>
      <c r="T1787" s="4">
        <v>2.72166829548005</v>
      </c>
      <c r="U1787" s="4">
        <v>2.2413289259979501</v>
      </c>
      <c r="V1787" s="4">
        <v>2.2337591802705901</v>
      </c>
      <c r="W1787" s="4">
        <v>-4.9426000156790399</v>
      </c>
      <c r="X1787" s="4">
        <v>-5.3241235932592996</v>
      </c>
      <c r="Y1787" s="4">
        <v>-2.28141357095565</v>
      </c>
      <c r="Z1787" s="4">
        <v>-4.2832841701652997</v>
      </c>
      <c r="AA1787" s="4">
        <v>2.2581988755954101</v>
      </c>
      <c r="AB1787" s="4">
        <v>2.3179407331033102</v>
      </c>
      <c r="AC1787" s="4">
        <v>2.1303181513170699</v>
      </c>
      <c r="AD1787" s="4">
        <v>2.4703991471247599</v>
      </c>
      <c r="AE1787" s="4">
        <v>-3.7519050812785801</v>
      </c>
      <c r="AF1787" s="4">
        <v>-4.2414285867395698</v>
      </c>
      <c r="AG1787" s="4">
        <v>-2.1340466475614801</v>
      </c>
      <c r="AH1787" s="18">
        <v>-4.6224064423432001</v>
      </c>
      <c r="AI1787" s="17">
        <v>-3.6874466894807099</v>
      </c>
      <c r="AJ1787" s="4">
        <v>2.2942142267851402</v>
      </c>
      <c r="AK1787" s="4">
        <v>-4.20785533751482</v>
      </c>
      <c r="AL1787" s="18">
        <v>2.3641361838480699</v>
      </c>
      <c r="AM1787" s="22">
        <v>1.09517917201875</v>
      </c>
      <c r="AN1787" s="5">
        <v>0.141141893535429</v>
      </c>
      <c r="AO1787" s="5">
        <v>1.35434756120331</v>
      </c>
      <c r="AP1787" s="23">
        <v>0.23860530193382901</v>
      </c>
      <c r="AQ1787" s="27">
        <v>8.5629672713297504E-8</v>
      </c>
      <c r="AR1787" s="28">
        <v>4.2298800664214502E-7</v>
      </c>
      <c r="AS1787" s="27">
        <v>1.4510024689070699E-3</v>
      </c>
      <c r="AT1787" s="6">
        <v>3.9716776340855704E-3</v>
      </c>
      <c r="AU1787" s="7">
        <v>5.9816609162658496</v>
      </c>
      <c r="AV1787" s="6">
        <v>0.63593539850626901</v>
      </c>
      <c r="AW1787" s="6">
        <v>0.78312607994457495</v>
      </c>
      <c r="AX1787" s="7">
        <v>6.9921957062934595E-2</v>
      </c>
      <c r="AY1787" s="6">
        <v>1.8871207084518E-3</v>
      </c>
      <c r="AZ1787" s="6">
        <v>5.2491173046331496E-3</v>
      </c>
      <c r="BA1787" s="7">
        <v>6.5719915213628903</v>
      </c>
      <c r="BB1787" s="6">
        <v>0.57289521882671102</v>
      </c>
      <c r="BC1787" s="6">
        <v>0.95209202648293401</v>
      </c>
      <c r="BD1787" s="7">
        <v>-0.52040864803411502</v>
      </c>
      <c r="BE1787" s="6">
        <v>1.1204819559847399E-3</v>
      </c>
      <c r="BF1787" s="6">
        <v>3.4447016049639801E-3</v>
      </c>
      <c r="BG1787" s="7">
        <v>6.0515828733287798</v>
      </c>
      <c r="BH1787" s="6">
        <v>2.2276099618134099E-3</v>
      </c>
      <c r="BI1787" s="6">
        <v>5.5122838960722396E-3</v>
      </c>
      <c r="BJ1787" s="31">
        <v>-6.5020695642999602</v>
      </c>
      <c r="BK1787" s="35">
        <v>0.92977519400313002</v>
      </c>
      <c r="BL1787" s="8">
        <v>1.06970378954345</v>
      </c>
      <c r="BM1787" s="8">
        <v>0.92418283408323532</v>
      </c>
      <c r="BN1787" s="8">
        <v>0.92188954583575322</v>
      </c>
      <c r="BO1787" s="8">
        <v>-1.2522204965000652</v>
      </c>
      <c r="BP1787" s="8">
        <v>-1.3678047668461328</v>
      </c>
      <c r="BQ1787" s="8">
        <v>-0.44600218774169675</v>
      </c>
      <c r="BR1787" s="8">
        <v>-1.0524778189580066</v>
      </c>
      <c r="BS1787" s="8">
        <v>0.92929366059457241</v>
      </c>
      <c r="BT1787" s="8">
        <v>0.94739272291980126</v>
      </c>
      <c r="BU1787" s="8">
        <v>0.89055162451705305</v>
      </c>
      <c r="BV1787" s="8">
        <v>0.99358067978094933</v>
      </c>
      <c r="BW1787" s="8">
        <v>-0.89149415274353982</v>
      </c>
      <c r="BX1787" s="8">
        <v>-1.0397974831820238</v>
      </c>
      <c r="BY1787" s="8">
        <v>-0.4013567206864484</v>
      </c>
      <c r="BZ1787" s="36">
        <v>-1.1552164246200314</v>
      </c>
      <c r="CA1787" s="40">
        <v>0.92977519400313002</v>
      </c>
      <c r="CB1787" s="9">
        <v>1.06970378954345</v>
      </c>
      <c r="CC1787" s="9">
        <v>0.92418283408323532</v>
      </c>
      <c r="CD1787" s="9">
        <v>0.92188954583575322</v>
      </c>
      <c r="CE1787" s="9" t="s">
        <v>24178</v>
      </c>
      <c r="CF1787" s="9" t="s">
        <v>24178</v>
      </c>
      <c r="CG1787" s="9" t="s">
        <v>24178</v>
      </c>
      <c r="CH1787" s="9" t="s">
        <v>24178</v>
      </c>
      <c r="CI1787" s="9">
        <v>0.92929366059457241</v>
      </c>
      <c r="CJ1787" s="9">
        <v>0.94739272291980126</v>
      </c>
      <c r="CK1787" s="9">
        <v>0.89055162451705305</v>
      </c>
      <c r="CL1787" s="9">
        <v>0.99358067978094933</v>
      </c>
      <c r="CM1787" s="9" t="s">
        <v>24178</v>
      </c>
      <c r="CN1787" s="9" t="s">
        <v>24178</v>
      </c>
      <c r="CO1787" s="9" t="s">
        <v>24178</v>
      </c>
      <c r="CP1787" s="41" t="s">
        <v>24178</v>
      </c>
      <c r="CQ1787" s="51" t="str">
        <f>IF(COUNTIF(CA1787:CD1787,"")=4,"-","+")</f>
        <v>+</v>
      </c>
      <c r="CR1787" s="10" t="str">
        <f>IF(COUNTIF(CE1787:CH1787,"")=4,"-","+")</f>
        <v>-</v>
      </c>
      <c r="CS1787" s="10" t="str">
        <f>IF(COUNTIF(CI1787:CL1787,"")=4,"-","+")</f>
        <v>+</v>
      </c>
      <c r="CT1787" s="10" t="str">
        <f>IF(COUNTIF(CM1787:CP1787,"")=4,"-","+")</f>
        <v>-</v>
      </c>
      <c r="CU1787" s="10" t="str">
        <f>IF(COUNTIF(CS1787:CT1787,"-")=2,"+","-")</f>
        <v>-</v>
      </c>
      <c r="CV1787" s="10" t="str">
        <f>IF(COUNTIF(CQ1787,"+")+COUNTIF(CS1787,"+")=0,"+","-")</f>
        <v>-</v>
      </c>
      <c r="CW1787" s="10" t="str">
        <f>IF(AND(CQ1787="+",CS1787="-"),"+","-")</f>
        <v>-</v>
      </c>
      <c r="CX1787" s="10" t="str">
        <f>IF(AND(CQ1787="-",CS1787="+"),"+","-")</f>
        <v>-</v>
      </c>
      <c r="CY1787" s="10" t="str">
        <f t="shared" si="82"/>
        <v>-</v>
      </c>
      <c r="CZ1787" s="76" t="str">
        <f t="shared" si="83"/>
        <v>-</v>
      </c>
    </row>
    <row r="1788" spans="1:104" s="11" customFormat="1" ht="25" customHeight="1" x14ac:dyDescent="0.2">
      <c r="A1788" s="12" t="s">
        <v>14648</v>
      </c>
      <c r="B1788" s="3" t="s">
        <v>14641</v>
      </c>
      <c r="C1788" s="3" t="s">
        <v>14649</v>
      </c>
      <c r="D1788" s="3" t="s">
        <v>14649</v>
      </c>
      <c r="E1788" s="3" t="s">
        <v>14649</v>
      </c>
      <c r="F1788" s="3" t="s">
        <v>14650</v>
      </c>
      <c r="G1788" s="3" t="s">
        <v>14641</v>
      </c>
      <c r="H1788" s="3" t="s">
        <v>14642</v>
      </c>
      <c r="I1788" s="3" t="s">
        <v>14643</v>
      </c>
      <c r="J1788" s="3" t="s">
        <v>14644</v>
      </c>
      <c r="K1788" s="3" t="s">
        <v>14645</v>
      </c>
      <c r="L1788" s="3" t="s">
        <v>14646</v>
      </c>
      <c r="M1788" s="3" t="s">
        <v>14647</v>
      </c>
      <c r="N1788" s="3" t="s">
        <v>14648</v>
      </c>
      <c r="O1788" s="3">
        <v>3</v>
      </c>
      <c r="P1788" s="3">
        <v>23</v>
      </c>
      <c r="Q1788" s="3">
        <v>23</v>
      </c>
      <c r="R1788" s="13">
        <v>23</v>
      </c>
      <c r="S1788" s="17">
        <v>1.93085173922274</v>
      </c>
      <c r="T1788" s="4">
        <v>2.22743651348426</v>
      </c>
      <c r="U1788" s="4">
        <v>2.2232384031479402</v>
      </c>
      <c r="V1788" s="4">
        <v>1.8410887026249001</v>
      </c>
      <c r="W1788" s="4">
        <v>-5.2033792260549596</v>
      </c>
      <c r="X1788" s="4">
        <v>-2.5762254246112199</v>
      </c>
      <c r="Y1788" s="4">
        <v>-2.73610719807944</v>
      </c>
      <c r="Z1788" s="4">
        <v>-2.5897933206351502</v>
      </c>
      <c r="AA1788" s="4">
        <v>2.0059715652647601</v>
      </c>
      <c r="AB1788" s="4">
        <v>2.6003880975225302</v>
      </c>
      <c r="AC1788" s="4">
        <v>2.5638846930774299</v>
      </c>
      <c r="AD1788" s="4">
        <v>2.5227246698119501</v>
      </c>
      <c r="AE1788" s="4">
        <v>-4.0091427144351899</v>
      </c>
      <c r="AF1788" s="4">
        <v>-3.2114428497126601</v>
      </c>
      <c r="AG1788" s="4">
        <v>-3.9495239514251299</v>
      </c>
      <c r="AH1788" s="18">
        <v>-5.7078134216758496</v>
      </c>
      <c r="AI1788" s="17">
        <v>-4.21948073431221</v>
      </c>
      <c r="AJ1788" s="4">
        <v>2.42324225641917</v>
      </c>
      <c r="AK1788" s="4">
        <v>-3.2763762923451898</v>
      </c>
      <c r="AL1788" s="18">
        <v>2.0556538396199602</v>
      </c>
      <c r="AM1788" s="22">
        <v>1.05647106164746</v>
      </c>
      <c r="AN1788" s="5">
        <v>0.279983644927293</v>
      </c>
      <c r="AO1788" s="5">
        <v>1.2867061844590599</v>
      </c>
      <c r="AP1788" s="23">
        <v>0.19933860242487</v>
      </c>
      <c r="AQ1788" s="27">
        <v>9.06725193320223E-8</v>
      </c>
      <c r="AR1788" s="28">
        <v>4.43937912167408E-7</v>
      </c>
      <c r="AS1788" s="27">
        <v>6.2145370910042204E-4</v>
      </c>
      <c r="AT1788" s="6">
        <v>2.2961965110942098E-3</v>
      </c>
      <c r="AU1788" s="7">
        <v>6.6427229907313698</v>
      </c>
      <c r="AV1788" s="6">
        <v>8.1157307913682503E-2</v>
      </c>
      <c r="AW1788" s="6">
        <v>0.23739628657251199</v>
      </c>
      <c r="AX1788" s="7">
        <v>-0.36758841679920701</v>
      </c>
      <c r="AY1788" s="6">
        <v>3.19637686688821E-3</v>
      </c>
      <c r="AZ1788" s="6">
        <v>7.5396551455465697E-3</v>
      </c>
      <c r="BA1788" s="7">
        <v>5.3320301319651504</v>
      </c>
      <c r="BB1788" s="6">
        <v>0.30202278916845798</v>
      </c>
      <c r="BC1788" s="6">
        <v>0.88702254337923403</v>
      </c>
      <c r="BD1788" s="7">
        <v>0.94310444196701404</v>
      </c>
      <c r="BE1788" s="6">
        <v>9.7108249553883898E-4</v>
      </c>
      <c r="BF1788" s="6">
        <v>3.1446288713560199E-3</v>
      </c>
      <c r="BG1788" s="7">
        <v>6.2751345739321698</v>
      </c>
      <c r="BH1788" s="6">
        <v>2.2713419250127201E-3</v>
      </c>
      <c r="BI1788" s="6">
        <v>5.5836268690800002E-3</v>
      </c>
      <c r="BJ1788" s="31">
        <v>-5.6996185487643602</v>
      </c>
      <c r="BK1788" s="35">
        <v>0.84804253621513848</v>
      </c>
      <c r="BL1788" s="8">
        <v>0.94171400326424803</v>
      </c>
      <c r="BM1788" s="8">
        <v>0.94038809853762728</v>
      </c>
      <c r="BN1788" s="8">
        <v>0.81969234411293557</v>
      </c>
      <c r="BO1788" s="8">
        <v>-1.4051880365568878</v>
      </c>
      <c r="BP1788" s="8">
        <v>-0.57544432716509852</v>
      </c>
      <c r="BQ1788" s="8">
        <v>-0.62594037947416226</v>
      </c>
      <c r="BR1788" s="8">
        <v>-0.57972952598724259</v>
      </c>
      <c r="BS1788" s="8">
        <v>0.87176790892636624</v>
      </c>
      <c r="BT1788" s="8">
        <v>1.0595046825131746</v>
      </c>
      <c r="BU1788" s="8">
        <v>1.0479756771717055</v>
      </c>
      <c r="BV1788" s="8">
        <v>1.0349759546719479</v>
      </c>
      <c r="BW1788" s="8">
        <v>-1.028007898683746</v>
      </c>
      <c r="BX1788" s="8">
        <v>-0.77606739776124056</v>
      </c>
      <c r="BY1788" s="8">
        <v>-1.0091782840863319</v>
      </c>
      <c r="BZ1788" s="36">
        <v>-1.564505355698435</v>
      </c>
      <c r="CA1788" s="40">
        <v>0.84804253621513848</v>
      </c>
      <c r="CB1788" s="9">
        <v>0.94171400326424803</v>
      </c>
      <c r="CC1788" s="9">
        <v>0.94038809853762728</v>
      </c>
      <c r="CD1788" s="9">
        <v>0.81969234411293557</v>
      </c>
      <c r="CE1788" s="9" t="s">
        <v>24178</v>
      </c>
      <c r="CF1788" s="9" t="s">
        <v>24178</v>
      </c>
      <c r="CG1788" s="9" t="s">
        <v>24178</v>
      </c>
      <c r="CH1788" s="9" t="s">
        <v>24178</v>
      </c>
      <c r="CI1788" s="9">
        <v>0.87176790892636624</v>
      </c>
      <c r="CJ1788" s="9">
        <v>1.0595046825131746</v>
      </c>
      <c r="CK1788" s="9">
        <v>1.0479756771717055</v>
      </c>
      <c r="CL1788" s="9">
        <v>1.0349759546719479</v>
      </c>
      <c r="CM1788" s="9" t="s">
        <v>24178</v>
      </c>
      <c r="CN1788" s="9" t="s">
        <v>24178</v>
      </c>
      <c r="CO1788" s="9" t="s">
        <v>24178</v>
      </c>
      <c r="CP1788" s="41" t="s">
        <v>24178</v>
      </c>
      <c r="CQ1788" s="51" t="str">
        <f>IF(COUNTIF(CA1788:CD1788,"")=4,"-","+")</f>
        <v>+</v>
      </c>
      <c r="CR1788" s="10" t="str">
        <f>IF(COUNTIF(CE1788:CH1788,"")=4,"-","+")</f>
        <v>-</v>
      </c>
      <c r="CS1788" s="10" t="str">
        <f>IF(COUNTIF(CI1788:CL1788,"")=4,"-","+")</f>
        <v>+</v>
      </c>
      <c r="CT1788" s="10" t="str">
        <f>IF(COUNTIF(CM1788:CP1788,"")=4,"-","+")</f>
        <v>-</v>
      </c>
      <c r="CU1788" s="10" t="str">
        <f>IF(COUNTIF(CS1788:CT1788,"-")=2,"+","-")</f>
        <v>-</v>
      </c>
      <c r="CV1788" s="10" t="str">
        <f>IF(COUNTIF(CQ1788,"+")+COUNTIF(CS1788,"+")=0,"+","-")</f>
        <v>-</v>
      </c>
      <c r="CW1788" s="10" t="str">
        <f>IF(AND(CQ1788="+",CS1788="-"),"+","-")</f>
        <v>-</v>
      </c>
      <c r="CX1788" s="10" t="str">
        <f>IF(AND(CQ1788="-",CS1788="+"),"+","-")</f>
        <v>-</v>
      </c>
      <c r="CY1788" s="10" t="str">
        <f t="shared" si="82"/>
        <v>-</v>
      </c>
      <c r="CZ1788" s="76" t="str">
        <f t="shared" si="83"/>
        <v>-</v>
      </c>
    </row>
    <row r="1789" spans="1:104" s="11" customFormat="1" ht="25" customHeight="1" x14ac:dyDescent="0.2">
      <c r="A1789" s="12" t="s">
        <v>14679</v>
      </c>
      <c r="B1789" s="3" t="s">
        <v>14679</v>
      </c>
      <c r="C1789" s="3" t="s">
        <v>14680</v>
      </c>
      <c r="D1789" s="3" t="s">
        <v>14680</v>
      </c>
      <c r="E1789" s="3" t="s">
        <v>5709</v>
      </c>
      <c r="F1789" s="3" t="s">
        <v>14681</v>
      </c>
      <c r="G1789" s="3" t="s">
        <v>14672</v>
      </c>
      <c r="H1789" s="3" t="s">
        <v>14673</v>
      </c>
      <c r="I1789" s="3" t="s">
        <v>14674</v>
      </c>
      <c r="J1789" s="3" t="s">
        <v>14675</v>
      </c>
      <c r="K1789" s="3" t="s">
        <v>14676</v>
      </c>
      <c r="L1789" s="3" t="s">
        <v>14677</v>
      </c>
      <c r="M1789" s="3" t="s">
        <v>14678</v>
      </c>
      <c r="N1789" s="3" t="s">
        <v>14679</v>
      </c>
      <c r="O1789" s="3">
        <v>2</v>
      </c>
      <c r="P1789" s="3">
        <v>23</v>
      </c>
      <c r="Q1789" s="3">
        <v>23</v>
      </c>
      <c r="R1789" s="13">
        <v>13</v>
      </c>
      <c r="S1789" s="17">
        <v>1.0690639806347599</v>
      </c>
      <c r="T1789" s="4">
        <v>0.98093400925121399</v>
      </c>
      <c r="U1789" s="4">
        <v>1.1151810065491901</v>
      </c>
      <c r="V1789" s="4">
        <v>0.67408321053599396</v>
      </c>
      <c r="W1789" s="4">
        <v>-5.0430265294681096</v>
      </c>
      <c r="X1789" s="4">
        <v>-6.3872931169206701</v>
      </c>
      <c r="Y1789" s="4">
        <v>-4.7458117445796404</v>
      </c>
      <c r="Z1789" s="4">
        <v>-3.2237772882706501</v>
      </c>
      <c r="AA1789" s="4">
        <v>3.5882507662645197E-2</v>
      </c>
      <c r="AB1789" s="4">
        <v>0.32502644931614499</v>
      </c>
      <c r="AC1789" s="4">
        <v>0.23089164127415199</v>
      </c>
      <c r="AD1789" s="4">
        <v>0.15509479252782701</v>
      </c>
      <c r="AE1789" s="4">
        <v>-4.8758037003237904</v>
      </c>
      <c r="AF1789" s="4">
        <v>-3.5062852777703601</v>
      </c>
      <c r="AG1789" s="4">
        <v>-2.3854833952251702</v>
      </c>
      <c r="AH1789" s="18">
        <v>-3.7016944010834099</v>
      </c>
      <c r="AI1789" s="17">
        <v>-3.6173166936006802</v>
      </c>
      <c r="AJ1789" s="4">
        <v>0.18672384769519201</v>
      </c>
      <c r="AK1789" s="4">
        <v>-4.8499771698097698</v>
      </c>
      <c r="AL1789" s="18">
        <v>0.95981555174278799</v>
      </c>
      <c r="AM1789" s="22">
        <v>1.0199101911277799</v>
      </c>
      <c r="AN1789" s="5">
        <v>0.122245532431458</v>
      </c>
      <c r="AO1789" s="5">
        <v>1.2982019446189399</v>
      </c>
      <c r="AP1789" s="23">
        <v>0.19846293005799601</v>
      </c>
      <c r="AQ1789" s="27">
        <v>7.1070949027282597E-7</v>
      </c>
      <c r="AR1789" s="28">
        <v>2.3171439662026902E-6</v>
      </c>
      <c r="AS1789" s="27">
        <v>4.61871231359E-3</v>
      </c>
      <c r="AT1789" s="6">
        <v>9.2621425065340691E-3</v>
      </c>
      <c r="AU1789" s="7">
        <v>3.80404054129587</v>
      </c>
      <c r="AV1789" s="6">
        <v>1.1821100054852599E-3</v>
      </c>
      <c r="AW1789" s="6">
        <v>1.9258848101787799E-2</v>
      </c>
      <c r="AX1789" s="7">
        <v>0.77309170404759597</v>
      </c>
      <c r="AY1789" s="6">
        <v>2.5400924158805998E-3</v>
      </c>
      <c r="AZ1789" s="6">
        <v>6.4528341203398901E-3</v>
      </c>
      <c r="BA1789" s="7">
        <v>5.8097927215525598</v>
      </c>
      <c r="BB1789" s="6">
        <v>0.18868024268029199</v>
      </c>
      <c r="BC1789" s="6">
        <v>0.83310166753561399</v>
      </c>
      <c r="BD1789" s="7">
        <v>-1.23266047620909</v>
      </c>
      <c r="BE1789" s="6">
        <v>2.3057513355103899E-3</v>
      </c>
      <c r="BF1789" s="6">
        <v>5.8144969132736396E-3</v>
      </c>
      <c r="BG1789" s="7">
        <v>4.5771322453434697</v>
      </c>
      <c r="BH1789" s="6">
        <v>4.2368556366134298E-3</v>
      </c>
      <c r="BI1789" s="6">
        <v>8.67546630354178E-3</v>
      </c>
      <c r="BJ1789" s="31">
        <v>-5.03670101750496</v>
      </c>
      <c r="BK1789" s="35">
        <v>1.1119646459697379</v>
      </c>
      <c r="BL1789" s="8">
        <v>1.0781637234344579</v>
      </c>
      <c r="BM1789" s="8">
        <v>1.1296521363435537</v>
      </c>
      <c r="BN1789" s="8">
        <v>0.96047572337687093</v>
      </c>
      <c r="BO1789" s="8">
        <v>-1.232235568977543</v>
      </c>
      <c r="BP1789" s="8">
        <v>-1.747808762477209</v>
      </c>
      <c r="BQ1789" s="8">
        <v>-1.1182433168226689</v>
      </c>
      <c r="BR1789" s="8">
        <v>-0.53448993592310301</v>
      </c>
      <c r="BS1789" s="8">
        <v>0.71570346053450828</v>
      </c>
      <c r="BT1789" s="8">
        <v>0.82660026238233142</v>
      </c>
      <c r="BU1789" s="8">
        <v>0.79049627523074939</v>
      </c>
      <c r="BV1789" s="8">
        <v>0.76142553604098051</v>
      </c>
      <c r="BW1789" s="8">
        <v>-1.1680997726610045</v>
      </c>
      <c r="BX1789" s="8">
        <v>-0.64284161831636621</v>
      </c>
      <c r="BY1789" s="8">
        <v>-0.21297494509991688</v>
      </c>
      <c r="BZ1789" s="36">
        <v>-0.71778784303537835</v>
      </c>
      <c r="CA1789" s="40">
        <v>1.1119646459697379</v>
      </c>
      <c r="CB1789" s="9">
        <v>1.0781637234344579</v>
      </c>
      <c r="CC1789" s="9">
        <v>1.1296521363435537</v>
      </c>
      <c r="CD1789" s="9">
        <v>0.96047572337687093</v>
      </c>
      <c r="CE1789" s="9" t="s">
        <v>24178</v>
      </c>
      <c r="CF1789" s="9" t="s">
        <v>24178</v>
      </c>
      <c r="CG1789" s="9" t="s">
        <v>24178</v>
      </c>
      <c r="CH1789" s="9" t="s">
        <v>24178</v>
      </c>
      <c r="CI1789" s="9">
        <v>0.71570346053450828</v>
      </c>
      <c r="CJ1789" s="9">
        <v>0.82660026238233142</v>
      </c>
      <c r="CK1789" s="9">
        <v>0.79049627523074939</v>
      </c>
      <c r="CL1789" s="9">
        <v>0.76142553604098051</v>
      </c>
      <c r="CM1789" s="9" t="s">
        <v>24178</v>
      </c>
      <c r="CN1789" s="9" t="s">
        <v>24178</v>
      </c>
      <c r="CO1789" s="9" t="s">
        <v>24178</v>
      </c>
      <c r="CP1789" s="41" t="s">
        <v>24178</v>
      </c>
      <c r="CQ1789" s="51" t="str">
        <f>IF(COUNTIF(CA1789:CD1789,"")=4,"-","+")</f>
        <v>+</v>
      </c>
      <c r="CR1789" s="10" t="str">
        <f>IF(COUNTIF(CE1789:CH1789,"")=4,"-","+")</f>
        <v>-</v>
      </c>
      <c r="CS1789" s="10" t="str">
        <f>IF(COUNTIF(CI1789:CL1789,"")=4,"-","+")</f>
        <v>+</v>
      </c>
      <c r="CT1789" s="10" t="str">
        <f>IF(COUNTIF(CM1789:CP1789,"")=4,"-","+")</f>
        <v>-</v>
      </c>
      <c r="CU1789" s="10" t="str">
        <f>IF(COUNTIF(CS1789:CT1789,"-")=2,"+","-")</f>
        <v>-</v>
      </c>
      <c r="CV1789" s="10" t="str">
        <f>IF(COUNTIF(CQ1789,"+")+COUNTIF(CS1789,"+")=0,"+","-")</f>
        <v>-</v>
      </c>
      <c r="CW1789" s="10" t="str">
        <f>IF(AND(CQ1789="+",CS1789="-"),"+","-")</f>
        <v>-</v>
      </c>
      <c r="CX1789" s="10" t="str">
        <f>IF(AND(CQ1789="-",CS1789="+"),"+","-")</f>
        <v>-</v>
      </c>
      <c r="CY1789" s="10" t="str">
        <f t="shared" si="82"/>
        <v>-</v>
      </c>
      <c r="CZ1789" s="76" t="str">
        <f t="shared" si="83"/>
        <v>-</v>
      </c>
    </row>
    <row r="1790" spans="1:104" s="11" customFormat="1" ht="25" customHeight="1" x14ac:dyDescent="0.2">
      <c r="A1790" s="12" t="s">
        <v>14682</v>
      </c>
      <c r="B1790" s="3" t="s">
        <v>14682</v>
      </c>
      <c r="C1790" s="3">
        <v>27</v>
      </c>
      <c r="D1790" s="3">
        <v>27</v>
      </c>
      <c r="E1790" s="3">
        <v>27</v>
      </c>
      <c r="F1790" s="3" t="s">
        <v>14689</v>
      </c>
      <c r="G1790" s="3" t="s">
        <v>14682</v>
      </c>
      <c r="H1790" s="3" t="s">
        <v>14683</v>
      </c>
      <c r="I1790" s="3" t="s">
        <v>14684</v>
      </c>
      <c r="J1790" s="3" t="s">
        <v>14685</v>
      </c>
      <c r="K1790" s="3" t="s">
        <v>14686</v>
      </c>
      <c r="L1790" s="3" t="s">
        <v>14687</v>
      </c>
      <c r="M1790" s="3" t="s">
        <v>14688</v>
      </c>
      <c r="N1790" s="3" t="s">
        <v>14682</v>
      </c>
      <c r="O1790" s="3">
        <v>1</v>
      </c>
      <c r="P1790" s="3">
        <v>27</v>
      </c>
      <c r="Q1790" s="3">
        <v>27</v>
      </c>
      <c r="R1790" s="13">
        <v>27</v>
      </c>
      <c r="S1790" s="17">
        <v>2.9836799910227398</v>
      </c>
      <c r="T1790" s="4">
        <v>2.79773672019062</v>
      </c>
      <c r="U1790" s="4">
        <v>2.7934522910543902</v>
      </c>
      <c r="V1790" s="4">
        <v>2.21502685397413</v>
      </c>
      <c r="W1790" s="4">
        <v>-3.0970728339295599</v>
      </c>
      <c r="X1790" s="4">
        <v>-5.3067607021811103</v>
      </c>
      <c r="Y1790" s="4">
        <v>-2.8441582571874902</v>
      </c>
      <c r="Z1790" s="4">
        <v>-3.17675016731146</v>
      </c>
      <c r="AA1790" s="4">
        <v>1.4392177977156599</v>
      </c>
      <c r="AB1790" s="4">
        <v>1.98374553447436</v>
      </c>
      <c r="AC1790" s="4">
        <v>1.9938547290887001</v>
      </c>
      <c r="AD1790" s="4">
        <v>1.96661894513888</v>
      </c>
      <c r="AE1790" s="4">
        <v>-4.99024265624608</v>
      </c>
      <c r="AF1790" s="4">
        <v>-4.2648640686526704</v>
      </c>
      <c r="AG1790" s="4">
        <v>-3.8473366279925001</v>
      </c>
      <c r="AH1790" s="18">
        <v>-4.6726487112430197</v>
      </c>
      <c r="AI1790" s="17">
        <v>-4.4437730160335702</v>
      </c>
      <c r="AJ1790" s="4">
        <v>1.8458592516043999</v>
      </c>
      <c r="AK1790" s="4">
        <v>-3.6061854901524102</v>
      </c>
      <c r="AL1790" s="18">
        <v>2.6974739640604701</v>
      </c>
      <c r="AM1790" s="22">
        <v>0.496238493725218</v>
      </c>
      <c r="AN1790" s="5">
        <v>0.27132727099868997</v>
      </c>
      <c r="AO1790" s="5">
        <v>1.14254860564389</v>
      </c>
      <c r="AP1790" s="23">
        <v>0.33363331339438501</v>
      </c>
      <c r="AQ1790" s="27">
        <v>2.7001118118600199E-9</v>
      </c>
      <c r="AR1790" s="28">
        <v>3.2192696738676501E-8</v>
      </c>
      <c r="AS1790" s="27">
        <v>6.7203766673857102E-6</v>
      </c>
      <c r="AT1790" s="6">
        <v>1.4775865536569E-4</v>
      </c>
      <c r="AU1790" s="7">
        <v>6.2896322676379697</v>
      </c>
      <c r="AV1790" s="6">
        <v>8.08199401308516E-3</v>
      </c>
      <c r="AW1790" s="6">
        <v>5.93811492894184E-2</v>
      </c>
      <c r="AX1790" s="7">
        <v>0.85161471245607101</v>
      </c>
      <c r="AY1790" s="6">
        <v>8.7114592942373896E-4</v>
      </c>
      <c r="AZ1790" s="6">
        <v>3.0962273345236701E-3</v>
      </c>
      <c r="BA1790" s="7">
        <v>6.3036594542128803</v>
      </c>
      <c r="BB1790" s="6">
        <v>0.24837647147983699</v>
      </c>
      <c r="BC1790" s="6">
        <v>0.85722563775212202</v>
      </c>
      <c r="BD1790" s="7">
        <v>0.83758752588116003</v>
      </c>
      <c r="BE1790" s="6">
        <v>1.46511140984818E-6</v>
      </c>
      <c r="BF1790" s="6">
        <v>7.1907226016183594E-5</v>
      </c>
      <c r="BG1790" s="7">
        <v>7.1412469800940404</v>
      </c>
      <c r="BH1790" s="6">
        <v>1.6954647983903901E-3</v>
      </c>
      <c r="BI1790" s="6">
        <v>4.6324443360462701E-3</v>
      </c>
      <c r="BJ1790" s="31">
        <v>-5.4520447417568096</v>
      </c>
      <c r="BK1790" s="35">
        <v>1.1695006375342949</v>
      </c>
      <c r="BL1790" s="8">
        <v>1.1131685576027426</v>
      </c>
      <c r="BM1790" s="8">
        <v>1.1118705767536208</v>
      </c>
      <c r="BN1790" s="8">
        <v>0.93663482979579193</v>
      </c>
      <c r="BO1790" s="8">
        <v>-0.67268194130445325</v>
      </c>
      <c r="BP1790" s="8">
        <v>-1.3421136075383573</v>
      </c>
      <c r="BQ1790" s="8">
        <v>-0.59606070037903025</v>
      </c>
      <c r="BR1790" s="8">
        <v>-0.69682043199957788</v>
      </c>
      <c r="BS1790" s="8">
        <v>0.70160111454921048</v>
      </c>
      <c r="BT1790" s="8">
        <v>0.86656745000607693</v>
      </c>
      <c r="BU1790" s="8">
        <v>0.86963006128805653</v>
      </c>
      <c r="BV1790" s="8">
        <v>0.86137889763156172</v>
      </c>
      <c r="BW1790" s="8">
        <v>-1.2462235020045629</v>
      </c>
      <c r="BX1790" s="8">
        <v>-1.0264678507562788</v>
      </c>
      <c r="BY1790" s="8">
        <v>-0.8999766416061471</v>
      </c>
      <c r="BZ1790" s="36">
        <v>-1.1500074495729464</v>
      </c>
      <c r="CA1790" s="40">
        <v>1.1695006375342949</v>
      </c>
      <c r="CB1790" s="9">
        <v>1.1131685576027426</v>
      </c>
      <c r="CC1790" s="9">
        <v>1.1118705767536208</v>
      </c>
      <c r="CD1790" s="9">
        <v>0.93663482979579193</v>
      </c>
      <c r="CE1790" s="9" t="s">
        <v>24178</v>
      </c>
      <c r="CF1790" s="9" t="s">
        <v>24178</v>
      </c>
      <c r="CG1790" s="9" t="s">
        <v>24178</v>
      </c>
      <c r="CH1790" s="9" t="s">
        <v>24178</v>
      </c>
      <c r="CI1790" s="9">
        <v>0.70160111454921048</v>
      </c>
      <c r="CJ1790" s="9">
        <v>0.86656745000607693</v>
      </c>
      <c r="CK1790" s="9">
        <v>0.86963006128805653</v>
      </c>
      <c r="CL1790" s="9">
        <v>0.86137889763156172</v>
      </c>
      <c r="CM1790" s="9" t="s">
        <v>24178</v>
      </c>
      <c r="CN1790" s="9" t="s">
        <v>24178</v>
      </c>
      <c r="CO1790" s="9" t="s">
        <v>24178</v>
      </c>
      <c r="CP1790" s="41" t="s">
        <v>24178</v>
      </c>
      <c r="CQ1790" s="51" t="str">
        <f>IF(COUNTIF(CA1790:CD1790,"")=4,"-","+")</f>
        <v>+</v>
      </c>
      <c r="CR1790" s="10" t="str">
        <f>IF(COUNTIF(CE1790:CH1790,"")=4,"-","+")</f>
        <v>-</v>
      </c>
      <c r="CS1790" s="10" t="str">
        <f>IF(COUNTIF(CI1790:CL1790,"")=4,"-","+")</f>
        <v>+</v>
      </c>
      <c r="CT1790" s="10" t="str">
        <f>IF(COUNTIF(CM1790:CP1790,"")=4,"-","+")</f>
        <v>-</v>
      </c>
      <c r="CU1790" s="10" t="str">
        <f>IF(COUNTIF(CS1790:CT1790,"-")=2,"+","-")</f>
        <v>-</v>
      </c>
      <c r="CV1790" s="10" t="str">
        <f>IF(COUNTIF(CQ1790,"+")+COUNTIF(CS1790,"+")=0,"+","-")</f>
        <v>-</v>
      </c>
      <c r="CW1790" s="10" t="str">
        <f>IF(AND(CQ1790="+",CS1790="-"),"+","-")</f>
        <v>-</v>
      </c>
      <c r="CX1790" s="10" t="str">
        <f>IF(AND(CQ1790="-",CS1790="+"),"+","-")</f>
        <v>-</v>
      </c>
      <c r="CY1790" s="10" t="str">
        <f t="shared" si="82"/>
        <v>-</v>
      </c>
      <c r="CZ1790" s="76" t="str">
        <f t="shared" si="83"/>
        <v>-</v>
      </c>
    </row>
    <row r="1791" spans="1:104" s="11" customFormat="1" ht="25" customHeight="1" x14ac:dyDescent="0.2">
      <c r="A1791" s="12" t="s">
        <v>14697</v>
      </c>
      <c r="B1791" s="3" t="s">
        <v>14698</v>
      </c>
      <c r="C1791" s="3" t="s">
        <v>14699</v>
      </c>
      <c r="D1791" s="3" t="s">
        <v>14699</v>
      </c>
      <c r="E1791" s="3" t="s">
        <v>14699</v>
      </c>
      <c r="F1791" s="3" t="s">
        <v>14700</v>
      </c>
      <c r="G1791" s="3" t="s">
        <v>14690</v>
      </c>
      <c r="H1791" s="3" t="s">
        <v>14691</v>
      </c>
      <c r="I1791" s="3" t="s">
        <v>14692</v>
      </c>
      <c r="J1791" s="3" t="s">
        <v>14693</v>
      </c>
      <c r="K1791" s="3" t="s">
        <v>14694</v>
      </c>
      <c r="L1791" s="3" t="s">
        <v>14695</v>
      </c>
      <c r="M1791" s="3" t="s">
        <v>14696</v>
      </c>
      <c r="N1791" s="3" t="s">
        <v>14697</v>
      </c>
      <c r="O1791" s="3">
        <v>9</v>
      </c>
      <c r="P1791" s="3">
        <v>14</v>
      </c>
      <c r="Q1791" s="3">
        <v>14</v>
      </c>
      <c r="R1791" s="13">
        <v>14</v>
      </c>
      <c r="S1791" s="17">
        <v>-1.4964551891826601</v>
      </c>
      <c r="T1791" s="4">
        <v>-1.0881689529958301</v>
      </c>
      <c r="U1791" s="4">
        <v>-1.40425088276967</v>
      </c>
      <c r="V1791" s="4">
        <v>-1.2257279953714999</v>
      </c>
      <c r="W1791" s="4">
        <v>-3.8040367647307098</v>
      </c>
      <c r="X1791" s="4">
        <v>-4.3783231716648201</v>
      </c>
      <c r="Y1791" s="4">
        <v>-3.1925479463121098</v>
      </c>
      <c r="Z1791" s="4">
        <v>-4.8874497945689903</v>
      </c>
      <c r="AA1791" s="4">
        <v>-1.4577232115871801</v>
      </c>
      <c r="AB1791" s="4">
        <v>-0.98962166526888096</v>
      </c>
      <c r="AC1791" s="4">
        <v>-1.25425880459344</v>
      </c>
      <c r="AD1791" s="4">
        <v>-1.23623103695333</v>
      </c>
      <c r="AE1791" s="4">
        <v>-4.7128201872386999</v>
      </c>
      <c r="AF1791" s="4">
        <v>-4.6168062167092199</v>
      </c>
      <c r="AG1791" s="4">
        <v>-4.2899844029954703</v>
      </c>
      <c r="AH1791" s="18">
        <v>-4.7048171174629498</v>
      </c>
      <c r="AI1791" s="17">
        <v>-4.5811069811015797</v>
      </c>
      <c r="AJ1791" s="4">
        <v>-1.23445867960071</v>
      </c>
      <c r="AK1791" s="4">
        <v>-4.06558941931916</v>
      </c>
      <c r="AL1791" s="18">
        <v>-1.3036507550799099</v>
      </c>
      <c r="AM1791" s="22">
        <v>0.198896419789789</v>
      </c>
      <c r="AN1791" s="5">
        <v>0.19164846379971601</v>
      </c>
      <c r="AO1791" s="5">
        <v>0.73117897512045305</v>
      </c>
      <c r="AP1791" s="23">
        <v>0.18238996592544501</v>
      </c>
      <c r="AQ1791" s="27">
        <v>3.7691067151744101E-8</v>
      </c>
      <c r="AR1791" s="28">
        <v>2.2117151932667699E-7</v>
      </c>
      <c r="AS1791" s="27">
        <v>3.2959883882104598E-7</v>
      </c>
      <c r="AT1791" s="6">
        <v>3.2488408297046798E-5</v>
      </c>
      <c r="AU1791" s="7">
        <v>3.3466483015008701</v>
      </c>
      <c r="AV1791" s="6">
        <v>0.61972212075061095</v>
      </c>
      <c r="AW1791" s="6">
        <v>0.77373526121730796</v>
      </c>
      <c r="AX1791" s="7">
        <v>-6.9192075479205306E-2</v>
      </c>
      <c r="AY1791" s="6">
        <v>3.4898525749644501E-3</v>
      </c>
      <c r="AZ1791" s="6">
        <v>8.0226847538402805E-3</v>
      </c>
      <c r="BA1791" s="7">
        <v>2.7619386642392398</v>
      </c>
      <c r="BB1791" s="6">
        <v>0.25589197284979198</v>
      </c>
      <c r="BC1791" s="6">
        <v>0.85958089169746899</v>
      </c>
      <c r="BD1791" s="7">
        <v>0.51551756178242603</v>
      </c>
      <c r="BE1791" s="6">
        <v>3.47999774380151E-7</v>
      </c>
      <c r="BF1791" s="6">
        <v>5.4003676303413897E-5</v>
      </c>
      <c r="BG1791" s="7">
        <v>3.2774562260216702</v>
      </c>
      <c r="BH1791" s="6">
        <v>3.12266210888176E-3</v>
      </c>
      <c r="BI1791" s="6">
        <v>6.9354298997433101E-3</v>
      </c>
      <c r="BJ1791" s="31">
        <v>-2.83113073971845</v>
      </c>
      <c r="BK1791" s="35">
        <v>0.80727499227334565</v>
      </c>
      <c r="BL1791" s="8">
        <v>1.0608623853468626</v>
      </c>
      <c r="BM1791" s="8">
        <v>0.86454327031229106</v>
      </c>
      <c r="BN1791" s="8">
        <v>0.97542419062463559</v>
      </c>
      <c r="BO1791" s="8">
        <v>-0.6259685123642591</v>
      </c>
      <c r="BP1791" s="8">
        <v>-0.98265894153987665</v>
      </c>
      <c r="BQ1791" s="8">
        <v>-0.24617159144767797</v>
      </c>
      <c r="BR1791" s="8">
        <v>-1.2988784993001163</v>
      </c>
      <c r="BS1791" s="8">
        <v>0.83133150056701532</v>
      </c>
      <c r="BT1791" s="8">
        <v>1.1220703016913838</v>
      </c>
      <c r="BU1791" s="8">
        <v>0.95770364829031385</v>
      </c>
      <c r="BV1791" s="8">
        <v>0.96890073061541726</v>
      </c>
      <c r="BW1791" s="8">
        <v>-1.1904157029787723</v>
      </c>
      <c r="BX1791" s="8">
        <v>-1.1307812349824844</v>
      </c>
      <c r="BY1791" s="8">
        <v>-0.92779155667918789</v>
      </c>
      <c r="BZ1791" s="36">
        <v>-1.1854449804288962</v>
      </c>
      <c r="CA1791" s="40">
        <v>0.80727499227334565</v>
      </c>
      <c r="CB1791" s="9">
        <v>1.0608623853468626</v>
      </c>
      <c r="CC1791" s="9">
        <v>0.86454327031229106</v>
      </c>
      <c r="CD1791" s="9">
        <v>0.97542419062463559</v>
      </c>
      <c r="CE1791" s="9" t="s">
        <v>24178</v>
      </c>
      <c r="CF1791" s="9" t="s">
        <v>24178</v>
      </c>
      <c r="CG1791" s="9" t="s">
        <v>24178</v>
      </c>
      <c r="CH1791" s="9" t="s">
        <v>24178</v>
      </c>
      <c r="CI1791" s="9">
        <v>0.83133150056701532</v>
      </c>
      <c r="CJ1791" s="9">
        <v>1.1220703016913838</v>
      </c>
      <c r="CK1791" s="9">
        <v>0.95770364829031385</v>
      </c>
      <c r="CL1791" s="9">
        <v>0.96890073061541726</v>
      </c>
      <c r="CM1791" s="9" t="s">
        <v>24178</v>
      </c>
      <c r="CN1791" s="9" t="s">
        <v>24178</v>
      </c>
      <c r="CO1791" s="9" t="s">
        <v>24178</v>
      </c>
      <c r="CP1791" s="41" t="s">
        <v>24178</v>
      </c>
      <c r="CQ1791" s="51" t="str">
        <f>IF(COUNTIF(CA1791:CD1791,"")=4,"-","+")</f>
        <v>+</v>
      </c>
      <c r="CR1791" s="10" t="str">
        <f>IF(COUNTIF(CE1791:CH1791,"")=4,"-","+")</f>
        <v>-</v>
      </c>
      <c r="CS1791" s="10" t="str">
        <f>IF(COUNTIF(CI1791:CL1791,"")=4,"-","+")</f>
        <v>+</v>
      </c>
      <c r="CT1791" s="10" t="str">
        <f>IF(COUNTIF(CM1791:CP1791,"")=4,"-","+")</f>
        <v>-</v>
      </c>
      <c r="CU1791" s="10" t="str">
        <f>IF(COUNTIF(CS1791:CT1791,"-")=2,"+","-")</f>
        <v>-</v>
      </c>
      <c r="CV1791" s="10" t="str">
        <f>IF(COUNTIF(CQ1791,"+")+COUNTIF(CS1791,"+")=0,"+","-")</f>
        <v>-</v>
      </c>
      <c r="CW1791" s="10" t="str">
        <f>IF(AND(CQ1791="+",CS1791="-"),"+","-")</f>
        <v>-</v>
      </c>
      <c r="CX1791" s="10" t="str">
        <f>IF(AND(CQ1791="-",CS1791="+"),"+","-")</f>
        <v>-</v>
      </c>
      <c r="CY1791" s="10" t="str">
        <f t="shared" si="82"/>
        <v>-</v>
      </c>
      <c r="CZ1791" s="76" t="str">
        <f t="shared" si="83"/>
        <v>-</v>
      </c>
    </row>
    <row r="1792" spans="1:104" s="11" customFormat="1" ht="25" customHeight="1" x14ac:dyDescent="0.2">
      <c r="A1792" s="12" t="s">
        <v>14713</v>
      </c>
      <c r="B1792" s="3" t="s">
        <v>14713</v>
      </c>
      <c r="C1792" s="3">
        <v>50</v>
      </c>
      <c r="D1792" s="3">
        <v>43</v>
      </c>
      <c r="E1792" s="3">
        <v>43</v>
      </c>
      <c r="F1792" s="3" t="s">
        <v>14720</v>
      </c>
      <c r="G1792" s="3" t="s">
        <v>14713</v>
      </c>
      <c r="H1792" s="3" t="s">
        <v>14714</v>
      </c>
      <c r="I1792" s="3" t="s">
        <v>14715</v>
      </c>
      <c r="J1792" s="3" t="s">
        <v>14716</v>
      </c>
      <c r="K1792" s="3" t="s">
        <v>14717</v>
      </c>
      <c r="L1792" s="3" t="s">
        <v>14718</v>
      </c>
      <c r="M1792" s="3" t="s">
        <v>14719</v>
      </c>
      <c r="N1792" s="3" t="s">
        <v>14713</v>
      </c>
      <c r="O1792" s="3">
        <v>1</v>
      </c>
      <c r="P1792" s="3">
        <v>50</v>
      </c>
      <c r="Q1792" s="3">
        <v>43</v>
      </c>
      <c r="R1792" s="13">
        <v>43</v>
      </c>
      <c r="S1792" s="17">
        <v>4.8915129797271701</v>
      </c>
      <c r="T1792" s="4">
        <v>4.9156847744533501</v>
      </c>
      <c r="U1792" s="4">
        <v>5.20899701544836</v>
      </c>
      <c r="V1792" s="4">
        <v>4.5016952627049696</v>
      </c>
      <c r="W1792" s="4">
        <v>-4.1613155172840504</v>
      </c>
      <c r="X1792" s="4">
        <v>-6.8907557260293997</v>
      </c>
      <c r="Y1792" s="4">
        <v>-3.4919648306973201</v>
      </c>
      <c r="Z1792" s="4">
        <v>-0.67042322660696596</v>
      </c>
      <c r="AA1792" s="4">
        <v>5.1354625438476198</v>
      </c>
      <c r="AB1792" s="4">
        <v>4.92903916243226</v>
      </c>
      <c r="AC1792" s="4">
        <v>5.1878894863115601</v>
      </c>
      <c r="AD1792" s="4">
        <v>4.75519091100049</v>
      </c>
      <c r="AE1792" s="4">
        <v>-4.55262141190207</v>
      </c>
      <c r="AF1792" s="4">
        <v>-1.5845496347293</v>
      </c>
      <c r="AG1792" s="4">
        <v>-5.9682699402664099</v>
      </c>
      <c r="AH1792" s="18">
        <v>-3.9935481966822</v>
      </c>
      <c r="AI1792" s="17">
        <v>-4.0247472958949997</v>
      </c>
      <c r="AJ1792" s="4">
        <v>5.0018955258979796</v>
      </c>
      <c r="AK1792" s="4">
        <v>-3.8036148251544302</v>
      </c>
      <c r="AL1792" s="18">
        <v>4.8794725080834596</v>
      </c>
      <c r="AM1792" s="22">
        <v>1.8267885629235501</v>
      </c>
      <c r="AN1792" s="5">
        <v>0.19883420086716699</v>
      </c>
      <c r="AO1792" s="5">
        <v>2.5542385714245399</v>
      </c>
      <c r="AP1792" s="23">
        <v>0.29026329959359898</v>
      </c>
      <c r="AQ1792" s="27">
        <v>1.23599146705677E-6</v>
      </c>
      <c r="AR1792" s="28">
        <v>3.68206420005575E-6</v>
      </c>
      <c r="AS1792" s="27">
        <v>2.0300868553527899E-3</v>
      </c>
      <c r="AT1792" s="6">
        <v>5.0282510118889196E-3</v>
      </c>
      <c r="AU1792" s="7">
        <v>9.0266428217929793</v>
      </c>
      <c r="AV1792" s="6">
        <v>0.51577866614414802</v>
      </c>
      <c r="AW1792" s="6">
        <v>0.69808433503410705</v>
      </c>
      <c r="AX1792" s="7">
        <v>-0.122423017814517</v>
      </c>
      <c r="AY1792" s="6">
        <v>6.1093536356196503E-3</v>
      </c>
      <c r="AZ1792" s="6">
        <v>1.24804007680922E-2</v>
      </c>
      <c r="BA1792" s="7">
        <v>8.6830873332378999</v>
      </c>
      <c r="BB1792" s="6">
        <v>0.89307400965708195</v>
      </c>
      <c r="BC1792" s="6">
        <v>0.98948609859450498</v>
      </c>
      <c r="BD1792" s="7">
        <v>0.221132470740562</v>
      </c>
      <c r="BE1792" s="6">
        <v>1.93343549487252E-3</v>
      </c>
      <c r="BF1792" s="6">
        <v>5.0764777808314397E-3</v>
      </c>
      <c r="BG1792" s="7">
        <v>8.9042198039784601</v>
      </c>
      <c r="BH1792" s="6">
        <v>6.06519493373508E-3</v>
      </c>
      <c r="BI1792" s="6">
        <v>1.1431100224393601E-2</v>
      </c>
      <c r="BJ1792" s="31">
        <v>-8.8055103510524209</v>
      </c>
      <c r="BK1792" s="35">
        <v>0.92884001748152134</v>
      </c>
      <c r="BL1792" s="8">
        <v>0.93396801868208068</v>
      </c>
      <c r="BM1792" s="8">
        <v>0.99619366394341868</v>
      </c>
      <c r="BN1792" s="8">
        <v>0.84614091534476199</v>
      </c>
      <c r="BO1792" s="8">
        <v>-0.99170067579399668</v>
      </c>
      <c r="BP1792" s="8">
        <v>-1.5707463290380086</v>
      </c>
      <c r="BQ1792" s="8">
        <v>-0.84969917514852056</v>
      </c>
      <c r="BR1792" s="8">
        <v>-0.2511143825376318</v>
      </c>
      <c r="BS1792" s="8">
        <v>0.98059346284446269</v>
      </c>
      <c r="BT1792" s="8">
        <v>0.93680112720233522</v>
      </c>
      <c r="BU1792" s="8">
        <v>0.99171574097656845</v>
      </c>
      <c r="BV1792" s="8">
        <v>0.89991954467376545</v>
      </c>
      <c r="BW1792" s="8">
        <v>-1.0747154920340924</v>
      </c>
      <c r="BX1792" s="8">
        <v>-0.44504459630190907</v>
      </c>
      <c r="BY1792" s="8">
        <v>-1.3750426888872005</v>
      </c>
      <c r="BZ1792" s="36">
        <v>-0.95610915140755448</v>
      </c>
      <c r="CA1792" s="40">
        <v>0.92884001748152134</v>
      </c>
      <c r="CB1792" s="9">
        <v>0.93396801868208068</v>
      </c>
      <c r="CC1792" s="9">
        <v>0.99619366394341868</v>
      </c>
      <c r="CD1792" s="9">
        <v>0.84614091534476199</v>
      </c>
      <c r="CE1792" s="9" t="s">
        <v>24178</v>
      </c>
      <c r="CF1792" s="9" t="s">
        <v>24178</v>
      </c>
      <c r="CG1792" s="9" t="s">
        <v>24178</v>
      </c>
      <c r="CH1792" s="9" t="s">
        <v>24178</v>
      </c>
      <c r="CI1792" s="9">
        <v>0.98059346284446269</v>
      </c>
      <c r="CJ1792" s="9">
        <v>0.93680112720233522</v>
      </c>
      <c r="CK1792" s="9">
        <v>0.99171574097656845</v>
      </c>
      <c r="CL1792" s="9">
        <v>0.89991954467376545</v>
      </c>
      <c r="CM1792" s="9" t="s">
        <v>24178</v>
      </c>
      <c r="CN1792" s="9">
        <v>-0.44504459630190907</v>
      </c>
      <c r="CO1792" s="9" t="s">
        <v>24178</v>
      </c>
      <c r="CP1792" s="41" t="s">
        <v>24178</v>
      </c>
      <c r="CQ1792" s="51" t="str">
        <f>IF(COUNTIF(CA1792:CD1792,"")=4,"-","+")</f>
        <v>+</v>
      </c>
      <c r="CR1792" s="10" t="str">
        <f>IF(COUNTIF(CE1792:CH1792,"")=4,"-","+")</f>
        <v>-</v>
      </c>
      <c r="CS1792" s="10" t="str">
        <f>IF(COUNTIF(CI1792:CL1792,"")=4,"-","+")</f>
        <v>+</v>
      </c>
      <c r="CT1792" s="10" t="str">
        <f>IF(COUNTIF(CM1792:CP1792,"")=4,"-","+")</f>
        <v>+</v>
      </c>
      <c r="CU1792" s="10" t="str">
        <f>IF(COUNTIF(CS1792:CT1792,"-")=2,"+","-")</f>
        <v>-</v>
      </c>
      <c r="CV1792" s="10" t="str">
        <f>IF(COUNTIF(CQ1792,"+")+COUNTIF(CS1792,"+")=0,"+","-")</f>
        <v>-</v>
      </c>
      <c r="CW1792" s="10" t="str">
        <f>IF(AND(CQ1792="+",CS1792="-"),"+","-")</f>
        <v>-</v>
      </c>
      <c r="CX1792" s="10" t="str">
        <f>IF(AND(CQ1792="-",CS1792="+"),"+","-")</f>
        <v>-</v>
      </c>
      <c r="CY1792" s="10" t="str">
        <f t="shared" si="82"/>
        <v>-</v>
      </c>
      <c r="CZ1792" s="76" t="str">
        <f t="shared" si="83"/>
        <v>+</v>
      </c>
    </row>
    <row r="1793" spans="1:104" s="11" customFormat="1" ht="25" customHeight="1" x14ac:dyDescent="0.2">
      <c r="A1793" s="12" t="s">
        <v>14728</v>
      </c>
      <c r="B1793" s="3" t="s">
        <v>14721</v>
      </c>
      <c r="C1793" s="3" t="s">
        <v>5807</v>
      </c>
      <c r="D1793" s="3" t="s">
        <v>5807</v>
      </c>
      <c r="E1793" s="3" t="s">
        <v>5807</v>
      </c>
      <c r="F1793" s="3" t="s">
        <v>14729</v>
      </c>
      <c r="G1793" s="3" t="s">
        <v>14721</v>
      </c>
      <c r="H1793" s="3" t="s">
        <v>14722</v>
      </c>
      <c r="I1793" s="3" t="s">
        <v>14723</v>
      </c>
      <c r="J1793" s="3" t="s">
        <v>14724</v>
      </c>
      <c r="K1793" s="3" t="s">
        <v>14725</v>
      </c>
      <c r="L1793" s="3" t="s">
        <v>14726</v>
      </c>
      <c r="M1793" s="3" t="s">
        <v>14727</v>
      </c>
      <c r="N1793" s="3" t="s">
        <v>14728</v>
      </c>
      <c r="O1793" s="3">
        <v>2</v>
      </c>
      <c r="P1793" s="3">
        <v>5</v>
      </c>
      <c r="Q1793" s="3">
        <v>5</v>
      </c>
      <c r="R1793" s="13">
        <v>5</v>
      </c>
      <c r="S1793" s="17">
        <v>-2.9131660043826102</v>
      </c>
      <c r="T1793" s="4">
        <v>-2.7739159075577202</v>
      </c>
      <c r="U1793" s="4">
        <v>-3.0020747543968702</v>
      </c>
      <c r="V1793" s="4">
        <v>-2.9234625667674599</v>
      </c>
      <c r="W1793" s="4">
        <v>-4.0270517125728897</v>
      </c>
      <c r="X1793" s="4">
        <v>-6.1953826938075496</v>
      </c>
      <c r="Y1793" s="4">
        <v>-4.9508170442323296</v>
      </c>
      <c r="Z1793" s="4">
        <v>-4.51587106583258</v>
      </c>
      <c r="AA1793" s="4">
        <v>-2.3797128097025402</v>
      </c>
      <c r="AB1793" s="4">
        <v>-2.6589189471542301</v>
      </c>
      <c r="AC1793" s="4">
        <v>-2.4566810041473701</v>
      </c>
      <c r="AD1793" s="4">
        <v>-2.8408694035337501</v>
      </c>
      <c r="AE1793" s="4">
        <v>-3.00024545357731</v>
      </c>
      <c r="AF1793" s="4">
        <v>-3.0923848465729198</v>
      </c>
      <c r="AG1793" s="4">
        <v>-3.43130928125677</v>
      </c>
      <c r="AH1793" s="18">
        <v>-4.4072716270298997</v>
      </c>
      <c r="AI1793" s="17">
        <v>-3.4828028021092199</v>
      </c>
      <c r="AJ1793" s="4">
        <v>-2.5840455411344698</v>
      </c>
      <c r="AK1793" s="4">
        <v>-4.9222806291113397</v>
      </c>
      <c r="AL1793" s="18">
        <v>-2.90315480827616</v>
      </c>
      <c r="AM1793" s="22">
        <v>0.64357904605606198</v>
      </c>
      <c r="AN1793" s="5">
        <v>0.20779646583701</v>
      </c>
      <c r="AO1793" s="5">
        <v>0.928835604444751</v>
      </c>
      <c r="AP1793" s="23">
        <v>9.4869170092038199E-2</v>
      </c>
      <c r="AQ1793" s="27">
        <v>4.59799279253911E-4</v>
      </c>
      <c r="AR1793" s="28">
        <v>7.4770831338066303E-4</v>
      </c>
      <c r="AS1793" s="27">
        <v>6.2744846070552404E-2</v>
      </c>
      <c r="AT1793" s="6">
        <v>8.0795155249415301E-2</v>
      </c>
      <c r="AU1793" s="7">
        <v>0.89875726097475095</v>
      </c>
      <c r="AV1793" s="6">
        <v>4.64969384319176E-2</v>
      </c>
      <c r="AW1793" s="6">
        <v>0.171535118856427</v>
      </c>
      <c r="AX1793" s="7">
        <v>-0.31910926714169102</v>
      </c>
      <c r="AY1793" s="6">
        <v>2.1841851236832799E-2</v>
      </c>
      <c r="AZ1793" s="6">
        <v>3.5147960609946301E-2</v>
      </c>
      <c r="BA1793" s="7">
        <v>2.0191258208351699</v>
      </c>
      <c r="BB1793" s="6">
        <v>4.8398521882608701E-2</v>
      </c>
      <c r="BC1793" s="6">
        <v>0.75079645320682598</v>
      </c>
      <c r="BD1793" s="7">
        <v>-1.43947782700211</v>
      </c>
      <c r="BE1793" s="6">
        <v>0.16892157006071601</v>
      </c>
      <c r="BF1793" s="6">
        <v>0.20743505536950299</v>
      </c>
      <c r="BG1793" s="7">
        <v>0.57964799383305998</v>
      </c>
      <c r="BH1793" s="6">
        <v>1.28723759568378E-2</v>
      </c>
      <c r="BI1793" s="6">
        <v>2.0816425483838101E-2</v>
      </c>
      <c r="BJ1793" s="31">
        <v>-2.3382350879768601</v>
      </c>
      <c r="BK1793" s="35">
        <v>0.54484728962387052</v>
      </c>
      <c r="BL1793" s="8">
        <v>0.68035250186554264</v>
      </c>
      <c r="BM1793" s="8">
        <v>0.45832958288235076</v>
      </c>
      <c r="BN1793" s="8">
        <v>0.53482763503739505</v>
      </c>
      <c r="BO1793" s="8">
        <v>-0.53908243640781739</v>
      </c>
      <c r="BP1793" s="8">
        <v>-2.6490999984916761</v>
      </c>
      <c r="BQ1793" s="8">
        <v>-1.4380047365152371</v>
      </c>
      <c r="BR1793" s="8">
        <v>-1.0147558594186925</v>
      </c>
      <c r="BS1793" s="8">
        <v>1.0639542059876108</v>
      </c>
      <c r="BT1793" s="8">
        <v>0.79225682280987675</v>
      </c>
      <c r="BU1793" s="8">
        <v>0.98905593473383635</v>
      </c>
      <c r="BV1793" s="8">
        <v>0.61519960151271347</v>
      </c>
      <c r="BW1793" s="8">
        <v>0.46010968789814893</v>
      </c>
      <c r="BX1793" s="8">
        <v>0.370448220593106</v>
      </c>
      <c r="BY1793" s="8">
        <v>4.0638557957992552E-2</v>
      </c>
      <c r="BZ1793" s="36">
        <v>-0.90907701006902852</v>
      </c>
      <c r="CA1793" s="40">
        <v>0.54484728962387052</v>
      </c>
      <c r="CB1793" s="9">
        <v>0.68035250186554264</v>
      </c>
      <c r="CC1793" s="9">
        <v>0.45832958288235076</v>
      </c>
      <c r="CD1793" s="9">
        <v>0.53482763503739505</v>
      </c>
      <c r="CE1793" s="9" t="s">
        <v>24178</v>
      </c>
      <c r="CF1793" s="9" t="s">
        <v>24178</v>
      </c>
      <c r="CG1793" s="9" t="s">
        <v>24178</v>
      </c>
      <c r="CH1793" s="9" t="s">
        <v>24178</v>
      </c>
      <c r="CI1793" s="9">
        <v>1.0639542059876108</v>
      </c>
      <c r="CJ1793" s="9">
        <v>0.79225682280987675</v>
      </c>
      <c r="CK1793" s="9">
        <v>0.98905593473383635</v>
      </c>
      <c r="CL1793" s="9">
        <v>0.61519960151271347</v>
      </c>
      <c r="CM1793" s="9" t="s">
        <v>24178</v>
      </c>
      <c r="CN1793" s="9" t="s">
        <v>24178</v>
      </c>
      <c r="CO1793" s="9" t="s">
        <v>24178</v>
      </c>
      <c r="CP1793" s="41" t="s">
        <v>24178</v>
      </c>
      <c r="CQ1793" s="51" t="str">
        <f>IF(COUNTIF(CA1793:CD1793,"")=4,"-","+")</f>
        <v>+</v>
      </c>
      <c r="CR1793" s="10" t="str">
        <f>IF(COUNTIF(CE1793:CH1793,"")=4,"-","+")</f>
        <v>-</v>
      </c>
      <c r="CS1793" s="10" t="str">
        <f>IF(COUNTIF(CI1793:CL1793,"")=4,"-","+")</f>
        <v>+</v>
      </c>
      <c r="CT1793" s="10" t="str">
        <f>IF(COUNTIF(CM1793:CP1793,"")=4,"-","+")</f>
        <v>-</v>
      </c>
      <c r="CU1793" s="10" t="str">
        <f>IF(COUNTIF(CS1793:CT1793,"-")=2,"+","-")</f>
        <v>-</v>
      </c>
      <c r="CV1793" s="10" t="str">
        <f>IF(COUNTIF(CQ1793,"+")+COUNTIF(CS1793,"+")=0,"+","-")</f>
        <v>-</v>
      </c>
      <c r="CW1793" s="10" t="str">
        <f>IF(AND(CQ1793="+",CS1793="-"),"+","-")</f>
        <v>-</v>
      </c>
      <c r="CX1793" s="10" t="str">
        <f>IF(AND(CQ1793="-",CS1793="+"),"+","-")</f>
        <v>-</v>
      </c>
      <c r="CY1793" s="10" t="str">
        <f t="shared" si="82"/>
        <v>-</v>
      </c>
      <c r="CZ1793" s="76" t="str">
        <f t="shared" si="83"/>
        <v>-</v>
      </c>
    </row>
    <row r="1794" spans="1:104" s="11" customFormat="1" ht="25" customHeight="1" x14ac:dyDescent="0.2">
      <c r="A1794" s="12" t="s">
        <v>14737</v>
      </c>
      <c r="B1794" s="3" t="s">
        <v>14737</v>
      </c>
      <c r="C1794" s="3" t="s">
        <v>14738</v>
      </c>
      <c r="D1794" s="3" t="s">
        <v>14738</v>
      </c>
      <c r="E1794" s="3" t="s">
        <v>14738</v>
      </c>
      <c r="F1794" s="3" t="s">
        <v>14739</v>
      </c>
      <c r="G1794" s="3" t="s">
        <v>14730</v>
      </c>
      <c r="H1794" s="3" t="s">
        <v>14731</v>
      </c>
      <c r="I1794" s="3" t="s">
        <v>14732</v>
      </c>
      <c r="J1794" s="3" t="s">
        <v>14733</v>
      </c>
      <c r="K1794" s="3" t="s">
        <v>14734</v>
      </c>
      <c r="L1794" s="3" t="s">
        <v>14735</v>
      </c>
      <c r="M1794" s="3" t="s">
        <v>14736</v>
      </c>
      <c r="N1794" s="3" t="s">
        <v>14737</v>
      </c>
      <c r="O1794" s="3">
        <v>2</v>
      </c>
      <c r="P1794" s="3">
        <v>26</v>
      </c>
      <c r="Q1794" s="3">
        <v>26</v>
      </c>
      <c r="R1794" s="13">
        <v>26</v>
      </c>
      <c r="S1794" s="17">
        <v>2.69371000621789</v>
      </c>
      <c r="T1794" s="4">
        <v>2.89362620127759</v>
      </c>
      <c r="U1794" s="4">
        <v>2.50875880304985</v>
      </c>
      <c r="V1794" s="4">
        <v>2.3812644983990201</v>
      </c>
      <c r="W1794" s="4">
        <v>-4.97499257844105</v>
      </c>
      <c r="X1794" s="4">
        <v>-5.78523551465514</v>
      </c>
      <c r="Y1794" s="4">
        <v>-3.2194754605411502</v>
      </c>
      <c r="Z1794" s="4">
        <v>-4.3583912970921004</v>
      </c>
      <c r="AA1794" s="4">
        <v>3.6551637063156801</v>
      </c>
      <c r="AB1794" s="4">
        <v>3.84399495079241</v>
      </c>
      <c r="AC1794" s="4">
        <v>4.0180949439106399</v>
      </c>
      <c r="AD1794" s="4">
        <v>3.7570848918570099</v>
      </c>
      <c r="AE1794" s="4">
        <v>-2.5400285161899001</v>
      </c>
      <c r="AF1794" s="4">
        <v>-3.82631522263104</v>
      </c>
      <c r="AG1794" s="4">
        <v>-6.1084316285808997</v>
      </c>
      <c r="AH1794" s="18">
        <v>-3.67118268765855</v>
      </c>
      <c r="AI1794" s="17">
        <v>-4.0364895137651002</v>
      </c>
      <c r="AJ1794" s="4">
        <v>3.8185846232189302</v>
      </c>
      <c r="AK1794" s="4">
        <v>-4.5845237126823601</v>
      </c>
      <c r="AL1794" s="18">
        <v>2.6193398772360901</v>
      </c>
      <c r="AM1794" s="22">
        <v>1.4955447117204299</v>
      </c>
      <c r="AN1794" s="5">
        <v>0.15377328100051299</v>
      </c>
      <c r="AO1794" s="5">
        <v>1.08146002647317</v>
      </c>
      <c r="AP1794" s="23">
        <v>0.22336216004325299</v>
      </c>
      <c r="AQ1794" s="27">
        <v>1.9156437067303101E-8</v>
      </c>
      <c r="AR1794" s="28">
        <v>1.3403292035610101E-7</v>
      </c>
      <c r="AS1794" s="27">
        <v>1.70600394457807E-3</v>
      </c>
      <c r="AT1794" s="6">
        <v>4.4596940620205304E-3</v>
      </c>
      <c r="AU1794" s="7">
        <v>7.8550741369840296</v>
      </c>
      <c r="AV1794" s="6">
        <v>2.22153311518966E-4</v>
      </c>
      <c r="AW1794" s="6">
        <v>8.1069778292979806E-3</v>
      </c>
      <c r="AX1794" s="7">
        <v>-1.1992447459828499</v>
      </c>
      <c r="AY1794" s="6">
        <v>6.3793762485884196E-4</v>
      </c>
      <c r="AZ1794" s="6">
        <v>2.5238467420885999E-3</v>
      </c>
      <c r="BA1794" s="7">
        <v>7.2038635899184502</v>
      </c>
      <c r="BB1794" s="6">
        <v>0.57632879323030695</v>
      </c>
      <c r="BC1794" s="6">
        <v>0.95320380215615197</v>
      </c>
      <c r="BD1794" s="7">
        <v>-0.54803419891726302</v>
      </c>
      <c r="BE1794" s="6">
        <v>2.6003734494364698E-3</v>
      </c>
      <c r="BF1794" s="6">
        <v>6.3567377053791903E-3</v>
      </c>
      <c r="BG1794" s="7">
        <v>6.6558293910011903</v>
      </c>
      <c r="BH1794" s="6">
        <v>4.7814342733392898E-4</v>
      </c>
      <c r="BI1794" s="6">
        <v>2.0485751898077398E-3</v>
      </c>
      <c r="BJ1794" s="31">
        <v>-8.4031083359012904</v>
      </c>
      <c r="BK1794" s="35">
        <v>0.8176399808407494</v>
      </c>
      <c r="BL1794" s="8">
        <v>0.86809849995784816</v>
      </c>
      <c r="BM1794" s="8">
        <v>0.7709586010856071</v>
      </c>
      <c r="BN1794" s="8">
        <v>0.73877924809910189</v>
      </c>
      <c r="BO1794" s="8">
        <v>-1.1179279497904049</v>
      </c>
      <c r="BP1794" s="8">
        <v>-1.3224319354442136</v>
      </c>
      <c r="BQ1794" s="8">
        <v>-0.67483831401830685</v>
      </c>
      <c r="BR1794" s="8">
        <v>-0.96229879961934206</v>
      </c>
      <c r="BS1794" s="8">
        <v>1.0603093148189311</v>
      </c>
      <c r="BT1794" s="8">
        <v>1.1079700106244375</v>
      </c>
      <c r="BU1794" s="8">
        <v>1.1519125627944586</v>
      </c>
      <c r="BV1794" s="8">
        <v>1.0860340545656975</v>
      </c>
      <c r="BW1794" s="8">
        <v>-0.50334702177775648</v>
      </c>
      <c r="BX1794" s="8">
        <v>-0.82800367276917941</v>
      </c>
      <c r="BY1794" s="8">
        <v>-1.4040061035011084</v>
      </c>
      <c r="BZ1794" s="36">
        <v>-0.78884847586651829</v>
      </c>
      <c r="CA1794" s="40">
        <v>0.8176399808407494</v>
      </c>
      <c r="CB1794" s="9">
        <v>0.86809849995784816</v>
      </c>
      <c r="CC1794" s="9">
        <v>0.7709586010856071</v>
      </c>
      <c r="CD1794" s="9">
        <v>0.73877924809910189</v>
      </c>
      <c r="CE1794" s="9" t="s">
        <v>24178</v>
      </c>
      <c r="CF1794" s="9" t="s">
        <v>24178</v>
      </c>
      <c r="CG1794" s="9" t="s">
        <v>24178</v>
      </c>
      <c r="CH1794" s="9" t="s">
        <v>24178</v>
      </c>
      <c r="CI1794" s="9">
        <v>1.0603093148189311</v>
      </c>
      <c r="CJ1794" s="9">
        <v>1.1079700106244375</v>
      </c>
      <c r="CK1794" s="9">
        <v>1.1519125627944586</v>
      </c>
      <c r="CL1794" s="9">
        <v>1.0860340545656975</v>
      </c>
      <c r="CM1794" s="9" t="s">
        <v>24178</v>
      </c>
      <c r="CN1794" s="9" t="s">
        <v>24178</v>
      </c>
      <c r="CO1794" s="9" t="s">
        <v>24178</v>
      </c>
      <c r="CP1794" s="41" t="s">
        <v>24178</v>
      </c>
      <c r="CQ1794" s="51" t="str">
        <f>IF(COUNTIF(CA1794:CD1794,"")=4,"-","+")</f>
        <v>+</v>
      </c>
      <c r="CR1794" s="10" t="str">
        <f>IF(COUNTIF(CE1794:CH1794,"")=4,"-","+")</f>
        <v>-</v>
      </c>
      <c r="CS1794" s="10" t="str">
        <f>IF(COUNTIF(CI1794:CL1794,"")=4,"-","+")</f>
        <v>+</v>
      </c>
      <c r="CT1794" s="10" t="str">
        <f>IF(COUNTIF(CM1794:CP1794,"")=4,"-","+")</f>
        <v>-</v>
      </c>
      <c r="CU1794" s="10" t="str">
        <f>IF(COUNTIF(CS1794:CT1794,"-")=2,"+","-")</f>
        <v>-</v>
      </c>
      <c r="CV1794" s="10" t="str">
        <f>IF(COUNTIF(CQ1794,"+")+COUNTIF(CS1794,"+")=0,"+","-")</f>
        <v>-</v>
      </c>
      <c r="CW1794" s="10" t="str">
        <f>IF(AND(CQ1794="+",CS1794="-"),"+","-")</f>
        <v>-</v>
      </c>
      <c r="CX1794" s="10" t="str">
        <f>IF(AND(CQ1794="-",CS1794="+"),"+","-")</f>
        <v>-</v>
      </c>
      <c r="CY1794" s="10" t="str">
        <f t="shared" si="82"/>
        <v>-</v>
      </c>
      <c r="CZ1794" s="76" t="str">
        <f t="shared" si="83"/>
        <v>-</v>
      </c>
    </row>
    <row r="1795" spans="1:104" s="11" customFormat="1" ht="25" customHeight="1" x14ac:dyDescent="0.2">
      <c r="A1795" s="12" t="s">
        <v>14747</v>
      </c>
      <c r="B1795" s="3" t="s">
        <v>14748</v>
      </c>
      <c r="C1795" s="3" t="s">
        <v>14749</v>
      </c>
      <c r="D1795" s="3" t="s">
        <v>14749</v>
      </c>
      <c r="E1795" s="3" t="s">
        <v>14750</v>
      </c>
      <c r="F1795" s="3" t="s">
        <v>14751</v>
      </c>
      <c r="G1795" s="3" t="s">
        <v>14740</v>
      </c>
      <c r="H1795" s="3" t="s">
        <v>14741</v>
      </c>
      <c r="I1795" s="3" t="s">
        <v>14742</v>
      </c>
      <c r="J1795" s="3" t="s">
        <v>14743</v>
      </c>
      <c r="K1795" s="3" t="s">
        <v>14744</v>
      </c>
      <c r="L1795" s="3" t="s">
        <v>14745</v>
      </c>
      <c r="M1795" s="3" t="s">
        <v>14746</v>
      </c>
      <c r="N1795" s="3" t="s">
        <v>14747</v>
      </c>
      <c r="O1795" s="3">
        <v>11</v>
      </c>
      <c r="P1795" s="3">
        <v>6</v>
      </c>
      <c r="Q1795" s="3">
        <v>6</v>
      </c>
      <c r="R1795" s="13">
        <v>5</v>
      </c>
      <c r="S1795" s="17">
        <v>-0.68613624870330603</v>
      </c>
      <c r="T1795" s="4">
        <v>-0.110078793981522</v>
      </c>
      <c r="U1795" s="4">
        <v>-0.26605861405952402</v>
      </c>
      <c r="V1795" s="4">
        <v>4.83578409032503E-2</v>
      </c>
      <c r="W1795" s="4">
        <v>-1.67182191069787</v>
      </c>
      <c r="X1795" s="4">
        <v>-3.0554303791377699</v>
      </c>
      <c r="Y1795" s="4">
        <v>-3.35779016287717</v>
      </c>
      <c r="Z1795" s="4">
        <v>-3.87631258501278</v>
      </c>
      <c r="AA1795" s="4">
        <v>-3.3678763375042502</v>
      </c>
      <c r="AB1795" s="4">
        <v>-0.67003000681589997</v>
      </c>
      <c r="AC1795" s="4">
        <v>-0.92474648658026104</v>
      </c>
      <c r="AD1795" s="4">
        <v>-0.54055042224063099</v>
      </c>
      <c r="AE1795" s="4">
        <v>-3.4507930131226598</v>
      </c>
      <c r="AF1795" s="4">
        <v>-2.9267381895126698</v>
      </c>
      <c r="AG1795" s="4">
        <v>-4.6433460777290101</v>
      </c>
      <c r="AH1795" s="18">
        <v>-3.0047726872995701</v>
      </c>
      <c r="AI1795" s="17">
        <v>-3.50641249191598</v>
      </c>
      <c r="AJ1795" s="4">
        <v>-1.3758008132852599</v>
      </c>
      <c r="AK1795" s="4">
        <v>-2.9903387594313999</v>
      </c>
      <c r="AL1795" s="18">
        <v>-0.25347895396027598</v>
      </c>
      <c r="AM1795" s="22">
        <v>0.79233332535687595</v>
      </c>
      <c r="AN1795" s="5">
        <v>1.3376061386965801</v>
      </c>
      <c r="AO1795" s="5">
        <v>0.94210646122749298</v>
      </c>
      <c r="AP1795" s="23">
        <v>0.31571064767071599</v>
      </c>
      <c r="AQ1795" s="27">
        <v>1.14055566223819E-3</v>
      </c>
      <c r="AR1795" s="28">
        <v>1.7272964792441E-3</v>
      </c>
      <c r="AS1795" s="27">
        <v>4.1864600620968903E-2</v>
      </c>
      <c r="AT1795" s="6">
        <v>5.6867347192543501E-2</v>
      </c>
      <c r="AU1795" s="7">
        <v>2.1306116786307201</v>
      </c>
      <c r="AV1795" s="6">
        <v>0.191791916715599</v>
      </c>
      <c r="AW1795" s="6">
        <v>0.39149431715565403</v>
      </c>
      <c r="AX1795" s="7">
        <v>1.12232185932499</v>
      </c>
      <c r="AY1795" s="6">
        <v>6.8109288339038704E-3</v>
      </c>
      <c r="AZ1795" s="6">
        <v>1.35956490437031E-2</v>
      </c>
      <c r="BA1795" s="7">
        <v>2.73685980547112</v>
      </c>
      <c r="BB1795" s="6">
        <v>0.43479987800944098</v>
      </c>
      <c r="BC1795" s="6">
        <v>0.92945338544794998</v>
      </c>
      <c r="BD1795" s="7">
        <v>0.51607373248458199</v>
      </c>
      <c r="BE1795" s="6">
        <v>1.7040044460832E-3</v>
      </c>
      <c r="BF1795" s="6">
        <v>4.6221340869454404E-3</v>
      </c>
      <c r="BG1795" s="7">
        <v>3.2529335379557001</v>
      </c>
      <c r="BH1795" s="6">
        <v>0.10129418594925201</v>
      </c>
      <c r="BI1795" s="6">
        <v>0.124330673722456</v>
      </c>
      <c r="BJ1795" s="31">
        <v>-1.61453794614614</v>
      </c>
      <c r="BK1795" s="35">
        <v>0.88769229609593425</v>
      </c>
      <c r="BL1795" s="8">
        <v>1.2677819311190912</v>
      </c>
      <c r="BM1795" s="8">
        <v>1.1648645703619793</v>
      </c>
      <c r="BN1795" s="8">
        <v>1.3723203278259517</v>
      </c>
      <c r="BO1795" s="8">
        <v>0.23732504462791001</v>
      </c>
      <c r="BP1795" s="8">
        <v>-0.67559645907567434</v>
      </c>
      <c r="BQ1795" s="8">
        <v>-0.87509707989950081</v>
      </c>
      <c r="BR1795" s="8">
        <v>-1.2172244086327648</v>
      </c>
      <c r="BS1795" s="8">
        <v>-0.8817520591925615</v>
      </c>
      <c r="BT1795" s="8">
        <v>0.89831938815142287</v>
      </c>
      <c r="BU1795" s="8">
        <v>0.73025439214372834</v>
      </c>
      <c r="BV1795" s="8">
        <v>0.98375157489038723</v>
      </c>
      <c r="BW1795" s="8">
        <v>-0.93646147873883889</v>
      </c>
      <c r="BX1795" s="8">
        <v>-0.59068380499230821</v>
      </c>
      <c r="BY1795" s="8">
        <v>-1.7233223297817128</v>
      </c>
      <c r="BZ1795" s="36">
        <v>-0.6421719049030421</v>
      </c>
      <c r="CA1795" s="40">
        <v>0.88769229609593425</v>
      </c>
      <c r="CB1795" s="9">
        <v>1.2677819311190912</v>
      </c>
      <c r="CC1795" s="9">
        <v>1.1648645703619793</v>
      </c>
      <c r="CD1795" s="9">
        <v>1.3723203278259517</v>
      </c>
      <c r="CE1795" s="9" t="s">
        <v>24178</v>
      </c>
      <c r="CF1795" s="9" t="s">
        <v>24178</v>
      </c>
      <c r="CG1795" s="9" t="s">
        <v>24178</v>
      </c>
      <c r="CH1795" s="9" t="s">
        <v>24178</v>
      </c>
      <c r="CI1795" s="9" t="s">
        <v>24178</v>
      </c>
      <c r="CJ1795" s="9">
        <v>0.89831938815142287</v>
      </c>
      <c r="CK1795" s="9">
        <v>0.73025439214372834</v>
      </c>
      <c r="CL1795" s="9">
        <v>0.98375157489038723</v>
      </c>
      <c r="CM1795" s="9" t="s">
        <v>24178</v>
      </c>
      <c r="CN1795" s="9" t="s">
        <v>24178</v>
      </c>
      <c r="CO1795" s="9" t="s">
        <v>24178</v>
      </c>
      <c r="CP1795" s="41" t="s">
        <v>24178</v>
      </c>
      <c r="CQ1795" s="51" t="str">
        <f>IF(COUNTIF(CA1795:CD1795,"")=4,"-","+")</f>
        <v>+</v>
      </c>
      <c r="CR1795" s="10" t="str">
        <f>IF(COUNTIF(CE1795:CH1795,"")=4,"-","+")</f>
        <v>-</v>
      </c>
      <c r="CS1795" s="10" t="str">
        <f>IF(COUNTIF(CI1795:CL1795,"")=4,"-","+")</f>
        <v>+</v>
      </c>
      <c r="CT1795" s="10" t="str">
        <f>IF(COUNTIF(CM1795:CP1795,"")=4,"-","+")</f>
        <v>-</v>
      </c>
      <c r="CU1795" s="10" t="str">
        <f>IF(COUNTIF(CS1795:CT1795,"-")=2,"+","-")</f>
        <v>-</v>
      </c>
      <c r="CV1795" s="10" t="str">
        <f>IF(COUNTIF(CQ1795,"+")+COUNTIF(CS1795,"+")=0,"+","-")</f>
        <v>-</v>
      </c>
      <c r="CW1795" s="10" t="str">
        <f>IF(AND(CQ1795="+",CS1795="-"),"+","-")</f>
        <v>-</v>
      </c>
      <c r="CX1795" s="10" t="str">
        <f>IF(AND(CQ1795="-",CS1795="+"),"+","-")</f>
        <v>-</v>
      </c>
      <c r="CY1795" s="10" t="str">
        <f t="shared" si="82"/>
        <v>-</v>
      </c>
      <c r="CZ1795" s="76" t="str">
        <f t="shared" si="83"/>
        <v>-</v>
      </c>
    </row>
    <row r="1796" spans="1:104" s="11" customFormat="1" ht="25" customHeight="1" x14ac:dyDescent="0.2">
      <c r="A1796" s="12" t="s">
        <v>14769</v>
      </c>
      <c r="B1796" s="3" t="s">
        <v>14762</v>
      </c>
      <c r="C1796" s="3" t="s">
        <v>14770</v>
      </c>
      <c r="D1796" s="3" t="s">
        <v>5549</v>
      </c>
      <c r="E1796" s="3" t="s">
        <v>5549</v>
      </c>
      <c r="F1796" s="3" t="s">
        <v>14771</v>
      </c>
      <c r="G1796" s="3" t="s">
        <v>14762</v>
      </c>
      <c r="H1796" s="3" t="s">
        <v>14763</v>
      </c>
      <c r="I1796" s="3" t="s">
        <v>14764</v>
      </c>
      <c r="J1796" s="3" t="s">
        <v>14765</v>
      </c>
      <c r="K1796" s="3" t="s">
        <v>14766</v>
      </c>
      <c r="L1796" s="3" t="s">
        <v>14767</v>
      </c>
      <c r="M1796" s="3" t="s">
        <v>14768</v>
      </c>
      <c r="N1796" s="3" t="s">
        <v>14769</v>
      </c>
      <c r="O1796" s="3">
        <v>4</v>
      </c>
      <c r="P1796" s="3">
        <v>7</v>
      </c>
      <c r="Q1796" s="3">
        <v>4</v>
      </c>
      <c r="R1796" s="13">
        <v>4</v>
      </c>
      <c r="S1796" s="17">
        <v>-1.8994768009621801</v>
      </c>
      <c r="T1796" s="4">
        <v>-1.6461626536749701</v>
      </c>
      <c r="U1796" s="4">
        <v>-2.0617843425724498</v>
      </c>
      <c r="V1796" s="4">
        <v>-3.7754152043329898</v>
      </c>
      <c r="W1796" s="4">
        <v>-3.2602356127925902</v>
      </c>
      <c r="X1796" s="4">
        <v>-3.7835622842461301</v>
      </c>
      <c r="Y1796" s="4">
        <v>-4.8752037154428196</v>
      </c>
      <c r="Z1796" s="4">
        <v>-2.4275804210945502</v>
      </c>
      <c r="AA1796" s="4">
        <v>-6.0993435892465797</v>
      </c>
      <c r="AB1796" s="4">
        <v>-1.3810160726991201</v>
      </c>
      <c r="AC1796" s="4">
        <v>-1.96666840298731</v>
      </c>
      <c r="AD1796" s="4">
        <v>-1.78915582869534</v>
      </c>
      <c r="AE1796" s="4">
        <v>-1.5206956372787599</v>
      </c>
      <c r="AF1796" s="4">
        <v>-4.7576285722429903</v>
      </c>
      <c r="AG1796" s="4">
        <v>-5.0925214402515202</v>
      </c>
      <c r="AH1796" s="18">
        <v>-3.9770342601061399</v>
      </c>
      <c r="AI1796" s="17">
        <v>-3.8369699774698498</v>
      </c>
      <c r="AJ1796" s="4">
        <v>-2.8090459734070898</v>
      </c>
      <c r="AK1796" s="4">
        <v>-3.5866455083940201</v>
      </c>
      <c r="AL1796" s="18">
        <v>-2.3457097503856499</v>
      </c>
      <c r="AM1796" s="22">
        <v>1.6133574253835701</v>
      </c>
      <c r="AN1796" s="5">
        <v>2.2071930648481701</v>
      </c>
      <c r="AO1796" s="5">
        <v>1.0245541739553301</v>
      </c>
      <c r="AP1796" s="23">
        <v>0.96835966250771699</v>
      </c>
      <c r="AQ1796" s="27">
        <v>0.51562857085411695</v>
      </c>
      <c r="AR1796" s="28">
        <v>0.52769946989869199</v>
      </c>
      <c r="AS1796" s="27">
        <v>0.48302996077473498</v>
      </c>
      <c r="AT1796" s="6">
        <v>0.511500842596742</v>
      </c>
      <c r="AU1796" s="7">
        <v>1.02792400406276</v>
      </c>
      <c r="AV1796" s="6">
        <v>0.71968371526342401</v>
      </c>
      <c r="AW1796" s="6">
        <v>0.84023869544677898</v>
      </c>
      <c r="AX1796" s="7">
        <v>0.46333622302144301</v>
      </c>
      <c r="AY1796" s="6">
        <v>0.12896512157147</v>
      </c>
      <c r="AZ1796" s="6">
        <v>0.16429116749974099</v>
      </c>
      <c r="BA1796" s="7">
        <v>1.24093575800838</v>
      </c>
      <c r="BB1796" s="6">
        <v>0.80364303708010798</v>
      </c>
      <c r="BC1796" s="6">
        <v>0.98349336159784295</v>
      </c>
      <c r="BD1796" s="7">
        <v>0.25032446907583</v>
      </c>
      <c r="BE1796" s="6">
        <v>0.17483519028000999</v>
      </c>
      <c r="BF1796" s="6">
        <v>0.21349753449928499</v>
      </c>
      <c r="BG1796" s="7">
        <v>1.4912602270842099</v>
      </c>
      <c r="BH1796" s="6">
        <v>0.55568836175180003</v>
      </c>
      <c r="BI1796" s="6">
        <v>0.585840262409555</v>
      </c>
      <c r="BJ1796" s="31">
        <v>-0.77759953498693202</v>
      </c>
      <c r="BK1796" s="35">
        <v>0.91072179701210487</v>
      </c>
      <c r="BL1796" s="8">
        <v>1.0960047065217178</v>
      </c>
      <c r="BM1796" s="8">
        <v>0.79200433149760885</v>
      </c>
      <c r="BN1796" s="8">
        <v>-0.46140577327820576</v>
      </c>
      <c r="BO1796" s="8">
        <v>-8.4585233790718931E-2</v>
      </c>
      <c r="BP1796" s="8">
        <v>-0.46736483512484805</v>
      </c>
      <c r="BQ1796" s="8">
        <v>-1.2658299136821594</v>
      </c>
      <c r="BR1796" s="8">
        <v>0.52444816678432593</v>
      </c>
      <c r="BS1796" s="8">
        <v>-2.161209030458962</v>
      </c>
      <c r="BT1796" s="8">
        <v>1.2899422757251893</v>
      </c>
      <c r="BU1796" s="8">
        <v>0.86157548737582246</v>
      </c>
      <c r="BV1796" s="8">
        <v>0.99141445054303345</v>
      </c>
      <c r="BW1796" s="8">
        <v>1.1877757113958456</v>
      </c>
      <c r="BX1796" s="8">
        <v>-1.179831303453043</v>
      </c>
      <c r="BY1796" s="8">
        <v>-1.4247837690896599</v>
      </c>
      <c r="BZ1796" s="36">
        <v>-0.60887706797804309</v>
      </c>
      <c r="CA1796" s="40">
        <v>0.91072179701210487</v>
      </c>
      <c r="CB1796" s="9">
        <v>1.0960047065217178</v>
      </c>
      <c r="CC1796" s="9">
        <v>0.79200433149760885</v>
      </c>
      <c r="CD1796" s="9" t="s">
        <v>24178</v>
      </c>
      <c r="CE1796" s="9" t="s">
        <v>24178</v>
      </c>
      <c r="CF1796" s="9" t="s">
        <v>24178</v>
      </c>
      <c r="CG1796" s="9" t="s">
        <v>24178</v>
      </c>
      <c r="CH1796" s="9" t="s">
        <v>24178</v>
      </c>
      <c r="CI1796" s="9" t="s">
        <v>24178</v>
      </c>
      <c r="CJ1796" s="9">
        <v>1.2899422757251893</v>
      </c>
      <c r="CK1796" s="9">
        <v>0.86157548737582246</v>
      </c>
      <c r="CL1796" s="9">
        <v>0.99141445054303345</v>
      </c>
      <c r="CM1796" s="9" t="s">
        <v>24178</v>
      </c>
      <c r="CN1796" s="9" t="s">
        <v>24178</v>
      </c>
      <c r="CO1796" s="9" t="s">
        <v>24178</v>
      </c>
      <c r="CP1796" s="41" t="s">
        <v>24178</v>
      </c>
      <c r="CQ1796" s="51" t="str">
        <f>IF(COUNTIF(CA1796:CD1796,"")=4,"-","+")</f>
        <v>+</v>
      </c>
      <c r="CR1796" s="10" t="str">
        <f>IF(COUNTIF(CE1796:CH1796,"")=4,"-","+")</f>
        <v>-</v>
      </c>
      <c r="CS1796" s="10" t="str">
        <f>IF(COUNTIF(CI1796:CL1796,"")=4,"-","+")</f>
        <v>+</v>
      </c>
      <c r="CT1796" s="10" t="str">
        <f>IF(COUNTIF(CM1796:CP1796,"")=4,"-","+")</f>
        <v>-</v>
      </c>
      <c r="CU1796" s="10" t="str">
        <f>IF(COUNTIF(CS1796:CT1796,"-")=2,"+","-")</f>
        <v>-</v>
      </c>
      <c r="CV1796" s="10" t="str">
        <f>IF(COUNTIF(CQ1796,"+")+COUNTIF(CS1796,"+")=0,"+","-")</f>
        <v>-</v>
      </c>
      <c r="CW1796" s="10" t="str">
        <f>IF(AND(CQ1796="+",CS1796="-"),"+","-")</f>
        <v>-</v>
      </c>
      <c r="CX1796" s="10" t="str">
        <f>IF(AND(CQ1796="-",CS1796="+"),"+","-")</f>
        <v>-</v>
      </c>
      <c r="CY1796" s="10" t="str">
        <f t="shared" ref="CY1796:CY1859" si="84">IF(AND(CR1796="+",CT1796="-"),"+","-")</f>
        <v>-</v>
      </c>
      <c r="CZ1796" s="76" t="str">
        <f t="shared" ref="CZ1796:CZ1859" si="85">IF(AND(CR1796="-",CT1796="+"),"+","-")</f>
        <v>-</v>
      </c>
    </row>
    <row r="1797" spans="1:104" s="11" customFormat="1" ht="25" customHeight="1" x14ac:dyDescent="0.2">
      <c r="A1797" s="12" t="s">
        <v>14779</v>
      </c>
      <c r="B1797" s="3" t="s">
        <v>14779</v>
      </c>
      <c r="C1797" s="3" t="s">
        <v>14780</v>
      </c>
      <c r="D1797" s="3" t="s">
        <v>14780</v>
      </c>
      <c r="E1797" s="3" t="s">
        <v>14780</v>
      </c>
      <c r="F1797" s="3" t="s">
        <v>14781</v>
      </c>
      <c r="G1797" s="3" t="s">
        <v>14772</v>
      </c>
      <c r="H1797" s="3" t="s">
        <v>14773</v>
      </c>
      <c r="I1797" s="3" t="s">
        <v>14774</v>
      </c>
      <c r="J1797" s="3" t="s">
        <v>14775</v>
      </c>
      <c r="K1797" s="3" t="s">
        <v>14776</v>
      </c>
      <c r="L1797" s="3" t="s">
        <v>14777</v>
      </c>
      <c r="M1797" s="3" t="s">
        <v>14778</v>
      </c>
      <c r="N1797" s="3" t="s">
        <v>14779</v>
      </c>
      <c r="O1797" s="3">
        <v>2</v>
      </c>
      <c r="P1797" s="3">
        <v>9</v>
      </c>
      <c r="Q1797" s="3">
        <v>9</v>
      </c>
      <c r="R1797" s="13">
        <v>9</v>
      </c>
      <c r="S1797" s="17">
        <v>5.8912808866448799E-2</v>
      </c>
      <c r="T1797" s="4">
        <v>0.171798926074061</v>
      </c>
      <c r="U1797" s="4">
        <v>0.42477849512917498</v>
      </c>
      <c r="V1797" s="4">
        <v>-0.55355032568321905</v>
      </c>
      <c r="W1797" s="4">
        <v>-3.8826108746964501</v>
      </c>
      <c r="X1797" s="4">
        <v>-4.2652964579386401</v>
      </c>
      <c r="Y1797" s="4">
        <v>-4.1560365730897102</v>
      </c>
      <c r="Z1797" s="4">
        <v>-3.37828118629275</v>
      </c>
      <c r="AA1797" s="4">
        <v>4.8452123561912003E-2</v>
      </c>
      <c r="AB1797" s="4">
        <v>-8.1965406732535905E-3</v>
      </c>
      <c r="AC1797" s="4">
        <v>0.39535589327402898</v>
      </c>
      <c r="AD1797" s="4">
        <v>-0.13945075020226799</v>
      </c>
      <c r="AE1797" s="4">
        <v>-4.2218692021292101</v>
      </c>
      <c r="AF1797" s="4">
        <v>-2.9974348362038401</v>
      </c>
      <c r="AG1797" s="4">
        <v>-3.8809698274063802</v>
      </c>
      <c r="AH1797" s="18">
        <v>-4.8531898273293796</v>
      </c>
      <c r="AI1797" s="17">
        <v>-3.9883659232672</v>
      </c>
      <c r="AJ1797" s="4">
        <v>7.4040181490104801E-2</v>
      </c>
      <c r="AK1797" s="4">
        <v>-3.9205562730043901</v>
      </c>
      <c r="AL1797" s="18">
        <v>2.5484976096616499E-2</v>
      </c>
      <c r="AM1797" s="22">
        <v>0.77371883501941197</v>
      </c>
      <c r="AN1797" s="5">
        <v>0.22821027710921801</v>
      </c>
      <c r="AO1797" s="5">
        <v>0.395726711152043</v>
      </c>
      <c r="AP1797" s="23">
        <v>0.41522780374566998</v>
      </c>
      <c r="AQ1797" s="27">
        <v>2.0344068600633699E-8</v>
      </c>
      <c r="AR1797" s="28">
        <v>1.40798131766391E-7</v>
      </c>
      <c r="AS1797" s="27">
        <v>1.0207243277785599E-3</v>
      </c>
      <c r="AT1797" s="6">
        <v>3.1609916313614702E-3</v>
      </c>
      <c r="AU1797" s="7">
        <v>4.0624061047573097</v>
      </c>
      <c r="AV1797" s="6">
        <v>0.84625254269769601</v>
      </c>
      <c r="AW1797" s="6">
        <v>0.92018833235818198</v>
      </c>
      <c r="AX1797" s="7">
        <v>-4.8555205393488302E-2</v>
      </c>
      <c r="AY1797" s="6">
        <v>9.33701844021328E-6</v>
      </c>
      <c r="AZ1797" s="6">
        <v>2.2676851267295801E-4</v>
      </c>
      <c r="BA1797" s="7">
        <v>3.9460412491010102</v>
      </c>
      <c r="BB1797" s="6">
        <v>0.88278940630027103</v>
      </c>
      <c r="BC1797" s="6">
        <v>0.98690045304376495</v>
      </c>
      <c r="BD1797" s="7">
        <v>6.7809650262811993E-2</v>
      </c>
      <c r="BE1797" s="6">
        <v>4.0481000912383702E-4</v>
      </c>
      <c r="BF1797" s="6">
        <v>1.80103041622504E-3</v>
      </c>
      <c r="BG1797" s="7">
        <v>4.0138508993638196</v>
      </c>
      <c r="BH1797" s="6">
        <v>1.5745227640801601E-5</v>
      </c>
      <c r="BI1797" s="6">
        <v>2.4437711302853699E-4</v>
      </c>
      <c r="BJ1797" s="31">
        <v>-3.9945964544944901</v>
      </c>
      <c r="BK1797" s="35">
        <v>0.96156354664833033</v>
      </c>
      <c r="BL1797" s="8">
        <v>1.0155332291315446</v>
      </c>
      <c r="BM1797" s="8">
        <v>1.1364801387637966</v>
      </c>
      <c r="BN1797" s="8">
        <v>0.66875127068415352</v>
      </c>
      <c r="BO1797" s="8">
        <v>-0.92283806945769797</v>
      </c>
      <c r="BP1797" s="8">
        <v>-1.1057960799675319</v>
      </c>
      <c r="BQ1797" s="8">
        <v>-1.0535600615862419</v>
      </c>
      <c r="BR1797" s="8">
        <v>-0.68172327320735182</v>
      </c>
      <c r="BS1797" s="8">
        <v>0.95656240143749471</v>
      </c>
      <c r="BT1797" s="8">
        <v>0.92947926227479927</v>
      </c>
      <c r="BU1797" s="8">
        <v>1.122413497805353</v>
      </c>
      <c r="BV1797" s="8">
        <v>0.86672798525250383</v>
      </c>
      <c r="BW1797" s="8">
        <v>-1.0850339591228422</v>
      </c>
      <c r="BX1797" s="8">
        <v>-0.49964458100299697</v>
      </c>
      <c r="BY1797" s="8">
        <v>-0.92205350175906653</v>
      </c>
      <c r="BZ1797" s="36">
        <v>-1.3868618058942423</v>
      </c>
      <c r="CA1797" s="40">
        <v>0.96156354664833033</v>
      </c>
      <c r="CB1797" s="9">
        <v>1.0155332291315446</v>
      </c>
      <c r="CC1797" s="9">
        <v>1.1364801387637966</v>
      </c>
      <c r="CD1797" s="9">
        <v>0.66875127068415352</v>
      </c>
      <c r="CE1797" s="9" t="s">
        <v>24178</v>
      </c>
      <c r="CF1797" s="9" t="s">
        <v>24178</v>
      </c>
      <c r="CG1797" s="9" t="s">
        <v>24178</v>
      </c>
      <c r="CH1797" s="9" t="s">
        <v>24178</v>
      </c>
      <c r="CI1797" s="9">
        <v>0.95656240143749471</v>
      </c>
      <c r="CJ1797" s="9">
        <v>0.92947926227479927</v>
      </c>
      <c r="CK1797" s="9">
        <v>1.122413497805353</v>
      </c>
      <c r="CL1797" s="9">
        <v>0.86672798525250383</v>
      </c>
      <c r="CM1797" s="9" t="s">
        <v>24178</v>
      </c>
      <c r="CN1797" s="9" t="s">
        <v>24178</v>
      </c>
      <c r="CO1797" s="9" t="s">
        <v>24178</v>
      </c>
      <c r="CP1797" s="41" t="s">
        <v>24178</v>
      </c>
      <c r="CQ1797" s="51" t="str">
        <f>IF(COUNTIF(CA1797:CD1797,"")=4,"-","+")</f>
        <v>+</v>
      </c>
      <c r="CR1797" s="10" t="str">
        <f>IF(COUNTIF(CE1797:CH1797,"")=4,"-","+")</f>
        <v>-</v>
      </c>
      <c r="CS1797" s="10" t="str">
        <f>IF(COUNTIF(CI1797:CL1797,"")=4,"-","+")</f>
        <v>+</v>
      </c>
      <c r="CT1797" s="10" t="str">
        <f>IF(COUNTIF(CM1797:CP1797,"")=4,"-","+")</f>
        <v>-</v>
      </c>
      <c r="CU1797" s="10" t="str">
        <f>IF(COUNTIF(CS1797:CT1797,"-")=2,"+","-")</f>
        <v>-</v>
      </c>
      <c r="CV1797" s="10" t="str">
        <f>IF(COUNTIF(CQ1797,"+")+COUNTIF(CS1797,"+")=0,"+","-")</f>
        <v>-</v>
      </c>
      <c r="CW1797" s="10" t="str">
        <f>IF(AND(CQ1797="+",CS1797="-"),"+","-")</f>
        <v>-</v>
      </c>
      <c r="CX1797" s="10" t="str">
        <f>IF(AND(CQ1797="-",CS1797="+"),"+","-")</f>
        <v>-</v>
      </c>
      <c r="CY1797" s="10" t="str">
        <f t="shared" si="84"/>
        <v>-</v>
      </c>
      <c r="CZ1797" s="76" t="str">
        <f t="shared" si="85"/>
        <v>-</v>
      </c>
    </row>
    <row r="1798" spans="1:104" s="11" customFormat="1" ht="25" customHeight="1" x14ac:dyDescent="0.2">
      <c r="A1798" s="12" t="s">
        <v>14789</v>
      </c>
      <c r="B1798" s="3" t="s">
        <v>14782</v>
      </c>
      <c r="C1798" s="3" t="s">
        <v>11181</v>
      </c>
      <c r="D1798" s="3" t="s">
        <v>11181</v>
      </c>
      <c r="E1798" s="3" t="s">
        <v>11181</v>
      </c>
      <c r="F1798" s="3" t="s">
        <v>14790</v>
      </c>
      <c r="G1798" s="3" t="s">
        <v>14782</v>
      </c>
      <c r="H1798" s="3" t="s">
        <v>14783</v>
      </c>
      <c r="I1798" s="3" t="s">
        <v>14784</v>
      </c>
      <c r="J1798" s="3" t="s">
        <v>14785</v>
      </c>
      <c r="K1798" s="3" t="s">
        <v>14786</v>
      </c>
      <c r="L1798" s="3" t="s">
        <v>14787</v>
      </c>
      <c r="M1798" s="3" t="s">
        <v>14788</v>
      </c>
      <c r="N1798" s="3" t="s">
        <v>14789</v>
      </c>
      <c r="O1798" s="3">
        <v>5</v>
      </c>
      <c r="P1798" s="3">
        <v>8</v>
      </c>
      <c r="Q1798" s="3">
        <v>8</v>
      </c>
      <c r="R1798" s="13">
        <v>8</v>
      </c>
      <c r="S1798" s="17">
        <v>-1.04454170894112</v>
      </c>
      <c r="T1798" s="4">
        <v>-1.3546900230307199</v>
      </c>
      <c r="U1798" s="4">
        <v>-1.2286752352160799</v>
      </c>
      <c r="V1798" s="4">
        <v>-1.1336152187378901</v>
      </c>
      <c r="W1798" s="4">
        <v>-3.8938020402265501</v>
      </c>
      <c r="X1798" s="4">
        <v>-5.4947122522591396</v>
      </c>
      <c r="Y1798" s="4">
        <v>-4.8638784599542904</v>
      </c>
      <c r="Z1798" s="4">
        <v>-4.2062781267890301</v>
      </c>
      <c r="AA1798" s="4">
        <v>-0.65333585052453103</v>
      </c>
      <c r="AB1798" s="4">
        <v>-0.68836920647755695</v>
      </c>
      <c r="AC1798" s="4">
        <v>-0.56332988894657299</v>
      </c>
      <c r="AD1798" s="4">
        <v>-0.51700536178515599</v>
      </c>
      <c r="AE1798" s="4">
        <v>-3.3616173837197301</v>
      </c>
      <c r="AF1798" s="4">
        <v>-2.2308078764797901</v>
      </c>
      <c r="AG1798" s="4">
        <v>-3.9888266882154202</v>
      </c>
      <c r="AH1798" s="18">
        <v>-4.4387089089674001</v>
      </c>
      <c r="AI1798" s="17">
        <v>-3.5049902143455798</v>
      </c>
      <c r="AJ1798" s="4">
        <v>-0.60551007693345404</v>
      </c>
      <c r="AK1798" s="4">
        <v>-4.6146677198072501</v>
      </c>
      <c r="AL1798" s="18">
        <v>-1.1903805464814501</v>
      </c>
      <c r="AM1798" s="22">
        <v>0.95743141317866098</v>
      </c>
      <c r="AN1798" s="5">
        <v>7.9088964317578003E-2</v>
      </c>
      <c r="AO1798" s="5">
        <v>0.71251052852712904</v>
      </c>
      <c r="AP1798" s="23">
        <v>0.13286002187531301</v>
      </c>
      <c r="AQ1798" s="27">
        <v>1.6525217508971599E-6</v>
      </c>
      <c r="AR1798" s="28">
        <v>4.7528120094333796E-6</v>
      </c>
      <c r="AS1798" s="27">
        <v>8.7683951259027292E-3</v>
      </c>
      <c r="AT1798" s="6">
        <v>1.5241550971002601E-2</v>
      </c>
      <c r="AU1798" s="7">
        <v>2.8994801374121302</v>
      </c>
      <c r="AV1798" s="6">
        <v>7.0632591566119796E-4</v>
      </c>
      <c r="AW1798" s="6">
        <v>1.4786974235012899E-2</v>
      </c>
      <c r="AX1798" s="7">
        <v>-0.58487046954800004</v>
      </c>
      <c r="AY1798" s="6">
        <v>1.8981664241545101E-3</v>
      </c>
      <c r="AZ1798" s="6">
        <v>5.26866722810295E-3</v>
      </c>
      <c r="BA1798" s="7">
        <v>3.4242871733258</v>
      </c>
      <c r="BB1798" s="6">
        <v>0.116315958321777</v>
      </c>
      <c r="BC1798" s="6">
        <v>0.80713428221698502</v>
      </c>
      <c r="BD1798" s="7">
        <v>-1.1096775054616701</v>
      </c>
      <c r="BE1798" s="6">
        <v>1.58763237589967E-2</v>
      </c>
      <c r="BF1798" s="6">
        <v>2.6566975391769401E-2</v>
      </c>
      <c r="BG1798" s="7">
        <v>2.3146096678641301</v>
      </c>
      <c r="BH1798" s="6">
        <v>1.36920785213306E-3</v>
      </c>
      <c r="BI1798" s="6">
        <v>3.9596826859371699E-3</v>
      </c>
      <c r="BJ1798" s="31">
        <v>-4.0091576428737996</v>
      </c>
      <c r="BK1798" s="35">
        <v>0.81907403665943102</v>
      </c>
      <c r="BL1798" s="8">
        <v>0.64196577097154672</v>
      </c>
      <c r="BM1798" s="8">
        <v>0.71392573176124174</v>
      </c>
      <c r="BN1798" s="8">
        <v>0.76820916291299102</v>
      </c>
      <c r="BO1798" s="8">
        <v>-0.80797835357689041</v>
      </c>
      <c r="BP1798" s="8">
        <v>-1.7221681727522529</v>
      </c>
      <c r="BQ1798" s="8">
        <v>-1.3619344593420104</v>
      </c>
      <c r="BR1798" s="8">
        <v>-0.98641587925703977</v>
      </c>
      <c r="BS1798" s="8">
        <v>1.0424697088702617</v>
      </c>
      <c r="BT1798" s="8">
        <v>1.0224641288551652</v>
      </c>
      <c r="BU1798" s="8">
        <v>1.0938670534066479</v>
      </c>
      <c r="BV1798" s="8">
        <v>1.1203203865110143</v>
      </c>
      <c r="BW1798" s="8">
        <v>-0.50407761558224251</v>
      </c>
      <c r="BX1798" s="8">
        <v>0.14166412007258455</v>
      </c>
      <c r="BY1798" s="8">
        <v>-0.86224158777280002</v>
      </c>
      <c r="BZ1798" s="36">
        <v>-1.1191440317376529</v>
      </c>
      <c r="CA1798" s="40">
        <v>0.81907403665943102</v>
      </c>
      <c r="CB1798" s="9">
        <v>0.64196577097154672</v>
      </c>
      <c r="CC1798" s="9">
        <v>0.71392573176124174</v>
      </c>
      <c r="CD1798" s="9">
        <v>0.76820916291299102</v>
      </c>
      <c r="CE1798" s="9" t="s">
        <v>24178</v>
      </c>
      <c r="CF1798" s="9" t="s">
        <v>24178</v>
      </c>
      <c r="CG1798" s="9" t="s">
        <v>24178</v>
      </c>
      <c r="CH1798" s="9" t="s">
        <v>24178</v>
      </c>
      <c r="CI1798" s="9">
        <v>1.0424697088702617</v>
      </c>
      <c r="CJ1798" s="9">
        <v>1.0224641288551652</v>
      </c>
      <c r="CK1798" s="9">
        <v>1.0938670534066479</v>
      </c>
      <c r="CL1798" s="9">
        <v>1.1203203865110143</v>
      </c>
      <c r="CM1798" s="9" t="s">
        <v>24178</v>
      </c>
      <c r="CN1798" s="9" t="s">
        <v>24178</v>
      </c>
      <c r="CO1798" s="9" t="s">
        <v>24178</v>
      </c>
      <c r="CP1798" s="41" t="s">
        <v>24178</v>
      </c>
      <c r="CQ1798" s="51" t="str">
        <f>IF(COUNTIF(CA1798:CD1798,"")=4,"-","+")</f>
        <v>+</v>
      </c>
      <c r="CR1798" s="10" t="str">
        <f>IF(COUNTIF(CE1798:CH1798,"")=4,"-","+")</f>
        <v>-</v>
      </c>
      <c r="CS1798" s="10" t="str">
        <f>IF(COUNTIF(CI1798:CL1798,"")=4,"-","+")</f>
        <v>+</v>
      </c>
      <c r="CT1798" s="10" t="str">
        <f>IF(COUNTIF(CM1798:CP1798,"")=4,"-","+")</f>
        <v>-</v>
      </c>
      <c r="CU1798" s="10" t="str">
        <f>IF(COUNTIF(CS1798:CT1798,"-")=2,"+","-")</f>
        <v>-</v>
      </c>
      <c r="CV1798" s="10" t="str">
        <f>IF(COUNTIF(CQ1798,"+")+COUNTIF(CS1798,"+")=0,"+","-")</f>
        <v>-</v>
      </c>
      <c r="CW1798" s="10" t="str">
        <f>IF(AND(CQ1798="+",CS1798="-"),"+","-")</f>
        <v>-</v>
      </c>
      <c r="CX1798" s="10" t="str">
        <f>IF(AND(CQ1798="-",CS1798="+"),"+","-")</f>
        <v>-</v>
      </c>
      <c r="CY1798" s="10" t="str">
        <f t="shared" si="84"/>
        <v>-</v>
      </c>
      <c r="CZ1798" s="76" t="str">
        <f t="shared" si="85"/>
        <v>-</v>
      </c>
    </row>
    <row r="1799" spans="1:104" s="11" customFormat="1" ht="25" customHeight="1" x14ac:dyDescent="0.2">
      <c r="A1799" s="12" t="s">
        <v>14798</v>
      </c>
      <c r="B1799" s="3" t="s">
        <v>14799</v>
      </c>
      <c r="C1799" s="3" t="s">
        <v>14800</v>
      </c>
      <c r="D1799" s="3" t="s">
        <v>14800</v>
      </c>
      <c r="E1799" s="3" t="s">
        <v>14801</v>
      </c>
      <c r="F1799" s="3" t="s">
        <v>14802</v>
      </c>
      <c r="G1799" s="3" t="s">
        <v>14791</v>
      </c>
      <c r="H1799" s="3" t="s">
        <v>14792</v>
      </c>
      <c r="I1799" s="3" t="s">
        <v>14793</v>
      </c>
      <c r="J1799" s="3" t="s">
        <v>14794</v>
      </c>
      <c r="K1799" s="3" t="s">
        <v>14795</v>
      </c>
      <c r="L1799" s="3" t="s">
        <v>14796</v>
      </c>
      <c r="M1799" s="3" t="s">
        <v>14797</v>
      </c>
      <c r="N1799" s="3" t="s">
        <v>14798</v>
      </c>
      <c r="O1799" s="3">
        <v>15</v>
      </c>
      <c r="P1799" s="3">
        <v>6</v>
      </c>
      <c r="Q1799" s="3">
        <v>6</v>
      </c>
      <c r="R1799" s="13">
        <v>4</v>
      </c>
      <c r="S1799" s="17">
        <v>-3.4606159307204498</v>
      </c>
      <c r="T1799" s="4">
        <v>-0.88638149458065696</v>
      </c>
      <c r="U1799" s="4">
        <v>-1.6714094305281499</v>
      </c>
      <c r="V1799" s="4">
        <v>-3.9994855412914698</v>
      </c>
      <c r="W1799" s="4">
        <v>-3.3678223258120599</v>
      </c>
      <c r="X1799" s="4">
        <v>-4.5399924288646503</v>
      </c>
      <c r="Y1799" s="4">
        <v>-5.7965668925465099</v>
      </c>
      <c r="Z1799" s="4">
        <v>-2.1831901837819698</v>
      </c>
      <c r="AA1799" s="4">
        <v>-0.87705733233350003</v>
      </c>
      <c r="AB1799" s="4">
        <v>-0.87814653846030699</v>
      </c>
      <c r="AC1799" s="4">
        <v>-1.21473044040681</v>
      </c>
      <c r="AD1799" s="4">
        <v>-1.23882687771587</v>
      </c>
      <c r="AE1799" s="4">
        <v>-3.7804857368293399</v>
      </c>
      <c r="AF1799" s="4">
        <v>-2.9902250293463402</v>
      </c>
      <c r="AG1799" s="4">
        <v>-3.3434727498083801</v>
      </c>
      <c r="AH1799" s="18">
        <v>-2.6717893573890099</v>
      </c>
      <c r="AI1799" s="17">
        <v>-3.1964932183432699</v>
      </c>
      <c r="AJ1799" s="4">
        <v>-1.0521902972291199</v>
      </c>
      <c r="AK1799" s="4">
        <v>-3.9718929577513</v>
      </c>
      <c r="AL1799" s="18">
        <v>-2.50447309928018</v>
      </c>
      <c r="AM1799" s="22">
        <v>0.476274063892417</v>
      </c>
      <c r="AN1799" s="5">
        <v>0.201837638280144</v>
      </c>
      <c r="AO1799" s="5">
        <v>1.55097076260616</v>
      </c>
      <c r="AP1799" s="23">
        <v>1.4675929082772301</v>
      </c>
      <c r="AQ1799" s="27">
        <v>1.6677198622736499E-2</v>
      </c>
      <c r="AR1799" s="28">
        <v>2.1142722081893599E-2</v>
      </c>
      <c r="AS1799" s="27">
        <v>1.1021244224310701E-3</v>
      </c>
      <c r="AT1799" s="6">
        <v>3.3400818540343098E-3</v>
      </c>
      <c r="AU1799" s="7">
        <v>2.14430292111415</v>
      </c>
      <c r="AV1799" s="6">
        <v>0.14140460945744299</v>
      </c>
      <c r="AW1799" s="6">
        <v>0.32572285133689</v>
      </c>
      <c r="AX1799" s="7">
        <v>-1.4522828020510601</v>
      </c>
      <c r="AY1799" s="6">
        <v>0.218567151584348</v>
      </c>
      <c r="AZ1799" s="6">
        <v>0.25964748125260201</v>
      </c>
      <c r="BA1799" s="7">
        <v>1.46741985847112</v>
      </c>
      <c r="BB1799" s="6">
        <v>0.39944206725527498</v>
      </c>
      <c r="BC1799" s="6">
        <v>0.92415278212860796</v>
      </c>
      <c r="BD1799" s="7">
        <v>-0.77539973940803197</v>
      </c>
      <c r="BE1799" s="6">
        <v>0.42527860505927001</v>
      </c>
      <c r="BF1799" s="6">
        <v>0.47247174124119601</v>
      </c>
      <c r="BG1799" s="7">
        <v>0.69202011906308403</v>
      </c>
      <c r="BH1799" s="6">
        <v>3.1634987981040599E-2</v>
      </c>
      <c r="BI1799" s="6">
        <v>4.4114074149000301E-2</v>
      </c>
      <c r="BJ1799" s="31">
        <v>-2.9197026605221801</v>
      </c>
      <c r="BK1799" s="35">
        <v>-0.55428733693528021</v>
      </c>
      <c r="BL1799" s="8">
        <v>1.2765448611258048</v>
      </c>
      <c r="BM1799" s="8">
        <v>0.7182218112386517</v>
      </c>
      <c r="BN1799" s="8">
        <v>-0.93753907956579707</v>
      </c>
      <c r="BO1799" s="8">
        <v>-0.48829120338374626</v>
      </c>
      <c r="BP1799" s="8">
        <v>-1.3219552769214225</v>
      </c>
      <c r="BQ1799" s="8">
        <v>-2.2156489339839589</v>
      </c>
      <c r="BR1799" s="8">
        <v>0.35423604978247702</v>
      </c>
      <c r="BS1799" s="8">
        <v>1.2831763381282022</v>
      </c>
      <c r="BT1799" s="8">
        <v>1.2824016792162991</v>
      </c>
      <c r="BU1799" s="8">
        <v>1.0430184138922747</v>
      </c>
      <c r="BV1799" s="8">
        <v>1.0258806844513839</v>
      </c>
      <c r="BW1799" s="8">
        <v>-0.78178329922607059</v>
      </c>
      <c r="BX1799" s="8">
        <v>-0.21973862768791128</v>
      </c>
      <c r="BY1799" s="8">
        <v>-0.47097343809756559</v>
      </c>
      <c r="BZ1799" s="36">
        <v>6.7373579666594133E-3</v>
      </c>
      <c r="CA1799" s="40" t="s">
        <v>24178</v>
      </c>
      <c r="CB1799" s="9">
        <v>1.2765448611258048</v>
      </c>
      <c r="CC1799" s="9">
        <v>0.7182218112386517</v>
      </c>
      <c r="CD1799" s="9" t="s">
        <v>24178</v>
      </c>
      <c r="CE1799" s="9" t="s">
        <v>24178</v>
      </c>
      <c r="CF1799" s="9" t="s">
        <v>24178</v>
      </c>
      <c r="CG1799" s="9" t="s">
        <v>24178</v>
      </c>
      <c r="CH1799" s="9" t="s">
        <v>24178</v>
      </c>
      <c r="CI1799" s="9">
        <v>1.2831763381282022</v>
      </c>
      <c r="CJ1799" s="9">
        <v>1.2824016792162991</v>
      </c>
      <c r="CK1799" s="9">
        <v>1.0430184138922747</v>
      </c>
      <c r="CL1799" s="9">
        <v>1.0258806844513839</v>
      </c>
      <c r="CM1799" s="9" t="s">
        <v>24178</v>
      </c>
      <c r="CN1799" s="9" t="s">
        <v>24178</v>
      </c>
      <c r="CO1799" s="9" t="s">
        <v>24178</v>
      </c>
      <c r="CP1799" s="41" t="s">
        <v>24178</v>
      </c>
      <c r="CQ1799" s="51" t="str">
        <f>IF(COUNTIF(CA1799:CD1799,"")=4,"-","+")</f>
        <v>+</v>
      </c>
      <c r="CR1799" s="10" t="str">
        <f>IF(COUNTIF(CE1799:CH1799,"")=4,"-","+")</f>
        <v>-</v>
      </c>
      <c r="CS1799" s="10" t="str">
        <f>IF(COUNTIF(CI1799:CL1799,"")=4,"-","+")</f>
        <v>+</v>
      </c>
      <c r="CT1799" s="10" t="str">
        <f>IF(COUNTIF(CM1799:CP1799,"")=4,"-","+")</f>
        <v>-</v>
      </c>
      <c r="CU1799" s="10" t="str">
        <f>IF(COUNTIF(CS1799:CT1799,"-")=2,"+","-")</f>
        <v>-</v>
      </c>
      <c r="CV1799" s="10" t="str">
        <f>IF(COUNTIF(CQ1799,"+")+COUNTIF(CS1799,"+")=0,"+","-")</f>
        <v>-</v>
      </c>
      <c r="CW1799" s="10" t="str">
        <f>IF(AND(CQ1799="+",CS1799="-"),"+","-")</f>
        <v>-</v>
      </c>
      <c r="CX1799" s="10" t="str">
        <f>IF(AND(CQ1799="-",CS1799="+"),"+","-")</f>
        <v>-</v>
      </c>
      <c r="CY1799" s="10" t="str">
        <f t="shared" si="84"/>
        <v>-</v>
      </c>
      <c r="CZ1799" s="76" t="str">
        <f t="shared" si="85"/>
        <v>-</v>
      </c>
    </row>
    <row r="1800" spans="1:104" s="11" customFormat="1" ht="25" customHeight="1" x14ac:dyDescent="0.2">
      <c r="A1800" s="12" t="s">
        <v>14810</v>
      </c>
      <c r="B1800" s="3" t="s">
        <v>14803</v>
      </c>
      <c r="C1800" s="3" t="s">
        <v>14811</v>
      </c>
      <c r="D1800" s="3" t="s">
        <v>14811</v>
      </c>
      <c r="E1800" s="3" t="s">
        <v>14811</v>
      </c>
      <c r="F1800" s="3" t="s">
        <v>14812</v>
      </c>
      <c r="G1800" s="3" t="s">
        <v>14803</v>
      </c>
      <c r="H1800" s="3" t="s">
        <v>14804</v>
      </c>
      <c r="I1800" s="3" t="s">
        <v>14805</v>
      </c>
      <c r="J1800" s="3" t="s">
        <v>14806</v>
      </c>
      <c r="K1800" s="3" t="s">
        <v>14807</v>
      </c>
      <c r="L1800" s="3" t="s">
        <v>14808</v>
      </c>
      <c r="M1800" s="3" t="s">
        <v>14809</v>
      </c>
      <c r="N1800" s="3" t="s">
        <v>14810</v>
      </c>
      <c r="O1800" s="3">
        <v>4</v>
      </c>
      <c r="P1800" s="3">
        <v>11</v>
      </c>
      <c r="Q1800" s="3">
        <v>11</v>
      </c>
      <c r="R1800" s="13">
        <v>11</v>
      </c>
      <c r="S1800" s="17">
        <v>0.52712798608698797</v>
      </c>
      <c r="T1800" s="4">
        <v>0.73220130766107205</v>
      </c>
      <c r="U1800" s="4">
        <v>0.436206422578167</v>
      </c>
      <c r="V1800" s="4">
        <v>-0.111991222454751</v>
      </c>
      <c r="W1800" s="4">
        <v>-3.2638710848950598</v>
      </c>
      <c r="X1800" s="4">
        <v>-3.94217952528642</v>
      </c>
      <c r="Y1800" s="4">
        <v>-3.5676756938103402</v>
      </c>
      <c r="Z1800" s="4">
        <v>-3.74851538938089</v>
      </c>
      <c r="AA1800" s="4">
        <v>-0.16013449824950499</v>
      </c>
      <c r="AB1800" s="4">
        <v>-0.37589433101638597</v>
      </c>
      <c r="AC1800" s="4">
        <v>-0.13684289519807499</v>
      </c>
      <c r="AD1800" s="4">
        <v>-0.20795855819452699</v>
      </c>
      <c r="AE1800" s="4">
        <v>-3.4249538718707102</v>
      </c>
      <c r="AF1800" s="4">
        <v>-2.6722996415239799</v>
      </c>
      <c r="AG1800" s="4">
        <v>-2.9300225965936599</v>
      </c>
      <c r="AH1800" s="18">
        <v>-4.2045138689401096</v>
      </c>
      <c r="AI1800" s="17">
        <v>-3.3079474947321099</v>
      </c>
      <c r="AJ1800" s="4">
        <v>-0.22020757066462299</v>
      </c>
      <c r="AK1800" s="4">
        <v>-3.6305604233431801</v>
      </c>
      <c r="AL1800" s="18">
        <v>0.395886123467869</v>
      </c>
      <c r="AM1800" s="22">
        <v>0.67438791447570001</v>
      </c>
      <c r="AN1800" s="5">
        <v>0.107930299731439</v>
      </c>
      <c r="AO1800" s="5">
        <v>0.28834897771554802</v>
      </c>
      <c r="AP1800" s="23">
        <v>0.36050772282268401</v>
      </c>
      <c r="AQ1800" s="27">
        <v>8.7157359760355308E-9</v>
      </c>
      <c r="AR1800" s="28">
        <v>7.4467021059091901E-8</v>
      </c>
      <c r="AS1800" s="27">
        <v>2.3364686350127299E-3</v>
      </c>
      <c r="AT1800" s="6">
        <v>5.5764851953033602E-3</v>
      </c>
      <c r="AU1800" s="7">
        <v>3.0877399240674901</v>
      </c>
      <c r="AV1800" s="6">
        <v>3.6773728590323497E-2</v>
      </c>
      <c r="AW1800" s="6">
        <v>0.14635416349189501</v>
      </c>
      <c r="AX1800" s="7">
        <v>0.61609369413249204</v>
      </c>
      <c r="AY1800" s="6">
        <v>3.5121462765688198E-6</v>
      </c>
      <c r="AZ1800" s="6">
        <v>1.5167985212558E-4</v>
      </c>
      <c r="BA1800" s="7">
        <v>4.0264465468110497</v>
      </c>
      <c r="BB1800" s="6">
        <v>0.42798765237299802</v>
      </c>
      <c r="BC1800" s="6">
        <v>0.92945338544794998</v>
      </c>
      <c r="BD1800" s="7">
        <v>-0.322612928611065</v>
      </c>
      <c r="BE1800" s="6">
        <v>3.17551526891901E-4</v>
      </c>
      <c r="BF1800" s="6">
        <v>1.51077548104373E-3</v>
      </c>
      <c r="BG1800" s="7">
        <v>3.70383361819998</v>
      </c>
      <c r="BH1800" s="6">
        <v>3.5129795739196E-5</v>
      </c>
      <c r="BI1800" s="6">
        <v>4.07723248778368E-4</v>
      </c>
      <c r="BJ1800" s="31">
        <v>-3.4103528526785598</v>
      </c>
      <c r="BK1800" s="35">
        <v>1.1853726520467847</v>
      </c>
      <c r="BL1800" s="8">
        <v>1.2949787639409183</v>
      </c>
      <c r="BM1800" s="8">
        <v>1.1367775496363655</v>
      </c>
      <c r="BN1800" s="8">
        <v>0.84378082065973836</v>
      </c>
      <c r="BO1800" s="8">
        <v>-0.84081322710720985</v>
      </c>
      <c r="BP1800" s="8">
        <v>-1.2033506368765858</v>
      </c>
      <c r="BQ1800" s="8">
        <v>-1.0031885263569094</v>
      </c>
      <c r="BR1800" s="8">
        <v>-1.0998424243650238</v>
      </c>
      <c r="BS1800" s="8">
        <v>0.81804954936025009</v>
      </c>
      <c r="BT1800" s="8">
        <v>0.70273178793235458</v>
      </c>
      <c r="BU1800" s="8">
        <v>0.83049827760365813</v>
      </c>
      <c r="BV1800" s="8">
        <v>0.79248889024900537</v>
      </c>
      <c r="BW1800" s="8">
        <v>-0.92690759490674735</v>
      </c>
      <c r="BX1800" s="8">
        <v>-0.52463438279039332</v>
      </c>
      <c r="BY1800" s="8">
        <v>-0.66238029159135536</v>
      </c>
      <c r="BZ1800" s="36">
        <v>-1.3435612074348486</v>
      </c>
      <c r="CA1800" s="40">
        <v>1.1853726520467847</v>
      </c>
      <c r="CB1800" s="9">
        <v>1.2949787639409183</v>
      </c>
      <c r="CC1800" s="9">
        <v>1.1367775496363655</v>
      </c>
      <c r="CD1800" s="9">
        <v>0.84378082065973836</v>
      </c>
      <c r="CE1800" s="9" t="s">
        <v>24178</v>
      </c>
      <c r="CF1800" s="9" t="s">
        <v>24178</v>
      </c>
      <c r="CG1800" s="9" t="s">
        <v>24178</v>
      </c>
      <c r="CH1800" s="9" t="s">
        <v>24178</v>
      </c>
      <c r="CI1800" s="9">
        <v>0.81804954936025009</v>
      </c>
      <c r="CJ1800" s="9">
        <v>0.70273178793235458</v>
      </c>
      <c r="CK1800" s="9">
        <v>0.83049827760365813</v>
      </c>
      <c r="CL1800" s="9">
        <v>0.79248889024900537</v>
      </c>
      <c r="CM1800" s="9" t="s">
        <v>24178</v>
      </c>
      <c r="CN1800" s="9" t="s">
        <v>24178</v>
      </c>
      <c r="CO1800" s="9" t="s">
        <v>24178</v>
      </c>
      <c r="CP1800" s="41" t="s">
        <v>24178</v>
      </c>
      <c r="CQ1800" s="51" t="str">
        <f>IF(COUNTIF(CA1800:CD1800,"")=4,"-","+")</f>
        <v>+</v>
      </c>
      <c r="CR1800" s="10" t="str">
        <f>IF(COUNTIF(CE1800:CH1800,"")=4,"-","+")</f>
        <v>-</v>
      </c>
      <c r="CS1800" s="10" t="str">
        <f>IF(COUNTIF(CI1800:CL1800,"")=4,"-","+")</f>
        <v>+</v>
      </c>
      <c r="CT1800" s="10" t="str">
        <f>IF(COUNTIF(CM1800:CP1800,"")=4,"-","+")</f>
        <v>-</v>
      </c>
      <c r="CU1800" s="10" t="str">
        <f>IF(COUNTIF(CS1800:CT1800,"-")=2,"+","-")</f>
        <v>-</v>
      </c>
      <c r="CV1800" s="10" t="str">
        <f>IF(COUNTIF(CQ1800,"+")+COUNTIF(CS1800,"+")=0,"+","-")</f>
        <v>-</v>
      </c>
      <c r="CW1800" s="10" t="str">
        <f>IF(AND(CQ1800="+",CS1800="-"),"+","-")</f>
        <v>-</v>
      </c>
      <c r="CX1800" s="10" t="str">
        <f>IF(AND(CQ1800="-",CS1800="+"),"+","-")</f>
        <v>-</v>
      </c>
      <c r="CY1800" s="10" t="str">
        <f t="shared" si="84"/>
        <v>-</v>
      </c>
      <c r="CZ1800" s="76" t="str">
        <f t="shared" si="85"/>
        <v>-</v>
      </c>
    </row>
    <row r="1801" spans="1:104" s="11" customFormat="1" ht="25" customHeight="1" x14ac:dyDescent="0.2">
      <c r="A1801" s="12" t="s">
        <v>14820</v>
      </c>
      <c r="B1801" s="3" t="s">
        <v>14813</v>
      </c>
      <c r="C1801" s="3" t="s">
        <v>5446</v>
      </c>
      <c r="D1801" s="3" t="s">
        <v>5446</v>
      </c>
      <c r="E1801" s="3" t="s">
        <v>5446</v>
      </c>
      <c r="F1801" s="3" t="s">
        <v>14821</v>
      </c>
      <c r="G1801" s="3" t="s">
        <v>14813</v>
      </c>
      <c r="H1801" s="3" t="s">
        <v>14814</v>
      </c>
      <c r="I1801" s="3" t="s">
        <v>14815</v>
      </c>
      <c r="J1801" s="3" t="s">
        <v>14816</v>
      </c>
      <c r="K1801" s="3" t="s">
        <v>14817</v>
      </c>
      <c r="L1801" s="3" t="s">
        <v>14818</v>
      </c>
      <c r="M1801" s="3" t="s">
        <v>14819</v>
      </c>
      <c r="N1801" s="3" t="s">
        <v>14820</v>
      </c>
      <c r="O1801" s="3">
        <v>3</v>
      </c>
      <c r="P1801" s="3">
        <v>6</v>
      </c>
      <c r="Q1801" s="3">
        <v>6</v>
      </c>
      <c r="R1801" s="13">
        <v>6</v>
      </c>
      <c r="S1801" s="17">
        <v>-1.51155810656264</v>
      </c>
      <c r="T1801" s="4">
        <v>-1.8472935060310101</v>
      </c>
      <c r="U1801" s="4">
        <v>-1.4558030386318099</v>
      </c>
      <c r="V1801" s="4">
        <v>-2.49943560017581</v>
      </c>
      <c r="W1801" s="4">
        <v>-4.5058988814387098</v>
      </c>
      <c r="X1801" s="4">
        <v>-3.5023536659880601</v>
      </c>
      <c r="Y1801" s="4">
        <v>-3.6515020918633598</v>
      </c>
      <c r="Z1801" s="4">
        <v>-5.3661668873935104</v>
      </c>
      <c r="AA1801" s="4">
        <v>-4.2032970916257497</v>
      </c>
      <c r="AB1801" s="4">
        <v>-2.7272293588930601</v>
      </c>
      <c r="AC1801" s="4">
        <v>-3.0201468313932698</v>
      </c>
      <c r="AD1801" s="4">
        <v>-2.6156529497180698</v>
      </c>
      <c r="AE1801" s="4">
        <v>-3.66838046981837</v>
      </c>
      <c r="AF1801" s="4">
        <v>-3.7965683739535199</v>
      </c>
      <c r="AG1801" s="4">
        <v>-3.96880121886494</v>
      </c>
      <c r="AH1801" s="18">
        <v>-4.76720755092843</v>
      </c>
      <c r="AI1801" s="17">
        <v>-4.0502394033913101</v>
      </c>
      <c r="AJ1801" s="4">
        <v>-3.1415815579075401</v>
      </c>
      <c r="AK1801" s="4">
        <v>-4.2564803816709098</v>
      </c>
      <c r="AL1801" s="18">
        <v>-1.8285225628503201</v>
      </c>
      <c r="AM1801" s="22">
        <v>0.493572263809887</v>
      </c>
      <c r="AN1801" s="5">
        <v>0.72807392323453801</v>
      </c>
      <c r="AO1801" s="5">
        <v>0.86184290205240099</v>
      </c>
      <c r="AP1801" s="23">
        <v>0.47953552605433503</v>
      </c>
      <c r="AQ1801" s="27">
        <v>8.5788103754367998E-4</v>
      </c>
      <c r="AR1801" s="28">
        <v>1.33149228489768E-3</v>
      </c>
      <c r="AS1801" s="27">
        <v>9.0764135480035299E-2</v>
      </c>
      <c r="AT1801" s="6">
        <v>0.112246264669558</v>
      </c>
      <c r="AU1801" s="7">
        <v>0.90865784548377504</v>
      </c>
      <c r="AV1801" s="6">
        <v>2.8309470315988999E-2</v>
      </c>
      <c r="AW1801" s="6">
        <v>0.124799564098889</v>
      </c>
      <c r="AX1801" s="7">
        <v>1.31305899505722</v>
      </c>
      <c r="AY1801" s="6">
        <v>5.1948236657348001E-3</v>
      </c>
      <c r="AZ1801" s="6">
        <v>1.09710325887459E-2</v>
      </c>
      <c r="BA1801" s="7">
        <v>2.4279578188205999</v>
      </c>
      <c r="BB1801" s="6">
        <v>0.69590153925967002</v>
      </c>
      <c r="BC1801" s="6">
        <v>0.97739361844071004</v>
      </c>
      <c r="BD1801" s="7">
        <v>-0.206240978279596</v>
      </c>
      <c r="BE1801" s="6">
        <v>6.562068296315E-4</v>
      </c>
      <c r="BF1801" s="6">
        <v>2.4276876080725298E-3</v>
      </c>
      <c r="BG1801" s="7">
        <v>2.2217168405410002</v>
      </c>
      <c r="BH1801" s="6">
        <v>9.6836632073051501E-2</v>
      </c>
      <c r="BI1801" s="6">
        <v>0.119418188024266</v>
      </c>
      <c r="BJ1801" s="31">
        <v>-1.1148988237633699</v>
      </c>
      <c r="BK1801" s="35">
        <v>1.6228955229890754</v>
      </c>
      <c r="BL1801" s="8">
        <v>1.3214742750893915</v>
      </c>
      <c r="BM1801" s="8">
        <v>1.6729520918794993</v>
      </c>
      <c r="BN1801" s="8">
        <v>0.73598497566996079</v>
      </c>
      <c r="BO1801" s="8">
        <v>-1.0654058429950679</v>
      </c>
      <c r="BP1801" s="8">
        <v>-0.16442890805201982</v>
      </c>
      <c r="BQ1801" s="8">
        <v>-0.29833347909455521</v>
      </c>
      <c r="BR1801" s="8">
        <v>-1.8377493500952118</v>
      </c>
      <c r="BS1801" s="8">
        <v>-0.793731753082207</v>
      </c>
      <c r="BT1801" s="8">
        <v>0.53147309183215985</v>
      </c>
      <c r="BU1801" s="8">
        <v>0.2684935244929923</v>
      </c>
      <c r="BV1801" s="8">
        <v>0.63164572940015551</v>
      </c>
      <c r="BW1801" s="8">
        <v>-0.31348678659140428</v>
      </c>
      <c r="BX1801" s="8">
        <v>-0.42857312568833972</v>
      </c>
      <c r="BY1801" s="8">
        <v>-0.58320275105617014</v>
      </c>
      <c r="BZ1801" s="36">
        <v>-1.3000072146982562</v>
      </c>
      <c r="CA1801" s="40">
        <v>1.6228955229890754</v>
      </c>
      <c r="CB1801" s="9">
        <v>1.3214742750893915</v>
      </c>
      <c r="CC1801" s="9">
        <v>1.6729520918794993</v>
      </c>
      <c r="CD1801" s="9">
        <v>0.73598497566996079</v>
      </c>
      <c r="CE1801" s="9" t="s">
        <v>24178</v>
      </c>
      <c r="CF1801" s="9" t="s">
        <v>24178</v>
      </c>
      <c r="CG1801" s="9" t="s">
        <v>24178</v>
      </c>
      <c r="CH1801" s="9" t="s">
        <v>24178</v>
      </c>
      <c r="CI1801" s="9" t="s">
        <v>24178</v>
      </c>
      <c r="CJ1801" s="9" t="s">
        <v>24178</v>
      </c>
      <c r="CK1801" s="9" t="s">
        <v>24178</v>
      </c>
      <c r="CL1801" s="9">
        <v>0.63164572940015551</v>
      </c>
      <c r="CM1801" s="9" t="s">
        <v>24178</v>
      </c>
      <c r="CN1801" s="9" t="s">
        <v>24178</v>
      </c>
      <c r="CO1801" s="9" t="s">
        <v>24178</v>
      </c>
      <c r="CP1801" s="41" t="s">
        <v>24178</v>
      </c>
      <c r="CQ1801" s="51" t="str">
        <f>IF(COUNTIF(CA1801:CD1801,"")=4,"-","+")</f>
        <v>+</v>
      </c>
      <c r="CR1801" s="10" t="str">
        <f>IF(COUNTIF(CE1801:CH1801,"")=4,"-","+")</f>
        <v>-</v>
      </c>
      <c r="CS1801" s="10" t="str">
        <f>IF(COUNTIF(CI1801:CL1801,"")=4,"-","+")</f>
        <v>+</v>
      </c>
      <c r="CT1801" s="10" t="str">
        <f>IF(COUNTIF(CM1801:CP1801,"")=4,"-","+")</f>
        <v>-</v>
      </c>
      <c r="CU1801" s="10" t="str">
        <f>IF(COUNTIF(CS1801:CT1801,"-")=2,"+","-")</f>
        <v>-</v>
      </c>
      <c r="CV1801" s="10" t="str">
        <f>IF(COUNTIF(CQ1801,"+")+COUNTIF(CS1801,"+")=0,"+","-")</f>
        <v>-</v>
      </c>
      <c r="CW1801" s="10" t="str">
        <f>IF(AND(CQ1801="+",CS1801="-"),"+","-")</f>
        <v>-</v>
      </c>
      <c r="CX1801" s="10" t="str">
        <f>IF(AND(CQ1801="-",CS1801="+"),"+","-")</f>
        <v>-</v>
      </c>
      <c r="CY1801" s="10" t="str">
        <f t="shared" si="84"/>
        <v>-</v>
      </c>
      <c r="CZ1801" s="76" t="str">
        <f t="shared" si="85"/>
        <v>-</v>
      </c>
    </row>
    <row r="1802" spans="1:104" s="11" customFormat="1" ht="25" customHeight="1" x14ac:dyDescent="0.2">
      <c r="A1802" s="12" t="s">
        <v>14822</v>
      </c>
      <c r="B1802" s="3" t="s">
        <v>14822</v>
      </c>
      <c r="C1802" s="3">
        <v>15</v>
      </c>
      <c r="D1802" s="3">
        <v>15</v>
      </c>
      <c r="E1802" s="3">
        <v>11</v>
      </c>
      <c r="F1802" s="3" t="s">
        <v>14829</v>
      </c>
      <c r="G1802" s="3" t="s">
        <v>14822</v>
      </c>
      <c r="H1802" s="3" t="s">
        <v>14823</v>
      </c>
      <c r="I1802" s="3" t="s">
        <v>14824</v>
      </c>
      <c r="J1802" s="3" t="s">
        <v>14825</v>
      </c>
      <c r="K1802" s="3" t="s">
        <v>14826</v>
      </c>
      <c r="L1802" s="3" t="s">
        <v>14827</v>
      </c>
      <c r="M1802" s="3" t="s">
        <v>14828</v>
      </c>
      <c r="N1802" s="3" t="s">
        <v>14822</v>
      </c>
      <c r="O1802" s="3">
        <v>1</v>
      </c>
      <c r="P1802" s="3">
        <v>15</v>
      </c>
      <c r="Q1802" s="3">
        <v>15</v>
      </c>
      <c r="R1802" s="13">
        <v>11</v>
      </c>
      <c r="S1802" s="17">
        <v>1.4455552875411499</v>
      </c>
      <c r="T1802" s="4">
        <v>1.6488912699787801</v>
      </c>
      <c r="U1802" s="4">
        <v>1.49104330916939</v>
      </c>
      <c r="V1802" s="4">
        <v>1.1371042462907599</v>
      </c>
      <c r="W1802" s="4">
        <v>-2.76613426007588</v>
      </c>
      <c r="X1802" s="4">
        <v>-4.2534376948555703</v>
      </c>
      <c r="Y1802" s="4">
        <v>-5.6092077263493803</v>
      </c>
      <c r="Z1802" s="4">
        <v>-2.4868958131034402</v>
      </c>
      <c r="AA1802" s="4">
        <v>0.68243144449138204</v>
      </c>
      <c r="AB1802" s="4">
        <v>0.93555290322139195</v>
      </c>
      <c r="AC1802" s="4">
        <v>0.98328400877484501</v>
      </c>
      <c r="AD1802" s="4">
        <v>1.3067205764380501</v>
      </c>
      <c r="AE1802" s="4">
        <v>-2.7908205496389802</v>
      </c>
      <c r="AF1802" s="4">
        <v>-3.7061436395987601</v>
      </c>
      <c r="AG1802" s="4">
        <v>-3.27977200416063</v>
      </c>
      <c r="AH1802" s="18">
        <v>-4.3615141889097897</v>
      </c>
      <c r="AI1802" s="17">
        <v>-3.5345625955770399</v>
      </c>
      <c r="AJ1802" s="4">
        <v>0.97699723323141596</v>
      </c>
      <c r="AK1802" s="4">
        <v>-3.7789188735960701</v>
      </c>
      <c r="AL1802" s="18">
        <v>1.4306485282450201</v>
      </c>
      <c r="AM1802" s="22">
        <v>0.66617301775479798</v>
      </c>
      <c r="AN1802" s="5">
        <v>0.25641349612693198</v>
      </c>
      <c r="AO1802" s="5">
        <v>1.4457041719603301</v>
      </c>
      <c r="AP1802" s="23">
        <v>0.214217864819228</v>
      </c>
      <c r="AQ1802" s="27">
        <v>5.9423490612072004E-7</v>
      </c>
      <c r="AR1802" s="28">
        <v>1.9931945764126E-6</v>
      </c>
      <c r="AS1802" s="27">
        <v>2.7359886922786498E-4</v>
      </c>
      <c r="AT1802" s="6">
        <v>1.36273323410766E-3</v>
      </c>
      <c r="AU1802" s="7">
        <v>4.5115598288084602</v>
      </c>
      <c r="AV1802" s="6">
        <v>3.5960293248563299E-2</v>
      </c>
      <c r="AW1802" s="6">
        <v>0.14474268553897801</v>
      </c>
      <c r="AX1802" s="7">
        <v>0.45365129501360202</v>
      </c>
      <c r="AY1802" s="6">
        <v>4.9203694031418098E-3</v>
      </c>
      <c r="AZ1802" s="6">
        <v>1.05098769905871E-2</v>
      </c>
      <c r="BA1802" s="7">
        <v>5.2095674018410802</v>
      </c>
      <c r="BB1802" s="6">
        <v>0.77339149733717305</v>
      </c>
      <c r="BC1802" s="6">
        <v>0.98346598256151097</v>
      </c>
      <c r="BD1802" s="7">
        <v>-0.24435627801902601</v>
      </c>
      <c r="BE1802" s="6">
        <v>2.67170645527292E-4</v>
      </c>
      <c r="BF1802" s="6">
        <v>1.36333309583511E-3</v>
      </c>
      <c r="BG1802" s="7">
        <v>4.9652111238220602</v>
      </c>
      <c r="BH1802" s="6">
        <v>6.1811939544711503E-3</v>
      </c>
      <c r="BI1802" s="6">
        <v>1.15947429656572E-2</v>
      </c>
      <c r="BJ1802" s="31">
        <v>-4.7559161068274802</v>
      </c>
      <c r="BK1802" s="35">
        <v>1.0346259163825966</v>
      </c>
      <c r="BL1802" s="8">
        <v>1.1133592839014466</v>
      </c>
      <c r="BM1802" s="8">
        <v>1.0522392530956899</v>
      </c>
      <c r="BN1802" s="8">
        <v>0.91519113213437342</v>
      </c>
      <c r="BO1802" s="8">
        <v>-0.59617497312323775</v>
      </c>
      <c r="BP1802" s="8">
        <v>-1.1720711157475547</v>
      </c>
      <c r="BQ1802" s="8">
        <v>-1.697036441023354</v>
      </c>
      <c r="BR1802" s="8">
        <v>-0.48805154603812945</v>
      </c>
      <c r="BS1802" s="8">
        <v>0.73913807759998484</v>
      </c>
      <c r="BT1802" s="8">
        <v>0.83714879168110023</v>
      </c>
      <c r="BU1802" s="8">
        <v>0.85563066896897144</v>
      </c>
      <c r="BV1802" s="8">
        <v>0.98086797249774316</v>
      </c>
      <c r="BW1802" s="8">
        <v>-0.6057337078122369</v>
      </c>
      <c r="BX1802" s="8">
        <v>-0.96015434884362805</v>
      </c>
      <c r="BY1802" s="8">
        <v>-0.79505973907449745</v>
      </c>
      <c r="BZ1802" s="36">
        <v>-1.213919224599266</v>
      </c>
      <c r="CA1802" s="40">
        <v>1.0346259163825966</v>
      </c>
      <c r="CB1802" s="9">
        <v>1.1133592839014466</v>
      </c>
      <c r="CC1802" s="9">
        <v>1.0522392530956899</v>
      </c>
      <c r="CD1802" s="9">
        <v>0.91519113213437342</v>
      </c>
      <c r="CE1802" s="9" t="s">
        <v>24178</v>
      </c>
      <c r="CF1802" s="9" t="s">
        <v>24178</v>
      </c>
      <c r="CG1802" s="9" t="s">
        <v>24178</v>
      </c>
      <c r="CH1802" s="9" t="s">
        <v>24178</v>
      </c>
      <c r="CI1802" s="9">
        <v>0.73913807759998484</v>
      </c>
      <c r="CJ1802" s="9">
        <v>0.83714879168110023</v>
      </c>
      <c r="CK1802" s="9">
        <v>0.85563066896897144</v>
      </c>
      <c r="CL1802" s="9">
        <v>0.98086797249774316</v>
      </c>
      <c r="CM1802" s="9" t="s">
        <v>24178</v>
      </c>
      <c r="CN1802" s="9" t="s">
        <v>24178</v>
      </c>
      <c r="CO1802" s="9" t="s">
        <v>24178</v>
      </c>
      <c r="CP1802" s="41" t="s">
        <v>24178</v>
      </c>
      <c r="CQ1802" s="51" t="str">
        <f>IF(COUNTIF(CA1802:CD1802,"")=4,"-","+")</f>
        <v>+</v>
      </c>
      <c r="CR1802" s="10" t="str">
        <f>IF(COUNTIF(CE1802:CH1802,"")=4,"-","+")</f>
        <v>-</v>
      </c>
      <c r="CS1802" s="10" t="str">
        <f>IF(COUNTIF(CI1802:CL1802,"")=4,"-","+")</f>
        <v>+</v>
      </c>
      <c r="CT1802" s="10" t="str">
        <f>IF(COUNTIF(CM1802:CP1802,"")=4,"-","+")</f>
        <v>-</v>
      </c>
      <c r="CU1802" s="10" t="str">
        <f>IF(COUNTIF(CS1802:CT1802,"-")=2,"+","-")</f>
        <v>-</v>
      </c>
      <c r="CV1802" s="10" t="str">
        <f>IF(COUNTIF(CQ1802,"+")+COUNTIF(CS1802,"+")=0,"+","-")</f>
        <v>-</v>
      </c>
      <c r="CW1802" s="10" t="str">
        <f>IF(AND(CQ1802="+",CS1802="-"),"+","-")</f>
        <v>-</v>
      </c>
      <c r="CX1802" s="10" t="str">
        <f>IF(AND(CQ1802="-",CS1802="+"),"+","-")</f>
        <v>-</v>
      </c>
      <c r="CY1802" s="10" t="str">
        <f t="shared" si="84"/>
        <v>-</v>
      </c>
      <c r="CZ1802" s="76" t="str">
        <f t="shared" si="85"/>
        <v>-</v>
      </c>
    </row>
    <row r="1803" spans="1:104" s="11" customFormat="1" ht="25" customHeight="1" x14ac:dyDescent="0.2">
      <c r="A1803" s="12" t="s">
        <v>14849</v>
      </c>
      <c r="B1803" s="3" t="s">
        <v>14849</v>
      </c>
      <c r="C1803" s="3" t="s">
        <v>14850</v>
      </c>
      <c r="D1803" s="3" t="s">
        <v>14850</v>
      </c>
      <c r="E1803" s="3" t="s">
        <v>14850</v>
      </c>
      <c r="F1803" s="3" t="s">
        <v>14851</v>
      </c>
      <c r="G1803" s="3" t="s">
        <v>14842</v>
      </c>
      <c r="H1803" s="3" t="s">
        <v>14843</v>
      </c>
      <c r="I1803" s="3" t="s">
        <v>14844</v>
      </c>
      <c r="J1803" s="3" t="s">
        <v>14845</v>
      </c>
      <c r="K1803" s="3" t="s">
        <v>14846</v>
      </c>
      <c r="L1803" s="3" t="s">
        <v>14847</v>
      </c>
      <c r="M1803" s="3" t="s">
        <v>14848</v>
      </c>
      <c r="N1803" s="3" t="s">
        <v>14849</v>
      </c>
      <c r="O1803" s="3">
        <v>3</v>
      </c>
      <c r="P1803" s="3">
        <v>6</v>
      </c>
      <c r="Q1803" s="3">
        <v>6</v>
      </c>
      <c r="R1803" s="13">
        <v>6</v>
      </c>
      <c r="S1803" s="17">
        <v>-0.98637466757252301</v>
      </c>
      <c r="T1803" s="4">
        <v>-1.3339451951727199</v>
      </c>
      <c r="U1803" s="4">
        <v>-0.86561422510036901</v>
      </c>
      <c r="V1803" s="4">
        <v>-4.2889515432663803</v>
      </c>
      <c r="W1803" s="4">
        <v>-5.5489202225907199</v>
      </c>
      <c r="X1803" s="4">
        <v>-3.7458310672145299</v>
      </c>
      <c r="Y1803" s="4">
        <v>-2.7461488596404</v>
      </c>
      <c r="Z1803" s="4">
        <v>-4.0529940779238203</v>
      </c>
      <c r="AA1803" s="4">
        <v>-5.4401134001379496</v>
      </c>
      <c r="AB1803" s="4">
        <v>0.63656144678284898</v>
      </c>
      <c r="AC1803" s="4">
        <v>-1.0248823263605999</v>
      </c>
      <c r="AD1803" s="4">
        <v>-0.18956026193022901</v>
      </c>
      <c r="AE1803" s="4">
        <v>-3.83135070773137</v>
      </c>
      <c r="AF1803" s="4">
        <v>-4.5820325004334101</v>
      </c>
      <c r="AG1803" s="4">
        <v>-4.0569033942392201</v>
      </c>
      <c r="AH1803" s="18">
        <v>-3.0762731508776699</v>
      </c>
      <c r="AI1803" s="17">
        <v>-3.8866399383204202</v>
      </c>
      <c r="AJ1803" s="4">
        <v>-1.50449863541148</v>
      </c>
      <c r="AK1803" s="4">
        <v>-4.0234735568423696</v>
      </c>
      <c r="AL1803" s="18">
        <v>-1.8687214077780001</v>
      </c>
      <c r="AM1803" s="22">
        <v>0.62511643957289698</v>
      </c>
      <c r="AN1803" s="5">
        <v>2.7099997897822901</v>
      </c>
      <c r="AO1803" s="5">
        <v>1.1599572873366899</v>
      </c>
      <c r="AP1803" s="23">
        <v>1.6256546677349499</v>
      </c>
      <c r="AQ1803" s="27">
        <v>0.121211424939728</v>
      </c>
      <c r="AR1803" s="28">
        <v>0.13535017778497499</v>
      </c>
      <c r="AS1803" s="27">
        <v>0.17637541005246099</v>
      </c>
      <c r="AT1803" s="6">
        <v>0.20461419750889201</v>
      </c>
      <c r="AU1803" s="7">
        <v>2.3821413029089298</v>
      </c>
      <c r="AV1803" s="6">
        <v>0.82699106326390603</v>
      </c>
      <c r="AW1803" s="6">
        <v>0.90863636285831195</v>
      </c>
      <c r="AX1803" s="7">
        <v>-0.36422277236651401</v>
      </c>
      <c r="AY1803" s="6">
        <v>7.9106498420357593E-2</v>
      </c>
      <c r="AZ1803" s="6">
        <v>0.106572339679814</v>
      </c>
      <c r="BA1803" s="7">
        <v>2.15475214906437</v>
      </c>
      <c r="BB1803" s="6">
        <v>0.84433652030264195</v>
      </c>
      <c r="BC1803" s="6">
        <v>0.98519852021571197</v>
      </c>
      <c r="BD1803" s="7">
        <v>-0.136833618521951</v>
      </c>
      <c r="BE1803" s="6">
        <v>8.3630660725074302E-2</v>
      </c>
      <c r="BF1803" s="6">
        <v>0.111805924098812</v>
      </c>
      <c r="BG1803" s="7">
        <v>2.0179185305424201</v>
      </c>
      <c r="BH1803" s="6">
        <v>0.16150199519275499</v>
      </c>
      <c r="BI1803" s="6">
        <v>0.18987885853455699</v>
      </c>
      <c r="BJ1803" s="31">
        <v>-2.5189749214308801</v>
      </c>
      <c r="BK1803" s="35">
        <v>1.0214937698224169</v>
      </c>
      <c r="BL1803" s="8">
        <v>0.82795377613146959</v>
      </c>
      <c r="BM1803" s="8">
        <v>1.0887376050104827</v>
      </c>
      <c r="BN1803" s="8">
        <v>-0.81750193588049536</v>
      </c>
      <c r="BO1803" s="8">
        <v>-1.5190986216838569</v>
      </c>
      <c r="BP1803" s="8">
        <v>-0.51507257216467528</v>
      </c>
      <c r="BQ1803" s="8">
        <v>4.1587077555118125E-2</v>
      </c>
      <c r="BR1803" s="8">
        <v>-0.68611218120526285</v>
      </c>
      <c r="BS1803" s="8">
        <v>-1.4585109997228132</v>
      </c>
      <c r="BT1803" s="8">
        <v>1.9252040110269169</v>
      </c>
      <c r="BU1803" s="8">
        <v>1.0000512957140533</v>
      </c>
      <c r="BV1803" s="8">
        <v>1.4651892008063014</v>
      </c>
      <c r="BW1803" s="8">
        <v>-0.56269303872253063</v>
      </c>
      <c r="BX1803" s="8">
        <v>-0.9807001419904533</v>
      </c>
      <c r="BY1803" s="8">
        <v>-0.68828903164261845</v>
      </c>
      <c r="BZ1803" s="36">
        <v>-0.1422382130540546</v>
      </c>
      <c r="CA1803" s="40">
        <v>1.0214937698224169</v>
      </c>
      <c r="CB1803" s="9">
        <v>0.82795377613146959</v>
      </c>
      <c r="CC1803" s="9">
        <v>1.0887376050104827</v>
      </c>
      <c r="CD1803" s="9" t="s">
        <v>24178</v>
      </c>
      <c r="CE1803" s="9" t="s">
        <v>24178</v>
      </c>
      <c r="CF1803" s="9" t="s">
        <v>24178</v>
      </c>
      <c r="CG1803" s="9" t="s">
        <v>24178</v>
      </c>
      <c r="CH1803" s="9" t="s">
        <v>24178</v>
      </c>
      <c r="CI1803" s="9" t="s">
        <v>24178</v>
      </c>
      <c r="CJ1803" s="9">
        <v>1.9252040110269169</v>
      </c>
      <c r="CK1803" s="9">
        <v>1.0000512957140533</v>
      </c>
      <c r="CL1803" s="9">
        <v>1.4651892008063014</v>
      </c>
      <c r="CM1803" s="9" t="s">
        <v>24178</v>
      </c>
      <c r="CN1803" s="9" t="s">
        <v>24178</v>
      </c>
      <c r="CO1803" s="9" t="s">
        <v>24178</v>
      </c>
      <c r="CP1803" s="41" t="s">
        <v>24178</v>
      </c>
      <c r="CQ1803" s="51" t="str">
        <f>IF(COUNTIF(CA1803:CD1803,"")=4,"-","+")</f>
        <v>+</v>
      </c>
      <c r="CR1803" s="10" t="str">
        <f>IF(COUNTIF(CE1803:CH1803,"")=4,"-","+")</f>
        <v>-</v>
      </c>
      <c r="CS1803" s="10" t="str">
        <f>IF(COUNTIF(CI1803:CL1803,"")=4,"-","+")</f>
        <v>+</v>
      </c>
      <c r="CT1803" s="10" t="str">
        <f>IF(COUNTIF(CM1803:CP1803,"")=4,"-","+")</f>
        <v>-</v>
      </c>
      <c r="CU1803" s="10" t="str">
        <f>IF(COUNTIF(CS1803:CT1803,"-")=2,"+","-")</f>
        <v>-</v>
      </c>
      <c r="CV1803" s="10" t="str">
        <f>IF(COUNTIF(CQ1803,"+")+COUNTIF(CS1803,"+")=0,"+","-")</f>
        <v>-</v>
      </c>
      <c r="CW1803" s="10" t="str">
        <f>IF(AND(CQ1803="+",CS1803="-"),"+","-")</f>
        <v>-</v>
      </c>
      <c r="CX1803" s="10" t="str">
        <f>IF(AND(CQ1803="-",CS1803="+"),"+","-")</f>
        <v>-</v>
      </c>
      <c r="CY1803" s="10" t="str">
        <f t="shared" si="84"/>
        <v>-</v>
      </c>
      <c r="CZ1803" s="76" t="str">
        <f t="shared" si="85"/>
        <v>-</v>
      </c>
    </row>
    <row r="1804" spans="1:104" s="11" customFormat="1" ht="25" customHeight="1" x14ac:dyDescent="0.2">
      <c r="A1804" s="12" t="s">
        <v>14869</v>
      </c>
      <c r="B1804" s="3" t="s">
        <v>14862</v>
      </c>
      <c r="C1804" s="3" t="s">
        <v>5402</v>
      </c>
      <c r="D1804" s="3" t="s">
        <v>5402</v>
      </c>
      <c r="E1804" s="3" t="s">
        <v>5402</v>
      </c>
      <c r="F1804" s="3" t="s">
        <v>14870</v>
      </c>
      <c r="G1804" s="3" t="s">
        <v>14862</v>
      </c>
      <c r="H1804" s="3" t="s">
        <v>14863</v>
      </c>
      <c r="I1804" s="3" t="s">
        <v>14864</v>
      </c>
      <c r="J1804" s="3" t="s">
        <v>14865</v>
      </c>
      <c r="K1804" s="3" t="s">
        <v>14866</v>
      </c>
      <c r="L1804" s="3" t="s">
        <v>14867</v>
      </c>
      <c r="M1804" s="3" t="s">
        <v>14868</v>
      </c>
      <c r="N1804" s="3" t="s">
        <v>14869</v>
      </c>
      <c r="O1804" s="3">
        <v>2</v>
      </c>
      <c r="P1804" s="3">
        <v>9</v>
      </c>
      <c r="Q1804" s="3">
        <v>9</v>
      </c>
      <c r="R1804" s="13">
        <v>9</v>
      </c>
      <c r="S1804" s="17">
        <v>3.0037235788245802</v>
      </c>
      <c r="T1804" s="4">
        <v>3.2251324117269999</v>
      </c>
      <c r="U1804" s="4">
        <v>3.1106162343786798</v>
      </c>
      <c r="V1804" s="4">
        <v>2.3815431185313898</v>
      </c>
      <c r="W1804" s="4">
        <v>-2.2039886687943802</v>
      </c>
      <c r="X1804" s="4">
        <v>-2.9735672588590099</v>
      </c>
      <c r="Y1804" s="4">
        <v>-3.1208728788783802</v>
      </c>
      <c r="Z1804" s="4">
        <v>-3.7964659907743301</v>
      </c>
      <c r="AA1804" s="4">
        <v>3.21876240876693</v>
      </c>
      <c r="AB1804" s="4">
        <v>2.7930482941717698</v>
      </c>
      <c r="AC1804" s="4">
        <v>3.02641305320464</v>
      </c>
      <c r="AD1804" s="4">
        <v>2.8168953747682801</v>
      </c>
      <c r="AE1804" s="4">
        <v>-3.8871557195242601</v>
      </c>
      <c r="AF1804" s="4">
        <v>-4.7952572513715301</v>
      </c>
      <c r="AG1804" s="4">
        <v>-4.9104004884124697</v>
      </c>
      <c r="AH1804" s="18">
        <v>-4.0291343315558299</v>
      </c>
      <c r="AI1804" s="17">
        <v>-4.4054869477160201</v>
      </c>
      <c r="AJ1804" s="4">
        <v>2.9637797827279102</v>
      </c>
      <c r="AK1804" s="4">
        <v>-3.0237236993265202</v>
      </c>
      <c r="AL1804" s="18">
        <v>2.9302538358654102</v>
      </c>
      <c r="AM1804" s="22">
        <v>0.52190903645486297</v>
      </c>
      <c r="AN1804" s="5">
        <v>0.19971925014764599</v>
      </c>
      <c r="AO1804" s="5">
        <v>0.65346507197694703</v>
      </c>
      <c r="AP1804" s="23">
        <v>0.376813492215679</v>
      </c>
      <c r="AQ1804" s="27">
        <v>2.5671368646229601E-11</v>
      </c>
      <c r="AR1804" s="28">
        <v>1.5556865910086199E-9</v>
      </c>
      <c r="AS1804" s="27">
        <v>1.67161955004061E-5</v>
      </c>
      <c r="AT1804" s="6">
        <v>2.3959880217248801E-4</v>
      </c>
      <c r="AU1804" s="7">
        <v>7.3692667304439299</v>
      </c>
      <c r="AV1804" s="6">
        <v>0.88178510594858495</v>
      </c>
      <c r="AW1804" s="6">
        <v>0.94366476250637998</v>
      </c>
      <c r="AX1804" s="7">
        <v>-3.3525946862492398E-2</v>
      </c>
      <c r="AY1804" s="6">
        <v>2.5560682545538402E-5</v>
      </c>
      <c r="AZ1804" s="6">
        <v>3.7666106919633202E-4</v>
      </c>
      <c r="BA1804" s="7">
        <v>5.9539775351919397</v>
      </c>
      <c r="BB1804" s="6">
        <v>1.75044153411575E-2</v>
      </c>
      <c r="BC1804" s="6">
        <v>0.53875068402468795</v>
      </c>
      <c r="BD1804" s="7">
        <v>1.3817632483894999</v>
      </c>
      <c r="BE1804" s="6">
        <v>1.26598570750678E-6</v>
      </c>
      <c r="BF1804" s="6">
        <v>7.0652776825325393E-5</v>
      </c>
      <c r="BG1804" s="7">
        <v>7.3357407835814303</v>
      </c>
      <c r="BH1804" s="6">
        <v>1.4010926616916001E-4</v>
      </c>
      <c r="BI1804" s="6">
        <v>9.8831442300300796E-4</v>
      </c>
      <c r="BJ1804" s="31">
        <v>-5.9875034820544304</v>
      </c>
      <c r="BK1804" s="35">
        <v>0.97510368647770185</v>
      </c>
      <c r="BL1804" s="8">
        <v>1.0388366554650561</v>
      </c>
      <c r="BM1804" s="8">
        <v>1.0058729480834836</v>
      </c>
      <c r="BN1804" s="8">
        <v>0.79600781455338754</v>
      </c>
      <c r="BO1804" s="8">
        <v>-0.52394654933128126</v>
      </c>
      <c r="BP1804" s="8">
        <v>-0.74547126345836978</v>
      </c>
      <c r="BQ1804" s="8">
        <v>-0.78787347654665763</v>
      </c>
      <c r="BR1804" s="8">
        <v>-0.98234428552071162</v>
      </c>
      <c r="BS1804" s="8">
        <v>1.0370030375565853</v>
      </c>
      <c r="BT1804" s="8">
        <v>0.91446039051174022</v>
      </c>
      <c r="BU1804" s="8">
        <v>0.98163489640301249</v>
      </c>
      <c r="BV1804" s="8">
        <v>0.92132481966830493</v>
      </c>
      <c r="BW1804" s="8">
        <v>-1.0084495027070477</v>
      </c>
      <c r="BX1804" s="8">
        <v>-1.2698483186797522</v>
      </c>
      <c r="BY1804" s="8">
        <v>-1.3029925264298921</v>
      </c>
      <c r="BZ1804" s="36">
        <v>-1.0493183260455621</v>
      </c>
      <c r="CA1804" s="40">
        <v>0.97510368647770185</v>
      </c>
      <c r="CB1804" s="9">
        <v>1.0388366554650561</v>
      </c>
      <c r="CC1804" s="9">
        <v>1.0058729480834836</v>
      </c>
      <c r="CD1804" s="9">
        <v>0.79600781455338754</v>
      </c>
      <c r="CE1804" s="9" t="s">
        <v>24178</v>
      </c>
      <c r="CF1804" s="9" t="s">
        <v>24178</v>
      </c>
      <c r="CG1804" s="9" t="s">
        <v>24178</v>
      </c>
      <c r="CH1804" s="9" t="s">
        <v>24178</v>
      </c>
      <c r="CI1804" s="9">
        <v>1.0370030375565853</v>
      </c>
      <c r="CJ1804" s="9">
        <v>0.91446039051174022</v>
      </c>
      <c r="CK1804" s="9">
        <v>0.98163489640301249</v>
      </c>
      <c r="CL1804" s="9">
        <v>0.92132481966830493</v>
      </c>
      <c r="CM1804" s="9" t="s">
        <v>24178</v>
      </c>
      <c r="CN1804" s="9" t="s">
        <v>24178</v>
      </c>
      <c r="CO1804" s="9" t="s">
        <v>24178</v>
      </c>
      <c r="CP1804" s="41" t="s">
        <v>24178</v>
      </c>
      <c r="CQ1804" s="51" t="str">
        <f>IF(COUNTIF(CA1804:CD1804,"")=4,"-","+")</f>
        <v>+</v>
      </c>
      <c r="CR1804" s="10" t="str">
        <f>IF(COUNTIF(CE1804:CH1804,"")=4,"-","+")</f>
        <v>-</v>
      </c>
      <c r="CS1804" s="10" t="str">
        <f>IF(COUNTIF(CI1804:CL1804,"")=4,"-","+")</f>
        <v>+</v>
      </c>
      <c r="CT1804" s="10" t="str">
        <f>IF(COUNTIF(CM1804:CP1804,"")=4,"-","+")</f>
        <v>-</v>
      </c>
      <c r="CU1804" s="10" t="str">
        <f>IF(COUNTIF(CS1804:CT1804,"-")=2,"+","-")</f>
        <v>-</v>
      </c>
      <c r="CV1804" s="10" t="str">
        <f>IF(COUNTIF(CQ1804,"+")+COUNTIF(CS1804,"+")=0,"+","-")</f>
        <v>-</v>
      </c>
      <c r="CW1804" s="10" t="str">
        <f>IF(AND(CQ1804="+",CS1804="-"),"+","-")</f>
        <v>-</v>
      </c>
      <c r="CX1804" s="10" t="str">
        <f>IF(AND(CQ1804="-",CS1804="+"),"+","-")</f>
        <v>-</v>
      </c>
      <c r="CY1804" s="10" t="str">
        <f t="shared" si="84"/>
        <v>-</v>
      </c>
      <c r="CZ1804" s="76" t="str">
        <f t="shared" si="85"/>
        <v>-</v>
      </c>
    </row>
    <row r="1805" spans="1:104" s="11" customFormat="1" ht="25" customHeight="1" x14ac:dyDescent="0.2">
      <c r="A1805" s="12" t="s">
        <v>14878</v>
      </c>
      <c r="B1805" s="3" t="s">
        <v>14871</v>
      </c>
      <c r="C1805" s="3" t="s">
        <v>8444</v>
      </c>
      <c r="D1805" s="3" t="s">
        <v>8444</v>
      </c>
      <c r="E1805" s="3" t="s">
        <v>8444</v>
      </c>
      <c r="F1805" s="3" t="s">
        <v>14879</v>
      </c>
      <c r="G1805" s="3" t="s">
        <v>14871</v>
      </c>
      <c r="H1805" s="3" t="s">
        <v>14872</v>
      </c>
      <c r="I1805" s="3" t="s">
        <v>14873</v>
      </c>
      <c r="J1805" s="3" t="s">
        <v>14874</v>
      </c>
      <c r="K1805" s="3" t="s">
        <v>14875</v>
      </c>
      <c r="L1805" s="3" t="s">
        <v>14876</v>
      </c>
      <c r="M1805" s="3" t="s">
        <v>14877</v>
      </c>
      <c r="N1805" s="3" t="s">
        <v>14878</v>
      </c>
      <c r="O1805" s="3">
        <v>3</v>
      </c>
      <c r="P1805" s="3">
        <v>4</v>
      </c>
      <c r="Q1805" s="3">
        <v>4</v>
      </c>
      <c r="R1805" s="13">
        <v>4</v>
      </c>
      <c r="S1805" s="17">
        <v>-1.59270770950222</v>
      </c>
      <c r="T1805" s="4">
        <v>-1.7547625769038699</v>
      </c>
      <c r="U1805" s="4">
        <v>-1.6486957417186101</v>
      </c>
      <c r="V1805" s="4">
        <v>-1.23949315081997</v>
      </c>
      <c r="W1805" s="4">
        <v>-4.1384907666348099</v>
      </c>
      <c r="X1805" s="4">
        <v>-4.0215491457742401</v>
      </c>
      <c r="Y1805" s="4">
        <v>-4.78927363576895</v>
      </c>
      <c r="Z1805" s="4">
        <v>-2.0031111739921199</v>
      </c>
      <c r="AA1805" s="4">
        <v>-1.7783295077530401</v>
      </c>
      <c r="AB1805" s="4">
        <v>-1.6871201928514199</v>
      </c>
      <c r="AC1805" s="4">
        <v>-1.51809588622477</v>
      </c>
      <c r="AD1805" s="4">
        <v>-1.4053600059562501</v>
      </c>
      <c r="AE1805" s="4">
        <v>-4.8061207333010803</v>
      </c>
      <c r="AF1805" s="4">
        <v>-5.0025880761094799</v>
      </c>
      <c r="AG1805" s="4">
        <v>-4.7458152661300801</v>
      </c>
      <c r="AH1805" s="18">
        <v>-3.5020550535770898</v>
      </c>
      <c r="AI1805" s="17">
        <v>-4.5141447822794296</v>
      </c>
      <c r="AJ1805" s="4">
        <v>-1.5972263981963699</v>
      </c>
      <c r="AK1805" s="4">
        <v>-3.73810618054253</v>
      </c>
      <c r="AL1805" s="18">
        <v>-1.5589147947361699</v>
      </c>
      <c r="AM1805" s="22">
        <v>0.68357482869956399</v>
      </c>
      <c r="AN1805" s="5">
        <v>0.167285764491689</v>
      </c>
      <c r="AO1805" s="5">
        <v>1.2049631284817599</v>
      </c>
      <c r="AP1805" s="23">
        <v>0.22330033580477801</v>
      </c>
      <c r="AQ1805" s="27">
        <v>9.3621629123285602E-5</v>
      </c>
      <c r="AR1805" s="28">
        <v>1.7245051488088301E-4</v>
      </c>
      <c r="AS1805" s="27">
        <v>2.3849929679538901E-3</v>
      </c>
      <c r="AT1805" s="6">
        <v>5.6302511220230602E-3</v>
      </c>
      <c r="AU1805" s="7">
        <v>2.9169183840830599</v>
      </c>
      <c r="AV1805" s="6">
        <v>0.79352021503023595</v>
      </c>
      <c r="AW1805" s="6">
        <v>0.88651298943844903</v>
      </c>
      <c r="AX1805" s="7">
        <v>3.8311603460201099E-2</v>
      </c>
      <c r="AY1805" s="6">
        <v>3.4063416246990497E-2</v>
      </c>
      <c r="AZ1805" s="6">
        <v>5.1349621158537903E-2</v>
      </c>
      <c r="BA1805" s="7">
        <v>2.1791913858063601</v>
      </c>
      <c r="BB1805" s="6">
        <v>0.31599494504368297</v>
      </c>
      <c r="BC1805" s="6">
        <v>0.89833133038289703</v>
      </c>
      <c r="BD1805" s="7">
        <v>0.77603860173689998</v>
      </c>
      <c r="BE1805" s="6">
        <v>1.7881376581717801E-3</v>
      </c>
      <c r="BF1805" s="6">
        <v>4.7924488699228503E-3</v>
      </c>
      <c r="BG1805" s="7">
        <v>2.9552299875432602</v>
      </c>
      <c r="BH1805" s="6">
        <v>3.6656504000529701E-2</v>
      </c>
      <c r="BI1805" s="6">
        <v>5.0000005196770302E-2</v>
      </c>
      <c r="BJ1805" s="31">
        <v>-2.1408797823461598</v>
      </c>
      <c r="BK1805" s="35">
        <v>0.86837277253693268</v>
      </c>
      <c r="BL1805" s="8">
        <v>0.75663296382198741</v>
      </c>
      <c r="BM1805" s="8">
        <v>0.82976799558395165</v>
      </c>
      <c r="BN1805" s="8">
        <v>1.1119207008115424</v>
      </c>
      <c r="BO1805" s="8">
        <v>-0.88699142228667693</v>
      </c>
      <c r="BP1805" s="8">
        <v>-0.80635802598522976</v>
      </c>
      <c r="BQ1805" s="8">
        <v>-1.3357181682213177</v>
      </c>
      <c r="BR1805" s="8">
        <v>0.58539204290298075</v>
      </c>
      <c r="BS1805" s="8">
        <v>0.74038313197609862</v>
      </c>
      <c r="BT1805" s="8">
        <v>0.80327363050625566</v>
      </c>
      <c r="BU1805" s="8">
        <v>0.91981899562526603</v>
      </c>
      <c r="BV1805" s="8">
        <v>0.99755245651103963</v>
      </c>
      <c r="BW1805" s="8">
        <v>-1.3473345515230084</v>
      </c>
      <c r="BX1805" s="8">
        <v>-1.4828023943353659</v>
      </c>
      <c r="BY1805" s="8">
        <v>-1.305752823839065</v>
      </c>
      <c r="BZ1805" s="36">
        <v>-0.44815730408539078</v>
      </c>
      <c r="CA1805" s="40">
        <v>0.86837277253693268</v>
      </c>
      <c r="CB1805" s="9">
        <v>0.75663296382198741</v>
      </c>
      <c r="CC1805" s="9">
        <v>0.82976799558395165</v>
      </c>
      <c r="CD1805" s="9">
        <v>1.1119207008115424</v>
      </c>
      <c r="CE1805" s="9" t="s">
        <v>24178</v>
      </c>
      <c r="CF1805" s="9" t="s">
        <v>24178</v>
      </c>
      <c r="CG1805" s="9" t="s">
        <v>24178</v>
      </c>
      <c r="CH1805" s="9" t="s">
        <v>24178</v>
      </c>
      <c r="CI1805" s="9">
        <v>0.74038313197609862</v>
      </c>
      <c r="CJ1805" s="9">
        <v>0.80327363050625566</v>
      </c>
      <c r="CK1805" s="9">
        <v>0.91981899562526603</v>
      </c>
      <c r="CL1805" s="9">
        <v>0.99755245651103963</v>
      </c>
      <c r="CM1805" s="9" t="s">
        <v>24178</v>
      </c>
      <c r="CN1805" s="9" t="s">
        <v>24178</v>
      </c>
      <c r="CO1805" s="9" t="s">
        <v>24178</v>
      </c>
      <c r="CP1805" s="41" t="s">
        <v>24178</v>
      </c>
      <c r="CQ1805" s="51" t="str">
        <f>IF(COUNTIF(CA1805:CD1805,"")=4,"-","+")</f>
        <v>+</v>
      </c>
      <c r="CR1805" s="10" t="str">
        <f>IF(COUNTIF(CE1805:CH1805,"")=4,"-","+")</f>
        <v>-</v>
      </c>
      <c r="CS1805" s="10" t="str">
        <f>IF(COUNTIF(CI1805:CL1805,"")=4,"-","+")</f>
        <v>+</v>
      </c>
      <c r="CT1805" s="10" t="str">
        <f>IF(COUNTIF(CM1805:CP1805,"")=4,"-","+")</f>
        <v>-</v>
      </c>
      <c r="CU1805" s="10" t="str">
        <f>IF(COUNTIF(CS1805:CT1805,"-")=2,"+","-")</f>
        <v>-</v>
      </c>
      <c r="CV1805" s="10" t="str">
        <f>IF(COUNTIF(CQ1805,"+")+COUNTIF(CS1805,"+")=0,"+","-")</f>
        <v>-</v>
      </c>
      <c r="CW1805" s="10" t="str">
        <f>IF(AND(CQ1805="+",CS1805="-"),"+","-")</f>
        <v>-</v>
      </c>
      <c r="CX1805" s="10" t="str">
        <f>IF(AND(CQ1805="-",CS1805="+"),"+","-")</f>
        <v>-</v>
      </c>
      <c r="CY1805" s="10" t="str">
        <f t="shared" si="84"/>
        <v>-</v>
      </c>
      <c r="CZ1805" s="76" t="str">
        <f t="shared" si="85"/>
        <v>-</v>
      </c>
    </row>
    <row r="1806" spans="1:104" s="11" customFormat="1" ht="25" customHeight="1" x14ac:dyDescent="0.2">
      <c r="A1806" s="12" t="s">
        <v>14897</v>
      </c>
      <c r="B1806" s="3" t="s">
        <v>14898</v>
      </c>
      <c r="C1806" s="3" t="s">
        <v>14899</v>
      </c>
      <c r="D1806" s="3" t="s">
        <v>14899</v>
      </c>
      <c r="E1806" s="3" t="s">
        <v>14899</v>
      </c>
      <c r="F1806" s="3" t="s">
        <v>14900</v>
      </c>
      <c r="G1806" s="3" t="s">
        <v>14890</v>
      </c>
      <c r="H1806" s="3" t="s">
        <v>14891</v>
      </c>
      <c r="I1806" s="3" t="s">
        <v>14892</v>
      </c>
      <c r="J1806" s="3" t="s">
        <v>14893</v>
      </c>
      <c r="K1806" s="3" t="s">
        <v>14894</v>
      </c>
      <c r="L1806" s="3" t="s">
        <v>14895</v>
      </c>
      <c r="M1806" s="3" t="s">
        <v>14896</v>
      </c>
      <c r="N1806" s="3" t="s">
        <v>14897</v>
      </c>
      <c r="O1806" s="3">
        <v>3</v>
      </c>
      <c r="P1806" s="3">
        <v>8</v>
      </c>
      <c r="Q1806" s="3">
        <v>8</v>
      </c>
      <c r="R1806" s="13">
        <v>8</v>
      </c>
      <c r="S1806" s="17">
        <v>-0.71445316320236396</v>
      </c>
      <c r="T1806" s="4">
        <v>-0.88218219703226097</v>
      </c>
      <c r="U1806" s="4">
        <v>-0.60437385436745195</v>
      </c>
      <c r="V1806" s="4">
        <v>-1.78100135756985</v>
      </c>
      <c r="W1806" s="4">
        <v>-3.8452729913423398</v>
      </c>
      <c r="X1806" s="4">
        <v>-5.1050641121749498</v>
      </c>
      <c r="Y1806" s="4">
        <v>-3.47334294475134</v>
      </c>
      <c r="Z1806" s="4">
        <v>-3.5720114872926398</v>
      </c>
      <c r="AA1806" s="4">
        <v>-1.70356957370929</v>
      </c>
      <c r="AB1806" s="4">
        <v>-1.7042957407616099</v>
      </c>
      <c r="AC1806" s="4">
        <v>-1.67015633074776</v>
      </c>
      <c r="AD1806" s="4">
        <v>-1.4750588472292401</v>
      </c>
      <c r="AE1806" s="4">
        <v>-5.17539863273214</v>
      </c>
      <c r="AF1806" s="4">
        <v>-4.2524012530529998</v>
      </c>
      <c r="AG1806" s="4">
        <v>-4.2466181065983903</v>
      </c>
      <c r="AH1806" s="18">
        <v>-5.5198296999369596</v>
      </c>
      <c r="AI1806" s="17">
        <v>-4.7985619230801202</v>
      </c>
      <c r="AJ1806" s="4">
        <v>-1.6382701231119701</v>
      </c>
      <c r="AK1806" s="4">
        <v>-3.9989228838903199</v>
      </c>
      <c r="AL1806" s="18">
        <v>-0.99550264304298197</v>
      </c>
      <c r="AM1806" s="22">
        <v>0.64940140789043999</v>
      </c>
      <c r="AN1806" s="5">
        <v>0.109966739285097</v>
      </c>
      <c r="AO1806" s="5">
        <v>0.75402129045125998</v>
      </c>
      <c r="AP1806" s="23">
        <v>0.535978946556952</v>
      </c>
      <c r="AQ1806" s="27">
        <v>1.30943330948187E-6</v>
      </c>
      <c r="AR1806" s="28">
        <v>3.8722024473178602E-6</v>
      </c>
      <c r="AS1806" s="27">
        <v>1.89957983399577E-3</v>
      </c>
      <c r="AT1806" s="6">
        <v>4.7817638239644102E-3</v>
      </c>
      <c r="AU1806" s="7">
        <v>3.1602917999681499</v>
      </c>
      <c r="AV1806" s="6">
        <v>9.3587214156141296E-2</v>
      </c>
      <c r="AW1806" s="6">
        <v>0.26004159187665099</v>
      </c>
      <c r="AX1806" s="7">
        <v>0.64276748006899298</v>
      </c>
      <c r="AY1806" s="6">
        <v>9.52396503900795E-4</v>
      </c>
      <c r="AZ1806" s="6">
        <v>3.2698115572405602E-3</v>
      </c>
      <c r="BA1806" s="7">
        <v>3.0034202408473401</v>
      </c>
      <c r="BB1806" s="6">
        <v>0.16023658012990699</v>
      </c>
      <c r="BC1806" s="6">
        <v>0.82575034074112696</v>
      </c>
      <c r="BD1806" s="7">
        <v>0.79963903918980295</v>
      </c>
      <c r="BE1806" s="6">
        <v>1.25792800929002E-4</v>
      </c>
      <c r="BF1806" s="6">
        <v>8.5480444776365701E-4</v>
      </c>
      <c r="BG1806" s="7">
        <v>3.8030592800371399</v>
      </c>
      <c r="BH1806" s="6">
        <v>7.4864236340446803E-3</v>
      </c>
      <c r="BI1806" s="6">
        <v>1.34499241041775E-2</v>
      </c>
      <c r="BJ1806" s="31">
        <v>-2.3606527607783399</v>
      </c>
      <c r="BK1806" s="35">
        <v>1.2715031024951748</v>
      </c>
      <c r="BL1806" s="8">
        <v>1.1720014487840209</v>
      </c>
      <c r="BM1806" s="8">
        <v>1.3368052926905984</v>
      </c>
      <c r="BN1806" s="8">
        <v>0.6387962497875187</v>
      </c>
      <c r="BO1806" s="8">
        <v>-0.58578864514303863</v>
      </c>
      <c r="BP1806" s="8">
        <v>-1.3331327214262083</v>
      </c>
      <c r="BQ1806" s="8">
        <v>-0.3651491180698519</v>
      </c>
      <c r="BR1806" s="8">
        <v>-0.42368211577426435</v>
      </c>
      <c r="BS1806" s="8">
        <v>0.6847309956571217</v>
      </c>
      <c r="BT1806" s="8">
        <v>0.68430021262018081</v>
      </c>
      <c r="BU1806" s="8">
        <v>0.70455268576413399</v>
      </c>
      <c r="BV1806" s="8">
        <v>0.82029008555542249</v>
      </c>
      <c r="BW1806" s="8">
        <v>-1.3748571679851684</v>
      </c>
      <c r="BX1806" s="8">
        <v>-0.82730875879158827</v>
      </c>
      <c r="BY1806" s="8">
        <v>-0.82387803113074087</v>
      </c>
      <c r="BZ1806" s="36">
        <v>-1.5791835150333109</v>
      </c>
      <c r="CA1806" s="40">
        <v>1.2715031024951748</v>
      </c>
      <c r="CB1806" s="9">
        <v>1.1720014487840209</v>
      </c>
      <c r="CC1806" s="9">
        <v>1.3368052926905984</v>
      </c>
      <c r="CD1806" s="9">
        <v>0.6387962497875187</v>
      </c>
      <c r="CE1806" s="9" t="s">
        <v>24178</v>
      </c>
      <c r="CF1806" s="9" t="s">
        <v>24178</v>
      </c>
      <c r="CG1806" s="9" t="s">
        <v>24178</v>
      </c>
      <c r="CH1806" s="9" t="s">
        <v>24178</v>
      </c>
      <c r="CI1806" s="9">
        <v>0.6847309956571217</v>
      </c>
      <c r="CJ1806" s="9">
        <v>0.68430021262018081</v>
      </c>
      <c r="CK1806" s="9">
        <v>0.70455268576413399</v>
      </c>
      <c r="CL1806" s="9">
        <v>0.82029008555542249</v>
      </c>
      <c r="CM1806" s="9" t="s">
        <v>24178</v>
      </c>
      <c r="CN1806" s="9" t="s">
        <v>24178</v>
      </c>
      <c r="CO1806" s="9" t="s">
        <v>24178</v>
      </c>
      <c r="CP1806" s="41" t="s">
        <v>24178</v>
      </c>
      <c r="CQ1806" s="51" t="str">
        <f>IF(COUNTIF(CA1806:CD1806,"")=4,"-","+")</f>
        <v>+</v>
      </c>
      <c r="CR1806" s="10" t="str">
        <f>IF(COUNTIF(CE1806:CH1806,"")=4,"-","+")</f>
        <v>-</v>
      </c>
      <c r="CS1806" s="10" t="str">
        <f>IF(COUNTIF(CI1806:CL1806,"")=4,"-","+")</f>
        <v>+</v>
      </c>
      <c r="CT1806" s="10" t="str">
        <f>IF(COUNTIF(CM1806:CP1806,"")=4,"-","+")</f>
        <v>-</v>
      </c>
      <c r="CU1806" s="10" t="str">
        <f>IF(COUNTIF(CS1806:CT1806,"-")=2,"+","-")</f>
        <v>-</v>
      </c>
      <c r="CV1806" s="10" t="str">
        <f>IF(COUNTIF(CQ1806,"+")+COUNTIF(CS1806,"+")=0,"+","-")</f>
        <v>-</v>
      </c>
      <c r="CW1806" s="10" t="str">
        <f>IF(AND(CQ1806="+",CS1806="-"),"+","-")</f>
        <v>-</v>
      </c>
      <c r="CX1806" s="10" t="str">
        <f>IF(AND(CQ1806="-",CS1806="+"),"+","-")</f>
        <v>-</v>
      </c>
      <c r="CY1806" s="10" t="str">
        <f t="shared" si="84"/>
        <v>-</v>
      </c>
      <c r="CZ1806" s="76" t="str">
        <f t="shared" si="85"/>
        <v>-</v>
      </c>
    </row>
    <row r="1807" spans="1:104" s="11" customFormat="1" ht="25" customHeight="1" x14ac:dyDescent="0.2">
      <c r="A1807" s="12" t="s">
        <v>14916</v>
      </c>
      <c r="B1807" s="3" t="s">
        <v>14917</v>
      </c>
      <c r="C1807" s="3" t="s">
        <v>14918</v>
      </c>
      <c r="D1807" s="3" t="s">
        <v>14918</v>
      </c>
      <c r="E1807" s="3" t="s">
        <v>14919</v>
      </c>
      <c r="F1807" s="3" t="s">
        <v>14920</v>
      </c>
      <c r="G1807" s="3" t="s">
        <v>14909</v>
      </c>
      <c r="H1807" s="3" t="s">
        <v>14910</v>
      </c>
      <c r="I1807" s="3" t="s">
        <v>14911</v>
      </c>
      <c r="J1807" s="3" t="s">
        <v>14912</v>
      </c>
      <c r="K1807" s="3" t="s">
        <v>14913</v>
      </c>
      <c r="L1807" s="3" t="s">
        <v>14914</v>
      </c>
      <c r="M1807" s="3" t="s">
        <v>14915</v>
      </c>
      <c r="N1807" s="3" t="s">
        <v>14916</v>
      </c>
      <c r="O1807" s="3">
        <v>8</v>
      </c>
      <c r="P1807" s="3">
        <v>9</v>
      </c>
      <c r="Q1807" s="3">
        <v>9</v>
      </c>
      <c r="R1807" s="13">
        <v>6</v>
      </c>
      <c r="S1807" s="17">
        <v>-0.15816648738614</v>
      </c>
      <c r="T1807" s="4">
        <v>-0.182877471151176</v>
      </c>
      <c r="U1807" s="4">
        <v>-9.8140069462740301E-2</v>
      </c>
      <c r="V1807" s="4">
        <v>-0.17607164074124501</v>
      </c>
      <c r="W1807" s="4">
        <v>-4.90988186435888</v>
      </c>
      <c r="X1807" s="4">
        <v>-3.8089939021175301</v>
      </c>
      <c r="Y1807" s="4">
        <v>-4.9814661425910396</v>
      </c>
      <c r="Z1807" s="4">
        <v>-5.1120540268564199</v>
      </c>
      <c r="AA1807" s="4">
        <v>-0.50965851587870104</v>
      </c>
      <c r="AB1807" s="4">
        <v>-0.60676472818281402</v>
      </c>
      <c r="AC1807" s="4">
        <v>-0.29846710009029598</v>
      </c>
      <c r="AD1807" s="4">
        <v>-0.106119505776782</v>
      </c>
      <c r="AE1807" s="4">
        <v>-4.5044881377258399</v>
      </c>
      <c r="AF1807" s="4">
        <v>-5.8031175788004399</v>
      </c>
      <c r="AG1807" s="4">
        <v>-5.0636622293774902</v>
      </c>
      <c r="AH1807" s="18">
        <v>-5.0490687417877398</v>
      </c>
      <c r="AI1807" s="17">
        <v>-5.1050841719228801</v>
      </c>
      <c r="AJ1807" s="4">
        <v>-0.380252462482148</v>
      </c>
      <c r="AK1807" s="4">
        <v>-4.7030989839809703</v>
      </c>
      <c r="AL1807" s="18">
        <v>-0.153813917185325</v>
      </c>
      <c r="AM1807" s="22">
        <v>0.53317281099338598</v>
      </c>
      <c r="AN1807" s="5">
        <v>0.22352587965163601</v>
      </c>
      <c r="AO1807" s="5">
        <v>0.60191792328559002</v>
      </c>
      <c r="AP1807" s="23">
        <v>3.8551345046177403E-2</v>
      </c>
      <c r="AQ1807" s="27">
        <v>5.0846158901373805E-10</v>
      </c>
      <c r="AR1807" s="28">
        <v>1.0234891520772301E-8</v>
      </c>
      <c r="AS1807" s="27">
        <v>7.8825089816472E-5</v>
      </c>
      <c r="AT1807" s="6">
        <v>6.2132640508628597E-4</v>
      </c>
      <c r="AU1807" s="7">
        <v>4.7248317094407302</v>
      </c>
      <c r="AV1807" s="6">
        <v>0.13463368872282699</v>
      </c>
      <c r="AW1807" s="6">
        <v>0.31987696152171702</v>
      </c>
      <c r="AX1807" s="7">
        <v>0.226438545296823</v>
      </c>
      <c r="AY1807" s="6">
        <v>6.0481003202413996E-4</v>
      </c>
      <c r="AZ1807" s="6">
        <v>2.4481739413569699E-3</v>
      </c>
      <c r="BA1807" s="7">
        <v>4.5492850667956404</v>
      </c>
      <c r="BB1807" s="6">
        <v>0.35652650052663099</v>
      </c>
      <c r="BC1807" s="6">
        <v>0.90899131803660105</v>
      </c>
      <c r="BD1807" s="7">
        <v>0.40198518794191002</v>
      </c>
      <c r="BE1807" s="6">
        <v>3.2229542575701201E-4</v>
      </c>
      <c r="BF1807" s="6">
        <v>1.51773950046794E-3</v>
      </c>
      <c r="BG1807" s="7">
        <v>4.9512702547375502</v>
      </c>
      <c r="BH1807" s="6">
        <v>2.35535824026918E-4</v>
      </c>
      <c r="BI1807" s="6">
        <v>1.37291214760579E-3</v>
      </c>
      <c r="BJ1807" s="31">
        <v>-4.3228465214988203</v>
      </c>
      <c r="BK1807" s="35">
        <v>1.0082058364023216</v>
      </c>
      <c r="BL1807" s="8">
        <v>0.99794226213699222</v>
      </c>
      <c r="BM1807" s="8">
        <v>1.0331374863963709</v>
      </c>
      <c r="BN1807" s="8">
        <v>1.0007690272109266</v>
      </c>
      <c r="BO1807" s="8">
        <v>-0.96539360111875527</v>
      </c>
      <c r="BP1807" s="8">
        <v>-0.50814570416296978</v>
      </c>
      <c r="BQ1807" s="8">
        <v>-0.99512574625922223</v>
      </c>
      <c r="BR1807" s="8">
        <v>-1.049364721973592</v>
      </c>
      <c r="BS1807" s="8">
        <v>0.86221551192122614</v>
      </c>
      <c r="BT1807" s="8">
        <v>0.82188296866496391</v>
      </c>
      <c r="BU1807" s="8">
        <v>0.94993273114465926</v>
      </c>
      <c r="BV1807" s="8">
        <v>1.0298232704192429</v>
      </c>
      <c r="BW1807" s="8">
        <v>-0.79701549608013544</v>
      </c>
      <c r="BX1807" s="8">
        <v>-1.3363942532492949</v>
      </c>
      <c r="BY1807" s="8">
        <v>-1.0292654490356798</v>
      </c>
      <c r="BZ1807" s="36">
        <v>-1.0232041224170492</v>
      </c>
      <c r="CA1807" s="40">
        <v>1.0082058364023216</v>
      </c>
      <c r="CB1807" s="9">
        <v>0.99794226213699222</v>
      </c>
      <c r="CC1807" s="9">
        <v>1.0331374863963709</v>
      </c>
      <c r="CD1807" s="9">
        <v>1.0007690272109266</v>
      </c>
      <c r="CE1807" s="9" t="s">
        <v>24178</v>
      </c>
      <c r="CF1807" s="9" t="s">
        <v>24178</v>
      </c>
      <c r="CG1807" s="9" t="s">
        <v>24178</v>
      </c>
      <c r="CH1807" s="9" t="s">
        <v>24178</v>
      </c>
      <c r="CI1807" s="9">
        <v>0.86221551192122614</v>
      </c>
      <c r="CJ1807" s="9">
        <v>0.82188296866496391</v>
      </c>
      <c r="CK1807" s="9">
        <v>0.94993273114465926</v>
      </c>
      <c r="CL1807" s="9">
        <v>1.0298232704192429</v>
      </c>
      <c r="CM1807" s="9" t="s">
        <v>24178</v>
      </c>
      <c r="CN1807" s="9" t="s">
        <v>24178</v>
      </c>
      <c r="CO1807" s="9" t="s">
        <v>24178</v>
      </c>
      <c r="CP1807" s="41" t="s">
        <v>24178</v>
      </c>
      <c r="CQ1807" s="51" t="str">
        <f>IF(COUNTIF(CA1807:CD1807,"")=4,"-","+")</f>
        <v>+</v>
      </c>
      <c r="CR1807" s="10" t="str">
        <f>IF(COUNTIF(CE1807:CH1807,"")=4,"-","+")</f>
        <v>-</v>
      </c>
      <c r="CS1807" s="10" t="str">
        <f>IF(COUNTIF(CI1807:CL1807,"")=4,"-","+")</f>
        <v>+</v>
      </c>
      <c r="CT1807" s="10" t="str">
        <f>IF(COUNTIF(CM1807:CP1807,"")=4,"-","+")</f>
        <v>-</v>
      </c>
      <c r="CU1807" s="10" t="str">
        <f>IF(COUNTIF(CS1807:CT1807,"-")=2,"+","-")</f>
        <v>-</v>
      </c>
      <c r="CV1807" s="10" t="str">
        <f>IF(COUNTIF(CQ1807,"+")+COUNTIF(CS1807,"+")=0,"+","-")</f>
        <v>-</v>
      </c>
      <c r="CW1807" s="10" t="str">
        <f>IF(AND(CQ1807="+",CS1807="-"),"+","-")</f>
        <v>-</v>
      </c>
      <c r="CX1807" s="10" t="str">
        <f>IF(AND(CQ1807="-",CS1807="+"),"+","-")</f>
        <v>-</v>
      </c>
      <c r="CY1807" s="10" t="str">
        <f t="shared" si="84"/>
        <v>-</v>
      </c>
      <c r="CZ1807" s="76" t="str">
        <f t="shared" si="85"/>
        <v>-</v>
      </c>
    </row>
    <row r="1808" spans="1:104" s="11" customFormat="1" ht="25" customHeight="1" x14ac:dyDescent="0.2">
      <c r="A1808" s="12" t="s">
        <v>14931</v>
      </c>
      <c r="B1808" s="3" t="s">
        <v>14931</v>
      </c>
      <c r="C1808" s="3">
        <v>4</v>
      </c>
      <c r="D1808" s="3">
        <v>4</v>
      </c>
      <c r="E1808" s="3">
        <v>4</v>
      </c>
      <c r="F1808" s="3" t="s">
        <v>14938</v>
      </c>
      <c r="G1808" s="3" t="s">
        <v>14931</v>
      </c>
      <c r="H1808" s="3" t="s">
        <v>14932</v>
      </c>
      <c r="I1808" s="3" t="s">
        <v>14933</v>
      </c>
      <c r="J1808" s="3" t="s">
        <v>14934</v>
      </c>
      <c r="K1808" s="3" t="s">
        <v>14935</v>
      </c>
      <c r="L1808" s="3" t="s">
        <v>14936</v>
      </c>
      <c r="M1808" s="3" t="s">
        <v>14937</v>
      </c>
      <c r="N1808" s="3" t="s">
        <v>14931</v>
      </c>
      <c r="O1808" s="3">
        <v>1</v>
      </c>
      <c r="P1808" s="3">
        <v>4</v>
      </c>
      <c r="Q1808" s="3">
        <v>4</v>
      </c>
      <c r="R1808" s="13">
        <v>4</v>
      </c>
      <c r="S1808" s="17">
        <v>-3.9245974282943701</v>
      </c>
      <c r="T1808" s="4">
        <v>-3.0535116896455401</v>
      </c>
      <c r="U1808" s="4">
        <v>-5.1027521485186504</v>
      </c>
      <c r="V1808" s="4">
        <v>-3.6649353231261799</v>
      </c>
      <c r="W1808" s="4">
        <v>-4.5281208726209101</v>
      </c>
      <c r="X1808" s="4">
        <v>-4.2045872039060797</v>
      </c>
      <c r="Y1808" s="4">
        <v>-3.2002818381614402</v>
      </c>
      <c r="Z1808" s="4">
        <v>-4.1932505204469104</v>
      </c>
      <c r="AA1808" s="4">
        <v>-2.96304506360958</v>
      </c>
      <c r="AB1808" s="4">
        <v>-2.6869852290980201</v>
      </c>
      <c r="AC1808" s="4">
        <v>-2.8243241465145101</v>
      </c>
      <c r="AD1808" s="4">
        <v>-2.3362380387255701</v>
      </c>
      <c r="AE1808" s="4">
        <v>-2.3753691556605498</v>
      </c>
      <c r="AF1808" s="4">
        <v>-3.8196365026909298</v>
      </c>
      <c r="AG1808" s="4">
        <v>-3.1866002705946199</v>
      </c>
      <c r="AH1808" s="18">
        <v>-3.5428291760552302</v>
      </c>
      <c r="AI1808" s="17">
        <v>-3.2311087762503301</v>
      </c>
      <c r="AJ1808" s="4">
        <v>-2.7026481194869199</v>
      </c>
      <c r="AK1808" s="4">
        <v>-4.0315601087838404</v>
      </c>
      <c r="AL1808" s="18">
        <v>-3.93644914739619</v>
      </c>
      <c r="AM1808" s="22">
        <v>0.62657955008833899</v>
      </c>
      <c r="AN1808" s="5">
        <v>0.269018771018252</v>
      </c>
      <c r="AO1808" s="5">
        <v>0.575522464160939</v>
      </c>
      <c r="AP1808" s="23">
        <v>0.85901134349161901</v>
      </c>
      <c r="AQ1808" s="27">
        <v>3.2305575020613597E-2</v>
      </c>
      <c r="AR1808" s="28">
        <v>3.9213643688491701E-2</v>
      </c>
      <c r="AS1808" s="27">
        <v>0.19487328558717101</v>
      </c>
      <c r="AT1808" s="6">
        <v>0.22321075462670301</v>
      </c>
      <c r="AU1808" s="7">
        <v>0.52846065676341603</v>
      </c>
      <c r="AV1808" s="6">
        <v>5.8518989067296197E-2</v>
      </c>
      <c r="AW1808" s="6">
        <v>0.195535424615946</v>
      </c>
      <c r="AX1808" s="7">
        <v>-1.2338010279092699</v>
      </c>
      <c r="AY1808" s="6">
        <v>0.86094417648407995</v>
      </c>
      <c r="AZ1808" s="6">
        <v>0.88041192004590296</v>
      </c>
      <c r="BA1808" s="7">
        <v>9.5110961387649101E-2</v>
      </c>
      <c r="BB1808" s="6">
        <v>0.109250894646756</v>
      </c>
      <c r="BC1808" s="6">
        <v>0.80559678677194702</v>
      </c>
      <c r="BD1808" s="7">
        <v>-0.80045133253350098</v>
      </c>
      <c r="BE1808" s="6">
        <v>0.237115298872527</v>
      </c>
      <c r="BF1808" s="6">
        <v>0.28015920222641399</v>
      </c>
      <c r="BG1808" s="7">
        <v>-0.70534037114585202</v>
      </c>
      <c r="BH1808" s="6">
        <v>1.2208091801235501E-2</v>
      </c>
      <c r="BI1808" s="6">
        <v>1.9889332170584199E-2</v>
      </c>
      <c r="BJ1808" s="31">
        <v>-1.3289119892969199</v>
      </c>
      <c r="BK1808" s="35">
        <v>-0.6043182797568093</v>
      </c>
      <c r="BL1808" s="8">
        <v>0.56768691142905681</v>
      </c>
      <c r="BM1808" s="8">
        <v>-2.1894704488932235</v>
      </c>
      <c r="BN1808" s="8">
        <v>-0.25495504063017826</v>
      </c>
      <c r="BO1808" s="8">
        <v>-1.4163308961615344</v>
      </c>
      <c r="BP1808" s="8">
        <v>-0.98103145038556161</v>
      </c>
      <c r="BQ1808" s="8">
        <v>0.37021452915980485</v>
      </c>
      <c r="BR1808" s="8">
        <v>-0.96577847209023715</v>
      </c>
      <c r="BS1808" s="8">
        <v>0.68940553295955986</v>
      </c>
      <c r="BT1808" s="8">
        <v>1.0608311513232798</v>
      </c>
      <c r="BU1808" s="8">
        <v>0.87604805016305787</v>
      </c>
      <c r="BV1808" s="8">
        <v>1.5327451199160895</v>
      </c>
      <c r="BW1808" s="8">
        <v>1.4800960290747733</v>
      </c>
      <c r="BX1808" s="8">
        <v>-0.46309825488334766</v>
      </c>
      <c r="BY1808" s="8">
        <v>0.388622439541561</v>
      </c>
      <c r="BZ1808" s="36">
        <v>-9.0666920766295456E-2</v>
      </c>
      <c r="CA1808" s="40" t="s">
        <v>24178</v>
      </c>
      <c r="CB1808" s="9">
        <v>0.56768691142905681</v>
      </c>
      <c r="CC1808" s="9" t="s">
        <v>24178</v>
      </c>
      <c r="CD1808" s="9" t="s">
        <v>24178</v>
      </c>
      <c r="CE1808" s="9" t="s">
        <v>24178</v>
      </c>
      <c r="CF1808" s="9" t="s">
        <v>24178</v>
      </c>
      <c r="CG1808" s="9" t="s">
        <v>24178</v>
      </c>
      <c r="CH1808" s="9" t="s">
        <v>24178</v>
      </c>
      <c r="CI1808" s="9" t="s">
        <v>24178</v>
      </c>
      <c r="CJ1808" s="9">
        <v>1.0608311513232798</v>
      </c>
      <c r="CK1808" s="9">
        <v>0.87604805016305787</v>
      </c>
      <c r="CL1808" s="9">
        <v>1.5327451199160895</v>
      </c>
      <c r="CM1808" s="9" t="s">
        <v>24178</v>
      </c>
      <c r="CN1808" s="9" t="s">
        <v>24178</v>
      </c>
      <c r="CO1808" s="9" t="s">
        <v>24178</v>
      </c>
      <c r="CP1808" s="41" t="s">
        <v>24178</v>
      </c>
      <c r="CQ1808" s="51" t="str">
        <f>IF(COUNTIF(CA1808:CD1808,"")=4,"-","+")</f>
        <v>+</v>
      </c>
      <c r="CR1808" s="10" t="str">
        <f>IF(COUNTIF(CE1808:CH1808,"")=4,"-","+")</f>
        <v>-</v>
      </c>
      <c r="CS1808" s="10" t="str">
        <f>IF(COUNTIF(CI1808:CL1808,"")=4,"-","+")</f>
        <v>+</v>
      </c>
      <c r="CT1808" s="10" t="str">
        <f>IF(COUNTIF(CM1808:CP1808,"")=4,"-","+")</f>
        <v>-</v>
      </c>
      <c r="CU1808" s="10" t="str">
        <f>IF(COUNTIF(CS1808:CT1808,"-")=2,"+","-")</f>
        <v>-</v>
      </c>
      <c r="CV1808" s="10" t="str">
        <f>IF(COUNTIF(CQ1808,"+")+COUNTIF(CS1808,"+")=0,"+","-")</f>
        <v>-</v>
      </c>
      <c r="CW1808" s="10" t="str">
        <f>IF(AND(CQ1808="+",CS1808="-"),"+","-")</f>
        <v>-</v>
      </c>
      <c r="CX1808" s="10" t="str">
        <f>IF(AND(CQ1808="-",CS1808="+"),"+","-")</f>
        <v>-</v>
      </c>
      <c r="CY1808" s="10" t="str">
        <f t="shared" si="84"/>
        <v>-</v>
      </c>
      <c r="CZ1808" s="76" t="str">
        <f t="shared" si="85"/>
        <v>-</v>
      </c>
    </row>
    <row r="1809" spans="1:104" s="11" customFormat="1" ht="25" customHeight="1" x14ac:dyDescent="0.2">
      <c r="A1809" s="12" t="s">
        <v>14946</v>
      </c>
      <c r="B1809" s="3" t="s">
        <v>14939</v>
      </c>
      <c r="C1809" s="3" t="s">
        <v>11751</v>
      </c>
      <c r="D1809" s="3" t="s">
        <v>11751</v>
      </c>
      <c r="E1809" s="3" t="s">
        <v>11751</v>
      </c>
      <c r="F1809" s="3" t="s">
        <v>14947</v>
      </c>
      <c r="G1809" s="3" t="s">
        <v>14939</v>
      </c>
      <c r="H1809" s="3" t="s">
        <v>14940</v>
      </c>
      <c r="I1809" s="3" t="s">
        <v>14941</v>
      </c>
      <c r="J1809" s="3" t="s">
        <v>14942</v>
      </c>
      <c r="K1809" s="3" t="s">
        <v>14943</v>
      </c>
      <c r="L1809" s="3" t="s">
        <v>14944</v>
      </c>
      <c r="M1809" s="3" t="s">
        <v>14945</v>
      </c>
      <c r="N1809" s="3" t="s">
        <v>14946</v>
      </c>
      <c r="O1809" s="3">
        <v>2</v>
      </c>
      <c r="P1809" s="3">
        <v>20</v>
      </c>
      <c r="Q1809" s="3">
        <v>20</v>
      </c>
      <c r="R1809" s="13">
        <v>20</v>
      </c>
      <c r="S1809" s="17">
        <v>0.65192894402631696</v>
      </c>
      <c r="T1809" s="4">
        <v>0.68640722191001302</v>
      </c>
      <c r="U1809" s="4">
        <v>0.21053895212541501</v>
      </c>
      <c r="V1809" s="4">
        <v>-0.184625843924309</v>
      </c>
      <c r="W1809" s="4">
        <v>-2.5178217882965899</v>
      </c>
      <c r="X1809" s="4">
        <v>-3.80241623072529</v>
      </c>
      <c r="Y1809" s="4">
        <v>-4.48904731826212</v>
      </c>
      <c r="Z1809" s="4">
        <v>-4.6933498147926596</v>
      </c>
      <c r="AA1809" s="4">
        <v>-0.39459975188652802</v>
      </c>
      <c r="AB1809" s="4">
        <v>-0.219966901498406</v>
      </c>
      <c r="AC1809" s="4">
        <v>3.0511307690542101E-2</v>
      </c>
      <c r="AD1809" s="4">
        <v>3.1100515851740299E-2</v>
      </c>
      <c r="AE1809" s="4">
        <v>-4.1207462388783096</v>
      </c>
      <c r="AF1809" s="4">
        <v>-2.8732347690892501</v>
      </c>
      <c r="AG1809" s="4">
        <v>-4.2703628842360697</v>
      </c>
      <c r="AH1809" s="18">
        <v>-1.95510888268206</v>
      </c>
      <c r="AI1809" s="17">
        <v>-3.3048631937214199</v>
      </c>
      <c r="AJ1809" s="4">
        <v>-0.138238707460663</v>
      </c>
      <c r="AK1809" s="4">
        <v>-3.87565878801917</v>
      </c>
      <c r="AL1809" s="18">
        <v>0.34106231853435898</v>
      </c>
      <c r="AM1809" s="22">
        <v>1.0963567839102599</v>
      </c>
      <c r="AN1809" s="5">
        <v>0.20780826336262601</v>
      </c>
      <c r="AO1809" s="5">
        <v>0.98216595581976496</v>
      </c>
      <c r="AP1809" s="23">
        <v>0.41202166385607703</v>
      </c>
      <c r="AQ1809" s="27">
        <v>6.0320334584906701E-6</v>
      </c>
      <c r="AR1809" s="28">
        <v>1.4555679633506E-5</v>
      </c>
      <c r="AS1809" s="27">
        <v>8.9598365268630104E-3</v>
      </c>
      <c r="AT1809" s="6">
        <v>1.54819836692765E-2</v>
      </c>
      <c r="AU1809" s="7">
        <v>3.1666244862607602</v>
      </c>
      <c r="AV1809" s="6">
        <v>9.9524915361305893E-2</v>
      </c>
      <c r="AW1809" s="6">
        <v>0.26885051801514498</v>
      </c>
      <c r="AX1809" s="7">
        <v>0.479301025995022</v>
      </c>
      <c r="AY1809" s="6">
        <v>1.3425932216033099E-3</v>
      </c>
      <c r="AZ1809" s="6">
        <v>4.1676000239828197E-3</v>
      </c>
      <c r="BA1809" s="7">
        <v>4.2167211065535204</v>
      </c>
      <c r="BB1809" s="6">
        <v>0.46780479046918499</v>
      </c>
      <c r="BC1809" s="6">
        <v>0.929681807382994</v>
      </c>
      <c r="BD1809" s="7">
        <v>-0.57079559429774196</v>
      </c>
      <c r="BE1809" s="6">
        <v>3.9081528499789499E-3</v>
      </c>
      <c r="BF1809" s="6">
        <v>8.61237766349391E-3</v>
      </c>
      <c r="BG1809" s="7">
        <v>3.6459255122557801</v>
      </c>
      <c r="BH1809" s="6">
        <v>3.71519810594655E-3</v>
      </c>
      <c r="BI1809" s="6">
        <v>7.87153847487705E-3</v>
      </c>
      <c r="BJ1809" s="31">
        <v>-3.7374200805585001</v>
      </c>
      <c r="BK1809" s="35">
        <v>1.1929310411198895</v>
      </c>
      <c r="BL1809" s="8">
        <v>1.2100947055383617</v>
      </c>
      <c r="BM1809" s="8">
        <v>0.97320226800034515</v>
      </c>
      <c r="BN1809" s="8">
        <v>0.77648490374362433</v>
      </c>
      <c r="BO1809" s="8">
        <v>-0.38500559606707213</v>
      </c>
      <c r="BP1809" s="8">
        <v>-1.0244907814366921</v>
      </c>
      <c r="BQ1809" s="8">
        <v>-1.3663032584266077</v>
      </c>
      <c r="BR1809" s="8">
        <v>-1.4680072792055703</v>
      </c>
      <c r="BS1809" s="8">
        <v>0.67195759222720686</v>
      </c>
      <c r="BT1809" s="8">
        <v>0.75889173814405864</v>
      </c>
      <c r="BU1809" s="8">
        <v>0.88358253451042645</v>
      </c>
      <c r="BV1809" s="8">
        <v>0.88387584878747782</v>
      </c>
      <c r="BW1809" s="8">
        <v>-1.1829589466013917</v>
      </c>
      <c r="BX1809" s="8">
        <v>-0.56193407123255501</v>
      </c>
      <c r="BY1809" s="8">
        <v>-1.2574397516172506</v>
      </c>
      <c r="BZ1809" s="36">
        <v>-0.1048809474842506</v>
      </c>
      <c r="CA1809" s="40">
        <v>1.1929310411198895</v>
      </c>
      <c r="CB1809" s="9">
        <v>1.2100947055383617</v>
      </c>
      <c r="CC1809" s="9">
        <v>0.97320226800034515</v>
      </c>
      <c r="CD1809" s="9">
        <v>0.77648490374362433</v>
      </c>
      <c r="CE1809" s="9" t="s">
        <v>24178</v>
      </c>
      <c r="CF1809" s="9" t="s">
        <v>24178</v>
      </c>
      <c r="CG1809" s="9" t="s">
        <v>24178</v>
      </c>
      <c r="CH1809" s="9" t="s">
        <v>24178</v>
      </c>
      <c r="CI1809" s="9">
        <v>0.67195759222720686</v>
      </c>
      <c r="CJ1809" s="9">
        <v>0.75889173814405864</v>
      </c>
      <c r="CK1809" s="9">
        <v>0.88358253451042645</v>
      </c>
      <c r="CL1809" s="9">
        <v>0.88387584878747782</v>
      </c>
      <c r="CM1809" s="9" t="s">
        <v>24178</v>
      </c>
      <c r="CN1809" s="9" t="s">
        <v>24178</v>
      </c>
      <c r="CO1809" s="9" t="s">
        <v>24178</v>
      </c>
      <c r="CP1809" s="41" t="s">
        <v>24178</v>
      </c>
      <c r="CQ1809" s="51" t="str">
        <f>IF(COUNTIF(CA1809:CD1809,"")=4,"-","+")</f>
        <v>+</v>
      </c>
      <c r="CR1809" s="10" t="str">
        <f>IF(COUNTIF(CE1809:CH1809,"")=4,"-","+")</f>
        <v>-</v>
      </c>
      <c r="CS1809" s="10" t="str">
        <f>IF(COUNTIF(CI1809:CL1809,"")=4,"-","+")</f>
        <v>+</v>
      </c>
      <c r="CT1809" s="10" t="str">
        <f>IF(COUNTIF(CM1809:CP1809,"")=4,"-","+")</f>
        <v>-</v>
      </c>
      <c r="CU1809" s="10" t="str">
        <f>IF(COUNTIF(CS1809:CT1809,"-")=2,"+","-")</f>
        <v>-</v>
      </c>
      <c r="CV1809" s="10" t="str">
        <f>IF(COUNTIF(CQ1809,"+")+COUNTIF(CS1809,"+")=0,"+","-")</f>
        <v>-</v>
      </c>
      <c r="CW1809" s="10" t="str">
        <f>IF(AND(CQ1809="+",CS1809="-"),"+","-")</f>
        <v>-</v>
      </c>
      <c r="CX1809" s="10" t="str">
        <f>IF(AND(CQ1809="-",CS1809="+"),"+","-")</f>
        <v>-</v>
      </c>
      <c r="CY1809" s="10" t="str">
        <f t="shared" si="84"/>
        <v>-</v>
      </c>
      <c r="CZ1809" s="76" t="str">
        <f t="shared" si="85"/>
        <v>-</v>
      </c>
    </row>
    <row r="1810" spans="1:104" s="11" customFormat="1" ht="25" customHeight="1" x14ac:dyDescent="0.2">
      <c r="A1810" s="12" t="s">
        <v>14955</v>
      </c>
      <c r="B1810" s="3" t="s">
        <v>14948</v>
      </c>
      <c r="C1810" s="3" t="s">
        <v>8008</v>
      </c>
      <c r="D1810" s="3" t="s">
        <v>8008</v>
      </c>
      <c r="E1810" s="3" t="s">
        <v>8008</v>
      </c>
      <c r="F1810" s="3" t="s">
        <v>14956</v>
      </c>
      <c r="G1810" s="3" t="s">
        <v>14948</v>
      </c>
      <c r="H1810" s="3" t="s">
        <v>14949</v>
      </c>
      <c r="I1810" s="3" t="s">
        <v>14950</v>
      </c>
      <c r="J1810" s="3" t="s">
        <v>14951</v>
      </c>
      <c r="K1810" s="3" t="s">
        <v>14952</v>
      </c>
      <c r="L1810" s="3" t="s">
        <v>14953</v>
      </c>
      <c r="M1810" s="3" t="s">
        <v>14954</v>
      </c>
      <c r="N1810" s="3" t="s">
        <v>14955</v>
      </c>
      <c r="O1810" s="3">
        <v>5</v>
      </c>
      <c r="P1810" s="3">
        <v>7</v>
      </c>
      <c r="Q1810" s="3">
        <v>7</v>
      </c>
      <c r="R1810" s="13">
        <v>7</v>
      </c>
      <c r="S1810" s="17">
        <v>-1.4096239792223899</v>
      </c>
      <c r="T1810" s="4">
        <v>-1.31287996586675</v>
      </c>
      <c r="U1810" s="4">
        <v>-3.3568837861837402</v>
      </c>
      <c r="V1810" s="4">
        <v>-1.27924957464626</v>
      </c>
      <c r="W1810" s="4">
        <v>-1.95261624283674</v>
      </c>
      <c r="X1810" s="4">
        <v>-4.2040715577808303</v>
      </c>
      <c r="Y1810" s="4">
        <v>-4.8519727448261696</v>
      </c>
      <c r="Z1810" s="4">
        <v>-4.7079160318169704</v>
      </c>
      <c r="AA1810" s="4">
        <v>-2.1536673416940801</v>
      </c>
      <c r="AB1810" s="4">
        <v>-1.34927280207974</v>
      </c>
      <c r="AC1810" s="4">
        <v>-1.10740200827146</v>
      </c>
      <c r="AD1810" s="4">
        <v>-1.7186488962298501</v>
      </c>
      <c r="AE1810" s="4">
        <v>-2.71594084982857</v>
      </c>
      <c r="AF1810" s="4">
        <v>-6.1502513470648204</v>
      </c>
      <c r="AG1810" s="4">
        <v>-4.9028784288395997</v>
      </c>
      <c r="AH1810" s="18">
        <v>-4.2126986254730996</v>
      </c>
      <c r="AI1810" s="17">
        <v>-4.4954423128015204</v>
      </c>
      <c r="AJ1810" s="4">
        <v>-1.58224776206878</v>
      </c>
      <c r="AK1810" s="4">
        <v>-3.9291441443151802</v>
      </c>
      <c r="AL1810" s="18">
        <v>-1.83965932647978</v>
      </c>
      <c r="AM1810" s="22">
        <v>1.43189461646433</v>
      </c>
      <c r="AN1810" s="5">
        <v>0.45639216589128601</v>
      </c>
      <c r="AO1810" s="5">
        <v>1.3466434700991201</v>
      </c>
      <c r="AP1810" s="23">
        <v>1.01299161657155</v>
      </c>
      <c r="AQ1810" s="27">
        <v>6.4278891199660302E-3</v>
      </c>
      <c r="AR1810" s="28">
        <v>8.6507712476505405E-3</v>
      </c>
      <c r="AS1810" s="27">
        <v>2.17512321835647E-2</v>
      </c>
      <c r="AT1810" s="6">
        <v>3.2251827030802899E-2</v>
      </c>
      <c r="AU1810" s="7">
        <v>2.9131945507327401</v>
      </c>
      <c r="AV1810" s="6">
        <v>0.66626213360084896</v>
      </c>
      <c r="AW1810" s="6">
        <v>0.80440735079055703</v>
      </c>
      <c r="AX1810" s="7">
        <v>-0.25741156441100299</v>
      </c>
      <c r="AY1810" s="6">
        <v>5.0873182267274802E-2</v>
      </c>
      <c r="AZ1810" s="6">
        <v>7.2958095728300601E-2</v>
      </c>
      <c r="BA1810" s="7">
        <v>2.0894848178353902</v>
      </c>
      <c r="BB1810" s="6">
        <v>0.58550848238371</v>
      </c>
      <c r="BC1810" s="6">
        <v>0.95697367166935698</v>
      </c>
      <c r="BD1810" s="7">
        <v>0.56629816848634296</v>
      </c>
      <c r="BE1810" s="6">
        <v>2.64141457795651E-2</v>
      </c>
      <c r="BF1810" s="6">
        <v>4.1069534309305898E-2</v>
      </c>
      <c r="BG1810" s="7">
        <v>2.6557829863217401</v>
      </c>
      <c r="BH1810" s="6">
        <v>3.3841362834016599E-2</v>
      </c>
      <c r="BI1810" s="6">
        <v>4.6669765885186898E-2</v>
      </c>
      <c r="BJ1810" s="31">
        <v>-2.3468963822464</v>
      </c>
      <c r="BK1810" s="35">
        <v>0.98110044729065282</v>
      </c>
      <c r="BL1810" s="8">
        <v>1.042257426047186</v>
      </c>
      <c r="BM1810" s="8">
        <v>-0.24986488603706336</v>
      </c>
      <c r="BN1810" s="8">
        <v>1.0635169650109528</v>
      </c>
      <c r="BO1810" s="8">
        <v>0.63784648067310212</v>
      </c>
      <c r="BP1810" s="8">
        <v>-0.7854168313537655</v>
      </c>
      <c r="BQ1810" s="8">
        <v>-1.1949892457914857</v>
      </c>
      <c r="BR1810" s="8">
        <v>-1.1039234213372844</v>
      </c>
      <c r="BS1810" s="8">
        <v>0.51075150750307274</v>
      </c>
      <c r="BT1810" s="8">
        <v>1.0192516003224867</v>
      </c>
      <c r="BU1810" s="8">
        <v>1.1721508494406905</v>
      </c>
      <c r="BV1810" s="8">
        <v>0.78574954516102835</v>
      </c>
      <c r="BW1810" s="8">
        <v>0.15530885219444068</v>
      </c>
      <c r="BX1810" s="8">
        <v>-2.0156994287078542</v>
      </c>
      <c r="BY1810" s="8">
        <v>-1.2271694058635263</v>
      </c>
      <c r="BZ1810" s="36">
        <v>-0.79087045455262706</v>
      </c>
      <c r="CA1810" s="40">
        <v>0.98110044729065282</v>
      </c>
      <c r="CB1810" s="9">
        <v>1.042257426047186</v>
      </c>
      <c r="CC1810" s="9" t="s">
        <v>24178</v>
      </c>
      <c r="CD1810" s="9">
        <v>1.0635169650109528</v>
      </c>
      <c r="CE1810" s="9" t="s">
        <v>24178</v>
      </c>
      <c r="CF1810" s="9" t="s">
        <v>24178</v>
      </c>
      <c r="CG1810" s="9" t="s">
        <v>24178</v>
      </c>
      <c r="CH1810" s="9" t="s">
        <v>24178</v>
      </c>
      <c r="CI1810" s="9">
        <v>0.51075150750307274</v>
      </c>
      <c r="CJ1810" s="9">
        <v>1.0192516003224867</v>
      </c>
      <c r="CK1810" s="9">
        <v>1.1721508494406905</v>
      </c>
      <c r="CL1810" s="9">
        <v>0.78574954516102835</v>
      </c>
      <c r="CM1810" s="9" t="s">
        <v>24178</v>
      </c>
      <c r="CN1810" s="9" t="s">
        <v>24178</v>
      </c>
      <c r="CO1810" s="9" t="s">
        <v>24178</v>
      </c>
      <c r="CP1810" s="41" t="s">
        <v>24178</v>
      </c>
      <c r="CQ1810" s="51" t="str">
        <f>IF(COUNTIF(CA1810:CD1810,"")=4,"-","+")</f>
        <v>+</v>
      </c>
      <c r="CR1810" s="10" t="str">
        <f>IF(COUNTIF(CE1810:CH1810,"")=4,"-","+")</f>
        <v>-</v>
      </c>
      <c r="CS1810" s="10" t="str">
        <f>IF(COUNTIF(CI1810:CL1810,"")=4,"-","+")</f>
        <v>+</v>
      </c>
      <c r="CT1810" s="10" t="str">
        <f>IF(COUNTIF(CM1810:CP1810,"")=4,"-","+")</f>
        <v>-</v>
      </c>
      <c r="CU1810" s="10" t="str">
        <f>IF(COUNTIF(CS1810:CT1810,"-")=2,"+","-")</f>
        <v>-</v>
      </c>
      <c r="CV1810" s="10" t="str">
        <f>IF(COUNTIF(CQ1810,"+")+COUNTIF(CS1810,"+")=0,"+","-")</f>
        <v>-</v>
      </c>
      <c r="CW1810" s="10" t="str">
        <f>IF(AND(CQ1810="+",CS1810="-"),"+","-")</f>
        <v>-</v>
      </c>
      <c r="CX1810" s="10" t="str">
        <f>IF(AND(CQ1810="-",CS1810="+"),"+","-")</f>
        <v>-</v>
      </c>
      <c r="CY1810" s="10" t="str">
        <f t="shared" si="84"/>
        <v>-</v>
      </c>
      <c r="CZ1810" s="76" t="str">
        <f t="shared" si="85"/>
        <v>-</v>
      </c>
    </row>
    <row r="1811" spans="1:104" s="11" customFormat="1" ht="25" customHeight="1" x14ac:dyDescent="0.2">
      <c r="A1811" s="12" t="s">
        <v>14957</v>
      </c>
      <c r="B1811" s="3" t="s">
        <v>14957</v>
      </c>
      <c r="C1811" s="3">
        <v>11</v>
      </c>
      <c r="D1811" s="3">
        <v>11</v>
      </c>
      <c r="E1811" s="3">
        <v>11</v>
      </c>
      <c r="F1811" s="3" t="s">
        <v>14964</v>
      </c>
      <c r="G1811" s="3" t="s">
        <v>14957</v>
      </c>
      <c r="H1811" s="3" t="s">
        <v>14958</v>
      </c>
      <c r="I1811" s="3" t="s">
        <v>14959</v>
      </c>
      <c r="J1811" s="3" t="s">
        <v>14960</v>
      </c>
      <c r="K1811" s="3" t="s">
        <v>14961</v>
      </c>
      <c r="L1811" s="3" t="s">
        <v>14962</v>
      </c>
      <c r="M1811" s="3" t="s">
        <v>14963</v>
      </c>
      <c r="N1811" s="3" t="s">
        <v>14957</v>
      </c>
      <c r="O1811" s="3">
        <v>1</v>
      </c>
      <c r="P1811" s="3">
        <v>11</v>
      </c>
      <c r="Q1811" s="3">
        <v>11</v>
      </c>
      <c r="R1811" s="13">
        <v>11</v>
      </c>
      <c r="S1811" s="17">
        <v>-1.0735830221438101</v>
      </c>
      <c r="T1811" s="4">
        <v>-1.87159232885087</v>
      </c>
      <c r="U1811" s="4">
        <v>-0.81114112321631304</v>
      </c>
      <c r="V1811" s="4">
        <v>2.9594772641033602</v>
      </c>
      <c r="W1811" s="4">
        <v>-5.12652541936448</v>
      </c>
      <c r="X1811" s="4">
        <v>-4.7647348735304504</v>
      </c>
      <c r="Y1811" s="4">
        <v>-3.8714270673078399</v>
      </c>
      <c r="Z1811" s="4">
        <v>-4.3343327637264704</v>
      </c>
      <c r="AA1811" s="4">
        <v>-0.75637938560765505</v>
      </c>
      <c r="AB1811" s="4">
        <v>-3.2855199697559598</v>
      </c>
      <c r="AC1811" s="4">
        <v>-1.4174824365196901</v>
      </c>
      <c r="AD1811" s="4">
        <v>1.0465174858312101</v>
      </c>
      <c r="AE1811" s="4">
        <v>-3.02302804063673</v>
      </c>
      <c r="AF1811" s="4">
        <v>-4.1875279519457598</v>
      </c>
      <c r="AG1811" s="4">
        <v>-4.9431257880331696</v>
      </c>
      <c r="AH1811" s="18">
        <v>-2.6507438807517398</v>
      </c>
      <c r="AI1811" s="17">
        <v>-3.70110641534185</v>
      </c>
      <c r="AJ1811" s="4">
        <v>-1.1032160765130199</v>
      </c>
      <c r="AK1811" s="4">
        <v>-4.5242550309823102</v>
      </c>
      <c r="AL1811" s="18">
        <v>-0.19920980252691001</v>
      </c>
      <c r="AM1811" s="22">
        <v>1.0555045822932201</v>
      </c>
      <c r="AN1811" s="5">
        <v>1.78912117222605</v>
      </c>
      <c r="AO1811" s="5">
        <v>0.54246812291873903</v>
      </c>
      <c r="AP1811" s="23">
        <v>2.1535362985622002</v>
      </c>
      <c r="AQ1811" s="27">
        <v>4.7117146337605099E-3</v>
      </c>
      <c r="AR1811" s="28">
        <v>6.4851544309288498E-3</v>
      </c>
      <c r="AS1811" s="27">
        <v>5.57751930747667E-2</v>
      </c>
      <c r="AT1811" s="6">
        <v>7.2604630985167701E-2</v>
      </c>
      <c r="AU1811" s="7">
        <v>2.5978903388288299</v>
      </c>
      <c r="AV1811" s="6">
        <v>0.54309221939815999</v>
      </c>
      <c r="AW1811" s="6">
        <v>0.71982359347214397</v>
      </c>
      <c r="AX1811" s="7">
        <v>0.904006273986114</v>
      </c>
      <c r="AY1811" s="6">
        <v>2.4161867857755901E-2</v>
      </c>
      <c r="AZ1811" s="6">
        <v>3.8247784786296798E-2</v>
      </c>
      <c r="BA1811" s="7">
        <v>4.3250452284553997</v>
      </c>
      <c r="BB1811" s="6">
        <v>0.230386318292987</v>
      </c>
      <c r="BC1811" s="6">
        <v>0.83564511056908897</v>
      </c>
      <c r="BD1811" s="7">
        <v>-0.82314861564046204</v>
      </c>
      <c r="BE1811" s="6">
        <v>3.8894691438415001E-2</v>
      </c>
      <c r="BF1811" s="6">
        <v>5.7638856295459097E-2</v>
      </c>
      <c r="BG1811" s="7">
        <v>3.50189661281494</v>
      </c>
      <c r="BH1811" s="6">
        <v>2.6560157893994799E-2</v>
      </c>
      <c r="BI1811" s="6">
        <v>3.7903859714879397E-2</v>
      </c>
      <c r="BJ1811" s="31">
        <v>-3.4210389544692901</v>
      </c>
      <c r="BK1811" s="35">
        <v>0.5965726561175867</v>
      </c>
      <c r="BL1811" s="8">
        <v>0.23270556627436298</v>
      </c>
      <c r="BM1811" s="8">
        <v>0.71623788960932155</v>
      </c>
      <c r="BN1811" s="8">
        <v>2.4355210207357683</v>
      </c>
      <c r="BO1811" s="8">
        <v>-1.2514413244013918</v>
      </c>
      <c r="BP1811" s="8">
        <v>-1.0864762394844751</v>
      </c>
      <c r="BQ1811" s="8">
        <v>-0.6791560377618453</v>
      </c>
      <c r="BR1811" s="8">
        <v>-0.89022644409926011</v>
      </c>
      <c r="BS1811" s="8">
        <v>0.74120751581661992</v>
      </c>
      <c r="BT1811" s="8">
        <v>-0.41200086962925997</v>
      </c>
      <c r="BU1811" s="8">
        <v>0.43976536320004245</v>
      </c>
      <c r="BV1811" s="8">
        <v>1.5632716601621546</v>
      </c>
      <c r="BW1811" s="8">
        <v>-0.29231282394709435</v>
      </c>
      <c r="BX1811" s="8">
        <v>-0.82328807735507592</v>
      </c>
      <c r="BY1811" s="8">
        <v>-1.1678168734457828</v>
      </c>
      <c r="BZ1811" s="36">
        <v>-0.1225629817916728</v>
      </c>
      <c r="CA1811" s="40">
        <v>0.5965726561175867</v>
      </c>
      <c r="CB1811" s="9">
        <v>0.23270556627436298</v>
      </c>
      <c r="CC1811" s="9">
        <v>0.71623788960932155</v>
      </c>
      <c r="CD1811" s="9">
        <v>2.4355210207357683</v>
      </c>
      <c r="CE1811" s="9" t="s">
        <v>24178</v>
      </c>
      <c r="CF1811" s="9" t="s">
        <v>24178</v>
      </c>
      <c r="CG1811" s="9" t="s">
        <v>24178</v>
      </c>
      <c r="CH1811" s="9" t="s">
        <v>24178</v>
      </c>
      <c r="CI1811" s="9">
        <v>0.74120751581661992</v>
      </c>
      <c r="CJ1811" s="9" t="s">
        <v>24178</v>
      </c>
      <c r="CK1811" s="9">
        <v>0.43976536320004245</v>
      </c>
      <c r="CL1811" s="9">
        <v>1.5632716601621546</v>
      </c>
      <c r="CM1811" s="9" t="s">
        <v>24178</v>
      </c>
      <c r="CN1811" s="9" t="s">
        <v>24178</v>
      </c>
      <c r="CO1811" s="9" t="s">
        <v>24178</v>
      </c>
      <c r="CP1811" s="41" t="s">
        <v>24178</v>
      </c>
      <c r="CQ1811" s="51" t="str">
        <f>IF(COUNTIF(CA1811:CD1811,"")=4,"-","+")</f>
        <v>+</v>
      </c>
      <c r="CR1811" s="10" t="str">
        <f>IF(COUNTIF(CE1811:CH1811,"")=4,"-","+")</f>
        <v>-</v>
      </c>
      <c r="CS1811" s="10" t="str">
        <f>IF(COUNTIF(CI1811:CL1811,"")=4,"-","+")</f>
        <v>+</v>
      </c>
      <c r="CT1811" s="10" t="str">
        <f>IF(COUNTIF(CM1811:CP1811,"")=4,"-","+")</f>
        <v>-</v>
      </c>
      <c r="CU1811" s="10" t="str">
        <f>IF(COUNTIF(CS1811:CT1811,"-")=2,"+","-")</f>
        <v>-</v>
      </c>
      <c r="CV1811" s="10" t="str">
        <f>IF(COUNTIF(CQ1811,"+")+COUNTIF(CS1811,"+")=0,"+","-")</f>
        <v>-</v>
      </c>
      <c r="CW1811" s="10" t="str">
        <f>IF(AND(CQ1811="+",CS1811="-"),"+","-")</f>
        <v>-</v>
      </c>
      <c r="CX1811" s="10" t="str">
        <f>IF(AND(CQ1811="-",CS1811="+"),"+","-")</f>
        <v>-</v>
      </c>
      <c r="CY1811" s="10" t="str">
        <f t="shared" si="84"/>
        <v>-</v>
      </c>
      <c r="CZ1811" s="76" t="str">
        <f t="shared" si="85"/>
        <v>-</v>
      </c>
    </row>
    <row r="1812" spans="1:104" s="11" customFormat="1" ht="25" customHeight="1" x14ac:dyDescent="0.2">
      <c r="A1812" s="12" t="s">
        <v>14972</v>
      </c>
      <c r="B1812" s="3" t="s">
        <v>14965</v>
      </c>
      <c r="C1812" s="3" t="s">
        <v>14973</v>
      </c>
      <c r="D1812" s="3" t="s">
        <v>14973</v>
      </c>
      <c r="E1812" s="3" t="s">
        <v>14973</v>
      </c>
      <c r="F1812" s="3" t="s">
        <v>14974</v>
      </c>
      <c r="G1812" s="3" t="s">
        <v>14965</v>
      </c>
      <c r="H1812" s="3" t="s">
        <v>14966</v>
      </c>
      <c r="I1812" s="3" t="s">
        <v>14967</v>
      </c>
      <c r="J1812" s="3" t="s">
        <v>14968</v>
      </c>
      <c r="K1812" s="3" t="s">
        <v>14969</v>
      </c>
      <c r="L1812" s="3" t="s">
        <v>14970</v>
      </c>
      <c r="M1812" s="3" t="s">
        <v>14971</v>
      </c>
      <c r="N1812" s="3" t="s">
        <v>14972</v>
      </c>
      <c r="O1812" s="3">
        <v>3</v>
      </c>
      <c r="P1812" s="3">
        <v>16</v>
      </c>
      <c r="Q1812" s="3">
        <v>16</v>
      </c>
      <c r="R1812" s="13">
        <v>16</v>
      </c>
      <c r="S1812" s="17">
        <v>0.73830336950199205</v>
      </c>
      <c r="T1812" s="4">
        <v>0.61166887770872003</v>
      </c>
      <c r="U1812" s="4">
        <v>1.0359296896724901</v>
      </c>
      <c r="V1812" s="4">
        <v>0.134197051269933</v>
      </c>
      <c r="W1812" s="4">
        <v>-3.6950455636486201</v>
      </c>
      <c r="X1812" s="4">
        <v>-3.39211370545185</v>
      </c>
      <c r="Y1812" s="4">
        <v>-5.0510905498102199</v>
      </c>
      <c r="Z1812" s="4">
        <v>-3.2948061966221198</v>
      </c>
      <c r="AA1812" s="4">
        <v>-0.17273453502913899</v>
      </c>
      <c r="AB1812" s="4">
        <v>0.27878825892840797</v>
      </c>
      <c r="AC1812" s="4">
        <v>9.3703733855740295E-2</v>
      </c>
      <c r="AD1812" s="4">
        <v>-3.8008769668259397E-2</v>
      </c>
      <c r="AE1812" s="4">
        <v>-3.78654061000654</v>
      </c>
      <c r="AF1812" s="4">
        <v>-3.5921932412902899</v>
      </c>
      <c r="AG1812" s="4">
        <v>-2.8971153144739299</v>
      </c>
      <c r="AH1812" s="18">
        <v>-1.7279375524039</v>
      </c>
      <c r="AI1812" s="17">
        <v>-3.0009466795436701</v>
      </c>
      <c r="AJ1812" s="4">
        <v>4.0437172021687402E-2</v>
      </c>
      <c r="AK1812" s="4">
        <v>-3.8582640038832001</v>
      </c>
      <c r="AL1812" s="18">
        <v>0.63002474703828304</v>
      </c>
      <c r="AM1812" s="22">
        <v>0.93060258444205501</v>
      </c>
      <c r="AN1812" s="5">
        <v>0.192565581637202</v>
      </c>
      <c r="AO1812" s="5">
        <v>0.81327654771545299</v>
      </c>
      <c r="AP1812" s="23">
        <v>0.37535100211549199</v>
      </c>
      <c r="AQ1812" s="27">
        <v>7.40236062949558E-7</v>
      </c>
      <c r="AR1812" s="28">
        <v>2.3882400899344301E-6</v>
      </c>
      <c r="AS1812" s="27">
        <v>6.0011173339979598E-3</v>
      </c>
      <c r="AT1812" s="6">
        <v>1.13735048895063E-2</v>
      </c>
      <c r="AU1812" s="7">
        <v>3.04138385156535</v>
      </c>
      <c r="AV1812" s="6">
        <v>4.3205304563978503E-2</v>
      </c>
      <c r="AW1812" s="6">
        <v>0.16353176604807401</v>
      </c>
      <c r="AX1812" s="7">
        <v>0.58958757501659598</v>
      </c>
      <c r="AY1812" s="6">
        <v>4.2283300685354498E-4</v>
      </c>
      <c r="AZ1812" s="6">
        <v>1.9947679442029699E-3</v>
      </c>
      <c r="BA1812" s="7">
        <v>4.4882887509214804</v>
      </c>
      <c r="BB1812" s="6">
        <v>0.21551058339697099</v>
      </c>
      <c r="BC1812" s="6">
        <v>0.83431308591684705</v>
      </c>
      <c r="BD1812" s="7">
        <v>-0.857317324339536</v>
      </c>
      <c r="BE1812" s="6">
        <v>2.0281329816830801E-3</v>
      </c>
      <c r="BF1812" s="6">
        <v>5.2355078402052599E-3</v>
      </c>
      <c r="BG1812" s="7">
        <v>3.6309714265819499</v>
      </c>
      <c r="BH1812" s="6">
        <v>1.67382039549053E-3</v>
      </c>
      <c r="BI1812" s="6">
        <v>4.60690749940975E-3</v>
      </c>
      <c r="BJ1812" s="31">
        <v>-3.8987011759048902</v>
      </c>
      <c r="BK1812" s="35">
        <v>1.1230238728428041</v>
      </c>
      <c r="BL1812" s="8">
        <v>1.060799350956257</v>
      </c>
      <c r="BM1812" s="8">
        <v>1.2692688272087485</v>
      </c>
      <c r="BN1812" s="8">
        <v>0.82618352320095934</v>
      </c>
      <c r="BO1812" s="8">
        <v>-1.0553954015194367</v>
      </c>
      <c r="BP1812" s="8">
        <v>-0.90654345941768155</v>
      </c>
      <c r="BQ1812" s="8">
        <v>-1.7217166361661731</v>
      </c>
      <c r="BR1812" s="8">
        <v>-0.85872936763938912</v>
      </c>
      <c r="BS1812" s="8">
        <v>0.67536623054330491</v>
      </c>
      <c r="BT1812" s="8">
        <v>0.89723145523068348</v>
      </c>
      <c r="BU1812" s="8">
        <v>0.80628627972473765</v>
      </c>
      <c r="BV1812" s="8">
        <v>0.74156656993476655</v>
      </c>
      <c r="BW1812" s="8">
        <v>-1.1003534175700964</v>
      </c>
      <c r="BX1812" s="8">
        <v>-1.0048567489529949</v>
      </c>
      <c r="BY1812" s="8">
        <v>-0.66331558542349978</v>
      </c>
      <c r="BZ1812" s="36">
        <v>-8.8815492952989822E-2</v>
      </c>
      <c r="CA1812" s="40">
        <v>1.1230238728428041</v>
      </c>
      <c r="CB1812" s="9">
        <v>1.060799350956257</v>
      </c>
      <c r="CC1812" s="9">
        <v>1.2692688272087485</v>
      </c>
      <c r="CD1812" s="9">
        <v>0.82618352320095934</v>
      </c>
      <c r="CE1812" s="9" t="s">
        <v>24178</v>
      </c>
      <c r="CF1812" s="9" t="s">
        <v>24178</v>
      </c>
      <c r="CG1812" s="9" t="s">
        <v>24178</v>
      </c>
      <c r="CH1812" s="9" t="s">
        <v>24178</v>
      </c>
      <c r="CI1812" s="9">
        <v>0.67536623054330491</v>
      </c>
      <c r="CJ1812" s="9">
        <v>0.89723145523068348</v>
      </c>
      <c r="CK1812" s="9">
        <v>0.80628627972473765</v>
      </c>
      <c r="CL1812" s="9">
        <v>0.74156656993476655</v>
      </c>
      <c r="CM1812" s="9" t="s">
        <v>24178</v>
      </c>
      <c r="CN1812" s="9" t="s">
        <v>24178</v>
      </c>
      <c r="CO1812" s="9" t="s">
        <v>24178</v>
      </c>
      <c r="CP1812" s="41" t="s">
        <v>24178</v>
      </c>
      <c r="CQ1812" s="51" t="str">
        <f>IF(COUNTIF(CA1812:CD1812,"")=4,"-","+")</f>
        <v>+</v>
      </c>
      <c r="CR1812" s="10" t="str">
        <f>IF(COUNTIF(CE1812:CH1812,"")=4,"-","+")</f>
        <v>-</v>
      </c>
      <c r="CS1812" s="10" t="str">
        <f>IF(COUNTIF(CI1812:CL1812,"")=4,"-","+")</f>
        <v>+</v>
      </c>
      <c r="CT1812" s="10" t="str">
        <f>IF(COUNTIF(CM1812:CP1812,"")=4,"-","+")</f>
        <v>-</v>
      </c>
      <c r="CU1812" s="10" t="str">
        <f>IF(COUNTIF(CS1812:CT1812,"-")=2,"+","-")</f>
        <v>-</v>
      </c>
      <c r="CV1812" s="10" t="str">
        <f>IF(COUNTIF(CQ1812,"+")+COUNTIF(CS1812,"+")=0,"+","-")</f>
        <v>-</v>
      </c>
      <c r="CW1812" s="10" t="str">
        <f>IF(AND(CQ1812="+",CS1812="-"),"+","-")</f>
        <v>-</v>
      </c>
      <c r="CX1812" s="10" t="str">
        <f>IF(AND(CQ1812="-",CS1812="+"),"+","-")</f>
        <v>-</v>
      </c>
      <c r="CY1812" s="10" t="str">
        <f t="shared" si="84"/>
        <v>-</v>
      </c>
      <c r="CZ1812" s="76" t="str">
        <f t="shared" si="85"/>
        <v>-</v>
      </c>
    </row>
    <row r="1813" spans="1:104" s="11" customFormat="1" ht="25" customHeight="1" x14ac:dyDescent="0.2">
      <c r="A1813" s="12" t="s">
        <v>14982</v>
      </c>
      <c r="B1813" s="3" t="s">
        <v>14983</v>
      </c>
      <c r="C1813" s="3" t="s">
        <v>14984</v>
      </c>
      <c r="D1813" s="3" t="s">
        <v>14984</v>
      </c>
      <c r="E1813" s="3" t="s">
        <v>14985</v>
      </c>
      <c r="F1813" s="3" t="s">
        <v>14986</v>
      </c>
      <c r="G1813" s="3" t="s">
        <v>14975</v>
      </c>
      <c r="H1813" s="3" t="s">
        <v>14976</v>
      </c>
      <c r="I1813" s="3" t="s">
        <v>14977</v>
      </c>
      <c r="J1813" s="3" t="s">
        <v>14978</v>
      </c>
      <c r="K1813" s="3" t="s">
        <v>14979</v>
      </c>
      <c r="L1813" s="3" t="s">
        <v>14980</v>
      </c>
      <c r="M1813" s="3" t="s">
        <v>14981</v>
      </c>
      <c r="N1813" s="3" t="s">
        <v>14982</v>
      </c>
      <c r="O1813" s="3">
        <v>6</v>
      </c>
      <c r="P1813" s="3">
        <v>14</v>
      </c>
      <c r="Q1813" s="3">
        <v>14</v>
      </c>
      <c r="R1813" s="13">
        <v>13</v>
      </c>
      <c r="S1813" s="17">
        <v>0.38311511775949803</v>
      </c>
      <c r="T1813" s="4">
        <v>0.316548387660958</v>
      </c>
      <c r="U1813" s="4">
        <v>-0.23644695794898499</v>
      </c>
      <c r="V1813" s="4">
        <v>-1.0212420217581</v>
      </c>
      <c r="W1813" s="4">
        <v>-4.6002419304561801</v>
      </c>
      <c r="X1813" s="4">
        <v>-4.1489677142417101</v>
      </c>
      <c r="Y1813" s="4">
        <v>-5.7780726200166503</v>
      </c>
      <c r="Z1813" s="4">
        <v>-2.7590940147390999</v>
      </c>
      <c r="AA1813" s="4">
        <v>0.90830369872305605</v>
      </c>
      <c r="AB1813" s="4">
        <v>0.62022516656946902</v>
      </c>
      <c r="AC1813" s="4">
        <v>0.78425839395681496</v>
      </c>
      <c r="AD1813" s="4">
        <v>0.93390881016649996</v>
      </c>
      <c r="AE1813" s="4">
        <v>-3.8141410556480801</v>
      </c>
      <c r="AF1813" s="4">
        <v>-5.4210710318634696</v>
      </c>
      <c r="AG1813" s="4">
        <v>-5.8064030951005403</v>
      </c>
      <c r="AH1813" s="18">
        <v>-2.5667617394726099</v>
      </c>
      <c r="AI1813" s="17">
        <v>-4.4020942305211701</v>
      </c>
      <c r="AJ1813" s="4">
        <v>0.81167401735396005</v>
      </c>
      <c r="AK1813" s="4">
        <v>-4.3215940698634103</v>
      </c>
      <c r="AL1813" s="18">
        <v>-0.13950636857165799</v>
      </c>
      <c r="AM1813" s="22">
        <v>1.4971674808731199</v>
      </c>
      <c r="AN1813" s="5">
        <v>0.143390979223908</v>
      </c>
      <c r="AO1813" s="5">
        <v>1.2476886201009301</v>
      </c>
      <c r="AP1813" s="23">
        <v>0.65012162929365902</v>
      </c>
      <c r="AQ1813" s="27">
        <v>9.9544724666955106E-6</v>
      </c>
      <c r="AR1813" s="28">
        <v>2.2744408780611799E-5</v>
      </c>
      <c r="AS1813" s="27">
        <v>5.7999161289274802E-3</v>
      </c>
      <c r="AT1813" s="6">
        <v>1.1103310496537301E-2</v>
      </c>
      <c r="AU1813" s="7">
        <v>5.2137682478751302</v>
      </c>
      <c r="AV1813" s="6">
        <v>5.7987078397366401E-2</v>
      </c>
      <c r="AW1813" s="6">
        <v>0.19425300975260801</v>
      </c>
      <c r="AX1813" s="7">
        <v>-0.95118038592561804</v>
      </c>
      <c r="AY1813" s="6">
        <v>2.70787642691827E-3</v>
      </c>
      <c r="AZ1813" s="6">
        <v>6.7133836179646697E-3</v>
      </c>
      <c r="BA1813" s="7">
        <v>4.1820877012917501</v>
      </c>
      <c r="BB1813" s="6">
        <v>0.936932925247419</v>
      </c>
      <c r="BC1813" s="6">
        <v>0.99002088513026898</v>
      </c>
      <c r="BD1813" s="7">
        <v>8.0500160657765996E-2</v>
      </c>
      <c r="BE1813" s="6">
        <v>6.0216999269307502E-3</v>
      </c>
      <c r="BF1813" s="6">
        <v>1.2029641209702501E-2</v>
      </c>
      <c r="BG1813" s="7">
        <v>4.2625878619495197</v>
      </c>
      <c r="BH1813" s="6">
        <v>3.47621147503702E-3</v>
      </c>
      <c r="BI1813" s="6">
        <v>7.5046112749153201E-3</v>
      </c>
      <c r="BJ1813" s="31">
        <v>-5.1332680872173704</v>
      </c>
      <c r="BK1813" s="35">
        <v>0.93280703479084814</v>
      </c>
      <c r="BL1813" s="8">
        <v>0.90689132676748541</v>
      </c>
      <c r="BM1813" s="8">
        <v>0.69159960530405917</v>
      </c>
      <c r="BN1813" s="8">
        <v>0.38606379632341686</v>
      </c>
      <c r="BO1813" s="8">
        <v>-1.0073096878804628</v>
      </c>
      <c r="BP1813" s="8">
        <v>-0.83161995806237377</v>
      </c>
      <c r="BQ1813" s="8">
        <v>-1.465861823555741</v>
      </c>
      <c r="BR1813" s="8">
        <v>-0.29051540129143971</v>
      </c>
      <c r="BS1813" s="8">
        <v>1.1372730480876976</v>
      </c>
      <c r="BT1813" s="8">
        <v>1.0251185361259469</v>
      </c>
      <c r="BU1813" s="8">
        <v>1.0889798257042014</v>
      </c>
      <c r="BV1813" s="8">
        <v>1.1472416103272978</v>
      </c>
      <c r="BW1813" s="8">
        <v>-0.70126550156878309</v>
      </c>
      <c r="BX1813" s="8">
        <v>-1.3268742405881107</v>
      </c>
      <c r="BY1813" s="8">
        <v>-1.4768914222659435</v>
      </c>
      <c r="BZ1813" s="36">
        <v>-0.215636748218097</v>
      </c>
      <c r="CA1813" s="40">
        <v>0.93280703479084814</v>
      </c>
      <c r="CB1813" s="9">
        <v>0.90689132676748541</v>
      </c>
      <c r="CC1813" s="9">
        <v>0.69159960530405917</v>
      </c>
      <c r="CD1813" s="9">
        <v>0.38606379632341686</v>
      </c>
      <c r="CE1813" s="9" t="s">
        <v>24178</v>
      </c>
      <c r="CF1813" s="9" t="s">
        <v>24178</v>
      </c>
      <c r="CG1813" s="9" t="s">
        <v>24178</v>
      </c>
      <c r="CH1813" s="9" t="s">
        <v>24178</v>
      </c>
      <c r="CI1813" s="9">
        <v>1.1372730480876976</v>
      </c>
      <c r="CJ1813" s="9">
        <v>1.0251185361259469</v>
      </c>
      <c r="CK1813" s="9">
        <v>1.0889798257042014</v>
      </c>
      <c r="CL1813" s="9">
        <v>1.1472416103272978</v>
      </c>
      <c r="CM1813" s="9" t="s">
        <v>24178</v>
      </c>
      <c r="CN1813" s="9" t="s">
        <v>24178</v>
      </c>
      <c r="CO1813" s="9" t="s">
        <v>24178</v>
      </c>
      <c r="CP1813" s="41" t="s">
        <v>24178</v>
      </c>
      <c r="CQ1813" s="51" t="str">
        <f>IF(COUNTIF(CA1813:CD1813,"")=4,"-","+")</f>
        <v>+</v>
      </c>
      <c r="CR1813" s="10" t="str">
        <f>IF(COUNTIF(CE1813:CH1813,"")=4,"-","+")</f>
        <v>-</v>
      </c>
      <c r="CS1813" s="10" t="str">
        <f>IF(COUNTIF(CI1813:CL1813,"")=4,"-","+")</f>
        <v>+</v>
      </c>
      <c r="CT1813" s="10" t="str">
        <f>IF(COUNTIF(CM1813:CP1813,"")=4,"-","+")</f>
        <v>-</v>
      </c>
      <c r="CU1813" s="10" t="str">
        <f>IF(COUNTIF(CS1813:CT1813,"-")=2,"+","-")</f>
        <v>-</v>
      </c>
      <c r="CV1813" s="10" t="str">
        <f>IF(COUNTIF(CQ1813,"+")+COUNTIF(CS1813,"+")=0,"+","-")</f>
        <v>-</v>
      </c>
      <c r="CW1813" s="10" t="str">
        <f>IF(AND(CQ1813="+",CS1813="-"),"+","-")</f>
        <v>-</v>
      </c>
      <c r="CX1813" s="10" t="str">
        <f>IF(AND(CQ1813="-",CS1813="+"),"+","-")</f>
        <v>-</v>
      </c>
      <c r="CY1813" s="10" t="str">
        <f t="shared" si="84"/>
        <v>-</v>
      </c>
      <c r="CZ1813" s="76" t="str">
        <f t="shared" si="85"/>
        <v>-</v>
      </c>
    </row>
    <row r="1814" spans="1:104" s="11" customFormat="1" ht="25" customHeight="1" x14ac:dyDescent="0.2">
      <c r="A1814" s="12" t="s">
        <v>14994</v>
      </c>
      <c r="B1814" s="3" t="s">
        <v>14987</v>
      </c>
      <c r="C1814" s="3" t="s">
        <v>14995</v>
      </c>
      <c r="D1814" s="3" t="s">
        <v>14995</v>
      </c>
      <c r="E1814" s="3" t="s">
        <v>14995</v>
      </c>
      <c r="F1814" s="3" t="s">
        <v>14996</v>
      </c>
      <c r="G1814" s="3" t="s">
        <v>14987</v>
      </c>
      <c r="H1814" s="3" t="s">
        <v>14988</v>
      </c>
      <c r="I1814" s="3" t="s">
        <v>14989</v>
      </c>
      <c r="J1814" s="3" t="s">
        <v>14990</v>
      </c>
      <c r="K1814" s="3" t="s">
        <v>14991</v>
      </c>
      <c r="L1814" s="3" t="s">
        <v>14992</v>
      </c>
      <c r="M1814" s="3" t="s">
        <v>14993</v>
      </c>
      <c r="N1814" s="3" t="s">
        <v>14994</v>
      </c>
      <c r="O1814" s="3">
        <v>5</v>
      </c>
      <c r="P1814" s="3">
        <v>5</v>
      </c>
      <c r="Q1814" s="3">
        <v>5</v>
      </c>
      <c r="R1814" s="13">
        <v>5</v>
      </c>
      <c r="S1814" s="17">
        <v>-1.4822296944597</v>
      </c>
      <c r="T1814" s="4">
        <v>-1.1781469884608999</v>
      </c>
      <c r="U1814" s="4">
        <v>-1.6666687276894201</v>
      </c>
      <c r="V1814" s="4">
        <v>-2.0082621887481702</v>
      </c>
      <c r="W1814" s="4">
        <v>-3.9636338270123401</v>
      </c>
      <c r="X1814" s="4">
        <v>-4.6801156398320396</v>
      </c>
      <c r="Y1814" s="4">
        <v>-3.89145217435843</v>
      </c>
      <c r="Z1814" s="4">
        <v>-4.04251530421769</v>
      </c>
      <c r="AA1814" s="4">
        <v>-1.18881865246054</v>
      </c>
      <c r="AB1814" s="4">
        <v>-0.96345629522597398</v>
      </c>
      <c r="AC1814" s="4">
        <v>-0.90224885490923201</v>
      </c>
      <c r="AD1814" s="4">
        <v>-1.06268826028958</v>
      </c>
      <c r="AE1814" s="4">
        <v>-3.1653038370077602</v>
      </c>
      <c r="AF1814" s="4">
        <v>-3.9356931062207301</v>
      </c>
      <c r="AG1814" s="4">
        <v>-4.1082538997103697</v>
      </c>
      <c r="AH1814" s="18">
        <v>-3.48942690042082</v>
      </c>
      <c r="AI1814" s="17">
        <v>-3.6746694358399199</v>
      </c>
      <c r="AJ1814" s="4">
        <v>-1.0293030157213301</v>
      </c>
      <c r="AK1814" s="4">
        <v>-4.1444292363551298</v>
      </c>
      <c r="AL1814" s="18">
        <v>-1.5838268998395499</v>
      </c>
      <c r="AM1814" s="22">
        <v>0.42813430681311698</v>
      </c>
      <c r="AN1814" s="5">
        <v>0.125217628283532</v>
      </c>
      <c r="AO1814" s="5">
        <v>0.36241355124114599</v>
      </c>
      <c r="AP1814" s="23">
        <v>0.34732610303557199</v>
      </c>
      <c r="AQ1814" s="27">
        <v>2.6678258140067799E-8</v>
      </c>
      <c r="AR1814" s="28">
        <v>1.6800183646691999E-7</v>
      </c>
      <c r="AS1814" s="27">
        <v>5.89586496318486E-4</v>
      </c>
      <c r="AT1814" s="6">
        <v>2.2412831591933201E-3</v>
      </c>
      <c r="AU1814" s="7">
        <v>2.6453664201185898</v>
      </c>
      <c r="AV1814" s="6">
        <v>4.2970024844361701E-2</v>
      </c>
      <c r="AW1814" s="6">
        <v>0.16311197563930699</v>
      </c>
      <c r="AX1814" s="7">
        <v>-0.55452388411821296</v>
      </c>
      <c r="AY1814" s="6">
        <v>5.2261228097261599E-5</v>
      </c>
      <c r="AZ1814" s="6">
        <v>5.85810984753024E-4</v>
      </c>
      <c r="BA1814" s="7">
        <v>2.5606023365155801</v>
      </c>
      <c r="BB1814" s="6">
        <v>0.14631719461064399</v>
      </c>
      <c r="BC1814" s="6">
        <v>0.82292065325949104</v>
      </c>
      <c r="BD1814" s="7">
        <v>-0.46975980051520599</v>
      </c>
      <c r="BE1814" s="6">
        <v>3.3263108507310102E-4</v>
      </c>
      <c r="BF1814" s="6">
        <v>1.5524756870938499E-3</v>
      </c>
      <c r="BG1814" s="7">
        <v>2.0908425360003702</v>
      </c>
      <c r="BH1814" s="6">
        <v>1.3996548626983601E-4</v>
      </c>
      <c r="BI1814" s="6">
        <v>9.8831442300300796E-4</v>
      </c>
      <c r="BJ1814" s="31">
        <v>-3.11512622063379</v>
      </c>
      <c r="BK1814" s="35">
        <v>0.81170714765933238</v>
      </c>
      <c r="BL1814" s="8">
        <v>1.0309468769759877</v>
      </c>
      <c r="BM1814" s="8">
        <v>0.67872897125205911</v>
      </c>
      <c r="BN1814" s="8">
        <v>0.43244446884054943</v>
      </c>
      <c r="BO1814" s="8">
        <v>-0.9773533928247351</v>
      </c>
      <c r="BP1814" s="8">
        <v>-1.4939275866347488</v>
      </c>
      <c r="BQ1814" s="8">
        <v>-0.92531134742957699</v>
      </c>
      <c r="BR1814" s="8">
        <v>-1.0342259257555197</v>
      </c>
      <c r="BS1814" s="8">
        <v>1.0232527441611852</v>
      </c>
      <c r="BT1814" s="8">
        <v>1.1857361120856491</v>
      </c>
      <c r="BU1814" s="8">
        <v>1.2298658911966678</v>
      </c>
      <c r="BV1814" s="8">
        <v>1.1141911385277294</v>
      </c>
      <c r="BW1814" s="8">
        <v>-0.40176771346465007</v>
      </c>
      <c r="BX1814" s="8">
        <v>-0.95720849164351174</v>
      </c>
      <c r="BY1814" s="8">
        <v>-1.0816226096087904</v>
      </c>
      <c r="BZ1814" s="36">
        <v>-0.63545628333762672</v>
      </c>
      <c r="CA1814" s="40">
        <v>0.81170714765933238</v>
      </c>
      <c r="CB1814" s="9">
        <v>1.0309468769759877</v>
      </c>
      <c r="CC1814" s="9">
        <v>0.67872897125205911</v>
      </c>
      <c r="CD1814" s="9">
        <v>0.43244446884054943</v>
      </c>
      <c r="CE1814" s="9" t="s">
        <v>24178</v>
      </c>
      <c r="CF1814" s="9" t="s">
        <v>24178</v>
      </c>
      <c r="CG1814" s="9" t="s">
        <v>24178</v>
      </c>
      <c r="CH1814" s="9" t="s">
        <v>24178</v>
      </c>
      <c r="CI1814" s="9">
        <v>1.0232527441611852</v>
      </c>
      <c r="CJ1814" s="9">
        <v>1.1857361120856491</v>
      </c>
      <c r="CK1814" s="9">
        <v>1.2298658911966678</v>
      </c>
      <c r="CL1814" s="9">
        <v>1.1141911385277294</v>
      </c>
      <c r="CM1814" s="9" t="s">
        <v>24178</v>
      </c>
      <c r="CN1814" s="9" t="s">
        <v>24178</v>
      </c>
      <c r="CO1814" s="9" t="s">
        <v>24178</v>
      </c>
      <c r="CP1814" s="41" t="s">
        <v>24178</v>
      </c>
      <c r="CQ1814" s="51" t="str">
        <f>IF(COUNTIF(CA1814:CD1814,"")=4,"-","+")</f>
        <v>+</v>
      </c>
      <c r="CR1814" s="10" t="str">
        <f>IF(COUNTIF(CE1814:CH1814,"")=4,"-","+")</f>
        <v>-</v>
      </c>
      <c r="CS1814" s="10" t="str">
        <f>IF(COUNTIF(CI1814:CL1814,"")=4,"-","+")</f>
        <v>+</v>
      </c>
      <c r="CT1814" s="10" t="str">
        <f>IF(COUNTIF(CM1814:CP1814,"")=4,"-","+")</f>
        <v>-</v>
      </c>
      <c r="CU1814" s="10" t="str">
        <f>IF(COUNTIF(CS1814:CT1814,"-")=2,"+","-")</f>
        <v>-</v>
      </c>
      <c r="CV1814" s="10" t="str">
        <f>IF(COUNTIF(CQ1814,"+")+COUNTIF(CS1814,"+")=0,"+","-")</f>
        <v>-</v>
      </c>
      <c r="CW1814" s="10" t="str">
        <f>IF(AND(CQ1814="+",CS1814="-"),"+","-")</f>
        <v>-</v>
      </c>
      <c r="CX1814" s="10" t="str">
        <f>IF(AND(CQ1814="-",CS1814="+"),"+","-")</f>
        <v>-</v>
      </c>
      <c r="CY1814" s="10" t="str">
        <f t="shared" si="84"/>
        <v>-</v>
      </c>
      <c r="CZ1814" s="76" t="str">
        <f t="shared" si="85"/>
        <v>-</v>
      </c>
    </row>
    <row r="1815" spans="1:104" s="11" customFormat="1" ht="25" customHeight="1" x14ac:dyDescent="0.2">
      <c r="A1815" s="12" t="s">
        <v>15011</v>
      </c>
      <c r="B1815" s="3" t="s">
        <v>15004</v>
      </c>
      <c r="C1815" s="3" t="s">
        <v>9681</v>
      </c>
      <c r="D1815" s="3" t="s">
        <v>9681</v>
      </c>
      <c r="E1815" s="3" t="s">
        <v>9681</v>
      </c>
      <c r="F1815" s="3" t="s">
        <v>15012</v>
      </c>
      <c r="G1815" s="3" t="s">
        <v>15004</v>
      </c>
      <c r="H1815" s="3" t="s">
        <v>15005</v>
      </c>
      <c r="I1815" s="3" t="s">
        <v>15006</v>
      </c>
      <c r="J1815" s="3" t="s">
        <v>15007</v>
      </c>
      <c r="K1815" s="3" t="s">
        <v>15008</v>
      </c>
      <c r="L1815" s="3" t="s">
        <v>15009</v>
      </c>
      <c r="M1815" s="3" t="s">
        <v>15010</v>
      </c>
      <c r="N1815" s="3" t="s">
        <v>15011</v>
      </c>
      <c r="O1815" s="3">
        <v>2</v>
      </c>
      <c r="P1815" s="3">
        <v>12</v>
      </c>
      <c r="Q1815" s="3">
        <v>12</v>
      </c>
      <c r="R1815" s="13">
        <v>12</v>
      </c>
      <c r="S1815" s="17">
        <v>6.9337347767905996E-2</v>
      </c>
      <c r="T1815" s="4">
        <v>8.4473279213252497E-2</v>
      </c>
      <c r="U1815" s="4">
        <v>-0.49887668447318101</v>
      </c>
      <c r="V1815" s="4">
        <v>-1.26557280949946</v>
      </c>
      <c r="W1815" s="4">
        <v>-3.7018486730748501</v>
      </c>
      <c r="X1815" s="4">
        <v>-5.9459661141913296</v>
      </c>
      <c r="Y1815" s="4">
        <v>-4.2630719042814</v>
      </c>
      <c r="Z1815" s="4">
        <v>-4.39996846621362</v>
      </c>
      <c r="AA1815" s="4">
        <v>-1.1116320925963199</v>
      </c>
      <c r="AB1815" s="4">
        <v>0.13523456547343901</v>
      </c>
      <c r="AC1815" s="4">
        <v>-0.33664510466949699</v>
      </c>
      <c r="AD1815" s="4">
        <v>6.8417696016012997E-2</v>
      </c>
      <c r="AE1815" s="4">
        <v>-4.8352842977519401</v>
      </c>
      <c r="AF1815" s="4">
        <v>-4.1801549635744104</v>
      </c>
      <c r="AG1815" s="4">
        <v>-3.4829154289607298</v>
      </c>
      <c r="AH1815" s="18">
        <v>-4.0012764629468203</v>
      </c>
      <c r="AI1815" s="17">
        <v>-4.1249077883084704</v>
      </c>
      <c r="AJ1815" s="4">
        <v>-0.31115623394409098</v>
      </c>
      <c r="AK1815" s="4">
        <v>-4.5777137894402999</v>
      </c>
      <c r="AL1815" s="18">
        <v>-0.40265971674787099</v>
      </c>
      <c r="AM1815" s="22">
        <v>0.55830873466673703</v>
      </c>
      <c r="AN1815" s="5">
        <v>0.57293175769482896</v>
      </c>
      <c r="AO1815" s="5">
        <v>0.96087582306938002</v>
      </c>
      <c r="AP1815" s="23">
        <v>0.63612275942775298</v>
      </c>
      <c r="AQ1815" s="27">
        <v>1.0034755757501599E-6</v>
      </c>
      <c r="AR1815" s="28">
        <v>3.0929687840101899E-6</v>
      </c>
      <c r="AS1815" s="27">
        <v>7.6256259761870606E-5</v>
      </c>
      <c r="AT1815" s="6">
        <v>6.1366428687885399E-4</v>
      </c>
      <c r="AU1815" s="7">
        <v>3.8137515543643801</v>
      </c>
      <c r="AV1815" s="6">
        <v>0.83788111512960906</v>
      </c>
      <c r="AW1815" s="6">
        <v>0.91547571890495505</v>
      </c>
      <c r="AX1815" s="7">
        <v>-9.1503482803779498E-2</v>
      </c>
      <c r="AY1815" s="6">
        <v>6.5791331545469295E-4</v>
      </c>
      <c r="AZ1815" s="6">
        <v>2.5566024095372698E-3</v>
      </c>
      <c r="BA1815" s="7">
        <v>4.1750540726924301</v>
      </c>
      <c r="BB1815" s="6">
        <v>0.45350087020417801</v>
      </c>
      <c r="BC1815" s="6">
        <v>0.929681807382994</v>
      </c>
      <c r="BD1815" s="7">
        <v>-0.45280600113182501</v>
      </c>
      <c r="BE1815" s="6">
        <v>1.3135048758998601E-4</v>
      </c>
      <c r="BF1815" s="6">
        <v>8.6783961951771797E-4</v>
      </c>
      <c r="BG1815" s="7">
        <v>3.7222480715606001</v>
      </c>
      <c r="BH1815" s="6">
        <v>6.7746082908711001E-4</v>
      </c>
      <c r="BI1815" s="6">
        <v>2.50278838689506E-3</v>
      </c>
      <c r="BJ1815" s="31">
        <v>-4.2665575554962096</v>
      </c>
      <c r="BK1815" s="35">
        <v>1.1376868141529157</v>
      </c>
      <c r="BL1815" s="8">
        <v>1.1447923755886151</v>
      </c>
      <c r="BM1815" s="8">
        <v>0.87093879608120695</v>
      </c>
      <c r="BN1815" s="8">
        <v>0.51101338028780441</v>
      </c>
      <c r="BO1815" s="8">
        <v>-0.63269606933899181</v>
      </c>
      <c r="BP1815" s="8">
        <v>-1.6861967676181051</v>
      </c>
      <c r="BQ1815" s="8">
        <v>-0.89616225659539761</v>
      </c>
      <c r="BR1815" s="8">
        <v>-0.96042833329228028</v>
      </c>
      <c r="BS1815" s="8">
        <v>0.5832808337551062</v>
      </c>
      <c r="BT1815" s="8">
        <v>1.1686222561202002</v>
      </c>
      <c r="BU1815" s="8">
        <v>0.94709839427098541</v>
      </c>
      <c r="BV1815" s="8">
        <v>1.1372550837340698</v>
      </c>
      <c r="BW1815" s="8">
        <v>-1.1647873049285464</v>
      </c>
      <c r="BX1815" s="8">
        <v>-0.85723690744320624</v>
      </c>
      <c r="BY1815" s="8">
        <v>-0.52991788076255641</v>
      </c>
      <c r="BZ1815" s="36">
        <v>-0.77326241401182361</v>
      </c>
      <c r="CA1815" s="40">
        <v>1.1376868141529157</v>
      </c>
      <c r="CB1815" s="9">
        <v>1.1447923755886151</v>
      </c>
      <c r="CC1815" s="9">
        <v>0.87093879608120695</v>
      </c>
      <c r="CD1815" s="9">
        <v>0.51101338028780441</v>
      </c>
      <c r="CE1815" s="9" t="s">
        <v>24178</v>
      </c>
      <c r="CF1815" s="9" t="s">
        <v>24178</v>
      </c>
      <c r="CG1815" s="9" t="s">
        <v>24178</v>
      </c>
      <c r="CH1815" s="9" t="s">
        <v>24178</v>
      </c>
      <c r="CI1815" s="9">
        <v>0.5832808337551062</v>
      </c>
      <c r="CJ1815" s="9">
        <v>1.1686222561202002</v>
      </c>
      <c r="CK1815" s="9">
        <v>0.94709839427098541</v>
      </c>
      <c r="CL1815" s="9">
        <v>1.1372550837340698</v>
      </c>
      <c r="CM1815" s="9" t="s">
        <v>24178</v>
      </c>
      <c r="CN1815" s="9" t="s">
        <v>24178</v>
      </c>
      <c r="CO1815" s="9" t="s">
        <v>24178</v>
      </c>
      <c r="CP1815" s="41" t="s">
        <v>24178</v>
      </c>
      <c r="CQ1815" s="51" t="str">
        <f>IF(COUNTIF(CA1815:CD1815,"")=4,"-","+")</f>
        <v>+</v>
      </c>
      <c r="CR1815" s="10" t="str">
        <f>IF(COUNTIF(CE1815:CH1815,"")=4,"-","+")</f>
        <v>-</v>
      </c>
      <c r="CS1815" s="10" t="str">
        <f>IF(COUNTIF(CI1815:CL1815,"")=4,"-","+")</f>
        <v>+</v>
      </c>
      <c r="CT1815" s="10" t="str">
        <f>IF(COUNTIF(CM1815:CP1815,"")=4,"-","+")</f>
        <v>-</v>
      </c>
      <c r="CU1815" s="10" t="str">
        <f>IF(COUNTIF(CS1815:CT1815,"-")=2,"+","-")</f>
        <v>-</v>
      </c>
      <c r="CV1815" s="10" t="str">
        <f>IF(COUNTIF(CQ1815,"+")+COUNTIF(CS1815,"+")=0,"+","-")</f>
        <v>-</v>
      </c>
      <c r="CW1815" s="10" t="str">
        <f>IF(AND(CQ1815="+",CS1815="-"),"+","-")</f>
        <v>-</v>
      </c>
      <c r="CX1815" s="10" t="str">
        <f>IF(AND(CQ1815="-",CS1815="+"),"+","-")</f>
        <v>-</v>
      </c>
      <c r="CY1815" s="10" t="str">
        <f t="shared" si="84"/>
        <v>-</v>
      </c>
      <c r="CZ1815" s="76" t="str">
        <f t="shared" si="85"/>
        <v>-</v>
      </c>
    </row>
    <row r="1816" spans="1:104" s="11" customFormat="1" ht="25" customHeight="1" x14ac:dyDescent="0.2">
      <c r="A1816" s="12" t="s">
        <v>15020</v>
      </c>
      <c r="B1816" s="3" t="s">
        <v>15021</v>
      </c>
      <c r="C1816" s="3" t="s">
        <v>15022</v>
      </c>
      <c r="D1816" s="3" t="s">
        <v>15022</v>
      </c>
      <c r="E1816" s="3" t="s">
        <v>15023</v>
      </c>
      <c r="F1816" s="3" t="s">
        <v>15024</v>
      </c>
      <c r="G1816" s="3" t="s">
        <v>15013</v>
      </c>
      <c r="H1816" s="3" t="s">
        <v>15014</v>
      </c>
      <c r="I1816" s="3" t="s">
        <v>15015</v>
      </c>
      <c r="J1816" s="3" t="s">
        <v>15016</v>
      </c>
      <c r="K1816" s="3" t="s">
        <v>15017</v>
      </c>
      <c r="L1816" s="3" t="s">
        <v>15018</v>
      </c>
      <c r="M1816" s="3" t="s">
        <v>15019</v>
      </c>
      <c r="N1816" s="3" t="s">
        <v>15020</v>
      </c>
      <c r="O1816" s="3">
        <v>8</v>
      </c>
      <c r="P1816" s="3">
        <v>10</v>
      </c>
      <c r="Q1816" s="3">
        <v>10</v>
      </c>
      <c r="R1816" s="13">
        <v>4</v>
      </c>
      <c r="S1816" s="17">
        <v>1.9015718334559799</v>
      </c>
      <c r="T1816" s="4">
        <v>2.23619648226245</v>
      </c>
      <c r="U1816" s="4">
        <v>2.2658618023341299</v>
      </c>
      <c r="V1816" s="4">
        <v>1.4399631213389701</v>
      </c>
      <c r="W1816" s="4">
        <v>-4.5798567809386697</v>
      </c>
      <c r="X1816" s="4">
        <v>-4.61898610215251</v>
      </c>
      <c r="Y1816" s="4">
        <v>-4.2556334147952697</v>
      </c>
      <c r="Z1816" s="4">
        <v>-3.2559286983356901</v>
      </c>
      <c r="AA1816" s="4">
        <v>0.605502737726763</v>
      </c>
      <c r="AB1816" s="4">
        <v>1.9802707251504801</v>
      </c>
      <c r="AC1816" s="4">
        <v>1.84239615161196</v>
      </c>
      <c r="AD1816" s="4">
        <v>1.7204692750911399</v>
      </c>
      <c r="AE1816" s="4">
        <v>-4.1618509856667103</v>
      </c>
      <c r="AF1816" s="4">
        <v>-4.13171508767351</v>
      </c>
      <c r="AG1816" s="4">
        <v>-3.9787648182008302</v>
      </c>
      <c r="AH1816" s="18">
        <v>-2.5734562934643099</v>
      </c>
      <c r="AI1816" s="17">
        <v>-3.71144679625134</v>
      </c>
      <c r="AJ1816" s="4">
        <v>1.5371597223950899</v>
      </c>
      <c r="AK1816" s="4">
        <v>-4.1776012490555301</v>
      </c>
      <c r="AL1816" s="18">
        <v>1.96089830984788</v>
      </c>
      <c r="AM1816" s="22">
        <v>0.76288283939066803</v>
      </c>
      <c r="AN1816" s="5">
        <v>0.63010680779130801</v>
      </c>
      <c r="AO1816" s="5">
        <v>0.635662229782055</v>
      </c>
      <c r="AP1816" s="23">
        <v>0.384571153759662</v>
      </c>
      <c r="AQ1816" s="27">
        <v>4.4705719957354803E-9</v>
      </c>
      <c r="AR1816" s="28">
        <v>4.6905241379256603E-8</v>
      </c>
      <c r="AS1816" s="27">
        <v>5.18387544215538E-5</v>
      </c>
      <c r="AT1816" s="6">
        <v>4.8217394626856602E-4</v>
      </c>
      <c r="AU1816" s="7">
        <v>5.2486065186464304</v>
      </c>
      <c r="AV1816" s="6">
        <v>0.30326277958465098</v>
      </c>
      <c r="AW1816" s="6">
        <v>0.51686697261243597</v>
      </c>
      <c r="AX1816" s="7">
        <v>0.42373858745279602</v>
      </c>
      <c r="AY1816" s="6">
        <v>1.6406970093321999E-5</v>
      </c>
      <c r="AZ1816" s="6">
        <v>2.9679643141230101E-4</v>
      </c>
      <c r="BA1816" s="7">
        <v>6.1384995589034101</v>
      </c>
      <c r="BB1816" s="6">
        <v>0.38516008359820297</v>
      </c>
      <c r="BC1816" s="6">
        <v>0.92415278212860796</v>
      </c>
      <c r="BD1816" s="7">
        <v>-0.46615445280419199</v>
      </c>
      <c r="BE1816" s="6">
        <v>9.7500180616214705E-5</v>
      </c>
      <c r="BF1816" s="6">
        <v>7.3701145174735196E-4</v>
      </c>
      <c r="BG1816" s="7">
        <v>5.67234510609922</v>
      </c>
      <c r="BH1816" s="6">
        <v>1.41657145535142E-5</v>
      </c>
      <c r="BI1816" s="6">
        <v>2.36666683273042E-4</v>
      </c>
      <c r="BJ1816" s="31">
        <v>-5.7147609714506196</v>
      </c>
      <c r="BK1816" s="35">
        <v>1.0096588157986546</v>
      </c>
      <c r="BL1816" s="8">
        <v>1.1223032823329298</v>
      </c>
      <c r="BM1816" s="8">
        <v>1.1322894987278123</v>
      </c>
      <c r="BN1816" s="8">
        <v>0.85426779093106553</v>
      </c>
      <c r="BO1816" s="8">
        <v>-1.1721800632336059</v>
      </c>
      <c r="BP1816" s="8">
        <v>-1.1853521398564806</v>
      </c>
      <c r="BQ1816" s="8">
        <v>-1.0630369733642975</v>
      </c>
      <c r="BR1816" s="8">
        <v>-0.72650705878972321</v>
      </c>
      <c r="BS1816" s="8">
        <v>0.57336396304136605</v>
      </c>
      <c r="BT1816" s="8">
        <v>1.0361511698538177</v>
      </c>
      <c r="BU1816" s="8">
        <v>0.98973854651515425</v>
      </c>
      <c r="BV1816" s="8">
        <v>0.94869438551008267</v>
      </c>
      <c r="BW1816" s="8">
        <v>-1.0314670584248133</v>
      </c>
      <c r="BX1816" s="8">
        <v>-1.0213224317062397</v>
      </c>
      <c r="BY1816" s="8">
        <v>-0.96983488716200017</v>
      </c>
      <c r="BZ1816" s="36">
        <v>-0.49676684017372347</v>
      </c>
      <c r="CA1816" s="40">
        <v>1.0096588157986546</v>
      </c>
      <c r="CB1816" s="9">
        <v>1.1223032823329298</v>
      </c>
      <c r="CC1816" s="9">
        <v>1.1322894987278123</v>
      </c>
      <c r="CD1816" s="9">
        <v>0.85426779093106553</v>
      </c>
      <c r="CE1816" s="9" t="s">
        <v>24178</v>
      </c>
      <c r="CF1816" s="9" t="s">
        <v>24178</v>
      </c>
      <c r="CG1816" s="9" t="s">
        <v>24178</v>
      </c>
      <c r="CH1816" s="9" t="s">
        <v>24178</v>
      </c>
      <c r="CI1816" s="9">
        <v>0.57336396304136605</v>
      </c>
      <c r="CJ1816" s="9">
        <v>1.0361511698538177</v>
      </c>
      <c r="CK1816" s="9">
        <v>0.98973854651515425</v>
      </c>
      <c r="CL1816" s="9">
        <v>0.94869438551008267</v>
      </c>
      <c r="CM1816" s="9" t="s">
        <v>24178</v>
      </c>
      <c r="CN1816" s="9" t="s">
        <v>24178</v>
      </c>
      <c r="CO1816" s="9" t="s">
        <v>24178</v>
      </c>
      <c r="CP1816" s="41" t="s">
        <v>24178</v>
      </c>
      <c r="CQ1816" s="51" t="str">
        <f>IF(COUNTIF(CA1816:CD1816,"")=4,"-","+")</f>
        <v>+</v>
      </c>
      <c r="CR1816" s="10" t="str">
        <f>IF(COUNTIF(CE1816:CH1816,"")=4,"-","+")</f>
        <v>-</v>
      </c>
      <c r="CS1816" s="10" t="str">
        <f>IF(COUNTIF(CI1816:CL1816,"")=4,"-","+")</f>
        <v>+</v>
      </c>
      <c r="CT1816" s="10" t="str">
        <f>IF(COUNTIF(CM1816:CP1816,"")=4,"-","+")</f>
        <v>-</v>
      </c>
      <c r="CU1816" s="10" t="str">
        <f>IF(COUNTIF(CS1816:CT1816,"-")=2,"+","-")</f>
        <v>-</v>
      </c>
      <c r="CV1816" s="10" t="str">
        <f>IF(COUNTIF(CQ1816,"+")+COUNTIF(CS1816,"+")=0,"+","-")</f>
        <v>-</v>
      </c>
      <c r="CW1816" s="10" t="str">
        <f>IF(AND(CQ1816="+",CS1816="-"),"+","-")</f>
        <v>-</v>
      </c>
      <c r="CX1816" s="10" t="str">
        <f>IF(AND(CQ1816="-",CS1816="+"),"+","-")</f>
        <v>-</v>
      </c>
      <c r="CY1816" s="10" t="str">
        <f t="shared" si="84"/>
        <v>-</v>
      </c>
      <c r="CZ1816" s="76" t="str">
        <f t="shared" si="85"/>
        <v>-</v>
      </c>
    </row>
    <row r="1817" spans="1:104" s="11" customFormat="1" ht="25" customHeight="1" x14ac:dyDescent="0.2">
      <c r="A1817" s="12" t="s">
        <v>15032</v>
      </c>
      <c r="B1817" s="3" t="s">
        <v>15025</v>
      </c>
      <c r="C1817" s="3" t="s">
        <v>2049</v>
      </c>
      <c r="D1817" s="3" t="s">
        <v>2049</v>
      </c>
      <c r="E1817" s="3" t="s">
        <v>2049</v>
      </c>
      <c r="F1817" s="3" t="s">
        <v>15033</v>
      </c>
      <c r="G1817" s="3" t="s">
        <v>15025</v>
      </c>
      <c r="H1817" s="3" t="s">
        <v>15026</v>
      </c>
      <c r="I1817" s="3" t="s">
        <v>15027</v>
      </c>
      <c r="J1817" s="3" t="s">
        <v>15028</v>
      </c>
      <c r="K1817" s="3" t="s">
        <v>15029</v>
      </c>
      <c r="L1817" s="3" t="s">
        <v>15030</v>
      </c>
      <c r="M1817" s="3" t="s">
        <v>15031</v>
      </c>
      <c r="N1817" s="3" t="s">
        <v>15032</v>
      </c>
      <c r="O1817" s="3">
        <v>3</v>
      </c>
      <c r="P1817" s="3">
        <v>7</v>
      </c>
      <c r="Q1817" s="3">
        <v>7</v>
      </c>
      <c r="R1817" s="13">
        <v>7</v>
      </c>
      <c r="S1817" s="17">
        <v>-1.16552457316878</v>
      </c>
      <c r="T1817" s="4">
        <v>-0.92571229905388497</v>
      </c>
      <c r="U1817" s="4">
        <v>-1.06520955588043</v>
      </c>
      <c r="V1817" s="4">
        <v>-3.70368828011192</v>
      </c>
      <c r="W1817" s="4">
        <v>-3.76393067171592</v>
      </c>
      <c r="X1817" s="4">
        <v>-3.6766436025818101</v>
      </c>
      <c r="Y1817" s="4">
        <v>-3.28315723535589</v>
      </c>
      <c r="Z1817" s="4">
        <v>-4.8864079510406997</v>
      </c>
      <c r="AA1817" s="4">
        <v>-1.9085873678282701</v>
      </c>
      <c r="AB1817" s="4">
        <v>-0.72690633540173599</v>
      </c>
      <c r="AC1817" s="4">
        <v>-0.96664883690846504</v>
      </c>
      <c r="AD1817" s="4">
        <v>-1.3002145405505501</v>
      </c>
      <c r="AE1817" s="4">
        <v>-3.25224903023754</v>
      </c>
      <c r="AF1817" s="4">
        <v>-4.0894743977790702</v>
      </c>
      <c r="AG1817" s="4">
        <v>-5.8284374216714996</v>
      </c>
      <c r="AH1817" s="18">
        <v>-3.2052399791494</v>
      </c>
      <c r="AI1817" s="17">
        <v>-4.0938502072093801</v>
      </c>
      <c r="AJ1817" s="4">
        <v>-1.2255892701722599</v>
      </c>
      <c r="AK1817" s="4">
        <v>-3.9025348651735801</v>
      </c>
      <c r="AL1817" s="18">
        <v>-1.71503367705375</v>
      </c>
      <c r="AM1817" s="22">
        <v>1.2256607239603201</v>
      </c>
      <c r="AN1817" s="5">
        <v>0.51244191533966199</v>
      </c>
      <c r="AO1817" s="5">
        <v>0.68844580575177095</v>
      </c>
      <c r="AP1817" s="23">
        <v>1.32941177615555</v>
      </c>
      <c r="AQ1817" s="27">
        <v>2.4552768840158802E-3</v>
      </c>
      <c r="AR1817" s="28">
        <v>3.53274342664491E-3</v>
      </c>
      <c r="AS1817" s="27">
        <v>1.2346066925969399E-2</v>
      </c>
      <c r="AT1817" s="6">
        <v>2.0101634728005999E-2</v>
      </c>
      <c r="AU1817" s="7">
        <v>2.8682609370371202</v>
      </c>
      <c r="AV1817" s="6">
        <v>0.53097842227737502</v>
      </c>
      <c r="AW1817" s="6">
        <v>0.70930057734485896</v>
      </c>
      <c r="AX1817" s="7">
        <v>-0.48944440688149699</v>
      </c>
      <c r="AY1817" s="6">
        <v>3.7369090151219399E-2</v>
      </c>
      <c r="AZ1817" s="6">
        <v>5.5629468482774398E-2</v>
      </c>
      <c r="BA1817" s="7">
        <v>2.1875011881198301</v>
      </c>
      <c r="BB1817" s="6">
        <v>0.79697785354843298</v>
      </c>
      <c r="BC1817" s="6">
        <v>0.98349336159784295</v>
      </c>
      <c r="BD1817" s="7">
        <v>0.191315342035799</v>
      </c>
      <c r="BE1817" s="6">
        <v>3.9240575554815998E-2</v>
      </c>
      <c r="BF1817" s="6">
        <v>5.8085795530633401E-2</v>
      </c>
      <c r="BG1817" s="7">
        <v>2.3788165301556199</v>
      </c>
      <c r="BH1817" s="6">
        <v>1.0601659532835199E-3</v>
      </c>
      <c r="BI1817" s="6">
        <v>3.3659977377023301E-3</v>
      </c>
      <c r="BJ1817" s="31">
        <v>-2.6769455950013201</v>
      </c>
      <c r="BK1817" s="35">
        <v>1.0232136960034706</v>
      </c>
      <c r="BL1817" s="8">
        <v>1.1796329683259748</v>
      </c>
      <c r="BM1817" s="8">
        <v>1.0886448840657856</v>
      </c>
      <c r="BN1817" s="8">
        <v>-0.63232174954767517</v>
      </c>
      <c r="BO1817" s="8">
        <v>-0.67161528067507026</v>
      </c>
      <c r="BP1817" s="8">
        <v>-0.61468166504795607</v>
      </c>
      <c r="BQ1817" s="8">
        <v>-0.35802736552358783</v>
      </c>
      <c r="BR1817" s="8">
        <v>-1.403759120595486</v>
      </c>
      <c r="BS1817" s="8">
        <v>0.53854566948336835</v>
      </c>
      <c r="BT1817" s="8">
        <v>1.3093055811337106</v>
      </c>
      <c r="BU1817" s="8">
        <v>1.1529318184943018</v>
      </c>
      <c r="BV1817" s="8">
        <v>0.93536120069330753</v>
      </c>
      <c r="BW1817" s="8">
        <v>-0.33786726750003659</v>
      </c>
      <c r="BX1817" s="8">
        <v>-0.88395350618040058</v>
      </c>
      <c r="BY1817" s="8">
        <v>-2.0182045856838449</v>
      </c>
      <c r="BZ1817" s="36">
        <v>-0.30720527744586873</v>
      </c>
      <c r="CA1817" s="40">
        <v>1.0232136960034706</v>
      </c>
      <c r="CB1817" s="9">
        <v>1.1796329683259748</v>
      </c>
      <c r="CC1817" s="9">
        <v>1.0886448840657856</v>
      </c>
      <c r="CD1817" s="9" t="s">
        <v>24178</v>
      </c>
      <c r="CE1817" s="9" t="s">
        <v>24178</v>
      </c>
      <c r="CF1817" s="9" t="s">
        <v>24178</v>
      </c>
      <c r="CG1817" s="9" t="s">
        <v>24178</v>
      </c>
      <c r="CH1817" s="9" t="s">
        <v>24178</v>
      </c>
      <c r="CI1817" s="9">
        <v>0.53854566948336835</v>
      </c>
      <c r="CJ1817" s="9">
        <v>1.3093055811337106</v>
      </c>
      <c r="CK1817" s="9">
        <v>1.1529318184943018</v>
      </c>
      <c r="CL1817" s="9">
        <v>0.93536120069330753</v>
      </c>
      <c r="CM1817" s="9" t="s">
        <v>24178</v>
      </c>
      <c r="CN1817" s="9" t="s">
        <v>24178</v>
      </c>
      <c r="CO1817" s="9" t="s">
        <v>24178</v>
      </c>
      <c r="CP1817" s="41" t="s">
        <v>24178</v>
      </c>
      <c r="CQ1817" s="51" t="str">
        <f>IF(COUNTIF(CA1817:CD1817,"")=4,"-","+")</f>
        <v>+</v>
      </c>
      <c r="CR1817" s="10" t="str">
        <f>IF(COUNTIF(CE1817:CH1817,"")=4,"-","+")</f>
        <v>-</v>
      </c>
      <c r="CS1817" s="10" t="str">
        <f>IF(COUNTIF(CI1817:CL1817,"")=4,"-","+")</f>
        <v>+</v>
      </c>
      <c r="CT1817" s="10" t="str">
        <f>IF(COUNTIF(CM1817:CP1817,"")=4,"-","+")</f>
        <v>-</v>
      </c>
      <c r="CU1817" s="10" t="str">
        <f>IF(COUNTIF(CS1817:CT1817,"-")=2,"+","-")</f>
        <v>-</v>
      </c>
      <c r="CV1817" s="10" t="str">
        <f>IF(COUNTIF(CQ1817,"+")+COUNTIF(CS1817,"+")=0,"+","-")</f>
        <v>-</v>
      </c>
      <c r="CW1817" s="10" t="str">
        <f>IF(AND(CQ1817="+",CS1817="-"),"+","-")</f>
        <v>-</v>
      </c>
      <c r="CX1817" s="10" t="str">
        <f>IF(AND(CQ1817="-",CS1817="+"),"+","-")</f>
        <v>-</v>
      </c>
      <c r="CY1817" s="10" t="str">
        <f t="shared" si="84"/>
        <v>-</v>
      </c>
      <c r="CZ1817" s="76" t="str">
        <f t="shared" si="85"/>
        <v>-</v>
      </c>
    </row>
    <row r="1818" spans="1:104" s="11" customFormat="1" ht="25" customHeight="1" x14ac:dyDescent="0.2">
      <c r="A1818" s="12" t="s">
        <v>15053</v>
      </c>
      <c r="B1818" s="3" t="s">
        <v>15053</v>
      </c>
      <c r="C1818" s="3">
        <v>7</v>
      </c>
      <c r="D1818" s="3">
        <v>7</v>
      </c>
      <c r="E1818" s="3">
        <v>7</v>
      </c>
      <c r="F1818" s="3" t="s">
        <v>15060</v>
      </c>
      <c r="G1818" s="3" t="s">
        <v>15053</v>
      </c>
      <c r="H1818" s="3" t="s">
        <v>15054</v>
      </c>
      <c r="I1818" s="3" t="s">
        <v>15055</v>
      </c>
      <c r="J1818" s="3" t="s">
        <v>15056</v>
      </c>
      <c r="K1818" s="3" t="s">
        <v>15057</v>
      </c>
      <c r="L1818" s="3" t="s">
        <v>15058</v>
      </c>
      <c r="M1818" s="3" t="s">
        <v>15059</v>
      </c>
      <c r="N1818" s="3" t="s">
        <v>15053</v>
      </c>
      <c r="O1818" s="3">
        <v>1</v>
      </c>
      <c r="P1818" s="3">
        <v>7</v>
      </c>
      <c r="Q1818" s="3">
        <v>7</v>
      </c>
      <c r="R1818" s="13">
        <v>7</v>
      </c>
      <c r="S1818" s="17">
        <v>-1.36518368283567</v>
      </c>
      <c r="T1818" s="4">
        <v>-1.1799387112953801</v>
      </c>
      <c r="U1818" s="4">
        <v>-1.12465337781064</v>
      </c>
      <c r="V1818" s="4">
        <v>-1.84404924195206</v>
      </c>
      <c r="W1818" s="4">
        <v>-5.1510491791752502</v>
      </c>
      <c r="X1818" s="4">
        <v>-5.3471215688644698</v>
      </c>
      <c r="Y1818" s="4">
        <v>-4.3431936234859601</v>
      </c>
      <c r="Z1818" s="4">
        <v>-3.4575947334875901</v>
      </c>
      <c r="AA1818" s="4">
        <v>-1.4211839509640001</v>
      </c>
      <c r="AB1818" s="4">
        <v>-0.92172836304920802</v>
      </c>
      <c r="AC1818" s="4">
        <v>-0.81843280701843601</v>
      </c>
      <c r="AD1818" s="4">
        <v>-1.1877552695013001</v>
      </c>
      <c r="AE1818" s="4">
        <v>-3.7282676668767798</v>
      </c>
      <c r="AF1818" s="4">
        <v>-5.4075737026013302</v>
      </c>
      <c r="AG1818" s="4">
        <v>-3.4370201648789198</v>
      </c>
      <c r="AH1818" s="18">
        <v>-3.42031187002357</v>
      </c>
      <c r="AI1818" s="17">
        <v>-3.9982933510951502</v>
      </c>
      <c r="AJ1818" s="4">
        <v>-1.0872750976332299</v>
      </c>
      <c r="AK1818" s="4">
        <v>-4.5747397762533204</v>
      </c>
      <c r="AL1818" s="18">
        <v>-1.3784562534734399</v>
      </c>
      <c r="AM1818" s="22">
        <v>0.95010090013394799</v>
      </c>
      <c r="AN1818" s="5">
        <v>0.27158380279743399</v>
      </c>
      <c r="AO1818" s="5">
        <v>0.86223214756638999</v>
      </c>
      <c r="AP1818" s="23">
        <v>0.32699546699147197</v>
      </c>
      <c r="AQ1818" s="27">
        <v>1.0905710146609699E-5</v>
      </c>
      <c r="AR1818" s="28">
        <v>2.4681344016011298E-5</v>
      </c>
      <c r="AS1818" s="27">
        <v>6.3163296824116496E-3</v>
      </c>
      <c r="AT1818" s="6">
        <v>1.1783593710501999E-2</v>
      </c>
      <c r="AU1818" s="7">
        <v>2.91101825346191</v>
      </c>
      <c r="AV1818" s="6">
        <v>0.22130055391192599</v>
      </c>
      <c r="AW1818" s="6">
        <v>0.42525373839632402</v>
      </c>
      <c r="AX1818" s="7">
        <v>-0.29118115584020599</v>
      </c>
      <c r="AY1818" s="6">
        <v>2.6261148414620599E-3</v>
      </c>
      <c r="AZ1818" s="6">
        <v>6.5540430344005604E-3</v>
      </c>
      <c r="BA1818" s="7">
        <v>3.1962835227798698</v>
      </c>
      <c r="BB1818" s="6">
        <v>0.40380408522947803</v>
      </c>
      <c r="BC1818" s="6">
        <v>0.92415278212860796</v>
      </c>
      <c r="BD1818" s="7">
        <v>-0.57644642515816502</v>
      </c>
      <c r="BE1818" s="6">
        <v>7.9657226981572904E-3</v>
      </c>
      <c r="BF1818" s="6">
        <v>1.51603794772198E-2</v>
      </c>
      <c r="BG1818" s="7">
        <v>2.6198370976217098</v>
      </c>
      <c r="BH1818" s="6">
        <v>2.33316649105068E-3</v>
      </c>
      <c r="BI1818" s="6">
        <v>5.6823544159943697E-3</v>
      </c>
      <c r="BJ1818" s="31">
        <v>-3.4874646786200798</v>
      </c>
      <c r="BK1818" s="35">
        <v>0.83379247203839779</v>
      </c>
      <c r="BL1818" s="8">
        <v>0.94455262912305094</v>
      </c>
      <c r="BM1818" s="8">
        <v>0.97760838318931143</v>
      </c>
      <c r="BN1818" s="8">
        <v>0.5474730966235255</v>
      </c>
      <c r="BO1818" s="8">
        <v>-1.4298212368213827</v>
      </c>
      <c r="BP1818" s="8">
        <v>-1.5470552351392153</v>
      </c>
      <c r="BQ1818" s="8">
        <v>-0.94679485556064014</v>
      </c>
      <c r="BR1818" s="8">
        <v>-0.41728481620780405</v>
      </c>
      <c r="BS1818" s="8">
        <v>0.8003092501020469</v>
      </c>
      <c r="BT1818" s="8">
        <v>1.0989396469990464</v>
      </c>
      <c r="BU1818" s="8">
        <v>1.160701280348573</v>
      </c>
      <c r="BV1818" s="8">
        <v>0.9398790166219918</v>
      </c>
      <c r="BW1818" s="8">
        <v>-0.57912336098163641</v>
      </c>
      <c r="BX1818" s="8">
        <v>-1.5832002801200495</v>
      </c>
      <c r="BY1818" s="8">
        <v>-0.404983038555774</v>
      </c>
      <c r="BZ1818" s="36">
        <v>-0.39499295165944626</v>
      </c>
      <c r="CA1818" s="40">
        <v>0.83379247203839779</v>
      </c>
      <c r="CB1818" s="9">
        <v>0.94455262912305094</v>
      </c>
      <c r="CC1818" s="9">
        <v>0.97760838318931143</v>
      </c>
      <c r="CD1818" s="9">
        <v>0.5474730966235255</v>
      </c>
      <c r="CE1818" s="9" t="s">
        <v>24178</v>
      </c>
      <c r="CF1818" s="9" t="s">
        <v>24178</v>
      </c>
      <c r="CG1818" s="9" t="s">
        <v>24178</v>
      </c>
      <c r="CH1818" s="9" t="s">
        <v>24178</v>
      </c>
      <c r="CI1818" s="9">
        <v>0.8003092501020469</v>
      </c>
      <c r="CJ1818" s="9">
        <v>1.0989396469990464</v>
      </c>
      <c r="CK1818" s="9">
        <v>1.160701280348573</v>
      </c>
      <c r="CL1818" s="9">
        <v>0.9398790166219918</v>
      </c>
      <c r="CM1818" s="9" t="s">
        <v>24178</v>
      </c>
      <c r="CN1818" s="9" t="s">
        <v>24178</v>
      </c>
      <c r="CO1818" s="9" t="s">
        <v>24178</v>
      </c>
      <c r="CP1818" s="41" t="s">
        <v>24178</v>
      </c>
      <c r="CQ1818" s="51" t="str">
        <f>IF(COUNTIF(CA1818:CD1818,"")=4,"-","+")</f>
        <v>+</v>
      </c>
      <c r="CR1818" s="10" t="str">
        <f>IF(COUNTIF(CE1818:CH1818,"")=4,"-","+")</f>
        <v>-</v>
      </c>
      <c r="CS1818" s="10" t="str">
        <f>IF(COUNTIF(CI1818:CL1818,"")=4,"-","+")</f>
        <v>+</v>
      </c>
      <c r="CT1818" s="10" t="str">
        <f>IF(COUNTIF(CM1818:CP1818,"")=4,"-","+")</f>
        <v>-</v>
      </c>
      <c r="CU1818" s="10" t="str">
        <f>IF(COUNTIF(CS1818:CT1818,"-")=2,"+","-")</f>
        <v>-</v>
      </c>
      <c r="CV1818" s="10" t="str">
        <f>IF(COUNTIF(CQ1818,"+")+COUNTIF(CS1818,"+")=0,"+","-")</f>
        <v>-</v>
      </c>
      <c r="CW1818" s="10" t="str">
        <f>IF(AND(CQ1818="+",CS1818="-"),"+","-")</f>
        <v>-</v>
      </c>
      <c r="CX1818" s="10" t="str">
        <f>IF(AND(CQ1818="-",CS1818="+"),"+","-")</f>
        <v>-</v>
      </c>
      <c r="CY1818" s="10" t="str">
        <f t="shared" si="84"/>
        <v>-</v>
      </c>
      <c r="CZ1818" s="76" t="str">
        <f t="shared" si="85"/>
        <v>-</v>
      </c>
    </row>
    <row r="1819" spans="1:104" s="11" customFormat="1" ht="25" customHeight="1" x14ac:dyDescent="0.2">
      <c r="A1819" s="12" t="s">
        <v>15061</v>
      </c>
      <c r="B1819" s="3" t="s">
        <v>15061</v>
      </c>
      <c r="C1819" s="3">
        <v>12</v>
      </c>
      <c r="D1819" s="3">
        <v>12</v>
      </c>
      <c r="E1819" s="3">
        <v>11</v>
      </c>
      <c r="F1819" s="3" t="s">
        <v>15068</v>
      </c>
      <c r="G1819" s="3" t="s">
        <v>15061</v>
      </c>
      <c r="H1819" s="3" t="s">
        <v>15062</v>
      </c>
      <c r="I1819" s="3" t="s">
        <v>15063</v>
      </c>
      <c r="J1819" s="3" t="s">
        <v>15064</v>
      </c>
      <c r="K1819" s="3" t="s">
        <v>15065</v>
      </c>
      <c r="L1819" s="3" t="s">
        <v>15066</v>
      </c>
      <c r="M1819" s="3" t="s">
        <v>15067</v>
      </c>
      <c r="N1819" s="3" t="s">
        <v>15061</v>
      </c>
      <c r="O1819" s="3">
        <v>1</v>
      </c>
      <c r="P1819" s="3">
        <v>12</v>
      </c>
      <c r="Q1819" s="3">
        <v>12</v>
      </c>
      <c r="R1819" s="13">
        <v>11</v>
      </c>
      <c r="S1819" s="17">
        <v>1.6722884966982901</v>
      </c>
      <c r="T1819" s="4">
        <v>1.7809104289317499</v>
      </c>
      <c r="U1819" s="4">
        <v>2.45965598033002</v>
      </c>
      <c r="V1819" s="4">
        <v>1.87375957848899</v>
      </c>
      <c r="W1819" s="4">
        <v>-4.4585375789035799</v>
      </c>
      <c r="X1819" s="4">
        <v>-2.5230227711258002</v>
      </c>
      <c r="Y1819" s="4">
        <v>-5.5125787823222199</v>
      </c>
      <c r="Z1819" s="4">
        <v>-4.1532008155488498</v>
      </c>
      <c r="AA1819" s="4">
        <v>1.9430874148130099</v>
      </c>
      <c r="AB1819" s="4">
        <v>2.0481488426985801</v>
      </c>
      <c r="AC1819" s="4">
        <v>2.1842042990110899</v>
      </c>
      <c r="AD1819" s="4">
        <v>2.1452394328347801</v>
      </c>
      <c r="AE1819" s="4">
        <v>-2.94719001004268</v>
      </c>
      <c r="AF1819" s="4">
        <v>-3.3070429096712699</v>
      </c>
      <c r="AG1819" s="4">
        <v>-4.7368200971074303</v>
      </c>
      <c r="AH1819" s="18">
        <v>-4.9031876662036904</v>
      </c>
      <c r="AI1819" s="17">
        <v>-3.97356017075627</v>
      </c>
      <c r="AJ1819" s="4">
        <v>2.0801699973393699</v>
      </c>
      <c r="AK1819" s="4">
        <v>-4.1618349869751103</v>
      </c>
      <c r="AL1819" s="18">
        <v>1.94665362111226</v>
      </c>
      <c r="AM1819" s="22">
        <v>0.99069907331354201</v>
      </c>
      <c r="AN1819" s="5">
        <v>0.107817988815474</v>
      </c>
      <c r="AO1819" s="5">
        <v>1.23805240282993</v>
      </c>
      <c r="AP1819" s="23">
        <v>0.35177264876708297</v>
      </c>
      <c r="AQ1819" s="27">
        <v>5.0241241265141503E-8</v>
      </c>
      <c r="AR1819" s="28">
        <v>2.7743742281782301E-7</v>
      </c>
      <c r="AS1819" s="27">
        <v>1.0714987165735301E-3</v>
      </c>
      <c r="AT1819" s="6">
        <v>3.27951124104127E-3</v>
      </c>
      <c r="AU1819" s="7">
        <v>6.0537301680956297</v>
      </c>
      <c r="AV1819" s="6">
        <v>0.51280573720220901</v>
      </c>
      <c r="AW1819" s="6">
        <v>0.69625442015552796</v>
      </c>
      <c r="AX1819" s="7">
        <v>-0.133516376227102</v>
      </c>
      <c r="AY1819" s="6">
        <v>1.31017067776875E-3</v>
      </c>
      <c r="AZ1819" s="6">
        <v>4.10092802838597E-3</v>
      </c>
      <c r="BA1819" s="7">
        <v>6.1084886080873702</v>
      </c>
      <c r="BB1819" s="6">
        <v>0.820557619535633</v>
      </c>
      <c r="BC1819" s="6">
        <v>0.98349336159784295</v>
      </c>
      <c r="BD1819" s="7">
        <v>-0.18827481621884301</v>
      </c>
      <c r="BE1819" s="6">
        <v>5.0419857003682197E-4</v>
      </c>
      <c r="BF1819" s="6">
        <v>2.05893799610326E-3</v>
      </c>
      <c r="BG1819" s="7">
        <v>5.9202137918685303</v>
      </c>
      <c r="BH1819" s="6">
        <v>1.9689453847794199E-3</v>
      </c>
      <c r="BI1819" s="6">
        <v>5.1235553018615203E-3</v>
      </c>
      <c r="BJ1819" s="31">
        <v>-6.2420049843144803</v>
      </c>
      <c r="BK1819" s="35">
        <v>0.8470152461553031</v>
      </c>
      <c r="BL1819" s="8">
        <v>0.88109813979671991</v>
      </c>
      <c r="BM1819" s="8">
        <v>1.0940718179685578</v>
      </c>
      <c r="BN1819" s="8">
        <v>0.91023192175020096</v>
      </c>
      <c r="BO1819" s="8">
        <v>-1.0766873502932313</v>
      </c>
      <c r="BP1819" s="8">
        <v>-0.46937035658432469</v>
      </c>
      <c r="BQ1819" s="8">
        <v>-1.4074195835642782</v>
      </c>
      <c r="BR1819" s="8">
        <v>-0.98088017566236019</v>
      </c>
      <c r="BS1819" s="8">
        <v>0.93198529349783832</v>
      </c>
      <c r="BT1819" s="8">
        <v>0.96495098835164661</v>
      </c>
      <c r="BU1819" s="8">
        <v>1.0076418478446181</v>
      </c>
      <c r="BV1819" s="8">
        <v>0.99541563015236711</v>
      </c>
      <c r="BW1819" s="8">
        <v>-0.60246361494310186</v>
      </c>
      <c r="BX1819" s="8">
        <v>-0.71537661374923633</v>
      </c>
      <c r="BY1819" s="8">
        <v>-1.1640055674818388</v>
      </c>
      <c r="BZ1819" s="36">
        <v>-1.2162076232388825</v>
      </c>
      <c r="CA1819" s="40">
        <v>0.8470152461553031</v>
      </c>
      <c r="CB1819" s="9">
        <v>0.88109813979671991</v>
      </c>
      <c r="CC1819" s="9">
        <v>1.0940718179685578</v>
      </c>
      <c r="CD1819" s="9">
        <v>0.91023192175020096</v>
      </c>
      <c r="CE1819" s="9" t="s">
        <v>24178</v>
      </c>
      <c r="CF1819" s="9" t="s">
        <v>24178</v>
      </c>
      <c r="CG1819" s="9" t="s">
        <v>24178</v>
      </c>
      <c r="CH1819" s="9" t="s">
        <v>24178</v>
      </c>
      <c r="CI1819" s="9">
        <v>0.93198529349783832</v>
      </c>
      <c r="CJ1819" s="9">
        <v>0.96495098835164661</v>
      </c>
      <c r="CK1819" s="9">
        <v>1.0076418478446181</v>
      </c>
      <c r="CL1819" s="9">
        <v>0.99541563015236711</v>
      </c>
      <c r="CM1819" s="9" t="s">
        <v>24178</v>
      </c>
      <c r="CN1819" s="9" t="s">
        <v>24178</v>
      </c>
      <c r="CO1819" s="9" t="s">
        <v>24178</v>
      </c>
      <c r="CP1819" s="41" t="s">
        <v>24178</v>
      </c>
      <c r="CQ1819" s="51" t="str">
        <f>IF(COUNTIF(CA1819:CD1819,"")=4,"-","+")</f>
        <v>+</v>
      </c>
      <c r="CR1819" s="10" t="str">
        <f>IF(COUNTIF(CE1819:CH1819,"")=4,"-","+")</f>
        <v>-</v>
      </c>
      <c r="CS1819" s="10" t="str">
        <f>IF(COUNTIF(CI1819:CL1819,"")=4,"-","+")</f>
        <v>+</v>
      </c>
      <c r="CT1819" s="10" t="str">
        <f>IF(COUNTIF(CM1819:CP1819,"")=4,"-","+")</f>
        <v>-</v>
      </c>
      <c r="CU1819" s="10" t="str">
        <f>IF(COUNTIF(CS1819:CT1819,"-")=2,"+","-")</f>
        <v>-</v>
      </c>
      <c r="CV1819" s="10" t="str">
        <f>IF(COUNTIF(CQ1819,"+")+COUNTIF(CS1819,"+")=0,"+","-")</f>
        <v>-</v>
      </c>
      <c r="CW1819" s="10" t="str">
        <f>IF(AND(CQ1819="+",CS1819="-"),"+","-")</f>
        <v>-</v>
      </c>
      <c r="CX1819" s="10" t="str">
        <f>IF(AND(CQ1819="-",CS1819="+"),"+","-")</f>
        <v>-</v>
      </c>
      <c r="CY1819" s="10" t="str">
        <f t="shared" si="84"/>
        <v>-</v>
      </c>
      <c r="CZ1819" s="76" t="str">
        <f t="shared" si="85"/>
        <v>-</v>
      </c>
    </row>
    <row r="1820" spans="1:104" s="11" customFormat="1" ht="25" customHeight="1" x14ac:dyDescent="0.2">
      <c r="A1820" s="12" t="s">
        <v>15076</v>
      </c>
      <c r="B1820" s="3" t="s">
        <v>15069</v>
      </c>
      <c r="C1820" s="3" t="s">
        <v>15077</v>
      </c>
      <c r="D1820" s="3" t="s">
        <v>15077</v>
      </c>
      <c r="E1820" s="3" t="s">
        <v>15077</v>
      </c>
      <c r="F1820" s="3" t="s">
        <v>15078</v>
      </c>
      <c r="G1820" s="3" t="s">
        <v>15069</v>
      </c>
      <c r="H1820" s="3" t="s">
        <v>15070</v>
      </c>
      <c r="I1820" s="3" t="s">
        <v>15071</v>
      </c>
      <c r="J1820" s="3" t="s">
        <v>15072</v>
      </c>
      <c r="K1820" s="3" t="s">
        <v>15073</v>
      </c>
      <c r="L1820" s="3" t="s">
        <v>15074</v>
      </c>
      <c r="M1820" s="3" t="s">
        <v>15075</v>
      </c>
      <c r="N1820" s="3" t="s">
        <v>15076</v>
      </c>
      <c r="O1820" s="3">
        <v>4</v>
      </c>
      <c r="P1820" s="3">
        <v>12</v>
      </c>
      <c r="Q1820" s="3">
        <v>12</v>
      </c>
      <c r="R1820" s="13">
        <v>12</v>
      </c>
      <c r="S1820" s="17">
        <v>-1.1218246403224199</v>
      </c>
      <c r="T1820" s="4">
        <v>-1.2043929042741499</v>
      </c>
      <c r="U1820" s="4">
        <v>-0.78467395116442196</v>
      </c>
      <c r="V1820" s="4">
        <v>-1.14787559545108</v>
      </c>
      <c r="W1820" s="4">
        <v>-3.7538864427147298</v>
      </c>
      <c r="X1820" s="4">
        <v>-5.1384364374296503</v>
      </c>
      <c r="Y1820" s="4">
        <v>-5.9575040341275898</v>
      </c>
      <c r="Z1820" s="4">
        <v>-6.4847393848945396</v>
      </c>
      <c r="AA1820" s="4">
        <v>-0.18704237171302299</v>
      </c>
      <c r="AB1820" s="4">
        <v>0.42261457452853801</v>
      </c>
      <c r="AC1820" s="4">
        <v>0.2369360455899</v>
      </c>
      <c r="AD1820" s="4">
        <v>0.46050266550234298</v>
      </c>
      <c r="AE1820" s="4">
        <v>-3.4133369237875999</v>
      </c>
      <c r="AF1820" s="4">
        <v>-2.0586516462241802</v>
      </c>
      <c r="AG1820" s="4">
        <v>-3.4724020734277099</v>
      </c>
      <c r="AH1820" s="18">
        <v>-3.9285167422004101</v>
      </c>
      <c r="AI1820" s="17">
        <v>-3.2182268464099799</v>
      </c>
      <c r="AJ1820" s="4">
        <v>0.23325272847693901</v>
      </c>
      <c r="AK1820" s="4">
        <v>-5.3336415747916304</v>
      </c>
      <c r="AL1820" s="18">
        <v>-1.0646917728030201</v>
      </c>
      <c r="AM1820" s="22">
        <v>0.80659766287613399</v>
      </c>
      <c r="AN1820" s="5">
        <v>0.296738931659219</v>
      </c>
      <c r="AO1820" s="5">
        <v>1.18995264045371</v>
      </c>
      <c r="AP1820" s="23">
        <v>0.18983334750149899</v>
      </c>
      <c r="AQ1820" s="27">
        <v>9.7315050732247305E-7</v>
      </c>
      <c r="AR1820" s="28">
        <v>3.0136644400317E-6</v>
      </c>
      <c r="AS1820" s="27">
        <v>1.61859241414708E-3</v>
      </c>
      <c r="AT1820" s="6">
        <v>4.3011713337745301E-3</v>
      </c>
      <c r="AU1820" s="7">
        <v>3.4514795748869198</v>
      </c>
      <c r="AV1820" s="6">
        <v>6.6182547390267101E-4</v>
      </c>
      <c r="AW1820" s="6">
        <v>1.4466401817055901E-2</v>
      </c>
      <c r="AX1820" s="7">
        <v>-1.29794450127996</v>
      </c>
      <c r="AY1820" s="6">
        <v>4.90031902913816E-3</v>
      </c>
      <c r="AZ1820" s="6">
        <v>1.04755801250443E-2</v>
      </c>
      <c r="BA1820" s="7">
        <v>4.2689498019886098</v>
      </c>
      <c r="BB1820" s="6">
        <v>3.01205540973036E-2</v>
      </c>
      <c r="BC1820" s="6">
        <v>0.65972670960365298</v>
      </c>
      <c r="BD1820" s="7">
        <v>-2.11541472838165</v>
      </c>
      <c r="BE1820" s="6">
        <v>1.06127398006607E-2</v>
      </c>
      <c r="BF1820" s="6">
        <v>1.9027489061608401E-2</v>
      </c>
      <c r="BG1820" s="7">
        <v>2.1535350736069598</v>
      </c>
      <c r="BH1820" s="6">
        <v>1.7461647403866E-3</v>
      </c>
      <c r="BI1820" s="6">
        <v>4.7041067563748998E-3</v>
      </c>
      <c r="BJ1820" s="31">
        <v>-5.5668943032685698</v>
      </c>
      <c r="BK1820" s="35">
        <v>0.54318300055966495</v>
      </c>
      <c r="BL1820" s="8">
        <v>0.50654117392778852</v>
      </c>
      <c r="BM1820" s="8">
        <v>0.69280243676541065</v>
      </c>
      <c r="BN1820" s="8">
        <v>0.53162220788056502</v>
      </c>
      <c r="BO1820" s="8">
        <v>-0.62486326360818745</v>
      </c>
      <c r="BP1820" s="8">
        <v>-1.23929353550016</v>
      </c>
      <c r="BQ1820" s="8">
        <v>-1.6027762035569688</v>
      </c>
      <c r="BR1820" s="8">
        <v>-1.8367506798556725</v>
      </c>
      <c r="BS1820" s="8">
        <v>0.95801708069682001</v>
      </c>
      <c r="BT1820" s="8">
        <v>1.2285682956546884</v>
      </c>
      <c r="BU1820" s="8">
        <v>1.1461685921728655</v>
      </c>
      <c r="BV1820" s="8">
        <v>1.2453821269553746</v>
      </c>
      <c r="BW1820" s="8">
        <v>-0.4737355077988637</v>
      </c>
      <c r="BX1820" s="8">
        <v>0.12744151477064469</v>
      </c>
      <c r="BY1820" s="8">
        <v>-0.49994721275082915</v>
      </c>
      <c r="BZ1820" s="36">
        <v>-0.70236002631313832</v>
      </c>
      <c r="CA1820" s="40">
        <v>0.54318300055966495</v>
      </c>
      <c r="CB1820" s="9">
        <v>0.50654117392778852</v>
      </c>
      <c r="CC1820" s="9">
        <v>0.69280243676541065</v>
      </c>
      <c r="CD1820" s="9">
        <v>0.53162220788056502</v>
      </c>
      <c r="CE1820" s="9" t="s">
        <v>24178</v>
      </c>
      <c r="CF1820" s="9" t="s">
        <v>24178</v>
      </c>
      <c r="CG1820" s="9" t="s">
        <v>24178</v>
      </c>
      <c r="CH1820" s="9" t="s">
        <v>24178</v>
      </c>
      <c r="CI1820" s="9">
        <v>0.95801708069682001</v>
      </c>
      <c r="CJ1820" s="9">
        <v>1.2285682956546884</v>
      </c>
      <c r="CK1820" s="9">
        <v>1.1461685921728655</v>
      </c>
      <c r="CL1820" s="9">
        <v>1.2453821269553746</v>
      </c>
      <c r="CM1820" s="9" t="s">
        <v>24178</v>
      </c>
      <c r="CN1820" s="9" t="s">
        <v>24178</v>
      </c>
      <c r="CO1820" s="9" t="s">
        <v>24178</v>
      </c>
      <c r="CP1820" s="41" t="s">
        <v>24178</v>
      </c>
      <c r="CQ1820" s="51" t="str">
        <f>IF(COUNTIF(CA1820:CD1820,"")=4,"-","+")</f>
        <v>+</v>
      </c>
      <c r="CR1820" s="10" t="str">
        <f>IF(COUNTIF(CE1820:CH1820,"")=4,"-","+")</f>
        <v>-</v>
      </c>
      <c r="CS1820" s="10" t="str">
        <f>IF(COUNTIF(CI1820:CL1820,"")=4,"-","+")</f>
        <v>+</v>
      </c>
      <c r="CT1820" s="10" t="str">
        <f>IF(COUNTIF(CM1820:CP1820,"")=4,"-","+")</f>
        <v>-</v>
      </c>
      <c r="CU1820" s="10" t="str">
        <f>IF(COUNTIF(CS1820:CT1820,"-")=2,"+","-")</f>
        <v>-</v>
      </c>
      <c r="CV1820" s="10" t="str">
        <f>IF(COUNTIF(CQ1820,"+")+COUNTIF(CS1820,"+")=0,"+","-")</f>
        <v>-</v>
      </c>
      <c r="CW1820" s="10" t="str">
        <f>IF(AND(CQ1820="+",CS1820="-"),"+","-")</f>
        <v>-</v>
      </c>
      <c r="CX1820" s="10" t="str">
        <f>IF(AND(CQ1820="-",CS1820="+"),"+","-")</f>
        <v>-</v>
      </c>
      <c r="CY1820" s="10" t="str">
        <f t="shared" si="84"/>
        <v>-</v>
      </c>
      <c r="CZ1820" s="76" t="str">
        <f t="shared" si="85"/>
        <v>-</v>
      </c>
    </row>
    <row r="1821" spans="1:104" s="11" customFormat="1" ht="25" customHeight="1" x14ac:dyDescent="0.2">
      <c r="A1821" s="12" t="s">
        <v>15086</v>
      </c>
      <c r="B1821" s="3" t="s">
        <v>15086</v>
      </c>
      <c r="C1821" s="3" t="s">
        <v>15087</v>
      </c>
      <c r="D1821" s="3" t="s">
        <v>5807</v>
      </c>
      <c r="E1821" s="3" t="s">
        <v>5807</v>
      </c>
      <c r="F1821" s="3" t="s">
        <v>15088</v>
      </c>
      <c r="G1821" s="3" t="s">
        <v>15079</v>
      </c>
      <c r="H1821" s="3" t="s">
        <v>15080</v>
      </c>
      <c r="I1821" s="3" t="s">
        <v>15081</v>
      </c>
      <c r="J1821" s="3" t="s">
        <v>15082</v>
      </c>
      <c r="K1821" s="3" t="s">
        <v>15083</v>
      </c>
      <c r="L1821" s="3" t="s">
        <v>15084</v>
      </c>
      <c r="M1821" s="3" t="s">
        <v>15085</v>
      </c>
      <c r="N1821" s="3" t="s">
        <v>15086</v>
      </c>
      <c r="O1821" s="3">
        <v>2</v>
      </c>
      <c r="P1821" s="3">
        <v>24</v>
      </c>
      <c r="Q1821" s="3">
        <v>5</v>
      </c>
      <c r="R1821" s="13">
        <v>5</v>
      </c>
      <c r="S1821" s="17">
        <v>0.12799047647940001</v>
      </c>
      <c r="T1821" s="4">
        <v>7.9426925304741006E-2</v>
      </c>
      <c r="U1821" s="4">
        <v>0.38579141593389799</v>
      </c>
      <c r="V1821" s="4">
        <v>-0.15103156255722899</v>
      </c>
      <c r="W1821" s="4">
        <v>-3.67661442762935</v>
      </c>
      <c r="X1821" s="4">
        <v>-4.6737338385324003</v>
      </c>
      <c r="Y1821" s="4">
        <v>-4.52777152260599</v>
      </c>
      <c r="Z1821" s="4">
        <v>-6.3006840856775899</v>
      </c>
      <c r="AA1821" s="4">
        <v>0.57557603273107805</v>
      </c>
      <c r="AB1821" s="4">
        <v>0.80135469971277096</v>
      </c>
      <c r="AC1821" s="4">
        <v>0.86282683007632999</v>
      </c>
      <c r="AD1821" s="4">
        <v>0.81286055252684597</v>
      </c>
      <c r="AE1821" s="4">
        <v>-3.7208807118881402</v>
      </c>
      <c r="AF1821" s="4">
        <v>-3.06210530727577</v>
      </c>
      <c r="AG1821" s="4">
        <v>-3.86140442249904</v>
      </c>
      <c r="AH1821" s="18">
        <v>-4.4782603016726297</v>
      </c>
      <c r="AI1821" s="17">
        <v>-3.7806626858338901</v>
      </c>
      <c r="AJ1821" s="4">
        <v>0.76315452876175605</v>
      </c>
      <c r="AK1821" s="4">
        <v>-4.7947009686113304</v>
      </c>
      <c r="AL1821" s="18">
        <v>0.11054431379020301</v>
      </c>
      <c r="AM1821" s="22">
        <v>0.58110820918677297</v>
      </c>
      <c r="AN1821" s="5">
        <v>0.127867381404454</v>
      </c>
      <c r="AO1821" s="5">
        <v>1.0960515556179999</v>
      </c>
      <c r="AP1821" s="23">
        <v>0.220193526081159</v>
      </c>
      <c r="AQ1821" s="27">
        <v>4.2734098422947601E-8</v>
      </c>
      <c r="AR1821" s="28">
        <v>2.4468270023192301E-7</v>
      </c>
      <c r="AS1821" s="27">
        <v>3.6181605514788099E-4</v>
      </c>
      <c r="AT1821" s="6">
        <v>1.6447894500050101E-3</v>
      </c>
      <c r="AU1821" s="7">
        <v>4.5438172145956504</v>
      </c>
      <c r="AV1821" s="6">
        <v>4.1023925925864997E-3</v>
      </c>
      <c r="AW1821" s="6">
        <v>3.8564341802853501E-2</v>
      </c>
      <c r="AX1821" s="7">
        <v>-0.65261021497155403</v>
      </c>
      <c r="AY1821" s="6">
        <v>2.29133899916322E-3</v>
      </c>
      <c r="AZ1821" s="6">
        <v>6.0586514060535501E-3</v>
      </c>
      <c r="BA1821" s="7">
        <v>4.9052452824015296</v>
      </c>
      <c r="BB1821" s="6">
        <v>0.16858388363934201</v>
      </c>
      <c r="BC1821" s="6">
        <v>0.82706064095075804</v>
      </c>
      <c r="BD1821" s="7">
        <v>-1.0140382827774399</v>
      </c>
      <c r="BE1821" s="6">
        <v>2.9450196167791299E-4</v>
      </c>
      <c r="BF1821" s="6">
        <v>1.4411915027633701E-3</v>
      </c>
      <c r="BG1821" s="7">
        <v>3.8912069996240999</v>
      </c>
      <c r="BH1821" s="6">
        <v>1.85562640766178E-3</v>
      </c>
      <c r="BI1821" s="6">
        <v>4.9090343037795203E-3</v>
      </c>
      <c r="BJ1821" s="31">
        <v>-5.5578554973730903</v>
      </c>
      <c r="BK1821" s="35">
        <v>0.81689328417808404</v>
      </c>
      <c r="BL1821" s="8">
        <v>0.7975735657767633</v>
      </c>
      <c r="BM1821" s="8">
        <v>0.91945253763844048</v>
      </c>
      <c r="BN1821" s="8">
        <v>0.70589178013727383</v>
      </c>
      <c r="BO1821" s="8">
        <v>-0.69666768073792928</v>
      </c>
      <c r="BP1821" s="8">
        <v>-1.0933451428505021</v>
      </c>
      <c r="BQ1821" s="8">
        <v>-1.035277913978361</v>
      </c>
      <c r="BR1821" s="8">
        <v>-1.7405840672602555</v>
      </c>
      <c r="BS1821" s="8">
        <v>0.99495330446328012</v>
      </c>
      <c r="BT1821" s="8">
        <v>1.0847733477180248</v>
      </c>
      <c r="BU1821" s="8">
        <v>1.1092284013421296</v>
      </c>
      <c r="BV1821" s="8">
        <v>1.0893506455259119</v>
      </c>
      <c r="BW1821" s="8">
        <v>-0.71427784568399899</v>
      </c>
      <c r="BX1821" s="8">
        <v>-0.45220155597748307</v>
      </c>
      <c r="BY1821" s="8">
        <v>-0.77018146994630243</v>
      </c>
      <c r="BZ1821" s="36">
        <v>-1.0155811903450771</v>
      </c>
      <c r="CA1821" s="40">
        <v>0.81689328417808404</v>
      </c>
      <c r="CB1821" s="9">
        <v>0.7975735657767633</v>
      </c>
      <c r="CC1821" s="9">
        <v>0.91945253763844048</v>
      </c>
      <c r="CD1821" s="9">
        <v>0.70589178013727383</v>
      </c>
      <c r="CE1821" s="9" t="s">
        <v>24178</v>
      </c>
      <c r="CF1821" s="9" t="s">
        <v>24178</v>
      </c>
      <c r="CG1821" s="9" t="s">
        <v>24178</v>
      </c>
      <c r="CH1821" s="9" t="s">
        <v>24178</v>
      </c>
      <c r="CI1821" s="9">
        <v>0.99495330446328012</v>
      </c>
      <c r="CJ1821" s="9">
        <v>1.0847733477180248</v>
      </c>
      <c r="CK1821" s="9">
        <v>1.1092284013421296</v>
      </c>
      <c r="CL1821" s="9">
        <v>1.0893506455259119</v>
      </c>
      <c r="CM1821" s="9" t="s">
        <v>24178</v>
      </c>
      <c r="CN1821" s="9" t="s">
        <v>24178</v>
      </c>
      <c r="CO1821" s="9" t="s">
        <v>24178</v>
      </c>
      <c r="CP1821" s="41" t="s">
        <v>24178</v>
      </c>
      <c r="CQ1821" s="51" t="str">
        <f>IF(COUNTIF(CA1821:CD1821,"")=4,"-","+")</f>
        <v>+</v>
      </c>
      <c r="CR1821" s="10" t="str">
        <f>IF(COUNTIF(CE1821:CH1821,"")=4,"-","+")</f>
        <v>-</v>
      </c>
      <c r="CS1821" s="10" t="str">
        <f>IF(COUNTIF(CI1821:CL1821,"")=4,"-","+")</f>
        <v>+</v>
      </c>
      <c r="CT1821" s="10" t="str">
        <f>IF(COUNTIF(CM1821:CP1821,"")=4,"-","+")</f>
        <v>-</v>
      </c>
      <c r="CU1821" s="10" t="str">
        <f>IF(COUNTIF(CS1821:CT1821,"-")=2,"+","-")</f>
        <v>-</v>
      </c>
      <c r="CV1821" s="10" t="str">
        <f>IF(COUNTIF(CQ1821,"+")+COUNTIF(CS1821,"+")=0,"+","-")</f>
        <v>-</v>
      </c>
      <c r="CW1821" s="10" t="str">
        <f>IF(AND(CQ1821="+",CS1821="-"),"+","-")</f>
        <v>-</v>
      </c>
      <c r="CX1821" s="10" t="str">
        <f>IF(AND(CQ1821="-",CS1821="+"),"+","-")</f>
        <v>-</v>
      </c>
      <c r="CY1821" s="10" t="str">
        <f t="shared" si="84"/>
        <v>-</v>
      </c>
      <c r="CZ1821" s="76" t="str">
        <f t="shared" si="85"/>
        <v>-</v>
      </c>
    </row>
    <row r="1822" spans="1:104" s="11" customFormat="1" ht="25" customHeight="1" x14ac:dyDescent="0.2">
      <c r="A1822" s="12" t="s">
        <v>15096</v>
      </c>
      <c r="B1822" s="3" t="s">
        <v>15089</v>
      </c>
      <c r="C1822" s="3" t="s">
        <v>15097</v>
      </c>
      <c r="D1822" s="3" t="s">
        <v>15097</v>
      </c>
      <c r="E1822" s="3" t="s">
        <v>15097</v>
      </c>
      <c r="F1822" s="3" t="s">
        <v>15098</v>
      </c>
      <c r="G1822" s="3" t="s">
        <v>15089</v>
      </c>
      <c r="H1822" s="3" t="s">
        <v>15090</v>
      </c>
      <c r="I1822" s="3" t="s">
        <v>15091</v>
      </c>
      <c r="J1822" s="3" t="s">
        <v>15092</v>
      </c>
      <c r="K1822" s="3" t="s">
        <v>15093</v>
      </c>
      <c r="L1822" s="3" t="s">
        <v>15094</v>
      </c>
      <c r="M1822" s="3" t="s">
        <v>15095</v>
      </c>
      <c r="N1822" s="3" t="s">
        <v>15096</v>
      </c>
      <c r="O1822" s="3">
        <v>4</v>
      </c>
      <c r="P1822" s="3">
        <v>13</v>
      </c>
      <c r="Q1822" s="3">
        <v>13</v>
      </c>
      <c r="R1822" s="13">
        <v>13</v>
      </c>
      <c r="S1822" s="17">
        <v>-0.50704049597488099</v>
      </c>
      <c r="T1822" s="4">
        <v>-0.70915918278231505</v>
      </c>
      <c r="U1822" s="4">
        <v>-0.26451606873581601</v>
      </c>
      <c r="V1822" s="4">
        <v>-0.86997574908539499</v>
      </c>
      <c r="W1822" s="4">
        <v>-3.9866793913227601</v>
      </c>
      <c r="X1822" s="4">
        <v>-3.8756026229990699</v>
      </c>
      <c r="Y1822" s="4">
        <v>-5.4002623895067003</v>
      </c>
      <c r="Z1822" s="4">
        <v>-3.7669285956532601</v>
      </c>
      <c r="AA1822" s="4">
        <v>-0.56487070953709695</v>
      </c>
      <c r="AB1822" s="4">
        <v>-0.47732032407160901</v>
      </c>
      <c r="AC1822" s="4">
        <v>-0.251705635888332</v>
      </c>
      <c r="AD1822" s="4">
        <v>-0.56006570859952398</v>
      </c>
      <c r="AE1822" s="4">
        <v>-3.5381781517367399</v>
      </c>
      <c r="AF1822" s="4">
        <v>-4.6245102080268499</v>
      </c>
      <c r="AG1822" s="4">
        <v>-5.0871645062681701</v>
      </c>
      <c r="AH1822" s="18">
        <v>-3.4865250565805601</v>
      </c>
      <c r="AI1822" s="17">
        <v>-4.18409448065308</v>
      </c>
      <c r="AJ1822" s="4">
        <v>-0.46349059452413999</v>
      </c>
      <c r="AK1822" s="4">
        <v>-4.2573682498704501</v>
      </c>
      <c r="AL1822" s="18">
        <v>-0.58767287414460201</v>
      </c>
      <c r="AM1822" s="22">
        <v>0.79860555333327499</v>
      </c>
      <c r="AN1822" s="5">
        <v>0.14679783207123201</v>
      </c>
      <c r="AO1822" s="5">
        <v>0.76719304846648695</v>
      </c>
      <c r="AP1822" s="23">
        <v>0.26165227413342002</v>
      </c>
      <c r="AQ1822" s="27">
        <v>2.6645083706238898E-7</v>
      </c>
      <c r="AR1822" s="28">
        <v>1.03937977283112E-6</v>
      </c>
      <c r="AS1822" s="27">
        <v>2.1040301067048301E-3</v>
      </c>
      <c r="AT1822" s="6">
        <v>5.1674821815419101E-3</v>
      </c>
      <c r="AU1822" s="7">
        <v>3.7206038861289401</v>
      </c>
      <c r="AV1822" s="6">
        <v>0.44759831921253901</v>
      </c>
      <c r="AW1822" s="6">
        <v>0.64721631273125202</v>
      </c>
      <c r="AX1822" s="7">
        <v>-0.12418227962046099</v>
      </c>
      <c r="AY1822" s="6">
        <v>1.1921152902398199E-3</v>
      </c>
      <c r="AZ1822" s="6">
        <v>3.8747439978922501E-3</v>
      </c>
      <c r="BA1822" s="7">
        <v>3.6696953757258401</v>
      </c>
      <c r="BB1822" s="6">
        <v>0.89905349254765399</v>
      </c>
      <c r="BC1822" s="6">
        <v>0.98948609859450498</v>
      </c>
      <c r="BD1822" s="7">
        <v>-7.3273769217365697E-2</v>
      </c>
      <c r="BE1822" s="6">
        <v>1.5458189888914601E-3</v>
      </c>
      <c r="BF1822" s="6">
        <v>4.3113787346500598E-3</v>
      </c>
      <c r="BG1822" s="7">
        <v>3.5964216065084802</v>
      </c>
      <c r="BH1822" s="6">
        <v>1.71546889249097E-3</v>
      </c>
      <c r="BI1822" s="6">
        <v>4.65803836822044E-3</v>
      </c>
      <c r="BJ1822" s="31">
        <v>-3.7938776553463098</v>
      </c>
      <c r="BK1822" s="35">
        <v>0.95682214322781456</v>
      </c>
      <c r="BL1822" s="8">
        <v>0.8531889127536052</v>
      </c>
      <c r="BM1822" s="8">
        <v>1.0811727921494423</v>
      </c>
      <c r="BN1822" s="8">
        <v>0.77073270574471875</v>
      </c>
      <c r="BO1822" s="8">
        <v>-0.82730888050168905</v>
      </c>
      <c r="BP1822" s="8">
        <v>-0.77035598557720075</v>
      </c>
      <c r="BQ1822" s="8">
        <v>-1.5521016988163592</v>
      </c>
      <c r="BR1822" s="8">
        <v>-0.71463505892572887</v>
      </c>
      <c r="BS1822" s="8">
        <v>0.92717059568844351</v>
      </c>
      <c r="BT1822" s="8">
        <v>0.97206070168688141</v>
      </c>
      <c r="BU1822" s="8">
        <v>1.0877411434519744</v>
      </c>
      <c r="BV1822" s="8">
        <v>0.92963428559984063</v>
      </c>
      <c r="BW1822" s="8">
        <v>-0.59734680690940656</v>
      </c>
      <c r="BX1822" s="8">
        <v>-1.1543467663851676</v>
      </c>
      <c r="BY1822" s="8">
        <v>-1.3915656018964364</v>
      </c>
      <c r="BZ1822" s="36">
        <v>-0.57086248129073369</v>
      </c>
      <c r="CA1822" s="40">
        <v>0.95682214322781456</v>
      </c>
      <c r="CB1822" s="9">
        <v>0.8531889127536052</v>
      </c>
      <c r="CC1822" s="9">
        <v>1.0811727921494423</v>
      </c>
      <c r="CD1822" s="9">
        <v>0.77073270574471875</v>
      </c>
      <c r="CE1822" s="9" t="s">
        <v>24178</v>
      </c>
      <c r="CF1822" s="9" t="s">
        <v>24178</v>
      </c>
      <c r="CG1822" s="9" t="s">
        <v>24178</v>
      </c>
      <c r="CH1822" s="9" t="s">
        <v>24178</v>
      </c>
      <c r="CI1822" s="9">
        <v>0.92717059568844351</v>
      </c>
      <c r="CJ1822" s="9">
        <v>0.97206070168688141</v>
      </c>
      <c r="CK1822" s="9">
        <v>1.0877411434519744</v>
      </c>
      <c r="CL1822" s="9">
        <v>0.92963428559984063</v>
      </c>
      <c r="CM1822" s="9" t="s">
        <v>24178</v>
      </c>
      <c r="CN1822" s="9" t="s">
        <v>24178</v>
      </c>
      <c r="CO1822" s="9" t="s">
        <v>24178</v>
      </c>
      <c r="CP1822" s="41" t="s">
        <v>24178</v>
      </c>
      <c r="CQ1822" s="51" t="str">
        <f>IF(COUNTIF(CA1822:CD1822,"")=4,"-","+")</f>
        <v>+</v>
      </c>
      <c r="CR1822" s="10" t="str">
        <f>IF(COUNTIF(CE1822:CH1822,"")=4,"-","+")</f>
        <v>-</v>
      </c>
      <c r="CS1822" s="10" t="str">
        <f>IF(COUNTIF(CI1822:CL1822,"")=4,"-","+")</f>
        <v>+</v>
      </c>
      <c r="CT1822" s="10" t="str">
        <f>IF(COUNTIF(CM1822:CP1822,"")=4,"-","+")</f>
        <v>-</v>
      </c>
      <c r="CU1822" s="10" t="str">
        <f>IF(COUNTIF(CS1822:CT1822,"-")=2,"+","-")</f>
        <v>-</v>
      </c>
      <c r="CV1822" s="10" t="str">
        <f>IF(COUNTIF(CQ1822,"+")+COUNTIF(CS1822,"+")=0,"+","-")</f>
        <v>-</v>
      </c>
      <c r="CW1822" s="10" t="str">
        <f>IF(AND(CQ1822="+",CS1822="-"),"+","-")</f>
        <v>-</v>
      </c>
      <c r="CX1822" s="10" t="str">
        <f>IF(AND(CQ1822="-",CS1822="+"),"+","-")</f>
        <v>-</v>
      </c>
      <c r="CY1822" s="10" t="str">
        <f t="shared" si="84"/>
        <v>-</v>
      </c>
      <c r="CZ1822" s="76" t="str">
        <f t="shared" si="85"/>
        <v>-</v>
      </c>
    </row>
    <row r="1823" spans="1:104" s="11" customFormat="1" ht="25" customHeight="1" x14ac:dyDescent="0.2">
      <c r="A1823" s="12" t="s">
        <v>15107</v>
      </c>
      <c r="B1823" s="3" t="s">
        <v>15107</v>
      </c>
      <c r="C1823" s="3">
        <v>9</v>
      </c>
      <c r="D1823" s="3">
        <v>9</v>
      </c>
      <c r="E1823" s="3">
        <v>9</v>
      </c>
      <c r="F1823" s="3" t="s">
        <v>15114</v>
      </c>
      <c r="G1823" s="3" t="s">
        <v>15107</v>
      </c>
      <c r="H1823" s="3" t="s">
        <v>15108</v>
      </c>
      <c r="I1823" s="3" t="s">
        <v>15109</v>
      </c>
      <c r="J1823" s="3" t="s">
        <v>15110</v>
      </c>
      <c r="K1823" s="3" t="s">
        <v>15111</v>
      </c>
      <c r="L1823" s="3" t="s">
        <v>15112</v>
      </c>
      <c r="M1823" s="3" t="s">
        <v>15113</v>
      </c>
      <c r="N1823" s="3" t="s">
        <v>15107</v>
      </c>
      <c r="O1823" s="3">
        <v>1</v>
      </c>
      <c r="P1823" s="3">
        <v>9</v>
      </c>
      <c r="Q1823" s="3">
        <v>9</v>
      </c>
      <c r="R1823" s="13">
        <v>9</v>
      </c>
      <c r="S1823" s="17">
        <v>0.13923197337818699</v>
      </c>
      <c r="T1823" s="4">
        <v>-0.300498971820232</v>
      </c>
      <c r="U1823" s="4">
        <v>0.35856059193961098</v>
      </c>
      <c r="V1823" s="4">
        <v>-5.2667714947592301E-2</v>
      </c>
      <c r="W1823" s="4">
        <v>-4.2220387921140903</v>
      </c>
      <c r="X1823" s="4">
        <v>-4.0762715115717603</v>
      </c>
      <c r="Y1823" s="4">
        <v>-4.40501931313627</v>
      </c>
      <c r="Z1823" s="4">
        <v>-3.4814864724159702</v>
      </c>
      <c r="AA1823" s="4">
        <v>0.51450300113097203</v>
      </c>
      <c r="AB1823" s="4">
        <v>0.32008269495542402</v>
      </c>
      <c r="AC1823" s="4">
        <v>0.49710748226239698</v>
      </c>
      <c r="AD1823" s="4">
        <v>0.420007049493485</v>
      </c>
      <c r="AE1823" s="4">
        <v>-4.2525543676871003</v>
      </c>
      <c r="AF1823" s="4">
        <v>-3.47269369386487</v>
      </c>
      <c r="AG1823" s="4">
        <v>-5.5485650834567002</v>
      </c>
      <c r="AH1823" s="18">
        <v>-5.9194460310289196</v>
      </c>
      <c r="AI1823" s="17">
        <v>-4.7983147940094</v>
      </c>
      <c r="AJ1823" s="4">
        <v>0.43792505696056899</v>
      </c>
      <c r="AK1823" s="4">
        <v>-4.0462040223095297</v>
      </c>
      <c r="AL1823" s="18">
        <v>3.6156469637493402E-2</v>
      </c>
      <c r="AM1823" s="22">
        <v>1.1365058280426299</v>
      </c>
      <c r="AN1823" s="5">
        <v>8.8646523286804502E-2</v>
      </c>
      <c r="AO1823" s="5">
        <v>0.399781708882744</v>
      </c>
      <c r="AP1823" s="23">
        <v>0.28035429940172601</v>
      </c>
      <c r="AQ1823" s="27">
        <v>4.3046331672180502E-8</v>
      </c>
      <c r="AR1823" s="28">
        <v>2.4545766951332499E-7</v>
      </c>
      <c r="AS1823" s="27">
        <v>2.5977924718498602E-3</v>
      </c>
      <c r="AT1823" s="6">
        <v>5.9929724306615603E-3</v>
      </c>
      <c r="AU1823" s="7">
        <v>5.2362398509699704</v>
      </c>
      <c r="AV1823" s="6">
        <v>5.8797438614434698E-2</v>
      </c>
      <c r="AW1823" s="6">
        <v>0.19621587975275101</v>
      </c>
      <c r="AX1823" s="7">
        <v>-0.40176858732307602</v>
      </c>
      <c r="AY1823" s="6">
        <v>7.6660952499916801E-6</v>
      </c>
      <c r="AZ1823" s="6">
        <v>2.08638802825891E-4</v>
      </c>
      <c r="BA1823" s="7">
        <v>4.0823604919470204</v>
      </c>
      <c r="BB1823" s="6">
        <v>0.28443236665717297</v>
      </c>
      <c r="BC1823" s="6">
        <v>0.873027181917994</v>
      </c>
      <c r="BD1823" s="7">
        <v>0.75211077169987195</v>
      </c>
      <c r="BE1823" s="6">
        <v>2.3966574140139398E-3</v>
      </c>
      <c r="BF1823" s="6">
        <v>5.9870784732938701E-3</v>
      </c>
      <c r="BG1823" s="7">
        <v>4.8344712636468898</v>
      </c>
      <c r="BH1823" s="6">
        <v>1.10545902044747E-4</v>
      </c>
      <c r="BI1823" s="6">
        <v>8.4916519539981995E-4</v>
      </c>
      <c r="BJ1823" s="31">
        <v>-4.4841290792700903</v>
      </c>
      <c r="BK1823" s="35">
        <v>0.90726638800400394</v>
      </c>
      <c r="BL1823" s="8">
        <v>0.72851124663574185</v>
      </c>
      <c r="BM1823" s="8">
        <v>0.99642572201303536</v>
      </c>
      <c r="BN1823" s="8">
        <v>0.82925719558812427</v>
      </c>
      <c r="BO1823" s="8">
        <v>-0.86563492982129331</v>
      </c>
      <c r="BP1823" s="8">
        <v>-0.80637903454093307</v>
      </c>
      <c r="BQ1823" s="8">
        <v>-0.94001838920734793</v>
      </c>
      <c r="BR1823" s="8">
        <v>-0.56459281294571295</v>
      </c>
      <c r="BS1823" s="8">
        <v>1.0598179114977462</v>
      </c>
      <c r="BT1823" s="8">
        <v>0.98078406206149804</v>
      </c>
      <c r="BU1823" s="8">
        <v>1.0527464545796452</v>
      </c>
      <c r="BV1823" s="8">
        <v>1.0214043375199915</v>
      </c>
      <c r="BW1823" s="8">
        <v>-0.87803982441661432</v>
      </c>
      <c r="BX1823" s="8">
        <v>-0.56101845824067276</v>
      </c>
      <c r="BY1823" s="8">
        <v>-1.4048814789370665</v>
      </c>
      <c r="BZ1823" s="36">
        <v>-1.5556483897901385</v>
      </c>
      <c r="CA1823" s="40">
        <v>0.90726638800400394</v>
      </c>
      <c r="CB1823" s="9">
        <v>0.72851124663574185</v>
      </c>
      <c r="CC1823" s="9">
        <v>0.99642572201303536</v>
      </c>
      <c r="CD1823" s="9">
        <v>0.82925719558812427</v>
      </c>
      <c r="CE1823" s="9" t="s">
        <v>24178</v>
      </c>
      <c r="CF1823" s="9" t="s">
        <v>24178</v>
      </c>
      <c r="CG1823" s="9" t="s">
        <v>24178</v>
      </c>
      <c r="CH1823" s="9" t="s">
        <v>24178</v>
      </c>
      <c r="CI1823" s="9">
        <v>1.0598179114977462</v>
      </c>
      <c r="CJ1823" s="9">
        <v>0.98078406206149804</v>
      </c>
      <c r="CK1823" s="9">
        <v>1.0527464545796452</v>
      </c>
      <c r="CL1823" s="9">
        <v>1.0214043375199915</v>
      </c>
      <c r="CM1823" s="9" t="s">
        <v>24178</v>
      </c>
      <c r="CN1823" s="9" t="s">
        <v>24178</v>
      </c>
      <c r="CO1823" s="9" t="s">
        <v>24178</v>
      </c>
      <c r="CP1823" s="41" t="s">
        <v>24178</v>
      </c>
      <c r="CQ1823" s="51" t="str">
        <f>IF(COUNTIF(CA1823:CD1823,"")=4,"-","+")</f>
        <v>+</v>
      </c>
      <c r="CR1823" s="10" t="str">
        <f>IF(COUNTIF(CE1823:CH1823,"")=4,"-","+")</f>
        <v>-</v>
      </c>
      <c r="CS1823" s="10" t="str">
        <f>IF(COUNTIF(CI1823:CL1823,"")=4,"-","+")</f>
        <v>+</v>
      </c>
      <c r="CT1823" s="10" t="str">
        <f>IF(COUNTIF(CM1823:CP1823,"")=4,"-","+")</f>
        <v>-</v>
      </c>
      <c r="CU1823" s="10" t="str">
        <f>IF(COUNTIF(CS1823:CT1823,"-")=2,"+","-")</f>
        <v>-</v>
      </c>
      <c r="CV1823" s="10" t="str">
        <f>IF(COUNTIF(CQ1823,"+")+COUNTIF(CS1823,"+")=0,"+","-")</f>
        <v>-</v>
      </c>
      <c r="CW1823" s="10" t="str">
        <f>IF(AND(CQ1823="+",CS1823="-"),"+","-")</f>
        <v>-</v>
      </c>
      <c r="CX1823" s="10" t="str">
        <f>IF(AND(CQ1823="-",CS1823="+"),"+","-")</f>
        <v>-</v>
      </c>
      <c r="CY1823" s="10" t="str">
        <f t="shared" si="84"/>
        <v>-</v>
      </c>
      <c r="CZ1823" s="76" t="str">
        <f t="shared" si="85"/>
        <v>-</v>
      </c>
    </row>
    <row r="1824" spans="1:104" s="11" customFormat="1" ht="25" customHeight="1" x14ac:dyDescent="0.2">
      <c r="A1824" s="12" t="s">
        <v>15122</v>
      </c>
      <c r="B1824" s="3" t="s">
        <v>15123</v>
      </c>
      <c r="C1824" s="3" t="s">
        <v>15124</v>
      </c>
      <c r="D1824" s="3" t="s">
        <v>15124</v>
      </c>
      <c r="E1824" s="3" t="s">
        <v>15124</v>
      </c>
      <c r="F1824" s="3" t="s">
        <v>15125</v>
      </c>
      <c r="G1824" s="3" t="s">
        <v>15115</v>
      </c>
      <c r="H1824" s="3" t="s">
        <v>15116</v>
      </c>
      <c r="I1824" s="3" t="s">
        <v>15117</v>
      </c>
      <c r="J1824" s="3" t="s">
        <v>15118</v>
      </c>
      <c r="K1824" s="3" t="s">
        <v>15119</v>
      </c>
      <c r="L1824" s="3" t="s">
        <v>15120</v>
      </c>
      <c r="M1824" s="3" t="s">
        <v>15121</v>
      </c>
      <c r="N1824" s="3" t="s">
        <v>15122</v>
      </c>
      <c r="O1824" s="3">
        <v>4</v>
      </c>
      <c r="P1824" s="3">
        <v>12</v>
      </c>
      <c r="Q1824" s="3">
        <v>12</v>
      </c>
      <c r="R1824" s="13">
        <v>12</v>
      </c>
      <c r="S1824" s="17">
        <v>1.7402790956356</v>
      </c>
      <c r="T1824" s="4">
        <v>1.61548305363198</v>
      </c>
      <c r="U1824" s="4">
        <v>1.4097706940411601</v>
      </c>
      <c r="V1824" s="4">
        <v>1.3029972474226299</v>
      </c>
      <c r="W1824" s="4">
        <v>-3.8625920771287001</v>
      </c>
      <c r="X1824" s="4">
        <v>-4.6559387476497802</v>
      </c>
      <c r="Y1824" s="4">
        <v>-2.8336399740062101</v>
      </c>
      <c r="Z1824" s="4">
        <v>-4.3890170397303301</v>
      </c>
      <c r="AA1824" s="4">
        <v>1.2305225548663199</v>
      </c>
      <c r="AB1824" s="4">
        <v>1.71206433394566</v>
      </c>
      <c r="AC1824" s="4">
        <v>1.3915067224648501</v>
      </c>
      <c r="AD1824" s="4">
        <v>1.5971318614714101</v>
      </c>
      <c r="AE1824" s="4">
        <v>-3.5621793455362201</v>
      </c>
      <c r="AF1824" s="4">
        <v>-4.32516924284959</v>
      </c>
      <c r="AG1824" s="4">
        <v>-4.57269134512888</v>
      </c>
      <c r="AH1824" s="18">
        <v>-5.16323421578213</v>
      </c>
      <c r="AI1824" s="17">
        <v>-4.4058185373242003</v>
      </c>
      <c r="AJ1824" s="4">
        <v>1.48280636818706</v>
      </c>
      <c r="AK1824" s="4">
        <v>-3.9352969596287601</v>
      </c>
      <c r="AL1824" s="18">
        <v>1.51713252268284</v>
      </c>
      <c r="AM1824" s="22">
        <v>0.66326375813810001</v>
      </c>
      <c r="AN1824" s="5">
        <v>0.21417460248680101</v>
      </c>
      <c r="AO1824" s="5">
        <v>0.80500944334830105</v>
      </c>
      <c r="AP1824" s="23">
        <v>0.19735559980113099</v>
      </c>
      <c r="AQ1824" s="27">
        <v>1.0124097346236299E-9</v>
      </c>
      <c r="AR1824" s="28">
        <v>1.58068496066534E-8</v>
      </c>
      <c r="AS1824" s="27">
        <v>1.4197960233424699E-4</v>
      </c>
      <c r="AT1824" s="6">
        <v>9.3103124230682502E-4</v>
      </c>
      <c r="AU1824" s="7">
        <v>5.8886249055112598</v>
      </c>
      <c r="AV1824" s="6">
        <v>0.82153660749747004</v>
      </c>
      <c r="AW1824" s="6">
        <v>0.90389703081621797</v>
      </c>
      <c r="AX1824" s="7">
        <v>3.4326154495785098E-2</v>
      </c>
      <c r="AY1824" s="6">
        <v>5.2465822640404504E-4</v>
      </c>
      <c r="AZ1824" s="6">
        <v>2.2936308797630199E-3</v>
      </c>
      <c r="BA1824" s="7">
        <v>5.4524294823116</v>
      </c>
      <c r="BB1824" s="6">
        <v>0.40293016908408102</v>
      </c>
      <c r="BC1824" s="6">
        <v>0.92415278212860796</v>
      </c>
      <c r="BD1824" s="7">
        <v>0.470521577695448</v>
      </c>
      <c r="BE1824" s="6">
        <v>1.60393819833859E-4</v>
      </c>
      <c r="BF1824" s="6">
        <v>9.8352810351333094E-4</v>
      </c>
      <c r="BG1824" s="7">
        <v>5.9229510600070503</v>
      </c>
      <c r="BH1824" s="6">
        <v>4.9228341437231905E-4</v>
      </c>
      <c r="BI1824" s="6">
        <v>2.0894164982177901E-3</v>
      </c>
      <c r="BJ1824" s="31">
        <v>-5.4181033278158104</v>
      </c>
      <c r="BK1824" s="35">
        <v>1.0441418807562213</v>
      </c>
      <c r="BL1824" s="8">
        <v>1.0017742427462761</v>
      </c>
      <c r="BM1824" s="8">
        <v>0.93193591578184654</v>
      </c>
      <c r="BN1824" s="8">
        <v>0.89568685961965788</v>
      </c>
      <c r="BO1824" s="8">
        <v>-0.85800512529344575</v>
      </c>
      <c r="BP1824" s="8">
        <v>-1.1273423896279771</v>
      </c>
      <c r="BQ1824" s="8">
        <v>-0.50868098380023419</v>
      </c>
      <c r="BR1824" s="8">
        <v>-1.0367237921423331</v>
      </c>
      <c r="BS1824" s="8">
        <v>0.87108206054262682</v>
      </c>
      <c r="BT1824" s="8">
        <v>1.0345631089408334</v>
      </c>
      <c r="BU1824" s="8">
        <v>0.92573538791296917</v>
      </c>
      <c r="BV1824" s="8">
        <v>0.99554410392114101</v>
      </c>
      <c r="BW1824" s="8">
        <v>-0.75601649118820879</v>
      </c>
      <c r="BX1824" s="8">
        <v>-1.0150477814087779</v>
      </c>
      <c r="BY1824" s="8">
        <v>-1.0990803088868957</v>
      </c>
      <c r="BZ1824" s="36">
        <v>-1.2995666878736984</v>
      </c>
      <c r="CA1824" s="40">
        <v>1.0441418807562213</v>
      </c>
      <c r="CB1824" s="9">
        <v>1.0017742427462761</v>
      </c>
      <c r="CC1824" s="9">
        <v>0.93193591578184654</v>
      </c>
      <c r="CD1824" s="9">
        <v>0.89568685961965788</v>
      </c>
      <c r="CE1824" s="9" t="s">
        <v>24178</v>
      </c>
      <c r="CF1824" s="9" t="s">
        <v>24178</v>
      </c>
      <c r="CG1824" s="9" t="s">
        <v>24178</v>
      </c>
      <c r="CH1824" s="9" t="s">
        <v>24178</v>
      </c>
      <c r="CI1824" s="9">
        <v>0.87108206054262682</v>
      </c>
      <c r="CJ1824" s="9">
        <v>1.0345631089408334</v>
      </c>
      <c r="CK1824" s="9">
        <v>0.92573538791296917</v>
      </c>
      <c r="CL1824" s="9">
        <v>0.99554410392114101</v>
      </c>
      <c r="CM1824" s="9" t="s">
        <v>24178</v>
      </c>
      <c r="CN1824" s="9" t="s">
        <v>24178</v>
      </c>
      <c r="CO1824" s="9" t="s">
        <v>24178</v>
      </c>
      <c r="CP1824" s="41" t="s">
        <v>24178</v>
      </c>
      <c r="CQ1824" s="51" t="str">
        <f>IF(COUNTIF(CA1824:CD1824,"")=4,"-","+")</f>
        <v>+</v>
      </c>
      <c r="CR1824" s="10" t="str">
        <f>IF(COUNTIF(CE1824:CH1824,"")=4,"-","+")</f>
        <v>-</v>
      </c>
      <c r="CS1824" s="10" t="str">
        <f>IF(COUNTIF(CI1824:CL1824,"")=4,"-","+")</f>
        <v>+</v>
      </c>
      <c r="CT1824" s="10" t="str">
        <f>IF(COUNTIF(CM1824:CP1824,"")=4,"-","+")</f>
        <v>-</v>
      </c>
      <c r="CU1824" s="10" t="str">
        <f>IF(COUNTIF(CS1824:CT1824,"-")=2,"+","-")</f>
        <v>-</v>
      </c>
      <c r="CV1824" s="10" t="str">
        <f>IF(COUNTIF(CQ1824,"+")+COUNTIF(CS1824,"+")=0,"+","-")</f>
        <v>-</v>
      </c>
      <c r="CW1824" s="10" t="str">
        <f>IF(AND(CQ1824="+",CS1824="-"),"+","-")</f>
        <v>-</v>
      </c>
      <c r="CX1824" s="10" t="str">
        <f>IF(AND(CQ1824="-",CS1824="+"),"+","-")</f>
        <v>-</v>
      </c>
      <c r="CY1824" s="10" t="str">
        <f t="shared" si="84"/>
        <v>-</v>
      </c>
      <c r="CZ1824" s="76" t="str">
        <f t="shared" si="85"/>
        <v>-</v>
      </c>
    </row>
    <row r="1825" spans="1:104" s="11" customFormat="1" ht="25" customHeight="1" x14ac:dyDescent="0.2">
      <c r="A1825" s="12" t="s">
        <v>15133</v>
      </c>
      <c r="B1825" s="3" t="s">
        <v>15133</v>
      </c>
      <c r="C1825" s="3" t="s">
        <v>5337</v>
      </c>
      <c r="D1825" s="3" t="s">
        <v>5337</v>
      </c>
      <c r="E1825" s="3" t="s">
        <v>5337</v>
      </c>
      <c r="F1825" s="3" t="s">
        <v>15134</v>
      </c>
      <c r="G1825" s="3" t="s">
        <v>15126</v>
      </c>
      <c r="H1825" s="3" t="s">
        <v>15127</v>
      </c>
      <c r="I1825" s="3" t="s">
        <v>15128</v>
      </c>
      <c r="J1825" s="3" t="s">
        <v>15129</v>
      </c>
      <c r="K1825" s="3" t="s">
        <v>15130</v>
      </c>
      <c r="L1825" s="3" t="s">
        <v>15131</v>
      </c>
      <c r="M1825" s="3" t="s">
        <v>15132</v>
      </c>
      <c r="N1825" s="3" t="s">
        <v>15133</v>
      </c>
      <c r="O1825" s="3">
        <v>2</v>
      </c>
      <c r="P1825" s="3">
        <v>6</v>
      </c>
      <c r="Q1825" s="3">
        <v>6</v>
      </c>
      <c r="R1825" s="13">
        <v>6</v>
      </c>
      <c r="S1825" s="17">
        <v>-2.0318783998197301</v>
      </c>
      <c r="T1825" s="4">
        <v>-2.0206304097644501</v>
      </c>
      <c r="U1825" s="4">
        <v>-2.4088048646928599</v>
      </c>
      <c r="V1825" s="4">
        <v>-4.09223278421792</v>
      </c>
      <c r="W1825" s="4">
        <v>-4.1248430950593296</v>
      </c>
      <c r="X1825" s="4">
        <v>-5.82765959929438</v>
      </c>
      <c r="Y1825" s="4">
        <v>-4.5610656018401503</v>
      </c>
      <c r="Z1825" s="4">
        <v>-2.4356116576338702</v>
      </c>
      <c r="AA1825" s="4">
        <v>-3.7187844622997099</v>
      </c>
      <c r="AB1825" s="4">
        <v>-2.7434769893234199</v>
      </c>
      <c r="AC1825" s="4">
        <v>-2.7070425413424899</v>
      </c>
      <c r="AD1825" s="4">
        <v>-2.78995706630054</v>
      </c>
      <c r="AE1825" s="4">
        <v>-7.0749939212020196</v>
      </c>
      <c r="AF1825" s="4">
        <v>-5.2040458965393599</v>
      </c>
      <c r="AG1825" s="4">
        <v>-4.2859371590333399</v>
      </c>
      <c r="AH1825" s="18">
        <v>-4.0365436658698801</v>
      </c>
      <c r="AI1825" s="17">
        <v>-5.1503801606611503</v>
      </c>
      <c r="AJ1825" s="4">
        <v>-2.9898152648165399</v>
      </c>
      <c r="AK1825" s="4">
        <v>-4.23729498845693</v>
      </c>
      <c r="AL1825" s="18">
        <v>-2.63838661462374</v>
      </c>
      <c r="AM1825" s="22">
        <v>1.3777894830322499</v>
      </c>
      <c r="AN1825" s="5">
        <v>0.48716265234080303</v>
      </c>
      <c r="AO1825" s="5">
        <v>1.4015224172769101</v>
      </c>
      <c r="AP1825" s="23">
        <v>0.98587548368812605</v>
      </c>
      <c r="AQ1825" s="27">
        <v>2.9714571112315801E-2</v>
      </c>
      <c r="AR1825" s="28">
        <v>3.6336279733148902E-2</v>
      </c>
      <c r="AS1825" s="27">
        <v>4.5351421576120099E-2</v>
      </c>
      <c r="AT1825" s="6">
        <v>6.0754228189051601E-2</v>
      </c>
      <c r="AU1825" s="7">
        <v>2.16056489584461</v>
      </c>
      <c r="AV1825" s="6">
        <v>0.554612835073652</v>
      </c>
      <c r="AW1825" s="6">
        <v>0.72888274120998797</v>
      </c>
      <c r="AX1825" s="7">
        <v>0.35142865019279901</v>
      </c>
      <c r="AY1825" s="6">
        <v>0.116835236310059</v>
      </c>
      <c r="AZ1825" s="6">
        <v>0.15044451097924599</v>
      </c>
      <c r="BA1825" s="7">
        <v>1.59890837383319</v>
      </c>
      <c r="BB1825" s="6">
        <v>0.38865599332780998</v>
      </c>
      <c r="BC1825" s="6">
        <v>0.92415278212860796</v>
      </c>
      <c r="BD1825" s="7">
        <v>0.91308517220421703</v>
      </c>
      <c r="BE1825" s="6">
        <v>2.82909493392157E-2</v>
      </c>
      <c r="BF1825" s="6">
        <v>4.3702685581132397E-2</v>
      </c>
      <c r="BG1825" s="7">
        <v>2.5119935460374099</v>
      </c>
      <c r="BH1825" s="6">
        <v>0.17342394239468201</v>
      </c>
      <c r="BI1825" s="6">
        <v>0.20226367314417601</v>
      </c>
      <c r="BJ1825" s="31">
        <v>-1.2474797236403901</v>
      </c>
      <c r="BK1825" s="35">
        <v>1.2638493534538928</v>
      </c>
      <c r="BL1825" s="8">
        <v>1.2721042982488184</v>
      </c>
      <c r="BM1825" s="8">
        <v>0.98722151648194123</v>
      </c>
      <c r="BN1825" s="8">
        <v>-0.24825295261153246</v>
      </c>
      <c r="BO1825" s="8">
        <v>-0.27218578989341041</v>
      </c>
      <c r="BP1825" s="8">
        <v>-1.5218896186899162</v>
      </c>
      <c r="BQ1825" s="8">
        <v>-0.5923312286857696</v>
      </c>
      <c r="BR1825" s="8">
        <v>0.96754790415036174</v>
      </c>
      <c r="BS1825" s="8">
        <v>2.5822261363722572E-2</v>
      </c>
      <c r="BT1825" s="8">
        <v>0.74160430846095315</v>
      </c>
      <c r="BU1825" s="8">
        <v>0.76834369525254964</v>
      </c>
      <c r="BV1825" s="8">
        <v>0.70749239445460099</v>
      </c>
      <c r="BW1825" s="8">
        <v>-2.4373132559405568</v>
      </c>
      <c r="BX1825" s="8">
        <v>-1.0642170332500593</v>
      </c>
      <c r="BY1825" s="8">
        <v>-0.39041336640797336</v>
      </c>
      <c r="BZ1825" s="36">
        <v>-0.2073824863876271</v>
      </c>
      <c r="CA1825" s="40">
        <v>1.2638493534538928</v>
      </c>
      <c r="CB1825" s="9">
        <v>1.2721042982488184</v>
      </c>
      <c r="CC1825" s="9">
        <v>0.98722151648194123</v>
      </c>
      <c r="CD1825" s="9" t="s">
        <v>24178</v>
      </c>
      <c r="CE1825" s="9" t="s">
        <v>24178</v>
      </c>
      <c r="CF1825" s="9" t="s">
        <v>24178</v>
      </c>
      <c r="CG1825" s="9" t="s">
        <v>24178</v>
      </c>
      <c r="CH1825" s="9" t="s">
        <v>24178</v>
      </c>
      <c r="CI1825" s="9">
        <v>2.5822261363722572E-2</v>
      </c>
      <c r="CJ1825" s="9">
        <v>0.74160430846095315</v>
      </c>
      <c r="CK1825" s="9">
        <v>0.76834369525254964</v>
      </c>
      <c r="CL1825" s="9">
        <v>0.70749239445460099</v>
      </c>
      <c r="CM1825" s="9" t="s">
        <v>24178</v>
      </c>
      <c r="CN1825" s="9" t="s">
        <v>24178</v>
      </c>
      <c r="CO1825" s="9" t="s">
        <v>24178</v>
      </c>
      <c r="CP1825" s="41" t="s">
        <v>24178</v>
      </c>
      <c r="CQ1825" s="51" t="str">
        <f>IF(COUNTIF(CA1825:CD1825,"")=4,"-","+")</f>
        <v>+</v>
      </c>
      <c r="CR1825" s="10" t="str">
        <f>IF(COUNTIF(CE1825:CH1825,"")=4,"-","+")</f>
        <v>-</v>
      </c>
      <c r="CS1825" s="10" t="str">
        <f>IF(COUNTIF(CI1825:CL1825,"")=4,"-","+")</f>
        <v>+</v>
      </c>
      <c r="CT1825" s="10" t="str">
        <f>IF(COUNTIF(CM1825:CP1825,"")=4,"-","+")</f>
        <v>-</v>
      </c>
      <c r="CU1825" s="10" t="str">
        <f>IF(COUNTIF(CS1825:CT1825,"-")=2,"+","-")</f>
        <v>-</v>
      </c>
      <c r="CV1825" s="10" t="str">
        <f>IF(COUNTIF(CQ1825,"+")+COUNTIF(CS1825,"+")=0,"+","-")</f>
        <v>-</v>
      </c>
      <c r="CW1825" s="10" t="str">
        <f>IF(AND(CQ1825="+",CS1825="-"),"+","-")</f>
        <v>-</v>
      </c>
      <c r="CX1825" s="10" t="str">
        <f>IF(AND(CQ1825="-",CS1825="+"),"+","-")</f>
        <v>-</v>
      </c>
      <c r="CY1825" s="10" t="str">
        <f t="shared" si="84"/>
        <v>-</v>
      </c>
      <c r="CZ1825" s="76" t="str">
        <f t="shared" si="85"/>
        <v>-</v>
      </c>
    </row>
    <row r="1826" spans="1:104" s="11" customFormat="1" ht="25" customHeight="1" x14ac:dyDescent="0.2">
      <c r="A1826" s="12" t="s">
        <v>15142</v>
      </c>
      <c r="B1826" s="3" t="s">
        <v>15143</v>
      </c>
      <c r="C1826" s="3" t="s">
        <v>15144</v>
      </c>
      <c r="D1826" s="3" t="s">
        <v>15144</v>
      </c>
      <c r="E1826" s="3" t="s">
        <v>15144</v>
      </c>
      <c r="F1826" s="3" t="s">
        <v>15145</v>
      </c>
      <c r="G1826" s="3" t="s">
        <v>15135</v>
      </c>
      <c r="H1826" s="3" t="s">
        <v>15136</v>
      </c>
      <c r="I1826" s="3" t="s">
        <v>15137</v>
      </c>
      <c r="J1826" s="3" t="s">
        <v>15138</v>
      </c>
      <c r="K1826" s="3" t="s">
        <v>15139</v>
      </c>
      <c r="L1826" s="3" t="s">
        <v>15140</v>
      </c>
      <c r="M1826" s="3" t="s">
        <v>15141</v>
      </c>
      <c r="N1826" s="3" t="s">
        <v>15142</v>
      </c>
      <c r="O1826" s="3">
        <v>4</v>
      </c>
      <c r="P1826" s="3">
        <v>9</v>
      </c>
      <c r="Q1826" s="3">
        <v>9</v>
      </c>
      <c r="R1826" s="13">
        <v>9</v>
      </c>
      <c r="S1826" s="17">
        <v>-1.4092430629336301</v>
      </c>
      <c r="T1826" s="4">
        <v>-1.42718426791353</v>
      </c>
      <c r="U1826" s="4">
        <v>-1.4032321317592</v>
      </c>
      <c r="V1826" s="4">
        <v>-1.5336595245617499</v>
      </c>
      <c r="W1826" s="4">
        <v>-3.1261000653172299</v>
      </c>
      <c r="X1826" s="4">
        <v>-5.1269527001199497</v>
      </c>
      <c r="Y1826" s="4">
        <v>-4.45075118492072</v>
      </c>
      <c r="Z1826" s="4">
        <v>-5.0381925964600098</v>
      </c>
      <c r="AA1826" s="4">
        <v>-1.82350612484076</v>
      </c>
      <c r="AB1826" s="4">
        <v>-1.7044323337403999</v>
      </c>
      <c r="AC1826" s="4">
        <v>-1.62739970614984</v>
      </c>
      <c r="AD1826" s="4">
        <v>-1.5814372343801499</v>
      </c>
      <c r="AE1826" s="4">
        <v>-3.0172939452726801</v>
      </c>
      <c r="AF1826" s="4">
        <v>-4.4007578600499304</v>
      </c>
      <c r="AG1826" s="4">
        <v>-4.18552844294355</v>
      </c>
      <c r="AH1826" s="18">
        <v>-2.7272960265200501</v>
      </c>
      <c r="AI1826" s="17">
        <v>-3.5827190686965502</v>
      </c>
      <c r="AJ1826" s="4">
        <v>-1.68419384977779</v>
      </c>
      <c r="AK1826" s="4">
        <v>-4.4354991367044798</v>
      </c>
      <c r="AL1826" s="18">
        <v>-1.4433297467920301</v>
      </c>
      <c r="AM1826" s="22">
        <v>0.833470806752174</v>
      </c>
      <c r="AN1826" s="5">
        <v>0.105833206784284</v>
      </c>
      <c r="AO1826" s="5">
        <v>0.923057598404461</v>
      </c>
      <c r="AP1826" s="23">
        <v>6.1073360226114898E-2</v>
      </c>
      <c r="AQ1826" s="27">
        <v>3.8247788307716997E-5</v>
      </c>
      <c r="AR1826" s="28">
        <v>7.6060613139606998E-5</v>
      </c>
      <c r="AS1826" s="27">
        <v>1.8917555492942401E-2</v>
      </c>
      <c r="AT1826" s="6">
        <v>2.8732338192233801E-2</v>
      </c>
      <c r="AU1826" s="7">
        <v>1.89852521891876</v>
      </c>
      <c r="AV1826" s="6">
        <v>1.1859400343223501E-2</v>
      </c>
      <c r="AW1826" s="6">
        <v>7.3888852969774793E-2</v>
      </c>
      <c r="AX1826" s="7">
        <v>0.240864102985759</v>
      </c>
      <c r="AY1826" s="6">
        <v>7.2984690957369498E-3</v>
      </c>
      <c r="AZ1826" s="6">
        <v>1.43185373508736E-2</v>
      </c>
      <c r="BA1826" s="7">
        <v>2.99216938991245</v>
      </c>
      <c r="BB1826" s="6">
        <v>0.219811444847403</v>
      </c>
      <c r="BC1826" s="6">
        <v>0.83431308591684705</v>
      </c>
      <c r="BD1826" s="7">
        <v>-0.85278006800792605</v>
      </c>
      <c r="BE1826" s="6">
        <v>1.4049461851016E-2</v>
      </c>
      <c r="BF1826" s="6">
        <v>2.4023297545772499E-2</v>
      </c>
      <c r="BG1826" s="7">
        <v>2.1393893219045199</v>
      </c>
      <c r="BH1826" s="6">
        <v>8.9365109657436204E-3</v>
      </c>
      <c r="BI1826" s="6">
        <v>1.5492708700030101E-2</v>
      </c>
      <c r="BJ1826" s="31">
        <v>-2.7513052869266899</v>
      </c>
      <c r="BK1826" s="35">
        <v>0.99299616712427197</v>
      </c>
      <c r="BL1826" s="8">
        <v>0.98006003130216823</v>
      </c>
      <c r="BM1826" s="8">
        <v>0.99733022507505398</v>
      </c>
      <c r="BN1826" s="8">
        <v>0.90328824349650871</v>
      </c>
      <c r="BO1826" s="8">
        <v>-0.24490816510123889</v>
      </c>
      <c r="BP1826" s="8">
        <v>-1.6875816908103447</v>
      </c>
      <c r="BQ1826" s="8">
        <v>-1.2000205346043065</v>
      </c>
      <c r="BR1826" s="8">
        <v>-1.6235830487004441</v>
      </c>
      <c r="BS1826" s="8">
        <v>0.69430033031091487</v>
      </c>
      <c r="BT1826" s="8">
        <v>0.78015603154462598</v>
      </c>
      <c r="BU1826" s="8">
        <v>0.83569881890820774</v>
      </c>
      <c r="BV1826" s="8">
        <v>0.86883911122404933</v>
      </c>
      <c r="BW1826" s="8">
        <v>-0.16645575631658294</v>
      </c>
      <c r="BX1826" s="8">
        <v>-1.1639738787943077</v>
      </c>
      <c r="BY1826" s="8">
        <v>-1.0087871465921168</v>
      </c>
      <c r="BZ1826" s="36">
        <v>4.264126193354436E-2</v>
      </c>
      <c r="CA1826" s="40">
        <v>0.99299616712427197</v>
      </c>
      <c r="CB1826" s="9">
        <v>0.98006003130216823</v>
      </c>
      <c r="CC1826" s="9">
        <v>0.99733022507505398</v>
      </c>
      <c r="CD1826" s="9">
        <v>0.90328824349650871</v>
      </c>
      <c r="CE1826" s="9" t="s">
        <v>24178</v>
      </c>
      <c r="CF1826" s="9" t="s">
        <v>24178</v>
      </c>
      <c r="CG1826" s="9" t="s">
        <v>24178</v>
      </c>
      <c r="CH1826" s="9" t="s">
        <v>24178</v>
      </c>
      <c r="CI1826" s="9">
        <v>0.69430033031091487</v>
      </c>
      <c r="CJ1826" s="9">
        <v>0.78015603154462598</v>
      </c>
      <c r="CK1826" s="9">
        <v>0.83569881890820774</v>
      </c>
      <c r="CL1826" s="9">
        <v>0.86883911122404933</v>
      </c>
      <c r="CM1826" s="9" t="s">
        <v>24178</v>
      </c>
      <c r="CN1826" s="9" t="s">
        <v>24178</v>
      </c>
      <c r="CO1826" s="9" t="s">
        <v>24178</v>
      </c>
      <c r="CP1826" s="41" t="s">
        <v>24178</v>
      </c>
      <c r="CQ1826" s="51" t="str">
        <f>IF(COUNTIF(CA1826:CD1826,"")=4,"-","+")</f>
        <v>+</v>
      </c>
      <c r="CR1826" s="10" t="str">
        <f>IF(COUNTIF(CE1826:CH1826,"")=4,"-","+")</f>
        <v>-</v>
      </c>
      <c r="CS1826" s="10" t="str">
        <f>IF(COUNTIF(CI1826:CL1826,"")=4,"-","+")</f>
        <v>+</v>
      </c>
      <c r="CT1826" s="10" t="str">
        <f>IF(COUNTIF(CM1826:CP1826,"")=4,"-","+")</f>
        <v>-</v>
      </c>
      <c r="CU1826" s="10" t="str">
        <f>IF(COUNTIF(CS1826:CT1826,"-")=2,"+","-")</f>
        <v>-</v>
      </c>
      <c r="CV1826" s="10" t="str">
        <f>IF(COUNTIF(CQ1826,"+")+COUNTIF(CS1826,"+")=0,"+","-")</f>
        <v>-</v>
      </c>
      <c r="CW1826" s="10" t="str">
        <f>IF(AND(CQ1826="+",CS1826="-"),"+","-")</f>
        <v>-</v>
      </c>
      <c r="CX1826" s="10" t="str">
        <f>IF(AND(CQ1826="-",CS1826="+"),"+","-")</f>
        <v>-</v>
      </c>
      <c r="CY1826" s="10" t="str">
        <f t="shared" si="84"/>
        <v>-</v>
      </c>
      <c r="CZ1826" s="76" t="str">
        <f t="shared" si="85"/>
        <v>-</v>
      </c>
    </row>
    <row r="1827" spans="1:104" s="11" customFormat="1" ht="25" customHeight="1" x14ac:dyDescent="0.2">
      <c r="A1827" s="12" t="s">
        <v>15172</v>
      </c>
      <c r="B1827" s="3" t="s">
        <v>15173</v>
      </c>
      <c r="C1827" s="3" t="s">
        <v>15174</v>
      </c>
      <c r="D1827" s="3" t="s">
        <v>15174</v>
      </c>
      <c r="E1827" s="3" t="s">
        <v>15175</v>
      </c>
      <c r="F1827" s="3" t="s">
        <v>15176</v>
      </c>
      <c r="G1827" s="3" t="s">
        <v>15165</v>
      </c>
      <c r="H1827" s="3" t="s">
        <v>15166</v>
      </c>
      <c r="I1827" s="3" t="s">
        <v>15167</v>
      </c>
      <c r="J1827" s="3" t="s">
        <v>15168</v>
      </c>
      <c r="K1827" s="3" t="s">
        <v>15169</v>
      </c>
      <c r="L1827" s="3" t="s">
        <v>15170</v>
      </c>
      <c r="M1827" s="3" t="s">
        <v>15171</v>
      </c>
      <c r="N1827" s="3" t="s">
        <v>15172</v>
      </c>
      <c r="O1827" s="3">
        <v>4</v>
      </c>
      <c r="P1827" s="3">
        <v>8</v>
      </c>
      <c r="Q1827" s="3">
        <v>8</v>
      </c>
      <c r="R1827" s="13">
        <v>6</v>
      </c>
      <c r="S1827" s="17">
        <v>-1.26287763084778</v>
      </c>
      <c r="T1827" s="4">
        <v>-0.93430596466923199</v>
      </c>
      <c r="U1827" s="4">
        <v>-1.0159632639332301</v>
      </c>
      <c r="V1827" s="4">
        <v>-3.0975435359964201</v>
      </c>
      <c r="W1827" s="4">
        <v>-4.07454958621532</v>
      </c>
      <c r="X1827" s="4">
        <v>-3.69714840115354</v>
      </c>
      <c r="Y1827" s="4">
        <v>-4.32744423329674</v>
      </c>
      <c r="Z1827" s="4">
        <v>-4.8425279898598097</v>
      </c>
      <c r="AA1827" s="4">
        <v>-3.55037450229131</v>
      </c>
      <c r="AB1827" s="4">
        <v>-1.1240303484130201</v>
      </c>
      <c r="AC1827" s="4">
        <v>-1.1143429934471201</v>
      </c>
      <c r="AD1827" s="4">
        <v>-1.1255410158268899</v>
      </c>
      <c r="AE1827" s="4">
        <v>-3.58861358704304</v>
      </c>
      <c r="AF1827" s="4">
        <v>-2.7372784651479001</v>
      </c>
      <c r="AG1827" s="4">
        <v>-4.0251855438727997</v>
      </c>
      <c r="AH1827" s="18">
        <v>-4.5112423844910499</v>
      </c>
      <c r="AI1827" s="17">
        <v>-3.7155799951386999</v>
      </c>
      <c r="AJ1827" s="4">
        <v>-1.7285722149945899</v>
      </c>
      <c r="AK1827" s="4">
        <v>-4.2354175526313496</v>
      </c>
      <c r="AL1827" s="18">
        <v>-1.57767259886167</v>
      </c>
      <c r="AM1827" s="22">
        <v>0.753243782141367</v>
      </c>
      <c r="AN1827" s="5">
        <v>1.2145449911005</v>
      </c>
      <c r="AO1827" s="5">
        <v>0.48050812514722202</v>
      </c>
      <c r="AP1827" s="23">
        <v>1.0228296600398299</v>
      </c>
      <c r="AQ1827" s="27">
        <v>2.23211803725663E-3</v>
      </c>
      <c r="AR1827" s="28">
        <v>3.2382995640067198E-3</v>
      </c>
      <c r="AS1827" s="27">
        <v>3.8783644284037001E-2</v>
      </c>
      <c r="AT1827" s="6">
        <v>5.3261517778549303E-2</v>
      </c>
      <c r="AU1827" s="7">
        <v>1.9870077801441099</v>
      </c>
      <c r="AV1827" s="6">
        <v>0.85570015043166303</v>
      </c>
      <c r="AW1827" s="6">
        <v>0.92747995643894698</v>
      </c>
      <c r="AX1827" s="7">
        <v>0.15089961613292099</v>
      </c>
      <c r="AY1827" s="6">
        <v>7.9436164473632598E-3</v>
      </c>
      <c r="AZ1827" s="6">
        <v>1.53319396184208E-2</v>
      </c>
      <c r="BA1827" s="7">
        <v>2.65774495376969</v>
      </c>
      <c r="BB1827" s="6">
        <v>0.29614857829489799</v>
      </c>
      <c r="BC1827" s="6">
        <v>0.88010847308448603</v>
      </c>
      <c r="BD1827" s="7">
        <v>-0.51983755749265703</v>
      </c>
      <c r="BE1827" s="6">
        <v>1.7190099514232698E-2</v>
      </c>
      <c r="BF1827" s="6">
        <v>2.8287096001149599E-2</v>
      </c>
      <c r="BG1827" s="7">
        <v>2.1379073962770301</v>
      </c>
      <c r="BH1827" s="6">
        <v>1.9219516952281E-2</v>
      </c>
      <c r="BI1827" s="6">
        <v>2.8849098281017001E-2</v>
      </c>
      <c r="BJ1827" s="31">
        <v>-2.5068453376367699</v>
      </c>
      <c r="BK1827" s="35">
        <v>1.1019937418907779</v>
      </c>
      <c r="BL1827" s="8">
        <v>1.3353805071135285</v>
      </c>
      <c r="BM1827" s="8">
        <v>1.2773787531774647</v>
      </c>
      <c r="BN1827" s="8">
        <v>-0.20118235313633084</v>
      </c>
      <c r="BO1827" s="8">
        <v>-0.8951566215680391</v>
      </c>
      <c r="BP1827" s="8">
        <v>-0.62708590568063205</v>
      </c>
      <c r="BQ1827" s="8">
        <v>-1.0747894679145913</v>
      </c>
      <c r="BR1827" s="8">
        <v>-1.4406570826154663</v>
      </c>
      <c r="BS1827" s="8">
        <v>-0.52283137310638206</v>
      </c>
      <c r="BT1827" s="8">
        <v>1.2006179430713175</v>
      </c>
      <c r="BU1827" s="8">
        <v>1.2074989394315678</v>
      </c>
      <c r="BV1827" s="8">
        <v>1.1995449053832203</v>
      </c>
      <c r="BW1827" s="8">
        <v>-0.5499928639284033</v>
      </c>
      <c r="BX1827" s="8">
        <v>5.4716460312759833E-2</v>
      </c>
      <c r="BY1827" s="8">
        <v>-0.86009299513112292</v>
      </c>
      <c r="BZ1827" s="36">
        <v>-1.2053425872996693</v>
      </c>
      <c r="CA1827" s="40">
        <v>1.1019937418907779</v>
      </c>
      <c r="CB1827" s="9">
        <v>1.3353805071135285</v>
      </c>
      <c r="CC1827" s="9">
        <v>1.2773787531774647</v>
      </c>
      <c r="CD1827" s="9" t="s">
        <v>24178</v>
      </c>
      <c r="CE1827" s="9" t="s">
        <v>24178</v>
      </c>
      <c r="CF1827" s="9" t="s">
        <v>24178</v>
      </c>
      <c r="CG1827" s="9" t="s">
        <v>24178</v>
      </c>
      <c r="CH1827" s="9" t="s">
        <v>24178</v>
      </c>
      <c r="CI1827" s="9" t="s">
        <v>24178</v>
      </c>
      <c r="CJ1827" s="9">
        <v>1.2006179430713175</v>
      </c>
      <c r="CK1827" s="9">
        <v>1.2074989394315678</v>
      </c>
      <c r="CL1827" s="9">
        <v>1.1995449053832203</v>
      </c>
      <c r="CM1827" s="9" t="s">
        <v>24178</v>
      </c>
      <c r="CN1827" s="9" t="s">
        <v>24178</v>
      </c>
      <c r="CO1827" s="9" t="s">
        <v>24178</v>
      </c>
      <c r="CP1827" s="41" t="s">
        <v>24178</v>
      </c>
      <c r="CQ1827" s="51" t="str">
        <f>IF(COUNTIF(CA1827:CD1827,"")=4,"-","+")</f>
        <v>+</v>
      </c>
      <c r="CR1827" s="10" t="str">
        <f>IF(COUNTIF(CE1827:CH1827,"")=4,"-","+")</f>
        <v>-</v>
      </c>
      <c r="CS1827" s="10" t="str">
        <f>IF(COUNTIF(CI1827:CL1827,"")=4,"-","+")</f>
        <v>+</v>
      </c>
      <c r="CT1827" s="10" t="str">
        <f>IF(COUNTIF(CM1827:CP1827,"")=4,"-","+")</f>
        <v>-</v>
      </c>
      <c r="CU1827" s="10" t="str">
        <f>IF(COUNTIF(CS1827:CT1827,"-")=2,"+","-")</f>
        <v>-</v>
      </c>
      <c r="CV1827" s="10" t="str">
        <f>IF(COUNTIF(CQ1827,"+")+COUNTIF(CS1827,"+")=0,"+","-")</f>
        <v>-</v>
      </c>
      <c r="CW1827" s="10" t="str">
        <f>IF(AND(CQ1827="+",CS1827="-"),"+","-")</f>
        <v>-</v>
      </c>
      <c r="CX1827" s="10" t="str">
        <f>IF(AND(CQ1827="-",CS1827="+"),"+","-")</f>
        <v>-</v>
      </c>
      <c r="CY1827" s="10" t="str">
        <f t="shared" si="84"/>
        <v>-</v>
      </c>
      <c r="CZ1827" s="76" t="str">
        <f t="shared" si="85"/>
        <v>-</v>
      </c>
    </row>
    <row r="1828" spans="1:104" s="11" customFormat="1" ht="25" customHeight="1" x14ac:dyDescent="0.2">
      <c r="A1828" s="12" t="s">
        <v>15195</v>
      </c>
      <c r="B1828" s="3" t="s">
        <v>15196</v>
      </c>
      <c r="C1828" s="3" t="s">
        <v>15197</v>
      </c>
      <c r="D1828" s="3" t="s">
        <v>15197</v>
      </c>
      <c r="E1828" s="3" t="s">
        <v>15197</v>
      </c>
      <c r="F1828" s="3" t="s">
        <v>15198</v>
      </c>
      <c r="G1828" s="3" t="s">
        <v>15188</v>
      </c>
      <c r="H1828" s="3" t="s">
        <v>15189</v>
      </c>
      <c r="I1828" s="3" t="s">
        <v>15190</v>
      </c>
      <c r="J1828" s="3" t="s">
        <v>15191</v>
      </c>
      <c r="K1828" s="3" t="s">
        <v>15192</v>
      </c>
      <c r="L1828" s="3" t="s">
        <v>15193</v>
      </c>
      <c r="M1828" s="3" t="s">
        <v>15194</v>
      </c>
      <c r="N1828" s="3" t="s">
        <v>15195</v>
      </c>
      <c r="O1828" s="3">
        <v>4</v>
      </c>
      <c r="P1828" s="3">
        <v>5</v>
      </c>
      <c r="Q1828" s="3">
        <v>5</v>
      </c>
      <c r="R1828" s="13">
        <v>5</v>
      </c>
      <c r="S1828" s="17">
        <v>-6.9123187652870399E-2</v>
      </c>
      <c r="T1828" s="4">
        <v>-0.801165081973508</v>
      </c>
      <c r="U1828" s="4">
        <v>-0.83596894629251395</v>
      </c>
      <c r="V1828" s="4">
        <v>-0.49069897331259699</v>
      </c>
      <c r="W1828" s="4">
        <v>-2.7239496111035502</v>
      </c>
      <c r="X1828" s="4">
        <v>-3.8055278421946102</v>
      </c>
      <c r="Y1828" s="4">
        <v>-4.36436135953132</v>
      </c>
      <c r="Z1828" s="4">
        <v>-3.6055754364852102</v>
      </c>
      <c r="AA1828" s="4">
        <v>-0.55785252132832097</v>
      </c>
      <c r="AB1828" s="4">
        <v>-0.27659436676718502</v>
      </c>
      <c r="AC1828" s="4">
        <v>-0.38825586313648602</v>
      </c>
      <c r="AD1828" s="4">
        <v>9.3705559969258403E-2</v>
      </c>
      <c r="AE1828" s="4">
        <v>-4.3032584949335799</v>
      </c>
      <c r="AF1828" s="4">
        <v>-5.4863714092620599</v>
      </c>
      <c r="AG1828" s="4">
        <v>-4.9905940426646502</v>
      </c>
      <c r="AH1828" s="18">
        <v>-4.1582501636756204</v>
      </c>
      <c r="AI1828" s="17">
        <v>-4.7346185276339803</v>
      </c>
      <c r="AJ1828" s="4">
        <v>-0.28224929781568298</v>
      </c>
      <c r="AK1828" s="4">
        <v>-3.6248535623286702</v>
      </c>
      <c r="AL1828" s="18">
        <v>-0.54923904730787199</v>
      </c>
      <c r="AM1828" s="22">
        <v>0.61885050109447803</v>
      </c>
      <c r="AN1828" s="5">
        <v>0.27602449289808201</v>
      </c>
      <c r="AO1828" s="5">
        <v>0.68105666748997595</v>
      </c>
      <c r="AP1828" s="23">
        <v>0.35572411635504297</v>
      </c>
      <c r="AQ1828" s="27">
        <v>4.7232287719227002E-8</v>
      </c>
      <c r="AR1828" s="28">
        <v>2.6303671058924099E-7</v>
      </c>
      <c r="AS1828" s="27">
        <v>1.5500157577125E-4</v>
      </c>
      <c r="AT1828" s="6">
        <v>9.79684658428888E-4</v>
      </c>
      <c r="AU1828" s="7">
        <v>4.4523692298182898</v>
      </c>
      <c r="AV1828" s="6">
        <v>0.28309731041158498</v>
      </c>
      <c r="AW1828" s="6">
        <v>0.49603289401329198</v>
      </c>
      <c r="AX1828" s="7">
        <v>-0.26698974949218901</v>
      </c>
      <c r="AY1828" s="6">
        <v>7.7554904151941404E-4</v>
      </c>
      <c r="AZ1828" s="6">
        <v>2.84115242444892E-3</v>
      </c>
      <c r="BA1828" s="7">
        <v>3.0756145150208001</v>
      </c>
      <c r="BB1828" s="6">
        <v>5.2808680905419E-2</v>
      </c>
      <c r="BC1828" s="6">
        <v>0.75079645320682598</v>
      </c>
      <c r="BD1828" s="7">
        <v>1.1097649653053101</v>
      </c>
      <c r="BE1828" s="6">
        <v>1.0432407224190199E-4</v>
      </c>
      <c r="BF1828" s="6">
        <v>7.6088426705167296E-4</v>
      </c>
      <c r="BG1828" s="7">
        <v>4.1853794803261097</v>
      </c>
      <c r="BH1828" s="6">
        <v>8.48796317300172E-4</v>
      </c>
      <c r="BI1828" s="6">
        <v>2.9216790763964399E-3</v>
      </c>
      <c r="BJ1828" s="31">
        <v>-3.3426042645129899</v>
      </c>
      <c r="BK1828" s="35">
        <v>1.1052994738040702</v>
      </c>
      <c r="BL1828" s="8">
        <v>0.74223774124350728</v>
      </c>
      <c r="BM1828" s="8">
        <v>0.72497650062668761</v>
      </c>
      <c r="BN1828" s="8">
        <v>0.89621576379421553</v>
      </c>
      <c r="BO1828" s="8">
        <v>-0.21138183695625201</v>
      </c>
      <c r="BP1828" s="8">
        <v>-0.74779876818138447</v>
      </c>
      <c r="BQ1828" s="8">
        <v>-1.0249564917915472</v>
      </c>
      <c r="BR1828" s="8">
        <v>-0.64863085523853536</v>
      </c>
      <c r="BS1828" s="8">
        <v>0.86291045206365669</v>
      </c>
      <c r="BT1828" s="8">
        <v>1.0024025681351261</v>
      </c>
      <c r="BU1828" s="8">
        <v>0.94702320167172682</v>
      </c>
      <c r="BV1828" s="8">
        <v>1.1860556268070612</v>
      </c>
      <c r="BW1828" s="8">
        <v>-0.9946520624175198</v>
      </c>
      <c r="BX1828" s="8">
        <v>-1.5814258902863563</v>
      </c>
      <c r="BY1828" s="8">
        <v>-1.3355413431345657</v>
      </c>
      <c r="BZ1828" s="36">
        <v>-0.92273408013989455</v>
      </c>
      <c r="CA1828" s="40">
        <v>1.1052994738040702</v>
      </c>
      <c r="CB1828" s="9">
        <v>0.74223774124350728</v>
      </c>
      <c r="CC1828" s="9">
        <v>0.72497650062668761</v>
      </c>
      <c r="CD1828" s="9">
        <v>0.89621576379421553</v>
      </c>
      <c r="CE1828" s="9" t="s">
        <v>24178</v>
      </c>
      <c r="CF1828" s="9" t="s">
        <v>24178</v>
      </c>
      <c r="CG1828" s="9" t="s">
        <v>24178</v>
      </c>
      <c r="CH1828" s="9" t="s">
        <v>24178</v>
      </c>
      <c r="CI1828" s="9">
        <v>0.86291045206365669</v>
      </c>
      <c r="CJ1828" s="9">
        <v>1.0024025681351261</v>
      </c>
      <c r="CK1828" s="9">
        <v>0.94702320167172682</v>
      </c>
      <c r="CL1828" s="9">
        <v>1.1860556268070612</v>
      </c>
      <c r="CM1828" s="9" t="s">
        <v>24178</v>
      </c>
      <c r="CN1828" s="9" t="s">
        <v>24178</v>
      </c>
      <c r="CO1828" s="9" t="s">
        <v>24178</v>
      </c>
      <c r="CP1828" s="41" t="s">
        <v>24178</v>
      </c>
      <c r="CQ1828" s="51" t="str">
        <f>IF(COUNTIF(CA1828:CD1828,"")=4,"-","+")</f>
        <v>+</v>
      </c>
      <c r="CR1828" s="10" t="str">
        <f>IF(COUNTIF(CE1828:CH1828,"")=4,"-","+")</f>
        <v>-</v>
      </c>
      <c r="CS1828" s="10" t="str">
        <f>IF(COUNTIF(CI1828:CL1828,"")=4,"-","+")</f>
        <v>+</v>
      </c>
      <c r="CT1828" s="10" t="str">
        <f>IF(COUNTIF(CM1828:CP1828,"")=4,"-","+")</f>
        <v>-</v>
      </c>
      <c r="CU1828" s="10" t="str">
        <f>IF(COUNTIF(CS1828:CT1828,"-")=2,"+","-")</f>
        <v>-</v>
      </c>
      <c r="CV1828" s="10" t="str">
        <f>IF(COUNTIF(CQ1828,"+")+COUNTIF(CS1828,"+")=0,"+","-")</f>
        <v>-</v>
      </c>
      <c r="CW1828" s="10" t="str">
        <f>IF(AND(CQ1828="+",CS1828="-"),"+","-")</f>
        <v>-</v>
      </c>
      <c r="CX1828" s="10" t="str">
        <f>IF(AND(CQ1828="-",CS1828="+"),"+","-")</f>
        <v>-</v>
      </c>
      <c r="CY1828" s="10" t="str">
        <f t="shared" si="84"/>
        <v>-</v>
      </c>
      <c r="CZ1828" s="76" t="str">
        <f t="shared" si="85"/>
        <v>-</v>
      </c>
    </row>
    <row r="1829" spans="1:104" s="11" customFormat="1" ht="25" customHeight="1" x14ac:dyDescent="0.2">
      <c r="A1829" s="12" t="s">
        <v>15207</v>
      </c>
      <c r="B1829" s="3" t="s">
        <v>15207</v>
      </c>
      <c r="C1829" s="3">
        <v>10</v>
      </c>
      <c r="D1829" s="3">
        <v>10</v>
      </c>
      <c r="E1829" s="3">
        <v>10</v>
      </c>
      <c r="F1829" s="3" t="s">
        <v>15214</v>
      </c>
      <c r="G1829" s="3" t="s">
        <v>15207</v>
      </c>
      <c r="H1829" s="3" t="s">
        <v>15208</v>
      </c>
      <c r="I1829" s="3" t="s">
        <v>15209</v>
      </c>
      <c r="J1829" s="3" t="s">
        <v>15210</v>
      </c>
      <c r="K1829" s="3" t="s">
        <v>15211</v>
      </c>
      <c r="L1829" s="3" t="s">
        <v>15212</v>
      </c>
      <c r="M1829" s="3" t="s">
        <v>15213</v>
      </c>
      <c r="N1829" s="3" t="s">
        <v>15207</v>
      </c>
      <c r="O1829" s="3">
        <v>1</v>
      </c>
      <c r="P1829" s="3">
        <v>10</v>
      </c>
      <c r="Q1829" s="3">
        <v>10</v>
      </c>
      <c r="R1829" s="13">
        <v>10</v>
      </c>
      <c r="S1829" s="17">
        <v>-0.110220854637262</v>
      </c>
      <c r="T1829" s="4">
        <v>0.46208762590845298</v>
      </c>
      <c r="U1829" s="4">
        <v>-0.21933513159350701</v>
      </c>
      <c r="V1829" s="4">
        <v>-0.96284638233338504</v>
      </c>
      <c r="W1829" s="4">
        <v>-3.8824591444418899</v>
      </c>
      <c r="X1829" s="4">
        <v>-4.1263592864054601</v>
      </c>
      <c r="Y1829" s="4">
        <v>-3.3786909196944199</v>
      </c>
      <c r="Z1829" s="4">
        <v>-5.7906598263378104</v>
      </c>
      <c r="AA1829" s="4">
        <v>0.43789462003581298</v>
      </c>
      <c r="AB1829" s="4">
        <v>0.16824746410186001</v>
      </c>
      <c r="AC1829" s="4">
        <v>0.49191984334598599</v>
      </c>
      <c r="AD1829" s="4">
        <v>0.177725429570224</v>
      </c>
      <c r="AE1829" s="4">
        <v>-6.23888848314086</v>
      </c>
      <c r="AF1829" s="4">
        <v>-4.6604381299856197</v>
      </c>
      <c r="AG1829" s="4">
        <v>-4.2632334749458698</v>
      </c>
      <c r="AH1829" s="18">
        <v>-2.71034016332742</v>
      </c>
      <c r="AI1829" s="17">
        <v>-4.4682250628499398</v>
      </c>
      <c r="AJ1829" s="4">
        <v>0.318946839263471</v>
      </c>
      <c r="AK1829" s="4">
        <v>-4.2945422942198901</v>
      </c>
      <c r="AL1829" s="18">
        <v>-0.20757868566392501</v>
      </c>
      <c r="AM1829" s="22">
        <v>1.4496408385314801</v>
      </c>
      <c r="AN1829" s="5">
        <v>0.17002158972891501</v>
      </c>
      <c r="AO1829" s="5">
        <v>1.04486832608696</v>
      </c>
      <c r="AP1829" s="23">
        <v>0.58551943428334197</v>
      </c>
      <c r="AQ1829" s="27">
        <v>7.7945034064131195E-6</v>
      </c>
      <c r="AR1829" s="28">
        <v>1.8326212113966799E-5</v>
      </c>
      <c r="AS1829" s="27">
        <v>6.6225651495968804E-3</v>
      </c>
      <c r="AT1829" s="6">
        <v>1.22158849419076E-2</v>
      </c>
      <c r="AU1829" s="7">
        <v>4.7871719021134096</v>
      </c>
      <c r="AV1829" s="6">
        <v>0.16930092046350501</v>
      </c>
      <c r="AW1829" s="6">
        <v>0.36280744638543599</v>
      </c>
      <c r="AX1829" s="7">
        <v>-0.52652552492739602</v>
      </c>
      <c r="AY1829" s="6">
        <v>1.2979664078902099E-3</v>
      </c>
      <c r="AZ1829" s="6">
        <v>4.0724472343253697E-3</v>
      </c>
      <c r="BA1829" s="7">
        <v>4.08696360855597</v>
      </c>
      <c r="BB1829" s="6">
        <v>0.85290586405059199</v>
      </c>
      <c r="BC1829" s="6">
        <v>0.98519852021571197</v>
      </c>
      <c r="BD1829" s="7">
        <v>0.173682768630047</v>
      </c>
      <c r="BE1829" s="6">
        <v>5.6937737823752801E-3</v>
      </c>
      <c r="BF1829" s="6">
        <v>1.14882835624387E-2</v>
      </c>
      <c r="BG1829" s="7">
        <v>4.2606463771860197</v>
      </c>
      <c r="BH1829" s="6">
        <v>2.5968768594601299E-3</v>
      </c>
      <c r="BI1829" s="6">
        <v>6.1145493737557698E-3</v>
      </c>
      <c r="BJ1829" s="31">
        <v>-4.6134891334833696</v>
      </c>
      <c r="BK1829" s="35">
        <v>0.8534656819622668</v>
      </c>
      <c r="BL1829" s="8">
        <v>1.0914266873055736</v>
      </c>
      <c r="BM1829" s="8">
        <v>0.80809689235939797</v>
      </c>
      <c r="BN1829" s="8">
        <v>0.49895122926977281</v>
      </c>
      <c r="BO1829" s="8">
        <v>-0.7149989596598374</v>
      </c>
      <c r="BP1829" s="8">
        <v>-0.81641056713712767</v>
      </c>
      <c r="BQ1829" s="8">
        <v>-0.50553641053490728</v>
      </c>
      <c r="BR1829" s="8">
        <v>-1.5084125960046268</v>
      </c>
      <c r="BS1829" s="8">
        <v>1.0813674409455678</v>
      </c>
      <c r="BT1829" s="8">
        <v>0.96925044374010449</v>
      </c>
      <c r="BU1829" s="8">
        <v>1.1038306699379583</v>
      </c>
      <c r="BV1829" s="8">
        <v>0.97319130128132147</v>
      </c>
      <c r="BW1829" s="8">
        <v>-1.6947822645002415</v>
      </c>
      <c r="BX1829" s="8">
        <v>-1.038476014131275</v>
      </c>
      <c r="BY1829" s="8">
        <v>-0.87332169219955547</v>
      </c>
      <c r="BZ1829" s="36">
        <v>-0.22764184263439391</v>
      </c>
      <c r="CA1829" s="40">
        <v>0.8534656819622668</v>
      </c>
      <c r="CB1829" s="9">
        <v>1.0914266873055736</v>
      </c>
      <c r="CC1829" s="9">
        <v>0.80809689235939797</v>
      </c>
      <c r="CD1829" s="9">
        <v>0.49895122926977281</v>
      </c>
      <c r="CE1829" s="9" t="s">
        <v>24178</v>
      </c>
      <c r="CF1829" s="9" t="s">
        <v>24178</v>
      </c>
      <c r="CG1829" s="9" t="s">
        <v>24178</v>
      </c>
      <c r="CH1829" s="9" t="s">
        <v>24178</v>
      </c>
      <c r="CI1829" s="9">
        <v>1.0813674409455678</v>
      </c>
      <c r="CJ1829" s="9">
        <v>0.96925044374010449</v>
      </c>
      <c r="CK1829" s="9">
        <v>1.1038306699379583</v>
      </c>
      <c r="CL1829" s="9">
        <v>0.97319130128132147</v>
      </c>
      <c r="CM1829" s="9" t="s">
        <v>24178</v>
      </c>
      <c r="CN1829" s="9" t="s">
        <v>24178</v>
      </c>
      <c r="CO1829" s="9" t="s">
        <v>24178</v>
      </c>
      <c r="CP1829" s="41" t="s">
        <v>24178</v>
      </c>
      <c r="CQ1829" s="51" t="str">
        <f>IF(COUNTIF(CA1829:CD1829,"")=4,"-","+")</f>
        <v>+</v>
      </c>
      <c r="CR1829" s="10" t="str">
        <f>IF(COUNTIF(CE1829:CH1829,"")=4,"-","+")</f>
        <v>-</v>
      </c>
      <c r="CS1829" s="10" t="str">
        <f>IF(COUNTIF(CI1829:CL1829,"")=4,"-","+")</f>
        <v>+</v>
      </c>
      <c r="CT1829" s="10" t="str">
        <f>IF(COUNTIF(CM1829:CP1829,"")=4,"-","+")</f>
        <v>-</v>
      </c>
      <c r="CU1829" s="10" t="str">
        <f>IF(COUNTIF(CS1829:CT1829,"-")=2,"+","-")</f>
        <v>-</v>
      </c>
      <c r="CV1829" s="10" t="str">
        <f>IF(COUNTIF(CQ1829,"+")+COUNTIF(CS1829,"+")=0,"+","-")</f>
        <v>-</v>
      </c>
      <c r="CW1829" s="10" t="str">
        <f>IF(AND(CQ1829="+",CS1829="-"),"+","-")</f>
        <v>-</v>
      </c>
      <c r="CX1829" s="10" t="str">
        <f>IF(AND(CQ1829="-",CS1829="+"),"+","-")</f>
        <v>-</v>
      </c>
      <c r="CY1829" s="10" t="str">
        <f t="shared" si="84"/>
        <v>-</v>
      </c>
      <c r="CZ1829" s="76" t="str">
        <f t="shared" si="85"/>
        <v>-</v>
      </c>
    </row>
    <row r="1830" spans="1:104" s="11" customFormat="1" ht="25" customHeight="1" x14ac:dyDescent="0.2">
      <c r="A1830" s="12" t="s">
        <v>15222</v>
      </c>
      <c r="B1830" s="3" t="s">
        <v>15223</v>
      </c>
      <c r="C1830" s="3" t="s">
        <v>15224</v>
      </c>
      <c r="D1830" s="3" t="s">
        <v>15224</v>
      </c>
      <c r="E1830" s="3" t="s">
        <v>15224</v>
      </c>
      <c r="F1830" s="3" t="s">
        <v>15225</v>
      </c>
      <c r="G1830" s="3" t="s">
        <v>15215</v>
      </c>
      <c r="H1830" s="3" t="s">
        <v>15216</v>
      </c>
      <c r="I1830" s="3" t="s">
        <v>15217</v>
      </c>
      <c r="J1830" s="3" t="s">
        <v>15218</v>
      </c>
      <c r="K1830" s="3" t="s">
        <v>15219</v>
      </c>
      <c r="L1830" s="3" t="s">
        <v>15220</v>
      </c>
      <c r="M1830" s="3" t="s">
        <v>15221</v>
      </c>
      <c r="N1830" s="3" t="s">
        <v>15222</v>
      </c>
      <c r="O1830" s="3">
        <v>7</v>
      </c>
      <c r="P1830" s="3">
        <v>31</v>
      </c>
      <c r="Q1830" s="3">
        <v>31</v>
      </c>
      <c r="R1830" s="13">
        <v>31</v>
      </c>
      <c r="S1830" s="17">
        <v>1.6126734997999299</v>
      </c>
      <c r="T1830" s="4">
        <v>1.4515659010675199</v>
      </c>
      <c r="U1830" s="4">
        <v>1.5618741104959399</v>
      </c>
      <c r="V1830" s="4">
        <v>0.68265572220778403</v>
      </c>
      <c r="W1830" s="4">
        <v>-3.46839271400441</v>
      </c>
      <c r="X1830" s="4">
        <v>-4.0682216620427702</v>
      </c>
      <c r="Y1830" s="4">
        <v>-5.4122348443554298</v>
      </c>
      <c r="Z1830" s="4">
        <v>-5.7056800620335002</v>
      </c>
      <c r="AA1830" s="4">
        <v>0.62449086490779104</v>
      </c>
      <c r="AB1830" s="4">
        <v>1.54584062575242</v>
      </c>
      <c r="AC1830" s="4">
        <v>1.2998950148219599</v>
      </c>
      <c r="AD1830" s="4">
        <v>1.41012094933274</v>
      </c>
      <c r="AE1830" s="4">
        <v>-6.3017953806148403</v>
      </c>
      <c r="AF1830" s="4">
        <v>-2.67213368228941</v>
      </c>
      <c r="AG1830" s="4">
        <v>-4.8865826266038299</v>
      </c>
      <c r="AH1830" s="18">
        <v>-3.7783934612781498</v>
      </c>
      <c r="AI1830" s="17">
        <v>-4.4097262876965599</v>
      </c>
      <c r="AJ1830" s="4">
        <v>1.2200868637037301</v>
      </c>
      <c r="AK1830" s="4">
        <v>-4.6636323206090298</v>
      </c>
      <c r="AL1830" s="18">
        <v>1.3271923083927899</v>
      </c>
      <c r="AM1830" s="22">
        <v>1.5518941781375599</v>
      </c>
      <c r="AN1830" s="5">
        <v>0.40960647860939697</v>
      </c>
      <c r="AO1830" s="5">
        <v>1.06917114368997</v>
      </c>
      <c r="AP1830" s="23">
        <v>0.43492193183430999</v>
      </c>
      <c r="AQ1830" s="27">
        <v>7.3145315966499299E-7</v>
      </c>
      <c r="AR1830" s="28">
        <v>2.3628098987700399E-6</v>
      </c>
      <c r="AS1830" s="27">
        <v>3.84019381839079E-3</v>
      </c>
      <c r="AT1830" s="6">
        <v>8.0389691824733003E-3</v>
      </c>
      <c r="AU1830" s="7">
        <v>5.62981315140029</v>
      </c>
      <c r="AV1830" s="6">
        <v>0.732254178196873</v>
      </c>
      <c r="AW1830" s="6">
        <v>0.84761814184042295</v>
      </c>
      <c r="AX1830" s="7">
        <v>0.10710544468906601</v>
      </c>
      <c r="AY1830" s="6">
        <v>5.0784074613311597E-4</v>
      </c>
      <c r="AZ1830" s="6">
        <v>2.2350105320590001E-3</v>
      </c>
      <c r="BA1830" s="7">
        <v>5.9908246290018203</v>
      </c>
      <c r="BB1830" s="6">
        <v>0.797708331282306</v>
      </c>
      <c r="BC1830" s="6">
        <v>0.98349336159784295</v>
      </c>
      <c r="BD1830" s="7">
        <v>-0.25390603291246899</v>
      </c>
      <c r="BE1830" s="6">
        <v>3.4698815861422898E-3</v>
      </c>
      <c r="BF1830" s="6">
        <v>7.8087651989035998E-3</v>
      </c>
      <c r="BG1830" s="7">
        <v>5.7369185960893496</v>
      </c>
      <c r="BH1830" s="6">
        <v>6.0377811724447402E-4</v>
      </c>
      <c r="BI1830" s="6">
        <v>2.3567113118039499E-3</v>
      </c>
      <c r="BJ1830" s="31">
        <v>-5.8837191843127599</v>
      </c>
      <c r="BK1830" s="35">
        <v>1.0519313666781462</v>
      </c>
      <c r="BL1830" s="8">
        <v>0.99969214485297786</v>
      </c>
      <c r="BM1830" s="8">
        <v>1.0354596385454349</v>
      </c>
      <c r="BN1830" s="8">
        <v>0.75037262353232825</v>
      </c>
      <c r="BO1830" s="8">
        <v>-0.59560696881749275</v>
      </c>
      <c r="BP1830" s="8">
        <v>-0.79010181400340018</v>
      </c>
      <c r="BQ1830" s="8">
        <v>-1.2258987802495214</v>
      </c>
      <c r="BR1830" s="8">
        <v>-1.3210485431435777</v>
      </c>
      <c r="BS1830" s="8">
        <v>0.7315126386102615</v>
      </c>
      <c r="BT1830" s="8">
        <v>1.0302607728635103</v>
      </c>
      <c r="BU1830" s="8">
        <v>0.95051278190957234</v>
      </c>
      <c r="BV1830" s="8">
        <v>0.98625359791763056</v>
      </c>
      <c r="BW1830" s="8">
        <v>-1.5143392420663162</v>
      </c>
      <c r="BX1830" s="8">
        <v>-0.33741956787967509</v>
      </c>
      <c r="BY1830" s="8">
        <v>-1.0554557780443523</v>
      </c>
      <c r="BZ1830" s="36">
        <v>-0.69612487070552531</v>
      </c>
      <c r="CA1830" s="40">
        <v>1.0519313666781462</v>
      </c>
      <c r="CB1830" s="9">
        <v>0.99969214485297786</v>
      </c>
      <c r="CC1830" s="9">
        <v>1.0354596385454349</v>
      </c>
      <c r="CD1830" s="9">
        <v>0.75037262353232825</v>
      </c>
      <c r="CE1830" s="9" t="s">
        <v>24178</v>
      </c>
      <c r="CF1830" s="9" t="s">
        <v>24178</v>
      </c>
      <c r="CG1830" s="9" t="s">
        <v>24178</v>
      </c>
      <c r="CH1830" s="9" t="s">
        <v>24178</v>
      </c>
      <c r="CI1830" s="9">
        <v>0.7315126386102615</v>
      </c>
      <c r="CJ1830" s="9">
        <v>1.0302607728635103</v>
      </c>
      <c r="CK1830" s="9">
        <v>0.95051278190957234</v>
      </c>
      <c r="CL1830" s="9">
        <v>0.98625359791763056</v>
      </c>
      <c r="CM1830" s="9" t="s">
        <v>24178</v>
      </c>
      <c r="CN1830" s="9" t="s">
        <v>24178</v>
      </c>
      <c r="CO1830" s="9" t="s">
        <v>24178</v>
      </c>
      <c r="CP1830" s="41" t="s">
        <v>24178</v>
      </c>
      <c r="CQ1830" s="51" t="str">
        <f>IF(COUNTIF(CA1830:CD1830,"")=4,"-","+")</f>
        <v>+</v>
      </c>
      <c r="CR1830" s="10" t="str">
        <f>IF(COUNTIF(CE1830:CH1830,"")=4,"-","+")</f>
        <v>-</v>
      </c>
      <c r="CS1830" s="10" t="str">
        <f>IF(COUNTIF(CI1830:CL1830,"")=4,"-","+")</f>
        <v>+</v>
      </c>
      <c r="CT1830" s="10" t="str">
        <f>IF(COUNTIF(CM1830:CP1830,"")=4,"-","+")</f>
        <v>-</v>
      </c>
      <c r="CU1830" s="10" t="str">
        <f>IF(COUNTIF(CS1830:CT1830,"-")=2,"+","-")</f>
        <v>-</v>
      </c>
      <c r="CV1830" s="10" t="str">
        <f>IF(COUNTIF(CQ1830,"+")+COUNTIF(CS1830,"+")=0,"+","-")</f>
        <v>-</v>
      </c>
      <c r="CW1830" s="10" t="str">
        <f>IF(AND(CQ1830="+",CS1830="-"),"+","-")</f>
        <v>-</v>
      </c>
      <c r="CX1830" s="10" t="str">
        <f>IF(AND(CQ1830="-",CS1830="+"),"+","-")</f>
        <v>-</v>
      </c>
      <c r="CY1830" s="10" t="str">
        <f t="shared" si="84"/>
        <v>-</v>
      </c>
      <c r="CZ1830" s="76" t="str">
        <f t="shared" si="85"/>
        <v>-</v>
      </c>
    </row>
    <row r="1831" spans="1:104" s="11" customFormat="1" ht="25" customHeight="1" x14ac:dyDescent="0.2">
      <c r="A1831" s="12" t="s">
        <v>15233</v>
      </c>
      <c r="B1831" s="3" t="s">
        <v>15234</v>
      </c>
      <c r="C1831" s="3" t="s">
        <v>15235</v>
      </c>
      <c r="D1831" s="3" t="s">
        <v>15235</v>
      </c>
      <c r="E1831" s="3" t="s">
        <v>15235</v>
      </c>
      <c r="F1831" s="3" t="s">
        <v>15236</v>
      </c>
      <c r="G1831" s="3" t="s">
        <v>15226</v>
      </c>
      <c r="H1831" s="3" t="s">
        <v>15227</v>
      </c>
      <c r="I1831" s="3" t="s">
        <v>15228</v>
      </c>
      <c r="J1831" s="3" t="s">
        <v>15229</v>
      </c>
      <c r="K1831" s="3" t="s">
        <v>15230</v>
      </c>
      <c r="L1831" s="3" t="s">
        <v>15231</v>
      </c>
      <c r="M1831" s="3" t="s">
        <v>15232</v>
      </c>
      <c r="N1831" s="3" t="s">
        <v>15233</v>
      </c>
      <c r="O1831" s="3">
        <v>3</v>
      </c>
      <c r="P1831" s="3">
        <v>12</v>
      </c>
      <c r="Q1831" s="3">
        <v>12</v>
      </c>
      <c r="R1831" s="13">
        <v>12</v>
      </c>
      <c r="S1831" s="17">
        <v>0.71438117181193295</v>
      </c>
      <c r="T1831" s="4">
        <v>0.84100792430559701</v>
      </c>
      <c r="U1831" s="4">
        <v>0.74811799894132802</v>
      </c>
      <c r="V1831" s="4">
        <v>-1.8372011038611202E-2</v>
      </c>
      <c r="W1831" s="4">
        <v>-3.8241467175514998</v>
      </c>
      <c r="X1831" s="4">
        <v>-3.9513689831572401</v>
      </c>
      <c r="Y1831" s="4">
        <v>-3.7907333219366901</v>
      </c>
      <c r="Z1831" s="4">
        <v>-6.1720972706563897</v>
      </c>
      <c r="AA1831" s="4">
        <v>0.14066125903148899</v>
      </c>
      <c r="AB1831" s="4">
        <v>0.68969552144403701</v>
      </c>
      <c r="AC1831" s="4">
        <v>0.66594438914933796</v>
      </c>
      <c r="AD1831" s="4">
        <v>0.64805948673852098</v>
      </c>
      <c r="AE1831" s="4">
        <v>-3.0968964524448701</v>
      </c>
      <c r="AF1831" s="4">
        <v>-4.4727719096015397</v>
      </c>
      <c r="AG1831" s="4">
        <v>-5.4851301257923799</v>
      </c>
      <c r="AH1831" s="18">
        <v>-2.79581950159977</v>
      </c>
      <c r="AI1831" s="17">
        <v>-3.9626544973596398</v>
      </c>
      <c r="AJ1831" s="4">
        <v>0.53609016409084598</v>
      </c>
      <c r="AK1831" s="4">
        <v>-4.4345865733254604</v>
      </c>
      <c r="AL1831" s="18">
        <v>0.571283771005062</v>
      </c>
      <c r="AM1831" s="22">
        <v>1.25022567470952</v>
      </c>
      <c r="AN1831" s="5">
        <v>0.26417031989719802</v>
      </c>
      <c r="AO1831" s="5">
        <v>1.1604060337698801</v>
      </c>
      <c r="AP1831" s="23">
        <v>0.39673344135104299</v>
      </c>
      <c r="AQ1831" s="27">
        <v>1.9300117168845801E-6</v>
      </c>
      <c r="AR1831" s="28">
        <v>5.4376162549820002E-6</v>
      </c>
      <c r="AS1831" s="27">
        <v>4.4238921917618204E-3</v>
      </c>
      <c r="AT1831" s="6">
        <v>8.9743768128315998E-3</v>
      </c>
      <c r="AU1831" s="7">
        <v>4.4987446614504902</v>
      </c>
      <c r="AV1831" s="6">
        <v>0.88813207287731699</v>
      </c>
      <c r="AW1831" s="6">
        <v>0.94582640160665898</v>
      </c>
      <c r="AX1831" s="7">
        <v>3.51936069142154E-2</v>
      </c>
      <c r="AY1831" s="6">
        <v>1.71421600017661E-3</v>
      </c>
      <c r="AZ1831" s="6">
        <v>4.9248505678677499E-3</v>
      </c>
      <c r="BA1831" s="7">
        <v>5.0058703443305204</v>
      </c>
      <c r="BB1831" s="6">
        <v>0.60013302918615696</v>
      </c>
      <c r="BC1831" s="6">
        <v>0.95870000135924904</v>
      </c>
      <c r="BD1831" s="7">
        <v>-0.47193207596581399</v>
      </c>
      <c r="BE1831" s="6">
        <v>3.3616729540293299E-3</v>
      </c>
      <c r="BF1831" s="6">
        <v>7.6742107558041197E-3</v>
      </c>
      <c r="BG1831" s="7">
        <v>4.5339382683647003</v>
      </c>
      <c r="BH1831" s="6">
        <v>2.4631597676979498E-3</v>
      </c>
      <c r="BI1831" s="6">
        <v>5.9072740363772802E-3</v>
      </c>
      <c r="BJ1831" s="31">
        <v>-4.9706767374162997</v>
      </c>
      <c r="BK1831" s="35">
        <v>0.99749041000795913</v>
      </c>
      <c r="BL1831" s="8">
        <v>1.047280138627138</v>
      </c>
      <c r="BM1831" s="8">
        <v>1.0107557542907859</v>
      </c>
      <c r="BN1831" s="8">
        <v>0.7093713403761791</v>
      </c>
      <c r="BO1831" s="8">
        <v>-0.78706196531483796</v>
      </c>
      <c r="BP1831" s="8">
        <v>-0.83708585011077652</v>
      </c>
      <c r="BQ1831" s="8">
        <v>-0.7739237945322468</v>
      </c>
      <c r="BR1831" s="8">
        <v>-1.7102777830480842</v>
      </c>
      <c r="BS1831" s="8">
        <v>0.77190333462129002</v>
      </c>
      <c r="BT1831" s="8">
        <v>0.98778399482790491</v>
      </c>
      <c r="BU1831" s="8">
        <v>0.97844503281503603</v>
      </c>
      <c r="BV1831" s="8">
        <v>0.97141267654056218</v>
      </c>
      <c r="BW1831" s="8">
        <v>-0.50110664683111694</v>
      </c>
      <c r="BX1831" s="8">
        <v>-1.0421018494763636</v>
      </c>
      <c r="BY1831" s="8">
        <v>-1.4401618159282401</v>
      </c>
      <c r="BZ1831" s="36">
        <v>-0.38272297686518719</v>
      </c>
      <c r="CA1831" s="40">
        <v>0.99749041000795913</v>
      </c>
      <c r="CB1831" s="9">
        <v>1.047280138627138</v>
      </c>
      <c r="CC1831" s="9">
        <v>1.0107557542907859</v>
      </c>
      <c r="CD1831" s="9">
        <v>0.7093713403761791</v>
      </c>
      <c r="CE1831" s="9" t="s">
        <v>24178</v>
      </c>
      <c r="CF1831" s="9" t="s">
        <v>24178</v>
      </c>
      <c r="CG1831" s="9" t="s">
        <v>24178</v>
      </c>
      <c r="CH1831" s="9" t="s">
        <v>24178</v>
      </c>
      <c r="CI1831" s="9">
        <v>0.77190333462129002</v>
      </c>
      <c r="CJ1831" s="9">
        <v>0.98778399482790491</v>
      </c>
      <c r="CK1831" s="9">
        <v>0.97844503281503603</v>
      </c>
      <c r="CL1831" s="9">
        <v>0.97141267654056218</v>
      </c>
      <c r="CM1831" s="9" t="s">
        <v>24178</v>
      </c>
      <c r="CN1831" s="9" t="s">
        <v>24178</v>
      </c>
      <c r="CO1831" s="9" t="s">
        <v>24178</v>
      </c>
      <c r="CP1831" s="41" t="s">
        <v>24178</v>
      </c>
      <c r="CQ1831" s="51" t="str">
        <f>IF(COUNTIF(CA1831:CD1831,"")=4,"-","+")</f>
        <v>+</v>
      </c>
      <c r="CR1831" s="10" t="str">
        <f>IF(COUNTIF(CE1831:CH1831,"")=4,"-","+")</f>
        <v>-</v>
      </c>
      <c r="CS1831" s="10" t="str">
        <f>IF(COUNTIF(CI1831:CL1831,"")=4,"-","+")</f>
        <v>+</v>
      </c>
      <c r="CT1831" s="10" t="str">
        <f>IF(COUNTIF(CM1831:CP1831,"")=4,"-","+")</f>
        <v>-</v>
      </c>
      <c r="CU1831" s="10" t="str">
        <f>IF(COUNTIF(CS1831:CT1831,"-")=2,"+","-")</f>
        <v>-</v>
      </c>
      <c r="CV1831" s="10" t="str">
        <f>IF(COUNTIF(CQ1831,"+")+COUNTIF(CS1831,"+")=0,"+","-")</f>
        <v>-</v>
      </c>
      <c r="CW1831" s="10" t="str">
        <f>IF(AND(CQ1831="+",CS1831="-"),"+","-")</f>
        <v>-</v>
      </c>
      <c r="CX1831" s="10" t="str">
        <f>IF(AND(CQ1831="-",CS1831="+"),"+","-")</f>
        <v>-</v>
      </c>
      <c r="CY1831" s="10" t="str">
        <f t="shared" si="84"/>
        <v>-</v>
      </c>
      <c r="CZ1831" s="76" t="str">
        <f t="shared" si="85"/>
        <v>-</v>
      </c>
    </row>
    <row r="1832" spans="1:104" s="11" customFormat="1" ht="25" customHeight="1" x14ac:dyDescent="0.2">
      <c r="A1832" s="12" t="s">
        <v>15244</v>
      </c>
      <c r="B1832" s="3" t="s">
        <v>15237</v>
      </c>
      <c r="C1832" s="3" t="s">
        <v>15245</v>
      </c>
      <c r="D1832" s="3" t="s">
        <v>15245</v>
      </c>
      <c r="E1832" s="3" t="s">
        <v>15246</v>
      </c>
      <c r="F1832" s="3" t="s">
        <v>15247</v>
      </c>
      <c r="G1832" s="3" t="s">
        <v>15237</v>
      </c>
      <c r="H1832" s="3" t="s">
        <v>15238</v>
      </c>
      <c r="I1832" s="3" t="s">
        <v>15239</v>
      </c>
      <c r="J1832" s="3" t="s">
        <v>15240</v>
      </c>
      <c r="K1832" s="3" t="s">
        <v>15241</v>
      </c>
      <c r="L1832" s="3" t="s">
        <v>15242</v>
      </c>
      <c r="M1832" s="3" t="s">
        <v>15243</v>
      </c>
      <c r="N1832" s="3" t="s">
        <v>15244</v>
      </c>
      <c r="O1832" s="3">
        <v>10</v>
      </c>
      <c r="P1832" s="3">
        <v>35</v>
      </c>
      <c r="Q1832" s="3">
        <v>35</v>
      </c>
      <c r="R1832" s="13">
        <v>32</v>
      </c>
      <c r="S1832" s="17">
        <v>4.5267464808972697</v>
      </c>
      <c r="T1832" s="4">
        <v>4.4872586109060997</v>
      </c>
      <c r="U1832" s="4">
        <v>4.7046181596897796</v>
      </c>
      <c r="V1832" s="4">
        <v>4.0234980502404802</v>
      </c>
      <c r="W1832" s="4">
        <v>-4.6761077518826104</v>
      </c>
      <c r="X1832" s="4">
        <v>-0.98768837838460999</v>
      </c>
      <c r="Y1832" s="4">
        <v>-4.2882775493511298</v>
      </c>
      <c r="Z1832" s="4">
        <v>-4.1479900724639398</v>
      </c>
      <c r="AA1832" s="4">
        <v>4.3375534535963096</v>
      </c>
      <c r="AB1832" s="4">
        <v>4.2463714434295197</v>
      </c>
      <c r="AC1832" s="4">
        <v>4.4942761353650402</v>
      </c>
      <c r="AD1832" s="4">
        <v>4.3318933311303498</v>
      </c>
      <c r="AE1832" s="4">
        <v>-3.5692277821934</v>
      </c>
      <c r="AF1832" s="4">
        <v>-4.51563903752771</v>
      </c>
      <c r="AG1832" s="4">
        <v>-3.48734988922372</v>
      </c>
      <c r="AH1832" s="18">
        <v>-6.0013934386847296</v>
      </c>
      <c r="AI1832" s="17">
        <v>-4.3934025369073897</v>
      </c>
      <c r="AJ1832" s="4">
        <v>4.3525235908802999</v>
      </c>
      <c r="AK1832" s="4">
        <v>-3.5250159380205699</v>
      </c>
      <c r="AL1832" s="18">
        <v>4.43553032543341</v>
      </c>
      <c r="AM1832" s="22">
        <v>1.1691552404713801</v>
      </c>
      <c r="AN1832" s="5">
        <v>0.103298555820758</v>
      </c>
      <c r="AO1832" s="5">
        <v>1.7062345059950701</v>
      </c>
      <c r="AP1832" s="23">
        <v>0.290502473243055</v>
      </c>
      <c r="AQ1832" s="27">
        <v>2.28279029461853E-8</v>
      </c>
      <c r="AR1832" s="28">
        <v>1.4932067188988499E-7</v>
      </c>
      <c r="AS1832" s="27">
        <v>6.0263325441085099E-4</v>
      </c>
      <c r="AT1832" s="6">
        <v>2.2613834425173999E-3</v>
      </c>
      <c r="AU1832" s="7">
        <v>8.7459261277876905</v>
      </c>
      <c r="AV1832" s="6">
        <v>0.62065607719763805</v>
      </c>
      <c r="AW1832" s="6">
        <v>0.77373526121730796</v>
      </c>
      <c r="AX1832" s="7">
        <v>8.3006734553101105E-2</v>
      </c>
      <c r="AY1832" s="6">
        <v>2.15895791145192E-3</v>
      </c>
      <c r="AZ1832" s="6">
        <v>5.8081503607573196E-3</v>
      </c>
      <c r="BA1832" s="7">
        <v>7.9605462634539803</v>
      </c>
      <c r="BB1832" s="6">
        <v>0.43726001997443298</v>
      </c>
      <c r="BC1832" s="6">
        <v>0.92945338544794998</v>
      </c>
      <c r="BD1832" s="7">
        <v>0.86838659888681802</v>
      </c>
      <c r="BE1832" s="6">
        <v>3.6077722802694E-4</v>
      </c>
      <c r="BF1832" s="6">
        <v>1.65151600194531E-3</v>
      </c>
      <c r="BG1832" s="7">
        <v>8.8289328623407997</v>
      </c>
      <c r="BH1832" s="6">
        <v>2.62307938869251E-3</v>
      </c>
      <c r="BI1832" s="6">
        <v>6.1376781771101301E-3</v>
      </c>
      <c r="BJ1832" s="31">
        <v>-7.8775395289008801</v>
      </c>
      <c r="BK1832" s="35">
        <v>0.98467603052264985</v>
      </c>
      <c r="BL1832" s="8">
        <v>0.97565312201548826</v>
      </c>
      <c r="BM1832" s="8">
        <v>1.0253193947790389</v>
      </c>
      <c r="BN1832" s="8">
        <v>0.86968465349460922</v>
      </c>
      <c r="BO1832" s="8">
        <v>-1.1181598977177438</v>
      </c>
      <c r="BP1832" s="8">
        <v>-0.27536258931501761</v>
      </c>
      <c r="BQ1832" s="8">
        <v>-1.0295413818408932</v>
      </c>
      <c r="BR1832" s="8">
        <v>-0.997485941298349</v>
      </c>
      <c r="BS1832" s="8">
        <v>0.9414457581399861</v>
      </c>
      <c r="BT1832" s="8">
        <v>0.92061082996031973</v>
      </c>
      <c r="BU1832" s="8">
        <v>0.9772566139524792</v>
      </c>
      <c r="BV1832" s="8">
        <v>0.94015243015949213</v>
      </c>
      <c r="BW1832" s="8">
        <v>-0.86523978080212227</v>
      </c>
      <c r="BX1832" s="8">
        <v>-1.0814930800795708</v>
      </c>
      <c r="BY1832" s="8">
        <v>-0.84653082695908655</v>
      </c>
      <c r="BZ1832" s="36">
        <v>-1.4209853350112804</v>
      </c>
      <c r="CA1832" s="40">
        <v>0.98467603052264985</v>
      </c>
      <c r="CB1832" s="9">
        <v>0.97565312201548826</v>
      </c>
      <c r="CC1832" s="9">
        <v>1.0253193947790389</v>
      </c>
      <c r="CD1832" s="9">
        <v>0.86968465349460922</v>
      </c>
      <c r="CE1832" s="9" t="s">
        <v>24178</v>
      </c>
      <c r="CF1832" s="9" t="s">
        <v>24178</v>
      </c>
      <c r="CG1832" s="9" t="s">
        <v>24178</v>
      </c>
      <c r="CH1832" s="9" t="s">
        <v>24178</v>
      </c>
      <c r="CI1832" s="9">
        <v>0.9414457581399861</v>
      </c>
      <c r="CJ1832" s="9">
        <v>0.92061082996031973</v>
      </c>
      <c r="CK1832" s="9">
        <v>0.9772566139524792</v>
      </c>
      <c r="CL1832" s="9">
        <v>0.94015243015949213</v>
      </c>
      <c r="CM1832" s="9" t="s">
        <v>24178</v>
      </c>
      <c r="CN1832" s="9" t="s">
        <v>24178</v>
      </c>
      <c r="CO1832" s="9" t="s">
        <v>24178</v>
      </c>
      <c r="CP1832" s="41" t="s">
        <v>24178</v>
      </c>
      <c r="CQ1832" s="51" t="str">
        <f>IF(COUNTIF(CA1832:CD1832,"")=4,"-","+")</f>
        <v>+</v>
      </c>
      <c r="CR1832" s="10" t="str">
        <f>IF(COUNTIF(CE1832:CH1832,"")=4,"-","+")</f>
        <v>-</v>
      </c>
      <c r="CS1832" s="10" t="str">
        <f>IF(COUNTIF(CI1832:CL1832,"")=4,"-","+")</f>
        <v>+</v>
      </c>
      <c r="CT1832" s="10" t="str">
        <f>IF(COUNTIF(CM1832:CP1832,"")=4,"-","+")</f>
        <v>-</v>
      </c>
      <c r="CU1832" s="10" t="str">
        <f>IF(COUNTIF(CS1832:CT1832,"-")=2,"+","-")</f>
        <v>-</v>
      </c>
      <c r="CV1832" s="10" t="str">
        <f>IF(COUNTIF(CQ1832,"+")+COUNTIF(CS1832,"+")=0,"+","-")</f>
        <v>-</v>
      </c>
      <c r="CW1832" s="10" t="str">
        <f>IF(AND(CQ1832="+",CS1832="-"),"+","-")</f>
        <v>-</v>
      </c>
      <c r="CX1832" s="10" t="str">
        <f>IF(AND(CQ1832="-",CS1832="+"),"+","-")</f>
        <v>-</v>
      </c>
      <c r="CY1832" s="10" t="str">
        <f t="shared" si="84"/>
        <v>-</v>
      </c>
      <c r="CZ1832" s="76" t="str">
        <f t="shared" si="85"/>
        <v>-</v>
      </c>
    </row>
    <row r="1833" spans="1:104" s="11" customFormat="1" ht="25" customHeight="1" x14ac:dyDescent="0.2">
      <c r="A1833" s="12" t="s">
        <v>15255</v>
      </c>
      <c r="B1833" s="3" t="s">
        <v>15256</v>
      </c>
      <c r="C1833" s="3" t="s">
        <v>15257</v>
      </c>
      <c r="D1833" s="3" t="s">
        <v>15257</v>
      </c>
      <c r="E1833" s="3" t="s">
        <v>15257</v>
      </c>
      <c r="F1833" s="3" t="s">
        <v>15258</v>
      </c>
      <c r="G1833" s="3" t="s">
        <v>15248</v>
      </c>
      <c r="H1833" s="3" t="s">
        <v>15249</v>
      </c>
      <c r="I1833" s="3" t="s">
        <v>15250</v>
      </c>
      <c r="J1833" s="3" t="s">
        <v>15251</v>
      </c>
      <c r="K1833" s="3" t="s">
        <v>15252</v>
      </c>
      <c r="L1833" s="3" t="s">
        <v>15253</v>
      </c>
      <c r="M1833" s="3" t="s">
        <v>15254</v>
      </c>
      <c r="N1833" s="3" t="s">
        <v>15255</v>
      </c>
      <c r="O1833" s="3">
        <v>5</v>
      </c>
      <c r="P1833" s="3">
        <v>9</v>
      </c>
      <c r="Q1833" s="3">
        <v>9</v>
      </c>
      <c r="R1833" s="13">
        <v>9</v>
      </c>
      <c r="S1833" s="17">
        <v>1.2708840540270601</v>
      </c>
      <c r="T1833" s="4">
        <v>1.1298818994252799</v>
      </c>
      <c r="U1833" s="4">
        <v>1.19207728700342</v>
      </c>
      <c r="V1833" s="4">
        <v>0.62691851477352101</v>
      </c>
      <c r="W1833" s="4">
        <v>-3.31103737644615</v>
      </c>
      <c r="X1833" s="4">
        <v>-4.0495533502240102</v>
      </c>
      <c r="Y1833" s="4">
        <v>-2.1543748100190299</v>
      </c>
      <c r="Z1833" s="4">
        <v>-2.7122265387095501</v>
      </c>
      <c r="AA1833" s="4">
        <v>0.88442856979209195</v>
      </c>
      <c r="AB1833" s="4">
        <v>1.4817396516213299</v>
      </c>
      <c r="AC1833" s="4">
        <v>1.81243765815158</v>
      </c>
      <c r="AD1833" s="4">
        <v>1.6105077484315999</v>
      </c>
      <c r="AE1833" s="4">
        <v>-2.9181122450268102</v>
      </c>
      <c r="AF1833" s="4">
        <v>-6.0917349864483699</v>
      </c>
      <c r="AG1833" s="4">
        <v>-4.1435922519523096</v>
      </c>
      <c r="AH1833" s="18">
        <v>-2.03760308015393</v>
      </c>
      <c r="AI1833" s="17">
        <v>-3.7977606408953499</v>
      </c>
      <c r="AJ1833" s="4">
        <v>1.44727840699915</v>
      </c>
      <c r="AK1833" s="4">
        <v>-3.0567980188496899</v>
      </c>
      <c r="AL1833" s="18">
        <v>1.05494043880732</v>
      </c>
      <c r="AM1833" s="22">
        <v>1.75630803488938</v>
      </c>
      <c r="AN1833" s="5">
        <v>0.399154361632854</v>
      </c>
      <c r="AO1833" s="5">
        <v>0.813080141946945</v>
      </c>
      <c r="AP1833" s="23">
        <v>0.29112262597313598</v>
      </c>
      <c r="AQ1833" s="27">
        <v>7.7341270672340397E-6</v>
      </c>
      <c r="AR1833" s="28">
        <v>1.8253837449040499E-5</v>
      </c>
      <c r="AS1833" s="27">
        <v>7.6373560084093501E-3</v>
      </c>
      <c r="AT1833" s="6">
        <v>1.3637021654225799E-2</v>
      </c>
      <c r="AU1833" s="7">
        <v>5.2450390478945002</v>
      </c>
      <c r="AV1833" s="6">
        <v>0.16790123329085299</v>
      </c>
      <c r="AW1833" s="6">
        <v>0.36010215447416799</v>
      </c>
      <c r="AX1833" s="7">
        <v>-0.39233796819182698</v>
      </c>
      <c r="AY1833" s="6">
        <v>9.1501249574027802E-4</v>
      </c>
      <c r="AZ1833" s="6">
        <v>3.1958425783312201E-3</v>
      </c>
      <c r="BA1833" s="7">
        <v>4.11173845765701</v>
      </c>
      <c r="BB1833" s="6">
        <v>0.48435927097194997</v>
      </c>
      <c r="BC1833" s="6">
        <v>0.929681807382994</v>
      </c>
      <c r="BD1833" s="7">
        <v>0.74096262204566798</v>
      </c>
      <c r="BE1833" s="6">
        <v>1.053318774884E-2</v>
      </c>
      <c r="BF1833" s="6">
        <v>1.8936635685543001E-2</v>
      </c>
      <c r="BG1833" s="7">
        <v>4.8527010797026797</v>
      </c>
      <c r="BH1833" s="6">
        <v>3.66499981097498E-4</v>
      </c>
      <c r="BI1833" s="6">
        <v>1.7704041444175601E-3</v>
      </c>
      <c r="BJ1833" s="31">
        <v>-4.5040764258488402</v>
      </c>
      <c r="BK1833" s="35">
        <v>0.92652735349750148</v>
      </c>
      <c r="BL1833" s="8">
        <v>0.87114623033537997</v>
      </c>
      <c r="BM1833" s="8">
        <v>0.89557458342905227</v>
      </c>
      <c r="BN1833" s="8">
        <v>0.67359834725441581</v>
      </c>
      <c r="BO1833" s="8">
        <v>-0.87310440232104958</v>
      </c>
      <c r="BP1833" s="8">
        <v>-1.1631697861905053</v>
      </c>
      <c r="BQ1833" s="8">
        <v>-0.41880445045700149</v>
      </c>
      <c r="BR1833" s="8">
        <v>-0.63791071432980906</v>
      </c>
      <c r="BS1833" s="8">
        <v>0.77474003627856414</v>
      </c>
      <c r="BT1833" s="8">
        <v>1.009344668259609</v>
      </c>
      <c r="BU1833" s="8">
        <v>1.1392322368633911</v>
      </c>
      <c r="BV1833" s="8">
        <v>1.0599206459738637</v>
      </c>
      <c r="BW1833" s="8">
        <v>-0.7187760152259457</v>
      </c>
      <c r="BX1833" s="8">
        <v>-1.9652732223725795</v>
      </c>
      <c r="BY1833" s="8">
        <v>-1.2001052501439038</v>
      </c>
      <c r="BZ1833" s="36">
        <v>-0.37294026085098381</v>
      </c>
      <c r="CA1833" s="40">
        <v>0.92652735349750148</v>
      </c>
      <c r="CB1833" s="9">
        <v>0.87114623033537997</v>
      </c>
      <c r="CC1833" s="9">
        <v>0.89557458342905227</v>
      </c>
      <c r="CD1833" s="9">
        <v>0.67359834725441581</v>
      </c>
      <c r="CE1833" s="9" t="s">
        <v>24178</v>
      </c>
      <c r="CF1833" s="9" t="s">
        <v>24178</v>
      </c>
      <c r="CG1833" s="9" t="s">
        <v>24178</v>
      </c>
      <c r="CH1833" s="9" t="s">
        <v>24178</v>
      </c>
      <c r="CI1833" s="9">
        <v>0.77474003627856414</v>
      </c>
      <c r="CJ1833" s="9">
        <v>1.009344668259609</v>
      </c>
      <c r="CK1833" s="9">
        <v>1.1392322368633911</v>
      </c>
      <c r="CL1833" s="9">
        <v>1.0599206459738637</v>
      </c>
      <c r="CM1833" s="9" t="s">
        <v>24178</v>
      </c>
      <c r="CN1833" s="9" t="s">
        <v>24178</v>
      </c>
      <c r="CO1833" s="9" t="s">
        <v>24178</v>
      </c>
      <c r="CP1833" s="41" t="s">
        <v>24178</v>
      </c>
      <c r="CQ1833" s="51" t="str">
        <f>IF(COUNTIF(CA1833:CD1833,"")=4,"-","+")</f>
        <v>+</v>
      </c>
      <c r="CR1833" s="10" t="str">
        <f>IF(COUNTIF(CE1833:CH1833,"")=4,"-","+")</f>
        <v>-</v>
      </c>
      <c r="CS1833" s="10" t="str">
        <f>IF(COUNTIF(CI1833:CL1833,"")=4,"-","+")</f>
        <v>+</v>
      </c>
      <c r="CT1833" s="10" t="str">
        <f>IF(COUNTIF(CM1833:CP1833,"")=4,"-","+")</f>
        <v>-</v>
      </c>
      <c r="CU1833" s="10" t="str">
        <f>IF(COUNTIF(CS1833:CT1833,"-")=2,"+","-")</f>
        <v>-</v>
      </c>
      <c r="CV1833" s="10" t="str">
        <f>IF(COUNTIF(CQ1833,"+")+COUNTIF(CS1833,"+")=0,"+","-")</f>
        <v>-</v>
      </c>
      <c r="CW1833" s="10" t="str">
        <f>IF(AND(CQ1833="+",CS1833="-"),"+","-")</f>
        <v>-</v>
      </c>
      <c r="CX1833" s="10" t="str">
        <f>IF(AND(CQ1833="-",CS1833="+"),"+","-")</f>
        <v>-</v>
      </c>
      <c r="CY1833" s="10" t="str">
        <f t="shared" si="84"/>
        <v>-</v>
      </c>
      <c r="CZ1833" s="76" t="str">
        <f t="shared" si="85"/>
        <v>-</v>
      </c>
    </row>
    <row r="1834" spans="1:104" s="11" customFormat="1" ht="25" customHeight="1" x14ac:dyDescent="0.2">
      <c r="A1834" s="12" t="s">
        <v>15266</v>
      </c>
      <c r="B1834" s="3" t="s">
        <v>15267</v>
      </c>
      <c r="C1834" s="3" t="s">
        <v>15268</v>
      </c>
      <c r="D1834" s="3" t="s">
        <v>15268</v>
      </c>
      <c r="E1834" s="3" t="s">
        <v>15268</v>
      </c>
      <c r="F1834" s="3" t="s">
        <v>15269</v>
      </c>
      <c r="G1834" s="3" t="s">
        <v>15259</v>
      </c>
      <c r="H1834" s="3" t="s">
        <v>15260</v>
      </c>
      <c r="I1834" s="3" t="s">
        <v>15261</v>
      </c>
      <c r="J1834" s="3" t="s">
        <v>15262</v>
      </c>
      <c r="K1834" s="3" t="s">
        <v>15263</v>
      </c>
      <c r="L1834" s="3" t="s">
        <v>15264</v>
      </c>
      <c r="M1834" s="3" t="s">
        <v>15265</v>
      </c>
      <c r="N1834" s="3" t="s">
        <v>15266</v>
      </c>
      <c r="O1834" s="3">
        <v>4</v>
      </c>
      <c r="P1834" s="3">
        <v>9</v>
      </c>
      <c r="Q1834" s="3">
        <v>9</v>
      </c>
      <c r="R1834" s="13">
        <v>9</v>
      </c>
      <c r="S1834" s="17">
        <v>0.14840405935117901</v>
      </c>
      <c r="T1834" s="4">
        <v>0.180902237691384</v>
      </c>
      <c r="U1834" s="4">
        <v>-0.10800160790074601</v>
      </c>
      <c r="V1834" s="4">
        <v>2.0289786053726999E-2</v>
      </c>
      <c r="W1834" s="4">
        <v>-5.9312336386568703</v>
      </c>
      <c r="X1834" s="4">
        <v>-5.0935066897989802</v>
      </c>
      <c r="Y1834" s="4">
        <v>-5.6643168984139196</v>
      </c>
      <c r="Z1834" s="4">
        <v>-2.39504824313273</v>
      </c>
      <c r="AA1834" s="4">
        <v>-0.12570100118563199</v>
      </c>
      <c r="AB1834" s="4">
        <v>0.20797995917541501</v>
      </c>
      <c r="AC1834" s="4">
        <v>-0.161041932881648</v>
      </c>
      <c r="AD1834" s="4">
        <v>7.2464271104699704E-2</v>
      </c>
      <c r="AE1834" s="4">
        <v>-2.0172225703081801</v>
      </c>
      <c r="AF1834" s="4">
        <v>-4.8907590026212304</v>
      </c>
      <c r="AG1834" s="4">
        <v>-2.8526903059043001</v>
      </c>
      <c r="AH1834" s="18">
        <v>-3.2131224427813199</v>
      </c>
      <c r="AI1834" s="17">
        <v>-3.2434485804037601</v>
      </c>
      <c r="AJ1834" s="4">
        <v>-1.5746759467916099E-3</v>
      </c>
      <c r="AK1834" s="4">
        <v>-4.7710263675006201</v>
      </c>
      <c r="AL1834" s="18">
        <v>6.0398618798886097E-2</v>
      </c>
      <c r="AM1834" s="22">
        <v>1.20704509149329</v>
      </c>
      <c r="AN1834" s="5">
        <v>0.173428238217157</v>
      </c>
      <c r="AO1834" s="5">
        <v>1.6220680719796801</v>
      </c>
      <c r="AP1834" s="23">
        <v>0.131951297264885</v>
      </c>
      <c r="AQ1834" s="27">
        <v>3.22094251122526E-5</v>
      </c>
      <c r="AR1834" s="28">
        <v>6.5492497728246994E-5</v>
      </c>
      <c r="AS1834" s="27">
        <v>1.17166123954486E-2</v>
      </c>
      <c r="AT1834" s="6">
        <v>1.9256061599787998E-2</v>
      </c>
      <c r="AU1834" s="7">
        <v>3.24187390445696</v>
      </c>
      <c r="AV1834" s="6">
        <v>0.59156187190766796</v>
      </c>
      <c r="AW1834" s="6">
        <v>0.75617289961686796</v>
      </c>
      <c r="AX1834" s="7">
        <v>6.1973294745677698E-2</v>
      </c>
      <c r="AY1834" s="6">
        <v>9.2008690301325306E-3</v>
      </c>
      <c r="AZ1834" s="6">
        <v>1.7275504270606701E-2</v>
      </c>
      <c r="BA1834" s="7">
        <v>4.8314249862995098</v>
      </c>
      <c r="BB1834" s="6">
        <v>0.18552885511541201</v>
      </c>
      <c r="BC1834" s="6">
        <v>0.83310166753561399</v>
      </c>
      <c r="BD1834" s="7">
        <v>-1.5275777870968701</v>
      </c>
      <c r="BE1834" s="6">
        <v>1.14557093919871E-2</v>
      </c>
      <c r="BF1834" s="6">
        <v>2.0261851473487701E-2</v>
      </c>
      <c r="BG1834" s="7">
        <v>3.3038471992026399</v>
      </c>
      <c r="BH1834" s="6">
        <v>9.3582482759060493E-3</v>
      </c>
      <c r="BI1834" s="6">
        <v>1.6085639074509599E-2</v>
      </c>
      <c r="BJ1834" s="31">
        <v>-4.7694516915538303</v>
      </c>
      <c r="BK1834" s="35">
        <v>0.93292927918561475</v>
      </c>
      <c r="BL1834" s="8">
        <v>0.9471145894509001</v>
      </c>
      <c r="BM1834" s="8">
        <v>0.82100934614597432</v>
      </c>
      <c r="BN1834" s="8">
        <v>0.87700796885519594</v>
      </c>
      <c r="BO1834" s="8">
        <v>-1.7208055284689796</v>
      </c>
      <c r="BP1834" s="8">
        <v>-1.3551414422319252</v>
      </c>
      <c r="BQ1834" s="8">
        <v>-1.6042975588311679</v>
      </c>
      <c r="BR1834" s="8">
        <v>-0.17727633535655543</v>
      </c>
      <c r="BS1834" s="8">
        <v>0.81328363971944517</v>
      </c>
      <c r="BT1834" s="8">
        <v>0.95893389441338051</v>
      </c>
      <c r="BU1834" s="8">
        <v>0.79785748026139236</v>
      </c>
      <c r="BV1834" s="8">
        <v>0.89978189946237419</v>
      </c>
      <c r="BW1834" s="8">
        <v>-1.235711006644716E-2</v>
      </c>
      <c r="BX1834" s="8">
        <v>-1.2666429787772122</v>
      </c>
      <c r="BY1834" s="8">
        <v>-0.37703505976568824</v>
      </c>
      <c r="BZ1834" s="36">
        <v>-0.53436208399630325</v>
      </c>
      <c r="CA1834" s="40">
        <v>0.93292927918561475</v>
      </c>
      <c r="CB1834" s="9">
        <v>0.9471145894509001</v>
      </c>
      <c r="CC1834" s="9">
        <v>0.82100934614597432</v>
      </c>
      <c r="CD1834" s="9">
        <v>0.87700796885519594</v>
      </c>
      <c r="CE1834" s="9" t="s">
        <v>24178</v>
      </c>
      <c r="CF1834" s="9" t="s">
        <v>24178</v>
      </c>
      <c r="CG1834" s="9" t="s">
        <v>24178</v>
      </c>
      <c r="CH1834" s="9" t="s">
        <v>24178</v>
      </c>
      <c r="CI1834" s="9">
        <v>0.81328363971944517</v>
      </c>
      <c r="CJ1834" s="9">
        <v>0.95893389441338051</v>
      </c>
      <c r="CK1834" s="9">
        <v>0.79785748026139236</v>
      </c>
      <c r="CL1834" s="9">
        <v>0.89978189946237419</v>
      </c>
      <c r="CM1834" s="9" t="s">
        <v>24178</v>
      </c>
      <c r="CN1834" s="9" t="s">
        <v>24178</v>
      </c>
      <c r="CO1834" s="9" t="s">
        <v>24178</v>
      </c>
      <c r="CP1834" s="41" t="s">
        <v>24178</v>
      </c>
      <c r="CQ1834" s="51" t="str">
        <f>IF(COUNTIF(CA1834:CD1834,"")=4,"-","+")</f>
        <v>+</v>
      </c>
      <c r="CR1834" s="10" t="str">
        <f>IF(COUNTIF(CE1834:CH1834,"")=4,"-","+")</f>
        <v>-</v>
      </c>
      <c r="CS1834" s="10" t="str">
        <f>IF(COUNTIF(CI1834:CL1834,"")=4,"-","+")</f>
        <v>+</v>
      </c>
      <c r="CT1834" s="10" t="str">
        <f>IF(COUNTIF(CM1834:CP1834,"")=4,"-","+")</f>
        <v>-</v>
      </c>
      <c r="CU1834" s="10" t="str">
        <f>IF(COUNTIF(CS1834:CT1834,"-")=2,"+","-")</f>
        <v>-</v>
      </c>
      <c r="CV1834" s="10" t="str">
        <f>IF(COUNTIF(CQ1834,"+")+COUNTIF(CS1834,"+")=0,"+","-")</f>
        <v>-</v>
      </c>
      <c r="CW1834" s="10" t="str">
        <f>IF(AND(CQ1834="+",CS1834="-"),"+","-")</f>
        <v>-</v>
      </c>
      <c r="CX1834" s="10" t="str">
        <f>IF(AND(CQ1834="-",CS1834="+"),"+","-")</f>
        <v>-</v>
      </c>
      <c r="CY1834" s="10" t="str">
        <f t="shared" si="84"/>
        <v>-</v>
      </c>
      <c r="CZ1834" s="76" t="str">
        <f t="shared" si="85"/>
        <v>-</v>
      </c>
    </row>
    <row r="1835" spans="1:104" s="11" customFormat="1" ht="25" customHeight="1" x14ac:dyDescent="0.2">
      <c r="A1835" s="12" t="s">
        <v>15277</v>
      </c>
      <c r="B1835" s="3" t="s">
        <v>15270</v>
      </c>
      <c r="C1835" s="3" t="s">
        <v>15278</v>
      </c>
      <c r="D1835" s="3" t="s">
        <v>15278</v>
      </c>
      <c r="E1835" s="3" t="s">
        <v>15278</v>
      </c>
      <c r="F1835" s="3" t="s">
        <v>15279</v>
      </c>
      <c r="G1835" s="3" t="s">
        <v>15270</v>
      </c>
      <c r="H1835" s="3" t="s">
        <v>15271</v>
      </c>
      <c r="I1835" s="3" t="s">
        <v>15272</v>
      </c>
      <c r="J1835" s="3" t="s">
        <v>15273</v>
      </c>
      <c r="K1835" s="3" t="s">
        <v>15274</v>
      </c>
      <c r="L1835" s="3" t="s">
        <v>15275</v>
      </c>
      <c r="M1835" s="3" t="s">
        <v>15276</v>
      </c>
      <c r="N1835" s="3" t="s">
        <v>15277</v>
      </c>
      <c r="O1835" s="3">
        <v>6</v>
      </c>
      <c r="P1835" s="3">
        <v>7</v>
      </c>
      <c r="Q1835" s="3">
        <v>7</v>
      </c>
      <c r="R1835" s="13">
        <v>7</v>
      </c>
      <c r="S1835" s="17">
        <v>-1.96723740817486</v>
      </c>
      <c r="T1835" s="4">
        <v>-2.5475953143142598</v>
      </c>
      <c r="U1835" s="4">
        <v>-4.3683971549754501</v>
      </c>
      <c r="V1835" s="4">
        <v>-5.0599308884055301</v>
      </c>
      <c r="W1835" s="4">
        <v>-5.0371063852755604</v>
      </c>
      <c r="X1835" s="4">
        <v>-2.9831647298852699</v>
      </c>
      <c r="Y1835" s="4">
        <v>-5.3504042386770898</v>
      </c>
      <c r="Z1835" s="4">
        <v>-5.0209518202176397</v>
      </c>
      <c r="AA1835" s="4">
        <v>-2.5693294293545201</v>
      </c>
      <c r="AB1835" s="4">
        <v>-2.11994801031409</v>
      </c>
      <c r="AC1835" s="4">
        <v>-2.4217677255008501</v>
      </c>
      <c r="AD1835" s="4">
        <v>-2.28450926532925</v>
      </c>
      <c r="AE1835" s="4">
        <v>-3.42089044921231</v>
      </c>
      <c r="AF1835" s="4">
        <v>-3.2794519579314101</v>
      </c>
      <c r="AG1835" s="4">
        <v>-4.6730283833141097</v>
      </c>
      <c r="AH1835" s="18">
        <v>-3.9585282562741302</v>
      </c>
      <c r="AI1835" s="17">
        <v>-3.8329747616829901</v>
      </c>
      <c r="AJ1835" s="4">
        <v>-2.34888860762468</v>
      </c>
      <c r="AK1835" s="4">
        <v>-4.5979067935138902</v>
      </c>
      <c r="AL1835" s="18">
        <v>-3.48579019146753</v>
      </c>
      <c r="AM1835" s="22">
        <v>0.63183720004366295</v>
      </c>
      <c r="AN1835" s="5">
        <v>0.19188887280459599</v>
      </c>
      <c r="AO1835" s="5">
        <v>1.08712276415793</v>
      </c>
      <c r="AP1835" s="23">
        <v>1.4655063026080399</v>
      </c>
      <c r="AQ1835" s="27">
        <v>4.23526277240001E-2</v>
      </c>
      <c r="AR1835" s="28">
        <v>5.0772825649018402E-2</v>
      </c>
      <c r="AS1835" s="27">
        <v>1.42477219552353E-2</v>
      </c>
      <c r="AT1835" s="6">
        <v>2.2649560417322499E-2</v>
      </c>
      <c r="AU1835" s="7">
        <v>1.4840861540583099</v>
      </c>
      <c r="AV1835" s="6">
        <v>0.21860598920872501</v>
      </c>
      <c r="AW1835" s="6">
        <v>0.42135502436735001</v>
      </c>
      <c r="AX1835" s="7">
        <v>-1.13690158384285</v>
      </c>
      <c r="AY1835" s="6">
        <v>0.27225473059164401</v>
      </c>
      <c r="AZ1835" s="6">
        <v>0.316825269894358</v>
      </c>
      <c r="BA1835" s="7">
        <v>1.11211660204636</v>
      </c>
      <c r="BB1835" s="6">
        <v>0.279930272235966</v>
      </c>
      <c r="BC1835" s="6">
        <v>0.86997287212670504</v>
      </c>
      <c r="BD1835" s="7">
        <v>-0.76493203183090097</v>
      </c>
      <c r="BE1835" s="6">
        <v>0.68553340790481099</v>
      </c>
      <c r="BF1835" s="6">
        <v>0.72128123904304797</v>
      </c>
      <c r="BG1835" s="7">
        <v>0.34718457021546101</v>
      </c>
      <c r="BH1835" s="6">
        <v>2.3768376629325901E-2</v>
      </c>
      <c r="BI1835" s="6">
        <v>3.4425428988802798E-2</v>
      </c>
      <c r="BJ1835" s="31">
        <v>-2.2490181858892102</v>
      </c>
      <c r="BK1835" s="35">
        <v>1.4106757880109522</v>
      </c>
      <c r="BL1835" s="8">
        <v>0.89871913958878458</v>
      </c>
      <c r="BM1835" s="8">
        <v>-0.70748213366812251</v>
      </c>
      <c r="BN1835" s="8">
        <v>-1.3175113737155466</v>
      </c>
      <c r="BO1835" s="8">
        <v>-1.2973769773358172</v>
      </c>
      <c r="BP1835" s="8">
        <v>0.51448614165427442</v>
      </c>
      <c r="BQ1835" s="8">
        <v>-1.5737493973348311</v>
      </c>
      <c r="BR1835" s="8">
        <v>-1.2831263969675979</v>
      </c>
      <c r="BS1835" s="8">
        <v>0.87954661764202424</v>
      </c>
      <c r="BT1835" s="8">
        <v>1.2759637297746809</v>
      </c>
      <c r="BU1835" s="8">
        <v>1.0097166291835638</v>
      </c>
      <c r="BV1835" s="8">
        <v>1.1307977422237663</v>
      </c>
      <c r="BW1835" s="8">
        <v>0.12835098294580208</v>
      </c>
      <c r="BX1835" s="8">
        <v>0.2531194666487962</v>
      </c>
      <c r="BY1835" s="8">
        <v>-0.97620938113931954</v>
      </c>
      <c r="BZ1835" s="36">
        <v>-0.34592057751141009</v>
      </c>
      <c r="CA1835" s="40" t="s">
        <v>24178</v>
      </c>
      <c r="CB1835" s="9">
        <v>0.89871913958878458</v>
      </c>
      <c r="CC1835" s="9" t="s">
        <v>24178</v>
      </c>
      <c r="CD1835" s="9" t="s">
        <v>24178</v>
      </c>
      <c r="CE1835" s="9" t="s">
        <v>24178</v>
      </c>
      <c r="CF1835" s="9" t="s">
        <v>24178</v>
      </c>
      <c r="CG1835" s="9" t="s">
        <v>24178</v>
      </c>
      <c r="CH1835" s="9" t="s">
        <v>24178</v>
      </c>
      <c r="CI1835" s="9">
        <v>0.87954661764202424</v>
      </c>
      <c r="CJ1835" s="9">
        <v>1.2759637297746809</v>
      </c>
      <c r="CK1835" s="9">
        <v>1.0097166291835638</v>
      </c>
      <c r="CL1835" s="9">
        <v>1.1307977422237663</v>
      </c>
      <c r="CM1835" s="9" t="s">
        <v>24178</v>
      </c>
      <c r="CN1835" s="9" t="s">
        <v>24178</v>
      </c>
      <c r="CO1835" s="9" t="s">
        <v>24178</v>
      </c>
      <c r="CP1835" s="41" t="s">
        <v>24178</v>
      </c>
      <c r="CQ1835" s="51" t="str">
        <f>IF(COUNTIF(CA1835:CD1835,"")=4,"-","+")</f>
        <v>+</v>
      </c>
      <c r="CR1835" s="10" t="str">
        <f>IF(COUNTIF(CE1835:CH1835,"")=4,"-","+")</f>
        <v>-</v>
      </c>
      <c r="CS1835" s="10" t="str">
        <f>IF(COUNTIF(CI1835:CL1835,"")=4,"-","+")</f>
        <v>+</v>
      </c>
      <c r="CT1835" s="10" t="str">
        <f>IF(COUNTIF(CM1835:CP1835,"")=4,"-","+")</f>
        <v>-</v>
      </c>
      <c r="CU1835" s="10" t="str">
        <f>IF(COUNTIF(CS1835:CT1835,"-")=2,"+","-")</f>
        <v>-</v>
      </c>
      <c r="CV1835" s="10" t="str">
        <f>IF(COUNTIF(CQ1835,"+")+COUNTIF(CS1835,"+")=0,"+","-")</f>
        <v>-</v>
      </c>
      <c r="CW1835" s="10" t="str">
        <f>IF(AND(CQ1835="+",CS1835="-"),"+","-")</f>
        <v>-</v>
      </c>
      <c r="CX1835" s="10" t="str">
        <f>IF(AND(CQ1835="-",CS1835="+"),"+","-")</f>
        <v>-</v>
      </c>
      <c r="CY1835" s="10" t="str">
        <f t="shared" si="84"/>
        <v>-</v>
      </c>
      <c r="CZ1835" s="76" t="str">
        <f t="shared" si="85"/>
        <v>-</v>
      </c>
    </row>
    <row r="1836" spans="1:104" s="11" customFormat="1" ht="25" customHeight="1" x14ac:dyDescent="0.2">
      <c r="A1836" s="12" t="s">
        <v>15287</v>
      </c>
      <c r="B1836" s="3" t="s">
        <v>15288</v>
      </c>
      <c r="C1836" s="3" t="s">
        <v>8204</v>
      </c>
      <c r="D1836" s="3" t="s">
        <v>8204</v>
      </c>
      <c r="E1836" s="3" t="s">
        <v>8204</v>
      </c>
      <c r="F1836" s="3" t="s">
        <v>15289</v>
      </c>
      <c r="G1836" s="3" t="s">
        <v>15280</v>
      </c>
      <c r="H1836" s="3" t="s">
        <v>15281</v>
      </c>
      <c r="I1836" s="3" t="s">
        <v>15282</v>
      </c>
      <c r="J1836" s="3" t="s">
        <v>15283</v>
      </c>
      <c r="K1836" s="3" t="s">
        <v>15284</v>
      </c>
      <c r="L1836" s="3" t="s">
        <v>15285</v>
      </c>
      <c r="M1836" s="3" t="s">
        <v>15286</v>
      </c>
      <c r="N1836" s="3" t="s">
        <v>15287</v>
      </c>
      <c r="O1836" s="3">
        <v>4</v>
      </c>
      <c r="P1836" s="3">
        <v>5</v>
      </c>
      <c r="Q1836" s="3">
        <v>5</v>
      </c>
      <c r="R1836" s="13">
        <v>5</v>
      </c>
      <c r="S1836" s="17">
        <v>-1.5781052050515501</v>
      </c>
      <c r="T1836" s="4">
        <v>-1.57047420367516</v>
      </c>
      <c r="U1836" s="4">
        <v>-2.0902150066494198</v>
      </c>
      <c r="V1836" s="4">
        <v>-2.6048644736057698</v>
      </c>
      <c r="W1836" s="4">
        <v>-3.4189093173335401</v>
      </c>
      <c r="X1836" s="4">
        <v>-2.5750176058694199</v>
      </c>
      <c r="Y1836" s="4">
        <v>-4.2222145097863599</v>
      </c>
      <c r="Z1836" s="4">
        <v>-4.57558385283793</v>
      </c>
      <c r="AA1836" s="4">
        <v>-2.6833959241438001</v>
      </c>
      <c r="AB1836" s="4">
        <v>-1.62478078703163</v>
      </c>
      <c r="AC1836" s="4">
        <v>-1.63490471447387</v>
      </c>
      <c r="AD1836" s="4">
        <v>-1.40945857416987</v>
      </c>
      <c r="AE1836" s="4">
        <v>-4.9001676823479503</v>
      </c>
      <c r="AF1836" s="4">
        <v>-4.4169608552133504</v>
      </c>
      <c r="AG1836" s="4">
        <v>-2.7367543912824401</v>
      </c>
      <c r="AH1836" s="18">
        <v>-5.4689855645331997</v>
      </c>
      <c r="AI1836" s="17">
        <v>-4.3807171233442403</v>
      </c>
      <c r="AJ1836" s="4">
        <v>-1.83813499995479</v>
      </c>
      <c r="AK1836" s="4">
        <v>-3.6979313214568101</v>
      </c>
      <c r="AL1836" s="18">
        <v>-1.9609147222454799</v>
      </c>
      <c r="AM1836" s="22">
        <v>1.1772969259912001</v>
      </c>
      <c r="AN1836" s="5">
        <v>0.57301892845213998</v>
      </c>
      <c r="AO1836" s="5">
        <v>0.89142868827590904</v>
      </c>
      <c r="AP1836" s="23">
        <v>0.49341556887327997</v>
      </c>
      <c r="AQ1836" s="27">
        <v>1.83811642241183E-3</v>
      </c>
      <c r="AR1836" s="28">
        <v>2.7056000987577102E-3</v>
      </c>
      <c r="AS1836" s="27">
        <v>1.51902219368858E-2</v>
      </c>
      <c r="AT1836" s="6">
        <v>2.3787434113702301E-2</v>
      </c>
      <c r="AU1836" s="7">
        <v>2.5425821233894399</v>
      </c>
      <c r="AV1836" s="6">
        <v>0.75663970064020103</v>
      </c>
      <c r="AW1836" s="6">
        <v>0.86327356884699702</v>
      </c>
      <c r="AX1836" s="7">
        <v>-0.122779722290683</v>
      </c>
      <c r="AY1836" s="6">
        <v>2.11314030814218E-2</v>
      </c>
      <c r="AZ1836" s="6">
        <v>3.40883581073613E-2</v>
      </c>
      <c r="BA1836" s="7">
        <v>1.73701659921134</v>
      </c>
      <c r="BB1836" s="6">
        <v>0.39327810579686001</v>
      </c>
      <c r="BC1836" s="6">
        <v>0.92415278212860796</v>
      </c>
      <c r="BD1836" s="7">
        <v>0.68278580188742599</v>
      </c>
      <c r="BE1836" s="6">
        <v>1.9052568839036801E-2</v>
      </c>
      <c r="BF1836" s="6">
        <v>3.09059295391425E-2</v>
      </c>
      <c r="BG1836" s="7">
        <v>2.4198024010987602</v>
      </c>
      <c r="BH1836" s="6">
        <v>1.6457987190920599E-2</v>
      </c>
      <c r="BI1836" s="6">
        <v>2.5423616255468101E-2</v>
      </c>
      <c r="BJ1836" s="31">
        <v>-1.8597963215020199</v>
      </c>
      <c r="BK1836" s="35">
        <v>1.0661968499620043</v>
      </c>
      <c r="BL1836" s="8">
        <v>1.0720446445084868</v>
      </c>
      <c r="BM1836" s="8">
        <v>0.6737564928877986</v>
      </c>
      <c r="BN1836" s="8">
        <v>0.27936993760176199</v>
      </c>
      <c r="BO1836" s="8">
        <v>-0.34444950141338643</v>
      </c>
      <c r="BP1836" s="8">
        <v>0.30224221107798294</v>
      </c>
      <c r="BQ1836" s="8">
        <v>-0.96003892302202642</v>
      </c>
      <c r="BR1836" s="8">
        <v>-1.2308331759996918</v>
      </c>
      <c r="BS1836" s="8">
        <v>0.21918965908621765</v>
      </c>
      <c r="BT1836" s="8">
        <v>1.030428383899149</v>
      </c>
      <c r="BU1836" s="8">
        <v>1.0226702084296901</v>
      </c>
      <c r="BV1836" s="8">
        <v>1.195434259275522</v>
      </c>
      <c r="BW1836" s="8">
        <v>-1.4795684932226365</v>
      </c>
      <c r="BX1836" s="8">
        <v>-1.1092770846424476</v>
      </c>
      <c r="BY1836" s="8">
        <v>0.17829995958918843</v>
      </c>
      <c r="BZ1836" s="36">
        <v>-1.9154654280176087</v>
      </c>
      <c r="CA1836" s="40">
        <v>1.0661968499620043</v>
      </c>
      <c r="CB1836" s="9">
        <v>1.0720446445084868</v>
      </c>
      <c r="CC1836" s="9">
        <v>0.6737564928877986</v>
      </c>
      <c r="CD1836" s="9">
        <v>0.27936993760176199</v>
      </c>
      <c r="CE1836" s="9" t="s">
        <v>24178</v>
      </c>
      <c r="CF1836" s="9" t="s">
        <v>24178</v>
      </c>
      <c r="CG1836" s="9" t="s">
        <v>24178</v>
      </c>
      <c r="CH1836" s="9" t="s">
        <v>24178</v>
      </c>
      <c r="CI1836" s="9">
        <v>0.21918965908621765</v>
      </c>
      <c r="CJ1836" s="9">
        <v>1.030428383899149</v>
      </c>
      <c r="CK1836" s="9">
        <v>1.0226702084296901</v>
      </c>
      <c r="CL1836" s="9">
        <v>1.195434259275522</v>
      </c>
      <c r="CM1836" s="9" t="s">
        <v>24178</v>
      </c>
      <c r="CN1836" s="9" t="s">
        <v>24178</v>
      </c>
      <c r="CO1836" s="9" t="s">
        <v>24178</v>
      </c>
      <c r="CP1836" s="41" t="s">
        <v>24178</v>
      </c>
      <c r="CQ1836" s="51" t="str">
        <f>IF(COUNTIF(CA1836:CD1836,"")=4,"-","+")</f>
        <v>+</v>
      </c>
      <c r="CR1836" s="10" t="str">
        <f>IF(COUNTIF(CE1836:CH1836,"")=4,"-","+")</f>
        <v>-</v>
      </c>
      <c r="CS1836" s="10" t="str">
        <f>IF(COUNTIF(CI1836:CL1836,"")=4,"-","+")</f>
        <v>+</v>
      </c>
      <c r="CT1836" s="10" t="str">
        <f>IF(COUNTIF(CM1836:CP1836,"")=4,"-","+")</f>
        <v>-</v>
      </c>
      <c r="CU1836" s="10" t="str">
        <f>IF(COUNTIF(CS1836:CT1836,"-")=2,"+","-")</f>
        <v>-</v>
      </c>
      <c r="CV1836" s="10" t="str">
        <f>IF(COUNTIF(CQ1836,"+")+COUNTIF(CS1836,"+")=0,"+","-")</f>
        <v>-</v>
      </c>
      <c r="CW1836" s="10" t="str">
        <f>IF(AND(CQ1836="+",CS1836="-"),"+","-")</f>
        <v>-</v>
      </c>
      <c r="CX1836" s="10" t="str">
        <f>IF(AND(CQ1836="-",CS1836="+"),"+","-")</f>
        <v>-</v>
      </c>
      <c r="CY1836" s="10" t="str">
        <f t="shared" si="84"/>
        <v>-</v>
      </c>
      <c r="CZ1836" s="76" t="str">
        <f t="shared" si="85"/>
        <v>-</v>
      </c>
    </row>
    <row r="1837" spans="1:104" s="11" customFormat="1" ht="25" customHeight="1" x14ac:dyDescent="0.2">
      <c r="A1837" s="12" t="s">
        <v>15297</v>
      </c>
      <c r="B1837" s="3" t="s">
        <v>15298</v>
      </c>
      <c r="C1837" s="3" t="s">
        <v>15299</v>
      </c>
      <c r="D1837" s="3" t="s">
        <v>15300</v>
      </c>
      <c r="E1837" s="3" t="s">
        <v>15300</v>
      </c>
      <c r="F1837" s="3" t="s">
        <v>15301</v>
      </c>
      <c r="G1837" s="3" t="s">
        <v>15290</v>
      </c>
      <c r="H1837" s="3" t="s">
        <v>15291</v>
      </c>
      <c r="I1837" s="3" t="s">
        <v>15292</v>
      </c>
      <c r="J1837" s="3" t="s">
        <v>15293</v>
      </c>
      <c r="K1837" s="3" t="s">
        <v>15294</v>
      </c>
      <c r="L1837" s="3" t="s">
        <v>15295</v>
      </c>
      <c r="M1837" s="3" t="s">
        <v>15296</v>
      </c>
      <c r="N1837" s="3" t="s">
        <v>15297</v>
      </c>
      <c r="O1837" s="3">
        <v>3</v>
      </c>
      <c r="P1837" s="3">
        <v>10</v>
      </c>
      <c r="Q1837" s="3">
        <v>7</v>
      </c>
      <c r="R1837" s="13">
        <v>7</v>
      </c>
      <c r="S1837" s="17">
        <v>0.80411455313242197</v>
      </c>
      <c r="T1837" s="4">
        <v>0.33658285429797602</v>
      </c>
      <c r="U1837" s="4">
        <v>0.27413129514557599</v>
      </c>
      <c r="V1837" s="4">
        <v>-0.45066624401602001</v>
      </c>
      <c r="W1837" s="4">
        <v>-2.7978041102417501</v>
      </c>
      <c r="X1837" s="4">
        <v>-3.2050604497551798</v>
      </c>
      <c r="Y1837" s="4">
        <v>-3.2213439762079399</v>
      </c>
      <c r="Z1837" s="4">
        <v>-5.0431152539173096</v>
      </c>
      <c r="AA1837" s="4">
        <v>4.0893188524300697E-2</v>
      </c>
      <c r="AB1837" s="4">
        <v>1.31090451829379</v>
      </c>
      <c r="AC1837" s="4">
        <v>1.3501634865216301</v>
      </c>
      <c r="AD1837" s="4">
        <v>1.06768073409927</v>
      </c>
      <c r="AE1837" s="4">
        <v>-5.1737375476056098</v>
      </c>
      <c r="AF1837" s="4">
        <v>-4.6224839020209796</v>
      </c>
      <c r="AG1837" s="4">
        <v>-3.3220898539763399</v>
      </c>
      <c r="AH1837" s="18">
        <v>-5.5398876081116404</v>
      </c>
      <c r="AI1837" s="17">
        <v>-4.6645497279286401</v>
      </c>
      <c r="AJ1837" s="4">
        <v>0.94241048185974796</v>
      </c>
      <c r="AK1837" s="4">
        <v>-3.56683094753055</v>
      </c>
      <c r="AL1837" s="18">
        <v>0.24104061463998899</v>
      </c>
      <c r="AM1837" s="22">
        <v>0.97116024888995101</v>
      </c>
      <c r="AN1837" s="5">
        <v>0.61386112272436999</v>
      </c>
      <c r="AO1837" s="5">
        <v>1.0035033250515499</v>
      </c>
      <c r="AP1837" s="23">
        <v>0.51824510006248703</v>
      </c>
      <c r="AQ1837" s="27">
        <v>6.3834569995586097E-7</v>
      </c>
      <c r="AR1837" s="28">
        <v>2.1167898495375802E-6</v>
      </c>
      <c r="AS1837" s="27">
        <v>1.7823352545928199E-4</v>
      </c>
      <c r="AT1837" s="6">
        <v>1.04121723224877E-3</v>
      </c>
      <c r="AU1837" s="7">
        <v>5.6069602097883902</v>
      </c>
      <c r="AV1837" s="6">
        <v>0.13279370149320499</v>
      </c>
      <c r="AW1837" s="6">
        <v>0.31738553171117201</v>
      </c>
      <c r="AX1837" s="7">
        <v>-0.70136986721976002</v>
      </c>
      <c r="AY1837" s="6">
        <v>1.64174892237223E-3</v>
      </c>
      <c r="AZ1837" s="6">
        <v>4.7901083686121898E-3</v>
      </c>
      <c r="BA1837" s="7">
        <v>3.8078715621705399</v>
      </c>
      <c r="BB1837" s="6">
        <v>0.16703590178994299</v>
      </c>
      <c r="BC1837" s="6">
        <v>0.82575034074112696</v>
      </c>
      <c r="BD1837" s="7">
        <v>1.0977187803980899</v>
      </c>
      <c r="BE1837" s="6">
        <v>4.5999437920469198E-4</v>
      </c>
      <c r="BF1837" s="6">
        <v>1.9492168928173001E-3</v>
      </c>
      <c r="BG1837" s="7">
        <v>4.9055903425686296</v>
      </c>
      <c r="BH1837" s="6">
        <v>6.1827130219877305E-4</v>
      </c>
      <c r="BI1837" s="6">
        <v>2.3813885839462298E-3</v>
      </c>
      <c r="BJ1837" s="31">
        <v>-4.5092414293902996</v>
      </c>
      <c r="BK1837" s="35">
        <v>1.009256382579772</v>
      </c>
      <c r="BL1837" s="8">
        <v>0.82537426094041721</v>
      </c>
      <c r="BM1837" s="8">
        <v>0.80081180832970045</v>
      </c>
      <c r="BN1837" s="8">
        <v>0.51574598371871216</v>
      </c>
      <c r="BO1837" s="8">
        <v>-0.40739290012087198</v>
      </c>
      <c r="BP1837" s="8">
        <v>-0.56756847740793104</v>
      </c>
      <c r="BQ1837" s="8">
        <v>-0.57397285469265569</v>
      </c>
      <c r="BR1837" s="8">
        <v>-1.290482919190888</v>
      </c>
      <c r="BS1837" s="8">
        <v>0.7090783109014267</v>
      </c>
      <c r="BT1837" s="8">
        <v>1.2085789402838338</v>
      </c>
      <c r="BU1837" s="8">
        <v>1.2240196524090314</v>
      </c>
      <c r="BV1837" s="8">
        <v>1.1129180351894012</v>
      </c>
      <c r="BW1837" s="8">
        <v>-1.3418571993876811</v>
      </c>
      <c r="BX1837" s="8">
        <v>-1.1250468950505959</v>
      </c>
      <c r="BY1837" s="8">
        <v>-0.61359661880673855</v>
      </c>
      <c r="BZ1837" s="36">
        <v>-1.4858655096949318</v>
      </c>
      <c r="CA1837" s="40">
        <v>1.009256382579772</v>
      </c>
      <c r="CB1837" s="9">
        <v>0.82537426094041721</v>
      </c>
      <c r="CC1837" s="9">
        <v>0.80081180832970045</v>
      </c>
      <c r="CD1837" s="9">
        <v>0.51574598371871216</v>
      </c>
      <c r="CE1837" s="9" t="s">
        <v>24178</v>
      </c>
      <c r="CF1837" s="9" t="s">
        <v>24178</v>
      </c>
      <c r="CG1837" s="9" t="s">
        <v>24178</v>
      </c>
      <c r="CH1837" s="9" t="s">
        <v>24178</v>
      </c>
      <c r="CI1837" s="9">
        <v>0.7090783109014267</v>
      </c>
      <c r="CJ1837" s="9">
        <v>1.2085789402838338</v>
      </c>
      <c r="CK1837" s="9">
        <v>1.2240196524090314</v>
      </c>
      <c r="CL1837" s="9">
        <v>1.1129180351894012</v>
      </c>
      <c r="CM1837" s="9" t="s">
        <v>24178</v>
      </c>
      <c r="CN1837" s="9" t="s">
        <v>24178</v>
      </c>
      <c r="CO1837" s="9" t="s">
        <v>24178</v>
      </c>
      <c r="CP1837" s="41" t="s">
        <v>24178</v>
      </c>
      <c r="CQ1837" s="51" t="str">
        <f>IF(COUNTIF(CA1837:CD1837,"")=4,"-","+")</f>
        <v>+</v>
      </c>
      <c r="CR1837" s="10" t="str">
        <f>IF(COUNTIF(CE1837:CH1837,"")=4,"-","+")</f>
        <v>-</v>
      </c>
      <c r="CS1837" s="10" t="str">
        <f>IF(COUNTIF(CI1837:CL1837,"")=4,"-","+")</f>
        <v>+</v>
      </c>
      <c r="CT1837" s="10" t="str">
        <f>IF(COUNTIF(CM1837:CP1837,"")=4,"-","+")</f>
        <v>-</v>
      </c>
      <c r="CU1837" s="10" t="str">
        <f>IF(COUNTIF(CS1837:CT1837,"-")=2,"+","-")</f>
        <v>-</v>
      </c>
      <c r="CV1837" s="10" t="str">
        <f>IF(COUNTIF(CQ1837,"+")+COUNTIF(CS1837,"+")=0,"+","-")</f>
        <v>-</v>
      </c>
      <c r="CW1837" s="10" t="str">
        <f>IF(AND(CQ1837="+",CS1837="-"),"+","-")</f>
        <v>-</v>
      </c>
      <c r="CX1837" s="10" t="str">
        <f>IF(AND(CQ1837="-",CS1837="+"),"+","-")</f>
        <v>-</v>
      </c>
      <c r="CY1837" s="10" t="str">
        <f t="shared" si="84"/>
        <v>-</v>
      </c>
      <c r="CZ1837" s="76" t="str">
        <f t="shared" si="85"/>
        <v>-</v>
      </c>
    </row>
    <row r="1838" spans="1:104" s="11" customFormat="1" ht="25" customHeight="1" x14ac:dyDescent="0.2">
      <c r="A1838" s="12" t="s">
        <v>15309</v>
      </c>
      <c r="B1838" s="3" t="s">
        <v>15302</v>
      </c>
      <c r="C1838" s="3" t="s">
        <v>2048</v>
      </c>
      <c r="D1838" s="3" t="s">
        <v>2048</v>
      </c>
      <c r="E1838" s="3" t="s">
        <v>9104</v>
      </c>
      <c r="F1838" s="3" t="s">
        <v>15310</v>
      </c>
      <c r="G1838" s="3" t="s">
        <v>15302</v>
      </c>
      <c r="H1838" s="3" t="s">
        <v>15303</v>
      </c>
      <c r="I1838" s="3" t="s">
        <v>15304</v>
      </c>
      <c r="J1838" s="3" t="s">
        <v>15305</v>
      </c>
      <c r="K1838" s="3" t="s">
        <v>15306</v>
      </c>
      <c r="L1838" s="3" t="s">
        <v>15307</v>
      </c>
      <c r="M1838" s="3" t="s">
        <v>15308</v>
      </c>
      <c r="N1838" s="3" t="s">
        <v>15309</v>
      </c>
      <c r="O1838" s="3">
        <v>3</v>
      </c>
      <c r="P1838" s="3">
        <v>8</v>
      </c>
      <c r="Q1838" s="3">
        <v>8</v>
      </c>
      <c r="R1838" s="13">
        <v>7</v>
      </c>
      <c r="S1838" s="17">
        <v>-0.70419929062807496</v>
      </c>
      <c r="T1838" s="4">
        <v>-0.79798000036542804</v>
      </c>
      <c r="U1838" s="4">
        <v>-0.79000720649304801</v>
      </c>
      <c r="V1838" s="4">
        <v>-1.2128498729462001</v>
      </c>
      <c r="W1838" s="4">
        <v>-5.5828934721751304</v>
      </c>
      <c r="X1838" s="4">
        <v>-4.1773264918378503</v>
      </c>
      <c r="Y1838" s="4">
        <v>-3.5606227297289399</v>
      </c>
      <c r="Z1838" s="4">
        <v>-3.7359078297442299</v>
      </c>
      <c r="AA1838" s="4">
        <v>-1.15271363127348</v>
      </c>
      <c r="AB1838" s="4">
        <v>-0.79338145929014203</v>
      </c>
      <c r="AC1838" s="4">
        <v>-0.81330414354397695</v>
      </c>
      <c r="AD1838" s="4">
        <v>-0.95464244747990901</v>
      </c>
      <c r="AE1838" s="4">
        <v>-3.9803502932809698</v>
      </c>
      <c r="AF1838" s="4">
        <v>-3.5853181275549901</v>
      </c>
      <c r="AG1838" s="4">
        <v>-4.1941358864685698</v>
      </c>
      <c r="AH1838" s="18">
        <v>-5.9967864054676498</v>
      </c>
      <c r="AI1838" s="17">
        <v>-4.4391476781930503</v>
      </c>
      <c r="AJ1838" s="4">
        <v>-0.92851042039687703</v>
      </c>
      <c r="AK1838" s="4">
        <v>-4.2641876308715396</v>
      </c>
      <c r="AL1838" s="18">
        <v>-0.87625909260818902</v>
      </c>
      <c r="AM1838" s="22">
        <v>1.06861111179178</v>
      </c>
      <c r="AN1838" s="5">
        <v>0.16581343427975501</v>
      </c>
      <c r="AO1838" s="5">
        <v>0.91662661823327996</v>
      </c>
      <c r="AP1838" s="23">
        <v>0.22837464322669501</v>
      </c>
      <c r="AQ1838" s="27">
        <v>6.3999893688808796E-6</v>
      </c>
      <c r="AR1838" s="28">
        <v>1.5344764272920101E-5</v>
      </c>
      <c r="AS1838" s="27">
        <v>6.4143512279162098E-3</v>
      </c>
      <c r="AT1838" s="6">
        <v>1.1921788533845099E-2</v>
      </c>
      <c r="AU1838" s="7">
        <v>3.5106372577961702</v>
      </c>
      <c r="AV1838" s="6">
        <v>0.72506720843741801</v>
      </c>
      <c r="AW1838" s="6">
        <v>0.84330216505005795</v>
      </c>
      <c r="AX1838" s="7">
        <v>5.2251327788688698E-2</v>
      </c>
      <c r="AY1838" s="6">
        <v>3.7445784181444099E-3</v>
      </c>
      <c r="AZ1838" s="6">
        <v>8.5027543686754508E-3</v>
      </c>
      <c r="BA1838" s="7">
        <v>3.3879285382633499</v>
      </c>
      <c r="BB1838" s="6">
        <v>0.81218860481014798</v>
      </c>
      <c r="BC1838" s="6">
        <v>0.98349336159784295</v>
      </c>
      <c r="BD1838" s="7">
        <v>0.174960047321506</v>
      </c>
      <c r="BE1838" s="6">
        <v>5.5748743979476397E-3</v>
      </c>
      <c r="BF1838" s="6">
        <v>1.12998669456213E-2</v>
      </c>
      <c r="BG1838" s="7">
        <v>3.5628885855848602</v>
      </c>
      <c r="BH1838" s="6">
        <v>4.5275604958854897E-3</v>
      </c>
      <c r="BI1838" s="6">
        <v>9.1002231269790394E-3</v>
      </c>
      <c r="BJ1838" s="31">
        <v>-3.3356772104746599</v>
      </c>
      <c r="BK1838" s="35">
        <v>1.0335887271046162</v>
      </c>
      <c r="BL1838" s="8">
        <v>0.98317821763347291</v>
      </c>
      <c r="BM1838" s="8">
        <v>0.98746388152043529</v>
      </c>
      <c r="BN1838" s="8">
        <v>0.76017071748128517</v>
      </c>
      <c r="BO1838" s="8">
        <v>-1.5888851263613513</v>
      </c>
      <c r="BP1838" s="8">
        <v>-0.83334224581523686</v>
      </c>
      <c r="BQ1838" s="8">
        <v>-0.50184175997173519</v>
      </c>
      <c r="BR1838" s="8">
        <v>-0.59606381501075345</v>
      </c>
      <c r="BS1838" s="8">
        <v>0.79249611349174176</v>
      </c>
      <c r="BT1838" s="8">
        <v>0.98565009910119028</v>
      </c>
      <c r="BU1838" s="8">
        <v>0.9749409386983604</v>
      </c>
      <c r="BV1838" s="8">
        <v>0.89896650931781852</v>
      </c>
      <c r="BW1838" s="8">
        <v>-0.72746044399532139</v>
      </c>
      <c r="BX1838" s="8">
        <v>-0.5151164258330867</v>
      </c>
      <c r="BY1838" s="8">
        <v>-0.84237790090474574</v>
      </c>
      <c r="BZ1838" s="36">
        <v>-1.811367486456686</v>
      </c>
      <c r="CA1838" s="40">
        <v>1.0335887271046162</v>
      </c>
      <c r="CB1838" s="9">
        <v>0.98317821763347291</v>
      </c>
      <c r="CC1838" s="9">
        <v>0.98746388152043529</v>
      </c>
      <c r="CD1838" s="9">
        <v>0.76017071748128517</v>
      </c>
      <c r="CE1838" s="9" t="s">
        <v>24178</v>
      </c>
      <c r="CF1838" s="9" t="s">
        <v>24178</v>
      </c>
      <c r="CG1838" s="9" t="s">
        <v>24178</v>
      </c>
      <c r="CH1838" s="9" t="s">
        <v>24178</v>
      </c>
      <c r="CI1838" s="9">
        <v>0.79249611349174176</v>
      </c>
      <c r="CJ1838" s="9">
        <v>0.98565009910119028</v>
      </c>
      <c r="CK1838" s="9">
        <v>0.9749409386983604</v>
      </c>
      <c r="CL1838" s="9">
        <v>0.89896650931781852</v>
      </c>
      <c r="CM1838" s="9" t="s">
        <v>24178</v>
      </c>
      <c r="CN1838" s="9" t="s">
        <v>24178</v>
      </c>
      <c r="CO1838" s="9" t="s">
        <v>24178</v>
      </c>
      <c r="CP1838" s="41" t="s">
        <v>24178</v>
      </c>
      <c r="CQ1838" s="51" t="str">
        <f>IF(COUNTIF(CA1838:CD1838,"")=4,"-","+")</f>
        <v>+</v>
      </c>
      <c r="CR1838" s="10" t="str">
        <f>IF(COUNTIF(CE1838:CH1838,"")=4,"-","+")</f>
        <v>-</v>
      </c>
      <c r="CS1838" s="10" t="str">
        <f>IF(COUNTIF(CI1838:CL1838,"")=4,"-","+")</f>
        <v>+</v>
      </c>
      <c r="CT1838" s="10" t="str">
        <f>IF(COUNTIF(CM1838:CP1838,"")=4,"-","+")</f>
        <v>-</v>
      </c>
      <c r="CU1838" s="10" t="str">
        <f>IF(COUNTIF(CS1838:CT1838,"-")=2,"+","-")</f>
        <v>-</v>
      </c>
      <c r="CV1838" s="10" t="str">
        <f>IF(COUNTIF(CQ1838,"+")+COUNTIF(CS1838,"+")=0,"+","-")</f>
        <v>-</v>
      </c>
      <c r="CW1838" s="10" t="str">
        <f>IF(AND(CQ1838="+",CS1838="-"),"+","-")</f>
        <v>-</v>
      </c>
      <c r="CX1838" s="10" t="str">
        <f>IF(AND(CQ1838="-",CS1838="+"),"+","-")</f>
        <v>-</v>
      </c>
      <c r="CY1838" s="10" t="str">
        <f t="shared" si="84"/>
        <v>-</v>
      </c>
      <c r="CZ1838" s="76" t="str">
        <f t="shared" si="85"/>
        <v>-</v>
      </c>
    </row>
    <row r="1839" spans="1:104" s="11" customFormat="1" ht="25" customHeight="1" x14ac:dyDescent="0.2">
      <c r="A1839" s="12" t="s">
        <v>15318</v>
      </c>
      <c r="B1839" s="3" t="s">
        <v>15311</v>
      </c>
      <c r="C1839" s="3" t="s">
        <v>15319</v>
      </c>
      <c r="D1839" s="3" t="s">
        <v>15319</v>
      </c>
      <c r="E1839" s="3" t="s">
        <v>15320</v>
      </c>
      <c r="F1839" s="3" t="s">
        <v>15321</v>
      </c>
      <c r="G1839" s="3" t="s">
        <v>15311</v>
      </c>
      <c r="H1839" s="3" t="s">
        <v>15312</v>
      </c>
      <c r="I1839" s="3" t="s">
        <v>15313</v>
      </c>
      <c r="J1839" s="3" t="s">
        <v>15314</v>
      </c>
      <c r="K1839" s="3" t="s">
        <v>15315</v>
      </c>
      <c r="L1839" s="3" t="s">
        <v>15316</v>
      </c>
      <c r="M1839" s="3" t="s">
        <v>15317</v>
      </c>
      <c r="N1839" s="3" t="s">
        <v>15318</v>
      </c>
      <c r="O1839" s="3">
        <v>6</v>
      </c>
      <c r="P1839" s="3">
        <v>21</v>
      </c>
      <c r="Q1839" s="3">
        <v>21</v>
      </c>
      <c r="R1839" s="13">
        <v>19</v>
      </c>
      <c r="S1839" s="17">
        <v>0.67456631051506799</v>
      </c>
      <c r="T1839" s="4">
        <v>0.77525777041260802</v>
      </c>
      <c r="U1839" s="4">
        <v>0.25820517245287899</v>
      </c>
      <c r="V1839" s="4">
        <v>-0.117335416765421</v>
      </c>
      <c r="W1839" s="4">
        <v>-2.8562807892922901</v>
      </c>
      <c r="X1839" s="4">
        <v>-5.6456276893941197</v>
      </c>
      <c r="Y1839" s="4">
        <v>-4.7083641789635404</v>
      </c>
      <c r="Z1839" s="4">
        <v>-3.7096270135207501</v>
      </c>
      <c r="AA1839" s="4">
        <v>1.2782033588904</v>
      </c>
      <c r="AB1839" s="4">
        <v>1.5362985998819101</v>
      </c>
      <c r="AC1839" s="4">
        <v>1.7180906305202399</v>
      </c>
      <c r="AD1839" s="4">
        <v>1.61170899333105</v>
      </c>
      <c r="AE1839" s="4">
        <v>-5.0685867941101099</v>
      </c>
      <c r="AF1839" s="4">
        <v>-2.9934548988343601</v>
      </c>
      <c r="AG1839" s="4">
        <v>-5.0870565767992897</v>
      </c>
      <c r="AH1839" s="18">
        <v>-2.8414015261180499</v>
      </c>
      <c r="AI1839" s="17">
        <v>-3.9976249489654601</v>
      </c>
      <c r="AJ1839" s="4">
        <v>1.5360753956558999</v>
      </c>
      <c r="AK1839" s="4">
        <v>-4.2299749177926698</v>
      </c>
      <c r="AL1839" s="18">
        <v>0.39767345915378399</v>
      </c>
      <c r="AM1839" s="22">
        <v>1.2488702412716299</v>
      </c>
      <c r="AN1839" s="5">
        <v>0.187392657260739</v>
      </c>
      <c r="AO1839" s="5">
        <v>1.20978325263978</v>
      </c>
      <c r="AP1839" s="23">
        <v>0.40984757675451</v>
      </c>
      <c r="AQ1839" s="27">
        <v>9.71865546525291E-7</v>
      </c>
      <c r="AR1839" s="28">
        <v>3.0132427051251102E-6</v>
      </c>
      <c r="AS1839" s="27">
        <v>2.6318468063463098E-3</v>
      </c>
      <c r="AT1839" s="6">
        <v>6.0608728472751304E-3</v>
      </c>
      <c r="AU1839" s="7">
        <v>5.5337003446213604</v>
      </c>
      <c r="AV1839" s="6">
        <v>6.3317907449159001E-3</v>
      </c>
      <c r="AW1839" s="6">
        <v>5.0888374021990902E-2</v>
      </c>
      <c r="AX1839" s="7">
        <v>-1.1384019365021201</v>
      </c>
      <c r="AY1839" s="6">
        <v>2.6384461992528898E-3</v>
      </c>
      <c r="AZ1839" s="6">
        <v>6.5723118524599602E-3</v>
      </c>
      <c r="BA1839" s="7">
        <v>4.6276483769464596</v>
      </c>
      <c r="BB1839" s="6">
        <v>0.798226172867184</v>
      </c>
      <c r="BC1839" s="6">
        <v>0.98349336159784295</v>
      </c>
      <c r="BD1839" s="7">
        <v>-0.23234996882721801</v>
      </c>
      <c r="BE1839" s="6">
        <v>3.6189718120822499E-3</v>
      </c>
      <c r="BF1839" s="6">
        <v>8.0582029398062298E-3</v>
      </c>
      <c r="BG1839" s="7">
        <v>4.3952984081192401</v>
      </c>
      <c r="BH1839" s="6">
        <v>2.08793753804425E-3</v>
      </c>
      <c r="BI1839" s="6">
        <v>5.2863515080019997E-3</v>
      </c>
      <c r="BJ1839" s="31">
        <v>-5.7660503134485799</v>
      </c>
      <c r="BK1839" s="35">
        <v>0.82196038657249404</v>
      </c>
      <c r="BL1839" s="8">
        <v>0.85877681063286315</v>
      </c>
      <c r="BM1839" s="8">
        <v>0.66972375958591923</v>
      </c>
      <c r="BN1839" s="8">
        <v>0.53241259537585872</v>
      </c>
      <c r="BO1839" s="8">
        <v>-0.4690444737315338</v>
      </c>
      <c r="BP1839" s="8">
        <v>-1.4889301564907529</v>
      </c>
      <c r="BQ1839" s="8">
        <v>-1.1462328622869029</v>
      </c>
      <c r="BR1839" s="8">
        <v>-0.78105858588641586</v>
      </c>
      <c r="BS1839" s="8">
        <v>1.0426718309606267</v>
      </c>
      <c r="BT1839" s="8">
        <v>1.1370407461593499</v>
      </c>
      <c r="BU1839" s="8">
        <v>1.2035104596542865</v>
      </c>
      <c r="BV1839" s="8">
        <v>1.1646135018489381</v>
      </c>
      <c r="BW1839" s="8">
        <v>-1.27794322351184</v>
      </c>
      <c r="BX1839" s="8">
        <v>-0.51920026839518596</v>
      </c>
      <c r="BY1839" s="8">
        <v>-1.2846964412373516</v>
      </c>
      <c r="BZ1839" s="36">
        <v>-0.46360407925035252</v>
      </c>
      <c r="CA1839" s="40">
        <v>0.82196038657249404</v>
      </c>
      <c r="CB1839" s="9">
        <v>0.85877681063286315</v>
      </c>
      <c r="CC1839" s="9">
        <v>0.66972375958591923</v>
      </c>
      <c r="CD1839" s="9">
        <v>0.53241259537585872</v>
      </c>
      <c r="CE1839" s="9" t="s">
        <v>24178</v>
      </c>
      <c r="CF1839" s="9" t="s">
        <v>24178</v>
      </c>
      <c r="CG1839" s="9" t="s">
        <v>24178</v>
      </c>
      <c r="CH1839" s="9" t="s">
        <v>24178</v>
      </c>
      <c r="CI1839" s="9">
        <v>1.0426718309606267</v>
      </c>
      <c r="CJ1839" s="9">
        <v>1.1370407461593499</v>
      </c>
      <c r="CK1839" s="9">
        <v>1.2035104596542865</v>
      </c>
      <c r="CL1839" s="9">
        <v>1.1646135018489381</v>
      </c>
      <c r="CM1839" s="9" t="s">
        <v>24178</v>
      </c>
      <c r="CN1839" s="9" t="s">
        <v>24178</v>
      </c>
      <c r="CO1839" s="9" t="s">
        <v>24178</v>
      </c>
      <c r="CP1839" s="41" t="s">
        <v>24178</v>
      </c>
      <c r="CQ1839" s="51" t="str">
        <f>IF(COUNTIF(CA1839:CD1839,"")=4,"-","+")</f>
        <v>+</v>
      </c>
      <c r="CR1839" s="10" t="str">
        <f>IF(COUNTIF(CE1839:CH1839,"")=4,"-","+")</f>
        <v>-</v>
      </c>
      <c r="CS1839" s="10" t="str">
        <f>IF(COUNTIF(CI1839:CL1839,"")=4,"-","+")</f>
        <v>+</v>
      </c>
      <c r="CT1839" s="10" t="str">
        <f>IF(COUNTIF(CM1839:CP1839,"")=4,"-","+")</f>
        <v>-</v>
      </c>
      <c r="CU1839" s="10" t="str">
        <f>IF(COUNTIF(CS1839:CT1839,"-")=2,"+","-")</f>
        <v>-</v>
      </c>
      <c r="CV1839" s="10" t="str">
        <f>IF(COUNTIF(CQ1839,"+")+COUNTIF(CS1839,"+")=0,"+","-")</f>
        <v>-</v>
      </c>
      <c r="CW1839" s="10" t="str">
        <f>IF(AND(CQ1839="+",CS1839="-"),"+","-")</f>
        <v>-</v>
      </c>
      <c r="CX1839" s="10" t="str">
        <f>IF(AND(CQ1839="-",CS1839="+"),"+","-")</f>
        <v>-</v>
      </c>
      <c r="CY1839" s="10" t="str">
        <f t="shared" si="84"/>
        <v>-</v>
      </c>
      <c r="CZ1839" s="76" t="str">
        <f t="shared" si="85"/>
        <v>-</v>
      </c>
    </row>
    <row r="1840" spans="1:104" s="11" customFormat="1" ht="25" customHeight="1" x14ac:dyDescent="0.2">
      <c r="A1840" s="12" t="s">
        <v>15329</v>
      </c>
      <c r="B1840" s="3" t="s">
        <v>15329</v>
      </c>
      <c r="C1840" s="3" t="s">
        <v>5265</v>
      </c>
      <c r="D1840" s="3" t="s">
        <v>5265</v>
      </c>
      <c r="E1840" s="3" t="s">
        <v>5265</v>
      </c>
      <c r="F1840" s="3" t="s">
        <v>15330</v>
      </c>
      <c r="G1840" s="3" t="s">
        <v>15322</v>
      </c>
      <c r="H1840" s="3" t="s">
        <v>15323</v>
      </c>
      <c r="I1840" s="3" t="s">
        <v>15324</v>
      </c>
      <c r="J1840" s="3" t="s">
        <v>15325</v>
      </c>
      <c r="K1840" s="3" t="s">
        <v>15326</v>
      </c>
      <c r="L1840" s="3" t="s">
        <v>15327</v>
      </c>
      <c r="M1840" s="3" t="s">
        <v>15328</v>
      </c>
      <c r="N1840" s="3" t="s">
        <v>15329</v>
      </c>
      <c r="O1840" s="3">
        <v>2</v>
      </c>
      <c r="P1840" s="3">
        <v>4</v>
      </c>
      <c r="Q1840" s="3">
        <v>4</v>
      </c>
      <c r="R1840" s="13">
        <v>4</v>
      </c>
      <c r="S1840" s="17">
        <v>-1.3568101027563699</v>
      </c>
      <c r="T1840" s="4">
        <v>-1.20086422272458</v>
      </c>
      <c r="U1840" s="4">
        <v>-1.2102378400591001</v>
      </c>
      <c r="V1840" s="4">
        <v>-1.94773064732636</v>
      </c>
      <c r="W1840" s="4">
        <v>-5.4077956663607596</v>
      </c>
      <c r="X1840" s="4">
        <v>-3.2747069868393801</v>
      </c>
      <c r="Y1840" s="4">
        <v>-4.0296321300377196</v>
      </c>
      <c r="Z1840" s="4">
        <v>-3.2838118685108602</v>
      </c>
      <c r="AA1840" s="4">
        <v>-5.0694834867413396</v>
      </c>
      <c r="AB1840" s="4">
        <v>-1.4478781670527601</v>
      </c>
      <c r="AC1840" s="4">
        <v>-1.6677368226425</v>
      </c>
      <c r="AD1840" s="4">
        <v>-1.6565942848565101</v>
      </c>
      <c r="AE1840" s="4">
        <v>-4.2417762933886198</v>
      </c>
      <c r="AF1840" s="4">
        <v>-7.1015919971107104</v>
      </c>
      <c r="AG1840" s="4">
        <v>-3.0432891759287499</v>
      </c>
      <c r="AH1840" s="18">
        <v>-2.18061349355012</v>
      </c>
      <c r="AI1840" s="17">
        <v>-4.1418177399945497</v>
      </c>
      <c r="AJ1840" s="4">
        <v>-2.4604231903232798</v>
      </c>
      <c r="AK1840" s="4">
        <v>-3.9989866629371802</v>
      </c>
      <c r="AL1840" s="18">
        <v>-1.4289107032166</v>
      </c>
      <c r="AM1840" s="22">
        <v>2.1465742061732001</v>
      </c>
      <c r="AN1840" s="5">
        <v>1.7423103092604599</v>
      </c>
      <c r="AO1840" s="5">
        <v>1.0036164587085701</v>
      </c>
      <c r="AP1840" s="23">
        <v>0.353174012510863</v>
      </c>
      <c r="AQ1840" s="27">
        <v>6.8565520177699499E-2</v>
      </c>
      <c r="AR1840" s="28">
        <v>7.9130041259926107E-2</v>
      </c>
      <c r="AS1840" s="27">
        <v>0.27136505737279198</v>
      </c>
      <c r="AT1840" s="6">
        <v>0.30186197857880998</v>
      </c>
      <c r="AU1840" s="7">
        <v>1.6813945496712699</v>
      </c>
      <c r="AV1840" s="6">
        <v>0.32403393824347598</v>
      </c>
      <c r="AW1840" s="6">
        <v>0.53556459988194005</v>
      </c>
      <c r="AX1840" s="7">
        <v>1.0315124871066701</v>
      </c>
      <c r="AY1840" s="6">
        <v>1.00470091476745E-2</v>
      </c>
      <c r="AZ1840" s="6">
        <v>1.85195397008786E-2</v>
      </c>
      <c r="BA1840" s="7">
        <v>2.57007595972058</v>
      </c>
      <c r="BB1840" s="6">
        <v>0.909529680892325</v>
      </c>
      <c r="BC1840" s="6">
        <v>0.989779241028933</v>
      </c>
      <c r="BD1840" s="7">
        <v>0.142831077057371</v>
      </c>
      <c r="BE1840" s="6">
        <v>8.3831546942502902E-2</v>
      </c>
      <c r="BF1840" s="6">
        <v>0.11196036030050199</v>
      </c>
      <c r="BG1840" s="7">
        <v>2.71290703677795</v>
      </c>
      <c r="BH1840" s="6">
        <v>0.188954176031987</v>
      </c>
      <c r="BI1840" s="6">
        <v>0.21875142177503801</v>
      </c>
      <c r="BJ1840" s="31">
        <v>-1.5385634726138999</v>
      </c>
      <c r="BK1840" s="35">
        <v>1.0013734623577748</v>
      </c>
      <c r="BL1840" s="8">
        <v>1.0959743897306278</v>
      </c>
      <c r="BM1840" s="8">
        <v>1.0902881036132706</v>
      </c>
      <c r="BN1840" s="8">
        <v>0.64290530976152305</v>
      </c>
      <c r="BO1840" s="8">
        <v>-1.4560623545608482</v>
      </c>
      <c r="BP1840" s="8">
        <v>-0.1620739067088027</v>
      </c>
      <c r="BQ1840" s="8">
        <v>-0.62003162017380997</v>
      </c>
      <c r="BR1840" s="8">
        <v>-0.16759717061014157</v>
      </c>
      <c r="BS1840" s="8">
        <v>-1.2508331691087917</v>
      </c>
      <c r="BT1840" s="8">
        <v>0.94612914724837327</v>
      </c>
      <c r="BU1840" s="8">
        <v>0.81275702670566818</v>
      </c>
      <c r="BV1840" s="8">
        <v>0.81951638711728558</v>
      </c>
      <c r="BW1840" s="8">
        <v>-0.74872392410413546</v>
      </c>
      <c r="BX1840" s="8">
        <v>-2.4835643548510578</v>
      </c>
      <c r="BY1840" s="8">
        <v>-2.1689694453381956E-2</v>
      </c>
      <c r="BZ1840" s="36">
        <v>0.50163236803644395</v>
      </c>
      <c r="CA1840" s="40">
        <v>1.0013734623577748</v>
      </c>
      <c r="CB1840" s="9">
        <v>1.0959743897306278</v>
      </c>
      <c r="CC1840" s="9">
        <v>1.0902881036132706</v>
      </c>
      <c r="CD1840" s="9">
        <v>0.64290530976152305</v>
      </c>
      <c r="CE1840" s="9" t="s">
        <v>24178</v>
      </c>
      <c r="CF1840" s="9" t="s">
        <v>24178</v>
      </c>
      <c r="CG1840" s="9" t="s">
        <v>24178</v>
      </c>
      <c r="CH1840" s="9" t="s">
        <v>24178</v>
      </c>
      <c r="CI1840" s="9" t="s">
        <v>24178</v>
      </c>
      <c r="CJ1840" s="9">
        <v>0.94612914724837327</v>
      </c>
      <c r="CK1840" s="9">
        <v>0.81275702670566818</v>
      </c>
      <c r="CL1840" s="9">
        <v>0.81951638711728558</v>
      </c>
      <c r="CM1840" s="9" t="s">
        <v>24178</v>
      </c>
      <c r="CN1840" s="9" t="s">
        <v>24178</v>
      </c>
      <c r="CO1840" s="9" t="s">
        <v>24178</v>
      </c>
      <c r="CP1840" s="41" t="s">
        <v>24178</v>
      </c>
      <c r="CQ1840" s="51" t="str">
        <f>IF(COUNTIF(CA1840:CD1840,"")=4,"-","+")</f>
        <v>+</v>
      </c>
      <c r="CR1840" s="10" t="str">
        <f>IF(COUNTIF(CE1840:CH1840,"")=4,"-","+")</f>
        <v>-</v>
      </c>
      <c r="CS1840" s="10" t="str">
        <f>IF(COUNTIF(CI1840:CL1840,"")=4,"-","+")</f>
        <v>+</v>
      </c>
      <c r="CT1840" s="10" t="str">
        <f>IF(COUNTIF(CM1840:CP1840,"")=4,"-","+")</f>
        <v>-</v>
      </c>
      <c r="CU1840" s="10" t="str">
        <f>IF(COUNTIF(CS1840:CT1840,"-")=2,"+","-")</f>
        <v>-</v>
      </c>
      <c r="CV1840" s="10" t="str">
        <f>IF(COUNTIF(CQ1840,"+")+COUNTIF(CS1840,"+")=0,"+","-")</f>
        <v>-</v>
      </c>
      <c r="CW1840" s="10" t="str">
        <f>IF(AND(CQ1840="+",CS1840="-"),"+","-")</f>
        <v>-</v>
      </c>
      <c r="CX1840" s="10" t="str">
        <f>IF(AND(CQ1840="-",CS1840="+"),"+","-")</f>
        <v>-</v>
      </c>
      <c r="CY1840" s="10" t="str">
        <f t="shared" si="84"/>
        <v>-</v>
      </c>
      <c r="CZ1840" s="76" t="str">
        <f t="shared" si="85"/>
        <v>-</v>
      </c>
    </row>
    <row r="1841" spans="1:104" s="11" customFormat="1" ht="25" customHeight="1" x14ac:dyDescent="0.2">
      <c r="A1841" s="12" t="s">
        <v>15338</v>
      </c>
      <c r="B1841" s="3" t="s">
        <v>15331</v>
      </c>
      <c r="C1841" s="3" t="s">
        <v>15339</v>
      </c>
      <c r="D1841" s="3" t="s">
        <v>15339</v>
      </c>
      <c r="E1841" s="3" t="s">
        <v>15339</v>
      </c>
      <c r="F1841" s="3" t="s">
        <v>15340</v>
      </c>
      <c r="G1841" s="3" t="s">
        <v>15331</v>
      </c>
      <c r="H1841" s="3" t="s">
        <v>15332</v>
      </c>
      <c r="I1841" s="3" t="s">
        <v>15333</v>
      </c>
      <c r="J1841" s="3" t="s">
        <v>15334</v>
      </c>
      <c r="K1841" s="3" t="s">
        <v>15335</v>
      </c>
      <c r="L1841" s="3" t="s">
        <v>15336</v>
      </c>
      <c r="M1841" s="3" t="s">
        <v>15337</v>
      </c>
      <c r="N1841" s="3" t="s">
        <v>15338</v>
      </c>
      <c r="O1841" s="3">
        <v>7</v>
      </c>
      <c r="P1841" s="3">
        <v>11</v>
      </c>
      <c r="Q1841" s="3">
        <v>11</v>
      </c>
      <c r="R1841" s="13">
        <v>11</v>
      </c>
      <c r="S1841" s="17">
        <v>-0.51112205765865704</v>
      </c>
      <c r="T1841" s="4">
        <v>-0.55363676572946796</v>
      </c>
      <c r="U1841" s="4">
        <v>-1.00162002911076</v>
      </c>
      <c r="V1841" s="4">
        <v>-1.41306690554006</v>
      </c>
      <c r="W1841" s="4">
        <v>-4.6597454684191399</v>
      </c>
      <c r="X1841" s="4">
        <v>-2.8987645181101498</v>
      </c>
      <c r="Y1841" s="4">
        <v>-6.0628070750703102</v>
      </c>
      <c r="Z1841" s="4">
        <v>-5.9568317339243499</v>
      </c>
      <c r="AA1841" s="4">
        <v>-1.64139259886337</v>
      </c>
      <c r="AB1841" s="4">
        <v>-0.64790922562460895</v>
      </c>
      <c r="AC1841" s="4">
        <v>-0.99715945407678697</v>
      </c>
      <c r="AD1841" s="4">
        <v>-0.94354911286990295</v>
      </c>
      <c r="AE1841" s="4">
        <v>-3.4000639731573998</v>
      </c>
      <c r="AF1841" s="4">
        <v>-3.4848819406041698</v>
      </c>
      <c r="AG1841" s="4">
        <v>-5.9575540546418999</v>
      </c>
      <c r="AH1841" s="18">
        <v>-4.85708580589049</v>
      </c>
      <c r="AI1841" s="17">
        <v>-4.4248964435734903</v>
      </c>
      <c r="AJ1841" s="4">
        <v>-1.0575025978586701</v>
      </c>
      <c r="AK1841" s="4">
        <v>-4.8945371988809896</v>
      </c>
      <c r="AL1841" s="18">
        <v>-0.86986143950973505</v>
      </c>
      <c r="AM1841" s="22">
        <v>1.22061949515778</v>
      </c>
      <c r="AN1841" s="5">
        <v>0.418457865498987</v>
      </c>
      <c r="AO1841" s="5">
        <v>1.4755292759773699</v>
      </c>
      <c r="AP1841" s="23">
        <v>0.424705581415802</v>
      </c>
      <c r="AQ1841" s="27">
        <v>9.0286760185389107E-5</v>
      </c>
      <c r="AR1841" s="28">
        <v>1.6654161179062999E-4</v>
      </c>
      <c r="AS1841" s="27">
        <v>7.9726928150100195E-3</v>
      </c>
      <c r="AT1841" s="6">
        <v>1.40918957235656E-2</v>
      </c>
      <c r="AU1841" s="7">
        <v>3.3673938457148198</v>
      </c>
      <c r="AV1841" s="6">
        <v>0.55226781944619396</v>
      </c>
      <c r="AW1841" s="6">
        <v>0.72811767226611301</v>
      </c>
      <c r="AX1841" s="7">
        <v>0.187641158348931</v>
      </c>
      <c r="AY1841" s="6">
        <v>9.1275062974126193E-3</v>
      </c>
      <c r="AZ1841" s="6">
        <v>1.71500351132617E-2</v>
      </c>
      <c r="BA1841" s="7">
        <v>4.0246757593712497</v>
      </c>
      <c r="BB1841" s="6">
        <v>0.64179502678386802</v>
      </c>
      <c r="BC1841" s="6">
        <v>0.96722114436949802</v>
      </c>
      <c r="BD1841" s="7">
        <v>-0.46964075530749499</v>
      </c>
      <c r="BE1841" s="6">
        <v>6.5815677432487802E-3</v>
      </c>
      <c r="BF1841" s="6">
        <v>1.29120809203751E-2</v>
      </c>
      <c r="BG1841" s="7">
        <v>3.5550350040637602</v>
      </c>
      <c r="BH1841" s="6">
        <v>1.0683292225586E-2</v>
      </c>
      <c r="BI1841" s="6">
        <v>1.78941733765722E-2</v>
      </c>
      <c r="BJ1841" s="31">
        <v>-3.83703460102232</v>
      </c>
      <c r="BK1841" s="35">
        <v>1.1141480074278427</v>
      </c>
      <c r="BL1841" s="8">
        <v>1.0935585336462805</v>
      </c>
      <c r="BM1841" s="8">
        <v>0.87660444706041085</v>
      </c>
      <c r="BN1841" s="8">
        <v>0.67734458949213427</v>
      </c>
      <c r="BO1841" s="8">
        <v>-0.8949913427273597</v>
      </c>
      <c r="BP1841" s="8">
        <v>-4.2164809240933902E-2</v>
      </c>
      <c r="BQ1841" s="8">
        <v>-1.5744808999870545</v>
      </c>
      <c r="BR1841" s="8">
        <v>-1.5231580376876683</v>
      </c>
      <c r="BS1841" s="8">
        <v>0.56676860085998226</v>
      </c>
      <c r="BT1841" s="8">
        <v>1.0479032668124717</v>
      </c>
      <c r="BU1841" s="8">
        <v>0.87876466165155209</v>
      </c>
      <c r="BV1841" s="8">
        <v>0.90472764634055125</v>
      </c>
      <c r="BW1841" s="8">
        <v>-0.28493942665605448</v>
      </c>
      <c r="BX1841" s="8">
        <v>-0.32601597160238177</v>
      </c>
      <c r="BY1841" s="8">
        <v>-1.523507850826479</v>
      </c>
      <c r="BZ1841" s="36">
        <v>-0.99056141456328872</v>
      </c>
      <c r="CA1841" s="40">
        <v>1.1141480074278427</v>
      </c>
      <c r="CB1841" s="9">
        <v>1.0935585336462805</v>
      </c>
      <c r="CC1841" s="9">
        <v>0.87660444706041085</v>
      </c>
      <c r="CD1841" s="9">
        <v>0.67734458949213427</v>
      </c>
      <c r="CE1841" s="9" t="s">
        <v>24178</v>
      </c>
      <c r="CF1841" s="9" t="s">
        <v>24178</v>
      </c>
      <c r="CG1841" s="9" t="s">
        <v>24178</v>
      </c>
      <c r="CH1841" s="9" t="s">
        <v>24178</v>
      </c>
      <c r="CI1841" s="9">
        <v>0.56676860085998226</v>
      </c>
      <c r="CJ1841" s="9">
        <v>1.0479032668124717</v>
      </c>
      <c r="CK1841" s="9">
        <v>0.87876466165155209</v>
      </c>
      <c r="CL1841" s="9">
        <v>0.90472764634055125</v>
      </c>
      <c r="CM1841" s="9" t="s">
        <v>24178</v>
      </c>
      <c r="CN1841" s="9" t="s">
        <v>24178</v>
      </c>
      <c r="CO1841" s="9" t="s">
        <v>24178</v>
      </c>
      <c r="CP1841" s="41" t="s">
        <v>24178</v>
      </c>
      <c r="CQ1841" s="51" t="str">
        <f>IF(COUNTIF(CA1841:CD1841,"")=4,"-","+")</f>
        <v>+</v>
      </c>
      <c r="CR1841" s="10" t="str">
        <f>IF(COUNTIF(CE1841:CH1841,"")=4,"-","+")</f>
        <v>-</v>
      </c>
      <c r="CS1841" s="10" t="str">
        <f>IF(COUNTIF(CI1841:CL1841,"")=4,"-","+")</f>
        <v>+</v>
      </c>
      <c r="CT1841" s="10" t="str">
        <f>IF(COUNTIF(CM1841:CP1841,"")=4,"-","+")</f>
        <v>-</v>
      </c>
      <c r="CU1841" s="10" t="str">
        <f>IF(COUNTIF(CS1841:CT1841,"-")=2,"+","-")</f>
        <v>-</v>
      </c>
      <c r="CV1841" s="10" t="str">
        <f>IF(COUNTIF(CQ1841,"+")+COUNTIF(CS1841,"+")=0,"+","-")</f>
        <v>-</v>
      </c>
      <c r="CW1841" s="10" t="str">
        <f>IF(AND(CQ1841="+",CS1841="-"),"+","-")</f>
        <v>-</v>
      </c>
      <c r="CX1841" s="10" t="str">
        <f>IF(AND(CQ1841="-",CS1841="+"),"+","-")</f>
        <v>-</v>
      </c>
      <c r="CY1841" s="10" t="str">
        <f t="shared" si="84"/>
        <v>-</v>
      </c>
      <c r="CZ1841" s="76" t="str">
        <f t="shared" si="85"/>
        <v>-</v>
      </c>
    </row>
    <row r="1842" spans="1:104" s="11" customFormat="1" ht="25" customHeight="1" x14ac:dyDescent="0.2">
      <c r="A1842" s="12" t="s">
        <v>15348</v>
      </c>
      <c r="B1842" s="3" t="s">
        <v>15349</v>
      </c>
      <c r="C1842" s="3" t="s">
        <v>15350</v>
      </c>
      <c r="D1842" s="3" t="s">
        <v>15350</v>
      </c>
      <c r="E1842" s="3" t="s">
        <v>15350</v>
      </c>
      <c r="F1842" s="3" t="s">
        <v>15351</v>
      </c>
      <c r="G1842" s="3" t="s">
        <v>15341</v>
      </c>
      <c r="H1842" s="3" t="s">
        <v>15342</v>
      </c>
      <c r="I1842" s="3" t="s">
        <v>15343</v>
      </c>
      <c r="J1842" s="3" t="s">
        <v>15344</v>
      </c>
      <c r="K1842" s="3" t="s">
        <v>15345</v>
      </c>
      <c r="L1842" s="3" t="s">
        <v>15346</v>
      </c>
      <c r="M1842" s="3" t="s">
        <v>15347</v>
      </c>
      <c r="N1842" s="3" t="s">
        <v>15348</v>
      </c>
      <c r="O1842" s="3">
        <v>5</v>
      </c>
      <c r="P1842" s="3">
        <v>6</v>
      </c>
      <c r="Q1842" s="3">
        <v>6</v>
      </c>
      <c r="R1842" s="13">
        <v>6</v>
      </c>
      <c r="S1842" s="17">
        <v>-0.99921629537888301</v>
      </c>
      <c r="T1842" s="4">
        <v>-0.65351884531417803</v>
      </c>
      <c r="U1842" s="4">
        <v>-0.78307611265622901</v>
      </c>
      <c r="V1842" s="4">
        <v>-0.87862462697420096</v>
      </c>
      <c r="W1842" s="4">
        <v>-5.4030344659263303</v>
      </c>
      <c r="X1842" s="4">
        <v>-5.2678606576315401</v>
      </c>
      <c r="Y1842" s="4">
        <v>-3.7474808509914399</v>
      </c>
      <c r="Z1842" s="4">
        <v>-5.5274555497174198</v>
      </c>
      <c r="AA1842" s="4">
        <v>-1.04266429701103</v>
      </c>
      <c r="AB1842" s="4">
        <v>-1.3204094807274001</v>
      </c>
      <c r="AC1842" s="4">
        <v>-0.92973462912039295</v>
      </c>
      <c r="AD1842" s="4">
        <v>-1.1430931952673999</v>
      </c>
      <c r="AE1842" s="4">
        <v>-3.29663941610686</v>
      </c>
      <c r="AF1842" s="4">
        <v>-2.0684608320195399</v>
      </c>
      <c r="AG1842" s="4">
        <v>-4.8084360029620603</v>
      </c>
      <c r="AH1842" s="18">
        <v>-3.9488033098633499</v>
      </c>
      <c r="AI1842" s="17">
        <v>-3.5305848902379502</v>
      </c>
      <c r="AJ1842" s="4">
        <v>-1.10897540053156</v>
      </c>
      <c r="AK1842" s="4">
        <v>-4.9864578810666798</v>
      </c>
      <c r="AL1842" s="18">
        <v>-0.82860897008087298</v>
      </c>
      <c r="AM1842" s="22">
        <v>1.1547506742859699</v>
      </c>
      <c r="AN1842" s="5">
        <v>0.16572347527541101</v>
      </c>
      <c r="AO1842" s="5">
        <v>0.83275969568084196</v>
      </c>
      <c r="AP1842" s="23">
        <v>0.146444777164047</v>
      </c>
      <c r="AQ1842" s="27">
        <v>6.61202288211149E-6</v>
      </c>
      <c r="AR1842" s="28">
        <v>1.57810154866046E-5</v>
      </c>
      <c r="AS1842" s="27">
        <v>2.3472377862606499E-2</v>
      </c>
      <c r="AT1842" s="6">
        <v>3.45887905245039E-2</v>
      </c>
      <c r="AU1842" s="7">
        <v>2.4216094897063898</v>
      </c>
      <c r="AV1842" s="6">
        <v>4.4936226349848798E-2</v>
      </c>
      <c r="AW1842" s="6">
        <v>0.167727519076143</v>
      </c>
      <c r="AX1842" s="7">
        <v>0.28036643045068299</v>
      </c>
      <c r="AY1842" s="6">
        <v>1.72872058715534E-3</v>
      </c>
      <c r="AZ1842" s="6">
        <v>4.9502555678039998E-3</v>
      </c>
      <c r="BA1842" s="7">
        <v>4.1578489109858099</v>
      </c>
      <c r="BB1842" s="6">
        <v>9.1511117012079396E-2</v>
      </c>
      <c r="BC1842" s="6">
        <v>0.80559678677194702</v>
      </c>
      <c r="BD1842" s="7">
        <v>-1.45587299082873</v>
      </c>
      <c r="BE1842" s="6">
        <v>1.7561049724673199E-2</v>
      </c>
      <c r="BF1842" s="6">
        <v>2.87711639149393E-2</v>
      </c>
      <c r="BG1842" s="7">
        <v>2.7019759201570799</v>
      </c>
      <c r="BH1842" s="6">
        <v>2.0329189528985299E-3</v>
      </c>
      <c r="BI1842" s="6">
        <v>5.2144007022354704E-3</v>
      </c>
      <c r="BJ1842" s="31">
        <v>-3.87748248053513</v>
      </c>
      <c r="BK1842" s="35">
        <v>0.86730501705907936</v>
      </c>
      <c r="BL1842" s="8">
        <v>1.0530195941303016</v>
      </c>
      <c r="BM1842" s="8">
        <v>0.98341921638256635</v>
      </c>
      <c r="BN1842" s="8">
        <v>0.93208892186340109</v>
      </c>
      <c r="BO1842" s="8">
        <v>-1.4985013517431867</v>
      </c>
      <c r="BP1842" s="8">
        <v>-1.4258836722263877</v>
      </c>
      <c r="BQ1842" s="8">
        <v>-0.60910966152731139</v>
      </c>
      <c r="BR1842" s="8">
        <v>-1.5653424839259098</v>
      </c>
      <c r="BS1842" s="8">
        <v>0.84396400819079398</v>
      </c>
      <c r="BT1842" s="8">
        <v>0.69475454969522221</v>
      </c>
      <c r="BU1842" s="8">
        <v>0.90463175539916274</v>
      </c>
      <c r="BV1842" s="8">
        <v>0.79001188802930711</v>
      </c>
      <c r="BW1842" s="8">
        <v>-0.36690993922649262</v>
      </c>
      <c r="BX1842" s="8">
        <v>0.29288858190525663</v>
      </c>
      <c r="BY1842" s="8">
        <v>-1.1790728975965348</v>
      </c>
      <c r="BZ1842" s="36">
        <v>-0.71726352640926871</v>
      </c>
      <c r="CA1842" s="40">
        <v>0.86730501705907936</v>
      </c>
      <c r="CB1842" s="9">
        <v>1.0530195941303016</v>
      </c>
      <c r="CC1842" s="9">
        <v>0.98341921638256635</v>
      </c>
      <c r="CD1842" s="9">
        <v>0.93208892186340109</v>
      </c>
      <c r="CE1842" s="9" t="s">
        <v>24178</v>
      </c>
      <c r="CF1842" s="9" t="s">
        <v>24178</v>
      </c>
      <c r="CG1842" s="9" t="s">
        <v>24178</v>
      </c>
      <c r="CH1842" s="9" t="s">
        <v>24178</v>
      </c>
      <c r="CI1842" s="9">
        <v>0.84396400819079398</v>
      </c>
      <c r="CJ1842" s="9">
        <v>0.69475454969522221</v>
      </c>
      <c r="CK1842" s="9">
        <v>0.90463175539916274</v>
      </c>
      <c r="CL1842" s="9">
        <v>0.79001188802930711</v>
      </c>
      <c r="CM1842" s="9" t="s">
        <v>24178</v>
      </c>
      <c r="CN1842" s="9" t="s">
        <v>24178</v>
      </c>
      <c r="CO1842" s="9" t="s">
        <v>24178</v>
      </c>
      <c r="CP1842" s="41" t="s">
        <v>24178</v>
      </c>
      <c r="CQ1842" s="51" t="str">
        <f>IF(COUNTIF(CA1842:CD1842,"")=4,"-","+")</f>
        <v>+</v>
      </c>
      <c r="CR1842" s="10" t="str">
        <f>IF(COUNTIF(CE1842:CH1842,"")=4,"-","+")</f>
        <v>-</v>
      </c>
      <c r="CS1842" s="10" t="str">
        <f>IF(COUNTIF(CI1842:CL1842,"")=4,"-","+")</f>
        <v>+</v>
      </c>
      <c r="CT1842" s="10" t="str">
        <f>IF(COUNTIF(CM1842:CP1842,"")=4,"-","+")</f>
        <v>-</v>
      </c>
      <c r="CU1842" s="10" t="str">
        <f>IF(COUNTIF(CS1842:CT1842,"-")=2,"+","-")</f>
        <v>-</v>
      </c>
      <c r="CV1842" s="10" t="str">
        <f>IF(COUNTIF(CQ1842,"+")+COUNTIF(CS1842,"+")=0,"+","-")</f>
        <v>-</v>
      </c>
      <c r="CW1842" s="10" t="str">
        <f>IF(AND(CQ1842="+",CS1842="-"),"+","-")</f>
        <v>-</v>
      </c>
      <c r="CX1842" s="10" t="str">
        <f>IF(AND(CQ1842="-",CS1842="+"),"+","-")</f>
        <v>-</v>
      </c>
      <c r="CY1842" s="10" t="str">
        <f t="shared" si="84"/>
        <v>-</v>
      </c>
      <c r="CZ1842" s="76" t="str">
        <f t="shared" si="85"/>
        <v>-</v>
      </c>
    </row>
    <row r="1843" spans="1:104" s="11" customFormat="1" ht="25" customHeight="1" x14ac:dyDescent="0.2">
      <c r="A1843" s="12" t="s">
        <v>15359</v>
      </c>
      <c r="B1843" s="3" t="s">
        <v>15352</v>
      </c>
      <c r="C1843" s="3" t="s">
        <v>7221</v>
      </c>
      <c r="D1843" s="3" t="s">
        <v>7221</v>
      </c>
      <c r="E1843" s="3" t="s">
        <v>7221</v>
      </c>
      <c r="F1843" s="3" t="s">
        <v>15360</v>
      </c>
      <c r="G1843" s="3" t="s">
        <v>15352</v>
      </c>
      <c r="H1843" s="3" t="s">
        <v>15353</v>
      </c>
      <c r="I1843" s="3" t="s">
        <v>15354</v>
      </c>
      <c r="J1843" s="3" t="s">
        <v>15355</v>
      </c>
      <c r="K1843" s="3" t="s">
        <v>15356</v>
      </c>
      <c r="L1843" s="3" t="s">
        <v>15357</v>
      </c>
      <c r="M1843" s="3" t="s">
        <v>15358</v>
      </c>
      <c r="N1843" s="3" t="s">
        <v>15359</v>
      </c>
      <c r="O1843" s="3">
        <v>4</v>
      </c>
      <c r="P1843" s="3">
        <v>11</v>
      </c>
      <c r="Q1843" s="3">
        <v>11</v>
      </c>
      <c r="R1843" s="13">
        <v>11</v>
      </c>
      <c r="S1843" s="17">
        <v>-5.3561920391963697E-2</v>
      </c>
      <c r="T1843" s="4">
        <v>-0.35246566973427601</v>
      </c>
      <c r="U1843" s="4">
        <v>-6.7290925739378303E-3</v>
      </c>
      <c r="V1843" s="4">
        <v>-0.41132825303075599</v>
      </c>
      <c r="W1843" s="4">
        <v>-4.2398229027225796</v>
      </c>
      <c r="X1843" s="4">
        <v>-5.1175578912420301</v>
      </c>
      <c r="Y1843" s="4">
        <v>-2.7644648609507199</v>
      </c>
      <c r="Z1843" s="4">
        <v>-4.5981550793581301</v>
      </c>
      <c r="AA1843" s="4">
        <v>0.12630384433849801</v>
      </c>
      <c r="AB1843" s="4">
        <v>0.23449670434657899</v>
      </c>
      <c r="AC1843" s="4">
        <v>-5.40627641225946E-2</v>
      </c>
      <c r="AD1843" s="4">
        <v>8.7084144555987605E-2</v>
      </c>
      <c r="AE1843" s="4">
        <v>-3.0026715166104201</v>
      </c>
      <c r="AF1843" s="4">
        <v>-4.7568746514896496</v>
      </c>
      <c r="AG1843" s="4">
        <v>-4.6688383627958503</v>
      </c>
      <c r="AH1843" s="18">
        <v>-3.6527754778374399</v>
      </c>
      <c r="AI1843" s="17">
        <v>-4.0202900021833399</v>
      </c>
      <c r="AJ1843" s="4">
        <v>9.8455482279617507E-2</v>
      </c>
      <c r="AK1843" s="4">
        <v>-4.18000018356837</v>
      </c>
      <c r="AL1843" s="18">
        <v>-0.206021233932733</v>
      </c>
      <c r="AM1843" s="22">
        <v>0.84336354941226899</v>
      </c>
      <c r="AN1843" s="5">
        <v>0.119267022793486</v>
      </c>
      <c r="AO1843" s="5">
        <v>1.0101463556331001</v>
      </c>
      <c r="AP1843" s="23">
        <v>0.20539242501517699</v>
      </c>
      <c r="AQ1843" s="27">
        <v>5.2337048335833995E-7</v>
      </c>
      <c r="AR1843" s="28">
        <v>1.79921464986753E-6</v>
      </c>
      <c r="AS1843" s="27">
        <v>1.99026349371065E-3</v>
      </c>
      <c r="AT1843" s="6">
        <v>4.9624155361245696E-3</v>
      </c>
      <c r="AU1843" s="7">
        <v>4.1187454844629601</v>
      </c>
      <c r="AV1843" s="6">
        <v>5.2203642326485097E-2</v>
      </c>
      <c r="AW1843" s="6">
        <v>0.18287414338431801</v>
      </c>
      <c r="AX1843" s="7">
        <v>-0.30447671621235101</v>
      </c>
      <c r="AY1843" s="6">
        <v>3.4087844377712999E-3</v>
      </c>
      <c r="AZ1843" s="6">
        <v>7.8682769935857298E-3</v>
      </c>
      <c r="BA1843" s="7">
        <v>3.9739789496356299</v>
      </c>
      <c r="BB1843" s="6">
        <v>0.816545643875076</v>
      </c>
      <c r="BC1843" s="6">
        <v>0.98349336159784295</v>
      </c>
      <c r="BD1843" s="7">
        <v>-0.15971018138502499</v>
      </c>
      <c r="BE1843" s="6">
        <v>1.98229451399814E-3</v>
      </c>
      <c r="BF1843" s="6">
        <v>5.1531798911963501E-3</v>
      </c>
      <c r="BG1843" s="7">
        <v>3.81426876825061</v>
      </c>
      <c r="BH1843" s="6">
        <v>3.1746953681738E-3</v>
      </c>
      <c r="BI1843" s="6">
        <v>7.0153546341363802E-3</v>
      </c>
      <c r="BJ1843" s="31">
        <v>-4.2784556658479804</v>
      </c>
      <c r="BK1843" s="35">
        <v>0.94274229616636851</v>
      </c>
      <c r="BL1843" s="8">
        <v>0.80347723757671563</v>
      </c>
      <c r="BM1843" s="8">
        <v>0.96456261967969836</v>
      </c>
      <c r="BN1843" s="8">
        <v>0.77605201748643637</v>
      </c>
      <c r="BO1843" s="8">
        <v>-1.0077179515175245</v>
      </c>
      <c r="BP1843" s="8">
        <v>-1.4166717196496184</v>
      </c>
      <c r="BQ1843" s="8">
        <v>-0.32032000291311036</v>
      </c>
      <c r="BR1843" s="8">
        <v>-1.1746718678986716</v>
      </c>
      <c r="BS1843" s="8">
        <v>1.0265452471784471</v>
      </c>
      <c r="BT1843" s="8">
        <v>1.0769544006974678</v>
      </c>
      <c r="BU1843" s="8">
        <v>0.94250894335080815</v>
      </c>
      <c r="BV1843" s="8">
        <v>1.0082720277889348</v>
      </c>
      <c r="BW1843" s="8">
        <v>-0.43130510741543571</v>
      </c>
      <c r="BX1843" s="8">
        <v>-1.2486223973278174</v>
      </c>
      <c r="BY1843" s="8">
        <v>-1.207604581626494</v>
      </c>
      <c r="BZ1843" s="36">
        <v>-0.73420116157620585</v>
      </c>
      <c r="CA1843" s="40">
        <v>0.94274229616636851</v>
      </c>
      <c r="CB1843" s="9">
        <v>0.80347723757671563</v>
      </c>
      <c r="CC1843" s="9">
        <v>0.96456261967969836</v>
      </c>
      <c r="CD1843" s="9">
        <v>0.77605201748643637</v>
      </c>
      <c r="CE1843" s="9" t="s">
        <v>24178</v>
      </c>
      <c r="CF1843" s="9" t="s">
        <v>24178</v>
      </c>
      <c r="CG1843" s="9" t="s">
        <v>24178</v>
      </c>
      <c r="CH1843" s="9" t="s">
        <v>24178</v>
      </c>
      <c r="CI1843" s="9">
        <v>1.0265452471784471</v>
      </c>
      <c r="CJ1843" s="9">
        <v>1.0769544006974678</v>
      </c>
      <c r="CK1843" s="9">
        <v>0.94250894335080815</v>
      </c>
      <c r="CL1843" s="9">
        <v>1.0082720277889348</v>
      </c>
      <c r="CM1843" s="9" t="s">
        <v>24178</v>
      </c>
      <c r="CN1843" s="9" t="s">
        <v>24178</v>
      </c>
      <c r="CO1843" s="9" t="s">
        <v>24178</v>
      </c>
      <c r="CP1843" s="41" t="s">
        <v>24178</v>
      </c>
      <c r="CQ1843" s="51" t="str">
        <f>IF(COUNTIF(CA1843:CD1843,"")=4,"-","+")</f>
        <v>+</v>
      </c>
      <c r="CR1843" s="10" t="str">
        <f>IF(COUNTIF(CE1843:CH1843,"")=4,"-","+")</f>
        <v>-</v>
      </c>
      <c r="CS1843" s="10" t="str">
        <f>IF(COUNTIF(CI1843:CL1843,"")=4,"-","+")</f>
        <v>+</v>
      </c>
      <c r="CT1843" s="10" t="str">
        <f>IF(COUNTIF(CM1843:CP1843,"")=4,"-","+")</f>
        <v>-</v>
      </c>
      <c r="CU1843" s="10" t="str">
        <f>IF(COUNTIF(CS1843:CT1843,"-")=2,"+","-")</f>
        <v>-</v>
      </c>
      <c r="CV1843" s="10" t="str">
        <f>IF(COUNTIF(CQ1843,"+")+COUNTIF(CS1843,"+")=0,"+","-")</f>
        <v>-</v>
      </c>
      <c r="CW1843" s="10" t="str">
        <f>IF(AND(CQ1843="+",CS1843="-"),"+","-")</f>
        <v>-</v>
      </c>
      <c r="CX1843" s="10" t="str">
        <f>IF(AND(CQ1843="-",CS1843="+"),"+","-")</f>
        <v>-</v>
      </c>
      <c r="CY1843" s="10" t="str">
        <f t="shared" si="84"/>
        <v>-</v>
      </c>
      <c r="CZ1843" s="76" t="str">
        <f t="shared" si="85"/>
        <v>-</v>
      </c>
    </row>
    <row r="1844" spans="1:104" s="11" customFormat="1" ht="25" customHeight="1" x14ac:dyDescent="0.2">
      <c r="A1844" s="12" t="s">
        <v>15368</v>
      </c>
      <c r="B1844" s="3" t="s">
        <v>15369</v>
      </c>
      <c r="C1844" s="3" t="s">
        <v>15370</v>
      </c>
      <c r="D1844" s="3" t="s">
        <v>15370</v>
      </c>
      <c r="E1844" s="3" t="s">
        <v>15370</v>
      </c>
      <c r="F1844" s="3" t="s">
        <v>15371</v>
      </c>
      <c r="G1844" s="3" t="s">
        <v>15361</v>
      </c>
      <c r="H1844" s="3" t="s">
        <v>15362</v>
      </c>
      <c r="I1844" s="3" t="s">
        <v>15363</v>
      </c>
      <c r="J1844" s="3" t="s">
        <v>15364</v>
      </c>
      <c r="K1844" s="3" t="s">
        <v>15365</v>
      </c>
      <c r="L1844" s="3" t="s">
        <v>15366</v>
      </c>
      <c r="M1844" s="3" t="s">
        <v>15367</v>
      </c>
      <c r="N1844" s="3" t="s">
        <v>15368</v>
      </c>
      <c r="O1844" s="3">
        <v>21</v>
      </c>
      <c r="P1844" s="3">
        <v>9</v>
      </c>
      <c r="Q1844" s="3">
        <v>9</v>
      </c>
      <c r="R1844" s="13">
        <v>9</v>
      </c>
      <c r="S1844" s="17">
        <v>2.2901865184479999</v>
      </c>
      <c r="T1844" s="4">
        <v>2.1268730551925401</v>
      </c>
      <c r="U1844" s="4">
        <v>2.54993699822296</v>
      </c>
      <c r="V1844" s="4">
        <v>2.0279634291662898</v>
      </c>
      <c r="W1844" s="4">
        <v>-4.0053798659217401</v>
      </c>
      <c r="X1844" s="4">
        <v>-4.7485556346954203</v>
      </c>
      <c r="Y1844" s="4">
        <v>-4.0307915031729697</v>
      </c>
      <c r="Z1844" s="4">
        <v>-4.8107146818527404</v>
      </c>
      <c r="AA1844" s="4">
        <v>2.1012836662043402</v>
      </c>
      <c r="AB1844" s="4">
        <v>1.82325436869397</v>
      </c>
      <c r="AC1844" s="4">
        <v>2.2720169740352398</v>
      </c>
      <c r="AD1844" s="4">
        <v>1.9476178428253501</v>
      </c>
      <c r="AE1844" s="4">
        <v>-3.4560784080503502</v>
      </c>
      <c r="AF1844" s="4">
        <v>-4.9577221579113102</v>
      </c>
      <c r="AG1844" s="4">
        <v>-4.0092726133389904</v>
      </c>
      <c r="AH1844" s="18">
        <v>-3.00287673744901</v>
      </c>
      <c r="AI1844" s="17">
        <v>-3.85648747918742</v>
      </c>
      <c r="AJ1844" s="4">
        <v>2.0360432129397199</v>
      </c>
      <c r="AK1844" s="4">
        <v>-4.3988604214107196</v>
      </c>
      <c r="AL1844" s="18">
        <v>2.2487400002574498</v>
      </c>
      <c r="AM1844" s="22">
        <v>0.841633300494118</v>
      </c>
      <c r="AN1844" s="5">
        <v>0.19411171266656499</v>
      </c>
      <c r="AO1844" s="5">
        <v>0.44053465628298299</v>
      </c>
      <c r="AP1844" s="23">
        <v>0.228057954692644</v>
      </c>
      <c r="AQ1844" s="27">
        <v>1.16510539570067E-10</v>
      </c>
      <c r="AR1844" s="28">
        <v>3.72691640600347E-9</v>
      </c>
      <c r="AS1844" s="27">
        <v>4.9780400952624505E-4</v>
      </c>
      <c r="AT1844" s="6">
        <v>2.02126922134263E-3</v>
      </c>
      <c r="AU1844" s="7">
        <v>5.8925306921271403</v>
      </c>
      <c r="AV1844" s="6">
        <v>0.20651309082168001</v>
      </c>
      <c r="AW1844" s="6">
        <v>0.407233836631954</v>
      </c>
      <c r="AX1844" s="7">
        <v>0.21269678731772501</v>
      </c>
      <c r="AY1844" s="6">
        <v>3.8818737422872101E-6</v>
      </c>
      <c r="AZ1844" s="6">
        <v>1.5386723964143099E-4</v>
      </c>
      <c r="BA1844" s="7">
        <v>6.6476004216681703</v>
      </c>
      <c r="BB1844" s="6">
        <v>0.31025171733071299</v>
      </c>
      <c r="BC1844" s="6">
        <v>0.89427500500929702</v>
      </c>
      <c r="BD1844" s="7">
        <v>-0.54237294222330301</v>
      </c>
      <c r="BE1844" s="6">
        <v>3.7417919032520198E-4</v>
      </c>
      <c r="BF1844" s="6">
        <v>1.68943859702152E-3</v>
      </c>
      <c r="BG1844" s="7">
        <v>6.1052274794448698</v>
      </c>
      <c r="BH1844" s="6">
        <v>8.8879055899486192E-6</v>
      </c>
      <c r="BI1844" s="6">
        <v>1.86053764669803E-4</v>
      </c>
      <c r="BJ1844" s="31">
        <v>-6.43490363435044</v>
      </c>
      <c r="BK1844" s="35">
        <v>1.0108416414668706</v>
      </c>
      <c r="BL1844" s="8">
        <v>0.96055449122786696</v>
      </c>
      <c r="BM1844" s="8">
        <v>1.0908234821597256</v>
      </c>
      <c r="BN1844" s="8">
        <v>0.93009843987167595</v>
      </c>
      <c r="BO1844" s="8">
        <v>-0.92767638576526068</v>
      </c>
      <c r="BP1844" s="8">
        <v>-1.1565135605660317</v>
      </c>
      <c r="BQ1844" s="8">
        <v>-0.93550108554688705</v>
      </c>
      <c r="BR1844" s="8">
        <v>-1.1756534482446366</v>
      </c>
      <c r="BS1844" s="8">
        <v>0.9526750584920548</v>
      </c>
      <c r="BT1844" s="8">
        <v>0.86706484133023631</v>
      </c>
      <c r="BU1844" s="8">
        <v>1.0052469122176995</v>
      </c>
      <c r="BV1844" s="8">
        <v>0.9053585899485399</v>
      </c>
      <c r="BW1844" s="8">
        <v>-0.75853659540227114</v>
      </c>
      <c r="BX1844" s="8">
        <v>-1.2209196919911813</v>
      </c>
      <c r="BY1844" s="8">
        <v>-0.92887503265151006</v>
      </c>
      <c r="BZ1844" s="36">
        <v>-0.61898765654688859</v>
      </c>
      <c r="CA1844" s="40">
        <v>1.0108416414668706</v>
      </c>
      <c r="CB1844" s="9">
        <v>0.96055449122786696</v>
      </c>
      <c r="CC1844" s="9">
        <v>1.0908234821597256</v>
      </c>
      <c r="CD1844" s="9">
        <v>0.93009843987167595</v>
      </c>
      <c r="CE1844" s="9" t="s">
        <v>24178</v>
      </c>
      <c r="CF1844" s="9" t="s">
        <v>24178</v>
      </c>
      <c r="CG1844" s="9" t="s">
        <v>24178</v>
      </c>
      <c r="CH1844" s="9" t="s">
        <v>24178</v>
      </c>
      <c r="CI1844" s="9">
        <v>0.9526750584920548</v>
      </c>
      <c r="CJ1844" s="9">
        <v>0.86706484133023631</v>
      </c>
      <c r="CK1844" s="9">
        <v>1.0052469122176995</v>
      </c>
      <c r="CL1844" s="9">
        <v>0.9053585899485399</v>
      </c>
      <c r="CM1844" s="9" t="s">
        <v>24178</v>
      </c>
      <c r="CN1844" s="9" t="s">
        <v>24178</v>
      </c>
      <c r="CO1844" s="9" t="s">
        <v>24178</v>
      </c>
      <c r="CP1844" s="41" t="s">
        <v>24178</v>
      </c>
      <c r="CQ1844" s="51" t="str">
        <f>IF(COUNTIF(CA1844:CD1844,"")=4,"-","+")</f>
        <v>+</v>
      </c>
      <c r="CR1844" s="10" t="str">
        <f>IF(COUNTIF(CE1844:CH1844,"")=4,"-","+")</f>
        <v>-</v>
      </c>
      <c r="CS1844" s="10" t="str">
        <f>IF(COUNTIF(CI1844:CL1844,"")=4,"-","+")</f>
        <v>+</v>
      </c>
      <c r="CT1844" s="10" t="str">
        <f>IF(COUNTIF(CM1844:CP1844,"")=4,"-","+")</f>
        <v>-</v>
      </c>
      <c r="CU1844" s="10" t="str">
        <f>IF(COUNTIF(CS1844:CT1844,"-")=2,"+","-")</f>
        <v>-</v>
      </c>
      <c r="CV1844" s="10" t="str">
        <f>IF(COUNTIF(CQ1844,"+")+COUNTIF(CS1844,"+")=0,"+","-")</f>
        <v>-</v>
      </c>
      <c r="CW1844" s="10" t="str">
        <f>IF(AND(CQ1844="+",CS1844="-"),"+","-")</f>
        <v>-</v>
      </c>
      <c r="CX1844" s="10" t="str">
        <f>IF(AND(CQ1844="-",CS1844="+"),"+","-")</f>
        <v>-</v>
      </c>
      <c r="CY1844" s="10" t="str">
        <f t="shared" si="84"/>
        <v>-</v>
      </c>
      <c r="CZ1844" s="76" t="str">
        <f t="shared" si="85"/>
        <v>-</v>
      </c>
    </row>
    <row r="1845" spans="1:104" s="11" customFormat="1" ht="25" customHeight="1" x14ac:dyDescent="0.2">
      <c r="A1845" s="12" t="s">
        <v>15372</v>
      </c>
      <c r="B1845" s="3" t="s">
        <v>15372</v>
      </c>
      <c r="C1845" s="3">
        <v>11</v>
      </c>
      <c r="D1845" s="3">
        <v>11</v>
      </c>
      <c r="E1845" s="3">
        <v>11</v>
      </c>
      <c r="F1845" s="3" t="s">
        <v>15379</v>
      </c>
      <c r="G1845" s="3" t="s">
        <v>15372</v>
      </c>
      <c r="H1845" s="3" t="s">
        <v>15373</v>
      </c>
      <c r="I1845" s="3" t="s">
        <v>15374</v>
      </c>
      <c r="J1845" s="3" t="s">
        <v>15375</v>
      </c>
      <c r="K1845" s="3" t="s">
        <v>15376</v>
      </c>
      <c r="L1845" s="3" t="s">
        <v>15377</v>
      </c>
      <c r="M1845" s="3" t="s">
        <v>15378</v>
      </c>
      <c r="N1845" s="3" t="s">
        <v>15372</v>
      </c>
      <c r="O1845" s="3">
        <v>1</v>
      </c>
      <c r="P1845" s="3">
        <v>11</v>
      </c>
      <c r="Q1845" s="3">
        <v>11</v>
      </c>
      <c r="R1845" s="13">
        <v>11</v>
      </c>
      <c r="S1845" s="17">
        <v>2.2839184351479802</v>
      </c>
      <c r="T1845" s="4">
        <v>2.8594158100189402</v>
      </c>
      <c r="U1845" s="4">
        <v>3.0629752005325401</v>
      </c>
      <c r="V1845" s="4">
        <v>2.7907881955462699</v>
      </c>
      <c r="W1845" s="4">
        <v>-3.63743375556118</v>
      </c>
      <c r="X1845" s="4">
        <v>-4.9767894249863698</v>
      </c>
      <c r="Y1845" s="4">
        <v>-4.4891444397009304</v>
      </c>
      <c r="Z1845" s="4">
        <v>-3.5340961251251302</v>
      </c>
      <c r="AA1845" s="4">
        <v>2.3089272264510901</v>
      </c>
      <c r="AB1845" s="4">
        <v>1.9768141475314001</v>
      </c>
      <c r="AC1845" s="4">
        <v>2.2043301665236599</v>
      </c>
      <c r="AD1845" s="4">
        <v>1.9297578952555099</v>
      </c>
      <c r="AE1845" s="4">
        <v>-4.1103210263579104</v>
      </c>
      <c r="AF1845" s="4">
        <v>-4.5743294694024996</v>
      </c>
      <c r="AG1845" s="4">
        <v>-4.4584937655981003</v>
      </c>
      <c r="AH1845" s="18">
        <v>-1.97224293012166</v>
      </c>
      <c r="AI1845" s="17">
        <v>-3.77884679787004</v>
      </c>
      <c r="AJ1845" s="4">
        <v>2.10495735894041</v>
      </c>
      <c r="AK1845" s="4">
        <v>-4.1593659363434003</v>
      </c>
      <c r="AL1845" s="18">
        <v>2.7492744103114299</v>
      </c>
      <c r="AM1845" s="22">
        <v>1.2204378149616899</v>
      </c>
      <c r="AN1845" s="5">
        <v>0.181286326424063</v>
      </c>
      <c r="AO1845" s="5">
        <v>0.69289502793689295</v>
      </c>
      <c r="AP1845" s="23">
        <v>0.331068417752649</v>
      </c>
      <c r="AQ1845" s="27">
        <v>7.4413835370222799E-9</v>
      </c>
      <c r="AR1845" s="28">
        <v>6.6876092743490805E-8</v>
      </c>
      <c r="AS1845" s="27">
        <v>2.0418469767783999E-3</v>
      </c>
      <c r="AT1845" s="6">
        <v>5.04309286260805E-3</v>
      </c>
      <c r="AU1845" s="7">
        <v>5.8838041568104602</v>
      </c>
      <c r="AV1845" s="6">
        <v>2.1249680117641698E-2</v>
      </c>
      <c r="AW1845" s="6">
        <v>0.102967418884702</v>
      </c>
      <c r="AX1845" s="7">
        <v>0.64431705137101603</v>
      </c>
      <c r="AY1845" s="6">
        <v>3.2608450659495402E-5</v>
      </c>
      <c r="AZ1845" s="6">
        <v>4.2592425925025001E-4</v>
      </c>
      <c r="BA1845" s="7">
        <v>6.9086403466548303</v>
      </c>
      <c r="BB1845" s="6">
        <v>0.61207499718931302</v>
      </c>
      <c r="BC1845" s="6">
        <v>0.95997132118656003</v>
      </c>
      <c r="BD1845" s="7">
        <v>-0.38051913847336</v>
      </c>
      <c r="BE1845" s="6">
        <v>1.0441324995068401E-3</v>
      </c>
      <c r="BF1845" s="6">
        <v>3.2760281653187099E-3</v>
      </c>
      <c r="BG1845" s="7">
        <v>6.5281212081814699</v>
      </c>
      <c r="BH1845" s="6">
        <v>1.85620148914874E-4</v>
      </c>
      <c r="BI1845" s="6">
        <v>1.19556145234967E-3</v>
      </c>
      <c r="BJ1845" s="31">
        <v>-6.2643232952838197</v>
      </c>
      <c r="BK1845" s="35">
        <v>0.91391668116495262</v>
      </c>
      <c r="BL1845" s="8">
        <v>1.0860841158543064</v>
      </c>
      <c r="BM1845" s="8">
        <v>1.1469815232134852</v>
      </c>
      <c r="BN1845" s="8">
        <v>1.0655532831371999</v>
      </c>
      <c r="BO1845" s="8">
        <v>-0.8575319145739414</v>
      </c>
      <c r="BP1845" s="8">
        <v>-1.2582173734664024</v>
      </c>
      <c r="BQ1845" s="8">
        <v>-1.1123321100026953</v>
      </c>
      <c r="BR1845" s="8">
        <v>-0.82661713456640373</v>
      </c>
      <c r="BS1845" s="8">
        <v>0.92139838243996408</v>
      </c>
      <c r="BT1845" s="8">
        <v>0.8220424873114992</v>
      </c>
      <c r="BU1845" s="8">
        <v>0.89010682791672735</v>
      </c>
      <c r="BV1845" s="8">
        <v>0.80796500478214517</v>
      </c>
      <c r="BW1845" s="8">
        <v>-0.99900221811542711</v>
      </c>
      <c r="BX1845" s="8">
        <v>-1.1378163062441535</v>
      </c>
      <c r="BY1845" s="8">
        <v>-1.1031625669913707</v>
      </c>
      <c r="BZ1845" s="36">
        <v>-0.3593686818598863</v>
      </c>
      <c r="CA1845" s="40">
        <v>0.91391668116495262</v>
      </c>
      <c r="CB1845" s="9">
        <v>1.0860841158543064</v>
      </c>
      <c r="CC1845" s="9">
        <v>1.1469815232134852</v>
      </c>
      <c r="CD1845" s="9">
        <v>1.0655532831371999</v>
      </c>
      <c r="CE1845" s="9" t="s">
        <v>24178</v>
      </c>
      <c r="CF1845" s="9" t="s">
        <v>24178</v>
      </c>
      <c r="CG1845" s="9" t="s">
        <v>24178</v>
      </c>
      <c r="CH1845" s="9" t="s">
        <v>24178</v>
      </c>
      <c r="CI1845" s="9">
        <v>0.92139838243996408</v>
      </c>
      <c r="CJ1845" s="9">
        <v>0.8220424873114992</v>
      </c>
      <c r="CK1845" s="9">
        <v>0.89010682791672735</v>
      </c>
      <c r="CL1845" s="9">
        <v>0.80796500478214517</v>
      </c>
      <c r="CM1845" s="9" t="s">
        <v>24178</v>
      </c>
      <c r="CN1845" s="9" t="s">
        <v>24178</v>
      </c>
      <c r="CO1845" s="9" t="s">
        <v>24178</v>
      </c>
      <c r="CP1845" s="41" t="s">
        <v>24178</v>
      </c>
      <c r="CQ1845" s="51" t="str">
        <f>IF(COUNTIF(CA1845:CD1845,"")=4,"-","+")</f>
        <v>+</v>
      </c>
      <c r="CR1845" s="10" t="str">
        <f>IF(COUNTIF(CE1845:CH1845,"")=4,"-","+")</f>
        <v>-</v>
      </c>
      <c r="CS1845" s="10" t="str">
        <f>IF(COUNTIF(CI1845:CL1845,"")=4,"-","+")</f>
        <v>+</v>
      </c>
      <c r="CT1845" s="10" t="str">
        <f>IF(COUNTIF(CM1845:CP1845,"")=4,"-","+")</f>
        <v>-</v>
      </c>
      <c r="CU1845" s="10" t="str">
        <f>IF(COUNTIF(CS1845:CT1845,"-")=2,"+","-")</f>
        <v>-</v>
      </c>
      <c r="CV1845" s="10" t="str">
        <f>IF(COUNTIF(CQ1845,"+")+COUNTIF(CS1845,"+")=0,"+","-")</f>
        <v>-</v>
      </c>
      <c r="CW1845" s="10" t="str">
        <f>IF(AND(CQ1845="+",CS1845="-"),"+","-")</f>
        <v>-</v>
      </c>
      <c r="CX1845" s="10" t="str">
        <f>IF(AND(CQ1845="-",CS1845="+"),"+","-")</f>
        <v>-</v>
      </c>
      <c r="CY1845" s="10" t="str">
        <f t="shared" si="84"/>
        <v>-</v>
      </c>
      <c r="CZ1845" s="76" t="str">
        <f t="shared" si="85"/>
        <v>-</v>
      </c>
    </row>
    <row r="1846" spans="1:104" s="11" customFormat="1" ht="25" customHeight="1" x14ac:dyDescent="0.2">
      <c r="A1846" s="12" t="s">
        <v>15399</v>
      </c>
      <c r="B1846" s="3" t="s">
        <v>15400</v>
      </c>
      <c r="C1846" s="3" t="s">
        <v>15401</v>
      </c>
      <c r="D1846" s="3" t="s">
        <v>15401</v>
      </c>
      <c r="E1846" s="3" t="s">
        <v>15402</v>
      </c>
      <c r="F1846" s="3" t="s">
        <v>15403</v>
      </c>
      <c r="G1846" s="3" t="s">
        <v>15392</v>
      </c>
      <c r="H1846" s="3" t="s">
        <v>15393</v>
      </c>
      <c r="I1846" s="3" t="s">
        <v>15394</v>
      </c>
      <c r="J1846" s="3" t="s">
        <v>15395</v>
      </c>
      <c r="K1846" s="3" t="s">
        <v>15396</v>
      </c>
      <c r="L1846" s="3" t="s">
        <v>15397</v>
      </c>
      <c r="M1846" s="3" t="s">
        <v>15398</v>
      </c>
      <c r="N1846" s="3" t="s">
        <v>15399</v>
      </c>
      <c r="O1846" s="3">
        <v>4</v>
      </c>
      <c r="P1846" s="3">
        <v>10</v>
      </c>
      <c r="Q1846" s="3">
        <v>10</v>
      </c>
      <c r="R1846" s="13">
        <v>8</v>
      </c>
      <c r="S1846" s="17">
        <v>0.402411046551375</v>
      </c>
      <c r="T1846" s="4">
        <v>0.57681346266451805</v>
      </c>
      <c r="U1846" s="4">
        <v>0.14758324108981899</v>
      </c>
      <c r="V1846" s="4">
        <v>0.15911355095274299</v>
      </c>
      <c r="W1846" s="4">
        <v>-4.4833781327957203</v>
      </c>
      <c r="X1846" s="4">
        <v>-6.0288218694685902</v>
      </c>
      <c r="Y1846" s="4">
        <v>-4.6968656763784997</v>
      </c>
      <c r="Z1846" s="4">
        <v>-4.2368542723375704</v>
      </c>
      <c r="AA1846" s="4">
        <v>-0.57656657960010105</v>
      </c>
      <c r="AB1846" s="4">
        <v>-0.47996314489234099</v>
      </c>
      <c r="AC1846" s="4">
        <v>-0.31344309352681798</v>
      </c>
      <c r="AD1846" s="4">
        <v>-9.5865913740826897E-2</v>
      </c>
      <c r="AE1846" s="4">
        <v>-3.7921714179108998</v>
      </c>
      <c r="AF1846" s="4">
        <v>-4.5216205001184901</v>
      </c>
      <c r="AG1846" s="4">
        <v>-3.2350056711111499</v>
      </c>
      <c r="AH1846" s="18">
        <v>-5.2869691123555498</v>
      </c>
      <c r="AI1846" s="17">
        <v>-4.2089416753740201</v>
      </c>
      <c r="AJ1846" s="4">
        <v>-0.36645968294002201</v>
      </c>
      <c r="AK1846" s="4">
        <v>-4.8614799877450903</v>
      </c>
      <c r="AL1846" s="18">
        <v>0.32148032531461401</v>
      </c>
      <c r="AM1846" s="22">
        <v>0.89109670074464198</v>
      </c>
      <c r="AN1846" s="5">
        <v>0.21060206597730399</v>
      </c>
      <c r="AO1846" s="5">
        <v>0.800604612651581</v>
      </c>
      <c r="AP1846" s="23">
        <v>0.206839678646217</v>
      </c>
      <c r="AQ1846" s="27">
        <v>5.6647525580411E-8</v>
      </c>
      <c r="AR1846" s="28">
        <v>3.02004999181744E-7</v>
      </c>
      <c r="AS1846" s="27">
        <v>2.3577854545581102E-3</v>
      </c>
      <c r="AT1846" s="6">
        <v>5.6012440484501397E-3</v>
      </c>
      <c r="AU1846" s="7">
        <v>3.8424819924340001</v>
      </c>
      <c r="AV1846" s="6">
        <v>3.4665552157441101E-3</v>
      </c>
      <c r="AW1846" s="6">
        <v>3.5107236798829398E-2</v>
      </c>
      <c r="AX1846" s="7">
        <v>0.68794000825463497</v>
      </c>
      <c r="AY1846" s="6">
        <v>5.7870404844460595E-4</v>
      </c>
      <c r="AZ1846" s="6">
        <v>2.4092817601208999E-3</v>
      </c>
      <c r="BA1846" s="7">
        <v>5.1829603130597102</v>
      </c>
      <c r="BB1846" s="6">
        <v>0.31821925829671399</v>
      </c>
      <c r="BC1846" s="6">
        <v>0.90070250694415799</v>
      </c>
      <c r="BD1846" s="7">
        <v>-0.65253831237107096</v>
      </c>
      <c r="BE1846" s="6">
        <v>1.4032041416275601E-3</v>
      </c>
      <c r="BF1846" s="6">
        <v>4.0401805307234799E-3</v>
      </c>
      <c r="BG1846" s="7">
        <v>4.53042200068864</v>
      </c>
      <c r="BH1846" s="6">
        <v>9.1445407321406804E-4</v>
      </c>
      <c r="BI1846" s="6">
        <v>3.0626472902675899E-3</v>
      </c>
      <c r="BJ1846" s="31">
        <v>-4.4950203048050703</v>
      </c>
      <c r="BK1846" s="35">
        <v>1.1213114496104171</v>
      </c>
      <c r="BL1846" s="8">
        <v>1.1942470586466052</v>
      </c>
      <c r="BM1846" s="8">
        <v>1.0147417035890303</v>
      </c>
      <c r="BN1846" s="8">
        <v>1.019563713461203</v>
      </c>
      <c r="BO1846" s="8">
        <v>-0.92194011398557385</v>
      </c>
      <c r="BP1846" s="8">
        <v>-1.5682492803234573</v>
      </c>
      <c r="BQ1846" s="8">
        <v>-1.0112212395563815</v>
      </c>
      <c r="BR1846" s="8">
        <v>-0.81884310245791991</v>
      </c>
      <c r="BS1846" s="8">
        <v>0.7119000951837815</v>
      </c>
      <c r="BT1846" s="8">
        <v>0.75229993884665347</v>
      </c>
      <c r="BU1846" s="8">
        <v>0.82193911950572507</v>
      </c>
      <c r="BV1846" s="8">
        <v>0.91293054309800148</v>
      </c>
      <c r="BW1846" s="8">
        <v>-0.63287541039040374</v>
      </c>
      <c r="BX1846" s="8">
        <v>-0.93793318572067153</v>
      </c>
      <c r="BY1846" s="8">
        <v>-0.39986703824389014</v>
      </c>
      <c r="BZ1846" s="36">
        <v>-1.2580042512631209</v>
      </c>
      <c r="CA1846" s="40">
        <v>1.1213114496104171</v>
      </c>
      <c r="CB1846" s="9">
        <v>1.1942470586466052</v>
      </c>
      <c r="CC1846" s="9">
        <v>1.0147417035890303</v>
      </c>
      <c r="CD1846" s="9">
        <v>1.019563713461203</v>
      </c>
      <c r="CE1846" s="9" t="s">
        <v>24178</v>
      </c>
      <c r="CF1846" s="9" t="s">
        <v>24178</v>
      </c>
      <c r="CG1846" s="9" t="s">
        <v>24178</v>
      </c>
      <c r="CH1846" s="9" t="s">
        <v>24178</v>
      </c>
      <c r="CI1846" s="9">
        <v>0.7119000951837815</v>
      </c>
      <c r="CJ1846" s="9">
        <v>0.75229993884665347</v>
      </c>
      <c r="CK1846" s="9">
        <v>0.82193911950572507</v>
      </c>
      <c r="CL1846" s="9">
        <v>0.91293054309800148</v>
      </c>
      <c r="CM1846" s="9" t="s">
        <v>24178</v>
      </c>
      <c r="CN1846" s="9" t="s">
        <v>24178</v>
      </c>
      <c r="CO1846" s="9" t="s">
        <v>24178</v>
      </c>
      <c r="CP1846" s="41" t="s">
        <v>24178</v>
      </c>
      <c r="CQ1846" s="51" t="str">
        <f>IF(COUNTIF(CA1846:CD1846,"")=4,"-","+")</f>
        <v>+</v>
      </c>
      <c r="CR1846" s="10" t="str">
        <f>IF(COUNTIF(CE1846:CH1846,"")=4,"-","+")</f>
        <v>-</v>
      </c>
      <c r="CS1846" s="10" t="str">
        <f>IF(COUNTIF(CI1846:CL1846,"")=4,"-","+")</f>
        <v>+</v>
      </c>
      <c r="CT1846" s="10" t="str">
        <f>IF(COUNTIF(CM1846:CP1846,"")=4,"-","+")</f>
        <v>-</v>
      </c>
      <c r="CU1846" s="10" t="str">
        <f>IF(COUNTIF(CS1846:CT1846,"-")=2,"+","-")</f>
        <v>-</v>
      </c>
      <c r="CV1846" s="10" t="str">
        <f>IF(COUNTIF(CQ1846,"+")+COUNTIF(CS1846,"+")=0,"+","-")</f>
        <v>-</v>
      </c>
      <c r="CW1846" s="10" t="str">
        <f>IF(AND(CQ1846="+",CS1846="-"),"+","-")</f>
        <v>-</v>
      </c>
      <c r="CX1846" s="10" t="str">
        <f>IF(AND(CQ1846="-",CS1846="+"),"+","-")</f>
        <v>-</v>
      </c>
      <c r="CY1846" s="10" t="str">
        <f t="shared" si="84"/>
        <v>-</v>
      </c>
      <c r="CZ1846" s="76" t="str">
        <f t="shared" si="85"/>
        <v>-</v>
      </c>
    </row>
    <row r="1847" spans="1:104" s="11" customFormat="1" ht="25" customHeight="1" x14ac:dyDescent="0.2">
      <c r="A1847" s="12" t="s">
        <v>15422</v>
      </c>
      <c r="B1847" s="3" t="s">
        <v>15415</v>
      </c>
      <c r="C1847" s="3" t="s">
        <v>15423</v>
      </c>
      <c r="D1847" s="3" t="s">
        <v>15423</v>
      </c>
      <c r="E1847" s="3" t="s">
        <v>15423</v>
      </c>
      <c r="F1847" s="3" t="s">
        <v>15424</v>
      </c>
      <c r="G1847" s="3" t="s">
        <v>15415</v>
      </c>
      <c r="H1847" s="3" t="s">
        <v>15416</v>
      </c>
      <c r="I1847" s="3" t="s">
        <v>15417</v>
      </c>
      <c r="J1847" s="3" t="s">
        <v>15418</v>
      </c>
      <c r="K1847" s="3" t="s">
        <v>15419</v>
      </c>
      <c r="L1847" s="3" t="s">
        <v>15420</v>
      </c>
      <c r="M1847" s="3" t="s">
        <v>15421</v>
      </c>
      <c r="N1847" s="3" t="s">
        <v>15422</v>
      </c>
      <c r="O1847" s="3">
        <v>5</v>
      </c>
      <c r="P1847" s="3">
        <v>31</v>
      </c>
      <c r="Q1847" s="3">
        <v>31</v>
      </c>
      <c r="R1847" s="13">
        <v>31</v>
      </c>
      <c r="S1847" s="17">
        <v>3.4428149250089199</v>
      </c>
      <c r="T1847" s="4">
        <v>3.5769792420431399</v>
      </c>
      <c r="U1847" s="4">
        <v>3.4128885912986102</v>
      </c>
      <c r="V1847" s="4">
        <v>3.0405804903115299</v>
      </c>
      <c r="W1847" s="4">
        <v>-3.7479986939334302</v>
      </c>
      <c r="X1847" s="4">
        <v>-4.4202406462292103</v>
      </c>
      <c r="Y1847" s="4">
        <v>-4.4038314869263502</v>
      </c>
      <c r="Z1847" s="4">
        <v>-5.7268751475829403</v>
      </c>
      <c r="AA1847" s="4">
        <v>3.1597012176766199</v>
      </c>
      <c r="AB1847" s="4">
        <v>3.6435208504991099</v>
      </c>
      <c r="AC1847" s="4">
        <v>3.7533663992853898</v>
      </c>
      <c r="AD1847" s="4">
        <v>3.4747662348636799</v>
      </c>
      <c r="AE1847" s="4">
        <v>-3.1889154054079398</v>
      </c>
      <c r="AF1847" s="4">
        <v>-7.1599418343029004</v>
      </c>
      <c r="AG1847" s="4">
        <v>-4.8406559327636902</v>
      </c>
      <c r="AH1847" s="18">
        <v>-4.9659001926854103</v>
      </c>
      <c r="AI1847" s="17">
        <v>-5.0388533412899896</v>
      </c>
      <c r="AJ1847" s="4">
        <v>3.5078386755811999</v>
      </c>
      <c r="AK1847" s="4">
        <v>-4.5747364936679897</v>
      </c>
      <c r="AL1847" s="18">
        <v>3.3683158121655499</v>
      </c>
      <c r="AM1847" s="22">
        <v>1.62950822197426</v>
      </c>
      <c r="AN1847" s="5">
        <v>0.25883520602183302</v>
      </c>
      <c r="AO1847" s="5">
        <v>0.82945692183903796</v>
      </c>
      <c r="AP1847" s="23">
        <v>0.22984612143281999</v>
      </c>
      <c r="AQ1847" s="27">
        <v>7.0995674064172202E-9</v>
      </c>
      <c r="AR1847" s="28">
        <v>6.4885593404293996E-8</v>
      </c>
      <c r="AS1847" s="27">
        <v>1.5436175778424501E-3</v>
      </c>
      <c r="AT1847" s="6">
        <v>4.1484722404515704E-3</v>
      </c>
      <c r="AU1847" s="7">
        <v>8.5466920168711802</v>
      </c>
      <c r="AV1847" s="6">
        <v>0.45134343009083</v>
      </c>
      <c r="AW1847" s="6">
        <v>0.65083772244543603</v>
      </c>
      <c r="AX1847" s="7">
        <v>-0.13952286341565001</v>
      </c>
      <c r="AY1847" s="6">
        <v>1.4078941441080799E-4</v>
      </c>
      <c r="AZ1847" s="6">
        <v>1.0261662175842E-3</v>
      </c>
      <c r="BA1847" s="7">
        <v>7.9430523058335396</v>
      </c>
      <c r="BB1847" s="6">
        <v>0.63579852304251705</v>
      </c>
      <c r="BC1847" s="6">
        <v>0.96510389232669103</v>
      </c>
      <c r="BD1847" s="7">
        <v>0.46411684762200001</v>
      </c>
      <c r="BE1847" s="6">
        <v>1.6852775546528701E-3</v>
      </c>
      <c r="BF1847" s="6">
        <v>4.5999043271167002E-3</v>
      </c>
      <c r="BG1847" s="7">
        <v>8.4071691534555306</v>
      </c>
      <c r="BH1847" s="6">
        <v>1.08577185869423E-4</v>
      </c>
      <c r="BI1847" s="6">
        <v>8.4011197208111303E-4</v>
      </c>
      <c r="BJ1847" s="31">
        <v>-8.0825751692491892</v>
      </c>
      <c r="BK1847" s="35">
        <v>0.96041477873999337</v>
      </c>
      <c r="BL1847" s="8">
        <v>0.99163551241771952</v>
      </c>
      <c r="BM1847" s="8">
        <v>0.9534507653914811</v>
      </c>
      <c r="BN1847" s="8">
        <v>0.86681273581754581</v>
      </c>
      <c r="BO1847" s="8">
        <v>-0.71292491310894324</v>
      </c>
      <c r="BP1847" s="8">
        <v>-0.86935910830756669</v>
      </c>
      <c r="BQ1847" s="8">
        <v>-0.86554061167750296</v>
      </c>
      <c r="BR1847" s="8">
        <v>-1.1734197459098008</v>
      </c>
      <c r="BS1847" s="8">
        <v>0.89453274801433535</v>
      </c>
      <c r="BT1847" s="8">
        <v>1.0071200904487132</v>
      </c>
      <c r="BU1847" s="8">
        <v>1.0326817203973484</v>
      </c>
      <c r="BV1847" s="8">
        <v>0.96785001455888497</v>
      </c>
      <c r="BW1847" s="8">
        <v>-0.58282332693033545</v>
      </c>
      <c r="BX1847" s="8">
        <v>-1.5069018099752662</v>
      </c>
      <c r="BY1847" s="8">
        <v>-0.9671919299183237</v>
      </c>
      <c r="BZ1847" s="36">
        <v>-0.99633691995828033</v>
      </c>
      <c r="CA1847" s="40">
        <v>0.96041477873999337</v>
      </c>
      <c r="CB1847" s="9">
        <v>0.99163551241771952</v>
      </c>
      <c r="CC1847" s="9">
        <v>0.9534507653914811</v>
      </c>
      <c r="CD1847" s="9">
        <v>0.86681273581754581</v>
      </c>
      <c r="CE1847" s="9" t="s">
        <v>24178</v>
      </c>
      <c r="CF1847" s="9" t="s">
        <v>24178</v>
      </c>
      <c r="CG1847" s="9" t="s">
        <v>24178</v>
      </c>
      <c r="CH1847" s="9" t="s">
        <v>24178</v>
      </c>
      <c r="CI1847" s="9">
        <v>0.89453274801433535</v>
      </c>
      <c r="CJ1847" s="9">
        <v>1.0071200904487132</v>
      </c>
      <c r="CK1847" s="9">
        <v>1.0326817203973484</v>
      </c>
      <c r="CL1847" s="9">
        <v>0.96785001455888497</v>
      </c>
      <c r="CM1847" s="9" t="s">
        <v>24178</v>
      </c>
      <c r="CN1847" s="9" t="s">
        <v>24178</v>
      </c>
      <c r="CO1847" s="9" t="s">
        <v>24178</v>
      </c>
      <c r="CP1847" s="41" t="s">
        <v>24178</v>
      </c>
      <c r="CQ1847" s="51" t="str">
        <f>IF(COUNTIF(CA1847:CD1847,"")=4,"-","+")</f>
        <v>+</v>
      </c>
      <c r="CR1847" s="10" t="str">
        <f>IF(COUNTIF(CE1847:CH1847,"")=4,"-","+")</f>
        <v>-</v>
      </c>
      <c r="CS1847" s="10" t="str">
        <f>IF(COUNTIF(CI1847:CL1847,"")=4,"-","+")</f>
        <v>+</v>
      </c>
      <c r="CT1847" s="10" t="str">
        <f>IF(COUNTIF(CM1847:CP1847,"")=4,"-","+")</f>
        <v>-</v>
      </c>
      <c r="CU1847" s="10" t="str">
        <f>IF(COUNTIF(CS1847:CT1847,"-")=2,"+","-")</f>
        <v>-</v>
      </c>
      <c r="CV1847" s="10" t="str">
        <f>IF(COUNTIF(CQ1847,"+")+COUNTIF(CS1847,"+")=0,"+","-")</f>
        <v>-</v>
      </c>
      <c r="CW1847" s="10" t="str">
        <f>IF(AND(CQ1847="+",CS1847="-"),"+","-")</f>
        <v>-</v>
      </c>
      <c r="CX1847" s="10" t="str">
        <f>IF(AND(CQ1847="-",CS1847="+"),"+","-")</f>
        <v>-</v>
      </c>
      <c r="CY1847" s="10" t="str">
        <f t="shared" si="84"/>
        <v>-</v>
      </c>
      <c r="CZ1847" s="76" t="str">
        <f t="shared" si="85"/>
        <v>-</v>
      </c>
    </row>
    <row r="1848" spans="1:104" s="11" customFormat="1" ht="25" customHeight="1" x14ac:dyDescent="0.2">
      <c r="A1848" s="12" t="s">
        <v>15432</v>
      </c>
      <c r="B1848" s="3" t="s">
        <v>15432</v>
      </c>
      <c r="C1848" s="3" t="s">
        <v>15433</v>
      </c>
      <c r="D1848" s="3" t="s">
        <v>15434</v>
      </c>
      <c r="E1848" s="3" t="s">
        <v>15434</v>
      </c>
      <c r="F1848" s="3" t="s">
        <v>15435</v>
      </c>
      <c r="G1848" s="3" t="s">
        <v>15425</v>
      </c>
      <c r="H1848" s="3" t="s">
        <v>15426</v>
      </c>
      <c r="I1848" s="3" t="s">
        <v>15427</v>
      </c>
      <c r="J1848" s="3" t="s">
        <v>15428</v>
      </c>
      <c r="K1848" s="3" t="s">
        <v>15429</v>
      </c>
      <c r="L1848" s="3" t="s">
        <v>15430</v>
      </c>
      <c r="M1848" s="3" t="s">
        <v>15431</v>
      </c>
      <c r="N1848" s="3" t="s">
        <v>15432</v>
      </c>
      <c r="O1848" s="3">
        <v>3</v>
      </c>
      <c r="P1848" s="3">
        <v>15</v>
      </c>
      <c r="Q1848" s="3">
        <v>14</v>
      </c>
      <c r="R1848" s="13">
        <v>14</v>
      </c>
      <c r="S1848" s="17">
        <v>0.83472201662727497</v>
      </c>
      <c r="T1848" s="4">
        <v>1.61964128291967</v>
      </c>
      <c r="U1848" s="4">
        <v>0.86980347080099196</v>
      </c>
      <c r="V1848" s="4">
        <v>0.66307771268231996</v>
      </c>
      <c r="W1848" s="4">
        <v>-5.0410373950979697</v>
      </c>
      <c r="X1848" s="4">
        <v>-2.71451446145042</v>
      </c>
      <c r="Y1848" s="4">
        <v>-4.6897232119636501</v>
      </c>
      <c r="Z1848" s="4">
        <v>-2.8683154472526402</v>
      </c>
      <c r="AA1848" s="4">
        <v>1.5562202521597299</v>
      </c>
      <c r="AB1848" s="4">
        <v>1.0550492237070701</v>
      </c>
      <c r="AC1848" s="4">
        <v>1.27317729641481</v>
      </c>
      <c r="AD1848" s="4">
        <v>1.11303227248382</v>
      </c>
      <c r="AE1848" s="4">
        <v>-3.9805901714338399</v>
      </c>
      <c r="AF1848" s="4">
        <v>-3.3032354514099</v>
      </c>
      <c r="AG1848" s="4">
        <v>-5.4193238444193899</v>
      </c>
      <c r="AH1848" s="18">
        <v>-3.98278746746873</v>
      </c>
      <c r="AI1848" s="17">
        <v>-4.1714842336829596</v>
      </c>
      <c r="AJ1848" s="4">
        <v>1.2493697611913599</v>
      </c>
      <c r="AK1848" s="4">
        <v>-3.8283976289411701</v>
      </c>
      <c r="AL1848" s="18">
        <v>0.99681112075756495</v>
      </c>
      <c r="AM1848" s="22">
        <v>0.89125504292601698</v>
      </c>
      <c r="AN1848" s="5">
        <v>0.224404697407909</v>
      </c>
      <c r="AO1848" s="5">
        <v>1.2075968517195399</v>
      </c>
      <c r="AP1848" s="23">
        <v>0.42493106083600901</v>
      </c>
      <c r="AQ1848" s="27">
        <v>2.3659762561881699E-7</v>
      </c>
      <c r="AR1848" s="28">
        <v>9.4172317450403004E-7</v>
      </c>
      <c r="AS1848" s="27">
        <v>7.3038254666522005E-4</v>
      </c>
      <c r="AT1848" s="6">
        <v>2.5509765020957798E-3</v>
      </c>
      <c r="AU1848" s="7">
        <v>5.42085399487432</v>
      </c>
      <c r="AV1848" s="6">
        <v>0.34575933321171098</v>
      </c>
      <c r="AW1848" s="6">
        <v>0.55621748549048999</v>
      </c>
      <c r="AX1848" s="7">
        <v>-0.252558640433793</v>
      </c>
      <c r="AY1848" s="6">
        <v>2.1775445476286499E-3</v>
      </c>
      <c r="AZ1848" s="6">
        <v>5.8489303648081399E-3</v>
      </c>
      <c r="BA1848" s="7">
        <v>4.8252087496987404</v>
      </c>
      <c r="BB1848" s="6">
        <v>0.66497458329446801</v>
      </c>
      <c r="BC1848" s="6">
        <v>0.967811784768005</v>
      </c>
      <c r="BD1848" s="7">
        <v>0.34308660474179398</v>
      </c>
      <c r="BE1848" s="6">
        <v>3.2211827403013998E-4</v>
      </c>
      <c r="BF1848" s="6">
        <v>1.51773950046794E-3</v>
      </c>
      <c r="BG1848" s="7">
        <v>5.1682953544405299</v>
      </c>
      <c r="BH1848" s="6">
        <v>2.8782949666186601E-3</v>
      </c>
      <c r="BI1848" s="6">
        <v>6.5650153890789197E-3</v>
      </c>
      <c r="BJ1848" s="31">
        <v>-5.0777673901325304</v>
      </c>
      <c r="BK1848" s="35">
        <v>0.84002347936161459</v>
      </c>
      <c r="BL1848" s="8">
        <v>1.1300841473044085</v>
      </c>
      <c r="BM1848" s="8">
        <v>0.85298755154969907</v>
      </c>
      <c r="BN1848" s="8">
        <v>0.77659369289959768</v>
      </c>
      <c r="BO1848" s="8">
        <v>-1.3313166479952454</v>
      </c>
      <c r="BP1848" s="8">
        <v>-0.47156861390042359</v>
      </c>
      <c r="BQ1848" s="8">
        <v>-1.201491287612567</v>
      </c>
      <c r="BR1848" s="8">
        <v>-0.5284045441519224</v>
      </c>
      <c r="BS1848" s="8">
        <v>1.1066474101343009</v>
      </c>
      <c r="BT1848" s="8">
        <v>0.92144364522581801</v>
      </c>
      <c r="BU1848" s="8">
        <v>1.0020511384850193</v>
      </c>
      <c r="BV1848" s="8">
        <v>0.94287081943315676</v>
      </c>
      <c r="BW1848" s="8">
        <v>-0.93943681624256792</v>
      </c>
      <c r="BX1848" s="8">
        <v>-0.68912577030226052</v>
      </c>
      <c r="BY1848" s="8">
        <v>-1.4711093946839275</v>
      </c>
      <c r="BZ1848" s="36">
        <v>-0.94024880950470158</v>
      </c>
      <c r="CA1848" s="40">
        <v>0.84002347936161459</v>
      </c>
      <c r="CB1848" s="9">
        <v>1.1300841473044085</v>
      </c>
      <c r="CC1848" s="9">
        <v>0.85298755154969907</v>
      </c>
      <c r="CD1848" s="9">
        <v>0.77659369289959768</v>
      </c>
      <c r="CE1848" s="9" t="s">
        <v>24178</v>
      </c>
      <c r="CF1848" s="9" t="s">
        <v>24178</v>
      </c>
      <c r="CG1848" s="9" t="s">
        <v>24178</v>
      </c>
      <c r="CH1848" s="9" t="s">
        <v>24178</v>
      </c>
      <c r="CI1848" s="9">
        <v>1.1066474101343009</v>
      </c>
      <c r="CJ1848" s="9">
        <v>0.92144364522581801</v>
      </c>
      <c r="CK1848" s="9">
        <v>1.0020511384850193</v>
      </c>
      <c r="CL1848" s="9">
        <v>0.94287081943315676</v>
      </c>
      <c r="CM1848" s="9" t="s">
        <v>24178</v>
      </c>
      <c r="CN1848" s="9" t="s">
        <v>24178</v>
      </c>
      <c r="CO1848" s="9" t="s">
        <v>24178</v>
      </c>
      <c r="CP1848" s="41" t="s">
        <v>24178</v>
      </c>
      <c r="CQ1848" s="51" t="str">
        <f>IF(COUNTIF(CA1848:CD1848,"")=4,"-","+")</f>
        <v>+</v>
      </c>
      <c r="CR1848" s="10" t="str">
        <f>IF(COUNTIF(CE1848:CH1848,"")=4,"-","+")</f>
        <v>-</v>
      </c>
      <c r="CS1848" s="10" t="str">
        <f>IF(COUNTIF(CI1848:CL1848,"")=4,"-","+")</f>
        <v>+</v>
      </c>
      <c r="CT1848" s="10" t="str">
        <f>IF(COUNTIF(CM1848:CP1848,"")=4,"-","+")</f>
        <v>-</v>
      </c>
      <c r="CU1848" s="10" t="str">
        <f>IF(COUNTIF(CS1848:CT1848,"-")=2,"+","-")</f>
        <v>-</v>
      </c>
      <c r="CV1848" s="10" t="str">
        <f>IF(COUNTIF(CQ1848,"+")+COUNTIF(CS1848,"+")=0,"+","-")</f>
        <v>-</v>
      </c>
      <c r="CW1848" s="10" t="str">
        <f>IF(AND(CQ1848="+",CS1848="-"),"+","-")</f>
        <v>-</v>
      </c>
      <c r="CX1848" s="10" t="str">
        <f>IF(AND(CQ1848="-",CS1848="+"),"+","-")</f>
        <v>-</v>
      </c>
      <c r="CY1848" s="10" t="str">
        <f t="shared" si="84"/>
        <v>-</v>
      </c>
      <c r="CZ1848" s="76" t="str">
        <f t="shared" si="85"/>
        <v>-</v>
      </c>
    </row>
    <row r="1849" spans="1:104" s="11" customFormat="1" ht="25" customHeight="1" x14ac:dyDescent="0.2">
      <c r="A1849" s="12" t="s">
        <v>15443</v>
      </c>
      <c r="B1849" s="3" t="s">
        <v>15444</v>
      </c>
      <c r="C1849" s="3" t="s">
        <v>15445</v>
      </c>
      <c r="D1849" s="3" t="s">
        <v>15446</v>
      </c>
      <c r="E1849" s="3" t="s">
        <v>15446</v>
      </c>
      <c r="F1849" s="3" t="s">
        <v>15447</v>
      </c>
      <c r="G1849" s="3" t="s">
        <v>15436</v>
      </c>
      <c r="H1849" s="3" t="s">
        <v>15437</v>
      </c>
      <c r="I1849" s="3" t="s">
        <v>15438</v>
      </c>
      <c r="J1849" s="3" t="s">
        <v>15439</v>
      </c>
      <c r="K1849" s="3" t="s">
        <v>15440</v>
      </c>
      <c r="L1849" s="3" t="s">
        <v>15441</v>
      </c>
      <c r="M1849" s="3" t="s">
        <v>15442</v>
      </c>
      <c r="N1849" s="3" t="s">
        <v>15443</v>
      </c>
      <c r="O1849" s="3">
        <v>4</v>
      </c>
      <c r="P1849" s="3">
        <v>5</v>
      </c>
      <c r="Q1849" s="3">
        <v>4</v>
      </c>
      <c r="R1849" s="13">
        <v>4</v>
      </c>
      <c r="S1849" s="17">
        <v>0.148490311408771</v>
      </c>
      <c r="T1849" s="4">
        <v>0.84827842208880699</v>
      </c>
      <c r="U1849" s="4">
        <v>0.26774912654837402</v>
      </c>
      <c r="V1849" s="4">
        <v>-0.40065261686767401</v>
      </c>
      <c r="W1849" s="4">
        <v>-4.7660268554275698</v>
      </c>
      <c r="X1849" s="4">
        <v>-5.1280294076383797</v>
      </c>
      <c r="Y1849" s="4">
        <v>-2.6688838099141399</v>
      </c>
      <c r="Z1849" s="4">
        <v>-3.6184663930175001</v>
      </c>
      <c r="AA1849" s="4">
        <v>0.49017497127615101</v>
      </c>
      <c r="AB1849" s="4">
        <v>1.3143015174588201E-2</v>
      </c>
      <c r="AC1849" s="4">
        <v>0.17930549959825401</v>
      </c>
      <c r="AD1849" s="4">
        <v>0.35897048738113901</v>
      </c>
      <c r="AE1849" s="4">
        <v>-6.0694605950230702</v>
      </c>
      <c r="AF1849" s="4">
        <v>-3.4624158630474802</v>
      </c>
      <c r="AG1849" s="4">
        <v>-5.3274030409872797</v>
      </c>
      <c r="AH1849" s="18">
        <v>-4.2582626139647699</v>
      </c>
      <c r="AI1849" s="17">
        <v>-4.7793855282556503</v>
      </c>
      <c r="AJ1849" s="4">
        <v>0.26039849335753301</v>
      </c>
      <c r="AK1849" s="4">
        <v>-4.0453516164993903</v>
      </c>
      <c r="AL1849" s="18">
        <v>0.21596631079456999</v>
      </c>
      <c r="AM1849" s="22">
        <v>1.1504484724131301</v>
      </c>
      <c r="AN1849" s="5">
        <v>0.20834667659039999</v>
      </c>
      <c r="AO1849" s="5">
        <v>1.1207822589635901</v>
      </c>
      <c r="AP1849" s="23">
        <v>0.51227335754172498</v>
      </c>
      <c r="AQ1849" s="27">
        <v>1.49117801549579E-6</v>
      </c>
      <c r="AR1849" s="28">
        <v>4.3653570699168096E-6</v>
      </c>
      <c r="AS1849" s="27">
        <v>2.5616826114178699E-3</v>
      </c>
      <c r="AT1849" s="6">
        <v>5.9357716340539598E-3</v>
      </c>
      <c r="AU1849" s="7">
        <v>5.0397840216131797</v>
      </c>
      <c r="AV1849" s="6">
        <v>0.88019064097509403</v>
      </c>
      <c r="AW1849" s="6">
        <v>0.94234287807251904</v>
      </c>
      <c r="AX1849" s="7">
        <v>-4.4432182562963399E-2</v>
      </c>
      <c r="AY1849" s="6">
        <v>1.91086849343823E-3</v>
      </c>
      <c r="AZ1849" s="6">
        <v>5.2839680408712699E-3</v>
      </c>
      <c r="BA1849" s="7">
        <v>4.2613179272939599</v>
      </c>
      <c r="BB1849" s="6">
        <v>0.39596612157285899</v>
      </c>
      <c r="BC1849" s="6">
        <v>0.92415278212860796</v>
      </c>
      <c r="BD1849" s="7">
        <v>0.73403391175625499</v>
      </c>
      <c r="BE1849" s="6">
        <v>1.1771879521610699E-3</v>
      </c>
      <c r="BF1849" s="6">
        <v>3.5779420608557299E-3</v>
      </c>
      <c r="BG1849" s="7">
        <v>4.9953518390502198</v>
      </c>
      <c r="BH1849" s="6">
        <v>3.80087675973296E-3</v>
      </c>
      <c r="BI1849" s="6">
        <v>8.0021644069291093E-3</v>
      </c>
      <c r="BJ1849" s="31">
        <v>-4.3057501098569304</v>
      </c>
      <c r="BK1849" s="35">
        <v>0.89651388572564561</v>
      </c>
      <c r="BL1849" s="8">
        <v>1.1771429865034873</v>
      </c>
      <c r="BM1849" s="8">
        <v>0.94433906815112978</v>
      </c>
      <c r="BN1849" s="8">
        <v>0.67629653163117009</v>
      </c>
      <c r="BO1849" s="8">
        <v>-1.0743062986103236</v>
      </c>
      <c r="BP1849" s="8">
        <v>-1.2194765996711436</v>
      </c>
      <c r="BQ1849" s="8">
        <v>-0.23330977683028056</v>
      </c>
      <c r="BR1849" s="8">
        <v>-0.61411148286617934</v>
      </c>
      <c r="BS1849" s="8">
        <v>1.0335363034900535</v>
      </c>
      <c r="BT1849" s="8">
        <v>0.84223689894174536</v>
      </c>
      <c r="BU1849" s="8">
        <v>0.90887139569178532</v>
      </c>
      <c r="BV1849" s="8">
        <v>0.98092066774040143</v>
      </c>
      <c r="BW1849" s="8">
        <v>-1.5970094321498856</v>
      </c>
      <c r="BX1849" s="8">
        <v>-0.55153208314068802</v>
      </c>
      <c r="BY1849" s="8">
        <v>-1.2994294348102575</v>
      </c>
      <c r="BZ1849" s="36">
        <v>-0.87068262979666378</v>
      </c>
      <c r="CA1849" s="40">
        <v>0.89651388572564561</v>
      </c>
      <c r="CB1849" s="9">
        <v>1.1771429865034873</v>
      </c>
      <c r="CC1849" s="9">
        <v>0.94433906815112978</v>
      </c>
      <c r="CD1849" s="9">
        <v>0.67629653163117009</v>
      </c>
      <c r="CE1849" s="9" t="s">
        <v>24178</v>
      </c>
      <c r="CF1849" s="9" t="s">
        <v>24178</v>
      </c>
      <c r="CG1849" s="9" t="s">
        <v>24178</v>
      </c>
      <c r="CH1849" s="9" t="s">
        <v>24178</v>
      </c>
      <c r="CI1849" s="9">
        <v>1.0335363034900535</v>
      </c>
      <c r="CJ1849" s="9">
        <v>0.84223689894174536</v>
      </c>
      <c r="CK1849" s="9">
        <v>0.90887139569178532</v>
      </c>
      <c r="CL1849" s="9">
        <v>0.98092066774040143</v>
      </c>
      <c r="CM1849" s="9" t="s">
        <v>24178</v>
      </c>
      <c r="CN1849" s="9" t="s">
        <v>24178</v>
      </c>
      <c r="CO1849" s="9" t="s">
        <v>24178</v>
      </c>
      <c r="CP1849" s="41" t="s">
        <v>24178</v>
      </c>
      <c r="CQ1849" s="51" t="str">
        <f>IF(COUNTIF(CA1849:CD1849,"")=4,"-","+")</f>
        <v>+</v>
      </c>
      <c r="CR1849" s="10" t="str">
        <f>IF(COUNTIF(CE1849:CH1849,"")=4,"-","+")</f>
        <v>-</v>
      </c>
      <c r="CS1849" s="10" t="str">
        <f>IF(COUNTIF(CI1849:CL1849,"")=4,"-","+")</f>
        <v>+</v>
      </c>
      <c r="CT1849" s="10" t="str">
        <f>IF(COUNTIF(CM1849:CP1849,"")=4,"-","+")</f>
        <v>-</v>
      </c>
      <c r="CU1849" s="10" t="str">
        <f>IF(COUNTIF(CS1849:CT1849,"-")=2,"+","-")</f>
        <v>-</v>
      </c>
      <c r="CV1849" s="10" t="str">
        <f>IF(COUNTIF(CQ1849,"+")+COUNTIF(CS1849,"+")=0,"+","-")</f>
        <v>-</v>
      </c>
      <c r="CW1849" s="10" t="str">
        <f>IF(AND(CQ1849="+",CS1849="-"),"+","-")</f>
        <v>-</v>
      </c>
      <c r="CX1849" s="10" t="str">
        <f>IF(AND(CQ1849="-",CS1849="+"),"+","-")</f>
        <v>-</v>
      </c>
      <c r="CY1849" s="10" t="str">
        <f t="shared" si="84"/>
        <v>-</v>
      </c>
      <c r="CZ1849" s="76" t="str">
        <f t="shared" si="85"/>
        <v>-</v>
      </c>
    </row>
    <row r="1850" spans="1:104" s="11" customFormat="1" ht="25" customHeight="1" x14ac:dyDescent="0.2">
      <c r="A1850" s="12" t="s">
        <v>15455</v>
      </c>
      <c r="B1850" s="3" t="s">
        <v>15448</v>
      </c>
      <c r="C1850" s="3" t="s">
        <v>15456</v>
      </c>
      <c r="D1850" s="3" t="s">
        <v>15456</v>
      </c>
      <c r="E1850" s="3" t="s">
        <v>15456</v>
      </c>
      <c r="F1850" s="3" t="s">
        <v>15457</v>
      </c>
      <c r="G1850" s="3" t="s">
        <v>15448</v>
      </c>
      <c r="H1850" s="3" t="s">
        <v>15449</v>
      </c>
      <c r="I1850" s="3" t="s">
        <v>15450</v>
      </c>
      <c r="J1850" s="3" t="s">
        <v>15451</v>
      </c>
      <c r="K1850" s="3" t="s">
        <v>15452</v>
      </c>
      <c r="L1850" s="3" t="s">
        <v>15453</v>
      </c>
      <c r="M1850" s="3" t="s">
        <v>15454</v>
      </c>
      <c r="N1850" s="3" t="s">
        <v>15455</v>
      </c>
      <c r="O1850" s="3">
        <v>4</v>
      </c>
      <c r="P1850" s="3">
        <v>32</v>
      </c>
      <c r="Q1850" s="3">
        <v>32</v>
      </c>
      <c r="R1850" s="13">
        <v>32</v>
      </c>
      <c r="S1850" s="17">
        <v>3.42004181907545</v>
      </c>
      <c r="T1850" s="4">
        <v>3.3712741361306402</v>
      </c>
      <c r="U1850" s="4">
        <v>3.4236012653283301</v>
      </c>
      <c r="V1850" s="4">
        <v>2.6029601339016502</v>
      </c>
      <c r="W1850" s="4">
        <v>-2.65774343167576</v>
      </c>
      <c r="X1850" s="4">
        <v>-2.1680038504281498</v>
      </c>
      <c r="Y1850" s="4">
        <v>-5.8797239375558803</v>
      </c>
      <c r="Z1850" s="4">
        <v>-4.8794537017154598</v>
      </c>
      <c r="AA1850" s="4">
        <v>2.4172432432390099</v>
      </c>
      <c r="AB1850" s="4">
        <v>3.0109088157199801</v>
      </c>
      <c r="AC1850" s="4">
        <v>3.03217672842315</v>
      </c>
      <c r="AD1850" s="4">
        <v>2.9996909067302999</v>
      </c>
      <c r="AE1850" s="4">
        <v>-3.10544170125184</v>
      </c>
      <c r="AF1850" s="4">
        <v>-3.5885666685459201</v>
      </c>
      <c r="AG1850" s="4">
        <v>-5.7380144084528197</v>
      </c>
      <c r="AH1850" s="18">
        <v>-5.4802206555428299</v>
      </c>
      <c r="AI1850" s="17">
        <v>-4.4780608584483499</v>
      </c>
      <c r="AJ1850" s="4">
        <v>2.8650049235281099</v>
      </c>
      <c r="AK1850" s="4">
        <v>-3.89623123034381</v>
      </c>
      <c r="AL1850" s="18">
        <v>3.2044693386090199</v>
      </c>
      <c r="AM1850" s="22">
        <v>1.3250271030755501</v>
      </c>
      <c r="AN1850" s="5">
        <v>0.29881164330006699</v>
      </c>
      <c r="AO1850" s="5">
        <v>1.77215421186696</v>
      </c>
      <c r="AP1850" s="23">
        <v>0.401716093556169</v>
      </c>
      <c r="AQ1850" s="27">
        <v>2.9739140279118102E-7</v>
      </c>
      <c r="AR1850" s="28">
        <v>1.1387702912719199E-6</v>
      </c>
      <c r="AS1850" s="27">
        <v>1.0838555259803501E-3</v>
      </c>
      <c r="AT1850" s="6">
        <v>3.3057593542400801E-3</v>
      </c>
      <c r="AU1850" s="7">
        <v>7.3430657819764598</v>
      </c>
      <c r="AV1850" s="6">
        <v>0.22772355153982901</v>
      </c>
      <c r="AW1850" s="6">
        <v>0.43378277101595603</v>
      </c>
      <c r="AX1850" s="7">
        <v>0.33946441508090802</v>
      </c>
      <c r="AY1850" s="6">
        <v>3.05305433968506E-3</v>
      </c>
      <c r="AZ1850" s="6">
        <v>7.26034590479957E-3</v>
      </c>
      <c r="BA1850" s="7">
        <v>7.1007005689528304</v>
      </c>
      <c r="BB1850" s="6">
        <v>0.619280768598508</v>
      </c>
      <c r="BC1850" s="6">
        <v>0.96059932349727095</v>
      </c>
      <c r="BD1850" s="7">
        <v>0.58182962810453898</v>
      </c>
      <c r="BE1850" s="6">
        <v>7.0260690072657605E-4</v>
      </c>
      <c r="BF1850" s="6">
        <v>2.5581039938398398E-3</v>
      </c>
      <c r="BG1850" s="7">
        <v>7.6825301970573703</v>
      </c>
      <c r="BH1850" s="6">
        <v>4.0081280978267204E-3</v>
      </c>
      <c r="BI1850" s="6">
        <v>8.3043601900469905E-3</v>
      </c>
      <c r="BJ1850" s="31">
        <v>-6.7612361538719199</v>
      </c>
      <c r="BK1850" s="35">
        <v>1.0459539451605369</v>
      </c>
      <c r="BL1850" s="8">
        <v>1.0331897792776354</v>
      </c>
      <c r="BM1850" s="8">
        <v>1.0468855736423421</v>
      </c>
      <c r="BN1850" s="8">
        <v>0.83209580100302505</v>
      </c>
      <c r="BO1850" s="8">
        <v>-0.54480974211643007</v>
      </c>
      <c r="BP1850" s="8">
        <v>-0.41662819078987823</v>
      </c>
      <c r="BQ1850" s="8">
        <v>-1.3881119284243242</v>
      </c>
      <c r="BR1850" s="8">
        <v>-1.1263070927825518</v>
      </c>
      <c r="BS1850" s="8">
        <v>0.78348735671098624</v>
      </c>
      <c r="BT1850" s="8">
        <v>0.93886988441258523</v>
      </c>
      <c r="BU1850" s="8">
        <v>0.94443642252417737</v>
      </c>
      <c r="BV1850" s="8">
        <v>0.93593377503528286</v>
      </c>
      <c r="BW1850" s="8">
        <v>-0.66198764832993728</v>
      </c>
      <c r="BX1850" s="8">
        <v>-0.78843792958877323</v>
      </c>
      <c r="BY1850" s="8">
        <v>-1.3510217115545518</v>
      </c>
      <c r="BZ1850" s="36">
        <v>-1.2835482941801264</v>
      </c>
      <c r="CA1850" s="40">
        <v>1.0459539451605369</v>
      </c>
      <c r="CB1850" s="9">
        <v>1.0331897792776354</v>
      </c>
      <c r="CC1850" s="9">
        <v>1.0468855736423421</v>
      </c>
      <c r="CD1850" s="9">
        <v>0.83209580100302505</v>
      </c>
      <c r="CE1850" s="9" t="s">
        <v>24178</v>
      </c>
      <c r="CF1850" s="9" t="s">
        <v>24178</v>
      </c>
      <c r="CG1850" s="9" t="s">
        <v>24178</v>
      </c>
      <c r="CH1850" s="9" t="s">
        <v>24178</v>
      </c>
      <c r="CI1850" s="9">
        <v>0.78348735671098624</v>
      </c>
      <c r="CJ1850" s="9">
        <v>0.93886988441258523</v>
      </c>
      <c r="CK1850" s="9">
        <v>0.94443642252417737</v>
      </c>
      <c r="CL1850" s="9">
        <v>0.93593377503528286</v>
      </c>
      <c r="CM1850" s="9" t="s">
        <v>24178</v>
      </c>
      <c r="CN1850" s="9" t="s">
        <v>24178</v>
      </c>
      <c r="CO1850" s="9" t="s">
        <v>24178</v>
      </c>
      <c r="CP1850" s="41" t="s">
        <v>24178</v>
      </c>
      <c r="CQ1850" s="51" t="str">
        <f>IF(COUNTIF(CA1850:CD1850,"")=4,"-","+")</f>
        <v>+</v>
      </c>
      <c r="CR1850" s="10" t="str">
        <f>IF(COUNTIF(CE1850:CH1850,"")=4,"-","+")</f>
        <v>-</v>
      </c>
      <c r="CS1850" s="10" t="str">
        <f>IF(COUNTIF(CI1850:CL1850,"")=4,"-","+")</f>
        <v>+</v>
      </c>
      <c r="CT1850" s="10" t="str">
        <f>IF(COUNTIF(CM1850:CP1850,"")=4,"-","+")</f>
        <v>-</v>
      </c>
      <c r="CU1850" s="10" t="str">
        <f>IF(COUNTIF(CS1850:CT1850,"-")=2,"+","-")</f>
        <v>-</v>
      </c>
      <c r="CV1850" s="10" t="str">
        <f>IF(COUNTIF(CQ1850,"+")+COUNTIF(CS1850,"+")=0,"+","-")</f>
        <v>-</v>
      </c>
      <c r="CW1850" s="10" t="str">
        <f>IF(AND(CQ1850="+",CS1850="-"),"+","-")</f>
        <v>-</v>
      </c>
      <c r="CX1850" s="10" t="str">
        <f>IF(AND(CQ1850="-",CS1850="+"),"+","-")</f>
        <v>-</v>
      </c>
      <c r="CY1850" s="10" t="str">
        <f t="shared" si="84"/>
        <v>-</v>
      </c>
      <c r="CZ1850" s="76" t="str">
        <f t="shared" si="85"/>
        <v>-</v>
      </c>
    </row>
    <row r="1851" spans="1:104" s="11" customFormat="1" ht="25" customHeight="1" x14ac:dyDescent="0.2">
      <c r="A1851" s="12" t="s">
        <v>15465</v>
      </c>
      <c r="B1851" s="3" t="s">
        <v>15458</v>
      </c>
      <c r="C1851" s="3" t="s">
        <v>15466</v>
      </c>
      <c r="D1851" s="3" t="s">
        <v>15466</v>
      </c>
      <c r="E1851" s="3" t="s">
        <v>15467</v>
      </c>
      <c r="F1851" s="3" t="s">
        <v>15468</v>
      </c>
      <c r="G1851" s="3" t="s">
        <v>15458</v>
      </c>
      <c r="H1851" s="3" t="s">
        <v>15459</v>
      </c>
      <c r="I1851" s="3" t="s">
        <v>15460</v>
      </c>
      <c r="J1851" s="3" t="s">
        <v>15461</v>
      </c>
      <c r="K1851" s="3" t="s">
        <v>15462</v>
      </c>
      <c r="L1851" s="3" t="s">
        <v>15463</v>
      </c>
      <c r="M1851" s="3" t="s">
        <v>15464</v>
      </c>
      <c r="N1851" s="3" t="s">
        <v>15465</v>
      </c>
      <c r="O1851" s="3">
        <v>7</v>
      </c>
      <c r="P1851" s="3">
        <v>15</v>
      </c>
      <c r="Q1851" s="3">
        <v>15</v>
      </c>
      <c r="R1851" s="13">
        <v>13</v>
      </c>
      <c r="S1851" s="17">
        <v>2.3290803141870602</v>
      </c>
      <c r="T1851" s="4">
        <v>2.5481643980029398</v>
      </c>
      <c r="U1851" s="4">
        <v>2.35316041169393</v>
      </c>
      <c r="V1851" s="4">
        <v>1.5580618792905301</v>
      </c>
      <c r="W1851" s="4">
        <v>-7.0490844884007897</v>
      </c>
      <c r="X1851" s="4">
        <v>-4.2305734133214701</v>
      </c>
      <c r="Y1851" s="4">
        <v>-4.3740221889334396</v>
      </c>
      <c r="Z1851" s="4">
        <v>-5.3607848480699696</v>
      </c>
      <c r="AA1851" s="4">
        <v>1.32979682286185</v>
      </c>
      <c r="AB1851" s="4">
        <v>2.0850692833209101</v>
      </c>
      <c r="AC1851" s="4">
        <v>2.2199302918600701</v>
      </c>
      <c r="AD1851" s="4">
        <v>1.8909932563866401</v>
      </c>
      <c r="AE1851" s="4">
        <v>-3.8598325211706901</v>
      </c>
      <c r="AF1851" s="4">
        <v>-4.4270498022140998</v>
      </c>
      <c r="AG1851" s="4">
        <v>-3.9161366857225701</v>
      </c>
      <c r="AH1851" s="18">
        <v>-3.72340587316569</v>
      </c>
      <c r="AI1851" s="17">
        <v>-3.9816062205682599</v>
      </c>
      <c r="AJ1851" s="4">
        <v>1.88144741360737</v>
      </c>
      <c r="AK1851" s="4">
        <v>-5.2536162346814201</v>
      </c>
      <c r="AL1851" s="18">
        <v>2.1971167507936098</v>
      </c>
      <c r="AM1851" s="22">
        <v>0.30778915818362801</v>
      </c>
      <c r="AN1851" s="5">
        <v>0.39176609606588603</v>
      </c>
      <c r="AO1851" s="5">
        <v>1.29813888079064</v>
      </c>
      <c r="AP1851" s="23">
        <v>0.43718401372637</v>
      </c>
      <c r="AQ1851" s="27">
        <v>4.5199324244088501E-9</v>
      </c>
      <c r="AR1851" s="28">
        <v>4.7224316900917499E-8</v>
      </c>
      <c r="AS1851" s="27">
        <v>6.9863609928151103E-7</v>
      </c>
      <c r="AT1851" s="6">
        <v>4.7875947979774498E-5</v>
      </c>
      <c r="AU1851" s="7">
        <v>5.8630536341756301</v>
      </c>
      <c r="AV1851" s="6">
        <v>0.32396748178679802</v>
      </c>
      <c r="AW1851" s="6">
        <v>0.53556459988194005</v>
      </c>
      <c r="AX1851" s="7">
        <v>0.31566933718624401</v>
      </c>
      <c r="AY1851" s="6">
        <v>6.3255506089983295E-4</v>
      </c>
      <c r="AZ1851" s="6">
        <v>2.5139271586973699E-3</v>
      </c>
      <c r="BA1851" s="7">
        <v>7.4507329854750299</v>
      </c>
      <c r="BB1851" s="6">
        <v>0.143260182813638</v>
      </c>
      <c r="BC1851" s="6">
        <v>0.82292065325949104</v>
      </c>
      <c r="BD1851" s="7">
        <v>-1.2720100141131601</v>
      </c>
      <c r="BE1851" s="6">
        <v>1.3445340955702801E-6</v>
      </c>
      <c r="BF1851" s="6">
        <v>7.1907226016183594E-5</v>
      </c>
      <c r="BG1851" s="7">
        <v>6.1787229713618803</v>
      </c>
      <c r="BH1851" s="6">
        <v>8.49882247537356E-4</v>
      </c>
      <c r="BI1851" s="6">
        <v>2.9216790763964399E-3</v>
      </c>
      <c r="BJ1851" s="31">
        <v>-7.1350636482887904</v>
      </c>
      <c r="BK1851" s="35">
        <v>1.034921375237025</v>
      </c>
      <c r="BL1851" s="8">
        <v>1.0975856802806729</v>
      </c>
      <c r="BM1851" s="8">
        <v>1.0418089708549678</v>
      </c>
      <c r="BN1851" s="8">
        <v>0.81438808246146666</v>
      </c>
      <c r="BO1851" s="8">
        <v>-1.6475016000114093</v>
      </c>
      <c r="BP1851" s="8">
        <v>-0.84132693546524218</v>
      </c>
      <c r="BQ1851" s="8">
        <v>-0.88235738220751148</v>
      </c>
      <c r="BR1851" s="8">
        <v>-1.1645996848011559</v>
      </c>
      <c r="BS1851" s="8">
        <v>0.74909775704068604</v>
      </c>
      <c r="BT1851" s="8">
        <v>0.96512725141987898</v>
      </c>
      <c r="BU1851" s="8">
        <v>1.003701351511487</v>
      </c>
      <c r="BV1851" s="8">
        <v>0.90961596487799989</v>
      </c>
      <c r="BW1851" s="8">
        <v>-0.73528445189799541</v>
      </c>
      <c r="BX1851" s="8">
        <v>-0.89752479408188801</v>
      </c>
      <c r="BY1851" s="8">
        <v>-0.75138905101470699</v>
      </c>
      <c r="BZ1851" s="36">
        <v>-0.69626253420427353</v>
      </c>
      <c r="CA1851" s="40">
        <v>1.034921375237025</v>
      </c>
      <c r="CB1851" s="9">
        <v>1.0975856802806729</v>
      </c>
      <c r="CC1851" s="9">
        <v>1.0418089708549678</v>
      </c>
      <c r="CD1851" s="9">
        <v>0.81438808246146666</v>
      </c>
      <c r="CE1851" s="9" t="s">
        <v>24178</v>
      </c>
      <c r="CF1851" s="9" t="s">
        <v>24178</v>
      </c>
      <c r="CG1851" s="9" t="s">
        <v>24178</v>
      </c>
      <c r="CH1851" s="9" t="s">
        <v>24178</v>
      </c>
      <c r="CI1851" s="9">
        <v>0.74909775704068604</v>
      </c>
      <c r="CJ1851" s="9">
        <v>0.96512725141987898</v>
      </c>
      <c r="CK1851" s="9">
        <v>1.003701351511487</v>
      </c>
      <c r="CL1851" s="9">
        <v>0.90961596487799989</v>
      </c>
      <c r="CM1851" s="9" t="s">
        <v>24178</v>
      </c>
      <c r="CN1851" s="9" t="s">
        <v>24178</v>
      </c>
      <c r="CO1851" s="9" t="s">
        <v>24178</v>
      </c>
      <c r="CP1851" s="41" t="s">
        <v>24178</v>
      </c>
      <c r="CQ1851" s="51" t="str">
        <f>IF(COUNTIF(CA1851:CD1851,"")=4,"-","+")</f>
        <v>+</v>
      </c>
      <c r="CR1851" s="10" t="str">
        <f>IF(COUNTIF(CE1851:CH1851,"")=4,"-","+")</f>
        <v>-</v>
      </c>
      <c r="CS1851" s="10" t="str">
        <f>IF(COUNTIF(CI1851:CL1851,"")=4,"-","+")</f>
        <v>+</v>
      </c>
      <c r="CT1851" s="10" t="str">
        <f>IF(COUNTIF(CM1851:CP1851,"")=4,"-","+")</f>
        <v>-</v>
      </c>
      <c r="CU1851" s="10" t="str">
        <f>IF(COUNTIF(CS1851:CT1851,"-")=2,"+","-")</f>
        <v>-</v>
      </c>
      <c r="CV1851" s="10" t="str">
        <f>IF(COUNTIF(CQ1851,"+")+COUNTIF(CS1851,"+")=0,"+","-")</f>
        <v>-</v>
      </c>
      <c r="CW1851" s="10" t="str">
        <f>IF(AND(CQ1851="+",CS1851="-"),"+","-")</f>
        <v>-</v>
      </c>
      <c r="CX1851" s="10" t="str">
        <f>IF(AND(CQ1851="-",CS1851="+"),"+","-")</f>
        <v>-</v>
      </c>
      <c r="CY1851" s="10" t="str">
        <f t="shared" si="84"/>
        <v>-</v>
      </c>
      <c r="CZ1851" s="76" t="str">
        <f t="shared" si="85"/>
        <v>-</v>
      </c>
    </row>
    <row r="1852" spans="1:104" s="11" customFormat="1" ht="25" customHeight="1" x14ac:dyDescent="0.2">
      <c r="A1852" s="12" t="s">
        <v>15469</v>
      </c>
      <c r="B1852" s="3" t="s">
        <v>15469</v>
      </c>
      <c r="C1852" s="3">
        <v>3</v>
      </c>
      <c r="D1852" s="3">
        <v>3</v>
      </c>
      <c r="E1852" s="3">
        <v>3</v>
      </c>
      <c r="F1852" s="3" t="s">
        <v>15476</v>
      </c>
      <c r="G1852" s="3" t="s">
        <v>15469</v>
      </c>
      <c r="H1852" s="3" t="s">
        <v>15470</v>
      </c>
      <c r="I1852" s="3" t="s">
        <v>15471</v>
      </c>
      <c r="J1852" s="3" t="s">
        <v>15472</v>
      </c>
      <c r="K1852" s="3" t="s">
        <v>15473</v>
      </c>
      <c r="L1852" s="3" t="s">
        <v>15474</v>
      </c>
      <c r="M1852" s="3" t="s">
        <v>15475</v>
      </c>
      <c r="N1852" s="3" t="s">
        <v>15469</v>
      </c>
      <c r="O1852" s="3">
        <v>1</v>
      </c>
      <c r="P1852" s="3">
        <v>3</v>
      </c>
      <c r="Q1852" s="3">
        <v>3</v>
      </c>
      <c r="R1852" s="13">
        <v>3</v>
      </c>
      <c r="S1852" s="17">
        <v>-3.2541405128806402</v>
      </c>
      <c r="T1852" s="4">
        <v>-3.4066103983956202</v>
      </c>
      <c r="U1852" s="4">
        <v>-4.1739349288945098</v>
      </c>
      <c r="V1852" s="4">
        <v>-4.77055143992827</v>
      </c>
      <c r="W1852" s="4">
        <v>-3.0861702129562301</v>
      </c>
      <c r="X1852" s="4">
        <v>-3.9474164821634798</v>
      </c>
      <c r="Y1852" s="4">
        <v>-3.98027860979338</v>
      </c>
      <c r="Z1852" s="4">
        <v>-4.5605784278152601</v>
      </c>
      <c r="AA1852" s="4">
        <v>-3.9019870389159101</v>
      </c>
      <c r="AB1852" s="4">
        <v>-3.3770369736248602</v>
      </c>
      <c r="AC1852" s="4">
        <v>-2.9012200752673198</v>
      </c>
      <c r="AD1852" s="4">
        <v>-2.80189464451158</v>
      </c>
      <c r="AE1852" s="4">
        <v>-2.07862762105451</v>
      </c>
      <c r="AF1852" s="4">
        <v>-3.64127700489066</v>
      </c>
      <c r="AG1852" s="4">
        <v>-5.86474393281941</v>
      </c>
      <c r="AH1852" s="18">
        <v>-4.04727236765134</v>
      </c>
      <c r="AI1852" s="17">
        <v>-3.9079802316039798</v>
      </c>
      <c r="AJ1852" s="4">
        <v>-3.2455346830799199</v>
      </c>
      <c r="AK1852" s="4">
        <v>-3.8936109331820901</v>
      </c>
      <c r="AL1852" s="18">
        <v>-3.9013093200247599</v>
      </c>
      <c r="AM1852" s="22">
        <v>1.5562763321919399</v>
      </c>
      <c r="AN1852" s="5">
        <v>0.50451018518798796</v>
      </c>
      <c r="AO1852" s="5">
        <v>0.60751199682159496</v>
      </c>
      <c r="AP1852" s="23">
        <v>0.70556385811333899</v>
      </c>
      <c r="AQ1852" s="27">
        <v>0.69889515558029902</v>
      </c>
      <c r="AR1852" s="28">
        <v>0.70616409595035601</v>
      </c>
      <c r="AS1852" s="27">
        <v>0.467846864982147</v>
      </c>
      <c r="AT1852" s="6">
        <v>0.49682685297496798</v>
      </c>
      <c r="AU1852" s="7">
        <v>0.66244554852406001</v>
      </c>
      <c r="AV1852" s="6">
        <v>0.18633708934923501</v>
      </c>
      <c r="AW1852" s="6">
        <v>0.385155386416898</v>
      </c>
      <c r="AX1852" s="7">
        <v>-0.65577463694484095</v>
      </c>
      <c r="AY1852" s="6">
        <v>0.98735391362734604</v>
      </c>
      <c r="AZ1852" s="6">
        <v>0.98794480613278501</v>
      </c>
      <c r="BA1852" s="7">
        <v>-7.6983868426712104E-3</v>
      </c>
      <c r="BB1852" s="6">
        <v>0.98712064728123905</v>
      </c>
      <c r="BC1852" s="6">
        <v>0.99673327387183996</v>
      </c>
      <c r="BD1852" s="7">
        <v>1.4369298421889699E-2</v>
      </c>
      <c r="BE1852" s="6">
        <v>0.99412848450587599</v>
      </c>
      <c r="BF1852" s="6">
        <v>0.99623710015584399</v>
      </c>
      <c r="BG1852" s="7">
        <v>6.6709115792185098E-3</v>
      </c>
      <c r="BH1852" s="6">
        <v>0.15349884749602899</v>
      </c>
      <c r="BI1852" s="6">
        <v>0.18111897300138799</v>
      </c>
      <c r="BJ1852" s="31">
        <v>-0.64807625010216996</v>
      </c>
      <c r="BK1852" s="35">
        <v>0.60169149730023441</v>
      </c>
      <c r="BL1852" s="8">
        <v>0.41174147846841896</v>
      </c>
      <c r="BM1852" s="8">
        <v>-0.54420669796054499</v>
      </c>
      <c r="BN1852" s="8">
        <v>-1.2874834251874472</v>
      </c>
      <c r="BO1852" s="8">
        <v>0.81095224099438945</v>
      </c>
      <c r="BP1852" s="8">
        <v>-0.26200550736487582</v>
      </c>
      <c r="BQ1852" s="8">
        <v>-0.30294580020414452</v>
      </c>
      <c r="BR1852" s="8">
        <v>-1.025894866434836</v>
      </c>
      <c r="BS1852" s="8">
        <v>-0.20540860253184284</v>
      </c>
      <c r="BT1852" s="8">
        <v>0.44858463981240271</v>
      </c>
      <c r="BU1852" s="8">
        <v>1.0413668046198323</v>
      </c>
      <c r="BV1852" s="8">
        <v>1.1651084036825359</v>
      </c>
      <c r="BW1852" s="8">
        <v>2.0661688607168771</v>
      </c>
      <c r="BX1852" s="8">
        <v>0.11938914822054458</v>
      </c>
      <c r="BY1852" s="8">
        <v>-2.6506502166380965</v>
      </c>
      <c r="BZ1852" s="36">
        <v>-0.38640795749344958</v>
      </c>
      <c r="CA1852" s="40">
        <v>0.60169149730023441</v>
      </c>
      <c r="CB1852" s="9">
        <v>0.41174147846841896</v>
      </c>
      <c r="CC1852" s="9">
        <v>-0.54420669796054499</v>
      </c>
      <c r="CD1852" s="9" t="s">
        <v>24178</v>
      </c>
      <c r="CE1852" s="9" t="s">
        <v>24178</v>
      </c>
      <c r="CF1852" s="9" t="s">
        <v>24178</v>
      </c>
      <c r="CG1852" s="9" t="s">
        <v>24178</v>
      </c>
      <c r="CH1852" s="9" t="s">
        <v>24178</v>
      </c>
      <c r="CI1852" s="9">
        <v>-0.20540860253184284</v>
      </c>
      <c r="CJ1852" s="9">
        <v>0.44858463981240271</v>
      </c>
      <c r="CK1852" s="9">
        <v>1.0413668046198323</v>
      </c>
      <c r="CL1852" s="9">
        <v>1.1651084036825359</v>
      </c>
      <c r="CM1852" s="9" t="s">
        <v>24178</v>
      </c>
      <c r="CN1852" s="9" t="s">
        <v>24178</v>
      </c>
      <c r="CO1852" s="9" t="s">
        <v>24178</v>
      </c>
      <c r="CP1852" s="41" t="s">
        <v>24178</v>
      </c>
      <c r="CQ1852" s="51" t="str">
        <f>IF(COUNTIF(CA1852:CD1852,"")=4,"-","+")</f>
        <v>+</v>
      </c>
      <c r="CR1852" s="10" t="str">
        <f>IF(COUNTIF(CE1852:CH1852,"")=4,"-","+")</f>
        <v>-</v>
      </c>
      <c r="CS1852" s="10" t="str">
        <f>IF(COUNTIF(CI1852:CL1852,"")=4,"-","+")</f>
        <v>+</v>
      </c>
      <c r="CT1852" s="10" t="str">
        <f>IF(COUNTIF(CM1852:CP1852,"")=4,"-","+")</f>
        <v>-</v>
      </c>
      <c r="CU1852" s="10" t="str">
        <f>IF(COUNTIF(CS1852:CT1852,"-")=2,"+","-")</f>
        <v>-</v>
      </c>
      <c r="CV1852" s="10" t="str">
        <f>IF(COUNTIF(CQ1852,"+")+COUNTIF(CS1852,"+")=0,"+","-")</f>
        <v>-</v>
      </c>
      <c r="CW1852" s="10" t="str">
        <f>IF(AND(CQ1852="+",CS1852="-"),"+","-")</f>
        <v>-</v>
      </c>
      <c r="CX1852" s="10" t="str">
        <f>IF(AND(CQ1852="-",CS1852="+"),"+","-")</f>
        <v>-</v>
      </c>
      <c r="CY1852" s="10" t="str">
        <f t="shared" si="84"/>
        <v>-</v>
      </c>
      <c r="CZ1852" s="76" t="str">
        <f t="shared" si="85"/>
        <v>-</v>
      </c>
    </row>
    <row r="1853" spans="1:104" s="11" customFormat="1" ht="25" customHeight="1" x14ac:dyDescent="0.2">
      <c r="A1853" s="12" t="s">
        <v>15495</v>
      </c>
      <c r="B1853" s="3" t="s">
        <v>15488</v>
      </c>
      <c r="C1853" s="3" t="s">
        <v>15496</v>
      </c>
      <c r="D1853" s="3" t="s">
        <v>15496</v>
      </c>
      <c r="E1853" s="3" t="s">
        <v>15496</v>
      </c>
      <c r="F1853" s="3" t="s">
        <v>15497</v>
      </c>
      <c r="G1853" s="3" t="s">
        <v>15488</v>
      </c>
      <c r="H1853" s="3" t="s">
        <v>15489</v>
      </c>
      <c r="I1853" s="3" t="s">
        <v>15490</v>
      </c>
      <c r="J1853" s="3" t="s">
        <v>15491</v>
      </c>
      <c r="K1853" s="3" t="s">
        <v>15492</v>
      </c>
      <c r="L1853" s="3" t="s">
        <v>15493</v>
      </c>
      <c r="M1853" s="3" t="s">
        <v>15494</v>
      </c>
      <c r="N1853" s="3" t="s">
        <v>15495</v>
      </c>
      <c r="O1853" s="3">
        <v>2</v>
      </c>
      <c r="P1853" s="3">
        <v>10</v>
      </c>
      <c r="Q1853" s="3">
        <v>10</v>
      </c>
      <c r="R1853" s="13">
        <v>10</v>
      </c>
      <c r="S1853" s="17">
        <v>2.0353650678176902</v>
      </c>
      <c r="T1853" s="4">
        <v>2.17992027062949</v>
      </c>
      <c r="U1853" s="4">
        <v>2.19507725982049</v>
      </c>
      <c r="V1853" s="4">
        <v>2.0071140689898801</v>
      </c>
      <c r="W1853" s="4">
        <v>-2.6855938465217801</v>
      </c>
      <c r="X1853" s="4">
        <v>-5.9125651463365001</v>
      </c>
      <c r="Y1853" s="4">
        <v>-4.7641050356435599</v>
      </c>
      <c r="Z1853" s="4">
        <v>-2.5807381061107102</v>
      </c>
      <c r="AA1853" s="4">
        <v>1.4447562015754301</v>
      </c>
      <c r="AB1853" s="4">
        <v>1.25637388448312</v>
      </c>
      <c r="AC1853" s="4">
        <v>1.5933479681176801</v>
      </c>
      <c r="AD1853" s="4">
        <v>1.5840818023451699</v>
      </c>
      <c r="AE1853" s="4">
        <v>-3.28345213317274</v>
      </c>
      <c r="AF1853" s="4">
        <v>-4.1033751175927797</v>
      </c>
      <c r="AG1853" s="4">
        <v>-3.7929358257035299</v>
      </c>
      <c r="AH1853" s="18">
        <v>-3.5481192036853799</v>
      </c>
      <c r="AI1853" s="17">
        <v>-3.6819705700386098</v>
      </c>
      <c r="AJ1853" s="4">
        <v>1.4696399641303499</v>
      </c>
      <c r="AK1853" s="4">
        <v>-3.9857505336531398</v>
      </c>
      <c r="AL1853" s="18">
        <v>2.10436916681439</v>
      </c>
      <c r="AM1853" s="22">
        <v>0.349584617062762</v>
      </c>
      <c r="AN1853" s="5">
        <v>0.157588310640419</v>
      </c>
      <c r="AO1853" s="5">
        <v>1.63124876654461</v>
      </c>
      <c r="AP1853" s="23">
        <v>9.6878011188788193E-2</v>
      </c>
      <c r="AQ1853" s="27">
        <v>1.6573134792964299E-7</v>
      </c>
      <c r="AR1853" s="28">
        <v>7.0570345068093105E-7</v>
      </c>
      <c r="AS1853" s="27">
        <v>7.8316100370299007E-6</v>
      </c>
      <c r="AT1853" s="6">
        <v>1.5801779328561099E-4</v>
      </c>
      <c r="AU1853" s="7">
        <v>5.1516105341689604</v>
      </c>
      <c r="AV1853" s="6">
        <v>1.0170877904587699E-3</v>
      </c>
      <c r="AW1853" s="6">
        <v>1.7256605522483402E-2</v>
      </c>
      <c r="AX1853" s="7">
        <v>0.63472920268403499</v>
      </c>
      <c r="AY1853" s="6">
        <v>4.8798860797287296E-3</v>
      </c>
      <c r="AZ1853" s="6">
        <v>1.0456251422205199E-2</v>
      </c>
      <c r="BA1853" s="7">
        <v>6.0901197004675298</v>
      </c>
      <c r="BB1853" s="6">
        <v>0.73798156053745601</v>
      </c>
      <c r="BC1853" s="6">
        <v>0.97934545281706897</v>
      </c>
      <c r="BD1853" s="7">
        <v>-0.30377996361453402</v>
      </c>
      <c r="BE1853" s="6">
        <v>2.1419055724605698E-5</v>
      </c>
      <c r="BF1853" s="6">
        <v>2.8160993814522502E-4</v>
      </c>
      <c r="BG1853" s="7">
        <v>5.7863397368529901</v>
      </c>
      <c r="BH1853" s="6">
        <v>6.51781325493846E-3</v>
      </c>
      <c r="BI1853" s="6">
        <v>1.20565755766598E-2</v>
      </c>
      <c r="BJ1853" s="31">
        <v>-5.4553904977834904</v>
      </c>
      <c r="BK1853" s="35">
        <v>1.029701185203554</v>
      </c>
      <c r="BL1853" s="8">
        <v>1.0783637330431819</v>
      </c>
      <c r="BM1853" s="8">
        <v>1.0834661278187754</v>
      </c>
      <c r="BN1853" s="8">
        <v>1.0201908697307489</v>
      </c>
      <c r="BO1853" s="8">
        <v>-0.55954558384604292</v>
      </c>
      <c r="BP1853" s="8">
        <v>-1.6458616914633164</v>
      </c>
      <c r="BQ1853" s="8">
        <v>-1.2592481764087233</v>
      </c>
      <c r="BR1853" s="8">
        <v>-0.52424732141922159</v>
      </c>
      <c r="BS1853" s="8">
        <v>0.83088072320025708</v>
      </c>
      <c r="BT1853" s="8">
        <v>0.76746437194253403</v>
      </c>
      <c r="BU1853" s="8">
        <v>0.88090212545549851</v>
      </c>
      <c r="BV1853" s="8">
        <v>0.87778279646267254</v>
      </c>
      <c r="BW1853" s="8">
        <v>-0.76080646487671466</v>
      </c>
      <c r="BX1853" s="8">
        <v>-1.0368224136495643</v>
      </c>
      <c r="BY1853" s="8">
        <v>-0.93231723777894082</v>
      </c>
      <c r="BZ1853" s="36">
        <v>-0.84990304341469725</v>
      </c>
      <c r="CA1853" s="40">
        <v>1.029701185203554</v>
      </c>
      <c r="CB1853" s="9">
        <v>1.0783637330431819</v>
      </c>
      <c r="CC1853" s="9">
        <v>1.0834661278187754</v>
      </c>
      <c r="CD1853" s="9">
        <v>1.0201908697307489</v>
      </c>
      <c r="CE1853" s="9" t="s">
        <v>24178</v>
      </c>
      <c r="CF1853" s="9" t="s">
        <v>24178</v>
      </c>
      <c r="CG1853" s="9" t="s">
        <v>24178</v>
      </c>
      <c r="CH1853" s="9" t="s">
        <v>24178</v>
      </c>
      <c r="CI1853" s="9">
        <v>0.83088072320025708</v>
      </c>
      <c r="CJ1853" s="9">
        <v>0.76746437194253403</v>
      </c>
      <c r="CK1853" s="9">
        <v>0.88090212545549851</v>
      </c>
      <c r="CL1853" s="9">
        <v>0.87778279646267254</v>
      </c>
      <c r="CM1853" s="9" t="s">
        <v>24178</v>
      </c>
      <c r="CN1853" s="9" t="s">
        <v>24178</v>
      </c>
      <c r="CO1853" s="9" t="s">
        <v>24178</v>
      </c>
      <c r="CP1853" s="41" t="s">
        <v>24178</v>
      </c>
      <c r="CQ1853" s="51" t="str">
        <f>IF(COUNTIF(CA1853:CD1853,"")=4,"-","+")</f>
        <v>+</v>
      </c>
      <c r="CR1853" s="10" t="str">
        <f>IF(COUNTIF(CE1853:CH1853,"")=4,"-","+")</f>
        <v>-</v>
      </c>
      <c r="CS1853" s="10" t="str">
        <f>IF(COUNTIF(CI1853:CL1853,"")=4,"-","+")</f>
        <v>+</v>
      </c>
      <c r="CT1853" s="10" t="str">
        <f>IF(COUNTIF(CM1853:CP1853,"")=4,"-","+")</f>
        <v>-</v>
      </c>
      <c r="CU1853" s="10" t="str">
        <f>IF(COUNTIF(CS1853:CT1853,"-")=2,"+","-")</f>
        <v>-</v>
      </c>
      <c r="CV1853" s="10" t="str">
        <f>IF(COUNTIF(CQ1853,"+")+COUNTIF(CS1853,"+")=0,"+","-")</f>
        <v>-</v>
      </c>
      <c r="CW1853" s="10" t="str">
        <f>IF(AND(CQ1853="+",CS1853="-"),"+","-")</f>
        <v>-</v>
      </c>
      <c r="CX1853" s="10" t="str">
        <f>IF(AND(CQ1853="-",CS1853="+"),"+","-")</f>
        <v>-</v>
      </c>
      <c r="CY1853" s="10" t="str">
        <f t="shared" si="84"/>
        <v>-</v>
      </c>
      <c r="CZ1853" s="76" t="str">
        <f t="shared" si="85"/>
        <v>-</v>
      </c>
    </row>
    <row r="1854" spans="1:104" s="11" customFormat="1" ht="25" customHeight="1" x14ac:dyDescent="0.2">
      <c r="A1854" s="12" t="s">
        <v>15505</v>
      </c>
      <c r="B1854" s="3" t="s">
        <v>15506</v>
      </c>
      <c r="C1854" s="3" t="s">
        <v>15507</v>
      </c>
      <c r="D1854" s="3" t="s">
        <v>15507</v>
      </c>
      <c r="E1854" s="3" t="s">
        <v>15508</v>
      </c>
      <c r="F1854" s="3" t="s">
        <v>15509</v>
      </c>
      <c r="G1854" s="3" t="s">
        <v>15498</v>
      </c>
      <c r="H1854" s="3" t="s">
        <v>15499</v>
      </c>
      <c r="I1854" s="3" t="s">
        <v>15500</v>
      </c>
      <c r="J1854" s="3" t="s">
        <v>15501</v>
      </c>
      <c r="K1854" s="3" t="s">
        <v>15502</v>
      </c>
      <c r="L1854" s="3" t="s">
        <v>15503</v>
      </c>
      <c r="M1854" s="3" t="s">
        <v>15504</v>
      </c>
      <c r="N1854" s="3" t="s">
        <v>15505</v>
      </c>
      <c r="O1854" s="3">
        <v>9</v>
      </c>
      <c r="P1854" s="3">
        <v>7</v>
      </c>
      <c r="Q1854" s="3">
        <v>7</v>
      </c>
      <c r="R1854" s="13">
        <v>4</v>
      </c>
      <c r="S1854" s="17">
        <v>-0.36102765193979303</v>
      </c>
      <c r="T1854" s="4">
        <v>0.63510488072420701</v>
      </c>
      <c r="U1854" s="4">
        <v>-0.105025443790339</v>
      </c>
      <c r="V1854" s="4">
        <v>0.31457086557372099</v>
      </c>
      <c r="W1854" s="4">
        <v>-4.4622933361835404</v>
      </c>
      <c r="X1854" s="4">
        <v>-5.6327447483804001</v>
      </c>
      <c r="Y1854" s="4">
        <v>-3.7379384456671301</v>
      </c>
      <c r="Z1854" s="4">
        <v>-4.3747108395705796</v>
      </c>
      <c r="AA1854" s="4">
        <v>0.107321687078631</v>
      </c>
      <c r="AB1854" s="4">
        <v>-0.45800459876239002</v>
      </c>
      <c r="AC1854" s="4">
        <v>-0.80568892235320899</v>
      </c>
      <c r="AD1854" s="4">
        <v>-0.30197546301546302</v>
      </c>
      <c r="AE1854" s="4">
        <v>-3.8521206231209701</v>
      </c>
      <c r="AF1854" s="4">
        <v>-4.4308103503139096</v>
      </c>
      <c r="AG1854" s="4">
        <v>-2.14028242802241</v>
      </c>
      <c r="AH1854" s="18">
        <v>-2.55635421507567</v>
      </c>
      <c r="AI1854" s="17">
        <v>-3.2448919041332398</v>
      </c>
      <c r="AJ1854" s="4">
        <v>-0.36458682426310801</v>
      </c>
      <c r="AK1854" s="4">
        <v>-4.55192184245041</v>
      </c>
      <c r="AL1854" s="18">
        <v>0.120905662641949</v>
      </c>
      <c r="AM1854" s="22">
        <v>1.0753876079692699</v>
      </c>
      <c r="AN1854" s="5">
        <v>0.378556806466325</v>
      </c>
      <c r="AO1854" s="5">
        <v>0.78955348835045103</v>
      </c>
      <c r="AP1854" s="23">
        <v>0.44166791116572002</v>
      </c>
      <c r="AQ1854" s="27">
        <v>1.9937953617613101E-6</v>
      </c>
      <c r="AR1854" s="28">
        <v>5.5813503029881799E-6</v>
      </c>
      <c r="AS1854" s="27">
        <v>8.6538960283631707E-3</v>
      </c>
      <c r="AT1854" s="6">
        <v>1.50825045065758E-2</v>
      </c>
      <c r="AU1854" s="7">
        <v>2.88030507987013</v>
      </c>
      <c r="AV1854" s="6">
        <v>0.14727280016740399</v>
      </c>
      <c r="AW1854" s="6">
        <v>0.33054542789736302</v>
      </c>
      <c r="AX1854" s="7">
        <v>0.48549248690505697</v>
      </c>
      <c r="AY1854" s="6">
        <v>2.0577998614311401E-4</v>
      </c>
      <c r="AZ1854" s="6">
        <v>1.2730209991825201E-3</v>
      </c>
      <c r="BA1854" s="7">
        <v>4.6728275050923598</v>
      </c>
      <c r="BB1854" s="6">
        <v>0.102085210300082</v>
      </c>
      <c r="BC1854" s="6">
        <v>0.80559678677194702</v>
      </c>
      <c r="BD1854" s="7">
        <v>-1.30702993831717</v>
      </c>
      <c r="BE1854" s="6">
        <v>4.4760539897069898E-3</v>
      </c>
      <c r="BF1854" s="6">
        <v>9.5764189355639906E-3</v>
      </c>
      <c r="BG1854" s="7">
        <v>3.36579756677519</v>
      </c>
      <c r="BH1854" s="6">
        <v>4.6140731765958001E-4</v>
      </c>
      <c r="BI1854" s="6">
        <v>2.01041759837388E-3</v>
      </c>
      <c r="BJ1854" s="31">
        <v>-4.1873350181872997</v>
      </c>
      <c r="BK1854" s="35">
        <v>0.7912699218573237</v>
      </c>
      <c r="BL1854" s="8">
        <v>1.2692346221415878</v>
      </c>
      <c r="BM1854" s="8">
        <v>0.91410500120467808</v>
      </c>
      <c r="BN1854" s="8">
        <v>1.1154358659935542</v>
      </c>
      <c r="BO1854" s="8">
        <v>-1.1766009781255253</v>
      </c>
      <c r="BP1854" s="8">
        <v>-1.7382074311663132</v>
      </c>
      <c r="BQ1854" s="8">
        <v>-0.82904073208154094</v>
      </c>
      <c r="BR1854" s="8">
        <v>-1.1345771104461817</v>
      </c>
      <c r="BS1854" s="8">
        <v>1.015993484347157</v>
      </c>
      <c r="BT1854" s="8">
        <v>0.74473840541484226</v>
      </c>
      <c r="BU1854" s="8">
        <v>0.5779123776831725</v>
      </c>
      <c r="BV1854" s="8">
        <v>0.81960436617555532</v>
      </c>
      <c r="BW1854" s="8">
        <v>-0.88382766899502274</v>
      </c>
      <c r="BX1854" s="8">
        <v>-1.161494799568151</v>
      </c>
      <c r="BY1854" s="8">
        <v>-6.2452798657943752E-2</v>
      </c>
      <c r="BZ1854" s="36">
        <v>-0.262092525777195</v>
      </c>
      <c r="CA1854" s="40">
        <v>0.7912699218573237</v>
      </c>
      <c r="CB1854" s="9">
        <v>1.2692346221415878</v>
      </c>
      <c r="CC1854" s="9">
        <v>0.91410500120467808</v>
      </c>
      <c r="CD1854" s="9">
        <v>1.1154358659935542</v>
      </c>
      <c r="CE1854" s="9" t="s">
        <v>24178</v>
      </c>
      <c r="CF1854" s="9" t="s">
        <v>24178</v>
      </c>
      <c r="CG1854" s="9" t="s">
        <v>24178</v>
      </c>
      <c r="CH1854" s="9" t="s">
        <v>24178</v>
      </c>
      <c r="CI1854" s="9">
        <v>1.015993484347157</v>
      </c>
      <c r="CJ1854" s="9">
        <v>0.74473840541484226</v>
      </c>
      <c r="CK1854" s="9">
        <v>0.5779123776831725</v>
      </c>
      <c r="CL1854" s="9">
        <v>0.81960436617555532</v>
      </c>
      <c r="CM1854" s="9" t="s">
        <v>24178</v>
      </c>
      <c r="CN1854" s="9" t="s">
        <v>24178</v>
      </c>
      <c r="CO1854" s="9" t="s">
        <v>24178</v>
      </c>
      <c r="CP1854" s="41" t="s">
        <v>24178</v>
      </c>
      <c r="CQ1854" s="51" t="str">
        <f>IF(COUNTIF(CA1854:CD1854,"")=4,"-","+")</f>
        <v>+</v>
      </c>
      <c r="CR1854" s="10" t="str">
        <f>IF(COUNTIF(CE1854:CH1854,"")=4,"-","+")</f>
        <v>-</v>
      </c>
      <c r="CS1854" s="10" t="str">
        <f>IF(COUNTIF(CI1854:CL1854,"")=4,"-","+")</f>
        <v>+</v>
      </c>
      <c r="CT1854" s="10" t="str">
        <f>IF(COUNTIF(CM1854:CP1854,"")=4,"-","+")</f>
        <v>-</v>
      </c>
      <c r="CU1854" s="10" t="str">
        <f>IF(COUNTIF(CS1854:CT1854,"-")=2,"+","-")</f>
        <v>-</v>
      </c>
      <c r="CV1854" s="10" t="str">
        <f>IF(COUNTIF(CQ1854,"+")+COUNTIF(CS1854,"+")=0,"+","-")</f>
        <v>-</v>
      </c>
      <c r="CW1854" s="10" t="str">
        <f>IF(AND(CQ1854="+",CS1854="-"),"+","-")</f>
        <v>-</v>
      </c>
      <c r="CX1854" s="10" t="str">
        <f>IF(AND(CQ1854="-",CS1854="+"),"+","-")</f>
        <v>-</v>
      </c>
      <c r="CY1854" s="10" t="str">
        <f t="shared" si="84"/>
        <v>-</v>
      </c>
      <c r="CZ1854" s="76" t="str">
        <f t="shared" si="85"/>
        <v>-</v>
      </c>
    </row>
    <row r="1855" spans="1:104" s="11" customFormat="1" ht="25" customHeight="1" x14ac:dyDescent="0.2">
      <c r="A1855" s="12" t="s">
        <v>15517</v>
      </c>
      <c r="B1855" s="3" t="s">
        <v>15510</v>
      </c>
      <c r="C1855" s="3" t="s">
        <v>15518</v>
      </c>
      <c r="D1855" s="3" t="s">
        <v>15518</v>
      </c>
      <c r="E1855" s="3" t="s">
        <v>15518</v>
      </c>
      <c r="F1855" s="3" t="s">
        <v>15519</v>
      </c>
      <c r="G1855" s="3" t="s">
        <v>15510</v>
      </c>
      <c r="H1855" s="3" t="s">
        <v>15511</v>
      </c>
      <c r="I1855" s="3" t="s">
        <v>15512</v>
      </c>
      <c r="J1855" s="3" t="s">
        <v>15513</v>
      </c>
      <c r="K1855" s="3" t="s">
        <v>15514</v>
      </c>
      <c r="L1855" s="3" t="s">
        <v>15515</v>
      </c>
      <c r="M1855" s="3" t="s">
        <v>15516</v>
      </c>
      <c r="N1855" s="3" t="s">
        <v>15517</v>
      </c>
      <c r="O1855" s="3">
        <v>4</v>
      </c>
      <c r="P1855" s="3">
        <v>11</v>
      </c>
      <c r="Q1855" s="3">
        <v>11</v>
      </c>
      <c r="R1855" s="13">
        <v>11</v>
      </c>
      <c r="S1855" s="17">
        <v>-1.23689102537837</v>
      </c>
      <c r="T1855" s="4">
        <v>-1.5559761028511001</v>
      </c>
      <c r="U1855" s="4">
        <v>-0.95262740731212503</v>
      </c>
      <c r="V1855" s="4">
        <v>-1.9256118540452301</v>
      </c>
      <c r="W1855" s="4">
        <v>-3.2036184180612799</v>
      </c>
      <c r="X1855" s="4">
        <v>-3.9389550181736999</v>
      </c>
      <c r="Y1855" s="4">
        <v>-3.4315375014991001</v>
      </c>
      <c r="Z1855" s="4">
        <v>-4.0584819030277304</v>
      </c>
      <c r="AA1855" s="4">
        <v>0.54538937720316105</v>
      </c>
      <c r="AB1855" s="4">
        <v>0.41312389958968498</v>
      </c>
      <c r="AC1855" s="4">
        <v>0.18926214824922</v>
      </c>
      <c r="AD1855" s="4">
        <v>0.56935154223901197</v>
      </c>
      <c r="AE1855" s="4">
        <v>-5.6732905941323404</v>
      </c>
      <c r="AF1855" s="4">
        <v>-5.4768064878326301</v>
      </c>
      <c r="AG1855" s="4">
        <v>-5.2985792929470401</v>
      </c>
      <c r="AH1855" s="18">
        <v>-4.0113686823949397</v>
      </c>
      <c r="AI1855" s="17">
        <v>-5.11501126432674</v>
      </c>
      <c r="AJ1855" s="4">
        <v>0.42928174182027001</v>
      </c>
      <c r="AK1855" s="4">
        <v>-3.6581482101904501</v>
      </c>
      <c r="AL1855" s="18">
        <v>-1.41777659739671</v>
      </c>
      <c r="AM1855" s="22">
        <v>0.75150865233974695</v>
      </c>
      <c r="AN1855" s="5">
        <v>0.1741369318928</v>
      </c>
      <c r="AO1855" s="5">
        <v>0.407050068278688</v>
      </c>
      <c r="AP1855" s="23">
        <v>0.41875972044592602</v>
      </c>
      <c r="AQ1855" s="27">
        <v>8.2934391397772805E-9</v>
      </c>
      <c r="AR1855" s="28">
        <v>7.25123028787861E-8</v>
      </c>
      <c r="AS1855" s="27">
        <v>4.17616855654822E-4</v>
      </c>
      <c r="AT1855" s="6">
        <v>1.7898840071611101E-3</v>
      </c>
      <c r="AU1855" s="7">
        <v>5.5442930061470097</v>
      </c>
      <c r="AV1855" s="6">
        <v>1.2264596774104E-3</v>
      </c>
      <c r="AW1855" s="6">
        <v>1.9361776272026201E-2</v>
      </c>
      <c r="AX1855" s="7">
        <v>-1.8470583392169799</v>
      </c>
      <c r="AY1855" s="6">
        <v>2.5737194483545998E-4</v>
      </c>
      <c r="AZ1855" s="6">
        <v>1.4517991640933599E-3</v>
      </c>
      <c r="BA1855" s="7">
        <v>2.2403716127937399</v>
      </c>
      <c r="BB1855" s="6">
        <v>2.15727253527133E-2</v>
      </c>
      <c r="BC1855" s="6">
        <v>0.59563430105438897</v>
      </c>
      <c r="BD1855" s="7">
        <v>1.4568630541362899</v>
      </c>
      <c r="BE1855" s="6">
        <v>4.76590988063318E-4</v>
      </c>
      <c r="BF1855" s="6">
        <v>2.0033624386059001E-3</v>
      </c>
      <c r="BG1855" s="7">
        <v>3.6972346669300298</v>
      </c>
      <c r="BH1855" s="6">
        <v>4.5129232606318302E-5</v>
      </c>
      <c r="BI1855" s="6">
        <v>4.8713570833898299E-4</v>
      </c>
      <c r="BJ1855" s="31">
        <v>-4.0874299520107202</v>
      </c>
      <c r="BK1855" s="35">
        <v>0.5457668336653746</v>
      </c>
      <c r="BL1855" s="8">
        <v>0.40106987608174011</v>
      </c>
      <c r="BM1855" s="8">
        <v>0.67467314608738749</v>
      </c>
      <c r="BN1855" s="8">
        <v>0.23344947516686845</v>
      </c>
      <c r="BO1855" s="8">
        <v>-0.34609395898461087</v>
      </c>
      <c r="BP1855" s="8">
        <v>-0.6795503828289825</v>
      </c>
      <c r="BQ1855" s="8">
        <v>-0.44944945968652517</v>
      </c>
      <c r="BR1855" s="8">
        <v>-0.73375278152719714</v>
      </c>
      <c r="BS1855" s="8">
        <v>1.3539856129861432</v>
      </c>
      <c r="BT1855" s="8">
        <v>1.2940065868417698</v>
      </c>
      <c r="BU1855" s="8">
        <v>1.1924909829317822</v>
      </c>
      <c r="BV1855" s="8">
        <v>1.3648518446672564</v>
      </c>
      <c r="BW1855" s="8">
        <v>-1.4660274041234769</v>
      </c>
      <c r="BX1855" s="8">
        <v>-1.3769268651064579</v>
      </c>
      <c r="BY1855" s="8">
        <v>-1.2961053705293122</v>
      </c>
      <c r="BZ1855" s="36">
        <v>-0.71238813564176262</v>
      </c>
      <c r="CA1855" s="40">
        <v>0.5457668336653746</v>
      </c>
      <c r="CB1855" s="9">
        <v>0.40106987608174011</v>
      </c>
      <c r="CC1855" s="9">
        <v>0.67467314608738749</v>
      </c>
      <c r="CD1855" s="9">
        <v>0.23344947516686845</v>
      </c>
      <c r="CE1855" s="9" t="s">
        <v>24178</v>
      </c>
      <c r="CF1855" s="9" t="s">
        <v>24178</v>
      </c>
      <c r="CG1855" s="9" t="s">
        <v>24178</v>
      </c>
      <c r="CH1855" s="9" t="s">
        <v>24178</v>
      </c>
      <c r="CI1855" s="9">
        <v>1.3539856129861432</v>
      </c>
      <c r="CJ1855" s="9">
        <v>1.2940065868417698</v>
      </c>
      <c r="CK1855" s="9">
        <v>1.1924909829317822</v>
      </c>
      <c r="CL1855" s="9">
        <v>1.3648518446672564</v>
      </c>
      <c r="CM1855" s="9" t="s">
        <v>24178</v>
      </c>
      <c r="CN1855" s="9" t="s">
        <v>24178</v>
      </c>
      <c r="CO1855" s="9" t="s">
        <v>24178</v>
      </c>
      <c r="CP1855" s="41" t="s">
        <v>24178</v>
      </c>
      <c r="CQ1855" s="51" t="str">
        <f>IF(COUNTIF(CA1855:CD1855,"")=4,"-","+")</f>
        <v>+</v>
      </c>
      <c r="CR1855" s="10" t="str">
        <f>IF(COUNTIF(CE1855:CH1855,"")=4,"-","+")</f>
        <v>-</v>
      </c>
      <c r="CS1855" s="10" t="str">
        <f>IF(COUNTIF(CI1855:CL1855,"")=4,"-","+")</f>
        <v>+</v>
      </c>
      <c r="CT1855" s="10" t="str">
        <f>IF(COUNTIF(CM1855:CP1855,"")=4,"-","+")</f>
        <v>-</v>
      </c>
      <c r="CU1855" s="10" t="str">
        <f>IF(COUNTIF(CS1855:CT1855,"-")=2,"+","-")</f>
        <v>-</v>
      </c>
      <c r="CV1855" s="10" t="str">
        <f>IF(COUNTIF(CQ1855,"+")+COUNTIF(CS1855,"+")=0,"+","-")</f>
        <v>-</v>
      </c>
      <c r="CW1855" s="10" t="str">
        <f>IF(AND(CQ1855="+",CS1855="-"),"+","-")</f>
        <v>-</v>
      </c>
      <c r="CX1855" s="10" t="str">
        <f>IF(AND(CQ1855="-",CS1855="+"),"+","-")</f>
        <v>-</v>
      </c>
      <c r="CY1855" s="10" t="str">
        <f t="shared" si="84"/>
        <v>-</v>
      </c>
      <c r="CZ1855" s="76" t="str">
        <f t="shared" si="85"/>
        <v>-</v>
      </c>
    </row>
    <row r="1856" spans="1:104" s="11" customFormat="1" ht="25" customHeight="1" x14ac:dyDescent="0.2">
      <c r="A1856" s="12" t="s">
        <v>15520</v>
      </c>
      <c r="B1856" s="3" t="s">
        <v>15520</v>
      </c>
      <c r="C1856" s="3">
        <v>10</v>
      </c>
      <c r="D1856" s="3">
        <v>10</v>
      </c>
      <c r="E1856" s="3">
        <v>3</v>
      </c>
      <c r="F1856" s="3" t="s">
        <v>15527</v>
      </c>
      <c r="G1856" s="3" t="s">
        <v>15520</v>
      </c>
      <c r="H1856" s="3" t="s">
        <v>15521</v>
      </c>
      <c r="I1856" s="3" t="s">
        <v>15522</v>
      </c>
      <c r="J1856" s="3" t="s">
        <v>15523</v>
      </c>
      <c r="K1856" s="3" t="s">
        <v>15524</v>
      </c>
      <c r="L1856" s="3" t="s">
        <v>15525</v>
      </c>
      <c r="M1856" s="3" t="s">
        <v>15526</v>
      </c>
      <c r="N1856" s="3" t="s">
        <v>15520</v>
      </c>
      <c r="O1856" s="3">
        <v>1</v>
      </c>
      <c r="P1856" s="3">
        <v>10</v>
      </c>
      <c r="Q1856" s="3">
        <v>10</v>
      </c>
      <c r="R1856" s="13">
        <v>3</v>
      </c>
      <c r="S1856" s="17">
        <v>1.6330358926620401</v>
      </c>
      <c r="T1856" s="4">
        <v>1.3963473180195101</v>
      </c>
      <c r="U1856" s="4">
        <v>1.6583903529332999</v>
      </c>
      <c r="V1856" s="4">
        <v>1.28007589944428</v>
      </c>
      <c r="W1856" s="4">
        <v>-3.8367843493668898</v>
      </c>
      <c r="X1856" s="4">
        <v>-4.0809286146971298</v>
      </c>
      <c r="Y1856" s="4">
        <v>-3.89317494791046</v>
      </c>
      <c r="Z1856" s="4">
        <v>-3.2702539549875702</v>
      </c>
      <c r="AA1856" s="4">
        <v>1.77780573031096</v>
      </c>
      <c r="AB1856" s="4">
        <v>2.1168468620882201</v>
      </c>
      <c r="AC1856" s="4">
        <v>1.27089720722744</v>
      </c>
      <c r="AD1856" s="4">
        <v>1.90900227385711</v>
      </c>
      <c r="AE1856" s="4">
        <v>-3.6704688153728</v>
      </c>
      <c r="AF1856" s="4">
        <v>-4.3157874514744803</v>
      </c>
      <c r="AG1856" s="4">
        <v>-6.3252707863654898</v>
      </c>
      <c r="AH1856" s="18">
        <v>-3.2935133104791499</v>
      </c>
      <c r="AI1856" s="17">
        <v>-4.40126009092298</v>
      </c>
      <c r="AJ1856" s="4">
        <v>1.76863801837093</v>
      </c>
      <c r="AK1856" s="4">
        <v>-3.7702854667405101</v>
      </c>
      <c r="AL1856" s="18">
        <v>1.49196236576478</v>
      </c>
      <c r="AM1856" s="22">
        <v>1.3503433571102601</v>
      </c>
      <c r="AN1856" s="5">
        <v>0.35999142817624402</v>
      </c>
      <c r="AO1856" s="5">
        <v>0.349311038136074</v>
      </c>
      <c r="AP1856" s="23">
        <v>0.18406350975439301</v>
      </c>
      <c r="AQ1856" s="27">
        <v>2.672534168666E-8</v>
      </c>
      <c r="AR1856" s="28">
        <v>1.6800183646691999E-7</v>
      </c>
      <c r="AS1856" s="27">
        <v>1.79186762690425E-3</v>
      </c>
      <c r="AT1856" s="6">
        <v>4.5988931363697104E-3</v>
      </c>
      <c r="AU1856" s="7">
        <v>6.1698981092939098</v>
      </c>
      <c r="AV1856" s="6">
        <v>0.23590856610094599</v>
      </c>
      <c r="AW1856" s="6">
        <v>0.44389395185278502</v>
      </c>
      <c r="AX1856" s="7">
        <v>-0.27667565260615001</v>
      </c>
      <c r="AY1856" s="6">
        <v>3.6026622618762899E-6</v>
      </c>
      <c r="AZ1856" s="6">
        <v>1.5167985212558E-4</v>
      </c>
      <c r="BA1856" s="7">
        <v>5.2622478325052899</v>
      </c>
      <c r="BB1856" s="6">
        <v>0.42508066816236501</v>
      </c>
      <c r="BC1856" s="6">
        <v>0.92945338544794998</v>
      </c>
      <c r="BD1856" s="7">
        <v>0.63097462418246697</v>
      </c>
      <c r="BE1856" s="6">
        <v>2.8223119180036801E-3</v>
      </c>
      <c r="BF1856" s="6">
        <v>6.7544928475580697E-3</v>
      </c>
      <c r="BG1856" s="7">
        <v>5.8932224566877602</v>
      </c>
      <c r="BH1856" s="6">
        <v>5.6890807746635298E-7</v>
      </c>
      <c r="BI1856" s="6">
        <v>6.1285597248487706E-5</v>
      </c>
      <c r="BJ1856" s="31">
        <v>-5.5389234851114404</v>
      </c>
      <c r="BK1856" s="35">
        <v>0.95392297825823924</v>
      </c>
      <c r="BL1856" s="8">
        <v>0.87499929774143337</v>
      </c>
      <c r="BM1856" s="8">
        <v>0.96237740967786811</v>
      </c>
      <c r="BN1856" s="8">
        <v>0.83622865447431927</v>
      </c>
      <c r="BO1856" s="8">
        <v>-0.86998569970917716</v>
      </c>
      <c r="BP1856" s="8">
        <v>-0.95139547635782062</v>
      </c>
      <c r="BQ1856" s="8">
        <v>-0.88878911508453229</v>
      </c>
      <c r="BR1856" s="8">
        <v>-0.68107643817603025</v>
      </c>
      <c r="BS1856" s="8">
        <v>1.0021964043512797</v>
      </c>
      <c r="BT1856" s="8">
        <v>1.1152494911209212</v>
      </c>
      <c r="BU1856" s="8">
        <v>0.83316802439034465</v>
      </c>
      <c r="BV1856" s="8">
        <v>1.0459438226767477</v>
      </c>
      <c r="BW1856" s="8">
        <v>-0.81452787252104175</v>
      </c>
      <c r="BX1856" s="8">
        <v>-1.0297090317474673</v>
      </c>
      <c r="BY1856" s="8">
        <v>-1.6997701910844163</v>
      </c>
      <c r="BZ1856" s="36">
        <v>-0.68883225801066628</v>
      </c>
      <c r="CA1856" s="40">
        <v>0.95392297825823924</v>
      </c>
      <c r="CB1856" s="9">
        <v>0.87499929774143337</v>
      </c>
      <c r="CC1856" s="9">
        <v>0.96237740967786811</v>
      </c>
      <c r="CD1856" s="9">
        <v>0.83622865447431927</v>
      </c>
      <c r="CE1856" s="9" t="s">
        <v>24178</v>
      </c>
      <c r="CF1856" s="9" t="s">
        <v>24178</v>
      </c>
      <c r="CG1856" s="9" t="s">
        <v>24178</v>
      </c>
      <c r="CH1856" s="9" t="s">
        <v>24178</v>
      </c>
      <c r="CI1856" s="9">
        <v>1.0021964043512797</v>
      </c>
      <c r="CJ1856" s="9">
        <v>1.1152494911209212</v>
      </c>
      <c r="CK1856" s="9">
        <v>0.83316802439034465</v>
      </c>
      <c r="CL1856" s="9">
        <v>1.0459438226767477</v>
      </c>
      <c r="CM1856" s="9" t="s">
        <v>24178</v>
      </c>
      <c r="CN1856" s="9" t="s">
        <v>24178</v>
      </c>
      <c r="CO1856" s="9" t="s">
        <v>24178</v>
      </c>
      <c r="CP1856" s="41" t="s">
        <v>24178</v>
      </c>
      <c r="CQ1856" s="51" t="str">
        <f>IF(COUNTIF(CA1856:CD1856,"")=4,"-","+")</f>
        <v>+</v>
      </c>
      <c r="CR1856" s="10" t="str">
        <f>IF(COUNTIF(CE1856:CH1856,"")=4,"-","+")</f>
        <v>-</v>
      </c>
      <c r="CS1856" s="10" t="str">
        <f>IF(COUNTIF(CI1856:CL1856,"")=4,"-","+")</f>
        <v>+</v>
      </c>
      <c r="CT1856" s="10" t="str">
        <f>IF(COUNTIF(CM1856:CP1856,"")=4,"-","+")</f>
        <v>-</v>
      </c>
      <c r="CU1856" s="10" t="str">
        <f>IF(COUNTIF(CS1856:CT1856,"-")=2,"+","-")</f>
        <v>-</v>
      </c>
      <c r="CV1856" s="10" t="str">
        <f>IF(COUNTIF(CQ1856,"+")+COUNTIF(CS1856,"+")=0,"+","-")</f>
        <v>-</v>
      </c>
      <c r="CW1856" s="10" t="str">
        <f>IF(AND(CQ1856="+",CS1856="-"),"+","-")</f>
        <v>-</v>
      </c>
      <c r="CX1856" s="10" t="str">
        <f>IF(AND(CQ1856="-",CS1856="+"),"+","-")</f>
        <v>-</v>
      </c>
      <c r="CY1856" s="10" t="str">
        <f t="shared" si="84"/>
        <v>-</v>
      </c>
      <c r="CZ1856" s="76" t="str">
        <f t="shared" si="85"/>
        <v>-</v>
      </c>
    </row>
    <row r="1857" spans="1:104" s="11" customFormat="1" ht="25" customHeight="1" x14ac:dyDescent="0.2">
      <c r="A1857" s="12" t="s">
        <v>15535</v>
      </c>
      <c r="B1857" s="3" t="s">
        <v>15536</v>
      </c>
      <c r="C1857" s="3" t="s">
        <v>15537</v>
      </c>
      <c r="D1857" s="3" t="s">
        <v>15537</v>
      </c>
      <c r="E1857" s="3" t="s">
        <v>15537</v>
      </c>
      <c r="F1857" s="3" t="s">
        <v>15538</v>
      </c>
      <c r="G1857" s="3" t="s">
        <v>15528</v>
      </c>
      <c r="H1857" s="3" t="s">
        <v>15529</v>
      </c>
      <c r="I1857" s="3" t="s">
        <v>15530</v>
      </c>
      <c r="J1857" s="3" t="s">
        <v>15531</v>
      </c>
      <c r="K1857" s="3" t="s">
        <v>15532</v>
      </c>
      <c r="L1857" s="3" t="s">
        <v>15533</v>
      </c>
      <c r="M1857" s="3" t="s">
        <v>15534</v>
      </c>
      <c r="N1857" s="3" t="s">
        <v>15535</v>
      </c>
      <c r="O1857" s="3">
        <v>11</v>
      </c>
      <c r="P1857" s="3">
        <v>32</v>
      </c>
      <c r="Q1857" s="3">
        <v>32</v>
      </c>
      <c r="R1857" s="13">
        <v>32</v>
      </c>
      <c r="S1857" s="17">
        <v>2.2758474479541202</v>
      </c>
      <c r="T1857" s="4">
        <v>2.32756628787903</v>
      </c>
      <c r="U1857" s="4">
        <v>2.22402049490751</v>
      </c>
      <c r="V1857" s="4">
        <v>1.82394886125952</v>
      </c>
      <c r="W1857" s="4">
        <v>-4.7019772050251101</v>
      </c>
      <c r="X1857" s="4">
        <v>-2.7525225989305699</v>
      </c>
      <c r="Y1857" s="4">
        <v>-4.1012714427211696</v>
      </c>
      <c r="Z1857" s="4">
        <v>-3.5462374637673602</v>
      </c>
      <c r="AA1857" s="4">
        <v>3.09099910727396</v>
      </c>
      <c r="AB1857" s="4">
        <v>3.3157324454999801</v>
      </c>
      <c r="AC1857" s="4">
        <v>3.4707640007431202</v>
      </c>
      <c r="AD1857" s="4">
        <v>3.2710722682976798</v>
      </c>
      <c r="AE1857" s="4">
        <v>-4.2557905674349898</v>
      </c>
      <c r="AF1857" s="4">
        <v>-3.6654370430670902</v>
      </c>
      <c r="AG1857" s="4">
        <v>-6.07295024163004</v>
      </c>
      <c r="AH1857" s="18">
        <v>-3.2548561527950701</v>
      </c>
      <c r="AI1857" s="17">
        <v>-4.3122585012318</v>
      </c>
      <c r="AJ1857" s="4">
        <v>3.2871419554536798</v>
      </c>
      <c r="AK1857" s="4">
        <v>-3.7755021776110498</v>
      </c>
      <c r="AL1857" s="18">
        <v>2.1628457730000501</v>
      </c>
      <c r="AM1857" s="22">
        <v>1.24361057107597</v>
      </c>
      <c r="AN1857" s="5">
        <v>0.15627403641755899</v>
      </c>
      <c r="AO1857" s="5">
        <v>0.82936343419182901</v>
      </c>
      <c r="AP1857" s="23">
        <v>0.22985190155992799</v>
      </c>
      <c r="AQ1857" s="27">
        <v>6.1549356865725803E-9</v>
      </c>
      <c r="AR1857" s="28">
        <v>5.8706895657745099E-8</v>
      </c>
      <c r="AS1857" s="27">
        <v>1.03797946166214E-3</v>
      </c>
      <c r="AT1857" s="6">
        <v>3.19556353044576E-3</v>
      </c>
      <c r="AU1857" s="7">
        <v>7.5994004566854798</v>
      </c>
      <c r="AV1857" s="6">
        <v>3.5896783707163902E-4</v>
      </c>
      <c r="AW1857" s="6">
        <v>1.01162195906028E-2</v>
      </c>
      <c r="AX1857" s="7">
        <v>-1.1242961824536399</v>
      </c>
      <c r="AY1857" s="6">
        <v>3.8045565745191098E-4</v>
      </c>
      <c r="AZ1857" s="6">
        <v>1.86529941961937E-3</v>
      </c>
      <c r="BA1857" s="7">
        <v>5.9383479506111003</v>
      </c>
      <c r="BB1857" s="6">
        <v>0.50346325111189905</v>
      </c>
      <c r="BC1857" s="6">
        <v>0.93045844278442902</v>
      </c>
      <c r="BD1857" s="7">
        <v>0.53675632362074499</v>
      </c>
      <c r="BE1857" s="6">
        <v>1.48407884388443E-3</v>
      </c>
      <c r="BF1857" s="6">
        <v>4.2038668711012004E-3</v>
      </c>
      <c r="BG1857" s="7">
        <v>6.4751042742318496</v>
      </c>
      <c r="BH1857" s="6">
        <v>3.1019241374349599E-4</v>
      </c>
      <c r="BI1857" s="6">
        <v>1.5798732063091101E-3</v>
      </c>
      <c r="BJ1857" s="31">
        <v>-7.0626441330647403</v>
      </c>
      <c r="BK1857" s="35">
        <v>0.82605598739097574</v>
      </c>
      <c r="BL1857" s="8">
        <v>0.840610817544999</v>
      </c>
      <c r="BM1857" s="8">
        <v>0.81147073180347296</v>
      </c>
      <c r="BN1857" s="8">
        <v>0.69888168909401838</v>
      </c>
      <c r="BO1857" s="8">
        <v>-1.1376588371512002</v>
      </c>
      <c r="BP1857" s="8">
        <v>-0.58903901648468182</v>
      </c>
      <c r="BQ1857" s="8">
        <v>-0.9686068948498826</v>
      </c>
      <c r="BR1857" s="8">
        <v>-0.81240800668623792</v>
      </c>
      <c r="BS1857" s="8">
        <v>1.0554577676396499</v>
      </c>
      <c r="BT1857" s="8">
        <v>1.1187027200124307</v>
      </c>
      <c r="BU1857" s="8">
        <v>1.1623320426800334</v>
      </c>
      <c r="BV1857" s="8">
        <v>1.1061343543110378</v>
      </c>
      <c r="BW1857" s="8">
        <v>-1.0120920081862084</v>
      </c>
      <c r="BX1857" s="8">
        <v>-0.8459534155480285</v>
      </c>
      <c r="BY1857" s="8">
        <v>-1.523481096940897</v>
      </c>
      <c r="BZ1857" s="36">
        <v>-0.73040683462948253</v>
      </c>
      <c r="CA1857" s="40">
        <v>0.82605598739097574</v>
      </c>
      <c r="CB1857" s="9">
        <v>0.840610817544999</v>
      </c>
      <c r="CC1857" s="9">
        <v>0.81147073180347296</v>
      </c>
      <c r="CD1857" s="9">
        <v>0.69888168909401838</v>
      </c>
      <c r="CE1857" s="9" t="s">
        <v>24178</v>
      </c>
      <c r="CF1857" s="9" t="s">
        <v>24178</v>
      </c>
      <c r="CG1857" s="9" t="s">
        <v>24178</v>
      </c>
      <c r="CH1857" s="9" t="s">
        <v>24178</v>
      </c>
      <c r="CI1857" s="9">
        <v>1.0554577676396499</v>
      </c>
      <c r="CJ1857" s="9">
        <v>1.1187027200124307</v>
      </c>
      <c r="CK1857" s="9">
        <v>1.1623320426800334</v>
      </c>
      <c r="CL1857" s="9">
        <v>1.1061343543110378</v>
      </c>
      <c r="CM1857" s="9" t="s">
        <v>24178</v>
      </c>
      <c r="CN1857" s="9" t="s">
        <v>24178</v>
      </c>
      <c r="CO1857" s="9" t="s">
        <v>24178</v>
      </c>
      <c r="CP1857" s="41" t="s">
        <v>24178</v>
      </c>
      <c r="CQ1857" s="51" t="str">
        <f>IF(COUNTIF(CA1857:CD1857,"")=4,"-","+")</f>
        <v>+</v>
      </c>
      <c r="CR1857" s="10" t="str">
        <f>IF(COUNTIF(CE1857:CH1857,"")=4,"-","+")</f>
        <v>-</v>
      </c>
      <c r="CS1857" s="10" t="str">
        <f>IF(COUNTIF(CI1857:CL1857,"")=4,"-","+")</f>
        <v>+</v>
      </c>
      <c r="CT1857" s="10" t="str">
        <f>IF(COUNTIF(CM1857:CP1857,"")=4,"-","+")</f>
        <v>-</v>
      </c>
      <c r="CU1857" s="10" t="str">
        <f>IF(COUNTIF(CS1857:CT1857,"-")=2,"+","-")</f>
        <v>-</v>
      </c>
      <c r="CV1857" s="10" t="str">
        <f>IF(COUNTIF(CQ1857,"+")+COUNTIF(CS1857,"+")=0,"+","-")</f>
        <v>-</v>
      </c>
      <c r="CW1857" s="10" t="str">
        <f>IF(AND(CQ1857="+",CS1857="-"),"+","-")</f>
        <v>-</v>
      </c>
      <c r="CX1857" s="10" t="str">
        <f>IF(AND(CQ1857="-",CS1857="+"),"+","-")</f>
        <v>-</v>
      </c>
      <c r="CY1857" s="10" t="str">
        <f t="shared" si="84"/>
        <v>-</v>
      </c>
      <c r="CZ1857" s="76" t="str">
        <f t="shared" si="85"/>
        <v>-</v>
      </c>
    </row>
    <row r="1858" spans="1:104" s="11" customFormat="1" ht="25" customHeight="1" x14ac:dyDescent="0.2">
      <c r="A1858" s="12" t="s">
        <v>15546</v>
      </c>
      <c r="B1858" s="3" t="s">
        <v>15539</v>
      </c>
      <c r="C1858" s="3" t="s">
        <v>15547</v>
      </c>
      <c r="D1858" s="3" t="s">
        <v>15547</v>
      </c>
      <c r="E1858" s="3" t="s">
        <v>15547</v>
      </c>
      <c r="F1858" s="3" t="s">
        <v>15548</v>
      </c>
      <c r="G1858" s="3" t="s">
        <v>15539</v>
      </c>
      <c r="H1858" s="3" t="s">
        <v>15540</v>
      </c>
      <c r="I1858" s="3" t="s">
        <v>15541</v>
      </c>
      <c r="J1858" s="3" t="s">
        <v>15542</v>
      </c>
      <c r="K1858" s="3" t="s">
        <v>15543</v>
      </c>
      <c r="L1858" s="3" t="s">
        <v>15544</v>
      </c>
      <c r="M1858" s="3" t="s">
        <v>15545</v>
      </c>
      <c r="N1858" s="3" t="s">
        <v>15546</v>
      </c>
      <c r="O1858" s="3">
        <v>8</v>
      </c>
      <c r="P1858" s="3">
        <v>9</v>
      </c>
      <c r="Q1858" s="3">
        <v>9</v>
      </c>
      <c r="R1858" s="13">
        <v>9</v>
      </c>
      <c r="S1858" s="17">
        <v>-1.40744142258476</v>
      </c>
      <c r="T1858" s="4">
        <v>-1.0987221135557099</v>
      </c>
      <c r="U1858" s="4">
        <v>-1.04528849130196</v>
      </c>
      <c r="V1858" s="4">
        <v>-1.8636748358559601</v>
      </c>
      <c r="W1858" s="4">
        <v>-3.4947196816341499</v>
      </c>
      <c r="X1858" s="4">
        <v>-4.17404554541121</v>
      </c>
      <c r="Y1858" s="4">
        <v>-4.9152559107761098</v>
      </c>
      <c r="Z1858" s="4">
        <v>-2.2945013118767301</v>
      </c>
      <c r="AA1858" s="4">
        <v>-0.64856134520418596</v>
      </c>
      <c r="AB1858" s="4">
        <v>-0.74316124355359003</v>
      </c>
      <c r="AC1858" s="4">
        <v>-0.371709669199564</v>
      </c>
      <c r="AD1858" s="4">
        <v>-0.79199555030355395</v>
      </c>
      <c r="AE1858" s="4">
        <v>-4.7505506414907801</v>
      </c>
      <c r="AF1858" s="4">
        <v>-3.4689533568676798</v>
      </c>
      <c r="AG1858" s="4">
        <v>-5.1995960245300203</v>
      </c>
      <c r="AH1858" s="18">
        <v>-4.4344779606167197</v>
      </c>
      <c r="AI1858" s="17">
        <v>-4.4633944958763001</v>
      </c>
      <c r="AJ1858" s="4">
        <v>-0.63885695206522397</v>
      </c>
      <c r="AK1858" s="4">
        <v>-3.7196306124245502</v>
      </c>
      <c r="AL1858" s="18">
        <v>-1.3537817158245999</v>
      </c>
      <c r="AM1858" s="22">
        <v>0.73353043284297503</v>
      </c>
      <c r="AN1858" s="5">
        <v>0.187787700592976</v>
      </c>
      <c r="AO1858" s="5">
        <v>1.1131922917819801</v>
      </c>
      <c r="AP1858" s="23">
        <v>0.375541310763918</v>
      </c>
      <c r="AQ1858" s="27">
        <v>1.1374574072504701E-5</v>
      </c>
      <c r="AR1858" s="28">
        <v>2.5631879546546298E-5</v>
      </c>
      <c r="AS1858" s="27">
        <v>1.1980259461290899E-3</v>
      </c>
      <c r="AT1858" s="6">
        <v>3.51894967155274E-3</v>
      </c>
      <c r="AU1858" s="7">
        <v>3.82453754381108</v>
      </c>
      <c r="AV1858" s="6">
        <v>2.3283741452450601E-2</v>
      </c>
      <c r="AW1858" s="6">
        <v>0.109059381838889</v>
      </c>
      <c r="AX1858" s="7">
        <v>-0.71492476375937397</v>
      </c>
      <c r="AY1858" s="6">
        <v>1.8644938894614899E-2</v>
      </c>
      <c r="AZ1858" s="6">
        <v>3.0642653333693599E-2</v>
      </c>
      <c r="BA1858" s="7">
        <v>2.36584889659995</v>
      </c>
      <c r="BB1858" s="6">
        <v>0.31346728409619001</v>
      </c>
      <c r="BC1858" s="6">
        <v>0.895669592793363</v>
      </c>
      <c r="BD1858" s="7">
        <v>0.74376388345175104</v>
      </c>
      <c r="BE1858" s="6">
        <v>1.04658730812046E-3</v>
      </c>
      <c r="BF1858" s="6">
        <v>3.2798070599760602E-3</v>
      </c>
      <c r="BG1858" s="7">
        <v>3.1096127800516999</v>
      </c>
      <c r="BH1858" s="6">
        <v>1.0446202925753399E-2</v>
      </c>
      <c r="BI1858" s="6">
        <v>1.75756191624446E-2</v>
      </c>
      <c r="BJ1858" s="31">
        <v>-3.0807736603593301</v>
      </c>
      <c r="BK1858" s="35">
        <v>0.65949300144476208</v>
      </c>
      <c r="BL1858" s="8">
        <v>0.83864195715865064</v>
      </c>
      <c r="BM1858" s="8">
        <v>0.86964933942079781</v>
      </c>
      <c r="BN1858" s="8">
        <v>0.39474202164249961</v>
      </c>
      <c r="BO1858" s="8">
        <v>-0.55174876237317572</v>
      </c>
      <c r="BP1858" s="8">
        <v>-0.94595967022942451</v>
      </c>
      <c r="BQ1858" s="8">
        <v>-1.3760819821024941</v>
      </c>
      <c r="BR1858" s="8">
        <v>0.14473461680682448</v>
      </c>
      <c r="BS1858" s="8">
        <v>1.099868998017143</v>
      </c>
      <c r="BT1858" s="8">
        <v>1.0449729403224137</v>
      </c>
      <c r="BU1858" s="8">
        <v>1.2605252549900452</v>
      </c>
      <c r="BV1858" s="8">
        <v>1.0166345280449862</v>
      </c>
      <c r="BW1858" s="8">
        <v>-1.2805039727909189</v>
      </c>
      <c r="BX1858" s="8">
        <v>-0.53679663583138026</v>
      </c>
      <c r="BY1858" s="8">
        <v>-1.5410837586573516</v>
      </c>
      <c r="BZ1858" s="36">
        <v>-1.0970878758633735</v>
      </c>
      <c r="CA1858" s="40">
        <v>0.65949300144476208</v>
      </c>
      <c r="CB1858" s="9">
        <v>0.83864195715865064</v>
      </c>
      <c r="CC1858" s="9">
        <v>0.86964933942079781</v>
      </c>
      <c r="CD1858" s="9">
        <v>0.39474202164249961</v>
      </c>
      <c r="CE1858" s="9" t="s">
        <v>24178</v>
      </c>
      <c r="CF1858" s="9" t="s">
        <v>24178</v>
      </c>
      <c r="CG1858" s="9" t="s">
        <v>24178</v>
      </c>
      <c r="CH1858" s="9" t="s">
        <v>24178</v>
      </c>
      <c r="CI1858" s="9">
        <v>1.099868998017143</v>
      </c>
      <c r="CJ1858" s="9">
        <v>1.0449729403224137</v>
      </c>
      <c r="CK1858" s="9">
        <v>1.2605252549900452</v>
      </c>
      <c r="CL1858" s="9">
        <v>1.0166345280449862</v>
      </c>
      <c r="CM1858" s="9" t="s">
        <v>24178</v>
      </c>
      <c r="CN1858" s="9" t="s">
        <v>24178</v>
      </c>
      <c r="CO1858" s="9" t="s">
        <v>24178</v>
      </c>
      <c r="CP1858" s="41" t="s">
        <v>24178</v>
      </c>
      <c r="CQ1858" s="51" t="str">
        <f>IF(COUNTIF(CA1858:CD1858,"")=4,"-","+")</f>
        <v>+</v>
      </c>
      <c r="CR1858" s="10" t="str">
        <f>IF(COUNTIF(CE1858:CH1858,"")=4,"-","+")</f>
        <v>-</v>
      </c>
      <c r="CS1858" s="10" t="str">
        <f>IF(COUNTIF(CI1858:CL1858,"")=4,"-","+")</f>
        <v>+</v>
      </c>
      <c r="CT1858" s="10" t="str">
        <f>IF(COUNTIF(CM1858:CP1858,"")=4,"-","+")</f>
        <v>-</v>
      </c>
      <c r="CU1858" s="10" t="str">
        <f>IF(COUNTIF(CS1858:CT1858,"-")=2,"+","-")</f>
        <v>-</v>
      </c>
      <c r="CV1858" s="10" t="str">
        <f>IF(COUNTIF(CQ1858,"+")+COUNTIF(CS1858,"+")=0,"+","-")</f>
        <v>-</v>
      </c>
      <c r="CW1858" s="10" t="str">
        <f>IF(AND(CQ1858="+",CS1858="-"),"+","-")</f>
        <v>-</v>
      </c>
      <c r="CX1858" s="10" t="str">
        <f>IF(AND(CQ1858="-",CS1858="+"),"+","-")</f>
        <v>-</v>
      </c>
      <c r="CY1858" s="10" t="str">
        <f t="shared" si="84"/>
        <v>-</v>
      </c>
      <c r="CZ1858" s="76" t="str">
        <f t="shared" si="85"/>
        <v>-</v>
      </c>
    </row>
    <row r="1859" spans="1:104" s="11" customFormat="1" ht="25" customHeight="1" x14ac:dyDescent="0.2">
      <c r="A1859" s="12" t="s">
        <v>15556</v>
      </c>
      <c r="B1859" s="3" t="s">
        <v>15557</v>
      </c>
      <c r="C1859" s="3" t="s">
        <v>15558</v>
      </c>
      <c r="D1859" s="3" t="s">
        <v>15558</v>
      </c>
      <c r="E1859" s="3" t="s">
        <v>15558</v>
      </c>
      <c r="F1859" s="3" t="s">
        <v>15559</v>
      </c>
      <c r="G1859" s="3" t="s">
        <v>15549</v>
      </c>
      <c r="H1859" s="3" t="s">
        <v>15550</v>
      </c>
      <c r="I1859" s="3" t="s">
        <v>15551</v>
      </c>
      <c r="J1859" s="3" t="s">
        <v>15552</v>
      </c>
      <c r="K1859" s="3" t="s">
        <v>15553</v>
      </c>
      <c r="L1859" s="3" t="s">
        <v>15554</v>
      </c>
      <c r="M1859" s="3" t="s">
        <v>15555</v>
      </c>
      <c r="N1859" s="3" t="s">
        <v>15556</v>
      </c>
      <c r="O1859" s="3">
        <v>6</v>
      </c>
      <c r="P1859" s="3">
        <v>11</v>
      </c>
      <c r="Q1859" s="3">
        <v>11</v>
      </c>
      <c r="R1859" s="13">
        <v>11</v>
      </c>
      <c r="S1859" s="17">
        <v>-0.64559595786511204</v>
      </c>
      <c r="T1859" s="4">
        <v>-0.23477528278929</v>
      </c>
      <c r="U1859" s="4">
        <v>-0.91113591859459597</v>
      </c>
      <c r="V1859" s="4">
        <v>-1.4312937766210101</v>
      </c>
      <c r="W1859" s="4">
        <v>-3.6797351388286001</v>
      </c>
      <c r="X1859" s="4">
        <v>-2.7515290840578301</v>
      </c>
      <c r="Y1859" s="4">
        <v>-3.4423146906025699</v>
      </c>
      <c r="Z1859" s="4">
        <v>-3.5536203041547498</v>
      </c>
      <c r="AA1859" s="4">
        <v>-0.90588225443124404</v>
      </c>
      <c r="AB1859" s="4">
        <v>-0.98155036183514</v>
      </c>
      <c r="AC1859" s="4">
        <v>-0.61550912584166895</v>
      </c>
      <c r="AD1859" s="4">
        <v>-0.91670279327675497</v>
      </c>
      <c r="AE1859" s="4">
        <v>-3.6326243960497702</v>
      </c>
      <c r="AF1859" s="4">
        <v>-4.41416804398881</v>
      </c>
      <c r="AG1859" s="4">
        <v>-3.3768751763473102</v>
      </c>
      <c r="AH1859" s="18">
        <v>-4.7083256135590901</v>
      </c>
      <c r="AI1859" s="17">
        <v>-4.0329983074862401</v>
      </c>
      <c r="AJ1859" s="4">
        <v>-0.85491113384620199</v>
      </c>
      <c r="AK1859" s="4">
        <v>-3.3567998044109402</v>
      </c>
      <c r="AL1859" s="18">
        <v>-0.80570023396750201</v>
      </c>
      <c r="AM1859" s="22">
        <v>0.63038458381307505</v>
      </c>
      <c r="AN1859" s="5">
        <v>0.16306141972797999</v>
      </c>
      <c r="AO1859" s="5">
        <v>0.41500641762587398</v>
      </c>
      <c r="AP1859" s="23">
        <v>0.50135570981977295</v>
      </c>
      <c r="AQ1859" s="27">
        <v>3.3662746866999998E-7</v>
      </c>
      <c r="AR1859" s="28">
        <v>1.26139121474487E-6</v>
      </c>
      <c r="AS1859" s="27">
        <v>1.3270692684426201E-3</v>
      </c>
      <c r="AT1859" s="6">
        <v>3.7590741804805401E-3</v>
      </c>
      <c r="AU1859" s="7">
        <v>3.1780871736400398</v>
      </c>
      <c r="AV1859" s="6">
        <v>0.86187498862170298</v>
      </c>
      <c r="AW1859" s="6">
        <v>0.93147840756272204</v>
      </c>
      <c r="AX1859" s="7">
        <v>4.9210899878699997E-2</v>
      </c>
      <c r="AY1859" s="6">
        <v>2.6939313160602001E-4</v>
      </c>
      <c r="AZ1859" s="6">
        <v>1.49776697184077E-3</v>
      </c>
      <c r="BA1859" s="7">
        <v>2.5510995704434398</v>
      </c>
      <c r="BB1859" s="6">
        <v>0.131002469540942</v>
      </c>
      <c r="BC1859" s="6">
        <v>0.82009421862981002</v>
      </c>
      <c r="BD1859" s="7">
        <v>0.67619850307530405</v>
      </c>
      <c r="BE1859" s="6">
        <v>2.5807118872606501E-4</v>
      </c>
      <c r="BF1859" s="6">
        <v>1.3351493649476701E-3</v>
      </c>
      <c r="BG1859" s="7">
        <v>3.2272980735187402</v>
      </c>
      <c r="BH1859" s="6">
        <v>4.0914227554204299E-4</v>
      </c>
      <c r="BI1859" s="6">
        <v>1.8608362653105E-3</v>
      </c>
      <c r="BJ1859" s="31">
        <v>-2.5018886705647398</v>
      </c>
      <c r="BK1859" s="35">
        <v>1.0539771750548956</v>
      </c>
      <c r="BL1859" s="8">
        <v>1.3217532403447312</v>
      </c>
      <c r="BM1859" s="8">
        <v>0.88089619307112543</v>
      </c>
      <c r="BN1859" s="8">
        <v>0.54185331377544443</v>
      </c>
      <c r="BO1859" s="8">
        <v>-0.92369800224764909</v>
      </c>
      <c r="BP1859" s="8">
        <v>-0.31868618029188878</v>
      </c>
      <c r="BQ1859" s="8">
        <v>-0.76894553407261901</v>
      </c>
      <c r="BR1859" s="8">
        <v>-0.84149538623420472</v>
      </c>
      <c r="BS1859" s="8">
        <v>0.88432057164641731</v>
      </c>
      <c r="BT1859" s="8">
        <v>0.83499951918282278</v>
      </c>
      <c r="BU1859" s="8">
        <v>1.073588002807873</v>
      </c>
      <c r="BV1859" s="8">
        <v>0.8772676614786612</v>
      </c>
      <c r="BW1859" s="8">
        <v>-0.89299085896215502</v>
      </c>
      <c r="BX1859" s="8">
        <v>-1.4024069998580719</v>
      </c>
      <c r="BY1859" s="8">
        <v>-0.72629155703381132</v>
      </c>
      <c r="BZ1859" s="36">
        <v>-1.5941411586615768</v>
      </c>
      <c r="CA1859" s="40">
        <v>1.0539771750548956</v>
      </c>
      <c r="CB1859" s="9">
        <v>1.3217532403447312</v>
      </c>
      <c r="CC1859" s="9">
        <v>0.88089619307112543</v>
      </c>
      <c r="CD1859" s="9">
        <v>0.54185331377544443</v>
      </c>
      <c r="CE1859" s="9" t="s">
        <v>24178</v>
      </c>
      <c r="CF1859" s="9" t="s">
        <v>24178</v>
      </c>
      <c r="CG1859" s="9" t="s">
        <v>24178</v>
      </c>
      <c r="CH1859" s="9" t="s">
        <v>24178</v>
      </c>
      <c r="CI1859" s="9">
        <v>0.88432057164641731</v>
      </c>
      <c r="CJ1859" s="9">
        <v>0.83499951918282278</v>
      </c>
      <c r="CK1859" s="9">
        <v>1.073588002807873</v>
      </c>
      <c r="CL1859" s="9">
        <v>0.8772676614786612</v>
      </c>
      <c r="CM1859" s="9" t="s">
        <v>24178</v>
      </c>
      <c r="CN1859" s="9" t="s">
        <v>24178</v>
      </c>
      <c r="CO1859" s="9" t="s">
        <v>24178</v>
      </c>
      <c r="CP1859" s="41" t="s">
        <v>24178</v>
      </c>
      <c r="CQ1859" s="51" t="str">
        <f>IF(COUNTIF(CA1859:CD1859,"")=4,"-","+")</f>
        <v>+</v>
      </c>
      <c r="CR1859" s="10" t="str">
        <f>IF(COUNTIF(CE1859:CH1859,"")=4,"-","+")</f>
        <v>-</v>
      </c>
      <c r="CS1859" s="10" t="str">
        <f>IF(COUNTIF(CI1859:CL1859,"")=4,"-","+")</f>
        <v>+</v>
      </c>
      <c r="CT1859" s="10" t="str">
        <f>IF(COUNTIF(CM1859:CP1859,"")=4,"-","+")</f>
        <v>-</v>
      </c>
      <c r="CU1859" s="10" t="str">
        <f>IF(COUNTIF(CS1859:CT1859,"-")=2,"+","-")</f>
        <v>-</v>
      </c>
      <c r="CV1859" s="10" t="str">
        <f>IF(COUNTIF(CQ1859,"+")+COUNTIF(CS1859,"+")=0,"+","-")</f>
        <v>-</v>
      </c>
      <c r="CW1859" s="10" t="str">
        <f>IF(AND(CQ1859="+",CS1859="-"),"+","-")</f>
        <v>-</v>
      </c>
      <c r="CX1859" s="10" t="str">
        <f>IF(AND(CQ1859="-",CS1859="+"),"+","-")</f>
        <v>-</v>
      </c>
      <c r="CY1859" s="10" t="str">
        <f t="shared" si="84"/>
        <v>-</v>
      </c>
      <c r="CZ1859" s="76" t="str">
        <f t="shared" si="85"/>
        <v>-</v>
      </c>
    </row>
    <row r="1860" spans="1:104" s="11" customFormat="1" ht="25" customHeight="1" x14ac:dyDescent="0.2">
      <c r="A1860" s="12" t="s">
        <v>15567</v>
      </c>
      <c r="B1860" s="3" t="s">
        <v>15568</v>
      </c>
      <c r="C1860" s="3" t="s">
        <v>15569</v>
      </c>
      <c r="D1860" s="3" t="s">
        <v>15569</v>
      </c>
      <c r="E1860" s="3" t="s">
        <v>15569</v>
      </c>
      <c r="F1860" s="3" t="s">
        <v>15570</v>
      </c>
      <c r="G1860" s="3" t="s">
        <v>15560</v>
      </c>
      <c r="H1860" s="3" t="s">
        <v>15561</v>
      </c>
      <c r="I1860" s="3" t="s">
        <v>15562</v>
      </c>
      <c r="J1860" s="3" t="s">
        <v>15563</v>
      </c>
      <c r="K1860" s="3" t="s">
        <v>15564</v>
      </c>
      <c r="L1860" s="3" t="s">
        <v>15565</v>
      </c>
      <c r="M1860" s="3" t="s">
        <v>15566</v>
      </c>
      <c r="N1860" s="3" t="s">
        <v>15567</v>
      </c>
      <c r="O1860" s="3">
        <v>7</v>
      </c>
      <c r="P1860" s="3">
        <v>24</v>
      </c>
      <c r="Q1860" s="3">
        <v>24</v>
      </c>
      <c r="R1860" s="13">
        <v>24</v>
      </c>
      <c r="S1860" s="17">
        <v>2.7174368362346302</v>
      </c>
      <c r="T1860" s="4">
        <v>2.7946038307056602</v>
      </c>
      <c r="U1860" s="4">
        <v>2.5985391731430001</v>
      </c>
      <c r="V1860" s="4">
        <v>1.9015941651458901</v>
      </c>
      <c r="W1860" s="4">
        <v>-4.4495884323312804</v>
      </c>
      <c r="X1860" s="4">
        <v>-2.3323199302686102</v>
      </c>
      <c r="Y1860" s="4">
        <v>-5.0020794493756497</v>
      </c>
      <c r="Z1860" s="4">
        <v>-2.08055991758477</v>
      </c>
      <c r="AA1860" s="4">
        <v>2.30837641429865</v>
      </c>
      <c r="AB1860" s="4">
        <v>2.5689287961698999</v>
      </c>
      <c r="AC1860" s="4">
        <v>2.6895086973198401</v>
      </c>
      <c r="AD1860" s="4">
        <v>2.4043317378973699</v>
      </c>
      <c r="AE1860" s="4">
        <v>-5.7906114021245001</v>
      </c>
      <c r="AF1860" s="4">
        <v>-1.58797467342909</v>
      </c>
      <c r="AG1860" s="4">
        <v>-3.1008873328061299</v>
      </c>
      <c r="AH1860" s="18">
        <v>-4.6037986430814204</v>
      </c>
      <c r="AI1860" s="17">
        <v>-3.7708180128602899</v>
      </c>
      <c r="AJ1860" s="4">
        <v>2.4927864114214402</v>
      </c>
      <c r="AK1860" s="4">
        <v>-3.4661369323900799</v>
      </c>
      <c r="AL1860" s="18">
        <v>2.5030435013072898</v>
      </c>
      <c r="AM1860" s="22">
        <v>1.8245578666456801</v>
      </c>
      <c r="AN1860" s="5">
        <v>0.16963548845623</v>
      </c>
      <c r="AO1860" s="5">
        <v>1.4755406835549101</v>
      </c>
      <c r="AP1860" s="23">
        <v>0.408995784431614</v>
      </c>
      <c r="AQ1860" s="27">
        <v>3.2436757225298799E-6</v>
      </c>
      <c r="AR1860" s="28">
        <v>8.4406363295594001E-6</v>
      </c>
      <c r="AS1860" s="27">
        <v>6.0618652568537002E-3</v>
      </c>
      <c r="AT1860" s="6">
        <v>1.14637869998034E-2</v>
      </c>
      <c r="AU1860" s="7">
        <v>6.2636044242817297</v>
      </c>
      <c r="AV1860" s="6">
        <v>0.96526637163778095</v>
      </c>
      <c r="AW1860" s="6">
        <v>0.98517264311513597</v>
      </c>
      <c r="AX1860" s="7">
        <v>1.0257089885853599E-2</v>
      </c>
      <c r="AY1860" s="6">
        <v>2.59889861264941E-3</v>
      </c>
      <c r="AZ1860" s="6">
        <v>6.5142936766481498E-3</v>
      </c>
      <c r="BA1860" s="7">
        <v>5.9691804336973702</v>
      </c>
      <c r="BB1860" s="6">
        <v>0.80415497822272997</v>
      </c>
      <c r="BC1860" s="6">
        <v>0.98349336159784295</v>
      </c>
      <c r="BD1860" s="7">
        <v>0.30468108047020598</v>
      </c>
      <c r="BE1860" s="6">
        <v>4.9655725538469402E-3</v>
      </c>
      <c r="BF1860" s="6">
        <v>1.02799501252885E-2</v>
      </c>
      <c r="BG1860" s="7">
        <v>6.2738615141675798</v>
      </c>
      <c r="BH1860" s="6">
        <v>3.6731537365996898E-3</v>
      </c>
      <c r="BI1860" s="6">
        <v>7.8013621466404802E-3</v>
      </c>
      <c r="BJ1860" s="31">
        <v>-5.9589233438115201</v>
      </c>
      <c r="BK1860" s="35">
        <v>0.99935104262632701</v>
      </c>
      <c r="BL1860" s="8">
        <v>1.0228786658571172</v>
      </c>
      <c r="BM1860" s="8">
        <v>0.96310005942532284</v>
      </c>
      <c r="BN1860" s="8">
        <v>0.75060688571629741</v>
      </c>
      <c r="BO1860" s="8">
        <v>-1.1858198501920425</v>
      </c>
      <c r="BP1860" s="8">
        <v>-0.54028096486392396</v>
      </c>
      <c r="BQ1860" s="8">
        <v>-1.3542701128531851</v>
      </c>
      <c r="BR1860" s="8">
        <v>-0.46352127293076145</v>
      </c>
      <c r="BS1860" s="8">
        <v>0.87463166548963056</v>
      </c>
      <c r="BT1860" s="8">
        <v>0.95407208317822012</v>
      </c>
      <c r="BU1860" s="8">
        <v>0.99083596782746297</v>
      </c>
      <c r="BV1860" s="8">
        <v>0.90388770579669175</v>
      </c>
      <c r="BW1860" s="8">
        <v>-1.5946874417499195</v>
      </c>
      <c r="BX1860" s="8">
        <v>-0.31333581977186653</v>
      </c>
      <c r="BY1860" s="8">
        <v>-0.77461125592065661</v>
      </c>
      <c r="BZ1860" s="36">
        <v>-1.2328373576347111</v>
      </c>
      <c r="CA1860" s="40">
        <v>0.99935104262632701</v>
      </c>
      <c r="CB1860" s="9">
        <v>1.0228786658571172</v>
      </c>
      <c r="CC1860" s="9">
        <v>0.96310005942532284</v>
      </c>
      <c r="CD1860" s="9">
        <v>0.75060688571629741</v>
      </c>
      <c r="CE1860" s="9" t="s">
        <v>24178</v>
      </c>
      <c r="CF1860" s="9" t="s">
        <v>24178</v>
      </c>
      <c r="CG1860" s="9" t="s">
        <v>24178</v>
      </c>
      <c r="CH1860" s="9" t="s">
        <v>24178</v>
      </c>
      <c r="CI1860" s="9">
        <v>0.87463166548963056</v>
      </c>
      <c r="CJ1860" s="9">
        <v>0.95407208317822012</v>
      </c>
      <c r="CK1860" s="9">
        <v>0.99083596782746297</v>
      </c>
      <c r="CL1860" s="9">
        <v>0.90388770579669175</v>
      </c>
      <c r="CM1860" s="9" t="s">
        <v>24178</v>
      </c>
      <c r="CN1860" s="9" t="s">
        <v>24178</v>
      </c>
      <c r="CO1860" s="9" t="s">
        <v>24178</v>
      </c>
      <c r="CP1860" s="41" t="s">
        <v>24178</v>
      </c>
      <c r="CQ1860" s="51" t="str">
        <f>IF(COUNTIF(CA1860:CD1860,"")=4,"-","+")</f>
        <v>+</v>
      </c>
      <c r="CR1860" s="10" t="str">
        <f>IF(COUNTIF(CE1860:CH1860,"")=4,"-","+")</f>
        <v>-</v>
      </c>
      <c r="CS1860" s="10" t="str">
        <f>IF(COUNTIF(CI1860:CL1860,"")=4,"-","+")</f>
        <v>+</v>
      </c>
      <c r="CT1860" s="10" t="str">
        <f>IF(COUNTIF(CM1860:CP1860,"")=4,"-","+")</f>
        <v>-</v>
      </c>
      <c r="CU1860" s="10" t="str">
        <f>IF(COUNTIF(CS1860:CT1860,"-")=2,"+","-")</f>
        <v>-</v>
      </c>
      <c r="CV1860" s="10" t="str">
        <f>IF(COUNTIF(CQ1860,"+")+COUNTIF(CS1860,"+")=0,"+","-")</f>
        <v>-</v>
      </c>
      <c r="CW1860" s="10" t="str">
        <f>IF(AND(CQ1860="+",CS1860="-"),"+","-")</f>
        <v>-</v>
      </c>
      <c r="CX1860" s="10" t="str">
        <f>IF(AND(CQ1860="-",CS1860="+"),"+","-")</f>
        <v>-</v>
      </c>
      <c r="CY1860" s="10" t="str">
        <f t="shared" ref="CY1860:CY1923" si="86">IF(AND(CR1860="+",CT1860="-"),"+","-")</f>
        <v>-</v>
      </c>
      <c r="CZ1860" s="76" t="str">
        <f t="shared" ref="CZ1860:CZ1923" si="87">IF(AND(CR1860="-",CT1860="+"),"+","-")</f>
        <v>-</v>
      </c>
    </row>
    <row r="1861" spans="1:104" s="11" customFormat="1" ht="25" customHeight="1" x14ac:dyDescent="0.2">
      <c r="A1861" s="12" t="s">
        <v>15578</v>
      </c>
      <c r="B1861" s="3" t="s">
        <v>15571</v>
      </c>
      <c r="C1861" s="3" t="s">
        <v>6804</v>
      </c>
      <c r="D1861" s="3" t="s">
        <v>6804</v>
      </c>
      <c r="E1861" s="3" t="s">
        <v>6804</v>
      </c>
      <c r="F1861" s="3" t="s">
        <v>15579</v>
      </c>
      <c r="G1861" s="3" t="s">
        <v>15571</v>
      </c>
      <c r="H1861" s="3" t="s">
        <v>15572</v>
      </c>
      <c r="I1861" s="3" t="s">
        <v>15573</v>
      </c>
      <c r="J1861" s="3" t="s">
        <v>15574</v>
      </c>
      <c r="K1861" s="3" t="s">
        <v>15575</v>
      </c>
      <c r="L1861" s="3" t="s">
        <v>15576</v>
      </c>
      <c r="M1861" s="3" t="s">
        <v>15577</v>
      </c>
      <c r="N1861" s="3" t="s">
        <v>15578</v>
      </c>
      <c r="O1861" s="3">
        <v>2</v>
      </c>
      <c r="P1861" s="3">
        <v>10</v>
      </c>
      <c r="Q1861" s="3">
        <v>10</v>
      </c>
      <c r="R1861" s="13">
        <v>10</v>
      </c>
      <c r="S1861" s="17">
        <v>0.77742433427232904</v>
      </c>
      <c r="T1861" s="4">
        <v>0.85469223790701299</v>
      </c>
      <c r="U1861" s="4">
        <v>1.0077293133546901</v>
      </c>
      <c r="V1861" s="4">
        <v>0.23261674494646201</v>
      </c>
      <c r="W1861" s="4">
        <v>-4.5216382041949599</v>
      </c>
      <c r="X1861" s="4">
        <v>-3.7815689702780499</v>
      </c>
      <c r="Y1861" s="4">
        <v>-4.1797547672010902</v>
      </c>
      <c r="Z1861" s="4">
        <v>-4.6283233784378801</v>
      </c>
      <c r="AA1861" s="4">
        <v>-0.70311255058486199</v>
      </c>
      <c r="AB1861" s="4">
        <v>0.76765358249109605</v>
      </c>
      <c r="AC1861" s="4">
        <v>0.63938803968376601</v>
      </c>
      <c r="AD1861" s="4">
        <v>5.1091991039203997E-2</v>
      </c>
      <c r="AE1861" s="4">
        <v>-4.7456336572817204</v>
      </c>
      <c r="AF1861" s="4">
        <v>-3.9156204837523498</v>
      </c>
      <c r="AG1861" s="4">
        <v>-3.9542336347209899</v>
      </c>
      <c r="AH1861" s="18">
        <v>-5.9173104540149604</v>
      </c>
      <c r="AI1861" s="17">
        <v>-4.6331995574425102</v>
      </c>
      <c r="AJ1861" s="4">
        <v>0.188755265657301</v>
      </c>
      <c r="AK1861" s="4">
        <v>-4.2778213300279901</v>
      </c>
      <c r="AL1861" s="18">
        <v>0.71811565762012497</v>
      </c>
      <c r="AM1861" s="22">
        <v>0.93763828717294995</v>
      </c>
      <c r="AN1861" s="5">
        <v>0.67145924102830701</v>
      </c>
      <c r="AO1861" s="5">
        <v>0.38217875807452101</v>
      </c>
      <c r="AP1861" s="23">
        <v>0.33751836750234698</v>
      </c>
      <c r="AQ1861" s="27">
        <v>3.0098444566485403E-8</v>
      </c>
      <c r="AR1861" s="28">
        <v>1.8489044519412501E-7</v>
      </c>
      <c r="AS1861" s="27">
        <v>2.6455042705504899E-4</v>
      </c>
      <c r="AT1861" s="6">
        <v>1.3421968475152699E-3</v>
      </c>
      <c r="AU1861" s="7">
        <v>4.8219548230998104</v>
      </c>
      <c r="AV1861" s="6">
        <v>0.22513725586702599</v>
      </c>
      <c r="AW1861" s="6">
        <v>0.43073305772371301</v>
      </c>
      <c r="AX1861" s="7">
        <v>0.52936039196282403</v>
      </c>
      <c r="AY1861" s="6">
        <v>1.33120939035218E-6</v>
      </c>
      <c r="AZ1861" s="6">
        <v>1.0297932768719399E-4</v>
      </c>
      <c r="BA1861" s="7">
        <v>4.9959369876481201</v>
      </c>
      <c r="BB1861" s="6">
        <v>0.52167561875311597</v>
      </c>
      <c r="BC1861" s="6">
        <v>0.94396506859953999</v>
      </c>
      <c r="BD1861" s="7">
        <v>0.35537822741451103</v>
      </c>
      <c r="BE1861" s="6">
        <v>5.8372926376251797E-4</v>
      </c>
      <c r="BF1861" s="6">
        <v>2.2650802911566102E-3</v>
      </c>
      <c r="BG1861" s="7">
        <v>5.3513152150626304</v>
      </c>
      <c r="BH1861" s="6">
        <v>1.15540548600833E-4</v>
      </c>
      <c r="BI1861" s="6">
        <v>8.68374954097379E-4</v>
      </c>
      <c r="BJ1861" s="31">
        <v>-4.4665765956853001</v>
      </c>
      <c r="BK1861" s="35">
        <v>1.077761003877117</v>
      </c>
      <c r="BL1861" s="8">
        <v>1.107733103054398</v>
      </c>
      <c r="BM1861" s="8">
        <v>1.1670959456753776</v>
      </c>
      <c r="BN1861" s="8">
        <v>0.86643099061556494</v>
      </c>
      <c r="BO1861" s="8">
        <v>-0.9777370810775472</v>
      </c>
      <c r="BP1861" s="8">
        <v>-0.69066538075183792</v>
      </c>
      <c r="BQ1861" s="8">
        <v>-0.84512102966897484</v>
      </c>
      <c r="BR1861" s="8">
        <v>-1.0191200935929656</v>
      </c>
      <c r="BS1861" s="8">
        <v>0.50346305788440326</v>
      </c>
      <c r="BT1861" s="8">
        <v>1.0739709445167871</v>
      </c>
      <c r="BU1861" s="8">
        <v>1.0242169407298465</v>
      </c>
      <c r="BV1861" s="8">
        <v>0.79601782199948767</v>
      </c>
      <c r="BW1861" s="8">
        <v>-1.0646245675935229</v>
      </c>
      <c r="BX1861" s="8">
        <v>-0.74266375352654312</v>
      </c>
      <c r="BY1861" s="8">
        <v>-0.75764173449844952</v>
      </c>
      <c r="BZ1861" s="36">
        <v>-1.5191161676431413</v>
      </c>
      <c r="CA1861" s="40">
        <v>1.077761003877117</v>
      </c>
      <c r="CB1861" s="9">
        <v>1.107733103054398</v>
      </c>
      <c r="CC1861" s="9">
        <v>1.1670959456753776</v>
      </c>
      <c r="CD1861" s="9">
        <v>0.86643099061556494</v>
      </c>
      <c r="CE1861" s="9" t="s">
        <v>24178</v>
      </c>
      <c r="CF1861" s="9" t="s">
        <v>24178</v>
      </c>
      <c r="CG1861" s="9" t="s">
        <v>24178</v>
      </c>
      <c r="CH1861" s="9" t="s">
        <v>24178</v>
      </c>
      <c r="CI1861" s="9">
        <v>0.50346305788440326</v>
      </c>
      <c r="CJ1861" s="9">
        <v>1.0739709445167871</v>
      </c>
      <c r="CK1861" s="9">
        <v>1.0242169407298465</v>
      </c>
      <c r="CL1861" s="9">
        <v>0.79601782199948767</v>
      </c>
      <c r="CM1861" s="9" t="s">
        <v>24178</v>
      </c>
      <c r="CN1861" s="9" t="s">
        <v>24178</v>
      </c>
      <c r="CO1861" s="9" t="s">
        <v>24178</v>
      </c>
      <c r="CP1861" s="41" t="s">
        <v>24178</v>
      </c>
      <c r="CQ1861" s="51" t="str">
        <f>IF(COUNTIF(CA1861:CD1861,"")=4,"-","+")</f>
        <v>+</v>
      </c>
      <c r="CR1861" s="10" t="str">
        <f>IF(COUNTIF(CE1861:CH1861,"")=4,"-","+")</f>
        <v>-</v>
      </c>
      <c r="CS1861" s="10" t="str">
        <f>IF(COUNTIF(CI1861:CL1861,"")=4,"-","+")</f>
        <v>+</v>
      </c>
      <c r="CT1861" s="10" t="str">
        <f>IF(COUNTIF(CM1861:CP1861,"")=4,"-","+")</f>
        <v>-</v>
      </c>
      <c r="CU1861" s="10" t="str">
        <f>IF(COUNTIF(CS1861:CT1861,"-")=2,"+","-")</f>
        <v>-</v>
      </c>
      <c r="CV1861" s="10" t="str">
        <f>IF(COUNTIF(CQ1861,"+")+COUNTIF(CS1861,"+")=0,"+","-")</f>
        <v>-</v>
      </c>
      <c r="CW1861" s="10" t="str">
        <f>IF(AND(CQ1861="+",CS1861="-"),"+","-")</f>
        <v>-</v>
      </c>
      <c r="CX1861" s="10" t="str">
        <f>IF(AND(CQ1861="-",CS1861="+"),"+","-")</f>
        <v>-</v>
      </c>
      <c r="CY1861" s="10" t="str">
        <f t="shared" si="86"/>
        <v>-</v>
      </c>
      <c r="CZ1861" s="76" t="str">
        <f t="shared" si="87"/>
        <v>-</v>
      </c>
    </row>
    <row r="1862" spans="1:104" s="11" customFormat="1" ht="25" customHeight="1" x14ac:dyDescent="0.2">
      <c r="A1862" s="12" t="s">
        <v>15595</v>
      </c>
      <c r="B1862" s="3" t="s">
        <v>15595</v>
      </c>
      <c r="C1862" s="3" t="s">
        <v>8277</v>
      </c>
      <c r="D1862" s="3" t="s">
        <v>8277</v>
      </c>
      <c r="E1862" s="3" t="s">
        <v>8277</v>
      </c>
      <c r="F1862" s="3" t="s">
        <v>15596</v>
      </c>
      <c r="G1862" s="3" t="s">
        <v>15588</v>
      </c>
      <c r="H1862" s="3" t="s">
        <v>15589</v>
      </c>
      <c r="I1862" s="3" t="s">
        <v>15590</v>
      </c>
      <c r="J1862" s="3" t="s">
        <v>15591</v>
      </c>
      <c r="K1862" s="3" t="s">
        <v>15592</v>
      </c>
      <c r="L1862" s="3" t="s">
        <v>15593</v>
      </c>
      <c r="M1862" s="3" t="s">
        <v>15594</v>
      </c>
      <c r="N1862" s="3" t="s">
        <v>15595</v>
      </c>
      <c r="O1862" s="3">
        <v>3</v>
      </c>
      <c r="P1862" s="3">
        <v>2</v>
      </c>
      <c r="Q1862" s="3">
        <v>2</v>
      </c>
      <c r="R1862" s="13">
        <v>2</v>
      </c>
      <c r="S1862" s="17">
        <v>-5.2219328386800896</v>
      </c>
      <c r="T1862" s="4">
        <v>-3.7817985719909899</v>
      </c>
      <c r="U1862" s="4">
        <v>-3.6290493655687701</v>
      </c>
      <c r="V1862" s="4">
        <v>-5.8609723810989003</v>
      </c>
      <c r="W1862" s="4">
        <v>-3.54683566645393</v>
      </c>
      <c r="X1862" s="4">
        <v>-4.457434848318</v>
      </c>
      <c r="Y1862" s="4">
        <v>-5.1162595248619001</v>
      </c>
      <c r="Z1862" s="4">
        <v>-4.3583153762770301</v>
      </c>
      <c r="AA1862" s="4">
        <v>-4.33087201175434</v>
      </c>
      <c r="AB1862" s="4">
        <v>-3.06139323999296</v>
      </c>
      <c r="AC1862" s="4">
        <v>-3.4859956039374498</v>
      </c>
      <c r="AD1862" s="4">
        <v>-3.8496134571977101</v>
      </c>
      <c r="AE1862" s="4">
        <v>-4.2952332443753098</v>
      </c>
      <c r="AF1862" s="4">
        <v>-2.5942613093246201</v>
      </c>
      <c r="AG1862" s="4">
        <v>-3.43247406083825</v>
      </c>
      <c r="AH1862" s="18">
        <v>-2.4140897881179102</v>
      </c>
      <c r="AI1862" s="17">
        <v>-3.1840146006640202</v>
      </c>
      <c r="AJ1862" s="4">
        <v>-3.68196857822061</v>
      </c>
      <c r="AK1862" s="4">
        <v>-4.3697113539777197</v>
      </c>
      <c r="AL1862" s="18">
        <v>-4.6234382893346897</v>
      </c>
      <c r="AM1862" s="22">
        <v>0.86354543194542699</v>
      </c>
      <c r="AN1862" s="5">
        <v>0.53935134762813397</v>
      </c>
      <c r="AO1862" s="5">
        <v>0.64350183846805198</v>
      </c>
      <c r="AP1862" s="23">
        <v>1.0934430482644499</v>
      </c>
      <c r="AQ1862" s="27">
        <v>0.100910236615414</v>
      </c>
      <c r="AR1862" s="28">
        <v>0.113991193213709</v>
      </c>
      <c r="AS1862" s="27">
        <v>0.37265108416583398</v>
      </c>
      <c r="AT1862" s="6">
        <v>0.40341056284233701</v>
      </c>
      <c r="AU1862" s="7">
        <v>-0.49795397755659199</v>
      </c>
      <c r="AV1862" s="6">
        <v>0.19128487049426701</v>
      </c>
      <c r="AW1862" s="6">
        <v>0.390807342006108</v>
      </c>
      <c r="AX1862" s="7">
        <v>-0.94146971111407596</v>
      </c>
      <c r="AY1862" s="6">
        <v>0.70616878724334398</v>
      </c>
      <c r="AZ1862" s="6">
        <v>0.73766655871735998</v>
      </c>
      <c r="BA1862" s="7">
        <v>-0.25372693535697399</v>
      </c>
      <c r="BB1862" s="6">
        <v>7.3577271663381794E-2</v>
      </c>
      <c r="BC1862" s="6">
        <v>0.76688327998618699</v>
      </c>
      <c r="BD1862" s="7">
        <v>-1.18569675331369</v>
      </c>
      <c r="BE1862" s="6">
        <v>8.6845400920424004E-2</v>
      </c>
      <c r="BF1862" s="6">
        <v>0.115456404771552</v>
      </c>
      <c r="BG1862" s="7">
        <v>-1.4394236886706699</v>
      </c>
      <c r="BH1862" s="6">
        <v>0.154004487686006</v>
      </c>
      <c r="BI1862" s="6">
        <v>0.18163388992823401</v>
      </c>
      <c r="BJ1862" s="31">
        <v>-0.68774277575710097</v>
      </c>
      <c r="BK1862" s="35">
        <v>-1.445263208132467</v>
      </c>
      <c r="BL1862" s="8">
        <v>0.21036553769399005</v>
      </c>
      <c r="BM1862" s="8">
        <v>0.385971370361398</v>
      </c>
      <c r="BN1862" s="8">
        <v>-2.1799254272189983</v>
      </c>
      <c r="BO1862" s="8">
        <v>0.48048711566630536</v>
      </c>
      <c r="BP1862" s="8">
        <v>-0.56636956727774124</v>
      </c>
      <c r="BQ1862" s="8">
        <v>-1.3237774688712507</v>
      </c>
      <c r="BR1862" s="8">
        <v>-0.452418353854112</v>
      </c>
      <c r="BS1862" s="8">
        <v>-0.4208685017070492</v>
      </c>
      <c r="BT1862" s="8">
        <v>1.0385687156134271</v>
      </c>
      <c r="BU1862" s="8">
        <v>0.55043098043645666</v>
      </c>
      <c r="BV1862" s="8">
        <v>0.13240317269777835</v>
      </c>
      <c r="BW1862" s="8">
        <v>-0.37989692766472238</v>
      </c>
      <c r="BX1862" s="8">
        <v>1.5755999288807649</v>
      </c>
      <c r="BY1862" s="8">
        <v>0.61196121919658641</v>
      </c>
      <c r="BZ1862" s="36">
        <v>1.7827314141796335</v>
      </c>
      <c r="CA1862" s="40" t="s">
        <v>24178</v>
      </c>
      <c r="CB1862" s="9" t="s">
        <v>24178</v>
      </c>
      <c r="CC1862" s="9">
        <v>0.385971370361398</v>
      </c>
      <c r="CD1862" s="9" t="s">
        <v>24178</v>
      </c>
      <c r="CE1862" s="9" t="s">
        <v>24178</v>
      </c>
      <c r="CF1862" s="9" t="s">
        <v>24178</v>
      </c>
      <c r="CG1862" s="9" t="s">
        <v>24178</v>
      </c>
      <c r="CH1862" s="9" t="s">
        <v>24178</v>
      </c>
      <c r="CI1862" s="9" t="s">
        <v>24178</v>
      </c>
      <c r="CJ1862" s="9">
        <v>1.0385687156134271</v>
      </c>
      <c r="CK1862" s="9">
        <v>0.55043098043645666</v>
      </c>
      <c r="CL1862" s="9">
        <v>0.13240317269777835</v>
      </c>
      <c r="CM1862" s="9" t="s">
        <v>24178</v>
      </c>
      <c r="CN1862" s="9" t="s">
        <v>24178</v>
      </c>
      <c r="CO1862" s="9" t="s">
        <v>24178</v>
      </c>
      <c r="CP1862" s="41" t="s">
        <v>24178</v>
      </c>
      <c r="CQ1862" s="51" t="str">
        <f>IF(COUNTIF(CA1862:CD1862,"")=4,"-","+")</f>
        <v>+</v>
      </c>
      <c r="CR1862" s="10" t="str">
        <f>IF(COUNTIF(CE1862:CH1862,"")=4,"-","+")</f>
        <v>-</v>
      </c>
      <c r="CS1862" s="10" t="str">
        <f>IF(COUNTIF(CI1862:CL1862,"")=4,"-","+")</f>
        <v>+</v>
      </c>
      <c r="CT1862" s="10" t="str">
        <f>IF(COUNTIF(CM1862:CP1862,"")=4,"-","+")</f>
        <v>-</v>
      </c>
      <c r="CU1862" s="10" t="str">
        <f>IF(COUNTIF(CS1862:CT1862,"-")=2,"+","-")</f>
        <v>-</v>
      </c>
      <c r="CV1862" s="10" t="str">
        <f>IF(COUNTIF(CQ1862,"+")+COUNTIF(CS1862,"+")=0,"+","-")</f>
        <v>-</v>
      </c>
      <c r="CW1862" s="10" t="str">
        <f>IF(AND(CQ1862="+",CS1862="-"),"+","-")</f>
        <v>-</v>
      </c>
      <c r="CX1862" s="10" t="str">
        <f>IF(AND(CQ1862="-",CS1862="+"),"+","-")</f>
        <v>-</v>
      </c>
      <c r="CY1862" s="10" t="str">
        <f t="shared" si="86"/>
        <v>-</v>
      </c>
      <c r="CZ1862" s="76" t="str">
        <f t="shared" si="87"/>
        <v>-</v>
      </c>
    </row>
    <row r="1863" spans="1:104" s="11" customFormat="1" ht="25" customHeight="1" x14ac:dyDescent="0.2">
      <c r="A1863" s="12" t="s">
        <v>15612</v>
      </c>
      <c r="B1863" s="3" t="s">
        <v>15613</v>
      </c>
      <c r="C1863" s="3" t="s">
        <v>15614</v>
      </c>
      <c r="D1863" s="3" t="s">
        <v>15614</v>
      </c>
      <c r="E1863" s="3" t="s">
        <v>15614</v>
      </c>
      <c r="F1863" s="3" t="s">
        <v>15615</v>
      </c>
      <c r="G1863" s="3" t="s">
        <v>15605</v>
      </c>
      <c r="H1863" s="3" t="s">
        <v>15606</v>
      </c>
      <c r="I1863" s="3" t="s">
        <v>15607</v>
      </c>
      <c r="J1863" s="3" t="s">
        <v>15608</v>
      </c>
      <c r="K1863" s="3" t="s">
        <v>15609</v>
      </c>
      <c r="L1863" s="3" t="s">
        <v>15610</v>
      </c>
      <c r="M1863" s="3" t="s">
        <v>15611</v>
      </c>
      <c r="N1863" s="3" t="s">
        <v>15612</v>
      </c>
      <c r="O1863" s="3">
        <v>6</v>
      </c>
      <c r="P1863" s="3">
        <v>8</v>
      </c>
      <c r="Q1863" s="3">
        <v>8</v>
      </c>
      <c r="R1863" s="13">
        <v>8</v>
      </c>
      <c r="S1863" s="17">
        <v>-1.2104569139152299</v>
      </c>
      <c r="T1863" s="4">
        <v>-1.32083917300833</v>
      </c>
      <c r="U1863" s="4">
        <v>-1.39734272147723</v>
      </c>
      <c r="V1863" s="4">
        <v>-1.0647184046392499</v>
      </c>
      <c r="W1863" s="4">
        <v>-5.4260265970595203</v>
      </c>
      <c r="X1863" s="4">
        <v>-4.2611930299281697</v>
      </c>
      <c r="Y1863" s="4">
        <v>-4.2983540774961897</v>
      </c>
      <c r="Z1863" s="4">
        <v>-3.2712924824182301</v>
      </c>
      <c r="AA1863" s="4">
        <v>-0.86451083922671401</v>
      </c>
      <c r="AB1863" s="4">
        <v>-0.62392467923938399</v>
      </c>
      <c r="AC1863" s="4">
        <v>-0.43879302235831502</v>
      </c>
      <c r="AD1863" s="4">
        <v>-0.395545282575132</v>
      </c>
      <c r="AE1863" s="4">
        <v>-4.0970363156626997</v>
      </c>
      <c r="AF1863" s="4">
        <v>-3.4658717988893901</v>
      </c>
      <c r="AG1863" s="4">
        <v>-4.62673278264083</v>
      </c>
      <c r="AH1863" s="18">
        <v>-4.6530048803352901</v>
      </c>
      <c r="AI1863" s="17">
        <v>-4.21066144438206</v>
      </c>
      <c r="AJ1863" s="4">
        <v>-0.58069345584988596</v>
      </c>
      <c r="AK1863" s="4">
        <v>-4.3142165467255298</v>
      </c>
      <c r="AL1863" s="18">
        <v>-1.2483393032600101</v>
      </c>
      <c r="AM1863" s="22">
        <v>0.55869054038914401</v>
      </c>
      <c r="AN1863" s="5">
        <v>0.213570304485975</v>
      </c>
      <c r="AO1863" s="5">
        <v>0.880695805069027</v>
      </c>
      <c r="AP1863" s="23">
        <v>0.14446448189399799</v>
      </c>
      <c r="AQ1863" s="27">
        <v>3.4508869240885698E-7</v>
      </c>
      <c r="AR1863" s="28">
        <v>1.2784853674977899E-6</v>
      </c>
      <c r="AS1863" s="27">
        <v>3.2442985120799498E-4</v>
      </c>
      <c r="AT1863" s="6">
        <v>1.54162952847567E-3</v>
      </c>
      <c r="AU1863" s="7">
        <v>3.6299679885321701</v>
      </c>
      <c r="AV1863" s="6">
        <v>3.02699512918025E-3</v>
      </c>
      <c r="AW1863" s="6">
        <v>3.2945262339584197E-2</v>
      </c>
      <c r="AX1863" s="7">
        <v>-0.667645847410125</v>
      </c>
      <c r="AY1863" s="6">
        <v>5.3254277704830296E-3</v>
      </c>
      <c r="AZ1863" s="6">
        <v>1.11570263913554E-2</v>
      </c>
      <c r="BA1863" s="7">
        <v>3.0658772434655202</v>
      </c>
      <c r="BB1863" s="6">
        <v>0.85029767385941901</v>
      </c>
      <c r="BC1863" s="6">
        <v>0.98519852021571197</v>
      </c>
      <c r="BD1863" s="7">
        <v>-0.103555102343471</v>
      </c>
      <c r="BE1863" s="6">
        <v>1.12349108100284E-3</v>
      </c>
      <c r="BF1863" s="6">
        <v>3.4447016049639801E-3</v>
      </c>
      <c r="BG1863" s="7">
        <v>2.9623221411220499</v>
      </c>
      <c r="BH1863" s="6">
        <v>2.4503741116318001E-3</v>
      </c>
      <c r="BI1863" s="6">
        <v>5.8912294177912196E-3</v>
      </c>
      <c r="BJ1863" s="31">
        <v>-3.7335230908756398</v>
      </c>
      <c r="BK1863" s="35">
        <v>0.77130911727551732</v>
      </c>
      <c r="BL1863" s="8">
        <v>0.70952569248785036</v>
      </c>
      <c r="BM1863" s="8">
        <v>0.66670494147539539</v>
      </c>
      <c r="BN1863" s="8">
        <v>0.85288222785051249</v>
      </c>
      <c r="BO1863" s="8">
        <v>-1.5882397322913351</v>
      </c>
      <c r="BP1863" s="8">
        <v>-0.9362562733886689</v>
      </c>
      <c r="BQ1863" s="8">
        <v>-0.95705614472952638</v>
      </c>
      <c r="BR1863" s="8">
        <v>-0.38218674693725935</v>
      </c>
      <c r="BS1863" s="8">
        <v>0.96494289014547863</v>
      </c>
      <c r="BT1863" s="8">
        <v>1.0996043569668257</v>
      </c>
      <c r="BU1863" s="8">
        <v>1.2032266953090809</v>
      </c>
      <c r="BV1863" s="8">
        <v>1.2274334247245138</v>
      </c>
      <c r="BW1863" s="8">
        <v>-0.84437408061114128</v>
      </c>
      <c r="BX1863" s="8">
        <v>-0.49109715213463806</v>
      </c>
      <c r="BY1863" s="8">
        <v>-1.1408570670685363</v>
      </c>
      <c r="BZ1863" s="36">
        <v>-1.1555621490740684</v>
      </c>
      <c r="CA1863" s="40">
        <v>0.77130911727551732</v>
      </c>
      <c r="CB1863" s="9">
        <v>0.70952569248785036</v>
      </c>
      <c r="CC1863" s="9">
        <v>0.66670494147539539</v>
      </c>
      <c r="CD1863" s="9">
        <v>0.85288222785051249</v>
      </c>
      <c r="CE1863" s="9" t="s">
        <v>24178</v>
      </c>
      <c r="CF1863" s="9" t="s">
        <v>24178</v>
      </c>
      <c r="CG1863" s="9" t="s">
        <v>24178</v>
      </c>
      <c r="CH1863" s="9" t="s">
        <v>24178</v>
      </c>
      <c r="CI1863" s="9">
        <v>0.96494289014547863</v>
      </c>
      <c r="CJ1863" s="9">
        <v>1.0996043569668257</v>
      </c>
      <c r="CK1863" s="9">
        <v>1.2032266953090809</v>
      </c>
      <c r="CL1863" s="9">
        <v>1.2274334247245138</v>
      </c>
      <c r="CM1863" s="9" t="s">
        <v>24178</v>
      </c>
      <c r="CN1863" s="9" t="s">
        <v>24178</v>
      </c>
      <c r="CO1863" s="9" t="s">
        <v>24178</v>
      </c>
      <c r="CP1863" s="41" t="s">
        <v>24178</v>
      </c>
      <c r="CQ1863" s="51" t="str">
        <f>IF(COUNTIF(CA1863:CD1863,"")=4,"-","+")</f>
        <v>+</v>
      </c>
      <c r="CR1863" s="10" t="str">
        <f>IF(COUNTIF(CE1863:CH1863,"")=4,"-","+")</f>
        <v>-</v>
      </c>
      <c r="CS1863" s="10" t="str">
        <f>IF(COUNTIF(CI1863:CL1863,"")=4,"-","+")</f>
        <v>+</v>
      </c>
      <c r="CT1863" s="10" t="str">
        <f>IF(COUNTIF(CM1863:CP1863,"")=4,"-","+")</f>
        <v>-</v>
      </c>
      <c r="CU1863" s="10" t="str">
        <f>IF(COUNTIF(CS1863:CT1863,"-")=2,"+","-")</f>
        <v>-</v>
      </c>
      <c r="CV1863" s="10" t="str">
        <f>IF(COUNTIF(CQ1863,"+")+COUNTIF(CS1863,"+")=0,"+","-")</f>
        <v>-</v>
      </c>
      <c r="CW1863" s="10" t="str">
        <f>IF(AND(CQ1863="+",CS1863="-"),"+","-")</f>
        <v>-</v>
      </c>
      <c r="CX1863" s="10" t="str">
        <f>IF(AND(CQ1863="-",CS1863="+"),"+","-")</f>
        <v>-</v>
      </c>
      <c r="CY1863" s="10" t="str">
        <f t="shared" si="86"/>
        <v>-</v>
      </c>
      <c r="CZ1863" s="76" t="str">
        <f t="shared" si="87"/>
        <v>-</v>
      </c>
    </row>
    <row r="1864" spans="1:104" s="11" customFormat="1" ht="25" customHeight="1" x14ac:dyDescent="0.2">
      <c r="A1864" s="12" t="s">
        <v>15623</v>
      </c>
      <c r="B1864" s="3" t="s">
        <v>15616</v>
      </c>
      <c r="C1864" s="3" t="s">
        <v>15624</v>
      </c>
      <c r="D1864" s="3" t="s">
        <v>15624</v>
      </c>
      <c r="E1864" s="3" t="s">
        <v>15625</v>
      </c>
      <c r="F1864" s="3" t="s">
        <v>15626</v>
      </c>
      <c r="G1864" s="3" t="s">
        <v>15616</v>
      </c>
      <c r="H1864" s="3" t="s">
        <v>15617</v>
      </c>
      <c r="I1864" s="3" t="s">
        <v>15618</v>
      </c>
      <c r="J1864" s="3" t="s">
        <v>15619</v>
      </c>
      <c r="K1864" s="3" t="s">
        <v>15620</v>
      </c>
      <c r="L1864" s="3" t="s">
        <v>15621</v>
      </c>
      <c r="M1864" s="3" t="s">
        <v>15622</v>
      </c>
      <c r="N1864" s="3" t="s">
        <v>15623</v>
      </c>
      <c r="O1864" s="3">
        <v>15</v>
      </c>
      <c r="P1864" s="3">
        <v>9</v>
      </c>
      <c r="Q1864" s="3">
        <v>9</v>
      </c>
      <c r="R1864" s="13">
        <v>7</v>
      </c>
      <c r="S1864" s="17">
        <v>1.0967286868024</v>
      </c>
      <c r="T1864" s="4">
        <v>0.73434330588818497</v>
      </c>
      <c r="U1864" s="4">
        <v>1.0285439863169299</v>
      </c>
      <c r="V1864" s="4">
        <v>-4.00748794027024E-2</v>
      </c>
      <c r="W1864" s="4">
        <v>-3.7423598370114401</v>
      </c>
      <c r="X1864" s="4">
        <v>-4.2374669586796596</v>
      </c>
      <c r="Y1864" s="4">
        <v>-3.1503729663479398</v>
      </c>
      <c r="Z1864" s="4">
        <v>-2.8760376513165302</v>
      </c>
      <c r="AA1864" s="4">
        <v>0.57175182388009904</v>
      </c>
      <c r="AB1864" s="4">
        <v>0.73893424432462096</v>
      </c>
      <c r="AC1864" s="4">
        <v>0.77240879594161505</v>
      </c>
      <c r="AD1864" s="4">
        <v>0.78925017242706397</v>
      </c>
      <c r="AE1864" s="4">
        <v>-4.4712858857392899</v>
      </c>
      <c r="AF1864" s="4">
        <v>-3.9138755182993301</v>
      </c>
      <c r="AG1864" s="4">
        <v>-3.81019760063589</v>
      </c>
      <c r="AH1864" s="18">
        <v>-3.47790220282074</v>
      </c>
      <c r="AI1864" s="17">
        <v>-3.9183153018738102</v>
      </c>
      <c r="AJ1864" s="4">
        <v>0.71808625914335</v>
      </c>
      <c r="AK1864" s="4">
        <v>-3.50155935333889</v>
      </c>
      <c r="AL1864" s="18">
        <v>0.70488527490120101</v>
      </c>
      <c r="AM1864" s="22">
        <v>0.41289599717007902</v>
      </c>
      <c r="AN1864" s="5">
        <v>9.9772484496785496E-2</v>
      </c>
      <c r="AO1864" s="5">
        <v>0.60941342142643495</v>
      </c>
      <c r="AP1864" s="23">
        <v>0.52093813708724401</v>
      </c>
      <c r="AQ1864" s="27">
        <v>2.32233765882873E-9</v>
      </c>
      <c r="AR1864" s="28">
        <v>2.9570347956833799E-8</v>
      </c>
      <c r="AS1864" s="27">
        <v>9.9477101671701097E-5</v>
      </c>
      <c r="AT1864" s="6">
        <v>7.1881112309882104E-4</v>
      </c>
      <c r="AU1864" s="7">
        <v>4.6364015610171601</v>
      </c>
      <c r="AV1864" s="6">
        <v>0.96322913591190096</v>
      </c>
      <c r="AW1864" s="6">
        <v>0.98385904341780195</v>
      </c>
      <c r="AX1864" s="7">
        <v>-1.32009842421486E-2</v>
      </c>
      <c r="AY1864" s="6">
        <v>5.13023398245281E-5</v>
      </c>
      <c r="AZ1864" s="6">
        <v>5.7843336071328199E-4</v>
      </c>
      <c r="BA1864" s="7">
        <v>4.2064446282400896</v>
      </c>
      <c r="BB1864" s="6">
        <v>0.30633563563865801</v>
      </c>
      <c r="BC1864" s="6">
        <v>0.89251274640204403</v>
      </c>
      <c r="BD1864" s="7">
        <v>0.41675594853491799</v>
      </c>
      <c r="BE1864" s="6">
        <v>1.28658616803037E-5</v>
      </c>
      <c r="BF1864" s="6">
        <v>2.0577533650876001E-4</v>
      </c>
      <c r="BG1864" s="7">
        <v>4.6232005767750097</v>
      </c>
      <c r="BH1864" s="6">
        <v>6.4461835247145904E-4</v>
      </c>
      <c r="BI1864" s="6">
        <v>2.43786530337997E-3</v>
      </c>
      <c r="BJ1864" s="31">
        <v>-4.2196456124822399</v>
      </c>
      <c r="BK1864" s="35">
        <v>1.1278953340443552</v>
      </c>
      <c r="BL1864" s="8">
        <v>0.97044543057339405</v>
      </c>
      <c r="BM1864" s="8">
        <v>1.0982703130720686</v>
      </c>
      <c r="BN1864" s="8">
        <v>0.63397471474981282</v>
      </c>
      <c r="BO1864" s="8">
        <v>-0.97460123753309302</v>
      </c>
      <c r="BP1864" s="8">
        <v>-1.1897163404596656</v>
      </c>
      <c r="BQ1864" s="8">
        <v>-0.7173936332779175</v>
      </c>
      <c r="BR1864" s="8">
        <v>-0.59819989328376422</v>
      </c>
      <c r="BS1864" s="8">
        <v>0.89980236797856561</v>
      </c>
      <c r="BT1864" s="8">
        <v>0.97244011041349798</v>
      </c>
      <c r="BU1864" s="8">
        <v>0.98698419855395492</v>
      </c>
      <c r="BV1864" s="8">
        <v>0.99430147248830225</v>
      </c>
      <c r="BW1864" s="8">
        <v>-1.2913064415899795</v>
      </c>
      <c r="BX1864" s="8">
        <v>-1.0491217035474965</v>
      </c>
      <c r="BY1864" s="8">
        <v>-1.0040755207048084</v>
      </c>
      <c r="BZ1864" s="36">
        <v>-0.8596991714772293</v>
      </c>
      <c r="CA1864" s="40">
        <v>1.1278953340443552</v>
      </c>
      <c r="CB1864" s="9">
        <v>0.97044543057339405</v>
      </c>
      <c r="CC1864" s="9">
        <v>1.0982703130720686</v>
      </c>
      <c r="CD1864" s="9">
        <v>0.63397471474981282</v>
      </c>
      <c r="CE1864" s="9" t="s">
        <v>24178</v>
      </c>
      <c r="CF1864" s="9" t="s">
        <v>24178</v>
      </c>
      <c r="CG1864" s="9" t="s">
        <v>24178</v>
      </c>
      <c r="CH1864" s="9" t="s">
        <v>24178</v>
      </c>
      <c r="CI1864" s="9">
        <v>0.89980236797856561</v>
      </c>
      <c r="CJ1864" s="9">
        <v>0.97244011041349798</v>
      </c>
      <c r="CK1864" s="9">
        <v>0.98698419855395492</v>
      </c>
      <c r="CL1864" s="9">
        <v>0.99430147248830225</v>
      </c>
      <c r="CM1864" s="9" t="s">
        <v>24178</v>
      </c>
      <c r="CN1864" s="9" t="s">
        <v>24178</v>
      </c>
      <c r="CO1864" s="9" t="s">
        <v>24178</v>
      </c>
      <c r="CP1864" s="41" t="s">
        <v>24178</v>
      </c>
      <c r="CQ1864" s="51" t="str">
        <f>IF(COUNTIF(CA1864:CD1864,"")=4,"-","+")</f>
        <v>+</v>
      </c>
      <c r="CR1864" s="10" t="str">
        <f>IF(COUNTIF(CE1864:CH1864,"")=4,"-","+")</f>
        <v>-</v>
      </c>
      <c r="CS1864" s="10" t="str">
        <f>IF(COUNTIF(CI1864:CL1864,"")=4,"-","+")</f>
        <v>+</v>
      </c>
      <c r="CT1864" s="10" t="str">
        <f>IF(COUNTIF(CM1864:CP1864,"")=4,"-","+")</f>
        <v>-</v>
      </c>
      <c r="CU1864" s="10" t="str">
        <f>IF(COUNTIF(CS1864:CT1864,"-")=2,"+","-")</f>
        <v>-</v>
      </c>
      <c r="CV1864" s="10" t="str">
        <f>IF(COUNTIF(CQ1864,"+")+COUNTIF(CS1864,"+")=0,"+","-")</f>
        <v>-</v>
      </c>
      <c r="CW1864" s="10" t="str">
        <f>IF(AND(CQ1864="+",CS1864="-"),"+","-")</f>
        <v>-</v>
      </c>
      <c r="CX1864" s="10" t="str">
        <f>IF(AND(CQ1864="-",CS1864="+"),"+","-")</f>
        <v>-</v>
      </c>
      <c r="CY1864" s="10" t="str">
        <f t="shared" si="86"/>
        <v>-</v>
      </c>
      <c r="CZ1864" s="76" t="str">
        <f t="shared" si="87"/>
        <v>-</v>
      </c>
    </row>
    <row r="1865" spans="1:104" s="11" customFormat="1" ht="25" customHeight="1" x14ac:dyDescent="0.2">
      <c r="A1865" s="12" t="s">
        <v>15634</v>
      </c>
      <c r="B1865" s="3" t="s">
        <v>15635</v>
      </c>
      <c r="C1865" s="3" t="s">
        <v>15636</v>
      </c>
      <c r="D1865" s="3" t="s">
        <v>15636</v>
      </c>
      <c r="E1865" s="3" t="s">
        <v>15636</v>
      </c>
      <c r="F1865" s="3" t="s">
        <v>15637</v>
      </c>
      <c r="G1865" s="3" t="s">
        <v>15627</v>
      </c>
      <c r="H1865" s="3" t="s">
        <v>15628</v>
      </c>
      <c r="I1865" s="3" t="s">
        <v>15629</v>
      </c>
      <c r="J1865" s="3" t="s">
        <v>15630</v>
      </c>
      <c r="K1865" s="3" t="s">
        <v>15631</v>
      </c>
      <c r="L1865" s="3" t="s">
        <v>15632</v>
      </c>
      <c r="M1865" s="3" t="s">
        <v>15633</v>
      </c>
      <c r="N1865" s="3" t="s">
        <v>15634</v>
      </c>
      <c r="O1865" s="3">
        <v>7</v>
      </c>
      <c r="P1865" s="3">
        <v>9</v>
      </c>
      <c r="Q1865" s="3">
        <v>9</v>
      </c>
      <c r="R1865" s="13">
        <v>9</v>
      </c>
      <c r="S1865" s="17">
        <v>0.99870882646787296</v>
      </c>
      <c r="T1865" s="4">
        <v>1.06048659884848</v>
      </c>
      <c r="U1865" s="4">
        <v>0.95380453464735704</v>
      </c>
      <c r="V1865" s="4">
        <v>0.55096966154022597</v>
      </c>
      <c r="W1865" s="4">
        <v>-4.4272571103818201</v>
      </c>
      <c r="X1865" s="4">
        <v>-5.2627514764418102</v>
      </c>
      <c r="Y1865" s="4">
        <v>-2.5118987801372801</v>
      </c>
      <c r="Z1865" s="4">
        <v>-4.2480561933847198</v>
      </c>
      <c r="AA1865" s="4">
        <v>1.1479626663365201</v>
      </c>
      <c r="AB1865" s="4">
        <v>1.0631459386959301</v>
      </c>
      <c r="AC1865" s="4">
        <v>1.0906983137656301</v>
      </c>
      <c r="AD1865" s="4">
        <v>1.0729233918293499</v>
      </c>
      <c r="AE1865" s="4">
        <v>-4.2202220754612796</v>
      </c>
      <c r="AF1865" s="4">
        <v>-3.7701344124746998</v>
      </c>
      <c r="AG1865" s="4">
        <v>-4.8586821070968496</v>
      </c>
      <c r="AH1865" s="18">
        <v>-4.6278820484579404</v>
      </c>
      <c r="AI1865" s="17">
        <v>-4.3692301608726902</v>
      </c>
      <c r="AJ1865" s="4">
        <v>1.0936825776568599</v>
      </c>
      <c r="AK1865" s="4">
        <v>-4.1124908900864101</v>
      </c>
      <c r="AL1865" s="18">
        <v>0.89099240537598501</v>
      </c>
      <c r="AM1865" s="22">
        <v>0.47874249580909001</v>
      </c>
      <c r="AN1865" s="5">
        <v>3.7941463569096501E-2</v>
      </c>
      <c r="AO1865" s="5">
        <v>1.15505414647272</v>
      </c>
      <c r="AP1865" s="23">
        <v>0.23086210812440999</v>
      </c>
      <c r="AQ1865" s="27">
        <v>1.6616318914718698E-8</v>
      </c>
      <c r="AR1865" s="28">
        <v>1.19737924487108E-7</v>
      </c>
      <c r="AS1865" s="27">
        <v>1.7108153164027801E-4</v>
      </c>
      <c r="AT1865" s="6">
        <v>1.02359339671387E-3</v>
      </c>
      <c r="AU1865" s="7">
        <v>5.4629127385295497</v>
      </c>
      <c r="AV1865" s="6">
        <v>0.17686092557472899</v>
      </c>
      <c r="AW1865" s="6">
        <v>0.372861122202503</v>
      </c>
      <c r="AX1865" s="7">
        <v>-0.20269017228087299</v>
      </c>
      <c r="AY1865" s="6">
        <v>2.5437401755361998E-3</v>
      </c>
      <c r="AZ1865" s="6">
        <v>6.4528341203398901E-3</v>
      </c>
      <c r="BA1865" s="7">
        <v>5.0034832954623898</v>
      </c>
      <c r="BB1865" s="6">
        <v>0.70235367194770704</v>
      </c>
      <c r="BC1865" s="6">
        <v>0.97739361844071004</v>
      </c>
      <c r="BD1865" s="7">
        <v>0.256739270786284</v>
      </c>
      <c r="BE1865" s="6">
        <v>2.0857847952292601E-5</v>
      </c>
      <c r="BF1865" s="6">
        <v>2.7913334274930299E-4</v>
      </c>
      <c r="BG1865" s="7">
        <v>5.2602225662486797</v>
      </c>
      <c r="BH1865" s="6">
        <v>2.86214623168948E-3</v>
      </c>
      <c r="BI1865" s="6">
        <v>6.5395553708375402E-3</v>
      </c>
      <c r="BJ1865" s="31">
        <v>-5.2061734677432696</v>
      </c>
      <c r="BK1865" s="35">
        <v>0.95927723715291568</v>
      </c>
      <c r="BL1865" s="8">
        <v>0.98187071059981557</v>
      </c>
      <c r="BM1865" s="8">
        <v>0.94285476211370345</v>
      </c>
      <c r="BN1865" s="8">
        <v>0.79552929765768354</v>
      </c>
      <c r="BO1865" s="8">
        <v>-1.025116382007095</v>
      </c>
      <c r="BP1865" s="8">
        <v>-1.3306748223197862</v>
      </c>
      <c r="BQ1865" s="8">
        <v>-0.32462823055567053</v>
      </c>
      <c r="BR1865" s="8">
        <v>-0.95957871362225944</v>
      </c>
      <c r="BS1865" s="8">
        <v>1.0138626088484917</v>
      </c>
      <c r="BT1865" s="8">
        <v>0.98284328895468853</v>
      </c>
      <c r="BU1865" s="8">
        <v>0.99291979107750883</v>
      </c>
      <c r="BV1865" s="8">
        <v>0.98641911597524279</v>
      </c>
      <c r="BW1865" s="8">
        <v>-0.94939917201712154</v>
      </c>
      <c r="BX1865" s="8">
        <v>-0.78479233576194019</v>
      </c>
      <c r="BY1865" s="8">
        <v>-1.1828978757708566</v>
      </c>
      <c r="BZ1865" s="36">
        <v>-1.0984892803253199</v>
      </c>
      <c r="CA1865" s="40">
        <v>0.95927723715291568</v>
      </c>
      <c r="CB1865" s="9">
        <v>0.98187071059981557</v>
      </c>
      <c r="CC1865" s="9">
        <v>0.94285476211370345</v>
      </c>
      <c r="CD1865" s="9">
        <v>0.79552929765768354</v>
      </c>
      <c r="CE1865" s="9" t="s">
        <v>24178</v>
      </c>
      <c r="CF1865" s="9" t="s">
        <v>24178</v>
      </c>
      <c r="CG1865" s="9" t="s">
        <v>24178</v>
      </c>
      <c r="CH1865" s="9" t="s">
        <v>24178</v>
      </c>
      <c r="CI1865" s="9">
        <v>1.0138626088484917</v>
      </c>
      <c r="CJ1865" s="9">
        <v>0.98284328895468853</v>
      </c>
      <c r="CK1865" s="9">
        <v>0.99291979107750883</v>
      </c>
      <c r="CL1865" s="9">
        <v>0.98641911597524279</v>
      </c>
      <c r="CM1865" s="9" t="s">
        <v>24178</v>
      </c>
      <c r="CN1865" s="9" t="s">
        <v>24178</v>
      </c>
      <c r="CO1865" s="9" t="s">
        <v>24178</v>
      </c>
      <c r="CP1865" s="41" t="s">
        <v>24178</v>
      </c>
      <c r="CQ1865" s="51" t="str">
        <f>IF(COUNTIF(CA1865:CD1865,"")=4,"-","+")</f>
        <v>+</v>
      </c>
      <c r="CR1865" s="10" t="str">
        <f>IF(COUNTIF(CE1865:CH1865,"")=4,"-","+")</f>
        <v>-</v>
      </c>
      <c r="CS1865" s="10" t="str">
        <f>IF(COUNTIF(CI1865:CL1865,"")=4,"-","+")</f>
        <v>+</v>
      </c>
      <c r="CT1865" s="10" t="str">
        <f>IF(COUNTIF(CM1865:CP1865,"")=4,"-","+")</f>
        <v>-</v>
      </c>
      <c r="CU1865" s="10" t="str">
        <f>IF(COUNTIF(CS1865:CT1865,"-")=2,"+","-")</f>
        <v>-</v>
      </c>
      <c r="CV1865" s="10" t="str">
        <f>IF(COUNTIF(CQ1865,"+")+COUNTIF(CS1865,"+")=0,"+","-")</f>
        <v>-</v>
      </c>
      <c r="CW1865" s="10" t="str">
        <f>IF(AND(CQ1865="+",CS1865="-"),"+","-")</f>
        <v>-</v>
      </c>
      <c r="CX1865" s="10" t="str">
        <f>IF(AND(CQ1865="-",CS1865="+"),"+","-")</f>
        <v>-</v>
      </c>
      <c r="CY1865" s="10" t="str">
        <f t="shared" si="86"/>
        <v>-</v>
      </c>
      <c r="CZ1865" s="76" t="str">
        <f t="shared" si="87"/>
        <v>-</v>
      </c>
    </row>
    <row r="1866" spans="1:104" s="11" customFormat="1" ht="25" customHeight="1" x14ac:dyDescent="0.2">
      <c r="A1866" s="12" t="s">
        <v>15638</v>
      </c>
      <c r="B1866" s="3" t="s">
        <v>15638</v>
      </c>
      <c r="C1866" s="3">
        <v>4</v>
      </c>
      <c r="D1866" s="3">
        <v>4</v>
      </c>
      <c r="E1866" s="3">
        <v>4</v>
      </c>
      <c r="F1866" s="3" t="s">
        <v>15645</v>
      </c>
      <c r="G1866" s="3" t="s">
        <v>15638</v>
      </c>
      <c r="H1866" s="3" t="s">
        <v>15639</v>
      </c>
      <c r="I1866" s="3" t="s">
        <v>15640</v>
      </c>
      <c r="J1866" s="3" t="s">
        <v>15641</v>
      </c>
      <c r="K1866" s="3" t="s">
        <v>15642</v>
      </c>
      <c r="L1866" s="3" t="s">
        <v>15643</v>
      </c>
      <c r="M1866" s="3" t="s">
        <v>15644</v>
      </c>
      <c r="N1866" s="3" t="s">
        <v>15638</v>
      </c>
      <c r="O1866" s="3">
        <v>1</v>
      </c>
      <c r="P1866" s="3">
        <v>4</v>
      </c>
      <c r="Q1866" s="3">
        <v>4</v>
      </c>
      <c r="R1866" s="13">
        <v>4</v>
      </c>
      <c r="S1866" s="17">
        <v>-1.1449565746077801</v>
      </c>
      <c r="T1866" s="4">
        <v>-1.09354141888656</v>
      </c>
      <c r="U1866" s="4">
        <v>-1.09558496308065</v>
      </c>
      <c r="V1866" s="4">
        <v>-1.4236014673611599</v>
      </c>
      <c r="W1866" s="4">
        <v>-3.28388264182033</v>
      </c>
      <c r="X1866" s="4">
        <v>-4.17088008877524</v>
      </c>
      <c r="Y1866" s="4">
        <v>-5.4217751933314098</v>
      </c>
      <c r="Z1866" s="4">
        <v>-4.34864651524083</v>
      </c>
      <c r="AA1866" s="4">
        <v>-7.24256941580812E-2</v>
      </c>
      <c r="AB1866" s="4">
        <v>-0.57299850386774398</v>
      </c>
      <c r="AC1866" s="4">
        <v>-0.82595603426026498</v>
      </c>
      <c r="AD1866" s="4">
        <v>-1.0131595236850399</v>
      </c>
      <c r="AE1866" s="4">
        <v>-4.2576705566273301</v>
      </c>
      <c r="AF1866" s="4">
        <v>-3.3700168384648101</v>
      </c>
      <c r="AG1866" s="4">
        <v>-3.70112039928651</v>
      </c>
      <c r="AH1866" s="18">
        <v>-3.6799450342009101</v>
      </c>
      <c r="AI1866" s="17">
        <v>-3.75218820714489</v>
      </c>
      <c r="AJ1866" s="4">
        <v>-0.62113493899278305</v>
      </c>
      <c r="AK1866" s="4">
        <v>-4.3062961097919601</v>
      </c>
      <c r="AL1866" s="18">
        <v>-1.1894211059840401</v>
      </c>
      <c r="AM1866" s="22">
        <v>0.369411404675767</v>
      </c>
      <c r="AN1866" s="5">
        <v>0.40785369428400198</v>
      </c>
      <c r="AO1866" s="5">
        <v>0.87744970243189702</v>
      </c>
      <c r="AP1866" s="23">
        <v>0.15791946504270599</v>
      </c>
      <c r="AQ1866" s="27">
        <v>5.2718855258502902E-7</v>
      </c>
      <c r="AR1866" s="28">
        <v>1.80760205677194E-6</v>
      </c>
      <c r="AS1866" s="27">
        <v>2.9504128583090401E-5</v>
      </c>
      <c r="AT1866" s="6">
        <v>3.45488077113599E-4</v>
      </c>
      <c r="AU1866" s="7">
        <v>3.1310532681521099</v>
      </c>
      <c r="AV1866" s="6">
        <v>6.1992616063580197E-2</v>
      </c>
      <c r="AW1866" s="6">
        <v>0.202498918972317</v>
      </c>
      <c r="AX1866" s="7">
        <v>-0.56828616699125201</v>
      </c>
      <c r="AY1866" s="6">
        <v>4.8805540271328997E-3</v>
      </c>
      <c r="AZ1866" s="6">
        <v>1.0456251422205199E-2</v>
      </c>
      <c r="BA1866" s="7">
        <v>3.11687500380792</v>
      </c>
      <c r="BB1866" s="6">
        <v>0.30864191460857399</v>
      </c>
      <c r="BC1866" s="6">
        <v>0.89251274640204403</v>
      </c>
      <c r="BD1866" s="7">
        <v>-0.554107902647064</v>
      </c>
      <c r="BE1866" s="6">
        <v>1.98701089338164E-4</v>
      </c>
      <c r="BF1866" s="6">
        <v>1.1377916054960201E-3</v>
      </c>
      <c r="BG1866" s="7">
        <v>2.5627671011608602</v>
      </c>
      <c r="BH1866" s="6">
        <v>1.25930444912686E-3</v>
      </c>
      <c r="BI1866" s="6">
        <v>3.7631391875818801E-3</v>
      </c>
      <c r="BJ1866" s="31">
        <v>-3.6851611707991698</v>
      </c>
      <c r="BK1866" s="35">
        <v>0.78680582845672475</v>
      </c>
      <c r="BL1866" s="8">
        <v>0.81739921621296185</v>
      </c>
      <c r="BM1866" s="8">
        <v>0.81618325296146876</v>
      </c>
      <c r="BN1866" s="8">
        <v>0.62100469198791197</v>
      </c>
      <c r="BO1866" s="8">
        <v>-0.48591217926390101</v>
      </c>
      <c r="BP1866" s="8">
        <v>-1.013699296755491</v>
      </c>
      <c r="BQ1866" s="8">
        <v>-1.7580152176012056</v>
      </c>
      <c r="BR1866" s="8">
        <v>-1.119475057591276</v>
      </c>
      <c r="BS1866" s="8">
        <v>1.4249902829403229</v>
      </c>
      <c r="BT1866" s="8">
        <v>1.1271361219860587</v>
      </c>
      <c r="BU1866" s="8">
        <v>0.97661965063431366</v>
      </c>
      <c r="BV1866" s="8">
        <v>0.86522858586060414</v>
      </c>
      <c r="BW1866" s="8">
        <v>-1.0653419379047497</v>
      </c>
      <c r="BX1866" s="8">
        <v>-0.53716432155643112</v>
      </c>
      <c r="BY1866" s="8">
        <v>-0.73417976343534075</v>
      </c>
      <c r="BZ1866" s="36">
        <v>-0.72157985693196958</v>
      </c>
      <c r="CA1866" s="40">
        <v>0.78680582845672475</v>
      </c>
      <c r="CB1866" s="9">
        <v>0.81739921621296185</v>
      </c>
      <c r="CC1866" s="9">
        <v>0.81618325296146876</v>
      </c>
      <c r="CD1866" s="9">
        <v>0.62100469198791197</v>
      </c>
      <c r="CE1866" s="9" t="s">
        <v>24178</v>
      </c>
      <c r="CF1866" s="9" t="s">
        <v>24178</v>
      </c>
      <c r="CG1866" s="9" t="s">
        <v>24178</v>
      </c>
      <c r="CH1866" s="9" t="s">
        <v>24178</v>
      </c>
      <c r="CI1866" s="9">
        <v>1.4249902829403229</v>
      </c>
      <c r="CJ1866" s="9">
        <v>1.1271361219860587</v>
      </c>
      <c r="CK1866" s="9">
        <v>0.97661965063431366</v>
      </c>
      <c r="CL1866" s="9">
        <v>0.86522858586060414</v>
      </c>
      <c r="CM1866" s="9" t="s">
        <v>24178</v>
      </c>
      <c r="CN1866" s="9" t="s">
        <v>24178</v>
      </c>
      <c r="CO1866" s="9" t="s">
        <v>24178</v>
      </c>
      <c r="CP1866" s="41" t="s">
        <v>24178</v>
      </c>
      <c r="CQ1866" s="51" t="str">
        <f>IF(COUNTIF(CA1866:CD1866,"")=4,"-","+")</f>
        <v>+</v>
      </c>
      <c r="CR1866" s="10" t="str">
        <f>IF(COUNTIF(CE1866:CH1866,"")=4,"-","+")</f>
        <v>-</v>
      </c>
      <c r="CS1866" s="10" t="str">
        <f>IF(COUNTIF(CI1866:CL1866,"")=4,"-","+")</f>
        <v>+</v>
      </c>
      <c r="CT1866" s="10" t="str">
        <f>IF(COUNTIF(CM1866:CP1866,"")=4,"-","+")</f>
        <v>-</v>
      </c>
      <c r="CU1866" s="10" t="str">
        <f>IF(COUNTIF(CS1866:CT1866,"-")=2,"+","-")</f>
        <v>-</v>
      </c>
      <c r="CV1866" s="10" t="str">
        <f>IF(COUNTIF(CQ1866,"+")+COUNTIF(CS1866,"+")=0,"+","-")</f>
        <v>-</v>
      </c>
      <c r="CW1866" s="10" t="str">
        <f>IF(AND(CQ1866="+",CS1866="-"),"+","-")</f>
        <v>-</v>
      </c>
      <c r="CX1866" s="10" t="str">
        <f>IF(AND(CQ1866="-",CS1866="+"),"+","-")</f>
        <v>-</v>
      </c>
      <c r="CY1866" s="10" t="str">
        <f t="shared" si="86"/>
        <v>-</v>
      </c>
      <c r="CZ1866" s="76" t="str">
        <f t="shared" si="87"/>
        <v>-</v>
      </c>
    </row>
    <row r="1867" spans="1:104" s="11" customFormat="1" ht="25" customHeight="1" x14ac:dyDescent="0.2">
      <c r="A1867" s="12" t="s">
        <v>15653</v>
      </c>
      <c r="B1867" s="3" t="s">
        <v>15653</v>
      </c>
      <c r="C1867" s="3" t="s">
        <v>6497</v>
      </c>
      <c r="D1867" s="3" t="s">
        <v>6497</v>
      </c>
      <c r="E1867" s="3" t="s">
        <v>6497</v>
      </c>
      <c r="F1867" s="3" t="s">
        <v>15654</v>
      </c>
      <c r="G1867" s="3" t="s">
        <v>15646</v>
      </c>
      <c r="H1867" s="3" t="s">
        <v>15647</v>
      </c>
      <c r="I1867" s="3" t="s">
        <v>15648</v>
      </c>
      <c r="J1867" s="3" t="s">
        <v>15649</v>
      </c>
      <c r="K1867" s="3" t="s">
        <v>15650</v>
      </c>
      <c r="L1867" s="3" t="s">
        <v>15651</v>
      </c>
      <c r="M1867" s="3" t="s">
        <v>15652</v>
      </c>
      <c r="N1867" s="3" t="s">
        <v>15653</v>
      </c>
      <c r="O1867" s="3">
        <v>2</v>
      </c>
      <c r="P1867" s="3">
        <v>7</v>
      </c>
      <c r="Q1867" s="3">
        <v>7</v>
      </c>
      <c r="R1867" s="13">
        <v>7</v>
      </c>
      <c r="S1867" s="17">
        <v>-1.5442249196932201</v>
      </c>
      <c r="T1867" s="4">
        <v>-4.5981751289909303</v>
      </c>
      <c r="U1867" s="4">
        <v>-1.6623809972524599</v>
      </c>
      <c r="V1867" s="4">
        <v>-1.87771738904706</v>
      </c>
      <c r="W1867" s="4">
        <v>-5.2806548471642998</v>
      </c>
      <c r="X1867" s="4">
        <v>-2.5192116406295102</v>
      </c>
      <c r="Y1867" s="4">
        <v>-3.3248362677712202</v>
      </c>
      <c r="Z1867" s="4">
        <v>-4.4595459830363504</v>
      </c>
      <c r="AA1867" s="4">
        <v>-0.758883950700735</v>
      </c>
      <c r="AB1867" s="4">
        <v>-1.2381930389643001</v>
      </c>
      <c r="AC1867" s="4">
        <v>-1.4245600047112199</v>
      </c>
      <c r="AD1867" s="4">
        <v>-1.56491462888085</v>
      </c>
      <c r="AE1867" s="4">
        <v>-4.4801482744213397</v>
      </c>
      <c r="AF1867" s="4">
        <v>-2.2309721908659399</v>
      </c>
      <c r="AG1867" s="4">
        <v>-2.9501801241501502</v>
      </c>
      <c r="AH1867" s="18">
        <v>-5.0828276108214796</v>
      </c>
      <c r="AI1867" s="17">
        <v>-3.6860320500647301</v>
      </c>
      <c r="AJ1867" s="4">
        <v>-1.24663790581428</v>
      </c>
      <c r="AK1867" s="4">
        <v>-3.89606218465034</v>
      </c>
      <c r="AL1867" s="18">
        <v>-2.42062460874592</v>
      </c>
      <c r="AM1867" s="22">
        <v>1.3216575031704101</v>
      </c>
      <c r="AN1867" s="5">
        <v>0.35163028985327999</v>
      </c>
      <c r="AO1867" s="5">
        <v>1.21882830357901</v>
      </c>
      <c r="AP1867" s="23">
        <v>1.4582505850919201</v>
      </c>
      <c r="AQ1867" s="27">
        <v>2.5939250127385099E-2</v>
      </c>
      <c r="AR1867" s="28">
        <v>3.19580333885068E-2</v>
      </c>
      <c r="AS1867" s="27">
        <v>3.0353876676608101E-2</v>
      </c>
      <c r="AT1867" s="6">
        <v>4.3060150634257999E-2</v>
      </c>
      <c r="AU1867" s="7">
        <v>2.4393941442504499</v>
      </c>
      <c r="AV1867" s="6">
        <v>0.20610441141185801</v>
      </c>
      <c r="AW1867" s="6">
        <v>0.407233836631954</v>
      </c>
      <c r="AX1867" s="7">
        <v>-1.17398670293164</v>
      </c>
      <c r="AY1867" s="6">
        <v>0.17303557894126301</v>
      </c>
      <c r="AZ1867" s="6">
        <v>0.212686187236614</v>
      </c>
      <c r="BA1867" s="7">
        <v>1.47543757590443</v>
      </c>
      <c r="BB1867" s="6">
        <v>0.82307823982153605</v>
      </c>
      <c r="BC1867" s="6">
        <v>0.98349336159784295</v>
      </c>
      <c r="BD1867" s="7">
        <v>-0.21003013458561801</v>
      </c>
      <c r="BE1867" s="6">
        <v>0.24629125709048699</v>
      </c>
      <c r="BF1867" s="6">
        <v>0.289436365299438</v>
      </c>
      <c r="BG1867" s="7">
        <v>1.2654074413188099</v>
      </c>
      <c r="BH1867" s="6">
        <v>1.8414211889871499E-2</v>
      </c>
      <c r="BI1867" s="6">
        <v>2.7838892096330201E-2</v>
      </c>
      <c r="BJ1867" s="31">
        <v>-2.64942427883607</v>
      </c>
      <c r="BK1867" s="35">
        <v>0.88330401874460174</v>
      </c>
      <c r="BL1867" s="8">
        <v>-1.2439226530043712</v>
      </c>
      <c r="BM1867" s="8">
        <v>0.80100249370727805</v>
      </c>
      <c r="BN1867" s="8">
        <v>0.65101009545891297</v>
      </c>
      <c r="BO1867" s="8">
        <v>-1.7193033763069847</v>
      </c>
      <c r="BP1867" s="8">
        <v>0.2041777674185552</v>
      </c>
      <c r="BQ1867" s="8">
        <v>-0.35697944760616585</v>
      </c>
      <c r="BR1867" s="8">
        <v>-1.1473606279069881</v>
      </c>
      <c r="BS1867" s="8">
        <v>1.4303326672706593</v>
      </c>
      <c r="BT1867" s="8">
        <v>1.0964702901232577</v>
      </c>
      <c r="BU1867" s="8">
        <v>0.96665652332941665</v>
      </c>
      <c r="BV1867" s="8">
        <v>0.86889261770713122</v>
      </c>
      <c r="BW1867" s="8">
        <v>-1.1617111381411978</v>
      </c>
      <c r="BX1867" s="8">
        <v>0.40495073467931342</v>
      </c>
      <c r="BY1867" s="8">
        <v>-9.6012998638214914E-2</v>
      </c>
      <c r="BZ1867" s="36">
        <v>-1.5815069668351984</v>
      </c>
      <c r="CA1867" s="40">
        <v>0.88330401874460174</v>
      </c>
      <c r="CB1867" s="9" t="s">
        <v>24178</v>
      </c>
      <c r="CC1867" s="9">
        <v>0.80100249370727805</v>
      </c>
      <c r="CD1867" s="9">
        <v>0.65101009545891297</v>
      </c>
      <c r="CE1867" s="9" t="s">
        <v>24178</v>
      </c>
      <c r="CF1867" s="9" t="s">
        <v>24178</v>
      </c>
      <c r="CG1867" s="9" t="s">
        <v>24178</v>
      </c>
      <c r="CH1867" s="9" t="s">
        <v>24178</v>
      </c>
      <c r="CI1867" s="9">
        <v>1.4303326672706593</v>
      </c>
      <c r="CJ1867" s="9">
        <v>1.0964702901232577</v>
      </c>
      <c r="CK1867" s="9">
        <v>0.96665652332941665</v>
      </c>
      <c r="CL1867" s="9">
        <v>0.86889261770713122</v>
      </c>
      <c r="CM1867" s="9" t="s">
        <v>24178</v>
      </c>
      <c r="CN1867" s="9" t="s">
        <v>24178</v>
      </c>
      <c r="CO1867" s="9" t="s">
        <v>24178</v>
      </c>
      <c r="CP1867" s="41" t="s">
        <v>24178</v>
      </c>
      <c r="CQ1867" s="51" t="str">
        <f>IF(COUNTIF(CA1867:CD1867,"")=4,"-","+")</f>
        <v>+</v>
      </c>
      <c r="CR1867" s="10" t="str">
        <f>IF(COUNTIF(CE1867:CH1867,"")=4,"-","+")</f>
        <v>-</v>
      </c>
      <c r="CS1867" s="10" t="str">
        <f>IF(COUNTIF(CI1867:CL1867,"")=4,"-","+")</f>
        <v>+</v>
      </c>
      <c r="CT1867" s="10" t="str">
        <f>IF(COUNTIF(CM1867:CP1867,"")=4,"-","+")</f>
        <v>-</v>
      </c>
      <c r="CU1867" s="10" t="str">
        <f>IF(COUNTIF(CS1867:CT1867,"-")=2,"+","-")</f>
        <v>-</v>
      </c>
      <c r="CV1867" s="10" t="str">
        <f>IF(COUNTIF(CQ1867,"+")+COUNTIF(CS1867,"+")=0,"+","-")</f>
        <v>-</v>
      </c>
      <c r="CW1867" s="10" t="str">
        <f>IF(AND(CQ1867="+",CS1867="-"),"+","-")</f>
        <v>-</v>
      </c>
      <c r="CX1867" s="10" t="str">
        <f>IF(AND(CQ1867="-",CS1867="+"),"+","-")</f>
        <v>-</v>
      </c>
      <c r="CY1867" s="10" t="str">
        <f t="shared" si="86"/>
        <v>-</v>
      </c>
      <c r="CZ1867" s="76" t="str">
        <f t="shared" si="87"/>
        <v>-</v>
      </c>
    </row>
    <row r="1868" spans="1:104" s="11" customFormat="1" ht="25" customHeight="1" x14ac:dyDescent="0.2">
      <c r="A1868" s="12" t="s">
        <v>15662</v>
      </c>
      <c r="B1868" s="3" t="s">
        <v>15663</v>
      </c>
      <c r="C1868" s="3" t="s">
        <v>10668</v>
      </c>
      <c r="D1868" s="3" t="s">
        <v>10668</v>
      </c>
      <c r="E1868" s="3" t="s">
        <v>15664</v>
      </c>
      <c r="F1868" s="3" t="s">
        <v>15665</v>
      </c>
      <c r="G1868" s="3" t="s">
        <v>15655</v>
      </c>
      <c r="H1868" s="3" t="s">
        <v>15656</v>
      </c>
      <c r="I1868" s="3" t="s">
        <v>15657</v>
      </c>
      <c r="J1868" s="3" t="s">
        <v>15658</v>
      </c>
      <c r="K1868" s="3" t="s">
        <v>15659</v>
      </c>
      <c r="L1868" s="3" t="s">
        <v>15660</v>
      </c>
      <c r="M1868" s="3" t="s">
        <v>15661</v>
      </c>
      <c r="N1868" s="3" t="s">
        <v>15662</v>
      </c>
      <c r="O1868" s="3">
        <v>3</v>
      </c>
      <c r="P1868" s="3">
        <v>7</v>
      </c>
      <c r="Q1868" s="3">
        <v>7</v>
      </c>
      <c r="R1868" s="13">
        <v>4</v>
      </c>
      <c r="S1868" s="17">
        <v>1.92577801279381</v>
      </c>
      <c r="T1868" s="4">
        <v>1.8319235407972401</v>
      </c>
      <c r="U1868" s="4">
        <v>1.5053373971467701</v>
      </c>
      <c r="V1868" s="4">
        <v>1.11415051027666</v>
      </c>
      <c r="W1868" s="4">
        <v>-5.9900896142489497</v>
      </c>
      <c r="X1868" s="4">
        <v>-4.4863081672832799</v>
      </c>
      <c r="Y1868" s="4">
        <v>-4.01993107745876</v>
      </c>
      <c r="Z1868" s="4">
        <v>-3.33616699253494</v>
      </c>
      <c r="AA1868" s="4">
        <v>1.9643414921499001</v>
      </c>
      <c r="AB1868" s="4">
        <v>1.7736421075704401</v>
      </c>
      <c r="AC1868" s="4">
        <v>1.9294730072737001</v>
      </c>
      <c r="AD1868" s="4">
        <v>1.5588681940965801</v>
      </c>
      <c r="AE1868" s="4">
        <v>-5.1486809714024</v>
      </c>
      <c r="AF1868" s="4">
        <v>-5.52746820597888</v>
      </c>
      <c r="AG1868" s="4">
        <v>-4.3466669417762596</v>
      </c>
      <c r="AH1868" s="18">
        <v>-3.0089475846324398</v>
      </c>
      <c r="AI1868" s="17">
        <v>-4.5079409259474996</v>
      </c>
      <c r="AJ1868" s="4">
        <v>1.80658120027266</v>
      </c>
      <c r="AK1868" s="4">
        <v>-4.4581239628814799</v>
      </c>
      <c r="AL1868" s="18">
        <v>1.5942973652536201</v>
      </c>
      <c r="AM1868" s="22">
        <v>1.1139979078159701</v>
      </c>
      <c r="AN1868" s="5">
        <v>0.18478584287223701</v>
      </c>
      <c r="AO1868" s="5">
        <v>1.1252427226294699</v>
      </c>
      <c r="AP1868" s="23">
        <v>0.36733295399269</v>
      </c>
      <c r="AQ1868" s="27">
        <v>4.4019182241839398E-8</v>
      </c>
      <c r="AR1868" s="28">
        <v>2.4884119616453599E-7</v>
      </c>
      <c r="AS1868" s="27">
        <v>1.1944750351579E-3</v>
      </c>
      <c r="AT1868" s="6">
        <v>3.5144452148450499E-3</v>
      </c>
      <c r="AU1868" s="7">
        <v>6.3145221262201501</v>
      </c>
      <c r="AV1868" s="6">
        <v>0.35489698239631801</v>
      </c>
      <c r="AW1868" s="6">
        <v>0.56473364589094299</v>
      </c>
      <c r="AX1868" s="7">
        <v>-0.212283835019035</v>
      </c>
      <c r="AY1868" s="6">
        <v>8.3164136490831097E-4</v>
      </c>
      <c r="AZ1868" s="6">
        <v>2.9923117971940999E-3</v>
      </c>
      <c r="BA1868" s="7">
        <v>6.0524213281351003</v>
      </c>
      <c r="BB1868" s="6">
        <v>0.95187113140692203</v>
      </c>
      <c r="BC1868" s="6">
        <v>0.99034662048328204</v>
      </c>
      <c r="BD1868" s="7">
        <v>4.9816963066012597E-2</v>
      </c>
      <c r="BE1868" s="6">
        <v>7.6935237719993996E-4</v>
      </c>
      <c r="BF1868" s="6">
        <v>2.7123807599401099E-3</v>
      </c>
      <c r="BG1868" s="7">
        <v>6.1022382912011199</v>
      </c>
      <c r="BH1868" s="6">
        <v>1.26797770578685E-3</v>
      </c>
      <c r="BI1868" s="6">
        <v>3.77514815241646E-3</v>
      </c>
      <c r="BJ1868" s="31">
        <v>-6.2647051631541402</v>
      </c>
      <c r="BK1868" s="35">
        <v>1.0241227632405761</v>
      </c>
      <c r="BL1868" s="8">
        <v>0.99514587457232018</v>
      </c>
      <c r="BM1868" s="8">
        <v>0.8943147673928924</v>
      </c>
      <c r="BN1868" s="8">
        <v>0.77353864849116205</v>
      </c>
      <c r="BO1868" s="8">
        <v>-1.4198440511468422</v>
      </c>
      <c r="BP1868" s="8">
        <v>-0.95556241764401129</v>
      </c>
      <c r="BQ1868" s="8">
        <v>-0.81157186800068415</v>
      </c>
      <c r="BR1868" s="8">
        <v>-0.60046465762808077</v>
      </c>
      <c r="BS1868" s="8">
        <v>1.0360289582698643</v>
      </c>
      <c r="BT1868" s="8">
        <v>0.97715190405484609</v>
      </c>
      <c r="BU1868" s="8">
        <v>1.0252635660323441</v>
      </c>
      <c r="BV1868" s="8">
        <v>0.91084201335720139</v>
      </c>
      <c r="BW1868" s="8">
        <v>-1.1600652249534145</v>
      </c>
      <c r="BX1868" s="8">
        <v>-1.2770130409901439</v>
      </c>
      <c r="BY1868" s="8">
        <v>-0.91244920035199306</v>
      </c>
      <c r="BZ1868" s="36">
        <v>-0.49943803469603831</v>
      </c>
      <c r="CA1868" s="40">
        <v>1.0241227632405761</v>
      </c>
      <c r="CB1868" s="9">
        <v>0.99514587457232018</v>
      </c>
      <c r="CC1868" s="9">
        <v>0.8943147673928924</v>
      </c>
      <c r="CD1868" s="9">
        <v>0.77353864849116205</v>
      </c>
      <c r="CE1868" s="9" t="s">
        <v>24178</v>
      </c>
      <c r="CF1868" s="9" t="s">
        <v>24178</v>
      </c>
      <c r="CG1868" s="9" t="s">
        <v>24178</v>
      </c>
      <c r="CH1868" s="9" t="s">
        <v>24178</v>
      </c>
      <c r="CI1868" s="9">
        <v>1.0360289582698643</v>
      </c>
      <c r="CJ1868" s="9">
        <v>0.97715190405484609</v>
      </c>
      <c r="CK1868" s="9">
        <v>1.0252635660323441</v>
      </c>
      <c r="CL1868" s="9">
        <v>0.91084201335720139</v>
      </c>
      <c r="CM1868" s="9" t="s">
        <v>24178</v>
      </c>
      <c r="CN1868" s="9" t="s">
        <v>24178</v>
      </c>
      <c r="CO1868" s="9" t="s">
        <v>24178</v>
      </c>
      <c r="CP1868" s="41" t="s">
        <v>24178</v>
      </c>
      <c r="CQ1868" s="51" t="str">
        <f>IF(COUNTIF(CA1868:CD1868,"")=4,"-","+")</f>
        <v>+</v>
      </c>
      <c r="CR1868" s="10" t="str">
        <f>IF(COUNTIF(CE1868:CH1868,"")=4,"-","+")</f>
        <v>-</v>
      </c>
      <c r="CS1868" s="10" t="str">
        <f>IF(COUNTIF(CI1868:CL1868,"")=4,"-","+")</f>
        <v>+</v>
      </c>
      <c r="CT1868" s="10" t="str">
        <f>IF(COUNTIF(CM1868:CP1868,"")=4,"-","+")</f>
        <v>-</v>
      </c>
      <c r="CU1868" s="10" t="str">
        <f>IF(COUNTIF(CS1868:CT1868,"-")=2,"+","-")</f>
        <v>-</v>
      </c>
      <c r="CV1868" s="10" t="str">
        <f>IF(COUNTIF(CQ1868,"+")+COUNTIF(CS1868,"+")=0,"+","-")</f>
        <v>-</v>
      </c>
      <c r="CW1868" s="10" t="str">
        <f>IF(AND(CQ1868="+",CS1868="-"),"+","-")</f>
        <v>-</v>
      </c>
      <c r="CX1868" s="10" t="str">
        <f>IF(AND(CQ1868="-",CS1868="+"),"+","-")</f>
        <v>-</v>
      </c>
      <c r="CY1868" s="10" t="str">
        <f t="shared" si="86"/>
        <v>-</v>
      </c>
      <c r="CZ1868" s="76" t="str">
        <f t="shared" si="87"/>
        <v>-</v>
      </c>
    </row>
    <row r="1869" spans="1:104" s="11" customFormat="1" ht="25" customHeight="1" x14ac:dyDescent="0.2">
      <c r="A1869" s="12" t="s">
        <v>15673</v>
      </c>
      <c r="B1869" s="3" t="s">
        <v>15666</v>
      </c>
      <c r="C1869" s="3" t="s">
        <v>6661</v>
      </c>
      <c r="D1869" s="3" t="s">
        <v>6661</v>
      </c>
      <c r="E1869" s="3" t="s">
        <v>6661</v>
      </c>
      <c r="F1869" s="3" t="s">
        <v>15674</v>
      </c>
      <c r="G1869" s="3" t="s">
        <v>15666</v>
      </c>
      <c r="H1869" s="3" t="s">
        <v>15667</v>
      </c>
      <c r="I1869" s="3" t="s">
        <v>15668</v>
      </c>
      <c r="J1869" s="3" t="s">
        <v>15669</v>
      </c>
      <c r="K1869" s="3" t="s">
        <v>15670</v>
      </c>
      <c r="L1869" s="3" t="s">
        <v>15671</v>
      </c>
      <c r="M1869" s="3" t="s">
        <v>15672</v>
      </c>
      <c r="N1869" s="3" t="s">
        <v>15673</v>
      </c>
      <c r="O1869" s="3">
        <v>4</v>
      </c>
      <c r="P1869" s="3">
        <v>8</v>
      </c>
      <c r="Q1869" s="3">
        <v>8</v>
      </c>
      <c r="R1869" s="13">
        <v>8</v>
      </c>
      <c r="S1869" s="17">
        <v>0.683820319414711</v>
      </c>
      <c r="T1869" s="4">
        <v>0.66822252918971303</v>
      </c>
      <c r="U1869" s="4">
        <v>0.51521475448855003</v>
      </c>
      <c r="V1869" s="4">
        <v>-0.21068105100338699</v>
      </c>
      <c r="W1869" s="4">
        <v>-4.5598143686595503</v>
      </c>
      <c r="X1869" s="4">
        <v>-2.2086075003552899</v>
      </c>
      <c r="Y1869" s="4">
        <v>-3.9906289941829298</v>
      </c>
      <c r="Z1869" s="4">
        <v>-5.7002348566725001</v>
      </c>
      <c r="AA1869" s="4">
        <v>-0.66936596034347995</v>
      </c>
      <c r="AB1869" s="4">
        <v>0.33236884927168098</v>
      </c>
      <c r="AC1869" s="4">
        <v>0.46953534472140401</v>
      </c>
      <c r="AD1869" s="4">
        <v>0.70212606043353898</v>
      </c>
      <c r="AE1869" s="4">
        <v>-4.8590495482070502</v>
      </c>
      <c r="AF1869" s="4">
        <v>-4.5117649800816402</v>
      </c>
      <c r="AG1869" s="4">
        <v>-4.7852737268916297</v>
      </c>
      <c r="AH1869" s="18">
        <v>-2.2946224953524998</v>
      </c>
      <c r="AI1869" s="17">
        <v>-4.1126776876332096</v>
      </c>
      <c r="AJ1869" s="4">
        <v>0.20866607352078601</v>
      </c>
      <c r="AK1869" s="4">
        <v>-4.1148214299675701</v>
      </c>
      <c r="AL1869" s="18">
        <v>0.41414413802239602</v>
      </c>
      <c r="AM1869" s="22">
        <v>1.2212086547699701</v>
      </c>
      <c r="AN1869" s="5">
        <v>0.60492373198637495</v>
      </c>
      <c r="AO1869" s="5">
        <v>1.4560940623938701</v>
      </c>
      <c r="AP1869" s="23">
        <v>0.42343943212005603</v>
      </c>
      <c r="AQ1869" s="27">
        <v>1.8384572352355E-5</v>
      </c>
      <c r="AR1869" s="28">
        <v>3.9462138527190799E-5</v>
      </c>
      <c r="AS1869" s="27">
        <v>2.2998654905448399E-3</v>
      </c>
      <c r="AT1869" s="6">
        <v>5.5142113178237003E-3</v>
      </c>
      <c r="AU1869" s="7">
        <v>4.3213437611539902</v>
      </c>
      <c r="AV1869" s="6">
        <v>0.60023249826932501</v>
      </c>
      <c r="AW1869" s="6">
        <v>0.76316521714030106</v>
      </c>
      <c r="AX1869" s="7">
        <v>0.20547806450161099</v>
      </c>
      <c r="AY1869" s="6">
        <v>5.95531004235169E-3</v>
      </c>
      <c r="AZ1869" s="6">
        <v>1.2203733000850399E-2</v>
      </c>
      <c r="BA1869" s="7">
        <v>4.5289655679899701</v>
      </c>
      <c r="BB1869" s="6">
        <v>0.99827519836907097</v>
      </c>
      <c r="BC1869" s="6">
        <v>0.99979986457505698</v>
      </c>
      <c r="BD1869" s="7">
        <v>-2.1437423343630998E-3</v>
      </c>
      <c r="BE1869" s="6">
        <v>2.87849661653623E-3</v>
      </c>
      <c r="BF1869" s="6">
        <v>6.8601099953242498E-3</v>
      </c>
      <c r="BG1869" s="7">
        <v>4.5268218256555999</v>
      </c>
      <c r="BH1869" s="6">
        <v>5.3623980728560996E-3</v>
      </c>
      <c r="BI1869" s="6">
        <v>1.03881611115964E-2</v>
      </c>
      <c r="BJ1869" s="31">
        <v>-4.3234875034883604</v>
      </c>
      <c r="BK1869" s="35">
        <v>1.0719700089296622</v>
      </c>
      <c r="BL1869" s="8">
        <v>1.0655017646195943</v>
      </c>
      <c r="BM1869" s="8">
        <v>1.0020510030802565</v>
      </c>
      <c r="BN1869" s="8">
        <v>0.70102942593078965</v>
      </c>
      <c r="BO1869" s="8">
        <v>-1.1025117443159829</v>
      </c>
      <c r="BP1869" s="8">
        <v>-0.1274902683040666</v>
      </c>
      <c r="BQ1869" s="8">
        <v>-0.86647638246505221</v>
      </c>
      <c r="BR1869" s="8">
        <v>-1.5754324738724454</v>
      </c>
      <c r="BS1869" s="8">
        <v>0.51081747845901337</v>
      </c>
      <c r="BT1869" s="8">
        <v>0.92622667354524402</v>
      </c>
      <c r="BU1869" s="8">
        <v>0.98310821836193951</v>
      </c>
      <c r="BV1869" s="8">
        <v>1.0795612127783232</v>
      </c>
      <c r="BW1869" s="8">
        <v>-1.2266015172620437</v>
      </c>
      <c r="BX1869" s="8">
        <v>-1.082586153588829</v>
      </c>
      <c r="BY1869" s="8">
        <v>-1.1960074376161161</v>
      </c>
      <c r="BZ1869" s="36">
        <v>-0.16315980828028465</v>
      </c>
      <c r="CA1869" s="40">
        <v>1.0719700089296622</v>
      </c>
      <c r="CB1869" s="9">
        <v>1.0655017646195943</v>
      </c>
      <c r="CC1869" s="9">
        <v>1.0020510030802565</v>
      </c>
      <c r="CD1869" s="9">
        <v>0.70102942593078965</v>
      </c>
      <c r="CE1869" s="9" t="s">
        <v>24178</v>
      </c>
      <c r="CF1869" s="9" t="s">
        <v>24178</v>
      </c>
      <c r="CG1869" s="9" t="s">
        <v>24178</v>
      </c>
      <c r="CH1869" s="9" t="s">
        <v>24178</v>
      </c>
      <c r="CI1869" s="9">
        <v>0.51081747845901337</v>
      </c>
      <c r="CJ1869" s="9">
        <v>0.92622667354524402</v>
      </c>
      <c r="CK1869" s="9">
        <v>0.98310821836193951</v>
      </c>
      <c r="CL1869" s="9">
        <v>1.0795612127783232</v>
      </c>
      <c r="CM1869" s="9" t="s">
        <v>24178</v>
      </c>
      <c r="CN1869" s="9" t="s">
        <v>24178</v>
      </c>
      <c r="CO1869" s="9" t="s">
        <v>24178</v>
      </c>
      <c r="CP1869" s="41" t="s">
        <v>24178</v>
      </c>
      <c r="CQ1869" s="51" t="str">
        <f>IF(COUNTIF(CA1869:CD1869,"")=4,"-","+")</f>
        <v>+</v>
      </c>
      <c r="CR1869" s="10" t="str">
        <f>IF(COUNTIF(CE1869:CH1869,"")=4,"-","+")</f>
        <v>-</v>
      </c>
      <c r="CS1869" s="10" t="str">
        <f>IF(COUNTIF(CI1869:CL1869,"")=4,"-","+")</f>
        <v>+</v>
      </c>
      <c r="CT1869" s="10" t="str">
        <f>IF(COUNTIF(CM1869:CP1869,"")=4,"-","+")</f>
        <v>-</v>
      </c>
      <c r="CU1869" s="10" t="str">
        <f>IF(COUNTIF(CS1869:CT1869,"-")=2,"+","-")</f>
        <v>-</v>
      </c>
      <c r="CV1869" s="10" t="str">
        <f>IF(COUNTIF(CQ1869,"+")+COUNTIF(CS1869,"+")=0,"+","-")</f>
        <v>-</v>
      </c>
      <c r="CW1869" s="10" t="str">
        <f>IF(AND(CQ1869="+",CS1869="-"),"+","-")</f>
        <v>-</v>
      </c>
      <c r="CX1869" s="10" t="str">
        <f>IF(AND(CQ1869="-",CS1869="+"),"+","-")</f>
        <v>-</v>
      </c>
      <c r="CY1869" s="10" t="str">
        <f t="shared" si="86"/>
        <v>-</v>
      </c>
      <c r="CZ1869" s="76" t="str">
        <f t="shared" si="87"/>
        <v>-</v>
      </c>
    </row>
    <row r="1870" spans="1:104" s="11" customFormat="1" ht="25" customHeight="1" x14ac:dyDescent="0.2">
      <c r="A1870" s="12" t="s">
        <v>15682</v>
      </c>
      <c r="B1870" s="3" t="s">
        <v>15683</v>
      </c>
      <c r="C1870" s="3" t="s">
        <v>15684</v>
      </c>
      <c r="D1870" s="3" t="s">
        <v>15684</v>
      </c>
      <c r="E1870" s="3" t="s">
        <v>15684</v>
      </c>
      <c r="F1870" s="3" t="s">
        <v>15685</v>
      </c>
      <c r="G1870" s="3" t="s">
        <v>15675</v>
      </c>
      <c r="H1870" s="3" t="s">
        <v>15676</v>
      </c>
      <c r="I1870" s="3" t="s">
        <v>15677</v>
      </c>
      <c r="J1870" s="3" t="s">
        <v>15678</v>
      </c>
      <c r="K1870" s="3" t="s">
        <v>15679</v>
      </c>
      <c r="L1870" s="3" t="s">
        <v>15680</v>
      </c>
      <c r="M1870" s="3" t="s">
        <v>15681</v>
      </c>
      <c r="N1870" s="3" t="s">
        <v>15682</v>
      </c>
      <c r="O1870" s="3">
        <v>4</v>
      </c>
      <c r="P1870" s="3">
        <v>11</v>
      </c>
      <c r="Q1870" s="3">
        <v>11</v>
      </c>
      <c r="R1870" s="13">
        <v>11</v>
      </c>
      <c r="S1870" s="17">
        <v>4.3411715326261202E-2</v>
      </c>
      <c r="T1870" s="4">
        <v>0.154751545985675</v>
      </c>
      <c r="U1870" s="4">
        <v>0.18956892843600301</v>
      </c>
      <c r="V1870" s="4">
        <v>-0.53850114082831302</v>
      </c>
      <c r="W1870" s="4">
        <v>-4.7010316433778403</v>
      </c>
      <c r="X1870" s="4">
        <v>-5.06679191714829</v>
      </c>
      <c r="Y1870" s="4">
        <v>-2.9417184485596501</v>
      </c>
      <c r="Z1870" s="4">
        <v>-3.2727620784723701</v>
      </c>
      <c r="AA1870" s="4">
        <v>-3.5119163926005101E-2</v>
      </c>
      <c r="AB1870" s="4">
        <v>-0.648171951788026</v>
      </c>
      <c r="AC1870" s="4">
        <v>-0.23570252775346001</v>
      </c>
      <c r="AD1870" s="4">
        <v>-0.39300689001231598</v>
      </c>
      <c r="AE1870" s="4">
        <v>-5.0780710108958003</v>
      </c>
      <c r="AF1870" s="4">
        <v>-4.5581071413571301</v>
      </c>
      <c r="AG1870" s="4">
        <v>-4.9392016364322799</v>
      </c>
      <c r="AH1870" s="18">
        <v>-4.7850241772767603</v>
      </c>
      <c r="AI1870" s="17">
        <v>-4.8401009914904902</v>
      </c>
      <c r="AJ1870" s="4">
        <v>-0.32800013336995198</v>
      </c>
      <c r="AK1870" s="4">
        <v>-3.9955760218895402</v>
      </c>
      <c r="AL1870" s="18">
        <v>-3.7692237770093201E-2</v>
      </c>
      <c r="AM1870" s="22">
        <v>0.22286367652342601</v>
      </c>
      <c r="AN1870" s="5">
        <v>0.25886546182863601</v>
      </c>
      <c r="AO1870" s="5">
        <v>1.04534633970557</v>
      </c>
      <c r="AP1870" s="23">
        <v>0.339641799627109</v>
      </c>
      <c r="AQ1870" s="27">
        <v>5.2924103674283801E-8</v>
      </c>
      <c r="AR1870" s="28">
        <v>2.89789013700885E-7</v>
      </c>
      <c r="AS1870" s="27">
        <v>2.5058948573538798E-7</v>
      </c>
      <c r="AT1870" s="6">
        <v>2.8578096568866202E-5</v>
      </c>
      <c r="AU1870" s="7">
        <v>4.5121008581205402</v>
      </c>
      <c r="AV1870" s="6">
        <v>0.226089198697805</v>
      </c>
      <c r="AW1870" s="6">
        <v>0.431924230287212</v>
      </c>
      <c r="AX1870" s="7">
        <v>0.29030789559985898</v>
      </c>
      <c r="AY1870" s="6">
        <v>2.8431339210002399E-3</v>
      </c>
      <c r="AZ1870" s="6">
        <v>6.9437060286626001E-3</v>
      </c>
      <c r="BA1870" s="7">
        <v>3.9578837841194501</v>
      </c>
      <c r="BB1870" s="6">
        <v>0.20465486685563</v>
      </c>
      <c r="BC1870" s="6">
        <v>0.83351832438739604</v>
      </c>
      <c r="BD1870" s="7">
        <v>0.84452496960095502</v>
      </c>
      <c r="BE1870" s="6">
        <v>1.77755086621192E-6</v>
      </c>
      <c r="BF1870" s="6">
        <v>7.5729011199613197E-5</v>
      </c>
      <c r="BG1870" s="7">
        <v>4.8024087537203997</v>
      </c>
      <c r="BH1870" s="6">
        <v>4.4369554368634302E-3</v>
      </c>
      <c r="BI1870" s="6">
        <v>8.9723996097763204E-3</v>
      </c>
      <c r="BJ1870" s="31">
        <v>-3.6675758885195902</v>
      </c>
      <c r="BK1870" s="35">
        <v>1.0446244395792936</v>
      </c>
      <c r="BL1870" s="8">
        <v>1.0942492317527421</v>
      </c>
      <c r="BM1870" s="8">
        <v>1.1097675360099699</v>
      </c>
      <c r="BN1870" s="8">
        <v>0.78526258876003374</v>
      </c>
      <c r="BO1870" s="8">
        <v>-1.0700007961514924</v>
      </c>
      <c r="BP1870" s="8">
        <v>-1.2330222186169624</v>
      </c>
      <c r="BQ1870" s="8">
        <v>-0.28586495596035605</v>
      </c>
      <c r="BR1870" s="8">
        <v>-0.43341297392901562</v>
      </c>
      <c r="BS1870" s="8">
        <v>1.0096227825890565</v>
      </c>
      <c r="BT1870" s="8">
        <v>0.7363816881053753</v>
      </c>
      <c r="BU1870" s="8">
        <v>0.92022164299295428</v>
      </c>
      <c r="BV1870" s="8">
        <v>0.85011019914720631</v>
      </c>
      <c r="BW1870" s="8">
        <v>-1.2380493744857117</v>
      </c>
      <c r="BX1870" s="8">
        <v>-1.0062985373348119</v>
      </c>
      <c r="BY1870" s="8">
        <v>-1.1761545089538112</v>
      </c>
      <c r="BZ1870" s="36">
        <v>-1.1074367435044699</v>
      </c>
      <c r="CA1870" s="40">
        <v>1.0446244395792936</v>
      </c>
      <c r="CB1870" s="9">
        <v>1.0942492317527421</v>
      </c>
      <c r="CC1870" s="9">
        <v>1.1097675360099699</v>
      </c>
      <c r="CD1870" s="9">
        <v>0.78526258876003374</v>
      </c>
      <c r="CE1870" s="9" t="s">
        <v>24178</v>
      </c>
      <c r="CF1870" s="9" t="s">
        <v>24178</v>
      </c>
      <c r="CG1870" s="9" t="s">
        <v>24178</v>
      </c>
      <c r="CH1870" s="9" t="s">
        <v>24178</v>
      </c>
      <c r="CI1870" s="9">
        <v>1.0096227825890565</v>
      </c>
      <c r="CJ1870" s="9">
        <v>0.7363816881053753</v>
      </c>
      <c r="CK1870" s="9">
        <v>0.92022164299295428</v>
      </c>
      <c r="CL1870" s="9">
        <v>0.85011019914720631</v>
      </c>
      <c r="CM1870" s="9" t="s">
        <v>24178</v>
      </c>
      <c r="CN1870" s="9" t="s">
        <v>24178</v>
      </c>
      <c r="CO1870" s="9" t="s">
        <v>24178</v>
      </c>
      <c r="CP1870" s="41" t="s">
        <v>24178</v>
      </c>
      <c r="CQ1870" s="51" t="str">
        <f>IF(COUNTIF(CA1870:CD1870,"")=4,"-","+")</f>
        <v>+</v>
      </c>
      <c r="CR1870" s="10" t="str">
        <f>IF(COUNTIF(CE1870:CH1870,"")=4,"-","+")</f>
        <v>-</v>
      </c>
      <c r="CS1870" s="10" t="str">
        <f>IF(COUNTIF(CI1870:CL1870,"")=4,"-","+")</f>
        <v>+</v>
      </c>
      <c r="CT1870" s="10" t="str">
        <f>IF(COUNTIF(CM1870:CP1870,"")=4,"-","+")</f>
        <v>-</v>
      </c>
      <c r="CU1870" s="10" t="str">
        <f>IF(COUNTIF(CS1870:CT1870,"-")=2,"+","-")</f>
        <v>-</v>
      </c>
      <c r="CV1870" s="10" t="str">
        <f>IF(COUNTIF(CQ1870,"+")+COUNTIF(CS1870,"+")=0,"+","-")</f>
        <v>-</v>
      </c>
      <c r="CW1870" s="10" t="str">
        <f>IF(AND(CQ1870="+",CS1870="-"),"+","-")</f>
        <v>-</v>
      </c>
      <c r="CX1870" s="10" t="str">
        <f>IF(AND(CQ1870="-",CS1870="+"),"+","-")</f>
        <v>-</v>
      </c>
      <c r="CY1870" s="10" t="str">
        <f t="shared" si="86"/>
        <v>-</v>
      </c>
      <c r="CZ1870" s="76" t="str">
        <f t="shared" si="87"/>
        <v>-</v>
      </c>
    </row>
    <row r="1871" spans="1:104" s="11" customFormat="1" ht="25" customHeight="1" x14ac:dyDescent="0.2">
      <c r="A1871" s="12" t="s">
        <v>15686</v>
      </c>
      <c r="B1871" s="3" t="s">
        <v>15686</v>
      </c>
      <c r="C1871" s="3">
        <v>6</v>
      </c>
      <c r="D1871" s="3">
        <v>4</v>
      </c>
      <c r="E1871" s="3">
        <v>4</v>
      </c>
      <c r="F1871" s="3" t="s">
        <v>15693</v>
      </c>
      <c r="G1871" s="3" t="s">
        <v>15686</v>
      </c>
      <c r="H1871" s="3" t="s">
        <v>15687</v>
      </c>
      <c r="I1871" s="3" t="s">
        <v>15688</v>
      </c>
      <c r="J1871" s="3" t="s">
        <v>15689</v>
      </c>
      <c r="K1871" s="3" t="s">
        <v>15690</v>
      </c>
      <c r="L1871" s="3" t="s">
        <v>15691</v>
      </c>
      <c r="M1871" s="3" t="s">
        <v>15692</v>
      </c>
      <c r="N1871" s="3" t="s">
        <v>15686</v>
      </c>
      <c r="O1871" s="3">
        <v>1</v>
      </c>
      <c r="P1871" s="3">
        <v>6</v>
      </c>
      <c r="Q1871" s="3">
        <v>4</v>
      </c>
      <c r="R1871" s="13">
        <v>4</v>
      </c>
      <c r="S1871" s="17">
        <v>-0.27129872527985599</v>
      </c>
      <c r="T1871" s="4">
        <v>-0.49713476533851497</v>
      </c>
      <c r="U1871" s="4">
        <v>-0.195850205382193</v>
      </c>
      <c r="V1871" s="4">
        <v>-0.97478011689084498</v>
      </c>
      <c r="W1871" s="4">
        <v>-3.36963314174645</v>
      </c>
      <c r="X1871" s="4">
        <v>-5.4058264524362301</v>
      </c>
      <c r="Y1871" s="4">
        <v>-3.5209674103886499</v>
      </c>
      <c r="Z1871" s="4">
        <v>-5.3609435776204597</v>
      </c>
      <c r="AA1871" s="4">
        <v>-0.98217820081469398</v>
      </c>
      <c r="AB1871" s="4">
        <v>2.6167362079469601E-2</v>
      </c>
      <c r="AC1871" s="4">
        <v>-0.504880092404701</v>
      </c>
      <c r="AD1871" s="4">
        <v>5.0252862481730901E-2</v>
      </c>
      <c r="AE1871" s="4">
        <v>-4.8932466247355704</v>
      </c>
      <c r="AF1871" s="4">
        <v>-4.3031095934543897</v>
      </c>
      <c r="AG1871" s="4">
        <v>-2.7049630913998102</v>
      </c>
      <c r="AH1871" s="18">
        <v>-4.5356055596319997</v>
      </c>
      <c r="AI1871" s="17">
        <v>-4.1092312173054397</v>
      </c>
      <c r="AJ1871" s="4">
        <v>-0.35265951716454902</v>
      </c>
      <c r="AK1871" s="4">
        <v>-4.4143426455479498</v>
      </c>
      <c r="AL1871" s="18">
        <v>-0.48476595322285199</v>
      </c>
      <c r="AM1871" s="22">
        <v>0.96713202012529598</v>
      </c>
      <c r="AN1871" s="5">
        <v>0.49170216822145602</v>
      </c>
      <c r="AO1871" s="5">
        <v>1.12080785181215</v>
      </c>
      <c r="AP1871" s="23">
        <v>0.35085962761214001</v>
      </c>
      <c r="AQ1871" s="27">
        <v>6.2829038265079298E-6</v>
      </c>
      <c r="AR1871" s="28">
        <v>1.5091627048471E-5</v>
      </c>
      <c r="AS1871" s="27">
        <v>1.5217019765926801E-3</v>
      </c>
      <c r="AT1871" s="6">
        <v>4.1148703964975202E-3</v>
      </c>
      <c r="AU1871" s="7">
        <v>3.7565717001408898</v>
      </c>
      <c r="AV1871" s="6">
        <v>0.67868494715286398</v>
      </c>
      <c r="AW1871" s="6">
        <v>0.81176042698675899</v>
      </c>
      <c r="AX1871" s="7">
        <v>-0.13210643605830399</v>
      </c>
      <c r="AY1871" s="6">
        <v>3.80970043883317E-3</v>
      </c>
      <c r="AZ1871" s="6">
        <v>8.6018468280018596E-3</v>
      </c>
      <c r="BA1871" s="7">
        <v>3.9295766923250999</v>
      </c>
      <c r="BB1871" s="6">
        <v>0.69480941607090196</v>
      </c>
      <c r="BC1871" s="6">
        <v>0.97739361844071004</v>
      </c>
      <c r="BD1871" s="7">
        <v>-0.30511142824250698</v>
      </c>
      <c r="BE1871" s="6">
        <v>2.6468117204619E-3</v>
      </c>
      <c r="BF1871" s="6">
        <v>6.4402478133316803E-3</v>
      </c>
      <c r="BG1871" s="7">
        <v>3.6244652640825898</v>
      </c>
      <c r="BH1871" s="6">
        <v>2.42053891974417E-3</v>
      </c>
      <c r="BI1871" s="6">
        <v>5.8468048137385199E-3</v>
      </c>
      <c r="BJ1871" s="31">
        <v>-4.0616831283834003</v>
      </c>
      <c r="BK1871" s="35">
        <v>0.9971770983200452</v>
      </c>
      <c r="BL1871" s="8">
        <v>0.88833038548680965</v>
      </c>
      <c r="BM1871" s="8">
        <v>1.0335411940456898</v>
      </c>
      <c r="BN1871" s="8">
        <v>0.65811856277223191</v>
      </c>
      <c r="BO1871" s="8">
        <v>-0.49613422790969913</v>
      </c>
      <c r="BP1871" s="8">
        <v>-1.4775229757111499</v>
      </c>
      <c r="BQ1871" s="8">
        <v>-0.56907315154848914</v>
      </c>
      <c r="BR1871" s="8">
        <v>-1.4558906738653803</v>
      </c>
      <c r="BS1871" s="8">
        <v>0.65455289134013361</v>
      </c>
      <c r="BT1871" s="8">
        <v>1.1405475089064896</v>
      </c>
      <c r="BU1871" s="8">
        <v>0.88459735248307092</v>
      </c>
      <c r="BV1871" s="8">
        <v>1.1521560526316132</v>
      </c>
      <c r="BW1871" s="8">
        <v>-1.2304737036137849</v>
      </c>
      <c r="BX1871" s="8">
        <v>-0.94604400869247629</v>
      </c>
      <c r="BY1871" s="8">
        <v>-0.17578168329307661</v>
      </c>
      <c r="BZ1871" s="36">
        <v>-1.0581006213520272</v>
      </c>
      <c r="CA1871" s="40">
        <v>0.9971770983200452</v>
      </c>
      <c r="CB1871" s="9">
        <v>0.88833038548680965</v>
      </c>
      <c r="CC1871" s="9">
        <v>1.0335411940456898</v>
      </c>
      <c r="CD1871" s="9">
        <v>0.65811856277223191</v>
      </c>
      <c r="CE1871" s="9" t="s">
        <v>24178</v>
      </c>
      <c r="CF1871" s="9" t="s">
        <v>24178</v>
      </c>
      <c r="CG1871" s="9" t="s">
        <v>24178</v>
      </c>
      <c r="CH1871" s="9" t="s">
        <v>24178</v>
      </c>
      <c r="CI1871" s="9">
        <v>0.65455289134013361</v>
      </c>
      <c r="CJ1871" s="9">
        <v>1.1405475089064896</v>
      </c>
      <c r="CK1871" s="9">
        <v>0.88459735248307092</v>
      </c>
      <c r="CL1871" s="9">
        <v>1.1521560526316132</v>
      </c>
      <c r="CM1871" s="9" t="s">
        <v>24178</v>
      </c>
      <c r="CN1871" s="9" t="s">
        <v>24178</v>
      </c>
      <c r="CO1871" s="9" t="s">
        <v>24178</v>
      </c>
      <c r="CP1871" s="41" t="s">
        <v>24178</v>
      </c>
      <c r="CQ1871" s="51" t="str">
        <f>IF(COUNTIF(CA1871:CD1871,"")=4,"-","+")</f>
        <v>+</v>
      </c>
      <c r="CR1871" s="10" t="str">
        <f>IF(COUNTIF(CE1871:CH1871,"")=4,"-","+")</f>
        <v>-</v>
      </c>
      <c r="CS1871" s="10" t="str">
        <f>IF(COUNTIF(CI1871:CL1871,"")=4,"-","+")</f>
        <v>+</v>
      </c>
      <c r="CT1871" s="10" t="str">
        <f>IF(COUNTIF(CM1871:CP1871,"")=4,"-","+")</f>
        <v>-</v>
      </c>
      <c r="CU1871" s="10" t="str">
        <f>IF(COUNTIF(CS1871:CT1871,"-")=2,"+","-")</f>
        <v>-</v>
      </c>
      <c r="CV1871" s="10" t="str">
        <f>IF(COUNTIF(CQ1871,"+")+COUNTIF(CS1871,"+")=0,"+","-")</f>
        <v>-</v>
      </c>
      <c r="CW1871" s="10" t="str">
        <f>IF(AND(CQ1871="+",CS1871="-"),"+","-")</f>
        <v>-</v>
      </c>
      <c r="CX1871" s="10" t="str">
        <f>IF(AND(CQ1871="-",CS1871="+"),"+","-")</f>
        <v>-</v>
      </c>
      <c r="CY1871" s="10" t="str">
        <f t="shared" si="86"/>
        <v>-</v>
      </c>
      <c r="CZ1871" s="76" t="str">
        <f t="shared" si="87"/>
        <v>-</v>
      </c>
    </row>
    <row r="1872" spans="1:104" s="11" customFormat="1" ht="25" customHeight="1" x14ac:dyDescent="0.2">
      <c r="A1872" s="12" t="s">
        <v>15701</v>
      </c>
      <c r="B1872" s="3" t="s">
        <v>15702</v>
      </c>
      <c r="C1872" s="3" t="s">
        <v>15703</v>
      </c>
      <c r="D1872" s="3" t="s">
        <v>15703</v>
      </c>
      <c r="E1872" s="3" t="s">
        <v>15704</v>
      </c>
      <c r="F1872" s="3" t="s">
        <v>15705</v>
      </c>
      <c r="G1872" s="3" t="s">
        <v>15694</v>
      </c>
      <c r="H1872" s="3" t="s">
        <v>15695</v>
      </c>
      <c r="I1872" s="3" t="s">
        <v>15696</v>
      </c>
      <c r="J1872" s="3" t="s">
        <v>15697</v>
      </c>
      <c r="K1872" s="3" t="s">
        <v>15698</v>
      </c>
      <c r="L1872" s="3" t="s">
        <v>15699</v>
      </c>
      <c r="M1872" s="3" t="s">
        <v>15700</v>
      </c>
      <c r="N1872" s="3" t="s">
        <v>15701</v>
      </c>
      <c r="O1872" s="3">
        <v>7</v>
      </c>
      <c r="P1872" s="3">
        <v>9</v>
      </c>
      <c r="Q1872" s="3">
        <v>9</v>
      </c>
      <c r="R1872" s="13">
        <v>8</v>
      </c>
      <c r="S1872" s="17">
        <v>-1.09368184146787</v>
      </c>
      <c r="T1872" s="4">
        <v>-0.529607009975823</v>
      </c>
      <c r="U1872" s="4">
        <v>-1.3601180975376199</v>
      </c>
      <c r="V1872" s="4">
        <v>-1.4092639110646299</v>
      </c>
      <c r="W1872" s="4">
        <v>-5.9504037362546098</v>
      </c>
      <c r="X1872" s="4">
        <v>-5.5484444717657997</v>
      </c>
      <c r="Y1872" s="4">
        <v>-4.1134173186550802</v>
      </c>
      <c r="Z1872" s="4">
        <v>-3.15131763582623</v>
      </c>
      <c r="AA1872" s="4">
        <v>-1.33314027480511</v>
      </c>
      <c r="AB1872" s="4">
        <v>-0.85665931586997202</v>
      </c>
      <c r="AC1872" s="4">
        <v>-0.336771540412172</v>
      </c>
      <c r="AD1872" s="4">
        <v>-0.77967499430214504</v>
      </c>
      <c r="AE1872" s="4">
        <v>-3.4276903837583901</v>
      </c>
      <c r="AF1872" s="4">
        <v>-2.7741154099335201</v>
      </c>
      <c r="AG1872" s="4">
        <v>-4.6340252903510004</v>
      </c>
      <c r="AH1872" s="18">
        <v>-3.8029955832605702</v>
      </c>
      <c r="AI1872" s="17">
        <v>-3.65970666682587</v>
      </c>
      <c r="AJ1872" s="4">
        <v>-0.82656153134735</v>
      </c>
      <c r="AK1872" s="4">
        <v>-4.6908957906254303</v>
      </c>
      <c r="AL1872" s="18">
        <v>-1.0981677150114899</v>
      </c>
      <c r="AM1872" s="22">
        <v>0.77630147142579298</v>
      </c>
      <c r="AN1872" s="5">
        <v>0.40809332369479201</v>
      </c>
      <c r="AO1872" s="5">
        <v>1.2942864554073501</v>
      </c>
      <c r="AP1872" s="23">
        <v>0.40360056346030498</v>
      </c>
      <c r="AQ1872" s="27">
        <v>3.4004722137199703E-5</v>
      </c>
      <c r="AR1872" s="28">
        <v>6.8505672938459902E-5</v>
      </c>
      <c r="AS1872" s="27">
        <v>1.8878630973687401E-3</v>
      </c>
      <c r="AT1872" s="6">
        <v>4.7705827595358402E-3</v>
      </c>
      <c r="AU1872" s="7">
        <v>2.83314513547852</v>
      </c>
      <c r="AV1872" s="6">
        <v>0.38047561706334099</v>
      </c>
      <c r="AW1872" s="6">
        <v>0.58786720845181095</v>
      </c>
      <c r="AX1872" s="7">
        <v>-0.27160618366413702</v>
      </c>
      <c r="AY1872" s="6">
        <v>8.2697341436396808E-3</v>
      </c>
      <c r="AZ1872" s="6">
        <v>1.57871271170065E-2</v>
      </c>
      <c r="BA1872" s="7">
        <v>3.5927280756139401</v>
      </c>
      <c r="BB1872" s="6">
        <v>0.23102004974972401</v>
      </c>
      <c r="BC1872" s="6">
        <v>0.83564511056908897</v>
      </c>
      <c r="BD1872" s="7">
        <v>-1.0311891237995601</v>
      </c>
      <c r="BE1872" s="6">
        <v>2.8933079631043401E-3</v>
      </c>
      <c r="BF1872" s="6">
        <v>6.8680061422829704E-3</v>
      </c>
      <c r="BG1872" s="7">
        <v>2.5615389518143798</v>
      </c>
      <c r="BH1872" s="6">
        <v>6.4727071619294597E-3</v>
      </c>
      <c r="BI1872" s="6">
        <v>1.19900500605515E-2</v>
      </c>
      <c r="BJ1872" s="31">
        <v>-3.8643342592780798</v>
      </c>
      <c r="BK1872" s="35">
        <v>0.81478153668378483</v>
      </c>
      <c r="BL1872" s="8">
        <v>1.1263413239094404</v>
      </c>
      <c r="BM1872" s="8">
        <v>0.66761875150736105</v>
      </c>
      <c r="BN1872" s="8">
        <v>0.64047366658129679</v>
      </c>
      <c r="BO1872" s="8">
        <v>-1.8677689968180342</v>
      </c>
      <c r="BP1872" s="8">
        <v>-1.645751746755211</v>
      </c>
      <c r="BQ1872" s="8">
        <v>-0.85313216948460613</v>
      </c>
      <c r="BR1872" s="8">
        <v>-0.32172825685275253</v>
      </c>
      <c r="BS1872" s="8">
        <v>0.68251961969202979</v>
      </c>
      <c r="BT1872" s="8">
        <v>0.94569801003118636</v>
      </c>
      <c r="BU1872" s="8">
        <v>1.2328516209703677</v>
      </c>
      <c r="BV1872" s="8">
        <v>0.98821935207358846</v>
      </c>
      <c r="BW1872" s="8">
        <v>-0.47437934095262441</v>
      </c>
      <c r="BX1872" s="8">
        <v>-0.1133852522033183</v>
      </c>
      <c r="BY1872" s="8">
        <v>-1.1406835719475041</v>
      </c>
      <c r="BZ1872" s="36">
        <v>-0.68167454643500203</v>
      </c>
      <c r="CA1872" s="40">
        <v>0.81478153668378483</v>
      </c>
      <c r="CB1872" s="9">
        <v>1.1263413239094404</v>
      </c>
      <c r="CC1872" s="9">
        <v>0.66761875150736105</v>
      </c>
      <c r="CD1872" s="9">
        <v>0.64047366658129679</v>
      </c>
      <c r="CE1872" s="9" t="s">
        <v>24178</v>
      </c>
      <c r="CF1872" s="9" t="s">
        <v>24178</v>
      </c>
      <c r="CG1872" s="9" t="s">
        <v>24178</v>
      </c>
      <c r="CH1872" s="9" t="s">
        <v>24178</v>
      </c>
      <c r="CI1872" s="9">
        <v>0.68251961969202979</v>
      </c>
      <c r="CJ1872" s="9">
        <v>0.94569801003118636</v>
      </c>
      <c r="CK1872" s="9">
        <v>1.2328516209703677</v>
      </c>
      <c r="CL1872" s="9">
        <v>0.98821935207358846</v>
      </c>
      <c r="CM1872" s="9" t="s">
        <v>24178</v>
      </c>
      <c r="CN1872" s="9" t="s">
        <v>24178</v>
      </c>
      <c r="CO1872" s="9" t="s">
        <v>24178</v>
      </c>
      <c r="CP1872" s="41" t="s">
        <v>24178</v>
      </c>
      <c r="CQ1872" s="51" t="str">
        <f>IF(COUNTIF(CA1872:CD1872,"")=4,"-","+")</f>
        <v>+</v>
      </c>
      <c r="CR1872" s="10" t="str">
        <f>IF(COUNTIF(CE1872:CH1872,"")=4,"-","+")</f>
        <v>-</v>
      </c>
      <c r="CS1872" s="10" t="str">
        <f>IF(COUNTIF(CI1872:CL1872,"")=4,"-","+")</f>
        <v>+</v>
      </c>
      <c r="CT1872" s="10" t="str">
        <f>IF(COUNTIF(CM1872:CP1872,"")=4,"-","+")</f>
        <v>-</v>
      </c>
      <c r="CU1872" s="10" t="str">
        <f>IF(COUNTIF(CS1872:CT1872,"-")=2,"+","-")</f>
        <v>-</v>
      </c>
      <c r="CV1872" s="10" t="str">
        <f>IF(COUNTIF(CQ1872,"+")+COUNTIF(CS1872,"+")=0,"+","-")</f>
        <v>-</v>
      </c>
      <c r="CW1872" s="10" t="str">
        <f>IF(AND(CQ1872="+",CS1872="-"),"+","-")</f>
        <v>-</v>
      </c>
      <c r="CX1872" s="10" t="str">
        <f>IF(AND(CQ1872="-",CS1872="+"),"+","-")</f>
        <v>-</v>
      </c>
      <c r="CY1872" s="10" t="str">
        <f t="shared" si="86"/>
        <v>-</v>
      </c>
      <c r="CZ1872" s="76" t="str">
        <f t="shared" si="87"/>
        <v>-</v>
      </c>
    </row>
    <row r="1873" spans="1:104" s="11" customFormat="1" ht="25" customHeight="1" x14ac:dyDescent="0.2">
      <c r="A1873" s="12" t="s">
        <v>15713</v>
      </c>
      <c r="B1873" s="3" t="s">
        <v>15713</v>
      </c>
      <c r="C1873" s="3" t="s">
        <v>7122</v>
      </c>
      <c r="D1873" s="3" t="s">
        <v>7122</v>
      </c>
      <c r="E1873" s="3" t="s">
        <v>7122</v>
      </c>
      <c r="F1873" s="3" t="s">
        <v>15714</v>
      </c>
      <c r="G1873" s="3" t="s">
        <v>15706</v>
      </c>
      <c r="H1873" s="3" t="s">
        <v>15707</v>
      </c>
      <c r="I1873" s="3" t="s">
        <v>15708</v>
      </c>
      <c r="J1873" s="3" t="s">
        <v>15709</v>
      </c>
      <c r="K1873" s="3" t="s">
        <v>15710</v>
      </c>
      <c r="L1873" s="3" t="s">
        <v>15711</v>
      </c>
      <c r="M1873" s="3" t="s">
        <v>15712</v>
      </c>
      <c r="N1873" s="3" t="s">
        <v>15713</v>
      </c>
      <c r="O1873" s="3">
        <v>2</v>
      </c>
      <c r="P1873" s="3">
        <v>4</v>
      </c>
      <c r="Q1873" s="3">
        <v>4</v>
      </c>
      <c r="R1873" s="13">
        <v>4</v>
      </c>
      <c r="S1873" s="17">
        <v>-0.762443498301828</v>
      </c>
      <c r="T1873" s="4">
        <v>-3.4849831638872302</v>
      </c>
      <c r="U1873" s="4">
        <v>-1.2218429466823599</v>
      </c>
      <c r="V1873" s="4">
        <v>-4.20230923542886</v>
      </c>
      <c r="W1873" s="4">
        <v>-5.1384940492561997</v>
      </c>
      <c r="X1873" s="4">
        <v>-3.69623077759895</v>
      </c>
      <c r="Y1873" s="4">
        <v>-4.3531660651096997</v>
      </c>
      <c r="Z1873" s="4">
        <v>-4.2354838555969296</v>
      </c>
      <c r="AA1873" s="4">
        <v>-1.04815164108612</v>
      </c>
      <c r="AB1873" s="4">
        <v>-4.4940212691426398</v>
      </c>
      <c r="AC1873" s="4">
        <v>-1.1591849086975501</v>
      </c>
      <c r="AD1873" s="4">
        <v>-1.1780646230923999</v>
      </c>
      <c r="AE1873" s="4">
        <v>-4.00728247156548</v>
      </c>
      <c r="AF1873" s="4">
        <v>-3.8927141262755698</v>
      </c>
      <c r="AG1873" s="4">
        <v>-2.9958415844650501</v>
      </c>
      <c r="AH1873" s="18">
        <v>-3.7071949326689602</v>
      </c>
      <c r="AI1873" s="17">
        <v>-3.6507582787437598</v>
      </c>
      <c r="AJ1873" s="4">
        <v>-1.9698556105046801</v>
      </c>
      <c r="AK1873" s="4">
        <v>-4.3558436868904504</v>
      </c>
      <c r="AL1873" s="18">
        <v>-2.4178947110750699</v>
      </c>
      <c r="AM1873" s="22">
        <v>0.45378155705626999</v>
      </c>
      <c r="AN1873" s="5">
        <v>1.68375279598925</v>
      </c>
      <c r="AO1873" s="5">
        <v>0.59501384814771097</v>
      </c>
      <c r="AP1873" s="23">
        <v>1.6826439019025099</v>
      </c>
      <c r="AQ1873" s="27">
        <v>6.7110396327019206E-2</v>
      </c>
      <c r="AR1873" s="28">
        <v>7.7546506416639405E-2</v>
      </c>
      <c r="AS1873" s="27">
        <v>0.13778131689298601</v>
      </c>
      <c r="AT1873" s="6">
        <v>0.16308682049201401</v>
      </c>
      <c r="AU1873" s="7">
        <v>1.68090266823909</v>
      </c>
      <c r="AV1873" s="6">
        <v>0.71954248985621605</v>
      </c>
      <c r="AW1873" s="6">
        <v>0.84023869544677898</v>
      </c>
      <c r="AX1873" s="7">
        <v>-0.44803910057039098</v>
      </c>
      <c r="AY1873" s="6">
        <v>0.10039937596366599</v>
      </c>
      <c r="AZ1873" s="6">
        <v>0.13200379105398299</v>
      </c>
      <c r="BA1873" s="7">
        <v>1.9379489758153801</v>
      </c>
      <c r="BB1873" s="6">
        <v>0.111886107057225</v>
      </c>
      <c r="BC1873" s="6">
        <v>0.80713428221698502</v>
      </c>
      <c r="BD1873" s="7">
        <v>-0.70508540814668397</v>
      </c>
      <c r="BE1873" s="6">
        <v>0.24105878848873799</v>
      </c>
      <c r="BF1873" s="6">
        <v>0.284071422494445</v>
      </c>
      <c r="BG1873" s="7">
        <v>1.2328635676687001</v>
      </c>
      <c r="BH1873" s="6">
        <v>5.9796329557290202E-2</v>
      </c>
      <c r="BI1873" s="6">
        <v>7.6998415527134101E-2</v>
      </c>
      <c r="BJ1873" s="31">
        <v>-2.3859880763857699</v>
      </c>
      <c r="BK1873" s="35">
        <v>1.6787659069593557</v>
      </c>
      <c r="BL1873" s="8">
        <v>-0.27766556683361182</v>
      </c>
      <c r="BM1873" s="8">
        <v>1.3486390216779458</v>
      </c>
      <c r="BN1873" s="8">
        <v>-0.79313989438011268</v>
      </c>
      <c r="BO1873" s="8">
        <v>-1.4658872773516622</v>
      </c>
      <c r="BP1873" s="8">
        <v>-0.42946922481278815</v>
      </c>
      <c r="BQ1873" s="8">
        <v>-0.90154641398200741</v>
      </c>
      <c r="BR1873" s="8">
        <v>-0.81697935275361733</v>
      </c>
      <c r="BS1873" s="8">
        <v>1.473454517036251</v>
      </c>
      <c r="BT1873" s="8">
        <v>-1.0027657122353977</v>
      </c>
      <c r="BU1873" s="8">
        <v>1.3936654207968135</v>
      </c>
      <c r="BV1873" s="8">
        <v>1.380098357688345</v>
      </c>
      <c r="BW1873" s="8">
        <v>-0.65299262531460833</v>
      </c>
      <c r="BX1873" s="8">
        <v>-0.57066320346673061</v>
      </c>
      <c r="BY1873" s="8">
        <v>7.3834171891622502E-2</v>
      </c>
      <c r="BZ1873" s="36">
        <v>-0.43734812491979624</v>
      </c>
      <c r="CA1873" s="40">
        <v>1.6787659069593557</v>
      </c>
      <c r="CB1873" s="9" t="s">
        <v>24178</v>
      </c>
      <c r="CC1873" s="9">
        <v>1.3486390216779458</v>
      </c>
      <c r="CD1873" s="9" t="s">
        <v>24178</v>
      </c>
      <c r="CE1873" s="9" t="s">
        <v>24178</v>
      </c>
      <c r="CF1873" s="9" t="s">
        <v>24178</v>
      </c>
      <c r="CG1873" s="9" t="s">
        <v>24178</v>
      </c>
      <c r="CH1873" s="9" t="s">
        <v>24178</v>
      </c>
      <c r="CI1873" s="9">
        <v>1.473454517036251</v>
      </c>
      <c r="CJ1873" s="9" t="s">
        <v>24178</v>
      </c>
      <c r="CK1873" s="9">
        <v>1.3936654207968135</v>
      </c>
      <c r="CL1873" s="9">
        <v>1.380098357688345</v>
      </c>
      <c r="CM1873" s="9" t="s">
        <v>24178</v>
      </c>
      <c r="CN1873" s="9" t="s">
        <v>24178</v>
      </c>
      <c r="CO1873" s="9" t="s">
        <v>24178</v>
      </c>
      <c r="CP1873" s="41" t="s">
        <v>24178</v>
      </c>
      <c r="CQ1873" s="51" t="str">
        <f>IF(COUNTIF(CA1873:CD1873,"")=4,"-","+")</f>
        <v>+</v>
      </c>
      <c r="CR1873" s="10" t="str">
        <f>IF(COUNTIF(CE1873:CH1873,"")=4,"-","+")</f>
        <v>-</v>
      </c>
      <c r="CS1873" s="10" t="str">
        <f>IF(COUNTIF(CI1873:CL1873,"")=4,"-","+")</f>
        <v>+</v>
      </c>
      <c r="CT1873" s="10" t="str">
        <f>IF(COUNTIF(CM1873:CP1873,"")=4,"-","+")</f>
        <v>-</v>
      </c>
      <c r="CU1873" s="10" t="str">
        <f>IF(COUNTIF(CS1873:CT1873,"-")=2,"+","-")</f>
        <v>-</v>
      </c>
      <c r="CV1873" s="10" t="str">
        <f>IF(COUNTIF(CQ1873,"+")+COUNTIF(CS1873,"+")=0,"+","-")</f>
        <v>-</v>
      </c>
      <c r="CW1873" s="10" t="str">
        <f>IF(AND(CQ1873="+",CS1873="-"),"+","-")</f>
        <v>-</v>
      </c>
      <c r="CX1873" s="10" t="str">
        <f>IF(AND(CQ1873="-",CS1873="+"),"+","-")</f>
        <v>-</v>
      </c>
      <c r="CY1873" s="10" t="str">
        <f t="shared" si="86"/>
        <v>-</v>
      </c>
      <c r="CZ1873" s="76" t="str">
        <f t="shared" si="87"/>
        <v>-</v>
      </c>
    </row>
    <row r="1874" spans="1:104" s="11" customFormat="1" ht="25" customHeight="1" x14ac:dyDescent="0.2">
      <c r="A1874" s="12" t="s">
        <v>15722</v>
      </c>
      <c r="B1874" s="3" t="s">
        <v>15723</v>
      </c>
      <c r="C1874" s="3" t="s">
        <v>15724</v>
      </c>
      <c r="D1874" s="3" t="s">
        <v>15724</v>
      </c>
      <c r="E1874" s="3" t="s">
        <v>15724</v>
      </c>
      <c r="F1874" s="3" t="s">
        <v>15725</v>
      </c>
      <c r="G1874" s="3" t="s">
        <v>15715</v>
      </c>
      <c r="H1874" s="3" t="s">
        <v>15716</v>
      </c>
      <c r="I1874" s="3" t="s">
        <v>15717</v>
      </c>
      <c r="J1874" s="3" t="s">
        <v>15718</v>
      </c>
      <c r="K1874" s="3" t="s">
        <v>15719</v>
      </c>
      <c r="L1874" s="3" t="s">
        <v>15720</v>
      </c>
      <c r="M1874" s="3" t="s">
        <v>15721</v>
      </c>
      <c r="N1874" s="3" t="s">
        <v>15722</v>
      </c>
      <c r="O1874" s="3">
        <v>7</v>
      </c>
      <c r="P1874" s="3">
        <v>6</v>
      </c>
      <c r="Q1874" s="3">
        <v>6</v>
      </c>
      <c r="R1874" s="13">
        <v>6</v>
      </c>
      <c r="S1874" s="17">
        <v>-0.43173624980332498</v>
      </c>
      <c r="T1874" s="4">
        <v>-0.85559231591292595</v>
      </c>
      <c r="U1874" s="4">
        <v>-0.48236953742730299</v>
      </c>
      <c r="V1874" s="4">
        <v>-0.86019203920856702</v>
      </c>
      <c r="W1874" s="4">
        <v>-4.18294065898864</v>
      </c>
      <c r="X1874" s="4">
        <v>-4.3272612979553697</v>
      </c>
      <c r="Y1874" s="4">
        <v>-4.3683453542487802</v>
      </c>
      <c r="Z1874" s="4">
        <v>-2.3272725112127501</v>
      </c>
      <c r="AA1874" s="4">
        <v>-0.18713113382834101</v>
      </c>
      <c r="AB1874" s="4">
        <v>0.39578617541626598</v>
      </c>
      <c r="AC1874" s="4">
        <v>0.67519065152323399</v>
      </c>
      <c r="AD1874" s="4">
        <v>1.0770031422211199</v>
      </c>
      <c r="AE1874" s="4">
        <v>-4.6660378794501902</v>
      </c>
      <c r="AF1874" s="4">
        <v>-4.0996817623614197</v>
      </c>
      <c r="AG1874" s="4">
        <v>-3.6345791546736002</v>
      </c>
      <c r="AH1874" s="18">
        <v>-4.2930220133635899</v>
      </c>
      <c r="AI1874" s="17">
        <v>-4.1733302024621999</v>
      </c>
      <c r="AJ1874" s="4">
        <v>0.49021220883306998</v>
      </c>
      <c r="AK1874" s="4">
        <v>-3.8014549556013799</v>
      </c>
      <c r="AL1874" s="18">
        <v>-0.65747253558802998</v>
      </c>
      <c r="AM1874" s="22">
        <v>0.42924886673597101</v>
      </c>
      <c r="AN1874" s="5">
        <v>0.53111546246275099</v>
      </c>
      <c r="AO1874" s="5">
        <v>0.98599902889925095</v>
      </c>
      <c r="AP1874" s="23">
        <v>0.232353592030832</v>
      </c>
      <c r="AQ1874" s="27">
        <v>2.25255102206092E-7</v>
      </c>
      <c r="AR1874" s="28">
        <v>9.0205211158256304E-7</v>
      </c>
      <c r="AS1874" s="27">
        <v>1.3412750357135301E-5</v>
      </c>
      <c r="AT1874" s="6">
        <v>2.0668001623209601E-4</v>
      </c>
      <c r="AU1874" s="7">
        <v>4.6635424112952704</v>
      </c>
      <c r="AV1874" s="6">
        <v>1.5843766660675999E-2</v>
      </c>
      <c r="AW1874" s="6">
        <v>8.6915540408844999E-2</v>
      </c>
      <c r="AX1874" s="7">
        <v>-1.1476847444211</v>
      </c>
      <c r="AY1874" s="6">
        <v>6.1434398261139703E-3</v>
      </c>
      <c r="AZ1874" s="6">
        <v>1.25356651579991E-2</v>
      </c>
      <c r="BA1874" s="7">
        <v>3.1439824200133502</v>
      </c>
      <c r="BB1874" s="6">
        <v>0.52637169060758904</v>
      </c>
      <c r="BC1874" s="6">
        <v>0.94396506859953999</v>
      </c>
      <c r="BD1874" s="7">
        <v>0.37187524686081902</v>
      </c>
      <c r="BE1874" s="6">
        <v>5.1401601885225102E-5</v>
      </c>
      <c r="BF1874" s="6">
        <v>4.9697340461822201E-4</v>
      </c>
      <c r="BG1874" s="7">
        <v>3.5158576668741701</v>
      </c>
      <c r="BH1874" s="6">
        <v>8.6426449049801005E-4</v>
      </c>
      <c r="BI1874" s="6">
        <v>2.9495351246719998E-3</v>
      </c>
      <c r="BJ1874" s="31">
        <v>-4.2916671644344504</v>
      </c>
      <c r="BK1874" s="35">
        <v>0.76132989777327265</v>
      </c>
      <c r="BL1874" s="8">
        <v>0.56012070630018918</v>
      </c>
      <c r="BM1874" s="8">
        <v>0.73729371266459887</v>
      </c>
      <c r="BN1874" s="8">
        <v>0.55793716646363412</v>
      </c>
      <c r="BO1874" s="8">
        <v>-1.0194085806215898</v>
      </c>
      <c r="BP1874" s="8">
        <v>-1.0879191940142636</v>
      </c>
      <c r="BQ1874" s="8">
        <v>-1.1074222527415021</v>
      </c>
      <c r="BR1874" s="8">
        <v>-0.13850226003163504</v>
      </c>
      <c r="BS1874" s="8">
        <v>0.87744666841960772</v>
      </c>
      <c r="BT1874" s="8">
        <v>1.1541640021251593</v>
      </c>
      <c r="BU1874" s="8">
        <v>1.2868004162915345</v>
      </c>
      <c r="BV1874" s="8">
        <v>1.4775452772042992</v>
      </c>
      <c r="BW1874" s="8">
        <v>-1.2487402073319354</v>
      </c>
      <c r="BX1874" s="8">
        <v>-0.97988465584432316</v>
      </c>
      <c r="BY1874" s="8">
        <v>-0.75909527207108218</v>
      </c>
      <c r="BZ1874" s="36">
        <v>-1.0716654245859705</v>
      </c>
      <c r="CA1874" s="40">
        <v>0.76132989777327265</v>
      </c>
      <c r="CB1874" s="9">
        <v>0.56012070630018918</v>
      </c>
      <c r="CC1874" s="9">
        <v>0.73729371266459887</v>
      </c>
      <c r="CD1874" s="9">
        <v>0.55793716646363412</v>
      </c>
      <c r="CE1874" s="9" t="s">
        <v>24178</v>
      </c>
      <c r="CF1874" s="9" t="s">
        <v>24178</v>
      </c>
      <c r="CG1874" s="9" t="s">
        <v>24178</v>
      </c>
      <c r="CH1874" s="9" t="s">
        <v>24178</v>
      </c>
      <c r="CI1874" s="9">
        <v>0.87744666841960772</v>
      </c>
      <c r="CJ1874" s="9">
        <v>1.1541640021251593</v>
      </c>
      <c r="CK1874" s="9">
        <v>1.2868004162915345</v>
      </c>
      <c r="CL1874" s="9">
        <v>1.4775452772042992</v>
      </c>
      <c r="CM1874" s="9" t="s">
        <v>24178</v>
      </c>
      <c r="CN1874" s="9" t="s">
        <v>24178</v>
      </c>
      <c r="CO1874" s="9" t="s">
        <v>24178</v>
      </c>
      <c r="CP1874" s="41" t="s">
        <v>24178</v>
      </c>
      <c r="CQ1874" s="51" t="str">
        <f>IF(COUNTIF(CA1874:CD1874,"")=4,"-","+")</f>
        <v>+</v>
      </c>
      <c r="CR1874" s="10" t="str">
        <f>IF(COUNTIF(CE1874:CH1874,"")=4,"-","+")</f>
        <v>-</v>
      </c>
      <c r="CS1874" s="10" t="str">
        <f>IF(COUNTIF(CI1874:CL1874,"")=4,"-","+")</f>
        <v>+</v>
      </c>
      <c r="CT1874" s="10" t="str">
        <f>IF(COUNTIF(CM1874:CP1874,"")=4,"-","+")</f>
        <v>-</v>
      </c>
      <c r="CU1874" s="10" t="str">
        <f>IF(COUNTIF(CS1874:CT1874,"-")=2,"+","-")</f>
        <v>-</v>
      </c>
      <c r="CV1874" s="10" t="str">
        <f>IF(COUNTIF(CQ1874,"+")+COUNTIF(CS1874,"+")=0,"+","-")</f>
        <v>-</v>
      </c>
      <c r="CW1874" s="10" t="str">
        <f>IF(AND(CQ1874="+",CS1874="-"),"+","-")</f>
        <v>-</v>
      </c>
      <c r="CX1874" s="10" t="str">
        <f>IF(AND(CQ1874="-",CS1874="+"),"+","-")</f>
        <v>-</v>
      </c>
      <c r="CY1874" s="10" t="str">
        <f t="shared" si="86"/>
        <v>-</v>
      </c>
      <c r="CZ1874" s="76" t="str">
        <f t="shared" si="87"/>
        <v>-</v>
      </c>
    </row>
    <row r="1875" spans="1:104" s="11" customFormat="1" ht="25" customHeight="1" x14ac:dyDescent="0.2">
      <c r="A1875" s="12" t="s">
        <v>15734</v>
      </c>
      <c r="B1875" s="3" t="s">
        <v>15734</v>
      </c>
      <c r="C1875" s="3">
        <v>7</v>
      </c>
      <c r="D1875" s="3">
        <v>7</v>
      </c>
      <c r="E1875" s="3">
        <v>7</v>
      </c>
      <c r="F1875" s="3" t="s">
        <v>15741</v>
      </c>
      <c r="G1875" s="3" t="s">
        <v>15734</v>
      </c>
      <c r="H1875" s="3" t="s">
        <v>15735</v>
      </c>
      <c r="I1875" s="3" t="s">
        <v>15736</v>
      </c>
      <c r="J1875" s="3" t="s">
        <v>15737</v>
      </c>
      <c r="K1875" s="3" t="s">
        <v>15738</v>
      </c>
      <c r="L1875" s="3" t="s">
        <v>15739</v>
      </c>
      <c r="M1875" s="3" t="s">
        <v>15740</v>
      </c>
      <c r="N1875" s="3" t="s">
        <v>15734</v>
      </c>
      <c r="O1875" s="3">
        <v>1</v>
      </c>
      <c r="P1875" s="3">
        <v>7</v>
      </c>
      <c r="Q1875" s="3">
        <v>7</v>
      </c>
      <c r="R1875" s="13">
        <v>7</v>
      </c>
      <c r="S1875" s="17">
        <v>-0.21984534581175899</v>
      </c>
      <c r="T1875" s="4">
        <v>-2.6199852685422801E-2</v>
      </c>
      <c r="U1875" s="4">
        <v>-0.65289636199904399</v>
      </c>
      <c r="V1875" s="4">
        <v>-1.16268453627112</v>
      </c>
      <c r="W1875" s="4">
        <v>-4.24907725704493</v>
      </c>
      <c r="X1875" s="4">
        <v>-3.07510157431423</v>
      </c>
      <c r="Y1875" s="4">
        <v>-4.8274406823667304</v>
      </c>
      <c r="Z1875" s="4">
        <v>-4.5575963611926404</v>
      </c>
      <c r="AA1875" s="4">
        <v>-0.94218452483466897</v>
      </c>
      <c r="AB1875" s="4">
        <v>-1.2678373887704699</v>
      </c>
      <c r="AC1875" s="4">
        <v>-1.13249034015738</v>
      </c>
      <c r="AD1875" s="4">
        <v>-1.23393510877374</v>
      </c>
      <c r="AE1875" s="4">
        <v>-3.28006076056985</v>
      </c>
      <c r="AF1875" s="4">
        <v>-4.8736075116604498</v>
      </c>
      <c r="AG1875" s="4">
        <v>-4.1026696816295702</v>
      </c>
      <c r="AH1875" s="18">
        <v>-3.4208889781533798</v>
      </c>
      <c r="AI1875" s="17">
        <v>-3.9193067330033098</v>
      </c>
      <c r="AJ1875" s="4">
        <v>-1.14411184063406</v>
      </c>
      <c r="AK1875" s="4">
        <v>-4.1773039687296301</v>
      </c>
      <c r="AL1875" s="18">
        <v>-0.51540652419183597</v>
      </c>
      <c r="AM1875" s="22">
        <v>0.73060879151033598</v>
      </c>
      <c r="AN1875" s="5">
        <v>0.14638525756854001</v>
      </c>
      <c r="AO1875" s="5">
        <v>0.77185956696683999</v>
      </c>
      <c r="AP1875" s="23">
        <v>0.50482731636120304</v>
      </c>
      <c r="AQ1875" s="27">
        <v>1.5523559346901201E-6</v>
      </c>
      <c r="AR1875" s="28">
        <v>4.5142235218316796E-6</v>
      </c>
      <c r="AS1875" s="27">
        <v>3.8243757667774398E-3</v>
      </c>
      <c r="AT1875" s="6">
        <v>8.0186551848578907E-3</v>
      </c>
      <c r="AU1875" s="7">
        <v>2.77519489236925</v>
      </c>
      <c r="AV1875" s="6">
        <v>8.4187545007535197E-2</v>
      </c>
      <c r="AW1875" s="6">
        <v>0.24266365995029099</v>
      </c>
      <c r="AX1875" s="7">
        <v>0.62870531644222805</v>
      </c>
      <c r="AY1875" s="6">
        <v>4.3682478366455999E-4</v>
      </c>
      <c r="AZ1875" s="6">
        <v>2.03877474653406E-3</v>
      </c>
      <c r="BA1875" s="7">
        <v>3.6618974445378001</v>
      </c>
      <c r="BB1875" s="6">
        <v>0.64458908429748596</v>
      </c>
      <c r="BC1875" s="6">
        <v>0.96722114436949802</v>
      </c>
      <c r="BD1875" s="7">
        <v>-0.25799723572632</v>
      </c>
      <c r="BE1875" s="6">
        <v>4.4910749718637098E-4</v>
      </c>
      <c r="BF1875" s="6">
        <v>1.9256626813903301E-3</v>
      </c>
      <c r="BG1875" s="7">
        <v>3.4039002088114798</v>
      </c>
      <c r="BH1875" s="6">
        <v>3.5189695118576E-3</v>
      </c>
      <c r="BI1875" s="6">
        <v>7.5719910004942497E-3</v>
      </c>
      <c r="BJ1875" s="31">
        <v>-3.0331921280955698</v>
      </c>
      <c r="BK1875" s="35">
        <v>1.2793721578133845</v>
      </c>
      <c r="BL1875" s="8">
        <v>1.3910097355526436</v>
      </c>
      <c r="BM1875" s="8">
        <v>1.0297161203597651</v>
      </c>
      <c r="BN1875" s="8">
        <v>0.73582073443036344</v>
      </c>
      <c r="BO1875" s="8">
        <v>-1.0434998257154757</v>
      </c>
      <c r="BP1875" s="8">
        <v>-0.36669707947575997</v>
      </c>
      <c r="BQ1875" s="8">
        <v>-1.3769291806335502</v>
      </c>
      <c r="BR1875" s="8">
        <v>-1.2213626043284855</v>
      </c>
      <c r="BS1875" s="8">
        <v>0.8629400738522448</v>
      </c>
      <c r="BT1875" s="8">
        <v>0.67519959858114231</v>
      </c>
      <c r="BU1875" s="8">
        <v>0.7532278367672246</v>
      </c>
      <c r="BV1875" s="8">
        <v>0.69474442948616033</v>
      </c>
      <c r="BW1875" s="8">
        <v>-0.48485705686319747</v>
      </c>
      <c r="BX1875" s="8">
        <v>-1.4035445844368819</v>
      </c>
      <c r="BY1875" s="8">
        <v>-0.95909513951198488</v>
      </c>
      <c r="BZ1875" s="36">
        <v>-0.56604521587759604</v>
      </c>
      <c r="CA1875" s="40">
        <v>1.2793721578133845</v>
      </c>
      <c r="CB1875" s="9">
        <v>1.3910097355526436</v>
      </c>
      <c r="CC1875" s="9">
        <v>1.0297161203597651</v>
      </c>
      <c r="CD1875" s="9">
        <v>0.73582073443036344</v>
      </c>
      <c r="CE1875" s="9" t="s">
        <v>24178</v>
      </c>
      <c r="CF1875" s="9" t="s">
        <v>24178</v>
      </c>
      <c r="CG1875" s="9" t="s">
        <v>24178</v>
      </c>
      <c r="CH1875" s="9" t="s">
        <v>24178</v>
      </c>
      <c r="CI1875" s="9">
        <v>0.8629400738522448</v>
      </c>
      <c r="CJ1875" s="9">
        <v>0.67519959858114231</v>
      </c>
      <c r="CK1875" s="9">
        <v>0.7532278367672246</v>
      </c>
      <c r="CL1875" s="9">
        <v>0.69474442948616033</v>
      </c>
      <c r="CM1875" s="9" t="s">
        <v>24178</v>
      </c>
      <c r="CN1875" s="9" t="s">
        <v>24178</v>
      </c>
      <c r="CO1875" s="9" t="s">
        <v>24178</v>
      </c>
      <c r="CP1875" s="41" t="s">
        <v>24178</v>
      </c>
      <c r="CQ1875" s="51" t="str">
        <f>IF(COUNTIF(CA1875:CD1875,"")=4,"-","+")</f>
        <v>+</v>
      </c>
      <c r="CR1875" s="10" t="str">
        <f>IF(COUNTIF(CE1875:CH1875,"")=4,"-","+")</f>
        <v>-</v>
      </c>
      <c r="CS1875" s="10" t="str">
        <f>IF(COUNTIF(CI1875:CL1875,"")=4,"-","+")</f>
        <v>+</v>
      </c>
      <c r="CT1875" s="10" t="str">
        <f>IF(COUNTIF(CM1875:CP1875,"")=4,"-","+")</f>
        <v>-</v>
      </c>
      <c r="CU1875" s="10" t="str">
        <f>IF(COUNTIF(CS1875:CT1875,"-")=2,"+","-")</f>
        <v>-</v>
      </c>
      <c r="CV1875" s="10" t="str">
        <f>IF(COUNTIF(CQ1875,"+")+COUNTIF(CS1875,"+")=0,"+","-")</f>
        <v>-</v>
      </c>
      <c r="CW1875" s="10" t="str">
        <f>IF(AND(CQ1875="+",CS1875="-"),"+","-")</f>
        <v>-</v>
      </c>
      <c r="CX1875" s="10" t="str">
        <f>IF(AND(CQ1875="-",CS1875="+"),"+","-")</f>
        <v>-</v>
      </c>
      <c r="CY1875" s="10" t="str">
        <f t="shared" si="86"/>
        <v>-</v>
      </c>
      <c r="CZ1875" s="76" t="str">
        <f t="shared" si="87"/>
        <v>-</v>
      </c>
    </row>
    <row r="1876" spans="1:104" s="11" customFormat="1" ht="25" customHeight="1" x14ac:dyDescent="0.2">
      <c r="A1876" s="12" t="s">
        <v>15749</v>
      </c>
      <c r="B1876" s="3" t="s">
        <v>15750</v>
      </c>
      <c r="C1876" s="3" t="s">
        <v>15751</v>
      </c>
      <c r="D1876" s="3" t="s">
        <v>15751</v>
      </c>
      <c r="E1876" s="3" t="s">
        <v>15751</v>
      </c>
      <c r="F1876" s="3" t="s">
        <v>15752</v>
      </c>
      <c r="G1876" s="3" t="s">
        <v>15742</v>
      </c>
      <c r="H1876" s="3" t="s">
        <v>15743</v>
      </c>
      <c r="I1876" s="3" t="s">
        <v>15744</v>
      </c>
      <c r="J1876" s="3" t="s">
        <v>15745</v>
      </c>
      <c r="K1876" s="3" t="s">
        <v>15746</v>
      </c>
      <c r="L1876" s="3" t="s">
        <v>15747</v>
      </c>
      <c r="M1876" s="3" t="s">
        <v>15748</v>
      </c>
      <c r="N1876" s="3" t="s">
        <v>15749</v>
      </c>
      <c r="O1876" s="3">
        <v>11</v>
      </c>
      <c r="P1876" s="3">
        <v>22</v>
      </c>
      <c r="Q1876" s="3">
        <v>22</v>
      </c>
      <c r="R1876" s="13">
        <v>22</v>
      </c>
      <c r="S1876" s="17">
        <v>1.88116292554308</v>
      </c>
      <c r="T1876" s="4">
        <v>1.9473195421157501</v>
      </c>
      <c r="U1876" s="4">
        <v>2.1066789453927499</v>
      </c>
      <c r="V1876" s="4">
        <v>1.5373801279139601</v>
      </c>
      <c r="W1876" s="4">
        <v>-5.2700322315061996</v>
      </c>
      <c r="X1876" s="4">
        <v>-2.66896689425228</v>
      </c>
      <c r="Y1876" s="4">
        <v>-2.83276546975668</v>
      </c>
      <c r="Z1876" s="4">
        <v>-3.8369504271281998</v>
      </c>
      <c r="AA1876" s="4">
        <v>2.8579379783990499</v>
      </c>
      <c r="AB1876" s="4">
        <v>3.3675156621989899</v>
      </c>
      <c r="AC1876" s="4">
        <v>3.3061233754311501</v>
      </c>
      <c r="AD1876" s="4">
        <v>3.0254187426757602</v>
      </c>
      <c r="AE1876" s="4">
        <v>-2.15039689170617</v>
      </c>
      <c r="AF1876" s="4">
        <v>-3.76781490915518</v>
      </c>
      <c r="AG1876" s="4">
        <v>-3.76139791661079</v>
      </c>
      <c r="AH1876" s="18">
        <v>-5.5881640004783204</v>
      </c>
      <c r="AI1876" s="17">
        <v>-3.8169434294876199</v>
      </c>
      <c r="AJ1876" s="4">
        <v>3.1392489396762402</v>
      </c>
      <c r="AK1876" s="4">
        <v>-3.6521787556608398</v>
      </c>
      <c r="AL1876" s="18">
        <v>1.86813538524138</v>
      </c>
      <c r="AM1876" s="22">
        <v>1.4047655307562601</v>
      </c>
      <c r="AN1876" s="5">
        <v>0.239475777900855</v>
      </c>
      <c r="AO1876" s="5">
        <v>1.1957890194919401</v>
      </c>
      <c r="AP1876" s="23">
        <v>0.23995966178063999</v>
      </c>
      <c r="AQ1876" s="27">
        <v>1.6631205722331E-7</v>
      </c>
      <c r="AR1876" s="28">
        <v>7.0588434643486E-7</v>
      </c>
      <c r="AS1876" s="27">
        <v>1.7956151477676501E-3</v>
      </c>
      <c r="AT1876" s="6">
        <v>4.6040063857229196E-3</v>
      </c>
      <c r="AU1876" s="7">
        <v>6.9561923691638503</v>
      </c>
      <c r="AV1876" s="6">
        <v>2.9080028052268897E-4</v>
      </c>
      <c r="AW1876" s="6">
        <v>9.0805849501310893E-3</v>
      </c>
      <c r="AX1876" s="7">
        <v>-1.27111355443485</v>
      </c>
      <c r="AY1876" s="6">
        <v>2.07981092617278E-3</v>
      </c>
      <c r="AZ1876" s="6">
        <v>5.6532062791204299E-3</v>
      </c>
      <c r="BA1876" s="7">
        <v>5.5203141409022196</v>
      </c>
      <c r="BB1876" s="6">
        <v>0.86425535456208602</v>
      </c>
      <c r="BC1876" s="6">
        <v>0.98519852021571197</v>
      </c>
      <c r="BD1876" s="7">
        <v>0.16476467382677501</v>
      </c>
      <c r="BE1876" s="6">
        <v>3.33614085435808E-3</v>
      </c>
      <c r="BF1876" s="6">
        <v>7.6225587639209402E-3</v>
      </c>
      <c r="BG1876" s="7">
        <v>5.6850788147289997</v>
      </c>
      <c r="BH1876" s="6">
        <v>1.08205475390496E-3</v>
      </c>
      <c r="BI1876" s="6">
        <v>3.4010669733674E-3</v>
      </c>
      <c r="BJ1876" s="31">
        <v>-6.79142769533708</v>
      </c>
      <c r="BK1876" s="35">
        <v>0.75231911058605283</v>
      </c>
      <c r="BL1876" s="8">
        <v>0.77225459843311683</v>
      </c>
      <c r="BM1876" s="8">
        <v>0.82027560694183199</v>
      </c>
      <c r="BN1876" s="8">
        <v>0.64872436618680229</v>
      </c>
      <c r="BO1876" s="8">
        <v>-1.4026061490626198</v>
      </c>
      <c r="BP1876" s="8">
        <v>-0.61880689954558699</v>
      </c>
      <c r="BQ1876" s="8">
        <v>-0.66816559835007394</v>
      </c>
      <c r="BR1876" s="8">
        <v>-0.97076446224291701</v>
      </c>
      <c r="BS1876" s="8">
        <v>1.0466583347532352</v>
      </c>
      <c r="BT1876" s="8">
        <v>1.2002133417776628</v>
      </c>
      <c r="BU1876" s="8">
        <v>1.1817135264882979</v>
      </c>
      <c r="BV1876" s="8">
        <v>1.0971266161410509</v>
      </c>
      <c r="BW1876" s="8">
        <v>-0.46254216716988955</v>
      </c>
      <c r="BX1876" s="8">
        <v>-0.94993131886658277</v>
      </c>
      <c r="BY1876" s="8">
        <v>-0.94799763659093517</v>
      </c>
      <c r="BZ1876" s="36">
        <v>-1.498471269479444</v>
      </c>
      <c r="CA1876" s="40">
        <v>0.75231911058605283</v>
      </c>
      <c r="CB1876" s="9">
        <v>0.77225459843311683</v>
      </c>
      <c r="CC1876" s="9">
        <v>0.82027560694183199</v>
      </c>
      <c r="CD1876" s="9">
        <v>0.64872436618680229</v>
      </c>
      <c r="CE1876" s="9" t="s">
        <v>24178</v>
      </c>
      <c r="CF1876" s="9" t="s">
        <v>24178</v>
      </c>
      <c r="CG1876" s="9" t="s">
        <v>24178</v>
      </c>
      <c r="CH1876" s="9" t="s">
        <v>24178</v>
      </c>
      <c r="CI1876" s="9">
        <v>1.0466583347532352</v>
      </c>
      <c r="CJ1876" s="9">
        <v>1.2002133417776628</v>
      </c>
      <c r="CK1876" s="9">
        <v>1.1817135264882979</v>
      </c>
      <c r="CL1876" s="9">
        <v>1.0971266161410509</v>
      </c>
      <c r="CM1876" s="9" t="s">
        <v>24178</v>
      </c>
      <c r="CN1876" s="9" t="s">
        <v>24178</v>
      </c>
      <c r="CO1876" s="9" t="s">
        <v>24178</v>
      </c>
      <c r="CP1876" s="41" t="s">
        <v>24178</v>
      </c>
      <c r="CQ1876" s="51" t="str">
        <f>IF(COUNTIF(CA1876:CD1876,"")=4,"-","+")</f>
        <v>+</v>
      </c>
      <c r="CR1876" s="10" t="str">
        <f>IF(COUNTIF(CE1876:CH1876,"")=4,"-","+")</f>
        <v>-</v>
      </c>
      <c r="CS1876" s="10" t="str">
        <f>IF(COUNTIF(CI1876:CL1876,"")=4,"-","+")</f>
        <v>+</v>
      </c>
      <c r="CT1876" s="10" t="str">
        <f>IF(COUNTIF(CM1876:CP1876,"")=4,"-","+")</f>
        <v>-</v>
      </c>
      <c r="CU1876" s="10" t="str">
        <f>IF(COUNTIF(CS1876:CT1876,"-")=2,"+","-")</f>
        <v>-</v>
      </c>
      <c r="CV1876" s="10" t="str">
        <f>IF(COUNTIF(CQ1876,"+")+COUNTIF(CS1876,"+")=0,"+","-")</f>
        <v>-</v>
      </c>
      <c r="CW1876" s="10" t="str">
        <f>IF(AND(CQ1876="+",CS1876="-"),"+","-")</f>
        <v>-</v>
      </c>
      <c r="CX1876" s="10" t="str">
        <f>IF(AND(CQ1876="-",CS1876="+"),"+","-")</f>
        <v>-</v>
      </c>
      <c r="CY1876" s="10" t="str">
        <f t="shared" si="86"/>
        <v>-</v>
      </c>
      <c r="CZ1876" s="76" t="str">
        <f t="shared" si="87"/>
        <v>-</v>
      </c>
    </row>
    <row r="1877" spans="1:104" s="11" customFormat="1" ht="25" customHeight="1" x14ac:dyDescent="0.2">
      <c r="A1877" s="12" t="s">
        <v>15761</v>
      </c>
      <c r="B1877" s="3" t="s">
        <v>15761</v>
      </c>
      <c r="C1877" s="3">
        <v>10</v>
      </c>
      <c r="D1877" s="3">
        <v>10</v>
      </c>
      <c r="E1877" s="3">
        <v>10</v>
      </c>
      <c r="F1877" s="3" t="s">
        <v>15768</v>
      </c>
      <c r="G1877" s="3" t="s">
        <v>15761</v>
      </c>
      <c r="H1877" s="3" t="s">
        <v>15762</v>
      </c>
      <c r="I1877" s="3" t="s">
        <v>15763</v>
      </c>
      <c r="J1877" s="3" t="s">
        <v>15764</v>
      </c>
      <c r="K1877" s="3" t="s">
        <v>15765</v>
      </c>
      <c r="L1877" s="3" t="s">
        <v>15766</v>
      </c>
      <c r="M1877" s="3" t="s">
        <v>15767</v>
      </c>
      <c r="N1877" s="3" t="s">
        <v>15761</v>
      </c>
      <c r="O1877" s="3">
        <v>1</v>
      </c>
      <c r="P1877" s="3">
        <v>10</v>
      </c>
      <c r="Q1877" s="3">
        <v>10</v>
      </c>
      <c r="R1877" s="13">
        <v>10</v>
      </c>
      <c r="S1877" s="17">
        <v>-1.5118579666532701</v>
      </c>
      <c r="T1877" s="4">
        <v>-2.7327008676972002</v>
      </c>
      <c r="U1877" s="4">
        <v>-1.61210950314706</v>
      </c>
      <c r="V1877" s="4">
        <v>1.91618795571988</v>
      </c>
      <c r="W1877" s="4">
        <v>-4.98741789189316</v>
      </c>
      <c r="X1877" s="4">
        <v>-2.3800260965484399</v>
      </c>
      <c r="Y1877" s="4">
        <v>-3.3767900315019901</v>
      </c>
      <c r="Z1877" s="4">
        <v>-3.7611198469198599</v>
      </c>
      <c r="AA1877" s="4">
        <v>-2.22335433072206</v>
      </c>
      <c r="AB1877" s="4">
        <v>-1.74934840007218</v>
      </c>
      <c r="AC1877" s="4">
        <v>-1.8342146742990599</v>
      </c>
      <c r="AD1877" s="4">
        <v>-1.2130315115256101</v>
      </c>
      <c r="AE1877" s="4">
        <v>-4.4664704431104401</v>
      </c>
      <c r="AF1877" s="4">
        <v>-4.5317558815631198</v>
      </c>
      <c r="AG1877" s="4">
        <v>-2.6619720434112102</v>
      </c>
      <c r="AH1877" s="18">
        <v>-4.8925549350163999</v>
      </c>
      <c r="AI1877" s="17">
        <v>-4.1381883257752898</v>
      </c>
      <c r="AJ1877" s="4">
        <v>-1.7549872291547299</v>
      </c>
      <c r="AK1877" s="4">
        <v>-3.6263384667158598</v>
      </c>
      <c r="AL1877" s="18">
        <v>-0.98512009544441304</v>
      </c>
      <c r="AM1877" s="22">
        <v>1.0018230154715599</v>
      </c>
      <c r="AN1877" s="5">
        <v>0.41608994466701399</v>
      </c>
      <c r="AO1877" s="5">
        <v>1.0780031180599099</v>
      </c>
      <c r="AP1877" s="23">
        <v>2.01181472520337</v>
      </c>
      <c r="AQ1877" s="27">
        <v>1.20947926217796E-2</v>
      </c>
      <c r="AR1877" s="28">
        <v>1.5651031596905701E-2</v>
      </c>
      <c r="AS1877" s="27">
        <v>1.17141629892246E-2</v>
      </c>
      <c r="AT1877" s="6">
        <v>1.9256061599787998E-2</v>
      </c>
      <c r="AU1877" s="7">
        <v>2.3832010966205699</v>
      </c>
      <c r="AV1877" s="6">
        <v>0.50403596586806998</v>
      </c>
      <c r="AW1877" s="6">
        <v>0.68858663462080505</v>
      </c>
      <c r="AX1877" s="7">
        <v>0.76986713371031401</v>
      </c>
      <c r="AY1877" s="6">
        <v>7.3177581264457198E-2</v>
      </c>
      <c r="AZ1877" s="6">
        <v>9.9711582159309697E-2</v>
      </c>
      <c r="BA1877" s="7">
        <v>2.6412183712714499</v>
      </c>
      <c r="BB1877" s="6">
        <v>0.51283139277356804</v>
      </c>
      <c r="BC1877" s="6">
        <v>0.93543584370310895</v>
      </c>
      <c r="BD1877" s="7">
        <v>0.51184985905943203</v>
      </c>
      <c r="BE1877" s="6">
        <v>4.3522369440478999E-2</v>
      </c>
      <c r="BF1877" s="6">
        <v>6.3211060377838496E-2</v>
      </c>
      <c r="BG1877" s="7">
        <v>3.1530682303308799</v>
      </c>
      <c r="BH1877" s="6">
        <v>3.3197827308741802E-2</v>
      </c>
      <c r="BI1877" s="6">
        <v>4.6024260587119302E-2</v>
      </c>
      <c r="BJ1877" s="31">
        <v>-1.8713512375611401</v>
      </c>
      <c r="BK1877" s="35">
        <v>0.66811380505075268</v>
      </c>
      <c r="BL1877" s="8">
        <v>-6.388079617994552E-2</v>
      </c>
      <c r="BM1877" s="8">
        <v>0.60800485621238287</v>
      </c>
      <c r="BN1877" s="8">
        <v>2.7235061129409561</v>
      </c>
      <c r="BO1877" s="8">
        <v>-1.4157670115178185</v>
      </c>
      <c r="BP1877" s="8">
        <v>0.14757640953458007</v>
      </c>
      <c r="BQ1877" s="8">
        <v>-0.45006462885256215</v>
      </c>
      <c r="BR1877" s="8">
        <v>-0.68050160787526137</v>
      </c>
      <c r="BS1877" s="8">
        <v>0.2415138740946198</v>
      </c>
      <c r="BT1877" s="8">
        <v>0.52571897688905356</v>
      </c>
      <c r="BU1877" s="8">
        <v>0.47483474394841846</v>
      </c>
      <c r="BV1877" s="8">
        <v>0.84728456622838888</v>
      </c>
      <c r="BW1877" s="8">
        <v>-1.103416651198907</v>
      </c>
      <c r="BX1877" s="8">
        <v>-1.142560580729461</v>
      </c>
      <c r="BY1877" s="8">
        <v>-2.1473114172318872E-2</v>
      </c>
      <c r="BZ1877" s="36">
        <v>-1.3588889543728802</v>
      </c>
      <c r="CA1877" s="40">
        <v>0.66811380505075268</v>
      </c>
      <c r="CB1877" s="9">
        <v>-6.388079617994552E-2</v>
      </c>
      <c r="CC1877" s="9">
        <v>0.60800485621238287</v>
      </c>
      <c r="CD1877" s="9">
        <v>2.7235061129409561</v>
      </c>
      <c r="CE1877" s="9" t="s">
        <v>24178</v>
      </c>
      <c r="CF1877" s="9" t="s">
        <v>24178</v>
      </c>
      <c r="CG1877" s="9" t="s">
        <v>24178</v>
      </c>
      <c r="CH1877" s="9" t="s">
        <v>24178</v>
      </c>
      <c r="CI1877" s="9">
        <v>0.2415138740946198</v>
      </c>
      <c r="CJ1877" s="9">
        <v>0.52571897688905356</v>
      </c>
      <c r="CK1877" s="9">
        <v>0.47483474394841846</v>
      </c>
      <c r="CL1877" s="9">
        <v>0.84728456622838888</v>
      </c>
      <c r="CM1877" s="9" t="s">
        <v>24178</v>
      </c>
      <c r="CN1877" s="9" t="s">
        <v>24178</v>
      </c>
      <c r="CO1877" s="9" t="s">
        <v>24178</v>
      </c>
      <c r="CP1877" s="41" t="s">
        <v>24178</v>
      </c>
      <c r="CQ1877" s="51" t="str">
        <f>IF(COUNTIF(CA1877:CD1877,"")=4,"-","+")</f>
        <v>+</v>
      </c>
      <c r="CR1877" s="10" t="str">
        <f>IF(COUNTIF(CE1877:CH1877,"")=4,"-","+")</f>
        <v>-</v>
      </c>
      <c r="CS1877" s="10" t="str">
        <f>IF(COUNTIF(CI1877:CL1877,"")=4,"-","+")</f>
        <v>+</v>
      </c>
      <c r="CT1877" s="10" t="str">
        <f>IF(COUNTIF(CM1877:CP1877,"")=4,"-","+")</f>
        <v>-</v>
      </c>
      <c r="CU1877" s="10" t="str">
        <f>IF(COUNTIF(CS1877:CT1877,"-")=2,"+","-")</f>
        <v>-</v>
      </c>
      <c r="CV1877" s="10" t="str">
        <f>IF(COUNTIF(CQ1877,"+")+COUNTIF(CS1877,"+")=0,"+","-")</f>
        <v>-</v>
      </c>
      <c r="CW1877" s="10" t="str">
        <f>IF(AND(CQ1877="+",CS1877="-"),"+","-")</f>
        <v>-</v>
      </c>
      <c r="CX1877" s="10" t="str">
        <f>IF(AND(CQ1877="-",CS1877="+"),"+","-")</f>
        <v>-</v>
      </c>
      <c r="CY1877" s="10" t="str">
        <f t="shared" si="86"/>
        <v>-</v>
      </c>
      <c r="CZ1877" s="76" t="str">
        <f t="shared" si="87"/>
        <v>-</v>
      </c>
    </row>
    <row r="1878" spans="1:104" s="11" customFormat="1" ht="25" customHeight="1" x14ac:dyDescent="0.2">
      <c r="A1878" s="12" t="s">
        <v>15776</v>
      </c>
      <c r="B1878" s="3" t="s">
        <v>15777</v>
      </c>
      <c r="C1878" s="3" t="s">
        <v>15778</v>
      </c>
      <c r="D1878" s="3" t="s">
        <v>15778</v>
      </c>
      <c r="E1878" s="3" t="s">
        <v>15779</v>
      </c>
      <c r="F1878" s="3" t="s">
        <v>15780</v>
      </c>
      <c r="G1878" s="3" t="s">
        <v>15769</v>
      </c>
      <c r="H1878" s="3" t="s">
        <v>15770</v>
      </c>
      <c r="I1878" s="3" t="s">
        <v>15771</v>
      </c>
      <c r="J1878" s="3" t="s">
        <v>15772</v>
      </c>
      <c r="K1878" s="3" t="s">
        <v>15773</v>
      </c>
      <c r="L1878" s="3" t="s">
        <v>15774</v>
      </c>
      <c r="M1878" s="3" t="s">
        <v>15775</v>
      </c>
      <c r="N1878" s="3" t="s">
        <v>15776</v>
      </c>
      <c r="O1878" s="3">
        <v>30</v>
      </c>
      <c r="P1878" s="3">
        <v>22</v>
      </c>
      <c r="Q1878" s="3">
        <v>22</v>
      </c>
      <c r="R1878" s="13">
        <v>8</v>
      </c>
      <c r="S1878" s="17">
        <v>3.09034482222838</v>
      </c>
      <c r="T1878" s="4">
        <v>3.32957484485026</v>
      </c>
      <c r="U1878" s="4">
        <v>3.6590782588588899</v>
      </c>
      <c r="V1878" s="4">
        <v>2.47641876710613</v>
      </c>
      <c r="W1878" s="4">
        <v>-5.8231286711462502</v>
      </c>
      <c r="X1878" s="4">
        <v>-4.2029939887477097</v>
      </c>
      <c r="Y1878" s="4">
        <v>-3.8808052776427102</v>
      </c>
      <c r="Z1878" s="4">
        <v>-5.4991716062886402</v>
      </c>
      <c r="AA1878" s="4">
        <v>2.8487677042275101</v>
      </c>
      <c r="AB1878" s="4">
        <v>3.1905937573767198</v>
      </c>
      <c r="AC1878" s="4">
        <v>3.5019407546202999</v>
      </c>
      <c r="AD1878" s="4">
        <v>2.84471998090548</v>
      </c>
      <c r="AE1878" s="4">
        <v>-3.4669028394982599</v>
      </c>
      <c r="AF1878" s="4">
        <v>-4.9298332822664896</v>
      </c>
      <c r="AG1878" s="4">
        <v>-1.33689552276128</v>
      </c>
      <c r="AH1878" s="18">
        <v>-2.43742598912366</v>
      </c>
      <c r="AI1878" s="17">
        <v>-3.0427644084124199</v>
      </c>
      <c r="AJ1878" s="4">
        <v>3.0965055492825</v>
      </c>
      <c r="AK1878" s="4">
        <v>-4.85152488595633</v>
      </c>
      <c r="AL1878" s="18">
        <v>3.1388541732609099</v>
      </c>
      <c r="AM1878" s="22">
        <v>1.5294166208386499</v>
      </c>
      <c r="AN1878" s="5">
        <v>0.31517207413576298</v>
      </c>
      <c r="AO1878" s="5">
        <v>0.95330111933067496</v>
      </c>
      <c r="AP1878" s="23">
        <v>0.49939339812509898</v>
      </c>
      <c r="AQ1878" s="27">
        <v>4.3384152252410202E-8</v>
      </c>
      <c r="AR1878" s="28">
        <v>2.4631305488760101E-7</v>
      </c>
      <c r="AS1878" s="27">
        <v>3.18231444246375E-3</v>
      </c>
      <c r="AT1878" s="6">
        <v>7.0381203900357599E-3</v>
      </c>
      <c r="AU1878" s="7">
        <v>6.1392699576949203</v>
      </c>
      <c r="AV1878" s="6">
        <v>0.89148850633097199</v>
      </c>
      <c r="AW1878" s="6">
        <v>0.94766014047759095</v>
      </c>
      <c r="AX1878" s="7">
        <v>4.2348623978413401E-2</v>
      </c>
      <c r="AY1878" s="6">
        <v>5.1349780084030797E-5</v>
      </c>
      <c r="AZ1878" s="6">
        <v>5.7843336071328199E-4</v>
      </c>
      <c r="BA1878" s="7">
        <v>7.9903790592172399</v>
      </c>
      <c r="BB1878" s="6">
        <v>0.10070796504777101</v>
      </c>
      <c r="BC1878" s="6">
        <v>0.80559678677194702</v>
      </c>
      <c r="BD1878" s="7">
        <v>-1.8087604775439099</v>
      </c>
      <c r="BE1878" s="6">
        <v>2.2594767745502601E-3</v>
      </c>
      <c r="BF1878" s="6">
        <v>5.7151471356271296E-3</v>
      </c>
      <c r="BG1878" s="7">
        <v>6.18161858167334</v>
      </c>
      <c r="BH1878" s="6">
        <v>1.70333077522059E-4</v>
      </c>
      <c r="BI1878" s="6">
        <v>1.1253996532502801E-3</v>
      </c>
      <c r="BJ1878" s="31">
        <v>-7.94803043523883</v>
      </c>
      <c r="BK1878" s="35">
        <v>0.9323441878110218</v>
      </c>
      <c r="BL1878" s="8">
        <v>0.99597894032806578</v>
      </c>
      <c r="BM1878" s="8">
        <v>1.0836262513727231</v>
      </c>
      <c r="BN1878" s="8">
        <v>0.7690409696224848</v>
      </c>
      <c r="BO1878" s="8">
        <v>-1.4386236096323479</v>
      </c>
      <c r="BP1878" s="8">
        <v>-1.0076707199038597</v>
      </c>
      <c r="BQ1878" s="8">
        <v>-0.92196910657685038</v>
      </c>
      <c r="BR1878" s="8">
        <v>-1.3524516174115164</v>
      </c>
      <c r="BS1878" s="8">
        <v>0.86808511217625606</v>
      </c>
      <c r="BT1878" s="8">
        <v>0.95901022290288296</v>
      </c>
      <c r="BU1878" s="8">
        <v>1.041827959988646</v>
      </c>
      <c r="BV1878" s="8">
        <v>0.86700842510733422</v>
      </c>
      <c r="BW1878" s="8">
        <v>-0.81187180804859171</v>
      </c>
      <c r="BX1878" s="8">
        <v>-1.2010086548997343</v>
      </c>
      <c r="BY1878" s="8">
        <v>-0.24529372150848705</v>
      </c>
      <c r="BZ1878" s="36">
        <v>-0.53803283132802504</v>
      </c>
      <c r="CA1878" s="40">
        <v>0.9323441878110218</v>
      </c>
      <c r="CB1878" s="9">
        <v>0.99597894032806578</v>
      </c>
      <c r="CC1878" s="9">
        <v>1.0836262513727231</v>
      </c>
      <c r="CD1878" s="9">
        <v>0.7690409696224848</v>
      </c>
      <c r="CE1878" s="9" t="s">
        <v>24178</v>
      </c>
      <c r="CF1878" s="9" t="s">
        <v>24178</v>
      </c>
      <c r="CG1878" s="9" t="s">
        <v>24178</v>
      </c>
      <c r="CH1878" s="9" t="s">
        <v>24178</v>
      </c>
      <c r="CI1878" s="9">
        <v>0.86808511217625606</v>
      </c>
      <c r="CJ1878" s="9">
        <v>0.95901022290288296</v>
      </c>
      <c r="CK1878" s="9">
        <v>1.041827959988646</v>
      </c>
      <c r="CL1878" s="9">
        <v>0.86700842510733422</v>
      </c>
      <c r="CM1878" s="9" t="s">
        <v>24178</v>
      </c>
      <c r="CN1878" s="9" t="s">
        <v>24178</v>
      </c>
      <c r="CO1878" s="9" t="s">
        <v>24178</v>
      </c>
      <c r="CP1878" s="41" t="s">
        <v>24178</v>
      </c>
      <c r="CQ1878" s="51" t="str">
        <f>IF(COUNTIF(CA1878:CD1878,"")=4,"-","+")</f>
        <v>+</v>
      </c>
      <c r="CR1878" s="10" t="str">
        <f>IF(COUNTIF(CE1878:CH1878,"")=4,"-","+")</f>
        <v>-</v>
      </c>
      <c r="CS1878" s="10" t="str">
        <f>IF(COUNTIF(CI1878:CL1878,"")=4,"-","+")</f>
        <v>+</v>
      </c>
      <c r="CT1878" s="10" t="str">
        <f>IF(COUNTIF(CM1878:CP1878,"")=4,"-","+")</f>
        <v>-</v>
      </c>
      <c r="CU1878" s="10" t="str">
        <f>IF(COUNTIF(CS1878:CT1878,"-")=2,"+","-")</f>
        <v>-</v>
      </c>
      <c r="CV1878" s="10" t="str">
        <f>IF(COUNTIF(CQ1878,"+")+COUNTIF(CS1878,"+")=0,"+","-")</f>
        <v>-</v>
      </c>
      <c r="CW1878" s="10" t="str">
        <f>IF(AND(CQ1878="+",CS1878="-"),"+","-")</f>
        <v>-</v>
      </c>
      <c r="CX1878" s="10" t="str">
        <f>IF(AND(CQ1878="-",CS1878="+"),"+","-")</f>
        <v>-</v>
      </c>
      <c r="CY1878" s="10" t="str">
        <f t="shared" si="86"/>
        <v>-</v>
      </c>
      <c r="CZ1878" s="76" t="str">
        <f t="shared" si="87"/>
        <v>-</v>
      </c>
    </row>
    <row r="1879" spans="1:104" s="11" customFormat="1" ht="25" customHeight="1" x14ac:dyDescent="0.2">
      <c r="A1879" s="12" t="s">
        <v>15788</v>
      </c>
      <c r="B1879" s="3" t="s">
        <v>15789</v>
      </c>
      <c r="C1879" s="3" t="s">
        <v>15790</v>
      </c>
      <c r="D1879" s="3" t="s">
        <v>15790</v>
      </c>
      <c r="E1879" s="3" t="s">
        <v>15790</v>
      </c>
      <c r="F1879" s="3" t="s">
        <v>15791</v>
      </c>
      <c r="G1879" s="3" t="s">
        <v>15781</v>
      </c>
      <c r="H1879" s="3" t="s">
        <v>15782</v>
      </c>
      <c r="I1879" s="3" t="s">
        <v>15783</v>
      </c>
      <c r="J1879" s="3" t="s">
        <v>15784</v>
      </c>
      <c r="K1879" s="3" t="s">
        <v>15785</v>
      </c>
      <c r="L1879" s="3" t="s">
        <v>15786</v>
      </c>
      <c r="M1879" s="3" t="s">
        <v>15787</v>
      </c>
      <c r="N1879" s="3" t="s">
        <v>15788</v>
      </c>
      <c r="O1879" s="3">
        <v>6</v>
      </c>
      <c r="P1879" s="3">
        <v>7</v>
      </c>
      <c r="Q1879" s="3">
        <v>7</v>
      </c>
      <c r="R1879" s="13">
        <v>7</v>
      </c>
      <c r="S1879" s="17">
        <v>-1.48455522126936</v>
      </c>
      <c r="T1879" s="4">
        <v>0.164492342534309</v>
      </c>
      <c r="U1879" s="4">
        <v>-1.4214426128459501</v>
      </c>
      <c r="V1879" s="4">
        <v>1.31585435026752</v>
      </c>
      <c r="W1879" s="4">
        <v>-3.66687347565431</v>
      </c>
      <c r="X1879" s="4">
        <v>-4.3930104143229496</v>
      </c>
      <c r="Y1879" s="4">
        <v>-3.84463500836919</v>
      </c>
      <c r="Z1879" s="4">
        <v>-4.1429976502102601</v>
      </c>
      <c r="AA1879" s="4">
        <v>-4.3109542425493297</v>
      </c>
      <c r="AB1879" s="4">
        <v>-1.7998612389823201</v>
      </c>
      <c r="AC1879" s="4">
        <v>-1.40194827146894</v>
      </c>
      <c r="AD1879" s="4">
        <v>-1.0815913472969501</v>
      </c>
      <c r="AE1879" s="4">
        <v>-3.4406789178441</v>
      </c>
      <c r="AF1879" s="4">
        <v>-3.5707539035178901</v>
      </c>
      <c r="AG1879" s="4">
        <v>-5.2719903033527302</v>
      </c>
      <c r="AH1879" s="18">
        <v>-4.5284497683292404</v>
      </c>
      <c r="AI1879" s="17">
        <v>-4.2029682232609904</v>
      </c>
      <c r="AJ1879" s="4">
        <v>-2.14858877507438</v>
      </c>
      <c r="AK1879" s="4">
        <v>-4.0118791371391804</v>
      </c>
      <c r="AL1879" s="18">
        <v>-0.35641278532837001</v>
      </c>
      <c r="AM1879" s="22">
        <v>0.86207624858920096</v>
      </c>
      <c r="AN1879" s="5">
        <v>1.47121161653299</v>
      </c>
      <c r="AO1879" s="5">
        <v>0.32117109665635901</v>
      </c>
      <c r="AP1879" s="23">
        <v>1.35090258892598</v>
      </c>
      <c r="AQ1879" s="27">
        <v>1.0093626529503301E-3</v>
      </c>
      <c r="AR1879" s="28">
        <v>1.5464709338134999E-3</v>
      </c>
      <c r="AS1879" s="27">
        <v>6.2528811120857605E-2</v>
      </c>
      <c r="AT1879" s="6">
        <v>8.05755700107081E-2</v>
      </c>
      <c r="AU1879" s="7">
        <v>2.05437944818661</v>
      </c>
      <c r="AV1879" s="6">
        <v>0.123232626636926</v>
      </c>
      <c r="AW1879" s="6">
        <v>0.30598737971589002</v>
      </c>
      <c r="AX1879" s="7">
        <v>1.7921759897460099</v>
      </c>
      <c r="AY1879" s="6">
        <v>1.01522375499709E-2</v>
      </c>
      <c r="AZ1879" s="6">
        <v>1.8687241469174599E-2</v>
      </c>
      <c r="BA1879" s="7">
        <v>3.6554663518108099</v>
      </c>
      <c r="BB1879" s="6">
        <v>0.70011203526661003</v>
      </c>
      <c r="BC1879" s="6">
        <v>0.97739361844071004</v>
      </c>
      <c r="BD1879" s="7">
        <v>0.19108908612181499</v>
      </c>
      <c r="BE1879" s="6">
        <v>4.6432638038129397E-3</v>
      </c>
      <c r="BF1879" s="6">
        <v>9.86176595741E-3</v>
      </c>
      <c r="BG1879" s="7">
        <v>3.8465554379326199</v>
      </c>
      <c r="BH1879" s="6">
        <v>8.2330436826251199E-2</v>
      </c>
      <c r="BI1879" s="6">
        <v>0.103227885179377</v>
      </c>
      <c r="BJ1879" s="31">
        <v>-1.86329036206479</v>
      </c>
      <c r="BK1879" s="35">
        <v>0.65450445021946191</v>
      </c>
      <c r="BL1879" s="8">
        <v>1.5573843572880239</v>
      </c>
      <c r="BM1879" s="8">
        <v>0.68905961241062785</v>
      </c>
      <c r="BN1879" s="8">
        <v>2.1877734651356127</v>
      </c>
      <c r="BO1879" s="8">
        <v>-0.54034968616959456</v>
      </c>
      <c r="BP1879" s="8">
        <v>-0.93792126997034364</v>
      </c>
      <c r="BQ1879" s="8">
        <v>-0.63767696748085967</v>
      </c>
      <c r="BR1879" s="8">
        <v>-0.80103528427606174</v>
      </c>
      <c r="BS1879" s="8">
        <v>-0.89299420396475182</v>
      </c>
      <c r="BT1879" s="8">
        <v>0.48186936423431959</v>
      </c>
      <c r="BU1879" s="8">
        <v>0.69973307600087109</v>
      </c>
      <c r="BV1879" s="8">
        <v>0.8751336140290229</v>
      </c>
      <c r="BW1879" s="8">
        <v>-0.41650454924459829</v>
      </c>
      <c r="BX1879" s="8">
        <v>-0.48772268361193333</v>
      </c>
      <c r="BY1879" s="8">
        <v>-1.4191768128315856</v>
      </c>
      <c r="BZ1879" s="36">
        <v>-1.0120764817682157</v>
      </c>
      <c r="CA1879" s="40">
        <v>0.65450445021946191</v>
      </c>
      <c r="CB1879" s="9">
        <v>1.5573843572880239</v>
      </c>
      <c r="CC1879" s="9">
        <v>0.68905961241062785</v>
      </c>
      <c r="CD1879" s="9">
        <v>2.1877734651356127</v>
      </c>
      <c r="CE1879" s="9" t="s">
        <v>24178</v>
      </c>
      <c r="CF1879" s="9" t="s">
        <v>24178</v>
      </c>
      <c r="CG1879" s="9" t="s">
        <v>24178</v>
      </c>
      <c r="CH1879" s="9" t="s">
        <v>24178</v>
      </c>
      <c r="CI1879" s="9" t="s">
        <v>24178</v>
      </c>
      <c r="CJ1879" s="9">
        <v>0.48186936423431959</v>
      </c>
      <c r="CK1879" s="9">
        <v>0.69973307600087109</v>
      </c>
      <c r="CL1879" s="9">
        <v>0.8751336140290229</v>
      </c>
      <c r="CM1879" s="9" t="s">
        <v>24178</v>
      </c>
      <c r="CN1879" s="9" t="s">
        <v>24178</v>
      </c>
      <c r="CO1879" s="9" t="s">
        <v>24178</v>
      </c>
      <c r="CP1879" s="41" t="s">
        <v>24178</v>
      </c>
      <c r="CQ1879" s="51" t="str">
        <f>IF(COUNTIF(CA1879:CD1879,"")=4,"-","+")</f>
        <v>+</v>
      </c>
      <c r="CR1879" s="10" t="str">
        <f>IF(COUNTIF(CE1879:CH1879,"")=4,"-","+")</f>
        <v>-</v>
      </c>
      <c r="CS1879" s="10" t="str">
        <f>IF(COUNTIF(CI1879:CL1879,"")=4,"-","+")</f>
        <v>+</v>
      </c>
      <c r="CT1879" s="10" t="str">
        <f>IF(COUNTIF(CM1879:CP1879,"")=4,"-","+")</f>
        <v>-</v>
      </c>
      <c r="CU1879" s="10" t="str">
        <f>IF(COUNTIF(CS1879:CT1879,"-")=2,"+","-")</f>
        <v>-</v>
      </c>
      <c r="CV1879" s="10" t="str">
        <f>IF(COUNTIF(CQ1879,"+")+COUNTIF(CS1879,"+")=0,"+","-")</f>
        <v>-</v>
      </c>
      <c r="CW1879" s="10" t="str">
        <f>IF(AND(CQ1879="+",CS1879="-"),"+","-")</f>
        <v>-</v>
      </c>
      <c r="CX1879" s="10" t="str">
        <f>IF(AND(CQ1879="-",CS1879="+"),"+","-")</f>
        <v>-</v>
      </c>
      <c r="CY1879" s="10" t="str">
        <f t="shared" si="86"/>
        <v>-</v>
      </c>
      <c r="CZ1879" s="76" t="str">
        <f t="shared" si="87"/>
        <v>-</v>
      </c>
    </row>
    <row r="1880" spans="1:104" s="11" customFormat="1" ht="25" customHeight="1" x14ac:dyDescent="0.2">
      <c r="A1880" s="12" t="s">
        <v>15792</v>
      </c>
      <c r="B1880" s="3" t="s">
        <v>15792</v>
      </c>
      <c r="C1880" s="3">
        <v>25</v>
      </c>
      <c r="D1880" s="3">
        <v>5</v>
      </c>
      <c r="E1880" s="3">
        <v>2</v>
      </c>
      <c r="F1880" s="3" t="s">
        <v>15799</v>
      </c>
      <c r="G1880" s="3" t="s">
        <v>15792</v>
      </c>
      <c r="H1880" s="3" t="s">
        <v>15793</v>
      </c>
      <c r="I1880" s="3" t="s">
        <v>15794</v>
      </c>
      <c r="J1880" s="3" t="s">
        <v>15795</v>
      </c>
      <c r="K1880" s="3" t="s">
        <v>15796</v>
      </c>
      <c r="L1880" s="3" t="s">
        <v>15797</v>
      </c>
      <c r="M1880" s="3" t="s">
        <v>15798</v>
      </c>
      <c r="N1880" s="3" t="s">
        <v>15792</v>
      </c>
      <c r="O1880" s="3">
        <v>1</v>
      </c>
      <c r="P1880" s="3">
        <v>25</v>
      </c>
      <c r="Q1880" s="3">
        <v>5</v>
      </c>
      <c r="R1880" s="13">
        <v>2</v>
      </c>
      <c r="S1880" s="17">
        <v>1.4167333967564399</v>
      </c>
      <c r="T1880" s="4">
        <v>1.23199159720799</v>
      </c>
      <c r="U1880" s="4">
        <v>1.00034550250037</v>
      </c>
      <c r="V1880" s="4">
        <v>0.34706238097249897</v>
      </c>
      <c r="W1880" s="4">
        <v>-4.6037321842808598</v>
      </c>
      <c r="X1880" s="4">
        <v>-5.4301683129684504</v>
      </c>
      <c r="Y1880" s="4">
        <v>-3.92430786133417</v>
      </c>
      <c r="Z1880" s="4">
        <v>-5.6247165959405399</v>
      </c>
      <c r="AA1880" s="4">
        <v>1.27746380383012</v>
      </c>
      <c r="AB1880" s="4">
        <v>1.38431156278553</v>
      </c>
      <c r="AC1880" s="4">
        <v>1.8562607120024699</v>
      </c>
      <c r="AD1880" s="4">
        <v>1.41928508829096</v>
      </c>
      <c r="AE1880" s="4">
        <v>-3.8464039328394102</v>
      </c>
      <c r="AF1880" s="4">
        <v>-4.6318384076138797</v>
      </c>
      <c r="AG1880" s="4">
        <v>-5.7495843766503603</v>
      </c>
      <c r="AH1880" s="18">
        <v>-2.8280189918978298</v>
      </c>
      <c r="AI1880" s="17">
        <v>-4.2639614272503703</v>
      </c>
      <c r="AJ1880" s="4">
        <v>1.48433029172727</v>
      </c>
      <c r="AK1880" s="4">
        <v>-4.8957312386309999</v>
      </c>
      <c r="AL1880" s="18">
        <v>0.99903321935932299</v>
      </c>
      <c r="AM1880" s="22">
        <v>1.2354073497231901</v>
      </c>
      <c r="AN1880" s="5">
        <v>0.255186602293419</v>
      </c>
      <c r="AO1880" s="5">
        <v>0.78442536575046395</v>
      </c>
      <c r="AP1880" s="23">
        <v>0.46683713798330301</v>
      </c>
      <c r="AQ1880" s="27">
        <v>4.7443341211316002E-8</v>
      </c>
      <c r="AR1880" s="28">
        <v>2.6365229660441103E-7</v>
      </c>
      <c r="AS1880" s="27">
        <v>1.99922654306548E-3</v>
      </c>
      <c r="AT1880" s="6">
        <v>4.9800296509598897E-3</v>
      </c>
      <c r="AU1880" s="7">
        <v>5.7482917189776401</v>
      </c>
      <c r="AV1880" s="6">
        <v>0.13213662863131401</v>
      </c>
      <c r="AW1880" s="6">
        <v>0.31710373000909098</v>
      </c>
      <c r="AX1880" s="7">
        <v>-0.485297072367949</v>
      </c>
      <c r="AY1880" s="6">
        <v>5.7823627884677802E-5</v>
      </c>
      <c r="AZ1880" s="6">
        <v>6.0912199173297104E-4</v>
      </c>
      <c r="BA1880" s="7">
        <v>5.8947644579903304</v>
      </c>
      <c r="BB1880" s="6">
        <v>0.42677514417273699</v>
      </c>
      <c r="BC1880" s="6">
        <v>0.92945338544794998</v>
      </c>
      <c r="BD1880" s="7">
        <v>-0.63176981138063404</v>
      </c>
      <c r="BE1880" s="6">
        <v>1.5908376216617699E-3</v>
      </c>
      <c r="BF1880" s="6">
        <v>4.4063010365563097E-3</v>
      </c>
      <c r="BG1880" s="7">
        <v>5.2629946466096902</v>
      </c>
      <c r="BH1880" s="6">
        <v>1.91731559791532E-4</v>
      </c>
      <c r="BI1880" s="6">
        <v>1.20313847208897E-3</v>
      </c>
      <c r="BJ1880" s="31">
        <v>-6.3800615303582804</v>
      </c>
      <c r="BK1880" s="35">
        <v>1.0072962830721235</v>
      </c>
      <c r="BL1880" s="8">
        <v>0.94699140845166718</v>
      </c>
      <c r="BM1880" s="8">
        <v>0.87137566403537581</v>
      </c>
      <c r="BN1880" s="8">
        <v>0.65812583734920371</v>
      </c>
      <c r="BO1880" s="8">
        <v>-0.957951554226387</v>
      </c>
      <c r="BP1880" s="8">
        <v>-1.227723350561249</v>
      </c>
      <c r="BQ1880" s="8">
        <v>-0.7361685104889405</v>
      </c>
      <c r="BR1880" s="8">
        <v>-1.291229334810255</v>
      </c>
      <c r="BS1880" s="8">
        <v>0.96183480461737281</v>
      </c>
      <c r="BT1880" s="8">
        <v>0.99671289242983296</v>
      </c>
      <c r="BU1880" s="8">
        <v>1.1507702543280236</v>
      </c>
      <c r="BV1880" s="8">
        <v>1.0081292263390798</v>
      </c>
      <c r="BW1880" s="8">
        <v>-0.71073849599411365</v>
      </c>
      <c r="BX1880" s="8">
        <v>-0.96712620922214387</v>
      </c>
      <c r="BY1880" s="8">
        <v>-1.3319896601846188</v>
      </c>
      <c r="BZ1880" s="36">
        <v>-0.37830925513497343</v>
      </c>
      <c r="CA1880" s="40">
        <v>1.0072962830721235</v>
      </c>
      <c r="CB1880" s="9">
        <v>0.94699140845166718</v>
      </c>
      <c r="CC1880" s="9">
        <v>0.87137566403537581</v>
      </c>
      <c r="CD1880" s="9">
        <v>0.65812583734920371</v>
      </c>
      <c r="CE1880" s="9" t="s">
        <v>24178</v>
      </c>
      <c r="CF1880" s="9" t="s">
        <v>24178</v>
      </c>
      <c r="CG1880" s="9" t="s">
        <v>24178</v>
      </c>
      <c r="CH1880" s="9" t="s">
        <v>24178</v>
      </c>
      <c r="CI1880" s="9">
        <v>0.96183480461737281</v>
      </c>
      <c r="CJ1880" s="9">
        <v>0.99671289242983296</v>
      </c>
      <c r="CK1880" s="9">
        <v>1.1507702543280236</v>
      </c>
      <c r="CL1880" s="9">
        <v>1.0081292263390798</v>
      </c>
      <c r="CM1880" s="9" t="s">
        <v>24178</v>
      </c>
      <c r="CN1880" s="9" t="s">
        <v>24178</v>
      </c>
      <c r="CO1880" s="9" t="s">
        <v>24178</v>
      </c>
      <c r="CP1880" s="41" t="s">
        <v>24178</v>
      </c>
      <c r="CQ1880" s="51" t="str">
        <f>IF(COUNTIF(CA1880:CD1880,"")=4,"-","+")</f>
        <v>+</v>
      </c>
      <c r="CR1880" s="10" t="str">
        <f>IF(COUNTIF(CE1880:CH1880,"")=4,"-","+")</f>
        <v>-</v>
      </c>
      <c r="CS1880" s="10" t="str">
        <f>IF(COUNTIF(CI1880:CL1880,"")=4,"-","+")</f>
        <v>+</v>
      </c>
      <c r="CT1880" s="10" t="str">
        <f>IF(COUNTIF(CM1880:CP1880,"")=4,"-","+")</f>
        <v>-</v>
      </c>
      <c r="CU1880" s="10" t="str">
        <f>IF(COUNTIF(CS1880:CT1880,"-")=2,"+","-")</f>
        <v>-</v>
      </c>
      <c r="CV1880" s="10" t="str">
        <f>IF(COUNTIF(CQ1880,"+")+COUNTIF(CS1880,"+")=0,"+","-")</f>
        <v>-</v>
      </c>
      <c r="CW1880" s="10" t="str">
        <f>IF(AND(CQ1880="+",CS1880="-"),"+","-")</f>
        <v>-</v>
      </c>
      <c r="CX1880" s="10" t="str">
        <f>IF(AND(CQ1880="-",CS1880="+"),"+","-")</f>
        <v>-</v>
      </c>
      <c r="CY1880" s="10" t="str">
        <f t="shared" si="86"/>
        <v>-</v>
      </c>
      <c r="CZ1880" s="76" t="str">
        <f t="shared" si="87"/>
        <v>-</v>
      </c>
    </row>
    <row r="1881" spans="1:104" s="11" customFormat="1" ht="25" customHeight="1" x14ac:dyDescent="0.2">
      <c r="A1881" s="12" t="s">
        <v>15816</v>
      </c>
      <c r="B1881" s="3" t="s">
        <v>15809</v>
      </c>
      <c r="C1881" s="3" t="s">
        <v>15817</v>
      </c>
      <c r="D1881" s="3" t="s">
        <v>15817</v>
      </c>
      <c r="E1881" s="3" t="s">
        <v>15817</v>
      </c>
      <c r="F1881" s="3" t="s">
        <v>15818</v>
      </c>
      <c r="G1881" s="3" t="s">
        <v>15809</v>
      </c>
      <c r="H1881" s="3" t="s">
        <v>15810</v>
      </c>
      <c r="I1881" s="3" t="s">
        <v>15811</v>
      </c>
      <c r="J1881" s="3" t="s">
        <v>15812</v>
      </c>
      <c r="K1881" s="3" t="s">
        <v>15813</v>
      </c>
      <c r="L1881" s="3" t="s">
        <v>15814</v>
      </c>
      <c r="M1881" s="3" t="s">
        <v>15815</v>
      </c>
      <c r="N1881" s="3" t="s">
        <v>15816</v>
      </c>
      <c r="O1881" s="3">
        <v>5</v>
      </c>
      <c r="P1881" s="3">
        <v>16</v>
      </c>
      <c r="Q1881" s="3">
        <v>16</v>
      </c>
      <c r="R1881" s="13">
        <v>16</v>
      </c>
      <c r="S1881" s="17">
        <v>-0.29233488985230599</v>
      </c>
      <c r="T1881" s="4">
        <v>6.6166507920836906E-2</v>
      </c>
      <c r="U1881" s="4">
        <v>-0.53890893048282296</v>
      </c>
      <c r="V1881" s="4">
        <v>-1.64001874050103</v>
      </c>
      <c r="W1881" s="4">
        <v>-2.93093529631322</v>
      </c>
      <c r="X1881" s="4">
        <v>-4.1491221980717699</v>
      </c>
      <c r="Y1881" s="4">
        <v>-4.4489980491537899</v>
      </c>
      <c r="Z1881" s="4">
        <v>-4.5738681268875396</v>
      </c>
      <c r="AA1881" s="4">
        <v>-1.80265729064726</v>
      </c>
      <c r="AB1881" s="4">
        <v>-0.22964082547055401</v>
      </c>
      <c r="AC1881" s="4">
        <v>-0.56304882764731101</v>
      </c>
      <c r="AD1881" s="4">
        <v>-0.85814822854859996</v>
      </c>
      <c r="AE1881" s="4">
        <v>-5.7004264179381003</v>
      </c>
      <c r="AF1881" s="4">
        <v>-4.4772126976121198</v>
      </c>
      <c r="AG1881" s="4">
        <v>-5.6973260142068503</v>
      </c>
      <c r="AH1881" s="18">
        <v>-3.8145195093284299</v>
      </c>
      <c r="AI1881" s="17">
        <v>-4.9223711597713802</v>
      </c>
      <c r="AJ1881" s="4">
        <v>-0.86337379307843198</v>
      </c>
      <c r="AK1881" s="4">
        <v>-4.0257309176065803</v>
      </c>
      <c r="AL1881" s="18">
        <v>-0.60127401322883101</v>
      </c>
      <c r="AM1881" s="22">
        <v>0.93655865575256603</v>
      </c>
      <c r="AN1881" s="5">
        <v>0.67677996286929298</v>
      </c>
      <c r="AO1881" s="5">
        <v>0.75131270128677097</v>
      </c>
      <c r="AP1881" s="23">
        <v>0.73570833061454399</v>
      </c>
      <c r="AQ1881" s="27">
        <v>5.6619355928418003E-6</v>
      </c>
      <c r="AR1881" s="28">
        <v>1.3789468022306401E-5</v>
      </c>
      <c r="AS1881" s="27">
        <v>6.2334877177696701E-4</v>
      </c>
      <c r="AT1881" s="6">
        <v>2.2961965110942098E-3</v>
      </c>
      <c r="AU1881" s="7">
        <v>4.0589973666929398</v>
      </c>
      <c r="AV1881" s="6">
        <v>0.61893781553970695</v>
      </c>
      <c r="AW1881" s="6">
        <v>0.77345111489311602</v>
      </c>
      <c r="AX1881" s="7">
        <v>0.26209977984960098</v>
      </c>
      <c r="AY1881" s="6">
        <v>6.25517144412034E-4</v>
      </c>
      <c r="AZ1881" s="6">
        <v>2.4935128720254798E-3</v>
      </c>
      <c r="BA1881" s="7">
        <v>3.4244569043777502</v>
      </c>
      <c r="BB1881" s="6">
        <v>0.18817977629375601</v>
      </c>
      <c r="BC1881" s="6">
        <v>0.83310166753561399</v>
      </c>
      <c r="BD1881" s="7">
        <v>0.89664024216479798</v>
      </c>
      <c r="BE1881" s="6">
        <v>4.4529840301825999E-4</v>
      </c>
      <c r="BF1881" s="6">
        <v>1.9210817617054199E-3</v>
      </c>
      <c r="BG1881" s="7">
        <v>4.3210971465425496</v>
      </c>
      <c r="BH1881" s="6">
        <v>8.0737659109491504E-4</v>
      </c>
      <c r="BI1881" s="6">
        <v>2.8199051910012801E-3</v>
      </c>
      <c r="BJ1881" s="31">
        <v>-3.1623571245281501</v>
      </c>
      <c r="BK1881" s="35">
        <v>1.1296564323969533</v>
      </c>
      <c r="BL1881" s="8">
        <v>1.3049092431281271</v>
      </c>
      <c r="BM1881" s="8">
        <v>1.0091191236381587</v>
      </c>
      <c r="BN1881" s="8">
        <v>0.4708434284023168</v>
      </c>
      <c r="BO1881" s="8">
        <v>-0.16021897813438937</v>
      </c>
      <c r="BP1881" s="8">
        <v>-0.75572761451683801</v>
      </c>
      <c r="BQ1881" s="8">
        <v>-0.90232142446840413</v>
      </c>
      <c r="BR1881" s="8">
        <v>-0.96336395382810203</v>
      </c>
      <c r="BS1881" s="8">
        <v>0.39133784425838503</v>
      </c>
      <c r="BT1881" s="8">
        <v>1.1603043212679915</v>
      </c>
      <c r="BU1881" s="8">
        <v>0.99731837514703259</v>
      </c>
      <c r="BV1881" s="8">
        <v>0.85305952490466186</v>
      </c>
      <c r="BW1881" s="8">
        <v>-1.5140800965976551</v>
      </c>
      <c r="BX1881" s="8">
        <v>-0.91611410833750095</v>
      </c>
      <c r="BY1881" s="8">
        <v>-1.5125644694015603</v>
      </c>
      <c r="BZ1881" s="36">
        <v>-0.59215764785917546</v>
      </c>
      <c r="CA1881" s="40">
        <v>1.1296564323969533</v>
      </c>
      <c r="CB1881" s="9">
        <v>1.3049092431281271</v>
      </c>
      <c r="CC1881" s="9">
        <v>1.0091191236381587</v>
      </c>
      <c r="CD1881" s="9">
        <v>0.4708434284023168</v>
      </c>
      <c r="CE1881" s="9" t="s">
        <v>24178</v>
      </c>
      <c r="CF1881" s="9" t="s">
        <v>24178</v>
      </c>
      <c r="CG1881" s="9" t="s">
        <v>24178</v>
      </c>
      <c r="CH1881" s="9" t="s">
        <v>24178</v>
      </c>
      <c r="CI1881" s="9">
        <v>0.39133784425838503</v>
      </c>
      <c r="CJ1881" s="9">
        <v>1.1603043212679915</v>
      </c>
      <c r="CK1881" s="9">
        <v>0.99731837514703259</v>
      </c>
      <c r="CL1881" s="9">
        <v>0.85305952490466186</v>
      </c>
      <c r="CM1881" s="9" t="s">
        <v>24178</v>
      </c>
      <c r="CN1881" s="9" t="s">
        <v>24178</v>
      </c>
      <c r="CO1881" s="9" t="s">
        <v>24178</v>
      </c>
      <c r="CP1881" s="41" t="s">
        <v>24178</v>
      </c>
      <c r="CQ1881" s="51" t="str">
        <f>IF(COUNTIF(CA1881:CD1881,"")=4,"-","+")</f>
        <v>+</v>
      </c>
      <c r="CR1881" s="10" t="str">
        <f>IF(COUNTIF(CE1881:CH1881,"")=4,"-","+")</f>
        <v>-</v>
      </c>
      <c r="CS1881" s="10" t="str">
        <f>IF(COUNTIF(CI1881:CL1881,"")=4,"-","+")</f>
        <v>+</v>
      </c>
      <c r="CT1881" s="10" t="str">
        <f>IF(COUNTIF(CM1881:CP1881,"")=4,"-","+")</f>
        <v>-</v>
      </c>
      <c r="CU1881" s="10" t="str">
        <f>IF(COUNTIF(CS1881:CT1881,"-")=2,"+","-")</f>
        <v>-</v>
      </c>
      <c r="CV1881" s="10" t="str">
        <f>IF(COUNTIF(CQ1881,"+")+COUNTIF(CS1881,"+")=0,"+","-")</f>
        <v>-</v>
      </c>
      <c r="CW1881" s="10" t="str">
        <f>IF(AND(CQ1881="+",CS1881="-"),"+","-")</f>
        <v>-</v>
      </c>
      <c r="CX1881" s="10" t="str">
        <f>IF(AND(CQ1881="-",CS1881="+"),"+","-")</f>
        <v>-</v>
      </c>
      <c r="CY1881" s="10" t="str">
        <f t="shared" si="86"/>
        <v>-</v>
      </c>
      <c r="CZ1881" s="76" t="str">
        <f t="shared" si="87"/>
        <v>-</v>
      </c>
    </row>
    <row r="1882" spans="1:104" s="11" customFormat="1" ht="25" customHeight="1" x14ac:dyDescent="0.2">
      <c r="A1882" s="12" t="s">
        <v>15826</v>
      </c>
      <c r="B1882" s="3" t="s">
        <v>15827</v>
      </c>
      <c r="C1882" s="3" t="s">
        <v>15828</v>
      </c>
      <c r="D1882" s="3" t="s">
        <v>15828</v>
      </c>
      <c r="E1882" s="3" t="s">
        <v>15828</v>
      </c>
      <c r="F1882" s="3" t="s">
        <v>15829</v>
      </c>
      <c r="G1882" s="3" t="s">
        <v>15819</v>
      </c>
      <c r="H1882" s="3" t="s">
        <v>15820</v>
      </c>
      <c r="I1882" s="3" t="s">
        <v>15821</v>
      </c>
      <c r="J1882" s="3" t="s">
        <v>15822</v>
      </c>
      <c r="K1882" s="3" t="s">
        <v>15823</v>
      </c>
      <c r="L1882" s="3" t="s">
        <v>15824</v>
      </c>
      <c r="M1882" s="3" t="s">
        <v>15825</v>
      </c>
      <c r="N1882" s="3" t="s">
        <v>15826</v>
      </c>
      <c r="O1882" s="3">
        <v>11</v>
      </c>
      <c r="P1882" s="3">
        <v>9</v>
      </c>
      <c r="Q1882" s="3">
        <v>9</v>
      </c>
      <c r="R1882" s="13">
        <v>9</v>
      </c>
      <c r="S1882" s="17">
        <v>0.88574912400533301</v>
      </c>
      <c r="T1882" s="4">
        <v>1.6651381487366399</v>
      </c>
      <c r="U1882" s="4">
        <v>1.8343909200759101</v>
      </c>
      <c r="V1882" s="4">
        <v>1.1275346988888999</v>
      </c>
      <c r="W1882" s="4">
        <v>-3.3782386105220699</v>
      </c>
      <c r="X1882" s="4">
        <v>-3.8327029600092399</v>
      </c>
      <c r="Y1882" s="4">
        <v>-5.1557408044611197</v>
      </c>
      <c r="Z1882" s="4">
        <v>-3.6860818732480798</v>
      </c>
      <c r="AA1882" s="4">
        <v>1.53409972373646</v>
      </c>
      <c r="AB1882" s="4">
        <v>1.1598303162999399</v>
      </c>
      <c r="AC1882" s="4">
        <v>1.4148247371017399</v>
      </c>
      <c r="AD1882" s="4">
        <v>0.32190391450663802</v>
      </c>
      <c r="AE1882" s="4">
        <v>-4.5072738512861603</v>
      </c>
      <c r="AF1882" s="4">
        <v>-4.0362460918025098</v>
      </c>
      <c r="AG1882" s="4">
        <v>-4.9586594026046997</v>
      </c>
      <c r="AH1882" s="18">
        <v>-4.2049952773451</v>
      </c>
      <c r="AI1882" s="17">
        <v>-4.4267936557596199</v>
      </c>
      <c r="AJ1882" s="4">
        <v>1.1076646729111901</v>
      </c>
      <c r="AK1882" s="4">
        <v>-4.0131910620601197</v>
      </c>
      <c r="AL1882" s="18">
        <v>1.3782032229267001</v>
      </c>
      <c r="AM1882" s="22">
        <v>0.40459039159756299</v>
      </c>
      <c r="AN1882" s="5">
        <v>0.54660631213715705</v>
      </c>
      <c r="AO1882" s="5">
        <v>0.78489084293337097</v>
      </c>
      <c r="AP1882" s="23">
        <v>0.44563984530395401</v>
      </c>
      <c r="AQ1882" s="27">
        <v>2.5552614549922602E-9</v>
      </c>
      <c r="AR1882" s="28">
        <v>3.0886870029699002E-8</v>
      </c>
      <c r="AS1882" s="27">
        <v>6.9877301881745598E-6</v>
      </c>
      <c r="AT1882" s="6">
        <v>1.4862626265420799E-4</v>
      </c>
      <c r="AU1882" s="7">
        <v>5.5344583286708096</v>
      </c>
      <c r="AV1882" s="6">
        <v>0.47318592610544802</v>
      </c>
      <c r="AW1882" s="6">
        <v>0.66660902283899004</v>
      </c>
      <c r="AX1882" s="7">
        <v>0.27053855001550398</v>
      </c>
      <c r="AY1882" s="6">
        <v>1.0025932898374001E-4</v>
      </c>
      <c r="AZ1882" s="6">
        <v>8.5383188287126903E-4</v>
      </c>
      <c r="BA1882" s="7">
        <v>5.3913942849868199</v>
      </c>
      <c r="BB1882" s="6">
        <v>0.39648055837141699</v>
      </c>
      <c r="BC1882" s="6">
        <v>0.92415278212860796</v>
      </c>
      <c r="BD1882" s="7">
        <v>0.41360259369949498</v>
      </c>
      <c r="BE1882" s="6">
        <v>1.37703572156272E-6</v>
      </c>
      <c r="BF1882" s="6">
        <v>7.1907226016183594E-5</v>
      </c>
      <c r="BG1882" s="7">
        <v>5.8049968786863202</v>
      </c>
      <c r="BH1882" s="6">
        <v>8.0965342424071094E-5</v>
      </c>
      <c r="BI1882" s="6">
        <v>6.9019862082393202E-4</v>
      </c>
      <c r="BJ1882" s="31">
        <v>-5.12085573497132</v>
      </c>
      <c r="BK1882" s="35">
        <v>0.83488808077457932</v>
      </c>
      <c r="BL1882" s="8">
        <v>1.108951403069024</v>
      </c>
      <c r="BM1882" s="8">
        <v>1.1684672229598336</v>
      </c>
      <c r="BN1882" s="8">
        <v>0.9199092394421744</v>
      </c>
      <c r="BO1882" s="8">
        <v>-0.66449490726559179</v>
      </c>
      <c r="BP1882" s="8">
        <v>-0.82430214797927315</v>
      </c>
      <c r="BQ1882" s="8">
        <v>-1.2895334197395691</v>
      </c>
      <c r="BR1882" s="8">
        <v>-0.77274450361798819</v>
      </c>
      <c r="BS1882" s="8">
        <v>1.0628732252089217</v>
      </c>
      <c r="BT1882" s="8">
        <v>0.93126562748763264</v>
      </c>
      <c r="BU1882" s="8">
        <v>1.0209315272038642</v>
      </c>
      <c r="BV1882" s="8">
        <v>0.63661829961068228</v>
      </c>
      <c r="BW1882" s="8">
        <v>-1.0615073609346555</v>
      </c>
      <c r="BX1882" s="8">
        <v>-0.89587578471185469</v>
      </c>
      <c r="BY1882" s="8">
        <v>-1.2202319771463306</v>
      </c>
      <c r="BZ1882" s="36">
        <v>-0.95521452436145116</v>
      </c>
      <c r="CA1882" s="40">
        <v>0.83488808077457932</v>
      </c>
      <c r="CB1882" s="9">
        <v>1.108951403069024</v>
      </c>
      <c r="CC1882" s="9">
        <v>1.1684672229598336</v>
      </c>
      <c r="CD1882" s="9">
        <v>0.9199092394421744</v>
      </c>
      <c r="CE1882" s="9" t="s">
        <v>24178</v>
      </c>
      <c r="CF1882" s="9" t="s">
        <v>24178</v>
      </c>
      <c r="CG1882" s="9" t="s">
        <v>24178</v>
      </c>
      <c r="CH1882" s="9" t="s">
        <v>24178</v>
      </c>
      <c r="CI1882" s="9">
        <v>1.0628732252089217</v>
      </c>
      <c r="CJ1882" s="9">
        <v>0.93126562748763264</v>
      </c>
      <c r="CK1882" s="9">
        <v>1.0209315272038642</v>
      </c>
      <c r="CL1882" s="9">
        <v>0.63661829961068228</v>
      </c>
      <c r="CM1882" s="9" t="s">
        <v>24178</v>
      </c>
      <c r="CN1882" s="9" t="s">
        <v>24178</v>
      </c>
      <c r="CO1882" s="9" t="s">
        <v>24178</v>
      </c>
      <c r="CP1882" s="41" t="s">
        <v>24178</v>
      </c>
      <c r="CQ1882" s="51" t="str">
        <f>IF(COUNTIF(CA1882:CD1882,"")=4,"-","+")</f>
        <v>+</v>
      </c>
      <c r="CR1882" s="10" t="str">
        <f>IF(COUNTIF(CE1882:CH1882,"")=4,"-","+")</f>
        <v>-</v>
      </c>
      <c r="CS1882" s="10" t="str">
        <f>IF(COUNTIF(CI1882:CL1882,"")=4,"-","+")</f>
        <v>+</v>
      </c>
      <c r="CT1882" s="10" t="str">
        <f>IF(COUNTIF(CM1882:CP1882,"")=4,"-","+")</f>
        <v>-</v>
      </c>
      <c r="CU1882" s="10" t="str">
        <f>IF(COUNTIF(CS1882:CT1882,"-")=2,"+","-")</f>
        <v>-</v>
      </c>
      <c r="CV1882" s="10" t="str">
        <f>IF(COUNTIF(CQ1882,"+")+COUNTIF(CS1882,"+")=0,"+","-")</f>
        <v>-</v>
      </c>
      <c r="CW1882" s="10" t="str">
        <f>IF(AND(CQ1882="+",CS1882="-"),"+","-")</f>
        <v>-</v>
      </c>
      <c r="CX1882" s="10" t="str">
        <f>IF(AND(CQ1882="-",CS1882="+"),"+","-")</f>
        <v>-</v>
      </c>
      <c r="CY1882" s="10" t="str">
        <f t="shared" si="86"/>
        <v>-</v>
      </c>
      <c r="CZ1882" s="76" t="str">
        <f t="shared" si="87"/>
        <v>-</v>
      </c>
    </row>
    <row r="1883" spans="1:104" s="11" customFormat="1" ht="25" customHeight="1" x14ac:dyDescent="0.2">
      <c r="A1883" s="12" t="s">
        <v>15858</v>
      </c>
      <c r="B1883" s="3" t="s">
        <v>15851</v>
      </c>
      <c r="C1883" s="3" t="s">
        <v>6139</v>
      </c>
      <c r="D1883" s="3" t="s">
        <v>6139</v>
      </c>
      <c r="E1883" s="3" t="s">
        <v>6139</v>
      </c>
      <c r="F1883" s="3" t="s">
        <v>15859</v>
      </c>
      <c r="G1883" s="3" t="s">
        <v>15851</v>
      </c>
      <c r="H1883" s="3" t="s">
        <v>15852</v>
      </c>
      <c r="I1883" s="3" t="s">
        <v>15853</v>
      </c>
      <c r="J1883" s="3" t="s">
        <v>15854</v>
      </c>
      <c r="K1883" s="3" t="s">
        <v>15855</v>
      </c>
      <c r="L1883" s="3" t="s">
        <v>15856</v>
      </c>
      <c r="M1883" s="3" t="s">
        <v>15857</v>
      </c>
      <c r="N1883" s="3" t="s">
        <v>15858</v>
      </c>
      <c r="O1883" s="3">
        <v>2</v>
      </c>
      <c r="P1883" s="3">
        <v>8</v>
      </c>
      <c r="Q1883" s="3">
        <v>8</v>
      </c>
      <c r="R1883" s="13">
        <v>8</v>
      </c>
      <c r="S1883" s="17">
        <v>-0.31796615256931898</v>
      </c>
      <c r="T1883" s="4">
        <v>-0.34541091220032499</v>
      </c>
      <c r="U1883" s="4">
        <v>-0.41290000238879199</v>
      </c>
      <c r="V1883" s="4">
        <v>-0.98983745543039303</v>
      </c>
      <c r="W1883" s="4">
        <v>-4.7584476757151899</v>
      </c>
      <c r="X1883" s="4">
        <v>-5.0483953886857096</v>
      </c>
      <c r="Y1883" s="4">
        <v>-3.43427117952892</v>
      </c>
      <c r="Z1883" s="4">
        <v>-2.9306159179090501</v>
      </c>
      <c r="AA1883" s="4">
        <v>-0.96656842810727295</v>
      </c>
      <c r="AB1883" s="4">
        <v>-0.43969712941754602</v>
      </c>
      <c r="AC1883" s="4">
        <v>-0.87948872411411105</v>
      </c>
      <c r="AD1883" s="4">
        <v>-0.65744701352156598</v>
      </c>
      <c r="AE1883" s="4">
        <v>-3.0114359485398499</v>
      </c>
      <c r="AF1883" s="4">
        <v>-5.3783729865441998</v>
      </c>
      <c r="AG1883" s="4">
        <v>-5.4078547598236204</v>
      </c>
      <c r="AH1883" s="18">
        <v>-3.3428761676784098</v>
      </c>
      <c r="AI1883" s="17">
        <v>-4.2851349656465203</v>
      </c>
      <c r="AJ1883" s="4">
        <v>-0.73580032379012394</v>
      </c>
      <c r="AK1883" s="4">
        <v>-4.0429325404597201</v>
      </c>
      <c r="AL1883" s="18">
        <v>-0.516528630647207</v>
      </c>
      <c r="AM1883" s="22">
        <v>1.2865755496796101</v>
      </c>
      <c r="AN1883" s="5">
        <v>0.23644352201282101</v>
      </c>
      <c r="AO1883" s="5">
        <v>1.0215404004141799</v>
      </c>
      <c r="AP1883" s="23">
        <v>0.318050555456864</v>
      </c>
      <c r="AQ1883" s="27">
        <v>2.6127810356055502E-5</v>
      </c>
      <c r="AR1883" s="28">
        <v>5.4391465526931499E-5</v>
      </c>
      <c r="AS1883" s="27">
        <v>1.0345654341935099E-2</v>
      </c>
      <c r="AT1883" s="6">
        <v>1.7273489076318101E-2</v>
      </c>
      <c r="AU1883" s="7">
        <v>3.5493346418564</v>
      </c>
      <c r="AV1883" s="6">
        <v>0.31420063258346898</v>
      </c>
      <c r="AW1883" s="6">
        <v>0.52796172919054396</v>
      </c>
      <c r="AX1883" s="7">
        <v>0.219271693142916</v>
      </c>
      <c r="AY1883" s="6">
        <v>4.03039294982403E-3</v>
      </c>
      <c r="AZ1883" s="6">
        <v>8.9819207369485499E-3</v>
      </c>
      <c r="BA1883" s="7">
        <v>3.52640390981251</v>
      </c>
      <c r="BB1883" s="6">
        <v>0.77852876635546198</v>
      </c>
      <c r="BC1883" s="6">
        <v>0.98349336159784295</v>
      </c>
      <c r="BD1883" s="7">
        <v>0.24220242518680399</v>
      </c>
      <c r="BE1883" s="6">
        <v>7.8333354010328305E-3</v>
      </c>
      <c r="BF1883" s="6">
        <v>1.49322956082188E-2</v>
      </c>
      <c r="BG1883" s="7">
        <v>3.7686063349993102</v>
      </c>
      <c r="BH1883" s="6">
        <v>5.90663590901513E-3</v>
      </c>
      <c r="BI1883" s="6">
        <v>1.12057692756347E-2</v>
      </c>
      <c r="BJ1883" s="31">
        <v>-3.30713221666959</v>
      </c>
      <c r="BK1883" s="35">
        <v>1.0713712639587167</v>
      </c>
      <c r="BL1883" s="8">
        <v>1.0572154408386689</v>
      </c>
      <c r="BM1883" s="8">
        <v>1.0224050203399742</v>
      </c>
      <c r="BN1883" s="8">
        <v>0.72482454791487672</v>
      </c>
      <c r="BO1883" s="8">
        <v>-1.2189993515842168</v>
      </c>
      <c r="BP1883" s="8">
        <v>-1.3685524390973656</v>
      </c>
      <c r="BQ1883" s="8">
        <v>-0.53599798768956464</v>
      </c>
      <c r="BR1883" s="8">
        <v>-0.27621597856175761</v>
      </c>
      <c r="BS1883" s="8">
        <v>0.73682655629062233</v>
      </c>
      <c r="BT1883" s="8">
        <v>1.0085832417766105</v>
      </c>
      <c r="BU1883" s="8">
        <v>0.78174168412000622</v>
      </c>
      <c r="BV1883" s="8">
        <v>0.89626931062069359</v>
      </c>
      <c r="BW1883" s="8">
        <v>-0.31790240881469189</v>
      </c>
      <c r="BX1883" s="8">
        <v>-1.538752673009633</v>
      </c>
      <c r="BY1883" s="8">
        <v>-1.5539591741202257</v>
      </c>
      <c r="BZ1883" s="36">
        <v>-0.48885705298271154</v>
      </c>
      <c r="CA1883" s="40">
        <v>1.0713712639587167</v>
      </c>
      <c r="CB1883" s="9">
        <v>1.0572154408386689</v>
      </c>
      <c r="CC1883" s="9">
        <v>1.0224050203399742</v>
      </c>
      <c r="CD1883" s="9">
        <v>0.72482454791487672</v>
      </c>
      <c r="CE1883" s="9" t="s">
        <v>24178</v>
      </c>
      <c r="CF1883" s="9" t="s">
        <v>24178</v>
      </c>
      <c r="CG1883" s="9" t="s">
        <v>24178</v>
      </c>
      <c r="CH1883" s="9" t="s">
        <v>24178</v>
      </c>
      <c r="CI1883" s="9">
        <v>0.73682655629062233</v>
      </c>
      <c r="CJ1883" s="9">
        <v>1.0085832417766105</v>
      </c>
      <c r="CK1883" s="9">
        <v>0.78174168412000622</v>
      </c>
      <c r="CL1883" s="9">
        <v>0.89626931062069359</v>
      </c>
      <c r="CM1883" s="9" t="s">
        <v>24178</v>
      </c>
      <c r="CN1883" s="9" t="s">
        <v>24178</v>
      </c>
      <c r="CO1883" s="9" t="s">
        <v>24178</v>
      </c>
      <c r="CP1883" s="41" t="s">
        <v>24178</v>
      </c>
      <c r="CQ1883" s="51" t="str">
        <f>IF(COUNTIF(CA1883:CD1883,"")=4,"-","+")</f>
        <v>+</v>
      </c>
      <c r="CR1883" s="10" t="str">
        <f>IF(COUNTIF(CE1883:CH1883,"")=4,"-","+")</f>
        <v>-</v>
      </c>
      <c r="CS1883" s="10" t="str">
        <f>IF(COUNTIF(CI1883:CL1883,"")=4,"-","+")</f>
        <v>+</v>
      </c>
      <c r="CT1883" s="10" t="str">
        <f>IF(COUNTIF(CM1883:CP1883,"")=4,"-","+")</f>
        <v>-</v>
      </c>
      <c r="CU1883" s="10" t="str">
        <f>IF(COUNTIF(CS1883:CT1883,"-")=2,"+","-")</f>
        <v>-</v>
      </c>
      <c r="CV1883" s="10" t="str">
        <f>IF(COUNTIF(CQ1883,"+")+COUNTIF(CS1883,"+")=0,"+","-")</f>
        <v>-</v>
      </c>
      <c r="CW1883" s="10" t="str">
        <f>IF(AND(CQ1883="+",CS1883="-"),"+","-")</f>
        <v>-</v>
      </c>
      <c r="CX1883" s="10" t="str">
        <f>IF(AND(CQ1883="-",CS1883="+"),"+","-")</f>
        <v>-</v>
      </c>
      <c r="CY1883" s="10" t="str">
        <f t="shared" si="86"/>
        <v>-</v>
      </c>
      <c r="CZ1883" s="76" t="str">
        <f t="shared" si="87"/>
        <v>-</v>
      </c>
    </row>
    <row r="1884" spans="1:104" s="11" customFormat="1" ht="25" customHeight="1" x14ac:dyDescent="0.2">
      <c r="A1884" s="12" t="s">
        <v>15867</v>
      </c>
      <c r="B1884" s="3" t="s">
        <v>15860</v>
      </c>
      <c r="C1884" s="3" t="s">
        <v>5247</v>
      </c>
      <c r="D1884" s="3" t="s">
        <v>5247</v>
      </c>
      <c r="E1884" s="3" t="s">
        <v>5247</v>
      </c>
      <c r="F1884" s="3" t="s">
        <v>15868</v>
      </c>
      <c r="G1884" s="3" t="s">
        <v>15860</v>
      </c>
      <c r="H1884" s="3" t="s">
        <v>15861</v>
      </c>
      <c r="I1884" s="3" t="s">
        <v>15862</v>
      </c>
      <c r="J1884" s="3" t="s">
        <v>15863</v>
      </c>
      <c r="K1884" s="3" t="s">
        <v>15864</v>
      </c>
      <c r="L1884" s="3" t="s">
        <v>15865</v>
      </c>
      <c r="M1884" s="3" t="s">
        <v>15866</v>
      </c>
      <c r="N1884" s="3" t="s">
        <v>15867</v>
      </c>
      <c r="O1884" s="3">
        <v>2</v>
      </c>
      <c r="P1884" s="3">
        <v>4</v>
      </c>
      <c r="Q1884" s="3">
        <v>4</v>
      </c>
      <c r="R1884" s="13">
        <v>4</v>
      </c>
      <c r="S1884" s="17">
        <v>-2.9004757984584399</v>
      </c>
      <c r="T1884" s="4">
        <v>-2.69064965537956</v>
      </c>
      <c r="U1884" s="4">
        <v>-2.5006356092379902</v>
      </c>
      <c r="V1884" s="4">
        <v>-3.64038742841241</v>
      </c>
      <c r="W1884" s="4">
        <v>-3.1630605483710701</v>
      </c>
      <c r="X1884" s="4">
        <v>-2.9347672849908601</v>
      </c>
      <c r="Y1884" s="4">
        <v>-3.2282959434315099</v>
      </c>
      <c r="Z1884" s="4">
        <v>-3.8740942297087901</v>
      </c>
      <c r="AA1884" s="4">
        <v>-4.3433228187926298</v>
      </c>
      <c r="AB1884" s="4">
        <v>-2.3829824161478901</v>
      </c>
      <c r="AC1884" s="4">
        <v>-2.5516896035372199</v>
      </c>
      <c r="AD1884" s="4">
        <v>-2.7261374733407302</v>
      </c>
      <c r="AE1884" s="4">
        <v>-4.4288194353497898</v>
      </c>
      <c r="AF1884" s="4">
        <v>-2.76539974021382</v>
      </c>
      <c r="AG1884" s="4">
        <v>-4.8701356561229199</v>
      </c>
      <c r="AH1884" s="18">
        <v>-2.8898113727933099</v>
      </c>
      <c r="AI1884" s="17">
        <v>-3.73854155111996</v>
      </c>
      <c r="AJ1884" s="4">
        <v>-3.0010330779546202</v>
      </c>
      <c r="AK1884" s="4">
        <v>-3.30005450162556</v>
      </c>
      <c r="AL1884" s="18">
        <v>-2.9330371228721002</v>
      </c>
      <c r="AM1884" s="22">
        <v>1.06838455555889</v>
      </c>
      <c r="AN1884" s="5">
        <v>0.90576036572525698</v>
      </c>
      <c r="AO1884" s="5">
        <v>0.40285356891264701</v>
      </c>
      <c r="AP1884" s="23">
        <v>0.49904156406257399</v>
      </c>
      <c r="AQ1884" s="27">
        <v>0.46656746887067702</v>
      </c>
      <c r="AR1884" s="28">
        <v>0.48011238558171299</v>
      </c>
      <c r="AS1884" s="27">
        <v>0.33388512362086598</v>
      </c>
      <c r="AT1884" s="6">
        <v>0.36421283791928599</v>
      </c>
      <c r="AU1884" s="7">
        <v>0.73750847316534496</v>
      </c>
      <c r="AV1884" s="6">
        <v>0.90085597055880395</v>
      </c>
      <c r="AW1884" s="6">
        <v>0.95366691082143296</v>
      </c>
      <c r="AX1884" s="7">
        <v>6.7995955082513798E-2</v>
      </c>
      <c r="AY1884" s="6">
        <v>0.29784947590319</v>
      </c>
      <c r="AZ1884" s="6">
        <v>0.343215785079932</v>
      </c>
      <c r="BA1884" s="7">
        <v>0.36701737875345802</v>
      </c>
      <c r="BB1884" s="6">
        <v>0.486997580908964</v>
      </c>
      <c r="BC1884" s="6">
        <v>0.929681807382994</v>
      </c>
      <c r="BD1884" s="7">
        <v>0.43848704949440098</v>
      </c>
      <c r="BE1884" s="6">
        <v>0.23971255746679199</v>
      </c>
      <c r="BF1884" s="6">
        <v>0.282973014507378</v>
      </c>
      <c r="BG1884" s="7">
        <v>0.80550442824785895</v>
      </c>
      <c r="BH1884" s="6">
        <v>0.577799717567136</v>
      </c>
      <c r="BI1884" s="6">
        <v>0.60706595054290002</v>
      </c>
      <c r="BJ1884" s="31">
        <v>-0.29902142367094398</v>
      </c>
      <c r="BK1884" s="35">
        <v>0.49417790725656369</v>
      </c>
      <c r="BL1884" s="8">
        <v>0.79675811916924921</v>
      </c>
      <c r="BM1884" s="8">
        <v>1.0707682568206338</v>
      </c>
      <c r="BN1884" s="8">
        <v>-0.57281314782835346</v>
      </c>
      <c r="BO1884" s="8">
        <v>0.11551704017988849</v>
      </c>
      <c r="BP1884" s="8">
        <v>0.44472780008912605</v>
      </c>
      <c r="BQ1884" s="8">
        <v>2.1444207443430129E-2</v>
      </c>
      <c r="BR1884" s="8">
        <v>-0.90983051098462464</v>
      </c>
      <c r="BS1884" s="8">
        <v>-1.5864825422193809</v>
      </c>
      <c r="BT1884" s="8">
        <v>1.2404302806992489</v>
      </c>
      <c r="BU1884" s="8">
        <v>0.99714574159266911</v>
      </c>
      <c r="BV1884" s="8">
        <v>0.74558283985730489</v>
      </c>
      <c r="BW1884" s="8">
        <v>-1.7097731101919234</v>
      </c>
      <c r="BX1884" s="8">
        <v>0.68896460889565647</v>
      </c>
      <c r="BY1884" s="8">
        <v>-2.3461740545291598</v>
      </c>
      <c r="BZ1884" s="36">
        <v>0.50955656374966363</v>
      </c>
      <c r="CA1884" s="40">
        <v>0.49417790725656369</v>
      </c>
      <c r="CB1884" s="9">
        <v>0.79675811916924921</v>
      </c>
      <c r="CC1884" s="9">
        <v>1.0707682568206338</v>
      </c>
      <c r="CD1884" s="9" t="s">
        <v>24178</v>
      </c>
      <c r="CE1884" s="9" t="s">
        <v>24178</v>
      </c>
      <c r="CF1884" s="9" t="s">
        <v>24178</v>
      </c>
      <c r="CG1884" s="9" t="s">
        <v>24178</v>
      </c>
      <c r="CH1884" s="9" t="s">
        <v>24178</v>
      </c>
      <c r="CI1884" s="9" t="s">
        <v>24178</v>
      </c>
      <c r="CJ1884" s="9">
        <v>1.2404302806992489</v>
      </c>
      <c r="CK1884" s="9">
        <v>0.99714574159266911</v>
      </c>
      <c r="CL1884" s="9">
        <v>0.74558283985730489</v>
      </c>
      <c r="CM1884" s="9" t="s">
        <v>24178</v>
      </c>
      <c r="CN1884" s="9" t="s">
        <v>24178</v>
      </c>
      <c r="CO1884" s="9" t="s">
        <v>24178</v>
      </c>
      <c r="CP1884" s="41" t="s">
        <v>24178</v>
      </c>
      <c r="CQ1884" s="51" t="str">
        <f>IF(COUNTIF(CA1884:CD1884,"")=4,"-","+")</f>
        <v>+</v>
      </c>
      <c r="CR1884" s="10" t="str">
        <f>IF(COUNTIF(CE1884:CH1884,"")=4,"-","+")</f>
        <v>-</v>
      </c>
      <c r="CS1884" s="10" t="str">
        <f>IF(COUNTIF(CI1884:CL1884,"")=4,"-","+")</f>
        <v>+</v>
      </c>
      <c r="CT1884" s="10" t="str">
        <f>IF(COUNTIF(CM1884:CP1884,"")=4,"-","+")</f>
        <v>-</v>
      </c>
      <c r="CU1884" s="10" t="str">
        <f>IF(COUNTIF(CS1884:CT1884,"-")=2,"+","-")</f>
        <v>-</v>
      </c>
      <c r="CV1884" s="10" t="str">
        <f>IF(COUNTIF(CQ1884,"+")+COUNTIF(CS1884,"+")=0,"+","-")</f>
        <v>-</v>
      </c>
      <c r="CW1884" s="10" t="str">
        <f>IF(AND(CQ1884="+",CS1884="-"),"+","-")</f>
        <v>-</v>
      </c>
      <c r="CX1884" s="10" t="str">
        <f>IF(AND(CQ1884="-",CS1884="+"),"+","-")</f>
        <v>-</v>
      </c>
      <c r="CY1884" s="10" t="str">
        <f t="shared" si="86"/>
        <v>-</v>
      </c>
      <c r="CZ1884" s="76" t="str">
        <f t="shared" si="87"/>
        <v>-</v>
      </c>
    </row>
    <row r="1885" spans="1:104" s="11" customFormat="1" ht="25" customHeight="1" x14ac:dyDescent="0.2">
      <c r="A1885" s="12" t="s">
        <v>15876</v>
      </c>
      <c r="B1885" s="3" t="s">
        <v>15869</v>
      </c>
      <c r="C1885" s="3" t="s">
        <v>15877</v>
      </c>
      <c r="D1885" s="3" t="s">
        <v>14386</v>
      </c>
      <c r="E1885" s="3" t="s">
        <v>14386</v>
      </c>
      <c r="F1885" s="3" t="s">
        <v>15878</v>
      </c>
      <c r="G1885" s="3" t="s">
        <v>15869</v>
      </c>
      <c r="H1885" s="3" t="s">
        <v>15870</v>
      </c>
      <c r="I1885" s="3" t="s">
        <v>15871</v>
      </c>
      <c r="J1885" s="3" t="s">
        <v>15872</v>
      </c>
      <c r="K1885" s="3" t="s">
        <v>15873</v>
      </c>
      <c r="L1885" s="3" t="s">
        <v>15874</v>
      </c>
      <c r="M1885" s="3" t="s">
        <v>15875</v>
      </c>
      <c r="N1885" s="3" t="s">
        <v>15876</v>
      </c>
      <c r="O1885" s="3">
        <v>3</v>
      </c>
      <c r="P1885" s="3">
        <v>17</v>
      </c>
      <c r="Q1885" s="3">
        <v>10</v>
      </c>
      <c r="R1885" s="13">
        <v>10</v>
      </c>
      <c r="S1885" s="17">
        <v>-0.90843894629298905</v>
      </c>
      <c r="T1885" s="4">
        <v>-0.89956979989816299</v>
      </c>
      <c r="U1885" s="4">
        <v>-0.462235715523441</v>
      </c>
      <c r="V1885" s="4">
        <v>-0.89109004003881898</v>
      </c>
      <c r="W1885" s="4">
        <v>-4.4393993351712204</v>
      </c>
      <c r="X1885" s="4">
        <v>-2.76290561105515</v>
      </c>
      <c r="Y1885" s="4">
        <v>-5.4031554491581897</v>
      </c>
      <c r="Z1885" s="4">
        <v>-3.2341269648808599</v>
      </c>
      <c r="AA1885" s="4">
        <v>-0.25036603120198497</v>
      </c>
      <c r="AB1885" s="4">
        <v>-0.47482795508366799</v>
      </c>
      <c r="AC1885" s="4">
        <v>-4.7384335471210797</v>
      </c>
      <c r="AD1885" s="4">
        <v>-4.8888756275635599</v>
      </c>
      <c r="AE1885" s="4">
        <v>-3.8981763085365899</v>
      </c>
      <c r="AF1885" s="4">
        <v>-1.57256550712329</v>
      </c>
      <c r="AG1885" s="4">
        <v>-6.1790596130535</v>
      </c>
      <c r="AH1885" s="18">
        <v>-4.0789656702331696</v>
      </c>
      <c r="AI1885" s="17">
        <v>-3.9321917747366402</v>
      </c>
      <c r="AJ1885" s="4">
        <v>-2.5881257902425698</v>
      </c>
      <c r="AK1885" s="4">
        <v>-3.9598968400663499</v>
      </c>
      <c r="AL1885" s="18">
        <v>-0.79033362543835295</v>
      </c>
      <c r="AM1885" s="22">
        <v>1.8831667331044299</v>
      </c>
      <c r="AN1885" s="5">
        <v>2.57218595065891</v>
      </c>
      <c r="AO1885" s="5">
        <v>1.1933772761349799</v>
      </c>
      <c r="AP1885" s="23">
        <v>0.21884659939362799</v>
      </c>
      <c r="AQ1885" s="27">
        <v>6.8571324355246599E-2</v>
      </c>
      <c r="AR1885" s="28">
        <v>7.9130041259926107E-2</v>
      </c>
      <c r="AS1885" s="27">
        <v>0.434236401160842</v>
      </c>
      <c r="AT1885" s="6">
        <v>0.46433024062164202</v>
      </c>
      <c r="AU1885" s="7">
        <v>1.3440659844940701</v>
      </c>
      <c r="AV1885" s="6">
        <v>0.25672437836161699</v>
      </c>
      <c r="AW1885" s="6">
        <v>0.47053571142487699</v>
      </c>
      <c r="AX1885" s="7">
        <v>1.7977921648042201</v>
      </c>
      <c r="AY1885" s="6">
        <v>1.15723420967235E-2</v>
      </c>
      <c r="AZ1885" s="6">
        <v>2.0565212276223498E-2</v>
      </c>
      <c r="BA1885" s="7">
        <v>3.1695632146279999</v>
      </c>
      <c r="BB1885" s="6">
        <v>0.98111941189459095</v>
      </c>
      <c r="BC1885" s="6">
        <v>0.99441522480739897</v>
      </c>
      <c r="BD1885" s="7">
        <v>-2.7705065329714201E-2</v>
      </c>
      <c r="BE1885" s="6">
        <v>4.3509035863008499E-2</v>
      </c>
      <c r="BF1885" s="6">
        <v>6.3211060377838496E-2</v>
      </c>
      <c r="BG1885" s="7">
        <v>3.1418581492982902</v>
      </c>
      <c r="BH1885" s="6">
        <v>0.38522311158601702</v>
      </c>
      <c r="BI1885" s="6">
        <v>0.41979236464068198</v>
      </c>
      <c r="BJ1885" s="31">
        <v>-1.3717710498237801</v>
      </c>
      <c r="BK1885" s="35">
        <v>1.0058562282026522</v>
      </c>
      <c r="BL1885" s="8">
        <v>1.0105289158199191</v>
      </c>
      <c r="BM1885" s="8">
        <v>1.2409372854301617</v>
      </c>
      <c r="BN1885" s="8">
        <v>1.0149964561139055</v>
      </c>
      <c r="BO1885" s="8">
        <v>-0.85442143006167592</v>
      </c>
      <c r="BP1885" s="8">
        <v>2.8835099526382066E-2</v>
      </c>
      <c r="BQ1885" s="8">
        <v>-1.3621739306314116</v>
      </c>
      <c r="BR1885" s="8">
        <v>-0.21942669332186068</v>
      </c>
      <c r="BS1885" s="8">
        <v>1.3525602992278145</v>
      </c>
      <c r="BT1885" s="8">
        <v>1.2343030954813912</v>
      </c>
      <c r="BU1885" s="8">
        <v>-1.0119668574471505</v>
      </c>
      <c r="BV1885" s="8">
        <v>-1.0912268916269343</v>
      </c>
      <c r="BW1885" s="8">
        <v>-0.56927943080337606</v>
      </c>
      <c r="BX1885" s="8">
        <v>0.65596280904565241</v>
      </c>
      <c r="BY1885" s="8">
        <v>-1.7709571006706737</v>
      </c>
      <c r="BZ1885" s="36">
        <v>-0.66452785428480254</v>
      </c>
      <c r="CA1885" s="40">
        <v>1.0058562282026522</v>
      </c>
      <c r="CB1885" s="9">
        <v>1.0105289158199191</v>
      </c>
      <c r="CC1885" s="9">
        <v>1.2409372854301617</v>
      </c>
      <c r="CD1885" s="9">
        <v>1.0149964561139055</v>
      </c>
      <c r="CE1885" s="9" t="s">
        <v>24178</v>
      </c>
      <c r="CF1885" s="9" t="s">
        <v>24178</v>
      </c>
      <c r="CG1885" s="9" t="s">
        <v>24178</v>
      </c>
      <c r="CH1885" s="9" t="s">
        <v>24178</v>
      </c>
      <c r="CI1885" s="9">
        <v>1.3525602992278145</v>
      </c>
      <c r="CJ1885" s="9">
        <v>1.2343030954813912</v>
      </c>
      <c r="CK1885" s="9" t="s">
        <v>24178</v>
      </c>
      <c r="CL1885" s="9" t="s">
        <v>24178</v>
      </c>
      <c r="CM1885" s="9" t="s">
        <v>24178</v>
      </c>
      <c r="CN1885" s="9" t="s">
        <v>24178</v>
      </c>
      <c r="CO1885" s="9" t="s">
        <v>24178</v>
      </c>
      <c r="CP1885" s="41" t="s">
        <v>24178</v>
      </c>
      <c r="CQ1885" s="51" t="str">
        <f>IF(COUNTIF(CA1885:CD1885,"")=4,"-","+")</f>
        <v>+</v>
      </c>
      <c r="CR1885" s="10" t="str">
        <f>IF(COUNTIF(CE1885:CH1885,"")=4,"-","+")</f>
        <v>-</v>
      </c>
      <c r="CS1885" s="10" t="str">
        <f>IF(COUNTIF(CI1885:CL1885,"")=4,"-","+")</f>
        <v>+</v>
      </c>
      <c r="CT1885" s="10" t="str">
        <f>IF(COUNTIF(CM1885:CP1885,"")=4,"-","+")</f>
        <v>-</v>
      </c>
      <c r="CU1885" s="10" t="str">
        <f>IF(COUNTIF(CS1885:CT1885,"-")=2,"+","-")</f>
        <v>-</v>
      </c>
      <c r="CV1885" s="10" t="str">
        <f>IF(COUNTIF(CQ1885,"+")+COUNTIF(CS1885,"+")=0,"+","-")</f>
        <v>-</v>
      </c>
      <c r="CW1885" s="10" t="str">
        <f>IF(AND(CQ1885="+",CS1885="-"),"+","-")</f>
        <v>-</v>
      </c>
      <c r="CX1885" s="10" t="str">
        <f>IF(AND(CQ1885="-",CS1885="+"),"+","-")</f>
        <v>-</v>
      </c>
      <c r="CY1885" s="10" t="str">
        <f t="shared" si="86"/>
        <v>-</v>
      </c>
      <c r="CZ1885" s="76" t="str">
        <f t="shared" si="87"/>
        <v>-</v>
      </c>
    </row>
    <row r="1886" spans="1:104" s="11" customFormat="1" ht="25" customHeight="1" x14ac:dyDescent="0.2">
      <c r="A1886" s="12" t="s">
        <v>15879</v>
      </c>
      <c r="B1886" s="3" t="s">
        <v>15879</v>
      </c>
      <c r="C1886" s="3">
        <v>43</v>
      </c>
      <c r="D1886" s="3">
        <v>43</v>
      </c>
      <c r="E1886" s="3">
        <v>43</v>
      </c>
      <c r="F1886" s="3" t="s">
        <v>15886</v>
      </c>
      <c r="G1886" s="3" t="s">
        <v>15879</v>
      </c>
      <c r="H1886" s="3" t="s">
        <v>15880</v>
      </c>
      <c r="I1886" s="3" t="s">
        <v>15881</v>
      </c>
      <c r="J1886" s="3" t="s">
        <v>15882</v>
      </c>
      <c r="K1886" s="3" t="s">
        <v>15883</v>
      </c>
      <c r="L1886" s="3" t="s">
        <v>15884</v>
      </c>
      <c r="M1886" s="3" t="s">
        <v>15885</v>
      </c>
      <c r="N1886" s="3" t="s">
        <v>15879</v>
      </c>
      <c r="O1886" s="3">
        <v>1</v>
      </c>
      <c r="P1886" s="3">
        <v>43</v>
      </c>
      <c r="Q1886" s="3">
        <v>43</v>
      </c>
      <c r="R1886" s="13">
        <v>43</v>
      </c>
      <c r="S1886" s="17">
        <v>3.1543433868423398</v>
      </c>
      <c r="T1886" s="4">
        <v>3.5485194938018001</v>
      </c>
      <c r="U1886" s="4">
        <v>3.2146711037984401</v>
      </c>
      <c r="V1886" s="4">
        <v>2.7174168334368298</v>
      </c>
      <c r="W1886" s="4">
        <v>-4.4923959633747499</v>
      </c>
      <c r="X1886" s="4">
        <v>-6.0197808305944402</v>
      </c>
      <c r="Y1886" s="4">
        <v>-3.18392961480949</v>
      </c>
      <c r="Z1886" s="4">
        <v>-4.15112962707577</v>
      </c>
      <c r="AA1886" s="4">
        <v>3.3562887721969901</v>
      </c>
      <c r="AB1886" s="4">
        <v>2.9958812870945501</v>
      </c>
      <c r="AC1886" s="4">
        <v>3.0678364582221702</v>
      </c>
      <c r="AD1886" s="4">
        <v>3.1062524782661201</v>
      </c>
      <c r="AE1886" s="4">
        <v>-3.0969779410115601</v>
      </c>
      <c r="AF1886" s="4">
        <v>-4.41095253171172</v>
      </c>
      <c r="AG1886" s="4">
        <v>-5.4621514300818097</v>
      </c>
      <c r="AH1886" s="18">
        <v>-5.6183001733996001</v>
      </c>
      <c r="AI1886" s="17">
        <v>-4.64709551905118</v>
      </c>
      <c r="AJ1886" s="4">
        <v>3.1315647489449598</v>
      </c>
      <c r="AK1886" s="4">
        <v>-4.46180900896361</v>
      </c>
      <c r="AL1886" s="18">
        <v>3.1587377044698499</v>
      </c>
      <c r="AM1886" s="22">
        <v>1.16421398877111</v>
      </c>
      <c r="AN1886" s="5">
        <v>0.15664492175156</v>
      </c>
      <c r="AO1886" s="5">
        <v>1.1772438409423001</v>
      </c>
      <c r="AP1886" s="23">
        <v>0.34148782784164899</v>
      </c>
      <c r="AQ1886" s="27">
        <v>5.4682762223065003E-9</v>
      </c>
      <c r="AR1886" s="28">
        <v>5.43306383754164E-8</v>
      </c>
      <c r="AS1886" s="27">
        <v>7.7529560128520799E-4</v>
      </c>
      <c r="AT1886" s="6">
        <v>2.6280945654470699E-3</v>
      </c>
      <c r="AU1886" s="7">
        <v>7.7786602679961296</v>
      </c>
      <c r="AV1886" s="6">
        <v>0.891650120673254</v>
      </c>
      <c r="AW1886" s="6">
        <v>0.94766014047759095</v>
      </c>
      <c r="AX1886" s="7">
        <v>2.71729555248976E-2</v>
      </c>
      <c r="AY1886" s="6">
        <v>5.0753783559157398E-4</v>
      </c>
      <c r="AZ1886" s="6">
        <v>2.2350105320590001E-3</v>
      </c>
      <c r="BA1886" s="7">
        <v>7.6205467134334697</v>
      </c>
      <c r="BB1886" s="6">
        <v>0.83032585099257505</v>
      </c>
      <c r="BC1886" s="6">
        <v>0.98349336159784295</v>
      </c>
      <c r="BD1886" s="7">
        <v>0.185286510087564</v>
      </c>
      <c r="BE1886" s="6">
        <v>4.4328298843325899E-4</v>
      </c>
      <c r="BF1886" s="6">
        <v>1.91553752662346E-3</v>
      </c>
      <c r="BG1886" s="7">
        <v>7.8058332235210299</v>
      </c>
      <c r="BH1886" s="6">
        <v>8.6653132445212405E-4</v>
      </c>
      <c r="BI1886" s="6">
        <v>2.9518333299193801E-3</v>
      </c>
      <c r="BJ1886" s="31">
        <v>-7.5933737579085703</v>
      </c>
      <c r="BK1886" s="35">
        <v>0.96292178250471849</v>
      </c>
      <c r="BL1886" s="8">
        <v>1.0612792219901663</v>
      </c>
      <c r="BM1886" s="8">
        <v>0.97797515500762144</v>
      </c>
      <c r="BN1886" s="8">
        <v>0.85389696776477397</v>
      </c>
      <c r="BO1886" s="8">
        <v>-0.94514339349368937</v>
      </c>
      <c r="BP1886" s="8">
        <v>-1.3262666071947167</v>
      </c>
      <c r="BQ1886" s="8">
        <v>-0.61864618215716238</v>
      </c>
      <c r="BR1886" s="8">
        <v>-0.85998835129728457</v>
      </c>
      <c r="BS1886" s="8">
        <v>1.0133125359489101</v>
      </c>
      <c r="BT1886" s="8">
        <v>0.92338126720838376</v>
      </c>
      <c r="BU1886" s="8">
        <v>0.9413359992809136</v>
      </c>
      <c r="BV1886" s="8">
        <v>0.95092181967954348</v>
      </c>
      <c r="BW1886" s="8">
        <v>-0.59694942316355371</v>
      </c>
      <c r="BX1886" s="8">
        <v>-0.92482108765157611</v>
      </c>
      <c r="BY1886" s="8">
        <v>-1.1871232165937526</v>
      </c>
      <c r="BZ1886" s="36">
        <v>-1.2260864878332949</v>
      </c>
      <c r="CA1886" s="40">
        <v>0.96292178250471849</v>
      </c>
      <c r="CB1886" s="9">
        <v>1.0612792219901663</v>
      </c>
      <c r="CC1886" s="9">
        <v>0.97797515500762144</v>
      </c>
      <c r="CD1886" s="9">
        <v>0.85389696776477397</v>
      </c>
      <c r="CE1886" s="9" t="s">
        <v>24178</v>
      </c>
      <c r="CF1886" s="9" t="s">
        <v>24178</v>
      </c>
      <c r="CG1886" s="9" t="s">
        <v>24178</v>
      </c>
      <c r="CH1886" s="9" t="s">
        <v>24178</v>
      </c>
      <c r="CI1886" s="9">
        <v>1.0133125359489101</v>
      </c>
      <c r="CJ1886" s="9">
        <v>0.92338126720838376</v>
      </c>
      <c r="CK1886" s="9">
        <v>0.9413359992809136</v>
      </c>
      <c r="CL1886" s="9">
        <v>0.95092181967954348</v>
      </c>
      <c r="CM1886" s="9" t="s">
        <v>24178</v>
      </c>
      <c r="CN1886" s="9" t="s">
        <v>24178</v>
      </c>
      <c r="CO1886" s="9" t="s">
        <v>24178</v>
      </c>
      <c r="CP1886" s="41" t="s">
        <v>24178</v>
      </c>
      <c r="CQ1886" s="51" t="str">
        <f>IF(COUNTIF(CA1886:CD1886,"")=4,"-","+")</f>
        <v>+</v>
      </c>
      <c r="CR1886" s="10" t="str">
        <f>IF(COUNTIF(CE1886:CH1886,"")=4,"-","+")</f>
        <v>-</v>
      </c>
      <c r="CS1886" s="10" t="str">
        <f>IF(COUNTIF(CI1886:CL1886,"")=4,"-","+")</f>
        <v>+</v>
      </c>
      <c r="CT1886" s="10" t="str">
        <f>IF(COUNTIF(CM1886:CP1886,"")=4,"-","+")</f>
        <v>-</v>
      </c>
      <c r="CU1886" s="10" t="str">
        <f>IF(COUNTIF(CS1886:CT1886,"-")=2,"+","-")</f>
        <v>-</v>
      </c>
      <c r="CV1886" s="10" t="str">
        <f>IF(COUNTIF(CQ1886,"+")+COUNTIF(CS1886,"+")=0,"+","-")</f>
        <v>-</v>
      </c>
      <c r="CW1886" s="10" t="str">
        <f>IF(AND(CQ1886="+",CS1886="-"),"+","-")</f>
        <v>-</v>
      </c>
      <c r="CX1886" s="10" t="str">
        <f>IF(AND(CQ1886="-",CS1886="+"),"+","-")</f>
        <v>-</v>
      </c>
      <c r="CY1886" s="10" t="str">
        <f t="shared" si="86"/>
        <v>-</v>
      </c>
      <c r="CZ1886" s="76" t="str">
        <f t="shared" si="87"/>
        <v>-</v>
      </c>
    </row>
    <row r="1887" spans="1:104" s="11" customFormat="1" ht="25" customHeight="1" x14ac:dyDescent="0.2">
      <c r="A1887" s="12" t="s">
        <v>15894</v>
      </c>
      <c r="B1887" s="3" t="s">
        <v>15887</v>
      </c>
      <c r="C1887" s="3" t="s">
        <v>8562</v>
      </c>
      <c r="D1887" s="3" t="s">
        <v>8562</v>
      </c>
      <c r="E1887" s="3" t="s">
        <v>8562</v>
      </c>
      <c r="F1887" s="3" t="s">
        <v>15895</v>
      </c>
      <c r="G1887" s="3" t="s">
        <v>15887</v>
      </c>
      <c r="H1887" s="3" t="s">
        <v>15888</v>
      </c>
      <c r="I1887" s="3" t="s">
        <v>15889</v>
      </c>
      <c r="J1887" s="3" t="s">
        <v>15890</v>
      </c>
      <c r="K1887" s="3" t="s">
        <v>15891</v>
      </c>
      <c r="L1887" s="3" t="s">
        <v>15892</v>
      </c>
      <c r="M1887" s="3" t="s">
        <v>15893</v>
      </c>
      <c r="N1887" s="3" t="s">
        <v>15894</v>
      </c>
      <c r="O1887" s="3">
        <v>2</v>
      </c>
      <c r="P1887" s="3">
        <v>9</v>
      </c>
      <c r="Q1887" s="3">
        <v>9</v>
      </c>
      <c r="R1887" s="13">
        <v>9</v>
      </c>
      <c r="S1887" s="17">
        <v>-1.5322854595761899</v>
      </c>
      <c r="T1887" s="4">
        <v>-1.3093702051025899</v>
      </c>
      <c r="U1887" s="4">
        <v>-1.3820800710749901</v>
      </c>
      <c r="V1887" s="4">
        <v>-4.5580997923391804</v>
      </c>
      <c r="W1887" s="4">
        <v>-3.8864549891896201</v>
      </c>
      <c r="X1887" s="4">
        <v>-4.7783334232717101</v>
      </c>
      <c r="Y1887" s="4">
        <v>-4.4732473010026004</v>
      </c>
      <c r="Z1887" s="4">
        <v>-4.0189552867366096</v>
      </c>
      <c r="AA1887" s="4">
        <v>-2.7853174195357702</v>
      </c>
      <c r="AB1887" s="4">
        <v>-0.79554421641585504</v>
      </c>
      <c r="AC1887" s="4">
        <v>-1.10690595884488</v>
      </c>
      <c r="AD1887" s="4">
        <v>-1.4395266091074399</v>
      </c>
      <c r="AE1887" s="4">
        <v>-3.3529626534322401</v>
      </c>
      <c r="AF1887" s="4">
        <v>-2.79515051185074</v>
      </c>
      <c r="AG1887" s="4">
        <v>-2.9622313487496501</v>
      </c>
      <c r="AH1887" s="18">
        <v>-5.2791980576185003</v>
      </c>
      <c r="AI1887" s="17">
        <v>-3.59738564291278</v>
      </c>
      <c r="AJ1887" s="4">
        <v>-1.5318235509759901</v>
      </c>
      <c r="AK1887" s="4">
        <v>-4.2892477500501398</v>
      </c>
      <c r="AL1887" s="18">
        <v>-2.1954588820232401</v>
      </c>
      <c r="AM1887" s="22">
        <v>1.14531477171837</v>
      </c>
      <c r="AN1887" s="5">
        <v>0.87605704201611301</v>
      </c>
      <c r="AO1887" s="5">
        <v>0.41164736301315002</v>
      </c>
      <c r="AP1887" s="23">
        <v>1.5778264894895999</v>
      </c>
      <c r="AQ1887" s="27">
        <v>1.3988940583896299E-2</v>
      </c>
      <c r="AR1887" s="28">
        <v>1.7942782959198E-2</v>
      </c>
      <c r="AS1887" s="27">
        <v>3.0828514949857801E-2</v>
      </c>
      <c r="AT1887" s="6">
        <v>4.3686220806848801E-2</v>
      </c>
      <c r="AU1887" s="7">
        <v>2.0655620919367998</v>
      </c>
      <c r="AV1887" s="6">
        <v>0.497176459238165</v>
      </c>
      <c r="AW1887" s="6">
        <v>0.68215291288346402</v>
      </c>
      <c r="AX1887" s="7">
        <v>-0.66363533104725403</v>
      </c>
      <c r="AY1887" s="6">
        <v>7.2772375766458106E-2</v>
      </c>
      <c r="AZ1887" s="6">
        <v>9.9314225616763604E-2</v>
      </c>
      <c r="BA1887" s="7">
        <v>2.0937888680269001</v>
      </c>
      <c r="BB1887" s="6">
        <v>0.32274466209895297</v>
      </c>
      <c r="BC1887" s="6">
        <v>0.90111764821524898</v>
      </c>
      <c r="BD1887" s="7">
        <v>-0.69186210713735397</v>
      </c>
      <c r="BE1887" s="6">
        <v>0.20501858502082501</v>
      </c>
      <c r="BF1887" s="6">
        <v>0.24668061858239601</v>
      </c>
      <c r="BG1887" s="7">
        <v>1.40192676088954</v>
      </c>
      <c r="BH1887" s="6">
        <v>3.8577574754239501E-3</v>
      </c>
      <c r="BI1887" s="6">
        <v>8.0724891519558008E-3</v>
      </c>
      <c r="BJ1887" s="31">
        <v>-2.7574241990741499</v>
      </c>
      <c r="BK1887" s="35">
        <v>0.96782953997647481</v>
      </c>
      <c r="BL1887" s="8">
        <v>1.1251698195769986</v>
      </c>
      <c r="BM1887" s="8">
        <v>1.0738490130721707</v>
      </c>
      <c r="BN1887" s="8">
        <v>-1.1678810656545271</v>
      </c>
      <c r="BO1887" s="8">
        <v>-0.69381399756921602</v>
      </c>
      <c r="BP1887" s="8">
        <v>-1.3233285748444672</v>
      </c>
      <c r="BQ1887" s="8">
        <v>-1.107989629587375</v>
      </c>
      <c r="BR1887" s="8">
        <v>-0.78733668587704975</v>
      </c>
      <c r="BS1887" s="8">
        <v>8.3401960562964839E-2</v>
      </c>
      <c r="BT1887" s="8">
        <v>1.4878436299310629</v>
      </c>
      <c r="BU1887" s="8">
        <v>1.268075163540662</v>
      </c>
      <c r="BV1887" s="8">
        <v>1.0333015217062167</v>
      </c>
      <c r="BW1887" s="8">
        <v>-0.31725908897392424</v>
      </c>
      <c r="BX1887" s="8">
        <v>7.6461468770114699E-2</v>
      </c>
      <c r="BY1887" s="8">
        <v>-4.1469202487187634E-2</v>
      </c>
      <c r="BZ1887" s="36">
        <v>-1.6768538721429125</v>
      </c>
      <c r="CA1887" s="40">
        <v>0.96782953997647481</v>
      </c>
      <c r="CB1887" s="9">
        <v>1.1251698195769986</v>
      </c>
      <c r="CC1887" s="9">
        <v>1.0738490130721707</v>
      </c>
      <c r="CD1887" s="9" t="s">
        <v>24178</v>
      </c>
      <c r="CE1887" s="9" t="s">
        <v>24178</v>
      </c>
      <c r="CF1887" s="9" t="s">
        <v>24178</v>
      </c>
      <c r="CG1887" s="9" t="s">
        <v>24178</v>
      </c>
      <c r="CH1887" s="9" t="s">
        <v>24178</v>
      </c>
      <c r="CI1887" s="9" t="s">
        <v>24178</v>
      </c>
      <c r="CJ1887" s="9">
        <v>1.4878436299310629</v>
      </c>
      <c r="CK1887" s="9">
        <v>1.268075163540662</v>
      </c>
      <c r="CL1887" s="9">
        <v>1.0333015217062167</v>
      </c>
      <c r="CM1887" s="9" t="s">
        <v>24178</v>
      </c>
      <c r="CN1887" s="9" t="s">
        <v>24178</v>
      </c>
      <c r="CO1887" s="9" t="s">
        <v>24178</v>
      </c>
      <c r="CP1887" s="41" t="s">
        <v>24178</v>
      </c>
      <c r="CQ1887" s="51" t="str">
        <f>IF(COUNTIF(CA1887:CD1887,"")=4,"-","+")</f>
        <v>+</v>
      </c>
      <c r="CR1887" s="10" t="str">
        <f>IF(COUNTIF(CE1887:CH1887,"")=4,"-","+")</f>
        <v>-</v>
      </c>
      <c r="CS1887" s="10" t="str">
        <f>IF(COUNTIF(CI1887:CL1887,"")=4,"-","+")</f>
        <v>+</v>
      </c>
      <c r="CT1887" s="10" t="str">
        <f>IF(COUNTIF(CM1887:CP1887,"")=4,"-","+")</f>
        <v>-</v>
      </c>
      <c r="CU1887" s="10" t="str">
        <f>IF(COUNTIF(CS1887:CT1887,"-")=2,"+","-")</f>
        <v>-</v>
      </c>
      <c r="CV1887" s="10" t="str">
        <f>IF(COUNTIF(CQ1887,"+")+COUNTIF(CS1887,"+")=0,"+","-")</f>
        <v>-</v>
      </c>
      <c r="CW1887" s="10" t="str">
        <f>IF(AND(CQ1887="+",CS1887="-"),"+","-")</f>
        <v>-</v>
      </c>
      <c r="CX1887" s="10" t="str">
        <f>IF(AND(CQ1887="-",CS1887="+"),"+","-")</f>
        <v>-</v>
      </c>
      <c r="CY1887" s="10" t="str">
        <f t="shared" si="86"/>
        <v>-</v>
      </c>
      <c r="CZ1887" s="76" t="str">
        <f t="shared" si="87"/>
        <v>-</v>
      </c>
    </row>
    <row r="1888" spans="1:104" s="11" customFormat="1" ht="25" customHeight="1" x14ac:dyDescent="0.2">
      <c r="A1888" s="12" t="s">
        <v>15913</v>
      </c>
      <c r="B1888" s="3" t="s">
        <v>15906</v>
      </c>
      <c r="C1888" s="3" t="s">
        <v>15914</v>
      </c>
      <c r="D1888" s="3" t="s">
        <v>15915</v>
      </c>
      <c r="E1888" s="3" t="s">
        <v>15916</v>
      </c>
      <c r="F1888" s="3" t="s">
        <v>15917</v>
      </c>
      <c r="G1888" s="3" t="s">
        <v>15906</v>
      </c>
      <c r="H1888" s="3" t="s">
        <v>15907</v>
      </c>
      <c r="I1888" s="3" t="s">
        <v>15908</v>
      </c>
      <c r="J1888" s="3" t="s">
        <v>15909</v>
      </c>
      <c r="K1888" s="3" t="s">
        <v>15910</v>
      </c>
      <c r="L1888" s="3" t="s">
        <v>15911</v>
      </c>
      <c r="M1888" s="3" t="s">
        <v>15912</v>
      </c>
      <c r="N1888" s="3" t="s">
        <v>15913</v>
      </c>
      <c r="O1888" s="3">
        <v>3</v>
      </c>
      <c r="P1888" s="3">
        <v>25</v>
      </c>
      <c r="Q1888" s="3">
        <v>21</v>
      </c>
      <c r="R1888" s="13">
        <v>20</v>
      </c>
      <c r="S1888" s="17">
        <v>3.5578457326178499</v>
      </c>
      <c r="T1888" s="4">
        <v>3.5675827109654601</v>
      </c>
      <c r="U1888" s="4">
        <v>3.4221283759294501</v>
      </c>
      <c r="V1888" s="4">
        <v>2.7083383756263899</v>
      </c>
      <c r="W1888" s="4">
        <v>-4.1642267957797099</v>
      </c>
      <c r="X1888" s="4">
        <v>-3.3253791298692401</v>
      </c>
      <c r="Y1888" s="4">
        <v>-3.4413392190441399</v>
      </c>
      <c r="Z1888" s="4">
        <v>-4.0233693364720704</v>
      </c>
      <c r="AA1888" s="4">
        <v>1.76859055255012</v>
      </c>
      <c r="AB1888" s="4">
        <v>2.6995528091666201</v>
      </c>
      <c r="AC1888" s="4">
        <v>2.50538320518719</v>
      </c>
      <c r="AD1888" s="4">
        <v>2.48487623824533</v>
      </c>
      <c r="AE1888" s="4">
        <v>-3.7648650623065998</v>
      </c>
      <c r="AF1888" s="4">
        <v>-5.5889569661611596</v>
      </c>
      <c r="AG1888" s="4">
        <v>-3.6202052096687001</v>
      </c>
      <c r="AH1888" s="18">
        <v>-6.1772505987259496</v>
      </c>
      <c r="AI1888" s="17">
        <v>-4.7878194592155996</v>
      </c>
      <c r="AJ1888" s="4">
        <v>2.3646007012873098</v>
      </c>
      <c r="AK1888" s="4">
        <v>-3.7385786202912898</v>
      </c>
      <c r="AL1888" s="18">
        <v>3.3139737987847901</v>
      </c>
      <c r="AM1888" s="22">
        <v>1.2886813583887999</v>
      </c>
      <c r="AN1888" s="5">
        <v>0.40894454806056602</v>
      </c>
      <c r="AO1888" s="5">
        <v>0.41688015938164102</v>
      </c>
      <c r="AP1888" s="23">
        <v>0.409179128984902</v>
      </c>
      <c r="AQ1888" s="27">
        <v>2.4006263407988199E-9</v>
      </c>
      <c r="AR1888" s="28">
        <v>3.0273283134208198E-8</v>
      </c>
      <c r="AS1888" s="27">
        <v>7.7247222352950205E-4</v>
      </c>
      <c r="AT1888" s="6">
        <v>2.6246044589609899E-3</v>
      </c>
      <c r="AU1888" s="7">
        <v>7.1524201605029196</v>
      </c>
      <c r="AV1888" s="6">
        <v>1.6776745982546099E-2</v>
      </c>
      <c r="AW1888" s="6">
        <v>8.9306719735325502E-2</v>
      </c>
      <c r="AX1888" s="7">
        <v>0.949373097497475</v>
      </c>
      <c r="AY1888" s="6">
        <v>3.3278263103523398E-7</v>
      </c>
      <c r="AZ1888" s="6">
        <v>5.8192589413694699E-5</v>
      </c>
      <c r="BA1888" s="7">
        <v>7.05255241907608</v>
      </c>
      <c r="BB1888" s="6">
        <v>0.20351768828956701</v>
      </c>
      <c r="BC1888" s="6">
        <v>0.83351832438739604</v>
      </c>
      <c r="BD1888" s="7">
        <v>1.04924083892431</v>
      </c>
      <c r="BE1888" s="6">
        <v>4.9796503572958797E-4</v>
      </c>
      <c r="BF1888" s="6">
        <v>2.0562249489221199E-3</v>
      </c>
      <c r="BG1888" s="7">
        <v>8.1017932580003897</v>
      </c>
      <c r="BH1888" s="6">
        <v>7.8389812362748899E-7</v>
      </c>
      <c r="BI1888" s="6">
        <v>6.6790183386541307E-5</v>
      </c>
      <c r="BJ1888" s="31">
        <v>-6.1031793215786001</v>
      </c>
      <c r="BK1888" s="35">
        <v>1.1460323226019713</v>
      </c>
      <c r="BL1888" s="8">
        <v>1.1486457676479962</v>
      </c>
      <c r="BM1888" s="8">
        <v>1.1096052257312137</v>
      </c>
      <c r="BN1888" s="8">
        <v>0.91802105314733851</v>
      </c>
      <c r="BO1888" s="8">
        <v>-0.92660371230687566</v>
      </c>
      <c r="BP1888" s="8">
        <v>-0.70145354779190872</v>
      </c>
      <c r="BQ1888" s="8">
        <v>-0.73257771278146178</v>
      </c>
      <c r="BR1888" s="8">
        <v>-0.88879699074694452</v>
      </c>
      <c r="BS1888" s="8">
        <v>0.6657888713499982</v>
      </c>
      <c r="BT1888" s="8">
        <v>0.91566297096607929</v>
      </c>
      <c r="BU1888" s="8">
        <v>0.86354705045228175</v>
      </c>
      <c r="BV1888" s="8">
        <v>0.85804289616027285</v>
      </c>
      <c r="BW1888" s="8">
        <v>-0.81941338008504183</v>
      </c>
      <c r="BX1888" s="8">
        <v>-1.3090071513182409</v>
      </c>
      <c r="BY1888" s="8">
        <v>-0.78058608051237999</v>
      </c>
      <c r="BZ1888" s="36">
        <v>-1.4669075825142988</v>
      </c>
      <c r="CA1888" s="40">
        <v>1.1460323226019713</v>
      </c>
      <c r="CB1888" s="9">
        <v>1.1486457676479962</v>
      </c>
      <c r="CC1888" s="9">
        <v>1.1096052257312137</v>
      </c>
      <c r="CD1888" s="9">
        <v>0.91802105314733851</v>
      </c>
      <c r="CE1888" s="9" t="s">
        <v>24178</v>
      </c>
      <c r="CF1888" s="9" t="s">
        <v>24178</v>
      </c>
      <c r="CG1888" s="9" t="s">
        <v>24178</v>
      </c>
      <c r="CH1888" s="9" t="s">
        <v>24178</v>
      </c>
      <c r="CI1888" s="9">
        <v>0.6657888713499982</v>
      </c>
      <c r="CJ1888" s="9">
        <v>0.91566297096607929</v>
      </c>
      <c r="CK1888" s="9">
        <v>0.86354705045228175</v>
      </c>
      <c r="CL1888" s="9">
        <v>0.85804289616027285</v>
      </c>
      <c r="CM1888" s="9" t="s">
        <v>24178</v>
      </c>
      <c r="CN1888" s="9" t="s">
        <v>24178</v>
      </c>
      <c r="CO1888" s="9" t="s">
        <v>24178</v>
      </c>
      <c r="CP1888" s="41" t="s">
        <v>24178</v>
      </c>
      <c r="CQ1888" s="51" t="str">
        <f>IF(COUNTIF(CA1888:CD1888,"")=4,"-","+")</f>
        <v>+</v>
      </c>
      <c r="CR1888" s="10" t="str">
        <f>IF(COUNTIF(CE1888:CH1888,"")=4,"-","+")</f>
        <v>-</v>
      </c>
      <c r="CS1888" s="10" t="str">
        <f>IF(COUNTIF(CI1888:CL1888,"")=4,"-","+")</f>
        <v>+</v>
      </c>
      <c r="CT1888" s="10" t="str">
        <f>IF(COUNTIF(CM1888:CP1888,"")=4,"-","+")</f>
        <v>-</v>
      </c>
      <c r="CU1888" s="10" t="str">
        <f>IF(COUNTIF(CS1888:CT1888,"-")=2,"+","-")</f>
        <v>-</v>
      </c>
      <c r="CV1888" s="10" t="str">
        <f>IF(COUNTIF(CQ1888,"+")+COUNTIF(CS1888,"+")=0,"+","-")</f>
        <v>-</v>
      </c>
      <c r="CW1888" s="10" t="str">
        <f>IF(AND(CQ1888="+",CS1888="-"),"+","-")</f>
        <v>-</v>
      </c>
      <c r="CX1888" s="10" t="str">
        <f>IF(AND(CQ1888="-",CS1888="+"),"+","-")</f>
        <v>-</v>
      </c>
      <c r="CY1888" s="10" t="str">
        <f t="shared" si="86"/>
        <v>-</v>
      </c>
      <c r="CZ1888" s="76" t="str">
        <f t="shared" si="87"/>
        <v>-</v>
      </c>
    </row>
    <row r="1889" spans="1:104" s="11" customFormat="1" ht="25" customHeight="1" x14ac:dyDescent="0.2">
      <c r="A1889" s="12" t="s">
        <v>15935</v>
      </c>
      <c r="B1889" s="3" t="s">
        <v>15928</v>
      </c>
      <c r="C1889" s="3" t="s">
        <v>15936</v>
      </c>
      <c r="D1889" s="3" t="s">
        <v>15936</v>
      </c>
      <c r="E1889" s="3" t="s">
        <v>15936</v>
      </c>
      <c r="F1889" s="3" t="s">
        <v>15937</v>
      </c>
      <c r="G1889" s="3" t="s">
        <v>15928</v>
      </c>
      <c r="H1889" s="3" t="s">
        <v>15929</v>
      </c>
      <c r="I1889" s="3" t="s">
        <v>15930</v>
      </c>
      <c r="J1889" s="3" t="s">
        <v>15931</v>
      </c>
      <c r="K1889" s="3" t="s">
        <v>15932</v>
      </c>
      <c r="L1889" s="3" t="s">
        <v>15933</v>
      </c>
      <c r="M1889" s="3" t="s">
        <v>15934</v>
      </c>
      <c r="N1889" s="3" t="s">
        <v>15935</v>
      </c>
      <c r="O1889" s="3">
        <v>3</v>
      </c>
      <c r="P1889" s="3">
        <v>6</v>
      </c>
      <c r="Q1889" s="3">
        <v>6</v>
      </c>
      <c r="R1889" s="13">
        <v>6</v>
      </c>
      <c r="S1889" s="17">
        <v>-0.66638356229402596</v>
      </c>
      <c r="T1889" s="4">
        <v>-0.84017503272138006</v>
      </c>
      <c r="U1889" s="4">
        <v>-0.59192470482891901</v>
      </c>
      <c r="V1889" s="4">
        <v>-1.28380211414499</v>
      </c>
      <c r="W1889" s="4">
        <v>-4.3106612957456196</v>
      </c>
      <c r="X1889" s="4">
        <v>-3.0751703532233701</v>
      </c>
      <c r="Y1889" s="4">
        <v>-4.0885332109995298</v>
      </c>
      <c r="Z1889" s="4">
        <v>-4.3833235262900603</v>
      </c>
      <c r="AA1889" s="4">
        <v>-1.15634108981237</v>
      </c>
      <c r="AB1889" s="4">
        <v>-0.77130424854706403</v>
      </c>
      <c r="AC1889" s="4">
        <v>-0.67734322934493496</v>
      </c>
      <c r="AD1889" s="4">
        <v>-0.41524195698401201</v>
      </c>
      <c r="AE1889" s="4">
        <v>-4.3217278366852403</v>
      </c>
      <c r="AF1889" s="4">
        <v>-3.5704764643475002</v>
      </c>
      <c r="AG1889" s="4">
        <v>-1.74041840364593</v>
      </c>
      <c r="AH1889" s="18">
        <v>-5.0383869244310198</v>
      </c>
      <c r="AI1889" s="17">
        <v>-3.6677524072774199</v>
      </c>
      <c r="AJ1889" s="4">
        <v>-0.75505763117209501</v>
      </c>
      <c r="AK1889" s="4">
        <v>-3.9644220965646402</v>
      </c>
      <c r="AL1889" s="18">
        <v>-0.84557135349732804</v>
      </c>
      <c r="AM1889" s="22">
        <v>1.41779192320419</v>
      </c>
      <c r="AN1889" s="5">
        <v>0.30703234760617798</v>
      </c>
      <c r="AO1889" s="5">
        <v>0.60595165446242605</v>
      </c>
      <c r="AP1889" s="23">
        <v>0.31011836812888899</v>
      </c>
      <c r="AQ1889" s="27">
        <v>7.5030220165154803E-5</v>
      </c>
      <c r="AR1889" s="28">
        <v>1.40876354683752E-4</v>
      </c>
      <c r="AS1889" s="27">
        <v>2.3413134970513502E-2</v>
      </c>
      <c r="AT1889" s="6">
        <v>3.4540299790583102E-2</v>
      </c>
      <c r="AU1889" s="7">
        <v>2.9126947761053299</v>
      </c>
      <c r="AV1889" s="6">
        <v>0.69269681459132104</v>
      </c>
      <c r="AW1889" s="6">
        <v>0.82103196776910803</v>
      </c>
      <c r="AX1889" s="7">
        <v>-9.0513722325232998E-2</v>
      </c>
      <c r="AY1889" s="6">
        <v>4.5999652637672102E-4</v>
      </c>
      <c r="AZ1889" s="6">
        <v>2.10938966553521E-3</v>
      </c>
      <c r="BA1889" s="7">
        <v>3.1188507430673198</v>
      </c>
      <c r="BB1889" s="6">
        <v>0.71967708157396504</v>
      </c>
      <c r="BC1889" s="6">
        <v>0.97934545281706897</v>
      </c>
      <c r="BD1889" s="7">
        <v>-0.29666968928722298</v>
      </c>
      <c r="BE1889" s="6">
        <v>2.5540532217720201E-2</v>
      </c>
      <c r="BF1889" s="6">
        <v>3.9903102740033898E-2</v>
      </c>
      <c r="BG1889" s="7">
        <v>2.8221810537800902</v>
      </c>
      <c r="BH1889" s="6">
        <v>4.15264026815122E-4</v>
      </c>
      <c r="BI1889" s="6">
        <v>1.87154216896231E-3</v>
      </c>
      <c r="BJ1889" s="31">
        <v>-3.2093644653925502</v>
      </c>
      <c r="BK1889" s="35">
        <v>0.9791675203356861</v>
      </c>
      <c r="BL1889" s="8">
        <v>0.87551959182708328</v>
      </c>
      <c r="BM1889" s="8">
        <v>1.0235742240501911</v>
      </c>
      <c r="BN1889" s="8">
        <v>0.61094373026836102</v>
      </c>
      <c r="BO1889" s="8">
        <v>-1.1942523664600457</v>
      </c>
      <c r="BP1889" s="8">
        <v>-0.45741484176057773</v>
      </c>
      <c r="BQ1889" s="8">
        <v>-1.0617768439795601</v>
      </c>
      <c r="BR1889" s="8">
        <v>-1.2375875753642935</v>
      </c>
      <c r="BS1889" s="8">
        <v>0.68696052847585976</v>
      </c>
      <c r="BT1889" s="8">
        <v>0.91659361057425059</v>
      </c>
      <c r="BU1889" s="8">
        <v>0.97263125716823939</v>
      </c>
      <c r="BV1889" s="8">
        <v>1.1289464887091016</v>
      </c>
      <c r="BW1889" s="8">
        <v>-1.2008523684125396</v>
      </c>
      <c r="BX1889" s="8">
        <v>-0.75281168873718052</v>
      </c>
      <c r="BY1889" s="8">
        <v>0.33862120250748329</v>
      </c>
      <c r="BZ1889" s="36">
        <v>-1.6282624692020637</v>
      </c>
      <c r="CA1889" s="40">
        <v>0.9791675203356861</v>
      </c>
      <c r="CB1889" s="9">
        <v>0.87551959182708328</v>
      </c>
      <c r="CC1889" s="9">
        <v>1.0235742240501911</v>
      </c>
      <c r="CD1889" s="9">
        <v>0.61094373026836102</v>
      </c>
      <c r="CE1889" s="9" t="s">
        <v>24178</v>
      </c>
      <c r="CF1889" s="9" t="s">
        <v>24178</v>
      </c>
      <c r="CG1889" s="9" t="s">
        <v>24178</v>
      </c>
      <c r="CH1889" s="9" t="s">
        <v>24178</v>
      </c>
      <c r="CI1889" s="9">
        <v>0.68696052847585976</v>
      </c>
      <c r="CJ1889" s="9">
        <v>0.91659361057425059</v>
      </c>
      <c r="CK1889" s="9">
        <v>0.97263125716823939</v>
      </c>
      <c r="CL1889" s="9">
        <v>1.1289464887091016</v>
      </c>
      <c r="CM1889" s="9" t="s">
        <v>24178</v>
      </c>
      <c r="CN1889" s="9" t="s">
        <v>24178</v>
      </c>
      <c r="CO1889" s="9" t="s">
        <v>24178</v>
      </c>
      <c r="CP1889" s="41" t="s">
        <v>24178</v>
      </c>
      <c r="CQ1889" s="51" t="str">
        <f>IF(COUNTIF(CA1889:CD1889,"")=4,"-","+")</f>
        <v>+</v>
      </c>
      <c r="CR1889" s="10" t="str">
        <f>IF(COUNTIF(CE1889:CH1889,"")=4,"-","+")</f>
        <v>-</v>
      </c>
      <c r="CS1889" s="10" t="str">
        <f>IF(COUNTIF(CI1889:CL1889,"")=4,"-","+")</f>
        <v>+</v>
      </c>
      <c r="CT1889" s="10" t="str">
        <f>IF(COUNTIF(CM1889:CP1889,"")=4,"-","+")</f>
        <v>-</v>
      </c>
      <c r="CU1889" s="10" t="str">
        <f>IF(COUNTIF(CS1889:CT1889,"-")=2,"+","-")</f>
        <v>-</v>
      </c>
      <c r="CV1889" s="10" t="str">
        <f>IF(COUNTIF(CQ1889,"+")+COUNTIF(CS1889,"+")=0,"+","-")</f>
        <v>-</v>
      </c>
      <c r="CW1889" s="10" t="str">
        <f>IF(AND(CQ1889="+",CS1889="-"),"+","-")</f>
        <v>-</v>
      </c>
      <c r="CX1889" s="10" t="str">
        <f>IF(AND(CQ1889="-",CS1889="+"),"+","-")</f>
        <v>-</v>
      </c>
      <c r="CY1889" s="10" t="str">
        <f t="shared" si="86"/>
        <v>-</v>
      </c>
      <c r="CZ1889" s="76" t="str">
        <f t="shared" si="87"/>
        <v>-</v>
      </c>
    </row>
    <row r="1890" spans="1:104" s="11" customFormat="1" ht="25" customHeight="1" x14ac:dyDescent="0.2">
      <c r="A1890" s="12" t="s">
        <v>15945</v>
      </c>
      <c r="B1890" s="3" t="s">
        <v>15945</v>
      </c>
      <c r="C1890" s="3" t="s">
        <v>15946</v>
      </c>
      <c r="D1890" s="3" t="s">
        <v>10984</v>
      </c>
      <c r="E1890" s="3" t="s">
        <v>10984</v>
      </c>
      <c r="F1890" s="3" t="s">
        <v>15947</v>
      </c>
      <c r="G1890" s="3" t="s">
        <v>15938</v>
      </c>
      <c r="H1890" s="3" t="s">
        <v>15939</v>
      </c>
      <c r="I1890" s="3" t="s">
        <v>15940</v>
      </c>
      <c r="J1890" s="3" t="s">
        <v>15941</v>
      </c>
      <c r="K1890" s="3" t="s">
        <v>15942</v>
      </c>
      <c r="L1890" s="3" t="s">
        <v>15943</v>
      </c>
      <c r="M1890" s="3" t="s">
        <v>15944</v>
      </c>
      <c r="N1890" s="3" t="s">
        <v>15945</v>
      </c>
      <c r="O1890" s="3">
        <v>2</v>
      </c>
      <c r="P1890" s="3">
        <v>18</v>
      </c>
      <c r="Q1890" s="3">
        <v>5</v>
      </c>
      <c r="R1890" s="13">
        <v>5</v>
      </c>
      <c r="S1890" s="17">
        <v>-1.04444311503559</v>
      </c>
      <c r="T1890" s="4">
        <v>-1.16367114455265</v>
      </c>
      <c r="U1890" s="4">
        <v>-0.88741914331216498</v>
      </c>
      <c r="V1890" s="4">
        <v>-5.0285530828762504</v>
      </c>
      <c r="W1890" s="4">
        <v>-3.6496561655664599</v>
      </c>
      <c r="X1890" s="4">
        <v>-3.8554587584489202</v>
      </c>
      <c r="Y1890" s="4">
        <v>-2.4967495836857099</v>
      </c>
      <c r="Z1890" s="4">
        <v>-5.0822870958865396</v>
      </c>
      <c r="AA1890" s="4">
        <v>-1.6280042889280399</v>
      </c>
      <c r="AB1890" s="4">
        <v>-0.64594030296313998</v>
      </c>
      <c r="AC1890" s="4">
        <v>-0.60511612554049099</v>
      </c>
      <c r="AD1890" s="4">
        <v>-0.50366289943044196</v>
      </c>
      <c r="AE1890" s="4">
        <v>-4.2149028804606603</v>
      </c>
      <c r="AF1890" s="4">
        <v>-4.9217831554399503</v>
      </c>
      <c r="AG1890" s="4">
        <v>-2.8882210123985899</v>
      </c>
      <c r="AH1890" s="18">
        <v>-3.6643797862122001</v>
      </c>
      <c r="AI1890" s="17">
        <v>-3.9223217086278499</v>
      </c>
      <c r="AJ1890" s="4">
        <v>-0.845680904215527</v>
      </c>
      <c r="AK1890" s="4">
        <v>-3.7710379008969102</v>
      </c>
      <c r="AL1890" s="18">
        <v>-2.0310216214441601</v>
      </c>
      <c r="AM1890" s="22">
        <v>0.86031490572853997</v>
      </c>
      <c r="AN1890" s="5">
        <v>0.524967908350228</v>
      </c>
      <c r="AO1890" s="5">
        <v>1.05909482949727</v>
      </c>
      <c r="AP1890" s="23">
        <v>2.0015540203665201</v>
      </c>
      <c r="AQ1890" s="27">
        <v>1.19001836062554E-2</v>
      </c>
      <c r="AR1890" s="28">
        <v>1.54068023688094E-2</v>
      </c>
      <c r="AS1890" s="27">
        <v>1.7538967159410499E-3</v>
      </c>
      <c r="AT1890" s="6">
        <v>4.5279090480376304E-3</v>
      </c>
      <c r="AU1890" s="7">
        <v>3.0766408044123201</v>
      </c>
      <c r="AV1890" s="6">
        <v>0.32590456971770798</v>
      </c>
      <c r="AW1890" s="6">
        <v>0.53797840551890996</v>
      </c>
      <c r="AX1890" s="7">
        <v>-1.1853407172286401</v>
      </c>
      <c r="AY1890" s="6">
        <v>0.19051046721648199</v>
      </c>
      <c r="AZ1890" s="6">
        <v>0.231025869398443</v>
      </c>
      <c r="BA1890" s="7">
        <v>1.7400162794527401</v>
      </c>
      <c r="BB1890" s="6">
        <v>0.83216647443593295</v>
      </c>
      <c r="BC1890" s="6">
        <v>0.98349336159784295</v>
      </c>
      <c r="BD1890" s="7">
        <v>0.15128380773094199</v>
      </c>
      <c r="BE1890" s="6">
        <v>0.15626235073033401</v>
      </c>
      <c r="BF1890" s="6">
        <v>0.19414557793727799</v>
      </c>
      <c r="BG1890" s="7">
        <v>1.89130008718369</v>
      </c>
      <c r="BH1890" s="6">
        <v>6.0843900883845699E-3</v>
      </c>
      <c r="BI1890" s="6">
        <v>1.1456823547618599E-2</v>
      </c>
      <c r="BJ1890" s="31">
        <v>-2.9253569966813799</v>
      </c>
      <c r="BK1890" s="35">
        <v>0.97540326839563329</v>
      </c>
      <c r="BL1890" s="8">
        <v>0.90263096577025481</v>
      </c>
      <c r="BM1890" s="8">
        <v>1.0712447918694479</v>
      </c>
      <c r="BN1890" s="8">
        <v>-1.4563475325433528</v>
      </c>
      <c r="BO1890" s="8">
        <v>-0.61472074258360188</v>
      </c>
      <c r="BP1890" s="8">
        <v>-0.74033490085656906</v>
      </c>
      <c r="BQ1890" s="8">
        <v>8.8970050724457919E-2</v>
      </c>
      <c r="BR1890" s="8">
        <v>-1.489144752055408</v>
      </c>
      <c r="BS1890" s="8">
        <v>0.61921948745974165</v>
      </c>
      <c r="BT1890" s="8">
        <v>1.2186343890865206</v>
      </c>
      <c r="BU1890" s="8">
        <v>1.2435519307574416</v>
      </c>
      <c r="BV1890" s="8">
        <v>1.3054751622551579</v>
      </c>
      <c r="BW1890" s="8">
        <v>-0.95972606692636497</v>
      </c>
      <c r="BX1890" s="8">
        <v>-1.391179186625396</v>
      </c>
      <c r="BY1890" s="8">
        <v>-0.14996937815712652</v>
      </c>
      <c r="BZ1890" s="36">
        <v>-0.62370748657084318</v>
      </c>
      <c r="CA1890" s="40">
        <v>0.97540326839563329</v>
      </c>
      <c r="CB1890" s="9">
        <v>0.90263096577025481</v>
      </c>
      <c r="CC1890" s="9">
        <v>1.0712447918694479</v>
      </c>
      <c r="CD1890" s="9" t="s">
        <v>24178</v>
      </c>
      <c r="CE1890" s="9" t="s">
        <v>24178</v>
      </c>
      <c r="CF1890" s="9" t="s">
        <v>24178</v>
      </c>
      <c r="CG1890" s="9" t="s">
        <v>24178</v>
      </c>
      <c r="CH1890" s="9" t="s">
        <v>24178</v>
      </c>
      <c r="CI1890" s="9">
        <v>0.61921948745974165</v>
      </c>
      <c r="CJ1890" s="9">
        <v>1.2186343890865206</v>
      </c>
      <c r="CK1890" s="9">
        <v>1.2435519307574416</v>
      </c>
      <c r="CL1890" s="9">
        <v>1.3054751622551579</v>
      </c>
      <c r="CM1890" s="9" t="s">
        <v>24178</v>
      </c>
      <c r="CN1890" s="9" t="s">
        <v>24178</v>
      </c>
      <c r="CO1890" s="9" t="s">
        <v>24178</v>
      </c>
      <c r="CP1890" s="41" t="s">
        <v>24178</v>
      </c>
      <c r="CQ1890" s="51" t="str">
        <f>IF(COUNTIF(CA1890:CD1890,"")=4,"-","+")</f>
        <v>+</v>
      </c>
      <c r="CR1890" s="10" t="str">
        <f>IF(COUNTIF(CE1890:CH1890,"")=4,"-","+")</f>
        <v>-</v>
      </c>
      <c r="CS1890" s="10" t="str">
        <f>IF(COUNTIF(CI1890:CL1890,"")=4,"-","+")</f>
        <v>+</v>
      </c>
      <c r="CT1890" s="10" t="str">
        <f>IF(COUNTIF(CM1890:CP1890,"")=4,"-","+")</f>
        <v>-</v>
      </c>
      <c r="CU1890" s="10" t="str">
        <f>IF(COUNTIF(CS1890:CT1890,"-")=2,"+","-")</f>
        <v>-</v>
      </c>
      <c r="CV1890" s="10" t="str">
        <f>IF(COUNTIF(CQ1890,"+")+COUNTIF(CS1890,"+")=0,"+","-")</f>
        <v>-</v>
      </c>
      <c r="CW1890" s="10" t="str">
        <f>IF(AND(CQ1890="+",CS1890="-"),"+","-")</f>
        <v>-</v>
      </c>
      <c r="CX1890" s="10" t="str">
        <f>IF(AND(CQ1890="-",CS1890="+"),"+","-")</f>
        <v>-</v>
      </c>
      <c r="CY1890" s="10" t="str">
        <f t="shared" si="86"/>
        <v>-</v>
      </c>
      <c r="CZ1890" s="76" t="str">
        <f t="shared" si="87"/>
        <v>-</v>
      </c>
    </row>
    <row r="1891" spans="1:104" s="11" customFormat="1" ht="25" customHeight="1" x14ac:dyDescent="0.2">
      <c r="A1891" s="12" t="s">
        <v>15955</v>
      </c>
      <c r="B1891" s="3" t="s">
        <v>15948</v>
      </c>
      <c r="C1891" s="3" t="s">
        <v>15956</v>
      </c>
      <c r="D1891" s="3" t="s">
        <v>15956</v>
      </c>
      <c r="E1891" s="3" t="s">
        <v>15956</v>
      </c>
      <c r="F1891" s="3" t="s">
        <v>15957</v>
      </c>
      <c r="G1891" s="3" t="s">
        <v>15948</v>
      </c>
      <c r="H1891" s="3" t="s">
        <v>15949</v>
      </c>
      <c r="I1891" s="3" t="s">
        <v>15950</v>
      </c>
      <c r="J1891" s="3" t="s">
        <v>15951</v>
      </c>
      <c r="K1891" s="3" t="s">
        <v>15952</v>
      </c>
      <c r="L1891" s="3" t="s">
        <v>15953</v>
      </c>
      <c r="M1891" s="3" t="s">
        <v>15954</v>
      </c>
      <c r="N1891" s="3" t="s">
        <v>15955</v>
      </c>
      <c r="O1891" s="3">
        <v>3</v>
      </c>
      <c r="P1891" s="3">
        <v>28</v>
      </c>
      <c r="Q1891" s="3">
        <v>28</v>
      </c>
      <c r="R1891" s="13">
        <v>28</v>
      </c>
      <c r="S1891" s="17">
        <v>3.69511308291727</v>
      </c>
      <c r="T1891" s="4">
        <v>3.7618745227686299</v>
      </c>
      <c r="U1891" s="4">
        <v>3.5570842708025801</v>
      </c>
      <c r="V1891" s="4">
        <v>3.0389033996165802</v>
      </c>
      <c r="W1891" s="4">
        <v>-3.0473075748162102</v>
      </c>
      <c r="X1891" s="4">
        <v>-4.1691216015606303</v>
      </c>
      <c r="Y1891" s="4">
        <v>-3.00691920237472</v>
      </c>
      <c r="Z1891" s="4">
        <v>-3.0412284379842598</v>
      </c>
      <c r="AA1891" s="4">
        <v>2.9665575066663599</v>
      </c>
      <c r="AB1891" s="4">
        <v>3.1903641933630502</v>
      </c>
      <c r="AC1891" s="4">
        <v>3.3049082184497398</v>
      </c>
      <c r="AD1891" s="4">
        <v>3.2731714611751399</v>
      </c>
      <c r="AE1891" s="4">
        <v>-5.1826426116347504</v>
      </c>
      <c r="AF1891" s="4">
        <v>-2.2348807923081102</v>
      </c>
      <c r="AG1891" s="4">
        <v>-4.4815088138148402</v>
      </c>
      <c r="AH1891" s="18">
        <v>-4.35974190657618</v>
      </c>
      <c r="AI1891" s="17">
        <v>-4.0646935310834698</v>
      </c>
      <c r="AJ1891" s="4">
        <v>3.18375034491357</v>
      </c>
      <c r="AK1891" s="4">
        <v>-3.3161442041839599</v>
      </c>
      <c r="AL1891" s="18">
        <v>3.5132438190262598</v>
      </c>
      <c r="AM1891" s="22">
        <v>1.2726368072482901</v>
      </c>
      <c r="AN1891" s="5">
        <v>0.15263446348543899</v>
      </c>
      <c r="AO1891" s="5">
        <v>0.56892950763528305</v>
      </c>
      <c r="AP1891" s="23">
        <v>0.32752326873541399</v>
      </c>
      <c r="AQ1891" s="27">
        <v>2.2129761472240199E-9</v>
      </c>
      <c r="AR1891" s="28">
        <v>2.86904606990998E-8</v>
      </c>
      <c r="AS1891" s="27">
        <v>1.2993129673961399E-3</v>
      </c>
      <c r="AT1891" s="6">
        <v>3.7004320450380801E-3</v>
      </c>
      <c r="AU1891" s="7">
        <v>7.2484438759970402</v>
      </c>
      <c r="AV1891" s="6">
        <v>0.13812574615932899</v>
      </c>
      <c r="AW1891" s="6">
        <v>0.32425630143599499</v>
      </c>
      <c r="AX1891" s="7">
        <v>0.32949347411269297</v>
      </c>
      <c r="AY1891" s="6">
        <v>6.9724385974119601E-6</v>
      </c>
      <c r="AZ1891" s="6">
        <v>2.03195749236743E-4</v>
      </c>
      <c r="BA1891" s="7">
        <v>6.8293880232102202</v>
      </c>
      <c r="BB1891" s="6">
        <v>0.34124188434309299</v>
      </c>
      <c r="BC1891" s="6">
        <v>0.90111764821524898</v>
      </c>
      <c r="BD1891" s="7">
        <v>0.74854932689951403</v>
      </c>
      <c r="BE1891" s="6">
        <v>7.6766031845863498E-4</v>
      </c>
      <c r="BF1891" s="6">
        <v>2.7114215339057199E-3</v>
      </c>
      <c r="BG1891" s="7">
        <v>7.57793735010973</v>
      </c>
      <c r="BH1891" s="6">
        <v>8.0903792392122195E-5</v>
      </c>
      <c r="BI1891" s="6">
        <v>6.9019862082393202E-4</v>
      </c>
      <c r="BJ1891" s="31">
        <v>-6.4998945490975304</v>
      </c>
      <c r="BK1891" s="35">
        <v>1.0540103831306544</v>
      </c>
      <c r="BL1891" s="8">
        <v>1.0722115999820341</v>
      </c>
      <c r="BM1891" s="8">
        <v>1.016379494003169</v>
      </c>
      <c r="BN1891" s="8">
        <v>0.87510748989882547</v>
      </c>
      <c r="BO1891" s="8">
        <v>-0.78418035643184736</v>
      </c>
      <c r="BP1891" s="8">
        <v>-1.0900212791733999</v>
      </c>
      <c r="BQ1891" s="8">
        <v>-0.77316924692434508</v>
      </c>
      <c r="BR1891" s="8">
        <v>-0.78252299721380336</v>
      </c>
      <c r="BS1891" s="8">
        <v>0.8553837797927315</v>
      </c>
      <c r="BT1891" s="8">
        <v>0.91640034933384307</v>
      </c>
      <c r="BU1891" s="8">
        <v>0.94762856496661663</v>
      </c>
      <c r="BV1891" s="8">
        <v>0.93897615119901823</v>
      </c>
      <c r="BW1891" s="8">
        <v>-1.3663382029674367</v>
      </c>
      <c r="BX1891" s="8">
        <v>-0.56268788896527944</v>
      </c>
      <c r="BY1891" s="8">
        <v>-1.1751876177738851</v>
      </c>
      <c r="BZ1891" s="36">
        <v>-1.1419902228568919</v>
      </c>
      <c r="CA1891" s="40">
        <v>1.0540103831306544</v>
      </c>
      <c r="CB1891" s="9">
        <v>1.0722115999820341</v>
      </c>
      <c r="CC1891" s="9">
        <v>1.016379494003169</v>
      </c>
      <c r="CD1891" s="9">
        <v>0.87510748989882547</v>
      </c>
      <c r="CE1891" s="9" t="s">
        <v>24178</v>
      </c>
      <c r="CF1891" s="9" t="s">
        <v>24178</v>
      </c>
      <c r="CG1891" s="9" t="s">
        <v>24178</v>
      </c>
      <c r="CH1891" s="9" t="s">
        <v>24178</v>
      </c>
      <c r="CI1891" s="9">
        <v>0.8553837797927315</v>
      </c>
      <c r="CJ1891" s="9">
        <v>0.91640034933384307</v>
      </c>
      <c r="CK1891" s="9">
        <v>0.94762856496661663</v>
      </c>
      <c r="CL1891" s="9">
        <v>0.93897615119901823</v>
      </c>
      <c r="CM1891" s="9" t="s">
        <v>24178</v>
      </c>
      <c r="CN1891" s="9" t="s">
        <v>24178</v>
      </c>
      <c r="CO1891" s="9" t="s">
        <v>24178</v>
      </c>
      <c r="CP1891" s="41" t="s">
        <v>24178</v>
      </c>
      <c r="CQ1891" s="51" t="str">
        <f>IF(COUNTIF(CA1891:CD1891,"")=4,"-","+")</f>
        <v>+</v>
      </c>
      <c r="CR1891" s="10" t="str">
        <f>IF(COUNTIF(CE1891:CH1891,"")=4,"-","+")</f>
        <v>-</v>
      </c>
      <c r="CS1891" s="10" t="str">
        <f>IF(COUNTIF(CI1891:CL1891,"")=4,"-","+")</f>
        <v>+</v>
      </c>
      <c r="CT1891" s="10" t="str">
        <f>IF(COUNTIF(CM1891:CP1891,"")=4,"-","+")</f>
        <v>-</v>
      </c>
      <c r="CU1891" s="10" t="str">
        <f>IF(COUNTIF(CS1891:CT1891,"-")=2,"+","-")</f>
        <v>-</v>
      </c>
      <c r="CV1891" s="10" t="str">
        <f>IF(COUNTIF(CQ1891,"+")+COUNTIF(CS1891,"+")=0,"+","-")</f>
        <v>-</v>
      </c>
      <c r="CW1891" s="10" t="str">
        <f>IF(AND(CQ1891="+",CS1891="-"),"+","-")</f>
        <v>-</v>
      </c>
      <c r="CX1891" s="10" t="str">
        <f>IF(AND(CQ1891="-",CS1891="+"),"+","-")</f>
        <v>-</v>
      </c>
      <c r="CY1891" s="10" t="str">
        <f t="shared" si="86"/>
        <v>-</v>
      </c>
      <c r="CZ1891" s="76" t="str">
        <f t="shared" si="87"/>
        <v>-</v>
      </c>
    </row>
    <row r="1892" spans="1:104" s="11" customFormat="1" ht="25" customHeight="1" x14ac:dyDescent="0.2">
      <c r="A1892" s="12" t="s">
        <v>15965</v>
      </c>
      <c r="B1892" s="3" t="s">
        <v>15965</v>
      </c>
      <c r="C1892" s="3" t="s">
        <v>15966</v>
      </c>
      <c r="D1892" s="3" t="s">
        <v>15966</v>
      </c>
      <c r="E1892" s="3" t="s">
        <v>15966</v>
      </c>
      <c r="F1892" s="3" t="s">
        <v>15967</v>
      </c>
      <c r="G1892" s="3" t="s">
        <v>15958</v>
      </c>
      <c r="H1892" s="3" t="s">
        <v>15959</v>
      </c>
      <c r="I1892" s="3" t="s">
        <v>15960</v>
      </c>
      <c r="J1892" s="3" t="s">
        <v>15961</v>
      </c>
      <c r="K1892" s="3" t="s">
        <v>15962</v>
      </c>
      <c r="L1892" s="3" t="s">
        <v>15963</v>
      </c>
      <c r="M1892" s="3" t="s">
        <v>15964</v>
      </c>
      <c r="N1892" s="3" t="s">
        <v>15965</v>
      </c>
      <c r="O1892" s="3">
        <v>2</v>
      </c>
      <c r="P1892" s="3">
        <v>21</v>
      </c>
      <c r="Q1892" s="3">
        <v>21</v>
      </c>
      <c r="R1892" s="13">
        <v>21</v>
      </c>
      <c r="S1892" s="17">
        <v>1.7347172502285</v>
      </c>
      <c r="T1892" s="4">
        <v>1.88312624935703</v>
      </c>
      <c r="U1892" s="4">
        <v>1.6805810853437599</v>
      </c>
      <c r="V1892" s="4">
        <v>1.40283687640623</v>
      </c>
      <c r="W1892" s="4">
        <v>-4.4545051780348803</v>
      </c>
      <c r="X1892" s="4">
        <v>-3.9923299710050002</v>
      </c>
      <c r="Y1892" s="4">
        <v>-5.51728624955574</v>
      </c>
      <c r="Z1892" s="4">
        <v>-2.0539030214877498</v>
      </c>
      <c r="AA1892" s="4">
        <v>2.8563239244836698</v>
      </c>
      <c r="AB1892" s="4">
        <v>2.0879065881833299</v>
      </c>
      <c r="AC1892" s="4">
        <v>2.4236406883032799</v>
      </c>
      <c r="AD1892" s="4">
        <v>2.2422566104647799</v>
      </c>
      <c r="AE1892" s="4">
        <v>-5.05552331442835</v>
      </c>
      <c r="AF1892" s="4">
        <v>-3.5810049658024701</v>
      </c>
      <c r="AG1892" s="4">
        <v>-2.5279808923236802</v>
      </c>
      <c r="AH1892" s="18">
        <v>-3.6386136416573498</v>
      </c>
      <c r="AI1892" s="17">
        <v>-3.7007807035529598</v>
      </c>
      <c r="AJ1892" s="4">
        <v>2.4025319528587601</v>
      </c>
      <c r="AK1892" s="4">
        <v>-4.0045061050208401</v>
      </c>
      <c r="AL1892" s="18">
        <v>1.6753153653338799</v>
      </c>
      <c r="AM1892" s="22">
        <v>1.03746452306883</v>
      </c>
      <c r="AN1892" s="5">
        <v>0.33218972375232703</v>
      </c>
      <c r="AO1892" s="5">
        <v>1.4486779696377099</v>
      </c>
      <c r="AP1892" s="23">
        <v>0.20082015352302399</v>
      </c>
      <c r="AQ1892" s="27">
        <v>2.4598252442859299E-7</v>
      </c>
      <c r="AR1892" s="28">
        <v>9.731706811104081E-7</v>
      </c>
      <c r="AS1892" s="27">
        <v>6.2205957751337404E-4</v>
      </c>
      <c r="AT1892" s="6">
        <v>2.2961965110942098E-3</v>
      </c>
      <c r="AU1892" s="7">
        <v>6.1033126564117302</v>
      </c>
      <c r="AV1892" s="6">
        <v>1.36629776423854E-2</v>
      </c>
      <c r="AW1892" s="6">
        <v>8.0274271367667405E-2</v>
      </c>
      <c r="AX1892" s="7">
        <v>-0.72721658752488305</v>
      </c>
      <c r="AY1892" s="6">
        <v>3.8791351818547601E-3</v>
      </c>
      <c r="AZ1892" s="6">
        <v>8.7039962207057595E-3</v>
      </c>
      <c r="BA1892" s="7">
        <v>5.6798214703547201</v>
      </c>
      <c r="BB1892" s="6">
        <v>0.74595603875327599</v>
      </c>
      <c r="BC1892" s="6">
        <v>0.97962462533252703</v>
      </c>
      <c r="BD1892" s="7">
        <v>-0.30372540146787802</v>
      </c>
      <c r="BE1892" s="6">
        <v>1.47271436041915E-3</v>
      </c>
      <c r="BF1892" s="6">
        <v>4.1806599214063104E-3</v>
      </c>
      <c r="BG1892" s="7">
        <v>5.3760960688868504</v>
      </c>
      <c r="BH1892" s="6">
        <v>2.2146435425347E-3</v>
      </c>
      <c r="BI1892" s="6">
        <v>5.4853730047861298E-3</v>
      </c>
      <c r="BJ1892" s="31">
        <v>-6.4070380578796096</v>
      </c>
      <c r="BK1892" s="35">
        <v>0.84636426734949854</v>
      </c>
      <c r="BL1892" s="8">
        <v>0.89391467681141057</v>
      </c>
      <c r="BM1892" s="8">
        <v>0.82901897951599191</v>
      </c>
      <c r="BN1892" s="8">
        <v>0.74002942404289995</v>
      </c>
      <c r="BO1892" s="8">
        <v>-1.1366695273861815</v>
      </c>
      <c r="BP1892" s="8">
        <v>-0.98858807365720769</v>
      </c>
      <c r="BQ1892" s="8">
        <v>-1.4771857724652278</v>
      </c>
      <c r="BR1892" s="8">
        <v>-0.36751390899874481</v>
      </c>
      <c r="BS1892" s="8">
        <v>1.2057283013987925</v>
      </c>
      <c r="BT1892" s="8">
        <v>0.95952652661916071</v>
      </c>
      <c r="BU1892" s="8">
        <v>1.0670961081457113</v>
      </c>
      <c r="BV1892" s="8">
        <v>1.0089804465501337</v>
      </c>
      <c r="BW1892" s="8">
        <v>-1.3292364111153423</v>
      </c>
      <c r="BX1892" s="8">
        <v>-0.8567990815195774</v>
      </c>
      <c r="BY1892" s="8">
        <v>-0.51940898953598935</v>
      </c>
      <c r="BZ1892" s="36">
        <v>-0.87525696575532852</v>
      </c>
      <c r="CA1892" s="40">
        <v>0.84636426734949854</v>
      </c>
      <c r="CB1892" s="9">
        <v>0.89391467681141057</v>
      </c>
      <c r="CC1892" s="9">
        <v>0.82901897951599191</v>
      </c>
      <c r="CD1892" s="9">
        <v>0.74002942404289995</v>
      </c>
      <c r="CE1892" s="9" t="s">
        <v>24178</v>
      </c>
      <c r="CF1892" s="9" t="s">
        <v>24178</v>
      </c>
      <c r="CG1892" s="9" t="s">
        <v>24178</v>
      </c>
      <c r="CH1892" s="9" t="s">
        <v>24178</v>
      </c>
      <c r="CI1892" s="9">
        <v>1.2057283013987925</v>
      </c>
      <c r="CJ1892" s="9">
        <v>0.95952652661916071</v>
      </c>
      <c r="CK1892" s="9">
        <v>1.0670961081457113</v>
      </c>
      <c r="CL1892" s="9">
        <v>1.0089804465501337</v>
      </c>
      <c r="CM1892" s="9" t="s">
        <v>24178</v>
      </c>
      <c r="CN1892" s="9" t="s">
        <v>24178</v>
      </c>
      <c r="CO1892" s="9" t="s">
        <v>24178</v>
      </c>
      <c r="CP1892" s="41" t="s">
        <v>24178</v>
      </c>
      <c r="CQ1892" s="51" t="str">
        <f>IF(COUNTIF(CA1892:CD1892,"")=4,"-","+")</f>
        <v>+</v>
      </c>
      <c r="CR1892" s="10" t="str">
        <f>IF(COUNTIF(CE1892:CH1892,"")=4,"-","+")</f>
        <v>-</v>
      </c>
      <c r="CS1892" s="10" t="str">
        <f>IF(COUNTIF(CI1892:CL1892,"")=4,"-","+")</f>
        <v>+</v>
      </c>
      <c r="CT1892" s="10" t="str">
        <f>IF(COUNTIF(CM1892:CP1892,"")=4,"-","+")</f>
        <v>-</v>
      </c>
      <c r="CU1892" s="10" t="str">
        <f>IF(COUNTIF(CS1892:CT1892,"-")=2,"+","-")</f>
        <v>-</v>
      </c>
      <c r="CV1892" s="10" t="str">
        <f>IF(COUNTIF(CQ1892,"+")+COUNTIF(CS1892,"+")=0,"+","-")</f>
        <v>-</v>
      </c>
      <c r="CW1892" s="10" t="str">
        <f>IF(AND(CQ1892="+",CS1892="-"),"+","-")</f>
        <v>-</v>
      </c>
      <c r="CX1892" s="10" t="str">
        <f>IF(AND(CQ1892="-",CS1892="+"),"+","-")</f>
        <v>-</v>
      </c>
      <c r="CY1892" s="10" t="str">
        <f t="shared" si="86"/>
        <v>-</v>
      </c>
      <c r="CZ1892" s="76" t="str">
        <f t="shared" si="87"/>
        <v>-</v>
      </c>
    </row>
    <row r="1893" spans="1:104" s="11" customFormat="1" ht="25" customHeight="1" x14ac:dyDescent="0.2">
      <c r="A1893" s="12" t="s">
        <v>15983</v>
      </c>
      <c r="B1893" s="3" t="s">
        <v>15984</v>
      </c>
      <c r="C1893" s="3" t="s">
        <v>15985</v>
      </c>
      <c r="D1893" s="3" t="s">
        <v>15985</v>
      </c>
      <c r="E1893" s="3" t="s">
        <v>388</v>
      </c>
      <c r="F1893" s="3" t="s">
        <v>15986</v>
      </c>
      <c r="G1893" s="3" t="s">
        <v>15976</v>
      </c>
      <c r="H1893" s="3" t="s">
        <v>15977</v>
      </c>
      <c r="I1893" s="3" t="s">
        <v>15978</v>
      </c>
      <c r="J1893" s="3" t="s">
        <v>15979</v>
      </c>
      <c r="K1893" s="3" t="s">
        <v>15980</v>
      </c>
      <c r="L1893" s="3" t="s">
        <v>15981</v>
      </c>
      <c r="M1893" s="3" t="s">
        <v>15982</v>
      </c>
      <c r="N1893" s="3" t="s">
        <v>15983</v>
      </c>
      <c r="O1893" s="3">
        <v>4</v>
      </c>
      <c r="P1893" s="3">
        <v>7</v>
      </c>
      <c r="Q1893" s="3">
        <v>7</v>
      </c>
      <c r="R1893" s="13">
        <v>6</v>
      </c>
      <c r="S1893" s="17">
        <v>1.0285860226330501</v>
      </c>
      <c r="T1893" s="4">
        <v>0.848553100809607</v>
      </c>
      <c r="U1893" s="4">
        <v>0.965581288036514</v>
      </c>
      <c r="V1893" s="4">
        <v>0.53522793452767203</v>
      </c>
      <c r="W1893" s="4">
        <v>-2.5834011622756901</v>
      </c>
      <c r="X1893" s="4">
        <v>-3.8615876779996099</v>
      </c>
      <c r="Y1893" s="4">
        <v>-3.7710965769199398</v>
      </c>
      <c r="Z1893" s="4">
        <v>-3.08324607070006</v>
      </c>
      <c r="AA1893" s="4">
        <v>1.06031510044584</v>
      </c>
      <c r="AB1893" s="4">
        <v>1.1860415772505699</v>
      </c>
      <c r="AC1893" s="4">
        <v>1.2645353926657801</v>
      </c>
      <c r="AD1893" s="4">
        <v>1.1755466800382599</v>
      </c>
      <c r="AE1893" s="4">
        <v>-2.8744387836385199</v>
      </c>
      <c r="AF1893" s="4">
        <v>-3.7613714415252399</v>
      </c>
      <c r="AG1893" s="4">
        <v>-5.8721382736340901</v>
      </c>
      <c r="AH1893" s="18">
        <v>-3.28398030155773</v>
      </c>
      <c r="AI1893" s="17">
        <v>-3.94798220008889</v>
      </c>
      <c r="AJ1893" s="4">
        <v>1.1716096876001101</v>
      </c>
      <c r="AK1893" s="4">
        <v>-3.32483287197382</v>
      </c>
      <c r="AL1893" s="18">
        <v>0.844487086501712</v>
      </c>
      <c r="AM1893" s="22">
        <v>1.3329908925457199</v>
      </c>
      <c r="AN1893" s="5">
        <v>8.4153532586049296E-2</v>
      </c>
      <c r="AO1893" s="5">
        <v>0.60424668771388601</v>
      </c>
      <c r="AP1893" s="23">
        <v>0.219251742282775</v>
      </c>
      <c r="AQ1893" s="27">
        <v>3.4086885705582899E-7</v>
      </c>
      <c r="AR1893" s="28">
        <v>1.27140561578124E-6</v>
      </c>
      <c r="AS1893" s="27">
        <v>4.4836918984218696E-3</v>
      </c>
      <c r="AT1893" s="6">
        <v>9.0606501152238495E-3</v>
      </c>
      <c r="AU1893" s="7">
        <v>5.1195918876890101</v>
      </c>
      <c r="AV1893" s="6">
        <v>5.1476651957758503E-2</v>
      </c>
      <c r="AW1893" s="6">
        <v>0.18181504797567499</v>
      </c>
      <c r="AX1893" s="7">
        <v>-0.32712260109840102</v>
      </c>
      <c r="AY1893" s="6">
        <v>2.8592755913263001E-4</v>
      </c>
      <c r="AZ1893" s="6">
        <v>1.5393535489792601E-3</v>
      </c>
      <c r="BA1893" s="7">
        <v>4.1693199584755396</v>
      </c>
      <c r="BB1893" s="6">
        <v>0.44047039170442898</v>
      </c>
      <c r="BC1893" s="6">
        <v>0.929681807382994</v>
      </c>
      <c r="BD1893" s="7">
        <v>0.62314932811506996</v>
      </c>
      <c r="BE1893" s="6">
        <v>4.8300524304735601E-3</v>
      </c>
      <c r="BF1893" s="6">
        <v>1.01350432936073E-2</v>
      </c>
      <c r="BG1893" s="7">
        <v>4.7924692865906096</v>
      </c>
      <c r="BH1893" s="6">
        <v>5.5050856144457996E-4</v>
      </c>
      <c r="BI1893" s="6">
        <v>2.2055008107743201E-3</v>
      </c>
      <c r="BJ1893" s="31">
        <v>-4.4964425595739401</v>
      </c>
      <c r="BK1893" s="35">
        <v>0.94944090312096818</v>
      </c>
      <c r="BL1893" s="8">
        <v>0.87647986079669749</v>
      </c>
      <c r="BM1893" s="8">
        <v>0.92390728926319021</v>
      </c>
      <c r="BN1893" s="8">
        <v>0.7495001368283527</v>
      </c>
      <c r="BO1893" s="8">
        <v>-0.51437108861738756</v>
      </c>
      <c r="BP1893" s="8">
        <v>-1.0323753487687737</v>
      </c>
      <c r="BQ1893" s="8">
        <v>-0.99570247255828526</v>
      </c>
      <c r="BR1893" s="8">
        <v>-0.71694073615600118</v>
      </c>
      <c r="BS1893" s="8">
        <v>0.9622995878868541</v>
      </c>
      <c r="BT1893" s="8">
        <v>1.0132521286917375</v>
      </c>
      <c r="BU1893" s="8">
        <v>1.0450629249099928</v>
      </c>
      <c r="BV1893" s="8">
        <v>1.0089989141577469</v>
      </c>
      <c r="BW1893" s="8">
        <v>-0.6323184506617191</v>
      </c>
      <c r="BX1893" s="8">
        <v>-0.99176121554842689</v>
      </c>
      <c r="BY1893" s="8">
        <v>-1.8471811388288526</v>
      </c>
      <c r="BZ1893" s="36">
        <v>-0.79829129451609593</v>
      </c>
      <c r="CA1893" s="40">
        <v>0.94944090312096818</v>
      </c>
      <c r="CB1893" s="9">
        <v>0.87647986079669749</v>
      </c>
      <c r="CC1893" s="9">
        <v>0.92390728926319021</v>
      </c>
      <c r="CD1893" s="9">
        <v>0.7495001368283527</v>
      </c>
      <c r="CE1893" s="9" t="s">
        <v>24178</v>
      </c>
      <c r="CF1893" s="9" t="s">
        <v>24178</v>
      </c>
      <c r="CG1893" s="9" t="s">
        <v>24178</v>
      </c>
      <c r="CH1893" s="9" t="s">
        <v>24178</v>
      </c>
      <c r="CI1893" s="9">
        <v>0.9622995878868541</v>
      </c>
      <c r="CJ1893" s="9">
        <v>1.0132521286917375</v>
      </c>
      <c r="CK1893" s="9">
        <v>1.0450629249099928</v>
      </c>
      <c r="CL1893" s="9">
        <v>1.0089989141577469</v>
      </c>
      <c r="CM1893" s="9" t="s">
        <v>24178</v>
      </c>
      <c r="CN1893" s="9" t="s">
        <v>24178</v>
      </c>
      <c r="CO1893" s="9" t="s">
        <v>24178</v>
      </c>
      <c r="CP1893" s="41" t="s">
        <v>24178</v>
      </c>
      <c r="CQ1893" s="51" t="str">
        <f>IF(COUNTIF(CA1893:CD1893,"")=4,"-","+")</f>
        <v>+</v>
      </c>
      <c r="CR1893" s="10" t="str">
        <f>IF(COUNTIF(CE1893:CH1893,"")=4,"-","+")</f>
        <v>-</v>
      </c>
      <c r="CS1893" s="10" t="str">
        <f>IF(COUNTIF(CI1893:CL1893,"")=4,"-","+")</f>
        <v>+</v>
      </c>
      <c r="CT1893" s="10" t="str">
        <f>IF(COUNTIF(CM1893:CP1893,"")=4,"-","+")</f>
        <v>-</v>
      </c>
      <c r="CU1893" s="10" t="str">
        <f>IF(COUNTIF(CS1893:CT1893,"-")=2,"+","-")</f>
        <v>-</v>
      </c>
      <c r="CV1893" s="10" t="str">
        <f>IF(COUNTIF(CQ1893,"+")+COUNTIF(CS1893,"+")=0,"+","-")</f>
        <v>-</v>
      </c>
      <c r="CW1893" s="10" t="str">
        <f>IF(AND(CQ1893="+",CS1893="-"),"+","-")</f>
        <v>-</v>
      </c>
      <c r="CX1893" s="10" t="str">
        <f>IF(AND(CQ1893="-",CS1893="+"),"+","-")</f>
        <v>-</v>
      </c>
      <c r="CY1893" s="10" t="str">
        <f t="shared" si="86"/>
        <v>-</v>
      </c>
      <c r="CZ1893" s="76" t="str">
        <f t="shared" si="87"/>
        <v>-</v>
      </c>
    </row>
    <row r="1894" spans="1:104" s="11" customFormat="1" ht="25" customHeight="1" x14ac:dyDescent="0.2">
      <c r="A1894" s="12" t="s">
        <v>15987</v>
      </c>
      <c r="B1894" s="3" t="s">
        <v>15987</v>
      </c>
      <c r="C1894" s="3">
        <v>8</v>
      </c>
      <c r="D1894" s="3">
        <v>8</v>
      </c>
      <c r="E1894" s="3">
        <v>8</v>
      </c>
      <c r="F1894" s="3" t="s">
        <v>15994</v>
      </c>
      <c r="G1894" s="3" t="s">
        <v>15987</v>
      </c>
      <c r="H1894" s="3" t="s">
        <v>15988</v>
      </c>
      <c r="I1894" s="3" t="s">
        <v>15989</v>
      </c>
      <c r="J1894" s="3" t="s">
        <v>15990</v>
      </c>
      <c r="K1894" s="3" t="s">
        <v>15991</v>
      </c>
      <c r="L1894" s="3" t="s">
        <v>15992</v>
      </c>
      <c r="M1894" s="3" t="s">
        <v>15993</v>
      </c>
      <c r="N1894" s="3" t="s">
        <v>15987</v>
      </c>
      <c r="O1894" s="3">
        <v>1</v>
      </c>
      <c r="P1894" s="3">
        <v>8</v>
      </c>
      <c r="Q1894" s="3">
        <v>8</v>
      </c>
      <c r="R1894" s="13">
        <v>8</v>
      </c>
      <c r="S1894" s="17">
        <v>-1.3735318353463699</v>
      </c>
      <c r="T1894" s="4">
        <v>-1.67272144036708</v>
      </c>
      <c r="U1894" s="4">
        <v>-1.17416661126694</v>
      </c>
      <c r="V1894" s="4">
        <v>-3.2663267148615001</v>
      </c>
      <c r="W1894" s="4">
        <v>-4.90171583422583</v>
      </c>
      <c r="X1894" s="4">
        <v>-0.71078582063143703</v>
      </c>
      <c r="Y1894" s="4">
        <v>-3.8541023250919402</v>
      </c>
      <c r="Z1894" s="4">
        <v>-2.9982128413552198</v>
      </c>
      <c r="AA1894" s="4">
        <v>-3.9372760442904902</v>
      </c>
      <c r="AB1894" s="4">
        <v>-0.252676878253901</v>
      </c>
      <c r="AC1894" s="4">
        <v>0.14395123555472</v>
      </c>
      <c r="AD1894" s="4">
        <v>4.6517485831209598E-2</v>
      </c>
      <c r="AE1894" s="4">
        <v>-3.8473060176768001</v>
      </c>
      <c r="AF1894" s="4">
        <v>-4.43601865848792</v>
      </c>
      <c r="AG1894" s="4">
        <v>-3.5900899201639902</v>
      </c>
      <c r="AH1894" s="18">
        <v>-4.7604547358831297</v>
      </c>
      <c r="AI1894" s="17">
        <v>-4.1584673330529602</v>
      </c>
      <c r="AJ1894" s="4">
        <v>-0.99987105028961498</v>
      </c>
      <c r="AK1894" s="4">
        <v>-3.1162042053261101</v>
      </c>
      <c r="AL1894" s="18">
        <v>-1.8716866504604699</v>
      </c>
      <c r="AM1894" s="22">
        <v>0.53519398946733698</v>
      </c>
      <c r="AN1894" s="5">
        <v>1.9655283954214999</v>
      </c>
      <c r="AO1894" s="5">
        <v>1.7825548125736901</v>
      </c>
      <c r="AP1894" s="23">
        <v>0.95206801034343402</v>
      </c>
      <c r="AQ1894" s="27">
        <v>4.1707362418366402E-2</v>
      </c>
      <c r="AR1894" s="28">
        <v>5.0067922939759701E-2</v>
      </c>
      <c r="AS1894" s="27">
        <v>4.42904598900382E-2</v>
      </c>
      <c r="AT1894" s="6">
        <v>5.9576346816189903E-2</v>
      </c>
      <c r="AU1894" s="7">
        <v>3.15859628276334</v>
      </c>
      <c r="AV1894" s="6">
        <v>0.46611964984792298</v>
      </c>
      <c r="AW1894" s="6">
        <v>0.66195551789447904</v>
      </c>
      <c r="AX1894" s="7">
        <v>-0.87181560017085702</v>
      </c>
      <c r="AY1894" s="6">
        <v>0.27750729321034401</v>
      </c>
      <c r="AZ1894" s="6">
        <v>0.32222294382059802</v>
      </c>
      <c r="BA1894" s="7">
        <v>1.24451755486563</v>
      </c>
      <c r="BB1894" s="6">
        <v>0.33295466441209698</v>
      </c>
      <c r="BC1894" s="6">
        <v>0.90111764821524898</v>
      </c>
      <c r="BD1894" s="7">
        <v>1.0422631277268499</v>
      </c>
      <c r="BE1894" s="6">
        <v>9.7144026439944207E-3</v>
      </c>
      <c r="BF1894" s="6">
        <v>1.7719664906256899E-2</v>
      </c>
      <c r="BG1894" s="7">
        <v>2.2867806825924899</v>
      </c>
      <c r="BH1894" s="6">
        <v>0.162256038107255</v>
      </c>
      <c r="BI1894" s="6">
        <v>0.19050921573649501</v>
      </c>
      <c r="BJ1894" s="31">
        <v>-2.1163331550364899</v>
      </c>
      <c r="BK1894" s="35">
        <v>0.69275773264235441</v>
      </c>
      <c r="BL1894" s="8">
        <v>0.51454503054755696</v>
      </c>
      <c r="BM1894" s="8">
        <v>0.81150990414400326</v>
      </c>
      <c r="BN1894" s="8">
        <v>-0.43468815561381752</v>
      </c>
      <c r="BO1894" s="8">
        <v>-1.4088099467708803</v>
      </c>
      <c r="BP1894" s="8">
        <v>1.0875233130733017</v>
      </c>
      <c r="BQ1894" s="8">
        <v>-0.78479751090821137</v>
      </c>
      <c r="BR1894" s="8">
        <v>-0.27498575598215436</v>
      </c>
      <c r="BS1894" s="8">
        <v>-0.83434005180170756</v>
      </c>
      <c r="BT1894" s="8">
        <v>1.3603965382952787</v>
      </c>
      <c r="BU1894" s="8">
        <v>1.596648622934731</v>
      </c>
      <c r="BV1894" s="8">
        <v>1.5386120751333692</v>
      </c>
      <c r="BW1894" s="8">
        <v>-0.7807492809951595</v>
      </c>
      <c r="BX1894" s="8">
        <v>-1.1314167798511146</v>
      </c>
      <c r="BY1894" s="8">
        <v>-0.6275381567087267</v>
      </c>
      <c r="BZ1894" s="36">
        <v>-1.3246675781388255</v>
      </c>
      <c r="CA1894" s="40">
        <v>0.69275773264235441</v>
      </c>
      <c r="CB1894" s="9">
        <v>0.51454503054755696</v>
      </c>
      <c r="CC1894" s="9">
        <v>0.81150990414400326</v>
      </c>
      <c r="CD1894" s="9" t="s">
        <v>24178</v>
      </c>
      <c r="CE1894" s="9" t="s">
        <v>24178</v>
      </c>
      <c r="CF1894" s="9" t="s">
        <v>24178</v>
      </c>
      <c r="CG1894" s="9" t="s">
        <v>24178</v>
      </c>
      <c r="CH1894" s="9" t="s">
        <v>24178</v>
      </c>
      <c r="CI1894" s="9" t="s">
        <v>24178</v>
      </c>
      <c r="CJ1894" s="9">
        <v>1.3603965382952787</v>
      </c>
      <c r="CK1894" s="9">
        <v>1.596648622934731</v>
      </c>
      <c r="CL1894" s="9">
        <v>1.5386120751333692</v>
      </c>
      <c r="CM1894" s="9" t="s">
        <v>24178</v>
      </c>
      <c r="CN1894" s="9" t="s">
        <v>24178</v>
      </c>
      <c r="CO1894" s="9" t="s">
        <v>24178</v>
      </c>
      <c r="CP1894" s="41" t="s">
        <v>24178</v>
      </c>
      <c r="CQ1894" s="51" t="str">
        <f>IF(COUNTIF(CA1894:CD1894,"")=4,"-","+")</f>
        <v>+</v>
      </c>
      <c r="CR1894" s="10" t="str">
        <f>IF(COUNTIF(CE1894:CH1894,"")=4,"-","+")</f>
        <v>-</v>
      </c>
      <c r="CS1894" s="10" t="str">
        <f>IF(COUNTIF(CI1894:CL1894,"")=4,"-","+")</f>
        <v>+</v>
      </c>
      <c r="CT1894" s="10" t="str">
        <f>IF(COUNTIF(CM1894:CP1894,"")=4,"-","+")</f>
        <v>-</v>
      </c>
      <c r="CU1894" s="10" t="str">
        <f>IF(COUNTIF(CS1894:CT1894,"-")=2,"+","-")</f>
        <v>-</v>
      </c>
      <c r="CV1894" s="10" t="str">
        <f>IF(COUNTIF(CQ1894,"+")+COUNTIF(CS1894,"+")=0,"+","-")</f>
        <v>-</v>
      </c>
      <c r="CW1894" s="10" t="str">
        <f>IF(AND(CQ1894="+",CS1894="-"),"+","-")</f>
        <v>-</v>
      </c>
      <c r="CX1894" s="10" t="str">
        <f>IF(AND(CQ1894="-",CS1894="+"),"+","-")</f>
        <v>-</v>
      </c>
      <c r="CY1894" s="10" t="str">
        <f t="shared" si="86"/>
        <v>-</v>
      </c>
      <c r="CZ1894" s="76" t="str">
        <f t="shared" si="87"/>
        <v>-</v>
      </c>
    </row>
    <row r="1895" spans="1:104" s="11" customFormat="1" ht="25" customHeight="1" x14ac:dyDescent="0.2">
      <c r="A1895" s="12" t="s">
        <v>16002</v>
      </c>
      <c r="B1895" s="3" t="s">
        <v>16002</v>
      </c>
      <c r="C1895" s="3" t="s">
        <v>16003</v>
      </c>
      <c r="D1895" s="3" t="s">
        <v>16003</v>
      </c>
      <c r="E1895" s="3" t="s">
        <v>16003</v>
      </c>
      <c r="F1895" s="3" t="s">
        <v>16004</v>
      </c>
      <c r="G1895" s="3" t="s">
        <v>15995</v>
      </c>
      <c r="H1895" s="3" t="s">
        <v>15996</v>
      </c>
      <c r="I1895" s="3" t="s">
        <v>15997</v>
      </c>
      <c r="J1895" s="3" t="s">
        <v>15998</v>
      </c>
      <c r="K1895" s="3" t="s">
        <v>15999</v>
      </c>
      <c r="L1895" s="3" t="s">
        <v>16000</v>
      </c>
      <c r="M1895" s="3" t="s">
        <v>16001</v>
      </c>
      <c r="N1895" s="3" t="s">
        <v>16002</v>
      </c>
      <c r="O1895" s="3">
        <v>3</v>
      </c>
      <c r="P1895" s="3">
        <v>10</v>
      </c>
      <c r="Q1895" s="3">
        <v>10</v>
      </c>
      <c r="R1895" s="13">
        <v>10</v>
      </c>
      <c r="S1895" s="17">
        <v>1.7424521309694001</v>
      </c>
      <c r="T1895" s="4">
        <v>1.8779416697040801</v>
      </c>
      <c r="U1895" s="4">
        <v>1.64329926302011</v>
      </c>
      <c r="V1895" s="4">
        <v>1.3645326189316</v>
      </c>
      <c r="W1895" s="4">
        <v>-2.0261209788285499</v>
      </c>
      <c r="X1895" s="4">
        <v>-4.8182003513082599</v>
      </c>
      <c r="Y1895" s="4">
        <v>-4.6473513786373202</v>
      </c>
      <c r="Z1895" s="4">
        <v>-4.6824769885798201</v>
      </c>
      <c r="AA1895" s="4">
        <v>1.5603237466793001</v>
      </c>
      <c r="AB1895" s="4">
        <v>1.31810884509009</v>
      </c>
      <c r="AC1895" s="4">
        <v>1.6353653091837099</v>
      </c>
      <c r="AD1895" s="4">
        <v>1.41197295625949</v>
      </c>
      <c r="AE1895" s="4">
        <v>-4.6113037415107998</v>
      </c>
      <c r="AF1895" s="4">
        <v>-6.1587903030269597</v>
      </c>
      <c r="AG1895" s="4">
        <v>-4.7455053380117604</v>
      </c>
      <c r="AH1895" s="18">
        <v>-5.8228088279678101</v>
      </c>
      <c r="AI1895" s="17">
        <v>-5.3346020526293296</v>
      </c>
      <c r="AJ1895" s="4">
        <v>1.4814427143031501</v>
      </c>
      <c r="AK1895" s="4">
        <v>-4.0435374243384903</v>
      </c>
      <c r="AL1895" s="18">
        <v>1.6570564206563001</v>
      </c>
      <c r="AM1895" s="22">
        <v>0.77197312423426701</v>
      </c>
      <c r="AN1895" s="5">
        <v>0.14308317231392101</v>
      </c>
      <c r="AO1895" s="5">
        <v>1.3469603833810699</v>
      </c>
      <c r="AP1895" s="23">
        <v>0.21744129824581501</v>
      </c>
      <c r="AQ1895" s="27">
        <v>2.1985908647287302E-8</v>
      </c>
      <c r="AR1895" s="28">
        <v>1.4650983507672101E-7</v>
      </c>
      <c r="AS1895" s="27">
        <v>2.7961420360898701E-4</v>
      </c>
      <c r="AT1895" s="6">
        <v>1.38382652087995E-3</v>
      </c>
      <c r="AU1895" s="7">
        <v>6.81604476693248</v>
      </c>
      <c r="AV1895" s="6">
        <v>0.23312445548021801</v>
      </c>
      <c r="AW1895" s="6">
        <v>0.44086910362264797</v>
      </c>
      <c r="AX1895" s="7">
        <v>0.17561370635315099</v>
      </c>
      <c r="AY1895" s="6">
        <v>2.9626784091264201E-3</v>
      </c>
      <c r="AZ1895" s="6">
        <v>7.1118894943015499E-3</v>
      </c>
      <c r="BA1895" s="7">
        <v>5.7005938449947902</v>
      </c>
      <c r="BB1895" s="6">
        <v>0.15985718948135699</v>
      </c>
      <c r="BC1895" s="6">
        <v>0.82575034074112696</v>
      </c>
      <c r="BD1895" s="7">
        <v>1.29106462829084</v>
      </c>
      <c r="BE1895" s="6">
        <v>1.6639053840839701E-4</v>
      </c>
      <c r="BF1895" s="6">
        <v>1.0102832922343199E-3</v>
      </c>
      <c r="BG1895" s="7">
        <v>6.9916584732856304</v>
      </c>
      <c r="BH1895" s="6">
        <v>3.5469658925472202E-3</v>
      </c>
      <c r="BI1895" s="6">
        <v>7.6072702666814002E-3</v>
      </c>
      <c r="BJ1895" s="31">
        <v>-5.5249801386416397</v>
      </c>
      <c r="BK1895" s="35">
        <v>0.99926557723317366</v>
      </c>
      <c r="BL1895" s="8">
        <v>1.040263512425585</v>
      </c>
      <c r="BM1895" s="8">
        <v>0.96926279700165285</v>
      </c>
      <c r="BN1895" s="8">
        <v>0.88491047788624788</v>
      </c>
      <c r="BO1895" s="8">
        <v>-0.14107128985082265</v>
      </c>
      <c r="BP1895" s="8">
        <v>-0.98592979504619249</v>
      </c>
      <c r="BQ1895" s="8">
        <v>-0.93423240811383601</v>
      </c>
      <c r="BR1895" s="8">
        <v>-0.94486110678286417</v>
      </c>
      <c r="BS1895" s="8">
        <v>0.94415514017983015</v>
      </c>
      <c r="BT1895" s="8">
        <v>0.87086305482232806</v>
      </c>
      <c r="BU1895" s="8">
        <v>0.96686205279481574</v>
      </c>
      <c r="BV1895" s="8">
        <v>0.89926550406346184</v>
      </c>
      <c r="BW1895" s="8">
        <v>-0.92332471217985934</v>
      </c>
      <c r="BX1895" s="8">
        <v>-1.3915804487677943</v>
      </c>
      <c r="BY1895" s="8">
        <v>-0.96393292745202663</v>
      </c>
      <c r="BZ1895" s="36">
        <v>-1.2899154282137015</v>
      </c>
      <c r="CA1895" s="40">
        <v>0.99926557723317366</v>
      </c>
      <c r="CB1895" s="9">
        <v>1.040263512425585</v>
      </c>
      <c r="CC1895" s="9">
        <v>0.96926279700165285</v>
      </c>
      <c r="CD1895" s="9">
        <v>0.88491047788624788</v>
      </c>
      <c r="CE1895" s="9" t="s">
        <v>24178</v>
      </c>
      <c r="CF1895" s="9" t="s">
        <v>24178</v>
      </c>
      <c r="CG1895" s="9" t="s">
        <v>24178</v>
      </c>
      <c r="CH1895" s="9" t="s">
        <v>24178</v>
      </c>
      <c r="CI1895" s="9">
        <v>0.94415514017983015</v>
      </c>
      <c r="CJ1895" s="9">
        <v>0.87086305482232806</v>
      </c>
      <c r="CK1895" s="9">
        <v>0.96686205279481574</v>
      </c>
      <c r="CL1895" s="9">
        <v>0.89926550406346184</v>
      </c>
      <c r="CM1895" s="9" t="s">
        <v>24178</v>
      </c>
      <c r="CN1895" s="9" t="s">
        <v>24178</v>
      </c>
      <c r="CO1895" s="9" t="s">
        <v>24178</v>
      </c>
      <c r="CP1895" s="41" t="s">
        <v>24178</v>
      </c>
      <c r="CQ1895" s="51" t="str">
        <f>IF(COUNTIF(CA1895:CD1895,"")=4,"-","+")</f>
        <v>+</v>
      </c>
      <c r="CR1895" s="10" t="str">
        <f>IF(COUNTIF(CE1895:CH1895,"")=4,"-","+")</f>
        <v>-</v>
      </c>
      <c r="CS1895" s="10" t="str">
        <f>IF(COUNTIF(CI1895:CL1895,"")=4,"-","+")</f>
        <v>+</v>
      </c>
      <c r="CT1895" s="10" t="str">
        <f>IF(COUNTIF(CM1895:CP1895,"")=4,"-","+")</f>
        <v>-</v>
      </c>
      <c r="CU1895" s="10" t="str">
        <f>IF(COUNTIF(CS1895:CT1895,"-")=2,"+","-")</f>
        <v>-</v>
      </c>
      <c r="CV1895" s="10" t="str">
        <f>IF(COUNTIF(CQ1895,"+")+COUNTIF(CS1895,"+")=0,"+","-")</f>
        <v>-</v>
      </c>
      <c r="CW1895" s="10" t="str">
        <f>IF(AND(CQ1895="+",CS1895="-"),"+","-")</f>
        <v>-</v>
      </c>
      <c r="CX1895" s="10" t="str">
        <f>IF(AND(CQ1895="-",CS1895="+"),"+","-")</f>
        <v>-</v>
      </c>
      <c r="CY1895" s="10" t="str">
        <f t="shared" si="86"/>
        <v>-</v>
      </c>
      <c r="CZ1895" s="76" t="str">
        <f t="shared" si="87"/>
        <v>-</v>
      </c>
    </row>
    <row r="1896" spans="1:104" s="11" customFormat="1" ht="25" customHeight="1" x14ac:dyDescent="0.2">
      <c r="A1896" s="12" t="s">
        <v>16028</v>
      </c>
      <c r="B1896" s="3" t="s">
        <v>16021</v>
      </c>
      <c r="C1896" s="3" t="s">
        <v>16029</v>
      </c>
      <c r="D1896" s="3" t="s">
        <v>16029</v>
      </c>
      <c r="E1896" s="3" t="s">
        <v>16029</v>
      </c>
      <c r="F1896" s="3" t="s">
        <v>16030</v>
      </c>
      <c r="G1896" s="3" t="s">
        <v>16021</v>
      </c>
      <c r="H1896" s="3" t="s">
        <v>16022</v>
      </c>
      <c r="I1896" s="3" t="s">
        <v>16023</v>
      </c>
      <c r="J1896" s="3" t="s">
        <v>16024</v>
      </c>
      <c r="K1896" s="3" t="s">
        <v>16025</v>
      </c>
      <c r="L1896" s="3" t="s">
        <v>16026</v>
      </c>
      <c r="M1896" s="3" t="s">
        <v>16027</v>
      </c>
      <c r="N1896" s="3" t="s">
        <v>16028</v>
      </c>
      <c r="O1896" s="3">
        <v>3</v>
      </c>
      <c r="P1896" s="3">
        <v>19</v>
      </c>
      <c r="Q1896" s="3">
        <v>19</v>
      </c>
      <c r="R1896" s="13">
        <v>19</v>
      </c>
      <c r="S1896" s="17">
        <v>1.2272053404984999</v>
      </c>
      <c r="T1896" s="4">
        <v>1.1989383283774699</v>
      </c>
      <c r="U1896" s="4">
        <v>1.0646753782031799</v>
      </c>
      <c r="V1896" s="4">
        <v>0.811367527805402</v>
      </c>
      <c r="W1896" s="4">
        <v>-3.2235841334902502</v>
      </c>
      <c r="X1896" s="4">
        <v>-4.7429488335744301</v>
      </c>
      <c r="Y1896" s="4">
        <v>-6.54960741574269</v>
      </c>
      <c r="Z1896" s="4">
        <v>-3.9421240012927798</v>
      </c>
      <c r="AA1896" s="4">
        <v>2.25519699859329</v>
      </c>
      <c r="AB1896" s="4">
        <v>2.0867970029016201</v>
      </c>
      <c r="AC1896" s="4">
        <v>2.0592620783671101</v>
      </c>
      <c r="AD1896" s="4">
        <v>2.05025286248173</v>
      </c>
      <c r="AE1896" s="4">
        <v>-3.2263487681993701</v>
      </c>
      <c r="AF1896" s="4">
        <v>-0.739932025593669</v>
      </c>
      <c r="AG1896" s="4">
        <v>-4.8206571407843901</v>
      </c>
      <c r="AH1896" s="18">
        <v>-2.8875806319707502</v>
      </c>
      <c r="AI1896" s="17">
        <v>-2.9186296416370401</v>
      </c>
      <c r="AJ1896" s="4">
        <v>2.1128772355859402</v>
      </c>
      <c r="AK1896" s="4">
        <v>-4.6145660960250403</v>
      </c>
      <c r="AL1896" s="18">
        <v>1.0755466437211401</v>
      </c>
      <c r="AM1896" s="22">
        <v>1.67929419812008</v>
      </c>
      <c r="AN1896" s="5">
        <v>9.61448398158226E-2</v>
      </c>
      <c r="AO1896" s="5">
        <v>1.4315348671013099</v>
      </c>
      <c r="AP1896" s="23">
        <v>0.189854907627303</v>
      </c>
      <c r="AQ1896" s="27">
        <v>4.2291010306856304E-6</v>
      </c>
      <c r="AR1896" s="28">
        <v>1.0645808064768201E-5</v>
      </c>
      <c r="AS1896" s="27">
        <v>9.1764242648980695E-3</v>
      </c>
      <c r="AT1896" s="6">
        <v>1.5701083396495501E-2</v>
      </c>
      <c r="AU1896" s="7">
        <v>5.0315068772229798</v>
      </c>
      <c r="AV1896" s="6">
        <v>3.6399779736164998E-4</v>
      </c>
      <c r="AW1896" s="6">
        <v>1.01162195906028E-2</v>
      </c>
      <c r="AX1896" s="7">
        <v>-1.0373305918647999</v>
      </c>
      <c r="AY1896" s="6">
        <v>3.7570196218905398E-3</v>
      </c>
      <c r="AZ1896" s="6">
        <v>8.5174265066714702E-3</v>
      </c>
      <c r="BA1896" s="7">
        <v>5.6901127397461702</v>
      </c>
      <c r="BB1896" s="6">
        <v>0.17640282585646899</v>
      </c>
      <c r="BC1896" s="6">
        <v>0.83310166753561399</v>
      </c>
      <c r="BD1896" s="7">
        <v>-1.69593645438799</v>
      </c>
      <c r="BE1896" s="6">
        <v>1.6947305740134099E-2</v>
      </c>
      <c r="BF1896" s="6">
        <v>2.8010575271815899E-2</v>
      </c>
      <c r="BG1896" s="7">
        <v>3.9941762853581801</v>
      </c>
      <c r="BH1896" s="6">
        <v>2.4759434254957302E-3</v>
      </c>
      <c r="BI1896" s="6">
        <v>5.9130154499083803E-3</v>
      </c>
      <c r="BJ1896" s="31">
        <v>-6.7274433316109796</v>
      </c>
      <c r="BK1896" s="35">
        <v>0.77725705389436772</v>
      </c>
      <c r="BL1896" s="8">
        <v>0.7677598849393833</v>
      </c>
      <c r="BM1896" s="8">
        <v>0.72265013238611553</v>
      </c>
      <c r="BN1896" s="8">
        <v>0.63754359751249101</v>
      </c>
      <c r="BO1896" s="8">
        <v>-0.71812206281423774</v>
      </c>
      <c r="BP1896" s="8">
        <v>-1.2285991942194108</v>
      </c>
      <c r="BQ1896" s="8">
        <v>-1.8356015093335458</v>
      </c>
      <c r="BR1896" s="8">
        <v>-0.9595375508111389</v>
      </c>
      <c r="BS1896" s="8">
        <v>1.122642353884292</v>
      </c>
      <c r="BT1896" s="8">
        <v>1.0660632147713691</v>
      </c>
      <c r="BU1896" s="8">
        <v>1.05681201307565</v>
      </c>
      <c r="BV1896" s="8">
        <v>1.0537850909146154</v>
      </c>
      <c r="BW1896" s="8">
        <v>-0.7190509265660523</v>
      </c>
      <c r="BX1896" s="8">
        <v>0.11633697350351625</v>
      </c>
      <c r="BY1896" s="8">
        <v>-1.2547076813711096</v>
      </c>
      <c r="BZ1896" s="36">
        <v>-0.60523138976630864</v>
      </c>
      <c r="CA1896" s="40">
        <v>0.77725705389436772</v>
      </c>
      <c r="CB1896" s="9">
        <v>0.7677598849393833</v>
      </c>
      <c r="CC1896" s="9">
        <v>0.72265013238611553</v>
      </c>
      <c r="CD1896" s="9">
        <v>0.63754359751249101</v>
      </c>
      <c r="CE1896" s="9" t="s">
        <v>24178</v>
      </c>
      <c r="CF1896" s="9" t="s">
        <v>24178</v>
      </c>
      <c r="CG1896" s="9" t="s">
        <v>24178</v>
      </c>
      <c r="CH1896" s="9" t="s">
        <v>24178</v>
      </c>
      <c r="CI1896" s="9">
        <v>1.122642353884292</v>
      </c>
      <c r="CJ1896" s="9">
        <v>1.0660632147713691</v>
      </c>
      <c r="CK1896" s="9">
        <v>1.05681201307565</v>
      </c>
      <c r="CL1896" s="9">
        <v>1.0537850909146154</v>
      </c>
      <c r="CM1896" s="9" t="s">
        <v>24178</v>
      </c>
      <c r="CN1896" s="9" t="s">
        <v>24178</v>
      </c>
      <c r="CO1896" s="9" t="s">
        <v>24178</v>
      </c>
      <c r="CP1896" s="41" t="s">
        <v>24178</v>
      </c>
      <c r="CQ1896" s="51" t="str">
        <f>IF(COUNTIF(CA1896:CD1896,"")=4,"-","+")</f>
        <v>+</v>
      </c>
      <c r="CR1896" s="10" t="str">
        <f>IF(COUNTIF(CE1896:CH1896,"")=4,"-","+")</f>
        <v>-</v>
      </c>
      <c r="CS1896" s="10" t="str">
        <f>IF(COUNTIF(CI1896:CL1896,"")=4,"-","+")</f>
        <v>+</v>
      </c>
      <c r="CT1896" s="10" t="str">
        <f>IF(COUNTIF(CM1896:CP1896,"")=4,"-","+")</f>
        <v>-</v>
      </c>
      <c r="CU1896" s="10" t="str">
        <f>IF(COUNTIF(CS1896:CT1896,"-")=2,"+","-")</f>
        <v>-</v>
      </c>
      <c r="CV1896" s="10" t="str">
        <f>IF(COUNTIF(CQ1896,"+")+COUNTIF(CS1896,"+")=0,"+","-")</f>
        <v>-</v>
      </c>
      <c r="CW1896" s="10" t="str">
        <f>IF(AND(CQ1896="+",CS1896="-"),"+","-")</f>
        <v>-</v>
      </c>
      <c r="CX1896" s="10" t="str">
        <f>IF(AND(CQ1896="-",CS1896="+"),"+","-")</f>
        <v>-</v>
      </c>
      <c r="CY1896" s="10" t="str">
        <f t="shared" si="86"/>
        <v>-</v>
      </c>
      <c r="CZ1896" s="76" t="str">
        <f t="shared" si="87"/>
        <v>-</v>
      </c>
    </row>
    <row r="1897" spans="1:104" s="11" customFormat="1" ht="25" customHeight="1" x14ac:dyDescent="0.2">
      <c r="A1897" s="12" t="s">
        <v>16042</v>
      </c>
      <c r="B1897" s="3" t="s">
        <v>16042</v>
      </c>
      <c r="C1897" s="3">
        <v>8</v>
      </c>
      <c r="D1897" s="3">
        <v>8</v>
      </c>
      <c r="E1897" s="3">
        <v>8</v>
      </c>
      <c r="F1897" s="3" t="s">
        <v>16049</v>
      </c>
      <c r="G1897" s="3" t="s">
        <v>16042</v>
      </c>
      <c r="H1897" s="3" t="s">
        <v>16043</v>
      </c>
      <c r="I1897" s="3" t="s">
        <v>16044</v>
      </c>
      <c r="J1897" s="3" t="s">
        <v>16045</v>
      </c>
      <c r="K1897" s="3" t="s">
        <v>16046</v>
      </c>
      <c r="L1897" s="3" t="s">
        <v>16047</v>
      </c>
      <c r="M1897" s="3" t="s">
        <v>16048</v>
      </c>
      <c r="N1897" s="3" t="s">
        <v>16042</v>
      </c>
      <c r="O1897" s="3">
        <v>1</v>
      </c>
      <c r="P1897" s="3">
        <v>8</v>
      </c>
      <c r="Q1897" s="3">
        <v>8</v>
      </c>
      <c r="R1897" s="13">
        <v>8</v>
      </c>
      <c r="S1897" s="17">
        <v>-0.119018749569126</v>
      </c>
      <c r="T1897" s="4">
        <v>-0.371534081622166</v>
      </c>
      <c r="U1897" s="4">
        <v>0.49230716824354898</v>
      </c>
      <c r="V1897" s="4">
        <v>-1.00598627586639</v>
      </c>
      <c r="W1897" s="4">
        <v>-6.2101804232520701</v>
      </c>
      <c r="X1897" s="4">
        <v>-2.9229616850496498</v>
      </c>
      <c r="Y1897" s="4">
        <v>-3.1784493828742799</v>
      </c>
      <c r="Z1897" s="4">
        <v>-3.4484311229001099</v>
      </c>
      <c r="AA1897" s="4">
        <v>-4.3748581313151398</v>
      </c>
      <c r="AB1897" s="4">
        <v>-2.2824592266317199</v>
      </c>
      <c r="AC1897" s="4">
        <v>-0.91839353957792003</v>
      </c>
      <c r="AD1897" s="4">
        <v>-0.58107602783839996</v>
      </c>
      <c r="AE1897" s="4">
        <v>-3.5682649577792498</v>
      </c>
      <c r="AF1897" s="4">
        <v>-3.3030931984919398</v>
      </c>
      <c r="AG1897" s="4">
        <v>-4.7402775346771104</v>
      </c>
      <c r="AH1897" s="18">
        <v>-3.1953416164180402</v>
      </c>
      <c r="AI1897" s="17">
        <v>-3.7017443268415802</v>
      </c>
      <c r="AJ1897" s="4">
        <v>-2.0391967313407902</v>
      </c>
      <c r="AK1897" s="4">
        <v>-3.9400056535190302</v>
      </c>
      <c r="AL1897" s="18">
        <v>-0.25105798470353202</v>
      </c>
      <c r="AM1897" s="22">
        <v>0.70986721598741898</v>
      </c>
      <c r="AN1897" s="5">
        <v>1.7220923898553799</v>
      </c>
      <c r="AO1897" s="5">
        <v>1.5285816292066301</v>
      </c>
      <c r="AP1897" s="23">
        <v>0.62033789850310195</v>
      </c>
      <c r="AQ1897" s="27">
        <v>4.1994581169906703E-3</v>
      </c>
      <c r="AR1897" s="28">
        <v>5.8189004970240496E-3</v>
      </c>
      <c r="AS1897" s="27">
        <v>0.148955642341844</v>
      </c>
      <c r="AT1897" s="6">
        <v>0.175285172661578</v>
      </c>
      <c r="AU1897" s="7">
        <v>1.66254759550079</v>
      </c>
      <c r="AV1897" s="6">
        <v>0.126823871185864</v>
      </c>
      <c r="AW1897" s="6">
        <v>0.31042882891347701</v>
      </c>
      <c r="AX1897" s="7">
        <v>1.78813874663726</v>
      </c>
      <c r="AY1897" s="6">
        <v>1.12972601747841E-2</v>
      </c>
      <c r="AZ1897" s="6">
        <v>2.0199531996222798E-2</v>
      </c>
      <c r="BA1897" s="7">
        <v>3.6889476688155001</v>
      </c>
      <c r="BB1897" s="6">
        <v>0.79065711040930498</v>
      </c>
      <c r="BC1897" s="6">
        <v>0.98349336159784295</v>
      </c>
      <c r="BD1897" s="7">
        <v>-0.23826132667744501</v>
      </c>
      <c r="BE1897" s="6">
        <v>3.5999914513143601E-4</v>
      </c>
      <c r="BF1897" s="6">
        <v>1.6508352406988699E-3</v>
      </c>
      <c r="BG1897" s="7">
        <v>3.45068634213805</v>
      </c>
      <c r="BH1897" s="6">
        <v>0.15052947662737101</v>
      </c>
      <c r="BI1897" s="6">
        <v>0.178417902030544</v>
      </c>
      <c r="BJ1897" s="31">
        <v>-1.9008089221782301</v>
      </c>
      <c r="BK1897" s="35">
        <v>1.3033439363812478</v>
      </c>
      <c r="BL1897" s="8">
        <v>1.1641236429225235</v>
      </c>
      <c r="BM1897" s="8">
        <v>1.6403887129690229</v>
      </c>
      <c r="BN1897" s="8">
        <v>0.81432856335222858</v>
      </c>
      <c r="BO1897" s="8">
        <v>-2.0549207235109774</v>
      </c>
      <c r="BP1897" s="8">
        <v>-0.24256519771093793</v>
      </c>
      <c r="BQ1897" s="8">
        <v>-0.38342425754326426</v>
      </c>
      <c r="BR1897" s="8">
        <v>-0.53227437594715621</v>
      </c>
      <c r="BS1897" s="8">
        <v>-1.0430451039302688</v>
      </c>
      <c r="BT1897" s="8">
        <v>0.11056559833612591</v>
      </c>
      <c r="BU1897" s="8">
        <v>0.86262141888613331</v>
      </c>
      <c r="BV1897" s="8">
        <v>1.0485960390857443</v>
      </c>
      <c r="BW1897" s="8">
        <v>-0.59834284601793164</v>
      </c>
      <c r="BX1897" s="8">
        <v>-0.45214463363694568</v>
      </c>
      <c r="BY1897" s="8">
        <v>-1.2445132530440015</v>
      </c>
      <c r="BZ1897" s="36">
        <v>-0.3927375205915517</v>
      </c>
      <c r="CA1897" s="40">
        <v>1.3033439363812478</v>
      </c>
      <c r="CB1897" s="9">
        <v>1.1641236429225235</v>
      </c>
      <c r="CC1897" s="9">
        <v>1.6403887129690229</v>
      </c>
      <c r="CD1897" s="9">
        <v>0.81432856335222858</v>
      </c>
      <c r="CE1897" s="9" t="s">
        <v>24178</v>
      </c>
      <c r="CF1897" s="9" t="s">
        <v>24178</v>
      </c>
      <c r="CG1897" s="9" t="s">
        <v>24178</v>
      </c>
      <c r="CH1897" s="9" t="s">
        <v>24178</v>
      </c>
      <c r="CI1897" s="9" t="s">
        <v>24178</v>
      </c>
      <c r="CJ1897" s="9" t="s">
        <v>24178</v>
      </c>
      <c r="CK1897" s="9">
        <v>0.86262141888613331</v>
      </c>
      <c r="CL1897" s="9">
        <v>1.0485960390857443</v>
      </c>
      <c r="CM1897" s="9" t="s">
        <v>24178</v>
      </c>
      <c r="CN1897" s="9" t="s">
        <v>24178</v>
      </c>
      <c r="CO1897" s="9" t="s">
        <v>24178</v>
      </c>
      <c r="CP1897" s="41" t="s">
        <v>24178</v>
      </c>
      <c r="CQ1897" s="51" t="str">
        <f>IF(COUNTIF(CA1897:CD1897,"")=4,"-","+")</f>
        <v>+</v>
      </c>
      <c r="CR1897" s="10" t="str">
        <f>IF(COUNTIF(CE1897:CH1897,"")=4,"-","+")</f>
        <v>-</v>
      </c>
      <c r="CS1897" s="10" t="str">
        <f>IF(COUNTIF(CI1897:CL1897,"")=4,"-","+")</f>
        <v>+</v>
      </c>
      <c r="CT1897" s="10" t="str">
        <f>IF(COUNTIF(CM1897:CP1897,"")=4,"-","+")</f>
        <v>-</v>
      </c>
      <c r="CU1897" s="10" t="str">
        <f>IF(COUNTIF(CS1897:CT1897,"-")=2,"+","-")</f>
        <v>-</v>
      </c>
      <c r="CV1897" s="10" t="str">
        <f>IF(COUNTIF(CQ1897,"+")+COUNTIF(CS1897,"+")=0,"+","-")</f>
        <v>-</v>
      </c>
      <c r="CW1897" s="10" t="str">
        <f>IF(AND(CQ1897="+",CS1897="-"),"+","-")</f>
        <v>-</v>
      </c>
      <c r="CX1897" s="10" t="str">
        <f>IF(AND(CQ1897="-",CS1897="+"),"+","-")</f>
        <v>-</v>
      </c>
      <c r="CY1897" s="10" t="str">
        <f t="shared" si="86"/>
        <v>-</v>
      </c>
      <c r="CZ1897" s="76" t="str">
        <f t="shared" si="87"/>
        <v>-</v>
      </c>
    </row>
    <row r="1898" spans="1:104" s="11" customFormat="1" ht="25" customHeight="1" x14ac:dyDescent="0.2">
      <c r="A1898" s="12" t="s">
        <v>16057</v>
      </c>
      <c r="B1898" s="3" t="s">
        <v>16050</v>
      </c>
      <c r="C1898" s="3" t="s">
        <v>16058</v>
      </c>
      <c r="D1898" s="3" t="s">
        <v>16059</v>
      </c>
      <c r="E1898" s="3" t="s">
        <v>16060</v>
      </c>
      <c r="F1898" s="3" t="s">
        <v>16061</v>
      </c>
      <c r="G1898" s="3" t="s">
        <v>16050</v>
      </c>
      <c r="H1898" s="3" t="s">
        <v>16051</v>
      </c>
      <c r="I1898" s="3" t="s">
        <v>16052</v>
      </c>
      <c r="J1898" s="3" t="s">
        <v>16053</v>
      </c>
      <c r="K1898" s="3" t="s">
        <v>16054</v>
      </c>
      <c r="L1898" s="3" t="s">
        <v>16055</v>
      </c>
      <c r="M1898" s="3" t="s">
        <v>16056</v>
      </c>
      <c r="N1898" s="3" t="s">
        <v>16057</v>
      </c>
      <c r="O1898" s="3">
        <v>7</v>
      </c>
      <c r="P1898" s="3">
        <v>14</v>
      </c>
      <c r="Q1898" s="3">
        <v>9</v>
      </c>
      <c r="R1898" s="13">
        <v>8</v>
      </c>
      <c r="S1898" s="17">
        <v>-2.8015827030671701</v>
      </c>
      <c r="T1898" s="4">
        <v>-2.4664702984371099</v>
      </c>
      <c r="U1898" s="4">
        <v>-2.36114088181291</v>
      </c>
      <c r="V1898" s="4">
        <v>-5.8530388831035101</v>
      </c>
      <c r="W1898" s="4">
        <v>-4.4587386581110602</v>
      </c>
      <c r="X1898" s="4">
        <v>-3.952395128064</v>
      </c>
      <c r="Y1898" s="4">
        <v>-5.2361770556843199</v>
      </c>
      <c r="Z1898" s="4">
        <v>-4.3748504247069304</v>
      </c>
      <c r="AA1898" s="4">
        <v>-2.3771992618140101</v>
      </c>
      <c r="AB1898" s="4">
        <v>-1.4251603238616499</v>
      </c>
      <c r="AC1898" s="4">
        <v>-1.1554111115233201</v>
      </c>
      <c r="AD1898" s="4">
        <v>-1.45149379396708</v>
      </c>
      <c r="AE1898" s="4">
        <v>-4.7392635354246302</v>
      </c>
      <c r="AF1898" s="4">
        <v>-2.8422908488605598</v>
      </c>
      <c r="AG1898" s="4">
        <v>-4.8314993664479902</v>
      </c>
      <c r="AH1898" s="18">
        <v>-3.9621541781029102</v>
      </c>
      <c r="AI1898" s="17">
        <v>-4.0938019822090199</v>
      </c>
      <c r="AJ1898" s="4">
        <v>-1.6023161227915199</v>
      </c>
      <c r="AK1898" s="4">
        <v>-4.5055403166415804</v>
      </c>
      <c r="AL1898" s="18">
        <v>-3.3705581916051801</v>
      </c>
      <c r="AM1898" s="22">
        <v>0.92094685127384801</v>
      </c>
      <c r="AN1898" s="5">
        <v>0.53363518131287901</v>
      </c>
      <c r="AO1898" s="5">
        <v>0.535123003673183</v>
      </c>
      <c r="AP1898" s="23">
        <v>1.66560716798214</v>
      </c>
      <c r="AQ1898" s="27">
        <v>8.3152998837451794E-3</v>
      </c>
      <c r="AR1898" s="28">
        <v>1.09934635055764E-2</v>
      </c>
      <c r="AS1898" s="27">
        <v>5.9832232048167896E-3</v>
      </c>
      <c r="AT1898" s="6">
        <v>1.13689810963869E-2</v>
      </c>
      <c r="AU1898" s="7">
        <v>2.49148585941751</v>
      </c>
      <c r="AV1898" s="6">
        <v>0.120817176216911</v>
      </c>
      <c r="AW1898" s="6">
        <v>0.30210052737555398</v>
      </c>
      <c r="AX1898" s="7">
        <v>-1.76824206881366</v>
      </c>
      <c r="AY1898" s="6">
        <v>0.271093482378229</v>
      </c>
      <c r="AZ1898" s="6">
        <v>0.31561393887176797</v>
      </c>
      <c r="BA1898" s="7">
        <v>1.1349821250364001</v>
      </c>
      <c r="BB1898" s="6">
        <v>0.47564357248704697</v>
      </c>
      <c r="BC1898" s="6">
        <v>0.929681807382994</v>
      </c>
      <c r="BD1898" s="7">
        <v>-0.41173833443255498</v>
      </c>
      <c r="BE1898" s="6">
        <v>0.483770967916963</v>
      </c>
      <c r="BF1898" s="6">
        <v>0.53115581785106403</v>
      </c>
      <c r="BG1898" s="7">
        <v>0.72324379060384802</v>
      </c>
      <c r="BH1898" s="6">
        <v>2.544241215534E-4</v>
      </c>
      <c r="BI1898" s="6">
        <v>1.4255814549256501E-3</v>
      </c>
      <c r="BJ1898" s="31">
        <v>-2.9032241938500598</v>
      </c>
      <c r="BK1898" s="35">
        <v>0.42236535979528611</v>
      </c>
      <c r="BL1898" s="8">
        <v>0.66166663341532794</v>
      </c>
      <c r="BM1898" s="8">
        <v>0.73688158577035057</v>
      </c>
      <c r="BN1898" s="8">
        <v>-1.7566567837883003</v>
      </c>
      <c r="BO1898" s="8">
        <v>-0.7609973720821348</v>
      </c>
      <c r="BP1898" s="8">
        <v>-0.39942122642052957</v>
      </c>
      <c r="BQ1898" s="8">
        <v>-1.3161603446548225</v>
      </c>
      <c r="BR1898" s="8">
        <v>-0.70109340905962469</v>
      </c>
      <c r="BS1898" s="8">
        <v>0.72541441614772795</v>
      </c>
      <c r="BT1898" s="8">
        <v>1.4052583349049972</v>
      </c>
      <c r="BU1898" s="8">
        <v>1.5978842394632764</v>
      </c>
      <c r="BV1898" s="8">
        <v>1.3864537999250961</v>
      </c>
      <c r="BW1898" s="8">
        <v>-0.96131809878680552</v>
      </c>
      <c r="BX1898" s="8">
        <v>0.39329597590953458</v>
      </c>
      <c r="BY1898" s="8">
        <v>-1.0271830191309481</v>
      </c>
      <c r="BZ1898" s="36">
        <v>-0.40639009140841625</v>
      </c>
      <c r="CA1898" s="40">
        <v>0.42236535979528611</v>
      </c>
      <c r="CB1898" s="9">
        <v>0.66166663341532794</v>
      </c>
      <c r="CC1898" s="9" t="s">
        <v>24178</v>
      </c>
      <c r="CD1898" s="9" t="s">
        <v>24178</v>
      </c>
      <c r="CE1898" s="9" t="s">
        <v>24178</v>
      </c>
      <c r="CF1898" s="9" t="s">
        <v>24178</v>
      </c>
      <c r="CG1898" s="9" t="s">
        <v>24178</v>
      </c>
      <c r="CH1898" s="9" t="s">
        <v>24178</v>
      </c>
      <c r="CI1898" s="9">
        <v>0.72541441614772795</v>
      </c>
      <c r="CJ1898" s="9">
        <v>1.4052583349049972</v>
      </c>
      <c r="CK1898" s="9">
        <v>1.5978842394632764</v>
      </c>
      <c r="CL1898" s="9">
        <v>1.3864537999250961</v>
      </c>
      <c r="CM1898" s="9" t="s">
        <v>24178</v>
      </c>
      <c r="CN1898" s="9" t="s">
        <v>24178</v>
      </c>
      <c r="CO1898" s="9" t="s">
        <v>24178</v>
      </c>
      <c r="CP1898" s="41" t="s">
        <v>24178</v>
      </c>
      <c r="CQ1898" s="51" t="str">
        <f>IF(COUNTIF(CA1898:CD1898,"")=4,"-","+")</f>
        <v>+</v>
      </c>
      <c r="CR1898" s="10" t="str">
        <f>IF(COUNTIF(CE1898:CH1898,"")=4,"-","+")</f>
        <v>-</v>
      </c>
      <c r="CS1898" s="10" t="str">
        <f>IF(COUNTIF(CI1898:CL1898,"")=4,"-","+")</f>
        <v>+</v>
      </c>
      <c r="CT1898" s="10" t="str">
        <f>IF(COUNTIF(CM1898:CP1898,"")=4,"-","+")</f>
        <v>-</v>
      </c>
      <c r="CU1898" s="10" t="str">
        <f>IF(COUNTIF(CS1898:CT1898,"-")=2,"+","-")</f>
        <v>-</v>
      </c>
      <c r="CV1898" s="10" t="str">
        <f>IF(COUNTIF(CQ1898,"+")+COUNTIF(CS1898,"+")=0,"+","-")</f>
        <v>-</v>
      </c>
      <c r="CW1898" s="10" t="str">
        <f>IF(AND(CQ1898="+",CS1898="-"),"+","-")</f>
        <v>-</v>
      </c>
      <c r="CX1898" s="10" t="str">
        <f>IF(AND(CQ1898="-",CS1898="+"),"+","-")</f>
        <v>-</v>
      </c>
      <c r="CY1898" s="10" t="str">
        <f t="shared" si="86"/>
        <v>-</v>
      </c>
      <c r="CZ1898" s="76" t="str">
        <f t="shared" si="87"/>
        <v>-</v>
      </c>
    </row>
    <row r="1899" spans="1:104" s="11" customFormat="1" ht="25" customHeight="1" x14ac:dyDescent="0.2">
      <c r="A1899" s="12" t="s">
        <v>16062</v>
      </c>
      <c r="B1899" s="3" t="s">
        <v>16062</v>
      </c>
      <c r="C1899" s="3">
        <v>44</v>
      </c>
      <c r="D1899" s="3">
        <v>44</v>
      </c>
      <c r="E1899" s="3">
        <v>39</v>
      </c>
      <c r="F1899" s="3" t="s">
        <v>16069</v>
      </c>
      <c r="G1899" s="3" t="s">
        <v>16062</v>
      </c>
      <c r="H1899" s="3" t="s">
        <v>16063</v>
      </c>
      <c r="I1899" s="3" t="s">
        <v>16064</v>
      </c>
      <c r="J1899" s="3" t="s">
        <v>16065</v>
      </c>
      <c r="K1899" s="3" t="s">
        <v>16066</v>
      </c>
      <c r="L1899" s="3" t="s">
        <v>16067</v>
      </c>
      <c r="M1899" s="3" t="s">
        <v>16068</v>
      </c>
      <c r="N1899" s="3" t="s">
        <v>16062</v>
      </c>
      <c r="O1899" s="3">
        <v>1</v>
      </c>
      <c r="P1899" s="3">
        <v>44</v>
      </c>
      <c r="Q1899" s="3">
        <v>44</v>
      </c>
      <c r="R1899" s="13">
        <v>39</v>
      </c>
      <c r="S1899" s="17">
        <v>-4.5566351797922504</v>
      </c>
      <c r="T1899" s="4">
        <v>-3.9319225023816302</v>
      </c>
      <c r="U1899" s="4">
        <v>-4.1536384973981901</v>
      </c>
      <c r="V1899" s="4">
        <v>-4.5458238377910396</v>
      </c>
      <c r="W1899" s="4">
        <v>-4.4075909478006698</v>
      </c>
      <c r="X1899" s="4">
        <v>-3.9826981902058698</v>
      </c>
      <c r="Y1899" s="4">
        <v>-5.3596517176273597</v>
      </c>
      <c r="Z1899" s="4">
        <v>-4.8661501670779197</v>
      </c>
      <c r="AA1899" s="4">
        <v>2.4782751813446202</v>
      </c>
      <c r="AB1899" s="4">
        <v>3.0327125360584399</v>
      </c>
      <c r="AC1899" s="4">
        <v>2.3802626222240999</v>
      </c>
      <c r="AD1899" s="4">
        <v>2.9759528246336999</v>
      </c>
      <c r="AE1899" s="4">
        <v>-3.3768332419598202</v>
      </c>
      <c r="AF1899" s="4">
        <v>-5.3507461542788901</v>
      </c>
      <c r="AG1899" s="4">
        <v>-3.3372214986834798</v>
      </c>
      <c r="AH1899" s="18">
        <v>-4.7506683924916997</v>
      </c>
      <c r="AI1899" s="17">
        <v>-4.2038673218534699</v>
      </c>
      <c r="AJ1899" s="4">
        <v>2.7168007910652201</v>
      </c>
      <c r="AK1899" s="4">
        <v>-4.6540227556779596</v>
      </c>
      <c r="AL1899" s="18">
        <v>-4.2970050043407797</v>
      </c>
      <c r="AM1899" s="22">
        <v>1.0081968754894599</v>
      </c>
      <c r="AN1899" s="5">
        <v>0.33521754762485001</v>
      </c>
      <c r="AO1899" s="5">
        <v>0.59282250821782001</v>
      </c>
      <c r="AP1899" s="23">
        <v>0.3072229529371</v>
      </c>
      <c r="AQ1899" s="27">
        <v>2.1909660266479699E-9</v>
      </c>
      <c r="AR1899" s="28">
        <v>2.8591561631331399E-8</v>
      </c>
      <c r="AS1899" s="27">
        <v>3.3951287311161598E-4</v>
      </c>
      <c r="AT1899" s="6">
        <v>1.5930988661391201E-3</v>
      </c>
      <c r="AU1899" s="7">
        <v>6.9206681129186904</v>
      </c>
      <c r="AV1899" s="6">
        <v>8.4733332639165697E-8</v>
      </c>
      <c r="AW1899" s="6">
        <v>2.2225553151253199E-4</v>
      </c>
      <c r="AX1899" s="7">
        <v>-7.0138057954059896</v>
      </c>
      <c r="AY1899" s="6">
        <v>0.33883282494587302</v>
      </c>
      <c r="AZ1899" s="6">
        <v>0.38424491994510401</v>
      </c>
      <c r="BA1899" s="7">
        <v>0.357017751337179</v>
      </c>
      <c r="BB1899" s="6">
        <v>0.47720726870727298</v>
      </c>
      <c r="BC1899" s="6">
        <v>0.929681807382994</v>
      </c>
      <c r="BD1899" s="7">
        <v>-0.45015543382448397</v>
      </c>
      <c r="BE1899" s="6">
        <v>0.86932437656239803</v>
      </c>
      <c r="BF1899" s="6">
        <v>0.88690697772196403</v>
      </c>
      <c r="BG1899" s="7">
        <v>-9.3137682487305404E-2</v>
      </c>
      <c r="BH1899" s="6">
        <v>6.3673651278123796E-6</v>
      </c>
      <c r="BI1899" s="6">
        <v>1.6476928995496701E-4</v>
      </c>
      <c r="BJ1899" s="31">
        <v>-7.3708235467431704</v>
      </c>
      <c r="BK1899" s="35">
        <v>-0.60869120063313154</v>
      </c>
      <c r="BL1899" s="8">
        <v>-0.41339828148094548</v>
      </c>
      <c r="BM1899" s="8">
        <v>-0.48270944716592634</v>
      </c>
      <c r="BN1899" s="8">
        <v>-0.60531144124018854</v>
      </c>
      <c r="BO1899" s="8">
        <v>-0.56209812800800318</v>
      </c>
      <c r="BP1899" s="8">
        <v>-0.42927139028074984</v>
      </c>
      <c r="BQ1899" s="8">
        <v>-0.85972411459818798</v>
      </c>
      <c r="BR1899" s="8">
        <v>-0.70544941856927756</v>
      </c>
      <c r="BS1899" s="8">
        <v>1.5905088957935059</v>
      </c>
      <c r="BT1899" s="8">
        <v>1.763832878808993</v>
      </c>
      <c r="BU1899" s="8">
        <v>1.559868956063835</v>
      </c>
      <c r="BV1899" s="8">
        <v>1.7460890901279014</v>
      </c>
      <c r="BW1899" s="8">
        <v>-0.23987050466819915</v>
      </c>
      <c r="BX1899" s="8">
        <v>-0.85694012521249774</v>
      </c>
      <c r="BY1899" s="8">
        <v>-0.22748738318392245</v>
      </c>
      <c r="BZ1899" s="36">
        <v>-0.66934838575320454</v>
      </c>
      <c r="CA1899" s="40">
        <v>-0.60869120063313154</v>
      </c>
      <c r="CB1899" s="9">
        <v>-0.41339828148094548</v>
      </c>
      <c r="CC1899" s="9">
        <v>-0.48270944716592634</v>
      </c>
      <c r="CD1899" s="9">
        <v>-0.60531144124018854</v>
      </c>
      <c r="CE1899" s="9" t="s">
        <v>24178</v>
      </c>
      <c r="CF1899" s="9" t="s">
        <v>24178</v>
      </c>
      <c r="CG1899" s="9" t="s">
        <v>24178</v>
      </c>
      <c r="CH1899" s="9" t="s">
        <v>24178</v>
      </c>
      <c r="CI1899" s="9">
        <v>1.5905088957935059</v>
      </c>
      <c r="CJ1899" s="9">
        <v>1.763832878808993</v>
      </c>
      <c r="CK1899" s="9">
        <v>1.559868956063835</v>
      </c>
      <c r="CL1899" s="9">
        <v>1.7460890901279014</v>
      </c>
      <c r="CM1899" s="9" t="s">
        <v>24178</v>
      </c>
      <c r="CN1899" s="9" t="s">
        <v>24178</v>
      </c>
      <c r="CO1899" s="9" t="s">
        <v>24178</v>
      </c>
      <c r="CP1899" s="41" t="s">
        <v>24178</v>
      </c>
      <c r="CQ1899" s="51" t="str">
        <f>IF(COUNTIF(CA1899:CD1899,"")=4,"-","+")</f>
        <v>+</v>
      </c>
      <c r="CR1899" s="10" t="str">
        <f>IF(COUNTIF(CE1899:CH1899,"")=4,"-","+")</f>
        <v>-</v>
      </c>
      <c r="CS1899" s="10" t="str">
        <f>IF(COUNTIF(CI1899:CL1899,"")=4,"-","+")</f>
        <v>+</v>
      </c>
      <c r="CT1899" s="10" t="str">
        <f>IF(COUNTIF(CM1899:CP1899,"")=4,"-","+")</f>
        <v>-</v>
      </c>
      <c r="CU1899" s="10" t="str">
        <f>IF(COUNTIF(CS1899:CT1899,"-")=2,"+","-")</f>
        <v>-</v>
      </c>
      <c r="CV1899" s="10" t="str">
        <f>IF(COUNTIF(CQ1899,"+")+COUNTIF(CS1899,"+")=0,"+","-")</f>
        <v>-</v>
      </c>
      <c r="CW1899" s="10" t="str">
        <f>IF(AND(CQ1899="+",CS1899="-"),"+","-")</f>
        <v>-</v>
      </c>
      <c r="CX1899" s="10" t="str">
        <f>IF(AND(CQ1899="-",CS1899="+"),"+","-")</f>
        <v>-</v>
      </c>
      <c r="CY1899" s="10" t="str">
        <f t="shared" si="86"/>
        <v>-</v>
      </c>
      <c r="CZ1899" s="76" t="str">
        <f t="shared" si="87"/>
        <v>-</v>
      </c>
    </row>
    <row r="1900" spans="1:104" s="11" customFormat="1" ht="25" customHeight="1" x14ac:dyDescent="0.2">
      <c r="A1900" s="12" t="s">
        <v>16077</v>
      </c>
      <c r="B1900" s="3" t="s">
        <v>16070</v>
      </c>
      <c r="C1900" s="3" t="s">
        <v>13183</v>
      </c>
      <c r="D1900" s="3" t="s">
        <v>13183</v>
      </c>
      <c r="E1900" s="3" t="s">
        <v>13183</v>
      </c>
      <c r="F1900" s="3" t="s">
        <v>16078</v>
      </c>
      <c r="G1900" s="3" t="s">
        <v>16070</v>
      </c>
      <c r="H1900" s="3" t="s">
        <v>16071</v>
      </c>
      <c r="I1900" s="3" t="s">
        <v>16072</v>
      </c>
      <c r="J1900" s="3" t="s">
        <v>16073</v>
      </c>
      <c r="K1900" s="3" t="s">
        <v>16074</v>
      </c>
      <c r="L1900" s="3" t="s">
        <v>16075</v>
      </c>
      <c r="M1900" s="3" t="s">
        <v>16076</v>
      </c>
      <c r="N1900" s="3" t="s">
        <v>16077</v>
      </c>
      <c r="O1900" s="3">
        <v>2</v>
      </c>
      <c r="P1900" s="3">
        <v>10</v>
      </c>
      <c r="Q1900" s="3">
        <v>10</v>
      </c>
      <c r="R1900" s="13">
        <v>10</v>
      </c>
      <c r="S1900" s="17">
        <v>-1.27979247467809</v>
      </c>
      <c r="T1900" s="4">
        <v>-1.35001779279961</v>
      </c>
      <c r="U1900" s="4">
        <v>-1.1804182400206999</v>
      </c>
      <c r="V1900" s="4">
        <v>-1.93462959183868</v>
      </c>
      <c r="W1900" s="4">
        <v>-2.5903051003668698</v>
      </c>
      <c r="X1900" s="4">
        <v>-4.1962695421491798</v>
      </c>
      <c r="Y1900" s="4">
        <v>-5.0102605727261604</v>
      </c>
      <c r="Z1900" s="4">
        <v>-4.1965061501807801</v>
      </c>
      <c r="AA1900" s="4">
        <v>-1.7166303436685999</v>
      </c>
      <c r="AB1900" s="4">
        <v>-1.41305489675957</v>
      </c>
      <c r="AC1900" s="4">
        <v>-1.26079350871629</v>
      </c>
      <c r="AD1900" s="4">
        <v>-1.5446577819037199</v>
      </c>
      <c r="AE1900" s="4">
        <v>-1.8466674898775</v>
      </c>
      <c r="AF1900" s="4">
        <v>-3.6589774335290701</v>
      </c>
      <c r="AG1900" s="4">
        <v>-4.5509738851549404</v>
      </c>
      <c r="AH1900" s="18">
        <v>-3.0382307093357301</v>
      </c>
      <c r="AI1900" s="17">
        <v>-3.2737123794743099</v>
      </c>
      <c r="AJ1900" s="4">
        <v>-1.48378413276205</v>
      </c>
      <c r="AK1900" s="4">
        <v>-3.9983353413557499</v>
      </c>
      <c r="AL1900" s="18">
        <v>-1.4362145248342699</v>
      </c>
      <c r="AM1900" s="22">
        <v>1.1360362156294399</v>
      </c>
      <c r="AN1900" s="5">
        <v>0.193778569791376</v>
      </c>
      <c r="AO1900" s="5">
        <v>1.0140663112337001</v>
      </c>
      <c r="AP1900" s="23">
        <v>0.33948345699996901</v>
      </c>
      <c r="AQ1900" s="27">
        <v>1.0071937845737499E-3</v>
      </c>
      <c r="AR1900" s="28">
        <v>1.54404985209641E-3</v>
      </c>
      <c r="AS1900" s="27">
        <v>4.9168457265617402E-2</v>
      </c>
      <c r="AT1900" s="6">
        <v>6.4939004737016304E-2</v>
      </c>
      <c r="AU1900" s="7">
        <v>1.7899282467122599</v>
      </c>
      <c r="AV1900" s="6">
        <v>0.81782862468043405</v>
      </c>
      <c r="AW1900" s="6">
        <v>0.90132961451125204</v>
      </c>
      <c r="AX1900" s="7">
        <v>4.75696079277785E-2</v>
      </c>
      <c r="AY1900" s="6">
        <v>1.07928982637969E-2</v>
      </c>
      <c r="AZ1900" s="6">
        <v>1.9523980790303E-2</v>
      </c>
      <c r="BA1900" s="7">
        <v>2.5621208165214799</v>
      </c>
      <c r="BB1900" s="6">
        <v>0.378444697793963</v>
      </c>
      <c r="BC1900" s="6">
        <v>0.92169028998473901</v>
      </c>
      <c r="BD1900" s="7">
        <v>-0.72462296188143804</v>
      </c>
      <c r="BE1900" s="6">
        <v>4.2853614082613803E-2</v>
      </c>
      <c r="BF1900" s="6">
        <v>6.2447238743719997E-2</v>
      </c>
      <c r="BG1900" s="7">
        <v>1.83749785464004</v>
      </c>
      <c r="BH1900" s="6">
        <v>1.40105549831437E-2</v>
      </c>
      <c r="BI1900" s="6">
        <v>2.2286043493502699E-2</v>
      </c>
      <c r="BJ1900" s="31">
        <v>-2.5145512085937001</v>
      </c>
      <c r="BK1900" s="35">
        <v>0.97104423216051428</v>
      </c>
      <c r="BL1900" s="8">
        <v>0.9172744308367623</v>
      </c>
      <c r="BM1900" s="8">
        <v>1.0471326429667354</v>
      </c>
      <c r="BN1900" s="8">
        <v>0.4696515346121144</v>
      </c>
      <c r="BO1900" s="8">
        <v>-3.2383098615229401E-2</v>
      </c>
      <c r="BP1900" s="8">
        <v>-1.2620306285590361</v>
      </c>
      <c r="BQ1900" s="8">
        <v>-1.8852835687266079</v>
      </c>
      <c r="BR1900" s="8">
        <v>-1.2622117935176445</v>
      </c>
      <c r="BS1900" s="8">
        <v>0.63656820478723275</v>
      </c>
      <c r="BT1900" s="8">
        <v>0.86900846855110236</v>
      </c>
      <c r="BU1900" s="8">
        <v>0.9855912737752629</v>
      </c>
      <c r="BV1900" s="8">
        <v>0.76824337161571332</v>
      </c>
      <c r="BW1900" s="8">
        <v>0.53700195569939013</v>
      </c>
      <c r="BX1900" s="8">
        <v>-0.85063925709766652</v>
      </c>
      <c r="BY1900" s="8">
        <v>-1.5336190323180381</v>
      </c>
      <c r="BZ1900" s="36">
        <v>-0.37534873617060605</v>
      </c>
      <c r="CA1900" s="40">
        <v>0.97104423216051428</v>
      </c>
      <c r="CB1900" s="9">
        <v>0.9172744308367623</v>
      </c>
      <c r="CC1900" s="9">
        <v>1.0471326429667354</v>
      </c>
      <c r="CD1900" s="9">
        <v>0.4696515346121144</v>
      </c>
      <c r="CE1900" s="9" t="s">
        <v>24178</v>
      </c>
      <c r="CF1900" s="9" t="s">
        <v>24178</v>
      </c>
      <c r="CG1900" s="9" t="s">
        <v>24178</v>
      </c>
      <c r="CH1900" s="9" t="s">
        <v>24178</v>
      </c>
      <c r="CI1900" s="9">
        <v>0.63656820478723275</v>
      </c>
      <c r="CJ1900" s="9">
        <v>0.86900846855110236</v>
      </c>
      <c r="CK1900" s="9">
        <v>0.9855912737752629</v>
      </c>
      <c r="CL1900" s="9">
        <v>0.76824337161571332</v>
      </c>
      <c r="CM1900" s="9" t="s">
        <v>24178</v>
      </c>
      <c r="CN1900" s="9" t="s">
        <v>24178</v>
      </c>
      <c r="CO1900" s="9" t="s">
        <v>24178</v>
      </c>
      <c r="CP1900" s="41" t="s">
        <v>24178</v>
      </c>
      <c r="CQ1900" s="51" t="str">
        <f>IF(COUNTIF(CA1900:CD1900,"")=4,"-","+")</f>
        <v>+</v>
      </c>
      <c r="CR1900" s="10" t="str">
        <f>IF(COUNTIF(CE1900:CH1900,"")=4,"-","+")</f>
        <v>-</v>
      </c>
      <c r="CS1900" s="10" t="str">
        <f>IF(COUNTIF(CI1900:CL1900,"")=4,"-","+")</f>
        <v>+</v>
      </c>
      <c r="CT1900" s="10" t="str">
        <f>IF(COUNTIF(CM1900:CP1900,"")=4,"-","+")</f>
        <v>-</v>
      </c>
      <c r="CU1900" s="10" t="str">
        <f>IF(COUNTIF(CS1900:CT1900,"-")=2,"+","-")</f>
        <v>-</v>
      </c>
      <c r="CV1900" s="10" t="str">
        <f>IF(COUNTIF(CQ1900,"+")+COUNTIF(CS1900,"+")=0,"+","-")</f>
        <v>-</v>
      </c>
      <c r="CW1900" s="10" t="str">
        <f>IF(AND(CQ1900="+",CS1900="-"),"+","-")</f>
        <v>-</v>
      </c>
      <c r="CX1900" s="10" t="str">
        <f>IF(AND(CQ1900="-",CS1900="+"),"+","-")</f>
        <v>-</v>
      </c>
      <c r="CY1900" s="10" t="str">
        <f t="shared" si="86"/>
        <v>-</v>
      </c>
      <c r="CZ1900" s="76" t="str">
        <f t="shared" si="87"/>
        <v>-</v>
      </c>
    </row>
    <row r="1901" spans="1:104" s="11" customFormat="1" ht="25" customHeight="1" x14ac:dyDescent="0.2">
      <c r="A1901" s="12" t="s">
        <v>16079</v>
      </c>
      <c r="B1901" s="3" t="s">
        <v>16079</v>
      </c>
      <c r="C1901" s="3">
        <v>11</v>
      </c>
      <c r="D1901" s="3">
        <v>11</v>
      </c>
      <c r="E1901" s="3">
        <v>11</v>
      </c>
      <c r="F1901" s="3" t="s">
        <v>16086</v>
      </c>
      <c r="G1901" s="3" t="s">
        <v>16079</v>
      </c>
      <c r="H1901" s="3" t="s">
        <v>16080</v>
      </c>
      <c r="I1901" s="3" t="s">
        <v>16081</v>
      </c>
      <c r="J1901" s="3" t="s">
        <v>16082</v>
      </c>
      <c r="K1901" s="3" t="s">
        <v>16083</v>
      </c>
      <c r="L1901" s="3" t="s">
        <v>16084</v>
      </c>
      <c r="M1901" s="3" t="s">
        <v>16085</v>
      </c>
      <c r="N1901" s="3" t="s">
        <v>16079</v>
      </c>
      <c r="O1901" s="3">
        <v>1</v>
      </c>
      <c r="P1901" s="3">
        <v>11</v>
      </c>
      <c r="Q1901" s="3">
        <v>11</v>
      </c>
      <c r="R1901" s="13">
        <v>11</v>
      </c>
      <c r="S1901" s="17">
        <v>-0.33318093092531598</v>
      </c>
      <c r="T1901" s="4">
        <v>0.100799199410936</v>
      </c>
      <c r="U1901" s="4">
        <v>0.31255817578913903</v>
      </c>
      <c r="V1901" s="4">
        <v>-0.65768192047186602</v>
      </c>
      <c r="W1901" s="4">
        <v>-3.6737686786657799</v>
      </c>
      <c r="X1901" s="4">
        <v>-2.79378930576034</v>
      </c>
      <c r="Y1901" s="4">
        <v>-4.4721593701549498</v>
      </c>
      <c r="Z1901" s="4">
        <v>-1.2015268281529801</v>
      </c>
      <c r="AA1901" s="4">
        <v>-0.45798021995309002</v>
      </c>
      <c r="AB1901" s="4">
        <v>0.27567546050942199</v>
      </c>
      <c r="AC1901" s="4">
        <v>0.38251078394091598</v>
      </c>
      <c r="AD1901" s="4">
        <v>9.0806761976008205E-2</v>
      </c>
      <c r="AE1901" s="4">
        <v>-4.5380784595970596</v>
      </c>
      <c r="AF1901" s="4">
        <v>-3.33836872726468</v>
      </c>
      <c r="AG1901" s="4">
        <v>-4.25606860395607</v>
      </c>
      <c r="AH1901" s="18">
        <v>-3.2044008890825402</v>
      </c>
      <c r="AI1901" s="17">
        <v>-3.8342291699750901</v>
      </c>
      <c r="AJ1901" s="4">
        <v>7.27531966183141E-2</v>
      </c>
      <c r="AK1901" s="4">
        <v>-3.03531104568351</v>
      </c>
      <c r="AL1901" s="18">
        <v>-0.144376369049277</v>
      </c>
      <c r="AM1901" s="22">
        <v>0.66229740867674103</v>
      </c>
      <c r="AN1901" s="5">
        <v>0.37377849892429199</v>
      </c>
      <c r="AO1901" s="5">
        <v>1.4015775117071101</v>
      </c>
      <c r="AP1901" s="23">
        <v>0.435135989985863</v>
      </c>
      <c r="AQ1901" s="27">
        <v>2.7599468352027199E-5</v>
      </c>
      <c r="AR1901" s="28">
        <v>5.7273263834942499E-5</v>
      </c>
      <c r="AS1901" s="27">
        <v>2.04695018508609E-4</v>
      </c>
      <c r="AT1901" s="6">
        <v>1.13512692082047E-3</v>
      </c>
      <c r="AU1901" s="7">
        <v>3.9069823665933998</v>
      </c>
      <c r="AV1901" s="6">
        <v>0.478320103634362</v>
      </c>
      <c r="AW1901" s="6">
        <v>0.67021027341502803</v>
      </c>
      <c r="AX1901" s="7">
        <v>-0.21712956566759101</v>
      </c>
      <c r="AY1901" s="6">
        <v>2.1049284791484799E-2</v>
      </c>
      <c r="AZ1901" s="6">
        <v>3.40396263921484E-2</v>
      </c>
      <c r="BA1901" s="7">
        <v>2.8909346766342399</v>
      </c>
      <c r="BB1901" s="6">
        <v>0.357393329146029</v>
      </c>
      <c r="BC1901" s="6">
        <v>0.90899131803660105</v>
      </c>
      <c r="BD1901" s="7">
        <v>0.79891812429157705</v>
      </c>
      <c r="BE1901" s="6">
        <v>1.97983906976124E-4</v>
      </c>
      <c r="BF1901" s="6">
        <v>1.1377916054960201E-3</v>
      </c>
      <c r="BG1901" s="7">
        <v>3.6898528009258098</v>
      </c>
      <c r="BH1901" s="6">
        <v>1.7795547862557999E-2</v>
      </c>
      <c r="BI1901" s="6">
        <v>2.7024500565878899E-2</v>
      </c>
      <c r="BJ1901" s="31">
        <v>-3.1080642423018299</v>
      </c>
      <c r="BK1901" s="35">
        <v>0.74292750875091274</v>
      </c>
      <c r="BL1901" s="8">
        <v>0.97287793801225597</v>
      </c>
      <c r="BM1901" s="8">
        <v>1.0850813872355689</v>
      </c>
      <c r="BN1901" s="8">
        <v>0.57098613027318335</v>
      </c>
      <c r="BO1901" s="8">
        <v>-1.0271295350656282</v>
      </c>
      <c r="BP1901" s="8">
        <v>-0.56086018217163847</v>
      </c>
      <c r="BQ1901" s="8">
        <v>-1.4501679863512844</v>
      </c>
      <c r="BR1901" s="8">
        <v>0.28282231531701918</v>
      </c>
      <c r="BS1901" s="8">
        <v>0.67680086359503466</v>
      </c>
      <c r="BT1901" s="8">
        <v>1.0655385657604854</v>
      </c>
      <c r="BU1901" s="8">
        <v>1.1221467530162288</v>
      </c>
      <c r="BV1901" s="8">
        <v>0.96758330556964056</v>
      </c>
      <c r="BW1901" s="8">
        <v>-1.4850961359464867</v>
      </c>
      <c r="BX1901" s="8">
        <v>-0.84941318952888878</v>
      </c>
      <c r="BY1901" s="8">
        <v>-1.3356692778312778</v>
      </c>
      <c r="BZ1901" s="36">
        <v>-0.77842846063512927</v>
      </c>
      <c r="CA1901" s="40">
        <v>0.74292750875091274</v>
      </c>
      <c r="CB1901" s="9">
        <v>0.97287793801225597</v>
      </c>
      <c r="CC1901" s="9">
        <v>1.0850813872355689</v>
      </c>
      <c r="CD1901" s="9">
        <v>0.57098613027318335</v>
      </c>
      <c r="CE1901" s="9" t="s">
        <v>24178</v>
      </c>
      <c r="CF1901" s="9" t="s">
        <v>24178</v>
      </c>
      <c r="CG1901" s="9" t="s">
        <v>24178</v>
      </c>
      <c r="CH1901" s="9" t="s">
        <v>24178</v>
      </c>
      <c r="CI1901" s="9">
        <v>0.67680086359503466</v>
      </c>
      <c r="CJ1901" s="9">
        <v>1.0655385657604854</v>
      </c>
      <c r="CK1901" s="9">
        <v>1.1221467530162288</v>
      </c>
      <c r="CL1901" s="9">
        <v>0.96758330556964056</v>
      </c>
      <c r="CM1901" s="9" t="s">
        <v>24178</v>
      </c>
      <c r="CN1901" s="9" t="s">
        <v>24178</v>
      </c>
      <c r="CO1901" s="9" t="s">
        <v>24178</v>
      </c>
      <c r="CP1901" s="41" t="s">
        <v>24178</v>
      </c>
      <c r="CQ1901" s="51" t="str">
        <f>IF(COUNTIF(CA1901:CD1901,"")=4,"-","+")</f>
        <v>+</v>
      </c>
      <c r="CR1901" s="10" t="str">
        <f>IF(COUNTIF(CE1901:CH1901,"")=4,"-","+")</f>
        <v>-</v>
      </c>
      <c r="CS1901" s="10" t="str">
        <f>IF(COUNTIF(CI1901:CL1901,"")=4,"-","+")</f>
        <v>+</v>
      </c>
      <c r="CT1901" s="10" t="str">
        <f>IF(COUNTIF(CM1901:CP1901,"")=4,"-","+")</f>
        <v>-</v>
      </c>
      <c r="CU1901" s="10" t="str">
        <f>IF(COUNTIF(CS1901:CT1901,"-")=2,"+","-")</f>
        <v>-</v>
      </c>
      <c r="CV1901" s="10" t="str">
        <f>IF(COUNTIF(CQ1901,"+")+COUNTIF(CS1901,"+")=0,"+","-")</f>
        <v>-</v>
      </c>
      <c r="CW1901" s="10" t="str">
        <f>IF(AND(CQ1901="+",CS1901="-"),"+","-")</f>
        <v>-</v>
      </c>
      <c r="CX1901" s="10" t="str">
        <f>IF(AND(CQ1901="-",CS1901="+"),"+","-")</f>
        <v>-</v>
      </c>
      <c r="CY1901" s="10" t="str">
        <f t="shared" si="86"/>
        <v>-</v>
      </c>
      <c r="CZ1901" s="76" t="str">
        <f t="shared" si="87"/>
        <v>-</v>
      </c>
    </row>
    <row r="1902" spans="1:104" s="11" customFormat="1" ht="25" customHeight="1" x14ac:dyDescent="0.2">
      <c r="A1902" s="12" t="s">
        <v>16098</v>
      </c>
      <c r="B1902" s="3" t="s">
        <v>16098</v>
      </c>
      <c r="C1902" s="3">
        <v>4</v>
      </c>
      <c r="D1902" s="3">
        <v>4</v>
      </c>
      <c r="E1902" s="3">
        <v>4</v>
      </c>
      <c r="F1902" s="3" t="s">
        <v>16105</v>
      </c>
      <c r="G1902" s="3" t="s">
        <v>16098</v>
      </c>
      <c r="H1902" s="3" t="s">
        <v>16099</v>
      </c>
      <c r="I1902" s="3" t="s">
        <v>16100</v>
      </c>
      <c r="J1902" s="3" t="s">
        <v>16101</v>
      </c>
      <c r="K1902" s="3" t="s">
        <v>16102</v>
      </c>
      <c r="L1902" s="3" t="s">
        <v>16103</v>
      </c>
      <c r="M1902" s="3" t="s">
        <v>16104</v>
      </c>
      <c r="N1902" s="3" t="s">
        <v>16098</v>
      </c>
      <c r="O1902" s="3">
        <v>1</v>
      </c>
      <c r="P1902" s="3">
        <v>4</v>
      </c>
      <c r="Q1902" s="3">
        <v>4</v>
      </c>
      <c r="R1902" s="13">
        <v>4</v>
      </c>
      <c r="S1902" s="17">
        <v>-2.3036415378336899</v>
      </c>
      <c r="T1902" s="4">
        <v>-1.7880225980737701</v>
      </c>
      <c r="U1902" s="4">
        <v>-1.93821611711236</v>
      </c>
      <c r="V1902" s="4">
        <v>-2.3387203584640299</v>
      </c>
      <c r="W1902" s="4">
        <v>-5.9014418027055697</v>
      </c>
      <c r="X1902" s="4">
        <v>-4.3659521638930903</v>
      </c>
      <c r="Y1902" s="4">
        <v>-3.6547127820146601</v>
      </c>
      <c r="Z1902" s="4">
        <v>-3.05499924712865</v>
      </c>
      <c r="AA1902" s="4">
        <v>-1.30356733023688</v>
      </c>
      <c r="AB1902" s="4">
        <v>-1.86264888522724</v>
      </c>
      <c r="AC1902" s="4">
        <v>-1.7322677192932801</v>
      </c>
      <c r="AD1902" s="4">
        <v>-1.9958198124708</v>
      </c>
      <c r="AE1902" s="4">
        <v>-4.2819016885107697</v>
      </c>
      <c r="AF1902" s="4">
        <v>-3.24414849932477</v>
      </c>
      <c r="AG1902" s="4">
        <v>-3.2229434960586198</v>
      </c>
      <c r="AH1902" s="18">
        <v>-1.98250892823015</v>
      </c>
      <c r="AI1902" s="17">
        <v>-3.18287565303108</v>
      </c>
      <c r="AJ1902" s="4">
        <v>-1.72357593680705</v>
      </c>
      <c r="AK1902" s="4">
        <v>-4.2442764989354904</v>
      </c>
      <c r="AL1902" s="18">
        <v>-2.0921501528709601</v>
      </c>
      <c r="AM1902" s="22">
        <v>0.94058462217377103</v>
      </c>
      <c r="AN1902" s="5">
        <v>0.29996710347108801</v>
      </c>
      <c r="AO1902" s="5">
        <v>1.2278663838052499</v>
      </c>
      <c r="AP1902" s="23">
        <v>0.271854574574664</v>
      </c>
      <c r="AQ1902" s="27">
        <v>3.2081353564679298E-3</v>
      </c>
      <c r="AR1902" s="28">
        <v>4.5339111206979298E-3</v>
      </c>
      <c r="AS1902" s="27">
        <v>4.7504292772393597E-2</v>
      </c>
      <c r="AT1902" s="6">
        <v>6.3090511363032106E-2</v>
      </c>
      <c r="AU1902" s="7">
        <v>1.45929971622403</v>
      </c>
      <c r="AV1902" s="6">
        <v>0.118946396047694</v>
      </c>
      <c r="AW1902" s="6">
        <v>0.29943161021529602</v>
      </c>
      <c r="AX1902" s="7">
        <v>-0.368574216063913</v>
      </c>
      <c r="AY1902" s="6">
        <v>3.6185217623587798E-2</v>
      </c>
      <c r="AZ1902" s="6">
        <v>5.4081952037989101E-2</v>
      </c>
      <c r="BA1902" s="7">
        <v>2.1521263460645299</v>
      </c>
      <c r="BB1902" s="6">
        <v>0.222180748424119</v>
      </c>
      <c r="BC1902" s="6">
        <v>0.83431308591684705</v>
      </c>
      <c r="BD1902" s="7">
        <v>-1.06140084590441</v>
      </c>
      <c r="BE1902" s="6">
        <v>9.9474566905742606E-2</v>
      </c>
      <c r="BF1902" s="6">
        <v>0.13000587393809801</v>
      </c>
      <c r="BG1902" s="7">
        <v>1.0907255001601199</v>
      </c>
      <c r="BH1902" s="6">
        <v>2.28514632649892E-2</v>
      </c>
      <c r="BI1902" s="6">
        <v>3.3299660080037097E-2</v>
      </c>
      <c r="BJ1902" s="31">
        <v>-2.52070056212844</v>
      </c>
      <c r="BK1902" s="35">
        <v>0.42436990154702214</v>
      </c>
      <c r="BL1902" s="8">
        <v>0.85588763443845972</v>
      </c>
      <c r="BM1902" s="8">
        <v>0.73019177295459647</v>
      </c>
      <c r="BN1902" s="8">
        <v>0.3950126922134049</v>
      </c>
      <c r="BO1902" s="8">
        <v>-2.5866029196154474</v>
      </c>
      <c r="BP1902" s="8">
        <v>-1.3015628314310099</v>
      </c>
      <c r="BQ1902" s="8">
        <v>-0.70633177619826237</v>
      </c>
      <c r="BR1902" s="8">
        <v>-0.20443588952114305</v>
      </c>
      <c r="BS1902" s="8">
        <v>1.2613247174161066</v>
      </c>
      <c r="BT1902" s="8">
        <v>0.79343343859071835</v>
      </c>
      <c r="BU1902" s="8">
        <v>0.90254848615231709</v>
      </c>
      <c r="BV1902" s="8">
        <v>0.68198366012069467</v>
      </c>
      <c r="BW1902" s="8">
        <v>-1.2312216011373476</v>
      </c>
      <c r="BX1902" s="8">
        <v>-0.36273352017796995</v>
      </c>
      <c r="BY1902" s="8">
        <v>-0.34498720748506312</v>
      </c>
      <c r="BZ1902" s="36">
        <v>0.69312344213293042</v>
      </c>
      <c r="CA1902" s="40">
        <v>0.42436990154702214</v>
      </c>
      <c r="CB1902" s="9">
        <v>0.85588763443845972</v>
      </c>
      <c r="CC1902" s="9">
        <v>0.73019177295459647</v>
      </c>
      <c r="CD1902" s="9">
        <v>0.3950126922134049</v>
      </c>
      <c r="CE1902" s="9" t="s">
        <v>24178</v>
      </c>
      <c r="CF1902" s="9" t="s">
        <v>24178</v>
      </c>
      <c r="CG1902" s="9" t="s">
        <v>24178</v>
      </c>
      <c r="CH1902" s="9" t="s">
        <v>24178</v>
      </c>
      <c r="CI1902" s="9">
        <v>1.2613247174161066</v>
      </c>
      <c r="CJ1902" s="9">
        <v>0.79343343859071835</v>
      </c>
      <c r="CK1902" s="9">
        <v>0.90254848615231709</v>
      </c>
      <c r="CL1902" s="9">
        <v>0.68198366012069467</v>
      </c>
      <c r="CM1902" s="9" t="s">
        <v>24178</v>
      </c>
      <c r="CN1902" s="9" t="s">
        <v>24178</v>
      </c>
      <c r="CO1902" s="9" t="s">
        <v>24178</v>
      </c>
      <c r="CP1902" s="41" t="s">
        <v>24178</v>
      </c>
      <c r="CQ1902" s="51" t="str">
        <f>IF(COUNTIF(CA1902:CD1902,"")=4,"-","+")</f>
        <v>+</v>
      </c>
      <c r="CR1902" s="10" t="str">
        <f>IF(COUNTIF(CE1902:CH1902,"")=4,"-","+")</f>
        <v>-</v>
      </c>
      <c r="CS1902" s="10" t="str">
        <f>IF(COUNTIF(CI1902:CL1902,"")=4,"-","+")</f>
        <v>+</v>
      </c>
      <c r="CT1902" s="10" t="str">
        <f>IF(COUNTIF(CM1902:CP1902,"")=4,"-","+")</f>
        <v>-</v>
      </c>
      <c r="CU1902" s="10" t="str">
        <f>IF(COUNTIF(CS1902:CT1902,"-")=2,"+","-")</f>
        <v>-</v>
      </c>
      <c r="CV1902" s="10" t="str">
        <f>IF(COUNTIF(CQ1902,"+")+COUNTIF(CS1902,"+")=0,"+","-")</f>
        <v>-</v>
      </c>
      <c r="CW1902" s="10" t="str">
        <f>IF(AND(CQ1902="+",CS1902="-"),"+","-")</f>
        <v>-</v>
      </c>
      <c r="CX1902" s="10" t="str">
        <f>IF(AND(CQ1902="-",CS1902="+"),"+","-")</f>
        <v>-</v>
      </c>
      <c r="CY1902" s="10" t="str">
        <f t="shared" si="86"/>
        <v>-</v>
      </c>
      <c r="CZ1902" s="76" t="str">
        <f t="shared" si="87"/>
        <v>-</v>
      </c>
    </row>
    <row r="1903" spans="1:104" s="11" customFormat="1" ht="25" customHeight="1" x14ac:dyDescent="0.2">
      <c r="A1903" s="12" t="s">
        <v>16106</v>
      </c>
      <c r="B1903" s="3" t="s">
        <v>16106</v>
      </c>
      <c r="C1903" s="3">
        <v>3</v>
      </c>
      <c r="D1903" s="3">
        <v>3</v>
      </c>
      <c r="E1903" s="3">
        <v>3</v>
      </c>
      <c r="F1903" s="3" t="s">
        <v>16113</v>
      </c>
      <c r="G1903" s="3" t="s">
        <v>16106</v>
      </c>
      <c r="H1903" s="3" t="s">
        <v>16107</v>
      </c>
      <c r="I1903" s="3" t="s">
        <v>16108</v>
      </c>
      <c r="J1903" s="3" t="s">
        <v>16109</v>
      </c>
      <c r="K1903" s="3" t="s">
        <v>16110</v>
      </c>
      <c r="L1903" s="3" t="s">
        <v>16111</v>
      </c>
      <c r="M1903" s="3" t="s">
        <v>16112</v>
      </c>
      <c r="N1903" s="3" t="s">
        <v>16106</v>
      </c>
      <c r="O1903" s="3">
        <v>1</v>
      </c>
      <c r="P1903" s="3">
        <v>3</v>
      </c>
      <c r="Q1903" s="3">
        <v>3</v>
      </c>
      <c r="R1903" s="13">
        <v>3</v>
      </c>
      <c r="S1903" s="17">
        <v>-1.89520320107325</v>
      </c>
      <c r="T1903" s="4">
        <v>-1.9663966953024601</v>
      </c>
      <c r="U1903" s="4">
        <v>-1.8394802496841001</v>
      </c>
      <c r="V1903" s="4">
        <v>-4.1015142483965397</v>
      </c>
      <c r="W1903" s="4">
        <v>-3.7787463637844598</v>
      </c>
      <c r="X1903" s="4">
        <v>-2.8758467095151001</v>
      </c>
      <c r="Y1903" s="4">
        <v>-5.7304794370248704</v>
      </c>
      <c r="Z1903" s="4">
        <v>-5.7615402781110499</v>
      </c>
      <c r="AA1903" s="4">
        <v>-5.2526360650113499</v>
      </c>
      <c r="AB1903" s="4">
        <v>-2.0138984826785702</v>
      </c>
      <c r="AC1903" s="4">
        <v>-4.1733021802285597</v>
      </c>
      <c r="AD1903" s="4">
        <v>-2.1246142399927699</v>
      </c>
      <c r="AE1903" s="4">
        <v>-4.3764162235940898</v>
      </c>
      <c r="AF1903" s="4">
        <v>-4.47864685935824</v>
      </c>
      <c r="AG1903" s="4">
        <v>-4.70468212022746</v>
      </c>
      <c r="AH1903" s="18">
        <v>-4.9923027302068101</v>
      </c>
      <c r="AI1903" s="17">
        <v>-4.63801198334665</v>
      </c>
      <c r="AJ1903" s="4">
        <v>-3.39111274197781</v>
      </c>
      <c r="AK1903" s="4">
        <v>-4.5366531971088699</v>
      </c>
      <c r="AL1903" s="18">
        <v>-2.45064859861409</v>
      </c>
      <c r="AM1903" s="22">
        <v>0.273127823998703</v>
      </c>
      <c r="AN1903" s="5">
        <v>1.58932134059964</v>
      </c>
      <c r="AO1903" s="5">
        <v>1.4443303418945199</v>
      </c>
      <c r="AP1903" s="23">
        <v>1.10180210562449</v>
      </c>
      <c r="AQ1903" s="27">
        <v>7.7862220261327802E-2</v>
      </c>
      <c r="AR1903" s="28">
        <v>8.9067860333825896E-2</v>
      </c>
      <c r="AS1903" s="27">
        <v>0.21473951115114601</v>
      </c>
      <c r="AT1903" s="6">
        <v>0.24330960593928899</v>
      </c>
      <c r="AU1903" s="7">
        <v>1.24689924136884</v>
      </c>
      <c r="AV1903" s="6">
        <v>0.37269585910365599</v>
      </c>
      <c r="AW1903" s="6">
        <v>0.57947909806098896</v>
      </c>
      <c r="AX1903" s="7">
        <v>0.94046414336372297</v>
      </c>
      <c r="AY1903" s="6">
        <v>6.44053184997182E-2</v>
      </c>
      <c r="AZ1903" s="6">
        <v>8.9430995460434495E-2</v>
      </c>
      <c r="BA1903" s="7">
        <v>2.0860045984947799</v>
      </c>
      <c r="BB1903" s="6">
        <v>0.89850317620070597</v>
      </c>
      <c r="BC1903" s="6">
        <v>0.98948609859450498</v>
      </c>
      <c r="BD1903" s="7">
        <v>0.101358786237777</v>
      </c>
      <c r="BE1903" s="6">
        <v>2.50692621712705E-2</v>
      </c>
      <c r="BF1903" s="6">
        <v>3.9281167667408801E-2</v>
      </c>
      <c r="BG1903" s="7">
        <v>2.18736338473256</v>
      </c>
      <c r="BH1903" s="6">
        <v>0.327438715666858</v>
      </c>
      <c r="BI1903" s="6">
        <v>0.36071892112312898</v>
      </c>
      <c r="BJ1903" s="31">
        <v>-1.14554045513106</v>
      </c>
      <c r="BK1903" s="35">
        <v>1.393225185135349</v>
      </c>
      <c r="BL1903" s="8">
        <v>1.3398665395917133</v>
      </c>
      <c r="BM1903" s="8">
        <v>1.4349888496950098</v>
      </c>
      <c r="BN1903" s="8">
        <v>-0.26037772349712396</v>
      </c>
      <c r="BO1903" s="8">
        <v>-1.8467176271604654E-2</v>
      </c>
      <c r="BP1903" s="8">
        <v>0.65824497468028842</v>
      </c>
      <c r="BQ1903" s="8">
        <v>-1.4812670342970764</v>
      </c>
      <c r="BR1903" s="8">
        <v>-1.504546751464332</v>
      </c>
      <c r="BS1903" s="8">
        <v>-1.123129322576448</v>
      </c>
      <c r="BT1903" s="8">
        <v>1.3042645360275862</v>
      </c>
      <c r="BU1903" s="8">
        <v>-0.31418189268992935</v>
      </c>
      <c r="BV1903" s="8">
        <v>1.2212844419251152</v>
      </c>
      <c r="BW1903" s="8">
        <v>-0.46641336218323692</v>
      </c>
      <c r="BX1903" s="8">
        <v>-0.54303396237287782</v>
      </c>
      <c r="BY1903" s="8">
        <v>-0.71244460158456346</v>
      </c>
      <c r="BZ1903" s="36">
        <v>-0.9280127001178653</v>
      </c>
      <c r="CA1903" s="40">
        <v>1.393225185135349</v>
      </c>
      <c r="CB1903" s="9">
        <v>1.3398665395917133</v>
      </c>
      <c r="CC1903" s="9">
        <v>1.4349888496950098</v>
      </c>
      <c r="CD1903" s="9" t="s">
        <v>24178</v>
      </c>
      <c r="CE1903" s="9" t="s">
        <v>24178</v>
      </c>
      <c r="CF1903" s="9" t="s">
        <v>24178</v>
      </c>
      <c r="CG1903" s="9" t="s">
        <v>24178</v>
      </c>
      <c r="CH1903" s="9" t="s">
        <v>24178</v>
      </c>
      <c r="CI1903" s="9" t="s">
        <v>24178</v>
      </c>
      <c r="CJ1903" s="9">
        <v>1.3042645360275862</v>
      </c>
      <c r="CK1903" s="9" t="s">
        <v>24178</v>
      </c>
      <c r="CL1903" s="9">
        <v>1.2212844419251152</v>
      </c>
      <c r="CM1903" s="9" t="s">
        <v>24178</v>
      </c>
      <c r="CN1903" s="9" t="s">
        <v>24178</v>
      </c>
      <c r="CO1903" s="9" t="s">
        <v>24178</v>
      </c>
      <c r="CP1903" s="41" t="s">
        <v>24178</v>
      </c>
      <c r="CQ1903" s="51" t="str">
        <f>IF(COUNTIF(CA1903:CD1903,"")=4,"-","+")</f>
        <v>+</v>
      </c>
      <c r="CR1903" s="10" t="str">
        <f>IF(COUNTIF(CE1903:CH1903,"")=4,"-","+")</f>
        <v>-</v>
      </c>
      <c r="CS1903" s="10" t="str">
        <f>IF(COUNTIF(CI1903:CL1903,"")=4,"-","+")</f>
        <v>+</v>
      </c>
      <c r="CT1903" s="10" t="str">
        <f>IF(COUNTIF(CM1903:CP1903,"")=4,"-","+")</f>
        <v>-</v>
      </c>
      <c r="CU1903" s="10" t="str">
        <f>IF(COUNTIF(CS1903:CT1903,"-")=2,"+","-")</f>
        <v>-</v>
      </c>
      <c r="CV1903" s="10" t="str">
        <f>IF(COUNTIF(CQ1903,"+")+COUNTIF(CS1903,"+")=0,"+","-")</f>
        <v>-</v>
      </c>
      <c r="CW1903" s="10" t="str">
        <f>IF(AND(CQ1903="+",CS1903="-"),"+","-")</f>
        <v>-</v>
      </c>
      <c r="CX1903" s="10" t="str">
        <f>IF(AND(CQ1903="-",CS1903="+"),"+","-")</f>
        <v>-</v>
      </c>
      <c r="CY1903" s="10" t="str">
        <f t="shared" si="86"/>
        <v>-</v>
      </c>
      <c r="CZ1903" s="76" t="str">
        <f t="shared" si="87"/>
        <v>-</v>
      </c>
    </row>
    <row r="1904" spans="1:104" s="11" customFormat="1" ht="25" customHeight="1" x14ac:dyDescent="0.2">
      <c r="A1904" s="12" t="s">
        <v>16121</v>
      </c>
      <c r="B1904" s="3" t="s">
        <v>16114</v>
      </c>
      <c r="C1904" s="3" t="s">
        <v>16122</v>
      </c>
      <c r="D1904" s="3" t="s">
        <v>16122</v>
      </c>
      <c r="E1904" s="3" t="s">
        <v>16122</v>
      </c>
      <c r="F1904" s="3" t="s">
        <v>16123</v>
      </c>
      <c r="G1904" s="3" t="s">
        <v>16114</v>
      </c>
      <c r="H1904" s="3" t="s">
        <v>16115</v>
      </c>
      <c r="I1904" s="3" t="s">
        <v>16116</v>
      </c>
      <c r="J1904" s="3" t="s">
        <v>16117</v>
      </c>
      <c r="K1904" s="3" t="s">
        <v>16118</v>
      </c>
      <c r="L1904" s="3" t="s">
        <v>16119</v>
      </c>
      <c r="M1904" s="3" t="s">
        <v>16120</v>
      </c>
      <c r="N1904" s="3" t="s">
        <v>16121</v>
      </c>
      <c r="O1904" s="3">
        <v>6</v>
      </c>
      <c r="P1904" s="3">
        <v>11</v>
      </c>
      <c r="Q1904" s="3">
        <v>11</v>
      </c>
      <c r="R1904" s="13">
        <v>11</v>
      </c>
      <c r="S1904" s="17">
        <v>-2.29621913195288E-3</v>
      </c>
      <c r="T1904" s="4">
        <v>-0.13169784416376401</v>
      </c>
      <c r="U1904" s="4">
        <v>-0.48236953742730299</v>
      </c>
      <c r="V1904" s="4">
        <v>-0.91470570723784705</v>
      </c>
      <c r="W1904" s="4">
        <v>-5.0110141306041402</v>
      </c>
      <c r="X1904" s="4">
        <v>-2.8506062360123199</v>
      </c>
      <c r="Y1904" s="4">
        <v>-2.01279028403233</v>
      </c>
      <c r="Z1904" s="4">
        <v>-1.0460644068965099</v>
      </c>
      <c r="AA1904" s="4">
        <v>-0.71164207622333497</v>
      </c>
      <c r="AB1904" s="4">
        <v>-0.25105482095597498</v>
      </c>
      <c r="AC1904" s="4">
        <v>-0.46177376491098698</v>
      </c>
      <c r="AD1904" s="4">
        <v>-0.42519206298879197</v>
      </c>
      <c r="AE1904" s="4">
        <v>-5.3078258153780196</v>
      </c>
      <c r="AF1904" s="4">
        <v>-6.17534021385499</v>
      </c>
      <c r="AG1904" s="4">
        <v>-4.9401701626901398</v>
      </c>
      <c r="AH1904" s="18">
        <v>-2.27755124110542</v>
      </c>
      <c r="AI1904" s="17">
        <v>-4.6752218582571397</v>
      </c>
      <c r="AJ1904" s="4">
        <v>-0.46241568126977201</v>
      </c>
      <c r="AK1904" s="4">
        <v>-2.7301187643863201</v>
      </c>
      <c r="AL1904" s="18">
        <v>-0.38276732699021698</v>
      </c>
      <c r="AM1904" s="22">
        <v>1.68023459073837</v>
      </c>
      <c r="AN1904" s="5">
        <v>0.18988875605529101</v>
      </c>
      <c r="AO1904" s="5">
        <v>1.6899309778962499</v>
      </c>
      <c r="AP1904" s="23">
        <v>0.40852302661582501</v>
      </c>
      <c r="AQ1904" s="27">
        <v>7.7198472253728995E-4</v>
      </c>
      <c r="AR1904" s="28">
        <v>1.2103502254723899E-3</v>
      </c>
      <c r="AS1904" s="27">
        <v>1.46298301901138E-2</v>
      </c>
      <c r="AT1904" s="6">
        <v>2.3122901170952202E-2</v>
      </c>
      <c r="AU1904" s="7">
        <v>4.2128061769873701</v>
      </c>
      <c r="AV1904" s="6">
        <v>0.74053096056026302</v>
      </c>
      <c r="AW1904" s="6">
        <v>0.85352080096810901</v>
      </c>
      <c r="AX1904" s="7">
        <v>7.9648354279555605E-2</v>
      </c>
      <c r="AY1904" s="6">
        <v>6.5461432805482E-2</v>
      </c>
      <c r="AZ1904" s="6">
        <v>9.0657517554793704E-2</v>
      </c>
      <c r="BA1904" s="7">
        <v>2.3473514373961102</v>
      </c>
      <c r="BB1904" s="6">
        <v>0.153710547843559</v>
      </c>
      <c r="BC1904" s="6">
        <v>0.82575034074112696</v>
      </c>
      <c r="BD1904" s="7">
        <v>1.94510309387082</v>
      </c>
      <c r="BE1904" s="6">
        <v>1.19931105695242E-2</v>
      </c>
      <c r="BF1904" s="6">
        <v>2.1042092992549801E-2</v>
      </c>
      <c r="BG1904" s="7">
        <v>4.2924545312669196</v>
      </c>
      <c r="BH1904" s="6">
        <v>7.3896225681538696E-2</v>
      </c>
      <c r="BI1904" s="6">
        <v>9.3728143115413998E-2</v>
      </c>
      <c r="BJ1904" s="31">
        <v>-2.2677030831165501</v>
      </c>
      <c r="BK1904" s="35">
        <v>0.9983894870836858</v>
      </c>
      <c r="BL1904" s="8">
        <v>0.93568451844023004</v>
      </c>
      <c r="BM1904" s="8">
        <v>0.76575730520135332</v>
      </c>
      <c r="BN1904" s="8">
        <v>0.55625741704509946</v>
      </c>
      <c r="BO1904" s="8">
        <v>-1.4287168147542524</v>
      </c>
      <c r="BP1904" s="8">
        <v>-0.38183421761413278</v>
      </c>
      <c r="BQ1904" s="8">
        <v>2.4151588089446528E-2</v>
      </c>
      <c r="BR1904" s="8">
        <v>0.49260409629957796</v>
      </c>
      <c r="BS1904" s="8">
        <v>0.65465725253604501</v>
      </c>
      <c r="BT1904" s="8">
        <v>0.87784694889430359</v>
      </c>
      <c r="BU1904" s="8">
        <v>0.77573752971171672</v>
      </c>
      <c r="BV1904" s="8">
        <v>0.79346415773042656</v>
      </c>
      <c r="BW1904" s="8">
        <v>-1.5725447410432927</v>
      </c>
      <c r="BX1904" s="8">
        <v>-1.9929217118956459</v>
      </c>
      <c r="BY1904" s="8">
        <v>-1.3943875025409527</v>
      </c>
      <c r="BZ1904" s="36">
        <v>-0.10414531318361069</v>
      </c>
      <c r="CA1904" s="40">
        <v>0.9983894870836858</v>
      </c>
      <c r="CB1904" s="9">
        <v>0.93568451844023004</v>
      </c>
      <c r="CC1904" s="9">
        <v>0.76575730520135332</v>
      </c>
      <c r="CD1904" s="9">
        <v>0.55625741704509946</v>
      </c>
      <c r="CE1904" s="9" t="s">
        <v>24178</v>
      </c>
      <c r="CF1904" s="9" t="s">
        <v>24178</v>
      </c>
      <c r="CG1904" s="9" t="s">
        <v>24178</v>
      </c>
      <c r="CH1904" s="9" t="s">
        <v>24178</v>
      </c>
      <c r="CI1904" s="9">
        <v>0.65465725253604501</v>
      </c>
      <c r="CJ1904" s="9">
        <v>0.87784694889430359</v>
      </c>
      <c r="CK1904" s="9">
        <v>0.77573752971171672</v>
      </c>
      <c r="CL1904" s="9">
        <v>0.79346415773042656</v>
      </c>
      <c r="CM1904" s="9" t="s">
        <v>24178</v>
      </c>
      <c r="CN1904" s="9" t="s">
        <v>24178</v>
      </c>
      <c r="CO1904" s="9" t="s">
        <v>24178</v>
      </c>
      <c r="CP1904" s="41" t="s">
        <v>24178</v>
      </c>
      <c r="CQ1904" s="51" t="str">
        <f>IF(COUNTIF(CA1904:CD1904,"")=4,"-","+")</f>
        <v>+</v>
      </c>
      <c r="CR1904" s="10" t="str">
        <f>IF(COUNTIF(CE1904:CH1904,"")=4,"-","+")</f>
        <v>-</v>
      </c>
      <c r="CS1904" s="10" t="str">
        <f>IF(COUNTIF(CI1904:CL1904,"")=4,"-","+")</f>
        <v>+</v>
      </c>
      <c r="CT1904" s="10" t="str">
        <f>IF(COUNTIF(CM1904:CP1904,"")=4,"-","+")</f>
        <v>-</v>
      </c>
      <c r="CU1904" s="10" t="str">
        <f>IF(COUNTIF(CS1904:CT1904,"-")=2,"+","-")</f>
        <v>-</v>
      </c>
      <c r="CV1904" s="10" t="str">
        <f>IF(COUNTIF(CQ1904,"+")+COUNTIF(CS1904,"+")=0,"+","-")</f>
        <v>-</v>
      </c>
      <c r="CW1904" s="10" t="str">
        <f>IF(AND(CQ1904="+",CS1904="-"),"+","-")</f>
        <v>-</v>
      </c>
      <c r="CX1904" s="10" t="str">
        <f>IF(AND(CQ1904="-",CS1904="+"),"+","-")</f>
        <v>-</v>
      </c>
      <c r="CY1904" s="10" t="str">
        <f t="shared" si="86"/>
        <v>-</v>
      </c>
      <c r="CZ1904" s="76" t="str">
        <f t="shared" si="87"/>
        <v>-</v>
      </c>
    </row>
    <row r="1905" spans="1:104" s="11" customFormat="1" ht="25" customHeight="1" x14ac:dyDescent="0.2">
      <c r="A1905" s="12" t="s">
        <v>16150</v>
      </c>
      <c r="B1905" s="3" t="s">
        <v>16151</v>
      </c>
      <c r="C1905" s="3" t="s">
        <v>16152</v>
      </c>
      <c r="D1905" s="3" t="s">
        <v>16152</v>
      </c>
      <c r="E1905" s="3" t="s">
        <v>16152</v>
      </c>
      <c r="F1905" s="3" t="s">
        <v>16153</v>
      </c>
      <c r="G1905" s="3" t="s">
        <v>16143</v>
      </c>
      <c r="H1905" s="3" t="s">
        <v>16144</v>
      </c>
      <c r="I1905" s="3" t="s">
        <v>16145</v>
      </c>
      <c r="J1905" s="3" t="s">
        <v>16146</v>
      </c>
      <c r="K1905" s="3" t="s">
        <v>16147</v>
      </c>
      <c r="L1905" s="3" t="s">
        <v>16148</v>
      </c>
      <c r="M1905" s="3" t="s">
        <v>16149</v>
      </c>
      <c r="N1905" s="3" t="s">
        <v>16150</v>
      </c>
      <c r="O1905" s="3">
        <v>7</v>
      </c>
      <c r="P1905" s="3">
        <v>12</v>
      </c>
      <c r="Q1905" s="3">
        <v>12</v>
      </c>
      <c r="R1905" s="13">
        <v>12</v>
      </c>
      <c r="S1905" s="17">
        <v>0.71734962129223601</v>
      </c>
      <c r="T1905" s="4">
        <v>0.63828584739827898</v>
      </c>
      <c r="U1905" s="4">
        <v>0.77155611421368098</v>
      </c>
      <c r="V1905" s="4">
        <v>0.18533162259370101</v>
      </c>
      <c r="W1905" s="4">
        <v>-3.1234778175924802</v>
      </c>
      <c r="X1905" s="4">
        <v>-4.4172058205842299</v>
      </c>
      <c r="Y1905" s="4">
        <v>-4.0119611216781497</v>
      </c>
      <c r="Z1905" s="4">
        <v>-3.9127472540725798</v>
      </c>
      <c r="AA1905" s="4">
        <v>0.51412089532703198</v>
      </c>
      <c r="AB1905" s="4">
        <v>0.423396141826966</v>
      </c>
      <c r="AC1905" s="4">
        <v>0.54551571502982898</v>
      </c>
      <c r="AD1905" s="4">
        <v>0.32660890397407299</v>
      </c>
      <c r="AE1905" s="4">
        <v>-2.9974605982850502</v>
      </c>
      <c r="AF1905" s="4">
        <v>-3.0888248718290501</v>
      </c>
      <c r="AG1905" s="4">
        <v>-2.8839255179520098</v>
      </c>
      <c r="AH1905" s="18">
        <v>-5.5003431973203201</v>
      </c>
      <c r="AI1905" s="17">
        <v>-3.6176385463466101</v>
      </c>
      <c r="AJ1905" s="4">
        <v>0.45241041403947502</v>
      </c>
      <c r="AK1905" s="4">
        <v>-3.86634800348186</v>
      </c>
      <c r="AL1905" s="18">
        <v>0.57813080137447403</v>
      </c>
      <c r="AM1905" s="22">
        <v>1.2579316622207799</v>
      </c>
      <c r="AN1905" s="5">
        <v>9.8564071378306098E-2</v>
      </c>
      <c r="AO1905" s="5">
        <v>0.541188974509626</v>
      </c>
      <c r="AP1905" s="23">
        <v>0.26752261952915002</v>
      </c>
      <c r="AQ1905" s="27">
        <v>4.9499897236516596E-7</v>
      </c>
      <c r="AR1905" s="28">
        <v>1.72657221344924E-6</v>
      </c>
      <c r="AS1905" s="27">
        <v>7.2781964272313803E-3</v>
      </c>
      <c r="AT1905" s="6">
        <v>1.31117508438378E-2</v>
      </c>
      <c r="AU1905" s="7">
        <v>4.0700489603860799</v>
      </c>
      <c r="AV1905" s="6">
        <v>0.43006585920263102</v>
      </c>
      <c r="AW1905" s="6">
        <v>0.63338728168921998</v>
      </c>
      <c r="AX1905" s="7">
        <v>0.12572038733499899</v>
      </c>
      <c r="AY1905" s="6">
        <v>6.7146698793787806E-5</v>
      </c>
      <c r="AZ1905" s="6">
        <v>6.5474271723459196E-4</v>
      </c>
      <c r="BA1905" s="7">
        <v>4.4444788048563302</v>
      </c>
      <c r="BB1905" s="6">
        <v>0.73449415504261495</v>
      </c>
      <c r="BC1905" s="6">
        <v>0.97934545281706897</v>
      </c>
      <c r="BD1905" s="7">
        <v>-0.248709457135254</v>
      </c>
      <c r="BE1905" s="6">
        <v>5.5788515800913501E-3</v>
      </c>
      <c r="BF1905" s="6">
        <v>1.12998669456213E-2</v>
      </c>
      <c r="BG1905" s="7">
        <v>4.1957693477210798</v>
      </c>
      <c r="BH1905" s="6">
        <v>3.8979011652664E-4</v>
      </c>
      <c r="BI1905" s="6">
        <v>1.8203892140284199E-3</v>
      </c>
      <c r="BJ1905" s="31">
        <v>-4.31875841752134</v>
      </c>
      <c r="BK1905" s="35">
        <v>1.0332013307344601</v>
      </c>
      <c r="BL1905" s="8">
        <v>0.9981524559572037</v>
      </c>
      <c r="BM1905" s="8">
        <v>1.0572310030982679</v>
      </c>
      <c r="BN1905" s="8">
        <v>0.79735839917087215</v>
      </c>
      <c r="BO1905" s="8">
        <v>-0.6694328001264469</v>
      </c>
      <c r="BP1905" s="8">
        <v>-1.2429408498876982</v>
      </c>
      <c r="BQ1905" s="8">
        <v>-1.0632963678881895</v>
      </c>
      <c r="BR1905" s="8">
        <v>-1.0193149810834206</v>
      </c>
      <c r="BS1905" s="8">
        <v>0.9431102837645885</v>
      </c>
      <c r="BT1905" s="8">
        <v>0.90289211091483168</v>
      </c>
      <c r="BU1905" s="8">
        <v>0.95702756914352471</v>
      </c>
      <c r="BV1905" s="8">
        <v>0.85998644612715747</v>
      </c>
      <c r="BW1905" s="8">
        <v>-0.61356952012152222</v>
      </c>
      <c r="BX1905" s="8">
        <v>-0.6540711914287074</v>
      </c>
      <c r="BY1905" s="8">
        <v>-0.56323955713802465</v>
      </c>
      <c r="BZ1905" s="36">
        <v>-1.7230943312368947</v>
      </c>
      <c r="CA1905" s="40">
        <v>1.0332013307344601</v>
      </c>
      <c r="CB1905" s="9">
        <v>0.9981524559572037</v>
      </c>
      <c r="CC1905" s="9">
        <v>1.0572310030982679</v>
      </c>
      <c r="CD1905" s="9">
        <v>0.79735839917087215</v>
      </c>
      <c r="CE1905" s="9" t="s">
        <v>24178</v>
      </c>
      <c r="CF1905" s="9" t="s">
        <v>24178</v>
      </c>
      <c r="CG1905" s="9" t="s">
        <v>24178</v>
      </c>
      <c r="CH1905" s="9" t="s">
        <v>24178</v>
      </c>
      <c r="CI1905" s="9">
        <v>0.9431102837645885</v>
      </c>
      <c r="CJ1905" s="9">
        <v>0.90289211091483168</v>
      </c>
      <c r="CK1905" s="9">
        <v>0.95702756914352471</v>
      </c>
      <c r="CL1905" s="9">
        <v>0.85998644612715747</v>
      </c>
      <c r="CM1905" s="9" t="s">
        <v>24178</v>
      </c>
      <c r="CN1905" s="9" t="s">
        <v>24178</v>
      </c>
      <c r="CO1905" s="9" t="s">
        <v>24178</v>
      </c>
      <c r="CP1905" s="41" t="s">
        <v>24178</v>
      </c>
      <c r="CQ1905" s="51" t="str">
        <f>IF(COUNTIF(CA1905:CD1905,"")=4,"-","+")</f>
        <v>+</v>
      </c>
      <c r="CR1905" s="10" t="str">
        <f>IF(COUNTIF(CE1905:CH1905,"")=4,"-","+")</f>
        <v>-</v>
      </c>
      <c r="CS1905" s="10" t="str">
        <f>IF(COUNTIF(CI1905:CL1905,"")=4,"-","+")</f>
        <v>+</v>
      </c>
      <c r="CT1905" s="10" t="str">
        <f>IF(COUNTIF(CM1905:CP1905,"")=4,"-","+")</f>
        <v>-</v>
      </c>
      <c r="CU1905" s="10" t="str">
        <f>IF(COUNTIF(CS1905:CT1905,"-")=2,"+","-")</f>
        <v>-</v>
      </c>
      <c r="CV1905" s="10" t="str">
        <f>IF(COUNTIF(CQ1905,"+")+COUNTIF(CS1905,"+")=0,"+","-")</f>
        <v>-</v>
      </c>
      <c r="CW1905" s="10" t="str">
        <f>IF(AND(CQ1905="+",CS1905="-"),"+","-")</f>
        <v>-</v>
      </c>
      <c r="CX1905" s="10" t="str">
        <f>IF(AND(CQ1905="-",CS1905="+"),"+","-")</f>
        <v>-</v>
      </c>
      <c r="CY1905" s="10" t="str">
        <f t="shared" si="86"/>
        <v>-</v>
      </c>
      <c r="CZ1905" s="76" t="str">
        <f t="shared" si="87"/>
        <v>-</v>
      </c>
    </row>
    <row r="1906" spans="1:104" s="11" customFormat="1" ht="25" customHeight="1" x14ac:dyDescent="0.2">
      <c r="A1906" s="12" t="s">
        <v>16161</v>
      </c>
      <c r="B1906" s="3" t="s">
        <v>16162</v>
      </c>
      <c r="C1906" s="3" t="s">
        <v>16163</v>
      </c>
      <c r="D1906" s="3" t="s">
        <v>16163</v>
      </c>
      <c r="E1906" s="3" t="s">
        <v>16163</v>
      </c>
      <c r="F1906" s="3" t="s">
        <v>16164</v>
      </c>
      <c r="G1906" s="3" t="s">
        <v>16154</v>
      </c>
      <c r="H1906" s="3" t="s">
        <v>16155</v>
      </c>
      <c r="I1906" s="3" t="s">
        <v>16156</v>
      </c>
      <c r="J1906" s="3" t="s">
        <v>16157</v>
      </c>
      <c r="K1906" s="3" t="s">
        <v>16158</v>
      </c>
      <c r="L1906" s="3" t="s">
        <v>16159</v>
      </c>
      <c r="M1906" s="3" t="s">
        <v>16160</v>
      </c>
      <c r="N1906" s="3" t="s">
        <v>16161</v>
      </c>
      <c r="O1906" s="3">
        <v>4</v>
      </c>
      <c r="P1906" s="3">
        <v>8</v>
      </c>
      <c r="Q1906" s="3">
        <v>8</v>
      </c>
      <c r="R1906" s="13">
        <v>8</v>
      </c>
      <c r="S1906" s="17">
        <v>1.11820290926654</v>
      </c>
      <c r="T1906" s="4">
        <v>1.3646635087777601</v>
      </c>
      <c r="U1906" s="4">
        <v>1.4958470959018799</v>
      </c>
      <c r="V1906" s="4">
        <v>2.7051139778304401</v>
      </c>
      <c r="W1906" s="4">
        <v>-3.4451877542137299</v>
      </c>
      <c r="X1906" s="4">
        <v>-2.5055817848264401</v>
      </c>
      <c r="Y1906" s="4">
        <v>-5.3226800272125301</v>
      </c>
      <c r="Z1906" s="4">
        <v>-4.0102074447659604</v>
      </c>
      <c r="AA1906" s="4">
        <v>1.9622621331102199</v>
      </c>
      <c r="AB1906" s="4">
        <v>1.41681777935788</v>
      </c>
      <c r="AC1906" s="4">
        <v>1.85110832316927</v>
      </c>
      <c r="AD1906" s="4">
        <v>1.30253754562739</v>
      </c>
      <c r="AE1906" s="4">
        <v>-4.85460052234607</v>
      </c>
      <c r="AF1906" s="4">
        <v>-6.90165149385445</v>
      </c>
      <c r="AG1906" s="4">
        <v>-5.29111768379925</v>
      </c>
      <c r="AH1906" s="18">
        <v>-4.3322531161568296</v>
      </c>
      <c r="AI1906" s="17">
        <v>-5.3449057040391503</v>
      </c>
      <c r="AJ1906" s="4">
        <v>1.6331814453161899</v>
      </c>
      <c r="AK1906" s="4">
        <v>-3.8209142527546698</v>
      </c>
      <c r="AL1906" s="18">
        <v>1.67095687294416</v>
      </c>
      <c r="AM1906" s="22">
        <v>1.1093864731115799</v>
      </c>
      <c r="AN1906" s="5">
        <v>0.32245146793386897</v>
      </c>
      <c r="AO1906" s="5">
        <v>1.1779080689605099</v>
      </c>
      <c r="AP1906" s="23">
        <v>0.70698819436071103</v>
      </c>
      <c r="AQ1906" s="27">
        <v>9.7284413278695706E-8</v>
      </c>
      <c r="AR1906" s="28">
        <v>4.6480330788710101E-7</v>
      </c>
      <c r="AS1906" s="27">
        <v>5.5876731290331898E-4</v>
      </c>
      <c r="AT1906" s="6">
        <v>2.1681163635287101E-3</v>
      </c>
      <c r="AU1906" s="7">
        <v>6.97808714935534</v>
      </c>
      <c r="AV1906" s="6">
        <v>0.92701370950607898</v>
      </c>
      <c r="AW1906" s="6">
        <v>0.96548615982395902</v>
      </c>
      <c r="AX1906" s="7">
        <v>3.7775427627963203E-2</v>
      </c>
      <c r="AY1906" s="6">
        <v>5.3613249649747696E-4</v>
      </c>
      <c r="AZ1906" s="6">
        <v>2.3205866968859399E-3</v>
      </c>
      <c r="BA1906" s="7">
        <v>5.49187112569882</v>
      </c>
      <c r="BB1906" s="6">
        <v>0.10877201408190799</v>
      </c>
      <c r="BC1906" s="6">
        <v>0.80559678677194702</v>
      </c>
      <c r="BD1906" s="7">
        <v>1.5239914512844801</v>
      </c>
      <c r="BE1906" s="6">
        <v>1.12435288383575E-4</v>
      </c>
      <c r="BF1906" s="6">
        <v>7.9278968126375398E-4</v>
      </c>
      <c r="BG1906" s="7">
        <v>7.0158625769832996</v>
      </c>
      <c r="BH1906" s="6">
        <v>1.67704165704578E-3</v>
      </c>
      <c r="BI1906" s="6">
        <v>4.60690749940975E-3</v>
      </c>
      <c r="BJ1906" s="31">
        <v>-5.4540956980708604</v>
      </c>
      <c r="BK1906" s="35">
        <v>0.77741098990856239</v>
      </c>
      <c r="BL1906" s="8">
        <v>0.85157086346205635</v>
      </c>
      <c r="BM1906" s="8">
        <v>0.89104394050849745</v>
      </c>
      <c r="BN1906" s="8">
        <v>1.2549117523782289</v>
      </c>
      <c r="BO1906" s="8">
        <v>-0.59571102330590642</v>
      </c>
      <c r="BP1906" s="8">
        <v>-0.3129840478053163</v>
      </c>
      <c r="BQ1906" s="8">
        <v>-1.1606475277183053</v>
      </c>
      <c r="BR1906" s="8">
        <v>-0.76572517116437611</v>
      </c>
      <c r="BS1906" s="8">
        <v>1.0313879965215722</v>
      </c>
      <c r="BT1906" s="8">
        <v>0.86726405790841787</v>
      </c>
      <c r="BU1906" s="8">
        <v>0.99794186960896336</v>
      </c>
      <c r="BV1906" s="8">
        <v>0.8328771916104194</v>
      </c>
      <c r="BW1906" s="8">
        <v>-1.0198026342029893</v>
      </c>
      <c r="BX1906" s="8">
        <v>-1.6357592678624284</v>
      </c>
      <c r="BY1906" s="8">
        <v>-1.1511504340602408</v>
      </c>
      <c r="BZ1906" s="36">
        <v>-0.86262855578715703</v>
      </c>
      <c r="CA1906" s="40">
        <v>0.77741098990856239</v>
      </c>
      <c r="CB1906" s="9">
        <v>0.85157086346205635</v>
      </c>
      <c r="CC1906" s="9">
        <v>0.89104394050849745</v>
      </c>
      <c r="CD1906" s="9">
        <v>1.2549117523782289</v>
      </c>
      <c r="CE1906" s="9" t="s">
        <v>24178</v>
      </c>
      <c r="CF1906" s="9" t="s">
        <v>24178</v>
      </c>
      <c r="CG1906" s="9" t="s">
        <v>24178</v>
      </c>
      <c r="CH1906" s="9" t="s">
        <v>24178</v>
      </c>
      <c r="CI1906" s="9">
        <v>1.0313879965215722</v>
      </c>
      <c r="CJ1906" s="9">
        <v>0.86726405790841787</v>
      </c>
      <c r="CK1906" s="9">
        <v>0.99794186960896336</v>
      </c>
      <c r="CL1906" s="9">
        <v>0.8328771916104194</v>
      </c>
      <c r="CM1906" s="9" t="s">
        <v>24178</v>
      </c>
      <c r="CN1906" s="9" t="s">
        <v>24178</v>
      </c>
      <c r="CO1906" s="9" t="s">
        <v>24178</v>
      </c>
      <c r="CP1906" s="41" t="s">
        <v>24178</v>
      </c>
      <c r="CQ1906" s="51" t="str">
        <f>IF(COUNTIF(CA1906:CD1906,"")=4,"-","+")</f>
        <v>+</v>
      </c>
      <c r="CR1906" s="10" t="str">
        <f>IF(COUNTIF(CE1906:CH1906,"")=4,"-","+")</f>
        <v>-</v>
      </c>
      <c r="CS1906" s="10" t="str">
        <f>IF(COUNTIF(CI1906:CL1906,"")=4,"-","+")</f>
        <v>+</v>
      </c>
      <c r="CT1906" s="10" t="str">
        <f>IF(COUNTIF(CM1906:CP1906,"")=4,"-","+")</f>
        <v>-</v>
      </c>
      <c r="CU1906" s="10" t="str">
        <f>IF(COUNTIF(CS1906:CT1906,"-")=2,"+","-")</f>
        <v>-</v>
      </c>
      <c r="CV1906" s="10" t="str">
        <f>IF(COUNTIF(CQ1906,"+")+COUNTIF(CS1906,"+")=0,"+","-")</f>
        <v>-</v>
      </c>
      <c r="CW1906" s="10" t="str">
        <f>IF(AND(CQ1906="+",CS1906="-"),"+","-")</f>
        <v>-</v>
      </c>
      <c r="CX1906" s="10" t="str">
        <f>IF(AND(CQ1906="-",CS1906="+"),"+","-")</f>
        <v>-</v>
      </c>
      <c r="CY1906" s="10" t="str">
        <f t="shared" si="86"/>
        <v>-</v>
      </c>
      <c r="CZ1906" s="76" t="str">
        <f t="shared" si="87"/>
        <v>-</v>
      </c>
    </row>
    <row r="1907" spans="1:104" s="11" customFormat="1" ht="25" customHeight="1" x14ac:dyDescent="0.2">
      <c r="A1907" s="12" t="s">
        <v>16172</v>
      </c>
      <c r="B1907" s="3" t="s">
        <v>16165</v>
      </c>
      <c r="C1907" s="3" t="s">
        <v>16173</v>
      </c>
      <c r="D1907" s="3" t="s">
        <v>16173</v>
      </c>
      <c r="E1907" s="3" t="s">
        <v>16173</v>
      </c>
      <c r="F1907" s="3" t="s">
        <v>16174</v>
      </c>
      <c r="G1907" s="3" t="s">
        <v>16165</v>
      </c>
      <c r="H1907" s="3" t="s">
        <v>16166</v>
      </c>
      <c r="I1907" s="3" t="s">
        <v>16167</v>
      </c>
      <c r="J1907" s="3" t="s">
        <v>16168</v>
      </c>
      <c r="K1907" s="3" t="s">
        <v>16169</v>
      </c>
      <c r="L1907" s="3" t="s">
        <v>16170</v>
      </c>
      <c r="M1907" s="3" t="s">
        <v>16171</v>
      </c>
      <c r="N1907" s="3" t="s">
        <v>16172</v>
      </c>
      <c r="O1907" s="3">
        <v>10</v>
      </c>
      <c r="P1907" s="3">
        <v>41</v>
      </c>
      <c r="Q1907" s="3">
        <v>41</v>
      </c>
      <c r="R1907" s="13">
        <v>41</v>
      </c>
      <c r="S1907" s="17">
        <v>4.01718879074188</v>
      </c>
      <c r="T1907" s="4">
        <v>3.9532703916504999</v>
      </c>
      <c r="U1907" s="4">
        <v>3.9014503761252599</v>
      </c>
      <c r="V1907" s="4">
        <v>2.8269390312060398</v>
      </c>
      <c r="W1907" s="4">
        <v>-4.4607391649425798</v>
      </c>
      <c r="X1907" s="4">
        <v>-2.69986750811759</v>
      </c>
      <c r="Y1907" s="4">
        <v>-3.3078433144324402</v>
      </c>
      <c r="Z1907" s="4">
        <v>-4.2381149017129296</v>
      </c>
      <c r="AA1907" s="4">
        <v>3.3641848178127698</v>
      </c>
      <c r="AB1907" s="4">
        <v>4.2627309460546696</v>
      </c>
      <c r="AC1907" s="4">
        <v>4.2415904005051699</v>
      </c>
      <c r="AD1907" s="4">
        <v>4.3614625547217898</v>
      </c>
      <c r="AE1907" s="4">
        <v>-1.3426382438226701</v>
      </c>
      <c r="AF1907" s="4">
        <v>-2.5417264724911202</v>
      </c>
      <c r="AG1907" s="4">
        <v>-3.8651410094685499</v>
      </c>
      <c r="AH1907" s="18">
        <v>-3.9022655466535099</v>
      </c>
      <c r="AI1907" s="17">
        <v>-2.91294281810897</v>
      </c>
      <c r="AJ1907" s="4">
        <v>4.0574921797736003</v>
      </c>
      <c r="AK1907" s="4">
        <v>-3.67664122230138</v>
      </c>
      <c r="AL1907" s="18">
        <v>3.6747121474309199</v>
      </c>
      <c r="AM1907" s="22">
        <v>1.2232605184671601</v>
      </c>
      <c r="AN1907" s="5">
        <v>0.46514807429331401</v>
      </c>
      <c r="AO1907" s="5">
        <v>0.82060162114857704</v>
      </c>
      <c r="AP1907" s="23">
        <v>0.56716089063020003</v>
      </c>
      <c r="AQ1907" s="27">
        <v>8.4637008024956993E-9</v>
      </c>
      <c r="AR1907" s="28">
        <v>7.3755106993176798E-8</v>
      </c>
      <c r="AS1907" s="27">
        <v>5.3657636192031195E-4</v>
      </c>
      <c r="AT1907" s="6">
        <v>2.1132729689444102E-3</v>
      </c>
      <c r="AU1907" s="7">
        <v>6.9704349978825704</v>
      </c>
      <c r="AV1907" s="6">
        <v>0.33830721872063502</v>
      </c>
      <c r="AW1907" s="6">
        <v>0.54980163240658297</v>
      </c>
      <c r="AX1907" s="7">
        <v>-0.38278003234268099</v>
      </c>
      <c r="AY1907" s="6">
        <v>1.5868810640736E-5</v>
      </c>
      <c r="AZ1907" s="6">
        <v>2.9671238152006898E-4</v>
      </c>
      <c r="BA1907" s="7">
        <v>7.3513533697323004</v>
      </c>
      <c r="BB1907" s="6">
        <v>0.34518880079395298</v>
      </c>
      <c r="BC1907" s="6">
        <v>0.90419511616870296</v>
      </c>
      <c r="BD1907" s="7">
        <v>-0.76369840419241897</v>
      </c>
      <c r="BE1907" s="6">
        <v>4.6299244777297399E-4</v>
      </c>
      <c r="BF1907" s="6">
        <v>1.9587567588846902E-3</v>
      </c>
      <c r="BG1907" s="7">
        <v>6.5876549655398904</v>
      </c>
      <c r="BH1907" s="6">
        <v>2.3127820780856601E-5</v>
      </c>
      <c r="BI1907" s="6">
        <v>3.2615201025906998E-4</v>
      </c>
      <c r="BJ1907" s="31">
        <v>-7.7341334020749803</v>
      </c>
      <c r="BK1907" s="35">
        <v>0.99665799008307432</v>
      </c>
      <c r="BL1907" s="8">
        <v>0.97958597949326387</v>
      </c>
      <c r="BM1907" s="8">
        <v>0.96574533475893187</v>
      </c>
      <c r="BN1907" s="8">
        <v>0.67875333683503114</v>
      </c>
      <c r="BO1907" s="8">
        <v>-1.2677178061908037</v>
      </c>
      <c r="BP1907" s="8">
        <v>-0.797405345303976</v>
      </c>
      <c r="BQ1907" s="8">
        <v>-0.95979003502245519</v>
      </c>
      <c r="BR1907" s="8">
        <v>-1.2082569336809679</v>
      </c>
      <c r="BS1907" s="8">
        <v>0.82224669537751771</v>
      </c>
      <c r="BT1907" s="8">
        <v>1.0622400186591021</v>
      </c>
      <c r="BU1907" s="8">
        <v>1.0565935753403408</v>
      </c>
      <c r="BV1907" s="8">
        <v>1.0886103141088421</v>
      </c>
      <c r="BW1907" s="8">
        <v>-0.43490201758893177</v>
      </c>
      <c r="BX1907" s="8">
        <v>-0.75516734383214656</v>
      </c>
      <c r="BY1907" s="8">
        <v>-1.1086390720224526</v>
      </c>
      <c r="BZ1907" s="36">
        <v>-1.11855469101437</v>
      </c>
      <c r="CA1907" s="40">
        <v>0.99665799008307432</v>
      </c>
      <c r="CB1907" s="9">
        <v>0.97958597949326387</v>
      </c>
      <c r="CC1907" s="9">
        <v>0.96574533475893187</v>
      </c>
      <c r="CD1907" s="9">
        <v>0.67875333683503114</v>
      </c>
      <c r="CE1907" s="9" t="s">
        <v>24178</v>
      </c>
      <c r="CF1907" s="9" t="s">
        <v>24178</v>
      </c>
      <c r="CG1907" s="9" t="s">
        <v>24178</v>
      </c>
      <c r="CH1907" s="9" t="s">
        <v>24178</v>
      </c>
      <c r="CI1907" s="9">
        <v>0.82224669537751771</v>
      </c>
      <c r="CJ1907" s="9">
        <v>1.0622400186591021</v>
      </c>
      <c r="CK1907" s="9">
        <v>1.0565935753403408</v>
      </c>
      <c r="CL1907" s="9">
        <v>1.0886103141088421</v>
      </c>
      <c r="CM1907" s="9">
        <v>-0.43490201758893177</v>
      </c>
      <c r="CN1907" s="9" t="s">
        <v>24178</v>
      </c>
      <c r="CO1907" s="9" t="s">
        <v>24178</v>
      </c>
      <c r="CP1907" s="41" t="s">
        <v>24178</v>
      </c>
      <c r="CQ1907" s="51" t="str">
        <f>IF(COUNTIF(CA1907:CD1907,"")=4,"-","+")</f>
        <v>+</v>
      </c>
      <c r="CR1907" s="10" t="str">
        <f>IF(COUNTIF(CE1907:CH1907,"")=4,"-","+")</f>
        <v>-</v>
      </c>
      <c r="CS1907" s="10" t="str">
        <f>IF(COUNTIF(CI1907:CL1907,"")=4,"-","+")</f>
        <v>+</v>
      </c>
      <c r="CT1907" s="10" t="str">
        <f>IF(COUNTIF(CM1907:CP1907,"")=4,"-","+")</f>
        <v>+</v>
      </c>
      <c r="CU1907" s="10" t="str">
        <f>IF(COUNTIF(CS1907:CT1907,"-")=2,"+","-")</f>
        <v>-</v>
      </c>
      <c r="CV1907" s="10" t="str">
        <f>IF(COUNTIF(CQ1907,"+")+COUNTIF(CS1907,"+")=0,"+","-")</f>
        <v>-</v>
      </c>
      <c r="CW1907" s="10" t="str">
        <f>IF(AND(CQ1907="+",CS1907="-"),"+","-")</f>
        <v>-</v>
      </c>
      <c r="CX1907" s="10" t="str">
        <f>IF(AND(CQ1907="-",CS1907="+"),"+","-")</f>
        <v>-</v>
      </c>
      <c r="CY1907" s="10" t="str">
        <f t="shared" si="86"/>
        <v>-</v>
      </c>
      <c r="CZ1907" s="76" t="str">
        <f t="shared" si="87"/>
        <v>+</v>
      </c>
    </row>
    <row r="1908" spans="1:104" s="11" customFormat="1" ht="25" customHeight="1" x14ac:dyDescent="0.2">
      <c r="A1908" s="12" t="s">
        <v>16182</v>
      </c>
      <c r="B1908" s="3" t="s">
        <v>16183</v>
      </c>
      <c r="C1908" s="3" t="s">
        <v>16184</v>
      </c>
      <c r="D1908" s="3" t="s">
        <v>16184</v>
      </c>
      <c r="E1908" s="3" t="s">
        <v>16184</v>
      </c>
      <c r="F1908" s="3" t="s">
        <v>16185</v>
      </c>
      <c r="G1908" s="3" t="s">
        <v>16175</v>
      </c>
      <c r="H1908" s="3" t="s">
        <v>16176</v>
      </c>
      <c r="I1908" s="3" t="s">
        <v>16177</v>
      </c>
      <c r="J1908" s="3" t="s">
        <v>16178</v>
      </c>
      <c r="K1908" s="3" t="s">
        <v>16179</v>
      </c>
      <c r="L1908" s="3" t="s">
        <v>16180</v>
      </c>
      <c r="M1908" s="3" t="s">
        <v>16181</v>
      </c>
      <c r="N1908" s="3" t="s">
        <v>16182</v>
      </c>
      <c r="O1908" s="3">
        <v>3</v>
      </c>
      <c r="P1908" s="3">
        <v>24</v>
      </c>
      <c r="Q1908" s="3">
        <v>24</v>
      </c>
      <c r="R1908" s="13">
        <v>24</v>
      </c>
      <c r="S1908" s="17">
        <v>0.36645257158069799</v>
      </c>
      <c r="T1908" s="4">
        <v>0.83912927098037604</v>
      </c>
      <c r="U1908" s="4">
        <v>0.62459492456118304</v>
      </c>
      <c r="V1908" s="4">
        <v>0.28419473286116997</v>
      </c>
      <c r="W1908" s="4">
        <v>-2.5978889547576598</v>
      </c>
      <c r="X1908" s="4">
        <v>-2.87412979055226</v>
      </c>
      <c r="Y1908" s="4">
        <v>-4.0216458105280104</v>
      </c>
      <c r="Z1908" s="4">
        <v>-5.7211728994494697</v>
      </c>
      <c r="AA1908" s="4">
        <v>0.71936292431077198</v>
      </c>
      <c r="AB1908" s="4">
        <v>0.512255554618125</v>
      </c>
      <c r="AC1908" s="4">
        <v>0.59202019199810596</v>
      </c>
      <c r="AD1908" s="4">
        <v>0.46043248356275202</v>
      </c>
      <c r="AE1908" s="4">
        <v>-4.78556866371538</v>
      </c>
      <c r="AF1908" s="4">
        <v>-2.71371035804798</v>
      </c>
      <c r="AG1908" s="4">
        <v>-4.0931084356955996</v>
      </c>
      <c r="AH1908" s="18">
        <v>-4.3848902284101703</v>
      </c>
      <c r="AI1908" s="17">
        <v>-3.9943194214672801</v>
      </c>
      <c r="AJ1908" s="4">
        <v>0.57101778862243902</v>
      </c>
      <c r="AK1908" s="4">
        <v>-3.80370936382185</v>
      </c>
      <c r="AL1908" s="18">
        <v>0.52859287499585705</v>
      </c>
      <c r="AM1908" s="22">
        <v>0.89969249584475197</v>
      </c>
      <c r="AN1908" s="5">
        <v>0.112737881936029</v>
      </c>
      <c r="AO1908" s="5">
        <v>1.4191880010790501</v>
      </c>
      <c r="AP1908" s="23">
        <v>0.25276416981199701</v>
      </c>
      <c r="AQ1908" s="27">
        <v>2.6302013695814098E-6</v>
      </c>
      <c r="AR1908" s="28">
        <v>7.0542108306871502E-6</v>
      </c>
      <c r="AS1908" s="27">
        <v>1.82496744811784E-3</v>
      </c>
      <c r="AT1908" s="6">
        <v>4.6592506502055597E-3</v>
      </c>
      <c r="AU1908" s="7">
        <v>4.5653372100897203</v>
      </c>
      <c r="AV1908" s="6">
        <v>0.77394191377116595</v>
      </c>
      <c r="AW1908" s="6">
        <v>0.87466208780994303</v>
      </c>
      <c r="AX1908" s="7">
        <v>-4.2424913626582003E-2</v>
      </c>
      <c r="AY1908" s="6">
        <v>7.7232739510573797E-3</v>
      </c>
      <c r="AZ1908" s="6">
        <v>1.49838369627393E-2</v>
      </c>
      <c r="BA1908" s="7">
        <v>4.3323022388177099</v>
      </c>
      <c r="BB1908" s="6">
        <v>0.82937839900314003</v>
      </c>
      <c r="BC1908" s="6">
        <v>0.98349336159784295</v>
      </c>
      <c r="BD1908" s="7">
        <v>0.19061005764543201</v>
      </c>
      <c r="BE1908" s="6">
        <v>1.24351433802378E-3</v>
      </c>
      <c r="BF1908" s="6">
        <v>3.7077402610586302E-3</v>
      </c>
      <c r="BG1908" s="7">
        <v>4.5229122964631401</v>
      </c>
      <c r="BH1908" s="6">
        <v>8.3543097832746698E-3</v>
      </c>
      <c r="BI1908" s="6">
        <v>1.46479642790972E-2</v>
      </c>
      <c r="BJ1908" s="31">
        <v>-4.3747271524442901</v>
      </c>
      <c r="BK1908" s="35">
        <v>0.85706104204511646</v>
      </c>
      <c r="BL1908" s="8">
        <v>1.0555428895844561</v>
      </c>
      <c r="BM1908" s="8">
        <v>0.9654576928908043</v>
      </c>
      <c r="BN1908" s="8">
        <v>0.82252012258710083</v>
      </c>
      <c r="BO1908" s="8">
        <v>-0.38769670385705907</v>
      </c>
      <c r="BP1908" s="8">
        <v>-0.5036930953101576</v>
      </c>
      <c r="BQ1908" s="8">
        <v>-0.98554697136337577</v>
      </c>
      <c r="BR1908" s="8">
        <v>-1.6991960193928346</v>
      </c>
      <c r="BS1908" s="8">
        <v>1.0052517586905261</v>
      </c>
      <c r="BT1908" s="8">
        <v>0.91828522653902056</v>
      </c>
      <c r="BU1908" s="8">
        <v>0.95177922490109601</v>
      </c>
      <c r="BV1908" s="8">
        <v>0.89652418161910674</v>
      </c>
      <c r="BW1908" s="8">
        <v>-1.3063260989800398</v>
      </c>
      <c r="BX1908" s="8">
        <v>-0.43633131211860049</v>
      </c>
      <c r="BY1908" s="8">
        <v>-1.0155548687090432</v>
      </c>
      <c r="BZ1908" s="36">
        <v>-1.1380770691261177</v>
      </c>
      <c r="CA1908" s="40">
        <v>0.85706104204511646</v>
      </c>
      <c r="CB1908" s="9">
        <v>1.0555428895844561</v>
      </c>
      <c r="CC1908" s="9">
        <v>0.9654576928908043</v>
      </c>
      <c r="CD1908" s="9">
        <v>0.82252012258710083</v>
      </c>
      <c r="CE1908" s="9" t="s">
        <v>24178</v>
      </c>
      <c r="CF1908" s="9" t="s">
        <v>24178</v>
      </c>
      <c r="CG1908" s="9" t="s">
        <v>24178</v>
      </c>
      <c r="CH1908" s="9" t="s">
        <v>24178</v>
      </c>
      <c r="CI1908" s="9">
        <v>1.0052517586905261</v>
      </c>
      <c r="CJ1908" s="9">
        <v>0.91828522653902056</v>
      </c>
      <c r="CK1908" s="9">
        <v>0.95177922490109601</v>
      </c>
      <c r="CL1908" s="9">
        <v>0.89652418161910674</v>
      </c>
      <c r="CM1908" s="9" t="s">
        <v>24178</v>
      </c>
      <c r="CN1908" s="9" t="s">
        <v>24178</v>
      </c>
      <c r="CO1908" s="9" t="s">
        <v>24178</v>
      </c>
      <c r="CP1908" s="41" t="s">
        <v>24178</v>
      </c>
      <c r="CQ1908" s="51" t="str">
        <f>IF(COUNTIF(CA1908:CD1908,"")=4,"-","+")</f>
        <v>+</v>
      </c>
      <c r="CR1908" s="10" t="str">
        <f>IF(COUNTIF(CE1908:CH1908,"")=4,"-","+")</f>
        <v>-</v>
      </c>
      <c r="CS1908" s="10" t="str">
        <f>IF(COUNTIF(CI1908:CL1908,"")=4,"-","+")</f>
        <v>+</v>
      </c>
      <c r="CT1908" s="10" t="str">
        <f>IF(COUNTIF(CM1908:CP1908,"")=4,"-","+")</f>
        <v>-</v>
      </c>
      <c r="CU1908" s="10" t="str">
        <f>IF(COUNTIF(CS1908:CT1908,"-")=2,"+","-")</f>
        <v>-</v>
      </c>
      <c r="CV1908" s="10" t="str">
        <f>IF(COUNTIF(CQ1908,"+")+COUNTIF(CS1908,"+")=0,"+","-")</f>
        <v>-</v>
      </c>
      <c r="CW1908" s="10" t="str">
        <f>IF(AND(CQ1908="+",CS1908="-"),"+","-")</f>
        <v>-</v>
      </c>
      <c r="CX1908" s="10" t="str">
        <f>IF(AND(CQ1908="-",CS1908="+"),"+","-")</f>
        <v>-</v>
      </c>
      <c r="CY1908" s="10" t="str">
        <f t="shared" si="86"/>
        <v>-</v>
      </c>
      <c r="CZ1908" s="76" t="str">
        <f t="shared" si="87"/>
        <v>-</v>
      </c>
    </row>
    <row r="1909" spans="1:104" s="11" customFormat="1" ht="25" customHeight="1" x14ac:dyDescent="0.2">
      <c r="A1909" s="12" t="s">
        <v>16204</v>
      </c>
      <c r="B1909" s="3" t="s">
        <v>16197</v>
      </c>
      <c r="C1909" s="3" t="s">
        <v>16205</v>
      </c>
      <c r="D1909" s="3" t="s">
        <v>16205</v>
      </c>
      <c r="E1909" s="3" t="s">
        <v>16205</v>
      </c>
      <c r="F1909" s="3" t="s">
        <v>16206</v>
      </c>
      <c r="G1909" s="3" t="s">
        <v>16197</v>
      </c>
      <c r="H1909" s="3" t="s">
        <v>16198</v>
      </c>
      <c r="I1909" s="3" t="s">
        <v>16199</v>
      </c>
      <c r="J1909" s="3" t="s">
        <v>16200</v>
      </c>
      <c r="K1909" s="3" t="s">
        <v>16201</v>
      </c>
      <c r="L1909" s="3" t="s">
        <v>16202</v>
      </c>
      <c r="M1909" s="3" t="s">
        <v>16203</v>
      </c>
      <c r="N1909" s="3" t="s">
        <v>16204</v>
      </c>
      <c r="O1909" s="3">
        <v>6</v>
      </c>
      <c r="P1909" s="3">
        <v>11</v>
      </c>
      <c r="Q1909" s="3">
        <v>11</v>
      </c>
      <c r="R1909" s="13">
        <v>11</v>
      </c>
      <c r="S1909" s="17">
        <v>7.8179541930936108E-3</v>
      </c>
      <c r="T1909" s="4">
        <v>0.14958888546834001</v>
      </c>
      <c r="U1909" s="4">
        <v>0.33080588282215501</v>
      </c>
      <c r="V1909" s="4">
        <v>3.6799868543667499E-2</v>
      </c>
      <c r="W1909" s="4">
        <v>-5.7638376951207002</v>
      </c>
      <c r="X1909" s="4">
        <v>-4.7768451061702102</v>
      </c>
      <c r="Y1909" s="4">
        <v>-4.4843780475195603</v>
      </c>
      <c r="Z1909" s="4">
        <v>-2.9300809768490401</v>
      </c>
      <c r="AA1909" s="4">
        <v>-0.24693865044379101</v>
      </c>
      <c r="AB1909" s="4">
        <v>-0.173610301023647</v>
      </c>
      <c r="AC1909" s="4">
        <v>0.13677521520437699</v>
      </c>
      <c r="AD1909" s="4">
        <v>-0.11216068941987301</v>
      </c>
      <c r="AE1909" s="4">
        <v>-3.8449282876993101</v>
      </c>
      <c r="AF1909" s="4">
        <v>-4.6655304778720703</v>
      </c>
      <c r="AG1909" s="4">
        <v>-3.11703372727243</v>
      </c>
      <c r="AH1909" s="18">
        <v>-5.0419963471211</v>
      </c>
      <c r="AI1909" s="17">
        <v>-4.16737220999123</v>
      </c>
      <c r="AJ1909" s="4">
        <v>-9.89836064207337E-2</v>
      </c>
      <c r="AK1909" s="4">
        <v>-4.4887854564148801</v>
      </c>
      <c r="AL1909" s="18">
        <v>0.13125314775681399</v>
      </c>
      <c r="AM1909" s="22">
        <v>0.86029259604145403</v>
      </c>
      <c r="AN1909" s="5">
        <v>0.16654898787809</v>
      </c>
      <c r="AO1909" s="5">
        <v>1.1744950195889401</v>
      </c>
      <c r="AP1909" s="23">
        <v>0.14641853515830799</v>
      </c>
      <c r="AQ1909" s="27">
        <v>6.9075407266762604E-7</v>
      </c>
      <c r="AR1909" s="28">
        <v>2.26480991575898E-6</v>
      </c>
      <c r="AS1909" s="27">
        <v>1.9621421649890299E-3</v>
      </c>
      <c r="AT1909" s="6">
        <v>4.9109722316471498E-3</v>
      </c>
      <c r="AU1909" s="7">
        <v>4.0683886035704901</v>
      </c>
      <c r="AV1909" s="6">
        <v>8.3906653512694607E-2</v>
      </c>
      <c r="AW1909" s="6">
        <v>0.24248201974843001</v>
      </c>
      <c r="AX1909" s="7">
        <v>0.23023675417754799</v>
      </c>
      <c r="AY1909" s="6">
        <v>3.9198759699120202E-3</v>
      </c>
      <c r="AZ1909" s="6">
        <v>8.7803882741923408E-3</v>
      </c>
      <c r="BA1909" s="7">
        <v>4.6200386041716897</v>
      </c>
      <c r="BB1909" s="6">
        <v>0.67564599545722903</v>
      </c>
      <c r="BC1909" s="6">
        <v>0.97054734177673196</v>
      </c>
      <c r="BD1909" s="7">
        <v>-0.32141324642365099</v>
      </c>
      <c r="BE1909" s="6">
        <v>1.74735218735892E-3</v>
      </c>
      <c r="BF1909" s="6">
        <v>4.7104879624280003E-3</v>
      </c>
      <c r="BG1909" s="7">
        <v>4.2986253577480404</v>
      </c>
      <c r="BH1909" s="6">
        <v>4.4537607855990096E-3</v>
      </c>
      <c r="BI1909" s="6">
        <v>8.9843187481929692E-3</v>
      </c>
      <c r="BJ1909" s="31">
        <v>-4.3898018499941402</v>
      </c>
      <c r="BK1909" s="35">
        <v>0.9372974586193149</v>
      </c>
      <c r="BL1909" s="8">
        <v>0.99870893315393605</v>
      </c>
      <c r="BM1909" s="8">
        <v>1.0772074160102554</v>
      </c>
      <c r="BN1909" s="8">
        <v>0.94985166898596152</v>
      </c>
      <c r="BO1909" s="8">
        <v>-1.562833426761445</v>
      </c>
      <c r="BP1909" s="8">
        <v>-1.1352939467215335</v>
      </c>
      <c r="BQ1909" s="8">
        <v>-1.0086048351880186</v>
      </c>
      <c r="BR1909" s="8">
        <v>-0.33532383099259017</v>
      </c>
      <c r="BS1909" s="8">
        <v>0.8269435334707943</v>
      </c>
      <c r="BT1909" s="8">
        <v>0.8587074643596877</v>
      </c>
      <c r="BU1909" s="8">
        <v>0.99315838497010123</v>
      </c>
      <c r="BV1909" s="8">
        <v>0.88532583544762888</v>
      </c>
      <c r="BW1909" s="8">
        <v>-0.73161185582238542</v>
      </c>
      <c r="BX1909" s="8">
        <v>-1.087075349301234</v>
      </c>
      <c r="BY1909" s="8">
        <v>-0.41630689267194887</v>
      </c>
      <c r="BZ1909" s="36">
        <v>-1.2501505575585246</v>
      </c>
      <c r="CA1909" s="40">
        <v>0.9372974586193149</v>
      </c>
      <c r="CB1909" s="9">
        <v>0.99870893315393605</v>
      </c>
      <c r="CC1909" s="9">
        <v>1.0772074160102554</v>
      </c>
      <c r="CD1909" s="9">
        <v>0.94985166898596152</v>
      </c>
      <c r="CE1909" s="9" t="s">
        <v>24178</v>
      </c>
      <c r="CF1909" s="9" t="s">
        <v>24178</v>
      </c>
      <c r="CG1909" s="9" t="s">
        <v>24178</v>
      </c>
      <c r="CH1909" s="9" t="s">
        <v>24178</v>
      </c>
      <c r="CI1909" s="9">
        <v>0.8269435334707943</v>
      </c>
      <c r="CJ1909" s="9">
        <v>0.8587074643596877</v>
      </c>
      <c r="CK1909" s="9">
        <v>0.99315838497010123</v>
      </c>
      <c r="CL1909" s="9">
        <v>0.88532583544762888</v>
      </c>
      <c r="CM1909" s="9" t="s">
        <v>24178</v>
      </c>
      <c r="CN1909" s="9" t="s">
        <v>24178</v>
      </c>
      <c r="CO1909" s="9" t="s">
        <v>24178</v>
      </c>
      <c r="CP1909" s="41" t="s">
        <v>24178</v>
      </c>
      <c r="CQ1909" s="51" t="str">
        <f>IF(COUNTIF(CA1909:CD1909,"")=4,"-","+")</f>
        <v>+</v>
      </c>
      <c r="CR1909" s="10" t="str">
        <f>IF(COUNTIF(CE1909:CH1909,"")=4,"-","+")</f>
        <v>-</v>
      </c>
      <c r="CS1909" s="10" t="str">
        <f>IF(COUNTIF(CI1909:CL1909,"")=4,"-","+")</f>
        <v>+</v>
      </c>
      <c r="CT1909" s="10" t="str">
        <f>IF(COUNTIF(CM1909:CP1909,"")=4,"-","+")</f>
        <v>-</v>
      </c>
      <c r="CU1909" s="10" t="str">
        <f>IF(COUNTIF(CS1909:CT1909,"-")=2,"+","-")</f>
        <v>-</v>
      </c>
      <c r="CV1909" s="10" t="str">
        <f>IF(COUNTIF(CQ1909,"+")+COUNTIF(CS1909,"+")=0,"+","-")</f>
        <v>-</v>
      </c>
      <c r="CW1909" s="10" t="str">
        <f>IF(AND(CQ1909="+",CS1909="-"),"+","-")</f>
        <v>-</v>
      </c>
      <c r="CX1909" s="10" t="str">
        <f>IF(AND(CQ1909="-",CS1909="+"),"+","-")</f>
        <v>-</v>
      </c>
      <c r="CY1909" s="10" t="str">
        <f t="shared" si="86"/>
        <v>-</v>
      </c>
      <c r="CZ1909" s="76" t="str">
        <f t="shared" si="87"/>
        <v>-</v>
      </c>
    </row>
    <row r="1910" spans="1:104" s="11" customFormat="1" ht="25" customHeight="1" x14ac:dyDescent="0.2">
      <c r="A1910" s="12" t="s">
        <v>16225</v>
      </c>
      <c r="B1910" s="3" t="s">
        <v>16226</v>
      </c>
      <c r="C1910" s="3" t="s">
        <v>16227</v>
      </c>
      <c r="D1910" s="3" t="s">
        <v>16227</v>
      </c>
      <c r="E1910" s="3" t="s">
        <v>16227</v>
      </c>
      <c r="F1910" s="3" t="s">
        <v>16228</v>
      </c>
      <c r="G1910" s="3" t="s">
        <v>16218</v>
      </c>
      <c r="H1910" s="3" t="s">
        <v>16219</v>
      </c>
      <c r="I1910" s="3" t="s">
        <v>16220</v>
      </c>
      <c r="J1910" s="3" t="s">
        <v>16221</v>
      </c>
      <c r="K1910" s="3" t="s">
        <v>16222</v>
      </c>
      <c r="L1910" s="3" t="s">
        <v>16223</v>
      </c>
      <c r="M1910" s="3" t="s">
        <v>16224</v>
      </c>
      <c r="N1910" s="3" t="s">
        <v>16225</v>
      </c>
      <c r="O1910" s="3">
        <v>16</v>
      </c>
      <c r="P1910" s="3">
        <v>59</v>
      </c>
      <c r="Q1910" s="3">
        <v>59</v>
      </c>
      <c r="R1910" s="13">
        <v>59</v>
      </c>
      <c r="S1910" s="17">
        <v>3.4376185574111502</v>
      </c>
      <c r="T1910" s="4">
        <v>3.7211283703079601</v>
      </c>
      <c r="U1910" s="4">
        <v>3.56753105823769</v>
      </c>
      <c r="V1910" s="4">
        <v>2.8115122905369199</v>
      </c>
      <c r="W1910" s="4">
        <v>-3.1316740511089698</v>
      </c>
      <c r="X1910" s="4">
        <v>-5.4371295128544004</v>
      </c>
      <c r="Y1910" s="4">
        <v>-4.1807088412820104</v>
      </c>
      <c r="Z1910" s="4">
        <v>-3.89377382215052</v>
      </c>
      <c r="AA1910" s="4">
        <v>2.86276933374885</v>
      </c>
      <c r="AB1910" s="4">
        <v>3.2082747639192699</v>
      </c>
      <c r="AC1910" s="4">
        <v>3.3773174224093601</v>
      </c>
      <c r="AD1910" s="4">
        <v>3.0133897631664799</v>
      </c>
      <c r="AE1910" s="4">
        <v>-5.0012667895473903</v>
      </c>
      <c r="AF1910" s="4">
        <v>-4.71322631896121</v>
      </c>
      <c r="AG1910" s="4">
        <v>-5.2715365777524399</v>
      </c>
      <c r="AH1910" s="18">
        <v>-3.5065025112980002</v>
      </c>
      <c r="AI1910" s="17">
        <v>-4.62313304938976</v>
      </c>
      <c r="AJ1910" s="4">
        <v>3.1154378208109899</v>
      </c>
      <c r="AK1910" s="4">
        <v>-4.1608215568489699</v>
      </c>
      <c r="AL1910" s="18">
        <v>3.3844475691234299</v>
      </c>
      <c r="AM1910" s="22">
        <v>0.77854411496929199</v>
      </c>
      <c r="AN1910" s="5">
        <v>0.22468852081811599</v>
      </c>
      <c r="AO1910" s="5">
        <v>0.95913443336919002</v>
      </c>
      <c r="AP1910" s="23">
        <v>0.39914722150981202</v>
      </c>
      <c r="AQ1910" s="27">
        <v>3.07981095034046E-10</v>
      </c>
      <c r="AR1910" s="28">
        <v>7.2777874979666999E-9</v>
      </c>
      <c r="AS1910" s="27">
        <v>1.1613749758131999E-4</v>
      </c>
      <c r="AT1910" s="6">
        <v>8.0205154581782195E-4</v>
      </c>
      <c r="AU1910" s="7">
        <v>7.7385708702007499</v>
      </c>
      <c r="AV1910" s="6">
        <v>0.29590135061579198</v>
      </c>
      <c r="AW1910" s="6">
        <v>0.51028878544722001</v>
      </c>
      <c r="AX1910" s="7">
        <v>0.26900974831244201</v>
      </c>
      <c r="AY1910" s="6">
        <v>1.2876704829456399E-4</v>
      </c>
      <c r="AZ1910" s="6">
        <v>9.6226771417846197E-4</v>
      </c>
      <c r="BA1910" s="7">
        <v>7.5452691259723998</v>
      </c>
      <c r="BB1910" s="6">
        <v>0.48361934032468601</v>
      </c>
      <c r="BC1910" s="6">
        <v>0.929681807382994</v>
      </c>
      <c r="BD1910" s="7">
        <v>0.46231149254078702</v>
      </c>
      <c r="BE1910" s="6">
        <v>2.22630584488365E-5</v>
      </c>
      <c r="BF1910" s="6">
        <v>2.86254913290678E-4</v>
      </c>
      <c r="BG1910" s="7">
        <v>8.0075806185131899</v>
      </c>
      <c r="BH1910" s="6">
        <v>3.7716360002188398E-4</v>
      </c>
      <c r="BI1910" s="6">
        <v>1.7958829454318499E-3</v>
      </c>
      <c r="BJ1910" s="31">
        <v>-7.2762593776599598</v>
      </c>
      <c r="BK1910" s="35">
        <v>1.0123375551447436</v>
      </c>
      <c r="BL1910" s="8">
        <v>1.0839348866970833</v>
      </c>
      <c r="BM1910" s="8">
        <v>1.0451455496879758</v>
      </c>
      <c r="BN1910" s="8">
        <v>0.85422120101096966</v>
      </c>
      <c r="BO1910" s="8">
        <v>-0.64666611795824946</v>
      </c>
      <c r="BP1910" s="8">
        <v>-1.2288839163023908</v>
      </c>
      <c r="BQ1910" s="8">
        <v>-0.91158848842059281</v>
      </c>
      <c r="BR1910" s="8">
        <v>-0.83912615814417424</v>
      </c>
      <c r="BS1910" s="8">
        <v>0.86716561192831898</v>
      </c>
      <c r="BT1910" s="8">
        <v>0.95441926492991391</v>
      </c>
      <c r="BU1910" s="8">
        <v>0.99710915683432244</v>
      </c>
      <c r="BV1910" s="8">
        <v>0.90520316947661783</v>
      </c>
      <c r="BW1910" s="8">
        <v>-1.1188115078976908</v>
      </c>
      <c r="BX1910" s="8">
        <v>-1.0460700078334342</v>
      </c>
      <c r="BY1910" s="8">
        <v>-1.1870652146635328</v>
      </c>
      <c r="BZ1910" s="36">
        <v>-0.74132498448988093</v>
      </c>
      <c r="CA1910" s="40">
        <v>1.0123375551447436</v>
      </c>
      <c r="CB1910" s="9">
        <v>1.0839348866970833</v>
      </c>
      <c r="CC1910" s="9">
        <v>1.0451455496879758</v>
      </c>
      <c r="CD1910" s="9">
        <v>0.85422120101096966</v>
      </c>
      <c r="CE1910" s="9" t="s">
        <v>24178</v>
      </c>
      <c r="CF1910" s="9" t="s">
        <v>24178</v>
      </c>
      <c r="CG1910" s="9" t="s">
        <v>24178</v>
      </c>
      <c r="CH1910" s="9" t="s">
        <v>24178</v>
      </c>
      <c r="CI1910" s="9">
        <v>0.86716561192831898</v>
      </c>
      <c r="CJ1910" s="9">
        <v>0.95441926492991391</v>
      </c>
      <c r="CK1910" s="9">
        <v>0.99710915683432244</v>
      </c>
      <c r="CL1910" s="9">
        <v>0.90520316947661783</v>
      </c>
      <c r="CM1910" s="9" t="s">
        <v>24178</v>
      </c>
      <c r="CN1910" s="9" t="s">
        <v>24178</v>
      </c>
      <c r="CO1910" s="9" t="s">
        <v>24178</v>
      </c>
      <c r="CP1910" s="41" t="s">
        <v>24178</v>
      </c>
      <c r="CQ1910" s="51" t="str">
        <f>IF(COUNTIF(CA1910:CD1910,"")=4,"-","+")</f>
        <v>+</v>
      </c>
      <c r="CR1910" s="10" t="str">
        <f>IF(COUNTIF(CE1910:CH1910,"")=4,"-","+")</f>
        <v>-</v>
      </c>
      <c r="CS1910" s="10" t="str">
        <f>IF(COUNTIF(CI1910:CL1910,"")=4,"-","+")</f>
        <v>+</v>
      </c>
      <c r="CT1910" s="10" t="str">
        <f>IF(COUNTIF(CM1910:CP1910,"")=4,"-","+")</f>
        <v>-</v>
      </c>
      <c r="CU1910" s="10" t="str">
        <f>IF(COUNTIF(CS1910:CT1910,"-")=2,"+","-")</f>
        <v>-</v>
      </c>
      <c r="CV1910" s="10" t="str">
        <f>IF(COUNTIF(CQ1910,"+")+COUNTIF(CS1910,"+")=0,"+","-")</f>
        <v>-</v>
      </c>
      <c r="CW1910" s="10" t="str">
        <f>IF(AND(CQ1910="+",CS1910="-"),"+","-")</f>
        <v>-</v>
      </c>
      <c r="CX1910" s="10" t="str">
        <f>IF(AND(CQ1910="-",CS1910="+"),"+","-")</f>
        <v>-</v>
      </c>
      <c r="CY1910" s="10" t="str">
        <f t="shared" si="86"/>
        <v>-</v>
      </c>
      <c r="CZ1910" s="76" t="str">
        <f t="shared" si="87"/>
        <v>-</v>
      </c>
    </row>
    <row r="1911" spans="1:104" s="11" customFormat="1" ht="25" customHeight="1" x14ac:dyDescent="0.2">
      <c r="A1911" s="12" t="s">
        <v>16236</v>
      </c>
      <c r="B1911" s="3" t="s">
        <v>16237</v>
      </c>
      <c r="C1911" s="3" t="s">
        <v>16238</v>
      </c>
      <c r="D1911" s="3" t="s">
        <v>16238</v>
      </c>
      <c r="E1911" s="3" t="s">
        <v>16238</v>
      </c>
      <c r="F1911" s="3" t="s">
        <v>16239</v>
      </c>
      <c r="G1911" s="3" t="s">
        <v>16229</v>
      </c>
      <c r="H1911" s="3" t="s">
        <v>16230</v>
      </c>
      <c r="I1911" s="3" t="s">
        <v>16231</v>
      </c>
      <c r="J1911" s="3" t="s">
        <v>16232</v>
      </c>
      <c r="K1911" s="3" t="s">
        <v>16233</v>
      </c>
      <c r="L1911" s="3" t="s">
        <v>16234</v>
      </c>
      <c r="M1911" s="3" t="s">
        <v>16235</v>
      </c>
      <c r="N1911" s="3" t="s">
        <v>16236</v>
      </c>
      <c r="O1911" s="3">
        <v>9</v>
      </c>
      <c r="P1911" s="3">
        <v>7</v>
      </c>
      <c r="Q1911" s="3">
        <v>7</v>
      </c>
      <c r="R1911" s="13">
        <v>7</v>
      </c>
      <c r="S1911" s="17">
        <v>-0.51740296592115298</v>
      </c>
      <c r="T1911" s="4">
        <v>-1.0051215956065001</v>
      </c>
      <c r="U1911" s="4">
        <v>-0.58136838871497398</v>
      </c>
      <c r="V1911" s="4">
        <v>-1.2330633015544601</v>
      </c>
      <c r="W1911" s="4">
        <v>-4.7395117251027603</v>
      </c>
      <c r="X1911" s="4">
        <v>-3.0872800840682602</v>
      </c>
      <c r="Y1911" s="4">
        <v>-4.7021275079030698</v>
      </c>
      <c r="Z1911" s="4">
        <v>-4.1029793305530902</v>
      </c>
      <c r="AA1911" s="4">
        <v>-0.62841401880532599</v>
      </c>
      <c r="AB1911" s="4">
        <v>-0.93886142915385695</v>
      </c>
      <c r="AC1911" s="4">
        <v>-0.57516926621437403</v>
      </c>
      <c r="AD1911" s="4">
        <v>-0.67072916855162401</v>
      </c>
      <c r="AE1911" s="4">
        <v>-5.5633912420686098</v>
      </c>
      <c r="AF1911" s="4">
        <v>-2.8043384352032201</v>
      </c>
      <c r="AG1911" s="4">
        <v>-2.9542774881530698</v>
      </c>
      <c r="AH1911" s="18">
        <v>-4.1275747733476003</v>
      </c>
      <c r="AI1911" s="17">
        <v>-3.8623954846931299</v>
      </c>
      <c r="AJ1911" s="4">
        <v>-0.703293470681295</v>
      </c>
      <c r="AK1911" s="4">
        <v>-4.1579746619067999</v>
      </c>
      <c r="AL1911" s="18">
        <v>-0.83423906294926997</v>
      </c>
      <c r="AM1911" s="22">
        <v>1.2790451695641201</v>
      </c>
      <c r="AN1911" s="5">
        <v>0.16183885083177599</v>
      </c>
      <c r="AO1911" s="5">
        <v>0.77108128433604495</v>
      </c>
      <c r="AP1911" s="23">
        <v>0.342826634289146</v>
      </c>
      <c r="AQ1911" s="27">
        <v>2.47883325495792E-5</v>
      </c>
      <c r="AR1911" s="28">
        <v>5.1808602611590601E-5</v>
      </c>
      <c r="AS1911" s="27">
        <v>1.5100342009021699E-2</v>
      </c>
      <c r="AT1911" s="6">
        <v>2.3689113091904201E-2</v>
      </c>
      <c r="AU1911" s="7">
        <v>3.1591020140118302</v>
      </c>
      <c r="AV1911" s="6">
        <v>0.52538068375352398</v>
      </c>
      <c r="AW1911" s="6">
        <v>0.70598029379379801</v>
      </c>
      <c r="AX1911" s="7">
        <v>-0.130945592267975</v>
      </c>
      <c r="AY1911" s="6">
        <v>1.21422381802196E-3</v>
      </c>
      <c r="AZ1911" s="6">
        <v>3.9078638953025796E-3</v>
      </c>
      <c r="BA1911" s="7">
        <v>3.3237355989575299</v>
      </c>
      <c r="BB1911" s="6">
        <v>0.70879647042403005</v>
      </c>
      <c r="BC1911" s="6">
        <v>0.97739361844071004</v>
      </c>
      <c r="BD1911" s="7">
        <v>-0.295579177213672</v>
      </c>
      <c r="BE1911" s="6">
        <v>1.4591995008703999E-2</v>
      </c>
      <c r="BF1911" s="6">
        <v>2.47893801216519E-2</v>
      </c>
      <c r="BG1911" s="7">
        <v>3.0281564217438599</v>
      </c>
      <c r="BH1911" s="6">
        <v>2.2338637626102701E-3</v>
      </c>
      <c r="BI1911" s="6">
        <v>5.5173490106654897E-3</v>
      </c>
      <c r="BJ1911" s="31">
        <v>-3.4546811912255002</v>
      </c>
      <c r="BK1911" s="35">
        <v>1.0541947846656767</v>
      </c>
      <c r="BL1911" s="8">
        <v>0.77955244056091322</v>
      </c>
      <c r="BM1911" s="8">
        <v>1.0181748080060173</v>
      </c>
      <c r="BN1911" s="8">
        <v>0.65119473464105815</v>
      </c>
      <c r="BO1911" s="8">
        <v>-1.3233437716018799</v>
      </c>
      <c r="BP1911" s="8">
        <v>-0.39294508826569491</v>
      </c>
      <c r="BQ1911" s="8">
        <v>-1.3022921069343469</v>
      </c>
      <c r="BR1911" s="8">
        <v>-0.96490196048934485</v>
      </c>
      <c r="BS1911" s="8">
        <v>0.99168264358688141</v>
      </c>
      <c r="BT1911" s="8">
        <v>0.81686462493875023</v>
      </c>
      <c r="BU1911" s="8">
        <v>1.0216656353628804</v>
      </c>
      <c r="BV1911" s="8">
        <v>0.96785429008526302</v>
      </c>
      <c r="BW1911" s="8">
        <v>-1.7872838141329215</v>
      </c>
      <c r="BX1911" s="8">
        <v>-0.23361601416554242</v>
      </c>
      <c r="BY1911" s="8">
        <v>-0.31804914931472072</v>
      </c>
      <c r="BZ1911" s="36">
        <v>-0.97875205694298417</v>
      </c>
      <c r="CA1911" s="40">
        <v>1.0541947846656767</v>
      </c>
      <c r="CB1911" s="9">
        <v>0.77955244056091322</v>
      </c>
      <c r="CC1911" s="9">
        <v>1.0181748080060173</v>
      </c>
      <c r="CD1911" s="9">
        <v>0.65119473464105815</v>
      </c>
      <c r="CE1911" s="9" t="s">
        <v>24178</v>
      </c>
      <c r="CF1911" s="9" t="s">
        <v>24178</v>
      </c>
      <c r="CG1911" s="9" t="s">
        <v>24178</v>
      </c>
      <c r="CH1911" s="9" t="s">
        <v>24178</v>
      </c>
      <c r="CI1911" s="9">
        <v>0.99168264358688141</v>
      </c>
      <c r="CJ1911" s="9">
        <v>0.81686462493875023</v>
      </c>
      <c r="CK1911" s="9">
        <v>1.0216656353628804</v>
      </c>
      <c r="CL1911" s="9">
        <v>0.96785429008526302</v>
      </c>
      <c r="CM1911" s="9" t="s">
        <v>24178</v>
      </c>
      <c r="CN1911" s="9" t="s">
        <v>24178</v>
      </c>
      <c r="CO1911" s="9" t="s">
        <v>24178</v>
      </c>
      <c r="CP1911" s="41" t="s">
        <v>24178</v>
      </c>
      <c r="CQ1911" s="51" t="str">
        <f>IF(COUNTIF(CA1911:CD1911,"")=4,"-","+")</f>
        <v>+</v>
      </c>
      <c r="CR1911" s="10" t="str">
        <f>IF(COUNTIF(CE1911:CH1911,"")=4,"-","+")</f>
        <v>-</v>
      </c>
      <c r="CS1911" s="10" t="str">
        <f>IF(COUNTIF(CI1911:CL1911,"")=4,"-","+")</f>
        <v>+</v>
      </c>
      <c r="CT1911" s="10" t="str">
        <f>IF(COUNTIF(CM1911:CP1911,"")=4,"-","+")</f>
        <v>-</v>
      </c>
      <c r="CU1911" s="10" t="str">
        <f>IF(COUNTIF(CS1911:CT1911,"-")=2,"+","-")</f>
        <v>-</v>
      </c>
      <c r="CV1911" s="10" t="str">
        <f>IF(COUNTIF(CQ1911,"+")+COUNTIF(CS1911,"+")=0,"+","-")</f>
        <v>-</v>
      </c>
      <c r="CW1911" s="10" t="str">
        <f>IF(AND(CQ1911="+",CS1911="-"),"+","-")</f>
        <v>-</v>
      </c>
      <c r="CX1911" s="10" t="str">
        <f>IF(AND(CQ1911="-",CS1911="+"),"+","-")</f>
        <v>-</v>
      </c>
      <c r="CY1911" s="10" t="str">
        <f t="shared" si="86"/>
        <v>-</v>
      </c>
      <c r="CZ1911" s="76" t="str">
        <f t="shared" si="87"/>
        <v>-</v>
      </c>
    </row>
    <row r="1912" spans="1:104" s="11" customFormat="1" ht="25" customHeight="1" x14ac:dyDescent="0.2">
      <c r="A1912" s="12" t="s">
        <v>16247</v>
      </c>
      <c r="B1912" s="3" t="s">
        <v>16240</v>
      </c>
      <c r="C1912" s="3" t="s">
        <v>5446</v>
      </c>
      <c r="D1912" s="3" t="s">
        <v>5446</v>
      </c>
      <c r="E1912" s="3" t="s">
        <v>5446</v>
      </c>
      <c r="F1912" s="3" t="s">
        <v>16248</v>
      </c>
      <c r="G1912" s="3" t="s">
        <v>16240</v>
      </c>
      <c r="H1912" s="3" t="s">
        <v>16241</v>
      </c>
      <c r="I1912" s="3" t="s">
        <v>16242</v>
      </c>
      <c r="J1912" s="3" t="s">
        <v>16243</v>
      </c>
      <c r="K1912" s="3" t="s">
        <v>16244</v>
      </c>
      <c r="L1912" s="3" t="s">
        <v>16245</v>
      </c>
      <c r="M1912" s="3" t="s">
        <v>16246</v>
      </c>
      <c r="N1912" s="3" t="s">
        <v>16247</v>
      </c>
      <c r="O1912" s="3">
        <v>3</v>
      </c>
      <c r="P1912" s="3">
        <v>6</v>
      </c>
      <c r="Q1912" s="3">
        <v>6</v>
      </c>
      <c r="R1912" s="13">
        <v>6</v>
      </c>
      <c r="S1912" s="17">
        <v>-4.2689269966206901E-2</v>
      </c>
      <c r="T1912" s="4">
        <v>9.5069077045575795E-2</v>
      </c>
      <c r="U1912" s="4">
        <v>0.222603963300916</v>
      </c>
      <c r="V1912" s="4">
        <v>-0.24803639334927</v>
      </c>
      <c r="W1912" s="4">
        <v>-3.9159901338167402</v>
      </c>
      <c r="X1912" s="4">
        <v>-3.9170842643717201</v>
      </c>
      <c r="Y1912" s="4">
        <v>-5.3747075579389199</v>
      </c>
      <c r="Z1912" s="4">
        <v>-3.73310463659507</v>
      </c>
      <c r="AA1912" s="4">
        <v>-0.33644420305928702</v>
      </c>
      <c r="AB1912" s="4">
        <v>-1.25237319400142E-2</v>
      </c>
      <c r="AC1912" s="4">
        <v>0.49972972730494902</v>
      </c>
      <c r="AD1912" s="4">
        <v>5.0346123093994798E-2</v>
      </c>
      <c r="AE1912" s="4">
        <v>-1.94069104707318</v>
      </c>
      <c r="AF1912" s="4">
        <v>-4.8692626433272803</v>
      </c>
      <c r="AG1912" s="4">
        <v>-4.65983315009185</v>
      </c>
      <c r="AH1912" s="18">
        <v>-4.1484949973394398</v>
      </c>
      <c r="AI1912" s="17">
        <v>-3.9045704594579398</v>
      </c>
      <c r="AJ1912" s="4">
        <v>5.0276978849910697E-2</v>
      </c>
      <c r="AK1912" s="4">
        <v>-4.2352216481806098</v>
      </c>
      <c r="AL1912" s="18">
        <v>6.7368442577535603E-3</v>
      </c>
      <c r="AM1912" s="22">
        <v>1.3437973890002399</v>
      </c>
      <c r="AN1912" s="5">
        <v>0.34424070052202399</v>
      </c>
      <c r="AO1912" s="5">
        <v>0.76456300952486</v>
      </c>
      <c r="AP1912" s="23">
        <v>0.20145598344826399</v>
      </c>
      <c r="AQ1912" s="27">
        <v>3.1361332696944402E-6</v>
      </c>
      <c r="AR1912" s="28">
        <v>8.1770154735671194E-6</v>
      </c>
      <c r="AS1912" s="27">
        <v>7.5969759747540099E-3</v>
      </c>
      <c r="AT1912" s="6">
        <v>1.35834137571778E-2</v>
      </c>
      <c r="AU1912" s="7">
        <v>3.95484743830785</v>
      </c>
      <c r="AV1912" s="6">
        <v>0.83608283265704697</v>
      </c>
      <c r="AW1912" s="6">
        <v>0.91453097166782005</v>
      </c>
      <c r="AX1912" s="7">
        <v>-4.3540134592157102E-2</v>
      </c>
      <c r="AY1912" s="6">
        <v>9.4992029127064805E-4</v>
      </c>
      <c r="AZ1912" s="6">
        <v>3.2698115572405602E-3</v>
      </c>
      <c r="BA1912" s="7">
        <v>4.2419584924383704</v>
      </c>
      <c r="BB1912" s="6">
        <v>0.68751160148548596</v>
      </c>
      <c r="BC1912" s="6">
        <v>0.97477996253860999</v>
      </c>
      <c r="BD1912" s="7">
        <v>-0.33065118872267601</v>
      </c>
      <c r="BE1912" s="6">
        <v>9.2211875936542807E-3</v>
      </c>
      <c r="BF1912" s="6">
        <v>1.7021235086667998E-2</v>
      </c>
      <c r="BG1912" s="7">
        <v>3.9113073037156898</v>
      </c>
      <c r="BH1912" s="6">
        <v>4.1734252942093999E-4</v>
      </c>
      <c r="BI1912" s="6">
        <v>1.87768345569661E-3</v>
      </c>
      <c r="BJ1912" s="31">
        <v>-4.2854986270305204</v>
      </c>
      <c r="BK1912" s="35">
        <v>0.89933343158647083</v>
      </c>
      <c r="BL1912" s="8">
        <v>0.96196758472788191</v>
      </c>
      <c r="BM1912" s="8">
        <v>1.0199534692122985</v>
      </c>
      <c r="BN1912" s="8">
        <v>0.80596890266959209</v>
      </c>
      <c r="BO1912" s="8">
        <v>-0.86172805565991706</v>
      </c>
      <c r="BP1912" s="8">
        <v>-0.86222552054842538</v>
      </c>
      <c r="BQ1912" s="8">
        <v>-1.5249585060419808</v>
      </c>
      <c r="BR1912" s="8">
        <v>-0.7785760834651182</v>
      </c>
      <c r="BS1912" s="8">
        <v>0.76577280266992886</v>
      </c>
      <c r="BT1912" s="8">
        <v>0.91304870161772356</v>
      </c>
      <c r="BU1912" s="8">
        <v>1.1459533662680794</v>
      </c>
      <c r="BV1912" s="8">
        <v>0.94163354031240987</v>
      </c>
      <c r="BW1912" s="8">
        <v>3.6374949950359892E-2</v>
      </c>
      <c r="BX1912" s="8">
        <v>-1.2951494609056806</v>
      </c>
      <c r="BY1912" s="8">
        <v>-1.1999288137639572</v>
      </c>
      <c r="BZ1912" s="36">
        <v>-0.96744030862966324</v>
      </c>
      <c r="CA1912" s="40">
        <v>0.89933343158647083</v>
      </c>
      <c r="CB1912" s="9">
        <v>0.96196758472788191</v>
      </c>
      <c r="CC1912" s="9">
        <v>1.0199534692122985</v>
      </c>
      <c r="CD1912" s="9">
        <v>0.80596890266959209</v>
      </c>
      <c r="CE1912" s="9" t="s">
        <v>24178</v>
      </c>
      <c r="CF1912" s="9" t="s">
        <v>24178</v>
      </c>
      <c r="CG1912" s="9" t="s">
        <v>24178</v>
      </c>
      <c r="CH1912" s="9" t="s">
        <v>24178</v>
      </c>
      <c r="CI1912" s="9">
        <v>0.76577280266992886</v>
      </c>
      <c r="CJ1912" s="9">
        <v>0.91304870161772356</v>
      </c>
      <c r="CK1912" s="9">
        <v>1.1459533662680794</v>
      </c>
      <c r="CL1912" s="9">
        <v>0.94163354031240987</v>
      </c>
      <c r="CM1912" s="9" t="s">
        <v>24178</v>
      </c>
      <c r="CN1912" s="9" t="s">
        <v>24178</v>
      </c>
      <c r="CO1912" s="9" t="s">
        <v>24178</v>
      </c>
      <c r="CP1912" s="41" t="s">
        <v>24178</v>
      </c>
      <c r="CQ1912" s="51" t="str">
        <f>IF(COUNTIF(CA1912:CD1912,"")=4,"-","+")</f>
        <v>+</v>
      </c>
      <c r="CR1912" s="10" t="str">
        <f>IF(COUNTIF(CE1912:CH1912,"")=4,"-","+")</f>
        <v>-</v>
      </c>
      <c r="CS1912" s="10" t="str">
        <f>IF(COUNTIF(CI1912:CL1912,"")=4,"-","+")</f>
        <v>+</v>
      </c>
      <c r="CT1912" s="10" t="str">
        <f>IF(COUNTIF(CM1912:CP1912,"")=4,"-","+")</f>
        <v>-</v>
      </c>
      <c r="CU1912" s="10" t="str">
        <f>IF(COUNTIF(CS1912:CT1912,"-")=2,"+","-")</f>
        <v>-</v>
      </c>
      <c r="CV1912" s="10" t="str">
        <f>IF(COUNTIF(CQ1912,"+")+COUNTIF(CS1912,"+")=0,"+","-")</f>
        <v>-</v>
      </c>
      <c r="CW1912" s="10" t="str">
        <f>IF(AND(CQ1912="+",CS1912="-"),"+","-")</f>
        <v>-</v>
      </c>
      <c r="CX1912" s="10" t="str">
        <f>IF(AND(CQ1912="-",CS1912="+"),"+","-")</f>
        <v>-</v>
      </c>
      <c r="CY1912" s="10" t="str">
        <f t="shared" si="86"/>
        <v>-</v>
      </c>
      <c r="CZ1912" s="76" t="str">
        <f t="shared" si="87"/>
        <v>-</v>
      </c>
    </row>
    <row r="1913" spans="1:104" s="11" customFormat="1" ht="25" customHeight="1" x14ac:dyDescent="0.2">
      <c r="A1913" s="12" t="s">
        <v>16256</v>
      </c>
      <c r="B1913" s="3" t="s">
        <v>16256</v>
      </c>
      <c r="C1913" s="3" t="s">
        <v>7122</v>
      </c>
      <c r="D1913" s="3" t="s">
        <v>7122</v>
      </c>
      <c r="E1913" s="3" t="s">
        <v>7122</v>
      </c>
      <c r="F1913" s="3" t="s">
        <v>16257</v>
      </c>
      <c r="G1913" s="3" t="s">
        <v>16249</v>
      </c>
      <c r="H1913" s="3" t="s">
        <v>16250</v>
      </c>
      <c r="I1913" s="3" t="s">
        <v>16251</v>
      </c>
      <c r="J1913" s="3" t="s">
        <v>16252</v>
      </c>
      <c r="K1913" s="3" t="s">
        <v>16253</v>
      </c>
      <c r="L1913" s="3" t="s">
        <v>16254</v>
      </c>
      <c r="M1913" s="3" t="s">
        <v>16255</v>
      </c>
      <c r="N1913" s="3" t="s">
        <v>16256</v>
      </c>
      <c r="O1913" s="3">
        <v>2</v>
      </c>
      <c r="P1913" s="3">
        <v>4</v>
      </c>
      <c r="Q1913" s="3">
        <v>4</v>
      </c>
      <c r="R1913" s="13">
        <v>4</v>
      </c>
      <c r="S1913" s="17">
        <v>-1.42007482735351</v>
      </c>
      <c r="T1913" s="4">
        <v>-1.2920210082371499</v>
      </c>
      <c r="U1913" s="4">
        <v>-1.3281613307659601</v>
      </c>
      <c r="V1913" s="4">
        <v>-1.40051847239653</v>
      </c>
      <c r="W1913" s="4">
        <v>-4.9911782008831498</v>
      </c>
      <c r="X1913" s="4">
        <v>-2.7698243872926001</v>
      </c>
      <c r="Y1913" s="4">
        <v>-3.6459328583453998</v>
      </c>
      <c r="Z1913" s="4">
        <v>-3.8766655143571098</v>
      </c>
      <c r="AA1913" s="4">
        <v>-1.3707933357103601</v>
      </c>
      <c r="AB1913" s="4">
        <v>-1.29985692240621</v>
      </c>
      <c r="AC1913" s="4">
        <v>-1.3823974074380601</v>
      </c>
      <c r="AD1913" s="4">
        <v>-1.2967228546146401</v>
      </c>
      <c r="AE1913" s="4">
        <v>-5.8467785368219696</v>
      </c>
      <c r="AF1913" s="4">
        <v>-4.1409909852354296</v>
      </c>
      <c r="AG1913" s="4">
        <v>-3.5848643000932499</v>
      </c>
      <c r="AH1913" s="18">
        <v>-5.6474067039770297</v>
      </c>
      <c r="AI1913" s="17">
        <v>-4.8050101315319198</v>
      </c>
      <c r="AJ1913" s="4">
        <v>-1.3374426300423199</v>
      </c>
      <c r="AK1913" s="4">
        <v>-3.82090024021957</v>
      </c>
      <c r="AL1913" s="18">
        <v>-1.36019390968829</v>
      </c>
      <c r="AM1913" s="22">
        <v>1.11423975160246</v>
      </c>
      <c r="AN1913" s="5">
        <v>4.54752207568212E-2</v>
      </c>
      <c r="AO1913" s="5">
        <v>0.91433660912171399</v>
      </c>
      <c r="AP1913" s="23">
        <v>6.0236825012395599E-2</v>
      </c>
      <c r="AQ1913" s="27">
        <v>2.4710381887949298E-5</v>
      </c>
      <c r="AR1913" s="28">
        <v>5.1695317706498702E-5</v>
      </c>
      <c r="AS1913" s="27">
        <v>8.2994863886824907E-3</v>
      </c>
      <c r="AT1913" s="6">
        <v>1.45713204802638E-2</v>
      </c>
      <c r="AU1913" s="7">
        <v>3.4675675014895999</v>
      </c>
      <c r="AV1913" s="6">
        <v>0.57025218776669895</v>
      </c>
      <c r="AW1913" s="6">
        <v>0.73985102155568205</v>
      </c>
      <c r="AX1913" s="7">
        <v>-2.2751279645969E-2</v>
      </c>
      <c r="AY1913" s="6">
        <v>1.2359045073403E-2</v>
      </c>
      <c r="AZ1913" s="6">
        <v>2.1742303975544001E-2</v>
      </c>
      <c r="BA1913" s="7">
        <v>2.4607063305312802</v>
      </c>
      <c r="BB1913" s="6">
        <v>0.222840708695344</v>
      </c>
      <c r="BC1913" s="6">
        <v>0.83431308591684705</v>
      </c>
      <c r="BD1913" s="7">
        <v>0.98410989131235405</v>
      </c>
      <c r="BE1913" s="6">
        <v>8.4088931773371803E-3</v>
      </c>
      <c r="BF1913" s="6">
        <v>1.57659233768087E-2</v>
      </c>
      <c r="BG1913" s="7">
        <v>3.44481622184363</v>
      </c>
      <c r="BH1913" s="6">
        <v>1.2130001799970201E-2</v>
      </c>
      <c r="BI1913" s="6">
        <v>1.97743907528414E-2</v>
      </c>
      <c r="BJ1913" s="31">
        <v>-2.4834576101772501</v>
      </c>
      <c r="BK1913" s="35">
        <v>0.84789443240791795</v>
      </c>
      <c r="BL1913" s="8">
        <v>0.92485445821826373</v>
      </c>
      <c r="BM1913" s="8">
        <v>0.90313421454412479</v>
      </c>
      <c r="BN1913" s="8">
        <v>0.85964775294635376</v>
      </c>
      <c r="BO1913" s="8">
        <v>-1.2983297856180911</v>
      </c>
      <c r="BP1913" s="8">
        <v>3.6698314344274945E-2</v>
      </c>
      <c r="BQ1913" s="8">
        <v>-0.48984069097518312</v>
      </c>
      <c r="BR1913" s="8">
        <v>-0.62851044158851865</v>
      </c>
      <c r="BS1913" s="8">
        <v>0.87751248593416842</v>
      </c>
      <c r="BT1913" s="8">
        <v>0.92014509335230421</v>
      </c>
      <c r="BU1913" s="8">
        <v>0.87053846777655775</v>
      </c>
      <c r="BV1913" s="8">
        <v>0.92202866027592267</v>
      </c>
      <c r="BW1913" s="8">
        <v>-1.8125434528993312</v>
      </c>
      <c r="BX1913" s="8">
        <v>-0.78736939012673024</v>
      </c>
      <c r="BY1913" s="8">
        <v>-0.45313863982421032</v>
      </c>
      <c r="BZ1913" s="36">
        <v>-1.6927214787678138</v>
      </c>
      <c r="CA1913" s="40">
        <v>0.84789443240791795</v>
      </c>
      <c r="CB1913" s="9">
        <v>0.92485445821826373</v>
      </c>
      <c r="CC1913" s="9">
        <v>0.90313421454412479</v>
      </c>
      <c r="CD1913" s="9">
        <v>0.85964775294635376</v>
      </c>
      <c r="CE1913" s="9" t="s">
        <v>24178</v>
      </c>
      <c r="CF1913" s="9" t="s">
        <v>24178</v>
      </c>
      <c r="CG1913" s="9" t="s">
        <v>24178</v>
      </c>
      <c r="CH1913" s="9" t="s">
        <v>24178</v>
      </c>
      <c r="CI1913" s="9">
        <v>0.87751248593416842</v>
      </c>
      <c r="CJ1913" s="9">
        <v>0.92014509335230421</v>
      </c>
      <c r="CK1913" s="9">
        <v>0.87053846777655775</v>
      </c>
      <c r="CL1913" s="9">
        <v>0.92202866027592267</v>
      </c>
      <c r="CM1913" s="9" t="s">
        <v>24178</v>
      </c>
      <c r="CN1913" s="9" t="s">
        <v>24178</v>
      </c>
      <c r="CO1913" s="9" t="s">
        <v>24178</v>
      </c>
      <c r="CP1913" s="41" t="s">
        <v>24178</v>
      </c>
      <c r="CQ1913" s="51" t="str">
        <f>IF(COUNTIF(CA1913:CD1913,"")=4,"-","+")</f>
        <v>+</v>
      </c>
      <c r="CR1913" s="10" t="str">
        <f>IF(COUNTIF(CE1913:CH1913,"")=4,"-","+")</f>
        <v>-</v>
      </c>
      <c r="CS1913" s="10" t="str">
        <f>IF(COUNTIF(CI1913:CL1913,"")=4,"-","+")</f>
        <v>+</v>
      </c>
      <c r="CT1913" s="10" t="str">
        <f>IF(COUNTIF(CM1913:CP1913,"")=4,"-","+")</f>
        <v>-</v>
      </c>
      <c r="CU1913" s="10" t="str">
        <f>IF(COUNTIF(CS1913:CT1913,"-")=2,"+","-")</f>
        <v>-</v>
      </c>
      <c r="CV1913" s="10" t="str">
        <f>IF(COUNTIF(CQ1913,"+")+COUNTIF(CS1913,"+")=0,"+","-")</f>
        <v>-</v>
      </c>
      <c r="CW1913" s="10" t="str">
        <f>IF(AND(CQ1913="+",CS1913="-"),"+","-")</f>
        <v>-</v>
      </c>
      <c r="CX1913" s="10" t="str">
        <f>IF(AND(CQ1913="-",CS1913="+"),"+","-")</f>
        <v>-</v>
      </c>
      <c r="CY1913" s="10" t="str">
        <f t="shared" si="86"/>
        <v>-</v>
      </c>
      <c r="CZ1913" s="76" t="str">
        <f t="shared" si="87"/>
        <v>-</v>
      </c>
    </row>
    <row r="1914" spans="1:104" s="11" customFormat="1" ht="25" customHeight="1" x14ac:dyDescent="0.2">
      <c r="A1914" s="12" t="s">
        <v>16265</v>
      </c>
      <c r="B1914" s="3" t="s">
        <v>16258</v>
      </c>
      <c r="C1914" s="3" t="s">
        <v>5995</v>
      </c>
      <c r="D1914" s="3" t="s">
        <v>5995</v>
      </c>
      <c r="E1914" s="3" t="s">
        <v>5995</v>
      </c>
      <c r="F1914" s="3" t="s">
        <v>16266</v>
      </c>
      <c r="G1914" s="3" t="s">
        <v>16258</v>
      </c>
      <c r="H1914" s="3" t="s">
        <v>16259</v>
      </c>
      <c r="I1914" s="3" t="s">
        <v>16260</v>
      </c>
      <c r="J1914" s="3" t="s">
        <v>16261</v>
      </c>
      <c r="K1914" s="3" t="s">
        <v>16262</v>
      </c>
      <c r="L1914" s="3" t="s">
        <v>16263</v>
      </c>
      <c r="M1914" s="3" t="s">
        <v>16264</v>
      </c>
      <c r="N1914" s="3" t="s">
        <v>16265</v>
      </c>
      <c r="O1914" s="3">
        <v>4</v>
      </c>
      <c r="P1914" s="3">
        <v>6</v>
      </c>
      <c r="Q1914" s="3">
        <v>6</v>
      </c>
      <c r="R1914" s="13">
        <v>6</v>
      </c>
      <c r="S1914" s="17">
        <v>-5.2729943369552501</v>
      </c>
      <c r="T1914" s="4">
        <v>-1.27717754243004</v>
      </c>
      <c r="U1914" s="4">
        <v>-2.18032874003364</v>
      </c>
      <c r="V1914" s="4">
        <v>-4.18501980940687</v>
      </c>
      <c r="W1914" s="4">
        <v>-5.3776566243181199</v>
      </c>
      <c r="X1914" s="4">
        <v>-5.3666361956780104</v>
      </c>
      <c r="Y1914" s="4">
        <v>-2.3007250388865601</v>
      </c>
      <c r="Z1914" s="4">
        <v>-3.8867117038519501</v>
      </c>
      <c r="AA1914" s="4">
        <v>-2.2561275263011402</v>
      </c>
      <c r="AB1914" s="4">
        <v>-1.62526560160753</v>
      </c>
      <c r="AC1914" s="4">
        <v>-1.9684304376169099</v>
      </c>
      <c r="AD1914" s="4">
        <v>-1.9238485266896499</v>
      </c>
      <c r="AE1914" s="4">
        <v>-5.0265321217686703</v>
      </c>
      <c r="AF1914" s="4">
        <v>-2.6525166482144602</v>
      </c>
      <c r="AG1914" s="4">
        <v>-4.3959717436680599</v>
      </c>
      <c r="AH1914" s="18">
        <v>-3.7257954631588399</v>
      </c>
      <c r="AI1914" s="17">
        <v>-3.9502039942025</v>
      </c>
      <c r="AJ1914" s="4">
        <v>-1.9434180230538101</v>
      </c>
      <c r="AK1914" s="4">
        <v>-4.2329323906836596</v>
      </c>
      <c r="AL1914" s="18">
        <v>-3.2288801072064501</v>
      </c>
      <c r="AM1914" s="22">
        <v>1.0151424795558399</v>
      </c>
      <c r="AN1914" s="5">
        <v>0.258209722747194</v>
      </c>
      <c r="AO1914" s="5">
        <v>1.4661709657991999</v>
      </c>
      <c r="AP1914" s="23">
        <v>1.8258522197721101</v>
      </c>
      <c r="AQ1914" s="27">
        <v>0.105685877550884</v>
      </c>
      <c r="AR1914" s="28">
        <v>0.11906164911136601</v>
      </c>
      <c r="AS1914" s="27">
        <v>2.52242942425463E-2</v>
      </c>
      <c r="AT1914" s="6">
        <v>3.6736992669738497E-2</v>
      </c>
      <c r="AU1914" s="7">
        <v>2.0067859711486999</v>
      </c>
      <c r="AV1914" s="6">
        <v>0.254285849850097</v>
      </c>
      <c r="AW1914" s="6">
        <v>0.46806440993460002</v>
      </c>
      <c r="AX1914" s="7">
        <v>-1.2854620841526401</v>
      </c>
      <c r="AY1914" s="6">
        <v>0.42553111594351101</v>
      </c>
      <c r="AZ1914" s="6">
        <v>0.47055991446873102</v>
      </c>
      <c r="BA1914" s="7">
        <v>1.0040522834772201</v>
      </c>
      <c r="BB1914" s="6">
        <v>0.76320793089671801</v>
      </c>
      <c r="BC1914" s="6">
        <v>0.98313113597026502</v>
      </c>
      <c r="BD1914" s="7">
        <v>-0.282728396481158</v>
      </c>
      <c r="BE1914" s="6">
        <v>0.52249191155082897</v>
      </c>
      <c r="BF1914" s="6">
        <v>0.56937942833312105</v>
      </c>
      <c r="BG1914" s="7">
        <v>0.72132388699605698</v>
      </c>
      <c r="BH1914" s="6">
        <v>5.0170172415465702E-2</v>
      </c>
      <c r="BI1914" s="6">
        <v>6.5930041205293902E-2</v>
      </c>
      <c r="BJ1914" s="31">
        <v>-2.2895143676298599</v>
      </c>
      <c r="BK1914" s="35">
        <v>-1.4168938155367814</v>
      </c>
      <c r="BL1914" s="8">
        <v>1.5103299983193645</v>
      </c>
      <c r="BM1914" s="8">
        <v>0.8487066484299991</v>
      </c>
      <c r="BN1914" s="8">
        <v>-0.61987405470289536</v>
      </c>
      <c r="BO1914" s="8">
        <v>-1.4935664849146701</v>
      </c>
      <c r="BP1914" s="8">
        <v>-1.4854932266015188</v>
      </c>
      <c r="BQ1914" s="8">
        <v>0.7605076815541203</v>
      </c>
      <c r="BR1914" s="8">
        <v>-0.401341865828998</v>
      </c>
      <c r="BS1914" s="8">
        <v>0.79317857403789394</v>
      </c>
      <c r="BT1914" s="8">
        <v>1.2553304053602015</v>
      </c>
      <c r="BU1914" s="8">
        <v>1.0039374282294633</v>
      </c>
      <c r="BV1914" s="8">
        <v>1.0365968913740931</v>
      </c>
      <c r="BW1914" s="8">
        <v>-1.2363424783237302</v>
      </c>
      <c r="BX1914" s="8">
        <v>0.50279497116401184</v>
      </c>
      <c r="BY1914" s="8">
        <v>-0.7744115516157748</v>
      </c>
      <c r="BZ1914" s="36">
        <v>-0.28345912094478243</v>
      </c>
      <c r="CA1914" s="40" t="s">
        <v>24178</v>
      </c>
      <c r="CB1914" s="9">
        <v>1.5103299983193645</v>
      </c>
      <c r="CC1914" s="9">
        <v>0.8487066484299991</v>
      </c>
      <c r="CD1914" s="9" t="s">
        <v>24178</v>
      </c>
      <c r="CE1914" s="9" t="s">
        <v>24178</v>
      </c>
      <c r="CF1914" s="9" t="s">
        <v>24178</v>
      </c>
      <c r="CG1914" s="9" t="s">
        <v>24178</v>
      </c>
      <c r="CH1914" s="9" t="s">
        <v>24178</v>
      </c>
      <c r="CI1914" s="9">
        <v>0.79317857403789394</v>
      </c>
      <c r="CJ1914" s="9">
        <v>1.2553304053602015</v>
      </c>
      <c r="CK1914" s="9">
        <v>1.0039374282294633</v>
      </c>
      <c r="CL1914" s="9">
        <v>1.0365968913740931</v>
      </c>
      <c r="CM1914" s="9" t="s">
        <v>24178</v>
      </c>
      <c r="CN1914" s="9" t="s">
        <v>24178</v>
      </c>
      <c r="CO1914" s="9" t="s">
        <v>24178</v>
      </c>
      <c r="CP1914" s="41" t="s">
        <v>24178</v>
      </c>
      <c r="CQ1914" s="51" t="str">
        <f>IF(COUNTIF(CA1914:CD1914,"")=4,"-","+")</f>
        <v>+</v>
      </c>
      <c r="CR1914" s="10" t="str">
        <f>IF(COUNTIF(CE1914:CH1914,"")=4,"-","+")</f>
        <v>-</v>
      </c>
      <c r="CS1914" s="10" t="str">
        <f>IF(COUNTIF(CI1914:CL1914,"")=4,"-","+")</f>
        <v>+</v>
      </c>
      <c r="CT1914" s="10" t="str">
        <f>IF(COUNTIF(CM1914:CP1914,"")=4,"-","+")</f>
        <v>-</v>
      </c>
      <c r="CU1914" s="10" t="str">
        <f>IF(COUNTIF(CS1914:CT1914,"-")=2,"+","-")</f>
        <v>-</v>
      </c>
      <c r="CV1914" s="10" t="str">
        <f>IF(COUNTIF(CQ1914,"+")+COUNTIF(CS1914,"+")=0,"+","-")</f>
        <v>-</v>
      </c>
      <c r="CW1914" s="10" t="str">
        <f>IF(AND(CQ1914="+",CS1914="-"),"+","-")</f>
        <v>-</v>
      </c>
      <c r="CX1914" s="10" t="str">
        <f>IF(AND(CQ1914="-",CS1914="+"),"+","-")</f>
        <v>-</v>
      </c>
      <c r="CY1914" s="10" t="str">
        <f t="shared" si="86"/>
        <v>-</v>
      </c>
      <c r="CZ1914" s="76" t="str">
        <f t="shared" si="87"/>
        <v>-</v>
      </c>
    </row>
    <row r="1915" spans="1:104" s="11" customFormat="1" ht="25" customHeight="1" x14ac:dyDescent="0.2">
      <c r="A1915" s="12" t="s">
        <v>16294</v>
      </c>
      <c r="B1915" s="3" t="s">
        <v>16287</v>
      </c>
      <c r="C1915" s="3" t="s">
        <v>16295</v>
      </c>
      <c r="D1915" s="3" t="s">
        <v>16296</v>
      </c>
      <c r="E1915" s="3" t="s">
        <v>16296</v>
      </c>
      <c r="F1915" s="3" t="s">
        <v>16297</v>
      </c>
      <c r="G1915" s="3" t="s">
        <v>16287</v>
      </c>
      <c r="H1915" s="3" t="s">
        <v>16288</v>
      </c>
      <c r="I1915" s="3" t="s">
        <v>16289</v>
      </c>
      <c r="J1915" s="3" t="s">
        <v>16290</v>
      </c>
      <c r="K1915" s="3" t="s">
        <v>16291</v>
      </c>
      <c r="L1915" s="3" t="s">
        <v>16292</v>
      </c>
      <c r="M1915" s="3" t="s">
        <v>16293</v>
      </c>
      <c r="N1915" s="3" t="s">
        <v>16294</v>
      </c>
      <c r="O1915" s="3">
        <v>5</v>
      </c>
      <c r="P1915" s="3">
        <v>24</v>
      </c>
      <c r="Q1915" s="3">
        <v>22</v>
      </c>
      <c r="R1915" s="13">
        <v>22</v>
      </c>
      <c r="S1915" s="17">
        <v>2.4122684272774602</v>
      </c>
      <c r="T1915" s="4">
        <v>2.5144063003423001</v>
      </c>
      <c r="U1915" s="4">
        <v>2.43044883151964</v>
      </c>
      <c r="V1915" s="4">
        <v>1.87157926242955</v>
      </c>
      <c r="W1915" s="4">
        <v>-4.9662845998537497</v>
      </c>
      <c r="X1915" s="4">
        <v>-4.3862501060799</v>
      </c>
      <c r="Y1915" s="4">
        <v>-4.7988592897979503</v>
      </c>
      <c r="Z1915" s="4">
        <v>-3.4298566070551799</v>
      </c>
      <c r="AA1915" s="4">
        <v>1.9305225937363</v>
      </c>
      <c r="AB1915" s="4">
        <v>2.5939113801031</v>
      </c>
      <c r="AC1915" s="4">
        <v>2.6596995964988901</v>
      </c>
      <c r="AD1915" s="4">
        <v>2.51265737350748</v>
      </c>
      <c r="AE1915" s="4">
        <v>-4.86302722449539</v>
      </c>
      <c r="AF1915" s="4">
        <v>-4.6768643508758601</v>
      </c>
      <c r="AG1915" s="4">
        <v>-4.5686907707062003</v>
      </c>
      <c r="AH1915" s="18">
        <v>-3.2363168130106801</v>
      </c>
      <c r="AI1915" s="17">
        <v>-4.3362247897720296</v>
      </c>
      <c r="AJ1915" s="4">
        <v>2.4241977359614402</v>
      </c>
      <c r="AK1915" s="4">
        <v>-4.39531265069669</v>
      </c>
      <c r="AL1915" s="18">
        <v>2.3071757053922402</v>
      </c>
      <c r="AM1915" s="22">
        <v>0.74327969286005202</v>
      </c>
      <c r="AN1915" s="5">
        <v>0.33456643627747901</v>
      </c>
      <c r="AO1915" s="5">
        <v>0.68824568253228402</v>
      </c>
      <c r="AP1915" s="23">
        <v>0.293785366338291</v>
      </c>
      <c r="AQ1915" s="27">
        <v>1.78379120688439E-10</v>
      </c>
      <c r="AR1915" s="28">
        <v>4.9775365272954898E-9</v>
      </c>
      <c r="AS1915" s="27">
        <v>5.7917810542252099E-5</v>
      </c>
      <c r="AT1915" s="6">
        <v>5.1323789544705195E-4</v>
      </c>
      <c r="AU1915" s="7">
        <v>6.7604225257334702</v>
      </c>
      <c r="AV1915" s="6">
        <v>0.618287482573879</v>
      </c>
      <c r="AW1915" s="6">
        <v>0.77300670485761902</v>
      </c>
      <c r="AX1915" s="7">
        <v>-0.117022030569204</v>
      </c>
      <c r="AY1915" s="6">
        <v>5.1381995061454297E-5</v>
      </c>
      <c r="AZ1915" s="6">
        <v>5.7843336071328199E-4</v>
      </c>
      <c r="BA1915" s="7">
        <v>6.7024883560889297</v>
      </c>
      <c r="BB1915" s="6">
        <v>0.91095784500739496</v>
      </c>
      <c r="BC1915" s="6">
        <v>0.989779241028933</v>
      </c>
      <c r="BD1915" s="7">
        <v>-5.90878609246639E-2</v>
      </c>
      <c r="BE1915" s="6">
        <v>8.8963360761955E-5</v>
      </c>
      <c r="BF1915" s="6">
        <v>7.0498759902902703E-4</v>
      </c>
      <c r="BG1915" s="7">
        <v>6.6434004951642702</v>
      </c>
      <c r="BH1915" s="6">
        <v>3.1589433010253798E-5</v>
      </c>
      <c r="BI1915" s="6">
        <v>3.9112039776041901E-4</v>
      </c>
      <c r="BJ1915" s="31">
        <v>-6.8195103866581404</v>
      </c>
      <c r="BK1915" s="35">
        <v>0.98016325305439456</v>
      </c>
      <c r="BL1915" s="8">
        <v>1.0095016797309155</v>
      </c>
      <c r="BM1915" s="8">
        <v>0.98538545360354934</v>
      </c>
      <c r="BN1915" s="8">
        <v>0.82485387621227524</v>
      </c>
      <c r="BO1915" s="8">
        <v>-1.1392771706549052</v>
      </c>
      <c r="BP1915" s="8">
        <v>-0.97266610901047468</v>
      </c>
      <c r="BQ1915" s="8">
        <v>-1.0911853606781339</v>
      </c>
      <c r="BR1915" s="8">
        <v>-0.69794841905793947</v>
      </c>
      <c r="BS1915" s="8">
        <v>0.8417849572277879</v>
      </c>
      <c r="BT1915" s="8">
        <v>1.0323389866277648</v>
      </c>
      <c r="BU1915" s="8">
        <v>1.0512362154909671</v>
      </c>
      <c r="BV1915" s="8">
        <v>1.0089993120962049</v>
      </c>
      <c r="BW1915" s="8">
        <v>-1.1096171743689234</v>
      </c>
      <c r="BX1915" s="8">
        <v>-1.0561431235228698</v>
      </c>
      <c r="BY1915" s="8">
        <v>-1.0250709800082929</v>
      </c>
      <c r="BZ1915" s="36">
        <v>-0.64235539674232023</v>
      </c>
      <c r="CA1915" s="40">
        <v>0.98016325305439456</v>
      </c>
      <c r="CB1915" s="9">
        <v>1.0095016797309155</v>
      </c>
      <c r="CC1915" s="9">
        <v>0.98538545360354934</v>
      </c>
      <c r="CD1915" s="9">
        <v>0.82485387621227524</v>
      </c>
      <c r="CE1915" s="9" t="s">
        <v>24178</v>
      </c>
      <c r="CF1915" s="9" t="s">
        <v>24178</v>
      </c>
      <c r="CG1915" s="9" t="s">
        <v>24178</v>
      </c>
      <c r="CH1915" s="9" t="s">
        <v>24178</v>
      </c>
      <c r="CI1915" s="9">
        <v>0.8417849572277879</v>
      </c>
      <c r="CJ1915" s="9">
        <v>1.0323389866277648</v>
      </c>
      <c r="CK1915" s="9">
        <v>1.0512362154909671</v>
      </c>
      <c r="CL1915" s="9">
        <v>1.0089993120962049</v>
      </c>
      <c r="CM1915" s="9" t="s">
        <v>24178</v>
      </c>
      <c r="CN1915" s="9" t="s">
        <v>24178</v>
      </c>
      <c r="CO1915" s="9" t="s">
        <v>24178</v>
      </c>
      <c r="CP1915" s="41" t="s">
        <v>24178</v>
      </c>
      <c r="CQ1915" s="51" t="str">
        <f>IF(COUNTIF(CA1915:CD1915,"")=4,"-","+")</f>
        <v>+</v>
      </c>
      <c r="CR1915" s="10" t="str">
        <f>IF(COUNTIF(CE1915:CH1915,"")=4,"-","+")</f>
        <v>-</v>
      </c>
      <c r="CS1915" s="10" t="str">
        <f>IF(COUNTIF(CI1915:CL1915,"")=4,"-","+")</f>
        <v>+</v>
      </c>
      <c r="CT1915" s="10" t="str">
        <f>IF(COUNTIF(CM1915:CP1915,"")=4,"-","+")</f>
        <v>-</v>
      </c>
      <c r="CU1915" s="10" t="str">
        <f>IF(COUNTIF(CS1915:CT1915,"-")=2,"+","-")</f>
        <v>-</v>
      </c>
      <c r="CV1915" s="10" t="str">
        <f>IF(COUNTIF(CQ1915,"+")+COUNTIF(CS1915,"+")=0,"+","-")</f>
        <v>-</v>
      </c>
      <c r="CW1915" s="10" t="str">
        <f>IF(AND(CQ1915="+",CS1915="-"),"+","-")</f>
        <v>-</v>
      </c>
      <c r="CX1915" s="10" t="str">
        <f>IF(AND(CQ1915="-",CS1915="+"),"+","-")</f>
        <v>-</v>
      </c>
      <c r="CY1915" s="10" t="str">
        <f t="shared" si="86"/>
        <v>-</v>
      </c>
      <c r="CZ1915" s="76" t="str">
        <f t="shared" si="87"/>
        <v>-</v>
      </c>
    </row>
    <row r="1916" spans="1:104" s="11" customFormat="1" ht="25" customHeight="1" x14ac:dyDescent="0.2">
      <c r="A1916" s="12" t="s">
        <v>16305</v>
      </c>
      <c r="B1916" s="3" t="s">
        <v>16306</v>
      </c>
      <c r="C1916" s="3" t="s">
        <v>16307</v>
      </c>
      <c r="D1916" s="3" t="s">
        <v>16307</v>
      </c>
      <c r="E1916" s="3" t="s">
        <v>16307</v>
      </c>
      <c r="F1916" s="3" t="s">
        <v>16308</v>
      </c>
      <c r="G1916" s="3" t="s">
        <v>16298</v>
      </c>
      <c r="H1916" s="3" t="s">
        <v>16299</v>
      </c>
      <c r="I1916" s="3" t="s">
        <v>16300</v>
      </c>
      <c r="J1916" s="3" t="s">
        <v>16301</v>
      </c>
      <c r="K1916" s="3" t="s">
        <v>16302</v>
      </c>
      <c r="L1916" s="3" t="s">
        <v>16303</v>
      </c>
      <c r="M1916" s="3" t="s">
        <v>16304</v>
      </c>
      <c r="N1916" s="3" t="s">
        <v>16305</v>
      </c>
      <c r="O1916" s="3">
        <v>5</v>
      </c>
      <c r="P1916" s="3">
        <v>4</v>
      </c>
      <c r="Q1916" s="3">
        <v>4</v>
      </c>
      <c r="R1916" s="13">
        <v>4</v>
      </c>
      <c r="S1916" s="17">
        <v>-1.01429583119038</v>
      </c>
      <c r="T1916" s="4">
        <v>-1.61147463705413</v>
      </c>
      <c r="U1916" s="4">
        <v>-1.41234805631018</v>
      </c>
      <c r="V1916" s="4">
        <v>-1.91508890771389</v>
      </c>
      <c r="W1916" s="4">
        <v>-4.6042417972625804</v>
      </c>
      <c r="X1916" s="4">
        <v>-4.2025676948108801</v>
      </c>
      <c r="Y1916" s="4">
        <v>-6.2000243055262896</v>
      </c>
      <c r="Z1916" s="4">
        <v>-2.7351293708200202</v>
      </c>
      <c r="AA1916" s="4">
        <v>-1.6468024374588099</v>
      </c>
      <c r="AB1916" s="4">
        <v>-1.70709848497635</v>
      </c>
      <c r="AC1916" s="4">
        <v>-1.60923380041518</v>
      </c>
      <c r="AD1916" s="4">
        <v>-1.23607179532358</v>
      </c>
      <c r="AE1916" s="4">
        <v>-5.5407845936904403</v>
      </c>
      <c r="AF1916" s="4">
        <v>-2.6106276765816498</v>
      </c>
      <c r="AG1916" s="4">
        <v>-3.4601766463225498</v>
      </c>
      <c r="AH1916" s="18">
        <v>-2.6605018508774498</v>
      </c>
      <c r="AI1916" s="17">
        <v>-3.5680226918680198</v>
      </c>
      <c r="AJ1916" s="4">
        <v>-1.54980162954348</v>
      </c>
      <c r="AK1916" s="4">
        <v>-4.4354907921049396</v>
      </c>
      <c r="AL1916" s="18">
        <v>-1.4883018580671401</v>
      </c>
      <c r="AM1916" s="22">
        <v>1.3715708248755301</v>
      </c>
      <c r="AN1916" s="5">
        <v>0.21300238596430701</v>
      </c>
      <c r="AO1916" s="5">
        <v>1.4244926060386001</v>
      </c>
      <c r="AP1916" s="23">
        <v>0.37761065166225499</v>
      </c>
      <c r="AQ1916" s="27">
        <v>2.6649939561549101E-3</v>
      </c>
      <c r="AR1916" s="28">
        <v>3.8219131476185599E-3</v>
      </c>
      <c r="AS1916" s="27">
        <v>5.8640263212656397E-2</v>
      </c>
      <c r="AT1916" s="6">
        <v>7.59572397070606E-2</v>
      </c>
      <c r="AU1916" s="7">
        <v>2.0182210623245398</v>
      </c>
      <c r="AV1916" s="6">
        <v>0.78862157410783795</v>
      </c>
      <c r="AW1916" s="6">
        <v>0.88363108557815995</v>
      </c>
      <c r="AX1916" s="7">
        <v>6.1499771476336597E-2</v>
      </c>
      <c r="AY1916" s="6">
        <v>2.1879740798864601E-2</v>
      </c>
      <c r="AZ1916" s="6">
        <v>3.5187345257769398E-2</v>
      </c>
      <c r="BA1916" s="7">
        <v>2.9471889340378001</v>
      </c>
      <c r="BB1916" s="6">
        <v>0.41408767120162299</v>
      </c>
      <c r="BC1916" s="6">
        <v>0.92754223873770802</v>
      </c>
      <c r="BD1916" s="7">
        <v>-0.867468100236918</v>
      </c>
      <c r="BE1916" s="6">
        <v>5.1606878392359702E-2</v>
      </c>
      <c r="BF1916" s="6">
        <v>7.3647900991925794E-2</v>
      </c>
      <c r="BG1916" s="7">
        <v>2.0797208338008799</v>
      </c>
      <c r="BH1916" s="6">
        <v>2.5687666171521899E-2</v>
      </c>
      <c r="BI1916" s="6">
        <v>3.68592715360513E-2</v>
      </c>
      <c r="BJ1916" s="31">
        <v>-2.88568916256146</v>
      </c>
      <c r="BK1916" s="35">
        <v>1.1345359804154009</v>
      </c>
      <c r="BL1916" s="8">
        <v>0.74651835364493191</v>
      </c>
      <c r="BM1916" s="8">
        <v>0.87590108211506135</v>
      </c>
      <c r="BN1916" s="8">
        <v>0.54924462658314899</v>
      </c>
      <c r="BO1916" s="8">
        <v>-1.1980356050326046</v>
      </c>
      <c r="BP1916" s="8">
        <v>-0.93704738770456597</v>
      </c>
      <c r="BQ1916" s="8">
        <v>-2.2348971540668536</v>
      </c>
      <c r="BR1916" s="8">
        <v>1.6422377658939658E-2</v>
      </c>
      <c r="BS1916" s="8">
        <v>0.72356407405991219</v>
      </c>
      <c r="BT1916" s="8">
        <v>0.68438664674389116</v>
      </c>
      <c r="BU1916" s="8">
        <v>0.74797433986897088</v>
      </c>
      <c r="BV1916" s="8">
        <v>0.99043678862772322</v>
      </c>
      <c r="BW1916" s="8">
        <v>-1.8065553811376989</v>
      </c>
      <c r="BX1916" s="8">
        <v>9.7317498940750508E-2</v>
      </c>
      <c r="BY1916" s="8">
        <v>-0.45467793664302747</v>
      </c>
      <c r="BZ1916" s="36">
        <v>6.4911695926019392E-2</v>
      </c>
      <c r="CA1916" s="40">
        <v>1.1345359804154009</v>
      </c>
      <c r="CB1916" s="9">
        <v>0.74651835364493191</v>
      </c>
      <c r="CC1916" s="9">
        <v>0.87590108211506135</v>
      </c>
      <c r="CD1916" s="9">
        <v>0.54924462658314899</v>
      </c>
      <c r="CE1916" s="9" t="s">
        <v>24178</v>
      </c>
      <c r="CF1916" s="9" t="s">
        <v>24178</v>
      </c>
      <c r="CG1916" s="9" t="s">
        <v>24178</v>
      </c>
      <c r="CH1916" s="9" t="s">
        <v>24178</v>
      </c>
      <c r="CI1916" s="9">
        <v>0.72356407405991219</v>
      </c>
      <c r="CJ1916" s="9">
        <v>0.68438664674389116</v>
      </c>
      <c r="CK1916" s="9">
        <v>0.74797433986897088</v>
      </c>
      <c r="CL1916" s="9">
        <v>0.99043678862772322</v>
      </c>
      <c r="CM1916" s="9" t="s">
        <v>24178</v>
      </c>
      <c r="CN1916" s="9" t="s">
        <v>24178</v>
      </c>
      <c r="CO1916" s="9" t="s">
        <v>24178</v>
      </c>
      <c r="CP1916" s="41" t="s">
        <v>24178</v>
      </c>
      <c r="CQ1916" s="51" t="str">
        <f>IF(COUNTIF(CA1916:CD1916,"")=4,"-","+")</f>
        <v>+</v>
      </c>
      <c r="CR1916" s="10" t="str">
        <f>IF(COUNTIF(CE1916:CH1916,"")=4,"-","+")</f>
        <v>-</v>
      </c>
      <c r="CS1916" s="10" t="str">
        <f>IF(COUNTIF(CI1916:CL1916,"")=4,"-","+")</f>
        <v>+</v>
      </c>
      <c r="CT1916" s="10" t="str">
        <f>IF(COUNTIF(CM1916:CP1916,"")=4,"-","+")</f>
        <v>-</v>
      </c>
      <c r="CU1916" s="10" t="str">
        <f>IF(COUNTIF(CS1916:CT1916,"-")=2,"+","-")</f>
        <v>-</v>
      </c>
      <c r="CV1916" s="10" t="str">
        <f>IF(COUNTIF(CQ1916,"+")+COUNTIF(CS1916,"+")=0,"+","-")</f>
        <v>-</v>
      </c>
      <c r="CW1916" s="10" t="str">
        <f>IF(AND(CQ1916="+",CS1916="-"),"+","-")</f>
        <v>-</v>
      </c>
      <c r="CX1916" s="10" t="str">
        <f>IF(AND(CQ1916="-",CS1916="+"),"+","-")</f>
        <v>-</v>
      </c>
      <c r="CY1916" s="10" t="str">
        <f t="shared" si="86"/>
        <v>-</v>
      </c>
      <c r="CZ1916" s="76" t="str">
        <f t="shared" si="87"/>
        <v>-</v>
      </c>
    </row>
    <row r="1917" spans="1:104" s="11" customFormat="1" ht="25" customHeight="1" x14ac:dyDescent="0.2">
      <c r="A1917" s="12" t="s">
        <v>16309</v>
      </c>
      <c r="B1917" s="3" t="s">
        <v>16309</v>
      </c>
      <c r="C1917" s="3">
        <v>5</v>
      </c>
      <c r="D1917" s="3">
        <v>5</v>
      </c>
      <c r="E1917" s="3">
        <v>5</v>
      </c>
      <c r="F1917" s="3" t="s">
        <v>16316</v>
      </c>
      <c r="G1917" s="3" t="s">
        <v>16309</v>
      </c>
      <c r="H1917" s="3" t="s">
        <v>16310</v>
      </c>
      <c r="I1917" s="3" t="s">
        <v>16311</v>
      </c>
      <c r="J1917" s="3" t="s">
        <v>16312</v>
      </c>
      <c r="K1917" s="3" t="s">
        <v>16313</v>
      </c>
      <c r="L1917" s="3" t="s">
        <v>16314</v>
      </c>
      <c r="M1917" s="3" t="s">
        <v>16315</v>
      </c>
      <c r="N1917" s="3" t="s">
        <v>16309</v>
      </c>
      <c r="O1917" s="3">
        <v>1</v>
      </c>
      <c r="P1917" s="3">
        <v>5</v>
      </c>
      <c r="Q1917" s="3">
        <v>5</v>
      </c>
      <c r="R1917" s="13">
        <v>5</v>
      </c>
      <c r="S1917" s="17">
        <v>-3.7185419548869399E-2</v>
      </c>
      <c r="T1917" s="4">
        <v>0.15412944567195899</v>
      </c>
      <c r="U1917" s="4">
        <v>0.32419702666484401</v>
      </c>
      <c r="V1917" s="4">
        <v>0.271923026190656</v>
      </c>
      <c r="W1917" s="4">
        <v>-3.3211228832322099</v>
      </c>
      <c r="X1917" s="4">
        <v>-3.79122292039433</v>
      </c>
      <c r="Y1917" s="4">
        <v>-3.1403074500906398</v>
      </c>
      <c r="Z1917" s="4">
        <v>-4.1392212601914098</v>
      </c>
      <c r="AA1917" s="4">
        <v>1.3613350788462699</v>
      </c>
      <c r="AB1917" s="4">
        <v>1.4175240403727201</v>
      </c>
      <c r="AC1917" s="4">
        <v>1.59298295148722</v>
      </c>
      <c r="AD1917" s="4">
        <v>1.30812522892148</v>
      </c>
      <c r="AE1917" s="4">
        <v>-3.0025452967954598</v>
      </c>
      <c r="AF1917" s="4">
        <v>-4.3648875845063104</v>
      </c>
      <c r="AG1917" s="4">
        <v>-5.3825490286291604</v>
      </c>
      <c r="AH1917" s="18">
        <v>-2.2016645203275602</v>
      </c>
      <c r="AI1917" s="17">
        <v>-3.7379116075646199</v>
      </c>
      <c r="AJ1917" s="4">
        <v>1.4199918249069201</v>
      </c>
      <c r="AK1917" s="4">
        <v>-3.5979686284771502</v>
      </c>
      <c r="AL1917" s="18">
        <v>0.17826601974464801</v>
      </c>
      <c r="AM1917" s="22">
        <v>1.4140662226933101</v>
      </c>
      <c r="AN1917" s="5">
        <v>0.123675339756722</v>
      </c>
      <c r="AO1917" s="5">
        <v>0.45328392630681602</v>
      </c>
      <c r="AP1917" s="23">
        <v>0.16028036949752</v>
      </c>
      <c r="AQ1917" s="27">
        <v>5.1033087285869096E-7</v>
      </c>
      <c r="AR1917" s="28">
        <v>1.77063211575178E-6</v>
      </c>
      <c r="AS1917" s="27">
        <v>5.1078010981554503E-3</v>
      </c>
      <c r="AT1917" s="6">
        <v>1.0043300060316099E-2</v>
      </c>
      <c r="AU1917" s="7">
        <v>5.1579034324715396</v>
      </c>
      <c r="AV1917" s="6">
        <v>2.80206678872318E-5</v>
      </c>
      <c r="AW1917" s="6">
        <v>2.93992847472836E-3</v>
      </c>
      <c r="AX1917" s="7">
        <v>-1.2417258051622699</v>
      </c>
      <c r="AY1917" s="6">
        <v>1.49775113728142E-4</v>
      </c>
      <c r="AZ1917" s="6">
        <v>1.0646615807829701E-3</v>
      </c>
      <c r="BA1917" s="7">
        <v>3.7762346482217999</v>
      </c>
      <c r="BB1917" s="6">
        <v>0.86061120836379501</v>
      </c>
      <c r="BC1917" s="6">
        <v>0.98519852021571197</v>
      </c>
      <c r="BD1917" s="7">
        <v>0.139942979087472</v>
      </c>
      <c r="BE1917" s="6">
        <v>1.10426549359836E-2</v>
      </c>
      <c r="BF1917" s="6">
        <v>1.9663872299446699E-2</v>
      </c>
      <c r="BG1917" s="7">
        <v>3.9161776273092701</v>
      </c>
      <c r="BH1917" s="6">
        <v>8.77437023517794E-5</v>
      </c>
      <c r="BI1917" s="6">
        <v>7.3081823286502896E-4</v>
      </c>
      <c r="BJ1917" s="31">
        <v>-5.0179604533840703</v>
      </c>
      <c r="BK1917" s="35">
        <v>0.57959818661681384</v>
      </c>
      <c r="BL1917" s="8">
        <v>0.6589598725393947</v>
      </c>
      <c r="BM1917" s="8">
        <v>0.72950770964965506</v>
      </c>
      <c r="BN1917" s="8">
        <v>0.70782328485202728</v>
      </c>
      <c r="BO1917" s="8">
        <v>-0.78265253698174342</v>
      </c>
      <c r="BP1917" s="8">
        <v>-0.97766054881809727</v>
      </c>
      <c r="BQ1917" s="8">
        <v>-0.7076462503642702</v>
      </c>
      <c r="BR1917" s="8">
        <v>-1.1220180450987818</v>
      </c>
      <c r="BS1917" s="8">
        <v>1.1597357750985839</v>
      </c>
      <c r="BT1917" s="8">
        <v>1.1830442133207313</v>
      </c>
      <c r="BU1917" s="8">
        <v>1.2558284947727456</v>
      </c>
      <c r="BV1917" s="8">
        <v>1.1376631390133296</v>
      </c>
      <c r="BW1917" s="8">
        <v>-0.65049942735492972</v>
      </c>
      <c r="BX1917" s="8">
        <v>-1.2156294847164526</v>
      </c>
      <c r="BY1917" s="8">
        <v>-1.637778217439209</v>
      </c>
      <c r="BZ1917" s="36">
        <v>-0.31827616508979539</v>
      </c>
      <c r="CA1917" s="40">
        <v>0.57959818661681384</v>
      </c>
      <c r="CB1917" s="9">
        <v>0.6589598725393947</v>
      </c>
      <c r="CC1917" s="9">
        <v>0.72950770964965506</v>
      </c>
      <c r="CD1917" s="9">
        <v>0.70782328485202728</v>
      </c>
      <c r="CE1917" s="9" t="s">
        <v>24178</v>
      </c>
      <c r="CF1917" s="9" t="s">
        <v>24178</v>
      </c>
      <c r="CG1917" s="9" t="s">
        <v>24178</v>
      </c>
      <c r="CH1917" s="9" t="s">
        <v>24178</v>
      </c>
      <c r="CI1917" s="9">
        <v>1.1597357750985839</v>
      </c>
      <c r="CJ1917" s="9">
        <v>1.1830442133207313</v>
      </c>
      <c r="CK1917" s="9">
        <v>1.2558284947727456</v>
      </c>
      <c r="CL1917" s="9">
        <v>1.1376631390133296</v>
      </c>
      <c r="CM1917" s="9" t="s">
        <v>24178</v>
      </c>
      <c r="CN1917" s="9" t="s">
        <v>24178</v>
      </c>
      <c r="CO1917" s="9" t="s">
        <v>24178</v>
      </c>
      <c r="CP1917" s="41" t="s">
        <v>24178</v>
      </c>
      <c r="CQ1917" s="51" t="str">
        <f>IF(COUNTIF(CA1917:CD1917,"")=4,"-","+")</f>
        <v>+</v>
      </c>
      <c r="CR1917" s="10" t="str">
        <f>IF(COUNTIF(CE1917:CH1917,"")=4,"-","+")</f>
        <v>-</v>
      </c>
      <c r="CS1917" s="10" t="str">
        <f>IF(COUNTIF(CI1917:CL1917,"")=4,"-","+")</f>
        <v>+</v>
      </c>
      <c r="CT1917" s="10" t="str">
        <f>IF(COUNTIF(CM1917:CP1917,"")=4,"-","+")</f>
        <v>-</v>
      </c>
      <c r="CU1917" s="10" t="str">
        <f>IF(COUNTIF(CS1917:CT1917,"-")=2,"+","-")</f>
        <v>-</v>
      </c>
      <c r="CV1917" s="10" t="str">
        <f>IF(COUNTIF(CQ1917,"+")+COUNTIF(CS1917,"+")=0,"+","-")</f>
        <v>-</v>
      </c>
      <c r="CW1917" s="10" t="str">
        <f>IF(AND(CQ1917="+",CS1917="-"),"+","-")</f>
        <v>-</v>
      </c>
      <c r="CX1917" s="10" t="str">
        <f>IF(AND(CQ1917="-",CS1917="+"),"+","-")</f>
        <v>-</v>
      </c>
      <c r="CY1917" s="10" t="str">
        <f t="shared" si="86"/>
        <v>-</v>
      </c>
      <c r="CZ1917" s="76" t="str">
        <f t="shared" si="87"/>
        <v>-</v>
      </c>
    </row>
    <row r="1918" spans="1:104" s="11" customFormat="1" ht="25" customHeight="1" x14ac:dyDescent="0.2">
      <c r="A1918" s="12" t="s">
        <v>16324</v>
      </c>
      <c r="B1918" s="3" t="s">
        <v>16317</v>
      </c>
      <c r="C1918" s="3" t="s">
        <v>16325</v>
      </c>
      <c r="D1918" s="3" t="s">
        <v>16325</v>
      </c>
      <c r="E1918" s="3" t="s">
        <v>16325</v>
      </c>
      <c r="F1918" s="3" t="s">
        <v>16326</v>
      </c>
      <c r="G1918" s="3" t="s">
        <v>16317</v>
      </c>
      <c r="H1918" s="3" t="s">
        <v>16318</v>
      </c>
      <c r="I1918" s="3" t="s">
        <v>16319</v>
      </c>
      <c r="J1918" s="3" t="s">
        <v>16320</v>
      </c>
      <c r="K1918" s="3" t="s">
        <v>16321</v>
      </c>
      <c r="L1918" s="3" t="s">
        <v>16322</v>
      </c>
      <c r="M1918" s="3" t="s">
        <v>16323</v>
      </c>
      <c r="N1918" s="3" t="s">
        <v>16324</v>
      </c>
      <c r="O1918" s="3">
        <v>2</v>
      </c>
      <c r="P1918" s="3">
        <v>8</v>
      </c>
      <c r="Q1918" s="3">
        <v>8</v>
      </c>
      <c r="R1918" s="13">
        <v>8</v>
      </c>
      <c r="S1918" s="17">
        <v>0.90548140538518096</v>
      </c>
      <c r="T1918" s="4">
        <v>0.31591283917451901</v>
      </c>
      <c r="U1918" s="4">
        <v>0.31898303168405601</v>
      </c>
      <c r="V1918" s="4">
        <v>-2.9438316315389401</v>
      </c>
      <c r="W1918" s="4">
        <v>-6.6529338784216199</v>
      </c>
      <c r="X1918" s="4">
        <v>-4.7182977130331896</v>
      </c>
      <c r="Y1918" s="4">
        <v>-5.3007961204838798</v>
      </c>
      <c r="Z1918" s="4">
        <v>-3.70104490944912</v>
      </c>
      <c r="AA1918" s="4">
        <v>0.91129159114567704</v>
      </c>
      <c r="AB1918" s="4">
        <v>0.41548278670920502</v>
      </c>
      <c r="AC1918" s="4">
        <v>0.94650879575053504</v>
      </c>
      <c r="AD1918" s="4">
        <v>5.1464780457529002E-2</v>
      </c>
      <c r="AE1918" s="4">
        <v>-4.2108940954266503</v>
      </c>
      <c r="AF1918" s="4">
        <v>-4.2867981505211503</v>
      </c>
      <c r="AG1918" s="4">
        <v>-1.6450827854072401</v>
      </c>
      <c r="AH1918" s="18">
        <v>-5.1334072019876302</v>
      </c>
      <c r="AI1918" s="17">
        <v>-3.8190455583356702</v>
      </c>
      <c r="AJ1918" s="4">
        <v>0.58118698851573702</v>
      </c>
      <c r="AK1918" s="4">
        <v>-5.0932681553469497</v>
      </c>
      <c r="AL1918" s="18">
        <v>-0.35086358882379498</v>
      </c>
      <c r="AM1918" s="22">
        <v>1.50842063451575</v>
      </c>
      <c r="AN1918" s="5">
        <v>0.428366109663674</v>
      </c>
      <c r="AO1918" s="5">
        <v>1.2321408771017499</v>
      </c>
      <c r="AP1918" s="23">
        <v>1.7507304489798801</v>
      </c>
      <c r="AQ1918" s="27">
        <v>1.3669501506064101E-4</v>
      </c>
      <c r="AR1918" s="28">
        <v>2.44078301228088E-4</v>
      </c>
      <c r="AS1918" s="27">
        <v>7.4218015208496399E-3</v>
      </c>
      <c r="AT1918" s="6">
        <v>1.33338256090333E-2</v>
      </c>
      <c r="AU1918" s="7">
        <v>4.4002325468513996</v>
      </c>
      <c r="AV1918" s="6">
        <v>0.369675148840797</v>
      </c>
      <c r="AW1918" s="6">
        <v>0.57649103175351402</v>
      </c>
      <c r="AX1918" s="7">
        <v>-0.932050577339532</v>
      </c>
      <c r="AY1918" s="6">
        <v>5.7236862685859403E-3</v>
      </c>
      <c r="AZ1918" s="6">
        <v>1.18214402224417E-2</v>
      </c>
      <c r="BA1918" s="7">
        <v>4.7424045665231596</v>
      </c>
      <c r="BB1918" s="6">
        <v>0.24042039564939</v>
      </c>
      <c r="BC1918" s="6">
        <v>0.84821796678835804</v>
      </c>
      <c r="BD1918" s="7">
        <v>-1.2742225970112899</v>
      </c>
      <c r="BE1918" s="6">
        <v>2.46041737644738E-2</v>
      </c>
      <c r="BF1918" s="6">
        <v>3.8667913591500701E-2</v>
      </c>
      <c r="BG1918" s="7">
        <v>3.4681819695118699</v>
      </c>
      <c r="BH1918" s="6">
        <v>1.33245124593438E-3</v>
      </c>
      <c r="BI1918" s="6">
        <v>3.90069153804226E-3</v>
      </c>
      <c r="BJ1918" s="31">
        <v>-5.6744551438626898</v>
      </c>
      <c r="BK1918" s="35">
        <v>1.1677060393230978</v>
      </c>
      <c r="BL1918" s="8">
        <v>0.94389346486583714</v>
      </c>
      <c r="BM1918" s="8">
        <v>0.94505897423831831</v>
      </c>
      <c r="BN1918" s="8">
        <v>-0.29357380166837077</v>
      </c>
      <c r="BO1918" s="8">
        <v>-1.7016266904707897</v>
      </c>
      <c r="BP1918" s="8">
        <v>-0.96719828700839872</v>
      </c>
      <c r="BQ1918" s="8">
        <v>-1.188326881137364</v>
      </c>
      <c r="BR1918" s="8">
        <v>-0.5810278194962869</v>
      </c>
      <c r="BS1918" s="8">
        <v>1.1699117075144831</v>
      </c>
      <c r="BT1918" s="8">
        <v>0.98169230214026137</v>
      </c>
      <c r="BU1918" s="8">
        <v>1.1832808958999184</v>
      </c>
      <c r="BV1918" s="8">
        <v>0.84350344371514019</v>
      </c>
      <c r="BW1918" s="8">
        <v>-0.77457724773665926</v>
      </c>
      <c r="BX1918" s="8">
        <v>-0.80339201663052129</v>
      </c>
      <c r="BY1918" s="8">
        <v>0.19945845867481279</v>
      </c>
      <c r="BZ1918" s="36">
        <v>-1.1247825422234812</v>
      </c>
      <c r="CA1918" s="40">
        <v>1.1677060393230978</v>
      </c>
      <c r="CB1918" s="9">
        <v>0.94389346486583714</v>
      </c>
      <c r="CC1918" s="9">
        <v>0.94505897423831831</v>
      </c>
      <c r="CD1918" s="9" t="s">
        <v>24178</v>
      </c>
      <c r="CE1918" s="9" t="s">
        <v>24178</v>
      </c>
      <c r="CF1918" s="9" t="s">
        <v>24178</v>
      </c>
      <c r="CG1918" s="9" t="s">
        <v>24178</v>
      </c>
      <c r="CH1918" s="9" t="s">
        <v>24178</v>
      </c>
      <c r="CI1918" s="9">
        <v>1.1699117075144831</v>
      </c>
      <c r="CJ1918" s="9">
        <v>0.98169230214026137</v>
      </c>
      <c r="CK1918" s="9">
        <v>1.1832808958999184</v>
      </c>
      <c r="CL1918" s="9">
        <v>0.84350344371514019</v>
      </c>
      <c r="CM1918" s="9" t="s">
        <v>24178</v>
      </c>
      <c r="CN1918" s="9" t="s">
        <v>24178</v>
      </c>
      <c r="CO1918" s="9" t="s">
        <v>24178</v>
      </c>
      <c r="CP1918" s="41" t="s">
        <v>24178</v>
      </c>
      <c r="CQ1918" s="51" t="str">
        <f>IF(COUNTIF(CA1918:CD1918,"")=4,"-","+")</f>
        <v>+</v>
      </c>
      <c r="CR1918" s="10" t="str">
        <f>IF(COUNTIF(CE1918:CH1918,"")=4,"-","+")</f>
        <v>-</v>
      </c>
      <c r="CS1918" s="10" t="str">
        <f>IF(COUNTIF(CI1918:CL1918,"")=4,"-","+")</f>
        <v>+</v>
      </c>
      <c r="CT1918" s="10" t="str">
        <f>IF(COUNTIF(CM1918:CP1918,"")=4,"-","+")</f>
        <v>-</v>
      </c>
      <c r="CU1918" s="10" t="str">
        <f>IF(COUNTIF(CS1918:CT1918,"-")=2,"+","-")</f>
        <v>-</v>
      </c>
      <c r="CV1918" s="10" t="str">
        <f>IF(COUNTIF(CQ1918,"+")+COUNTIF(CS1918,"+")=0,"+","-")</f>
        <v>-</v>
      </c>
      <c r="CW1918" s="10" t="str">
        <f>IF(AND(CQ1918="+",CS1918="-"),"+","-")</f>
        <v>-</v>
      </c>
      <c r="CX1918" s="10" t="str">
        <f>IF(AND(CQ1918="-",CS1918="+"),"+","-")</f>
        <v>-</v>
      </c>
      <c r="CY1918" s="10" t="str">
        <f t="shared" si="86"/>
        <v>-</v>
      </c>
      <c r="CZ1918" s="76" t="str">
        <f t="shared" si="87"/>
        <v>-</v>
      </c>
    </row>
    <row r="1919" spans="1:104" s="11" customFormat="1" ht="25" customHeight="1" x14ac:dyDescent="0.2">
      <c r="A1919" s="12" t="s">
        <v>16334</v>
      </c>
      <c r="B1919" s="3" t="s">
        <v>16327</v>
      </c>
      <c r="C1919" s="3" t="s">
        <v>16335</v>
      </c>
      <c r="D1919" s="3" t="s">
        <v>16335</v>
      </c>
      <c r="E1919" s="3" t="s">
        <v>16335</v>
      </c>
      <c r="F1919" s="3" t="s">
        <v>16336</v>
      </c>
      <c r="G1919" s="3" t="s">
        <v>16327</v>
      </c>
      <c r="H1919" s="3" t="s">
        <v>16328</v>
      </c>
      <c r="I1919" s="3" t="s">
        <v>16329</v>
      </c>
      <c r="J1919" s="3" t="s">
        <v>16330</v>
      </c>
      <c r="K1919" s="3" t="s">
        <v>16331</v>
      </c>
      <c r="L1919" s="3" t="s">
        <v>16332</v>
      </c>
      <c r="M1919" s="3" t="s">
        <v>16333</v>
      </c>
      <c r="N1919" s="3" t="s">
        <v>16334</v>
      </c>
      <c r="O1919" s="3">
        <v>6</v>
      </c>
      <c r="P1919" s="3">
        <v>29</v>
      </c>
      <c r="Q1919" s="3">
        <v>29</v>
      </c>
      <c r="R1919" s="13">
        <v>29</v>
      </c>
      <c r="S1919" s="17">
        <v>2.7038258536112498</v>
      </c>
      <c r="T1919" s="4">
        <v>2.6459548868716798</v>
      </c>
      <c r="U1919" s="4">
        <v>2.5725187729407502</v>
      </c>
      <c r="V1919" s="4">
        <v>1.97379559901503</v>
      </c>
      <c r="W1919" s="4">
        <v>-5.0053469327237696</v>
      </c>
      <c r="X1919" s="4">
        <v>-3.86208531956447</v>
      </c>
      <c r="Y1919" s="4">
        <v>-3.8003904986017401</v>
      </c>
      <c r="Z1919" s="4">
        <v>-6.2470438018115404</v>
      </c>
      <c r="AA1919" s="4">
        <v>1.86448325737293</v>
      </c>
      <c r="AB1919" s="4">
        <v>2.1585400277056599</v>
      </c>
      <c r="AC1919" s="4">
        <v>2.4360708238904301</v>
      </c>
      <c r="AD1919" s="4">
        <v>2.4258057142365801</v>
      </c>
      <c r="AE1919" s="4">
        <v>-3.9701173407466199</v>
      </c>
      <c r="AF1919" s="4">
        <v>-4.0595147681591897</v>
      </c>
      <c r="AG1919" s="4">
        <v>-3.7237870323487101</v>
      </c>
      <c r="AH1919" s="18">
        <v>-3.4963606238196201</v>
      </c>
      <c r="AI1919" s="17">
        <v>-3.8124449412685402</v>
      </c>
      <c r="AJ1919" s="4">
        <v>2.2212249558014001</v>
      </c>
      <c r="AK1919" s="4">
        <v>-4.7287166381753796</v>
      </c>
      <c r="AL1919" s="18">
        <v>2.4740237781096801</v>
      </c>
      <c r="AM1919" s="22">
        <v>0.25408240491891498</v>
      </c>
      <c r="AN1919" s="5">
        <v>0.27031221045600901</v>
      </c>
      <c r="AO1919" s="5">
        <v>1.15393254561815</v>
      </c>
      <c r="AP1919" s="23">
        <v>0.33778632063879399</v>
      </c>
      <c r="AQ1919" s="27">
        <v>9.2350580914664904E-10</v>
      </c>
      <c r="AR1919" s="28">
        <v>1.4977855630816498E-8</v>
      </c>
      <c r="AS1919" s="27">
        <v>5.8996460011567799E-8</v>
      </c>
      <c r="AT1919" s="6">
        <v>1.68662552978766E-5</v>
      </c>
      <c r="AU1919" s="7">
        <v>6.0336698970699301</v>
      </c>
      <c r="AV1919" s="6">
        <v>0.28889009796737303</v>
      </c>
      <c r="AW1919" s="6">
        <v>0.50256022968072001</v>
      </c>
      <c r="AX1919" s="7">
        <v>0.25279882230827899</v>
      </c>
      <c r="AY1919" s="6">
        <v>5.6872994653146304E-4</v>
      </c>
      <c r="AZ1919" s="6">
        <v>2.39067091306415E-3</v>
      </c>
      <c r="BA1919" s="7">
        <v>7.2027404162850601</v>
      </c>
      <c r="BB1919" s="6">
        <v>0.210773996563414</v>
      </c>
      <c r="BC1919" s="6">
        <v>0.83387661083836495</v>
      </c>
      <c r="BD1919" s="7">
        <v>-0.91627169690684396</v>
      </c>
      <c r="BE1919" s="6">
        <v>2.3540049134775399E-7</v>
      </c>
      <c r="BF1919" s="6">
        <v>4.4438143438700998E-5</v>
      </c>
      <c r="BG1919" s="7">
        <v>6.2864687193782096</v>
      </c>
      <c r="BH1919" s="6">
        <v>8.0347876142120901E-4</v>
      </c>
      <c r="BI1919" s="6">
        <v>2.8130847866955802E-3</v>
      </c>
      <c r="BJ1919" s="31">
        <v>-6.9499415939767797</v>
      </c>
      <c r="BK1919" s="35">
        <v>1.0627260805664458</v>
      </c>
      <c r="BL1919" s="8">
        <v>1.0459468490017032</v>
      </c>
      <c r="BM1919" s="8">
        <v>1.0246546254519044</v>
      </c>
      <c r="BN1919" s="8">
        <v>0.85105955102215325</v>
      </c>
      <c r="BO1919" s="8">
        <v>-1.1724879246988185</v>
      </c>
      <c r="BP1919" s="8">
        <v>-0.84100821341961518</v>
      </c>
      <c r="BQ1919" s="8">
        <v>-0.82312028540317927</v>
      </c>
      <c r="BR1919" s="8">
        <v>-1.5325081640945011</v>
      </c>
      <c r="BS1919" s="8">
        <v>0.81936529746749631</v>
      </c>
      <c r="BT1919" s="8">
        <v>0.90462474483075395</v>
      </c>
      <c r="BU1919" s="8">
        <v>0.98509261599122522</v>
      </c>
      <c r="BV1919" s="8">
        <v>0.98211632819747652</v>
      </c>
      <c r="BW1919" s="8">
        <v>-0.87233124812853802</v>
      </c>
      <c r="BX1919" s="8">
        <v>-0.89825132896282123</v>
      </c>
      <c r="BY1919" s="8">
        <v>-0.80090971296353386</v>
      </c>
      <c r="BZ1919" s="36">
        <v>-0.73496921485814992</v>
      </c>
      <c r="CA1919" s="40">
        <v>1.0627260805664458</v>
      </c>
      <c r="CB1919" s="9">
        <v>1.0459468490017032</v>
      </c>
      <c r="CC1919" s="9">
        <v>1.0246546254519044</v>
      </c>
      <c r="CD1919" s="9">
        <v>0.85105955102215325</v>
      </c>
      <c r="CE1919" s="9" t="s">
        <v>24178</v>
      </c>
      <c r="CF1919" s="9" t="s">
        <v>24178</v>
      </c>
      <c r="CG1919" s="9" t="s">
        <v>24178</v>
      </c>
      <c r="CH1919" s="9" t="s">
        <v>24178</v>
      </c>
      <c r="CI1919" s="9">
        <v>0.81936529746749631</v>
      </c>
      <c r="CJ1919" s="9">
        <v>0.90462474483075395</v>
      </c>
      <c r="CK1919" s="9">
        <v>0.98509261599122522</v>
      </c>
      <c r="CL1919" s="9">
        <v>0.98211632819747652</v>
      </c>
      <c r="CM1919" s="9" t="s">
        <v>24178</v>
      </c>
      <c r="CN1919" s="9" t="s">
        <v>24178</v>
      </c>
      <c r="CO1919" s="9" t="s">
        <v>24178</v>
      </c>
      <c r="CP1919" s="41" t="s">
        <v>24178</v>
      </c>
      <c r="CQ1919" s="51" t="str">
        <f>IF(COUNTIF(CA1919:CD1919,"")=4,"-","+")</f>
        <v>+</v>
      </c>
      <c r="CR1919" s="10" t="str">
        <f>IF(COUNTIF(CE1919:CH1919,"")=4,"-","+")</f>
        <v>-</v>
      </c>
      <c r="CS1919" s="10" t="str">
        <f>IF(COUNTIF(CI1919:CL1919,"")=4,"-","+")</f>
        <v>+</v>
      </c>
      <c r="CT1919" s="10" t="str">
        <f>IF(COUNTIF(CM1919:CP1919,"")=4,"-","+")</f>
        <v>-</v>
      </c>
      <c r="CU1919" s="10" t="str">
        <f>IF(COUNTIF(CS1919:CT1919,"-")=2,"+","-")</f>
        <v>-</v>
      </c>
      <c r="CV1919" s="10" t="str">
        <f>IF(COUNTIF(CQ1919,"+")+COUNTIF(CS1919,"+")=0,"+","-")</f>
        <v>-</v>
      </c>
      <c r="CW1919" s="10" t="str">
        <f>IF(AND(CQ1919="+",CS1919="-"),"+","-")</f>
        <v>-</v>
      </c>
      <c r="CX1919" s="10" t="str">
        <f>IF(AND(CQ1919="-",CS1919="+"),"+","-")</f>
        <v>-</v>
      </c>
      <c r="CY1919" s="10" t="str">
        <f t="shared" si="86"/>
        <v>-</v>
      </c>
      <c r="CZ1919" s="76" t="str">
        <f t="shared" si="87"/>
        <v>-</v>
      </c>
    </row>
    <row r="1920" spans="1:104" s="11" customFormat="1" ht="25" customHeight="1" x14ac:dyDescent="0.2">
      <c r="A1920" s="12" t="s">
        <v>16337</v>
      </c>
      <c r="B1920" s="3" t="s">
        <v>16337</v>
      </c>
      <c r="C1920" s="3">
        <v>8</v>
      </c>
      <c r="D1920" s="3">
        <v>8</v>
      </c>
      <c r="E1920" s="3">
        <v>8</v>
      </c>
      <c r="F1920" s="3" t="s">
        <v>16344</v>
      </c>
      <c r="G1920" s="3" t="s">
        <v>16337</v>
      </c>
      <c r="H1920" s="3" t="s">
        <v>16338</v>
      </c>
      <c r="I1920" s="3" t="s">
        <v>16339</v>
      </c>
      <c r="J1920" s="3" t="s">
        <v>16340</v>
      </c>
      <c r="K1920" s="3" t="s">
        <v>16341</v>
      </c>
      <c r="L1920" s="3" t="s">
        <v>16342</v>
      </c>
      <c r="M1920" s="3" t="s">
        <v>16343</v>
      </c>
      <c r="N1920" s="3" t="s">
        <v>16337</v>
      </c>
      <c r="O1920" s="3">
        <v>1</v>
      </c>
      <c r="P1920" s="3">
        <v>8</v>
      </c>
      <c r="Q1920" s="3">
        <v>8</v>
      </c>
      <c r="R1920" s="13">
        <v>8</v>
      </c>
      <c r="S1920" s="17">
        <v>0.16997811140800301</v>
      </c>
      <c r="T1920" s="4">
        <v>0.25927209770910398</v>
      </c>
      <c r="U1920" s="4">
        <v>0.51590536964816602</v>
      </c>
      <c r="V1920" s="4">
        <v>-0.15895181739479</v>
      </c>
      <c r="W1920" s="4">
        <v>-2.5045292403518098</v>
      </c>
      <c r="X1920" s="4">
        <v>-4.70555036806741</v>
      </c>
      <c r="Y1920" s="4">
        <v>-3.6283017933727999</v>
      </c>
      <c r="Z1920" s="4">
        <v>-2.6982333549671198</v>
      </c>
      <c r="AA1920" s="4">
        <v>-0.24953159427964899</v>
      </c>
      <c r="AB1920" s="4">
        <v>-0.375350533406902</v>
      </c>
      <c r="AC1920" s="4">
        <v>-9.3363054542912494E-2</v>
      </c>
      <c r="AD1920" s="4">
        <v>-0.40254897939163597</v>
      </c>
      <c r="AE1920" s="4">
        <v>-5.7267632139701901</v>
      </c>
      <c r="AF1920" s="4">
        <v>-3.4230356718944899</v>
      </c>
      <c r="AG1920" s="4">
        <v>-6.2404250966231301</v>
      </c>
      <c r="AH1920" s="18">
        <v>-3.5834544274948201</v>
      </c>
      <c r="AI1920" s="17">
        <v>-4.7434196024956599</v>
      </c>
      <c r="AJ1920" s="4">
        <v>-0.28019854040527498</v>
      </c>
      <c r="AK1920" s="4">
        <v>-3.3841536891897799</v>
      </c>
      <c r="AL1920" s="18">
        <v>0.19655094034262099</v>
      </c>
      <c r="AM1920" s="22">
        <v>1.4487837472721901</v>
      </c>
      <c r="AN1920" s="5">
        <v>0.14126982699127499</v>
      </c>
      <c r="AO1920" s="5">
        <v>1.0082862284785701</v>
      </c>
      <c r="AP1920" s="23">
        <v>0.27869309350069099</v>
      </c>
      <c r="AQ1920" s="27">
        <v>9.5158720088127102E-6</v>
      </c>
      <c r="AR1920" s="28">
        <v>2.18756636977351E-5</v>
      </c>
      <c r="AS1920" s="27">
        <v>8.2534029152080794E-3</v>
      </c>
      <c r="AT1920" s="6">
        <v>1.45051989691635E-2</v>
      </c>
      <c r="AU1920" s="7">
        <v>4.4632210620903798</v>
      </c>
      <c r="AV1920" s="6">
        <v>3.3053667235100698E-2</v>
      </c>
      <c r="AW1920" s="6">
        <v>0.13793234946163799</v>
      </c>
      <c r="AX1920" s="7">
        <v>0.47674948074789603</v>
      </c>
      <c r="AY1920" s="6">
        <v>3.9947138251383496E-3</v>
      </c>
      <c r="AZ1920" s="6">
        <v>8.9251570386183199E-3</v>
      </c>
      <c r="BA1920" s="7">
        <v>3.5807046295323999</v>
      </c>
      <c r="BB1920" s="6">
        <v>0.180325895323807</v>
      </c>
      <c r="BC1920" s="6">
        <v>0.83310166753561399</v>
      </c>
      <c r="BD1920" s="7">
        <v>1.35926591330588</v>
      </c>
      <c r="BE1920" s="6">
        <v>5.4093027344898703E-3</v>
      </c>
      <c r="BF1920" s="6">
        <v>1.1013242771987401E-2</v>
      </c>
      <c r="BG1920" s="7">
        <v>4.9399705428382799</v>
      </c>
      <c r="BH1920" s="6">
        <v>7.9202946087195795E-3</v>
      </c>
      <c r="BI1920" s="6">
        <v>1.4075157695576899E-2</v>
      </c>
      <c r="BJ1920" s="31">
        <v>-3.1039551487845101</v>
      </c>
      <c r="BK1920" s="35">
        <v>0.99037590666443998</v>
      </c>
      <c r="BL1920" s="8">
        <v>1.030161436489232</v>
      </c>
      <c r="BM1920" s="8">
        <v>1.1445060986295943</v>
      </c>
      <c r="BN1920" s="8">
        <v>0.84381898794292776</v>
      </c>
      <c r="BO1920" s="8">
        <v>-0.20126864206542089</v>
      </c>
      <c r="BP1920" s="8">
        <v>-1.1819482527442746</v>
      </c>
      <c r="BQ1920" s="8">
        <v>-0.70197298147901621</v>
      </c>
      <c r="BR1920" s="8">
        <v>-0.28757479938295288</v>
      </c>
      <c r="BS1920" s="8">
        <v>0.80346056556693912</v>
      </c>
      <c r="BT1920" s="8">
        <v>0.74740109994636006</v>
      </c>
      <c r="BU1920" s="8">
        <v>0.87304249770779996</v>
      </c>
      <c r="BV1920" s="8">
        <v>0.73528265133925286</v>
      </c>
      <c r="BW1920" s="8">
        <v>-1.636956432143081</v>
      </c>
      <c r="BX1920" s="8">
        <v>-0.61051529506151536</v>
      </c>
      <c r="BY1920" s="8">
        <v>-1.8658219022458022</v>
      </c>
      <c r="BZ1920" s="36">
        <v>-0.6819909391644855</v>
      </c>
      <c r="CA1920" s="40">
        <v>0.99037590666443998</v>
      </c>
      <c r="CB1920" s="9">
        <v>1.030161436489232</v>
      </c>
      <c r="CC1920" s="9">
        <v>1.1445060986295943</v>
      </c>
      <c r="CD1920" s="9">
        <v>0.84381898794292776</v>
      </c>
      <c r="CE1920" s="9" t="s">
        <v>24178</v>
      </c>
      <c r="CF1920" s="9" t="s">
        <v>24178</v>
      </c>
      <c r="CG1920" s="9" t="s">
        <v>24178</v>
      </c>
      <c r="CH1920" s="9" t="s">
        <v>24178</v>
      </c>
      <c r="CI1920" s="9">
        <v>0.80346056556693912</v>
      </c>
      <c r="CJ1920" s="9">
        <v>0.74740109994636006</v>
      </c>
      <c r="CK1920" s="9">
        <v>0.87304249770779996</v>
      </c>
      <c r="CL1920" s="9">
        <v>0.73528265133925286</v>
      </c>
      <c r="CM1920" s="9" t="s">
        <v>24178</v>
      </c>
      <c r="CN1920" s="9" t="s">
        <v>24178</v>
      </c>
      <c r="CO1920" s="9" t="s">
        <v>24178</v>
      </c>
      <c r="CP1920" s="41" t="s">
        <v>24178</v>
      </c>
      <c r="CQ1920" s="51" t="str">
        <f>IF(COUNTIF(CA1920:CD1920,"")=4,"-","+")</f>
        <v>+</v>
      </c>
      <c r="CR1920" s="10" t="str">
        <f>IF(COUNTIF(CE1920:CH1920,"")=4,"-","+")</f>
        <v>-</v>
      </c>
      <c r="CS1920" s="10" t="str">
        <f>IF(COUNTIF(CI1920:CL1920,"")=4,"-","+")</f>
        <v>+</v>
      </c>
      <c r="CT1920" s="10" t="str">
        <f>IF(COUNTIF(CM1920:CP1920,"")=4,"-","+")</f>
        <v>-</v>
      </c>
      <c r="CU1920" s="10" t="str">
        <f>IF(COUNTIF(CS1920:CT1920,"-")=2,"+","-")</f>
        <v>-</v>
      </c>
      <c r="CV1920" s="10" t="str">
        <f>IF(COUNTIF(CQ1920,"+")+COUNTIF(CS1920,"+")=0,"+","-")</f>
        <v>-</v>
      </c>
      <c r="CW1920" s="10" t="str">
        <f>IF(AND(CQ1920="+",CS1920="-"),"+","-")</f>
        <v>-</v>
      </c>
      <c r="CX1920" s="10" t="str">
        <f>IF(AND(CQ1920="-",CS1920="+"),"+","-")</f>
        <v>-</v>
      </c>
      <c r="CY1920" s="10" t="str">
        <f t="shared" si="86"/>
        <v>-</v>
      </c>
      <c r="CZ1920" s="76" t="str">
        <f t="shared" si="87"/>
        <v>-</v>
      </c>
    </row>
    <row r="1921" spans="1:104" s="11" customFormat="1" ht="25" customHeight="1" x14ac:dyDescent="0.2">
      <c r="A1921" s="12" t="s">
        <v>16345</v>
      </c>
      <c r="B1921" s="3" t="s">
        <v>16345</v>
      </c>
      <c r="C1921" s="3">
        <v>7</v>
      </c>
      <c r="D1921" s="3">
        <v>7</v>
      </c>
      <c r="E1921" s="3">
        <v>7</v>
      </c>
      <c r="F1921" s="3" t="s">
        <v>16352</v>
      </c>
      <c r="G1921" s="3" t="s">
        <v>16345</v>
      </c>
      <c r="H1921" s="3" t="s">
        <v>16346</v>
      </c>
      <c r="I1921" s="3" t="s">
        <v>16347</v>
      </c>
      <c r="J1921" s="3" t="s">
        <v>16348</v>
      </c>
      <c r="K1921" s="3" t="s">
        <v>16349</v>
      </c>
      <c r="L1921" s="3" t="s">
        <v>16350</v>
      </c>
      <c r="M1921" s="3" t="s">
        <v>16351</v>
      </c>
      <c r="N1921" s="3" t="s">
        <v>16345</v>
      </c>
      <c r="O1921" s="3">
        <v>1</v>
      </c>
      <c r="P1921" s="3">
        <v>7</v>
      </c>
      <c r="Q1921" s="3">
        <v>7</v>
      </c>
      <c r="R1921" s="13">
        <v>7</v>
      </c>
      <c r="S1921" s="17">
        <v>-0.61902694702780903</v>
      </c>
      <c r="T1921" s="4">
        <v>0.58091917977202101</v>
      </c>
      <c r="U1921" s="4">
        <v>0.46216645037117099</v>
      </c>
      <c r="V1921" s="4">
        <v>-0.92597038009835198</v>
      </c>
      <c r="W1921" s="4">
        <v>-4.0606569412776903</v>
      </c>
      <c r="X1921" s="4">
        <v>-3.82954453016416</v>
      </c>
      <c r="Y1921" s="4">
        <v>-3.6560016771849</v>
      </c>
      <c r="Z1921" s="4">
        <v>-3.1481674074693502</v>
      </c>
      <c r="AA1921" s="4">
        <v>0.150599010569366</v>
      </c>
      <c r="AB1921" s="4">
        <v>-0.166889385159738</v>
      </c>
      <c r="AC1921" s="4">
        <v>0.116139385537053</v>
      </c>
      <c r="AD1921" s="4">
        <v>-0.404592818998051</v>
      </c>
      <c r="AE1921" s="4">
        <v>-2.7769706503123599</v>
      </c>
      <c r="AF1921" s="4">
        <v>-5.2575930552954802</v>
      </c>
      <c r="AG1921" s="4">
        <v>-5.0958760676626502</v>
      </c>
      <c r="AH1921" s="18">
        <v>-2.94568387664917</v>
      </c>
      <c r="AI1921" s="17">
        <v>-4.0190309124799102</v>
      </c>
      <c r="AJ1921" s="4">
        <v>-7.6185952012842506E-2</v>
      </c>
      <c r="AK1921" s="4">
        <v>-3.6735926390240299</v>
      </c>
      <c r="AL1921" s="18">
        <v>-0.125477924245742</v>
      </c>
      <c r="AM1921" s="22">
        <v>1.3402013808925399</v>
      </c>
      <c r="AN1921" s="5">
        <v>0.26108659979961202</v>
      </c>
      <c r="AO1921" s="5">
        <v>0.38752242185539498</v>
      </c>
      <c r="AP1921" s="23">
        <v>0.759100693660962</v>
      </c>
      <c r="AQ1921" s="27">
        <v>8.7961867296030597E-6</v>
      </c>
      <c r="AR1921" s="28">
        <v>2.0436136219440901E-5</v>
      </c>
      <c r="AS1921" s="27">
        <v>8.4159620742907792E-3</v>
      </c>
      <c r="AT1921" s="6">
        <v>1.47462047567567E-2</v>
      </c>
      <c r="AU1921" s="7">
        <v>3.9428449604670699</v>
      </c>
      <c r="AV1921" s="6">
        <v>0.90863667828075401</v>
      </c>
      <c r="AW1921" s="6">
        <v>0.95711952327607996</v>
      </c>
      <c r="AX1921" s="7">
        <v>-4.9291972232899703E-2</v>
      </c>
      <c r="AY1921" s="6">
        <v>6.9663673802736203E-4</v>
      </c>
      <c r="AZ1921" s="6">
        <v>2.6367650271944699E-3</v>
      </c>
      <c r="BA1921" s="7">
        <v>3.5481147147782801</v>
      </c>
      <c r="BB1921" s="6">
        <v>0.64991532740417801</v>
      </c>
      <c r="BC1921" s="6">
        <v>0.967811784768005</v>
      </c>
      <c r="BD1921" s="7">
        <v>0.34543827345588701</v>
      </c>
      <c r="BE1921" s="6">
        <v>4.5296962898135496E-3</v>
      </c>
      <c r="BF1921" s="6">
        <v>9.6596694050251498E-3</v>
      </c>
      <c r="BG1921" s="7">
        <v>3.8935529882341702</v>
      </c>
      <c r="BH1921" s="6">
        <v>1.41471077219476E-5</v>
      </c>
      <c r="BI1921" s="6">
        <v>2.36666683273042E-4</v>
      </c>
      <c r="BJ1921" s="31">
        <v>-3.5974066870111798</v>
      </c>
      <c r="BK1921" s="35">
        <v>0.66759385646849467</v>
      </c>
      <c r="BL1921" s="8">
        <v>1.2589929724980167</v>
      </c>
      <c r="BM1921" s="8">
        <v>1.2004651289346939</v>
      </c>
      <c r="BN1921" s="8">
        <v>0.51631533576265021</v>
      </c>
      <c r="BO1921" s="8">
        <v>-1.028629741276075</v>
      </c>
      <c r="BP1921" s="8">
        <v>-0.91472489789739075</v>
      </c>
      <c r="BQ1921" s="8">
        <v>-0.82919348315055486</v>
      </c>
      <c r="BR1921" s="8">
        <v>-0.57890496478161779</v>
      </c>
      <c r="BS1921" s="8">
        <v>1.046907644671814</v>
      </c>
      <c r="BT1921" s="8">
        <v>0.89043198931504219</v>
      </c>
      <c r="BU1921" s="8">
        <v>1.0299240557192255</v>
      </c>
      <c r="BV1921" s="8">
        <v>0.7732787292565505</v>
      </c>
      <c r="BW1921" s="8">
        <v>-0.3959588898264631</v>
      </c>
      <c r="BX1921" s="8">
        <v>-1.6185453582894509</v>
      </c>
      <c r="BY1921" s="8">
        <v>-1.5388423771330586</v>
      </c>
      <c r="BZ1921" s="36">
        <v>-0.47911000027187606</v>
      </c>
      <c r="CA1921" s="40">
        <v>0.66759385646849467</v>
      </c>
      <c r="CB1921" s="9">
        <v>1.2589929724980167</v>
      </c>
      <c r="CC1921" s="9">
        <v>1.2004651289346939</v>
      </c>
      <c r="CD1921" s="9">
        <v>0.51631533576265021</v>
      </c>
      <c r="CE1921" s="9" t="s">
        <v>24178</v>
      </c>
      <c r="CF1921" s="9" t="s">
        <v>24178</v>
      </c>
      <c r="CG1921" s="9" t="s">
        <v>24178</v>
      </c>
      <c r="CH1921" s="9" t="s">
        <v>24178</v>
      </c>
      <c r="CI1921" s="9">
        <v>1.046907644671814</v>
      </c>
      <c r="CJ1921" s="9">
        <v>0.89043198931504219</v>
      </c>
      <c r="CK1921" s="9">
        <v>1.0299240557192255</v>
      </c>
      <c r="CL1921" s="9">
        <v>0.7732787292565505</v>
      </c>
      <c r="CM1921" s="9" t="s">
        <v>24178</v>
      </c>
      <c r="CN1921" s="9" t="s">
        <v>24178</v>
      </c>
      <c r="CO1921" s="9" t="s">
        <v>24178</v>
      </c>
      <c r="CP1921" s="41" t="s">
        <v>24178</v>
      </c>
      <c r="CQ1921" s="51" t="str">
        <f>IF(COUNTIF(CA1921:CD1921,"")=4,"-","+")</f>
        <v>+</v>
      </c>
      <c r="CR1921" s="10" t="str">
        <f>IF(COUNTIF(CE1921:CH1921,"")=4,"-","+")</f>
        <v>-</v>
      </c>
      <c r="CS1921" s="10" t="str">
        <f>IF(COUNTIF(CI1921:CL1921,"")=4,"-","+")</f>
        <v>+</v>
      </c>
      <c r="CT1921" s="10" t="str">
        <f>IF(COUNTIF(CM1921:CP1921,"")=4,"-","+")</f>
        <v>-</v>
      </c>
      <c r="CU1921" s="10" t="str">
        <f>IF(COUNTIF(CS1921:CT1921,"-")=2,"+","-")</f>
        <v>-</v>
      </c>
      <c r="CV1921" s="10" t="str">
        <f>IF(COUNTIF(CQ1921,"+")+COUNTIF(CS1921,"+")=0,"+","-")</f>
        <v>-</v>
      </c>
      <c r="CW1921" s="10" t="str">
        <f>IF(AND(CQ1921="+",CS1921="-"),"+","-")</f>
        <v>-</v>
      </c>
      <c r="CX1921" s="10" t="str">
        <f>IF(AND(CQ1921="-",CS1921="+"),"+","-")</f>
        <v>-</v>
      </c>
      <c r="CY1921" s="10" t="str">
        <f t="shared" si="86"/>
        <v>-</v>
      </c>
      <c r="CZ1921" s="76" t="str">
        <f t="shared" si="87"/>
        <v>-</v>
      </c>
    </row>
    <row r="1922" spans="1:104" s="11" customFormat="1" ht="25" customHeight="1" x14ac:dyDescent="0.2">
      <c r="A1922" s="12" t="s">
        <v>16360</v>
      </c>
      <c r="B1922" s="3" t="s">
        <v>16360</v>
      </c>
      <c r="C1922" s="3" t="s">
        <v>6535</v>
      </c>
      <c r="D1922" s="3" t="s">
        <v>6535</v>
      </c>
      <c r="E1922" s="3" t="s">
        <v>6535</v>
      </c>
      <c r="F1922" s="3" t="s">
        <v>16361</v>
      </c>
      <c r="G1922" s="3" t="s">
        <v>16353</v>
      </c>
      <c r="H1922" s="3" t="s">
        <v>16354</v>
      </c>
      <c r="I1922" s="3" t="s">
        <v>16355</v>
      </c>
      <c r="J1922" s="3" t="s">
        <v>16356</v>
      </c>
      <c r="K1922" s="3" t="s">
        <v>16357</v>
      </c>
      <c r="L1922" s="3" t="s">
        <v>16358</v>
      </c>
      <c r="M1922" s="3" t="s">
        <v>16359</v>
      </c>
      <c r="N1922" s="3" t="s">
        <v>16360</v>
      </c>
      <c r="O1922" s="3">
        <v>2</v>
      </c>
      <c r="P1922" s="3">
        <v>2</v>
      </c>
      <c r="Q1922" s="3">
        <v>2</v>
      </c>
      <c r="R1922" s="13">
        <v>2</v>
      </c>
      <c r="S1922" s="17">
        <v>-1.5744277311386901</v>
      </c>
      <c r="T1922" s="4">
        <v>-1.65056565519702</v>
      </c>
      <c r="U1922" s="4">
        <v>-3.82859086731214</v>
      </c>
      <c r="V1922" s="4">
        <v>-5.3277352414847199</v>
      </c>
      <c r="W1922" s="4">
        <v>-5.7616066229823897</v>
      </c>
      <c r="X1922" s="4">
        <v>-4.9513957249875098</v>
      </c>
      <c r="Y1922" s="4">
        <v>-3.47320420651827</v>
      </c>
      <c r="Z1922" s="4">
        <v>-4.2609180350759299</v>
      </c>
      <c r="AA1922" s="4">
        <v>-5.1620649129219798</v>
      </c>
      <c r="AB1922" s="4">
        <v>-1.59500442589202</v>
      </c>
      <c r="AC1922" s="4">
        <v>-1.79654775269662</v>
      </c>
      <c r="AD1922" s="4">
        <v>-1.9982869468761</v>
      </c>
      <c r="AE1922" s="4">
        <v>-3.7191891814095701</v>
      </c>
      <c r="AF1922" s="4">
        <v>-3.6779489917215802</v>
      </c>
      <c r="AG1922" s="4">
        <v>-4.0375239330727899</v>
      </c>
      <c r="AH1922" s="18">
        <v>-4.2446441871962302</v>
      </c>
      <c r="AI1922" s="17">
        <v>-3.9198265733500399</v>
      </c>
      <c r="AJ1922" s="4">
        <v>-2.63797600959668</v>
      </c>
      <c r="AK1922" s="4">
        <v>-4.6117811473910297</v>
      </c>
      <c r="AL1922" s="18">
        <v>-3.0953298737831401</v>
      </c>
      <c r="AM1922" s="22">
        <v>0.26964129152730898</v>
      </c>
      <c r="AN1922" s="5">
        <v>1.6907609849590901</v>
      </c>
      <c r="AO1922" s="5">
        <v>0.975858435687187</v>
      </c>
      <c r="AP1922" s="23">
        <v>1.8185884989171499</v>
      </c>
      <c r="AQ1922" s="27">
        <v>0.218488630261226</v>
      </c>
      <c r="AR1922" s="28">
        <v>0.23410771126437699</v>
      </c>
      <c r="AS1922" s="27">
        <v>0.22693591840124799</v>
      </c>
      <c r="AT1922" s="6">
        <v>0.25591268872161299</v>
      </c>
      <c r="AU1922" s="7">
        <v>1.2818505637533699</v>
      </c>
      <c r="AV1922" s="6">
        <v>0.72531059258594399</v>
      </c>
      <c r="AW1922" s="6">
        <v>0.84330216505005795</v>
      </c>
      <c r="AX1922" s="7">
        <v>-0.45735386418646301</v>
      </c>
      <c r="AY1922" s="6">
        <v>0.206613213093753</v>
      </c>
      <c r="AZ1922" s="6">
        <v>0.247351190298912</v>
      </c>
      <c r="BA1922" s="7">
        <v>1.5164512736078799</v>
      </c>
      <c r="BB1922" s="6">
        <v>0.25380555117463699</v>
      </c>
      <c r="BC1922" s="6">
        <v>0.85958089169746899</v>
      </c>
      <c r="BD1922" s="7">
        <v>-0.69195457404098204</v>
      </c>
      <c r="BE1922" s="6">
        <v>0.43330964890971901</v>
      </c>
      <c r="BF1922" s="6">
        <v>0.48057979242714299</v>
      </c>
      <c r="BG1922" s="7">
        <v>0.82449669956690197</v>
      </c>
      <c r="BH1922" s="6">
        <v>0.10146906578807501</v>
      </c>
      <c r="BI1922" s="6">
        <v>0.124487071825127</v>
      </c>
      <c r="BJ1922" s="31">
        <v>-1.97380513779435</v>
      </c>
      <c r="BK1922" s="35">
        <v>1.5095035914847776</v>
      </c>
      <c r="BL1922" s="8">
        <v>1.4518017985536089</v>
      </c>
      <c r="BM1922" s="8">
        <v>-0.19883369410902252</v>
      </c>
      <c r="BN1922" s="8">
        <v>-1.3349733948206119</v>
      </c>
      <c r="BO1922" s="8">
        <v>-1.6637866232290854</v>
      </c>
      <c r="BP1922" s="8">
        <v>-1.0497611944445977</v>
      </c>
      <c r="BQ1922" s="8">
        <v>7.0499200965936593E-2</v>
      </c>
      <c r="BR1922" s="8">
        <v>-0.52647662660759509</v>
      </c>
      <c r="BS1922" s="8">
        <v>-1.209418684578679</v>
      </c>
      <c r="BT1922" s="8">
        <v>1.4939093630559215</v>
      </c>
      <c r="BU1922" s="8">
        <v>1.3411679867474671</v>
      </c>
      <c r="BV1922" s="8">
        <v>1.1882781706326078</v>
      </c>
      <c r="BW1922" s="8">
        <v>-0.11592266777955951</v>
      </c>
      <c r="BX1922" s="8">
        <v>-8.466842864381087E-2</v>
      </c>
      <c r="BY1922" s="8">
        <v>-0.35717544884033364</v>
      </c>
      <c r="BZ1922" s="36">
        <v>-0.51414334838702824</v>
      </c>
      <c r="CA1922" s="40">
        <v>1.5095035914847776</v>
      </c>
      <c r="CB1922" s="9">
        <v>1.4518017985536089</v>
      </c>
      <c r="CC1922" s="9" t="s">
        <v>24178</v>
      </c>
      <c r="CD1922" s="9" t="s">
        <v>24178</v>
      </c>
      <c r="CE1922" s="9" t="s">
        <v>24178</v>
      </c>
      <c r="CF1922" s="9" t="s">
        <v>24178</v>
      </c>
      <c r="CG1922" s="9" t="s">
        <v>24178</v>
      </c>
      <c r="CH1922" s="9" t="s">
        <v>24178</v>
      </c>
      <c r="CI1922" s="9" t="s">
        <v>24178</v>
      </c>
      <c r="CJ1922" s="9">
        <v>1.4939093630559215</v>
      </c>
      <c r="CK1922" s="9">
        <v>1.3411679867474671</v>
      </c>
      <c r="CL1922" s="9">
        <v>1.1882781706326078</v>
      </c>
      <c r="CM1922" s="9" t="s">
        <v>24178</v>
      </c>
      <c r="CN1922" s="9" t="s">
        <v>24178</v>
      </c>
      <c r="CO1922" s="9" t="s">
        <v>24178</v>
      </c>
      <c r="CP1922" s="41" t="s">
        <v>24178</v>
      </c>
      <c r="CQ1922" s="51" t="str">
        <f>IF(COUNTIF(CA1922:CD1922,"")=4,"-","+")</f>
        <v>+</v>
      </c>
      <c r="CR1922" s="10" t="str">
        <f>IF(COUNTIF(CE1922:CH1922,"")=4,"-","+")</f>
        <v>-</v>
      </c>
      <c r="CS1922" s="10" t="str">
        <f>IF(COUNTIF(CI1922:CL1922,"")=4,"-","+")</f>
        <v>+</v>
      </c>
      <c r="CT1922" s="10" t="str">
        <f>IF(COUNTIF(CM1922:CP1922,"")=4,"-","+")</f>
        <v>-</v>
      </c>
      <c r="CU1922" s="10" t="str">
        <f>IF(COUNTIF(CS1922:CT1922,"-")=2,"+","-")</f>
        <v>-</v>
      </c>
      <c r="CV1922" s="10" t="str">
        <f>IF(COUNTIF(CQ1922,"+")+COUNTIF(CS1922,"+")=0,"+","-")</f>
        <v>-</v>
      </c>
      <c r="CW1922" s="10" t="str">
        <f>IF(AND(CQ1922="+",CS1922="-"),"+","-")</f>
        <v>-</v>
      </c>
      <c r="CX1922" s="10" t="str">
        <f>IF(AND(CQ1922="-",CS1922="+"),"+","-")</f>
        <v>-</v>
      </c>
      <c r="CY1922" s="10" t="str">
        <f t="shared" si="86"/>
        <v>-</v>
      </c>
      <c r="CZ1922" s="76" t="str">
        <f t="shared" si="87"/>
        <v>-</v>
      </c>
    </row>
    <row r="1923" spans="1:104" s="11" customFormat="1" ht="25" customHeight="1" x14ac:dyDescent="0.2">
      <c r="A1923" s="12" t="s">
        <v>16377</v>
      </c>
      <c r="B1923" s="3" t="s">
        <v>16370</v>
      </c>
      <c r="C1923" s="3" t="s">
        <v>16378</v>
      </c>
      <c r="D1923" s="3" t="s">
        <v>16378</v>
      </c>
      <c r="E1923" s="3" t="s">
        <v>16378</v>
      </c>
      <c r="F1923" s="3" t="s">
        <v>16379</v>
      </c>
      <c r="G1923" s="3" t="s">
        <v>16370</v>
      </c>
      <c r="H1923" s="3" t="s">
        <v>16371</v>
      </c>
      <c r="I1923" s="3" t="s">
        <v>16372</v>
      </c>
      <c r="J1923" s="3" t="s">
        <v>16373</v>
      </c>
      <c r="K1923" s="3" t="s">
        <v>16374</v>
      </c>
      <c r="L1923" s="3" t="s">
        <v>16375</v>
      </c>
      <c r="M1923" s="3" t="s">
        <v>16376</v>
      </c>
      <c r="N1923" s="3" t="s">
        <v>16377</v>
      </c>
      <c r="O1923" s="3">
        <v>5</v>
      </c>
      <c r="P1923" s="3">
        <v>10</v>
      </c>
      <c r="Q1923" s="3">
        <v>10</v>
      </c>
      <c r="R1923" s="13">
        <v>10</v>
      </c>
      <c r="S1923" s="17">
        <v>-1.9901158892669699</v>
      </c>
      <c r="T1923" s="4">
        <v>-2.8275771827973899</v>
      </c>
      <c r="U1923" s="4">
        <v>-0.38105113634945598</v>
      </c>
      <c r="V1923" s="4">
        <v>-1.2362233431037399</v>
      </c>
      <c r="W1923" s="4">
        <v>-4.00907560541512</v>
      </c>
      <c r="X1923" s="4">
        <v>-4.8601980619739598</v>
      </c>
      <c r="Y1923" s="4">
        <v>-5.1865882447652396</v>
      </c>
      <c r="Z1923" s="4">
        <v>-4.2997047235185404</v>
      </c>
      <c r="AA1923" s="4">
        <v>0.47409958648534101</v>
      </c>
      <c r="AB1923" s="4">
        <v>0.20161565260647099</v>
      </c>
      <c r="AC1923" s="4">
        <v>-0.38799381699265501</v>
      </c>
      <c r="AD1923" s="4">
        <v>-1.1555166340310401</v>
      </c>
      <c r="AE1923" s="4">
        <v>-5.0775445442252698</v>
      </c>
      <c r="AF1923" s="4">
        <v>-3.4591780502896698</v>
      </c>
      <c r="AG1923" s="4">
        <v>-3.3942415751968</v>
      </c>
      <c r="AH1923" s="18">
        <v>-4.4381196438470303</v>
      </c>
      <c r="AI1923" s="17">
        <v>-4.0922709533896899</v>
      </c>
      <c r="AJ1923" s="4">
        <v>-0.21694880298297201</v>
      </c>
      <c r="AK1923" s="4">
        <v>-4.5888916589182198</v>
      </c>
      <c r="AL1923" s="18">
        <v>-1.60874188787939</v>
      </c>
      <c r="AM1923" s="22">
        <v>0.81208107195136903</v>
      </c>
      <c r="AN1923" s="5">
        <v>0.72178252735051496</v>
      </c>
      <c r="AO1923" s="5">
        <v>0.53249854853573597</v>
      </c>
      <c r="AP1923" s="23">
        <v>1.0451475577904601</v>
      </c>
      <c r="AQ1923" s="27">
        <v>1.32869595248687E-5</v>
      </c>
      <c r="AR1923" s="28">
        <v>2.9336443462736102E-5</v>
      </c>
      <c r="AS1923" s="27">
        <v>4.0614103510052101E-4</v>
      </c>
      <c r="AT1923" s="6">
        <v>1.7579338862519201E-3</v>
      </c>
      <c r="AU1923" s="7">
        <v>3.8753221504067201</v>
      </c>
      <c r="AV1923" s="6">
        <v>7.6573700887561005E-2</v>
      </c>
      <c r="AW1923" s="6">
        <v>0.23009884601837899</v>
      </c>
      <c r="AX1923" s="7">
        <v>-1.39179308489642</v>
      </c>
      <c r="AY1923" s="6">
        <v>5.2709456217447303E-3</v>
      </c>
      <c r="AZ1923" s="6">
        <v>1.10605522926691E-2</v>
      </c>
      <c r="BA1923" s="7">
        <v>2.9801497710388301</v>
      </c>
      <c r="BB1923" s="6">
        <v>0.35179270719934103</v>
      </c>
      <c r="BC1923" s="6">
        <v>0.90842882437327299</v>
      </c>
      <c r="BD1923" s="7">
        <v>-0.496620705528521</v>
      </c>
      <c r="BE1923" s="6">
        <v>1.05710950249077E-2</v>
      </c>
      <c r="BF1923" s="6">
        <v>1.8982708087352598E-2</v>
      </c>
      <c r="BG1923" s="7">
        <v>2.4835290655103099</v>
      </c>
      <c r="BH1923" s="6">
        <v>1.10105691477546E-4</v>
      </c>
      <c r="BI1923" s="6">
        <v>8.4916519539981995E-4</v>
      </c>
      <c r="BJ1923" s="31">
        <v>-4.3719428559352398</v>
      </c>
      <c r="BK1923" s="35">
        <v>0.32730469954694108</v>
      </c>
      <c r="BL1923" s="8">
        <v>-0.1032735612722806</v>
      </c>
      <c r="BM1923" s="8">
        <v>1.1546006094701708</v>
      </c>
      <c r="BN1923" s="8">
        <v>0.71491633471052751</v>
      </c>
      <c r="BO1923" s="8">
        <v>-0.71073750008525327</v>
      </c>
      <c r="BP1923" s="8">
        <v>-1.1483396076935577</v>
      </c>
      <c r="BQ1923" s="8">
        <v>-1.3161521601546851</v>
      </c>
      <c r="BR1923" s="8">
        <v>-0.86016360632218514</v>
      </c>
      <c r="BS1923" s="8">
        <v>1.5942738383358011</v>
      </c>
      <c r="BT1923" s="8">
        <v>1.4541770251969597</v>
      </c>
      <c r="BU1923" s="8">
        <v>1.15103105063818</v>
      </c>
      <c r="BV1923" s="8">
        <v>0.75641145179524771</v>
      </c>
      <c r="BW1923" s="8">
        <v>-1.2600876622554915</v>
      </c>
      <c r="BX1923" s="8">
        <v>-0.42800928954729622</v>
      </c>
      <c r="BY1923" s="8">
        <v>-0.39462239187785431</v>
      </c>
      <c r="BZ1923" s="36">
        <v>-0.93132923048521687</v>
      </c>
      <c r="CA1923" s="40" t="s">
        <v>24178</v>
      </c>
      <c r="CB1923" s="9" t="s">
        <v>24178</v>
      </c>
      <c r="CC1923" s="9">
        <v>1.1546006094701708</v>
      </c>
      <c r="CD1923" s="9">
        <v>0.71491633471052751</v>
      </c>
      <c r="CE1923" s="9" t="s">
        <v>24178</v>
      </c>
      <c r="CF1923" s="9" t="s">
        <v>24178</v>
      </c>
      <c r="CG1923" s="9" t="s">
        <v>24178</v>
      </c>
      <c r="CH1923" s="9" t="s">
        <v>24178</v>
      </c>
      <c r="CI1923" s="9">
        <v>1.5942738383358011</v>
      </c>
      <c r="CJ1923" s="9">
        <v>1.4541770251969597</v>
      </c>
      <c r="CK1923" s="9">
        <v>1.15103105063818</v>
      </c>
      <c r="CL1923" s="9">
        <v>0.75641145179524771</v>
      </c>
      <c r="CM1923" s="9" t="s">
        <v>24178</v>
      </c>
      <c r="CN1923" s="9" t="s">
        <v>24178</v>
      </c>
      <c r="CO1923" s="9" t="s">
        <v>24178</v>
      </c>
      <c r="CP1923" s="41" t="s">
        <v>24178</v>
      </c>
      <c r="CQ1923" s="51" t="str">
        <f>IF(COUNTIF(CA1923:CD1923,"")=4,"-","+")</f>
        <v>+</v>
      </c>
      <c r="CR1923" s="10" t="str">
        <f>IF(COUNTIF(CE1923:CH1923,"")=4,"-","+")</f>
        <v>-</v>
      </c>
      <c r="CS1923" s="10" t="str">
        <f>IF(COUNTIF(CI1923:CL1923,"")=4,"-","+")</f>
        <v>+</v>
      </c>
      <c r="CT1923" s="10" t="str">
        <f>IF(COUNTIF(CM1923:CP1923,"")=4,"-","+")</f>
        <v>-</v>
      </c>
      <c r="CU1923" s="10" t="str">
        <f>IF(COUNTIF(CS1923:CT1923,"-")=2,"+","-")</f>
        <v>-</v>
      </c>
      <c r="CV1923" s="10" t="str">
        <f>IF(COUNTIF(CQ1923,"+")+COUNTIF(CS1923,"+")=0,"+","-")</f>
        <v>-</v>
      </c>
      <c r="CW1923" s="10" t="str">
        <f>IF(AND(CQ1923="+",CS1923="-"),"+","-")</f>
        <v>-</v>
      </c>
      <c r="CX1923" s="10" t="str">
        <f>IF(AND(CQ1923="-",CS1923="+"),"+","-")</f>
        <v>-</v>
      </c>
      <c r="CY1923" s="10" t="str">
        <f t="shared" si="86"/>
        <v>-</v>
      </c>
      <c r="CZ1923" s="76" t="str">
        <f t="shared" si="87"/>
        <v>-</v>
      </c>
    </row>
    <row r="1924" spans="1:104" s="11" customFormat="1" ht="25" customHeight="1" x14ac:dyDescent="0.2">
      <c r="A1924" s="12" t="s">
        <v>16414</v>
      </c>
      <c r="B1924" s="3" t="s">
        <v>16407</v>
      </c>
      <c r="C1924" s="3" t="s">
        <v>5356</v>
      </c>
      <c r="D1924" s="3" t="s">
        <v>5356</v>
      </c>
      <c r="E1924" s="3" t="s">
        <v>5356</v>
      </c>
      <c r="F1924" s="3" t="s">
        <v>16415</v>
      </c>
      <c r="G1924" s="3" t="s">
        <v>16407</v>
      </c>
      <c r="H1924" s="3" t="s">
        <v>16408</v>
      </c>
      <c r="I1924" s="3" t="s">
        <v>16409</v>
      </c>
      <c r="J1924" s="3" t="s">
        <v>16410</v>
      </c>
      <c r="K1924" s="3" t="s">
        <v>16411</v>
      </c>
      <c r="L1924" s="3" t="s">
        <v>16412</v>
      </c>
      <c r="M1924" s="3" t="s">
        <v>16413</v>
      </c>
      <c r="N1924" s="3" t="s">
        <v>16414</v>
      </c>
      <c r="O1924" s="3">
        <v>2</v>
      </c>
      <c r="P1924" s="3">
        <v>5</v>
      </c>
      <c r="Q1924" s="3">
        <v>5</v>
      </c>
      <c r="R1924" s="13">
        <v>5</v>
      </c>
      <c r="S1924" s="17">
        <v>-1.67961379590268</v>
      </c>
      <c r="T1924" s="4">
        <v>-1.4019240669152599</v>
      </c>
      <c r="U1924" s="4">
        <v>-1.9063353640943499</v>
      </c>
      <c r="V1924" s="4">
        <v>-2.16890551584595</v>
      </c>
      <c r="W1924" s="4">
        <v>-4.8417730890117996</v>
      </c>
      <c r="X1924" s="4">
        <v>-1.8276762893177501</v>
      </c>
      <c r="Y1924" s="4">
        <v>-6.0263006856057002</v>
      </c>
      <c r="Z1924" s="4">
        <v>-5.5508602793627997</v>
      </c>
      <c r="AA1924" s="4">
        <v>-1.2810728007208101</v>
      </c>
      <c r="AB1924" s="4">
        <v>-1.3277554615279601</v>
      </c>
      <c r="AC1924" s="4">
        <v>-1.85434629825171</v>
      </c>
      <c r="AD1924" s="4">
        <v>-1.1522934054135701</v>
      </c>
      <c r="AE1924" s="4">
        <v>-3.5394725251332901</v>
      </c>
      <c r="AF1924" s="4">
        <v>-2.6663412335309999</v>
      </c>
      <c r="AG1924" s="4">
        <v>-5.013647997054</v>
      </c>
      <c r="AH1924" s="18">
        <v>-3.70554090105689</v>
      </c>
      <c r="AI1924" s="17">
        <v>-3.7312506641937899</v>
      </c>
      <c r="AJ1924" s="4">
        <v>-1.40386699147851</v>
      </c>
      <c r="AK1924" s="4">
        <v>-4.5616525858245103</v>
      </c>
      <c r="AL1924" s="18">
        <v>-1.78919468568956</v>
      </c>
      <c r="AM1924" s="22">
        <v>0.96885066984608303</v>
      </c>
      <c r="AN1924" s="5">
        <v>0.30934999235584998</v>
      </c>
      <c r="AO1924" s="5">
        <v>1.88651528868393</v>
      </c>
      <c r="AP1924" s="23">
        <v>0.326541858800933</v>
      </c>
      <c r="AQ1924" s="27">
        <v>3.6487088757674101E-3</v>
      </c>
      <c r="AR1924" s="28">
        <v>5.1124804386420402E-3</v>
      </c>
      <c r="AS1924" s="27">
        <v>1.29898033864871E-2</v>
      </c>
      <c r="AT1924" s="6">
        <v>2.0928903122085799E-2</v>
      </c>
      <c r="AU1924" s="7">
        <v>2.3273836727152801</v>
      </c>
      <c r="AV1924" s="6">
        <v>0.13763582141084499</v>
      </c>
      <c r="AW1924" s="6">
        <v>0.32403555539106799</v>
      </c>
      <c r="AX1924" s="7">
        <v>-0.38532769421105001</v>
      </c>
      <c r="AY1924" s="6">
        <v>5.8444067563966098E-2</v>
      </c>
      <c r="AZ1924" s="6">
        <v>8.1888157431551103E-2</v>
      </c>
      <c r="BA1924" s="7">
        <v>2.7724579001349499</v>
      </c>
      <c r="BB1924" s="6">
        <v>0.47290199652966602</v>
      </c>
      <c r="BC1924" s="6">
        <v>0.929681807382994</v>
      </c>
      <c r="BD1924" s="7">
        <v>-0.83040192163071902</v>
      </c>
      <c r="BE1924" s="6">
        <v>2.2336575745107799E-2</v>
      </c>
      <c r="BF1924" s="6">
        <v>3.5486879575661802E-2</v>
      </c>
      <c r="BG1924" s="7">
        <v>1.94205597850423</v>
      </c>
      <c r="BH1924" s="6">
        <v>4.2253437890696299E-2</v>
      </c>
      <c r="BI1924" s="6">
        <v>5.6632993146293498E-2</v>
      </c>
      <c r="BJ1924" s="31">
        <v>-3.157785594346</v>
      </c>
      <c r="BK1924" s="35">
        <v>0.7444230411991416</v>
      </c>
      <c r="BL1924" s="8">
        <v>0.91786254624987751</v>
      </c>
      <c r="BM1924" s="8">
        <v>0.60281723995155112</v>
      </c>
      <c r="BN1924" s="8">
        <v>0.43882112339746282</v>
      </c>
      <c r="BO1924" s="8">
        <v>-1.2305990263735342</v>
      </c>
      <c r="BP1924" s="8">
        <v>0.6519461402056197</v>
      </c>
      <c r="BQ1924" s="8">
        <v>-1.9704315035102413</v>
      </c>
      <c r="BR1924" s="8">
        <v>-1.6734808419190628</v>
      </c>
      <c r="BS1924" s="8">
        <v>0.99334385364266786</v>
      </c>
      <c r="BT1924" s="8">
        <v>0.96418678825761617</v>
      </c>
      <c r="BU1924" s="8">
        <v>0.63528858082785</v>
      </c>
      <c r="BV1924" s="8">
        <v>1.0737769134618613</v>
      </c>
      <c r="BW1924" s="8">
        <v>-0.41720788637708422</v>
      </c>
      <c r="BX1924" s="8">
        <v>0.12813262589901536</v>
      </c>
      <c r="BY1924" s="8">
        <v>-1.3379486899357413</v>
      </c>
      <c r="BZ1924" s="36">
        <v>-0.52093090497700345</v>
      </c>
      <c r="CA1924" s="40">
        <v>0.7444230411991416</v>
      </c>
      <c r="CB1924" s="9">
        <v>0.91786254624987751</v>
      </c>
      <c r="CC1924" s="9">
        <v>0.60281723995155112</v>
      </c>
      <c r="CD1924" s="9">
        <v>0.43882112339746282</v>
      </c>
      <c r="CE1924" s="9" t="s">
        <v>24178</v>
      </c>
      <c r="CF1924" s="9" t="s">
        <v>24178</v>
      </c>
      <c r="CG1924" s="9" t="s">
        <v>24178</v>
      </c>
      <c r="CH1924" s="9" t="s">
        <v>24178</v>
      </c>
      <c r="CI1924" s="9">
        <v>0.99334385364266786</v>
      </c>
      <c r="CJ1924" s="9">
        <v>0.96418678825761617</v>
      </c>
      <c r="CK1924" s="9">
        <v>0.63528858082785</v>
      </c>
      <c r="CL1924" s="9">
        <v>1.0737769134618613</v>
      </c>
      <c r="CM1924" s="9" t="s">
        <v>24178</v>
      </c>
      <c r="CN1924" s="9" t="s">
        <v>24178</v>
      </c>
      <c r="CO1924" s="9" t="s">
        <v>24178</v>
      </c>
      <c r="CP1924" s="41" t="s">
        <v>24178</v>
      </c>
      <c r="CQ1924" s="51" t="str">
        <f>IF(COUNTIF(CA1924:CD1924,"")=4,"-","+")</f>
        <v>+</v>
      </c>
      <c r="CR1924" s="10" t="str">
        <f>IF(COUNTIF(CE1924:CH1924,"")=4,"-","+")</f>
        <v>-</v>
      </c>
      <c r="CS1924" s="10" t="str">
        <f>IF(COUNTIF(CI1924:CL1924,"")=4,"-","+")</f>
        <v>+</v>
      </c>
      <c r="CT1924" s="10" t="str">
        <f>IF(COUNTIF(CM1924:CP1924,"")=4,"-","+")</f>
        <v>-</v>
      </c>
      <c r="CU1924" s="10" t="str">
        <f>IF(COUNTIF(CS1924:CT1924,"-")=2,"+","-")</f>
        <v>-</v>
      </c>
      <c r="CV1924" s="10" t="str">
        <f>IF(COUNTIF(CQ1924,"+")+COUNTIF(CS1924,"+")=0,"+","-")</f>
        <v>-</v>
      </c>
      <c r="CW1924" s="10" t="str">
        <f>IF(AND(CQ1924="+",CS1924="-"),"+","-")</f>
        <v>-</v>
      </c>
      <c r="CX1924" s="10" t="str">
        <f>IF(AND(CQ1924="-",CS1924="+"),"+","-")</f>
        <v>-</v>
      </c>
      <c r="CY1924" s="10" t="str">
        <f t="shared" ref="CY1924:CY1987" si="88">IF(AND(CR1924="+",CT1924="-"),"+","-")</f>
        <v>-</v>
      </c>
      <c r="CZ1924" s="76" t="str">
        <f t="shared" ref="CZ1924:CZ1987" si="89">IF(AND(CR1924="-",CT1924="+"),"+","-")</f>
        <v>-</v>
      </c>
    </row>
    <row r="1925" spans="1:104" s="11" customFormat="1" ht="25" customHeight="1" x14ac:dyDescent="0.2">
      <c r="A1925" s="12" t="s">
        <v>16423</v>
      </c>
      <c r="B1925" s="3" t="s">
        <v>16424</v>
      </c>
      <c r="C1925" s="3" t="s">
        <v>16425</v>
      </c>
      <c r="D1925" s="3" t="s">
        <v>16426</v>
      </c>
      <c r="E1925" s="3" t="s">
        <v>16426</v>
      </c>
      <c r="F1925" s="3" t="s">
        <v>16427</v>
      </c>
      <c r="G1925" s="3" t="s">
        <v>16416</v>
      </c>
      <c r="H1925" s="3" t="s">
        <v>16417</v>
      </c>
      <c r="I1925" s="3" t="s">
        <v>16418</v>
      </c>
      <c r="J1925" s="3" t="s">
        <v>16419</v>
      </c>
      <c r="K1925" s="3" t="s">
        <v>16420</v>
      </c>
      <c r="L1925" s="3" t="s">
        <v>16421</v>
      </c>
      <c r="M1925" s="3" t="s">
        <v>16422</v>
      </c>
      <c r="N1925" s="3" t="s">
        <v>16423</v>
      </c>
      <c r="O1925" s="3">
        <v>6</v>
      </c>
      <c r="P1925" s="3">
        <v>29</v>
      </c>
      <c r="Q1925" s="3">
        <v>28</v>
      </c>
      <c r="R1925" s="13">
        <v>28</v>
      </c>
      <c r="S1925" s="17">
        <v>4.2070044528314803</v>
      </c>
      <c r="T1925" s="4">
        <v>4.4396912030101499</v>
      </c>
      <c r="U1925" s="4">
        <v>4.2084897903332301</v>
      </c>
      <c r="V1925" s="4">
        <v>3.8667410831109099</v>
      </c>
      <c r="W1925" s="4">
        <v>-4.7499916481011004</v>
      </c>
      <c r="X1925" s="4">
        <v>-4.34080936986879</v>
      </c>
      <c r="Y1925" s="4">
        <v>-4.2199152815019598</v>
      </c>
      <c r="Z1925" s="4">
        <v>-3.8395892480645899</v>
      </c>
      <c r="AA1925" s="4">
        <v>4.2836499040126599</v>
      </c>
      <c r="AB1925" s="4">
        <v>3.9687655256776502</v>
      </c>
      <c r="AC1925" s="4">
        <v>4.1534790766801102</v>
      </c>
      <c r="AD1925" s="4">
        <v>3.8732047828524498</v>
      </c>
      <c r="AE1925" s="4">
        <v>-3.0209492993335099</v>
      </c>
      <c r="AF1925" s="4">
        <v>-4.25605402679526</v>
      </c>
      <c r="AG1925" s="4">
        <v>-3.6195382484873102</v>
      </c>
      <c r="AH1925" s="18">
        <v>-4.8797639152659196</v>
      </c>
      <c r="AI1925" s="17">
        <v>-3.9440763724705001</v>
      </c>
      <c r="AJ1925" s="4">
        <v>4.0697748223057202</v>
      </c>
      <c r="AK1925" s="4">
        <v>-4.2875763868841101</v>
      </c>
      <c r="AL1925" s="18">
        <v>4.18048163232144</v>
      </c>
      <c r="AM1925" s="22">
        <v>0.80214915936657505</v>
      </c>
      <c r="AN1925" s="5">
        <v>0.18402138570601101</v>
      </c>
      <c r="AO1925" s="5">
        <v>0.37502538847970002</v>
      </c>
      <c r="AP1925" s="23">
        <v>0.23601599569985099</v>
      </c>
      <c r="AQ1925" s="27">
        <v>2.2113284455937502E-12</v>
      </c>
      <c r="AR1925" s="28">
        <v>2.76205452990114E-10</v>
      </c>
      <c r="AS1925" s="27">
        <v>1.5576769570891099E-4</v>
      </c>
      <c r="AT1925" s="6">
        <v>9.8216025443383396E-4</v>
      </c>
      <c r="AU1925" s="7">
        <v>8.0138511947762208</v>
      </c>
      <c r="AV1925" s="6">
        <v>0.48892488848307802</v>
      </c>
      <c r="AW1925" s="6">
        <v>0.678884332285008</v>
      </c>
      <c r="AX1925" s="7">
        <v>0.11070681001572499</v>
      </c>
      <c r="AY1925" s="6">
        <v>2.02538616906712E-7</v>
      </c>
      <c r="AZ1925" s="6">
        <v>5.7183861162371899E-5</v>
      </c>
      <c r="BA1925" s="7">
        <v>8.4680580192055501</v>
      </c>
      <c r="BB1925" s="6">
        <v>0.47874376318225398</v>
      </c>
      <c r="BC1925" s="6">
        <v>0.929681807382994</v>
      </c>
      <c r="BD1925" s="7">
        <v>-0.343500014413607</v>
      </c>
      <c r="BE1925" s="6">
        <v>1.0529965266479499E-4</v>
      </c>
      <c r="BF1925" s="6">
        <v>7.6088426705167296E-4</v>
      </c>
      <c r="BG1925" s="7">
        <v>8.1245580047919503</v>
      </c>
      <c r="BH1925" s="6">
        <v>9.0730013803685202E-7</v>
      </c>
      <c r="BI1925" s="6">
        <v>7.4370258189708201E-5</v>
      </c>
      <c r="BJ1925" s="31">
        <v>-8.3573512091898294</v>
      </c>
      <c r="BK1925" s="35">
        <v>0.98976182248875</v>
      </c>
      <c r="BL1925" s="8">
        <v>1.044565508170068</v>
      </c>
      <c r="BM1925" s="8">
        <v>0.99011165749015884</v>
      </c>
      <c r="BN1925" s="8">
        <v>0.90962108929825458</v>
      </c>
      <c r="BO1925" s="8">
        <v>-1.1198400288731254</v>
      </c>
      <c r="BP1925" s="8">
        <v>-1.0234671286311039</v>
      </c>
      <c r="BQ1925" s="8">
        <v>-0.99499347633032664</v>
      </c>
      <c r="BR1925" s="8">
        <v>-0.90541696036231623</v>
      </c>
      <c r="BS1925" s="8">
        <v>1.0078137881129672</v>
      </c>
      <c r="BT1925" s="8">
        <v>0.93365045701234228</v>
      </c>
      <c r="BU1925" s="8">
        <v>0.97715522633180696</v>
      </c>
      <c r="BV1925" s="8">
        <v>0.91114345603680669</v>
      </c>
      <c r="BW1925" s="8">
        <v>-0.7126062979503871</v>
      </c>
      <c r="BX1925" s="8">
        <v>-1.0035050758797228</v>
      </c>
      <c r="BY1925" s="8">
        <v>-0.8535893173812138</v>
      </c>
      <c r="BZ1925" s="36">
        <v>-1.1504047195329579</v>
      </c>
      <c r="CA1925" s="40">
        <v>0.98976182248875</v>
      </c>
      <c r="CB1925" s="9">
        <v>1.044565508170068</v>
      </c>
      <c r="CC1925" s="9">
        <v>0.99011165749015884</v>
      </c>
      <c r="CD1925" s="9">
        <v>0.90962108929825458</v>
      </c>
      <c r="CE1925" s="9" t="s">
        <v>24178</v>
      </c>
      <c r="CF1925" s="9" t="s">
        <v>24178</v>
      </c>
      <c r="CG1925" s="9" t="s">
        <v>24178</v>
      </c>
      <c r="CH1925" s="9" t="s">
        <v>24178</v>
      </c>
      <c r="CI1925" s="9">
        <v>1.0078137881129672</v>
      </c>
      <c r="CJ1925" s="9">
        <v>0.93365045701234228</v>
      </c>
      <c r="CK1925" s="9">
        <v>0.97715522633180696</v>
      </c>
      <c r="CL1925" s="9">
        <v>0.91114345603680669</v>
      </c>
      <c r="CM1925" s="9" t="s">
        <v>24178</v>
      </c>
      <c r="CN1925" s="9" t="s">
        <v>24178</v>
      </c>
      <c r="CO1925" s="9" t="s">
        <v>24178</v>
      </c>
      <c r="CP1925" s="41" t="s">
        <v>24178</v>
      </c>
      <c r="CQ1925" s="51" t="str">
        <f>IF(COUNTIF(CA1925:CD1925,"")=4,"-","+")</f>
        <v>+</v>
      </c>
      <c r="CR1925" s="10" t="str">
        <f>IF(COUNTIF(CE1925:CH1925,"")=4,"-","+")</f>
        <v>-</v>
      </c>
      <c r="CS1925" s="10" t="str">
        <f>IF(COUNTIF(CI1925:CL1925,"")=4,"-","+")</f>
        <v>+</v>
      </c>
      <c r="CT1925" s="10" t="str">
        <f>IF(COUNTIF(CM1925:CP1925,"")=4,"-","+")</f>
        <v>-</v>
      </c>
      <c r="CU1925" s="10" t="str">
        <f>IF(COUNTIF(CS1925:CT1925,"-")=2,"+","-")</f>
        <v>-</v>
      </c>
      <c r="CV1925" s="10" t="str">
        <f>IF(COUNTIF(CQ1925,"+")+COUNTIF(CS1925,"+")=0,"+","-")</f>
        <v>-</v>
      </c>
      <c r="CW1925" s="10" t="str">
        <f>IF(AND(CQ1925="+",CS1925="-"),"+","-")</f>
        <v>-</v>
      </c>
      <c r="CX1925" s="10" t="str">
        <f>IF(AND(CQ1925="-",CS1925="+"),"+","-")</f>
        <v>-</v>
      </c>
      <c r="CY1925" s="10" t="str">
        <f t="shared" si="88"/>
        <v>-</v>
      </c>
      <c r="CZ1925" s="76" t="str">
        <f t="shared" si="89"/>
        <v>-</v>
      </c>
    </row>
    <row r="1926" spans="1:104" s="11" customFormat="1" ht="25" customHeight="1" x14ac:dyDescent="0.2">
      <c r="A1926" s="12" t="s">
        <v>16452</v>
      </c>
      <c r="B1926" s="3" t="s">
        <v>16453</v>
      </c>
      <c r="C1926" s="3" t="s">
        <v>16454</v>
      </c>
      <c r="D1926" s="3" t="s">
        <v>16455</v>
      </c>
      <c r="E1926" s="3" t="s">
        <v>16456</v>
      </c>
      <c r="F1926" s="3" t="s">
        <v>16457</v>
      </c>
      <c r="G1926" s="3" t="s">
        <v>16445</v>
      </c>
      <c r="H1926" s="3" t="s">
        <v>16446</v>
      </c>
      <c r="I1926" s="3" t="s">
        <v>16447</v>
      </c>
      <c r="J1926" s="3" t="s">
        <v>16448</v>
      </c>
      <c r="K1926" s="3" t="s">
        <v>16449</v>
      </c>
      <c r="L1926" s="3" t="s">
        <v>16450</v>
      </c>
      <c r="M1926" s="3" t="s">
        <v>16451</v>
      </c>
      <c r="N1926" s="3" t="s">
        <v>16452</v>
      </c>
      <c r="O1926" s="3">
        <v>8</v>
      </c>
      <c r="P1926" s="3">
        <v>9</v>
      </c>
      <c r="Q1926" s="3">
        <v>6</v>
      </c>
      <c r="R1926" s="13">
        <v>3</v>
      </c>
      <c r="S1926" s="17">
        <v>2.0684715074217199</v>
      </c>
      <c r="T1926" s="4">
        <v>2.1721281706932398</v>
      </c>
      <c r="U1926" s="4">
        <v>2.1289021632251299</v>
      </c>
      <c r="V1926" s="4">
        <v>1.9216970329349501</v>
      </c>
      <c r="W1926" s="4">
        <v>-4.0947598219422403</v>
      </c>
      <c r="X1926" s="4">
        <v>-4.7634440543207699</v>
      </c>
      <c r="Y1926" s="4">
        <v>-2.9952049989063299</v>
      </c>
      <c r="Z1926" s="4">
        <v>-4.8404794342944903</v>
      </c>
      <c r="AA1926" s="4">
        <v>1.4623771668797301</v>
      </c>
      <c r="AB1926" s="4">
        <v>1.7784761837830501</v>
      </c>
      <c r="AC1926" s="4">
        <v>1.6924544610566701</v>
      </c>
      <c r="AD1926" s="4">
        <v>1.77295344003691</v>
      </c>
      <c r="AE1926" s="4">
        <v>-4.6529320495539102</v>
      </c>
      <c r="AF1926" s="4">
        <v>-5.1482609715513901</v>
      </c>
      <c r="AG1926" s="4">
        <v>-4.6084841158005396</v>
      </c>
      <c r="AH1926" s="18">
        <v>-4.7632756290378202</v>
      </c>
      <c r="AI1926" s="17">
        <v>-4.7932381914859201</v>
      </c>
      <c r="AJ1926" s="4">
        <v>1.6765653129390901</v>
      </c>
      <c r="AK1926" s="4">
        <v>-4.1734720773659602</v>
      </c>
      <c r="AL1926" s="18">
        <v>2.0727997185687599</v>
      </c>
      <c r="AM1926" s="22">
        <v>0.24546473708734501</v>
      </c>
      <c r="AN1926" s="5">
        <v>0.14810528190204</v>
      </c>
      <c r="AO1926" s="5">
        <v>0.85390762090607497</v>
      </c>
      <c r="AP1926" s="23">
        <v>0.109337978634063</v>
      </c>
      <c r="AQ1926" s="27">
        <v>3.2484432100311101E-11</v>
      </c>
      <c r="AR1926" s="28">
        <v>1.7751388624815799E-9</v>
      </c>
      <c r="AS1926" s="27">
        <v>1.21339934146358E-7</v>
      </c>
      <c r="AT1926" s="6">
        <v>1.7681924848105399E-5</v>
      </c>
      <c r="AU1926" s="7">
        <v>6.46980350442501</v>
      </c>
      <c r="AV1926" s="6">
        <v>6.1317741818804799E-3</v>
      </c>
      <c r="AW1926" s="6">
        <v>5.0104808969073197E-2</v>
      </c>
      <c r="AX1926" s="7">
        <v>0.39623440562967299</v>
      </c>
      <c r="AY1926" s="6">
        <v>5.9627769492367295E-4</v>
      </c>
      <c r="AZ1926" s="6">
        <v>2.44576403877609E-3</v>
      </c>
      <c r="BA1926" s="7">
        <v>6.24627179593472</v>
      </c>
      <c r="BB1926" s="6">
        <v>0.24513502289341399</v>
      </c>
      <c r="BC1926" s="6">
        <v>0.85482003799536999</v>
      </c>
      <c r="BD1926" s="7">
        <v>0.61976611411995597</v>
      </c>
      <c r="BE1926" s="6">
        <v>5.8061546039757002E-7</v>
      </c>
      <c r="BF1926" s="6">
        <v>5.5945404476593299E-5</v>
      </c>
      <c r="BG1926" s="7">
        <v>6.86603791005468</v>
      </c>
      <c r="BH1926" s="6">
        <v>6.4800802143985699E-4</v>
      </c>
      <c r="BI1926" s="6">
        <v>2.4386548937517E-3</v>
      </c>
      <c r="BJ1926" s="31">
        <v>-5.85003739030505</v>
      </c>
      <c r="BK1926" s="35">
        <v>1.0244524953521263</v>
      </c>
      <c r="BL1926" s="8">
        <v>1.055937042684107</v>
      </c>
      <c r="BM1926" s="8">
        <v>1.0428076283739305</v>
      </c>
      <c r="BN1926" s="8">
        <v>0.9798713971066555</v>
      </c>
      <c r="BO1926" s="8">
        <v>-0.84755980354870131</v>
      </c>
      <c r="BP1926" s="8">
        <v>-1.0506651293426059</v>
      </c>
      <c r="BQ1926" s="8">
        <v>-0.51358237482035751</v>
      </c>
      <c r="BR1926" s="8">
        <v>-1.0740637608484893</v>
      </c>
      <c r="BS1926" s="8">
        <v>0.8403581462753601</v>
      </c>
      <c r="BT1926" s="8">
        <v>0.93636967264695625</v>
      </c>
      <c r="BU1926" s="8">
        <v>0.91024154045285943</v>
      </c>
      <c r="BV1926" s="8">
        <v>0.93469220125833663</v>
      </c>
      <c r="BW1926" s="8">
        <v>-1.0170983490216896</v>
      </c>
      <c r="BX1926" s="8">
        <v>-1.1675489461885924</v>
      </c>
      <c r="BY1926" s="8">
        <v>-1.0035977883254508</v>
      </c>
      <c r="BZ1926" s="36">
        <v>-1.0506139720544434</v>
      </c>
      <c r="CA1926" s="40">
        <v>1.0244524953521263</v>
      </c>
      <c r="CB1926" s="9">
        <v>1.055937042684107</v>
      </c>
      <c r="CC1926" s="9">
        <v>1.0428076283739305</v>
      </c>
      <c r="CD1926" s="9">
        <v>0.9798713971066555</v>
      </c>
      <c r="CE1926" s="9" t="s">
        <v>24178</v>
      </c>
      <c r="CF1926" s="9" t="s">
        <v>24178</v>
      </c>
      <c r="CG1926" s="9" t="s">
        <v>24178</v>
      </c>
      <c r="CH1926" s="9" t="s">
        <v>24178</v>
      </c>
      <c r="CI1926" s="9">
        <v>0.8403581462753601</v>
      </c>
      <c r="CJ1926" s="9">
        <v>0.93636967264695625</v>
      </c>
      <c r="CK1926" s="9">
        <v>0.91024154045285943</v>
      </c>
      <c r="CL1926" s="9">
        <v>0.93469220125833663</v>
      </c>
      <c r="CM1926" s="9" t="s">
        <v>24178</v>
      </c>
      <c r="CN1926" s="9" t="s">
        <v>24178</v>
      </c>
      <c r="CO1926" s="9" t="s">
        <v>24178</v>
      </c>
      <c r="CP1926" s="41" t="s">
        <v>24178</v>
      </c>
      <c r="CQ1926" s="51" t="str">
        <f>IF(COUNTIF(CA1926:CD1926,"")=4,"-","+")</f>
        <v>+</v>
      </c>
      <c r="CR1926" s="10" t="str">
        <f>IF(COUNTIF(CE1926:CH1926,"")=4,"-","+")</f>
        <v>-</v>
      </c>
      <c r="CS1926" s="10" t="str">
        <f>IF(COUNTIF(CI1926:CL1926,"")=4,"-","+")</f>
        <v>+</v>
      </c>
      <c r="CT1926" s="10" t="str">
        <f>IF(COUNTIF(CM1926:CP1926,"")=4,"-","+")</f>
        <v>-</v>
      </c>
      <c r="CU1926" s="10" t="str">
        <f>IF(COUNTIF(CS1926:CT1926,"-")=2,"+","-")</f>
        <v>-</v>
      </c>
      <c r="CV1926" s="10" t="str">
        <f>IF(COUNTIF(CQ1926,"+")+COUNTIF(CS1926,"+")=0,"+","-")</f>
        <v>-</v>
      </c>
      <c r="CW1926" s="10" t="str">
        <f>IF(AND(CQ1926="+",CS1926="-"),"+","-")</f>
        <v>-</v>
      </c>
      <c r="CX1926" s="10" t="str">
        <f>IF(AND(CQ1926="-",CS1926="+"),"+","-")</f>
        <v>-</v>
      </c>
      <c r="CY1926" s="10" t="str">
        <f t="shared" si="88"/>
        <v>-</v>
      </c>
      <c r="CZ1926" s="76" t="str">
        <f t="shared" si="89"/>
        <v>-</v>
      </c>
    </row>
    <row r="1927" spans="1:104" s="11" customFormat="1" ht="25" customHeight="1" x14ac:dyDescent="0.2">
      <c r="A1927" s="12" t="s">
        <v>16458</v>
      </c>
      <c r="B1927" s="3" t="s">
        <v>16458</v>
      </c>
      <c r="C1927" s="3">
        <v>4</v>
      </c>
      <c r="D1927" s="3">
        <v>4</v>
      </c>
      <c r="E1927" s="3">
        <v>4</v>
      </c>
      <c r="F1927" s="3" t="s">
        <v>16465</v>
      </c>
      <c r="G1927" s="3" t="s">
        <v>16458</v>
      </c>
      <c r="H1927" s="3" t="s">
        <v>16459</v>
      </c>
      <c r="I1927" s="3" t="s">
        <v>16460</v>
      </c>
      <c r="J1927" s="3" t="s">
        <v>16461</v>
      </c>
      <c r="K1927" s="3" t="s">
        <v>16462</v>
      </c>
      <c r="L1927" s="3" t="s">
        <v>16463</v>
      </c>
      <c r="M1927" s="3" t="s">
        <v>16464</v>
      </c>
      <c r="N1927" s="3" t="s">
        <v>16458</v>
      </c>
      <c r="O1927" s="3">
        <v>1</v>
      </c>
      <c r="P1927" s="3">
        <v>4</v>
      </c>
      <c r="Q1927" s="3">
        <v>4</v>
      </c>
      <c r="R1927" s="13">
        <v>4</v>
      </c>
      <c r="S1927" s="17">
        <v>-3.9459345377213402</v>
      </c>
      <c r="T1927" s="4">
        <v>-4.6785784160257204</v>
      </c>
      <c r="U1927" s="4">
        <v>-3.18588826537554</v>
      </c>
      <c r="V1927" s="4">
        <v>-4.3243436151622197</v>
      </c>
      <c r="W1927" s="4">
        <v>-3.2038658964071201</v>
      </c>
      <c r="X1927" s="4">
        <v>-3.0864003158360802</v>
      </c>
      <c r="Y1927" s="4">
        <v>-4.79369958648258</v>
      </c>
      <c r="Z1927" s="4">
        <v>-4.6928284172148498</v>
      </c>
      <c r="AA1927" s="4">
        <v>-4.13722186850607</v>
      </c>
      <c r="AB1927" s="4">
        <v>-2.68563628553001</v>
      </c>
      <c r="AC1927" s="4">
        <v>-2.6389836892168601</v>
      </c>
      <c r="AD1927" s="4">
        <v>-2.57256333827547</v>
      </c>
      <c r="AE1927" s="4">
        <v>-2.9682448289914101</v>
      </c>
      <c r="AF1927" s="4">
        <v>-5.2648288645310597</v>
      </c>
      <c r="AG1927" s="4">
        <v>-4.0597323019654796</v>
      </c>
      <c r="AH1927" s="18">
        <v>-4.7838020301981903</v>
      </c>
      <c r="AI1927" s="17">
        <v>-4.26915200642153</v>
      </c>
      <c r="AJ1927" s="4">
        <v>-3.0086012953821002</v>
      </c>
      <c r="AK1927" s="4">
        <v>-3.9441985539851601</v>
      </c>
      <c r="AL1927" s="18">
        <v>-4.0336862085711997</v>
      </c>
      <c r="AM1927" s="22">
        <v>0.99874139957111796</v>
      </c>
      <c r="AN1927" s="5">
        <v>0.75384283739881697</v>
      </c>
      <c r="AO1927" s="5">
        <v>0.924843939552635</v>
      </c>
      <c r="AP1927" s="23">
        <v>0.63948661582697797</v>
      </c>
      <c r="AQ1927" s="27">
        <v>0.212834409894649</v>
      </c>
      <c r="AR1927" s="28">
        <v>0.228329103130333</v>
      </c>
      <c r="AS1927" s="27">
        <v>9.4118117729405801E-2</v>
      </c>
      <c r="AT1927" s="6">
        <v>0.11584787555337001</v>
      </c>
      <c r="AU1927" s="7">
        <v>1.2605507110394301</v>
      </c>
      <c r="AV1927" s="6">
        <v>8.4674476607274299E-2</v>
      </c>
      <c r="AW1927" s="6">
        <v>0.243611028166068</v>
      </c>
      <c r="AX1927" s="7">
        <v>-1.0250849131891</v>
      </c>
      <c r="AY1927" s="6">
        <v>0.87938411193251997</v>
      </c>
      <c r="AZ1927" s="6">
        <v>0.89404051379806204</v>
      </c>
      <c r="BA1927" s="7">
        <v>-8.9487654586047197E-2</v>
      </c>
      <c r="BB1927" s="6">
        <v>0.65002801159222401</v>
      </c>
      <c r="BC1927" s="6">
        <v>0.967811784768005</v>
      </c>
      <c r="BD1927" s="7">
        <v>0.32495345243637802</v>
      </c>
      <c r="BE1927" s="6">
        <v>0.70735124568531704</v>
      </c>
      <c r="BF1927" s="6">
        <v>0.74274712467277304</v>
      </c>
      <c r="BG1927" s="7">
        <v>0.23546579785033001</v>
      </c>
      <c r="BH1927" s="6">
        <v>0.16985818876595199</v>
      </c>
      <c r="BI1927" s="6">
        <v>0.19872347418960401</v>
      </c>
      <c r="BJ1927" s="31">
        <v>-0.93559725860305498</v>
      </c>
      <c r="BK1927" s="35">
        <v>-0.15902833417105153</v>
      </c>
      <c r="BL1927" s="8">
        <v>-1.0415211682393064</v>
      </c>
      <c r="BM1927" s="8">
        <v>0.75647155433930846</v>
      </c>
      <c r="BN1927" s="8">
        <v>-0.61483409339042661</v>
      </c>
      <c r="BO1927" s="8">
        <v>0.73481692645159513</v>
      </c>
      <c r="BP1927" s="8">
        <v>0.87630795118181581</v>
      </c>
      <c r="BQ1927" s="8">
        <v>-1.1801882764841132</v>
      </c>
      <c r="BR1927" s="8">
        <v>-1.0586857475216385</v>
      </c>
      <c r="BS1927" s="8">
        <v>-0.38944000301111403</v>
      </c>
      <c r="BT1927" s="8">
        <v>1.3590409615441648</v>
      </c>
      <c r="BU1927" s="8">
        <v>1.4152354963737173</v>
      </c>
      <c r="BV1927" s="8">
        <v>1.4952409198514021</v>
      </c>
      <c r="BW1927" s="8">
        <v>1.0186299899431188</v>
      </c>
      <c r="BX1927" s="8">
        <v>-1.7476784638856395</v>
      </c>
      <c r="BY1927" s="8">
        <v>-0.29610135757618178</v>
      </c>
      <c r="BZ1927" s="36">
        <v>-1.168266355405654</v>
      </c>
      <c r="CA1927" s="40" t="s">
        <v>24178</v>
      </c>
      <c r="CB1927" s="9" t="s">
        <v>24178</v>
      </c>
      <c r="CC1927" s="9">
        <v>0.75647155433930846</v>
      </c>
      <c r="CD1927" s="9" t="s">
        <v>24178</v>
      </c>
      <c r="CE1927" s="9" t="s">
        <v>24178</v>
      </c>
      <c r="CF1927" s="9" t="s">
        <v>24178</v>
      </c>
      <c r="CG1927" s="9" t="s">
        <v>24178</v>
      </c>
      <c r="CH1927" s="9" t="s">
        <v>24178</v>
      </c>
      <c r="CI1927" s="9" t="s">
        <v>24178</v>
      </c>
      <c r="CJ1927" s="9">
        <v>1.3590409615441648</v>
      </c>
      <c r="CK1927" s="9">
        <v>1.4152354963737173</v>
      </c>
      <c r="CL1927" s="9">
        <v>1.4952409198514021</v>
      </c>
      <c r="CM1927" s="9" t="s">
        <v>24178</v>
      </c>
      <c r="CN1927" s="9" t="s">
        <v>24178</v>
      </c>
      <c r="CO1927" s="9" t="s">
        <v>24178</v>
      </c>
      <c r="CP1927" s="41" t="s">
        <v>24178</v>
      </c>
      <c r="CQ1927" s="51" t="str">
        <f>IF(COUNTIF(CA1927:CD1927,"")=4,"-","+")</f>
        <v>+</v>
      </c>
      <c r="CR1927" s="10" t="str">
        <f>IF(COUNTIF(CE1927:CH1927,"")=4,"-","+")</f>
        <v>-</v>
      </c>
      <c r="CS1927" s="10" t="str">
        <f>IF(COUNTIF(CI1927:CL1927,"")=4,"-","+")</f>
        <v>+</v>
      </c>
      <c r="CT1927" s="10" t="str">
        <f>IF(COUNTIF(CM1927:CP1927,"")=4,"-","+")</f>
        <v>-</v>
      </c>
      <c r="CU1927" s="10" t="str">
        <f>IF(COUNTIF(CS1927:CT1927,"-")=2,"+","-")</f>
        <v>-</v>
      </c>
      <c r="CV1927" s="10" t="str">
        <f>IF(COUNTIF(CQ1927,"+")+COUNTIF(CS1927,"+")=0,"+","-")</f>
        <v>-</v>
      </c>
      <c r="CW1927" s="10" t="str">
        <f>IF(AND(CQ1927="+",CS1927="-"),"+","-")</f>
        <v>-</v>
      </c>
      <c r="CX1927" s="10" t="str">
        <f>IF(AND(CQ1927="-",CS1927="+"),"+","-")</f>
        <v>-</v>
      </c>
      <c r="CY1927" s="10" t="str">
        <f t="shared" si="88"/>
        <v>-</v>
      </c>
      <c r="CZ1927" s="76" t="str">
        <f t="shared" si="89"/>
        <v>-</v>
      </c>
    </row>
    <row r="1928" spans="1:104" s="11" customFormat="1" ht="25" customHeight="1" x14ac:dyDescent="0.2">
      <c r="A1928" s="12" t="s">
        <v>16466</v>
      </c>
      <c r="B1928" s="3" t="s">
        <v>16466</v>
      </c>
      <c r="C1928" s="3">
        <v>4</v>
      </c>
      <c r="D1928" s="3">
        <v>4</v>
      </c>
      <c r="E1928" s="3">
        <v>4</v>
      </c>
      <c r="F1928" s="3" t="s">
        <v>16473</v>
      </c>
      <c r="G1928" s="3" t="s">
        <v>16466</v>
      </c>
      <c r="H1928" s="3" t="s">
        <v>16467</v>
      </c>
      <c r="I1928" s="3" t="s">
        <v>16468</v>
      </c>
      <c r="J1928" s="3" t="s">
        <v>16469</v>
      </c>
      <c r="K1928" s="3" t="s">
        <v>16470</v>
      </c>
      <c r="L1928" s="3" t="s">
        <v>16471</v>
      </c>
      <c r="M1928" s="3" t="s">
        <v>16472</v>
      </c>
      <c r="N1928" s="3" t="s">
        <v>16466</v>
      </c>
      <c r="O1928" s="3">
        <v>1</v>
      </c>
      <c r="P1928" s="3">
        <v>4</v>
      </c>
      <c r="Q1928" s="3">
        <v>4</v>
      </c>
      <c r="R1928" s="13">
        <v>4</v>
      </c>
      <c r="S1928" s="17">
        <v>-0.94839255078934004</v>
      </c>
      <c r="T1928" s="4">
        <v>-1.3200733785113099</v>
      </c>
      <c r="U1928" s="4">
        <v>-1.12228731611473</v>
      </c>
      <c r="V1928" s="4">
        <v>-1.46666066222258</v>
      </c>
      <c r="W1928" s="4">
        <v>-4.9082151863002004</v>
      </c>
      <c r="X1928" s="4">
        <v>-4.3260377805167796</v>
      </c>
      <c r="Y1928" s="4">
        <v>-4.3523363279410097</v>
      </c>
      <c r="Z1928" s="4">
        <v>-2.1276621527292501</v>
      </c>
      <c r="AA1928" s="4">
        <v>-1.59105675366032</v>
      </c>
      <c r="AB1928" s="4">
        <v>-1.05635048767594</v>
      </c>
      <c r="AC1928" s="4">
        <v>-1.28418129707138</v>
      </c>
      <c r="AD1928" s="4">
        <v>-1.1369213650304799</v>
      </c>
      <c r="AE1928" s="4">
        <v>-5.2458613942254999</v>
      </c>
      <c r="AF1928" s="4">
        <v>-4.02869600314839</v>
      </c>
      <c r="AG1928" s="4">
        <v>-3.23617861708914</v>
      </c>
      <c r="AH1928" s="18">
        <v>-5.6233416814655302</v>
      </c>
      <c r="AI1928" s="17">
        <v>-4.5335194239821401</v>
      </c>
      <c r="AJ1928" s="4">
        <v>-1.2671274758595299</v>
      </c>
      <c r="AK1928" s="4">
        <v>-3.9285628618718098</v>
      </c>
      <c r="AL1928" s="18">
        <v>-1.2143534769094899</v>
      </c>
      <c r="AM1928" s="22">
        <v>1.10046709642292</v>
      </c>
      <c r="AN1928" s="5">
        <v>0.235656232592759</v>
      </c>
      <c r="AO1928" s="5">
        <v>1.23024825441104</v>
      </c>
      <c r="AP1928" s="23">
        <v>0.226603181458607</v>
      </c>
      <c r="AQ1928" s="27">
        <v>1.21451892863757E-4</v>
      </c>
      <c r="AR1928" s="28">
        <v>2.19550871799886E-4</v>
      </c>
      <c r="AS1928" s="27">
        <v>7.95225511265415E-3</v>
      </c>
      <c r="AT1928" s="6">
        <v>1.4065249602489401E-2</v>
      </c>
      <c r="AU1928" s="7">
        <v>3.2663919481226098</v>
      </c>
      <c r="AV1928" s="6">
        <v>0.75778215115771397</v>
      </c>
      <c r="AW1928" s="6">
        <v>0.86379274372118497</v>
      </c>
      <c r="AX1928" s="7">
        <v>5.2773998950040403E-2</v>
      </c>
      <c r="AY1928" s="6">
        <v>1.9723592567649099E-2</v>
      </c>
      <c r="AZ1928" s="6">
        <v>3.2193517924669401E-2</v>
      </c>
      <c r="BA1928" s="7">
        <v>2.7142093849623201</v>
      </c>
      <c r="BB1928" s="6">
        <v>0.49151575720614998</v>
      </c>
      <c r="BC1928" s="6">
        <v>0.929681807382994</v>
      </c>
      <c r="BD1928" s="7">
        <v>0.604956562110332</v>
      </c>
      <c r="BE1928" s="6">
        <v>7.6755912415363003E-3</v>
      </c>
      <c r="BF1928" s="6">
        <v>1.4727926720226599E-2</v>
      </c>
      <c r="BG1928" s="7">
        <v>3.31916594707265</v>
      </c>
      <c r="BH1928" s="6">
        <v>2.0706001127892101E-2</v>
      </c>
      <c r="BI1928" s="6">
        <v>3.0632736017180501E-2</v>
      </c>
      <c r="BJ1928" s="31">
        <v>-2.6614353860122799</v>
      </c>
      <c r="BK1928" s="35">
        <v>1.0590607456118795</v>
      </c>
      <c r="BL1928" s="8">
        <v>0.83884650339689437</v>
      </c>
      <c r="BM1928" s="8">
        <v>0.95603120759134763</v>
      </c>
      <c r="BN1928" s="8">
        <v>0.751996159787088</v>
      </c>
      <c r="BO1928" s="8">
        <v>-1.2870633370568723</v>
      </c>
      <c r="BP1928" s="8">
        <v>-0.94213363746746359</v>
      </c>
      <c r="BQ1928" s="8">
        <v>-0.95771505641736376</v>
      </c>
      <c r="BR1928" s="8">
        <v>0.36036459991608127</v>
      </c>
      <c r="BS1928" s="8">
        <v>0.67829370066815975</v>
      </c>
      <c r="BT1928" s="8">
        <v>0.9950975990372074</v>
      </c>
      <c r="BU1928" s="8">
        <v>0.86011191965270706</v>
      </c>
      <c r="BV1928" s="8">
        <v>0.94736079536623952</v>
      </c>
      <c r="BW1928" s="8">
        <v>-1.4871126758154829</v>
      </c>
      <c r="BX1928" s="8">
        <v>-0.76596395289331831</v>
      </c>
      <c r="BY1928" s="8">
        <v>-0.29641157731642093</v>
      </c>
      <c r="BZ1928" s="36">
        <v>-1.7107629940606834</v>
      </c>
      <c r="CA1928" s="40">
        <v>1.0590607456118795</v>
      </c>
      <c r="CB1928" s="9">
        <v>0.83884650339689437</v>
      </c>
      <c r="CC1928" s="9">
        <v>0.95603120759134763</v>
      </c>
      <c r="CD1928" s="9" t="s">
        <v>24178</v>
      </c>
      <c r="CE1928" s="9" t="s">
        <v>24178</v>
      </c>
      <c r="CF1928" s="9" t="s">
        <v>24178</v>
      </c>
      <c r="CG1928" s="9" t="s">
        <v>24178</v>
      </c>
      <c r="CH1928" s="9" t="s">
        <v>24178</v>
      </c>
      <c r="CI1928" s="9">
        <v>0.67829370066815975</v>
      </c>
      <c r="CJ1928" s="9">
        <v>0.9950975990372074</v>
      </c>
      <c r="CK1928" s="9">
        <v>0.86011191965270706</v>
      </c>
      <c r="CL1928" s="9">
        <v>0.94736079536623952</v>
      </c>
      <c r="CM1928" s="9" t="s">
        <v>24178</v>
      </c>
      <c r="CN1928" s="9" t="s">
        <v>24178</v>
      </c>
      <c r="CO1928" s="9" t="s">
        <v>24178</v>
      </c>
      <c r="CP1928" s="41" t="s">
        <v>24178</v>
      </c>
      <c r="CQ1928" s="51" t="str">
        <f>IF(COUNTIF(CA1928:CD1928,"")=4,"-","+")</f>
        <v>+</v>
      </c>
      <c r="CR1928" s="10" t="str">
        <f>IF(COUNTIF(CE1928:CH1928,"")=4,"-","+")</f>
        <v>-</v>
      </c>
      <c r="CS1928" s="10" t="str">
        <f>IF(COUNTIF(CI1928:CL1928,"")=4,"-","+")</f>
        <v>+</v>
      </c>
      <c r="CT1928" s="10" t="str">
        <f>IF(COUNTIF(CM1928:CP1928,"")=4,"-","+")</f>
        <v>-</v>
      </c>
      <c r="CU1928" s="10" t="str">
        <f>IF(COUNTIF(CS1928:CT1928,"-")=2,"+","-")</f>
        <v>-</v>
      </c>
      <c r="CV1928" s="10" t="str">
        <f>IF(COUNTIF(CQ1928,"+")+COUNTIF(CS1928,"+")=0,"+","-")</f>
        <v>-</v>
      </c>
      <c r="CW1928" s="10" t="str">
        <f>IF(AND(CQ1928="+",CS1928="-"),"+","-")</f>
        <v>-</v>
      </c>
      <c r="CX1928" s="10" t="str">
        <f>IF(AND(CQ1928="-",CS1928="+"),"+","-")</f>
        <v>-</v>
      </c>
      <c r="CY1928" s="10" t="str">
        <f t="shared" si="88"/>
        <v>-</v>
      </c>
      <c r="CZ1928" s="76" t="str">
        <f t="shared" si="89"/>
        <v>-</v>
      </c>
    </row>
    <row r="1929" spans="1:104" s="11" customFormat="1" ht="25" customHeight="1" x14ac:dyDescent="0.2">
      <c r="A1929" s="12" t="s">
        <v>16481</v>
      </c>
      <c r="B1929" s="3" t="s">
        <v>16474</v>
      </c>
      <c r="C1929" s="3" t="s">
        <v>16482</v>
      </c>
      <c r="D1929" s="3" t="s">
        <v>16482</v>
      </c>
      <c r="E1929" s="3" t="s">
        <v>16482</v>
      </c>
      <c r="F1929" s="3" t="s">
        <v>16483</v>
      </c>
      <c r="G1929" s="3" t="s">
        <v>16474</v>
      </c>
      <c r="H1929" s="3" t="s">
        <v>16475</v>
      </c>
      <c r="I1929" s="3" t="s">
        <v>16476</v>
      </c>
      <c r="J1929" s="3" t="s">
        <v>16477</v>
      </c>
      <c r="K1929" s="3" t="s">
        <v>16478</v>
      </c>
      <c r="L1929" s="3" t="s">
        <v>16479</v>
      </c>
      <c r="M1929" s="3" t="s">
        <v>16480</v>
      </c>
      <c r="N1929" s="3" t="s">
        <v>16481</v>
      </c>
      <c r="O1929" s="3">
        <v>4</v>
      </c>
      <c r="P1929" s="3">
        <v>26</v>
      </c>
      <c r="Q1929" s="3">
        <v>26</v>
      </c>
      <c r="R1929" s="13">
        <v>26</v>
      </c>
      <c r="S1929" s="17">
        <v>3.0301784531226299</v>
      </c>
      <c r="T1929" s="4">
        <v>3.0473851751617498</v>
      </c>
      <c r="U1929" s="4">
        <v>3.0371088635065502</v>
      </c>
      <c r="V1929" s="4">
        <v>2.41812819440322</v>
      </c>
      <c r="W1929" s="4">
        <v>-3.32908488327107</v>
      </c>
      <c r="X1929" s="4">
        <v>-3.36032498747766</v>
      </c>
      <c r="Y1929" s="4">
        <v>-5.71984456117187</v>
      </c>
      <c r="Z1929" s="4">
        <v>-2.86250587357741</v>
      </c>
      <c r="AA1929" s="4">
        <v>2.5500563553874298</v>
      </c>
      <c r="AB1929" s="4">
        <v>3.2385657414284101</v>
      </c>
      <c r="AC1929" s="4">
        <v>3.0010008325399702</v>
      </c>
      <c r="AD1929" s="4">
        <v>2.8287694750565699</v>
      </c>
      <c r="AE1929" s="4">
        <v>-2.6902611849668299</v>
      </c>
      <c r="AF1929" s="4">
        <v>-4.7035398248872102</v>
      </c>
      <c r="AG1929" s="4">
        <v>-2.4820649398406598</v>
      </c>
      <c r="AH1929" s="18">
        <v>-5.1840142420058699</v>
      </c>
      <c r="AI1929" s="17">
        <v>-3.7649700479251398</v>
      </c>
      <c r="AJ1929" s="4">
        <v>2.9045981011030899</v>
      </c>
      <c r="AK1929" s="4">
        <v>-3.8179400763745002</v>
      </c>
      <c r="AL1929" s="18">
        <v>2.8832001715485398</v>
      </c>
      <c r="AM1929" s="22">
        <v>1.3778539239763701</v>
      </c>
      <c r="AN1929" s="5">
        <v>0.28998718442727001</v>
      </c>
      <c r="AO1929" s="5">
        <v>1.2882140291345401</v>
      </c>
      <c r="AP1929" s="23">
        <v>0.31012855401807399</v>
      </c>
      <c r="AQ1929" s="27">
        <v>1.2084623815292699E-7</v>
      </c>
      <c r="AR1929" s="28">
        <v>5.4935820220992704E-7</v>
      </c>
      <c r="AS1929" s="27">
        <v>1.7463584760914999E-3</v>
      </c>
      <c r="AT1929" s="6">
        <v>4.5174539277988198E-3</v>
      </c>
      <c r="AU1929" s="7">
        <v>6.6695681490282404</v>
      </c>
      <c r="AV1929" s="6">
        <v>0.92301160466448795</v>
      </c>
      <c r="AW1929" s="6">
        <v>0.96393056355163897</v>
      </c>
      <c r="AX1929" s="7">
        <v>-2.13979295545546E-2</v>
      </c>
      <c r="AY1929" s="6">
        <v>1.2683784900130099E-3</v>
      </c>
      <c r="AZ1929" s="6">
        <v>4.0229223449868498E-3</v>
      </c>
      <c r="BA1929" s="7">
        <v>6.70114024792304</v>
      </c>
      <c r="BB1929" s="6">
        <v>0.95704266898837598</v>
      </c>
      <c r="BC1929" s="6">
        <v>0.99034662048328204</v>
      </c>
      <c r="BD1929" s="7">
        <v>-5.2970028449357699E-2</v>
      </c>
      <c r="BE1929" s="6">
        <v>1.6950181182824901E-3</v>
      </c>
      <c r="BF1929" s="6">
        <v>4.6120669338744497E-3</v>
      </c>
      <c r="BG1929" s="7">
        <v>6.6481702194736796</v>
      </c>
      <c r="BH1929" s="6">
        <v>1.31742374223162E-3</v>
      </c>
      <c r="BI1929" s="6">
        <v>3.8783417237637798E-3</v>
      </c>
      <c r="BJ1929" s="31">
        <v>-6.7225381774775901</v>
      </c>
      <c r="BK1929" s="35">
        <v>0.98986504479258575</v>
      </c>
      <c r="BL1929" s="8">
        <v>0.99476086142411468</v>
      </c>
      <c r="BM1929" s="8">
        <v>0.99183694962976376</v>
      </c>
      <c r="BN1929" s="8">
        <v>0.81571881117774891</v>
      </c>
      <c r="BO1929" s="8">
        <v>-0.81953172094848115</v>
      </c>
      <c r="BP1929" s="8">
        <v>-0.82842044602915588</v>
      </c>
      <c r="BQ1929" s="8">
        <v>-1.4997729061344078</v>
      </c>
      <c r="BR1929" s="8">
        <v>-0.68677632044935133</v>
      </c>
      <c r="BS1929" s="8">
        <v>0.85325623889030644</v>
      </c>
      <c r="BT1929" s="8">
        <v>1.0491573347224843</v>
      </c>
      <c r="BU1929" s="8">
        <v>0.98156315674021521</v>
      </c>
      <c r="BV1929" s="8">
        <v>0.93255828861245749</v>
      </c>
      <c r="BW1929" s="8">
        <v>-0.63776765922526668</v>
      </c>
      <c r="BX1929" s="8">
        <v>-1.2106044277169661</v>
      </c>
      <c r="BY1929" s="8">
        <v>-0.57852972667813674</v>
      </c>
      <c r="BZ1929" s="36">
        <v>-1.3473134788079122</v>
      </c>
      <c r="CA1929" s="40">
        <v>0.98986504479258575</v>
      </c>
      <c r="CB1929" s="9">
        <v>0.99476086142411468</v>
      </c>
      <c r="CC1929" s="9">
        <v>0.99183694962976376</v>
      </c>
      <c r="CD1929" s="9">
        <v>0.81571881117774891</v>
      </c>
      <c r="CE1929" s="9" t="s">
        <v>24178</v>
      </c>
      <c r="CF1929" s="9" t="s">
        <v>24178</v>
      </c>
      <c r="CG1929" s="9" t="s">
        <v>24178</v>
      </c>
      <c r="CH1929" s="9" t="s">
        <v>24178</v>
      </c>
      <c r="CI1929" s="9">
        <v>0.85325623889030644</v>
      </c>
      <c r="CJ1929" s="9">
        <v>1.0491573347224843</v>
      </c>
      <c r="CK1929" s="9">
        <v>0.98156315674021521</v>
      </c>
      <c r="CL1929" s="9">
        <v>0.93255828861245749</v>
      </c>
      <c r="CM1929" s="9" t="s">
        <v>24178</v>
      </c>
      <c r="CN1929" s="9" t="s">
        <v>24178</v>
      </c>
      <c r="CO1929" s="9" t="s">
        <v>24178</v>
      </c>
      <c r="CP1929" s="41" t="s">
        <v>24178</v>
      </c>
      <c r="CQ1929" s="51" t="str">
        <f>IF(COUNTIF(CA1929:CD1929,"")=4,"-","+")</f>
        <v>+</v>
      </c>
      <c r="CR1929" s="10" t="str">
        <f>IF(COUNTIF(CE1929:CH1929,"")=4,"-","+")</f>
        <v>-</v>
      </c>
      <c r="CS1929" s="10" t="str">
        <f>IF(COUNTIF(CI1929:CL1929,"")=4,"-","+")</f>
        <v>+</v>
      </c>
      <c r="CT1929" s="10" t="str">
        <f>IF(COUNTIF(CM1929:CP1929,"")=4,"-","+")</f>
        <v>-</v>
      </c>
      <c r="CU1929" s="10" t="str">
        <f>IF(COUNTIF(CS1929:CT1929,"-")=2,"+","-")</f>
        <v>-</v>
      </c>
      <c r="CV1929" s="10" t="str">
        <f>IF(COUNTIF(CQ1929,"+")+COUNTIF(CS1929,"+")=0,"+","-")</f>
        <v>-</v>
      </c>
      <c r="CW1929" s="10" t="str">
        <f>IF(AND(CQ1929="+",CS1929="-"),"+","-")</f>
        <v>-</v>
      </c>
      <c r="CX1929" s="10" t="str">
        <f>IF(AND(CQ1929="-",CS1929="+"),"+","-")</f>
        <v>-</v>
      </c>
      <c r="CY1929" s="10" t="str">
        <f t="shared" si="88"/>
        <v>-</v>
      </c>
      <c r="CZ1929" s="76" t="str">
        <f t="shared" si="89"/>
        <v>-</v>
      </c>
    </row>
    <row r="1930" spans="1:104" s="11" customFormat="1" ht="25" customHeight="1" x14ac:dyDescent="0.2">
      <c r="A1930" s="12" t="s">
        <v>16499</v>
      </c>
      <c r="B1930" s="3" t="s">
        <v>16499</v>
      </c>
      <c r="C1930" s="3" t="s">
        <v>5748</v>
      </c>
      <c r="D1930" s="3" t="s">
        <v>9114</v>
      </c>
      <c r="E1930" s="3" t="s">
        <v>9114</v>
      </c>
      <c r="F1930" s="3" t="s">
        <v>16500</v>
      </c>
      <c r="G1930" s="3" t="s">
        <v>16492</v>
      </c>
      <c r="H1930" s="3" t="s">
        <v>16493</v>
      </c>
      <c r="I1930" s="3" t="s">
        <v>16494</v>
      </c>
      <c r="J1930" s="3" t="s">
        <v>16495</v>
      </c>
      <c r="K1930" s="3" t="s">
        <v>16496</v>
      </c>
      <c r="L1930" s="3" t="s">
        <v>16497</v>
      </c>
      <c r="M1930" s="3" t="s">
        <v>16498</v>
      </c>
      <c r="N1930" s="3" t="s">
        <v>16499</v>
      </c>
      <c r="O1930" s="3">
        <v>2</v>
      </c>
      <c r="P1930" s="3">
        <v>10</v>
      </c>
      <c r="Q1930" s="3">
        <v>8</v>
      </c>
      <c r="R1930" s="13">
        <v>8</v>
      </c>
      <c r="S1930" s="17">
        <v>0.60115510326945198</v>
      </c>
      <c r="T1930" s="4">
        <v>0.96668144725704896</v>
      </c>
      <c r="U1930" s="4">
        <v>0.48174102286739301</v>
      </c>
      <c r="V1930" s="4">
        <v>-0.27202681428722297</v>
      </c>
      <c r="W1930" s="4">
        <v>-2.0368676891241901</v>
      </c>
      <c r="X1930" s="4">
        <v>-3.53622436485453</v>
      </c>
      <c r="Y1930" s="4">
        <v>-5.8165519760518398</v>
      </c>
      <c r="Z1930" s="4">
        <v>-3.08498366419408</v>
      </c>
      <c r="AA1930" s="4">
        <v>0.793702049025654</v>
      </c>
      <c r="AB1930" s="4">
        <v>0.19201623952206501</v>
      </c>
      <c r="AC1930" s="4">
        <v>0.79127543522259103</v>
      </c>
      <c r="AD1930" s="4">
        <v>0.52722124581219298</v>
      </c>
      <c r="AE1930" s="4">
        <v>-4.4680348373460497</v>
      </c>
      <c r="AF1930" s="4">
        <v>-3.1769874305486598</v>
      </c>
      <c r="AG1930" s="4">
        <v>-3.1769244748422398</v>
      </c>
      <c r="AH1930" s="18">
        <v>-5.86194084394059</v>
      </c>
      <c r="AI1930" s="17">
        <v>-4.1709718966693901</v>
      </c>
      <c r="AJ1930" s="4">
        <v>0.57605374239562601</v>
      </c>
      <c r="AK1930" s="4">
        <v>-3.6186569235561601</v>
      </c>
      <c r="AL1930" s="18">
        <v>0.44438768977666798</v>
      </c>
      <c r="AM1930" s="22">
        <v>1.2811138079927999</v>
      </c>
      <c r="AN1930" s="5">
        <v>0.28493307914792598</v>
      </c>
      <c r="AO1930" s="5">
        <v>1.5941980343777999</v>
      </c>
      <c r="AP1930" s="23">
        <v>0.52026012857745496</v>
      </c>
      <c r="AQ1930" s="27">
        <v>2.8892213651490201E-5</v>
      </c>
      <c r="AR1930" s="28">
        <v>5.95519748466044E-5</v>
      </c>
      <c r="AS1930" s="27">
        <v>3.9449537404877E-3</v>
      </c>
      <c r="AT1930" s="6">
        <v>8.1928849258109497E-3</v>
      </c>
      <c r="AU1930" s="7">
        <v>4.7470256390650096</v>
      </c>
      <c r="AV1930" s="6">
        <v>0.67697443370892896</v>
      </c>
      <c r="AW1930" s="6">
        <v>0.81122960998992799</v>
      </c>
      <c r="AX1930" s="7">
        <v>-0.131666052618958</v>
      </c>
      <c r="AY1930" s="6">
        <v>1.06353859999208E-2</v>
      </c>
      <c r="AZ1930" s="6">
        <v>1.9318987172986302E-2</v>
      </c>
      <c r="BA1930" s="7">
        <v>4.0630446133328304</v>
      </c>
      <c r="BB1930" s="6">
        <v>0.60943370585993295</v>
      </c>
      <c r="BC1930" s="6">
        <v>0.95997132118656003</v>
      </c>
      <c r="BD1930" s="7">
        <v>0.55231497311322397</v>
      </c>
      <c r="BE1930" s="6">
        <v>2.7042589503571001E-3</v>
      </c>
      <c r="BF1930" s="6">
        <v>6.5375771675453198E-3</v>
      </c>
      <c r="BG1930" s="7">
        <v>4.6153595864460497</v>
      </c>
      <c r="BH1930" s="6">
        <v>1.19601897232091E-2</v>
      </c>
      <c r="BI1930" s="6">
        <v>1.9582757580510299E-2</v>
      </c>
      <c r="BJ1930" s="31">
        <v>-4.1947106659517903</v>
      </c>
      <c r="BK1930" s="35">
        <v>0.94702774645484844</v>
      </c>
      <c r="BL1930" s="8">
        <v>1.0979633654782923</v>
      </c>
      <c r="BM1930" s="8">
        <v>0.89771847383450987</v>
      </c>
      <c r="BN1930" s="8">
        <v>0.58646754220602293</v>
      </c>
      <c r="BO1930" s="8">
        <v>-0.14228253094994242</v>
      </c>
      <c r="BP1930" s="8">
        <v>-0.76140706659755863</v>
      </c>
      <c r="BQ1930" s="8">
        <v>-1.7030154218738498</v>
      </c>
      <c r="BR1930" s="8">
        <v>-0.57507769361789562</v>
      </c>
      <c r="BS1930" s="8">
        <v>1.0265355382373524</v>
      </c>
      <c r="BT1930" s="8">
        <v>0.7780833497457682</v>
      </c>
      <c r="BU1930" s="8">
        <v>1.0255335243947918</v>
      </c>
      <c r="BV1930" s="8">
        <v>0.91649847619661207</v>
      </c>
      <c r="BW1930" s="8">
        <v>-1.1461765717000623</v>
      </c>
      <c r="BX1930" s="8">
        <v>-0.61306851331019119</v>
      </c>
      <c r="BY1930" s="8">
        <v>-0.61304251721257508</v>
      </c>
      <c r="BZ1930" s="36">
        <v>-1.7217577012861218</v>
      </c>
      <c r="CA1930" s="40">
        <v>0.94702774645484844</v>
      </c>
      <c r="CB1930" s="9">
        <v>1.0979633654782923</v>
      </c>
      <c r="CC1930" s="9">
        <v>0.89771847383450987</v>
      </c>
      <c r="CD1930" s="9">
        <v>0.58646754220602293</v>
      </c>
      <c r="CE1930" s="9" t="s">
        <v>24178</v>
      </c>
      <c r="CF1930" s="9" t="s">
        <v>24178</v>
      </c>
      <c r="CG1930" s="9" t="s">
        <v>24178</v>
      </c>
      <c r="CH1930" s="9" t="s">
        <v>24178</v>
      </c>
      <c r="CI1930" s="9">
        <v>1.0265355382373524</v>
      </c>
      <c r="CJ1930" s="9">
        <v>0.7780833497457682</v>
      </c>
      <c r="CK1930" s="9">
        <v>1.0255335243947918</v>
      </c>
      <c r="CL1930" s="9">
        <v>0.91649847619661207</v>
      </c>
      <c r="CM1930" s="9" t="s">
        <v>24178</v>
      </c>
      <c r="CN1930" s="9" t="s">
        <v>24178</v>
      </c>
      <c r="CO1930" s="9" t="s">
        <v>24178</v>
      </c>
      <c r="CP1930" s="41" t="s">
        <v>24178</v>
      </c>
      <c r="CQ1930" s="51" t="str">
        <f>IF(COUNTIF(CA1930:CD1930,"")=4,"-","+")</f>
        <v>+</v>
      </c>
      <c r="CR1930" s="10" t="str">
        <f>IF(COUNTIF(CE1930:CH1930,"")=4,"-","+")</f>
        <v>-</v>
      </c>
      <c r="CS1930" s="10" t="str">
        <f>IF(COUNTIF(CI1930:CL1930,"")=4,"-","+")</f>
        <v>+</v>
      </c>
      <c r="CT1930" s="10" t="str">
        <f>IF(COUNTIF(CM1930:CP1930,"")=4,"-","+")</f>
        <v>-</v>
      </c>
      <c r="CU1930" s="10" t="str">
        <f>IF(COUNTIF(CS1930:CT1930,"-")=2,"+","-")</f>
        <v>-</v>
      </c>
      <c r="CV1930" s="10" t="str">
        <f>IF(COUNTIF(CQ1930,"+")+COUNTIF(CS1930,"+")=0,"+","-")</f>
        <v>-</v>
      </c>
      <c r="CW1930" s="10" t="str">
        <f>IF(AND(CQ1930="+",CS1930="-"),"+","-")</f>
        <v>-</v>
      </c>
      <c r="CX1930" s="10" t="str">
        <f>IF(AND(CQ1930="-",CS1930="+"),"+","-")</f>
        <v>-</v>
      </c>
      <c r="CY1930" s="10" t="str">
        <f t="shared" si="88"/>
        <v>-</v>
      </c>
      <c r="CZ1930" s="76" t="str">
        <f t="shared" si="89"/>
        <v>-</v>
      </c>
    </row>
    <row r="1931" spans="1:104" s="11" customFormat="1" ht="25" customHeight="1" x14ac:dyDescent="0.2">
      <c r="A1931" s="12" t="s">
        <v>16508</v>
      </c>
      <c r="B1931" s="3" t="s">
        <v>16501</v>
      </c>
      <c r="C1931" s="3" t="s">
        <v>16509</v>
      </c>
      <c r="D1931" s="3" t="s">
        <v>16509</v>
      </c>
      <c r="E1931" s="3" t="s">
        <v>16510</v>
      </c>
      <c r="F1931" s="3" t="s">
        <v>16511</v>
      </c>
      <c r="G1931" s="3" t="s">
        <v>16501</v>
      </c>
      <c r="H1931" s="3" t="s">
        <v>16502</v>
      </c>
      <c r="I1931" s="3" t="s">
        <v>16503</v>
      </c>
      <c r="J1931" s="3" t="s">
        <v>16504</v>
      </c>
      <c r="K1931" s="3" t="s">
        <v>16505</v>
      </c>
      <c r="L1931" s="3" t="s">
        <v>16506</v>
      </c>
      <c r="M1931" s="3" t="s">
        <v>16507</v>
      </c>
      <c r="N1931" s="3" t="s">
        <v>16508</v>
      </c>
      <c r="O1931" s="3">
        <v>3</v>
      </c>
      <c r="P1931" s="3">
        <v>19</v>
      </c>
      <c r="Q1931" s="3">
        <v>19</v>
      </c>
      <c r="R1931" s="13">
        <v>12</v>
      </c>
      <c r="S1931" s="17">
        <v>1.6121107042759999</v>
      </c>
      <c r="T1931" s="4">
        <v>1.66398370559162</v>
      </c>
      <c r="U1931" s="4">
        <v>1.9937419753338499</v>
      </c>
      <c r="V1931" s="4">
        <v>1.40752340234982</v>
      </c>
      <c r="W1931" s="4">
        <v>-3.2734696684265101</v>
      </c>
      <c r="X1931" s="4">
        <v>-1.9089695274590099</v>
      </c>
      <c r="Y1931" s="4">
        <v>-5.0814435617629101</v>
      </c>
      <c r="Z1931" s="4">
        <v>-3.0252628203110299</v>
      </c>
      <c r="AA1931" s="4">
        <v>1.52908361883268</v>
      </c>
      <c r="AB1931" s="4">
        <v>1.3399224609993901</v>
      </c>
      <c r="AC1931" s="4">
        <v>1.63443043051436</v>
      </c>
      <c r="AD1931" s="4">
        <v>1.2896781994978399</v>
      </c>
      <c r="AE1931" s="4">
        <v>-4.76083600550374</v>
      </c>
      <c r="AF1931" s="4">
        <v>-4.4760154337319404</v>
      </c>
      <c r="AG1931" s="4">
        <v>-4.66702766250478</v>
      </c>
      <c r="AH1931" s="18">
        <v>-3.0203232222012399</v>
      </c>
      <c r="AI1931" s="17">
        <v>-4.2310505809854302</v>
      </c>
      <c r="AJ1931" s="4">
        <v>1.4482786774610701</v>
      </c>
      <c r="AK1931" s="4">
        <v>-3.32228639448986</v>
      </c>
      <c r="AL1931" s="18">
        <v>1.6693399468878201</v>
      </c>
      <c r="AM1931" s="22">
        <v>0.81580576283652195</v>
      </c>
      <c r="AN1931" s="5">
        <v>0.16132482240388901</v>
      </c>
      <c r="AO1931" s="5">
        <v>1.3143698847944301</v>
      </c>
      <c r="AP1931" s="23">
        <v>0.242959842075781</v>
      </c>
      <c r="AQ1931" s="27">
        <v>1.38884388949034E-7</v>
      </c>
      <c r="AR1931" s="28">
        <v>6.1315820397518004E-7</v>
      </c>
      <c r="AS1931" s="27">
        <v>5.7062543340538402E-4</v>
      </c>
      <c r="AT1931" s="6">
        <v>2.2021276701225702E-3</v>
      </c>
      <c r="AU1931" s="7">
        <v>5.6793292584464901</v>
      </c>
      <c r="AV1931" s="6">
        <v>0.18759451575915201</v>
      </c>
      <c r="AW1931" s="6">
        <v>0.38671335446684402</v>
      </c>
      <c r="AX1931" s="7">
        <v>0.221061269426756</v>
      </c>
      <c r="AY1931" s="6">
        <v>3.9454439192128802E-3</v>
      </c>
      <c r="AZ1931" s="6">
        <v>8.8301189420608994E-3</v>
      </c>
      <c r="BA1931" s="7">
        <v>4.9916263413776898</v>
      </c>
      <c r="BB1931" s="6">
        <v>0.29280931101303398</v>
      </c>
      <c r="BC1931" s="6">
        <v>0.87976955645726096</v>
      </c>
      <c r="BD1931" s="7">
        <v>0.90876418649556201</v>
      </c>
      <c r="BE1931" s="6">
        <v>3.3394270843359499E-4</v>
      </c>
      <c r="BF1931" s="6">
        <v>1.5530704330165299E-3</v>
      </c>
      <c r="BG1931" s="7">
        <v>5.9003905278732498</v>
      </c>
      <c r="BH1931" s="6">
        <v>4.9873453749336803E-3</v>
      </c>
      <c r="BI1931" s="6">
        <v>9.79209022348684E-3</v>
      </c>
      <c r="BJ1931" s="31">
        <v>-4.77056507195093</v>
      </c>
      <c r="BK1931" s="35">
        <v>0.96216626163229413</v>
      </c>
      <c r="BL1931" s="8">
        <v>0.98050867717872325</v>
      </c>
      <c r="BM1931" s="8">
        <v>1.0971119787051009</v>
      </c>
      <c r="BN1931" s="8">
        <v>0.88982370939360689</v>
      </c>
      <c r="BO1931" s="8">
        <v>-0.76538647502809232</v>
      </c>
      <c r="BP1931" s="8">
        <v>-0.28289600861950209</v>
      </c>
      <c r="BQ1931" s="8">
        <v>-1.4046903056835496</v>
      </c>
      <c r="BR1931" s="8">
        <v>-0.67761994843167139</v>
      </c>
      <c r="BS1931" s="8">
        <v>0.9328076884981874</v>
      </c>
      <c r="BT1931" s="8">
        <v>0.86591985717509279</v>
      </c>
      <c r="BU1931" s="8">
        <v>0.97005856944489921</v>
      </c>
      <c r="BV1931" s="8">
        <v>0.84815336786637852</v>
      </c>
      <c r="BW1931" s="8">
        <v>-1.2913227180159352</v>
      </c>
      <c r="BX1931" s="8">
        <v>-1.1906094924244033</v>
      </c>
      <c r="BY1931" s="8">
        <v>-1.258151866795288</v>
      </c>
      <c r="BZ1931" s="36">
        <v>-0.6758732948958398</v>
      </c>
      <c r="CA1931" s="40">
        <v>0.96216626163229413</v>
      </c>
      <c r="CB1931" s="9">
        <v>0.98050867717872325</v>
      </c>
      <c r="CC1931" s="9">
        <v>1.0971119787051009</v>
      </c>
      <c r="CD1931" s="9">
        <v>0.88982370939360689</v>
      </c>
      <c r="CE1931" s="9" t="s">
        <v>24178</v>
      </c>
      <c r="CF1931" s="9" t="s">
        <v>24178</v>
      </c>
      <c r="CG1931" s="9" t="s">
        <v>24178</v>
      </c>
      <c r="CH1931" s="9" t="s">
        <v>24178</v>
      </c>
      <c r="CI1931" s="9">
        <v>0.9328076884981874</v>
      </c>
      <c r="CJ1931" s="9">
        <v>0.86591985717509279</v>
      </c>
      <c r="CK1931" s="9">
        <v>0.97005856944489921</v>
      </c>
      <c r="CL1931" s="9">
        <v>0.84815336786637852</v>
      </c>
      <c r="CM1931" s="9" t="s">
        <v>24178</v>
      </c>
      <c r="CN1931" s="9" t="s">
        <v>24178</v>
      </c>
      <c r="CO1931" s="9" t="s">
        <v>24178</v>
      </c>
      <c r="CP1931" s="41" t="s">
        <v>24178</v>
      </c>
      <c r="CQ1931" s="51" t="str">
        <f>IF(COUNTIF(CA1931:CD1931,"")=4,"-","+")</f>
        <v>+</v>
      </c>
      <c r="CR1931" s="10" t="str">
        <f>IF(COUNTIF(CE1931:CH1931,"")=4,"-","+")</f>
        <v>-</v>
      </c>
      <c r="CS1931" s="10" t="str">
        <f>IF(COUNTIF(CI1931:CL1931,"")=4,"-","+")</f>
        <v>+</v>
      </c>
      <c r="CT1931" s="10" t="str">
        <f>IF(COUNTIF(CM1931:CP1931,"")=4,"-","+")</f>
        <v>-</v>
      </c>
      <c r="CU1931" s="10" t="str">
        <f>IF(COUNTIF(CS1931:CT1931,"-")=2,"+","-")</f>
        <v>-</v>
      </c>
      <c r="CV1931" s="10" t="str">
        <f>IF(COUNTIF(CQ1931,"+")+COUNTIF(CS1931,"+")=0,"+","-")</f>
        <v>-</v>
      </c>
      <c r="CW1931" s="10" t="str">
        <f>IF(AND(CQ1931="+",CS1931="-"),"+","-")</f>
        <v>-</v>
      </c>
      <c r="CX1931" s="10" t="str">
        <f>IF(AND(CQ1931="-",CS1931="+"),"+","-")</f>
        <v>-</v>
      </c>
      <c r="CY1931" s="10" t="str">
        <f t="shared" si="88"/>
        <v>-</v>
      </c>
      <c r="CZ1931" s="76" t="str">
        <f t="shared" si="89"/>
        <v>-</v>
      </c>
    </row>
    <row r="1932" spans="1:104" s="11" customFormat="1" ht="25" customHeight="1" x14ac:dyDescent="0.2">
      <c r="A1932" s="12" t="s">
        <v>16519</v>
      </c>
      <c r="B1932" s="3" t="s">
        <v>16512</v>
      </c>
      <c r="C1932" s="3" t="s">
        <v>16520</v>
      </c>
      <c r="D1932" s="3" t="s">
        <v>16520</v>
      </c>
      <c r="E1932" s="3" t="s">
        <v>16520</v>
      </c>
      <c r="F1932" s="3" t="s">
        <v>16521</v>
      </c>
      <c r="G1932" s="3" t="s">
        <v>16512</v>
      </c>
      <c r="H1932" s="3" t="s">
        <v>16513</v>
      </c>
      <c r="I1932" s="3" t="s">
        <v>16514</v>
      </c>
      <c r="J1932" s="3" t="s">
        <v>16515</v>
      </c>
      <c r="K1932" s="3" t="s">
        <v>16516</v>
      </c>
      <c r="L1932" s="3" t="s">
        <v>16517</v>
      </c>
      <c r="M1932" s="3" t="s">
        <v>16518</v>
      </c>
      <c r="N1932" s="3" t="s">
        <v>16519</v>
      </c>
      <c r="O1932" s="3">
        <v>4</v>
      </c>
      <c r="P1932" s="3">
        <v>20</v>
      </c>
      <c r="Q1932" s="3">
        <v>20</v>
      </c>
      <c r="R1932" s="13">
        <v>20</v>
      </c>
      <c r="S1932" s="17">
        <v>1.4645934479085201</v>
      </c>
      <c r="T1932" s="4">
        <v>1.6675376809537501</v>
      </c>
      <c r="U1932" s="4">
        <v>1.86317012950342</v>
      </c>
      <c r="V1932" s="4">
        <v>1.2194912309252</v>
      </c>
      <c r="W1932" s="4">
        <v>-4.6863858931194304</v>
      </c>
      <c r="X1932" s="4">
        <v>-3.8165563771700799</v>
      </c>
      <c r="Y1932" s="4">
        <v>-3.3734636463766599</v>
      </c>
      <c r="Z1932" s="4">
        <v>-3.44811955295883</v>
      </c>
      <c r="AA1932" s="4">
        <v>1.3199307664854301</v>
      </c>
      <c r="AB1932" s="4">
        <v>1.56696725581005</v>
      </c>
      <c r="AC1932" s="4">
        <v>1.86461491442573</v>
      </c>
      <c r="AD1932" s="4">
        <v>1.3012841861168301</v>
      </c>
      <c r="AE1932" s="4">
        <v>-4.5667177570750797</v>
      </c>
      <c r="AF1932" s="4">
        <v>-3.4104065477495</v>
      </c>
      <c r="AG1932" s="4">
        <v>-4.5229013385900103</v>
      </c>
      <c r="AH1932" s="18">
        <v>-5.1863576512751797</v>
      </c>
      <c r="AI1932" s="17">
        <v>-4.4215958236724404</v>
      </c>
      <c r="AJ1932" s="4">
        <v>1.51319928070951</v>
      </c>
      <c r="AK1932" s="4">
        <v>-3.8311313674062499</v>
      </c>
      <c r="AL1932" s="18">
        <v>1.55369812232272</v>
      </c>
      <c r="AM1932" s="22">
        <v>0.73907320061616999</v>
      </c>
      <c r="AN1932" s="5">
        <v>0.26371997059582702</v>
      </c>
      <c r="AO1932" s="5">
        <v>0.60217121789183004</v>
      </c>
      <c r="AP1932" s="23">
        <v>0.27590231217939498</v>
      </c>
      <c r="AQ1932" s="27">
        <v>5.5001475959752602E-10</v>
      </c>
      <c r="AR1932" s="28">
        <v>1.06865830698097E-8</v>
      </c>
      <c r="AS1932" s="27">
        <v>1.6842509078554199E-4</v>
      </c>
      <c r="AT1932" s="6">
        <v>1.01548999136121E-3</v>
      </c>
      <c r="AU1932" s="7">
        <v>5.9347951043819496</v>
      </c>
      <c r="AV1932" s="6">
        <v>0.83897482296676096</v>
      </c>
      <c r="AW1932" s="6">
        <v>0.91547571890495505</v>
      </c>
      <c r="AX1932" s="7">
        <v>4.04988416132177E-2</v>
      </c>
      <c r="AY1932" s="6">
        <v>5.8901840893246301E-5</v>
      </c>
      <c r="AZ1932" s="6">
        <v>6.1107330835043303E-4</v>
      </c>
      <c r="BA1932" s="7">
        <v>5.3848294897289799</v>
      </c>
      <c r="BB1932" s="6">
        <v>0.26349682454884699</v>
      </c>
      <c r="BC1932" s="6">
        <v>0.86115513865791105</v>
      </c>
      <c r="BD1932" s="7">
        <v>0.59046445626619104</v>
      </c>
      <c r="BE1932" s="6">
        <v>1.49279415858782E-4</v>
      </c>
      <c r="BF1932" s="6">
        <v>9.4180023661336097E-4</v>
      </c>
      <c r="BG1932" s="7">
        <v>5.9752939459951699</v>
      </c>
      <c r="BH1932" s="6">
        <v>6.9370279781510102E-5</v>
      </c>
      <c r="BI1932" s="6">
        <v>6.2961330057751199E-4</v>
      </c>
      <c r="BJ1932" s="31">
        <v>-5.3443306481157604</v>
      </c>
      <c r="BK1932" s="35">
        <v>0.93919521960755548</v>
      </c>
      <c r="BL1932" s="8">
        <v>1.0082284467290406</v>
      </c>
      <c r="BM1932" s="8">
        <v>1.074774507439481</v>
      </c>
      <c r="BN1932" s="8">
        <v>0.85582159149752135</v>
      </c>
      <c r="BO1932" s="8">
        <v>-1.1531133298751532</v>
      </c>
      <c r="BP1932" s="8">
        <v>-0.8572333355019186</v>
      </c>
      <c r="BQ1932" s="8">
        <v>-0.70651153049293314</v>
      </c>
      <c r="BR1932" s="8">
        <v>-0.731906379500043</v>
      </c>
      <c r="BS1932" s="8">
        <v>0.88998696375897679</v>
      </c>
      <c r="BT1932" s="8">
        <v>0.97401855124951719</v>
      </c>
      <c r="BU1932" s="8">
        <v>1.0752659634625812</v>
      </c>
      <c r="BV1932" s="8">
        <v>0.88364416900048903</v>
      </c>
      <c r="BW1932" s="8">
        <v>-1.1124071837048735</v>
      </c>
      <c r="BX1932" s="8">
        <v>-0.71907797627328462</v>
      </c>
      <c r="BY1932" s="8">
        <v>-1.0975026519350266</v>
      </c>
      <c r="BZ1932" s="36">
        <v>-1.3231830254619299</v>
      </c>
      <c r="CA1932" s="40">
        <v>0.93919521960755548</v>
      </c>
      <c r="CB1932" s="9">
        <v>1.0082284467290406</v>
      </c>
      <c r="CC1932" s="9">
        <v>1.074774507439481</v>
      </c>
      <c r="CD1932" s="9">
        <v>0.85582159149752135</v>
      </c>
      <c r="CE1932" s="9" t="s">
        <v>24178</v>
      </c>
      <c r="CF1932" s="9" t="s">
        <v>24178</v>
      </c>
      <c r="CG1932" s="9" t="s">
        <v>24178</v>
      </c>
      <c r="CH1932" s="9" t="s">
        <v>24178</v>
      </c>
      <c r="CI1932" s="9">
        <v>0.88998696375897679</v>
      </c>
      <c r="CJ1932" s="9">
        <v>0.97401855124951719</v>
      </c>
      <c r="CK1932" s="9">
        <v>1.0752659634625812</v>
      </c>
      <c r="CL1932" s="9">
        <v>0.88364416900048903</v>
      </c>
      <c r="CM1932" s="9" t="s">
        <v>24178</v>
      </c>
      <c r="CN1932" s="9" t="s">
        <v>24178</v>
      </c>
      <c r="CO1932" s="9" t="s">
        <v>24178</v>
      </c>
      <c r="CP1932" s="41" t="s">
        <v>24178</v>
      </c>
      <c r="CQ1932" s="51" t="str">
        <f>IF(COUNTIF(CA1932:CD1932,"")=4,"-","+")</f>
        <v>+</v>
      </c>
      <c r="CR1932" s="10" t="str">
        <f>IF(COUNTIF(CE1932:CH1932,"")=4,"-","+")</f>
        <v>-</v>
      </c>
      <c r="CS1932" s="10" t="str">
        <f>IF(COUNTIF(CI1932:CL1932,"")=4,"-","+")</f>
        <v>+</v>
      </c>
      <c r="CT1932" s="10" t="str">
        <f>IF(COUNTIF(CM1932:CP1932,"")=4,"-","+")</f>
        <v>-</v>
      </c>
      <c r="CU1932" s="10" t="str">
        <f>IF(COUNTIF(CS1932:CT1932,"-")=2,"+","-")</f>
        <v>-</v>
      </c>
      <c r="CV1932" s="10" t="str">
        <f>IF(COUNTIF(CQ1932,"+")+COUNTIF(CS1932,"+")=0,"+","-")</f>
        <v>-</v>
      </c>
      <c r="CW1932" s="10" t="str">
        <f>IF(AND(CQ1932="+",CS1932="-"),"+","-")</f>
        <v>-</v>
      </c>
      <c r="CX1932" s="10" t="str">
        <f>IF(AND(CQ1932="-",CS1932="+"),"+","-")</f>
        <v>-</v>
      </c>
      <c r="CY1932" s="10" t="str">
        <f t="shared" si="88"/>
        <v>-</v>
      </c>
      <c r="CZ1932" s="76" t="str">
        <f t="shared" si="89"/>
        <v>-</v>
      </c>
    </row>
    <row r="1933" spans="1:104" s="11" customFormat="1" ht="25" customHeight="1" x14ac:dyDescent="0.2">
      <c r="A1933" s="12" t="s">
        <v>16529</v>
      </c>
      <c r="B1933" s="3" t="s">
        <v>16522</v>
      </c>
      <c r="C1933" s="3" t="s">
        <v>11181</v>
      </c>
      <c r="D1933" s="3" t="s">
        <v>11181</v>
      </c>
      <c r="E1933" s="3" t="s">
        <v>11181</v>
      </c>
      <c r="F1933" s="3" t="s">
        <v>16530</v>
      </c>
      <c r="G1933" s="3" t="s">
        <v>16522</v>
      </c>
      <c r="H1933" s="3" t="s">
        <v>16523</v>
      </c>
      <c r="I1933" s="3" t="s">
        <v>16524</v>
      </c>
      <c r="J1933" s="3" t="s">
        <v>16525</v>
      </c>
      <c r="K1933" s="3" t="s">
        <v>16526</v>
      </c>
      <c r="L1933" s="3" t="s">
        <v>16527</v>
      </c>
      <c r="M1933" s="3" t="s">
        <v>16528</v>
      </c>
      <c r="N1933" s="3" t="s">
        <v>16529</v>
      </c>
      <c r="O1933" s="3">
        <v>5</v>
      </c>
      <c r="P1933" s="3">
        <v>8</v>
      </c>
      <c r="Q1933" s="3">
        <v>8</v>
      </c>
      <c r="R1933" s="13">
        <v>8</v>
      </c>
      <c r="S1933" s="17">
        <v>-0.52000525511363105</v>
      </c>
      <c r="T1933" s="4">
        <v>-0.51582296825978702</v>
      </c>
      <c r="U1933" s="4">
        <v>-0.76968328272932895</v>
      </c>
      <c r="V1933" s="4">
        <v>-1.6642467313554099</v>
      </c>
      <c r="W1933" s="4">
        <v>-4.1602205431943498</v>
      </c>
      <c r="X1933" s="4">
        <v>-2.7726847541755801</v>
      </c>
      <c r="Y1933" s="4">
        <v>-4.4525187598155203</v>
      </c>
      <c r="Z1933" s="4">
        <v>-4.0429129952479101</v>
      </c>
      <c r="AA1933" s="4">
        <v>-1.3363457625392501</v>
      </c>
      <c r="AB1933" s="4">
        <v>-1.2317802831092299</v>
      </c>
      <c r="AC1933" s="4">
        <v>-0.60741752475313904</v>
      </c>
      <c r="AD1933" s="4">
        <v>-0.58197198608318601</v>
      </c>
      <c r="AE1933" s="4">
        <v>-4.3729471856685302</v>
      </c>
      <c r="AF1933" s="4">
        <v>-4.2011077178530201</v>
      </c>
      <c r="AG1933" s="4">
        <v>-2.7691136722174301</v>
      </c>
      <c r="AH1933" s="18">
        <v>-5.9195872941465701</v>
      </c>
      <c r="AI1933" s="17">
        <v>-4.3156889674713899</v>
      </c>
      <c r="AJ1933" s="4">
        <v>-0.93937888912120204</v>
      </c>
      <c r="AK1933" s="4">
        <v>-3.85708426310834</v>
      </c>
      <c r="AL1933" s="18">
        <v>-0.86743955936453898</v>
      </c>
      <c r="AM1933" s="22">
        <v>1.2885123660661999</v>
      </c>
      <c r="AN1933" s="5">
        <v>0.40042448958148402</v>
      </c>
      <c r="AO1933" s="5">
        <v>0.74316630189918398</v>
      </c>
      <c r="AP1933" s="23">
        <v>0.54430468853027103</v>
      </c>
      <c r="AQ1933" s="27">
        <v>5.2018598936046798E-5</v>
      </c>
      <c r="AR1933" s="28">
        <v>1.00548846727525E-4</v>
      </c>
      <c r="AS1933" s="27">
        <v>9.9783018103844993E-3</v>
      </c>
      <c r="AT1933" s="6">
        <v>1.67732924253725E-2</v>
      </c>
      <c r="AU1933" s="7">
        <v>3.37631007835019</v>
      </c>
      <c r="AV1933" s="6">
        <v>0.83904065125715299</v>
      </c>
      <c r="AW1933" s="6">
        <v>0.91547571890495505</v>
      </c>
      <c r="AX1933" s="7">
        <v>7.1939329756663298E-2</v>
      </c>
      <c r="AY1933" s="6">
        <v>8.9826712855860605E-4</v>
      </c>
      <c r="AZ1933" s="6">
        <v>3.1626237291399002E-3</v>
      </c>
      <c r="BA1933" s="7">
        <v>2.9896447037437999</v>
      </c>
      <c r="BB1933" s="6">
        <v>0.56556194025247197</v>
      </c>
      <c r="BC1933" s="6">
        <v>0.95209202648293401</v>
      </c>
      <c r="BD1933" s="7">
        <v>0.45860470436304901</v>
      </c>
      <c r="BE1933" s="6">
        <v>7.68277343973403E-3</v>
      </c>
      <c r="BF1933" s="6">
        <v>1.4730417887772299E-2</v>
      </c>
      <c r="BG1933" s="7">
        <v>3.4482494081068502</v>
      </c>
      <c r="BH1933" s="6">
        <v>1.34502072785422E-3</v>
      </c>
      <c r="BI1933" s="6">
        <v>3.91823835636708E-3</v>
      </c>
      <c r="BJ1933" s="31">
        <v>-2.9177053739871401</v>
      </c>
      <c r="BK1933" s="35">
        <v>1.1187900078916666</v>
      </c>
      <c r="BL1933" s="8">
        <v>1.121159301588466</v>
      </c>
      <c r="BM1933" s="8">
        <v>0.97734572209010839</v>
      </c>
      <c r="BN1933" s="8">
        <v>0.47056949791290492</v>
      </c>
      <c r="BO1933" s="8">
        <v>-0.94341649262988092</v>
      </c>
      <c r="BP1933" s="8">
        <v>-0.15736811434029654</v>
      </c>
      <c r="BQ1933" s="8">
        <v>-1.1090054028189935</v>
      </c>
      <c r="BR1933" s="8">
        <v>-0.87696097591154476</v>
      </c>
      <c r="BS1933" s="8">
        <v>0.65632760722970862</v>
      </c>
      <c r="BT1933" s="8">
        <v>0.71556465623524479</v>
      </c>
      <c r="BU1933" s="8">
        <v>1.0692703678675795</v>
      </c>
      <c r="BV1933" s="8">
        <v>1.0836854370604008</v>
      </c>
      <c r="BW1933" s="8">
        <v>-1.0639275696479857</v>
      </c>
      <c r="BX1933" s="8">
        <v>-0.96657935270718309</v>
      </c>
      <c r="BY1933" s="8">
        <v>-0.15534507233722999</v>
      </c>
      <c r="BZ1933" s="36">
        <v>-1.9401096174829655</v>
      </c>
      <c r="CA1933" s="40">
        <v>1.1187900078916666</v>
      </c>
      <c r="CB1933" s="9">
        <v>1.121159301588466</v>
      </c>
      <c r="CC1933" s="9">
        <v>0.97734572209010839</v>
      </c>
      <c r="CD1933" s="9">
        <v>0.47056949791290492</v>
      </c>
      <c r="CE1933" s="9" t="s">
        <v>24178</v>
      </c>
      <c r="CF1933" s="9" t="s">
        <v>24178</v>
      </c>
      <c r="CG1933" s="9" t="s">
        <v>24178</v>
      </c>
      <c r="CH1933" s="9" t="s">
        <v>24178</v>
      </c>
      <c r="CI1933" s="9">
        <v>0.65632760722970862</v>
      </c>
      <c r="CJ1933" s="9">
        <v>0.71556465623524479</v>
      </c>
      <c r="CK1933" s="9">
        <v>1.0692703678675795</v>
      </c>
      <c r="CL1933" s="9">
        <v>1.0836854370604008</v>
      </c>
      <c r="CM1933" s="9" t="s">
        <v>24178</v>
      </c>
      <c r="CN1933" s="9" t="s">
        <v>24178</v>
      </c>
      <c r="CO1933" s="9" t="s">
        <v>24178</v>
      </c>
      <c r="CP1933" s="41" t="s">
        <v>24178</v>
      </c>
      <c r="CQ1933" s="51" t="str">
        <f>IF(COUNTIF(CA1933:CD1933,"")=4,"-","+")</f>
        <v>+</v>
      </c>
      <c r="CR1933" s="10" t="str">
        <f>IF(COUNTIF(CE1933:CH1933,"")=4,"-","+")</f>
        <v>-</v>
      </c>
      <c r="CS1933" s="10" t="str">
        <f>IF(COUNTIF(CI1933:CL1933,"")=4,"-","+")</f>
        <v>+</v>
      </c>
      <c r="CT1933" s="10" t="str">
        <f>IF(COUNTIF(CM1933:CP1933,"")=4,"-","+")</f>
        <v>-</v>
      </c>
      <c r="CU1933" s="10" t="str">
        <f>IF(COUNTIF(CS1933:CT1933,"-")=2,"+","-")</f>
        <v>-</v>
      </c>
      <c r="CV1933" s="10" t="str">
        <f>IF(COUNTIF(CQ1933,"+")+COUNTIF(CS1933,"+")=0,"+","-")</f>
        <v>-</v>
      </c>
      <c r="CW1933" s="10" t="str">
        <f>IF(AND(CQ1933="+",CS1933="-"),"+","-")</f>
        <v>-</v>
      </c>
      <c r="CX1933" s="10" t="str">
        <f>IF(AND(CQ1933="-",CS1933="+"),"+","-")</f>
        <v>-</v>
      </c>
      <c r="CY1933" s="10" t="str">
        <f t="shared" si="88"/>
        <v>-</v>
      </c>
      <c r="CZ1933" s="76" t="str">
        <f t="shared" si="89"/>
        <v>-</v>
      </c>
    </row>
    <row r="1934" spans="1:104" s="11" customFormat="1" ht="25" customHeight="1" x14ac:dyDescent="0.2">
      <c r="A1934" s="12" t="s">
        <v>16538</v>
      </c>
      <c r="B1934" s="3" t="s">
        <v>16538</v>
      </c>
      <c r="C1934" s="3" t="s">
        <v>9386</v>
      </c>
      <c r="D1934" s="3" t="s">
        <v>9386</v>
      </c>
      <c r="E1934" s="3" t="s">
        <v>9386</v>
      </c>
      <c r="F1934" s="3" t="s">
        <v>16539</v>
      </c>
      <c r="G1934" s="3" t="s">
        <v>16531</v>
      </c>
      <c r="H1934" s="3" t="s">
        <v>16532</v>
      </c>
      <c r="I1934" s="3" t="s">
        <v>16533</v>
      </c>
      <c r="J1934" s="3" t="s">
        <v>16534</v>
      </c>
      <c r="K1934" s="3" t="s">
        <v>16535</v>
      </c>
      <c r="L1934" s="3" t="s">
        <v>16536</v>
      </c>
      <c r="M1934" s="3" t="s">
        <v>16537</v>
      </c>
      <c r="N1934" s="3" t="s">
        <v>16538</v>
      </c>
      <c r="O1934" s="3">
        <v>4</v>
      </c>
      <c r="P1934" s="3">
        <v>6</v>
      </c>
      <c r="Q1934" s="3">
        <v>6</v>
      </c>
      <c r="R1934" s="13">
        <v>6</v>
      </c>
      <c r="S1934" s="17">
        <v>-1.99482777895578</v>
      </c>
      <c r="T1934" s="4">
        <v>-1.9222028894879299</v>
      </c>
      <c r="U1934" s="4">
        <v>-1.9791618964157001</v>
      </c>
      <c r="V1934" s="4">
        <v>-4.6904304043772402</v>
      </c>
      <c r="W1934" s="4">
        <v>-5.3047427437544599</v>
      </c>
      <c r="X1934" s="4">
        <v>-3.9501746870948402</v>
      </c>
      <c r="Y1934" s="4">
        <v>-2.8336495514313702</v>
      </c>
      <c r="Z1934" s="4">
        <v>-3.7808074383988401</v>
      </c>
      <c r="AA1934" s="4">
        <v>-2.0005302707149299</v>
      </c>
      <c r="AB1934" s="4">
        <v>-1.46837657361959</v>
      </c>
      <c r="AC1934" s="4">
        <v>-2.0387198593387601</v>
      </c>
      <c r="AD1934" s="4">
        <v>-1.7863883074585201</v>
      </c>
      <c r="AE1934" s="4">
        <v>-2.6729919933376101</v>
      </c>
      <c r="AF1934" s="4">
        <v>-3.8002439651386402</v>
      </c>
      <c r="AG1934" s="4">
        <v>-5.7209161807095699</v>
      </c>
      <c r="AH1934" s="18">
        <v>-5.0493219557624798</v>
      </c>
      <c r="AI1934" s="17">
        <v>-4.3108685237370796</v>
      </c>
      <c r="AJ1934" s="4">
        <v>-1.8235037527829501</v>
      </c>
      <c r="AK1934" s="4">
        <v>-3.96734360516988</v>
      </c>
      <c r="AL1934" s="18">
        <v>-2.6466557423091599</v>
      </c>
      <c r="AM1934" s="22">
        <v>1.3511630588596599</v>
      </c>
      <c r="AN1934" s="5">
        <v>0.26150158076916302</v>
      </c>
      <c r="AO1934" s="5">
        <v>1.0180028121490801</v>
      </c>
      <c r="AP1934" s="23">
        <v>1.36287374487237</v>
      </c>
      <c r="AQ1934" s="27">
        <v>2.4877730242854699E-2</v>
      </c>
      <c r="AR1934" s="28">
        <v>3.0736828274615099E-2</v>
      </c>
      <c r="AS1934" s="27">
        <v>3.2298583618489002E-2</v>
      </c>
      <c r="AT1934" s="6">
        <v>4.5425836370668403E-2</v>
      </c>
      <c r="AU1934" s="7">
        <v>2.4873647709541302</v>
      </c>
      <c r="AV1934" s="6">
        <v>0.31558054994092599</v>
      </c>
      <c r="AW1934" s="6">
        <v>0.52909127204154205</v>
      </c>
      <c r="AX1934" s="7">
        <v>-0.82315198952621305</v>
      </c>
      <c r="AY1934" s="6">
        <v>0.175406371631532</v>
      </c>
      <c r="AZ1934" s="6">
        <v>0.21499575363995699</v>
      </c>
      <c r="BA1934" s="7">
        <v>1.3206878628607099</v>
      </c>
      <c r="BB1934" s="6">
        <v>0.69977618903805205</v>
      </c>
      <c r="BC1934" s="6">
        <v>0.97739361844071004</v>
      </c>
      <c r="BD1934" s="7">
        <v>0.34352491856720102</v>
      </c>
      <c r="BE1934" s="6">
        <v>0.13355513625166701</v>
      </c>
      <c r="BF1934" s="6">
        <v>0.168501742370429</v>
      </c>
      <c r="BG1934" s="7">
        <v>1.66421278142791</v>
      </c>
      <c r="BH1934" s="6">
        <v>2.0953934293387998E-2</v>
      </c>
      <c r="BI1934" s="6">
        <v>3.08949801301611E-2</v>
      </c>
      <c r="BJ1934" s="31">
        <v>-2.1438398523869302</v>
      </c>
      <c r="BK1934" s="35">
        <v>0.88506058846516689</v>
      </c>
      <c r="BL1934" s="8">
        <v>0.93897261352707384</v>
      </c>
      <c r="BM1934" s="8">
        <v>0.89668992736407926</v>
      </c>
      <c r="BN1934" s="8">
        <v>-1.1159806160518779</v>
      </c>
      <c r="BO1934" s="8">
        <v>-1.5720064011376447</v>
      </c>
      <c r="BP1934" s="8">
        <v>-0.56646260542529214</v>
      </c>
      <c r="BQ1934" s="8">
        <v>0.26237350760982764</v>
      </c>
      <c r="BR1934" s="8">
        <v>-0.44073530417539336</v>
      </c>
      <c r="BS1934" s="8">
        <v>0.88082742706709405</v>
      </c>
      <c r="BT1934" s="8">
        <v>1.2758639450543718</v>
      </c>
      <c r="BU1934" s="8">
        <v>0.85247794420966017</v>
      </c>
      <c r="BV1934" s="8">
        <v>1.0397925831517205</v>
      </c>
      <c r="BW1934" s="8">
        <v>0.38163529735988055</v>
      </c>
      <c r="BX1934" s="8">
        <v>-0.45516372567648761</v>
      </c>
      <c r="BY1934" s="8">
        <v>-1.8809466684155212</v>
      </c>
      <c r="BZ1934" s="36">
        <v>-1.3823985129266543</v>
      </c>
      <c r="CA1934" s="40">
        <v>0.88506058846516689</v>
      </c>
      <c r="CB1934" s="9">
        <v>0.93897261352707384</v>
      </c>
      <c r="CC1934" s="9">
        <v>0.89668992736407926</v>
      </c>
      <c r="CD1934" s="9" t="s">
        <v>24178</v>
      </c>
      <c r="CE1934" s="9" t="s">
        <v>24178</v>
      </c>
      <c r="CF1934" s="9" t="s">
        <v>24178</v>
      </c>
      <c r="CG1934" s="9" t="s">
        <v>24178</v>
      </c>
      <c r="CH1934" s="9" t="s">
        <v>24178</v>
      </c>
      <c r="CI1934" s="9">
        <v>0.88082742706709405</v>
      </c>
      <c r="CJ1934" s="9">
        <v>1.2758639450543718</v>
      </c>
      <c r="CK1934" s="9">
        <v>0.85247794420966017</v>
      </c>
      <c r="CL1934" s="9">
        <v>1.0397925831517205</v>
      </c>
      <c r="CM1934" s="9" t="s">
        <v>24178</v>
      </c>
      <c r="CN1934" s="9" t="s">
        <v>24178</v>
      </c>
      <c r="CO1934" s="9" t="s">
        <v>24178</v>
      </c>
      <c r="CP1934" s="41" t="s">
        <v>24178</v>
      </c>
      <c r="CQ1934" s="51" t="str">
        <f>IF(COUNTIF(CA1934:CD1934,"")=4,"-","+")</f>
        <v>+</v>
      </c>
      <c r="CR1934" s="10" t="str">
        <f>IF(COUNTIF(CE1934:CH1934,"")=4,"-","+")</f>
        <v>-</v>
      </c>
      <c r="CS1934" s="10" t="str">
        <f>IF(COUNTIF(CI1934:CL1934,"")=4,"-","+")</f>
        <v>+</v>
      </c>
      <c r="CT1934" s="10" t="str">
        <f>IF(COUNTIF(CM1934:CP1934,"")=4,"-","+")</f>
        <v>-</v>
      </c>
      <c r="CU1934" s="10" t="str">
        <f>IF(COUNTIF(CS1934:CT1934,"-")=2,"+","-")</f>
        <v>-</v>
      </c>
      <c r="CV1934" s="10" t="str">
        <f>IF(COUNTIF(CQ1934,"+")+COUNTIF(CS1934,"+")=0,"+","-")</f>
        <v>-</v>
      </c>
      <c r="CW1934" s="10" t="str">
        <f>IF(AND(CQ1934="+",CS1934="-"),"+","-")</f>
        <v>-</v>
      </c>
      <c r="CX1934" s="10" t="str">
        <f>IF(AND(CQ1934="-",CS1934="+"),"+","-")</f>
        <v>-</v>
      </c>
      <c r="CY1934" s="10" t="str">
        <f t="shared" si="88"/>
        <v>-</v>
      </c>
      <c r="CZ1934" s="76" t="str">
        <f t="shared" si="89"/>
        <v>-</v>
      </c>
    </row>
    <row r="1935" spans="1:104" s="11" customFormat="1" ht="25" customHeight="1" x14ac:dyDescent="0.2">
      <c r="A1935" s="12" t="s">
        <v>16558</v>
      </c>
      <c r="B1935" s="3" t="s">
        <v>16559</v>
      </c>
      <c r="C1935" s="3" t="s">
        <v>16560</v>
      </c>
      <c r="D1935" s="3" t="s">
        <v>16560</v>
      </c>
      <c r="E1935" s="3" t="s">
        <v>16560</v>
      </c>
      <c r="F1935" s="3" t="s">
        <v>16561</v>
      </c>
      <c r="G1935" s="3" t="s">
        <v>16551</v>
      </c>
      <c r="H1935" s="3" t="s">
        <v>16552</v>
      </c>
      <c r="I1935" s="3" t="s">
        <v>16553</v>
      </c>
      <c r="J1935" s="3" t="s">
        <v>16554</v>
      </c>
      <c r="K1935" s="3" t="s">
        <v>16555</v>
      </c>
      <c r="L1935" s="3" t="s">
        <v>16556</v>
      </c>
      <c r="M1935" s="3" t="s">
        <v>16557</v>
      </c>
      <c r="N1935" s="3" t="s">
        <v>16558</v>
      </c>
      <c r="O1935" s="3">
        <v>5</v>
      </c>
      <c r="P1935" s="3">
        <v>7</v>
      </c>
      <c r="Q1935" s="3">
        <v>7</v>
      </c>
      <c r="R1935" s="13">
        <v>7</v>
      </c>
      <c r="S1935" s="17">
        <v>-1.10935432153743</v>
      </c>
      <c r="T1935" s="4">
        <v>0.128208580120035</v>
      </c>
      <c r="U1935" s="4">
        <v>-0.77693921188770099</v>
      </c>
      <c r="V1935" s="4">
        <v>-4.0968149833395602</v>
      </c>
      <c r="W1935" s="4">
        <v>-5.0009776493631204</v>
      </c>
      <c r="X1935" s="4">
        <v>-3.0621837293995702</v>
      </c>
      <c r="Y1935" s="4">
        <v>-3.6960328085089502</v>
      </c>
      <c r="Z1935" s="4">
        <v>-3.1823479089337199</v>
      </c>
      <c r="AA1935" s="4">
        <v>0.74861344559223397</v>
      </c>
      <c r="AB1935" s="4">
        <v>0.48301474675204398</v>
      </c>
      <c r="AC1935" s="4">
        <v>0.92198914831270395</v>
      </c>
      <c r="AD1935" s="4">
        <v>0.28266952572842602</v>
      </c>
      <c r="AE1935" s="4">
        <v>-3.3241393710894802</v>
      </c>
      <c r="AF1935" s="4">
        <v>-4.6322544446268799</v>
      </c>
      <c r="AG1935" s="4">
        <v>-3.0345987012976798</v>
      </c>
      <c r="AH1935" s="18">
        <v>-2.9445236019667802</v>
      </c>
      <c r="AI1935" s="17">
        <v>-3.4838790297452</v>
      </c>
      <c r="AJ1935" s="4">
        <v>0.60907171659635195</v>
      </c>
      <c r="AK1935" s="4">
        <v>-3.7353855240513401</v>
      </c>
      <c r="AL1935" s="18">
        <v>-1.4637249841611599</v>
      </c>
      <c r="AM1935" s="22">
        <v>0.78252581279172595</v>
      </c>
      <c r="AN1935" s="5">
        <v>0.28273542582706102</v>
      </c>
      <c r="AO1935" s="5">
        <v>0.887378784948327</v>
      </c>
      <c r="AP1935" s="23">
        <v>1.8316357607690401</v>
      </c>
      <c r="AQ1935" s="27">
        <v>3.6546088520266102E-4</v>
      </c>
      <c r="AR1935" s="28">
        <v>6.0327495398777896E-4</v>
      </c>
      <c r="AS1935" s="27">
        <v>7.9873158448433203E-4</v>
      </c>
      <c r="AT1935" s="6">
        <v>2.6928958176123401E-3</v>
      </c>
      <c r="AU1935" s="7">
        <v>4.0929507463415602</v>
      </c>
      <c r="AV1935" s="6">
        <v>0.10723860848462601</v>
      </c>
      <c r="AW1935" s="6">
        <v>0.28217593878473002</v>
      </c>
      <c r="AX1935" s="7">
        <v>-2.0727967007575199</v>
      </c>
      <c r="AY1935" s="6">
        <v>8.4187347403374593E-2</v>
      </c>
      <c r="AZ1935" s="6">
        <v>0.112722517733053</v>
      </c>
      <c r="BA1935" s="7">
        <v>2.2716605398901799</v>
      </c>
      <c r="BB1935" s="6">
        <v>0.68577329514873098</v>
      </c>
      <c r="BC1935" s="6">
        <v>0.974422184818593</v>
      </c>
      <c r="BD1935" s="7">
        <v>-0.25150649430613797</v>
      </c>
      <c r="BE1935" s="6">
        <v>0.111372176645154</v>
      </c>
      <c r="BF1935" s="6">
        <v>0.14362301835803401</v>
      </c>
      <c r="BG1935" s="7">
        <v>2.0201540455840399</v>
      </c>
      <c r="BH1935" s="6">
        <v>1.1918345435627301E-3</v>
      </c>
      <c r="BI1935" s="6">
        <v>3.6308734120383602E-3</v>
      </c>
      <c r="BJ1935" s="31">
        <v>-4.3444572406476896</v>
      </c>
      <c r="BK1935" s="35">
        <v>0.45444732488235168</v>
      </c>
      <c r="BL1935" s="8">
        <v>1.0730719004446869</v>
      </c>
      <c r="BM1935" s="8">
        <v>0.62061274228631347</v>
      </c>
      <c r="BN1935" s="8">
        <v>-1.0389043111769856</v>
      </c>
      <c r="BO1935" s="8">
        <v>-1.4908710312192683</v>
      </c>
      <c r="BP1935" s="8">
        <v>-0.52171983556371548</v>
      </c>
      <c r="BQ1935" s="8">
        <v>-0.83856402749081604</v>
      </c>
      <c r="BR1935" s="8">
        <v>-0.58178669314529852</v>
      </c>
      <c r="BS1935" s="8">
        <v>1.3831956897611957</v>
      </c>
      <c r="BT1935" s="8">
        <v>1.2504300080169655</v>
      </c>
      <c r="BU1935" s="8">
        <v>1.4698615637661667</v>
      </c>
      <c r="BV1935" s="8">
        <v>1.1502827935556339</v>
      </c>
      <c r="BW1935" s="8">
        <v>-0.65266445053200817</v>
      </c>
      <c r="BX1935" s="8">
        <v>-1.3065561687387872</v>
      </c>
      <c r="BY1935" s="8">
        <v>-0.5079308182308977</v>
      </c>
      <c r="BZ1935" s="36">
        <v>-0.46290468661554007</v>
      </c>
      <c r="CA1935" s="40">
        <v>0.45444732488235168</v>
      </c>
      <c r="CB1935" s="9">
        <v>1.0730719004446869</v>
      </c>
      <c r="CC1935" s="9">
        <v>0.62061274228631347</v>
      </c>
      <c r="CD1935" s="9" t="s">
        <v>24178</v>
      </c>
      <c r="CE1935" s="9" t="s">
        <v>24178</v>
      </c>
      <c r="CF1935" s="9" t="s">
        <v>24178</v>
      </c>
      <c r="CG1935" s="9" t="s">
        <v>24178</v>
      </c>
      <c r="CH1935" s="9" t="s">
        <v>24178</v>
      </c>
      <c r="CI1935" s="9">
        <v>1.3831956897611957</v>
      </c>
      <c r="CJ1935" s="9">
        <v>1.2504300080169655</v>
      </c>
      <c r="CK1935" s="9">
        <v>1.4698615637661667</v>
      </c>
      <c r="CL1935" s="9">
        <v>1.1502827935556339</v>
      </c>
      <c r="CM1935" s="9" t="s">
        <v>24178</v>
      </c>
      <c r="CN1935" s="9" t="s">
        <v>24178</v>
      </c>
      <c r="CO1935" s="9" t="s">
        <v>24178</v>
      </c>
      <c r="CP1935" s="41" t="s">
        <v>24178</v>
      </c>
      <c r="CQ1935" s="51" t="str">
        <f>IF(COUNTIF(CA1935:CD1935,"")=4,"-","+")</f>
        <v>+</v>
      </c>
      <c r="CR1935" s="10" t="str">
        <f>IF(COUNTIF(CE1935:CH1935,"")=4,"-","+")</f>
        <v>-</v>
      </c>
      <c r="CS1935" s="10" t="str">
        <f>IF(COUNTIF(CI1935:CL1935,"")=4,"-","+")</f>
        <v>+</v>
      </c>
      <c r="CT1935" s="10" t="str">
        <f>IF(COUNTIF(CM1935:CP1935,"")=4,"-","+")</f>
        <v>-</v>
      </c>
      <c r="CU1935" s="10" t="str">
        <f>IF(COUNTIF(CS1935:CT1935,"-")=2,"+","-")</f>
        <v>-</v>
      </c>
      <c r="CV1935" s="10" t="str">
        <f>IF(COUNTIF(CQ1935,"+")+COUNTIF(CS1935,"+")=0,"+","-")</f>
        <v>-</v>
      </c>
      <c r="CW1935" s="10" t="str">
        <f>IF(AND(CQ1935="+",CS1935="-"),"+","-")</f>
        <v>-</v>
      </c>
      <c r="CX1935" s="10" t="str">
        <f>IF(AND(CQ1935="-",CS1935="+"),"+","-")</f>
        <v>-</v>
      </c>
      <c r="CY1935" s="10" t="str">
        <f t="shared" si="88"/>
        <v>-</v>
      </c>
      <c r="CZ1935" s="76" t="str">
        <f t="shared" si="89"/>
        <v>-</v>
      </c>
    </row>
    <row r="1936" spans="1:104" s="11" customFormat="1" ht="25" customHeight="1" x14ac:dyDescent="0.2">
      <c r="A1936" s="12" t="s">
        <v>16569</v>
      </c>
      <c r="B1936" s="3" t="s">
        <v>16562</v>
      </c>
      <c r="C1936" s="3" t="s">
        <v>16570</v>
      </c>
      <c r="D1936" s="3" t="s">
        <v>16570</v>
      </c>
      <c r="E1936" s="3" t="s">
        <v>16570</v>
      </c>
      <c r="F1936" s="3" t="s">
        <v>16571</v>
      </c>
      <c r="G1936" s="3" t="s">
        <v>16562</v>
      </c>
      <c r="H1936" s="3" t="s">
        <v>16563</v>
      </c>
      <c r="I1936" s="3" t="s">
        <v>16564</v>
      </c>
      <c r="J1936" s="3" t="s">
        <v>16565</v>
      </c>
      <c r="K1936" s="3" t="s">
        <v>16566</v>
      </c>
      <c r="L1936" s="3" t="s">
        <v>16567</v>
      </c>
      <c r="M1936" s="3" t="s">
        <v>16568</v>
      </c>
      <c r="N1936" s="3" t="s">
        <v>16569</v>
      </c>
      <c r="O1936" s="3">
        <v>4</v>
      </c>
      <c r="P1936" s="3">
        <v>9</v>
      </c>
      <c r="Q1936" s="3">
        <v>9</v>
      </c>
      <c r="R1936" s="13">
        <v>9</v>
      </c>
      <c r="S1936" s="17">
        <v>1.05159822514219</v>
      </c>
      <c r="T1936" s="4">
        <v>1.38366619379065</v>
      </c>
      <c r="U1936" s="4">
        <v>1.3866223527032</v>
      </c>
      <c r="V1936" s="4">
        <v>0.83406175228910595</v>
      </c>
      <c r="W1936" s="4">
        <v>-3.7535724710707101</v>
      </c>
      <c r="X1936" s="4">
        <v>-4.4349241301278601</v>
      </c>
      <c r="Y1936" s="4">
        <v>-1.9316148749565301</v>
      </c>
      <c r="Z1936" s="4">
        <v>-4.4404496171035301</v>
      </c>
      <c r="AA1936" s="4">
        <v>1.05668398190924</v>
      </c>
      <c r="AB1936" s="4">
        <v>0.98858568810691905</v>
      </c>
      <c r="AC1936" s="4">
        <v>0.964321027996075</v>
      </c>
      <c r="AD1936" s="4">
        <v>0.81889487648824399</v>
      </c>
      <c r="AE1936" s="4">
        <v>-4.1092608907616199</v>
      </c>
      <c r="AF1936" s="4">
        <v>-4.7392299953034103</v>
      </c>
      <c r="AG1936" s="4">
        <v>-2.9909633647040499</v>
      </c>
      <c r="AH1936" s="18">
        <v>-2.5420365111256502</v>
      </c>
      <c r="AI1936" s="17">
        <v>-3.5953726904736798</v>
      </c>
      <c r="AJ1936" s="4">
        <v>0.95712139362512005</v>
      </c>
      <c r="AK1936" s="4">
        <v>-3.6401402733146599</v>
      </c>
      <c r="AL1936" s="18">
        <v>1.1639871309812899</v>
      </c>
      <c r="AM1936" s="22">
        <v>1.0078555379299701</v>
      </c>
      <c r="AN1936" s="5">
        <v>0.100101807489405</v>
      </c>
      <c r="AO1936" s="5">
        <v>1.1837936651755401</v>
      </c>
      <c r="AP1936" s="23">
        <v>0.270374650099236</v>
      </c>
      <c r="AQ1936" s="27">
        <v>6.8015418027139802E-7</v>
      </c>
      <c r="AR1936" s="28">
        <v>2.2356446301402002E-6</v>
      </c>
      <c r="AS1936" s="27">
        <v>2.6882827019888101E-3</v>
      </c>
      <c r="AT1936" s="6">
        <v>6.1583978404512098E-3</v>
      </c>
      <c r="AU1936" s="7">
        <v>4.5524940840988002</v>
      </c>
      <c r="AV1936" s="6">
        <v>0.228045899150635</v>
      </c>
      <c r="AW1936" s="6">
        <v>0.43408156275189802</v>
      </c>
      <c r="AX1936" s="7">
        <v>0.20686573735616601</v>
      </c>
      <c r="AY1936" s="6">
        <v>2.9199562780051502E-3</v>
      </c>
      <c r="AZ1936" s="6">
        <v>7.0525279163973402E-3</v>
      </c>
      <c r="BA1936" s="7">
        <v>4.8041274042959401</v>
      </c>
      <c r="BB1936" s="6">
        <v>0.95599184912729895</v>
      </c>
      <c r="BC1936" s="6">
        <v>0.99034662048328204</v>
      </c>
      <c r="BD1936" s="7">
        <v>-4.4767582840974401E-2</v>
      </c>
      <c r="BE1936" s="6">
        <v>1.59820336665518E-3</v>
      </c>
      <c r="BF1936" s="6">
        <v>4.42203315478537E-3</v>
      </c>
      <c r="BG1936" s="7">
        <v>4.7593598214549697</v>
      </c>
      <c r="BH1936" s="6">
        <v>4.2654040146026303E-3</v>
      </c>
      <c r="BI1936" s="6">
        <v>8.7220003754057904E-3</v>
      </c>
      <c r="BJ1936" s="31">
        <v>-4.5972616669397803</v>
      </c>
      <c r="BK1936" s="35">
        <v>0.93884104519825806</v>
      </c>
      <c r="BL1936" s="8">
        <v>1.0726317617641956</v>
      </c>
      <c r="BM1936" s="8">
        <v>1.0738228029260475</v>
      </c>
      <c r="BN1936" s="8">
        <v>0.85119525177621391</v>
      </c>
      <c r="BO1936" s="8">
        <v>-0.99716992654516379</v>
      </c>
      <c r="BP1936" s="8">
        <v>-1.2716876015550966</v>
      </c>
      <c r="BQ1936" s="8">
        <v>-0.26310029215978853</v>
      </c>
      <c r="BR1936" s="8">
        <v>-1.2739138291098333</v>
      </c>
      <c r="BS1936" s="8">
        <v>0.94089010474746149</v>
      </c>
      <c r="BT1936" s="8">
        <v>0.91345319307599737</v>
      </c>
      <c r="BU1936" s="8">
        <v>0.90367692264355626</v>
      </c>
      <c r="BV1936" s="8">
        <v>0.84508449321758861</v>
      </c>
      <c r="BW1936" s="8">
        <v>-1.1404773606778158</v>
      </c>
      <c r="BX1936" s="8">
        <v>-1.3942929221548535</v>
      </c>
      <c r="BY1936" s="8">
        <v>-0.68991349583378214</v>
      </c>
      <c r="BZ1936" s="36">
        <v>-0.50904014731298564</v>
      </c>
      <c r="CA1936" s="40">
        <v>0.93884104519825806</v>
      </c>
      <c r="CB1936" s="9">
        <v>1.0726317617641956</v>
      </c>
      <c r="CC1936" s="9">
        <v>1.0738228029260475</v>
      </c>
      <c r="CD1936" s="9">
        <v>0.85119525177621391</v>
      </c>
      <c r="CE1936" s="9" t="s">
        <v>24178</v>
      </c>
      <c r="CF1936" s="9" t="s">
        <v>24178</v>
      </c>
      <c r="CG1936" s="9" t="s">
        <v>24178</v>
      </c>
      <c r="CH1936" s="9" t="s">
        <v>24178</v>
      </c>
      <c r="CI1936" s="9">
        <v>0.94089010474746149</v>
      </c>
      <c r="CJ1936" s="9">
        <v>0.91345319307599737</v>
      </c>
      <c r="CK1936" s="9">
        <v>0.90367692264355626</v>
      </c>
      <c r="CL1936" s="9">
        <v>0.84508449321758861</v>
      </c>
      <c r="CM1936" s="9" t="s">
        <v>24178</v>
      </c>
      <c r="CN1936" s="9" t="s">
        <v>24178</v>
      </c>
      <c r="CO1936" s="9" t="s">
        <v>24178</v>
      </c>
      <c r="CP1936" s="41" t="s">
        <v>24178</v>
      </c>
      <c r="CQ1936" s="51" t="str">
        <f>IF(COUNTIF(CA1936:CD1936,"")=4,"-","+")</f>
        <v>+</v>
      </c>
      <c r="CR1936" s="10" t="str">
        <f>IF(COUNTIF(CE1936:CH1936,"")=4,"-","+")</f>
        <v>-</v>
      </c>
      <c r="CS1936" s="10" t="str">
        <f>IF(COUNTIF(CI1936:CL1936,"")=4,"-","+")</f>
        <v>+</v>
      </c>
      <c r="CT1936" s="10" t="str">
        <f>IF(COUNTIF(CM1936:CP1936,"")=4,"-","+")</f>
        <v>-</v>
      </c>
      <c r="CU1936" s="10" t="str">
        <f>IF(COUNTIF(CS1936:CT1936,"-")=2,"+","-")</f>
        <v>-</v>
      </c>
      <c r="CV1936" s="10" t="str">
        <f>IF(COUNTIF(CQ1936,"+")+COUNTIF(CS1936,"+")=0,"+","-")</f>
        <v>-</v>
      </c>
      <c r="CW1936" s="10" t="str">
        <f>IF(AND(CQ1936="+",CS1936="-"),"+","-")</f>
        <v>-</v>
      </c>
      <c r="CX1936" s="10" t="str">
        <f>IF(AND(CQ1936="-",CS1936="+"),"+","-")</f>
        <v>-</v>
      </c>
      <c r="CY1936" s="10" t="str">
        <f t="shared" si="88"/>
        <v>-</v>
      </c>
      <c r="CZ1936" s="76" t="str">
        <f t="shared" si="89"/>
        <v>-</v>
      </c>
    </row>
    <row r="1937" spans="1:104" s="11" customFormat="1" ht="25" customHeight="1" x14ac:dyDescent="0.2">
      <c r="A1937" s="12" t="s">
        <v>16581</v>
      </c>
      <c r="B1937" s="3" t="s">
        <v>16581</v>
      </c>
      <c r="C1937" s="3">
        <v>4</v>
      </c>
      <c r="D1937" s="3">
        <v>4</v>
      </c>
      <c r="E1937" s="3">
        <v>4</v>
      </c>
      <c r="F1937" s="3" t="s">
        <v>16588</v>
      </c>
      <c r="G1937" s="3" t="s">
        <v>16581</v>
      </c>
      <c r="H1937" s="3" t="s">
        <v>16582</v>
      </c>
      <c r="I1937" s="3" t="s">
        <v>16583</v>
      </c>
      <c r="J1937" s="3" t="s">
        <v>16584</v>
      </c>
      <c r="K1937" s="3" t="s">
        <v>16585</v>
      </c>
      <c r="L1937" s="3" t="s">
        <v>16586</v>
      </c>
      <c r="M1937" s="3" t="s">
        <v>16587</v>
      </c>
      <c r="N1937" s="3" t="s">
        <v>16581</v>
      </c>
      <c r="O1937" s="3">
        <v>1</v>
      </c>
      <c r="P1937" s="3">
        <v>4</v>
      </c>
      <c r="Q1937" s="3">
        <v>4</v>
      </c>
      <c r="R1937" s="13">
        <v>4</v>
      </c>
      <c r="S1937" s="17">
        <v>-0.53752110242964302</v>
      </c>
      <c r="T1937" s="4">
        <v>-8.3528944280452294E-2</v>
      </c>
      <c r="U1937" s="4">
        <v>-5.0229545390921704</v>
      </c>
      <c r="V1937" s="4">
        <v>-1.1596975889497201</v>
      </c>
      <c r="W1937" s="4">
        <v>-3.3686018135729499</v>
      </c>
      <c r="X1937" s="4">
        <v>-3.62847456475254</v>
      </c>
      <c r="Y1937" s="4">
        <v>-5.6369623395438104</v>
      </c>
      <c r="Z1937" s="4">
        <v>-4.1752557436247502</v>
      </c>
      <c r="AA1937" s="4">
        <v>-0.71739930257863405</v>
      </c>
      <c r="AB1937" s="4">
        <v>-1.2541257937602099</v>
      </c>
      <c r="AC1937" s="4">
        <v>-1.2119678789610999</v>
      </c>
      <c r="AD1937" s="4">
        <v>-1.40704925469358</v>
      </c>
      <c r="AE1937" s="4">
        <v>-4.1382983780108598</v>
      </c>
      <c r="AF1937" s="4">
        <v>-2.8302495474318201</v>
      </c>
      <c r="AG1937" s="4">
        <v>-4.0499760219110996</v>
      </c>
      <c r="AH1937" s="18">
        <v>-3.6804552560069799</v>
      </c>
      <c r="AI1937" s="17">
        <v>-3.6747448008401902</v>
      </c>
      <c r="AJ1937" s="4">
        <v>-1.1476355574983801</v>
      </c>
      <c r="AK1937" s="4">
        <v>-4.2023236153735102</v>
      </c>
      <c r="AL1937" s="18">
        <v>-1.700925543688</v>
      </c>
      <c r="AM1937" s="22">
        <v>0.596904579337314</v>
      </c>
      <c r="AN1937" s="5">
        <v>0.29881851757866601</v>
      </c>
      <c r="AO1937" s="5">
        <v>1.01379085848876</v>
      </c>
      <c r="AP1937" s="23">
        <v>2.2581914591852001</v>
      </c>
      <c r="AQ1937" s="27">
        <v>1.41517611774303E-2</v>
      </c>
      <c r="AR1937" s="28">
        <v>1.8142751499706601E-2</v>
      </c>
      <c r="AS1937" s="27">
        <v>1.0891932096675401E-3</v>
      </c>
      <c r="AT1937" s="6">
        <v>3.31084941153803E-3</v>
      </c>
      <c r="AU1937" s="7">
        <v>2.5271092433418101</v>
      </c>
      <c r="AV1937" s="6">
        <v>0.65933992857604595</v>
      </c>
      <c r="AW1937" s="6">
        <v>0.80138804897917004</v>
      </c>
      <c r="AX1937" s="7">
        <v>-0.553289986189616</v>
      </c>
      <c r="AY1937" s="6">
        <v>0.110619562393438</v>
      </c>
      <c r="AZ1937" s="6">
        <v>0.14349906634915299</v>
      </c>
      <c r="BA1937" s="7">
        <v>2.5013980716855202</v>
      </c>
      <c r="BB1937" s="6">
        <v>0.41202476256160298</v>
      </c>
      <c r="BC1937" s="6">
        <v>0.92450038682556501</v>
      </c>
      <c r="BD1937" s="7">
        <v>-0.527578814533325</v>
      </c>
      <c r="BE1937" s="6">
        <v>0.17833297716253901</v>
      </c>
      <c r="BF1937" s="6">
        <v>0.21726307436011999</v>
      </c>
      <c r="BG1937" s="7">
        <v>1.97381925715219</v>
      </c>
      <c r="BH1937" s="6">
        <v>6.5484747529330296E-3</v>
      </c>
      <c r="BI1937" s="6">
        <v>1.20962318851714E-2</v>
      </c>
      <c r="BJ1937" s="31">
        <v>-3.0546880578751301</v>
      </c>
      <c r="BK1937" s="35">
        <v>1.28622067812567</v>
      </c>
      <c r="BL1937" s="8">
        <v>1.5585924488695877</v>
      </c>
      <c r="BM1937" s="8">
        <v>-1.4048069657841464</v>
      </c>
      <c r="BN1937" s="8">
        <v>0.91294702503095326</v>
      </c>
      <c r="BO1937" s="8">
        <v>-0.41228105273385729</v>
      </c>
      <c r="BP1937" s="8">
        <v>-0.56819123782480374</v>
      </c>
      <c r="BQ1937" s="8">
        <v>-1.7731798305080202</v>
      </c>
      <c r="BR1937" s="8">
        <v>-0.89623161302866383</v>
      </c>
      <c r="BS1937" s="8">
        <v>1.1783030786399333</v>
      </c>
      <c r="BT1937" s="8">
        <v>0.85629499505480888</v>
      </c>
      <c r="BU1937" s="8">
        <v>0.88158755947159639</v>
      </c>
      <c r="BV1937" s="8">
        <v>0.76454884240645704</v>
      </c>
      <c r="BW1937" s="8">
        <v>-0.8740591086503442</v>
      </c>
      <c r="BX1937" s="8">
        <v>-8.9297588414470788E-2</v>
      </c>
      <c r="BY1937" s="8">
        <v>-0.8210702715187983</v>
      </c>
      <c r="BZ1937" s="36">
        <v>-0.59937695913590183</v>
      </c>
      <c r="CA1937" s="40">
        <v>1.28622067812567</v>
      </c>
      <c r="CB1937" s="9">
        <v>1.5585924488695877</v>
      </c>
      <c r="CC1937" s="9" t="s">
        <v>24178</v>
      </c>
      <c r="CD1937" s="9">
        <v>0.91294702503095326</v>
      </c>
      <c r="CE1937" s="9" t="s">
        <v>24178</v>
      </c>
      <c r="CF1937" s="9" t="s">
        <v>24178</v>
      </c>
      <c r="CG1937" s="9" t="s">
        <v>24178</v>
      </c>
      <c r="CH1937" s="9" t="s">
        <v>24178</v>
      </c>
      <c r="CI1937" s="9">
        <v>1.1783030786399333</v>
      </c>
      <c r="CJ1937" s="9">
        <v>0.85629499505480888</v>
      </c>
      <c r="CK1937" s="9">
        <v>0.88158755947159639</v>
      </c>
      <c r="CL1937" s="9">
        <v>0.76454884240645704</v>
      </c>
      <c r="CM1937" s="9" t="s">
        <v>24178</v>
      </c>
      <c r="CN1937" s="9" t="s">
        <v>24178</v>
      </c>
      <c r="CO1937" s="9" t="s">
        <v>24178</v>
      </c>
      <c r="CP1937" s="41" t="s">
        <v>24178</v>
      </c>
      <c r="CQ1937" s="51" t="str">
        <f>IF(COUNTIF(CA1937:CD1937,"")=4,"-","+")</f>
        <v>+</v>
      </c>
      <c r="CR1937" s="10" t="str">
        <f>IF(COUNTIF(CE1937:CH1937,"")=4,"-","+")</f>
        <v>-</v>
      </c>
      <c r="CS1937" s="10" t="str">
        <f>IF(COUNTIF(CI1937:CL1937,"")=4,"-","+")</f>
        <v>+</v>
      </c>
      <c r="CT1937" s="10" t="str">
        <f>IF(COUNTIF(CM1937:CP1937,"")=4,"-","+")</f>
        <v>-</v>
      </c>
      <c r="CU1937" s="10" t="str">
        <f>IF(COUNTIF(CS1937:CT1937,"-")=2,"+","-")</f>
        <v>-</v>
      </c>
      <c r="CV1937" s="10" t="str">
        <f>IF(COUNTIF(CQ1937,"+")+COUNTIF(CS1937,"+")=0,"+","-")</f>
        <v>-</v>
      </c>
      <c r="CW1937" s="10" t="str">
        <f>IF(AND(CQ1937="+",CS1937="-"),"+","-")</f>
        <v>-</v>
      </c>
      <c r="CX1937" s="10" t="str">
        <f>IF(AND(CQ1937="-",CS1937="+"),"+","-")</f>
        <v>-</v>
      </c>
      <c r="CY1937" s="10" t="str">
        <f t="shared" si="88"/>
        <v>-</v>
      </c>
      <c r="CZ1937" s="76" t="str">
        <f t="shared" si="89"/>
        <v>-</v>
      </c>
    </row>
    <row r="1938" spans="1:104" s="11" customFormat="1" ht="25" customHeight="1" x14ac:dyDescent="0.2">
      <c r="A1938" s="12" t="s">
        <v>16596</v>
      </c>
      <c r="B1938" s="3" t="s">
        <v>16589</v>
      </c>
      <c r="C1938" s="3" t="s">
        <v>16597</v>
      </c>
      <c r="D1938" s="3" t="s">
        <v>16597</v>
      </c>
      <c r="E1938" s="3" t="s">
        <v>16597</v>
      </c>
      <c r="F1938" s="3" t="s">
        <v>16598</v>
      </c>
      <c r="G1938" s="3" t="s">
        <v>16589</v>
      </c>
      <c r="H1938" s="3" t="s">
        <v>16590</v>
      </c>
      <c r="I1938" s="3" t="s">
        <v>16591</v>
      </c>
      <c r="J1938" s="3" t="s">
        <v>16592</v>
      </c>
      <c r="K1938" s="3" t="s">
        <v>16593</v>
      </c>
      <c r="L1938" s="3" t="s">
        <v>16594</v>
      </c>
      <c r="M1938" s="3" t="s">
        <v>16595</v>
      </c>
      <c r="N1938" s="3" t="s">
        <v>16596</v>
      </c>
      <c r="O1938" s="3">
        <v>17</v>
      </c>
      <c r="P1938" s="3">
        <v>15</v>
      </c>
      <c r="Q1938" s="3">
        <v>15</v>
      </c>
      <c r="R1938" s="13">
        <v>15</v>
      </c>
      <c r="S1938" s="17">
        <v>3.31320218687845</v>
      </c>
      <c r="T1938" s="4">
        <v>3.56407453463527</v>
      </c>
      <c r="U1938" s="4">
        <v>3.58910307973645</v>
      </c>
      <c r="V1938" s="4">
        <v>2.3679676757855699</v>
      </c>
      <c r="W1938" s="4">
        <v>-3.20727207128945</v>
      </c>
      <c r="X1938" s="4">
        <v>-3.5600324567260802</v>
      </c>
      <c r="Y1938" s="4">
        <v>-3.3725013630793401</v>
      </c>
      <c r="Z1938" s="4">
        <v>-2.9036758810524002</v>
      </c>
      <c r="AA1938" s="4">
        <v>2.9069945474074501</v>
      </c>
      <c r="AB1938" s="4">
        <v>3.2522668618712101</v>
      </c>
      <c r="AC1938" s="4">
        <v>3.1436567224607002</v>
      </c>
      <c r="AD1938" s="4">
        <v>3.1496641791709501</v>
      </c>
      <c r="AE1938" s="4">
        <v>-5.0135471365882003</v>
      </c>
      <c r="AF1938" s="4">
        <v>-4.2727479983433003</v>
      </c>
      <c r="AG1938" s="4">
        <v>-4.2685983727736199</v>
      </c>
      <c r="AH1938" s="18">
        <v>-2.9676871096952802</v>
      </c>
      <c r="AI1938" s="17">
        <v>-4.1306451543501002</v>
      </c>
      <c r="AJ1938" s="4">
        <v>3.1131455777275798</v>
      </c>
      <c r="AK1938" s="4">
        <v>-3.2608704430368198</v>
      </c>
      <c r="AL1938" s="18">
        <v>3.2085868692589399</v>
      </c>
      <c r="AM1938" s="22">
        <v>0.85072745980752396</v>
      </c>
      <c r="AN1938" s="5">
        <v>0.14619338472052301</v>
      </c>
      <c r="AO1938" s="5">
        <v>0.27834038712181502</v>
      </c>
      <c r="AP1938" s="23">
        <v>0.57409321536586</v>
      </c>
      <c r="AQ1938" s="27">
        <v>9.5900001996037599E-11</v>
      </c>
      <c r="AR1938" s="28">
        <v>3.3016202975466999E-9</v>
      </c>
      <c r="AS1938" s="27">
        <v>3.2884447564007698E-4</v>
      </c>
      <c r="AT1938" s="6">
        <v>1.5541604677548201E-3</v>
      </c>
      <c r="AU1938" s="7">
        <v>7.24379073207768</v>
      </c>
      <c r="AV1938" s="6">
        <v>0.76617320382008103</v>
      </c>
      <c r="AW1938" s="6">
        <v>0.87071789469414496</v>
      </c>
      <c r="AX1938" s="7">
        <v>9.54412915313574E-2</v>
      </c>
      <c r="AY1938" s="6">
        <v>1.83467014402677E-5</v>
      </c>
      <c r="AZ1938" s="6">
        <v>3.1248959660923499E-4</v>
      </c>
      <c r="BA1938" s="7">
        <v>6.4694573122957504</v>
      </c>
      <c r="BB1938" s="6">
        <v>0.130992635244401</v>
      </c>
      <c r="BC1938" s="6">
        <v>0.82009421862981002</v>
      </c>
      <c r="BD1938" s="7">
        <v>0.86977471131328299</v>
      </c>
      <c r="BE1938" s="6">
        <v>2.05494465215972E-5</v>
      </c>
      <c r="BF1938" s="6">
        <v>2.7641640115974098E-4</v>
      </c>
      <c r="BG1938" s="7">
        <v>7.3392320236090303</v>
      </c>
      <c r="BH1938" s="6">
        <v>5.5052783401761704E-7</v>
      </c>
      <c r="BI1938" s="6">
        <v>6.1285597248487706E-5</v>
      </c>
      <c r="BJ1938" s="31">
        <v>-6.3740160207643903</v>
      </c>
      <c r="BK1938" s="35">
        <v>1.0065556037312826</v>
      </c>
      <c r="BL1938" s="8">
        <v>1.0770783050009107</v>
      </c>
      <c r="BM1938" s="8">
        <v>1.0841140768791844</v>
      </c>
      <c r="BN1938" s="8">
        <v>0.74084082228329773</v>
      </c>
      <c r="BO1938" s="8">
        <v>-0.82641428058142408</v>
      </c>
      <c r="BP1938" s="8">
        <v>-0.92557871821016269</v>
      </c>
      <c r="BQ1938" s="8">
        <v>-0.87286187072071597</v>
      </c>
      <c r="BR1938" s="8">
        <v>-0.74107038508187462</v>
      </c>
      <c r="BS1938" s="8">
        <v>0.89236661372102188</v>
      </c>
      <c r="BT1938" s="8">
        <v>0.98942608044711866</v>
      </c>
      <c r="BU1938" s="8">
        <v>0.95889469472450939</v>
      </c>
      <c r="BV1938" s="8">
        <v>0.96058345029584025</v>
      </c>
      <c r="BW1938" s="8">
        <v>-1.3341760884484255</v>
      </c>
      <c r="BX1938" s="8">
        <v>-1.1259301147714686</v>
      </c>
      <c r="BY1938" s="8">
        <v>-1.124763613931308</v>
      </c>
      <c r="BZ1938" s="36">
        <v>-0.75906457533778726</v>
      </c>
      <c r="CA1938" s="40">
        <v>1.0065556037312826</v>
      </c>
      <c r="CB1938" s="9">
        <v>1.0770783050009107</v>
      </c>
      <c r="CC1938" s="9">
        <v>1.0841140768791844</v>
      </c>
      <c r="CD1938" s="9">
        <v>0.74084082228329773</v>
      </c>
      <c r="CE1938" s="9" t="s">
        <v>24178</v>
      </c>
      <c r="CF1938" s="9" t="s">
        <v>24178</v>
      </c>
      <c r="CG1938" s="9" t="s">
        <v>24178</v>
      </c>
      <c r="CH1938" s="9" t="s">
        <v>24178</v>
      </c>
      <c r="CI1938" s="9">
        <v>0.89236661372102188</v>
      </c>
      <c r="CJ1938" s="9">
        <v>0.98942608044711866</v>
      </c>
      <c r="CK1938" s="9">
        <v>0.95889469472450939</v>
      </c>
      <c r="CL1938" s="9">
        <v>0.96058345029584025</v>
      </c>
      <c r="CM1938" s="9" t="s">
        <v>24178</v>
      </c>
      <c r="CN1938" s="9" t="s">
        <v>24178</v>
      </c>
      <c r="CO1938" s="9" t="s">
        <v>24178</v>
      </c>
      <c r="CP1938" s="41" t="s">
        <v>24178</v>
      </c>
      <c r="CQ1938" s="51" t="str">
        <f>IF(COUNTIF(CA1938:CD1938,"")=4,"-","+")</f>
        <v>+</v>
      </c>
      <c r="CR1938" s="10" t="str">
        <f>IF(COUNTIF(CE1938:CH1938,"")=4,"-","+")</f>
        <v>-</v>
      </c>
      <c r="CS1938" s="10" t="str">
        <f>IF(COUNTIF(CI1938:CL1938,"")=4,"-","+")</f>
        <v>+</v>
      </c>
      <c r="CT1938" s="10" t="str">
        <f>IF(COUNTIF(CM1938:CP1938,"")=4,"-","+")</f>
        <v>-</v>
      </c>
      <c r="CU1938" s="10" t="str">
        <f>IF(COUNTIF(CS1938:CT1938,"-")=2,"+","-")</f>
        <v>-</v>
      </c>
      <c r="CV1938" s="10" t="str">
        <f>IF(COUNTIF(CQ1938,"+")+COUNTIF(CS1938,"+")=0,"+","-")</f>
        <v>-</v>
      </c>
      <c r="CW1938" s="10" t="str">
        <f>IF(AND(CQ1938="+",CS1938="-"),"+","-")</f>
        <v>-</v>
      </c>
      <c r="CX1938" s="10" t="str">
        <f>IF(AND(CQ1938="-",CS1938="+"),"+","-")</f>
        <v>-</v>
      </c>
      <c r="CY1938" s="10" t="str">
        <f t="shared" si="88"/>
        <v>-</v>
      </c>
      <c r="CZ1938" s="76" t="str">
        <f t="shared" si="89"/>
        <v>-</v>
      </c>
    </row>
    <row r="1939" spans="1:104" s="11" customFormat="1" ht="25" customHeight="1" x14ac:dyDescent="0.2">
      <c r="A1939" s="12" t="s">
        <v>16606</v>
      </c>
      <c r="B1939" s="3" t="s">
        <v>16606</v>
      </c>
      <c r="C1939" s="3" t="s">
        <v>6535</v>
      </c>
      <c r="D1939" s="3" t="s">
        <v>6535</v>
      </c>
      <c r="E1939" s="3" t="s">
        <v>6535</v>
      </c>
      <c r="F1939" s="3" t="s">
        <v>16607</v>
      </c>
      <c r="G1939" s="3" t="s">
        <v>16599</v>
      </c>
      <c r="H1939" s="3" t="s">
        <v>16600</v>
      </c>
      <c r="I1939" s="3" t="s">
        <v>16601</v>
      </c>
      <c r="J1939" s="3" t="s">
        <v>16602</v>
      </c>
      <c r="K1939" s="3" t="s">
        <v>16603</v>
      </c>
      <c r="L1939" s="3" t="s">
        <v>16604</v>
      </c>
      <c r="M1939" s="3" t="s">
        <v>16605</v>
      </c>
      <c r="N1939" s="3" t="s">
        <v>16606</v>
      </c>
      <c r="O1939" s="3">
        <v>2</v>
      </c>
      <c r="P1939" s="3">
        <v>2</v>
      </c>
      <c r="Q1939" s="3">
        <v>2</v>
      </c>
      <c r="R1939" s="13">
        <v>2</v>
      </c>
      <c r="S1939" s="17">
        <v>-1.9707205856980701</v>
      </c>
      <c r="T1939" s="4">
        <v>-3.54407196565107</v>
      </c>
      <c r="U1939" s="4">
        <v>-2.2898554941437301</v>
      </c>
      <c r="V1939" s="4">
        <v>-2.0478124541491298</v>
      </c>
      <c r="W1939" s="4">
        <v>-3.9312657448359598</v>
      </c>
      <c r="X1939" s="4">
        <v>-2.7817374846748901</v>
      </c>
      <c r="Y1939" s="4">
        <v>-4.48783284226554</v>
      </c>
      <c r="Z1939" s="4">
        <v>-3.7822494138684899</v>
      </c>
      <c r="AA1939" s="4">
        <v>-3.80400935244564</v>
      </c>
      <c r="AB1939" s="4">
        <v>-2.7298576626117899</v>
      </c>
      <c r="AC1939" s="4">
        <v>-3.53982223944762</v>
      </c>
      <c r="AD1939" s="4">
        <v>-2.3463189853578599</v>
      </c>
      <c r="AE1939" s="4">
        <v>-2.130639893788</v>
      </c>
      <c r="AF1939" s="4">
        <v>-3.2900752521710799</v>
      </c>
      <c r="AG1939" s="4">
        <v>-4.1964423548721497</v>
      </c>
      <c r="AH1939" s="18">
        <v>-5.2805316337763601</v>
      </c>
      <c r="AI1939" s="17">
        <v>-3.7244222836518999</v>
      </c>
      <c r="AJ1939" s="4">
        <v>-3.10500205996573</v>
      </c>
      <c r="AK1939" s="4">
        <v>-3.74577137141122</v>
      </c>
      <c r="AL1939" s="18">
        <v>-2.4631151249104999</v>
      </c>
      <c r="AM1939" s="22">
        <v>1.3382923082764899</v>
      </c>
      <c r="AN1939" s="5">
        <v>0.68166783455171198</v>
      </c>
      <c r="AO1939" s="5">
        <v>0.71081065726774195</v>
      </c>
      <c r="AP1939" s="23">
        <v>0.73335195774494399</v>
      </c>
      <c r="AQ1939" s="27">
        <v>0.20153171225423</v>
      </c>
      <c r="AR1939" s="28">
        <v>0.217896818319393</v>
      </c>
      <c r="AS1939" s="27">
        <v>0.451312111677381</v>
      </c>
      <c r="AT1939" s="6">
        <v>0.480629991445298</v>
      </c>
      <c r="AU1939" s="7">
        <v>0.61942022368617</v>
      </c>
      <c r="AV1939" s="6">
        <v>0.24732600701962901</v>
      </c>
      <c r="AW1939" s="6">
        <v>0.45911968606686898</v>
      </c>
      <c r="AX1939" s="7">
        <v>0.64188693505522698</v>
      </c>
      <c r="AY1939" s="6">
        <v>4.5829230692785598E-2</v>
      </c>
      <c r="AZ1939" s="6">
        <v>6.6620406141612298E-2</v>
      </c>
      <c r="BA1939" s="7">
        <v>1.2826562465007201</v>
      </c>
      <c r="BB1939" s="6">
        <v>0.97870987653328001</v>
      </c>
      <c r="BC1939" s="6">
        <v>0.99390819699844002</v>
      </c>
      <c r="BD1939" s="7">
        <v>-2.13490877593219E-2</v>
      </c>
      <c r="BE1939" s="6">
        <v>0.16358063965224501</v>
      </c>
      <c r="BF1939" s="6">
        <v>0.20201130781913301</v>
      </c>
      <c r="BG1939" s="7">
        <v>1.2613071587414</v>
      </c>
      <c r="BH1939" s="6">
        <v>0.24098132897038299</v>
      </c>
      <c r="BI1939" s="6">
        <v>0.272454321504015</v>
      </c>
      <c r="BJ1939" s="31">
        <v>-0.64076931144549198</v>
      </c>
      <c r="BK1939" s="35">
        <v>1.4292884863105959</v>
      </c>
      <c r="BL1939" s="8">
        <v>-0.31549219566929909</v>
      </c>
      <c r="BM1939" s="8">
        <v>1.0753812598027805</v>
      </c>
      <c r="BN1939" s="8">
        <v>1.3437968380208396</v>
      </c>
      <c r="BO1939" s="8">
        <v>-0.74487385491744862</v>
      </c>
      <c r="BP1939" s="8">
        <v>0.5299047655957313</v>
      </c>
      <c r="BQ1939" s="8">
        <v>-1.3620834192868285</v>
      </c>
      <c r="BR1939" s="8">
        <v>-0.57962099475894369</v>
      </c>
      <c r="BS1939" s="8">
        <v>-0.60375185386278529</v>
      </c>
      <c r="BT1939" s="8">
        <v>0.58743731202725746</v>
      </c>
      <c r="BU1939" s="8">
        <v>-0.31077942757568683</v>
      </c>
      <c r="BV1939" s="8">
        <v>1.0127656165568975</v>
      </c>
      <c r="BW1939" s="8">
        <v>1.2519446818775162</v>
      </c>
      <c r="BX1939" s="8">
        <v>-3.3820494984416027E-2</v>
      </c>
      <c r="BY1939" s="8">
        <v>-1.0389435919128052</v>
      </c>
      <c r="BZ1939" s="36">
        <v>-2.2411531272234013</v>
      </c>
      <c r="CA1939" s="40">
        <v>1.4292884863105959</v>
      </c>
      <c r="CB1939" s="9">
        <v>-0.31549219566929909</v>
      </c>
      <c r="CC1939" s="9">
        <v>1.0753812598027805</v>
      </c>
      <c r="CD1939" s="9">
        <v>1.3437968380208396</v>
      </c>
      <c r="CE1939" s="9" t="s">
        <v>24178</v>
      </c>
      <c r="CF1939" s="9" t="s">
        <v>24178</v>
      </c>
      <c r="CG1939" s="9" t="s">
        <v>24178</v>
      </c>
      <c r="CH1939" s="9" t="s">
        <v>24178</v>
      </c>
      <c r="CI1939" s="9" t="s">
        <v>24178</v>
      </c>
      <c r="CJ1939" s="9">
        <v>0.58743731202725746</v>
      </c>
      <c r="CK1939" s="9">
        <v>-0.31077942757568683</v>
      </c>
      <c r="CL1939" s="9">
        <v>1.0127656165568975</v>
      </c>
      <c r="CM1939" s="9" t="s">
        <v>24178</v>
      </c>
      <c r="CN1939" s="9" t="s">
        <v>24178</v>
      </c>
      <c r="CO1939" s="9" t="s">
        <v>24178</v>
      </c>
      <c r="CP1939" s="41" t="s">
        <v>24178</v>
      </c>
      <c r="CQ1939" s="51" t="str">
        <f>IF(COUNTIF(CA1939:CD1939,"")=4,"-","+")</f>
        <v>+</v>
      </c>
      <c r="CR1939" s="10" t="str">
        <f>IF(COUNTIF(CE1939:CH1939,"")=4,"-","+")</f>
        <v>-</v>
      </c>
      <c r="CS1939" s="10" t="str">
        <f>IF(COUNTIF(CI1939:CL1939,"")=4,"-","+")</f>
        <v>+</v>
      </c>
      <c r="CT1939" s="10" t="str">
        <f>IF(COUNTIF(CM1939:CP1939,"")=4,"-","+")</f>
        <v>-</v>
      </c>
      <c r="CU1939" s="10" t="str">
        <f>IF(COUNTIF(CS1939:CT1939,"-")=2,"+","-")</f>
        <v>-</v>
      </c>
      <c r="CV1939" s="10" t="str">
        <f>IF(COUNTIF(CQ1939,"+")+COUNTIF(CS1939,"+")=0,"+","-")</f>
        <v>-</v>
      </c>
      <c r="CW1939" s="10" t="str">
        <f>IF(AND(CQ1939="+",CS1939="-"),"+","-")</f>
        <v>-</v>
      </c>
      <c r="CX1939" s="10" t="str">
        <f>IF(AND(CQ1939="-",CS1939="+"),"+","-")</f>
        <v>-</v>
      </c>
      <c r="CY1939" s="10" t="str">
        <f t="shared" si="88"/>
        <v>-</v>
      </c>
      <c r="CZ1939" s="76" t="str">
        <f t="shared" si="89"/>
        <v>-</v>
      </c>
    </row>
    <row r="1940" spans="1:104" s="11" customFormat="1" ht="25" customHeight="1" x14ac:dyDescent="0.2">
      <c r="A1940" s="12" t="s">
        <v>16615</v>
      </c>
      <c r="B1940" s="3" t="s">
        <v>16616</v>
      </c>
      <c r="C1940" s="3" t="s">
        <v>5963</v>
      </c>
      <c r="D1940" s="3" t="s">
        <v>5963</v>
      </c>
      <c r="E1940" s="3" t="s">
        <v>5963</v>
      </c>
      <c r="F1940" s="3" t="s">
        <v>16617</v>
      </c>
      <c r="G1940" s="3" t="s">
        <v>16608</v>
      </c>
      <c r="H1940" s="3" t="s">
        <v>16609</v>
      </c>
      <c r="I1940" s="3" t="s">
        <v>16610</v>
      </c>
      <c r="J1940" s="3" t="s">
        <v>16611</v>
      </c>
      <c r="K1940" s="3" t="s">
        <v>16612</v>
      </c>
      <c r="L1940" s="3" t="s">
        <v>16613</v>
      </c>
      <c r="M1940" s="3" t="s">
        <v>16614</v>
      </c>
      <c r="N1940" s="3" t="s">
        <v>16615</v>
      </c>
      <c r="O1940" s="3">
        <v>3</v>
      </c>
      <c r="P1940" s="3">
        <v>7</v>
      </c>
      <c r="Q1940" s="3">
        <v>7</v>
      </c>
      <c r="R1940" s="13">
        <v>7</v>
      </c>
      <c r="S1940" s="17">
        <v>0.98302720423560097</v>
      </c>
      <c r="T1940" s="4">
        <v>0.97158247702745704</v>
      </c>
      <c r="U1940" s="4">
        <v>0.84561452721864305</v>
      </c>
      <c r="V1940" s="4">
        <v>-3.74305745561188E-3</v>
      </c>
      <c r="W1940" s="4">
        <v>-4.8543232675937302</v>
      </c>
      <c r="X1940" s="4">
        <v>-3.0943777664818799</v>
      </c>
      <c r="Y1940" s="4">
        <v>-5.2410144312015303</v>
      </c>
      <c r="Z1940" s="4">
        <v>-4.7223335134515603</v>
      </c>
      <c r="AA1940" s="4">
        <v>-4.3453096523482504</v>
      </c>
      <c r="AB1940" s="4">
        <v>-0.65272799912909096</v>
      </c>
      <c r="AC1940" s="4">
        <v>-1.2130583426866399</v>
      </c>
      <c r="AD1940" s="4">
        <v>-0.80228192033443002</v>
      </c>
      <c r="AE1940" s="4">
        <v>-6.1139541043033896</v>
      </c>
      <c r="AF1940" s="4">
        <v>-3.90352131152502</v>
      </c>
      <c r="AG1940" s="4">
        <v>-4.9647260048506103</v>
      </c>
      <c r="AH1940" s="18">
        <v>-2.5358250093299</v>
      </c>
      <c r="AI1940" s="17">
        <v>-4.37950660750223</v>
      </c>
      <c r="AJ1940" s="4">
        <v>-1.7533444786246</v>
      </c>
      <c r="AK1940" s="4">
        <v>-4.47801224468218</v>
      </c>
      <c r="AL1940" s="18">
        <v>0.69912028775652202</v>
      </c>
      <c r="AM1940" s="22">
        <v>1.52496051310828</v>
      </c>
      <c r="AN1940" s="5">
        <v>1.7441396346242399</v>
      </c>
      <c r="AO1940" s="5">
        <v>0.94831773406662001</v>
      </c>
      <c r="AP1940" s="23">
        <v>0.472693073796428</v>
      </c>
      <c r="AQ1940" s="27">
        <v>2.3223019958994501E-4</v>
      </c>
      <c r="AR1940" s="28">
        <v>3.9865171042174501E-4</v>
      </c>
      <c r="AS1940" s="27">
        <v>6.47026774795081E-2</v>
      </c>
      <c r="AT1940" s="6">
        <v>8.3071523753670995E-2</v>
      </c>
      <c r="AU1940" s="7">
        <v>2.6261621288776298</v>
      </c>
      <c r="AV1940" s="6">
        <v>6.2803805936385501E-2</v>
      </c>
      <c r="AW1940" s="6">
        <v>0.204385090534912</v>
      </c>
      <c r="AX1940" s="7">
        <v>2.4524647663811301</v>
      </c>
      <c r="AY1940" s="6">
        <v>3.7757146605387002E-4</v>
      </c>
      <c r="AZ1940" s="6">
        <v>1.8581049821E-3</v>
      </c>
      <c r="BA1940" s="7">
        <v>5.1771325324386996</v>
      </c>
      <c r="BB1940" s="6">
        <v>0.91689291497122705</v>
      </c>
      <c r="BC1940" s="6">
        <v>0.989779241028933</v>
      </c>
      <c r="BD1940" s="7">
        <v>-9.8505637179946398E-2</v>
      </c>
      <c r="BE1940" s="6">
        <v>4.5591501852049396E-3</v>
      </c>
      <c r="BF1940" s="6">
        <v>9.7066971881433102E-3</v>
      </c>
      <c r="BG1940" s="7">
        <v>5.0786268952587497</v>
      </c>
      <c r="BH1940" s="6">
        <v>4.4027809767764201E-2</v>
      </c>
      <c r="BI1940" s="6">
        <v>5.8651571874477199E-2</v>
      </c>
      <c r="BJ1940" s="31">
        <v>-2.72466776605757</v>
      </c>
      <c r="BK1940" s="35">
        <v>1.4341886969698134</v>
      </c>
      <c r="BL1940" s="8">
        <v>1.4294461156224201</v>
      </c>
      <c r="BM1940" s="8">
        <v>1.3772462476598548</v>
      </c>
      <c r="BN1940" s="8">
        <v>1.0252808958359159</v>
      </c>
      <c r="BO1940" s="8">
        <v>-0.98475139329264483</v>
      </c>
      <c r="BP1940" s="8">
        <v>-0.25544744797336222</v>
      </c>
      <c r="BQ1940" s="8">
        <v>-1.1449923729486107</v>
      </c>
      <c r="BR1940" s="8">
        <v>-0.9300561493906071</v>
      </c>
      <c r="BS1940" s="8">
        <v>-0.7738212039286918</v>
      </c>
      <c r="BT1940" s="8">
        <v>0.75634797824485422</v>
      </c>
      <c r="BU1940" s="8">
        <v>0.52415264607095291</v>
      </c>
      <c r="BV1940" s="8">
        <v>0.69437431786496329</v>
      </c>
      <c r="BW1940" s="8">
        <v>-1.5067299081260992</v>
      </c>
      <c r="BX1940" s="8">
        <v>-0.59074850096437137</v>
      </c>
      <c r="BY1940" s="8">
        <v>-1.0305011916839153</v>
      </c>
      <c r="BZ1940" s="36">
        <v>-2.3988729960472275E-2</v>
      </c>
      <c r="CA1940" s="40">
        <v>1.4341886969698134</v>
      </c>
      <c r="CB1940" s="9">
        <v>1.4294461156224201</v>
      </c>
      <c r="CC1940" s="9">
        <v>1.3772462476598548</v>
      </c>
      <c r="CD1940" s="9">
        <v>1.0252808958359159</v>
      </c>
      <c r="CE1940" s="9" t="s">
        <v>24178</v>
      </c>
      <c r="CF1940" s="9" t="s">
        <v>24178</v>
      </c>
      <c r="CG1940" s="9" t="s">
        <v>24178</v>
      </c>
      <c r="CH1940" s="9" t="s">
        <v>24178</v>
      </c>
      <c r="CI1940" s="9" t="s">
        <v>24178</v>
      </c>
      <c r="CJ1940" s="9">
        <v>0.75634797824485422</v>
      </c>
      <c r="CK1940" s="9">
        <v>0.52415264607095291</v>
      </c>
      <c r="CL1940" s="9">
        <v>0.69437431786496329</v>
      </c>
      <c r="CM1940" s="9" t="s">
        <v>24178</v>
      </c>
      <c r="CN1940" s="9" t="s">
        <v>24178</v>
      </c>
      <c r="CO1940" s="9" t="s">
        <v>24178</v>
      </c>
      <c r="CP1940" s="41" t="s">
        <v>24178</v>
      </c>
      <c r="CQ1940" s="51" t="str">
        <f>IF(COUNTIF(CA1940:CD1940,"")=4,"-","+")</f>
        <v>+</v>
      </c>
      <c r="CR1940" s="10" t="str">
        <f>IF(COUNTIF(CE1940:CH1940,"")=4,"-","+")</f>
        <v>-</v>
      </c>
      <c r="CS1940" s="10" t="str">
        <f>IF(COUNTIF(CI1940:CL1940,"")=4,"-","+")</f>
        <v>+</v>
      </c>
      <c r="CT1940" s="10" t="str">
        <f>IF(COUNTIF(CM1940:CP1940,"")=4,"-","+")</f>
        <v>-</v>
      </c>
      <c r="CU1940" s="10" t="str">
        <f>IF(COUNTIF(CS1940:CT1940,"-")=2,"+","-")</f>
        <v>-</v>
      </c>
      <c r="CV1940" s="10" t="str">
        <f>IF(COUNTIF(CQ1940,"+")+COUNTIF(CS1940,"+")=0,"+","-")</f>
        <v>-</v>
      </c>
      <c r="CW1940" s="10" t="str">
        <f>IF(AND(CQ1940="+",CS1940="-"),"+","-")</f>
        <v>-</v>
      </c>
      <c r="CX1940" s="10" t="str">
        <f>IF(AND(CQ1940="-",CS1940="+"),"+","-")</f>
        <v>-</v>
      </c>
      <c r="CY1940" s="10" t="str">
        <f t="shared" si="88"/>
        <v>-</v>
      </c>
      <c r="CZ1940" s="76" t="str">
        <f t="shared" si="89"/>
        <v>-</v>
      </c>
    </row>
    <row r="1941" spans="1:104" s="11" customFormat="1" ht="25" customHeight="1" x14ac:dyDescent="0.2">
      <c r="A1941" s="12" t="s">
        <v>16625</v>
      </c>
      <c r="B1941" s="3" t="s">
        <v>16626</v>
      </c>
      <c r="C1941" s="3" t="s">
        <v>16627</v>
      </c>
      <c r="D1941" s="3" t="s">
        <v>16627</v>
      </c>
      <c r="E1941" s="3" t="s">
        <v>16628</v>
      </c>
      <c r="F1941" s="3" t="s">
        <v>16629</v>
      </c>
      <c r="G1941" s="3" t="s">
        <v>16618</v>
      </c>
      <c r="H1941" s="3" t="s">
        <v>16619</v>
      </c>
      <c r="I1941" s="3" t="s">
        <v>16620</v>
      </c>
      <c r="J1941" s="3" t="s">
        <v>16621</v>
      </c>
      <c r="K1941" s="3" t="s">
        <v>16622</v>
      </c>
      <c r="L1941" s="3" t="s">
        <v>16623</v>
      </c>
      <c r="M1941" s="3" t="s">
        <v>16624</v>
      </c>
      <c r="N1941" s="3" t="s">
        <v>16625</v>
      </c>
      <c r="O1941" s="3">
        <v>11</v>
      </c>
      <c r="P1941" s="3">
        <v>6</v>
      </c>
      <c r="Q1941" s="3">
        <v>6</v>
      </c>
      <c r="R1941" s="13">
        <v>4</v>
      </c>
      <c r="S1941" s="17">
        <v>-2.99349478889431</v>
      </c>
      <c r="T1941" s="4">
        <v>-2.9155453784572298</v>
      </c>
      <c r="U1941" s="4">
        <v>-4.1247157944037403</v>
      </c>
      <c r="V1941" s="4">
        <v>-4.5958612276258197</v>
      </c>
      <c r="W1941" s="4">
        <v>-3.4128158304924399</v>
      </c>
      <c r="X1941" s="4">
        <v>-4.8045063846196401</v>
      </c>
      <c r="Y1941" s="4">
        <v>-5.6439270917105402</v>
      </c>
      <c r="Z1941" s="4">
        <v>-4.1193448929598704</v>
      </c>
      <c r="AA1941" s="4">
        <v>-2.3146565682973699</v>
      </c>
      <c r="AB1941" s="4">
        <v>-1.78957272040584</v>
      </c>
      <c r="AC1941" s="4">
        <v>-1.75310775457472</v>
      </c>
      <c r="AD1941" s="4">
        <v>-1.8827414706891501</v>
      </c>
      <c r="AE1941" s="4">
        <v>-2.7640948812286101</v>
      </c>
      <c r="AF1941" s="4">
        <v>-3.6763736074427502</v>
      </c>
      <c r="AG1941" s="4">
        <v>-3.0505386676547701</v>
      </c>
      <c r="AH1941" s="18">
        <v>-2.5152417981524602</v>
      </c>
      <c r="AI1941" s="17">
        <v>-3.0015622386196501</v>
      </c>
      <c r="AJ1941" s="4">
        <v>-1.93501962849177</v>
      </c>
      <c r="AK1941" s="4">
        <v>-4.4951485499456201</v>
      </c>
      <c r="AL1941" s="18">
        <v>-3.6574042973452801</v>
      </c>
      <c r="AM1941" s="22">
        <v>0.50022241411077095</v>
      </c>
      <c r="AN1941" s="5">
        <v>0.25891050242117902</v>
      </c>
      <c r="AO1941" s="5">
        <v>0.95360140381896596</v>
      </c>
      <c r="AP1941" s="23">
        <v>0.83470792021719498</v>
      </c>
      <c r="AQ1941" s="27">
        <v>1.5593427918613801E-3</v>
      </c>
      <c r="AR1941" s="28">
        <v>2.3173689195764399E-3</v>
      </c>
      <c r="AS1941" s="27">
        <v>1.5560832275400499E-2</v>
      </c>
      <c r="AT1941" s="6">
        <v>2.42969565552285E-2</v>
      </c>
      <c r="AU1941" s="7">
        <v>1.0665426101278801</v>
      </c>
      <c r="AV1941" s="6">
        <v>2.10300622113033E-2</v>
      </c>
      <c r="AW1941" s="6">
        <v>0.102722259181096</v>
      </c>
      <c r="AX1941" s="7">
        <v>-1.7223846688535001</v>
      </c>
      <c r="AY1941" s="6">
        <v>0.235111254510739</v>
      </c>
      <c r="AZ1941" s="6">
        <v>0.27791654825672302</v>
      </c>
      <c r="BA1941" s="7">
        <v>0.83774425260034802</v>
      </c>
      <c r="BB1941" s="6">
        <v>4.3599658830478401E-2</v>
      </c>
      <c r="BC1941" s="6">
        <v>0.72380952602749804</v>
      </c>
      <c r="BD1941" s="7">
        <v>-1.49358631132597</v>
      </c>
      <c r="BE1941" s="6">
        <v>0.236545976332078</v>
      </c>
      <c r="BF1941" s="6">
        <v>0.27961248126139698</v>
      </c>
      <c r="BG1941" s="7">
        <v>-0.65584205872562695</v>
      </c>
      <c r="BH1941" s="6">
        <v>9.8603143568853097E-3</v>
      </c>
      <c r="BI1941" s="6">
        <v>1.67510392215739E-2</v>
      </c>
      <c r="BJ1941" s="31">
        <v>-2.5601289214538498</v>
      </c>
      <c r="BK1941" s="35">
        <v>0.25177193175435275</v>
      </c>
      <c r="BL1941" s="8">
        <v>0.32216739717456344</v>
      </c>
      <c r="BM1941" s="8">
        <v>-0.76982436678640109</v>
      </c>
      <c r="BN1941" s="8">
        <v>-1.1953118960223881</v>
      </c>
      <c r="BO1941" s="8">
        <v>-0.12691341965846792</v>
      </c>
      <c r="BP1941" s="8">
        <v>-1.3837376051059562</v>
      </c>
      <c r="BQ1941" s="8">
        <v>-2.1418114767066165</v>
      </c>
      <c r="BR1941" s="8">
        <v>-0.76497395028232129</v>
      </c>
      <c r="BS1941" s="8">
        <v>0.86482509297771415</v>
      </c>
      <c r="BT1941" s="8">
        <v>1.3390239566983819</v>
      </c>
      <c r="BU1941" s="8">
        <v>1.3719551646038708</v>
      </c>
      <c r="BV1941" s="8">
        <v>1.2548840318158574</v>
      </c>
      <c r="BW1941" s="8">
        <v>0.45894108386122279</v>
      </c>
      <c r="BX1941" s="8">
        <v>-0.36493025993347122</v>
      </c>
      <c r="BY1941" s="8">
        <v>0.20025607843102283</v>
      </c>
      <c r="BZ1941" s="36">
        <v>0.68367823717863452</v>
      </c>
      <c r="CA1941" s="40">
        <v>0.25177193175435275</v>
      </c>
      <c r="CB1941" s="9">
        <v>0.32216739717456344</v>
      </c>
      <c r="CC1941" s="9" t="s">
        <v>24178</v>
      </c>
      <c r="CD1941" s="9" t="s">
        <v>24178</v>
      </c>
      <c r="CE1941" s="9" t="s">
        <v>24178</v>
      </c>
      <c r="CF1941" s="9" t="s">
        <v>24178</v>
      </c>
      <c r="CG1941" s="9" t="s">
        <v>24178</v>
      </c>
      <c r="CH1941" s="9" t="s">
        <v>24178</v>
      </c>
      <c r="CI1941" s="9">
        <v>0.86482509297771415</v>
      </c>
      <c r="CJ1941" s="9">
        <v>1.3390239566983819</v>
      </c>
      <c r="CK1941" s="9">
        <v>1.3719551646038708</v>
      </c>
      <c r="CL1941" s="9">
        <v>1.2548840318158574</v>
      </c>
      <c r="CM1941" s="9" t="s">
        <v>24178</v>
      </c>
      <c r="CN1941" s="9" t="s">
        <v>24178</v>
      </c>
      <c r="CO1941" s="9" t="s">
        <v>24178</v>
      </c>
      <c r="CP1941" s="41" t="s">
        <v>24178</v>
      </c>
      <c r="CQ1941" s="51" t="str">
        <f>IF(COUNTIF(CA1941:CD1941,"")=4,"-","+")</f>
        <v>+</v>
      </c>
      <c r="CR1941" s="10" t="str">
        <f>IF(COUNTIF(CE1941:CH1941,"")=4,"-","+")</f>
        <v>-</v>
      </c>
      <c r="CS1941" s="10" t="str">
        <f>IF(COUNTIF(CI1941:CL1941,"")=4,"-","+")</f>
        <v>+</v>
      </c>
      <c r="CT1941" s="10" t="str">
        <f>IF(COUNTIF(CM1941:CP1941,"")=4,"-","+")</f>
        <v>-</v>
      </c>
      <c r="CU1941" s="10" t="str">
        <f>IF(COUNTIF(CS1941:CT1941,"-")=2,"+","-")</f>
        <v>-</v>
      </c>
      <c r="CV1941" s="10" t="str">
        <f>IF(COUNTIF(CQ1941,"+")+COUNTIF(CS1941,"+")=0,"+","-")</f>
        <v>-</v>
      </c>
      <c r="CW1941" s="10" t="str">
        <f>IF(AND(CQ1941="+",CS1941="-"),"+","-")</f>
        <v>-</v>
      </c>
      <c r="CX1941" s="10" t="str">
        <f>IF(AND(CQ1941="-",CS1941="+"),"+","-")</f>
        <v>-</v>
      </c>
      <c r="CY1941" s="10" t="str">
        <f t="shared" si="88"/>
        <v>-</v>
      </c>
      <c r="CZ1941" s="76" t="str">
        <f t="shared" si="89"/>
        <v>-</v>
      </c>
    </row>
    <row r="1942" spans="1:104" s="11" customFormat="1" ht="25" customHeight="1" x14ac:dyDescent="0.2">
      <c r="A1942" s="12" t="s">
        <v>16637</v>
      </c>
      <c r="B1942" s="3" t="s">
        <v>16638</v>
      </c>
      <c r="C1942" s="3" t="s">
        <v>16639</v>
      </c>
      <c r="D1942" s="3" t="s">
        <v>16639</v>
      </c>
      <c r="E1942" s="3" t="s">
        <v>16639</v>
      </c>
      <c r="F1942" s="3" t="s">
        <v>16640</v>
      </c>
      <c r="G1942" s="3" t="s">
        <v>16630</v>
      </c>
      <c r="H1942" s="3" t="s">
        <v>16631</v>
      </c>
      <c r="I1942" s="3" t="s">
        <v>16632</v>
      </c>
      <c r="J1942" s="3" t="s">
        <v>16633</v>
      </c>
      <c r="K1942" s="3" t="s">
        <v>16634</v>
      </c>
      <c r="L1942" s="3" t="s">
        <v>16635</v>
      </c>
      <c r="M1942" s="3" t="s">
        <v>16636</v>
      </c>
      <c r="N1942" s="3" t="s">
        <v>16637</v>
      </c>
      <c r="O1942" s="3">
        <v>9</v>
      </c>
      <c r="P1942" s="3">
        <v>7</v>
      </c>
      <c r="Q1942" s="3">
        <v>7</v>
      </c>
      <c r="R1942" s="13">
        <v>7</v>
      </c>
      <c r="S1942" s="17">
        <v>-3.5714732302455601E-2</v>
      </c>
      <c r="T1942" s="4">
        <v>-0.55043179058171199</v>
      </c>
      <c r="U1942" s="4">
        <v>-0.362400843331741</v>
      </c>
      <c r="V1942" s="4">
        <v>-0.15288649676141799</v>
      </c>
      <c r="W1942" s="4">
        <v>-4.2612952487414004</v>
      </c>
      <c r="X1942" s="4">
        <v>-4.3580734296119399</v>
      </c>
      <c r="Y1942" s="4">
        <v>-4.8831552151596096</v>
      </c>
      <c r="Z1942" s="4">
        <v>-3.5027269559707799</v>
      </c>
      <c r="AA1942" s="4">
        <v>-0.30798121973605702</v>
      </c>
      <c r="AB1942" s="4">
        <v>0.38234332902199197</v>
      </c>
      <c r="AC1942" s="4">
        <v>0.48170337502724803</v>
      </c>
      <c r="AD1942" s="4">
        <v>0.29421367786323699</v>
      </c>
      <c r="AE1942" s="4">
        <v>-3.48352099266631</v>
      </c>
      <c r="AF1942" s="4">
        <v>-3.2899698915456699</v>
      </c>
      <c r="AG1942" s="4">
        <v>-3.37092551953877</v>
      </c>
      <c r="AH1942" s="18">
        <v>-3.65794472776739</v>
      </c>
      <c r="AI1942" s="17">
        <v>-3.4505902828795398</v>
      </c>
      <c r="AJ1942" s="4">
        <v>0.21256979054410499</v>
      </c>
      <c r="AK1942" s="4">
        <v>-4.2513127123709298</v>
      </c>
      <c r="AL1942" s="18">
        <v>-0.27535846574433198</v>
      </c>
      <c r="AM1942" s="22">
        <v>0.159400629538901</v>
      </c>
      <c r="AN1942" s="5">
        <v>0.35538477706298599</v>
      </c>
      <c r="AO1942" s="5">
        <v>0.568947298319054</v>
      </c>
      <c r="AP1942" s="23">
        <v>0.22779392126633</v>
      </c>
      <c r="AQ1942" s="27">
        <v>8.2401230632299904E-10</v>
      </c>
      <c r="AR1942" s="28">
        <v>1.41266946371583E-8</v>
      </c>
      <c r="AS1942" s="27">
        <v>3.4983825566071201E-5</v>
      </c>
      <c r="AT1942" s="6">
        <v>3.9047904025448898E-4</v>
      </c>
      <c r="AU1942" s="7">
        <v>3.66316007342364</v>
      </c>
      <c r="AV1942" s="6">
        <v>6.76420819281595E-2</v>
      </c>
      <c r="AW1942" s="6">
        <v>0.21454072659922899</v>
      </c>
      <c r="AX1942" s="7">
        <v>-0.487928256288437</v>
      </c>
      <c r="AY1942" s="6">
        <v>2.23562357373893E-4</v>
      </c>
      <c r="AZ1942" s="6">
        <v>1.3506055314743499E-3</v>
      </c>
      <c r="BA1942" s="7">
        <v>3.9759542466265998</v>
      </c>
      <c r="BB1942" s="6">
        <v>6.2446650314596799E-2</v>
      </c>
      <c r="BC1942" s="6">
        <v>0.75149367525940702</v>
      </c>
      <c r="BD1942" s="7">
        <v>-0.80072242949139705</v>
      </c>
      <c r="BE1942" s="6">
        <v>1.4803622588158301E-6</v>
      </c>
      <c r="BF1942" s="6">
        <v>7.1907226016183594E-5</v>
      </c>
      <c r="BG1942" s="7">
        <v>3.1752318171352001</v>
      </c>
      <c r="BH1942" s="6">
        <v>4.0968553991346603E-5</v>
      </c>
      <c r="BI1942" s="6">
        <v>4.5923297914231601E-4</v>
      </c>
      <c r="BJ1942" s="31">
        <v>-4.4638825029150402</v>
      </c>
      <c r="BK1942" s="35">
        <v>0.94821674511582332</v>
      </c>
      <c r="BL1942" s="8">
        <v>0.69207712608887062</v>
      </c>
      <c r="BM1942" s="8">
        <v>0.78564732046885666</v>
      </c>
      <c r="BN1942" s="8">
        <v>0.88990833931017876</v>
      </c>
      <c r="BO1942" s="8">
        <v>-1.154566844895234</v>
      </c>
      <c r="BP1942" s="8">
        <v>-1.2027267532945638</v>
      </c>
      <c r="BQ1942" s="8">
        <v>-1.464024191070957</v>
      </c>
      <c r="BR1942" s="8">
        <v>-0.77707907682756527</v>
      </c>
      <c r="BS1942" s="8">
        <v>0.81272826024184186</v>
      </c>
      <c r="BT1942" s="8">
        <v>1.1562557654598784</v>
      </c>
      <c r="BU1942" s="8">
        <v>1.2057004922683672</v>
      </c>
      <c r="BV1942" s="8">
        <v>1.11239964118794</v>
      </c>
      <c r="BW1942" s="8">
        <v>-0.76752157713968128</v>
      </c>
      <c r="BX1942" s="8">
        <v>-0.67120437819347745</v>
      </c>
      <c r="BY1942" s="8">
        <v>-0.71149047980736679</v>
      </c>
      <c r="BZ1942" s="36">
        <v>-0.85432038891290529</v>
      </c>
      <c r="CA1942" s="40">
        <v>0.94821674511582332</v>
      </c>
      <c r="CB1942" s="9">
        <v>0.69207712608887062</v>
      </c>
      <c r="CC1942" s="9">
        <v>0.78564732046885666</v>
      </c>
      <c r="CD1942" s="9">
        <v>0.88990833931017876</v>
      </c>
      <c r="CE1942" s="9" t="s">
        <v>24178</v>
      </c>
      <c r="CF1942" s="9" t="s">
        <v>24178</v>
      </c>
      <c r="CG1942" s="9" t="s">
        <v>24178</v>
      </c>
      <c r="CH1942" s="9" t="s">
        <v>24178</v>
      </c>
      <c r="CI1942" s="9">
        <v>0.81272826024184186</v>
      </c>
      <c r="CJ1942" s="9">
        <v>1.1562557654598784</v>
      </c>
      <c r="CK1942" s="9">
        <v>1.2057004922683672</v>
      </c>
      <c r="CL1942" s="9">
        <v>1.11239964118794</v>
      </c>
      <c r="CM1942" s="9" t="s">
        <v>24178</v>
      </c>
      <c r="CN1942" s="9" t="s">
        <v>24178</v>
      </c>
      <c r="CO1942" s="9" t="s">
        <v>24178</v>
      </c>
      <c r="CP1942" s="41" t="s">
        <v>24178</v>
      </c>
      <c r="CQ1942" s="51" t="str">
        <f>IF(COUNTIF(CA1942:CD1942,"")=4,"-","+")</f>
        <v>+</v>
      </c>
      <c r="CR1942" s="10" t="str">
        <f>IF(COUNTIF(CE1942:CH1942,"")=4,"-","+")</f>
        <v>-</v>
      </c>
      <c r="CS1942" s="10" t="str">
        <f>IF(COUNTIF(CI1942:CL1942,"")=4,"-","+")</f>
        <v>+</v>
      </c>
      <c r="CT1942" s="10" t="str">
        <f>IF(COUNTIF(CM1942:CP1942,"")=4,"-","+")</f>
        <v>-</v>
      </c>
      <c r="CU1942" s="10" t="str">
        <f>IF(COUNTIF(CS1942:CT1942,"-")=2,"+","-")</f>
        <v>-</v>
      </c>
      <c r="CV1942" s="10" t="str">
        <f>IF(COUNTIF(CQ1942,"+")+COUNTIF(CS1942,"+")=0,"+","-")</f>
        <v>-</v>
      </c>
      <c r="CW1942" s="10" t="str">
        <f>IF(AND(CQ1942="+",CS1942="-"),"+","-")</f>
        <v>-</v>
      </c>
      <c r="CX1942" s="10" t="str">
        <f>IF(AND(CQ1942="-",CS1942="+"),"+","-")</f>
        <v>-</v>
      </c>
      <c r="CY1942" s="10" t="str">
        <f t="shared" si="88"/>
        <v>-</v>
      </c>
      <c r="CZ1942" s="76" t="str">
        <f t="shared" si="89"/>
        <v>-</v>
      </c>
    </row>
    <row r="1943" spans="1:104" s="11" customFormat="1" ht="25" customHeight="1" x14ac:dyDescent="0.2">
      <c r="A1943" s="12" t="s">
        <v>16679</v>
      </c>
      <c r="B1943" s="3" t="s">
        <v>16680</v>
      </c>
      <c r="C1943" s="3" t="s">
        <v>16681</v>
      </c>
      <c r="D1943" s="3" t="s">
        <v>16681</v>
      </c>
      <c r="E1943" s="3" t="s">
        <v>16681</v>
      </c>
      <c r="F1943" s="3" t="s">
        <v>16682</v>
      </c>
      <c r="G1943" s="3" t="s">
        <v>16672</v>
      </c>
      <c r="H1943" s="3" t="s">
        <v>16673</v>
      </c>
      <c r="I1943" s="3" t="s">
        <v>16674</v>
      </c>
      <c r="J1943" s="3" t="s">
        <v>16675</v>
      </c>
      <c r="K1943" s="3" t="s">
        <v>16676</v>
      </c>
      <c r="L1943" s="3" t="s">
        <v>16677</v>
      </c>
      <c r="M1943" s="3" t="s">
        <v>16678</v>
      </c>
      <c r="N1943" s="3" t="s">
        <v>16679</v>
      </c>
      <c r="O1943" s="3">
        <v>3</v>
      </c>
      <c r="P1943" s="3">
        <v>7</v>
      </c>
      <c r="Q1943" s="3">
        <v>7</v>
      </c>
      <c r="R1943" s="13">
        <v>7</v>
      </c>
      <c r="S1943" s="17">
        <v>1.1547728242739701</v>
      </c>
      <c r="T1943" s="4">
        <v>1.15940876735417</v>
      </c>
      <c r="U1943" s="4">
        <v>2.0481080451515501</v>
      </c>
      <c r="V1943" s="4">
        <v>1.5147473742699999</v>
      </c>
      <c r="W1943" s="4">
        <v>-2.16958517206601</v>
      </c>
      <c r="X1943" s="4">
        <v>-3.3985821994872101</v>
      </c>
      <c r="Y1943" s="4">
        <v>-4.1372940972095602</v>
      </c>
      <c r="Z1943" s="4">
        <v>-3.4549011246288202</v>
      </c>
      <c r="AA1943" s="4">
        <v>2.0870224917495102</v>
      </c>
      <c r="AB1943" s="4">
        <v>1.7393109107140099</v>
      </c>
      <c r="AC1943" s="4">
        <v>1.9551584140716201</v>
      </c>
      <c r="AD1943" s="4">
        <v>0.87673273569323096</v>
      </c>
      <c r="AE1943" s="4">
        <v>-4.1164950557423703</v>
      </c>
      <c r="AF1943" s="4">
        <v>-5.2055283176395903</v>
      </c>
      <c r="AG1943" s="4">
        <v>-4.1574112963444803</v>
      </c>
      <c r="AH1943" s="18">
        <v>-5.0171158655058896</v>
      </c>
      <c r="AI1943" s="17">
        <v>-4.62413763380808</v>
      </c>
      <c r="AJ1943" s="4">
        <v>1.6645561380570899</v>
      </c>
      <c r="AK1943" s="4">
        <v>-3.2900906483479</v>
      </c>
      <c r="AL1943" s="18">
        <v>1.46925925276242</v>
      </c>
      <c r="AM1943" s="22">
        <v>0.56803212320601504</v>
      </c>
      <c r="AN1943" s="5">
        <v>0.54442063767340299</v>
      </c>
      <c r="AO1943" s="5">
        <v>0.81898699946973996</v>
      </c>
      <c r="AP1943" s="23">
        <v>0.42112711092170801</v>
      </c>
      <c r="AQ1943" s="27">
        <v>4.3334552921849202E-9</v>
      </c>
      <c r="AR1943" s="28">
        <v>4.6204878896497299E-8</v>
      </c>
      <c r="AS1943" s="27">
        <v>3.8670880556571199E-6</v>
      </c>
      <c r="AT1943" s="6">
        <v>1.16590482413662E-4</v>
      </c>
      <c r="AU1943" s="7">
        <v>6.2886937718651703</v>
      </c>
      <c r="AV1943" s="6">
        <v>0.592221932890034</v>
      </c>
      <c r="AW1943" s="6">
        <v>0.75664789574795899</v>
      </c>
      <c r="AX1943" s="7">
        <v>-0.19529688529467201</v>
      </c>
      <c r="AY1943" s="6">
        <v>2.7008777268927602E-4</v>
      </c>
      <c r="AZ1943" s="6">
        <v>1.49776697184077E-3</v>
      </c>
      <c r="BA1943" s="7">
        <v>4.75934990111032</v>
      </c>
      <c r="BB1943" s="6">
        <v>4.11284171747969E-2</v>
      </c>
      <c r="BC1943" s="6">
        <v>0.72267722627495601</v>
      </c>
      <c r="BD1943" s="7">
        <v>1.33404698546018</v>
      </c>
      <c r="BE1943" s="6">
        <v>5.0851166572444897E-6</v>
      </c>
      <c r="BF1943" s="6">
        <v>1.2673313390615799E-4</v>
      </c>
      <c r="BG1943" s="7">
        <v>6.0933968865704999</v>
      </c>
      <c r="BH1943" s="6">
        <v>1.2888458166875901E-4</v>
      </c>
      <c r="BI1943" s="6">
        <v>9.3906738254765005E-4</v>
      </c>
      <c r="BJ1943" s="31">
        <v>-4.9546467864049903</v>
      </c>
      <c r="BK1943" s="35">
        <v>0.80595076236414687</v>
      </c>
      <c r="BL1943" s="8">
        <v>0.80754077893730269</v>
      </c>
      <c r="BM1943" s="8">
        <v>1.1123431796148735</v>
      </c>
      <c r="BN1943" s="8">
        <v>0.9294133438726625</v>
      </c>
      <c r="BO1943" s="8">
        <v>-0.33422378633974764</v>
      </c>
      <c r="BP1943" s="8">
        <v>-0.75574010096084221</v>
      </c>
      <c r="BQ1943" s="8">
        <v>-1.0091004506990719</v>
      </c>
      <c r="BR1943" s="8">
        <v>-0.77505613284655384</v>
      </c>
      <c r="BS1943" s="8">
        <v>1.125689895473015</v>
      </c>
      <c r="BT1943" s="8">
        <v>1.0064332163118805</v>
      </c>
      <c r="BU1943" s="8">
        <v>1.0804636997918724</v>
      </c>
      <c r="BV1943" s="8">
        <v>0.71058972337010395</v>
      </c>
      <c r="BW1943" s="8">
        <v>-1.0019668815273894</v>
      </c>
      <c r="BX1943" s="8">
        <v>-1.3754790030480726</v>
      </c>
      <c r="BY1943" s="8">
        <v>-1.0160001644092369</v>
      </c>
      <c r="BZ1943" s="36">
        <v>-1.3108580799049423</v>
      </c>
      <c r="CA1943" s="40">
        <v>0.80595076236414687</v>
      </c>
      <c r="CB1943" s="9">
        <v>0.80754077893730269</v>
      </c>
      <c r="CC1943" s="9">
        <v>1.1123431796148735</v>
      </c>
      <c r="CD1943" s="9">
        <v>0.9294133438726625</v>
      </c>
      <c r="CE1943" s="9" t="s">
        <v>24178</v>
      </c>
      <c r="CF1943" s="9" t="s">
        <v>24178</v>
      </c>
      <c r="CG1943" s="9" t="s">
        <v>24178</v>
      </c>
      <c r="CH1943" s="9" t="s">
        <v>24178</v>
      </c>
      <c r="CI1943" s="9">
        <v>1.125689895473015</v>
      </c>
      <c r="CJ1943" s="9">
        <v>1.0064332163118805</v>
      </c>
      <c r="CK1943" s="9">
        <v>1.0804636997918724</v>
      </c>
      <c r="CL1943" s="9">
        <v>0.71058972337010395</v>
      </c>
      <c r="CM1943" s="9" t="s">
        <v>24178</v>
      </c>
      <c r="CN1943" s="9" t="s">
        <v>24178</v>
      </c>
      <c r="CO1943" s="9" t="s">
        <v>24178</v>
      </c>
      <c r="CP1943" s="41" t="s">
        <v>24178</v>
      </c>
      <c r="CQ1943" s="51" t="str">
        <f>IF(COUNTIF(CA1943:CD1943,"")=4,"-","+")</f>
        <v>+</v>
      </c>
      <c r="CR1943" s="10" t="str">
        <f>IF(COUNTIF(CE1943:CH1943,"")=4,"-","+")</f>
        <v>-</v>
      </c>
      <c r="CS1943" s="10" t="str">
        <f>IF(COUNTIF(CI1943:CL1943,"")=4,"-","+")</f>
        <v>+</v>
      </c>
      <c r="CT1943" s="10" t="str">
        <f>IF(COUNTIF(CM1943:CP1943,"")=4,"-","+")</f>
        <v>-</v>
      </c>
      <c r="CU1943" s="10" t="str">
        <f>IF(COUNTIF(CS1943:CT1943,"-")=2,"+","-")</f>
        <v>-</v>
      </c>
      <c r="CV1943" s="10" t="str">
        <f>IF(COUNTIF(CQ1943,"+")+COUNTIF(CS1943,"+")=0,"+","-")</f>
        <v>-</v>
      </c>
      <c r="CW1943" s="10" t="str">
        <f>IF(AND(CQ1943="+",CS1943="-"),"+","-")</f>
        <v>-</v>
      </c>
      <c r="CX1943" s="10" t="str">
        <f>IF(AND(CQ1943="-",CS1943="+"),"+","-")</f>
        <v>-</v>
      </c>
      <c r="CY1943" s="10" t="str">
        <f t="shared" si="88"/>
        <v>-</v>
      </c>
      <c r="CZ1943" s="76" t="str">
        <f t="shared" si="89"/>
        <v>-</v>
      </c>
    </row>
    <row r="1944" spans="1:104" s="11" customFormat="1" ht="25" customHeight="1" x14ac:dyDescent="0.2">
      <c r="A1944" s="12" t="s">
        <v>16683</v>
      </c>
      <c r="B1944" s="3" t="s">
        <v>16683</v>
      </c>
      <c r="C1944" s="3">
        <v>5</v>
      </c>
      <c r="D1944" s="3">
        <v>5</v>
      </c>
      <c r="E1944" s="3">
        <v>5</v>
      </c>
      <c r="F1944" s="3" t="s">
        <v>16690</v>
      </c>
      <c r="G1944" s="3" t="s">
        <v>16683</v>
      </c>
      <c r="H1944" s="3" t="s">
        <v>16684</v>
      </c>
      <c r="I1944" s="3" t="s">
        <v>16685</v>
      </c>
      <c r="J1944" s="3" t="s">
        <v>16686</v>
      </c>
      <c r="K1944" s="3" t="s">
        <v>16687</v>
      </c>
      <c r="L1944" s="3" t="s">
        <v>16688</v>
      </c>
      <c r="M1944" s="3" t="s">
        <v>16689</v>
      </c>
      <c r="N1944" s="3" t="s">
        <v>16683</v>
      </c>
      <c r="O1944" s="3">
        <v>1</v>
      </c>
      <c r="P1944" s="3">
        <v>5</v>
      </c>
      <c r="Q1944" s="3">
        <v>5</v>
      </c>
      <c r="R1944" s="13">
        <v>5</v>
      </c>
      <c r="S1944" s="17">
        <v>-0.62525108276654595</v>
      </c>
      <c r="T1944" s="4">
        <v>-0.384775216157628</v>
      </c>
      <c r="U1944" s="4">
        <v>-0.35480569527711098</v>
      </c>
      <c r="V1944" s="4">
        <v>-0.54940143762721805</v>
      </c>
      <c r="W1944" s="4">
        <v>-4.6730999923505996</v>
      </c>
      <c r="X1944" s="4">
        <v>-5.49199919167655</v>
      </c>
      <c r="Y1944" s="4">
        <v>-3.9865579990827098</v>
      </c>
      <c r="Z1944" s="4">
        <v>-3.4561006046602398</v>
      </c>
      <c r="AA1944" s="4">
        <v>-3.4759803433736201</v>
      </c>
      <c r="AB1944" s="4">
        <v>-2.0667389953876798</v>
      </c>
      <c r="AC1944" s="4">
        <v>-2.2423193225045401</v>
      </c>
      <c r="AD1944" s="4">
        <v>-2.2427294174794201</v>
      </c>
      <c r="AE1944" s="4">
        <v>-4.9829975761302103</v>
      </c>
      <c r="AF1944" s="4">
        <v>-3.3671715570037399</v>
      </c>
      <c r="AG1944" s="4">
        <v>-4.9371568955736098</v>
      </c>
      <c r="AH1944" s="18">
        <v>-4.1183647405461903</v>
      </c>
      <c r="AI1944" s="17">
        <v>-4.3514226923134398</v>
      </c>
      <c r="AJ1944" s="4">
        <v>-2.5069420196863099</v>
      </c>
      <c r="AK1944" s="4">
        <v>-4.4019394469425297</v>
      </c>
      <c r="AL1944" s="18">
        <v>-0.47855835795712598</v>
      </c>
      <c r="AM1944" s="22">
        <v>0.76703709101481099</v>
      </c>
      <c r="AN1944" s="5">
        <v>0.65131852074722696</v>
      </c>
      <c r="AO1944" s="5">
        <v>0.88108099349068802</v>
      </c>
      <c r="AP1944" s="23">
        <v>0.12993267058408001</v>
      </c>
      <c r="AQ1944" s="27">
        <v>6.5944147300773703E-6</v>
      </c>
      <c r="AR1944" s="28">
        <v>1.5753324077407E-5</v>
      </c>
      <c r="AS1944" s="27">
        <v>1.09970753523469E-2</v>
      </c>
      <c r="AT1944" s="6">
        <v>1.8214171275248301E-2</v>
      </c>
      <c r="AU1944" s="7">
        <v>1.8444806726271199</v>
      </c>
      <c r="AV1944" s="6">
        <v>7.0387626751613501E-3</v>
      </c>
      <c r="AW1944" s="6">
        <v>5.4623297328249103E-2</v>
      </c>
      <c r="AX1944" s="7">
        <v>2.0283836617291899</v>
      </c>
      <c r="AY1944" s="6">
        <v>2.6049143687556899E-3</v>
      </c>
      <c r="AZ1944" s="6">
        <v>6.5173757893825096E-3</v>
      </c>
      <c r="BA1944" s="7">
        <v>3.9233810889853999</v>
      </c>
      <c r="BB1944" s="6">
        <v>0.93394448779246997</v>
      </c>
      <c r="BC1944" s="6">
        <v>0.99002088513026898</v>
      </c>
      <c r="BD1944" s="7">
        <v>-5.0516754629089E-2</v>
      </c>
      <c r="BE1944" s="6">
        <v>1.6949590716487E-3</v>
      </c>
      <c r="BF1944" s="6">
        <v>4.6120669338744497E-3</v>
      </c>
      <c r="BG1944" s="7">
        <v>3.8728643343563101</v>
      </c>
      <c r="BH1944" s="6">
        <v>1.5386076398551799E-2</v>
      </c>
      <c r="BI1944" s="6">
        <v>2.39653672169843E-2</v>
      </c>
      <c r="BJ1944" s="31">
        <v>-1.89499742725621</v>
      </c>
      <c r="BK1944" s="35">
        <v>1.3299356999803145</v>
      </c>
      <c r="BL1944" s="8">
        <v>1.4684169078764748</v>
      </c>
      <c r="BM1944" s="8">
        <v>1.485675252799513</v>
      </c>
      <c r="BN1944" s="8">
        <v>1.3736147211873422</v>
      </c>
      <c r="BO1944" s="8">
        <v>-1.0010716243096114</v>
      </c>
      <c r="BP1944" s="8">
        <v>-1.4726455575570596</v>
      </c>
      <c r="BQ1944" s="8">
        <v>-0.60571733849351805</v>
      </c>
      <c r="BR1944" s="8">
        <v>-0.30024643302200249</v>
      </c>
      <c r="BS1944" s="8">
        <v>-0.31169444345444253</v>
      </c>
      <c r="BT1944" s="8">
        <v>0.49983582292227069</v>
      </c>
      <c r="BU1944" s="8">
        <v>0.39872556963648809</v>
      </c>
      <c r="BV1944" s="8">
        <v>0.39848941102201108</v>
      </c>
      <c r="BW1944" s="8">
        <v>-1.1795302460876296</v>
      </c>
      <c r="BX1944" s="8">
        <v>-0.24903546491036657</v>
      </c>
      <c r="BY1944" s="8">
        <v>-1.1531322839811708</v>
      </c>
      <c r="BZ1944" s="36">
        <v>-0.68161999360861047</v>
      </c>
      <c r="CA1944" s="40">
        <v>1.3299356999803145</v>
      </c>
      <c r="CB1944" s="9">
        <v>1.4684169078764748</v>
      </c>
      <c r="CC1944" s="9">
        <v>1.485675252799513</v>
      </c>
      <c r="CD1944" s="9">
        <v>1.3736147211873422</v>
      </c>
      <c r="CE1944" s="9" t="s">
        <v>24178</v>
      </c>
      <c r="CF1944" s="9" t="s">
        <v>24178</v>
      </c>
      <c r="CG1944" s="9" t="s">
        <v>24178</v>
      </c>
      <c r="CH1944" s="9" t="s">
        <v>24178</v>
      </c>
      <c r="CI1944" s="9" t="s">
        <v>24178</v>
      </c>
      <c r="CJ1944" s="9">
        <v>0.49983582292227069</v>
      </c>
      <c r="CK1944" s="9">
        <v>0.39872556963648809</v>
      </c>
      <c r="CL1944" s="9">
        <v>0.39848941102201108</v>
      </c>
      <c r="CM1944" s="9" t="s">
        <v>24178</v>
      </c>
      <c r="CN1944" s="9" t="s">
        <v>24178</v>
      </c>
      <c r="CO1944" s="9" t="s">
        <v>24178</v>
      </c>
      <c r="CP1944" s="41" t="s">
        <v>24178</v>
      </c>
      <c r="CQ1944" s="51" t="str">
        <f>IF(COUNTIF(CA1944:CD1944,"")=4,"-","+")</f>
        <v>+</v>
      </c>
      <c r="CR1944" s="10" t="str">
        <f>IF(COUNTIF(CE1944:CH1944,"")=4,"-","+")</f>
        <v>-</v>
      </c>
      <c r="CS1944" s="10" t="str">
        <f>IF(COUNTIF(CI1944:CL1944,"")=4,"-","+")</f>
        <v>+</v>
      </c>
      <c r="CT1944" s="10" t="str">
        <f>IF(COUNTIF(CM1944:CP1944,"")=4,"-","+")</f>
        <v>-</v>
      </c>
      <c r="CU1944" s="10" t="str">
        <f>IF(COUNTIF(CS1944:CT1944,"-")=2,"+","-")</f>
        <v>-</v>
      </c>
      <c r="CV1944" s="10" t="str">
        <f>IF(COUNTIF(CQ1944,"+")+COUNTIF(CS1944,"+")=0,"+","-")</f>
        <v>-</v>
      </c>
      <c r="CW1944" s="10" t="str">
        <f>IF(AND(CQ1944="+",CS1944="-"),"+","-")</f>
        <v>-</v>
      </c>
      <c r="CX1944" s="10" t="str">
        <f>IF(AND(CQ1944="-",CS1944="+"),"+","-")</f>
        <v>-</v>
      </c>
      <c r="CY1944" s="10" t="str">
        <f t="shared" si="88"/>
        <v>-</v>
      </c>
      <c r="CZ1944" s="76" t="str">
        <f t="shared" si="89"/>
        <v>-</v>
      </c>
    </row>
    <row r="1945" spans="1:104" s="11" customFormat="1" ht="25" customHeight="1" x14ac:dyDescent="0.2">
      <c r="A1945" s="12" t="s">
        <v>16698</v>
      </c>
      <c r="B1945" s="3" t="s">
        <v>16691</v>
      </c>
      <c r="C1945" s="3" t="s">
        <v>6457</v>
      </c>
      <c r="D1945" s="3" t="s">
        <v>6457</v>
      </c>
      <c r="E1945" s="3" t="s">
        <v>6457</v>
      </c>
      <c r="F1945" s="3" t="s">
        <v>16699</v>
      </c>
      <c r="G1945" s="3" t="s">
        <v>16691</v>
      </c>
      <c r="H1945" s="3" t="s">
        <v>16692</v>
      </c>
      <c r="I1945" s="3" t="s">
        <v>16693</v>
      </c>
      <c r="J1945" s="3" t="s">
        <v>16694</v>
      </c>
      <c r="K1945" s="3" t="s">
        <v>16695</v>
      </c>
      <c r="L1945" s="3" t="s">
        <v>16696</v>
      </c>
      <c r="M1945" s="3" t="s">
        <v>16697</v>
      </c>
      <c r="N1945" s="3" t="s">
        <v>16698</v>
      </c>
      <c r="O1945" s="3">
        <v>2</v>
      </c>
      <c r="P1945" s="3">
        <v>3</v>
      </c>
      <c r="Q1945" s="3">
        <v>3</v>
      </c>
      <c r="R1945" s="13">
        <v>3</v>
      </c>
      <c r="S1945" s="17">
        <v>-2.5251689256241199</v>
      </c>
      <c r="T1945" s="4">
        <v>-2.83217549138935</v>
      </c>
      <c r="U1945" s="4">
        <v>-2.57222390964743</v>
      </c>
      <c r="V1945" s="4">
        <v>-2.9560883795306099</v>
      </c>
      <c r="W1945" s="4">
        <v>-2.8862300081979999</v>
      </c>
      <c r="X1945" s="4">
        <v>-3.0489663219611698</v>
      </c>
      <c r="Y1945" s="4">
        <v>-4.4479974183417896</v>
      </c>
      <c r="Z1945" s="4">
        <v>-2.94758097879676</v>
      </c>
      <c r="AA1945" s="4">
        <v>-3.7049123386849798</v>
      </c>
      <c r="AB1945" s="4">
        <v>-2.7650402255031201</v>
      </c>
      <c r="AC1945" s="4">
        <v>-3.0620675658358398</v>
      </c>
      <c r="AD1945" s="4">
        <v>-2.5005718875710299</v>
      </c>
      <c r="AE1945" s="4">
        <v>-4.1181686537358804</v>
      </c>
      <c r="AF1945" s="4">
        <v>-6.1164153478102401</v>
      </c>
      <c r="AG1945" s="4">
        <v>-4.1412005955011697</v>
      </c>
      <c r="AH1945" s="18">
        <v>-5.0272161678294696</v>
      </c>
      <c r="AI1945" s="17">
        <v>-4.8507501912191904</v>
      </c>
      <c r="AJ1945" s="4">
        <v>-3.0081480043987399</v>
      </c>
      <c r="AK1945" s="4">
        <v>-3.3326936818244302</v>
      </c>
      <c r="AL1945" s="18">
        <v>-2.7214141765478801</v>
      </c>
      <c r="AM1945" s="22">
        <v>0.94396060429000905</v>
      </c>
      <c r="AN1945" s="5">
        <v>0.51804850582816298</v>
      </c>
      <c r="AO1945" s="5">
        <v>0.74655771050108299</v>
      </c>
      <c r="AP1945" s="23">
        <v>0.20664783623268099</v>
      </c>
      <c r="AQ1945" s="27">
        <v>3.1167400855757498E-3</v>
      </c>
      <c r="AR1945" s="28">
        <v>4.4142598512231001E-3</v>
      </c>
      <c r="AS1945" s="27">
        <v>2.1022265231273998E-2</v>
      </c>
      <c r="AT1945" s="6">
        <v>3.1473402797735098E-2</v>
      </c>
      <c r="AU1945" s="7">
        <v>1.8426021868204401</v>
      </c>
      <c r="AV1945" s="6">
        <v>0.36291147828076797</v>
      </c>
      <c r="AW1945" s="6">
        <v>0.57103688758190196</v>
      </c>
      <c r="AX1945" s="7">
        <v>0.28673382785086499</v>
      </c>
      <c r="AY1945" s="6">
        <v>0.20060989849470201</v>
      </c>
      <c r="AZ1945" s="6">
        <v>0.24115479548652799</v>
      </c>
      <c r="BA1945" s="7">
        <v>0.61127950527655095</v>
      </c>
      <c r="BB1945" s="6">
        <v>4.7187835998987501E-2</v>
      </c>
      <c r="BC1945" s="6">
        <v>0.75079645320682598</v>
      </c>
      <c r="BD1945" s="7">
        <v>1.51805650939476</v>
      </c>
      <c r="BE1945" s="6">
        <v>1.78718409087812E-2</v>
      </c>
      <c r="BF1945" s="6">
        <v>2.92438170328966E-2</v>
      </c>
      <c r="BG1945" s="7">
        <v>2.1293360146713098</v>
      </c>
      <c r="BH1945" s="6">
        <v>0.50501021382611</v>
      </c>
      <c r="BI1945" s="6">
        <v>0.53716212119460105</v>
      </c>
      <c r="BJ1945" s="31">
        <v>-0.32454567742568602</v>
      </c>
      <c r="BK1945" s="35">
        <v>0.95884894045442615</v>
      </c>
      <c r="BL1945" s="8">
        <v>0.64998491960040883</v>
      </c>
      <c r="BM1945" s="8">
        <v>0.91150926375912367</v>
      </c>
      <c r="BN1945" s="8">
        <v>0.52532233210314128</v>
      </c>
      <c r="BO1945" s="8">
        <v>0.5956033614561187</v>
      </c>
      <c r="BP1945" s="8">
        <v>0.43188245834588895</v>
      </c>
      <c r="BQ1945" s="8">
        <v>-0.97561307404073805</v>
      </c>
      <c r="BR1945" s="8">
        <v>0.5338812044227732</v>
      </c>
      <c r="BS1945" s="8">
        <v>-0.22803217143900165</v>
      </c>
      <c r="BT1945" s="8">
        <v>0.71752636813926907</v>
      </c>
      <c r="BU1945" s="8">
        <v>0.41870194915634268</v>
      </c>
      <c r="BV1945" s="8">
        <v>0.98359479582478404</v>
      </c>
      <c r="BW1945" s="8">
        <v>-0.64378877518389632</v>
      </c>
      <c r="BX1945" s="8">
        <v>-2.6541252872115275</v>
      </c>
      <c r="BY1945" s="8">
        <v>-0.66696006510068184</v>
      </c>
      <c r="BZ1945" s="36">
        <v>-1.5583362202864326</v>
      </c>
      <c r="CA1945" s="40">
        <v>0.95884894045442615</v>
      </c>
      <c r="CB1945" s="9">
        <v>0.64998491960040883</v>
      </c>
      <c r="CC1945" s="9">
        <v>0.91150926375912367</v>
      </c>
      <c r="CD1945" s="9" t="s">
        <v>24178</v>
      </c>
      <c r="CE1945" s="9" t="s">
        <v>24178</v>
      </c>
      <c r="CF1945" s="9" t="s">
        <v>24178</v>
      </c>
      <c r="CG1945" s="9" t="s">
        <v>24178</v>
      </c>
      <c r="CH1945" s="9" t="s">
        <v>24178</v>
      </c>
      <c r="CI1945" s="9" t="s">
        <v>24178</v>
      </c>
      <c r="CJ1945" s="9">
        <v>0.71752636813926907</v>
      </c>
      <c r="CK1945" s="9">
        <v>0.41870194915634268</v>
      </c>
      <c r="CL1945" s="9">
        <v>0.98359479582478404</v>
      </c>
      <c r="CM1945" s="9" t="s">
        <v>24178</v>
      </c>
      <c r="CN1945" s="9" t="s">
        <v>24178</v>
      </c>
      <c r="CO1945" s="9" t="s">
        <v>24178</v>
      </c>
      <c r="CP1945" s="41" t="s">
        <v>24178</v>
      </c>
      <c r="CQ1945" s="51" t="str">
        <f>IF(COUNTIF(CA1945:CD1945,"")=4,"-","+")</f>
        <v>+</v>
      </c>
      <c r="CR1945" s="10" t="str">
        <f>IF(COUNTIF(CE1945:CH1945,"")=4,"-","+")</f>
        <v>-</v>
      </c>
      <c r="CS1945" s="10" t="str">
        <f>IF(COUNTIF(CI1945:CL1945,"")=4,"-","+")</f>
        <v>+</v>
      </c>
      <c r="CT1945" s="10" t="str">
        <f>IF(COUNTIF(CM1945:CP1945,"")=4,"-","+")</f>
        <v>-</v>
      </c>
      <c r="CU1945" s="10" t="str">
        <f>IF(COUNTIF(CS1945:CT1945,"-")=2,"+","-")</f>
        <v>-</v>
      </c>
      <c r="CV1945" s="10" t="str">
        <f>IF(COUNTIF(CQ1945,"+")+COUNTIF(CS1945,"+")=0,"+","-")</f>
        <v>-</v>
      </c>
      <c r="CW1945" s="10" t="str">
        <f>IF(AND(CQ1945="+",CS1945="-"),"+","-")</f>
        <v>-</v>
      </c>
      <c r="CX1945" s="10" t="str">
        <f>IF(AND(CQ1945="-",CS1945="+"),"+","-")</f>
        <v>-</v>
      </c>
      <c r="CY1945" s="10" t="str">
        <f t="shared" si="88"/>
        <v>-</v>
      </c>
      <c r="CZ1945" s="76" t="str">
        <f t="shared" si="89"/>
        <v>-</v>
      </c>
    </row>
    <row r="1946" spans="1:104" s="11" customFormat="1" ht="25" customHeight="1" x14ac:dyDescent="0.2">
      <c r="A1946" s="12" t="s">
        <v>16707</v>
      </c>
      <c r="B1946" s="3" t="s">
        <v>16700</v>
      </c>
      <c r="C1946" s="3" t="s">
        <v>7170</v>
      </c>
      <c r="D1946" s="3" t="s">
        <v>7170</v>
      </c>
      <c r="E1946" s="3" t="s">
        <v>7170</v>
      </c>
      <c r="F1946" s="3" t="s">
        <v>16708</v>
      </c>
      <c r="G1946" s="3" t="s">
        <v>16700</v>
      </c>
      <c r="H1946" s="3" t="s">
        <v>16701</v>
      </c>
      <c r="I1946" s="3" t="s">
        <v>16702</v>
      </c>
      <c r="J1946" s="3" t="s">
        <v>16703</v>
      </c>
      <c r="K1946" s="3" t="s">
        <v>16704</v>
      </c>
      <c r="L1946" s="3" t="s">
        <v>16705</v>
      </c>
      <c r="M1946" s="3" t="s">
        <v>16706</v>
      </c>
      <c r="N1946" s="3" t="s">
        <v>16707</v>
      </c>
      <c r="O1946" s="3">
        <v>2</v>
      </c>
      <c r="P1946" s="3">
        <v>13</v>
      </c>
      <c r="Q1946" s="3">
        <v>13</v>
      </c>
      <c r="R1946" s="13">
        <v>13</v>
      </c>
      <c r="S1946" s="17">
        <v>0.83144859010829097</v>
      </c>
      <c r="T1946" s="4">
        <v>0.66977779447140795</v>
      </c>
      <c r="U1946" s="4">
        <v>0.32143437630997701</v>
      </c>
      <c r="V1946" s="4">
        <v>-0.36189103188638</v>
      </c>
      <c r="W1946" s="4">
        <v>-3.0724711568104701</v>
      </c>
      <c r="X1946" s="4">
        <v>-4.0160911215991799</v>
      </c>
      <c r="Y1946" s="4">
        <v>-4.07266294579121</v>
      </c>
      <c r="Z1946" s="4">
        <v>-3.5015409537471198</v>
      </c>
      <c r="AA1946" s="4">
        <v>8.4193713054588698E-2</v>
      </c>
      <c r="AB1946" s="4">
        <v>1.0631459386959301</v>
      </c>
      <c r="AC1946" s="4">
        <v>0.92710556114703402</v>
      </c>
      <c r="AD1946" s="4">
        <v>0.91082682763835299</v>
      </c>
      <c r="AE1946" s="4">
        <v>-3.1145290940419801</v>
      </c>
      <c r="AF1946" s="4">
        <v>-3.44788192579751</v>
      </c>
      <c r="AG1946" s="4">
        <v>-3.62278961851651</v>
      </c>
      <c r="AH1946" s="18">
        <v>-4.6780734927911301</v>
      </c>
      <c r="AI1946" s="17">
        <v>-3.7158185327867801</v>
      </c>
      <c r="AJ1946" s="4">
        <v>0.74631801013397703</v>
      </c>
      <c r="AK1946" s="4">
        <v>-3.6656915444870002</v>
      </c>
      <c r="AL1946" s="18">
        <v>0.36519243225082398</v>
      </c>
      <c r="AM1946" s="22">
        <v>0.67525995030413899</v>
      </c>
      <c r="AN1946" s="5">
        <v>0.44666759107033199</v>
      </c>
      <c r="AO1946" s="5">
        <v>0.47161475447489898</v>
      </c>
      <c r="AP1946" s="23">
        <v>0.52938082665838004</v>
      </c>
      <c r="AQ1946" s="27">
        <v>2.6447534755457899E-8</v>
      </c>
      <c r="AR1946" s="28">
        <v>1.6756493638542499E-7</v>
      </c>
      <c r="AS1946" s="27">
        <v>8.36198980277301E-5</v>
      </c>
      <c r="AT1946" s="6">
        <v>6.4133038750507595E-4</v>
      </c>
      <c r="AU1946" s="7">
        <v>4.46213654292076</v>
      </c>
      <c r="AV1946" s="6">
        <v>0.314433627372943</v>
      </c>
      <c r="AW1946" s="6">
        <v>0.52801498373830402</v>
      </c>
      <c r="AX1946" s="7">
        <v>-0.38112557788315299</v>
      </c>
      <c r="AY1946" s="6">
        <v>3.0350940286564599E-5</v>
      </c>
      <c r="AZ1946" s="6">
        <v>4.1463810610239E-4</v>
      </c>
      <c r="BA1946" s="7">
        <v>4.0308839767378197</v>
      </c>
      <c r="BB1946" s="6">
        <v>0.90755094132283398</v>
      </c>
      <c r="BC1946" s="6">
        <v>0.989779241028933</v>
      </c>
      <c r="BD1946" s="7">
        <v>5.01269882997879E-2</v>
      </c>
      <c r="BE1946" s="6">
        <v>1.06545965122564E-4</v>
      </c>
      <c r="BF1946" s="6">
        <v>7.6477816059964798E-4</v>
      </c>
      <c r="BG1946" s="7">
        <v>4.0810109650376099</v>
      </c>
      <c r="BH1946" s="6">
        <v>1.01076414415644E-5</v>
      </c>
      <c r="BI1946" s="6">
        <v>1.98080726050924E-4</v>
      </c>
      <c r="BJ1946" s="31">
        <v>-4.4120095546209699</v>
      </c>
      <c r="BK1946" s="35">
        <v>1.0784872692231171</v>
      </c>
      <c r="BL1946" s="8">
        <v>1.0058054692659486</v>
      </c>
      <c r="BM1946" s="8">
        <v>0.8492018814907587</v>
      </c>
      <c r="BN1946" s="8">
        <v>0.54200155858440169</v>
      </c>
      <c r="BO1946" s="8">
        <v>-0.6765849005934137</v>
      </c>
      <c r="BP1946" s="8">
        <v>-1.1008049784756606</v>
      </c>
      <c r="BQ1946" s="8">
        <v>-1.1262377846478546</v>
      </c>
      <c r="BR1946" s="8">
        <v>-0.86948037701981851</v>
      </c>
      <c r="BS1946" s="8">
        <v>0.74254638839129672</v>
      </c>
      <c r="BT1946" s="8">
        <v>1.1826506728503043</v>
      </c>
      <c r="BU1946" s="8">
        <v>1.1214914544017571</v>
      </c>
      <c r="BV1946" s="8">
        <v>1.1141730785146771</v>
      </c>
      <c r="BW1946" s="8">
        <v>-0.69549274705034281</v>
      </c>
      <c r="BX1946" s="8">
        <v>-0.84535706693177237</v>
      </c>
      <c r="BY1946" s="8">
        <v>-0.92398973452700772</v>
      </c>
      <c r="BZ1946" s="36">
        <v>-1.3984101834763887</v>
      </c>
      <c r="CA1946" s="40">
        <v>1.0784872692231171</v>
      </c>
      <c r="CB1946" s="9">
        <v>1.0058054692659486</v>
      </c>
      <c r="CC1946" s="9">
        <v>0.8492018814907587</v>
      </c>
      <c r="CD1946" s="9">
        <v>0.54200155858440169</v>
      </c>
      <c r="CE1946" s="9" t="s">
        <v>24178</v>
      </c>
      <c r="CF1946" s="9" t="s">
        <v>24178</v>
      </c>
      <c r="CG1946" s="9" t="s">
        <v>24178</v>
      </c>
      <c r="CH1946" s="9" t="s">
        <v>24178</v>
      </c>
      <c r="CI1946" s="9">
        <v>0.74254638839129672</v>
      </c>
      <c r="CJ1946" s="9">
        <v>1.1826506728503043</v>
      </c>
      <c r="CK1946" s="9">
        <v>1.1214914544017571</v>
      </c>
      <c r="CL1946" s="9">
        <v>1.1141730785146771</v>
      </c>
      <c r="CM1946" s="9" t="s">
        <v>24178</v>
      </c>
      <c r="CN1946" s="9" t="s">
        <v>24178</v>
      </c>
      <c r="CO1946" s="9" t="s">
        <v>24178</v>
      </c>
      <c r="CP1946" s="41" t="s">
        <v>24178</v>
      </c>
      <c r="CQ1946" s="51" t="str">
        <f>IF(COUNTIF(CA1946:CD1946,"")=4,"-","+")</f>
        <v>+</v>
      </c>
      <c r="CR1946" s="10" t="str">
        <f>IF(COUNTIF(CE1946:CH1946,"")=4,"-","+")</f>
        <v>-</v>
      </c>
      <c r="CS1946" s="10" t="str">
        <f>IF(COUNTIF(CI1946:CL1946,"")=4,"-","+")</f>
        <v>+</v>
      </c>
      <c r="CT1946" s="10" t="str">
        <f>IF(COUNTIF(CM1946:CP1946,"")=4,"-","+")</f>
        <v>-</v>
      </c>
      <c r="CU1946" s="10" t="str">
        <f>IF(COUNTIF(CS1946:CT1946,"-")=2,"+","-")</f>
        <v>-</v>
      </c>
      <c r="CV1946" s="10" t="str">
        <f>IF(COUNTIF(CQ1946,"+")+COUNTIF(CS1946,"+")=0,"+","-")</f>
        <v>-</v>
      </c>
      <c r="CW1946" s="10" t="str">
        <f>IF(AND(CQ1946="+",CS1946="-"),"+","-")</f>
        <v>-</v>
      </c>
      <c r="CX1946" s="10" t="str">
        <f>IF(AND(CQ1946="-",CS1946="+"),"+","-")</f>
        <v>-</v>
      </c>
      <c r="CY1946" s="10" t="str">
        <f t="shared" si="88"/>
        <v>-</v>
      </c>
      <c r="CZ1946" s="76" t="str">
        <f t="shared" si="89"/>
        <v>-</v>
      </c>
    </row>
    <row r="1947" spans="1:104" s="11" customFormat="1" ht="25" customHeight="1" x14ac:dyDescent="0.2">
      <c r="A1947" s="12" t="s">
        <v>16716</v>
      </c>
      <c r="B1947" s="3" t="s">
        <v>16716</v>
      </c>
      <c r="C1947" s="3" t="s">
        <v>11252</v>
      </c>
      <c r="D1947" s="3" t="s">
        <v>11252</v>
      </c>
      <c r="E1947" s="3" t="s">
        <v>11252</v>
      </c>
      <c r="F1947" s="3" t="s">
        <v>16717</v>
      </c>
      <c r="G1947" s="3" t="s">
        <v>16709</v>
      </c>
      <c r="H1947" s="3" t="s">
        <v>16710</v>
      </c>
      <c r="I1947" s="3" t="s">
        <v>16711</v>
      </c>
      <c r="J1947" s="3" t="s">
        <v>16712</v>
      </c>
      <c r="K1947" s="3" t="s">
        <v>16713</v>
      </c>
      <c r="L1947" s="3" t="s">
        <v>16714</v>
      </c>
      <c r="M1947" s="3" t="s">
        <v>16715</v>
      </c>
      <c r="N1947" s="3" t="s">
        <v>16716</v>
      </c>
      <c r="O1947" s="3">
        <v>2</v>
      </c>
      <c r="P1947" s="3">
        <v>8</v>
      </c>
      <c r="Q1947" s="3">
        <v>8</v>
      </c>
      <c r="R1947" s="13">
        <v>8</v>
      </c>
      <c r="S1947" s="17">
        <v>-2.7234854773542501</v>
      </c>
      <c r="T1947" s="4">
        <v>-5.2609259229826204</v>
      </c>
      <c r="U1947" s="4">
        <v>-5.25138231859661</v>
      </c>
      <c r="V1947" s="4">
        <v>-4.2384360873763702</v>
      </c>
      <c r="W1947" s="4">
        <v>-3.4090990995322001</v>
      </c>
      <c r="X1947" s="4">
        <v>-3.92608791381776</v>
      </c>
      <c r="Y1947" s="4">
        <v>-3.15634483664136</v>
      </c>
      <c r="Z1947" s="4">
        <v>-3.1189027537682699</v>
      </c>
      <c r="AA1947" s="4">
        <v>-2.8857035609085901</v>
      </c>
      <c r="AB1947" s="4">
        <v>-2.0048702712481101</v>
      </c>
      <c r="AC1947" s="4">
        <v>-1.92349264637942</v>
      </c>
      <c r="AD1947" s="4">
        <v>-2.1720462982424502</v>
      </c>
      <c r="AE1947" s="4">
        <v>-3.5319705410258999</v>
      </c>
      <c r="AF1947" s="4">
        <v>-4.4089778182751997</v>
      </c>
      <c r="AG1947" s="4">
        <v>-1.91109869175601</v>
      </c>
      <c r="AH1947" s="18">
        <v>-5.0255761690845802</v>
      </c>
      <c r="AI1947" s="17">
        <v>-3.7194058050354202</v>
      </c>
      <c r="AJ1947" s="4">
        <v>-2.24652819419464</v>
      </c>
      <c r="AK1947" s="4">
        <v>-3.4026086509399001</v>
      </c>
      <c r="AL1947" s="18">
        <v>-4.3685574515774599</v>
      </c>
      <c r="AM1947" s="22">
        <v>1.3523679449389401</v>
      </c>
      <c r="AN1947" s="5">
        <v>0.43849865796588899</v>
      </c>
      <c r="AO1947" s="5">
        <v>0.37202489473551198</v>
      </c>
      <c r="AP1947" s="23">
        <v>1.1970651060519599</v>
      </c>
      <c r="AQ1947" s="27">
        <v>4.9187407752167699E-2</v>
      </c>
      <c r="AR1947" s="28">
        <v>5.8379443680514002E-2</v>
      </c>
      <c r="AS1947" s="27">
        <v>0.114198382556841</v>
      </c>
      <c r="AT1947" s="6">
        <v>0.13721592187200801</v>
      </c>
      <c r="AU1947" s="7">
        <v>1.4728776108407799</v>
      </c>
      <c r="AV1947" s="6">
        <v>3.1584061323645503E-2</v>
      </c>
      <c r="AW1947" s="6">
        <v>0.134053386491784</v>
      </c>
      <c r="AX1947" s="7">
        <v>-2.1220292573828199</v>
      </c>
      <c r="AY1947" s="6">
        <v>0.206412530630707</v>
      </c>
      <c r="AZ1947" s="6">
        <v>0.24733380180358999</v>
      </c>
      <c r="BA1947" s="7">
        <v>-0.96594880063756405</v>
      </c>
      <c r="BB1947" s="6">
        <v>0.67836961176420596</v>
      </c>
      <c r="BC1947" s="6">
        <v>0.97119694715707805</v>
      </c>
      <c r="BD1947" s="7">
        <v>0.316797154095523</v>
      </c>
      <c r="BE1947" s="6">
        <v>0.49963724478667798</v>
      </c>
      <c r="BF1947" s="6">
        <v>0.54628949273674698</v>
      </c>
      <c r="BG1947" s="7">
        <v>-0.64915164654204105</v>
      </c>
      <c r="BH1947" s="6">
        <v>7.33897776190313E-3</v>
      </c>
      <c r="BI1947" s="6">
        <v>1.32517411254239E-2</v>
      </c>
      <c r="BJ1947" s="31">
        <v>-1.1560804567452601</v>
      </c>
      <c r="BK1947" s="35">
        <v>0.6516188331708902</v>
      </c>
      <c r="BL1947" s="8">
        <v>-1.6745886735112754</v>
      </c>
      <c r="BM1947" s="8">
        <v>-1.6658395404225401</v>
      </c>
      <c r="BN1947" s="8">
        <v>-0.73721749887294552</v>
      </c>
      <c r="BO1947" s="8">
        <v>2.3080119152346028E-2</v>
      </c>
      <c r="BP1947" s="8">
        <v>-0.45087120559055427</v>
      </c>
      <c r="BQ1947" s="8">
        <v>0.25479348397064344</v>
      </c>
      <c r="BR1947" s="8">
        <v>0.28911864592479097</v>
      </c>
      <c r="BS1947" s="8">
        <v>0.50290483110088169</v>
      </c>
      <c r="BT1947" s="8">
        <v>1.310411866024155</v>
      </c>
      <c r="BU1947" s="8">
        <v>1.3850150915586301</v>
      </c>
      <c r="BV1947" s="8">
        <v>1.1571526517629784</v>
      </c>
      <c r="BW1947" s="8">
        <v>-8.9562709589481454E-2</v>
      </c>
      <c r="BX1947" s="8">
        <v>-0.89356223409733604</v>
      </c>
      <c r="BY1947" s="8">
        <v>1.3963772933128136</v>
      </c>
      <c r="BZ1947" s="36">
        <v>-1.4588309538939994</v>
      </c>
      <c r="CA1947" s="40">
        <v>0.6516188331708902</v>
      </c>
      <c r="CB1947" s="9" t="s">
        <v>24178</v>
      </c>
      <c r="CC1947" s="9" t="s">
        <v>24178</v>
      </c>
      <c r="CD1947" s="9" t="s">
        <v>24178</v>
      </c>
      <c r="CE1947" s="9" t="s">
        <v>24178</v>
      </c>
      <c r="CF1947" s="9" t="s">
        <v>24178</v>
      </c>
      <c r="CG1947" s="9" t="s">
        <v>24178</v>
      </c>
      <c r="CH1947" s="9" t="s">
        <v>24178</v>
      </c>
      <c r="CI1947" s="9">
        <v>0.50290483110088169</v>
      </c>
      <c r="CJ1947" s="9">
        <v>1.310411866024155</v>
      </c>
      <c r="CK1947" s="9">
        <v>1.3850150915586301</v>
      </c>
      <c r="CL1947" s="9">
        <v>1.1571526517629784</v>
      </c>
      <c r="CM1947" s="9" t="s">
        <v>24178</v>
      </c>
      <c r="CN1947" s="9" t="s">
        <v>24178</v>
      </c>
      <c r="CO1947" s="9" t="s">
        <v>24178</v>
      </c>
      <c r="CP1947" s="41" t="s">
        <v>24178</v>
      </c>
      <c r="CQ1947" s="51" t="str">
        <f>IF(COUNTIF(CA1947:CD1947,"")=4,"-","+")</f>
        <v>+</v>
      </c>
      <c r="CR1947" s="10" t="str">
        <f>IF(COUNTIF(CE1947:CH1947,"")=4,"-","+")</f>
        <v>-</v>
      </c>
      <c r="CS1947" s="10" t="str">
        <f>IF(COUNTIF(CI1947:CL1947,"")=4,"-","+")</f>
        <v>+</v>
      </c>
      <c r="CT1947" s="10" t="str">
        <f>IF(COUNTIF(CM1947:CP1947,"")=4,"-","+")</f>
        <v>-</v>
      </c>
      <c r="CU1947" s="10" t="str">
        <f>IF(COUNTIF(CS1947:CT1947,"-")=2,"+","-")</f>
        <v>-</v>
      </c>
      <c r="CV1947" s="10" t="str">
        <f>IF(COUNTIF(CQ1947,"+")+COUNTIF(CS1947,"+")=0,"+","-")</f>
        <v>-</v>
      </c>
      <c r="CW1947" s="10" t="str">
        <f>IF(AND(CQ1947="+",CS1947="-"),"+","-")</f>
        <v>-</v>
      </c>
      <c r="CX1947" s="10" t="str">
        <f>IF(AND(CQ1947="-",CS1947="+"),"+","-")</f>
        <v>-</v>
      </c>
      <c r="CY1947" s="10" t="str">
        <f t="shared" si="88"/>
        <v>-</v>
      </c>
      <c r="CZ1947" s="76" t="str">
        <f t="shared" si="89"/>
        <v>-</v>
      </c>
    </row>
    <row r="1948" spans="1:104" s="11" customFormat="1" ht="25" customHeight="1" x14ac:dyDescent="0.2">
      <c r="A1948" s="12" t="s">
        <v>16729</v>
      </c>
      <c r="B1948" s="3" t="s">
        <v>16729</v>
      </c>
      <c r="C1948" s="3">
        <v>9</v>
      </c>
      <c r="D1948" s="3">
        <v>9</v>
      </c>
      <c r="E1948" s="3">
        <v>7</v>
      </c>
      <c r="F1948" s="3" t="s">
        <v>16736</v>
      </c>
      <c r="G1948" s="3" t="s">
        <v>16729</v>
      </c>
      <c r="H1948" s="3" t="s">
        <v>16730</v>
      </c>
      <c r="I1948" s="3" t="s">
        <v>16731</v>
      </c>
      <c r="J1948" s="3" t="s">
        <v>16732</v>
      </c>
      <c r="K1948" s="3" t="s">
        <v>16733</v>
      </c>
      <c r="L1948" s="3" t="s">
        <v>16734</v>
      </c>
      <c r="M1948" s="3" t="s">
        <v>16735</v>
      </c>
      <c r="N1948" s="3" t="s">
        <v>16729</v>
      </c>
      <c r="O1948" s="3">
        <v>1</v>
      </c>
      <c r="P1948" s="3">
        <v>9</v>
      </c>
      <c r="Q1948" s="3">
        <v>9</v>
      </c>
      <c r="R1948" s="13">
        <v>7</v>
      </c>
      <c r="S1948" s="17">
        <v>-1.2351796164476401</v>
      </c>
      <c r="T1948" s="4">
        <v>-0.92872179423969903</v>
      </c>
      <c r="U1948" s="4">
        <v>-0.97941492739293801</v>
      </c>
      <c r="V1948" s="4">
        <v>-2.15061251648206</v>
      </c>
      <c r="W1948" s="4">
        <v>-2.2585744324100299</v>
      </c>
      <c r="X1948" s="4">
        <v>-4.1188753630145198</v>
      </c>
      <c r="Y1948" s="4">
        <v>-5.3232007478107297</v>
      </c>
      <c r="Z1948" s="4">
        <v>-2.3681458517010601</v>
      </c>
      <c r="AA1948" s="4">
        <v>-2.19523143267865</v>
      </c>
      <c r="AB1948" s="4">
        <v>-1.33321038977457</v>
      </c>
      <c r="AC1948" s="4">
        <v>-1.3112550818776201</v>
      </c>
      <c r="AD1948" s="4">
        <v>-1.12849381510517</v>
      </c>
      <c r="AE1948" s="4">
        <v>-3.45534823848313</v>
      </c>
      <c r="AF1948" s="4">
        <v>-4.7417022589270603</v>
      </c>
      <c r="AG1948" s="4">
        <v>-4.1676734760137304</v>
      </c>
      <c r="AH1948" s="18">
        <v>-4.8833093122286897</v>
      </c>
      <c r="AI1948" s="17">
        <v>-4.3120083214131499</v>
      </c>
      <c r="AJ1948" s="4">
        <v>-1.4920476798590001</v>
      </c>
      <c r="AK1948" s="4">
        <v>-3.5171990987340802</v>
      </c>
      <c r="AL1948" s="18">
        <v>-1.3234822136405799</v>
      </c>
      <c r="AM1948" s="22">
        <v>0.64954362114877096</v>
      </c>
      <c r="AN1948" s="5">
        <v>0.47768680499995397</v>
      </c>
      <c r="AO1948" s="5">
        <v>1.4751401852776</v>
      </c>
      <c r="AP1948" s="23">
        <v>0.56749742223820798</v>
      </c>
      <c r="AQ1948" s="27">
        <v>8.5520095164336597E-4</v>
      </c>
      <c r="AR1948" s="28">
        <v>1.3281184701957099E-3</v>
      </c>
      <c r="AS1948" s="27">
        <v>6.1348706792916199E-4</v>
      </c>
      <c r="AT1948" s="6">
        <v>2.2835670055156901E-3</v>
      </c>
      <c r="AU1948" s="7">
        <v>2.8199606415541498</v>
      </c>
      <c r="AV1948" s="6">
        <v>0.66590576719738903</v>
      </c>
      <c r="AW1948" s="6">
        <v>0.80440735079055703</v>
      </c>
      <c r="AX1948" s="7">
        <v>0.168565466218418</v>
      </c>
      <c r="AY1948" s="6">
        <v>5.1931394022262399E-2</v>
      </c>
      <c r="AZ1948" s="6">
        <v>7.4161639544014196E-2</v>
      </c>
      <c r="BA1948" s="7">
        <v>2.1937168850935</v>
      </c>
      <c r="BB1948" s="6">
        <v>0.37832329167914402</v>
      </c>
      <c r="BC1948" s="6">
        <v>0.92169028998473901</v>
      </c>
      <c r="BD1948" s="7">
        <v>0.79480922267906695</v>
      </c>
      <c r="BE1948" s="6">
        <v>4.8317038216425E-4</v>
      </c>
      <c r="BF1948" s="6">
        <v>2.0215157626119798E-3</v>
      </c>
      <c r="BG1948" s="7">
        <v>2.9885261077725702</v>
      </c>
      <c r="BH1948" s="6">
        <v>6.5551381782361196E-2</v>
      </c>
      <c r="BI1948" s="6">
        <v>8.3792044061955798E-2</v>
      </c>
      <c r="BJ1948" s="31">
        <v>-2.0251514188750801</v>
      </c>
      <c r="BK1948" s="35">
        <v>0.95328132377667418</v>
      </c>
      <c r="BL1948" s="8">
        <v>1.1581477705598209</v>
      </c>
      <c r="BM1948" s="8">
        <v>1.1242595115146259</v>
      </c>
      <c r="BN1948" s="8">
        <v>0.34131624438251684</v>
      </c>
      <c r="BO1948" s="8">
        <v>0.26914391755231309</v>
      </c>
      <c r="BP1948" s="8">
        <v>-0.97446356766216469</v>
      </c>
      <c r="BQ1948" s="8">
        <v>-1.7795527005691212</v>
      </c>
      <c r="BR1948" s="8">
        <v>0.1958956409137472</v>
      </c>
      <c r="BS1948" s="8">
        <v>0.31148858733446805</v>
      </c>
      <c r="BT1948" s="8">
        <v>0.88774794609292518</v>
      </c>
      <c r="BU1948" s="8">
        <v>0.90242502590923379</v>
      </c>
      <c r="BV1948" s="8">
        <v>1.0246005705355783</v>
      </c>
      <c r="BW1948" s="8">
        <v>-0.53089699994457307</v>
      </c>
      <c r="BX1948" s="8">
        <v>-1.3908221132110556</v>
      </c>
      <c r="BY1948" s="8">
        <v>-1.0070850094900956</v>
      </c>
      <c r="BZ1948" s="36">
        <v>-1.4854861476949004</v>
      </c>
      <c r="CA1948" s="40">
        <v>0.95328132377667418</v>
      </c>
      <c r="CB1948" s="9">
        <v>1.1581477705598209</v>
      </c>
      <c r="CC1948" s="9">
        <v>1.1242595115146259</v>
      </c>
      <c r="CD1948" s="9">
        <v>0.34131624438251684</v>
      </c>
      <c r="CE1948" s="9" t="s">
        <v>24178</v>
      </c>
      <c r="CF1948" s="9" t="s">
        <v>24178</v>
      </c>
      <c r="CG1948" s="9" t="s">
        <v>24178</v>
      </c>
      <c r="CH1948" s="9" t="s">
        <v>24178</v>
      </c>
      <c r="CI1948" s="9">
        <v>0.31148858733446805</v>
      </c>
      <c r="CJ1948" s="9">
        <v>0.88774794609292518</v>
      </c>
      <c r="CK1948" s="9">
        <v>0.90242502590923379</v>
      </c>
      <c r="CL1948" s="9">
        <v>1.0246005705355783</v>
      </c>
      <c r="CM1948" s="9" t="s">
        <v>24178</v>
      </c>
      <c r="CN1948" s="9" t="s">
        <v>24178</v>
      </c>
      <c r="CO1948" s="9" t="s">
        <v>24178</v>
      </c>
      <c r="CP1948" s="41" t="s">
        <v>24178</v>
      </c>
      <c r="CQ1948" s="51" t="str">
        <f>IF(COUNTIF(CA1948:CD1948,"")=4,"-","+")</f>
        <v>+</v>
      </c>
      <c r="CR1948" s="10" t="str">
        <f>IF(COUNTIF(CE1948:CH1948,"")=4,"-","+")</f>
        <v>-</v>
      </c>
      <c r="CS1948" s="10" t="str">
        <f>IF(COUNTIF(CI1948:CL1948,"")=4,"-","+")</f>
        <v>+</v>
      </c>
      <c r="CT1948" s="10" t="str">
        <f>IF(COUNTIF(CM1948:CP1948,"")=4,"-","+")</f>
        <v>-</v>
      </c>
      <c r="CU1948" s="10" t="str">
        <f>IF(COUNTIF(CS1948:CT1948,"-")=2,"+","-")</f>
        <v>-</v>
      </c>
      <c r="CV1948" s="10" t="str">
        <f>IF(COUNTIF(CQ1948,"+")+COUNTIF(CS1948,"+")=0,"+","-")</f>
        <v>-</v>
      </c>
      <c r="CW1948" s="10" t="str">
        <f>IF(AND(CQ1948="+",CS1948="-"),"+","-")</f>
        <v>-</v>
      </c>
      <c r="CX1948" s="10" t="str">
        <f>IF(AND(CQ1948="-",CS1948="+"),"+","-")</f>
        <v>-</v>
      </c>
      <c r="CY1948" s="10" t="str">
        <f t="shared" si="88"/>
        <v>-</v>
      </c>
      <c r="CZ1948" s="76" t="str">
        <f t="shared" si="89"/>
        <v>-</v>
      </c>
    </row>
    <row r="1949" spans="1:104" s="11" customFormat="1" ht="25" customHeight="1" x14ac:dyDescent="0.2">
      <c r="A1949" s="12" t="s">
        <v>16744</v>
      </c>
      <c r="B1949" s="3" t="s">
        <v>16745</v>
      </c>
      <c r="C1949" s="3" t="s">
        <v>6396</v>
      </c>
      <c r="D1949" s="3" t="s">
        <v>6396</v>
      </c>
      <c r="E1949" s="3" t="s">
        <v>6396</v>
      </c>
      <c r="F1949" s="3" t="s">
        <v>16746</v>
      </c>
      <c r="G1949" s="3" t="s">
        <v>16737</v>
      </c>
      <c r="H1949" s="3" t="s">
        <v>16738</v>
      </c>
      <c r="I1949" s="3" t="s">
        <v>16739</v>
      </c>
      <c r="J1949" s="3" t="s">
        <v>16740</v>
      </c>
      <c r="K1949" s="3" t="s">
        <v>16741</v>
      </c>
      <c r="L1949" s="3" t="s">
        <v>16742</v>
      </c>
      <c r="M1949" s="3" t="s">
        <v>16743</v>
      </c>
      <c r="N1949" s="3" t="s">
        <v>16744</v>
      </c>
      <c r="O1949" s="3">
        <v>4</v>
      </c>
      <c r="P1949" s="3">
        <v>4</v>
      </c>
      <c r="Q1949" s="3">
        <v>4</v>
      </c>
      <c r="R1949" s="13">
        <v>4</v>
      </c>
      <c r="S1949" s="17">
        <v>-2.5555332077041002</v>
      </c>
      <c r="T1949" s="4">
        <v>-3.1436459227642501</v>
      </c>
      <c r="U1949" s="4">
        <v>-3.04339485643473</v>
      </c>
      <c r="V1949" s="4">
        <v>-3.80016991785546</v>
      </c>
      <c r="W1949" s="4">
        <v>-2.86062626595182</v>
      </c>
      <c r="X1949" s="4">
        <v>-4.7675233253933396</v>
      </c>
      <c r="Y1949" s="4">
        <v>-4.8667256407549004</v>
      </c>
      <c r="Z1949" s="4">
        <v>-3.3871954633922901</v>
      </c>
      <c r="AA1949" s="4">
        <v>-3.2729213624967999</v>
      </c>
      <c r="AB1949" s="4">
        <v>-5.1148147373300796</v>
      </c>
      <c r="AC1949" s="4">
        <v>-3.0787190837164</v>
      </c>
      <c r="AD1949" s="4">
        <v>-2.9053174088509199</v>
      </c>
      <c r="AE1949" s="4">
        <v>-5.0425029677926396</v>
      </c>
      <c r="AF1949" s="4">
        <v>-5.3835640132862501</v>
      </c>
      <c r="AG1949" s="4">
        <v>-4.5323369750859799</v>
      </c>
      <c r="AH1949" s="18">
        <v>-3.7651050976025902</v>
      </c>
      <c r="AI1949" s="17">
        <v>-4.6808772634418601</v>
      </c>
      <c r="AJ1949" s="4">
        <v>-3.5929431480985499</v>
      </c>
      <c r="AK1949" s="4">
        <v>-3.9705176738730898</v>
      </c>
      <c r="AL1949" s="18">
        <v>-3.1356859761896398</v>
      </c>
      <c r="AM1949" s="22">
        <v>0.70362032741265201</v>
      </c>
      <c r="AN1949" s="5">
        <v>1.02563193902351</v>
      </c>
      <c r="AO1949" s="5">
        <v>1.0017535403939299</v>
      </c>
      <c r="AP1949" s="23">
        <v>0.51208630621809303</v>
      </c>
      <c r="AQ1949" s="27">
        <v>0.115839217282708</v>
      </c>
      <c r="AR1949" s="28">
        <v>0.129825186588369</v>
      </c>
      <c r="AS1949" s="27">
        <v>0.13718448527203</v>
      </c>
      <c r="AT1949" s="6">
        <v>0.16245368165622401</v>
      </c>
      <c r="AU1949" s="7">
        <v>1.08793411534331</v>
      </c>
      <c r="AV1949" s="6">
        <v>0.46579091809172202</v>
      </c>
      <c r="AW1949" s="6">
        <v>0.66195551789447904</v>
      </c>
      <c r="AX1949" s="7">
        <v>0.45725717190891402</v>
      </c>
      <c r="AY1949" s="6">
        <v>0.20465250528317</v>
      </c>
      <c r="AZ1949" s="6">
        <v>0.24567666881361699</v>
      </c>
      <c r="BA1949" s="7">
        <v>0.834831697683449</v>
      </c>
      <c r="BB1949" s="6">
        <v>0.29471042469456998</v>
      </c>
      <c r="BC1949" s="6">
        <v>0.88010847308448603</v>
      </c>
      <c r="BD1949" s="7">
        <v>0.71035958956877898</v>
      </c>
      <c r="BE1949" s="6">
        <v>1.40244465891502E-2</v>
      </c>
      <c r="BF1949" s="6">
        <v>2.3996166603614401E-2</v>
      </c>
      <c r="BG1949" s="7">
        <v>1.54519128725223</v>
      </c>
      <c r="BH1949" s="6">
        <v>0.61729303246963596</v>
      </c>
      <c r="BI1949" s="6">
        <v>0.64482661257182605</v>
      </c>
      <c r="BJ1949" s="31">
        <v>-0.37757452577453499</v>
      </c>
      <c r="BK1949" s="35">
        <v>1.4588715741384146</v>
      </c>
      <c r="BL1949" s="8">
        <v>0.79349816163258413</v>
      </c>
      <c r="BM1949" s="8">
        <v>0.90691926681001411</v>
      </c>
      <c r="BN1949" s="8">
        <v>5.0726240843349507E-2</v>
      </c>
      <c r="BO1949" s="8">
        <v>1.1136982696004174</v>
      </c>
      <c r="BP1949" s="8">
        <v>-1.043708926753379</v>
      </c>
      <c r="BQ1949" s="8">
        <v>-1.1559435059595953</v>
      </c>
      <c r="BR1949" s="8">
        <v>0.51795338116421363</v>
      </c>
      <c r="BS1949" s="8">
        <v>0.64723973482873409</v>
      </c>
      <c r="BT1949" s="8">
        <v>-1.4366242063876291</v>
      </c>
      <c r="BU1949" s="8">
        <v>0.86695447596523112</v>
      </c>
      <c r="BV1949" s="8">
        <v>1.0631360261765213</v>
      </c>
      <c r="BW1949" s="8">
        <v>-1.3548127991023085</v>
      </c>
      <c r="BX1949" s="8">
        <v>-1.7406792255571082</v>
      </c>
      <c r="BY1949" s="8">
        <v>-0.77762601361181449</v>
      </c>
      <c r="BZ1949" s="36">
        <v>9.0397546212371047E-2</v>
      </c>
      <c r="CA1949" s="40">
        <v>1.4588715741384146</v>
      </c>
      <c r="CB1949" s="9">
        <v>0.79349816163258413</v>
      </c>
      <c r="CC1949" s="9">
        <v>0.90691926681001411</v>
      </c>
      <c r="CD1949" s="9" t="s">
        <v>24178</v>
      </c>
      <c r="CE1949" s="9" t="s">
        <v>24178</v>
      </c>
      <c r="CF1949" s="9" t="s">
        <v>24178</v>
      </c>
      <c r="CG1949" s="9" t="s">
        <v>24178</v>
      </c>
      <c r="CH1949" s="9" t="s">
        <v>24178</v>
      </c>
      <c r="CI1949" s="9" t="s">
        <v>24178</v>
      </c>
      <c r="CJ1949" s="9" t="s">
        <v>24178</v>
      </c>
      <c r="CK1949" s="9">
        <v>0.86695447596523112</v>
      </c>
      <c r="CL1949" s="9">
        <v>1.0631360261765213</v>
      </c>
      <c r="CM1949" s="9" t="s">
        <v>24178</v>
      </c>
      <c r="CN1949" s="9" t="s">
        <v>24178</v>
      </c>
      <c r="CO1949" s="9" t="s">
        <v>24178</v>
      </c>
      <c r="CP1949" s="41" t="s">
        <v>24178</v>
      </c>
      <c r="CQ1949" s="51" t="str">
        <f>IF(COUNTIF(CA1949:CD1949,"")=4,"-","+")</f>
        <v>+</v>
      </c>
      <c r="CR1949" s="10" t="str">
        <f>IF(COUNTIF(CE1949:CH1949,"")=4,"-","+")</f>
        <v>-</v>
      </c>
      <c r="CS1949" s="10" t="str">
        <f>IF(COUNTIF(CI1949:CL1949,"")=4,"-","+")</f>
        <v>+</v>
      </c>
      <c r="CT1949" s="10" t="str">
        <f>IF(COUNTIF(CM1949:CP1949,"")=4,"-","+")</f>
        <v>-</v>
      </c>
      <c r="CU1949" s="10" t="str">
        <f>IF(COUNTIF(CS1949:CT1949,"-")=2,"+","-")</f>
        <v>-</v>
      </c>
      <c r="CV1949" s="10" t="str">
        <f>IF(COUNTIF(CQ1949,"+")+COUNTIF(CS1949,"+")=0,"+","-")</f>
        <v>-</v>
      </c>
      <c r="CW1949" s="10" t="str">
        <f>IF(AND(CQ1949="+",CS1949="-"),"+","-")</f>
        <v>-</v>
      </c>
      <c r="CX1949" s="10" t="str">
        <f>IF(AND(CQ1949="-",CS1949="+"),"+","-")</f>
        <v>-</v>
      </c>
      <c r="CY1949" s="10" t="str">
        <f t="shared" si="88"/>
        <v>-</v>
      </c>
      <c r="CZ1949" s="76" t="str">
        <f t="shared" si="89"/>
        <v>-</v>
      </c>
    </row>
    <row r="1950" spans="1:104" s="11" customFormat="1" ht="25" customHeight="1" x14ac:dyDescent="0.2">
      <c r="A1950" s="12" t="s">
        <v>16754</v>
      </c>
      <c r="B1950" s="3" t="s">
        <v>16755</v>
      </c>
      <c r="C1950" s="3" t="s">
        <v>16756</v>
      </c>
      <c r="D1950" s="3" t="s">
        <v>16756</v>
      </c>
      <c r="E1950" s="3" t="s">
        <v>16756</v>
      </c>
      <c r="F1950" s="3" t="s">
        <v>16757</v>
      </c>
      <c r="G1950" s="3" t="s">
        <v>16747</v>
      </c>
      <c r="H1950" s="3" t="s">
        <v>16748</v>
      </c>
      <c r="I1950" s="3" t="s">
        <v>16749</v>
      </c>
      <c r="J1950" s="3" t="s">
        <v>16750</v>
      </c>
      <c r="K1950" s="3" t="s">
        <v>16751</v>
      </c>
      <c r="L1950" s="3" t="s">
        <v>16752</v>
      </c>
      <c r="M1950" s="3" t="s">
        <v>16753</v>
      </c>
      <c r="N1950" s="3" t="s">
        <v>16754</v>
      </c>
      <c r="O1950" s="3">
        <v>5</v>
      </c>
      <c r="P1950" s="3">
        <v>8</v>
      </c>
      <c r="Q1950" s="3">
        <v>8</v>
      </c>
      <c r="R1950" s="13">
        <v>8</v>
      </c>
      <c r="S1950" s="17">
        <v>0.83921756440684803</v>
      </c>
      <c r="T1950" s="4">
        <v>0.59198597833663402</v>
      </c>
      <c r="U1950" s="4">
        <v>0.67722013488419497</v>
      </c>
      <c r="V1950" s="4">
        <v>0.11327840611248501</v>
      </c>
      <c r="W1950" s="4">
        <v>-2.9393051155152099</v>
      </c>
      <c r="X1950" s="4">
        <v>-4.7846868614193498</v>
      </c>
      <c r="Y1950" s="4">
        <v>-4.3199526941523096</v>
      </c>
      <c r="Z1950" s="4">
        <v>-4.3208283615344403</v>
      </c>
      <c r="AA1950" s="4">
        <v>0.49111829005416402</v>
      </c>
      <c r="AB1950" s="4">
        <v>0.87170394216381597</v>
      </c>
      <c r="AC1950" s="4">
        <v>0.83789423590266698</v>
      </c>
      <c r="AD1950" s="4">
        <v>2.12439449826508</v>
      </c>
      <c r="AE1950" s="4">
        <v>-4.14061169008008</v>
      </c>
      <c r="AF1950" s="4">
        <v>-2.9724796818581498</v>
      </c>
      <c r="AG1950" s="4">
        <v>-4.8613394218473198</v>
      </c>
      <c r="AH1950" s="18">
        <v>-5.2566510053023299</v>
      </c>
      <c r="AI1950" s="17">
        <v>-4.3077704497719704</v>
      </c>
      <c r="AJ1950" s="4">
        <v>1.0812777415964301</v>
      </c>
      <c r="AK1950" s="4">
        <v>-4.0911932581553296</v>
      </c>
      <c r="AL1950" s="18">
        <v>0.55542552093504005</v>
      </c>
      <c r="AM1950" s="22">
        <v>1.0029550341076701</v>
      </c>
      <c r="AN1950" s="5">
        <v>0.71636523611446301</v>
      </c>
      <c r="AO1950" s="5">
        <v>0.79850753099863703</v>
      </c>
      <c r="AP1950" s="23">
        <v>0.312091113894779</v>
      </c>
      <c r="AQ1950" s="27">
        <v>1.70742317406925E-7</v>
      </c>
      <c r="AR1950" s="28">
        <v>7.2118695420026302E-7</v>
      </c>
      <c r="AS1950" s="27">
        <v>2.1201314920729999E-4</v>
      </c>
      <c r="AT1950" s="6">
        <v>1.15856352160572E-3</v>
      </c>
      <c r="AU1950" s="7">
        <v>5.3890481913684001</v>
      </c>
      <c r="AV1950" s="6">
        <v>0.24794622109959499</v>
      </c>
      <c r="AW1950" s="6">
        <v>0.45994550066777801</v>
      </c>
      <c r="AX1950" s="7">
        <v>-0.52585222066139004</v>
      </c>
      <c r="AY1950" s="6">
        <v>4.7251194288655302E-4</v>
      </c>
      <c r="AZ1950" s="6">
        <v>2.1405851920404699E-3</v>
      </c>
      <c r="BA1950" s="7">
        <v>4.6466187790903701</v>
      </c>
      <c r="BB1950" s="6">
        <v>0.74752622675257596</v>
      </c>
      <c r="BC1950" s="6">
        <v>0.97962462533252703</v>
      </c>
      <c r="BD1950" s="7">
        <v>0.21657719161664499</v>
      </c>
      <c r="BE1950" s="6">
        <v>1.26567718023597E-3</v>
      </c>
      <c r="BF1950" s="6">
        <v>3.75551045674089E-3</v>
      </c>
      <c r="BG1950" s="7">
        <v>4.86319597070701</v>
      </c>
      <c r="BH1950" s="6">
        <v>7.6367551238985999E-5</v>
      </c>
      <c r="BI1950" s="6">
        <v>6.7445147104330003E-4</v>
      </c>
      <c r="BJ1950" s="31">
        <v>-5.1724709997517602</v>
      </c>
      <c r="BK1950" s="35">
        <v>0.9545038199274809</v>
      </c>
      <c r="BL1950" s="8">
        <v>0.86122169906694268</v>
      </c>
      <c r="BM1950" s="8">
        <v>0.89338111291407774</v>
      </c>
      <c r="BN1950" s="8">
        <v>0.68060214992735191</v>
      </c>
      <c r="BO1950" s="8">
        <v>-0.47115790439067812</v>
      </c>
      <c r="BP1950" s="8">
        <v>-1.1674327040288319</v>
      </c>
      <c r="BQ1950" s="8">
        <v>-0.99208541346574897</v>
      </c>
      <c r="BR1950" s="8">
        <v>-0.9924158085898992</v>
      </c>
      <c r="BS1950" s="8">
        <v>0.8231636497745829</v>
      </c>
      <c r="BT1950" s="8">
        <v>0.96676114620368725</v>
      </c>
      <c r="BU1950" s="8">
        <v>0.95400451928621843</v>
      </c>
      <c r="BV1950" s="8">
        <v>1.439409620100168</v>
      </c>
      <c r="BW1950" s="8">
        <v>-0.92441886048588462</v>
      </c>
      <c r="BX1950" s="8">
        <v>-0.48367488879500581</v>
      </c>
      <c r="BY1950" s="8">
        <v>-1.1963542246151251</v>
      </c>
      <c r="BZ1950" s="36">
        <v>-1.3455079128293339</v>
      </c>
      <c r="CA1950" s="40">
        <v>0.9545038199274809</v>
      </c>
      <c r="CB1950" s="9">
        <v>0.86122169906694268</v>
      </c>
      <c r="CC1950" s="9">
        <v>0.89338111291407774</v>
      </c>
      <c r="CD1950" s="9">
        <v>0.68060214992735191</v>
      </c>
      <c r="CE1950" s="9" t="s">
        <v>24178</v>
      </c>
      <c r="CF1950" s="9" t="s">
        <v>24178</v>
      </c>
      <c r="CG1950" s="9" t="s">
        <v>24178</v>
      </c>
      <c r="CH1950" s="9" t="s">
        <v>24178</v>
      </c>
      <c r="CI1950" s="9">
        <v>0.8231636497745829</v>
      </c>
      <c r="CJ1950" s="9">
        <v>0.96676114620368725</v>
      </c>
      <c r="CK1950" s="9">
        <v>0.95400451928621843</v>
      </c>
      <c r="CL1950" s="9">
        <v>1.439409620100168</v>
      </c>
      <c r="CM1950" s="9" t="s">
        <v>24178</v>
      </c>
      <c r="CN1950" s="9" t="s">
        <v>24178</v>
      </c>
      <c r="CO1950" s="9" t="s">
        <v>24178</v>
      </c>
      <c r="CP1950" s="41" t="s">
        <v>24178</v>
      </c>
      <c r="CQ1950" s="51" t="str">
        <f>IF(COUNTIF(CA1950:CD1950,"")=4,"-","+")</f>
        <v>+</v>
      </c>
      <c r="CR1950" s="10" t="str">
        <f>IF(COUNTIF(CE1950:CH1950,"")=4,"-","+")</f>
        <v>-</v>
      </c>
      <c r="CS1950" s="10" t="str">
        <f>IF(COUNTIF(CI1950:CL1950,"")=4,"-","+")</f>
        <v>+</v>
      </c>
      <c r="CT1950" s="10" t="str">
        <f>IF(COUNTIF(CM1950:CP1950,"")=4,"-","+")</f>
        <v>-</v>
      </c>
      <c r="CU1950" s="10" t="str">
        <f>IF(COUNTIF(CS1950:CT1950,"-")=2,"+","-")</f>
        <v>-</v>
      </c>
      <c r="CV1950" s="10" t="str">
        <f>IF(COUNTIF(CQ1950,"+")+COUNTIF(CS1950,"+")=0,"+","-")</f>
        <v>-</v>
      </c>
      <c r="CW1950" s="10" t="str">
        <f>IF(AND(CQ1950="+",CS1950="-"),"+","-")</f>
        <v>-</v>
      </c>
      <c r="CX1950" s="10" t="str">
        <f>IF(AND(CQ1950="-",CS1950="+"),"+","-")</f>
        <v>-</v>
      </c>
      <c r="CY1950" s="10" t="str">
        <f t="shared" si="88"/>
        <v>-</v>
      </c>
      <c r="CZ1950" s="76" t="str">
        <f t="shared" si="89"/>
        <v>-</v>
      </c>
    </row>
    <row r="1951" spans="1:104" s="11" customFormat="1" ht="25" customHeight="1" x14ac:dyDescent="0.2">
      <c r="A1951" s="12" t="s">
        <v>16773</v>
      </c>
      <c r="B1951" s="3" t="s">
        <v>16774</v>
      </c>
      <c r="C1951" s="3" t="s">
        <v>5855</v>
      </c>
      <c r="D1951" s="3" t="s">
        <v>5855</v>
      </c>
      <c r="E1951" s="3" t="s">
        <v>5855</v>
      </c>
      <c r="F1951" s="3" t="s">
        <v>16775</v>
      </c>
      <c r="G1951" s="3" t="s">
        <v>16766</v>
      </c>
      <c r="H1951" s="3" t="s">
        <v>16767</v>
      </c>
      <c r="I1951" s="3" t="s">
        <v>16768</v>
      </c>
      <c r="J1951" s="3" t="s">
        <v>16769</v>
      </c>
      <c r="K1951" s="3" t="s">
        <v>16770</v>
      </c>
      <c r="L1951" s="3" t="s">
        <v>16771</v>
      </c>
      <c r="M1951" s="3" t="s">
        <v>16772</v>
      </c>
      <c r="N1951" s="3" t="s">
        <v>16773</v>
      </c>
      <c r="O1951" s="3">
        <v>4</v>
      </c>
      <c r="P1951" s="3">
        <v>3</v>
      </c>
      <c r="Q1951" s="3">
        <v>3</v>
      </c>
      <c r="R1951" s="13">
        <v>3</v>
      </c>
      <c r="S1951" s="17">
        <v>-0.82737312094301196</v>
      </c>
      <c r="T1951" s="4">
        <v>-3.9322643640084198</v>
      </c>
      <c r="U1951" s="4">
        <v>-1.04323207915363</v>
      </c>
      <c r="V1951" s="4">
        <v>-1.6864333820286199</v>
      </c>
      <c r="W1951" s="4">
        <v>-2.6592477319036298</v>
      </c>
      <c r="X1951" s="4">
        <v>-4.6156120403682896</v>
      </c>
      <c r="Y1951" s="4">
        <v>-4.1449034179733699</v>
      </c>
      <c r="Z1951" s="4">
        <v>-4.5177493639757396</v>
      </c>
      <c r="AA1951" s="4">
        <v>-1.4238590537170099</v>
      </c>
      <c r="AB1951" s="4">
        <v>2.6476036981527801E-2</v>
      </c>
      <c r="AC1951" s="4">
        <v>-0.14512253134966399</v>
      </c>
      <c r="AD1951" s="4">
        <v>-0.28834882237277498</v>
      </c>
      <c r="AE1951" s="4">
        <v>-3.9386195979910199</v>
      </c>
      <c r="AF1951" s="4">
        <v>-3.3112323217928101</v>
      </c>
      <c r="AG1951" s="4">
        <v>-3.0931407659191001</v>
      </c>
      <c r="AH1951" s="18">
        <v>-5.1308110751584399</v>
      </c>
      <c r="AI1951" s="17">
        <v>-3.86845094021534</v>
      </c>
      <c r="AJ1951" s="4">
        <v>-0.45771359261448102</v>
      </c>
      <c r="AK1951" s="4">
        <v>-3.9843781385552601</v>
      </c>
      <c r="AL1951" s="18">
        <v>-1.87232573653342</v>
      </c>
      <c r="AM1951" s="22">
        <v>0.91470855211037805</v>
      </c>
      <c r="AN1951" s="5">
        <v>0.65682931481449502</v>
      </c>
      <c r="AO1951" s="5">
        <v>0.90639948199264597</v>
      </c>
      <c r="AP1951" s="23">
        <v>1.4209416335613001</v>
      </c>
      <c r="AQ1951" s="27">
        <v>8.5514526029427504E-4</v>
      </c>
      <c r="AR1951" s="28">
        <v>1.3281184701957099E-3</v>
      </c>
      <c r="AS1951" s="27">
        <v>1.30808559476837E-3</v>
      </c>
      <c r="AT1951" s="6">
        <v>3.7184319821511802E-3</v>
      </c>
      <c r="AU1951" s="7">
        <v>3.4107373476008598</v>
      </c>
      <c r="AV1951" s="6">
        <v>0.141151093059149</v>
      </c>
      <c r="AW1951" s="6">
        <v>0.32572285133689</v>
      </c>
      <c r="AX1951" s="7">
        <v>-1.4146121439189401</v>
      </c>
      <c r="AY1951" s="6">
        <v>5.31792881660633E-2</v>
      </c>
      <c r="AZ1951" s="6">
        <v>7.5697855402069303E-2</v>
      </c>
      <c r="BA1951" s="7">
        <v>2.1120524020218401</v>
      </c>
      <c r="BB1951" s="6">
        <v>0.863041818264493</v>
      </c>
      <c r="BC1951" s="6">
        <v>0.98519852021571197</v>
      </c>
      <c r="BD1951" s="7">
        <v>-0.11592719833991599</v>
      </c>
      <c r="BE1951" s="6">
        <v>6.3339919556839305E-2</v>
      </c>
      <c r="BF1951" s="6">
        <v>8.7350477916713701E-2</v>
      </c>
      <c r="BG1951" s="7">
        <v>1.9961252036819199</v>
      </c>
      <c r="BH1951" s="6">
        <v>1.06125815062136E-3</v>
      </c>
      <c r="BI1951" s="6">
        <v>3.3659977377023301E-3</v>
      </c>
      <c r="BJ1951" s="31">
        <v>-3.5266645459407799</v>
      </c>
      <c r="BK1951" s="35">
        <v>1.0055015721313516</v>
      </c>
      <c r="BL1951" s="8">
        <v>-0.81134829067421033</v>
      </c>
      <c r="BM1951" s="8">
        <v>0.87919012096982341</v>
      </c>
      <c r="BN1951" s="8">
        <v>0.50281616536194695</v>
      </c>
      <c r="BO1951" s="8">
        <v>-6.6433280026263128E-2</v>
      </c>
      <c r="BP1951" s="8">
        <v>-1.211214190910116</v>
      </c>
      <c r="BQ1951" s="8">
        <v>-0.93577559127167143</v>
      </c>
      <c r="BR1951" s="8">
        <v>-1.1539491287039276</v>
      </c>
      <c r="BS1951" s="8">
        <v>0.65646345765751213</v>
      </c>
      <c r="BT1951" s="8">
        <v>1.5051376637002971</v>
      </c>
      <c r="BU1951" s="8">
        <v>1.4047255040066284</v>
      </c>
      <c r="BV1951" s="8">
        <v>1.3209155902852781</v>
      </c>
      <c r="BW1951" s="8">
        <v>-0.81506710240881541</v>
      </c>
      <c r="BX1951" s="8">
        <v>-0.44794684039239152</v>
      </c>
      <c r="BY1951" s="8">
        <v>-0.32032896834834507</v>
      </c>
      <c r="BZ1951" s="36">
        <v>-1.5126866813770947</v>
      </c>
      <c r="CA1951" s="40">
        <v>1.0055015721313516</v>
      </c>
      <c r="CB1951" s="9" t="s">
        <v>24178</v>
      </c>
      <c r="CC1951" s="9">
        <v>0.87919012096982341</v>
      </c>
      <c r="CD1951" s="9">
        <v>0.50281616536194695</v>
      </c>
      <c r="CE1951" s="9" t="s">
        <v>24178</v>
      </c>
      <c r="CF1951" s="9" t="s">
        <v>24178</v>
      </c>
      <c r="CG1951" s="9" t="s">
        <v>24178</v>
      </c>
      <c r="CH1951" s="9" t="s">
        <v>24178</v>
      </c>
      <c r="CI1951" s="9">
        <v>0.65646345765751213</v>
      </c>
      <c r="CJ1951" s="9">
        <v>1.5051376637002971</v>
      </c>
      <c r="CK1951" s="9">
        <v>1.4047255040066284</v>
      </c>
      <c r="CL1951" s="9">
        <v>1.3209155902852781</v>
      </c>
      <c r="CM1951" s="9" t="s">
        <v>24178</v>
      </c>
      <c r="CN1951" s="9" t="s">
        <v>24178</v>
      </c>
      <c r="CO1951" s="9" t="s">
        <v>24178</v>
      </c>
      <c r="CP1951" s="41" t="s">
        <v>24178</v>
      </c>
      <c r="CQ1951" s="51" t="str">
        <f>IF(COUNTIF(CA1951:CD1951,"")=4,"-","+")</f>
        <v>+</v>
      </c>
      <c r="CR1951" s="10" t="str">
        <f>IF(COUNTIF(CE1951:CH1951,"")=4,"-","+")</f>
        <v>-</v>
      </c>
      <c r="CS1951" s="10" t="str">
        <f>IF(COUNTIF(CI1951:CL1951,"")=4,"-","+")</f>
        <v>+</v>
      </c>
      <c r="CT1951" s="10" t="str">
        <f>IF(COUNTIF(CM1951:CP1951,"")=4,"-","+")</f>
        <v>-</v>
      </c>
      <c r="CU1951" s="10" t="str">
        <f>IF(COUNTIF(CS1951:CT1951,"-")=2,"+","-")</f>
        <v>-</v>
      </c>
      <c r="CV1951" s="10" t="str">
        <f>IF(COUNTIF(CQ1951,"+")+COUNTIF(CS1951,"+")=0,"+","-")</f>
        <v>-</v>
      </c>
      <c r="CW1951" s="10" t="str">
        <f>IF(AND(CQ1951="+",CS1951="-"),"+","-")</f>
        <v>-</v>
      </c>
      <c r="CX1951" s="10" t="str">
        <f>IF(AND(CQ1951="-",CS1951="+"),"+","-")</f>
        <v>-</v>
      </c>
      <c r="CY1951" s="10" t="str">
        <f t="shared" si="88"/>
        <v>-</v>
      </c>
      <c r="CZ1951" s="76" t="str">
        <f t="shared" si="89"/>
        <v>-</v>
      </c>
    </row>
    <row r="1952" spans="1:104" s="11" customFormat="1" ht="25" customHeight="1" x14ac:dyDescent="0.2">
      <c r="A1952" s="12" t="s">
        <v>16785</v>
      </c>
      <c r="B1952" s="3" t="s">
        <v>16785</v>
      </c>
      <c r="C1952" s="3">
        <v>3</v>
      </c>
      <c r="D1952" s="3">
        <v>3</v>
      </c>
      <c r="E1952" s="3">
        <v>3</v>
      </c>
      <c r="F1952" s="3" t="s">
        <v>16792</v>
      </c>
      <c r="G1952" s="3" t="s">
        <v>16785</v>
      </c>
      <c r="H1952" s="3" t="s">
        <v>16786</v>
      </c>
      <c r="I1952" s="3" t="s">
        <v>16787</v>
      </c>
      <c r="J1952" s="3" t="s">
        <v>16788</v>
      </c>
      <c r="K1952" s="3" t="s">
        <v>16789</v>
      </c>
      <c r="L1952" s="3" t="s">
        <v>16790</v>
      </c>
      <c r="M1952" s="3" t="s">
        <v>16791</v>
      </c>
      <c r="N1952" s="3" t="s">
        <v>16785</v>
      </c>
      <c r="O1952" s="3">
        <v>1</v>
      </c>
      <c r="P1952" s="3">
        <v>3</v>
      </c>
      <c r="Q1952" s="3">
        <v>3</v>
      </c>
      <c r="R1952" s="13">
        <v>3</v>
      </c>
      <c r="S1952" s="17">
        <v>0.56903724411613499</v>
      </c>
      <c r="T1952" s="4">
        <v>0.135970846938434</v>
      </c>
      <c r="U1952" s="4">
        <v>1.0584315735263301</v>
      </c>
      <c r="V1952" s="4">
        <v>0.96201328126916197</v>
      </c>
      <c r="W1952" s="4">
        <v>-3.3571828718919399</v>
      </c>
      <c r="X1952" s="4">
        <v>-5.4975557943871296</v>
      </c>
      <c r="Y1952" s="4">
        <v>-5.1816932304101897</v>
      </c>
      <c r="Z1952" s="4">
        <v>-3.2636406198588599</v>
      </c>
      <c r="AA1952" s="4">
        <v>-2.0212060903927398</v>
      </c>
      <c r="AB1952" s="4">
        <v>1.05217175831905</v>
      </c>
      <c r="AC1952" s="4">
        <v>-4.8572282446981401</v>
      </c>
      <c r="AD1952" s="4">
        <v>1.61678741129062</v>
      </c>
      <c r="AE1952" s="4">
        <v>-5.5273046823609704</v>
      </c>
      <c r="AF1952" s="4">
        <v>-3.2606229059366401</v>
      </c>
      <c r="AG1952" s="4">
        <v>-2.3190987331588802</v>
      </c>
      <c r="AH1952" s="18">
        <v>-3.6819203361413799</v>
      </c>
      <c r="AI1952" s="17">
        <v>-3.6972366643994699</v>
      </c>
      <c r="AJ1952" s="4">
        <v>-1.0523687913702999</v>
      </c>
      <c r="AK1952" s="4">
        <v>-4.32501812913703</v>
      </c>
      <c r="AL1952" s="18">
        <v>0.68136323646251595</v>
      </c>
      <c r="AM1952" s="22">
        <v>1.3465114520963599</v>
      </c>
      <c r="AN1952" s="5">
        <v>2.99828211542573</v>
      </c>
      <c r="AO1952" s="5">
        <v>1.17926023533679</v>
      </c>
      <c r="AP1952" s="23">
        <v>0.42071960796292501</v>
      </c>
      <c r="AQ1952" s="27">
        <v>5.4979855939792698E-3</v>
      </c>
      <c r="AR1952" s="28">
        <v>7.4915408898740899E-3</v>
      </c>
      <c r="AS1952" s="27">
        <v>0.18003205617779999</v>
      </c>
      <c r="AT1952" s="6">
        <v>0.20839544719963299</v>
      </c>
      <c r="AU1952" s="7">
        <v>2.6448678730291699</v>
      </c>
      <c r="AV1952" s="6">
        <v>0.33233689242727299</v>
      </c>
      <c r="AW1952" s="6">
        <v>0.54384069303606097</v>
      </c>
      <c r="AX1952" s="7">
        <v>1.7337320278328201</v>
      </c>
      <c r="AY1952" s="6">
        <v>1.72792395079069E-3</v>
      </c>
      <c r="AZ1952" s="6">
        <v>4.9502555678039998E-3</v>
      </c>
      <c r="BA1952" s="7">
        <v>5.0063813655995402</v>
      </c>
      <c r="BB1952" s="6">
        <v>0.50972821335180396</v>
      </c>
      <c r="BC1952" s="6">
        <v>0.93430632496078003</v>
      </c>
      <c r="BD1952" s="7">
        <v>-0.62778146473756002</v>
      </c>
      <c r="BE1952" s="6">
        <v>4.9080880873795998E-3</v>
      </c>
      <c r="BF1952" s="6">
        <v>1.0185059377528999E-2</v>
      </c>
      <c r="BG1952" s="7">
        <v>4.37859990086198</v>
      </c>
      <c r="BH1952" s="6">
        <v>0.113696046646259</v>
      </c>
      <c r="BI1952" s="6">
        <v>0.137939283234569</v>
      </c>
      <c r="BJ1952" s="31">
        <v>-3.2726493377667301</v>
      </c>
      <c r="BK1952" s="35">
        <v>1.066769343773309</v>
      </c>
      <c r="BL1952" s="8">
        <v>0.89357064372944295</v>
      </c>
      <c r="BM1952" s="8">
        <v>1.2624955931777495</v>
      </c>
      <c r="BN1952" s="8">
        <v>1.2239344787892354</v>
      </c>
      <c r="BO1952" s="8">
        <v>-0.50346613191898437</v>
      </c>
      <c r="BP1952" s="8">
        <v>-1.3594776123782797</v>
      </c>
      <c r="BQ1952" s="8">
        <v>-1.2331529059825526</v>
      </c>
      <c r="BR1952" s="8">
        <v>-0.4660552486066567</v>
      </c>
      <c r="BS1952" s="8">
        <v>3.0838638325064005E-2</v>
      </c>
      <c r="BT1952" s="8">
        <v>1.2599920697839202</v>
      </c>
      <c r="BU1952" s="8">
        <v>-1.1033877842799349</v>
      </c>
      <c r="BV1952" s="8">
        <v>1.4858020096832003</v>
      </c>
      <c r="BW1952" s="8">
        <v>-1.3713752538448043</v>
      </c>
      <c r="BX1952" s="8">
        <v>-0.46484835716497719</v>
      </c>
      <c r="BY1952" s="8">
        <v>-8.8299255577510755E-2</v>
      </c>
      <c r="BZ1952" s="36">
        <v>-0.63334022750822405</v>
      </c>
      <c r="CA1952" s="40">
        <v>1.066769343773309</v>
      </c>
      <c r="CB1952" s="9">
        <v>0.89357064372944295</v>
      </c>
      <c r="CC1952" s="9">
        <v>1.2624955931777495</v>
      </c>
      <c r="CD1952" s="9">
        <v>1.2239344787892354</v>
      </c>
      <c r="CE1952" s="9" t="s">
        <v>24178</v>
      </c>
      <c r="CF1952" s="9" t="s">
        <v>24178</v>
      </c>
      <c r="CG1952" s="9" t="s">
        <v>24178</v>
      </c>
      <c r="CH1952" s="9" t="s">
        <v>24178</v>
      </c>
      <c r="CI1952" s="9">
        <v>3.0838638325064005E-2</v>
      </c>
      <c r="CJ1952" s="9">
        <v>1.2599920697839202</v>
      </c>
      <c r="CK1952" s="9" t="s">
        <v>24178</v>
      </c>
      <c r="CL1952" s="9">
        <v>1.4858020096832003</v>
      </c>
      <c r="CM1952" s="9" t="s">
        <v>24178</v>
      </c>
      <c r="CN1952" s="9" t="s">
        <v>24178</v>
      </c>
      <c r="CO1952" s="9" t="s">
        <v>24178</v>
      </c>
      <c r="CP1952" s="41" t="s">
        <v>24178</v>
      </c>
      <c r="CQ1952" s="51" t="str">
        <f>IF(COUNTIF(CA1952:CD1952,"")=4,"-","+")</f>
        <v>+</v>
      </c>
      <c r="CR1952" s="10" t="str">
        <f>IF(COUNTIF(CE1952:CH1952,"")=4,"-","+")</f>
        <v>-</v>
      </c>
      <c r="CS1952" s="10" t="str">
        <f>IF(COUNTIF(CI1952:CL1952,"")=4,"-","+")</f>
        <v>+</v>
      </c>
      <c r="CT1952" s="10" t="str">
        <f>IF(COUNTIF(CM1952:CP1952,"")=4,"-","+")</f>
        <v>-</v>
      </c>
      <c r="CU1952" s="10" t="str">
        <f>IF(COUNTIF(CS1952:CT1952,"-")=2,"+","-")</f>
        <v>-</v>
      </c>
      <c r="CV1952" s="10" t="str">
        <f>IF(COUNTIF(CQ1952,"+")+COUNTIF(CS1952,"+")=0,"+","-")</f>
        <v>-</v>
      </c>
      <c r="CW1952" s="10" t="str">
        <f>IF(AND(CQ1952="+",CS1952="-"),"+","-")</f>
        <v>-</v>
      </c>
      <c r="CX1952" s="10" t="str">
        <f>IF(AND(CQ1952="-",CS1952="+"),"+","-")</f>
        <v>-</v>
      </c>
      <c r="CY1952" s="10" t="str">
        <f t="shared" si="88"/>
        <v>-</v>
      </c>
      <c r="CZ1952" s="76" t="str">
        <f t="shared" si="89"/>
        <v>-</v>
      </c>
    </row>
    <row r="1953" spans="1:104" s="11" customFormat="1" ht="25" customHeight="1" x14ac:dyDescent="0.2">
      <c r="A1953" s="12" t="s">
        <v>16821</v>
      </c>
      <c r="B1953" s="3" t="s">
        <v>16814</v>
      </c>
      <c r="C1953" s="3" t="s">
        <v>16822</v>
      </c>
      <c r="D1953" s="3" t="s">
        <v>16822</v>
      </c>
      <c r="E1953" s="3" t="s">
        <v>16822</v>
      </c>
      <c r="F1953" s="3" t="s">
        <v>16823</v>
      </c>
      <c r="G1953" s="3" t="s">
        <v>16814</v>
      </c>
      <c r="H1953" s="3" t="s">
        <v>16815</v>
      </c>
      <c r="I1953" s="3" t="s">
        <v>16816</v>
      </c>
      <c r="J1953" s="3" t="s">
        <v>16817</v>
      </c>
      <c r="K1953" s="3" t="s">
        <v>16818</v>
      </c>
      <c r="L1953" s="3" t="s">
        <v>16819</v>
      </c>
      <c r="M1953" s="3" t="s">
        <v>16820</v>
      </c>
      <c r="N1953" s="3" t="s">
        <v>16821</v>
      </c>
      <c r="O1953" s="3">
        <v>9</v>
      </c>
      <c r="P1953" s="3">
        <v>27</v>
      </c>
      <c r="Q1953" s="3">
        <v>27</v>
      </c>
      <c r="R1953" s="13">
        <v>27</v>
      </c>
      <c r="S1953" s="17">
        <v>2.93663208594797</v>
      </c>
      <c r="T1953" s="4">
        <v>2.8495689575977501</v>
      </c>
      <c r="U1953" s="4">
        <v>2.84437787250527</v>
      </c>
      <c r="V1953" s="4">
        <v>2.3962335119683802</v>
      </c>
      <c r="W1953" s="4">
        <v>-2.7695963385112901</v>
      </c>
      <c r="X1953" s="4">
        <v>-5.3359779252944</v>
      </c>
      <c r="Y1953" s="4">
        <v>-4.3406638384770702</v>
      </c>
      <c r="Z1953" s="4">
        <v>-5.6332078760546302</v>
      </c>
      <c r="AA1953" s="4">
        <v>3.96521033590655</v>
      </c>
      <c r="AB1953" s="4">
        <v>3.70700212847066</v>
      </c>
      <c r="AC1953" s="4">
        <v>3.7993951096520999</v>
      </c>
      <c r="AD1953" s="4">
        <v>3.5903169492348499</v>
      </c>
      <c r="AE1953" s="4">
        <v>-3.2507982900155099</v>
      </c>
      <c r="AF1953" s="4">
        <v>-4.0972322797810996</v>
      </c>
      <c r="AG1953" s="4">
        <v>-4.35348039714947</v>
      </c>
      <c r="AH1953" s="18">
        <v>-3.3605417892515499</v>
      </c>
      <c r="AI1953" s="17">
        <v>-3.7655131890494098</v>
      </c>
      <c r="AJ1953" s="4">
        <v>3.7654811308160401</v>
      </c>
      <c r="AK1953" s="4">
        <v>-4.51986149458435</v>
      </c>
      <c r="AL1953" s="18">
        <v>2.75670310700484</v>
      </c>
      <c r="AM1953" s="22">
        <v>0.54303967163199596</v>
      </c>
      <c r="AN1953" s="5">
        <v>0.15826580758426501</v>
      </c>
      <c r="AO1953" s="5">
        <v>1.29113982074311</v>
      </c>
      <c r="AP1953" s="23">
        <v>0.244010721841732</v>
      </c>
      <c r="AQ1953" s="27">
        <v>1.0885109685751499E-9</v>
      </c>
      <c r="AR1953" s="28">
        <v>1.6794714944339699E-8</v>
      </c>
      <c r="AS1953" s="27">
        <v>3.5782952911542599E-5</v>
      </c>
      <c r="AT1953" s="6">
        <v>3.9271416521747399E-4</v>
      </c>
      <c r="AU1953" s="7">
        <v>7.5309943198654503</v>
      </c>
      <c r="AV1953" s="6">
        <v>8.5093161926242701E-4</v>
      </c>
      <c r="AW1953" s="6">
        <v>1.60575081821967E-2</v>
      </c>
      <c r="AX1953" s="7">
        <v>-1.0087780238112001</v>
      </c>
      <c r="AY1953" s="6">
        <v>1.1448675914802701E-3</v>
      </c>
      <c r="AZ1953" s="6">
        <v>3.7631424717453101E-3</v>
      </c>
      <c r="BA1953" s="7">
        <v>7.2765646015891896</v>
      </c>
      <c r="BB1953" s="6">
        <v>0.34165083196736801</v>
      </c>
      <c r="BC1953" s="6">
        <v>0.90111764821524898</v>
      </c>
      <c r="BD1953" s="7">
        <v>-0.75434830553494003</v>
      </c>
      <c r="BE1953" s="6">
        <v>1.84980504323472E-5</v>
      </c>
      <c r="BF1953" s="6">
        <v>2.5689714917206101E-4</v>
      </c>
      <c r="BG1953" s="7">
        <v>6.5222162960542498</v>
      </c>
      <c r="BH1953" s="6">
        <v>9.0000579181709198E-4</v>
      </c>
      <c r="BI1953" s="6">
        <v>3.03137973324694E-3</v>
      </c>
      <c r="BJ1953" s="31">
        <v>-8.2853426254003892</v>
      </c>
      <c r="BK1953" s="35">
        <v>0.8732966064860147</v>
      </c>
      <c r="BL1953" s="8">
        <v>0.85078483234107627</v>
      </c>
      <c r="BM1953" s="8">
        <v>0.84944258175367504</v>
      </c>
      <c r="BN1953" s="8">
        <v>0.73356660968715037</v>
      </c>
      <c r="BO1953" s="8">
        <v>-0.60215377009731652</v>
      </c>
      <c r="BP1953" s="8">
        <v>-1.2657389610519694</v>
      </c>
      <c r="BQ1953" s="8">
        <v>-1.0083821861428952</v>
      </c>
      <c r="BR1953" s="8">
        <v>-1.3425932350416381</v>
      </c>
      <c r="BS1953" s="8">
        <v>1.1392544429689844</v>
      </c>
      <c r="BT1953" s="8">
        <v>1.0724899588720667</v>
      </c>
      <c r="BU1953" s="8">
        <v>1.0963798645571392</v>
      </c>
      <c r="BV1953" s="8">
        <v>1.0423188583063747</v>
      </c>
      <c r="BW1953" s="8">
        <v>-0.72657739070041494</v>
      </c>
      <c r="BX1953" s="8">
        <v>-0.94543847652715651</v>
      </c>
      <c r="BY1953" s="8">
        <v>-1.0116961432636156</v>
      </c>
      <c r="BZ1953" s="36">
        <v>-0.75495359214747348</v>
      </c>
      <c r="CA1953" s="40">
        <v>0.8732966064860147</v>
      </c>
      <c r="CB1953" s="9">
        <v>0.85078483234107627</v>
      </c>
      <c r="CC1953" s="9">
        <v>0.84944258175367504</v>
      </c>
      <c r="CD1953" s="9">
        <v>0.73356660968715037</v>
      </c>
      <c r="CE1953" s="9" t="s">
        <v>24178</v>
      </c>
      <c r="CF1953" s="9" t="s">
        <v>24178</v>
      </c>
      <c r="CG1953" s="9" t="s">
        <v>24178</v>
      </c>
      <c r="CH1953" s="9" t="s">
        <v>24178</v>
      </c>
      <c r="CI1953" s="9">
        <v>1.1392544429689844</v>
      </c>
      <c r="CJ1953" s="9">
        <v>1.0724899588720667</v>
      </c>
      <c r="CK1953" s="9">
        <v>1.0963798645571392</v>
      </c>
      <c r="CL1953" s="9">
        <v>1.0423188583063747</v>
      </c>
      <c r="CM1953" s="9" t="s">
        <v>24178</v>
      </c>
      <c r="CN1953" s="9" t="s">
        <v>24178</v>
      </c>
      <c r="CO1953" s="9" t="s">
        <v>24178</v>
      </c>
      <c r="CP1953" s="41" t="s">
        <v>24178</v>
      </c>
      <c r="CQ1953" s="51" t="str">
        <f>IF(COUNTIF(CA1953:CD1953,"")=4,"-","+")</f>
        <v>+</v>
      </c>
      <c r="CR1953" s="10" t="str">
        <f>IF(COUNTIF(CE1953:CH1953,"")=4,"-","+")</f>
        <v>-</v>
      </c>
      <c r="CS1953" s="10" t="str">
        <f>IF(COUNTIF(CI1953:CL1953,"")=4,"-","+")</f>
        <v>+</v>
      </c>
      <c r="CT1953" s="10" t="str">
        <f>IF(COUNTIF(CM1953:CP1953,"")=4,"-","+")</f>
        <v>-</v>
      </c>
      <c r="CU1953" s="10" t="str">
        <f>IF(COUNTIF(CS1953:CT1953,"-")=2,"+","-")</f>
        <v>-</v>
      </c>
      <c r="CV1953" s="10" t="str">
        <f>IF(COUNTIF(CQ1953,"+")+COUNTIF(CS1953,"+")=0,"+","-")</f>
        <v>-</v>
      </c>
      <c r="CW1953" s="10" t="str">
        <f>IF(AND(CQ1953="+",CS1953="-"),"+","-")</f>
        <v>-</v>
      </c>
      <c r="CX1953" s="10" t="str">
        <f>IF(AND(CQ1953="-",CS1953="+"),"+","-")</f>
        <v>-</v>
      </c>
      <c r="CY1953" s="10" t="str">
        <f t="shared" si="88"/>
        <v>-</v>
      </c>
      <c r="CZ1953" s="76" t="str">
        <f t="shared" si="89"/>
        <v>-</v>
      </c>
    </row>
    <row r="1954" spans="1:104" s="11" customFormat="1" ht="25" customHeight="1" x14ac:dyDescent="0.2">
      <c r="A1954" s="12" t="s">
        <v>16831</v>
      </c>
      <c r="B1954" s="3" t="s">
        <v>16824</v>
      </c>
      <c r="C1954" s="3" t="s">
        <v>16832</v>
      </c>
      <c r="D1954" s="3" t="s">
        <v>16832</v>
      </c>
      <c r="E1954" s="3" t="s">
        <v>16832</v>
      </c>
      <c r="F1954" s="3" t="s">
        <v>16833</v>
      </c>
      <c r="G1954" s="3" t="s">
        <v>16824</v>
      </c>
      <c r="H1954" s="3" t="s">
        <v>16825</v>
      </c>
      <c r="I1954" s="3" t="s">
        <v>16826</v>
      </c>
      <c r="J1954" s="3" t="s">
        <v>16827</v>
      </c>
      <c r="K1954" s="3" t="s">
        <v>16828</v>
      </c>
      <c r="L1954" s="3" t="s">
        <v>16829</v>
      </c>
      <c r="M1954" s="3" t="s">
        <v>16830</v>
      </c>
      <c r="N1954" s="3" t="s">
        <v>16831</v>
      </c>
      <c r="O1954" s="3">
        <v>6</v>
      </c>
      <c r="P1954" s="3">
        <v>8</v>
      </c>
      <c r="Q1954" s="3">
        <v>8</v>
      </c>
      <c r="R1954" s="13">
        <v>8</v>
      </c>
      <c r="S1954" s="17">
        <v>4.9983104259855103E-2</v>
      </c>
      <c r="T1954" s="4">
        <v>-0.53547308605754296</v>
      </c>
      <c r="U1954" s="4">
        <v>0.20283954143649699</v>
      </c>
      <c r="V1954" s="4">
        <v>-0.34676567760773502</v>
      </c>
      <c r="W1954" s="4">
        <v>-5.9531184350090696</v>
      </c>
      <c r="X1954" s="4">
        <v>-3.16519743711395</v>
      </c>
      <c r="Y1954" s="4">
        <v>-4.8865643902936604</v>
      </c>
      <c r="Z1954" s="4">
        <v>-2.6635086115933899</v>
      </c>
      <c r="AA1954" s="4">
        <v>-0.10224477238251201</v>
      </c>
      <c r="AB1954" s="4">
        <v>0.27731916324932698</v>
      </c>
      <c r="AC1954" s="4">
        <v>0.76152447611945795</v>
      </c>
      <c r="AD1954" s="4">
        <v>0.77786181809952404</v>
      </c>
      <c r="AE1954" s="4">
        <v>-3.31910073949535</v>
      </c>
      <c r="AF1954" s="4">
        <v>-3.8977182217325801</v>
      </c>
      <c r="AG1954" s="4">
        <v>-3.2983890529925799</v>
      </c>
      <c r="AH1954" s="18">
        <v>-3.7703825698462099</v>
      </c>
      <c r="AI1954" s="17">
        <v>-3.5713976460166799</v>
      </c>
      <c r="AJ1954" s="4">
        <v>0.42861517127144899</v>
      </c>
      <c r="AK1954" s="4">
        <v>-4.1670972185025201</v>
      </c>
      <c r="AL1954" s="18">
        <v>-0.15735402949223201</v>
      </c>
      <c r="AM1954" s="22">
        <v>0.30782437576873201</v>
      </c>
      <c r="AN1954" s="5">
        <v>0.42328264292107698</v>
      </c>
      <c r="AO1954" s="5">
        <v>1.5244765951926</v>
      </c>
      <c r="AP1954" s="23">
        <v>0.34233457754590102</v>
      </c>
      <c r="AQ1954" s="27">
        <v>5.0860539638053601E-6</v>
      </c>
      <c r="AR1954" s="28">
        <v>1.2514746291802499E-5</v>
      </c>
      <c r="AS1954" s="27">
        <v>1.05582375097149E-5</v>
      </c>
      <c r="AT1954" s="6">
        <v>1.8095788226043201E-4</v>
      </c>
      <c r="AU1954" s="7">
        <v>4.0000128172881304</v>
      </c>
      <c r="AV1954" s="6">
        <v>7.6814155963829706E-2</v>
      </c>
      <c r="AW1954" s="6">
        <v>0.23009884601837899</v>
      </c>
      <c r="AX1954" s="7">
        <v>-0.58596920076368098</v>
      </c>
      <c r="AY1954" s="6">
        <v>1.12780912178758E-2</v>
      </c>
      <c r="AZ1954" s="6">
        <v>2.0199531996222798E-2</v>
      </c>
      <c r="BA1954" s="7">
        <v>4.0097431890102797</v>
      </c>
      <c r="BB1954" s="6">
        <v>0.49553686683304599</v>
      </c>
      <c r="BC1954" s="6">
        <v>0.929681807382994</v>
      </c>
      <c r="BD1954" s="7">
        <v>-0.59569957248583705</v>
      </c>
      <c r="BE1954" s="6">
        <v>6.4876540617672601E-6</v>
      </c>
      <c r="BF1954" s="6">
        <v>1.4159597201438299E-4</v>
      </c>
      <c r="BG1954" s="7">
        <v>3.4140436165244501</v>
      </c>
      <c r="BH1954" s="6">
        <v>6.7629690394463201E-3</v>
      </c>
      <c r="BI1954" s="6">
        <v>1.23877568369188E-2</v>
      </c>
      <c r="BJ1954" s="31">
        <v>-4.5957123897739596</v>
      </c>
      <c r="BK1954" s="35">
        <v>0.8802833700672561</v>
      </c>
      <c r="BL1954" s="8">
        <v>0.61141357445113342</v>
      </c>
      <c r="BM1954" s="8">
        <v>0.95048243825032785</v>
      </c>
      <c r="BN1954" s="8">
        <v>0.6980771424179204</v>
      </c>
      <c r="BO1954" s="8">
        <v>-1.876631170457165</v>
      </c>
      <c r="BP1954" s="8">
        <v>-0.59628302264515232</v>
      </c>
      <c r="BQ1954" s="8">
        <v>-1.3868179739125774</v>
      </c>
      <c r="BR1954" s="8">
        <v>-0.3658832519851527</v>
      </c>
      <c r="BS1954" s="8">
        <v>0.81037296727909847</v>
      </c>
      <c r="BT1954" s="8">
        <v>0.98468708246721659</v>
      </c>
      <c r="BU1954" s="8">
        <v>1.2070575786046864</v>
      </c>
      <c r="BV1954" s="8">
        <v>1.214560476125865</v>
      </c>
      <c r="BW1954" s="8">
        <v>-0.66696286195729582</v>
      </c>
      <c r="BX1954" s="8">
        <v>-0.93269199209886577</v>
      </c>
      <c r="BY1954" s="8">
        <v>-0.65745105388529301</v>
      </c>
      <c r="BZ1954" s="36">
        <v>-0.87421330272200026</v>
      </c>
      <c r="CA1954" s="40">
        <v>0.8802833700672561</v>
      </c>
      <c r="CB1954" s="9">
        <v>0.61141357445113342</v>
      </c>
      <c r="CC1954" s="9">
        <v>0.95048243825032785</v>
      </c>
      <c r="CD1954" s="9">
        <v>0.6980771424179204</v>
      </c>
      <c r="CE1954" s="9" t="s">
        <v>24178</v>
      </c>
      <c r="CF1954" s="9" t="s">
        <v>24178</v>
      </c>
      <c r="CG1954" s="9" t="s">
        <v>24178</v>
      </c>
      <c r="CH1954" s="9" t="s">
        <v>24178</v>
      </c>
      <c r="CI1954" s="9">
        <v>0.81037296727909847</v>
      </c>
      <c r="CJ1954" s="9">
        <v>0.98468708246721659</v>
      </c>
      <c r="CK1954" s="9">
        <v>1.2070575786046864</v>
      </c>
      <c r="CL1954" s="9">
        <v>1.214560476125865</v>
      </c>
      <c r="CM1954" s="9" t="s">
        <v>24178</v>
      </c>
      <c r="CN1954" s="9" t="s">
        <v>24178</v>
      </c>
      <c r="CO1954" s="9" t="s">
        <v>24178</v>
      </c>
      <c r="CP1954" s="41" t="s">
        <v>24178</v>
      </c>
      <c r="CQ1954" s="51" t="str">
        <f>IF(COUNTIF(CA1954:CD1954,"")=4,"-","+")</f>
        <v>+</v>
      </c>
      <c r="CR1954" s="10" t="str">
        <f>IF(COUNTIF(CE1954:CH1954,"")=4,"-","+")</f>
        <v>-</v>
      </c>
      <c r="CS1954" s="10" t="str">
        <f>IF(COUNTIF(CI1954:CL1954,"")=4,"-","+")</f>
        <v>+</v>
      </c>
      <c r="CT1954" s="10" t="str">
        <f>IF(COUNTIF(CM1954:CP1954,"")=4,"-","+")</f>
        <v>-</v>
      </c>
      <c r="CU1954" s="10" t="str">
        <f>IF(COUNTIF(CS1954:CT1954,"-")=2,"+","-")</f>
        <v>-</v>
      </c>
      <c r="CV1954" s="10" t="str">
        <f>IF(COUNTIF(CQ1954,"+")+COUNTIF(CS1954,"+")=0,"+","-")</f>
        <v>-</v>
      </c>
      <c r="CW1954" s="10" t="str">
        <f>IF(AND(CQ1954="+",CS1954="-"),"+","-")</f>
        <v>-</v>
      </c>
      <c r="CX1954" s="10" t="str">
        <f>IF(AND(CQ1954="-",CS1954="+"),"+","-")</f>
        <v>-</v>
      </c>
      <c r="CY1954" s="10" t="str">
        <f t="shared" si="88"/>
        <v>-</v>
      </c>
      <c r="CZ1954" s="76" t="str">
        <f t="shared" si="89"/>
        <v>-</v>
      </c>
    </row>
    <row r="1955" spans="1:104" s="11" customFormat="1" ht="25" customHeight="1" x14ac:dyDescent="0.2">
      <c r="A1955" s="12" t="s">
        <v>16841</v>
      </c>
      <c r="B1955" s="3" t="s">
        <v>16834</v>
      </c>
      <c r="C1955" s="3" t="s">
        <v>16842</v>
      </c>
      <c r="D1955" s="3" t="s">
        <v>16842</v>
      </c>
      <c r="E1955" s="3" t="s">
        <v>16842</v>
      </c>
      <c r="F1955" s="3" t="s">
        <v>16843</v>
      </c>
      <c r="G1955" s="3" t="s">
        <v>16834</v>
      </c>
      <c r="H1955" s="3" t="s">
        <v>16835</v>
      </c>
      <c r="I1955" s="3" t="s">
        <v>16836</v>
      </c>
      <c r="J1955" s="3" t="s">
        <v>16837</v>
      </c>
      <c r="K1955" s="3" t="s">
        <v>16838</v>
      </c>
      <c r="L1955" s="3" t="s">
        <v>16839</v>
      </c>
      <c r="M1955" s="3" t="s">
        <v>16840</v>
      </c>
      <c r="N1955" s="3" t="s">
        <v>16841</v>
      </c>
      <c r="O1955" s="3">
        <v>5</v>
      </c>
      <c r="P1955" s="3">
        <v>15</v>
      </c>
      <c r="Q1955" s="3">
        <v>15</v>
      </c>
      <c r="R1955" s="13">
        <v>15</v>
      </c>
      <c r="S1955" s="17">
        <v>0.25743095563770502</v>
      </c>
      <c r="T1955" s="4">
        <v>0.24130990079319001</v>
      </c>
      <c r="U1955" s="4">
        <v>0.20292531658090199</v>
      </c>
      <c r="V1955" s="4">
        <v>-0.62250214940165804</v>
      </c>
      <c r="W1955" s="4">
        <v>-2.78989108496781</v>
      </c>
      <c r="X1955" s="4">
        <v>-4.8234505554634399</v>
      </c>
      <c r="Y1955" s="4">
        <v>-5.1149525632120802</v>
      </c>
      <c r="Z1955" s="4">
        <v>-4.3354251555758596</v>
      </c>
      <c r="AA1955" s="4">
        <v>0.42894576562984499</v>
      </c>
      <c r="AB1955" s="4">
        <v>1.1544739436053599</v>
      </c>
      <c r="AC1955" s="4">
        <v>1.0362342574313099</v>
      </c>
      <c r="AD1955" s="4">
        <v>0.91380283297473497</v>
      </c>
      <c r="AE1955" s="4">
        <v>-4.6546203172695799</v>
      </c>
      <c r="AF1955" s="4">
        <v>-6.1934349536657098</v>
      </c>
      <c r="AG1955" s="4">
        <v>-3.5909671130903398</v>
      </c>
      <c r="AH1955" s="18">
        <v>-3.7207771442327999</v>
      </c>
      <c r="AI1955" s="17">
        <v>-4.5399498820646098</v>
      </c>
      <c r="AJ1955" s="4">
        <v>0.88336419991031301</v>
      </c>
      <c r="AK1955" s="4">
        <v>-4.2659298398047998</v>
      </c>
      <c r="AL1955" s="18">
        <v>1.9791005902534999E-2</v>
      </c>
      <c r="AM1955" s="22">
        <v>1.1998297741672499</v>
      </c>
      <c r="AN1955" s="5">
        <v>0.318482009648694</v>
      </c>
      <c r="AO1955" s="5">
        <v>1.0352437616241701</v>
      </c>
      <c r="AP1955" s="23">
        <v>0.428805332523578</v>
      </c>
      <c r="AQ1955" s="27">
        <v>7.6672621001640798E-7</v>
      </c>
      <c r="AR1955" s="28">
        <v>2.4585853898203399E-6</v>
      </c>
      <c r="AS1955" s="27">
        <v>1.8634050064651401E-3</v>
      </c>
      <c r="AT1955" s="6">
        <v>4.7178680810405996E-3</v>
      </c>
      <c r="AU1955" s="7">
        <v>5.4233140819749197</v>
      </c>
      <c r="AV1955" s="6">
        <v>1.99771490994924E-2</v>
      </c>
      <c r="AW1955" s="6">
        <v>9.9054937784439703E-2</v>
      </c>
      <c r="AX1955" s="7">
        <v>-0.86357319400777799</v>
      </c>
      <c r="AY1955" s="6">
        <v>1.56936744280477E-3</v>
      </c>
      <c r="AZ1955" s="6">
        <v>4.6356427955821199E-3</v>
      </c>
      <c r="BA1955" s="7">
        <v>4.2857208457073304</v>
      </c>
      <c r="BB1955" s="6">
        <v>0.74151992837130898</v>
      </c>
      <c r="BC1955" s="6">
        <v>0.97934545281706897</v>
      </c>
      <c r="BD1955" s="7">
        <v>0.27402004225980903</v>
      </c>
      <c r="BE1955" s="6">
        <v>2.55833131518674E-3</v>
      </c>
      <c r="BF1955" s="6">
        <v>6.28913124623693E-3</v>
      </c>
      <c r="BG1955" s="7">
        <v>4.5597408879671404</v>
      </c>
      <c r="BH1955" s="6">
        <v>1.17374142778173E-3</v>
      </c>
      <c r="BI1955" s="6">
        <v>3.6050629567581601E-3</v>
      </c>
      <c r="BJ1955" s="31">
        <v>-5.1492940397151097</v>
      </c>
      <c r="BK1955" s="35">
        <v>0.85944586531762857</v>
      </c>
      <c r="BL1955" s="8">
        <v>0.85324144144392189</v>
      </c>
      <c r="BM1955" s="8">
        <v>0.83846857248677298</v>
      </c>
      <c r="BN1955" s="8">
        <v>0.52079073283237876</v>
      </c>
      <c r="BO1955" s="8">
        <v>-0.3133606167618444</v>
      </c>
      <c r="BP1955" s="8">
        <v>-1.0960057382526707</v>
      </c>
      <c r="BQ1955" s="8">
        <v>-1.2081945517982366</v>
      </c>
      <c r="BR1955" s="8">
        <v>-0.90818202130352554</v>
      </c>
      <c r="BS1955" s="8">
        <v>0.92545584990443686</v>
      </c>
      <c r="BT1955" s="8">
        <v>1.2046859866352155</v>
      </c>
      <c r="BU1955" s="8">
        <v>1.1591797130821868</v>
      </c>
      <c r="BV1955" s="8">
        <v>1.1120601877088978</v>
      </c>
      <c r="BW1955" s="8">
        <v>-1.0310289504086669</v>
      </c>
      <c r="BX1955" s="8">
        <v>-1.6232642823611578</v>
      </c>
      <c r="BY1955" s="8">
        <v>-0.62166644919493286</v>
      </c>
      <c r="BZ1955" s="36">
        <v>-0.67162573933040026</v>
      </c>
      <c r="CA1955" s="40">
        <v>0.85944586531762857</v>
      </c>
      <c r="CB1955" s="9">
        <v>0.85324144144392189</v>
      </c>
      <c r="CC1955" s="9">
        <v>0.83846857248677298</v>
      </c>
      <c r="CD1955" s="9">
        <v>0.52079073283237876</v>
      </c>
      <c r="CE1955" s="9" t="s">
        <v>24178</v>
      </c>
      <c r="CF1955" s="9" t="s">
        <v>24178</v>
      </c>
      <c r="CG1955" s="9" t="s">
        <v>24178</v>
      </c>
      <c r="CH1955" s="9" t="s">
        <v>24178</v>
      </c>
      <c r="CI1955" s="9">
        <v>0.92545584990443686</v>
      </c>
      <c r="CJ1955" s="9">
        <v>1.2046859866352155</v>
      </c>
      <c r="CK1955" s="9">
        <v>1.1591797130821868</v>
      </c>
      <c r="CL1955" s="9">
        <v>1.1120601877088978</v>
      </c>
      <c r="CM1955" s="9" t="s">
        <v>24178</v>
      </c>
      <c r="CN1955" s="9" t="s">
        <v>24178</v>
      </c>
      <c r="CO1955" s="9" t="s">
        <v>24178</v>
      </c>
      <c r="CP1955" s="41" t="s">
        <v>24178</v>
      </c>
      <c r="CQ1955" s="51" t="str">
        <f>IF(COUNTIF(CA1955:CD1955,"")=4,"-","+")</f>
        <v>+</v>
      </c>
      <c r="CR1955" s="10" t="str">
        <f>IF(COUNTIF(CE1955:CH1955,"")=4,"-","+")</f>
        <v>-</v>
      </c>
      <c r="CS1955" s="10" t="str">
        <f>IF(COUNTIF(CI1955:CL1955,"")=4,"-","+")</f>
        <v>+</v>
      </c>
      <c r="CT1955" s="10" t="str">
        <f>IF(COUNTIF(CM1955:CP1955,"")=4,"-","+")</f>
        <v>-</v>
      </c>
      <c r="CU1955" s="10" t="str">
        <f>IF(COUNTIF(CS1955:CT1955,"-")=2,"+","-")</f>
        <v>-</v>
      </c>
      <c r="CV1955" s="10" t="str">
        <f>IF(COUNTIF(CQ1955,"+")+COUNTIF(CS1955,"+")=0,"+","-")</f>
        <v>-</v>
      </c>
      <c r="CW1955" s="10" t="str">
        <f>IF(AND(CQ1955="+",CS1955="-"),"+","-")</f>
        <v>-</v>
      </c>
      <c r="CX1955" s="10" t="str">
        <f>IF(AND(CQ1955="-",CS1955="+"),"+","-")</f>
        <v>-</v>
      </c>
      <c r="CY1955" s="10" t="str">
        <f t="shared" si="88"/>
        <v>-</v>
      </c>
      <c r="CZ1955" s="76" t="str">
        <f t="shared" si="89"/>
        <v>-</v>
      </c>
    </row>
    <row r="1956" spans="1:104" s="11" customFormat="1" ht="25" customHeight="1" x14ac:dyDescent="0.2">
      <c r="A1956" s="12" t="s">
        <v>16851</v>
      </c>
      <c r="B1956" s="3" t="s">
        <v>16844</v>
      </c>
      <c r="C1956" s="3" t="s">
        <v>5355</v>
      </c>
      <c r="D1956" s="3" t="s">
        <v>5355</v>
      </c>
      <c r="E1956" s="3" t="s">
        <v>5355</v>
      </c>
      <c r="F1956" s="3" t="s">
        <v>16852</v>
      </c>
      <c r="G1956" s="3" t="s">
        <v>16844</v>
      </c>
      <c r="H1956" s="3" t="s">
        <v>16845</v>
      </c>
      <c r="I1956" s="3" t="s">
        <v>16846</v>
      </c>
      <c r="J1956" s="3" t="s">
        <v>16847</v>
      </c>
      <c r="K1956" s="3" t="s">
        <v>16848</v>
      </c>
      <c r="L1956" s="3" t="s">
        <v>16849</v>
      </c>
      <c r="M1956" s="3" t="s">
        <v>16850</v>
      </c>
      <c r="N1956" s="3" t="s">
        <v>16851</v>
      </c>
      <c r="O1956" s="3">
        <v>2</v>
      </c>
      <c r="P1956" s="3">
        <v>8</v>
      </c>
      <c r="Q1956" s="3">
        <v>8</v>
      </c>
      <c r="R1956" s="13">
        <v>8</v>
      </c>
      <c r="S1956" s="17">
        <v>-2.70635031056741</v>
      </c>
      <c r="T1956" s="4">
        <v>-1.15452629212237</v>
      </c>
      <c r="U1956" s="4">
        <v>-1.4241159621560999</v>
      </c>
      <c r="V1956" s="4">
        <v>-3.6425455053234201</v>
      </c>
      <c r="W1956" s="4">
        <v>-5.1473626860849997</v>
      </c>
      <c r="X1956" s="4">
        <v>-4.4911480051662096</v>
      </c>
      <c r="Y1956" s="4">
        <v>-2.08206976293028</v>
      </c>
      <c r="Z1956" s="4">
        <v>-3.6604290372939898</v>
      </c>
      <c r="AA1956" s="4">
        <v>-0.28785293957112801</v>
      </c>
      <c r="AB1956" s="4">
        <v>-0.199126399096485</v>
      </c>
      <c r="AC1956" s="4">
        <v>-1.25692957644823E-2</v>
      </c>
      <c r="AD1956" s="4">
        <v>-0.17618665389392199</v>
      </c>
      <c r="AE1956" s="4">
        <v>-6.3145478084762496</v>
      </c>
      <c r="AF1956" s="4">
        <v>-3.0107972747399998</v>
      </c>
      <c r="AG1956" s="4">
        <v>-4.0725745318067004</v>
      </c>
      <c r="AH1956" s="18">
        <v>-4.77372054261836</v>
      </c>
      <c r="AI1956" s="17">
        <v>-4.5429100394103301</v>
      </c>
      <c r="AJ1956" s="4">
        <v>-0.16893382208150401</v>
      </c>
      <c r="AK1956" s="4">
        <v>-3.8452523728688699</v>
      </c>
      <c r="AL1956" s="18">
        <v>-2.2318845175423201</v>
      </c>
      <c r="AM1956" s="22">
        <v>1.38570786802877</v>
      </c>
      <c r="AN1956" s="5">
        <v>0.11482714091329101</v>
      </c>
      <c r="AO1956" s="5">
        <v>1.32358666974343</v>
      </c>
      <c r="AP1956" s="23">
        <v>1.15877420811092</v>
      </c>
      <c r="AQ1956" s="27">
        <v>6.2953812573997498E-4</v>
      </c>
      <c r="AR1956" s="28">
        <v>1.0001686879563599E-3</v>
      </c>
      <c r="AS1956" s="27">
        <v>7.7873453939170398E-3</v>
      </c>
      <c r="AT1956" s="6">
        <v>1.38295240137064E-2</v>
      </c>
      <c r="AU1956" s="7">
        <v>4.3739762173288304</v>
      </c>
      <c r="AV1956" s="6">
        <v>3.71025146888148E-2</v>
      </c>
      <c r="AW1956" s="6">
        <v>0.14656610847705001</v>
      </c>
      <c r="AX1956" s="7">
        <v>-2.0629506954608199</v>
      </c>
      <c r="AY1956" s="6">
        <v>0.117159442234327</v>
      </c>
      <c r="AZ1956" s="6">
        <v>0.15064177302972601</v>
      </c>
      <c r="BA1956" s="7">
        <v>1.61336785532655</v>
      </c>
      <c r="BB1956" s="6">
        <v>0.49400607156091197</v>
      </c>
      <c r="BC1956" s="6">
        <v>0.929681807382994</v>
      </c>
      <c r="BD1956" s="7">
        <v>0.697657666541461</v>
      </c>
      <c r="BE1956" s="6">
        <v>4.4175774737377702E-2</v>
      </c>
      <c r="BF1956" s="6">
        <v>6.3982913934920796E-2</v>
      </c>
      <c r="BG1956" s="7">
        <v>2.31102552186801</v>
      </c>
      <c r="BH1956" s="6">
        <v>1.11753513047617E-2</v>
      </c>
      <c r="BI1956" s="6">
        <v>1.8493972537785501E-2</v>
      </c>
      <c r="BJ1956" s="31">
        <v>-3.6763185507873701</v>
      </c>
      <c r="BK1956" s="35">
        <v>-4.6854332838625621E-3</v>
      </c>
      <c r="BL1956" s="8">
        <v>0.7938725030348418</v>
      </c>
      <c r="BM1956" s="8">
        <v>0.6551435183071187</v>
      </c>
      <c r="BN1956" s="8">
        <v>-0.48644502317921923</v>
      </c>
      <c r="BO1956" s="8">
        <v>-1.2608135650516474</v>
      </c>
      <c r="BP1956" s="8">
        <v>-0.92313001643533554</v>
      </c>
      <c r="BQ1956" s="8">
        <v>0.31656503060865326</v>
      </c>
      <c r="BR1956" s="8">
        <v>-0.49564776538114597</v>
      </c>
      <c r="BS1956" s="8">
        <v>1.2398566324525706</v>
      </c>
      <c r="BT1956" s="8">
        <v>1.2855146981971164</v>
      </c>
      <c r="BU1956" s="8">
        <v>1.3815156968101403</v>
      </c>
      <c r="BV1956" s="8">
        <v>1.2973193328534296</v>
      </c>
      <c r="BW1956" s="8">
        <v>-1.8614389784748777</v>
      </c>
      <c r="BX1956" s="8">
        <v>-0.16135174115024528</v>
      </c>
      <c r="BY1956" s="8">
        <v>-0.70773499411917595</v>
      </c>
      <c r="BZ1956" s="36">
        <v>-1.0685398951883629</v>
      </c>
      <c r="CA1956" s="40">
        <v>-4.6854332838625621E-3</v>
      </c>
      <c r="CB1956" s="9">
        <v>0.7938725030348418</v>
      </c>
      <c r="CC1956" s="9">
        <v>0.6551435183071187</v>
      </c>
      <c r="CD1956" s="9" t="s">
        <v>24178</v>
      </c>
      <c r="CE1956" s="9" t="s">
        <v>24178</v>
      </c>
      <c r="CF1956" s="9" t="s">
        <v>24178</v>
      </c>
      <c r="CG1956" s="9" t="s">
        <v>24178</v>
      </c>
      <c r="CH1956" s="9" t="s">
        <v>24178</v>
      </c>
      <c r="CI1956" s="9">
        <v>1.2398566324525706</v>
      </c>
      <c r="CJ1956" s="9">
        <v>1.2855146981971164</v>
      </c>
      <c r="CK1956" s="9">
        <v>1.3815156968101403</v>
      </c>
      <c r="CL1956" s="9">
        <v>1.2973193328534296</v>
      </c>
      <c r="CM1956" s="9" t="s">
        <v>24178</v>
      </c>
      <c r="CN1956" s="9" t="s">
        <v>24178</v>
      </c>
      <c r="CO1956" s="9" t="s">
        <v>24178</v>
      </c>
      <c r="CP1956" s="41" t="s">
        <v>24178</v>
      </c>
      <c r="CQ1956" s="51" t="str">
        <f>IF(COUNTIF(CA1956:CD1956,"")=4,"-","+")</f>
        <v>+</v>
      </c>
      <c r="CR1956" s="10" t="str">
        <f>IF(COUNTIF(CE1956:CH1956,"")=4,"-","+")</f>
        <v>-</v>
      </c>
      <c r="CS1956" s="10" t="str">
        <f>IF(COUNTIF(CI1956:CL1956,"")=4,"-","+")</f>
        <v>+</v>
      </c>
      <c r="CT1956" s="10" t="str">
        <f>IF(COUNTIF(CM1956:CP1956,"")=4,"-","+")</f>
        <v>-</v>
      </c>
      <c r="CU1956" s="10" t="str">
        <f>IF(COUNTIF(CS1956:CT1956,"-")=2,"+","-")</f>
        <v>-</v>
      </c>
      <c r="CV1956" s="10" t="str">
        <f>IF(COUNTIF(CQ1956,"+")+COUNTIF(CS1956,"+")=0,"+","-")</f>
        <v>-</v>
      </c>
      <c r="CW1956" s="10" t="str">
        <f>IF(AND(CQ1956="+",CS1956="-"),"+","-")</f>
        <v>-</v>
      </c>
      <c r="CX1956" s="10" t="str">
        <f>IF(AND(CQ1956="-",CS1956="+"),"+","-")</f>
        <v>-</v>
      </c>
      <c r="CY1956" s="10" t="str">
        <f t="shared" si="88"/>
        <v>-</v>
      </c>
      <c r="CZ1956" s="76" t="str">
        <f t="shared" si="89"/>
        <v>-</v>
      </c>
    </row>
    <row r="1957" spans="1:104" s="11" customFormat="1" ht="25" customHeight="1" x14ac:dyDescent="0.2">
      <c r="A1957" s="12" t="s">
        <v>16870</v>
      </c>
      <c r="B1957" s="3" t="s">
        <v>16871</v>
      </c>
      <c r="C1957" s="3" t="s">
        <v>16872</v>
      </c>
      <c r="D1957" s="3" t="s">
        <v>16872</v>
      </c>
      <c r="E1957" s="3" t="s">
        <v>16872</v>
      </c>
      <c r="F1957" s="3" t="s">
        <v>16873</v>
      </c>
      <c r="G1957" s="3" t="s">
        <v>16863</v>
      </c>
      <c r="H1957" s="3" t="s">
        <v>16864</v>
      </c>
      <c r="I1957" s="3" t="s">
        <v>16865</v>
      </c>
      <c r="J1957" s="3" t="s">
        <v>16866</v>
      </c>
      <c r="K1957" s="3" t="s">
        <v>16867</v>
      </c>
      <c r="L1957" s="3" t="s">
        <v>16868</v>
      </c>
      <c r="M1957" s="3" t="s">
        <v>16869</v>
      </c>
      <c r="N1957" s="3" t="s">
        <v>16870</v>
      </c>
      <c r="O1957" s="3">
        <v>3</v>
      </c>
      <c r="P1957" s="3">
        <v>22</v>
      </c>
      <c r="Q1957" s="3">
        <v>22</v>
      </c>
      <c r="R1957" s="13">
        <v>22</v>
      </c>
      <c r="S1957" s="17">
        <v>0.43233256198429998</v>
      </c>
      <c r="T1957" s="4">
        <v>0.25869348222100202</v>
      </c>
      <c r="U1957" s="4">
        <v>4.4714198088257703E-2</v>
      </c>
      <c r="V1957" s="4">
        <v>-1.0680017495274099</v>
      </c>
      <c r="W1957" s="4">
        <v>-5.54970828834497</v>
      </c>
      <c r="X1957" s="4">
        <v>-1.80238668915164</v>
      </c>
      <c r="Y1957" s="4">
        <v>-3.3722751492334599</v>
      </c>
      <c r="Z1957" s="4">
        <v>-5.0150881627550499</v>
      </c>
      <c r="AA1957" s="4">
        <v>2.9016834325135701</v>
      </c>
      <c r="AB1957" s="4">
        <v>2.8789584174971901</v>
      </c>
      <c r="AC1957" s="4">
        <v>3.0980832405206802</v>
      </c>
      <c r="AD1957" s="4">
        <v>1.9992320304170901</v>
      </c>
      <c r="AE1957" s="4">
        <v>-4.6109001905928499</v>
      </c>
      <c r="AF1957" s="4">
        <v>-3.9574753515983199</v>
      </c>
      <c r="AG1957" s="4">
        <v>-3.8964379564878402</v>
      </c>
      <c r="AH1957" s="18">
        <v>-3.87388705389046</v>
      </c>
      <c r="AI1957" s="17">
        <v>-4.0846751381423703</v>
      </c>
      <c r="AJ1957" s="4">
        <v>2.7194892802371302</v>
      </c>
      <c r="AK1957" s="4">
        <v>-3.9348645723712798</v>
      </c>
      <c r="AL1957" s="18">
        <v>-8.3065376808462196E-2</v>
      </c>
      <c r="AM1957" s="22">
        <v>0.35258920599057397</v>
      </c>
      <c r="AN1957" s="5">
        <v>0.490145899212236</v>
      </c>
      <c r="AO1957" s="5">
        <v>1.6969160275520201</v>
      </c>
      <c r="AP1957" s="23">
        <v>0.67549029874664301</v>
      </c>
      <c r="AQ1957" s="27">
        <v>6.9172137690357104E-7</v>
      </c>
      <c r="AR1957" s="28">
        <v>2.2651500269888501E-6</v>
      </c>
      <c r="AS1957" s="27">
        <v>1.37101293326404E-6</v>
      </c>
      <c r="AT1957" s="6">
        <v>6.0737012392430199E-5</v>
      </c>
      <c r="AU1957" s="7">
        <v>6.8041644183795</v>
      </c>
      <c r="AV1957" s="6">
        <v>7.7309910305940104E-4</v>
      </c>
      <c r="AW1957" s="6">
        <v>1.54796866208001E-2</v>
      </c>
      <c r="AX1957" s="7">
        <v>-2.8025546570455901</v>
      </c>
      <c r="AY1957" s="6">
        <v>1.40326323678684E-2</v>
      </c>
      <c r="AZ1957" s="6">
        <v>2.4041538014969801E-2</v>
      </c>
      <c r="BA1957" s="7">
        <v>3.8517991955628199</v>
      </c>
      <c r="BB1957" s="6">
        <v>0.87293736633325703</v>
      </c>
      <c r="BC1957" s="6">
        <v>0.98690045304376495</v>
      </c>
      <c r="BD1957" s="7">
        <v>0.14981056577108601</v>
      </c>
      <c r="BE1957" s="6">
        <v>2.4011534585549699E-4</v>
      </c>
      <c r="BF1957" s="6">
        <v>1.25964510435794E-3</v>
      </c>
      <c r="BG1957" s="7">
        <v>4.0016097613339001</v>
      </c>
      <c r="BH1957" s="6">
        <v>2.7906741327250201E-3</v>
      </c>
      <c r="BI1957" s="6">
        <v>6.42099846503309E-3</v>
      </c>
      <c r="BJ1957" s="31">
        <v>-6.6543538526084101</v>
      </c>
      <c r="BK1957" s="35">
        <v>0.58972828503168584</v>
      </c>
      <c r="BL1957" s="8">
        <v>0.53213916537798578</v>
      </c>
      <c r="BM1957" s="8">
        <v>0.46117081761818396</v>
      </c>
      <c r="BN1957" s="8">
        <v>9.2127558835816345E-2</v>
      </c>
      <c r="BO1957" s="8">
        <v>-1.3942747790973777</v>
      </c>
      <c r="BP1957" s="8">
        <v>-0.15143847605418459</v>
      </c>
      <c r="BQ1957" s="8">
        <v>-0.67210752413862673</v>
      </c>
      <c r="BR1957" s="8">
        <v>-1.2169627222502428</v>
      </c>
      <c r="BS1957" s="8">
        <v>1.4087129453036353</v>
      </c>
      <c r="BT1957" s="8">
        <v>1.4011759691189283</v>
      </c>
      <c r="BU1957" s="8">
        <v>1.4738508857874453</v>
      </c>
      <c r="BV1957" s="8">
        <v>1.1094060044477512</v>
      </c>
      <c r="BW1957" s="8">
        <v>-1.0829097802330085</v>
      </c>
      <c r="BX1957" s="8">
        <v>-0.8661949641394624</v>
      </c>
      <c r="BY1957" s="8">
        <v>-0.84595130784296912</v>
      </c>
      <c r="BZ1957" s="36">
        <v>-0.83847207776555899</v>
      </c>
      <c r="CA1957" s="40">
        <v>0.58972828503168584</v>
      </c>
      <c r="CB1957" s="9">
        <v>0.53213916537798578</v>
      </c>
      <c r="CC1957" s="9">
        <v>0.46117081761818396</v>
      </c>
      <c r="CD1957" s="9">
        <v>9.2127558835816345E-2</v>
      </c>
      <c r="CE1957" s="9" t="s">
        <v>24178</v>
      </c>
      <c r="CF1957" s="9" t="s">
        <v>24178</v>
      </c>
      <c r="CG1957" s="9" t="s">
        <v>24178</v>
      </c>
      <c r="CH1957" s="9" t="s">
        <v>24178</v>
      </c>
      <c r="CI1957" s="9">
        <v>1.4087129453036353</v>
      </c>
      <c r="CJ1957" s="9">
        <v>1.4011759691189283</v>
      </c>
      <c r="CK1957" s="9">
        <v>1.4738508857874453</v>
      </c>
      <c r="CL1957" s="9">
        <v>1.1094060044477512</v>
      </c>
      <c r="CM1957" s="9" t="s">
        <v>24178</v>
      </c>
      <c r="CN1957" s="9" t="s">
        <v>24178</v>
      </c>
      <c r="CO1957" s="9" t="s">
        <v>24178</v>
      </c>
      <c r="CP1957" s="41" t="s">
        <v>24178</v>
      </c>
      <c r="CQ1957" s="51" t="str">
        <f>IF(COUNTIF(CA1957:CD1957,"")=4,"-","+")</f>
        <v>+</v>
      </c>
      <c r="CR1957" s="10" t="str">
        <f>IF(COUNTIF(CE1957:CH1957,"")=4,"-","+")</f>
        <v>-</v>
      </c>
      <c r="CS1957" s="10" t="str">
        <f>IF(COUNTIF(CI1957:CL1957,"")=4,"-","+")</f>
        <v>+</v>
      </c>
      <c r="CT1957" s="10" t="str">
        <f>IF(COUNTIF(CM1957:CP1957,"")=4,"-","+")</f>
        <v>-</v>
      </c>
      <c r="CU1957" s="10" t="str">
        <f>IF(COUNTIF(CS1957:CT1957,"-")=2,"+","-")</f>
        <v>-</v>
      </c>
      <c r="CV1957" s="10" t="str">
        <f>IF(COUNTIF(CQ1957,"+")+COUNTIF(CS1957,"+")=0,"+","-")</f>
        <v>-</v>
      </c>
      <c r="CW1957" s="10" t="str">
        <f>IF(AND(CQ1957="+",CS1957="-"),"+","-")</f>
        <v>-</v>
      </c>
      <c r="CX1957" s="10" t="str">
        <f>IF(AND(CQ1957="-",CS1957="+"),"+","-")</f>
        <v>-</v>
      </c>
      <c r="CY1957" s="10" t="str">
        <f t="shared" si="88"/>
        <v>-</v>
      </c>
      <c r="CZ1957" s="76" t="str">
        <f t="shared" si="89"/>
        <v>-</v>
      </c>
    </row>
    <row r="1958" spans="1:104" s="11" customFormat="1" ht="25" customHeight="1" x14ac:dyDescent="0.2">
      <c r="A1958" s="12" t="s">
        <v>16881</v>
      </c>
      <c r="B1958" s="3" t="s">
        <v>16882</v>
      </c>
      <c r="C1958" s="3" t="s">
        <v>16883</v>
      </c>
      <c r="D1958" s="3" t="s">
        <v>16883</v>
      </c>
      <c r="E1958" s="3" t="s">
        <v>16883</v>
      </c>
      <c r="F1958" s="3" t="s">
        <v>16884</v>
      </c>
      <c r="G1958" s="3" t="s">
        <v>16874</v>
      </c>
      <c r="H1958" s="3" t="s">
        <v>16875</v>
      </c>
      <c r="I1958" s="3" t="s">
        <v>16876</v>
      </c>
      <c r="J1958" s="3" t="s">
        <v>16877</v>
      </c>
      <c r="K1958" s="3" t="s">
        <v>16878</v>
      </c>
      <c r="L1958" s="3" t="s">
        <v>16879</v>
      </c>
      <c r="M1958" s="3" t="s">
        <v>16880</v>
      </c>
      <c r="N1958" s="3" t="s">
        <v>16881</v>
      </c>
      <c r="O1958" s="3">
        <v>6</v>
      </c>
      <c r="P1958" s="3">
        <v>10</v>
      </c>
      <c r="Q1958" s="3">
        <v>10</v>
      </c>
      <c r="R1958" s="13">
        <v>10</v>
      </c>
      <c r="S1958" s="17">
        <v>-0.74170555724680698</v>
      </c>
      <c r="T1958" s="4">
        <v>-0.90875130746817201</v>
      </c>
      <c r="U1958" s="4">
        <v>-1.3675120544383801</v>
      </c>
      <c r="V1958" s="4">
        <v>-1.6417164683922301</v>
      </c>
      <c r="W1958" s="4">
        <v>-4.1593757469068002</v>
      </c>
      <c r="X1958" s="4">
        <v>-4.4666761597970099</v>
      </c>
      <c r="Y1958" s="4">
        <v>-5.6511272867278004</v>
      </c>
      <c r="Z1958" s="4">
        <v>-3.21253858210622</v>
      </c>
      <c r="AA1958" s="4">
        <v>-2.45385221193458</v>
      </c>
      <c r="AB1958" s="4">
        <v>-4.6759662774359301</v>
      </c>
      <c r="AC1958" s="4">
        <v>-1.65601525695214</v>
      </c>
      <c r="AD1958" s="4">
        <v>-1.7518933736731199</v>
      </c>
      <c r="AE1958" s="4">
        <v>-1.9391432546463701</v>
      </c>
      <c r="AF1958" s="4">
        <v>-4.7369936147598599</v>
      </c>
      <c r="AG1958" s="4">
        <v>-5.8317310925963497</v>
      </c>
      <c r="AH1958" s="18">
        <v>-4.3479369700407702</v>
      </c>
      <c r="AI1958" s="17">
        <v>-4.2139512330108397</v>
      </c>
      <c r="AJ1958" s="4">
        <v>-2.6344317799989398</v>
      </c>
      <c r="AK1958" s="4">
        <v>-4.3724294438844504</v>
      </c>
      <c r="AL1958" s="18">
        <v>-1.1649213468863999</v>
      </c>
      <c r="AM1958" s="22">
        <v>1.64149205738197</v>
      </c>
      <c r="AN1958" s="5">
        <v>1.4067272912495301</v>
      </c>
      <c r="AO1958" s="5">
        <v>1.0057649337337</v>
      </c>
      <c r="AP1958" s="23">
        <v>0.41356630922338899</v>
      </c>
      <c r="AQ1958" s="27">
        <v>8.6246812507689008E-3</v>
      </c>
      <c r="AR1958" s="28">
        <v>1.13624002615604E-2</v>
      </c>
      <c r="AS1958" s="27">
        <v>0.19536817482139399</v>
      </c>
      <c r="AT1958" s="6">
        <v>0.22358233968434399</v>
      </c>
      <c r="AU1958" s="7">
        <v>1.5795194530118899</v>
      </c>
      <c r="AV1958" s="6">
        <v>0.125212321205453</v>
      </c>
      <c r="AW1958" s="6">
        <v>0.30780873338510201</v>
      </c>
      <c r="AX1958" s="7">
        <v>1.4695104331125499</v>
      </c>
      <c r="AY1958" s="6">
        <v>4.1762083757786103E-3</v>
      </c>
      <c r="AZ1958" s="6">
        <v>9.2753552664413905E-3</v>
      </c>
      <c r="BA1958" s="7">
        <v>3.2075080969980601</v>
      </c>
      <c r="BB1958" s="6">
        <v>0.87570623391128699</v>
      </c>
      <c r="BC1958" s="6">
        <v>0.98690045304376495</v>
      </c>
      <c r="BD1958" s="7">
        <v>-0.15847821087361799</v>
      </c>
      <c r="BE1958" s="6">
        <v>3.0158066965048899E-2</v>
      </c>
      <c r="BF1958" s="6">
        <v>4.6178989871175302E-2</v>
      </c>
      <c r="BG1958" s="7">
        <v>3.04902988612444</v>
      </c>
      <c r="BH1958" s="6">
        <v>9.6114746088476796E-2</v>
      </c>
      <c r="BI1958" s="6">
        <v>0.11875128544044999</v>
      </c>
      <c r="BJ1958" s="31">
        <v>-1.7379976638855099</v>
      </c>
      <c r="BK1958" s="35">
        <v>1.4278475563824213</v>
      </c>
      <c r="BL1958" s="8">
        <v>1.3265552300393424</v>
      </c>
      <c r="BM1958" s="8">
        <v>1.0483742931767077</v>
      </c>
      <c r="BN1958" s="8">
        <v>0.88210365805956426</v>
      </c>
      <c r="BO1958" s="8">
        <v>-0.64454137733961669</v>
      </c>
      <c r="BP1958" s="8">
        <v>-0.83088059079813958</v>
      </c>
      <c r="BQ1958" s="8">
        <v>-1.5491018560952943</v>
      </c>
      <c r="BR1958" s="8">
        <v>-7.0403220794826513E-2</v>
      </c>
      <c r="BS1958" s="8">
        <v>0.38964504321448329</v>
      </c>
      <c r="BT1958" s="8">
        <v>-0.9577888352052546</v>
      </c>
      <c r="BU1958" s="8">
        <v>0.87343323360876701</v>
      </c>
      <c r="BV1958" s="8">
        <v>0.81529516379740352</v>
      </c>
      <c r="BW1958" s="8">
        <v>0.70175156256175064</v>
      </c>
      <c r="BX1958" s="8">
        <v>-0.9947942720982792</v>
      </c>
      <c r="BY1958" s="8">
        <v>-1.6586154451485728</v>
      </c>
      <c r="BZ1958" s="36">
        <v>-0.75888014336045595</v>
      </c>
      <c r="CA1958" s="40">
        <v>1.4278475563824213</v>
      </c>
      <c r="CB1958" s="9">
        <v>1.3265552300393424</v>
      </c>
      <c r="CC1958" s="9">
        <v>1.0483742931767077</v>
      </c>
      <c r="CD1958" s="9">
        <v>0.88210365805956426</v>
      </c>
      <c r="CE1958" s="9" t="s">
        <v>24178</v>
      </c>
      <c r="CF1958" s="9" t="s">
        <v>24178</v>
      </c>
      <c r="CG1958" s="9" t="s">
        <v>24178</v>
      </c>
      <c r="CH1958" s="9" t="s">
        <v>24178</v>
      </c>
      <c r="CI1958" s="9">
        <v>0.38964504321448329</v>
      </c>
      <c r="CJ1958" s="9" t="s">
        <v>24178</v>
      </c>
      <c r="CK1958" s="9">
        <v>0.87343323360876701</v>
      </c>
      <c r="CL1958" s="9">
        <v>0.81529516379740352</v>
      </c>
      <c r="CM1958" s="9" t="s">
        <v>24178</v>
      </c>
      <c r="CN1958" s="9" t="s">
        <v>24178</v>
      </c>
      <c r="CO1958" s="9" t="s">
        <v>24178</v>
      </c>
      <c r="CP1958" s="41" t="s">
        <v>24178</v>
      </c>
      <c r="CQ1958" s="51" t="str">
        <f>IF(COUNTIF(CA1958:CD1958,"")=4,"-","+")</f>
        <v>+</v>
      </c>
      <c r="CR1958" s="10" t="str">
        <f>IF(COUNTIF(CE1958:CH1958,"")=4,"-","+")</f>
        <v>-</v>
      </c>
      <c r="CS1958" s="10" t="str">
        <f>IF(COUNTIF(CI1958:CL1958,"")=4,"-","+")</f>
        <v>+</v>
      </c>
      <c r="CT1958" s="10" t="str">
        <f>IF(COUNTIF(CM1958:CP1958,"")=4,"-","+")</f>
        <v>-</v>
      </c>
      <c r="CU1958" s="10" t="str">
        <f>IF(COUNTIF(CS1958:CT1958,"-")=2,"+","-")</f>
        <v>-</v>
      </c>
      <c r="CV1958" s="10" t="str">
        <f>IF(COUNTIF(CQ1958,"+")+COUNTIF(CS1958,"+")=0,"+","-")</f>
        <v>-</v>
      </c>
      <c r="CW1958" s="10" t="str">
        <f>IF(AND(CQ1958="+",CS1958="-"),"+","-")</f>
        <v>-</v>
      </c>
      <c r="CX1958" s="10" t="str">
        <f>IF(AND(CQ1958="-",CS1958="+"),"+","-")</f>
        <v>-</v>
      </c>
      <c r="CY1958" s="10" t="str">
        <f t="shared" si="88"/>
        <v>-</v>
      </c>
      <c r="CZ1958" s="76" t="str">
        <f t="shared" si="89"/>
        <v>-</v>
      </c>
    </row>
    <row r="1959" spans="1:104" s="11" customFormat="1" ht="25" customHeight="1" x14ac:dyDescent="0.2">
      <c r="A1959" s="12" t="s">
        <v>16892</v>
      </c>
      <c r="B1959" s="3" t="s">
        <v>16892</v>
      </c>
      <c r="C1959" s="3" t="s">
        <v>16893</v>
      </c>
      <c r="D1959" s="3" t="s">
        <v>16893</v>
      </c>
      <c r="E1959" s="3" t="s">
        <v>16893</v>
      </c>
      <c r="F1959" s="3" t="s">
        <v>16894</v>
      </c>
      <c r="G1959" s="3" t="s">
        <v>16885</v>
      </c>
      <c r="H1959" s="3" t="s">
        <v>16886</v>
      </c>
      <c r="I1959" s="3" t="s">
        <v>16887</v>
      </c>
      <c r="J1959" s="3" t="s">
        <v>16888</v>
      </c>
      <c r="K1959" s="3" t="s">
        <v>16889</v>
      </c>
      <c r="L1959" s="3" t="s">
        <v>16890</v>
      </c>
      <c r="M1959" s="3" t="s">
        <v>16891</v>
      </c>
      <c r="N1959" s="3" t="s">
        <v>16892</v>
      </c>
      <c r="O1959" s="3">
        <v>2</v>
      </c>
      <c r="P1959" s="3">
        <v>28</v>
      </c>
      <c r="Q1959" s="3">
        <v>28</v>
      </c>
      <c r="R1959" s="13">
        <v>28</v>
      </c>
      <c r="S1959" s="17">
        <v>3.1912342928327901</v>
      </c>
      <c r="T1959" s="4">
        <v>3.51681063407446</v>
      </c>
      <c r="U1959" s="4">
        <v>3.4764465282542498</v>
      </c>
      <c r="V1959" s="4">
        <v>2.7930939926879899</v>
      </c>
      <c r="W1959" s="4">
        <v>-5.7937262699451502</v>
      </c>
      <c r="X1959" s="4">
        <v>-4.4429514801676904</v>
      </c>
      <c r="Y1959" s="4">
        <v>-3.1822463502464799</v>
      </c>
      <c r="Z1959" s="4">
        <v>-2.6110665944526499</v>
      </c>
      <c r="AA1959" s="4">
        <v>2.88161722496953</v>
      </c>
      <c r="AB1959" s="4">
        <v>3.19311655357633</v>
      </c>
      <c r="AC1959" s="4">
        <v>3.3989290865174602</v>
      </c>
      <c r="AD1959" s="4">
        <v>3.0237573350254601</v>
      </c>
      <c r="AE1959" s="4">
        <v>-4.2614876615712696</v>
      </c>
      <c r="AF1959" s="4">
        <v>-4.53496767116944</v>
      </c>
      <c r="AG1959" s="4">
        <v>-3.41026248866903</v>
      </c>
      <c r="AH1959" s="18">
        <v>-2.7746720228736201</v>
      </c>
      <c r="AI1959" s="17">
        <v>-3.7453474610708399</v>
      </c>
      <c r="AJ1959" s="4">
        <v>3.1243550500222002</v>
      </c>
      <c r="AK1959" s="4">
        <v>-4.0074976737029901</v>
      </c>
      <c r="AL1959" s="18">
        <v>3.2443963619623699</v>
      </c>
      <c r="AM1959" s="22">
        <v>0.80506594508725104</v>
      </c>
      <c r="AN1959" s="5">
        <v>0.22298026658741801</v>
      </c>
      <c r="AO1959" s="5">
        <v>1.41554372610678</v>
      </c>
      <c r="AP1959" s="23">
        <v>0.33394453103934102</v>
      </c>
      <c r="AQ1959" s="27">
        <v>1.2845285101376999E-8</v>
      </c>
      <c r="AR1959" s="28">
        <v>9.9097596532093599E-8</v>
      </c>
      <c r="AS1959" s="27">
        <v>2.0915389256238401E-4</v>
      </c>
      <c r="AT1959" s="6">
        <v>1.1549698109287001E-3</v>
      </c>
      <c r="AU1959" s="7">
        <v>6.8697025110930401</v>
      </c>
      <c r="AV1959" s="6">
        <v>0.57485266023164405</v>
      </c>
      <c r="AW1959" s="6">
        <v>0.74277012587930302</v>
      </c>
      <c r="AX1959" s="7">
        <v>0.120041311940178</v>
      </c>
      <c r="AY1959" s="6">
        <v>1.3532123464757399E-3</v>
      </c>
      <c r="AZ1959" s="6">
        <v>4.1906446101603999E-3</v>
      </c>
      <c r="BA1959" s="7">
        <v>7.2518940356653703</v>
      </c>
      <c r="BB1959" s="6">
        <v>0.76114704952606305</v>
      </c>
      <c r="BC1959" s="6">
        <v>0.98313113597026502</v>
      </c>
      <c r="BD1959" s="7">
        <v>-0.26215021263215099</v>
      </c>
      <c r="BE1959" s="6">
        <v>8.7953028575275802E-5</v>
      </c>
      <c r="BF1959" s="6">
        <v>6.9909331500893498E-4</v>
      </c>
      <c r="BG1959" s="7">
        <v>6.9897438230332201</v>
      </c>
      <c r="BH1959" s="6">
        <v>1.7517988211464401E-3</v>
      </c>
      <c r="BI1959" s="6">
        <v>4.7064094776758198E-3</v>
      </c>
      <c r="BJ1959" s="31">
        <v>-7.1318527237251903</v>
      </c>
      <c r="BK1959" s="35">
        <v>0.96006281776216473</v>
      </c>
      <c r="BL1959" s="8">
        <v>1.0484289375079525</v>
      </c>
      <c r="BM1959" s="8">
        <v>1.0374735364037526</v>
      </c>
      <c r="BN1959" s="8">
        <v>0.85200179187790315</v>
      </c>
      <c r="BO1959" s="8">
        <v>-1.4785852055359028</v>
      </c>
      <c r="BP1959" s="8">
        <v>-1.1119654248483828</v>
      </c>
      <c r="BQ1959" s="8">
        <v>-0.76979185028863473</v>
      </c>
      <c r="BR1959" s="8">
        <v>-0.61476541776483495</v>
      </c>
      <c r="BS1959" s="8">
        <v>0.87602827523428528</v>
      </c>
      <c r="BT1959" s="8">
        <v>0.96057369050439811</v>
      </c>
      <c r="BU1959" s="8">
        <v>1.0164341835049016</v>
      </c>
      <c r="BV1959" s="8">
        <v>0.9146071533492599</v>
      </c>
      <c r="BW1959" s="8">
        <v>-1.0627135244723769</v>
      </c>
      <c r="BX1959" s="8">
        <v>-1.1369399476334283</v>
      </c>
      <c r="BY1959" s="8">
        <v>-0.83167872239665119</v>
      </c>
      <c r="BZ1959" s="36">
        <v>-0.65917029320440823</v>
      </c>
      <c r="CA1959" s="40">
        <v>0.96006281776216473</v>
      </c>
      <c r="CB1959" s="9">
        <v>1.0484289375079525</v>
      </c>
      <c r="CC1959" s="9">
        <v>1.0374735364037526</v>
      </c>
      <c r="CD1959" s="9">
        <v>0.85200179187790315</v>
      </c>
      <c r="CE1959" s="9" t="s">
        <v>24178</v>
      </c>
      <c r="CF1959" s="9" t="s">
        <v>24178</v>
      </c>
      <c r="CG1959" s="9" t="s">
        <v>24178</v>
      </c>
      <c r="CH1959" s="9" t="s">
        <v>24178</v>
      </c>
      <c r="CI1959" s="9">
        <v>0.87602827523428528</v>
      </c>
      <c r="CJ1959" s="9">
        <v>0.96057369050439811</v>
      </c>
      <c r="CK1959" s="9">
        <v>1.0164341835049016</v>
      </c>
      <c r="CL1959" s="9">
        <v>0.9146071533492599</v>
      </c>
      <c r="CM1959" s="9" t="s">
        <v>24178</v>
      </c>
      <c r="CN1959" s="9" t="s">
        <v>24178</v>
      </c>
      <c r="CO1959" s="9" t="s">
        <v>24178</v>
      </c>
      <c r="CP1959" s="41" t="s">
        <v>24178</v>
      </c>
      <c r="CQ1959" s="51" t="str">
        <f>IF(COUNTIF(CA1959:CD1959,"")=4,"-","+")</f>
        <v>+</v>
      </c>
      <c r="CR1959" s="10" t="str">
        <f>IF(COUNTIF(CE1959:CH1959,"")=4,"-","+")</f>
        <v>-</v>
      </c>
      <c r="CS1959" s="10" t="str">
        <f>IF(COUNTIF(CI1959:CL1959,"")=4,"-","+")</f>
        <v>+</v>
      </c>
      <c r="CT1959" s="10" t="str">
        <f>IF(COUNTIF(CM1959:CP1959,"")=4,"-","+")</f>
        <v>-</v>
      </c>
      <c r="CU1959" s="10" t="str">
        <f>IF(COUNTIF(CS1959:CT1959,"-")=2,"+","-")</f>
        <v>-</v>
      </c>
      <c r="CV1959" s="10" t="str">
        <f>IF(COUNTIF(CQ1959,"+")+COUNTIF(CS1959,"+")=0,"+","-")</f>
        <v>-</v>
      </c>
      <c r="CW1959" s="10" t="str">
        <f>IF(AND(CQ1959="+",CS1959="-"),"+","-")</f>
        <v>-</v>
      </c>
      <c r="CX1959" s="10" t="str">
        <f>IF(AND(CQ1959="-",CS1959="+"),"+","-")</f>
        <v>-</v>
      </c>
      <c r="CY1959" s="10" t="str">
        <f t="shared" si="88"/>
        <v>-</v>
      </c>
      <c r="CZ1959" s="76" t="str">
        <f t="shared" si="89"/>
        <v>-</v>
      </c>
    </row>
    <row r="1960" spans="1:104" s="11" customFormat="1" ht="25" customHeight="1" x14ac:dyDescent="0.2">
      <c r="A1960" s="12" t="s">
        <v>16902</v>
      </c>
      <c r="B1960" s="3" t="s">
        <v>16902</v>
      </c>
      <c r="C1960" s="3" t="s">
        <v>11450</v>
      </c>
      <c r="D1960" s="3" t="s">
        <v>11450</v>
      </c>
      <c r="E1960" s="3" t="s">
        <v>11450</v>
      </c>
      <c r="F1960" s="3" t="s">
        <v>16903</v>
      </c>
      <c r="G1960" s="3" t="s">
        <v>16895</v>
      </c>
      <c r="H1960" s="3" t="s">
        <v>16896</v>
      </c>
      <c r="I1960" s="3" t="s">
        <v>16897</v>
      </c>
      <c r="J1960" s="3" t="s">
        <v>16898</v>
      </c>
      <c r="K1960" s="3" t="s">
        <v>16899</v>
      </c>
      <c r="L1960" s="3" t="s">
        <v>16900</v>
      </c>
      <c r="M1960" s="3" t="s">
        <v>16901</v>
      </c>
      <c r="N1960" s="3" t="s">
        <v>16902</v>
      </c>
      <c r="O1960" s="3">
        <v>2</v>
      </c>
      <c r="P1960" s="3">
        <v>23</v>
      </c>
      <c r="Q1960" s="3">
        <v>23</v>
      </c>
      <c r="R1960" s="13">
        <v>23</v>
      </c>
      <c r="S1960" s="17">
        <v>1.42191620272505</v>
      </c>
      <c r="T1960" s="4">
        <v>1.48675576525291</v>
      </c>
      <c r="U1960" s="4">
        <v>1.4084695788253301</v>
      </c>
      <c r="V1960" s="4">
        <v>0.76573328252072403</v>
      </c>
      <c r="W1960" s="4">
        <v>-4.8402841774068701</v>
      </c>
      <c r="X1960" s="4">
        <v>-3.5171820894092201</v>
      </c>
      <c r="Y1960" s="4">
        <v>-5.8309881113679403</v>
      </c>
      <c r="Z1960" s="4">
        <v>-4.2904049176913999</v>
      </c>
      <c r="AA1960" s="4">
        <v>2.0987375940472899</v>
      </c>
      <c r="AB1960" s="4">
        <v>2.26553402257528</v>
      </c>
      <c r="AC1960" s="4">
        <v>2.2778918551370202</v>
      </c>
      <c r="AD1960" s="4">
        <v>2.21871599337259</v>
      </c>
      <c r="AE1960" s="4">
        <v>-4.3325695791474903</v>
      </c>
      <c r="AF1960" s="4">
        <v>-4.3458019799202798</v>
      </c>
      <c r="AG1960" s="4">
        <v>-2.6980435923692299</v>
      </c>
      <c r="AH1960" s="18">
        <v>-3.96772182856138</v>
      </c>
      <c r="AI1960" s="17">
        <v>-3.8360342449995901</v>
      </c>
      <c r="AJ1960" s="4">
        <v>2.2152198662830398</v>
      </c>
      <c r="AK1960" s="4">
        <v>-4.6197148239688604</v>
      </c>
      <c r="AL1960" s="18">
        <v>1.270718707331</v>
      </c>
      <c r="AM1960" s="22">
        <v>0.77862588936363897</v>
      </c>
      <c r="AN1960" s="5">
        <v>8.1730522980794501E-2</v>
      </c>
      <c r="AO1960" s="5">
        <v>0.97294351696123005</v>
      </c>
      <c r="AP1960" s="23">
        <v>0.338387487395367</v>
      </c>
      <c r="AQ1960" s="27">
        <v>3.9691766490266796E-9</v>
      </c>
      <c r="AR1960" s="28">
        <v>4.3694887824920102E-8</v>
      </c>
      <c r="AS1960" s="27">
        <v>5.2100349247466904E-4</v>
      </c>
      <c r="AT1960" s="6">
        <v>2.0768877823116399E-3</v>
      </c>
      <c r="AU1960" s="7">
        <v>6.0512541112826401</v>
      </c>
      <c r="AV1960" s="6">
        <v>9.1791624742916106E-3</v>
      </c>
      <c r="AW1960" s="6">
        <v>6.4034423324645998E-2</v>
      </c>
      <c r="AX1960" s="7">
        <v>-0.94450115895204101</v>
      </c>
      <c r="AY1960" s="6">
        <v>4.9699642321037905E-4</v>
      </c>
      <c r="AZ1960" s="6">
        <v>2.21327948740377E-3</v>
      </c>
      <c r="BA1960" s="7">
        <v>5.8904335312998599</v>
      </c>
      <c r="BB1960" s="6">
        <v>0.25734293927625601</v>
      </c>
      <c r="BC1960" s="6">
        <v>0.85958089169746899</v>
      </c>
      <c r="BD1960" s="7">
        <v>-0.78368057896926102</v>
      </c>
      <c r="BE1960" s="6">
        <v>2.39405026772669E-4</v>
      </c>
      <c r="BF1960" s="6">
        <v>1.2584356417328899E-3</v>
      </c>
      <c r="BG1960" s="7">
        <v>5.1067529523306003</v>
      </c>
      <c r="BH1960" s="6">
        <v>7.3304636894409002E-4</v>
      </c>
      <c r="BI1960" s="6">
        <v>2.6351095610110502E-3</v>
      </c>
      <c r="BJ1960" s="31">
        <v>-6.8349346902518997</v>
      </c>
      <c r="BK1960" s="35">
        <v>0.84918204826534205</v>
      </c>
      <c r="BL1960" s="8">
        <v>0.86984757773974708</v>
      </c>
      <c r="BM1960" s="8">
        <v>0.84489636847822924</v>
      </c>
      <c r="BN1960" s="8">
        <v>0.64004480320362456</v>
      </c>
      <c r="BO1960" s="8">
        <v>-1.1466933322115238</v>
      </c>
      <c r="BP1960" s="8">
        <v>-0.72499700775816689</v>
      </c>
      <c r="BQ1960" s="8">
        <v>-1.4624484136694609</v>
      </c>
      <c r="BR1960" s="8">
        <v>-0.97143696702350468</v>
      </c>
      <c r="BS1960" s="8">
        <v>1.0648971435864696</v>
      </c>
      <c r="BT1960" s="8">
        <v>1.1180581517053876</v>
      </c>
      <c r="BU1960" s="8">
        <v>1.1219968141992112</v>
      </c>
      <c r="BV1960" s="8">
        <v>1.1031364075618175</v>
      </c>
      <c r="BW1960" s="8">
        <v>-0.9848755995516737</v>
      </c>
      <c r="BX1960" s="8">
        <v>-0.98909300259275257</v>
      </c>
      <c r="BY1960" s="8">
        <v>-0.46392290277903209</v>
      </c>
      <c r="BZ1960" s="36">
        <v>-0.86859208915371344</v>
      </c>
      <c r="CA1960" s="40">
        <v>0.84918204826534205</v>
      </c>
      <c r="CB1960" s="9">
        <v>0.86984757773974708</v>
      </c>
      <c r="CC1960" s="9">
        <v>0.84489636847822924</v>
      </c>
      <c r="CD1960" s="9">
        <v>0.64004480320362456</v>
      </c>
      <c r="CE1960" s="9" t="s">
        <v>24178</v>
      </c>
      <c r="CF1960" s="9" t="s">
        <v>24178</v>
      </c>
      <c r="CG1960" s="9" t="s">
        <v>24178</v>
      </c>
      <c r="CH1960" s="9" t="s">
        <v>24178</v>
      </c>
      <c r="CI1960" s="9">
        <v>1.0648971435864696</v>
      </c>
      <c r="CJ1960" s="9">
        <v>1.1180581517053876</v>
      </c>
      <c r="CK1960" s="9">
        <v>1.1219968141992112</v>
      </c>
      <c r="CL1960" s="9">
        <v>1.1031364075618175</v>
      </c>
      <c r="CM1960" s="9" t="s">
        <v>24178</v>
      </c>
      <c r="CN1960" s="9" t="s">
        <v>24178</v>
      </c>
      <c r="CO1960" s="9" t="s">
        <v>24178</v>
      </c>
      <c r="CP1960" s="41" t="s">
        <v>24178</v>
      </c>
      <c r="CQ1960" s="51" t="str">
        <f>IF(COUNTIF(CA1960:CD1960,"")=4,"-","+")</f>
        <v>+</v>
      </c>
      <c r="CR1960" s="10" t="str">
        <f>IF(COUNTIF(CE1960:CH1960,"")=4,"-","+")</f>
        <v>-</v>
      </c>
      <c r="CS1960" s="10" t="str">
        <f>IF(COUNTIF(CI1960:CL1960,"")=4,"-","+")</f>
        <v>+</v>
      </c>
      <c r="CT1960" s="10" t="str">
        <f>IF(COUNTIF(CM1960:CP1960,"")=4,"-","+")</f>
        <v>-</v>
      </c>
      <c r="CU1960" s="10" t="str">
        <f>IF(COUNTIF(CS1960:CT1960,"-")=2,"+","-")</f>
        <v>-</v>
      </c>
      <c r="CV1960" s="10" t="str">
        <f>IF(COUNTIF(CQ1960,"+")+COUNTIF(CS1960,"+")=0,"+","-")</f>
        <v>-</v>
      </c>
      <c r="CW1960" s="10" t="str">
        <f>IF(AND(CQ1960="+",CS1960="-"),"+","-")</f>
        <v>-</v>
      </c>
      <c r="CX1960" s="10" t="str">
        <f>IF(AND(CQ1960="-",CS1960="+"),"+","-")</f>
        <v>-</v>
      </c>
      <c r="CY1960" s="10" t="str">
        <f t="shared" si="88"/>
        <v>-</v>
      </c>
      <c r="CZ1960" s="76" t="str">
        <f t="shared" si="89"/>
        <v>-</v>
      </c>
    </row>
    <row r="1961" spans="1:104" s="11" customFormat="1" ht="25" customHeight="1" x14ac:dyDescent="0.2">
      <c r="A1961" s="12" t="s">
        <v>16911</v>
      </c>
      <c r="B1961" s="3" t="s">
        <v>16904</v>
      </c>
      <c r="C1961" s="3" t="s">
        <v>5807</v>
      </c>
      <c r="D1961" s="3" t="s">
        <v>5807</v>
      </c>
      <c r="E1961" s="3" t="s">
        <v>5807</v>
      </c>
      <c r="F1961" s="3" t="s">
        <v>16912</v>
      </c>
      <c r="G1961" s="3" t="s">
        <v>16904</v>
      </c>
      <c r="H1961" s="3" t="s">
        <v>16905</v>
      </c>
      <c r="I1961" s="3" t="s">
        <v>16906</v>
      </c>
      <c r="J1961" s="3" t="s">
        <v>16907</v>
      </c>
      <c r="K1961" s="3" t="s">
        <v>16908</v>
      </c>
      <c r="L1961" s="3" t="s">
        <v>16909</v>
      </c>
      <c r="M1961" s="3" t="s">
        <v>16910</v>
      </c>
      <c r="N1961" s="3" t="s">
        <v>16911</v>
      </c>
      <c r="O1961" s="3">
        <v>2</v>
      </c>
      <c r="P1961" s="3">
        <v>5</v>
      </c>
      <c r="Q1961" s="3">
        <v>5</v>
      </c>
      <c r="R1961" s="13">
        <v>5</v>
      </c>
      <c r="S1961" s="17">
        <v>-1.87728568328475</v>
      </c>
      <c r="T1961" s="4">
        <v>-1.42838175715658</v>
      </c>
      <c r="U1961" s="4">
        <v>-1.8154435358583001</v>
      </c>
      <c r="V1961" s="4">
        <v>-3.55589532421225</v>
      </c>
      <c r="W1961" s="4">
        <v>-3.1959470125890399</v>
      </c>
      <c r="X1961" s="4">
        <v>-3.20581191329565</v>
      </c>
      <c r="Y1961" s="4">
        <v>-2.00805488189711</v>
      </c>
      <c r="Z1961" s="4">
        <v>-2.6553044316533998</v>
      </c>
      <c r="AA1961" s="4">
        <v>-1.5812716064257999</v>
      </c>
      <c r="AB1961" s="4">
        <v>-1.16818396822574</v>
      </c>
      <c r="AC1961" s="4">
        <v>-1.4641749681963701</v>
      </c>
      <c r="AD1961" s="4">
        <v>-1.41228310928046</v>
      </c>
      <c r="AE1961" s="4">
        <v>-2.55470581014225</v>
      </c>
      <c r="AF1961" s="4">
        <v>-5.4352926902249497</v>
      </c>
      <c r="AG1961" s="4">
        <v>-5.1385885725553804</v>
      </c>
      <c r="AH1961" s="18">
        <v>-3.5386240172418502</v>
      </c>
      <c r="AI1961" s="17">
        <v>-4.1668027725411099</v>
      </c>
      <c r="AJ1961" s="4">
        <v>-1.40647841303209</v>
      </c>
      <c r="AK1961" s="4">
        <v>-2.7662795598588001</v>
      </c>
      <c r="AL1961" s="18">
        <v>-2.1692515751279702</v>
      </c>
      <c r="AM1961" s="22">
        <v>1.35976707284249</v>
      </c>
      <c r="AN1961" s="5">
        <v>0.173876862423475</v>
      </c>
      <c r="AO1961" s="5">
        <v>0.56716339532911197</v>
      </c>
      <c r="AP1961" s="23">
        <v>0.94553215787144695</v>
      </c>
      <c r="AQ1961" s="27">
        <v>5.4844969799445397E-3</v>
      </c>
      <c r="AR1961" s="28">
        <v>7.4770455189160801E-3</v>
      </c>
      <c r="AS1961" s="27">
        <v>2.5898531956154699E-2</v>
      </c>
      <c r="AT1961" s="6">
        <v>3.7545345484428103E-2</v>
      </c>
      <c r="AU1961" s="7">
        <v>2.7603243595090099</v>
      </c>
      <c r="AV1961" s="6">
        <v>0.20502861756246299</v>
      </c>
      <c r="AW1961" s="6">
        <v>0.40618584884164799</v>
      </c>
      <c r="AX1961" s="7">
        <v>-0.76277316209587598</v>
      </c>
      <c r="AY1961" s="6">
        <v>0.32910699923322201</v>
      </c>
      <c r="AZ1961" s="6">
        <v>0.37418624143421803</v>
      </c>
      <c r="BA1961" s="7">
        <v>0.59702798473082697</v>
      </c>
      <c r="BB1961" s="6">
        <v>0.12982542582137899</v>
      </c>
      <c r="BC1961" s="6">
        <v>0.82009421862981002</v>
      </c>
      <c r="BD1961" s="7">
        <v>1.4005232126823099</v>
      </c>
      <c r="BE1961" s="6">
        <v>5.7414377404896598E-2</v>
      </c>
      <c r="BF1961" s="6">
        <v>8.0533642744943207E-2</v>
      </c>
      <c r="BG1961" s="7">
        <v>1.9975511974131399</v>
      </c>
      <c r="BH1961" s="6">
        <v>1.33099591404531E-2</v>
      </c>
      <c r="BI1961" s="6">
        <v>2.1405286833481599E-2</v>
      </c>
      <c r="BJ1961" s="31">
        <v>-1.3598011468266999</v>
      </c>
      <c r="BK1961" s="35">
        <v>0.59947769070327828</v>
      </c>
      <c r="BL1961" s="8">
        <v>0.95832773220311107</v>
      </c>
      <c r="BM1961" s="8">
        <v>0.64891378577562142</v>
      </c>
      <c r="BN1961" s="8">
        <v>-0.74238880733413415</v>
      </c>
      <c r="BO1961" s="8">
        <v>-0.45464913956632746</v>
      </c>
      <c r="BP1961" s="8">
        <v>-0.46253505862810018</v>
      </c>
      <c r="BQ1961" s="8">
        <v>0.49494188778952314</v>
      </c>
      <c r="BR1961" s="8">
        <v>-2.2463985208960622E-2</v>
      </c>
      <c r="BS1961" s="8">
        <v>0.83610886629036796</v>
      </c>
      <c r="BT1961" s="8">
        <v>1.1663276669805522</v>
      </c>
      <c r="BU1961" s="8">
        <v>0.92971493886484646</v>
      </c>
      <c r="BV1961" s="8">
        <v>0.97119685657959831</v>
      </c>
      <c r="BW1961" s="8">
        <v>5.7953710879077053E-2</v>
      </c>
      <c r="BX1961" s="8">
        <v>-2.2447633323361149</v>
      </c>
      <c r="BY1961" s="8">
        <v>-2.0075805439002292</v>
      </c>
      <c r="BZ1961" s="36">
        <v>-0.72858226909210788</v>
      </c>
      <c r="CA1961" s="40">
        <v>0.59947769070327828</v>
      </c>
      <c r="CB1961" s="9">
        <v>0.95832773220311107</v>
      </c>
      <c r="CC1961" s="9">
        <v>0.64891378577562142</v>
      </c>
      <c r="CD1961" s="9" t="s">
        <v>24178</v>
      </c>
      <c r="CE1961" s="9" t="s">
        <v>24178</v>
      </c>
      <c r="CF1961" s="9" t="s">
        <v>24178</v>
      </c>
      <c r="CG1961" s="9" t="s">
        <v>24178</v>
      </c>
      <c r="CH1961" s="9" t="s">
        <v>24178</v>
      </c>
      <c r="CI1961" s="9">
        <v>0.83610886629036796</v>
      </c>
      <c r="CJ1961" s="9">
        <v>1.1663276669805522</v>
      </c>
      <c r="CK1961" s="9">
        <v>0.92971493886484646</v>
      </c>
      <c r="CL1961" s="9">
        <v>0.97119685657959831</v>
      </c>
      <c r="CM1961" s="9" t="s">
        <v>24178</v>
      </c>
      <c r="CN1961" s="9" t="s">
        <v>24178</v>
      </c>
      <c r="CO1961" s="9" t="s">
        <v>24178</v>
      </c>
      <c r="CP1961" s="41" t="s">
        <v>24178</v>
      </c>
      <c r="CQ1961" s="51" t="str">
        <f>IF(COUNTIF(CA1961:CD1961,"")=4,"-","+")</f>
        <v>+</v>
      </c>
      <c r="CR1961" s="10" t="str">
        <f>IF(COUNTIF(CE1961:CH1961,"")=4,"-","+")</f>
        <v>-</v>
      </c>
      <c r="CS1961" s="10" t="str">
        <f>IF(COUNTIF(CI1961:CL1961,"")=4,"-","+")</f>
        <v>+</v>
      </c>
      <c r="CT1961" s="10" t="str">
        <f>IF(COUNTIF(CM1961:CP1961,"")=4,"-","+")</f>
        <v>-</v>
      </c>
      <c r="CU1961" s="10" t="str">
        <f>IF(COUNTIF(CS1961:CT1961,"-")=2,"+","-")</f>
        <v>-</v>
      </c>
      <c r="CV1961" s="10" t="str">
        <f>IF(COUNTIF(CQ1961,"+")+COUNTIF(CS1961,"+")=0,"+","-")</f>
        <v>-</v>
      </c>
      <c r="CW1961" s="10" t="str">
        <f>IF(AND(CQ1961="+",CS1961="-"),"+","-")</f>
        <v>-</v>
      </c>
      <c r="CX1961" s="10" t="str">
        <f>IF(AND(CQ1961="-",CS1961="+"),"+","-")</f>
        <v>-</v>
      </c>
      <c r="CY1961" s="10" t="str">
        <f t="shared" si="88"/>
        <v>-</v>
      </c>
      <c r="CZ1961" s="76" t="str">
        <f t="shared" si="89"/>
        <v>-</v>
      </c>
    </row>
    <row r="1962" spans="1:104" s="11" customFormat="1" ht="25" customHeight="1" x14ac:dyDescent="0.2">
      <c r="A1962" s="12" t="s">
        <v>16917</v>
      </c>
      <c r="B1962" s="3" t="s">
        <v>16917</v>
      </c>
      <c r="C1962" s="3" t="s">
        <v>5106</v>
      </c>
      <c r="D1962" s="3" t="s">
        <v>5106</v>
      </c>
      <c r="E1962" s="3" t="s">
        <v>5106</v>
      </c>
      <c r="F1962" s="3" t="s">
        <v>16918</v>
      </c>
      <c r="G1962" s="3" t="s">
        <v>16913</v>
      </c>
      <c r="H1962" s="3" t="s">
        <v>16914</v>
      </c>
      <c r="I1962" s="3" t="s">
        <v>16915</v>
      </c>
      <c r="J1962" s="3" t="s">
        <v>16916</v>
      </c>
      <c r="K1962" s="3"/>
      <c r="L1962" s="3"/>
      <c r="M1962" s="3"/>
      <c r="N1962" s="3" t="s">
        <v>16917</v>
      </c>
      <c r="O1962" s="3">
        <v>3</v>
      </c>
      <c r="P1962" s="3">
        <v>5</v>
      </c>
      <c r="Q1962" s="3">
        <v>5</v>
      </c>
      <c r="R1962" s="13">
        <v>5</v>
      </c>
      <c r="S1962" s="17">
        <v>-1.00003824038595</v>
      </c>
      <c r="T1962" s="4">
        <v>-1.87398323643383</v>
      </c>
      <c r="U1962" s="4">
        <v>-1.75464687560447</v>
      </c>
      <c r="V1962" s="4">
        <v>0.82634558638259403</v>
      </c>
      <c r="W1962" s="4">
        <v>-3.8709712233553701</v>
      </c>
      <c r="X1962" s="4">
        <v>-3.9024788832730399</v>
      </c>
      <c r="Y1962" s="4">
        <v>-4.2628670059635096</v>
      </c>
      <c r="Z1962" s="4">
        <v>-4.6829131044598897</v>
      </c>
      <c r="AA1962" s="4">
        <v>-3.22277513392347</v>
      </c>
      <c r="AB1962" s="4">
        <v>-2.1402221241429902</v>
      </c>
      <c r="AC1962" s="4">
        <v>-2.2746546730061099</v>
      </c>
      <c r="AD1962" s="4">
        <v>-1.1526583430425701</v>
      </c>
      <c r="AE1962" s="4">
        <v>-3.0683687111856401</v>
      </c>
      <c r="AF1962" s="4">
        <v>-3.7107441954280702</v>
      </c>
      <c r="AG1962" s="4">
        <v>-4.12199276731066</v>
      </c>
      <c r="AH1962" s="18">
        <v>-3.6673890241734899</v>
      </c>
      <c r="AI1962" s="17">
        <v>-3.6421236745244698</v>
      </c>
      <c r="AJ1962" s="4">
        <v>-2.1975775685287902</v>
      </c>
      <c r="AK1962" s="4">
        <v>-4.1798075542629496</v>
      </c>
      <c r="AL1962" s="18">
        <v>-0.95058069151041502</v>
      </c>
      <c r="AM1962" s="22">
        <v>0.43390329873116001</v>
      </c>
      <c r="AN1962" s="5">
        <v>0.84697830804910901</v>
      </c>
      <c r="AO1962" s="5">
        <v>0.37960731385527302</v>
      </c>
      <c r="AP1962" s="23">
        <v>1.2462086147701601</v>
      </c>
      <c r="AQ1962" s="27">
        <v>4.3254803942050998E-4</v>
      </c>
      <c r="AR1962" s="28">
        <v>7.0689938155763096E-4</v>
      </c>
      <c r="AS1962" s="27">
        <v>3.3346102287284997E-2</v>
      </c>
      <c r="AT1962" s="6">
        <v>4.6748704596231198E-2</v>
      </c>
      <c r="AU1962" s="7">
        <v>1.4445461059956799</v>
      </c>
      <c r="AV1962" s="6">
        <v>0.155640961657418</v>
      </c>
      <c r="AW1962" s="6">
        <v>0.34220137672037498</v>
      </c>
      <c r="AX1962" s="7">
        <v>1.2469968770183699</v>
      </c>
      <c r="AY1962" s="6">
        <v>1.0445259908642E-2</v>
      </c>
      <c r="AZ1962" s="6">
        <v>1.9066052011390298E-2</v>
      </c>
      <c r="BA1962" s="7">
        <v>3.2292268627525398</v>
      </c>
      <c r="BB1962" s="6">
        <v>0.11226922121201401</v>
      </c>
      <c r="BC1962" s="6">
        <v>0.80713428221698502</v>
      </c>
      <c r="BD1962" s="7">
        <v>-0.53768387973848397</v>
      </c>
      <c r="BE1962" s="6">
        <v>1.75085610214855E-2</v>
      </c>
      <c r="BF1962" s="6">
        <v>2.87210478795225E-2</v>
      </c>
      <c r="BG1962" s="7">
        <v>2.6915429830140498</v>
      </c>
      <c r="BH1962" s="6">
        <v>1.1895334736644199E-2</v>
      </c>
      <c r="BI1962" s="6">
        <v>1.94887339251828E-2</v>
      </c>
      <c r="BJ1962" s="31">
        <v>-1.9822299857341601</v>
      </c>
      <c r="BK1962" s="35">
        <v>1.2050920839643213</v>
      </c>
      <c r="BL1962" s="8">
        <v>0.60067671092039687</v>
      </c>
      <c r="BM1962" s="8">
        <v>0.68320905720598668</v>
      </c>
      <c r="BN1962" s="8">
        <v>2.4682087182716157</v>
      </c>
      <c r="BO1962" s="8">
        <v>-0.78042878718041409</v>
      </c>
      <c r="BP1962" s="8">
        <v>-0.80221930501505834</v>
      </c>
      <c r="BQ1962" s="8">
        <v>-1.0514616745023782</v>
      </c>
      <c r="BR1962" s="8">
        <v>-1.3419631596832893</v>
      </c>
      <c r="BS1962" s="8">
        <v>-0.33214006995989587</v>
      </c>
      <c r="BT1962" s="8">
        <v>0.41654741518527322</v>
      </c>
      <c r="BU1962" s="8">
        <v>0.3235746313856202</v>
      </c>
      <c r="BV1962" s="8">
        <v>1.0995408917287068</v>
      </c>
      <c r="BW1962" s="8">
        <v>-0.22535346894782207</v>
      </c>
      <c r="BX1962" s="8">
        <v>-0.66961668882829695</v>
      </c>
      <c r="BY1962" s="8">
        <v>-0.95403385479669023</v>
      </c>
      <c r="BZ1962" s="36">
        <v>-0.63963249974806702</v>
      </c>
      <c r="CA1962" s="40">
        <v>1.2050920839643213</v>
      </c>
      <c r="CB1962" s="9">
        <v>0.60067671092039687</v>
      </c>
      <c r="CC1962" s="9">
        <v>0.68320905720598668</v>
      </c>
      <c r="CD1962" s="9">
        <v>2.4682087182716157</v>
      </c>
      <c r="CE1962" s="9" t="s">
        <v>24178</v>
      </c>
      <c r="CF1962" s="9" t="s">
        <v>24178</v>
      </c>
      <c r="CG1962" s="9" t="s">
        <v>24178</v>
      </c>
      <c r="CH1962" s="9" t="s">
        <v>24178</v>
      </c>
      <c r="CI1962" s="9" t="s">
        <v>24178</v>
      </c>
      <c r="CJ1962" s="9">
        <v>0.41654741518527322</v>
      </c>
      <c r="CK1962" s="9">
        <v>0.3235746313856202</v>
      </c>
      <c r="CL1962" s="9">
        <v>1.0995408917287068</v>
      </c>
      <c r="CM1962" s="9" t="s">
        <v>24178</v>
      </c>
      <c r="CN1962" s="9" t="s">
        <v>24178</v>
      </c>
      <c r="CO1962" s="9" t="s">
        <v>24178</v>
      </c>
      <c r="CP1962" s="41" t="s">
        <v>24178</v>
      </c>
      <c r="CQ1962" s="51" t="str">
        <f>IF(COUNTIF(CA1962:CD1962,"")=4,"-","+")</f>
        <v>+</v>
      </c>
      <c r="CR1962" s="10" t="str">
        <f>IF(COUNTIF(CE1962:CH1962,"")=4,"-","+")</f>
        <v>-</v>
      </c>
      <c r="CS1962" s="10" t="str">
        <f>IF(COUNTIF(CI1962:CL1962,"")=4,"-","+")</f>
        <v>+</v>
      </c>
      <c r="CT1962" s="10" t="str">
        <f>IF(COUNTIF(CM1962:CP1962,"")=4,"-","+")</f>
        <v>-</v>
      </c>
      <c r="CU1962" s="10" t="str">
        <f>IF(COUNTIF(CS1962:CT1962,"-")=2,"+","-")</f>
        <v>-</v>
      </c>
      <c r="CV1962" s="10" t="str">
        <f>IF(COUNTIF(CQ1962,"+")+COUNTIF(CS1962,"+")=0,"+","-")</f>
        <v>-</v>
      </c>
      <c r="CW1962" s="10" t="str">
        <f>IF(AND(CQ1962="+",CS1962="-"),"+","-")</f>
        <v>-</v>
      </c>
      <c r="CX1962" s="10" t="str">
        <f>IF(AND(CQ1962="-",CS1962="+"),"+","-")</f>
        <v>-</v>
      </c>
      <c r="CY1962" s="10" t="str">
        <f t="shared" si="88"/>
        <v>-</v>
      </c>
      <c r="CZ1962" s="76" t="str">
        <f t="shared" si="89"/>
        <v>-</v>
      </c>
    </row>
    <row r="1963" spans="1:104" s="11" customFormat="1" ht="25" customHeight="1" x14ac:dyDescent="0.2">
      <c r="A1963" s="12" t="s">
        <v>16935</v>
      </c>
      <c r="B1963" s="3" t="s">
        <v>16935</v>
      </c>
      <c r="C1963" s="3" t="s">
        <v>5365</v>
      </c>
      <c r="D1963" s="3" t="s">
        <v>5365</v>
      </c>
      <c r="E1963" s="3" t="s">
        <v>6705</v>
      </c>
      <c r="F1963" s="3" t="s">
        <v>16936</v>
      </c>
      <c r="G1963" s="3" t="s">
        <v>16928</v>
      </c>
      <c r="H1963" s="3" t="s">
        <v>16929</v>
      </c>
      <c r="I1963" s="3" t="s">
        <v>16930</v>
      </c>
      <c r="J1963" s="3" t="s">
        <v>16931</v>
      </c>
      <c r="K1963" s="3" t="s">
        <v>16932</v>
      </c>
      <c r="L1963" s="3" t="s">
        <v>16933</v>
      </c>
      <c r="M1963" s="3" t="s">
        <v>16934</v>
      </c>
      <c r="N1963" s="3" t="s">
        <v>16935</v>
      </c>
      <c r="O1963" s="3">
        <v>2</v>
      </c>
      <c r="P1963" s="3">
        <v>6</v>
      </c>
      <c r="Q1963" s="3">
        <v>6</v>
      </c>
      <c r="R1963" s="13">
        <v>5</v>
      </c>
      <c r="S1963" s="17">
        <v>-1.8282555032585199</v>
      </c>
      <c r="T1963" s="4">
        <v>-1.1497999241941199</v>
      </c>
      <c r="U1963" s="4">
        <v>-1.71058493239862</v>
      </c>
      <c r="V1963" s="4">
        <v>-4.7736496338658103</v>
      </c>
      <c r="W1963" s="4">
        <v>-2.7523784691981299</v>
      </c>
      <c r="X1963" s="4">
        <v>-1.32407723708285</v>
      </c>
      <c r="Y1963" s="4">
        <v>-3.9978795679030599</v>
      </c>
      <c r="Z1963" s="4">
        <v>-3.56933665746425</v>
      </c>
      <c r="AA1963" s="4">
        <v>-3</v>
      </c>
      <c r="AB1963" s="4">
        <v>-1.9313681415805499</v>
      </c>
      <c r="AC1963" s="4">
        <v>-1.89182671967974</v>
      </c>
      <c r="AD1963" s="4">
        <v>-2.1091577672595698</v>
      </c>
      <c r="AE1963" s="4">
        <v>-3.55795985819507</v>
      </c>
      <c r="AF1963" s="4">
        <v>-6.7864676931683201</v>
      </c>
      <c r="AG1963" s="4">
        <v>-2.5538918848326499</v>
      </c>
      <c r="AH1963" s="18">
        <v>-3.51189006661517</v>
      </c>
      <c r="AI1963" s="17">
        <v>-4.1025523757027997</v>
      </c>
      <c r="AJ1963" s="4">
        <v>-2.2330881571299601</v>
      </c>
      <c r="AK1963" s="4">
        <v>-2.9109179829120699</v>
      </c>
      <c r="AL1963" s="18">
        <v>-2.3655724984292701</v>
      </c>
      <c r="AM1963" s="22">
        <v>1.8481715036588899</v>
      </c>
      <c r="AN1963" s="5">
        <v>0.519938090141983</v>
      </c>
      <c r="AO1963" s="5">
        <v>1.17731317955726</v>
      </c>
      <c r="AP1963" s="23">
        <v>1.6324477232496299</v>
      </c>
      <c r="AQ1963" s="27">
        <v>0.264499354413891</v>
      </c>
      <c r="AR1963" s="28">
        <v>0.28042918618740298</v>
      </c>
      <c r="AS1963" s="27">
        <v>0.13404722580107001</v>
      </c>
      <c r="AT1963" s="6">
        <v>0.158882003287938</v>
      </c>
      <c r="AU1963" s="7">
        <v>1.8694642185728401</v>
      </c>
      <c r="AV1963" s="6">
        <v>0.88536169721213098</v>
      </c>
      <c r="AW1963" s="6">
        <v>0.94517856401604405</v>
      </c>
      <c r="AX1963" s="7">
        <v>-0.132484341299305</v>
      </c>
      <c r="AY1963" s="6">
        <v>0.60927883698405205</v>
      </c>
      <c r="AZ1963" s="6">
        <v>0.64728164820136402</v>
      </c>
      <c r="BA1963" s="7">
        <v>0.54534548448280395</v>
      </c>
      <c r="BB1963" s="6">
        <v>0.32556269795003001</v>
      </c>
      <c r="BC1963" s="6">
        <v>0.90111764821524898</v>
      </c>
      <c r="BD1963" s="7">
        <v>1.19163439279073</v>
      </c>
      <c r="BE1963" s="6">
        <v>0.20927142071905899</v>
      </c>
      <c r="BF1963" s="6">
        <v>0.25053351736471602</v>
      </c>
      <c r="BG1963" s="7">
        <v>1.7369798772735301</v>
      </c>
      <c r="BH1963" s="6">
        <v>0.34990149525485298</v>
      </c>
      <c r="BI1963" s="6">
        <v>0.38289179059385903</v>
      </c>
      <c r="BJ1963" s="31">
        <v>-0.67782982578210904</v>
      </c>
      <c r="BK1963" s="35">
        <v>0.80233518932921777</v>
      </c>
      <c r="BL1963" s="8">
        <v>1.3088110989521191</v>
      </c>
      <c r="BM1963" s="8">
        <v>0.89017780018120529</v>
      </c>
      <c r="BN1963" s="8">
        <v>-1.3964398189837153</v>
      </c>
      <c r="BO1963" s="8">
        <v>0.11246538175372468</v>
      </c>
      <c r="BP1963" s="8">
        <v>1.1787108192939042</v>
      </c>
      <c r="BQ1963" s="8">
        <v>-0.81731737981307839</v>
      </c>
      <c r="BR1963" s="8">
        <v>-0.49740452615764497</v>
      </c>
      <c r="BS1963" s="8">
        <v>-7.2387310043784903E-2</v>
      </c>
      <c r="BT1963" s="8">
        <v>0.72536026436834544</v>
      </c>
      <c r="BU1963" s="8">
        <v>0.7548784498516351</v>
      </c>
      <c r="BV1963" s="8">
        <v>0.59263799755248159</v>
      </c>
      <c r="BW1963" s="8">
        <v>-0.48891159760600555</v>
      </c>
      <c r="BX1963" s="8">
        <v>-2.8990346666765725</v>
      </c>
      <c r="BY1963" s="8">
        <v>0.26063819728732185</v>
      </c>
      <c r="BZ1963" s="36">
        <v>-0.45451989928915454</v>
      </c>
      <c r="CA1963" s="40">
        <v>0.80233518932921777</v>
      </c>
      <c r="CB1963" s="9">
        <v>1.3088110989521191</v>
      </c>
      <c r="CC1963" s="9">
        <v>0.89017780018120529</v>
      </c>
      <c r="CD1963" s="9" t="s">
        <v>24178</v>
      </c>
      <c r="CE1963" s="9" t="s">
        <v>24178</v>
      </c>
      <c r="CF1963" s="9" t="s">
        <v>24178</v>
      </c>
      <c r="CG1963" s="9" t="s">
        <v>24178</v>
      </c>
      <c r="CH1963" s="9" t="s">
        <v>24178</v>
      </c>
      <c r="CI1963" s="9">
        <v>-7.2387310043784903E-2</v>
      </c>
      <c r="CJ1963" s="9">
        <v>0.72536026436834544</v>
      </c>
      <c r="CK1963" s="9">
        <v>0.7548784498516351</v>
      </c>
      <c r="CL1963" s="9">
        <v>0.59263799755248159</v>
      </c>
      <c r="CM1963" s="9" t="s">
        <v>24178</v>
      </c>
      <c r="CN1963" s="9" t="s">
        <v>24178</v>
      </c>
      <c r="CO1963" s="9" t="s">
        <v>24178</v>
      </c>
      <c r="CP1963" s="41" t="s">
        <v>24178</v>
      </c>
      <c r="CQ1963" s="51" t="str">
        <f>IF(COUNTIF(CA1963:CD1963,"")=4,"-","+")</f>
        <v>+</v>
      </c>
      <c r="CR1963" s="10" t="str">
        <f>IF(COUNTIF(CE1963:CH1963,"")=4,"-","+")</f>
        <v>-</v>
      </c>
      <c r="CS1963" s="10" t="str">
        <f>IF(COUNTIF(CI1963:CL1963,"")=4,"-","+")</f>
        <v>+</v>
      </c>
      <c r="CT1963" s="10" t="str">
        <f>IF(COUNTIF(CM1963:CP1963,"")=4,"-","+")</f>
        <v>-</v>
      </c>
      <c r="CU1963" s="10" t="str">
        <f>IF(COUNTIF(CS1963:CT1963,"-")=2,"+","-")</f>
        <v>-</v>
      </c>
      <c r="CV1963" s="10" t="str">
        <f>IF(COUNTIF(CQ1963,"+")+COUNTIF(CS1963,"+")=0,"+","-")</f>
        <v>-</v>
      </c>
      <c r="CW1963" s="10" t="str">
        <f>IF(AND(CQ1963="+",CS1963="-"),"+","-")</f>
        <v>-</v>
      </c>
      <c r="CX1963" s="10" t="str">
        <f>IF(AND(CQ1963="-",CS1963="+"),"+","-")</f>
        <v>-</v>
      </c>
      <c r="CY1963" s="10" t="str">
        <f t="shared" si="88"/>
        <v>-</v>
      </c>
      <c r="CZ1963" s="76" t="str">
        <f t="shared" si="89"/>
        <v>-</v>
      </c>
    </row>
    <row r="1964" spans="1:104" s="11" customFormat="1" ht="25" customHeight="1" x14ac:dyDescent="0.2">
      <c r="A1964" s="12" t="s">
        <v>16944</v>
      </c>
      <c r="B1964" s="3" t="s">
        <v>16937</v>
      </c>
      <c r="C1964" s="3" t="s">
        <v>5904</v>
      </c>
      <c r="D1964" s="3" t="s">
        <v>5904</v>
      </c>
      <c r="E1964" s="3" t="s">
        <v>5904</v>
      </c>
      <c r="F1964" s="3" t="s">
        <v>16945</v>
      </c>
      <c r="G1964" s="3" t="s">
        <v>16937</v>
      </c>
      <c r="H1964" s="3" t="s">
        <v>16938</v>
      </c>
      <c r="I1964" s="3" t="s">
        <v>16939</v>
      </c>
      <c r="J1964" s="3" t="s">
        <v>16940</v>
      </c>
      <c r="K1964" s="3" t="s">
        <v>16941</v>
      </c>
      <c r="L1964" s="3" t="s">
        <v>16942</v>
      </c>
      <c r="M1964" s="3" t="s">
        <v>16943</v>
      </c>
      <c r="N1964" s="3" t="s">
        <v>16944</v>
      </c>
      <c r="O1964" s="3">
        <v>3</v>
      </c>
      <c r="P1964" s="3">
        <v>5</v>
      </c>
      <c r="Q1964" s="3">
        <v>5</v>
      </c>
      <c r="R1964" s="13">
        <v>5</v>
      </c>
      <c r="S1964" s="17">
        <v>-1.2363053148824801</v>
      </c>
      <c r="T1964" s="4">
        <v>-1.5924087650230301</v>
      </c>
      <c r="U1964" s="4">
        <v>-1.40948658091628</v>
      </c>
      <c r="V1964" s="4">
        <v>-4.1142713167613003</v>
      </c>
      <c r="W1964" s="4">
        <v>-3.7753423843753899</v>
      </c>
      <c r="X1964" s="4">
        <v>-1.96641617725768</v>
      </c>
      <c r="Y1964" s="4">
        <v>-2.76878471804834</v>
      </c>
      <c r="Z1964" s="4">
        <v>-3.43906715619597</v>
      </c>
      <c r="AA1964" s="4">
        <v>-3.61952255791152</v>
      </c>
      <c r="AB1964" s="4">
        <v>-2.1194015349132802</v>
      </c>
      <c r="AC1964" s="4">
        <v>-2.24540175206592</v>
      </c>
      <c r="AD1964" s="4">
        <v>-4.5237509406091903</v>
      </c>
      <c r="AE1964" s="4">
        <v>-4.1147045551492099</v>
      </c>
      <c r="AF1964" s="4">
        <v>-4.5543321133752004</v>
      </c>
      <c r="AG1964" s="4">
        <v>-3.3753191645147398</v>
      </c>
      <c r="AH1964" s="18">
        <v>-4.8782613419635297</v>
      </c>
      <c r="AI1964" s="17">
        <v>-4.2306542937506704</v>
      </c>
      <c r="AJ1964" s="4">
        <v>-3.12701919637498</v>
      </c>
      <c r="AK1964" s="4">
        <v>-2.9874026089693402</v>
      </c>
      <c r="AL1964" s="18">
        <v>-2.0881179943957702</v>
      </c>
      <c r="AM1964" s="22">
        <v>0.65043696722502298</v>
      </c>
      <c r="AN1964" s="5">
        <v>1.1526725172797201</v>
      </c>
      <c r="AO1964" s="5">
        <v>0.798969550704408</v>
      </c>
      <c r="AP1964" s="23">
        <v>1.35857159818183</v>
      </c>
      <c r="AQ1964" s="27">
        <v>7.7805247550583295E-2</v>
      </c>
      <c r="AR1964" s="28">
        <v>8.90415202116841E-2</v>
      </c>
      <c r="AS1964" s="27">
        <v>0.15951669677500399</v>
      </c>
      <c r="AT1964" s="6">
        <v>0.18662457432686699</v>
      </c>
      <c r="AU1964" s="7">
        <v>1.1036350973756901</v>
      </c>
      <c r="AV1964" s="6">
        <v>0.288901453968195</v>
      </c>
      <c r="AW1964" s="6">
        <v>0.50256022968072001</v>
      </c>
      <c r="AX1964" s="7">
        <v>1.0389012019792001</v>
      </c>
      <c r="AY1964" s="6">
        <v>0.30696345516434098</v>
      </c>
      <c r="AZ1964" s="6">
        <v>0.352215723051648</v>
      </c>
      <c r="BA1964" s="7">
        <v>0.89928461457357201</v>
      </c>
      <c r="BB1964" s="6">
        <v>5.4012661125334399E-2</v>
      </c>
      <c r="BC1964" s="6">
        <v>0.75079645320682598</v>
      </c>
      <c r="BD1964" s="7">
        <v>1.24325168478133</v>
      </c>
      <c r="BE1964" s="6">
        <v>4.2793456253478003E-2</v>
      </c>
      <c r="BF1964" s="6">
        <v>6.2394238884309498E-2</v>
      </c>
      <c r="BG1964" s="7">
        <v>2.1425362993549002</v>
      </c>
      <c r="BH1964" s="6">
        <v>0.84954522381603903</v>
      </c>
      <c r="BI1964" s="6">
        <v>0.86538140662892105</v>
      </c>
      <c r="BJ1964" s="31">
        <v>0.13961658740563301</v>
      </c>
      <c r="BK1964" s="35">
        <v>1.6558342069658152</v>
      </c>
      <c r="BL1964" s="8">
        <v>1.3408500118912892</v>
      </c>
      <c r="BM1964" s="8">
        <v>1.5026501767012563</v>
      </c>
      <c r="BN1964" s="8">
        <v>-0.88981314409427947</v>
      </c>
      <c r="BO1964" s="8">
        <v>-0.59002032570707064</v>
      </c>
      <c r="BP1964" s="8">
        <v>1.0100292247067204</v>
      </c>
      <c r="BQ1964" s="8">
        <v>0.30031015606440065</v>
      </c>
      <c r="BR1964" s="8">
        <v>-0.29257478837854684</v>
      </c>
      <c r="BS1964" s="8">
        <v>-0.45219301008852569</v>
      </c>
      <c r="BT1964" s="8">
        <v>0.87470908186531182</v>
      </c>
      <c r="BU1964" s="8">
        <v>0.76325810613515455</v>
      </c>
      <c r="BV1964" s="8">
        <v>-1.2520101676452742</v>
      </c>
      <c r="BW1964" s="8">
        <v>-0.89019635645809458</v>
      </c>
      <c r="BX1964" s="8">
        <v>-1.2790601332783924</v>
      </c>
      <c r="BY1964" s="8">
        <v>-0.23618777544900432</v>
      </c>
      <c r="BZ1964" s="36">
        <v>-1.5655852632307585</v>
      </c>
      <c r="CA1964" s="40">
        <v>1.6558342069658152</v>
      </c>
      <c r="CB1964" s="9">
        <v>1.3408500118912892</v>
      </c>
      <c r="CC1964" s="9">
        <v>1.5026501767012563</v>
      </c>
      <c r="CD1964" s="9" t="s">
        <v>24178</v>
      </c>
      <c r="CE1964" s="9" t="s">
        <v>24178</v>
      </c>
      <c r="CF1964" s="9" t="s">
        <v>24178</v>
      </c>
      <c r="CG1964" s="9" t="s">
        <v>24178</v>
      </c>
      <c r="CH1964" s="9" t="s">
        <v>24178</v>
      </c>
      <c r="CI1964" s="9">
        <v>-0.45219301008852569</v>
      </c>
      <c r="CJ1964" s="9">
        <v>0.87470908186531182</v>
      </c>
      <c r="CK1964" s="9">
        <v>0.76325810613515455</v>
      </c>
      <c r="CL1964" s="9" t="s">
        <v>24178</v>
      </c>
      <c r="CM1964" s="9" t="s">
        <v>24178</v>
      </c>
      <c r="CN1964" s="9" t="s">
        <v>24178</v>
      </c>
      <c r="CO1964" s="9" t="s">
        <v>24178</v>
      </c>
      <c r="CP1964" s="41" t="s">
        <v>24178</v>
      </c>
      <c r="CQ1964" s="51" t="str">
        <f>IF(COUNTIF(CA1964:CD1964,"")=4,"-","+")</f>
        <v>+</v>
      </c>
      <c r="CR1964" s="10" t="str">
        <f>IF(COUNTIF(CE1964:CH1964,"")=4,"-","+")</f>
        <v>-</v>
      </c>
      <c r="CS1964" s="10" t="str">
        <f>IF(COUNTIF(CI1964:CL1964,"")=4,"-","+")</f>
        <v>+</v>
      </c>
      <c r="CT1964" s="10" t="str">
        <f>IF(COUNTIF(CM1964:CP1964,"")=4,"-","+")</f>
        <v>-</v>
      </c>
      <c r="CU1964" s="10" t="str">
        <f>IF(COUNTIF(CS1964:CT1964,"-")=2,"+","-")</f>
        <v>-</v>
      </c>
      <c r="CV1964" s="10" t="str">
        <f>IF(COUNTIF(CQ1964,"+")+COUNTIF(CS1964,"+")=0,"+","-")</f>
        <v>-</v>
      </c>
      <c r="CW1964" s="10" t="str">
        <f>IF(AND(CQ1964="+",CS1964="-"),"+","-")</f>
        <v>-</v>
      </c>
      <c r="CX1964" s="10" t="str">
        <f>IF(AND(CQ1964="-",CS1964="+"),"+","-")</f>
        <v>-</v>
      </c>
      <c r="CY1964" s="10" t="str">
        <f t="shared" si="88"/>
        <v>-</v>
      </c>
      <c r="CZ1964" s="76" t="str">
        <f t="shared" si="89"/>
        <v>-</v>
      </c>
    </row>
    <row r="1965" spans="1:104" s="11" customFormat="1" ht="25" customHeight="1" x14ac:dyDescent="0.2">
      <c r="A1965" s="12" t="s">
        <v>16966</v>
      </c>
      <c r="B1965" s="3" t="s">
        <v>16966</v>
      </c>
      <c r="C1965" s="3">
        <v>6</v>
      </c>
      <c r="D1965" s="3">
        <v>6</v>
      </c>
      <c r="E1965" s="3">
        <v>6</v>
      </c>
      <c r="F1965" s="3" t="s">
        <v>16973</v>
      </c>
      <c r="G1965" s="3" t="s">
        <v>16966</v>
      </c>
      <c r="H1965" s="3" t="s">
        <v>16967</v>
      </c>
      <c r="I1965" s="3" t="s">
        <v>16968</v>
      </c>
      <c r="J1965" s="3" t="s">
        <v>16969</v>
      </c>
      <c r="K1965" s="3" t="s">
        <v>16970</v>
      </c>
      <c r="L1965" s="3" t="s">
        <v>16971</v>
      </c>
      <c r="M1965" s="3" t="s">
        <v>16972</v>
      </c>
      <c r="N1965" s="3" t="s">
        <v>16966</v>
      </c>
      <c r="O1965" s="3">
        <v>1</v>
      </c>
      <c r="P1965" s="3">
        <v>6</v>
      </c>
      <c r="Q1965" s="3">
        <v>6</v>
      </c>
      <c r="R1965" s="13">
        <v>6</v>
      </c>
      <c r="S1965" s="17">
        <v>3.9045117220467801E-2</v>
      </c>
      <c r="T1965" s="4">
        <v>-0.12974854866108401</v>
      </c>
      <c r="U1965" s="4">
        <v>-0.11514816554348099</v>
      </c>
      <c r="V1965" s="4">
        <v>-1.7717761542513399</v>
      </c>
      <c r="W1965" s="4">
        <v>-3.8932052490143501</v>
      </c>
      <c r="X1965" s="4">
        <v>-4.34405628695826</v>
      </c>
      <c r="Y1965" s="4">
        <v>-5.1125427602535698</v>
      </c>
      <c r="Z1965" s="4">
        <v>-5.5502556028454899</v>
      </c>
      <c r="AA1965" s="4">
        <v>-0.82171352862144798</v>
      </c>
      <c r="AB1965" s="4">
        <v>-0.59339090290970697</v>
      </c>
      <c r="AC1965" s="4">
        <v>-0.34730452368061598</v>
      </c>
      <c r="AD1965" s="4">
        <v>-0.65805641415616001</v>
      </c>
      <c r="AE1965" s="4">
        <v>-3.76125197092014</v>
      </c>
      <c r="AF1965" s="4">
        <v>-2.8049373935077302</v>
      </c>
      <c r="AG1965" s="4">
        <v>-3.2256561247570001</v>
      </c>
      <c r="AH1965" s="18">
        <v>-5.0684721429595596</v>
      </c>
      <c r="AI1965" s="17">
        <v>-3.71507940803611</v>
      </c>
      <c r="AJ1965" s="4">
        <v>-0.60511634234198297</v>
      </c>
      <c r="AK1965" s="4">
        <v>-4.7250149747679204</v>
      </c>
      <c r="AL1965" s="18">
        <v>-0.49440693780885903</v>
      </c>
      <c r="AM1965" s="22">
        <v>0.98347978073307896</v>
      </c>
      <c r="AN1965" s="5">
        <v>0.19691064985523499</v>
      </c>
      <c r="AO1965" s="5">
        <v>0.74570700690221003</v>
      </c>
      <c r="AP1965" s="23">
        <v>0.85499632888997001</v>
      </c>
      <c r="AQ1965" s="27">
        <v>4.8106498295079703E-6</v>
      </c>
      <c r="AR1965" s="28">
        <v>1.19378755939446E-5</v>
      </c>
      <c r="AS1965" s="27">
        <v>6.7122492542149798E-3</v>
      </c>
      <c r="AT1965" s="6">
        <v>1.2320664656267299E-2</v>
      </c>
      <c r="AU1965" s="7">
        <v>3.1099630656941302</v>
      </c>
      <c r="AV1965" s="6">
        <v>0.81560123422882203</v>
      </c>
      <c r="AW1965" s="6">
        <v>0.89963079788990796</v>
      </c>
      <c r="AX1965" s="7">
        <v>0.110709404533124</v>
      </c>
      <c r="AY1965" s="6">
        <v>3.2642694506639103E-4</v>
      </c>
      <c r="AZ1965" s="6">
        <v>1.6887926566255299E-3</v>
      </c>
      <c r="BA1965" s="7">
        <v>4.23060803695906</v>
      </c>
      <c r="BB1965" s="6">
        <v>0.156431890223412</v>
      </c>
      <c r="BC1965" s="6">
        <v>0.82575034074112696</v>
      </c>
      <c r="BD1965" s="7">
        <v>-1.00993556673181</v>
      </c>
      <c r="BE1965" s="6">
        <v>2.74097450868917E-3</v>
      </c>
      <c r="BF1965" s="6">
        <v>6.5898956336312396E-3</v>
      </c>
      <c r="BG1965" s="7">
        <v>3.22067247022725</v>
      </c>
      <c r="BH1965" s="6">
        <v>9.6144899668566396E-4</v>
      </c>
      <c r="BI1965" s="6">
        <v>3.15147701368872E-3</v>
      </c>
      <c r="BJ1965" s="31">
        <v>-4.1198986324259401</v>
      </c>
      <c r="BK1965" s="35">
        <v>1.205529265677743</v>
      </c>
      <c r="BL1965" s="8">
        <v>1.1215812703443484</v>
      </c>
      <c r="BM1965" s="8">
        <v>1.1288426381653565</v>
      </c>
      <c r="BN1965" s="8">
        <v>0.30493376730281746</v>
      </c>
      <c r="BO1965" s="8">
        <v>-0.75013970845345901</v>
      </c>
      <c r="BP1965" s="8">
        <v>-0.97436637378301383</v>
      </c>
      <c r="BQ1965" s="8">
        <v>-1.3565661354686349</v>
      </c>
      <c r="BR1965" s="8">
        <v>-1.5742586387706168</v>
      </c>
      <c r="BS1965" s="8">
        <v>0.77743877776202552</v>
      </c>
      <c r="BT1965" s="8">
        <v>0.89099296012813334</v>
      </c>
      <c r="BU1965" s="8">
        <v>1.0133817838274326</v>
      </c>
      <c r="BV1965" s="8">
        <v>0.85883215594156981</v>
      </c>
      <c r="BW1965" s="8">
        <v>-0.68451394509423369</v>
      </c>
      <c r="BX1965" s="8">
        <v>-0.20889958324839428</v>
      </c>
      <c r="BY1965" s="8">
        <v>-0.41814021975645815</v>
      </c>
      <c r="BZ1965" s="36">
        <v>-1.3346480145746107</v>
      </c>
      <c r="CA1965" s="40">
        <v>1.205529265677743</v>
      </c>
      <c r="CB1965" s="9">
        <v>1.1215812703443484</v>
      </c>
      <c r="CC1965" s="9">
        <v>1.1288426381653565</v>
      </c>
      <c r="CD1965" s="9">
        <v>0.30493376730281746</v>
      </c>
      <c r="CE1965" s="9" t="s">
        <v>24178</v>
      </c>
      <c r="CF1965" s="9" t="s">
        <v>24178</v>
      </c>
      <c r="CG1965" s="9" t="s">
        <v>24178</v>
      </c>
      <c r="CH1965" s="9" t="s">
        <v>24178</v>
      </c>
      <c r="CI1965" s="9">
        <v>0.77743877776202552</v>
      </c>
      <c r="CJ1965" s="9">
        <v>0.89099296012813334</v>
      </c>
      <c r="CK1965" s="9">
        <v>1.0133817838274326</v>
      </c>
      <c r="CL1965" s="9">
        <v>0.85883215594156981</v>
      </c>
      <c r="CM1965" s="9" t="s">
        <v>24178</v>
      </c>
      <c r="CN1965" s="9" t="s">
        <v>24178</v>
      </c>
      <c r="CO1965" s="9" t="s">
        <v>24178</v>
      </c>
      <c r="CP1965" s="41" t="s">
        <v>24178</v>
      </c>
      <c r="CQ1965" s="51" t="str">
        <f>IF(COUNTIF(CA1965:CD1965,"")=4,"-","+")</f>
        <v>+</v>
      </c>
      <c r="CR1965" s="10" t="str">
        <f>IF(COUNTIF(CE1965:CH1965,"")=4,"-","+")</f>
        <v>-</v>
      </c>
      <c r="CS1965" s="10" t="str">
        <f>IF(COUNTIF(CI1965:CL1965,"")=4,"-","+")</f>
        <v>+</v>
      </c>
      <c r="CT1965" s="10" t="str">
        <f>IF(COUNTIF(CM1965:CP1965,"")=4,"-","+")</f>
        <v>-</v>
      </c>
      <c r="CU1965" s="10" t="str">
        <f>IF(COUNTIF(CS1965:CT1965,"-")=2,"+","-")</f>
        <v>-</v>
      </c>
      <c r="CV1965" s="10" t="str">
        <f>IF(COUNTIF(CQ1965,"+")+COUNTIF(CS1965,"+")=0,"+","-")</f>
        <v>-</v>
      </c>
      <c r="CW1965" s="10" t="str">
        <f>IF(AND(CQ1965="+",CS1965="-"),"+","-")</f>
        <v>-</v>
      </c>
      <c r="CX1965" s="10" t="str">
        <f>IF(AND(CQ1965="-",CS1965="+"),"+","-")</f>
        <v>-</v>
      </c>
      <c r="CY1965" s="10" t="str">
        <f t="shared" si="88"/>
        <v>-</v>
      </c>
      <c r="CZ1965" s="76" t="str">
        <f t="shared" si="89"/>
        <v>-</v>
      </c>
    </row>
    <row r="1966" spans="1:104" s="11" customFormat="1" ht="25" customHeight="1" x14ac:dyDescent="0.2">
      <c r="A1966" s="12" t="s">
        <v>16981</v>
      </c>
      <c r="B1966" s="3" t="s">
        <v>16974</v>
      </c>
      <c r="C1966" s="3" t="s">
        <v>6457</v>
      </c>
      <c r="D1966" s="3" t="s">
        <v>6457</v>
      </c>
      <c r="E1966" s="3" t="s">
        <v>6457</v>
      </c>
      <c r="F1966" s="3" t="s">
        <v>16982</v>
      </c>
      <c r="G1966" s="3" t="s">
        <v>16974</v>
      </c>
      <c r="H1966" s="3" t="s">
        <v>16975</v>
      </c>
      <c r="I1966" s="3" t="s">
        <v>16976</v>
      </c>
      <c r="J1966" s="3" t="s">
        <v>16977</v>
      </c>
      <c r="K1966" s="3" t="s">
        <v>16978</v>
      </c>
      <c r="L1966" s="3" t="s">
        <v>16979</v>
      </c>
      <c r="M1966" s="3" t="s">
        <v>16980</v>
      </c>
      <c r="N1966" s="3" t="s">
        <v>16981</v>
      </c>
      <c r="O1966" s="3">
        <v>2</v>
      </c>
      <c r="P1966" s="3">
        <v>3</v>
      </c>
      <c r="Q1966" s="3">
        <v>3</v>
      </c>
      <c r="R1966" s="13">
        <v>3</v>
      </c>
      <c r="S1966" s="17">
        <v>-0.74505044682536303</v>
      </c>
      <c r="T1966" s="4">
        <v>-1.0228395288187799</v>
      </c>
      <c r="U1966" s="4">
        <v>-4.3183408584965397</v>
      </c>
      <c r="V1966" s="4">
        <v>-3.9605144373288002</v>
      </c>
      <c r="W1966" s="4">
        <v>-4.4883043251881798</v>
      </c>
      <c r="X1966" s="4">
        <v>-6.1571973543686802</v>
      </c>
      <c r="Y1966" s="4">
        <v>-4.8319608563309204</v>
      </c>
      <c r="Z1966" s="4">
        <v>-5.6372922838211599</v>
      </c>
      <c r="AA1966" s="4">
        <v>-2.6951631557442299</v>
      </c>
      <c r="AB1966" s="4">
        <v>-1.08305153306791</v>
      </c>
      <c r="AC1966" s="4">
        <v>-0.80908799410849097</v>
      </c>
      <c r="AD1966" s="4">
        <v>-0.63683403317528697</v>
      </c>
      <c r="AE1966" s="4">
        <v>-2.96738641616431</v>
      </c>
      <c r="AF1966" s="4">
        <v>-4.0530815677417804</v>
      </c>
      <c r="AG1966" s="4">
        <v>-2.7019328359366899</v>
      </c>
      <c r="AH1966" s="18">
        <v>-3.3917284993050401</v>
      </c>
      <c r="AI1966" s="17">
        <v>-3.2785323297869602</v>
      </c>
      <c r="AJ1966" s="4">
        <v>-1.30603417902398</v>
      </c>
      <c r="AK1966" s="4">
        <v>-5.2786887049272302</v>
      </c>
      <c r="AL1966" s="18">
        <v>-2.5116863178673698</v>
      </c>
      <c r="AM1966" s="22">
        <v>0.589355198693855</v>
      </c>
      <c r="AN1966" s="5">
        <v>0.94413715816212895</v>
      </c>
      <c r="AO1966" s="5">
        <v>0.75821000001889205</v>
      </c>
      <c r="AP1966" s="23">
        <v>1.88863006886215</v>
      </c>
      <c r="AQ1966" s="27">
        <v>2.9874328268324301E-3</v>
      </c>
      <c r="AR1966" s="28">
        <v>4.24257515147886E-3</v>
      </c>
      <c r="AS1966" s="27">
        <v>1.63202208670407E-2</v>
      </c>
      <c r="AT1966" s="6">
        <v>2.5270330185506399E-2</v>
      </c>
      <c r="AU1966" s="7">
        <v>1.97249815076298</v>
      </c>
      <c r="AV1966" s="6">
        <v>0.31162567654928502</v>
      </c>
      <c r="AW1966" s="6">
        <v>0.52565540166480695</v>
      </c>
      <c r="AX1966" s="7">
        <v>-1.2056521388433901</v>
      </c>
      <c r="AY1966" s="6">
        <v>5.3865854467059E-2</v>
      </c>
      <c r="AZ1966" s="6">
        <v>7.6373046630862501E-2</v>
      </c>
      <c r="BA1966" s="7">
        <v>2.7670023870598599</v>
      </c>
      <c r="BB1966" s="6">
        <v>6.7207849328914503E-3</v>
      </c>
      <c r="BC1966" s="6">
        <v>0.36990871875859699</v>
      </c>
      <c r="BD1966" s="7">
        <v>-2.0001563751402802</v>
      </c>
      <c r="BE1966" s="6">
        <v>0.48623714142679397</v>
      </c>
      <c r="BF1966" s="6">
        <v>0.53341698952843197</v>
      </c>
      <c r="BG1966" s="7">
        <v>0.76684601191958401</v>
      </c>
      <c r="BH1966" s="6">
        <v>7.2150462386337002E-4</v>
      </c>
      <c r="BI1966" s="6">
        <v>2.6163672080772001E-3</v>
      </c>
      <c r="BJ1966" s="31">
        <v>-3.9726545259032502</v>
      </c>
      <c r="BK1966" s="35">
        <v>1.3459479424038299</v>
      </c>
      <c r="BL1966" s="8">
        <v>1.1867568829354829</v>
      </c>
      <c r="BM1966" s="8">
        <v>-0.70177791615061114</v>
      </c>
      <c r="BN1966" s="8">
        <v>-0.49672029947721991</v>
      </c>
      <c r="BO1966" s="8">
        <v>-0.79917794404010334</v>
      </c>
      <c r="BP1966" s="8">
        <v>-1.7555612818880553</v>
      </c>
      <c r="BQ1966" s="8">
        <v>-0.99611529986867497</v>
      </c>
      <c r="BR1966" s="8">
        <v>-1.4576221461613794</v>
      </c>
      <c r="BS1966" s="8">
        <v>0.22840759132970428</v>
      </c>
      <c r="BT1966" s="8">
        <v>1.1522515212403868</v>
      </c>
      <c r="BU1966" s="8">
        <v>1.3092502978290259</v>
      </c>
      <c r="BV1966" s="8">
        <v>1.4079629266400668</v>
      </c>
      <c r="BW1966" s="8">
        <v>7.2406106580108598E-2</v>
      </c>
      <c r="BX1966" s="8">
        <v>-0.54976723514741366</v>
      </c>
      <c r="BY1966" s="8">
        <v>0.22452812798159072</v>
      </c>
      <c r="BZ1966" s="36">
        <v>-0.17076927420673946</v>
      </c>
      <c r="CA1966" s="40">
        <v>1.3459479424038299</v>
      </c>
      <c r="CB1966" s="9">
        <v>1.1867568829354829</v>
      </c>
      <c r="CC1966" s="9" t="s">
        <v>24178</v>
      </c>
      <c r="CD1966" s="9" t="s">
        <v>24178</v>
      </c>
      <c r="CE1966" s="9" t="s">
        <v>24178</v>
      </c>
      <c r="CF1966" s="9" t="s">
        <v>24178</v>
      </c>
      <c r="CG1966" s="9" t="s">
        <v>24178</v>
      </c>
      <c r="CH1966" s="9" t="s">
        <v>24178</v>
      </c>
      <c r="CI1966" s="9" t="s">
        <v>24178</v>
      </c>
      <c r="CJ1966" s="9">
        <v>1.1522515212403868</v>
      </c>
      <c r="CK1966" s="9">
        <v>1.3092502978290259</v>
      </c>
      <c r="CL1966" s="9">
        <v>1.4079629266400668</v>
      </c>
      <c r="CM1966" s="9" t="s">
        <v>24178</v>
      </c>
      <c r="CN1966" s="9" t="s">
        <v>24178</v>
      </c>
      <c r="CO1966" s="9" t="s">
        <v>24178</v>
      </c>
      <c r="CP1966" s="41" t="s">
        <v>24178</v>
      </c>
      <c r="CQ1966" s="51" t="str">
        <f>IF(COUNTIF(CA1966:CD1966,"")=4,"-","+")</f>
        <v>+</v>
      </c>
      <c r="CR1966" s="10" t="str">
        <f>IF(COUNTIF(CE1966:CH1966,"")=4,"-","+")</f>
        <v>-</v>
      </c>
      <c r="CS1966" s="10" t="str">
        <f>IF(COUNTIF(CI1966:CL1966,"")=4,"-","+")</f>
        <v>+</v>
      </c>
      <c r="CT1966" s="10" t="str">
        <f>IF(COUNTIF(CM1966:CP1966,"")=4,"-","+")</f>
        <v>-</v>
      </c>
      <c r="CU1966" s="10" t="str">
        <f>IF(COUNTIF(CS1966:CT1966,"-")=2,"+","-")</f>
        <v>-</v>
      </c>
      <c r="CV1966" s="10" t="str">
        <f>IF(COUNTIF(CQ1966,"+")+COUNTIF(CS1966,"+")=0,"+","-")</f>
        <v>-</v>
      </c>
      <c r="CW1966" s="10" t="str">
        <f>IF(AND(CQ1966="+",CS1966="-"),"+","-")</f>
        <v>-</v>
      </c>
      <c r="CX1966" s="10" t="str">
        <f>IF(AND(CQ1966="-",CS1966="+"),"+","-")</f>
        <v>-</v>
      </c>
      <c r="CY1966" s="10" t="str">
        <f t="shared" si="88"/>
        <v>-</v>
      </c>
      <c r="CZ1966" s="76" t="str">
        <f t="shared" si="89"/>
        <v>-</v>
      </c>
    </row>
    <row r="1967" spans="1:104" s="11" customFormat="1" ht="25" customHeight="1" x14ac:dyDescent="0.2">
      <c r="A1967" s="12" t="s">
        <v>16990</v>
      </c>
      <c r="B1967" s="3" t="s">
        <v>16983</v>
      </c>
      <c r="C1967" s="3" t="s">
        <v>16991</v>
      </c>
      <c r="D1967" s="3" t="s">
        <v>16991</v>
      </c>
      <c r="E1967" s="3" t="s">
        <v>16991</v>
      </c>
      <c r="F1967" s="3" t="s">
        <v>16992</v>
      </c>
      <c r="G1967" s="3" t="s">
        <v>16983</v>
      </c>
      <c r="H1967" s="3" t="s">
        <v>16984</v>
      </c>
      <c r="I1967" s="3" t="s">
        <v>16985</v>
      </c>
      <c r="J1967" s="3" t="s">
        <v>16986</v>
      </c>
      <c r="K1967" s="3" t="s">
        <v>16987</v>
      </c>
      <c r="L1967" s="3" t="s">
        <v>16988</v>
      </c>
      <c r="M1967" s="3" t="s">
        <v>16989</v>
      </c>
      <c r="N1967" s="3" t="s">
        <v>16990</v>
      </c>
      <c r="O1967" s="3">
        <v>3</v>
      </c>
      <c r="P1967" s="3">
        <v>14</v>
      </c>
      <c r="Q1967" s="3">
        <v>14</v>
      </c>
      <c r="R1967" s="13">
        <v>14</v>
      </c>
      <c r="S1967" s="17">
        <v>3.3049069327940801</v>
      </c>
      <c r="T1967" s="4">
        <v>3.0540698571766201</v>
      </c>
      <c r="U1967" s="4">
        <v>2.9734212877200301</v>
      </c>
      <c r="V1967" s="4">
        <v>2.7360579802919198</v>
      </c>
      <c r="W1967" s="4">
        <v>-3.13567844323864</v>
      </c>
      <c r="X1967" s="4">
        <v>-5.4711915229003703</v>
      </c>
      <c r="Y1967" s="4">
        <v>-3.1934304940861802</v>
      </c>
      <c r="Z1967" s="4">
        <v>-3.8667002033124702</v>
      </c>
      <c r="AA1967" s="4">
        <v>1.8299872834008899</v>
      </c>
      <c r="AB1967" s="4">
        <v>1.9606179075541399</v>
      </c>
      <c r="AC1967" s="4">
        <v>1.6465688315318101</v>
      </c>
      <c r="AD1967" s="4">
        <v>2.1019398211467499</v>
      </c>
      <c r="AE1967" s="4">
        <v>-4.1092873010045503</v>
      </c>
      <c r="AF1967" s="4">
        <v>-5.0512967989434001</v>
      </c>
      <c r="AG1967" s="4">
        <v>-2.8061473282714502</v>
      </c>
      <c r="AH1967" s="18">
        <v>-5.5791576059244603</v>
      </c>
      <c r="AI1967" s="17">
        <v>-4.3864722585359699</v>
      </c>
      <c r="AJ1967" s="4">
        <v>1.8847784609084</v>
      </c>
      <c r="AK1967" s="4">
        <v>-3.9167501658844102</v>
      </c>
      <c r="AL1967" s="18">
        <v>3.0171140144956601</v>
      </c>
      <c r="AM1967" s="22">
        <v>1.2163810249123499</v>
      </c>
      <c r="AN1967" s="5">
        <v>0.19378388194798399</v>
      </c>
      <c r="AO1967" s="5">
        <v>1.0881264195368401</v>
      </c>
      <c r="AP1967" s="23">
        <v>0.23458619373015499</v>
      </c>
      <c r="AQ1967" s="27">
        <v>2.2450168570396599E-8</v>
      </c>
      <c r="AR1967" s="28">
        <v>1.4795676422148299E-7</v>
      </c>
      <c r="AS1967" s="27">
        <v>1.6256967881735601E-3</v>
      </c>
      <c r="AT1967" s="6">
        <v>4.3072754296760102E-3</v>
      </c>
      <c r="AU1967" s="7">
        <v>6.2712507194443603</v>
      </c>
      <c r="AV1967" s="6">
        <v>3.5662904853076298E-4</v>
      </c>
      <c r="AW1967" s="6">
        <v>1.01162195906028E-2</v>
      </c>
      <c r="AX1967" s="7">
        <v>1.1323355535872699</v>
      </c>
      <c r="AY1967" s="6">
        <v>7.1350417780067295E-4</v>
      </c>
      <c r="AZ1967" s="6">
        <v>2.6840693869380201E-3</v>
      </c>
      <c r="BA1967" s="7">
        <v>6.9338641803800796</v>
      </c>
      <c r="BB1967" s="6">
        <v>0.58604535350167897</v>
      </c>
      <c r="BC1967" s="6">
        <v>0.95703427108941297</v>
      </c>
      <c r="BD1967" s="7">
        <v>0.46972209265155102</v>
      </c>
      <c r="BE1967" s="6">
        <v>8.8807382442271301E-4</v>
      </c>
      <c r="BF1967" s="6">
        <v>2.97119597125099E-3</v>
      </c>
      <c r="BG1967" s="7">
        <v>7.40358627303163</v>
      </c>
      <c r="BH1967" s="6">
        <v>1.4017682562385001E-3</v>
      </c>
      <c r="BI1967" s="6">
        <v>4.0404814682566802E-3</v>
      </c>
      <c r="BJ1967" s="31">
        <v>-5.8015286267928099</v>
      </c>
      <c r="BK1967" s="35">
        <v>1.1943020797899133</v>
      </c>
      <c r="BL1967" s="8">
        <v>1.1222062964150818</v>
      </c>
      <c r="BM1967" s="8">
        <v>1.0990262231395518</v>
      </c>
      <c r="BN1967" s="8">
        <v>1.0308030804827277</v>
      </c>
      <c r="BO1967" s="8">
        <v>-0.65685587576568405</v>
      </c>
      <c r="BP1967" s="8">
        <v>-1.3281308244386105</v>
      </c>
      <c r="BQ1967" s="8">
        <v>-0.67345501421883014</v>
      </c>
      <c r="BR1967" s="8">
        <v>-0.86696670697688283</v>
      </c>
      <c r="BS1967" s="8">
        <v>0.77037955049005391</v>
      </c>
      <c r="BT1967" s="8">
        <v>0.80792550400545271</v>
      </c>
      <c r="BU1967" s="8">
        <v>0.71766127931603119</v>
      </c>
      <c r="BV1967" s="8">
        <v>0.84854435607669831</v>
      </c>
      <c r="BW1967" s="8">
        <v>-0.93669127541113495</v>
      </c>
      <c r="BX1967" s="8">
        <v>-1.2074443629810396</v>
      </c>
      <c r="BY1967" s="8">
        <v>-0.56214179164770017</v>
      </c>
      <c r="BZ1967" s="36">
        <v>-1.359162518275628</v>
      </c>
      <c r="CA1967" s="40">
        <v>1.1943020797899133</v>
      </c>
      <c r="CB1967" s="9">
        <v>1.1222062964150818</v>
      </c>
      <c r="CC1967" s="9">
        <v>1.0990262231395518</v>
      </c>
      <c r="CD1967" s="9">
        <v>1.0308030804827277</v>
      </c>
      <c r="CE1967" s="9" t="s">
        <v>24178</v>
      </c>
      <c r="CF1967" s="9" t="s">
        <v>24178</v>
      </c>
      <c r="CG1967" s="9" t="s">
        <v>24178</v>
      </c>
      <c r="CH1967" s="9" t="s">
        <v>24178</v>
      </c>
      <c r="CI1967" s="9">
        <v>0.77037955049005391</v>
      </c>
      <c r="CJ1967" s="9">
        <v>0.80792550400545271</v>
      </c>
      <c r="CK1967" s="9">
        <v>0.71766127931603119</v>
      </c>
      <c r="CL1967" s="9">
        <v>0.84854435607669831</v>
      </c>
      <c r="CM1967" s="9" t="s">
        <v>24178</v>
      </c>
      <c r="CN1967" s="9" t="s">
        <v>24178</v>
      </c>
      <c r="CO1967" s="9" t="s">
        <v>24178</v>
      </c>
      <c r="CP1967" s="41" t="s">
        <v>24178</v>
      </c>
      <c r="CQ1967" s="51" t="str">
        <f>IF(COUNTIF(CA1967:CD1967,"")=4,"-","+")</f>
        <v>+</v>
      </c>
      <c r="CR1967" s="10" t="str">
        <f>IF(COUNTIF(CE1967:CH1967,"")=4,"-","+")</f>
        <v>-</v>
      </c>
      <c r="CS1967" s="10" t="str">
        <f>IF(COUNTIF(CI1967:CL1967,"")=4,"-","+")</f>
        <v>+</v>
      </c>
      <c r="CT1967" s="10" t="str">
        <f>IF(COUNTIF(CM1967:CP1967,"")=4,"-","+")</f>
        <v>-</v>
      </c>
      <c r="CU1967" s="10" t="str">
        <f>IF(COUNTIF(CS1967:CT1967,"-")=2,"+","-")</f>
        <v>-</v>
      </c>
      <c r="CV1967" s="10" t="str">
        <f>IF(COUNTIF(CQ1967,"+")+COUNTIF(CS1967,"+")=0,"+","-")</f>
        <v>-</v>
      </c>
      <c r="CW1967" s="10" t="str">
        <f>IF(AND(CQ1967="+",CS1967="-"),"+","-")</f>
        <v>-</v>
      </c>
      <c r="CX1967" s="10" t="str">
        <f>IF(AND(CQ1967="-",CS1967="+"),"+","-")</f>
        <v>-</v>
      </c>
      <c r="CY1967" s="10" t="str">
        <f t="shared" si="88"/>
        <v>-</v>
      </c>
      <c r="CZ1967" s="76" t="str">
        <f t="shared" si="89"/>
        <v>-</v>
      </c>
    </row>
    <row r="1968" spans="1:104" s="11" customFormat="1" ht="25" customHeight="1" x14ac:dyDescent="0.2">
      <c r="A1968" s="12" t="s">
        <v>17009</v>
      </c>
      <c r="B1968" s="3" t="s">
        <v>17002</v>
      </c>
      <c r="C1968" s="3" t="s">
        <v>10039</v>
      </c>
      <c r="D1968" s="3" t="s">
        <v>10039</v>
      </c>
      <c r="E1968" s="3" t="s">
        <v>10039</v>
      </c>
      <c r="F1968" s="3" t="s">
        <v>17010</v>
      </c>
      <c r="G1968" s="3" t="s">
        <v>17002</v>
      </c>
      <c r="H1968" s="3" t="s">
        <v>17003</v>
      </c>
      <c r="I1968" s="3" t="s">
        <v>17004</v>
      </c>
      <c r="J1968" s="3" t="s">
        <v>17005</v>
      </c>
      <c r="K1968" s="3" t="s">
        <v>17006</v>
      </c>
      <c r="L1968" s="3" t="s">
        <v>17007</v>
      </c>
      <c r="M1968" s="3" t="s">
        <v>17008</v>
      </c>
      <c r="N1968" s="3" t="s">
        <v>17009</v>
      </c>
      <c r="O1968" s="3">
        <v>4</v>
      </c>
      <c r="P1968" s="3">
        <v>7</v>
      </c>
      <c r="Q1968" s="3">
        <v>7</v>
      </c>
      <c r="R1968" s="13">
        <v>7</v>
      </c>
      <c r="S1968" s="17">
        <v>-2.2348870786721098</v>
      </c>
      <c r="T1968" s="4">
        <v>-4.0576866402213598</v>
      </c>
      <c r="U1968" s="4">
        <v>-1.8228640524100399</v>
      </c>
      <c r="V1968" s="4">
        <v>-4.4078983421039304</v>
      </c>
      <c r="W1968" s="4">
        <v>-3.9022152435260802</v>
      </c>
      <c r="X1968" s="4">
        <v>-3.81037768402404</v>
      </c>
      <c r="Y1968" s="4">
        <v>-4.6999190146004803</v>
      </c>
      <c r="Z1968" s="4">
        <v>-5.3963093140488798</v>
      </c>
      <c r="AA1968" s="4">
        <v>-1.81744784319535</v>
      </c>
      <c r="AB1968" s="4">
        <v>-1.2865546560182399</v>
      </c>
      <c r="AC1968" s="4">
        <v>-2.3803629809589899</v>
      </c>
      <c r="AD1968" s="4">
        <v>-1.9575088602355699</v>
      </c>
      <c r="AE1968" s="4">
        <v>-4.6534915427622003</v>
      </c>
      <c r="AF1968" s="4">
        <v>-4.20318321174177</v>
      </c>
      <c r="AG1968" s="4">
        <v>-4.7949472199757004</v>
      </c>
      <c r="AH1968" s="18">
        <v>-4.4008632511714598</v>
      </c>
      <c r="AI1968" s="17">
        <v>-4.5131213064127804</v>
      </c>
      <c r="AJ1968" s="4">
        <v>-1.8604685851020399</v>
      </c>
      <c r="AK1968" s="4">
        <v>-4.4522053140498699</v>
      </c>
      <c r="AL1968" s="18">
        <v>-3.1308340283518601</v>
      </c>
      <c r="AM1968" s="22">
        <v>0.26318126978898299</v>
      </c>
      <c r="AN1968" s="5">
        <v>0.451270421540517</v>
      </c>
      <c r="AO1968" s="5">
        <v>0.74545874569376003</v>
      </c>
      <c r="AP1968" s="23">
        <v>1.29144046451937</v>
      </c>
      <c r="AQ1968" s="27">
        <v>1.2954866394286799E-3</v>
      </c>
      <c r="AR1968" s="28">
        <v>1.9495475933571E-3</v>
      </c>
      <c r="AS1968" s="27">
        <v>1.9339115048089199E-4</v>
      </c>
      <c r="AT1968" s="6">
        <v>1.09513580176827E-3</v>
      </c>
      <c r="AU1968" s="7">
        <v>2.65265272131075</v>
      </c>
      <c r="AV1968" s="6">
        <v>0.14216215772740301</v>
      </c>
      <c r="AW1968" s="6">
        <v>0.32572285133689</v>
      </c>
      <c r="AX1968" s="7">
        <v>-1.2703654432498199</v>
      </c>
      <c r="AY1968" s="6">
        <v>0.13898881861165899</v>
      </c>
      <c r="AZ1968" s="6">
        <v>0.17527291885499199</v>
      </c>
      <c r="BA1968" s="7">
        <v>1.32137128569801</v>
      </c>
      <c r="BB1968" s="6">
        <v>0.88548466776410395</v>
      </c>
      <c r="BC1968" s="6">
        <v>0.98695020653975296</v>
      </c>
      <c r="BD1968" s="7">
        <v>6.0915992362914999E-2</v>
      </c>
      <c r="BE1968" s="6">
        <v>0.119886829178473</v>
      </c>
      <c r="BF1968" s="6">
        <v>0.15354646139410799</v>
      </c>
      <c r="BG1968" s="7">
        <v>1.3822872780609301</v>
      </c>
      <c r="BH1968" s="6">
        <v>2.0018836506925999E-3</v>
      </c>
      <c r="BI1968" s="6">
        <v>5.1792406416528297E-3</v>
      </c>
      <c r="BJ1968" s="31">
        <v>-2.5917367289478301</v>
      </c>
      <c r="BK1968" s="35">
        <v>0.97763001134355865</v>
      </c>
      <c r="BL1968" s="8">
        <v>-0.44313523819010481</v>
      </c>
      <c r="BM1968" s="8">
        <v>1.2987777722215055</v>
      </c>
      <c r="BN1968" s="8">
        <v>-0.71610470039027196</v>
      </c>
      <c r="BO1968" s="8">
        <v>-0.32195441152072779</v>
      </c>
      <c r="BP1968" s="8">
        <v>-0.25037242527558057</v>
      </c>
      <c r="BQ1968" s="8">
        <v>-0.9437176713281844</v>
      </c>
      <c r="BR1968" s="8">
        <v>-1.4865130276797638</v>
      </c>
      <c r="BS1968" s="8">
        <v>1.3029993893420928</v>
      </c>
      <c r="BT1968" s="8">
        <v>1.7167994622992802</v>
      </c>
      <c r="BU1968" s="8">
        <v>0.86424008577319877</v>
      </c>
      <c r="BV1968" s="8">
        <v>1.1938300489369655</v>
      </c>
      <c r="BW1968" s="8">
        <v>-0.90753018258670837</v>
      </c>
      <c r="BX1968" s="8">
        <v>-0.55654127421459987</v>
      </c>
      <c r="BY1968" s="8">
        <v>-1.0177865787224289</v>
      </c>
      <c r="BZ1968" s="36">
        <v>-0.71062126000823223</v>
      </c>
      <c r="CA1968" s="40">
        <v>0.97763001134355865</v>
      </c>
      <c r="CB1968" s="9" t="s">
        <v>24178</v>
      </c>
      <c r="CC1968" s="9">
        <v>1.2987777722215055</v>
      </c>
      <c r="CD1968" s="9" t="s">
        <v>24178</v>
      </c>
      <c r="CE1968" s="9" t="s">
        <v>24178</v>
      </c>
      <c r="CF1968" s="9" t="s">
        <v>24178</v>
      </c>
      <c r="CG1968" s="9" t="s">
        <v>24178</v>
      </c>
      <c r="CH1968" s="9" t="s">
        <v>24178</v>
      </c>
      <c r="CI1968" s="9">
        <v>1.3029993893420928</v>
      </c>
      <c r="CJ1968" s="9">
        <v>1.7167994622992802</v>
      </c>
      <c r="CK1968" s="9">
        <v>0.86424008577319877</v>
      </c>
      <c r="CL1968" s="9">
        <v>1.1938300489369655</v>
      </c>
      <c r="CM1968" s="9" t="s">
        <v>24178</v>
      </c>
      <c r="CN1968" s="9" t="s">
        <v>24178</v>
      </c>
      <c r="CO1968" s="9" t="s">
        <v>24178</v>
      </c>
      <c r="CP1968" s="41" t="s">
        <v>24178</v>
      </c>
      <c r="CQ1968" s="51" t="str">
        <f>IF(COUNTIF(CA1968:CD1968,"")=4,"-","+")</f>
        <v>+</v>
      </c>
      <c r="CR1968" s="10" t="str">
        <f>IF(COUNTIF(CE1968:CH1968,"")=4,"-","+")</f>
        <v>-</v>
      </c>
      <c r="CS1968" s="10" t="str">
        <f>IF(COUNTIF(CI1968:CL1968,"")=4,"-","+")</f>
        <v>+</v>
      </c>
      <c r="CT1968" s="10" t="str">
        <f>IF(COUNTIF(CM1968:CP1968,"")=4,"-","+")</f>
        <v>-</v>
      </c>
      <c r="CU1968" s="10" t="str">
        <f>IF(COUNTIF(CS1968:CT1968,"-")=2,"+","-")</f>
        <v>-</v>
      </c>
      <c r="CV1968" s="10" t="str">
        <f>IF(COUNTIF(CQ1968,"+")+COUNTIF(CS1968,"+")=0,"+","-")</f>
        <v>-</v>
      </c>
      <c r="CW1968" s="10" t="str">
        <f>IF(AND(CQ1968="+",CS1968="-"),"+","-")</f>
        <v>-</v>
      </c>
      <c r="CX1968" s="10" t="str">
        <f>IF(AND(CQ1968="-",CS1968="+"),"+","-")</f>
        <v>-</v>
      </c>
      <c r="CY1968" s="10" t="str">
        <f t="shared" si="88"/>
        <v>-</v>
      </c>
      <c r="CZ1968" s="76" t="str">
        <f t="shared" si="89"/>
        <v>-</v>
      </c>
    </row>
    <row r="1969" spans="1:104" s="11" customFormat="1" ht="25" customHeight="1" x14ac:dyDescent="0.2">
      <c r="A1969" s="12" t="s">
        <v>17018</v>
      </c>
      <c r="B1969" s="3" t="s">
        <v>17018</v>
      </c>
      <c r="C1969" s="3" t="s">
        <v>14459</v>
      </c>
      <c r="D1969" s="3" t="s">
        <v>14459</v>
      </c>
      <c r="E1969" s="3" t="s">
        <v>14459</v>
      </c>
      <c r="F1969" s="3" t="s">
        <v>17019</v>
      </c>
      <c r="G1969" s="3" t="s">
        <v>17011</v>
      </c>
      <c r="H1969" s="3" t="s">
        <v>17012</v>
      </c>
      <c r="I1969" s="3" t="s">
        <v>17013</v>
      </c>
      <c r="J1969" s="3" t="s">
        <v>17014</v>
      </c>
      <c r="K1969" s="3" t="s">
        <v>17015</v>
      </c>
      <c r="L1969" s="3" t="s">
        <v>17016</v>
      </c>
      <c r="M1969" s="3" t="s">
        <v>17017</v>
      </c>
      <c r="N1969" s="3" t="s">
        <v>17018</v>
      </c>
      <c r="O1969" s="3">
        <v>3</v>
      </c>
      <c r="P1969" s="3">
        <v>5</v>
      </c>
      <c r="Q1969" s="3">
        <v>5</v>
      </c>
      <c r="R1969" s="13">
        <v>5</v>
      </c>
      <c r="S1969" s="17">
        <v>-0.99163066952351997</v>
      </c>
      <c r="T1969" s="4">
        <v>-0.80612022087018398</v>
      </c>
      <c r="U1969" s="4">
        <v>-1.01566381914482</v>
      </c>
      <c r="V1969" s="4">
        <v>-4.1751638284582899</v>
      </c>
      <c r="W1969" s="4">
        <v>-5.1800342423489401</v>
      </c>
      <c r="X1969" s="4">
        <v>-3.58383375009462</v>
      </c>
      <c r="Y1969" s="4">
        <v>-4.5899497704508301</v>
      </c>
      <c r="Z1969" s="4">
        <v>-4.2164636841027301</v>
      </c>
      <c r="AA1969" s="4">
        <v>-0.108451364887806</v>
      </c>
      <c r="AB1969" s="4">
        <v>-0.122295653896312</v>
      </c>
      <c r="AC1969" s="4">
        <v>-0.205373086826413</v>
      </c>
      <c r="AD1969" s="4">
        <v>-0.21646081784469801</v>
      </c>
      <c r="AE1969" s="4">
        <v>-4.8389657824597396</v>
      </c>
      <c r="AF1969" s="4">
        <v>-5.2111536558284897</v>
      </c>
      <c r="AG1969" s="4">
        <v>-3.99601580695585</v>
      </c>
      <c r="AH1969" s="18">
        <v>-3.4189978699345498</v>
      </c>
      <c r="AI1969" s="17">
        <v>-4.3662832787946604</v>
      </c>
      <c r="AJ1969" s="4">
        <v>-0.163145230863807</v>
      </c>
      <c r="AK1969" s="4">
        <v>-4.3925703617492804</v>
      </c>
      <c r="AL1969" s="18">
        <v>-1.7471446344992001</v>
      </c>
      <c r="AM1969" s="22">
        <v>0.81069565802084298</v>
      </c>
      <c r="AN1969" s="5">
        <v>5.56352722294636E-2</v>
      </c>
      <c r="AO1969" s="5">
        <v>0.66935951056982401</v>
      </c>
      <c r="AP1969" s="23">
        <v>1.6213851781511199</v>
      </c>
      <c r="AQ1969" s="27">
        <v>8.46881097067118E-5</v>
      </c>
      <c r="AR1969" s="28">
        <v>1.5687635011349201E-4</v>
      </c>
      <c r="AS1969" s="27">
        <v>1.8497012400058299E-3</v>
      </c>
      <c r="AT1969" s="6">
        <v>4.6967728485336896E-3</v>
      </c>
      <c r="AU1969" s="7">
        <v>4.2031380479308504</v>
      </c>
      <c r="AV1969" s="6">
        <v>0.14566768389313101</v>
      </c>
      <c r="AW1969" s="6">
        <v>0.32910106361040697</v>
      </c>
      <c r="AX1969" s="7">
        <v>-1.5839994036353999</v>
      </c>
      <c r="AY1969" s="6">
        <v>3.9387745935490402E-2</v>
      </c>
      <c r="AZ1969" s="6">
        <v>5.8270760061360102E-2</v>
      </c>
      <c r="BA1969" s="7">
        <v>2.6454257272500699</v>
      </c>
      <c r="BB1969" s="6">
        <v>0.96179568711903696</v>
      </c>
      <c r="BC1969" s="6">
        <v>0.99034662048328204</v>
      </c>
      <c r="BD1969" s="7">
        <v>-2.6287082954620899E-2</v>
      </c>
      <c r="BE1969" s="6">
        <v>3.9652331510593698E-2</v>
      </c>
      <c r="BF1969" s="6">
        <v>5.8458956216517199E-2</v>
      </c>
      <c r="BG1969" s="7">
        <v>2.6191386442954498</v>
      </c>
      <c r="BH1969" s="6">
        <v>1.00873966798698E-3</v>
      </c>
      <c r="BI1969" s="6">
        <v>3.2545192486222001E-3</v>
      </c>
      <c r="BJ1969" s="31">
        <v>-4.2294251308854696</v>
      </c>
      <c r="BK1969" s="35">
        <v>0.83719631245800019</v>
      </c>
      <c r="BL1969" s="8">
        <v>0.92988164706057286</v>
      </c>
      <c r="BM1969" s="8">
        <v>0.82518879196320338</v>
      </c>
      <c r="BN1969" s="8">
        <v>-0.75337089384339095</v>
      </c>
      <c r="BO1969" s="8">
        <v>-1.255427523104881</v>
      </c>
      <c r="BP1969" s="8">
        <v>-0.45792863400539413</v>
      </c>
      <c r="BQ1969" s="8">
        <v>-0.96060759722640843</v>
      </c>
      <c r="BR1969" s="8">
        <v>-0.77400526224274768</v>
      </c>
      <c r="BS1969" s="8">
        <v>1.2784532333401037</v>
      </c>
      <c r="BT1969" s="8">
        <v>1.2715363045719243</v>
      </c>
      <c r="BU1969" s="8">
        <v>1.2300288869307847</v>
      </c>
      <c r="BV1969" s="8">
        <v>1.2244891986443667</v>
      </c>
      <c r="BW1969" s="8">
        <v>-1.0850217882436159</v>
      </c>
      <c r="BX1969" s="8">
        <v>-1.2709755058299823</v>
      </c>
      <c r="BY1969" s="8">
        <v>-0.66386437581770708</v>
      </c>
      <c r="BZ1969" s="36">
        <v>-0.37557279465482751</v>
      </c>
      <c r="CA1969" s="40">
        <v>0.83719631245800019</v>
      </c>
      <c r="CB1969" s="9">
        <v>0.92988164706057286</v>
      </c>
      <c r="CC1969" s="9">
        <v>0.82518879196320338</v>
      </c>
      <c r="CD1969" s="9" t="s">
        <v>24178</v>
      </c>
      <c r="CE1969" s="9" t="s">
        <v>24178</v>
      </c>
      <c r="CF1969" s="9" t="s">
        <v>24178</v>
      </c>
      <c r="CG1969" s="9" t="s">
        <v>24178</v>
      </c>
      <c r="CH1969" s="9" t="s">
        <v>24178</v>
      </c>
      <c r="CI1969" s="9">
        <v>1.2784532333401037</v>
      </c>
      <c r="CJ1969" s="9">
        <v>1.2715363045719243</v>
      </c>
      <c r="CK1969" s="9">
        <v>1.2300288869307847</v>
      </c>
      <c r="CL1969" s="9">
        <v>1.2244891986443667</v>
      </c>
      <c r="CM1969" s="9" t="s">
        <v>24178</v>
      </c>
      <c r="CN1969" s="9" t="s">
        <v>24178</v>
      </c>
      <c r="CO1969" s="9" t="s">
        <v>24178</v>
      </c>
      <c r="CP1969" s="41" t="s">
        <v>24178</v>
      </c>
      <c r="CQ1969" s="51" t="str">
        <f>IF(COUNTIF(CA1969:CD1969,"")=4,"-","+")</f>
        <v>+</v>
      </c>
      <c r="CR1969" s="10" t="str">
        <f>IF(COUNTIF(CE1969:CH1969,"")=4,"-","+")</f>
        <v>-</v>
      </c>
      <c r="CS1969" s="10" t="str">
        <f>IF(COUNTIF(CI1969:CL1969,"")=4,"-","+")</f>
        <v>+</v>
      </c>
      <c r="CT1969" s="10" t="str">
        <f>IF(COUNTIF(CM1969:CP1969,"")=4,"-","+")</f>
        <v>-</v>
      </c>
      <c r="CU1969" s="10" t="str">
        <f>IF(COUNTIF(CS1969:CT1969,"-")=2,"+","-")</f>
        <v>-</v>
      </c>
      <c r="CV1969" s="10" t="str">
        <f>IF(COUNTIF(CQ1969,"+")+COUNTIF(CS1969,"+")=0,"+","-")</f>
        <v>-</v>
      </c>
      <c r="CW1969" s="10" t="str">
        <f>IF(AND(CQ1969="+",CS1969="-"),"+","-")</f>
        <v>-</v>
      </c>
      <c r="CX1969" s="10" t="str">
        <f>IF(AND(CQ1969="-",CS1969="+"),"+","-")</f>
        <v>-</v>
      </c>
      <c r="CY1969" s="10" t="str">
        <f t="shared" si="88"/>
        <v>-</v>
      </c>
      <c r="CZ1969" s="76" t="str">
        <f t="shared" si="89"/>
        <v>-</v>
      </c>
    </row>
    <row r="1970" spans="1:104" s="11" customFormat="1" ht="25" customHeight="1" x14ac:dyDescent="0.2">
      <c r="A1970" s="12" t="s">
        <v>17038</v>
      </c>
      <c r="B1970" s="3" t="s">
        <v>17039</v>
      </c>
      <c r="C1970" s="3" t="s">
        <v>17040</v>
      </c>
      <c r="D1970" s="3" t="s">
        <v>17040</v>
      </c>
      <c r="E1970" s="3" t="s">
        <v>17040</v>
      </c>
      <c r="F1970" s="3" t="s">
        <v>17041</v>
      </c>
      <c r="G1970" s="3" t="s">
        <v>17031</v>
      </c>
      <c r="H1970" s="3" t="s">
        <v>17032</v>
      </c>
      <c r="I1970" s="3" t="s">
        <v>17033</v>
      </c>
      <c r="J1970" s="3" t="s">
        <v>17034</v>
      </c>
      <c r="K1970" s="3" t="s">
        <v>17035</v>
      </c>
      <c r="L1970" s="3" t="s">
        <v>17036</v>
      </c>
      <c r="M1970" s="3" t="s">
        <v>17037</v>
      </c>
      <c r="N1970" s="3" t="s">
        <v>17038</v>
      </c>
      <c r="O1970" s="3">
        <v>4</v>
      </c>
      <c r="P1970" s="3">
        <v>4</v>
      </c>
      <c r="Q1970" s="3">
        <v>4</v>
      </c>
      <c r="R1970" s="13">
        <v>4</v>
      </c>
      <c r="S1970" s="17">
        <v>-2.9934186552210602</v>
      </c>
      <c r="T1970" s="4">
        <v>-3.2612518050201502</v>
      </c>
      <c r="U1970" s="4">
        <v>-2.6968849991425001</v>
      </c>
      <c r="V1970" s="4">
        <v>-4.3421790969750802</v>
      </c>
      <c r="W1970" s="4">
        <v>-3.0223496402757601</v>
      </c>
      <c r="X1970" s="4">
        <v>-4.4655868626181601</v>
      </c>
      <c r="Y1970" s="4">
        <v>-6.6009918335044198</v>
      </c>
      <c r="Z1970" s="4">
        <v>-2.8784252823252898</v>
      </c>
      <c r="AA1970" s="4">
        <v>-4.8637040321596601</v>
      </c>
      <c r="AB1970" s="4">
        <v>-2.4298108642946401</v>
      </c>
      <c r="AC1970" s="4">
        <v>-5.8788451010814198</v>
      </c>
      <c r="AD1970" s="4">
        <v>-3.5240980541025899</v>
      </c>
      <c r="AE1970" s="4">
        <v>-4.3189370069525896</v>
      </c>
      <c r="AF1970" s="4">
        <v>-3.2701387352600699</v>
      </c>
      <c r="AG1970" s="4">
        <v>-3.7103473244604102</v>
      </c>
      <c r="AH1970" s="18">
        <v>-3.6058933806829598</v>
      </c>
      <c r="AI1970" s="17">
        <v>-3.7263291118390098</v>
      </c>
      <c r="AJ1970" s="4">
        <v>-4.17411451290958</v>
      </c>
      <c r="AK1970" s="4">
        <v>-4.2418384046809097</v>
      </c>
      <c r="AL1970" s="18">
        <v>-3.3234336390896999</v>
      </c>
      <c r="AM1970" s="22">
        <v>0.437437218314848</v>
      </c>
      <c r="AN1970" s="5">
        <v>1.51071249179536</v>
      </c>
      <c r="AO1970" s="5">
        <v>1.7283630465347799</v>
      </c>
      <c r="AP1970" s="23">
        <v>0.71721265471449702</v>
      </c>
      <c r="AQ1970" s="27">
        <v>0.69508484590591801</v>
      </c>
      <c r="AR1970" s="28">
        <v>0.70258479800047102</v>
      </c>
      <c r="AS1970" s="27">
        <v>0.603600746920677</v>
      </c>
      <c r="AT1970" s="6">
        <v>0.63002179035930606</v>
      </c>
      <c r="AU1970" s="7">
        <v>-0.44778540107057002</v>
      </c>
      <c r="AV1970" s="6">
        <v>0.36291212031987402</v>
      </c>
      <c r="AW1970" s="6">
        <v>0.57103688758190196</v>
      </c>
      <c r="AX1970" s="7">
        <v>0.85068087381988</v>
      </c>
      <c r="AY1970" s="6">
        <v>0.38183476285960499</v>
      </c>
      <c r="AZ1970" s="6">
        <v>0.42764841288673999</v>
      </c>
      <c r="BA1970" s="7">
        <v>0.91840476559121098</v>
      </c>
      <c r="BB1970" s="6">
        <v>0.59934439206635404</v>
      </c>
      <c r="BC1970" s="6">
        <v>0.95870000135924904</v>
      </c>
      <c r="BD1970" s="7">
        <v>-0.51550929284189995</v>
      </c>
      <c r="BE1970" s="6">
        <v>0.38185186724826797</v>
      </c>
      <c r="BF1970" s="6">
        <v>0.42987014926704198</v>
      </c>
      <c r="BG1970" s="7">
        <v>0.40289547274930998</v>
      </c>
      <c r="BH1970" s="6">
        <v>0.95489766299451395</v>
      </c>
      <c r="BI1970" s="6">
        <v>0.96075817799563101</v>
      </c>
      <c r="BJ1970" s="31">
        <v>-6.7723891771330494E-2</v>
      </c>
      <c r="BK1970" s="35">
        <v>0.8368777636683673</v>
      </c>
      <c r="BL1970" s="8">
        <v>0.58012979950348698</v>
      </c>
      <c r="BM1970" s="8">
        <v>1.1211383660682193</v>
      </c>
      <c r="BN1970" s="8">
        <v>-0.45605964092935836</v>
      </c>
      <c r="BO1970" s="8">
        <v>0.80914418580599012</v>
      </c>
      <c r="BP1970" s="8">
        <v>-0.57435975656017213</v>
      </c>
      <c r="BQ1970" s="8">
        <v>-2.6213837315755142</v>
      </c>
      <c r="BR1970" s="8">
        <v>0.94711174480770377</v>
      </c>
      <c r="BS1970" s="8">
        <v>-0.95599949329753975</v>
      </c>
      <c r="BT1970" s="8">
        <v>1.3771587296965522</v>
      </c>
      <c r="BU1970" s="8">
        <v>-1.9291254972344423</v>
      </c>
      <c r="BV1970" s="8">
        <v>0.32816233621182861</v>
      </c>
      <c r="BW1970" s="8">
        <v>-0.43377950383397779</v>
      </c>
      <c r="BX1970" s="8">
        <v>0.57161068509032986</v>
      </c>
      <c r="BY1970" s="8">
        <v>0.1496216252227843</v>
      </c>
      <c r="BZ1970" s="36">
        <v>0.24975238735574098</v>
      </c>
      <c r="CA1970" s="40">
        <v>0.8368777636683673</v>
      </c>
      <c r="CB1970" s="9">
        <v>0.58012979950348698</v>
      </c>
      <c r="CC1970" s="9">
        <v>1.1211383660682193</v>
      </c>
      <c r="CD1970" s="9" t="s">
        <v>24178</v>
      </c>
      <c r="CE1970" s="9" t="s">
        <v>24178</v>
      </c>
      <c r="CF1970" s="9" t="s">
        <v>24178</v>
      </c>
      <c r="CG1970" s="9" t="s">
        <v>24178</v>
      </c>
      <c r="CH1970" s="9" t="s">
        <v>24178</v>
      </c>
      <c r="CI1970" s="9" t="s">
        <v>24178</v>
      </c>
      <c r="CJ1970" s="9">
        <v>1.3771587296965522</v>
      </c>
      <c r="CK1970" s="9" t="s">
        <v>24178</v>
      </c>
      <c r="CL1970" s="9">
        <v>0.32816233621182861</v>
      </c>
      <c r="CM1970" s="9" t="s">
        <v>24178</v>
      </c>
      <c r="CN1970" s="9" t="s">
        <v>24178</v>
      </c>
      <c r="CO1970" s="9" t="s">
        <v>24178</v>
      </c>
      <c r="CP1970" s="41" t="s">
        <v>24178</v>
      </c>
      <c r="CQ1970" s="51" t="str">
        <f>IF(COUNTIF(CA1970:CD1970,"")=4,"-","+")</f>
        <v>+</v>
      </c>
      <c r="CR1970" s="10" t="str">
        <f>IF(COUNTIF(CE1970:CH1970,"")=4,"-","+")</f>
        <v>-</v>
      </c>
      <c r="CS1970" s="10" t="str">
        <f>IF(COUNTIF(CI1970:CL1970,"")=4,"-","+")</f>
        <v>+</v>
      </c>
      <c r="CT1970" s="10" t="str">
        <f>IF(COUNTIF(CM1970:CP1970,"")=4,"-","+")</f>
        <v>-</v>
      </c>
      <c r="CU1970" s="10" t="str">
        <f>IF(COUNTIF(CS1970:CT1970,"-")=2,"+","-")</f>
        <v>-</v>
      </c>
      <c r="CV1970" s="10" t="str">
        <f>IF(COUNTIF(CQ1970,"+")+COUNTIF(CS1970,"+")=0,"+","-")</f>
        <v>-</v>
      </c>
      <c r="CW1970" s="10" t="str">
        <f>IF(AND(CQ1970="+",CS1970="-"),"+","-")</f>
        <v>-</v>
      </c>
      <c r="CX1970" s="10" t="str">
        <f>IF(AND(CQ1970="-",CS1970="+"),"+","-")</f>
        <v>-</v>
      </c>
      <c r="CY1970" s="10" t="str">
        <f t="shared" si="88"/>
        <v>-</v>
      </c>
      <c r="CZ1970" s="76" t="str">
        <f t="shared" si="89"/>
        <v>-</v>
      </c>
    </row>
    <row r="1971" spans="1:104" s="11" customFormat="1" ht="25" customHeight="1" x14ac:dyDescent="0.2">
      <c r="A1971" s="12" t="s">
        <v>17049</v>
      </c>
      <c r="B1971" s="3" t="s">
        <v>17050</v>
      </c>
      <c r="C1971" s="3" t="s">
        <v>17051</v>
      </c>
      <c r="D1971" s="3" t="s">
        <v>17051</v>
      </c>
      <c r="E1971" s="3" t="s">
        <v>17051</v>
      </c>
      <c r="F1971" s="3" t="s">
        <v>17052</v>
      </c>
      <c r="G1971" s="3" t="s">
        <v>17042</v>
      </c>
      <c r="H1971" s="3" t="s">
        <v>17043</v>
      </c>
      <c r="I1971" s="3" t="s">
        <v>17044</v>
      </c>
      <c r="J1971" s="3" t="s">
        <v>17045</v>
      </c>
      <c r="K1971" s="3" t="s">
        <v>17046</v>
      </c>
      <c r="L1971" s="3" t="s">
        <v>17047</v>
      </c>
      <c r="M1971" s="3" t="s">
        <v>17048</v>
      </c>
      <c r="N1971" s="3" t="s">
        <v>17049</v>
      </c>
      <c r="O1971" s="3">
        <v>4</v>
      </c>
      <c r="P1971" s="3">
        <v>17</v>
      </c>
      <c r="Q1971" s="3">
        <v>17</v>
      </c>
      <c r="R1971" s="13">
        <v>17</v>
      </c>
      <c r="S1971" s="17">
        <v>-0.74663757906101902</v>
      </c>
      <c r="T1971" s="4">
        <v>-1.0358412345924699</v>
      </c>
      <c r="U1971" s="4">
        <v>-1.51585719273662</v>
      </c>
      <c r="V1971" s="4">
        <v>-1.6661344732688499</v>
      </c>
      <c r="W1971" s="4">
        <v>-5.0136544141142103</v>
      </c>
      <c r="X1971" s="4">
        <v>-2.4817838434344699</v>
      </c>
      <c r="Y1971" s="4">
        <v>-3.2322435221524901</v>
      </c>
      <c r="Z1971" s="4">
        <v>-3.55553164942804</v>
      </c>
      <c r="AA1971" s="4">
        <v>0.54330436427444395</v>
      </c>
      <c r="AB1971" s="4">
        <v>-9.1936261930126106E-2</v>
      </c>
      <c r="AC1971" s="4">
        <v>-0.1234753813971</v>
      </c>
      <c r="AD1971" s="4">
        <v>0.24519273118378099</v>
      </c>
      <c r="AE1971" s="4">
        <v>-3.5880283934205899</v>
      </c>
      <c r="AF1971" s="4">
        <v>-4.25926601364697</v>
      </c>
      <c r="AG1971" s="4">
        <v>-3.6330491425332099</v>
      </c>
      <c r="AH1971" s="18">
        <v>-3.38508377729248</v>
      </c>
      <c r="AI1971" s="17">
        <v>-3.71635683172331</v>
      </c>
      <c r="AJ1971" s="4">
        <v>0.14327136303275001</v>
      </c>
      <c r="AK1971" s="4">
        <v>-3.5708033572822999</v>
      </c>
      <c r="AL1971" s="18">
        <v>-1.24111761991474</v>
      </c>
      <c r="AM1971" s="22">
        <v>0.37766853878516099</v>
      </c>
      <c r="AN1971" s="5">
        <v>0.314584816264663</v>
      </c>
      <c r="AO1971" s="5">
        <v>1.06185979312497</v>
      </c>
      <c r="AP1971" s="23">
        <v>0.42535086053870702</v>
      </c>
      <c r="AQ1971" s="27">
        <v>2.6880352732217099E-6</v>
      </c>
      <c r="AR1971" s="28">
        <v>7.1653623187606999E-6</v>
      </c>
      <c r="AS1971" s="27">
        <v>5.5785898405812499E-6</v>
      </c>
      <c r="AT1971" s="6">
        <v>1.3424441423710699E-4</v>
      </c>
      <c r="AU1971" s="7">
        <v>3.85962819475606</v>
      </c>
      <c r="AV1971" s="6">
        <v>2.50406954955616E-3</v>
      </c>
      <c r="AW1971" s="6">
        <v>3.11020735355572E-2</v>
      </c>
      <c r="AX1971" s="7">
        <v>-1.38438898294749</v>
      </c>
      <c r="AY1971" s="6">
        <v>1.5663006405967898E-2</v>
      </c>
      <c r="AZ1971" s="6">
        <v>2.6369746985143602E-2</v>
      </c>
      <c r="BA1971" s="7">
        <v>2.3296857373675599</v>
      </c>
      <c r="BB1971" s="6">
        <v>0.80973812446400095</v>
      </c>
      <c r="BC1971" s="6">
        <v>0.98349336159784295</v>
      </c>
      <c r="BD1971" s="7">
        <v>0.145553474441008</v>
      </c>
      <c r="BE1971" s="6">
        <v>1.3717539298982001E-4</v>
      </c>
      <c r="BF1971" s="6">
        <v>8.9512195193419003E-4</v>
      </c>
      <c r="BG1971" s="7">
        <v>2.47523921180857</v>
      </c>
      <c r="BH1971" s="6">
        <v>4.0028097962795097E-3</v>
      </c>
      <c r="BI1971" s="6">
        <v>8.3039061220153403E-3</v>
      </c>
      <c r="BJ1971" s="31">
        <v>-3.7140747203150499</v>
      </c>
      <c r="BK1971" s="35">
        <v>0.77662233672050773</v>
      </c>
      <c r="BL1971" s="8">
        <v>0.61020289134342409</v>
      </c>
      <c r="BM1971" s="8">
        <v>0.3339823526379187</v>
      </c>
      <c r="BN1971" s="8">
        <v>0.24750674556790239</v>
      </c>
      <c r="BO1971" s="8">
        <v>-1.6787912153637448</v>
      </c>
      <c r="BP1971" s="8">
        <v>-0.22185079265439114</v>
      </c>
      <c r="BQ1971" s="8">
        <v>-0.65369555367794363</v>
      </c>
      <c r="BR1971" s="8">
        <v>-0.83972857853485838</v>
      </c>
      <c r="BS1971" s="8">
        <v>1.5189069471416214</v>
      </c>
      <c r="BT1971" s="8">
        <v>1.1533638750815967</v>
      </c>
      <c r="BU1971" s="8">
        <v>1.1352149939420062</v>
      </c>
      <c r="BV1971" s="8">
        <v>1.3473614922674888</v>
      </c>
      <c r="BW1971" s="8">
        <v>-0.85842851544216725</v>
      </c>
      <c r="BX1971" s="8">
        <v>-1.2446857094220665</v>
      </c>
      <c r="BY1971" s="8">
        <v>-0.88433526991943989</v>
      </c>
      <c r="BZ1971" s="36">
        <v>-0.74164599968785905</v>
      </c>
      <c r="CA1971" s="40">
        <v>0.77662233672050773</v>
      </c>
      <c r="CB1971" s="9">
        <v>0.61020289134342409</v>
      </c>
      <c r="CC1971" s="9">
        <v>0.3339823526379187</v>
      </c>
      <c r="CD1971" s="9">
        <v>0.24750674556790239</v>
      </c>
      <c r="CE1971" s="9" t="s">
        <v>24178</v>
      </c>
      <c r="CF1971" s="9" t="s">
        <v>24178</v>
      </c>
      <c r="CG1971" s="9" t="s">
        <v>24178</v>
      </c>
      <c r="CH1971" s="9" t="s">
        <v>24178</v>
      </c>
      <c r="CI1971" s="9">
        <v>1.5189069471416214</v>
      </c>
      <c r="CJ1971" s="9">
        <v>1.1533638750815967</v>
      </c>
      <c r="CK1971" s="9">
        <v>1.1352149939420062</v>
      </c>
      <c r="CL1971" s="9">
        <v>1.3473614922674888</v>
      </c>
      <c r="CM1971" s="9" t="s">
        <v>24178</v>
      </c>
      <c r="CN1971" s="9" t="s">
        <v>24178</v>
      </c>
      <c r="CO1971" s="9" t="s">
        <v>24178</v>
      </c>
      <c r="CP1971" s="41" t="s">
        <v>24178</v>
      </c>
      <c r="CQ1971" s="51" t="str">
        <f>IF(COUNTIF(CA1971:CD1971,"")=4,"-","+")</f>
        <v>+</v>
      </c>
      <c r="CR1971" s="10" t="str">
        <f>IF(COUNTIF(CE1971:CH1971,"")=4,"-","+")</f>
        <v>-</v>
      </c>
      <c r="CS1971" s="10" t="str">
        <f>IF(COUNTIF(CI1971:CL1971,"")=4,"-","+")</f>
        <v>+</v>
      </c>
      <c r="CT1971" s="10" t="str">
        <f>IF(COUNTIF(CM1971:CP1971,"")=4,"-","+")</f>
        <v>-</v>
      </c>
      <c r="CU1971" s="10" t="str">
        <f>IF(COUNTIF(CS1971:CT1971,"-")=2,"+","-")</f>
        <v>-</v>
      </c>
      <c r="CV1971" s="10" t="str">
        <f>IF(COUNTIF(CQ1971,"+")+COUNTIF(CS1971,"+")=0,"+","-")</f>
        <v>-</v>
      </c>
      <c r="CW1971" s="10" t="str">
        <f>IF(AND(CQ1971="+",CS1971="-"),"+","-")</f>
        <v>-</v>
      </c>
      <c r="CX1971" s="10" t="str">
        <f>IF(AND(CQ1971="-",CS1971="+"),"+","-")</f>
        <v>-</v>
      </c>
      <c r="CY1971" s="10" t="str">
        <f t="shared" si="88"/>
        <v>-</v>
      </c>
      <c r="CZ1971" s="76" t="str">
        <f t="shared" si="89"/>
        <v>-</v>
      </c>
    </row>
    <row r="1972" spans="1:104" s="11" customFormat="1" ht="25" customHeight="1" x14ac:dyDescent="0.2">
      <c r="A1972" s="12" t="s">
        <v>17053</v>
      </c>
      <c r="B1972" s="3" t="s">
        <v>17053</v>
      </c>
      <c r="C1972" s="3">
        <v>4</v>
      </c>
      <c r="D1972" s="3">
        <v>4</v>
      </c>
      <c r="E1972" s="3">
        <v>4</v>
      </c>
      <c r="F1972" s="3" t="s">
        <v>17060</v>
      </c>
      <c r="G1972" s="3" t="s">
        <v>17053</v>
      </c>
      <c r="H1972" s="3" t="s">
        <v>17054</v>
      </c>
      <c r="I1972" s="3" t="s">
        <v>17055</v>
      </c>
      <c r="J1972" s="3" t="s">
        <v>17056</v>
      </c>
      <c r="K1972" s="3" t="s">
        <v>17057</v>
      </c>
      <c r="L1972" s="3" t="s">
        <v>17058</v>
      </c>
      <c r="M1972" s="3" t="s">
        <v>17059</v>
      </c>
      <c r="N1972" s="3" t="s">
        <v>17053</v>
      </c>
      <c r="O1972" s="3">
        <v>1</v>
      </c>
      <c r="P1972" s="3">
        <v>4</v>
      </c>
      <c r="Q1972" s="3">
        <v>4</v>
      </c>
      <c r="R1972" s="13">
        <v>4</v>
      </c>
      <c r="S1972" s="17">
        <v>-2.05096480890592</v>
      </c>
      <c r="T1972" s="4">
        <v>-1.5495918440369501</v>
      </c>
      <c r="U1972" s="4">
        <v>-1.52773549294866</v>
      </c>
      <c r="V1972" s="4">
        <v>-1.6875318482184301</v>
      </c>
      <c r="W1972" s="4">
        <v>-5.5762153705036699</v>
      </c>
      <c r="X1972" s="4">
        <v>-4.0352370712444596</v>
      </c>
      <c r="Y1972" s="4">
        <v>-3.77690733615621</v>
      </c>
      <c r="Z1972" s="4">
        <v>-4.9502321305934602</v>
      </c>
      <c r="AA1972" s="4">
        <v>-1.9629011828199401</v>
      </c>
      <c r="AB1972" s="4">
        <v>-2.3509824731056002</v>
      </c>
      <c r="AC1972" s="4">
        <v>-2.3137914924482201</v>
      </c>
      <c r="AD1972" s="4">
        <v>-2.2458865509707202</v>
      </c>
      <c r="AE1972" s="4">
        <v>-4.4556807314291502</v>
      </c>
      <c r="AF1972" s="4">
        <v>-3.6294628807033402</v>
      </c>
      <c r="AG1972" s="4">
        <v>-4.57404259879553</v>
      </c>
      <c r="AH1972" s="18">
        <v>-3.3829248008172499</v>
      </c>
      <c r="AI1972" s="17">
        <v>-4.0105277529363201</v>
      </c>
      <c r="AJ1972" s="4">
        <v>-2.2183904248361199</v>
      </c>
      <c r="AK1972" s="4">
        <v>-4.5846479771244502</v>
      </c>
      <c r="AL1972" s="18">
        <v>-1.7039559985274899</v>
      </c>
      <c r="AM1972" s="22">
        <v>0.59296038600772105</v>
      </c>
      <c r="AN1972" s="5">
        <v>0.175796098462809</v>
      </c>
      <c r="AO1972" s="5">
        <v>0.83089408780585505</v>
      </c>
      <c r="AP1972" s="23">
        <v>0.241913776631031</v>
      </c>
      <c r="AQ1972" s="27">
        <v>1.24437048704596E-5</v>
      </c>
      <c r="AR1972" s="28">
        <v>2.7707841999334199E-5</v>
      </c>
      <c r="AS1972" s="27">
        <v>6.4614806396092401E-3</v>
      </c>
      <c r="AT1972" s="6">
        <v>1.1984287823826399E-2</v>
      </c>
      <c r="AU1972" s="7">
        <v>1.7921373281002</v>
      </c>
      <c r="AV1972" s="6">
        <v>1.5934449898754501E-2</v>
      </c>
      <c r="AW1972" s="6">
        <v>8.6915540408844999E-2</v>
      </c>
      <c r="AX1972" s="7">
        <v>0.51443442630863001</v>
      </c>
      <c r="AY1972" s="6">
        <v>4.1723295823359397E-3</v>
      </c>
      <c r="AZ1972" s="6">
        <v>9.2745936393789606E-3</v>
      </c>
      <c r="BA1972" s="7">
        <v>2.88069197859696</v>
      </c>
      <c r="BB1972" s="6">
        <v>0.30792518861408003</v>
      </c>
      <c r="BC1972" s="6">
        <v>0.89251274640204403</v>
      </c>
      <c r="BD1972" s="7">
        <v>-0.57412022418813402</v>
      </c>
      <c r="BE1972" s="6">
        <v>2.0226247792847298E-3</v>
      </c>
      <c r="BF1972" s="6">
        <v>5.2299378215275201E-3</v>
      </c>
      <c r="BG1972" s="7">
        <v>2.30657175440883</v>
      </c>
      <c r="BH1972" s="6">
        <v>9.0497098429147705E-3</v>
      </c>
      <c r="BI1972" s="6">
        <v>1.5657908257233101E-2</v>
      </c>
      <c r="BJ1972" s="31">
        <v>-2.3662575522883298</v>
      </c>
      <c r="BK1972" s="35">
        <v>0.8287244443412749</v>
      </c>
      <c r="BL1972" s="8">
        <v>1.2140118806907201</v>
      </c>
      <c r="BM1972" s="8">
        <v>1.2308077154660584</v>
      </c>
      <c r="BN1972" s="8">
        <v>1.1080098536468335</v>
      </c>
      <c r="BO1972" s="8">
        <v>-1.8803062504477899</v>
      </c>
      <c r="BP1972" s="8">
        <v>-0.69611878922942627</v>
      </c>
      <c r="BQ1972" s="8">
        <v>-0.49760150102463696</v>
      </c>
      <c r="BR1972" s="8">
        <v>-1.3992602136600747</v>
      </c>
      <c r="BS1972" s="8">
        <v>0.89639823432947396</v>
      </c>
      <c r="BT1972" s="8">
        <v>0.5981714532575757</v>
      </c>
      <c r="BU1972" s="8">
        <v>0.62675140989035627</v>
      </c>
      <c r="BV1972" s="8">
        <v>0.67893396190363153</v>
      </c>
      <c r="BW1972" s="8">
        <v>-1.0192149099073173</v>
      </c>
      <c r="BX1972" s="8">
        <v>-0.38429563847135262</v>
      </c>
      <c r="BY1972" s="8">
        <v>-1.1101718294752554</v>
      </c>
      <c r="BZ1972" s="36">
        <v>-0.19483982131006855</v>
      </c>
      <c r="CA1972" s="40">
        <v>0.8287244443412749</v>
      </c>
      <c r="CB1972" s="9">
        <v>1.2140118806907201</v>
      </c>
      <c r="CC1972" s="9">
        <v>1.2308077154660584</v>
      </c>
      <c r="CD1972" s="9">
        <v>1.1080098536468335</v>
      </c>
      <c r="CE1972" s="9" t="s">
        <v>24178</v>
      </c>
      <c r="CF1972" s="9" t="s">
        <v>24178</v>
      </c>
      <c r="CG1972" s="9" t="s">
        <v>24178</v>
      </c>
      <c r="CH1972" s="9" t="s">
        <v>24178</v>
      </c>
      <c r="CI1972" s="9">
        <v>0.89639823432947396</v>
      </c>
      <c r="CJ1972" s="9">
        <v>0.5981714532575757</v>
      </c>
      <c r="CK1972" s="9">
        <v>0.62675140989035627</v>
      </c>
      <c r="CL1972" s="9">
        <v>0.67893396190363153</v>
      </c>
      <c r="CM1972" s="9" t="s">
        <v>24178</v>
      </c>
      <c r="CN1972" s="9" t="s">
        <v>24178</v>
      </c>
      <c r="CO1972" s="9" t="s">
        <v>24178</v>
      </c>
      <c r="CP1972" s="41" t="s">
        <v>24178</v>
      </c>
      <c r="CQ1972" s="51" t="str">
        <f>IF(COUNTIF(CA1972:CD1972,"")=4,"-","+")</f>
        <v>+</v>
      </c>
      <c r="CR1972" s="10" t="str">
        <f>IF(COUNTIF(CE1972:CH1972,"")=4,"-","+")</f>
        <v>-</v>
      </c>
      <c r="CS1972" s="10" t="str">
        <f>IF(COUNTIF(CI1972:CL1972,"")=4,"-","+")</f>
        <v>+</v>
      </c>
      <c r="CT1972" s="10" t="str">
        <f>IF(COUNTIF(CM1972:CP1972,"")=4,"-","+")</f>
        <v>-</v>
      </c>
      <c r="CU1972" s="10" t="str">
        <f>IF(COUNTIF(CS1972:CT1972,"-")=2,"+","-")</f>
        <v>-</v>
      </c>
      <c r="CV1972" s="10" t="str">
        <f>IF(COUNTIF(CQ1972,"+")+COUNTIF(CS1972,"+")=0,"+","-")</f>
        <v>-</v>
      </c>
      <c r="CW1972" s="10" t="str">
        <f>IF(AND(CQ1972="+",CS1972="-"),"+","-")</f>
        <v>-</v>
      </c>
      <c r="CX1972" s="10" t="str">
        <f>IF(AND(CQ1972="-",CS1972="+"),"+","-")</f>
        <v>-</v>
      </c>
      <c r="CY1972" s="10" t="str">
        <f t="shared" si="88"/>
        <v>-</v>
      </c>
      <c r="CZ1972" s="76" t="str">
        <f t="shared" si="89"/>
        <v>-</v>
      </c>
    </row>
    <row r="1973" spans="1:104" s="11" customFormat="1" ht="25" customHeight="1" x14ac:dyDescent="0.2">
      <c r="A1973" s="12" t="s">
        <v>17068</v>
      </c>
      <c r="B1973" s="3" t="s">
        <v>17068</v>
      </c>
      <c r="C1973" s="3" t="s">
        <v>2457</v>
      </c>
      <c r="D1973" s="3" t="s">
        <v>2457</v>
      </c>
      <c r="E1973" s="3" t="s">
        <v>2457</v>
      </c>
      <c r="F1973" s="3" t="s">
        <v>17069</v>
      </c>
      <c r="G1973" s="3" t="s">
        <v>17061</v>
      </c>
      <c r="H1973" s="3" t="s">
        <v>17062</v>
      </c>
      <c r="I1973" s="3" t="s">
        <v>17063</v>
      </c>
      <c r="J1973" s="3" t="s">
        <v>17064</v>
      </c>
      <c r="K1973" s="3" t="s">
        <v>17065</v>
      </c>
      <c r="L1973" s="3" t="s">
        <v>17066</v>
      </c>
      <c r="M1973" s="3" t="s">
        <v>17067</v>
      </c>
      <c r="N1973" s="3" t="s">
        <v>17068</v>
      </c>
      <c r="O1973" s="3">
        <v>4</v>
      </c>
      <c r="P1973" s="3">
        <v>4</v>
      </c>
      <c r="Q1973" s="3">
        <v>4</v>
      </c>
      <c r="R1973" s="13">
        <v>4</v>
      </c>
      <c r="S1973" s="17">
        <v>-2.0166342768560699</v>
      </c>
      <c r="T1973" s="4">
        <v>-1.93277571463135</v>
      </c>
      <c r="U1973" s="4">
        <v>-2.3029985502013601</v>
      </c>
      <c r="V1973" s="4">
        <v>-2.36431839744077</v>
      </c>
      <c r="W1973" s="4">
        <v>-3.4822336495482902</v>
      </c>
      <c r="X1973" s="4">
        <v>-2.83436254819402</v>
      </c>
      <c r="Y1973" s="4">
        <v>-3.8409980677196698</v>
      </c>
      <c r="Z1973" s="4">
        <v>-3.66871272122301</v>
      </c>
      <c r="AA1973" s="4">
        <v>-2.3679128797170601</v>
      </c>
      <c r="AB1973" s="4">
        <v>-2.4185626002282001</v>
      </c>
      <c r="AC1973" s="4">
        <v>-2.2916618642424198</v>
      </c>
      <c r="AD1973" s="4">
        <v>-2.1585314917679699</v>
      </c>
      <c r="AE1973" s="4">
        <v>-4.4470603859533497</v>
      </c>
      <c r="AF1973" s="4">
        <v>-3.3545457738040798</v>
      </c>
      <c r="AG1973" s="4">
        <v>-2.7491350233499601</v>
      </c>
      <c r="AH1973" s="18">
        <v>-3.4821880061697099</v>
      </c>
      <c r="AI1973" s="17">
        <v>-3.5082322973192799</v>
      </c>
      <c r="AJ1973" s="4">
        <v>-2.3091672089889101</v>
      </c>
      <c r="AK1973" s="4">
        <v>-3.4565767466712498</v>
      </c>
      <c r="AL1973" s="18">
        <v>-2.1541817347823899</v>
      </c>
      <c r="AM1973" s="22">
        <v>0.70283348050767902</v>
      </c>
      <c r="AN1973" s="5">
        <v>0.113160596574157</v>
      </c>
      <c r="AO1973" s="5">
        <v>0.43992052662101899</v>
      </c>
      <c r="AP1973" s="23">
        <v>0.21153706569280001</v>
      </c>
      <c r="AQ1973" s="27">
        <v>8.2675657348992601E-4</v>
      </c>
      <c r="AR1973" s="28">
        <v>1.2900550221678E-3</v>
      </c>
      <c r="AS1973" s="27">
        <v>4.0282648536597798E-2</v>
      </c>
      <c r="AT1973" s="6">
        <v>5.4974707133972997E-2</v>
      </c>
      <c r="AU1973" s="7">
        <v>1.19906508833036</v>
      </c>
      <c r="AV1973" s="6">
        <v>0.25759085618892502</v>
      </c>
      <c r="AW1973" s="6">
        <v>0.47053571142487699</v>
      </c>
      <c r="AX1973" s="7">
        <v>0.154985474206526</v>
      </c>
      <c r="AY1973" s="6">
        <v>4.7790607819948499E-3</v>
      </c>
      <c r="AZ1973" s="6">
        <v>1.02918525707492E-2</v>
      </c>
      <c r="BA1973" s="7">
        <v>1.3023950118888601</v>
      </c>
      <c r="BB1973" s="6">
        <v>0.90566141391397603</v>
      </c>
      <c r="BC1973" s="6">
        <v>0.989779241028933</v>
      </c>
      <c r="BD1973" s="7">
        <v>5.1655550648031401E-2</v>
      </c>
      <c r="BE1973" s="6">
        <v>2.60335983776354E-2</v>
      </c>
      <c r="BF1973" s="6">
        <v>4.05258923112983E-2</v>
      </c>
      <c r="BG1973" s="7">
        <v>1.3540505625368899</v>
      </c>
      <c r="BH1973" s="6">
        <v>1.1027712348751601E-2</v>
      </c>
      <c r="BI1973" s="6">
        <v>1.8295818779744202E-2</v>
      </c>
      <c r="BJ1973" s="31">
        <v>-1.1474095376823299</v>
      </c>
      <c r="BK1973" s="35">
        <v>1.1513295814024327</v>
      </c>
      <c r="BL1973" s="8">
        <v>1.2662132601752776</v>
      </c>
      <c r="BM1973" s="8">
        <v>0.7590192398196669</v>
      </c>
      <c r="BN1973" s="8">
        <v>0.67501291481525783</v>
      </c>
      <c r="BO1973" s="8">
        <v>-0.85649696695714284</v>
      </c>
      <c r="BP1973" s="8">
        <v>3.1066729815286877E-2</v>
      </c>
      <c r="BQ1973" s="8">
        <v>-1.3479933041096732</v>
      </c>
      <c r="BR1973" s="8">
        <v>-1.1119676213517111</v>
      </c>
      <c r="BS1973" s="8">
        <v>0.67008858346221845</v>
      </c>
      <c r="BT1973" s="8">
        <v>0.60070000742697482</v>
      </c>
      <c r="BU1973" s="8">
        <v>0.77455015465416432</v>
      </c>
      <c r="BV1973" s="8">
        <v>0.95693471432832689</v>
      </c>
      <c r="BW1973" s="8">
        <v>-2.1782802400781409</v>
      </c>
      <c r="BX1973" s="8">
        <v>-0.68156846221036593</v>
      </c>
      <c r="BY1973" s="8">
        <v>0.14782584572466229</v>
      </c>
      <c r="BZ1973" s="36">
        <v>-0.8564344369172302</v>
      </c>
      <c r="CA1973" s="40">
        <v>1.1513295814024327</v>
      </c>
      <c r="CB1973" s="9">
        <v>1.2662132601752776</v>
      </c>
      <c r="CC1973" s="9">
        <v>0.7590192398196669</v>
      </c>
      <c r="CD1973" s="9">
        <v>0.67501291481525783</v>
      </c>
      <c r="CE1973" s="9" t="s">
        <v>24178</v>
      </c>
      <c r="CF1973" s="9" t="s">
        <v>24178</v>
      </c>
      <c r="CG1973" s="9" t="s">
        <v>24178</v>
      </c>
      <c r="CH1973" s="9" t="s">
        <v>24178</v>
      </c>
      <c r="CI1973" s="9">
        <v>0.67008858346221845</v>
      </c>
      <c r="CJ1973" s="9">
        <v>0.60070000742697482</v>
      </c>
      <c r="CK1973" s="9">
        <v>0.77455015465416432</v>
      </c>
      <c r="CL1973" s="9">
        <v>0.95693471432832689</v>
      </c>
      <c r="CM1973" s="9" t="s">
        <v>24178</v>
      </c>
      <c r="CN1973" s="9" t="s">
        <v>24178</v>
      </c>
      <c r="CO1973" s="9" t="s">
        <v>24178</v>
      </c>
      <c r="CP1973" s="41" t="s">
        <v>24178</v>
      </c>
      <c r="CQ1973" s="51" t="str">
        <f>IF(COUNTIF(CA1973:CD1973,"")=4,"-","+")</f>
        <v>+</v>
      </c>
      <c r="CR1973" s="10" t="str">
        <f>IF(COUNTIF(CE1973:CH1973,"")=4,"-","+")</f>
        <v>-</v>
      </c>
      <c r="CS1973" s="10" t="str">
        <f>IF(COUNTIF(CI1973:CL1973,"")=4,"-","+")</f>
        <v>+</v>
      </c>
      <c r="CT1973" s="10" t="str">
        <f>IF(COUNTIF(CM1973:CP1973,"")=4,"-","+")</f>
        <v>-</v>
      </c>
      <c r="CU1973" s="10" t="str">
        <f>IF(COUNTIF(CS1973:CT1973,"-")=2,"+","-")</f>
        <v>-</v>
      </c>
      <c r="CV1973" s="10" t="str">
        <f>IF(COUNTIF(CQ1973,"+")+COUNTIF(CS1973,"+")=0,"+","-")</f>
        <v>-</v>
      </c>
      <c r="CW1973" s="10" t="str">
        <f>IF(AND(CQ1973="+",CS1973="-"),"+","-")</f>
        <v>-</v>
      </c>
      <c r="CX1973" s="10" t="str">
        <f>IF(AND(CQ1973="-",CS1973="+"),"+","-")</f>
        <v>-</v>
      </c>
      <c r="CY1973" s="10" t="str">
        <f t="shared" si="88"/>
        <v>-</v>
      </c>
      <c r="CZ1973" s="76" t="str">
        <f t="shared" si="89"/>
        <v>-</v>
      </c>
    </row>
    <row r="1974" spans="1:104" s="11" customFormat="1" ht="25" customHeight="1" x14ac:dyDescent="0.2">
      <c r="A1974" s="12" t="s">
        <v>17080</v>
      </c>
      <c r="B1974" s="3" t="s">
        <v>17080</v>
      </c>
      <c r="C1974" s="3">
        <v>8</v>
      </c>
      <c r="D1974" s="3">
        <v>8</v>
      </c>
      <c r="E1974" s="3">
        <v>8</v>
      </c>
      <c r="F1974" s="3" t="s">
        <v>17087</v>
      </c>
      <c r="G1974" s="3" t="s">
        <v>17080</v>
      </c>
      <c r="H1974" s="3" t="s">
        <v>17081</v>
      </c>
      <c r="I1974" s="3" t="s">
        <v>17082</v>
      </c>
      <c r="J1974" s="3" t="s">
        <v>17083</v>
      </c>
      <c r="K1974" s="3" t="s">
        <v>17084</v>
      </c>
      <c r="L1974" s="3" t="s">
        <v>17085</v>
      </c>
      <c r="M1974" s="3" t="s">
        <v>17086</v>
      </c>
      <c r="N1974" s="3" t="s">
        <v>17080</v>
      </c>
      <c r="O1974" s="3">
        <v>1</v>
      </c>
      <c r="P1974" s="3">
        <v>8</v>
      </c>
      <c r="Q1974" s="3">
        <v>8</v>
      </c>
      <c r="R1974" s="13">
        <v>8</v>
      </c>
      <c r="S1974" s="17">
        <v>-3.6642067113546899</v>
      </c>
      <c r="T1974" s="4">
        <v>-4.2560547506416704</v>
      </c>
      <c r="U1974" s="4">
        <v>-2.01267278469268</v>
      </c>
      <c r="V1974" s="4">
        <v>-4.4664598507676301</v>
      </c>
      <c r="W1974" s="4">
        <v>-4.8629187073869096</v>
      </c>
      <c r="X1974" s="4">
        <v>-4.3720270127047698</v>
      </c>
      <c r="Y1974" s="4">
        <v>-5.6738774298057102</v>
      </c>
      <c r="Z1974" s="4">
        <v>-5.7212953898305301</v>
      </c>
      <c r="AA1974" s="4">
        <v>-3.10899675433713</v>
      </c>
      <c r="AB1974" s="4">
        <v>-0.96578754400977496</v>
      </c>
      <c r="AC1974" s="4">
        <v>-1.51921464368193</v>
      </c>
      <c r="AD1974" s="4">
        <v>-1.6969770701312701</v>
      </c>
      <c r="AE1974" s="4">
        <v>-3.6164432922958798</v>
      </c>
      <c r="AF1974" s="4">
        <v>-4.4163471044185698</v>
      </c>
      <c r="AG1974" s="4">
        <v>-2.52669330625235</v>
      </c>
      <c r="AH1974" s="18">
        <v>-3.3352178406706599</v>
      </c>
      <c r="AI1974" s="17">
        <v>-3.4736753859093699</v>
      </c>
      <c r="AJ1974" s="4">
        <v>-1.8227440030400299</v>
      </c>
      <c r="AK1974" s="4">
        <v>-5.1575296349319801</v>
      </c>
      <c r="AL1974" s="18">
        <v>-3.59984852436417</v>
      </c>
      <c r="AM1974" s="22">
        <v>0.77994833055276802</v>
      </c>
      <c r="AN1974" s="5">
        <v>0.91228064145098398</v>
      </c>
      <c r="AO1974" s="5">
        <v>0.65530065359906398</v>
      </c>
      <c r="AP1974" s="23">
        <v>1.1112891323879299</v>
      </c>
      <c r="AQ1974" s="27">
        <v>1.6636711691486101E-3</v>
      </c>
      <c r="AR1974" s="28">
        <v>2.4598166946211298E-3</v>
      </c>
      <c r="AS1974" s="27">
        <v>3.4076760938099901E-2</v>
      </c>
      <c r="AT1974" s="6">
        <v>4.7569634880594E-2</v>
      </c>
      <c r="AU1974" s="7">
        <v>1.6509313828693399</v>
      </c>
      <c r="AV1974" s="6">
        <v>4.98401641751305E-2</v>
      </c>
      <c r="AW1974" s="6">
        <v>0.178447295184437</v>
      </c>
      <c r="AX1974" s="7">
        <v>-1.7771045213241401</v>
      </c>
      <c r="AY1974" s="6">
        <v>6.1936939841190697E-2</v>
      </c>
      <c r="AZ1974" s="6">
        <v>8.6323375772286506E-2</v>
      </c>
      <c r="BA1974" s="7">
        <v>1.5576811105678201</v>
      </c>
      <c r="BB1974" s="6">
        <v>1.7004901346499599E-2</v>
      </c>
      <c r="BC1974" s="6">
        <v>0.53683912022173197</v>
      </c>
      <c r="BD1974" s="7">
        <v>-1.68385424902262</v>
      </c>
      <c r="BE1974" s="6">
        <v>0.85935827872708104</v>
      </c>
      <c r="BF1974" s="6">
        <v>0.87776353781196803</v>
      </c>
      <c r="BG1974" s="7">
        <v>-0.126173138454798</v>
      </c>
      <c r="BH1974" s="6">
        <v>1.43947412320504E-3</v>
      </c>
      <c r="BI1974" s="6">
        <v>4.1219875820598497E-3</v>
      </c>
      <c r="BJ1974" s="31">
        <v>-3.33478563189195</v>
      </c>
      <c r="BK1974" s="35">
        <v>-0.10778873361493367</v>
      </c>
      <c r="BL1974" s="8">
        <v>-0.53094927288737503</v>
      </c>
      <c r="BM1974" s="8">
        <v>1.0730278622716962</v>
      </c>
      <c r="BN1974" s="8">
        <v>-0.68138507688570671</v>
      </c>
      <c r="BO1974" s="8">
        <v>-0.96484591890938387</v>
      </c>
      <c r="BP1974" s="8">
        <v>-0.61386732228125018</v>
      </c>
      <c r="BQ1974" s="8">
        <v>-1.5446665950407996</v>
      </c>
      <c r="BR1974" s="8">
        <v>-1.5785695704725935</v>
      </c>
      <c r="BS1974" s="8">
        <v>0.2891762459497928</v>
      </c>
      <c r="BT1974" s="8">
        <v>1.8215316902769991</v>
      </c>
      <c r="BU1974" s="8">
        <v>1.4258414211542234</v>
      </c>
      <c r="BV1974" s="8">
        <v>1.2987445326872058</v>
      </c>
      <c r="BW1974" s="8">
        <v>-7.3638761282895052E-2</v>
      </c>
      <c r="BX1974" s="8">
        <v>-0.64555537844649469</v>
      </c>
      <c r="BY1974" s="8">
        <v>0.70551257682386903</v>
      </c>
      <c r="BZ1974" s="36">
        <v>0.12743230065765226</v>
      </c>
      <c r="CA1974" s="40" t="s">
        <v>24178</v>
      </c>
      <c r="CB1974" s="9" t="s">
        <v>24178</v>
      </c>
      <c r="CC1974" s="9">
        <v>1.0730278622716962</v>
      </c>
      <c r="CD1974" s="9" t="s">
        <v>24178</v>
      </c>
      <c r="CE1974" s="9" t="s">
        <v>24178</v>
      </c>
      <c r="CF1974" s="9" t="s">
        <v>24178</v>
      </c>
      <c r="CG1974" s="9" t="s">
        <v>24178</v>
      </c>
      <c r="CH1974" s="9" t="s">
        <v>24178</v>
      </c>
      <c r="CI1974" s="9" t="s">
        <v>24178</v>
      </c>
      <c r="CJ1974" s="9">
        <v>1.8215316902769991</v>
      </c>
      <c r="CK1974" s="9">
        <v>1.4258414211542234</v>
      </c>
      <c r="CL1974" s="9">
        <v>1.2987445326872058</v>
      </c>
      <c r="CM1974" s="9" t="s">
        <v>24178</v>
      </c>
      <c r="CN1974" s="9" t="s">
        <v>24178</v>
      </c>
      <c r="CO1974" s="9" t="s">
        <v>24178</v>
      </c>
      <c r="CP1974" s="41" t="s">
        <v>24178</v>
      </c>
      <c r="CQ1974" s="51" t="str">
        <f>IF(COUNTIF(CA1974:CD1974,"")=4,"-","+")</f>
        <v>+</v>
      </c>
      <c r="CR1974" s="10" t="str">
        <f>IF(COUNTIF(CE1974:CH1974,"")=4,"-","+")</f>
        <v>-</v>
      </c>
      <c r="CS1974" s="10" t="str">
        <f>IF(COUNTIF(CI1974:CL1974,"")=4,"-","+")</f>
        <v>+</v>
      </c>
      <c r="CT1974" s="10" t="str">
        <f>IF(COUNTIF(CM1974:CP1974,"")=4,"-","+")</f>
        <v>-</v>
      </c>
      <c r="CU1974" s="10" t="str">
        <f>IF(COUNTIF(CS1974:CT1974,"-")=2,"+","-")</f>
        <v>-</v>
      </c>
      <c r="CV1974" s="10" t="str">
        <f>IF(COUNTIF(CQ1974,"+")+COUNTIF(CS1974,"+")=0,"+","-")</f>
        <v>-</v>
      </c>
      <c r="CW1974" s="10" t="str">
        <f>IF(AND(CQ1974="+",CS1974="-"),"+","-")</f>
        <v>-</v>
      </c>
      <c r="CX1974" s="10" t="str">
        <f>IF(AND(CQ1974="-",CS1974="+"),"+","-")</f>
        <v>-</v>
      </c>
      <c r="CY1974" s="10" t="str">
        <f t="shared" si="88"/>
        <v>-</v>
      </c>
      <c r="CZ1974" s="76" t="str">
        <f t="shared" si="89"/>
        <v>-</v>
      </c>
    </row>
    <row r="1975" spans="1:104" s="11" customFormat="1" ht="25" customHeight="1" x14ac:dyDescent="0.2">
      <c r="A1975" s="12" t="s">
        <v>17110</v>
      </c>
      <c r="B1975" s="3" t="s">
        <v>17110</v>
      </c>
      <c r="C1975" s="3" t="s">
        <v>609</v>
      </c>
      <c r="D1975" s="3" t="s">
        <v>609</v>
      </c>
      <c r="E1975" s="3" t="s">
        <v>609</v>
      </c>
      <c r="F1975" s="3" t="s">
        <v>17111</v>
      </c>
      <c r="G1975" s="3" t="s">
        <v>17107</v>
      </c>
      <c r="H1975" s="3" t="s">
        <v>17108</v>
      </c>
      <c r="I1975" s="3" t="s">
        <v>17109</v>
      </c>
      <c r="J1975" s="3"/>
      <c r="K1975" s="3"/>
      <c r="L1975" s="3"/>
      <c r="M1975" s="3"/>
      <c r="N1975" s="3" t="s">
        <v>17110</v>
      </c>
      <c r="O1975" s="3">
        <v>3</v>
      </c>
      <c r="P1975" s="3">
        <v>3</v>
      </c>
      <c r="Q1975" s="3">
        <v>3</v>
      </c>
      <c r="R1975" s="13">
        <v>3</v>
      </c>
      <c r="S1975" s="17">
        <v>-4.5841928993863501</v>
      </c>
      <c r="T1975" s="4">
        <v>-5.03549551533012</v>
      </c>
      <c r="U1975" s="4">
        <v>-2.5373033235304598</v>
      </c>
      <c r="V1975" s="4">
        <v>-2.9964259071588102</v>
      </c>
      <c r="W1975" s="4">
        <v>-4.8323996357320196</v>
      </c>
      <c r="X1975" s="4">
        <v>-4.6998121342055397</v>
      </c>
      <c r="Y1975" s="4">
        <v>-2.0366046111685101</v>
      </c>
      <c r="Z1975" s="4">
        <v>-3.64015579635669</v>
      </c>
      <c r="AA1975" s="4">
        <v>-1.6004830860575401</v>
      </c>
      <c r="AB1975" s="4">
        <v>-5.5872650155263104</v>
      </c>
      <c r="AC1975" s="4">
        <v>-1.82418233042859</v>
      </c>
      <c r="AD1975" s="4">
        <v>-1.17139364270502</v>
      </c>
      <c r="AE1975" s="4">
        <v>-1.8589206713745301</v>
      </c>
      <c r="AF1975" s="4">
        <v>-3.8127388190968299</v>
      </c>
      <c r="AG1975" s="4">
        <v>-3.25675778211308</v>
      </c>
      <c r="AH1975" s="18">
        <v>-4.30437415009317</v>
      </c>
      <c r="AI1975" s="17">
        <v>-3.3081978556694001</v>
      </c>
      <c r="AJ1975" s="4">
        <v>-2.54583101867936</v>
      </c>
      <c r="AK1975" s="4">
        <v>-3.8022430443656901</v>
      </c>
      <c r="AL1975" s="18">
        <v>-3.78835441135144</v>
      </c>
      <c r="AM1975" s="22">
        <v>1.05672122331819</v>
      </c>
      <c r="AN1975" s="5">
        <v>2.0456342456247398</v>
      </c>
      <c r="AO1975" s="5">
        <v>1.2923627234025801</v>
      </c>
      <c r="AP1975" s="23">
        <v>1.2084424427559199</v>
      </c>
      <c r="AQ1975" s="27">
        <v>0.59182627252236397</v>
      </c>
      <c r="AR1975" s="28">
        <v>0.60215683197290903</v>
      </c>
      <c r="AS1975" s="27">
        <v>0.54025566520874602</v>
      </c>
      <c r="AT1975" s="6">
        <v>0.567290075997815</v>
      </c>
      <c r="AU1975" s="7">
        <v>0.76236683699004104</v>
      </c>
      <c r="AV1975" s="6">
        <v>0.34473456486320497</v>
      </c>
      <c r="AW1975" s="6">
        <v>0.55577059842420895</v>
      </c>
      <c r="AX1975" s="7">
        <v>-1.24252339267207</v>
      </c>
      <c r="AY1975" s="6">
        <v>0.98798552438544496</v>
      </c>
      <c r="AZ1975" s="6">
        <v>0.98798552438544496</v>
      </c>
      <c r="BA1975" s="7">
        <v>1.38886330142545E-2</v>
      </c>
      <c r="BB1975" s="6">
        <v>0.57635578735023196</v>
      </c>
      <c r="BC1975" s="6">
        <v>0.95320380215615197</v>
      </c>
      <c r="BD1975" s="7">
        <v>-0.494045188696285</v>
      </c>
      <c r="BE1975" s="6">
        <v>0.57194734291942295</v>
      </c>
      <c r="BF1975" s="6">
        <v>0.61484339363837903</v>
      </c>
      <c r="BG1975" s="7">
        <v>-0.48015655568203103</v>
      </c>
      <c r="BH1975" s="6">
        <v>0.34604450614647903</v>
      </c>
      <c r="BI1975" s="6">
        <v>0.37946268378855103</v>
      </c>
      <c r="BJ1975" s="31">
        <v>-1.25641202568633</v>
      </c>
      <c r="BK1975" s="35">
        <v>-0.96501579691602857</v>
      </c>
      <c r="BL1975" s="8">
        <v>-1.3211083737005667</v>
      </c>
      <c r="BM1975" s="8">
        <v>0.65004726212626462</v>
      </c>
      <c r="BN1975" s="8">
        <v>0.28778447416900638</v>
      </c>
      <c r="BO1975" s="8">
        <v>-1.1608590586170027</v>
      </c>
      <c r="BP1975" s="8">
        <v>-1.0562431680814364</v>
      </c>
      <c r="BQ1975" s="8">
        <v>1.0451149802798896</v>
      </c>
      <c r="BR1975" s="8">
        <v>-0.22013953712513337</v>
      </c>
      <c r="BS1975" s="8">
        <v>1.3892291781185246</v>
      </c>
      <c r="BT1975" s="8">
        <v>-1.7564726197178304</v>
      </c>
      <c r="BU1975" s="8">
        <v>1.2127231319785967</v>
      </c>
      <c r="BV1975" s="8">
        <v>1.7277948326404109</v>
      </c>
      <c r="BW1975" s="8">
        <v>1.1853134407788433</v>
      </c>
      <c r="BX1975" s="8">
        <v>-0.35631320664460725</v>
      </c>
      <c r="BY1975" s="8">
        <v>8.2374080130505317E-2</v>
      </c>
      <c r="BZ1975" s="36">
        <v>-0.74422961941944177</v>
      </c>
      <c r="CA1975" s="40" t="s">
        <v>24178</v>
      </c>
      <c r="CB1975" s="9" t="s">
        <v>24178</v>
      </c>
      <c r="CC1975" s="9">
        <v>0.65004726212626462</v>
      </c>
      <c r="CD1975" s="9">
        <v>0.28778447416900638</v>
      </c>
      <c r="CE1975" s="9" t="s">
        <v>24178</v>
      </c>
      <c r="CF1975" s="9" t="s">
        <v>24178</v>
      </c>
      <c r="CG1975" s="9" t="s">
        <v>24178</v>
      </c>
      <c r="CH1975" s="9" t="s">
        <v>24178</v>
      </c>
      <c r="CI1975" s="9">
        <v>1.3892291781185246</v>
      </c>
      <c r="CJ1975" s="9" t="s">
        <v>24178</v>
      </c>
      <c r="CK1975" s="9">
        <v>1.2127231319785967</v>
      </c>
      <c r="CL1975" s="9">
        <v>1.7277948326404109</v>
      </c>
      <c r="CM1975" s="9" t="s">
        <v>24178</v>
      </c>
      <c r="CN1975" s="9" t="s">
        <v>24178</v>
      </c>
      <c r="CO1975" s="9" t="s">
        <v>24178</v>
      </c>
      <c r="CP1975" s="41" t="s">
        <v>24178</v>
      </c>
      <c r="CQ1975" s="51" t="str">
        <f>IF(COUNTIF(CA1975:CD1975,"")=4,"-","+")</f>
        <v>+</v>
      </c>
      <c r="CR1975" s="10" t="str">
        <f>IF(COUNTIF(CE1975:CH1975,"")=4,"-","+")</f>
        <v>-</v>
      </c>
      <c r="CS1975" s="10" t="str">
        <f>IF(COUNTIF(CI1975:CL1975,"")=4,"-","+")</f>
        <v>+</v>
      </c>
      <c r="CT1975" s="10" t="str">
        <f>IF(COUNTIF(CM1975:CP1975,"")=4,"-","+")</f>
        <v>-</v>
      </c>
      <c r="CU1975" s="10" t="str">
        <f>IF(COUNTIF(CS1975:CT1975,"-")=2,"+","-")</f>
        <v>-</v>
      </c>
      <c r="CV1975" s="10" t="str">
        <f>IF(COUNTIF(CQ1975,"+")+COUNTIF(CS1975,"+")=0,"+","-")</f>
        <v>-</v>
      </c>
      <c r="CW1975" s="10" t="str">
        <f>IF(AND(CQ1975="+",CS1975="-"),"+","-")</f>
        <v>-</v>
      </c>
      <c r="CX1975" s="10" t="str">
        <f>IF(AND(CQ1975="-",CS1975="+"),"+","-")</f>
        <v>-</v>
      </c>
      <c r="CY1975" s="10" t="str">
        <f t="shared" si="88"/>
        <v>-</v>
      </c>
      <c r="CZ1975" s="76" t="str">
        <f t="shared" si="89"/>
        <v>-</v>
      </c>
    </row>
    <row r="1976" spans="1:104" s="11" customFormat="1" ht="25" customHeight="1" x14ac:dyDescent="0.2">
      <c r="A1976" s="12" t="s">
        <v>17112</v>
      </c>
      <c r="B1976" s="3" t="s">
        <v>17112</v>
      </c>
      <c r="C1976" s="3">
        <v>3</v>
      </c>
      <c r="D1976" s="3">
        <v>3</v>
      </c>
      <c r="E1976" s="3">
        <v>3</v>
      </c>
      <c r="F1976" s="3" t="s">
        <v>17119</v>
      </c>
      <c r="G1976" s="3" t="s">
        <v>17112</v>
      </c>
      <c r="H1976" s="3" t="s">
        <v>17113</v>
      </c>
      <c r="I1976" s="3" t="s">
        <v>17114</v>
      </c>
      <c r="J1976" s="3" t="s">
        <v>17115</v>
      </c>
      <c r="K1976" s="3" t="s">
        <v>17116</v>
      </c>
      <c r="L1976" s="3" t="s">
        <v>17117</v>
      </c>
      <c r="M1976" s="3" t="s">
        <v>17118</v>
      </c>
      <c r="N1976" s="3" t="s">
        <v>17112</v>
      </c>
      <c r="O1976" s="3">
        <v>1</v>
      </c>
      <c r="P1976" s="3">
        <v>3</v>
      </c>
      <c r="Q1976" s="3">
        <v>3</v>
      </c>
      <c r="R1976" s="13">
        <v>3</v>
      </c>
      <c r="S1976" s="17">
        <v>-2.1868687781876699</v>
      </c>
      <c r="T1976" s="4">
        <v>-1.8598404689789101</v>
      </c>
      <c r="U1976" s="4">
        <v>-2.1452288115583902</v>
      </c>
      <c r="V1976" s="4">
        <v>-2.7308932105496302</v>
      </c>
      <c r="W1976" s="4">
        <v>-3.68540987195236</v>
      </c>
      <c r="X1976" s="4">
        <v>-4.1385671323259698</v>
      </c>
      <c r="Y1976" s="4">
        <v>-3.4478527026658901</v>
      </c>
      <c r="Z1976" s="4">
        <v>-4.7927535020846301</v>
      </c>
      <c r="AA1976" s="4">
        <v>-2.7281168581502899</v>
      </c>
      <c r="AB1976" s="4">
        <v>-2.7441788940959002</v>
      </c>
      <c r="AC1976" s="4">
        <v>-2.8088775097252499</v>
      </c>
      <c r="AD1976" s="4">
        <v>-2.3802557941751301</v>
      </c>
      <c r="AE1976" s="4">
        <v>-3.9456081485737302</v>
      </c>
      <c r="AF1976" s="4">
        <v>-5.1143951115164201</v>
      </c>
      <c r="AG1976" s="4">
        <v>-4.2648222036532202</v>
      </c>
      <c r="AH1976" s="18">
        <v>-5.1753555781271903</v>
      </c>
      <c r="AI1976" s="17">
        <v>-4.6250452604676404</v>
      </c>
      <c r="AJ1976" s="4">
        <v>-2.6653572640366399</v>
      </c>
      <c r="AK1976" s="4">
        <v>-4.0161458022572196</v>
      </c>
      <c r="AL1976" s="18">
        <v>-2.2307078173186499</v>
      </c>
      <c r="AM1976" s="22">
        <v>0.61473575952693504</v>
      </c>
      <c r="AN1976" s="5">
        <v>0.19324641010742399</v>
      </c>
      <c r="AO1976" s="5">
        <v>0.59173468269846496</v>
      </c>
      <c r="AP1976" s="23">
        <v>0.36375657585986199</v>
      </c>
      <c r="AQ1976" s="27">
        <v>3.2400096161181802E-5</v>
      </c>
      <c r="AR1976" s="28">
        <v>6.5778213800913205E-5</v>
      </c>
      <c r="AS1976" s="27">
        <v>5.2210150409571204E-3</v>
      </c>
      <c r="AT1976" s="6">
        <v>1.01851272052342E-2</v>
      </c>
      <c r="AU1976" s="7">
        <v>1.9596879964309999</v>
      </c>
      <c r="AV1976" s="6">
        <v>9.3816010856701201E-2</v>
      </c>
      <c r="AW1976" s="6">
        <v>0.26028383001897099</v>
      </c>
      <c r="AX1976" s="7">
        <v>0.43464944671799199</v>
      </c>
      <c r="AY1976" s="6">
        <v>3.6761539800036799E-3</v>
      </c>
      <c r="AZ1976" s="6">
        <v>8.3775429101213307E-3</v>
      </c>
      <c r="BA1976" s="7">
        <v>1.78543798493856</v>
      </c>
      <c r="BB1976" s="6">
        <v>0.20348853924719901</v>
      </c>
      <c r="BC1976" s="6">
        <v>0.83351832438739604</v>
      </c>
      <c r="BD1976" s="7">
        <v>0.60889945821042402</v>
      </c>
      <c r="BE1976" s="6">
        <v>1.23679082396592E-3</v>
      </c>
      <c r="BF1976" s="6">
        <v>3.6948773704585502E-3</v>
      </c>
      <c r="BG1976" s="7">
        <v>2.3943374431489901</v>
      </c>
      <c r="BH1976" s="6">
        <v>1.5106785173797E-2</v>
      </c>
      <c r="BI1976" s="6">
        <v>2.36426596126906E-2</v>
      </c>
      <c r="BJ1976" s="31">
        <v>-1.35078853822057</v>
      </c>
      <c r="BK1976" s="35">
        <v>1.1224227326857994</v>
      </c>
      <c r="BL1976" s="8">
        <v>1.42896201378177</v>
      </c>
      <c r="BM1976" s="8">
        <v>1.1614538656977476</v>
      </c>
      <c r="BN1976" s="8">
        <v>0.61248260304269908</v>
      </c>
      <c r="BO1976" s="8">
        <v>-0.28223153313851634</v>
      </c>
      <c r="BP1976" s="8">
        <v>-0.70699751488009066</v>
      </c>
      <c r="BQ1976" s="8">
        <v>-5.9557832294523036E-2</v>
      </c>
      <c r="BR1976" s="8">
        <v>-1.3201976992121176</v>
      </c>
      <c r="BS1976" s="8">
        <v>0.61508501098292279</v>
      </c>
      <c r="BT1976" s="8">
        <v>0.60002929619291667</v>
      </c>
      <c r="BU1976" s="8">
        <v>0.53938418821767686</v>
      </c>
      <c r="BV1976" s="8">
        <v>0.94115182987766055</v>
      </c>
      <c r="BW1976" s="8">
        <v>-0.526127827165495</v>
      </c>
      <c r="BX1976" s="8">
        <v>-1.6216877688771048</v>
      </c>
      <c r="BY1976" s="8">
        <v>-0.82534243398821039</v>
      </c>
      <c r="BZ1976" s="36">
        <v>-1.6788289309231452</v>
      </c>
      <c r="CA1976" s="40">
        <v>1.1224227326857994</v>
      </c>
      <c r="CB1976" s="9">
        <v>1.42896201378177</v>
      </c>
      <c r="CC1976" s="9">
        <v>1.1614538656977476</v>
      </c>
      <c r="CD1976" s="9">
        <v>0.61248260304269908</v>
      </c>
      <c r="CE1976" s="9" t="s">
        <v>24178</v>
      </c>
      <c r="CF1976" s="9" t="s">
        <v>24178</v>
      </c>
      <c r="CG1976" s="9" t="s">
        <v>24178</v>
      </c>
      <c r="CH1976" s="9" t="s">
        <v>24178</v>
      </c>
      <c r="CI1976" s="9" t="s">
        <v>24178</v>
      </c>
      <c r="CJ1976" s="9">
        <v>0.60002929619291667</v>
      </c>
      <c r="CK1976" s="9">
        <v>0.53938418821767686</v>
      </c>
      <c r="CL1976" s="9">
        <v>0.94115182987766055</v>
      </c>
      <c r="CM1976" s="9" t="s">
        <v>24178</v>
      </c>
      <c r="CN1976" s="9" t="s">
        <v>24178</v>
      </c>
      <c r="CO1976" s="9" t="s">
        <v>24178</v>
      </c>
      <c r="CP1976" s="41" t="s">
        <v>24178</v>
      </c>
      <c r="CQ1976" s="51" t="str">
        <f>IF(COUNTIF(CA1976:CD1976,"")=4,"-","+")</f>
        <v>+</v>
      </c>
      <c r="CR1976" s="10" t="str">
        <f>IF(COUNTIF(CE1976:CH1976,"")=4,"-","+")</f>
        <v>-</v>
      </c>
      <c r="CS1976" s="10" t="str">
        <f>IF(COUNTIF(CI1976:CL1976,"")=4,"-","+")</f>
        <v>+</v>
      </c>
      <c r="CT1976" s="10" t="str">
        <f>IF(COUNTIF(CM1976:CP1976,"")=4,"-","+")</f>
        <v>-</v>
      </c>
      <c r="CU1976" s="10" t="str">
        <f>IF(COUNTIF(CS1976:CT1976,"-")=2,"+","-")</f>
        <v>-</v>
      </c>
      <c r="CV1976" s="10" t="str">
        <f>IF(COUNTIF(CQ1976,"+")+COUNTIF(CS1976,"+")=0,"+","-")</f>
        <v>-</v>
      </c>
      <c r="CW1976" s="10" t="str">
        <f>IF(AND(CQ1976="+",CS1976="-"),"+","-")</f>
        <v>-</v>
      </c>
      <c r="CX1976" s="10" t="str">
        <f>IF(AND(CQ1976="-",CS1976="+"),"+","-")</f>
        <v>-</v>
      </c>
      <c r="CY1976" s="10" t="str">
        <f t="shared" si="88"/>
        <v>-</v>
      </c>
      <c r="CZ1976" s="76" t="str">
        <f t="shared" si="89"/>
        <v>-</v>
      </c>
    </row>
    <row r="1977" spans="1:104" s="11" customFormat="1" ht="25" customHeight="1" x14ac:dyDescent="0.2">
      <c r="A1977" s="12" t="s">
        <v>17129</v>
      </c>
      <c r="B1977" s="3" t="s">
        <v>17129</v>
      </c>
      <c r="C1977" s="3">
        <v>4</v>
      </c>
      <c r="D1977" s="3">
        <v>4</v>
      </c>
      <c r="E1977" s="3">
        <v>4</v>
      </c>
      <c r="F1977" s="3" t="s">
        <v>17136</v>
      </c>
      <c r="G1977" s="3" t="s">
        <v>17129</v>
      </c>
      <c r="H1977" s="3" t="s">
        <v>17130</v>
      </c>
      <c r="I1977" s="3" t="s">
        <v>17131</v>
      </c>
      <c r="J1977" s="3" t="s">
        <v>17132</v>
      </c>
      <c r="K1977" s="3" t="s">
        <v>17133</v>
      </c>
      <c r="L1977" s="3" t="s">
        <v>17134</v>
      </c>
      <c r="M1977" s="3" t="s">
        <v>17135</v>
      </c>
      <c r="N1977" s="3" t="s">
        <v>17129</v>
      </c>
      <c r="O1977" s="3">
        <v>1</v>
      </c>
      <c r="P1977" s="3">
        <v>4</v>
      </c>
      <c r="Q1977" s="3">
        <v>4</v>
      </c>
      <c r="R1977" s="13">
        <v>4</v>
      </c>
      <c r="S1977" s="17">
        <v>-3.6209195035369799</v>
      </c>
      <c r="T1977" s="4">
        <v>-2.8148807284706399</v>
      </c>
      <c r="U1977" s="4">
        <v>-6.1667512422214896</v>
      </c>
      <c r="V1977" s="4">
        <v>-3.1444374107975301</v>
      </c>
      <c r="W1977" s="4">
        <v>-4.4030878841373999</v>
      </c>
      <c r="X1977" s="4">
        <v>-4.1249365158014699</v>
      </c>
      <c r="Y1977" s="4">
        <v>-5.90295322799735</v>
      </c>
      <c r="Z1977" s="4">
        <v>-4.3266135290080801</v>
      </c>
      <c r="AA1977" s="4">
        <v>-4.6827558208600601</v>
      </c>
      <c r="AB1977" s="4">
        <v>-2.5170902185098099</v>
      </c>
      <c r="AC1977" s="4">
        <v>-2.8426644932040799</v>
      </c>
      <c r="AD1977" s="4">
        <v>-2.7042593024132602</v>
      </c>
      <c r="AE1977" s="4">
        <v>-3.5109195621347902</v>
      </c>
      <c r="AF1977" s="4">
        <v>-3.5667958045561501</v>
      </c>
      <c r="AG1977" s="4">
        <v>-5.5403312595384797</v>
      </c>
      <c r="AH1977" s="18">
        <v>-4.70179997961365</v>
      </c>
      <c r="AI1977" s="17">
        <v>-4.3299616514607697</v>
      </c>
      <c r="AJ1977" s="4">
        <v>-3.1866924587468</v>
      </c>
      <c r="AK1977" s="4">
        <v>-4.6893977892360796</v>
      </c>
      <c r="AL1977" s="18">
        <v>-3.9367472212566601</v>
      </c>
      <c r="AM1977" s="22">
        <v>0.97579205168772898</v>
      </c>
      <c r="AN1977" s="5">
        <v>1.00625870348094</v>
      </c>
      <c r="AO1977" s="5">
        <v>0.81750007408384295</v>
      </c>
      <c r="AP1977" s="23">
        <v>1.5230456705983499</v>
      </c>
      <c r="AQ1977" s="27">
        <v>0.30755404789122998</v>
      </c>
      <c r="AR1977" s="28">
        <v>0.323332371791061</v>
      </c>
      <c r="AS1977" s="27">
        <v>0.153999884798762</v>
      </c>
      <c r="AT1977" s="6">
        <v>0.18049226891293699</v>
      </c>
      <c r="AU1977" s="7">
        <v>1.14326919271396</v>
      </c>
      <c r="AV1977" s="6">
        <v>0.44723091864896602</v>
      </c>
      <c r="AW1977" s="6">
        <v>0.64721631273125202</v>
      </c>
      <c r="AX1977" s="7">
        <v>-0.75005476250985703</v>
      </c>
      <c r="AY1977" s="6">
        <v>0.42697964330140797</v>
      </c>
      <c r="AZ1977" s="6">
        <v>0.47176394455753701</v>
      </c>
      <c r="BA1977" s="7">
        <v>0.75265056797941599</v>
      </c>
      <c r="BB1977" s="6">
        <v>0.59334195207229001</v>
      </c>
      <c r="BC1977" s="6">
        <v>0.95870000135924904</v>
      </c>
      <c r="BD1977" s="7">
        <v>-0.35943613777531103</v>
      </c>
      <c r="BE1977" s="6">
        <v>0.68148365939015398</v>
      </c>
      <c r="BF1977" s="6">
        <v>0.71759600103587795</v>
      </c>
      <c r="BG1977" s="7">
        <v>0.39321443020410601</v>
      </c>
      <c r="BH1977" s="6">
        <v>6.1396560097021498E-2</v>
      </c>
      <c r="BI1977" s="6">
        <v>7.8826812106944394E-2</v>
      </c>
      <c r="BJ1977" s="31">
        <v>-1.5027053304892699</v>
      </c>
      <c r="BK1977" s="35">
        <v>0.3937789925554166</v>
      </c>
      <c r="BL1977" s="8">
        <v>1.1590061614527529</v>
      </c>
      <c r="BM1977" s="8">
        <v>-2.0231514010502649</v>
      </c>
      <c r="BN1977" s="8">
        <v>0.84613569565233371</v>
      </c>
      <c r="BO1977" s="8">
        <v>-0.34878639511915499</v>
      </c>
      <c r="BP1977" s="8">
        <v>-8.4718473449871004E-2</v>
      </c>
      <c r="BQ1977" s="8">
        <v>-1.7727100899993624</v>
      </c>
      <c r="BR1977" s="8">
        <v>-0.27618411334425835</v>
      </c>
      <c r="BS1977" s="8">
        <v>-0.61429409781252342</v>
      </c>
      <c r="BT1977" s="8">
        <v>1.4417188496147644</v>
      </c>
      <c r="BU1977" s="8">
        <v>1.1326291529440367</v>
      </c>
      <c r="BV1977" s="8">
        <v>1.2640265690309214</v>
      </c>
      <c r="BW1977" s="8">
        <v>0.49820938268291709</v>
      </c>
      <c r="BX1977" s="8">
        <v>0.44516228356141474</v>
      </c>
      <c r="BY1977" s="8">
        <v>-1.42844850992721</v>
      </c>
      <c r="BZ1977" s="36">
        <v>-0.63237400679189182</v>
      </c>
      <c r="CA1977" s="40" t="s">
        <v>24178</v>
      </c>
      <c r="CB1977" s="9">
        <v>1.1590061614527529</v>
      </c>
      <c r="CC1977" s="9" t="s">
        <v>24178</v>
      </c>
      <c r="CD1977" s="9" t="s">
        <v>24178</v>
      </c>
      <c r="CE1977" s="9" t="s">
        <v>24178</v>
      </c>
      <c r="CF1977" s="9" t="s">
        <v>24178</v>
      </c>
      <c r="CG1977" s="9" t="s">
        <v>24178</v>
      </c>
      <c r="CH1977" s="9" t="s">
        <v>24178</v>
      </c>
      <c r="CI1977" s="9" t="s">
        <v>24178</v>
      </c>
      <c r="CJ1977" s="9">
        <v>1.4417188496147644</v>
      </c>
      <c r="CK1977" s="9">
        <v>1.1326291529440367</v>
      </c>
      <c r="CL1977" s="9">
        <v>1.2640265690309214</v>
      </c>
      <c r="CM1977" s="9" t="s">
        <v>24178</v>
      </c>
      <c r="CN1977" s="9" t="s">
        <v>24178</v>
      </c>
      <c r="CO1977" s="9" t="s">
        <v>24178</v>
      </c>
      <c r="CP1977" s="41" t="s">
        <v>24178</v>
      </c>
      <c r="CQ1977" s="51" t="str">
        <f>IF(COUNTIF(CA1977:CD1977,"")=4,"-","+")</f>
        <v>+</v>
      </c>
      <c r="CR1977" s="10" t="str">
        <f>IF(COUNTIF(CE1977:CH1977,"")=4,"-","+")</f>
        <v>-</v>
      </c>
      <c r="CS1977" s="10" t="str">
        <f>IF(COUNTIF(CI1977:CL1977,"")=4,"-","+")</f>
        <v>+</v>
      </c>
      <c r="CT1977" s="10" t="str">
        <f>IF(COUNTIF(CM1977:CP1977,"")=4,"-","+")</f>
        <v>-</v>
      </c>
      <c r="CU1977" s="10" t="str">
        <f>IF(COUNTIF(CS1977:CT1977,"-")=2,"+","-")</f>
        <v>-</v>
      </c>
      <c r="CV1977" s="10" t="str">
        <f>IF(COUNTIF(CQ1977,"+")+COUNTIF(CS1977,"+")=0,"+","-")</f>
        <v>-</v>
      </c>
      <c r="CW1977" s="10" t="str">
        <f>IF(AND(CQ1977="+",CS1977="-"),"+","-")</f>
        <v>-</v>
      </c>
      <c r="CX1977" s="10" t="str">
        <f>IF(AND(CQ1977="-",CS1977="+"),"+","-")</f>
        <v>-</v>
      </c>
      <c r="CY1977" s="10" t="str">
        <f t="shared" si="88"/>
        <v>-</v>
      </c>
      <c r="CZ1977" s="76" t="str">
        <f t="shared" si="89"/>
        <v>-</v>
      </c>
    </row>
    <row r="1978" spans="1:104" s="11" customFormat="1" ht="25" customHeight="1" x14ac:dyDescent="0.2">
      <c r="A1978" s="12" t="s">
        <v>17144</v>
      </c>
      <c r="B1978" s="3" t="s">
        <v>17137</v>
      </c>
      <c r="C1978" s="3" t="s">
        <v>9312</v>
      </c>
      <c r="D1978" s="3" t="s">
        <v>9312</v>
      </c>
      <c r="E1978" s="3" t="s">
        <v>9312</v>
      </c>
      <c r="F1978" s="3" t="s">
        <v>17145</v>
      </c>
      <c r="G1978" s="3" t="s">
        <v>17137</v>
      </c>
      <c r="H1978" s="3" t="s">
        <v>17138</v>
      </c>
      <c r="I1978" s="3" t="s">
        <v>17139</v>
      </c>
      <c r="J1978" s="3" t="s">
        <v>17140</v>
      </c>
      <c r="K1978" s="3" t="s">
        <v>17141</v>
      </c>
      <c r="L1978" s="3" t="s">
        <v>17142</v>
      </c>
      <c r="M1978" s="3" t="s">
        <v>17143</v>
      </c>
      <c r="N1978" s="3" t="s">
        <v>17144</v>
      </c>
      <c r="O1978" s="3">
        <v>2</v>
      </c>
      <c r="P1978" s="3">
        <v>21</v>
      </c>
      <c r="Q1978" s="3">
        <v>21</v>
      </c>
      <c r="R1978" s="13">
        <v>21</v>
      </c>
      <c r="S1978" s="17">
        <v>1.64668698576802</v>
      </c>
      <c r="T1978" s="4">
        <v>1.42944500619574</v>
      </c>
      <c r="U1978" s="4">
        <v>1.5753209444112399</v>
      </c>
      <c r="V1978" s="4">
        <v>1.2152144484144101</v>
      </c>
      <c r="W1978" s="4">
        <v>-3.30209647427762</v>
      </c>
      <c r="X1978" s="4">
        <v>-5.0268662909010198</v>
      </c>
      <c r="Y1978" s="4">
        <v>-4.7952869779781802</v>
      </c>
      <c r="Z1978" s="4">
        <v>-4.6419797057830996</v>
      </c>
      <c r="AA1978" s="4">
        <v>1.7464772887697</v>
      </c>
      <c r="AB1978" s="4">
        <v>1.825148213217</v>
      </c>
      <c r="AC1978" s="4">
        <v>1.7546575875758701</v>
      </c>
      <c r="AD1978" s="4">
        <v>1.8030421350752901</v>
      </c>
      <c r="AE1978" s="4">
        <v>-3.7006615445416799</v>
      </c>
      <c r="AF1978" s="4">
        <v>-1.70494988980472</v>
      </c>
      <c r="AG1978" s="4">
        <v>-3.19904354729782</v>
      </c>
      <c r="AH1978" s="18">
        <v>-4.3705706008239096</v>
      </c>
      <c r="AI1978" s="17">
        <v>-3.24380639561703</v>
      </c>
      <c r="AJ1978" s="4">
        <v>1.7823313061594701</v>
      </c>
      <c r="AK1978" s="4">
        <v>-4.4415573622349802</v>
      </c>
      <c r="AL1978" s="18">
        <v>1.46666684619735</v>
      </c>
      <c r="AM1978" s="22">
        <v>1.13260720747971</v>
      </c>
      <c r="AN1978" s="5">
        <v>3.7919085904874701E-2</v>
      </c>
      <c r="AO1978" s="5">
        <v>0.77594059351815403</v>
      </c>
      <c r="AP1978" s="23">
        <v>0.19046148992522999</v>
      </c>
      <c r="AQ1978" s="27">
        <v>2.3629963260432901E-8</v>
      </c>
      <c r="AR1978" s="28">
        <v>1.53419291168603E-7</v>
      </c>
      <c r="AS1978" s="27">
        <v>2.9944182550987498E-3</v>
      </c>
      <c r="AT1978" s="6">
        <v>6.7303848184438898E-3</v>
      </c>
      <c r="AU1978" s="7">
        <v>5.0261377017765003</v>
      </c>
      <c r="AV1978" s="6">
        <v>4.2559664940849999E-2</v>
      </c>
      <c r="AW1978" s="6">
        <v>0.162023223715312</v>
      </c>
      <c r="AX1978" s="7">
        <v>-0.31566445996211501</v>
      </c>
      <c r="AY1978" s="6">
        <v>3.5554973314454999E-4</v>
      </c>
      <c r="AZ1978" s="6">
        <v>1.7866033525635199E-3</v>
      </c>
      <c r="BA1978" s="7">
        <v>5.9082242084323298</v>
      </c>
      <c r="BB1978" s="6">
        <v>0.13805479210128899</v>
      </c>
      <c r="BC1978" s="6">
        <v>0.82292065325949104</v>
      </c>
      <c r="BD1978" s="7">
        <v>-1.19775096661795</v>
      </c>
      <c r="BE1978" s="6">
        <v>3.08496995747799E-3</v>
      </c>
      <c r="BF1978" s="6">
        <v>7.2069313511346498E-3</v>
      </c>
      <c r="BG1978" s="7">
        <v>4.7104732418143804</v>
      </c>
      <c r="BH1978" s="6">
        <v>5.1465954312754098E-4</v>
      </c>
      <c r="BI1978" s="6">
        <v>2.13599997092332E-3</v>
      </c>
      <c r="BJ1978" s="31">
        <v>-6.2238886683944497</v>
      </c>
      <c r="BK1978" s="35">
        <v>0.95246522041041848</v>
      </c>
      <c r="BL1978" s="8">
        <v>0.87738101519233802</v>
      </c>
      <c r="BM1978" s="8">
        <v>0.92779935009665804</v>
      </c>
      <c r="BN1978" s="8">
        <v>0.8033376318825971</v>
      </c>
      <c r="BO1978" s="8">
        <v>-0.75795683349229037</v>
      </c>
      <c r="BP1978" s="8">
        <v>-1.3540799728610087</v>
      </c>
      <c r="BQ1978" s="8">
        <v>-1.2740404303656077</v>
      </c>
      <c r="BR1978" s="8">
        <v>-1.2210536425008354</v>
      </c>
      <c r="BS1978" s="8">
        <v>0.98695521909347539</v>
      </c>
      <c r="BT1978" s="8">
        <v>1.0141458378105721</v>
      </c>
      <c r="BU1978" s="8">
        <v>0.98978253283604489</v>
      </c>
      <c r="BV1978" s="8">
        <v>1.0065054300448768</v>
      </c>
      <c r="BW1978" s="8">
        <v>-0.89571078688281602</v>
      </c>
      <c r="BX1978" s="8">
        <v>-0.2059434420288781</v>
      </c>
      <c r="BY1978" s="8">
        <v>-0.72233919120736223</v>
      </c>
      <c r="BZ1978" s="36">
        <v>-1.1272479380281826</v>
      </c>
      <c r="CA1978" s="40">
        <v>0.95246522041041848</v>
      </c>
      <c r="CB1978" s="9">
        <v>0.87738101519233802</v>
      </c>
      <c r="CC1978" s="9">
        <v>0.92779935009665804</v>
      </c>
      <c r="CD1978" s="9">
        <v>0.8033376318825971</v>
      </c>
      <c r="CE1978" s="9" t="s">
        <v>24178</v>
      </c>
      <c r="CF1978" s="9" t="s">
        <v>24178</v>
      </c>
      <c r="CG1978" s="9" t="s">
        <v>24178</v>
      </c>
      <c r="CH1978" s="9" t="s">
        <v>24178</v>
      </c>
      <c r="CI1978" s="9">
        <v>0.98695521909347539</v>
      </c>
      <c r="CJ1978" s="9">
        <v>1.0141458378105721</v>
      </c>
      <c r="CK1978" s="9">
        <v>0.98978253283604489</v>
      </c>
      <c r="CL1978" s="9">
        <v>1.0065054300448768</v>
      </c>
      <c r="CM1978" s="9" t="s">
        <v>24178</v>
      </c>
      <c r="CN1978" s="9" t="s">
        <v>24178</v>
      </c>
      <c r="CO1978" s="9" t="s">
        <v>24178</v>
      </c>
      <c r="CP1978" s="41" t="s">
        <v>24178</v>
      </c>
      <c r="CQ1978" s="51" t="str">
        <f>IF(COUNTIF(CA1978:CD1978,"")=4,"-","+")</f>
        <v>+</v>
      </c>
      <c r="CR1978" s="10" t="str">
        <f>IF(COUNTIF(CE1978:CH1978,"")=4,"-","+")</f>
        <v>-</v>
      </c>
      <c r="CS1978" s="10" t="str">
        <f>IF(COUNTIF(CI1978:CL1978,"")=4,"-","+")</f>
        <v>+</v>
      </c>
      <c r="CT1978" s="10" t="str">
        <f>IF(COUNTIF(CM1978:CP1978,"")=4,"-","+")</f>
        <v>-</v>
      </c>
      <c r="CU1978" s="10" t="str">
        <f>IF(COUNTIF(CS1978:CT1978,"-")=2,"+","-")</f>
        <v>-</v>
      </c>
      <c r="CV1978" s="10" t="str">
        <f>IF(COUNTIF(CQ1978,"+")+COUNTIF(CS1978,"+")=0,"+","-")</f>
        <v>-</v>
      </c>
      <c r="CW1978" s="10" t="str">
        <f>IF(AND(CQ1978="+",CS1978="-"),"+","-")</f>
        <v>-</v>
      </c>
      <c r="CX1978" s="10" t="str">
        <f>IF(AND(CQ1978="-",CS1978="+"),"+","-")</f>
        <v>-</v>
      </c>
      <c r="CY1978" s="10" t="str">
        <f t="shared" si="88"/>
        <v>-</v>
      </c>
      <c r="CZ1978" s="76" t="str">
        <f t="shared" si="89"/>
        <v>-</v>
      </c>
    </row>
    <row r="1979" spans="1:104" s="11" customFormat="1" ht="25" customHeight="1" x14ac:dyDescent="0.2">
      <c r="A1979" s="12" t="s">
        <v>17153</v>
      </c>
      <c r="B1979" s="3" t="s">
        <v>17153</v>
      </c>
      <c r="C1979" s="3" t="s">
        <v>17154</v>
      </c>
      <c r="D1979" s="3" t="s">
        <v>17154</v>
      </c>
      <c r="E1979" s="3" t="s">
        <v>17154</v>
      </c>
      <c r="F1979" s="3" t="s">
        <v>17155</v>
      </c>
      <c r="G1979" s="3" t="s">
        <v>17146</v>
      </c>
      <c r="H1979" s="3" t="s">
        <v>17147</v>
      </c>
      <c r="I1979" s="3" t="s">
        <v>17148</v>
      </c>
      <c r="J1979" s="3" t="s">
        <v>17149</v>
      </c>
      <c r="K1979" s="3" t="s">
        <v>17150</v>
      </c>
      <c r="L1979" s="3" t="s">
        <v>17151</v>
      </c>
      <c r="M1979" s="3" t="s">
        <v>17152</v>
      </c>
      <c r="N1979" s="3" t="s">
        <v>17153</v>
      </c>
      <c r="O1979" s="3">
        <v>2</v>
      </c>
      <c r="P1979" s="3">
        <v>10</v>
      </c>
      <c r="Q1979" s="3">
        <v>10</v>
      </c>
      <c r="R1979" s="13">
        <v>10</v>
      </c>
      <c r="S1979" s="17">
        <v>1.1722281769613401</v>
      </c>
      <c r="T1979" s="4">
        <v>0.87154951999443098</v>
      </c>
      <c r="U1979" s="4">
        <v>1.2698796546569799</v>
      </c>
      <c r="V1979" s="4">
        <v>0.96528858228891001</v>
      </c>
      <c r="W1979" s="4">
        <v>-4.3446743562260002</v>
      </c>
      <c r="X1979" s="4">
        <v>-5.1552139675111999</v>
      </c>
      <c r="Y1979" s="4">
        <v>-4.0694053623803601</v>
      </c>
      <c r="Z1979" s="4">
        <v>-5.4356952033451398</v>
      </c>
      <c r="AA1979" s="4">
        <v>2.3673311751789599</v>
      </c>
      <c r="AB1979" s="4">
        <v>2.3161322909652999</v>
      </c>
      <c r="AC1979" s="4">
        <v>2.6662914069713302</v>
      </c>
      <c r="AD1979" s="4">
        <v>2.5159871848124999</v>
      </c>
      <c r="AE1979" s="4">
        <v>-4.3162727332596296</v>
      </c>
      <c r="AF1979" s="4">
        <v>-4.3525944637388996</v>
      </c>
      <c r="AG1979" s="4">
        <v>-3.7727669456183701</v>
      </c>
      <c r="AH1979" s="18">
        <v>-3.6881086378456298</v>
      </c>
      <c r="AI1979" s="17">
        <v>-4.0324356951156304</v>
      </c>
      <c r="AJ1979" s="4">
        <v>2.4664355144820198</v>
      </c>
      <c r="AK1979" s="4">
        <v>-4.7512472223656701</v>
      </c>
      <c r="AL1979" s="18">
        <v>1.0697364834754199</v>
      </c>
      <c r="AM1979" s="22">
        <v>0.35073925889109298</v>
      </c>
      <c r="AN1979" s="5">
        <v>0.15791397960435299</v>
      </c>
      <c r="AO1979" s="5">
        <v>0.64855428643498803</v>
      </c>
      <c r="AP1979" s="23">
        <v>0.183256898697161</v>
      </c>
      <c r="AQ1979" s="27">
        <v>6.3917131618654101E-12</v>
      </c>
      <c r="AR1979" s="28">
        <v>5.9876655798474905E-10</v>
      </c>
      <c r="AS1979" s="27">
        <v>3.04099416899971E-6</v>
      </c>
      <c r="AT1979" s="6">
        <v>1.02263175708798E-4</v>
      </c>
      <c r="AU1979" s="7">
        <v>6.4988712095976604</v>
      </c>
      <c r="AV1979" s="6">
        <v>2.9478586241069999E-5</v>
      </c>
      <c r="AW1979" s="6">
        <v>2.97393583501256E-3</v>
      </c>
      <c r="AX1979" s="7">
        <v>-1.3966990310066101</v>
      </c>
      <c r="AY1979" s="6">
        <v>1.70842603955503E-4</v>
      </c>
      <c r="AZ1979" s="6">
        <v>1.1538842798333301E-3</v>
      </c>
      <c r="BA1979" s="7">
        <v>5.8209837058410896</v>
      </c>
      <c r="BB1979" s="6">
        <v>0.113465767770313</v>
      </c>
      <c r="BC1979" s="6">
        <v>0.80713428221698502</v>
      </c>
      <c r="BD1979" s="7">
        <v>-0.71881152725004105</v>
      </c>
      <c r="BE1979" s="6">
        <v>4.3860450744282902E-6</v>
      </c>
      <c r="BF1979" s="6">
        <v>1.1726379829179099E-4</v>
      </c>
      <c r="BG1979" s="7">
        <v>5.1021721785910499</v>
      </c>
      <c r="BH1979" s="6">
        <v>1.01491299511561E-4</v>
      </c>
      <c r="BI1979" s="6">
        <v>7.9825404940691495E-4</v>
      </c>
      <c r="BJ1979" s="31">
        <v>-7.2176827368477001</v>
      </c>
      <c r="BK1979" s="35">
        <v>0.77009631731551642</v>
      </c>
      <c r="BL1979" s="8">
        <v>0.67688309086337572</v>
      </c>
      <c r="BM1979" s="8">
        <v>0.80036919865551637</v>
      </c>
      <c r="BN1979" s="8">
        <v>0.70594308643874581</v>
      </c>
      <c r="BO1979" s="8">
        <v>-0.94019562800528134</v>
      </c>
      <c r="BP1979" s="8">
        <v>-1.1914705708206348</v>
      </c>
      <c r="BQ1979" s="8">
        <v>-0.85485963735859438</v>
      </c>
      <c r="BR1979" s="8">
        <v>-1.2784224057632878</v>
      </c>
      <c r="BS1979" s="8">
        <v>1.140589545967762</v>
      </c>
      <c r="BT1979" s="8">
        <v>1.1247174077972433</v>
      </c>
      <c r="BU1979" s="8">
        <v>1.2332700443687961</v>
      </c>
      <c r="BV1979" s="8">
        <v>1.1866743144352749</v>
      </c>
      <c r="BW1979" s="8">
        <v>-0.93139085636010277</v>
      </c>
      <c r="BX1979" s="8">
        <v>-0.94265093621562246</v>
      </c>
      <c r="BY1979" s="8">
        <v>-0.76289892356877953</v>
      </c>
      <c r="BZ1979" s="36">
        <v>-0.73665404774992849</v>
      </c>
      <c r="CA1979" s="40">
        <v>0.77009631731551642</v>
      </c>
      <c r="CB1979" s="9">
        <v>0.67688309086337572</v>
      </c>
      <c r="CC1979" s="9">
        <v>0.80036919865551637</v>
      </c>
      <c r="CD1979" s="9">
        <v>0.70594308643874581</v>
      </c>
      <c r="CE1979" s="9" t="s">
        <v>24178</v>
      </c>
      <c r="CF1979" s="9" t="s">
        <v>24178</v>
      </c>
      <c r="CG1979" s="9" t="s">
        <v>24178</v>
      </c>
      <c r="CH1979" s="9" t="s">
        <v>24178</v>
      </c>
      <c r="CI1979" s="9">
        <v>1.140589545967762</v>
      </c>
      <c r="CJ1979" s="9">
        <v>1.1247174077972433</v>
      </c>
      <c r="CK1979" s="9">
        <v>1.2332700443687961</v>
      </c>
      <c r="CL1979" s="9">
        <v>1.1866743144352749</v>
      </c>
      <c r="CM1979" s="9" t="s">
        <v>24178</v>
      </c>
      <c r="CN1979" s="9" t="s">
        <v>24178</v>
      </c>
      <c r="CO1979" s="9" t="s">
        <v>24178</v>
      </c>
      <c r="CP1979" s="41" t="s">
        <v>24178</v>
      </c>
      <c r="CQ1979" s="51" t="str">
        <f>IF(COUNTIF(CA1979:CD1979,"")=4,"-","+")</f>
        <v>+</v>
      </c>
      <c r="CR1979" s="10" t="str">
        <f>IF(COUNTIF(CE1979:CH1979,"")=4,"-","+")</f>
        <v>-</v>
      </c>
      <c r="CS1979" s="10" t="str">
        <f>IF(COUNTIF(CI1979:CL1979,"")=4,"-","+")</f>
        <v>+</v>
      </c>
      <c r="CT1979" s="10" t="str">
        <f>IF(COUNTIF(CM1979:CP1979,"")=4,"-","+")</f>
        <v>-</v>
      </c>
      <c r="CU1979" s="10" t="str">
        <f>IF(COUNTIF(CS1979:CT1979,"-")=2,"+","-")</f>
        <v>-</v>
      </c>
      <c r="CV1979" s="10" t="str">
        <f>IF(COUNTIF(CQ1979,"+")+COUNTIF(CS1979,"+")=0,"+","-")</f>
        <v>-</v>
      </c>
      <c r="CW1979" s="10" t="str">
        <f>IF(AND(CQ1979="+",CS1979="-"),"+","-")</f>
        <v>-</v>
      </c>
      <c r="CX1979" s="10" t="str">
        <f>IF(AND(CQ1979="-",CS1979="+"),"+","-")</f>
        <v>-</v>
      </c>
      <c r="CY1979" s="10" t="str">
        <f t="shared" si="88"/>
        <v>-</v>
      </c>
      <c r="CZ1979" s="76" t="str">
        <f t="shared" si="89"/>
        <v>-</v>
      </c>
    </row>
    <row r="1980" spans="1:104" s="11" customFormat="1" ht="25" customHeight="1" x14ac:dyDescent="0.2">
      <c r="A1980" s="12" t="s">
        <v>17163</v>
      </c>
      <c r="B1980" s="3" t="s">
        <v>17164</v>
      </c>
      <c r="C1980" s="3" t="s">
        <v>17165</v>
      </c>
      <c r="D1980" s="3" t="s">
        <v>17165</v>
      </c>
      <c r="E1980" s="3" t="s">
        <v>17165</v>
      </c>
      <c r="F1980" s="3" t="s">
        <v>17166</v>
      </c>
      <c r="G1980" s="3" t="s">
        <v>17156</v>
      </c>
      <c r="H1980" s="3" t="s">
        <v>17157</v>
      </c>
      <c r="I1980" s="3" t="s">
        <v>17158</v>
      </c>
      <c r="J1980" s="3" t="s">
        <v>17159</v>
      </c>
      <c r="K1980" s="3" t="s">
        <v>17160</v>
      </c>
      <c r="L1980" s="3" t="s">
        <v>17161</v>
      </c>
      <c r="M1980" s="3" t="s">
        <v>17162</v>
      </c>
      <c r="N1980" s="3" t="s">
        <v>17163</v>
      </c>
      <c r="O1980" s="3">
        <v>4</v>
      </c>
      <c r="P1980" s="3">
        <v>9</v>
      </c>
      <c r="Q1980" s="3">
        <v>9</v>
      </c>
      <c r="R1980" s="13">
        <v>9</v>
      </c>
      <c r="S1980" s="17">
        <v>1.62161743056611</v>
      </c>
      <c r="T1980" s="4">
        <v>1.85731532052215</v>
      </c>
      <c r="U1980" s="4">
        <v>2.0093241701487901</v>
      </c>
      <c r="V1980" s="4">
        <v>1.5497305095212801</v>
      </c>
      <c r="W1980" s="4">
        <v>-5.7481230798059997</v>
      </c>
      <c r="X1980" s="4">
        <v>-3.7375284517830898</v>
      </c>
      <c r="Y1980" s="4">
        <v>-5.1802191267463202</v>
      </c>
      <c r="Z1980" s="4">
        <v>-6.5468694154532301</v>
      </c>
      <c r="AA1980" s="4">
        <v>2.0085315646647501</v>
      </c>
      <c r="AB1980" s="4">
        <v>2.93319515468689</v>
      </c>
      <c r="AC1980" s="4">
        <v>2.6301512779612999</v>
      </c>
      <c r="AD1980" s="4">
        <v>2.3179196885429598</v>
      </c>
      <c r="AE1980" s="4">
        <v>-3.5605984416251202</v>
      </c>
      <c r="AF1980" s="4">
        <v>-2.44629229351498</v>
      </c>
      <c r="AG1980" s="4">
        <v>-3.9539040656983602</v>
      </c>
      <c r="AH1980" s="18">
        <v>-2.8919982319583202</v>
      </c>
      <c r="AI1980" s="17">
        <v>-3.2131982581991898</v>
      </c>
      <c r="AJ1980" s="4">
        <v>2.4724494214639798</v>
      </c>
      <c r="AK1980" s="4">
        <v>-5.3031850184471603</v>
      </c>
      <c r="AL1980" s="18">
        <v>1.75949685768958</v>
      </c>
      <c r="AM1980" s="22">
        <v>0.673460267630968</v>
      </c>
      <c r="AN1980" s="5">
        <v>0.398436829974193</v>
      </c>
      <c r="AO1980" s="5">
        <v>1.1847815344417201</v>
      </c>
      <c r="AP1980" s="23">
        <v>0.212127944858195</v>
      </c>
      <c r="AQ1980" s="27">
        <v>4.99723540322768E-9</v>
      </c>
      <c r="AR1980" s="28">
        <v>5.0061577357556803E-8</v>
      </c>
      <c r="AS1980" s="27">
        <v>3.3761770487801603E-5</v>
      </c>
      <c r="AT1980" s="6">
        <v>3.8007349351718299E-4</v>
      </c>
      <c r="AU1980" s="7">
        <v>5.6856476796631696</v>
      </c>
      <c r="AV1980" s="6">
        <v>2.8410217846633602E-2</v>
      </c>
      <c r="AW1980" s="6">
        <v>0.12503355941563801</v>
      </c>
      <c r="AX1980" s="7">
        <v>-0.71295256377439498</v>
      </c>
      <c r="AY1980" s="6">
        <v>9.8646778882451893E-4</v>
      </c>
      <c r="AZ1980" s="6">
        <v>3.3560376265716098E-3</v>
      </c>
      <c r="BA1980" s="7">
        <v>7.0626818761367396</v>
      </c>
      <c r="BB1980" s="6">
        <v>2.9765991190481601E-2</v>
      </c>
      <c r="BC1980" s="6">
        <v>0.65972670960365298</v>
      </c>
      <c r="BD1980" s="7">
        <v>-2.08998676024797</v>
      </c>
      <c r="BE1980" s="6">
        <v>2.85569635991528E-4</v>
      </c>
      <c r="BF1980" s="6">
        <v>1.4213456455517599E-3</v>
      </c>
      <c r="BG1980" s="7">
        <v>4.9726951158887802</v>
      </c>
      <c r="BH1980" s="6">
        <v>3.9173583744848397E-4</v>
      </c>
      <c r="BI1980" s="6">
        <v>1.8203892140284199E-3</v>
      </c>
      <c r="BJ1980" s="31">
        <v>-7.7756344399111397</v>
      </c>
      <c r="BK1980" s="35">
        <v>0.78860388130135672</v>
      </c>
      <c r="BL1980" s="8">
        <v>0.85763141098664308</v>
      </c>
      <c r="BM1980" s="8">
        <v>0.9021493970491663</v>
      </c>
      <c r="BN1980" s="8">
        <v>0.76755075869032563</v>
      </c>
      <c r="BO1980" s="8">
        <v>-1.3697310191402576</v>
      </c>
      <c r="BP1980" s="8">
        <v>-0.78089935672353561</v>
      </c>
      <c r="BQ1980" s="8">
        <v>-1.2034121480399276</v>
      </c>
      <c r="BR1980" s="8">
        <v>-1.6036554144973236</v>
      </c>
      <c r="BS1980" s="8">
        <v>0.90191727109085384</v>
      </c>
      <c r="BT1980" s="8">
        <v>1.1727183521741895</v>
      </c>
      <c r="BU1980" s="8">
        <v>1.0839675780347968</v>
      </c>
      <c r="BV1980" s="8">
        <v>0.99252604959651347</v>
      </c>
      <c r="BW1980" s="8">
        <v>-0.72908284902940601</v>
      </c>
      <c r="BX1980" s="8">
        <v>-0.40274220706814051</v>
      </c>
      <c r="BY1980" s="8">
        <v>-0.84426807892759981</v>
      </c>
      <c r="BZ1980" s="36">
        <v>-0.53327362549765733</v>
      </c>
      <c r="CA1980" s="40">
        <v>0.78860388130135672</v>
      </c>
      <c r="CB1980" s="9">
        <v>0.85763141098664308</v>
      </c>
      <c r="CC1980" s="9">
        <v>0.9021493970491663</v>
      </c>
      <c r="CD1980" s="9">
        <v>0.76755075869032563</v>
      </c>
      <c r="CE1980" s="9" t="s">
        <v>24178</v>
      </c>
      <c r="CF1980" s="9" t="s">
        <v>24178</v>
      </c>
      <c r="CG1980" s="9" t="s">
        <v>24178</v>
      </c>
      <c r="CH1980" s="9" t="s">
        <v>24178</v>
      </c>
      <c r="CI1980" s="9">
        <v>0.90191727109085384</v>
      </c>
      <c r="CJ1980" s="9">
        <v>1.1727183521741895</v>
      </c>
      <c r="CK1980" s="9">
        <v>1.0839675780347968</v>
      </c>
      <c r="CL1980" s="9">
        <v>0.99252604959651347</v>
      </c>
      <c r="CM1980" s="9" t="s">
        <v>24178</v>
      </c>
      <c r="CN1980" s="9" t="s">
        <v>24178</v>
      </c>
      <c r="CO1980" s="9" t="s">
        <v>24178</v>
      </c>
      <c r="CP1980" s="41" t="s">
        <v>24178</v>
      </c>
      <c r="CQ1980" s="51" t="str">
        <f>IF(COUNTIF(CA1980:CD1980,"")=4,"-","+")</f>
        <v>+</v>
      </c>
      <c r="CR1980" s="10" t="str">
        <f>IF(COUNTIF(CE1980:CH1980,"")=4,"-","+")</f>
        <v>-</v>
      </c>
      <c r="CS1980" s="10" t="str">
        <f>IF(COUNTIF(CI1980:CL1980,"")=4,"-","+")</f>
        <v>+</v>
      </c>
      <c r="CT1980" s="10" t="str">
        <f>IF(COUNTIF(CM1980:CP1980,"")=4,"-","+")</f>
        <v>-</v>
      </c>
      <c r="CU1980" s="10" t="str">
        <f>IF(COUNTIF(CS1980:CT1980,"-")=2,"+","-")</f>
        <v>-</v>
      </c>
      <c r="CV1980" s="10" t="str">
        <f>IF(COUNTIF(CQ1980,"+")+COUNTIF(CS1980,"+")=0,"+","-")</f>
        <v>-</v>
      </c>
      <c r="CW1980" s="10" t="str">
        <f>IF(AND(CQ1980="+",CS1980="-"),"+","-")</f>
        <v>-</v>
      </c>
      <c r="CX1980" s="10" t="str">
        <f>IF(AND(CQ1980="-",CS1980="+"),"+","-")</f>
        <v>-</v>
      </c>
      <c r="CY1980" s="10" t="str">
        <f t="shared" si="88"/>
        <v>-</v>
      </c>
      <c r="CZ1980" s="76" t="str">
        <f t="shared" si="89"/>
        <v>-</v>
      </c>
    </row>
    <row r="1981" spans="1:104" s="11" customFormat="1" ht="25" customHeight="1" x14ac:dyDescent="0.2">
      <c r="A1981" s="12" t="s">
        <v>17170</v>
      </c>
      <c r="B1981" s="3" t="s">
        <v>17170</v>
      </c>
      <c r="C1981" s="3" t="s">
        <v>17171</v>
      </c>
      <c r="D1981" s="3" t="s">
        <v>17171</v>
      </c>
      <c r="E1981" s="3" t="s">
        <v>17172</v>
      </c>
      <c r="F1981" s="3" t="s">
        <v>17173</v>
      </c>
      <c r="G1981" s="3" t="s">
        <v>17167</v>
      </c>
      <c r="H1981" s="3" t="s">
        <v>17168</v>
      </c>
      <c r="I1981" s="3" t="s">
        <v>17169</v>
      </c>
      <c r="J1981" s="3" t="s">
        <v>1277</v>
      </c>
      <c r="K1981" s="3"/>
      <c r="L1981" s="3"/>
      <c r="M1981" s="3"/>
      <c r="N1981" s="3" t="s">
        <v>17170</v>
      </c>
      <c r="O1981" s="3">
        <v>8</v>
      </c>
      <c r="P1981" s="3">
        <v>24</v>
      </c>
      <c r="Q1981" s="3">
        <v>24</v>
      </c>
      <c r="R1981" s="13">
        <v>10</v>
      </c>
      <c r="S1981" s="17">
        <v>3.4179861246508501</v>
      </c>
      <c r="T1981" s="4">
        <v>3.8688574318282098</v>
      </c>
      <c r="U1981" s="4">
        <v>3.5779027423101302</v>
      </c>
      <c r="V1981" s="4">
        <v>2.4748527479120499</v>
      </c>
      <c r="W1981" s="4">
        <v>-3.6187208802523201</v>
      </c>
      <c r="X1981" s="4">
        <v>-3.2906208163341399</v>
      </c>
      <c r="Y1981" s="4">
        <v>-3.94317734069078</v>
      </c>
      <c r="Z1981" s="4">
        <v>-4.2586893914317301</v>
      </c>
      <c r="AA1981" s="4">
        <v>4.9010051187691204</v>
      </c>
      <c r="AB1981" s="4">
        <v>5.2675538759943699</v>
      </c>
      <c r="AC1981" s="4">
        <v>5.4021525636678103</v>
      </c>
      <c r="AD1981" s="4">
        <v>4.8843646035694102</v>
      </c>
      <c r="AE1981" s="4">
        <v>-4.8981478748887604</v>
      </c>
      <c r="AF1981" s="4">
        <v>-2.83496542038267</v>
      </c>
      <c r="AG1981" s="4">
        <v>1.1703611118705499</v>
      </c>
      <c r="AH1981" s="18">
        <v>-0.78456214556300496</v>
      </c>
      <c r="AI1981" s="17">
        <v>-1.83682858224097</v>
      </c>
      <c r="AJ1981" s="4">
        <v>5.1137690405001797</v>
      </c>
      <c r="AK1981" s="4">
        <v>-3.7778021071772399</v>
      </c>
      <c r="AL1981" s="18">
        <v>3.33489976167531</v>
      </c>
      <c r="AM1981" s="22">
        <v>2.6152378776013601</v>
      </c>
      <c r="AN1981" s="5">
        <v>0.26122130728333998</v>
      </c>
      <c r="AO1981" s="5">
        <v>0.41683489734138102</v>
      </c>
      <c r="AP1981" s="23">
        <v>0.60297745997345797</v>
      </c>
      <c r="AQ1981" s="27">
        <v>2.1262887529486199E-6</v>
      </c>
      <c r="AR1981" s="28">
        <v>5.8769814530919202E-6</v>
      </c>
      <c r="AS1981" s="27">
        <v>1.2540314140136099E-2</v>
      </c>
      <c r="AT1981" s="6">
        <v>2.0344673747104899E-2</v>
      </c>
      <c r="AU1981" s="7">
        <v>6.9505976227411503</v>
      </c>
      <c r="AV1981" s="6">
        <v>5.2980326582694696E-3</v>
      </c>
      <c r="AW1981" s="6">
        <v>4.5870179511783703E-2</v>
      </c>
      <c r="AX1981" s="7">
        <v>-1.7788692788248699</v>
      </c>
      <c r="AY1981" s="6">
        <v>3.7418357244567201E-6</v>
      </c>
      <c r="AZ1981" s="6">
        <v>1.5167985212558E-4</v>
      </c>
      <c r="BA1981" s="7">
        <v>7.1127018688525503</v>
      </c>
      <c r="BB1981" s="6">
        <v>0.23470581939789001</v>
      </c>
      <c r="BC1981" s="6">
        <v>0.83645837538134005</v>
      </c>
      <c r="BD1981" s="7">
        <v>-1.9409735249362701</v>
      </c>
      <c r="BE1981" s="6">
        <v>2.5747970452401101E-2</v>
      </c>
      <c r="BF1981" s="6">
        <v>4.0128892749048302E-2</v>
      </c>
      <c r="BG1981" s="7">
        <v>5.1717283439162802</v>
      </c>
      <c r="BH1981" s="6">
        <v>2.7632051226491298E-7</v>
      </c>
      <c r="BI1981" s="6">
        <v>4.2634629627698E-5</v>
      </c>
      <c r="BJ1981" s="31">
        <v>-8.8915711476774195</v>
      </c>
      <c r="BK1981" s="35">
        <v>0.69728173526933257</v>
      </c>
      <c r="BL1981" s="8">
        <v>0.81331312223992136</v>
      </c>
      <c r="BM1981" s="8">
        <v>0.73843615483711511</v>
      </c>
      <c r="BN1981" s="8">
        <v>0.45456708020211628</v>
      </c>
      <c r="BO1981" s="8">
        <v>-1.1136094447351497</v>
      </c>
      <c r="BP1981" s="8">
        <v>-1.0291731435655351</v>
      </c>
      <c r="BQ1981" s="8">
        <v>-1.197108067328654</v>
      </c>
      <c r="BR1981" s="8">
        <v>-1.2783048529094367</v>
      </c>
      <c r="BS1981" s="8">
        <v>1.0789355421361784</v>
      </c>
      <c r="BT1981" s="8">
        <v>1.1732665851991178</v>
      </c>
      <c r="BU1981" s="8">
        <v>1.2079054547979473</v>
      </c>
      <c r="BV1981" s="8">
        <v>1.0746531182431716</v>
      </c>
      <c r="BW1981" s="8">
        <v>-1.4428690058384264</v>
      </c>
      <c r="BX1981" s="8">
        <v>-0.91191057499830497</v>
      </c>
      <c r="BY1981" s="8">
        <v>0.11885715275293783</v>
      </c>
      <c r="BZ1981" s="36">
        <v>-0.38424085630233212</v>
      </c>
      <c r="CA1981" s="40">
        <v>0.69728173526933257</v>
      </c>
      <c r="CB1981" s="9">
        <v>0.81331312223992136</v>
      </c>
      <c r="CC1981" s="9">
        <v>0.73843615483711511</v>
      </c>
      <c r="CD1981" s="9">
        <v>0.45456708020211628</v>
      </c>
      <c r="CE1981" s="9" t="s">
        <v>24178</v>
      </c>
      <c r="CF1981" s="9" t="s">
        <v>24178</v>
      </c>
      <c r="CG1981" s="9" t="s">
        <v>24178</v>
      </c>
      <c r="CH1981" s="9" t="s">
        <v>24178</v>
      </c>
      <c r="CI1981" s="9">
        <v>1.0789355421361784</v>
      </c>
      <c r="CJ1981" s="9">
        <v>1.1732665851991178</v>
      </c>
      <c r="CK1981" s="9">
        <v>1.2079054547979473</v>
      </c>
      <c r="CL1981" s="9">
        <v>1.0746531182431716</v>
      </c>
      <c r="CM1981" s="9" t="s">
        <v>24178</v>
      </c>
      <c r="CN1981" s="9" t="s">
        <v>24178</v>
      </c>
      <c r="CO1981" s="9">
        <v>0.11885715275293783</v>
      </c>
      <c r="CP1981" s="41">
        <v>-0.38424085630233212</v>
      </c>
      <c r="CQ1981" s="51" t="str">
        <f>IF(COUNTIF(CA1981:CD1981,"")=4,"-","+")</f>
        <v>+</v>
      </c>
      <c r="CR1981" s="10" t="str">
        <f>IF(COUNTIF(CE1981:CH1981,"")=4,"-","+")</f>
        <v>-</v>
      </c>
      <c r="CS1981" s="10" t="str">
        <f>IF(COUNTIF(CI1981:CL1981,"")=4,"-","+")</f>
        <v>+</v>
      </c>
      <c r="CT1981" s="10" t="str">
        <f>IF(COUNTIF(CM1981:CP1981,"")=4,"-","+")</f>
        <v>+</v>
      </c>
      <c r="CU1981" s="10" t="str">
        <f>IF(COUNTIF(CS1981:CT1981,"-")=2,"+","-")</f>
        <v>-</v>
      </c>
      <c r="CV1981" s="10" t="str">
        <f>IF(COUNTIF(CQ1981,"+")+COUNTIF(CS1981,"+")=0,"+","-")</f>
        <v>-</v>
      </c>
      <c r="CW1981" s="10" t="str">
        <f>IF(AND(CQ1981="+",CS1981="-"),"+","-")</f>
        <v>-</v>
      </c>
      <c r="CX1981" s="10" t="str">
        <f>IF(AND(CQ1981="-",CS1981="+"),"+","-")</f>
        <v>-</v>
      </c>
      <c r="CY1981" s="10" t="str">
        <f t="shared" si="88"/>
        <v>-</v>
      </c>
      <c r="CZ1981" s="76" t="str">
        <f t="shared" si="89"/>
        <v>+</v>
      </c>
    </row>
    <row r="1982" spans="1:104" s="11" customFormat="1" ht="25" customHeight="1" x14ac:dyDescent="0.2">
      <c r="A1982" s="12" t="s">
        <v>17190</v>
      </c>
      <c r="B1982" s="3" t="s">
        <v>17191</v>
      </c>
      <c r="C1982" s="3" t="s">
        <v>17192</v>
      </c>
      <c r="D1982" s="3" t="s">
        <v>17192</v>
      </c>
      <c r="E1982" s="3" t="s">
        <v>17192</v>
      </c>
      <c r="F1982" s="3" t="s">
        <v>17193</v>
      </c>
      <c r="G1982" s="3" t="s">
        <v>17183</v>
      </c>
      <c r="H1982" s="3" t="s">
        <v>17184</v>
      </c>
      <c r="I1982" s="3" t="s">
        <v>17185</v>
      </c>
      <c r="J1982" s="3" t="s">
        <v>17186</v>
      </c>
      <c r="K1982" s="3" t="s">
        <v>17187</v>
      </c>
      <c r="L1982" s="3" t="s">
        <v>17188</v>
      </c>
      <c r="M1982" s="3" t="s">
        <v>17189</v>
      </c>
      <c r="N1982" s="3" t="s">
        <v>17190</v>
      </c>
      <c r="O1982" s="3">
        <v>3</v>
      </c>
      <c r="P1982" s="3">
        <v>10</v>
      </c>
      <c r="Q1982" s="3">
        <v>10</v>
      </c>
      <c r="R1982" s="13">
        <v>10</v>
      </c>
      <c r="S1982" s="17">
        <v>0.61769765294935997</v>
      </c>
      <c r="T1982" s="4">
        <v>0.461010156884122</v>
      </c>
      <c r="U1982" s="4">
        <v>0.66699678124235695</v>
      </c>
      <c r="V1982" s="4">
        <v>0.42822411002119098</v>
      </c>
      <c r="W1982" s="4">
        <v>-5.7786087498786696</v>
      </c>
      <c r="X1982" s="4">
        <v>-3.7406146814398502</v>
      </c>
      <c r="Y1982" s="4">
        <v>-3.1104963053648702</v>
      </c>
      <c r="Z1982" s="4">
        <v>-2.2455652479223098</v>
      </c>
      <c r="AA1982" s="4">
        <v>0.33013796983614402</v>
      </c>
      <c r="AB1982" s="4">
        <v>0.13380270472710601</v>
      </c>
      <c r="AC1982" s="4">
        <v>-5.1150526045660198E-3</v>
      </c>
      <c r="AD1982" s="4">
        <v>0.180625320076018</v>
      </c>
      <c r="AE1982" s="4">
        <v>-3.3656739973652701</v>
      </c>
      <c r="AF1982" s="4">
        <v>-3.8088853284884601</v>
      </c>
      <c r="AG1982" s="4">
        <v>-3.4569610277510301</v>
      </c>
      <c r="AH1982" s="18">
        <v>-4.4136305504458102</v>
      </c>
      <c r="AI1982" s="17">
        <v>-3.7612877260126401</v>
      </c>
      <c r="AJ1982" s="4">
        <v>0.159862735508676</v>
      </c>
      <c r="AK1982" s="4">
        <v>-3.7188212461514198</v>
      </c>
      <c r="AL1982" s="18">
        <v>0.54348217527425702</v>
      </c>
      <c r="AM1982" s="22">
        <v>0.47502338676461497</v>
      </c>
      <c r="AN1982" s="5">
        <v>0.13822871881808099</v>
      </c>
      <c r="AO1982" s="5">
        <v>1.50374443575957</v>
      </c>
      <c r="AP1982" s="23">
        <v>0.116690260143712</v>
      </c>
      <c r="AQ1982" s="27">
        <v>2.9785832460912201E-6</v>
      </c>
      <c r="AR1982" s="28">
        <v>7.8678991485370193E-6</v>
      </c>
      <c r="AS1982" s="27">
        <v>2.1831947746027501E-4</v>
      </c>
      <c r="AT1982" s="6">
        <v>1.1807257512954699E-3</v>
      </c>
      <c r="AU1982" s="7">
        <v>3.9211504615213202</v>
      </c>
      <c r="AV1982" s="6">
        <v>5.7817844181092502E-3</v>
      </c>
      <c r="AW1982" s="6">
        <v>4.8452461753036899E-2</v>
      </c>
      <c r="AX1982" s="7">
        <v>0.38361943976558199</v>
      </c>
      <c r="AY1982" s="6">
        <v>1.0615250553817601E-2</v>
      </c>
      <c r="AZ1982" s="6">
        <v>1.9295774222220001E-2</v>
      </c>
      <c r="BA1982" s="7">
        <v>4.2623034214256803</v>
      </c>
      <c r="BB1982" s="6">
        <v>0.95990779518389702</v>
      </c>
      <c r="BC1982" s="6">
        <v>0.99034662048328204</v>
      </c>
      <c r="BD1982" s="7">
        <v>4.2466479861217502E-2</v>
      </c>
      <c r="BE1982" s="6">
        <v>1.9911197783442199E-4</v>
      </c>
      <c r="BF1982" s="6">
        <v>1.1377916054960201E-3</v>
      </c>
      <c r="BG1982" s="7">
        <v>4.3047699012868996</v>
      </c>
      <c r="BH1982" s="6">
        <v>1.3712954815964899E-2</v>
      </c>
      <c r="BI1982" s="6">
        <v>2.1919000903276E-2</v>
      </c>
      <c r="BJ1982" s="31">
        <v>-3.8786839816601</v>
      </c>
      <c r="BK1982" s="35">
        <v>1.0526777466447359</v>
      </c>
      <c r="BL1982" s="8">
        <v>0.98133285770290413</v>
      </c>
      <c r="BM1982" s="8">
        <v>1.0751252355721777</v>
      </c>
      <c r="BN1982" s="8">
        <v>0.96640430927997467</v>
      </c>
      <c r="BO1982" s="8">
        <v>-1.8597676073718417</v>
      </c>
      <c r="BP1982" s="8">
        <v>-0.93180293802553416</v>
      </c>
      <c r="BQ1982" s="8">
        <v>-0.64488964443024177</v>
      </c>
      <c r="BR1982" s="8">
        <v>-0.25105853610818507</v>
      </c>
      <c r="BS1982" s="8">
        <v>0.92174251459968015</v>
      </c>
      <c r="BT1982" s="8">
        <v>0.83234471301162427</v>
      </c>
      <c r="BU1982" s="8">
        <v>0.76909096132265786</v>
      </c>
      <c r="BV1982" s="8">
        <v>0.85366456543075653</v>
      </c>
      <c r="BW1982" s="8">
        <v>-0.76108030771470347</v>
      </c>
      <c r="BX1982" s="8">
        <v>-0.96288877355156777</v>
      </c>
      <c r="BY1982" s="8">
        <v>-0.80264624761580439</v>
      </c>
      <c r="BZ1982" s="36">
        <v>-1.2382488487466341</v>
      </c>
      <c r="CA1982" s="40">
        <v>1.0526777466447359</v>
      </c>
      <c r="CB1982" s="9">
        <v>0.98133285770290413</v>
      </c>
      <c r="CC1982" s="9">
        <v>1.0751252355721777</v>
      </c>
      <c r="CD1982" s="9">
        <v>0.96640430927997467</v>
      </c>
      <c r="CE1982" s="9" t="s">
        <v>24178</v>
      </c>
      <c r="CF1982" s="9" t="s">
        <v>24178</v>
      </c>
      <c r="CG1982" s="9" t="s">
        <v>24178</v>
      </c>
      <c r="CH1982" s="9" t="s">
        <v>24178</v>
      </c>
      <c r="CI1982" s="9">
        <v>0.92174251459968015</v>
      </c>
      <c r="CJ1982" s="9">
        <v>0.83234471301162427</v>
      </c>
      <c r="CK1982" s="9">
        <v>0.76909096132265786</v>
      </c>
      <c r="CL1982" s="9">
        <v>0.85366456543075653</v>
      </c>
      <c r="CM1982" s="9" t="s">
        <v>24178</v>
      </c>
      <c r="CN1982" s="9" t="s">
        <v>24178</v>
      </c>
      <c r="CO1982" s="9" t="s">
        <v>24178</v>
      </c>
      <c r="CP1982" s="41" t="s">
        <v>24178</v>
      </c>
      <c r="CQ1982" s="51" t="str">
        <f>IF(COUNTIF(CA1982:CD1982,"")=4,"-","+")</f>
        <v>+</v>
      </c>
      <c r="CR1982" s="10" t="str">
        <f>IF(COUNTIF(CE1982:CH1982,"")=4,"-","+")</f>
        <v>-</v>
      </c>
      <c r="CS1982" s="10" t="str">
        <f>IF(COUNTIF(CI1982:CL1982,"")=4,"-","+")</f>
        <v>+</v>
      </c>
      <c r="CT1982" s="10" t="str">
        <f>IF(COUNTIF(CM1982:CP1982,"")=4,"-","+")</f>
        <v>-</v>
      </c>
      <c r="CU1982" s="10" t="str">
        <f>IF(COUNTIF(CS1982:CT1982,"-")=2,"+","-")</f>
        <v>-</v>
      </c>
      <c r="CV1982" s="10" t="str">
        <f>IF(COUNTIF(CQ1982,"+")+COUNTIF(CS1982,"+")=0,"+","-")</f>
        <v>-</v>
      </c>
      <c r="CW1982" s="10" t="str">
        <f>IF(AND(CQ1982="+",CS1982="-"),"+","-")</f>
        <v>-</v>
      </c>
      <c r="CX1982" s="10" t="str">
        <f>IF(AND(CQ1982="-",CS1982="+"),"+","-")</f>
        <v>-</v>
      </c>
      <c r="CY1982" s="10" t="str">
        <f t="shared" si="88"/>
        <v>-</v>
      </c>
      <c r="CZ1982" s="76" t="str">
        <f t="shared" si="89"/>
        <v>-</v>
      </c>
    </row>
    <row r="1983" spans="1:104" s="11" customFormat="1" ht="25" customHeight="1" x14ac:dyDescent="0.2">
      <c r="A1983" s="12" t="s">
        <v>17209</v>
      </c>
      <c r="B1983" s="3" t="s">
        <v>17202</v>
      </c>
      <c r="C1983" s="3" t="s">
        <v>6622</v>
      </c>
      <c r="D1983" s="3" t="s">
        <v>6622</v>
      </c>
      <c r="E1983" s="3" t="s">
        <v>6622</v>
      </c>
      <c r="F1983" s="3" t="s">
        <v>17210</v>
      </c>
      <c r="G1983" s="3" t="s">
        <v>17202</v>
      </c>
      <c r="H1983" s="3" t="s">
        <v>17203</v>
      </c>
      <c r="I1983" s="3" t="s">
        <v>17204</v>
      </c>
      <c r="J1983" s="3" t="s">
        <v>17205</v>
      </c>
      <c r="K1983" s="3" t="s">
        <v>17206</v>
      </c>
      <c r="L1983" s="3" t="s">
        <v>17207</v>
      </c>
      <c r="M1983" s="3" t="s">
        <v>17208</v>
      </c>
      <c r="N1983" s="3" t="s">
        <v>17209</v>
      </c>
      <c r="O1983" s="3">
        <v>3</v>
      </c>
      <c r="P1983" s="3">
        <v>7</v>
      </c>
      <c r="Q1983" s="3">
        <v>7</v>
      </c>
      <c r="R1983" s="13">
        <v>7</v>
      </c>
      <c r="S1983" s="17">
        <v>-0.374101664156754</v>
      </c>
      <c r="T1983" s="4">
        <v>-0.61207924911205003</v>
      </c>
      <c r="U1983" s="4">
        <v>-0.41368886327105198</v>
      </c>
      <c r="V1983" s="4">
        <v>-0.91033348670153602</v>
      </c>
      <c r="W1983" s="4">
        <v>-4.70100253336697</v>
      </c>
      <c r="X1983" s="4">
        <v>-5.1771342442356998</v>
      </c>
      <c r="Y1983" s="4">
        <v>-3.99196248818392</v>
      </c>
      <c r="Z1983" s="4">
        <v>-4.9206483547645403</v>
      </c>
      <c r="AA1983" s="4">
        <v>-1.34509376395389</v>
      </c>
      <c r="AB1983" s="4">
        <v>-0.483079418306051</v>
      </c>
      <c r="AC1983" s="4">
        <v>-0.46301526762832501</v>
      </c>
      <c r="AD1983" s="4">
        <v>-0.55211460863037198</v>
      </c>
      <c r="AE1983" s="4">
        <v>-3.1668074894839102</v>
      </c>
      <c r="AF1983" s="4">
        <v>-2.6703595042085899</v>
      </c>
      <c r="AG1983" s="4">
        <v>-4.2807443908636502</v>
      </c>
      <c r="AH1983" s="18">
        <v>-4.4326481370003004</v>
      </c>
      <c r="AI1983" s="17">
        <v>-3.6376398803891101</v>
      </c>
      <c r="AJ1983" s="4">
        <v>-0.71082576462965896</v>
      </c>
      <c r="AK1983" s="4">
        <v>-4.6976869051377799</v>
      </c>
      <c r="AL1983" s="18">
        <v>-0.57755081581034795</v>
      </c>
      <c r="AM1983" s="22">
        <v>0.85692006743960702</v>
      </c>
      <c r="AN1983" s="5">
        <v>0.42456392007689903</v>
      </c>
      <c r="AO1983" s="5">
        <v>0.50912981483545805</v>
      </c>
      <c r="AP1983" s="23">
        <v>0.245070612647525</v>
      </c>
      <c r="AQ1983" s="27">
        <v>2.46759754632217E-7</v>
      </c>
      <c r="AR1983" s="28">
        <v>9.7330952842151102E-7</v>
      </c>
      <c r="AS1983" s="27">
        <v>2.6501285394239099E-3</v>
      </c>
      <c r="AT1983" s="6">
        <v>6.08694147014792E-3</v>
      </c>
      <c r="AU1983" s="7">
        <v>2.9268141157594498</v>
      </c>
      <c r="AV1983" s="6">
        <v>0.61091296118486504</v>
      </c>
      <c r="AW1983" s="6">
        <v>0.76910191467465205</v>
      </c>
      <c r="AX1983" s="7">
        <v>0.13327494881931101</v>
      </c>
      <c r="AY1983" s="6">
        <v>7.7373077686936602E-5</v>
      </c>
      <c r="AZ1983" s="6">
        <v>7.14611206946601E-4</v>
      </c>
      <c r="BA1983" s="7">
        <v>4.1201360893274401</v>
      </c>
      <c r="BB1983" s="6">
        <v>8.8054923498627702E-2</v>
      </c>
      <c r="BC1983" s="6">
        <v>0.80559678677194702</v>
      </c>
      <c r="BD1983" s="7">
        <v>-1.06004702474867</v>
      </c>
      <c r="BE1983" s="6">
        <v>3.8328354258793601E-3</v>
      </c>
      <c r="BF1983" s="6">
        <v>8.4768358533571404E-3</v>
      </c>
      <c r="BG1983" s="7">
        <v>3.0600890645787699</v>
      </c>
      <c r="BH1983" s="6">
        <v>2.5156041023522E-5</v>
      </c>
      <c r="BI1983" s="6">
        <v>3.36654569411725E-4</v>
      </c>
      <c r="BJ1983" s="31">
        <v>-3.98686114050812</v>
      </c>
      <c r="BK1983" s="35">
        <v>1.0690729170036419</v>
      </c>
      <c r="BL1983" s="8">
        <v>0.94385765784507514</v>
      </c>
      <c r="BM1983" s="8">
        <v>1.0482435544509052</v>
      </c>
      <c r="BN1983" s="8">
        <v>0.78692698867333921</v>
      </c>
      <c r="BO1983" s="8">
        <v>-1.2075869364584442</v>
      </c>
      <c r="BP1983" s="8">
        <v>-1.4581103442879639</v>
      </c>
      <c r="BQ1983" s="8">
        <v>-0.83451552711510046</v>
      </c>
      <c r="BR1983" s="8">
        <v>-1.3231566799473506</v>
      </c>
      <c r="BS1983" s="8">
        <v>0.55817174351766563</v>
      </c>
      <c r="BT1983" s="8">
        <v>1.0117327362849995</v>
      </c>
      <c r="BU1983" s="8">
        <v>1.022289771845218</v>
      </c>
      <c r="BV1983" s="8">
        <v>0.97540889826830279</v>
      </c>
      <c r="BW1983" s="8">
        <v>-0.40034859905077208</v>
      </c>
      <c r="BX1983" s="8">
        <v>-0.13913549720895413</v>
      </c>
      <c r="BY1983" s="8">
        <v>-0.98646219381960998</v>
      </c>
      <c r="BZ1983" s="36">
        <v>-1.0663884900009533</v>
      </c>
      <c r="CA1983" s="40">
        <v>1.0690729170036419</v>
      </c>
      <c r="CB1983" s="9">
        <v>0.94385765784507514</v>
      </c>
      <c r="CC1983" s="9">
        <v>1.0482435544509052</v>
      </c>
      <c r="CD1983" s="9">
        <v>0.78692698867333921</v>
      </c>
      <c r="CE1983" s="9" t="s">
        <v>24178</v>
      </c>
      <c r="CF1983" s="9" t="s">
        <v>24178</v>
      </c>
      <c r="CG1983" s="9" t="s">
        <v>24178</v>
      </c>
      <c r="CH1983" s="9" t="s">
        <v>24178</v>
      </c>
      <c r="CI1983" s="9">
        <v>0.55817174351766563</v>
      </c>
      <c r="CJ1983" s="9">
        <v>1.0117327362849995</v>
      </c>
      <c r="CK1983" s="9">
        <v>1.022289771845218</v>
      </c>
      <c r="CL1983" s="9">
        <v>0.97540889826830279</v>
      </c>
      <c r="CM1983" s="9" t="s">
        <v>24178</v>
      </c>
      <c r="CN1983" s="9" t="s">
        <v>24178</v>
      </c>
      <c r="CO1983" s="9" t="s">
        <v>24178</v>
      </c>
      <c r="CP1983" s="41" t="s">
        <v>24178</v>
      </c>
      <c r="CQ1983" s="51" t="str">
        <f>IF(COUNTIF(CA1983:CD1983,"")=4,"-","+")</f>
        <v>+</v>
      </c>
      <c r="CR1983" s="10" t="str">
        <f>IF(COUNTIF(CE1983:CH1983,"")=4,"-","+")</f>
        <v>-</v>
      </c>
      <c r="CS1983" s="10" t="str">
        <f>IF(COUNTIF(CI1983:CL1983,"")=4,"-","+")</f>
        <v>+</v>
      </c>
      <c r="CT1983" s="10" t="str">
        <f>IF(COUNTIF(CM1983:CP1983,"")=4,"-","+")</f>
        <v>-</v>
      </c>
      <c r="CU1983" s="10" t="str">
        <f>IF(COUNTIF(CS1983:CT1983,"-")=2,"+","-")</f>
        <v>-</v>
      </c>
      <c r="CV1983" s="10" t="str">
        <f>IF(COUNTIF(CQ1983,"+")+COUNTIF(CS1983,"+")=0,"+","-")</f>
        <v>-</v>
      </c>
      <c r="CW1983" s="10" t="str">
        <f>IF(AND(CQ1983="+",CS1983="-"),"+","-")</f>
        <v>-</v>
      </c>
      <c r="CX1983" s="10" t="str">
        <f>IF(AND(CQ1983="-",CS1983="+"),"+","-")</f>
        <v>-</v>
      </c>
      <c r="CY1983" s="10" t="str">
        <f t="shared" si="88"/>
        <v>-</v>
      </c>
      <c r="CZ1983" s="76" t="str">
        <f t="shared" si="89"/>
        <v>-</v>
      </c>
    </row>
    <row r="1984" spans="1:104" s="11" customFormat="1" ht="25" customHeight="1" x14ac:dyDescent="0.2">
      <c r="A1984" s="12" t="s">
        <v>17215</v>
      </c>
      <c r="B1984" s="3" t="s">
        <v>17216</v>
      </c>
      <c r="C1984" s="3" t="s">
        <v>17217</v>
      </c>
      <c r="D1984" s="3" t="s">
        <v>17217</v>
      </c>
      <c r="E1984" s="3" t="s">
        <v>17217</v>
      </c>
      <c r="F1984" s="3" t="s">
        <v>17218</v>
      </c>
      <c r="G1984" s="3" t="s">
        <v>17211</v>
      </c>
      <c r="H1984" s="3" t="s">
        <v>17212</v>
      </c>
      <c r="I1984" s="3" t="s">
        <v>17213</v>
      </c>
      <c r="J1984" s="3" t="s">
        <v>17214</v>
      </c>
      <c r="K1984" s="3"/>
      <c r="L1984" s="3"/>
      <c r="M1984" s="3"/>
      <c r="N1984" s="3" t="s">
        <v>17215</v>
      </c>
      <c r="O1984" s="3">
        <v>6</v>
      </c>
      <c r="P1984" s="3">
        <v>10</v>
      </c>
      <c r="Q1984" s="3">
        <v>10</v>
      </c>
      <c r="R1984" s="13">
        <v>10</v>
      </c>
      <c r="S1984" s="17">
        <v>-9.3031014716586907E-3</v>
      </c>
      <c r="T1984" s="4">
        <v>-0.17515082887498701</v>
      </c>
      <c r="U1984" s="4">
        <v>-0.13930147177358501</v>
      </c>
      <c r="V1984" s="4">
        <v>-0.40997741487879602</v>
      </c>
      <c r="W1984" s="4">
        <v>-0.83687111611404597</v>
      </c>
      <c r="X1984" s="4">
        <v>-4.33474446448768</v>
      </c>
      <c r="Y1984" s="4">
        <v>-4.6152667283611004</v>
      </c>
      <c r="Z1984" s="4">
        <v>-3.7756187226670801</v>
      </c>
      <c r="AA1984" s="4">
        <v>-0.689846005351608</v>
      </c>
      <c r="AB1984" s="4">
        <v>-0.49137834720371398</v>
      </c>
      <c r="AC1984" s="4">
        <v>-0.29440957524849098</v>
      </c>
      <c r="AD1984" s="4">
        <v>-0.72011168889353905</v>
      </c>
      <c r="AE1984" s="4">
        <v>-4.6155379615990197</v>
      </c>
      <c r="AF1984" s="4">
        <v>-2.3432780402747202</v>
      </c>
      <c r="AG1984" s="4">
        <v>-2.9205971036984502</v>
      </c>
      <c r="AH1984" s="18">
        <v>-4.6685277400535004</v>
      </c>
      <c r="AI1984" s="17">
        <v>-3.6369852114064201</v>
      </c>
      <c r="AJ1984" s="4">
        <v>-0.54893640417433798</v>
      </c>
      <c r="AK1984" s="4">
        <v>-3.3906252579074798</v>
      </c>
      <c r="AL1984" s="18">
        <v>-0.18343320424975701</v>
      </c>
      <c r="AM1984" s="22">
        <v>1.18441766828262</v>
      </c>
      <c r="AN1984" s="5">
        <v>0.197697859007053</v>
      </c>
      <c r="AO1984" s="5">
        <v>1.7379094713690899</v>
      </c>
      <c r="AP1984" s="23">
        <v>0.16699279387271199</v>
      </c>
      <c r="AQ1984" s="27">
        <v>6.6232136772383901E-4</v>
      </c>
      <c r="AR1984" s="28">
        <v>1.0465475587588099E-3</v>
      </c>
      <c r="AS1984" s="27">
        <v>1.24509609128606E-2</v>
      </c>
      <c r="AT1984" s="6">
        <v>2.0247284857057301E-2</v>
      </c>
      <c r="AU1984" s="7">
        <v>3.08804880723208</v>
      </c>
      <c r="AV1984" s="6">
        <v>3.10849105123676E-2</v>
      </c>
      <c r="AW1984" s="6">
        <v>0.13279433269371399</v>
      </c>
      <c r="AX1984" s="7">
        <v>0.36550319992458102</v>
      </c>
      <c r="AY1984" s="6">
        <v>3.3849328593486799E-2</v>
      </c>
      <c r="AZ1984" s="6">
        <v>5.1115019516819703E-2</v>
      </c>
      <c r="BA1984" s="7">
        <v>3.2071920536577201</v>
      </c>
      <c r="BB1984" s="6">
        <v>0.823564297273084</v>
      </c>
      <c r="BC1984" s="6">
        <v>0.98349336159784295</v>
      </c>
      <c r="BD1984" s="7">
        <v>0.24635995349894699</v>
      </c>
      <c r="BE1984" s="6">
        <v>9.2676331635889002E-3</v>
      </c>
      <c r="BF1984" s="6">
        <v>1.7094937966310599E-2</v>
      </c>
      <c r="BG1984" s="7">
        <v>3.4535520071566701</v>
      </c>
      <c r="BH1984" s="6">
        <v>4.5816928155539997E-2</v>
      </c>
      <c r="BI1984" s="6">
        <v>6.0726529839303302E-2</v>
      </c>
      <c r="BJ1984" s="31">
        <v>-2.8416888537331402</v>
      </c>
      <c r="BK1984" s="35">
        <v>1.0561470299171452</v>
      </c>
      <c r="BL1984" s="8">
        <v>0.96542329347536615</v>
      </c>
      <c r="BM1984" s="8">
        <v>0.98503397898910405</v>
      </c>
      <c r="BN1984" s="8">
        <v>0.83696602950380827</v>
      </c>
      <c r="BO1984" s="8">
        <v>0.603442228810805</v>
      </c>
      <c r="BP1984" s="8">
        <v>-1.3100005703951614</v>
      </c>
      <c r="BQ1984" s="8">
        <v>-1.4634547559433959</v>
      </c>
      <c r="BR1984" s="8">
        <v>-1.0041418333900725</v>
      </c>
      <c r="BS1984" s="8">
        <v>0.68386942312921872</v>
      </c>
      <c r="BT1984" s="8">
        <v>0.79243725093091144</v>
      </c>
      <c r="BU1984" s="8">
        <v>0.90018514252950266</v>
      </c>
      <c r="BV1984" s="8">
        <v>0.66731317638481302</v>
      </c>
      <c r="BW1984" s="8">
        <v>-1.4636031287500453</v>
      </c>
      <c r="BX1984" s="8">
        <v>-0.22060804249174451</v>
      </c>
      <c r="BY1984" s="8">
        <v>-0.53641907815033774</v>
      </c>
      <c r="BZ1984" s="36">
        <v>-1.4925901445499137</v>
      </c>
      <c r="CA1984" s="40">
        <v>1.0561470299171452</v>
      </c>
      <c r="CB1984" s="9">
        <v>0.96542329347536615</v>
      </c>
      <c r="CC1984" s="9">
        <v>0.98503397898910405</v>
      </c>
      <c r="CD1984" s="9">
        <v>0.83696602950380827</v>
      </c>
      <c r="CE1984" s="9" t="s">
        <v>24178</v>
      </c>
      <c r="CF1984" s="9" t="s">
        <v>24178</v>
      </c>
      <c r="CG1984" s="9" t="s">
        <v>24178</v>
      </c>
      <c r="CH1984" s="9" t="s">
        <v>24178</v>
      </c>
      <c r="CI1984" s="9">
        <v>0.68386942312921872</v>
      </c>
      <c r="CJ1984" s="9">
        <v>0.79243725093091144</v>
      </c>
      <c r="CK1984" s="9">
        <v>0.90018514252950266</v>
      </c>
      <c r="CL1984" s="9">
        <v>0.66731317638481302</v>
      </c>
      <c r="CM1984" s="9" t="s">
        <v>24178</v>
      </c>
      <c r="CN1984" s="9" t="s">
        <v>24178</v>
      </c>
      <c r="CO1984" s="9" t="s">
        <v>24178</v>
      </c>
      <c r="CP1984" s="41" t="s">
        <v>24178</v>
      </c>
      <c r="CQ1984" s="51" t="str">
        <f>IF(COUNTIF(CA1984:CD1984,"")=4,"-","+")</f>
        <v>+</v>
      </c>
      <c r="CR1984" s="10" t="str">
        <f>IF(COUNTIF(CE1984:CH1984,"")=4,"-","+")</f>
        <v>-</v>
      </c>
      <c r="CS1984" s="10" t="str">
        <f>IF(COUNTIF(CI1984:CL1984,"")=4,"-","+")</f>
        <v>+</v>
      </c>
      <c r="CT1984" s="10" t="str">
        <f>IF(COUNTIF(CM1984:CP1984,"")=4,"-","+")</f>
        <v>-</v>
      </c>
      <c r="CU1984" s="10" t="str">
        <f>IF(COUNTIF(CS1984:CT1984,"-")=2,"+","-")</f>
        <v>-</v>
      </c>
      <c r="CV1984" s="10" t="str">
        <f>IF(COUNTIF(CQ1984,"+")+COUNTIF(CS1984,"+")=0,"+","-")</f>
        <v>-</v>
      </c>
      <c r="CW1984" s="10" t="str">
        <f>IF(AND(CQ1984="+",CS1984="-"),"+","-")</f>
        <v>-</v>
      </c>
      <c r="CX1984" s="10" t="str">
        <f>IF(AND(CQ1984="-",CS1984="+"),"+","-")</f>
        <v>-</v>
      </c>
      <c r="CY1984" s="10" t="str">
        <f t="shared" si="88"/>
        <v>-</v>
      </c>
      <c r="CZ1984" s="76" t="str">
        <f t="shared" si="89"/>
        <v>-</v>
      </c>
    </row>
    <row r="1985" spans="1:104" s="11" customFormat="1" ht="25" customHeight="1" x14ac:dyDescent="0.2">
      <c r="A1985" s="12" t="s">
        <v>17236</v>
      </c>
      <c r="B1985" s="3" t="s">
        <v>17237</v>
      </c>
      <c r="C1985" s="3" t="s">
        <v>17238</v>
      </c>
      <c r="D1985" s="3" t="s">
        <v>17238</v>
      </c>
      <c r="E1985" s="3" t="s">
        <v>17238</v>
      </c>
      <c r="F1985" s="3" t="s">
        <v>17239</v>
      </c>
      <c r="G1985" s="3" t="s">
        <v>17229</v>
      </c>
      <c r="H1985" s="3" t="s">
        <v>17230</v>
      </c>
      <c r="I1985" s="3" t="s">
        <v>17231</v>
      </c>
      <c r="J1985" s="3" t="s">
        <v>17232</v>
      </c>
      <c r="K1985" s="3" t="s">
        <v>17233</v>
      </c>
      <c r="L1985" s="3" t="s">
        <v>17234</v>
      </c>
      <c r="M1985" s="3" t="s">
        <v>17235</v>
      </c>
      <c r="N1985" s="3" t="s">
        <v>17236</v>
      </c>
      <c r="O1985" s="3">
        <v>11</v>
      </c>
      <c r="P1985" s="3">
        <v>14</v>
      </c>
      <c r="Q1985" s="3">
        <v>14</v>
      </c>
      <c r="R1985" s="13">
        <v>14</v>
      </c>
      <c r="S1985" s="17">
        <v>1.74895166713227</v>
      </c>
      <c r="T1985" s="4">
        <v>1.77479534962548</v>
      </c>
      <c r="U1985" s="4">
        <v>1.74982161117527</v>
      </c>
      <c r="V1985" s="4">
        <v>1.2914783092291799</v>
      </c>
      <c r="W1985" s="4">
        <v>-3.55721268456614</v>
      </c>
      <c r="X1985" s="4">
        <v>-3.2933298357032701</v>
      </c>
      <c r="Y1985" s="4">
        <v>-3.4391560359592401</v>
      </c>
      <c r="Z1985" s="4">
        <v>-5.9457934123990199</v>
      </c>
      <c r="AA1985" s="4">
        <v>1.7929822535492399</v>
      </c>
      <c r="AB1985" s="4">
        <v>1.95162508609965</v>
      </c>
      <c r="AC1985" s="4">
        <v>2.15030259836684</v>
      </c>
      <c r="AD1985" s="4">
        <v>1.7414153687355101</v>
      </c>
      <c r="AE1985" s="4">
        <v>-4.7733286135644102</v>
      </c>
      <c r="AF1985" s="4">
        <v>-6.5804754612755296</v>
      </c>
      <c r="AG1985" s="4">
        <v>-3.33929355742892</v>
      </c>
      <c r="AH1985" s="18">
        <v>-3.9311643953747399</v>
      </c>
      <c r="AI1985" s="17">
        <v>-4.6560655069108998</v>
      </c>
      <c r="AJ1985" s="4">
        <v>1.9090813266878099</v>
      </c>
      <c r="AK1985" s="4">
        <v>-4.0588729921569202</v>
      </c>
      <c r="AL1985" s="18">
        <v>1.64126173429055</v>
      </c>
      <c r="AM1985" s="22">
        <v>1.4114383086162701</v>
      </c>
      <c r="AN1985" s="5">
        <v>0.184018605594685</v>
      </c>
      <c r="AO1985" s="5">
        <v>1.2625684359973799</v>
      </c>
      <c r="AP1985" s="23">
        <v>0.233496637646572</v>
      </c>
      <c r="AQ1985" s="27">
        <v>2.7927644494293101E-7</v>
      </c>
      <c r="AR1985" s="28">
        <v>1.0788543668414E-6</v>
      </c>
      <c r="AS1985" s="27">
        <v>2.3525145082638802E-3</v>
      </c>
      <c r="AT1985" s="6">
        <v>5.5944202676121097E-3</v>
      </c>
      <c r="AU1985" s="7">
        <v>6.5651468335987104</v>
      </c>
      <c r="AV1985" s="6">
        <v>0.12435153207034901</v>
      </c>
      <c r="AW1985" s="6">
        <v>0.30684296201366401</v>
      </c>
      <c r="AX1985" s="7">
        <v>-0.267819592397259</v>
      </c>
      <c r="AY1985" s="6">
        <v>2.3138624137393001E-3</v>
      </c>
      <c r="AZ1985" s="6">
        <v>6.0848922853371703E-3</v>
      </c>
      <c r="BA1985" s="7">
        <v>5.7001347264474704</v>
      </c>
      <c r="BB1985" s="6">
        <v>0.55176214000314605</v>
      </c>
      <c r="BC1985" s="6">
        <v>0.94860472647304706</v>
      </c>
      <c r="BD1985" s="7">
        <v>0.59719251475398305</v>
      </c>
      <c r="BE1985" s="6">
        <v>2.50179595790804E-3</v>
      </c>
      <c r="BF1985" s="6">
        <v>6.1966107625994298E-3</v>
      </c>
      <c r="BG1985" s="7">
        <v>6.29732724120145</v>
      </c>
      <c r="BH1985" s="6">
        <v>2.1799813510592599E-3</v>
      </c>
      <c r="BI1985" s="6">
        <v>5.4406194898462901E-3</v>
      </c>
      <c r="BJ1985" s="31">
        <v>-5.9679543188447299</v>
      </c>
      <c r="BK1985" s="35">
        <v>0.93669133713869646</v>
      </c>
      <c r="BL1985" s="8">
        <v>0.94465408485013191</v>
      </c>
      <c r="BM1985" s="8">
        <v>0.93695937730438472</v>
      </c>
      <c r="BN1985" s="8">
        <v>0.79573832339374839</v>
      </c>
      <c r="BO1985" s="8">
        <v>-0.69820137055060538</v>
      </c>
      <c r="BP1985" s="8">
        <v>-0.61689590831928676</v>
      </c>
      <c r="BQ1985" s="8">
        <v>-0.66182670495249218</v>
      </c>
      <c r="BR1985" s="8">
        <v>-1.4341516643652392</v>
      </c>
      <c r="BS1985" s="8">
        <v>0.95025768749596473</v>
      </c>
      <c r="BT1985" s="8">
        <v>0.99913744184824416</v>
      </c>
      <c r="BU1985" s="8">
        <v>1.0603523599054869</v>
      </c>
      <c r="BV1985" s="8">
        <v>0.9343693134554516</v>
      </c>
      <c r="BW1985" s="8">
        <v>-1.0729012351312566</v>
      </c>
      <c r="BX1985" s="8">
        <v>-1.6297047955224717</v>
      </c>
      <c r="BY1985" s="8">
        <v>-0.63105788078881131</v>
      </c>
      <c r="BZ1985" s="36">
        <v>-0.81342036576194476</v>
      </c>
      <c r="CA1985" s="40">
        <v>0.93669133713869646</v>
      </c>
      <c r="CB1985" s="9">
        <v>0.94465408485013191</v>
      </c>
      <c r="CC1985" s="9">
        <v>0.93695937730438472</v>
      </c>
      <c r="CD1985" s="9">
        <v>0.79573832339374839</v>
      </c>
      <c r="CE1985" s="9" t="s">
        <v>24178</v>
      </c>
      <c r="CF1985" s="9" t="s">
        <v>24178</v>
      </c>
      <c r="CG1985" s="9" t="s">
        <v>24178</v>
      </c>
      <c r="CH1985" s="9" t="s">
        <v>24178</v>
      </c>
      <c r="CI1985" s="9">
        <v>0.95025768749596473</v>
      </c>
      <c r="CJ1985" s="9">
        <v>0.99913744184824416</v>
      </c>
      <c r="CK1985" s="9">
        <v>1.0603523599054869</v>
      </c>
      <c r="CL1985" s="9">
        <v>0.9343693134554516</v>
      </c>
      <c r="CM1985" s="9" t="s">
        <v>24178</v>
      </c>
      <c r="CN1985" s="9" t="s">
        <v>24178</v>
      </c>
      <c r="CO1985" s="9" t="s">
        <v>24178</v>
      </c>
      <c r="CP1985" s="41" t="s">
        <v>24178</v>
      </c>
      <c r="CQ1985" s="51" t="str">
        <f>IF(COUNTIF(CA1985:CD1985,"")=4,"-","+")</f>
        <v>+</v>
      </c>
      <c r="CR1985" s="10" t="str">
        <f>IF(COUNTIF(CE1985:CH1985,"")=4,"-","+")</f>
        <v>-</v>
      </c>
      <c r="CS1985" s="10" t="str">
        <f>IF(COUNTIF(CI1985:CL1985,"")=4,"-","+")</f>
        <v>+</v>
      </c>
      <c r="CT1985" s="10" t="str">
        <f>IF(COUNTIF(CM1985:CP1985,"")=4,"-","+")</f>
        <v>-</v>
      </c>
      <c r="CU1985" s="10" t="str">
        <f>IF(COUNTIF(CS1985:CT1985,"-")=2,"+","-")</f>
        <v>-</v>
      </c>
      <c r="CV1985" s="10" t="str">
        <f>IF(COUNTIF(CQ1985,"+")+COUNTIF(CS1985,"+")=0,"+","-")</f>
        <v>-</v>
      </c>
      <c r="CW1985" s="10" t="str">
        <f>IF(AND(CQ1985="+",CS1985="-"),"+","-")</f>
        <v>-</v>
      </c>
      <c r="CX1985" s="10" t="str">
        <f>IF(AND(CQ1985="-",CS1985="+"),"+","-")</f>
        <v>-</v>
      </c>
      <c r="CY1985" s="10" t="str">
        <f t="shared" si="88"/>
        <v>-</v>
      </c>
      <c r="CZ1985" s="76" t="str">
        <f t="shared" si="89"/>
        <v>-</v>
      </c>
    </row>
    <row r="1986" spans="1:104" s="11" customFormat="1" ht="25" customHeight="1" x14ac:dyDescent="0.2">
      <c r="A1986" s="12" t="s">
        <v>17244</v>
      </c>
      <c r="B1986" s="3" t="s">
        <v>17245</v>
      </c>
      <c r="C1986" s="3" t="s">
        <v>3806</v>
      </c>
      <c r="D1986" s="3" t="s">
        <v>3806</v>
      </c>
      <c r="E1986" s="3" t="s">
        <v>3806</v>
      </c>
      <c r="F1986" s="3" t="s">
        <v>17246</v>
      </c>
      <c r="G1986" s="3" t="s">
        <v>17240</v>
      </c>
      <c r="H1986" s="3" t="s">
        <v>17241</v>
      </c>
      <c r="I1986" s="3" t="s">
        <v>17242</v>
      </c>
      <c r="J1986" s="3" t="s">
        <v>17243</v>
      </c>
      <c r="K1986" s="3"/>
      <c r="L1986" s="3"/>
      <c r="M1986" s="3"/>
      <c r="N1986" s="3" t="s">
        <v>17244</v>
      </c>
      <c r="O1986" s="3">
        <v>3</v>
      </c>
      <c r="P1986" s="3">
        <v>5</v>
      </c>
      <c r="Q1986" s="3">
        <v>5</v>
      </c>
      <c r="R1986" s="13">
        <v>5</v>
      </c>
      <c r="S1986" s="17">
        <v>-0.92422617836929499</v>
      </c>
      <c r="T1986" s="4">
        <v>-0.72646834719792297</v>
      </c>
      <c r="U1986" s="4">
        <v>-0.60044668282161595</v>
      </c>
      <c r="V1986" s="4">
        <v>-1.4664861052001901</v>
      </c>
      <c r="W1986" s="4">
        <v>-3.6070808865613802</v>
      </c>
      <c r="X1986" s="4">
        <v>-2.62525533832989</v>
      </c>
      <c r="Y1986" s="4">
        <v>-1.4033242943655799</v>
      </c>
      <c r="Z1986" s="4">
        <v>-3.2800339082473502</v>
      </c>
      <c r="AA1986" s="4">
        <v>-1.0535142854323101</v>
      </c>
      <c r="AB1986" s="4">
        <v>-1.36995088420429</v>
      </c>
      <c r="AC1986" s="4">
        <v>-1.2918824691847599</v>
      </c>
      <c r="AD1986" s="4">
        <v>-1.19808740154755</v>
      </c>
      <c r="AE1986" s="4">
        <v>-2.6196247082422199</v>
      </c>
      <c r="AF1986" s="4">
        <v>-3.7227886809776098</v>
      </c>
      <c r="AG1986" s="4">
        <v>-4.98758708492384</v>
      </c>
      <c r="AH1986" s="18">
        <v>-4.0806314229287102</v>
      </c>
      <c r="AI1986" s="17">
        <v>-3.85265797426809</v>
      </c>
      <c r="AJ1986" s="4">
        <v>-1.2283587600922199</v>
      </c>
      <c r="AK1986" s="4">
        <v>-2.7289236068760498</v>
      </c>
      <c r="AL1986" s="18">
        <v>-0.92940682839725497</v>
      </c>
      <c r="AM1986" s="22">
        <v>0.97933192329843599</v>
      </c>
      <c r="AN1986" s="5">
        <v>0.13610111032449501</v>
      </c>
      <c r="AO1986" s="5">
        <v>0.97345491581506005</v>
      </c>
      <c r="AP1986" s="23">
        <v>0.382047027312306</v>
      </c>
      <c r="AQ1986" s="27">
        <v>2.8466045461740199E-4</v>
      </c>
      <c r="AR1986" s="28">
        <v>4.8017001444465899E-4</v>
      </c>
      <c r="AS1986" s="27">
        <v>1.18491102449934E-2</v>
      </c>
      <c r="AT1986" s="6">
        <v>1.9425135107886099E-2</v>
      </c>
      <c r="AU1986" s="7">
        <v>2.6242992141758701</v>
      </c>
      <c r="AV1986" s="6">
        <v>0.219017202540326</v>
      </c>
      <c r="AW1986" s="6">
        <v>0.421793041309306</v>
      </c>
      <c r="AX1986" s="7">
        <v>0.29895193169496997</v>
      </c>
      <c r="AY1986" s="6">
        <v>2.7299247680029101E-2</v>
      </c>
      <c r="AZ1986" s="6">
        <v>4.2470893632690597E-2</v>
      </c>
      <c r="BA1986" s="7">
        <v>1.7995167784788</v>
      </c>
      <c r="BB1986" s="6">
        <v>0.15473215688184899</v>
      </c>
      <c r="BC1986" s="6">
        <v>0.82575034074112696</v>
      </c>
      <c r="BD1986" s="7">
        <v>1.1237343673920399</v>
      </c>
      <c r="BE1986" s="6">
        <v>5.5444940429049301E-3</v>
      </c>
      <c r="BF1986" s="6">
        <v>1.1256352844070901E-2</v>
      </c>
      <c r="BG1986" s="7">
        <v>2.9232511458708399</v>
      </c>
      <c r="BH1986" s="6">
        <v>5.2586901742436298E-2</v>
      </c>
      <c r="BI1986" s="6">
        <v>6.8727176517394406E-2</v>
      </c>
      <c r="BJ1986" s="31">
        <v>-1.50056484678383</v>
      </c>
      <c r="BK1986" s="35">
        <v>0.94157935236451262</v>
      </c>
      <c r="BL1986" s="8">
        <v>1.0892892704991333</v>
      </c>
      <c r="BM1986" s="8">
        <v>1.1834177791804505</v>
      </c>
      <c r="BN1986" s="8">
        <v>0.5365528159920202</v>
      </c>
      <c r="BO1986" s="8">
        <v>-1.0623071535039932</v>
      </c>
      <c r="BP1986" s="8">
        <v>-0.32895884313504953</v>
      </c>
      <c r="BQ1986" s="8">
        <v>0.58372983979104154</v>
      </c>
      <c r="BR1986" s="8">
        <v>-0.81802816790428834</v>
      </c>
      <c r="BS1986" s="8">
        <v>0.84501106175907537</v>
      </c>
      <c r="BT1986" s="8">
        <v>0.60865721512479209</v>
      </c>
      <c r="BU1986" s="8">
        <v>0.66696832787886295</v>
      </c>
      <c r="BV1986" s="8">
        <v>0.73702604281262729</v>
      </c>
      <c r="BW1986" s="8">
        <v>-0.32475319471966341</v>
      </c>
      <c r="BX1986" s="8">
        <v>-1.1487319931147593</v>
      </c>
      <c r="BY1986" s="8">
        <v>-2.0934393030457636</v>
      </c>
      <c r="BZ1986" s="36">
        <v>-1.4160130499790042</v>
      </c>
      <c r="CA1986" s="40">
        <v>0.94157935236451262</v>
      </c>
      <c r="CB1986" s="9">
        <v>1.0892892704991333</v>
      </c>
      <c r="CC1986" s="9">
        <v>1.1834177791804505</v>
      </c>
      <c r="CD1986" s="9">
        <v>0.5365528159920202</v>
      </c>
      <c r="CE1986" s="9" t="s">
        <v>24178</v>
      </c>
      <c r="CF1986" s="9" t="s">
        <v>24178</v>
      </c>
      <c r="CG1986" s="9" t="s">
        <v>24178</v>
      </c>
      <c r="CH1986" s="9" t="s">
        <v>24178</v>
      </c>
      <c r="CI1986" s="9">
        <v>0.84501106175907537</v>
      </c>
      <c r="CJ1986" s="9">
        <v>0.60865721512479209</v>
      </c>
      <c r="CK1986" s="9">
        <v>0.66696832787886295</v>
      </c>
      <c r="CL1986" s="9">
        <v>0.73702604281262729</v>
      </c>
      <c r="CM1986" s="9" t="s">
        <v>24178</v>
      </c>
      <c r="CN1986" s="9" t="s">
        <v>24178</v>
      </c>
      <c r="CO1986" s="9" t="s">
        <v>24178</v>
      </c>
      <c r="CP1986" s="41" t="s">
        <v>24178</v>
      </c>
      <c r="CQ1986" s="51" t="str">
        <f>IF(COUNTIF(CA1986:CD1986,"")=4,"-","+")</f>
        <v>+</v>
      </c>
      <c r="CR1986" s="10" t="str">
        <f>IF(COUNTIF(CE1986:CH1986,"")=4,"-","+")</f>
        <v>-</v>
      </c>
      <c r="CS1986" s="10" t="str">
        <f>IF(COUNTIF(CI1986:CL1986,"")=4,"-","+")</f>
        <v>+</v>
      </c>
      <c r="CT1986" s="10" t="str">
        <f>IF(COUNTIF(CM1986:CP1986,"")=4,"-","+")</f>
        <v>-</v>
      </c>
      <c r="CU1986" s="10" t="str">
        <f>IF(COUNTIF(CS1986:CT1986,"-")=2,"+","-")</f>
        <v>-</v>
      </c>
      <c r="CV1986" s="10" t="str">
        <f>IF(COUNTIF(CQ1986,"+")+COUNTIF(CS1986,"+")=0,"+","-")</f>
        <v>-</v>
      </c>
      <c r="CW1986" s="10" t="str">
        <f>IF(AND(CQ1986="+",CS1986="-"),"+","-")</f>
        <v>-</v>
      </c>
      <c r="CX1986" s="10" t="str">
        <f>IF(AND(CQ1986="-",CS1986="+"),"+","-")</f>
        <v>-</v>
      </c>
      <c r="CY1986" s="10" t="str">
        <f t="shared" si="88"/>
        <v>-</v>
      </c>
      <c r="CZ1986" s="76" t="str">
        <f t="shared" si="89"/>
        <v>-</v>
      </c>
    </row>
    <row r="1987" spans="1:104" s="11" customFormat="1" ht="25" customHeight="1" x14ac:dyDescent="0.2">
      <c r="A1987" s="12" t="s">
        <v>17254</v>
      </c>
      <c r="B1987" s="3" t="s">
        <v>17254</v>
      </c>
      <c r="C1987" s="3" t="s">
        <v>17255</v>
      </c>
      <c r="D1987" s="3" t="s">
        <v>17255</v>
      </c>
      <c r="E1987" s="3" t="s">
        <v>17255</v>
      </c>
      <c r="F1987" s="3" t="s">
        <v>17256</v>
      </c>
      <c r="G1987" s="3" t="s">
        <v>17247</v>
      </c>
      <c r="H1987" s="3" t="s">
        <v>17248</v>
      </c>
      <c r="I1987" s="3" t="s">
        <v>17249</v>
      </c>
      <c r="J1987" s="3" t="s">
        <v>17250</v>
      </c>
      <c r="K1987" s="3" t="s">
        <v>17251</v>
      </c>
      <c r="L1987" s="3" t="s">
        <v>17252</v>
      </c>
      <c r="M1987" s="3" t="s">
        <v>17253</v>
      </c>
      <c r="N1987" s="3" t="s">
        <v>17254</v>
      </c>
      <c r="O1987" s="3">
        <v>2</v>
      </c>
      <c r="P1987" s="3">
        <v>14</v>
      </c>
      <c r="Q1987" s="3">
        <v>14</v>
      </c>
      <c r="R1987" s="13">
        <v>14</v>
      </c>
      <c r="S1987" s="17">
        <v>0.28703629305387302</v>
      </c>
      <c r="T1987" s="4">
        <v>-4.5363740098675699E-2</v>
      </c>
      <c r="U1987" s="4">
        <v>7.51157634047495E-2</v>
      </c>
      <c r="V1987" s="4">
        <v>-0.418198472788333</v>
      </c>
      <c r="W1987" s="4">
        <v>-3.8522357372654201</v>
      </c>
      <c r="X1987" s="4">
        <v>-4.99153073920992</v>
      </c>
      <c r="Y1987" s="4">
        <v>-7.1788009445726901</v>
      </c>
      <c r="Z1987" s="4">
        <v>-4.5552304172547302</v>
      </c>
      <c r="AA1987" s="4">
        <v>-0.61928300705319805</v>
      </c>
      <c r="AB1987" s="4">
        <v>-0.121041582502812</v>
      </c>
      <c r="AC1987" s="4">
        <v>0.28546896587856102</v>
      </c>
      <c r="AD1987" s="4">
        <v>-9.9068804465698407E-2</v>
      </c>
      <c r="AE1987" s="4">
        <v>-5.85594682870365</v>
      </c>
      <c r="AF1987" s="4">
        <v>-1.34704652360755</v>
      </c>
      <c r="AG1987" s="4">
        <v>-4.2522917882469997</v>
      </c>
      <c r="AH1987" s="18">
        <v>-4.8191873599764898</v>
      </c>
      <c r="AI1987" s="17">
        <v>-4.0686181251336704</v>
      </c>
      <c r="AJ1987" s="4">
        <v>-0.138481107035787</v>
      </c>
      <c r="AK1987" s="4">
        <v>-5.1444494595756902</v>
      </c>
      <c r="AL1987" s="18">
        <v>-2.5352539107096599E-2</v>
      </c>
      <c r="AM1987" s="22">
        <v>1.93206159905705</v>
      </c>
      <c r="AN1987" s="5">
        <v>0.37092748527362501</v>
      </c>
      <c r="AO1987" s="5">
        <v>1.4351498741140101</v>
      </c>
      <c r="AP1987" s="23">
        <v>0.29575273345793102</v>
      </c>
      <c r="AQ1987" s="27">
        <v>8.1670897163175398E-5</v>
      </c>
      <c r="AR1987" s="28">
        <v>1.52038866755862E-4</v>
      </c>
      <c r="AS1987" s="27">
        <v>2.4593854857439E-2</v>
      </c>
      <c r="AT1987" s="6">
        <v>3.5978649646787098E-2</v>
      </c>
      <c r="AU1987" s="7">
        <v>3.9301370180978901</v>
      </c>
      <c r="AV1987" s="6">
        <v>0.651093181946376</v>
      </c>
      <c r="AW1987" s="6">
        <v>0.79527478807149798</v>
      </c>
      <c r="AX1987" s="7">
        <v>0.11312856792869</v>
      </c>
      <c r="AY1987" s="6">
        <v>4.5927593118056899E-3</v>
      </c>
      <c r="AZ1987" s="6">
        <v>1.00082501637623E-2</v>
      </c>
      <c r="BA1987" s="7">
        <v>5.1190969204685901</v>
      </c>
      <c r="BB1987" s="6">
        <v>0.40848810230708699</v>
      </c>
      <c r="BC1987" s="6">
        <v>0.92441542930007403</v>
      </c>
      <c r="BD1987" s="7">
        <v>-1.0758313344420201</v>
      </c>
      <c r="BE1987" s="6">
        <v>2.3445778947022499E-2</v>
      </c>
      <c r="BF1987" s="6">
        <v>3.70119201466051E-2</v>
      </c>
      <c r="BG1987" s="7">
        <v>4.04326558602658</v>
      </c>
      <c r="BH1987" s="6">
        <v>4.4129673204293101E-3</v>
      </c>
      <c r="BI1987" s="6">
        <v>8.9660830995244595E-3</v>
      </c>
      <c r="BJ1987" s="31">
        <v>-5.0059683525398997</v>
      </c>
      <c r="BK1987" s="35">
        <v>1.0327389102211018</v>
      </c>
      <c r="BL1987" s="8">
        <v>0.90227584721916965</v>
      </c>
      <c r="BM1987" s="8">
        <v>0.94956262064977071</v>
      </c>
      <c r="BN1987" s="8">
        <v>0.75594264514672482</v>
      </c>
      <c r="BO1987" s="8">
        <v>-0.59187617345384014</v>
      </c>
      <c r="BP1987" s="8">
        <v>-1.039035923128889</v>
      </c>
      <c r="BQ1987" s="8">
        <v>-1.8975134867383139</v>
      </c>
      <c r="BR1987" s="8">
        <v>-0.8677932314505753</v>
      </c>
      <c r="BS1987" s="8">
        <v>0.67701935499629451</v>
      </c>
      <c r="BT1987" s="8">
        <v>0.87257319337830785</v>
      </c>
      <c r="BU1987" s="8">
        <v>1.0321237529298162</v>
      </c>
      <c r="BV1987" s="8">
        <v>0.88119724764868712</v>
      </c>
      <c r="BW1987" s="8">
        <v>-1.3783089661365251</v>
      </c>
      <c r="BX1987" s="8">
        <v>0.39138082298338012</v>
      </c>
      <c r="BY1987" s="8">
        <v>-0.74889341947668031</v>
      </c>
      <c r="BZ1987" s="36">
        <v>-0.97139319478843167</v>
      </c>
      <c r="CA1987" s="40">
        <v>1.0327389102211018</v>
      </c>
      <c r="CB1987" s="9">
        <v>0.90227584721916965</v>
      </c>
      <c r="CC1987" s="9">
        <v>0.94956262064977071</v>
      </c>
      <c r="CD1987" s="9">
        <v>0.75594264514672482</v>
      </c>
      <c r="CE1987" s="9" t="s">
        <v>24178</v>
      </c>
      <c r="CF1987" s="9" t="s">
        <v>24178</v>
      </c>
      <c r="CG1987" s="9" t="s">
        <v>24178</v>
      </c>
      <c r="CH1987" s="9" t="s">
        <v>24178</v>
      </c>
      <c r="CI1987" s="9">
        <v>0.67701935499629451</v>
      </c>
      <c r="CJ1987" s="9">
        <v>0.87257319337830785</v>
      </c>
      <c r="CK1987" s="9">
        <v>1.0321237529298162</v>
      </c>
      <c r="CL1987" s="9">
        <v>0.88119724764868712</v>
      </c>
      <c r="CM1987" s="9" t="s">
        <v>24178</v>
      </c>
      <c r="CN1987" s="9" t="s">
        <v>24178</v>
      </c>
      <c r="CO1987" s="9" t="s">
        <v>24178</v>
      </c>
      <c r="CP1987" s="41" t="s">
        <v>24178</v>
      </c>
      <c r="CQ1987" s="51" t="str">
        <f>IF(COUNTIF(CA1987:CD1987,"")=4,"-","+")</f>
        <v>+</v>
      </c>
      <c r="CR1987" s="10" t="str">
        <f>IF(COUNTIF(CE1987:CH1987,"")=4,"-","+")</f>
        <v>-</v>
      </c>
      <c r="CS1987" s="10" t="str">
        <f>IF(COUNTIF(CI1987:CL1987,"")=4,"-","+")</f>
        <v>+</v>
      </c>
      <c r="CT1987" s="10" t="str">
        <f>IF(COUNTIF(CM1987:CP1987,"")=4,"-","+")</f>
        <v>-</v>
      </c>
      <c r="CU1987" s="10" t="str">
        <f>IF(COUNTIF(CS1987:CT1987,"-")=2,"+","-")</f>
        <v>-</v>
      </c>
      <c r="CV1987" s="10" t="str">
        <f>IF(COUNTIF(CQ1987,"+")+COUNTIF(CS1987,"+")=0,"+","-")</f>
        <v>-</v>
      </c>
      <c r="CW1987" s="10" t="str">
        <f>IF(AND(CQ1987="+",CS1987="-"),"+","-")</f>
        <v>-</v>
      </c>
      <c r="CX1987" s="10" t="str">
        <f>IF(AND(CQ1987="-",CS1987="+"),"+","-")</f>
        <v>-</v>
      </c>
      <c r="CY1987" s="10" t="str">
        <f t="shared" si="88"/>
        <v>-</v>
      </c>
      <c r="CZ1987" s="76" t="str">
        <f t="shared" si="89"/>
        <v>-</v>
      </c>
    </row>
    <row r="1988" spans="1:104" s="11" customFormat="1" ht="25" customHeight="1" x14ac:dyDescent="0.2">
      <c r="A1988" s="12" t="s">
        <v>17261</v>
      </c>
      <c r="B1988" s="3" t="s">
        <v>17261</v>
      </c>
      <c r="C1988" s="3" t="s">
        <v>199</v>
      </c>
      <c r="D1988" s="3" t="s">
        <v>199</v>
      </c>
      <c r="E1988" s="3" t="s">
        <v>199</v>
      </c>
      <c r="F1988" s="3" t="s">
        <v>17262</v>
      </c>
      <c r="G1988" s="3" t="s">
        <v>17257</v>
      </c>
      <c r="H1988" s="3" t="s">
        <v>17258</v>
      </c>
      <c r="I1988" s="3" t="s">
        <v>17259</v>
      </c>
      <c r="J1988" s="3" t="s">
        <v>17260</v>
      </c>
      <c r="K1988" s="3"/>
      <c r="L1988" s="3"/>
      <c r="M1988" s="3"/>
      <c r="N1988" s="3" t="s">
        <v>17261</v>
      </c>
      <c r="O1988" s="3">
        <v>3</v>
      </c>
      <c r="P1988" s="3">
        <v>3</v>
      </c>
      <c r="Q1988" s="3">
        <v>3</v>
      </c>
      <c r="R1988" s="13">
        <v>3</v>
      </c>
      <c r="S1988" s="17">
        <v>-2.1352224073081101</v>
      </c>
      <c r="T1988" s="4">
        <v>-1.82091383512646</v>
      </c>
      <c r="U1988" s="4">
        <v>-5.2848305171441403</v>
      </c>
      <c r="V1988" s="4">
        <v>-2.12373119619564</v>
      </c>
      <c r="W1988" s="4">
        <v>-5.1730277134890201</v>
      </c>
      <c r="X1988" s="4">
        <v>-4.1157152878419101</v>
      </c>
      <c r="Y1988" s="4">
        <v>-3.90059471765445</v>
      </c>
      <c r="Z1988" s="4">
        <v>-6.0723796356527799</v>
      </c>
      <c r="AA1988" s="4">
        <v>-2.8877794644392298</v>
      </c>
      <c r="AB1988" s="4">
        <v>-2.1392062392340199</v>
      </c>
      <c r="AC1988" s="4">
        <v>-1.50453917078892</v>
      </c>
      <c r="AD1988" s="4">
        <v>-2.1709587029848501</v>
      </c>
      <c r="AE1988" s="4">
        <v>-3.96495282948255</v>
      </c>
      <c r="AF1988" s="4">
        <v>-3.40036872215645</v>
      </c>
      <c r="AG1988" s="4">
        <v>-2.0924094474659398</v>
      </c>
      <c r="AH1988" s="18">
        <v>-4.9998055038654101</v>
      </c>
      <c r="AI1988" s="17">
        <v>-3.6143841257425899</v>
      </c>
      <c r="AJ1988" s="4">
        <v>-2.1756208943617499</v>
      </c>
      <c r="AK1988" s="4">
        <v>-4.8154293386595404</v>
      </c>
      <c r="AL1988" s="18">
        <v>-2.8411744889435901</v>
      </c>
      <c r="AM1988" s="22">
        <v>1.2116793202396301</v>
      </c>
      <c r="AN1988" s="5">
        <v>0.56535188799684699</v>
      </c>
      <c r="AO1988" s="5">
        <v>1.0057041949952701</v>
      </c>
      <c r="AP1988" s="23">
        <v>1.63559161628269</v>
      </c>
      <c r="AQ1988" s="27">
        <v>4.1166765702158097E-2</v>
      </c>
      <c r="AR1988" s="28">
        <v>4.9532305704936101E-2</v>
      </c>
      <c r="AS1988" s="27">
        <v>9.3759398785563497E-2</v>
      </c>
      <c r="AT1988" s="6">
        <v>0.11556903337149101</v>
      </c>
      <c r="AU1988" s="7">
        <v>1.4387632313808301</v>
      </c>
      <c r="AV1988" s="6">
        <v>0.48785228783017398</v>
      </c>
      <c r="AW1988" s="6">
        <v>0.67849233880092596</v>
      </c>
      <c r="AX1988" s="7">
        <v>-0.66555359458183305</v>
      </c>
      <c r="AY1988" s="6">
        <v>9.5031331378461203E-2</v>
      </c>
      <c r="AZ1988" s="6">
        <v>0.12570205860096001</v>
      </c>
      <c r="BA1988" s="7">
        <v>1.97425484971595</v>
      </c>
      <c r="BB1988" s="6">
        <v>0.17964585102650099</v>
      </c>
      <c r="BC1988" s="6">
        <v>0.83310166753561399</v>
      </c>
      <c r="BD1988" s="7">
        <v>-1.20104521291695</v>
      </c>
      <c r="BE1988" s="6">
        <v>0.47854101626101597</v>
      </c>
      <c r="BF1988" s="6">
        <v>0.52651555606235101</v>
      </c>
      <c r="BG1988" s="7">
        <v>0.77320963679899801</v>
      </c>
      <c r="BH1988" s="6">
        <v>6.8586363420744699E-3</v>
      </c>
      <c r="BI1988" s="6">
        <v>1.25192784448583E-2</v>
      </c>
      <c r="BJ1988" s="31">
        <v>-2.63980844429779</v>
      </c>
      <c r="BK1988" s="35">
        <v>0.89474501938198892</v>
      </c>
      <c r="BL1988" s="8">
        <v>1.12404964688655</v>
      </c>
      <c r="BM1988" s="8">
        <v>-1.4030596806244084</v>
      </c>
      <c r="BN1988" s="8">
        <v>0.90312846201427688</v>
      </c>
      <c r="BO1988" s="8">
        <v>-1.3214936575657485</v>
      </c>
      <c r="BP1988" s="8">
        <v>-0.5501286571265116</v>
      </c>
      <c r="BQ1988" s="8">
        <v>-0.39318689167286103</v>
      </c>
      <c r="BR1988" s="8">
        <v>-1.9776181662797103</v>
      </c>
      <c r="BS1988" s="8">
        <v>0.34571508213405167</v>
      </c>
      <c r="BT1988" s="8">
        <v>0.89183860455063146</v>
      </c>
      <c r="BU1988" s="8">
        <v>1.3548615972391898</v>
      </c>
      <c r="BV1988" s="8">
        <v>0.86867351292682349</v>
      </c>
      <c r="BW1988" s="8">
        <v>-0.44013951774094806</v>
      </c>
      <c r="BX1988" s="8">
        <v>-2.8245729649842694E-2</v>
      </c>
      <c r="BY1988" s="8">
        <v>0.92597932438625352</v>
      </c>
      <c r="BZ1988" s="36">
        <v>-1.1951189488597356</v>
      </c>
      <c r="CA1988" s="40">
        <v>0.89474501938198892</v>
      </c>
      <c r="CB1988" s="9">
        <v>1.12404964688655</v>
      </c>
      <c r="CC1988" s="9" t="s">
        <v>24178</v>
      </c>
      <c r="CD1988" s="9" t="s">
        <v>24178</v>
      </c>
      <c r="CE1988" s="9" t="s">
        <v>24178</v>
      </c>
      <c r="CF1988" s="9" t="s">
        <v>24178</v>
      </c>
      <c r="CG1988" s="9" t="s">
        <v>24178</v>
      </c>
      <c r="CH1988" s="9" t="s">
        <v>24178</v>
      </c>
      <c r="CI1988" s="9">
        <v>0.34571508213405167</v>
      </c>
      <c r="CJ1988" s="9">
        <v>0.89183860455063146</v>
      </c>
      <c r="CK1988" s="9">
        <v>1.3548615972391898</v>
      </c>
      <c r="CL1988" s="9">
        <v>0.86867351292682349</v>
      </c>
      <c r="CM1988" s="9" t="s">
        <v>24178</v>
      </c>
      <c r="CN1988" s="9" t="s">
        <v>24178</v>
      </c>
      <c r="CO1988" s="9" t="s">
        <v>24178</v>
      </c>
      <c r="CP1988" s="41" t="s">
        <v>24178</v>
      </c>
      <c r="CQ1988" s="51" t="str">
        <f>IF(COUNTIF(CA1988:CD1988,"")=4,"-","+")</f>
        <v>+</v>
      </c>
      <c r="CR1988" s="10" t="str">
        <f>IF(COUNTIF(CE1988:CH1988,"")=4,"-","+")</f>
        <v>-</v>
      </c>
      <c r="CS1988" s="10" t="str">
        <f>IF(COUNTIF(CI1988:CL1988,"")=4,"-","+")</f>
        <v>+</v>
      </c>
      <c r="CT1988" s="10" t="str">
        <f>IF(COUNTIF(CM1988:CP1988,"")=4,"-","+")</f>
        <v>-</v>
      </c>
      <c r="CU1988" s="10" t="str">
        <f>IF(COUNTIF(CS1988:CT1988,"-")=2,"+","-")</f>
        <v>-</v>
      </c>
      <c r="CV1988" s="10" t="str">
        <f>IF(COUNTIF(CQ1988,"+")+COUNTIF(CS1988,"+")=0,"+","-")</f>
        <v>-</v>
      </c>
      <c r="CW1988" s="10" t="str">
        <f>IF(AND(CQ1988="+",CS1988="-"),"+","-")</f>
        <v>-</v>
      </c>
      <c r="CX1988" s="10" t="str">
        <f>IF(AND(CQ1988="-",CS1988="+"),"+","-")</f>
        <v>-</v>
      </c>
      <c r="CY1988" s="10" t="str">
        <f t="shared" ref="CY1988:CY2051" si="90">IF(AND(CR1988="+",CT1988="-"),"+","-")</f>
        <v>-</v>
      </c>
      <c r="CZ1988" s="76" t="str">
        <f t="shared" ref="CZ1988:CZ2051" si="91">IF(AND(CR1988="-",CT1988="+"),"+","-")</f>
        <v>-</v>
      </c>
    </row>
    <row r="1989" spans="1:104" s="11" customFormat="1" ht="25" customHeight="1" x14ac:dyDescent="0.2">
      <c r="A1989" s="12" t="s">
        <v>17269</v>
      </c>
      <c r="B1989" s="3" t="s">
        <v>17270</v>
      </c>
      <c r="C1989" s="3" t="s">
        <v>17271</v>
      </c>
      <c r="D1989" s="3" t="s">
        <v>17271</v>
      </c>
      <c r="E1989" s="3" t="s">
        <v>17271</v>
      </c>
      <c r="F1989" s="3" t="s">
        <v>17272</v>
      </c>
      <c r="G1989" s="3" t="s">
        <v>17263</v>
      </c>
      <c r="H1989" s="3" t="s">
        <v>17264</v>
      </c>
      <c r="I1989" s="3" t="s">
        <v>17265</v>
      </c>
      <c r="J1989" s="3" t="s">
        <v>17266</v>
      </c>
      <c r="K1989" s="3" t="s">
        <v>17267</v>
      </c>
      <c r="L1989" s="3"/>
      <c r="M1989" s="3" t="s">
        <v>17268</v>
      </c>
      <c r="N1989" s="3" t="s">
        <v>17269</v>
      </c>
      <c r="O1989" s="3">
        <v>5</v>
      </c>
      <c r="P1989" s="3">
        <v>5</v>
      </c>
      <c r="Q1989" s="3">
        <v>5</v>
      </c>
      <c r="R1989" s="13">
        <v>5</v>
      </c>
      <c r="S1989" s="17">
        <v>-0.53627279630282498</v>
      </c>
      <c r="T1989" s="4">
        <v>-0.46688036856376403</v>
      </c>
      <c r="U1989" s="4">
        <v>-0.94308615431790699</v>
      </c>
      <c r="V1989" s="4">
        <v>-3.8897280047156699</v>
      </c>
      <c r="W1989" s="4">
        <v>-5.7833707107227097</v>
      </c>
      <c r="X1989" s="4">
        <v>-4.4781942258794603</v>
      </c>
      <c r="Y1989" s="4">
        <v>-3.4509576156580799</v>
      </c>
      <c r="Z1989" s="4">
        <v>-4.5052686284972197</v>
      </c>
      <c r="AA1989" s="4">
        <v>-1.2486605862450499</v>
      </c>
      <c r="AB1989" s="4">
        <v>-0.88503872964771102</v>
      </c>
      <c r="AC1989" s="4">
        <v>-1.0021240531112099</v>
      </c>
      <c r="AD1989" s="4">
        <v>-0.89576298275124</v>
      </c>
      <c r="AE1989" s="4">
        <v>-4.2077974852723896</v>
      </c>
      <c r="AF1989" s="4">
        <v>-2.6431031222674002</v>
      </c>
      <c r="AG1989" s="4">
        <v>-3.2622540680502499</v>
      </c>
      <c r="AH1989" s="18">
        <v>-2.54199434798619</v>
      </c>
      <c r="AI1989" s="17">
        <v>-3.1637872558940598</v>
      </c>
      <c r="AJ1989" s="4">
        <v>-1.0078965879388</v>
      </c>
      <c r="AK1989" s="4">
        <v>-4.55444779518937</v>
      </c>
      <c r="AL1989" s="18">
        <v>-1.45899183097504</v>
      </c>
      <c r="AM1989" s="22">
        <v>0.76537386495704696</v>
      </c>
      <c r="AN1989" s="5">
        <v>0.168985821688272</v>
      </c>
      <c r="AO1989" s="5">
        <v>0.95501750523467899</v>
      </c>
      <c r="AP1989" s="23">
        <v>1.6340473865357099</v>
      </c>
      <c r="AQ1989" s="27">
        <v>1.31856399039937E-3</v>
      </c>
      <c r="AR1989" s="28">
        <v>1.9820019179470202E-3</v>
      </c>
      <c r="AS1989" s="27">
        <v>9.2240430013721692E-3</v>
      </c>
      <c r="AT1989" s="6">
        <v>1.5761996607556499E-2</v>
      </c>
      <c r="AU1989" s="7">
        <v>2.1558906679552501</v>
      </c>
      <c r="AV1989" s="6">
        <v>0.62036995951721796</v>
      </c>
      <c r="AW1989" s="6">
        <v>0.77373526121730796</v>
      </c>
      <c r="AX1989" s="7">
        <v>-0.45109524303623599</v>
      </c>
      <c r="AY1989" s="6">
        <v>2.3287869458305101E-2</v>
      </c>
      <c r="AZ1989" s="6">
        <v>3.7155767389984398E-2</v>
      </c>
      <c r="BA1989" s="7">
        <v>3.09545596421433</v>
      </c>
      <c r="BB1989" s="6">
        <v>6.5513079130450305E-2</v>
      </c>
      <c r="BC1989" s="6">
        <v>0.75149367525940702</v>
      </c>
      <c r="BD1989" s="7">
        <v>-1.39066053929531</v>
      </c>
      <c r="BE1989" s="6">
        <v>0.12751182387382301</v>
      </c>
      <c r="BF1989" s="6">
        <v>0.16212482502231601</v>
      </c>
      <c r="BG1989" s="7">
        <v>1.70479542491902</v>
      </c>
      <c r="BH1989" s="6">
        <v>4.2868939665365903E-3</v>
      </c>
      <c r="BI1989" s="6">
        <v>8.7506014585412208E-3</v>
      </c>
      <c r="BJ1989" s="31">
        <v>-3.5465512072505598</v>
      </c>
      <c r="BK1989" s="35">
        <v>1.2102990080764515</v>
      </c>
      <c r="BL1989" s="8">
        <v>1.2520827141541133</v>
      </c>
      <c r="BM1989" s="8">
        <v>0.96534188042431479</v>
      </c>
      <c r="BN1989" s="8">
        <v>-0.80893841217672957</v>
      </c>
      <c r="BO1989" s="8">
        <v>-1.9491695990929345</v>
      </c>
      <c r="BP1989" s="8">
        <v>-1.1632753394593509</v>
      </c>
      <c r="BQ1989" s="8">
        <v>-0.54473879315051976</v>
      </c>
      <c r="BR1989" s="8">
        <v>-1.1795778225697946</v>
      </c>
      <c r="BS1989" s="8">
        <v>0.78134439446656201</v>
      </c>
      <c r="BT1989" s="8">
        <v>1.0002943472857591</v>
      </c>
      <c r="BU1989" s="8">
        <v>0.92979301304791739</v>
      </c>
      <c r="BV1989" s="8">
        <v>0.99383688421406324</v>
      </c>
      <c r="BW1989" s="8">
        <v>-1.0004596216353743</v>
      </c>
      <c r="BX1989" s="8">
        <v>-5.8300203160767013E-2</v>
      </c>
      <c r="BY1989" s="8">
        <v>-0.431113519818004</v>
      </c>
      <c r="BZ1989" s="36">
        <v>2.5810693942882696E-3</v>
      </c>
      <c r="CA1989" s="40">
        <v>1.2102990080764515</v>
      </c>
      <c r="CB1989" s="9">
        <v>1.2520827141541133</v>
      </c>
      <c r="CC1989" s="9">
        <v>0.96534188042431479</v>
      </c>
      <c r="CD1989" s="9" t="s">
        <v>24178</v>
      </c>
      <c r="CE1989" s="9" t="s">
        <v>24178</v>
      </c>
      <c r="CF1989" s="9" t="s">
        <v>24178</v>
      </c>
      <c r="CG1989" s="9" t="s">
        <v>24178</v>
      </c>
      <c r="CH1989" s="9" t="s">
        <v>24178</v>
      </c>
      <c r="CI1989" s="9">
        <v>0.78134439446656201</v>
      </c>
      <c r="CJ1989" s="9">
        <v>1.0002943472857591</v>
      </c>
      <c r="CK1989" s="9">
        <v>0.92979301304791739</v>
      </c>
      <c r="CL1989" s="9">
        <v>0.99383688421406324</v>
      </c>
      <c r="CM1989" s="9" t="s">
        <v>24178</v>
      </c>
      <c r="CN1989" s="9" t="s">
        <v>24178</v>
      </c>
      <c r="CO1989" s="9" t="s">
        <v>24178</v>
      </c>
      <c r="CP1989" s="41" t="s">
        <v>24178</v>
      </c>
      <c r="CQ1989" s="51" t="str">
        <f>IF(COUNTIF(CA1989:CD1989,"")=4,"-","+")</f>
        <v>+</v>
      </c>
      <c r="CR1989" s="10" t="str">
        <f>IF(COUNTIF(CE1989:CH1989,"")=4,"-","+")</f>
        <v>-</v>
      </c>
      <c r="CS1989" s="10" t="str">
        <f>IF(COUNTIF(CI1989:CL1989,"")=4,"-","+")</f>
        <v>+</v>
      </c>
      <c r="CT1989" s="10" t="str">
        <f>IF(COUNTIF(CM1989:CP1989,"")=4,"-","+")</f>
        <v>-</v>
      </c>
      <c r="CU1989" s="10" t="str">
        <f>IF(COUNTIF(CS1989:CT1989,"-")=2,"+","-")</f>
        <v>-</v>
      </c>
      <c r="CV1989" s="10" t="str">
        <f>IF(COUNTIF(CQ1989,"+")+COUNTIF(CS1989,"+")=0,"+","-")</f>
        <v>-</v>
      </c>
      <c r="CW1989" s="10" t="str">
        <f>IF(AND(CQ1989="+",CS1989="-"),"+","-")</f>
        <v>-</v>
      </c>
      <c r="CX1989" s="10" t="str">
        <f>IF(AND(CQ1989="-",CS1989="+"),"+","-")</f>
        <v>-</v>
      </c>
      <c r="CY1989" s="10" t="str">
        <f t="shared" si="90"/>
        <v>-</v>
      </c>
      <c r="CZ1989" s="76" t="str">
        <f t="shared" si="91"/>
        <v>-</v>
      </c>
    </row>
    <row r="1990" spans="1:104" s="11" customFormat="1" ht="25" customHeight="1" x14ac:dyDescent="0.2">
      <c r="A1990" s="12" t="s">
        <v>17280</v>
      </c>
      <c r="B1990" s="3" t="s">
        <v>17281</v>
      </c>
      <c r="C1990" s="3" t="s">
        <v>17282</v>
      </c>
      <c r="D1990" s="3" t="s">
        <v>17282</v>
      </c>
      <c r="E1990" s="3" t="s">
        <v>17282</v>
      </c>
      <c r="F1990" s="3" t="s">
        <v>17283</v>
      </c>
      <c r="G1990" s="3" t="s">
        <v>17273</v>
      </c>
      <c r="H1990" s="3" t="s">
        <v>17274</v>
      </c>
      <c r="I1990" s="3" t="s">
        <v>17275</v>
      </c>
      <c r="J1990" s="3" t="s">
        <v>17276</v>
      </c>
      <c r="K1990" s="3" t="s">
        <v>17277</v>
      </c>
      <c r="L1990" s="3" t="s">
        <v>17278</v>
      </c>
      <c r="M1990" s="3" t="s">
        <v>17279</v>
      </c>
      <c r="N1990" s="3" t="s">
        <v>17280</v>
      </c>
      <c r="O1990" s="3">
        <v>6</v>
      </c>
      <c r="P1990" s="3">
        <v>19</v>
      </c>
      <c r="Q1990" s="3">
        <v>19</v>
      </c>
      <c r="R1990" s="13">
        <v>19</v>
      </c>
      <c r="S1990" s="17">
        <v>0.66958642624200204</v>
      </c>
      <c r="T1990" s="4">
        <v>0.57069949415343402</v>
      </c>
      <c r="U1990" s="4">
        <v>0.387075389303213</v>
      </c>
      <c r="V1990" s="4">
        <v>3.6375255068350001E-2</v>
      </c>
      <c r="W1990" s="4">
        <v>-4.5916941192717804</v>
      </c>
      <c r="X1990" s="4">
        <v>-5.7375721616042004</v>
      </c>
      <c r="Y1990" s="4">
        <v>-4.4215711084833202</v>
      </c>
      <c r="Z1990" s="4">
        <v>-5.2726656720861502</v>
      </c>
      <c r="AA1990" s="4">
        <v>1.3664545152354699</v>
      </c>
      <c r="AB1990" s="4">
        <v>1.12484525866184</v>
      </c>
      <c r="AC1990" s="4">
        <v>1.46511800421455</v>
      </c>
      <c r="AD1990" s="4">
        <v>1.2821931267012401</v>
      </c>
      <c r="AE1990" s="4">
        <v>-3.2023041047539502</v>
      </c>
      <c r="AF1990" s="4">
        <v>-3.3953698281062601</v>
      </c>
      <c r="AG1990" s="4">
        <v>-5.3712794826922003</v>
      </c>
      <c r="AH1990" s="18">
        <v>-6.3837660874829503</v>
      </c>
      <c r="AI1990" s="17">
        <v>-4.5881798757588399</v>
      </c>
      <c r="AJ1990" s="4">
        <v>1.30965272620328</v>
      </c>
      <c r="AK1990" s="4">
        <v>-5.0058757653613597</v>
      </c>
      <c r="AL1990" s="18">
        <v>0.41593414119174998</v>
      </c>
      <c r="AM1990" s="22">
        <v>1.54712877082596</v>
      </c>
      <c r="AN1990" s="5">
        <v>0.14411075089234901</v>
      </c>
      <c r="AO1990" s="5">
        <v>0.61087773970787695</v>
      </c>
      <c r="AP1990" s="23">
        <v>0.27880074831581098</v>
      </c>
      <c r="AQ1990" s="27">
        <v>1.6184752751976E-7</v>
      </c>
      <c r="AR1990" s="28">
        <v>6.9480534318221204E-7</v>
      </c>
      <c r="AS1990" s="27">
        <v>4.4656743826046504E-3</v>
      </c>
      <c r="AT1990" s="6">
        <v>9.0401034520546097E-3</v>
      </c>
      <c r="AU1990" s="7">
        <v>5.8978326019621203</v>
      </c>
      <c r="AV1990" s="6">
        <v>3.2715643158030502E-3</v>
      </c>
      <c r="AW1990" s="6">
        <v>3.4474067320049498E-2</v>
      </c>
      <c r="AX1990" s="7">
        <v>-0.89371858501152601</v>
      </c>
      <c r="AY1990" s="6">
        <v>6.1480767379632495E-5</v>
      </c>
      <c r="AZ1990" s="6">
        <v>6.2264113064392304E-4</v>
      </c>
      <c r="BA1990" s="7">
        <v>5.4218099065531096</v>
      </c>
      <c r="BB1990" s="6">
        <v>0.64244664707949395</v>
      </c>
      <c r="BC1990" s="6">
        <v>0.96722114436949802</v>
      </c>
      <c r="BD1990" s="7">
        <v>-0.41769588960252002</v>
      </c>
      <c r="BE1990" s="6">
        <v>6.47502867076339E-3</v>
      </c>
      <c r="BF1990" s="6">
        <v>1.2741185448921499E-2</v>
      </c>
      <c r="BG1990" s="7">
        <v>5.0041140169505898</v>
      </c>
      <c r="BH1990" s="6">
        <v>1.3479235152369099E-4</v>
      </c>
      <c r="BI1990" s="6">
        <v>9.6865846040175704E-4</v>
      </c>
      <c r="BJ1990" s="31">
        <v>-6.3155284915646401</v>
      </c>
      <c r="BK1990" s="35">
        <v>0.87839609296006993</v>
      </c>
      <c r="BL1990" s="8">
        <v>0.84545272604415977</v>
      </c>
      <c r="BM1990" s="8">
        <v>0.78427986798371929</v>
      </c>
      <c r="BN1990" s="8">
        <v>0.66744700690142389</v>
      </c>
      <c r="BO1990" s="8">
        <v>-0.87435618479451604</v>
      </c>
      <c r="BP1990" s="8">
        <v>-1.2560960162581096</v>
      </c>
      <c r="BQ1990" s="8">
        <v>-0.81768110501527891</v>
      </c>
      <c r="BR1990" s="8">
        <v>-1.1012162486052566</v>
      </c>
      <c r="BS1990" s="8">
        <v>1.1105519568626874</v>
      </c>
      <c r="BT1990" s="8">
        <v>1.0300618231162333</v>
      </c>
      <c r="BU1990" s="8">
        <v>1.1434208855471224</v>
      </c>
      <c r="BV1990" s="8">
        <v>1.0824809693145956</v>
      </c>
      <c r="BW1990" s="8">
        <v>-0.41149234555064373</v>
      </c>
      <c r="BX1990" s="8">
        <v>-0.47581060104656925</v>
      </c>
      <c r="BY1990" s="8">
        <v>-1.134068627348906</v>
      </c>
      <c r="BZ1990" s="36">
        <v>-1.4713702001107316</v>
      </c>
      <c r="CA1990" s="40">
        <v>0.87839609296006993</v>
      </c>
      <c r="CB1990" s="9">
        <v>0.84545272604415977</v>
      </c>
      <c r="CC1990" s="9">
        <v>0.78427986798371929</v>
      </c>
      <c r="CD1990" s="9">
        <v>0.66744700690142389</v>
      </c>
      <c r="CE1990" s="9" t="s">
        <v>24178</v>
      </c>
      <c r="CF1990" s="9" t="s">
        <v>24178</v>
      </c>
      <c r="CG1990" s="9" t="s">
        <v>24178</v>
      </c>
      <c r="CH1990" s="9" t="s">
        <v>24178</v>
      </c>
      <c r="CI1990" s="9">
        <v>1.1105519568626874</v>
      </c>
      <c r="CJ1990" s="9">
        <v>1.0300618231162333</v>
      </c>
      <c r="CK1990" s="9">
        <v>1.1434208855471224</v>
      </c>
      <c r="CL1990" s="9">
        <v>1.0824809693145956</v>
      </c>
      <c r="CM1990" s="9" t="s">
        <v>24178</v>
      </c>
      <c r="CN1990" s="9" t="s">
        <v>24178</v>
      </c>
      <c r="CO1990" s="9" t="s">
        <v>24178</v>
      </c>
      <c r="CP1990" s="41" t="s">
        <v>24178</v>
      </c>
      <c r="CQ1990" s="51" t="str">
        <f>IF(COUNTIF(CA1990:CD1990,"")=4,"-","+")</f>
        <v>+</v>
      </c>
      <c r="CR1990" s="10" t="str">
        <f>IF(COUNTIF(CE1990:CH1990,"")=4,"-","+")</f>
        <v>-</v>
      </c>
      <c r="CS1990" s="10" t="str">
        <f>IF(COUNTIF(CI1990:CL1990,"")=4,"-","+")</f>
        <v>+</v>
      </c>
      <c r="CT1990" s="10" t="str">
        <f>IF(COUNTIF(CM1990:CP1990,"")=4,"-","+")</f>
        <v>-</v>
      </c>
      <c r="CU1990" s="10" t="str">
        <f>IF(COUNTIF(CS1990:CT1990,"-")=2,"+","-")</f>
        <v>-</v>
      </c>
      <c r="CV1990" s="10" t="str">
        <f>IF(COUNTIF(CQ1990,"+")+COUNTIF(CS1990,"+")=0,"+","-")</f>
        <v>-</v>
      </c>
      <c r="CW1990" s="10" t="str">
        <f>IF(AND(CQ1990="+",CS1990="-"),"+","-")</f>
        <v>-</v>
      </c>
      <c r="CX1990" s="10" t="str">
        <f>IF(AND(CQ1990="-",CS1990="+"),"+","-")</f>
        <v>-</v>
      </c>
      <c r="CY1990" s="10" t="str">
        <f t="shared" si="90"/>
        <v>-</v>
      </c>
      <c r="CZ1990" s="76" t="str">
        <f t="shared" si="91"/>
        <v>-</v>
      </c>
    </row>
    <row r="1991" spans="1:104" s="11" customFormat="1" ht="25" customHeight="1" x14ac:dyDescent="0.2">
      <c r="A1991" s="12" t="s">
        <v>17291</v>
      </c>
      <c r="B1991" s="3" t="s">
        <v>17284</v>
      </c>
      <c r="C1991" s="3" t="s">
        <v>14387</v>
      </c>
      <c r="D1991" s="3" t="s">
        <v>14387</v>
      </c>
      <c r="E1991" s="3" t="s">
        <v>14387</v>
      </c>
      <c r="F1991" s="3" t="s">
        <v>17292</v>
      </c>
      <c r="G1991" s="3" t="s">
        <v>17284</v>
      </c>
      <c r="H1991" s="3" t="s">
        <v>17285</v>
      </c>
      <c r="I1991" s="3" t="s">
        <v>17286</v>
      </c>
      <c r="J1991" s="3" t="s">
        <v>17287</v>
      </c>
      <c r="K1991" s="3" t="s">
        <v>17288</v>
      </c>
      <c r="L1991" s="3" t="s">
        <v>17289</v>
      </c>
      <c r="M1991" s="3" t="s">
        <v>17290</v>
      </c>
      <c r="N1991" s="3" t="s">
        <v>17291</v>
      </c>
      <c r="O1991" s="3">
        <v>3</v>
      </c>
      <c r="P1991" s="3">
        <v>9</v>
      </c>
      <c r="Q1991" s="3">
        <v>9</v>
      </c>
      <c r="R1991" s="13">
        <v>9</v>
      </c>
      <c r="S1991" s="17">
        <v>-0.52632504161045901</v>
      </c>
      <c r="T1991" s="4">
        <v>-0.13875897626405001</v>
      </c>
      <c r="U1991" s="4">
        <v>-0.14245823586446299</v>
      </c>
      <c r="V1991" s="4">
        <v>-0.63462193633053599</v>
      </c>
      <c r="W1991" s="4">
        <v>-6.7693079078630403</v>
      </c>
      <c r="X1991" s="4">
        <v>-3.9393150644847901</v>
      </c>
      <c r="Y1991" s="4">
        <v>-3.38020226767228</v>
      </c>
      <c r="Z1991" s="4">
        <v>-5.4674347578736304</v>
      </c>
      <c r="AA1991" s="4">
        <v>-0.413790571767436</v>
      </c>
      <c r="AB1991" s="4">
        <v>-0.64112776838170005</v>
      </c>
      <c r="AC1991" s="4">
        <v>-0.32192809141346901</v>
      </c>
      <c r="AD1991" s="4">
        <v>-0.39923390315940599</v>
      </c>
      <c r="AE1991" s="4">
        <v>-5.8600413028264402</v>
      </c>
      <c r="AF1991" s="4">
        <v>-4.7787772141028002</v>
      </c>
      <c r="AG1991" s="4">
        <v>-5.39018706255212</v>
      </c>
      <c r="AH1991" s="18">
        <v>-3.9004466589546798</v>
      </c>
      <c r="AI1991" s="17">
        <v>-4.9823630596090096</v>
      </c>
      <c r="AJ1991" s="4">
        <v>-0.444020083680503</v>
      </c>
      <c r="AK1991" s="4">
        <v>-4.8890649994734403</v>
      </c>
      <c r="AL1991" s="18">
        <v>-0.36054104751737698</v>
      </c>
      <c r="AM1991" s="22">
        <v>0.84629187449111698</v>
      </c>
      <c r="AN1991" s="5">
        <v>0.13745001430844001</v>
      </c>
      <c r="AO1991" s="5">
        <v>1.53280969186336</v>
      </c>
      <c r="AP1991" s="23">
        <v>0.25778031097423598</v>
      </c>
      <c r="AQ1991" s="27">
        <v>3.3621364500220701E-6</v>
      </c>
      <c r="AR1991" s="28">
        <v>8.6800038468581703E-6</v>
      </c>
      <c r="AS1991" s="27">
        <v>1.42988222748198E-3</v>
      </c>
      <c r="AT1991" s="6">
        <v>3.9479800870370896E-3</v>
      </c>
      <c r="AU1991" s="7">
        <v>4.5383429759285097</v>
      </c>
      <c r="AV1991" s="6">
        <v>0.59455754757337598</v>
      </c>
      <c r="AW1991" s="6">
        <v>0.75852356385455499</v>
      </c>
      <c r="AX1991" s="7">
        <v>8.3479036163125506E-2</v>
      </c>
      <c r="AY1991" s="6">
        <v>8.6277040782370504E-3</v>
      </c>
      <c r="AZ1991" s="6">
        <v>1.6339687940228002E-2</v>
      </c>
      <c r="BA1991" s="7">
        <v>4.5285239519560596</v>
      </c>
      <c r="BB1991" s="6">
        <v>0.919551622811136</v>
      </c>
      <c r="BC1991" s="6">
        <v>0.98989055543599402</v>
      </c>
      <c r="BD1991" s="7">
        <v>9.3298060135574595E-2</v>
      </c>
      <c r="BE1991" s="6">
        <v>8.5948001412267897E-4</v>
      </c>
      <c r="BF1991" s="6">
        <v>2.9004095621988899E-3</v>
      </c>
      <c r="BG1991" s="7">
        <v>4.6218220120916298</v>
      </c>
      <c r="BH1991" s="6">
        <v>9.8702179839194101E-3</v>
      </c>
      <c r="BI1991" s="6">
        <v>1.6757010855547299E-2</v>
      </c>
      <c r="BJ1991" s="31">
        <v>-4.4450449157929297</v>
      </c>
      <c r="BK1991" s="35">
        <v>0.88152498196413687</v>
      </c>
      <c r="BL1991" s="8">
        <v>1.0409750181580262</v>
      </c>
      <c r="BM1991" s="8">
        <v>1.0394530916275153</v>
      </c>
      <c r="BN1991" s="8">
        <v>0.83697014260438052</v>
      </c>
      <c r="BO1991" s="8">
        <v>-1.6869244592738926</v>
      </c>
      <c r="BP1991" s="8">
        <v>-0.52262628754983642</v>
      </c>
      <c r="BQ1991" s="8">
        <v>-0.29259955492416612</v>
      </c>
      <c r="BR1991" s="8">
        <v>-1.151315850970881</v>
      </c>
      <c r="BS1991" s="8">
        <v>0.92782321830093284</v>
      </c>
      <c r="BT1991" s="8">
        <v>0.83429355337538724</v>
      </c>
      <c r="BU1991" s="8">
        <v>0.96561671243517422</v>
      </c>
      <c r="BV1991" s="8">
        <v>0.93381203296750659</v>
      </c>
      <c r="BW1991" s="8">
        <v>-1.3128396101439914</v>
      </c>
      <c r="BX1991" s="8">
        <v>-0.86799261888835022</v>
      </c>
      <c r="BY1991" s="8">
        <v>-1.1195350814035034</v>
      </c>
      <c r="BZ1991" s="36">
        <v>-0.50663528827843374</v>
      </c>
      <c r="CA1991" s="40">
        <v>0.88152498196413687</v>
      </c>
      <c r="CB1991" s="9">
        <v>1.0409750181580262</v>
      </c>
      <c r="CC1991" s="9">
        <v>1.0394530916275153</v>
      </c>
      <c r="CD1991" s="9">
        <v>0.83697014260438052</v>
      </c>
      <c r="CE1991" s="9" t="s">
        <v>24178</v>
      </c>
      <c r="CF1991" s="9" t="s">
        <v>24178</v>
      </c>
      <c r="CG1991" s="9" t="s">
        <v>24178</v>
      </c>
      <c r="CH1991" s="9" t="s">
        <v>24178</v>
      </c>
      <c r="CI1991" s="9">
        <v>0.92782321830093284</v>
      </c>
      <c r="CJ1991" s="9">
        <v>0.83429355337538724</v>
      </c>
      <c r="CK1991" s="9">
        <v>0.96561671243517422</v>
      </c>
      <c r="CL1991" s="9">
        <v>0.93381203296750659</v>
      </c>
      <c r="CM1991" s="9" t="s">
        <v>24178</v>
      </c>
      <c r="CN1991" s="9" t="s">
        <v>24178</v>
      </c>
      <c r="CO1991" s="9" t="s">
        <v>24178</v>
      </c>
      <c r="CP1991" s="41" t="s">
        <v>24178</v>
      </c>
      <c r="CQ1991" s="51" t="str">
        <f>IF(COUNTIF(CA1991:CD1991,"")=4,"-","+")</f>
        <v>+</v>
      </c>
      <c r="CR1991" s="10" t="str">
        <f>IF(COUNTIF(CE1991:CH1991,"")=4,"-","+")</f>
        <v>-</v>
      </c>
      <c r="CS1991" s="10" t="str">
        <f>IF(COUNTIF(CI1991:CL1991,"")=4,"-","+")</f>
        <v>+</v>
      </c>
      <c r="CT1991" s="10" t="str">
        <f>IF(COUNTIF(CM1991:CP1991,"")=4,"-","+")</f>
        <v>-</v>
      </c>
      <c r="CU1991" s="10" t="str">
        <f>IF(COUNTIF(CS1991:CT1991,"-")=2,"+","-")</f>
        <v>-</v>
      </c>
      <c r="CV1991" s="10" t="str">
        <f>IF(COUNTIF(CQ1991,"+")+COUNTIF(CS1991,"+")=0,"+","-")</f>
        <v>-</v>
      </c>
      <c r="CW1991" s="10" t="str">
        <f>IF(AND(CQ1991="+",CS1991="-"),"+","-")</f>
        <v>-</v>
      </c>
      <c r="CX1991" s="10" t="str">
        <f>IF(AND(CQ1991="-",CS1991="+"),"+","-")</f>
        <v>-</v>
      </c>
      <c r="CY1991" s="10" t="str">
        <f t="shared" si="90"/>
        <v>-</v>
      </c>
      <c r="CZ1991" s="76" t="str">
        <f t="shared" si="91"/>
        <v>-</v>
      </c>
    </row>
    <row r="1992" spans="1:104" s="11" customFormat="1" ht="25" customHeight="1" x14ac:dyDescent="0.2">
      <c r="A1992" s="12" t="s">
        <v>17300</v>
      </c>
      <c r="B1992" s="3" t="s">
        <v>17301</v>
      </c>
      <c r="C1992" s="3" t="s">
        <v>17302</v>
      </c>
      <c r="D1992" s="3" t="s">
        <v>17302</v>
      </c>
      <c r="E1992" s="3" t="s">
        <v>379</v>
      </c>
      <c r="F1992" s="3" t="s">
        <v>17303</v>
      </c>
      <c r="G1992" s="3" t="s">
        <v>17293</v>
      </c>
      <c r="H1992" s="3" t="s">
        <v>17294</v>
      </c>
      <c r="I1992" s="3" t="s">
        <v>17295</v>
      </c>
      <c r="J1992" s="3" t="s">
        <v>17296</v>
      </c>
      <c r="K1992" s="3" t="s">
        <v>17297</v>
      </c>
      <c r="L1992" s="3" t="s">
        <v>17298</v>
      </c>
      <c r="M1992" s="3" t="s">
        <v>17299</v>
      </c>
      <c r="N1992" s="3" t="s">
        <v>17300</v>
      </c>
      <c r="O1992" s="3">
        <v>4</v>
      </c>
      <c r="P1992" s="3">
        <v>19</v>
      </c>
      <c r="Q1992" s="3">
        <v>19</v>
      </c>
      <c r="R1992" s="13">
        <v>3</v>
      </c>
      <c r="S1992" s="17">
        <v>2.1648279798174102</v>
      </c>
      <c r="T1992" s="4">
        <v>2.3462049555537599</v>
      </c>
      <c r="U1992" s="4">
        <v>2.79074407450286</v>
      </c>
      <c r="V1992" s="4">
        <v>2.4182639966380699</v>
      </c>
      <c r="W1992" s="4">
        <v>-2.2174707188129501</v>
      </c>
      <c r="X1992" s="4">
        <v>-3.68768478688167</v>
      </c>
      <c r="Y1992" s="4">
        <v>-4.1071879152115498</v>
      </c>
      <c r="Z1992" s="4">
        <v>-2.4427643101440601</v>
      </c>
      <c r="AA1992" s="4">
        <v>3.5303527768590199</v>
      </c>
      <c r="AB1992" s="4">
        <v>3.2942095702441598</v>
      </c>
      <c r="AC1992" s="4">
        <v>3.5096088221916801</v>
      </c>
      <c r="AD1992" s="4">
        <v>3.04824629974796</v>
      </c>
      <c r="AE1992" s="4">
        <v>-3.3981168810505</v>
      </c>
      <c r="AF1992" s="4">
        <v>-5.0015354271602401</v>
      </c>
      <c r="AG1992" s="4">
        <v>-3.2920515428569201</v>
      </c>
      <c r="AH1992" s="18">
        <v>-4.2827511821051996</v>
      </c>
      <c r="AI1992" s="17">
        <v>-3.9936137582932201</v>
      </c>
      <c r="AJ1992" s="4">
        <v>3.3456043672607101</v>
      </c>
      <c r="AK1992" s="4">
        <v>-3.1137769327625602</v>
      </c>
      <c r="AL1992" s="18">
        <v>2.4300102516280302</v>
      </c>
      <c r="AM1992" s="22">
        <v>0.80546314075692504</v>
      </c>
      <c r="AN1992" s="5">
        <v>0.22516118786445599</v>
      </c>
      <c r="AO1992" s="5">
        <v>0.92553738875457703</v>
      </c>
      <c r="AP1992" s="23">
        <v>0.26306642406112102</v>
      </c>
      <c r="AQ1992" s="27">
        <v>1.39930197624772E-9</v>
      </c>
      <c r="AR1992" s="28">
        <v>2.0166863097240399E-8</v>
      </c>
      <c r="AS1992" s="27">
        <v>1.6481461075899001E-4</v>
      </c>
      <c r="AT1992" s="6">
        <v>1.00421426110416E-3</v>
      </c>
      <c r="AU1992" s="7">
        <v>7.3392181255539199</v>
      </c>
      <c r="AV1992" s="6">
        <v>1.9904069516314899E-3</v>
      </c>
      <c r="AW1992" s="6">
        <v>2.6773525303227699E-2</v>
      </c>
      <c r="AX1992" s="7">
        <v>-0.91559411563268001</v>
      </c>
      <c r="AY1992" s="6">
        <v>6.78300326540155E-4</v>
      </c>
      <c r="AZ1992" s="6">
        <v>2.5946997099187399E-3</v>
      </c>
      <c r="BA1992" s="7">
        <v>5.5437871843905802</v>
      </c>
      <c r="BB1992" s="6">
        <v>0.20242229896282801</v>
      </c>
      <c r="BC1992" s="6">
        <v>0.83351832438739604</v>
      </c>
      <c r="BD1992" s="7">
        <v>0.87983682553065901</v>
      </c>
      <c r="BE1992" s="6">
        <v>2.0429950443328501E-4</v>
      </c>
      <c r="BF1992" s="6">
        <v>1.1523240051238999E-3</v>
      </c>
      <c r="BG1992" s="7">
        <v>6.4236240099212401</v>
      </c>
      <c r="BH1992" s="6">
        <v>4.78755848780841E-4</v>
      </c>
      <c r="BI1992" s="6">
        <v>2.0485751898077398E-3</v>
      </c>
      <c r="BJ1992" s="31">
        <v>-6.4593813000232601</v>
      </c>
      <c r="BK1992" s="35">
        <v>0.74016636011483117</v>
      </c>
      <c r="BL1992" s="8">
        <v>0.79391391435696146</v>
      </c>
      <c r="BM1992" s="8">
        <v>0.92564447338445566</v>
      </c>
      <c r="BN1992" s="8">
        <v>0.81526721569849814</v>
      </c>
      <c r="BO1992" s="8">
        <v>-0.55844299233258854</v>
      </c>
      <c r="BP1992" s="8">
        <v>-0.99411245947560123</v>
      </c>
      <c r="BQ1992" s="8">
        <v>-1.1184240875260565</v>
      </c>
      <c r="BR1992" s="8">
        <v>-0.62520438512411258</v>
      </c>
      <c r="BS1992" s="8">
        <v>1.1448131891845428</v>
      </c>
      <c r="BT1992" s="8">
        <v>1.0748367230155838</v>
      </c>
      <c r="BU1992" s="8">
        <v>1.138666119942966</v>
      </c>
      <c r="BV1992" s="8">
        <v>1.0019502710891672</v>
      </c>
      <c r="BW1992" s="8">
        <v>-0.90830461830802012</v>
      </c>
      <c r="BX1992" s="8">
        <v>-1.383446652901994</v>
      </c>
      <c r="BY1992" s="8">
        <v>-0.87687420937863114</v>
      </c>
      <c r="BZ1992" s="36">
        <v>-1.1704488617400031</v>
      </c>
      <c r="CA1992" s="40">
        <v>0.74016636011483117</v>
      </c>
      <c r="CB1992" s="9">
        <v>0.79391391435696146</v>
      </c>
      <c r="CC1992" s="9">
        <v>0.92564447338445566</v>
      </c>
      <c r="CD1992" s="9">
        <v>0.81526721569849814</v>
      </c>
      <c r="CE1992" s="9" t="s">
        <v>24178</v>
      </c>
      <c r="CF1992" s="9" t="s">
        <v>24178</v>
      </c>
      <c r="CG1992" s="9" t="s">
        <v>24178</v>
      </c>
      <c r="CH1992" s="9" t="s">
        <v>24178</v>
      </c>
      <c r="CI1992" s="9">
        <v>1.1448131891845428</v>
      </c>
      <c r="CJ1992" s="9">
        <v>1.0748367230155838</v>
      </c>
      <c r="CK1992" s="9">
        <v>1.138666119942966</v>
      </c>
      <c r="CL1992" s="9">
        <v>1.0019502710891672</v>
      </c>
      <c r="CM1992" s="9" t="s">
        <v>24178</v>
      </c>
      <c r="CN1992" s="9" t="s">
        <v>24178</v>
      </c>
      <c r="CO1992" s="9" t="s">
        <v>24178</v>
      </c>
      <c r="CP1992" s="41" t="s">
        <v>24178</v>
      </c>
      <c r="CQ1992" s="51" t="str">
        <f>IF(COUNTIF(CA1992:CD1992,"")=4,"-","+")</f>
        <v>+</v>
      </c>
      <c r="CR1992" s="10" t="str">
        <f>IF(COUNTIF(CE1992:CH1992,"")=4,"-","+")</f>
        <v>-</v>
      </c>
      <c r="CS1992" s="10" t="str">
        <f>IF(COUNTIF(CI1992:CL1992,"")=4,"-","+")</f>
        <v>+</v>
      </c>
      <c r="CT1992" s="10" t="str">
        <f>IF(COUNTIF(CM1992:CP1992,"")=4,"-","+")</f>
        <v>-</v>
      </c>
      <c r="CU1992" s="10" t="str">
        <f>IF(COUNTIF(CS1992:CT1992,"-")=2,"+","-")</f>
        <v>-</v>
      </c>
      <c r="CV1992" s="10" t="str">
        <f>IF(COUNTIF(CQ1992,"+")+COUNTIF(CS1992,"+")=0,"+","-")</f>
        <v>-</v>
      </c>
      <c r="CW1992" s="10" t="str">
        <f>IF(AND(CQ1992="+",CS1992="-"),"+","-")</f>
        <v>-</v>
      </c>
      <c r="CX1992" s="10" t="str">
        <f>IF(AND(CQ1992="-",CS1992="+"),"+","-")</f>
        <v>-</v>
      </c>
      <c r="CY1992" s="10" t="str">
        <f t="shared" si="90"/>
        <v>-</v>
      </c>
      <c r="CZ1992" s="76" t="str">
        <f t="shared" si="91"/>
        <v>-</v>
      </c>
    </row>
    <row r="1993" spans="1:104" s="11" customFormat="1" ht="25" customHeight="1" x14ac:dyDescent="0.2">
      <c r="A1993" s="12" t="s">
        <v>17304</v>
      </c>
      <c r="B1993" s="3" t="s">
        <v>17304</v>
      </c>
      <c r="C1993" s="3">
        <v>6</v>
      </c>
      <c r="D1993" s="3">
        <v>6</v>
      </c>
      <c r="E1993" s="3">
        <v>6</v>
      </c>
      <c r="F1993" s="3" t="s">
        <v>17311</v>
      </c>
      <c r="G1993" s="3" t="s">
        <v>17304</v>
      </c>
      <c r="H1993" s="3" t="s">
        <v>17305</v>
      </c>
      <c r="I1993" s="3" t="s">
        <v>17306</v>
      </c>
      <c r="J1993" s="3" t="s">
        <v>17307</v>
      </c>
      <c r="K1993" s="3" t="s">
        <v>17308</v>
      </c>
      <c r="L1993" s="3" t="s">
        <v>17309</v>
      </c>
      <c r="M1993" s="3" t="s">
        <v>17310</v>
      </c>
      <c r="N1993" s="3" t="s">
        <v>17304</v>
      </c>
      <c r="O1993" s="3">
        <v>1</v>
      </c>
      <c r="P1993" s="3">
        <v>6</v>
      </c>
      <c r="Q1993" s="3">
        <v>6</v>
      </c>
      <c r="R1993" s="13">
        <v>6</v>
      </c>
      <c r="S1993" s="17">
        <v>-1.81131339524029</v>
      </c>
      <c r="T1993" s="4">
        <v>-1.8574370229642301</v>
      </c>
      <c r="U1993" s="4">
        <v>-1.7224926809591301</v>
      </c>
      <c r="V1993" s="4">
        <v>-2.0030445848973599</v>
      </c>
      <c r="W1993" s="4">
        <v>-4.5785706668376402</v>
      </c>
      <c r="X1993" s="4">
        <v>-3.14308566108053</v>
      </c>
      <c r="Y1993" s="4">
        <v>-3.6772799642964098</v>
      </c>
      <c r="Z1993" s="4">
        <v>-4.42912764884354</v>
      </c>
      <c r="AA1993" s="4">
        <v>-1.6415385443077699</v>
      </c>
      <c r="AB1993" s="4">
        <v>-1.48186429523503</v>
      </c>
      <c r="AC1993" s="4">
        <v>-1.2886992241424</v>
      </c>
      <c r="AD1993" s="4">
        <v>-1.1887895620770299</v>
      </c>
      <c r="AE1993" s="4">
        <v>-3.44183064240258</v>
      </c>
      <c r="AF1993" s="4">
        <v>-3.9914030985691098</v>
      </c>
      <c r="AG1993" s="4">
        <v>-2.9723492909070002</v>
      </c>
      <c r="AH1993" s="18">
        <v>-5.5614731503705803</v>
      </c>
      <c r="AI1993" s="17">
        <v>-3.99176404556232</v>
      </c>
      <c r="AJ1993" s="4">
        <v>-1.40022290644056</v>
      </c>
      <c r="AK1993" s="4">
        <v>-3.9570159852645301</v>
      </c>
      <c r="AL1993" s="18">
        <v>-1.84857192101525</v>
      </c>
      <c r="AM1993" s="22">
        <v>1.1262948095296801</v>
      </c>
      <c r="AN1993" s="5">
        <v>0.20169295497995199</v>
      </c>
      <c r="AO1993" s="5">
        <v>0.67080907843343396</v>
      </c>
      <c r="AP1993" s="23">
        <v>0.117224238727113</v>
      </c>
      <c r="AQ1993" s="27">
        <v>1.31140837039599E-4</v>
      </c>
      <c r="AR1993" s="28">
        <v>2.3588266629297501E-4</v>
      </c>
      <c r="AS1993" s="27">
        <v>1.7594509894034199E-2</v>
      </c>
      <c r="AT1993" s="6">
        <v>2.7004329696929001E-2</v>
      </c>
      <c r="AU1993" s="7">
        <v>2.5915411391217602</v>
      </c>
      <c r="AV1993" s="6">
        <v>1.29537447039469E-2</v>
      </c>
      <c r="AW1993" s="6">
        <v>7.7930441189111799E-2</v>
      </c>
      <c r="AX1993" s="7">
        <v>-0.448349014574698</v>
      </c>
      <c r="AY1993" s="6">
        <v>7.11360510664036E-3</v>
      </c>
      <c r="AZ1993" s="6">
        <v>1.40610295363358E-2</v>
      </c>
      <c r="BA1993" s="7">
        <v>2.1084440642492801</v>
      </c>
      <c r="BB1993" s="6">
        <v>0.95981864881969603</v>
      </c>
      <c r="BC1993" s="6">
        <v>0.99034662048328204</v>
      </c>
      <c r="BD1993" s="7">
        <v>3.4748060297788499E-2</v>
      </c>
      <c r="BE1993" s="6">
        <v>3.11417148664179E-2</v>
      </c>
      <c r="BF1993" s="6">
        <v>4.7394406777661699E-2</v>
      </c>
      <c r="BG1993" s="7">
        <v>2.1431921245470602</v>
      </c>
      <c r="BH1993" s="6">
        <v>2.9716121005921199E-3</v>
      </c>
      <c r="BI1993" s="6">
        <v>6.6905910213331601E-3</v>
      </c>
      <c r="BJ1993" s="31">
        <v>-2.5567930788239699</v>
      </c>
      <c r="BK1993" s="35">
        <v>0.74483002723095582</v>
      </c>
      <c r="BL1993" s="8">
        <v>0.71006133260004289</v>
      </c>
      <c r="BM1993" s="8">
        <v>0.81178443745698237</v>
      </c>
      <c r="BN1993" s="8">
        <v>0.60030012979298264</v>
      </c>
      <c r="BO1993" s="8">
        <v>-1.3411707448072454</v>
      </c>
      <c r="BP1993" s="8">
        <v>-0.25908023555361315</v>
      </c>
      <c r="BQ1993" s="8">
        <v>-0.66176405550921391</v>
      </c>
      <c r="BR1993" s="8">
        <v>-1.228518316675232</v>
      </c>
      <c r="BS1993" s="8">
        <v>0.87280890138654899</v>
      </c>
      <c r="BT1993" s="8">
        <v>0.99317378767993314</v>
      </c>
      <c r="BU1993" s="8">
        <v>1.1387845668314678</v>
      </c>
      <c r="BV1993" s="8">
        <v>1.2140979951641129</v>
      </c>
      <c r="BW1993" s="8">
        <v>-0.48427876265717129</v>
      </c>
      <c r="BX1993" s="8">
        <v>-0.89855486904628479</v>
      </c>
      <c r="BY1993" s="8">
        <v>-0.13037655351706781</v>
      </c>
      <c r="BZ1993" s="36">
        <v>-2.0820976403771896</v>
      </c>
      <c r="CA1993" s="40">
        <v>0.74483002723095582</v>
      </c>
      <c r="CB1993" s="9">
        <v>0.71006133260004289</v>
      </c>
      <c r="CC1993" s="9">
        <v>0.81178443745698237</v>
      </c>
      <c r="CD1993" s="9">
        <v>0.60030012979298264</v>
      </c>
      <c r="CE1993" s="9" t="s">
        <v>24178</v>
      </c>
      <c r="CF1993" s="9" t="s">
        <v>24178</v>
      </c>
      <c r="CG1993" s="9" t="s">
        <v>24178</v>
      </c>
      <c r="CH1993" s="9" t="s">
        <v>24178</v>
      </c>
      <c r="CI1993" s="9">
        <v>0.87280890138654899</v>
      </c>
      <c r="CJ1993" s="9">
        <v>0.99317378767993314</v>
      </c>
      <c r="CK1993" s="9">
        <v>1.1387845668314678</v>
      </c>
      <c r="CL1993" s="9">
        <v>1.2140979951641129</v>
      </c>
      <c r="CM1993" s="9" t="s">
        <v>24178</v>
      </c>
      <c r="CN1993" s="9" t="s">
        <v>24178</v>
      </c>
      <c r="CO1993" s="9" t="s">
        <v>24178</v>
      </c>
      <c r="CP1993" s="41" t="s">
        <v>24178</v>
      </c>
      <c r="CQ1993" s="51" t="str">
        <f>IF(COUNTIF(CA1993:CD1993,"")=4,"-","+")</f>
        <v>+</v>
      </c>
      <c r="CR1993" s="10" t="str">
        <f>IF(COUNTIF(CE1993:CH1993,"")=4,"-","+")</f>
        <v>-</v>
      </c>
      <c r="CS1993" s="10" t="str">
        <f>IF(COUNTIF(CI1993:CL1993,"")=4,"-","+")</f>
        <v>+</v>
      </c>
      <c r="CT1993" s="10" t="str">
        <f>IF(COUNTIF(CM1993:CP1993,"")=4,"-","+")</f>
        <v>-</v>
      </c>
      <c r="CU1993" s="10" t="str">
        <f>IF(COUNTIF(CS1993:CT1993,"-")=2,"+","-")</f>
        <v>-</v>
      </c>
      <c r="CV1993" s="10" t="str">
        <f>IF(COUNTIF(CQ1993,"+")+COUNTIF(CS1993,"+")=0,"+","-")</f>
        <v>-</v>
      </c>
      <c r="CW1993" s="10" t="str">
        <f>IF(AND(CQ1993="+",CS1993="-"),"+","-")</f>
        <v>-</v>
      </c>
      <c r="CX1993" s="10" t="str">
        <f>IF(AND(CQ1993="-",CS1993="+"),"+","-")</f>
        <v>-</v>
      </c>
      <c r="CY1993" s="10" t="str">
        <f t="shared" si="90"/>
        <v>-</v>
      </c>
      <c r="CZ1993" s="76" t="str">
        <f t="shared" si="91"/>
        <v>-</v>
      </c>
    </row>
    <row r="1994" spans="1:104" s="11" customFormat="1" ht="25" customHeight="1" x14ac:dyDescent="0.2">
      <c r="A1994" s="12" t="s">
        <v>17316</v>
      </c>
      <c r="B1994" s="3" t="s">
        <v>17317</v>
      </c>
      <c r="C1994" s="3" t="s">
        <v>17318</v>
      </c>
      <c r="D1994" s="3" t="s">
        <v>17318</v>
      </c>
      <c r="E1994" s="3" t="s">
        <v>17319</v>
      </c>
      <c r="F1994" s="3" t="s">
        <v>17320</v>
      </c>
      <c r="G1994" s="3" t="s">
        <v>17312</v>
      </c>
      <c r="H1994" s="3" t="s">
        <v>17313</v>
      </c>
      <c r="I1994" s="3" t="s">
        <v>17314</v>
      </c>
      <c r="J1994" s="3" t="s">
        <v>17315</v>
      </c>
      <c r="K1994" s="3"/>
      <c r="L1994" s="3"/>
      <c r="M1994" s="3"/>
      <c r="N1994" s="3" t="s">
        <v>17316</v>
      </c>
      <c r="O1994" s="3">
        <v>8</v>
      </c>
      <c r="P1994" s="3">
        <v>9</v>
      </c>
      <c r="Q1994" s="3">
        <v>9</v>
      </c>
      <c r="R1994" s="13">
        <v>7</v>
      </c>
      <c r="S1994" s="17">
        <v>-1.0426695759494999</v>
      </c>
      <c r="T1994" s="4">
        <v>-0.92308413075963403</v>
      </c>
      <c r="U1994" s="4">
        <v>-0.98132382127993301</v>
      </c>
      <c r="V1994" s="4">
        <v>-1.4465848990651899</v>
      </c>
      <c r="W1994" s="4">
        <v>-4.92913371122438</v>
      </c>
      <c r="X1994" s="4">
        <v>-2.5798643903001799</v>
      </c>
      <c r="Y1994" s="4">
        <v>-5.3962824985133402</v>
      </c>
      <c r="Z1994" s="4">
        <v>-4.0797504209904902</v>
      </c>
      <c r="AA1994" s="4">
        <v>-1.2054796199697</v>
      </c>
      <c r="AB1994" s="4">
        <v>-1.0561543731060199</v>
      </c>
      <c r="AC1994" s="4">
        <v>-0.83171785925544806</v>
      </c>
      <c r="AD1994" s="4">
        <v>-0.869095427182771</v>
      </c>
      <c r="AE1994" s="4">
        <v>-4.4625426985257102</v>
      </c>
      <c r="AF1994" s="4">
        <v>-3.6589014815938001</v>
      </c>
      <c r="AG1994" s="4">
        <v>-1.80162814039708</v>
      </c>
      <c r="AH1994" s="18">
        <v>-5.8679279011518704</v>
      </c>
      <c r="AI1994" s="17">
        <v>-3.9477500554171199</v>
      </c>
      <c r="AJ1994" s="4">
        <v>-0.99061181987848401</v>
      </c>
      <c r="AK1994" s="4">
        <v>-4.2462577552571004</v>
      </c>
      <c r="AL1994" s="18">
        <v>-1.09841560676356</v>
      </c>
      <c r="AM1994" s="22">
        <v>1.69719054099987</v>
      </c>
      <c r="AN1994" s="5">
        <v>0.17366396883625099</v>
      </c>
      <c r="AO1994" s="5">
        <v>1.2373988875159101</v>
      </c>
      <c r="AP1994" s="23">
        <v>0.23719267045926801</v>
      </c>
      <c r="AQ1994" s="27">
        <v>8.8803158443173397E-4</v>
      </c>
      <c r="AR1994" s="28">
        <v>1.3758457448106601E-3</v>
      </c>
      <c r="AS1994" s="27">
        <v>3.91619956173751E-2</v>
      </c>
      <c r="AT1994" s="6">
        <v>5.3724850682204499E-2</v>
      </c>
      <c r="AU1994" s="7">
        <v>2.95713823553863</v>
      </c>
      <c r="AV1994" s="6">
        <v>0.49336527813528502</v>
      </c>
      <c r="AW1994" s="6">
        <v>0.68168119149531603</v>
      </c>
      <c r="AX1994" s="7">
        <v>-0.10780378688507899</v>
      </c>
      <c r="AY1994" s="6">
        <v>1.2995288115312699E-2</v>
      </c>
      <c r="AZ1994" s="6">
        <v>2.2618872413049201E-2</v>
      </c>
      <c r="BA1994" s="7">
        <v>3.1478421484935399</v>
      </c>
      <c r="BB1994" s="6">
        <v>0.78664442523792399</v>
      </c>
      <c r="BC1994" s="6">
        <v>0.98349336159784295</v>
      </c>
      <c r="BD1994" s="7">
        <v>-0.29850769983998099</v>
      </c>
      <c r="BE1994" s="6">
        <v>4.2412871755847001E-2</v>
      </c>
      <c r="BF1994" s="6">
        <v>6.1942629518700797E-2</v>
      </c>
      <c r="BG1994" s="7">
        <v>2.8493344486535599</v>
      </c>
      <c r="BH1994" s="6">
        <v>1.24700903593177E-2</v>
      </c>
      <c r="BI1994" s="6">
        <v>2.02282294449539E-2</v>
      </c>
      <c r="BJ1994" s="31">
        <v>-3.25564593537861</v>
      </c>
      <c r="BK1994" s="35">
        <v>0.85751757177678822</v>
      </c>
      <c r="BL1994" s="8">
        <v>0.92462531544713988</v>
      </c>
      <c r="BM1994" s="8">
        <v>0.89194295835366944</v>
      </c>
      <c r="BN1994" s="8">
        <v>0.63085247950624457</v>
      </c>
      <c r="BO1994" s="8">
        <v>-1.3234488373037685</v>
      </c>
      <c r="BP1994" s="8">
        <v>-5.109777304495992E-3</v>
      </c>
      <c r="BQ1994" s="8">
        <v>-1.5855986417680981</v>
      </c>
      <c r="BR1994" s="8">
        <v>-0.84680056268810322</v>
      </c>
      <c r="BS1994" s="8">
        <v>0.76615348742923794</v>
      </c>
      <c r="BT1994" s="8">
        <v>0.84995031048015079</v>
      </c>
      <c r="BU1994" s="8">
        <v>0.97589731028299864</v>
      </c>
      <c r="BV1994" s="8">
        <v>0.95492214693008814</v>
      </c>
      <c r="BW1994" s="8">
        <v>-1.0616120391101567</v>
      </c>
      <c r="BX1994" s="8">
        <v>-0.61063283588713479</v>
      </c>
      <c r="BY1994" s="8">
        <v>0.43161292494872733</v>
      </c>
      <c r="BZ1994" s="36">
        <v>-1.8502718110932939</v>
      </c>
      <c r="CA1994" s="40">
        <v>0.85751757177678822</v>
      </c>
      <c r="CB1994" s="9">
        <v>0.92462531544713988</v>
      </c>
      <c r="CC1994" s="9">
        <v>0.89194295835366944</v>
      </c>
      <c r="CD1994" s="9">
        <v>0.63085247950624457</v>
      </c>
      <c r="CE1994" s="9" t="s">
        <v>24178</v>
      </c>
      <c r="CF1994" s="9" t="s">
        <v>24178</v>
      </c>
      <c r="CG1994" s="9" t="s">
        <v>24178</v>
      </c>
      <c r="CH1994" s="9" t="s">
        <v>24178</v>
      </c>
      <c r="CI1994" s="9">
        <v>0.76615348742923794</v>
      </c>
      <c r="CJ1994" s="9">
        <v>0.84995031048015079</v>
      </c>
      <c r="CK1994" s="9">
        <v>0.97589731028299864</v>
      </c>
      <c r="CL1994" s="9">
        <v>0.95492214693008814</v>
      </c>
      <c r="CM1994" s="9" t="s">
        <v>24178</v>
      </c>
      <c r="CN1994" s="9" t="s">
        <v>24178</v>
      </c>
      <c r="CO1994" s="9" t="s">
        <v>24178</v>
      </c>
      <c r="CP1994" s="41" t="s">
        <v>24178</v>
      </c>
      <c r="CQ1994" s="51" t="str">
        <f>IF(COUNTIF(CA1994:CD1994,"")=4,"-","+")</f>
        <v>+</v>
      </c>
      <c r="CR1994" s="10" t="str">
        <f>IF(COUNTIF(CE1994:CH1994,"")=4,"-","+")</f>
        <v>-</v>
      </c>
      <c r="CS1994" s="10" t="str">
        <f>IF(COUNTIF(CI1994:CL1994,"")=4,"-","+")</f>
        <v>+</v>
      </c>
      <c r="CT1994" s="10" t="str">
        <f>IF(COUNTIF(CM1994:CP1994,"")=4,"-","+")</f>
        <v>-</v>
      </c>
      <c r="CU1994" s="10" t="str">
        <f>IF(COUNTIF(CS1994:CT1994,"-")=2,"+","-")</f>
        <v>-</v>
      </c>
      <c r="CV1994" s="10" t="str">
        <f>IF(COUNTIF(CQ1994,"+")+COUNTIF(CS1994,"+")=0,"+","-")</f>
        <v>-</v>
      </c>
      <c r="CW1994" s="10" t="str">
        <f>IF(AND(CQ1994="+",CS1994="-"),"+","-")</f>
        <v>-</v>
      </c>
      <c r="CX1994" s="10" t="str">
        <f>IF(AND(CQ1994="-",CS1994="+"),"+","-")</f>
        <v>-</v>
      </c>
      <c r="CY1994" s="10" t="str">
        <f t="shared" si="90"/>
        <v>-</v>
      </c>
      <c r="CZ1994" s="76" t="str">
        <f t="shared" si="91"/>
        <v>-</v>
      </c>
    </row>
    <row r="1995" spans="1:104" s="11" customFormat="1" ht="25" customHeight="1" x14ac:dyDescent="0.2">
      <c r="A1995" s="12" t="s">
        <v>17325</v>
      </c>
      <c r="B1995" s="3" t="s">
        <v>17326</v>
      </c>
      <c r="C1995" s="3" t="s">
        <v>3798</v>
      </c>
      <c r="D1995" s="3" t="s">
        <v>3798</v>
      </c>
      <c r="E1995" s="3" t="s">
        <v>3798</v>
      </c>
      <c r="F1995" s="3" t="s">
        <v>17327</v>
      </c>
      <c r="G1995" s="3" t="s">
        <v>17321</v>
      </c>
      <c r="H1995" s="3" t="s">
        <v>17322</v>
      </c>
      <c r="I1995" s="3" t="s">
        <v>17323</v>
      </c>
      <c r="J1995" s="3" t="s">
        <v>17324</v>
      </c>
      <c r="K1995" s="3"/>
      <c r="L1995" s="3"/>
      <c r="M1995" s="3"/>
      <c r="N1995" s="3" t="s">
        <v>17325</v>
      </c>
      <c r="O1995" s="3">
        <v>7</v>
      </c>
      <c r="P1995" s="3">
        <v>3</v>
      </c>
      <c r="Q1995" s="3">
        <v>3</v>
      </c>
      <c r="R1995" s="13">
        <v>3</v>
      </c>
      <c r="S1995" s="17">
        <v>-1.8737777791058099</v>
      </c>
      <c r="T1995" s="4">
        <v>-1.7825334940389299</v>
      </c>
      <c r="U1995" s="4">
        <v>-1.82590598047999</v>
      </c>
      <c r="V1995" s="4">
        <v>-2.3071240524113898</v>
      </c>
      <c r="W1995" s="4">
        <v>-3.9910485959149402</v>
      </c>
      <c r="X1995" s="4">
        <v>-3.9402973650466002</v>
      </c>
      <c r="Y1995" s="4">
        <v>-4.3817553829789899</v>
      </c>
      <c r="Z1995" s="4">
        <v>-3.8909811474503702</v>
      </c>
      <c r="AA1995" s="4">
        <v>-1.13432830470266</v>
      </c>
      <c r="AB1995" s="4">
        <v>-1.7273573239601501</v>
      </c>
      <c r="AC1995" s="4">
        <v>-1.9426080523084299</v>
      </c>
      <c r="AD1995" s="4">
        <v>-1.5404661469273999</v>
      </c>
      <c r="AE1995" s="4">
        <v>-3.02893462522109</v>
      </c>
      <c r="AF1995" s="4">
        <v>-3.8539039984154799</v>
      </c>
      <c r="AG1995" s="4">
        <v>-3.5317754431780699</v>
      </c>
      <c r="AH1995" s="18">
        <v>-2.1957073259246198</v>
      </c>
      <c r="AI1995" s="17">
        <v>-3.1525803481848098</v>
      </c>
      <c r="AJ1995" s="4">
        <v>-1.58618995697466</v>
      </c>
      <c r="AK1995" s="4">
        <v>-4.0510206228477301</v>
      </c>
      <c r="AL1995" s="18">
        <v>-1.9473353265090301</v>
      </c>
      <c r="AM1995" s="22">
        <v>0.722619777378672</v>
      </c>
      <c r="AN1995" s="5">
        <v>0.343138312143559</v>
      </c>
      <c r="AO1995" s="5">
        <v>0.22424272494856001</v>
      </c>
      <c r="AP1995" s="23">
        <v>0.24273673676706201</v>
      </c>
      <c r="AQ1995" s="27">
        <v>1.20287178586057E-5</v>
      </c>
      <c r="AR1995" s="28">
        <v>2.69439171162448E-5</v>
      </c>
      <c r="AS1995" s="27">
        <v>1.51420097627152E-2</v>
      </c>
      <c r="AT1995" s="6">
        <v>2.37402818933664E-2</v>
      </c>
      <c r="AU1995" s="7">
        <v>1.56639039121016</v>
      </c>
      <c r="AV1995" s="6">
        <v>0.14198675037337999</v>
      </c>
      <c r="AW1995" s="6">
        <v>0.32572285133689</v>
      </c>
      <c r="AX1995" s="7">
        <v>-0.36114536953436999</v>
      </c>
      <c r="AY1995" s="6">
        <v>1.5098127911776199E-5</v>
      </c>
      <c r="AZ1995" s="6">
        <v>2.9236781830095502E-4</v>
      </c>
      <c r="BA1995" s="7">
        <v>2.1036852963386998</v>
      </c>
      <c r="BB1995" s="6">
        <v>8.4172440015003194E-2</v>
      </c>
      <c r="BC1995" s="6">
        <v>0.80559678677194702</v>
      </c>
      <c r="BD1995" s="7">
        <v>-0.89844027466291099</v>
      </c>
      <c r="BE1995" s="6">
        <v>3.8471592207914199E-2</v>
      </c>
      <c r="BF1995" s="6">
        <v>5.72057745812692E-2</v>
      </c>
      <c r="BG1995" s="7">
        <v>1.20524502167579</v>
      </c>
      <c r="BH1995" s="6">
        <v>5.65046645644414E-5</v>
      </c>
      <c r="BI1995" s="6">
        <v>5.55100131657415E-4</v>
      </c>
      <c r="BJ1995" s="31">
        <v>-2.4648306658730701</v>
      </c>
      <c r="BK1995" s="35">
        <v>0.76320007078955376</v>
      </c>
      <c r="BL1995" s="8">
        <v>0.84911903397261534</v>
      </c>
      <c r="BM1995" s="8">
        <v>0.80827791101400126</v>
      </c>
      <c r="BN1995" s="8">
        <v>0.35514533646434765</v>
      </c>
      <c r="BO1995" s="8">
        <v>-1.2304997343506352</v>
      </c>
      <c r="BP1995" s="8">
        <v>-1.1827105151872013</v>
      </c>
      <c r="BQ1995" s="8">
        <v>-1.5984035655716586</v>
      </c>
      <c r="BR1995" s="8">
        <v>-1.1362725571181278</v>
      </c>
      <c r="BS1995" s="8">
        <v>1.4594927988262789</v>
      </c>
      <c r="BT1995" s="8">
        <v>0.90107493808328065</v>
      </c>
      <c r="BU1995" s="8">
        <v>0.69838696271553813</v>
      </c>
      <c r="BV1995" s="8">
        <v>1.0770585204736314</v>
      </c>
      <c r="BW1995" s="8">
        <v>-0.32453795531577906</v>
      </c>
      <c r="BX1995" s="8">
        <v>-1.1013593546032896</v>
      </c>
      <c r="BY1995" s="8">
        <v>-0.798031300058621</v>
      </c>
      <c r="BZ1995" s="36">
        <v>0.46005940986606686</v>
      </c>
      <c r="CA1995" s="40">
        <v>0.76320007078955376</v>
      </c>
      <c r="CB1995" s="9">
        <v>0.84911903397261534</v>
      </c>
      <c r="CC1995" s="9">
        <v>0.80827791101400126</v>
      </c>
      <c r="CD1995" s="9">
        <v>0.35514533646434765</v>
      </c>
      <c r="CE1995" s="9" t="s">
        <v>24178</v>
      </c>
      <c r="CF1995" s="9" t="s">
        <v>24178</v>
      </c>
      <c r="CG1995" s="9" t="s">
        <v>24178</v>
      </c>
      <c r="CH1995" s="9" t="s">
        <v>24178</v>
      </c>
      <c r="CI1995" s="9" t="s">
        <v>24178</v>
      </c>
      <c r="CJ1995" s="9">
        <v>0.90107493808328065</v>
      </c>
      <c r="CK1995" s="9">
        <v>0.69838696271553813</v>
      </c>
      <c r="CL1995" s="9">
        <v>1.0770585204736314</v>
      </c>
      <c r="CM1995" s="9" t="s">
        <v>24178</v>
      </c>
      <c r="CN1995" s="9" t="s">
        <v>24178</v>
      </c>
      <c r="CO1995" s="9" t="s">
        <v>24178</v>
      </c>
      <c r="CP1995" s="41" t="s">
        <v>24178</v>
      </c>
      <c r="CQ1995" s="51" t="str">
        <f>IF(COUNTIF(CA1995:CD1995,"")=4,"-","+")</f>
        <v>+</v>
      </c>
      <c r="CR1995" s="10" t="str">
        <f>IF(COUNTIF(CE1995:CH1995,"")=4,"-","+")</f>
        <v>-</v>
      </c>
      <c r="CS1995" s="10" t="str">
        <f>IF(COUNTIF(CI1995:CL1995,"")=4,"-","+")</f>
        <v>+</v>
      </c>
      <c r="CT1995" s="10" t="str">
        <f>IF(COUNTIF(CM1995:CP1995,"")=4,"-","+")</f>
        <v>-</v>
      </c>
      <c r="CU1995" s="10" t="str">
        <f>IF(COUNTIF(CS1995:CT1995,"-")=2,"+","-")</f>
        <v>-</v>
      </c>
      <c r="CV1995" s="10" t="str">
        <f>IF(COUNTIF(CQ1995,"+")+COUNTIF(CS1995,"+")=0,"+","-")</f>
        <v>-</v>
      </c>
      <c r="CW1995" s="10" t="str">
        <f>IF(AND(CQ1995="+",CS1995="-"),"+","-")</f>
        <v>-</v>
      </c>
      <c r="CX1995" s="10" t="str">
        <f>IF(AND(CQ1995="-",CS1995="+"),"+","-")</f>
        <v>-</v>
      </c>
      <c r="CY1995" s="10" t="str">
        <f t="shared" si="90"/>
        <v>-</v>
      </c>
      <c r="CZ1995" s="76" t="str">
        <f t="shared" si="91"/>
        <v>-</v>
      </c>
    </row>
    <row r="1996" spans="1:104" s="11" customFormat="1" ht="25" customHeight="1" x14ac:dyDescent="0.2">
      <c r="A1996" s="12" t="s">
        <v>17342</v>
      </c>
      <c r="B1996" s="3" t="s">
        <v>17343</v>
      </c>
      <c r="C1996" s="3" t="s">
        <v>17344</v>
      </c>
      <c r="D1996" s="3" t="s">
        <v>17344</v>
      </c>
      <c r="E1996" s="3" t="s">
        <v>17344</v>
      </c>
      <c r="F1996" s="3" t="s">
        <v>17345</v>
      </c>
      <c r="G1996" s="3" t="s">
        <v>17335</v>
      </c>
      <c r="H1996" s="3" t="s">
        <v>17336</v>
      </c>
      <c r="I1996" s="3" t="s">
        <v>17337</v>
      </c>
      <c r="J1996" s="3" t="s">
        <v>17338</v>
      </c>
      <c r="K1996" s="3" t="s">
        <v>17339</v>
      </c>
      <c r="L1996" s="3" t="s">
        <v>17340</v>
      </c>
      <c r="M1996" s="3" t="s">
        <v>17341</v>
      </c>
      <c r="N1996" s="3" t="s">
        <v>17342</v>
      </c>
      <c r="O1996" s="3">
        <v>6</v>
      </c>
      <c r="P1996" s="3">
        <v>4</v>
      </c>
      <c r="Q1996" s="3">
        <v>4</v>
      </c>
      <c r="R1996" s="13">
        <v>4</v>
      </c>
      <c r="S1996" s="17">
        <v>1.26763179166413</v>
      </c>
      <c r="T1996" s="4">
        <v>1.51295137689397</v>
      </c>
      <c r="U1996" s="4">
        <v>1.13302695324377</v>
      </c>
      <c r="V1996" s="4">
        <v>0.71591508418479699</v>
      </c>
      <c r="W1996" s="4">
        <v>-2.96540048155856</v>
      </c>
      <c r="X1996" s="4">
        <v>-5.4165292351579799</v>
      </c>
      <c r="Y1996" s="4">
        <v>-5.6536775836838897</v>
      </c>
      <c r="Z1996" s="4">
        <v>-4.3380603542203904</v>
      </c>
      <c r="AA1996" s="4">
        <v>-5.1221730239493901</v>
      </c>
      <c r="AB1996" s="4">
        <v>0.74794720578095997</v>
      </c>
      <c r="AC1996" s="4">
        <v>1.00100083253997</v>
      </c>
      <c r="AD1996" s="4">
        <v>-2.4013270979781201</v>
      </c>
      <c r="AE1996" s="4">
        <v>-4.3326458294711401</v>
      </c>
      <c r="AF1996" s="4">
        <v>-5.3939322589184098</v>
      </c>
      <c r="AG1996" s="4">
        <v>-4.7519312947112597</v>
      </c>
      <c r="AH1996" s="18">
        <v>-2.5540437335803001</v>
      </c>
      <c r="AI1996" s="17">
        <v>-4.2581382791702804</v>
      </c>
      <c r="AJ1996" s="4">
        <v>-1.4436380209016499</v>
      </c>
      <c r="AK1996" s="4">
        <v>-4.5934169136552097</v>
      </c>
      <c r="AL1996" s="18">
        <v>1.1573813014966701</v>
      </c>
      <c r="AM1996" s="22">
        <v>1.21701124371559</v>
      </c>
      <c r="AN1996" s="5">
        <v>2.8998904040537399</v>
      </c>
      <c r="AO1996" s="5">
        <v>1.2270983467571599</v>
      </c>
      <c r="AP1996" s="23">
        <v>0.33370186514646399</v>
      </c>
      <c r="AQ1996" s="27">
        <v>1.3327185376824E-3</v>
      </c>
      <c r="AR1996" s="28">
        <v>2.0009849595540499E-3</v>
      </c>
      <c r="AS1996" s="27">
        <v>0.14752749327421399</v>
      </c>
      <c r="AT1996" s="6">
        <v>0.173838551149264</v>
      </c>
      <c r="AU1996" s="7">
        <v>2.8145002582686298</v>
      </c>
      <c r="AV1996" s="6">
        <v>0.17037626563344399</v>
      </c>
      <c r="AW1996" s="6">
        <v>0.36358917757832998</v>
      </c>
      <c r="AX1996" s="7">
        <v>2.6010193223983098</v>
      </c>
      <c r="AY1996" s="6">
        <v>1.62021649036284E-3</v>
      </c>
      <c r="AZ1996" s="6">
        <v>4.7431114444438796E-3</v>
      </c>
      <c r="BA1996" s="7">
        <v>5.7507982151518702</v>
      </c>
      <c r="BB1996" s="6">
        <v>0.71141235846930995</v>
      </c>
      <c r="BC1996" s="6">
        <v>0.97739361844071004</v>
      </c>
      <c r="BD1996" s="7">
        <v>-0.33527863448492701</v>
      </c>
      <c r="BE1996" s="6">
        <v>1.9115148301431901E-3</v>
      </c>
      <c r="BF1996" s="6">
        <v>5.0390988939352501E-3</v>
      </c>
      <c r="BG1996" s="7">
        <v>5.4155195806669401</v>
      </c>
      <c r="BH1996" s="6">
        <v>0.11532167636348099</v>
      </c>
      <c r="BI1996" s="6">
        <v>0.13984685950134601</v>
      </c>
      <c r="BJ1996" s="31">
        <v>-3.1497788927535599</v>
      </c>
      <c r="BK1996" s="35">
        <v>1.2928598034880663</v>
      </c>
      <c r="BL1996" s="8">
        <v>1.3821492915812432</v>
      </c>
      <c r="BM1996" s="8">
        <v>1.243867395865339</v>
      </c>
      <c r="BN1996" s="8">
        <v>1.0920503070219418</v>
      </c>
      <c r="BO1996" s="8">
        <v>-0.24784590251512598</v>
      </c>
      <c r="BP1996" s="8">
        <v>-1.1399884171631469</v>
      </c>
      <c r="BQ1996" s="8">
        <v>-1.2263038029574858</v>
      </c>
      <c r="BR1996" s="8">
        <v>-0.74745581845881182</v>
      </c>
      <c r="BS1996" s="8">
        <v>-1.0328509646387691</v>
      </c>
      <c r="BT1996" s="8">
        <v>1.1037091060419228</v>
      </c>
      <c r="BU1996" s="8">
        <v>1.1958135695818581</v>
      </c>
      <c r="BV1996" s="8">
        <v>-4.2538920523875895E-2</v>
      </c>
      <c r="BW1996" s="8">
        <v>-0.74548508243838585</v>
      </c>
      <c r="BX1996" s="8">
        <v>-1.1317637479464819</v>
      </c>
      <c r="BY1996" s="8">
        <v>-0.8980932996792732</v>
      </c>
      <c r="BZ1996" s="36">
        <v>-9.8123517259009502E-2</v>
      </c>
      <c r="CA1996" s="40">
        <v>1.2928598034880663</v>
      </c>
      <c r="CB1996" s="9">
        <v>1.3821492915812432</v>
      </c>
      <c r="CC1996" s="9">
        <v>1.243867395865339</v>
      </c>
      <c r="CD1996" s="9">
        <v>1.0920503070219418</v>
      </c>
      <c r="CE1996" s="9" t="s">
        <v>24178</v>
      </c>
      <c r="CF1996" s="9" t="s">
        <v>24178</v>
      </c>
      <c r="CG1996" s="9" t="s">
        <v>24178</v>
      </c>
      <c r="CH1996" s="9" t="s">
        <v>24178</v>
      </c>
      <c r="CI1996" s="9" t="s">
        <v>24178</v>
      </c>
      <c r="CJ1996" s="9">
        <v>1.1037091060419228</v>
      </c>
      <c r="CK1996" s="9">
        <v>1.1958135695818581</v>
      </c>
      <c r="CL1996" s="9" t="s">
        <v>24178</v>
      </c>
      <c r="CM1996" s="9" t="s">
        <v>24178</v>
      </c>
      <c r="CN1996" s="9" t="s">
        <v>24178</v>
      </c>
      <c r="CO1996" s="9" t="s">
        <v>24178</v>
      </c>
      <c r="CP1996" s="41" t="s">
        <v>24178</v>
      </c>
      <c r="CQ1996" s="51" t="str">
        <f>IF(COUNTIF(CA1996:CD1996,"")=4,"-","+")</f>
        <v>+</v>
      </c>
      <c r="CR1996" s="10" t="str">
        <f>IF(COUNTIF(CE1996:CH1996,"")=4,"-","+")</f>
        <v>-</v>
      </c>
      <c r="CS1996" s="10" t="str">
        <f>IF(COUNTIF(CI1996:CL1996,"")=4,"-","+")</f>
        <v>+</v>
      </c>
      <c r="CT1996" s="10" t="str">
        <f>IF(COUNTIF(CM1996:CP1996,"")=4,"-","+")</f>
        <v>-</v>
      </c>
      <c r="CU1996" s="10" t="str">
        <f>IF(COUNTIF(CS1996:CT1996,"-")=2,"+","-")</f>
        <v>-</v>
      </c>
      <c r="CV1996" s="10" t="str">
        <f>IF(COUNTIF(CQ1996,"+")+COUNTIF(CS1996,"+")=0,"+","-")</f>
        <v>-</v>
      </c>
      <c r="CW1996" s="10" t="str">
        <f>IF(AND(CQ1996="+",CS1996="-"),"+","-")</f>
        <v>-</v>
      </c>
      <c r="CX1996" s="10" t="str">
        <f>IF(AND(CQ1996="-",CS1996="+"),"+","-")</f>
        <v>-</v>
      </c>
      <c r="CY1996" s="10" t="str">
        <f t="shared" si="90"/>
        <v>-</v>
      </c>
      <c r="CZ1996" s="76" t="str">
        <f t="shared" si="91"/>
        <v>-</v>
      </c>
    </row>
    <row r="1997" spans="1:104" s="11" customFormat="1" ht="25" customHeight="1" x14ac:dyDescent="0.2">
      <c r="A1997" s="12" t="s">
        <v>17350</v>
      </c>
      <c r="B1997" s="3" t="s">
        <v>17351</v>
      </c>
      <c r="C1997" s="3" t="s">
        <v>17352</v>
      </c>
      <c r="D1997" s="3" t="s">
        <v>17352</v>
      </c>
      <c r="E1997" s="3" t="s">
        <v>17352</v>
      </c>
      <c r="F1997" s="3" t="s">
        <v>17353</v>
      </c>
      <c r="G1997" s="3" t="s">
        <v>17346</v>
      </c>
      <c r="H1997" s="3" t="s">
        <v>17347</v>
      </c>
      <c r="I1997" s="3" t="s">
        <v>17348</v>
      </c>
      <c r="J1997" s="3" t="s">
        <v>17349</v>
      </c>
      <c r="K1997" s="3"/>
      <c r="L1997" s="3"/>
      <c r="M1997" s="3"/>
      <c r="N1997" s="3" t="s">
        <v>17350</v>
      </c>
      <c r="O1997" s="3">
        <v>18</v>
      </c>
      <c r="P1997" s="3">
        <v>11</v>
      </c>
      <c r="Q1997" s="3">
        <v>11</v>
      </c>
      <c r="R1997" s="13">
        <v>11</v>
      </c>
      <c r="S1997" s="17">
        <v>0.20332456910607599</v>
      </c>
      <c r="T1997" s="4">
        <v>0.83197910707455203</v>
      </c>
      <c r="U1997" s="4">
        <v>0.41762675343800698</v>
      </c>
      <c r="V1997" s="4">
        <v>-0.108152494279512</v>
      </c>
      <c r="W1997" s="4">
        <v>-3.2992167615878998</v>
      </c>
      <c r="X1997" s="4">
        <v>-5.6729333166162501</v>
      </c>
      <c r="Y1997" s="4">
        <v>-4.2242187678339604</v>
      </c>
      <c r="Z1997" s="4">
        <v>-2.7478218229882199</v>
      </c>
      <c r="AA1997" s="4">
        <v>0.562595499845159</v>
      </c>
      <c r="AB1997" s="4">
        <v>0.54156352126405605</v>
      </c>
      <c r="AC1997" s="4">
        <v>0.81240915343355602</v>
      </c>
      <c r="AD1997" s="4">
        <v>0.43964951148622999</v>
      </c>
      <c r="AE1997" s="4">
        <v>-3.7361341978206402</v>
      </c>
      <c r="AF1997" s="4">
        <v>-5.1503002475663999</v>
      </c>
      <c r="AG1997" s="4">
        <v>-3.9186887495601601</v>
      </c>
      <c r="AH1997" s="18">
        <v>-2.61353545308741</v>
      </c>
      <c r="AI1997" s="17">
        <v>-3.8546646620086502</v>
      </c>
      <c r="AJ1997" s="4">
        <v>0.58905442150724996</v>
      </c>
      <c r="AK1997" s="4">
        <v>-3.9860476672565799</v>
      </c>
      <c r="AL1997" s="18">
        <v>0.33619448383478101</v>
      </c>
      <c r="AM1997" s="22">
        <v>1.0387848411370599</v>
      </c>
      <c r="AN1997" s="5">
        <v>0.15828731635193299</v>
      </c>
      <c r="AO1997" s="5">
        <v>1.27896424260175</v>
      </c>
      <c r="AP1997" s="23">
        <v>0.39477092867174302</v>
      </c>
      <c r="AQ1997" s="27">
        <v>3.0418932585775299E-6</v>
      </c>
      <c r="AR1997" s="28">
        <v>7.9948757687864393E-6</v>
      </c>
      <c r="AS1997" s="27">
        <v>2.9159311079869402E-3</v>
      </c>
      <c r="AT1997" s="6">
        <v>6.5821749537433296E-3</v>
      </c>
      <c r="AU1997" s="7">
        <v>4.4437190835158997</v>
      </c>
      <c r="AV1997" s="6">
        <v>0.30111137477302402</v>
      </c>
      <c r="AW1997" s="6">
        <v>0.51520882976493199</v>
      </c>
      <c r="AX1997" s="7">
        <v>-0.252859937672469</v>
      </c>
      <c r="AY1997" s="6">
        <v>4.3552217078070199E-3</v>
      </c>
      <c r="AZ1997" s="6">
        <v>9.5917267334826393E-3</v>
      </c>
      <c r="BA1997" s="7">
        <v>4.32224215109136</v>
      </c>
      <c r="BB1997" s="6">
        <v>0.87873927497141002</v>
      </c>
      <c r="BC1997" s="6">
        <v>0.98690045304376495</v>
      </c>
      <c r="BD1997" s="7">
        <v>-0.13138300524793001</v>
      </c>
      <c r="BE1997" s="6">
        <v>1.9272942580479801E-3</v>
      </c>
      <c r="BF1997" s="6">
        <v>5.0705043519155999E-3</v>
      </c>
      <c r="BG1997" s="7">
        <v>4.1908591458434303</v>
      </c>
      <c r="BH1997" s="6">
        <v>5.1990183938624901E-3</v>
      </c>
      <c r="BI1997" s="6">
        <v>1.01239979562742E-2</v>
      </c>
      <c r="BJ1997" s="31">
        <v>-4.5751020887638303</v>
      </c>
      <c r="BK1997" s="35">
        <v>0.82214890221310244</v>
      </c>
      <c r="BL1997" s="8">
        <v>1.0896420186013738</v>
      </c>
      <c r="BM1997" s="8">
        <v>0.91333468975391641</v>
      </c>
      <c r="BN1997" s="8">
        <v>0.68961510926900993</v>
      </c>
      <c r="BO1997" s="8">
        <v>-0.66818583529425024</v>
      </c>
      <c r="BP1997" s="8">
        <v>-1.6782045345608498</v>
      </c>
      <c r="BQ1997" s="8">
        <v>-1.0617750872158989</v>
      </c>
      <c r="BR1997" s="8">
        <v>-0.4335667534637393</v>
      </c>
      <c r="BS1997" s="8">
        <v>0.97501903212844732</v>
      </c>
      <c r="BT1997" s="8">
        <v>0.9660699048181588</v>
      </c>
      <c r="BU1997" s="8">
        <v>1.0813149843228644</v>
      </c>
      <c r="BV1997" s="8">
        <v>0.92270539468960477</v>
      </c>
      <c r="BW1997" s="8">
        <v>-0.85409462869920638</v>
      </c>
      <c r="BX1997" s="8">
        <v>-1.4558236561542719</v>
      </c>
      <c r="BY1997" s="8">
        <v>-0.93177176774201231</v>
      </c>
      <c r="BZ1997" s="36">
        <v>-0.37642777266624911</v>
      </c>
      <c r="CA1997" s="40">
        <v>0.82214890221310244</v>
      </c>
      <c r="CB1997" s="9">
        <v>1.0896420186013738</v>
      </c>
      <c r="CC1997" s="9">
        <v>0.91333468975391641</v>
      </c>
      <c r="CD1997" s="9">
        <v>0.68961510926900993</v>
      </c>
      <c r="CE1997" s="9" t="s">
        <v>24178</v>
      </c>
      <c r="CF1997" s="9" t="s">
        <v>24178</v>
      </c>
      <c r="CG1997" s="9" t="s">
        <v>24178</v>
      </c>
      <c r="CH1997" s="9" t="s">
        <v>24178</v>
      </c>
      <c r="CI1997" s="9">
        <v>0.97501903212844732</v>
      </c>
      <c r="CJ1997" s="9">
        <v>0.9660699048181588</v>
      </c>
      <c r="CK1997" s="9">
        <v>1.0813149843228644</v>
      </c>
      <c r="CL1997" s="9">
        <v>0.92270539468960477</v>
      </c>
      <c r="CM1997" s="9" t="s">
        <v>24178</v>
      </c>
      <c r="CN1997" s="9" t="s">
        <v>24178</v>
      </c>
      <c r="CO1997" s="9" t="s">
        <v>24178</v>
      </c>
      <c r="CP1997" s="41" t="s">
        <v>24178</v>
      </c>
      <c r="CQ1997" s="51" t="str">
        <f>IF(COUNTIF(CA1997:CD1997,"")=4,"-","+")</f>
        <v>+</v>
      </c>
      <c r="CR1997" s="10" t="str">
        <f>IF(COUNTIF(CE1997:CH1997,"")=4,"-","+")</f>
        <v>-</v>
      </c>
      <c r="CS1997" s="10" t="str">
        <f>IF(COUNTIF(CI1997:CL1997,"")=4,"-","+")</f>
        <v>+</v>
      </c>
      <c r="CT1997" s="10" t="str">
        <f>IF(COUNTIF(CM1997:CP1997,"")=4,"-","+")</f>
        <v>-</v>
      </c>
      <c r="CU1997" s="10" t="str">
        <f>IF(COUNTIF(CS1997:CT1997,"-")=2,"+","-")</f>
        <v>-</v>
      </c>
      <c r="CV1997" s="10" t="str">
        <f>IF(COUNTIF(CQ1997,"+")+COUNTIF(CS1997,"+")=0,"+","-")</f>
        <v>-</v>
      </c>
      <c r="CW1997" s="10" t="str">
        <f>IF(AND(CQ1997="+",CS1997="-"),"+","-")</f>
        <v>-</v>
      </c>
      <c r="CX1997" s="10" t="str">
        <f>IF(AND(CQ1997="-",CS1997="+"),"+","-")</f>
        <v>-</v>
      </c>
      <c r="CY1997" s="10" t="str">
        <f t="shared" si="90"/>
        <v>-</v>
      </c>
      <c r="CZ1997" s="76" t="str">
        <f t="shared" si="91"/>
        <v>-</v>
      </c>
    </row>
    <row r="1998" spans="1:104" s="11" customFormat="1" ht="25" customHeight="1" x14ac:dyDescent="0.2">
      <c r="A1998" s="12" t="s">
        <v>17360</v>
      </c>
      <c r="B1998" s="3" t="s">
        <v>17360</v>
      </c>
      <c r="C1998" s="3" t="s">
        <v>152</v>
      </c>
      <c r="D1998" s="3" t="s">
        <v>152</v>
      </c>
      <c r="E1998" s="3" t="s">
        <v>152</v>
      </c>
      <c r="F1998" s="3" t="s">
        <v>17361</v>
      </c>
      <c r="G1998" s="3" t="s">
        <v>17354</v>
      </c>
      <c r="H1998" s="3" t="s">
        <v>17355</v>
      </c>
      <c r="I1998" s="3" t="s">
        <v>17356</v>
      </c>
      <c r="J1998" s="3" t="s">
        <v>17357</v>
      </c>
      <c r="K1998" s="3" t="s">
        <v>17358</v>
      </c>
      <c r="L1998" s="3"/>
      <c r="M1998" s="3" t="s">
        <v>17359</v>
      </c>
      <c r="N1998" s="3" t="s">
        <v>17360</v>
      </c>
      <c r="O1998" s="3">
        <v>2</v>
      </c>
      <c r="P1998" s="3">
        <v>5</v>
      </c>
      <c r="Q1998" s="3">
        <v>5</v>
      </c>
      <c r="R1998" s="13">
        <v>5</v>
      </c>
      <c r="S1998" s="17">
        <v>-2.8512854573714499</v>
      </c>
      <c r="T1998" s="4">
        <v>-2.0014930700788298</v>
      </c>
      <c r="U1998" s="4">
        <v>-3.3780110331781601</v>
      </c>
      <c r="V1998" s="4">
        <v>-3.5985198480037202</v>
      </c>
      <c r="W1998" s="4">
        <v>-2.71537395483473</v>
      </c>
      <c r="X1998" s="4">
        <v>-5.7358082115387203</v>
      </c>
      <c r="Y1998" s="4">
        <v>-4.2760641841755902</v>
      </c>
      <c r="Z1998" s="4">
        <v>-5.2025981434919499</v>
      </c>
      <c r="AA1998" s="4">
        <v>-2.8215206125818102</v>
      </c>
      <c r="AB1998" s="4">
        <v>-4.8557964762279697</v>
      </c>
      <c r="AC1998" s="4">
        <v>-5.04625993480213</v>
      </c>
      <c r="AD1998" s="4">
        <v>-5.2442651595154999</v>
      </c>
      <c r="AE1998" s="4">
        <v>-1.7052323957729401</v>
      </c>
      <c r="AF1998" s="4">
        <v>-4.2438586188142899</v>
      </c>
      <c r="AG1998" s="4">
        <v>-6.1918455978417102</v>
      </c>
      <c r="AH1998" s="18">
        <v>-4.7803883837410597</v>
      </c>
      <c r="AI1998" s="17">
        <v>-4.2303312490425</v>
      </c>
      <c r="AJ1998" s="4">
        <v>-4.4919605457818497</v>
      </c>
      <c r="AK1998" s="4">
        <v>-4.4824611235102498</v>
      </c>
      <c r="AL1998" s="18">
        <v>-2.9573273521580399</v>
      </c>
      <c r="AM1998" s="22">
        <v>1.8731798810662601</v>
      </c>
      <c r="AN1998" s="5">
        <v>1.1248638731310501</v>
      </c>
      <c r="AO1998" s="5">
        <v>1.3234642683606199</v>
      </c>
      <c r="AP1998" s="23">
        <v>0.71015646971947199</v>
      </c>
      <c r="AQ1998" s="27">
        <v>0.34476273560647802</v>
      </c>
      <c r="AR1998" s="28">
        <v>0.36042752311510301</v>
      </c>
      <c r="AS1998" s="27">
        <v>0.82039933454359903</v>
      </c>
      <c r="AT1998" s="6">
        <v>0.83504363776013202</v>
      </c>
      <c r="AU1998" s="7">
        <v>-0.26162929673935098</v>
      </c>
      <c r="AV1998" s="6">
        <v>6.8489497992246406E-2</v>
      </c>
      <c r="AW1998" s="6">
        <v>0.215716125339623</v>
      </c>
      <c r="AX1998" s="7">
        <v>1.53463319362381</v>
      </c>
      <c r="AY1998" s="6">
        <v>0.102983256087383</v>
      </c>
      <c r="AZ1998" s="6">
        <v>0.134860249983627</v>
      </c>
      <c r="BA1998" s="7">
        <v>1.52513377135221</v>
      </c>
      <c r="BB1998" s="6">
        <v>0.83405577705682798</v>
      </c>
      <c r="BC1998" s="6">
        <v>0.98433872252046595</v>
      </c>
      <c r="BD1998" s="7">
        <v>-0.25212987446774499</v>
      </c>
      <c r="BE1998" s="6">
        <v>0.27520526606233597</v>
      </c>
      <c r="BF1998" s="6">
        <v>0.31926732104445199</v>
      </c>
      <c r="BG1998" s="7">
        <v>1.2730038968844599</v>
      </c>
      <c r="BH1998" s="6">
        <v>0.99163626569254304</v>
      </c>
      <c r="BI1998" s="6">
        <v>0.99277172706547401</v>
      </c>
      <c r="BJ1998" s="31">
        <v>9.4994222716051607E-3</v>
      </c>
      <c r="BK1998" s="35">
        <v>0.960411770828417</v>
      </c>
      <c r="BL1998" s="8">
        <v>1.6466940270633486</v>
      </c>
      <c r="BM1998" s="8">
        <v>0.53503444103974873</v>
      </c>
      <c r="BN1998" s="8">
        <v>0.35695413669587589</v>
      </c>
      <c r="BO1998" s="8">
        <v>1.07017228881369</v>
      </c>
      <c r="BP1998" s="8">
        <v>-1.3690946044849366</v>
      </c>
      <c r="BQ1998" s="8">
        <v>-0.19022263574926837</v>
      </c>
      <c r="BR1998" s="8">
        <v>-0.93848047564794512</v>
      </c>
      <c r="BS1998" s="8">
        <v>0.98444950656737285</v>
      </c>
      <c r="BT1998" s="8">
        <v>-0.65840756109263343</v>
      </c>
      <c r="BU1998" s="8">
        <v>-0.81222359196697613</v>
      </c>
      <c r="BV1998" s="8">
        <v>-0.97213026375480449</v>
      </c>
      <c r="BW1998" s="8">
        <v>1.8859506349556439</v>
      </c>
      <c r="BX1998" s="8">
        <v>-0.16421380301555738</v>
      </c>
      <c r="BY1998" s="8">
        <v>-1.7373849905598213</v>
      </c>
      <c r="BZ1998" s="36">
        <v>-0.5975088796921505</v>
      </c>
      <c r="CA1998" s="40">
        <v>0.960411770828417</v>
      </c>
      <c r="CB1998" s="9">
        <v>1.6466940270633486</v>
      </c>
      <c r="CC1998" s="9" t="s">
        <v>24178</v>
      </c>
      <c r="CD1998" s="9">
        <v>0.35695413669587589</v>
      </c>
      <c r="CE1998" s="9" t="s">
        <v>24178</v>
      </c>
      <c r="CF1998" s="9" t="s">
        <v>24178</v>
      </c>
      <c r="CG1998" s="9" t="s">
        <v>24178</v>
      </c>
      <c r="CH1998" s="9" t="s">
        <v>24178</v>
      </c>
      <c r="CI1998" s="9">
        <v>0.98444950656737285</v>
      </c>
      <c r="CJ1998" s="9" t="s">
        <v>24178</v>
      </c>
      <c r="CK1998" s="9" t="s">
        <v>24178</v>
      </c>
      <c r="CL1998" s="9" t="s">
        <v>24178</v>
      </c>
      <c r="CM1998" s="9" t="s">
        <v>24178</v>
      </c>
      <c r="CN1998" s="9" t="s">
        <v>24178</v>
      </c>
      <c r="CO1998" s="9" t="s">
        <v>24178</v>
      </c>
      <c r="CP1998" s="41" t="s">
        <v>24178</v>
      </c>
      <c r="CQ1998" s="51" t="str">
        <f>IF(COUNTIF(CA1998:CD1998,"")=4,"-","+")</f>
        <v>+</v>
      </c>
      <c r="CR1998" s="10" t="str">
        <f>IF(COUNTIF(CE1998:CH1998,"")=4,"-","+")</f>
        <v>-</v>
      </c>
      <c r="CS1998" s="10" t="str">
        <f>IF(COUNTIF(CI1998:CL1998,"")=4,"-","+")</f>
        <v>+</v>
      </c>
      <c r="CT1998" s="10" t="str">
        <f>IF(COUNTIF(CM1998:CP1998,"")=4,"-","+")</f>
        <v>-</v>
      </c>
      <c r="CU1998" s="10" t="str">
        <f>IF(COUNTIF(CS1998:CT1998,"-")=2,"+","-")</f>
        <v>-</v>
      </c>
      <c r="CV1998" s="10" t="str">
        <f>IF(COUNTIF(CQ1998,"+")+COUNTIF(CS1998,"+")=0,"+","-")</f>
        <v>-</v>
      </c>
      <c r="CW1998" s="10" t="str">
        <f>IF(AND(CQ1998="+",CS1998="-"),"+","-")</f>
        <v>-</v>
      </c>
      <c r="CX1998" s="10" t="str">
        <f>IF(AND(CQ1998="-",CS1998="+"),"+","-")</f>
        <v>-</v>
      </c>
      <c r="CY1998" s="10" t="str">
        <f t="shared" si="90"/>
        <v>-</v>
      </c>
      <c r="CZ1998" s="76" t="str">
        <f t="shared" si="91"/>
        <v>-</v>
      </c>
    </row>
    <row r="1999" spans="1:104" s="11" customFormat="1" ht="25" customHeight="1" x14ac:dyDescent="0.2">
      <c r="A1999" s="12" t="s">
        <v>17369</v>
      </c>
      <c r="B1999" s="3" t="s">
        <v>17369</v>
      </c>
      <c r="C1999" s="3" t="s">
        <v>17370</v>
      </c>
      <c r="D1999" s="3" t="s">
        <v>17370</v>
      </c>
      <c r="E1999" s="3" t="s">
        <v>5748</v>
      </c>
      <c r="F1999" s="3" t="s">
        <v>17371</v>
      </c>
      <c r="G1999" s="3" t="s">
        <v>17362</v>
      </c>
      <c r="H1999" s="3" t="s">
        <v>17363</v>
      </c>
      <c r="I1999" s="3" t="s">
        <v>17364</v>
      </c>
      <c r="J1999" s="3" t="s">
        <v>17365</v>
      </c>
      <c r="K1999" s="3" t="s">
        <v>17366</v>
      </c>
      <c r="L1999" s="3" t="s">
        <v>17367</v>
      </c>
      <c r="M1999" s="3" t="s">
        <v>17368</v>
      </c>
      <c r="N1999" s="3" t="s">
        <v>17369</v>
      </c>
      <c r="O1999" s="3">
        <v>2</v>
      </c>
      <c r="P1999" s="3">
        <v>11</v>
      </c>
      <c r="Q1999" s="3">
        <v>11</v>
      </c>
      <c r="R1999" s="13">
        <v>10</v>
      </c>
      <c r="S1999" s="17">
        <v>-2.4130822177219402</v>
      </c>
      <c r="T1999" s="4">
        <v>-2.5569361830734598</v>
      </c>
      <c r="U1999" s="4">
        <v>-4.0685458848863796</v>
      </c>
      <c r="V1999" s="4">
        <v>-2.84703502745149</v>
      </c>
      <c r="W1999" s="4">
        <v>-3.7718709097533298</v>
      </c>
      <c r="X1999" s="4">
        <v>-4.08860972479519</v>
      </c>
      <c r="Y1999" s="4">
        <v>-3.8511769363430499</v>
      </c>
      <c r="Z1999" s="4">
        <v>-4.2464172014588701</v>
      </c>
      <c r="AA1999" s="4">
        <v>-1.8720827140893599</v>
      </c>
      <c r="AB1999" s="4">
        <v>-1.2847919536851899</v>
      </c>
      <c r="AC1999" s="4">
        <v>-1.1475602654857</v>
      </c>
      <c r="AD1999" s="4">
        <v>-1.2116218100962399</v>
      </c>
      <c r="AE1999" s="4">
        <v>-4.8710659277931203</v>
      </c>
      <c r="AF1999" s="4">
        <v>-4.7130597077252103</v>
      </c>
      <c r="AG1999" s="4">
        <v>-4.5750948263404601</v>
      </c>
      <c r="AH1999" s="18">
        <v>-4.4209260645715904</v>
      </c>
      <c r="AI1999" s="17">
        <v>-4.6450366316075904</v>
      </c>
      <c r="AJ1999" s="4">
        <v>-1.3790141858391201</v>
      </c>
      <c r="AK1999" s="4">
        <v>-3.9895186930876099</v>
      </c>
      <c r="AL1999" s="18">
        <v>-2.9713998282833201</v>
      </c>
      <c r="AM1999" s="22">
        <v>0.19220976735488199</v>
      </c>
      <c r="AN1999" s="5">
        <v>0.33345940646838301</v>
      </c>
      <c r="AO1999" s="5">
        <v>0.217810984891144</v>
      </c>
      <c r="AP1999" s="23">
        <v>0.75336904207459898</v>
      </c>
      <c r="AQ1999" s="27">
        <v>1.1540196963843799E-6</v>
      </c>
      <c r="AR1999" s="28">
        <v>3.48330686261938E-6</v>
      </c>
      <c r="AS1999" s="27">
        <v>1.8192079404099399E-5</v>
      </c>
      <c r="AT1999" s="6">
        <v>2.5247526072461702E-4</v>
      </c>
      <c r="AU1999" s="7">
        <v>3.2660224457684701</v>
      </c>
      <c r="AV1999" s="6">
        <v>1.69892548050221E-2</v>
      </c>
      <c r="AW1999" s="6">
        <v>8.9797370670118296E-2</v>
      </c>
      <c r="AX1999" s="7">
        <v>-1.59238564244419</v>
      </c>
      <c r="AY1999" s="6">
        <v>6.8959202180898405E-2</v>
      </c>
      <c r="AZ1999" s="6">
        <v>9.4701564042144706E-2</v>
      </c>
      <c r="BA1999" s="7">
        <v>1.01811886480429</v>
      </c>
      <c r="BB1999" s="6">
        <v>4.2036868683296199E-3</v>
      </c>
      <c r="BC1999" s="6">
        <v>0.33412941380692701</v>
      </c>
      <c r="BD1999" s="7">
        <v>0.65551793851998397</v>
      </c>
      <c r="BE1999" s="6">
        <v>1.7941481586029501E-2</v>
      </c>
      <c r="BF1999" s="6">
        <v>2.9321187663648201E-2</v>
      </c>
      <c r="BG1999" s="7">
        <v>1.6736368033242801</v>
      </c>
      <c r="BH1999" s="6">
        <v>3.6715958070233699E-5</v>
      </c>
      <c r="BI1999" s="6">
        <v>4.2055003501407498E-4</v>
      </c>
      <c r="BJ1999" s="31">
        <v>-2.61050450724849</v>
      </c>
      <c r="BK1999" s="35">
        <v>0.63561654637312814</v>
      </c>
      <c r="BL1999" s="8">
        <v>0.52587058185195756</v>
      </c>
      <c r="BM1999" s="8">
        <v>-0.62733408859034845</v>
      </c>
      <c r="BN1999" s="8">
        <v>0.30455462851728921</v>
      </c>
      <c r="BO1999" s="8">
        <v>-0.40100121541781941</v>
      </c>
      <c r="BP1999" s="8">
        <v>-0.64264076058517428</v>
      </c>
      <c r="BQ1999" s="8">
        <v>-0.46150365870579307</v>
      </c>
      <c r="BR1999" s="8">
        <v>-0.76303183699928556</v>
      </c>
      <c r="BS1999" s="8">
        <v>1.0483442190969925</v>
      </c>
      <c r="BT1999" s="8">
        <v>1.4963874190006685</v>
      </c>
      <c r="BU1999" s="8">
        <v>1.6010812586700836</v>
      </c>
      <c r="BV1999" s="8">
        <v>1.5522088067719375</v>
      </c>
      <c r="BW1999" s="8">
        <v>-1.239575370512308</v>
      </c>
      <c r="BX1999" s="8">
        <v>-1.1190326730668536</v>
      </c>
      <c r="BY1999" s="8">
        <v>-1.0137794814664707</v>
      </c>
      <c r="BZ1999" s="36">
        <v>-0.89616437493801904</v>
      </c>
      <c r="CA1999" s="40">
        <v>0.63561654637312814</v>
      </c>
      <c r="CB1999" s="9">
        <v>0.52587058185195756</v>
      </c>
      <c r="CC1999" s="9" t="s">
        <v>24178</v>
      </c>
      <c r="CD1999" s="9" t="s">
        <v>24178</v>
      </c>
      <c r="CE1999" s="9" t="s">
        <v>24178</v>
      </c>
      <c r="CF1999" s="9" t="s">
        <v>24178</v>
      </c>
      <c r="CG1999" s="9" t="s">
        <v>24178</v>
      </c>
      <c r="CH1999" s="9" t="s">
        <v>24178</v>
      </c>
      <c r="CI1999" s="9">
        <v>1.0483442190969925</v>
      </c>
      <c r="CJ1999" s="9">
        <v>1.4963874190006685</v>
      </c>
      <c r="CK1999" s="9">
        <v>1.6010812586700836</v>
      </c>
      <c r="CL1999" s="9">
        <v>1.5522088067719375</v>
      </c>
      <c r="CM1999" s="9" t="s">
        <v>24178</v>
      </c>
      <c r="CN1999" s="9" t="s">
        <v>24178</v>
      </c>
      <c r="CO1999" s="9" t="s">
        <v>24178</v>
      </c>
      <c r="CP1999" s="41" t="s">
        <v>24178</v>
      </c>
      <c r="CQ1999" s="51" t="str">
        <f>IF(COUNTIF(CA1999:CD1999,"")=4,"-","+")</f>
        <v>+</v>
      </c>
      <c r="CR1999" s="10" t="str">
        <f>IF(COUNTIF(CE1999:CH1999,"")=4,"-","+")</f>
        <v>-</v>
      </c>
      <c r="CS1999" s="10" t="str">
        <f>IF(COUNTIF(CI1999:CL1999,"")=4,"-","+")</f>
        <v>+</v>
      </c>
      <c r="CT1999" s="10" t="str">
        <f>IF(COUNTIF(CM1999:CP1999,"")=4,"-","+")</f>
        <v>-</v>
      </c>
      <c r="CU1999" s="10" t="str">
        <f>IF(COUNTIF(CS1999:CT1999,"-")=2,"+","-")</f>
        <v>-</v>
      </c>
      <c r="CV1999" s="10" t="str">
        <f>IF(COUNTIF(CQ1999,"+")+COUNTIF(CS1999,"+")=0,"+","-")</f>
        <v>-</v>
      </c>
      <c r="CW1999" s="10" t="str">
        <f>IF(AND(CQ1999="+",CS1999="-"),"+","-")</f>
        <v>-</v>
      </c>
      <c r="CX1999" s="10" t="str">
        <f>IF(AND(CQ1999="-",CS1999="+"),"+","-")</f>
        <v>-</v>
      </c>
      <c r="CY1999" s="10" t="str">
        <f t="shared" si="90"/>
        <v>-</v>
      </c>
      <c r="CZ1999" s="76" t="str">
        <f t="shared" si="91"/>
        <v>-</v>
      </c>
    </row>
    <row r="2000" spans="1:104" s="11" customFormat="1" ht="25" customHeight="1" x14ac:dyDescent="0.2">
      <c r="A2000" s="12" t="s">
        <v>17384</v>
      </c>
      <c r="B2000" s="3" t="s">
        <v>17385</v>
      </c>
      <c r="C2000" s="3" t="s">
        <v>17386</v>
      </c>
      <c r="D2000" s="3" t="s">
        <v>17386</v>
      </c>
      <c r="E2000" s="3" t="s">
        <v>17386</v>
      </c>
      <c r="F2000" s="3" t="s">
        <v>17387</v>
      </c>
      <c r="G2000" s="3" t="s">
        <v>17380</v>
      </c>
      <c r="H2000" s="3" t="s">
        <v>17381</v>
      </c>
      <c r="I2000" s="3" t="s">
        <v>17382</v>
      </c>
      <c r="J2000" s="3" t="s">
        <v>17383</v>
      </c>
      <c r="K2000" s="3"/>
      <c r="L2000" s="3"/>
      <c r="M2000" s="3"/>
      <c r="N2000" s="3" t="s">
        <v>17384</v>
      </c>
      <c r="O2000" s="3">
        <v>6</v>
      </c>
      <c r="P2000" s="3">
        <v>3</v>
      </c>
      <c r="Q2000" s="3">
        <v>3</v>
      </c>
      <c r="R2000" s="13">
        <v>3</v>
      </c>
      <c r="S2000" s="17">
        <v>-4.7227866727108898</v>
      </c>
      <c r="T2000" s="4">
        <v>-3.0670427271102101</v>
      </c>
      <c r="U2000" s="4">
        <v>-3.26844068279875</v>
      </c>
      <c r="V2000" s="4">
        <v>-5.4738943630409498</v>
      </c>
      <c r="W2000" s="4">
        <v>-4.3088840838499598</v>
      </c>
      <c r="X2000" s="4">
        <v>-4.7079413386861599</v>
      </c>
      <c r="Y2000" s="4">
        <v>-4.8956724458570298</v>
      </c>
      <c r="Z2000" s="4">
        <v>-4.6329974806966501</v>
      </c>
      <c r="AA2000" s="4">
        <v>-2.7674572472294798</v>
      </c>
      <c r="AB2000" s="4">
        <v>-3.1669834974948698</v>
      </c>
      <c r="AC2000" s="4">
        <v>-2.97392612628594</v>
      </c>
      <c r="AD2000" s="4">
        <v>-2.92821549582112</v>
      </c>
      <c r="AE2000" s="4">
        <v>-5.2099180315962998</v>
      </c>
      <c r="AF2000" s="4">
        <v>-0.75161063466424005</v>
      </c>
      <c r="AG2000" s="4">
        <v>-4.1785040348214197</v>
      </c>
      <c r="AH2000" s="18">
        <v>-2.9765740613367502</v>
      </c>
      <c r="AI2000" s="17">
        <v>-3.2791516906046798</v>
      </c>
      <c r="AJ2000" s="4">
        <v>-2.9591455917078502</v>
      </c>
      <c r="AK2000" s="4">
        <v>-4.6363738372724503</v>
      </c>
      <c r="AL2000" s="18">
        <v>-4.1330411114152001</v>
      </c>
      <c r="AM2000" s="22">
        <v>1.9163081096866299</v>
      </c>
      <c r="AN2000" s="5">
        <v>0.16443453765837099</v>
      </c>
      <c r="AO2000" s="5">
        <v>0.24468933640635701</v>
      </c>
      <c r="AP2000" s="23">
        <v>1.1589612771742199</v>
      </c>
      <c r="AQ2000" s="27">
        <v>0.19016208705082199</v>
      </c>
      <c r="AR2000" s="28">
        <v>0.20645494798605399</v>
      </c>
      <c r="AS2000" s="27">
        <v>0.76091752159952497</v>
      </c>
      <c r="AT2000" s="6">
        <v>0.78025279873164699</v>
      </c>
      <c r="AU2000" s="7">
        <v>0.32000609889682302</v>
      </c>
      <c r="AV2000" s="6">
        <v>0.13501283633070901</v>
      </c>
      <c r="AW2000" s="6">
        <v>0.32020538373241098</v>
      </c>
      <c r="AX2000" s="7">
        <v>-1.17389551970735</v>
      </c>
      <c r="AY2000" s="6">
        <v>0.45316418136584602</v>
      </c>
      <c r="AZ2000" s="6">
        <v>0.49755112922671102</v>
      </c>
      <c r="BA2000" s="7">
        <v>0.50333272585725097</v>
      </c>
      <c r="BB2000" s="6">
        <v>0.25193438685274899</v>
      </c>
      <c r="BC2000" s="6">
        <v>0.85958089169746899</v>
      </c>
      <c r="BD2000" s="7">
        <v>-1.3572221466677701</v>
      </c>
      <c r="BE2000" s="6">
        <v>0.480557241724197</v>
      </c>
      <c r="BF2000" s="6">
        <v>0.52793159633085995</v>
      </c>
      <c r="BG2000" s="7">
        <v>-0.85388942081052299</v>
      </c>
      <c r="BH2000" s="6">
        <v>6.7276961099392899E-5</v>
      </c>
      <c r="BI2000" s="6">
        <v>6.1575777160092398E-4</v>
      </c>
      <c r="BJ2000" s="31">
        <v>-1.6772282455645999</v>
      </c>
      <c r="BK2000" s="35">
        <v>-0.86016937914193692</v>
      </c>
      <c r="BL2000" s="8">
        <v>0.60680039355024507</v>
      </c>
      <c r="BM2000" s="8">
        <v>0.42836416006010569</v>
      </c>
      <c r="BN2000" s="8">
        <v>-1.5256420089398384</v>
      </c>
      <c r="BO2000" s="8">
        <v>-0.49345652579809018</v>
      </c>
      <c r="BP2000" s="8">
        <v>-0.84701658680489667</v>
      </c>
      <c r="BQ2000" s="8">
        <v>-1.0133441523354429</v>
      </c>
      <c r="BR2000" s="8">
        <v>-0.7806172050577016</v>
      </c>
      <c r="BS2000" s="8">
        <v>0.87222962521992531</v>
      </c>
      <c r="BT2000" s="8">
        <v>0.51825403974752715</v>
      </c>
      <c r="BU2000" s="8">
        <v>0.68930061292776001</v>
      </c>
      <c r="BV2000" s="8">
        <v>0.72979969695627889</v>
      </c>
      <c r="BW2000" s="8">
        <v>-1.2917620663530713</v>
      </c>
      <c r="BX2000" s="8">
        <v>2.658246149619361</v>
      </c>
      <c r="BY2000" s="8">
        <v>-0.37794132708926731</v>
      </c>
      <c r="BZ2000" s="36">
        <v>0.68695457343903854</v>
      </c>
      <c r="CA2000" s="40" t="s">
        <v>24178</v>
      </c>
      <c r="CB2000" s="9">
        <v>0.60680039355024507</v>
      </c>
      <c r="CC2000" s="9" t="s">
        <v>24178</v>
      </c>
      <c r="CD2000" s="9" t="s">
        <v>24178</v>
      </c>
      <c r="CE2000" s="9" t="s">
        <v>24178</v>
      </c>
      <c r="CF2000" s="9" t="s">
        <v>24178</v>
      </c>
      <c r="CG2000" s="9" t="s">
        <v>24178</v>
      </c>
      <c r="CH2000" s="9" t="s">
        <v>24178</v>
      </c>
      <c r="CI2000" s="9" t="s">
        <v>24178</v>
      </c>
      <c r="CJ2000" s="9">
        <v>0.51825403974752715</v>
      </c>
      <c r="CK2000" s="9">
        <v>0.68930061292776001</v>
      </c>
      <c r="CL2000" s="9">
        <v>0.72979969695627889</v>
      </c>
      <c r="CM2000" s="9" t="s">
        <v>24178</v>
      </c>
      <c r="CN2000" s="9" t="s">
        <v>24178</v>
      </c>
      <c r="CO2000" s="9" t="s">
        <v>24178</v>
      </c>
      <c r="CP2000" s="41" t="s">
        <v>24178</v>
      </c>
      <c r="CQ2000" s="51" t="str">
        <f>IF(COUNTIF(CA2000:CD2000,"")=4,"-","+")</f>
        <v>+</v>
      </c>
      <c r="CR2000" s="10" t="str">
        <f>IF(COUNTIF(CE2000:CH2000,"")=4,"-","+")</f>
        <v>-</v>
      </c>
      <c r="CS2000" s="10" t="str">
        <f>IF(COUNTIF(CI2000:CL2000,"")=4,"-","+")</f>
        <v>+</v>
      </c>
      <c r="CT2000" s="10" t="str">
        <f>IF(COUNTIF(CM2000:CP2000,"")=4,"-","+")</f>
        <v>-</v>
      </c>
      <c r="CU2000" s="10" t="str">
        <f>IF(COUNTIF(CS2000:CT2000,"-")=2,"+","-")</f>
        <v>-</v>
      </c>
      <c r="CV2000" s="10" t="str">
        <f>IF(COUNTIF(CQ2000,"+")+COUNTIF(CS2000,"+")=0,"+","-")</f>
        <v>-</v>
      </c>
      <c r="CW2000" s="10" t="str">
        <f>IF(AND(CQ2000="+",CS2000="-"),"+","-")</f>
        <v>-</v>
      </c>
      <c r="CX2000" s="10" t="str">
        <f>IF(AND(CQ2000="-",CS2000="+"),"+","-")</f>
        <v>-</v>
      </c>
      <c r="CY2000" s="10" t="str">
        <f t="shared" si="90"/>
        <v>-</v>
      </c>
      <c r="CZ2000" s="76" t="str">
        <f t="shared" si="91"/>
        <v>-</v>
      </c>
    </row>
    <row r="2001" spans="1:104" s="11" customFormat="1" ht="25" customHeight="1" x14ac:dyDescent="0.2">
      <c r="A2001" s="12" t="s">
        <v>17395</v>
      </c>
      <c r="B2001" s="3" t="s">
        <v>17396</v>
      </c>
      <c r="C2001" s="3" t="s">
        <v>17397</v>
      </c>
      <c r="D2001" s="3" t="s">
        <v>17397</v>
      </c>
      <c r="E2001" s="3" t="s">
        <v>17397</v>
      </c>
      <c r="F2001" s="3" t="s">
        <v>17398</v>
      </c>
      <c r="G2001" s="3" t="s">
        <v>17388</v>
      </c>
      <c r="H2001" s="3" t="s">
        <v>17389</v>
      </c>
      <c r="I2001" s="3" t="s">
        <v>17390</v>
      </c>
      <c r="J2001" s="3" t="s">
        <v>17391</v>
      </c>
      <c r="K2001" s="3" t="s">
        <v>17392</v>
      </c>
      <c r="L2001" s="3" t="s">
        <v>17393</v>
      </c>
      <c r="M2001" s="3" t="s">
        <v>17394</v>
      </c>
      <c r="N2001" s="3" t="s">
        <v>17395</v>
      </c>
      <c r="O2001" s="3">
        <v>4</v>
      </c>
      <c r="P2001" s="3">
        <v>8</v>
      </c>
      <c r="Q2001" s="3">
        <v>8</v>
      </c>
      <c r="R2001" s="13">
        <v>8</v>
      </c>
      <c r="S2001" s="17">
        <v>-2.7877077104594901</v>
      </c>
      <c r="T2001" s="4">
        <v>-5.1997527716036904</v>
      </c>
      <c r="U2001" s="4">
        <v>-1.4491832387428301</v>
      </c>
      <c r="V2001" s="4">
        <v>-0.82016875085158603</v>
      </c>
      <c r="W2001" s="4">
        <v>-5.6338584136653598</v>
      </c>
      <c r="X2001" s="4">
        <v>-2.7138312435761498</v>
      </c>
      <c r="Y2001" s="4">
        <v>-2.49047798065875</v>
      </c>
      <c r="Z2001" s="4">
        <v>-2.4676514624445498</v>
      </c>
      <c r="AA2001" s="4">
        <v>0.57520976687413805</v>
      </c>
      <c r="AB2001" s="4">
        <v>-0.184286435394274</v>
      </c>
      <c r="AC2001" s="4">
        <v>-0.219991593498953</v>
      </c>
      <c r="AD2001" s="4">
        <v>-0.53075136915397902</v>
      </c>
      <c r="AE2001" s="4">
        <v>-6.1091824457895001</v>
      </c>
      <c r="AF2001" s="4">
        <v>-5.11194114591635</v>
      </c>
      <c r="AG2001" s="4">
        <v>-2.0451368557259499</v>
      </c>
      <c r="AH2001" s="18">
        <v>-3.9311388242551999</v>
      </c>
      <c r="AI2001" s="17">
        <v>-4.2993498179217502</v>
      </c>
      <c r="AJ2001" s="4">
        <v>-8.9954907793266897E-2</v>
      </c>
      <c r="AK2001" s="4">
        <v>-3.3264547750862001</v>
      </c>
      <c r="AL2001" s="18">
        <v>-2.5642031179144</v>
      </c>
      <c r="AM2001" s="22">
        <v>1.7466972855473299</v>
      </c>
      <c r="AN2001" s="5">
        <v>0.46994806149274998</v>
      </c>
      <c r="AO2001" s="5">
        <v>1.5422731570978401</v>
      </c>
      <c r="AP2001" s="23">
        <v>1.93915802041285</v>
      </c>
      <c r="AQ2001" s="27">
        <v>1.3014396149669601E-2</v>
      </c>
      <c r="AR2001" s="28">
        <v>1.6758351055760099E-2</v>
      </c>
      <c r="AS2001" s="27">
        <v>1.3806688677942699E-2</v>
      </c>
      <c r="AT2001" s="6">
        <v>2.2055386359466401E-2</v>
      </c>
      <c r="AU2001" s="7">
        <v>4.2093949101284798</v>
      </c>
      <c r="AV2001" s="6">
        <v>8.0398435440590194E-2</v>
      </c>
      <c r="AW2001" s="6">
        <v>0.236683609607933</v>
      </c>
      <c r="AX2001" s="7">
        <v>-2.4742482101211301</v>
      </c>
      <c r="AY2001" s="6">
        <v>0.56206056548980399</v>
      </c>
      <c r="AZ2001" s="6">
        <v>0.60434670270524804</v>
      </c>
      <c r="BA2001" s="7">
        <v>0.76225165717180499</v>
      </c>
      <c r="BB2001" s="6">
        <v>0.43614038013853001</v>
      </c>
      <c r="BC2001" s="6">
        <v>0.92945338544794998</v>
      </c>
      <c r="BD2001" s="7">
        <v>0.97289504283554396</v>
      </c>
      <c r="BE2001" s="6">
        <v>0.23243427411119899</v>
      </c>
      <c r="BF2001" s="6">
        <v>0.27500004555420599</v>
      </c>
      <c r="BG2001" s="7">
        <v>1.7351467000073499</v>
      </c>
      <c r="BH2001" s="6">
        <v>2.0105419393458598E-2</v>
      </c>
      <c r="BI2001" s="6">
        <v>2.9879045364896301E-2</v>
      </c>
      <c r="BJ2001" s="31">
        <v>-3.2364998672929399</v>
      </c>
      <c r="BK2001" s="35">
        <v>-0.10829015102989197</v>
      </c>
      <c r="BL2001" s="8">
        <v>-1.3080157445334517</v>
      </c>
      <c r="BM2001" s="8">
        <v>0.55747770385733675</v>
      </c>
      <c r="BN2001" s="8">
        <v>0.87034282895980064</v>
      </c>
      <c r="BO2001" s="8">
        <v>-1.5239352799747279</v>
      </c>
      <c r="BP2001" s="8">
        <v>-7.1544781092434243E-2</v>
      </c>
      <c r="BQ2001" s="8">
        <v>3.954875950146361E-2</v>
      </c>
      <c r="BR2001" s="8">
        <v>5.0902427205814171E-2</v>
      </c>
      <c r="BS2001" s="8">
        <v>1.5643892824478973</v>
      </c>
      <c r="BT2001" s="8">
        <v>1.1866239385459343</v>
      </c>
      <c r="BU2001" s="8">
        <v>1.1688645721525246</v>
      </c>
      <c r="BV2001" s="8">
        <v>1.0142959605247213</v>
      </c>
      <c r="BW2001" s="8">
        <v>-1.7603564048255738</v>
      </c>
      <c r="BX2001" s="8">
        <v>-1.2643391746213282</v>
      </c>
      <c r="BY2001" s="8">
        <v>0.26105670478342158</v>
      </c>
      <c r="BZ2001" s="36">
        <v>-0.67702064190150635</v>
      </c>
      <c r="CA2001" s="40" t="s">
        <v>24178</v>
      </c>
      <c r="CB2001" s="9" t="s">
        <v>24178</v>
      </c>
      <c r="CC2001" s="9">
        <v>0.55747770385733675</v>
      </c>
      <c r="CD2001" s="9">
        <v>0.87034282895980064</v>
      </c>
      <c r="CE2001" s="9" t="s">
        <v>24178</v>
      </c>
      <c r="CF2001" s="9" t="s">
        <v>24178</v>
      </c>
      <c r="CG2001" s="9" t="s">
        <v>24178</v>
      </c>
      <c r="CH2001" s="9" t="s">
        <v>24178</v>
      </c>
      <c r="CI2001" s="9">
        <v>1.5643892824478973</v>
      </c>
      <c r="CJ2001" s="9">
        <v>1.1866239385459343</v>
      </c>
      <c r="CK2001" s="9">
        <v>1.1688645721525246</v>
      </c>
      <c r="CL2001" s="9">
        <v>1.0142959605247213</v>
      </c>
      <c r="CM2001" s="9" t="s">
        <v>24178</v>
      </c>
      <c r="CN2001" s="9" t="s">
        <v>24178</v>
      </c>
      <c r="CO2001" s="9" t="s">
        <v>24178</v>
      </c>
      <c r="CP2001" s="41" t="s">
        <v>24178</v>
      </c>
      <c r="CQ2001" s="51" t="str">
        <f>IF(COUNTIF(CA2001:CD2001,"")=4,"-","+")</f>
        <v>+</v>
      </c>
      <c r="CR2001" s="10" t="str">
        <f>IF(COUNTIF(CE2001:CH2001,"")=4,"-","+")</f>
        <v>-</v>
      </c>
      <c r="CS2001" s="10" t="str">
        <f>IF(COUNTIF(CI2001:CL2001,"")=4,"-","+")</f>
        <v>+</v>
      </c>
      <c r="CT2001" s="10" t="str">
        <f>IF(COUNTIF(CM2001:CP2001,"")=4,"-","+")</f>
        <v>-</v>
      </c>
      <c r="CU2001" s="10" t="str">
        <f>IF(COUNTIF(CS2001:CT2001,"-")=2,"+","-")</f>
        <v>-</v>
      </c>
      <c r="CV2001" s="10" t="str">
        <f>IF(COUNTIF(CQ2001,"+")+COUNTIF(CS2001,"+")=0,"+","-")</f>
        <v>-</v>
      </c>
      <c r="CW2001" s="10" t="str">
        <f>IF(AND(CQ2001="+",CS2001="-"),"+","-")</f>
        <v>-</v>
      </c>
      <c r="CX2001" s="10" t="str">
        <f>IF(AND(CQ2001="-",CS2001="+"),"+","-")</f>
        <v>-</v>
      </c>
      <c r="CY2001" s="10" t="str">
        <f t="shared" si="90"/>
        <v>-</v>
      </c>
      <c r="CZ2001" s="76" t="str">
        <f t="shared" si="91"/>
        <v>-</v>
      </c>
    </row>
    <row r="2002" spans="1:104" s="11" customFormat="1" ht="25" customHeight="1" x14ac:dyDescent="0.2">
      <c r="A2002" s="12" t="s">
        <v>17405</v>
      </c>
      <c r="B2002" s="3" t="s">
        <v>17406</v>
      </c>
      <c r="C2002" s="3" t="s">
        <v>13666</v>
      </c>
      <c r="D2002" s="3" t="s">
        <v>13666</v>
      </c>
      <c r="E2002" s="3" t="s">
        <v>13666</v>
      </c>
      <c r="F2002" s="3" t="s">
        <v>17407</v>
      </c>
      <c r="G2002" s="3" t="s">
        <v>17399</v>
      </c>
      <c r="H2002" s="3" t="s">
        <v>17400</v>
      </c>
      <c r="I2002" s="3" t="s">
        <v>17401</v>
      </c>
      <c r="J2002" s="3" t="s">
        <v>725</v>
      </c>
      <c r="K2002" s="3" t="s">
        <v>17402</v>
      </c>
      <c r="L2002" s="3" t="s">
        <v>17403</v>
      </c>
      <c r="M2002" s="3" t="s">
        <v>17404</v>
      </c>
      <c r="N2002" s="3" t="s">
        <v>17405</v>
      </c>
      <c r="O2002" s="3">
        <v>3</v>
      </c>
      <c r="P2002" s="3">
        <v>6</v>
      </c>
      <c r="Q2002" s="3">
        <v>6</v>
      </c>
      <c r="R2002" s="13">
        <v>6</v>
      </c>
      <c r="S2002" s="17">
        <v>-2.4347310009725001</v>
      </c>
      <c r="T2002" s="4">
        <v>-2.59617192987593</v>
      </c>
      <c r="U2002" s="4">
        <v>-2.5457527658385901</v>
      </c>
      <c r="V2002" s="4">
        <v>-3.1507378890742799</v>
      </c>
      <c r="W2002" s="4">
        <v>-3.7920188249536899</v>
      </c>
      <c r="X2002" s="4">
        <v>-3.4806809025075598</v>
      </c>
      <c r="Y2002" s="4">
        <v>-2.2372105779940998</v>
      </c>
      <c r="Z2002" s="4">
        <v>-4.29161821394512</v>
      </c>
      <c r="AA2002" s="4">
        <v>-3.0059376680319798</v>
      </c>
      <c r="AB2002" s="4">
        <v>-2.4635713488320099</v>
      </c>
      <c r="AC2002" s="4">
        <v>-4.8172315394705496</v>
      </c>
      <c r="AD2002" s="4">
        <v>-2.5163422061582699</v>
      </c>
      <c r="AE2002" s="4">
        <v>-5.0567926645358101</v>
      </c>
      <c r="AF2002" s="4">
        <v>-2.2237036173685598</v>
      </c>
      <c r="AG2002" s="4">
        <v>-3.1912150194756101</v>
      </c>
      <c r="AH2002" s="18">
        <v>-3.09585675271006</v>
      </c>
      <c r="AI2002" s="17">
        <v>-3.3918920135225101</v>
      </c>
      <c r="AJ2002" s="4">
        <v>-3.2007706906231999</v>
      </c>
      <c r="AK2002" s="4">
        <v>-3.4503821298501198</v>
      </c>
      <c r="AL2002" s="18">
        <v>-2.6818483964403299</v>
      </c>
      <c r="AM2002" s="22">
        <v>1.1922620570771101</v>
      </c>
      <c r="AN2002" s="5">
        <v>1.1049601504779401</v>
      </c>
      <c r="AO2002" s="5">
        <v>0.87504228668906103</v>
      </c>
      <c r="AP2002" s="23">
        <v>0.31978474063926998</v>
      </c>
      <c r="AQ2002" s="27">
        <v>0.65336876127010501</v>
      </c>
      <c r="AR2002" s="28">
        <v>0.66143815546564499</v>
      </c>
      <c r="AS2002" s="27">
        <v>0.82195892548579896</v>
      </c>
      <c r="AT2002" s="6">
        <v>0.83630654055440301</v>
      </c>
      <c r="AU2002" s="7">
        <v>0.191121322899307</v>
      </c>
      <c r="AV2002" s="6">
        <v>0.42469366721924501</v>
      </c>
      <c r="AW2002" s="6">
        <v>0.62836793476134001</v>
      </c>
      <c r="AX2002" s="7">
        <v>0.51892229418287705</v>
      </c>
      <c r="AY2002" s="6">
        <v>0.17830620267880101</v>
      </c>
      <c r="AZ2002" s="6">
        <v>0.21783752660759001</v>
      </c>
      <c r="BA2002" s="7">
        <v>0.76853373340978903</v>
      </c>
      <c r="BB2002" s="6">
        <v>0.93975001223041099</v>
      </c>
      <c r="BC2002" s="6">
        <v>0.99002088513026898</v>
      </c>
      <c r="BD2002" s="7">
        <v>-5.8490116327604397E-2</v>
      </c>
      <c r="BE2002" s="6">
        <v>0.32381979476867701</v>
      </c>
      <c r="BF2002" s="6">
        <v>0.37010839363102799</v>
      </c>
      <c r="BG2002" s="7">
        <v>0.710043617082185</v>
      </c>
      <c r="BH2002" s="6">
        <v>0.73592763351914503</v>
      </c>
      <c r="BI2002" s="6">
        <v>0.75758955365805203</v>
      </c>
      <c r="BJ2002" s="31">
        <v>-0.24961143922691201</v>
      </c>
      <c r="BK2002" s="35">
        <v>0.92538213493565069</v>
      </c>
      <c r="BL2002" s="8">
        <v>0.72525341274188049</v>
      </c>
      <c r="BM2002" s="8">
        <v>0.78775505307192784</v>
      </c>
      <c r="BN2002" s="8">
        <v>3.7790961055192279E-2</v>
      </c>
      <c r="BO2002" s="8">
        <v>-0.75716689217631727</v>
      </c>
      <c r="BP2002" s="8">
        <v>-0.37121977818963992</v>
      </c>
      <c r="BQ2002" s="8">
        <v>1.1702364610742586</v>
      </c>
      <c r="BR2002" s="8">
        <v>-1.3764905544395056</v>
      </c>
      <c r="BS2002" s="8">
        <v>0.21729118697315228</v>
      </c>
      <c r="BT2002" s="8">
        <v>0.88963047020012331</v>
      </c>
      <c r="BU2002" s="8">
        <v>-2.0280621473429679</v>
      </c>
      <c r="BV2002" s="8">
        <v>0.82421357550366459</v>
      </c>
      <c r="BW2002" s="8">
        <v>-2.3250318326158452</v>
      </c>
      <c r="BX2002" s="8">
        <v>1.186980237197647</v>
      </c>
      <c r="BY2002" s="8">
        <v>-1.2386131212001265E-2</v>
      </c>
      <c r="BZ2002" s="36">
        <v>0.10582384322278263</v>
      </c>
      <c r="CA2002" s="40">
        <v>0.92538213493565069</v>
      </c>
      <c r="CB2002" s="9">
        <v>0.72525341274188049</v>
      </c>
      <c r="CC2002" s="9">
        <v>0.78775505307192784</v>
      </c>
      <c r="CD2002" s="9" t="s">
        <v>24178</v>
      </c>
      <c r="CE2002" s="9" t="s">
        <v>24178</v>
      </c>
      <c r="CF2002" s="9" t="s">
        <v>24178</v>
      </c>
      <c r="CG2002" s="9" t="s">
        <v>24178</v>
      </c>
      <c r="CH2002" s="9" t="s">
        <v>24178</v>
      </c>
      <c r="CI2002" s="9">
        <v>0.21729118697315228</v>
      </c>
      <c r="CJ2002" s="9">
        <v>0.88963047020012331</v>
      </c>
      <c r="CK2002" s="9" t="s">
        <v>24178</v>
      </c>
      <c r="CL2002" s="9">
        <v>0.82421357550366459</v>
      </c>
      <c r="CM2002" s="9" t="s">
        <v>24178</v>
      </c>
      <c r="CN2002" s="9" t="s">
        <v>24178</v>
      </c>
      <c r="CO2002" s="9" t="s">
        <v>24178</v>
      </c>
      <c r="CP2002" s="41" t="s">
        <v>24178</v>
      </c>
      <c r="CQ2002" s="51" t="str">
        <f>IF(COUNTIF(CA2002:CD2002,"")=4,"-","+")</f>
        <v>+</v>
      </c>
      <c r="CR2002" s="10" t="str">
        <f>IF(COUNTIF(CE2002:CH2002,"")=4,"-","+")</f>
        <v>-</v>
      </c>
      <c r="CS2002" s="10" t="str">
        <f>IF(COUNTIF(CI2002:CL2002,"")=4,"-","+")</f>
        <v>+</v>
      </c>
      <c r="CT2002" s="10" t="str">
        <f>IF(COUNTIF(CM2002:CP2002,"")=4,"-","+")</f>
        <v>-</v>
      </c>
      <c r="CU2002" s="10" t="str">
        <f>IF(COUNTIF(CS2002:CT2002,"-")=2,"+","-")</f>
        <v>-</v>
      </c>
      <c r="CV2002" s="10" t="str">
        <f>IF(COUNTIF(CQ2002,"+")+COUNTIF(CS2002,"+")=0,"+","-")</f>
        <v>-</v>
      </c>
      <c r="CW2002" s="10" t="str">
        <f>IF(AND(CQ2002="+",CS2002="-"),"+","-")</f>
        <v>-</v>
      </c>
      <c r="CX2002" s="10" t="str">
        <f>IF(AND(CQ2002="-",CS2002="+"),"+","-")</f>
        <v>-</v>
      </c>
      <c r="CY2002" s="10" t="str">
        <f t="shared" si="90"/>
        <v>-</v>
      </c>
      <c r="CZ2002" s="76" t="str">
        <f t="shared" si="91"/>
        <v>-</v>
      </c>
    </row>
    <row r="2003" spans="1:104" s="11" customFormat="1" ht="25" customHeight="1" x14ac:dyDescent="0.2">
      <c r="A2003" s="12" t="s">
        <v>17412</v>
      </c>
      <c r="B2003" s="3" t="s">
        <v>17412</v>
      </c>
      <c r="C2003" s="3" t="s">
        <v>110</v>
      </c>
      <c r="D2003" s="3" t="s">
        <v>110</v>
      </c>
      <c r="E2003" s="3" t="s">
        <v>110</v>
      </c>
      <c r="F2003" s="3" t="s">
        <v>17413</v>
      </c>
      <c r="G2003" s="3" t="s">
        <v>17408</v>
      </c>
      <c r="H2003" s="3" t="s">
        <v>17409</v>
      </c>
      <c r="I2003" s="3" t="s">
        <v>17410</v>
      </c>
      <c r="J2003" s="3" t="s">
        <v>17411</v>
      </c>
      <c r="K2003" s="3"/>
      <c r="L2003" s="3"/>
      <c r="M2003" s="3"/>
      <c r="N2003" s="3" t="s">
        <v>17412</v>
      </c>
      <c r="O2003" s="3">
        <v>2</v>
      </c>
      <c r="P2003" s="3">
        <v>3</v>
      </c>
      <c r="Q2003" s="3">
        <v>3</v>
      </c>
      <c r="R2003" s="13">
        <v>3</v>
      </c>
      <c r="S2003" s="17">
        <v>-4.4229403657070101</v>
      </c>
      <c r="T2003" s="4">
        <v>-1.90654315241204</v>
      </c>
      <c r="U2003" s="4">
        <v>-3.9376115313008899</v>
      </c>
      <c r="V2003" s="4">
        <v>-2.60054357205345</v>
      </c>
      <c r="W2003" s="4">
        <v>-3.46402570981805</v>
      </c>
      <c r="X2003" s="4">
        <v>-5.0118094041277903</v>
      </c>
      <c r="Y2003" s="4">
        <v>-4.7072148016111797</v>
      </c>
      <c r="Z2003" s="4">
        <v>-3.7417486811127101</v>
      </c>
      <c r="AA2003" s="4">
        <v>-4.0059489374048001</v>
      </c>
      <c r="AB2003" s="4">
        <v>-0.78794347682118404</v>
      </c>
      <c r="AC2003" s="4">
        <v>-1.18053887001075</v>
      </c>
      <c r="AD2003" s="4">
        <v>-0.77058550786821201</v>
      </c>
      <c r="AE2003" s="4">
        <v>-3.9408086385105499</v>
      </c>
      <c r="AF2003" s="4">
        <v>-3.9091699535578499</v>
      </c>
      <c r="AG2003" s="4">
        <v>-3.9601456213336901</v>
      </c>
      <c r="AH2003" s="18">
        <v>-5.5168998854627596</v>
      </c>
      <c r="AI2003" s="17">
        <v>-4.3317560247162099</v>
      </c>
      <c r="AJ2003" s="4">
        <v>-1.68625419802624</v>
      </c>
      <c r="AK2003" s="4">
        <v>-4.2311996491674302</v>
      </c>
      <c r="AL2003" s="18">
        <v>-3.2169096553683501</v>
      </c>
      <c r="AM2003" s="22">
        <v>0.79037525030528799</v>
      </c>
      <c r="AN2003" s="5">
        <v>1.55800545344125</v>
      </c>
      <c r="AO2003" s="5">
        <v>0.74477292249424798</v>
      </c>
      <c r="AP2003" s="23">
        <v>1.1648875180296101</v>
      </c>
      <c r="AQ2003" s="27">
        <v>1.9398811439834001E-2</v>
      </c>
      <c r="AR2003" s="28">
        <v>2.4322697135126501E-2</v>
      </c>
      <c r="AS2003" s="27">
        <v>3.3848390242253702E-2</v>
      </c>
      <c r="AT2003" s="6">
        <v>4.7301186790320401E-2</v>
      </c>
      <c r="AU2003" s="7">
        <v>2.6455018266899799</v>
      </c>
      <c r="AV2003" s="6">
        <v>0.17054902062982</v>
      </c>
      <c r="AW2003" s="6">
        <v>0.36358917757832998</v>
      </c>
      <c r="AX2003" s="7">
        <v>-1.5306554573421101</v>
      </c>
      <c r="AY2003" s="6">
        <v>0.20111110670048299</v>
      </c>
      <c r="AZ2003" s="6">
        <v>0.24164655651642999</v>
      </c>
      <c r="BA2003" s="7">
        <v>1.0142899937990799</v>
      </c>
      <c r="BB2003" s="6">
        <v>0.85920388835744199</v>
      </c>
      <c r="BC2003" s="6">
        <v>0.98519852021571197</v>
      </c>
      <c r="BD2003" s="7">
        <v>0.100556375548779</v>
      </c>
      <c r="BE2003" s="6">
        <v>0.17098664180784401</v>
      </c>
      <c r="BF2003" s="6">
        <v>0.209475407793138</v>
      </c>
      <c r="BG2003" s="7">
        <v>1.1148463693478601</v>
      </c>
      <c r="BH2003" s="6">
        <v>3.8440236736997903E-2</v>
      </c>
      <c r="BI2003" s="6">
        <v>5.2027214118238102E-2</v>
      </c>
      <c r="BJ2003" s="31">
        <v>-2.5449454511412002</v>
      </c>
      <c r="BK2003" s="35">
        <v>-0.75179501601162291</v>
      </c>
      <c r="BL2003" s="8">
        <v>1.0390002402973293</v>
      </c>
      <c r="BM2003" s="8">
        <v>-0.40641052352667001</v>
      </c>
      <c r="BN2003" s="8">
        <v>0.54511451637263919</v>
      </c>
      <c r="BO2003" s="8">
        <v>-6.9382951692670017E-2</v>
      </c>
      <c r="BP2003" s="8">
        <v>-1.1708639432142276</v>
      </c>
      <c r="BQ2003" s="8">
        <v>-0.95409905156589236</v>
      </c>
      <c r="BR2003" s="8">
        <v>-0.26702463438682666</v>
      </c>
      <c r="BS2003" s="8">
        <v>-0.45504287061113469</v>
      </c>
      <c r="BT2003" s="8">
        <v>1.8350522237335491</v>
      </c>
      <c r="BU2003" s="8">
        <v>1.5556615281557082</v>
      </c>
      <c r="BV2003" s="8">
        <v>1.847405030474834</v>
      </c>
      <c r="BW2003" s="8">
        <v>-0.40868574637094957</v>
      </c>
      <c r="BX2003" s="8">
        <v>-0.38617006139490401</v>
      </c>
      <c r="BY2003" s="8">
        <v>-0.42244691926052869</v>
      </c>
      <c r="BZ2003" s="36">
        <v>-1.5303118209986328</v>
      </c>
      <c r="CA2003" s="40" t="s">
        <v>24178</v>
      </c>
      <c r="CB2003" s="9">
        <v>1.0390002402973293</v>
      </c>
      <c r="CC2003" s="9" t="s">
        <v>24178</v>
      </c>
      <c r="CD2003" s="9">
        <v>0.54511451637263919</v>
      </c>
      <c r="CE2003" s="9" t="s">
        <v>24178</v>
      </c>
      <c r="CF2003" s="9" t="s">
        <v>24178</v>
      </c>
      <c r="CG2003" s="9" t="s">
        <v>24178</v>
      </c>
      <c r="CH2003" s="9" t="s">
        <v>24178</v>
      </c>
      <c r="CI2003" s="9" t="s">
        <v>24178</v>
      </c>
      <c r="CJ2003" s="9">
        <v>1.8350522237335491</v>
      </c>
      <c r="CK2003" s="9">
        <v>1.5556615281557082</v>
      </c>
      <c r="CL2003" s="9">
        <v>1.847405030474834</v>
      </c>
      <c r="CM2003" s="9" t="s">
        <v>24178</v>
      </c>
      <c r="CN2003" s="9" t="s">
        <v>24178</v>
      </c>
      <c r="CO2003" s="9" t="s">
        <v>24178</v>
      </c>
      <c r="CP2003" s="41" t="s">
        <v>24178</v>
      </c>
      <c r="CQ2003" s="51" t="str">
        <f>IF(COUNTIF(CA2003:CD2003,"")=4,"-","+")</f>
        <v>+</v>
      </c>
      <c r="CR2003" s="10" t="str">
        <f>IF(COUNTIF(CE2003:CH2003,"")=4,"-","+")</f>
        <v>-</v>
      </c>
      <c r="CS2003" s="10" t="str">
        <f>IF(COUNTIF(CI2003:CL2003,"")=4,"-","+")</f>
        <v>+</v>
      </c>
      <c r="CT2003" s="10" t="str">
        <f>IF(COUNTIF(CM2003:CP2003,"")=4,"-","+")</f>
        <v>-</v>
      </c>
      <c r="CU2003" s="10" t="str">
        <f>IF(COUNTIF(CS2003:CT2003,"-")=2,"+","-")</f>
        <v>-</v>
      </c>
      <c r="CV2003" s="10" t="str">
        <f>IF(COUNTIF(CQ2003,"+")+COUNTIF(CS2003,"+")=0,"+","-")</f>
        <v>-</v>
      </c>
      <c r="CW2003" s="10" t="str">
        <f>IF(AND(CQ2003="+",CS2003="-"),"+","-")</f>
        <v>-</v>
      </c>
      <c r="CX2003" s="10" t="str">
        <f>IF(AND(CQ2003="-",CS2003="+"),"+","-")</f>
        <v>-</v>
      </c>
      <c r="CY2003" s="10" t="str">
        <f t="shared" si="90"/>
        <v>-</v>
      </c>
      <c r="CZ2003" s="76" t="str">
        <f t="shared" si="91"/>
        <v>-</v>
      </c>
    </row>
    <row r="2004" spans="1:104" s="11" customFormat="1" ht="25" customHeight="1" x14ac:dyDescent="0.2">
      <c r="A2004" s="12" t="s">
        <v>17417</v>
      </c>
      <c r="B2004" s="3" t="s">
        <v>17417</v>
      </c>
      <c r="C2004" s="3" t="s">
        <v>110</v>
      </c>
      <c r="D2004" s="3" t="s">
        <v>110</v>
      </c>
      <c r="E2004" s="3" t="s">
        <v>110</v>
      </c>
      <c r="F2004" s="3" t="s">
        <v>17418</v>
      </c>
      <c r="G2004" s="3" t="s">
        <v>17414</v>
      </c>
      <c r="H2004" s="3" t="s">
        <v>17415</v>
      </c>
      <c r="I2004" s="3" t="s">
        <v>17416</v>
      </c>
      <c r="J2004" s="3" t="s">
        <v>1559</v>
      </c>
      <c r="K2004" s="3"/>
      <c r="L2004" s="3"/>
      <c r="M2004" s="3"/>
      <c r="N2004" s="3" t="s">
        <v>17417</v>
      </c>
      <c r="O2004" s="3">
        <v>2</v>
      </c>
      <c r="P2004" s="3">
        <v>3</v>
      </c>
      <c r="Q2004" s="3">
        <v>3</v>
      </c>
      <c r="R2004" s="13">
        <v>3</v>
      </c>
      <c r="S2004" s="17">
        <v>-1.5807050423553699</v>
      </c>
      <c r="T2004" s="4">
        <v>-1.64628649813206</v>
      </c>
      <c r="U2004" s="4">
        <v>-1.24957966517935</v>
      </c>
      <c r="V2004" s="4">
        <v>-1.66401668781745</v>
      </c>
      <c r="W2004" s="4">
        <v>-4.3972263262189797</v>
      </c>
      <c r="X2004" s="4">
        <v>-4.2945478237960701</v>
      </c>
      <c r="Y2004" s="4">
        <v>-5.0534819531694604</v>
      </c>
      <c r="Z2004" s="4">
        <v>-4.7431259553126903</v>
      </c>
      <c r="AA2004" s="4">
        <v>-1.4654103885623599</v>
      </c>
      <c r="AB2004" s="4">
        <v>-5.2870667355505496</v>
      </c>
      <c r="AC2004" s="4">
        <v>-1.25025211077187</v>
      </c>
      <c r="AD2004" s="4">
        <v>-0.93390500995133896</v>
      </c>
      <c r="AE2004" s="4">
        <v>-2.7226403615127102</v>
      </c>
      <c r="AF2004" s="4">
        <v>-5.4120332134499902</v>
      </c>
      <c r="AG2004" s="4">
        <v>-4.5663169032758599</v>
      </c>
      <c r="AH2004" s="18">
        <v>-4.1851131892559099</v>
      </c>
      <c r="AI2004" s="17">
        <v>-4.2215259168736203</v>
      </c>
      <c r="AJ2004" s="4">
        <v>-2.2341585612090298</v>
      </c>
      <c r="AK2004" s="4">
        <v>-4.6220955146243003</v>
      </c>
      <c r="AL2004" s="18">
        <v>-1.5351469733710601</v>
      </c>
      <c r="AM2004" s="22">
        <v>1.12311653332857</v>
      </c>
      <c r="AN2004" s="5">
        <v>2.0469451445734901</v>
      </c>
      <c r="AO2004" s="5">
        <v>0.34573413127955199</v>
      </c>
      <c r="AP2004" s="23">
        <v>0.193721124663807</v>
      </c>
      <c r="AQ2004" s="27">
        <v>7.6399656915476597E-3</v>
      </c>
      <c r="AR2004" s="28">
        <v>1.0172401019761201E-2</v>
      </c>
      <c r="AS2004" s="27">
        <v>0.153730789711398</v>
      </c>
      <c r="AT2004" s="6">
        <v>0.18025742575458101</v>
      </c>
      <c r="AU2004" s="7">
        <v>1.9873673556645799</v>
      </c>
      <c r="AV2004" s="6">
        <v>0.54452016199202502</v>
      </c>
      <c r="AW2004" s="6">
        <v>0.72096070252789801</v>
      </c>
      <c r="AX2004" s="7">
        <v>0.69901158783797401</v>
      </c>
      <c r="AY2004" s="6">
        <v>3.0954636362237199E-5</v>
      </c>
      <c r="AZ2004" s="6">
        <v>4.1852583081519702E-4</v>
      </c>
      <c r="BA2004" s="7">
        <v>3.08694854125324</v>
      </c>
      <c r="BB2004" s="6">
        <v>0.537108293282612</v>
      </c>
      <c r="BC2004" s="6">
        <v>0.94542421311682301</v>
      </c>
      <c r="BD2004" s="7">
        <v>-0.40056959775068401</v>
      </c>
      <c r="BE2004" s="6">
        <v>1.58579077556785E-2</v>
      </c>
      <c r="BF2004" s="6">
        <v>2.6566975391769401E-2</v>
      </c>
      <c r="BG2004" s="7">
        <v>2.68637894350256</v>
      </c>
      <c r="BH2004" s="6">
        <v>0.10018293229091201</v>
      </c>
      <c r="BI2004" s="6">
        <v>0.12319729554573999</v>
      </c>
      <c r="BJ2004" s="31">
        <v>-2.3879369534152701</v>
      </c>
      <c r="BK2004" s="35">
        <v>0.96328410229823713</v>
      </c>
      <c r="BL2004" s="8">
        <v>0.92311081062132005</v>
      </c>
      <c r="BM2004" s="8">
        <v>1.1661218740643466</v>
      </c>
      <c r="BN2004" s="8">
        <v>0.91224981229057833</v>
      </c>
      <c r="BO2004" s="8">
        <v>-0.76203488781657303</v>
      </c>
      <c r="BP2004" s="8">
        <v>-0.69913702472505657</v>
      </c>
      <c r="BQ2004" s="8">
        <v>-1.1640379907344327</v>
      </c>
      <c r="BR2004" s="8">
        <v>-0.97392293644171801</v>
      </c>
      <c r="BS2004" s="8">
        <v>1.0339102526445683</v>
      </c>
      <c r="BT2004" s="8">
        <v>-1.3071252321314142</v>
      </c>
      <c r="BU2004" s="8">
        <v>1.1657099534595776</v>
      </c>
      <c r="BV2004" s="8">
        <v>1.3594949831131498</v>
      </c>
      <c r="BW2004" s="8">
        <v>0.26376775107708911</v>
      </c>
      <c r="BX2004" s="8">
        <v>-1.3836760605178076</v>
      </c>
      <c r="BY2004" s="8">
        <v>-0.8656148555296217</v>
      </c>
      <c r="BZ2004" s="36">
        <v>-0.63210055167223811</v>
      </c>
      <c r="CA2004" s="40">
        <v>0.96328410229823713</v>
      </c>
      <c r="CB2004" s="9">
        <v>0.92311081062132005</v>
      </c>
      <c r="CC2004" s="9">
        <v>1.1661218740643466</v>
      </c>
      <c r="CD2004" s="9">
        <v>0.91224981229057833</v>
      </c>
      <c r="CE2004" s="9" t="s">
        <v>24178</v>
      </c>
      <c r="CF2004" s="9" t="s">
        <v>24178</v>
      </c>
      <c r="CG2004" s="9" t="s">
        <v>24178</v>
      </c>
      <c r="CH2004" s="9" t="s">
        <v>24178</v>
      </c>
      <c r="CI2004" s="9">
        <v>1.0339102526445683</v>
      </c>
      <c r="CJ2004" s="9" t="s">
        <v>24178</v>
      </c>
      <c r="CK2004" s="9">
        <v>1.1657099534595776</v>
      </c>
      <c r="CL2004" s="9">
        <v>1.3594949831131498</v>
      </c>
      <c r="CM2004" s="9" t="s">
        <v>24178</v>
      </c>
      <c r="CN2004" s="9" t="s">
        <v>24178</v>
      </c>
      <c r="CO2004" s="9" t="s">
        <v>24178</v>
      </c>
      <c r="CP2004" s="41" t="s">
        <v>24178</v>
      </c>
      <c r="CQ2004" s="51" t="str">
        <f>IF(COUNTIF(CA2004:CD2004,"")=4,"-","+")</f>
        <v>+</v>
      </c>
      <c r="CR2004" s="10" t="str">
        <f>IF(COUNTIF(CE2004:CH2004,"")=4,"-","+")</f>
        <v>-</v>
      </c>
      <c r="CS2004" s="10" t="str">
        <f>IF(COUNTIF(CI2004:CL2004,"")=4,"-","+")</f>
        <v>+</v>
      </c>
      <c r="CT2004" s="10" t="str">
        <f>IF(COUNTIF(CM2004:CP2004,"")=4,"-","+")</f>
        <v>-</v>
      </c>
      <c r="CU2004" s="10" t="str">
        <f>IF(COUNTIF(CS2004:CT2004,"-")=2,"+","-")</f>
        <v>-</v>
      </c>
      <c r="CV2004" s="10" t="str">
        <f>IF(COUNTIF(CQ2004,"+")+COUNTIF(CS2004,"+")=0,"+","-")</f>
        <v>-</v>
      </c>
      <c r="CW2004" s="10" t="str">
        <f>IF(AND(CQ2004="+",CS2004="-"),"+","-")</f>
        <v>-</v>
      </c>
      <c r="CX2004" s="10" t="str">
        <f>IF(AND(CQ2004="-",CS2004="+"),"+","-")</f>
        <v>-</v>
      </c>
      <c r="CY2004" s="10" t="str">
        <f t="shared" si="90"/>
        <v>-</v>
      </c>
      <c r="CZ2004" s="76" t="str">
        <f t="shared" si="91"/>
        <v>-</v>
      </c>
    </row>
    <row r="2005" spans="1:104" s="11" customFormat="1" ht="25" customHeight="1" x14ac:dyDescent="0.2">
      <c r="A2005" s="12" t="s">
        <v>17425</v>
      </c>
      <c r="B2005" s="3" t="s">
        <v>17426</v>
      </c>
      <c r="C2005" s="3" t="s">
        <v>17427</v>
      </c>
      <c r="D2005" s="3" t="s">
        <v>17427</v>
      </c>
      <c r="E2005" s="3" t="s">
        <v>17427</v>
      </c>
      <c r="F2005" s="3" t="s">
        <v>17428</v>
      </c>
      <c r="G2005" s="3" t="s">
        <v>17419</v>
      </c>
      <c r="H2005" s="3" t="s">
        <v>17420</v>
      </c>
      <c r="I2005" s="3" t="s">
        <v>17421</v>
      </c>
      <c r="J2005" s="3" t="s">
        <v>17422</v>
      </c>
      <c r="K2005" s="3" t="s">
        <v>17423</v>
      </c>
      <c r="L2005" s="3"/>
      <c r="M2005" s="3" t="s">
        <v>17424</v>
      </c>
      <c r="N2005" s="3" t="s">
        <v>17425</v>
      </c>
      <c r="O2005" s="3">
        <v>4</v>
      </c>
      <c r="P2005" s="3">
        <v>7</v>
      </c>
      <c r="Q2005" s="3">
        <v>7</v>
      </c>
      <c r="R2005" s="13">
        <v>7</v>
      </c>
      <c r="S2005" s="17">
        <v>-1.0935186291318799</v>
      </c>
      <c r="T2005" s="4">
        <v>-0.79755012275550297</v>
      </c>
      <c r="U2005" s="4">
        <v>-1.09149776682597</v>
      </c>
      <c r="V2005" s="4">
        <v>-1.24244404489361</v>
      </c>
      <c r="W2005" s="4">
        <v>-4.1279251804953798</v>
      </c>
      <c r="X2005" s="4">
        <v>-3.45664036788743</v>
      </c>
      <c r="Y2005" s="4">
        <v>-4.3873554236646699</v>
      </c>
      <c r="Z2005" s="4">
        <v>-5.0624930704588804</v>
      </c>
      <c r="AA2005" s="4">
        <v>-1.12009763554116</v>
      </c>
      <c r="AB2005" s="4">
        <v>-0.99278780110619302</v>
      </c>
      <c r="AC2005" s="4">
        <v>-1.0385553230809601</v>
      </c>
      <c r="AD2005" s="4">
        <v>-0.94989636703866898</v>
      </c>
      <c r="AE2005" s="4">
        <v>-3.2952445979016098</v>
      </c>
      <c r="AF2005" s="4">
        <v>-5.3197738271509403</v>
      </c>
      <c r="AG2005" s="4">
        <v>-3.8011735619306699</v>
      </c>
      <c r="AH2005" s="18">
        <v>-4.4624237519861296</v>
      </c>
      <c r="AI2005" s="17">
        <v>-4.2196539347423396</v>
      </c>
      <c r="AJ2005" s="4">
        <v>-1.0253342816917499</v>
      </c>
      <c r="AK2005" s="4">
        <v>-4.2586035106265898</v>
      </c>
      <c r="AL2005" s="18">
        <v>-1.0562526409017401</v>
      </c>
      <c r="AM2005" s="22">
        <v>0.87537790054821396</v>
      </c>
      <c r="AN2005" s="5">
        <v>7.2812639777069796E-2</v>
      </c>
      <c r="AO2005" s="5">
        <v>0.66408764175528201</v>
      </c>
      <c r="AP2005" s="23">
        <v>0.18639134868679699</v>
      </c>
      <c r="AQ2005" s="27">
        <v>9.7710416279752894E-7</v>
      </c>
      <c r="AR2005" s="28">
        <v>3.0223398809173601E-6</v>
      </c>
      <c r="AS2005" s="27">
        <v>5.12121907575729E-3</v>
      </c>
      <c r="AT2005" s="6">
        <v>1.0054609008765999E-2</v>
      </c>
      <c r="AU2005" s="7">
        <v>3.1943196530505902</v>
      </c>
      <c r="AV2005" s="6">
        <v>0.77313139601055803</v>
      </c>
      <c r="AW2005" s="6">
        <v>0.87466208780994303</v>
      </c>
      <c r="AX2005" s="7">
        <v>-3.0918359209993099E-2</v>
      </c>
      <c r="AY2005" s="6">
        <v>1.43180043569235E-3</v>
      </c>
      <c r="AZ2005" s="6">
        <v>4.3735944571444401E-3</v>
      </c>
      <c r="BA2005" s="7">
        <v>3.2023508697248499</v>
      </c>
      <c r="BB2005" s="6">
        <v>0.94594605145079602</v>
      </c>
      <c r="BC2005" s="6">
        <v>0.99034662048328204</v>
      </c>
      <c r="BD2005" s="7">
        <v>-3.8949575884251998E-2</v>
      </c>
      <c r="BE2005" s="6">
        <v>4.3512541810242101E-3</v>
      </c>
      <c r="BF2005" s="6">
        <v>9.3398852019856808E-3</v>
      </c>
      <c r="BG2005" s="7">
        <v>3.1634012938406002</v>
      </c>
      <c r="BH2005" s="6">
        <v>2.11946558162326E-3</v>
      </c>
      <c r="BI2005" s="6">
        <v>5.3250557668561302E-3</v>
      </c>
      <c r="BJ2005" s="31">
        <v>-3.2332692289348399</v>
      </c>
      <c r="BK2005" s="35">
        <v>0.90979671303990806</v>
      </c>
      <c r="BL2005" s="8">
        <v>1.0839196957771962</v>
      </c>
      <c r="BM2005" s="8">
        <v>0.91098561849716275</v>
      </c>
      <c r="BN2005" s="8">
        <v>0.82218152075033779</v>
      </c>
      <c r="BO2005" s="8">
        <v>-0.87539295470493028</v>
      </c>
      <c r="BP2005" s="8">
        <v>-0.48046541572922569</v>
      </c>
      <c r="BQ2005" s="8">
        <v>-1.0280198956790199</v>
      </c>
      <c r="BR2005" s="8">
        <v>-1.4252141183256242</v>
      </c>
      <c r="BS2005" s="8">
        <v>0.89415986055570496</v>
      </c>
      <c r="BT2005" s="8">
        <v>0.96905826233165848</v>
      </c>
      <c r="BU2005" s="8">
        <v>0.94213250074874677</v>
      </c>
      <c r="BV2005" s="8">
        <v>0.99429197562485472</v>
      </c>
      <c r="BW2005" s="8">
        <v>-0.38551371557983666</v>
      </c>
      <c r="BX2005" s="8">
        <v>-1.5765764821953754</v>
      </c>
      <c r="BY2005" s="8">
        <v>-0.68315977714389686</v>
      </c>
      <c r="BZ2005" s="36">
        <v>-1.0721837879676552</v>
      </c>
      <c r="CA2005" s="40">
        <v>0.90979671303990806</v>
      </c>
      <c r="CB2005" s="9">
        <v>1.0839196957771962</v>
      </c>
      <c r="CC2005" s="9">
        <v>0.91098561849716275</v>
      </c>
      <c r="CD2005" s="9">
        <v>0.82218152075033779</v>
      </c>
      <c r="CE2005" s="9" t="s">
        <v>24178</v>
      </c>
      <c r="CF2005" s="9" t="s">
        <v>24178</v>
      </c>
      <c r="CG2005" s="9" t="s">
        <v>24178</v>
      </c>
      <c r="CH2005" s="9" t="s">
        <v>24178</v>
      </c>
      <c r="CI2005" s="9">
        <v>0.89415986055570496</v>
      </c>
      <c r="CJ2005" s="9">
        <v>0.96905826233165848</v>
      </c>
      <c r="CK2005" s="9">
        <v>0.94213250074874677</v>
      </c>
      <c r="CL2005" s="9">
        <v>0.99429197562485472</v>
      </c>
      <c r="CM2005" s="9" t="s">
        <v>24178</v>
      </c>
      <c r="CN2005" s="9" t="s">
        <v>24178</v>
      </c>
      <c r="CO2005" s="9" t="s">
        <v>24178</v>
      </c>
      <c r="CP2005" s="41" t="s">
        <v>24178</v>
      </c>
      <c r="CQ2005" s="51" t="str">
        <f>IF(COUNTIF(CA2005:CD2005,"")=4,"-","+")</f>
        <v>+</v>
      </c>
      <c r="CR2005" s="10" t="str">
        <f>IF(COUNTIF(CE2005:CH2005,"")=4,"-","+")</f>
        <v>-</v>
      </c>
      <c r="CS2005" s="10" t="str">
        <f>IF(COUNTIF(CI2005:CL2005,"")=4,"-","+")</f>
        <v>+</v>
      </c>
      <c r="CT2005" s="10" t="str">
        <f>IF(COUNTIF(CM2005:CP2005,"")=4,"-","+")</f>
        <v>-</v>
      </c>
      <c r="CU2005" s="10" t="str">
        <f>IF(COUNTIF(CS2005:CT2005,"-")=2,"+","-")</f>
        <v>-</v>
      </c>
      <c r="CV2005" s="10" t="str">
        <f>IF(COUNTIF(CQ2005,"+")+COUNTIF(CS2005,"+")=0,"+","-")</f>
        <v>-</v>
      </c>
      <c r="CW2005" s="10" t="str">
        <f>IF(AND(CQ2005="+",CS2005="-"),"+","-")</f>
        <v>-</v>
      </c>
      <c r="CX2005" s="10" t="str">
        <f>IF(AND(CQ2005="-",CS2005="+"),"+","-")</f>
        <v>-</v>
      </c>
      <c r="CY2005" s="10" t="str">
        <f t="shared" si="90"/>
        <v>-</v>
      </c>
      <c r="CZ2005" s="76" t="str">
        <f t="shared" si="91"/>
        <v>-</v>
      </c>
    </row>
    <row r="2006" spans="1:104" s="11" customFormat="1" ht="25" customHeight="1" x14ac:dyDescent="0.2">
      <c r="A2006" s="12" t="s">
        <v>17432</v>
      </c>
      <c r="B2006" s="3" t="s">
        <v>17433</v>
      </c>
      <c r="C2006" s="3" t="s">
        <v>17434</v>
      </c>
      <c r="D2006" s="3" t="s">
        <v>17434</v>
      </c>
      <c r="E2006" s="3" t="s">
        <v>17434</v>
      </c>
      <c r="F2006" s="3" t="s">
        <v>17435</v>
      </c>
      <c r="G2006" s="3" t="s">
        <v>17429</v>
      </c>
      <c r="H2006" s="3" t="s">
        <v>17430</v>
      </c>
      <c r="I2006" s="3" t="s">
        <v>17431</v>
      </c>
      <c r="J2006" s="3" t="s">
        <v>1060</v>
      </c>
      <c r="K2006" s="3"/>
      <c r="L2006" s="3"/>
      <c r="M2006" s="3"/>
      <c r="N2006" s="3" t="s">
        <v>17432</v>
      </c>
      <c r="O2006" s="3">
        <v>5</v>
      </c>
      <c r="P2006" s="3">
        <v>17</v>
      </c>
      <c r="Q2006" s="3">
        <v>17</v>
      </c>
      <c r="R2006" s="13">
        <v>17</v>
      </c>
      <c r="S2006" s="17">
        <v>3.6128766775740502</v>
      </c>
      <c r="T2006" s="4">
        <v>3.8075893445592799</v>
      </c>
      <c r="U2006" s="4">
        <v>3.8495921079276698</v>
      </c>
      <c r="V2006" s="4">
        <v>3.1975680255346002</v>
      </c>
      <c r="W2006" s="4">
        <v>-4.4434462315375702</v>
      </c>
      <c r="X2006" s="4">
        <v>-3.3586785516008999</v>
      </c>
      <c r="Y2006" s="4">
        <v>-4.9419121598031799</v>
      </c>
      <c r="Z2006" s="4">
        <v>-3.93370940429751</v>
      </c>
      <c r="AA2006" s="4">
        <v>3.83883058936296</v>
      </c>
      <c r="AB2006" s="4">
        <v>3.6641668098903102</v>
      </c>
      <c r="AC2006" s="4">
        <v>4.08816938436577</v>
      </c>
      <c r="AD2006" s="4">
        <v>3.6969228679801001</v>
      </c>
      <c r="AE2006" s="4">
        <v>-4.2611195988729396</v>
      </c>
      <c r="AF2006" s="4">
        <v>-2.69069806581044</v>
      </c>
      <c r="AG2006" s="4">
        <v>-4.8014530627128602</v>
      </c>
      <c r="AH2006" s="18">
        <v>-4.15279378439583</v>
      </c>
      <c r="AI2006" s="17">
        <v>-3.9765161279480199</v>
      </c>
      <c r="AJ2006" s="4">
        <v>3.8220224128997899</v>
      </c>
      <c r="AK2006" s="4">
        <v>-4.1694365868097902</v>
      </c>
      <c r="AL2006" s="18">
        <v>3.6169065388988999</v>
      </c>
      <c r="AM2006" s="22">
        <v>0.90294370128738899</v>
      </c>
      <c r="AN2006" s="5">
        <v>0.19294646300388901</v>
      </c>
      <c r="AO2006" s="5">
        <v>0.67938592187020097</v>
      </c>
      <c r="AP2006" s="23">
        <v>0.29797289305216501</v>
      </c>
      <c r="AQ2006" s="27">
        <v>7.0803020396622598E-11</v>
      </c>
      <c r="AR2006" s="28">
        <v>2.6915409058020498E-9</v>
      </c>
      <c r="AS2006" s="27">
        <v>2.6875565934224597E-4</v>
      </c>
      <c r="AT2006" s="6">
        <v>1.3556655662590601E-3</v>
      </c>
      <c r="AU2006" s="7">
        <v>7.7985385408478001</v>
      </c>
      <c r="AV2006" s="6">
        <v>0.29871547988823899</v>
      </c>
      <c r="AW2006" s="6">
        <v>0.51278187417987597</v>
      </c>
      <c r="AX2006" s="7">
        <v>-0.20511587400088699</v>
      </c>
      <c r="AY2006" s="6">
        <v>2.4390941557788502E-5</v>
      </c>
      <c r="AZ2006" s="6">
        <v>3.6981179020855099E-4</v>
      </c>
      <c r="BA2006" s="7">
        <v>7.7863431257086901</v>
      </c>
      <c r="BB2006" s="6">
        <v>0.74526511525349004</v>
      </c>
      <c r="BC2006" s="6">
        <v>0.97962462533252703</v>
      </c>
      <c r="BD2006" s="7">
        <v>-0.192920458861771</v>
      </c>
      <c r="BE2006" s="6">
        <v>1.65684245265462E-4</v>
      </c>
      <c r="BF2006" s="6">
        <v>1.00994358571176E-3</v>
      </c>
      <c r="BG2006" s="7">
        <v>7.5934226668469202</v>
      </c>
      <c r="BH2006" s="6">
        <v>6.6591445520901597E-5</v>
      </c>
      <c r="BI2006" s="6">
        <v>6.1503296338494696E-4</v>
      </c>
      <c r="BJ2006" s="31">
        <v>-7.99145899970957</v>
      </c>
      <c r="BK2006" s="35">
        <v>0.9412092124978233</v>
      </c>
      <c r="BL2006" s="8">
        <v>0.98956887540310545</v>
      </c>
      <c r="BM2006" s="8">
        <v>1.0000008596650218</v>
      </c>
      <c r="BN2006" s="8">
        <v>0.83806139615263164</v>
      </c>
      <c r="BO2006" s="8">
        <v>-1.0596932771706822</v>
      </c>
      <c r="BP2006" s="8">
        <v>-0.79027578038162194</v>
      </c>
      <c r="BQ2006" s="8">
        <v>-1.1834943869491337</v>
      </c>
      <c r="BR2006" s="8">
        <v>-0.93309287917188466</v>
      </c>
      <c r="BS2006" s="8">
        <v>0.9973280833213144</v>
      </c>
      <c r="BT2006" s="8">
        <v>0.95394784705912694</v>
      </c>
      <c r="BU2006" s="8">
        <v>1.0592549228137849</v>
      </c>
      <c r="BV2006" s="8">
        <v>0.96208328042283431</v>
      </c>
      <c r="BW2006" s="8">
        <v>-1.0144098622247733</v>
      </c>
      <c r="BX2006" s="8">
        <v>-0.62437331691947995</v>
      </c>
      <c r="BY2006" s="8">
        <v>-1.1486093705172884</v>
      </c>
      <c r="BZ2006" s="36">
        <v>-0.98750560400077925</v>
      </c>
      <c r="CA2006" s="40">
        <v>0.9412092124978233</v>
      </c>
      <c r="CB2006" s="9">
        <v>0.98956887540310545</v>
      </c>
      <c r="CC2006" s="9">
        <v>1.0000008596650218</v>
      </c>
      <c r="CD2006" s="9">
        <v>0.83806139615263164</v>
      </c>
      <c r="CE2006" s="9" t="s">
        <v>24178</v>
      </c>
      <c r="CF2006" s="9" t="s">
        <v>24178</v>
      </c>
      <c r="CG2006" s="9" t="s">
        <v>24178</v>
      </c>
      <c r="CH2006" s="9" t="s">
        <v>24178</v>
      </c>
      <c r="CI2006" s="9">
        <v>0.9973280833213144</v>
      </c>
      <c r="CJ2006" s="9">
        <v>0.95394784705912694</v>
      </c>
      <c r="CK2006" s="9">
        <v>1.0592549228137849</v>
      </c>
      <c r="CL2006" s="9">
        <v>0.96208328042283431</v>
      </c>
      <c r="CM2006" s="9" t="s">
        <v>24178</v>
      </c>
      <c r="CN2006" s="9" t="s">
        <v>24178</v>
      </c>
      <c r="CO2006" s="9" t="s">
        <v>24178</v>
      </c>
      <c r="CP2006" s="41" t="s">
        <v>24178</v>
      </c>
      <c r="CQ2006" s="51" t="str">
        <f>IF(COUNTIF(CA2006:CD2006,"")=4,"-","+")</f>
        <v>+</v>
      </c>
      <c r="CR2006" s="10" t="str">
        <f>IF(COUNTIF(CE2006:CH2006,"")=4,"-","+")</f>
        <v>-</v>
      </c>
      <c r="CS2006" s="10" t="str">
        <f>IF(COUNTIF(CI2006:CL2006,"")=4,"-","+")</f>
        <v>+</v>
      </c>
      <c r="CT2006" s="10" t="str">
        <f>IF(COUNTIF(CM2006:CP2006,"")=4,"-","+")</f>
        <v>-</v>
      </c>
      <c r="CU2006" s="10" t="str">
        <f>IF(COUNTIF(CS2006:CT2006,"-")=2,"+","-")</f>
        <v>-</v>
      </c>
      <c r="CV2006" s="10" t="str">
        <f>IF(COUNTIF(CQ2006,"+")+COUNTIF(CS2006,"+")=0,"+","-")</f>
        <v>-</v>
      </c>
      <c r="CW2006" s="10" t="str">
        <f>IF(AND(CQ2006="+",CS2006="-"),"+","-")</f>
        <v>-</v>
      </c>
      <c r="CX2006" s="10" t="str">
        <f>IF(AND(CQ2006="-",CS2006="+"),"+","-")</f>
        <v>-</v>
      </c>
      <c r="CY2006" s="10" t="str">
        <f t="shared" si="90"/>
        <v>-</v>
      </c>
      <c r="CZ2006" s="76" t="str">
        <f t="shared" si="91"/>
        <v>-</v>
      </c>
    </row>
    <row r="2007" spans="1:104" s="11" customFormat="1" ht="25" customHeight="1" x14ac:dyDescent="0.2">
      <c r="A2007" s="12" t="s">
        <v>17436</v>
      </c>
      <c r="B2007" s="3" t="s">
        <v>17436</v>
      </c>
      <c r="C2007" s="3">
        <v>2</v>
      </c>
      <c r="D2007" s="3">
        <v>2</v>
      </c>
      <c r="E2007" s="3">
        <v>2</v>
      </c>
      <c r="F2007" s="3" t="s">
        <v>17443</v>
      </c>
      <c r="G2007" s="3" t="s">
        <v>17436</v>
      </c>
      <c r="H2007" s="3" t="s">
        <v>17437</v>
      </c>
      <c r="I2007" s="3" t="s">
        <v>17438</v>
      </c>
      <c r="J2007" s="3" t="s">
        <v>17439</v>
      </c>
      <c r="K2007" s="3" t="s">
        <v>17440</v>
      </c>
      <c r="L2007" s="3" t="s">
        <v>17441</v>
      </c>
      <c r="M2007" s="3" t="s">
        <v>17442</v>
      </c>
      <c r="N2007" s="3" t="s">
        <v>17436</v>
      </c>
      <c r="O2007" s="3">
        <v>1</v>
      </c>
      <c r="P2007" s="3">
        <v>2</v>
      </c>
      <c r="Q2007" s="3">
        <v>2</v>
      </c>
      <c r="R2007" s="13">
        <v>2</v>
      </c>
      <c r="S2007" s="17">
        <v>-1.38869635236581</v>
      </c>
      <c r="T2007" s="4">
        <v>-1.2802733784738201</v>
      </c>
      <c r="U2007" s="4">
        <v>-0.94278248098914097</v>
      </c>
      <c r="V2007" s="4">
        <v>-1.0990742998136001</v>
      </c>
      <c r="W2007" s="4">
        <v>-2.9879779918999398</v>
      </c>
      <c r="X2007" s="4">
        <v>-3.5970736609644001</v>
      </c>
      <c r="Y2007" s="4">
        <v>-4.4002890589302899</v>
      </c>
      <c r="Z2007" s="4">
        <v>-4.2357697058878703</v>
      </c>
      <c r="AA2007" s="4">
        <v>-1.4152246313941499</v>
      </c>
      <c r="AB2007" s="4">
        <v>-1.5231310723412499</v>
      </c>
      <c r="AC2007" s="4">
        <v>-3.3516823964801898</v>
      </c>
      <c r="AD2007" s="4">
        <v>-1.4670007973643</v>
      </c>
      <c r="AE2007" s="4">
        <v>-3.2956253146177299</v>
      </c>
      <c r="AF2007" s="4">
        <v>-1.9224251762159901</v>
      </c>
      <c r="AG2007" s="4">
        <v>-3.9729666356740299</v>
      </c>
      <c r="AH2007" s="18">
        <v>-3.4802434421064001</v>
      </c>
      <c r="AI2007" s="17">
        <v>-3.1678151421535401</v>
      </c>
      <c r="AJ2007" s="4">
        <v>-1.9392597243949701</v>
      </c>
      <c r="AK2007" s="4">
        <v>-3.80527760442062</v>
      </c>
      <c r="AL2007" s="18">
        <v>-1.1777066279105901</v>
      </c>
      <c r="AM2007" s="22">
        <v>0.87810629151087805</v>
      </c>
      <c r="AN2007" s="5">
        <v>0.94264559132563197</v>
      </c>
      <c r="AO2007" s="5">
        <v>0.64567525870739295</v>
      </c>
      <c r="AP2007" s="23">
        <v>0.19698477096424599</v>
      </c>
      <c r="AQ2007" s="27">
        <v>1.0777031997735399E-3</v>
      </c>
      <c r="AR2007" s="28">
        <v>1.6396841606763301E-3</v>
      </c>
      <c r="AS2007" s="27">
        <v>0.10534590091760999</v>
      </c>
      <c r="AT2007" s="6">
        <v>0.12758210469454501</v>
      </c>
      <c r="AU2007" s="7">
        <v>1.22855541775856</v>
      </c>
      <c r="AV2007" s="6">
        <v>0.20463074411885701</v>
      </c>
      <c r="AW2007" s="6">
        <v>0.40618584884164799</v>
      </c>
      <c r="AX2007" s="7">
        <v>0.76155309648438196</v>
      </c>
      <c r="AY2007" s="6">
        <v>2.3528424583866702E-3</v>
      </c>
      <c r="AZ2007" s="6">
        <v>6.1314661431401303E-3</v>
      </c>
      <c r="BA2007" s="7">
        <v>2.6275709765100301</v>
      </c>
      <c r="BB2007" s="6">
        <v>0.29020852312169398</v>
      </c>
      <c r="BC2007" s="6">
        <v>0.87626899361677901</v>
      </c>
      <c r="BD2007" s="7">
        <v>-0.63746246226708703</v>
      </c>
      <c r="BE2007" s="6">
        <v>1.7524760860672201E-2</v>
      </c>
      <c r="BF2007" s="6">
        <v>2.8729654835964499E-2</v>
      </c>
      <c r="BG2007" s="7">
        <v>1.99010851424294</v>
      </c>
      <c r="BH2007" s="6">
        <v>2.0434721993444101E-2</v>
      </c>
      <c r="BI2007" s="6">
        <v>3.0299760197175701E-2</v>
      </c>
      <c r="BJ2007" s="31">
        <v>-1.8660178800256499</v>
      </c>
      <c r="BK2007" s="35">
        <v>0.94417607925323899</v>
      </c>
      <c r="BL2007" s="8">
        <v>1.0344642386022167</v>
      </c>
      <c r="BM2007" s="8">
        <v>1.3155064461447028</v>
      </c>
      <c r="BN2007" s="8">
        <v>1.1853559795376729</v>
      </c>
      <c r="BO2007" s="8">
        <v>-0.38760989129206336</v>
      </c>
      <c r="BP2007" s="8">
        <v>-0.89482828655623359</v>
      </c>
      <c r="BQ2007" s="8">
        <v>-1.5636979664761133</v>
      </c>
      <c r="BR2007" s="8">
        <v>-1.4266961021084907</v>
      </c>
      <c r="BS2007" s="8">
        <v>0.92208491722192487</v>
      </c>
      <c r="BT2007" s="8">
        <v>0.83222689557497775</v>
      </c>
      <c r="BU2007" s="8">
        <v>-0.69048113765152774</v>
      </c>
      <c r="BV2007" s="8">
        <v>0.87896882700797263</v>
      </c>
      <c r="BW2007" s="8">
        <v>-0.64380015706084148</v>
      </c>
      <c r="BX2007" s="8">
        <v>0.49971867906300471</v>
      </c>
      <c r="BY2007" s="8">
        <v>-1.2078494441621275</v>
      </c>
      <c r="BZ2007" s="36">
        <v>-0.79753907709832617</v>
      </c>
      <c r="CA2007" s="40">
        <v>0.94417607925323899</v>
      </c>
      <c r="CB2007" s="9">
        <v>1.0344642386022167</v>
      </c>
      <c r="CC2007" s="9">
        <v>1.3155064461447028</v>
      </c>
      <c r="CD2007" s="9">
        <v>1.1853559795376729</v>
      </c>
      <c r="CE2007" s="9" t="s">
        <v>24178</v>
      </c>
      <c r="CF2007" s="9" t="s">
        <v>24178</v>
      </c>
      <c r="CG2007" s="9" t="s">
        <v>24178</v>
      </c>
      <c r="CH2007" s="9" t="s">
        <v>24178</v>
      </c>
      <c r="CI2007" s="9">
        <v>0.92208491722192487</v>
      </c>
      <c r="CJ2007" s="9">
        <v>0.83222689557497775</v>
      </c>
      <c r="CK2007" s="9" t="s">
        <v>24178</v>
      </c>
      <c r="CL2007" s="9">
        <v>0.87896882700797263</v>
      </c>
      <c r="CM2007" s="9" t="s">
        <v>24178</v>
      </c>
      <c r="CN2007" s="9" t="s">
        <v>24178</v>
      </c>
      <c r="CO2007" s="9" t="s">
        <v>24178</v>
      </c>
      <c r="CP2007" s="41" t="s">
        <v>24178</v>
      </c>
      <c r="CQ2007" s="51" t="str">
        <f>IF(COUNTIF(CA2007:CD2007,"")=4,"-","+")</f>
        <v>+</v>
      </c>
      <c r="CR2007" s="10" t="str">
        <f>IF(COUNTIF(CE2007:CH2007,"")=4,"-","+")</f>
        <v>-</v>
      </c>
      <c r="CS2007" s="10" t="str">
        <f>IF(COUNTIF(CI2007:CL2007,"")=4,"-","+")</f>
        <v>+</v>
      </c>
      <c r="CT2007" s="10" t="str">
        <f>IF(COUNTIF(CM2007:CP2007,"")=4,"-","+")</f>
        <v>-</v>
      </c>
      <c r="CU2007" s="10" t="str">
        <f>IF(COUNTIF(CS2007:CT2007,"-")=2,"+","-")</f>
        <v>-</v>
      </c>
      <c r="CV2007" s="10" t="str">
        <f>IF(COUNTIF(CQ2007,"+")+COUNTIF(CS2007,"+")=0,"+","-")</f>
        <v>-</v>
      </c>
      <c r="CW2007" s="10" t="str">
        <f>IF(AND(CQ2007="+",CS2007="-"),"+","-")</f>
        <v>-</v>
      </c>
      <c r="CX2007" s="10" t="str">
        <f>IF(AND(CQ2007="-",CS2007="+"),"+","-")</f>
        <v>-</v>
      </c>
      <c r="CY2007" s="10" t="str">
        <f t="shared" si="90"/>
        <v>-</v>
      </c>
      <c r="CZ2007" s="76" t="str">
        <f t="shared" si="91"/>
        <v>-</v>
      </c>
    </row>
    <row r="2008" spans="1:104" s="11" customFormat="1" ht="25" customHeight="1" x14ac:dyDescent="0.2">
      <c r="A2008" s="12" t="s">
        <v>17451</v>
      </c>
      <c r="B2008" s="3" t="s">
        <v>17451</v>
      </c>
      <c r="C2008" s="3" t="s">
        <v>7122</v>
      </c>
      <c r="D2008" s="3" t="s">
        <v>7122</v>
      </c>
      <c r="E2008" s="3" t="s">
        <v>7122</v>
      </c>
      <c r="F2008" s="3" t="s">
        <v>17452</v>
      </c>
      <c r="G2008" s="3" t="s">
        <v>17444</v>
      </c>
      <c r="H2008" s="3" t="s">
        <v>17445</v>
      </c>
      <c r="I2008" s="3" t="s">
        <v>17446</v>
      </c>
      <c r="J2008" s="3" t="s">
        <v>17447</v>
      </c>
      <c r="K2008" s="3" t="s">
        <v>17448</v>
      </c>
      <c r="L2008" s="3" t="s">
        <v>17449</v>
      </c>
      <c r="M2008" s="3" t="s">
        <v>17450</v>
      </c>
      <c r="N2008" s="3" t="s">
        <v>17451</v>
      </c>
      <c r="O2008" s="3">
        <v>2</v>
      </c>
      <c r="P2008" s="3">
        <v>4</v>
      </c>
      <c r="Q2008" s="3">
        <v>4</v>
      </c>
      <c r="R2008" s="13">
        <v>4</v>
      </c>
      <c r="S2008" s="17">
        <v>-3.0664178518527301</v>
      </c>
      <c r="T2008" s="4">
        <v>-4.1443411859825403</v>
      </c>
      <c r="U2008" s="4">
        <v>-2.4730758095090599</v>
      </c>
      <c r="V2008" s="4">
        <v>-3.26650235984699</v>
      </c>
      <c r="W2008" s="4">
        <v>-2.8272693258529298</v>
      </c>
      <c r="X2008" s="4">
        <v>-4.4091003108174398</v>
      </c>
      <c r="Y2008" s="4">
        <v>-4.4361853120280497</v>
      </c>
      <c r="Z2008" s="4">
        <v>-3.5464875076986901</v>
      </c>
      <c r="AA2008" s="4">
        <v>-2.4323981565236901</v>
      </c>
      <c r="AB2008" s="4">
        <v>-2.5304681306282402</v>
      </c>
      <c r="AC2008" s="4">
        <v>-2.3476357179664298</v>
      </c>
      <c r="AD2008" s="4">
        <v>-4.54031492021294</v>
      </c>
      <c r="AE2008" s="4">
        <v>-5.5787387201204401</v>
      </c>
      <c r="AF2008" s="4">
        <v>-3.98463694258648</v>
      </c>
      <c r="AG2008" s="4">
        <v>-4.5266170015067502</v>
      </c>
      <c r="AH2008" s="18">
        <v>-4.3337370672855897</v>
      </c>
      <c r="AI2008" s="17">
        <v>-4.6059324328748099</v>
      </c>
      <c r="AJ2008" s="4">
        <v>-2.9627042313328298</v>
      </c>
      <c r="AK2008" s="4">
        <v>-3.8047606140992798</v>
      </c>
      <c r="AL2008" s="18">
        <v>-3.2375843017978299</v>
      </c>
      <c r="AM2008" s="22">
        <v>0.68623159682879498</v>
      </c>
      <c r="AN2008" s="5">
        <v>1.05439039916205</v>
      </c>
      <c r="AO2008" s="5">
        <v>0.77160392133769995</v>
      </c>
      <c r="AP2008" s="23">
        <v>0.69205382484942901</v>
      </c>
      <c r="AQ2008" s="27">
        <v>6.3639478966177498E-2</v>
      </c>
      <c r="AR2008" s="28">
        <v>7.4024990389482806E-2</v>
      </c>
      <c r="AS2008" s="27">
        <v>4.6154624544297598E-2</v>
      </c>
      <c r="AT2008" s="6">
        <v>6.17041693066731E-2</v>
      </c>
      <c r="AU2008" s="7">
        <v>1.6432282015419899</v>
      </c>
      <c r="AV2008" s="6">
        <v>0.68048153186653104</v>
      </c>
      <c r="AW2008" s="6">
        <v>0.81205780622652901</v>
      </c>
      <c r="AX2008" s="7">
        <v>-0.27488007046500401</v>
      </c>
      <c r="AY2008" s="6">
        <v>0.316218917293555</v>
      </c>
      <c r="AZ2008" s="6">
        <v>0.36141273205272101</v>
      </c>
      <c r="BA2008" s="7">
        <v>0.56717631230144605</v>
      </c>
      <c r="BB2008" s="6">
        <v>0.17237641004281301</v>
      </c>
      <c r="BC2008" s="6">
        <v>0.83310166753561399</v>
      </c>
      <c r="BD2008" s="7">
        <v>0.801171818775536</v>
      </c>
      <c r="BE2008" s="6">
        <v>3.0839254526083298E-2</v>
      </c>
      <c r="BF2008" s="6">
        <v>4.7084612701930401E-2</v>
      </c>
      <c r="BG2008" s="7">
        <v>1.3683481310769801</v>
      </c>
      <c r="BH2008" s="6">
        <v>0.248989472942033</v>
      </c>
      <c r="BI2008" s="6">
        <v>0.28102383284292298</v>
      </c>
      <c r="BJ2008" s="31">
        <v>-0.84205638276645001</v>
      </c>
      <c r="BK2008" s="35">
        <v>0.64151002908686405</v>
      </c>
      <c r="BL2008" s="8">
        <v>-0.53786255451774656</v>
      </c>
      <c r="BM2008" s="8">
        <v>1.2906947301537579</v>
      </c>
      <c r="BN2008" s="8">
        <v>0.42259447576233583</v>
      </c>
      <c r="BO2008" s="8">
        <v>0.90316612840612531</v>
      </c>
      <c r="BP2008" s="8">
        <v>-0.82753960593950193</v>
      </c>
      <c r="BQ2008" s="8">
        <v>-0.85717372447398776</v>
      </c>
      <c r="BR2008" s="8">
        <v>0.11625839717716539</v>
      </c>
      <c r="BS2008" s="8">
        <v>1.3352007791252798</v>
      </c>
      <c r="BT2008" s="8">
        <v>1.2279009043831752</v>
      </c>
      <c r="BU2008" s="8">
        <v>1.4279406735024662</v>
      </c>
      <c r="BV2008" s="8">
        <v>-0.97110353853993014</v>
      </c>
      <c r="BW2008" s="8">
        <v>-2.1072590711243477</v>
      </c>
      <c r="BX2008" s="8">
        <v>-0.36312767293297815</v>
      </c>
      <c r="BY2008" s="8">
        <v>-0.95611643392588375</v>
      </c>
      <c r="BZ2008" s="36">
        <v>-0.74508351614278745</v>
      </c>
      <c r="CA2008" s="40">
        <v>0.64151002908686405</v>
      </c>
      <c r="CB2008" s="9" t="s">
        <v>24178</v>
      </c>
      <c r="CC2008" s="9">
        <v>1.2906947301537579</v>
      </c>
      <c r="CD2008" s="9" t="s">
        <v>24178</v>
      </c>
      <c r="CE2008" s="9" t="s">
        <v>24178</v>
      </c>
      <c r="CF2008" s="9" t="s">
        <v>24178</v>
      </c>
      <c r="CG2008" s="9" t="s">
        <v>24178</v>
      </c>
      <c r="CH2008" s="9" t="s">
        <v>24178</v>
      </c>
      <c r="CI2008" s="9">
        <v>1.3352007791252798</v>
      </c>
      <c r="CJ2008" s="9">
        <v>1.2279009043831752</v>
      </c>
      <c r="CK2008" s="9">
        <v>1.4279406735024662</v>
      </c>
      <c r="CL2008" s="9" t="s">
        <v>24178</v>
      </c>
      <c r="CM2008" s="9" t="s">
        <v>24178</v>
      </c>
      <c r="CN2008" s="9" t="s">
        <v>24178</v>
      </c>
      <c r="CO2008" s="9" t="s">
        <v>24178</v>
      </c>
      <c r="CP2008" s="41" t="s">
        <v>24178</v>
      </c>
      <c r="CQ2008" s="51" t="str">
        <f>IF(COUNTIF(CA2008:CD2008,"")=4,"-","+")</f>
        <v>+</v>
      </c>
      <c r="CR2008" s="10" t="str">
        <f>IF(COUNTIF(CE2008:CH2008,"")=4,"-","+")</f>
        <v>-</v>
      </c>
      <c r="CS2008" s="10" t="str">
        <f>IF(COUNTIF(CI2008:CL2008,"")=4,"-","+")</f>
        <v>+</v>
      </c>
      <c r="CT2008" s="10" t="str">
        <f>IF(COUNTIF(CM2008:CP2008,"")=4,"-","+")</f>
        <v>-</v>
      </c>
      <c r="CU2008" s="10" t="str">
        <f>IF(COUNTIF(CS2008:CT2008,"-")=2,"+","-")</f>
        <v>-</v>
      </c>
      <c r="CV2008" s="10" t="str">
        <f>IF(COUNTIF(CQ2008,"+")+COUNTIF(CS2008,"+")=0,"+","-")</f>
        <v>-</v>
      </c>
      <c r="CW2008" s="10" t="str">
        <f>IF(AND(CQ2008="+",CS2008="-"),"+","-")</f>
        <v>-</v>
      </c>
      <c r="CX2008" s="10" t="str">
        <f>IF(AND(CQ2008="-",CS2008="+"),"+","-")</f>
        <v>-</v>
      </c>
      <c r="CY2008" s="10" t="str">
        <f t="shared" si="90"/>
        <v>-</v>
      </c>
      <c r="CZ2008" s="76" t="str">
        <f t="shared" si="91"/>
        <v>-</v>
      </c>
    </row>
    <row r="2009" spans="1:104" s="11" customFormat="1" ht="25" customHeight="1" x14ac:dyDescent="0.2">
      <c r="A2009" s="12" t="s">
        <v>17456</v>
      </c>
      <c r="B2009" s="3" t="s">
        <v>17456</v>
      </c>
      <c r="C2009" s="3" t="s">
        <v>17457</v>
      </c>
      <c r="D2009" s="3" t="s">
        <v>17458</v>
      </c>
      <c r="E2009" s="3" t="s">
        <v>17459</v>
      </c>
      <c r="F2009" s="3" t="s">
        <v>17460</v>
      </c>
      <c r="G2009" s="3" t="s">
        <v>17453</v>
      </c>
      <c r="H2009" s="3" t="s">
        <v>17454</v>
      </c>
      <c r="I2009" s="3" t="s">
        <v>17455</v>
      </c>
      <c r="J2009" s="3" t="s">
        <v>1277</v>
      </c>
      <c r="K2009" s="3"/>
      <c r="L2009" s="3"/>
      <c r="M2009" s="3"/>
      <c r="N2009" s="3" t="s">
        <v>17456</v>
      </c>
      <c r="O2009" s="3">
        <v>6</v>
      </c>
      <c r="P2009" s="3">
        <v>18</v>
      </c>
      <c r="Q2009" s="3">
        <v>7</v>
      </c>
      <c r="R2009" s="13">
        <v>1</v>
      </c>
      <c r="S2009" s="17">
        <v>2.0326806358172602</v>
      </c>
      <c r="T2009" s="4">
        <v>2.1004763301771701</v>
      </c>
      <c r="U2009" s="4">
        <v>2.0119701938915702</v>
      </c>
      <c r="V2009" s="4">
        <v>1.7835956311364001</v>
      </c>
      <c r="W2009" s="4">
        <v>-4.6236299364713904</v>
      </c>
      <c r="X2009" s="4">
        <v>-3.2745975336264501</v>
      </c>
      <c r="Y2009" s="4">
        <v>-4.5906574743414401</v>
      </c>
      <c r="Z2009" s="4">
        <v>-3.0482804565195201</v>
      </c>
      <c r="AA2009" s="4">
        <v>1.4315784479410201</v>
      </c>
      <c r="AB2009" s="4">
        <v>0.47489491373734399</v>
      </c>
      <c r="AC2009" s="4">
        <v>1.6860280536097101</v>
      </c>
      <c r="AD2009" s="4">
        <v>1.82999227075703</v>
      </c>
      <c r="AE2009" s="4">
        <v>-2.39261427135561</v>
      </c>
      <c r="AF2009" s="4">
        <v>-4.2537421018861403</v>
      </c>
      <c r="AG2009" s="4">
        <v>-3.7533385671880501</v>
      </c>
      <c r="AH2009" s="18">
        <v>-2.7257853917028201</v>
      </c>
      <c r="AI2009" s="17">
        <v>-3.2813700830331598</v>
      </c>
      <c r="AJ2009" s="4">
        <v>1.3556234215112799</v>
      </c>
      <c r="AK2009" s="4">
        <v>-3.8842913502397001</v>
      </c>
      <c r="AL2009" s="18">
        <v>1.9821806977556</v>
      </c>
      <c r="AM2009" s="22">
        <v>0.86925693077764998</v>
      </c>
      <c r="AN2009" s="5">
        <v>0.60982098370272797</v>
      </c>
      <c r="AO2009" s="5">
        <v>0.83988400207108704</v>
      </c>
      <c r="AP2009" s="23">
        <v>0.13768023721464001</v>
      </c>
      <c r="AQ2009" s="27">
        <v>3.2271998167462601E-8</v>
      </c>
      <c r="AR2009" s="28">
        <v>1.9504481841763699E-7</v>
      </c>
      <c r="AS2009" s="27">
        <v>2.2432093197374901E-4</v>
      </c>
      <c r="AT2009" s="6">
        <v>1.2032593140432399E-3</v>
      </c>
      <c r="AU2009" s="7">
        <v>4.6369935045444404</v>
      </c>
      <c r="AV2009" s="6">
        <v>0.13023592150656199</v>
      </c>
      <c r="AW2009" s="6">
        <v>0.31484684065595497</v>
      </c>
      <c r="AX2009" s="7">
        <v>0.62655727624431901</v>
      </c>
      <c r="AY2009" s="6">
        <v>6.2692379349542696E-4</v>
      </c>
      <c r="AZ2009" s="6">
        <v>2.4953279367807301E-3</v>
      </c>
      <c r="BA2009" s="7">
        <v>5.8664720479953001</v>
      </c>
      <c r="BB2009" s="6">
        <v>0.35702611145296198</v>
      </c>
      <c r="BC2009" s="6">
        <v>0.90899131803660105</v>
      </c>
      <c r="BD2009" s="7">
        <v>-0.60292126720654504</v>
      </c>
      <c r="BE2009" s="6">
        <v>9.9167945611233093E-4</v>
      </c>
      <c r="BF2009" s="6">
        <v>3.1903809082365802E-3</v>
      </c>
      <c r="BG2009" s="7">
        <v>5.2635507807887496</v>
      </c>
      <c r="BH2009" s="6">
        <v>9.6030378589310997E-5</v>
      </c>
      <c r="BI2009" s="6">
        <v>7.7496630234717798E-4</v>
      </c>
      <c r="BJ2009" s="31">
        <v>-5.2399147717509802</v>
      </c>
      <c r="BK2009" s="35">
        <v>1.08091118208602</v>
      </c>
      <c r="BL2009" s="8">
        <v>1.1054228297918578</v>
      </c>
      <c r="BM2009" s="8">
        <v>1.0734232868574565</v>
      </c>
      <c r="BN2009" s="8">
        <v>0.99085407829515526</v>
      </c>
      <c r="BO2009" s="8">
        <v>-1.3256891383181397</v>
      </c>
      <c r="BP2009" s="8">
        <v>-0.83794419648229768</v>
      </c>
      <c r="BQ2009" s="8">
        <v>-1.3137678889917026</v>
      </c>
      <c r="BR2009" s="8">
        <v>-0.75611887532826982</v>
      </c>
      <c r="BS2009" s="8">
        <v>0.86358167165706046</v>
      </c>
      <c r="BT2009" s="8">
        <v>0.51769112539483453</v>
      </c>
      <c r="BU2009" s="8">
        <v>0.95557835598821739</v>
      </c>
      <c r="BV2009" s="8">
        <v>1.0076288616475932</v>
      </c>
      <c r="BW2009" s="8">
        <v>-0.51906165959936212</v>
      </c>
      <c r="BX2009" s="8">
        <v>-1.1919555675120534</v>
      </c>
      <c r="BY2009" s="8">
        <v>-1.0110338250757278</v>
      </c>
      <c r="BZ2009" s="36">
        <v>-0.63952024041064193</v>
      </c>
      <c r="CA2009" s="40">
        <v>1.08091118208602</v>
      </c>
      <c r="CB2009" s="9">
        <v>1.1054228297918578</v>
      </c>
      <c r="CC2009" s="9">
        <v>1.0734232868574565</v>
      </c>
      <c r="CD2009" s="9">
        <v>0.99085407829515526</v>
      </c>
      <c r="CE2009" s="9" t="s">
        <v>24178</v>
      </c>
      <c r="CF2009" s="9" t="s">
        <v>24178</v>
      </c>
      <c r="CG2009" s="9" t="s">
        <v>24178</v>
      </c>
      <c r="CH2009" s="9" t="s">
        <v>24178</v>
      </c>
      <c r="CI2009" s="9">
        <v>0.86358167165706046</v>
      </c>
      <c r="CJ2009" s="9">
        <v>0.51769112539483453</v>
      </c>
      <c r="CK2009" s="9">
        <v>0.95557835598821739</v>
      </c>
      <c r="CL2009" s="9">
        <v>1.0076288616475932</v>
      </c>
      <c r="CM2009" s="9" t="s">
        <v>24178</v>
      </c>
      <c r="CN2009" s="9" t="s">
        <v>24178</v>
      </c>
      <c r="CO2009" s="9" t="s">
        <v>24178</v>
      </c>
      <c r="CP2009" s="41" t="s">
        <v>24178</v>
      </c>
      <c r="CQ2009" s="51" t="str">
        <f>IF(COUNTIF(CA2009:CD2009,"")=4,"-","+")</f>
        <v>+</v>
      </c>
      <c r="CR2009" s="10" t="str">
        <f>IF(COUNTIF(CE2009:CH2009,"")=4,"-","+")</f>
        <v>-</v>
      </c>
      <c r="CS2009" s="10" t="str">
        <f>IF(COUNTIF(CI2009:CL2009,"")=4,"-","+")</f>
        <v>+</v>
      </c>
      <c r="CT2009" s="10" t="str">
        <f>IF(COUNTIF(CM2009:CP2009,"")=4,"-","+")</f>
        <v>-</v>
      </c>
      <c r="CU2009" s="10" t="str">
        <f>IF(COUNTIF(CS2009:CT2009,"-")=2,"+","-")</f>
        <v>-</v>
      </c>
      <c r="CV2009" s="10" t="str">
        <f>IF(COUNTIF(CQ2009,"+")+COUNTIF(CS2009,"+")=0,"+","-")</f>
        <v>-</v>
      </c>
      <c r="CW2009" s="10" t="str">
        <f>IF(AND(CQ2009="+",CS2009="-"),"+","-")</f>
        <v>-</v>
      </c>
      <c r="CX2009" s="10" t="str">
        <f>IF(AND(CQ2009="-",CS2009="+"),"+","-")</f>
        <v>-</v>
      </c>
      <c r="CY2009" s="10" t="str">
        <f t="shared" si="90"/>
        <v>-</v>
      </c>
      <c r="CZ2009" s="76" t="str">
        <f t="shared" si="91"/>
        <v>-</v>
      </c>
    </row>
    <row r="2010" spans="1:104" s="11" customFormat="1" ht="25" customHeight="1" x14ac:dyDescent="0.2">
      <c r="A2010" s="12" t="s">
        <v>17461</v>
      </c>
      <c r="B2010" s="3" t="s">
        <v>17461</v>
      </c>
      <c r="C2010" s="3">
        <v>3</v>
      </c>
      <c r="D2010" s="3">
        <v>3</v>
      </c>
      <c r="E2010" s="3">
        <v>3</v>
      </c>
      <c r="F2010" s="3" t="s">
        <v>17468</v>
      </c>
      <c r="G2010" s="3" t="s">
        <v>17461</v>
      </c>
      <c r="H2010" s="3" t="s">
        <v>17462</v>
      </c>
      <c r="I2010" s="3" t="s">
        <v>17463</v>
      </c>
      <c r="J2010" s="3" t="s">
        <v>17464</v>
      </c>
      <c r="K2010" s="3" t="s">
        <v>17465</v>
      </c>
      <c r="L2010" s="3" t="s">
        <v>17466</v>
      </c>
      <c r="M2010" s="3" t="s">
        <v>17467</v>
      </c>
      <c r="N2010" s="3" t="s">
        <v>17461</v>
      </c>
      <c r="O2010" s="3">
        <v>1</v>
      </c>
      <c r="P2010" s="3">
        <v>3</v>
      </c>
      <c r="Q2010" s="3">
        <v>3</v>
      </c>
      <c r="R2010" s="13">
        <v>3</v>
      </c>
      <c r="S2010" s="17">
        <v>-3.1453371604077098</v>
      </c>
      <c r="T2010" s="4">
        <v>-3.2375481064395002</v>
      </c>
      <c r="U2010" s="4">
        <v>-3.5207214218130498</v>
      </c>
      <c r="V2010" s="4">
        <v>-3.1002843716186699</v>
      </c>
      <c r="W2010" s="4">
        <v>-1.5676427774928601</v>
      </c>
      <c r="X2010" s="4">
        <v>-3.5786798212094002</v>
      </c>
      <c r="Y2010" s="4">
        <v>-2.6548705037247702</v>
      </c>
      <c r="Z2010" s="4">
        <v>-4.0362236366303197</v>
      </c>
      <c r="AA2010" s="4">
        <v>-4.0902098812788203</v>
      </c>
      <c r="AB2010" s="4">
        <v>-3.1084248981946101</v>
      </c>
      <c r="AC2010" s="4">
        <v>-3.4578906269515501</v>
      </c>
      <c r="AD2010" s="4">
        <v>-3.3768911697933701</v>
      </c>
      <c r="AE2010" s="4">
        <v>-3.8405768798357598</v>
      </c>
      <c r="AF2010" s="4">
        <v>-3.7071850021280701</v>
      </c>
      <c r="AG2010" s="4">
        <v>-3.0611157765176502</v>
      </c>
      <c r="AH2010" s="18">
        <v>-4.9505788079410404</v>
      </c>
      <c r="AI2010" s="17">
        <v>-3.8898641166056298</v>
      </c>
      <c r="AJ2010" s="4">
        <v>-3.5083541440545898</v>
      </c>
      <c r="AK2010" s="4">
        <v>-2.9593541847643401</v>
      </c>
      <c r="AL2010" s="18">
        <v>-3.2509727650697302</v>
      </c>
      <c r="AM2010" s="22">
        <v>0.78480153716041801</v>
      </c>
      <c r="AN2010" s="5">
        <v>0.41566355817933098</v>
      </c>
      <c r="AO2010" s="5">
        <v>1.0912963260070101</v>
      </c>
      <c r="AP2010" s="23">
        <v>0.188688837478829</v>
      </c>
      <c r="AQ2010" s="27">
        <v>0.338718497503325</v>
      </c>
      <c r="AR2010" s="28">
        <v>0.35439115235389701</v>
      </c>
      <c r="AS2010" s="27">
        <v>0.43307221350888597</v>
      </c>
      <c r="AT2010" s="6">
        <v>0.46327423166142301</v>
      </c>
      <c r="AU2010" s="7">
        <v>0.38150997255104002</v>
      </c>
      <c r="AV2010" s="6">
        <v>0.31991659385237398</v>
      </c>
      <c r="AW2010" s="6">
        <v>0.53211238153124796</v>
      </c>
      <c r="AX2010" s="7">
        <v>0.25738137898485702</v>
      </c>
      <c r="AY2010" s="6">
        <v>0.632997262223149</v>
      </c>
      <c r="AZ2010" s="6">
        <v>0.67003705359617405</v>
      </c>
      <c r="BA2010" s="7">
        <v>-0.291618580305393</v>
      </c>
      <c r="BB2010" s="6">
        <v>0.22023595157040901</v>
      </c>
      <c r="BC2010" s="6">
        <v>0.83431308591684705</v>
      </c>
      <c r="BD2010" s="7">
        <v>0.93050993184129005</v>
      </c>
      <c r="BE2010" s="6">
        <v>0.20220114559378299</v>
      </c>
      <c r="BF2010" s="6">
        <v>0.243625909459115</v>
      </c>
      <c r="BG2010" s="7">
        <v>0.63889135153589705</v>
      </c>
      <c r="BH2010" s="6">
        <v>0.40221970834856102</v>
      </c>
      <c r="BI2010" s="6">
        <v>0.43650074265547201</v>
      </c>
      <c r="BJ2010" s="31">
        <v>0.54899995929025003</v>
      </c>
      <c r="BK2010" s="35">
        <v>0.38653871531457407</v>
      </c>
      <c r="BL2010" s="8">
        <v>0.24774113090867073</v>
      </c>
      <c r="BM2010" s="8">
        <v>-0.17849646704970493</v>
      </c>
      <c r="BN2010" s="8">
        <v>0.45435298817229175</v>
      </c>
      <c r="BO2010" s="8">
        <v>2.7613128468352341</v>
      </c>
      <c r="BP2010" s="8">
        <v>-0.26573649850402498</v>
      </c>
      <c r="BQ2010" s="8">
        <v>1.124798001319101</v>
      </c>
      <c r="BR2010" s="8">
        <v>-0.95443972814435429</v>
      </c>
      <c r="BS2010" s="8">
        <v>-1.0357008004011632</v>
      </c>
      <c r="BT2010" s="8">
        <v>0.44209972027779443</v>
      </c>
      <c r="BU2010" s="8">
        <v>-8.3922417781492731E-2</v>
      </c>
      <c r="BV2010" s="8">
        <v>3.7999430714334467E-2</v>
      </c>
      <c r="BW2010" s="8">
        <v>-0.65994868983994093</v>
      </c>
      <c r="BX2010" s="8">
        <v>-0.45916482195930985</v>
      </c>
      <c r="BY2010" s="8">
        <v>0.51331026622386011</v>
      </c>
      <c r="BZ2010" s="36">
        <v>-2.3307436760858575</v>
      </c>
      <c r="CA2010" s="40">
        <v>0.38653871531457407</v>
      </c>
      <c r="CB2010" s="9">
        <v>0.24774113090867073</v>
      </c>
      <c r="CC2010" s="9">
        <v>-0.17849646704970493</v>
      </c>
      <c r="CD2010" s="9" t="s">
        <v>24178</v>
      </c>
      <c r="CE2010" s="9" t="s">
        <v>24178</v>
      </c>
      <c r="CF2010" s="9" t="s">
        <v>24178</v>
      </c>
      <c r="CG2010" s="9" t="s">
        <v>24178</v>
      </c>
      <c r="CH2010" s="9" t="s">
        <v>24178</v>
      </c>
      <c r="CI2010" s="9">
        <v>-1.0357008004011632</v>
      </c>
      <c r="CJ2010" s="9">
        <v>0.44209972027779443</v>
      </c>
      <c r="CK2010" s="9">
        <v>-8.3922417781492731E-2</v>
      </c>
      <c r="CL2010" s="9">
        <v>3.7999430714334467E-2</v>
      </c>
      <c r="CM2010" s="9" t="s">
        <v>24178</v>
      </c>
      <c r="CN2010" s="9" t="s">
        <v>24178</v>
      </c>
      <c r="CO2010" s="9" t="s">
        <v>24178</v>
      </c>
      <c r="CP2010" s="41" t="s">
        <v>24178</v>
      </c>
      <c r="CQ2010" s="51" t="str">
        <f>IF(COUNTIF(CA2010:CD2010,"")=4,"-","+")</f>
        <v>+</v>
      </c>
      <c r="CR2010" s="10" t="str">
        <f>IF(COUNTIF(CE2010:CH2010,"")=4,"-","+")</f>
        <v>-</v>
      </c>
      <c r="CS2010" s="10" t="str">
        <f>IF(COUNTIF(CI2010:CL2010,"")=4,"-","+")</f>
        <v>+</v>
      </c>
      <c r="CT2010" s="10" t="str">
        <f>IF(COUNTIF(CM2010:CP2010,"")=4,"-","+")</f>
        <v>-</v>
      </c>
      <c r="CU2010" s="10" t="str">
        <f>IF(COUNTIF(CS2010:CT2010,"-")=2,"+","-")</f>
        <v>-</v>
      </c>
      <c r="CV2010" s="10" t="str">
        <f>IF(COUNTIF(CQ2010,"+")+COUNTIF(CS2010,"+")=0,"+","-")</f>
        <v>-</v>
      </c>
      <c r="CW2010" s="10" t="str">
        <f>IF(AND(CQ2010="+",CS2010="-"),"+","-")</f>
        <v>-</v>
      </c>
      <c r="CX2010" s="10" t="str">
        <f>IF(AND(CQ2010="-",CS2010="+"),"+","-")</f>
        <v>-</v>
      </c>
      <c r="CY2010" s="10" t="str">
        <f t="shared" si="90"/>
        <v>-</v>
      </c>
      <c r="CZ2010" s="76" t="str">
        <f t="shared" si="91"/>
        <v>-</v>
      </c>
    </row>
    <row r="2011" spans="1:104" s="11" customFormat="1" ht="25" customHeight="1" x14ac:dyDescent="0.2">
      <c r="A2011" s="12" t="s">
        <v>17472</v>
      </c>
      <c r="B2011" s="3" t="s">
        <v>17472</v>
      </c>
      <c r="C2011" s="3" t="s">
        <v>17473</v>
      </c>
      <c r="D2011" s="3" t="s">
        <v>3313</v>
      </c>
      <c r="E2011" s="3" t="s">
        <v>2084</v>
      </c>
      <c r="F2011" s="3" t="s">
        <v>17474</v>
      </c>
      <c r="G2011" s="3" t="s">
        <v>17469</v>
      </c>
      <c r="H2011" s="3" t="s">
        <v>17470</v>
      </c>
      <c r="I2011" s="3" t="s">
        <v>17471</v>
      </c>
      <c r="J2011" s="3" t="s">
        <v>1277</v>
      </c>
      <c r="K2011" s="3"/>
      <c r="L2011" s="3"/>
      <c r="M2011" s="3"/>
      <c r="N2011" s="3" t="s">
        <v>17472</v>
      </c>
      <c r="O2011" s="3">
        <v>4</v>
      </c>
      <c r="P2011" s="3">
        <v>20</v>
      </c>
      <c r="Q2011" s="3">
        <v>10</v>
      </c>
      <c r="R2011" s="13">
        <v>1</v>
      </c>
      <c r="S2011" s="17">
        <v>1.22008252328575</v>
      </c>
      <c r="T2011" s="4">
        <v>1.2961512283741199</v>
      </c>
      <c r="U2011" s="4">
        <v>-5.2394162346759297</v>
      </c>
      <c r="V2011" s="4">
        <v>0.92831079058132104</v>
      </c>
      <c r="W2011" s="4">
        <v>-3.8601679974913798</v>
      </c>
      <c r="X2011" s="4">
        <v>-5.0743572207224501</v>
      </c>
      <c r="Y2011" s="4">
        <v>-4.1687338962436797</v>
      </c>
      <c r="Z2011" s="4">
        <v>-4.7820164536430703</v>
      </c>
      <c r="AA2011" s="4">
        <v>3.3781997229085801</v>
      </c>
      <c r="AB2011" s="4">
        <v>4.5790912958259202</v>
      </c>
      <c r="AC2011" s="4">
        <v>4.44631134293261</v>
      </c>
      <c r="AD2011" s="4">
        <v>4.0425145812586498</v>
      </c>
      <c r="AE2011" s="4">
        <v>-4.6360938227650603</v>
      </c>
      <c r="AF2011" s="4">
        <v>-4.3762657925835997</v>
      </c>
      <c r="AG2011" s="4">
        <v>-5.2853794197877502</v>
      </c>
      <c r="AH2011" s="18">
        <v>-4.1146387548107404</v>
      </c>
      <c r="AI2011" s="17">
        <v>-4.6030944474867797</v>
      </c>
      <c r="AJ2011" s="4">
        <v>4.1115292357314397</v>
      </c>
      <c r="AK2011" s="4">
        <v>-4.4713188920251401</v>
      </c>
      <c r="AL2011" s="18">
        <v>-0.44871792310868402</v>
      </c>
      <c r="AM2011" s="22">
        <v>0.50220910140077202</v>
      </c>
      <c r="AN2011" s="5">
        <v>0.53951476230988404</v>
      </c>
      <c r="AO2011" s="5">
        <v>0.55535312976965701</v>
      </c>
      <c r="AP2011" s="23">
        <v>3.1977315749586501</v>
      </c>
      <c r="AQ2011" s="27">
        <v>2.0855207242098299E-5</v>
      </c>
      <c r="AR2011" s="28">
        <v>4.4186759770616999E-5</v>
      </c>
      <c r="AS2011" s="27">
        <v>3.9734269301211401E-7</v>
      </c>
      <c r="AT2011" s="6">
        <v>3.39592747152613E-5</v>
      </c>
      <c r="AU2011" s="7">
        <v>8.7146236832182193</v>
      </c>
      <c r="AV2011" s="6">
        <v>6.2998182351705595E-2</v>
      </c>
      <c r="AW2011" s="6">
        <v>0.20476360880857999</v>
      </c>
      <c r="AX2011" s="7">
        <v>-4.5602471588401201</v>
      </c>
      <c r="AY2011" s="6">
        <v>8.45508216976983E-2</v>
      </c>
      <c r="AZ2011" s="6">
        <v>0.113093730399318</v>
      </c>
      <c r="BA2011" s="7">
        <v>4.0226009689164597</v>
      </c>
      <c r="BB2011" s="6">
        <v>0.73699813946898396</v>
      </c>
      <c r="BC2011" s="6">
        <v>0.97934545281706897</v>
      </c>
      <c r="BD2011" s="7">
        <v>0.13177555546163999</v>
      </c>
      <c r="BE2011" s="6">
        <v>7.8825724001956504E-2</v>
      </c>
      <c r="BF2011" s="6">
        <v>0.106030704644683</v>
      </c>
      <c r="BG2011" s="7">
        <v>4.1543765243781001</v>
      </c>
      <c r="BH2011" s="6">
        <v>5.55590730027926E-7</v>
      </c>
      <c r="BI2011" s="6">
        <v>6.1285597248487706E-5</v>
      </c>
      <c r="BJ2011" s="31">
        <v>-8.5828481277565807</v>
      </c>
      <c r="BK2011" s="35">
        <v>0.66080250716851052</v>
      </c>
      <c r="BL2011" s="8">
        <v>0.68033873824862767</v>
      </c>
      <c r="BM2011" s="8">
        <v>-0.99814857199955276</v>
      </c>
      <c r="BN2011" s="8">
        <v>0.58586866957868999</v>
      </c>
      <c r="BO2011" s="8">
        <v>-0.64392521237776401</v>
      </c>
      <c r="BP2011" s="8">
        <v>-0.95575753833195776</v>
      </c>
      <c r="BQ2011" s="8">
        <v>-0.72317218647132697</v>
      </c>
      <c r="BR2011" s="8">
        <v>-0.88067755934235059</v>
      </c>
      <c r="BS2011" s="8">
        <v>1.2150577197533339</v>
      </c>
      <c r="BT2011" s="8">
        <v>1.5234748966123797</v>
      </c>
      <c r="BU2011" s="8">
        <v>1.4893738843824849</v>
      </c>
      <c r="BV2011" s="8">
        <v>1.3856693867667953</v>
      </c>
      <c r="BW2011" s="8">
        <v>-0.84320119855325026</v>
      </c>
      <c r="BX2011" s="8">
        <v>-0.77647125444785603</v>
      </c>
      <c r="BY2011" s="8">
        <v>-1.009952998070426</v>
      </c>
      <c r="BZ2011" s="36">
        <v>-0.70927928291633935</v>
      </c>
      <c r="CA2011" s="40">
        <v>0.66080250716851052</v>
      </c>
      <c r="CB2011" s="9">
        <v>0.68033873824862767</v>
      </c>
      <c r="CC2011" s="9" t="s">
        <v>24178</v>
      </c>
      <c r="CD2011" s="9">
        <v>0.58586866957868999</v>
      </c>
      <c r="CE2011" s="9" t="s">
        <v>24178</v>
      </c>
      <c r="CF2011" s="9" t="s">
        <v>24178</v>
      </c>
      <c r="CG2011" s="9" t="s">
        <v>24178</v>
      </c>
      <c r="CH2011" s="9" t="s">
        <v>24178</v>
      </c>
      <c r="CI2011" s="9">
        <v>1.2150577197533339</v>
      </c>
      <c r="CJ2011" s="9">
        <v>1.5234748966123797</v>
      </c>
      <c r="CK2011" s="9">
        <v>1.4893738843824849</v>
      </c>
      <c r="CL2011" s="9">
        <v>1.3856693867667953</v>
      </c>
      <c r="CM2011" s="9" t="s">
        <v>24178</v>
      </c>
      <c r="CN2011" s="9" t="s">
        <v>24178</v>
      </c>
      <c r="CO2011" s="9" t="s">
        <v>24178</v>
      </c>
      <c r="CP2011" s="41" t="s">
        <v>24178</v>
      </c>
      <c r="CQ2011" s="51" t="str">
        <f>IF(COUNTIF(CA2011:CD2011,"")=4,"-","+")</f>
        <v>+</v>
      </c>
      <c r="CR2011" s="10" t="str">
        <f>IF(COUNTIF(CE2011:CH2011,"")=4,"-","+")</f>
        <v>-</v>
      </c>
      <c r="CS2011" s="10" t="str">
        <f>IF(COUNTIF(CI2011:CL2011,"")=4,"-","+")</f>
        <v>+</v>
      </c>
      <c r="CT2011" s="10" t="str">
        <f>IF(COUNTIF(CM2011:CP2011,"")=4,"-","+")</f>
        <v>-</v>
      </c>
      <c r="CU2011" s="10" t="str">
        <f>IF(COUNTIF(CS2011:CT2011,"-")=2,"+","-")</f>
        <v>-</v>
      </c>
      <c r="CV2011" s="10" t="str">
        <f>IF(COUNTIF(CQ2011,"+")+COUNTIF(CS2011,"+")=0,"+","-")</f>
        <v>-</v>
      </c>
      <c r="CW2011" s="10" t="str">
        <f>IF(AND(CQ2011="+",CS2011="-"),"+","-")</f>
        <v>-</v>
      </c>
      <c r="CX2011" s="10" t="str">
        <f>IF(AND(CQ2011="-",CS2011="+"),"+","-")</f>
        <v>-</v>
      </c>
      <c r="CY2011" s="10" t="str">
        <f t="shared" si="90"/>
        <v>-</v>
      </c>
      <c r="CZ2011" s="76" t="str">
        <f t="shared" si="91"/>
        <v>-</v>
      </c>
    </row>
    <row r="2012" spans="1:104" s="11" customFormat="1" ht="25" customHeight="1" x14ac:dyDescent="0.2">
      <c r="A2012" s="12" t="s">
        <v>17490</v>
      </c>
      <c r="B2012" s="3" t="s">
        <v>17491</v>
      </c>
      <c r="C2012" s="3" t="s">
        <v>17492</v>
      </c>
      <c r="D2012" s="3" t="s">
        <v>17492</v>
      </c>
      <c r="E2012" s="3" t="s">
        <v>17492</v>
      </c>
      <c r="F2012" s="3" t="s">
        <v>17493</v>
      </c>
      <c r="G2012" s="3" t="s">
        <v>17483</v>
      </c>
      <c r="H2012" s="3" t="s">
        <v>17484</v>
      </c>
      <c r="I2012" s="3" t="s">
        <v>17485</v>
      </c>
      <c r="J2012" s="3" t="s">
        <v>17486</v>
      </c>
      <c r="K2012" s="3" t="s">
        <v>17487</v>
      </c>
      <c r="L2012" s="3" t="s">
        <v>17488</v>
      </c>
      <c r="M2012" s="3" t="s">
        <v>17489</v>
      </c>
      <c r="N2012" s="3" t="s">
        <v>17490</v>
      </c>
      <c r="O2012" s="3">
        <v>6</v>
      </c>
      <c r="P2012" s="3">
        <v>23</v>
      </c>
      <c r="Q2012" s="3">
        <v>23</v>
      </c>
      <c r="R2012" s="13">
        <v>23</v>
      </c>
      <c r="S2012" s="17">
        <v>3.1689793167722402</v>
      </c>
      <c r="T2012" s="4">
        <v>3.3802314524769699</v>
      </c>
      <c r="U2012" s="4">
        <v>3.14606728979942</v>
      </c>
      <c r="V2012" s="4">
        <v>3.0321754728927801</v>
      </c>
      <c r="W2012" s="4">
        <v>-4.1513551313442596</v>
      </c>
      <c r="X2012" s="4">
        <v>-3.2294217496298101</v>
      </c>
      <c r="Y2012" s="4">
        <v>-3.1764271350983599</v>
      </c>
      <c r="Z2012" s="4">
        <v>-4.97336449435383</v>
      </c>
      <c r="AA2012" s="4">
        <v>2.9560462032348198</v>
      </c>
      <c r="AB2012" s="4">
        <v>3.07124733599845</v>
      </c>
      <c r="AC2012" s="4">
        <v>3.25638632232147</v>
      </c>
      <c r="AD2012" s="4">
        <v>3.0770260296088399</v>
      </c>
      <c r="AE2012" s="4">
        <v>-4.0657405885954097</v>
      </c>
      <c r="AF2012" s="4">
        <v>-3.7925680905436998</v>
      </c>
      <c r="AG2012" s="4">
        <v>-5.8656210608601</v>
      </c>
      <c r="AH2012" s="18">
        <v>-4.2067271839545697</v>
      </c>
      <c r="AI2012" s="17">
        <v>-4.4826642309884397</v>
      </c>
      <c r="AJ2012" s="4">
        <v>3.09017647279089</v>
      </c>
      <c r="AK2012" s="4">
        <v>-3.8826421276065601</v>
      </c>
      <c r="AL2012" s="18">
        <v>3.18186338298535</v>
      </c>
      <c r="AM2012" s="22">
        <v>0.93786439209114203</v>
      </c>
      <c r="AN2012" s="5">
        <v>0.124026730543264</v>
      </c>
      <c r="AO2012" s="5">
        <v>0.85387712573257002</v>
      </c>
      <c r="AP2012" s="23">
        <v>0.14514787961624401</v>
      </c>
      <c r="AQ2012" s="27">
        <v>3.7098276374004201E-10</v>
      </c>
      <c r="AR2012" s="28">
        <v>8.2465066888994108E-9</v>
      </c>
      <c r="AS2012" s="27">
        <v>4.35864412278877E-4</v>
      </c>
      <c r="AT2012" s="6">
        <v>1.8439876667862799E-3</v>
      </c>
      <c r="AU2012" s="7">
        <v>7.5728407037793399</v>
      </c>
      <c r="AV2012" s="6">
        <v>0.37476879013724901</v>
      </c>
      <c r="AW2012" s="6">
        <v>0.58166777309467699</v>
      </c>
      <c r="AX2012" s="7">
        <v>9.1686910194458598E-2</v>
      </c>
      <c r="AY2012" s="6">
        <v>3.6219906088088801E-4</v>
      </c>
      <c r="AZ2012" s="6">
        <v>1.8071194338311E-3</v>
      </c>
      <c r="BA2012" s="7">
        <v>7.0645055105919203</v>
      </c>
      <c r="BB2012" s="6">
        <v>0.38090530366252701</v>
      </c>
      <c r="BC2012" s="6">
        <v>0.92415278212860796</v>
      </c>
      <c r="BD2012" s="7">
        <v>0.600022103381879</v>
      </c>
      <c r="BE2012" s="6">
        <v>3.9468405700607799E-4</v>
      </c>
      <c r="BF2012" s="6">
        <v>1.7666489445852299E-3</v>
      </c>
      <c r="BG2012" s="7">
        <v>7.6645276139738003</v>
      </c>
      <c r="BH2012" s="6">
        <v>4.0661680928711101E-4</v>
      </c>
      <c r="BI2012" s="6">
        <v>1.85873000461639E-3</v>
      </c>
      <c r="BJ2012" s="31">
        <v>-6.9728186003974599</v>
      </c>
      <c r="BK2012" s="35">
        <v>0.97287847617886658</v>
      </c>
      <c r="BL2012" s="8">
        <v>1.0285410392766869</v>
      </c>
      <c r="BM2012" s="8">
        <v>0.96684141462292505</v>
      </c>
      <c r="BN2012" s="8">
        <v>0.93683220111252485</v>
      </c>
      <c r="BO2012" s="8">
        <v>-0.9559473638825009</v>
      </c>
      <c r="BP2012" s="8">
        <v>-0.71302828114530048</v>
      </c>
      <c r="BQ2012" s="8">
        <v>-0.6990647959224835</v>
      </c>
      <c r="BR2012" s="8">
        <v>-1.1725375909250908</v>
      </c>
      <c r="BS2012" s="8">
        <v>0.9167729943178059</v>
      </c>
      <c r="BT2012" s="8">
        <v>0.94712719783865773</v>
      </c>
      <c r="BU2012" s="8">
        <v>0.99590923960923416</v>
      </c>
      <c r="BV2012" s="8">
        <v>0.94864981864738118</v>
      </c>
      <c r="BW2012" s="8">
        <v>-0.93338889425117011</v>
      </c>
      <c r="BX2012" s="8">
        <v>-0.86141101171442047</v>
      </c>
      <c r="BY2012" s="8">
        <v>-1.4076371664485203</v>
      </c>
      <c r="BZ2012" s="36">
        <v>-0.97053727731459594</v>
      </c>
      <c r="CA2012" s="40">
        <v>0.97287847617886658</v>
      </c>
      <c r="CB2012" s="9">
        <v>1.0285410392766869</v>
      </c>
      <c r="CC2012" s="9">
        <v>0.96684141462292505</v>
      </c>
      <c r="CD2012" s="9">
        <v>0.93683220111252485</v>
      </c>
      <c r="CE2012" s="9" t="s">
        <v>24178</v>
      </c>
      <c r="CF2012" s="9" t="s">
        <v>24178</v>
      </c>
      <c r="CG2012" s="9" t="s">
        <v>24178</v>
      </c>
      <c r="CH2012" s="9" t="s">
        <v>24178</v>
      </c>
      <c r="CI2012" s="9">
        <v>0.9167729943178059</v>
      </c>
      <c r="CJ2012" s="9">
        <v>0.94712719783865773</v>
      </c>
      <c r="CK2012" s="9">
        <v>0.99590923960923416</v>
      </c>
      <c r="CL2012" s="9">
        <v>0.94864981864738118</v>
      </c>
      <c r="CM2012" s="9" t="s">
        <v>24178</v>
      </c>
      <c r="CN2012" s="9" t="s">
        <v>24178</v>
      </c>
      <c r="CO2012" s="9" t="s">
        <v>24178</v>
      </c>
      <c r="CP2012" s="41" t="s">
        <v>24178</v>
      </c>
      <c r="CQ2012" s="51" t="str">
        <f>IF(COUNTIF(CA2012:CD2012,"")=4,"-","+")</f>
        <v>+</v>
      </c>
      <c r="CR2012" s="10" t="str">
        <f>IF(COUNTIF(CE2012:CH2012,"")=4,"-","+")</f>
        <v>-</v>
      </c>
      <c r="CS2012" s="10" t="str">
        <f>IF(COUNTIF(CI2012:CL2012,"")=4,"-","+")</f>
        <v>+</v>
      </c>
      <c r="CT2012" s="10" t="str">
        <f>IF(COUNTIF(CM2012:CP2012,"")=4,"-","+")</f>
        <v>-</v>
      </c>
      <c r="CU2012" s="10" t="str">
        <f>IF(COUNTIF(CS2012:CT2012,"-")=2,"+","-")</f>
        <v>-</v>
      </c>
      <c r="CV2012" s="10" t="str">
        <f>IF(COUNTIF(CQ2012,"+")+COUNTIF(CS2012,"+")=0,"+","-")</f>
        <v>-</v>
      </c>
      <c r="CW2012" s="10" t="str">
        <f>IF(AND(CQ2012="+",CS2012="-"),"+","-")</f>
        <v>-</v>
      </c>
      <c r="CX2012" s="10" t="str">
        <f>IF(AND(CQ2012="-",CS2012="+"),"+","-")</f>
        <v>-</v>
      </c>
      <c r="CY2012" s="10" t="str">
        <f t="shared" si="90"/>
        <v>-</v>
      </c>
      <c r="CZ2012" s="76" t="str">
        <f t="shared" si="91"/>
        <v>-</v>
      </c>
    </row>
    <row r="2013" spans="1:104" s="11" customFormat="1" ht="25" customHeight="1" x14ac:dyDescent="0.2">
      <c r="A2013" s="12" t="s">
        <v>17498</v>
      </c>
      <c r="B2013" s="3" t="s">
        <v>17498</v>
      </c>
      <c r="C2013" s="3" t="s">
        <v>2196</v>
      </c>
      <c r="D2013" s="3" t="s">
        <v>2196</v>
      </c>
      <c r="E2013" s="3" t="s">
        <v>2196</v>
      </c>
      <c r="F2013" s="3" t="s">
        <v>17499</v>
      </c>
      <c r="G2013" s="3" t="s">
        <v>17494</v>
      </c>
      <c r="H2013" s="3" t="s">
        <v>17495</v>
      </c>
      <c r="I2013" s="3" t="s">
        <v>17496</v>
      </c>
      <c r="J2013" s="3" t="s">
        <v>17497</v>
      </c>
      <c r="K2013" s="3"/>
      <c r="L2013" s="3"/>
      <c r="M2013" s="3"/>
      <c r="N2013" s="3" t="s">
        <v>17498</v>
      </c>
      <c r="O2013" s="3">
        <v>4</v>
      </c>
      <c r="P2013" s="3">
        <v>4</v>
      </c>
      <c r="Q2013" s="3">
        <v>4</v>
      </c>
      <c r="R2013" s="13">
        <v>4</v>
      </c>
      <c r="S2013" s="17">
        <v>-3.7990989567000599</v>
      </c>
      <c r="T2013" s="4">
        <v>-2.6940381410022001</v>
      </c>
      <c r="U2013" s="4">
        <v>-2.32350858944148</v>
      </c>
      <c r="V2013" s="4">
        <v>-3.2279096261434899</v>
      </c>
      <c r="W2013" s="4">
        <v>-1.73800004790165</v>
      </c>
      <c r="X2013" s="4">
        <v>-3.8296571254263898</v>
      </c>
      <c r="Y2013" s="4">
        <v>-5.2477357475826603</v>
      </c>
      <c r="Z2013" s="4">
        <v>-3.4422188641001901</v>
      </c>
      <c r="AA2013" s="4">
        <v>-3.59639169344219</v>
      </c>
      <c r="AB2013" s="4">
        <v>-2.3648412184634999</v>
      </c>
      <c r="AC2013" s="4">
        <v>-2.28891937649272</v>
      </c>
      <c r="AD2013" s="4">
        <v>-2.3643556878893301</v>
      </c>
      <c r="AE2013" s="4">
        <v>-6.2329705015137202</v>
      </c>
      <c r="AF2013" s="4">
        <v>-5.67136942543031</v>
      </c>
      <c r="AG2013" s="4">
        <v>-3.5856624693591699</v>
      </c>
      <c r="AH2013" s="18">
        <v>-3.8886947001293501</v>
      </c>
      <c r="AI2013" s="17">
        <v>-4.8446742741081303</v>
      </c>
      <c r="AJ2013" s="4">
        <v>-2.6536269940719399</v>
      </c>
      <c r="AK2013" s="4">
        <v>-3.56440294625272</v>
      </c>
      <c r="AL2013" s="18">
        <v>-3.0111388283217999</v>
      </c>
      <c r="AM2013" s="22">
        <v>1.30509245631744</v>
      </c>
      <c r="AN2013" s="5">
        <v>0.62952152133541095</v>
      </c>
      <c r="AO2013" s="5">
        <v>1.44391200062412</v>
      </c>
      <c r="AP2013" s="23">
        <v>0.64323633138044101</v>
      </c>
      <c r="AQ2013" s="27">
        <v>6.1870898360962601E-2</v>
      </c>
      <c r="AR2013" s="28">
        <v>7.2159789417876805E-2</v>
      </c>
      <c r="AS2013" s="27">
        <v>3.5264250688503203E-2</v>
      </c>
      <c r="AT2013" s="6">
        <v>4.9096671738823698E-2</v>
      </c>
      <c r="AU2013" s="7">
        <v>2.1910472800362002</v>
      </c>
      <c r="AV2013" s="6">
        <v>0.45721256017762502</v>
      </c>
      <c r="AW2013" s="6">
        <v>0.653849004165584</v>
      </c>
      <c r="AX2013" s="7">
        <v>-0.35751183424986999</v>
      </c>
      <c r="AY2013" s="6">
        <v>0.521211090834931</v>
      </c>
      <c r="AZ2013" s="6">
        <v>0.56539978960298798</v>
      </c>
      <c r="BA2013" s="7">
        <v>0.55326411793091601</v>
      </c>
      <c r="BB2013" s="6">
        <v>0.236810458433904</v>
      </c>
      <c r="BC2013" s="6">
        <v>0.84053292621397802</v>
      </c>
      <c r="BD2013" s="7">
        <v>1.2802713278554101</v>
      </c>
      <c r="BE2013" s="6">
        <v>6.00555688179834E-2</v>
      </c>
      <c r="BF2013" s="6">
        <v>8.3550201687676406E-2</v>
      </c>
      <c r="BG2013" s="7">
        <v>1.83353544578633</v>
      </c>
      <c r="BH2013" s="6">
        <v>0.31040777355652099</v>
      </c>
      <c r="BI2013" s="6">
        <v>0.34383428633393298</v>
      </c>
      <c r="BJ2013" s="31">
        <v>-0.910775952180786</v>
      </c>
      <c r="BK2013" s="35">
        <v>-0.23273685635640803</v>
      </c>
      <c r="BL2013" s="8">
        <v>0.68370425530791923</v>
      </c>
      <c r="BM2013" s="8">
        <v>0.99098916606855392</v>
      </c>
      <c r="BN2013" s="8">
        <v>0.24095778345895227</v>
      </c>
      <c r="BO2013" s="8">
        <v>1.4765589112584248</v>
      </c>
      <c r="BP2013" s="8">
        <v>-0.25807913772243263</v>
      </c>
      <c r="BQ2013" s="8">
        <v>-1.4341099320960484</v>
      </c>
      <c r="BR2013" s="8">
        <v>6.3228382974379868E-2</v>
      </c>
      <c r="BS2013" s="8">
        <v>-6.4629122335307918E-2</v>
      </c>
      <c r="BT2013" s="8">
        <v>0.95671148655004867</v>
      </c>
      <c r="BU2013" s="8">
        <v>1.0196744441238954</v>
      </c>
      <c r="BV2013" s="8">
        <v>0.95711414328424671</v>
      </c>
      <c r="BW2013" s="8">
        <v>-2.2511777534473212</v>
      </c>
      <c r="BX2013" s="8">
        <v>-1.7854347760775737</v>
      </c>
      <c r="BY2013" s="8">
        <v>-5.5731239154345469E-2</v>
      </c>
      <c r="BZ2013" s="36">
        <v>-0.30703975583699233</v>
      </c>
      <c r="CA2013" s="40" t="s">
        <v>24178</v>
      </c>
      <c r="CB2013" s="9">
        <v>0.68370425530791923</v>
      </c>
      <c r="CC2013" s="9">
        <v>0.99098916606855392</v>
      </c>
      <c r="CD2013" s="9" t="s">
        <v>24178</v>
      </c>
      <c r="CE2013" s="9" t="s">
        <v>24178</v>
      </c>
      <c r="CF2013" s="9" t="s">
        <v>24178</v>
      </c>
      <c r="CG2013" s="9" t="s">
        <v>24178</v>
      </c>
      <c r="CH2013" s="9" t="s">
        <v>24178</v>
      </c>
      <c r="CI2013" s="9" t="s">
        <v>24178</v>
      </c>
      <c r="CJ2013" s="9">
        <v>0.95671148655004867</v>
      </c>
      <c r="CK2013" s="9">
        <v>1.0196744441238954</v>
      </c>
      <c r="CL2013" s="9">
        <v>0.95711414328424671</v>
      </c>
      <c r="CM2013" s="9" t="s">
        <v>24178</v>
      </c>
      <c r="CN2013" s="9" t="s">
        <v>24178</v>
      </c>
      <c r="CO2013" s="9" t="s">
        <v>24178</v>
      </c>
      <c r="CP2013" s="41" t="s">
        <v>24178</v>
      </c>
      <c r="CQ2013" s="51" t="str">
        <f>IF(COUNTIF(CA2013:CD2013,"")=4,"-","+")</f>
        <v>+</v>
      </c>
      <c r="CR2013" s="10" t="str">
        <f>IF(COUNTIF(CE2013:CH2013,"")=4,"-","+")</f>
        <v>-</v>
      </c>
      <c r="CS2013" s="10" t="str">
        <f>IF(COUNTIF(CI2013:CL2013,"")=4,"-","+")</f>
        <v>+</v>
      </c>
      <c r="CT2013" s="10" t="str">
        <f>IF(COUNTIF(CM2013:CP2013,"")=4,"-","+")</f>
        <v>-</v>
      </c>
      <c r="CU2013" s="10" t="str">
        <f>IF(COUNTIF(CS2013:CT2013,"-")=2,"+","-")</f>
        <v>-</v>
      </c>
      <c r="CV2013" s="10" t="str">
        <f>IF(COUNTIF(CQ2013,"+")+COUNTIF(CS2013,"+")=0,"+","-")</f>
        <v>-</v>
      </c>
      <c r="CW2013" s="10" t="str">
        <f>IF(AND(CQ2013="+",CS2013="-"),"+","-")</f>
        <v>-</v>
      </c>
      <c r="CX2013" s="10" t="str">
        <f>IF(AND(CQ2013="-",CS2013="+"),"+","-")</f>
        <v>-</v>
      </c>
      <c r="CY2013" s="10" t="str">
        <f t="shared" si="90"/>
        <v>-</v>
      </c>
      <c r="CZ2013" s="76" t="str">
        <f t="shared" si="91"/>
        <v>-</v>
      </c>
    </row>
    <row r="2014" spans="1:104" s="11" customFormat="1" ht="25" customHeight="1" x14ac:dyDescent="0.2">
      <c r="A2014" s="12" t="s">
        <v>17507</v>
      </c>
      <c r="B2014" s="3" t="s">
        <v>17508</v>
      </c>
      <c r="C2014" s="3" t="s">
        <v>17509</v>
      </c>
      <c r="D2014" s="3" t="s">
        <v>17509</v>
      </c>
      <c r="E2014" s="3" t="s">
        <v>17509</v>
      </c>
      <c r="F2014" s="3" t="s">
        <v>17510</v>
      </c>
      <c r="G2014" s="3" t="s">
        <v>17500</v>
      </c>
      <c r="H2014" s="3" t="s">
        <v>17501</v>
      </c>
      <c r="I2014" s="3" t="s">
        <v>17502</v>
      </c>
      <c r="J2014" s="3" t="s">
        <v>17503</v>
      </c>
      <c r="K2014" s="3" t="s">
        <v>17504</v>
      </c>
      <c r="L2014" s="3" t="s">
        <v>17505</v>
      </c>
      <c r="M2014" s="3" t="s">
        <v>17506</v>
      </c>
      <c r="N2014" s="3" t="s">
        <v>17507</v>
      </c>
      <c r="O2014" s="3">
        <v>14</v>
      </c>
      <c r="P2014" s="3">
        <v>24</v>
      </c>
      <c r="Q2014" s="3">
        <v>24</v>
      </c>
      <c r="R2014" s="13">
        <v>24</v>
      </c>
      <c r="S2014" s="17">
        <v>2.01069135294465</v>
      </c>
      <c r="T2014" s="4">
        <v>2.5074649135830702</v>
      </c>
      <c r="U2014" s="4">
        <v>1.77392530933393</v>
      </c>
      <c r="V2014" s="4">
        <v>1.6092310203872899</v>
      </c>
      <c r="W2014" s="4">
        <v>-4.9760621282110797</v>
      </c>
      <c r="X2014" s="4">
        <v>-3.4362628528186501</v>
      </c>
      <c r="Y2014" s="4">
        <v>-5.3384237660440004</v>
      </c>
      <c r="Z2014" s="4">
        <v>-4.3611449244926996</v>
      </c>
      <c r="AA2014" s="4">
        <v>0.51575777955492397</v>
      </c>
      <c r="AB2014" s="4">
        <v>-0.36546206335423598</v>
      </c>
      <c r="AC2014" s="4">
        <v>-0.60566447029847803</v>
      </c>
      <c r="AD2014" s="4">
        <v>8.6447614635716305E-2</v>
      </c>
      <c r="AE2014" s="4">
        <v>-3.0606296560498598</v>
      </c>
      <c r="AF2014" s="4">
        <v>-4.8067978305183701</v>
      </c>
      <c r="AG2014" s="4">
        <v>-4.3633702485750296</v>
      </c>
      <c r="AH2014" s="18">
        <v>-4.6572798685165298</v>
      </c>
      <c r="AI2014" s="17">
        <v>-4.2220194009149496</v>
      </c>
      <c r="AJ2014" s="4">
        <v>-9.22302848655185E-2</v>
      </c>
      <c r="AK2014" s="4">
        <v>-4.5279734178916096</v>
      </c>
      <c r="AL2014" s="18">
        <v>1.9753281490622401</v>
      </c>
      <c r="AM2014" s="22">
        <v>0.79586927067163704</v>
      </c>
      <c r="AN2014" s="5">
        <v>0.49660364671610602</v>
      </c>
      <c r="AO2014" s="5">
        <v>0.83212117772148197</v>
      </c>
      <c r="AP2014" s="23">
        <v>0.39115653465852601</v>
      </c>
      <c r="AQ2014" s="27">
        <v>1.3223611256542099E-8</v>
      </c>
      <c r="AR2014" s="28">
        <v>1.0083003583113301E-7</v>
      </c>
      <c r="AS2014" s="27">
        <v>3.0473906095572202E-4</v>
      </c>
      <c r="AT2014" s="6">
        <v>1.4693576413361399E-3</v>
      </c>
      <c r="AU2014" s="7">
        <v>4.1297891160494302</v>
      </c>
      <c r="AV2014" s="6">
        <v>7.5644080660008397E-4</v>
      </c>
      <c r="AW2014" s="6">
        <v>1.52626479670155E-2</v>
      </c>
      <c r="AX2014" s="7">
        <v>2.0675584339277502</v>
      </c>
      <c r="AY2014" s="6">
        <v>9.5901115764064407E-5</v>
      </c>
      <c r="AZ2014" s="6">
        <v>8.3019348729089395E-4</v>
      </c>
      <c r="BA2014" s="7">
        <v>6.5033015669538399</v>
      </c>
      <c r="BB2014" s="6">
        <v>0.61425058154674494</v>
      </c>
      <c r="BC2014" s="6">
        <v>0.95997132118656003</v>
      </c>
      <c r="BD2014" s="7">
        <v>-0.30595401697666103</v>
      </c>
      <c r="BE2014" s="6">
        <v>8.5849228811118596E-5</v>
      </c>
      <c r="BF2014" s="6">
        <v>6.8975913789517799E-4</v>
      </c>
      <c r="BG2014" s="7">
        <v>6.19734754997718</v>
      </c>
      <c r="BH2014" s="6">
        <v>2.90818349278439E-4</v>
      </c>
      <c r="BI2014" s="6">
        <v>1.53176010071756E-3</v>
      </c>
      <c r="BJ2014" s="31">
        <v>-4.4357431330260901</v>
      </c>
      <c r="BK2014" s="35">
        <v>1.2949315798110124</v>
      </c>
      <c r="BL2014" s="8">
        <v>1.4675143901172873</v>
      </c>
      <c r="BM2014" s="8">
        <v>1.2126773045655195</v>
      </c>
      <c r="BN2014" s="8">
        <v>1.1554612901075902</v>
      </c>
      <c r="BO2014" s="8">
        <v>-1.1323182704938262</v>
      </c>
      <c r="BP2014" s="8">
        <v>-0.59738061013751265</v>
      </c>
      <c r="BQ2014" s="8">
        <v>-1.258205384381331</v>
      </c>
      <c r="BR2014" s="8">
        <v>-0.91869148450503335</v>
      </c>
      <c r="BS2014" s="8">
        <v>0.77558059626583942</v>
      </c>
      <c r="BT2014" s="8">
        <v>0.46943830320283952</v>
      </c>
      <c r="BU2014" s="8">
        <v>0.38599020991161465</v>
      </c>
      <c r="BV2014" s="8">
        <v>0.62643506875509625</v>
      </c>
      <c r="BW2014" s="8">
        <v>-0.46688285848709182</v>
      </c>
      <c r="BX2014" s="8">
        <v>-1.0735146011866585</v>
      </c>
      <c r="BY2014" s="8">
        <v>-0.91946457855512165</v>
      </c>
      <c r="BZ2014" s="36">
        <v>-1.0215709549902254</v>
      </c>
      <c r="CA2014" s="40">
        <v>1.2949315798110124</v>
      </c>
      <c r="CB2014" s="9">
        <v>1.4675143901172873</v>
      </c>
      <c r="CC2014" s="9">
        <v>1.2126773045655195</v>
      </c>
      <c r="CD2014" s="9">
        <v>1.1554612901075902</v>
      </c>
      <c r="CE2014" s="9" t="s">
        <v>24178</v>
      </c>
      <c r="CF2014" s="9" t="s">
        <v>24178</v>
      </c>
      <c r="CG2014" s="9" t="s">
        <v>24178</v>
      </c>
      <c r="CH2014" s="9" t="s">
        <v>24178</v>
      </c>
      <c r="CI2014" s="9">
        <v>0.77558059626583942</v>
      </c>
      <c r="CJ2014" s="9">
        <v>0.46943830320283952</v>
      </c>
      <c r="CK2014" s="9">
        <v>0.38599020991161465</v>
      </c>
      <c r="CL2014" s="9">
        <v>0.62643506875509625</v>
      </c>
      <c r="CM2014" s="9" t="s">
        <v>24178</v>
      </c>
      <c r="CN2014" s="9" t="s">
        <v>24178</v>
      </c>
      <c r="CO2014" s="9" t="s">
        <v>24178</v>
      </c>
      <c r="CP2014" s="41" t="s">
        <v>24178</v>
      </c>
      <c r="CQ2014" s="51" t="str">
        <f>IF(COUNTIF(CA2014:CD2014,"")=4,"-","+")</f>
        <v>+</v>
      </c>
      <c r="CR2014" s="10" t="str">
        <f>IF(COUNTIF(CE2014:CH2014,"")=4,"-","+")</f>
        <v>-</v>
      </c>
      <c r="CS2014" s="10" t="str">
        <f>IF(COUNTIF(CI2014:CL2014,"")=4,"-","+")</f>
        <v>+</v>
      </c>
      <c r="CT2014" s="10" t="str">
        <f>IF(COUNTIF(CM2014:CP2014,"")=4,"-","+")</f>
        <v>-</v>
      </c>
      <c r="CU2014" s="10" t="str">
        <f>IF(COUNTIF(CS2014:CT2014,"-")=2,"+","-")</f>
        <v>-</v>
      </c>
      <c r="CV2014" s="10" t="str">
        <f>IF(COUNTIF(CQ2014,"+")+COUNTIF(CS2014,"+")=0,"+","-")</f>
        <v>-</v>
      </c>
      <c r="CW2014" s="10" t="str">
        <f>IF(AND(CQ2014="+",CS2014="-"),"+","-")</f>
        <v>-</v>
      </c>
      <c r="CX2014" s="10" t="str">
        <f>IF(AND(CQ2014="-",CS2014="+"),"+","-")</f>
        <v>-</v>
      </c>
      <c r="CY2014" s="10" t="str">
        <f t="shared" si="90"/>
        <v>-</v>
      </c>
      <c r="CZ2014" s="76" t="str">
        <f t="shared" si="91"/>
        <v>-</v>
      </c>
    </row>
    <row r="2015" spans="1:104" s="11" customFormat="1" ht="25" customHeight="1" x14ac:dyDescent="0.2">
      <c r="A2015" s="12" t="s">
        <v>17511</v>
      </c>
      <c r="B2015" s="3" t="s">
        <v>17511</v>
      </c>
      <c r="C2015" s="3">
        <v>3</v>
      </c>
      <c r="D2015" s="3">
        <v>3</v>
      </c>
      <c r="E2015" s="3">
        <v>3</v>
      </c>
      <c r="F2015" s="3" t="s">
        <v>17518</v>
      </c>
      <c r="G2015" s="3" t="s">
        <v>17511</v>
      </c>
      <c r="H2015" s="3" t="s">
        <v>17512</v>
      </c>
      <c r="I2015" s="3" t="s">
        <v>17513</v>
      </c>
      <c r="J2015" s="3" t="s">
        <v>17514</v>
      </c>
      <c r="K2015" s="3" t="s">
        <v>17515</v>
      </c>
      <c r="L2015" s="3" t="s">
        <v>17516</v>
      </c>
      <c r="M2015" s="3" t="s">
        <v>17517</v>
      </c>
      <c r="N2015" s="3" t="s">
        <v>17511</v>
      </c>
      <c r="O2015" s="3">
        <v>1</v>
      </c>
      <c r="P2015" s="3">
        <v>3</v>
      </c>
      <c r="Q2015" s="3">
        <v>3</v>
      </c>
      <c r="R2015" s="13">
        <v>3</v>
      </c>
      <c r="S2015" s="17">
        <v>-3.1209303197390699</v>
      </c>
      <c r="T2015" s="4">
        <v>-2.78833005963395</v>
      </c>
      <c r="U2015" s="4">
        <v>-2.9172197551183898</v>
      </c>
      <c r="V2015" s="4">
        <v>-4.9765398690316802</v>
      </c>
      <c r="W2015" s="4">
        <v>-4.0889930982998699</v>
      </c>
      <c r="X2015" s="4">
        <v>-4.56898875197425</v>
      </c>
      <c r="Y2015" s="4">
        <v>-4.1707242645360596</v>
      </c>
      <c r="Z2015" s="4">
        <v>-4.7370721551035704</v>
      </c>
      <c r="AA2015" s="4">
        <v>-3.2131595892139302</v>
      </c>
      <c r="AB2015" s="4">
        <v>-2.4580909644148399</v>
      </c>
      <c r="AC2015" s="4">
        <v>-2.5074680399288298</v>
      </c>
      <c r="AD2015" s="4">
        <v>-3.0777949403468701</v>
      </c>
      <c r="AE2015" s="4">
        <v>-5.8788087527654698</v>
      </c>
      <c r="AF2015" s="4">
        <v>-4.6274650437630003</v>
      </c>
      <c r="AG2015" s="4">
        <v>-4.16383866113972</v>
      </c>
      <c r="AH2015" s="18">
        <v>-3.6832794871841501</v>
      </c>
      <c r="AI2015" s="17">
        <v>-4.5883479862130896</v>
      </c>
      <c r="AJ2015" s="4">
        <v>-2.8141283834761199</v>
      </c>
      <c r="AK2015" s="4">
        <v>-4.3914445674784401</v>
      </c>
      <c r="AL2015" s="18">
        <v>-3.4507550008807701</v>
      </c>
      <c r="AM2015" s="22">
        <v>0.94272235029038298</v>
      </c>
      <c r="AN2015" s="5">
        <v>0.38710427813059001</v>
      </c>
      <c r="AO2015" s="5">
        <v>0.311541709414701</v>
      </c>
      <c r="AP2015" s="23">
        <v>1.0263642052450801</v>
      </c>
      <c r="AQ2015" s="27">
        <v>1.7429425928377699E-2</v>
      </c>
      <c r="AR2015" s="28">
        <v>2.2011258647152001E-2</v>
      </c>
      <c r="AS2015" s="27">
        <v>2.54751398404474E-2</v>
      </c>
      <c r="AT2015" s="6">
        <v>3.70817379586535E-2</v>
      </c>
      <c r="AU2015" s="7">
        <v>1.7742196027369701</v>
      </c>
      <c r="AV2015" s="6">
        <v>0.31284215902271001</v>
      </c>
      <c r="AW2015" s="6">
        <v>0.526691260023472</v>
      </c>
      <c r="AX2015" s="7">
        <v>-0.63662661740465498</v>
      </c>
      <c r="AY2015" s="6">
        <v>0.16334705809488301</v>
      </c>
      <c r="AZ2015" s="6">
        <v>0.20296510344996599</v>
      </c>
      <c r="BA2015" s="7">
        <v>0.94068956659766301</v>
      </c>
      <c r="BB2015" s="6">
        <v>0.71373268063486295</v>
      </c>
      <c r="BC2015" s="6">
        <v>0.97813492976046301</v>
      </c>
      <c r="BD2015" s="7">
        <v>0.196903418734651</v>
      </c>
      <c r="BE2015" s="6">
        <v>0.154031680480327</v>
      </c>
      <c r="BF2015" s="6">
        <v>0.19175372467959001</v>
      </c>
      <c r="BG2015" s="7">
        <v>1.1375929853323099</v>
      </c>
      <c r="BH2015" s="6">
        <v>8.5162968043174102E-4</v>
      </c>
      <c r="BI2015" s="6">
        <v>2.9238542562466702E-3</v>
      </c>
      <c r="BJ2015" s="31">
        <v>-1.57731618400232</v>
      </c>
      <c r="BK2015" s="35">
        <v>0.7320684044325001</v>
      </c>
      <c r="BL2015" s="8">
        <v>1.0848248554334785</v>
      </c>
      <c r="BM2015" s="8">
        <v>0.94812420602533343</v>
      </c>
      <c r="BN2015" s="8">
        <v>-1.2359945154374474</v>
      </c>
      <c r="BO2015" s="8">
        <v>-0.29466076891007098</v>
      </c>
      <c r="BP2015" s="8">
        <v>-0.80374504693364857</v>
      </c>
      <c r="BQ2015" s="8">
        <v>-0.3813449949793381</v>
      </c>
      <c r="BR2015" s="8">
        <v>-0.98201461515745603</v>
      </c>
      <c r="BS2015" s="8">
        <v>0.63424987065239447</v>
      </c>
      <c r="BT2015" s="8">
        <v>1.4350770505894563</v>
      </c>
      <c r="BU2015" s="8">
        <v>1.3827076329780048</v>
      </c>
      <c r="BV2015" s="8">
        <v>0.77781786759336458</v>
      </c>
      <c r="BW2015" s="8">
        <v>-2.192942562242798</v>
      </c>
      <c r="BX2015" s="8">
        <v>-0.86576511015481872</v>
      </c>
      <c r="BY2015" s="8">
        <v>-0.37404211128247822</v>
      </c>
      <c r="BZ2015" s="36">
        <v>0.13563983739354185</v>
      </c>
      <c r="CA2015" s="40">
        <v>0.7320684044325001</v>
      </c>
      <c r="CB2015" s="9">
        <v>1.0848248554334785</v>
      </c>
      <c r="CC2015" s="9">
        <v>0.94812420602533343</v>
      </c>
      <c r="CD2015" s="9" t="s">
        <v>24178</v>
      </c>
      <c r="CE2015" s="9" t="s">
        <v>24178</v>
      </c>
      <c r="CF2015" s="9" t="s">
        <v>24178</v>
      </c>
      <c r="CG2015" s="9" t="s">
        <v>24178</v>
      </c>
      <c r="CH2015" s="9" t="s">
        <v>24178</v>
      </c>
      <c r="CI2015" s="9">
        <v>0.63424987065239447</v>
      </c>
      <c r="CJ2015" s="9">
        <v>1.4350770505894563</v>
      </c>
      <c r="CK2015" s="9">
        <v>1.3827076329780048</v>
      </c>
      <c r="CL2015" s="9">
        <v>0.77781786759336458</v>
      </c>
      <c r="CM2015" s="9" t="s">
        <v>24178</v>
      </c>
      <c r="CN2015" s="9" t="s">
        <v>24178</v>
      </c>
      <c r="CO2015" s="9" t="s">
        <v>24178</v>
      </c>
      <c r="CP2015" s="41" t="s">
        <v>24178</v>
      </c>
      <c r="CQ2015" s="51" t="str">
        <f>IF(COUNTIF(CA2015:CD2015,"")=4,"-","+")</f>
        <v>+</v>
      </c>
      <c r="CR2015" s="10" t="str">
        <f>IF(COUNTIF(CE2015:CH2015,"")=4,"-","+")</f>
        <v>-</v>
      </c>
      <c r="CS2015" s="10" t="str">
        <f>IF(COUNTIF(CI2015:CL2015,"")=4,"-","+")</f>
        <v>+</v>
      </c>
      <c r="CT2015" s="10" t="str">
        <f>IF(COUNTIF(CM2015:CP2015,"")=4,"-","+")</f>
        <v>-</v>
      </c>
      <c r="CU2015" s="10" t="str">
        <f>IF(COUNTIF(CS2015:CT2015,"-")=2,"+","-")</f>
        <v>-</v>
      </c>
      <c r="CV2015" s="10" t="str">
        <f>IF(COUNTIF(CQ2015,"+")+COUNTIF(CS2015,"+")=0,"+","-")</f>
        <v>-</v>
      </c>
      <c r="CW2015" s="10" t="str">
        <f>IF(AND(CQ2015="+",CS2015="-"),"+","-")</f>
        <v>-</v>
      </c>
      <c r="CX2015" s="10" t="str">
        <f>IF(AND(CQ2015="-",CS2015="+"),"+","-")</f>
        <v>-</v>
      </c>
      <c r="CY2015" s="10" t="str">
        <f t="shared" si="90"/>
        <v>-</v>
      </c>
      <c r="CZ2015" s="76" t="str">
        <f t="shared" si="91"/>
        <v>-</v>
      </c>
    </row>
    <row r="2016" spans="1:104" s="11" customFormat="1" ht="25" customHeight="1" x14ac:dyDescent="0.2">
      <c r="A2016" s="12" t="s">
        <v>17525</v>
      </c>
      <c r="B2016" s="3" t="s">
        <v>17526</v>
      </c>
      <c r="C2016" s="3" t="s">
        <v>17527</v>
      </c>
      <c r="D2016" s="3" t="s">
        <v>17527</v>
      </c>
      <c r="E2016" s="3" t="s">
        <v>17527</v>
      </c>
      <c r="F2016" s="3" t="s">
        <v>17528</v>
      </c>
      <c r="G2016" s="3" t="s">
        <v>17519</v>
      </c>
      <c r="H2016" s="3" t="s">
        <v>17520</v>
      </c>
      <c r="I2016" s="3" t="s">
        <v>17521</v>
      </c>
      <c r="J2016" s="3" t="s">
        <v>17522</v>
      </c>
      <c r="K2016" s="3" t="s">
        <v>17523</v>
      </c>
      <c r="L2016" s="3"/>
      <c r="M2016" s="3" t="s">
        <v>17524</v>
      </c>
      <c r="N2016" s="3" t="s">
        <v>17525</v>
      </c>
      <c r="O2016" s="3">
        <v>7</v>
      </c>
      <c r="P2016" s="3">
        <v>5</v>
      </c>
      <c r="Q2016" s="3">
        <v>5</v>
      </c>
      <c r="R2016" s="13">
        <v>5</v>
      </c>
      <c r="S2016" s="17">
        <v>-2.26223541364886</v>
      </c>
      <c r="T2016" s="4">
        <v>-2.1357564881025302</v>
      </c>
      <c r="U2016" s="4">
        <v>-1.75128600408811</v>
      </c>
      <c r="V2016" s="4">
        <v>-2.18422991608734</v>
      </c>
      <c r="W2016" s="4">
        <v>-2.3108565052766998</v>
      </c>
      <c r="X2016" s="4">
        <v>-3.8822172416268499</v>
      </c>
      <c r="Y2016" s="4">
        <v>-4.5665033364423202</v>
      </c>
      <c r="Z2016" s="4">
        <v>-5.2657176609151097</v>
      </c>
      <c r="AA2016" s="4">
        <v>-2.7019452599317502</v>
      </c>
      <c r="AB2016" s="4">
        <v>-1.55544440664859</v>
      </c>
      <c r="AC2016" s="4">
        <v>-1.53653654597698</v>
      </c>
      <c r="AD2016" s="4">
        <v>-1.7506254703861099</v>
      </c>
      <c r="AE2016" s="4">
        <v>-3.56863048973314</v>
      </c>
      <c r="AF2016" s="4">
        <v>-4.3868771081312596</v>
      </c>
      <c r="AG2016" s="4">
        <v>-3.43124493758812</v>
      </c>
      <c r="AH2016" s="18">
        <v>-3.5361720265153398</v>
      </c>
      <c r="AI2016" s="17">
        <v>-3.7307311404919701</v>
      </c>
      <c r="AJ2016" s="4">
        <v>-1.88613792073586</v>
      </c>
      <c r="AK2016" s="4">
        <v>-4.00632368606525</v>
      </c>
      <c r="AL2016" s="18">
        <v>-2.0833769554817101</v>
      </c>
      <c r="AM2016" s="22">
        <v>0.44134241671929297</v>
      </c>
      <c r="AN2016" s="5">
        <v>0.55241426495531498</v>
      </c>
      <c r="AO2016" s="5">
        <v>1.26357769781771</v>
      </c>
      <c r="AP2016" s="23">
        <v>0.22744206819608101</v>
      </c>
      <c r="AQ2016" s="27">
        <v>2.1809054812485999E-3</v>
      </c>
      <c r="AR2016" s="28">
        <v>3.1727759718885701E-3</v>
      </c>
      <c r="AS2016" s="27">
        <v>2.2887092463000601E-3</v>
      </c>
      <c r="AT2016" s="6">
        <v>5.4975131438141601E-3</v>
      </c>
      <c r="AU2016" s="7">
        <v>1.8445932197561099</v>
      </c>
      <c r="AV2016" s="6">
        <v>0.54523225053909297</v>
      </c>
      <c r="AW2016" s="6">
        <v>0.72096070252789801</v>
      </c>
      <c r="AX2016" s="7">
        <v>-0.197239034745853</v>
      </c>
      <c r="AY2016" s="6">
        <v>5.3442910374595198E-2</v>
      </c>
      <c r="AZ2016" s="6">
        <v>7.5937569833457799E-2</v>
      </c>
      <c r="BA2016" s="7">
        <v>1.9229467305835399</v>
      </c>
      <c r="BB2016" s="6">
        <v>0.70308185990629302</v>
      </c>
      <c r="BC2016" s="6">
        <v>0.97739361844071004</v>
      </c>
      <c r="BD2016" s="7">
        <v>-0.275592545573278</v>
      </c>
      <c r="BE2016" s="6">
        <v>1.7624820622945199E-3</v>
      </c>
      <c r="BF2016" s="6">
        <v>4.7463967652962404E-3</v>
      </c>
      <c r="BG2016" s="7">
        <v>1.64735418501026</v>
      </c>
      <c r="BH2016" s="6">
        <v>3.5845659538643597E-2</v>
      </c>
      <c r="BI2016" s="6">
        <v>4.9072633074040799E-2</v>
      </c>
      <c r="BJ2016" s="31">
        <v>-2.1201857653293898</v>
      </c>
      <c r="BK2016" s="35">
        <v>0.58539596733409793</v>
      </c>
      <c r="BL2016" s="8">
        <v>0.69683406420140626</v>
      </c>
      <c r="BM2016" s="8">
        <v>1.035583455494469</v>
      </c>
      <c r="BN2016" s="8">
        <v>0.65412507896984673</v>
      </c>
      <c r="BO2016" s="8">
        <v>0.54255687856722867</v>
      </c>
      <c r="BP2016" s="8">
        <v>-0.84193819991704721</v>
      </c>
      <c r="BQ2016" s="8">
        <v>-1.444849236594582</v>
      </c>
      <c r="BR2016" s="8">
        <v>-2.0609132431872537</v>
      </c>
      <c r="BS2016" s="8">
        <v>0.19797625901571234</v>
      </c>
      <c r="BT2016" s="8">
        <v>1.2081356400725971</v>
      </c>
      <c r="BU2016" s="8">
        <v>1.2247949847023443</v>
      </c>
      <c r="BV2016" s="8">
        <v>1.0361654387644064</v>
      </c>
      <c r="BW2016" s="8">
        <v>-0.56564307262301372</v>
      </c>
      <c r="BX2016" s="8">
        <v>-1.2865840952362708</v>
      </c>
      <c r="BY2016" s="8">
        <v>-0.44459536129898564</v>
      </c>
      <c r="BZ2016" s="36">
        <v>-0.53704455826495001</v>
      </c>
      <c r="CA2016" s="40">
        <v>0.58539596733409793</v>
      </c>
      <c r="CB2016" s="9">
        <v>0.69683406420140626</v>
      </c>
      <c r="CC2016" s="9">
        <v>1.035583455494469</v>
      </c>
      <c r="CD2016" s="9">
        <v>0.65412507896984673</v>
      </c>
      <c r="CE2016" s="9" t="s">
        <v>24178</v>
      </c>
      <c r="CF2016" s="9" t="s">
        <v>24178</v>
      </c>
      <c r="CG2016" s="9" t="s">
        <v>24178</v>
      </c>
      <c r="CH2016" s="9" t="s">
        <v>24178</v>
      </c>
      <c r="CI2016" s="9">
        <v>0.19797625901571234</v>
      </c>
      <c r="CJ2016" s="9">
        <v>1.2081356400725971</v>
      </c>
      <c r="CK2016" s="9">
        <v>1.2247949847023443</v>
      </c>
      <c r="CL2016" s="9">
        <v>1.0361654387644064</v>
      </c>
      <c r="CM2016" s="9" t="s">
        <v>24178</v>
      </c>
      <c r="CN2016" s="9" t="s">
        <v>24178</v>
      </c>
      <c r="CO2016" s="9" t="s">
        <v>24178</v>
      </c>
      <c r="CP2016" s="41" t="s">
        <v>24178</v>
      </c>
      <c r="CQ2016" s="51" t="str">
        <f>IF(COUNTIF(CA2016:CD2016,"")=4,"-","+")</f>
        <v>+</v>
      </c>
      <c r="CR2016" s="10" t="str">
        <f>IF(COUNTIF(CE2016:CH2016,"")=4,"-","+")</f>
        <v>-</v>
      </c>
      <c r="CS2016" s="10" t="str">
        <f>IF(COUNTIF(CI2016:CL2016,"")=4,"-","+")</f>
        <v>+</v>
      </c>
      <c r="CT2016" s="10" t="str">
        <f>IF(COUNTIF(CM2016:CP2016,"")=4,"-","+")</f>
        <v>-</v>
      </c>
      <c r="CU2016" s="10" t="str">
        <f>IF(COUNTIF(CS2016:CT2016,"-")=2,"+","-")</f>
        <v>-</v>
      </c>
      <c r="CV2016" s="10" t="str">
        <f>IF(COUNTIF(CQ2016,"+")+COUNTIF(CS2016,"+")=0,"+","-")</f>
        <v>-</v>
      </c>
      <c r="CW2016" s="10" t="str">
        <f>IF(AND(CQ2016="+",CS2016="-"),"+","-")</f>
        <v>-</v>
      </c>
      <c r="CX2016" s="10" t="str">
        <f>IF(AND(CQ2016="-",CS2016="+"),"+","-")</f>
        <v>-</v>
      </c>
      <c r="CY2016" s="10" t="str">
        <f t="shared" si="90"/>
        <v>-</v>
      </c>
      <c r="CZ2016" s="76" t="str">
        <f t="shared" si="91"/>
        <v>-</v>
      </c>
    </row>
    <row r="2017" spans="1:104" s="11" customFormat="1" ht="25" customHeight="1" x14ac:dyDescent="0.2">
      <c r="A2017" s="12" t="s">
        <v>17536</v>
      </c>
      <c r="B2017" s="3" t="s">
        <v>17536</v>
      </c>
      <c r="C2017" s="3" t="s">
        <v>1250</v>
      </c>
      <c r="D2017" s="3" t="s">
        <v>1250</v>
      </c>
      <c r="E2017" s="3" t="s">
        <v>1250</v>
      </c>
      <c r="F2017" s="3" t="s">
        <v>17537</v>
      </c>
      <c r="G2017" s="3" t="s">
        <v>17529</v>
      </c>
      <c r="H2017" s="3" t="s">
        <v>17530</v>
      </c>
      <c r="I2017" s="3" t="s">
        <v>17531</v>
      </c>
      <c r="J2017" s="3" t="s">
        <v>17532</v>
      </c>
      <c r="K2017" s="3" t="s">
        <v>17533</v>
      </c>
      <c r="L2017" s="3" t="s">
        <v>17534</v>
      </c>
      <c r="M2017" s="3" t="s">
        <v>17535</v>
      </c>
      <c r="N2017" s="3" t="s">
        <v>17536</v>
      </c>
      <c r="O2017" s="3">
        <v>3</v>
      </c>
      <c r="P2017" s="3">
        <v>2</v>
      </c>
      <c r="Q2017" s="3">
        <v>2</v>
      </c>
      <c r="R2017" s="13">
        <v>2</v>
      </c>
      <c r="S2017" s="17">
        <v>-2.5840832514838299</v>
      </c>
      <c r="T2017" s="4">
        <v>-2.5893100384237999</v>
      </c>
      <c r="U2017" s="4">
        <v>-1.2431385810862201</v>
      </c>
      <c r="V2017" s="4">
        <v>-1.6130245094203399</v>
      </c>
      <c r="W2017" s="4">
        <v>-4.29470816734373</v>
      </c>
      <c r="X2017" s="4">
        <v>-5.12271776467826</v>
      </c>
      <c r="Y2017" s="4">
        <v>-1.56671446273588</v>
      </c>
      <c r="Z2017" s="4">
        <v>-3.7222912012554499</v>
      </c>
      <c r="AA2017" s="4">
        <v>-4.4128165419662997</v>
      </c>
      <c r="AB2017" s="4">
        <v>-4.1827797295393596</v>
      </c>
      <c r="AC2017" s="4">
        <v>-3.00116182872635</v>
      </c>
      <c r="AD2017" s="4">
        <v>-4.1234356274682602</v>
      </c>
      <c r="AE2017" s="4">
        <v>-3.1715492211012801</v>
      </c>
      <c r="AF2017" s="4">
        <v>-4.1086332131276997</v>
      </c>
      <c r="AG2017" s="4">
        <v>-5.0255180059462603</v>
      </c>
      <c r="AH2017" s="18">
        <v>-4.5949696361667796</v>
      </c>
      <c r="AI2017" s="17">
        <v>-4.2251675190854998</v>
      </c>
      <c r="AJ2017" s="4">
        <v>-3.9300484319250701</v>
      </c>
      <c r="AK2017" s="4">
        <v>-3.6766078990033302</v>
      </c>
      <c r="AL2017" s="18">
        <v>-2.0073890951035498</v>
      </c>
      <c r="AM2017" s="22">
        <v>0.79603313790492602</v>
      </c>
      <c r="AN2017" s="5">
        <v>0.631708552490439</v>
      </c>
      <c r="AO2017" s="5">
        <v>1.51954148367569</v>
      </c>
      <c r="AP2017" s="23">
        <v>0.68576244888317095</v>
      </c>
      <c r="AQ2017" s="27">
        <v>3.1241688767735799E-2</v>
      </c>
      <c r="AR2017" s="28">
        <v>3.8078992912035703E-2</v>
      </c>
      <c r="AS2017" s="27">
        <v>0.583561712592223</v>
      </c>
      <c r="AT2017" s="6">
        <v>0.61031992509146804</v>
      </c>
      <c r="AU2017" s="7">
        <v>0.295119087160435</v>
      </c>
      <c r="AV2017" s="6">
        <v>6.2766539578264797E-3</v>
      </c>
      <c r="AW2017" s="6">
        <v>5.0882749661487599E-2</v>
      </c>
      <c r="AX2017" s="7">
        <v>1.9226593368215199</v>
      </c>
      <c r="AY2017" s="6">
        <v>0.112851930633228</v>
      </c>
      <c r="AZ2017" s="6">
        <v>0.14596184124800701</v>
      </c>
      <c r="BA2017" s="7">
        <v>1.6692188038997799</v>
      </c>
      <c r="BB2017" s="6">
        <v>0.55337478918590199</v>
      </c>
      <c r="BC2017" s="6">
        <v>0.94860472647304706</v>
      </c>
      <c r="BD2017" s="7">
        <v>0.54855962008217496</v>
      </c>
      <c r="BE2017" s="6">
        <v>5.8266517963521704E-3</v>
      </c>
      <c r="BF2017" s="6">
        <v>1.17023795266706E-2</v>
      </c>
      <c r="BG2017" s="7">
        <v>2.2177784239819598</v>
      </c>
      <c r="BH2017" s="6">
        <v>0.77341631066256999</v>
      </c>
      <c r="BI2017" s="6">
        <v>0.79400038468411804</v>
      </c>
      <c r="BJ2017" s="31">
        <v>0.25344053292174001</v>
      </c>
      <c r="BK2017" s="35">
        <v>0.74499193559703225</v>
      </c>
      <c r="BL2017" s="8">
        <v>0.74054540681275338</v>
      </c>
      <c r="BM2017" s="8">
        <v>1.8857595129879818</v>
      </c>
      <c r="BN2017" s="8">
        <v>1.5710903967360781</v>
      </c>
      <c r="BO2017" s="8">
        <v>-0.71026977964694493</v>
      </c>
      <c r="BP2017" s="8">
        <v>-1.41467356547033</v>
      </c>
      <c r="BQ2017" s="8">
        <v>1.6104872495155655</v>
      </c>
      <c r="BR2017" s="8">
        <v>-0.22330359075237846</v>
      </c>
      <c r="BS2017" s="8">
        <v>-0.81074685924771694</v>
      </c>
      <c r="BT2017" s="8">
        <v>-0.61505009187460391</v>
      </c>
      <c r="BU2017" s="8">
        <v>0.39017511977603714</v>
      </c>
      <c r="BV2017" s="8">
        <v>-0.56456491597840841</v>
      </c>
      <c r="BW2017" s="8">
        <v>0.24522326821315649</v>
      </c>
      <c r="BX2017" s="8">
        <v>-0.55197221568316701</v>
      </c>
      <c r="BY2017" s="8">
        <v>-1.3319838499738585</v>
      </c>
      <c r="BZ2017" s="36">
        <v>-0.9657080210111868</v>
      </c>
      <c r="CA2017" s="40">
        <v>0.74499193559703225</v>
      </c>
      <c r="CB2017" s="9">
        <v>0.74054540681275338</v>
      </c>
      <c r="CC2017" s="9">
        <v>1.8857595129879818</v>
      </c>
      <c r="CD2017" s="9" t="s">
        <v>24178</v>
      </c>
      <c r="CE2017" s="9" t="s">
        <v>24178</v>
      </c>
      <c r="CF2017" s="9" t="s">
        <v>24178</v>
      </c>
      <c r="CG2017" s="9" t="s">
        <v>24178</v>
      </c>
      <c r="CH2017" s="9" t="s">
        <v>24178</v>
      </c>
      <c r="CI2017" s="9" t="s">
        <v>24178</v>
      </c>
      <c r="CJ2017" s="9" t="s">
        <v>24178</v>
      </c>
      <c r="CK2017" s="9">
        <v>0.39017511977603714</v>
      </c>
      <c r="CL2017" s="9" t="s">
        <v>24178</v>
      </c>
      <c r="CM2017" s="9" t="s">
        <v>24178</v>
      </c>
      <c r="CN2017" s="9" t="s">
        <v>24178</v>
      </c>
      <c r="CO2017" s="9" t="s">
        <v>24178</v>
      </c>
      <c r="CP2017" s="41" t="s">
        <v>24178</v>
      </c>
      <c r="CQ2017" s="51" t="str">
        <f>IF(COUNTIF(CA2017:CD2017,"")=4,"-","+")</f>
        <v>+</v>
      </c>
      <c r="CR2017" s="10" t="str">
        <f>IF(COUNTIF(CE2017:CH2017,"")=4,"-","+")</f>
        <v>-</v>
      </c>
      <c r="CS2017" s="10" t="str">
        <f>IF(COUNTIF(CI2017:CL2017,"")=4,"-","+")</f>
        <v>+</v>
      </c>
      <c r="CT2017" s="10" t="str">
        <f>IF(COUNTIF(CM2017:CP2017,"")=4,"-","+")</f>
        <v>-</v>
      </c>
      <c r="CU2017" s="10" t="str">
        <f>IF(COUNTIF(CS2017:CT2017,"-")=2,"+","-")</f>
        <v>-</v>
      </c>
      <c r="CV2017" s="10" t="str">
        <f>IF(COUNTIF(CQ2017,"+")+COUNTIF(CS2017,"+")=0,"+","-")</f>
        <v>-</v>
      </c>
      <c r="CW2017" s="10" t="str">
        <f>IF(AND(CQ2017="+",CS2017="-"),"+","-")</f>
        <v>-</v>
      </c>
      <c r="CX2017" s="10" t="str">
        <f>IF(AND(CQ2017="-",CS2017="+"),"+","-")</f>
        <v>-</v>
      </c>
      <c r="CY2017" s="10" t="str">
        <f t="shared" si="90"/>
        <v>-</v>
      </c>
      <c r="CZ2017" s="76" t="str">
        <f t="shared" si="91"/>
        <v>-</v>
      </c>
    </row>
    <row r="2018" spans="1:104" s="11" customFormat="1" ht="25" customHeight="1" x14ac:dyDescent="0.2">
      <c r="A2018" s="12" t="s">
        <v>17538</v>
      </c>
      <c r="B2018" s="3" t="s">
        <v>17538</v>
      </c>
      <c r="C2018" s="3">
        <v>3</v>
      </c>
      <c r="D2018" s="3">
        <v>3</v>
      </c>
      <c r="E2018" s="3">
        <v>3</v>
      </c>
      <c r="F2018" s="3" t="s">
        <v>17545</v>
      </c>
      <c r="G2018" s="3" t="s">
        <v>17538</v>
      </c>
      <c r="H2018" s="3" t="s">
        <v>17539</v>
      </c>
      <c r="I2018" s="3" t="s">
        <v>17540</v>
      </c>
      <c r="J2018" s="3" t="s">
        <v>17541</v>
      </c>
      <c r="K2018" s="3" t="s">
        <v>17542</v>
      </c>
      <c r="L2018" s="3" t="s">
        <v>17543</v>
      </c>
      <c r="M2018" s="3" t="s">
        <v>17544</v>
      </c>
      <c r="N2018" s="3" t="s">
        <v>17538</v>
      </c>
      <c r="O2018" s="3">
        <v>1</v>
      </c>
      <c r="P2018" s="3">
        <v>3</v>
      </c>
      <c r="Q2018" s="3">
        <v>3</v>
      </c>
      <c r="R2018" s="13">
        <v>3</v>
      </c>
      <c r="S2018" s="17">
        <v>-1.7628814281638601</v>
      </c>
      <c r="T2018" s="4">
        <v>-2.0304163450631401</v>
      </c>
      <c r="U2018" s="4">
        <v>-1.83542272784931</v>
      </c>
      <c r="V2018" s="4">
        <v>-6.6852450224934499</v>
      </c>
      <c r="W2018" s="4">
        <v>-2.3229193006341999</v>
      </c>
      <c r="X2018" s="4">
        <v>-3.6988364546234598</v>
      </c>
      <c r="Y2018" s="4">
        <v>-3.9316828241703501</v>
      </c>
      <c r="Z2018" s="4">
        <v>-3.9419966563131199</v>
      </c>
      <c r="AA2018" s="4">
        <v>-2.9836373481703902</v>
      </c>
      <c r="AB2018" s="4">
        <v>-1.8795146338715001</v>
      </c>
      <c r="AC2018" s="4">
        <v>-2.0714629848180501</v>
      </c>
      <c r="AD2018" s="4">
        <v>-4.4053116547983198</v>
      </c>
      <c r="AE2018" s="4">
        <v>-3.7756993302341502</v>
      </c>
      <c r="AF2018" s="4">
        <v>-3.95588962037833</v>
      </c>
      <c r="AG2018" s="4">
        <v>-4.1995579041344602</v>
      </c>
      <c r="AH2018" s="18">
        <v>-5.7106740862382104</v>
      </c>
      <c r="AI2018" s="17">
        <v>-4.4104552352462898</v>
      </c>
      <c r="AJ2018" s="4">
        <v>-2.8349816554145599</v>
      </c>
      <c r="AK2018" s="4">
        <v>-3.47385880893528</v>
      </c>
      <c r="AL2018" s="18">
        <v>-3.0784913808924399</v>
      </c>
      <c r="AM2018" s="22">
        <v>0.88404217507102201</v>
      </c>
      <c r="AN2018" s="5">
        <v>1.1523762133897</v>
      </c>
      <c r="AO2018" s="5">
        <v>0.77546385385377303</v>
      </c>
      <c r="AP2018" s="23">
        <v>2.4071547752362301</v>
      </c>
      <c r="AQ2018" s="27">
        <v>0.46843959195422602</v>
      </c>
      <c r="AR2018" s="28">
        <v>0.48184982341017002</v>
      </c>
      <c r="AS2018" s="27">
        <v>7.6158106588451194E-2</v>
      </c>
      <c r="AT2018" s="6">
        <v>9.5855428781913304E-2</v>
      </c>
      <c r="AU2018" s="7">
        <v>1.5754735798317201</v>
      </c>
      <c r="AV2018" s="6">
        <v>0.863472216714671</v>
      </c>
      <c r="AW2018" s="6">
        <v>0.93215492886506401</v>
      </c>
      <c r="AX2018" s="7">
        <v>-0.243509725477878</v>
      </c>
      <c r="AY2018" s="6">
        <v>0.77172100356753204</v>
      </c>
      <c r="AZ2018" s="6">
        <v>0.79841595655747999</v>
      </c>
      <c r="BA2018" s="7">
        <v>0.39536742804284097</v>
      </c>
      <c r="BB2018" s="6">
        <v>0.163124072395533</v>
      </c>
      <c r="BC2018" s="6">
        <v>0.82575034074112696</v>
      </c>
      <c r="BD2018" s="7">
        <v>0.93659642631100404</v>
      </c>
      <c r="BE2018" s="6">
        <v>0.36048694311603402</v>
      </c>
      <c r="BF2018" s="6">
        <v>0.40809549063157502</v>
      </c>
      <c r="BG2018" s="7">
        <v>1.3319638543538499</v>
      </c>
      <c r="BH2018" s="6">
        <v>0.39788328854137101</v>
      </c>
      <c r="BI2018" s="6">
        <v>0.43233134459155598</v>
      </c>
      <c r="BJ2018" s="31">
        <v>-0.63887715352071905</v>
      </c>
      <c r="BK2018" s="35">
        <v>1.2853597161726544</v>
      </c>
      <c r="BL2018" s="8">
        <v>1.0814668717645906</v>
      </c>
      <c r="BM2018" s="8">
        <v>1.2300747757942272</v>
      </c>
      <c r="BN2018" s="8">
        <v>-2.4660560843914388</v>
      </c>
      <c r="BO2018" s="8">
        <v>0.85854546658740571</v>
      </c>
      <c r="BP2018" s="8">
        <v>-0.19006405865947648</v>
      </c>
      <c r="BQ2018" s="8">
        <v>-0.36752017970434187</v>
      </c>
      <c r="BR2018" s="8">
        <v>-0.37538052405381733</v>
      </c>
      <c r="BS2018" s="8">
        <v>0.35500116805155102</v>
      </c>
      <c r="BT2018" s="8">
        <v>1.1964715951760432</v>
      </c>
      <c r="BU2018" s="8">
        <v>1.0501845396113918</v>
      </c>
      <c r="BV2018" s="8">
        <v>-0.72848065017167063</v>
      </c>
      <c r="BW2018" s="8">
        <v>-0.24864254448585885</v>
      </c>
      <c r="BX2018" s="8">
        <v>-0.38596858483237034</v>
      </c>
      <c r="BY2018" s="8">
        <v>-0.5716722680856956</v>
      </c>
      <c r="BZ2018" s="36">
        <v>-1.7233192387731935</v>
      </c>
      <c r="CA2018" s="40">
        <v>1.2853597161726544</v>
      </c>
      <c r="CB2018" s="9">
        <v>1.0814668717645906</v>
      </c>
      <c r="CC2018" s="9">
        <v>1.2300747757942272</v>
      </c>
      <c r="CD2018" s="9" t="s">
        <v>24178</v>
      </c>
      <c r="CE2018" s="9" t="s">
        <v>24178</v>
      </c>
      <c r="CF2018" s="9" t="s">
        <v>24178</v>
      </c>
      <c r="CG2018" s="9" t="s">
        <v>24178</v>
      </c>
      <c r="CH2018" s="9" t="s">
        <v>24178</v>
      </c>
      <c r="CI2018" s="9" t="s">
        <v>24178</v>
      </c>
      <c r="CJ2018" s="9">
        <v>1.1964715951760432</v>
      </c>
      <c r="CK2018" s="9">
        <v>1.0501845396113918</v>
      </c>
      <c r="CL2018" s="9" t="s">
        <v>24178</v>
      </c>
      <c r="CM2018" s="9" t="s">
        <v>24178</v>
      </c>
      <c r="CN2018" s="9" t="s">
        <v>24178</v>
      </c>
      <c r="CO2018" s="9" t="s">
        <v>24178</v>
      </c>
      <c r="CP2018" s="41" t="s">
        <v>24178</v>
      </c>
      <c r="CQ2018" s="51" t="str">
        <f>IF(COUNTIF(CA2018:CD2018,"")=4,"-","+")</f>
        <v>+</v>
      </c>
      <c r="CR2018" s="10" t="str">
        <f>IF(COUNTIF(CE2018:CH2018,"")=4,"-","+")</f>
        <v>-</v>
      </c>
      <c r="CS2018" s="10" t="str">
        <f>IF(COUNTIF(CI2018:CL2018,"")=4,"-","+")</f>
        <v>+</v>
      </c>
      <c r="CT2018" s="10" t="str">
        <f>IF(COUNTIF(CM2018:CP2018,"")=4,"-","+")</f>
        <v>-</v>
      </c>
      <c r="CU2018" s="10" t="str">
        <f>IF(COUNTIF(CS2018:CT2018,"-")=2,"+","-")</f>
        <v>-</v>
      </c>
      <c r="CV2018" s="10" t="str">
        <f>IF(COUNTIF(CQ2018,"+")+COUNTIF(CS2018,"+")=0,"+","-")</f>
        <v>-</v>
      </c>
      <c r="CW2018" s="10" t="str">
        <f>IF(AND(CQ2018="+",CS2018="-"),"+","-")</f>
        <v>-</v>
      </c>
      <c r="CX2018" s="10" t="str">
        <f>IF(AND(CQ2018="-",CS2018="+"),"+","-")</f>
        <v>-</v>
      </c>
      <c r="CY2018" s="10" t="str">
        <f t="shared" si="90"/>
        <v>-</v>
      </c>
      <c r="CZ2018" s="76" t="str">
        <f t="shared" si="91"/>
        <v>-</v>
      </c>
    </row>
    <row r="2019" spans="1:104" s="11" customFormat="1" ht="25" customHeight="1" x14ac:dyDescent="0.2">
      <c r="A2019" s="12" t="s">
        <v>17550</v>
      </c>
      <c r="B2019" s="3" t="s">
        <v>17550</v>
      </c>
      <c r="C2019" s="3" t="s">
        <v>581</v>
      </c>
      <c r="D2019" s="3" t="s">
        <v>581</v>
      </c>
      <c r="E2019" s="3" t="s">
        <v>581</v>
      </c>
      <c r="F2019" s="3" t="s">
        <v>17551</v>
      </c>
      <c r="G2019" s="3" t="s">
        <v>17546</v>
      </c>
      <c r="H2019" s="3" t="s">
        <v>17547</v>
      </c>
      <c r="I2019" s="3" t="s">
        <v>17548</v>
      </c>
      <c r="J2019" s="3" t="s">
        <v>17549</v>
      </c>
      <c r="K2019" s="3"/>
      <c r="L2019" s="3"/>
      <c r="M2019" s="3"/>
      <c r="N2019" s="3" t="s">
        <v>17550</v>
      </c>
      <c r="O2019" s="3">
        <v>3</v>
      </c>
      <c r="P2019" s="3">
        <v>4</v>
      </c>
      <c r="Q2019" s="3">
        <v>4</v>
      </c>
      <c r="R2019" s="13">
        <v>4</v>
      </c>
      <c r="S2019" s="17">
        <v>-3.4370070352129201</v>
      </c>
      <c r="T2019" s="4">
        <v>-3.134409575801</v>
      </c>
      <c r="U2019" s="4">
        <v>-2.75801559482063</v>
      </c>
      <c r="V2019" s="4">
        <v>-5.0553776770027596</v>
      </c>
      <c r="W2019" s="4">
        <v>-3.4491544642491001</v>
      </c>
      <c r="X2019" s="4">
        <v>-2.3510984796118</v>
      </c>
      <c r="Y2019" s="4">
        <v>-3.7517480625647002</v>
      </c>
      <c r="Z2019" s="4">
        <v>-3.91278125172675</v>
      </c>
      <c r="AA2019" s="4">
        <v>-3.9108723849199398</v>
      </c>
      <c r="AB2019" s="4">
        <v>-5.0043703347591402</v>
      </c>
      <c r="AC2019" s="4">
        <v>-3.4703904096757201</v>
      </c>
      <c r="AD2019" s="4">
        <v>-3.3580542911778899</v>
      </c>
      <c r="AE2019" s="4">
        <v>-4.4835251416877204</v>
      </c>
      <c r="AF2019" s="4">
        <v>-4.6517264030650001</v>
      </c>
      <c r="AG2019" s="4">
        <v>-4.8174613672041504</v>
      </c>
      <c r="AH2019" s="18">
        <v>-3.5474317096496399</v>
      </c>
      <c r="AI2019" s="17">
        <v>-4.3750361554016299</v>
      </c>
      <c r="AJ2019" s="4">
        <v>-3.9359218551331701</v>
      </c>
      <c r="AK2019" s="4">
        <v>-3.3661955645380899</v>
      </c>
      <c r="AL2019" s="18">
        <v>-3.5962024707093301</v>
      </c>
      <c r="AM2019" s="22">
        <v>0.56832987485683495</v>
      </c>
      <c r="AN2019" s="5">
        <v>0.751190184031165</v>
      </c>
      <c r="AO2019" s="5">
        <v>0.70349387892176796</v>
      </c>
      <c r="AP2019" s="23">
        <v>1.01165629638467</v>
      </c>
      <c r="AQ2019" s="27">
        <v>0.32553654517039998</v>
      </c>
      <c r="AR2019" s="28">
        <v>0.34127991925737799</v>
      </c>
      <c r="AS2019" s="27">
        <v>0.38967446573939302</v>
      </c>
      <c r="AT2019" s="6">
        <v>0.41993267199442402</v>
      </c>
      <c r="AU2019" s="7">
        <v>0.439114300268453</v>
      </c>
      <c r="AV2019" s="6">
        <v>0.61071370706604999</v>
      </c>
      <c r="AW2019" s="6">
        <v>0.76910191467465205</v>
      </c>
      <c r="AX2019" s="7">
        <v>0.33971938442384803</v>
      </c>
      <c r="AY2019" s="6">
        <v>0.723243538058159</v>
      </c>
      <c r="AZ2019" s="6">
        <v>0.75400151046365305</v>
      </c>
      <c r="BA2019" s="7">
        <v>-0.23000690617123901</v>
      </c>
      <c r="BB2019" s="6">
        <v>6.9129946023649996E-2</v>
      </c>
      <c r="BC2019" s="6">
        <v>0.75149367525940702</v>
      </c>
      <c r="BD2019" s="7">
        <v>1.0088405908635401</v>
      </c>
      <c r="BE2019" s="6">
        <v>0.24038419123725999</v>
      </c>
      <c r="BF2019" s="6">
        <v>0.283510671589628</v>
      </c>
      <c r="BG2019" s="7">
        <v>0.77883368469230096</v>
      </c>
      <c r="BH2019" s="6">
        <v>0.31080026556802298</v>
      </c>
      <c r="BI2019" s="6">
        <v>0.34397852176579102</v>
      </c>
      <c r="BJ2019" s="31">
        <v>0.56972629059508695</v>
      </c>
      <c r="BK2019" s="35">
        <v>0.52290499085208486</v>
      </c>
      <c r="BL2019" s="8">
        <v>0.9378445490524836</v>
      </c>
      <c r="BM2019" s="8">
        <v>1.4539782683534053</v>
      </c>
      <c r="BN2019" s="8">
        <v>-1.6963006839537849</v>
      </c>
      <c r="BO2019" s="8">
        <v>0.50624771670530566</v>
      </c>
      <c r="BP2019" s="8">
        <v>2.011967117093493</v>
      </c>
      <c r="BQ2019" s="8">
        <v>9.1313453068860934E-2</v>
      </c>
      <c r="BR2019" s="8">
        <v>-0.12950479337762597</v>
      </c>
      <c r="BS2019" s="8">
        <v>-0.12688724215620945</v>
      </c>
      <c r="BT2019" s="8">
        <v>-1.626356395271795</v>
      </c>
      <c r="BU2019" s="8">
        <v>0.47712773060094654</v>
      </c>
      <c r="BV2019" s="8">
        <v>0.63116966958492304</v>
      </c>
      <c r="BW2019" s="8">
        <v>-0.91214261858024226</v>
      </c>
      <c r="BX2019" s="8">
        <v>-1.1427901501896529</v>
      </c>
      <c r="BY2019" s="8">
        <v>-1.3700557489554468</v>
      </c>
      <c r="BZ2019" s="36">
        <v>0.37148413717326351</v>
      </c>
      <c r="CA2019" s="40">
        <v>0.52290499085208486</v>
      </c>
      <c r="CB2019" s="9">
        <v>0.9378445490524836</v>
      </c>
      <c r="CC2019" s="9">
        <v>1.4539782683534053</v>
      </c>
      <c r="CD2019" s="9" t="s">
        <v>24178</v>
      </c>
      <c r="CE2019" s="9" t="s">
        <v>24178</v>
      </c>
      <c r="CF2019" s="9" t="s">
        <v>24178</v>
      </c>
      <c r="CG2019" s="9" t="s">
        <v>24178</v>
      </c>
      <c r="CH2019" s="9" t="s">
        <v>24178</v>
      </c>
      <c r="CI2019" s="9">
        <v>-0.12688724215620945</v>
      </c>
      <c r="CJ2019" s="9" t="s">
        <v>24178</v>
      </c>
      <c r="CK2019" s="9" t="s">
        <v>24178</v>
      </c>
      <c r="CL2019" s="9">
        <v>0.63116966958492304</v>
      </c>
      <c r="CM2019" s="9" t="s">
        <v>24178</v>
      </c>
      <c r="CN2019" s="9" t="s">
        <v>24178</v>
      </c>
      <c r="CO2019" s="9" t="s">
        <v>24178</v>
      </c>
      <c r="CP2019" s="41" t="s">
        <v>24178</v>
      </c>
      <c r="CQ2019" s="51" t="str">
        <f>IF(COUNTIF(CA2019:CD2019,"")=4,"-","+")</f>
        <v>+</v>
      </c>
      <c r="CR2019" s="10" t="str">
        <f>IF(COUNTIF(CE2019:CH2019,"")=4,"-","+")</f>
        <v>-</v>
      </c>
      <c r="CS2019" s="10" t="str">
        <f>IF(COUNTIF(CI2019:CL2019,"")=4,"-","+")</f>
        <v>+</v>
      </c>
      <c r="CT2019" s="10" t="str">
        <f>IF(COUNTIF(CM2019:CP2019,"")=4,"-","+")</f>
        <v>-</v>
      </c>
      <c r="CU2019" s="10" t="str">
        <f>IF(COUNTIF(CS2019:CT2019,"-")=2,"+","-")</f>
        <v>-</v>
      </c>
      <c r="CV2019" s="10" t="str">
        <f>IF(COUNTIF(CQ2019,"+")+COUNTIF(CS2019,"+")=0,"+","-")</f>
        <v>-</v>
      </c>
      <c r="CW2019" s="10" t="str">
        <f>IF(AND(CQ2019="+",CS2019="-"),"+","-")</f>
        <v>-</v>
      </c>
      <c r="CX2019" s="10" t="str">
        <f>IF(AND(CQ2019="-",CS2019="+"),"+","-")</f>
        <v>-</v>
      </c>
      <c r="CY2019" s="10" t="str">
        <f t="shared" si="90"/>
        <v>-</v>
      </c>
      <c r="CZ2019" s="76" t="str">
        <f t="shared" si="91"/>
        <v>-</v>
      </c>
    </row>
    <row r="2020" spans="1:104" s="11" customFormat="1" ht="25" customHeight="1" x14ac:dyDescent="0.2">
      <c r="A2020" s="12" t="s">
        <v>17556</v>
      </c>
      <c r="B2020" s="3" t="s">
        <v>17557</v>
      </c>
      <c r="C2020" s="3" t="s">
        <v>17558</v>
      </c>
      <c r="D2020" s="3" t="s">
        <v>17558</v>
      </c>
      <c r="E2020" s="3" t="s">
        <v>17558</v>
      </c>
      <c r="F2020" s="3" t="s">
        <v>17559</v>
      </c>
      <c r="G2020" s="3" t="s">
        <v>17552</v>
      </c>
      <c r="H2020" s="3" t="s">
        <v>17553</v>
      </c>
      <c r="I2020" s="3" t="s">
        <v>17554</v>
      </c>
      <c r="J2020" s="3" t="s">
        <v>17555</v>
      </c>
      <c r="K2020" s="3"/>
      <c r="L2020" s="3"/>
      <c r="M2020" s="3"/>
      <c r="N2020" s="3" t="s">
        <v>17556</v>
      </c>
      <c r="O2020" s="3">
        <v>3</v>
      </c>
      <c r="P2020" s="3">
        <v>10</v>
      </c>
      <c r="Q2020" s="3">
        <v>10</v>
      </c>
      <c r="R2020" s="13">
        <v>10</v>
      </c>
      <c r="S2020" s="17">
        <v>-0.77423276253738704</v>
      </c>
      <c r="T2020" s="4">
        <v>-1.46382132187555</v>
      </c>
      <c r="U2020" s="4">
        <v>-0.73344862780924902</v>
      </c>
      <c r="V2020" s="4">
        <v>-1.83801600768785</v>
      </c>
      <c r="W2020" s="4">
        <v>-4.2810271265337096</v>
      </c>
      <c r="X2020" s="4">
        <v>-4.4779658300632796</v>
      </c>
      <c r="Y2020" s="4">
        <v>-2.8251752332637099</v>
      </c>
      <c r="Z2020" s="4">
        <v>-4.1471172583105496</v>
      </c>
      <c r="AA2020" s="4">
        <v>-3.2432129356737902</v>
      </c>
      <c r="AB2020" s="4">
        <v>-1.3048705925053301</v>
      </c>
      <c r="AC2020" s="4">
        <v>-0.85911464336043897</v>
      </c>
      <c r="AD2020" s="4">
        <v>-1.2468946275846999</v>
      </c>
      <c r="AE2020" s="4">
        <v>-3.3011823922250101</v>
      </c>
      <c r="AF2020" s="4">
        <v>-3.4472836948144101</v>
      </c>
      <c r="AG2020" s="4">
        <v>-4.1016411069370298</v>
      </c>
      <c r="AH2020" s="18">
        <v>-3.82660621067041</v>
      </c>
      <c r="AI2020" s="17">
        <v>-3.6691783511617202</v>
      </c>
      <c r="AJ2020" s="4">
        <v>-1.66352319978107</v>
      </c>
      <c r="AK2020" s="4">
        <v>-3.9328213620428101</v>
      </c>
      <c r="AL2020" s="18">
        <v>-1.2023796799775099</v>
      </c>
      <c r="AM2020" s="22">
        <v>0.36353167234392098</v>
      </c>
      <c r="AN2020" s="5">
        <v>1.07155709868142</v>
      </c>
      <c r="AO2020" s="5">
        <v>0.75082896924988296</v>
      </c>
      <c r="AP2020" s="23">
        <v>0.54024420028493902</v>
      </c>
      <c r="AQ2020" s="27">
        <v>2.8332408071663802E-4</v>
      </c>
      <c r="AR2020" s="28">
        <v>4.78531270907754E-4</v>
      </c>
      <c r="AS2020" s="27">
        <v>2.7416901755204202E-2</v>
      </c>
      <c r="AT2020" s="6">
        <v>3.9448454911629599E-2</v>
      </c>
      <c r="AU2020" s="7">
        <v>2.0056551513806502</v>
      </c>
      <c r="AV2020" s="6">
        <v>0.481075663119303</v>
      </c>
      <c r="AW2020" s="6">
        <v>0.67227568692697404</v>
      </c>
      <c r="AX2020" s="7">
        <v>0.461143519803557</v>
      </c>
      <c r="AY2020" s="6">
        <v>1.47530996682208E-3</v>
      </c>
      <c r="AZ2020" s="6">
        <v>4.4225577633992203E-3</v>
      </c>
      <c r="BA2020" s="7">
        <v>2.7304416820653001</v>
      </c>
      <c r="BB2020" s="6">
        <v>0.55915764340978702</v>
      </c>
      <c r="BC2020" s="6">
        <v>0.95068121924582905</v>
      </c>
      <c r="BD2020" s="7">
        <v>-0.26364301088109698</v>
      </c>
      <c r="BE2020" s="6">
        <v>5.0895236320615202E-4</v>
      </c>
      <c r="BF2020" s="6">
        <v>2.0665356790862798E-3</v>
      </c>
      <c r="BG2020" s="7">
        <v>2.4667986711842098</v>
      </c>
      <c r="BH2020" s="6">
        <v>1.5910370167192101E-2</v>
      </c>
      <c r="BI2020" s="6">
        <v>2.46648350759722E-2</v>
      </c>
      <c r="BJ2020" s="31">
        <v>-2.2692981622617499</v>
      </c>
      <c r="BK2020" s="35">
        <v>1.3547794766597612</v>
      </c>
      <c r="BL2020" s="8">
        <v>0.84779587369547216</v>
      </c>
      <c r="BM2020" s="8">
        <v>1.3847638597941001</v>
      </c>
      <c r="BN2020" s="8">
        <v>0.57268897487266401</v>
      </c>
      <c r="BO2020" s="8">
        <v>-1.2234060477927569</v>
      </c>
      <c r="BP2020" s="8">
        <v>-1.3681948383352855</v>
      </c>
      <c r="BQ2020" s="8">
        <v>-0.15306775949401319</v>
      </c>
      <c r="BR2020" s="8">
        <v>-1.124955882770575</v>
      </c>
      <c r="BS2020" s="8">
        <v>-0.4604079229476889</v>
      </c>
      <c r="BT2020" s="8">
        <v>0.96465601062590223</v>
      </c>
      <c r="BU2020" s="8">
        <v>1.2923745524722743</v>
      </c>
      <c r="BV2020" s="8">
        <v>1.0072797798035729</v>
      </c>
      <c r="BW2020" s="8">
        <v>-0.50302690719015675</v>
      </c>
      <c r="BX2020" s="8">
        <v>-0.61044018106413156</v>
      </c>
      <c r="BY2020" s="8">
        <v>-1.0915219419661855</v>
      </c>
      <c r="BZ2020" s="36">
        <v>-0.88931704636294762</v>
      </c>
      <c r="CA2020" s="40">
        <v>1.3547794766597612</v>
      </c>
      <c r="CB2020" s="9">
        <v>0.84779587369547216</v>
      </c>
      <c r="CC2020" s="9">
        <v>1.3847638597941001</v>
      </c>
      <c r="CD2020" s="9">
        <v>0.57268897487266401</v>
      </c>
      <c r="CE2020" s="9" t="s">
        <v>24178</v>
      </c>
      <c r="CF2020" s="9" t="s">
        <v>24178</v>
      </c>
      <c r="CG2020" s="9" t="s">
        <v>24178</v>
      </c>
      <c r="CH2020" s="9" t="s">
        <v>24178</v>
      </c>
      <c r="CI2020" s="9" t="s">
        <v>24178</v>
      </c>
      <c r="CJ2020" s="9">
        <v>0.96465601062590223</v>
      </c>
      <c r="CK2020" s="9">
        <v>1.2923745524722743</v>
      </c>
      <c r="CL2020" s="9">
        <v>1.0072797798035729</v>
      </c>
      <c r="CM2020" s="9" t="s">
        <v>24178</v>
      </c>
      <c r="CN2020" s="9" t="s">
        <v>24178</v>
      </c>
      <c r="CO2020" s="9" t="s">
        <v>24178</v>
      </c>
      <c r="CP2020" s="41" t="s">
        <v>24178</v>
      </c>
      <c r="CQ2020" s="51" t="str">
        <f>IF(COUNTIF(CA2020:CD2020,"")=4,"-","+")</f>
        <v>+</v>
      </c>
      <c r="CR2020" s="10" t="str">
        <f>IF(COUNTIF(CE2020:CH2020,"")=4,"-","+")</f>
        <v>-</v>
      </c>
      <c r="CS2020" s="10" t="str">
        <f>IF(COUNTIF(CI2020:CL2020,"")=4,"-","+")</f>
        <v>+</v>
      </c>
      <c r="CT2020" s="10" t="str">
        <f>IF(COUNTIF(CM2020:CP2020,"")=4,"-","+")</f>
        <v>-</v>
      </c>
      <c r="CU2020" s="10" t="str">
        <f>IF(COUNTIF(CS2020:CT2020,"-")=2,"+","-")</f>
        <v>-</v>
      </c>
      <c r="CV2020" s="10" t="str">
        <f>IF(COUNTIF(CQ2020,"+")+COUNTIF(CS2020,"+")=0,"+","-")</f>
        <v>-</v>
      </c>
      <c r="CW2020" s="10" t="str">
        <f>IF(AND(CQ2020="+",CS2020="-"),"+","-")</f>
        <v>-</v>
      </c>
      <c r="CX2020" s="10" t="str">
        <f>IF(AND(CQ2020="-",CS2020="+"),"+","-")</f>
        <v>-</v>
      </c>
      <c r="CY2020" s="10" t="str">
        <f t="shared" si="90"/>
        <v>-</v>
      </c>
      <c r="CZ2020" s="76" t="str">
        <f t="shared" si="91"/>
        <v>-</v>
      </c>
    </row>
    <row r="2021" spans="1:104" s="11" customFormat="1" ht="25" customHeight="1" x14ac:dyDescent="0.2">
      <c r="A2021" s="12" t="s">
        <v>17575</v>
      </c>
      <c r="B2021" s="3" t="s">
        <v>17568</v>
      </c>
      <c r="C2021" s="3" t="s">
        <v>17576</v>
      </c>
      <c r="D2021" s="3" t="s">
        <v>17576</v>
      </c>
      <c r="E2021" s="3" t="s">
        <v>17576</v>
      </c>
      <c r="F2021" s="3" t="s">
        <v>17577</v>
      </c>
      <c r="G2021" s="3" t="s">
        <v>17568</v>
      </c>
      <c r="H2021" s="3" t="s">
        <v>17569</v>
      </c>
      <c r="I2021" s="3" t="s">
        <v>17570</v>
      </c>
      <c r="J2021" s="3" t="s">
        <v>17571</v>
      </c>
      <c r="K2021" s="3" t="s">
        <v>17572</v>
      </c>
      <c r="L2021" s="3" t="s">
        <v>17573</v>
      </c>
      <c r="M2021" s="3" t="s">
        <v>17574</v>
      </c>
      <c r="N2021" s="3" t="s">
        <v>17575</v>
      </c>
      <c r="O2021" s="3">
        <v>4</v>
      </c>
      <c r="P2021" s="3">
        <v>31</v>
      </c>
      <c r="Q2021" s="3">
        <v>31</v>
      </c>
      <c r="R2021" s="13">
        <v>31</v>
      </c>
      <c r="S2021" s="17">
        <v>1.2026601536705199</v>
      </c>
      <c r="T2021" s="4">
        <v>1.3319539242365199</v>
      </c>
      <c r="U2021" s="4">
        <v>0.89263665860762098</v>
      </c>
      <c r="V2021" s="4">
        <v>0.34071406645212898</v>
      </c>
      <c r="W2021" s="4">
        <v>-1.54004157775895</v>
      </c>
      <c r="X2021" s="4">
        <v>-4.9766991676392696</v>
      </c>
      <c r="Y2021" s="4">
        <v>-2.4979098667105299</v>
      </c>
      <c r="Z2021" s="4">
        <v>-3.6804790113097501</v>
      </c>
      <c r="AA2021" s="4">
        <v>0.51226351192873998</v>
      </c>
      <c r="AB2021" s="4">
        <v>1.2496031328500199</v>
      </c>
      <c r="AC2021" s="4">
        <v>1.0726759213094601</v>
      </c>
      <c r="AD2021" s="4">
        <v>0.97093628947176602</v>
      </c>
      <c r="AE2021" s="4">
        <v>-3.6343759430841298</v>
      </c>
      <c r="AF2021" s="4">
        <v>-4.2598954573303001</v>
      </c>
      <c r="AG2021" s="4">
        <v>-3.2619560054483601</v>
      </c>
      <c r="AH2021" s="18">
        <v>-2.9927183249308098</v>
      </c>
      <c r="AI2021" s="17">
        <v>-3.5372364326983998</v>
      </c>
      <c r="AJ2021" s="4">
        <v>0.95136971388999703</v>
      </c>
      <c r="AK2021" s="4">
        <v>-3.1737824058546198</v>
      </c>
      <c r="AL2021" s="18">
        <v>0.94199120074169695</v>
      </c>
      <c r="AM2021" s="22">
        <v>0.54892362361069003</v>
      </c>
      <c r="AN2021" s="5">
        <v>0.31456609036571598</v>
      </c>
      <c r="AO2021" s="5">
        <v>1.48696145236515</v>
      </c>
      <c r="AP2021" s="23">
        <v>0.44120641117480203</v>
      </c>
      <c r="AQ2021" s="27">
        <v>3.1122662938323101E-6</v>
      </c>
      <c r="AR2021" s="28">
        <v>8.1390573167718404E-6</v>
      </c>
      <c r="AS2021" s="27">
        <v>4.3376660990555197E-5</v>
      </c>
      <c r="AT2021" s="6">
        <v>4.3426328922987101E-4</v>
      </c>
      <c r="AU2021" s="7">
        <v>4.4886061465884</v>
      </c>
      <c r="AV2021" s="6">
        <v>0.97362435824200599</v>
      </c>
      <c r="AW2021" s="6">
        <v>0.98793682463008903</v>
      </c>
      <c r="AX2021" s="7">
        <v>-9.3785131482997403E-3</v>
      </c>
      <c r="AY2021" s="6">
        <v>8.5766148559300592E-3</v>
      </c>
      <c r="AZ2021" s="6">
        <v>1.6254668184324101E-2</v>
      </c>
      <c r="BA2021" s="7">
        <v>4.1157736065963197</v>
      </c>
      <c r="BB2021" s="6">
        <v>0.67149719444739697</v>
      </c>
      <c r="BC2021" s="6">
        <v>0.96794633818460696</v>
      </c>
      <c r="BD2021" s="7">
        <v>0.36345402684377598</v>
      </c>
      <c r="BE2021" s="6">
        <v>2.0273715293428499E-5</v>
      </c>
      <c r="BF2021" s="6">
        <v>2.7411317120960301E-4</v>
      </c>
      <c r="BG2021" s="7">
        <v>4.4792276334401002</v>
      </c>
      <c r="BH2021" s="6">
        <v>9.7920834600365107E-3</v>
      </c>
      <c r="BI2021" s="6">
        <v>1.6667511301541701E-2</v>
      </c>
      <c r="BJ2021" s="31">
        <v>-4.1251521197446204</v>
      </c>
      <c r="BK2021" s="35">
        <v>1.0425033649624846</v>
      </c>
      <c r="BL2021" s="8">
        <v>1.0985004615806766</v>
      </c>
      <c r="BM2021" s="8">
        <v>0.90823227416708752</v>
      </c>
      <c r="BN2021" s="8">
        <v>0.66919475067776002</v>
      </c>
      <c r="BO2021" s="8">
        <v>-0.14536000368557342</v>
      </c>
      <c r="BP2021" s="8">
        <v>-1.6337754645521503</v>
      </c>
      <c r="BQ2021" s="8">
        <v>-0.56021249726757005</v>
      </c>
      <c r="BR2021" s="8">
        <v>-1.0723828698843367</v>
      </c>
      <c r="BS2021" s="8">
        <v>0.74349276852578405</v>
      </c>
      <c r="BT2021" s="8">
        <v>1.0628343563873064</v>
      </c>
      <c r="BU2021" s="8">
        <v>0.9862072295299722</v>
      </c>
      <c r="BV2021" s="8">
        <v>0.94214382284785014</v>
      </c>
      <c r="BW2021" s="8">
        <v>-1.0524156436635861</v>
      </c>
      <c r="BX2021" s="8">
        <v>-1.3233279739519734</v>
      </c>
      <c r="BY2021" s="8">
        <v>-0.89112067068044698</v>
      </c>
      <c r="BZ2021" s="36">
        <v>-0.77451390499328587</v>
      </c>
      <c r="CA2021" s="40">
        <v>1.0425033649624846</v>
      </c>
      <c r="CB2021" s="9">
        <v>1.0985004615806766</v>
      </c>
      <c r="CC2021" s="9">
        <v>0.90823227416708752</v>
      </c>
      <c r="CD2021" s="9">
        <v>0.66919475067776002</v>
      </c>
      <c r="CE2021" s="9" t="s">
        <v>24178</v>
      </c>
      <c r="CF2021" s="9" t="s">
        <v>24178</v>
      </c>
      <c r="CG2021" s="9" t="s">
        <v>24178</v>
      </c>
      <c r="CH2021" s="9" t="s">
        <v>24178</v>
      </c>
      <c r="CI2021" s="9">
        <v>0.74349276852578405</v>
      </c>
      <c r="CJ2021" s="9">
        <v>1.0628343563873064</v>
      </c>
      <c r="CK2021" s="9">
        <v>0.9862072295299722</v>
      </c>
      <c r="CL2021" s="9">
        <v>0.94214382284785014</v>
      </c>
      <c r="CM2021" s="9" t="s">
        <v>24178</v>
      </c>
      <c r="CN2021" s="9" t="s">
        <v>24178</v>
      </c>
      <c r="CO2021" s="9" t="s">
        <v>24178</v>
      </c>
      <c r="CP2021" s="41" t="s">
        <v>24178</v>
      </c>
      <c r="CQ2021" s="51" t="str">
        <f>IF(COUNTIF(CA2021:CD2021,"")=4,"-","+")</f>
        <v>+</v>
      </c>
      <c r="CR2021" s="10" t="str">
        <f>IF(COUNTIF(CE2021:CH2021,"")=4,"-","+")</f>
        <v>-</v>
      </c>
      <c r="CS2021" s="10" t="str">
        <f>IF(COUNTIF(CI2021:CL2021,"")=4,"-","+")</f>
        <v>+</v>
      </c>
      <c r="CT2021" s="10" t="str">
        <f>IF(COUNTIF(CM2021:CP2021,"")=4,"-","+")</f>
        <v>-</v>
      </c>
      <c r="CU2021" s="10" t="str">
        <f>IF(COUNTIF(CS2021:CT2021,"-")=2,"+","-")</f>
        <v>-</v>
      </c>
      <c r="CV2021" s="10" t="str">
        <f>IF(COUNTIF(CQ2021,"+")+COUNTIF(CS2021,"+")=0,"+","-")</f>
        <v>-</v>
      </c>
      <c r="CW2021" s="10" t="str">
        <f>IF(AND(CQ2021="+",CS2021="-"),"+","-")</f>
        <v>-</v>
      </c>
      <c r="CX2021" s="10" t="str">
        <f>IF(AND(CQ2021="-",CS2021="+"),"+","-")</f>
        <v>-</v>
      </c>
      <c r="CY2021" s="10" t="str">
        <f t="shared" si="90"/>
        <v>-</v>
      </c>
      <c r="CZ2021" s="76" t="str">
        <f t="shared" si="91"/>
        <v>-</v>
      </c>
    </row>
    <row r="2022" spans="1:104" s="11" customFormat="1" ht="25" customHeight="1" x14ac:dyDescent="0.2">
      <c r="A2022" s="12" t="s">
        <v>17581</v>
      </c>
      <c r="B2022" s="3" t="s">
        <v>17581</v>
      </c>
      <c r="C2022" s="3" t="s">
        <v>422</v>
      </c>
      <c r="D2022" s="3" t="s">
        <v>422</v>
      </c>
      <c r="E2022" s="3" t="s">
        <v>422</v>
      </c>
      <c r="F2022" s="3" t="s">
        <v>17582</v>
      </c>
      <c r="G2022" s="3" t="s">
        <v>17578</v>
      </c>
      <c r="H2022" s="3" t="s">
        <v>17579</v>
      </c>
      <c r="I2022" s="3" t="s">
        <v>17580</v>
      </c>
      <c r="J2022" s="3" t="s">
        <v>2580</v>
      </c>
      <c r="K2022" s="3"/>
      <c r="L2022" s="3"/>
      <c r="M2022" s="3"/>
      <c r="N2022" s="3" t="s">
        <v>17581</v>
      </c>
      <c r="O2022" s="3">
        <v>2</v>
      </c>
      <c r="P2022" s="3">
        <v>2</v>
      </c>
      <c r="Q2022" s="3">
        <v>2</v>
      </c>
      <c r="R2022" s="13">
        <v>2</v>
      </c>
      <c r="S2022" s="17">
        <v>-1.4283359742337001</v>
      </c>
      <c r="T2022" s="4">
        <v>-4.4518171192432199</v>
      </c>
      <c r="U2022" s="4">
        <v>-1.5812059039274899</v>
      </c>
      <c r="V2022" s="4">
        <v>-5.61683180429758</v>
      </c>
      <c r="W2022" s="4">
        <v>-5.5166519621651</v>
      </c>
      <c r="X2022" s="4">
        <v>-4.9701390100117004</v>
      </c>
      <c r="Y2022" s="4">
        <v>-3.41876621575874</v>
      </c>
      <c r="Z2022" s="4">
        <v>-3.4911308246571302</v>
      </c>
      <c r="AA2022" s="4">
        <v>-1.7656283093865099</v>
      </c>
      <c r="AB2022" s="4">
        <v>-1.6049148735638099</v>
      </c>
      <c r="AC2022" s="4">
        <v>-1.40762118800341</v>
      </c>
      <c r="AD2022" s="4">
        <v>-1.49770563220694</v>
      </c>
      <c r="AE2022" s="4">
        <v>-4.0312326252347699</v>
      </c>
      <c r="AF2022" s="4">
        <v>-3.4891212139677399</v>
      </c>
      <c r="AG2022" s="4">
        <v>-4.6825416122952497</v>
      </c>
      <c r="AH2022" s="18">
        <v>-3.7568553523197701</v>
      </c>
      <c r="AI2022" s="17">
        <v>-3.9899377009543802</v>
      </c>
      <c r="AJ2022" s="4">
        <v>-1.56896750079017</v>
      </c>
      <c r="AK2022" s="4">
        <v>-4.34917200314817</v>
      </c>
      <c r="AL2022" s="18">
        <v>-3.2695477004255</v>
      </c>
      <c r="AM2022" s="22">
        <v>0.51203840469853201</v>
      </c>
      <c r="AN2022" s="5">
        <v>0.15392484509325799</v>
      </c>
      <c r="AO2022" s="5">
        <v>1.05680320960799</v>
      </c>
      <c r="AP2022" s="23">
        <v>2.0934869066886499</v>
      </c>
      <c r="AQ2022" s="27">
        <v>2.9760017408302201E-2</v>
      </c>
      <c r="AR2022" s="28">
        <v>3.6374895462244497E-2</v>
      </c>
      <c r="AS2022" s="27">
        <v>1.43174347258743E-3</v>
      </c>
      <c r="AT2022" s="6">
        <v>3.9489622803331598E-3</v>
      </c>
      <c r="AU2022" s="7">
        <v>2.4209702001642102</v>
      </c>
      <c r="AV2022" s="6">
        <v>0.20265068645175299</v>
      </c>
      <c r="AW2022" s="6">
        <v>0.40360877035911102</v>
      </c>
      <c r="AX2022" s="7">
        <v>-1.70058019963533</v>
      </c>
      <c r="AY2022" s="6">
        <v>0.40448090083135602</v>
      </c>
      <c r="AZ2022" s="6">
        <v>0.44879585570247299</v>
      </c>
      <c r="BA2022" s="7">
        <v>1.07962430272267</v>
      </c>
      <c r="BB2022" s="6">
        <v>0.571301264057263</v>
      </c>
      <c r="BC2022" s="6">
        <v>0.95209202648293401</v>
      </c>
      <c r="BD2022" s="7">
        <v>-0.35923430219378599</v>
      </c>
      <c r="BE2022" s="6">
        <v>0.54691701382020796</v>
      </c>
      <c r="BF2022" s="6">
        <v>0.59230525485152996</v>
      </c>
      <c r="BG2022" s="7">
        <v>0.72039000052888602</v>
      </c>
      <c r="BH2022" s="6">
        <v>1.24087600807529E-2</v>
      </c>
      <c r="BI2022" s="6">
        <v>2.0155619693255099E-2</v>
      </c>
      <c r="BJ2022" s="31">
        <v>-2.780204502358</v>
      </c>
      <c r="BK2022" s="35">
        <v>1.2824751156430152</v>
      </c>
      <c r="BL2022" s="8">
        <v>-0.79544200818206579</v>
      </c>
      <c r="BM2022" s="8">
        <v>1.1774137544524654</v>
      </c>
      <c r="BN2022" s="8">
        <v>-1.5961097972231368</v>
      </c>
      <c r="BO2022" s="8">
        <v>-1.5272602164103821</v>
      </c>
      <c r="BP2022" s="8">
        <v>-1.1516638203335776</v>
      </c>
      <c r="BQ2022" s="8">
        <v>-8.5467624622080629E-2</v>
      </c>
      <c r="BR2022" s="8">
        <v>-0.13520091309886273</v>
      </c>
      <c r="BS2022" s="8">
        <v>1.0506676442765068</v>
      </c>
      <c r="BT2022" s="8">
        <v>1.1611195321197501</v>
      </c>
      <c r="BU2022" s="8">
        <v>1.2967115560108813</v>
      </c>
      <c r="BV2022" s="8">
        <v>1.2348001366161392</v>
      </c>
      <c r="BW2022" s="8">
        <v>-0.50639118226308566</v>
      </c>
      <c r="BX2022" s="8">
        <v>-0.13381978840734662</v>
      </c>
      <c r="BY2022" s="8">
        <v>-0.95400968299293809</v>
      </c>
      <c r="BZ2022" s="36">
        <v>-0.31782270558528231</v>
      </c>
      <c r="CA2022" s="40">
        <v>1.2824751156430152</v>
      </c>
      <c r="CB2022" s="9" t="s">
        <v>24178</v>
      </c>
      <c r="CC2022" s="9">
        <v>1.1774137544524654</v>
      </c>
      <c r="CD2022" s="9" t="s">
        <v>24178</v>
      </c>
      <c r="CE2022" s="9" t="s">
        <v>24178</v>
      </c>
      <c r="CF2022" s="9" t="s">
        <v>24178</v>
      </c>
      <c r="CG2022" s="9" t="s">
        <v>24178</v>
      </c>
      <c r="CH2022" s="9" t="s">
        <v>24178</v>
      </c>
      <c r="CI2022" s="9">
        <v>1.0506676442765068</v>
      </c>
      <c r="CJ2022" s="9">
        <v>1.1611195321197501</v>
      </c>
      <c r="CK2022" s="9">
        <v>1.2967115560108813</v>
      </c>
      <c r="CL2022" s="9">
        <v>1.2348001366161392</v>
      </c>
      <c r="CM2022" s="9" t="s">
        <v>24178</v>
      </c>
      <c r="CN2022" s="9" t="s">
        <v>24178</v>
      </c>
      <c r="CO2022" s="9" t="s">
        <v>24178</v>
      </c>
      <c r="CP2022" s="41" t="s">
        <v>24178</v>
      </c>
      <c r="CQ2022" s="51" t="str">
        <f>IF(COUNTIF(CA2022:CD2022,"")=4,"-","+")</f>
        <v>+</v>
      </c>
      <c r="CR2022" s="10" t="str">
        <f>IF(COUNTIF(CE2022:CH2022,"")=4,"-","+")</f>
        <v>-</v>
      </c>
      <c r="CS2022" s="10" t="str">
        <f>IF(COUNTIF(CI2022:CL2022,"")=4,"-","+")</f>
        <v>+</v>
      </c>
      <c r="CT2022" s="10" t="str">
        <f>IF(COUNTIF(CM2022:CP2022,"")=4,"-","+")</f>
        <v>-</v>
      </c>
      <c r="CU2022" s="10" t="str">
        <f>IF(COUNTIF(CS2022:CT2022,"-")=2,"+","-")</f>
        <v>-</v>
      </c>
      <c r="CV2022" s="10" t="str">
        <f>IF(COUNTIF(CQ2022,"+")+COUNTIF(CS2022,"+")=0,"+","-")</f>
        <v>-</v>
      </c>
      <c r="CW2022" s="10" t="str">
        <f>IF(AND(CQ2022="+",CS2022="-"),"+","-")</f>
        <v>-</v>
      </c>
      <c r="CX2022" s="10" t="str">
        <f>IF(AND(CQ2022="-",CS2022="+"),"+","-")</f>
        <v>-</v>
      </c>
      <c r="CY2022" s="10" t="str">
        <f t="shared" si="90"/>
        <v>-</v>
      </c>
      <c r="CZ2022" s="76" t="str">
        <f t="shared" si="91"/>
        <v>-</v>
      </c>
    </row>
    <row r="2023" spans="1:104" s="11" customFormat="1" ht="25" customHeight="1" x14ac:dyDescent="0.2">
      <c r="A2023" s="12" t="s">
        <v>17589</v>
      </c>
      <c r="B2023" s="3" t="s">
        <v>17589</v>
      </c>
      <c r="C2023" s="3" t="s">
        <v>1749</v>
      </c>
      <c r="D2023" s="3" t="s">
        <v>1749</v>
      </c>
      <c r="E2023" s="3" t="s">
        <v>1749</v>
      </c>
      <c r="F2023" s="3" t="s">
        <v>17590</v>
      </c>
      <c r="G2023" s="3" t="s">
        <v>17583</v>
      </c>
      <c r="H2023" s="3" t="s">
        <v>17584</v>
      </c>
      <c r="I2023" s="3" t="s">
        <v>17585</v>
      </c>
      <c r="J2023" s="3" t="s">
        <v>17586</v>
      </c>
      <c r="K2023" s="3" t="s">
        <v>17587</v>
      </c>
      <c r="L2023" s="3"/>
      <c r="M2023" s="3" t="s">
        <v>17588</v>
      </c>
      <c r="N2023" s="3" t="s">
        <v>17589</v>
      </c>
      <c r="O2023" s="3">
        <v>2</v>
      </c>
      <c r="P2023" s="3">
        <v>16</v>
      </c>
      <c r="Q2023" s="3">
        <v>16</v>
      </c>
      <c r="R2023" s="13">
        <v>16</v>
      </c>
      <c r="S2023" s="17">
        <v>1.8150777900723201</v>
      </c>
      <c r="T2023" s="4">
        <v>1.90508064121874</v>
      </c>
      <c r="U2023" s="4">
        <v>1.77077516115665</v>
      </c>
      <c r="V2023" s="4">
        <v>1.45574148760981</v>
      </c>
      <c r="W2023" s="4">
        <v>-4.0134311319501803</v>
      </c>
      <c r="X2023" s="4">
        <v>-5.3187071045706604</v>
      </c>
      <c r="Y2023" s="4">
        <v>-5.2685134854580697</v>
      </c>
      <c r="Z2023" s="4">
        <v>-4.2293683432042002</v>
      </c>
      <c r="AA2023" s="4">
        <v>0.88915111805637903</v>
      </c>
      <c r="AB2023" s="4">
        <v>1.2255176627070099</v>
      </c>
      <c r="AC2023" s="4">
        <v>1.5671995241804799</v>
      </c>
      <c r="AD2023" s="4">
        <v>1.5380360017728101</v>
      </c>
      <c r="AE2023" s="4">
        <v>-4.8523419297863803</v>
      </c>
      <c r="AF2023" s="4">
        <v>-5.0104614615882399</v>
      </c>
      <c r="AG2023" s="4">
        <v>-3.5880066679325999</v>
      </c>
      <c r="AH2023" s="18">
        <v>-3.2099923469283098</v>
      </c>
      <c r="AI2023" s="17">
        <v>-4.1652006015588796</v>
      </c>
      <c r="AJ2023" s="4">
        <v>1.30497607667917</v>
      </c>
      <c r="AK2023" s="4">
        <v>-4.7075050162957801</v>
      </c>
      <c r="AL2023" s="18">
        <v>1.7366687700143799</v>
      </c>
      <c r="AM2023" s="22">
        <v>0.90040819876046496</v>
      </c>
      <c r="AN2023" s="5">
        <v>0.31743876095437301</v>
      </c>
      <c r="AO2023" s="5">
        <v>0.68280102769622597</v>
      </c>
      <c r="AP2023" s="23">
        <v>0.19544301531389699</v>
      </c>
      <c r="AQ2023" s="27">
        <v>1.67503533959591E-9</v>
      </c>
      <c r="AR2023" s="28">
        <v>2.3003234009215099E-8</v>
      </c>
      <c r="AS2023" s="27">
        <v>4.8022173571709897E-4</v>
      </c>
      <c r="AT2023" s="6">
        <v>1.9751032982898201E-3</v>
      </c>
      <c r="AU2023" s="7">
        <v>5.4701766782380501</v>
      </c>
      <c r="AV2023" s="6">
        <v>6.8506112240909495E-2</v>
      </c>
      <c r="AW2023" s="6">
        <v>0.215716125339623</v>
      </c>
      <c r="AX2023" s="7">
        <v>0.43169269333521099</v>
      </c>
      <c r="AY2023" s="6">
        <v>1.40824314334781E-4</v>
      </c>
      <c r="AZ2023" s="6">
        <v>1.0261662175842E-3</v>
      </c>
      <c r="BA2023" s="7">
        <v>6.4441737863101602</v>
      </c>
      <c r="BB2023" s="6">
        <v>0.37678406171522</v>
      </c>
      <c r="BC2023" s="6">
        <v>0.92169028998473901</v>
      </c>
      <c r="BD2023" s="7">
        <v>-0.54230441473689595</v>
      </c>
      <c r="BE2023" s="6">
        <v>6.4812776053886395E-4</v>
      </c>
      <c r="BF2023" s="6">
        <v>2.4148282896213598E-3</v>
      </c>
      <c r="BG2023" s="7">
        <v>5.9018693715732597</v>
      </c>
      <c r="BH2023" s="6">
        <v>6.0105328243074297E-5</v>
      </c>
      <c r="BI2023" s="6">
        <v>5.7961866169699901E-4</v>
      </c>
      <c r="BJ2023" s="31">
        <v>-6.0124810929749497</v>
      </c>
      <c r="BK2023" s="35">
        <v>1.0548936815461047</v>
      </c>
      <c r="BL2023" s="8">
        <v>1.083903151139556</v>
      </c>
      <c r="BM2023" s="8">
        <v>1.0406141809517482</v>
      </c>
      <c r="BN2023" s="8">
        <v>0.93907340021800534</v>
      </c>
      <c r="BO2023" s="8">
        <v>-0.82373516403904934</v>
      </c>
      <c r="BP2023" s="8">
        <v>-1.2444480987570354</v>
      </c>
      <c r="BQ2023" s="8">
        <v>-1.2282698305256974</v>
      </c>
      <c r="BR2023" s="8">
        <v>-0.89333544763203565</v>
      </c>
      <c r="BS2023" s="8">
        <v>0.7564515622635265</v>
      </c>
      <c r="BT2023" s="8">
        <v>0.86486829490038908</v>
      </c>
      <c r="BU2023" s="8">
        <v>0.97499824572742722</v>
      </c>
      <c r="BV2023" s="8">
        <v>0.96559833999392009</v>
      </c>
      <c r="BW2023" s="8">
        <v>-1.0941305678674897</v>
      </c>
      <c r="BX2023" s="8">
        <v>-1.1450952172259257</v>
      </c>
      <c r="BY2023" s="8">
        <v>-0.68661352960159172</v>
      </c>
      <c r="BZ2023" s="36">
        <v>-0.56477300109185347</v>
      </c>
      <c r="CA2023" s="40">
        <v>1.0548936815461047</v>
      </c>
      <c r="CB2023" s="9">
        <v>1.083903151139556</v>
      </c>
      <c r="CC2023" s="9">
        <v>1.0406141809517482</v>
      </c>
      <c r="CD2023" s="9">
        <v>0.93907340021800534</v>
      </c>
      <c r="CE2023" s="9" t="s">
        <v>24178</v>
      </c>
      <c r="CF2023" s="9" t="s">
        <v>24178</v>
      </c>
      <c r="CG2023" s="9" t="s">
        <v>24178</v>
      </c>
      <c r="CH2023" s="9" t="s">
        <v>24178</v>
      </c>
      <c r="CI2023" s="9">
        <v>0.7564515622635265</v>
      </c>
      <c r="CJ2023" s="9">
        <v>0.86486829490038908</v>
      </c>
      <c r="CK2023" s="9">
        <v>0.97499824572742722</v>
      </c>
      <c r="CL2023" s="9">
        <v>0.96559833999392009</v>
      </c>
      <c r="CM2023" s="9" t="s">
        <v>24178</v>
      </c>
      <c r="CN2023" s="9" t="s">
        <v>24178</v>
      </c>
      <c r="CO2023" s="9" t="s">
        <v>24178</v>
      </c>
      <c r="CP2023" s="41" t="s">
        <v>24178</v>
      </c>
      <c r="CQ2023" s="51" t="str">
        <f>IF(COUNTIF(CA2023:CD2023,"")=4,"-","+")</f>
        <v>+</v>
      </c>
      <c r="CR2023" s="10" t="str">
        <f>IF(COUNTIF(CE2023:CH2023,"")=4,"-","+")</f>
        <v>-</v>
      </c>
      <c r="CS2023" s="10" t="str">
        <f>IF(COUNTIF(CI2023:CL2023,"")=4,"-","+")</f>
        <v>+</v>
      </c>
      <c r="CT2023" s="10" t="str">
        <f>IF(COUNTIF(CM2023:CP2023,"")=4,"-","+")</f>
        <v>-</v>
      </c>
      <c r="CU2023" s="10" t="str">
        <f>IF(COUNTIF(CS2023:CT2023,"-")=2,"+","-")</f>
        <v>-</v>
      </c>
      <c r="CV2023" s="10" t="str">
        <f>IF(COUNTIF(CQ2023,"+")+COUNTIF(CS2023,"+")=0,"+","-")</f>
        <v>-</v>
      </c>
      <c r="CW2023" s="10" t="str">
        <f>IF(AND(CQ2023="+",CS2023="-"),"+","-")</f>
        <v>-</v>
      </c>
      <c r="CX2023" s="10" t="str">
        <f>IF(AND(CQ2023="-",CS2023="+"),"+","-")</f>
        <v>-</v>
      </c>
      <c r="CY2023" s="10" t="str">
        <f t="shared" si="90"/>
        <v>-</v>
      </c>
      <c r="CZ2023" s="76" t="str">
        <f t="shared" si="91"/>
        <v>-</v>
      </c>
    </row>
    <row r="2024" spans="1:104" s="11" customFormat="1" ht="25" customHeight="1" x14ac:dyDescent="0.2">
      <c r="A2024" s="12" t="s">
        <v>17598</v>
      </c>
      <c r="B2024" s="3" t="s">
        <v>17599</v>
      </c>
      <c r="C2024" s="3" t="s">
        <v>8204</v>
      </c>
      <c r="D2024" s="3" t="s">
        <v>8204</v>
      </c>
      <c r="E2024" s="3" t="s">
        <v>8204</v>
      </c>
      <c r="F2024" s="3" t="s">
        <v>17600</v>
      </c>
      <c r="G2024" s="3" t="s">
        <v>17591</v>
      </c>
      <c r="H2024" s="3" t="s">
        <v>17592</v>
      </c>
      <c r="I2024" s="3" t="s">
        <v>17593</v>
      </c>
      <c r="J2024" s="3" t="s">
        <v>17594</v>
      </c>
      <c r="K2024" s="3" t="s">
        <v>17595</v>
      </c>
      <c r="L2024" s="3" t="s">
        <v>17596</v>
      </c>
      <c r="M2024" s="3" t="s">
        <v>17597</v>
      </c>
      <c r="N2024" s="3" t="s">
        <v>17598</v>
      </c>
      <c r="O2024" s="3">
        <v>4</v>
      </c>
      <c r="P2024" s="3">
        <v>5</v>
      </c>
      <c r="Q2024" s="3">
        <v>5</v>
      </c>
      <c r="R2024" s="13">
        <v>5</v>
      </c>
      <c r="S2024" s="17">
        <v>-0.80704186701487401</v>
      </c>
      <c r="T2024" s="4">
        <v>-1.6096019483116799</v>
      </c>
      <c r="U2024" s="4">
        <v>-0.67216435654518802</v>
      </c>
      <c r="V2024" s="4">
        <v>-3.9354600422208499</v>
      </c>
      <c r="W2024" s="4">
        <v>-4.0276567859215602</v>
      </c>
      <c r="X2024" s="4">
        <v>-3.9951879568424</v>
      </c>
      <c r="Y2024" s="4">
        <v>-3.02922140035224</v>
      </c>
      <c r="Z2024" s="4">
        <v>-2.8133775232673699</v>
      </c>
      <c r="AA2024" s="4">
        <v>-0.50865984219593596</v>
      </c>
      <c r="AB2024" s="4">
        <v>-0.50160817291977</v>
      </c>
      <c r="AC2024" s="4">
        <v>-1.70300097307319E-3</v>
      </c>
      <c r="AD2024" s="4">
        <v>-0.45731592255096798</v>
      </c>
      <c r="AE2024" s="4">
        <v>-4.5454177780163096</v>
      </c>
      <c r="AF2024" s="4">
        <v>-4.7072290084081496</v>
      </c>
      <c r="AG2024" s="4">
        <v>-1.84675339076247</v>
      </c>
      <c r="AH2024" s="18">
        <v>-3.6005636446829299</v>
      </c>
      <c r="AI2024" s="17">
        <v>-3.67499095546746</v>
      </c>
      <c r="AJ2024" s="4">
        <v>-0.367321734659937</v>
      </c>
      <c r="AK2024" s="4">
        <v>-3.4663609165958902</v>
      </c>
      <c r="AL2024" s="18">
        <v>-1.75606705352315</v>
      </c>
      <c r="AM2024" s="22">
        <v>1.3129039402459901</v>
      </c>
      <c r="AN2024" s="5">
        <v>0.24480285974590599</v>
      </c>
      <c r="AO2024" s="5">
        <v>0.63565959444829701</v>
      </c>
      <c r="AP2024" s="23">
        <v>1.5107062021201101</v>
      </c>
      <c r="AQ2024" s="27">
        <v>2.4593173434736301E-3</v>
      </c>
      <c r="AR2024" s="28">
        <v>3.5366169911904199E-3</v>
      </c>
      <c r="AS2024" s="27">
        <v>1.34504855727277E-2</v>
      </c>
      <c r="AT2024" s="6">
        <v>2.1565173384636201E-2</v>
      </c>
      <c r="AU2024" s="7">
        <v>3.3076692208075298</v>
      </c>
      <c r="AV2024" s="6">
        <v>0.162572093074038</v>
      </c>
      <c r="AW2024" s="6">
        <v>0.35300215242814698</v>
      </c>
      <c r="AX2024" s="7">
        <v>-1.38874531886321</v>
      </c>
      <c r="AY2024" s="6">
        <v>0.104668721902494</v>
      </c>
      <c r="AZ2024" s="6">
        <v>0.136658067471499</v>
      </c>
      <c r="BA2024" s="7">
        <v>1.71029386307274</v>
      </c>
      <c r="BB2024" s="6">
        <v>0.78799950371069205</v>
      </c>
      <c r="BC2024" s="6">
        <v>0.98349336159784295</v>
      </c>
      <c r="BD2024" s="7">
        <v>0.208630038871569</v>
      </c>
      <c r="BE2024" s="6">
        <v>0.104567288524392</v>
      </c>
      <c r="BF2024" s="6">
        <v>0.13571499148910501</v>
      </c>
      <c r="BG2024" s="7">
        <v>1.9189239019443101</v>
      </c>
      <c r="BH2024" s="6">
        <v>9.4176945941622995E-4</v>
      </c>
      <c r="BI2024" s="6">
        <v>3.1111603174417799E-3</v>
      </c>
      <c r="BJ2024" s="31">
        <v>-3.09903918193596</v>
      </c>
      <c r="BK2024" s="35">
        <v>0.93202315930670909</v>
      </c>
      <c r="BL2024" s="8">
        <v>0.43637467882653824</v>
      </c>
      <c r="BM2024" s="8">
        <v>1.015321387904407</v>
      </c>
      <c r="BN2024" s="8">
        <v>-1.0000386899966871</v>
      </c>
      <c r="BO2024" s="8">
        <v>-1.0569779484838993</v>
      </c>
      <c r="BP2024" s="8">
        <v>-1.0369257104383038</v>
      </c>
      <c r="BQ2024" s="8">
        <v>-0.44035996155956436</v>
      </c>
      <c r="BR2024" s="8">
        <v>-0.30705817868843266</v>
      </c>
      <c r="BS2024" s="8">
        <v>1.1162992037433239</v>
      </c>
      <c r="BT2024" s="8">
        <v>1.1206542037527096</v>
      </c>
      <c r="BU2024" s="8">
        <v>1.4293877735300544</v>
      </c>
      <c r="BV2024" s="8">
        <v>1.1480084007828821</v>
      </c>
      <c r="BW2024" s="8">
        <v>-1.3767389918801773</v>
      </c>
      <c r="BX2024" s="8">
        <v>-1.4766710621854309</v>
      </c>
      <c r="BY2024" s="8">
        <v>0.28991367879214419</v>
      </c>
      <c r="BZ2024" s="36">
        <v>-0.79321194340627721</v>
      </c>
      <c r="CA2024" s="40">
        <v>0.93202315930670909</v>
      </c>
      <c r="CB2024" s="9">
        <v>0.43637467882653824</v>
      </c>
      <c r="CC2024" s="9">
        <v>1.015321387904407</v>
      </c>
      <c r="CD2024" s="9" t="s">
        <v>24178</v>
      </c>
      <c r="CE2024" s="9" t="s">
        <v>24178</v>
      </c>
      <c r="CF2024" s="9" t="s">
        <v>24178</v>
      </c>
      <c r="CG2024" s="9" t="s">
        <v>24178</v>
      </c>
      <c r="CH2024" s="9" t="s">
        <v>24178</v>
      </c>
      <c r="CI2024" s="9">
        <v>1.1162992037433239</v>
      </c>
      <c r="CJ2024" s="9">
        <v>1.1206542037527096</v>
      </c>
      <c r="CK2024" s="9">
        <v>1.4293877735300544</v>
      </c>
      <c r="CL2024" s="9">
        <v>1.1480084007828821</v>
      </c>
      <c r="CM2024" s="9" t="s">
        <v>24178</v>
      </c>
      <c r="CN2024" s="9" t="s">
        <v>24178</v>
      </c>
      <c r="CO2024" s="9" t="s">
        <v>24178</v>
      </c>
      <c r="CP2024" s="41" t="s">
        <v>24178</v>
      </c>
      <c r="CQ2024" s="51" t="str">
        <f>IF(COUNTIF(CA2024:CD2024,"")=4,"-","+")</f>
        <v>+</v>
      </c>
      <c r="CR2024" s="10" t="str">
        <f>IF(COUNTIF(CE2024:CH2024,"")=4,"-","+")</f>
        <v>-</v>
      </c>
      <c r="CS2024" s="10" t="str">
        <f>IF(COUNTIF(CI2024:CL2024,"")=4,"-","+")</f>
        <v>+</v>
      </c>
      <c r="CT2024" s="10" t="str">
        <f>IF(COUNTIF(CM2024:CP2024,"")=4,"-","+")</f>
        <v>-</v>
      </c>
      <c r="CU2024" s="10" t="str">
        <f>IF(COUNTIF(CS2024:CT2024,"-")=2,"+","-")</f>
        <v>-</v>
      </c>
      <c r="CV2024" s="10" t="str">
        <f>IF(COUNTIF(CQ2024,"+")+COUNTIF(CS2024,"+")=0,"+","-")</f>
        <v>-</v>
      </c>
      <c r="CW2024" s="10" t="str">
        <f>IF(AND(CQ2024="+",CS2024="-"),"+","-")</f>
        <v>-</v>
      </c>
      <c r="CX2024" s="10" t="str">
        <f>IF(AND(CQ2024="-",CS2024="+"),"+","-")</f>
        <v>-</v>
      </c>
      <c r="CY2024" s="10" t="str">
        <f t="shared" si="90"/>
        <v>-</v>
      </c>
      <c r="CZ2024" s="76" t="str">
        <f t="shared" si="91"/>
        <v>-</v>
      </c>
    </row>
    <row r="2025" spans="1:104" s="11" customFormat="1" ht="25" customHeight="1" x14ac:dyDescent="0.2">
      <c r="A2025" s="12" t="s">
        <v>17601</v>
      </c>
      <c r="B2025" s="3" t="s">
        <v>17601</v>
      </c>
      <c r="C2025" s="3">
        <v>11</v>
      </c>
      <c r="D2025" s="3">
        <v>11</v>
      </c>
      <c r="E2025" s="3">
        <v>11</v>
      </c>
      <c r="F2025" s="3" t="s">
        <v>17608</v>
      </c>
      <c r="G2025" s="3" t="s">
        <v>17601</v>
      </c>
      <c r="H2025" s="3" t="s">
        <v>17602</v>
      </c>
      <c r="I2025" s="3" t="s">
        <v>17603</v>
      </c>
      <c r="J2025" s="3" t="s">
        <v>17604</v>
      </c>
      <c r="K2025" s="3" t="s">
        <v>17605</v>
      </c>
      <c r="L2025" s="3" t="s">
        <v>17606</v>
      </c>
      <c r="M2025" s="3" t="s">
        <v>17607</v>
      </c>
      <c r="N2025" s="3" t="s">
        <v>17601</v>
      </c>
      <c r="O2025" s="3">
        <v>1</v>
      </c>
      <c r="P2025" s="3">
        <v>11</v>
      </c>
      <c r="Q2025" s="3">
        <v>11</v>
      </c>
      <c r="R2025" s="13">
        <v>11</v>
      </c>
      <c r="S2025" s="17">
        <v>1.8594076918428399</v>
      </c>
      <c r="T2025" s="4">
        <v>2.0901990983236201</v>
      </c>
      <c r="U2025" s="4">
        <v>2.4921316984564399</v>
      </c>
      <c r="V2025" s="4">
        <v>4.0271088574557998</v>
      </c>
      <c r="W2025" s="4">
        <v>-5.5279477054082902</v>
      </c>
      <c r="X2025" s="4">
        <v>-4.2850837717718102</v>
      </c>
      <c r="Y2025" s="4">
        <v>-3.9393721212766302</v>
      </c>
      <c r="Z2025" s="4">
        <v>-5.0294574948477502</v>
      </c>
      <c r="AA2025" s="4">
        <v>1.17151810652968</v>
      </c>
      <c r="AB2025" s="4">
        <v>1.64298412110807</v>
      </c>
      <c r="AC2025" s="4">
        <v>1.11267120020201</v>
      </c>
      <c r="AD2025" s="4">
        <v>2.8808290659611702</v>
      </c>
      <c r="AE2025" s="4">
        <v>-3.54799652391725</v>
      </c>
      <c r="AF2025" s="4">
        <v>-5.1277204707165396</v>
      </c>
      <c r="AG2025" s="4">
        <v>-3.1650831469625902</v>
      </c>
      <c r="AH2025" s="18">
        <v>-4.8609454600150697</v>
      </c>
      <c r="AI2025" s="17">
        <v>-4.1754364004028597</v>
      </c>
      <c r="AJ2025" s="4">
        <v>1.7020006234502301</v>
      </c>
      <c r="AK2025" s="4">
        <v>-4.6954652733261204</v>
      </c>
      <c r="AL2025" s="18">
        <v>2.6172118365196799</v>
      </c>
      <c r="AM2025" s="22">
        <v>0.964583177115935</v>
      </c>
      <c r="AN2025" s="5">
        <v>0.82094261153179104</v>
      </c>
      <c r="AO2025" s="5">
        <v>0.71755781071550595</v>
      </c>
      <c r="AP2025" s="23">
        <v>0.97561334528469501</v>
      </c>
      <c r="AQ2025" s="27">
        <v>4.3201352982823999E-8</v>
      </c>
      <c r="AR2025" s="28">
        <v>2.4580726436865E-7</v>
      </c>
      <c r="AS2025" s="27">
        <v>1.02433529241981E-4</v>
      </c>
      <c r="AT2025" s="6">
        <v>7.3611821151155102E-4</v>
      </c>
      <c r="AU2025" s="7">
        <v>5.8774370238530897</v>
      </c>
      <c r="AV2025" s="6">
        <v>0.20253341040908401</v>
      </c>
      <c r="AW2025" s="6">
        <v>0.40360877035911102</v>
      </c>
      <c r="AX2025" s="7">
        <v>0.91521121306944297</v>
      </c>
      <c r="AY2025" s="6">
        <v>3.5742483420475102E-5</v>
      </c>
      <c r="AZ2025" s="6">
        <v>4.5073333659570301E-4</v>
      </c>
      <c r="BA2025" s="7">
        <v>7.3126771098457999</v>
      </c>
      <c r="BB2025" s="6">
        <v>0.42283380040653901</v>
      </c>
      <c r="BC2025" s="6">
        <v>0.92945338544794998</v>
      </c>
      <c r="BD2025" s="7">
        <v>-0.52002887292326105</v>
      </c>
      <c r="BE2025" s="6">
        <v>6.1305974577518496E-5</v>
      </c>
      <c r="BF2025" s="6">
        <v>5.5642066199595498E-4</v>
      </c>
      <c r="BG2025" s="7">
        <v>6.7926482369225401</v>
      </c>
      <c r="BH2025" s="6">
        <v>2.6192634262145201E-5</v>
      </c>
      <c r="BI2025" s="6">
        <v>3.42919675926516E-4</v>
      </c>
      <c r="BJ2025" s="31">
        <v>-6.3974658967763496</v>
      </c>
      <c r="BK2025" s="35">
        <v>0.86250275323709269</v>
      </c>
      <c r="BL2025" s="8">
        <v>0.92891460105712742</v>
      </c>
      <c r="BM2025" s="8">
        <v>1.0445735290950509</v>
      </c>
      <c r="BN2025" s="8">
        <v>1.4862739851264761</v>
      </c>
      <c r="BO2025" s="8">
        <v>-1.263260635945298</v>
      </c>
      <c r="BP2025" s="8">
        <v>-0.90561781171583744</v>
      </c>
      <c r="BQ2025" s="8">
        <v>-0.80613685671671398</v>
      </c>
      <c r="BR2025" s="8">
        <v>-1.1198165774843056</v>
      </c>
      <c r="BS2025" s="8">
        <v>0.66455769473852677</v>
      </c>
      <c r="BT2025" s="8">
        <v>0.80022535104316395</v>
      </c>
      <c r="BU2025" s="8">
        <v>0.64762408422284001</v>
      </c>
      <c r="BV2025" s="8">
        <v>1.1564239260071298</v>
      </c>
      <c r="BW2025" s="8">
        <v>-0.69351578035756933</v>
      </c>
      <c r="BX2025" s="8">
        <v>-1.1480924387880291</v>
      </c>
      <c r="BY2025" s="8">
        <v>-0.58332976734115227</v>
      </c>
      <c r="BZ2025" s="36">
        <v>-1.0713260561785034</v>
      </c>
      <c r="CA2025" s="40">
        <v>0.86250275323709269</v>
      </c>
      <c r="CB2025" s="9">
        <v>0.92891460105712742</v>
      </c>
      <c r="CC2025" s="9">
        <v>1.0445735290950509</v>
      </c>
      <c r="CD2025" s="9">
        <v>1.4862739851264761</v>
      </c>
      <c r="CE2025" s="9" t="s">
        <v>24178</v>
      </c>
      <c r="CF2025" s="9" t="s">
        <v>24178</v>
      </c>
      <c r="CG2025" s="9" t="s">
        <v>24178</v>
      </c>
      <c r="CH2025" s="9" t="s">
        <v>24178</v>
      </c>
      <c r="CI2025" s="9">
        <v>0.66455769473852677</v>
      </c>
      <c r="CJ2025" s="9">
        <v>0.80022535104316395</v>
      </c>
      <c r="CK2025" s="9">
        <v>0.64762408422284001</v>
      </c>
      <c r="CL2025" s="9">
        <v>1.1564239260071298</v>
      </c>
      <c r="CM2025" s="9" t="s">
        <v>24178</v>
      </c>
      <c r="CN2025" s="9" t="s">
        <v>24178</v>
      </c>
      <c r="CO2025" s="9" t="s">
        <v>24178</v>
      </c>
      <c r="CP2025" s="41" t="s">
        <v>24178</v>
      </c>
      <c r="CQ2025" s="51" t="str">
        <f>IF(COUNTIF(CA2025:CD2025,"")=4,"-","+")</f>
        <v>+</v>
      </c>
      <c r="CR2025" s="10" t="str">
        <f>IF(COUNTIF(CE2025:CH2025,"")=4,"-","+")</f>
        <v>-</v>
      </c>
      <c r="CS2025" s="10" t="str">
        <f>IF(COUNTIF(CI2025:CL2025,"")=4,"-","+")</f>
        <v>+</v>
      </c>
      <c r="CT2025" s="10" t="str">
        <f>IF(COUNTIF(CM2025:CP2025,"")=4,"-","+")</f>
        <v>-</v>
      </c>
      <c r="CU2025" s="10" t="str">
        <f>IF(COUNTIF(CS2025:CT2025,"-")=2,"+","-")</f>
        <v>-</v>
      </c>
      <c r="CV2025" s="10" t="str">
        <f>IF(COUNTIF(CQ2025,"+")+COUNTIF(CS2025,"+")=0,"+","-")</f>
        <v>-</v>
      </c>
      <c r="CW2025" s="10" t="str">
        <f>IF(AND(CQ2025="+",CS2025="-"),"+","-")</f>
        <v>-</v>
      </c>
      <c r="CX2025" s="10" t="str">
        <f>IF(AND(CQ2025="-",CS2025="+"),"+","-")</f>
        <v>-</v>
      </c>
      <c r="CY2025" s="10" t="str">
        <f t="shared" si="90"/>
        <v>-</v>
      </c>
      <c r="CZ2025" s="76" t="str">
        <f t="shared" si="91"/>
        <v>-</v>
      </c>
    </row>
    <row r="2026" spans="1:104" s="11" customFormat="1" ht="25" customHeight="1" x14ac:dyDescent="0.2">
      <c r="A2026" s="12" t="s">
        <v>17609</v>
      </c>
      <c r="B2026" s="3" t="s">
        <v>17609</v>
      </c>
      <c r="C2026" s="3">
        <v>5</v>
      </c>
      <c r="D2026" s="3">
        <v>5</v>
      </c>
      <c r="E2026" s="3">
        <v>5</v>
      </c>
      <c r="F2026" s="3" t="s">
        <v>17616</v>
      </c>
      <c r="G2026" s="3" t="s">
        <v>17609</v>
      </c>
      <c r="H2026" s="3" t="s">
        <v>17610</v>
      </c>
      <c r="I2026" s="3" t="s">
        <v>17611</v>
      </c>
      <c r="J2026" s="3" t="s">
        <v>17612</v>
      </c>
      <c r="K2026" s="3" t="s">
        <v>17613</v>
      </c>
      <c r="L2026" s="3" t="s">
        <v>17614</v>
      </c>
      <c r="M2026" s="3" t="s">
        <v>17615</v>
      </c>
      <c r="N2026" s="3" t="s">
        <v>17609</v>
      </c>
      <c r="O2026" s="3">
        <v>1</v>
      </c>
      <c r="P2026" s="3">
        <v>5</v>
      </c>
      <c r="Q2026" s="3">
        <v>5</v>
      </c>
      <c r="R2026" s="13">
        <v>5</v>
      </c>
      <c r="S2026" s="17">
        <v>-1.1110053095052601</v>
      </c>
      <c r="T2026" s="4">
        <v>-0.88940158159705596</v>
      </c>
      <c r="U2026" s="4">
        <v>-1.4025533638580201</v>
      </c>
      <c r="V2026" s="4">
        <v>0.32353137174485302</v>
      </c>
      <c r="W2026" s="4">
        <v>-4.7381349644464903</v>
      </c>
      <c r="X2026" s="4">
        <v>-4.9348486224009802</v>
      </c>
      <c r="Y2026" s="4">
        <v>-3.59486882472748</v>
      </c>
      <c r="Z2026" s="4">
        <v>-5.7914161815731804</v>
      </c>
      <c r="AA2026" s="4">
        <v>-1.60887707526269</v>
      </c>
      <c r="AB2026" s="4">
        <v>-1.4709013812754601</v>
      </c>
      <c r="AC2026" s="4">
        <v>-1.74097586440972</v>
      </c>
      <c r="AD2026" s="4">
        <v>-5.5264064866605601E-2</v>
      </c>
      <c r="AE2026" s="4">
        <v>-4.3351451400519503</v>
      </c>
      <c r="AF2026" s="4">
        <v>-5.2164312372797603</v>
      </c>
      <c r="AG2026" s="4">
        <v>-5.0169396195991203</v>
      </c>
      <c r="AH2026" s="18">
        <v>-3.15509116316926</v>
      </c>
      <c r="AI2026" s="17">
        <v>-4.43090179002502</v>
      </c>
      <c r="AJ2026" s="4">
        <v>-1.21900459645362</v>
      </c>
      <c r="AK2026" s="4">
        <v>-4.7648171482870296</v>
      </c>
      <c r="AL2026" s="18">
        <v>-0.76985722080386898</v>
      </c>
      <c r="AM2026" s="22">
        <v>0.93047639085370704</v>
      </c>
      <c r="AN2026" s="5">
        <v>0.78362375524789496</v>
      </c>
      <c r="AO2026" s="5">
        <v>0.90412154346410101</v>
      </c>
      <c r="AP2026" s="23">
        <v>0.75861186746436904</v>
      </c>
      <c r="AQ2026" s="27">
        <v>2.1479569356579399E-5</v>
      </c>
      <c r="AR2026" s="28">
        <v>4.5355778655396802E-5</v>
      </c>
      <c r="AS2026" s="27">
        <v>2.0360177190686399E-3</v>
      </c>
      <c r="AT2026" s="6">
        <v>5.0381834689783396E-3</v>
      </c>
      <c r="AU2026" s="7">
        <v>3.2118971935713998</v>
      </c>
      <c r="AV2026" s="6">
        <v>0.44168864589627599</v>
      </c>
      <c r="AW2026" s="6">
        <v>0.64328113169679801</v>
      </c>
      <c r="AX2026" s="7">
        <v>0.44914737564974999</v>
      </c>
      <c r="AY2026" s="6">
        <v>5.7486508683338795E-4</v>
      </c>
      <c r="AZ2026" s="6">
        <v>2.40231765891721E-3</v>
      </c>
      <c r="BA2026" s="7">
        <v>3.9949599274831602</v>
      </c>
      <c r="BB2026" s="6">
        <v>0.62514849199276901</v>
      </c>
      <c r="BC2026" s="6">
        <v>0.96324086213349103</v>
      </c>
      <c r="BD2026" s="7">
        <v>-0.33391535826200902</v>
      </c>
      <c r="BE2026" s="6">
        <v>1.0257153149761499E-3</v>
      </c>
      <c r="BF2026" s="6">
        <v>3.2376068245275999E-3</v>
      </c>
      <c r="BG2026" s="7">
        <v>3.6610445692211502</v>
      </c>
      <c r="BH2026" s="6">
        <v>1.1047829351502501E-3</v>
      </c>
      <c r="BI2026" s="6">
        <v>3.4663225345683102E-3</v>
      </c>
      <c r="BJ2026" s="31">
        <v>-3.5458125518334098</v>
      </c>
      <c r="BK2026" s="35">
        <v>0.85201170600437637</v>
      </c>
      <c r="BL2026" s="8">
        <v>0.96405520612062023</v>
      </c>
      <c r="BM2026" s="8">
        <v>0.70460414761124524</v>
      </c>
      <c r="BN2026" s="8">
        <v>1.5773176939929143</v>
      </c>
      <c r="BO2026" s="8">
        <v>-0.98187577301575346</v>
      </c>
      <c r="BP2026" s="8">
        <v>-1.0813347801630546</v>
      </c>
      <c r="BQ2026" s="8">
        <v>-0.40383703211710686</v>
      </c>
      <c r="BR2026" s="8">
        <v>-1.5144178709648319</v>
      </c>
      <c r="BS2026" s="8">
        <v>0.60028626902244764</v>
      </c>
      <c r="BT2026" s="8">
        <v>0.67004718789877982</v>
      </c>
      <c r="BU2026" s="8">
        <v>0.53349673061142444</v>
      </c>
      <c r="BV2026" s="8">
        <v>1.3857976011378457</v>
      </c>
      <c r="BW2026" s="8">
        <v>-0.77812292615435774</v>
      </c>
      <c r="BX2026" s="8">
        <v>-1.2237037828901736</v>
      </c>
      <c r="BY2026" s="8">
        <v>-1.1228402310908585</v>
      </c>
      <c r="BZ2026" s="36">
        <v>-0.18148414600351695</v>
      </c>
      <c r="CA2026" s="40">
        <v>0.85201170600437637</v>
      </c>
      <c r="CB2026" s="9">
        <v>0.96405520612062023</v>
      </c>
      <c r="CC2026" s="9">
        <v>0.70460414761124524</v>
      </c>
      <c r="CD2026" s="9">
        <v>1.5773176939929143</v>
      </c>
      <c r="CE2026" s="9" t="s">
        <v>24178</v>
      </c>
      <c r="CF2026" s="9" t="s">
        <v>24178</v>
      </c>
      <c r="CG2026" s="9" t="s">
        <v>24178</v>
      </c>
      <c r="CH2026" s="9" t="s">
        <v>24178</v>
      </c>
      <c r="CI2026" s="9">
        <v>0.60028626902244764</v>
      </c>
      <c r="CJ2026" s="9">
        <v>0.67004718789877982</v>
      </c>
      <c r="CK2026" s="9">
        <v>0.53349673061142444</v>
      </c>
      <c r="CL2026" s="9">
        <v>1.3857976011378457</v>
      </c>
      <c r="CM2026" s="9" t="s">
        <v>24178</v>
      </c>
      <c r="CN2026" s="9" t="s">
        <v>24178</v>
      </c>
      <c r="CO2026" s="9" t="s">
        <v>24178</v>
      </c>
      <c r="CP2026" s="41" t="s">
        <v>24178</v>
      </c>
      <c r="CQ2026" s="51" t="str">
        <f>IF(COUNTIF(CA2026:CD2026,"")=4,"-","+")</f>
        <v>+</v>
      </c>
      <c r="CR2026" s="10" t="str">
        <f>IF(COUNTIF(CE2026:CH2026,"")=4,"-","+")</f>
        <v>-</v>
      </c>
      <c r="CS2026" s="10" t="str">
        <f>IF(COUNTIF(CI2026:CL2026,"")=4,"-","+")</f>
        <v>+</v>
      </c>
      <c r="CT2026" s="10" t="str">
        <f>IF(COUNTIF(CM2026:CP2026,"")=4,"-","+")</f>
        <v>-</v>
      </c>
      <c r="CU2026" s="10" t="str">
        <f>IF(COUNTIF(CS2026:CT2026,"-")=2,"+","-")</f>
        <v>-</v>
      </c>
      <c r="CV2026" s="10" t="str">
        <f>IF(COUNTIF(CQ2026,"+")+COUNTIF(CS2026,"+")=0,"+","-")</f>
        <v>-</v>
      </c>
      <c r="CW2026" s="10" t="str">
        <f>IF(AND(CQ2026="+",CS2026="-"),"+","-")</f>
        <v>-</v>
      </c>
      <c r="CX2026" s="10" t="str">
        <f>IF(AND(CQ2026="-",CS2026="+"),"+","-")</f>
        <v>-</v>
      </c>
      <c r="CY2026" s="10" t="str">
        <f t="shared" si="90"/>
        <v>-</v>
      </c>
      <c r="CZ2026" s="76" t="str">
        <f t="shared" si="91"/>
        <v>-</v>
      </c>
    </row>
    <row r="2027" spans="1:104" s="11" customFormat="1" ht="25" customHeight="1" x14ac:dyDescent="0.2">
      <c r="A2027" s="12" t="s">
        <v>17621</v>
      </c>
      <c r="B2027" s="3" t="s">
        <v>17622</v>
      </c>
      <c r="C2027" s="3" t="s">
        <v>1001</v>
      </c>
      <c r="D2027" s="3" t="s">
        <v>1001</v>
      </c>
      <c r="E2027" s="3" t="s">
        <v>1001</v>
      </c>
      <c r="F2027" s="3" t="s">
        <v>17623</v>
      </c>
      <c r="G2027" s="3" t="s">
        <v>17617</v>
      </c>
      <c r="H2027" s="3" t="s">
        <v>17618</v>
      </c>
      <c r="I2027" s="3" t="s">
        <v>17619</v>
      </c>
      <c r="J2027" s="3" t="s">
        <v>17620</v>
      </c>
      <c r="K2027" s="3"/>
      <c r="L2027" s="3"/>
      <c r="M2027" s="3"/>
      <c r="N2027" s="3" t="s">
        <v>17621</v>
      </c>
      <c r="O2027" s="3">
        <v>4</v>
      </c>
      <c r="P2027" s="3">
        <v>3</v>
      </c>
      <c r="Q2027" s="3">
        <v>3</v>
      </c>
      <c r="R2027" s="13">
        <v>3</v>
      </c>
      <c r="S2027" s="17">
        <v>-1.5656002350478</v>
      </c>
      <c r="T2027" s="4">
        <v>-1.9211910635849301</v>
      </c>
      <c r="U2027" s="4">
        <v>-2.33786141154473</v>
      </c>
      <c r="V2027" s="4">
        <v>-2.8807615576235701</v>
      </c>
      <c r="W2027" s="4">
        <v>-3.61483052837636</v>
      </c>
      <c r="X2027" s="4">
        <v>-5.2705805934450902</v>
      </c>
      <c r="Y2027" s="4">
        <v>-4.3715973968243897</v>
      </c>
      <c r="Z2027" s="4">
        <v>-3.3281500301268299</v>
      </c>
      <c r="AA2027" s="4">
        <v>-3.3836541023109699</v>
      </c>
      <c r="AB2027" s="4">
        <v>-0.96163890008200803</v>
      </c>
      <c r="AC2027" s="4">
        <v>-2.2866216627550702</v>
      </c>
      <c r="AD2027" s="4">
        <v>-1.29852702484479</v>
      </c>
      <c r="AE2027" s="4">
        <v>-3.3371845970303702</v>
      </c>
      <c r="AF2027" s="4">
        <v>-4.0953100517723904</v>
      </c>
      <c r="AG2027" s="4">
        <v>-3.0485780925716499</v>
      </c>
      <c r="AH2027" s="18">
        <v>-3.7499131321310899</v>
      </c>
      <c r="AI2027" s="17">
        <v>-3.5577464683763802</v>
      </c>
      <c r="AJ2027" s="4">
        <v>-1.98261042249821</v>
      </c>
      <c r="AK2027" s="4">
        <v>-4.1462896371931697</v>
      </c>
      <c r="AL2027" s="18">
        <v>-2.1763535669502598</v>
      </c>
      <c r="AM2027" s="22">
        <v>0.459638483616367</v>
      </c>
      <c r="AN2027" s="5">
        <v>1.0902139196010601</v>
      </c>
      <c r="AO2027" s="5">
        <v>0.86921323464669498</v>
      </c>
      <c r="AP2027" s="23">
        <v>0.56580412887134401</v>
      </c>
      <c r="AQ2027" s="27">
        <v>5.11257732403083E-3</v>
      </c>
      <c r="AR2027" s="28">
        <v>7.0027625696777304E-3</v>
      </c>
      <c r="AS2027" s="27">
        <v>5.5745346089728497E-2</v>
      </c>
      <c r="AT2027" s="6">
        <v>7.2604630985167701E-2</v>
      </c>
      <c r="AU2027" s="7">
        <v>1.57513604587816</v>
      </c>
      <c r="AV2027" s="6">
        <v>0.76648403311047697</v>
      </c>
      <c r="AW2027" s="6">
        <v>0.87071789469414496</v>
      </c>
      <c r="AX2027" s="7">
        <v>-0.19374314445204799</v>
      </c>
      <c r="AY2027" s="6">
        <v>1.1940439110730099E-2</v>
      </c>
      <c r="AZ2027" s="6">
        <v>2.1090755412420899E-2</v>
      </c>
      <c r="BA2027" s="7">
        <v>1.9699360702429101</v>
      </c>
      <c r="BB2027" s="6">
        <v>0.28980737033804899</v>
      </c>
      <c r="BC2027" s="6">
        <v>0.87626899361677901</v>
      </c>
      <c r="BD2027" s="7">
        <v>-0.58854316881679203</v>
      </c>
      <c r="BE2027" s="6">
        <v>9.7995862061130701E-3</v>
      </c>
      <c r="BF2027" s="6">
        <v>1.7832164172305001E-2</v>
      </c>
      <c r="BG2027" s="7">
        <v>1.3813929014261199</v>
      </c>
      <c r="BH2027" s="6">
        <v>2.2396426791226599E-2</v>
      </c>
      <c r="BI2027" s="6">
        <v>3.2727480486566797E-2</v>
      </c>
      <c r="BJ2027" s="31">
        <v>-2.1636792146949602</v>
      </c>
      <c r="BK2027" s="35">
        <v>1.243315527039683</v>
      </c>
      <c r="BL2027" s="8">
        <v>0.92755531198334173</v>
      </c>
      <c r="BM2027" s="8">
        <v>0.55755724645210747</v>
      </c>
      <c r="BN2027" s="8">
        <v>7.5468696572442567E-2</v>
      </c>
      <c r="BO2027" s="8">
        <v>-0.57637538226572949</v>
      </c>
      <c r="BP2027" s="8">
        <v>-2.0466607627309386</v>
      </c>
      <c r="BQ2027" s="8">
        <v>-1.2483749108016922</v>
      </c>
      <c r="BR2027" s="8">
        <v>-0.32180667993971179</v>
      </c>
      <c r="BS2027" s="8">
        <v>-0.37109360289401605</v>
      </c>
      <c r="BT2027" s="8">
        <v>1.7796256501074383</v>
      </c>
      <c r="BU2027" s="8">
        <v>0.60305750348577969</v>
      </c>
      <c r="BV2027" s="8">
        <v>1.4804732024398632</v>
      </c>
      <c r="BW2027" s="8">
        <v>-0.32982926252469802</v>
      </c>
      <c r="BX2027" s="8">
        <v>-1.0030351987234449</v>
      </c>
      <c r="BY2027" s="8">
        <v>-7.3550290737244436E-2</v>
      </c>
      <c r="BZ2027" s="36">
        <v>-0.69632704746316365</v>
      </c>
      <c r="CA2027" s="40">
        <v>1.243315527039683</v>
      </c>
      <c r="CB2027" s="9">
        <v>0.92755531198334173</v>
      </c>
      <c r="CC2027" s="9">
        <v>0.55755724645210747</v>
      </c>
      <c r="CD2027" s="9">
        <v>7.5468696572442567E-2</v>
      </c>
      <c r="CE2027" s="9" t="s">
        <v>24178</v>
      </c>
      <c r="CF2027" s="9" t="s">
        <v>24178</v>
      </c>
      <c r="CG2027" s="9" t="s">
        <v>24178</v>
      </c>
      <c r="CH2027" s="9" t="s">
        <v>24178</v>
      </c>
      <c r="CI2027" s="9">
        <v>-0.37109360289401605</v>
      </c>
      <c r="CJ2027" s="9">
        <v>1.7796256501074383</v>
      </c>
      <c r="CK2027" s="9">
        <v>0.60305750348577969</v>
      </c>
      <c r="CL2027" s="9">
        <v>1.4804732024398632</v>
      </c>
      <c r="CM2027" s="9" t="s">
        <v>24178</v>
      </c>
      <c r="CN2027" s="9" t="s">
        <v>24178</v>
      </c>
      <c r="CO2027" s="9" t="s">
        <v>24178</v>
      </c>
      <c r="CP2027" s="41" t="s">
        <v>24178</v>
      </c>
      <c r="CQ2027" s="51" t="str">
        <f>IF(COUNTIF(CA2027:CD2027,"")=4,"-","+")</f>
        <v>+</v>
      </c>
      <c r="CR2027" s="10" t="str">
        <f>IF(COUNTIF(CE2027:CH2027,"")=4,"-","+")</f>
        <v>-</v>
      </c>
      <c r="CS2027" s="10" t="str">
        <f>IF(COUNTIF(CI2027:CL2027,"")=4,"-","+")</f>
        <v>+</v>
      </c>
      <c r="CT2027" s="10" t="str">
        <f>IF(COUNTIF(CM2027:CP2027,"")=4,"-","+")</f>
        <v>-</v>
      </c>
      <c r="CU2027" s="10" t="str">
        <f>IF(COUNTIF(CS2027:CT2027,"-")=2,"+","-")</f>
        <v>-</v>
      </c>
      <c r="CV2027" s="10" t="str">
        <f>IF(COUNTIF(CQ2027,"+")+COUNTIF(CS2027,"+")=0,"+","-")</f>
        <v>-</v>
      </c>
      <c r="CW2027" s="10" t="str">
        <f>IF(AND(CQ2027="+",CS2027="-"),"+","-")</f>
        <v>-</v>
      </c>
      <c r="CX2027" s="10" t="str">
        <f>IF(AND(CQ2027="-",CS2027="+"),"+","-")</f>
        <v>-</v>
      </c>
      <c r="CY2027" s="10" t="str">
        <f t="shared" si="90"/>
        <v>-</v>
      </c>
      <c r="CZ2027" s="76" t="str">
        <f t="shared" si="91"/>
        <v>-</v>
      </c>
    </row>
    <row r="2028" spans="1:104" s="11" customFormat="1" ht="25" customHeight="1" x14ac:dyDescent="0.2">
      <c r="A2028" s="12" t="s">
        <v>17628</v>
      </c>
      <c r="B2028" s="3" t="s">
        <v>17629</v>
      </c>
      <c r="C2028" s="3" t="s">
        <v>17630</v>
      </c>
      <c r="D2028" s="3" t="s">
        <v>17630</v>
      </c>
      <c r="E2028" s="3" t="s">
        <v>17630</v>
      </c>
      <c r="F2028" s="3" t="s">
        <v>17631</v>
      </c>
      <c r="G2028" s="3" t="s">
        <v>17624</v>
      </c>
      <c r="H2028" s="3" t="s">
        <v>17625</v>
      </c>
      <c r="I2028" s="3" t="s">
        <v>17626</v>
      </c>
      <c r="J2028" s="3" t="s">
        <v>17627</v>
      </c>
      <c r="K2028" s="3"/>
      <c r="L2028" s="3"/>
      <c r="M2028" s="3"/>
      <c r="N2028" s="3" t="s">
        <v>17628</v>
      </c>
      <c r="O2028" s="3">
        <v>6</v>
      </c>
      <c r="P2028" s="3">
        <v>7</v>
      </c>
      <c r="Q2028" s="3">
        <v>7</v>
      </c>
      <c r="R2028" s="13">
        <v>7</v>
      </c>
      <c r="S2028" s="17">
        <v>-1.8877193511821799</v>
      </c>
      <c r="T2028" s="4">
        <v>-1.7291548699079999</v>
      </c>
      <c r="U2028" s="4">
        <v>-1.97159152981324</v>
      </c>
      <c r="V2028" s="4">
        <v>-4.2069594969754496</v>
      </c>
      <c r="W2028" s="4">
        <v>-5.1266973290817202</v>
      </c>
      <c r="X2028" s="4">
        <v>-3.98032263219222</v>
      </c>
      <c r="Y2028" s="4">
        <v>-5.11272264143504</v>
      </c>
      <c r="Z2028" s="4">
        <v>-4.4895700998363104</v>
      </c>
      <c r="AA2028" s="4">
        <v>-5.0115417026558902</v>
      </c>
      <c r="AB2028" s="4">
        <v>-2.0486349995403002</v>
      </c>
      <c r="AC2028" s="4">
        <v>-2.5168347389716001</v>
      </c>
      <c r="AD2028" s="4">
        <v>-2.4087404836877901</v>
      </c>
      <c r="AE2028" s="4">
        <v>-4.0135387295752496</v>
      </c>
      <c r="AF2028" s="4">
        <v>-3.4892785125880201</v>
      </c>
      <c r="AG2028" s="4">
        <v>-6.7948939693289399</v>
      </c>
      <c r="AH2028" s="18">
        <v>-5.8165213795198003</v>
      </c>
      <c r="AI2028" s="17">
        <v>-5.0285581477530004</v>
      </c>
      <c r="AJ2028" s="4">
        <v>-2.9964379812138899</v>
      </c>
      <c r="AK2028" s="4">
        <v>-4.6773281756363199</v>
      </c>
      <c r="AL2028" s="18">
        <v>-2.44885631196972</v>
      </c>
      <c r="AM2028" s="22">
        <v>1.5427761237144599</v>
      </c>
      <c r="AN2028" s="5">
        <v>1.35823183082596</v>
      </c>
      <c r="AO2028" s="5">
        <v>0.55153446538915696</v>
      </c>
      <c r="AP2028" s="23">
        <v>1.1763720125711099</v>
      </c>
      <c r="AQ2028" s="27">
        <v>2.8417975505813702E-2</v>
      </c>
      <c r="AR2028" s="28">
        <v>3.4831939136331397E-2</v>
      </c>
      <c r="AS2028" s="27">
        <v>9.6151537333289197E-2</v>
      </c>
      <c r="AT2028" s="6">
        <v>0.117853029170662</v>
      </c>
      <c r="AU2028" s="7">
        <v>2.03212016653911</v>
      </c>
      <c r="AV2028" s="6">
        <v>0.56498812369504303</v>
      </c>
      <c r="AW2028" s="6">
        <v>0.73546592975290304</v>
      </c>
      <c r="AX2028" s="7">
        <v>0.54758166924417595</v>
      </c>
      <c r="AY2028" s="6">
        <v>2.4029453032708901E-2</v>
      </c>
      <c r="AZ2028" s="6">
        <v>3.8153302242612298E-2</v>
      </c>
      <c r="BA2028" s="7">
        <v>2.2284718636665999</v>
      </c>
      <c r="BB2028" s="6">
        <v>0.691551472329623</v>
      </c>
      <c r="BC2028" s="6">
        <v>0.976811799634141</v>
      </c>
      <c r="BD2028" s="7">
        <v>0.35122997211668</v>
      </c>
      <c r="BE2028" s="6">
        <v>4.0102207592632701E-2</v>
      </c>
      <c r="BF2028" s="6">
        <v>5.8961934145446003E-2</v>
      </c>
      <c r="BG2028" s="7">
        <v>2.5797018357832799</v>
      </c>
      <c r="BH2028" s="6">
        <v>8.4172537699157501E-2</v>
      </c>
      <c r="BI2028" s="6">
        <v>0.10528591625412</v>
      </c>
      <c r="BJ2028" s="31">
        <v>-1.6808901944224299</v>
      </c>
      <c r="BK2028" s="35">
        <v>1.2858416670594932</v>
      </c>
      <c r="BL2028" s="8">
        <v>1.3931472896142765</v>
      </c>
      <c r="BM2028" s="8">
        <v>1.2290826989052714</v>
      </c>
      <c r="BN2028" s="8">
        <v>-0.28366182892247532</v>
      </c>
      <c r="BO2028" s="8">
        <v>-0.90607764278116687</v>
      </c>
      <c r="BP2028" s="8">
        <v>-0.13028946158015087</v>
      </c>
      <c r="BQ2028" s="8">
        <v>-0.89662052763226607</v>
      </c>
      <c r="BR2028" s="8">
        <v>-0.47491340327808335</v>
      </c>
      <c r="BS2028" s="8">
        <v>-0.82814817153380083</v>
      </c>
      <c r="BT2028" s="8">
        <v>1.1769449350352681</v>
      </c>
      <c r="BU2028" s="8">
        <v>0.86009929523028439</v>
      </c>
      <c r="BV2028" s="8">
        <v>0.93325011226457588</v>
      </c>
      <c r="BW2028" s="8">
        <v>-0.15276785005583454</v>
      </c>
      <c r="BX2028" s="8">
        <v>0.20201569612337453</v>
      </c>
      <c r="BY2028" s="8">
        <v>-2.0349993129249229</v>
      </c>
      <c r="BZ2028" s="36">
        <v>-1.3729034955238504</v>
      </c>
      <c r="CA2028" s="40">
        <v>1.2858416670594932</v>
      </c>
      <c r="CB2028" s="9">
        <v>1.3931472896142765</v>
      </c>
      <c r="CC2028" s="9">
        <v>1.2290826989052714</v>
      </c>
      <c r="CD2028" s="9" t="s">
        <v>24178</v>
      </c>
      <c r="CE2028" s="9" t="s">
        <v>24178</v>
      </c>
      <c r="CF2028" s="9" t="s">
        <v>24178</v>
      </c>
      <c r="CG2028" s="9" t="s">
        <v>24178</v>
      </c>
      <c r="CH2028" s="9" t="s">
        <v>24178</v>
      </c>
      <c r="CI2028" s="9" t="s">
        <v>24178</v>
      </c>
      <c r="CJ2028" s="9">
        <v>1.1769449350352681</v>
      </c>
      <c r="CK2028" s="9">
        <v>0.86009929523028439</v>
      </c>
      <c r="CL2028" s="9">
        <v>0.93325011226457588</v>
      </c>
      <c r="CM2028" s="9" t="s">
        <v>24178</v>
      </c>
      <c r="CN2028" s="9" t="s">
        <v>24178</v>
      </c>
      <c r="CO2028" s="9" t="s">
        <v>24178</v>
      </c>
      <c r="CP2028" s="41" t="s">
        <v>24178</v>
      </c>
      <c r="CQ2028" s="51" t="str">
        <f>IF(COUNTIF(CA2028:CD2028,"")=4,"-","+")</f>
        <v>+</v>
      </c>
      <c r="CR2028" s="10" t="str">
        <f>IF(COUNTIF(CE2028:CH2028,"")=4,"-","+")</f>
        <v>-</v>
      </c>
      <c r="CS2028" s="10" t="str">
        <f>IF(COUNTIF(CI2028:CL2028,"")=4,"-","+")</f>
        <v>+</v>
      </c>
      <c r="CT2028" s="10" t="str">
        <f>IF(COUNTIF(CM2028:CP2028,"")=4,"-","+")</f>
        <v>-</v>
      </c>
      <c r="CU2028" s="10" t="str">
        <f>IF(COUNTIF(CS2028:CT2028,"-")=2,"+","-")</f>
        <v>-</v>
      </c>
      <c r="CV2028" s="10" t="str">
        <f>IF(COUNTIF(CQ2028,"+")+COUNTIF(CS2028,"+")=0,"+","-")</f>
        <v>-</v>
      </c>
      <c r="CW2028" s="10" t="str">
        <f>IF(AND(CQ2028="+",CS2028="-"),"+","-")</f>
        <v>-</v>
      </c>
      <c r="CX2028" s="10" t="str">
        <f>IF(AND(CQ2028="-",CS2028="+"),"+","-")</f>
        <v>-</v>
      </c>
      <c r="CY2028" s="10" t="str">
        <f t="shared" si="90"/>
        <v>-</v>
      </c>
      <c r="CZ2028" s="76" t="str">
        <f t="shared" si="91"/>
        <v>-</v>
      </c>
    </row>
    <row r="2029" spans="1:104" s="11" customFormat="1" ht="25" customHeight="1" x14ac:dyDescent="0.2">
      <c r="A2029" s="12" t="s">
        <v>17635</v>
      </c>
      <c r="B2029" s="3" t="s">
        <v>17636</v>
      </c>
      <c r="C2029" s="3" t="s">
        <v>2519</v>
      </c>
      <c r="D2029" s="3" t="s">
        <v>2519</v>
      </c>
      <c r="E2029" s="3" t="s">
        <v>2519</v>
      </c>
      <c r="F2029" s="3" t="s">
        <v>17637</v>
      </c>
      <c r="G2029" s="3" t="s">
        <v>17632</v>
      </c>
      <c r="H2029" s="3" t="s">
        <v>17633</v>
      </c>
      <c r="I2029" s="3" t="s">
        <v>17634</v>
      </c>
      <c r="J2029" s="3" t="s">
        <v>369</v>
      </c>
      <c r="K2029" s="3"/>
      <c r="L2029" s="3"/>
      <c r="M2029" s="3"/>
      <c r="N2029" s="3" t="s">
        <v>17635</v>
      </c>
      <c r="O2029" s="3">
        <v>3</v>
      </c>
      <c r="P2029" s="3">
        <v>4</v>
      </c>
      <c r="Q2029" s="3">
        <v>4</v>
      </c>
      <c r="R2029" s="13">
        <v>4</v>
      </c>
      <c r="S2029" s="17">
        <v>-7.8682492296341194E-2</v>
      </c>
      <c r="T2029" s="4">
        <v>-3.7017967734698197E-2</v>
      </c>
      <c r="U2029" s="4">
        <v>-0.55622494201149697</v>
      </c>
      <c r="V2029" s="4">
        <v>-3.67028125176348</v>
      </c>
      <c r="W2029" s="4">
        <v>-3.2701449706901999</v>
      </c>
      <c r="X2029" s="4">
        <v>-2.96934273395058</v>
      </c>
      <c r="Y2029" s="4">
        <v>-5.2639901656887904</v>
      </c>
      <c r="Z2029" s="4">
        <v>-5.9942814199254304</v>
      </c>
      <c r="AA2029" s="4">
        <v>-0.37262935205092201</v>
      </c>
      <c r="AB2029" s="4">
        <v>-0.55418219271528102</v>
      </c>
      <c r="AC2029" s="4">
        <v>-9.2615571806362595E-2</v>
      </c>
      <c r="AD2029" s="4">
        <v>-0.52129559913237999</v>
      </c>
      <c r="AE2029" s="4">
        <v>-3.5391744869169002</v>
      </c>
      <c r="AF2029" s="4">
        <v>-2.2998243814994699</v>
      </c>
      <c r="AG2029" s="4">
        <v>-4.00654102608146</v>
      </c>
      <c r="AH2029" s="18">
        <v>-2.4678635192767899</v>
      </c>
      <c r="AI2029" s="17">
        <v>-3.0783508534436499</v>
      </c>
      <c r="AJ2029" s="4">
        <v>-0.38518067892623598</v>
      </c>
      <c r="AK2029" s="4">
        <v>-4.3744398225637502</v>
      </c>
      <c r="AL2029" s="18">
        <v>-1.0855516634514999</v>
      </c>
      <c r="AM2029" s="22">
        <v>0.82718270260060001</v>
      </c>
      <c r="AN2029" s="5">
        <v>0.21042865843804601</v>
      </c>
      <c r="AO2029" s="5">
        <v>1.48424521354579</v>
      </c>
      <c r="AP2029" s="23">
        <v>1.7391781834726801</v>
      </c>
      <c r="AQ2029" s="27">
        <v>2.1516158633992201E-3</v>
      </c>
      <c r="AR2029" s="28">
        <v>3.1336415378657198E-3</v>
      </c>
      <c r="AS2029" s="27">
        <v>5.5453816209566102E-3</v>
      </c>
      <c r="AT2029" s="6">
        <v>1.0656070323640399E-2</v>
      </c>
      <c r="AU2029" s="7">
        <v>2.6931701745174199</v>
      </c>
      <c r="AV2029" s="6">
        <v>0.48089019860457399</v>
      </c>
      <c r="AW2029" s="6">
        <v>0.67227568692697404</v>
      </c>
      <c r="AX2029" s="7">
        <v>-0.70037098452526703</v>
      </c>
      <c r="AY2029" s="6">
        <v>2.8958950851008702E-2</v>
      </c>
      <c r="AZ2029" s="6">
        <v>4.47345866208455E-2</v>
      </c>
      <c r="BA2029" s="7">
        <v>3.2888881591122399</v>
      </c>
      <c r="BB2029" s="6">
        <v>0.19130462227181999</v>
      </c>
      <c r="BC2029" s="6">
        <v>0.83310166753561399</v>
      </c>
      <c r="BD2029" s="7">
        <v>-1.2960889691200901</v>
      </c>
      <c r="BE2029" s="6">
        <v>0.102552656602912</v>
      </c>
      <c r="BF2029" s="6">
        <v>0.13376211748853201</v>
      </c>
      <c r="BG2029" s="7">
        <v>1.99279918999215</v>
      </c>
      <c r="BH2029" s="6">
        <v>1.17148809059473E-2</v>
      </c>
      <c r="BI2029" s="6">
        <v>1.92411600603003E-2</v>
      </c>
      <c r="BJ2029" s="31">
        <v>-3.98925914363751</v>
      </c>
      <c r="BK2029" s="35">
        <v>1.1374227905216536</v>
      </c>
      <c r="BL2029" s="8">
        <v>1.1594422208979323</v>
      </c>
      <c r="BM2029" s="8">
        <v>0.88504471027587572</v>
      </c>
      <c r="BN2029" s="8">
        <v>-0.76071380543564127</v>
      </c>
      <c r="BO2029" s="8">
        <v>-0.54924438211171434</v>
      </c>
      <c r="BP2029" s="8">
        <v>-0.39027235546306038</v>
      </c>
      <c r="BQ2029" s="8">
        <v>-1.6029786059930946</v>
      </c>
      <c r="BR2029" s="8">
        <v>-1.9889327863480792</v>
      </c>
      <c r="BS2029" s="8">
        <v>0.98207378604386053</v>
      </c>
      <c r="BT2029" s="8">
        <v>0.88612428999933257</v>
      </c>
      <c r="BU2029" s="8">
        <v>1.1300592485773753</v>
      </c>
      <c r="BV2029" s="8">
        <v>0.90350464091730098</v>
      </c>
      <c r="BW2029" s="8">
        <v>-0.69142473251877068</v>
      </c>
      <c r="BX2029" s="8">
        <v>-3.643625862661088E-2</v>
      </c>
      <c r="BY2029" s="8">
        <v>-0.9384249101905594</v>
      </c>
      <c r="BZ2029" s="36">
        <v>-0.12524385054580489</v>
      </c>
      <c r="CA2029" s="40">
        <v>1.1374227905216536</v>
      </c>
      <c r="CB2029" s="9">
        <v>1.1594422208979323</v>
      </c>
      <c r="CC2029" s="9">
        <v>0.88504471027587572</v>
      </c>
      <c r="CD2029" s="9" t="s">
        <v>24178</v>
      </c>
      <c r="CE2029" s="9" t="s">
        <v>24178</v>
      </c>
      <c r="CF2029" s="9" t="s">
        <v>24178</v>
      </c>
      <c r="CG2029" s="9" t="s">
        <v>24178</v>
      </c>
      <c r="CH2029" s="9" t="s">
        <v>24178</v>
      </c>
      <c r="CI2029" s="9">
        <v>0.98207378604386053</v>
      </c>
      <c r="CJ2029" s="9">
        <v>0.88612428999933257</v>
      </c>
      <c r="CK2029" s="9">
        <v>1.1300592485773753</v>
      </c>
      <c r="CL2029" s="9">
        <v>0.90350464091730098</v>
      </c>
      <c r="CM2029" s="9" t="s">
        <v>24178</v>
      </c>
      <c r="CN2029" s="9" t="s">
        <v>24178</v>
      </c>
      <c r="CO2029" s="9" t="s">
        <v>24178</v>
      </c>
      <c r="CP2029" s="41" t="s">
        <v>24178</v>
      </c>
      <c r="CQ2029" s="51" t="str">
        <f>IF(COUNTIF(CA2029:CD2029,"")=4,"-","+")</f>
        <v>+</v>
      </c>
      <c r="CR2029" s="10" t="str">
        <f>IF(COUNTIF(CE2029:CH2029,"")=4,"-","+")</f>
        <v>-</v>
      </c>
      <c r="CS2029" s="10" t="str">
        <f>IF(COUNTIF(CI2029:CL2029,"")=4,"-","+")</f>
        <v>+</v>
      </c>
      <c r="CT2029" s="10" t="str">
        <f>IF(COUNTIF(CM2029:CP2029,"")=4,"-","+")</f>
        <v>-</v>
      </c>
      <c r="CU2029" s="10" t="str">
        <f>IF(COUNTIF(CS2029:CT2029,"-")=2,"+","-")</f>
        <v>-</v>
      </c>
      <c r="CV2029" s="10" t="str">
        <f>IF(COUNTIF(CQ2029,"+")+COUNTIF(CS2029,"+")=0,"+","-")</f>
        <v>-</v>
      </c>
      <c r="CW2029" s="10" t="str">
        <f>IF(AND(CQ2029="+",CS2029="-"),"+","-")</f>
        <v>-</v>
      </c>
      <c r="CX2029" s="10" t="str">
        <f>IF(AND(CQ2029="-",CS2029="+"),"+","-")</f>
        <v>-</v>
      </c>
      <c r="CY2029" s="10" t="str">
        <f t="shared" si="90"/>
        <v>-</v>
      </c>
      <c r="CZ2029" s="76" t="str">
        <f t="shared" si="91"/>
        <v>-</v>
      </c>
    </row>
    <row r="2030" spans="1:104" s="11" customFormat="1" ht="25" customHeight="1" x14ac:dyDescent="0.2">
      <c r="A2030" s="12" t="s">
        <v>17644</v>
      </c>
      <c r="B2030" s="3" t="s">
        <v>17645</v>
      </c>
      <c r="C2030" s="3" t="s">
        <v>3806</v>
      </c>
      <c r="D2030" s="3" t="s">
        <v>3806</v>
      </c>
      <c r="E2030" s="3" t="s">
        <v>2519</v>
      </c>
      <c r="F2030" s="3" t="s">
        <v>17646</v>
      </c>
      <c r="G2030" s="3" t="s">
        <v>17638</v>
      </c>
      <c r="H2030" s="3" t="s">
        <v>17639</v>
      </c>
      <c r="I2030" s="3" t="s">
        <v>17640</v>
      </c>
      <c r="J2030" s="3" t="s">
        <v>17641</v>
      </c>
      <c r="K2030" s="3" t="s">
        <v>17642</v>
      </c>
      <c r="L2030" s="3"/>
      <c r="M2030" s="3" t="s">
        <v>17643</v>
      </c>
      <c r="N2030" s="3" t="s">
        <v>17644</v>
      </c>
      <c r="O2030" s="3">
        <v>3</v>
      </c>
      <c r="P2030" s="3">
        <v>5</v>
      </c>
      <c r="Q2030" s="3">
        <v>5</v>
      </c>
      <c r="R2030" s="13">
        <v>4</v>
      </c>
      <c r="S2030" s="17">
        <v>-1.82713564865375</v>
      </c>
      <c r="T2030" s="4">
        <v>-1.6500378266797699</v>
      </c>
      <c r="U2030" s="4">
        <v>-2.3834960556142502</v>
      </c>
      <c r="V2030" s="4">
        <v>-2.78810331657662</v>
      </c>
      <c r="W2030" s="4">
        <v>-4.8185010874321001</v>
      </c>
      <c r="X2030" s="4">
        <v>-2.4602076365915702</v>
      </c>
      <c r="Y2030" s="4">
        <v>-4.6409574547399401</v>
      </c>
      <c r="Z2030" s="4">
        <v>-2.9295614528791898</v>
      </c>
      <c r="AA2030" s="4">
        <v>-0.30885016775416202</v>
      </c>
      <c r="AB2030" s="4">
        <v>-0.85994574675045898</v>
      </c>
      <c r="AC2030" s="4">
        <v>-0.84834936018679497</v>
      </c>
      <c r="AD2030" s="4">
        <v>-1.50018939101406</v>
      </c>
      <c r="AE2030" s="4">
        <v>-4.4881949196625897</v>
      </c>
      <c r="AF2030" s="4">
        <v>-3.65121813213289</v>
      </c>
      <c r="AG2030" s="4">
        <v>-5.5427342680569902</v>
      </c>
      <c r="AH2030" s="18">
        <v>-4.3890453423272504</v>
      </c>
      <c r="AI2030" s="17">
        <v>-4.5177981655449297</v>
      </c>
      <c r="AJ2030" s="4">
        <v>-0.87933366642637001</v>
      </c>
      <c r="AK2030" s="4">
        <v>-3.7123069079106998</v>
      </c>
      <c r="AL2030" s="18">
        <v>-2.1621932118811</v>
      </c>
      <c r="AM2030" s="22">
        <v>0.77865452548917602</v>
      </c>
      <c r="AN2030" s="5">
        <v>0.48725392821166702</v>
      </c>
      <c r="AO2030" s="5">
        <v>1.1925463559884</v>
      </c>
      <c r="AP2030" s="23">
        <v>0.52131408225461295</v>
      </c>
      <c r="AQ2030" s="27">
        <v>1.45308545883259E-4</v>
      </c>
      <c r="AR2030" s="28">
        <v>2.5857823327801201E-4</v>
      </c>
      <c r="AS2030" s="27">
        <v>4.9862885811587196E-4</v>
      </c>
      <c r="AT2030" s="6">
        <v>2.02148917285615E-3</v>
      </c>
      <c r="AU2030" s="7">
        <v>3.6384644991185602</v>
      </c>
      <c r="AV2030" s="6">
        <v>1.15157701245177E-2</v>
      </c>
      <c r="AW2030" s="6">
        <v>7.2610252491850893E-2</v>
      </c>
      <c r="AX2030" s="7">
        <v>-1.28285954545473</v>
      </c>
      <c r="AY2030" s="6">
        <v>7.4154909705879402E-2</v>
      </c>
      <c r="AZ2030" s="6">
        <v>0.100737275303766</v>
      </c>
      <c r="BA2030" s="7">
        <v>1.5501136960296</v>
      </c>
      <c r="BB2030" s="6">
        <v>0.30778010543332301</v>
      </c>
      <c r="BC2030" s="6">
        <v>0.89251274640204403</v>
      </c>
      <c r="BD2030" s="7">
        <v>0.80549125763423302</v>
      </c>
      <c r="BE2030" s="6">
        <v>3.5156380821989501E-3</v>
      </c>
      <c r="BF2030" s="6">
        <v>7.8681900081978302E-3</v>
      </c>
      <c r="BG2030" s="7">
        <v>2.3556049536638302</v>
      </c>
      <c r="BH2030" s="6">
        <v>1.1876267835692801E-2</v>
      </c>
      <c r="BI2030" s="6">
        <v>1.94696565831389E-2</v>
      </c>
      <c r="BJ2030" s="31">
        <v>-2.8329732414843298</v>
      </c>
      <c r="BK2030" s="35">
        <v>0.62993697720091435</v>
      </c>
      <c r="BL2030" s="8">
        <v>0.74253647379509191</v>
      </c>
      <c r="BM2030" s="8">
        <v>0.27620082703025733</v>
      </c>
      <c r="BN2030" s="8">
        <v>1.8949928092575667E-2</v>
      </c>
      <c r="BO2030" s="8">
        <v>-1.2719850158609272</v>
      </c>
      <c r="BP2030" s="8">
        <v>0.2274273000342065</v>
      </c>
      <c r="BQ2030" s="8">
        <v>-1.1591020710465296</v>
      </c>
      <c r="BR2030" s="8">
        <v>-7.0989715203320619E-2</v>
      </c>
      <c r="BS2030" s="8">
        <v>1.5952688990167585</v>
      </c>
      <c r="BT2030" s="8">
        <v>1.2448801473167124</v>
      </c>
      <c r="BU2030" s="8">
        <v>1.2522531758205409</v>
      </c>
      <c r="BV2030" s="8">
        <v>0.83781070265524671</v>
      </c>
      <c r="BW2030" s="8">
        <v>-1.0619750462393736</v>
      </c>
      <c r="BX2030" s="8">
        <v>-0.52982188994193091</v>
      </c>
      <c r="BY2030" s="8">
        <v>-1.7324553403753873</v>
      </c>
      <c r="BZ2030" s="36">
        <v>-0.99893535229483166</v>
      </c>
      <c r="CA2030" s="40">
        <v>0.62993697720091435</v>
      </c>
      <c r="CB2030" s="9">
        <v>0.74253647379509191</v>
      </c>
      <c r="CC2030" s="9">
        <v>0.27620082703025733</v>
      </c>
      <c r="CD2030" s="9">
        <v>1.8949928092575667E-2</v>
      </c>
      <c r="CE2030" s="9" t="s">
        <v>24178</v>
      </c>
      <c r="CF2030" s="9" t="s">
        <v>24178</v>
      </c>
      <c r="CG2030" s="9" t="s">
        <v>24178</v>
      </c>
      <c r="CH2030" s="9" t="s">
        <v>24178</v>
      </c>
      <c r="CI2030" s="9">
        <v>1.5952688990167585</v>
      </c>
      <c r="CJ2030" s="9">
        <v>1.2448801473167124</v>
      </c>
      <c r="CK2030" s="9">
        <v>1.2522531758205409</v>
      </c>
      <c r="CL2030" s="9">
        <v>0.83781070265524671</v>
      </c>
      <c r="CM2030" s="9" t="s">
        <v>24178</v>
      </c>
      <c r="CN2030" s="9" t="s">
        <v>24178</v>
      </c>
      <c r="CO2030" s="9" t="s">
        <v>24178</v>
      </c>
      <c r="CP2030" s="41" t="s">
        <v>24178</v>
      </c>
      <c r="CQ2030" s="51" t="str">
        <f>IF(COUNTIF(CA2030:CD2030,"")=4,"-","+")</f>
        <v>+</v>
      </c>
      <c r="CR2030" s="10" t="str">
        <f>IF(COUNTIF(CE2030:CH2030,"")=4,"-","+")</f>
        <v>-</v>
      </c>
      <c r="CS2030" s="10" t="str">
        <f>IF(COUNTIF(CI2030:CL2030,"")=4,"-","+")</f>
        <v>+</v>
      </c>
      <c r="CT2030" s="10" t="str">
        <f>IF(COUNTIF(CM2030:CP2030,"")=4,"-","+")</f>
        <v>-</v>
      </c>
      <c r="CU2030" s="10" t="str">
        <f>IF(COUNTIF(CS2030:CT2030,"-")=2,"+","-")</f>
        <v>-</v>
      </c>
      <c r="CV2030" s="10" t="str">
        <f>IF(COUNTIF(CQ2030,"+")+COUNTIF(CS2030,"+")=0,"+","-")</f>
        <v>-</v>
      </c>
      <c r="CW2030" s="10" t="str">
        <f>IF(AND(CQ2030="+",CS2030="-"),"+","-")</f>
        <v>-</v>
      </c>
      <c r="CX2030" s="10" t="str">
        <f>IF(AND(CQ2030="-",CS2030="+"),"+","-")</f>
        <v>-</v>
      </c>
      <c r="CY2030" s="10" t="str">
        <f t="shared" si="90"/>
        <v>-</v>
      </c>
      <c r="CZ2030" s="76" t="str">
        <f t="shared" si="91"/>
        <v>-</v>
      </c>
    </row>
    <row r="2031" spans="1:104" s="11" customFormat="1" ht="25" customHeight="1" x14ac:dyDescent="0.2">
      <c r="A2031" s="12" t="s">
        <v>17654</v>
      </c>
      <c r="B2031" s="3" t="s">
        <v>17655</v>
      </c>
      <c r="C2031" s="3" t="s">
        <v>17656</v>
      </c>
      <c r="D2031" s="3" t="s">
        <v>17656</v>
      </c>
      <c r="E2031" s="3" t="s">
        <v>17656</v>
      </c>
      <c r="F2031" s="3" t="s">
        <v>17657</v>
      </c>
      <c r="G2031" s="3" t="s">
        <v>17647</v>
      </c>
      <c r="H2031" s="3" t="s">
        <v>17648</v>
      </c>
      <c r="I2031" s="3" t="s">
        <v>17649</v>
      </c>
      <c r="J2031" s="3" t="s">
        <v>17650</v>
      </c>
      <c r="K2031" s="3" t="s">
        <v>17651</v>
      </c>
      <c r="L2031" s="3" t="s">
        <v>17652</v>
      </c>
      <c r="M2031" s="3" t="s">
        <v>17653</v>
      </c>
      <c r="N2031" s="3" t="s">
        <v>17654</v>
      </c>
      <c r="O2031" s="3">
        <v>9</v>
      </c>
      <c r="P2031" s="3">
        <v>10</v>
      </c>
      <c r="Q2031" s="3">
        <v>10</v>
      </c>
      <c r="R2031" s="13">
        <v>10</v>
      </c>
      <c r="S2031" s="17">
        <v>0.54348719251796895</v>
      </c>
      <c r="T2031" s="4">
        <v>0.405337501595945</v>
      </c>
      <c r="U2031" s="4">
        <v>0.420063801257122</v>
      </c>
      <c r="V2031" s="4">
        <v>-0.16000573756368699</v>
      </c>
      <c r="W2031" s="4">
        <v>-3.9641199606717801</v>
      </c>
      <c r="X2031" s="4">
        <v>-2.30171316130123</v>
      </c>
      <c r="Y2031" s="4">
        <v>-4.6441157343798602</v>
      </c>
      <c r="Z2031" s="4">
        <v>-3.72253705956612</v>
      </c>
      <c r="AA2031" s="4">
        <v>-1.2649442932516901</v>
      </c>
      <c r="AB2031" s="4">
        <v>-0.41433907912465501</v>
      </c>
      <c r="AC2031" s="4">
        <v>-0.64918476378287004</v>
      </c>
      <c r="AD2031" s="4">
        <v>-0.86258386819291399</v>
      </c>
      <c r="AE2031" s="4">
        <v>-6.7186149246617504</v>
      </c>
      <c r="AF2031" s="4">
        <v>-4.9407494023992804</v>
      </c>
      <c r="AG2031" s="4">
        <v>-4.0834022972973401</v>
      </c>
      <c r="AH2031" s="18">
        <v>-4.2322872437996404</v>
      </c>
      <c r="AI2031" s="17">
        <v>-4.9937634670394999</v>
      </c>
      <c r="AJ2031" s="4">
        <v>-0.797763001088033</v>
      </c>
      <c r="AK2031" s="4">
        <v>-3.65812147897975</v>
      </c>
      <c r="AL2031" s="18">
        <v>0.302220689451837</v>
      </c>
      <c r="AM2031" s="22">
        <v>1.2092044960558801</v>
      </c>
      <c r="AN2031" s="5">
        <v>0.36127067465379498</v>
      </c>
      <c r="AO2031" s="5">
        <v>0.98485407273863301</v>
      </c>
      <c r="AP2031" s="23">
        <v>0.31431559049253499</v>
      </c>
      <c r="AQ2031" s="27">
        <v>2.6708742334076398E-6</v>
      </c>
      <c r="AR2031" s="28">
        <v>7.134117224265E-6</v>
      </c>
      <c r="AS2031" s="27">
        <v>4.0845478680037097E-3</v>
      </c>
      <c r="AT2031" s="6">
        <v>8.4161579401207595E-3</v>
      </c>
      <c r="AU2031" s="7">
        <v>4.19600046595147</v>
      </c>
      <c r="AV2031" s="6">
        <v>3.8981321059806699E-3</v>
      </c>
      <c r="AW2031" s="6">
        <v>3.7244149041913699E-2</v>
      </c>
      <c r="AX2031" s="7">
        <v>1.0999836905398701</v>
      </c>
      <c r="AY2031" s="6">
        <v>2.3508396887821702E-3</v>
      </c>
      <c r="AZ2031" s="6">
        <v>6.1314661431401303E-3</v>
      </c>
      <c r="BA2031" s="7">
        <v>3.9603421684315898</v>
      </c>
      <c r="BB2031" s="6">
        <v>0.13959609264214401</v>
      </c>
      <c r="BC2031" s="6">
        <v>0.82292065325949104</v>
      </c>
      <c r="BD2031" s="7">
        <v>1.3356419880597501</v>
      </c>
      <c r="BE2031" s="6">
        <v>2.1007474146412298E-3</v>
      </c>
      <c r="BF2031" s="6">
        <v>5.3863738696030804E-3</v>
      </c>
      <c r="BG2031" s="7">
        <v>5.2959841564913397</v>
      </c>
      <c r="BH2031" s="6">
        <v>6.3970491501882804E-3</v>
      </c>
      <c r="BI2031" s="6">
        <v>1.19003261850666E-2</v>
      </c>
      <c r="BJ2031" s="31">
        <v>-2.8603584778917202</v>
      </c>
      <c r="BK2031" s="35">
        <v>1.2422795961218391</v>
      </c>
      <c r="BL2031" s="8">
        <v>1.1816436657110301</v>
      </c>
      <c r="BM2031" s="8">
        <v>1.1881072551371392</v>
      </c>
      <c r="BN2031" s="8">
        <v>0.93350620641513071</v>
      </c>
      <c r="BO2031" s="8">
        <v>-0.73617545387425976</v>
      </c>
      <c r="BP2031" s="8">
        <v>-6.5206690656278753E-3</v>
      </c>
      <c r="BQ2031" s="8">
        <v>-1.0346355961953897</v>
      </c>
      <c r="BR2031" s="8">
        <v>-0.63014116684749921</v>
      </c>
      <c r="BS2031" s="8">
        <v>0.44853242960998457</v>
      </c>
      <c r="BT2031" s="8">
        <v>0.82187556361663261</v>
      </c>
      <c r="BU2031" s="8">
        <v>0.71879833993864495</v>
      </c>
      <c r="BV2031" s="8">
        <v>0.62513433563739806</v>
      </c>
      <c r="BW2031" s="8">
        <v>-1.9451637899226686</v>
      </c>
      <c r="BX2031" s="8">
        <v>-1.164832474172343</v>
      </c>
      <c r="BY2031" s="8">
        <v>-0.78853022509809534</v>
      </c>
      <c r="BZ2031" s="36">
        <v>-0.85387801701191191</v>
      </c>
      <c r="CA2031" s="40">
        <v>1.2422795961218391</v>
      </c>
      <c r="CB2031" s="9">
        <v>1.1816436657110301</v>
      </c>
      <c r="CC2031" s="9">
        <v>1.1881072551371392</v>
      </c>
      <c r="CD2031" s="9">
        <v>0.93350620641513071</v>
      </c>
      <c r="CE2031" s="9" t="s">
        <v>24178</v>
      </c>
      <c r="CF2031" s="9" t="s">
        <v>24178</v>
      </c>
      <c r="CG2031" s="9" t="s">
        <v>24178</v>
      </c>
      <c r="CH2031" s="9" t="s">
        <v>24178</v>
      </c>
      <c r="CI2031" s="9">
        <v>0.44853242960998457</v>
      </c>
      <c r="CJ2031" s="9">
        <v>0.82187556361663261</v>
      </c>
      <c r="CK2031" s="9">
        <v>0.71879833993864495</v>
      </c>
      <c r="CL2031" s="9">
        <v>0.62513433563739806</v>
      </c>
      <c r="CM2031" s="9" t="s">
        <v>24178</v>
      </c>
      <c r="CN2031" s="9" t="s">
        <v>24178</v>
      </c>
      <c r="CO2031" s="9" t="s">
        <v>24178</v>
      </c>
      <c r="CP2031" s="41" t="s">
        <v>24178</v>
      </c>
      <c r="CQ2031" s="51" t="str">
        <f>IF(COUNTIF(CA2031:CD2031,"")=4,"-","+")</f>
        <v>+</v>
      </c>
      <c r="CR2031" s="10" t="str">
        <f>IF(COUNTIF(CE2031:CH2031,"")=4,"-","+")</f>
        <v>-</v>
      </c>
      <c r="CS2031" s="10" t="str">
        <f>IF(COUNTIF(CI2031:CL2031,"")=4,"-","+")</f>
        <v>+</v>
      </c>
      <c r="CT2031" s="10" t="str">
        <f>IF(COUNTIF(CM2031:CP2031,"")=4,"-","+")</f>
        <v>-</v>
      </c>
      <c r="CU2031" s="10" t="str">
        <f>IF(COUNTIF(CS2031:CT2031,"-")=2,"+","-")</f>
        <v>-</v>
      </c>
      <c r="CV2031" s="10" t="str">
        <f>IF(COUNTIF(CQ2031,"+")+COUNTIF(CS2031,"+")=0,"+","-")</f>
        <v>-</v>
      </c>
      <c r="CW2031" s="10" t="str">
        <f>IF(AND(CQ2031="+",CS2031="-"),"+","-")</f>
        <v>-</v>
      </c>
      <c r="CX2031" s="10" t="str">
        <f>IF(AND(CQ2031="-",CS2031="+"),"+","-")</f>
        <v>-</v>
      </c>
      <c r="CY2031" s="10" t="str">
        <f t="shared" si="90"/>
        <v>-</v>
      </c>
      <c r="CZ2031" s="76" t="str">
        <f t="shared" si="91"/>
        <v>-</v>
      </c>
    </row>
    <row r="2032" spans="1:104" s="11" customFormat="1" ht="25" customHeight="1" x14ac:dyDescent="0.2">
      <c r="A2032" s="12" t="s">
        <v>17662</v>
      </c>
      <c r="B2032" s="3" t="s">
        <v>17662</v>
      </c>
      <c r="C2032" s="3" t="s">
        <v>110</v>
      </c>
      <c r="D2032" s="3" t="s">
        <v>110</v>
      </c>
      <c r="E2032" s="3" t="s">
        <v>110</v>
      </c>
      <c r="F2032" s="3" t="s">
        <v>17663</v>
      </c>
      <c r="G2032" s="3" t="s">
        <v>17658</v>
      </c>
      <c r="H2032" s="3" t="s">
        <v>17659</v>
      </c>
      <c r="I2032" s="3" t="s">
        <v>17660</v>
      </c>
      <c r="J2032" s="3" t="s">
        <v>17661</v>
      </c>
      <c r="K2032" s="3"/>
      <c r="L2032" s="3"/>
      <c r="M2032" s="3"/>
      <c r="N2032" s="3" t="s">
        <v>17662</v>
      </c>
      <c r="O2032" s="3">
        <v>2</v>
      </c>
      <c r="P2032" s="3">
        <v>3</v>
      </c>
      <c r="Q2032" s="3">
        <v>3</v>
      </c>
      <c r="R2032" s="13">
        <v>3</v>
      </c>
      <c r="S2032" s="17">
        <v>-2.4699427636126301</v>
      </c>
      <c r="T2032" s="4">
        <v>-3.3264343798437799</v>
      </c>
      <c r="U2032" s="4">
        <v>-3.7015837805613301</v>
      </c>
      <c r="V2032" s="4">
        <v>-3.2970031982615802</v>
      </c>
      <c r="W2032" s="4">
        <v>-4.6353830734632799</v>
      </c>
      <c r="X2032" s="4">
        <v>-2.2838574747062799</v>
      </c>
      <c r="Y2032" s="4">
        <v>-4.1972130323499801</v>
      </c>
      <c r="Z2032" s="4">
        <v>-2.29206726353021</v>
      </c>
      <c r="AA2032" s="4">
        <v>-3.7339540288339599</v>
      </c>
      <c r="AB2032" s="4">
        <v>-2.6073712311793602</v>
      </c>
      <c r="AC2032" s="4">
        <v>-2.4528389378529698</v>
      </c>
      <c r="AD2032" s="4">
        <v>-3.2760652954818501</v>
      </c>
      <c r="AE2032" s="4">
        <v>-4.7663128980005096</v>
      </c>
      <c r="AF2032" s="4">
        <v>-3.13099425947855</v>
      </c>
      <c r="AG2032" s="4">
        <v>-4.2315134734982198</v>
      </c>
      <c r="AH2032" s="18">
        <v>-4.3190061969495801</v>
      </c>
      <c r="AI2032" s="17">
        <v>-4.1119567069817098</v>
      </c>
      <c r="AJ2032" s="4">
        <v>-3.01755737333704</v>
      </c>
      <c r="AK2032" s="4">
        <v>-3.3521302110124398</v>
      </c>
      <c r="AL2032" s="18">
        <v>-3.1987410305698298</v>
      </c>
      <c r="AM2032" s="22">
        <v>0.69465402896018802</v>
      </c>
      <c r="AN2032" s="5">
        <v>0.59643666789038896</v>
      </c>
      <c r="AO2032" s="5">
        <v>1.2417518506352001</v>
      </c>
      <c r="AP2032" s="23">
        <v>0.519602024048892</v>
      </c>
      <c r="AQ2032" s="27">
        <v>0.29138535318461301</v>
      </c>
      <c r="AR2032" s="28">
        <v>0.30744319445021701</v>
      </c>
      <c r="AS2032" s="27">
        <v>5.4928179183380103E-2</v>
      </c>
      <c r="AT2032" s="6">
        <v>7.1715586858141306E-2</v>
      </c>
      <c r="AU2032" s="7">
        <v>1.09439933364468</v>
      </c>
      <c r="AV2032" s="6">
        <v>0.66329754889287595</v>
      </c>
      <c r="AW2032" s="6">
        <v>0.80398774064048695</v>
      </c>
      <c r="AX2032" s="7">
        <v>-0.181183657232794</v>
      </c>
      <c r="AY2032" s="6">
        <v>0.83084502870560195</v>
      </c>
      <c r="AZ2032" s="6">
        <v>0.85129160558390404</v>
      </c>
      <c r="BA2032" s="7">
        <v>0.15338918044260699</v>
      </c>
      <c r="BB2032" s="6">
        <v>0.33715676360418501</v>
      </c>
      <c r="BC2032" s="6">
        <v>0.90111764821524898</v>
      </c>
      <c r="BD2032" s="7">
        <v>0.75982649596927498</v>
      </c>
      <c r="BE2032" s="6">
        <v>8.3567683380523297E-2</v>
      </c>
      <c r="BF2032" s="6">
        <v>0.11177870143147001</v>
      </c>
      <c r="BG2032" s="7">
        <v>0.91321567641188195</v>
      </c>
      <c r="BH2032" s="6">
        <v>0.65079496911901202</v>
      </c>
      <c r="BI2032" s="6">
        <v>0.67522874872787997</v>
      </c>
      <c r="BJ2032" s="31">
        <v>-0.33457283767540102</v>
      </c>
      <c r="BK2032" s="35">
        <v>1.2254463734669021</v>
      </c>
      <c r="BL2032" s="8">
        <v>0.12079910209900967</v>
      </c>
      <c r="BM2032" s="8">
        <v>-0.36304423507395062</v>
      </c>
      <c r="BN2032" s="8">
        <v>0.15875752902555626</v>
      </c>
      <c r="BO2032" s="8">
        <v>-1.5673979279313717</v>
      </c>
      <c r="BP2032" s="8">
        <v>1.4654470958751757</v>
      </c>
      <c r="BQ2032" s="8">
        <v>-1.0022746609450246</v>
      </c>
      <c r="BR2032" s="8">
        <v>1.454858643342777</v>
      </c>
      <c r="BS2032" s="8">
        <v>-0.40479327937307363</v>
      </c>
      <c r="BT2032" s="8">
        <v>1.0482000597506347</v>
      </c>
      <c r="BU2032" s="8">
        <v>1.2475057773154759</v>
      </c>
      <c r="BV2032" s="8">
        <v>0.18576187645346262</v>
      </c>
      <c r="BW2032" s="8">
        <v>-1.7362627138497135</v>
      </c>
      <c r="BX2032" s="8">
        <v>0.37286507867828145</v>
      </c>
      <c r="BY2032" s="8">
        <v>-1.0465131426803698</v>
      </c>
      <c r="BZ2032" s="36">
        <v>-1.1593555761537726</v>
      </c>
      <c r="CA2032" s="40">
        <v>1.2254463734669021</v>
      </c>
      <c r="CB2032" s="9">
        <v>0.12079910209900967</v>
      </c>
      <c r="CC2032" s="9" t="s">
        <v>24178</v>
      </c>
      <c r="CD2032" s="9" t="s">
        <v>24178</v>
      </c>
      <c r="CE2032" s="9" t="s">
        <v>24178</v>
      </c>
      <c r="CF2032" s="9" t="s">
        <v>24178</v>
      </c>
      <c r="CG2032" s="9" t="s">
        <v>24178</v>
      </c>
      <c r="CH2032" s="9" t="s">
        <v>24178</v>
      </c>
      <c r="CI2032" s="9">
        <v>-0.40479327937307363</v>
      </c>
      <c r="CJ2032" s="9">
        <v>1.0482000597506347</v>
      </c>
      <c r="CK2032" s="9">
        <v>1.2475057773154759</v>
      </c>
      <c r="CL2032" s="9">
        <v>0.18576187645346262</v>
      </c>
      <c r="CM2032" s="9" t="s">
        <v>24178</v>
      </c>
      <c r="CN2032" s="9" t="s">
        <v>24178</v>
      </c>
      <c r="CO2032" s="9" t="s">
        <v>24178</v>
      </c>
      <c r="CP2032" s="41" t="s">
        <v>24178</v>
      </c>
      <c r="CQ2032" s="51" t="str">
        <f>IF(COUNTIF(CA2032:CD2032,"")=4,"-","+")</f>
        <v>+</v>
      </c>
      <c r="CR2032" s="10" t="str">
        <f>IF(COUNTIF(CE2032:CH2032,"")=4,"-","+")</f>
        <v>-</v>
      </c>
      <c r="CS2032" s="10" t="str">
        <f>IF(COUNTIF(CI2032:CL2032,"")=4,"-","+")</f>
        <v>+</v>
      </c>
      <c r="CT2032" s="10" t="str">
        <f>IF(COUNTIF(CM2032:CP2032,"")=4,"-","+")</f>
        <v>-</v>
      </c>
      <c r="CU2032" s="10" t="str">
        <f>IF(COUNTIF(CS2032:CT2032,"-")=2,"+","-")</f>
        <v>-</v>
      </c>
      <c r="CV2032" s="10" t="str">
        <f>IF(COUNTIF(CQ2032,"+")+COUNTIF(CS2032,"+")=0,"+","-")</f>
        <v>-</v>
      </c>
      <c r="CW2032" s="10" t="str">
        <f>IF(AND(CQ2032="+",CS2032="-"),"+","-")</f>
        <v>-</v>
      </c>
      <c r="CX2032" s="10" t="str">
        <f>IF(AND(CQ2032="-",CS2032="+"),"+","-")</f>
        <v>-</v>
      </c>
      <c r="CY2032" s="10" t="str">
        <f t="shared" si="90"/>
        <v>-</v>
      </c>
      <c r="CZ2032" s="76" t="str">
        <f t="shared" si="91"/>
        <v>-</v>
      </c>
    </row>
    <row r="2033" spans="1:104" s="11" customFormat="1" ht="25" customHeight="1" x14ac:dyDescent="0.2">
      <c r="A2033" s="12" t="s">
        <v>17668</v>
      </c>
      <c r="B2033" s="3" t="s">
        <v>17668</v>
      </c>
      <c r="C2033" s="3" t="s">
        <v>581</v>
      </c>
      <c r="D2033" s="3" t="s">
        <v>581</v>
      </c>
      <c r="E2033" s="3" t="s">
        <v>581</v>
      </c>
      <c r="F2033" s="3" t="s">
        <v>17669</v>
      </c>
      <c r="G2033" s="3" t="s">
        <v>17664</v>
      </c>
      <c r="H2033" s="3" t="s">
        <v>17665</v>
      </c>
      <c r="I2033" s="3" t="s">
        <v>17666</v>
      </c>
      <c r="J2033" s="3" t="s">
        <v>17667</v>
      </c>
      <c r="K2033" s="3"/>
      <c r="L2033" s="3"/>
      <c r="M2033" s="3"/>
      <c r="N2033" s="3" t="s">
        <v>17668</v>
      </c>
      <c r="O2033" s="3">
        <v>3</v>
      </c>
      <c r="P2033" s="3">
        <v>4</v>
      </c>
      <c r="Q2033" s="3">
        <v>4</v>
      </c>
      <c r="R2033" s="13">
        <v>4</v>
      </c>
      <c r="S2033" s="17">
        <v>-3.9445862035561499</v>
      </c>
      <c r="T2033" s="4">
        <v>-1.9857149834685699</v>
      </c>
      <c r="U2033" s="4">
        <v>-4.4129646497543096</v>
      </c>
      <c r="V2033" s="4">
        <v>-3.9294501011642802</v>
      </c>
      <c r="W2033" s="4">
        <v>-3.6719404290615798</v>
      </c>
      <c r="X2033" s="4">
        <v>-4.8009110775772301</v>
      </c>
      <c r="Y2033" s="4">
        <v>-3.15872130499389</v>
      </c>
      <c r="Z2033" s="4">
        <v>-4.1270875118367201</v>
      </c>
      <c r="AA2033" s="4">
        <v>-4.2933800927104304</v>
      </c>
      <c r="AB2033" s="4">
        <v>-2.8561091431879202</v>
      </c>
      <c r="AC2033" s="4">
        <v>-3.5798455597089598</v>
      </c>
      <c r="AD2033" s="4">
        <v>-3.5606638113602398</v>
      </c>
      <c r="AE2033" s="4">
        <v>-3.6933367888905999</v>
      </c>
      <c r="AF2033" s="4">
        <v>-5.2006845192232998</v>
      </c>
      <c r="AG2033" s="4">
        <v>-4.5058738558858797</v>
      </c>
      <c r="AH2033" s="18">
        <v>-5.6612393085155102</v>
      </c>
      <c r="AI2033" s="17">
        <v>-4.7652836181288203</v>
      </c>
      <c r="AJ2033" s="4">
        <v>-3.5724996517418899</v>
      </c>
      <c r="AK2033" s="4">
        <v>-3.9396650808673601</v>
      </c>
      <c r="AL2033" s="18">
        <v>-3.5681789844858298</v>
      </c>
      <c r="AM2033" s="22">
        <v>0.85803534761511602</v>
      </c>
      <c r="AN2033" s="5">
        <v>0.58682138690820695</v>
      </c>
      <c r="AO2033" s="5">
        <v>0.69723776545720795</v>
      </c>
      <c r="AP2033" s="23">
        <v>1.0785877107083199</v>
      </c>
      <c r="AQ2033" s="27">
        <v>0.19002343858963999</v>
      </c>
      <c r="AR2033" s="28">
        <v>0.20645494798605399</v>
      </c>
      <c r="AS2033" s="27">
        <v>6.7230719831051403E-2</v>
      </c>
      <c r="AT2033" s="6">
        <v>8.5813225360996503E-2</v>
      </c>
      <c r="AU2033" s="7">
        <v>1.19278396638694</v>
      </c>
      <c r="AV2033" s="6">
        <v>0.99467774835050005</v>
      </c>
      <c r="AW2033" s="6">
        <v>0.99886666689255799</v>
      </c>
      <c r="AX2033" s="7">
        <v>4.3206672560600597E-3</v>
      </c>
      <c r="AY2033" s="6">
        <v>0.58738047352609002</v>
      </c>
      <c r="AZ2033" s="6">
        <v>0.62732043243441904</v>
      </c>
      <c r="BA2033" s="7">
        <v>0.37148609638152902</v>
      </c>
      <c r="BB2033" s="6">
        <v>0.187942397038494</v>
      </c>
      <c r="BC2033" s="6">
        <v>0.83310166753561399</v>
      </c>
      <c r="BD2033" s="7">
        <v>0.82561853726146806</v>
      </c>
      <c r="BE2033" s="6">
        <v>0.13553480911756099</v>
      </c>
      <c r="BF2033" s="6">
        <v>0.170671053439925</v>
      </c>
      <c r="BG2033" s="7">
        <v>1.197104633643</v>
      </c>
      <c r="BH2033" s="6">
        <v>0.45196816813128998</v>
      </c>
      <c r="BI2033" s="6">
        <v>0.48526913835790902</v>
      </c>
      <c r="BJ2033" s="31">
        <v>-0.36716542912546801</v>
      </c>
      <c r="BK2033" s="35">
        <v>2.0371958571721759E-2</v>
      </c>
      <c r="BL2033" s="8">
        <v>2.3928183384200583</v>
      </c>
      <c r="BM2033" s="8">
        <v>-0.54689491312805838</v>
      </c>
      <c r="BN2033" s="8">
        <v>3.8703736054776255E-2</v>
      </c>
      <c r="BO2033" s="8">
        <v>0.35058125158061543</v>
      </c>
      <c r="BP2033" s="8">
        <v>-1.0167482086511976</v>
      </c>
      <c r="BQ2033" s="8">
        <v>0.97215598323086017</v>
      </c>
      <c r="BR2033" s="8">
        <v>-0.20066072785902075</v>
      </c>
      <c r="BS2033" s="8">
        <v>-0.4020625491956128</v>
      </c>
      <c r="BT2033" s="8">
        <v>1.3386584466968117</v>
      </c>
      <c r="BU2033" s="8">
        <v>0.4621200485968176</v>
      </c>
      <c r="BV2033" s="8">
        <v>0.48535162653946967</v>
      </c>
      <c r="BW2033" s="8">
        <v>0.32466749272921852</v>
      </c>
      <c r="BX2033" s="8">
        <v>-1.5009255474505925</v>
      </c>
      <c r="BY2033" s="8">
        <v>-0.65941997729821422</v>
      </c>
      <c r="BZ2033" s="36">
        <v>-2.0587169588376395</v>
      </c>
      <c r="CA2033" s="40">
        <v>2.0371958571721759E-2</v>
      </c>
      <c r="CB2033" s="9" t="s">
        <v>24178</v>
      </c>
      <c r="CC2033" s="9" t="s">
        <v>24178</v>
      </c>
      <c r="CD2033" s="9" t="s">
        <v>24178</v>
      </c>
      <c r="CE2033" s="9" t="s">
        <v>24178</v>
      </c>
      <c r="CF2033" s="9" t="s">
        <v>24178</v>
      </c>
      <c r="CG2033" s="9" t="s">
        <v>24178</v>
      </c>
      <c r="CH2033" s="9" t="s">
        <v>24178</v>
      </c>
      <c r="CI2033" s="9" t="s">
        <v>24178</v>
      </c>
      <c r="CJ2033" s="9">
        <v>1.3386584466968117</v>
      </c>
      <c r="CK2033" s="9">
        <v>0.4621200485968176</v>
      </c>
      <c r="CL2033" s="9">
        <v>0.48535162653946967</v>
      </c>
      <c r="CM2033" s="9" t="s">
        <v>24178</v>
      </c>
      <c r="CN2033" s="9" t="s">
        <v>24178</v>
      </c>
      <c r="CO2033" s="9" t="s">
        <v>24178</v>
      </c>
      <c r="CP2033" s="41" t="s">
        <v>24178</v>
      </c>
      <c r="CQ2033" s="51" t="str">
        <f>IF(COUNTIF(CA2033:CD2033,"")=4,"-","+")</f>
        <v>+</v>
      </c>
      <c r="CR2033" s="10" t="str">
        <f>IF(COUNTIF(CE2033:CH2033,"")=4,"-","+")</f>
        <v>-</v>
      </c>
      <c r="CS2033" s="10" t="str">
        <f>IF(COUNTIF(CI2033:CL2033,"")=4,"-","+")</f>
        <v>+</v>
      </c>
      <c r="CT2033" s="10" t="str">
        <f>IF(COUNTIF(CM2033:CP2033,"")=4,"-","+")</f>
        <v>-</v>
      </c>
      <c r="CU2033" s="10" t="str">
        <f>IF(COUNTIF(CS2033:CT2033,"-")=2,"+","-")</f>
        <v>-</v>
      </c>
      <c r="CV2033" s="10" t="str">
        <f>IF(COUNTIF(CQ2033,"+")+COUNTIF(CS2033,"+")=0,"+","-")</f>
        <v>-</v>
      </c>
      <c r="CW2033" s="10" t="str">
        <f>IF(AND(CQ2033="+",CS2033="-"),"+","-")</f>
        <v>-</v>
      </c>
      <c r="CX2033" s="10" t="str">
        <f>IF(AND(CQ2033="-",CS2033="+"),"+","-")</f>
        <v>-</v>
      </c>
      <c r="CY2033" s="10" t="str">
        <f t="shared" si="90"/>
        <v>-</v>
      </c>
      <c r="CZ2033" s="76" t="str">
        <f t="shared" si="91"/>
        <v>-</v>
      </c>
    </row>
    <row r="2034" spans="1:104" s="11" customFormat="1" ht="25" customHeight="1" x14ac:dyDescent="0.2">
      <c r="A2034" s="12" t="s">
        <v>17692</v>
      </c>
      <c r="B2034" s="3" t="s">
        <v>17685</v>
      </c>
      <c r="C2034" s="3" t="s">
        <v>2038</v>
      </c>
      <c r="D2034" s="3" t="s">
        <v>2038</v>
      </c>
      <c r="E2034" s="3" t="s">
        <v>2038</v>
      </c>
      <c r="F2034" s="3" t="s">
        <v>17693</v>
      </c>
      <c r="G2034" s="3" t="s">
        <v>17685</v>
      </c>
      <c r="H2034" s="3" t="s">
        <v>17686</v>
      </c>
      <c r="I2034" s="3" t="s">
        <v>17687</v>
      </c>
      <c r="J2034" s="3" t="s">
        <v>17688</v>
      </c>
      <c r="K2034" s="3" t="s">
        <v>17689</v>
      </c>
      <c r="L2034" s="3" t="s">
        <v>17690</v>
      </c>
      <c r="M2034" s="3" t="s">
        <v>17691</v>
      </c>
      <c r="N2034" s="3" t="s">
        <v>17692</v>
      </c>
      <c r="O2034" s="3">
        <v>3</v>
      </c>
      <c r="P2034" s="3">
        <v>20</v>
      </c>
      <c r="Q2034" s="3">
        <v>20</v>
      </c>
      <c r="R2034" s="13">
        <v>20</v>
      </c>
      <c r="S2034" s="17">
        <v>-3.0941635801870899</v>
      </c>
      <c r="T2034" s="4">
        <v>-2.6699805001189798</v>
      </c>
      <c r="U2034" s="4">
        <v>-3.0973848234397501</v>
      </c>
      <c r="V2034" s="4">
        <v>-4.8439876971086004</v>
      </c>
      <c r="W2034" s="4">
        <v>-2.4089676587503299</v>
      </c>
      <c r="X2034" s="4">
        <v>-4.72718218607229</v>
      </c>
      <c r="Y2034" s="4">
        <v>-3.3632772868265701</v>
      </c>
      <c r="Z2034" s="4">
        <v>-3.8649950459910101</v>
      </c>
      <c r="AA2034" s="4">
        <v>1.13371362329453</v>
      </c>
      <c r="AB2034" s="4">
        <v>2.4637499726596501</v>
      </c>
      <c r="AC2034" s="4">
        <v>2.3493582083767901</v>
      </c>
      <c r="AD2034" s="4">
        <v>1.10748550312264</v>
      </c>
      <c r="AE2034" s="4">
        <v>-4.7001404078416398</v>
      </c>
      <c r="AF2034" s="4">
        <v>-3.83047624311709</v>
      </c>
      <c r="AG2034" s="4">
        <v>-2.7136988847470498</v>
      </c>
      <c r="AH2034" s="18">
        <v>-4.1229835851784502</v>
      </c>
      <c r="AI2034" s="17">
        <v>-3.8418247802210601</v>
      </c>
      <c r="AJ2034" s="4">
        <v>1.7635768268634</v>
      </c>
      <c r="AK2034" s="4">
        <v>-3.5911055444100501</v>
      </c>
      <c r="AL2034" s="18">
        <v>-3.4263791502136001</v>
      </c>
      <c r="AM2034" s="22">
        <v>0.83437657676379295</v>
      </c>
      <c r="AN2034" s="5">
        <v>0.743990533389572</v>
      </c>
      <c r="AO2034" s="5">
        <v>0.96868317670130499</v>
      </c>
      <c r="AP2034" s="23">
        <v>0.96615343193375702</v>
      </c>
      <c r="AQ2034" s="27">
        <v>2.3225359903234498E-6</v>
      </c>
      <c r="AR2034" s="28">
        <v>6.3326527054245298E-6</v>
      </c>
      <c r="AS2034" s="27">
        <v>6.1762982145629699E-5</v>
      </c>
      <c r="AT2034" s="6">
        <v>5.3691400340116898E-4</v>
      </c>
      <c r="AU2034" s="7">
        <v>5.6054016070844597</v>
      </c>
      <c r="AV2034" s="6">
        <v>2.0116073821301999E-4</v>
      </c>
      <c r="AW2034" s="6">
        <v>7.7594796519522401E-3</v>
      </c>
      <c r="AX2034" s="7">
        <v>-5.1899559770770098</v>
      </c>
      <c r="AY2034" s="6">
        <v>0.81772450398539298</v>
      </c>
      <c r="AZ2034" s="6">
        <v>0.83915937948109798</v>
      </c>
      <c r="BA2034" s="7">
        <v>0.164726394196445</v>
      </c>
      <c r="BB2034" s="6">
        <v>0.70874259200594103</v>
      </c>
      <c r="BC2034" s="6">
        <v>0.97739361844071004</v>
      </c>
      <c r="BD2034" s="7">
        <v>0.25071923581100802</v>
      </c>
      <c r="BE2034" s="6">
        <v>0.53972944644533605</v>
      </c>
      <c r="BF2034" s="6">
        <v>0.58541634946729504</v>
      </c>
      <c r="BG2034" s="7">
        <v>0.41544563000745299</v>
      </c>
      <c r="BH2034" s="6">
        <v>1.73099122149779E-4</v>
      </c>
      <c r="BI2034" s="6">
        <v>1.1379423493706E-3</v>
      </c>
      <c r="BJ2034" s="31">
        <v>-5.3546823712734497</v>
      </c>
      <c r="BK2034" s="35">
        <v>-0.32846753095746023</v>
      </c>
      <c r="BL2034" s="8">
        <v>-0.15860017918201233</v>
      </c>
      <c r="BM2034" s="8">
        <v>-0.32975750240249302</v>
      </c>
      <c r="BN2034" s="8">
        <v>-1.0291979532235767</v>
      </c>
      <c r="BO2034" s="8">
        <v>-5.4075594807834929E-2</v>
      </c>
      <c r="BP2034" s="8">
        <v>-0.98242229487027788</v>
      </c>
      <c r="BQ2034" s="8">
        <v>-0.4362361686550863</v>
      </c>
      <c r="BR2034" s="8">
        <v>-0.63715287441876478</v>
      </c>
      <c r="BS2034" s="8">
        <v>1.3646181623047344</v>
      </c>
      <c r="BT2034" s="8">
        <v>1.897241369235714</v>
      </c>
      <c r="BU2034" s="8">
        <v>1.8514323141915321</v>
      </c>
      <c r="BV2034" s="8">
        <v>1.3541149114090791</v>
      </c>
      <c r="BW2034" s="8">
        <v>-0.97159320839515984</v>
      </c>
      <c r="BX2034" s="8">
        <v>-0.62332955636065179</v>
      </c>
      <c r="BY2034" s="8">
        <v>-0.17610753996471556</v>
      </c>
      <c r="BZ2034" s="36">
        <v>-0.74046635390302462</v>
      </c>
      <c r="CA2034" s="40" t="s">
        <v>24178</v>
      </c>
      <c r="CB2034" s="9">
        <v>-0.15860017918201233</v>
      </c>
      <c r="CC2034" s="9" t="s">
        <v>24178</v>
      </c>
      <c r="CD2034" s="9" t="s">
        <v>24178</v>
      </c>
      <c r="CE2034" s="9" t="s">
        <v>24178</v>
      </c>
      <c r="CF2034" s="9" t="s">
        <v>24178</v>
      </c>
      <c r="CG2034" s="9" t="s">
        <v>24178</v>
      </c>
      <c r="CH2034" s="9" t="s">
        <v>24178</v>
      </c>
      <c r="CI2034" s="9">
        <v>1.3646181623047344</v>
      </c>
      <c r="CJ2034" s="9">
        <v>1.897241369235714</v>
      </c>
      <c r="CK2034" s="9">
        <v>1.8514323141915321</v>
      </c>
      <c r="CL2034" s="9">
        <v>1.3541149114090791</v>
      </c>
      <c r="CM2034" s="9" t="s">
        <v>24178</v>
      </c>
      <c r="CN2034" s="9" t="s">
        <v>24178</v>
      </c>
      <c r="CO2034" s="9" t="s">
        <v>24178</v>
      </c>
      <c r="CP2034" s="41" t="s">
        <v>24178</v>
      </c>
      <c r="CQ2034" s="51" t="str">
        <f>IF(COUNTIF(CA2034:CD2034,"")=4,"-","+")</f>
        <v>+</v>
      </c>
      <c r="CR2034" s="10" t="str">
        <f>IF(COUNTIF(CE2034:CH2034,"")=4,"-","+")</f>
        <v>-</v>
      </c>
      <c r="CS2034" s="10" t="str">
        <f>IF(COUNTIF(CI2034:CL2034,"")=4,"-","+")</f>
        <v>+</v>
      </c>
      <c r="CT2034" s="10" t="str">
        <f>IF(COUNTIF(CM2034:CP2034,"")=4,"-","+")</f>
        <v>-</v>
      </c>
      <c r="CU2034" s="10" t="str">
        <f>IF(COUNTIF(CS2034:CT2034,"-")=2,"+","-")</f>
        <v>-</v>
      </c>
      <c r="CV2034" s="10" t="str">
        <f>IF(COUNTIF(CQ2034,"+")+COUNTIF(CS2034,"+")=0,"+","-")</f>
        <v>-</v>
      </c>
      <c r="CW2034" s="10" t="str">
        <f>IF(AND(CQ2034="+",CS2034="-"),"+","-")</f>
        <v>-</v>
      </c>
      <c r="CX2034" s="10" t="str">
        <f>IF(AND(CQ2034="-",CS2034="+"),"+","-")</f>
        <v>-</v>
      </c>
      <c r="CY2034" s="10" t="str">
        <f t="shared" si="90"/>
        <v>-</v>
      </c>
      <c r="CZ2034" s="76" t="str">
        <f t="shared" si="91"/>
        <v>-</v>
      </c>
    </row>
    <row r="2035" spans="1:104" s="11" customFormat="1" ht="25" customHeight="1" x14ac:dyDescent="0.2">
      <c r="A2035" s="12" t="s">
        <v>17700</v>
      </c>
      <c r="B2035" s="3" t="s">
        <v>17701</v>
      </c>
      <c r="C2035" s="3" t="s">
        <v>17702</v>
      </c>
      <c r="D2035" s="3" t="s">
        <v>17702</v>
      </c>
      <c r="E2035" s="3" t="s">
        <v>17702</v>
      </c>
      <c r="F2035" s="3" t="s">
        <v>17703</v>
      </c>
      <c r="G2035" s="3" t="s">
        <v>17694</v>
      </c>
      <c r="H2035" s="3" t="s">
        <v>17695</v>
      </c>
      <c r="I2035" s="3" t="s">
        <v>17696</v>
      </c>
      <c r="J2035" s="3" t="s">
        <v>17697</v>
      </c>
      <c r="K2035" s="3" t="s">
        <v>17698</v>
      </c>
      <c r="L2035" s="3"/>
      <c r="M2035" s="3" t="s">
        <v>17699</v>
      </c>
      <c r="N2035" s="3" t="s">
        <v>17700</v>
      </c>
      <c r="O2035" s="3">
        <v>5</v>
      </c>
      <c r="P2035" s="3">
        <v>9</v>
      </c>
      <c r="Q2035" s="3">
        <v>9</v>
      </c>
      <c r="R2035" s="13">
        <v>9</v>
      </c>
      <c r="S2035" s="17">
        <v>0.66561421261507203</v>
      </c>
      <c r="T2035" s="4">
        <v>-0.656353370611932</v>
      </c>
      <c r="U2035" s="4">
        <v>-0.20857126438761101</v>
      </c>
      <c r="V2035" s="4">
        <v>-0.67287680643698899</v>
      </c>
      <c r="W2035" s="4">
        <v>-2.52665048242162</v>
      </c>
      <c r="X2035" s="4">
        <v>-4.5256116173457404</v>
      </c>
      <c r="Y2035" s="4">
        <v>-4.2138402604108496</v>
      </c>
      <c r="Z2035" s="4">
        <v>-3.2487606261239601</v>
      </c>
      <c r="AA2035" s="4">
        <v>-1.74055652572528</v>
      </c>
      <c r="AB2035" s="4">
        <v>-0.696514259535295</v>
      </c>
      <c r="AC2035" s="4">
        <v>-1.26584042305172</v>
      </c>
      <c r="AD2035" s="4">
        <v>-1.5930729879055201</v>
      </c>
      <c r="AE2035" s="4">
        <v>-3.9845297700958202</v>
      </c>
      <c r="AF2035" s="4">
        <v>-3.4997990820656502</v>
      </c>
      <c r="AG2035" s="4">
        <v>-2.84171923702075</v>
      </c>
      <c r="AH2035" s="18">
        <v>-3.0662293408614301</v>
      </c>
      <c r="AI2035" s="17">
        <v>-3.3480693575109099</v>
      </c>
      <c r="AJ2035" s="4">
        <v>-1.32399604905445</v>
      </c>
      <c r="AK2035" s="4">
        <v>-3.6287157465755402</v>
      </c>
      <c r="AL2035" s="18">
        <v>-0.21804680720536501</v>
      </c>
      <c r="AM2035" s="22">
        <v>0.50462131201083005</v>
      </c>
      <c r="AN2035" s="5">
        <v>0.46297606228962501</v>
      </c>
      <c r="AO2035" s="5">
        <v>0.91391222038509901</v>
      </c>
      <c r="AP2035" s="23">
        <v>0.62714420340357102</v>
      </c>
      <c r="AQ2035" s="27">
        <v>1.80402743301768E-5</v>
      </c>
      <c r="AR2035" s="28">
        <v>3.8786589809880099E-5</v>
      </c>
      <c r="AS2035" s="27">
        <v>1.0707746596658001E-3</v>
      </c>
      <c r="AT2035" s="6">
        <v>3.27951124104127E-3</v>
      </c>
      <c r="AU2035" s="7">
        <v>2.0240733084564599</v>
      </c>
      <c r="AV2035" s="6">
        <v>3.2519265846586203E-2</v>
      </c>
      <c r="AW2035" s="6">
        <v>0.136767102480817</v>
      </c>
      <c r="AX2035" s="7">
        <v>1.1059492418490899</v>
      </c>
      <c r="AY2035" s="6">
        <v>1.3245390048206101E-3</v>
      </c>
      <c r="AZ2035" s="6">
        <v>4.1311127344167203E-3</v>
      </c>
      <c r="BA2035" s="7">
        <v>3.4106689393701801</v>
      </c>
      <c r="BB2035" s="6">
        <v>0.61541352586871301</v>
      </c>
      <c r="BC2035" s="6">
        <v>0.95997132118656003</v>
      </c>
      <c r="BD2035" s="7">
        <v>-0.28064638906462802</v>
      </c>
      <c r="BE2035" s="6">
        <v>2.9579312494619101E-4</v>
      </c>
      <c r="BF2035" s="6">
        <v>1.44481446319155E-3</v>
      </c>
      <c r="BG2035" s="7">
        <v>3.1300225503055499</v>
      </c>
      <c r="BH2035" s="6">
        <v>8.4737330687231494E-3</v>
      </c>
      <c r="BI2035" s="6">
        <v>1.47881582430212E-2</v>
      </c>
      <c r="BJ2035" s="31">
        <v>-2.3047196975210902</v>
      </c>
      <c r="BK2035" s="35">
        <v>1.8109797295685679</v>
      </c>
      <c r="BL2035" s="8">
        <v>0.95452842298632978</v>
      </c>
      <c r="BM2035" s="8">
        <v>1.2446290085118921</v>
      </c>
      <c r="BN2035" s="8">
        <v>0.94382353250251538</v>
      </c>
      <c r="BO2035" s="8">
        <v>-0.25716422774891501</v>
      </c>
      <c r="BP2035" s="8">
        <v>-1.5522132876008581</v>
      </c>
      <c r="BQ2035" s="8">
        <v>-1.3502287689260508</v>
      </c>
      <c r="BR2035" s="8">
        <v>-0.72499126368914379</v>
      </c>
      <c r="BS2035" s="8">
        <v>0.25211542846287677</v>
      </c>
      <c r="BT2035" s="8">
        <v>0.92850974731808378</v>
      </c>
      <c r="BU2035" s="8">
        <v>0.55966550120969338</v>
      </c>
      <c r="BV2035" s="8">
        <v>0.34766426813772555</v>
      </c>
      <c r="BW2035" s="8">
        <v>-1.2016674338864179</v>
      </c>
      <c r="BX2035" s="8">
        <v>-0.88762930135479856</v>
      </c>
      <c r="BY2035" s="8">
        <v>-0.46128500193686062</v>
      </c>
      <c r="BZ2035" s="36">
        <v>-0.60673635355464561</v>
      </c>
      <c r="CA2035" s="40">
        <v>1.8109797295685679</v>
      </c>
      <c r="CB2035" s="9">
        <v>0.95452842298632978</v>
      </c>
      <c r="CC2035" s="9">
        <v>1.2446290085118921</v>
      </c>
      <c r="CD2035" s="9">
        <v>0.94382353250251538</v>
      </c>
      <c r="CE2035" s="9" t="s">
        <v>24178</v>
      </c>
      <c r="CF2035" s="9" t="s">
        <v>24178</v>
      </c>
      <c r="CG2035" s="9" t="s">
        <v>24178</v>
      </c>
      <c r="CH2035" s="9" t="s">
        <v>24178</v>
      </c>
      <c r="CI2035" s="9">
        <v>0.25211542846287677</v>
      </c>
      <c r="CJ2035" s="9">
        <v>0.92850974731808378</v>
      </c>
      <c r="CK2035" s="9">
        <v>0.55966550120969338</v>
      </c>
      <c r="CL2035" s="9">
        <v>0.34766426813772555</v>
      </c>
      <c r="CM2035" s="9" t="s">
        <v>24178</v>
      </c>
      <c r="CN2035" s="9" t="s">
        <v>24178</v>
      </c>
      <c r="CO2035" s="9" t="s">
        <v>24178</v>
      </c>
      <c r="CP2035" s="41" t="s">
        <v>24178</v>
      </c>
      <c r="CQ2035" s="51" t="str">
        <f>IF(COUNTIF(CA2035:CD2035,"")=4,"-","+")</f>
        <v>+</v>
      </c>
      <c r="CR2035" s="10" t="str">
        <f>IF(COUNTIF(CE2035:CH2035,"")=4,"-","+")</f>
        <v>-</v>
      </c>
      <c r="CS2035" s="10" t="str">
        <f>IF(COUNTIF(CI2035:CL2035,"")=4,"-","+")</f>
        <v>+</v>
      </c>
      <c r="CT2035" s="10" t="str">
        <f>IF(COUNTIF(CM2035:CP2035,"")=4,"-","+")</f>
        <v>-</v>
      </c>
      <c r="CU2035" s="10" t="str">
        <f>IF(COUNTIF(CS2035:CT2035,"-")=2,"+","-")</f>
        <v>-</v>
      </c>
      <c r="CV2035" s="10" t="str">
        <f>IF(COUNTIF(CQ2035,"+")+COUNTIF(CS2035,"+")=0,"+","-")</f>
        <v>-</v>
      </c>
      <c r="CW2035" s="10" t="str">
        <f>IF(AND(CQ2035="+",CS2035="-"),"+","-")</f>
        <v>-</v>
      </c>
      <c r="CX2035" s="10" t="str">
        <f>IF(AND(CQ2035="-",CS2035="+"),"+","-")</f>
        <v>-</v>
      </c>
      <c r="CY2035" s="10" t="str">
        <f t="shared" si="90"/>
        <v>-</v>
      </c>
      <c r="CZ2035" s="76" t="str">
        <f t="shared" si="91"/>
        <v>-</v>
      </c>
    </row>
    <row r="2036" spans="1:104" s="11" customFormat="1" ht="25" customHeight="1" x14ac:dyDescent="0.2">
      <c r="A2036" s="12" t="s">
        <v>17704</v>
      </c>
      <c r="B2036" s="3" t="s">
        <v>17704</v>
      </c>
      <c r="C2036" s="3">
        <v>3</v>
      </c>
      <c r="D2036" s="3">
        <v>3</v>
      </c>
      <c r="E2036" s="3">
        <v>2</v>
      </c>
      <c r="F2036" s="3" t="s">
        <v>17711</v>
      </c>
      <c r="G2036" s="3" t="s">
        <v>17704</v>
      </c>
      <c r="H2036" s="3" t="s">
        <v>17705</v>
      </c>
      <c r="I2036" s="3" t="s">
        <v>17706</v>
      </c>
      <c r="J2036" s="3" t="s">
        <v>17707</v>
      </c>
      <c r="K2036" s="3" t="s">
        <v>17708</v>
      </c>
      <c r="L2036" s="3" t="s">
        <v>17709</v>
      </c>
      <c r="M2036" s="3" t="s">
        <v>17710</v>
      </c>
      <c r="N2036" s="3" t="s">
        <v>17704</v>
      </c>
      <c r="O2036" s="3">
        <v>1</v>
      </c>
      <c r="P2036" s="3">
        <v>3</v>
      </c>
      <c r="Q2036" s="3">
        <v>3</v>
      </c>
      <c r="R2036" s="13">
        <v>2</v>
      </c>
      <c r="S2036" s="17">
        <v>-3.0619401603854399</v>
      </c>
      <c r="T2036" s="4">
        <v>-5.7987285468337104</v>
      </c>
      <c r="U2036" s="4">
        <v>-3.4325921902393999</v>
      </c>
      <c r="V2036" s="4">
        <v>-2.62570595521859</v>
      </c>
      <c r="W2036" s="4">
        <v>-5.0449620330632996</v>
      </c>
      <c r="X2036" s="4">
        <v>-3.9883337652046502</v>
      </c>
      <c r="Y2036" s="4">
        <v>-3.72986812657747</v>
      </c>
      <c r="Z2036" s="4">
        <v>-5.6713047786785298</v>
      </c>
      <c r="AA2036" s="4">
        <v>-3.2684454807227201</v>
      </c>
      <c r="AB2036" s="4">
        <v>-3.14503419673302</v>
      </c>
      <c r="AC2036" s="4">
        <v>-3.5311155440967101</v>
      </c>
      <c r="AD2036" s="4">
        <v>-3.12217377181751</v>
      </c>
      <c r="AE2036" s="4">
        <v>-3.29483231391022</v>
      </c>
      <c r="AF2036" s="4">
        <v>-5.5344765900543402</v>
      </c>
      <c r="AG2036" s="4">
        <v>-3.5381914611732799</v>
      </c>
      <c r="AH2036" s="18">
        <v>-3.21514471509267</v>
      </c>
      <c r="AI2036" s="17">
        <v>-3.8956612700576301</v>
      </c>
      <c r="AJ2036" s="4">
        <v>-3.2666922483424901</v>
      </c>
      <c r="AK2036" s="4">
        <v>-4.6086171758809904</v>
      </c>
      <c r="AL2036" s="18">
        <v>-3.7297417131692798</v>
      </c>
      <c r="AM2036" s="22">
        <v>1.1011506910873301</v>
      </c>
      <c r="AN2036" s="5">
        <v>0.187624647225799</v>
      </c>
      <c r="AO2036" s="5">
        <v>0.90859840353905297</v>
      </c>
      <c r="AP2036" s="23">
        <v>1.41819817909775</v>
      </c>
      <c r="AQ2036" s="27">
        <v>0.34682798136356802</v>
      </c>
      <c r="AR2036" s="28">
        <v>0.36229780769280701</v>
      </c>
      <c r="AS2036" s="27">
        <v>0.33797953050872398</v>
      </c>
      <c r="AT2036" s="6">
        <v>0.36815627430414599</v>
      </c>
      <c r="AU2036" s="7">
        <v>0.62896902171513402</v>
      </c>
      <c r="AV2036" s="6">
        <v>0.56207637162139101</v>
      </c>
      <c r="AW2036" s="6">
        <v>0.73441914366438299</v>
      </c>
      <c r="AX2036" s="7">
        <v>-0.46304946482679199</v>
      </c>
      <c r="AY2036" s="6">
        <v>0.34351846872034503</v>
      </c>
      <c r="AZ2036" s="6">
        <v>0.38922200581143201</v>
      </c>
      <c r="BA2036" s="7">
        <v>0.87887546271170602</v>
      </c>
      <c r="BB2036" s="6">
        <v>0.357775225428619</v>
      </c>
      <c r="BC2036" s="6">
        <v>0.90899131803660105</v>
      </c>
      <c r="BD2036" s="7">
        <v>-0.71295590582336399</v>
      </c>
      <c r="BE2036" s="6">
        <v>0.85982330121597605</v>
      </c>
      <c r="BF2036" s="6">
        <v>0.87789665982464204</v>
      </c>
      <c r="BG2036" s="7">
        <v>0.16591955688834201</v>
      </c>
      <c r="BH2036" s="6">
        <v>5.6968603373915697E-2</v>
      </c>
      <c r="BI2036" s="6">
        <v>7.3864877236668694E-2</v>
      </c>
      <c r="BJ2036" s="31">
        <v>-1.3419249275384999</v>
      </c>
      <c r="BK2036" s="35">
        <v>0.86222134017851826</v>
      </c>
      <c r="BL2036" s="8">
        <v>-2.0394108021465982</v>
      </c>
      <c r="BM2036" s="8">
        <v>0.46924399170399916</v>
      </c>
      <c r="BN2036" s="8">
        <v>1.3247310459203241</v>
      </c>
      <c r="BO2036" s="8">
        <v>-1.2402430056904756</v>
      </c>
      <c r="BP2036" s="8">
        <v>-0.11997131801100845</v>
      </c>
      <c r="BQ2036" s="8">
        <v>0.15406236630336698</v>
      </c>
      <c r="BR2036" s="8">
        <v>-1.9043119749204676</v>
      </c>
      <c r="BS2036" s="8">
        <v>0.64327767686174087</v>
      </c>
      <c r="BT2036" s="8">
        <v>0.77412233775086858</v>
      </c>
      <c r="BU2036" s="8">
        <v>0.36478632455749099</v>
      </c>
      <c r="BV2036" s="8">
        <v>0.79835970445795923</v>
      </c>
      <c r="BW2036" s="8">
        <v>0.61530149730392536</v>
      </c>
      <c r="BX2036" s="8">
        <v>-1.7592422749560794</v>
      </c>
      <c r="BY2036" s="8">
        <v>0.35728420691936136</v>
      </c>
      <c r="BZ2036" s="36">
        <v>0.69978888376707404</v>
      </c>
      <c r="CA2036" s="40">
        <v>0.86222134017851826</v>
      </c>
      <c r="CB2036" s="9" t="s">
        <v>24178</v>
      </c>
      <c r="CC2036" s="9">
        <v>0.46924399170399916</v>
      </c>
      <c r="CD2036" s="9" t="s">
        <v>24178</v>
      </c>
      <c r="CE2036" s="9" t="s">
        <v>24178</v>
      </c>
      <c r="CF2036" s="9" t="s">
        <v>24178</v>
      </c>
      <c r="CG2036" s="9" t="s">
        <v>24178</v>
      </c>
      <c r="CH2036" s="9" t="s">
        <v>24178</v>
      </c>
      <c r="CI2036" s="9" t="s">
        <v>24178</v>
      </c>
      <c r="CJ2036" s="9">
        <v>0.77412233775086858</v>
      </c>
      <c r="CK2036" s="9">
        <v>0.36478632455749099</v>
      </c>
      <c r="CL2036" s="9">
        <v>0.79835970445795923</v>
      </c>
      <c r="CM2036" s="9" t="s">
        <v>24178</v>
      </c>
      <c r="CN2036" s="9" t="s">
        <v>24178</v>
      </c>
      <c r="CO2036" s="9" t="s">
        <v>24178</v>
      </c>
      <c r="CP2036" s="41" t="s">
        <v>24178</v>
      </c>
      <c r="CQ2036" s="51" t="str">
        <f>IF(COUNTIF(CA2036:CD2036,"")=4,"-","+")</f>
        <v>+</v>
      </c>
      <c r="CR2036" s="10" t="str">
        <f>IF(COUNTIF(CE2036:CH2036,"")=4,"-","+")</f>
        <v>-</v>
      </c>
      <c r="CS2036" s="10" t="str">
        <f>IF(COUNTIF(CI2036:CL2036,"")=4,"-","+")</f>
        <v>+</v>
      </c>
      <c r="CT2036" s="10" t="str">
        <f>IF(COUNTIF(CM2036:CP2036,"")=4,"-","+")</f>
        <v>-</v>
      </c>
      <c r="CU2036" s="10" t="str">
        <f>IF(COUNTIF(CS2036:CT2036,"-")=2,"+","-")</f>
        <v>-</v>
      </c>
      <c r="CV2036" s="10" t="str">
        <f>IF(COUNTIF(CQ2036,"+")+COUNTIF(CS2036,"+")=0,"+","-")</f>
        <v>-</v>
      </c>
      <c r="CW2036" s="10" t="str">
        <f>IF(AND(CQ2036="+",CS2036="-"),"+","-")</f>
        <v>-</v>
      </c>
      <c r="CX2036" s="10" t="str">
        <f>IF(AND(CQ2036="-",CS2036="+"),"+","-")</f>
        <v>-</v>
      </c>
      <c r="CY2036" s="10" t="str">
        <f t="shared" si="90"/>
        <v>-</v>
      </c>
      <c r="CZ2036" s="76" t="str">
        <f t="shared" si="91"/>
        <v>-</v>
      </c>
    </row>
    <row r="2037" spans="1:104" s="11" customFormat="1" ht="25" customHeight="1" x14ac:dyDescent="0.2">
      <c r="A2037" s="12" t="s">
        <v>17718</v>
      </c>
      <c r="B2037" s="3" t="s">
        <v>17718</v>
      </c>
      <c r="C2037" s="3" t="s">
        <v>207</v>
      </c>
      <c r="D2037" s="3" t="s">
        <v>152</v>
      </c>
      <c r="E2037" s="3" t="s">
        <v>152</v>
      </c>
      <c r="F2037" s="3" t="s">
        <v>17719</v>
      </c>
      <c r="G2037" s="3" t="s">
        <v>17712</v>
      </c>
      <c r="H2037" s="3" t="s">
        <v>17713</v>
      </c>
      <c r="I2037" s="3" t="s">
        <v>17714</v>
      </c>
      <c r="J2037" s="3" t="s">
        <v>17715</v>
      </c>
      <c r="K2037" s="3" t="s">
        <v>17716</v>
      </c>
      <c r="L2037" s="3"/>
      <c r="M2037" s="3" t="s">
        <v>17717</v>
      </c>
      <c r="N2037" s="3" t="s">
        <v>17718</v>
      </c>
      <c r="O2037" s="3">
        <v>2</v>
      </c>
      <c r="P2037" s="3">
        <v>7</v>
      </c>
      <c r="Q2037" s="3">
        <v>5</v>
      </c>
      <c r="R2037" s="13">
        <v>5</v>
      </c>
      <c r="S2037" s="17">
        <v>-1.31602176126256</v>
      </c>
      <c r="T2037" s="4">
        <v>-2.3368405702750401</v>
      </c>
      <c r="U2037" s="4">
        <v>-2.6486647862510999</v>
      </c>
      <c r="V2037" s="4">
        <v>-4.3020755857580504</v>
      </c>
      <c r="W2037" s="4">
        <v>-3.45318620370062</v>
      </c>
      <c r="X2037" s="4">
        <v>-4.3311020874338801</v>
      </c>
      <c r="Y2037" s="4">
        <v>-2.9687907273226801</v>
      </c>
      <c r="Z2037" s="4">
        <v>-5.7464756597659701</v>
      </c>
      <c r="AA2037" s="4">
        <v>-2.36755071201316</v>
      </c>
      <c r="AB2037" s="4">
        <v>-1.7315965619386799</v>
      </c>
      <c r="AC2037" s="4">
        <v>-2.08937384667139</v>
      </c>
      <c r="AD2037" s="4">
        <v>-2.1197793961181599</v>
      </c>
      <c r="AE2037" s="4">
        <v>-3.60089059997647</v>
      </c>
      <c r="AF2037" s="4">
        <v>-5.6229526719701699</v>
      </c>
      <c r="AG2037" s="4">
        <v>-2.75823874983814</v>
      </c>
      <c r="AH2037" s="18">
        <v>-4.8011217622026798</v>
      </c>
      <c r="AI2037" s="17">
        <v>-4.1958009459968597</v>
      </c>
      <c r="AJ2037" s="4">
        <v>-2.0770751291853502</v>
      </c>
      <c r="AK2037" s="4">
        <v>-4.1248886695557898</v>
      </c>
      <c r="AL2037" s="18">
        <v>-2.6509006758866902</v>
      </c>
      <c r="AM2037" s="22">
        <v>1.2680271720416001</v>
      </c>
      <c r="AN2037" s="5">
        <v>0.26185646036969501</v>
      </c>
      <c r="AO2037" s="5">
        <v>1.21926412167387</v>
      </c>
      <c r="AP2037" s="23">
        <v>1.2392092974737301</v>
      </c>
      <c r="AQ2037" s="27">
        <v>3.84005522800656E-2</v>
      </c>
      <c r="AR2037" s="28">
        <v>4.6331485110677202E-2</v>
      </c>
      <c r="AS2037" s="27">
        <v>4.1488219489480199E-2</v>
      </c>
      <c r="AT2037" s="6">
        <v>5.6443775788851902E-2</v>
      </c>
      <c r="AU2037" s="7">
        <v>2.11872581681151</v>
      </c>
      <c r="AV2037" s="6">
        <v>0.42667016450832301</v>
      </c>
      <c r="AW2037" s="6">
        <v>0.63015531616291198</v>
      </c>
      <c r="AX2037" s="7">
        <v>-0.57382554670134001</v>
      </c>
      <c r="AY2037" s="6">
        <v>0.140878733092488</v>
      </c>
      <c r="AZ2037" s="6">
        <v>0.17731521924260801</v>
      </c>
      <c r="BA2037" s="7">
        <v>1.4739879936691</v>
      </c>
      <c r="BB2037" s="6">
        <v>0.93836804016979203</v>
      </c>
      <c r="BC2037" s="6">
        <v>0.99002088513026898</v>
      </c>
      <c r="BD2037" s="7">
        <v>7.0912276441076103E-2</v>
      </c>
      <c r="BE2037" s="6">
        <v>0.13204361320101601</v>
      </c>
      <c r="BF2037" s="6">
        <v>0.16713252488340599</v>
      </c>
      <c r="BG2037" s="7">
        <v>1.5449002701101799</v>
      </c>
      <c r="BH2037" s="6">
        <v>4.0727848229124897E-2</v>
      </c>
      <c r="BI2037" s="6">
        <v>5.4784177387176697E-2</v>
      </c>
      <c r="BJ2037" s="31">
        <v>-2.0478135403704401</v>
      </c>
      <c r="BK2037" s="35">
        <v>1.5219719384608232</v>
      </c>
      <c r="BL2037" s="8">
        <v>0.72364606563262723</v>
      </c>
      <c r="BM2037" s="8">
        <v>0.47978561048596624</v>
      </c>
      <c r="BN2037" s="8">
        <v>-0.81325543461081762</v>
      </c>
      <c r="BO2037" s="8">
        <v>-0.14938604772014091</v>
      </c>
      <c r="BP2037" s="8">
        <v>-0.83595545451731068</v>
      </c>
      <c r="BQ2037" s="8">
        <v>0.22943283576765433</v>
      </c>
      <c r="BR2037" s="8">
        <v>-1.9428407631873661</v>
      </c>
      <c r="BS2037" s="8">
        <v>0.69962936404825971</v>
      </c>
      <c r="BT2037" s="8">
        <v>1.196973895178187</v>
      </c>
      <c r="BU2037" s="8">
        <v>0.9171760891516223</v>
      </c>
      <c r="BV2037" s="8">
        <v>0.89339759233454741</v>
      </c>
      <c r="BW2037" s="8">
        <v>-0.26489747838387401</v>
      </c>
      <c r="BX2037" s="8">
        <v>-1.84624027329061</v>
      </c>
      <c r="BY2037" s="8">
        <v>0.39409388013423902</v>
      </c>
      <c r="BZ2037" s="36">
        <v>-1.2035318194837985</v>
      </c>
      <c r="CA2037" s="40" t="s">
        <v>24178</v>
      </c>
      <c r="CB2037" s="9">
        <v>0.72364606563262723</v>
      </c>
      <c r="CC2037" s="9">
        <v>0.47978561048596624</v>
      </c>
      <c r="CD2037" s="9" t="s">
        <v>24178</v>
      </c>
      <c r="CE2037" s="9" t="s">
        <v>24178</v>
      </c>
      <c r="CF2037" s="9" t="s">
        <v>24178</v>
      </c>
      <c r="CG2037" s="9" t="s">
        <v>24178</v>
      </c>
      <c r="CH2037" s="9" t="s">
        <v>24178</v>
      </c>
      <c r="CI2037" s="9">
        <v>0.69962936404825971</v>
      </c>
      <c r="CJ2037" s="9">
        <v>1.196973895178187</v>
      </c>
      <c r="CK2037" s="9">
        <v>0.9171760891516223</v>
      </c>
      <c r="CL2037" s="9">
        <v>0.89339759233454741</v>
      </c>
      <c r="CM2037" s="9" t="s">
        <v>24178</v>
      </c>
      <c r="CN2037" s="9" t="s">
        <v>24178</v>
      </c>
      <c r="CO2037" s="9" t="s">
        <v>24178</v>
      </c>
      <c r="CP2037" s="41" t="s">
        <v>24178</v>
      </c>
      <c r="CQ2037" s="51" t="str">
        <f>IF(COUNTIF(CA2037:CD2037,"")=4,"-","+")</f>
        <v>+</v>
      </c>
      <c r="CR2037" s="10" t="str">
        <f>IF(COUNTIF(CE2037:CH2037,"")=4,"-","+")</f>
        <v>-</v>
      </c>
      <c r="CS2037" s="10" t="str">
        <f>IF(COUNTIF(CI2037:CL2037,"")=4,"-","+")</f>
        <v>+</v>
      </c>
      <c r="CT2037" s="10" t="str">
        <f>IF(COUNTIF(CM2037:CP2037,"")=4,"-","+")</f>
        <v>-</v>
      </c>
      <c r="CU2037" s="10" t="str">
        <f>IF(COUNTIF(CS2037:CT2037,"-")=2,"+","-")</f>
        <v>-</v>
      </c>
      <c r="CV2037" s="10" t="str">
        <f>IF(COUNTIF(CQ2037,"+")+COUNTIF(CS2037,"+")=0,"+","-")</f>
        <v>-</v>
      </c>
      <c r="CW2037" s="10" t="str">
        <f>IF(AND(CQ2037="+",CS2037="-"),"+","-")</f>
        <v>-</v>
      </c>
      <c r="CX2037" s="10" t="str">
        <f>IF(AND(CQ2037="-",CS2037="+"),"+","-")</f>
        <v>-</v>
      </c>
      <c r="CY2037" s="10" t="str">
        <f t="shared" si="90"/>
        <v>-</v>
      </c>
      <c r="CZ2037" s="76" t="str">
        <f t="shared" si="91"/>
        <v>-</v>
      </c>
    </row>
    <row r="2038" spans="1:104" s="11" customFormat="1" ht="25" customHeight="1" x14ac:dyDescent="0.2">
      <c r="A2038" s="12" t="s">
        <v>17738</v>
      </c>
      <c r="B2038" s="3" t="s">
        <v>17739</v>
      </c>
      <c r="C2038" s="3" t="s">
        <v>17740</v>
      </c>
      <c r="D2038" s="3" t="s">
        <v>17740</v>
      </c>
      <c r="E2038" s="3" t="s">
        <v>17740</v>
      </c>
      <c r="F2038" s="3" t="s">
        <v>17741</v>
      </c>
      <c r="G2038" s="3" t="s">
        <v>17733</v>
      </c>
      <c r="H2038" s="3" t="s">
        <v>17734</v>
      </c>
      <c r="I2038" s="3" t="s">
        <v>17735</v>
      </c>
      <c r="J2038" s="3" t="s">
        <v>17736</v>
      </c>
      <c r="K2038" s="3" t="s">
        <v>17737</v>
      </c>
      <c r="L2038" s="3"/>
      <c r="M2038" s="3"/>
      <c r="N2038" s="3" t="s">
        <v>17738</v>
      </c>
      <c r="O2038" s="3">
        <v>4</v>
      </c>
      <c r="P2038" s="3">
        <v>18</v>
      </c>
      <c r="Q2038" s="3">
        <v>18</v>
      </c>
      <c r="R2038" s="13">
        <v>18</v>
      </c>
      <c r="S2038" s="17">
        <v>-7.4750479198503E-2</v>
      </c>
      <c r="T2038" s="4">
        <v>0.15466269093431601</v>
      </c>
      <c r="U2038" s="4">
        <v>-0.68423375166274902</v>
      </c>
      <c r="V2038" s="4">
        <v>-1.5617983491823799</v>
      </c>
      <c r="W2038" s="4">
        <v>-5.0774856574729199</v>
      </c>
      <c r="X2038" s="4">
        <v>-4.3984311239909299</v>
      </c>
      <c r="Y2038" s="4">
        <v>-5.2425648108482701</v>
      </c>
      <c r="Z2038" s="4">
        <v>-2.3721137202331999</v>
      </c>
      <c r="AA2038" s="4">
        <v>-2.2571334988921401</v>
      </c>
      <c r="AB2038" s="4">
        <v>-0.63923335306825602</v>
      </c>
      <c r="AC2038" s="4">
        <v>-0.53553488104451596</v>
      </c>
      <c r="AD2038" s="4">
        <v>-0.52490372635579896</v>
      </c>
      <c r="AE2038" s="4">
        <v>-3.8457272228367101</v>
      </c>
      <c r="AF2038" s="4">
        <v>-3.1724747081860998</v>
      </c>
      <c r="AG2038" s="4">
        <v>-4.1714515612322502</v>
      </c>
      <c r="AH2038" s="18">
        <v>-4.9359994455283296</v>
      </c>
      <c r="AI2038" s="17">
        <v>-4.03141323444585</v>
      </c>
      <c r="AJ2038" s="4">
        <v>-0.98920136484017696</v>
      </c>
      <c r="AK2038" s="4">
        <v>-4.2726488281363304</v>
      </c>
      <c r="AL2038" s="18">
        <v>-0.54152997227732902</v>
      </c>
      <c r="AM2038" s="22">
        <v>0.73260758778723301</v>
      </c>
      <c r="AN2038" s="5">
        <v>0.84685990211817996</v>
      </c>
      <c r="AO2038" s="5">
        <v>1.3186298719630001</v>
      </c>
      <c r="AP2038" s="23">
        <v>0.766785334808466</v>
      </c>
      <c r="AQ2038" s="27">
        <v>1.1858578235557901E-4</v>
      </c>
      <c r="AR2038" s="28">
        <v>2.14813886131688E-4</v>
      </c>
      <c r="AS2038" s="27">
        <v>1.72178443513241E-3</v>
      </c>
      <c r="AT2038" s="6">
        <v>4.4762443887482696E-3</v>
      </c>
      <c r="AU2038" s="7">
        <v>3.0422118696056701</v>
      </c>
      <c r="AV2038" s="6">
        <v>0.46328966188586601</v>
      </c>
      <c r="AW2038" s="6">
        <v>0.66008081647290995</v>
      </c>
      <c r="AX2038" s="7">
        <v>0.44767139256284899</v>
      </c>
      <c r="AY2038" s="6">
        <v>4.9689721033508499E-3</v>
      </c>
      <c r="AZ2038" s="6">
        <v>1.0553533463230199E-2</v>
      </c>
      <c r="BA2038" s="7">
        <v>3.731118855859</v>
      </c>
      <c r="BB2038" s="6">
        <v>0.76283953364961399</v>
      </c>
      <c r="BC2038" s="6">
        <v>0.98313113597026502</v>
      </c>
      <c r="BD2038" s="7">
        <v>-0.24123559369048</v>
      </c>
      <c r="BE2038" s="6">
        <v>5.95506122921518E-4</v>
      </c>
      <c r="BF2038" s="6">
        <v>2.2970772947399098E-3</v>
      </c>
      <c r="BG2038" s="7">
        <v>3.4898832621685201</v>
      </c>
      <c r="BH2038" s="6">
        <v>8.1559208839098798E-3</v>
      </c>
      <c r="BI2038" s="6">
        <v>1.4348075438293501E-2</v>
      </c>
      <c r="BJ2038" s="31">
        <v>-3.2834474632961501</v>
      </c>
      <c r="BK2038" s="35">
        <v>1.2533769523066731</v>
      </c>
      <c r="BL2038" s="8">
        <v>1.3739925007970297</v>
      </c>
      <c r="BM2038" s="8">
        <v>0.93293693937536648</v>
      </c>
      <c r="BN2038" s="8">
        <v>0.4715513301521968</v>
      </c>
      <c r="BO2038" s="8">
        <v>-1.376845397745103</v>
      </c>
      <c r="BP2038" s="8">
        <v>-1.0198278169175734</v>
      </c>
      <c r="BQ2038" s="8">
        <v>-1.4636368954484127</v>
      </c>
      <c r="BR2038" s="8">
        <v>4.5522463226741666E-2</v>
      </c>
      <c r="BS2038" s="8">
        <v>0.1059741036210809</v>
      </c>
      <c r="BT2038" s="8">
        <v>0.95659620774089693</v>
      </c>
      <c r="BU2038" s="8">
        <v>1.011116391013348</v>
      </c>
      <c r="BV2038" s="8">
        <v>1.0167057935446981</v>
      </c>
      <c r="BW2038" s="8">
        <v>-0.7292399480873728</v>
      </c>
      <c r="BX2038" s="8">
        <v>-0.37527281847540805</v>
      </c>
      <c r="BY2038" s="8">
        <v>-0.90049175420421923</v>
      </c>
      <c r="BZ2038" s="36">
        <v>-1.3024580508999346</v>
      </c>
      <c r="CA2038" s="40">
        <v>1.2533769523066731</v>
      </c>
      <c r="CB2038" s="9">
        <v>1.3739925007970297</v>
      </c>
      <c r="CC2038" s="9">
        <v>0.93293693937536648</v>
      </c>
      <c r="CD2038" s="9">
        <v>0.4715513301521968</v>
      </c>
      <c r="CE2038" s="9" t="s">
        <v>24178</v>
      </c>
      <c r="CF2038" s="9" t="s">
        <v>24178</v>
      </c>
      <c r="CG2038" s="9" t="s">
        <v>24178</v>
      </c>
      <c r="CH2038" s="9" t="s">
        <v>24178</v>
      </c>
      <c r="CI2038" s="9">
        <v>0.1059741036210809</v>
      </c>
      <c r="CJ2038" s="9">
        <v>0.95659620774089693</v>
      </c>
      <c r="CK2038" s="9">
        <v>1.011116391013348</v>
      </c>
      <c r="CL2038" s="9">
        <v>1.0167057935446981</v>
      </c>
      <c r="CM2038" s="9" t="s">
        <v>24178</v>
      </c>
      <c r="CN2038" s="9" t="s">
        <v>24178</v>
      </c>
      <c r="CO2038" s="9" t="s">
        <v>24178</v>
      </c>
      <c r="CP2038" s="41" t="s">
        <v>24178</v>
      </c>
      <c r="CQ2038" s="51" t="str">
        <f>IF(COUNTIF(CA2038:CD2038,"")=4,"-","+")</f>
        <v>+</v>
      </c>
      <c r="CR2038" s="10" t="str">
        <f>IF(COUNTIF(CE2038:CH2038,"")=4,"-","+")</f>
        <v>-</v>
      </c>
      <c r="CS2038" s="10" t="str">
        <f>IF(COUNTIF(CI2038:CL2038,"")=4,"-","+")</f>
        <v>+</v>
      </c>
      <c r="CT2038" s="10" t="str">
        <f>IF(COUNTIF(CM2038:CP2038,"")=4,"-","+")</f>
        <v>-</v>
      </c>
      <c r="CU2038" s="10" t="str">
        <f>IF(COUNTIF(CS2038:CT2038,"-")=2,"+","-")</f>
        <v>-</v>
      </c>
      <c r="CV2038" s="10" t="str">
        <f>IF(COUNTIF(CQ2038,"+")+COUNTIF(CS2038,"+")=0,"+","-")</f>
        <v>-</v>
      </c>
      <c r="CW2038" s="10" t="str">
        <f>IF(AND(CQ2038="+",CS2038="-"),"+","-")</f>
        <v>-</v>
      </c>
      <c r="CX2038" s="10" t="str">
        <f>IF(AND(CQ2038="-",CS2038="+"),"+","-")</f>
        <v>-</v>
      </c>
      <c r="CY2038" s="10" t="str">
        <f t="shared" si="90"/>
        <v>-</v>
      </c>
      <c r="CZ2038" s="76" t="str">
        <f t="shared" si="91"/>
        <v>-</v>
      </c>
    </row>
    <row r="2039" spans="1:104" s="11" customFormat="1" ht="25" customHeight="1" x14ac:dyDescent="0.2">
      <c r="A2039" s="12" t="s">
        <v>17749</v>
      </c>
      <c r="B2039" s="3" t="s">
        <v>17742</v>
      </c>
      <c r="C2039" s="3" t="s">
        <v>8444</v>
      </c>
      <c r="D2039" s="3" t="s">
        <v>8444</v>
      </c>
      <c r="E2039" s="3" t="s">
        <v>8444</v>
      </c>
      <c r="F2039" s="3" t="s">
        <v>17750</v>
      </c>
      <c r="G2039" s="3" t="s">
        <v>17742</v>
      </c>
      <c r="H2039" s="3" t="s">
        <v>17743</v>
      </c>
      <c r="I2039" s="3" t="s">
        <v>17744</v>
      </c>
      <c r="J2039" s="3" t="s">
        <v>17745</v>
      </c>
      <c r="K2039" s="3" t="s">
        <v>17746</v>
      </c>
      <c r="L2039" s="3" t="s">
        <v>17747</v>
      </c>
      <c r="M2039" s="3" t="s">
        <v>17748</v>
      </c>
      <c r="N2039" s="3" t="s">
        <v>17749</v>
      </c>
      <c r="O2039" s="3">
        <v>3</v>
      </c>
      <c r="P2039" s="3">
        <v>4</v>
      </c>
      <c r="Q2039" s="3">
        <v>4</v>
      </c>
      <c r="R2039" s="13">
        <v>4</v>
      </c>
      <c r="S2039" s="17">
        <v>-2.94005968279422</v>
      </c>
      <c r="T2039" s="4">
        <v>-3.4414321015749998</v>
      </c>
      <c r="U2039" s="4">
        <v>-4.0670120877310501</v>
      </c>
      <c r="V2039" s="4">
        <v>-4.3531640117075998</v>
      </c>
      <c r="W2039" s="4">
        <v>-4.3151340791837498</v>
      </c>
      <c r="X2039" s="4">
        <v>-2.2413565269242799</v>
      </c>
      <c r="Y2039" s="4">
        <v>-4.6108750321076499</v>
      </c>
      <c r="Z2039" s="4">
        <v>-6.5629995870747697</v>
      </c>
      <c r="AA2039" s="4">
        <v>-3.6732285542664398</v>
      </c>
      <c r="AB2039" s="4">
        <v>-3.48646666473</v>
      </c>
      <c r="AC2039" s="4">
        <v>-3.36749281034907</v>
      </c>
      <c r="AD2039" s="4">
        <v>-2.7638139768687302</v>
      </c>
      <c r="AE2039" s="4">
        <v>-4.3788838725027297</v>
      </c>
      <c r="AF2039" s="4">
        <v>-3.9438752777431998</v>
      </c>
      <c r="AG2039" s="4">
        <v>-4.0791742630124999</v>
      </c>
      <c r="AH2039" s="18">
        <v>-3.65497442608428</v>
      </c>
      <c r="AI2039" s="17">
        <v>-4.0142269598356801</v>
      </c>
      <c r="AJ2039" s="4">
        <v>-3.3227505015535601</v>
      </c>
      <c r="AK2039" s="4">
        <v>-4.4325913063226103</v>
      </c>
      <c r="AL2039" s="18">
        <v>-3.7004169709519701</v>
      </c>
      <c r="AM2039" s="22">
        <v>0.30066845435121903</v>
      </c>
      <c r="AN2039" s="5">
        <v>0.39329791945451198</v>
      </c>
      <c r="AO2039" s="5">
        <v>1.7687783531983501</v>
      </c>
      <c r="AP2039" s="23">
        <v>0.63395242909919503</v>
      </c>
      <c r="AQ2039" s="27">
        <v>0.45167779261558699</v>
      </c>
      <c r="AR2039" s="28">
        <v>0.46533811862949098</v>
      </c>
      <c r="AS2039" s="27">
        <v>3.3749257458526097E-2</v>
      </c>
      <c r="AT2039" s="6">
        <v>4.7212961233980798E-2</v>
      </c>
      <c r="AU2039" s="7">
        <v>0.69147645828211501</v>
      </c>
      <c r="AV2039" s="6">
        <v>0.35768056349147598</v>
      </c>
      <c r="AW2039" s="6">
        <v>0.56688587192636897</v>
      </c>
      <c r="AX2039" s="7">
        <v>-0.37766646939840698</v>
      </c>
      <c r="AY2039" s="6">
        <v>0.48192705855849</v>
      </c>
      <c r="AZ2039" s="6">
        <v>0.52626755811778503</v>
      </c>
      <c r="BA2039" s="7">
        <v>0.73217433537064402</v>
      </c>
      <c r="BB2039" s="6">
        <v>0.67111752885819498</v>
      </c>
      <c r="BC2039" s="6">
        <v>0.96794633818460696</v>
      </c>
      <c r="BD2039" s="7">
        <v>-0.41836434648693599</v>
      </c>
      <c r="BE2039" s="6">
        <v>0.41846119107944901</v>
      </c>
      <c r="BF2039" s="6">
        <v>0.465591093258866</v>
      </c>
      <c r="BG2039" s="7">
        <v>0.31380998888370798</v>
      </c>
      <c r="BH2039" s="6">
        <v>0.30084947306134002</v>
      </c>
      <c r="BI2039" s="6">
        <v>0.334093212463969</v>
      </c>
      <c r="BJ2039" s="31">
        <v>-1.10984080476905</v>
      </c>
      <c r="BK2039" s="35">
        <v>1.0560355870184728</v>
      </c>
      <c r="BL2039" s="8">
        <v>0.48514262260502583</v>
      </c>
      <c r="BM2039" s="8">
        <v>-0.22718059142982167</v>
      </c>
      <c r="BN2039" s="8">
        <v>-0.55301048161173905</v>
      </c>
      <c r="BO2039" s="8">
        <v>-0.50970729998124531</v>
      </c>
      <c r="BP2039" s="8">
        <v>1.8516212653643516</v>
      </c>
      <c r="BQ2039" s="8">
        <v>-0.84645583857009232</v>
      </c>
      <c r="BR2039" s="8">
        <v>-3.0692629423185416</v>
      </c>
      <c r="BS2039" s="8">
        <v>0.22120516003112645</v>
      </c>
      <c r="BT2039" s="8">
        <v>0.43386354482259987</v>
      </c>
      <c r="BU2039" s="8">
        <v>0.56933437223746175</v>
      </c>
      <c r="BV2039" s="8">
        <v>1.2567196090187684</v>
      </c>
      <c r="BW2039" s="8">
        <v>-0.5822966709265387</v>
      </c>
      <c r="BX2039" s="8">
        <v>-8.6969570940646626E-2</v>
      </c>
      <c r="BY2039" s="8">
        <v>-0.24102917990428804</v>
      </c>
      <c r="BZ2039" s="36">
        <v>0.2419904145850926</v>
      </c>
      <c r="CA2039" s="40">
        <v>1.0560355870184728</v>
      </c>
      <c r="CB2039" s="9">
        <v>0.48514262260502583</v>
      </c>
      <c r="CC2039" s="9">
        <v>-0.22718059142982167</v>
      </c>
      <c r="CD2039" s="9" t="s">
        <v>24178</v>
      </c>
      <c r="CE2039" s="9" t="s">
        <v>24178</v>
      </c>
      <c r="CF2039" s="9" t="s">
        <v>24178</v>
      </c>
      <c r="CG2039" s="9" t="s">
        <v>24178</v>
      </c>
      <c r="CH2039" s="9" t="s">
        <v>24178</v>
      </c>
      <c r="CI2039" s="9" t="s">
        <v>24178</v>
      </c>
      <c r="CJ2039" s="9">
        <v>0.43386354482259987</v>
      </c>
      <c r="CK2039" s="9">
        <v>0.56933437223746175</v>
      </c>
      <c r="CL2039" s="9">
        <v>1.2567196090187684</v>
      </c>
      <c r="CM2039" s="9" t="s">
        <v>24178</v>
      </c>
      <c r="CN2039" s="9" t="s">
        <v>24178</v>
      </c>
      <c r="CO2039" s="9" t="s">
        <v>24178</v>
      </c>
      <c r="CP2039" s="41" t="s">
        <v>24178</v>
      </c>
      <c r="CQ2039" s="51" t="str">
        <f>IF(COUNTIF(CA2039:CD2039,"")=4,"-","+")</f>
        <v>+</v>
      </c>
      <c r="CR2039" s="10" t="str">
        <f>IF(COUNTIF(CE2039:CH2039,"")=4,"-","+")</f>
        <v>-</v>
      </c>
      <c r="CS2039" s="10" t="str">
        <f>IF(COUNTIF(CI2039:CL2039,"")=4,"-","+")</f>
        <v>+</v>
      </c>
      <c r="CT2039" s="10" t="str">
        <f>IF(COUNTIF(CM2039:CP2039,"")=4,"-","+")</f>
        <v>-</v>
      </c>
      <c r="CU2039" s="10" t="str">
        <f>IF(COUNTIF(CS2039:CT2039,"-")=2,"+","-")</f>
        <v>-</v>
      </c>
      <c r="CV2039" s="10" t="str">
        <f>IF(COUNTIF(CQ2039,"+")+COUNTIF(CS2039,"+")=0,"+","-")</f>
        <v>-</v>
      </c>
      <c r="CW2039" s="10" t="str">
        <f>IF(AND(CQ2039="+",CS2039="-"),"+","-")</f>
        <v>-</v>
      </c>
      <c r="CX2039" s="10" t="str">
        <f>IF(AND(CQ2039="-",CS2039="+"),"+","-")</f>
        <v>-</v>
      </c>
      <c r="CY2039" s="10" t="str">
        <f t="shared" si="90"/>
        <v>-</v>
      </c>
      <c r="CZ2039" s="76" t="str">
        <f t="shared" si="91"/>
        <v>-</v>
      </c>
    </row>
    <row r="2040" spans="1:104" s="11" customFormat="1" ht="25" customHeight="1" x14ac:dyDescent="0.2">
      <c r="A2040" s="12" t="s">
        <v>17754</v>
      </c>
      <c r="B2040" s="3" t="s">
        <v>17755</v>
      </c>
      <c r="C2040" s="3" t="s">
        <v>17756</v>
      </c>
      <c r="D2040" s="3" t="s">
        <v>17756</v>
      </c>
      <c r="E2040" s="3" t="s">
        <v>17756</v>
      </c>
      <c r="F2040" s="3" t="s">
        <v>17757</v>
      </c>
      <c r="G2040" s="3" t="s">
        <v>17751</v>
      </c>
      <c r="H2040" s="3" t="s">
        <v>17752</v>
      </c>
      <c r="I2040" s="3" t="s">
        <v>17753</v>
      </c>
      <c r="J2040" s="3" t="s">
        <v>863</v>
      </c>
      <c r="K2040" s="3"/>
      <c r="L2040" s="3"/>
      <c r="M2040" s="3"/>
      <c r="N2040" s="3" t="s">
        <v>17754</v>
      </c>
      <c r="O2040" s="3">
        <v>8</v>
      </c>
      <c r="P2040" s="3">
        <v>5</v>
      </c>
      <c r="Q2040" s="3">
        <v>5</v>
      </c>
      <c r="R2040" s="13">
        <v>5</v>
      </c>
      <c r="S2040" s="17">
        <v>-0.99357092658548796</v>
      </c>
      <c r="T2040" s="4">
        <v>-1.1250593831817</v>
      </c>
      <c r="U2040" s="4">
        <v>-1.3626800934659</v>
      </c>
      <c r="V2040" s="4">
        <v>-1.7477607930571299</v>
      </c>
      <c r="W2040" s="4">
        <v>-4.1806593688852098</v>
      </c>
      <c r="X2040" s="4">
        <v>-3.3103368237408901</v>
      </c>
      <c r="Y2040" s="4">
        <v>-4.9755584981191401</v>
      </c>
      <c r="Z2040" s="4">
        <v>-3.6850469386714901</v>
      </c>
      <c r="AA2040" s="4">
        <v>-3.8181055081993298</v>
      </c>
      <c r="AB2040" s="4">
        <v>-1.2113276189108699</v>
      </c>
      <c r="AC2040" s="4">
        <v>-1.8227295187355801</v>
      </c>
      <c r="AD2040" s="4">
        <v>-5.9060670713043502</v>
      </c>
      <c r="AE2040" s="4">
        <v>-4.0044728849831204</v>
      </c>
      <c r="AF2040" s="4">
        <v>-4.8280369666511396</v>
      </c>
      <c r="AG2040" s="4">
        <v>-3.27990390097664</v>
      </c>
      <c r="AH2040" s="18">
        <v>-2.4016117630849099</v>
      </c>
      <c r="AI2040" s="17">
        <v>-3.6285063789239498</v>
      </c>
      <c r="AJ2040" s="4">
        <v>-3.1895574292875302</v>
      </c>
      <c r="AK2040" s="4">
        <v>-4.0379004073541802</v>
      </c>
      <c r="AL2040" s="18">
        <v>-1.3072677990725601</v>
      </c>
      <c r="AM2040" s="22">
        <v>1.03392754913442</v>
      </c>
      <c r="AN2040" s="5">
        <v>2.12572411524487</v>
      </c>
      <c r="AO2040" s="5">
        <v>0.71959181828682695</v>
      </c>
      <c r="AP2040" s="23">
        <v>0.33101371308404098</v>
      </c>
      <c r="AQ2040" s="27">
        <v>4.14128915370909E-2</v>
      </c>
      <c r="AR2040" s="28">
        <v>4.9782774748757697E-2</v>
      </c>
      <c r="AS2040" s="27">
        <v>0.72776061431057204</v>
      </c>
      <c r="AT2040" s="6">
        <v>0.74830109421271296</v>
      </c>
      <c r="AU2040" s="7">
        <v>0.43894894963642</v>
      </c>
      <c r="AV2040" s="6">
        <v>0.174193146115492</v>
      </c>
      <c r="AW2040" s="6">
        <v>0.36877209222028701</v>
      </c>
      <c r="AX2040" s="7">
        <v>1.8822896302149801</v>
      </c>
      <c r="AY2040" s="6">
        <v>1.90963375283597E-3</v>
      </c>
      <c r="AZ2040" s="6">
        <v>5.2839680408712699E-3</v>
      </c>
      <c r="BA2040" s="7">
        <v>2.7306326082816299</v>
      </c>
      <c r="BB2040" s="6">
        <v>0.54255724202088595</v>
      </c>
      <c r="BC2040" s="6">
        <v>0.94542421311682301</v>
      </c>
      <c r="BD2040" s="7">
        <v>-0.40939402843022898</v>
      </c>
      <c r="BE2040" s="6">
        <v>1.6047683558359799E-2</v>
      </c>
      <c r="BF2040" s="6">
        <v>2.6776764614235199E-2</v>
      </c>
      <c r="BG2040" s="7">
        <v>2.3212385798513999</v>
      </c>
      <c r="BH2040" s="6">
        <v>0.49514466884237501</v>
      </c>
      <c r="BI2040" s="6">
        <v>0.52816773744349299</v>
      </c>
      <c r="BJ2040" s="31">
        <v>-0.84834297806664904</v>
      </c>
      <c r="BK2040" s="35">
        <v>1.4025768959195968</v>
      </c>
      <c r="BL2040" s="8">
        <v>1.3124932053850582</v>
      </c>
      <c r="BM2040" s="8">
        <v>1.1496975419180053</v>
      </c>
      <c r="BN2040" s="8">
        <v>0.88587597559353348</v>
      </c>
      <c r="BO2040" s="8">
        <v>-0.78092039634844457</v>
      </c>
      <c r="BP2040" s="8">
        <v>-0.1846561397622011</v>
      </c>
      <c r="BQ2040" s="8">
        <v>-1.3255115263818811</v>
      </c>
      <c r="BR2040" s="8">
        <v>-0.44137274369366747</v>
      </c>
      <c r="BS2040" s="8">
        <v>-0.5325321299287904</v>
      </c>
      <c r="BT2040" s="8">
        <v>1.2533902145099562</v>
      </c>
      <c r="BU2040" s="8">
        <v>0.83451436060001793</v>
      </c>
      <c r="BV2040" s="8">
        <v>-1.9630096651269848</v>
      </c>
      <c r="BW2040" s="8">
        <v>-0.66021376473176829</v>
      </c>
      <c r="BX2040" s="8">
        <v>-1.2244434605458463</v>
      </c>
      <c r="BY2040" s="8">
        <v>-0.16380632474935075</v>
      </c>
      <c r="BZ2040" s="36">
        <v>0.437917957342772</v>
      </c>
      <c r="CA2040" s="40">
        <v>1.4025768959195968</v>
      </c>
      <c r="CB2040" s="9">
        <v>1.3124932053850582</v>
      </c>
      <c r="CC2040" s="9">
        <v>1.1496975419180053</v>
      </c>
      <c r="CD2040" s="9">
        <v>0.88587597559353348</v>
      </c>
      <c r="CE2040" s="9" t="s">
        <v>24178</v>
      </c>
      <c r="CF2040" s="9" t="s">
        <v>24178</v>
      </c>
      <c r="CG2040" s="9" t="s">
        <v>24178</v>
      </c>
      <c r="CH2040" s="9" t="s">
        <v>24178</v>
      </c>
      <c r="CI2040" s="9" t="s">
        <v>24178</v>
      </c>
      <c r="CJ2040" s="9">
        <v>1.2533902145099562</v>
      </c>
      <c r="CK2040" s="9">
        <v>0.83451436060001793</v>
      </c>
      <c r="CL2040" s="9" t="s">
        <v>24178</v>
      </c>
      <c r="CM2040" s="9" t="s">
        <v>24178</v>
      </c>
      <c r="CN2040" s="9" t="s">
        <v>24178</v>
      </c>
      <c r="CO2040" s="9" t="s">
        <v>24178</v>
      </c>
      <c r="CP2040" s="41" t="s">
        <v>24178</v>
      </c>
      <c r="CQ2040" s="51" t="str">
        <f>IF(COUNTIF(CA2040:CD2040,"")=4,"-","+")</f>
        <v>+</v>
      </c>
      <c r="CR2040" s="10" t="str">
        <f>IF(COUNTIF(CE2040:CH2040,"")=4,"-","+")</f>
        <v>-</v>
      </c>
      <c r="CS2040" s="10" t="str">
        <f>IF(COUNTIF(CI2040:CL2040,"")=4,"-","+")</f>
        <v>+</v>
      </c>
      <c r="CT2040" s="10" t="str">
        <f>IF(COUNTIF(CM2040:CP2040,"")=4,"-","+")</f>
        <v>-</v>
      </c>
      <c r="CU2040" s="10" t="str">
        <f>IF(COUNTIF(CS2040:CT2040,"-")=2,"+","-")</f>
        <v>-</v>
      </c>
      <c r="CV2040" s="10" t="str">
        <f>IF(COUNTIF(CQ2040,"+")+COUNTIF(CS2040,"+")=0,"+","-")</f>
        <v>-</v>
      </c>
      <c r="CW2040" s="10" t="str">
        <f>IF(AND(CQ2040="+",CS2040="-"),"+","-")</f>
        <v>-</v>
      </c>
      <c r="CX2040" s="10" t="str">
        <f>IF(AND(CQ2040="-",CS2040="+"),"+","-")</f>
        <v>-</v>
      </c>
      <c r="CY2040" s="10" t="str">
        <f t="shared" si="90"/>
        <v>-</v>
      </c>
      <c r="CZ2040" s="76" t="str">
        <f t="shared" si="91"/>
        <v>-</v>
      </c>
    </row>
    <row r="2041" spans="1:104" s="11" customFormat="1" ht="25" customHeight="1" x14ac:dyDescent="0.2">
      <c r="A2041" s="12" t="s">
        <v>17764</v>
      </c>
      <c r="B2041" s="3" t="s">
        <v>17758</v>
      </c>
      <c r="C2041" s="3" t="s">
        <v>5247</v>
      </c>
      <c r="D2041" s="3" t="s">
        <v>5247</v>
      </c>
      <c r="E2041" s="3" t="s">
        <v>5247</v>
      </c>
      <c r="F2041" s="3" t="s">
        <v>17765</v>
      </c>
      <c r="G2041" s="3" t="s">
        <v>17758</v>
      </c>
      <c r="H2041" s="3" t="s">
        <v>17759</v>
      </c>
      <c r="I2041" s="3" t="s">
        <v>17760</v>
      </c>
      <c r="J2041" s="3"/>
      <c r="K2041" s="3" t="s">
        <v>17761</v>
      </c>
      <c r="L2041" s="3" t="s">
        <v>17762</v>
      </c>
      <c r="M2041" s="3" t="s">
        <v>17763</v>
      </c>
      <c r="N2041" s="3" t="s">
        <v>17764</v>
      </c>
      <c r="O2041" s="3">
        <v>2</v>
      </c>
      <c r="P2041" s="3">
        <v>4</v>
      </c>
      <c r="Q2041" s="3">
        <v>4</v>
      </c>
      <c r="R2041" s="13">
        <v>4</v>
      </c>
      <c r="S2041" s="17">
        <v>-2.37276416114736</v>
      </c>
      <c r="T2041" s="4">
        <v>-2.50789659494732</v>
      </c>
      <c r="U2041" s="4">
        <v>-2.09674581412018</v>
      </c>
      <c r="V2041" s="4">
        <v>-3.4360910064329002</v>
      </c>
      <c r="W2041" s="4">
        <v>-3.16019764535088</v>
      </c>
      <c r="X2041" s="4">
        <v>-3.55371489756463</v>
      </c>
      <c r="Y2041" s="4">
        <v>-5.1310876725635497</v>
      </c>
      <c r="Z2041" s="4">
        <v>-3.88304521187511</v>
      </c>
      <c r="AA2041" s="4">
        <v>-2.46280766177241</v>
      </c>
      <c r="AB2041" s="4">
        <v>-2.3842400956840302</v>
      </c>
      <c r="AC2041" s="4">
        <v>-2.5336060956018098</v>
      </c>
      <c r="AD2041" s="4">
        <v>-2.9467099425202199</v>
      </c>
      <c r="AE2041" s="4">
        <v>-4.1735248649823902</v>
      </c>
      <c r="AF2041" s="4">
        <v>-6.2313830243165604</v>
      </c>
      <c r="AG2041" s="4">
        <v>-1.99488784375135</v>
      </c>
      <c r="AH2041" s="18">
        <v>-2.5584109073521701</v>
      </c>
      <c r="AI2041" s="17">
        <v>-3.73955166010062</v>
      </c>
      <c r="AJ2041" s="4">
        <v>-2.5818409488946199</v>
      </c>
      <c r="AK2041" s="4">
        <v>-3.9320113568385402</v>
      </c>
      <c r="AL2041" s="18">
        <v>-2.6033743941619401</v>
      </c>
      <c r="AM2041" s="22">
        <v>1.9005702302315499</v>
      </c>
      <c r="AN2041" s="5">
        <v>0.25077945437788302</v>
      </c>
      <c r="AO2041" s="5">
        <v>0.85224924183495498</v>
      </c>
      <c r="AP2041" s="23">
        <v>0.58091495768344004</v>
      </c>
      <c r="AQ2041" s="27">
        <v>0.20809564360223001</v>
      </c>
      <c r="AR2041" s="28">
        <v>0.22388633025785401</v>
      </c>
      <c r="AS2041" s="27">
        <v>0.31102270537971899</v>
      </c>
      <c r="AT2041" s="6">
        <v>0.341344165778662</v>
      </c>
      <c r="AU2041" s="7">
        <v>1.1577107112060001</v>
      </c>
      <c r="AV2041" s="6">
        <v>0.94893916509105503</v>
      </c>
      <c r="AW2041" s="6">
        <v>0.97609392722617605</v>
      </c>
      <c r="AX2041" s="7">
        <v>-2.1533445267321E-2</v>
      </c>
      <c r="AY2041" s="6">
        <v>4.7074695692058903E-2</v>
      </c>
      <c r="AZ2041" s="6">
        <v>6.7956481453093395E-2</v>
      </c>
      <c r="BA2041" s="7">
        <v>1.3286369626765999</v>
      </c>
      <c r="BB2041" s="6">
        <v>0.86204910602849905</v>
      </c>
      <c r="BC2041" s="6">
        <v>0.98519852021571197</v>
      </c>
      <c r="BD2041" s="7">
        <v>-0.19245969673792601</v>
      </c>
      <c r="BE2041" s="6">
        <v>0.323968307959146</v>
      </c>
      <c r="BF2041" s="6">
        <v>0.37010839363102799</v>
      </c>
      <c r="BG2041" s="7">
        <v>1.13617726593868</v>
      </c>
      <c r="BH2041" s="6">
        <v>4.5464921416825198E-2</v>
      </c>
      <c r="BI2041" s="6">
        <v>6.0321962193018601E-2</v>
      </c>
      <c r="BJ2041" s="31">
        <v>-1.3501704079439201</v>
      </c>
      <c r="BK2041" s="35">
        <v>0.78128908596726288</v>
      </c>
      <c r="BL2041" s="8">
        <v>0.65581525941192864</v>
      </c>
      <c r="BM2041" s="8">
        <v>1.0375789878589632</v>
      </c>
      <c r="BN2041" s="8">
        <v>-0.20603634291158912</v>
      </c>
      <c r="BO2041" s="8">
        <v>5.0137506420678657E-2</v>
      </c>
      <c r="BP2041" s="8">
        <v>-0.31525305202876441</v>
      </c>
      <c r="BQ2041" s="8">
        <v>-1.7798829148809738</v>
      </c>
      <c r="BR2041" s="8">
        <v>-0.62104444181737262</v>
      </c>
      <c r="BS2041" s="8">
        <v>0.6976814555697558</v>
      </c>
      <c r="BT2041" s="8">
        <v>0.77063339525613361</v>
      </c>
      <c r="BU2041" s="8">
        <v>0.63194334846328815</v>
      </c>
      <c r="BV2041" s="8">
        <v>0.24836614956289157</v>
      </c>
      <c r="BW2041" s="8">
        <v>-0.8907620261671878</v>
      </c>
      <c r="BX2041" s="8">
        <v>-2.8015345217029815</v>
      </c>
      <c r="BY2041" s="8">
        <v>1.1321566473293481</v>
      </c>
      <c r="BZ2041" s="36">
        <v>0.60891146366863014</v>
      </c>
      <c r="CA2041" s="40">
        <v>0.78128908596726288</v>
      </c>
      <c r="CB2041" s="9">
        <v>0.65581525941192864</v>
      </c>
      <c r="CC2041" s="9">
        <v>1.0375789878589632</v>
      </c>
      <c r="CD2041" s="9" t="s">
        <v>24178</v>
      </c>
      <c r="CE2041" s="9" t="s">
        <v>24178</v>
      </c>
      <c r="CF2041" s="9" t="s">
        <v>24178</v>
      </c>
      <c r="CG2041" s="9" t="s">
        <v>24178</v>
      </c>
      <c r="CH2041" s="9" t="s">
        <v>24178</v>
      </c>
      <c r="CI2041" s="9" t="s">
        <v>24178</v>
      </c>
      <c r="CJ2041" s="9">
        <v>0.77063339525613361</v>
      </c>
      <c r="CK2041" s="9">
        <v>0.63194334846328815</v>
      </c>
      <c r="CL2041" s="9">
        <v>0.24836614956289157</v>
      </c>
      <c r="CM2041" s="9" t="s">
        <v>24178</v>
      </c>
      <c r="CN2041" s="9" t="s">
        <v>24178</v>
      </c>
      <c r="CO2041" s="9" t="s">
        <v>24178</v>
      </c>
      <c r="CP2041" s="41" t="s">
        <v>24178</v>
      </c>
      <c r="CQ2041" s="51" t="str">
        <f>IF(COUNTIF(CA2041:CD2041,"")=4,"-","+")</f>
        <v>+</v>
      </c>
      <c r="CR2041" s="10" t="str">
        <f>IF(COUNTIF(CE2041:CH2041,"")=4,"-","+")</f>
        <v>-</v>
      </c>
      <c r="CS2041" s="10" t="str">
        <f>IF(COUNTIF(CI2041:CL2041,"")=4,"-","+")</f>
        <v>+</v>
      </c>
      <c r="CT2041" s="10" t="str">
        <f>IF(COUNTIF(CM2041:CP2041,"")=4,"-","+")</f>
        <v>-</v>
      </c>
      <c r="CU2041" s="10" t="str">
        <f>IF(COUNTIF(CS2041:CT2041,"-")=2,"+","-")</f>
        <v>-</v>
      </c>
      <c r="CV2041" s="10" t="str">
        <f>IF(COUNTIF(CQ2041,"+")+COUNTIF(CS2041,"+")=0,"+","-")</f>
        <v>-</v>
      </c>
      <c r="CW2041" s="10" t="str">
        <f>IF(AND(CQ2041="+",CS2041="-"),"+","-")</f>
        <v>-</v>
      </c>
      <c r="CX2041" s="10" t="str">
        <f>IF(AND(CQ2041="-",CS2041="+"),"+","-")</f>
        <v>-</v>
      </c>
      <c r="CY2041" s="10" t="str">
        <f t="shared" si="90"/>
        <v>-</v>
      </c>
      <c r="CZ2041" s="76" t="str">
        <f t="shared" si="91"/>
        <v>-</v>
      </c>
    </row>
    <row r="2042" spans="1:104" s="11" customFormat="1" ht="25" customHeight="1" x14ac:dyDescent="0.2">
      <c r="A2042" s="12" t="s">
        <v>17766</v>
      </c>
      <c r="B2042" s="3" t="s">
        <v>17766</v>
      </c>
      <c r="C2042" s="3">
        <v>2</v>
      </c>
      <c r="D2042" s="3">
        <v>2</v>
      </c>
      <c r="E2042" s="3">
        <v>2</v>
      </c>
      <c r="F2042" s="3" t="s">
        <v>17772</v>
      </c>
      <c r="G2042" s="3" t="s">
        <v>17766</v>
      </c>
      <c r="H2042" s="3" t="s">
        <v>17767</v>
      </c>
      <c r="I2042" s="3" t="s">
        <v>17768</v>
      </c>
      <c r="J2042" s="3"/>
      <c r="K2042" s="3" t="s">
        <v>17769</v>
      </c>
      <c r="L2042" s="3" t="s">
        <v>17770</v>
      </c>
      <c r="M2042" s="3" t="s">
        <v>17771</v>
      </c>
      <c r="N2042" s="3" t="s">
        <v>17766</v>
      </c>
      <c r="O2042" s="3">
        <v>1</v>
      </c>
      <c r="P2042" s="3">
        <v>2</v>
      </c>
      <c r="Q2042" s="3">
        <v>2</v>
      </c>
      <c r="R2042" s="13">
        <v>2</v>
      </c>
      <c r="S2042" s="17">
        <v>-3.1340469588014601</v>
      </c>
      <c r="T2042" s="4">
        <v>-3.2612518050201502</v>
      </c>
      <c r="U2042" s="4">
        <v>-5.0737805813664503</v>
      </c>
      <c r="V2042" s="4">
        <v>-4.7309038115307498</v>
      </c>
      <c r="W2042" s="4">
        <v>-3.6739805123924301</v>
      </c>
      <c r="X2042" s="4">
        <v>-3.4788114615821701</v>
      </c>
      <c r="Y2042" s="4">
        <v>-4.4606856582308696</v>
      </c>
      <c r="Z2042" s="4">
        <v>-5.4018808178633702</v>
      </c>
      <c r="AA2042" s="4">
        <v>-3.4643988393929299</v>
      </c>
      <c r="AB2042" s="4">
        <v>-2.4145345984281001</v>
      </c>
      <c r="AC2042" s="4">
        <v>-2.9293151135286699</v>
      </c>
      <c r="AD2042" s="4">
        <v>-2.4454583415753102</v>
      </c>
      <c r="AE2042" s="4">
        <v>-3.4593959592972201</v>
      </c>
      <c r="AF2042" s="4">
        <v>-4.4213380860948304</v>
      </c>
      <c r="AG2042" s="4">
        <v>-5.9845410462537396</v>
      </c>
      <c r="AH2042" s="18">
        <v>-5.8416695001834</v>
      </c>
      <c r="AI2042" s="17">
        <v>-4.9267361479572997</v>
      </c>
      <c r="AJ2042" s="4">
        <v>-2.8134267232312502</v>
      </c>
      <c r="AK2042" s="4">
        <v>-4.2538396125172104</v>
      </c>
      <c r="AL2042" s="18">
        <v>-4.0499957891797003</v>
      </c>
      <c r="AM2042" s="22">
        <v>1.20617420964897</v>
      </c>
      <c r="AN2042" s="5">
        <v>0.49386586308234698</v>
      </c>
      <c r="AO2042" s="5">
        <v>0.87515505417408501</v>
      </c>
      <c r="AP2042" s="23">
        <v>0.995464777216157</v>
      </c>
      <c r="AQ2042" s="27">
        <v>4.6068031564387497E-2</v>
      </c>
      <c r="AR2042" s="28">
        <v>5.48757705692045E-2</v>
      </c>
      <c r="AS2042" s="27">
        <v>3.1837137991842603E-2</v>
      </c>
      <c r="AT2042" s="6">
        <v>4.4848986548122E-2</v>
      </c>
      <c r="AU2042" s="7">
        <v>2.11330942472605</v>
      </c>
      <c r="AV2042" s="6">
        <v>8.4032083854869696E-2</v>
      </c>
      <c r="AW2042" s="6">
        <v>0.24248201974843001</v>
      </c>
      <c r="AX2042" s="7">
        <v>-1.2365690659484501</v>
      </c>
      <c r="AY2042" s="6">
        <v>0.76896291087559998</v>
      </c>
      <c r="AZ2042" s="6">
        <v>0.796284925079629</v>
      </c>
      <c r="BA2042" s="7">
        <v>0.203843823337508</v>
      </c>
      <c r="BB2042" s="6">
        <v>0.40447290946673298</v>
      </c>
      <c r="BC2042" s="6">
        <v>0.92415278212860796</v>
      </c>
      <c r="BD2042" s="7">
        <v>0.67289653544008798</v>
      </c>
      <c r="BE2042" s="6">
        <v>0.30652013191986099</v>
      </c>
      <c r="BF2042" s="6">
        <v>0.35263259036219102</v>
      </c>
      <c r="BG2042" s="7">
        <v>0.87674035877759604</v>
      </c>
      <c r="BH2042" s="6">
        <v>3.74171633598782E-2</v>
      </c>
      <c r="BI2042" s="6">
        <v>5.0852445333140199E-2</v>
      </c>
      <c r="BJ2042" s="31">
        <v>-1.44041288928596</v>
      </c>
      <c r="BK2042" s="35">
        <v>0.81435847266838779</v>
      </c>
      <c r="BL2042" s="8">
        <v>0.69623311085300588</v>
      </c>
      <c r="BM2042" s="8">
        <v>-0.98692302565620116</v>
      </c>
      <c r="BN2042" s="8">
        <v>-0.66851972814896687</v>
      </c>
      <c r="BO2042" s="8">
        <v>0.31296368882070186</v>
      </c>
      <c r="BP2042" s="8">
        <v>0.49420218269452454</v>
      </c>
      <c r="BQ2042" s="8">
        <v>-0.41758890219005168</v>
      </c>
      <c r="BR2042" s="8">
        <v>-1.2916044925971715</v>
      </c>
      <c r="BS2042" s="8">
        <v>0.50758607695186653</v>
      </c>
      <c r="BT2042" s="8">
        <v>1.4825142892606549</v>
      </c>
      <c r="BU2042" s="8">
        <v>1.0044771986200867</v>
      </c>
      <c r="BV2042" s="8">
        <v>1.4537977862614679</v>
      </c>
      <c r="BW2042" s="8">
        <v>0.51223186710052726</v>
      </c>
      <c r="BX2042" s="8">
        <v>-0.38104983679048549</v>
      </c>
      <c r="BY2042" s="8">
        <v>-1.8326762547194924</v>
      </c>
      <c r="BZ2042" s="36">
        <v>-1.7000024331288635</v>
      </c>
      <c r="CA2042" s="40">
        <v>0.81435847266838779</v>
      </c>
      <c r="CB2042" s="9">
        <v>0.69623311085300588</v>
      </c>
      <c r="CC2042" s="9" t="s">
        <v>24178</v>
      </c>
      <c r="CD2042" s="9" t="s">
        <v>24178</v>
      </c>
      <c r="CE2042" s="9" t="s">
        <v>24178</v>
      </c>
      <c r="CF2042" s="9" t="s">
        <v>24178</v>
      </c>
      <c r="CG2042" s="9" t="s">
        <v>24178</v>
      </c>
      <c r="CH2042" s="9" t="s">
        <v>24178</v>
      </c>
      <c r="CI2042" s="9">
        <v>0.50758607695186653</v>
      </c>
      <c r="CJ2042" s="9">
        <v>1.4825142892606549</v>
      </c>
      <c r="CK2042" s="9">
        <v>1.0044771986200867</v>
      </c>
      <c r="CL2042" s="9">
        <v>1.4537977862614679</v>
      </c>
      <c r="CM2042" s="9" t="s">
        <v>24178</v>
      </c>
      <c r="CN2042" s="9" t="s">
        <v>24178</v>
      </c>
      <c r="CO2042" s="9" t="s">
        <v>24178</v>
      </c>
      <c r="CP2042" s="41" t="s">
        <v>24178</v>
      </c>
      <c r="CQ2042" s="51" t="str">
        <f>IF(COUNTIF(CA2042:CD2042,"")=4,"-","+")</f>
        <v>+</v>
      </c>
      <c r="CR2042" s="10" t="str">
        <f>IF(COUNTIF(CE2042:CH2042,"")=4,"-","+")</f>
        <v>-</v>
      </c>
      <c r="CS2042" s="10" t="str">
        <f>IF(COUNTIF(CI2042:CL2042,"")=4,"-","+")</f>
        <v>+</v>
      </c>
      <c r="CT2042" s="10" t="str">
        <f>IF(COUNTIF(CM2042:CP2042,"")=4,"-","+")</f>
        <v>-</v>
      </c>
      <c r="CU2042" s="10" t="str">
        <f>IF(COUNTIF(CS2042:CT2042,"-")=2,"+","-")</f>
        <v>-</v>
      </c>
      <c r="CV2042" s="10" t="str">
        <f>IF(COUNTIF(CQ2042,"+")+COUNTIF(CS2042,"+")=0,"+","-")</f>
        <v>-</v>
      </c>
      <c r="CW2042" s="10" t="str">
        <f>IF(AND(CQ2042="+",CS2042="-"),"+","-")</f>
        <v>-</v>
      </c>
      <c r="CX2042" s="10" t="str">
        <f>IF(AND(CQ2042="-",CS2042="+"),"+","-")</f>
        <v>-</v>
      </c>
      <c r="CY2042" s="10" t="str">
        <f t="shared" si="90"/>
        <v>-</v>
      </c>
      <c r="CZ2042" s="76" t="str">
        <f t="shared" si="91"/>
        <v>-</v>
      </c>
    </row>
    <row r="2043" spans="1:104" s="11" customFormat="1" ht="25" customHeight="1" x14ac:dyDescent="0.2">
      <c r="A2043" s="12" t="s">
        <v>17801</v>
      </c>
      <c r="B2043" s="3" t="s">
        <v>17801</v>
      </c>
      <c r="C2043" s="3" t="s">
        <v>5265</v>
      </c>
      <c r="D2043" s="3" t="s">
        <v>5265</v>
      </c>
      <c r="E2043" s="3" t="s">
        <v>5265</v>
      </c>
      <c r="F2043" s="3" t="s">
        <v>17802</v>
      </c>
      <c r="G2043" s="3" t="s">
        <v>17794</v>
      </c>
      <c r="H2043" s="3" t="s">
        <v>17795</v>
      </c>
      <c r="I2043" s="3" t="s">
        <v>17796</v>
      </c>
      <c r="J2043" s="3" t="s">
        <v>17797</v>
      </c>
      <c r="K2043" s="3" t="s">
        <v>17798</v>
      </c>
      <c r="L2043" s="3" t="s">
        <v>17799</v>
      </c>
      <c r="M2043" s="3" t="s">
        <v>17800</v>
      </c>
      <c r="N2043" s="3" t="s">
        <v>17801</v>
      </c>
      <c r="O2043" s="3">
        <v>2</v>
      </c>
      <c r="P2043" s="3">
        <v>4</v>
      </c>
      <c r="Q2043" s="3">
        <v>4</v>
      </c>
      <c r="R2043" s="13">
        <v>4</v>
      </c>
      <c r="S2043" s="17">
        <v>-5.27335968924229</v>
      </c>
      <c r="T2043" s="4">
        <v>-3.1157693997088498</v>
      </c>
      <c r="U2043" s="4">
        <v>-3.3213045261932201</v>
      </c>
      <c r="V2043" s="4">
        <v>-5.1297048083115904</v>
      </c>
      <c r="W2043" s="4">
        <v>-2.46175829281567</v>
      </c>
      <c r="X2043" s="4">
        <v>-4.3511793856060104</v>
      </c>
      <c r="Y2043" s="4">
        <v>-5.19612839855884</v>
      </c>
      <c r="Z2043" s="4">
        <v>-3.7106205841129598</v>
      </c>
      <c r="AA2043" s="4">
        <v>-3.4649117258801598</v>
      </c>
      <c r="AB2043" s="4">
        <v>-3.0942163549715498</v>
      </c>
      <c r="AC2043" s="4">
        <v>-3.3929282661448199</v>
      </c>
      <c r="AD2043" s="4">
        <v>-3.2327544700416699</v>
      </c>
      <c r="AE2043" s="4">
        <v>-4.0756576183164999</v>
      </c>
      <c r="AF2043" s="4">
        <v>-5.3522749857719996</v>
      </c>
      <c r="AG2043" s="4">
        <v>-3.6553152234161699</v>
      </c>
      <c r="AH2043" s="18">
        <v>-4.1251199383797301</v>
      </c>
      <c r="AI2043" s="17">
        <v>-4.3020919414711001</v>
      </c>
      <c r="AJ2043" s="4">
        <v>-3.2962027042595499</v>
      </c>
      <c r="AK2043" s="4">
        <v>-3.9299216652733699</v>
      </c>
      <c r="AL2043" s="18">
        <v>-4.2100346058639904</v>
      </c>
      <c r="AM2043" s="22">
        <v>0.73116257702731102</v>
      </c>
      <c r="AN2043" s="5">
        <v>0.165974628605564</v>
      </c>
      <c r="AO2043" s="5">
        <v>1.1524371581973301</v>
      </c>
      <c r="AP2043" s="23">
        <v>1.14945073986446</v>
      </c>
      <c r="AQ2043" s="27">
        <v>0.41518203512780399</v>
      </c>
      <c r="AR2043" s="28">
        <v>0.42908687081963398</v>
      </c>
      <c r="AS2043" s="27">
        <v>6.7379593959592102E-2</v>
      </c>
      <c r="AT2043" s="6">
        <v>8.5961417780160601E-2</v>
      </c>
      <c r="AU2043" s="7">
        <v>1.00588923721155</v>
      </c>
      <c r="AV2043" s="6">
        <v>0.21001823791546501</v>
      </c>
      <c r="AW2043" s="6">
        <v>0.41108157387889099</v>
      </c>
      <c r="AX2043" s="7">
        <v>-0.91383190160443495</v>
      </c>
      <c r="AY2043" s="6">
        <v>0.74244840165831905</v>
      </c>
      <c r="AZ2043" s="6">
        <v>0.77187560743153905</v>
      </c>
      <c r="BA2043" s="7">
        <v>-0.28011294059061598</v>
      </c>
      <c r="BB2043" s="6">
        <v>0.60858301238113199</v>
      </c>
      <c r="BC2043" s="6">
        <v>0.95997132118656003</v>
      </c>
      <c r="BD2043" s="7">
        <v>0.37217027619773202</v>
      </c>
      <c r="BE2043" s="6">
        <v>0.89767880634274899</v>
      </c>
      <c r="BF2043" s="6">
        <v>0.91299399342265597</v>
      </c>
      <c r="BG2043" s="7">
        <v>9.2057335607115903E-2</v>
      </c>
      <c r="BH2043" s="6">
        <v>0.35310805684471502</v>
      </c>
      <c r="BI2043" s="6">
        <v>0.38623954674882699</v>
      </c>
      <c r="BJ2043" s="31">
        <v>-0.63371896101381897</v>
      </c>
      <c r="BK2043" s="35">
        <v>-1.6357985937359005</v>
      </c>
      <c r="BL2043" s="8">
        <v>1.0004362251797105</v>
      </c>
      <c r="BM2043" s="8">
        <v>0.74930473855001822</v>
      </c>
      <c r="BN2043" s="8">
        <v>-1.4602750011178696</v>
      </c>
      <c r="BO2043" s="8">
        <v>1.7995345805593908</v>
      </c>
      <c r="BP2043" s="8">
        <v>-0.50903980289529493</v>
      </c>
      <c r="BQ2043" s="8">
        <v>-1.5414341453060132</v>
      </c>
      <c r="BR2043" s="8">
        <v>0.27362195835317243</v>
      </c>
      <c r="BS2043" s="8">
        <v>0.57383940488672003</v>
      </c>
      <c r="BT2043" s="8">
        <v>1.0267706443072655</v>
      </c>
      <c r="BU2043" s="8">
        <v>0.66179183212041326</v>
      </c>
      <c r="BV2043" s="8">
        <v>0.85749893203340111</v>
      </c>
      <c r="BW2043" s="8">
        <v>-0.17239568662295279</v>
      </c>
      <c r="BX2043" s="8">
        <v>-1.7322206315369961</v>
      </c>
      <c r="BY2043" s="8">
        <v>0.34119638073022718</v>
      </c>
      <c r="BZ2043" s="36">
        <v>-0.23283083550528877</v>
      </c>
      <c r="CA2043" s="40" t="s">
        <v>24178</v>
      </c>
      <c r="CB2043" s="9">
        <v>1.0004362251797105</v>
      </c>
      <c r="CC2043" s="9" t="s">
        <v>24178</v>
      </c>
      <c r="CD2043" s="9" t="s">
        <v>24178</v>
      </c>
      <c r="CE2043" s="9" t="s">
        <v>24178</v>
      </c>
      <c r="CF2043" s="9" t="s">
        <v>24178</v>
      </c>
      <c r="CG2043" s="9" t="s">
        <v>24178</v>
      </c>
      <c r="CH2043" s="9" t="s">
        <v>24178</v>
      </c>
      <c r="CI2043" s="9" t="s">
        <v>24178</v>
      </c>
      <c r="CJ2043" s="9">
        <v>1.0267706443072655</v>
      </c>
      <c r="CK2043" s="9">
        <v>0.66179183212041326</v>
      </c>
      <c r="CL2043" s="9">
        <v>0.85749893203340111</v>
      </c>
      <c r="CM2043" s="9" t="s">
        <v>24178</v>
      </c>
      <c r="CN2043" s="9" t="s">
        <v>24178</v>
      </c>
      <c r="CO2043" s="9" t="s">
        <v>24178</v>
      </c>
      <c r="CP2043" s="41" t="s">
        <v>24178</v>
      </c>
      <c r="CQ2043" s="51" t="str">
        <f>IF(COUNTIF(CA2043:CD2043,"")=4,"-","+")</f>
        <v>+</v>
      </c>
      <c r="CR2043" s="10" t="str">
        <f>IF(COUNTIF(CE2043:CH2043,"")=4,"-","+")</f>
        <v>-</v>
      </c>
      <c r="CS2043" s="10" t="str">
        <f>IF(COUNTIF(CI2043:CL2043,"")=4,"-","+")</f>
        <v>+</v>
      </c>
      <c r="CT2043" s="10" t="str">
        <f>IF(COUNTIF(CM2043:CP2043,"")=4,"-","+")</f>
        <v>-</v>
      </c>
      <c r="CU2043" s="10" t="str">
        <f>IF(COUNTIF(CS2043:CT2043,"-")=2,"+","-")</f>
        <v>-</v>
      </c>
      <c r="CV2043" s="10" t="str">
        <f>IF(COUNTIF(CQ2043,"+")+COUNTIF(CS2043,"+")=0,"+","-")</f>
        <v>-</v>
      </c>
      <c r="CW2043" s="10" t="str">
        <f>IF(AND(CQ2043="+",CS2043="-"),"+","-")</f>
        <v>-</v>
      </c>
      <c r="CX2043" s="10" t="str">
        <f>IF(AND(CQ2043="-",CS2043="+"),"+","-")</f>
        <v>-</v>
      </c>
      <c r="CY2043" s="10" t="str">
        <f t="shared" si="90"/>
        <v>-</v>
      </c>
      <c r="CZ2043" s="76" t="str">
        <f t="shared" si="91"/>
        <v>-</v>
      </c>
    </row>
    <row r="2044" spans="1:104" s="11" customFormat="1" ht="25" customHeight="1" x14ac:dyDescent="0.2">
      <c r="A2044" s="12" t="s">
        <v>17819</v>
      </c>
      <c r="B2044" s="3" t="s">
        <v>17812</v>
      </c>
      <c r="C2044" s="3" t="s">
        <v>12717</v>
      </c>
      <c r="D2044" s="3" t="s">
        <v>12717</v>
      </c>
      <c r="E2044" s="3" t="s">
        <v>12717</v>
      </c>
      <c r="F2044" s="3" t="s">
        <v>17820</v>
      </c>
      <c r="G2044" s="3" t="s">
        <v>17812</v>
      </c>
      <c r="H2044" s="3" t="s">
        <v>17813</v>
      </c>
      <c r="I2044" s="3" t="s">
        <v>17814</v>
      </c>
      <c r="J2044" s="3" t="s">
        <v>17815</v>
      </c>
      <c r="K2044" s="3" t="s">
        <v>17816</v>
      </c>
      <c r="L2044" s="3" t="s">
        <v>17817</v>
      </c>
      <c r="M2044" s="3" t="s">
        <v>17818</v>
      </c>
      <c r="N2044" s="3" t="s">
        <v>17819</v>
      </c>
      <c r="O2044" s="3">
        <v>6</v>
      </c>
      <c r="P2044" s="3">
        <v>9</v>
      </c>
      <c r="Q2044" s="3">
        <v>9</v>
      </c>
      <c r="R2044" s="13">
        <v>9</v>
      </c>
      <c r="S2044" s="17">
        <v>-0.92165236405756401</v>
      </c>
      <c r="T2044" s="4">
        <v>-0.81751057173414299</v>
      </c>
      <c r="U2044" s="4">
        <v>-1.3080254523022701</v>
      </c>
      <c r="V2044" s="4">
        <v>-4.6693952191787202</v>
      </c>
      <c r="W2044" s="4">
        <v>-2.1811666181709399</v>
      </c>
      <c r="X2044" s="4">
        <v>-5.44452584236556</v>
      </c>
      <c r="Y2044" s="4">
        <v>-6.3692410666593604</v>
      </c>
      <c r="Z2044" s="4">
        <v>-3.56377250178942</v>
      </c>
      <c r="AA2044" s="4">
        <v>-0.766821770125375</v>
      </c>
      <c r="AB2044" s="4">
        <v>-0.52015256528156695</v>
      </c>
      <c r="AC2044" s="4">
        <v>-0.10343838032442</v>
      </c>
      <c r="AD2044" s="4">
        <v>-0.23953357272755599</v>
      </c>
      <c r="AE2044" s="4">
        <v>-3.80992359170929</v>
      </c>
      <c r="AF2044" s="4">
        <v>-5.4537155536173803</v>
      </c>
      <c r="AG2044" s="4">
        <v>-3.0078409730310498</v>
      </c>
      <c r="AH2044" s="18">
        <v>-4.6818368884163801</v>
      </c>
      <c r="AI2044" s="17">
        <v>-4.2383292516935196</v>
      </c>
      <c r="AJ2044" s="4">
        <v>-0.407486572114729</v>
      </c>
      <c r="AK2044" s="4">
        <v>-4.3896765072463202</v>
      </c>
      <c r="AL2044" s="18">
        <v>-1.92914590181817</v>
      </c>
      <c r="AM2044" s="22">
        <v>1.0601093811753399</v>
      </c>
      <c r="AN2044" s="5">
        <v>0.295786479001168</v>
      </c>
      <c r="AO2044" s="5">
        <v>1.87891957616242</v>
      </c>
      <c r="AP2044" s="23">
        <v>1.8389791796738899</v>
      </c>
      <c r="AQ2044" s="27">
        <v>4.9021951779154504E-3</v>
      </c>
      <c r="AR2044" s="28">
        <v>6.7321769380482904E-3</v>
      </c>
      <c r="AS2044" s="27">
        <v>3.7500647163564698E-3</v>
      </c>
      <c r="AT2044" s="6">
        <v>7.9134511271142498E-3</v>
      </c>
      <c r="AU2044" s="7">
        <v>3.8308426795787902</v>
      </c>
      <c r="AV2044" s="6">
        <v>0.196318651849752</v>
      </c>
      <c r="AW2044" s="6">
        <v>0.39459296843057301</v>
      </c>
      <c r="AX2044" s="7">
        <v>-1.52165932970345</v>
      </c>
      <c r="AY2044" s="6">
        <v>0.110431005617874</v>
      </c>
      <c r="AZ2044" s="6">
        <v>0.14339630085925001</v>
      </c>
      <c r="BA2044" s="7">
        <v>2.4605306054281399</v>
      </c>
      <c r="BB2044" s="6">
        <v>0.89418889685924496</v>
      </c>
      <c r="BC2044" s="6">
        <v>0.98948609859450498</v>
      </c>
      <c r="BD2044" s="7">
        <v>-0.15134725555279499</v>
      </c>
      <c r="BE2044" s="6">
        <v>8.3874314814258499E-2</v>
      </c>
      <c r="BF2044" s="6">
        <v>0.111960472141374</v>
      </c>
      <c r="BG2044" s="7">
        <v>2.30918334987535</v>
      </c>
      <c r="BH2044" s="6">
        <v>2.25687152578447E-2</v>
      </c>
      <c r="BI2044" s="6">
        <v>3.2942537630120602E-2</v>
      </c>
      <c r="BJ2044" s="31">
        <v>-3.9821899351315899</v>
      </c>
      <c r="BK2044" s="35">
        <v>0.88842375975293386</v>
      </c>
      <c r="BL2044" s="8">
        <v>0.93927381573529845</v>
      </c>
      <c r="BM2044" s="8">
        <v>0.69976661520997507</v>
      </c>
      <c r="BN2044" s="8">
        <v>-0.94151338400754492</v>
      </c>
      <c r="BO2044" s="8">
        <v>0.27343174834842382</v>
      </c>
      <c r="BP2044" s="8">
        <v>-1.3199919438952805</v>
      </c>
      <c r="BQ2044" s="8">
        <v>-1.7715092442414708</v>
      </c>
      <c r="BR2044" s="8">
        <v>-0.4016630912449512</v>
      </c>
      <c r="BS2044" s="8">
        <v>0.96402399855796495</v>
      </c>
      <c r="BT2044" s="8">
        <v>1.0844669311750572</v>
      </c>
      <c r="BU2044" s="8">
        <v>1.2879389394914615</v>
      </c>
      <c r="BV2044" s="8">
        <v>1.2214867688668376</v>
      </c>
      <c r="BW2044" s="8">
        <v>-0.52185304019141754</v>
      </c>
      <c r="BX2044" s="8">
        <v>-1.3244790697761717</v>
      </c>
      <c r="BY2044" s="8">
        <v>-0.13021443716444048</v>
      </c>
      <c r="BZ2044" s="36">
        <v>-0.94758836661668133</v>
      </c>
      <c r="CA2044" s="40">
        <v>0.88842375975293386</v>
      </c>
      <c r="CB2044" s="9">
        <v>0.93927381573529845</v>
      </c>
      <c r="CC2044" s="9">
        <v>0.69976661520997507</v>
      </c>
      <c r="CD2044" s="9" t="s">
        <v>24178</v>
      </c>
      <c r="CE2044" s="9" t="s">
        <v>24178</v>
      </c>
      <c r="CF2044" s="9" t="s">
        <v>24178</v>
      </c>
      <c r="CG2044" s="9" t="s">
        <v>24178</v>
      </c>
      <c r="CH2044" s="9" t="s">
        <v>24178</v>
      </c>
      <c r="CI2044" s="9">
        <v>0.96402399855796495</v>
      </c>
      <c r="CJ2044" s="9">
        <v>1.0844669311750572</v>
      </c>
      <c r="CK2044" s="9">
        <v>1.2879389394914615</v>
      </c>
      <c r="CL2044" s="9">
        <v>1.2214867688668376</v>
      </c>
      <c r="CM2044" s="9" t="s">
        <v>24178</v>
      </c>
      <c r="CN2044" s="9" t="s">
        <v>24178</v>
      </c>
      <c r="CO2044" s="9" t="s">
        <v>24178</v>
      </c>
      <c r="CP2044" s="41" t="s">
        <v>24178</v>
      </c>
      <c r="CQ2044" s="51" t="str">
        <f>IF(COUNTIF(CA2044:CD2044,"")=4,"-","+")</f>
        <v>+</v>
      </c>
      <c r="CR2044" s="10" t="str">
        <f>IF(COUNTIF(CE2044:CH2044,"")=4,"-","+")</f>
        <v>-</v>
      </c>
      <c r="CS2044" s="10" t="str">
        <f>IF(COUNTIF(CI2044:CL2044,"")=4,"-","+")</f>
        <v>+</v>
      </c>
      <c r="CT2044" s="10" t="str">
        <f>IF(COUNTIF(CM2044:CP2044,"")=4,"-","+")</f>
        <v>-</v>
      </c>
      <c r="CU2044" s="10" t="str">
        <f>IF(COUNTIF(CS2044:CT2044,"-")=2,"+","-")</f>
        <v>-</v>
      </c>
      <c r="CV2044" s="10" t="str">
        <f>IF(COUNTIF(CQ2044,"+")+COUNTIF(CS2044,"+")=0,"+","-")</f>
        <v>-</v>
      </c>
      <c r="CW2044" s="10" t="str">
        <f>IF(AND(CQ2044="+",CS2044="-"),"+","-")</f>
        <v>-</v>
      </c>
      <c r="CX2044" s="10" t="str">
        <f>IF(AND(CQ2044="-",CS2044="+"),"+","-")</f>
        <v>-</v>
      </c>
      <c r="CY2044" s="10" t="str">
        <f t="shared" si="90"/>
        <v>-</v>
      </c>
      <c r="CZ2044" s="76" t="str">
        <f t="shared" si="91"/>
        <v>-</v>
      </c>
    </row>
    <row r="2045" spans="1:104" s="11" customFormat="1" ht="25" customHeight="1" x14ac:dyDescent="0.2">
      <c r="A2045" s="12" t="s">
        <v>17828</v>
      </c>
      <c r="B2045" s="3" t="s">
        <v>17829</v>
      </c>
      <c r="C2045" s="3" t="s">
        <v>17830</v>
      </c>
      <c r="D2045" s="3" t="s">
        <v>17830</v>
      </c>
      <c r="E2045" s="3" t="s">
        <v>17830</v>
      </c>
      <c r="F2045" s="3" t="s">
        <v>17831</v>
      </c>
      <c r="G2045" s="3" t="s">
        <v>17821</v>
      </c>
      <c r="H2045" s="3" t="s">
        <v>17822</v>
      </c>
      <c r="I2045" s="3" t="s">
        <v>17823</v>
      </c>
      <c r="J2045" s="3" t="s">
        <v>17824</v>
      </c>
      <c r="K2045" s="3" t="s">
        <v>17825</v>
      </c>
      <c r="L2045" s="3" t="s">
        <v>17826</v>
      </c>
      <c r="M2045" s="3" t="s">
        <v>17827</v>
      </c>
      <c r="N2045" s="3" t="s">
        <v>17828</v>
      </c>
      <c r="O2045" s="3">
        <v>5</v>
      </c>
      <c r="P2045" s="3">
        <v>9</v>
      </c>
      <c r="Q2045" s="3">
        <v>9</v>
      </c>
      <c r="R2045" s="13">
        <v>9</v>
      </c>
      <c r="S2045" s="17">
        <v>-1.37014229277725</v>
      </c>
      <c r="T2045" s="4">
        <v>-1.2305911969215799</v>
      </c>
      <c r="U2045" s="4">
        <v>-1.3047291458438499</v>
      </c>
      <c r="V2045" s="4">
        <v>-1.9308330602136801</v>
      </c>
      <c r="W2045" s="4">
        <v>-5.5866378511573602</v>
      </c>
      <c r="X2045" s="4">
        <v>-4.06043922532485</v>
      </c>
      <c r="Y2045" s="4">
        <v>-4.3511438832877296</v>
      </c>
      <c r="Z2045" s="4">
        <v>-4.0149150896442203</v>
      </c>
      <c r="AA2045" s="4">
        <v>-1.62877564182787</v>
      </c>
      <c r="AB2045" s="4">
        <v>-1.34295926131601</v>
      </c>
      <c r="AC2045" s="4">
        <v>-1.6355578202301699</v>
      </c>
      <c r="AD2045" s="4">
        <v>-1.6527328663047101</v>
      </c>
      <c r="AE2045" s="4">
        <v>-3.5267558582732299</v>
      </c>
      <c r="AF2045" s="4">
        <v>-3.9309424249652798</v>
      </c>
      <c r="AG2045" s="4">
        <v>-4.6798512578367699</v>
      </c>
      <c r="AH2045" s="18">
        <v>-4.2411195481278003</v>
      </c>
      <c r="AI2045" s="17">
        <v>-4.0946672723007698</v>
      </c>
      <c r="AJ2045" s="4">
        <v>-1.5650063974196899</v>
      </c>
      <c r="AK2045" s="4">
        <v>-4.5032840123535403</v>
      </c>
      <c r="AL2045" s="18">
        <v>-1.45907392393909</v>
      </c>
      <c r="AM2045" s="22">
        <v>0.48758512618840899</v>
      </c>
      <c r="AN2045" s="5">
        <v>0.14837439557625301</v>
      </c>
      <c r="AO2045" s="5">
        <v>0.73743200115669305</v>
      </c>
      <c r="AP2045" s="23">
        <v>0.31963113362660001</v>
      </c>
      <c r="AQ2045" s="27">
        <v>7.1929666836120399E-7</v>
      </c>
      <c r="AR2045" s="28">
        <v>2.33547940753715E-6</v>
      </c>
      <c r="AS2045" s="27">
        <v>1.02730811028899E-3</v>
      </c>
      <c r="AT2045" s="6">
        <v>3.1701519685741501E-3</v>
      </c>
      <c r="AU2045" s="7">
        <v>2.5296608748810798</v>
      </c>
      <c r="AV2045" s="6">
        <v>0.57839519681367002</v>
      </c>
      <c r="AW2045" s="6">
        <v>0.74414022231062804</v>
      </c>
      <c r="AX2045" s="7">
        <v>0.105932473480602</v>
      </c>
      <c r="AY2045" s="6">
        <v>1.4905969682313901E-3</v>
      </c>
      <c r="AZ2045" s="6">
        <v>4.4581936689520301E-3</v>
      </c>
      <c r="BA2045" s="7">
        <v>3.0442100884144501</v>
      </c>
      <c r="BB2045" s="6">
        <v>0.39612435896958698</v>
      </c>
      <c r="BC2045" s="6">
        <v>0.92415278212860796</v>
      </c>
      <c r="BD2045" s="7">
        <v>-0.40861674005276999</v>
      </c>
      <c r="BE2045" s="6">
        <v>2.30572961775651E-4</v>
      </c>
      <c r="BF2045" s="6">
        <v>1.2242770824646399E-3</v>
      </c>
      <c r="BG2045" s="7">
        <v>2.63559334836168</v>
      </c>
      <c r="BH2045" s="6">
        <v>3.2913687124530599E-3</v>
      </c>
      <c r="BI2045" s="6">
        <v>7.2145782626886201E-3</v>
      </c>
      <c r="BJ2045" s="31">
        <v>-2.9382776149338499</v>
      </c>
      <c r="BK2045" s="35">
        <v>1.0327040781296255</v>
      </c>
      <c r="BL2045" s="8">
        <v>1.126567705775414</v>
      </c>
      <c r="BM2045" s="8">
        <v>1.0767016922597652</v>
      </c>
      <c r="BN2045" s="8">
        <v>0.65557719785406565</v>
      </c>
      <c r="BO2045" s="8">
        <v>-1.8033579867017415</v>
      </c>
      <c r="BP2045" s="8">
        <v>-0.77681972377891217</v>
      </c>
      <c r="BQ2045" s="8">
        <v>-0.97235092761943975</v>
      </c>
      <c r="BR2045" s="8">
        <v>-0.74619968103240175</v>
      </c>
      <c r="BS2045" s="8">
        <v>0.85874439531080882</v>
      </c>
      <c r="BT2045" s="8">
        <v>1.0509876890731071</v>
      </c>
      <c r="BU2045" s="8">
        <v>0.85418262627361552</v>
      </c>
      <c r="BV2045" s="8">
        <v>0.84263049821861835</v>
      </c>
      <c r="BW2045" s="8">
        <v>-0.4178583230207783</v>
      </c>
      <c r="BX2045" s="8">
        <v>-0.68971872771906761</v>
      </c>
      <c r="BY2045" s="8">
        <v>-1.193443183612944</v>
      </c>
      <c r="BZ2045" s="36">
        <v>-0.89834732940973472</v>
      </c>
      <c r="CA2045" s="40">
        <v>1.0327040781296255</v>
      </c>
      <c r="CB2045" s="9">
        <v>1.126567705775414</v>
      </c>
      <c r="CC2045" s="9">
        <v>1.0767016922597652</v>
      </c>
      <c r="CD2045" s="9">
        <v>0.65557719785406565</v>
      </c>
      <c r="CE2045" s="9" t="s">
        <v>24178</v>
      </c>
      <c r="CF2045" s="9" t="s">
        <v>24178</v>
      </c>
      <c r="CG2045" s="9" t="s">
        <v>24178</v>
      </c>
      <c r="CH2045" s="9" t="s">
        <v>24178</v>
      </c>
      <c r="CI2045" s="9">
        <v>0.85874439531080882</v>
      </c>
      <c r="CJ2045" s="9">
        <v>1.0509876890731071</v>
      </c>
      <c r="CK2045" s="9">
        <v>0.85418262627361552</v>
      </c>
      <c r="CL2045" s="9">
        <v>0.84263049821861835</v>
      </c>
      <c r="CM2045" s="9" t="s">
        <v>24178</v>
      </c>
      <c r="CN2045" s="9" t="s">
        <v>24178</v>
      </c>
      <c r="CO2045" s="9" t="s">
        <v>24178</v>
      </c>
      <c r="CP2045" s="41" t="s">
        <v>24178</v>
      </c>
      <c r="CQ2045" s="51" t="str">
        <f>IF(COUNTIF(CA2045:CD2045,"")=4,"-","+")</f>
        <v>+</v>
      </c>
      <c r="CR2045" s="10" t="str">
        <f>IF(COUNTIF(CE2045:CH2045,"")=4,"-","+")</f>
        <v>-</v>
      </c>
      <c r="CS2045" s="10" t="str">
        <f>IF(COUNTIF(CI2045:CL2045,"")=4,"-","+")</f>
        <v>+</v>
      </c>
      <c r="CT2045" s="10" t="str">
        <f>IF(COUNTIF(CM2045:CP2045,"")=4,"-","+")</f>
        <v>-</v>
      </c>
      <c r="CU2045" s="10" t="str">
        <f>IF(COUNTIF(CS2045:CT2045,"-")=2,"+","-")</f>
        <v>-</v>
      </c>
      <c r="CV2045" s="10" t="str">
        <f>IF(COUNTIF(CQ2045,"+")+COUNTIF(CS2045,"+")=0,"+","-")</f>
        <v>-</v>
      </c>
      <c r="CW2045" s="10" t="str">
        <f>IF(AND(CQ2045="+",CS2045="-"),"+","-")</f>
        <v>-</v>
      </c>
      <c r="CX2045" s="10" t="str">
        <f>IF(AND(CQ2045="-",CS2045="+"),"+","-")</f>
        <v>-</v>
      </c>
      <c r="CY2045" s="10" t="str">
        <f t="shared" si="90"/>
        <v>-</v>
      </c>
      <c r="CZ2045" s="76" t="str">
        <f t="shared" si="91"/>
        <v>-</v>
      </c>
    </row>
    <row r="2046" spans="1:104" s="11" customFormat="1" ht="25" customHeight="1" x14ac:dyDescent="0.2">
      <c r="A2046" s="12" t="s">
        <v>17839</v>
      </c>
      <c r="B2046" s="3" t="s">
        <v>17832</v>
      </c>
      <c r="C2046" s="3" t="s">
        <v>5356</v>
      </c>
      <c r="D2046" s="3" t="s">
        <v>5265</v>
      </c>
      <c r="E2046" s="3" t="s">
        <v>5265</v>
      </c>
      <c r="F2046" s="3" t="s">
        <v>17840</v>
      </c>
      <c r="G2046" s="3" t="s">
        <v>17832</v>
      </c>
      <c r="H2046" s="3" t="s">
        <v>17833</v>
      </c>
      <c r="I2046" s="3" t="s">
        <v>17834</v>
      </c>
      <c r="J2046" s="3" t="s">
        <v>17835</v>
      </c>
      <c r="K2046" s="3" t="s">
        <v>17836</v>
      </c>
      <c r="L2046" s="3" t="s">
        <v>17837</v>
      </c>
      <c r="M2046" s="3" t="s">
        <v>17838</v>
      </c>
      <c r="N2046" s="3" t="s">
        <v>17839</v>
      </c>
      <c r="O2046" s="3">
        <v>2</v>
      </c>
      <c r="P2046" s="3">
        <v>5</v>
      </c>
      <c r="Q2046" s="3">
        <v>4</v>
      </c>
      <c r="R2046" s="13">
        <v>4</v>
      </c>
      <c r="S2046" s="17">
        <v>-2.1251363700035699</v>
      </c>
      <c r="T2046" s="4">
        <v>-2.4300332610487301</v>
      </c>
      <c r="U2046" s="4">
        <v>-2.5639103286593299</v>
      </c>
      <c r="V2046" s="4">
        <v>-3.1960887486074099</v>
      </c>
      <c r="W2046" s="4">
        <v>-3.77025685296202</v>
      </c>
      <c r="X2046" s="4">
        <v>-2.7082337629155502</v>
      </c>
      <c r="Y2046" s="4">
        <v>-4.5969889120212502</v>
      </c>
      <c r="Z2046" s="4">
        <v>-4.8019640675558399</v>
      </c>
      <c r="AA2046" s="4">
        <v>-3.36529926460801</v>
      </c>
      <c r="AB2046" s="4">
        <v>-5.4397894163543796</v>
      </c>
      <c r="AC2046" s="4">
        <v>-1.87448934480212</v>
      </c>
      <c r="AD2046" s="4">
        <v>-2.8446103675606502</v>
      </c>
      <c r="AE2046" s="4">
        <v>-5.2236972906591603</v>
      </c>
      <c r="AF2046" s="4">
        <v>-4.2151089730536304</v>
      </c>
      <c r="AG2046" s="4">
        <v>-3.05251721485135</v>
      </c>
      <c r="AH2046" s="18">
        <v>-3.71027742967703</v>
      </c>
      <c r="AI2046" s="17">
        <v>-4.0504002270602903</v>
      </c>
      <c r="AJ2046" s="4">
        <v>-3.3810470983312899</v>
      </c>
      <c r="AK2046" s="4">
        <v>-3.9693608988636702</v>
      </c>
      <c r="AL2046" s="18">
        <v>-2.5787921770797602</v>
      </c>
      <c r="AM2046" s="22">
        <v>0.91564348844795695</v>
      </c>
      <c r="AN2046" s="5">
        <v>1.5051188831367901</v>
      </c>
      <c r="AO2046" s="5">
        <v>0.95170531740581099</v>
      </c>
      <c r="AP2046" s="23">
        <v>0.45063264159951699</v>
      </c>
      <c r="AQ2046" s="27">
        <v>0.20920506363647001</v>
      </c>
      <c r="AR2046" s="28">
        <v>0.22480331090473599</v>
      </c>
      <c r="AS2046" s="27">
        <v>0.48191271242086198</v>
      </c>
      <c r="AT2046" s="6">
        <v>0.51052384680126095</v>
      </c>
      <c r="AU2046" s="7">
        <v>0.66935312872899999</v>
      </c>
      <c r="AV2046" s="6">
        <v>0.37188802661414599</v>
      </c>
      <c r="AW2046" s="6">
        <v>0.57856601056281398</v>
      </c>
      <c r="AX2046" s="7">
        <v>0.80225492125152797</v>
      </c>
      <c r="AY2046" s="6">
        <v>5.3657461104179897E-2</v>
      </c>
      <c r="AZ2046" s="6">
        <v>7.6201148065113106E-2</v>
      </c>
      <c r="BA2046" s="7">
        <v>1.39056872178391</v>
      </c>
      <c r="BB2046" s="6">
        <v>0.90633793601658896</v>
      </c>
      <c r="BC2046" s="6">
        <v>0.989779241028933</v>
      </c>
      <c r="BD2046" s="7">
        <v>8.1039328196623295E-2</v>
      </c>
      <c r="BE2046" s="6">
        <v>4.0316452212676997E-2</v>
      </c>
      <c r="BF2046" s="6">
        <v>5.9243727817283903E-2</v>
      </c>
      <c r="BG2046" s="7">
        <v>1.47160804998053</v>
      </c>
      <c r="BH2046" s="6">
        <v>0.53762413360834505</v>
      </c>
      <c r="BI2046" s="6">
        <v>0.56885361131693801</v>
      </c>
      <c r="BJ2046" s="31">
        <v>-0.58831380053237703</v>
      </c>
      <c r="BK2046" s="35">
        <v>1.349759894297466</v>
      </c>
      <c r="BL2046" s="8">
        <v>1.0493156743811305</v>
      </c>
      <c r="BM2046" s="8">
        <v>0.91739372855520362</v>
      </c>
      <c r="BN2046" s="8">
        <v>0.29444755295412117</v>
      </c>
      <c r="BO2046" s="8">
        <v>-0.27133548150821152</v>
      </c>
      <c r="BP2046" s="8">
        <v>0.77517797334655447</v>
      </c>
      <c r="BQ2046" s="8">
        <v>-1.0859940623564042</v>
      </c>
      <c r="BR2046" s="8">
        <v>-1.2879757896731903</v>
      </c>
      <c r="BS2046" s="8">
        <v>0.12770816342747973</v>
      </c>
      <c r="BT2046" s="8">
        <v>-1.9164864271734534</v>
      </c>
      <c r="BU2046" s="8">
        <v>1.5967465057478456</v>
      </c>
      <c r="BV2046" s="8">
        <v>0.64079299337190887</v>
      </c>
      <c r="BW2046" s="8">
        <v>-1.7035500803579438</v>
      </c>
      <c r="BX2046" s="8">
        <v>-0.70969104407528172</v>
      </c>
      <c r="BY2046" s="8">
        <v>0.43592238831130498</v>
      </c>
      <c r="BZ2046" s="36">
        <v>-0.21223198924852371</v>
      </c>
      <c r="CA2046" s="40">
        <v>1.349759894297466</v>
      </c>
      <c r="CB2046" s="9">
        <v>1.0493156743811305</v>
      </c>
      <c r="CC2046" s="9">
        <v>0.91739372855520362</v>
      </c>
      <c r="CD2046" s="9">
        <v>0.29444755295412117</v>
      </c>
      <c r="CE2046" s="9" t="s">
        <v>24178</v>
      </c>
      <c r="CF2046" s="9" t="s">
        <v>24178</v>
      </c>
      <c r="CG2046" s="9" t="s">
        <v>24178</v>
      </c>
      <c r="CH2046" s="9" t="s">
        <v>24178</v>
      </c>
      <c r="CI2046" s="9">
        <v>0.12770816342747973</v>
      </c>
      <c r="CJ2046" s="9" t="s">
        <v>24178</v>
      </c>
      <c r="CK2046" s="9" t="s">
        <v>24178</v>
      </c>
      <c r="CL2046" s="9">
        <v>0.64079299337190887</v>
      </c>
      <c r="CM2046" s="9" t="s">
        <v>24178</v>
      </c>
      <c r="CN2046" s="9" t="s">
        <v>24178</v>
      </c>
      <c r="CO2046" s="9" t="s">
        <v>24178</v>
      </c>
      <c r="CP2046" s="41" t="s">
        <v>24178</v>
      </c>
      <c r="CQ2046" s="51" t="str">
        <f>IF(COUNTIF(CA2046:CD2046,"")=4,"-","+")</f>
        <v>+</v>
      </c>
      <c r="CR2046" s="10" t="str">
        <f>IF(COUNTIF(CE2046:CH2046,"")=4,"-","+")</f>
        <v>-</v>
      </c>
      <c r="CS2046" s="10" t="str">
        <f>IF(COUNTIF(CI2046:CL2046,"")=4,"-","+")</f>
        <v>+</v>
      </c>
      <c r="CT2046" s="10" t="str">
        <f>IF(COUNTIF(CM2046:CP2046,"")=4,"-","+")</f>
        <v>-</v>
      </c>
      <c r="CU2046" s="10" t="str">
        <f>IF(COUNTIF(CS2046:CT2046,"-")=2,"+","-")</f>
        <v>-</v>
      </c>
      <c r="CV2046" s="10" t="str">
        <f>IF(COUNTIF(CQ2046,"+")+COUNTIF(CS2046,"+")=0,"+","-")</f>
        <v>-</v>
      </c>
      <c r="CW2046" s="10" t="str">
        <f>IF(AND(CQ2046="+",CS2046="-"),"+","-")</f>
        <v>-</v>
      </c>
      <c r="CX2046" s="10" t="str">
        <f>IF(AND(CQ2046="-",CS2046="+"),"+","-")</f>
        <v>-</v>
      </c>
      <c r="CY2046" s="10" t="str">
        <f t="shared" si="90"/>
        <v>-</v>
      </c>
      <c r="CZ2046" s="76" t="str">
        <f t="shared" si="91"/>
        <v>-</v>
      </c>
    </row>
    <row r="2047" spans="1:104" s="11" customFormat="1" ht="25" customHeight="1" x14ac:dyDescent="0.2">
      <c r="A2047" s="12" t="s">
        <v>17848</v>
      </c>
      <c r="B2047" s="3" t="s">
        <v>17848</v>
      </c>
      <c r="C2047" s="3" t="s">
        <v>7122</v>
      </c>
      <c r="D2047" s="3" t="s">
        <v>7122</v>
      </c>
      <c r="E2047" s="3" t="s">
        <v>7122</v>
      </c>
      <c r="F2047" s="3" t="s">
        <v>17849</v>
      </c>
      <c r="G2047" s="3" t="s">
        <v>17841</v>
      </c>
      <c r="H2047" s="3" t="s">
        <v>17842</v>
      </c>
      <c r="I2047" s="3" t="s">
        <v>17843</v>
      </c>
      <c r="J2047" s="3" t="s">
        <v>17844</v>
      </c>
      <c r="K2047" s="3" t="s">
        <v>17845</v>
      </c>
      <c r="L2047" s="3" t="s">
        <v>17846</v>
      </c>
      <c r="M2047" s="3" t="s">
        <v>17847</v>
      </c>
      <c r="N2047" s="3" t="s">
        <v>17848</v>
      </c>
      <c r="O2047" s="3">
        <v>2</v>
      </c>
      <c r="P2047" s="3">
        <v>4</v>
      </c>
      <c r="Q2047" s="3">
        <v>4</v>
      </c>
      <c r="R2047" s="13">
        <v>4</v>
      </c>
      <c r="S2047" s="17">
        <v>-1.3522142830286299</v>
      </c>
      <c r="T2047" s="4">
        <v>-1.93523246003208</v>
      </c>
      <c r="U2047" s="4">
        <v>-1.93504145354555</v>
      </c>
      <c r="V2047" s="4">
        <v>-5.1266213814599402</v>
      </c>
      <c r="W2047" s="4">
        <v>-3.13842456003592</v>
      </c>
      <c r="X2047" s="4">
        <v>-5.8779241987966504</v>
      </c>
      <c r="Y2047" s="4">
        <v>-4.1423336441677598</v>
      </c>
      <c r="Z2047" s="4">
        <v>-2.4627438625944298</v>
      </c>
      <c r="AA2047" s="4">
        <v>-3.0449889941652999</v>
      </c>
      <c r="AB2047" s="4">
        <v>-1.84405812408535</v>
      </c>
      <c r="AC2047" s="4">
        <v>-1.72722042328012</v>
      </c>
      <c r="AD2047" s="4">
        <v>-1.63223155736735</v>
      </c>
      <c r="AE2047" s="4">
        <v>-4.4947801678020101</v>
      </c>
      <c r="AF2047" s="4">
        <v>-3.9651688601818802</v>
      </c>
      <c r="AG2047" s="4">
        <v>-3.25387787460597</v>
      </c>
      <c r="AH2047" s="18">
        <v>-4.9092516900888299</v>
      </c>
      <c r="AI2047" s="17">
        <v>-4.1557696481696702</v>
      </c>
      <c r="AJ2047" s="4">
        <v>-2.0621247747245302</v>
      </c>
      <c r="AK2047" s="4">
        <v>-3.90535656639869</v>
      </c>
      <c r="AL2047" s="18">
        <v>-2.5872773945165499</v>
      </c>
      <c r="AM2047" s="22">
        <v>0.71470291066043601</v>
      </c>
      <c r="AN2047" s="5">
        <v>0.66094483908115098</v>
      </c>
      <c r="AO2047" s="5">
        <v>1.48509228841545</v>
      </c>
      <c r="AP2047" s="23">
        <v>1.71505326376617</v>
      </c>
      <c r="AQ2047" s="27">
        <v>9.2950576199570895E-2</v>
      </c>
      <c r="AR2047" s="28">
        <v>0.105317218734978</v>
      </c>
      <c r="AS2047" s="27">
        <v>5.1565261769615702E-3</v>
      </c>
      <c r="AT2047" s="6">
        <v>1.01012458268635E-2</v>
      </c>
      <c r="AU2047" s="7">
        <v>2.0936448734451401</v>
      </c>
      <c r="AV2047" s="6">
        <v>0.59923331273250302</v>
      </c>
      <c r="AW2047" s="6">
        <v>0.76226429645846505</v>
      </c>
      <c r="AX2047" s="7">
        <v>-0.52515261979201999</v>
      </c>
      <c r="AY2047" s="6">
        <v>0.29022962433032401</v>
      </c>
      <c r="AZ2047" s="6">
        <v>0.33551005051495902</v>
      </c>
      <c r="BA2047" s="7">
        <v>1.3180791718821401</v>
      </c>
      <c r="BB2047" s="6">
        <v>0.77530532265305097</v>
      </c>
      <c r="BC2047" s="6">
        <v>0.98346598256151097</v>
      </c>
      <c r="BD2047" s="7">
        <v>0.25041308177097799</v>
      </c>
      <c r="BE2047" s="6">
        <v>0.166409887498215</v>
      </c>
      <c r="BF2047" s="6">
        <v>0.204926354416816</v>
      </c>
      <c r="BG2047" s="7">
        <v>1.5684922536531201</v>
      </c>
      <c r="BH2047" s="6">
        <v>8.3621259850337401E-2</v>
      </c>
      <c r="BI2047" s="6">
        <v>0.104696212213573</v>
      </c>
      <c r="BJ2047" s="31">
        <v>-1.8432317916741601</v>
      </c>
      <c r="BK2047" s="35">
        <v>1.3710548784867114</v>
      </c>
      <c r="BL2047" s="8">
        <v>0.93315517674845094</v>
      </c>
      <c r="BM2047" s="8">
        <v>0.93329864000016549</v>
      </c>
      <c r="BN2047" s="8">
        <v>-1.4638682985861411</v>
      </c>
      <c r="BO2047" s="8">
        <v>2.9448427100412587E-2</v>
      </c>
      <c r="BP2047" s="8">
        <v>-2.028165078006988</v>
      </c>
      <c r="BQ2047" s="8">
        <v>-0.72457864418772888</v>
      </c>
      <c r="BR2047" s="8">
        <v>0.53694611336582276</v>
      </c>
      <c r="BS2047" s="8">
        <v>9.9627039089465519E-2</v>
      </c>
      <c r="BT2047" s="8">
        <v>1.0016353993076539</v>
      </c>
      <c r="BU2047" s="8">
        <v>1.0893911440725235</v>
      </c>
      <c r="BV2047" s="8">
        <v>1.1607364257332897</v>
      </c>
      <c r="BW2047" s="8">
        <v>-0.98929805374605495</v>
      </c>
      <c r="BX2047" s="8">
        <v>-0.59151177058752402</v>
      </c>
      <c r="BY2047" s="8">
        <v>-5.7267517631820482E-2</v>
      </c>
      <c r="BZ2047" s="36">
        <v>-1.300603881158237</v>
      </c>
      <c r="CA2047" s="40">
        <v>1.3710548784867114</v>
      </c>
      <c r="CB2047" s="9">
        <v>0.93315517674845094</v>
      </c>
      <c r="CC2047" s="9">
        <v>0.93329864000016549</v>
      </c>
      <c r="CD2047" s="9" t="s">
        <v>24178</v>
      </c>
      <c r="CE2047" s="9" t="s">
        <v>24178</v>
      </c>
      <c r="CF2047" s="9" t="s">
        <v>24178</v>
      </c>
      <c r="CG2047" s="9" t="s">
        <v>24178</v>
      </c>
      <c r="CH2047" s="9" t="s">
        <v>24178</v>
      </c>
      <c r="CI2047" s="9" t="s">
        <v>24178</v>
      </c>
      <c r="CJ2047" s="9">
        <v>1.0016353993076539</v>
      </c>
      <c r="CK2047" s="9">
        <v>1.0893911440725235</v>
      </c>
      <c r="CL2047" s="9">
        <v>1.1607364257332897</v>
      </c>
      <c r="CM2047" s="9" t="s">
        <v>24178</v>
      </c>
      <c r="CN2047" s="9" t="s">
        <v>24178</v>
      </c>
      <c r="CO2047" s="9" t="s">
        <v>24178</v>
      </c>
      <c r="CP2047" s="41" t="s">
        <v>24178</v>
      </c>
      <c r="CQ2047" s="51" t="str">
        <f>IF(COUNTIF(CA2047:CD2047,"")=4,"-","+")</f>
        <v>+</v>
      </c>
      <c r="CR2047" s="10" t="str">
        <f>IF(COUNTIF(CE2047:CH2047,"")=4,"-","+")</f>
        <v>-</v>
      </c>
      <c r="CS2047" s="10" t="str">
        <f>IF(COUNTIF(CI2047:CL2047,"")=4,"-","+")</f>
        <v>+</v>
      </c>
      <c r="CT2047" s="10" t="str">
        <f>IF(COUNTIF(CM2047:CP2047,"")=4,"-","+")</f>
        <v>-</v>
      </c>
      <c r="CU2047" s="10" t="str">
        <f>IF(COUNTIF(CS2047:CT2047,"-")=2,"+","-")</f>
        <v>-</v>
      </c>
      <c r="CV2047" s="10" t="str">
        <f>IF(COUNTIF(CQ2047,"+")+COUNTIF(CS2047,"+")=0,"+","-")</f>
        <v>-</v>
      </c>
      <c r="CW2047" s="10" t="str">
        <f>IF(AND(CQ2047="+",CS2047="-"),"+","-")</f>
        <v>-</v>
      </c>
      <c r="CX2047" s="10" t="str">
        <f>IF(AND(CQ2047="-",CS2047="+"),"+","-")</f>
        <v>-</v>
      </c>
      <c r="CY2047" s="10" t="str">
        <f t="shared" si="90"/>
        <v>-</v>
      </c>
      <c r="CZ2047" s="76" t="str">
        <f t="shared" si="91"/>
        <v>-</v>
      </c>
    </row>
    <row r="2048" spans="1:104" s="11" customFormat="1" ht="25" customHeight="1" x14ac:dyDescent="0.2">
      <c r="A2048" s="12" t="s">
        <v>17857</v>
      </c>
      <c r="B2048" s="3" t="s">
        <v>17858</v>
      </c>
      <c r="C2048" s="3" t="s">
        <v>17859</v>
      </c>
      <c r="D2048" s="3" t="s">
        <v>17859</v>
      </c>
      <c r="E2048" s="3" t="s">
        <v>17859</v>
      </c>
      <c r="F2048" s="3" t="s">
        <v>17860</v>
      </c>
      <c r="G2048" s="3" t="s">
        <v>17850</v>
      </c>
      <c r="H2048" s="3" t="s">
        <v>17851</v>
      </c>
      <c r="I2048" s="3" t="s">
        <v>17852</v>
      </c>
      <c r="J2048" s="3" t="s">
        <v>17853</v>
      </c>
      <c r="K2048" s="3" t="s">
        <v>17854</v>
      </c>
      <c r="L2048" s="3" t="s">
        <v>17855</v>
      </c>
      <c r="M2048" s="3" t="s">
        <v>17856</v>
      </c>
      <c r="N2048" s="3" t="s">
        <v>17857</v>
      </c>
      <c r="O2048" s="3">
        <v>3</v>
      </c>
      <c r="P2048" s="3">
        <v>14</v>
      </c>
      <c r="Q2048" s="3">
        <v>14</v>
      </c>
      <c r="R2048" s="13">
        <v>14</v>
      </c>
      <c r="S2048" s="17">
        <v>1.4960470079661401</v>
      </c>
      <c r="T2048" s="4">
        <v>1.8152687063345601</v>
      </c>
      <c r="U2048" s="4">
        <v>1.52368643233128</v>
      </c>
      <c r="V2048" s="4">
        <v>1.3341073877207299</v>
      </c>
      <c r="W2048" s="4">
        <v>-2.9008265813339</v>
      </c>
      <c r="X2048" s="4">
        <v>-5.1074926204840096</v>
      </c>
      <c r="Y2048" s="4">
        <v>-6.2125509708160997</v>
      </c>
      <c r="Z2048" s="4">
        <v>-2.7131935553430302</v>
      </c>
      <c r="AA2048" s="4">
        <v>1.9991811177330301</v>
      </c>
      <c r="AB2048" s="4">
        <v>2.3993260450987401</v>
      </c>
      <c r="AC2048" s="4">
        <v>2.2739641268835902</v>
      </c>
      <c r="AD2048" s="4">
        <v>2.2267638007877499</v>
      </c>
      <c r="AE2048" s="4">
        <v>-4.0257846325006801</v>
      </c>
      <c r="AF2048" s="4">
        <v>-4.0662003263402502</v>
      </c>
      <c r="AG2048" s="4">
        <v>-5.1268528806542601</v>
      </c>
      <c r="AH2048" s="18">
        <v>-4.16322945798116</v>
      </c>
      <c r="AI2048" s="17">
        <v>-4.3455168243690903</v>
      </c>
      <c r="AJ2048" s="4">
        <v>2.2248087726257801</v>
      </c>
      <c r="AK2048" s="4">
        <v>-4.2335159319942601</v>
      </c>
      <c r="AL2048" s="18">
        <v>1.54227738358818</v>
      </c>
      <c r="AM2048" s="22">
        <v>0.524074135145011</v>
      </c>
      <c r="AN2048" s="5">
        <v>0.16711691319864</v>
      </c>
      <c r="AO2048" s="5">
        <v>1.7095668039221801</v>
      </c>
      <c r="AP2048" s="23">
        <v>0.20028469784539399</v>
      </c>
      <c r="AQ2048" s="27">
        <v>1.33680076151252E-7</v>
      </c>
      <c r="AR2048" s="28">
        <v>5.9633136011009295E-7</v>
      </c>
      <c r="AS2048" s="27">
        <v>4.2283162126060801E-5</v>
      </c>
      <c r="AT2048" s="6">
        <v>4.2657205483329801E-4</v>
      </c>
      <c r="AU2048" s="7">
        <v>6.57032559699487</v>
      </c>
      <c r="AV2048" s="6">
        <v>2.1486703299762899E-3</v>
      </c>
      <c r="AW2048" s="6">
        <v>2.8464455937009199E-2</v>
      </c>
      <c r="AX2048" s="7">
        <v>-0.68253138903760302</v>
      </c>
      <c r="AY2048" s="6">
        <v>6.1967260094050198E-3</v>
      </c>
      <c r="AZ2048" s="6">
        <v>1.26097845792625E-2</v>
      </c>
      <c r="BA2048" s="7">
        <v>5.7757933155824404</v>
      </c>
      <c r="BB2048" s="6">
        <v>0.90705780014534598</v>
      </c>
      <c r="BC2048" s="6">
        <v>0.989779241028933</v>
      </c>
      <c r="BD2048" s="7">
        <v>0.11200089237482699</v>
      </c>
      <c r="BE2048" s="6">
        <v>4.0336970500229301E-5</v>
      </c>
      <c r="BF2048" s="6">
        <v>4.2152937698048402E-4</v>
      </c>
      <c r="BG2048" s="7">
        <v>5.8877942079572598</v>
      </c>
      <c r="BH2048" s="6">
        <v>4.5638946784066596E-3</v>
      </c>
      <c r="BI2048" s="6">
        <v>9.1635461083225001E-3</v>
      </c>
      <c r="BJ2048" s="31">
        <v>-6.4583247046200398</v>
      </c>
      <c r="BK2048" s="35">
        <v>0.82874395882526319</v>
      </c>
      <c r="BL2048" s="8">
        <v>0.92676165240395747</v>
      </c>
      <c r="BM2048" s="8">
        <v>0.83723070218249929</v>
      </c>
      <c r="BN2048" s="8">
        <v>0.7790200579858364</v>
      </c>
      <c r="BO2048" s="8">
        <v>-0.52132532024633937</v>
      </c>
      <c r="BP2048" s="8">
        <v>-1.1988867666061023</v>
      </c>
      <c r="BQ2048" s="8">
        <v>-1.5381972562220669</v>
      </c>
      <c r="BR2048" s="8">
        <v>-0.46371220515793321</v>
      </c>
      <c r="BS2048" s="8">
        <v>0.9832323449599788</v>
      </c>
      <c r="BT2048" s="8">
        <v>1.1060976861259011</v>
      </c>
      <c r="BU2048" s="8">
        <v>1.0676050455915838</v>
      </c>
      <c r="BV2048" s="8">
        <v>1.0531120862353653</v>
      </c>
      <c r="BW2048" s="8">
        <v>-0.86674605483841816</v>
      </c>
      <c r="BX2048" s="8">
        <v>-0.8791557785971249</v>
      </c>
      <c r="BY2048" s="8">
        <v>-1.2048313751921431</v>
      </c>
      <c r="BZ2048" s="36">
        <v>-0.90894877745025782</v>
      </c>
      <c r="CA2048" s="40">
        <v>0.82874395882526319</v>
      </c>
      <c r="CB2048" s="9">
        <v>0.92676165240395747</v>
      </c>
      <c r="CC2048" s="9">
        <v>0.83723070218249929</v>
      </c>
      <c r="CD2048" s="9">
        <v>0.7790200579858364</v>
      </c>
      <c r="CE2048" s="9" t="s">
        <v>24178</v>
      </c>
      <c r="CF2048" s="9" t="s">
        <v>24178</v>
      </c>
      <c r="CG2048" s="9" t="s">
        <v>24178</v>
      </c>
      <c r="CH2048" s="9" t="s">
        <v>24178</v>
      </c>
      <c r="CI2048" s="9">
        <v>0.9832323449599788</v>
      </c>
      <c r="CJ2048" s="9">
        <v>1.1060976861259011</v>
      </c>
      <c r="CK2048" s="9">
        <v>1.0676050455915838</v>
      </c>
      <c r="CL2048" s="9">
        <v>1.0531120862353653</v>
      </c>
      <c r="CM2048" s="9" t="s">
        <v>24178</v>
      </c>
      <c r="CN2048" s="9" t="s">
        <v>24178</v>
      </c>
      <c r="CO2048" s="9" t="s">
        <v>24178</v>
      </c>
      <c r="CP2048" s="41" t="s">
        <v>24178</v>
      </c>
      <c r="CQ2048" s="51" t="str">
        <f>IF(COUNTIF(CA2048:CD2048,"")=4,"-","+")</f>
        <v>+</v>
      </c>
      <c r="CR2048" s="10" t="str">
        <f>IF(COUNTIF(CE2048:CH2048,"")=4,"-","+")</f>
        <v>-</v>
      </c>
      <c r="CS2048" s="10" t="str">
        <f>IF(COUNTIF(CI2048:CL2048,"")=4,"-","+")</f>
        <v>+</v>
      </c>
      <c r="CT2048" s="10" t="str">
        <f>IF(COUNTIF(CM2048:CP2048,"")=4,"-","+")</f>
        <v>-</v>
      </c>
      <c r="CU2048" s="10" t="str">
        <f>IF(COUNTIF(CS2048:CT2048,"-")=2,"+","-")</f>
        <v>-</v>
      </c>
      <c r="CV2048" s="10" t="str">
        <f>IF(COUNTIF(CQ2048,"+")+COUNTIF(CS2048,"+")=0,"+","-")</f>
        <v>-</v>
      </c>
      <c r="CW2048" s="10" t="str">
        <f>IF(AND(CQ2048="+",CS2048="-"),"+","-")</f>
        <v>-</v>
      </c>
      <c r="CX2048" s="10" t="str">
        <f>IF(AND(CQ2048="-",CS2048="+"),"+","-")</f>
        <v>-</v>
      </c>
      <c r="CY2048" s="10" t="str">
        <f t="shared" si="90"/>
        <v>-</v>
      </c>
      <c r="CZ2048" s="76" t="str">
        <f t="shared" si="91"/>
        <v>-</v>
      </c>
    </row>
    <row r="2049" spans="1:104" s="11" customFormat="1" ht="25" customHeight="1" x14ac:dyDescent="0.2">
      <c r="A2049" s="12" t="s">
        <v>17886</v>
      </c>
      <c r="B2049" s="3" t="s">
        <v>17887</v>
      </c>
      <c r="C2049" s="3" t="s">
        <v>5855</v>
      </c>
      <c r="D2049" s="3" t="s">
        <v>5855</v>
      </c>
      <c r="E2049" s="3" t="s">
        <v>5855</v>
      </c>
      <c r="F2049" s="3" t="s">
        <v>17888</v>
      </c>
      <c r="G2049" s="3" t="s">
        <v>17879</v>
      </c>
      <c r="H2049" s="3" t="s">
        <v>17880</v>
      </c>
      <c r="I2049" s="3" t="s">
        <v>17881</v>
      </c>
      <c r="J2049" s="3" t="s">
        <v>17882</v>
      </c>
      <c r="K2049" s="3" t="s">
        <v>17883</v>
      </c>
      <c r="L2049" s="3" t="s">
        <v>17884</v>
      </c>
      <c r="M2049" s="3" t="s">
        <v>17885</v>
      </c>
      <c r="N2049" s="3" t="s">
        <v>17886</v>
      </c>
      <c r="O2049" s="3">
        <v>4</v>
      </c>
      <c r="P2049" s="3">
        <v>3</v>
      </c>
      <c r="Q2049" s="3">
        <v>3</v>
      </c>
      <c r="R2049" s="13">
        <v>3</v>
      </c>
      <c r="S2049" s="17">
        <v>-1.46265214037633</v>
      </c>
      <c r="T2049" s="4">
        <v>-1.71502492461697</v>
      </c>
      <c r="U2049" s="4">
        <v>-1.94371268250438</v>
      </c>
      <c r="V2049" s="4">
        <v>-2.29001884282405</v>
      </c>
      <c r="W2049" s="4">
        <v>-6.0139329975474798</v>
      </c>
      <c r="X2049" s="4">
        <v>-4.0775464071081204</v>
      </c>
      <c r="Y2049" s="4">
        <v>-2.6556530196446801</v>
      </c>
      <c r="Z2049" s="4">
        <v>-3.6462280807679401</v>
      </c>
      <c r="AA2049" s="4">
        <v>-1.71210180980255</v>
      </c>
      <c r="AB2049" s="4">
        <v>-1.8168166148501299</v>
      </c>
      <c r="AC2049" s="4">
        <v>-1.57333575794672</v>
      </c>
      <c r="AD2049" s="4">
        <v>-1.28119615360559</v>
      </c>
      <c r="AE2049" s="4">
        <v>-3.9614595359102101</v>
      </c>
      <c r="AF2049" s="4">
        <v>-3.1725676149539401</v>
      </c>
      <c r="AG2049" s="4">
        <v>-2.15105393710679</v>
      </c>
      <c r="AH2049" s="18">
        <v>-5.07762338988063</v>
      </c>
      <c r="AI2049" s="17">
        <v>-3.59067611946289</v>
      </c>
      <c r="AJ2049" s="4">
        <v>-1.5958625840512499</v>
      </c>
      <c r="AK2049" s="4">
        <v>-4.0983401262670496</v>
      </c>
      <c r="AL2049" s="18">
        <v>-1.85285214758043</v>
      </c>
      <c r="AM2049" s="22">
        <v>1.2377155403389399</v>
      </c>
      <c r="AN2049" s="5">
        <v>0.232274737952918</v>
      </c>
      <c r="AO2049" s="5">
        <v>1.4089806973549699</v>
      </c>
      <c r="AP2049" s="23">
        <v>0.351483875992811</v>
      </c>
      <c r="AQ2049" s="27">
        <v>6.51565354741438E-3</v>
      </c>
      <c r="AR2049" s="28">
        <v>8.7419740434107E-3</v>
      </c>
      <c r="AS2049" s="27">
        <v>4.6034838408867997E-2</v>
      </c>
      <c r="AT2049" s="6">
        <v>6.1575411089475202E-2</v>
      </c>
      <c r="AU2049" s="7">
        <v>1.9948135354116401</v>
      </c>
      <c r="AV2049" s="6">
        <v>0.274887518930301</v>
      </c>
      <c r="AW2049" s="6">
        <v>0.49080376578005103</v>
      </c>
      <c r="AX2049" s="7">
        <v>-0.25698956352918101</v>
      </c>
      <c r="AY2049" s="6">
        <v>4.5869787835208502E-2</v>
      </c>
      <c r="AZ2049" s="6">
        <v>6.6620406141612298E-2</v>
      </c>
      <c r="BA2049" s="7">
        <v>2.24548797868662</v>
      </c>
      <c r="BB2049" s="6">
        <v>0.60805240203048305</v>
      </c>
      <c r="BC2049" s="6">
        <v>0.95997132118656003</v>
      </c>
      <c r="BD2049" s="7">
        <v>-0.50766400680416202</v>
      </c>
      <c r="BE2049" s="6">
        <v>6.2733602337101194E-2</v>
      </c>
      <c r="BF2049" s="6">
        <v>8.6696648540683E-2</v>
      </c>
      <c r="BG2049" s="7">
        <v>1.73782397188246</v>
      </c>
      <c r="BH2049" s="6">
        <v>3.6184878008245998E-2</v>
      </c>
      <c r="BI2049" s="6">
        <v>4.9459580518827102E-2</v>
      </c>
      <c r="BJ2049" s="31">
        <v>-2.5024775422158001</v>
      </c>
      <c r="BK2049" s="35">
        <v>0.98277777439381564</v>
      </c>
      <c r="BL2049" s="8">
        <v>0.79513213753869361</v>
      </c>
      <c r="BM2049" s="8">
        <v>0.62509692514893089</v>
      </c>
      <c r="BN2049" s="8">
        <v>0.36760941437964501</v>
      </c>
      <c r="BO2049" s="8">
        <v>-2.4012162545981597</v>
      </c>
      <c r="BP2049" s="8">
        <v>-0.96146316848785374</v>
      </c>
      <c r="BQ2049" s="8">
        <v>9.5751027700020253E-2</v>
      </c>
      <c r="BR2049" s="8">
        <v>-0.64076693225575621</v>
      </c>
      <c r="BS2049" s="8">
        <v>0.79730554836269707</v>
      </c>
      <c r="BT2049" s="8">
        <v>0.71944740553467601</v>
      </c>
      <c r="BU2049" s="8">
        <v>0.90048166639264204</v>
      </c>
      <c r="BV2049" s="8">
        <v>1.1176949537609204</v>
      </c>
      <c r="BW2049" s="8">
        <v>-0.87514960285519849</v>
      </c>
      <c r="BX2049" s="8">
        <v>-0.28858822951571161</v>
      </c>
      <c r="BY2049" s="8">
        <v>0.47093338535491208</v>
      </c>
      <c r="BZ2049" s="36">
        <v>-1.7050460508542844</v>
      </c>
      <c r="CA2049" s="40">
        <v>0.98277777439381564</v>
      </c>
      <c r="CB2049" s="9">
        <v>0.79513213753869361</v>
      </c>
      <c r="CC2049" s="9">
        <v>0.62509692514893089</v>
      </c>
      <c r="CD2049" s="9">
        <v>0.36760941437964501</v>
      </c>
      <c r="CE2049" s="9" t="s">
        <v>24178</v>
      </c>
      <c r="CF2049" s="9" t="s">
        <v>24178</v>
      </c>
      <c r="CG2049" s="9" t="s">
        <v>24178</v>
      </c>
      <c r="CH2049" s="9" t="s">
        <v>24178</v>
      </c>
      <c r="CI2049" s="9">
        <v>0.79730554836269707</v>
      </c>
      <c r="CJ2049" s="9">
        <v>0.71944740553467601</v>
      </c>
      <c r="CK2049" s="9">
        <v>0.90048166639264204</v>
      </c>
      <c r="CL2049" s="9">
        <v>1.1176949537609204</v>
      </c>
      <c r="CM2049" s="9" t="s">
        <v>24178</v>
      </c>
      <c r="CN2049" s="9" t="s">
        <v>24178</v>
      </c>
      <c r="CO2049" s="9" t="s">
        <v>24178</v>
      </c>
      <c r="CP2049" s="41" t="s">
        <v>24178</v>
      </c>
      <c r="CQ2049" s="51" t="str">
        <f>IF(COUNTIF(CA2049:CD2049,"")=4,"-","+")</f>
        <v>+</v>
      </c>
      <c r="CR2049" s="10" t="str">
        <f>IF(COUNTIF(CE2049:CH2049,"")=4,"-","+")</f>
        <v>-</v>
      </c>
      <c r="CS2049" s="10" t="str">
        <f>IF(COUNTIF(CI2049:CL2049,"")=4,"-","+")</f>
        <v>+</v>
      </c>
      <c r="CT2049" s="10" t="str">
        <f>IF(COUNTIF(CM2049:CP2049,"")=4,"-","+")</f>
        <v>-</v>
      </c>
      <c r="CU2049" s="10" t="str">
        <f>IF(COUNTIF(CS2049:CT2049,"-")=2,"+","-")</f>
        <v>-</v>
      </c>
      <c r="CV2049" s="10" t="str">
        <f>IF(COUNTIF(CQ2049,"+")+COUNTIF(CS2049,"+")=0,"+","-")</f>
        <v>-</v>
      </c>
      <c r="CW2049" s="10" t="str">
        <f>IF(AND(CQ2049="+",CS2049="-"),"+","-")</f>
        <v>-</v>
      </c>
      <c r="CX2049" s="10" t="str">
        <f>IF(AND(CQ2049="-",CS2049="+"),"+","-")</f>
        <v>-</v>
      </c>
      <c r="CY2049" s="10" t="str">
        <f t="shared" si="90"/>
        <v>-</v>
      </c>
      <c r="CZ2049" s="76" t="str">
        <f t="shared" si="91"/>
        <v>-</v>
      </c>
    </row>
    <row r="2050" spans="1:104" s="11" customFormat="1" ht="25" customHeight="1" x14ac:dyDescent="0.2">
      <c r="A2050" s="12" t="s">
        <v>17896</v>
      </c>
      <c r="B2050" s="3" t="s">
        <v>17897</v>
      </c>
      <c r="C2050" s="3" t="s">
        <v>17898</v>
      </c>
      <c r="D2050" s="3" t="s">
        <v>17898</v>
      </c>
      <c r="E2050" s="3" t="s">
        <v>17898</v>
      </c>
      <c r="F2050" s="3" t="s">
        <v>17899</v>
      </c>
      <c r="G2050" s="3" t="s">
        <v>17889</v>
      </c>
      <c r="H2050" s="3" t="s">
        <v>17890</v>
      </c>
      <c r="I2050" s="3" t="s">
        <v>17891</v>
      </c>
      <c r="J2050" s="3" t="s">
        <v>17892</v>
      </c>
      <c r="K2050" s="3" t="s">
        <v>17893</v>
      </c>
      <c r="L2050" s="3" t="s">
        <v>17894</v>
      </c>
      <c r="M2050" s="3" t="s">
        <v>17895</v>
      </c>
      <c r="N2050" s="3" t="s">
        <v>17896</v>
      </c>
      <c r="O2050" s="3">
        <v>8</v>
      </c>
      <c r="P2050" s="3">
        <v>6</v>
      </c>
      <c r="Q2050" s="3">
        <v>6</v>
      </c>
      <c r="R2050" s="13">
        <v>6</v>
      </c>
      <c r="S2050" s="17">
        <v>-1.21848768266524</v>
      </c>
      <c r="T2050" s="4">
        <v>-1.42142362094501</v>
      </c>
      <c r="U2050" s="4">
        <v>-1.6627560560836301</v>
      </c>
      <c r="V2050" s="4">
        <v>-1.85961238964822</v>
      </c>
      <c r="W2050" s="4">
        <v>-4.2975569090609103</v>
      </c>
      <c r="X2050" s="4">
        <v>-4.3131987870395996</v>
      </c>
      <c r="Y2050" s="4">
        <v>-5.7871489915022396</v>
      </c>
      <c r="Z2050" s="4">
        <v>-2.82900209591712</v>
      </c>
      <c r="AA2050" s="4">
        <v>-0.96490864377587504</v>
      </c>
      <c r="AB2050" s="4">
        <v>-0.41224589061475903</v>
      </c>
      <c r="AC2050" s="4">
        <v>-0.21336010588785501</v>
      </c>
      <c r="AD2050" s="4">
        <v>-0.72375922426844497</v>
      </c>
      <c r="AE2050" s="4">
        <v>-3.6016736381254399</v>
      </c>
      <c r="AF2050" s="4">
        <v>-2.5745406719422901</v>
      </c>
      <c r="AG2050" s="4">
        <v>-5.4479462728422998</v>
      </c>
      <c r="AH2050" s="18">
        <v>-3.4559422192119298</v>
      </c>
      <c r="AI2050" s="17">
        <v>-3.77002570053049</v>
      </c>
      <c r="AJ2050" s="4">
        <v>-0.57856846613673296</v>
      </c>
      <c r="AK2050" s="4">
        <v>-4.3067266958799699</v>
      </c>
      <c r="AL2050" s="18">
        <v>-1.5405699373355199</v>
      </c>
      <c r="AM2050" s="22">
        <v>1.20714439218056</v>
      </c>
      <c r="AN2050" s="5">
        <v>0.33235494812476302</v>
      </c>
      <c r="AO2050" s="5">
        <v>1.20767630040299</v>
      </c>
      <c r="AP2050" s="23">
        <v>0.27967264046580398</v>
      </c>
      <c r="AQ2050" s="27">
        <v>1.57065246828909E-4</v>
      </c>
      <c r="AR2050" s="28">
        <v>2.7761599894354999E-4</v>
      </c>
      <c r="AS2050" s="27">
        <v>1.0280151220161101E-2</v>
      </c>
      <c r="AT2050" s="6">
        <v>1.71750551913901E-2</v>
      </c>
      <c r="AU2050" s="7">
        <v>3.1914572343937602</v>
      </c>
      <c r="AV2050" s="6">
        <v>4.7429218502097002E-3</v>
      </c>
      <c r="AW2050" s="6">
        <v>4.2417983621312501E-2</v>
      </c>
      <c r="AX2050" s="7">
        <v>-0.96200147119878998</v>
      </c>
      <c r="AY2050" s="6">
        <v>1.6851547100955402E-2</v>
      </c>
      <c r="AZ2050" s="6">
        <v>2.8118071275958001E-2</v>
      </c>
      <c r="BA2050" s="7">
        <v>2.7661567585444402</v>
      </c>
      <c r="BB2050" s="6">
        <v>0.55275668058211103</v>
      </c>
      <c r="BC2050" s="6">
        <v>0.94860472647304706</v>
      </c>
      <c r="BD2050" s="7">
        <v>-0.53670099534947902</v>
      </c>
      <c r="BE2050" s="6">
        <v>3.11351959053714E-2</v>
      </c>
      <c r="BF2050" s="6">
        <v>4.7394406777661699E-2</v>
      </c>
      <c r="BG2050" s="7">
        <v>2.2294557631949701</v>
      </c>
      <c r="BH2050" s="6">
        <v>6.2989042942234201E-3</v>
      </c>
      <c r="BI2050" s="6">
        <v>1.17594490845182E-2</v>
      </c>
      <c r="BJ2050" s="31">
        <v>-3.7281582297432299</v>
      </c>
      <c r="BK2050" s="35">
        <v>0.77009530884776367</v>
      </c>
      <c r="BL2050" s="8">
        <v>0.65263437390061496</v>
      </c>
      <c r="BM2050" s="8">
        <v>0.51294924121911456</v>
      </c>
      <c r="BN2050" s="8">
        <v>0.3990072298298506</v>
      </c>
      <c r="BO2050" s="8">
        <v>-1.0120944460335342</v>
      </c>
      <c r="BP2050" s="8">
        <v>-1.0211480894013891</v>
      </c>
      <c r="BQ2050" s="8">
        <v>-1.8742821894987385</v>
      </c>
      <c r="BR2050" s="8">
        <v>-0.16208324133899008</v>
      </c>
      <c r="BS2050" s="8">
        <v>0.91686887317268551</v>
      </c>
      <c r="BT2050" s="8">
        <v>1.2367544698148911</v>
      </c>
      <c r="BU2050" s="8">
        <v>1.3518711436763402</v>
      </c>
      <c r="BV2050" s="8">
        <v>1.0564480749514009</v>
      </c>
      <c r="BW2050" s="8">
        <v>-0.6093116747262961</v>
      </c>
      <c r="BX2050" s="8">
        <v>-1.4798945509334629E-2</v>
      </c>
      <c r="BY2050" s="8">
        <v>-1.6779489583906877</v>
      </c>
      <c r="BZ2050" s="36">
        <v>-0.52496117051369695</v>
      </c>
      <c r="CA2050" s="40">
        <v>0.77009530884776367</v>
      </c>
      <c r="CB2050" s="9">
        <v>0.65263437390061496</v>
      </c>
      <c r="CC2050" s="9">
        <v>0.51294924121911456</v>
      </c>
      <c r="CD2050" s="9">
        <v>0.3990072298298506</v>
      </c>
      <c r="CE2050" s="9" t="s">
        <v>24178</v>
      </c>
      <c r="CF2050" s="9" t="s">
        <v>24178</v>
      </c>
      <c r="CG2050" s="9" t="s">
        <v>24178</v>
      </c>
      <c r="CH2050" s="9" t="s">
        <v>24178</v>
      </c>
      <c r="CI2050" s="9">
        <v>0.91686887317268551</v>
      </c>
      <c r="CJ2050" s="9">
        <v>1.2367544698148911</v>
      </c>
      <c r="CK2050" s="9">
        <v>1.3518711436763402</v>
      </c>
      <c r="CL2050" s="9">
        <v>1.0564480749514009</v>
      </c>
      <c r="CM2050" s="9" t="s">
        <v>24178</v>
      </c>
      <c r="CN2050" s="9" t="s">
        <v>24178</v>
      </c>
      <c r="CO2050" s="9" t="s">
        <v>24178</v>
      </c>
      <c r="CP2050" s="41" t="s">
        <v>24178</v>
      </c>
      <c r="CQ2050" s="51" t="str">
        <f>IF(COUNTIF(CA2050:CD2050,"")=4,"-","+")</f>
        <v>+</v>
      </c>
      <c r="CR2050" s="10" t="str">
        <f>IF(COUNTIF(CE2050:CH2050,"")=4,"-","+")</f>
        <v>-</v>
      </c>
      <c r="CS2050" s="10" t="str">
        <f>IF(COUNTIF(CI2050:CL2050,"")=4,"-","+")</f>
        <v>+</v>
      </c>
      <c r="CT2050" s="10" t="str">
        <f>IF(COUNTIF(CM2050:CP2050,"")=4,"-","+")</f>
        <v>-</v>
      </c>
      <c r="CU2050" s="10" t="str">
        <f>IF(COUNTIF(CS2050:CT2050,"-")=2,"+","-")</f>
        <v>-</v>
      </c>
      <c r="CV2050" s="10" t="str">
        <f>IF(COUNTIF(CQ2050,"+")+COUNTIF(CS2050,"+")=0,"+","-")</f>
        <v>-</v>
      </c>
      <c r="CW2050" s="10" t="str">
        <f>IF(AND(CQ2050="+",CS2050="-"),"+","-")</f>
        <v>-</v>
      </c>
      <c r="CX2050" s="10" t="str">
        <f>IF(AND(CQ2050="-",CS2050="+"),"+","-")</f>
        <v>-</v>
      </c>
      <c r="CY2050" s="10" t="str">
        <f t="shared" si="90"/>
        <v>-</v>
      </c>
      <c r="CZ2050" s="76" t="str">
        <f t="shared" si="91"/>
        <v>-</v>
      </c>
    </row>
    <row r="2051" spans="1:104" s="11" customFormat="1" ht="25" customHeight="1" x14ac:dyDescent="0.2">
      <c r="A2051" s="12" t="s">
        <v>17907</v>
      </c>
      <c r="B2051" s="3" t="s">
        <v>17900</v>
      </c>
      <c r="C2051" s="3" t="s">
        <v>17908</v>
      </c>
      <c r="D2051" s="3" t="s">
        <v>17908</v>
      </c>
      <c r="E2051" s="3" t="s">
        <v>17908</v>
      </c>
      <c r="F2051" s="3" t="s">
        <v>17909</v>
      </c>
      <c r="G2051" s="3" t="s">
        <v>17900</v>
      </c>
      <c r="H2051" s="3" t="s">
        <v>17901</v>
      </c>
      <c r="I2051" s="3" t="s">
        <v>17902</v>
      </c>
      <c r="J2051" s="3" t="s">
        <v>17903</v>
      </c>
      <c r="K2051" s="3" t="s">
        <v>17904</v>
      </c>
      <c r="L2051" s="3" t="s">
        <v>17905</v>
      </c>
      <c r="M2051" s="3" t="s">
        <v>17906</v>
      </c>
      <c r="N2051" s="3" t="s">
        <v>17907</v>
      </c>
      <c r="O2051" s="3">
        <v>4</v>
      </c>
      <c r="P2051" s="3">
        <v>18</v>
      </c>
      <c r="Q2051" s="3">
        <v>18</v>
      </c>
      <c r="R2051" s="13">
        <v>18</v>
      </c>
      <c r="S2051" s="17">
        <v>1.8935921206536599</v>
      </c>
      <c r="T2051" s="4">
        <v>2.08008207892372</v>
      </c>
      <c r="U2051" s="4">
        <v>2.3196555891310102</v>
      </c>
      <c r="V2051" s="4">
        <v>1.7424065792391401</v>
      </c>
      <c r="W2051" s="4">
        <v>-4.5623712860270302</v>
      </c>
      <c r="X2051" s="4">
        <v>-3.31022799081591</v>
      </c>
      <c r="Y2051" s="4">
        <v>-5.5325266670780699</v>
      </c>
      <c r="Z2051" s="4">
        <v>-4.2512789351456002</v>
      </c>
      <c r="AA2051" s="4">
        <v>2.1146673363854598</v>
      </c>
      <c r="AB2051" s="4">
        <v>2.2122826615620999</v>
      </c>
      <c r="AC2051" s="4">
        <v>2.3708670663812801</v>
      </c>
      <c r="AD2051" s="4">
        <v>2.2083053908239099</v>
      </c>
      <c r="AE2051" s="4">
        <v>-3.5931301392440198</v>
      </c>
      <c r="AF2051" s="4">
        <v>-3.0803755471546799</v>
      </c>
      <c r="AG2051" s="4">
        <v>-4.0604478442922902</v>
      </c>
      <c r="AH2051" s="18">
        <v>-2.8896118163068198</v>
      </c>
      <c r="AI2051" s="17">
        <v>-3.4058913367494501</v>
      </c>
      <c r="AJ2051" s="4">
        <v>2.2265306137881899</v>
      </c>
      <c r="AK2051" s="4">
        <v>-4.4141012197666498</v>
      </c>
      <c r="AL2051" s="18">
        <v>2.0089340919868799</v>
      </c>
      <c r="AM2051" s="22">
        <v>0.52789129664804402</v>
      </c>
      <c r="AN2051" s="5">
        <v>0.106272554113109</v>
      </c>
      <c r="AO2051" s="5">
        <v>0.91613439620068204</v>
      </c>
      <c r="AP2051" s="23">
        <v>0.24896490397589699</v>
      </c>
      <c r="AQ2051" s="27">
        <v>5.09418091559235E-10</v>
      </c>
      <c r="AR2051" s="28">
        <v>1.0234891520772301E-8</v>
      </c>
      <c r="AS2051" s="27">
        <v>1.4302624476491001E-4</v>
      </c>
      <c r="AT2051" s="6">
        <v>9.3555571076897701E-4</v>
      </c>
      <c r="AU2051" s="7">
        <v>5.6324219505376396</v>
      </c>
      <c r="AV2051" s="6">
        <v>0.182170686015697</v>
      </c>
      <c r="AW2051" s="6">
        <v>0.37863209938127901</v>
      </c>
      <c r="AX2051" s="7">
        <v>-0.21759652180130601</v>
      </c>
      <c r="AY2051" s="6">
        <v>4.1853258707037099E-4</v>
      </c>
      <c r="AZ2051" s="6">
        <v>1.9780377943884402E-3</v>
      </c>
      <c r="BA2051" s="7">
        <v>6.4230353117535302</v>
      </c>
      <c r="BB2051" s="6">
        <v>0.11729733847311501</v>
      </c>
      <c r="BC2051" s="6">
        <v>0.80910840384483895</v>
      </c>
      <c r="BD2051" s="7">
        <v>-1.0082098830171999</v>
      </c>
      <c r="BE2051" s="6">
        <v>3.0217606925134301E-5</v>
      </c>
      <c r="BF2051" s="6">
        <v>3.49166444778094E-4</v>
      </c>
      <c r="BG2051" s="7">
        <v>5.4148254287363402</v>
      </c>
      <c r="BH2051" s="6">
        <v>6.2959686585220499E-4</v>
      </c>
      <c r="BI2051" s="6">
        <v>2.4143751156876199E-3</v>
      </c>
      <c r="BJ2051" s="31">
        <v>-6.6406318335548402</v>
      </c>
      <c r="BK2051" s="35">
        <v>0.88710213635853008</v>
      </c>
      <c r="BL2051" s="8">
        <v>0.94640392945656993</v>
      </c>
      <c r="BM2051" s="8">
        <v>1.0225857188991425</v>
      </c>
      <c r="BN2051" s="8">
        <v>0.83902676661987774</v>
      </c>
      <c r="BO2051" s="8">
        <v>-1.1658245184755132</v>
      </c>
      <c r="BP2051" s="8">
        <v>-0.76765647065934939</v>
      </c>
      <c r="BQ2051" s="8">
        <v>-1.4743234543631256</v>
      </c>
      <c r="BR2051" s="8">
        <v>-1.0669005099257449</v>
      </c>
      <c r="BS2051" s="8">
        <v>0.95740166789387748</v>
      </c>
      <c r="BT2051" s="8">
        <v>0.98844228729516537</v>
      </c>
      <c r="BU2051" s="8">
        <v>1.0388704157070137</v>
      </c>
      <c r="BV2051" s="8">
        <v>0.98717755814514074</v>
      </c>
      <c r="BW2051" s="8">
        <v>-0.85761629921365778</v>
      </c>
      <c r="BX2051" s="8">
        <v>-0.69456587541486836</v>
      </c>
      <c r="BY2051" s="8">
        <v>-1.0062182835397622</v>
      </c>
      <c r="BZ2051" s="36">
        <v>-0.63390506878329678</v>
      </c>
      <c r="CA2051" s="40">
        <v>0.88710213635853008</v>
      </c>
      <c r="CB2051" s="9">
        <v>0.94640392945656993</v>
      </c>
      <c r="CC2051" s="9">
        <v>1.0225857188991425</v>
      </c>
      <c r="CD2051" s="9">
        <v>0.83902676661987774</v>
      </c>
      <c r="CE2051" s="9" t="s">
        <v>24178</v>
      </c>
      <c r="CF2051" s="9" t="s">
        <v>24178</v>
      </c>
      <c r="CG2051" s="9" t="s">
        <v>24178</v>
      </c>
      <c r="CH2051" s="9" t="s">
        <v>24178</v>
      </c>
      <c r="CI2051" s="9">
        <v>0.95740166789387748</v>
      </c>
      <c r="CJ2051" s="9">
        <v>0.98844228729516537</v>
      </c>
      <c r="CK2051" s="9">
        <v>1.0388704157070137</v>
      </c>
      <c r="CL2051" s="9">
        <v>0.98717755814514074</v>
      </c>
      <c r="CM2051" s="9" t="s">
        <v>24178</v>
      </c>
      <c r="CN2051" s="9" t="s">
        <v>24178</v>
      </c>
      <c r="CO2051" s="9" t="s">
        <v>24178</v>
      </c>
      <c r="CP2051" s="41" t="s">
        <v>24178</v>
      </c>
      <c r="CQ2051" s="51" t="str">
        <f>IF(COUNTIF(CA2051:CD2051,"")=4,"-","+")</f>
        <v>+</v>
      </c>
      <c r="CR2051" s="10" t="str">
        <f>IF(COUNTIF(CE2051:CH2051,"")=4,"-","+")</f>
        <v>-</v>
      </c>
      <c r="CS2051" s="10" t="str">
        <f>IF(COUNTIF(CI2051:CL2051,"")=4,"-","+")</f>
        <v>+</v>
      </c>
      <c r="CT2051" s="10" t="str">
        <f>IF(COUNTIF(CM2051:CP2051,"")=4,"-","+")</f>
        <v>-</v>
      </c>
      <c r="CU2051" s="10" t="str">
        <f>IF(COUNTIF(CS2051:CT2051,"-")=2,"+","-")</f>
        <v>-</v>
      </c>
      <c r="CV2051" s="10" t="str">
        <f>IF(COUNTIF(CQ2051,"+")+COUNTIF(CS2051,"+")=0,"+","-")</f>
        <v>-</v>
      </c>
      <c r="CW2051" s="10" t="str">
        <f>IF(AND(CQ2051="+",CS2051="-"),"+","-")</f>
        <v>-</v>
      </c>
      <c r="CX2051" s="10" t="str">
        <f>IF(AND(CQ2051="-",CS2051="+"),"+","-")</f>
        <v>-</v>
      </c>
      <c r="CY2051" s="10" t="str">
        <f t="shared" si="90"/>
        <v>-</v>
      </c>
      <c r="CZ2051" s="76" t="str">
        <f t="shared" si="91"/>
        <v>-</v>
      </c>
    </row>
    <row r="2052" spans="1:104" s="11" customFormat="1" ht="25" customHeight="1" x14ac:dyDescent="0.2">
      <c r="A2052" s="12" t="s">
        <v>17917</v>
      </c>
      <c r="B2052" s="3" t="s">
        <v>17918</v>
      </c>
      <c r="C2052" s="3" t="s">
        <v>17919</v>
      </c>
      <c r="D2052" s="3" t="s">
        <v>17919</v>
      </c>
      <c r="E2052" s="3" t="s">
        <v>17919</v>
      </c>
      <c r="F2052" s="3" t="s">
        <v>17920</v>
      </c>
      <c r="G2052" s="3" t="s">
        <v>17910</v>
      </c>
      <c r="H2052" s="3" t="s">
        <v>17911</v>
      </c>
      <c r="I2052" s="3" t="s">
        <v>17912</v>
      </c>
      <c r="J2052" s="3" t="s">
        <v>17913</v>
      </c>
      <c r="K2052" s="3" t="s">
        <v>17914</v>
      </c>
      <c r="L2052" s="3" t="s">
        <v>17915</v>
      </c>
      <c r="M2052" s="3" t="s">
        <v>17916</v>
      </c>
      <c r="N2052" s="3" t="s">
        <v>17917</v>
      </c>
      <c r="O2052" s="3">
        <v>5</v>
      </c>
      <c r="P2052" s="3">
        <v>9</v>
      </c>
      <c r="Q2052" s="3">
        <v>9</v>
      </c>
      <c r="R2052" s="13">
        <v>9</v>
      </c>
      <c r="S2052" s="17">
        <v>-1.64326478787684</v>
      </c>
      <c r="T2052" s="4">
        <v>-1.94994678808257</v>
      </c>
      <c r="U2052" s="4">
        <v>-1.5442546998441999</v>
      </c>
      <c r="V2052" s="4">
        <v>-5.62870660581041</v>
      </c>
      <c r="W2052" s="4">
        <v>-3.0540985081422001</v>
      </c>
      <c r="X2052" s="4">
        <v>-5.8959718356976403</v>
      </c>
      <c r="Y2052" s="4">
        <v>-2.4296513914197599</v>
      </c>
      <c r="Z2052" s="4">
        <v>-5.9894121839786099</v>
      </c>
      <c r="AA2052" s="4">
        <v>0.24992863700913401</v>
      </c>
      <c r="AB2052" s="4">
        <v>0.90028095433863697</v>
      </c>
      <c r="AC2052" s="4">
        <v>0.22952601846294801</v>
      </c>
      <c r="AD2052" s="4">
        <v>0.47641567426933001</v>
      </c>
      <c r="AE2052" s="4">
        <v>-4.1921482085613198</v>
      </c>
      <c r="AF2052" s="4">
        <v>-4.9616939159475102</v>
      </c>
      <c r="AG2052" s="4">
        <v>-2.8792640031207499</v>
      </c>
      <c r="AH2052" s="18">
        <v>-3.7014480385381598</v>
      </c>
      <c r="AI2052" s="17">
        <v>-3.9336385415419399</v>
      </c>
      <c r="AJ2052" s="4">
        <v>0.46403782102001201</v>
      </c>
      <c r="AK2052" s="4">
        <v>-4.3422834798095504</v>
      </c>
      <c r="AL2052" s="18">
        <v>-2.6915432204035099</v>
      </c>
      <c r="AM2052" s="22">
        <v>0.87356419297471699</v>
      </c>
      <c r="AN2052" s="5">
        <v>0.31160862784112198</v>
      </c>
      <c r="AO2052" s="5">
        <v>1.8658833923986999</v>
      </c>
      <c r="AP2052" s="23">
        <v>1.9657104434541199</v>
      </c>
      <c r="AQ2052" s="27">
        <v>1.92355657679863E-3</v>
      </c>
      <c r="AR2052" s="28">
        <v>2.8266044262984899E-3</v>
      </c>
      <c r="AS2052" s="27">
        <v>9.3505406863799996E-4</v>
      </c>
      <c r="AT2052" s="6">
        <v>2.9852269317421402E-3</v>
      </c>
      <c r="AU2052" s="7">
        <v>4.3976763625619499</v>
      </c>
      <c r="AV2052" s="6">
        <v>4.7145568017678698E-2</v>
      </c>
      <c r="AW2052" s="6">
        <v>0.173440147139371</v>
      </c>
      <c r="AX2052" s="7">
        <v>-3.1555810414235199</v>
      </c>
      <c r="AY2052" s="6">
        <v>0.26901202544212099</v>
      </c>
      <c r="AZ2052" s="6">
        <v>0.31350252408835</v>
      </c>
      <c r="BA2052" s="7">
        <v>1.6507402594060501</v>
      </c>
      <c r="BB2052" s="6">
        <v>0.71069153647390304</v>
      </c>
      <c r="BC2052" s="6">
        <v>0.97739361844071004</v>
      </c>
      <c r="BD2052" s="7">
        <v>-0.408644938267617</v>
      </c>
      <c r="BE2052" s="6">
        <v>0.31041549242115501</v>
      </c>
      <c r="BF2052" s="6">
        <v>0.35626028038246599</v>
      </c>
      <c r="BG2052" s="7">
        <v>1.24209532113843</v>
      </c>
      <c r="BH2052" s="6">
        <v>1.2892371241647301E-2</v>
      </c>
      <c r="BI2052" s="6">
        <v>2.0823084831798601E-2</v>
      </c>
      <c r="BJ2052" s="31">
        <v>-4.8063213008295698</v>
      </c>
      <c r="BK2052" s="35">
        <v>0.43791425211351953</v>
      </c>
      <c r="BL2052" s="8">
        <v>0.3012345218111348</v>
      </c>
      <c r="BM2052" s="8">
        <v>0.48204032446350603</v>
      </c>
      <c r="BN2052" s="8">
        <v>-1.338287521859483</v>
      </c>
      <c r="BO2052" s="8">
        <v>-0.19085552328256739</v>
      </c>
      <c r="BP2052" s="8">
        <v>-1.4574002820334953</v>
      </c>
      <c r="BQ2052" s="8">
        <v>8.7443377352195831E-2</v>
      </c>
      <c r="BR2052" s="8">
        <v>-1.4990440746063767</v>
      </c>
      <c r="BS2052" s="8">
        <v>1.2816584775655497</v>
      </c>
      <c r="BT2052" s="8">
        <v>1.5715026134277712</v>
      </c>
      <c r="BU2052" s="8">
        <v>1.2725655917799985</v>
      </c>
      <c r="BV2052" s="8">
        <v>1.3825975191426347</v>
      </c>
      <c r="BW2052" s="8">
        <v>-0.698052965648436</v>
      </c>
      <c r="BX2052" s="8">
        <v>-1.0410183163059383</v>
      </c>
      <c r="BY2052" s="8">
        <v>-0.11293659430123663</v>
      </c>
      <c r="BZ2052" s="36">
        <v>-0.47936139961877522</v>
      </c>
      <c r="CA2052" s="40">
        <v>0.43791425211351953</v>
      </c>
      <c r="CB2052" s="9">
        <v>0.3012345218111348</v>
      </c>
      <c r="CC2052" s="9">
        <v>0.48204032446350603</v>
      </c>
      <c r="CD2052" s="9" t="s">
        <v>24178</v>
      </c>
      <c r="CE2052" s="9" t="s">
        <v>24178</v>
      </c>
      <c r="CF2052" s="9" t="s">
        <v>24178</v>
      </c>
      <c r="CG2052" s="9" t="s">
        <v>24178</v>
      </c>
      <c r="CH2052" s="9" t="s">
        <v>24178</v>
      </c>
      <c r="CI2052" s="9">
        <v>1.2816584775655497</v>
      </c>
      <c r="CJ2052" s="9">
        <v>1.5715026134277712</v>
      </c>
      <c r="CK2052" s="9">
        <v>1.2725655917799985</v>
      </c>
      <c r="CL2052" s="9">
        <v>1.3825975191426347</v>
      </c>
      <c r="CM2052" s="9" t="s">
        <v>24178</v>
      </c>
      <c r="CN2052" s="9" t="s">
        <v>24178</v>
      </c>
      <c r="CO2052" s="9" t="s">
        <v>24178</v>
      </c>
      <c r="CP2052" s="41" t="s">
        <v>24178</v>
      </c>
      <c r="CQ2052" s="51" t="str">
        <f>IF(COUNTIF(CA2052:CD2052,"")=4,"-","+")</f>
        <v>+</v>
      </c>
      <c r="CR2052" s="10" t="str">
        <f>IF(COUNTIF(CE2052:CH2052,"")=4,"-","+")</f>
        <v>-</v>
      </c>
      <c r="CS2052" s="10" t="str">
        <f>IF(COUNTIF(CI2052:CL2052,"")=4,"-","+")</f>
        <v>+</v>
      </c>
      <c r="CT2052" s="10" t="str">
        <f>IF(COUNTIF(CM2052:CP2052,"")=4,"-","+")</f>
        <v>-</v>
      </c>
      <c r="CU2052" s="10" t="str">
        <f>IF(COUNTIF(CS2052:CT2052,"-")=2,"+","-")</f>
        <v>-</v>
      </c>
      <c r="CV2052" s="10" t="str">
        <f>IF(COUNTIF(CQ2052,"+")+COUNTIF(CS2052,"+")=0,"+","-")</f>
        <v>-</v>
      </c>
      <c r="CW2052" s="10" t="str">
        <f>IF(AND(CQ2052="+",CS2052="-"),"+","-")</f>
        <v>-</v>
      </c>
      <c r="CX2052" s="10" t="str">
        <f>IF(AND(CQ2052="-",CS2052="+"),"+","-")</f>
        <v>-</v>
      </c>
      <c r="CY2052" s="10" t="str">
        <f t="shared" ref="CY2052:CY2115" si="92">IF(AND(CR2052="+",CT2052="-"),"+","-")</f>
        <v>-</v>
      </c>
      <c r="CZ2052" s="76" t="str">
        <f t="shared" ref="CZ2052:CZ2115" si="93">IF(AND(CR2052="-",CT2052="+"),"+","-")</f>
        <v>-</v>
      </c>
    </row>
    <row r="2053" spans="1:104" s="11" customFormat="1" ht="25" customHeight="1" x14ac:dyDescent="0.2">
      <c r="A2053" s="12" t="s">
        <v>17928</v>
      </c>
      <c r="B2053" s="3" t="s">
        <v>17929</v>
      </c>
      <c r="C2053" s="3" t="s">
        <v>17930</v>
      </c>
      <c r="D2053" s="3" t="s">
        <v>17930</v>
      </c>
      <c r="E2053" s="3" t="s">
        <v>17930</v>
      </c>
      <c r="F2053" s="3" t="s">
        <v>17931</v>
      </c>
      <c r="G2053" s="3" t="s">
        <v>17921</v>
      </c>
      <c r="H2053" s="3" t="s">
        <v>17922</v>
      </c>
      <c r="I2053" s="3" t="s">
        <v>17923</v>
      </c>
      <c r="J2053" s="3" t="s">
        <v>17924</v>
      </c>
      <c r="K2053" s="3" t="s">
        <v>17925</v>
      </c>
      <c r="L2053" s="3" t="s">
        <v>17926</v>
      </c>
      <c r="M2053" s="3" t="s">
        <v>17927</v>
      </c>
      <c r="N2053" s="3" t="s">
        <v>17928</v>
      </c>
      <c r="O2053" s="3">
        <v>5</v>
      </c>
      <c r="P2053" s="3">
        <v>11</v>
      </c>
      <c r="Q2053" s="3">
        <v>11</v>
      </c>
      <c r="R2053" s="13">
        <v>11</v>
      </c>
      <c r="S2053" s="17">
        <v>-7.5455436476584495E-2</v>
      </c>
      <c r="T2053" s="4">
        <v>0.33273953471165602</v>
      </c>
      <c r="U2053" s="4">
        <v>0.32671825723979703</v>
      </c>
      <c r="V2053" s="4">
        <v>0.25821144590059197</v>
      </c>
      <c r="W2053" s="4">
        <v>-3.6340428046965201</v>
      </c>
      <c r="X2053" s="4">
        <v>-3.1157890773414301</v>
      </c>
      <c r="Y2053" s="4">
        <v>-3.8677265380148902</v>
      </c>
      <c r="Z2053" s="4">
        <v>-4.5606246022383798</v>
      </c>
      <c r="AA2053" s="4">
        <v>-0.40498888801827698</v>
      </c>
      <c r="AB2053" s="4">
        <v>-0.33738797894943301</v>
      </c>
      <c r="AC2053" s="4">
        <v>2.3008732151623698E-3</v>
      </c>
      <c r="AD2053" s="4">
        <v>-0.245703339967761</v>
      </c>
      <c r="AE2053" s="4">
        <v>-3.9108000543492998</v>
      </c>
      <c r="AF2053" s="4">
        <v>-4.8834481535957899</v>
      </c>
      <c r="AG2053" s="4">
        <v>-3.9473542755652402</v>
      </c>
      <c r="AH2053" s="18">
        <v>-5.2704515007871002</v>
      </c>
      <c r="AI2053" s="17">
        <v>-4.5030134960743604</v>
      </c>
      <c r="AJ2053" s="4">
        <v>-0.246444833430077</v>
      </c>
      <c r="AK2053" s="4">
        <v>-3.7945457555728002</v>
      </c>
      <c r="AL2053" s="18">
        <v>0.210553450343865</v>
      </c>
      <c r="AM2053" s="22">
        <v>0.68146057592438103</v>
      </c>
      <c r="AN2053" s="5">
        <v>0.17821508479850501</v>
      </c>
      <c r="AO2053" s="5">
        <v>0.59963990630794095</v>
      </c>
      <c r="AP2053" s="23">
        <v>0.19364578440635699</v>
      </c>
      <c r="AQ2053" s="27">
        <v>7.4448414338922298E-9</v>
      </c>
      <c r="AR2053" s="28">
        <v>6.6876092743490805E-8</v>
      </c>
      <c r="AS2053" s="27">
        <v>6.4416076297643796E-4</v>
      </c>
      <c r="AT2053" s="6">
        <v>2.3492917210113E-3</v>
      </c>
      <c r="AU2053" s="7">
        <v>4.2565686626442796</v>
      </c>
      <c r="AV2053" s="6">
        <v>1.3401662596358501E-2</v>
      </c>
      <c r="AW2053" s="6">
        <v>7.9351153476858505E-2</v>
      </c>
      <c r="AX2053" s="7">
        <v>0.45699828377394303</v>
      </c>
      <c r="AY2053" s="6">
        <v>3.9202042842946598E-4</v>
      </c>
      <c r="AZ2053" s="6">
        <v>1.90046363241171E-3</v>
      </c>
      <c r="BA2053" s="7">
        <v>4.0050992059166699</v>
      </c>
      <c r="BB2053" s="6">
        <v>0.170343710036754</v>
      </c>
      <c r="BC2053" s="6">
        <v>0.82742879893778998</v>
      </c>
      <c r="BD2053" s="7">
        <v>0.70846774050155203</v>
      </c>
      <c r="BE2053" s="6">
        <v>4.1489171340114097E-4</v>
      </c>
      <c r="BF2053" s="6">
        <v>1.8290100239515799E-3</v>
      </c>
      <c r="BG2053" s="7">
        <v>4.7135669464182204</v>
      </c>
      <c r="BH2053" s="6">
        <v>6.7110844384240999E-4</v>
      </c>
      <c r="BI2053" s="6">
        <v>2.4933674903663502E-3</v>
      </c>
      <c r="BJ2053" s="31">
        <v>-3.54810092214273</v>
      </c>
      <c r="BK2053" s="35">
        <v>0.92372236692969412</v>
      </c>
      <c r="BL2053" s="8">
        <v>1.1115093427344822</v>
      </c>
      <c r="BM2053" s="8">
        <v>1.1087393000668069</v>
      </c>
      <c r="BN2053" s="8">
        <v>1.0772232652514591</v>
      </c>
      <c r="BO2053" s="8">
        <v>-0.71337854607242313</v>
      </c>
      <c r="BP2053" s="8">
        <v>-0.47495988090299984</v>
      </c>
      <c r="BQ2053" s="8">
        <v>-0.82088296105060921</v>
      </c>
      <c r="BR2053" s="8">
        <v>-1.1396454182233531</v>
      </c>
      <c r="BS2053" s="8">
        <v>0.77212302186331161</v>
      </c>
      <c r="BT2053" s="8">
        <v>0.80322230326489108</v>
      </c>
      <c r="BU2053" s="8">
        <v>0.95949356274881181</v>
      </c>
      <c r="BV2053" s="8">
        <v>0.84540112049040306</v>
      </c>
      <c r="BW2053" s="8">
        <v>-0.84069860293902143</v>
      </c>
      <c r="BX2053" s="8">
        <v>-1.2881579250077977</v>
      </c>
      <c r="BY2053" s="8">
        <v>-0.85751509294882888</v>
      </c>
      <c r="BZ2053" s="36">
        <v>-1.4661958562048301</v>
      </c>
      <c r="CA2053" s="40">
        <v>0.92372236692969412</v>
      </c>
      <c r="CB2053" s="9">
        <v>1.1115093427344822</v>
      </c>
      <c r="CC2053" s="9">
        <v>1.1087393000668069</v>
      </c>
      <c r="CD2053" s="9">
        <v>1.0772232652514591</v>
      </c>
      <c r="CE2053" s="9" t="s">
        <v>24178</v>
      </c>
      <c r="CF2053" s="9" t="s">
        <v>24178</v>
      </c>
      <c r="CG2053" s="9" t="s">
        <v>24178</v>
      </c>
      <c r="CH2053" s="9" t="s">
        <v>24178</v>
      </c>
      <c r="CI2053" s="9">
        <v>0.77212302186331161</v>
      </c>
      <c r="CJ2053" s="9">
        <v>0.80322230326489108</v>
      </c>
      <c r="CK2053" s="9">
        <v>0.95949356274881181</v>
      </c>
      <c r="CL2053" s="9">
        <v>0.84540112049040306</v>
      </c>
      <c r="CM2053" s="9" t="s">
        <v>24178</v>
      </c>
      <c r="CN2053" s="9" t="s">
        <v>24178</v>
      </c>
      <c r="CO2053" s="9" t="s">
        <v>24178</v>
      </c>
      <c r="CP2053" s="41" t="s">
        <v>24178</v>
      </c>
      <c r="CQ2053" s="51" t="str">
        <f>IF(COUNTIF(CA2053:CD2053,"")=4,"-","+")</f>
        <v>+</v>
      </c>
      <c r="CR2053" s="10" t="str">
        <f>IF(COUNTIF(CE2053:CH2053,"")=4,"-","+")</f>
        <v>-</v>
      </c>
      <c r="CS2053" s="10" t="str">
        <f>IF(COUNTIF(CI2053:CL2053,"")=4,"-","+")</f>
        <v>+</v>
      </c>
      <c r="CT2053" s="10" t="str">
        <f>IF(COUNTIF(CM2053:CP2053,"")=4,"-","+")</f>
        <v>-</v>
      </c>
      <c r="CU2053" s="10" t="str">
        <f>IF(COUNTIF(CS2053:CT2053,"-")=2,"+","-")</f>
        <v>-</v>
      </c>
      <c r="CV2053" s="10" t="str">
        <f>IF(COUNTIF(CQ2053,"+")+COUNTIF(CS2053,"+")=0,"+","-")</f>
        <v>-</v>
      </c>
      <c r="CW2053" s="10" t="str">
        <f>IF(AND(CQ2053="+",CS2053="-"),"+","-")</f>
        <v>-</v>
      </c>
      <c r="CX2053" s="10" t="str">
        <f>IF(AND(CQ2053="-",CS2053="+"),"+","-")</f>
        <v>-</v>
      </c>
      <c r="CY2053" s="10" t="str">
        <f t="shared" si="92"/>
        <v>-</v>
      </c>
      <c r="CZ2053" s="76" t="str">
        <f t="shared" si="93"/>
        <v>-</v>
      </c>
    </row>
    <row r="2054" spans="1:104" s="11" customFormat="1" ht="25" customHeight="1" x14ac:dyDescent="0.2">
      <c r="A2054" s="12" t="s">
        <v>17939</v>
      </c>
      <c r="B2054" s="3" t="s">
        <v>17932</v>
      </c>
      <c r="C2054" s="3" t="s">
        <v>17940</v>
      </c>
      <c r="D2054" s="3" t="s">
        <v>17940</v>
      </c>
      <c r="E2054" s="3" t="s">
        <v>17940</v>
      </c>
      <c r="F2054" s="3" t="s">
        <v>17941</v>
      </c>
      <c r="G2054" s="3" t="s">
        <v>17932</v>
      </c>
      <c r="H2054" s="3" t="s">
        <v>17933</v>
      </c>
      <c r="I2054" s="3" t="s">
        <v>17934</v>
      </c>
      <c r="J2054" s="3" t="s">
        <v>17935</v>
      </c>
      <c r="K2054" s="3" t="s">
        <v>17936</v>
      </c>
      <c r="L2054" s="3" t="s">
        <v>17937</v>
      </c>
      <c r="M2054" s="3" t="s">
        <v>17938</v>
      </c>
      <c r="N2054" s="3" t="s">
        <v>17939</v>
      </c>
      <c r="O2054" s="3">
        <v>6</v>
      </c>
      <c r="P2054" s="3">
        <v>5</v>
      </c>
      <c r="Q2054" s="3">
        <v>5</v>
      </c>
      <c r="R2054" s="13">
        <v>5</v>
      </c>
      <c r="S2054" s="17">
        <v>-1.90917484579297</v>
      </c>
      <c r="T2054" s="4">
        <v>-2.5243051788334898</v>
      </c>
      <c r="U2054" s="4">
        <v>-2.0975061499911498</v>
      </c>
      <c r="V2054" s="4">
        <v>-2.0499750103582701</v>
      </c>
      <c r="W2054" s="4">
        <v>-4.3553989429403499</v>
      </c>
      <c r="X2054" s="4">
        <v>-4.5495999915779404</v>
      </c>
      <c r="Y2054" s="4">
        <v>-4.4786784536133801</v>
      </c>
      <c r="Z2054" s="4">
        <v>-5.0244763632323597</v>
      </c>
      <c r="AA2054" s="4">
        <v>-1.0047794676266799</v>
      </c>
      <c r="AB2054" s="4">
        <v>-1.81103234260177</v>
      </c>
      <c r="AC2054" s="4">
        <v>-2.0437885313437998</v>
      </c>
      <c r="AD2054" s="4">
        <v>-1.3557045237580201</v>
      </c>
      <c r="AE2054" s="4">
        <v>-6.0117339542211097</v>
      </c>
      <c r="AF2054" s="4">
        <v>-3.08223274967248</v>
      </c>
      <c r="AG2054" s="4">
        <v>-4.4551786112458398</v>
      </c>
      <c r="AH2054" s="18">
        <v>-3.16239618230439</v>
      </c>
      <c r="AI2054" s="17">
        <v>-4.1778853743609599</v>
      </c>
      <c r="AJ2054" s="4">
        <v>-1.55382621633257</v>
      </c>
      <c r="AK2054" s="4">
        <v>-4.60203843784101</v>
      </c>
      <c r="AL2054" s="18">
        <v>-2.1452402962439701</v>
      </c>
      <c r="AM2054" s="22">
        <v>1.37496243903214</v>
      </c>
      <c r="AN2054" s="5">
        <v>0.46437147445218502</v>
      </c>
      <c r="AO2054" s="5">
        <v>0.29283232836609402</v>
      </c>
      <c r="AP2054" s="23">
        <v>0.26506043683319602</v>
      </c>
      <c r="AQ2054" s="27">
        <v>1.7911351709607199E-4</v>
      </c>
      <c r="AR2054" s="28">
        <v>3.1341878275049798E-4</v>
      </c>
      <c r="AS2054" s="27">
        <v>2.5900355519301001E-2</v>
      </c>
      <c r="AT2054" s="6">
        <v>3.7545345484428103E-2</v>
      </c>
      <c r="AU2054" s="7">
        <v>2.6240591580283898</v>
      </c>
      <c r="AV2054" s="6">
        <v>8.0527148578737995E-2</v>
      </c>
      <c r="AW2054" s="6">
        <v>0.23679676089913701</v>
      </c>
      <c r="AX2054" s="7">
        <v>-0.59141407991140205</v>
      </c>
      <c r="AY2054" s="6">
        <v>1.7721164885323801E-5</v>
      </c>
      <c r="AZ2054" s="6">
        <v>3.0618226630285499E-4</v>
      </c>
      <c r="BA2054" s="7">
        <v>2.4567981415970399</v>
      </c>
      <c r="BB2054" s="6">
        <v>0.585511299335844</v>
      </c>
      <c r="BC2054" s="6">
        <v>0.95697367166935698</v>
      </c>
      <c r="BD2054" s="7">
        <v>-0.424153063480051</v>
      </c>
      <c r="BE2054" s="6">
        <v>5.7155113506627303E-2</v>
      </c>
      <c r="BF2054" s="6">
        <v>8.0341834259315806E-2</v>
      </c>
      <c r="BG2054" s="7">
        <v>2.0326450781169898</v>
      </c>
      <c r="BH2054" s="6">
        <v>9.5880052589849302E-5</v>
      </c>
      <c r="BI2054" s="6">
        <v>7.7496630234717798E-4</v>
      </c>
      <c r="BJ2054" s="31">
        <v>-3.04821222150844</v>
      </c>
      <c r="BK2054" s="35">
        <v>0.83039883621267474</v>
      </c>
      <c r="BL2054" s="8">
        <v>0.40844689748304253</v>
      </c>
      <c r="BM2054" s="8">
        <v>0.70121197180118189</v>
      </c>
      <c r="BN2054" s="8">
        <v>0.73381621100198446</v>
      </c>
      <c r="BO2054" s="8">
        <v>-0.84760165395416109</v>
      </c>
      <c r="BP2054" s="8">
        <v>-0.98081490092723977</v>
      </c>
      <c r="BQ2054" s="8">
        <v>-0.93216589301063268</v>
      </c>
      <c r="BR2054" s="8">
        <v>-1.3065588854354409</v>
      </c>
      <c r="BS2054" s="8">
        <v>1.4507736782548855</v>
      </c>
      <c r="BT2054" s="8">
        <v>0.89772021067426888</v>
      </c>
      <c r="BU2054" s="8">
        <v>0.73805985933771689</v>
      </c>
      <c r="BV2054" s="8">
        <v>1.2100547609296526</v>
      </c>
      <c r="BW2054" s="8">
        <v>-1.9837735051147611</v>
      </c>
      <c r="BX2054" s="8">
        <v>2.5733499132844995E-2</v>
      </c>
      <c r="BY2054" s="8">
        <v>-0.91604605057364585</v>
      </c>
      <c r="BZ2054" s="36">
        <v>-2.9255035812364074E-2</v>
      </c>
      <c r="CA2054" s="40">
        <v>0.83039883621267474</v>
      </c>
      <c r="CB2054" s="9">
        <v>0.40844689748304253</v>
      </c>
      <c r="CC2054" s="9">
        <v>0.70121197180118189</v>
      </c>
      <c r="CD2054" s="9">
        <v>0.73381621100198446</v>
      </c>
      <c r="CE2054" s="9" t="s">
        <v>24178</v>
      </c>
      <c r="CF2054" s="9" t="s">
        <v>24178</v>
      </c>
      <c r="CG2054" s="9" t="s">
        <v>24178</v>
      </c>
      <c r="CH2054" s="9" t="s">
        <v>24178</v>
      </c>
      <c r="CI2054" s="9">
        <v>1.4507736782548855</v>
      </c>
      <c r="CJ2054" s="9">
        <v>0.89772021067426888</v>
      </c>
      <c r="CK2054" s="9">
        <v>0.73805985933771689</v>
      </c>
      <c r="CL2054" s="9">
        <v>1.2100547609296526</v>
      </c>
      <c r="CM2054" s="9" t="s">
        <v>24178</v>
      </c>
      <c r="CN2054" s="9" t="s">
        <v>24178</v>
      </c>
      <c r="CO2054" s="9" t="s">
        <v>24178</v>
      </c>
      <c r="CP2054" s="41" t="s">
        <v>24178</v>
      </c>
      <c r="CQ2054" s="51" t="str">
        <f>IF(COUNTIF(CA2054:CD2054,"")=4,"-","+")</f>
        <v>+</v>
      </c>
      <c r="CR2054" s="10" t="str">
        <f>IF(COUNTIF(CE2054:CH2054,"")=4,"-","+")</f>
        <v>-</v>
      </c>
      <c r="CS2054" s="10" t="str">
        <f>IF(COUNTIF(CI2054:CL2054,"")=4,"-","+")</f>
        <v>+</v>
      </c>
      <c r="CT2054" s="10" t="str">
        <f>IF(COUNTIF(CM2054:CP2054,"")=4,"-","+")</f>
        <v>-</v>
      </c>
      <c r="CU2054" s="10" t="str">
        <f>IF(COUNTIF(CS2054:CT2054,"-")=2,"+","-")</f>
        <v>-</v>
      </c>
      <c r="CV2054" s="10" t="str">
        <f>IF(COUNTIF(CQ2054,"+")+COUNTIF(CS2054,"+")=0,"+","-")</f>
        <v>-</v>
      </c>
      <c r="CW2054" s="10" t="str">
        <f>IF(AND(CQ2054="+",CS2054="-"),"+","-")</f>
        <v>-</v>
      </c>
      <c r="CX2054" s="10" t="str">
        <f>IF(AND(CQ2054="-",CS2054="+"),"+","-")</f>
        <v>-</v>
      </c>
      <c r="CY2054" s="10" t="str">
        <f t="shared" si="92"/>
        <v>-</v>
      </c>
      <c r="CZ2054" s="76" t="str">
        <f t="shared" si="93"/>
        <v>-</v>
      </c>
    </row>
    <row r="2055" spans="1:104" s="11" customFormat="1" ht="25" customHeight="1" x14ac:dyDescent="0.2">
      <c r="A2055" s="12" t="s">
        <v>17969</v>
      </c>
      <c r="B2055" s="3" t="s">
        <v>17969</v>
      </c>
      <c r="C2055" s="3">
        <v>4</v>
      </c>
      <c r="D2055" s="3">
        <v>4</v>
      </c>
      <c r="E2055" s="3">
        <v>4</v>
      </c>
      <c r="F2055" s="3" t="s">
        <v>17976</v>
      </c>
      <c r="G2055" s="3" t="s">
        <v>17969</v>
      </c>
      <c r="H2055" s="3" t="s">
        <v>17970</v>
      </c>
      <c r="I2055" s="3" t="s">
        <v>17971</v>
      </c>
      <c r="J2055" s="3" t="s">
        <v>17972</v>
      </c>
      <c r="K2055" s="3" t="s">
        <v>17973</v>
      </c>
      <c r="L2055" s="3" t="s">
        <v>17974</v>
      </c>
      <c r="M2055" s="3" t="s">
        <v>17975</v>
      </c>
      <c r="N2055" s="3" t="s">
        <v>17969</v>
      </c>
      <c r="O2055" s="3">
        <v>1</v>
      </c>
      <c r="P2055" s="3">
        <v>4</v>
      </c>
      <c r="Q2055" s="3">
        <v>4</v>
      </c>
      <c r="R2055" s="13">
        <v>4</v>
      </c>
      <c r="S2055" s="17">
        <v>-2.68787849759036</v>
      </c>
      <c r="T2055" s="4">
        <v>-2.32911587761118</v>
      </c>
      <c r="U2055" s="4">
        <v>-1.7151158102248001</v>
      </c>
      <c r="V2055" s="4">
        <v>-5.7944421841586298</v>
      </c>
      <c r="W2055" s="4">
        <v>-2.72131271709253</v>
      </c>
      <c r="X2055" s="4">
        <v>-4.7169323592839101</v>
      </c>
      <c r="Y2055" s="4">
        <v>-5.5419780417612197</v>
      </c>
      <c r="Z2055" s="4">
        <v>-3.5865422259300499</v>
      </c>
      <c r="AA2055" s="4">
        <v>-1.97189566510659</v>
      </c>
      <c r="AB2055" s="4">
        <v>-1.4712790311247099</v>
      </c>
      <c r="AC2055" s="4">
        <v>-0.919870236641252</v>
      </c>
      <c r="AD2055" s="4">
        <v>-1.71969814059503</v>
      </c>
      <c r="AE2055" s="4">
        <v>-4.3842105368849502</v>
      </c>
      <c r="AF2055" s="4">
        <v>-4.2472018950005799</v>
      </c>
      <c r="AG2055" s="4">
        <v>-4.1424188106346298</v>
      </c>
      <c r="AH2055" s="18">
        <v>-4.6929955006397996</v>
      </c>
      <c r="AI2055" s="17">
        <v>-4.3667066857899899</v>
      </c>
      <c r="AJ2055" s="4">
        <v>-1.5206857683668999</v>
      </c>
      <c r="AK2055" s="4">
        <v>-4.1416913360169296</v>
      </c>
      <c r="AL2055" s="18">
        <v>-3.1316380923962401</v>
      </c>
      <c r="AM2055" s="22">
        <v>0.23899597030255401</v>
      </c>
      <c r="AN2055" s="5">
        <v>0.44967270470250698</v>
      </c>
      <c r="AO2055" s="5">
        <v>1.2406142361294701</v>
      </c>
      <c r="AP2055" s="23">
        <v>1.8200755927708501</v>
      </c>
      <c r="AQ2055" s="27">
        <v>1.5112308439110701E-2</v>
      </c>
      <c r="AR2055" s="28">
        <v>1.9326955161280999E-2</v>
      </c>
      <c r="AS2055" s="27">
        <v>1.71921970730563E-4</v>
      </c>
      <c r="AT2055" s="6">
        <v>1.02488938460515E-3</v>
      </c>
      <c r="AU2055" s="7">
        <v>2.8460209174230999</v>
      </c>
      <c r="AV2055" s="6">
        <v>0.17418167335344401</v>
      </c>
      <c r="AW2055" s="6">
        <v>0.36877209222028701</v>
      </c>
      <c r="AX2055" s="7">
        <v>-1.61095232402935</v>
      </c>
      <c r="AY2055" s="6">
        <v>0.39894522172962499</v>
      </c>
      <c r="AZ2055" s="6">
        <v>0.44378003248380299</v>
      </c>
      <c r="BA2055" s="7">
        <v>1.0100532436206799</v>
      </c>
      <c r="BB2055" s="6">
        <v>0.74374995883019501</v>
      </c>
      <c r="BC2055" s="6">
        <v>0.97934545281706897</v>
      </c>
      <c r="BD2055" s="7">
        <v>0.225015349773065</v>
      </c>
      <c r="BE2055" s="6">
        <v>0.26829709261411999</v>
      </c>
      <c r="BF2055" s="6">
        <v>0.31221973111217199</v>
      </c>
      <c r="BG2055" s="7">
        <v>1.23506859339375</v>
      </c>
      <c r="BH2055" s="6">
        <v>1.84702286823781E-2</v>
      </c>
      <c r="BI2055" s="6">
        <v>2.7891427653355099E-2</v>
      </c>
      <c r="BJ2055" s="31">
        <v>-2.6210055676500299</v>
      </c>
      <c r="BK2055" s="35">
        <v>0.41236201884443507</v>
      </c>
      <c r="BL2055" s="8">
        <v>0.65798644791752914</v>
      </c>
      <c r="BM2055" s="8">
        <v>1.0783574888341467</v>
      </c>
      <c r="BN2055" s="8">
        <v>-1.714526038603744</v>
      </c>
      <c r="BO2055" s="8">
        <v>0.38947150400428371</v>
      </c>
      <c r="BP2055" s="8">
        <v>-0.97681614126030936</v>
      </c>
      <c r="BQ2055" s="8">
        <v>-1.5416781514927878</v>
      </c>
      <c r="BR2055" s="8">
        <v>-0.20290209427566694</v>
      </c>
      <c r="BS2055" s="8">
        <v>0.90255487802571921</v>
      </c>
      <c r="BT2055" s="8">
        <v>1.2452987093463548</v>
      </c>
      <c r="BU2055" s="8">
        <v>1.6228170537567683</v>
      </c>
      <c r="BV2055" s="8">
        <v>1.0752202269837416</v>
      </c>
      <c r="BW2055" s="8">
        <v>-0.74902037014110356</v>
      </c>
      <c r="BX2055" s="8">
        <v>-0.65521831951809983</v>
      </c>
      <c r="BY2055" s="8">
        <v>-0.5834792813892169</v>
      </c>
      <c r="BZ2055" s="36">
        <v>-0.96042793103204138</v>
      </c>
      <c r="CA2055" s="40" t="s">
        <v>24178</v>
      </c>
      <c r="CB2055" s="9">
        <v>0.65798644791752914</v>
      </c>
      <c r="CC2055" s="9">
        <v>1.0783574888341467</v>
      </c>
      <c r="CD2055" s="9" t="s">
        <v>24178</v>
      </c>
      <c r="CE2055" s="9" t="s">
        <v>24178</v>
      </c>
      <c r="CF2055" s="9" t="s">
        <v>24178</v>
      </c>
      <c r="CG2055" s="9" t="s">
        <v>24178</v>
      </c>
      <c r="CH2055" s="9" t="s">
        <v>24178</v>
      </c>
      <c r="CI2055" s="9">
        <v>0.90255487802571921</v>
      </c>
      <c r="CJ2055" s="9">
        <v>1.2452987093463548</v>
      </c>
      <c r="CK2055" s="9">
        <v>1.6228170537567683</v>
      </c>
      <c r="CL2055" s="9">
        <v>1.0752202269837416</v>
      </c>
      <c r="CM2055" s="9" t="s">
        <v>24178</v>
      </c>
      <c r="CN2055" s="9" t="s">
        <v>24178</v>
      </c>
      <c r="CO2055" s="9" t="s">
        <v>24178</v>
      </c>
      <c r="CP2055" s="41" t="s">
        <v>24178</v>
      </c>
      <c r="CQ2055" s="51" t="str">
        <f>IF(COUNTIF(CA2055:CD2055,"")=4,"-","+")</f>
        <v>+</v>
      </c>
      <c r="CR2055" s="10" t="str">
        <f>IF(COUNTIF(CE2055:CH2055,"")=4,"-","+")</f>
        <v>-</v>
      </c>
      <c r="CS2055" s="10" t="str">
        <f>IF(COUNTIF(CI2055:CL2055,"")=4,"-","+")</f>
        <v>+</v>
      </c>
      <c r="CT2055" s="10" t="str">
        <f>IF(COUNTIF(CM2055:CP2055,"")=4,"-","+")</f>
        <v>-</v>
      </c>
      <c r="CU2055" s="10" t="str">
        <f>IF(COUNTIF(CS2055:CT2055,"-")=2,"+","-")</f>
        <v>-</v>
      </c>
      <c r="CV2055" s="10" t="str">
        <f>IF(COUNTIF(CQ2055,"+")+COUNTIF(CS2055,"+")=0,"+","-")</f>
        <v>-</v>
      </c>
      <c r="CW2055" s="10" t="str">
        <f>IF(AND(CQ2055="+",CS2055="-"),"+","-")</f>
        <v>-</v>
      </c>
      <c r="CX2055" s="10" t="str">
        <f>IF(AND(CQ2055="-",CS2055="+"),"+","-")</f>
        <v>-</v>
      </c>
      <c r="CY2055" s="10" t="str">
        <f t="shared" si="92"/>
        <v>-</v>
      </c>
      <c r="CZ2055" s="76" t="str">
        <f t="shared" si="93"/>
        <v>-</v>
      </c>
    </row>
    <row r="2056" spans="1:104" s="11" customFormat="1" ht="25" customHeight="1" x14ac:dyDescent="0.2">
      <c r="A2056" s="12" t="s">
        <v>17977</v>
      </c>
      <c r="B2056" s="3" t="s">
        <v>17977</v>
      </c>
      <c r="C2056" s="3">
        <v>9</v>
      </c>
      <c r="D2056" s="3">
        <v>9</v>
      </c>
      <c r="E2056" s="3">
        <v>9</v>
      </c>
      <c r="F2056" s="3" t="s">
        <v>17984</v>
      </c>
      <c r="G2056" s="3" t="s">
        <v>17977</v>
      </c>
      <c r="H2056" s="3" t="s">
        <v>17978</v>
      </c>
      <c r="I2056" s="3" t="s">
        <v>17979</v>
      </c>
      <c r="J2056" s="3" t="s">
        <v>17980</v>
      </c>
      <c r="K2056" s="3" t="s">
        <v>17981</v>
      </c>
      <c r="L2056" s="3" t="s">
        <v>17982</v>
      </c>
      <c r="M2056" s="3" t="s">
        <v>17983</v>
      </c>
      <c r="N2056" s="3" t="s">
        <v>17977</v>
      </c>
      <c r="O2056" s="3">
        <v>1</v>
      </c>
      <c r="P2056" s="3">
        <v>9</v>
      </c>
      <c r="Q2056" s="3">
        <v>9</v>
      </c>
      <c r="R2056" s="13">
        <v>9</v>
      </c>
      <c r="S2056" s="17">
        <v>-1.8437508863938701</v>
      </c>
      <c r="T2056" s="4">
        <v>-2.1992053124286999</v>
      </c>
      <c r="U2056" s="4">
        <v>-2.2775489342157602</v>
      </c>
      <c r="V2056" s="4">
        <v>-4.5670515160824596</v>
      </c>
      <c r="W2056" s="4">
        <v>-3.3793870709484102</v>
      </c>
      <c r="X2056" s="4">
        <v>-2.3173710419100102</v>
      </c>
      <c r="Y2056" s="4">
        <v>-2.2946200081071102</v>
      </c>
      <c r="Z2056" s="4">
        <v>-3.5927097189035</v>
      </c>
      <c r="AA2056" s="4">
        <v>-1.5548256948413901</v>
      </c>
      <c r="AB2056" s="4">
        <v>-1.29756265387116</v>
      </c>
      <c r="AC2056" s="4">
        <v>-0.99502273417598996</v>
      </c>
      <c r="AD2056" s="4">
        <v>-1.04921619573097</v>
      </c>
      <c r="AE2056" s="4">
        <v>-3.8618053589300998</v>
      </c>
      <c r="AF2056" s="4">
        <v>-4.9574022184777604</v>
      </c>
      <c r="AG2056" s="4">
        <v>-3.2670805280728601</v>
      </c>
      <c r="AH2056" s="18">
        <v>-5.2352563131203196</v>
      </c>
      <c r="AI2056" s="17">
        <v>-4.3303861046502599</v>
      </c>
      <c r="AJ2056" s="4">
        <v>-1.22415681965488</v>
      </c>
      <c r="AK2056" s="4">
        <v>-2.8960219599672601</v>
      </c>
      <c r="AL2056" s="18">
        <v>-2.7218891622801999</v>
      </c>
      <c r="AM2056" s="22">
        <v>0.92414392198334006</v>
      </c>
      <c r="AN2056" s="5">
        <v>0.25679886587316703</v>
      </c>
      <c r="AO2056" s="5">
        <v>0.68691019709884205</v>
      </c>
      <c r="AP2056" s="23">
        <v>1.2445062727359799</v>
      </c>
      <c r="AQ2056" s="27">
        <v>2.3585283190724398E-3</v>
      </c>
      <c r="AR2056" s="28">
        <v>3.40037789537957E-3</v>
      </c>
      <c r="AS2056" s="27">
        <v>4.7612194994725698E-3</v>
      </c>
      <c r="AT2056" s="6">
        <v>9.5043217253550603E-3</v>
      </c>
      <c r="AU2056" s="7">
        <v>3.1062292849953801</v>
      </c>
      <c r="AV2056" s="6">
        <v>9.2823814220618403E-2</v>
      </c>
      <c r="AW2056" s="6">
        <v>0.258193918028295</v>
      </c>
      <c r="AX2056" s="7">
        <v>-1.49773234262532</v>
      </c>
      <c r="AY2056" s="6">
        <v>0.81684880065420296</v>
      </c>
      <c r="AZ2056" s="6">
        <v>0.83858880787317902</v>
      </c>
      <c r="BA2056" s="7">
        <v>0.17413279768706</v>
      </c>
      <c r="BB2056" s="6">
        <v>5.0370551955777797E-2</v>
      </c>
      <c r="BC2056" s="6">
        <v>0.75079645320682598</v>
      </c>
      <c r="BD2056" s="7">
        <v>1.434364144683</v>
      </c>
      <c r="BE2056" s="6">
        <v>8.7173820127606605E-2</v>
      </c>
      <c r="BF2056" s="6">
        <v>0.11583431114220499</v>
      </c>
      <c r="BG2056" s="7">
        <v>1.6084969423700599</v>
      </c>
      <c r="BH2056" s="6">
        <v>1.14938958643232E-2</v>
      </c>
      <c r="BI2056" s="6">
        <v>1.8973246602970201E-2</v>
      </c>
      <c r="BJ2056" s="31">
        <v>-1.6718651403123801</v>
      </c>
      <c r="BK2056" s="35">
        <v>0.72009816484322453</v>
      </c>
      <c r="BL2056" s="8">
        <v>0.45048350647469898</v>
      </c>
      <c r="BM2056" s="8">
        <v>0.391059323579867</v>
      </c>
      <c r="BN2056" s="8">
        <v>-1.3455443342498483</v>
      </c>
      <c r="BO2056" s="8">
        <v>-0.44469257892556735</v>
      </c>
      <c r="BP2056" s="8">
        <v>0.36085397747890779</v>
      </c>
      <c r="BQ2056" s="8">
        <v>0.37811079511014639</v>
      </c>
      <c r="BR2056" s="8">
        <v>-0.60649929348043152</v>
      </c>
      <c r="BS2056" s="8">
        <v>0.93924993539073687</v>
      </c>
      <c r="BT2056" s="8">
        <v>1.1343857441518861</v>
      </c>
      <c r="BU2056" s="8">
        <v>1.3638643808406348</v>
      </c>
      <c r="BV2056" s="8">
        <v>1.3227582627203838</v>
      </c>
      <c r="BW2056" s="8">
        <v>-0.81061021105590236</v>
      </c>
      <c r="BX2056" s="8">
        <v>-1.6416280613375804</v>
      </c>
      <c r="BY2056" s="8">
        <v>-0.35950728378740909</v>
      </c>
      <c r="BZ2056" s="36">
        <v>-1.8523823277537455</v>
      </c>
      <c r="CA2056" s="40">
        <v>0.72009816484322453</v>
      </c>
      <c r="CB2056" s="9">
        <v>0.45048350647469898</v>
      </c>
      <c r="CC2056" s="9">
        <v>0.391059323579867</v>
      </c>
      <c r="CD2056" s="9" t="s">
        <v>24178</v>
      </c>
      <c r="CE2056" s="9" t="s">
        <v>24178</v>
      </c>
      <c r="CF2056" s="9" t="s">
        <v>24178</v>
      </c>
      <c r="CG2056" s="9" t="s">
        <v>24178</v>
      </c>
      <c r="CH2056" s="9" t="s">
        <v>24178</v>
      </c>
      <c r="CI2056" s="9">
        <v>0.93924993539073687</v>
      </c>
      <c r="CJ2056" s="9">
        <v>1.1343857441518861</v>
      </c>
      <c r="CK2056" s="9">
        <v>1.3638643808406348</v>
      </c>
      <c r="CL2056" s="9">
        <v>1.3227582627203838</v>
      </c>
      <c r="CM2056" s="9" t="s">
        <v>24178</v>
      </c>
      <c r="CN2056" s="9" t="s">
        <v>24178</v>
      </c>
      <c r="CO2056" s="9" t="s">
        <v>24178</v>
      </c>
      <c r="CP2056" s="41" t="s">
        <v>24178</v>
      </c>
      <c r="CQ2056" s="51" t="str">
        <f>IF(COUNTIF(CA2056:CD2056,"")=4,"-","+")</f>
        <v>+</v>
      </c>
      <c r="CR2056" s="10" t="str">
        <f>IF(COUNTIF(CE2056:CH2056,"")=4,"-","+")</f>
        <v>-</v>
      </c>
      <c r="CS2056" s="10" t="str">
        <f>IF(COUNTIF(CI2056:CL2056,"")=4,"-","+")</f>
        <v>+</v>
      </c>
      <c r="CT2056" s="10" t="str">
        <f>IF(COUNTIF(CM2056:CP2056,"")=4,"-","+")</f>
        <v>-</v>
      </c>
      <c r="CU2056" s="10" t="str">
        <f>IF(COUNTIF(CS2056:CT2056,"-")=2,"+","-")</f>
        <v>-</v>
      </c>
      <c r="CV2056" s="10" t="str">
        <f>IF(COUNTIF(CQ2056,"+")+COUNTIF(CS2056,"+")=0,"+","-")</f>
        <v>-</v>
      </c>
      <c r="CW2056" s="10" t="str">
        <f>IF(AND(CQ2056="+",CS2056="-"),"+","-")</f>
        <v>-</v>
      </c>
      <c r="CX2056" s="10" t="str">
        <f>IF(AND(CQ2056="-",CS2056="+"),"+","-")</f>
        <v>-</v>
      </c>
      <c r="CY2056" s="10" t="str">
        <f t="shared" si="92"/>
        <v>-</v>
      </c>
      <c r="CZ2056" s="76" t="str">
        <f t="shared" si="93"/>
        <v>-</v>
      </c>
    </row>
    <row r="2057" spans="1:104" s="11" customFormat="1" ht="25" customHeight="1" x14ac:dyDescent="0.2">
      <c r="A2057" s="12" t="s">
        <v>18001</v>
      </c>
      <c r="B2057" s="3" t="s">
        <v>17994</v>
      </c>
      <c r="C2057" s="3" t="s">
        <v>8562</v>
      </c>
      <c r="D2057" s="3" t="s">
        <v>8562</v>
      </c>
      <c r="E2057" s="3" t="s">
        <v>8562</v>
      </c>
      <c r="F2057" s="3" t="s">
        <v>18002</v>
      </c>
      <c r="G2057" s="3" t="s">
        <v>17994</v>
      </c>
      <c r="H2057" s="3" t="s">
        <v>17995</v>
      </c>
      <c r="I2057" s="3" t="s">
        <v>17996</v>
      </c>
      <c r="J2057" s="3" t="s">
        <v>17997</v>
      </c>
      <c r="K2057" s="3" t="s">
        <v>17998</v>
      </c>
      <c r="L2057" s="3" t="s">
        <v>17999</v>
      </c>
      <c r="M2057" s="3" t="s">
        <v>18000</v>
      </c>
      <c r="N2057" s="3" t="s">
        <v>18001</v>
      </c>
      <c r="O2057" s="3">
        <v>2</v>
      </c>
      <c r="P2057" s="3">
        <v>9</v>
      </c>
      <c r="Q2057" s="3">
        <v>9</v>
      </c>
      <c r="R2057" s="13">
        <v>9</v>
      </c>
      <c r="S2057" s="17">
        <v>-0.374101664156754</v>
      </c>
      <c r="T2057" s="4">
        <v>-4.5062849564203597E-3</v>
      </c>
      <c r="U2057" s="4">
        <v>-0.102903364947938</v>
      </c>
      <c r="V2057" s="4">
        <v>-1.12124605922441</v>
      </c>
      <c r="W2057" s="4">
        <v>-3.1359641635909701</v>
      </c>
      <c r="X2057" s="4">
        <v>-3.23257486148422</v>
      </c>
      <c r="Y2057" s="4">
        <v>-3.6415595039912798</v>
      </c>
      <c r="Z2057" s="4">
        <v>-2.7997428263566899</v>
      </c>
      <c r="AA2057" s="4">
        <v>-0.63227601218638796</v>
      </c>
      <c r="AB2057" s="4">
        <v>-0.202498590392654</v>
      </c>
      <c r="AC2057" s="4">
        <v>-0.31095697359246399</v>
      </c>
      <c r="AD2057" s="4">
        <v>-0.41807784879239701</v>
      </c>
      <c r="AE2057" s="4">
        <v>-3.21622432048818</v>
      </c>
      <c r="AF2057" s="4">
        <v>-3.0166792353227398</v>
      </c>
      <c r="AG2057" s="4">
        <v>-3.5810997053400802</v>
      </c>
      <c r="AH2057" s="18">
        <v>-4.9864124685732802</v>
      </c>
      <c r="AI2057" s="17">
        <v>-3.7001039324310701</v>
      </c>
      <c r="AJ2057" s="4">
        <v>-0.39095235624097602</v>
      </c>
      <c r="AK2057" s="4">
        <v>-3.20246033885579</v>
      </c>
      <c r="AL2057" s="18">
        <v>-0.40068934332138001</v>
      </c>
      <c r="AM2057" s="22">
        <v>0.888812025813007</v>
      </c>
      <c r="AN2057" s="5">
        <v>0.18338209870151101</v>
      </c>
      <c r="AO2057" s="5">
        <v>0.346563172449187</v>
      </c>
      <c r="AP2057" s="23">
        <v>0.50515555035637605</v>
      </c>
      <c r="AQ2057" s="27">
        <v>1.20684925541855E-6</v>
      </c>
      <c r="AR2057" s="28">
        <v>3.6136593572635298E-6</v>
      </c>
      <c r="AS2057" s="27">
        <v>4.0201786429678197E-3</v>
      </c>
      <c r="AT2057" s="6">
        <v>8.3096363912565797E-3</v>
      </c>
      <c r="AU2057" s="7">
        <v>3.3091515761900898</v>
      </c>
      <c r="AV2057" s="6">
        <v>0.97292707953317803</v>
      </c>
      <c r="AW2057" s="6">
        <v>0.98771445193511098</v>
      </c>
      <c r="AX2057" s="7">
        <v>-9.7369870804042708E-3</v>
      </c>
      <c r="AY2057" s="6">
        <v>1.89524353728794E-4</v>
      </c>
      <c r="AZ2057" s="6">
        <v>1.2124936093429899E-3</v>
      </c>
      <c r="BA2057" s="7">
        <v>2.8017709955344099</v>
      </c>
      <c r="BB2057" s="6">
        <v>0.35723519939864401</v>
      </c>
      <c r="BC2057" s="6">
        <v>0.90899131803660105</v>
      </c>
      <c r="BD2057" s="7">
        <v>0.49764359357528198</v>
      </c>
      <c r="BE2057" s="6">
        <v>1.6011085276598301E-3</v>
      </c>
      <c r="BF2057" s="6">
        <v>4.4254032329312304E-3</v>
      </c>
      <c r="BG2057" s="7">
        <v>3.29941458910969</v>
      </c>
      <c r="BH2057" s="6">
        <v>5.7579732531191201E-5</v>
      </c>
      <c r="BI2057" s="6">
        <v>5.6355088966162205E-4</v>
      </c>
      <c r="BJ2057" s="31">
        <v>-2.8115079826148102</v>
      </c>
      <c r="BK2057" s="35">
        <v>0.94670685417818234</v>
      </c>
      <c r="BL2057" s="8">
        <v>1.1725279632667727</v>
      </c>
      <c r="BM2057" s="8">
        <v>1.1124077913565087</v>
      </c>
      <c r="BN2057" s="8">
        <v>0.49020499988403216</v>
      </c>
      <c r="BO2057" s="8">
        <v>-0.740778671538741</v>
      </c>
      <c r="BP2057" s="8">
        <v>-0.79980737204706354</v>
      </c>
      <c r="BQ2057" s="8">
        <v>-1.0496951432929371</v>
      </c>
      <c r="BR2057" s="8">
        <v>-0.53534895150877382</v>
      </c>
      <c r="BS2057" s="8">
        <v>0.78896349240667518</v>
      </c>
      <c r="BT2057" s="8">
        <v>1.0515555579803355</v>
      </c>
      <c r="BU2057" s="8">
        <v>0.9852879752060909</v>
      </c>
      <c r="BV2057" s="8">
        <v>0.91983760378497681</v>
      </c>
      <c r="BW2057" s="8">
        <v>-0.78981726527161367</v>
      </c>
      <c r="BX2057" s="8">
        <v>-0.66789611857672504</v>
      </c>
      <c r="BY2057" s="8">
        <v>-1.0127544791097782</v>
      </c>
      <c r="BZ2057" s="36">
        <v>-1.8713942367179444</v>
      </c>
      <c r="CA2057" s="40">
        <v>0.94670685417818234</v>
      </c>
      <c r="CB2057" s="9">
        <v>1.1725279632667727</v>
      </c>
      <c r="CC2057" s="9">
        <v>1.1124077913565087</v>
      </c>
      <c r="CD2057" s="9">
        <v>0.49020499988403216</v>
      </c>
      <c r="CE2057" s="9" t="s">
        <v>24178</v>
      </c>
      <c r="CF2057" s="9" t="s">
        <v>24178</v>
      </c>
      <c r="CG2057" s="9" t="s">
        <v>24178</v>
      </c>
      <c r="CH2057" s="9" t="s">
        <v>24178</v>
      </c>
      <c r="CI2057" s="9">
        <v>0.78896349240667518</v>
      </c>
      <c r="CJ2057" s="9">
        <v>1.0515555579803355</v>
      </c>
      <c r="CK2057" s="9">
        <v>0.9852879752060909</v>
      </c>
      <c r="CL2057" s="9">
        <v>0.91983760378497681</v>
      </c>
      <c r="CM2057" s="9" t="s">
        <v>24178</v>
      </c>
      <c r="CN2057" s="9" t="s">
        <v>24178</v>
      </c>
      <c r="CO2057" s="9" t="s">
        <v>24178</v>
      </c>
      <c r="CP2057" s="41" t="s">
        <v>24178</v>
      </c>
      <c r="CQ2057" s="51" t="str">
        <f>IF(COUNTIF(CA2057:CD2057,"")=4,"-","+")</f>
        <v>+</v>
      </c>
      <c r="CR2057" s="10" t="str">
        <f>IF(COUNTIF(CE2057:CH2057,"")=4,"-","+")</f>
        <v>-</v>
      </c>
      <c r="CS2057" s="10" t="str">
        <f>IF(COUNTIF(CI2057:CL2057,"")=4,"-","+")</f>
        <v>+</v>
      </c>
      <c r="CT2057" s="10" t="str">
        <f>IF(COUNTIF(CM2057:CP2057,"")=4,"-","+")</f>
        <v>-</v>
      </c>
      <c r="CU2057" s="10" t="str">
        <f>IF(COUNTIF(CS2057:CT2057,"-")=2,"+","-")</f>
        <v>-</v>
      </c>
      <c r="CV2057" s="10" t="str">
        <f>IF(COUNTIF(CQ2057,"+")+COUNTIF(CS2057,"+")=0,"+","-")</f>
        <v>-</v>
      </c>
      <c r="CW2057" s="10" t="str">
        <f>IF(AND(CQ2057="+",CS2057="-"),"+","-")</f>
        <v>-</v>
      </c>
      <c r="CX2057" s="10" t="str">
        <f>IF(AND(CQ2057="-",CS2057="+"),"+","-")</f>
        <v>-</v>
      </c>
      <c r="CY2057" s="10" t="str">
        <f t="shared" si="92"/>
        <v>-</v>
      </c>
      <c r="CZ2057" s="76" t="str">
        <f t="shared" si="93"/>
        <v>-</v>
      </c>
    </row>
    <row r="2058" spans="1:104" s="11" customFormat="1" ht="25" customHeight="1" x14ac:dyDescent="0.2">
      <c r="A2058" s="12" t="s">
        <v>18020</v>
      </c>
      <c r="B2058" s="3" t="s">
        <v>18021</v>
      </c>
      <c r="C2058" s="3" t="s">
        <v>18022</v>
      </c>
      <c r="D2058" s="3" t="s">
        <v>18022</v>
      </c>
      <c r="E2058" s="3" t="s">
        <v>18022</v>
      </c>
      <c r="F2058" s="3" t="s">
        <v>18023</v>
      </c>
      <c r="G2058" s="3" t="s">
        <v>18013</v>
      </c>
      <c r="H2058" s="3" t="s">
        <v>18014</v>
      </c>
      <c r="I2058" s="3" t="s">
        <v>18015</v>
      </c>
      <c r="J2058" s="3" t="s">
        <v>18016</v>
      </c>
      <c r="K2058" s="3" t="s">
        <v>18017</v>
      </c>
      <c r="L2058" s="3" t="s">
        <v>18018</v>
      </c>
      <c r="M2058" s="3" t="s">
        <v>18019</v>
      </c>
      <c r="N2058" s="3" t="s">
        <v>18020</v>
      </c>
      <c r="O2058" s="3">
        <v>4</v>
      </c>
      <c r="P2058" s="3">
        <v>5</v>
      </c>
      <c r="Q2058" s="3">
        <v>5</v>
      </c>
      <c r="R2058" s="13">
        <v>5</v>
      </c>
      <c r="S2058" s="17">
        <v>-2.46771997550904</v>
      </c>
      <c r="T2058" s="4">
        <v>-1.96562381603994</v>
      </c>
      <c r="U2058" s="4">
        <v>-2.6160383313353299</v>
      </c>
      <c r="V2058" s="4">
        <v>-2.6905435489581802</v>
      </c>
      <c r="W2058" s="4">
        <v>-5.4862512763473399</v>
      </c>
      <c r="X2058" s="4">
        <v>-4.9391316780758103</v>
      </c>
      <c r="Y2058" s="4">
        <v>-2.1268697845230302</v>
      </c>
      <c r="Z2058" s="4">
        <v>-2.30902092365876</v>
      </c>
      <c r="AA2058" s="4">
        <v>-2.63319475685979</v>
      </c>
      <c r="AB2058" s="4">
        <v>-3.9874495533677399</v>
      </c>
      <c r="AC2058" s="4">
        <v>-1.8513447132419301</v>
      </c>
      <c r="AD2058" s="4">
        <v>-2.2178977204910599</v>
      </c>
      <c r="AE2058" s="4">
        <v>-4.7222831748018201</v>
      </c>
      <c r="AF2058" s="4">
        <v>-3.5294529699837298</v>
      </c>
      <c r="AG2058" s="4">
        <v>-4.52283135995153</v>
      </c>
      <c r="AH2058" s="18">
        <v>-2.9988015348556298</v>
      </c>
      <c r="AI2058" s="17">
        <v>-3.9433422598981802</v>
      </c>
      <c r="AJ2058" s="4">
        <v>-2.6724716859901299</v>
      </c>
      <c r="AK2058" s="4">
        <v>-3.71531841565124</v>
      </c>
      <c r="AL2058" s="18">
        <v>-2.43498141796062</v>
      </c>
      <c r="AM2058" s="22">
        <v>0.817724096004951</v>
      </c>
      <c r="AN2058" s="5">
        <v>0.93302312660495501</v>
      </c>
      <c r="AO2058" s="5">
        <v>1.7449702755918199</v>
      </c>
      <c r="AP2058" s="23">
        <v>0.32632395984761098</v>
      </c>
      <c r="AQ2058" s="27">
        <v>0.18154743838536999</v>
      </c>
      <c r="AR2058" s="28">
        <v>0.19800371346562401</v>
      </c>
      <c r="AS2058" s="27">
        <v>8.7203590318020496E-2</v>
      </c>
      <c r="AT2058" s="6">
        <v>0.108515280375971</v>
      </c>
      <c r="AU2058" s="7">
        <v>1.2708705739080499</v>
      </c>
      <c r="AV2058" s="6">
        <v>0.65770775032634599</v>
      </c>
      <c r="AW2058" s="6">
        <v>0.80017042166326802</v>
      </c>
      <c r="AX2058" s="7">
        <v>0.23749026802950399</v>
      </c>
      <c r="AY2058" s="6">
        <v>0.239167177312128</v>
      </c>
      <c r="AZ2058" s="6">
        <v>0.28207531748638198</v>
      </c>
      <c r="BA2058" s="7">
        <v>1.28033699769061</v>
      </c>
      <c r="BB2058" s="6">
        <v>0.82388116141769197</v>
      </c>
      <c r="BC2058" s="6">
        <v>0.98349336159784295</v>
      </c>
      <c r="BD2058" s="7">
        <v>0.228023844246942</v>
      </c>
      <c r="BE2058" s="6">
        <v>2.7352947160343501E-2</v>
      </c>
      <c r="BF2058" s="6">
        <v>4.2328484012732197E-2</v>
      </c>
      <c r="BG2058" s="7">
        <v>1.50836084193755</v>
      </c>
      <c r="BH2058" s="6">
        <v>0.34419948638147502</v>
      </c>
      <c r="BI2058" s="6">
        <v>0.37759734536955603</v>
      </c>
      <c r="BJ2058" s="31">
        <v>-1.0428467296611099</v>
      </c>
      <c r="BK2058" s="35">
        <v>0.66544977715079823</v>
      </c>
      <c r="BL2058" s="8">
        <v>1.1270633000205239</v>
      </c>
      <c r="BM2058" s="8">
        <v>0.5290899236685237</v>
      </c>
      <c r="BN2058" s="8">
        <v>0.46059185745064002</v>
      </c>
      <c r="BO2058" s="8">
        <v>-2.1097056216593297</v>
      </c>
      <c r="BP2058" s="8">
        <v>-1.6066987764043565</v>
      </c>
      <c r="BQ2058" s="8">
        <v>0.97881815184268606</v>
      </c>
      <c r="BR2058" s="8">
        <v>0.81135335960032984</v>
      </c>
      <c r="BS2058" s="8">
        <v>0.51331677369149131</v>
      </c>
      <c r="BT2058" s="8">
        <v>-0.73174817191626518</v>
      </c>
      <c r="BU2058" s="8">
        <v>1.2321283921111705</v>
      </c>
      <c r="BV2058" s="8">
        <v>0.89512954875479889</v>
      </c>
      <c r="BW2058" s="8">
        <v>-1.4073341733546607</v>
      </c>
      <c r="BX2058" s="8">
        <v>-0.31067859723213126</v>
      </c>
      <c r="BY2058" s="8">
        <v>-1.2239636114424681</v>
      </c>
      <c r="BZ2058" s="36">
        <v>0.17718786771826053</v>
      </c>
      <c r="CA2058" s="40">
        <v>0.66544977715079823</v>
      </c>
      <c r="CB2058" s="9">
        <v>1.1270633000205239</v>
      </c>
      <c r="CC2058" s="9">
        <v>0.5290899236685237</v>
      </c>
      <c r="CD2058" s="9" t="s">
        <v>24178</v>
      </c>
      <c r="CE2058" s="9" t="s">
        <v>24178</v>
      </c>
      <c r="CF2058" s="9" t="s">
        <v>24178</v>
      </c>
      <c r="CG2058" s="9" t="s">
        <v>24178</v>
      </c>
      <c r="CH2058" s="9" t="s">
        <v>24178</v>
      </c>
      <c r="CI2058" s="9">
        <v>0.51331677369149131</v>
      </c>
      <c r="CJ2058" s="9" t="s">
        <v>24178</v>
      </c>
      <c r="CK2058" s="9">
        <v>1.2321283921111705</v>
      </c>
      <c r="CL2058" s="9">
        <v>0.89512954875479889</v>
      </c>
      <c r="CM2058" s="9" t="s">
        <v>24178</v>
      </c>
      <c r="CN2058" s="9" t="s">
        <v>24178</v>
      </c>
      <c r="CO2058" s="9" t="s">
        <v>24178</v>
      </c>
      <c r="CP2058" s="41" t="s">
        <v>24178</v>
      </c>
      <c r="CQ2058" s="51" t="str">
        <f>IF(COUNTIF(CA2058:CD2058,"")=4,"-","+")</f>
        <v>+</v>
      </c>
      <c r="CR2058" s="10" t="str">
        <f>IF(COUNTIF(CE2058:CH2058,"")=4,"-","+")</f>
        <v>-</v>
      </c>
      <c r="CS2058" s="10" t="str">
        <f>IF(COUNTIF(CI2058:CL2058,"")=4,"-","+")</f>
        <v>+</v>
      </c>
      <c r="CT2058" s="10" t="str">
        <f>IF(COUNTIF(CM2058:CP2058,"")=4,"-","+")</f>
        <v>-</v>
      </c>
      <c r="CU2058" s="10" t="str">
        <f>IF(COUNTIF(CS2058:CT2058,"-")=2,"+","-")</f>
        <v>-</v>
      </c>
      <c r="CV2058" s="10" t="str">
        <f>IF(COUNTIF(CQ2058,"+")+COUNTIF(CS2058,"+")=0,"+","-")</f>
        <v>-</v>
      </c>
      <c r="CW2058" s="10" t="str">
        <f>IF(AND(CQ2058="+",CS2058="-"),"+","-")</f>
        <v>-</v>
      </c>
      <c r="CX2058" s="10" t="str">
        <f>IF(AND(CQ2058="-",CS2058="+"),"+","-")</f>
        <v>-</v>
      </c>
      <c r="CY2058" s="10" t="str">
        <f t="shared" si="92"/>
        <v>-</v>
      </c>
      <c r="CZ2058" s="76" t="str">
        <f t="shared" si="93"/>
        <v>-</v>
      </c>
    </row>
    <row r="2059" spans="1:104" s="11" customFormat="1" ht="25" customHeight="1" x14ac:dyDescent="0.2">
      <c r="A2059" s="12" t="s">
        <v>18031</v>
      </c>
      <c r="B2059" s="3" t="s">
        <v>18024</v>
      </c>
      <c r="C2059" s="3" t="s">
        <v>6139</v>
      </c>
      <c r="D2059" s="3" t="s">
        <v>6139</v>
      </c>
      <c r="E2059" s="3" t="s">
        <v>6139</v>
      </c>
      <c r="F2059" s="3" t="s">
        <v>18032</v>
      </c>
      <c r="G2059" s="3" t="s">
        <v>18024</v>
      </c>
      <c r="H2059" s="3" t="s">
        <v>18025</v>
      </c>
      <c r="I2059" s="3" t="s">
        <v>18026</v>
      </c>
      <c r="J2059" s="3" t="s">
        <v>18027</v>
      </c>
      <c r="K2059" s="3" t="s">
        <v>18028</v>
      </c>
      <c r="L2059" s="3" t="s">
        <v>18029</v>
      </c>
      <c r="M2059" s="3" t="s">
        <v>18030</v>
      </c>
      <c r="N2059" s="3" t="s">
        <v>18031</v>
      </c>
      <c r="O2059" s="3">
        <v>2</v>
      </c>
      <c r="P2059" s="3">
        <v>8</v>
      </c>
      <c r="Q2059" s="3">
        <v>8</v>
      </c>
      <c r="R2059" s="13">
        <v>8</v>
      </c>
      <c r="S2059" s="17">
        <v>-0.64728691734818999</v>
      </c>
      <c r="T2059" s="4">
        <v>-0.50694047867369496</v>
      </c>
      <c r="U2059" s="4">
        <v>-8.5723829539279706E-2</v>
      </c>
      <c r="V2059" s="4">
        <v>-1.18634278792075</v>
      </c>
      <c r="W2059" s="4">
        <v>-3.2337715343447502</v>
      </c>
      <c r="X2059" s="4">
        <v>-4.1458683021562299</v>
      </c>
      <c r="Y2059" s="4">
        <v>-4.3316838656496799</v>
      </c>
      <c r="Z2059" s="4">
        <v>-3.8195320895591198</v>
      </c>
      <c r="AA2059" s="4">
        <v>-0.88832777080732594</v>
      </c>
      <c r="AB2059" s="4">
        <v>-0.54507166357905101</v>
      </c>
      <c r="AC2059" s="4">
        <v>-0.62916390304075898</v>
      </c>
      <c r="AD2059" s="4">
        <v>-0.57977643257806499</v>
      </c>
      <c r="AE2059" s="4">
        <v>-4.0955842164884402</v>
      </c>
      <c r="AF2059" s="4">
        <v>-4.4832253917423603</v>
      </c>
      <c r="AG2059" s="4">
        <v>-0.97617452693533802</v>
      </c>
      <c r="AH2059" s="18">
        <v>-4.6787919746894202</v>
      </c>
      <c r="AI2059" s="17">
        <v>-3.55844402746389</v>
      </c>
      <c r="AJ2059" s="4">
        <v>-0.66058494250129995</v>
      </c>
      <c r="AK2059" s="4">
        <v>-3.88271394792744</v>
      </c>
      <c r="AL2059" s="18">
        <v>-0.60657350337047899</v>
      </c>
      <c r="AM2059" s="22">
        <v>1.73848932990633</v>
      </c>
      <c r="AN2059" s="5">
        <v>0.15569993625452699</v>
      </c>
      <c r="AO2059" s="5">
        <v>0.48164385339601501</v>
      </c>
      <c r="AP2059" s="23">
        <v>0.45423970460758201</v>
      </c>
      <c r="AQ2059" s="27">
        <v>2.5648689261636E-4</v>
      </c>
      <c r="AR2059" s="28">
        <v>4.3690831859371501E-4</v>
      </c>
      <c r="AS2059" s="27">
        <v>4.3998739776244002E-2</v>
      </c>
      <c r="AT2059" s="6">
        <v>5.9267438814942397E-2</v>
      </c>
      <c r="AU2059" s="7">
        <v>2.8978590849625898</v>
      </c>
      <c r="AV2059" s="6">
        <v>0.83389451404741599</v>
      </c>
      <c r="AW2059" s="6">
        <v>0.91302024599601495</v>
      </c>
      <c r="AX2059" s="7">
        <v>5.4011439130821501E-2</v>
      </c>
      <c r="AY2059" s="6">
        <v>6.27502362898967E-5</v>
      </c>
      <c r="AZ2059" s="6">
        <v>6.3062785359539904E-4</v>
      </c>
      <c r="BA2059" s="7">
        <v>3.27614044455696</v>
      </c>
      <c r="BB2059" s="6">
        <v>0.74007377719273404</v>
      </c>
      <c r="BC2059" s="6">
        <v>0.97934545281706897</v>
      </c>
      <c r="BD2059" s="7">
        <v>-0.32426992046355302</v>
      </c>
      <c r="BE2059" s="6">
        <v>3.8407884551985801E-2</v>
      </c>
      <c r="BF2059" s="6">
        <v>5.71434379919789E-2</v>
      </c>
      <c r="BG2059" s="7">
        <v>2.95187052409341</v>
      </c>
      <c r="BH2059" s="6">
        <v>3.8918900386675698E-4</v>
      </c>
      <c r="BI2059" s="6">
        <v>1.8203892140284199E-3</v>
      </c>
      <c r="BJ2059" s="31">
        <v>-3.2221290054261398</v>
      </c>
      <c r="BK2059" s="35">
        <v>0.87277901140809055</v>
      </c>
      <c r="BL2059" s="8">
        <v>0.9528496425463685</v>
      </c>
      <c r="BM2059" s="8">
        <v>1.1931627082762823</v>
      </c>
      <c r="BN2059" s="8">
        <v>0.56523616113566222</v>
      </c>
      <c r="BO2059" s="8">
        <v>-0.60286552698088425</v>
      </c>
      <c r="BP2059" s="8">
        <v>-1.1232361508998268</v>
      </c>
      <c r="BQ2059" s="8">
        <v>-1.2292478857521991</v>
      </c>
      <c r="BR2059" s="8">
        <v>-0.93705439415052327</v>
      </c>
      <c r="BS2059" s="8">
        <v>0.73526007292369289</v>
      </c>
      <c r="BT2059" s="8">
        <v>0.93109498977243199</v>
      </c>
      <c r="BU2059" s="8">
        <v>0.88311857689638651</v>
      </c>
      <c r="BV2059" s="8">
        <v>0.91129518021898726</v>
      </c>
      <c r="BW2059" s="8">
        <v>-1.0945480095144275</v>
      </c>
      <c r="BX2059" s="8">
        <v>-1.3157055525978905</v>
      </c>
      <c r="BY2059" s="8">
        <v>0.6851416283585684</v>
      </c>
      <c r="BZ2059" s="36">
        <v>-1.42728045164072</v>
      </c>
      <c r="CA2059" s="40">
        <v>0.87277901140809055</v>
      </c>
      <c r="CB2059" s="9">
        <v>0.9528496425463685</v>
      </c>
      <c r="CC2059" s="9">
        <v>1.1931627082762823</v>
      </c>
      <c r="CD2059" s="9">
        <v>0.56523616113566222</v>
      </c>
      <c r="CE2059" s="9" t="s">
        <v>24178</v>
      </c>
      <c r="CF2059" s="9" t="s">
        <v>24178</v>
      </c>
      <c r="CG2059" s="9" t="s">
        <v>24178</v>
      </c>
      <c r="CH2059" s="9" t="s">
        <v>24178</v>
      </c>
      <c r="CI2059" s="9">
        <v>0.73526007292369289</v>
      </c>
      <c r="CJ2059" s="9">
        <v>0.93109498977243199</v>
      </c>
      <c r="CK2059" s="9">
        <v>0.88311857689638651</v>
      </c>
      <c r="CL2059" s="9">
        <v>0.91129518021898726</v>
      </c>
      <c r="CM2059" s="9" t="s">
        <v>24178</v>
      </c>
      <c r="CN2059" s="9" t="s">
        <v>24178</v>
      </c>
      <c r="CO2059" s="9" t="s">
        <v>24178</v>
      </c>
      <c r="CP2059" s="41" t="s">
        <v>24178</v>
      </c>
      <c r="CQ2059" s="51" t="str">
        <f>IF(COUNTIF(CA2059:CD2059,"")=4,"-","+")</f>
        <v>+</v>
      </c>
      <c r="CR2059" s="10" t="str">
        <f>IF(COUNTIF(CE2059:CH2059,"")=4,"-","+")</f>
        <v>-</v>
      </c>
      <c r="CS2059" s="10" t="str">
        <f>IF(COUNTIF(CI2059:CL2059,"")=4,"-","+")</f>
        <v>+</v>
      </c>
      <c r="CT2059" s="10" t="str">
        <f>IF(COUNTIF(CM2059:CP2059,"")=4,"-","+")</f>
        <v>-</v>
      </c>
      <c r="CU2059" s="10" t="str">
        <f>IF(COUNTIF(CS2059:CT2059,"-")=2,"+","-")</f>
        <v>-</v>
      </c>
      <c r="CV2059" s="10" t="str">
        <f>IF(COUNTIF(CQ2059,"+")+COUNTIF(CS2059,"+")=0,"+","-")</f>
        <v>-</v>
      </c>
      <c r="CW2059" s="10" t="str">
        <f>IF(AND(CQ2059="+",CS2059="-"),"+","-")</f>
        <v>-</v>
      </c>
      <c r="CX2059" s="10" t="str">
        <f>IF(AND(CQ2059="-",CS2059="+"),"+","-")</f>
        <v>-</v>
      </c>
      <c r="CY2059" s="10" t="str">
        <f t="shared" si="92"/>
        <v>-</v>
      </c>
      <c r="CZ2059" s="76" t="str">
        <f t="shared" si="93"/>
        <v>-</v>
      </c>
    </row>
    <row r="2060" spans="1:104" s="11" customFormat="1" ht="25" customHeight="1" x14ac:dyDescent="0.2">
      <c r="A2060" s="12" t="s">
        <v>18033</v>
      </c>
      <c r="B2060" s="3" t="s">
        <v>18033</v>
      </c>
      <c r="C2060" s="3">
        <v>3</v>
      </c>
      <c r="D2060" s="3">
        <v>3</v>
      </c>
      <c r="E2060" s="3">
        <v>3</v>
      </c>
      <c r="F2060" s="3" t="s">
        <v>18040</v>
      </c>
      <c r="G2060" s="3" t="s">
        <v>18033</v>
      </c>
      <c r="H2060" s="3" t="s">
        <v>18034</v>
      </c>
      <c r="I2060" s="3" t="s">
        <v>18035</v>
      </c>
      <c r="J2060" s="3" t="s">
        <v>18036</v>
      </c>
      <c r="K2060" s="3" t="s">
        <v>18037</v>
      </c>
      <c r="L2060" s="3" t="s">
        <v>18038</v>
      </c>
      <c r="M2060" s="3" t="s">
        <v>18039</v>
      </c>
      <c r="N2060" s="3" t="s">
        <v>18033</v>
      </c>
      <c r="O2060" s="3">
        <v>1</v>
      </c>
      <c r="P2060" s="3">
        <v>3</v>
      </c>
      <c r="Q2060" s="3">
        <v>3</v>
      </c>
      <c r="R2060" s="13">
        <v>3</v>
      </c>
      <c r="S2060" s="17">
        <v>-2.1895264381264101</v>
      </c>
      <c r="T2060" s="4">
        <v>-1.9144263450938199</v>
      </c>
      <c r="U2060" s="4">
        <v>-1.93723273643609</v>
      </c>
      <c r="V2060" s="4">
        <v>-2.74396294364186</v>
      </c>
      <c r="W2060" s="4">
        <v>-5.3741471097809699</v>
      </c>
      <c r="X2060" s="4">
        <v>-3.09552047925906</v>
      </c>
      <c r="Y2060" s="4">
        <v>-3.9536973945048199</v>
      </c>
      <c r="Z2060" s="4">
        <v>-4.8018241739159198</v>
      </c>
      <c r="AA2060" s="4">
        <v>-4.4890361969944204</v>
      </c>
      <c r="AB2060" s="4">
        <v>-2.4351279976939901</v>
      </c>
      <c r="AC2060" s="4">
        <v>-2.33611419551772</v>
      </c>
      <c r="AD2060" s="4">
        <v>-2.5945012690837799</v>
      </c>
      <c r="AE2060" s="4">
        <v>-5.6652068033068703</v>
      </c>
      <c r="AF2060" s="4">
        <v>-3.1801734707100602</v>
      </c>
      <c r="AG2060" s="4">
        <v>-4.4586791524243203</v>
      </c>
      <c r="AH2060" s="18">
        <v>-2.5374756476537201</v>
      </c>
      <c r="AI2060" s="17">
        <v>-3.96038376852374</v>
      </c>
      <c r="AJ2060" s="4">
        <v>-2.9636949148224798</v>
      </c>
      <c r="AK2060" s="4">
        <v>-4.3062972893651903</v>
      </c>
      <c r="AL2060" s="18">
        <v>-2.1962871158245401</v>
      </c>
      <c r="AM2060" s="22">
        <v>1.3890182982711401</v>
      </c>
      <c r="AN2060" s="5">
        <v>1.0224497575720799</v>
      </c>
      <c r="AO2060" s="5">
        <v>0.99601828999620101</v>
      </c>
      <c r="AP2060" s="23">
        <v>0.38581048227317299</v>
      </c>
      <c r="AQ2060" s="27">
        <v>4.6586617171654902E-2</v>
      </c>
      <c r="AR2060" s="28">
        <v>5.5465827436767999E-2</v>
      </c>
      <c r="AS2060" s="27">
        <v>0.29540235606969401</v>
      </c>
      <c r="AT2060" s="6">
        <v>0.32556318486168301</v>
      </c>
      <c r="AU2060" s="7">
        <v>0.99668885370126403</v>
      </c>
      <c r="AV2060" s="6">
        <v>0.23572479213726499</v>
      </c>
      <c r="AW2060" s="6">
        <v>0.44386656839630001</v>
      </c>
      <c r="AX2060" s="7">
        <v>0.76740779899793399</v>
      </c>
      <c r="AY2060" s="6">
        <v>1.7820901249221401E-2</v>
      </c>
      <c r="AZ2060" s="6">
        <v>2.9491623960067999E-2</v>
      </c>
      <c r="BA2060" s="7">
        <v>2.1100101735406498</v>
      </c>
      <c r="BB2060" s="6">
        <v>0.70108164994733002</v>
      </c>
      <c r="BC2060" s="6">
        <v>0.97739361844071004</v>
      </c>
      <c r="BD2060" s="7">
        <v>-0.34591352084145199</v>
      </c>
      <c r="BE2060" s="6">
        <v>8.0555348955493294E-2</v>
      </c>
      <c r="BF2060" s="6">
        <v>0.108024887684181</v>
      </c>
      <c r="BG2060" s="7">
        <v>1.7640966526991999</v>
      </c>
      <c r="BH2060" s="6">
        <v>0.10900812607889</v>
      </c>
      <c r="BI2060" s="6">
        <v>0.132989913816246</v>
      </c>
      <c r="BJ2060" s="31">
        <v>-1.34260237454272</v>
      </c>
      <c r="BK2060" s="35">
        <v>0.99423799635180543</v>
      </c>
      <c r="BL2060" s="8">
        <v>1.2285844512465742</v>
      </c>
      <c r="BM2060" s="8">
        <v>1.2091566244469281</v>
      </c>
      <c r="BN2060" s="8">
        <v>0.52193634025459257</v>
      </c>
      <c r="BO2060" s="8">
        <v>-1.7186093762531602</v>
      </c>
      <c r="BP2060" s="8">
        <v>0.22245893457566304</v>
      </c>
      <c r="BQ2060" s="8">
        <v>-0.50858668428767728</v>
      </c>
      <c r="BR2060" s="8">
        <v>-1.2310710057770307</v>
      </c>
      <c r="BS2060" s="8">
        <v>-0.9646197926304888</v>
      </c>
      <c r="BT2060" s="8">
        <v>0.78502012889557615</v>
      </c>
      <c r="BU2060" s="8">
        <v>0.86936591471438363</v>
      </c>
      <c r="BV2060" s="8">
        <v>0.6492565937274708</v>
      </c>
      <c r="BW2060" s="8">
        <v>-1.9665511584192326</v>
      </c>
      <c r="BX2060" s="8">
        <v>0.15034653278004131</v>
      </c>
      <c r="BY2060" s="8">
        <v>-0.93875987489050217</v>
      </c>
      <c r="BZ2060" s="36">
        <v>0.69783437526505288</v>
      </c>
      <c r="CA2060" s="40">
        <v>0.99423799635180543</v>
      </c>
      <c r="CB2060" s="9">
        <v>1.2285844512465742</v>
      </c>
      <c r="CC2060" s="9">
        <v>1.2091566244469281</v>
      </c>
      <c r="CD2060" s="9">
        <v>0.52193634025459257</v>
      </c>
      <c r="CE2060" s="9" t="s">
        <v>24178</v>
      </c>
      <c r="CF2060" s="9" t="s">
        <v>24178</v>
      </c>
      <c r="CG2060" s="9" t="s">
        <v>24178</v>
      </c>
      <c r="CH2060" s="9" t="s">
        <v>24178</v>
      </c>
      <c r="CI2060" s="9" t="s">
        <v>24178</v>
      </c>
      <c r="CJ2060" s="9">
        <v>0.78502012889557615</v>
      </c>
      <c r="CK2060" s="9">
        <v>0.86936591471438363</v>
      </c>
      <c r="CL2060" s="9">
        <v>0.6492565937274708</v>
      </c>
      <c r="CM2060" s="9" t="s">
        <v>24178</v>
      </c>
      <c r="CN2060" s="9" t="s">
        <v>24178</v>
      </c>
      <c r="CO2060" s="9" t="s">
        <v>24178</v>
      </c>
      <c r="CP2060" s="41" t="s">
        <v>24178</v>
      </c>
      <c r="CQ2060" s="51" t="str">
        <f>IF(COUNTIF(CA2060:CD2060,"")=4,"-","+")</f>
        <v>+</v>
      </c>
      <c r="CR2060" s="10" t="str">
        <f>IF(COUNTIF(CE2060:CH2060,"")=4,"-","+")</f>
        <v>-</v>
      </c>
      <c r="CS2060" s="10" t="str">
        <f>IF(COUNTIF(CI2060:CL2060,"")=4,"-","+")</f>
        <v>+</v>
      </c>
      <c r="CT2060" s="10" t="str">
        <f>IF(COUNTIF(CM2060:CP2060,"")=4,"-","+")</f>
        <v>-</v>
      </c>
      <c r="CU2060" s="10" t="str">
        <f>IF(COUNTIF(CS2060:CT2060,"-")=2,"+","-")</f>
        <v>-</v>
      </c>
      <c r="CV2060" s="10" t="str">
        <f>IF(COUNTIF(CQ2060,"+")+COUNTIF(CS2060,"+")=0,"+","-")</f>
        <v>-</v>
      </c>
      <c r="CW2060" s="10" t="str">
        <f>IF(AND(CQ2060="+",CS2060="-"),"+","-")</f>
        <v>-</v>
      </c>
      <c r="CX2060" s="10" t="str">
        <f>IF(AND(CQ2060="-",CS2060="+"),"+","-")</f>
        <v>-</v>
      </c>
      <c r="CY2060" s="10" t="str">
        <f t="shared" si="92"/>
        <v>-</v>
      </c>
      <c r="CZ2060" s="76" t="str">
        <f t="shared" si="93"/>
        <v>-</v>
      </c>
    </row>
    <row r="2061" spans="1:104" s="11" customFormat="1" ht="25" customHeight="1" x14ac:dyDescent="0.2">
      <c r="A2061" s="12" t="s">
        <v>18041</v>
      </c>
      <c r="B2061" s="3" t="s">
        <v>18041</v>
      </c>
      <c r="C2061" s="3">
        <v>5</v>
      </c>
      <c r="D2061" s="3">
        <v>5</v>
      </c>
      <c r="E2061" s="3">
        <v>5</v>
      </c>
      <c r="F2061" s="3" t="s">
        <v>18048</v>
      </c>
      <c r="G2061" s="3" t="s">
        <v>18041</v>
      </c>
      <c r="H2061" s="3" t="s">
        <v>18042</v>
      </c>
      <c r="I2061" s="3" t="s">
        <v>18043</v>
      </c>
      <c r="J2061" s="3" t="s">
        <v>18044</v>
      </c>
      <c r="K2061" s="3" t="s">
        <v>18045</v>
      </c>
      <c r="L2061" s="3" t="s">
        <v>18046</v>
      </c>
      <c r="M2061" s="3" t="s">
        <v>18047</v>
      </c>
      <c r="N2061" s="3" t="s">
        <v>18041</v>
      </c>
      <c r="O2061" s="3">
        <v>1</v>
      </c>
      <c r="P2061" s="3">
        <v>5</v>
      </c>
      <c r="Q2061" s="3">
        <v>5</v>
      </c>
      <c r="R2061" s="13">
        <v>5</v>
      </c>
      <c r="S2061" s="17">
        <v>-3.8076005263410799</v>
      </c>
      <c r="T2061" s="4">
        <v>-2.4357403401867899</v>
      </c>
      <c r="U2061" s="4">
        <v>-2.62313729717971</v>
      </c>
      <c r="V2061" s="4">
        <v>-4.3162869496710199</v>
      </c>
      <c r="W2061" s="4">
        <v>-4.9712773285231098</v>
      </c>
      <c r="X2061" s="4">
        <v>-3.94611581304888</v>
      </c>
      <c r="Y2061" s="4">
        <v>-6.3813788422981501</v>
      </c>
      <c r="Z2061" s="4">
        <v>-5.4923536465896703</v>
      </c>
      <c r="AA2061" s="4">
        <v>-1.8224027251381101</v>
      </c>
      <c r="AB2061" s="4">
        <v>-1.7494893261062201</v>
      </c>
      <c r="AC2061" s="4">
        <v>-0.93156667153602501</v>
      </c>
      <c r="AD2061" s="4">
        <v>-1.5150996103699701</v>
      </c>
      <c r="AE2061" s="4">
        <v>-4.2825948894590598</v>
      </c>
      <c r="AF2061" s="4">
        <v>-4.8438533451645398</v>
      </c>
      <c r="AG2061" s="4">
        <v>-3.1690118344906399</v>
      </c>
      <c r="AH2061" s="18">
        <v>-2.2370438992136399</v>
      </c>
      <c r="AI2061" s="17">
        <v>-3.6331259920819701</v>
      </c>
      <c r="AJ2061" s="4">
        <v>-1.5046395832875801</v>
      </c>
      <c r="AK2061" s="4">
        <v>-5.1977814076149498</v>
      </c>
      <c r="AL2061" s="18">
        <v>-3.2956912783446501</v>
      </c>
      <c r="AM2061" s="22">
        <v>1.16219873995613</v>
      </c>
      <c r="AN2061" s="5">
        <v>0.403916982075543</v>
      </c>
      <c r="AO2061" s="5">
        <v>1.01745541259047</v>
      </c>
      <c r="AP2061" s="23">
        <v>0.91205099932949696</v>
      </c>
      <c r="AQ2061" s="27">
        <v>9.7519296904683404E-4</v>
      </c>
      <c r="AR2061" s="28">
        <v>1.49849511295246E-3</v>
      </c>
      <c r="AS2061" s="27">
        <v>2.9059193704226501E-2</v>
      </c>
      <c r="AT2061" s="6">
        <v>4.15153949271167E-2</v>
      </c>
      <c r="AU2061" s="7">
        <v>2.12848640879439</v>
      </c>
      <c r="AV2061" s="6">
        <v>2.17020063048247E-2</v>
      </c>
      <c r="AW2061" s="6">
        <v>0.10444837162854199</v>
      </c>
      <c r="AX2061" s="7">
        <v>-1.7910516950570701</v>
      </c>
      <c r="AY2061" s="6">
        <v>3.2223528008785897E-2</v>
      </c>
      <c r="AZ2061" s="6">
        <v>4.8970054442088802E-2</v>
      </c>
      <c r="BA2061" s="7">
        <v>1.9020901292703001</v>
      </c>
      <c r="BB2061" s="6">
        <v>8.9994559825512105E-2</v>
      </c>
      <c r="BC2061" s="6">
        <v>0.80559678677194702</v>
      </c>
      <c r="BD2061" s="7">
        <v>-1.5646554155329799</v>
      </c>
      <c r="BE2061" s="6">
        <v>0.66475427822327604</v>
      </c>
      <c r="BF2061" s="6">
        <v>0.70242507864745496</v>
      </c>
      <c r="BG2061" s="7">
        <v>0.33743471373731798</v>
      </c>
      <c r="BH2061" s="6">
        <v>2.69732177102424E-3</v>
      </c>
      <c r="BI2061" s="6">
        <v>6.2445498723712103E-3</v>
      </c>
      <c r="BJ2061" s="31">
        <v>-3.6931418243273701</v>
      </c>
      <c r="BK2061" s="35">
        <v>-0.26097118303320843</v>
      </c>
      <c r="BL2061" s="8">
        <v>0.63453674649441727</v>
      </c>
      <c r="BM2061" s="8">
        <v>0.51220980483504797</v>
      </c>
      <c r="BN2061" s="8">
        <v>-0.59302595824466364</v>
      </c>
      <c r="BO2061" s="8">
        <v>-1.0205834338141035</v>
      </c>
      <c r="BP2061" s="8">
        <v>-0.35138968111306806</v>
      </c>
      <c r="BQ2061" s="8">
        <v>-1.94105412009032</v>
      </c>
      <c r="BR2061" s="8">
        <v>-1.3607259493759507</v>
      </c>
      <c r="BS2061" s="8">
        <v>1.0349045852122634</v>
      </c>
      <c r="BT2061" s="8">
        <v>1.0825001985705811</v>
      </c>
      <c r="BU2061" s="8">
        <v>1.6164148279915105</v>
      </c>
      <c r="BV2061" s="8">
        <v>1.2355025607354464</v>
      </c>
      <c r="BW2061" s="8">
        <v>-0.57103282265661826</v>
      </c>
      <c r="BX2061" s="8">
        <v>-0.93740499576242742</v>
      </c>
      <c r="BY2061" s="8">
        <v>0.15587977818743198</v>
      </c>
      <c r="BZ2061" s="36">
        <v>0.76423964206366135</v>
      </c>
      <c r="CA2061" s="40" t="s">
        <v>24178</v>
      </c>
      <c r="CB2061" s="9" t="s">
        <v>24178</v>
      </c>
      <c r="CC2061" s="9">
        <v>0.51220980483504797</v>
      </c>
      <c r="CD2061" s="9" t="s">
        <v>24178</v>
      </c>
      <c r="CE2061" s="9" t="s">
        <v>24178</v>
      </c>
      <c r="CF2061" s="9" t="s">
        <v>24178</v>
      </c>
      <c r="CG2061" s="9" t="s">
        <v>24178</v>
      </c>
      <c r="CH2061" s="9" t="s">
        <v>24178</v>
      </c>
      <c r="CI2061" s="9">
        <v>1.0349045852122634</v>
      </c>
      <c r="CJ2061" s="9">
        <v>1.0825001985705811</v>
      </c>
      <c r="CK2061" s="9">
        <v>1.6164148279915105</v>
      </c>
      <c r="CL2061" s="9">
        <v>1.2355025607354464</v>
      </c>
      <c r="CM2061" s="9" t="s">
        <v>24178</v>
      </c>
      <c r="CN2061" s="9" t="s">
        <v>24178</v>
      </c>
      <c r="CO2061" s="9" t="s">
        <v>24178</v>
      </c>
      <c r="CP2061" s="41" t="s">
        <v>24178</v>
      </c>
      <c r="CQ2061" s="51" t="str">
        <f>IF(COUNTIF(CA2061:CD2061,"")=4,"-","+")</f>
        <v>+</v>
      </c>
      <c r="CR2061" s="10" t="str">
        <f>IF(COUNTIF(CE2061:CH2061,"")=4,"-","+")</f>
        <v>-</v>
      </c>
      <c r="CS2061" s="10" t="str">
        <f>IF(COUNTIF(CI2061:CL2061,"")=4,"-","+")</f>
        <v>+</v>
      </c>
      <c r="CT2061" s="10" t="str">
        <f>IF(COUNTIF(CM2061:CP2061,"")=4,"-","+")</f>
        <v>-</v>
      </c>
      <c r="CU2061" s="10" t="str">
        <f>IF(COUNTIF(CS2061:CT2061,"-")=2,"+","-")</f>
        <v>-</v>
      </c>
      <c r="CV2061" s="10" t="str">
        <f>IF(COUNTIF(CQ2061,"+")+COUNTIF(CS2061,"+")=0,"+","-")</f>
        <v>-</v>
      </c>
      <c r="CW2061" s="10" t="str">
        <f>IF(AND(CQ2061="+",CS2061="-"),"+","-")</f>
        <v>-</v>
      </c>
      <c r="CX2061" s="10" t="str">
        <f>IF(AND(CQ2061="-",CS2061="+"),"+","-")</f>
        <v>-</v>
      </c>
      <c r="CY2061" s="10" t="str">
        <f t="shared" si="92"/>
        <v>-</v>
      </c>
      <c r="CZ2061" s="76" t="str">
        <f t="shared" si="93"/>
        <v>-</v>
      </c>
    </row>
    <row r="2062" spans="1:104" s="11" customFormat="1" ht="25" customHeight="1" x14ac:dyDescent="0.2">
      <c r="A2062" s="12" t="s">
        <v>18056</v>
      </c>
      <c r="B2062" s="3" t="s">
        <v>18057</v>
      </c>
      <c r="C2062" s="3" t="s">
        <v>18058</v>
      </c>
      <c r="D2062" s="3" t="s">
        <v>18058</v>
      </c>
      <c r="E2062" s="3" t="s">
        <v>18058</v>
      </c>
      <c r="F2062" s="3" t="s">
        <v>18059</v>
      </c>
      <c r="G2062" s="3" t="s">
        <v>18049</v>
      </c>
      <c r="H2062" s="3" t="s">
        <v>18050</v>
      </c>
      <c r="I2062" s="3" t="s">
        <v>18051</v>
      </c>
      <c r="J2062" s="3" t="s">
        <v>18052</v>
      </c>
      <c r="K2062" s="3" t="s">
        <v>18053</v>
      </c>
      <c r="L2062" s="3" t="s">
        <v>18054</v>
      </c>
      <c r="M2062" s="3" t="s">
        <v>18055</v>
      </c>
      <c r="N2062" s="3" t="s">
        <v>18056</v>
      </c>
      <c r="O2062" s="3">
        <v>9</v>
      </c>
      <c r="P2062" s="3">
        <v>13</v>
      </c>
      <c r="Q2062" s="3">
        <v>13</v>
      </c>
      <c r="R2062" s="13">
        <v>13</v>
      </c>
      <c r="S2062" s="17">
        <v>0.70743094442069299</v>
      </c>
      <c r="T2062" s="4">
        <v>0.77554670815583304</v>
      </c>
      <c r="U2062" s="4">
        <v>0.91044695600390202</v>
      </c>
      <c r="V2062" s="4">
        <v>0.154621097119712</v>
      </c>
      <c r="W2062" s="4">
        <v>-4.2769584111478904</v>
      </c>
      <c r="X2062" s="4">
        <v>-5.4864477286742597</v>
      </c>
      <c r="Y2062" s="4">
        <v>-4.2887007259323404</v>
      </c>
      <c r="Z2062" s="4">
        <v>-1.9371836162254901</v>
      </c>
      <c r="AA2062" s="4">
        <v>0.59717739860365904</v>
      </c>
      <c r="AB2062" s="4">
        <v>0.46133557881408599</v>
      </c>
      <c r="AC2062" s="4">
        <v>0.774283186838996</v>
      </c>
      <c r="AD2062" s="4">
        <v>0.84402077923908103</v>
      </c>
      <c r="AE2062" s="4">
        <v>-4.6366895698554602</v>
      </c>
      <c r="AF2062" s="4">
        <v>-3.9052421386239402</v>
      </c>
      <c r="AG2062" s="4">
        <v>-2.5435100916930899</v>
      </c>
      <c r="AH2062" s="18">
        <v>-3.5716129802450101</v>
      </c>
      <c r="AI2062" s="17">
        <v>-3.6642636951043799</v>
      </c>
      <c r="AJ2062" s="4">
        <v>0.66920423587395605</v>
      </c>
      <c r="AK2062" s="4">
        <v>-3.9973226204949999</v>
      </c>
      <c r="AL2062" s="18">
        <v>0.63701142642503505</v>
      </c>
      <c r="AM2062" s="22">
        <v>0.86955074351642003</v>
      </c>
      <c r="AN2062" s="5">
        <v>0.173204747476389</v>
      </c>
      <c r="AO2062" s="5">
        <v>1.4860197038245899</v>
      </c>
      <c r="AP2062" s="23">
        <v>0.332474736605328</v>
      </c>
      <c r="AQ2062" s="27">
        <v>3.44973856531807E-6</v>
      </c>
      <c r="AR2062" s="28">
        <v>8.8365861883098604E-6</v>
      </c>
      <c r="AS2062" s="27">
        <v>1.64093093882211E-3</v>
      </c>
      <c r="AT2062" s="6">
        <v>4.33450337616353E-3</v>
      </c>
      <c r="AU2062" s="7">
        <v>4.3334679309783297</v>
      </c>
      <c r="AV2062" s="6">
        <v>0.87106190009914597</v>
      </c>
      <c r="AW2062" s="6">
        <v>0.93733471446754202</v>
      </c>
      <c r="AX2062" s="7">
        <v>-3.2192809448920598E-2</v>
      </c>
      <c r="AY2062" s="6">
        <v>6.7260250826295196E-3</v>
      </c>
      <c r="AZ2062" s="6">
        <v>1.35041593472216E-2</v>
      </c>
      <c r="BA2062" s="7">
        <v>4.6343340469200296</v>
      </c>
      <c r="BB2062" s="6">
        <v>0.71526696600650796</v>
      </c>
      <c r="BC2062" s="6">
        <v>0.97919898321245902</v>
      </c>
      <c r="BD2062" s="7">
        <v>-0.33305892539061999</v>
      </c>
      <c r="BE2062" s="6">
        <v>9.0192265926160797E-4</v>
      </c>
      <c r="BF2062" s="6">
        <v>2.9971255614272998E-3</v>
      </c>
      <c r="BG2062" s="7">
        <v>4.3012751215294101</v>
      </c>
      <c r="BH2062" s="6">
        <v>7.6717687059177702E-3</v>
      </c>
      <c r="BI2062" s="6">
        <v>1.3735869840015199E-2</v>
      </c>
      <c r="BJ2062" s="31">
        <v>-4.6665268563689501</v>
      </c>
      <c r="BK2062" s="35">
        <v>0.95381554679783442</v>
      </c>
      <c r="BL2062" s="8">
        <v>0.98210915876699545</v>
      </c>
      <c r="BM2062" s="8">
        <v>1.0381434019122113</v>
      </c>
      <c r="BN2062" s="8">
        <v>0.72419194053419211</v>
      </c>
      <c r="BO2062" s="8">
        <v>-1.1165771287954096</v>
      </c>
      <c r="BP2062" s="8">
        <v>-1.6189692265189259</v>
      </c>
      <c r="BQ2062" s="8">
        <v>-1.1214545973858348</v>
      </c>
      <c r="BR2062" s="8">
        <v>-0.14469225938146615</v>
      </c>
      <c r="BS2062" s="8">
        <v>0.90801893713636239</v>
      </c>
      <c r="BT2062" s="8">
        <v>0.85159358817814346</v>
      </c>
      <c r="BU2062" s="8">
        <v>0.98158432310645205</v>
      </c>
      <c r="BV2062" s="8">
        <v>1.0105516027908406</v>
      </c>
      <c r="BW2062" s="8">
        <v>-1.2660005993633232</v>
      </c>
      <c r="BX2062" s="8">
        <v>-0.96217533689433965</v>
      </c>
      <c r="BY2062" s="8">
        <v>-0.39654535597471696</v>
      </c>
      <c r="BZ2062" s="36">
        <v>-0.82359399490901231</v>
      </c>
      <c r="CA2062" s="40">
        <v>0.95381554679783442</v>
      </c>
      <c r="CB2062" s="9">
        <v>0.98210915876699545</v>
      </c>
      <c r="CC2062" s="9">
        <v>1.0381434019122113</v>
      </c>
      <c r="CD2062" s="9">
        <v>0.72419194053419211</v>
      </c>
      <c r="CE2062" s="9" t="s">
        <v>24178</v>
      </c>
      <c r="CF2062" s="9" t="s">
        <v>24178</v>
      </c>
      <c r="CG2062" s="9" t="s">
        <v>24178</v>
      </c>
      <c r="CH2062" s="9" t="s">
        <v>24178</v>
      </c>
      <c r="CI2062" s="9">
        <v>0.90801893713636239</v>
      </c>
      <c r="CJ2062" s="9">
        <v>0.85159358817814346</v>
      </c>
      <c r="CK2062" s="9">
        <v>0.98158432310645205</v>
      </c>
      <c r="CL2062" s="9">
        <v>1.0105516027908406</v>
      </c>
      <c r="CM2062" s="9" t="s">
        <v>24178</v>
      </c>
      <c r="CN2062" s="9" t="s">
        <v>24178</v>
      </c>
      <c r="CO2062" s="9" t="s">
        <v>24178</v>
      </c>
      <c r="CP2062" s="41" t="s">
        <v>24178</v>
      </c>
      <c r="CQ2062" s="51" t="str">
        <f>IF(COUNTIF(CA2062:CD2062,"")=4,"-","+")</f>
        <v>+</v>
      </c>
      <c r="CR2062" s="10" t="str">
        <f>IF(COUNTIF(CE2062:CH2062,"")=4,"-","+")</f>
        <v>-</v>
      </c>
      <c r="CS2062" s="10" t="str">
        <f>IF(COUNTIF(CI2062:CL2062,"")=4,"-","+")</f>
        <v>+</v>
      </c>
      <c r="CT2062" s="10" t="str">
        <f>IF(COUNTIF(CM2062:CP2062,"")=4,"-","+")</f>
        <v>-</v>
      </c>
      <c r="CU2062" s="10" t="str">
        <f>IF(COUNTIF(CS2062:CT2062,"-")=2,"+","-")</f>
        <v>-</v>
      </c>
      <c r="CV2062" s="10" t="str">
        <f>IF(COUNTIF(CQ2062,"+")+COUNTIF(CS2062,"+")=0,"+","-")</f>
        <v>-</v>
      </c>
      <c r="CW2062" s="10" t="str">
        <f>IF(AND(CQ2062="+",CS2062="-"),"+","-")</f>
        <v>-</v>
      </c>
      <c r="CX2062" s="10" t="str">
        <f>IF(AND(CQ2062="-",CS2062="+"),"+","-")</f>
        <v>-</v>
      </c>
      <c r="CY2062" s="10" t="str">
        <f t="shared" si="92"/>
        <v>-</v>
      </c>
      <c r="CZ2062" s="76" t="str">
        <f t="shared" si="93"/>
        <v>-</v>
      </c>
    </row>
    <row r="2063" spans="1:104" s="11" customFormat="1" ht="25" customHeight="1" x14ac:dyDescent="0.2">
      <c r="A2063" s="12" t="s">
        <v>18060</v>
      </c>
      <c r="B2063" s="3" t="s">
        <v>18060</v>
      </c>
      <c r="C2063" s="3">
        <v>2</v>
      </c>
      <c r="D2063" s="3">
        <v>2</v>
      </c>
      <c r="E2063" s="3">
        <v>2</v>
      </c>
      <c r="F2063" s="3" t="s">
        <v>18067</v>
      </c>
      <c r="G2063" s="3" t="s">
        <v>18060</v>
      </c>
      <c r="H2063" s="3" t="s">
        <v>18061</v>
      </c>
      <c r="I2063" s="3" t="s">
        <v>18062</v>
      </c>
      <c r="J2063" s="3" t="s">
        <v>18063</v>
      </c>
      <c r="K2063" s="3" t="s">
        <v>18064</v>
      </c>
      <c r="L2063" s="3" t="s">
        <v>18065</v>
      </c>
      <c r="M2063" s="3" t="s">
        <v>18066</v>
      </c>
      <c r="N2063" s="3" t="s">
        <v>18060</v>
      </c>
      <c r="O2063" s="3">
        <v>1</v>
      </c>
      <c r="P2063" s="3">
        <v>2</v>
      </c>
      <c r="Q2063" s="3">
        <v>2</v>
      </c>
      <c r="R2063" s="13">
        <v>2</v>
      </c>
      <c r="S2063" s="17">
        <v>-2.7416576008906302</v>
      </c>
      <c r="T2063" s="4">
        <v>-4.3933850573412698</v>
      </c>
      <c r="U2063" s="4">
        <v>-3.2027874515304999</v>
      </c>
      <c r="V2063" s="4">
        <v>-4.5857046840366298</v>
      </c>
      <c r="W2063" s="4">
        <v>-3.4828176646286102</v>
      </c>
      <c r="X2063" s="4">
        <v>-3.4818336389598001</v>
      </c>
      <c r="Y2063" s="4">
        <v>-3.3701807549431102</v>
      </c>
      <c r="Z2063" s="4">
        <v>-3.2547493497034901</v>
      </c>
      <c r="AA2063" s="4">
        <v>-3.6532622767928999</v>
      </c>
      <c r="AB2063" s="4">
        <v>-3.1519099380289499</v>
      </c>
      <c r="AC2063" s="4">
        <v>-3.12653240245504</v>
      </c>
      <c r="AD2063" s="4">
        <v>-4.0505460548604004</v>
      </c>
      <c r="AE2063" s="4">
        <v>-4.3654759228632001</v>
      </c>
      <c r="AF2063" s="4">
        <v>-3.7597314139394702</v>
      </c>
      <c r="AG2063" s="4">
        <v>-4.3681584635189497</v>
      </c>
      <c r="AH2063" s="18">
        <v>-4.8357216392147899</v>
      </c>
      <c r="AI2063" s="17">
        <v>-4.3322718598841101</v>
      </c>
      <c r="AJ2063" s="4">
        <v>-3.4955626680343199</v>
      </c>
      <c r="AK2063" s="4">
        <v>-3.3973953520587501</v>
      </c>
      <c r="AL2063" s="18">
        <v>-3.7308836984497602</v>
      </c>
      <c r="AM2063" s="22">
        <v>0.441079962769172</v>
      </c>
      <c r="AN2063" s="5">
        <v>0.44240112341976701</v>
      </c>
      <c r="AO2063" s="5">
        <v>0.10880458333432701</v>
      </c>
      <c r="AP2063" s="23">
        <v>0.89945926089606498</v>
      </c>
      <c r="AQ2063" s="27">
        <v>0.126522345361744</v>
      </c>
      <c r="AR2063" s="28">
        <v>0.14098050632279299</v>
      </c>
      <c r="AS2063" s="27">
        <v>3.6600524376607997E-2</v>
      </c>
      <c r="AT2063" s="6">
        <v>5.0581230474100597E-2</v>
      </c>
      <c r="AU2063" s="7">
        <v>0.83670919184978398</v>
      </c>
      <c r="AV2063" s="6">
        <v>0.66116524279333899</v>
      </c>
      <c r="AW2063" s="6">
        <v>0.80251570191898602</v>
      </c>
      <c r="AX2063" s="7">
        <v>-0.235321030415439</v>
      </c>
      <c r="AY2063" s="6">
        <v>0.51357669138986295</v>
      </c>
      <c r="AZ2063" s="6">
        <v>0.55896749440481697</v>
      </c>
      <c r="BA2063" s="7">
        <v>-0.33348834639100899</v>
      </c>
      <c r="BB2063" s="6">
        <v>2.0786181895538901E-2</v>
      </c>
      <c r="BC2063" s="6">
        <v>0.58002292672338895</v>
      </c>
      <c r="BD2063" s="7">
        <v>0.93487650782535403</v>
      </c>
      <c r="BE2063" s="6">
        <v>0.29098145162816003</v>
      </c>
      <c r="BF2063" s="6">
        <v>0.33623099014126201</v>
      </c>
      <c r="BG2063" s="7">
        <v>0.60138816143434504</v>
      </c>
      <c r="BH2063" s="6">
        <v>0.69266594043263896</v>
      </c>
      <c r="BI2063" s="6">
        <v>0.71501879644030297</v>
      </c>
      <c r="BJ2063" s="31">
        <v>9.8167315975569797E-2</v>
      </c>
      <c r="BK2063" s="35">
        <v>1.7357331254548465</v>
      </c>
      <c r="BL2063" s="8">
        <v>-1.1387826298167241</v>
      </c>
      <c r="BM2063" s="8">
        <v>0.93322480865376667</v>
      </c>
      <c r="BN2063" s="8">
        <v>-1.4734781601384845</v>
      </c>
      <c r="BO2063" s="8">
        <v>0.44588577680627584</v>
      </c>
      <c r="BP2063" s="8">
        <v>0.44759828529400447</v>
      </c>
      <c r="BQ2063" s="8">
        <v>0.64190877700016191</v>
      </c>
      <c r="BR2063" s="8">
        <v>0.84279506227596845</v>
      </c>
      <c r="BS2063" s="8">
        <v>0.14925952581433752</v>
      </c>
      <c r="BT2063" s="8">
        <v>1.0217673908927984</v>
      </c>
      <c r="BU2063" s="8">
        <v>1.0659321382621527</v>
      </c>
      <c r="BV2063" s="8">
        <v>-0.54213691184182355</v>
      </c>
      <c r="BW2063" s="8">
        <v>-1.0902121187073437</v>
      </c>
      <c r="BX2063" s="8">
        <v>-3.6029645823968885E-2</v>
      </c>
      <c r="BY2063" s="8">
        <v>-1.0948805676993334</v>
      </c>
      <c r="BZ2063" s="36">
        <v>-1.9085848564266228</v>
      </c>
      <c r="CA2063" s="40">
        <v>1.7357331254548465</v>
      </c>
      <c r="CB2063" s="9" t="s">
        <v>24178</v>
      </c>
      <c r="CC2063" s="9">
        <v>0.93322480865376667</v>
      </c>
      <c r="CD2063" s="9" t="s">
        <v>24178</v>
      </c>
      <c r="CE2063" s="9" t="s">
        <v>24178</v>
      </c>
      <c r="CF2063" s="9" t="s">
        <v>24178</v>
      </c>
      <c r="CG2063" s="9" t="s">
        <v>24178</v>
      </c>
      <c r="CH2063" s="9" t="s">
        <v>24178</v>
      </c>
      <c r="CI2063" s="9">
        <v>0.14925952581433752</v>
      </c>
      <c r="CJ2063" s="9">
        <v>1.0217673908927984</v>
      </c>
      <c r="CK2063" s="9">
        <v>1.0659321382621527</v>
      </c>
      <c r="CL2063" s="9" t="s">
        <v>24178</v>
      </c>
      <c r="CM2063" s="9" t="s">
        <v>24178</v>
      </c>
      <c r="CN2063" s="9" t="s">
        <v>24178</v>
      </c>
      <c r="CO2063" s="9" t="s">
        <v>24178</v>
      </c>
      <c r="CP2063" s="41" t="s">
        <v>24178</v>
      </c>
      <c r="CQ2063" s="51" t="str">
        <f>IF(COUNTIF(CA2063:CD2063,"")=4,"-","+")</f>
        <v>+</v>
      </c>
      <c r="CR2063" s="10" t="str">
        <f>IF(COUNTIF(CE2063:CH2063,"")=4,"-","+")</f>
        <v>-</v>
      </c>
      <c r="CS2063" s="10" t="str">
        <f>IF(COUNTIF(CI2063:CL2063,"")=4,"-","+")</f>
        <v>+</v>
      </c>
      <c r="CT2063" s="10" t="str">
        <f>IF(COUNTIF(CM2063:CP2063,"")=4,"-","+")</f>
        <v>-</v>
      </c>
      <c r="CU2063" s="10" t="str">
        <f>IF(COUNTIF(CS2063:CT2063,"-")=2,"+","-")</f>
        <v>-</v>
      </c>
      <c r="CV2063" s="10" t="str">
        <f>IF(COUNTIF(CQ2063,"+")+COUNTIF(CS2063,"+")=0,"+","-")</f>
        <v>-</v>
      </c>
      <c r="CW2063" s="10" t="str">
        <f>IF(AND(CQ2063="+",CS2063="-"),"+","-")</f>
        <v>-</v>
      </c>
      <c r="CX2063" s="10" t="str">
        <f>IF(AND(CQ2063="-",CS2063="+"),"+","-")</f>
        <v>-</v>
      </c>
      <c r="CY2063" s="10" t="str">
        <f t="shared" si="92"/>
        <v>-</v>
      </c>
      <c r="CZ2063" s="76" t="str">
        <f t="shared" si="93"/>
        <v>-</v>
      </c>
    </row>
    <row r="2064" spans="1:104" s="11" customFormat="1" ht="25" customHeight="1" x14ac:dyDescent="0.2">
      <c r="A2064" s="12" t="s">
        <v>18075</v>
      </c>
      <c r="B2064" s="3" t="s">
        <v>18068</v>
      </c>
      <c r="C2064" s="3" t="s">
        <v>8048</v>
      </c>
      <c r="D2064" s="3" t="s">
        <v>8048</v>
      </c>
      <c r="E2064" s="3" t="s">
        <v>7684</v>
      </c>
      <c r="F2064" s="3" t="s">
        <v>18076</v>
      </c>
      <c r="G2064" s="3" t="s">
        <v>18068</v>
      </c>
      <c r="H2064" s="3" t="s">
        <v>18069</v>
      </c>
      <c r="I2064" s="3" t="s">
        <v>18070</v>
      </c>
      <c r="J2064" s="3" t="s">
        <v>18071</v>
      </c>
      <c r="K2064" s="3" t="s">
        <v>18072</v>
      </c>
      <c r="L2064" s="3" t="s">
        <v>18073</v>
      </c>
      <c r="M2064" s="3" t="s">
        <v>18074</v>
      </c>
      <c r="N2064" s="3" t="s">
        <v>18075</v>
      </c>
      <c r="O2064" s="3">
        <v>2</v>
      </c>
      <c r="P2064" s="3">
        <v>6</v>
      </c>
      <c r="Q2064" s="3">
        <v>6</v>
      </c>
      <c r="R2064" s="13">
        <v>3</v>
      </c>
      <c r="S2064" s="17">
        <v>-0.50066917559652402</v>
      </c>
      <c r="T2064" s="4">
        <v>-0.29175460268574199</v>
      </c>
      <c r="U2064" s="4">
        <v>9.6429300486491308E-3</v>
      </c>
      <c r="V2064" s="4">
        <v>-0.65425074307946895</v>
      </c>
      <c r="W2064" s="4">
        <v>-3.43753288550946</v>
      </c>
      <c r="X2064" s="4">
        <v>-3.8135442153838102</v>
      </c>
      <c r="Y2064" s="4">
        <v>-3.44688523880252</v>
      </c>
      <c r="Z2064" s="4">
        <v>-2.7391513419230402</v>
      </c>
      <c r="AA2064" s="4">
        <v>-1.01194704284046</v>
      </c>
      <c r="AB2064" s="4">
        <v>-1.0044077274749299</v>
      </c>
      <c r="AC2064" s="4">
        <v>-0.41603901965002199</v>
      </c>
      <c r="AD2064" s="4">
        <v>-0.72444516224827604</v>
      </c>
      <c r="AE2064" s="4">
        <v>-4.1550969983722403</v>
      </c>
      <c r="AF2064" s="4">
        <v>-4.93780228048188</v>
      </c>
      <c r="AG2064" s="4">
        <v>-4.5665287614593799</v>
      </c>
      <c r="AH2064" s="18">
        <v>-3.6667745208125102</v>
      </c>
      <c r="AI2064" s="17">
        <v>-4.3315506402814998</v>
      </c>
      <c r="AJ2064" s="4">
        <v>-0.78920973805342198</v>
      </c>
      <c r="AK2064" s="4">
        <v>-3.3592784204047099</v>
      </c>
      <c r="AL2064" s="18">
        <v>-0.359257897828272</v>
      </c>
      <c r="AM2064" s="22">
        <v>0.54644882207370604</v>
      </c>
      <c r="AN2064" s="5">
        <v>0.28247295855697002</v>
      </c>
      <c r="AO2064" s="5">
        <v>0.44896685916773399</v>
      </c>
      <c r="AP2064" s="23">
        <v>0.287322376372385</v>
      </c>
      <c r="AQ2064" s="27">
        <v>1.63605212356453E-8</v>
      </c>
      <c r="AR2064" s="28">
        <v>1.1841034733236001E-7</v>
      </c>
      <c r="AS2064" s="27">
        <v>1.65773837231452E-4</v>
      </c>
      <c r="AT2064" s="6">
        <v>1.00421426110416E-3</v>
      </c>
      <c r="AU2064" s="7">
        <v>3.5423409022280801</v>
      </c>
      <c r="AV2064" s="6">
        <v>7.6778599309888104E-2</v>
      </c>
      <c r="AW2064" s="6">
        <v>0.23009884601837899</v>
      </c>
      <c r="AX2064" s="7">
        <v>0.42995184022514998</v>
      </c>
      <c r="AY2064" s="6">
        <v>8.4971180603329096E-5</v>
      </c>
      <c r="AZ2064" s="6">
        <v>7.6068056901888097E-4</v>
      </c>
      <c r="BA2064" s="7">
        <v>3.00002052257644</v>
      </c>
      <c r="BB2064" s="6">
        <v>3.46081368145887E-2</v>
      </c>
      <c r="BC2064" s="6">
        <v>0.68770562776262201</v>
      </c>
      <c r="BD2064" s="7">
        <v>0.97227221987679302</v>
      </c>
      <c r="BE2064" s="6">
        <v>9.5668604904179406E-5</v>
      </c>
      <c r="BF2064" s="6">
        <v>7.3159985616228201E-4</v>
      </c>
      <c r="BG2064" s="7">
        <v>3.9722927424532299</v>
      </c>
      <c r="BH2064" s="6">
        <v>1.8740990544896299E-4</v>
      </c>
      <c r="BI2064" s="6">
        <v>1.19556145234967E-3</v>
      </c>
      <c r="BJ2064" s="31">
        <v>-2.5700686823512902</v>
      </c>
      <c r="BK2064" s="35">
        <v>0.97558241179897986</v>
      </c>
      <c r="BL2064" s="8">
        <v>1.0948304513704092</v>
      </c>
      <c r="BM2064" s="8">
        <v>1.2668675879352707</v>
      </c>
      <c r="BN2064" s="8">
        <v>0.88791834614057519</v>
      </c>
      <c r="BO2064" s="8">
        <v>-0.70077378976267057</v>
      </c>
      <c r="BP2064" s="8">
        <v>-0.91540033935866683</v>
      </c>
      <c r="BQ2064" s="8">
        <v>-0.70611209517640094</v>
      </c>
      <c r="BR2064" s="8">
        <v>-0.30213893731934777</v>
      </c>
      <c r="BS2064" s="8">
        <v>0.68374598078495952</v>
      </c>
      <c r="BT2064" s="8">
        <v>0.6880494076092537</v>
      </c>
      <c r="BU2064" s="8">
        <v>1.023889143323901</v>
      </c>
      <c r="BV2064" s="8">
        <v>0.84785150562241707</v>
      </c>
      <c r="BW2064" s="8">
        <v>-1.1103580161451969</v>
      </c>
      <c r="BX2064" s="8">
        <v>-1.5571246976329303</v>
      </c>
      <c r="BY2064" s="8">
        <v>-1.3452024814305867</v>
      </c>
      <c r="BZ2064" s="36">
        <v>-0.83162447775996784</v>
      </c>
      <c r="CA2064" s="40">
        <v>0.97558241179897986</v>
      </c>
      <c r="CB2064" s="9">
        <v>1.0948304513704092</v>
      </c>
      <c r="CC2064" s="9">
        <v>1.2668675879352707</v>
      </c>
      <c r="CD2064" s="9">
        <v>0.88791834614057519</v>
      </c>
      <c r="CE2064" s="9" t="s">
        <v>24178</v>
      </c>
      <c r="CF2064" s="9" t="s">
        <v>24178</v>
      </c>
      <c r="CG2064" s="9" t="s">
        <v>24178</v>
      </c>
      <c r="CH2064" s="9" t="s">
        <v>24178</v>
      </c>
      <c r="CI2064" s="9">
        <v>0.68374598078495952</v>
      </c>
      <c r="CJ2064" s="9">
        <v>0.6880494076092537</v>
      </c>
      <c r="CK2064" s="9">
        <v>1.023889143323901</v>
      </c>
      <c r="CL2064" s="9">
        <v>0.84785150562241707</v>
      </c>
      <c r="CM2064" s="9" t="s">
        <v>24178</v>
      </c>
      <c r="CN2064" s="9" t="s">
        <v>24178</v>
      </c>
      <c r="CO2064" s="9" t="s">
        <v>24178</v>
      </c>
      <c r="CP2064" s="41" t="s">
        <v>24178</v>
      </c>
      <c r="CQ2064" s="51" t="str">
        <f>IF(COUNTIF(CA2064:CD2064,"")=4,"-","+")</f>
        <v>+</v>
      </c>
      <c r="CR2064" s="10" t="str">
        <f>IF(COUNTIF(CE2064:CH2064,"")=4,"-","+")</f>
        <v>-</v>
      </c>
      <c r="CS2064" s="10" t="str">
        <f>IF(COUNTIF(CI2064:CL2064,"")=4,"-","+")</f>
        <v>+</v>
      </c>
      <c r="CT2064" s="10" t="str">
        <f>IF(COUNTIF(CM2064:CP2064,"")=4,"-","+")</f>
        <v>-</v>
      </c>
      <c r="CU2064" s="10" t="str">
        <f>IF(COUNTIF(CS2064:CT2064,"-")=2,"+","-")</f>
        <v>-</v>
      </c>
      <c r="CV2064" s="10" t="str">
        <f>IF(COUNTIF(CQ2064,"+")+COUNTIF(CS2064,"+")=0,"+","-")</f>
        <v>-</v>
      </c>
      <c r="CW2064" s="10" t="str">
        <f>IF(AND(CQ2064="+",CS2064="-"),"+","-")</f>
        <v>-</v>
      </c>
      <c r="CX2064" s="10" t="str">
        <f>IF(AND(CQ2064="-",CS2064="+"),"+","-")</f>
        <v>-</v>
      </c>
      <c r="CY2064" s="10" t="str">
        <f t="shared" si="92"/>
        <v>-</v>
      </c>
      <c r="CZ2064" s="76" t="str">
        <f t="shared" si="93"/>
        <v>-</v>
      </c>
    </row>
    <row r="2065" spans="1:104" s="11" customFormat="1" ht="25" customHeight="1" x14ac:dyDescent="0.2">
      <c r="A2065" s="12" t="s">
        <v>18099</v>
      </c>
      <c r="B2065" s="3" t="s">
        <v>18092</v>
      </c>
      <c r="C2065" s="3" t="s">
        <v>16325</v>
      </c>
      <c r="D2065" s="3" t="s">
        <v>16325</v>
      </c>
      <c r="E2065" s="3" t="s">
        <v>16325</v>
      </c>
      <c r="F2065" s="3" t="s">
        <v>18100</v>
      </c>
      <c r="G2065" s="3" t="s">
        <v>18092</v>
      </c>
      <c r="H2065" s="3" t="s">
        <v>18093</v>
      </c>
      <c r="I2065" s="3" t="s">
        <v>18094</v>
      </c>
      <c r="J2065" s="3" t="s">
        <v>18095</v>
      </c>
      <c r="K2065" s="3" t="s">
        <v>18096</v>
      </c>
      <c r="L2065" s="3" t="s">
        <v>18097</v>
      </c>
      <c r="M2065" s="3" t="s">
        <v>18098</v>
      </c>
      <c r="N2065" s="3" t="s">
        <v>18099</v>
      </c>
      <c r="O2065" s="3">
        <v>2</v>
      </c>
      <c r="P2065" s="3">
        <v>8</v>
      </c>
      <c r="Q2065" s="3">
        <v>8</v>
      </c>
      <c r="R2065" s="13">
        <v>8</v>
      </c>
      <c r="S2065" s="17">
        <v>-0.34867960832627198</v>
      </c>
      <c r="T2065" s="4">
        <v>-0.34792651011910902</v>
      </c>
      <c r="U2065" s="4">
        <v>-0.46850594193550799</v>
      </c>
      <c r="V2065" s="4">
        <v>-1.0609123993390399</v>
      </c>
      <c r="W2065" s="4">
        <v>-3.8076808612385298</v>
      </c>
      <c r="X2065" s="4">
        <v>-4.1765167367986598</v>
      </c>
      <c r="Y2065" s="4">
        <v>-5.2017614632448401</v>
      </c>
      <c r="Z2065" s="4">
        <v>-3.2050008196661999</v>
      </c>
      <c r="AA2065" s="4">
        <v>-4.1312291359743796</v>
      </c>
      <c r="AB2065" s="4">
        <v>-0.63623351146843998</v>
      </c>
      <c r="AC2065" s="4">
        <v>-0.92040070192207302</v>
      </c>
      <c r="AD2065" s="4">
        <v>-0.94444088102309098</v>
      </c>
      <c r="AE2065" s="4">
        <v>-4.8984538311442103</v>
      </c>
      <c r="AF2065" s="4">
        <v>-4.5028286744666701</v>
      </c>
      <c r="AG2065" s="4">
        <v>-3.4332369370084899</v>
      </c>
      <c r="AH2065" s="18">
        <v>-3.96364901340253</v>
      </c>
      <c r="AI2065" s="17">
        <v>-4.1995421140054701</v>
      </c>
      <c r="AJ2065" s="4">
        <v>-1.6580760575969999</v>
      </c>
      <c r="AK2065" s="4">
        <v>-4.0977399702370603</v>
      </c>
      <c r="AL2065" s="18">
        <v>-0.55650611492998203</v>
      </c>
      <c r="AM2065" s="22">
        <v>0.63857380291674204</v>
      </c>
      <c r="AN2065" s="5">
        <v>1.6546992107106999</v>
      </c>
      <c r="AO2065" s="5">
        <v>0.83789154303088698</v>
      </c>
      <c r="AP2065" s="23">
        <v>0.34101174886337299</v>
      </c>
      <c r="AQ2065" s="27">
        <v>4.0556043607710998E-4</v>
      </c>
      <c r="AR2065" s="28">
        <v>6.6528144079440899E-4</v>
      </c>
      <c r="AS2065" s="27">
        <v>4.7421313875198198E-2</v>
      </c>
      <c r="AT2065" s="6">
        <v>6.3044149160995905E-2</v>
      </c>
      <c r="AU2065" s="7">
        <v>2.5414660564084799</v>
      </c>
      <c r="AV2065" s="6">
        <v>0.276792000448707</v>
      </c>
      <c r="AW2065" s="6">
        <v>0.49255455710784102</v>
      </c>
      <c r="AX2065" s="7">
        <v>1.10156994266701</v>
      </c>
      <c r="AY2065" s="6">
        <v>1.4863950599672601E-3</v>
      </c>
      <c r="AZ2065" s="6">
        <v>4.4507011898334697E-3</v>
      </c>
      <c r="BA2065" s="7">
        <v>3.5412338553070799</v>
      </c>
      <c r="BB2065" s="6">
        <v>0.85356059116127903</v>
      </c>
      <c r="BC2065" s="6">
        <v>0.98519852021571197</v>
      </c>
      <c r="BD2065" s="7">
        <v>0.101802143768416</v>
      </c>
      <c r="BE2065" s="6">
        <v>2.6914447671387901E-4</v>
      </c>
      <c r="BF2065" s="6">
        <v>1.36333309583511E-3</v>
      </c>
      <c r="BG2065" s="7">
        <v>3.6430359990754901</v>
      </c>
      <c r="BH2065" s="6">
        <v>5.2271952565266802E-2</v>
      </c>
      <c r="BI2065" s="6">
        <v>6.8383706523039794E-2</v>
      </c>
      <c r="BJ2065" s="31">
        <v>-2.4396639126400599</v>
      </c>
      <c r="BK2065" s="35">
        <v>1.2699780199504158</v>
      </c>
      <c r="BL2065" s="8">
        <v>1.2703976329251252</v>
      </c>
      <c r="BM2065" s="8">
        <v>1.2032129104121545</v>
      </c>
      <c r="BN2065" s="8">
        <v>0.87313453090750592</v>
      </c>
      <c r="BO2065" s="8">
        <v>-0.6573161781411867</v>
      </c>
      <c r="BP2065" s="8">
        <v>-0.86282499153539405</v>
      </c>
      <c r="BQ2065" s="8">
        <v>-1.4340731838394913</v>
      </c>
      <c r="BR2065" s="8">
        <v>-0.32151353960498685</v>
      </c>
      <c r="BS2065" s="8">
        <v>-0.83759154293787264</v>
      </c>
      <c r="BT2065" s="8">
        <v>1.1097580811175247</v>
      </c>
      <c r="BU2065" s="8">
        <v>0.95142515857574417</v>
      </c>
      <c r="BV2065" s="8">
        <v>0.93803039681800671</v>
      </c>
      <c r="BW2065" s="8">
        <v>-1.265075546416758</v>
      </c>
      <c r="BX2065" s="8">
        <v>-1.0446402203405563</v>
      </c>
      <c r="BY2065" s="8">
        <v>-0.44868265941331315</v>
      </c>
      <c r="BZ2065" s="36">
        <v>-0.74421886847691943</v>
      </c>
      <c r="CA2065" s="40">
        <v>1.2699780199504158</v>
      </c>
      <c r="CB2065" s="9">
        <v>1.2703976329251252</v>
      </c>
      <c r="CC2065" s="9">
        <v>1.2032129104121545</v>
      </c>
      <c r="CD2065" s="9">
        <v>0.87313453090750592</v>
      </c>
      <c r="CE2065" s="9" t="s">
        <v>24178</v>
      </c>
      <c r="CF2065" s="9" t="s">
        <v>24178</v>
      </c>
      <c r="CG2065" s="9" t="s">
        <v>24178</v>
      </c>
      <c r="CH2065" s="9" t="s">
        <v>24178</v>
      </c>
      <c r="CI2065" s="9" t="s">
        <v>24178</v>
      </c>
      <c r="CJ2065" s="9">
        <v>1.1097580811175247</v>
      </c>
      <c r="CK2065" s="9">
        <v>0.95142515857574417</v>
      </c>
      <c r="CL2065" s="9">
        <v>0.93803039681800671</v>
      </c>
      <c r="CM2065" s="9" t="s">
        <v>24178</v>
      </c>
      <c r="CN2065" s="9" t="s">
        <v>24178</v>
      </c>
      <c r="CO2065" s="9" t="s">
        <v>24178</v>
      </c>
      <c r="CP2065" s="41" t="s">
        <v>24178</v>
      </c>
      <c r="CQ2065" s="51" t="str">
        <f>IF(COUNTIF(CA2065:CD2065,"")=4,"-","+")</f>
        <v>+</v>
      </c>
      <c r="CR2065" s="10" t="str">
        <f>IF(COUNTIF(CE2065:CH2065,"")=4,"-","+")</f>
        <v>-</v>
      </c>
      <c r="CS2065" s="10" t="str">
        <f>IF(COUNTIF(CI2065:CL2065,"")=4,"-","+")</f>
        <v>+</v>
      </c>
      <c r="CT2065" s="10" t="str">
        <f>IF(COUNTIF(CM2065:CP2065,"")=4,"-","+")</f>
        <v>-</v>
      </c>
      <c r="CU2065" s="10" t="str">
        <f>IF(COUNTIF(CS2065:CT2065,"-")=2,"+","-")</f>
        <v>-</v>
      </c>
      <c r="CV2065" s="10" t="str">
        <f>IF(COUNTIF(CQ2065,"+")+COUNTIF(CS2065,"+")=0,"+","-")</f>
        <v>-</v>
      </c>
      <c r="CW2065" s="10" t="str">
        <f>IF(AND(CQ2065="+",CS2065="-"),"+","-")</f>
        <v>-</v>
      </c>
      <c r="CX2065" s="10" t="str">
        <f>IF(AND(CQ2065="-",CS2065="+"),"+","-")</f>
        <v>-</v>
      </c>
      <c r="CY2065" s="10" t="str">
        <f t="shared" si="92"/>
        <v>-</v>
      </c>
      <c r="CZ2065" s="76" t="str">
        <f t="shared" si="93"/>
        <v>-</v>
      </c>
    </row>
    <row r="2066" spans="1:104" s="11" customFormat="1" ht="25" customHeight="1" x14ac:dyDescent="0.2">
      <c r="A2066" s="12" t="s">
        <v>18108</v>
      </c>
      <c r="B2066" s="3" t="s">
        <v>18109</v>
      </c>
      <c r="C2066" s="3" t="s">
        <v>5855</v>
      </c>
      <c r="D2066" s="3" t="s">
        <v>5855</v>
      </c>
      <c r="E2066" s="3" t="s">
        <v>5855</v>
      </c>
      <c r="F2066" s="3" t="s">
        <v>18110</v>
      </c>
      <c r="G2066" s="3" t="s">
        <v>18101</v>
      </c>
      <c r="H2066" s="3" t="s">
        <v>18102</v>
      </c>
      <c r="I2066" s="3" t="s">
        <v>18103</v>
      </c>
      <c r="J2066" s="3" t="s">
        <v>18104</v>
      </c>
      <c r="K2066" s="3" t="s">
        <v>18105</v>
      </c>
      <c r="L2066" s="3" t="s">
        <v>18106</v>
      </c>
      <c r="M2066" s="3" t="s">
        <v>18107</v>
      </c>
      <c r="N2066" s="3" t="s">
        <v>18108</v>
      </c>
      <c r="O2066" s="3">
        <v>4</v>
      </c>
      <c r="P2066" s="3">
        <v>3</v>
      </c>
      <c r="Q2066" s="3">
        <v>3</v>
      </c>
      <c r="R2066" s="13">
        <v>3</v>
      </c>
      <c r="S2066" s="17">
        <v>-2.62938589778416</v>
      </c>
      <c r="T2066" s="4">
        <v>-2.4460600951560099</v>
      </c>
      <c r="U2066" s="4">
        <v>-2.4459250394213901</v>
      </c>
      <c r="V2066" s="4">
        <v>-3.1183908763511599</v>
      </c>
      <c r="W2066" s="4">
        <v>-5.8510015472130696</v>
      </c>
      <c r="X2066" s="4">
        <v>-1.8254782575491499</v>
      </c>
      <c r="Y2066" s="4">
        <v>-4.0932080737257497</v>
      </c>
      <c r="Z2066" s="4">
        <v>-5.8051629116905001</v>
      </c>
      <c r="AA2066" s="4">
        <v>-2.77915883504429</v>
      </c>
      <c r="AB2066" s="4">
        <v>-2.7831028198653298</v>
      </c>
      <c r="AC2066" s="4">
        <v>-2.64504557329363</v>
      </c>
      <c r="AD2066" s="4">
        <v>-2.6236654697694499</v>
      </c>
      <c r="AE2066" s="4">
        <v>-5.47175579407988</v>
      </c>
      <c r="AF2066" s="4">
        <v>-3.3680333411808299</v>
      </c>
      <c r="AG2066" s="4">
        <v>-2.75006481304924</v>
      </c>
      <c r="AH2066" s="18">
        <v>-4.5191008034361104</v>
      </c>
      <c r="AI2066" s="17">
        <v>-4.0272386879365198</v>
      </c>
      <c r="AJ2066" s="4">
        <v>-2.7077431744931801</v>
      </c>
      <c r="AK2066" s="4">
        <v>-4.3937126975446104</v>
      </c>
      <c r="AL2066" s="18">
        <v>-2.6599404771781798</v>
      </c>
      <c r="AM2066" s="22">
        <v>1.2102730830258099</v>
      </c>
      <c r="AN2066" s="5">
        <v>8.5204308088181399E-2</v>
      </c>
      <c r="AO2066" s="5">
        <v>1.8975434703932199</v>
      </c>
      <c r="AP2066" s="23">
        <v>0.31762544830664202</v>
      </c>
      <c r="AQ2066" s="27">
        <v>0.111650263636471</v>
      </c>
      <c r="AR2066" s="28">
        <v>0.12558260785525899</v>
      </c>
      <c r="AS2066" s="27">
        <v>0.117007268106212</v>
      </c>
      <c r="AT2066" s="6">
        <v>0.14007761946261699</v>
      </c>
      <c r="AU2066" s="7">
        <v>1.3194955134433399</v>
      </c>
      <c r="AV2066" s="6">
        <v>0.78797699689584699</v>
      </c>
      <c r="AW2066" s="6">
        <v>0.88363108557815995</v>
      </c>
      <c r="AX2066" s="7">
        <v>4.7802697314995903E-2</v>
      </c>
      <c r="AY2066" s="6">
        <v>0.16439256008147099</v>
      </c>
      <c r="AZ2066" s="6">
        <v>0.204167464533001</v>
      </c>
      <c r="BA2066" s="7">
        <v>1.7337722203664301</v>
      </c>
      <c r="BB2066" s="6">
        <v>0.75763352174828902</v>
      </c>
      <c r="BC2066" s="6">
        <v>0.98313113597026502</v>
      </c>
      <c r="BD2066" s="7">
        <v>-0.36647400960809801</v>
      </c>
      <c r="BE2066" s="6">
        <v>0.10589224369233501</v>
      </c>
      <c r="BF2066" s="6">
        <v>0.137095436922505</v>
      </c>
      <c r="BG2066" s="7">
        <v>1.36729821075834</v>
      </c>
      <c r="BH2066" s="6">
        <v>0.17358338559375699</v>
      </c>
      <c r="BI2066" s="6">
        <v>0.20235965351663401</v>
      </c>
      <c r="BJ2066" s="31">
        <v>-1.68596952305144</v>
      </c>
      <c r="BK2066" s="35">
        <v>0.67955199354946416</v>
      </c>
      <c r="BL2066" s="8">
        <v>0.83189186750407496</v>
      </c>
      <c r="BM2066" s="8">
        <v>0.83200409596997493</v>
      </c>
      <c r="BN2066" s="8">
        <v>0.27319917397841786</v>
      </c>
      <c r="BO2066" s="8">
        <v>-1.9975426375848073</v>
      </c>
      <c r="BP2066" s="8">
        <v>1.3475822807696274</v>
      </c>
      <c r="BQ2066" s="8">
        <v>-0.53685334916830985</v>
      </c>
      <c r="BR2066" s="8">
        <v>-1.9594516986244925</v>
      </c>
      <c r="BS2066" s="8">
        <v>0.55509384277676699</v>
      </c>
      <c r="BT2066" s="8">
        <v>0.55181647460544192</v>
      </c>
      <c r="BU2066" s="8">
        <v>0.66653913360785733</v>
      </c>
      <c r="BV2066" s="8">
        <v>0.68430554853318326</v>
      </c>
      <c r="BW2066" s="8">
        <v>-1.6823974185164459</v>
      </c>
      <c r="BX2066" s="8">
        <v>6.5751552963444468E-2</v>
      </c>
      <c r="BY2066" s="8">
        <v>0.57927036119380959</v>
      </c>
      <c r="BZ2066" s="36">
        <v>-0.89076122155800341</v>
      </c>
      <c r="CA2066" s="40">
        <v>0.67955199354946416</v>
      </c>
      <c r="CB2066" s="9">
        <v>0.83189186750407496</v>
      </c>
      <c r="CC2066" s="9">
        <v>0.83200409596997493</v>
      </c>
      <c r="CD2066" s="9">
        <v>0.27319917397841786</v>
      </c>
      <c r="CE2066" s="9" t="s">
        <v>24178</v>
      </c>
      <c r="CF2066" s="9" t="s">
        <v>24178</v>
      </c>
      <c r="CG2066" s="9" t="s">
        <v>24178</v>
      </c>
      <c r="CH2066" s="9" t="s">
        <v>24178</v>
      </c>
      <c r="CI2066" s="9">
        <v>0.55509384277676699</v>
      </c>
      <c r="CJ2066" s="9">
        <v>0.55181647460544192</v>
      </c>
      <c r="CK2066" s="9">
        <v>0.66653913360785733</v>
      </c>
      <c r="CL2066" s="9">
        <v>0.68430554853318326</v>
      </c>
      <c r="CM2066" s="9" t="s">
        <v>24178</v>
      </c>
      <c r="CN2066" s="9" t="s">
        <v>24178</v>
      </c>
      <c r="CO2066" s="9" t="s">
        <v>24178</v>
      </c>
      <c r="CP2066" s="41" t="s">
        <v>24178</v>
      </c>
      <c r="CQ2066" s="51" t="str">
        <f>IF(COUNTIF(CA2066:CD2066,"")=4,"-","+")</f>
        <v>+</v>
      </c>
      <c r="CR2066" s="10" t="str">
        <f>IF(COUNTIF(CE2066:CH2066,"")=4,"-","+")</f>
        <v>-</v>
      </c>
      <c r="CS2066" s="10" t="str">
        <f>IF(COUNTIF(CI2066:CL2066,"")=4,"-","+")</f>
        <v>+</v>
      </c>
      <c r="CT2066" s="10" t="str">
        <f>IF(COUNTIF(CM2066:CP2066,"")=4,"-","+")</f>
        <v>-</v>
      </c>
      <c r="CU2066" s="10" t="str">
        <f>IF(COUNTIF(CS2066:CT2066,"-")=2,"+","-")</f>
        <v>-</v>
      </c>
      <c r="CV2066" s="10" t="str">
        <f>IF(COUNTIF(CQ2066,"+")+COUNTIF(CS2066,"+")=0,"+","-")</f>
        <v>-</v>
      </c>
      <c r="CW2066" s="10" t="str">
        <f>IF(AND(CQ2066="+",CS2066="-"),"+","-")</f>
        <v>-</v>
      </c>
      <c r="CX2066" s="10" t="str">
        <f>IF(AND(CQ2066="-",CS2066="+"),"+","-")</f>
        <v>-</v>
      </c>
      <c r="CY2066" s="10" t="str">
        <f t="shared" si="92"/>
        <v>-</v>
      </c>
      <c r="CZ2066" s="76" t="str">
        <f t="shared" si="93"/>
        <v>-</v>
      </c>
    </row>
    <row r="2067" spans="1:104" s="11" customFormat="1" ht="25" customHeight="1" x14ac:dyDescent="0.2">
      <c r="A2067" s="12" t="s">
        <v>18118</v>
      </c>
      <c r="B2067" s="3" t="s">
        <v>18119</v>
      </c>
      <c r="C2067" s="3" t="s">
        <v>18120</v>
      </c>
      <c r="D2067" s="3" t="s">
        <v>18121</v>
      </c>
      <c r="E2067" s="3" t="s">
        <v>18121</v>
      </c>
      <c r="F2067" s="3" t="s">
        <v>18122</v>
      </c>
      <c r="G2067" s="3" t="s">
        <v>18111</v>
      </c>
      <c r="H2067" s="3" t="s">
        <v>18112</v>
      </c>
      <c r="I2067" s="3" t="s">
        <v>18113</v>
      </c>
      <c r="J2067" s="3" t="s">
        <v>18114</v>
      </c>
      <c r="K2067" s="3" t="s">
        <v>18115</v>
      </c>
      <c r="L2067" s="3" t="s">
        <v>18116</v>
      </c>
      <c r="M2067" s="3" t="s">
        <v>18117</v>
      </c>
      <c r="N2067" s="3" t="s">
        <v>18118</v>
      </c>
      <c r="O2067" s="3">
        <v>6</v>
      </c>
      <c r="P2067" s="3">
        <v>8</v>
      </c>
      <c r="Q2067" s="3">
        <v>7</v>
      </c>
      <c r="R2067" s="13">
        <v>7</v>
      </c>
      <c r="S2067" s="17">
        <v>-1.26455332834458</v>
      </c>
      <c r="T2067" s="4">
        <v>-0.88240098885456997</v>
      </c>
      <c r="U2067" s="4">
        <v>-1.23365824243977</v>
      </c>
      <c r="V2067" s="4">
        <v>-1.5994213743916501</v>
      </c>
      <c r="W2067" s="4">
        <v>-1.77352976902726</v>
      </c>
      <c r="X2067" s="4">
        <v>-5.1808861189082096</v>
      </c>
      <c r="Y2067" s="4">
        <v>-2.03003472349276</v>
      </c>
      <c r="Z2067" s="4">
        <v>-4.8913750732109103</v>
      </c>
      <c r="AA2067" s="4">
        <v>-1.72354002501823</v>
      </c>
      <c r="AB2067" s="4">
        <v>-1.48130831519109</v>
      </c>
      <c r="AC2067" s="4">
        <v>-1.19933698628343</v>
      </c>
      <c r="AD2067" s="4">
        <v>-1.38994139465926</v>
      </c>
      <c r="AE2067" s="4">
        <v>-3.1403545852509298</v>
      </c>
      <c r="AF2067" s="4">
        <v>-5.6411343630185904</v>
      </c>
      <c r="AG2067" s="4">
        <v>-5.9970246436659904</v>
      </c>
      <c r="AH2067" s="18">
        <v>-3.54561161102</v>
      </c>
      <c r="AI2067" s="17">
        <v>-4.5810313007388803</v>
      </c>
      <c r="AJ2067" s="4">
        <v>-1.4485316802879999</v>
      </c>
      <c r="AK2067" s="4">
        <v>-3.4689564211597901</v>
      </c>
      <c r="AL2067" s="18">
        <v>-1.24500848350764</v>
      </c>
      <c r="AM2067" s="22">
        <v>1.44643227543675</v>
      </c>
      <c r="AN2067" s="5">
        <v>0.21774198382253601</v>
      </c>
      <c r="AO2067" s="5">
        <v>1.8164934440210301</v>
      </c>
      <c r="AP2067" s="23">
        <v>0.29303214916645398</v>
      </c>
      <c r="AQ2067" s="27">
        <v>4.2604260978564099E-3</v>
      </c>
      <c r="AR2067" s="28">
        <v>5.8971491581410896E-3</v>
      </c>
      <c r="AS2067" s="27">
        <v>2.1374714645482799E-2</v>
      </c>
      <c r="AT2067" s="6">
        <v>3.1855611656307598E-2</v>
      </c>
      <c r="AU2067" s="7">
        <v>3.1324996204508699</v>
      </c>
      <c r="AV2067" s="6">
        <v>0.31088967942263901</v>
      </c>
      <c r="AW2067" s="6">
        <v>0.524751370093682</v>
      </c>
      <c r="AX2067" s="7">
        <v>0.20352319678036301</v>
      </c>
      <c r="AY2067" s="6">
        <v>9.0143938106157798E-2</v>
      </c>
      <c r="AZ2067" s="6">
        <v>0.119659691119662</v>
      </c>
      <c r="BA2067" s="7">
        <v>2.2239479376521398</v>
      </c>
      <c r="BB2067" s="6">
        <v>0.376895876770653</v>
      </c>
      <c r="BC2067" s="6">
        <v>0.92169028998473901</v>
      </c>
      <c r="BD2067" s="7">
        <v>1.11207487957909</v>
      </c>
      <c r="BE2067" s="6">
        <v>1.7060012203078401E-2</v>
      </c>
      <c r="BF2067" s="6">
        <v>2.81613669028789E-2</v>
      </c>
      <c r="BG2067" s="7">
        <v>3.3360228172312398</v>
      </c>
      <c r="BH2067" s="6">
        <v>0.111740017259053</v>
      </c>
      <c r="BI2067" s="6">
        <v>0.13575454621143801</v>
      </c>
      <c r="BJ2067" s="31">
        <v>-2.0204247408717801</v>
      </c>
      <c r="BK2067" s="35">
        <v>0.83061000955267417</v>
      </c>
      <c r="BL2067" s="8">
        <v>1.0539359517265785</v>
      </c>
      <c r="BM2067" s="8">
        <v>0.84866478367087828</v>
      </c>
      <c r="BN2067" s="8">
        <v>0.63491652776685537</v>
      </c>
      <c r="BO2067" s="8">
        <v>0.53316935195661808</v>
      </c>
      <c r="BP2067" s="8">
        <v>-1.4580550591640968</v>
      </c>
      <c r="BQ2067" s="8">
        <v>0.38327046423888445</v>
      </c>
      <c r="BR2067" s="8">
        <v>-1.2888677472758967</v>
      </c>
      <c r="BS2067" s="8">
        <v>0.56238285015146749</v>
      </c>
      <c r="BT2067" s="8">
        <v>0.70394059880671556</v>
      </c>
      <c r="BU2067" s="8">
        <v>0.86872177685306162</v>
      </c>
      <c r="BV2067" s="8">
        <v>0.75733449831425104</v>
      </c>
      <c r="BW2067" s="8">
        <v>-0.26558917527674542</v>
      </c>
      <c r="BX2067" s="8">
        <v>-1.7270194540622286</v>
      </c>
      <c r="BY2067" s="8">
        <v>-1.934998116032957</v>
      </c>
      <c r="BZ2067" s="36">
        <v>-0.50241726122606023</v>
      </c>
      <c r="CA2067" s="40">
        <v>0.83061000955267417</v>
      </c>
      <c r="CB2067" s="9">
        <v>1.0539359517265785</v>
      </c>
      <c r="CC2067" s="9">
        <v>0.84866478367087828</v>
      </c>
      <c r="CD2067" s="9">
        <v>0.63491652776685537</v>
      </c>
      <c r="CE2067" s="9" t="s">
        <v>24178</v>
      </c>
      <c r="CF2067" s="9" t="s">
        <v>24178</v>
      </c>
      <c r="CG2067" s="9" t="s">
        <v>24178</v>
      </c>
      <c r="CH2067" s="9" t="s">
        <v>24178</v>
      </c>
      <c r="CI2067" s="9">
        <v>0.56238285015146749</v>
      </c>
      <c r="CJ2067" s="9">
        <v>0.70394059880671556</v>
      </c>
      <c r="CK2067" s="9">
        <v>0.86872177685306162</v>
      </c>
      <c r="CL2067" s="9">
        <v>0.75733449831425104</v>
      </c>
      <c r="CM2067" s="9" t="s">
        <v>24178</v>
      </c>
      <c r="CN2067" s="9" t="s">
        <v>24178</v>
      </c>
      <c r="CO2067" s="9" t="s">
        <v>24178</v>
      </c>
      <c r="CP2067" s="41" t="s">
        <v>24178</v>
      </c>
      <c r="CQ2067" s="51" t="str">
        <f>IF(COUNTIF(CA2067:CD2067,"")=4,"-","+")</f>
        <v>+</v>
      </c>
      <c r="CR2067" s="10" t="str">
        <f>IF(COUNTIF(CE2067:CH2067,"")=4,"-","+")</f>
        <v>-</v>
      </c>
      <c r="CS2067" s="10" t="str">
        <f>IF(COUNTIF(CI2067:CL2067,"")=4,"-","+")</f>
        <v>+</v>
      </c>
      <c r="CT2067" s="10" t="str">
        <f>IF(COUNTIF(CM2067:CP2067,"")=4,"-","+")</f>
        <v>-</v>
      </c>
      <c r="CU2067" s="10" t="str">
        <f>IF(COUNTIF(CS2067:CT2067,"-")=2,"+","-")</f>
        <v>-</v>
      </c>
      <c r="CV2067" s="10" t="str">
        <f>IF(COUNTIF(CQ2067,"+")+COUNTIF(CS2067,"+")=0,"+","-")</f>
        <v>-</v>
      </c>
      <c r="CW2067" s="10" t="str">
        <f>IF(AND(CQ2067="+",CS2067="-"),"+","-")</f>
        <v>-</v>
      </c>
      <c r="CX2067" s="10" t="str">
        <f>IF(AND(CQ2067="-",CS2067="+"),"+","-")</f>
        <v>-</v>
      </c>
      <c r="CY2067" s="10" t="str">
        <f t="shared" si="92"/>
        <v>-</v>
      </c>
      <c r="CZ2067" s="76" t="str">
        <f t="shared" si="93"/>
        <v>-</v>
      </c>
    </row>
    <row r="2068" spans="1:104" s="11" customFormat="1" ht="25" customHeight="1" x14ac:dyDescent="0.2">
      <c r="A2068" s="12" t="s">
        <v>18130</v>
      </c>
      <c r="B2068" s="3" t="s">
        <v>18131</v>
      </c>
      <c r="C2068" s="3" t="s">
        <v>18132</v>
      </c>
      <c r="D2068" s="3" t="s">
        <v>18132</v>
      </c>
      <c r="E2068" s="3" t="s">
        <v>18132</v>
      </c>
      <c r="F2068" s="3" t="s">
        <v>18133</v>
      </c>
      <c r="G2068" s="3" t="s">
        <v>18123</v>
      </c>
      <c r="H2068" s="3" t="s">
        <v>18124</v>
      </c>
      <c r="I2068" s="3" t="s">
        <v>18125</v>
      </c>
      <c r="J2068" s="3" t="s">
        <v>18126</v>
      </c>
      <c r="K2068" s="3" t="s">
        <v>18127</v>
      </c>
      <c r="L2068" s="3" t="s">
        <v>18128</v>
      </c>
      <c r="M2068" s="3" t="s">
        <v>18129</v>
      </c>
      <c r="N2068" s="3" t="s">
        <v>18130</v>
      </c>
      <c r="O2068" s="3">
        <v>6</v>
      </c>
      <c r="P2068" s="3">
        <v>12</v>
      </c>
      <c r="Q2068" s="3">
        <v>12</v>
      </c>
      <c r="R2068" s="13">
        <v>12</v>
      </c>
      <c r="S2068" s="17">
        <v>-1.14770750838517</v>
      </c>
      <c r="T2068" s="4">
        <v>-0.91276804262410105</v>
      </c>
      <c r="U2068" s="4">
        <v>-0.89858447667837305</v>
      </c>
      <c r="V2068" s="4">
        <v>-1.1428660096318199</v>
      </c>
      <c r="W2068" s="4">
        <v>-5.01121802516787</v>
      </c>
      <c r="X2068" s="4">
        <v>-3.4371893550453301</v>
      </c>
      <c r="Y2068" s="4">
        <v>-3.6322798300776</v>
      </c>
      <c r="Z2068" s="4">
        <v>-4.4712421062582797</v>
      </c>
      <c r="AA2068" s="4">
        <v>-0.28842415313575698</v>
      </c>
      <c r="AB2068" s="4">
        <v>0.38531473013990702</v>
      </c>
      <c r="AC2068" s="4">
        <v>0.75898280233870696</v>
      </c>
      <c r="AD2068" s="4">
        <v>0.395255392127776</v>
      </c>
      <c r="AE2068" s="4">
        <v>-2.7021488355477699</v>
      </c>
      <c r="AF2068" s="4">
        <v>-3.7287963409082501</v>
      </c>
      <c r="AG2068" s="4">
        <v>-3.5600173934707402</v>
      </c>
      <c r="AH2068" s="18">
        <v>-4.4933594300886899</v>
      </c>
      <c r="AI2068" s="17">
        <v>-3.6210805000038602</v>
      </c>
      <c r="AJ2068" s="4">
        <v>0.31278219286765802</v>
      </c>
      <c r="AK2068" s="4">
        <v>-4.1379823291372704</v>
      </c>
      <c r="AL2068" s="18">
        <v>-1.0254815093298699</v>
      </c>
      <c r="AM2068" s="22">
        <v>0.73499146053342701</v>
      </c>
      <c r="AN2068" s="5">
        <v>0.43688551205339199</v>
      </c>
      <c r="AO2068" s="5">
        <v>0.73494863084903495</v>
      </c>
      <c r="AP2068" s="23">
        <v>0.138474423906599</v>
      </c>
      <c r="AQ2068" s="27">
        <v>2.6132167110958202E-7</v>
      </c>
      <c r="AR2068" s="28">
        <v>1.0239888790763201E-6</v>
      </c>
      <c r="AS2068" s="27">
        <v>2.8757361576161802E-4</v>
      </c>
      <c r="AT2068" s="6">
        <v>1.40466591088031E-3</v>
      </c>
      <c r="AU2068" s="7">
        <v>3.9338626928715201</v>
      </c>
      <c r="AV2068" s="6">
        <v>5.9267613699190598E-3</v>
      </c>
      <c r="AW2068" s="6">
        <v>4.9040678464661501E-2</v>
      </c>
      <c r="AX2068" s="7">
        <v>-1.3382637021975301</v>
      </c>
      <c r="AY2068" s="6">
        <v>2.7998894876001502E-3</v>
      </c>
      <c r="AZ2068" s="6">
        <v>6.8636543233412898E-3</v>
      </c>
      <c r="BA2068" s="7">
        <v>3.1125008198074</v>
      </c>
      <c r="BB2068" s="6">
        <v>0.358329021292354</v>
      </c>
      <c r="BC2068" s="6">
        <v>0.90899131803660105</v>
      </c>
      <c r="BD2068" s="7">
        <v>-0.51690182913340899</v>
      </c>
      <c r="BE2068" s="6">
        <v>4.8949818645493302E-3</v>
      </c>
      <c r="BF2068" s="6">
        <v>1.01684300906059E-2</v>
      </c>
      <c r="BG2068" s="7">
        <v>2.5955989906739898</v>
      </c>
      <c r="BH2068" s="6">
        <v>1.6128073920472101E-4</v>
      </c>
      <c r="BI2068" s="6">
        <v>1.0791820891173001E-3</v>
      </c>
      <c r="BJ2068" s="31">
        <v>-4.4507645220049303</v>
      </c>
      <c r="BK2068" s="35">
        <v>0.50162281707393874</v>
      </c>
      <c r="BL2068" s="8">
        <v>0.62308950935707419</v>
      </c>
      <c r="BM2068" s="8">
        <v>0.6304225933692742</v>
      </c>
      <c r="BN2068" s="8">
        <v>0.50412593351441126</v>
      </c>
      <c r="BO2068" s="8">
        <v>-1.4958612648553304</v>
      </c>
      <c r="BP2068" s="8">
        <v>-0.68206842039109794</v>
      </c>
      <c r="BQ2068" s="8">
        <v>-0.78293267757901142</v>
      </c>
      <c r="BR2068" s="8">
        <v>-1.2166868461597591</v>
      </c>
      <c r="BS2068" s="8">
        <v>0.94588324202207497</v>
      </c>
      <c r="BT2068" s="8">
        <v>1.2942148147909329</v>
      </c>
      <c r="BU2068" s="8">
        <v>1.4874059612625241</v>
      </c>
      <c r="BV2068" s="8">
        <v>1.2993542634861943</v>
      </c>
      <c r="BW2068" s="8">
        <v>-0.30204312192444527</v>
      </c>
      <c r="BX2068" s="8">
        <v>-0.83283294139092967</v>
      </c>
      <c r="BY2068" s="8">
        <v>-0.74557207865825958</v>
      </c>
      <c r="BZ2068" s="36">
        <v>-1.228121783917586</v>
      </c>
      <c r="CA2068" s="40">
        <v>0.50162281707393874</v>
      </c>
      <c r="CB2068" s="9">
        <v>0.62308950935707419</v>
      </c>
      <c r="CC2068" s="9">
        <v>0.6304225933692742</v>
      </c>
      <c r="CD2068" s="9">
        <v>0.50412593351441126</v>
      </c>
      <c r="CE2068" s="9" t="s">
        <v>24178</v>
      </c>
      <c r="CF2068" s="9" t="s">
        <v>24178</v>
      </c>
      <c r="CG2068" s="9" t="s">
        <v>24178</v>
      </c>
      <c r="CH2068" s="9" t="s">
        <v>24178</v>
      </c>
      <c r="CI2068" s="9">
        <v>0.94588324202207497</v>
      </c>
      <c r="CJ2068" s="9">
        <v>1.2942148147909329</v>
      </c>
      <c r="CK2068" s="9">
        <v>1.4874059612625241</v>
      </c>
      <c r="CL2068" s="9">
        <v>1.2993542634861943</v>
      </c>
      <c r="CM2068" s="9" t="s">
        <v>24178</v>
      </c>
      <c r="CN2068" s="9" t="s">
        <v>24178</v>
      </c>
      <c r="CO2068" s="9" t="s">
        <v>24178</v>
      </c>
      <c r="CP2068" s="41" t="s">
        <v>24178</v>
      </c>
      <c r="CQ2068" s="51" t="str">
        <f>IF(COUNTIF(CA2068:CD2068,"")=4,"-","+")</f>
        <v>+</v>
      </c>
      <c r="CR2068" s="10" t="str">
        <f>IF(COUNTIF(CE2068:CH2068,"")=4,"-","+")</f>
        <v>-</v>
      </c>
      <c r="CS2068" s="10" t="str">
        <f>IF(COUNTIF(CI2068:CL2068,"")=4,"-","+")</f>
        <v>+</v>
      </c>
      <c r="CT2068" s="10" t="str">
        <f>IF(COUNTIF(CM2068:CP2068,"")=4,"-","+")</f>
        <v>-</v>
      </c>
      <c r="CU2068" s="10" t="str">
        <f>IF(COUNTIF(CS2068:CT2068,"-")=2,"+","-")</f>
        <v>-</v>
      </c>
      <c r="CV2068" s="10" t="str">
        <f>IF(COUNTIF(CQ2068,"+")+COUNTIF(CS2068,"+")=0,"+","-")</f>
        <v>-</v>
      </c>
      <c r="CW2068" s="10" t="str">
        <f>IF(AND(CQ2068="+",CS2068="-"),"+","-")</f>
        <v>-</v>
      </c>
      <c r="CX2068" s="10" t="str">
        <f>IF(AND(CQ2068="-",CS2068="+"),"+","-")</f>
        <v>-</v>
      </c>
      <c r="CY2068" s="10" t="str">
        <f t="shared" si="92"/>
        <v>-</v>
      </c>
      <c r="CZ2068" s="76" t="str">
        <f t="shared" si="93"/>
        <v>-</v>
      </c>
    </row>
    <row r="2069" spans="1:104" s="11" customFormat="1" ht="25" customHeight="1" x14ac:dyDescent="0.2">
      <c r="A2069" s="12" t="s">
        <v>18141</v>
      </c>
      <c r="B2069" s="3" t="s">
        <v>18134</v>
      </c>
      <c r="C2069" s="3" t="s">
        <v>8318</v>
      </c>
      <c r="D2069" s="3" t="s">
        <v>8318</v>
      </c>
      <c r="E2069" s="3" t="s">
        <v>8318</v>
      </c>
      <c r="F2069" s="3" t="s">
        <v>18142</v>
      </c>
      <c r="G2069" s="3" t="s">
        <v>18134</v>
      </c>
      <c r="H2069" s="3" t="s">
        <v>18135</v>
      </c>
      <c r="I2069" s="3" t="s">
        <v>18136</v>
      </c>
      <c r="J2069" s="3" t="s">
        <v>18137</v>
      </c>
      <c r="K2069" s="3" t="s">
        <v>18138</v>
      </c>
      <c r="L2069" s="3" t="s">
        <v>18139</v>
      </c>
      <c r="M2069" s="3" t="s">
        <v>18140</v>
      </c>
      <c r="N2069" s="3" t="s">
        <v>18141</v>
      </c>
      <c r="O2069" s="3">
        <v>3</v>
      </c>
      <c r="P2069" s="3">
        <v>8</v>
      </c>
      <c r="Q2069" s="3">
        <v>8</v>
      </c>
      <c r="R2069" s="13">
        <v>8</v>
      </c>
      <c r="S2069" s="17">
        <v>-4.7944763122962701</v>
      </c>
      <c r="T2069" s="4">
        <v>-1.91875809304821</v>
      </c>
      <c r="U2069" s="4">
        <v>-2.1953075157895499</v>
      </c>
      <c r="V2069" s="4">
        <v>-3.6018041828245102</v>
      </c>
      <c r="W2069" s="4">
        <v>-2.34502943332205</v>
      </c>
      <c r="X2069" s="4">
        <v>-2.4179355968329399</v>
      </c>
      <c r="Y2069" s="4">
        <v>-4.8603870528264403</v>
      </c>
      <c r="Z2069" s="4">
        <v>-7.5562064543115497</v>
      </c>
      <c r="AA2069" s="4">
        <v>-1.85314251541821</v>
      </c>
      <c r="AB2069" s="4">
        <v>-1.55113895270019</v>
      </c>
      <c r="AC2069" s="4">
        <v>-1.19300554296382</v>
      </c>
      <c r="AD2069" s="4">
        <v>-1.16570629839443</v>
      </c>
      <c r="AE2069" s="4">
        <v>-5.0866860971964902</v>
      </c>
      <c r="AF2069" s="4">
        <v>-4.7051781268424504</v>
      </c>
      <c r="AG2069" s="4">
        <v>-2.7644596088424902</v>
      </c>
      <c r="AH2069" s="18">
        <v>-3.1956087356108802</v>
      </c>
      <c r="AI2069" s="17">
        <v>-3.93798314212308</v>
      </c>
      <c r="AJ2069" s="4">
        <v>-1.4407483273691599</v>
      </c>
      <c r="AK2069" s="4">
        <v>-4.2948896343232397</v>
      </c>
      <c r="AL2069" s="18">
        <v>-3.1275865259896398</v>
      </c>
      <c r="AM2069" s="22">
        <v>1.1308380176047399</v>
      </c>
      <c r="AN2069" s="5">
        <v>0.32623082902808698</v>
      </c>
      <c r="AO2069" s="5">
        <v>2.4685276308609501</v>
      </c>
      <c r="AP2069" s="23">
        <v>1.3333934501732301</v>
      </c>
      <c r="AQ2069" s="27">
        <v>8.5979468612030499E-2</v>
      </c>
      <c r="AR2069" s="28">
        <v>9.7756456943804096E-2</v>
      </c>
      <c r="AS2069" s="27">
        <v>1.7557721916156701E-2</v>
      </c>
      <c r="AT2069" s="6">
        <v>2.69636443712407E-2</v>
      </c>
      <c r="AU2069" s="7">
        <v>2.4972348147539201</v>
      </c>
      <c r="AV2069" s="6">
        <v>8.1991463785469607E-2</v>
      </c>
      <c r="AW2069" s="6">
        <v>0.238839770281803</v>
      </c>
      <c r="AX2069" s="7">
        <v>-1.6868381986204699</v>
      </c>
      <c r="AY2069" s="6">
        <v>0.44626332600044999</v>
      </c>
      <c r="AZ2069" s="6">
        <v>0.49066036364263299</v>
      </c>
      <c r="BA2069" s="7">
        <v>1.1673031083336101</v>
      </c>
      <c r="BB2069" s="6">
        <v>0.805012138757774</v>
      </c>
      <c r="BC2069" s="6">
        <v>0.98349336159784295</v>
      </c>
      <c r="BD2069" s="7">
        <v>-0.35690649220016701</v>
      </c>
      <c r="BE2069" s="6">
        <v>0.39058421532597398</v>
      </c>
      <c r="BF2069" s="6">
        <v>0.43819606364415198</v>
      </c>
      <c r="BG2069" s="7">
        <v>0.81039661613344105</v>
      </c>
      <c r="BH2069" s="6">
        <v>0.102739820830598</v>
      </c>
      <c r="BI2069" s="6">
        <v>0.12581071430376201</v>
      </c>
      <c r="BJ2069" s="31">
        <v>-2.8541413069540802</v>
      </c>
      <c r="BK2069" s="35">
        <v>-0.96373870815782015</v>
      </c>
      <c r="BL2069" s="8">
        <v>0.77474169475237087</v>
      </c>
      <c r="BM2069" s="8">
        <v>0.60755711155713066</v>
      </c>
      <c r="BN2069" s="8">
        <v>-0.24272330744655682</v>
      </c>
      <c r="BO2069" s="8">
        <v>0.51704455098210766</v>
      </c>
      <c r="BP2069" s="8">
        <v>0.47297001834302682</v>
      </c>
      <c r="BQ2069" s="8">
        <v>-1.0035842430875119</v>
      </c>
      <c r="BR2069" s="8">
        <v>-2.633309008155905</v>
      </c>
      <c r="BS2069" s="8">
        <v>0.81440879254793119</v>
      </c>
      <c r="BT2069" s="8">
        <v>0.99698136585506836</v>
      </c>
      <c r="BU2069" s="8">
        <v>1.213486554119614</v>
      </c>
      <c r="BV2069" s="8">
        <v>1.2299899797266425</v>
      </c>
      <c r="BW2069" s="8">
        <v>-1.1403905724425158</v>
      </c>
      <c r="BX2069" s="8">
        <v>-0.90975457842361473</v>
      </c>
      <c r="BY2069" s="8">
        <v>0.263483149989861</v>
      </c>
      <c r="BZ2069" s="36">
        <v>2.8371998401701252E-3</v>
      </c>
      <c r="CA2069" s="40" t="s">
        <v>24178</v>
      </c>
      <c r="CB2069" s="9">
        <v>0.77474169475237087</v>
      </c>
      <c r="CC2069" s="9">
        <v>0.60755711155713066</v>
      </c>
      <c r="CD2069" s="9" t="s">
        <v>24178</v>
      </c>
      <c r="CE2069" s="9" t="s">
        <v>24178</v>
      </c>
      <c r="CF2069" s="9" t="s">
        <v>24178</v>
      </c>
      <c r="CG2069" s="9" t="s">
        <v>24178</v>
      </c>
      <c r="CH2069" s="9" t="s">
        <v>24178</v>
      </c>
      <c r="CI2069" s="9">
        <v>0.81440879254793119</v>
      </c>
      <c r="CJ2069" s="9">
        <v>0.99698136585506836</v>
      </c>
      <c r="CK2069" s="9">
        <v>1.213486554119614</v>
      </c>
      <c r="CL2069" s="9">
        <v>1.2299899797266425</v>
      </c>
      <c r="CM2069" s="9" t="s">
        <v>24178</v>
      </c>
      <c r="CN2069" s="9" t="s">
        <v>24178</v>
      </c>
      <c r="CO2069" s="9" t="s">
        <v>24178</v>
      </c>
      <c r="CP2069" s="41" t="s">
        <v>24178</v>
      </c>
      <c r="CQ2069" s="51" t="str">
        <f>IF(COUNTIF(CA2069:CD2069,"")=4,"-","+")</f>
        <v>+</v>
      </c>
      <c r="CR2069" s="10" t="str">
        <f>IF(COUNTIF(CE2069:CH2069,"")=4,"-","+")</f>
        <v>-</v>
      </c>
      <c r="CS2069" s="10" t="str">
        <f>IF(COUNTIF(CI2069:CL2069,"")=4,"-","+")</f>
        <v>+</v>
      </c>
      <c r="CT2069" s="10" t="str">
        <f>IF(COUNTIF(CM2069:CP2069,"")=4,"-","+")</f>
        <v>-</v>
      </c>
      <c r="CU2069" s="10" t="str">
        <f>IF(COUNTIF(CS2069:CT2069,"-")=2,"+","-")</f>
        <v>-</v>
      </c>
      <c r="CV2069" s="10" t="str">
        <f>IF(COUNTIF(CQ2069,"+")+COUNTIF(CS2069,"+")=0,"+","-")</f>
        <v>-</v>
      </c>
      <c r="CW2069" s="10" t="str">
        <f>IF(AND(CQ2069="+",CS2069="-"),"+","-")</f>
        <v>-</v>
      </c>
      <c r="CX2069" s="10" t="str">
        <f>IF(AND(CQ2069="-",CS2069="+"),"+","-")</f>
        <v>-</v>
      </c>
      <c r="CY2069" s="10" t="str">
        <f t="shared" si="92"/>
        <v>-</v>
      </c>
      <c r="CZ2069" s="76" t="str">
        <f t="shared" si="93"/>
        <v>-</v>
      </c>
    </row>
    <row r="2070" spans="1:104" s="11" customFormat="1" ht="25" customHeight="1" x14ac:dyDescent="0.2">
      <c r="A2070" s="12" t="s">
        <v>18150</v>
      </c>
      <c r="B2070" s="3" t="s">
        <v>18151</v>
      </c>
      <c r="C2070" s="3" t="s">
        <v>18152</v>
      </c>
      <c r="D2070" s="3" t="s">
        <v>18152</v>
      </c>
      <c r="E2070" s="3" t="s">
        <v>18152</v>
      </c>
      <c r="F2070" s="3" t="s">
        <v>18153</v>
      </c>
      <c r="G2070" s="3" t="s">
        <v>18143</v>
      </c>
      <c r="H2070" s="3" t="s">
        <v>18144</v>
      </c>
      <c r="I2070" s="3" t="s">
        <v>18145</v>
      </c>
      <c r="J2070" s="3" t="s">
        <v>18146</v>
      </c>
      <c r="K2070" s="3" t="s">
        <v>18147</v>
      </c>
      <c r="L2070" s="3" t="s">
        <v>18148</v>
      </c>
      <c r="M2070" s="3" t="s">
        <v>18149</v>
      </c>
      <c r="N2070" s="3" t="s">
        <v>18150</v>
      </c>
      <c r="O2070" s="3">
        <v>12</v>
      </c>
      <c r="P2070" s="3">
        <v>6</v>
      </c>
      <c r="Q2070" s="3">
        <v>6</v>
      </c>
      <c r="R2070" s="13">
        <v>6</v>
      </c>
      <c r="S2070" s="17">
        <v>-1.4167274166406301</v>
      </c>
      <c r="T2070" s="4">
        <v>-1.48434778916736</v>
      </c>
      <c r="U2070" s="4">
        <v>-5.3185747564097197</v>
      </c>
      <c r="V2070" s="4">
        <v>-2.0405973921641301</v>
      </c>
      <c r="W2070" s="4">
        <v>-4.3986837120214899</v>
      </c>
      <c r="X2070" s="4">
        <v>-4.51975549702279</v>
      </c>
      <c r="Y2070" s="4">
        <v>-2.6909273753502299</v>
      </c>
      <c r="Z2070" s="4">
        <v>-5.1738716186944398</v>
      </c>
      <c r="AA2070" s="4">
        <v>-2.0033095795312201</v>
      </c>
      <c r="AB2070" s="4">
        <v>-1.61894349906278</v>
      </c>
      <c r="AC2070" s="4">
        <v>-1.7644238650006201</v>
      </c>
      <c r="AD2070" s="4">
        <v>-4.3028488994506997</v>
      </c>
      <c r="AE2070" s="4">
        <v>-4.44435321594037</v>
      </c>
      <c r="AF2070" s="4">
        <v>-4.7572127251322502</v>
      </c>
      <c r="AG2070" s="4">
        <v>-2.87916944706306</v>
      </c>
      <c r="AH2070" s="18">
        <v>-6.4697736266245798</v>
      </c>
      <c r="AI2070" s="17">
        <v>-4.63762725369007</v>
      </c>
      <c r="AJ2070" s="4">
        <v>-2.4223814607613301</v>
      </c>
      <c r="AK2070" s="4">
        <v>-4.1958095507722399</v>
      </c>
      <c r="AL2070" s="18">
        <v>-2.5650618385954602</v>
      </c>
      <c r="AM2070" s="22">
        <v>1.47202691644239</v>
      </c>
      <c r="AN2070" s="5">
        <v>1.2636191126715099</v>
      </c>
      <c r="AO2070" s="5">
        <v>1.05946128952499</v>
      </c>
      <c r="AP2070" s="23">
        <v>1.85683522383455</v>
      </c>
      <c r="AQ2070" s="27">
        <v>0.115222407779363</v>
      </c>
      <c r="AR2070" s="28">
        <v>0.12932322447807801</v>
      </c>
      <c r="AS2070" s="27">
        <v>6.3471995744764101E-2</v>
      </c>
      <c r="AT2070" s="6">
        <v>8.1571310552923201E-2</v>
      </c>
      <c r="AU2070" s="7">
        <v>2.2152457929287399</v>
      </c>
      <c r="AV2070" s="6">
        <v>0.90359017797956198</v>
      </c>
      <c r="AW2070" s="6">
        <v>0.95409376281106195</v>
      </c>
      <c r="AX2070" s="7">
        <v>-0.14268037783413301</v>
      </c>
      <c r="AY2070" s="6">
        <v>0.19043944402376001</v>
      </c>
      <c r="AZ2070" s="6">
        <v>0.231025869398443</v>
      </c>
      <c r="BA2070" s="7">
        <v>1.6307477121767799</v>
      </c>
      <c r="BB2070" s="6">
        <v>0.64507417217962304</v>
      </c>
      <c r="BC2070" s="6">
        <v>0.96722114436949802</v>
      </c>
      <c r="BD2070" s="7">
        <v>0.44181770291782702</v>
      </c>
      <c r="BE2070" s="6">
        <v>0.13338044281488701</v>
      </c>
      <c r="BF2070" s="6">
        <v>0.16836232026152501</v>
      </c>
      <c r="BG2070" s="7">
        <v>2.0725654150946</v>
      </c>
      <c r="BH2070" s="6">
        <v>7.6398034685473404E-2</v>
      </c>
      <c r="BI2070" s="6">
        <v>9.6396332759728795E-2</v>
      </c>
      <c r="BJ2070" s="31">
        <v>-1.7734280900109101</v>
      </c>
      <c r="BK2070" s="35">
        <v>1.3390932264983579</v>
      </c>
      <c r="BL2070" s="8">
        <v>1.2946731572716634</v>
      </c>
      <c r="BM2070" s="8">
        <v>-1.2240445154007265</v>
      </c>
      <c r="BN2070" s="8">
        <v>0.9292707652237524</v>
      </c>
      <c r="BO2070" s="8">
        <v>-0.61976473482736028</v>
      </c>
      <c r="BP2070" s="8">
        <v>-0.69929723176874203</v>
      </c>
      <c r="BQ2070" s="8">
        <v>0.50206662845413308</v>
      </c>
      <c r="BR2070" s="8">
        <v>-1.1289884967121007</v>
      </c>
      <c r="BS2070" s="8">
        <v>0.95376526527713701</v>
      </c>
      <c r="BT2070" s="8">
        <v>1.2062567447651025</v>
      </c>
      <c r="BU2070" s="8">
        <v>1.1106901620236476</v>
      </c>
      <c r="BV2070" s="8">
        <v>-0.55681049707838826</v>
      </c>
      <c r="BW2070" s="8">
        <v>-0.64976519844242764</v>
      </c>
      <c r="BX2070" s="8">
        <v>-0.85528375057757799</v>
      </c>
      <c r="BY2070" s="8">
        <v>0.37840972529887468</v>
      </c>
      <c r="BZ2070" s="36">
        <v>-1.9802712500053443</v>
      </c>
      <c r="CA2070" s="40">
        <v>1.3390932264983579</v>
      </c>
      <c r="CB2070" s="9">
        <v>1.2946731572716634</v>
      </c>
      <c r="CC2070" s="9" t="s">
        <v>24178</v>
      </c>
      <c r="CD2070" s="9">
        <v>0.9292707652237524</v>
      </c>
      <c r="CE2070" s="9" t="s">
        <v>24178</v>
      </c>
      <c r="CF2070" s="9" t="s">
        <v>24178</v>
      </c>
      <c r="CG2070" s="9" t="s">
        <v>24178</v>
      </c>
      <c r="CH2070" s="9" t="s">
        <v>24178</v>
      </c>
      <c r="CI2070" s="9">
        <v>0.95376526527713701</v>
      </c>
      <c r="CJ2070" s="9">
        <v>1.2062567447651025</v>
      </c>
      <c r="CK2070" s="9">
        <v>1.1106901620236476</v>
      </c>
      <c r="CL2070" s="9" t="s">
        <v>24178</v>
      </c>
      <c r="CM2070" s="9" t="s">
        <v>24178</v>
      </c>
      <c r="CN2070" s="9" t="s">
        <v>24178</v>
      </c>
      <c r="CO2070" s="9" t="s">
        <v>24178</v>
      </c>
      <c r="CP2070" s="41" t="s">
        <v>24178</v>
      </c>
      <c r="CQ2070" s="51" t="str">
        <f>IF(COUNTIF(CA2070:CD2070,"")=4,"-","+")</f>
        <v>+</v>
      </c>
      <c r="CR2070" s="10" t="str">
        <f>IF(COUNTIF(CE2070:CH2070,"")=4,"-","+")</f>
        <v>-</v>
      </c>
      <c r="CS2070" s="10" t="str">
        <f>IF(COUNTIF(CI2070:CL2070,"")=4,"-","+")</f>
        <v>+</v>
      </c>
      <c r="CT2070" s="10" t="str">
        <f>IF(COUNTIF(CM2070:CP2070,"")=4,"-","+")</f>
        <v>-</v>
      </c>
      <c r="CU2070" s="10" t="str">
        <f>IF(COUNTIF(CS2070:CT2070,"-")=2,"+","-")</f>
        <v>-</v>
      </c>
      <c r="CV2070" s="10" t="str">
        <f>IF(COUNTIF(CQ2070,"+")+COUNTIF(CS2070,"+")=0,"+","-")</f>
        <v>-</v>
      </c>
      <c r="CW2070" s="10" t="str">
        <f>IF(AND(CQ2070="+",CS2070="-"),"+","-")</f>
        <v>-</v>
      </c>
      <c r="CX2070" s="10" t="str">
        <f>IF(AND(CQ2070="-",CS2070="+"),"+","-")</f>
        <v>-</v>
      </c>
      <c r="CY2070" s="10" t="str">
        <f t="shared" si="92"/>
        <v>-</v>
      </c>
      <c r="CZ2070" s="76" t="str">
        <f t="shared" si="93"/>
        <v>-</v>
      </c>
    </row>
    <row r="2071" spans="1:104" s="11" customFormat="1" ht="25" customHeight="1" x14ac:dyDescent="0.2">
      <c r="A2071" s="12" t="s">
        <v>18162</v>
      </c>
      <c r="B2071" s="3" t="s">
        <v>18162</v>
      </c>
      <c r="C2071" s="3">
        <v>7</v>
      </c>
      <c r="D2071" s="3">
        <v>7</v>
      </c>
      <c r="E2071" s="3">
        <v>7</v>
      </c>
      <c r="F2071" s="3" t="s">
        <v>18169</v>
      </c>
      <c r="G2071" s="3" t="s">
        <v>18162</v>
      </c>
      <c r="H2071" s="3" t="s">
        <v>18163</v>
      </c>
      <c r="I2071" s="3" t="s">
        <v>18164</v>
      </c>
      <c r="J2071" s="3" t="s">
        <v>18165</v>
      </c>
      <c r="K2071" s="3" t="s">
        <v>18166</v>
      </c>
      <c r="L2071" s="3" t="s">
        <v>18167</v>
      </c>
      <c r="M2071" s="3" t="s">
        <v>18168</v>
      </c>
      <c r="N2071" s="3" t="s">
        <v>18162</v>
      </c>
      <c r="O2071" s="3">
        <v>1</v>
      </c>
      <c r="P2071" s="3">
        <v>7</v>
      </c>
      <c r="Q2071" s="3">
        <v>7</v>
      </c>
      <c r="R2071" s="13">
        <v>7</v>
      </c>
      <c r="S2071" s="17">
        <v>3.7235788245801901E-3</v>
      </c>
      <c r="T2071" s="4">
        <v>7.2388687904773305E-2</v>
      </c>
      <c r="U2071" s="4">
        <v>-0.265227807793607</v>
      </c>
      <c r="V2071" s="4">
        <v>-0.62810050738090295</v>
      </c>
      <c r="W2071" s="4">
        <v>-3.4259175864868801</v>
      </c>
      <c r="X2071" s="4">
        <v>-3.69562847933003</v>
      </c>
      <c r="Y2071" s="4">
        <v>-3.05249756092274</v>
      </c>
      <c r="Z2071" s="4">
        <v>-3.4316163730162499</v>
      </c>
      <c r="AA2071" s="4">
        <v>0.35686725685218301</v>
      </c>
      <c r="AB2071" s="4">
        <v>-0.26710583095786</v>
      </c>
      <c r="AC2071" s="4">
        <v>-0.20895598842899299</v>
      </c>
      <c r="AD2071" s="4">
        <v>-0.41087015048437098</v>
      </c>
      <c r="AE2071" s="4">
        <v>-2.8795725106968399</v>
      </c>
      <c r="AF2071" s="4">
        <v>-3.6842792210453799</v>
      </c>
      <c r="AG2071" s="4">
        <v>-3.9080125153505501</v>
      </c>
      <c r="AH2071" s="18">
        <v>-4.8905865354875004</v>
      </c>
      <c r="AI2071" s="17">
        <v>-3.8406126956450701</v>
      </c>
      <c r="AJ2071" s="4">
        <v>-0.13251617825476</v>
      </c>
      <c r="AK2071" s="4">
        <v>-3.4014149999389698</v>
      </c>
      <c r="AL2071" s="18">
        <v>-0.20430401211128901</v>
      </c>
      <c r="AM2071" s="22">
        <v>0.82765254231783503</v>
      </c>
      <c r="AN2071" s="5">
        <v>0.33711249339416299</v>
      </c>
      <c r="AO2071" s="5">
        <v>0.26446011065838099</v>
      </c>
      <c r="AP2071" s="23">
        <v>0.31788336808537698</v>
      </c>
      <c r="AQ2071" s="27">
        <v>9.8630251763783202E-8</v>
      </c>
      <c r="AR2071" s="28">
        <v>4.6952295894084102E-7</v>
      </c>
      <c r="AS2071" s="27">
        <v>1.1910927475808301E-3</v>
      </c>
      <c r="AT2071" s="6">
        <v>3.51037783921856E-3</v>
      </c>
      <c r="AU2071" s="7">
        <v>3.70809651739031</v>
      </c>
      <c r="AV2071" s="6">
        <v>0.76717979997542296</v>
      </c>
      <c r="AW2071" s="6">
        <v>0.87113100230975504</v>
      </c>
      <c r="AX2071" s="7">
        <v>-7.1787833856529204E-2</v>
      </c>
      <c r="AY2071" s="6">
        <v>6.1142852533122797E-6</v>
      </c>
      <c r="AZ2071" s="6">
        <v>1.8634400381151999E-4</v>
      </c>
      <c r="BA2071" s="7">
        <v>3.19711098782768</v>
      </c>
      <c r="BB2071" s="6">
        <v>0.37497913176449799</v>
      </c>
      <c r="BC2071" s="6">
        <v>0.92169028998473901</v>
      </c>
      <c r="BD2071" s="7">
        <v>0.43919769570609501</v>
      </c>
      <c r="BE2071" s="6">
        <v>1.39073385532105E-3</v>
      </c>
      <c r="BF2071" s="6">
        <v>4.0130857013279701E-3</v>
      </c>
      <c r="BG2071" s="7">
        <v>3.6363086835337799</v>
      </c>
      <c r="BH2071" s="6">
        <v>7.9620254901136507E-6</v>
      </c>
      <c r="BI2071" s="6">
        <v>1.7892674105954699E-4</v>
      </c>
      <c r="BJ2071" s="31">
        <v>-3.2688988216842101</v>
      </c>
      <c r="BK2071" s="35">
        <v>1.0425101367960432</v>
      </c>
      <c r="BL2071" s="8">
        <v>1.0802170119378087</v>
      </c>
      <c r="BM2071" s="8">
        <v>0.89481771352219719</v>
      </c>
      <c r="BN2071" s="8">
        <v>0.69554918021638701</v>
      </c>
      <c r="BO2071" s="8">
        <v>-0.84084886363059186</v>
      </c>
      <c r="BP2071" s="8">
        <v>-0.98895836344851817</v>
      </c>
      <c r="BQ2071" s="8">
        <v>-0.63578835374430498</v>
      </c>
      <c r="BR2071" s="8">
        <v>-0.8439783049873596</v>
      </c>
      <c r="BS2071" s="8">
        <v>1.2364360586050238</v>
      </c>
      <c r="BT2071" s="8">
        <v>0.89378641267790482</v>
      </c>
      <c r="BU2071" s="8">
        <v>0.92571891640681536</v>
      </c>
      <c r="BV2071" s="8">
        <v>0.81483942899371631</v>
      </c>
      <c r="BW2071" s="8">
        <v>-0.54082799665616033</v>
      </c>
      <c r="BX2071" s="8">
        <v>-0.98272601239245039</v>
      </c>
      <c r="BY2071" s="8">
        <v>-1.1055872953122561</v>
      </c>
      <c r="BZ2071" s="36">
        <v>-1.6451596689842556</v>
      </c>
      <c r="CA2071" s="40">
        <v>1.0425101367960432</v>
      </c>
      <c r="CB2071" s="9">
        <v>1.0802170119378087</v>
      </c>
      <c r="CC2071" s="9">
        <v>0.89481771352219719</v>
      </c>
      <c r="CD2071" s="9">
        <v>0.69554918021638701</v>
      </c>
      <c r="CE2071" s="9" t="s">
        <v>24178</v>
      </c>
      <c r="CF2071" s="9" t="s">
        <v>24178</v>
      </c>
      <c r="CG2071" s="9" t="s">
        <v>24178</v>
      </c>
      <c r="CH2071" s="9" t="s">
        <v>24178</v>
      </c>
      <c r="CI2071" s="9">
        <v>1.2364360586050238</v>
      </c>
      <c r="CJ2071" s="9">
        <v>0.89378641267790482</v>
      </c>
      <c r="CK2071" s="9">
        <v>0.92571891640681536</v>
      </c>
      <c r="CL2071" s="9">
        <v>0.81483942899371631</v>
      </c>
      <c r="CM2071" s="9" t="s">
        <v>24178</v>
      </c>
      <c r="CN2071" s="9" t="s">
        <v>24178</v>
      </c>
      <c r="CO2071" s="9" t="s">
        <v>24178</v>
      </c>
      <c r="CP2071" s="41" t="s">
        <v>24178</v>
      </c>
      <c r="CQ2071" s="51" t="str">
        <f>IF(COUNTIF(CA2071:CD2071,"")=4,"-","+")</f>
        <v>+</v>
      </c>
      <c r="CR2071" s="10" t="str">
        <f>IF(COUNTIF(CE2071:CH2071,"")=4,"-","+")</f>
        <v>-</v>
      </c>
      <c r="CS2071" s="10" t="str">
        <f>IF(COUNTIF(CI2071:CL2071,"")=4,"-","+")</f>
        <v>+</v>
      </c>
      <c r="CT2071" s="10" t="str">
        <f>IF(COUNTIF(CM2071:CP2071,"")=4,"-","+")</f>
        <v>-</v>
      </c>
      <c r="CU2071" s="10" t="str">
        <f>IF(COUNTIF(CS2071:CT2071,"-")=2,"+","-")</f>
        <v>-</v>
      </c>
      <c r="CV2071" s="10" t="str">
        <f>IF(COUNTIF(CQ2071,"+")+COUNTIF(CS2071,"+")=0,"+","-")</f>
        <v>-</v>
      </c>
      <c r="CW2071" s="10" t="str">
        <f>IF(AND(CQ2071="+",CS2071="-"),"+","-")</f>
        <v>-</v>
      </c>
      <c r="CX2071" s="10" t="str">
        <f>IF(AND(CQ2071="-",CS2071="+"),"+","-")</f>
        <v>-</v>
      </c>
      <c r="CY2071" s="10" t="str">
        <f t="shared" si="92"/>
        <v>-</v>
      </c>
      <c r="CZ2071" s="76" t="str">
        <f t="shared" si="93"/>
        <v>-</v>
      </c>
    </row>
    <row r="2072" spans="1:104" s="11" customFormat="1" ht="25" customHeight="1" x14ac:dyDescent="0.2">
      <c r="A2072" s="12" t="s">
        <v>18177</v>
      </c>
      <c r="B2072" s="3" t="s">
        <v>18177</v>
      </c>
      <c r="C2072" s="3" t="s">
        <v>5337</v>
      </c>
      <c r="D2072" s="3" t="s">
        <v>5337</v>
      </c>
      <c r="E2072" s="3" t="s">
        <v>5337</v>
      </c>
      <c r="F2072" s="3" t="s">
        <v>18178</v>
      </c>
      <c r="G2072" s="3" t="s">
        <v>18170</v>
      </c>
      <c r="H2072" s="3" t="s">
        <v>18171</v>
      </c>
      <c r="I2072" s="3" t="s">
        <v>18172</v>
      </c>
      <c r="J2072" s="3" t="s">
        <v>18173</v>
      </c>
      <c r="K2072" s="3" t="s">
        <v>18174</v>
      </c>
      <c r="L2072" s="3" t="s">
        <v>18175</v>
      </c>
      <c r="M2072" s="3" t="s">
        <v>18176</v>
      </c>
      <c r="N2072" s="3" t="s">
        <v>18177</v>
      </c>
      <c r="O2072" s="3">
        <v>2</v>
      </c>
      <c r="P2072" s="3">
        <v>6</v>
      </c>
      <c r="Q2072" s="3">
        <v>6</v>
      </c>
      <c r="R2072" s="13">
        <v>6</v>
      </c>
      <c r="S2072" s="17">
        <v>-1.1717568982123501</v>
      </c>
      <c r="T2072" s="4">
        <v>-0.98626592015818904</v>
      </c>
      <c r="U2072" s="4">
        <v>-0.50643007890481695</v>
      </c>
      <c r="V2072" s="4">
        <v>-1.0763653994153199</v>
      </c>
      <c r="W2072" s="4">
        <v>-4.8689944105292797</v>
      </c>
      <c r="X2072" s="4">
        <v>-4.4514198482544103</v>
      </c>
      <c r="Y2072" s="4">
        <v>-4.2200224312278598</v>
      </c>
      <c r="Z2072" s="4">
        <v>-5.4973108395774304</v>
      </c>
      <c r="AA2072" s="4">
        <v>-0.97966987453828502</v>
      </c>
      <c r="AB2072" s="4">
        <v>-1.3953331577704799</v>
      </c>
      <c r="AC2072" s="4">
        <v>-0.93864951154520104</v>
      </c>
      <c r="AD2072" s="4">
        <v>-1.03571037981839</v>
      </c>
      <c r="AE2072" s="4">
        <v>-3.3003629549141702</v>
      </c>
      <c r="AF2072" s="4">
        <v>-5.5786058191409902</v>
      </c>
      <c r="AG2072" s="4">
        <v>-5.3894016139226899</v>
      </c>
      <c r="AH2072" s="18">
        <v>-3.3548878092690901</v>
      </c>
      <c r="AI2072" s="17">
        <v>-4.4058145493117298</v>
      </c>
      <c r="AJ2072" s="4">
        <v>-1.08734073091809</v>
      </c>
      <c r="AK2072" s="4">
        <v>-4.7594368823972397</v>
      </c>
      <c r="AL2072" s="18">
        <v>-0.935204574172668</v>
      </c>
      <c r="AM2072" s="22">
        <v>1.2475780692673399</v>
      </c>
      <c r="AN2072" s="5">
        <v>0.20914677476616</v>
      </c>
      <c r="AO2072" s="5">
        <v>0.56044722383339196</v>
      </c>
      <c r="AP2072" s="23">
        <v>0.295712816449684</v>
      </c>
      <c r="AQ2072" s="27">
        <v>3.6996134979069201E-6</v>
      </c>
      <c r="AR2072" s="28">
        <v>9.4031843071800792E-6</v>
      </c>
      <c r="AS2072" s="27">
        <v>1.1739816983589699E-2</v>
      </c>
      <c r="AT2072" s="6">
        <v>1.92821164357895E-2</v>
      </c>
      <c r="AU2072" s="7">
        <v>3.3184738183936502</v>
      </c>
      <c r="AV2072" s="6">
        <v>0.43647131843415299</v>
      </c>
      <c r="AW2072" s="6">
        <v>0.63879671413708705</v>
      </c>
      <c r="AX2072" s="7">
        <v>0.15213615674542</v>
      </c>
      <c r="AY2072" s="6">
        <v>1.25475577472642E-4</v>
      </c>
      <c r="AZ2072" s="6">
        <v>9.5122092401948302E-4</v>
      </c>
      <c r="BA2072" s="7">
        <v>3.8242323082245799</v>
      </c>
      <c r="BB2072" s="6">
        <v>0.63134070638371298</v>
      </c>
      <c r="BC2072" s="6">
        <v>0.96472984469669398</v>
      </c>
      <c r="BD2072" s="7">
        <v>-0.35362233308551</v>
      </c>
      <c r="BE2072" s="6">
        <v>9.3405574781195901E-3</v>
      </c>
      <c r="BF2072" s="6">
        <v>1.7158287388749398E-2</v>
      </c>
      <c r="BG2072" s="7">
        <v>3.47060997513907</v>
      </c>
      <c r="BH2072" s="6">
        <v>3.2898887983057298E-4</v>
      </c>
      <c r="BI2072" s="6">
        <v>1.6405662201437201E-3</v>
      </c>
      <c r="BJ2072" s="31">
        <v>-3.6720961514791601</v>
      </c>
      <c r="BK2072" s="35">
        <v>0.84580898516427616</v>
      </c>
      <c r="BL2072" s="8">
        <v>0.94234521491248791</v>
      </c>
      <c r="BM2072" s="8">
        <v>1.1920691826147702</v>
      </c>
      <c r="BN2072" s="8">
        <v>0.89545417945080119</v>
      </c>
      <c r="BO2072" s="8">
        <v>-1.0783674554738174</v>
      </c>
      <c r="BP2072" s="8">
        <v>-0.86104651456527659</v>
      </c>
      <c r="BQ2072" s="8">
        <v>-0.74061890968901467</v>
      </c>
      <c r="BR2072" s="8">
        <v>-1.4053661040628487</v>
      </c>
      <c r="BS2072" s="8">
        <v>0.94577803618537393</v>
      </c>
      <c r="BT2072" s="8">
        <v>0.72945179418193395</v>
      </c>
      <c r="BU2072" s="8">
        <v>0.96712652023455037</v>
      </c>
      <c r="BV2072" s="8">
        <v>0.91661252555150119</v>
      </c>
      <c r="BW2072" s="8">
        <v>-0.26199477698528967</v>
      </c>
      <c r="BX2072" s="8">
        <v>-1.4476749586866704</v>
      </c>
      <c r="BY2072" s="8">
        <v>-1.349206230903325</v>
      </c>
      <c r="BZ2072" s="36">
        <v>-0.29037148792945983</v>
      </c>
      <c r="CA2072" s="40">
        <v>0.84580898516427616</v>
      </c>
      <c r="CB2072" s="9">
        <v>0.94234521491248791</v>
      </c>
      <c r="CC2072" s="9">
        <v>1.1920691826147702</v>
      </c>
      <c r="CD2072" s="9">
        <v>0.89545417945080119</v>
      </c>
      <c r="CE2072" s="9" t="s">
        <v>24178</v>
      </c>
      <c r="CF2072" s="9" t="s">
        <v>24178</v>
      </c>
      <c r="CG2072" s="9" t="s">
        <v>24178</v>
      </c>
      <c r="CH2072" s="9" t="s">
        <v>24178</v>
      </c>
      <c r="CI2072" s="9">
        <v>0.94577803618537393</v>
      </c>
      <c r="CJ2072" s="9">
        <v>0.72945179418193395</v>
      </c>
      <c r="CK2072" s="9">
        <v>0.96712652023455037</v>
      </c>
      <c r="CL2072" s="9">
        <v>0.91661252555150119</v>
      </c>
      <c r="CM2072" s="9" t="s">
        <v>24178</v>
      </c>
      <c r="CN2072" s="9" t="s">
        <v>24178</v>
      </c>
      <c r="CO2072" s="9" t="s">
        <v>24178</v>
      </c>
      <c r="CP2072" s="41" t="s">
        <v>24178</v>
      </c>
      <c r="CQ2072" s="51" t="str">
        <f>IF(COUNTIF(CA2072:CD2072,"")=4,"-","+")</f>
        <v>+</v>
      </c>
      <c r="CR2072" s="10" t="str">
        <f>IF(COUNTIF(CE2072:CH2072,"")=4,"-","+")</f>
        <v>-</v>
      </c>
      <c r="CS2072" s="10" t="str">
        <f>IF(COUNTIF(CI2072:CL2072,"")=4,"-","+")</f>
        <v>+</v>
      </c>
      <c r="CT2072" s="10" t="str">
        <f>IF(COUNTIF(CM2072:CP2072,"")=4,"-","+")</f>
        <v>-</v>
      </c>
      <c r="CU2072" s="10" t="str">
        <f>IF(COUNTIF(CS2072:CT2072,"-")=2,"+","-")</f>
        <v>-</v>
      </c>
      <c r="CV2072" s="10" t="str">
        <f>IF(COUNTIF(CQ2072,"+")+COUNTIF(CS2072,"+")=0,"+","-")</f>
        <v>-</v>
      </c>
      <c r="CW2072" s="10" t="str">
        <f>IF(AND(CQ2072="+",CS2072="-"),"+","-")</f>
        <v>-</v>
      </c>
      <c r="CX2072" s="10" t="str">
        <f>IF(AND(CQ2072="-",CS2072="+"),"+","-")</f>
        <v>-</v>
      </c>
      <c r="CY2072" s="10" t="str">
        <f t="shared" si="92"/>
        <v>-</v>
      </c>
      <c r="CZ2072" s="76" t="str">
        <f t="shared" si="93"/>
        <v>-</v>
      </c>
    </row>
    <row r="2073" spans="1:104" s="11" customFormat="1" ht="25" customHeight="1" x14ac:dyDescent="0.2">
      <c r="A2073" s="12" t="s">
        <v>18186</v>
      </c>
      <c r="B2073" s="3" t="s">
        <v>18186</v>
      </c>
      <c r="C2073" s="3" t="s">
        <v>18187</v>
      </c>
      <c r="D2073" s="3" t="s">
        <v>18187</v>
      </c>
      <c r="E2073" s="3" t="s">
        <v>18187</v>
      </c>
      <c r="F2073" s="3" t="s">
        <v>18188</v>
      </c>
      <c r="G2073" s="3" t="s">
        <v>18179</v>
      </c>
      <c r="H2073" s="3" t="s">
        <v>18180</v>
      </c>
      <c r="I2073" s="3" t="s">
        <v>18181</v>
      </c>
      <c r="J2073" s="3" t="s">
        <v>18182</v>
      </c>
      <c r="K2073" s="3" t="s">
        <v>18183</v>
      </c>
      <c r="L2073" s="3" t="s">
        <v>18184</v>
      </c>
      <c r="M2073" s="3" t="s">
        <v>18185</v>
      </c>
      <c r="N2073" s="3" t="s">
        <v>18186</v>
      </c>
      <c r="O2073" s="3">
        <v>2</v>
      </c>
      <c r="P2073" s="3">
        <v>14</v>
      </c>
      <c r="Q2073" s="3">
        <v>14</v>
      </c>
      <c r="R2073" s="13">
        <v>14</v>
      </c>
      <c r="S2073" s="17">
        <v>-0.56667594366748697</v>
      </c>
      <c r="T2073" s="4">
        <v>-0.54294746185989995</v>
      </c>
      <c r="U2073" s="4">
        <v>-0.48333533531984302</v>
      </c>
      <c r="V2073" s="4">
        <v>-1.55167652957605</v>
      </c>
      <c r="W2073" s="4">
        <v>-3.9369937030719999</v>
      </c>
      <c r="X2073" s="4">
        <v>-2.3692859456510802</v>
      </c>
      <c r="Y2073" s="4">
        <v>-4.6555170128154302</v>
      </c>
      <c r="Z2073" s="4">
        <v>-4.47151085280393</v>
      </c>
      <c r="AA2073" s="4">
        <v>-0.59328993719122602</v>
      </c>
      <c r="AB2073" s="4">
        <v>-0.39395562014945501</v>
      </c>
      <c r="AC2073" s="4">
        <v>-0.29330495523042899</v>
      </c>
      <c r="AD2073" s="4">
        <v>-0.61880813118491695</v>
      </c>
      <c r="AE2073" s="4">
        <v>-3.1986193490349502</v>
      </c>
      <c r="AF2073" s="4">
        <v>-4.25834994596788</v>
      </c>
      <c r="AG2073" s="4">
        <v>-3.67078078385321</v>
      </c>
      <c r="AH2073" s="18">
        <v>-6.6764079306086197</v>
      </c>
      <c r="AI2073" s="17">
        <v>-4.45103950236616</v>
      </c>
      <c r="AJ2073" s="4">
        <v>-0.47483966093900698</v>
      </c>
      <c r="AK2073" s="4">
        <v>-3.85832687858561</v>
      </c>
      <c r="AL2073" s="18">
        <v>-0.78615881760581896</v>
      </c>
      <c r="AM2073" s="22">
        <v>1.5456124799842199</v>
      </c>
      <c r="AN2073" s="5">
        <v>0.157326058236094</v>
      </c>
      <c r="AO2073" s="5">
        <v>1.0384183591053</v>
      </c>
      <c r="AP2073" s="23">
        <v>0.51154795287764698</v>
      </c>
      <c r="AQ2073" s="27">
        <v>9.8250884764166597E-5</v>
      </c>
      <c r="AR2073" s="28">
        <v>1.79966529843861E-4</v>
      </c>
      <c r="AS2073" s="27">
        <v>1.3723482669582499E-2</v>
      </c>
      <c r="AT2073" s="6">
        <v>2.1935828788735401E-2</v>
      </c>
      <c r="AU2073" s="7">
        <v>3.9761998414271602</v>
      </c>
      <c r="AV2073" s="6">
        <v>0.31662872473183801</v>
      </c>
      <c r="AW2073" s="6">
        <v>0.52924261824446805</v>
      </c>
      <c r="AX2073" s="7">
        <v>-0.31131915666681198</v>
      </c>
      <c r="AY2073" s="6">
        <v>4.6932986754765604E-3</v>
      </c>
      <c r="AZ2073" s="6">
        <v>1.01488231045136E-2</v>
      </c>
      <c r="BA2073" s="7">
        <v>3.0721680609797901</v>
      </c>
      <c r="BB2073" s="6">
        <v>0.55109301212587702</v>
      </c>
      <c r="BC2073" s="6">
        <v>0.94860472647304706</v>
      </c>
      <c r="BD2073" s="7">
        <v>0.592712623780555</v>
      </c>
      <c r="BE2073" s="6">
        <v>1.33145075604897E-2</v>
      </c>
      <c r="BF2073" s="6">
        <v>2.3006556871649798E-2</v>
      </c>
      <c r="BG2073" s="7">
        <v>3.6648806847603499</v>
      </c>
      <c r="BH2073" s="6">
        <v>6.6059393173730297E-3</v>
      </c>
      <c r="BI2073" s="6">
        <v>1.2185217179654999E-2</v>
      </c>
      <c r="BJ2073" s="31">
        <v>-3.3834872176466</v>
      </c>
      <c r="BK2073" s="35">
        <v>0.92222076706755163</v>
      </c>
      <c r="BL2073" s="8">
        <v>0.93420538598115532</v>
      </c>
      <c r="BM2073" s="8">
        <v>0.96431387016507286</v>
      </c>
      <c r="BN2073" s="8">
        <v>0.42472342410580982</v>
      </c>
      <c r="BO2073" s="8">
        <v>-0.78003622062135247</v>
      </c>
      <c r="BP2073" s="8">
        <v>1.1770865602877241E-2</v>
      </c>
      <c r="BQ2073" s="8">
        <v>-1.1429430478530433</v>
      </c>
      <c r="BR2073" s="8">
        <v>-1.0500064780642286</v>
      </c>
      <c r="BS2073" s="8">
        <v>0.90877875367885064</v>
      </c>
      <c r="BT2073" s="8">
        <v>1.0094571639337053</v>
      </c>
      <c r="BU2073" s="8">
        <v>1.0602931117299803</v>
      </c>
      <c r="BV2073" s="8">
        <v>0.89589019920420176</v>
      </c>
      <c r="BW2073" s="8">
        <v>-0.40710316403266883</v>
      </c>
      <c r="BX2073" s="8">
        <v>-0.94234462862844115</v>
      </c>
      <c r="BY2073" s="8">
        <v>-0.64557922448538152</v>
      </c>
      <c r="BZ2073" s="36">
        <v>-2.1636407777840967</v>
      </c>
      <c r="CA2073" s="40">
        <v>0.92222076706755163</v>
      </c>
      <c r="CB2073" s="9">
        <v>0.93420538598115532</v>
      </c>
      <c r="CC2073" s="9">
        <v>0.96431387016507286</v>
      </c>
      <c r="CD2073" s="9">
        <v>0.42472342410580982</v>
      </c>
      <c r="CE2073" s="9" t="s">
        <v>24178</v>
      </c>
      <c r="CF2073" s="9" t="s">
        <v>24178</v>
      </c>
      <c r="CG2073" s="9" t="s">
        <v>24178</v>
      </c>
      <c r="CH2073" s="9" t="s">
        <v>24178</v>
      </c>
      <c r="CI2073" s="9">
        <v>0.90877875367885064</v>
      </c>
      <c r="CJ2073" s="9">
        <v>1.0094571639337053</v>
      </c>
      <c r="CK2073" s="9">
        <v>1.0602931117299803</v>
      </c>
      <c r="CL2073" s="9">
        <v>0.89589019920420176</v>
      </c>
      <c r="CM2073" s="9" t="s">
        <v>24178</v>
      </c>
      <c r="CN2073" s="9" t="s">
        <v>24178</v>
      </c>
      <c r="CO2073" s="9" t="s">
        <v>24178</v>
      </c>
      <c r="CP2073" s="41" t="s">
        <v>24178</v>
      </c>
      <c r="CQ2073" s="51" t="str">
        <f>IF(COUNTIF(CA2073:CD2073,"")=4,"-","+")</f>
        <v>+</v>
      </c>
      <c r="CR2073" s="10" t="str">
        <f>IF(COUNTIF(CE2073:CH2073,"")=4,"-","+")</f>
        <v>-</v>
      </c>
      <c r="CS2073" s="10" t="str">
        <f>IF(COUNTIF(CI2073:CL2073,"")=4,"-","+")</f>
        <v>+</v>
      </c>
      <c r="CT2073" s="10" t="str">
        <f>IF(COUNTIF(CM2073:CP2073,"")=4,"-","+")</f>
        <v>-</v>
      </c>
      <c r="CU2073" s="10" t="str">
        <f>IF(COUNTIF(CS2073:CT2073,"-")=2,"+","-")</f>
        <v>-</v>
      </c>
      <c r="CV2073" s="10" t="str">
        <f>IF(COUNTIF(CQ2073,"+")+COUNTIF(CS2073,"+")=0,"+","-")</f>
        <v>-</v>
      </c>
      <c r="CW2073" s="10" t="str">
        <f>IF(AND(CQ2073="+",CS2073="-"),"+","-")</f>
        <v>-</v>
      </c>
      <c r="CX2073" s="10" t="str">
        <f>IF(AND(CQ2073="-",CS2073="+"),"+","-")</f>
        <v>-</v>
      </c>
      <c r="CY2073" s="10" t="str">
        <f t="shared" si="92"/>
        <v>-</v>
      </c>
      <c r="CZ2073" s="76" t="str">
        <f t="shared" si="93"/>
        <v>-</v>
      </c>
    </row>
    <row r="2074" spans="1:104" s="11" customFormat="1" ht="25" customHeight="1" x14ac:dyDescent="0.2">
      <c r="A2074" s="12" t="s">
        <v>18196</v>
      </c>
      <c r="B2074" s="3" t="s">
        <v>18197</v>
      </c>
      <c r="C2074" s="3" t="s">
        <v>5855</v>
      </c>
      <c r="D2074" s="3" t="s">
        <v>5855</v>
      </c>
      <c r="E2074" s="3" t="s">
        <v>5855</v>
      </c>
      <c r="F2074" s="3" t="s">
        <v>18198</v>
      </c>
      <c r="G2074" s="3" t="s">
        <v>18189</v>
      </c>
      <c r="H2074" s="3" t="s">
        <v>18190</v>
      </c>
      <c r="I2074" s="3" t="s">
        <v>18191</v>
      </c>
      <c r="J2074" s="3" t="s">
        <v>18192</v>
      </c>
      <c r="K2074" s="3" t="s">
        <v>18193</v>
      </c>
      <c r="L2074" s="3" t="s">
        <v>18194</v>
      </c>
      <c r="M2074" s="3" t="s">
        <v>18195</v>
      </c>
      <c r="N2074" s="3" t="s">
        <v>18196</v>
      </c>
      <c r="O2074" s="3">
        <v>4</v>
      </c>
      <c r="P2074" s="3">
        <v>3</v>
      </c>
      <c r="Q2074" s="3">
        <v>3</v>
      </c>
      <c r="R2074" s="13">
        <v>3</v>
      </c>
      <c r="S2074" s="17">
        <v>-2.7793488753647599</v>
      </c>
      <c r="T2074" s="4">
        <v>-0.78156866691383797</v>
      </c>
      <c r="U2074" s="4">
        <v>-3.3215986378722899</v>
      </c>
      <c r="V2074" s="4">
        <v>-1.4478120509094501</v>
      </c>
      <c r="W2074" s="4">
        <v>-3.4387382923403198</v>
      </c>
      <c r="X2074" s="4">
        <v>-4.33343847230815</v>
      </c>
      <c r="Y2074" s="4">
        <v>-4.9051972937443198</v>
      </c>
      <c r="Z2074" s="4">
        <v>-4.2184576626300903</v>
      </c>
      <c r="AA2074" s="4">
        <v>-2.7944030125911201</v>
      </c>
      <c r="AB2074" s="4">
        <v>-0.86644562904420797</v>
      </c>
      <c r="AC2074" s="4">
        <v>-2.1085457284574098</v>
      </c>
      <c r="AD2074" s="4">
        <v>-1.2373462207825101</v>
      </c>
      <c r="AE2074" s="4">
        <v>-4.4813006337549801</v>
      </c>
      <c r="AF2074" s="4">
        <v>-3.3599394525444901</v>
      </c>
      <c r="AG2074" s="4">
        <v>-3.4132458557911001</v>
      </c>
      <c r="AH2074" s="18">
        <v>-6.3181190403810303</v>
      </c>
      <c r="AI2074" s="17">
        <v>-4.3931512456178998</v>
      </c>
      <c r="AJ2074" s="4">
        <v>-1.75168514771881</v>
      </c>
      <c r="AK2074" s="4">
        <v>-4.22395793025572</v>
      </c>
      <c r="AL2074" s="18">
        <v>-2.08258205776509</v>
      </c>
      <c r="AM2074" s="22">
        <v>1.38335492045748</v>
      </c>
      <c r="AN2074" s="5">
        <v>0.86848595402078699</v>
      </c>
      <c r="AO2074" s="5">
        <v>0.60351006403273899</v>
      </c>
      <c r="AP2074" s="23">
        <v>1.17135461306789</v>
      </c>
      <c r="AQ2074" s="27">
        <v>5.5961333794714201E-3</v>
      </c>
      <c r="AR2074" s="28">
        <v>7.61282307025024E-3</v>
      </c>
      <c r="AS2074" s="27">
        <v>2.2786691351148702E-2</v>
      </c>
      <c r="AT2074" s="6">
        <v>3.3722280702296999E-2</v>
      </c>
      <c r="AU2074" s="7">
        <v>2.64146609789909</v>
      </c>
      <c r="AV2074" s="6">
        <v>0.66719454192876104</v>
      </c>
      <c r="AW2074" s="6">
        <v>0.80440735079055703</v>
      </c>
      <c r="AX2074" s="7">
        <v>-0.33089691004627197</v>
      </c>
      <c r="AY2074" s="6">
        <v>2.6539707957851402E-2</v>
      </c>
      <c r="AZ2074" s="6">
        <v>4.1560390431907103E-2</v>
      </c>
      <c r="BA2074" s="7">
        <v>2.14137587249063</v>
      </c>
      <c r="BB2074" s="6">
        <v>0.83332367344001201</v>
      </c>
      <c r="BC2074" s="6">
        <v>0.98415488313064003</v>
      </c>
      <c r="BD2074" s="7">
        <v>0.16919331536218199</v>
      </c>
      <c r="BE2074" s="6">
        <v>4.4569658599757998E-2</v>
      </c>
      <c r="BF2074" s="6">
        <v>6.4446645263045901E-2</v>
      </c>
      <c r="BG2074" s="7">
        <v>2.3105691878528201</v>
      </c>
      <c r="BH2074" s="6">
        <v>4.5930559692271798E-3</v>
      </c>
      <c r="BI2074" s="6">
        <v>9.2106925132132301E-3</v>
      </c>
      <c r="BJ2074" s="31">
        <v>-2.4722727825369102</v>
      </c>
      <c r="BK2074" s="35">
        <v>0.22390040606463044</v>
      </c>
      <c r="BL2074" s="8">
        <v>1.5651604095336034</v>
      </c>
      <c r="BM2074" s="8">
        <v>-0.14015261401501383</v>
      </c>
      <c r="BN2074" s="8">
        <v>1.1178611522133817</v>
      </c>
      <c r="BO2074" s="8">
        <v>-0.21879726806330413</v>
      </c>
      <c r="BP2074" s="8">
        <v>-0.81947674291796901</v>
      </c>
      <c r="BQ2074" s="8">
        <v>-1.2033414121037396</v>
      </c>
      <c r="BR2074" s="8">
        <v>-0.74228148363204316</v>
      </c>
      <c r="BS2074" s="8">
        <v>0.21379343230293382</v>
      </c>
      <c r="BT2074" s="8">
        <v>1.5081761256570057</v>
      </c>
      <c r="BU2074" s="8">
        <v>0.67426097493100934</v>
      </c>
      <c r="BV2074" s="8">
        <v>1.2591626822075379</v>
      </c>
      <c r="BW2074" s="8">
        <v>-0.91874772494901213</v>
      </c>
      <c r="BX2074" s="8">
        <v>-0.16589368453053036</v>
      </c>
      <c r="BY2074" s="8">
        <v>-0.20168227944253314</v>
      </c>
      <c r="BZ2074" s="36">
        <v>-2.1519419732559584</v>
      </c>
      <c r="CA2074" s="40" t="s">
        <v>24178</v>
      </c>
      <c r="CB2074" s="9" t="s">
        <v>24178</v>
      </c>
      <c r="CC2074" s="9" t="s">
        <v>24178</v>
      </c>
      <c r="CD2074" s="9">
        <v>1.1178611522133817</v>
      </c>
      <c r="CE2074" s="9" t="s">
        <v>24178</v>
      </c>
      <c r="CF2074" s="9" t="s">
        <v>24178</v>
      </c>
      <c r="CG2074" s="9" t="s">
        <v>24178</v>
      </c>
      <c r="CH2074" s="9" t="s">
        <v>24178</v>
      </c>
      <c r="CI2074" s="9" t="s">
        <v>24178</v>
      </c>
      <c r="CJ2074" s="9">
        <v>1.5081761256570057</v>
      </c>
      <c r="CK2074" s="9">
        <v>0.67426097493100934</v>
      </c>
      <c r="CL2074" s="9">
        <v>1.2591626822075379</v>
      </c>
      <c r="CM2074" s="9" t="s">
        <v>24178</v>
      </c>
      <c r="CN2074" s="9" t="s">
        <v>24178</v>
      </c>
      <c r="CO2074" s="9" t="s">
        <v>24178</v>
      </c>
      <c r="CP2074" s="41" t="s">
        <v>24178</v>
      </c>
      <c r="CQ2074" s="51" t="str">
        <f>IF(COUNTIF(CA2074:CD2074,"")=4,"-","+")</f>
        <v>+</v>
      </c>
      <c r="CR2074" s="10" t="str">
        <f>IF(COUNTIF(CE2074:CH2074,"")=4,"-","+")</f>
        <v>-</v>
      </c>
      <c r="CS2074" s="10" t="str">
        <f>IF(COUNTIF(CI2074:CL2074,"")=4,"-","+")</f>
        <v>+</v>
      </c>
      <c r="CT2074" s="10" t="str">
        <f>IF(COUNTIF(CM2074:CP2074,"")=4,"-","+")</f>
        <v>-</v>
      </c>
      <c r="CU2074" s="10" t="str">
        <f>IF(COUNTIF(CS2074:CT2074,"-")=2,"+","-")</f>
        <v>-</v>
      </c>
      <c r="CV2074" s="10" t="str">
        <f>IF(COUNTIF(CQ2074,"+")+COUNTIF(CS2074,"+")=0,"+","-")</f>
        <v>-</v>
      </c>
      <c r="CW2074" s="10" t="str">
        <f>IF(AND(CQ2074="+",CS2074="-"),"+","-")</f>
        <v>-</v>
      </c>
      <c r="CX2074" s="10" t="str">
        <f>IF(AND(CQ2074="-",CS2074="+"),"+","-")</f>
        <v>-</v>
      </c>
      <c r="CY2074" s="10" t="str">
        <f t="shared" si="92"/>
        <v>-</v>
      </c>
      <c r="CZ2074" s="76" t="str">
        <f t="shared" si="93"/>
        <v>-</v>
      </c>
    </row>
    <row r="2075" spans="1:104" s="11" customFormat="1" ht="25" customHeight="1" x14ac:dyDescent="0.2">
      <c r="A2075" s="12" t="s">
        <v>18216</v>
      </c>
      <c r="B2075" s="3" t="s">
        <v>18209</v>
      </c>
      <c r="C2075" s="3" t="s">
        <v>7211</v>
      </c>
      <c r="D2075" s="3" t="s">
        <v>7211</v>
      </c>
      <c r="E2075" s="3" t="s">
        <v>7211</v>
      </c>
      <c r="F2075" s="3" t="s">
        <v>18217</v>
      </c>
      <c r="G2075" s="3" t="s">
        <v>18209</v>
      </c>
      <c r="H2075" s="3" t="s">
        <v>18210</v>
      </c>
      <c r="I2075" s="3" t="s">
        <v>18211</v>
      </c>
      <c r="J2075" s="3" t="s">
        <v>18212</v>
      </c>
      <c r="K2075" s="3" t="s">
        <v>18213</v>
      </c>
      <c r="L2075" s="3" t="s">
        <v>18214</v>
      </c>
      <c r="M2075" s="3" t="s">
        <v>18215</v>
      </c>
      <c r="N2075" s="3" t="s">
        <v>18216</v>
      </c>
      <c r="O2075" s="3">
        <v>4</v>
      </c>
      <c r="P2075" s="3">
        <v>10</v>
      </c>
      <c r="Q2075" s="3">
        <v>10</v>
      </c>
      <c r="R2075" s="13">
        <v>10</v>
      </c>
      <c r="S2075" s="17">
        <v>-0.69123659375037905</v>
      </c>
      <c r="T2075" s="4">
        <v>-0.58434808129576499</v>
      </c>
      <c r="U2075" s="4">
        <v>-0.354300770942306</v>
      </c>
      <c r="V2075" s="4">
        <v>-1.10618226132151</v>
      </c>
      <c r="W2075" s="4">
        <v>-4.6909255699089796</v>
      </c>
      <c r="X2075" s="4">
        <v>-5.9911971560752804</v>
      </c>
      <c r="Y2075" s="4">
        <v>-2.8527273093137802</v>
      </c>
      <c r="Z2075" s="4">
        <v>-4.0988221849901496</v>
      </c>
      <c r="AA2075" s="4">
        <v>8.0437939151963206E-2</v>
      </c>
      <c r="AB2075" s="4">
        <v>-8.4028622732287103E-2</v>
      </c>
      <c r="AC2075" s="4">
        <v>-0.26079350871628998</v>
      </c>
      <c r="AD2075" s="4">
        <v>-0.502294378135556</v>
      </c>
      <c r="AE2075" s="4">
        <v>-5.3902402793441597</v>
      </c>
      <c r="AF2075" s="4">
        <v>-3.8898643668202899</v>
      </c>
      <c r="AG2075" s="4">
        <v>-4.4866644045984598</v>
      </c>
      <c r="AH2075" s="18">
        <v>-3.95969140247142</v>
      </c>
      <c r="AI2075" s="17">
        <v>-4.4316151133085802</v>
      </c>
      <c r="AJ2075" s="4">
        <v>-0.19166964260804201</v>
      </c>
      <c r="AK2075" s="4">
        <v>-4.4084180550720502</v>
      </c>
      <c r="AL2075" s="18">
        <v>-0.68401692682749005</v>
      </c>
      <c r="AM2075" s="22">
        <v>0.69238681231404298</v>
      </c>
      <c r="AN2075" s="5">
        <v>0.24959631434141799</v>
      </c>
      <c r="AO2075" s="5">
        <v>1.3039713030740101</v>
      </c>
      <c r="AP2075" s="23">
        <v>0.31460150214742899</v>
      </c>
      <c r="AQ2075" s="27">
        <v>2.6412106577127399E-6</v>
      </c>
      <c r="AR2075" s="28">
        <v>7.0765020992651002E-6</v>
      </c>
      <c r="AS2075" s="27">
        <v>4.49599638662364E-4</v>
      </c>
      <c r="AT2075" s="6">
        <v>1.88086100831161E-3</v>
      </c>
      <c r="AU2075" s="7">
        <v>4.2399454707005404</v>
      </c>
      <c r="AV2075" s="6">
        <v>5.1740715216811298E-2</v>
      </c>
      <c r="AW2075" s="6">
        <v>0.18181504797567499</v>
      </c>
      <c r="AX2075" s="7">
        <v>-0.49234728421944801</v>
      </c>
      <c r="AY2075" s="6">
        <v>8.5554773699875793E-3</v>
      </c>
      <c r="AZ2075" s="6">
        <v>1.6226331989499201E-2</v>
      </c>
      <c r="BA2075" s="7">
        <v>3.7244011282445602</v>
      </c>
      <c r="BB2075" s="6">
        <v>0.97625781416940705</v>
      </c>
      <c r="BC2075" s="6">
        <v>0.99312016949495696</v>
      </c>
      <c r="BD2075" s="7">
        <v>2.3197058236535301E-2</v>
      </c>
      <c r="BE2075" s="6">
        <v>4.7199903206073901E-4</v>
      </c>
      <c r="BF2075" s="6">
        <v>1.9872447208592599E-3</v>
      </c>
      <c r="BG2075" s="7">
        <v>3.7475981864810901</v>
      </c>
      <c r="BH2075" s="6">
        <v>6.3638167133853504E-3</v>
      </c>
      <c r="BI2075" s="6">
        <v>1.1863746438670801E-2</v>
      </c>
      <c r="BJ2075" s="31">
        <v>-4.2167484124640104</v>
      </c>
      <c r="BK2075" s="35">
        <v>0.81244276663230297</v>
      </c>
      <c r="BL2075" s="8">
        <v>0.86241752152471263</v>
      </c>
      <c r="BM2075" s="8">
        <v>0.96997405575427986</v>
      </c>
      <c r="BN2075" s="8">
        <v>0.61843868186838002</v>
      </c>
      <c r="BO2075" s="8">
        <v>-1.057575550951372</v>
      </c>
      <c r="BP2075" s="8">
        <v>-1.6655057421383539</v>
      </c>
      <c r="BQ2075" s="8">
        <v>-0.19814262025262108</v>
      </c>
      <c r="BR2075" s="8">
        <v>-0.78074298164371192</v>
      </c>
      <c r="BS2075" s="8">
        <v>1.173232198096082</v>
      </c>
      <c r="BT2075" s="8">
        <v>1.0963373482247951</v>
      </c>
      <c r="BU2075" s="8">
        <v>1.0136925284235447</v>
      </c>
      <c r="BV2075" s="8">
        <v>0.90078098649656491</v>
      </c>
      <c r="BW2075" s="8">
        <v>-1.3845338030041277</v>
      </c>
      <c r="BX2075" s="8">
        <v>-0.68304664827649919</v>
      </c>
      <c r="BY2075" s="8">
        <v>-0.96207509504629452</v>
      </c>
      <c r="BZ2075" s="36">
        <v>-0.71569364570768246</v>
      </c>
      <c r="CA2075" s="40">
        <v>0.81244276663230297</v>
      </c>
      <c r="CB2075" s="9">
        <v>0.86241752152471263</v>
      </c>
      <c r="CC2075" s="9">
        <v>0.96997405575427986</v>
      </c>
      <c r="CD2075" s="9">
        <v>0.61843868186838002</v>
      </c>
      <c r="CE2075" s="9" t="s">
        <v>24178</v>
      </c>
      <c r="CF2075" s="9" t="s">
        <v>24178</v>
      </c>
      <c r="CG2075" s="9" t="s">
        <v>24178</v>
      </c>
      <c r="CH2075" s="9" t="s">
        <v>24178</v>
      </c>
      <c r="CI2075" s="9">
        <v>1.173232198096082</v>
      </c>
      <c r="CJ2075" s="9">
        <v>1.0963373482247951</v>
      </c>
      <c r="CK2075" s="9">
        <v>1.0136925284235447</v>
      </c>
      <c r="CL2075" s="9">
        <v>0.90078098649656491</v>
      </c>
      <c r="CM2075" s="9" t="s">
        <v>24178</v>
      </c>
      <c r="CN2075" s="9" t="s">
        <v>24178</v>
      </c>
      <c r="CO2075" s="9" t="s">
        <v>24178</v>
      </c>
      <c r="CP2075" s="41" t="s">
        <v>24178</v>
      </c>
      <c r="CQ2075" s="51" t="str">
        <f>IF(COUNTIF(CA2075:CD2075,"")=4,"-","+")</f>
        <v>+</v>
      </c>
      <c r="CR2075" s="10" t="str">
        <f>IF(COUNTIF(CE2075:CH2075,"")=4,"-","+")</f>
        <v>-</v>
      </c>
      <c r="CS2075" s="10" t="str">
        <f>IF(COUNTIF(CI2075:CL2075,"")=4,"-","+")</f>
        <v>+</v>
      </c>
      <c r="CT2075" s="10" t="str">
        <f>IF(COUNTIF(CM2075:CP2075,"")=4,"-","+")</f>
        <v>-</v>
      </c>
      <c r="CU2075" s="10" t="str">
        <f>IF(COUNTIF(CS2075:CT2075,"-")=2,"+","-")</f>
        <v>-</v>
      </c>
      <c r="CV2075" s="10" t="str">
        <f>IF(COUNTIF(CQ2075,"+")+COUNTIF(CS2075,"+")=0,"+","-")</f>
        <v>-</v>
      </c>
      <c r="CW2075" s="10" t="str">
        <f>IF(AND(CQ2075="+",CS2075="-"),"+","-")</f>
        <v>-</v>
      </c>
      <c r="CX2075" s="10" t="str">
        <f>IF(AND(CQ2075="-",CS2075="+"),"+","-")</f>
        <v>-</v>
      </c>
      <c r="CY2075" s="10" t="str">
        <f t="shared" si="92"/>
        <v>-</v>
      </c>
      <c r="CZ2075" s="76" t="str">
        <f t="shared" si="93"/>
        <v>-</v>
      </c>
    </row>
    <row r="2076" spans="1:104" s="11" customFormat="1" ht="25" customHeight="1" x14ac:dyDescent="0.2">
      <c r="A2076" s="12" t="s">
        <v>18225</v>
      </c>
      <c r="B2076" s="3" t="s">
        <v>18218</v>
      </c>
      <c r="C2076" s="3" t="s">
        <v>10735</v>
      </c>
      <c r="D2076" s="3" t="s">
        <v>10735</v>
      </c>
      <c r="E2076" s="3" t="s">
        <v>6940</v>
      </c>
      <c r="F2076" s="3" t="s">
        <v>18226</v>
      </c>
      <c r="G2076" s="3" t="s">
        <v>18218</v>
      </c>
      <c r="H2076" s="3" t="s">
        <v>18219</v>
      </c>
      <c r="I2076" s="3" t="s">
        <v>18220</v>
      </c>
      <c r="J2076" s="3" t="s">
        <v>18221</v>
      </c>
      <c r="K2076" s="3" t="s">
        <v>18222</v>
      </c>
      <c r="L2076" s="3" t="s">
        <v>18223</v>
      </c>
      <c r="M2076" s="3" t="s">
        <v>18224</v>
      </c>
      <c r="N2076" s="3" t="s">
        <v>18225</v>
      </c>
      <c r="O2076" s="3">
        <v>2</v>
      </c>
      <c r="P2076" s="3">
        <v>12</v>
      </c>
      <c r="Q2076" s="3">
        <v>12</v>
      </c>
      <c r="R2076" s="13">
        <v>11</v>
      </c>
      <c r="S2076" s="17">
        <v>-2.51803256331918</v>
      </c>
      <c r="T2076" s="4">
        <v>-2.3358415085399602</v>
      </c>
      <c r="U2076" s="4">
        <v>-2.4532055374814199</v>
      </c>
      <c r="V2076" s="4">
        <v>-2.8552198999180698</v>
      </c>
      <c r="W2076" s="4">
        <v>-5.6410487294387401</v>
      </c>
      <c r="X2076" s="4">
        <v>-3.1275396770192398</v>
      </c>
      <c r="Y2076" s="4">
        <v>-4.3439226761571197</v>
      </c>
      <c r="Z2076" s="4">
        <v>-3.7115427729936101</v>
      </c>
      <c r="AA2076" s="4">
        <v>-2.0300631429202598</v>
      </c>
      <c r="AB2076" s="4">
        <v>-1.1609492199590701</v>
      </c>
      <c r="AC2076" s="4">
        <v>-1.2681534773729699</v>
      </c>
      <c r="AD2076" s="4">
        <v>-1.8091184303697301</v>
      </c>
      <c r="AE2076" s="4">
        <v>-3.7873655707590799</v>
      </c>
      <c r="AF2076" s="4">
        <v>-2.9760454234998899</v>
      </c>
      <c r="AG2076" s="4">
        <v>-2.1782586378313602</v>
      </c>
      <c r="AH2076" s="18">
        <v>-3.6564705044463199</v>
      </c>
      <c r="AI2076" s="17">
        <v>-3.1495350341341601</v>
      </c>
      <c r="AJ2076" s="4">
        <v>-1.56707106765551</v>
      </c>
      <c r="AK2076" s="4">
        <v>-4.2060134639021802</v>
      </c>
      <c r="AL2076" s="18">
        <v>-2.5405748773146599</v>
      </c>
      <c r="AM2076" s="22">
        <v>0.73875748107319295</v>
      </c>
      <c r="AN2076" s="5">
        <v>0.41921961965520499</v>
      </c>
      <c r="AO2076" s="5">
        <v>1.0779536380444199</v>
      </c>
      <c r="AP2076" s="23">
        <v>0.222904164760031</v>
      </c>
      <c r="AQ2076" s="27">
        <v>1.3171294413038301E-3</v>
      </c>
      <c r="AR2076" s="28">
        <v>1.9809808053554701E-3</v>
      </c>
      <c r="AS2076" s="27">
        <v>1.4951245911790499E-2</v>
      </c>
      <c r="AT2076" s="6">
        <v>2.3562866447126001E-2</v>
      </c>
      <c r="AU2076" s="7">
        <v>1.58246396647865</v>
      </c>
      <c r="AV2076" s="6">
        <v>1.1278658092659599E-2</v>
      </c>
      <c r="AW2076" s="6">
        <v>7.1458744389000101E-2</v>
      </c>
      <c r="AX2076" s="7">
        <v>-0.97350380965914995</v>
      </c>
      <c r="AY2076" s="6">
        <v>5.0825602259345799E-2</v>
      </c>
      <c r="AZ2076" s="6">
        <v>7.2929734532967194E-2</v>
      </c>
      <c r="BA2076" s="7">
        <v>1.6654385865875201</v>
      </c>
      <c r="BB2076" s="6">
        <v>0.16342623694840799</v>
      </c>
      <c r="BC2076" s="6">
        <v>0.82575034074112696</v>
      </c>
      <c r="BD2076" s="7">
        <v>-1.0564784297680201</v>
      </c>
      <c r="BE2076" s="6">
        <v>0.19867905806061201</v>
      </c>
      <c r="BF2076" s="6">
        <v>0.23993331919566599</v>
      </c>
      <c r="BG2076" s="7">
        <v>0.60896015681950399</v>
      </c>
      <c r="BH2076" s="6">
        <v>1.10252444152677E-2</v>
      </c>
      <c r="BI2076" s="6">
        <v>1.8295818779744202E-2</v>
      </c>
      <c r="BJ2076" s="31">
        <v>-2.6389423962466698</v>
      </c>
      <c r="BK2076" s="35">
        <v>0.30849491076836455</v>
      </c>
      <c r="BL2076" s="8">
        <v>0.47011222103160255</v>
      </c>
      <c r="BM2076" s="8">
        <v>0.36600140888354654</v>
      </c>
      <c r="BN2076" s="8">
        <v>9.3841203841968611E-3</v>
      </c>
      <c r="BO2076" s="8">
        <v>-2.4618577461636231</v>
      </c>
      <c r="BP2076" s="8">
        <v>-0.23218421544825724</v>
      </c>
      <c r="BQ2076" s="8">
        <v>-1.3112083684662077</v>
      </c>
      <c r="BR2076" s="8">
        <v>-0.75023933989527058</v>
      </c>
      <c r="BS2076" s="8">
        <v>0.74136086739369356</v>
      </c>
      <c r="BT2076" s="8">
        <v>1.5123309609119151</v>
      </c>
      <c r="BU2076" s="8">
        <v>1.4172326381484945</v>
      </c>
      <c r="BV2076" s="8">
        <v>0.9373556169853936</v>
      </c>
      <c r="BW2076" s="8">
        <v>-0.81749992327758036</v>
      </c>
      <c r="BX2076" s="8">
        <v>-9.779730054837707E-2</v>
      </c>
      <c r="BY2076" s="8">
        <v>0.60990020205155959</v>
      </c>
      <c r="BZ2076" s="36">
        <v>-0.70138605275944721</v>
      </c>
      <c r="CA2076" s="40">
        <v>0.30849491076836455</v>
      </c>
      <c r="CB2076" s="9">
        <v>0.47011222103160255</v>
      </c>
      <c r="CC2076" s="9">
        <v>0.36600140888354654</v>
      </c>
      <c r="CD2076" s="9">
        <v>9.3841203841968611E-3</v>
      </c>
      <c r="CE2076" s="9" t="s">
        <v>24178</v>
      </c>
      <c r="CF2076" s="9" t="s">
        <v>24178</v>
      </c>
      <c r="CG2076" s="9" t="s">
        <v>24178</v>
      </c>
      <c r="CH2076" s="9" t="s">
        <v>24178</v>
      </c>
      <c r="CI2076" s="9">
        <v>0.74136086739369356</v>
      </c>
      <c r="CJ2076" s="9">
        <v>1.5123309609119151</v>
      </c>
      <c r="CK2076" s="9">
        <v>1.4172326381484945</v>
      </c>
      <c r="CL2076" s="9">
        <v>0.9373556169853936</v>
      </c>
      <c r="CM2076" s="9" t="s">
        <v>24178</v>
      </c>
      <c r="CN2076" s="9" t="s">
        <v>24178</v>
      </c>
      <c r="CO2076" s="9" t="s">
        <v>24178</v>
      </c>
      <c r="CP2076" s="41" t="s">
        <v>24178</v>
      </c>
      <c r="CQ2076" s="51" t="str">
        <f>IF(COUNTIF(CA2076:CD2076,"")=4,"-","+")</f>
        <v>+</v>
      </c>
      <c r="CR2076" s="10" t="str">
        <f>IF(COUNTIF(CE2076:CH2076,"")=4,"-","+")</f>
        <v>-</v>
      </c>
      <c r="CS2076" s="10" t="str">
        <f>IF(COUNTIF(CI2076:CL2076,"")=4,"-","+")</f>
        <v>+</v>
      </c>
      <c r="CT2076" s="10" t="str">
        <f>IF(COUNTIF(CM2076:CP2076,"")=4,"-","+")</f>
        <v>-</v>
      </c>
      <c r="CU2076" s="10" t="str">
        <f>IF(COUNTIF(CS2076:CT2076,"-")=2,"+","-")</f>
        <v>-</v>
      </c>
      <c r="CV2076" s="10" t="str">
        <f>IF(COUNTIF(CQ2076,"+")+COUNTIF(CS2076,"+")=0,"+","-")</f>
        <v>-</v>
      </c>
      <c r="CW2076" s="10" t="str">
        <f>IF(AND(CQ2076="+",CS2076="-"),"+","-")</f>
        <v>-</v>
      </c>
      <c r="CX2076" s="10" t="str">
        <f>IF(AND(CQ2076="-",CS2076="+"),"+","-")</f>
        <v>-</v>
      </c>
      <c r="CY2076" s="10" t="str">
        <f t="shared" si="92"/>
        <v>-</v>
      </c>
      <c r="CZ2076" s="76" t="str">
        <f t="shared" si="93"/>
        <v>-</v>
      </c>
    </row>
    <row r="2077" spans="1:104" s="11" customFormat="1" ht="25" customHeight="1" x14ac:dyDescent="0.2">
      <c r="A2077" s="12" t="s">
        <v>18227</v>
      </c>
      <c r="B2077" s="3" t="s">
        <v>18227</v>
      </c>
      <c r="C2077" s="3">
        <v>8</v>
      </c>
      <c r="D2077" s="3">
        <v>8</v>
      </c>
      <c r="E2077" s="3">
        <v>8</v>
      </c>
      <c r="F2077" s="3" t="s">
        <v>18234</v>
      </c>
      <c r="G2077" s="3" t="s">
        <v>18227</v>
      </c>
      <c r="H2077" s="3" t="s">
        <v>18228</v>
      </c>
      <c r="I2077" s="3" t="s">
        <v>18229</v>
      </c>
      <c r="J2077" s="3" t="s">
        <v>18230</v>
      </c>
      <c r="K2077" s="3" t="s">
        <v>18231</v>
      </c>
      <c r="L2077" s="3" t="s">
        <v>18232</v>
      </c>
      <c r="M2077" s="3" t="s">
        <v>18233</v>
      </c>
      <c r="N2077" s="3" t="s">
        <v>18227</v>
      </c>
      <c r="O2077" s="3">
        <v>1</v>
      </c>
      <c r="P2077" s="3">
        <v>8</v>
      </c>
      <c r="Q2077" s="3">
        <v>8</v>
      </c>
      <c r="R2077" s="13">
        <v>8</v>
      </c>
      <c r="S2077" s="17">
        <v>0.59585153565843296</v>
      </c>
      <c r="T2077" s="4">
        <v>0.88783796865352804</v>
      </c>
      <c r="U2077" s="4">
        <v>0.94747041743466898</v>
      </c>
      <c r="V2077" s="4">
        <v>0.23063850230422001</v>
      </c>
      <c r="W2077" s="4">
        <v>-5.2976904308807198</v>
      </c>
      <c r="X2077" s="4">
        <v>-5.3141825872225903</v>
      </c>
      <c r="Y2077" s="4">
        <v>-5.9861616144248604</v>
      </c>
      <c r="Z2077" s="4">
        <v>-4.9110135888947797</v>
      </c>
      <c r="AA2077" s="4">
        <v>0.21482096027699499</v>
      </c>
      <c r="AB2077" s="4">
        <v>0.60190781472791599</v>
      </c>
      <c r="AC2077" s="4">
        <v>0.95190147299417704</v>
      </c>
      <c r="AD2077" s="4">
        <v>1.17588866233051</v>
      </c>
      <c r="AE2077" s="4">
        <v>-4.1849486511031202</v>
      </c>
      <c r="AF2077" s="4">
        <v>-5.69980785741157</v>
      </c>
      <c r="AG2077" s="4">
        <v>-3.1909190372841301</v>
      </c>
      <c r="AH2077" s="18">
        <v>-4.0953612394298302</v>
      </c>
      <c r="AI2077" s="17">
        <v>-4.2927591963071601</v>
      </c>
      <c r="AJ2077" s="4">
        <v>0.73612972758239903</v>
      </c>
      <c r="AK2077" s="4">
        <v>-5.3772620553557404</v>
      </c>
      <c r="AL2077" s="18">
        <v>0.66544960601271297</v>
      </c>
      <c r="AM2077" s="22">
        <v>1.0399401806174799</v>
      </c>
      <c r="AN2077" s="5">
        <v>0.42020777383283098</v>
      </c>
      <c r="AO2077" s="5">
        <v>0.446638171317424</v>
      </c>
      <c r="AP2077" s="23">
        <v>0.32807362446987298</v>
      </c>
      <c r="AQ2077" s="27">
        <v>6.5178267303789403E-9</v>
      </c>
      <c r="AR2077" s="28">
        <v>6.1066011292239005E-8</v>
      </c>
      <c r="AS2077" s="27">
        <v>9.0232227395466397E-4</v>
      </c>
      <c r="AT2077" s="6">
        <v>2.92953706791529E-3</v>
      </c>
      <c r="AU2077" s="7">
        <v>5.0288889238895598</v>
      </c>
      <c r="AV2077" s="6">
        <v>0.80026551565016502</v>
      </c>
      <c r="AW2077" s="6">
        <v>0.89095774514022996</v>
      </c>
      <c r="AX2077" s="7">
        <v>-7.06801215696862E-2</v>
      </c>
      <c r="AY2077" s="6">
        <v>1.4724270149374601E-6</v>
      </c>
      <c r="AZ2077" s="6">
        <v>1.0297932768719399E-4</v>
      </c>
      <c r="BA2077" s="7">
        <v>6.0427116613684504</v>
      </c>
      <c r="BB2077" s="6">
        <v>0.12656493808865801</v>
      </c>
      <c r="BC2077" s="6">
        <v>0.82009421862981002</v>
      </c>
      <c r="BD2077" s="7">
        <v>-1.0845028590485799</v>
      </c>
      <c r="BE2077" s="6">
        <v>1.3216010297716801E-3</v>
      </c>
      <c r="BF2077" s="6">
        <v>3.8689280146106098E-3</v>
      </c>
      <c r="BG2077" s="7">
        <v>4.9582088023198798</v>
      </c>
      <c r="BH2077" s="6">
        <v>1.0724753673241599E-6</v>
      </c>
      <c r="BI2077" s="6">
        <v>7.6029807797061094E-5</v>
      </c>
      <c r="BJ2077" s="31">
        <v>-6.1133917829381401</v>
      </c>
      <c r="BK2077" s="35">
        <v>0.91516443322321761</v>
      </c>
      <c r="BL2077" s="8">
        <v>1.0155096867184037</v>
      </c>
      <c r="BM2077" s="8">
        <v>1.0360032183119858</v>
      </c>
      <c r="BN2077" s="8">
        <v>0.78965382632358128</v>
      </c>
      <c r="BO2077" s="8">
        <v>-1.1102343380505952</v>
      </c>
      <c r="BP2077" s="8">
        <v>-1.1159021000484104</v>
      </c>
      <c r="BQ2077" s="8">
        <v>-1.3468371648607989</v>
      </c>
      <c r="BR2077" s="8">
        <v>-0.97734739076407862</v>
      </c>
      <c r="BS2077" s="8">
        <v>0.78421790504425493</v>
      </c>
      <c r="BT2077" s="8">
        <v>0.91724575889383564</v>
      </c>
      <c r="BU2077" s="8">
        <v>1.037526013014497</v>
      </c>
      <c r="BV2077" s="8">
        <v>1.1145023679193364</v>
      </c>
      <c r="BW2077" s="8">
        <v>-0.72782494039086387</v>
      </c>
      <c r="BX2077" s="8">
        <v>-1.2484276598641053</v>
      </c>
      <c r="BY2077" s="8">
        <v>-0.38621265191147375</v>
      </c>
      <c r="BZ2077" s="36">
        <v>-0.69703696355878653</v>
      </c>
      <c r="CA2077" s="40">
        <v>0.91516443322321761</v>
      </c>
      <c r="CB2077" s="9">
        <v>1.0155096867184037</v>
      </c>
      <c r="CC2077" s="9">
        <v>1.0360032183119858</v>
      </c>
      <c r="CD2077" s="9">
        <v>0.78965382632358128</v>
      </c>
      <c r="CE2077" s="9" t="s">
        <v>24178</v>
      </c>
      <c r="CF2077" s="9" t="s">
        <v>24178</v>
      </c>
      <c r="CG2077" s="9" t="s">
        <v>24178</v>
      </c>
      <c r="CH2077" s="9" t="s">
        <v>24178</v>
      </c>
      <c r="CI2077" s="9">
        <v>0.78421790504425493</v>
      </c>
      <c r="CJ2077" s="9">
        <v>0.91724575889383564</v>
      </c>
      <c r="CK2077" s="9">
        <v>1.037526013014497</v>
      </c>
      <c r="CL2077" s="9">
        <v>1.1145023679193364</v>
      </c>
      <c r="CM2077" s="9" t="s">
        <v>24178</v>
      </c>
      <c r="CN2077" s="9" t="s">
        <v>24178</v>
      </c>
      <c r="CO2077" s="9" t="s">
        <v>24178</v>
      </c>
      <c r="CP2077" s="41" t="s">
        <v>24178</v>
      </c>
      <c r="CQ2077" s="51" t="str">
        <f>IF(COUNTIF(CA2077:CD2077,"")=4,"-","+")</f>
        <v>+</v>
      </c>
      <c r="CR2077" s="10" t="str">
        <f>IF(COUNTIF(CE2077:CH2077,"")=4,"-","+")</f>
        <v>-</v>
      </c>
      <c r="CS2077" s="10" t="str">
        <f>IF(COUNTIF(CI2077:CL2077,"")=4,"-","+")</f>
        <v>+</v>
      </c>
      <c r="CT2077" s="10" t="str">
        <f>IF(COUNTIF(CM2077:CP2077,"")=4,"-","+")</f>
        <v>-</v>
      </c>
      <c r="CU2077" s="10" t="str">
        <f>IF(COUNTIF(CS2077:CT2077,"-")=2,"+","-")</f>
        <v>-</v>
      </c>
      <c r="CV2077" s="10" t="str">
        <f>IF(COUNTIF(CQ2077,"+")+COUNTIF(CS2077,"+")=0,"+","-")</f>
        <v>-</v>
      </c>
      <c r="CW2077" s="10" t="str">
        <f>IF(AND(CQ2077="+",CS2077="-"),"+","-")</f>
        <v>-</v>
      </c>
      <c r="CX2077" s="10" t="str">
        <f>IF(AND(CQ2077="-",CS2077="+"),"+","-")</f>
        <v>-</v>
      </c>
      <c r="CY2077" s="10" t="str">
        <f t="shared" si="92"/>
        <v>-</v>
      </c>
      <c r="CZ2077" s="76" t="str">
        <f t="shared" si="93"/>
        <v>-</v>
      </c>
    </row>
    <row r="2078" spans="1:104" s="11" customFormat="1" ht="25" customHeight="1" x14ac:dyDescent="0.2">
      <c r="A2078" s="12" t="s">
        <v>18242</v>
      </c>
      <c r="B2078" s="3" t="s">
        <v>18243</v>
      </c>
      <c r="C2078" s="3" t="s">
        <v>18244</v>
      </c>
      <c r="D2078" s="3" t="s">
        <v>1441</v>
      </c>
      <c r="E2078" s="3" t="s">
        <v>18245</v>
      </c>
      <c r="F2078" s="3" t="s">
        <v>18246</v>
      </c>
      <c r="G2078" s="3" t="s">
        <v>18235</v>
      </c>
      <c r="H2078" s="3" t="s">
        <v>18236</v>
      </c>
      <c r="I2078" s="3" t="s">
        <v>18237</v>
      </c>
      <c r="J2078" s="3" t="s">
        <v>18238</v>
      </c>
      <c r="K2078" s="3" t="s">
        <v>18239</v>
      </c>
      <c r="L2078" s="3" t="s">
        <v>18240</v>
      </c>
      <c r="M2078" s="3" t="s">
        <v>18241</v>
      </c>
      <c r="N2078" s="3" t="s">
        <v>18242</v>
      </c>
      <c r="O2078" s="3">
        <v>5</v>
      </c>
      <c r="P2078" s="3">
        <v>35</v>
      </c>
      <c r="Q2078" s="3">
        <v>3</v>
      </c>
      <c r="R2078" s="13">
        <v>1</v>
      </c>
      <c r="S2078" s="17">
        <v>1.0848793375850501</v>
      </c>
      <c r="T2078" s="4">
        <v>0.236700245885409</v>
      </c>
      <c r="U2078" s="4">
        <v>-0.149558933775467</v>
      </c>
      <c r="V2078" s="4">
        <v>-4.3387291690515504</v>
      </c>
      <c r="W2078" s="4">
        <v>-3.92749107810647</v>
      </c>
      <c r="X2078" s="4">
        <v>-3.4691160722280898</v>
      </c>
      <c r="Y2078" s="4">
        <v>-3.6833139830972299</v>
      </c>
      <c r="Z2078" s="4">
        <v>-4.8092118781846196</v>
      </c>
      <c r="AA2078" s="4">
        <v>-3.8692111293796101</v>
      </c>
      <c r="AB2078" s="4">
        <v>1.6064229722174801</v>
      </c>
      <c r="AC2078" s="4">
        <v>-0.40645297082082599</v>
      </c>
      <c r="AD2078" s="4">
        <v>1.2383324644536999</v>
      </c>
      <c r="AE2078" s="4">
        <v>-2.6278470282536901</v>
      </c>
      <c r="AF2078" s="4">
        <v>-4.0035829909211698</v>
      </c>
      <c r="AG2078" s="4">
        <v>-4.2185290306865397</v>
      </c>
      <c r="AH2078" s="18">
        <v>-2.9262238950922699</v>
      </c>
      <c r="AI2078" s="17">
        <v>-3.44404573623842</v>
      </c>
      <c r="AJ2078" s="4">
        <v>-0.35772716588231501</v>
      </c>
      <c r="AK2078" s="4">
        <v>-3.9722832529040999</v>
      </c>
      <c r="AL2078" s="18">
        <v>-0.79167712983913896</v>
      </c>
      <c r="AM2078" s="22">
        <v>0.78469231822437902</v>
      </c>
      <c r="AN2078" s="5">
        <v>2.49921227180028</v>
      </c>
      <c r="AO2078" s="5">
        <v>0.58853952383257102</v>
      </c>
      <c r="AP2078" s="23">
        <v>2.42025605731643</v>
      </c>
      <c r="AQ2078" s="27">
        <v>3.2183777646272602E-2</v>
      </c>
      <c r="AR2078" s="28">
        <v>3.9118650957448098E-2</v>
      </c>
      <c r="AS2078" s="27">
        <v>8.5496473625121902E-2</v>
      </c>
      <c r="AT2078" s="6">
        <v>0.106789166818426</v>
      </c>
      <c r="AU2078" s="7">
        <v>3.0863185703561</v>
      </c>
      <c r="AV2078" s="6">
        <v>0.81132986974626897</v>
      </c>
      <c r="AW2078" s="6">
        <v>0.89680499298123195</v>
      </c>
      <c r="AX2078" s="7">
        <v>-0.433949963956824</v>
      </c>
      <c r="AY2078" s="6">
        <v>7.4908910382267199E-2</v>
      </c>
      <c r="AZ2078" s="6">
        <v>0.10170086538959</v>
      </c>
      <c r="BA2078" s="7">
        <v>3.18060612306496</v>
      </c>
      <c r="BB2078" s="6">
        <v>0.325916579141172</v>
      </c>
      <c r="BC2078" s="6">
        <v>0.90111764821524898</v>
      </c>
      <c r="BD2078" s="7">
        <v>-0.52823751666568797</v>
      </c>
      <c r="BE2078" s="6">
        <v>0.11262915677721699</v>
      </c>
      <c r="BF2078" s="6">
        <v>0.144984808439232</v>
      </c>
      <c r="BG2078" s="7">
        <v>2.6523686063992802</v>
      </c>
      <c r="BH2078" s="6">
        <v>5.9326472826251503E-2</v>
      </c>
      <c r="BI2078" s="6">
        <v>7.6543698093092805E-2</v>
      </c>
      <c r="BJ2078" s="31">
        <v>-3.6145560870217901</v>
      </c>
      <c r="BK2078" s="35">
        <v>1.4868658945111908</v>
      </c>
      <c r="BL2078" s="8">
        <v>1.0959773795851964</v>
      </c>
      <c r="BM2078" s="8">
        <v>0.9179674774410399</v>
      </c>
      <c r="BN2078" s="8">
        <v>-1.0126372121392129</v>
      </c>
      <c r="BO2078" s="8">
        <v>-0.82311562616330214</v>
      </c>
      <c r="BP2078" s="8">
        <v>-0.61187070503708885</v>
      </c>
      <c r="BQ2078" s="8">
        <v>-0.71058512054114187</v>
      </c>
      <c r="BR2078" s="8">
        <v>-1.2294620422618934</v>
      </c>
      <c r="BS2078" s="8">
        <v>-0.79625695582971112</v>
      </c>
      <c r="BT2078" s="8">
        <v>1.7272224640206515</v>
      </c>
      <c r="BU2078" s="8">
        <v>0.79957629140887643</v>
      </c>
      <c r="BV2078" s="8">
        <v>1.5575857052910562</v>
      </c>
      <c r="BW2078" s="8">
        <v>-0.22416672781052632</v>
      </c>
      <c r="BX2078" s="8">
        <v>-0.85818304893885566</v>
      </c>
      <c r="BY2078" s="8">
        <v>-0.95724224421416493</v>
      </c>
      <c r="BZ2078" s="36">
        <v>-0.36167552932211278</v>
      </c>
      <c r="CA2078" s="40">
        <v>1.4868658945111908</v>
      </c>
      <c r="CB2078" s="9">
        <v>1.0959773795851964</v>
      </c>
      <c r="CC2078" s="9">
        <v>0.9179674774410399</v>
      </c>
      <c r="CD2078" s="9" t="s">
        <v>24178</v>
      </c>
      <c r="CE2078" s="9" t="s">
        <v>24178</v>
      </c>
      <c r="CF2078" s="9" t="s">
        <v>24178</v>
      </c>
      <c r="CG2078" s="9" t="s">
        <v>24178</v>
      </c>
      <c r="CH2078" s="9" t="s">
        <v>24178</v>
      </c>
      <c r="CI2078" s="9" t="s">
        <v>24178</v>
      </c>
      <c r="CJ2078" s="9">
        <v>1.7272224640206515</v>
      </c>
      <c r="CK2078" s="9">
        <v>0.79957629140887643</v>
      </c>
      <c r="CL2078" s="9">
        <v>1.5575857052910562</v>
      </c>
      <c r="CM2078" s="9" t="s">
        <v>24178</v>
      </c>
      <c r="CN2078" s="9" t="s">
        <v>24178</v>
      </c>
      <c r="CO2078" s="9" t="s">
        <v>24178</v>
      </c>
      <c r="CP2078" s="41" t="s">
        <v>24178</v>
      </c>
      <c r="CQ2078" s="51" t="str">
        <f>IF(COUNTIF(CA2078:CD2078,"")=4,"-","+")</f>
        <v>+</v>
      </c>
      <c r="CR2078" s="10" t="str">
        <f>IF(COUNTIF(CE2078:CH2078,"")=4,"-","+")</f>
        <v>-</v>
      </c>
      <c r="CS2078" s="10" t="str">
        <f>IF(COUNTIF(CI2078:CL2078,"")=4,"-","+")</f>
        <v>+</v>
      </c>
      <c r="CT2078" s="10" t="str">
        <f>IF(COUNTIF(CM2078:CP2078,"")=4,"-","+")</f>
        <v>-</v>
      </c>
      <c r="CU2078" s="10" t="str">
        <f>IF(COUNTIF(CS2078:CT2078,"-")=2,"+","-")</f>
        <v>-</v>
      </c>
      <c r="CV2078" s="10" t="str">
        <f>IF(COUNTIF(CQ2078,"+")+COUNTIF(CS2078,"+")=0,"+","-")</f>
        <v>-</v>
      </c>
      <c r="CW2078" s="10" t="str">
        <f>IF(AND(CQ2078="+",CS2078="-"),"+","-")</f>
        <v>-</v>
      </c>
      <c r="CX2078" s="10" t="str">
        <f>IF(AND(CQ2078="-",CS2078="+"),"+","-")</f>
        <v>-</v>
      </c>
      <c r="CY2078" s="10" t="str">
        <f t="shared" si="92"/>
        <v>-</v>
      </c>
      <c r="CZ2078" s="76" t="str">
        <f t="shared" si="93"/>
        <v>-</v>
      </c>
    </row>
    <row r="2079" spans="1:104" s="11" customFormat="1" ht="25" customHeight="1" x14ac:dyDescent="0.2">
      <c r="A2079" s="12" t="s">
        <v>18254</v>
      </c>
      <c r="B2079" s="3" t="s">
        <v>18254</v>
      </c>
      <c r="C2079" s="3" t="s">
        <v>18255</v>
      </c>
      <c r="D2079" s="3" t="s">
        <v>2944</v>
      </c>
      <c r="E2079" s="3" t="s">
        <v>2944</v>
      </c>
      <c r="F2079" s="3" t="s">
        <v>18256</v>
      </c>
      <c r="G2079" s="3" t="s">
        <v>18247</v>
      </c>
      <c r="H2079" s="3" t="s">
        <v>18248</v>
      </c>
      <c r="I2079" s="3" t="s">
        <v>18249</v>
      </c>
      <c r="J2079" s="3" t="s">
        <v>18250</v>
      </c>
      <c r="K2079" s="3" t="s">
        <v>18251</v>
      </c>
      <c r="L2079" s="3" t="s">
        <v>18252</v>
      </c>
      <c r="M2079" s="3" t="s">
        <v>18253</v>
      </c>
      <c r="N2079" s="3" t="s">
        <v>18254</v>
      </c>
      <c r="O2079" s="3">
        <v>5</v>
      </c>
      <c r="P2079" s="3">
        <v>4</v>
      </c>
      <c r="Q2079" s="3">
        <v>2</v>
      </c>
      <c r="R2079" s="13">
        <v>2</v>
      </c>
      <c r="S2079" s="17">
        <v>-4.4747763541136099</v>
      </c>
      <c r="T2079" s="4">
        <v>-0.8886871720774</v>
      </c>
      <c r="U2079" s="4">
        <v>-0.89019781149098898</v>
      </c>
      <c r="V2079" s="4">
        <v>-1.7862995091151599</v>
      </c>
      <c r="W2079" s="4">
        <v>-4.8586567433382504</v>
      </c>
      <c r="X2079" s="4">
        <v>-5.03997987218135</v>
      </c>
      <c r="Y2079" s="4">
        <v>-4.0318090255881698</v>
      </c>
      <c r="Z2079" s="4">
        <v>-4.4197774361057798</v>
      </c>
      <c r="AA2079" s="4">
        <v>-2.5023033457949002</v>
      </c>
      <c r="AB2079" s="4">
        <v>-1.0627934900667499</v>
      </c>
      <c r="AC2079" s="4">
        <v>-1.35294519295141</v>
      </c>
      <c r="AD2079" s="4">
        <v>-1.43137753876313</v>
      </c>
      <c r="AE2079" s="4">
        <v>-3.24675757108088</v>
      </c>
      <c r="AF2079" s="4">
        <v>-7.1638065617661901</v>
      </c>
      <c r="AG2079" s="4">
        <v>-4.3403881816650598</v>
      </c>
      <c r="AH2079" s="18">
        <v>-2.64049337367979</v>
      </c>
      <c r="AI2079" s="17">
        <v>-4.3478614220479797</v>
      </c>
      <c r="AJ2079" s="4">
        <v>-1.5873548918940501</v>
      </c>
      <c r="AK2079" s="4">
        <v>-4.5875557693033802</v>
      </c>
      <c r="AL2079" s="18">
        <v>-2.0099902116992898</v>
      </c>
      <c r="AM2079" s="22">
        <v>2.0047558639751002</v>
      </c>
      <c r="AN2079" s="5">
        <v>0.63023069300870305</v>
      </c>
      <c r="AO2079" s="5">
        <v>0.45283820481794301</v>
      </c>
      <c r="AP2079" s="23">
        <v>1.6967089501433701</v>
      </c>
      <c r="AQ2079" s="27">
        <v>1.6174902112139299E-2</v>
      </c>
      <c r="AR2079" s="28">
        <v>2.0565568705836802E-2</v>
      </c>
      <c r="AS2079" s="27">
        <v>6.5241162741871403E-2</v>
      </c>
      <c r="AT2079" s="6">
        <v>8.3640063476016005E-2</v>
      </c>
      <c r="AU2079" s="7">
        <v>2.7605065301539402</v>
      </c>
      <c r="AV2079" s="6">
        <v>0.66592877298957698</v>
      </c>
      <c r="AW2079" s="6">
        <v>0.80440735079055703</v>
      </c>
      <c r="AX2079" s="7">
        <v>-0.42263531980524499</v>
      </c>
      <c r="AY2079" s="6">
        <v>5.1563274120262799E-2</v>
      </c>
      <c r="AZ2079" s="6">
        <v>7.3786398263747596E-2</v>
      </c>
      <c r="BA2079" s="7">
        <v>2.5775655576040899</v>
      </c>
      <c r="BB2079" s="6">
        <v>0.82927832520379596</v>
      </c>
      <c r="BC2079" s="6">
        <v>0.98349336159784295</v>
      </c>
      <c r="BD2079" s="7">
        <v>-0.23969434725540301</v>
      </c>
      <c r="BE2079" s="6">
        <v>0.12667285726330299</v>
      </c>
      <c r="BF2079" s="6">
        <v>0.16121441271307399</v>
      </c>
      <c r="BG2079" s="7">
        <v>2.3378712103486898</v>
      </c>
      <c r="BH2079" s="6">
        <v>3.90389940561813E-4</v>
      </c>
      <c r="BI2079" s="6">
        <v>1.8203892140284199E-3</v>
      </c>
      <c r="BJ2079" s="31">
        <v>-3.0002008774093398</v>
      </c>
      <c r="BK2079" s="35">
        <v>-0.76320594715846013</v>
      </c>
      <c r="BL2079" s="8">
        <v>1.2768608385827107</v>
      </c>
      <c r="BM2079" s="8">
        <v>1.2760014608214625</v>
      </c>
      <c r="BN2079" s="8">
        <v>0.76622403556196717</v>
      </c>
      <c r="BO2079" s="8">
        <v>-0.98158914735258018</v>
      </c>
      <c r="BP2079" s="8">
        <v>-1.0847408744463933</v>
      </c>
      <c r="BQ2079" s="8">
        <v>-0.51120916508732117</v>
      </c>
      <c r="BR2079" s="8">
        <v>-0.73191797293809591</v>
      </c>
      <c r="BS2079" s="8">
        <v>0.35890130276696475</v>
      </c>
      <c r="BT2079" s="8">
        <v>1.1778146357450878</v>
      </c>
      <c r="BU2079" s="8">
        <v>1.0127521339962793</v>
      </c>
      <c r="BV2079" s="8">
        <v>0.96813327052244835</v>
      </c>
      <c r="BW2079" s="8">
        <v>-6.4606385251059356E-2</v>
      </c>
      <c r="BX2079" s="8">
        <v>-2.292950728734648</v>
      </c>
      <c r="BY2079" s="8">
        <v>-0.6867547399821029</v>
      </c>
      <c r="BZ2079" s="36">
        <v>0.28028728295373317</v>
      </c>
      <c r="CA2079" s="40" t="s">
        <v>24178</v>
      </c>
      <c r="CB2079" s="9">
        <v>1.2768608385827107</v>
      </c>
      <c r="CC2079" s="9">
        <v>1.2760014608214625</v>
      </c>
      <c r="CD2079" s="9">
        <v>0.76622403556196717</v>
      </c>
      <c r="CE2079" s="9" t="s">
        <v>24178</v>
      </c>
      <c r="CF2079" s="9" t="s">
        <v>24178</v>
      </c>
      <c r="CG2079" s="9" t="s">
        <v>24178</v>
      </c>
      <c r="CH2079" s="9" t="s">
        <v>24178</v>
      </c>
      <c r="CI2079" s="9" t="s">
        <v>24178</v>
      </c>
      <c r="CJ2079" s="9">
        <v>1.1778146357450878</v>
      </c>
      <c r="CK2079" s="9">
        <v>1.0127521339962793</v>
      </c>
      <c r="CL2079" s="9">
        <v>0.96813327052244835</v>
      </c>
      <c r="CM2079" s="9" t="s">
        <v>24178</v>
      </c>
      <c r="CN2079" s="9" t="s">
        <v>24178</v>
      </c>
      <c r="CO2079" s="9" t="s">
        <v>24178</v>
      </c>
      <c r="CP2079" s="41" t="s">
        <v>24178</v>
      </c>
      <c r="CQ2079" s="51" t="str">
        <f>IF(COUNTIF(CA2079:CD2079,"")=4,"-","+")</f>
        <v>+</v>
      </c>
      <c r="CR2079" s="10" t="str">
        <f>IF(COUNTIF(CE2079:CH2079,"")=4,"-","+")</f>
        <v>-</v>
      </c>
      <c r="CS2079" s="10" t="str">
        <f>IF(COUNTIF(CI2079:CL2079,"")=4,"-","+")</f>
        <v>+</v>
      </c>
      <c r="CT2079" s="10" t="str">
        <f>IF(COUNTIF(CM2079:CP2079,"")=4,"-","+")</f>
        <v>-</v>
      </c>
      <c r="CU2079" s="10" t="str">
        <f>IF(COUNTIF(CS2079:CT2079,"-")=2,"+","-")</f>
        <v>-</v>
      </c>
      <c r="CV2079" s="10" t="str">
        <f>IF(COUNTIF(CQ2079,"+")+COUNTIF(CS2079,"+")=0,"+","-")</f>
        <v>-</v>
      </c>
      <c r="CW2079" s="10" t="str">
        <f>IF(AND(CQ2079="+",CS2079="-"),"+","-")</f>
        <v>-</v>
      </c>
      <c r="CX2079" s="10" t="str">
        <f>IF(AND(CQ2079="-",CS2079="+"),"+","-")</f>
        <v>-</v>
      </c>
      <c r="CY2079" s="10" t="str">
        <f t="shared" si="92"/>
        <v>-</v>
      </c>
      <c r="CZ2079" s="76" t="str">
        <f t="shared" si="93"/>
        <v>-</v>
      </c>
    </row>
    <row r="2080" spans="1:104" s="11" customFormat="1" ht="25" customHeight="1" x14ac:dyDescent="0.2">
      <c r="A2080" s="12" t="s">
        <v>18267</v>
      </c>
      <c r="B2080" s="3" t="s">
        <v>18267</v>
      </c>
      <c r="C2080" s="3">
        <v>5</v>
      </c>
      <c r="D2080" s="3">
        <v>5</v>
      </c>
      <c r="E2080" s="3">
        <v>5</v>
      </c>
      <c r="F2080" s="3" t="s">
        <v>18274</v>
      </c>
      <c r="G2080" s="3" t="s">
        <v>18267</v>
      </c>
      <c r="H2080" s="3" t="s">
        <v>18268</v>
      </c>
      <c r="I2080" s="3" t="s">
        <v>18269</v>
      </c>
      <c r="J2080" s="3" t="s">
        <v>18270</v>
      </c>
      <c r="K2080" s="3" t="s">
        <v>18271</v>
      </c>
      <c r="L2080" s="3" t="s">
        <v>18272</v>
      </c>
      <c r="M2080" s="3" t="s">
        <v>18273</v>
      </c>
      <c r="N2080" s="3" t="s">
        <v>18267</v>
      </c>
      <c r="O2080" s="3">
        <v>1</v>
      </c>
      <c r="P2080" s="3">
        <v>5</v>
      </c>
      <c r="Q2080" s="3">
        <v>5</v>
      </c>
      <c r="R2080" s="13">
        <v>5</v>
      </c>
      <c r="S2080" s="17">
        <v>-3.3741016641567501</v>
      </c>
      <c r="T2080" s="4">
        <v>-2.7245711399780999</v>
      </c>
      <c r="U2080" s="4">
        <v>-3.15328711335192</v>
      </c>
      <c r="V2080" s="4">
        <v>-2.4657330733333902</v>
      </c>
      <c r="W2080" s="4">
        <v>-4.33428169957247</v>
      </c>
      <c r="X2080" s="4">
        <v>-3.62055053632408</v>
      </c>
      <c r="Y2080" s="4">
        <v>-5.8967688329861696</v>
      </c>
      <c r="Z2080" s="4">
        <v>-5.4671089945155504</v>
      </c>
      <c r="AA2080" s="4">
        <v>-3.6513996593509601</v>
      </c>
      <c r="AB2080" s="4">
        <v>-3.5070482171241899</v>
      </c>
      <c r="AC2080" s="4">
        <v>-2.78992008472488</v>
      </c>
      <c r="AD2080" s="4">
        <v>-3.5374915747831301</v>
      </c>
      <c r="AE2080" s="4">
        <v>-4.1739747433534804</v>
      </c>
      <c r="AF2080" s="4">
        <v>-2.5059606186019998</v>
      </c>
      <c r="AG2080" s="4">
        <v>-2.5607956108110499</v>
      </c>
      <c r="AH2080" s="18">
        <v>-4.56165898588063</v>
      </c>
      <c r="AI2080" s="17">
        <v>-3.4505974896617899</v>
      </c>
      <c r="AJ2080" s="4">
        <v>-3.3714648839957899</v>
      </c>
      <c r="AK2080" s="4">
        <v>-4.8296775158495597</v>
      </c>
      <c r="AL2080" s="18">
        <v>-2.9294232477050399</v>
      </c>
      <c r="AM2080" s="22">
        <v>1.0711082269174199</v>
      </c>
      <c r="AN2080" s="5">
        <v>0.392642982147139</v>
      </c>
      <c r="AO2080" s="5">
        <v>1.0412184907603701</v>
      </c>
      <c r="AP2080" s="23">
        <v>0.410214126300458</v>
      </c>
      <c r="AQ2080" s="27">
        <v>2.93792245763475E-2</v>
      </c>
      <c r="AR2080" s="28">
        <v>3.5942959917798202E-2</v>
      </c>
      <c r="AS2080" s="27">
        <v>0.89671570672041601</v>
      </c>
      <c r="AT2080" s="6">
        <v>0.90639125191817005</v>
      </c>
      <c r="AU2080" s="7">
        <v>7.9132605666001304E-2</v>
      </c>
      <c r="AV2080" s="6">
        <v>0.17058987674472101</v>
      </c>
      <c r="AW2080" s="6">
        <v>0.36358917757832998</v>
      </c>
      <c r="AX2080" s="7">
        <v>0.442041636290747</v>
      </c>
      <c r="AY2080" s="6">
        <v>2.8369809611330302E-2</v>
      </c>
      <c r="AZ2080" s="6">
        <v>4.3953934205859101E-2</v>
      </c>
      <c r="BA2080" s="7">
        <v>1.90025426814452</v>
      </c>
      <c r="BB2080" s="6">
        <v>0.11439580032873101</v>
      </c>
      <c r="BC2080" s="6">
        <v>0.80713428221698502</v>
      </c>
      <c r="BD2080" s="7">
        <v>-1.37908002618778</v>
      </c>
      <c r="BE2080" s="6">
        <v>0.41658414698052199</v>
      </c>
      <c r="BF2080" s="6">
        <v>0.46379465939300102</v>
      </c>
      <c r="BG2080" s="7">
        <v>0.521174241956748</v>
      </c>
      <c r="BH2080" s="6">
        <v>6.1295435838437398E-2</v>
      </c>
      <c r="BI2080" s="6">
        <v>7.8735518219501102E-2</v>
      </c>
      <c r="BJ2080" s="31">
        <v>-1.45821263185378</v>
      </c>
      <c r="BK2080" s="35">
        <v>0.2801640852982602</v>
      </c>
      <c r="BL2080" s="8">
        <v>0.95119072929357273</v>
      </c>
      <c r="BM2080" s="8">
        <v>0.50828646208611905</v>
      </c>
      <c r="BN2080" s="8">
        <v>1.2185950047407768</v>
      </c>
      <c r="BO2080" s="8">
        <v>-0.71179297108651041</v>
      </c>
      <c r="BP2080" s="8">
        <v>2.5559022948045008E-2</v>
      </c>
      <c r="BQ2080" s="8">
        <v>-2.32599039274929</v>
      </c>
      <c r="BR2080" s="8">
        <v>-1.882111023364629</v>
      </c>
      <c r="BS2080" s="8">
        <v>-6.3110473940722854E-3</v>
      </c>
      <c r="BT2080" s="8">
        <v>0.14281768517134441</v>
      </c>
      <c r="BU2080" s="8">
        <v>0.88367907056511241</v>
      </c>
      <c r="BV2080" s="8">
        <v>0.1113668089439957</v>
      </c>
      <c r="BW2080" s="8">
        <v>-0.5461806790748952</v>
      </c>
      <c r="BX2080" s="8">
        <v>1.1770361346139278</v>
      </c>
      <c r="BY2080" s="8">
        <v>1.1203863861789682</v>
      </c>
      <c r="BZ2080" s="36">
        <v>-0.94669527617072935</v>
      </c>
      <c r="CA2080" s="40">
        <v>0.2801640852982602</v>
      </c>
      <c r="CB2080" s="9">
        <v>0.95119072929357273</v>
      </c>
      <c r="CC2080" s="9">
        <v>0.50828646208611905</v>
      </c>
      <c r="CD2080" s="9" t="s">
        <v>24178</v>
      </c>
      <c r="CE2080" s="9" t="s">
        <v>24178</v>
      </c>
      <c r="CF2080" s="9" t="s">
        <v>24178</v>
      </c>
      <c r="CG2080" s="9" t="s">
        <v>24178</v>
      </c>
      <c r="CH2080" s="9" t="s">
        <v>24178</v>
      </c>
      <c r="CI2080" s="9">
        <v>-6.3110473940722854E-3</v>
      </c>
      <c r="CJ2080" s="9">
        <v>0.14281768517134441</v>
      </c>
      <c r="CK2080" s="9">
        <v>0.88367907056511241</v>
      </c>
      <c r="CL2080" s="9">
        <v>0.1113668089439957</v>
      </c>
      <c r="CM2080" s="9" t="s">
        <v>24178</v>
      </c>
      <c r="CN2080" s="9" t="s">
        <v>24178</v>
      </c>
      <c r="CO2080" s="9" t="s">
        <v>24178</v>
      </c>
      <c r="CP2080" s="41" t="s">
        <v>24178</v>
      </c>
      <c r="CQ2080" s="51" t="str">
        <f>IF(COUNTIF(CA2080:CD2080,"")=4,"-","+")</f>
        <v>+</v>
      </c>
      <c r="CR2080" s="10" t="str">
        <f>IF(COUNTIF(CE2080:CH2080,"")=4,"-","+")</f>
        <v>-</v>
      </c>
      <c r="CS2080" s="10" t="str">
        <f>IF(COUNTIF(CI2080:CL2080,"")=4,"-","+")</f>
        <v>+</v>
      </c>
      <c r="CT2080" s="10" t="str">
        <f>IF(COUNTIF(CM2080:CP2080,"")=4,"-","+")</f>
        <v>-</v>
      </c>
      <c r="CU2080" s="10" t="str">
        <f>IF(COUNTIF(CS2080:CT2080,"-")=2,"+","-")</f>
        <v>-</v>
      </c>
      <c r="CV2080" s="10" t="str">
        <f>IF(COUNTIF(CQ2080,"+")+COUNTIF(CS2080,"+")=0,"+","-")</f>
        <v>-</v>
      </c>
      <c r="CW2080" s="10" t="str">
        <f>IF(AND(CQ2080="+",CS2080="-"),"+","-")</f>
        <v>-</v>
      </c>
      <c r="CX2080" s="10" t="str">
        <f>IF(AND(CQ2080="-",CS2080="+"),"+","-")</f>
        <v>-</v>
      </c>
      <c r="CY2080" s="10" t="str">
        <f t="shared" si="92"/>
        <v>-</v>
      </c>
      <c r="CZ2080" s="76" t="str">
        <f t="shared" si="93"/>
        <v>-</v>
      </c>
    </row>
    <row r="2081" spans="1:104" s="11" customFormat="1" ht="25" customHeight="1" x14ac:dyDescent="0.2">
      <c r="A2081" s="12" t="s">
        <v>18292</v>
      </c>
      <c r="B2081" s="3" t="s">
        <v>18293</v>
      </c>
      <c r="C2081" s="3" t="s">
        <v>18294</v>
      </c>
      <c r="D2081" s="3" t="s">
        <v>18294</v>
      </c>
      <c r="E2081" s="3" t="s">
        <v>18294</v>
      </c>
      <c r="F2081" s="3" t="s">
        <v>18295</v>
      </c>
      <c r="G2081" s="3" t="s">
        <v>18285</v>
      </c>
      <c r="H2081" s="3" t="s">
        <v>18286</v>
      </c>
      <c r="I2081" s="3" t="s">
        <v>18287</v>
      </c>
      <c r="J2081" s="3" t="s">
        <v>18288</v>
      </c>
      <c r="K2081" s="3" t="s">
        <v>18289</v>
      </c>
      <c r="L2081" s="3" t="s">
        <v>18290</v>
      </c>
      <c r="M2081" s="3" t="s">
        <v>18291</v>
      </c>
      <c r="N2081" s="3" t="s">
        <v>18292</v>
      </c>
      <c r="O2081" s="3">
        <v>7</v>
      </c>
      <c r="P2081" s="3">
        <v>12</v>
      </c>
      <c r="Q2081" s="3">
        <v>12</v>
      </c>
      <c r="R2081" s="13">
        <v>12</v>
      </c>
      <c r="S2081" s="17">
        <v>1.66338257202239</v>
      </c>
      <c r="T2081" s="4">
        <v>1.54279349758355</v>
      </c>
      <c r="U2081" s="4">
        <v>1.3583295697542299</v>
      </c>
      <c r="V2081" s="4">
        <v>0.96279556296354596</v>
      </c>
      <c r="W2081" s="4">
        <v>-4.0047425199447497</v>
      </c>
      <c r="X2081" s="4">
        <v>-6.53348770437798</v>
      </c>
      <c r="Y2081" s="4">
        <v>-2.03804735729633</v>
      </c>
      <c r="Z2081" s="4">
        <v>-2.3792462966927301</v>
      </c>
      <c r="AA2081" s="4">
        <v>1.0656888284872199</v>
      </c>
      <c r="AB2081" s="4">
        <v>1.2451894632990499</v>
      </c>
      <c r="AC2081" s="4">
        <v>1.5538942550478301</v>
      </c>
      <c r="AD2081" s="4">
        <v>1.5909902742653299</v>
      </c>
      <c r="AE2081" s="4">
        <v>-5.5063374770301001</v>
      </c>
      <c r="AF2081" s="4">
        <v>-3.7469993385398999</v>
      </c>
      <c r="AG2081" s="4">
        <v>-6.0776130154932702</v>
      </c>
      <c r="AH2081" s="18">
        <v>-5.1101369102943002</v>
      </c>
      <c r="AI2081" s="17">
        <v>-5.1102716853393897</v>
      </c>
      <c r="AJ2081" s="4">
        <v>1.36394070527486</v>
      </c>
      <c r="AK2081" s="4">
        <v>-3.7388809695779499</v>
      </c>
      <c r="AL2081" s="18">
        <v>1.38182530058093</v>
      </c>
      <c r="AM2081" s="22">
        <v>0.99182136665899601</v>
      </c>
      <c r="AN2081" s="5">
        <v>0.25211762950936101</v>
      </c>
      <c r="AO2081" s="5">
        <v>2.0511745079776298</v>
      </c>
      <c r="AP2081" s="23">
        <v>0.30622607548596598</v>
      </c>
      <c r="AQ2081" s="27">
        <v>3.5455188104359501E-6</v>
      </c>
      <c r="AR2081" s="28">
        <v>9.0554000387278504E-6</v>
      </c>
      <c r="AS2081" s="27">
        <v>5.7229141280148402E-4</v>
      </c>
      <c r="AT2081" s="6">
        <v>2.2021276701225702E-3</v>
      </c>
      <c r="AU2081" s="7">
        <v>6.4742123906142499</v>
      </c>
      <c r="AV2081" s="6">
        <v>0.93118696656618205</v>
      </c>
      <c r="AW2081" s="6">
        <v>0.967711336490925</v>
      </c>
      <c r="AX2081" s="7">
        <v>1.7884595306073298E-2</v>
      </c>
      <c r="AY2081" s="6">
        <v>1.4359971124015099E-2</v>
      </c>
      <c r="AZ2081" s="6">
        <v>2.4538243816476599E-2</v>
      </c>
      <c r="BA2081" s="7">
        <v>5.1207062701588804</v>
      </c>
      <c r="BB2081" s="6">
        <v>0.290307950992368</v>
      </c>
      <c r="BC2081" s="6">
        <v>0.87626899361677901</v>
      </c>
      <c r="BD2081" s="7">
        <v>1.37139071576145</v>
      </c>
      <c r="BE2081" s="6">
        <v>4.4956962121687197E-4</v>
      </c>
      <c r="BF2081" s="6">
        <v>1.9256626813903301E-3</v>
      </c>
      <c r="BG2081" s="7">
        <v>6.4920969859203197</v>
      </c>
      <c r="BH2081" s="6">
        <v>1.4840599262963499E-2</v>
      </c>
      <c r="BI2081" s="6">
        <v>2.3337465147933601E-2</v>
      </c>
      <c r="BJ2081" s="31">
        <v>-5.1028216748527999</v>
      </c>
      <c r="BK2081" s="35">
        <v>1.0117218813314113</v>
      </c>
      <c r="BL2081" s="8">
        <v>0.97346730748403376</v>
      </c>
      <c r="BM2081" s="8">
        <v>0.9149496599926521</v>
      </c>
      <c r="BN2081" s="8">
        <v>0.7894740732337755</v>
      </c>
      <c r="BO2081" s="8">
        <v>-0.78638222483122477</v>
      </c>
      <c r="BP2081" s="8">
        <v>-1.5885781936556094</v>
      </c>
      <c r="BQ2081" s="8">
        <v>-0.16248585872244051</v>
      </c>
      <c r="BR2081" s="8">
        <v>-0.27072468619935536</v>
      </c>
      <c r="BS2081" s="8">
        <v>0.82211499068579152</v>
      </c>
      <c r="BT2081" s="8">
        <v>0.87905812854479326</v>
      </c>
      <c r="BU2081" s="8">
        <v>0.97698881014217487</v>
      </c>
      <c r="BV2081" s="8">
        <v>0.98875681162326512</v>
      </c>
      <c r="BW2081" s="8">
        <v>-1.2627344602387931</v>
      </c>
      <c r="BX2081" s="8">
        <v>-0.70461813788891625</v>
      </c>
      <c r="BY2081" s="8">
        <v>-1.4439606813955319</v>
      </c>
      <c r="BZ2081" s="36">
        <v>-1.1370474201060283</v>
      </c>
      <c r="CA2081" s="40">
        <v>1.0117218813314113</v>
      </c>
      <c r="CB2081" s="9">
        <v>0.97346730748403376</v>
      </c>
      <c r="CC2081" s="9">
        <v>0.9149496599926521</v>
      </c>
      <c r="CD2081" s="9">
        <v>0.7894740732337755</v>
      </c>
      <c r="CE2081" s="9" t="s">
        <v>24178</v>
      </c>
      <c r="CF2081" s="9" t="s">
        <v>24178</v>
      </c>
      <c r="CG2081" s="9" t="s">
        <v>24178</v>
      </c>
      <c r="CH2081" s="9" t="s">
        <v>24178</v>
      </c>
      <c r="CI2081" s="9">
        <v>0.82211499068579152</v>
      </c>
      <c r="CJ2081" s="9">
        <v>0.87905812854479326</v>
      </c>
      <c r="CK2081" s="9">
        <v>0.97698881014217487</v>
      </c>
      <c r="CL2081" s="9">
        <v>0.98875681162326512</v>
      </c>
      <c r="CM2081" s="9" t="s">
        <v>24178</v>
      </c>
      <c r="CN2081" s="9" t="s">
        <v>24178</v>
      </c>
      <c r="CO2081" s="9" t="s">
        <v>24178</v>
      </c>
      <c r="CP2081" s="41" t="s">
        <v>24178</v>
      </c>
      <c r="CQ2081" s="51" t="str">
        <f>IF(COUNTIF(CA2081:CD2081,"")=4,"-","+")</f>
        <v>+</v>
      </c>
      <c r="CR2081" s="10" t="str">
        <f>IF(COUNTIF(CE2081:CH2081,"")=4,"-","+")</f>
        <v>-</v>
      </c>
      <c r="CS2081" s="10" t="str">
        <f>IF(COUNTIF(CI2081:CL2081,"")=4,"-","+")</f>
        <v>+</v>
      </c>
      <c r="CT2081" s="10" t="str">
        <f>IF(COUNTIF(CM2081:CP2081,"")=4,"-","+")</f>
        <v>-</v>
      </c>
      <c r="CU2081" s="10" t="str">
        <f>IF(COUNTIF(CS2081:CT2081,"-")=2,"+","-")</f>
        <v>-</v>
      </c>
      <c r="CV2081" s="10" t="str">
        <f>IF(COUNTIF(CQ2081,"+")+COUNTIF(CS2081,"+")=0,"+","-")</f>
        <v>-</v>
      </c>
      <c r="CW2081" s="10" t="str">
        <f>IF(AND(CQ2081="+",CS2081="-"),"+","-")</f>
        <v>-</v>
      </c>
      <c r="CX2081" s="10" t="str">
        <f>IF(AND(CQ2081="-",CS2081="+"),"+","-")</f>
        <v>-</v>
      </c>
      <c r="CY2081" s="10" t="str">
        <f t="shared" si="92"/>
        <v>-</v>
      </c>
      <c r="CZ2081" s="76" t="str">
        <f t="shared" si="93"/>
        <v>-</v>
      </c>
    </row>
    <row r="2082" spans="1:104" s="11" customFormat="1" ht="25" customHeight="1" x14ac:dyDescent="0.2">
      <c r="A2082" s="12" t="s">
        <v>18296</v>
      </c>
      <c r="B2082" s="3" t="s">
        <v>18296</v>
      </c>
      <c r="C2082" s="3">
        <v>2</v>
      </c>
      <c r="D2082" s="3">
        <v>2</v>
      </c>
      <c r="E2082" s="3">
        <v>2</v>
      </c>
      <c r="F2082" s="3" t="s">
        <v>18303</v>
      </c>
      <c r="G2082" s="3" t="s">
        <v>18296</v>
      </c>
      <c r="H2082" s="3" t="s">
        <v>18297</v>
      </c>
      <c r="I2082" s="3" t="s">
        <v>18298</v>
      </c>
      <c r="J2082" s="3" t="s">
        <v>18299</v>
      </c>
      <c r="K2082" s="3" t="s">
        <v>18300</v>
      </c>
      <c r="L2082" s="3" t="s">
        <v>18301</v>
      </c>
      <c r="M2082" s="3" t="s">
        <v>18302</v>
      </c>
      <c r="N2082" s="3" t="s">
        <v>18296</v>
      </c>
      <c r="O2082" s="3">
        <v>1</v>
      </c>
      <c r="P2082" s="3">
        <v>2</v>
      </c>
      <c r="Q2082" s="3">
        <v>2</v>
      </c>
      <c r="R2082" s="13">
        <v>2</v>
      </c>
      <c r="S2082" s="17">
        <v>-1.62858754628651</v>
      </c>
      <c r="T2082" s="4">
        <v>-1.92130345364777</v>
      </c>
      <c r="U2082" s="4">
        <v>-1.8606218850629499</v>
      </c>
      <c r="V2082" s="4">
        <v>-4.7071829388083204</v>
      </c>
      <c r="W2082" s="4">
        <v>-4.3701815593043598</v>
      </c>
      <c r="X2082" s="4">
        <v>-3.9248129050529199</v>
      </c>
      <c r="Y2082" s="4">
        <v>-5.1069608909758202</v>
      </c>
      <c r="Z2082" s="4">
        <v>-2.5117525914531198</v>
      </c>
      <c r="AA2082" s="4">
        <v>-2.8731391002105702</v>
      </c>
      <c r="AB2082" s="4">
        <v>-2.6946305462897202</v>
      </c>
      <c r="AC2082" s="4">
        <v>-2.5867456926279799</v>
      </c>
      <c r="AD2082" s="4">
        <v>-2.07388651928829</v>
      </c>
      <c r="AE2082" s="4">
        <v>-4.91490038034134</v>
      </c>
      <c r="AF2082" s="4">
        <v>-2.0740306723611002</v>
      </c>
      <c r="AG2082" s="4">
        <v>-3.0930858643305998</v>
      </c>
      <c r="AH2082" s="18">
        <v>-3.9831212946942798</v>
      </c>
      <c r="AI2082" s="17">
        <v>-3.5162845529318298</v>
      </c>
      <c r="AJ2082" s="4">
        <v>-2.5571004646041402</v>
      </c>
      <c r="AK2082" s="4">
        <v>-3.9784269866965598</v>
      </c>
      <c r="AL2082" s="18">
        <v>-2.52942395595139</v>
      </c>
      <c r="AM2082" s="22">
        <v>1.21562825488097</v>
      </c>
      <c r="AN2082" s="5">
        <v>0.34310809718256102</v>
      </c>
      <c r="AO2082" s="5">
        <v>1.0925610081638599</v>
      </c>
      <c r="AP2082" s="23">
        <v>1.4573088416368301</v>
      </c>
      <c r="AQ2082" s="27">
        <v>0.221874102477122</v>
      </c>
      <c r="AR2082" s="28">
        <v>0.237347377976138</v>
      </c>
      <c r="AS2082" s="27">
        <v>0.21386697377035799</v>
      </c>
      <c r="AT2082" s="6">
        <v>0.24261923540545</v>
      </c>
      <c r="AU2082" s="7">
        <v>0.95918408832769197</v>
      </c>
      <c r="AV2082" s="6">
        <v>0.97261307277898501</v>
      </c>
      <c r="AW2082" s="6">
        <v>0.98771445193511098</v>
      </c>
      <c r="AX2082" s="7">
        <v>2.76765086527497E-2</v>
      </c>
      <c r="AY2082" s="6">
        <v>0.166550510225663</v>
      </c>
      <c r="AZ2082" s="6">
        <v>0.20655413159428601</v>
      </c>
      <c r="BA2082" s="7">
        <v>1.44900303074517</v>
      </c>
      <c r="BB2082" s="6">
        <v>0.592459151920812</v>
      </c>
      <c r="BC2082" s="6">
        <v>0.95870000135924904</v>
      </c>
      <c r="BD2082" s="7">
        <v>-0.46214243376472702</v>
      </c>
      <c r="BE2082" s="6">
        <v>0.33963895703902203</v>
      </c>
      <c r="BF2082" s="6">
        <v>0.38683151728760501</v>
      </c>
      <c r="BG2082" s="7">
        <v>0.98686059698044204</v>
      </c>
      <c r="BH2082" s="6">
        <v>7.5291342972939698E-2</v>
      </c>
      <c r="BI2082" s="6">
        <v>9.5221404348129604E-2</v>
      </c>
      <c r="BJ2082" s="31">
        <v>-1.4213265220924201</v>
      </c>
      <c r="BK2082" s="35">
        <v>1.3930341923938052</v>
      </c>
      <c r="BL2082" s="8">
        <v>1.1241890004902095</v>
      </c>
      <c r="BM2082" s="8">
        <v>1.1799220424634396</v>
      </c>
      <c r="BN2082" s="8">
        <v>-1.4345045517666715</v>
      </c>
      <c r="BO2082" s="8">
        <v>-1.1249853276108694</v>
      </c>
      <c r="BP2082" s="8">
        <v>-0.71593608119495344</v>
      </c>
      <c r="BQ2082" s="8">
        <v>-1.8016809763012349</v>
      </c>
      <c r="BR2082" s="8">
        <v>0.58189045172469589</v>
      </c>
      <c r="BS2082" s="8">
        <v>0.24997468338088902</v>
      </c>
      <c r="BT2082" s="8">
        <v>0.41392602742607343</v>
      </c>
      <c r="BU2082" s="8">
        <v>0.51301296960030163</v>
      </c>
      <c r="BV2082" s="8">
        <v>0.98404894478514837</v>
      </c>
      <c r="BW2082" s="8">
        <v>-1.6252828252608686</v>
      </c>
      <c r="BX2082" s="8">
        <v>0.98391654726404165</v>
      </c>
      <c r="BY2082" s="8">
        <v>4.7964377410581696E-2</v>
      </c>
      <c r="BZ2082" s="36">
        <v>-0.7694894748045954</v>
      </c>
      <c r="CA2082" s="40">
        <v>1.3930341923938052</v>
      </c>
      <c r="CB2082" s="9">
        <v>1.1241890004902095</v>
      </c>
      <c r="CC2082" s="9">
        <v>1.1799220424634396</v>
      </c>
      <c r="CD2082" s="9" t="s">
        <v>24178</v>
      </c>
      <c r="CE2082" s="9" t="s">
        <v>24178</v>
      </c>
      <c r="CF2082" s="9" t="s">
        <v>24178</v>
      </c>
      <c r="CG2082" s="9" t="s">
        <v>24178</v>
      </c>
      <c r="CH2082" s="9" t="s">
        <v>24178</v>
      </c>
      <c r="CI2082" s="9">
        <v>0.24997468338088902</v>
      </c>
      <c r="CJ2082" s="9">
        <v>0.41392602742607343</v>
      </c>
      <c r="CK2082" s="9">
        <v>0.51301296960030163</v>
      </c>
      <c r="CL2082" s="9">
        <v>0.98404894478514837</v>
      </c>
      <c r="CM2082" s="9" t="s">
        <v>24178</v>
      </c>
      <c r="CN2082" s="9" t="s">
        <v>24178</v>
      </c>
      <c r="CO2082" s="9" t="s">
        <v>24178</v>
      </c>
      <c r="CP2082" s="41" t="s">
        <v>24178</v>
      </c>
      <c r="CQ2082" s="51" t="str">
        <f>IF(COUNTIF(CA2082:CD2082,"")=4,"-","+")</f>
        <v>+</v>
      </c>
      <c r="CR2082" s="10" t="str">
        <f>IF(COUNTIF(CE2082:CH2082,"")=4,"-","+")</f>
        <v>-</v>
      </c>
      <c r="CS2082" s="10" t="str">
        <f>IF(COUNTIF(CI2082:CL2082,"")=4,"-","+")</f>
        <v>+</v>
      </c>
      <c r="CT2082" s="10" t="str">
        <f>IF(COUNTIF(CM2082:CP2082,"")=4,"-","+")</f>
        <v>-</v>
      </c>
      <c r="CU2082" s="10" t="str">
        <f>IF(COUNTIF(CS2082:CT2082,"-")=2,"+","-")</f>
        <v>-</v>
      </c>
      <c r="CV2082" s="10" t="str">
        <f>IF(COUNTIF(CQ2082,"+")+COUNTIF(CS2082,"+")=0,"+","-")</f>
        <v>-</v>
      </c>
      <c r="CW2082" s="10" t="str">
        <f>IF(AND(CQ2082="+",CS2082="-"),"+","-")</f>
        <v>-</v>
      </c>
      <c r="CX2082" s="10" t="str">
        <f>IF(AND(CQ2082="-",CS2082="+"),"+","-")</f>
        <v>-</v>
      </c>
      <c r="CY2082" s="10" t="str">
        <f t="shared" si="92"/>
        <v>-</v>
      </c>
      <c r="CZ2082" s="76" t="str">
        <f t="shared" si="93"/>
        <v>-</v>
      </c>
    </row>
    <row r="2083" spans="1:104" s="11" customFormat="1" ht="25" customHeight="1" x14ac:dyDescent="0.2">
      <c r="A2083" s="12" t="s">
        <v>18311</v>
      </c>
      <c r="B2083" s="3" t="s">
        <v>18312</v>
      </c>
      <c r="C2083" s="3" t="s">
        <v>18313</v>
      </c>
      <c r="D2083" s="3" t="s">
        <v>18313</v>
      </c>
      <c r="E2083" s="3" t="s">
        <v>18313</v>
      </c>
      <c r="F2083" s="3" t="s">
        <v>18314</v>
      </c>
      <c r="G2083" s="3" t="s">
        <v>18304</v>
      </c>
      <c r="H2083" s="3" t="s">
        <v>18305</v>
      </c>
      <c r="I2083" s="3" t="s">
        <v>18306</v>
      </c>
      <c r="J2083" s="3" t="s">
        <v>18307</v>
      </c>
      <c r="K2083" s="3" t="s">
        <v>18308</v>
      </c>
      <c r="L2083" s="3" t="s">
        <v>18309</v>
      </c>
      <c r="M2083" s="3" t="s">
        <v>18310</v>
      </c>
      <c r="N2083" s="3" t="s">
        <v>18311</v>
      </c>
      <c r="O2083" s="3">
        <v>23</v>
      </c>
      <c r="P2083" s="3">
        <v>22</v>
      </c>
      <c r="Q2083" s="3">
        <v>22</v>
      </c>
      <c r="R2083" s="13">
        <v>22</v>
      </c>
      <c r="S2083" s="17">
        <v>2.0538793849739299</v>
      </c>
      <c r="T2083" s="4">
        <v>2.1339215158821001</v>
      </c>
      <c r="U2083" s="4">
        <v>2.0233076899241502</v>
      </c>
      <c r="V2083" s="4">
        <v>1.84159510687065</v>
      </c>
      <c r="W2083" s="4">
        <v>-4.4824473653396302</v>
      </c>
      <c r="X2083" s="4">
        <v>-3.97146208429678</v>
      </c>
      <c r="Y2083" s="4">
        <v>-5.88431200962241</v>
      </c>
      <c r="Z2083" s="4">
        <v>-3.7654447841026699</v>
      </c>
      <c r="AA2083" s="4">
        <v>1.9483899585286699</v>
      </c>
      <c r="AB2083" s="4">
        <v>2.0963116628738798</v>
      </c>
      <c r="AC2083" s="4">
        <v>2.1739463487338502</v>
      </c>
      <c r="AD2083" s="4">
        <v>2.1473772116523202</v>
      </c>
      <c r="AE2083" s="4">
        <v>-5.6071978310668502</v>
      </c>
      <c r="AF2083" s="4">
        <v>-6.1119618653242904</v>
      </c>
      <c r="AG2083" s="4">
        <v>-2.0346865220516599</v>
      </c>
      <c r="AH2083" s="18">
        <v>-4.6998664902376897</v>
      </c>
      <c r="AI2083" s="17">
        <v>-4.6134281771701202</v>
      </c>
      <c r="AJ2083" s="4">
        <v>2.0915062954471799</v>
      </c>
      <c r="AK2083" s="4">
        <v>-4.5259165608403702</v>
      </c>
      <c r="AL2083" s="18">
        <v>2.0131759244127099</v>
      </c>
      <c r="AM2083" s="22">
        <v>1.8157240470721401</v>
      </c>
      <c r="AN2083" s="5">
        <v>0.10070302728417201</v>
      </c>
      <c r="AO2083" s="5">
        <v>0.95443960102304104</v>
      </c>
      <c r="AP2083" s="23">
        <v>0.12352988731711</v>
      </c>
      <c r="AQ2083" s="27">
        <v>2.6933089723732298E-7</v>
      </c>
      <c r="AR2083" s="28">
        <v>1.04505169149926E-6</v>
      </c>
      <c r="AS2083" s="27">
        <v>5.0493757267028802E-3</v>
      </c>
      <c r="AT2083" s="6">
        <v>9.9582800986027491E-3</v>
      </c>
      <c r="AU2083" s="7">
        <v>6.7049344726172997</v>
      </c>
      <c r="AV2083" s="6">
        <v>0.36505519375318801</v>
      </c>
      <c r="AW2083" s="6">
        <v>0.57269125192261405</v>
      </c>
      <c r="AX2083" s="7">
        <v>-7.8330371034470894E-2</v>
      </c>
      <c r="AY2083" s="6">
        <v>7.2632916464202696E-4</v>
      </c>
      <c r="AZ2083" s="6">
        <v>2.7177766032183098E-3</v>
      </c>
      <c r="BA2083" s="7">
        <v>6.5390924852530796</v>
      </c>
      <c r="BB2083" s="6">
        <v>0.93563713408013605</v>
      </c>
      <c r="BC2083" s="6">
        <v>0.99002088513026898</v>
      </c>
      <c r="BD2083" s="7">
        <v>8.7511616329748201E-2</v>
      </c>
      <c r="BE2083" s="6">
        <v>5.1811756611984602E-3</v>
      </c>
      <c r="BF2083" s="6">
        <v>1.06339779024441E-2</v>
      </c>
      <c r="BG2083" s="7">
        <v>6.6266041015828296</v>
      </c>
      <c r="BH2083" s="6">
        <v>7.3565702409427705E-4</v>
      </c>
      <c r="BI2083" s="6">
        <v>2.6351095610110502E-3</v>
      </c>
      <c r="BJ2083" s="31">
        <v>-6.6174228562875497</v>
      </c>
      <c r="BK2083" s="35">
        <v>0.94799161072078209</v>
      </c>
      <c r="BL2083" s="8">
        <v>0.97089824844879735</v>
      </c>
      <c r="BM2083" s="8">
        <v>0.93924253401216606</v>
      </c>
      <c r="BN2083" s="8">
        <v>0.88723961675595464</v>
      </c>
      <c r="BO2083" s="8">
        <v>-0.92258913522591512</v>
      </c>
      <c r="BP2083" s="8">
        <v>-0.77635421388648485</v>
      </c>
      <c r="BQ2083" s="8">
        <v>-1.3237779240044116</v>
      </c>
      <c r="BR2083" s="8">
        <v>-0.71739571780815836</v>
      </c>
      <c r="BS2083" s="8">
        <v>0.91780240850563921</v>
      </c>
      <c r="BT2083" s="8">
        <v>0.9601349758061487</v>
      </c>
      <c r="BU2083" s="8">
        <v>0.98235264547517409</v>
      </c>
      <c r="BV2083" s="8">
        <v>0.97474902984216671</v>
      </c>
      <c r="BW2083" s="8">
        <v>-1.2444727627668715</v>
      </c>
      <c r="BX2083" s="8">
        <v>-1.3889272736560416</v>
      </c>
      <c r="BY2083" s="8">
        <v>-0.22208341097994208</v>
      </c>
      <c r="BZ2083" s="36">
        <v>-0.98481063123900536</v>
      </c>
      <c r="CA2083" s="40">
        <v>0.94799161072078209</v>
      </c>
      <c r="CB2083" s="9">
        <v>0.97089824844879735</v>
      </c>
      <c r="CC2083" s="9">
        <v>0.93924253401216606</v>
      </c>
      <c r="CD2083" s="9">
        <v>0.88723961675595464</v>
      </c>
      <c r="CE2083" s="9" t="s">
        <v>24178</v>
      </c>
      <c r="CF2083" s="9" t="s">
        <v>24178</v>
      </c>
      <c r="CG2083" s="9" t="s">
        <v>24178</v>
      </c>
      <c r="CH2083" s="9" t="s">
        <v>24178</v>
      </c>
      <c r="CI2083" s="9">
        <v>0.91780240850563921</v>
      </c>
      <c r="CJ2083" s="9">
        <v>0.9601349758061487</v>
      </c>
      <c r="CK2083" s="9">
        <v>0.98235264547517409</v>
      </c>
      <c r="CL2083" s="9">
        <v>0.97474902984216671</v>
      </c>
      <c r="CM2083" s="9" t="s">
        <v>24178</v>
      </c>
      <c r="CN2083" s="9" t="s">
        <v>24178</v>
      </c>
      <c r="CO2083" s="9" t="s">
        <v>24178</v>
      </c>
      <c r="CP2083" s="41" t="s">
        <v>24178</v>
      </c>
      <c r="CQ2083" s="51" t="str">
        <f>IF(COUNTIF(CA2083:CD2083,"")=4,"-","+")</f>
        <v>+</v>
      </c>
      <c r="CR2083" s="10" t="str">
        <f>IF(COUNTIF(CE2083:CH2083,"")=4,"-","+")</f>
        <v>-</v>
      </c>
      <c r="CS2083" s="10" t="str">
        <f>IF(COUNTIF(CI2083:CL2083,"")=4,"-","+")</f>
        <v>+</v>
      </c>
      <c r="CT2083" s="10" t="str">
        <f>IF(COUNTIF(CM2083:CP2083,"")=4,"-","+")</f>
        <v>-</v>
      </c>
      <c r="CU2083" s="10" t="str">
        <f>IF(COUNTIF(CS2083:CT2083,"-")=2,"+","-")</f>
        <v>-</v>
      </c>
      <c r="CV2083" s="10" t="str">
        <f>IF(COUNTIF(CQ2083,"+")+COUNTIF(CS2083,"+")=0,"+","-")</f>
        <v>-</v>
      </c>
      <c r="CW2083" s="10" t="str">
        <f>IF(AND(CQ2083="+",CS2083="-"),"+","-")</f>
        <v>-</v>
      </c>
      <c r="CX2083" s="10" t="str">
        <f>IF(AND(CQ2083="-",CS2083="+"),"+","-")</f>
        <v>-</v>
      </c>
      <c r="CY2083" s="10" t="str">
        <f t="shared" si="92"/>
        <v>-</v>
      </c>
      <c r="CZ2083" s="76" t="str">
        <f t="shared" si="93"/>
        <v>-</v>
      </c>
    </row>
    <row r="2084" spans="1:104" s="11" customFormat="1" ht="25" customHeight="1" x14ac:dyDescent="0.2">
      <c r="A2084" s="12" t="s">
        <v>18322</v>
      </c>
      <c r="B2084" s="3" t="s">
        <v>18315</v>
      </c>
      <c r="C2084" s="3" t="s">
        <v>18323</v>
      </c>
      <c r="D2084" s="3" t="s">
        <v>18323</v>
      </c>
      <c r="E2084" s="3" t="s">
        <v>18323</v>
      </c>
      <c r="F2084" s="3" t="s">
        <v>18324</v>
      </c>
      <c r="G2084" s="3" t="s">
        <v>18315</v>
      </c>
      <c r="H2084" s="3" t="s">
        <v>18316</v>
      </c>
      <c r="I2084" s="3" t="s">
        <v>18317</v>
      </c>
      <c r="J2084" s="3" t="s">
        <v>18318</v>
      </c>
      <c r="K2084" s="3" t="s">
        <v>18319</v>
      </c>
      <c r="L2084" s="3" t="s">
        <v>18320</v>
      </c>
      <c r="M2084" s="3" t="s">
        <v>18321</v>
      </c>
      <c r="N2084" s="3" t="s">
        <v>18322</v>
      </c>
      <c r="O2084" s="3">
        <v>2</v>
      </c>
      <c r="P2084" s="3">
        <v>12</v>
      </c>
      <c r="Q2084" s="3">
        <v>12</v>
      </c>
      <c r="R2084" s="13">
        <v>12</v>
      </c>
      <c r="S2084" s="17">
        <v>-0.59588297348428299</v>
      </c>
      <c r="T2084" s="4">
        <v>-0.87434584106561497</v>
      </c>
      <c r="U2084" s="4">
        <v>-0.86015585776246395</v>
      </c>
      <c r="V2084" s="4">
        <v>-0.86216986939662699</v>
      </c>
      <c r="W2084" s="4">
        <v>-1.77799299363702</v>
      </c>
      <c r="X2084" s="4">
        <v>-3.2675626506112598</v>
      </c>
      <c r="Y2084" s="4">
        <v>-5.7896780902936502</v>
      </c>
      <c r="Z2084" s="4">
        <v>-4.0349898093345304</v>
      </c>
      <c r="AA2084" s="4">
        <v>0.70957481646790699</v>
      </c>
      <c r="AB2084" s="4">
        <v>0.58223550160394699</v>
      </c>
      <c r="AC2084" s="4">
        <v>0.59844852753632305</v>
      </c>
      <c r="AD2084" s="4">
        <v>0.22368652383933399</v>
      </c>
      <c r="AE2084" s="4">
        <v>-1.6434105365690601</v>
      </c>
      <c r="AF2084" s="4">
        <v>-4.8432915503975904</v>
      </c>
      <c r="AG2084" s="4">
        <v>-4.3651029053206498</v>
      </c>
      <c r="AH2084" s="18">
        <v>-4.0219922422586896</v>
      </c>
      <c r="AI2084" s="17">
        <v>-3.7184493086365</v>
      </c>
      <c r="AJ2084" s="4">
        <v>0.52848634236187797</v>
      </c>
      <c r="AK2084" s="4">
        <v>-3.7175558859691198</v>
      </c>
      <c r="AL2084" s="18">
        <v>-0.79813863542724806</v>
      </c>
      <c r="AM2084" s="22">
        <v>1.4237690778458201</v>
      </c>
      <c r="AN2084" s="5">
        <v>0.210934147938038</v>
      </c>
      <c r="AO2084" s="5">
        <v>1.66921666763559</v>
      </c>
      <c r="AP2084" s="23">
        <v>0.134982746760481</v>
      </c>
      <c r="AQ2084" s="27">
        <v>2.3071974798999701E-4</v>
      </c>
      <c r="AR2084" s="28">
        <v>3.96837966542795E-4</v>
      </c>
      <c r="AS2084" s="27">
        <v>8.6022395433701104E-3</v>
      </c>
      <c r="AT2084" s="6">
        <v>1.5022419655299501E-2</v>
      </c>
      <c r="AU2084" s="7">
        <v>4.2469356509983802</v>
      </c>
      <c r="AV2084" s="6">
        <v>1.14515807285165E-4</v>
      </c>
      <c r="AW2084" s="6">
        <v>5.8897051472350604E-3</v>
      </c>
      <c r="AX2084" s="7">
        <v>-1.3266249777891299</v>
      </c>
      <c r="AY2084" s="6">
        <v>3.9062486294954901E-2</v>
      </c>
      <c r="AZ2084" s="6">
        <v>5.7887515000941601E-2</v>
      </c>
      <c r="BA2084" s="7">
        <v>2.9194172505418701</v>
      </c>
      <c r="BB2084" s="6">
        <v>0.99937720889316295</v>
      </c>
      <c r="BC2084" s="6">
        <v>0.99987319110666795</v>
      </c>
      <c r="BD2084" s="7">
        <v>8.9342266738157204E-4</v>
      </c>
      <c r="BE2084" s="6">
        <v>2.5635596143483201E-2</v>
      </c>
      <c r="BF2084" s="6">
        <v>4.0000188446331901E-2</v>
      </c>
      <c r="BG2084" s="7">
        <v>2.9203106732092499</v>
      </c>
      <c r="BH2084" s="6">
        <v>1.3899584760427901E-2</v>
      </c>
      <c r="BI2084" s="6">
        <v>2.2170960308502401E-2</v>
      </c>
      <c r="BJ2084" s="31">
        <v>-4.2460422283309898</v>
      </c>
      <c r="BK2084" s="35">
        <v>0.63573739639581561</v>
      </c>
      <c r="BL2084" s="8">
        <v>0.50268585124814091</v>
      </c>
      <c r="BM2084" s="8">
        <v>0.50946592652533196</v>
      </c>
      <c r="BN2084" s="8">
        <v>0.50850361739521965</v>
      </c>
      <c r="BO2084" s="8">
        <v>7.0916793627539415E-2</v>
      </c>
      <c r="BP2084" s="8">
        <v>-0.64081021754255241</v>
      </c>
      <c r="BQ2084" s="8">
        <v>-1.8458949715898301</v>
      </c>
      <c r="BR2084" s="8">
        <v>-1.0074923900824799</v>
      </c>
      <c r="BS2084" s="8">
        <v>1.2594944437424465</v>
      </c>
      <c r="BT2084" s="8">
        <v>1.198650810449948</v>
      </c>
      <c r="BU2084" s="8">
        <v>1.2063975099311341</v>
      </c>
      <c r="BV2084" s="8">
        <v>1.0273335503891698</v>
      </c>
      <c r="BW2084" s="8">
        <v>0.13522125194973442</v>
      </c>
      <c r="BX2084" s="8">
        <v>-1.3937047297316234</v>
      </c>
      <c r="BY2084" s="8">
        <v>-1.1652227829206108</v>
      </c>
      <c r="BZ2084" s="36">
        <v>-1.0012820597873786</v>
      </c>
      <c r="CA2084" s="40">
        <v>0.63573739639581561</v>
      </c>
      <c r="CB2084" s="9">
        <v>0.50268585124814091</v>
      </c>
      <c r="CC2084" s="9">
        <v>0.50946592652533196</v>
      </c>
      <c r="CD2084" s="9">
        <v>0.50850361739521965</v>
      </c>
      <c r="CE2084" s="9" t="s">
        <v>24178</v>
      </c>
      <c r="CF2084" s="9" t="s">
        <v>24178</v>
      </c>
      <c r="CG2084" s="9" t="s">
        <v>24178</v>
      </c>
      <c r="CH2084" s="9" t="s">
        <v>24178</v>
      </c>
      <c r="CI2084" s="9">
        <v>1.2594944437424465</v>
      </c>
      <c r="CJ2084" s="9">
        <v>1.198650810449948</v>
      </c>
      <c r="CK2084" s="9">
        <v>1.2063975099311341</v>
      </c>
      <c r="CL2084" s="9">
        <v>1.0273335503891698</v>
      </c>
      <c r="CM2084" s="9" t="s">
        <v>24178</v>
      </c>
      <c r="CN2084" s="9" t="s">
        <v>24178</v>
      </c>
      <c r="CO2084" s="9" t="s">
        <v>24178</v>
      </c>
      <c r="CP2084" s="41" t="s">
        <v>24178</v>
      </c>
      <c r="CQ2084" s="51" t="str">
        <f>IF(COUNTIF(CA2084:CD2084,"")=4,"-","+")</f>
        <v>+</v>
      </c>
      <c r="CR2084" s="10" t="str">
        <f>IF(COUNTIF(CE2084:CH2084,"")=4,"-","+")</f>
        <v>-</v>
      </c>
      <c r="CS2084" s="10" t="str">
        <f>IF(COUNTIF(CI2084:CL2084,"")=4,"-","+")</f>
        <v>+</v>
      </c>
      <c r="CT2084" s="10" t="str">
        <f>IF(COUNTIF(CM2084:CP2084,"")=4,"-","+")</f>
        <v>-</v>
      </c>
      <c r="CU2084" s="10" t="str">
        <f>IF(COUNTIF(CS2084:CT2084,"-")=2,"+","-")</f>
        <v>-</v>
      </c>
      <c r="CV2084" s="10" t="str">
        <f>IF(COUNTIF(CQ2084,"+")+COUNTIF(CS2084,"+")=0,"+","-")</f>
        <v>-</v>
      </c>
      <c r="CW2084" s="10" t="str">
        <f>IF(AND(CQ2084="+",CS2084="-"),"+","-")</f>
        <v>-</v>
      </c>
      <c r="CX2084" s="10" t="str">
        <f>IF(AND(CQ2084="-",CS2084="+"),"+","-")</f>
        <v>-</v>
      </c>
      <c r="CY2084" s="10" t="str">
        <f t="shared" si="92"/>
        <v>-</v>
      </c>
      <c r="CZ2084" s="76" t="str">
        <f t="shared" si="93"/>
        <v>-</v>
      </c>
    </row>
    <row r="2085" spans="1:104" s="11" customFormat="1" ht="25" customHeight="1" x14ac:dyDescent="0.2">
      <c r="A2085" s="12" t="s">
        <v>18325</v>
      </c>
      <c r="B2085" s="3" t="s">
        <v>18325</v>
      </c>
      <c r="C2085" s="3">
        <v>8</v>
      </c>
      <c r="D2085" s="3">
        <v>8</v>
      </c>
      <c r="E2085" s="3">
        <v>8</v>
      </c>
      <c r="F2085" s="3" t="s">
        <v>18332</v>
      </c>
      <c r="G2085" s="3" t="s">
        <v>18325</v>
      </c>
      <c r="H2085" s="3" t="s">
        <v>18326</v>
      </c>
      <c r="I2085" s="3" t="s">
        <v>18327</v>
      </c>
      <c r="J2085" s="3" t="s">
        <v>18328</v>
      </c>
      <c r="K2085" s="3" t="s">
        <v>18329</v>
      </c>
      <c r="L2085" s="3" t="s">
        <v>18330</v>
      </c>
      <c r="M2085" s="3" t="s">
        <v>18331</v>
      </c>
      <c r="N2085" s="3" t="s">
        <v>18325</v>
      </c>
      <c r="O2085" s="3">
        <v>1</v>
      </c>
      <c r="P2085" s="3">
        <v>8</v>
      </c>
      <c r="Q2085" s="3">
        <v>8</v>
      </c>
      <c r="R2085" s="13">
        <v>8</v>
      </c>
      <c r="S2085" s="17">
        <v>0.34486086503598701</v>
      </c>
      <c r="T2085" s="4">
        <v>0.19185484648953399</v>
      </c>
      <c r="U2085" s="4">
        <v>0.50884553526787002</v>
      </c>
      <c r="V2085" s="4">
        <v>0.11669671926761201</v>
      </c>
      <c r="W2085" s="4">
        <v>-3.96734331075913</v>
      </c>
      <c r="X2085" s="4">
        <v>-4.9758850661969003</v>
      </c>
      <c r="Y2085" s="4">
        <v>-4.98817249923483</v>
      </c>
      <c r="Z2085" s="4">
        <v>-5.52818179457896</v>
      </c>
      <c r="AA2085" s="4">
        <v>0.57912921318633803</v>
      </c>
      <c r="AB2085" s="4">
        <v>0.29074448241516399</v>
      </c>
      <c r="AC2085" s="4">
        <v>0.26603481602010998</v>
      </c>
      <c r="AD2085" s="4">
        <v>0.28979669763265298</v>
      </c>
      <c r="AE2085" s="4">
        <v>-3.9713817092749601</v>
      </c>
      <c r="AF2085" s="4">
        <v>-3.4491811195020201</v>
      </c>
      <c r="AG2085" s="4">
        <v>-4.6624573225445696</v>
      </c>
      <c r="AH2085" s="18">
        <v>-5.1189577624798401</v>
      </c>
      <c r="AI2085" s="17">
        <v>-4.3004944784503403</v>
      </c>
      <c r="AJ2085" s="4">
        <v>0.35642630231356598</v>
      </c>
      <c r="AK2085" s="4">
        <v>-4.8648956676924504</v>
      </c>
      <c r="AL2085" s="18">
        <v>0.29056449151525099</v>
      </c>
      <c r="AM2085" s="22">
        <v>0.73800381610740995</v>
      </c>
      <c r="AN2085" s="5">
        <v>0.14890803984411199</v>
      </c>
      <c r="AO2085" s="5">
        <v>0.65142524342966002</v>
      </c>
      <c r="AP2085" s="23">
        <v>0.173751073365218</v>
      </c>
      <c r="AQ2085" s="27">
        <v>2.3959896498108201E-9</v>
      </c>
      <c r="AR2085" s="28">
        <v>3.0273283134208198E-8</v>
      </c>
      <c r="AS2085" s="27">
        <v>7.7046105692890198E-4</v>
      </c>
      <c r="AT2085" s="6">
        <v>2.6211664751290701E-3</v>
      </c>
      <c r="AU2085" s="7">
        <v>4.6569207807639099</v>
      </c>
      <c r="AV2085" s="6">
        <v>0.586257249812276</v>
      </c>
      <c r="AW2085" s="6">
        <v>0.75085584289921903</v>
      </c>
      <c r="AX2085" s="7">
        <v>-6.5861810798315504E-2</v>
      </c>
      <c r="AY2085" s="6">
        <v>2.84045743163943E-4</v>
      </c>
      <c r="AZ2085" s="6">
        <v>1.53644876291823E-3</v>
      </c>
      <c r="BA2085" s="7">
        <v>5.1554601592077098</v>
      </c>
      <c r="BB2085" s="6">
        <v>0.295803207456804</v>
      </c>
      <c r="BC2085" s="6">
        <v>0.88010847308448603</v>
      </c>
      <c r="BD2085" s="7">
        <v>-0.56440118924211102</v>
      </c>
      <c r="BE2085" s="6">
        <v>7.1984394637050601E-4</v>
      </c>
      <c r="BF2085" s="6">
        <v>2.58757844714103E-3</v>
      </c>
      <c r="BG2085" s="7">
        <v>4.5910589699655899</v>
      </c>
      <c r="BH2085" s="6">
        <v>3.22333323617804E-4</v>
      </c>
      <c r="BI2085" s="6">
        <v>1.61659714693977E-3</v>
      </c>
      <c r="BJ2085" s="31">
        <v>-5.2213219700060201</v>
      </c>
      <c r="BK2085" s="35">
        <v>0.9677276115701845</v>
      </c>
      <c r="BL2085" s="8">
        <v>0.90788905818460996</v>
      </c>
      <c r="BM2085" s="8">
        <v>1.0318597649149055</v>
      </c>
      <c r="BN2085" s="8">
        <v>0.87849574639953532</v>
      </c>
      <c r="BO2085" s="8">
        <v>-0.71871624360714137</v>
      </c>
      <c r="BP2085" s="8">
        <v>-1.1131430788889298</v>
      </c>
      <c r="BQ2085" s="8">
        <v>-1.1179485252680772</v>
      </c>
      <c r="BR2085" s="8">
        <v>-1.3291387474248992</v>
      </c>
      <c r="BS2085" s="8">
        <v>1.0593467464938813</v>
      </c>
      <c r="BT2085" s="8">
        <v>0.94656343723734826</v>
      </c>
      <c r="BU2085" s="8">
        <v>0.93689982592475618</v>
      </c>
      <c r="BV2085" s="8">
        <v>0.94619277162010584</v>
      </c>
      <c r="BW2085" s="8">
        <v>-0.72029560582751284</v>
      </c>
      <c r="BX2085" s="8">
        <v>-0.51607012394151952</v>
      </c>
      <c r="BY2085" s="8">
        <v>-0.99056579108527332</v>
      </c>
      <c r="BZ2085" s="36">
        <v>-1.1690968463019782</v>
      </c>
      <c r="CA2085" s="40">
        <v>0.9677276115701845</v>
      </c>
      <c r="CB2085" s="9">
        <v>0.90788905818460996</v>
      </c>
      <c r="CC2085" s="9">
        <v>1.0318597649149055</v>
      </c>
      <c r="CD2085" s="9">
        <v>0.87849574639953532</v>
      </c>
      <c r="CE2085" s="9" t="s">
        <v>24178</v>
      </c>
      <c r="CF2085" s="9" t="s">
        <v>24178</v>
      </c>
      <c r="CG2085" s="9" t="s">
        <v>24178</v>
      </c>
      <c r="CH2085" s="9" t="s">
        <v>24178</v>
      </c>
      <c r="CI2085" s="9">
        <v>1.0593467464938813</v>
      </c>
      <c r="CJ2085" s="9">
        <v>0.94656343723734826</v>
      </c>
      <c r="CK2085" s="9">
        <v>0.93689982592475618</v>
      </c>
      <c r="CL2085" s="9">
        <v>0.94619277162010584</v>
      </c>
      <c r="CM2085" s="9" t="s">
        <v>24178</v>
      </c>
      <c r="CN2085" s="9" t="s">
        <v>24178</v>
      </c>
      <c r="CO2085" s="9" t="s">
        <v>24178</v>
      </c>
      <c r="CP2085" s="41" t="s">
        <v>24178</v>
      </c>
      <c r="CQ2085" s="51" t="str">
        <f>IF(COUNTIF(CA2085:CD2085,"")=4,"-","+")</f>
        <v>+</v>
      </c>
      <c r="CR2085" s="10" t="str">
        <f>IF(COUNTIF(CE2085:CH2085,"")=4,"-","+")</f>
        <v>-</v>
      </c>
      <c r="CS2085" s="10" t="str">
        <f>IF(COUNTIF(CI2085:CL2085,"")=4,"-","+")</f>
        <v>+</v>
      </c>
      <c r="CT2085" s="10" t="str">
        <f>IF(COUNTIF(CM2085:CP2085,"")=4,"-","+")</f>
        <v>-</v>
      </c>
      <c r="CU2085" s="10" t="str">
        <f>IF(COUNTIF(CS2085:CT2085,"-")=2,"+","-")</f>
        <v>-</v>
      </c>
      <c r="CV2085" s="10" t="str">
        <f>IF(COUNTIF(CQ2085,"+")+COUNTIF(CS2085,"+")=0,"+","-")</f>
        <v>-</v>
      </c>
      <c r="CW2085" s="10" t="str">
        <f>IF(AND(CQ2085="+",CS2085="-"),"+","-")</f>
        <v>-</v>
      </c>
      <c r="CX2085" s="10" t="str">
        <f>IF(AND(CQ2085="-",CS2085="+"),"+","-")</f>
        <v>-</v>
      </c>
      <c r="CY2085" s="10" t="str">
        <f t="shared" si="92"/>
        <v>-</v>
      </c>
      <c r="CZ2085" s="76" t="str">
        <f t="shared" si="93"/>
        <v>-</v>
      </c>
    </row>
    <row r="2086" spans="1:104" s="11" customFormat="1" ht="25" customHeight="1" x14ac:dyDescent="0.2">
      <c r="A2086" s="12" t="s">
        <v>18340</v>
      </c>
      <c r="B2086" s="3" t="s">
        <v>18341</v>
      </c>
      <c r="C2086" s="3" t="s">
        <v>18342</v>
      </c>
      <c r="D2086" s="3" t="s">
        <v>18342</v>
      </c>
      <c r="E2086" s="3" t="s">
        <v>18342</v>
      </c>
      <c r="F2086" s="3" t="s">
        <v>18343</v>
      </c>
      <c r="G2086" s="3" t="s">
        <v>18333</v>
      </c>
      <c r="H2086" s="3" t="s">
        <v>18334</v>
      </c>
      <c r="I2086" s="3" t="s">
        <v>18335</v>
      </c>
      <c r="J2086" s="3" t="s">
        <v>18336</v>
      </c>
      <c r="K2086" s="3" t="s">
        <v>18337</v>
      </c>
      <c r="L2086" s="3" t="s">
        <v>18338</v>
      </c>
      <c r="M2086" s="3" t="s">
        <v>18339</v>
      </c>
      <c r="N2086" s="3" t="s">
        <v>18340</v>
      </c>
      <c r="O2086" s="3">
        <v>3</v>
      </c>
      <c r="P2086" s="3">
        <v>19</v>
      </c>
      <c r="Q2086" s="3">
        <v>19</v>
      </c>
      <c r="R2086" s="13">
        <v>19</v>
      </c>
      <c r="S2086" s="17">
        <v>-5.4548851048038101</v>
      </c>
      <c r="T2086" s="4">
        <v>-2.5989258510325501</v>
      </c>
      <c r="U2086" s="4">
        <v>-1.1217930842468</v>
      </c>
      <c r="V2086" s="4">
        <v>-4.0343915486466004</v>
      </c>
      <c r="W2086" s="4">
        <v>-2.8147991891961999</v>
      </c>
      <c r="X2086" s="4">
        <v>-2.7743812780160799</v>
      </c>
      <c r="Y2086" s="4">
        <v>-5.0957147532978597</v>
      </c>
      <c r="Z2086" s="4">
        <v>-6.4124514460680704</v>
      </c>
      <c r="AA2086" s="4">
        <v>2.4334704315176299</v>
      </c>
      <c r="AB2086" s="4">
        <v>2.68354315564667</v>
      </c>
      <c r="AC2086" s="4">
        <v>2.5280038196702601</v>
      </c>
      <c r="AD2086" s="4">
        <v>2.4166287729678602</v>
      </c>
      <c r="AE2086" s="4">
        <v>-5.5056534906577399</v>
      </c>
      <c r="AF2086" s="4">
        <v>-3.3910207739569</v>
      </c>
      <c r="AG2086" s="4">
        <v>-3.4858363051956398</v>
      </c>
      <c r="AH2086" s="18">
        <v>-4.5193214131088499</v>
      </c>
      <c r="AI2086" s="17">
        <v>-4.22545799572978</v>
      </c>
      <c r="AJ2086" s="4">
        <v>2.5154115449506098</v>
      </c>
      <c r="AK2086" s="4">
        <v>-4.2743366666445501</v>
      </c>
      <c r="AL2086" s="18">
        <v>-3.3024988971824398</v>
      </c>
      <c r="AM2086" s="22">
        <v>0.99474987400454196</v>
      </c>
      <c r="AN2086" s="5">
        <v>0.122337219750842</v>
      </c>
      <c r="AO2086" s="5">
        <v>1.7913042350175501</v>
      </c>
      <c r="AP2086" s="23">
        <v>1.86359206139343</v>
      </c>
      <c r="AQ2086" s="27">
        <v>3.5711206241940698E-5</v>
      </c>
      <c r="AR2086" s="28">
        <v>7.1558818924836101E-5</v>
      </c>
      <c r="AS2086" s="27">
        <v>7.6170846235195701E-4</v>
      </c>
      <c r="AT2086" s="6">
        <v>2.6065951924165399E-3</v>
      </c>
      <c r="AU2086" s="7">
        <v>6.7408695406803902</v>
      </c>
      <c r="AV2086" s="6">
        <v>8.1290161733284204E-3</v>
      </c>
      <c r="AW2086" s="6">
        <v>5.9399505741093497E-2</v>
      </c>
      <c r="AX2086" s="7">
        <v>-5.8179104421330399</v>
      </c>
      <c r="AY2086" s="6">
        <v>0.48058045240928199</v>
      </c>
      <c r="AZ2086" s="6">
        <v>0.52501562959997805</v>
      </c>
      <c r="BA2086" s="7">
        <v>0.97183776946211498</v>
      </c>
      <c r="BB2086" s="6">
        <v>0.96391157052728904</v>
      </c>
      <c r="BC2086" s="6">
        <v>0.99034662048328204</v>
      </c>
      <c r="BD2086" s="7">
        <v>-4.8878670914771001E-2</v>
      </c>
      <c r="BE2086" s="6">
        <v>0.42564110140158601</v>
      </c>
      <c r="BF2086" s="6">
        <v>0.47267426290277698</v>
      </c>
      <c r="BG2086" s="7">
        <v>0.92295909854734404</v>
      </c>
      <c r="BH2086" s="6">
        <v>4.6413310783560702E-3</v>
      </c>
      <c r="BI2086" s="6">
        <v>9.2932911591816596E-3</v>
      </c>
      <c r="BJ2086" s="31">
        <v>-6.7897482115951604</v>
      </c>
      <c r="BK2086" s="35">
        <v>-1.0122177672379822</v>
      </c>
      <c r="BL2086" s="8">
        <v>-8.955551766710293E-2</v>
      </c>
      <c r="BM2086" s="8">
        <v>0.38765529677911548</v>
      </c>
      <c r="BN2086" s="8">
        <v>-0.55330513454048469</v>
      </c>
      <c r="BO2086" s="8">
        <v>-0.15929677169565246</v>
      </c>
      <c r="BP2086" s="8">
        <v>-0.14623913412496173</v>
      </c>
      <c r="BQ2086" s="8">
        <v>-0.89618217462158078</v>
      </c>
      <c r="BR2086" s="8">
        <v>-1.3215745318268235</v>
      </c>
      <c r="BS2086" s="8">
        <v>1.536238711945447</v>
      </c>
      <c r="BT2086" s="8">
        <v>1.6170286118351387</v>
      </c>
      <c r="BU2086" s="8">
        <v>1.5667791996842992</v>
      </c>
      <c r="BV2086" s="8">
        <v>1.5307977510691617</v>
      </c>
      <c r="BW2086" s="8">
        <v>-1.0286192873357269</v>
      </c>
      <c r="BX2086" s="8">
        <v>-0.34545415574955896</v>
      </c>
      <c r="BY2086" s="8">
        <v>-0.3760857942197065</v>
      </c>
      <c r="BZ2086" s="36">
        <v>-0.70996930229358535</v>
      </c>
      <c r="CA2086" s="40" t="s">
        <v>24178</v>
      </c>
      <c r="CB2086" s="9">
        <v>-8.955551766710293E-2</v>
      </c>
      <c r="CC2086" s="9">
        <v>0.38765529677911548</v>
      </c>
      <c r="CD2086" s="9" t="s">
        <v>24178</v>
      </c>
      <c r="CE2086" s="9" t="s">
        <v>24178</v>
      </c>
      <c r="CF2086" s="9" t="s">
        <v>24178</v>
      </c>
      <c r="CG2086" s="9" t="s">
        <v>24178</v>
      </c>
      <c r="CH2086" s="9" t="s">
        <v>24178</v>
      </c>
      <c r="CI2086" s="9">
        <v>1.536238711945447</v>
      </c>
      <c r="CJ2086" s="9">
        <v>1.6170286118351387</v>
      </c>
      <c r="CK2086" s="9">
        <v>1.5667791996842992</v>
      </c>
      <c r="CL2086" s="9">
        <v>1.5307977510691617</v>
      </c>
      <c r="CM2086" s="9" t="s">
        <v>24178</v>
      </c>
      <c r="CN2086" s="9" t="s">
        <v>24178</v>
      </c>
      <c r="CO2086" s="9" t="s">
        <v>24178</v>
      </c>
      <c r="CP2086" s="41" t="s">
        <v>24178</v>
      </c>
      <c r="CQ2086" s="51" t="str">
        <f>IF(COUNTIF(CA2086:CD2086,"")=4,"-","+")</f>
        <v>+</v>
      </c>
      <c r="CR2086" s="10" t="str">
        <f>IF(COUNTIF(CE2086:CH2086,"")=4,"-","+")</f>
        <v>-</v>
      </c>
      <c r="CS2086" s="10" t="str">
        <f>IF(COUNTIF(CI2086:CL2086,"")=4,"-","+")</f>
        <v>+</v>
      </c>
      <c r="CT2086" s="10" t="str">
        <f>IF(COUNTIF(CM2086:CP2086,"")=4,"-","+")</f>
        <v>-</v>
      </c>
      <c r="CU2086" s="10" t="str">
        <f>IF(COUNTIF(CS2086:CT2086,"-")=2,"+","-")</f>
        <v>-</v>
      </c>
      <c r="CV2086" s="10" t="str">
        <f>IF(COUNTIF(CQ2086,"+")+COUNTIF(CS2086,"+")=0,"+","-")</f>
        <v>-</v>
      </c>
      <c r="CW2086" s="10" t="str">
        <f>IF(AND(CQ2086="+",CS2086="-"),"+","-")</f>
        <v>-</v>
      </c>
      <c r="CX2086" s="10" t="str">
        <f>IF(AND(CQ2086="-",CS2086="+"),"+","-")</f>
        <v>-</v>
      </c>
      <c r="CY2086" s="10" t="str">
        <f t="shared" si="92"/>
        <v>-</v>
      </c>
      <c r="CZ2086" s="76" t="str">
        <f t="shared" si="93"/>
        <v>-</v>
      </c>
    </row>
    <row r="2087" spans="1:104" s="11" customFormat="1" ht="25" customHeight="1" x14ac:dyDescent="0.2">
      <c r="A2087" s="12" t="s">
        <v>18351</v>
      </c>
      <c r="B2087" s="3" t="s">
        <v>18352</v>
      </c>
      <c r="C2087" s="3" t="s">
        <v>18353</v>
      </c>
      <c r="D2087" s="3" t="s">
        <v>18353</v>
      </c>
      <c r="E2087" s="3" t="s">
        <v>18353</v>
      </c>
      <c r="F2087" s="3" t="s">
        <v>18354</v>
      </c>
      <c r="G2087" s="3" t="s">
        <v>18344</v>
      </c>
      <c r="H2087" s="3" t="s">
        <v>18345</v>
      </c>
      <c r="I2087" s="3" t="s">
        <v>18346</v>
      </c>
      <c r="J2087" s="3" t="s">
        <v>18347</v>
      </c>
      <c r="K2087" s="3" t="s">
        <v>18348</v>
      </c>
      <c r="L2087" s="3" t="s">
        <v>18349</v>
      </c>
      <c r="M2087" s="3" t="s">
        <v>18350</v>
      </c>
      <c r="N2087" s="3" t="s">
        <v>18351</v>
      </c>
      <c r="O2087" s="3">
        <v>3</v>
      </c>
      <c r="P2087" s="3">
        <v>20</v>
      </c>
      <c r="Q2087" s="3">
        <v>20</v>
      </c>
      <c r="R2087" s="13">
        <v>20</v>
      </c>
      <c r="S2087" s="17">
        <v>1.10168188291264</v>
      </c>
      <c r="T2087" s="4">
        <v>1.3367003455806401</v>
      </c>
      <c r="U2087" s="4">
        <v>1.2594428645196001</v>
      </c>
      <c r="V2087" s="4">
        <v>0.83613684105087005</v>
      </c>
      <c r="W2087" s="4">
        <v>-1.4008343509501999</v>
      </c>
      <c r="X2087" s="4">
        <v>-2.9977718012581298</v>
      </c>
      <c r="Y2087" s="4">
        <v>-3.2880682014909799</v>
      </c>
      <c r="Z2087" s="4">
        <v>-2.2141622652425998</v>
      </c>
      <c r="AA2087" s="4">
        <v>1.8541690397799899</v>
      </c>
      <c r="AB2087" s="4">
        <v>1.6297376253584099</v>
      </c>
      <c r="AC2087" s="4">
        <v>1.6780719085865301</v>
      </c>
      <c r="AD2087" s="4">
        <v>1.5304675076401699</v>
      </c>
      <c r="AE2087" s="4">
        <v>-3.4516087603502998</v>
      </c>
      <c r="AF2087" s="4">
        <v>-4.2843837080446701</v>
      </c>
      <c r="AG2087" s="4">
        <v>-3.9409896174074301</v>
      </c>
      <c r="AH2087" s="18">
        <v>-5.4234352632732303</v>
      </c>
      <c r="AI2087" s="17">
        <v>-4.2751043372689104</v>
      </c>
      <c r="AJ2087" s="4">
        <v>1.6731115203412801</v>
      </c>
      <c r="AK2087" s="4">
        <v>-2.4752091547354702</v>
      </c>
      <c r="AL2087" s="18">
        <v>1.1334904835159401</v>
      </c>
      <c r="AM2087" s="22">
        <v>0.83835705073923195</v>
      </c>
      <c r="AN2087" s="5">
        <v>0.13544376437265199</v>
      </c>
      <c r="AO2087" s="5">
        <v>0.84778893736503103</v>
      </c>
      <c r="AP2087" s="23">
        <v>0.22104993861149</v>
      </c>
      <c r="AQ2087" s="27">
        <v>1.9284631855859499E-8</v>
      </c>
      <c r="AR2087" s="28">
        <v>1.3453082276042401E-7</v>
      </c>
      <c r="AS2087" s="27">
        <v>6.0106802620893201E-4</v>
      </c>
      <c r="AT2087" s="6">
        <v>2.25874130765907E-3</v>
      </c>
      <c r="AU2087" s="7">
        <v>5.9482158576101796</v>
      </c>
      <c r="AV2087" s="6">
        <v>8.8961875477359606E-3</v>
      </c>
      <c r="AW2087" s="6">
        <v>6.2896765330758497E-2</v>
      </c>
      <c r="AX2087" s="7">
        <v>-0.53962103682534002</v>
      </c>
      <c r="AY2087" s="6">
        <v>2.3011890539598599E-3</v>
      </c>
      <c r="AZ2087" s="6">
        <v>6.0663506417454301E-3</v>
      </c>
      <c r="BA2087" s="7">
        <v>3.60869963825141</v>
      </c>
      <c r="BB2087" s="6">
        <v>2.34251995596679E-2</v>
      </c>
      <c r="BC2087" s="6">
        <v>0.61574795208928002</v>
      </c>
      <c r="BD2087" s="7">
        <v>1.7998951825334299</v>
      </c>
      <c r="BE2087" s="6">
        <v>5.7315229623161005E-4</v>
      </c>
      <c r="BF2087" s="6">
        <v>2.2464346117568698E-3</v>
      </c>
      <c r="BG2087" s="7">
        <v>5.40859482078484</v>
      </c>
      <c r="BH2087" s="6">
        <v>1.9071613724928099E-3</v>
      </c>
      <c r="BI2087" s="6">
        <v>5.0074917718204602E-3</v>
      </c>
      <c r="BJ2087" s="31">
        <v>-4.1483206750767501</v>
      </c>
      <c r="BK2087" s="35">
        <v>0.80600221840526476</v>
      </c>
      <c r="BL2087" s="8">
        <v>0.89674015533409057</v>
      </c>
      <c r="BM2087" s="8">
        <v>0.86691192667403183</v>
      </c>
      <c r="BN2087" s="8">
        <v>0.70347831884996226</v>
      </c>
      <c r="BO2087" s="8">
        <v>-0.16019063986555476</v>
      </c>
      <c r="BP2087" s="8">
        <v>-0.77674990078633765</v>
      </c>
      <c r="BQ2087" s="8">
        <v>-0.88883001634816949</v>
      </c>
      <c r="BR2087" s="8">
        <v>-0.47420723308006602</v>
      </c>
      <c r="BS2087" s="8">
        <v>1.0965288919459553</v>
      </c>
      <c r="BT2087" s="8">
        <v>1.0098784930987788</v>
      </c>
      <c r="BU2087" s="8">
        <v>1.0285398063133442</v>
      </c>
      <c r="BV2087" s="8">
        <v>0.97155143752119488</v>
      </c>
      <c r="BW2087" s="8">
        <v>-0.95197115320448844</v>
      </c>
      <c r="BX2087" s="8">
        <v>-1.2734960233017973</v>
      </c>
      <c r="BY2087" s="8">
        <v>-1.1409154975667188</v>
      </c>
      <c r="BZ2087" s="36">
        <v>-1.7132707839894934</v>
      </c>
      <c r="CA2087" s="40">
        <v>0.80600221840526476</v>
      </c>
      <c r="CB2087" s="9">
        <v>0.89674015533409057</v>
      </c>
      <c r="CC2087" s="9">
        <v>0.86691192667403183</v>
      </c>
      <c r="CD2087" s="9">
        <v>0.70347831884996226</v>
      </c>
      <c r="CE2087" s="9" t="s">
        <v>24178</v>
      </c>
      <c r="CF2087" s="9" t="s">
        <v>24178</v>
      </c>
      <c r="CG2087" s="9" t="s">
        <v>24178</v>
      </c>
      <c r="CH2087" s="9" t="s">
        <v>24178</v>
      </c>
      <c r="CI2087" s="9">
        <v>1.0965288919459553</v>
      </c>
      <c r="CJ2087" s="9">
        <v>1.0098784930987788</v>
      </c>
      <c r="CK2087" s="9">
        <v>1.0285398063133442</v>
      </c>
      <c r="CL2087" s="9">
        <v>0.97155143752119488</v>
      </c>
      <c r="CM2087" s="9" t="s">
        <v>24178</v>
      </c>
      <c r="CN2087" s="9" t="s">
        <v>24178</v>
      </c>
      <c r="CO2087" s="9" t="s">
        <v>24178</v>
      </c>
      <c r="CP2087" s="41" t="s">
        <v>24178</v>
      </c>
      <c r="CQ2087" s="51" t="str">
        <f>IF(COUNTIF(CA2087:CD2087,"")=4,"-","+")</f>
        <v>+</v>
      </c>
      <c r="CR2087" s="10" t="str">
        <f>IF(COUNTIF(CE2087:CH2087,"")=4,"-","+")</f>
        <v>-</v>
      </c>
      <c r="CS2087" s="10" t="str">
        <f>IF(COUNTIF(CI2087:CL2087,"")=4,"-","+")</f>
        <v>+</v>
      </c>
      <c r="CT2087" s="10" t="str">
        <f>IF(COUNTIF(CM2087:CP2087,"")=4,"-","+")</f>
        <v>-</v>
      </c>
      <c r="CU2087" s="10" t="str">
        <f>IF(COUNTIF(CS2087:CT2087,"-")=2,"+","-")</f>
        <v>-</v>
      </c>
      <c r="CV2087" s="10" t="str">
        <f>IF(COUNTIF(CQ2087,"+")+COUNTIF(CS2087,"+")=0,"+","-")</f>
        <v>-</v>
      </c>
      <c r="CW2087" s="10" t="str">
        <f>IF(AND(CQ2087="+",CS2087="-"),"+","-")</f>
        <v>-</v>
      </c>
      <c r="CX2087" s="10" t="str">
        <f>IF(AND(CQ2087="-",CS2087="+"),"+","-")</f>
        <v>-</v>
      </c>
      <c r="CY2087" s="10" t="str">
        <f t="shared" si="92"/>
        <v>-</v>
      </c>
      <c r="CZ2087" s="76" t="str">
        <f t="shared" si="93"/>
        <v>-</v>
      </c>
    </row>
    <row r="2088" spans="1:104" s="11" customFormat="1" ht="25" customHeight="1" x14ac:dyDescent="0.2">
      <c r="A2088" s="12" t="s">
        <v>18355</v>
      </c>
      <c r="B2088" s="3" t="s">
        <v>18355</v>
      </c>
      <c r="C2088" s="3">
        <v>2</v>
      </c>
      <c r="D2088" s="3">
        <v>2</v>
      </c>
      <c r="E2088" s="3">
        <v>2</v>
      </c>
      <c r="F2088" s="3" t="s">
        <v>18361</v>
      </c>
      <c r="G2088" s="3" t="s">
        <v>18355</v>
      </c>
      <c r="H2088" s="3" t="s">
        <v>18356</v>
      </c>
      <c r="I2088" s="3" t="s">
        <v>18357</v>
      </c>
      <c r="J2088" s="3" t="s">
        <v>17972</v>
      </c>
      <c r="K2088" s="3" t="s">
        <v>18358</v>
      </c>
      <c r="L2088" s="3" t="s">
        <v>18359</v>
      </c>
      <c r="M2088" s="3" t="s">
        <v>18360</v>
      </c>
      <c r="N2088" s="3" t="s">
        <v>18355</v>
      </c>
      <c r="O2088" s="3">
        <v>1</v>
      </c>
      <c r="P2088" s="3">
        <v>2</v>
      </c>
      <c r="Q2088" s="3">
        <v>2</v>
      </c>
      <c r="R2088" s="13">
        <v>2</v>
      </c>
      <c r="S2088" s="17">
        <v>-2.1870864350595198</v>
      </c>
      <c r="T2088" s="4">
        <v>-2.56393787136565</v>
      </c>
      <c r="U2088" s="4">
        <v>-3.4901595908166199</v>
      </c>
      <c r="V2088" s="4">
        <v>-3.0437065210613699</v>
      </c>
      <c r="W2088" s="4">
        <v>-5.3988665473711297</v>
      </c>
      <c r="X2088" s="4">
        <v>-1.67012246285141</v>
      </c>
      <c r="Y2088" s="4">
        <v>-3.5688737238430499</v>
      </c>
      <c r="Z2088" s="4">
        <v>-5.9277260913772896</v>
      </c>
      <c r="AA2088" s="4">
        <v>-2.9323160512687201</v>
      </c>
      <c r="AB2088" s="4">
        <v>-2.06977120710172</v>
      </c>
      <c r="AC2088" s="4">
        <v>-2.27470311891827</v>
      </c>
      <c r="AD2088" s="4">
        <v>-1.9431777054327599</v>
      </c>
      <c r="AE2088" s="4">
        <v>-3.25655549204496</v>
      </c>
      <c r="AF2088" s="4">
        <v>-5.1590148974006196</v>
      </c>
      <c r="AG2088" s="4">
        <v>-3.8821112201280301</v>
      </c>
      <c r="AH2088" s="18">
        <v>-3.4987387605967699</v>
      </c>
      <c r="AI2088" s="17">
        <v>-3.9491050925426001</v>
      </c>
      <c r="AJ2088" s="4">
        <v>-2.3049920206803698</v>
      </c>
      <c r="AK2088" s="4">
        <v>-4.1413972063607201</v>
      </c>
      <c r="AL2088" s="18">
        <v>-2.82122260457579</v>
      </c>
      <c r="AM2088" s="22">
        <v>0.84672401976331901</v>
      </c>
      <c r="AN2088" s="5">
        <v>0.43995881882371202</v>
      </c>
      <c r="AO2088" s="5">
        <v>1.9328029753846101</v>
      </c>
      <c r="AP2088" s="23">
        <v>0.567244773763941</v>
      </c>
      <c r="AQ2088" s="27">
        <v>0.107242303064416</v>
      </c>
      <c r="AR2088" s="28">
        <v>0.120728137741616</v>
      </c>
      <c r="AS2088" s="27">
        <v>2.15983051575332E-2</v>
      </c>
      <c r="AT2088" s="6">
        <v>3.2115847181524701E-2</v>
      </c>
      <c r="AU2088" s="7">
        <v>1.6441130718622301</v>
      </c>
      <c r="AV2088" s="6">
        <v>0.20336304847547401</v>
      </c>
      <c r="AW2088" s="6">
        <v>0.40472023987190298</v>
      </c>
      <c r="AX2088" s="7">
        <v>-0.51623058389541998</v>
      </c>
      <c r="AY2088" s="6">
        <v>0.26904086226567903</v>
      </c>
      <c r="AZ2088" s="6">
        <v>0.31350252408835</v>
      </c>
      <c r="BA2088" s="7">
        <v>1.3201746017849301</v>
      </c>
      <c r="BB2088" s="6">
        <v>0.86401879890208999</v>
      </c>
      <c r="BC2088" s="6">
        <v>0.98519852021571197</v>
      </c>
      <c r="BD2088" s="7">
        <v>-0.192292113818124</v>
      </c>
      <c r="BE2088" s="6">
        <v>7.5297572183612604E-2</v>
      </c>
      <c r="BF2088" s="6">
        <v>0.101964652471665</v>
      </c>
      <c r="BG2088" s="7">
        <v>1.1278824879668099</v>
      </c>
      <c r="BH2088" s="6">
        <v>0.15228693506343399</v>
      </c>
      <c r="BI2088" s="6">
        <v>0.17993181561774199</v>
      </c>
      <c r="BJ2088" s="31">
        <v>-1.83640518568035</v>
      </c>
      <c r="BK2088" s="35">
        <v>0.94329291708010377</v>
      </c>
      <c r="BL2088" s="8">
        <v>0.62507289817194334</v>
      </c>
      <c r="BM2088" s="8">
        <v>-0.15704510558539542</v>
      </c>
      <c r="BN2088" s="8">
        <v>0.21994776378425454</v>
      </c>
      <c r="BO2088" s="8">
        <v>-1.7687910226462218</v>
      </c>
      <c r="BP2088" s="8">
        <v>1.3798264397419793</v>
      </c>
      <c r="BQ2088" s="8">
        <v>-0.22351271188015365</v>
      </c>
      <c r="BR2088" s="8">
        <v>-2.2153693765540736</v>
      </c>
      <c r="BS2088" s="8">
        <v>0.31400784685319966</v>
      </c>
      <c r="BT2088" s="8">
        <v>1.0423559707462173</v>
      </c>
      <c r="BU2088" s="8">
        <v>0.869307839386111</v>
      </c>
      <c r="BV2088" s="8">
        <v>1.1492537628565866</v>
      </c>
      <c r="BW2088" s="8">
        <v>4.0214327619349767E-2</v>
      </c>
      <c r="BX2088" s="8">
        <v>-1.5662560466967945</v>
      </c>
      <c r="BY2088" s="8">
        <v>-0.48801599457317429</v>
      </c>
      <c r="BZ2088" s="36">
        <v>-0.16428950830391906</v>
      </c>
      <c r="CA2088" s="40">
        <v>0.94329291708010377</v>
      </c>
      <c r="CB2088" s="9">
        <v>0.62507289817194334</v>
      </c>
      <c r="CC2088" s="9" t="s">
        <v>24178</v>
      </c>
      <c r="CD2088" s="9">
        <v>0.21994776378425454</v>
      </c>
      <c r="CE2088" s="9" t="s">
        <v>24178</v>
      </c>
      <c r="CF2088" s="9" t="s">
        <v>24178</v>
      </c>
      <c r="CG2088" s="9" t="s">
        <v>24178</v>
      </c>
      <c r="CH2088" s="9" t="s">
        <v>24178</v>
      </c>
      <c r="CI2088" s="9">
        <v>0.31400784685319966</v>
      </c>
      <c r="CJ2088" s="9">
        <v>1.0423559707462173</v>
      </c>
      <c r="CK2088" s="9">
        <v>0.869307839386111</v>
      </c>
      <c r="CL2088" s="9">
        <v>1.1492537628565866</v>
      </c>
      <c r="CM2088" s="9" t="s">
        <v>24178</v>
      </c>
      <c r="CN2088" s="9" t="s">
        <v>24178</v>
      </c>
      <c r="CO2088" s="9" t="s">
        <v>24178</v>
      </c>
      <c r="CP2088" s="41" t="s">
        <v>24178</v>
      </c>
      <c r="CQ2088" s="51" t="str">
        <f>IF(COUNTIF(CA2088:CD2088,"")=4,"-","+")</f>
        <v>+</v>
      </c>
      <c r="CR2088" s="10" t="str">
        <f>IF(COUNTIF(CE2088:CH2088,"")=4,"-","+")</f>
        <v>-</v>
      </c>
      <c r="CS2088" s="10" t="str">
        <f>IF(COUNTIF(CI2088:CL2088,"")=4,"-","+")</f>
        <v>+</v>
      </c>
      <c r="CT2088" s="10" t="str">
        <f>IF(COUNTIF(CM2088:CP2088,"")=4,"-","+")</f>
        <v>-</v>
      </c>
      <c r="CU2088" s="10" t="str">
        <f>IF(COUNTIF(CS2088:CT2088,"-")=2,"+","-")</f>
        <v>-</v>
      </c>
      <c r="CV2088" s="10" t="str">
        <f>IF(COUNTIF(CQ2088,"+")+COUNTIF(CS2088,"+")=0,"+","-")</f>
        <v>-</v>
      </c>
      <c r="CW2088" s="10" t="str">
        <f>IF(AND(CQ2088="+",CS2088="-"),"+","-")</f>
        <v>-</v>
      </c>
      <c r="CX2088" s="10" t="str">
        <f>IF(AND(CQ2088="-",CS2088="+"),"+","-")</f>
        <v>-</v>
      </c>
      <c r="CY2088" s="10" t="str">
        <f t="shared" si="92"/>
        <v>-</v>
      </c>
      <c r="CZ2088" s="76" t="str">
        <f t="shared" si="93"/>
        <v>-</v>
      </c>
    </row>
    <row r="2089" spans="1:104" s="11" customFormat="1" ht="25" customHeight="1" x14ac:dyDescent="0.2">
      <c r="A2089" s="12" t="s">
        <v>18369</v>
      </c>
      <c r="B2089" s="3" t="s">
        <v>18362</v>
      </c>
      <c r="C2089" s="3" t="s">
        <v>5356</v>
      </c>
      <c r="D2089" s="3" t="s">
        <v>5356</v>
      </c>
      <c r="E2089" s="3" t="s">
        <v>5356</v>
      </c>
      <c r="F2089" s="3" t="s">
        <v>18370</v>
      </c>
      <c r="G2089" s="3" t="s">
        <v>18362</v>
      </c>
      <c r="H2089" s="3" t="s">
        <v>18363</v>
      </c>
      <c r="I2089" s="3" t="s">
        <v>18364</v>
      </c>
      <c r="J2089" s="3" t="s">
        <v>18365</v>
      </c>
      <c r="K2089" s="3" t="s">
        <v>18366</v>
      </c>
      <c r="L2089" s="3" t="s">
        <v>18367</v>
      </c>
      <c r="M2089" s="3" t="s">
        <v>18368</v>
      </c>
      <c r="N2089" s="3" t="s">
        <v>18369</v>
      </c>
      <c r="O2089" s="3">
        <v>2</v>
      </c>
      <c r="P2089" s="3">
        <v>5</v>
      </c>
      <c r="Q2089" s="3">
        <v>5</v>
      </c>
      <c r="R2089" s="13">
        <v>5</v>
      </c>
      <c r="S2089" s="17">
        <v>-2.2440513774463802</v>
      </c>
      <c r="T2089" s="4">
        <v>-2.22343669108785</v>
      </c>
      <c r="U2089" s="4">
        <v>-2.4970641657006798</v>
      </c>
      <c r="V2089" s="4">
        <v>-2.89036328897437</v>
      </c>
      <c r="W2089" s="4">
        <v>-4.1948562518897798</v>
      </c>
      <c r="X2089" s="4">
        <v>-2.5712683872779101</v>
      </c>
      <c r="Y2089" s="4">
        <v>-4.7812195321315896</v>
      </c>
      <c r="Z2089" s="4">
        <v>-2.0068752108180701</v>
      </c>
      <c r="AA2089" s="4">
        <v>-1.6444118091914799</v>
      </c>
      <c r="AB2089" s="4">
        <v>-1.8736275665003701</v>
      </c>
      <c r="AC2089" s="4">
        <v>-2.1734534498425302</v>
      </c>
      <c r="AD2089" s="4">
        <v>-1.9130795077449401</v>
      </c>
      <c r="AE2089" s="4">
        <v>-4.3978915757293704</v>
      </c>
      <c r="AF2089" s="4">
        <v>-4.14626052084036</v>
      </c>
      <c r="AG2089" s="4">
        <v>-3.0445489677631299</v>
      </c>
      <c r="AH2089" s="18">
        <v>-3.51928909958623</v>
      </c>
      <c r="AI2089" s="17">
        <v>-3.77699754097977</v>
      </c>
      <c r="AJ2089" s="4">
        <v>-1.90114308331983</v>
      </c>
      <c r="AK2089" s="4">
        <v>-3.3885548455293399</v>
      </c>
      <c r="AL2089" s="18">
        <v>-2.4637288808023201</v>
      </c>
      <c r="AM2089" s="22">
        <v>0.61230686855958605</v>
      </c>
      <c r="AN2089" s="5">
        <v>0.21676674462441001</v>
      </c>
      <c r="AO2089" s="5">
        <v>1.3123303261786901</v>
      </c>
      <c r="AP2089" s="23">
        <v>0.310444144935417</v>
      </c>
      <c r="AQ2089" s="27">
        <v>1.54436891968238E-2</v>
      </c>
      <c r="AR2089" s="28">
        <v>1.9721906895457102E-2</v>
      </c>
      <c r="AS2089" s="27">
        <v>5.4708574908043104E-3</v>
      </c>
      <c r="AT2089" s="6">
        <v>1.05437613507566E-2</v>
      </c>
      <c r="AU2089" s="7">
        <v>1.8758544576599401</v>
      </c>
      <c r="AV2089" s="6">
        <v>2.8528607473639899E-2</v>
      </c>
      <c r="AW2089" s="6">
        <v>0.125212709844223</v>
      </c>
      <c r="AX2089" s="7">
        <v>-0.56258579748248905</v>
      </c>
      <c r="AY2089" s="6">
        <v>0.25520667069542802</v>
      </c>
      <c r="AZ2089" s="6">
        <v>0.29924322630045003</v>
      </c>
      <c r="BA2089" s="7">
        <v>0.92482596472701795</v>
      </c>
      <c r="BB2089" s="6">
        <v>0.61850992482092504</v>
      </c>
      <c r="BC2089" s="6">
        <v>0.95997132118656003</v>
      </c>
      <c r="BD2089" s="7">
        <v>0.38844269545043397</v>
      </c>
      <c r="BE2089" s="6">
        <v>1.53381129324896E-2</v>
      </c>
      <c r="BF2089" s="6">
        <v>2.5831591135036001E-2</v>
      </c>
      <c r="BG2089" s="7">
        <v>1.3132686601774499</v>
      </c>
      <c r="BH2089" s="6">
        <v>0.106714038765756</v>
      </c>
      <c r="BI2089" s="6">
        <v>0.130383727774253</v>
      </c>
      <c r="BJ2089" s="31">
        <v>-1.48741176220951</v>
      </c>
      <c r="BK2089" s="35">
        <v>0.66168767400900563</v>
      </c>
      <c r="BL2089" s="8">
        <v>0.68304916997617882</v>
      </c>
      <c r="BM2089" s="8">
        <v>0.39950897470994823</v>
      </c>
      <c r="BN2089" s="8">
        <v>-8.0382219626430485E-3</v>
      </c>
      <c r="BO2089" s="8">
        <v>-1.3597891378815092</v>
      </c>
      <c r="BP2089" s="8">
        <v>0.32261655188085558</v>
      </c>
      <c r="BQ2089" s="8">
        <v>-1.9673946395291673</v>
      </c>
      <c r="BR2089" s="8">
        <v>0.90745603734109159</v>
      </c>
      <c r="BS2089" s="8">
        <v>1.2830504246352934</v>
      </c>
      <c r="BT2089" s="8">
        <v>1.0455308528984999</v>
      </c>
      <c r="BU2089" s="8">
        <v>0.73484315741399064</v>
      </c>
      <c r="BV2089" s="8">
        <v>1.0046496835643708</v>
      </c>
      <c r="BW2089" s="8">
        <v>-1.5701798358509909</v>
      </c>
      <c r="BX2089" s="8">
        <v>-1.309432926063401</v>
      </c>
      <c r="BY2089" s="8">
        <v>-0.16780959555325195</v>
      </c>
      <c r="BZ2089" s="36">
        <v>-0.65974816958826732</v>
      </c>
      <c r="CA2089" s="40">
        <v>0.66168767400900563</v>
      </c>
      <c r="CB2089" s="9">
        <v>0.68304916997617882</v>
      </c>
      <c r="CC2089" s="9">
        <v>0.39950897470994823</v>
      </c>
      <c r="CD2089" s="9">
        <v>-8.0382219626430485E-3</v>
      </c>
      <c r="CE2089" s="9" t="s">
        <v>24178</v>
      </c>
      <c r="CF2089" s="9" t="s">
        <v>24178</v>
      </c>
      <c r="CG2089" s="9" t="s">
        <v>24178</v>
      </c>
      <c r="CH2089" s="9" t="s">
        <v>24178</v>
      </c>
      <c r="CI2089" s="9">
        <v>1.2830504246352934</v>
      </c>
      <c r="CJ2089" s="9">
        <v>1.0455308528984999</v>
      </c>
      <c r="CK2089" s="9">
        <v>0.73484315741399064</v>
      </c>
      <c r="CL2089" s="9">
        <v>1.0046496835643708</v>
      </c>
      <c r="CM2089" s="9" t="s">
        <v>24178</v>
      </c>
      <c r="CN2089" s="9" t="s">
        <v>24178</v>
      </c>
      <c r="CO2089" s="9" t="s">
        <v>24178</v>
      </c>
      <c r="CP2089" s="41" t="s">
        <v>24178</v>
      </c>
      <c r="CQ2089" s="51" t="str">
        <f>IF(COUNTIF(CA2089:CD2089,"")=4,"-","+")</f>
        <v>+</v>
      </c>
      <c r="CR2089" s="10" t="str">
        <f>IF(COUNTIF(CE2089:CH2089,"")=4,"-","+")</f>
        <v>-</v>
      </c>
      <c r="CS2089" s="10" t="str">
        <f>IF(COUNTIF(CI2089:CL2089,"")=4,"-","+")</f>
        <v>+</v>
      </c>
      <c r="CT2089" s="10" t="str">
        <f>IF(COUNTIF(CM2089:CP2089,"")=4,"-","+")</f>
        <v>-</v>
      </c>
      <c r="CU2089" s="10" t="str">
        <f>IF(COUNTIF(CS2089:CT2089,"-")=2,"+","-")</f>
        <v>-</v>
      </c>
      <c r="CV2089" s="10" t="str">
        <f>IF(COUNTIF(CQ2089,"+")+COUNTIF(CS2089,"+")=0,"+","-")</f>
        <v>-</v>
      </c>
      <c r="CW2089" s="10" t="str">
        <f>IF(AND(CQ2089="+",CS2089="-"),"+","-")</f>
        <v>-</v>
      </c>
      <c r="CX2089" s="10" t="str">
        <f>IF(AND(CQ2089="-",CS2089="+"),"+","-")</f>
        <v>-</v>
      </c>
      <c r="CY2089" s="10" t="str">
        <f t="shared" si="92"/>
        <v>-</v>
      </c>
      <c r="CZ2089" s="76" t="str">
        <f t="shared" si="93"/>
        <v>-</v>
      </c>
    </row>
    <row r="2090" spans="1:104" s="11" customFormat="1" ht="25" customHeight="1" x14ac:dyDescent="0.2">
      <c r="A2090" s="12" t="s">
        <v>18371</v>
      </c>
      <c r="B2090" s="3" t="s">
        <v>18371</v>
      </c>
      <c r="C2090" s="3">
        <v>3</v>
      </c>
      <c r="D2090" s="3">
        <v>3</v>
      </c>
      <c r="E2090" s="3">
        <v>3</v>
      </c>
      <c r="F2090" s="3" t="s">
        <v>18378</v>
      </c>
      <c r="G2090" s="3" t="s">
        <v>18371</v>
      </c>
      <c r="H2090" s="3" t="s">
        <v>18372</v>
      </c>
      <c r="I2090" s="3" t="s">
        <v>18373</v>
      </c>
      <c r="J2090" s="3" t="s">
        <v>18374</v>
      </c>
      <c r="K2090" s="3" t="s">
        <v>18375</v>
      </c>
      <c r="L2090" s="3" t="s">
        <v>18376</v>
      </c>
      <c r="M2090" s="3" t="s">
        <v>18377</v>
      </c>
      <c r="N2090" s="3" t="s">
        <v>18371</v>
      </c>
      <c r="O2090" s="3">
        <v>1</v>
      </c>
      <c r="P2090" s="3">
        <v>3</v>
      </c>
      <c r="Q2090" s="3">
        <v>3</v>
      </c>
      <c r="R2090" s="13">
        <v>3</v>
      </c>
      <c r="S2090" s="17">
        <v>-1.2202684855833501</v>
      </c>
      <c r="T2090" s="4">
        <v>-1.26593021672916</v>
      </c>
      <c r="U2090" s="4">
        <v>-1.7607898485198501</v>
      </c>
      <c r="V2090" s="4">
        <v>-1.68662029594232</v>
      </c>
      <c r="W2090" s="4">
        <v>-4.0579022933659497</v>
      </c>
      <c r="X2090" s="4">
        <v>-4.9059807522881798</v>
      </c>
      <c r="Y2090" s="4">
        <v>-4.9209996765022801</v>
      </c>
      <c r="Z2090" s="4">
        <v>-3.67486534255027</v>
      </c>
      <c r="AA2090" s="4">
        <v>-4.1016145076030304</v>
      </c>
      <c r="AB2090" s="4">
        <v>-1.61386720181448</v>
      </c>
      <c r="AC2090" s="4">
        <v>-1.3939540190086801</v>
      </c>
      <c r="AD2090" s="4">
        <v>-1.57368396744032</v>
      </c>
      <c r="AE2090" s="4">
        <v>-2.9036578422835402</v>
      </c>
      <c r="AF2090" s="4">
        <v>-4.4786691565134902</v>
      </c>
      <c r="AG2090" s="4">
        <v>-3.1953898966268501</v>
      </c>
      <c r="AH2090" s="18">
        <v>-3.51600413273674</v>
      </c>
      <c r="AI2090" s="17">
        <v>-3.5234302570401499</v>
      </c>
      <c r="AJ2090" s="4">
        <v>-2.1707799239666299</v>
      </c>
      <c r="AK2090" s="4">
        <v>-4.3899370161766704</v>
      </c>
      <c r="AL2090" s="18">
        <v>-1.48340221169367</v>
      </c>
      <c r="AM2090" s="22">
        <v>0.68416977097367904</v>
      </c>
      <c r="AN2090" s="5">
        <v>1.29076928449343</v>
      </c>
      <c r="AO2090" s="5">
        <v>0.62447397659867598</v>
      </c>
      <c r="AP2090" s="23">
        <v>0.27974686011955402</v>
      </c>
      <c r="AQ2090" s="27">
        <v>1.1075302162149899E-3</v>
      </c>
      <c r="AR2090" s="28">
        <v>1.6811642113031999E-3</v>
      </c>
      <c r="AS2090" s="27">
        <v>0.12882852984222801</v>
      </c>
      <c r="AT2090" s="6">
        <v>0.15311156945000601</v>
      </c>
      <c r="AU2090" s="7">
        <v>1.35265033307353</v>
      </c>
      <c r="AV2090" s="6">
        <v>0.36845679992372099</v>
      </c>
      <c r="AW2090" s="6">
        <v>0.57527511083328497</v>
      </c>
      <c r="AX2090" s="7">
        <v>0.68737771227295597</v>
      </c>
      <c r="AY2090" s="6">
        <v>8.86350449717202E-4</v>
      </c>
      <c r="AZ2090" s="6">
        <v>3.1290676037795699E-3</v>
      </c>
      <c r="BA2090" s="7">
        <v>2.9065348044829999</v>
      </c>
      <c r="BB2090" s="6">
        <v>0.110950123171156</v>
      </c>
      <c r="BC2090" s="6">
        <v>0.80713428221698502</v>
      </c>
      <c r="BD2090" s="7">
        <v>-0.86650675913651398</v>
      </c>
      <c r="BE2090" s="6">
        <v>5.3530624205888498E-3</v>
      </c>
      <c r="BF2090" s="6">
        <v>1.09184158080906E-2</v>
      </c>
      <c r="BG2090" s="7">
        <v>2.0400280453464799</v>
      </c>
      <c r="BH2090" s="6">
        <v>3.2699797121014298E-2</v>
      </c>
      <c r="BI2090" s="6">
        <v>4.5429855851917701E-2</v>
      </c>
      <c r="BJ2090" s="31">
        <v>-2.2191570922100401</v>
      </c>
      <c r="BK2090" s="35">
        <v>1.2581254446942405</v>
      </c>
      <c r="BL2090" s="8">
        <v>1.2237586479620743</v>
      </c>
      <c r="BM2090" s="8">
        <v>0.85130802136628825</v>
      </c>
      <c r="BN2090" s="8">
        <v>0.90713091448017724</v>
      </c>
      <c r="BO2090" s="8">
        <v>-0.87758824432422777</v>
      </c>
      <c r="BP2090" s="8">
        <v>-1.5158851130443158</v>
      </c>
      <c r="BQ2090" s="8">
        <v>-1.5271889401802952</v>
      </c>
      <c r="BR2090" s="8">
        <v>-0.58929972132548614</v>
      </c>
      <c r="BS2090" s="8">
        <v>-0.91048775872506327</v>
      </c>
      <c r="BT2090" s="8">
        <v>0.96188772581401705</v>
      </c>
      <c r="BU2090" s="8">
        <v>1.1274029496691278</v>
      </c>
      <c r="BV2090" s="8">
        <v>0.99213119256668891</v>
      </c>
      <c r="BW2090" s="8">
        <v>-8.8589291147257131E-3</v>
      </c>
      <c r="BX2090" s="8">
        <v>-1.1942737683847764</v>
      </c>
      <c r="BY2090" s="8">
        <v>-0.22842783200757605</v>
      </c>
      <c r="BZ2090" s="36">
        <v>-0.46973458944614938</v>
      </c>
      <c r="CA2090" s="40">
        <v>1.2581254446942405</v>
      </c>
      <c r="CB2090" s="9">
        <v>1.2237586479620743</v>
      </c>
      <c r="CC2090" s="9">
        <v>0.85130802136628825</v>
      </c>
      <c r="CD2090" s="9">
        <v>0.90713091448017724</v>
      </c>
      <c r="CE2090" s="9" t="s">
        <v>24178</v>
      </c>
      <c r="CF2090" s="9" t="s">
        <v>24178</v>
      </c>
      <c r="CG2090" s="9" t="s">
        <v>24178</v>
      </c>
      <c r="CH2090" s="9" t="s">
        <v>24178</v>
      </c>
      <c r="CI2090" s="9" t="s">
        <v>24178</v>
      </c>
      <c r="CJ2090" s="9">
        <v>0.96188772581401705</v>
      </c>
      <c r="CK2090" s="9">
        <v>1.1274029496691278</v>
      </c>
      <c r="CL2090" s="9">
        <v>0.99213119256668891</v>
      </c>
      <c r="CM2090" s="9" t="s">
        <v>24178</v>
      </c>
      <c r="CN2090" s="9" t="s">
        <v>24178</v>
      </c>
      <c r="CO2090" s="9" t="s">
        <v>24178</v>
      </c>
      <c r="CP2090" s="41" t="s">
        <v>24178</v>
      </c>
      <c r="CQ2090" s="51" t="str">
        <f>IF(COUNTIF(CA2090:CD2090,"")=4,"-","+")</f>
        <v>+</v>
      </c>
      <c r="CR2090" s="10" t="str">
        <f>IF(COUNTIF(CE2090:CH2090,"")=4,"-","+")</f>
        <v>-</v>
      </c>
      <c r="CS2090" s="10" t="str">
        <f>IF(COUNTIF(CI2090:CL2090,"")=4,"-","+")</f>
        <v>+</v>
      </c>
      <c r="CT2090" s="10" t="str">
        <f>IF(COUNTIF(CM2090:CP2090,"")=4,"-","+")</f>
        <v>-</v>
      </c>
      <c r="CU2090" s="10" t="str">
        <f>IF(COUNTIF(CS2090:CT2090,"-")=2,"+","-")</f>
        <v>-</v>
      </c>
      <c r="CV2090" s="10" t="str">
        <f>IF(COUNTIF(CQ2090,"+")+COUNTIF(CS2090,"+")=0,"+","-")</f>
        <v>-</v>
      </c>
      <c r="CW2090" s="10" t="str">
        <f>IF(AND(CQ2090="+",CS2090="-"),"+","-")</f>
        <v>-</v>
      </c>
      <c r="CX2090" s="10" t="str">
        <f>IF(AND(CQ2090="-",CS2090="+"),"+","-")</f>
        <v>-</v>
      </c>
      <c r="CY2090" s="10" t="str">
        <f t="shared" si="92"/>
        <v>-</v>
      </c>
      <c r="CZ2090" s="76" t="str">
        <f t="shared" si="93"/>
        <v>-</v>
      </c>
    </row>
    <row r="2091" spans="1:104" s="11" customFormat="1" ht="25" customHeight="1" x14ac:dyDescent="0.2">
      <c r="A2091" s="12" t="s">
        <v>18386</v>
      </c>
      <c r="B2091" s="3" t="s">
        <v>18387</v>
      </c>
      <c r="C2091" s="3" t="s">
        <v>18388</v>
      </c>
      <c r="D2091" s="3" t="s">
        <v>18388</v>
      </c>
      <c r="E2091" s="3" t="s">
        <v>18388</v>
      </c>
      <c r="F2091" s="3" t="s">
        <v>18389</v>
      </c>
      <c r="G2091" s="3" t="s">
        <v>18379</v>
      </c>
      <c r="H2091" s="3" t="s">
        <v>18380</v>
      </c>
      <c r="I2091" s="3" t="s">
        <v>18381</v>
      </c>
      <c r="J2091" s="3" t="s">
        <v>18382</v>
      </c>
      <c r="K2091" s="3" t="s">
        <v>18383</v>
      </c>
      <c r="L2091" s="3" t="s">
        <v>18384</v>
      </c>
      <c r="M2091" s="3" t="s">
        <v>18385</v>
      </c>
      <c r="N2091" s="3" t="s">
        <v>18386</v>
      </c>
      <c r="O2091" s="3">
        <v>11</v>
      </c>
      <c r="P2091" s="3">
        <v>7</v>
      </c>
      <c r="Q2091" s="3">
        <v>7</v>
      </c>
      <c r="R2091" s="13">
        <v>7</v>
      </c>
      <c r="S2091" s="17">
        <v>-2.2659550629747298</v>
      </c>
      <c r="T2091" s="4">
        <v>-1.85887143439794</v>
      </c>
      <c r="U2091" s="4">
        <v>-2.6074691550228302</v>
      </c>
      <c r="V2091" s="4">
        <v>-2.3465995312423402</v>
      </c>
      <c r="W2091" s="4">
        <v>-2.8326465400610599</v>
      </c>
      <c r="X2091" s="4">
        <v>-3.9810705093890899</v>
      </c>
      <c r="Y2091" s="4">
        <v>-5.8727872870817803</v>
      </c>
      <c r="Z2091" s="4">
        <v>-4.8906571344500298</v>
      </c>
      <c r="AA2091" s="4">
        <v>-2.1435727219618501</v>
      </c>
      <c r="AB2091" s="4">
        <v>-1.57722907813553</v>
      </c>
      <c r="AC2091" s="4">
        <v>-1.73816750276479</v>
      </c>
      <c r="AD2091" s="4">
        <v>-2.11667682494202</v>
      </c>
      <c r="AE2091" s="4">
        <v>-4.6515122069866797</v>
      </c>
      <c r="AF2091" s="4">
        <v>-3.2751423733193401</v>
      </c>
      <c r="AG2091" s="4">
        <v>-5.0472109339012103</v>
      </c>
      <c r="AH2091" s="18">
        <v>-3.8489087942043798</v>
      </c>
      <c r="AI2091" s="17">
        <v>-4.2056935771028998</v>
      </c>
      <c r="AJ2091" s="4">
        <v>-1.89391153195105</v>
      </c>
      <c r="AK2091" s="4">
        <v>-4.3942903677454899</v>
      </c>
      <c r="AL2091" s="18">
        <v>-2.2697237959094601</v>
      </c>
      <c r="AM2091" s="22">
        <v>0.79584894645387905</v>
      </c>
      <c r="AN2091" s="5">
        <v>0.28077218804619802</v>
      </c>
      <c r="AO2091" s="5">
        <v>1.2963815286481799</v>
      </c>
      <c r="AP2091" s="23">
        <v>0.31026637619585201</v>
      </c>
      <c r="AQ2091" s="27">
        <v>1.02896209921765E-3</v>
      </c>
      <c r="AR2091" s="28">
        <v>1.57466020201161E-3</v>
      </c>
      <c r="AS2091" s="27">
        <v>6.5763051905679704E-3</v>
      </c>
      <c r="AT2091" s="6">
        <v>1.2156200503777199E-2</v>
      </c>
      <c r="AU2091" s="7">
        <v>2.31178204515186</v>
      </c>
      <c r="AV2091" s="6">
        <v>0.123080770969296</v>
      </c>
      <c r="AW2091" s="6">
        <v>0.30598737971589002</v>
      </c>
      <c r="AX2091" s="7">
        <v>-0.37581226395841399</v>
      </c>
      <c r="AY2091" s="6">
        <v>4.2839993166859998E-2</v>
      </c>
      <c r="AZ2091" s="6">
        <v>6.2782036629943402E-2</v>
      </c>
      <c r="BA2091" s="7">
        <v>2.1245665718360298</v>
      </c>
      <c r="BB2091" s="6">
        <v>0.81406364052602498</v>
      </c>
      <c r="BC2091" s="6">
        <v>0.98349336159784295</v>
      </c>
      <c r="BD2091" s="7">
        <v>-0.188596790642586</v>
      </c>
      <c r="BE2091" s="6">
        <v>1.1248776871776099E-2</v>
      </c>
      <c r="BF2091" s="6">
        <v>1.9971411789289299E-2</v>
      </c>
      <c r="BG2091" s="7">
        <v>1.93596978119344</v>
      </c>
      <c r="BH2091" s="6">
        <v>2.7941746335482399E-2</v>
      </c>
      <c r="BI2091" s="6">
        <v>3.9638291313126101E-2</v>
      </c>
      <c r="BJ2091" s="31">
        <v>-2.5003788357944399</v>
      </c>
      <c r="BK2091" s="35">
        <v>0.70710119117607551</v>
      </c>
      <c r="BL2091" s="8">
        <v>1.0183065480680393</v>
      </c>
      <c r="BM2091" s="8">
        <v>0.44602212181866974</v>
      </c>
      <c r="BN2091" s="8">
        <v>0.64545049149963241</v>
      </c>
      <c r="BO2091" s="8">
        <v>0.273879585112351</v>
      </c>
      <c r="BP2091" s="8">
        <v>-0.60406211076844629</v>
      </c>
      <c r="BQ2091" s="8">
        <v>-2.0502327587961613</v>
      </c>
      <c r="BR2091" s="8">
        <v>-1.2994185692580329</v>
      </c>
      <c r="BS2091" s="8">
        <v>0.80065946136576682</v>
      </c>
      <c r="BT2091" s="8">
        <v>1.2336151575126548</v>
      </c>
      <c r="BU2091" s="8">
        <v>1.1105817158351261</v>
      </c>
      <c r="BV2091" s="8">
        <v>0.82122070884272558</v>
      </c>
      <c r="BW2091" s="8">
        <v>-1.116598192127352</v>
      </c>
      <c r="BX2091" s="8">
        <v>-6.4397525646903792E-2</v>
      </c>
      <c r="BY2091" s="8">
        <v>-1.4191000735261596</v>
      </c>
      <c r="BZ2091" s="36">
        <v>-0.50302775110798803</v>
      </c>
      <c r="CA2091" s="40">
        <v>0.70710119117607551</v>
      </c>
      <c r="CB2091" s="9">
        <v>1.0183065480680393</v>
      </c>
      <c r="CC2091" s="9">
        <v>0.44602212181866974</v>
      </c>
      <c r="CD2091" s="9">
        <v>0.64545049149963241</v>
      </c>
      <c r="CE2091" s="9" t="s">
        <v>24178</v>
      </c>
      <c r="CF2091" s="9" t="s">
        <v>24178</v>
      </c>
      <c r="CG2091" s="9" t="s">
        <v>24178</v>
      </c>
      <c r="CH2091" s="9" t="s">
        <v>24178</v>
      </c>
      <c r="CI2091" s="9">
        <v>0.80065946136576682</v>
      </c>
      <c r="CJ2091" s="9">
        <v>1.2336151575126548</v>
      </c>
      <c r="CK2091" s="9">
        <v>1.1105817158351261</v>
      </c>
      <c r="CL2091" s="9">
        <v>0.82122070884272558</v>
      </c>
      <c r="CM2091" s="9" t="s">
        <v>24178</v>
      </c>
      <c r="CN2091" s="9" t="s">
        <v>24178</v>
      </c>
      <c r="CO2091" s="9" t="s">
        <v>24178</v>
      </c>
      <c r="CP2091" s="41" t="s">
        <v>24178</v>
      </c>
      <c r="CQ2091" s="51" t="str">
        <f>IF(COUNTIF(CA2091:CD2091,"")=4,"-","+")</f>
        <v>+</v>
      </c>
      <c r="CR2091" s="10" t="str">
        <f>IF(COUNTIF(CE2091:CH2091,"")=4,"-","+")</f>
        <v>-</v>
      </c>
      <c r="CS2091" s="10" t="str">
        <f>IF(COUNTIF(CI2091:CL2091,"")=4,"-","+")</f>
        <v>+</v>
      </c>
      <c r="CT2091" s="10" t="str">
        <f>IF(COUNTIF(CM2091:CP2091,"")=4,"-","+")</f>
        <v>-</v>
      </c>
      <c r="CU2091" s="10" t="str">
        <f>IF(COUNTIF(CS2091:CT2091,"-")=2,"+","-")</f>
        <v>-</v>
      </c>
      <c r="CV2091" s="10" t="str">
        <f>IF(COUNTIF(CQ2091,"+")+COUNTIF(CS2091,"+")=0,"+","-")</f>
        <v>-</v>
      </c>
      <c r="CW2091" s="10" t="str">
        <f>IF(AND(CQ2091="+",CS2091="-"),"+","-")</f>
        <v>-</v>
      </c>
      <c r="CX2091" s="10" t="str">
        <f>IF(AND(CQ2091="-",CS2091="+"),"+","-")</f>
        <v>-</v>
      </c>
      <c r="CY2091" s="10" t="str">
        <f t="shared" si="92"/>
        <v>-</v>
      </c>
      <c r="CZ2091" s="76" t="str">
        <f t="shared" si="93"/>
        <v>-</v>
      </c>
    </row>
    <row r="2092" spans="1:104" s="11" customFormat="1" ht="25" customHeight="1" x14ac:dyDescent="0.2">
      <c r="A2092" s="12" t="s">
        <v>18397</v>
      </c>
      <c r="B2092" s="3" t="s">
        <v>18390</v>
      </c>
      <c r="C2092" s="3" t="s">
        <v>5247</v>
      </c>
      <c r="D2092" s="3" t="s">
        <v>5247</v>
      </c>
      <c r="E2092" s="3" t="s">
        <v>5247</v>
      </c>
      <c r="F2092" s="3" t="s">
        <v>18398</v>
      </c>
      <c r="G2092" s="3" t="s">
        <v>18390</v>
      </c>
      <c r="H2092" s="3" t="s">
        <v>18391</v>
      </c>
      <c r="I2092" s="3" t="s">
        <v>18392</v>
      </c>
      <c r="J2092" s="3" t="s">
        <v>18393</v>
      </c>
      <c r="K2092" s="3" t="s">
        <v>18394</v>
      </c>
      <c r="L2092" s="3" t="s">
        <v>18395</v>
      </c>
      <c r="M2092" s="3" t="s">
        <v>18396</v>
      </c>
      <c r="N2092" s="3" t="s">
        <v>18397</v>
      </c>
      <c r="O2092" s="3">
        <v>2</v>
      </c>
      <c r="P2092" s="3">
        <v>4</v>
      </c>
      <c r="Q2092" s="3">
        <v>4</v>
      </c>
      <c r="R2092" s="13">
        <v>4</v>
      </c>
      <c r="S2092" s="17">
        <v>-2.1028307947499898</v>
      </c>
      <c r="T2092" s="4">
        <v>-1.9714305281864599</v>
      </c>
      <c r="U2092" s="4">
        <v>-2.0563537106318601</v>
      </c>
      <c r="V2092" s="4">
        <v>-2.8790517599600798</v>
      </c>
      <c r="W2092" s="4">
        <v>-4.3881778630673303</v>
      </c>
      <c r="X2092" s="4">
        <v>-4.6089497997795501</v>
      </c>
      <c r="Y2092" s="4">
        <v>-3.8695103801873301</v>
      </c>
      <c r="Z2092" s="4">
        <v>-3.9495187271180399</v>
      </c>
      <c r="AA2092" s="4">
        <v>-3.2667816677869999</v>
      </c>
      <c r="AB2092" s="4">
        <v>-2.2288546959461399</v>
      </c>
      <c r="AC2092" s="4">
        <v>-2.6008886898280998</v>
      </c>
      <c r="AD2092" s="4">
        <v>-2.6173111519918701</v>
      </c>
      <c r="AE2092" s="4">
        <v>-2.97966814840261</v>
      </c>
      <c r="AF2092" s="4">
        <v>-5.1829400380850501</v>
      </c>
      <c r="AG2092" s="4">
        <v>-4.3272120899863502</v>
      </c>
      <c r="AH2092" s="18">
        <v>-5.11669507004813</v>
      </c>
      <c r="AI2092" s="17">
        <v>-4.4016288366305298</v>
      </c>
      <c r="AJ2092" s="4">
        <v>-2.67845905138828</v>
      </c>
      <c r="AK2092" s="4">
        <v>-4.20403919253806</v>
      </c>
      <c r="AL2092" s="18">
        <v>-2.2524166983820999</v>
      </c>
      <c r="AM2092" s="22">
        <v>1.02457746782744</v>
      </c>
      <c r="AN2092" s="5">
        <v>0.43128637198963798</v>
      </c>
      <c r="AO2092" s="5">
        <v>0.35334112103903698</v>
      </c>
      <c r="AP2092" s="23">
        <v>0.421284292756895</v>
      </c>
      <c r="AQ2092" s="27">
        <v>6.14279535129669E-4</v>
      </c>
      <c r="AR2092" s="28">
        <v>9.7770341058563202E-4</v>
      </c>
      <c r="AS2092" s="27">
        <v>3.5842094225245799E-2</v>
      </c>
      <c r="AT2092" s="6">
        <v>4.9769091134367199E-2</v>
      </c>
      <c r="AU2092" s="7">
        <v>1.7231697852422601</v>
      </c>
      <c r="AV2092" s="6">
        <v>0.207310156262317</v>
      </c>
      <c r="AW2092" s="6">
        <v>0.40793288812907502</v>
      </c>
      <c r="AX2092" s="7">
        <v>0.42604235300618098</v>
      </c>
      <c r="AY2092" s="6">
        <v>4.4786715861865501E-4</v>
      </c>
      <c r="AZ2092" s="6">
        <v>2.07553985345713E-3</v>
      </c>
      <c r="BA2092" s="7">
        <v>1.9516224941559599</v>
      </c>
      <c r="BB2092" s="6">
        <v>0.73524587410519104</v>
      </c>
      <c r="BC2092" s="6">
        <v>0.97934545281706897</v>
      </c>
      <c r="BD2092" s="7">
        <v>0.19758964409247301</v>
      </c>
      <c r="BE2092" s="6">
        <v>1.7956170760665802E-2</v>
      </c>
      <c r="BF2092" s="6">
        <v>2.93269214851971E-2</v>
      </c>
      <c r="BG2092" s="7">
        <v>2.1492121382484402</v>
      </c>
      <c r="BH2092" s="6">
        <v>1.7576885126944801E-3</v>
      </c>
      <c r="BI2092" s="6">
        <v>4.7141277799566698E-3</v>
      </c>
      <c r="BJ2092" s="31">
        <v>-1.52558014114978</v>
      </c>
      <c r="BK2092" s="35">
        <v>1.1895054828081324</v>
      </c>
      <c r="BL2092" s="8">
        <v>1.3114915198748129</v>
      </c>
      <c r="BM2092" s="8">
        <v>1.2326526959322721</v>
      </c>
      <c r="BN2092" s="8">
        <v>0.46889720772314608</v>
      </c>
      <c r="BO2092" s="8">
        <v>-0.93210689650316259</v>
      </c>
      <c r="BP2092" s="8">
        <v>-1.1370615313709616</v>
      </c>
      <c r="BQ2092" s="8">
        <v>-0.4505995720009589</v>
      </c>
      <c r="BR2092" s="8">
        <v>-0.52487568596618173</v>
      </c>
      <c r="BS2092" s="8">
        <v>0.10894637851255461</v>
      </c>
      <c r="BT2092" s="8">
        <v>1.0725106190635554</v>
      </c>
      <c r="BU2092" s="8">
        <v>0.72713116318697169</v>
      </c>
      <c r="BV2092" s="8">
        <v>0.71188529549866475</v>
      </c>
      <c r="BW2092" s="8">
        <v>0.37548952438232241</v>
      </c>
      <c r="BX2092" s="8">
        <v>-1.6699279883198495</v>
      </c>
      <c r="BY2092" s="8">
        <v>-0.87550904286593567</v>
      </c>
      <c r="BZ2092" s="36">
        <v>-1.6084291699553843</v>
      </c>
      <c r="CA2092" s="40">
        <v>1.1895054828081324</v>
      </c>
      <c r="CB2092" s="9">
        <v>1.3114915198748129</v>
      </c>
      <c r="CC2092" s="9">
        <v>1.2326526959322721</v>
      </c>
      <c r="CD2092" s="9">
        <v>0.46889720772314608</v>
      </c>
      <c r="CE2092" s="9" t="s">
        <v>24178</v>
      </c>
      <c r="CF2092" s="9" t="s">
        <v>24178</v>
      </c>
      <c r="CG2092" s="9" t="s">
        <v>24178</v>
      </c>
      <c r="CH2092" s="9" t="s">
        <v>24178</v>
      </c>
      <c r="CI2092" s="9">
        <v>0.10894637851255461</v>
      </c>
      <c r="CJ2092" s="9">
        <v>1.0725106190635554</v>
      </c>
      <c r="CK2092" s="9">
        <v>0.72713116318697169</v>
      </c>
      <c r="CL2092" s="9">
        <v>0.71188529549866475</v>
      </c>
      <c r="CM2092" s="9" t="s">
        <v>24178</v>
      </c>
      <c r="CN2092" s="9" t="s">
        <v>24178</v>
      </c>
      <c r="CO2092" s="9" t="s">
        <v>24178</v>
      </c>
      <c r="CP2092" s="41" t="s">
        <v>24178</v>
      </c>
      <c r="CQ2092" s="51" t="str">
        <f>IF(COUNTIF(CA2092:CD2092,"")=4,"-","+")</f>
        <v>+</v>
      </c>
      <c r="CR2092" s="10" t="str">
        <f>IF(COUNTIF(CE2092:CH2092,"")=4,"-","+")</f>
        <v>-</v>
      </c>
      <c r="CS2092" s="10" t="str">
        <f>IF(COUNTIF(CI2092:CL2092,"")=4,"-","+")</f>
        <v>+</v>
      </c>
      <c r="CT2092" s="10" t="str">
        <f>IF(COUNTIF(CM2092:CP2092,"")=4,"-","+")</f>
        <v>-</v>
      </c>
      <c r="CU2092" s="10" t="str">
        <f>IF(COUNTIF(CS2092:CT2092,"-")=2,"+","-")</f>
        <v>-</v>
      </c>
      <c r="CV2092" s="10" t="str">
        <f>IF(COUNTIF(CQ2092,"+")+COUNTIF(CS2092,"+")=0,"+","-")</f>
        <v>-</v>
      </c>
      <c r="CW2092" s="10" t="str">
        <f>IF(AND(CQ2092="+",CS2092="-"),"+","-")</f>
        <v>-</v>
      </c>
      <c r="CX2092" s="10" t="str">
        <f>IF(AND(CQ2092="-",CS2092="+"),"+","-")</f>
        <v>-</v>
      </c>
      <c r="CY2092" s="10" t="str">
        <f t="shared" si="92"/>
        <v>-</v>
      </c>
      <c r="CZ2092" s="76" t="str">
        <f t="shared" si="93"/>
        <v>-</v>
      </c>
    </row>
    <row r="2093" spans="1:104" s="11" customFormat="1" ht="25" customHeight="1" x14ac:dyDescent="0.2">
      <c r="A2093" s="12" t="s">
        <v>18399</v>
      </c>
      <c r="B2093" s="3" t="s">
        <v>18399</v>
      </c>
      <c r="C2093" s="3">
        <v>7</v>
      </c>
      <c r="D2093" s="3">
        <v>7</v>
      </c>
      <c r="E2093" s="3">
        <v>7</v>
      </c>
      <c r="F2093" s="3" t="s">
        <v>18406</v>
      </c>
      <c r="G2093" s="3" t="s">
        <v>18399</v>
      </c>
      <c r="H2093" s="3" t="s">
        <v>18400</v>
      </c>
      <c r="I2093" s="3" t="s">
        <v>18401</v>
      </c>
      <c r="J2093" s="3" t="s">
        <v>18402</v>
      </c>
      <c r="K2093" s="3" t="s">
        <v>18403</v>
      </c>
      <c r="L2093" s="3" t="s">
        <v>18404</v>
      </c>
      <c r="M2093" s="3" t="s">
        <v>18405</v>
      </c>
      <c r="N2093" s="3" t="s">
        <v>18399</v>
      </c>
      <c r="O2093" s="3">
        <v>1</v>
      </c>
      <c r="P2093" s="3">
        <v>7</v>
      </c>
      <c r="Q2093" s="3">
        <v>7</v>
      </c>
      <c r="R2093" s="13">
        <v>7</v>
      </c>
      <c r="S2093" s="17">
        <v>-1.0528477443743001</v>
      </c>
      <c r="T2093" s="4">
        <v>-0.737244585437136</v>
      </c>
      <c r="U2093" s="4">
        <v>-0.961982146173604</v>
      </c>
      <c r="V2093" s="4">
        <v>-1.49810225000294</v>
      </c>
      <c r="W2093" s="4">
        <v>-3.73657404771747</v>
      </c>
      <c r="X2093" s="4">
        <v>-5.54046878034901</v>
      </c>
      <c r="Y2093" s="4">
        <v>-5.1279575205345003</v>
      </c>
      <c r="Z2093" s="4">
        <v>-5.53552085948753</v>
      </c>
      <c r="AA2093" s="4">
        <v>-0.95406815838460102</v>
      </c>
      <c r="AB2093" s="4">
        <v>-1.01665192042716</v>
      </c>
      <c r="AC2093" s="4">
        <v>-0.72881239939426801</v>
      </c>
      <c r="AD2093" s="4">
        <v>-0.97207851990252803</v>
      </c>
      <c r="AE2093" s="4">
        <v>-5.8254935906496597</v>
      </c>
      <c r="AF2093" s="4">
        <v>-3.6805663116684402</v>
      </c>
      <c r="AG2093" s="4">
        <v>-4.1549551929394397</v>
      </c>
      <c r="AH2093" s="18">
        <v>-4.0384844428239104</v>
      </c>
      <c r="AI2093" s="17">
        <v>-4.42487488452036</v>
      </c>
      <c r="AJ2093" s="4">
        <v>-0.91790274952713902</v>
      </c>
      <c r="AK2093" s="4">
        <v>-4.9851303020221298</v>
      </c>
      <c r="AL2093" s="18">
        <v>-1.062544181497</v>
      </c>
      <c r="AM2093" s="22">
        <v>0.95531534495468695</v>
      </c>
      <c r="AN2093" s="5">
        <v>0.12877565784521899</v>
      </c>
      <c r="AO2093" s="5">
        <v>0.85452187913646904</v>
      </c>
      <c r="AP2093" s="23">
        <v>0.31923732137632799</v>
      </c>
      <c r="AQ2093" s="27">
        <v>1.1744922531510801E-6</v>
      </c>
      <c r="AR2093" s="28">
        <v>3.5288581672569099E-6</v>
      </c>
      <c r="AS2093" s="27">
        <v>4.74612068758815E-3</v>
      </c>
      <c r="AT2093" s="6">
        <v>9.4825624038317406E-3</v>
      </c>
      <c r="AU2093" s="7">
        <v>3.5069721349932199</v>
      </c>
      <c r="AV2093" s="6">
        <v>0.44854466737976401</v>
      </c>
      <c r="AW2093" s="6">
        <v>0.64787040888608005</v>
      </c>
      <c r="AX2093" s="7">
        <v>-0.14464143196985599</v>
      </c>
      <c r="AY2093" s="6">
        <v>1.22850728766085E-3</v>
      </c>
      <c r="AZ2093" s="6">
        <v>3.9345233400908501E-3</v>
      </c>
      <c r="BA2093" s="7">
        <v>3.9225861205251298</v>
      </c>
      <c r="BB2093" s="6">
        <v>0.41601323641832699</v>
      </c>
      <c r="BC2093" s="6">
        <v>0.92945338544794998</v>
      </c>
      <c r="BD2093" s="7">
        <v>-0.560255417501765</v>
      </c>
      <c r="BE2093" s="6">
        <v>3.5628380989703701E-3</v>
      </c>
      <c r="BF2093" s="6">
        <v>7.9534675179568394E-3</v>
      </c>
      <c r="BG2093" s="7">
        <v>3.3623307030233698</v>
      </c>
      <c r="BH2093" s="6">
        <v>2.1142754746861598E-3</v>
      </c>
      <c r="BI2093" s="6">
        <v>5.3171088879211802E-3</v>
      </c>
      <c r="BJ2093" s="31">
        <v>-4.0672275524949901</v>
      </c>
      <c r="BK2093" s="35">
        <v>0.90263000114870318</v>
      </c>
      <c r="BL2093" s="8">
        <v>1.061354310166766</v>
      </c>
      <c r="BM2093" s="8">
        <v>0.94832846416944228</v>
      </c>
      <c r="BN2093" s="8">
        <v>0.67870095689868704</v>
      </c>
      <c r="BO2093" s="8">
        <v>-0.44707956616445338</v>
      </c>
      <c r="BP2093" s="8">
        <v>-1.3543009829034116</v>
      </c>
      <c r="BQ2093" s="8">
        <v>-1.1468392930498423</v>
      </c>
      <c r="BR2093" s="8">
        <v>-1.3518125562271412</v>
      </c>
      <c r="BS2093" s="8">
        <v>0.95230859620492991</v>
      </c>
      <c r="BT2093" s="8">
        <v>0.9208337389208372</v>
      </c>
      <c r="BU2093" s="8">
        <v>1.0655950563863958</v>
      </c>
      <c r="BV2093" s="8">
        <v>0.94325075851811624</v>
      </c>
      <c r="BW2093" s="8">
        <v>-1.4976467156277864</v>
      </c>
      <c r="BX2093" s="8">
        <v>-0.41891194821669303</v>
      </c>
      <c r="BY2093" s="8">
        <v>-0.65749336051676066</v>
      </c>
      <c r="BZ2093" s="36">
        <v>-0.59891745970778454</v>
      </c>
      <c r="CA2093" s="40">
        <v>0.90263000114870318</v>
      </c>
      <c r="CB2093" s="9">
        <v>1.061354310166766</v>
      </c>
      <c r="CC2093" s="9">
        <v>0.94832846416944228</v>
      </c>
      <c r="CD2093" s="9">
        <v>0.67870095689868704</v>
      </c>
      <c r="CE2093" s="9" t="s">
        <v>24178</v>
      </c>
      <c r="CF2093" s="9" t="s">
        <v>24178</v>
      </c>
      <c r="CG2093" s="9" t="s">
        <v>24178</v>
      </c>
      <c r="CH2093" s="9" t="s">
        <v>24178</v>
      </c>
      <c r="CI2093" s="9">
        <v>0.95230859620492991</v>
      </c>
      <c r="CJ2093" s="9">
        <v>0.9208337389208372</v>
      </c>
      <c r="CK2093" s="9">
        <v>1.0655950563863958</v>
      </c>
      <c r="CL2093" s="9">
        <v>0.94325075851811624</v>
      </c>
      <c r="CM2093" s="9" t="s">
        <v>24178</v>
      </c>
      <c r="CN2093" s="9" t="s">
        <v>24178</v>
      </c>
      <c r="CO2093" s="9" t="s">
        <v>24178</v>
      </c>
      <c r="CP2093" s="41" t="s">
        <v>24178</v>
      </c>
      <c r="CQ2093" s="51" t="str">
        <f>IF(COUNTIF(CA2093:CD2093,"")=4,"-","+")</f>
        <v>+</v>
      </c>
      <c r="CR2093" s="10" t="str">
        <f>IF(COUNTIF(CE2093:CH2093,"")=4,"-","+")</f>
        <v>-</v>
      </c>
      <c r="CS2093" s="10" t="str">
        <f>IF(COUNTIF(CI2093:CL2093,"")=4,"-","+")</f>
        <v>+</v>
      </c>
      <c r="CT2093" s="10" t="str">
        <f>IF(COUNTIF(CM2093:CP2093,"")=4,"-","+")</f>
        <v>-</v>
      </c>
      <c r="CU2093" s="10" t="str">
        <f>IF(COUNTIF(CS2093:CT2093,"-")=2,"+","-")</f>
        <v>-</v>
      </c>
      <c r="CV2093" s="10" t="str">
        <f>IF(COUNTIF(CQ2093,"+")+COUNTIF(CS2093,"+")=0,"+","-")</f>
        <v>-</v>
      </c>
      <c r="CW2093" s="10" t="str">
        <f>IF(AND(CQ2093="+",CS2093="-"),"+","-")</f>
        <v>-</v>
      </c>
      <c r="CX2093" s="10" t="str">
        <f>IF(AND(CQ2093="-",CS2093="+"),"+","-")</f>
        <v>-</v>
      </c>
      <c r="CY2093" s="10" t="str">
        <f t="shared" si="92"/>
        <v>-</v>
      </c>
      <c r="CZ2093" s="76" t="str">
        <f t="shared" si="93"/>
        <v>-</v>
      </c>
    </row>
    <row r="2094" spans="1:104" s="11" customFormat="1" ht="25" customHeight="1" x14ac:dyDescent="0.2">
      <c r="A2094" s="12" t="s">
        <v>18407</v>
      </c>
      <c r="B2094" s="3" t="s">
        <v>18407</v>
      </c>
      <c r="C2094" s="3">
        <v>8</v>
      </c>
      <c r="D2094" s="3">
        <v>8</v>
      </c>
      <c r="E2094" s="3">
        <v>8</v>
      </c>
      <c r="F2094" s="3" t="s">
        <v>18414</v>
      </c>
      <c r="G2094" s="3" t="s">
        <v>18407</v>
      </c>
      <c r="H2094" s="3" t="s">
        <v>18408</v>
      </c>
      <c r="I2094" s="3" t="s">
        <v>18409</v>
      </c>
      <c r="J2094" s="3" t="s">
        <v>18410</v>
      </c>
      <c r="K2094" s="3" t="s">
        <v>18411</v>
      </c>
      <c r="L2094" s="3" t="s">
        <v>18412</v>
      </c>
      <c r="M2094" s="3" t="s">
        <v>18413</v>
      </c>
      <c r="N2094" s="3" t="s">
        <v>18407</v>
      </c>
      <c r="O2094" s="3">
        <v>1</v>
      </c>
      <c r="P2094" s="3">
        <v>8</v>
      </c>
      <c r="Q2094" s="3">
        <v>8</v>
      </c>
      <c r="R2094" s="13">
        <v>8</v>
      </c>
      <c r="S2094" s="17">
        <v>-0.75329366043910195</v>
      </c>
      <c r="T2094" s="4">
        <v>-0.35259196159244499</v>
      </c>
      <c r="U2094" s="4">
        <v>-0.34875823537307199</v>
      </c>
      <c r="V2094" s="4">
        <v>-4.3838543977794302</v>
      </c>
      <c r="W2094" s="4">
        <v>-3.8712271647430998</v>
      </c>
      <c r="X2094" s="4">
        <v>-5.9365938334717701</v>
      </c>
      <c r="Y2094" s="4">
        <v>-3.2700678125117002</v>
      </c>
      <c r="Z2094" s="4">
        <v>-4.1591249891346598</v>
      </c>
      <c r="AA2094" s="4">
        <v>-0.89631623201017896</v>
      </c>
      <c r="AB2094" s="4">
        <v>0.404283151643202</v>
      </c>
      <c r="AC2094" s="4">
        <v>0.25760115292754898</v>
      </c>
      <c r="AD2094" s="4">
        <v>-0.60094609073581395</v>
      </c>
      <c r="AE2094" s="4">
        <v>-4.4200054675670799</v>
      </c>
      <c r="AF2094" s="4">
        <v>-3.5650222307117101</v>
      </c>
      <c r="AG2094" s="4">
        <v>-3.9143376584504699</v>
      </c>
      <c r="AH2094" s="18">
        <v>-4.2237232211226301</v>
      </c>
      <c r="AI2094" s="17">
        <v>-4.0307721444629703</v>
      </c>
      <c r="AJ2094" s="4">
        <v>-0.20884450454381001</v>
      </c>
      <c r="AK2094" s="4">
        <v>-4.3092534499653103</v>
      </c>
      <c r="AL2094" s="18">
        <v>-1.4596245637960099</v>
      </c>
      <c r="AM2094" s="22">
        <v>0.37381486928295099</v>
      </c>
      <c r="AN2094" s="5">
        <v>0.63766712949499105</v>
      </c>
      <c r="AO2094" s="5">
        <v>1.14637822353383</v>
      </c>
      <c r="AP2094" s="23">
        <v>1.95870438887216</v>
      </c>
      <c r="AQ2094" s="27">
        <v>8.6172280593043696E-4</v>
      </c>
      <c r="AR2094" s="28">
        <v>1.3366640567448499E-3</v>
      </c>
      <c r="AS2094" s="27">
        <v>1.74642236899702E-4</v>
      </c>
      <c r="AT2094" s="6">
        <v>1.0349236472140799E-3</v>
      </c>
      <c r="AU2094" s="7">
        <v>3.82192763991916</v>
      </c>
      <c r="AV2094" s="6">
        <v>0.297654969735688</v>
      </c>
      <c r="AW2094" s="6">
        <v>0.51176543376005001</v>
      </c>
      <c r="AX2094" s="7">
        <v>-1.2507800592522</v>
      </c>
      <c r="AY2094" s="6">
        <v>5.5349330248548698E-2</v>
      </c>
      <c r="AZ2094" s="6">
        <v>7.8012516519045297E-2</v>
      </c>
      <c r="BA2094" s="7">
        <v>2.8496288861693002</v>
      </c>
      <c r="BB2094" s="6">
        <v>0.67045071009575097</v>
      </c>
      <c r="BC2094" s="6">
        <v>0.96794633818460696</v>
      </c>
      <c r="BD2094" s="7">
        <v>-0.27848130550233502</v>
      </c>
      <c r="BE2094" s="6">
        <v>7.6266712751304006E-2</v>
      </c>
      <c r="BF2094" s="6">
        <v>0.103117313168387</v>
      </c>
      <c r="BG2094" s="7">
        <v>2.5711475806669601</v>
      </c>
      <c r="BH2094" s="6">
        <v>1.9244918874609699E-3</v>
      </c>
      <c r="BI2094" s="6">
        <v>5.0328436897409097E-3</v>
      </c>
      <c r="BJ2094" s="31">
        <v>-4.1004089454215</v>
      </c>
      <c r="BK2094" s="35">
        <v>0.86966044035004664</v>
      </c>
      <c r="BL2094" s="8">
        <v>1.0689218979081225</v>
      </c>
      <c r="BM2094" s="8">
        <v>1.0708283382265682</v>
      </c>
      <c r="BN2094" s="8">
        <v>-0.93574948518262291</v>
      </c>
      <c r="BO2094" s="8">
        <v>-0.68082955364054842</v>
      </c>
      <c r="BP2094" s="8">
        <v>-1.7078977542179474</v>
      </c>
      <c r="BQ2094" s="8">
        <v>-0.38188425569176515</v>
      </c>
      <c r="BR2094" s="8">
        <v>-0.82399575503470524</v>
      </c>
      <c r="BS2094" s="8">
        <v>0.79853799151345406</v>
      </c>
      <c r="BT2094" s="8">
        <v>1.4453017303043014</v>
      </c>
      <c r="BU2094" s="8">
        <v>1.3723595168179592</v>
      </c>
      <c r="BV2094" s="8">
        <v>0.9454200362835915</v>
      </c>
      <c r="BW2094" s="8">
        <v>-0.95372673578801026</v>
      </c>
      <c r="BX2094" s="8">
        <v>-0.52855956915535973</v>
      </c>
      <c r="BY2094" s="8">
        <v>-0.70226759554779328</v>
      </c>
      <c r="BZ2094" s="36">
        <v>-0.85611924714528798</v>
      </c>
      <c r="CA2094" s="40">
        <v>0.86966044035004664</v>
      </c>
      <c r="CB2094" s="9">
        <v>1.0689218979081225</v>
      </c>
      <c r="CC2094" s="9">
        <v>1.0708283382265682</v>
      </c>
      <c r="CD2094" s="9" t="s">
        <v>24178</v>
      </c>
      <c r="CE2094" s="9" t="s">
        <v>24178</v>
      </c>
      <c r="CF2094" s="9" t="s">
        <v>24178</v>
      </c>
      <c r="CG2094" s="9" t="s">
        <v>24178</v>
      </c>
      <c r="CH2094" s="9" t="s">
        <v>24178</v>
      </c>
      <c r="CI2094" s="9">
        <v>0.79853799151345406</v>
      </c>
      <c r="CJ2094" s="9">
        <v>1.4453017303043014</v>
      </c>
      <c r="CK2094" s="9">
        <v>1.3723595168179592</v>
      </c>
      <c r="CL2094" s="9">
        <v>0.9454200362835915</v>
      </c>
      <c r="CM2094" s="9" t="s">
        <v>24178</v>
      </c>
      <c r="CN2094" s="9" t="s">
        <v>24178</v>
      </c>
      <c r="CO2094" s="9" t="s">
        <v>24178</v>
      </c>
      <c r="CP2094" s="41" t="s">
        <v>24178</v>
      </c>
      <c r="CQ2094" s="51" t="str">
        <f>IF(COUNTIF(CA2094:CD2094,"")=4,"-","+")</f>
        <v>+</v>
      </c>
      <c r="CR2094" s="10" t="str">
        <f>IF(COUNTIF(CE2094:CH2094,"")=4,"-","+")</f>
        <v>-</v>
      </c>
      <c r="CS2094" s="10" t="str">
        <f>IF(COUNTIF(CI2094:CL2094,"")=4,"-","+")</f>
        <v>+</v>
      </c>
      <c r="CT2094" s="10" t="str">
        <f>IF(COUNTIF(CM2094:CP2094,"")=4,"-","+")</f>
        <v>-</v>
      </c>
      <c r="CU2094" s="10" t="str">
        <f>IF(COUNTIF(CS2094:CT2094,"-")=2,"+","-")</f>
        <v>-</v>
      </c>
      <c r="CV2094" s="10" t="str">
        <f>IF(COUNTIF(CQ2094,"+")+COUNTIF(CS2094,"+")=0,"+","-")</f>
        <v>-</v>
      </c>
      <c r="CW2094" s="10" t="str">
        <f>IF(AND(CQ2094="+",CS2094="-"),"+","-")</f>
        <v>-</v>
      </c>
      <c r="CX2094" s="10" t="str">
        <f>IF(AND(CQ2094="-",CS2094="+"),"+","-")</f>
        <v>-</v>
      </c>
      <c r="CY2094" s="10" t="str">
        <f t="shared" si="92"/>
        <v>-</v>
      </c>
      <c r="CZ2094" s="76" t="str">
        <f t="shared" si="93"/>
        <v>-</v>
      </c>
    </row>
    <row r="2095" spans="1:104" s="11" customFormat="1" ht="25" customHeight="1" x14ac:dyDescent="0.2">
      <c r="A2095" s="12" t="s">
        <v>18415</v>
      </c>
      <c r="B2095" s="3" t="s">
        <v>18415</v>
      </c>
      <c r="C2095" s="3">
        <v>2</v>
      </c>
      <c r="D2095" s="3">
        <v>2</v>
      </c>
      <c r="E2095" s="3">
        <v>2</v>
      </c>
      <c r="F2095" s="3" t="s">
        <v>18422</v>
      </c>
      <c r="G2095" s="3" t="s">
        <v>18415</v>
      </c>
      <c r="H2095" s="3" t="s">
        <v>18416</v>
      </c>
      <c r="I2095" s="3" t="s">
        <v>18417</v>
      </c>
      <c r="J2095" s="3" t="s">
        <v>18418</v>
      </c>
      <c r="K2095" s="3" t="s">
        <v>18419</v>
      </c>
      <c r="L2095" s="3" t="s">
        <v>18420</v>
      </c>
      <c r="M2095" s="3" t="s">
        <v>18421</v>
      </c>
      <c r="N2095" s="3" t="s">
        <v>18415</v>
      </c>
      <c r="O2095" s="3">
        <v>1</v>
      </c>
      <c r="P2095" s="3">
        <v>2</v>
      </c>
      <c r="Q2095" s="3">
        <v>2</v>
      </c>
      <c r="R2095" s="13">
        <v>2</v>
      </c>
      <c r="S2095" s="17">
        <v>-4.1644784646600597</v>
      </c>
      <c r="T2095" s="4">
        <v>-3.67224849279008</v>
      </c>
      <c r="U2095" s="4">
        <v>-4.3143047010006397</v>
      </c>
      <c r="V2095" s="4">
        <v>-2.1721700268112398</v>
      </c>
      <c r="W2095" s="4">
        <v>-3.67524069659946</v>
      </c>
      <c r="X2095" s="4">
        <v>-4.0706619264001098</v>
      </c>
      <c r="Y2095" s="4">
        <v>-4.7594631121223197</v>
      </c>
      <c r="Z2095" s="4">
        <v>-3.2155623718629398</v>
      </c>
      <c r="AA2095" s="4">
        <v>-2.8591548707748702</v>
      </c>
      <c r="AB2095" s="4">
        <v>-2.3512497923157101</v>
      </c>
      <c r="AC2095" s="4">
        <v>-2.28569383745605</v>
      </c>
      <c r="AD2095" s="4">
        <v>-2.9760431950059898</v>
      </c>
      <c r="AE2095" s="4">
        <v>-2.31739533359044</v>
      </c>
      <c r="AF2095" s="4">
        <v>-5.5707284583100902</v>
      </c>
      <c r="AG2095" s="4">
        <v>-3.3345251867280901</v>
      </c>
      <c r="AH2095" s="18">
        <v>-4.9432044782238496</v>
      </c>
      <c r="AI2095" s="17">
        <v>-4.0414633642131204</v>
      </c>
      <c r="AJ2095" s="4">
        <v>-2.6180354238881498</v>
      </c>
      <c r="AK2095" s="4">
        <v>-3.9302320267462099</v>
      </c>
      <c r="AL2095" s="18">
        <v>-3.58080042131551</v>
      </c>
      <c r="AM2095" s="22">
        <v>1.4859296669898501</v>
      </c>
      <c r="AN2095" s="5">
        <v>0.35020644156146702</v>
      </c>
      <c r="AO2095" s="5">
        <v>0.65399236584021003</v>
      </c>
      <c r="AP2095" s="23">
        <v>0.978316738876289</v>
      </c>
      <c r="AQ2095" s="27">
        <v>0.200384540541652</v>
      </c>
      <c r="AR2095" s="28">
        <v>0.216924741989581</v>
      </c>
      <c r="AS2095" s="27">
        <v>0.14983013861094199</v>
      </c>
      <c r="AT2095" s="6">
        <v>0.17623518097600999</v>
      </c>
      <c r="AU2095" s="7">
        <v>1.4234279403249599</v>
      </c>
      <c r="AV2095" s="6">
        <v>0.142124884111057</v>
      </c>
      <c r="AW2095" s="6">
        <v>0.32572285133689</v>
      </c>
      <c r="AX2095" s="7">
        <v>-0.962764997427351</v>
      </c>
      <c r="AY2095" s="6">
        <v>0.57732847002458598</v>
      </c>
      <c r="AZ2095" s="6">
        <v>0.61844001378662605</v>
      </c>
      <c r="BA2095" s="7">
        <v>0.34943160543070001</v>
      </c>
      <c r="BB2095" s="6">
        <v>0.89744489624067603</v>
      </c>
      <c r="BC2095" s="6">
        <v>0.98948609859450498</v>
      </c>
      <c r="BD2095" s="7">
        <v>0.11123133746691299</v>
      </c>
      <c r="BE2095" s="6">
        <v>0.62586519103877603</v>
      </c>
      <c r="BF2095" s="6">
        <v>0.66571143393946097</v>
      </c>
      <c r="BG2095" s="7">
        <v>0.460662942897613</v>
      </c>
      <c r="BH2095" s="6">
        <v>1.9152712413958901E-2</v>
      </c>
      <c r="BI2095" s="6">
        <v>2.8789435336283101E-2</v>
      </c>
      <c r="BJ2095" s="31">
        <v>-1.3121966028580501</v>
      </c>
      <c r="BK2095" s="35">
        <v>-0.64937231504259707</v>
      </c>
      <c r="BL2095" s="8">
        <v>-0.13535325986688332</v>
      </c>
      <c r="BM2095" s="8">
        <v>-0.80583076910979667</v>
      </c>
      <c r="BN2095" s="8">
        <v>1.4311277750903948</v>
      </c>
      <c r="BO2095" s="8">
        <v>-0.13847791676078922</v>
      </c>
      <c r="BP2095" s="8">
        <v>-0.55140288792089054</v>
      </c>
      <c r="BQ2095" s="8">
        <v>-1.2706945908291487</v>
      </c>
      <c r="BR2095" s="8">
        <v>0.34154855799486472</v>
      </c>
      <c r="BS2095" s="8">
        <v>0.7137328162407609</v>
      </c>
      <c r="BT2095" s="8">
        <v>1.244120853272942</v>
      </c>
      <c r="BU2095" s="8">
        <v>1.3125787122084502</v>
      </c>
      <c r="BV2095" s="8">
        <v>0.5916703059996673</v>
      </c>
      <c r="BW2095" s="8">
        <v>1.2794739156257666</v>
      </c>
      <c r="BX2095" s="8">
        <v>-2.1178714605350559</v>
      </c>
      <c r="BY2095" s="8">
        <v>0.21731972758512247</v>
      </c>
      <c r="BZ2095" s="36">
        <v>-1.4625694639527849</v>
      </c>
      <c r="CA2095" s="40">
        <v>-0.64937231504259707</v>
      </c>
      <c r="CB2095" s="9">
        <v>-0.13535325986688332</v>
      </c>
      <c r="CC2095" s="9" t="s">
        <v>24178</v>
      </c>
      <c r="CD2095" s="9" t="s">
        <v>24178</v>
      </c>
      <c r="CE2095" s="9" t="s">
        <v>24178</v>
      </c>
      <c r="CF2095" s="9" t="s">
        <v>24178</v>
      </c>
      <c r="CG2095" s="9" t="s">
        <v>24178</v>
      </c>
      <c r="CH2095" s="9" t="s">
        <v>24178</v>
      </c>
      <c r="CI2095" s="9">
        <v>0.7137328162407609</v>
      </c>
      <c r="CJ2095" s="9">
        <v>1.244120853272942</v>
      </c>
      <c r="CK2095" s="9">
        <v>1.3125787122084502</v>
      </c>
      <c r="CL2095" s="9">
        <v>0.5916703059996673</v>
      </c>
      <c r="CM2095" s="9" t="s">
        <v>24178</v>
      </c>
      <c r="CN2095" s="9" t="s">
        <v>24178</v>
      </c>
      <c r="CO2095" s="9" t="s">
        <v>24178</v>
      </c>
      <c r="CP2095" s="41" t="s">
        <v>24178</v>
      </c>
      <c r="CQ2095" s="51" t="str">
        <f>IF(COUNTIF(CA2095:CD2095,"")=4,"-","+")</f>
        <v>+</v>
      </c>
      <c r="CR2095" s="10" t="str">
        <f>IF(COUNTIF(CE2095:CH2095,"")=4,"-","+")</f>
        <v>-</v>
      </c>
      <c r="CS2095" s="10" t="str">
        <f>IF(COUNTIF(CI2095:CL2095,"")=4,"-","+")</f>
        <v>+</v>
      </c>
      <c r="CT2095" s="10" t="str">
        <f>IF(COUNTIF(CM2095:CP2095,"")=4,"-","+")</f>
        <v>-</v>
      </c>
      <c r="CU2095" s="10" t="str">
        <f>IF(COUNTIF(CS2095:CT2095,"-")=2,"+","-")</f>
        <v>-</v>
      </c>
      <c r="CV2095" s="10" t="str">
        <f>IF(COUNTIF(CQ2095,"+")+COUNTIF(CS2095,"+")=0,"+","-")</f>
        <v>-</v>
      </c>
      <c r="CW2095" s="10" t="str">
        <f>IF(AND(CQ2095="+",CS2095="-"),"+","-")</f>
        <v>-</v>
      </c>
      <c r="CX2095" s="10" t="str">
        <f>IF(AND(CQ2095="-",CS2095="+"),"+","-")</f>
        <v>-</v>
      </c>
      <c r="CY2095" s="10" t="str">
        <f t="shared" si="92"/>
        <v>-</v>
      </c>
      <c r="CZ2095" s="76" t="str">
        <f t="shared" si="93"/>
        <v>-</v>
      </c>
    </row>
    <row r="2096" spans="1:104" s="11" customFormat="1" ht="25" customHeight="1" x14ac:dyDescent="0.2">
      <c r="A2096" s="12" t="s">
        <v>18439</v>
      </c>
      <c r="B2096" s="3" t="s">
        <v>18432</v>
      </c>
      <c r="C2096" s="3" t="s">
        <v>18440</v>
      </c>
      <c r="D2096" s="3" t="s">
        <v>6375</v>
      </c>
      <c r="E2096" s="3" t="s">
        <v>6375</v>
      </c>
      <c r="F2096" s="3" t="s">
        <v>18441</v>
      </c>
      <c r="G2096" s="3" t="s">
        <v>18432</v>
      </c>
      <c r="H2096" s="3" t="s">
        <v>18433</v>
      </c>
      <c r="I2096" s="3" t="s">
        <v>18434</v>
      </c>
      <c r="J2096" s="3" t="s">
        <v>18435</v>
      </c>
      <c r="K2096" s="3" t="s">
        <v>18436</v>
      </c>
      <c r="L2096" s="3" t="s">
        <v>18437</v>
      </c>
      <c r="M2096" s="3" t="s">
        <v>18438</v>
      </c>
      <c r="N2096" s="3" t="s">
        <v>18439</v>
      </c>
      <c r="O2096" s="3">
        <v>6</v>
      </c>
      <c r="P2096" s="3">
        <v>5</v>
      </c>
      <c r="Q2096" s="3">
        <v>4</v>
      </c>
      <c r="R2096" s="13">
        <v>4</v>
      </c>
      <c r="S2096" s="17">
        <v>-0.88750710691333301</v>
      </c>
      <c r="T2096" s="4">
        <v>-1.1270023489486101</v>
      </c>
      <c r="U2096" s="4">
        <v>-0.59877114813807697</v>
      </c>
      <c r="V2096" s="4">
        <v>-1.89780961270655</v>
      </c>
      <c r="W2096" s="4">
        <v>-1.4442041716802101</v>
      </c>
      <c r="X2096" s="4">
        <v>-3.7180963192836298</v>
      </c>
      <c r="Y2096" s="4">
        <v>-5.2758591618283104</v>
      </c>
      <c r="Z2096" s="4">
        <v>-3.2907791976948699</v>
      </c>
      <c r="AA2096" s="4">
        <v>-1.7393845874185301</v>
      </c>
      <c r="AB2096" s="4">
        <v>-1.03109795446173</v>
      </c>
      <c r="AC2096" s="4">
        <v>-1.6115264860213101</v>
      </c>
      <c r="AD2096" s="4">
        <v>-1.5602080915298999</v>
      </c>
      <c r="AE2096" s="4">
        <v>-5.0572295556260496</v>
      </c>
      <c r="AF2096" s="4">
        <v>-4.0179004940820997</v>
      </c>
      <c r="AG2096" s="4">
        <v>-5.1330040216093398</v>
      </c>
      <c r="AH2096" s="18">
        <v>-2.2407221876474601</v>
      </c>
      <c r="AI2096" s="17">
        <v>-4.1122140647412397</v>
      </c>
      <c r="AJ2096" s="4">
        <v>-1.48555427985787</v>
      </c>
      <c r="AK2096" s="4">
        <v>-3.4322347126217601</v>
      </c>
      <c r="AL2096" s="18">
        <v>-1.1277725541766399</v>
      </c>
      <c r="AM2096" s="22">
        <v>1.34739790085601</v>
      </c>
      <c r="AN2096" s="5">
        <v>0.312197888660247</v>
      </c>
      <c r="AO2096" s="5">
        <v>1.5761707883660201</v>
      </c>
      <c r="AP2096" s="23">
        <v>0.55693435803060798</v>
      </c>
      <c r="AQ2096" s="27">
        <v>5.0105182280166397E-3</v>
      </c>
      <c r="AR2096" s="28">
        <v>6.86655658938748E-3</v>
      </c>
      <c r="AS2096" s="27">
        <v>2.6780408575587701E-2</v>
      </c>
      <c r="AT2096" s="6">
        <v>3.8638620293601003E-2</v>
      </c>
      <c r="AU2096" s="7">
        <v>2.6266597848833699</v>
      </c>
      <c r="AV2096" s="6">
        <v>0.31619912289336799</v>
      </c>
      <c r="AW2096" s="6">
        <v>0.52909127204154205</v>
      </c>
      <c r="AX2096" s="7">
        <v>0.35778172568122502</v>
      </c>
      <c r="AY2096" s="6">
        <v>5.4992653655448399E-2</v>
      </c>
      <c r="AZ2096" s="6">
        <v>7.7634946468375196E-2</v>
      </c>
      <c r="BA2096" s="7">
        <v>2.3044621584451099</v>
      </c>
      <c r="BB2096" s="6">
        <v>0.53681342502443696</v>
      </c>
      <c r="BC2096" s="6">
        <v>0.94542421311682301</v>
      </c>
      <c r="BD2096" s="7">
        <v>0.67997935211948402</v>
      </c>
      <c r="BE2096" s="6">
        <v>1.49564723314791E-2</v>
      </c>
      <c r="BF2096" s="6">
        <v>2.5310210919657902E-2</v>
      </c>
      <c r="BG2096" s="7">
        <v>2.9844415105645998</v>
      </c>
      <c r="BH2096" s="6">
        <v>8.7677546218845895E-2</v>
      </c>
      <c r="BI2096" s="6">
        <v>0.109253303435645</v>
      </c>
      <c r="BJ2096" s="31">
        <v>-1.94668043276389</v>
      </c>
      <c r="BK2096" s="35">
        <v>1.0617525632106926</v>
      </c>
      <c r="BL2096" s="8">
        <v>0.90782131854486126</v>
      </c>
      <c r="BM2096" s="8">
        <v>1.2473323899176909</v>
      </c>
      <c r="BN2096" s="8">
        <v>0.41239886046426838</v>
      </c>
      <c r="BO2096" s="8">
        <v>0.70394557150119574</v>
      </c>
      <c r="BP2096" s="8">
        <v>-0.75755756961297005</v>
      </c>
      <c r="BQ2096" s="8">
        <v>-1.7587815238315094</v>
      </c>
      <c r="BR2096" s="8">
        <v>-0.48290720147125404</v>
      </c>
      <c r="BS2096" s="8">
        <v>0.51422368638381066</v>
      </c>
      <c r="BT2096" s="8">
        <v>0.96946213732202025</v>
      </c>
      <c r="BU2096" s="8">
        <v>0.59640217361148229</v>
      </c>
      <c r="BV2096" s="8">
        <v>0.62938614553168992</v>
      </c>
      <c r="BW2096" s="8">
        <v>-1.6182612900368127</v>
      </c>
      <c r="BX2096" s="8">
        <v>-0.95025129242163986</v>
      </c>
      <c r="BY2096" s="8">
        <v>-1.6669639605515718</v>
      </c>
      <c r="BZ2096" s="36">
        <v>0.19199799143805038</v>
      </c>
      <c r="CA2096" s="40">
        <v>1.0617525632106926</v>
      </c>
      <c r="CB2096" s="9">
        <v>0.90782131854486126</v>
      </c>
      <c r="CC2096" s="9">
        <v>1.2473323899176909</v>
      </c>
      <c r="CD2096" s="9">
        <v>0.41239886046426838</v>
      </c>
      <c r="CE2096" s="9" t="s">
        <v>24178</v>
      </c>
      <c r="CF2096" s="9" t="s">
        <v>24178</v>
      </c>
      <c r="CG2096" s="9" t="s">
        <v>24178</v>
      </c>
      <c r="CH2096" s="9" t="s">
        <v>24178</v>
      </c>
      <c r="CI2096" s="9">
        <v>0.51422368638381066</v>
      </c>
      <c r="CJ2096" s="9">
        <v>0.96946213732202025</v>
      </c>
      <c r="CK2096" s="9">
        <v>0.59640217361148229</v>
      </c>
      <c r="CL2096" s="9">
        <v>0.62938614553168992</v>
      </c>
      <c r="CM2096" s="9" t="s">
        <v>24178</v>
      </c>
      <c r="CN2096" s="9" t="s">
        <v>24178</v>
      </c>
      <c r="CO2096" s="9" t="s">
        <v>24178</v>
      </c>
      <c r="CP2096" s="41" t="s">
        <v>24178</v>
      </c>
      <c r="CQ2096" s="51" t="str">
        <f>IF(COUNTIF(CA2096:CD2096,"")=4,"-","+")</f>
        <v>+</v>
      </c>
      <c r="CR2096" s="10" t="str">
        <f>IF(COUNTIF(CE2096:CH2096,"")=4,"-","+")</f>
        <v>-</v>
      </c>
      <c r="CS2096" s="10" t="str">
        <f>IF(COUNTIF(CI2096:CL2096,"")=4,"-","+")</f>
        <v>+</v>
      </c>
      <c r="CT2096" s="10" t="str">
        <f>IF(COUNTIF(CM2096:CP2096,"")=4,"-","+")</f>
        <v>-</v>
      </c>
      <c r="CU2096" s="10" t="str">
        <f>IF(COUNTIF(CS2096:CT2096,"-")=2,"+","-")</f>
        <v>-</v>
      </c>
      <c r="CV2096" s="10" t="str">
        <f>IF(COUNTIF(CQ2096,"+")+COUNTIF(CS2096,"+")=0,"+","-")</f>
        <v>-</v>
      </c>
      <c r="CW2096" s="10" t="str">
        <f>IF(AND(CQ2096="+",CS2096="-"),"+","-")</f>
        <v>-</v>
      </c>
      <c r="CX2096" s="10" t="str">
        <f>IF(AND(CQ2096="-",CS2096="+"),"+","-")</f>
        <v>-</v>
      </c>
      <c r="CY2096" s="10" t="str">
        <f t="shared" si="92"/>
        <v>-</v>
      </c>
      <c r="CZ2096" s="76" t="str">
        <f t="shared" si="93"/>
        <v>-</v>
      </c>
    </row>
    <row r="2097" spans="1:104" s="11" customFormat="1" ht="25" customHeight="1" x14ac:dyDescent="0.2">
      <c r="A2097" s="12" t="s">
        <v>18449</v>
      </c>
      <c r="B2097" s="3" t="s">
        <v>18442</v>
      </c>
      <c r="C2097" s="3" t="s">
        <v>18450</v>
      </c>
      <c r="D2097" s="3" t="s">
        <v>18450</v>
      </c>
      <c r="E2097" s="3" t="s">
        <v>18450</v>
      </c>
      <c r="F2097" s="3" t="s">
        <v>18451</v>
      </c>
      <c r="G2097" s="3" t="s">
        <v>18442</v>
      </c>
      <c r="H2097" s="3" t="s">
        <v>18443</v>
      </c>
      <c r="I2097" s="3" t="s">
        <v>18444</v>
      </c>
      <c r="J2097" s="3" t="s">
        <v>18445</v>
      </c>
      <c r="K2097" s="3" t="s">
        <v>18446</v>
      </c>
      <c r="L2097" s="3" t="s">
        <v>18447</v>
      </c>
      <c r="M2097" s="3" t="s">
        <v>18448</v>
      </c>
      <c r="N2097" s="3" t="s">
        <v>18449</v>
      </c>
      <c r="O2097" s="3">
        <v>3</v>
      </c>
      <c r="P2097" s="3">
        <v>26</v>
      </c>
      <c r="Q2097" s="3">
        <v>26</v>
      </c>
      <c r="R2097" s="13">
        <v>26</v>
      </c>
      <c r="S2097" s="17">
        <v>0.94752903937196797</v>
      </c>
      <c r="T2097" s="4">
        <v>1.16029415511456</v>
      </c>
      <c r="U2097" s="4">
        <v>1.0672690091581201</v>
      </c>
      <c r="V2097" s="4">
        <v>0.47634050650555398</v>
      </c>
      <c r="W2097" s="4">
        <v>-5.2116275164854597</v>
      </c>
      <c r="X2097" s="4">
        <v>-3.2353791814178998</v>
      </c>
      <c r="Y2097" s="4">
        <v>-5.1055034000959703</v>
      </c>
      <c r="Z2097" s="4">
        <v>-4.5025895901553596</v>
      </c>
      <c r="AA2097" s="4">
        <v>0.51324713041826397</v>
      </c>
      <c r="AB2097" s="4">
        <v>0.88538266075379102</v>
      </c>
      <c r="AC2097" s="4">
        <v>1.1420471661548299</v>
      </c>
      <c r="AD2097" s="4">
        <v>0.76825511762215704</v>
      </c>
      <c r="AE2097" s="4">
        <v>-4.6260056872642004</v>
      </c>
      <c r="AF2097" s="4">
        <v>-4.3746177138623699</v>
      </c>
      <c r="AG2097" s="4">
        <v>-4.5069763455254996</v>
      </c>
      <c r="AH2097" s="18">
        <v>-4.6936860060088197</v>
      </c>
      <c r="AI2097" s="17">
        <v>-4.5503214381652199</v>
      </c>
      <c r="AJ2097" s="4">
        <v>0.82723301873725996</v>
      </c>
      <c r="AK2097" s="4">
        <v>-4.51377492203867</v>
      </c>
      <c r="AL2097" s="18">
        <v>0.91285817753754905</v>
      </c>
      <c r="AM2097" s="22">
        <v>0.14027603818245499</v>
      </c>
      <c r="AN2097" s="5">
        <v>0.26112248668923699</v>
      </c>
      <c r="AO2097" s="5">
        <v>0.90766396436251096</v>
      </c>
      <c r="AP2097" s="23">
        <v>0.30376362175480198</v>
      </c>
      <c r="AQ2097" s="27">
        <v>7.3410281291956198E-10</v>
      </c>
      <c r="AR2097" s="28">
        <v>1.2923165626094001E-8</v>
      </c>
      <c r="AS2097" s="27">
        <v>7.8617339359566801E-7</v>
      </c>
      <c r="AT2097" s="6">
        <v>4.7875947979774498E-5</v>
      </c>
      <c r="AU2097" s="7">
        <v>5.3775544569024802</v>
      </c>
      <c r="AV2097" s="6">
        <v>0.684247083874019</v>
      </c>
      <c r="AW2097" s="6">
        <v>0.813221613503195</v>
      </c>
      <c r="AX2097" s="7">
        <v>8.56251588002888E-2</v>
      </c>
      <c r="AY2097" s="6">
        <v>5.5159783460918496E-4</v>
      </c>
      <c r="AZ2097" s="6">
        <v>2.3641194774181198E-3</v>
      </c>
      <c r="BA2097" s="7">
        <v>5.42663309957622</v>
      </c>
      <c r="BB2097" s="6">
        <v>0.94136642564338102</v>
      </c>
      <c r="BC2097" s="6">
        <v>0.99005779248700498</v>
      </c>
      <c r="BD2097" s="7">
        <v>3.6546516126549897E-2</v>
      </c>
      <c r="BE2097" s="6">
        <v>3.0707498559168799E-6</v>
      </c>
      <c r="BF2097" s="6">
        <v>9.8820896092693706E-5</v>
      </c>
      <c r="BG2097" s="7">
        <v>5.4631796157027699</v>
      </c>
      <c r="BH2097" s="6">
        <v>7.1080630237185501E-4</v>
      </c>
      <c r="BI2097" s="6">
        <v>2.5895068487796899E-3</v>
      </c>
      <c r="BJ2097" s="31">
        <v>-5.3410079407759303</v>
      </c>
      <c r="BK2097" s="35">
        <v>0.99237649831578578</v>
      </c>
      <c r="BL2097" s="8">
        <v>1.0683674271236305</v>
      </c>
      <c r="BM2097" s="8">
        <v>1.0351426796407419</v>
      </c>
      <c r="BN2097" s="8">
        <v>0.82408737755858685</v>
      </c>
      <c r="BO2097" s="8">
        <v>-1.2074203326589752</v>
      </c>
      <c r="BP2097" s="8">
        <v>-0.50158589164831568</v>
      </c>
      <c r="BQ2097" s="8">
        <v>-1.169517172898962</v>
      </c>
      <c r="BR2097" s="8">
        <v>-0.95418121310801318</v>
      </c>
      <c r="BS2097" s="8">
        <v>0.83726890226718453</v>
      </c>
      <c r="BT2097" s="8">
        <v>0.97018037365147425</v>
      </c>
      <c r="BU2097" s="8">
        <v>1.0618503548387457</v>
      </c>
      <c r="BV2097" s="8">
        <v>0.92834724343889774</v>
      </c>
      <c r="BW2097" s="8">
        <v>-0.9982603555764914</v>
      </c>
      <c r="BX2097" s="8">
        <v>-0.90847493411182623</v>
      </c>
      <c r="BY2097" s="8">
        <v>-0.95574798129680327</v>
      </c>
      <c r="BZ2097" s="36">
        <v>-1.0224329755356618</v>
      </c>
      <c r="CA2097" s="40">
        <v>0.99237649831578578</v>
      </c>
      <c r="CB2097" s="9">
        <v>1.0683674271236305</v>
      </c>
      <c r="CC2097" s="9">
        <v>1.0351426796407419</v>
      </c>
      <c r="CD2097" s="9">
        <v>0.82408737755858685</v>
      </c>
      <c r="CE2097" s="9" t="s">
        <v>24178</v>
      </c>
      <c r="CF2097" s="9" t="s">
        <v>24178</v>
      </c>
      <c r="CG2097" s="9" t="s">
        <v>24178</v>
      </c>
      <c r="CH2097" s="9" t="s">
        <v>24178</v>
      </c>
      <c r="CI2097" s="9">
        <v>0.83726890226718453</v>
      </c>
      <c r="CJ2097" s="9">
        <v>0.97018037365147425</v>
      </c>
      <c r="CK2097" s="9">
        <v>1.0618503548387457</v>
      </c>
      <c r="CL2097" s="9">
        <v>0.92834724343889774</v>
      </c>
      <c r="CM2097" s="9" t="s">
        <v>24178</v>
      </c>
      <c r="CN2097" s="9" t="s">
        <v>24178</v>
      </c>
      <c r="CO2097" s="9" t="s">
        <v>24178</v>
      </c>
      <c r="CP2097" s="41" t="s">
        <v>24178</v>
      </c>
      <c r="CQ2097" s="51" t="str">
        <f>IF(COUNTIF(CA2097:CD2097,"")=4,"-","+")</f>
        <v>+</v>
      </c>
      <c r="CR2097" s="10" t="str">
        <f>IF(COUNTIF(CE2097:CH2097,"")=4,"-","+")</f>
        <v>-</v>
      </c>
      <c r="CS2097" s="10" t="str">
        <f>IF(COUNTIF(CI2097:CL2097,"")=4,"-","+")</f>
        <v>+</v>
      </c>
      <c r="CT2097" s="10" t="str">
        <f>IF(COUNTIF(CM2097:CP2097,"")=4,"-","+")</f>
        <v>-</v>
      </c>
      <c r="CU2097" s="10" t="str">
        <f>IF(COUNTIF(CS2097:CT2097,"-")=2,"+","-")</f>
        <v>-</v>
      </c>
      <c r="CV2097" s="10" t="str">
        <f>IF(COUNTIF(CQ2097,"+")+COUNTIF(CS2097,"+")=0,"+","-")</f>
        <v>-</v>
      </c>
      <c r="CW2097" s="10" t="str">
        <f>IF(AND(CQ2097="+",CS2097="-"),"+","-")</f>
        <v>-</v>
      </c>
      <c r="CX2097" s="10" t="str">
        <f>IF(AND(CQ2097="-",CS2097="+"),"+","-")</f>
        <v>-</v>
      </c>
      <c r="CY2097" s="10" t="str">
        <f t="shared" si="92"/>
        <v>-</v>
      </c>
      <c r="CZ2097" s="76" t="str">
        <f t="shared" si="93"/>
        <v>-</v>
      </c>
    </row>
    <row r="2098" spans="1:104" s="11" customFormat="1" ht="25" customHeight="1" x14ac:dyDescent="0.2">
      <c r="A2098" s="12" t="s">
        <v>18452</v>
      </c>
      <c r="B2098" s="3" t="s">
        <v>18452</v>
      </c>
      <c r="C2098" s="3">
        <v>3</v>
      </c>
      <c r="D2098" s="3">
        <v>2</v>
      </c>
      <c r="E2098" s="3">
        <v>2</v>
      </c>
      <c r="F2098" s="3" t="s">
        <v>18459</v>
      </c>
      <c r="G2098" s="3" t="s">
        <v>18452</v>
      </c>
      <c r="H2098" s="3" t="s">
        <v>18453</v>
      </c>
      <c r="I2098" s="3" t="s">
        <v>18454</v>
      </c>
      <c r="J2098" s="3" t="s">
        <v>18455</v>
      </c>
      <c r="K2098" s="3" t="s">
        <v>18456</v>
      </c>
      <c r="L2098" s="3" t="s">
        <v>18457</v>
      </c>
      <c r="M2098" s="3" t="s">
        <v>18458</v>
      </c>
      <c r="N2098" s="3" t="s">
        <v>18452</v>
      </c>
      <c r="O2098" s="3">
        <v>1</v>
      </c>
      <c r="P2098" s="3">
        <v>3</v>
      </c>
      <c r="Q2098" s="3">
        <v>2</v>
      </c>
      <c r="R2098" s="13">
        <v>2</v>
      </c>
      <c r="S2098" s="17">
        <v>-2.4729118184362102</v>
      </c>
      <c r="T2098" s="4">
        <v>-5.2783847256061396</v>
      </c>
      <c r="U2098" s="4">
        <v>-2.84947856945697</v>
      </c>
      <c r="V2098" s="4">
        <v>-5.8603942780229499</v>
      </c>
      <c r="W2098" s="4">
        <v>-4.36921783988931</v>
      </c>
      <c r="X2098" s="4">
        <v>-2.8014878823478999</v>
      </c>
      <c r="Y2098" s="4">
        <v>-4.3083998112133699</v>
      </c>
      <c r="Z2098" s="4">
        <v>-3.6253048999369302</v>
      </c>
      <c r="AA2098" s="4">
        <v>-2.8966355311362499</v>
      </c>
      <c r="AB2098" s="4">
        <v>-2.70034015955753</v>
      </c>
      <c r="AC2098" s="4">
        <v>-2.5034885026747902</v>
      </c>
      <c r="AD2098" s="4">
        <v>-2.6954749798050699</v>
      </c>
      <c r="AE2098" s="4">
        <v>-5.5999852435261399</v>
      </c>
      <c r="AF2098" s="4">
        <v>-3.17199288326053</v>
      </c>
      <c r="AG2098" s="4">
        <v>-4.9295049954317598</v>
      </c>
      <c r="AH2098" s="18">
        <v>-3.9742290048981599</v>
      </c>
      <c r="AI2098" s="17">
        <v>-4.4189280317791502</v>
      </c>
      <c r="AJ2098" s="4">
        <v>-2.6989847932934099</v>
      </c>
      <c r="AK2098" s="4">
        <v>-3.7761026083468798</v>
      </c>
      <c r="AL2098" s="18">
        <v>-4.1152923478805699</v>
      </c>
      <c r="AM2098" s="22">
        <v>1.0658626337936099</v>
      </c>
      <c r="AN2098" s="5">
        <v>0.16051871087601499</v>
      </c>
      <c r="AO2098" s="5">
        <v>0.73206097265707804</v>
      </c>
      <c r="AP2098" s="23">
        <v>1.7027294706690701</v>
      </c>
      <c r="AQ2098" s="27">
        <v>0.17447574603486099</v>
      </c>
      <c r="AR2098" s="28">
        <v>0.19092610840610799</v>
      </c>
      <c r="AS2098" s="27">
        <v>4.6690326473632998E-2</v>
      </c>
      <c r="AT2098" s="6">
        <v>6.2261680905103797E-2</v>
      </c>
      <c r="AU2098" s="7">
        <v>1.7199432384857301</v>
      </c>
      <c r="AV2098" s="6">
        <v>0.19466376266574401</v>
      </c>
      <c r="AW2098" s="6">
        <v>0.39267309901189801</v>
      </c>
      <c r="AX2098" s="7">
        <v>-1.41630755458716</v>
      </c>
      <c r="AY2098" s="6">
        <v>0.732578239831147</v>
      </c>
      <c r="AZ2098" s="6">
        <v>0.76252092185599196</v>
      </c>
      <c r="BA2098" s="7">
        <v>-0.33918973953368797</v>
      </c>
      <c r="BB2098" s="6">
        <v>0.36317166078679403</v>
      </c>
      <c r="BC2098" s="6">
        <v>0.91354951169471199</v>
      </c>
      <c r="BD2098" s="7">
        <v>0.64282542343226701</v>
      </c>
      <c r="BE2098" s="6">
        <v>0.77450387394898002</v>
      </c>
      <c r="BF2098" s="6">
        <v>0.80170625941916895</v>
      </c>
      <c r="BG2098" s="7">
        <v>0.30363568389857898</v>
      </c>
      <c r="BH2098" s="6">
        <v>5.7202600615816203E-2</v>
      </c>
      <c r="BI2098" s="6">
        <v>7.4095022921128906E-2</v>
      </c>
      <c r="BJ2098" s="31">
        <v>-1.0771178150534699</v>
      </c>
      <c r="BK2098" s="35">
        <v>1.1830307224067809</v>
      </c>
      <c r="BL2098" s="8">
        <v>-1.4110926159132497</v>
      </c>
      <c r="BM2098" s="8">
        <v>0.83483252923879669</v>
      </c>
      <c r="BN2098" s="8">
        <v>-1.9492566306827541</v>
      </c>
      <c r="BO2098" s="8">
        <v>-0.57041758011511845</v>
      </c>
      <c r="BP2098" s="8">
        <v>0.8792078504666313</v>
      </c>
      <c r="BQ2098" s="8">
        <v>-0.5141812617476651</v>
      </c>
      <c r="BR2098" s="8">
        <v>0.11745287276886889</v>
      </c>
      <c r="BS2098" s="8">
        <v>0.79122812495321504</v>
      </c>
      <c r="BT2098" s="8">
        <v>0.9727356359739644</v>
      </c>
      <c r="BU2098" s="8">
        <v>1.1547575246906219</v>
      </c>
      <c r="BV2098" s="8">
        <v>0.97723429868024969</v>
      </c>
      <c r="BW2098" s="8">
        <v>-1.7084654427974231</v>
      </c>
      <c r="BX2098" s="8">
        <v>0.53661474704532597</v>
      </c>
      <c r="BY2098" s="8">
        <v>-1.0884956491062789</v>
      </c>
      <c r="BZ2098" s="36">
        <v>-0.20518512586197238</v>
      </c>
      <c r="CA2098" s="40">
        <v>1.1830307224067809</v>
      </c>
      <c r="CB2098" s="9" t="s">
        <v>24178</v>
      </c>
      <c r="CC2098" s="9">
        <v>0.83483252923879669</v>
      </c>
      <c r="CD2098" s="9" t="s">
        <v>24178</v>
      </c>
      <c r="CE2098" s="9" t="s">
        <v>24178</v>
      </c>
      <c r="CF2098" s="9" t="s">
        <v>24178</v>
      </c>
      <c r="CG2098" s="9" t="s">
        <v>24178</v>
      </c>
      <c r="CH2098" s="9" t="s">
        <v>24178</v>
      </c>
      <c r="CI2098" s="9">
        <v>0.79122812495321504</v>
      </c>
      <c r="CJ2098" s="9">
        <v>0.9727356359739644</v>
      </c>
      <c r="CK2098" s="9">
        <v>1.1547575246906219</v>
      </c>
      <c r="CL2098" s="9">
        <v>0.97723429868024969</v>
      </c>
      <c r="CM2098" s="9" t="s">
        <v>24178</v>
      </c>
      <c r="CN2098" s="9" t="s">
        <v>24178</v>
      </c>
      <c r="CO2098" s="9" t="s">
        <v>24178</v>
      </c>
      <c r="CP2098" s="41" t="s">
        <v>24178</v>
      </c>
      <c r="CQ2098" s="51" t="str">
        <f>IF(COUNTIF(CA2098:CD2098,"")=4,"-","+")</f>
        <v>+</v>
      </c>
      <c r="CR2098" s="10" t="str">
        <f>IF(COUNTIF(CE2098:CH2098,"")=4,"-","+")</f>
        <v>-</v>
      </c>
      <c r="CS2098" s="10" t="str">
        <f>IF(COUNTIF(CI2098:CL2098,"")=4,"-","+")</f>
        <v>+</v>
      </c>
      <c r="CT2098" s="10" t="str">
        <f>IF(COUNTIF(CM2098:CP2098,"")=4,"-","+")</f>
        <v>-</v>
      </c>
      <c r="CU2098" s="10" t="str">
        <f>IF(COUNTIF(CS2098:CT2098,"-")=2,"+","-")</f>
        <v>-</v>
      </c>
      <c r="CV2098" s="10" t="str">
        <f>IF(COUNTIF(CQ2098,"+")+COUNTIF(CS2098,"+")=0,"+","-")</f>
        <v>-</v>
      </c>
      <c r="CW2098" s="10" t="str">
        <f>IF(AND(CQ2098="+",CS2098="-"),"+","-")</f>
        <v>-</v>
      </c>
      <c r="CX2098" s="10" t="str">
        <f>IF(AND(CQ2098="-",CS2098="+"),"+","-")</f>
        <v>-</v>
      </c>
      <c r="CY2098" s="10" t="str">
        <f t="shared" si="92"/>
        <v>-</v>
      </c>
      <c r="CZ2098" s="76" t="str">
        <f t="shared" si="93"/>
        <v>-</v>
      </c>
    </row>
    <row r="2099" spans="1:104" s="11" customFormat="1" ht="25" customHeight="1" x14ac:dyDescent="0.2">
      <c r="A2099" s="12" t="s">
        <v>18460</v>
      </c>
      <c r="B2099" s="3" t="s">
        <v>18460</v>
      </c>
      <c r="C2099" s="3">
        <v>4</v>
      </c>
      <c r="D2099" s="3">
        <v>4</v>
      </c>
      <c r="E2099" s="3">
        <v>3</v>
      </c>
      <c r="F2099" s="3" t="s">
        <v>18467</v>
      </c>
      <c r="G2099" s="3" t="s">
        <v>18460</v>
      </c>
      <c r="H2099" s="3" t="s">
        <v>18461</v>
      </c>
      <c r="I2099" s="3" t="s">
        <v>18462</v>
      </c>
      <c r="J2099" s="3" t="s">
        <v>18463</v>
      </c>
      <c r="K2099" s="3" t="s">
        <v>18464</v>
      </c>
      <c r="L2099" s="3" t="s">
        <v>18465</v>
      </c>
      <c r="M2099" s="3" t="s">
        <v>18466</v>
      </c>
      <c r="N2099" s="3" t="s">
        <v>18460</v>
      </c>
      <c r="O2099" s="3">
        <v>1</v>
      </c>
      <c r="P2099" s="3">
        <v>4</v>
      </c>
      <c r="Q2099" s="3">
        <v>4</v>
      </c>
      <c r="R2099" s="13">
        <v>3</v>
      </c>
      <c r="S2099" s="17">
        <v>-0.54085520896712302</v>
      </c>
      <c r="T2099" s="4">
        <v>-0.85783134395784799</v>
      </c>
      <c r="U2099" s="4">
        <v>-0.54106209994008803</v>
      </c>
      <c r="V2099" s="4">
        <v>-1.2265940352532601</v>
      </c>
      <c r="W2099" s="4">
        <v>-3.6332096443545199</v>
      </c>
      <c r="X2099" s="4">
        <v>-4.3142402426608104</v>
      </c>
      <c r="Y2099" s="4">
        <v>-3.4367067754757601</v>
      </c>
      <c r="Z2099" s="4">
        <v>-3.6488485645267601</v>
      </c>
      <c r="AA2099" s="4">
        <v>-6.4923772419318002</v>
      </c>
      <c r="AB2099" s="4">
        <v>-1.26539190733378</v>
      </c>
      <c r="AC2099" s="4">
        <v>-4.0279611000645001</v>
      </c>
      <c r="AD2099" s="4">
        <v>-3.7763116376539698</v>
      </c>
      <c r="AE2099" s="4">
        <v>-2.38179279407683</v>
      </c>
      <c r="AF2099" s="4">
        <v>-4.8908942830906401</v>
      </c>
      <c r="AG2099" s="4">
        <v>-5.8738671690587099</v>
      </c>
      <c r="AH2099" s="18">
        <v>-4.5280025376336104</v>
      </c>
      <c r="AI2099" s="17">
        <v>-4.4186391959649498</v>
      </c>
      <c r="AJ2099" s="4">
        <v>-3.8905104717460102</v>
      </c>
      <c r="AK2099" s="4">
        <v>-3.7582513067544601</v>
      </c>
      <c r="AL2099" s="18">
        <v>-0.79158567202958097</v>
      </c>
      <c r="AM2099" s="22">
        <v>1.4721205709651399</v>
      </c>
      <c r="AN2099" s="5">
        <v>2.1364216356602701</v>
      </c>
      <c r="AO2099" s="5">
        <v>0.38302261020650002</v>
      </c>
      <c r="AP2099" s="23">
        <v>0.32621495490129898</v>
      </c>
      <c r="AQ2099" s="27">
        <v>8.8605784882417604E-3</v>
      </c>
      <c r="AR2099" s="28">
        <v>1.1661463810666401E-2</v>
      </c>
      <c r="AS2099" s="27">
        <v>0.69977757236362104</v>
      </c>
      <c r="AT2099" s="6">
        <v>0.72235992613529199</v>
      </c>
      <c r="AU2099" s="7">
        <v>0.52812872421893398</v>
      </c>
      <c r="AV2099" s="6">
        <v>6.0779431552471702E-2</v>
      </c>
      <c r="AW2099" s="6">
        <v>0.20003067623856099</v>
      </c>
      <c r="AX2099" s="7">
        <v>3.0989247997164302</v>
      </c>
      <c r="AY2099" s="6">
        <v>2.68017736851331E-5</v>
      </c>
      <c r="AZ2099" s="6">
        <v>3.8475576600097101E-4</v>
      </c>
      <c r="BA2099" s="7">
        <v>2.9666656347248801</v>
      </c>
      <c r="BB2099" s="6">
        <v>0.44213812098348598</v>
      </c>
      <c r="BC2099" s="6">
        <v>0.929681807382994</v>
      </c>
      <c r="BD2099" s="7">
        <v>0.66038788921048297</v>
      </c>
      <c r="BE2099" s="6">
        <v>1.37581674532135E-2</v>
      </c>
      <c r="BF2099" s="6">
        <v>2.3634226112536301E-2</v>
      </c>
      <c r="BG2099" s="7">
        <v>3.6270535239353698</v>
      </c>
      <c r="BH2099" s="6">
        <v>0.91027206621402101</v>
      </c>
      <c r="BI2099" s="6">
        <v>0.91973945673319601</v>
      </c>
      <c r="BJ2099" s="31">
        <v>0.13225916499154799</v>
      </c>
      <c r="BK2099" s="35">
        <v>1.4884081998370573</v>
      </c>
      <c r="BL2099" s="8">
        <v>1.3119650319574825</v>
      </c>
      <c r="BM2099" s="8">
        <v>1.4882930350197543</v>
      </c>
      <c r="BN2099" s="8">
        <v>1.1066951385320232</v>
      </c>
      <c r="BO2099" s="8">
        <v>-0.23293531014728633</v>
      </c>
      <c r="BP2099" s="8">
        <v>-0.61202756007834203</v>
      </c>
      <c r="BQ2099" s="8">
        <v>-0.12355297862441766</v>
      </c>
      <c r="BR2099" s="8">
        <v>-0.24164063623590998</v>
      </c>
      <c r="BS2099" s="8">
        <v>-1.8244765422022791</v>
      </c>
      <c r="BT2099" s="8">
        <v>1.08509849859232</v>
      </c>
      <c r="BU2099" s="8">
        <v>-0.45267171829227354</v>
      </c>
      <c r="BV2099" s="8">
        <v>-0.3125923134367467</v>
      </c>
      <c r="BW2099" s="8">
        <v>0.46365957201106878</v>
      </c>
      <c r="BX2099" s="8">
        <v>-0.93301912515933039</v>
      </c>
      <c r="BY2099" s="8">
        <v>-1.4801860276297927</v>
      </c>
      <c r="BZ2099" s="36">
        <v>-0.73101726414332635</v>
      </c>
      <c r="CA2099" s="40">
        <v>1.4884081998370573</v>
      </c>
      <c r="CB2099" s="9">
        <v>1.3119650319574825</v>
      </c>
      <c r="CC2099" s="9">
        <v>1.4882930350197543</v>
      </c>
      <c r="CD2099" s="9">
        <v>1.1066951385320232</v>
      </c>
      <c r="CE2099" s="9" t="s">
        <v>24178</v>
      </c>
      <c r="CF2099" s="9" t="s">
        <v>24178</v>
      </c>
      <c r="CG2099" s="9" t="s">
        <v>24178</v>
      </c>
      <c r="CH2099" s="9" t="s">
        <v>24178</v>
      </c>
      <c r="CI2099" s="9" t="s">
        <v>24178</v>
      </c>
      <c r="CJ2099" s="9">
        <v>1.08509849859232</v>
      </c>
      <c r="CK2099" s="9" t="s">
        <v>24178</v>
      </c>
      <c r="CL2099" s="9" t="s">
        <v>24178</v>
      </c>
      <c r="CM2099" s="9" t="s">
        <v>24178</v>
      </c>
      <c r="CN2099" s="9" t="s">
        <v>24178</v>
      </c>
      <c r="CO2099" s="9" t="s">
        <v>24178</v>
      </c>
      <c r="CP2099" s="41" t="s">
        <v>24178</v>
      </c>
      <c r="CQ2099" s="51" t="str">
        <f>IF(COUNTIF(CA2099:CD2099,"")=4,"-","+")</f>
        <v>+</v>
      </c>
      <c r="CR2099" s="10" t="str">
        <f>IF(COUNTIF(CE2099:CH2099,"")=4,"-","+")</f>
        <v>-</v>
      </c>
      <c r="CS2099" s="10" t="str">
        <f>IF(COUNTIF(CI2099:CL2099,"")=4,"-","+")</f>
        <v>+</v>
      </c>
      <c r="CT2099" s="10" t="str">
        <f>IF(COUNTIF(CM2099:CP2099,"")=4,"-","+")</f>
        <v>-</v>
      </c>
      <c r="CU2099" s="10" t="str">
        <f>IF(COUNTIF(CS2099:CT2099,"-")=2,"+","-")</f>
        <v>-</v>
      </c>
      <c r="CV2099" s="10" t="str">
        <f>IF(COUNTIF(CQ2099,"+")+COUNTIF(CS2099,"+")=0,"+","-")</f>
        <v>-</v>
      </c>
      <c r="CW2099" s="10" t="str">
        <f>IF(AND(CQ2099="+",CS2099="-"),"+","-")</f>
        <v>-</v>
      </c>
      <c r="CX2099" s="10" t="str">
        <f>IF(AND(CQ2099="-",CS2099="+"),"+","-")</f>
        <v>-</v>
      </c>
      <c r="CY2099" s="10" t="str">
        <f t="shared" si="92"/>
        <v>-</v>
      </c>
      <c r="CZ2099" s="76" t="str">
        <f t="shared" si="93"/>
        <v>-</v>
      </c>
    </row>
    <row r="2100" spans="1:104" s="11" customFormat="1" ht="25" customHeight="1" x14ac:dyDescent="0.2">
      <c r="A2100" s="12" t="s">
        <v>18468</v>
      </c>
      <c r="B2100" s="3" t="s">
        <v>18468</v>
      </c>
      <c r="C2100" s="3">
        <v>4</v>
      </c>
      <c r="D2100" s="3">
        <v>4</v>
      </c>
      <c r="E2100" s="3">
        <v>4</v>
      </c>
      <c r="F2100" s="3" t="s">
        <v>18475</v>
      </c>
      <c r="G2100" s="3" t="s">
        <v>18468</v>
      </c>
      <c r="H2100" s="3" t="s">
        <v>18469</v>
      </c>
      <c r="I2100" s="3" t="s">
        <v>18470</v>
      </c>
      <c r="J2100" s="3" t="s">
        <v>18471</v>
      </c>
      <c r="K2100" s="3" t="s">
        <v>18472</v>
      </c>
      <c r="L2100" s="3" t="s">
        <v>18473</v>
      </c>
      <c r="M2100" s="3" t="s">
        <v>18474</v>
      </c>
      <c r="N2100" s="3" t="s">
        <v>18468</v>
      </c>
      <c r="O2100" s="3">
        <v>1</v>
      </c>
      <c r="P2100" s="3">
        <v>4</v>
      </c>
      <c r="Q2100" s="3">
        <v>4</v>
      </c>
      <c r="R2100" s="13">
        <v>4</v>
      </c>
      <c r="S2100" s="17">
        <v>2.2306517649959399</v>
      </c>
      <c r="T2100" s="4">
        <v>2.72186321881063</v>
      </c>
      <c r="U2100" s="4">
        <v>3.3520199336061198</v>
      </c>
      <c r="V2100" s="4">
        <v>2.6052284289426999</v>
      </c>
      <c r="W2100" s="4">
        <v>-3.6177111664781099</v>
      </c>
      <c r="X2100" s="4">
        <v>-2.9328191727508401</v>
      </c>
      <c r="Y2100" s="4">
        <v>-3.5330904360519999</v>
      </c>
      <c r="Z2100" s="4">
        <v>-3.7326831137704701</v>
      </c>
      <c r="AA2100" s="4">
        <v>3.0458298812995599</v>
      </c>
      <c r="AB2100" s="4">
        <v>-3.5467325747141798</v>
      </c>
      <c r="AC2100" s="4">
        <v>3.0443637838377402</v>
      </c>
      <c r="AD2100" s="4">
        <v>2.6486756018148898</v>
      </c>
      <c r="AE2100" s="4">
        <v>-3.96624536916107</v>
      </c>
      <c r="AF2100" s="4">
        <v>-2.7308833127803598</v>
      </c>
      <c r="AG2100" s="4">
        <v>-3.7257425251916798</v>
      </c>
      <c r="AH2100" s="18">
        <v>-5.4190172985226699</v>
      </c>
      <c r="AI2100" s="17">
        <v>-3.96047212641394</v>
      </c>
      <c r="AJ2100" s="4">
        <v>1.2980341730595</v>
      </c>
      <c r="AK2100" s="4">
        <v>-3.45407597226286</v>
      </c>
      <c r="AL2100" s="18">
        <v>2.7274408365888498</v>
      </c>
      <c r="AM2100" s="22">
        <v>1.1097107709843901</v>
      </c>
      <c r="AN2100" s="5">
        <v>3.2352462068404901</v>
      </c>
      <c r="AO2100" s="5">
        <v>0.35700156517411702</v>
      </c>
      <c r="AP2100" s="23">
        <v>0.46614211441282999</v>
      </c>
      <c r="AQ2100" s="27">
        <v>2.31197922276658E-4</v>
      </c>
      <c r="AR2100" s="28">
        <v>3.9739983625928902E-4</v>
      </c>
      <c r="AS2100" s="27">
        <v>4.12236565449699E-2</v>
      </c>
      <c r="AT2100" s="6">
        <v>5.6142082615501597E-2</v>
      </c>
      <c r="AU2100" s="7">
        <v>5.2585062994734502</v>
      </c>
      <c r="AV2100" s="6">
        <v>0.44381733158095998</v>
      </c>
      <c r="AW2100" s="6">
        <v>0.64513504599285099</v>
      </c>
      <c r="AX2100" s="7">
        <v>1.4294066635293401</v>
      </c>
      <c r="AY2100" s="6">
        <v>1.4623750650608901E-6</v>
      </c>
      <c r="AZ2100" s="6">
        <v>1.0297932768719399E-4</v>
      </c>
      <c r="BA2100" s="7">
        <v>6.1815168088516996</v>
      </c>
      <c r="BB2100" s="6">
        <v>0.43882193517475498</v>
      </c>
      <c r="BC2100" s="6">
        <v>0.92945338544794998</v>
      </c>
      <c r="BD2100" s="7">
        <v>0.50639615415108796</v>
      </c>
      <c r="BE2100" s="6">
        <v>3.5982039838534398E-4</v>
      </c>
      <c r="BF2100" s="6">
        <v>1.6508352406988699E-3</v>
      </c>
      <c r="BG2100" s="7">
        <v>6.6879129630027903</v>
      </c>
      <c r="BH2100" s="6">
        <v>5.97147681219748E-2</v>
      </c>
      <c r="BI2100" s="6">
        <v>7.6931157555962595E-2</v>
      </c>
      <c r="BJ2100" s="31">
        <v>-4.7521101453223604</v>
      </c>
      <c r="BK2100" s="35">
        <v>0.93596384146038036</v>
      </c>
      <c r="BL2100" s="8">
        <v>1.085336194775983</v>
      </c>
      <c r="BM2100" s="8">
        <v>1.2769603735601796</v>
      </c>
      <c r="BN2100" s="8">
        <v>1.049868754215006</v>
      </c>
      <c r="BO2100" s="8">
        <v>-0.84246320321430479</v>
      </c>
      <c r="BP2100" s="8">
        <v>-0.6341945888007422</v>
      </c>
      <c r="BQ2100" s="8">
        <v>-0.81673090901621037</v>
      </c>
      <c r="BR2100" s="8">
        <v>-0.87742499044253186</v>
      </c>
      <c r="BS2100" s="8">
        <v>1.1838511263720788</v>
      </c>
      <c r="BT2100" s="8">
        <v>-0.82087934313842514</v>
      </c>
      <c r="BU2100" s="8">
        <v>1.1834053012058263</v>
      </c>
      <c r="BV2100" s="8">
        <v>1.0630805928364995</v>
      </c>
      <c r="BW2100" s="8">
        <v>-0.94844887122230515</v>
      </c>
      <c r="BX2100" s="8">
        <v>-0.57278796974014534</v>
      </c>
      <c r="BY2100" s="8">
        <v>-0.87531442880688959</v>
      </c>
      <c r="BZ2100" s="36">
        <v>-1.3902218800443988</v>
      </c>
      <c r="CA2100" s="40">
        <v>0.93596384146038036</v>
      </c>
      <c r="CB2100" s="9">
        <v>1.085336194775983</v>
      </c>
      <c r="CC2100" s="9">
        <v>1.2769603735601796</v>
      </c>
      <c r="CD2100" s="9">
        <v>1.049868754215006</v>
      </c>
      <c r="CE2100" s="9" t="s">
        <v>24178</v>
      </c>
      <c r="CF2100" s="9" t="s">
        <v>24178</v>
      </c>
      <c r="CG2100" s="9" t="s">
        <v>24178</v>
      </c>
      <c r="CH2100" s="9" t="s">
        <v>24178</v>
      </c>
      <c r="CI2100" s="9">
        <v>1.1838511263720788</v>
      </c>
      <c r="CJ2100" s="9" t="s">
        <v>24178</v>
      </c>
      <c r="CK2100" s="9">
        <v>1.1834053012058263</v>
      </c>
      <c r="CL2100" s="9">
        <v>1.0630805928364995</v>
      </c>
      <c r="CM2100" s="9" t="s">
        <v>24178</v>
      </c>
      <c r="CN2100" s="9" t="s">
        <v>24178</v>
      </c>
      <c r="CO2100" s="9" t="s">
        <v>24178</v>
      </c>
      <c r="CP2100" s="41" t="s">
        <v>24178</v>
      </c>
      <c r="CQ2100" s="51" t="str">
        <f>IF(COUNTIF(CA2100:CD2100,"")=4,"-","+")</f>
        <v>+</v>
      </c>
      <c r="CR2100" s="10" t="str">
        <f>IF(COUNTIF(CE2100:CH2100,"")=4,"-","+")</f>
        <v>-</v>
      </c>
      <c r="CS2100" s="10" t="str">
        <f>IF(COUNTIF(CI2100:CL2100,"")=4,"-","+")</f>
        <v>+</v>
      </c>
      <c r="CT2100" s="10" t="str">
        <f>IF(COUNTIF(CM2100:CP2100,"")=4,"-","+")</f>
        <v>-</v>
      </c>
      <c r="CU2100" s="10" t="str">
        <f>IF(COUNTIF(CS2100:CT2100,"-")=2,"+","-")</f>
        <v>-</v>
      </c>
      <c r="CV2100" s="10" t="str">
        <f>IF(COUNTIF(CQ2100,"+")+COUNTIF(CS2100,"+")=0,"+","-")</f>
        <v>-</v>
      </c>
      <c r="CW2100" s="10" t="str">
        <f>IF(AND(CQ2100="+",CS2100="-"),"+","-")</f>
        <v>-</v>
      </c>
      <c r="CX2100" s="10" t="str">
        <f>IF(AND(CQ2100="-",CS2100="+"),"+","-")</f>
        <v>-</v>
      </c>
      <c r="CY2100" s="10" t="str">
        <f t="shared" si="92"/>
        <v>-</v>
      </c>
      <c r="CZ2100" s="76" t="str">
        <f t="shared" si="93"/>
        <v>-</v>
      </c>
    </row>
    <row r="2101" spans="1:104" s="11" customFormat="1" ht="25" customHeight="1" x14ac:dyDescent="0.2">
      <c r="A2101" s="12" t="s">
        <v>18491</v>
      </c>
      <c r="B2101" s="3" t="s">
        <v>18491</v>
      </c>
      <c r="C2101" s="3" t="s">
        <v>6535</v>
      </c>
      <c r="D2101" s="3" t="s">
        <v>6535</v>
      </c>
      <c r="E2101" s="3" t="s">
        <v>6535</v>
      </c>
      <c r="F2101" s="3" t="s">
        <v>18492</v>
      </c>
      <c r="G2101" s="3" t="s">
        <v>18484</v>
      </c>
      <c r="H2101" s="3" t="s">
        <v>18485</v>
      </c>
      <c r="I2101" s="3" t="s">
        <v>18486</v>
      </c>
      <c r="J2101" s="3" t="s">
        <v>18487</v>
      </c>
      <c r="K2101" s="3" t="s">
        <v>18488</v>
      </c>
      <c r="L2101" s="3" t="s">
        <v>18489</v>
      </c>
      <c r="M2101" s="3" t="s">
        <v>18490</v>
      </c>
      <c r="N2101" s="3" t="s">
        <v>18491</v>
      </c>
      <c r="O2101" s="3">
        <v>2</v>
      </c>
      <c r="P2101" s="3">
        <v>2</v>
      </c>
      <c r="Q2101" s="3">
        <v>2</v>
      </c>
      <c r="R2101" s="13">
        <v>2</v>
      </c>
      <c r="S2101" s="17">
        <v>-1.6904649917761601</v>
      </c>
      <c r="T2101" s="4">
        <v>-1.3954823472892599</v>
      </c>
      <c r="U2101" s="4">
        <v>-1.9870852736072</v>
      </c>
      <c r="V2101" s="4">
        <v>-1.92851019100253</v>
      </c>
      <c r="W2101" s="4">
        <v>-4.2074411174166197</v>
      </c>
      <c r="X2101" s="4">
        <v>-3.6741800924975698</v>
      </c>
      <c r="Y2101" s="4">
        <v>-5.0434926875400796</v>
      </c>
      <c r="Z2101" s="4">
        <v>-3.0609152426592798</v>
      </c>
      <c r="AA2101" s="4">
        <v>-1.56685579470383</v>
      </c>
      <c r="AB2101" s="4">
        <v>-1.85493361523476</v>
      </c>
      <c r="AC2101" s="4">
        <v>-1.8291542067978399</v>
      </c>
      <c r="AD2101" s="4">
        <v>-1.9055344697165799</v>
      </c>
      <c r="AE2101" s="4">
        <v>-4.4034047411971304</v>
      </c>
      <c r="AF2101" s="4">
        <v>-4.78585291663929</v>
      </c>
      <c r="AG2101" s="4">
        <v>-5.8329256290562999</v>
      </c>
      <c r="AH2101" s="18">
        <v>-3.5547534551550699</v>
      </c>
      <c r="AI2101" s="17">
        <v>-4.6442341855119498</v>
      </c>
      <c r="AJ2101" s="4">
        <v>-1.7891195216132501</v>
      </c>
      <c r="AK2101" s="4">
        <v>-3.99650728502839</v>
      </c>
      <c r="AL2101" s="18">
        <v>-1.75038570091879</v>
      </c>
      <c r="AM2101" s="22">
        <v>0.94481220286178402</v>
      </c>
      <c r="AN2101" s="5">
        <v>0.151534237471948</v>
      </c>
      <c r="AO2101" s="5">
        <v>0.84061461711213703</v>
      </c>
      <c r="AP2101" s="23">
        <v>0.26913559375657398</v>
      </c>
      <c r="AQ2101" s="27">
        <v>4.4252697109901897E-5</v>
      </c>
      <c r="AR2101" s="28">
        <v>8.6687695682802698E-5</v>
      </c>
      <c r="AS2101" s="27">
        <v>8.1547958281097399E-3</v>
      </c>
      <c r="AT2101" s="6">
        <v>1.4365365652875699E-2</v>
      </c>
      <c r="AU2101" s="7">
        <v>2.8551146638986902</v>
      </c>
      <c r="AV2101" s="6">
        <v>0.81248848155388897</v>
      </c>
      <c r="AW2101" s="6">
        <v>0.89718337164490802</v>
      </c>
      <c r="AX2101" s="7">
        <v>3.8733820694467597E-2</v>
      </c>
      <c r="AY2101" s="6">
        <v>9.2211786417958509E-3</v>
      </c>
      <c r="AZ2101" s="6">
        <v>1.7301252916617001E-2</v>
      </c>
      <c r="BA2101" s="7">
        <v>2.2461215841095998</v>
      </c>
      <c r="BB2101" s="6">
        <v>0.34568401895981798</v>
      </c>
      <c r="BC2101" s="6">
        <v>0.90419511616870296</v>
      </c>
      <c r="BD2101" s="7">
        <v>0.64772690048356196</v>
      </c>
      <c r="BE2101" s="6">
        <v>6.3357967415406504E-3</v>
      </c>
      <c r="BF2101" s="6">
        <v>1.25424866815556E-2</v>
      </c>
      <c r="BG2101" s="7">
        <v>2.89384848459316</v>
      </c>
      <c r="BH2101" s="6">
        <v>1.20089208678346E-2</v>
      </c>
      <c r="BI2101" s="6">
        <v>1.9632019832171999E-2</v>
      </c>
      <c r="BJ2101" s="31">
        <v>-2.20738776341513</v>
      </c>
      <c r="BK2101" s="35">
        <v>0.94957191657315287</v>
      </c>
      <c r="BL2101" s="8">
        <v>1.1563546725834042</v>
      </c>
      <c r="BM2101" s="8">
        <v>0.74164117721643874</v>
      </c>
      <c r="BN2101" s="8">
        <v>0.78270229467841779</v>
      </c>
      <c r="BO2101" s="8">
        <v>-0.81482768387538174</v>
      </c>
      <c r="BP2101" s="8">
        <v>-0.44101184600662408</v>
      </c>
      <c r="BQ2101" s="8">
        <v>-1.4008996140987353</v>
      </c>
      <c r="BR2101" s="8">
        <v>-1.1113347963271859E-2</v>
      </c>
      <c r="BS2101" s="8">
        <v>1.0362219311300798</v>
      </c>
      <c r="BT2101" s="8">
        <v>0.83427945489243915</v>
      </c>
      <c r="BU2101" s="8">
        <v>0.85235081340972629</v>
      </c>
      <c r="BV2101" s="8">
        <v>0.79880826924209458</v>
      </c>
      <c r="BW2101" s="8">
        <v>-0.95219813247778939</v>
      </c>
      <c r="BX2101" s="8">
        <v>-1.2202942026265329</v>
      </c>
      <c r="BY2101" s="8">
        <v>-1.9542918979598725</v>
      </c>
      <c r="BZ2101" s="36">
        <v>-0.35729380471753525</v>
      </c>
      <c r="CA2101" s="40">
        <v>0.94957191657315287</v>
      </c>
      <c r="CB2101" s="9">
        <v>1.1563546725834042</v>
      </c>
      <c r="CC2101" s="9">
        <v>0.74164117721643874</v>
      </c>
      <c r="CD2101" s="9">
        <v>0.78270229467841779</v>
      </c>
      <c r="CE2101" s="9" t="s">
        <v>24178</v>
      </c>
      <c r="CF2101" s="9" t="s">
        <v>24178</v>
      </c>
      <c r="CG2101" s="9" t="s">
        <v>24178</v>
      </c>
      <c r="CH2101" s="9" t="s">
        <v>24178</v>
      </c>
      <c r="CI2101" s="9">
        <v>1.0362219311300798</v>
      </c>
      <c r="CJ2101" s="9">
        <v>0.83427945489243915</v>
      </c>
      <c r="CK2101" s="9">
        <v>0.85235081340972629</v>
      </c>
      <c r="CL2101" s="9">
        <v>0.79880826924209458</v>
      </c>
      <c r="CM2101" s="9" t="s">
        <v>24178</v>
      </c>
      <c r="CN2101" s="9" t="s">
        <v>24178</v>
      </c>
      <c r="CO2101" s="9" t="s">
        <v>24178</v>
      </c>
      <c r="CP2101" s="41" t="s">
        <v>24178</v>
      </c>
      <c r="CQ2101" s="51" t="str">
        <f>IF(COUNTIF(CA2101:CD2101,"")=4,"-","+")</f>
        <v>+</v>
      </c>
      <c r="CR2101" s="10" t="str">
        <f>IF(COUNTIF(CE2101:CH2101,"")=4,"-","+")</f>
        <v>-</v>
      </c>
      <c r="CS2101" s="10" t="str">
        <f>IF(COUNTIF(CI2101:CL2101,"")=4,"-","+")</f>
        <v>+</v>
      </c>
      <c r="CT2101" s="10" t="str">
        <f>IF(COUNTIF(CM2101:CP2101,"")=4,"-","+")</f>
        <v>-</v>
      </c>
      <c r="CU2101" s="10" t="str">
        <f>IF(COUNTIF(CS2101:CT2101,"-")=2,"+","-")</f>
        <v>-</v>
      </c>
      <c r="CV2101" s="10" t="str">
        <f>IF(COUNTIF(CQ2101,"+")+COUNTIF(CS2101,"+")=0,"+","-")</f>
        <v>-</v>
      </c>
      <c r="CW2101" s="10" t="str">
        <f>IF(AND(CQ2101="+",CS2101="-"),"+","-")</f>
        <v>-</v>
      </c>
      <c r="CX2101" s="10" t="str">
        <f>IF(AND(CQ2101="-",CS2101="+"),"+","-")</f>
        <v>-</v>
      </c>
      <c r="CY2101" s="10" t="str">
        <f t="shared" si="92"/>
        <v>-</v>
      </c>
      <c r="CZ2101" s="76" t="str">
        <f t="shared" si="93"/>
        <v>-</v>
      </c>
    </row>
    <row r="2102" spans="1:104" s="11" customFormat="1" ht="25" customHeight="1" x14ac:dyDescent="0.2">
      <c r="A2102" s="12" t="s">
        <v>18500</v>
      </c>
      <c r="B2102" s="3" t="s">
        <v>18501</v>
      </c>
      <c r="C2102" s="3" t="s">
        <v>18502</v>
      </c>
      <c r="D2102" s="3" t="s">
        <v>18502</v>
      </c>
      <c r="E2102" s="3" t="s">
        <v>18502</v>
      </c>
      <c r="F2102" s="3" t="s">
        <v>18503</v>
      </c>
      <c r="G2102" s="3" t="s">
        <v>18493</v>
      </c>
      <c r="H2102" s="3" t="s">
        <v>18494</v>
      </c>
      <c r="I2102" s="3" t="s">
        <v>18495</v>
      </c>
      <c r="J2102" s="3" t="s">
        <v>18496</v>
      </c>
      <c r="K2102" s="3" t="s">
        <v>18497</v>
      </c>
      <c r="L2102" s="3" t="s">
        <v>18498</v>
      </c>
      <c r="M2102" s="3" t="s">
        <v>18499</v>
      </c>
      <c r="N2102" s="3" t="s">
        <v>18500</v>
      </c>
      <c r="O2102" s="3">
        <v>5</v>
      </c>
      <c r="P2102" s="3">
        <v>3</v>
      </c>
      <c r="Q2102" s="3">
        <v>3</v>
      </c>
      <c r="R2102" s="13">
        <v>3</v>
      </c>
      <c r="S2102" s="17">
        <v>-1.4805213519973399</v>
      </c>
      <c r="T2102" s="4">
        <v>-1.5914546016014199</v>
      </c>
      <c r="U2102" s="4">
        <v>-1.95029816979183</v>
      </c>
      <c r="V2102" s="4">
        <v>-6.3795841188864104</v>
      </c>
      <c r="W2102" s="4">
        <v>-5.4736252509999703</v>
      </c>
      <c r="X2102" s="4">
        <v>-4.6060189045832898</v>
      </c>
      <c r="Y2102" s="4">
        <v>-3.3610170221492601</v>
      </c>
      <c r="Z2102" s="4">
        <v>-3.9577560972189101</v>
      </c>
      <c r="AA2102" s="4">
        <v>-4.2678096288875196</v>
      </c>
      <c r="AB2102" s="4">
        <v>-1.27811834054364</v>
      </c>
      <c r="AC2102" s="4">
        <v>-1.2604336895247801</v>
      </c>
      <c r="AD2102" s="4">
        <v>-1.6994526706872399</v>
      </c>
      <c r="AE2102" s="4">
        <v>-2.7761293470266599</v>
      </c>
      <c r="AF2102" s="4">
        <v>-5.6985996638281202</v>
      </c>
      <c r="AG2102" s="4">
        <v>-3.6122551666820302</v>
      </c>
      <c r="AH2102" s="18">
        <v>-2.8966266670160401</v>
      </c>
      <c r="AI2102" s="17">
        <v>-3.7459027111382102</v>
      </c>
      <c r="AJ2102" s="4">
        <v>-2.1264535824108002</v>
      </c>
      <c r="AK2102" s="4">
        <v>-4.3496043187378604</v>
      </c>
      <c r="AL2102" s="18">
        <v>-2.8504645605692498</v>
      </c>
      <c r="AM2102" s="22">
        <v>1.35309733969187</v>
      </c>
      <c r="AN2102" s="5">
        <v>1.44191985836746</v>
      </c>
      <c r="AO2102" s="5">
        <v>0.90554244658134697</v>
      </c>
      <c r="AP2102" s="23">
        <v>2.3612733047711401</v>
      </c>
      <c r="AQ2102" s="27">
        <v>0.26752117264880099</v>
      </c>
      <c r="AR2102" s="28">
        <v>0.28317515571340002</v>
      </c>
      <c r="AS2102" s="27">
        <v>0.15273872427569099</v>
      </c>
      <c r="AT2102" s="6">
        <v>0.179254440167847</v>
      </c>
      <c r="AU2102" s="7">
        <v>1.61944912872742</v>
      </c>
      <c r="AV2102" s="6">
        <v>0.623228826969078</v>
      </c>
      <c r="AW2102" s="6">
        <v>0.77512053728776298</v>
      </c>
      <c r="AX2102" s="7">
        <v>-0.72401097815845405</v>
      </c>
      <c r="AY2102" s="6">
        <v>0.30354306351489402</v>
      </c>
      <c r="AZ2102" s="6">
        <v>0.34890160192794401</v>
      </c>
      <c r="BA2102" s="7">
        <v>1.4991397581686099</v>
      </c>
      <c r="BB2102" s="6">
        <v>0.49023526283805102</v>
      </c>
      <c r="BC2102" s="6">
        <v>0.929681807382994</v>
      </c>
      <c r="BD2102" s="7">
        <v>-0.60370160759964597</v>
      </c>
      <c r="BE2102" s="6">
        <v>0.54087682745156995</v>
      </c>
      <c r="BF2102" s="6">
        <v>0.58624790016754802</v>
      </c>
      <c r="BG2102" s="7">
        <v>0.89543815056896403</v>
      </c>
      <c r="BH2102" s="6">
        <v>4.7156300453169403E-2</v>
      </c>
      <c r="BI2102" s="6">
        <v>6.2375681335685003E-2</v>
      </c>
      <c r="BJ2102" s="31">
        <v>-2.2231507363270602</v>
      </c>
      <c r="BK2102" s="35">
        <v>1.15775328677311</v>
      </c>
      <c r="BL2102" s="8">
        <v>1.08590588451533</v>
      </c>
      <c r="BM2102" s="8">
        <v>0.85349604992192185</v>
      </c>
      <c r="BN2102" s="8">
        <v>-2.01519021353021</v>
      </c>
      <c r="BO2102" s="8">
        <v>-1.4284338402846</v>
      </c>
      <c r="BP2102" s="8">
        <v>-0.86651699033315499</v>
      </c>
      <c r="BQ2102" s="8">
        <v>-6.0174875789697942E-2</v>
      </c>
      <c r="BR2102" s="8">
        <v>-0.44666091602093827</v>
      </c>
      <c r="BS2102" s="8">
        <v>-0.64747123114958294</v>
      </c>
      <c r="BT2102" s="8">
        <v>1.2888423032221978</v>
      </c>
      <c r="BU2102" s="8">
        <v>1.3002960038942255</v>
      </c>
      <c r="BV2102" s="8">
        <v>1.0159594911628806</v>
      </c>
      <c r="BW2102" s="8">
        <v>0.31863544681537992</v>
      </c>
      <c r="BX2102" s="8">
        <v>-1.5741415266082273</v>
      </c>
      <c r="BY2102" s="8">
        <v>-0.22289261909179534</v>
      </c>
      <c r="BZ2102" s="36">
        <v>0.24059374650316787</v>
      </c>
      <c r="CA2102" s="40">
        <v>1.15775328677311</v>
      </c>
      <c r="CB2102" s="9">
        <v>1.08590588451533</v>
      </c>
      <c r="CC2102" s="9">
        <v>0.85349604992192185</v>
      </c>
      <c r="CD2102" s="9" t="s">
        <v>24178</v>
      </c>
      <c r="CE2102" s="9" t="s">
        <v>24178</v>
      </c>
      <c r="CF2102" s="9" t="s">
        <v>24178</v>
      </c>
      <c r="CG2102" s="9" t="s">
        <v>24178</v>
      </c>
      <c r="CH2102" s="9" t="s">
        <v>24178</v>
      </c>
      <c r="CI2102" s="9" t="s">
        <v>24178</v>
      </c>
      <c r="CJ2102" s="9">
        <v>1.2888423032221978</v>
      </c>
      <c r="CK2102" s="9">
        <v>1.3002960038942255</v>
      </c>
      <c r="CL2102" s="9">
        <v>1.0159594911628806</v>
      </c>
      <c r="CM2102" s="9" t="s">
        <v>24178</v>
      </c>
      <c r="CN2102" s="9" t="s">
        <v>24178</v>
      </c>
      <c r="CO2102" s="9" t="s">
        <v>24178</v>
      </c>
      <c r="CP2102" s="41" t="s">
        <v>24178</v>
      </c>
      <c r="CQ2102" s="51" t="str">
        <f>IF(COUNTIF(CA2102:CD2102,"")=4,"-","+")</f>
        <v>+</v>
      </c>
      <c r="CR2102" s="10" t="str">
        <f>IF(COUNTIF(CE2102:CH2102,"")=4,"-","+")</f>
        <v>-</v>
      </c>
      <c r="CS2102" s="10" t="str">
        <f>IF(COUNTIF(CI2102:CL2102,"")=4,"-","+")</f>
        <v>+</v>
      </c>
      <c r="CT2102" s="10" t="str">
        <f>IF(COUNTIF(CM2102:CP2102,"")=4,"-","+")</f>
        <v>-</v>
      </c>
      <c r="CU2102" s="10" t="str">
        <f>IF(COUNTIF(CS2102:CT2102,"-")=2,"+","-")</f>
        <v>-</v>
      </c>
      <c r="CV2102" s="10" t="str">
        <f>IF(COUNTIF(CQ2102,"+")+COUNTIF(CS2102,"+")=0,"+","-")</f>
        <v>-</v>
      </c>
      <c r="CW2102" s="10" t="str">
        <f>IF(AND(CQ2102="+",CS2102="-"),"+","-")</f>
        <v>-</v>
      </c>
      <c r="CX2102" s="10" t="str">
        <f>IF(AND(CQ2102="-",CS2102="+"),"+","-")</f>
        <v>-</v>
      </c>
      <c r="CY2102" s="10" t="str">
        <f t="shared" si="92"/>
        <v>-</v>
      </c>
      <c r="CZ2102" s="76" t="str">
        <f t="shared" si="93"/>
        <v>-</v>
      </c>
    </row>
    <row r="2103" spans="1:104" s="11" customFormat="1" ht="25" customHeight="1" x14ac:dyDescent="0.2">
      <c r="A2103" s="12" t="s">
        <v>18511</v>
      </c>
      <c r="B2103" s="3" t="s">
        <v>18512</v>
      </c>
      <c r="C2103" s="3" t="s">
        <v>18513</v>
      </c>
      <c r="D2103" s="3" t="s">
        <v>18513</v>
      </c>
      <c r="E2103" s="3" t="s">
        <v>18513</v>
      </c>
      <c r="F2103" s="3" t="s">
        <v>18514</v>
      </c>
      <c r="G2103" s="3" t="s">
        <v>18504</v>
      </c>
      <c r="H2103" s="3" t="s">
        <v>18505</v>
      </c>
      <c r="I2103" s="3" t="s">
        <v>18506</v>
      </c>
      <c r="J2103" s="3" t="s">
        <v>18507</v>
      </c>
      <c r="K2103" s="3" t="s">
        <v>18508</v>
      </c>
      <c r="L2103" s="3" t="s">
        <v>18509</v>
      </c>
      <c r="M2103" s="3" t="s">
        <v>18510</v>
      </c>
      <c r="N2103" s="3" t="s">
        <v>18511</v>
      </c>
      <c r="O2103" s="3">
        <v>4</v>
      </c>
      <c r="P2103" s="3">
        <v>19</v>
      </c>
      <c r="Q2103" s="3">
        <v>19</v>
      </c>
      <c r="R2103" s="13">
        <v>19</v>
      </c>
      <c r="S2103" s="17">
        <v>1.5086337824666201</v>
      </c>
      <c r="T2103" s="4">
        <v>1.44442374208399</v>
      </c>
      <c r="U2103" s="4">
        <v>1.8331168948082199</v>
      </c>
      <c r="V2103" s="4">
        <v>1.43013787431021</v>
      </c>
      <c r="W2103" s="4">
        <v>-3.1251987918282902</v>
      </c>
      <c r="X2103" s="4">
        <v>-3.0891966814107898</v>
      </c>
      <c r="Y2103" s="4">
        <v>-4.1525439013571797</v>
      </c>
      <c r="Z2103" s="4">
        <v>-2.8237274296031298</v>
      </c>
      <c r="AA2103" s="4">
        <v>2.3679807690282102</v>
      </c>
      <c r="AB2103" s="4">
        <v>1.84249097975222</v>
      </c>
      <c r="AC2103" s="4">
        <v>2.1292429728112299</v>
      </c>
      <c r="AD2103" s="4">
        <v>1.82879665955721</v>
      </c>
      <c r="AE2103" s="4">
        <v>-3.4065373976749398</v>
      </c>
      <c r="AF2103" s="4">
        <v>-5.1778468451188804</v>
      </c>
      <c r="AG2103" s="4">
        <v>-4.2144661450523104</v>
      </c>
      <c r="AH2103" s="18">
        <v>-1.82176704556735</v>
      </c>
      <c r="AI2103" s="17">
        <v>-3.6551543583533701</v>
      </c>
      <c r="AJ2103" s="4">
        <v>2.04212784528722</v>
      </c>
      <c r="AK2103" s="4">
        <v>-3.2976667010498502</v>
      </c>
      <c r="AL2103" s="18">
        <v>1.5540780734172599</v>
      </c>
      <c r="AM2103" s="22">
        <v>1.4206268001383799</v>
      </c>
      <c r="AN2103" s="5">
        <v>0.25763944201130601</v>
      </c>
      <c r="AO2103" s="5">
        <v>0.58555910303012104</v>
      </c>
      <c r="AP2103" s="23">
        <v>0.189132310617115</v>
      </c>
      <c r="AQ2103" s="27">
        <v>1.60341994778702E-7</v>
      </c>
      <c r="AR2103" s="28">
        <v>6.8947057754841796E-7</v>
      </c>
      <c r="AS2103" s="27">
        <v>3.3609162548839501E-3</v>
      </c>
      <c r="AT2103" s="6">
        <v>7.2977511064243302E-3</v>
      </c>
      <c r="AU2103" s="7">
        <v>5.6972822036405901</v>
      </c>
      <c r="AV2103" s="6">
        <v>2.4987294758269999E-2</v>
      </c>
      <c r="AW2103" s="6">
        <v>0.11458334641773101</v>
      </c>
      <c r="AX2103" s="7">
        <v>-0.48804977186995901</v>
      </c>
      <c r="AY2103" s="6">
        <v>1.8171689741128299E-4</v>
      </c>
      <c r="AZ2103" s="6">
        <v>1.19459504238044E-3</v>
      </c>
      <c r="BA2103" s="7">
        <v>4.8517447744671101</v>
      </c>
      <c r="BB2103" s="6">
        <v>0.66596984966016703</v>
      </c>
      <c r="BC2103" s="6">
        <v>0.967811784768005</v>
      </c>
      <c r="BD2103" s="7">
        <v>0.357487657303523</v>
      </c>
      <c r="BE2103" s="6">
        <v>4.7730596906472604E-3</v>
      </c>
      <c r="BF2103" s="6">
        <v>1.0064096116212E-2</v>
      </c>
      <c r="BG2103" s="7">
        <v>5.20923243177063</v>
      </c>
      <c r="BH2103" s="6">
        <v>6.1300568688827094E-5</v>
      </c>
      <c r="BI2103" s="6">
        <v>5.8682989660873504E-4</v>
      </c>
      <c r="BJ2103" s="31">
        <v>-5.3397945463370702</v>
      </c>
      <c r="BK2103" s="35">
        <v>0.8429007679039594</v>
      </c>
      <c r="BL2103" s="8">
        <v>0.819848131842837</v>
      </c>
      <c r="BM2103" s="8">
        <v>0.95939642889741938</v>
      </c>
      <c r="BN2103" s="8">
        <v>0.81471923130572788</v>
      </c>
      <c r="BO2103" s="8">
        <v>-0.82073400427245524</v>
      </c>
      <c r="BP2103" s="8">
        <v>-0.80780855610358115</v>
      </c>
      <c r="BQ2103" s="8">
        <v>-1.1895706033154645</v>
      </c>
      <c r="BR2103" s="8">
        <v>-0.71250000294160587</v>
      </c>
      <c r="BS2103" s="8">
        <v>1.1514228185579831</v>
      </c>
      <c r="BT2103" s="8">
        <v>0.96276190518948146</v>
      </c>
      <c r="BU2103" s="8">
        <v>1.0657113706687014</v>
      </c>
      <c r="BV2103" s="8">
        <v>0.95784538157917309</v>
      </c>
      <c r="BW2103" s="8">
        <v>-0.92173995991239077</v>
      </c>
      <c r="BX2103" s="8">
        <v>-1.5576740256788308</v>
      </c>
      <c r="BY2103" s="8">
        <v>-1.2118018764852934</v>
      </c>
      <c r="BZ2103" s="36">
        <v>-0.35277700723566058</v>
      </c>
      <c r="CA2103" s="40">
        <v>0.8429007679039594</v>
      </c>
      <c r="CB2103" s="9">
        <v>0.819848131842837</v>
      </c>
      <c r="CC2103" s="9">
        <v>0.95939642889741938</v>
      </c>
      <c r="CD2103" s="9">
        <v>0.81471923130572788</v>
      </c>
      <c r="CE2103" s="9" t="s">
        <v>24178</v>
      </c>
      <c r="CF2103" s="9" t="s">
        <v>24178</v>
      </c>
      <c r="CG2103" s="9" t="s">
        <v>24178</v>
      </c>
      <c r="CH2103" s="9" t="s">
        <v>24178</v>
      </c>
      <c r="CI2103" s="9">
        <v>1.1514228185579831</v>
      </c>
      <c r="CJ2103" s="9">
        <v>0.96276190518948146</v>
      </c>
      <c r="CK2103" s="9">
        <v>1.0657113706687014</v>
      </c>
      <c r="CL2103" s="9">
        <v>0.95784538157917309</v>
      </c>
      <c r="CM2103" s="9" t="s">
        <v>24178</v>
      </c>
      <c r="CN2103" s="9" t="s">
        <v>24178</v>
      </c>
      <c r="CO2103" s="9" t="s">
        <v>24178</v>
      </c>
      <c r="CP2103" s="41" t="s">
        <v>24178</v>
      </c>
      <c r="CQ2103" s="51" t="str">
        <f>IF(COUNTIF(CA2103:CD2103,"")=4,"-","+")</f>
        <v>+</v>
      </c>
      <c r="CR2103" s="10" t="str">
        <f>IF(COUNTIF(CE2103:CH2103,"")=4,"-","+")</f>
        <v>-</v>
      </c>
      <c r="CS2103" s="10" t="str">
        <f>IF(COUNTIF(CI2103:CL2103,"")=4,"-","+")</f>
        <v>+</v>
      </c>
      <c r="CT2103" s="10" t="str">
        <f>IF(COUNTIF(CM2103:CP2103,"")=4,"-","+")</f>
        <v>-</v>
      </c>
      <c r="CU2103" s="10" t="str">
        <f>IF(COUNTIF(CS2103:CT2103,"-")=2,"+","-")</f>
        <v>-</v>
      </c>
      <c r="CV2103" s="10" t="str">
        <f>IF(COUNTIF(CQ2103,"+")+COUNTIF(CS2103,"+")=0,"+","-")</f>
        <v>-</v>
      </c>
      <c r="CW2103" s="10" t="str">
        <f>IF(AND(CQ2103="+",CS2103="-"),"+","-")</f>
        <v>-</v>
      </c>
      <c r="CX2103" s="10" t="str">
        <f>IF(AND(CQ2103="-",CS2103="+"),"+","-")</f>
        <v>-</v>
      </c>
      <c r="CY2103" s="10" t="str">
        <f t="shared" si="92"/>
        <v>-</v>
      </c>
      <c r="CZ2103" s="76" t="str">
        <f t="shared" si="93"/>
        <v>-</v>
      </c>
    </row>
    <row r="2104" spans="1:104" s="11" customFormat="1" ht="25" customHeight="1" x14ac:dyDescent="0.2">
      <c r="A2104" s="12" t="s">
        <v>18522</v>
      </c>
      <c r="B2104" s="3" t="s">
        <v>18522</v>
      </c>
      <c r="C2104" s="3" t="s">
        <v>14459</v>
      </c>
      <c r="D2104" s="3" t="s">
        <v>14459</v>
      </c>
      <c r="E2104" s="3" t="s">
        <v>14459</v>
      </c>
      <c r="F2104" s="3" t="s">
        <v>18523</v>
      </c>
      <c r="G2104" s="3" t="s">
        <v>18515</v>
      </c>
      <c r="H2104" s="3" t="s">
        <v>18516</v>
      </c>
      <c r="I2104" s="3" t="s">
        <v>18517</v>
      </c>
      <c r="J2104" s="3" t="s">
        <v>18518</v>
      </c>
      <c r="K2104" s="3" t="s">
        <v>18519</v>
      </c>
      <c r="L2104" s="3" t="s">
        <v>18520</v>
      </c>
      <c r="M2104" s="3" t="s">
        <v>18521</v>
      </c>
      <c r="N2104" s="3" t="s">
        <v>18522</v>
      </c>
      <c r="O2104" s="3">
        <v>3</v>
      </c>
      <c r="P2104" s="3">
        <v>5</v>
      </c>
      <c r="Q2104" s="3">
        <v>5</v>
      </c>
      <c r="R2104" s="13">
        <v>5</v>
      </c>
      <c r="S2104" s="17">
        <v>-3.0242916994183</v>
      </c>
      <c r="T2104" s="4">
        <v>-2.40163657594141</v>
      </c>
      <c r="U2104" s="4">
        <v>-3.62818688567762</v>
      </c>
      <c r="V2104" s="4">
        <v>-4.14944455613833</v>
      </c>
      <c r="W2104" s="4">
        <v>-4.9875120479798101</v>
      </c>
      <c r="X2104" s="4">
        <v>-5.9453891357595303</v>
      </c>
      <c r="Y2104" s="4">
        <v>-3.4451016710302702</v>
      </c>
      <c r="Z2104" s="4">
        <v>-3.8990628011350199</v>
      </c>
      <c r="AA2104" s="4">
        <v>-1.8960260213878399</v>
      </c>
      <c r="AB2104" s="4">
        <v>-2.5396998555788399</v>
      </c>
      <c r="AC2104" s="4">
        <v>-2.01967653137282</v>
      </c>
      <c r="AD2104" s="4">
        <v>-2.2615914516765998</v>
      </c>
      <c r="AE2104" s="4">
        <v>-4.2409059814362804</v>
      </c>
      <c r="AF2104" s="4">
        <v>-5.8049572103609499</v>
      </c>
      <c r="AG2104" s="4">
        <v>-3.3195121758682902</v>
      </c>
      <c r="AH2104" s="18">
        <v>-4.5101804100517997</v>
      </c>
      <c r="AI2104" s="17">
        <v>-4.46888894442933</v>
      </c>
      <c r="AJ2104" s="4">
        <v>-2.17924846500402</v>
      </c>
      <c r="AK2104" s="4">
        <v>-4.5692664139761598</v>
      </c>
      <c r="AL2104" s="18">
        <v>-3.30088992929391</v>
      </c>
      <c r="AM2104" s="22">
        <v>1.02629212603522</v>
      </c>
      <c r="AN2104" s="5">
        <v>0.28424386653728501</v>
      </c>
      <c r="AO2104" s="5">
        <v>1.1227291759695099</v>
      </c>
      <c r="AP2104" s="23">
        <v>0.75549794323195696</v>
      </c>
      <c r="AQ2104" s="27">
        <v>6.1427389399153201E-3</v>
      </c>
      <c r="AR2104" s="28">
        <v>8.2902822966217406E-3</v>
      </c>
      <c r="AS2104" s="27">
        <v>1.7263164555161799E-2</v>
      </c>
      <c r="AT2104" s="6">
        <v>2.6573521495416402E-2</v>
      </c>
      <c r="AU2104" s="7">
        <v>2.2896404794252998</v>
      </c>
      <c r="AV2104" s="6">
        <v>5.2319590264676502E-2</v>
      </c>
      <c r="AW2104" s="6">
        <v>0.18297904701899501</v>
      </c>
      <c r="AX2104" s="7">
        <v>-1.12164146428989</v>
      </c>
      <c r="AY2104" s="6">
        <v>0.116891312762373</v>
      </c>
      <c r="AZ2104" s="6">
        <v>0.15044451097924599</v>
      </c>
      <c r="BA2104" s="7">
        <v>1.2683764846822501</v>
      </c>
      <c r="BB2104" s="6">
        <v>0.89934930936087099</v>
      </c>
      <c r="BC2104" s="6">
        <v>0.98948609859450498</v>
      </c>
      <c r="BD2104" s="7">
        <v>-0.10037746954683099</v>
      </c>
      <c r="BE2104" s="6">
        <v>0.120823017010561</v>
      </c>
      <c r="BF2104" s="6">
        <v>0.15436861842119001</v>
      </c>
      <c r="BG2104" s="7">
        <v>1.16799901513542</v>
      </c>
      <c r="BH2104" s="6">
        <v>2.0383972800345401E-2</v>
      </c>
      <c r="BI2104" s="6">
        <v>3.0258721366896401E-2</v>
      </c>
      <c r="BJ2104" s="31">
        <v>-2.39001794897213</v>
      </c>
      <c r="BK2104" s="35">
        <v>0.49957823813082053</v>
      </c>
      <c r="BL2104" s="8">
        <v>1.0134958563762124</v>
      </c>
      <c r="BM2104" s="8">
        <v>1.1444116182441225E-3</v>
      </c>
      <c r="BN2104" s="8">
        <v>-0.42908331862101717</v>
      </c>
      <c r="BO2104" s="8">
        <v>-1.1207947220879289</v>
      </c>
      <c r="BP2104" s="8">
        <v>-1.9113927481264261</v>
      </c>
      <c r="BQ2104" s="8">
        <v>0.15225650224413062</v>
      </c>
      <c r="BR2104" s="8">
        <v>-0.22242703277070386</v>
      </c>
      <c r="BS2104" s="8">
        <v>1.4308090080049189</v>
      </c>
      <c r="BT2104" s="8">
        <v>0.89954328590314703</v>
      </c>
      <c r="BU2104" s="8">
        <v>1.328752230199143</v>
      </c>
      <c r="BV2104" s="8">
        <v>1.1290841716335627</v>
      </c>
      <c r="BW2104" s="8">
        <v>-0.50457235914795351</v>
      </c>
      <c r="BX2104" s="8">
        <v>-1.7954851808306571</v>
      </c>
      <c r="BY2104" s="8">
        <v>0.25591365015272155</v>
      </c>
      <c r="BZ2104" s="36">
        <v>-0.72682199267821168</v>
      </c>
      <c r="CA2104" s="40" t="s">
        <v>24178</v>
      </c>
      <c r="CB2104" s="9">
        <v>1.0134958563762124</v>
      </c>
      <c r="CC2104" s="9" t="s">
        <v>24178</v>
      </c>
      <c r="CD2104" s="9" t="s">
        <v>24178</v>
      </c>
      <c r="CE2104" s="9" t="s">
        <v>24178</v>
      </c>
      <c r="CF2104" s="9" t="s">
        <v>24178</v>
      </c>
      <c r="CG2104" s="9" t="s">
        <v>24178</v>
      </c>
      <c r="CH2104" s="9" t="s">
        <v>24178</v>
      </c>
      <c r="CI2104" s="9">
        <v>1.4308090080049189</v>
      </c>
      <c r="CJ2104" s="9">
        <v>0.89954328590314703</v>
      </c>
      <c r="CK2104" s="9">
        <v>1.328752230199143</v>
      </c>
      <c r="CL2104" s="9">
        <v>1.1290841716335627</v>
      </c>
      <c r="CM2104" s="9" t="s">
        <v>24178</v>
      </c>
      <c r="CN2104" s="9" t="s">
        <v>24178</v>
      </c>
      <c r="CO2104" s="9" t="s">
        <v>24178</v>
      </c>
      <c r="CP2104" s="41" t="s">
        <v>24178</v>
      </c>
      <c r="CQ2104" s="51" t="str">
        <f>IF(COUNTIF(CA2104:CD2104,"")=4,"-","+")</f>
        <v>+</v>
      </c>
      <c r="CR2104" s="10" t="str">
        <f>IF(COUNTIF(CE2104:CH2104,"")=4,"-","+")</f>
        <v>-</v>
      </c>
      <c r="CS2104" s="10" t="str">
        <f>IF(COUNTIF(CI2104:CL2104,"")=4,"-","+")</f>
        <v>+</v>
      </c>
      <c r="CT2104" s="10" t="str">
        <f>IF(COUNTIF(CM2104:CP2104,"")=4,"-","+")</f>
        <v>-</v>
      </c>
      <c r="CU2104" s="10" t="str">
        <f>IF(COUNTIF(CS2104:CT2104,"-")=2,"+","-")</f>
        <v>-</v>
      </c>
      <c r="CV2104" s="10" t="str">
        <f>IF(COUNTIF(CQ2104,"+")+COUNTIF(CS2104,"+")=0,"+","-")</f>
        <v>-</v>
      </c>
      <c r="CW2104" s="10" t="str">
        <f>IF(AND(CQ2104="+",CS2104="-"),"+","-")</f>
        <v>-</v>
      </c>
      <c r="CX2104" s="10" t="str">
        <f>IF(AND(CQ2104="-",CS2104="+"),"+","-")</f>
        <v>-</v>
      </c>
      <c r="CY2104" s="10" t="str">
        <f t="shared" si="92"/>
        <v>-</v>
      </c>
      <c r="CZ2104" s="76" t="str">
        <f t="shared" si="93"/>
        <v>-</v>
      </c>
    </row>
    <row r="2105" spans="1:104" s="11" customFormat="1" ht="25" customHeight="1" x14ac:dyDescent="0.2">
      <c r="A2105" s="12" t="s">
        <v>18531</v>
      </c>
      <c r="B2105" s="3" t="s">
        <v>18524</v>
      </c>
      <c r="C2105" s="3" t="s">
        <v>18532</v>
      </c>
      <c r="D2105" s="3" t="s">
        <v>18532</v>
      </c>
      <c r="E2105" s="3" t="s">
        <v>18532</v>
      </c>
      <c r="F2105" s="3" t="s">
        <v>18533</v>
      </c>
      <c r="G2105" s="3" t="s">
        <v>18524</v>
      </c>
      <c r="H2105" s="3" t="s">
        <v>18525</v>
      </c>
      <c r="I2105" s="3" t="s">
        <v>18526</v>
      </c>
      <c r="J2105" s="3" t="s">
        <v>18527</v>
      </c>
      <c r="K2105" s="3" t="s">
        <v>18528</v>
      </c>
      <c r="L2105" s="3" t="s">
        <v>18529</v>
      </c>
      <c r="M2105" s="3" t="s">
        <v>18530</v>
      </c>
      <c r="N2105" s="3" t="s">
        <v>18531</v>
      </c>
      <c r="O2105" s="3">
        <v>10</v>
      </c>
      <c r="P2105" s="3">
        <v>73</v>
      </c>
      <c r="Q2105" s="3">
        <v>73</v>
      </c>
      <c r="R2105" s="13">
        <v>73</v>
      </c>
      <c r="S2105" s="17">
        <v>4.0012183815308697</v>
      </c>
      <c r="T2105" s="4">
        <v>4.0521631064732997</v>
      </c>
      <c r="U2105" s="4">
        <v>4.1145542061581999</v>
      </c>
      <c r="V2105" s="4">
        <v>3.5461806485534701</v>
      </c>
      <c r="W2105" s="4">
        <v>-5.1969305207429199</v>
      </c>
      <c r="X2105" s="4">
        <v>-2.6979363703939798</v>
      </c>
      <c r="Y2105" s="4">
        <v>-2.0555106688927101</v>
      </c>
      <c r="Z2105" s="4">
        <v>-2.8346508145992302</v>
      </c>
      <c r="AA2105" s="4">
        <v>5.0913650645441999</v>
      </c>
      <c r="AB2105" s="4">
        <v>4.7186299006808197</v>
      </c>
      <c r="AC2105" s="4">
        <v>4.93039263260978</v>
      </c>
      <c r="AD2105" s="4">
        <v>4.7870202578275203</v>
      </c>
      <c r="AE2105" s="4">
        <v>-3.7938205827946199</v>
      </c>
      <c r="AF2105" s="4">
        <v>-3.53333557838255</v>
      </c>
      <c r="AG2105" s="4">
        <v>-1.9220735364788699</v>
      </c>
      <c r="AH2105" s="18">
        <v>-5.0705983372135899</v>
      </c>
      <c r="AI2105" s="17">
        <v>-3.5799570087174102</v>
      </c>
      <c r="AJ2105" s="4">
        <v>4.8818519639155804</v>
      </c>
      <c r="AK2105" s="4">
        <v>-3.1962570936572101</v>
      </c>
      <c r="AL2105" s="18">
        <v>3.9285290856789601</v>
      </c>
      <c r="AM2105" s="22">
        <v>1.29338063021243</v>
      </c>
      <c r="AN2105" s="5">
        <v>0.165213427882929</v>
      </c>
      <c r="AO2105" s="5">
        <v>1.37635741624376</v>
      </c>
      <c r="AP2105" s="23">
        <v>0.25907835214521702</v>
      </c>
      <c r="AQ2105" s="27">
        <v>1.79490949495959E-8</v>
      </c>
      <c r="AR2105" s="28">
        <v>1.27936076230408E-7</v>
      </c>
      <c r="AS2105" s="27">
        <v>8.3938510483463999E-4</v>
      </c>
      <c r="AT2105" s="6">
        <v>2.7905033333095802E-3</v>
      </c>
      <c r="AU2105" s="7">
        <v>8.4618089726329906</v>
      </c>
      <c r="AV2105" s="6">
        <v>1.4847660593109301E-3</v>
      </c>
      <c r="AW2105" s="6">
        <v>2.1636340964292001E-2</v>
      </c>
      <c r="AX2105" s="7">
        <v>-0.95332287823662498</v>
      </c>
      <c r="AY2105" s="6">
        <v>1.4981992344556901E-3</v>
      </c>
      <c r="AZ2105" s="6">
        <v>4.4707355995190802E-3</v>
      </c>
      <c r="BA2105" s="7">
        <v>7.1247861793361702</v>
      </c>
      <c r="BB2105" s="6">
        <v>0.69866159436483799</v>
      </c>
      <c r="BC2105" s="6">
        <v>0.97739361844071004</v>
      </c>
      <c r="BD2105" s="7">
        <v>0.38369991506019901</v>
      </c>
      <c r="BE2105" s="6">
        <v>1.0091792152853499E-3</v>
      </c>
      <c r="BF2105" s="6">
        <v>3.2073700280478702E-3</v>
      </c>
      <c r="BG2105" s="7">
        <v>7.5084860943963703</v>
      </c>
      <c r="BH2105" s="6">
        <v>1.18613114176806E-3</v>
      </c>
      <c r="BI2105" s="6">
        <v>3.6261328494844201E-3</v>
      </c>
      <c r="BJ2105" s="31">
        <v>-8.0781090575727905</v>
      </c>
      <c r="BK2105" s="35">
        <v>0.8546700941588431</v>
      </c>
      <c r="BL2105" s="8">
        <v>0.86713644512471111</v>
      </c>
      <c r="BM2105" s="8">
        <v>0.88240376370769213</v>
      </c>
      <c r="BN2105" s="8">
        <v>0.7433207819696116</v>
      </c>
      <c r="BO2105" s="8">
        <v>-1.3961488587678379</v>
      </c>
      <c r="BP2105" s="8">
        <v>-0.78463631894932606</v>
      </c>
      <c r="BQ2105" s="8">
        <v>-0.62743252064716681</v>
      </c>
      <c r="BR2105" s="8">
        <v>-0.81809081783006776</v>
      </c>
      <c r="BS2105" s="8">
        <v>1.1214327701783622</v>
      </c>
      <c r="BT2105" s="8">
        <v>1.0302231822319725</v>
      </c>
      <c r="BU2105" s="8">
        <v>1.0820422575278086</v>
      </c>
      <c r="BV2105" s="8">
        <v>1.0469585399326036</v>
      </c>
      <c r="BW2105" s="8">
        <v>-1.0528029883185004</v>
      </c>
      <c r="BX2105" s="8">
        <v>-0.98906140388525188</v>
      </c>
      <c r="BY2105" s="8">
        <v>-0.59477999133368564</v>
      </c>
      <c r="BZ2105" s="36">
        <v>-1.3652349350997686</v>
      </c>
      <c r="CA2105" s="40">
        <v>0.8546700941588431</v>
      </c>
      <c r="CB2105" s="9">
        <v>0.86713644512471111</v>
      </c>
      <c r="CC2105" s="9">
        <v>0.88240376370769213</v>
      </c>
      <c r="CD2105" s="9">
        <v>0.7433207819696116</v>
      </c>
      <c r="CE2105" s="9" t="s">
        <v>24178</v>
      </c>
      <c r="CF2105" s="9" t="s">
        <v>24178</v>
      </c>
      <c r="CG2105" s="9" t="s">
        <v>24178</v>
      </c>
      <c r="CH2105" s="9" t="s">
        <v>24178</v>
      </c>
      <c r="CI2105" s="9">
        <v>1.1214327701783622</v>
      </c>
      <c r="CJ2105" s="9">
        <v>1.0302231822319725</v>
      </c>
      <c r="CK2105" s="9">
        <v>1.0820422575278086</v>
      </c>
      <c r="CL2105" s="9">
        <v>1.0469585399326036</v>
      </c>
      <c r="CM2105" s="9" t="s">
        <v>24178</v>
      </c>
      <c r="CN2105" s="9" t="s">
        <v>24178</v>
      </c>
      <c r="CO2105" s="9" t="s">
        <v>24178</v>
      </c>
      <c r="CP2105" s="41" t="s">
        <v>24178</v>
      </c>
      <c r="CQ2105" s="51" t="str">
        <f>IF(COUNTIF(CA2105:CD2105,"")=4,"-","+")</f>
        <v>+</v>
      </c>
      <c r="CR2105" s="10" t="str">
        <f>IF(COUNTIF(CE2105:CH2105,"")=4,"-","+")</f>
        <v>-</v>
      </c>
      <c r="CS2105" s="10" t="str">
        <f>IF(COUNTIF(CI2105:CL2105,"")=4,"-","+")</f>
        <v>+</v>
      </c>
      <c r="CT2105" s="10" t="str">
        <f>IF(COUNTIF(CM2105:CP2105,"")=4,"-","+")</f>
        <v>-</v>
      </c>
      <c r="CU2105" s="10" t="str">
        <f>IF(COUNTIF(CS2105:CT2105,"-")=2,"+","-")</f>
        <v>-</v>
      </c>
      <c r="CV2105" s="10" t="str">
        <f>IF(COUNTIF(CQ2105,"+")+COUNTIF(CS2105,"+")=0,"+","-")</f>
        <v>-</v>
      </c>
      <c r="CW2105" s="10" t="str">
        <f>IF(AND(CQ2105="+",CS2105="-"),"+","-")</f>
        <v>-</v>
      </c>
      <c r="CX2105" s="10" t="str">
        <f>IF(AND(CQ2105="-",CS2105="+"),"+","-")</f>
        <v>-</v>
      </c>
      <c r="CY2105" s="10" t="str">
        <f t="shared" si="92"/>
        <v>-</v>
      </c>
      <c r="CZ2105" s="76" t="str">
        <f t="shared" si="93"/>
        <v>-</v>
      </c>
    </row>
    <row r="2106" spans="1:104" s="11" customFormat="1" ht="25" customHeight="1" x14ac:dyDescent="0.2">
      <c r="A2106" s="12" t="s">
        <v>18543</v>
      </c>
      <c r="B2106" s="3" t="s">
        <v>18543</v>
      </c>
      <c r="C2106" s="3">
        <v>4</v>
      </c>
      <c r="D2106" s="3">
        <v>4</v>
      </c>
      <c r="E2106" s="3">
        <v>4</v>
      </c>
      <c r="F2106" s="3" t="s">
        <v>18550</v>
      </c>
      <c r="G2106" s="3" t="s">
        <v>18543</v>
      </c>
      <c r="H2106" s="3" t="s">
        <v>18544</v>
      </c>
      <c r="I2106" s="3" t="s">
        <v>18545</v>
      </c>
      <c r="J2106" s="3" t="s">
        <v>18546</v>
      </c>
      <c r="K2106" s="3" t="s">
        <v>18547</v>
      </c>
      <c r="L2106" s="3" t="s">
        <v>18548</v>
      </c>
      <c r="M2106" s="3" t="s">
        <v>18549</v>
      </c>
      <c r="N2106" s="3" t="s">
        <v>18543</v>
      </c>
      <c r="O2106" s="3">
        <v>1</v>
      </c>
      <c r="P2106" s="3">
        <v>4</v>
      </c>
      <c r="Q2106" s="3">
        <v>4</v>
      </c>
      <c r="R2106" s="13">
        <v>4</v>
      </c>
      <c r="S2106" s="17">
        <v>-2.3046330321819002</v>
      </c>
      <c r="T2106" s="4">
        <v>-2.3832004891491598</v>
      </c>
      <c r="U2106" s="4">
        <v>-2.4928345278638999</v>
      </c>
      <c r="V2106" s="4">
        <v>-4.9620292699292303</v>
      </c>
      <c r="W2106" s="4">
        <v>-5.3286629903096099</v>
      </c>
      <c r="X2106" s="4">
        <v>-4.1714590186420697</v>
      </c>
      <c r="Y2106" s="4">
        <v>-2.6506199243855302</v>
      </c>
      <c r="Z2106" s="4">
        <v>-1.85302652369011</v>
      </c>
      <c r="AA2106" s="4">
        <v>-3.7312593390373898</v>
      </c>
      <c r="AB2106" s="4">
        <v>-2.2215054898026501</v>
      </c>
      <c r="AC2106" s="4">
        <v>-2.2661534321491601</v>
      </c>
      <c r="AD2106" s="4">
        <v>-2.3047401606292501</v>
      </c>
      <c r="AE2106" s="4">
        <v>-2.4704441022178298</v>
      </c>
      <c r="AF2106" s="4">
        <v>-4.2412252427547497</v>
      </c>
      <c r="AG2106" s="4">
        <v>-3.00059367225185</v>
      </c>
      <c r="AH2106" s="18">
        <v>-5.0533128769270004</v>
      </c>
      <c r="AI2106" s="17">
        <v>-3.6913939735378598</v>
      </c>
      <c r="AJ2106" s="4">
        <v>-2.6309146054046102</v>
      </c>
      <c r="AK2106" s="4">
        <v>-3.50094211425683</v>
      </c>
      <c r="AL2106" s="18">
        <v>-3.0356743297810498</v>
      </c>
      <c r="AM2106" s="22">
        <v>1.17261263404283</v>
      </c>
      <c r="AN2106" s="5">
        <v>0.73435115095131698</v>
      </c>
      <c r="AO2106" s="5">
        <v>1.55229186903815</v>
      </c>
      <c r="AP2106" s="23">
        <v>1.28655378142322</v>
      </c>
      <c r="AQ2106" s="27">
        <v>0.62224319442585396</v>
      </c>
      <c r="AR2106" s="28">
        <v>0.63114613262916297</v>
      </c>
      <c r="AS2106" s="27">
        <v>0.18541283404075101</v>
      </c>
      <c r="AT2106" s="6">
        <v>0.213962984464976</v>
      </c>
      <c r="AU2106" s="7">
        <v>1.0604793681332401</v>
      </c>
      <c r="AV2106" s="6">
        <v>0.60933574138443103</v>
      </c>
      <c r="AW2106" s="6">
        <v>0.76840752387084699</v>
      </c>
      <c r="AX2106" s="7">
        <v>-0.40475972437643798</v>
      </c>
      <c r="AY2106" s="6">
        <v>0.66121003828087599</v>
      </c>
      <c r="AZ2106" s="6">
        <v>0.69708759260881703</v>
      </c>
      <c r="BA2106" s="7">
        <v>0.46526778447578199</v>
      </c>
      <c r="BB2106" s="6">
        <v>0.85170018535813896</v>
      </c>
      <c r="BC2106" s="6">
        <v>0.98519852021571197</v>
      </c>
      <c r="BD2106" s="7">
        <v>0.19045185928102401</v>
      </c>
      <c r="BE2106" s="6">
        <v>0.47996816575842199</v>
      </c>
      <c r="BF2106" s="6">
        <v>0.52773056248873396</v>
      </c>
      <c r="BG2106" s="7">
        <v>0.65571964375680603</v>
      </c>
      <c r="BH2106" s="6">
        <v>0.36474495344340102</v>
      </c>
      <c r="BI2106" s="6">
        <v>0.39797255111565799</v>
      </c>
      <c r="BJ2106" s="31">
        <v>-0.87002750885221902</v>
      </c>
      <c r="BK2106" s="35">
        <v>0.85860124032822671</v>
      </c>
      <c r="BL2106" s="8">
        <v>0.78447944308153628</v>
      </c>
      <c r="BM2106" s="8">
        <v>0.68104893504897857</v>
      </c>
      <c r="BN2106" s="8">
        <v>-1.6484289314705964</v>
      </c>
      <c r="BO2106" s="8">
        <v>-1.9943170553175831</v>
      </c>
      <c r="BP2106" s="8">
        <v>-0.90259229455881518</v>
      </c>
      <c r="BQ2106" s="8">
        <v>0.53219166486472691</v>
      </c>
      <c r="BR2106" s="8">
        <v>1.2846540534116815</v>
      </c>
      <c r="BS2106" s="8">
        <v>-0.48730086654030408</v>
      </c>
      <c r="BT2106" s="8">
        <v>0.93702509518734567</v>
      </c>
      <c r="BU2106" s="8">
        <v>0.89490351129200563</v>
      </c>
      <c r="BV2106" s="8">
        <v>0.85850017363521747</v>
      </c>
      <c r="BW2106" s="8">
        <v>0.70217242121064338</v>
      </c>
      <c r="BX2106" s="8">
        <v>-0.96841086776912222</v>
      </c>
      <c r="BY2106" s="8">
        <v>0.20202082591519049</v>
      </c>
      <c r="BZ2106" s="36">
        <v>-1.7345473483191249</v>
      </c>
      <c r="CA2106" s="40">
        <v>0.85860124032822671</v>
      </c>
      <c r="CB2106" s="9">
        <v>0.78447944308153628</v>
      </c>
      <c r="CC2106" s="9">
        <v>0.68104893504897857</v>
      </c>
      <c r="CD2106" s="9" t="s">
        <v>24178</v>
      </c>
      <c r="CE2106" s="9" t="s">
        <v>24178</v>
      </c>
      <c r="CF2106" s="9" t="s">
        <v>24178</v>
      </c>
      <c r="CG2106" s="9" t="s">
        <v>24178</v>
      </c>
      <c r="CH2106" s="9" t="s">
        <v>24178</v>
      </c>
      <c r="CI2106" s="9">
        <v>-0.48730086654030408</v>
      </c>
      <c r="CJ2106" s="9">
        <v>0.93702509518734567</v>
      </c>
      <c r="CK2106" s="9">
        <v>0.89490351129200563</v>
      </c>
      <c r="CL2106" s="9">
        <v>0.85850017363521747</v>
      </c>
      <c r="CM2106" s="9" t="s">
        <v>24178</v>
      </c>
      <c r="CN2106" s="9" t="s">
        <v>24178</v>
      </c>
      <c r="CO2106" s="9" t="s">
        <v>24178</v>
      </c>
      <c r="CP2106" s="41" t="s">
        <v>24178</v>
      </c>
      <c r="CQ2106" s="51" t="str">
        <f>IF(COUNTIF(CA2106:CD2106,"")=4,"-","+")</f>
        <v>+</v>
      </c>
      <c r="CR2106" s="10" t="str">
        <f>IF(COUNTIF(CE2106:CH2106,"")=4,"-","+")</f>
        <v>-</v>
      </c>
      <c r="CS2106" s="10" t="str">
        <f>IF(COUNTIF(CI2106:CL2106,"")=4,"-","+")</f>
        <v>+</v>
      </c>
      <c r="CT2106" s="10" t="str">
        <f>IF(COUNTIF(CM2106:CP2106,"")=4,"-","+")</f>
        <v>-</v>
      </c>
      <c r="CU2106" s="10" t="str">
        <f>IF(COUNTIF(CS2106:CT2106,"-")=2,"+","-")</f>
        <v>-</v>
      </c>
      <c r="CV2106" s="10" t="str">
        <f>IF(COUNTIF(CQ2106,"+")+COUNTIF(CS2106,"+")=0,"+","-")</f>
        <v>-</v>
      </c>
      <c r="CW2106" s="10" t="str">
        <f>IF(AND(CQ2106="+",CS2106="-"),"+","-")</f>
        <v>-</v>
      </c>
      <c r="CX2106" s="10" t="str">
        <f>IF(AND(CQ2106="-",CS2106="+"),"+","-")</f>
        <v>-</v>
      </c>
      <c r="CY2106" s="10" t="str">
        <f t="shared" si="92"/>
        <v>-</v>
      </c>
      <c r="CZ2106" s="76" t="str">
        <f t="shared" si="93"/>
        <v>-</v>
      </c>
    </row>
    <row r="2107" spans="1:104" s="11" customFormat="1" ht="25" customHeight="1" x14ac:dyDescent="0.2">
      <c r="A2107" s="12" t="s">
        <v>18558</v>
      </c>
      <c r="B2107" s="3" t="s">
        <v>18551</v>
      </c>
      <c r="C2107" s="3" t="s">
        <v>18559</v>
      </c>
      <c r="D2107" s="3" t="s">
        <v>18559</v>
      </c>
      <c r="E2107" s="3" t="s">
        <v>18559</v>
      </c>
      <c r="F2107" s="3" t="s">
        <v>18560</v>
      </c>
      <c r="G2107" s="3" t="s">
        <v>18551</v>
      </c>
      <c r="H2107" s="3" t="s">
        <v>18552</v>
      </c>
      <c r="I2107" s="3" t="s">
        <v>18553</v>
      </c>
      <c r="J2107" s="3" t="s">
        <v>18554</v>
      </c>
      <c r="K2107" s="3" t="s">
        <v>18555</v>
      </c>
      <c r="L2107" s="3" t="s">
        <v>18556</v>
      </c>
      <c r="M2107" s="3" t="s">
        <v>18557</v>
      </c>
      <c r="N2107" s="3" t="s">
        <v>18558</v>
      </c>
      <c r="O2107" s="3">
        <v>3</v>
      </c>
      <c r="P2107" s="3">
        <v>21</v>
      </c>
      <c r="Q2107" s="3">
        <v>21</v>
      </c>
      <c r="R2107" s="13">
        <v>21</v>
      </c>
      <c r="S2107" s="17">
        <v>-0.50121032152968303</v>
      </c>
      <c r="T2107" s="4">
        <v>-0.27382522049471097</v>
      </c>
      <c r="U2107" s="4">
        <v>-0.411717519250967</v>
      </c>
      <c r="V2107" s="4">
        <v>-1.8823930967901099</v>
      </c>
      <c r="W2107" s="4">
        <v>-3.8394686701544498</v>
      </c>
      <c r="X2107" s="4">
        <v>-3.7981316975574799</v>
      </c>
      <c r="Y2107" s="4">
        <v>-5.2329697334768497</v>
      </c>
      <c r="Z2107" s="4">
        <v>-3.2878184536951198</v>
      </c>
      <c r="AA2107" s="4">
        <v>1.1975534910085801</v>
      </c>
      <c r="AB2107" s="4">
        <v>0.81630876038994105</v>
      </c>
      <c r="AC2107" s="4">
        <v>1.20263469370962</v>
      </c>
      <c r="AD2107" s="4">
        <v>0.83257032982791701</v>
      </c>
      <c r="AE2107" s="4">
        <v>-3.7871997261354999</v>
      </c>
      <c r="AF2107" s="4">
        <v>-2.5706269903700201</v>
      </c>
      <c r="AG2107" s="4">
        <v>-4.8897714835188202</v>
      </c>
      <c r="AH2107" s="18">
        <v>-2.91879104280852</v>
      </c>
      <c r="AI2107" s="17">
        <v>-3.5415973107082199</v>
      </c>
      <c r="AJ2107" s="4">
        <v>1.01226681873402</v>
      </c>
      <c r="AK2107" s="4">
        <v>-4.0395971387209704</v>
      </c>
      <c r="AL2107" s="18">
        <v>-0.76728653951636805</v>
      </c>
      <c r="AM2107" s="22">
        <v>1.0341768315928199</v>
      </c>
      <c r="AN2107" s="5">
        <v>0.21699575072680599</v>
      </c>
      <c r="AO2107" s="5">
        <v>0.834199477419446</v>
      </c>
      <c r="AP2107" s="23">
        <v>0.749264659381914</v>
      </c>
      <c r="AQ2107" s="27">
        <v>2.0278776773469599E-6</v>
      </c>
      <c r="AR2107" s="28">
        <v>5.65864164646923E-6</v>
      </c>
      <c r="AS2107" s="27">
        <v>2.3596548507576801E-3</v>
      </c>
      <c r="AT2107" s="6">
        <v>5.6012440484501397E-3</v>
      </c>
      <c r="AU2107" s="7">
        <v>4.5538641294422302</v>
      </c>
      <c r="AV2107" s="6">
        <v>1.40349642062797E-2</v>
      </c>
      <c r="AW2107" s="6">
        <v>8.1266470448282002E-2</v>
      </c>
      <c r="AX2107" s="7">
        <v>-1.77955335825038</v>
      </c>
      <c r="AY2107" s="6">
        <v>1.1598956332792699E-3</v>
      </c>
      <c r="AZ2107" s="6">
        <v>3.7982599826361101E-3</v>
      </c>
      <c r="BA2107" s="7">
        <v>3.27231059920461</v>
      </c>
      <c r="BB2107" s="6">
        <v>0.48305320828312198</v>
      </c>
      <c r="BC2107" s="6">
        <v>0.929681807382994</v>
      </c>
      <c r="BD2107" s="7">
        <v>-0.497999828012756</v>
      </c>
      <c r="BE2107" s="6">
        <v>6.01623634423423E-3</v>
      </c>
      <c r="BF2107" s="6">
        <v>1.20278871424744E-2</v>
      </c>
      <c r="BG2107" s="7">
        <v>2.7743107711918502</v>
      </c>
      <c r="BH2107" s="6">
        <v>7.1815539028660495E-4</v>
      </c>
      <c r="BI2107" s="6">
        <v>2.6126513019719402E-3</v>
      </c>
      <c r="BJ2107" s="31">
        <v>-5.05186395745499</v>
      </c>
      <c r="BK2107" s="35">
        <v>0.60498324421066918</v>
      </c>
      <c r="BL2107" s="8">
        <v>0.70819431505492225</v>
      </c>
      <c r="BM2107" s="8">
        <v>0.64560441030289561</v>
      </c>
      <c r="BN2107" s="8">
        <v>-2.1941530620295125E-2</v>
      </c>
      <c r="BO2107" s="8">
        <v>-0.91026651203144515</v>
      </c>
      <c r="BP2107" s="8">
        <v>-0.89150348319721806</v>
      </c>
      <c r="BQ2107" s="8">
        <v>-1.542782610550977</v>
      </c>
      <c r="BR2107" s="8">
        <v>-0.65987011704743703</v>
      </c>
      <c r="BS2107" s="8">
        <v>1.3760594114947073</v>
      </c>
      <c r="BT2107" s="8">
        <v>1.2030107960762915</v>
      </c>
      <c r="BU2107" s="8">
        <v>1.37836579115443</v>
      </c>
      <c r="BV2107" s="8">
        <v>1.2103919920634618</v>
      </c>
      <c r="BW2107" s="8">
        <v>-0.88654141456666258</v>
      </c>
      <c r="BX2107" s="8">
        <v>-0.33433384139340599</v>
      </c>
      <c r="BY2107" s="8">
        <v>-1.3870034555895712</v>
      </c>
      <c r="BZ2107" s="36">
        <v>-0.49236699536036488</v>
      </c>
      <c r="CA2107" s="40">
        <v>0.60498324421066918</v>
      </c>
      <c r="CB2107" s="9">
        <v>0.70819431505492225</v>
      </c>
      <c r="CC2107" s="9">
        <v>0.64560441030289561</v>
      </c>
      <c r="CD2107" s="9">
        <v>-2.1941530620295125E-2</v>
      </c>
      <c r="CE2107" s="9" t="s">
        <v>24178</v>
      </c>
      <c r="CF2107" s="9" t="s">
        <v>24178</v>
      </c>
      <c r="CG2107" s="9" t="s">
        <v>24178</v>
      </c>
      <c r="CH2107" s="9" t="s">
        <v>24178</v>
      </c>
      <c r="CI2107" s="9">
        <v>1.3760594114947073</v>
      </c>
      <c r="CJ2107" s="9">
        <v>1.2030107960762915</v>
      </c>
      <c r="CK2107" s="9">
        <v>1.37836579115443</v>
      </c>
      <c r="CL2107" s="9">
        <v>1.2103919920634618</v>
      </c>
      <c r="CM2107" s="9" t="s">
        <v>24178</v>
      </c>
      <c r="CN2107" s="9" t="s">
        <v>24178</v>
      </c>
      <c r="CO2107" s="9" t="s">
        <v>24178</v>
      </c>
      <c r="CP2107" s="41" t="s">
        <v>24178</v>
      </c>
      <c r="CQ2107" s="51" t="str">
        <f>IF(COUNTIF(CA2107:CD2107,"")=4,"-","+")</f>
        <v>+</v>
      </c>
      <c r="CR2107" s="10" t="str">
        <f>IF(COUNTIF(CE2107:CH2107,"")=4,"-","+")</f>
        <v>-</v>
      </c>
      <c r="CS2107" s="10" t="str">
        <f>IF(COUNTIF(CI2107:CL2107,"")=4,"-","+")</f>
        <v>+</v>
      </c>
      <c r="CT2107" s="10" t="str">
        <f>IF(COUNTIF(CM2107:CP2107,"")=4,"-","+")</f>
        <v>-</v>
      </c>
      <c r="CU2107" s="10" t="str">
        <f>IF(COUNTIF(CS2107:CT2107,"-")=2,"+","-")</f>
        <v>-</v>
      </c>
      <c r="CV2107" s="10" t="str">
        <f>IF(COUNTIF(CQ2107,"+")+COUNTIF(CS2107,"+")=0,"+","-")</f>
        <v>-</v>
      </c>
      <c r="CW2107" s="10" t="str">
        <f>IF(AND(CQ2107="+",CS2107="-"),"+","-")</f>
        <v>-</v>
      </c>
      <c r="CX2107" s="10" t="str">
        <f>IF(AND(CQ2107="-",CS2107="+"),"+","-")</f>
        <v>-</v>
      </c>
      <c r="CY2107" s="10" t="str">
        <f t="shared" si="92"/>
        <v>-</v>
      </c>
      <c r="CZ2107" s="76" t="str">
        <f t="shared" si="93"/>
        <v>-</v>
      </c>
    </row>
    <row r="2108" spans="1:104" s="11" customFormat="1" ht="25" customHeight="1" x14ac:dyDescent="0.2">
      <c r="A2108" s="12" t="s">
        <v>18568</v>
      </c>
      <c r="B2108" s="3" t="s">
        <v>18568</v>
      </c>
      <c r="C2108" s="3" t="s">
        <v>18569</v>
      </c>
      <c r="D2108" s="3" t="s">
        <v>18569</v>
      </c>
      <c r="E2108" s="3" t="s">
        <v>18569</v>
      </c>
      <c r="F2108" s="3" t="s">
        <v>18570</v>
      </c>
      <c r="G2108" s="3" t="s">
        <v>18561</v>
      </c>
      <c r="H2108" s="3" t="s">
        <v>18562</v>
      </c>
      <c r="I2108" s="3" t="s">
        <v>18563</v>
      </c>
      <c r="J2108" s="3" t="s">
        <v>18564</v>
      </c>
      <c r="K2108" s="3" t="s">
        <v>18565</v>
      </c>
      <c r="L2108" s="3" t="s">
        <v>18566</v>
      </c>
      <c r="M2108" s="3" t="s">
        <v>18567</v>
      </c>
      <c r="N2108" s="3" t="s">
        <v>18568</v>
      </c>
      <c r="O2108" s="3">
        <v>2</v>
      </c>
      <c r="P2108" s="3">
        <v>7</v>
      </c>
      <c r="Q2108" s="3">
        <v>7</v>
      </c>
      <c r="R2108" s="13">
        <v>7</v>
      </c>
      <c r="S2108" s="17">
        <v>1.17574482863118</v>
      </c>
      <c r="T2108" s="4">
        <v>1.3699927009995101</v>
      </c>
      <c r="U2108" s="4">
        <v>1.4085439598853999</v>
      </c>
      <c r="V2108" s="4">
        <v>0.42406438280738401</v>
      </c>
      <c r="W2108" s="4">
        <v>-4.6184831705268499</v>
      </c>
      <c r="X2108" s="4">
        <v>-5.8271515902878699</v>
      </c>
      <c r="Y2108" s="4">
        <v>-4.1134418481571604</v>
      </c>
      <c r="Z2108" s="4">
        <v>-3.4755426775659402</v>
      </c>
      <c r="AA2108" s="4">
        <v>0.21649948872799399</v>
      </c>
      <c r="AB2108" s="4">
        <v>2.17636080709701</v>
      </c>
      <c r="AC2108" s="4">
        <v>1.59848158919436</v>
      </c>
      <c r="AD2108" s="4">
        <v>0.56628953170024598</v>
      </c>
      <c r="AE2108" s="4">
        <v>-4.4510023341557501</v>
      </c>
      <c r="AF2108" s="4">
        <v>-2.1989660515429001</v>
      </c>
      <c r="AG2108" s="4">
        <v>-4.3288695151563203</v>
      </c>
      <c r="AH2108" s="18">
        <v>-4.5178991627624097</v>
      </c>
      <c r="AI2108" s="17">
        <v>-3.8741842659043502</v>
      </c>
      <c r="AJ2108" s="4">
        <v>1.1394078541799</v>
      </c>
      <c r="AK2108" s="4">
        <v>-4.5086548216344502</v>
      </c>
      <c r="AL2108" s="18">
        <v>1.0945864680808699</v>
      </c>
      <c r="AM2108" s="22">
        <v>1.1195509060800399</v>
      </c>
      <c r="AN2108" s="5">
        <v>0.90668711680245495</v>
      </c>
      <c r="AO2108" s="5">
        <v>0.99565890943243396</v>
      </c>
      <c r="AP2108" s="23">
        <v>0.45847735171883403</v>
      </c>
      <c r="AQ2108" s="27">
        <v>7.2525822961906002E-7</v>
      </c>
      <c r="AR2108" s="28">
        <v>2.3476172466129201E-6</v>
      </c>
      <c r="AS2108" s="27">
        <v>5.2434530783240405E-4</v>
      </c>
      <c r="AT2108" s="6">
        <v>2.08703754543914E-3</v>
      </c>
      <c r="AU2108" s="7">
        <v>5.0135921200842501</v>
      </c>
      <c r="AV2108" s="6">
        <v>0.93353260514869696</v>
      </c>
      <c r="AW2108" s="6">
        <v>0.96899723913930802</v>
      </c>
      <c r="AX2108" s="7">
        <v>-4.4821386099035201E-2</v>
      </c>
      <c r="AY2108" s="6">
        <v>3.9225656768396901E-4</v>
      </c>
      <c r="AZ2108" s="6">
        <v>1.90046363241171E-3</v>
      </c>
      <c r="BA2108" s="7">
        <v>5.6032412897153199</v>
      </c>
      <c r="BB2108" s="6">
        <v>0.42992703446818897</v>
      </c>
      <c r="BC2108" s="6">
        <v>0.92945338544794998</v>
      </c>
      <c r="BD2108" s="7">
        <v>-0.63447055573010802</v>
      </c>
      <c r="BE2108" s="6">
        <v>1.22483540843426E-3</v>
      </c>
      <c r="BF2108" s="6">
        <v>3.6675151556199298E-3</v>
      </c>
      <c r="BG2108" s="7">
        <v>4.9687707339852096</v>
      </c>
      <c r="BH2108" s="6">
        <v>1.6357805815109299E-4</v>
      </c>
      <c r="BI2108" s="6">
        <v>1.09176907514075E-3</v>
      </c>
      <c r="BJ2108" s="31">
        <v>-5.6480626758143604</v>
      </c>
      <c r="BK2108" s="35">
        <v>0.95999972446060122</v>
      </c>
      <c r="BL2108" s="8">
        <v>1.0287357830547412</v>
      </c>
      <c r="BM2108" s="8">
        <v>1.0423774335776037</v>
      </c>
      <c r="BN2108" s="8">
        <v>0.69401199168254368</v>
      </c>
      <c r="BO2108" s="8">
        <v>-1.0903310740293486</v>
      </c>
      <c r="BP2108" s="8">
        <v>-1.5180274102036078</v>
      </c>
      <c r="BQ2108" s="8">
        <v>-0.91161843484512317</v>
      </c>
      <c r="BR2108" s="8">
        <v>-0.68589305503880094</v>
      </c>
      <c r="BS2108" s="8">
        <v>0.62056360562004864</v>
      </c>
      <c r="BT2108" s="8">
        <v>1.314075152353285</v>
      </c>
      <c r="BU2108" s="8">
        <v>1.1095882805137129</v>
      </c>
      <c r="BV2108" s="8">
        <v>0.74433942152086341</v>
      </c>
      <c r="BW2108" s="8">
        <v>-1.0310667307866561</v>
      </c>
      <c r="BX2108" s="8">
        <v>-0.23416689352983616</v>
      </c>
      <c r="BY2108" s="8">
        <v>-0.98784912175620065</v>
      </c>
      <c r="BZ2108" s="36">
        <v>-1.054738672593825</v>
      </c>
      <c r="CA2108" s="40">
        <v>0.95999972446060122</v>
      </c>
      <c r="CB2108" s="9">
        <v>1.0287357830547412</v>
      </c>
      <c r="CC2108" s="9">
        <v>1.0423774335776037</v>
      </c>
      <c r="CD2108" s="9">
        <v>0.69401199168254368</v>
      </c>
      <c r="CE2108" s="9" t="s">
        <v>24178</v>
      </c>
      <c r="CF2108" s="9" t="s">
        <v>24178</v>
      </c>
      <c r="CG2108" s="9" t="s">
        <v>24178</v>
      </c>
      <c r="CH2108" s="9" t="s">
        <v>24178</v>
      </c>
      <c r="CI2108" s="9">
        <v>0.62056360562004864</v>
      </c>
      <c r="CJ2108" s="9">
        <v>1.314075152353285</v>
      </c>
      <c r="CK2108" s="9">
        <v>1.1095882805137129</v>
      </c>
      <c r="CL2108" s="9">
        <v>0.74433942152086341</v>
      </c>
      <c r="CM2108" s="9" t="s">
        <v>24178</v>
      </c>
      <c r="CN2108" s="9" t="s">
        <v>24178</v>
      </c>
      <c r="CO2108" s="9" t="s">
        <v>24178</v>
      </c>
      <c r="CP2108" s="41" t="s">
        <v>24178</v>
      </c>
      <c r="CQ2108" s="51" t="str">
        <f>IF(COUNTIF(CA2108:CD2108,"")=4,"-","+")</f>
        <v>+</v>
      </c>
      <c r="CR2108" s="10" t="str">
        <f>IF(COUNTIF(CE2108:CH2108,"")=4,"-","+")</f>
        <v>-</v>
      </c>
      <c r="CS2108" s="10" t="str">
        <f>IF(COUNTIF(CI2108:CL2108,"")=4,"-","+")</f>
        <v>+</v>
      </c>
      <c r="CT2108" s="10" t="str">
        <f>IF(COUNTIF(CM2108:CP2108,"")=4,"-","+")</f>
        <v>-</v>
      </c>
      <c r="CU2108" s="10" t="str">
        <f>IF(COUNTIF(CS2108:CT2108,"-")=2,"+","-")</f>
        <v>-</v>
      </c>
      <c r="CV2108" s="10" t="str">
        <f>IF(COUNTIF(CQ2108,"+")+COUNTIF(CS2108,"+")=0,"+","-")</f>
        <v>-</v>
      </c>
      <c r="CW2108" s="10" t="str">
        <f>IF(AND(CQ2108="+",CS2108="-"),"+","-")</f>
        <v>-</v>
      </c>
      <c r="CX2108" s="10" t="str">
        <f>IF(AND(CQ2108="-",CS2108="+"),"+","-")</f>
        <v>-</v>
      </c>
      <c r="CY2108" s="10" t="str">
        <f t="shared" si="92"/>
        <v>-</v>
      </c>
      <c r="CZ2108" s="76" t="str">
        <f t="shared" si="93"/>
        <v>-</v>
      </c>
    </row>
    <row r="2109" spans="1:104" s="11" customFormat="1" ht="25" customHeight="1" x14ac:dyDescent="0.2">
      <c r="A2109" s="12" t="s">
        <v>18571</v>
      </c>
      <c r="B2109" s="3" t="s">
        <v>18571</v>
      </c>
      <c r="C2109" s="3">
        <v>3</v>
      </c>
      <c r="D2109" s="3">
        <v>3</v>
      </c>
      <c r="E2109" s="3">
        <v>3</v>
      </c>
      <c r="F2109" s="3" t="s">
        <v>18578</v>
      </c>
      <c r="G2109" s="3" t="s">
        <v>18571</v>
      </c>
      <c r="H2109" s="3" t="s">
        <v>18572</v>
      </c>
      <c r="I2109" s="3" t="s">
        <v>18573</v>
      </c>
      <c r="J2109" s="3" t="s">
        <v>18574</v>
      </c>
      <c r="K2109" s="3" t="s">
        <v>18575</v>
      </c>
      <c r="L2109" s="3" t="s">
        <v>18576</v>
      </c>
      <c r="M2109" s="3" t="s">
        <v>18577</v>
      </c>
      <c r="N2109" s="3" t="s">
        <v>18571</v>
      </c>
      <c r="O2109" s="3">
        <v>1</v>
      </c>
      <c r="P2109" s="3">
        <v>3</v>
      </c>
      <c r="Q2109" s="3">
        <v>3</v>
      </c>
      <c r="R2109" s="13">
        <v>3</v>
      </c>
      <c r="S2109" s="17">
        <v>-3.34187953238935</v>
      </c>
      <c r="T2109" s="4">
        <v>-2.1815531665919901</v>
      </c>
      <c r="U2109" s="4">
        <v>-3.1628708701248001</v>
      </c>
      <c r="V2109" s="4">
        <v>-5.3554007361739497</v>
      </c>
      <c r="W2109" s="4">
        <v>-4.6921766944610503</v>
      </c>
      <c r="X2109" s="4">
        <v>-4.7482289658363701</v>
      </c>
      <c r="Y2109" s="4">
        <v>-4.3076683528051403</v>
      </c>
      <c r="Z2109" s="4">
        <v>-3.4062134420810799</v>
      </c>
      <c r="AA2109" s="4">
        <v>-0.74131227960930002</v>
      </c>
      <c r="AB2109" s="4">
        <v>-0.38749875397739297</v>
      </c>
      <c r="AC2109" s="4">
        <v>-0.24872867341712299</v>
      </c>
      <c r="AD2109" s="4">
        <v>-0.51493401176546205</v>
      </c>
      <c r="AE2109" s="4">
        <v>-6.9145231885048997</v>
      </c>
      <c r="AF2109" s="4">
        <v>-5.27174201446054</v>
      </c>
      <c r="AG2109" s="4">
        <v>-4.6545969902250102</v>
      </c>
      <c r="AH2109" s="18">
        <v>-3.3938183969792499</v>
      </c>
      <c r="AI2109" s="17">
        <v>-5.0586701475424203</v>
      </c>
      <c r="AJ2109" s="4">
        <v>-0.47311842969231899</v>
      </c>
      <c r="AK2109" s="4">
        <v>-4.2885718637959096</v>
      </c>
      <c r="AL2109" s="18">
        <v>-3.5104260763200199</v>
      </c>
      <c r="AM2109" s="22">
        <v>1.46339748507134</v>
      </c>
      <c r="AN2109" s="5">
        <v>0.20925102598567999</v>
      </c>
      <c r="AO2109" s="5">
        <v>0.61997380887045705</v>
      </c>
      <c r="AP2109" s="23">
        <v>1.3315451256011499</v>
      </c>
      <c r="AQ2109" s="27">
        <v>2.41253590518608E-4</v>
      </c>
      <c r="AR2109" s="28">
        <v>4.12743607765843E-4</v>
      </c>
      <c r="AS2109" s="27">
        <v>7.4936381977988098E-3</v>
      </c>
      <c r="AT2109" s="6">
        <v>1.3426101771056201E-2</v>
      </c>
      <c r="AU2109" s="7">
        <v>4.5855517178501</v>
      </c>
      <c r="AV2109" s="6">
        <v>1.8398977676749601E-2</v>
      </c>
      <c r="AW2109" s="6">
        <v>9.3892059233685002E-2</v>
      </c>
      <c r="AX2109" s="7">
        <v>-3.0373076466277</v>
      </c>
      <c r="AY2109" s="6">
        <v>0.34590153147632102</v>
      </c>
      <c r="AZ2109" s="6">
        <v>0.39141489088110099</v>
      </c>
      <c r="BA2109" s="7">
        <v>0.77814578747588703</v>
      </c>
      <c r="BB2109" s="6">
        <v>0.38682609709223298</v>
      </c>
      <c r="BC2109" s="6">
        <v>0.92415278212860796</v>
      </c>
      <c r="BD2109" s="7">
        <v>0.77009828374651501</v>
      </c>
      <c r="BE2109" s="6">
        <v>0.169042473665825</v>
      </c>
      <c r="BF2109" s="6">
        <v>0.207486386722255</v>
      </c>
      <c r="BG2109" s="7">
        <v>1.5482440712223999</v>
      </c>
      <c r="BH2109" s="6">
        <v>4.9088909246840999E-4</v>
      </c>
      <c r="BI2109" s="6">
        <v>2.08687534772227E-3</v>
      </c>
      <c r="BJ2109" s="31">
        <v>-3.8154534341035902</v>
      </c>
      <c r="BK2109" s="35">
        <v>-4.667761168823727E-3</v>
      </c>
      <c r="BL2109" s="8">
        <v>0.58513769827573214</v>
      </c>
      <c r="BM2109" s="8">
        <v>8.632412646181277E-2</v>
      </c>
      <c r="BN2109" s="8">
        <v>-1.0281606625676805</v>
      </c>
      <c r="BO2109" s="8">
        <v>-0.69103727024663875</v>
      </c>
      <c r="BP2109" s="8">
        <v>-0.71952919859191344</v>
      </c>
      <c r="BQ2109" s="8">
        <v>-0.49558784688135588</v>
      </c>
      <c r="BR2109" s="8">
        <v>-3.7369328832952783E-2</v>
      </c>
      <c r="BS2109" s="8">
        <v>1.3172264994070604</v>
      </c>
      <c r="BT2109" s="8">
        <v>1.4970734417797111</v>
      </c>
      <c r="BU2109" s="8">
        <v>1.5676116571772074</v>
      </c>
      <c r="BV2109" s="8">
        <v>1.4322968297982388</v>
      </c>
      <c r="BW2109" s="8">
        <v>-1.8206781485384977</v>
      </c>
      <c r="BX2109" s="8">
        <v>-0.98563610029694859</v>
      </c>
      <c r="BY2109" s="8">
        <v>-0.67193513193790788</v>
      </c>
      <c r="BZ2109" s="36">
        <v>-3.1068803837041796E-2</v>
      </c>
      <c r="CA2109" s="40" t="s">
        <v>24178</v>
      </c>
      <c r="CB2109" s="9">
        <v>0.58513769827573214</v>
      </c>
      <c r="CC2109" s="9" t="s">
        <v>24178</v>
      </c>
      <c r="CD2109" s="9" t="s">
        <v>24178</v>
      </c>
      <c r="CE2109" s="9" t="s">
        <v>24178</v>
      </c>
      <c r="CF2109" s="9" t="s">
        <v>24178</v>
      </c>
      <c r="CG2109" s="9" t="s">
        <v>24178</v>
      </c>
      <c r="CH2109" s="9" t="s">
        <v>24178</v>
      </c>
      <c r="CI2109" s="9">
        <v>1.3172264994070604</v>
      </c>
      <c r="CJ2109" s="9">
        <v>1.4970734417797111</v>
      </c>
      <c r="CK2109" s="9">
        <v>1.5676116571772074</v>
      </c>
      <c r="CL2109" s="9">
        <v>1.4322968297982388</v>
      </c>
      <c r="CM2109" s="9" t="s">
        <v>24178</v>
      </c>
      <c r="CN2109" s="9" t="s">
        <v>24178</v>
      </c>
      <c r="CO2109" s="9" t="s">
        <v>24178</v>
      </c>
      <c r="CP2109" s="41" t="s">
        <v>24178</v>
      </c>
      <c r="CQ2109" s="51" t="str">
        <f>IF(COUNTIF(CA2109:CD2109,"")=4,"-","+")</f>
        <v>+</v>
      </c>
      <c r="CR2109" s="10" t="str">
        <f>IF(COUNTIF(CE2109:CH2109,"")=4,"-","+")</f>
        <v>-</v>
      </c>
      <c r="CS2109" s="10" t="str">
        <f>IF(COUNTIF(CI2109:CL2109,"")=4,"-","+")</f>
        <v>+</v>
      </c>
      <c r="CT2109" s="10" t="str">
        <f>IF(COUNTIF(CM2109:CP2109,"")=4,"-","+")</f>
        <v>-</v>
      </c>
      <c r="CU2109" s="10" t="str">
        <f>IF(COUNTIF(CS2109:CT2109,"-")=2,"+","-")</f>
        <v>-</v>
      </c>
      <c r="CV2109" s="10" t="str">
        <f>IF(COUNTIF(CQ2109,"+")+COUNTIF(CS2109,"+")=0,"+","-")</f>
        <v>-</v>
      </c>
      <c r="CW2109" s="10" t="str">
        <f>IF(AND(CQ2109="+",CS2109="-"),"+","-")</f>
        <v>-</v>
      </c>
      <c r="CX2109" s="10" t="str">
        <f>IF(AND(CQ2109="-",CS2109="+"),"+","-")</f>
        <v>-</v>
      </c>
      <c r="CY2109" s="10" t="str">
        <f t="shared" si="92"/>
        <v>-</v>
      </c>
      <c r="CZ2109" s="76" t="str">
        <f t="shared" si="93"/>
        <v>-</v>
      </c>
    </row>
    <row r="2110" spans="1:104" s="11" customFormat="1" ht="25" customHeight="1" x14ac:dyDescent="0.2">
      <c r="A2110" s="12" t="s">
        <v>18597</v>
      </c>
      <c r="B2110" s="3" t="s">
        <v>18590</v>
      </c>
      <c r="C2110" s="3" t="s">
        <v>6457</v>
      </c>
      <c r="D2110" s="3" t="s">
        <v>6457</v>
      </c>
      <c r="E2110" s="3" t="s">
        <v>6457</v>
      </c>
      <c r="F2110" s="3" t="s">
        <v>18598</v>
      </c>
      <c r="G2110" s="3" t="s">
        <v>18590</v>
      </c>
      <c r="H2110" s="3" t="s">
        <v>18591</v>
      </c>
      <c r="I2110" s="3" t="s">
        <v>18592</v>
      </c>
      <c r="J2110" s="3" t="s">
        <v>18593</v>
      </c>
      <c r="K2110" s="3" t="s">
        <v>18594</v>
      </c>
      <c r="L2110" s="3" t="s">
        <v>18595</v>
      </c>
      <c r="M2110" s="3" t="s">
        <v>18596</v>
      </c>
      <c r="N2110" s="3" t="s">
        <v>18597</v>
      </c>
      <c r="O2110" s="3">
        <v>2</v>
      </c>
      <c r="P2110" s="3">
        <v>3</v>
      </c>
      <c r="Q2110" s="3">
        <v>3</v>
      </c>
      <c r="R2110" s="13">
        <v>3</v>
      </c>
      <c r="S2110" s="17">
        <v>7.5701253282765904E-2</v>
      </c>
      <c r="T2110" s="4">
        <v>8.7455402961477802E-2</v>
      </c>
      <c r="U2110" s="4">
        <v>-0.38040842459966501</v>
      </c>
      <c r="V2110" s="4">
        <v>-0.33976720705688401</v>
      </c>
      <c r="W2110" s="4">
        <v>-6.56581981081347</v>
      </c>
      <c r="X2110" s="4">
        <v>-2.1631824485933699</v>
      </c>
      <c r="Y2110" s="4">
        <v>-3.5852082966752601</v>
      </c>
      <c r="Z2110" s="4">
        <v>-3.1770584262145598</v>
      </c>
      <c r="AA2110" s="4">
        <v>-0.91219231216208696</v>
      </c>
      <c r="AB2110" s="4">
        <v>-0.72834652324744897</v>
      </c>
      <c r="AC2110" s="4">
        <v>-0.57923214668720702</v>
      </c>
      <c r="AD2110" s="4">
        <v>-2.96729508348698</v>
      </c>
      <c r="AE2110" s="4">
        <v>-4.0665017888436301</v>
      </c>
      <c r="AF2110" s="4">
        <v>-5.3783981758810704</v>
      </c>
      <c r="AG2110" s="4">
        <v>-5.3976398356744202</v>
      </c>
      <c r="AH2110" s="18">
        <v>-3.8396210329704701</v>
      </c>
      <c r="AI2110" s="17">
        <v>-4.6705402083424001</v>
      </c>
      <c r="AJ2110" s="4">
        <v>-1.2967665163959301</v>
      </c>
      <c r="AK2110" s="4">
        <v>-3.8728172455741698</v>
      </c>
      <c r="AL2110" s="18">
        <v>-0.13925474385307601</v>
      </c>
      <c r="AM2110" s="22">
        <v>0.833671769644317</v>
      </c>
      <c r="AN2110" s="5">
        <v>1.1219803730240501</v>
      </c>
      <c r="AO2110" s="5">
        <v>1.8922573113996699</v>
      </c>
      <c r="AP2110" s="23">
        <v>0.25558033114921502</v>
      </c>
      <c r="AQ2110" s="27">
        <v>4.4940908201654802E-4</v>
      </c>
      <c r="AR2110" s="28">
        <v>7.3308459087649601E-4</v>
      </c>
      <c r="AS2110" s="27">
        <v>3.6269940871990502E-3</v>
      </c>
      <c r="AT2110" s="6">
        <v>7.72208237883369E-3</v>
      </c>
      <c r="AU2110" s="7">
        <v>3.3737736919464698</v>
      </c>
      <c r="AV2110" s="6">
        <v>0.12911804353770301</v>
      </c>
      <c r="AW2110" s="6">
        <v>0.31388010027747498</v>
      </c>
      <c r="AX2110" s="7">
        <v>1.1575117725428601</v>
      </c>
      <c r="AY2110" s="6">
        <v>2.7837277027555601E-2</v>
      </c>
      <c r="AZ2110" s="6">
        <v>4.3205430558152902E-2</v>
      </c>
      <c r="BA2110" s="7">
        <v>3.7335625017210901</v>
      </c>
      <c r="BB2110" s="6">
        <v>0.48221391272173098</v>
      </c>
      <c r="BC2110" s="6">
        <v>0.929681807382994</v>
      </c>
      <c r="BD2110" s="7">
        <v>0.79772296276823196</v>
      </c>
      <c r="BE2110" s="6">
        <v>8.6708712076881097E-4</v>
      </c>
      <c r="BF2110" s="6">
        <v>2.91585835612384E-3</v>
      </c>
      <c r="BG2110" s="7">
        <v>4.5312854644893203</v>
      </c>
      <c r="BH2110" s="6">
        <v>6.7513739305148507E-2</v>
      </c>
      <c r="BI2110" s="6">
        <v>8.6090684587945804E-2</v>
      </c>
      <c r="BJ2110" s="31">
        <v>-2.5760507291782302</v>
      </c>
      <c r="BK2110" s="35">
        <v>1.2161652392521127</v>
      </c>
      <c r="BL2110" s="8">
        <v>1.2217263101823144</v>
      </c>
      <c r="BM2110" s="8">
        <v>1.0003726604618748</v>
      </c>
      <c r="BN2110" s="8">
        <v>1.0196006522454484</v>
      </c>
      <c r="BO2110" s="8">
        <v>-1.9260416180214557</v>
      </c>
      <c r="BP2110" s="8">
        <v>0.15691455664804599</v>
      </c>
      <c r="BQ2110" s="8">
        <v>-0.5158679773438436</v>
      </c>
      <c r="BR2110" s="8">
        <v>-0.32276592897573386</v>
      </c>
      <c r="BS2110" s="8">
        <v>0.74877743672322628</v>
      </c>
      <c r="BT2110" s="8">
        <v>0.83575773732505132</v>
      </c>
      <c r="BU2110" s="8">
        <v>0.90630606684531989</v>
      </c>
      <c r="BV2110" s="8">
        <v>-0.22352363077895498</v>
      </c>
      <c r="BW2110" s="8">
        <v>-0.7435754101528953</v>
      </c>
      <c r="BX2110" s="8">
        <v>-1.3642539841720549</v>
      </c>
      <c r="BY2110" s="8">
        <v>-1.3733575125301656</v>
      </c>
      <c r="BZ2110" s="36">
        <v>-0.63623459770828927</v>
      </c>
      <c r="CA2110" s="40">
        <v>1.2161652392521127</v>
      </c>
      <c r="CB2110" s="9">
        <v>1.2217263101823144</v>
      </c>
      <c r="CC2110" s="9">
        <v>1.0003726604618748</v>
      </c>
      <c r="CD2110" s="9">
        <v>1.0196006522454484</v>
      </c>
      <c r="CE2110" s="9" t="s">
        <v>24178</v>
      </c>
      <c r="CF2110" s="9" t="s">
        <v>24178</v>
      </c>
      <c r="CG2110" s="9" t="s">
        <v>24178</v>
      </c>
      <c r="CH2110" s="9" t="s">
        <v>24178</v>
      </c>
      <c r="CI2110" s="9">
        <v>0.74877743672322628</v>
      </c>
      <c r="CJ2110" s="9">
        <v>0.83575773732505132</v>
      </c>
      <c r="CK2110" s="9">
        <v>0.90630606684531989</v>
      </c>
      <c r="CL2110" s="9" t="s">
        <v>24178</v>
      </c>
      <c r="CM2110" s="9" t="s">
        <v>24178</v>
      </c>
      <c r="CN2110" s="9" t="s">
        <v>24178</v>
      </c>
      <c r="CO2110" s="9" t="s">
        <v>24178</v>
      </c>
      <c r="CP2110" s="41" t="s">
        <v>24178</v>
      </c>
      <c r="CQ2110" s="51" t="str">
        <f>IF(COUNTIF(CA2110:CD2110,"")=4,"-","+")</f>
        <v>+</v>
      </c>
      <c r="CR2110" s="10" t="str">
        <f>IF(COUNTIF(CE2110:CH2110,"")=4,"-","+")</f>
        <v>-</v>
      </c>
      <c r="CS2110" s="10" t="str">
        <f>IF(COUNTIF(CI2110:CL2110,"")=4,"-","+")</f>
        <v>+</v>
      </c>
      <c r="CT2110" s="10" t="str">
        <f>IF(COUNTIF(CM2110:CP2110,"")=4,"-","+")</f>
        <v>-</v>
      </c>
      <c r="CU2110" s="10" t="str">
        <f>IF(COUNTIF(CS2110:CT2110,"-")=2,"+","-")</f>
        <v>-</v>
      </c>
      <c r="CV2110" s="10" t="str">
        <f>IF(COUNTIF(CQ2110,"+")+COUNTIF(CS2110,"+")=0,"+","-")</f>
        <v>-</v>
      </c>
      <c r="CW2110" s="10" t="str">
        <f>IF(AND(CQ2110="+",CS2110="-"),"+","-")</f>
        <v>-</v>
      </c>
      <c r="CX2110" s="10" t="str">
        <f>IF(AND(CQ2110="-",CS2110="+"),"+","-")</f>
        <v>-</v>
      </c>
      <c r="CY2110" s="10" t="str">
        <f t="shared" si="92"/>
        <v>-</v>
      </c>
      <c r="CZ2110" s="76" t="str">
        <f t="shared" si="93"/>
        <v>-</v>
      </c>
    </row>
    <row r="2111" spans="1:104" s="11" customFormat="1" ht="25" customHeight="1" x14ac:dyDescent="0.2">
      <c r="A2111" s="12" t="s">
        <v>18599</v>
      </c>
      <c r="B2111" s="3" t="s">
        <v>18599</v>
      </c>
      <c r="C2111" s="3">
        <v>5</v>
      </c>
      <c r="D2111" s="3">
        <v>5</v>
      </c>
      <c r="E2111" s="3">
        <v>5</v>
      </c>
      <c r="F2111" s="3" t="s">
        <v>18606</v>
      </c>
      <c r="G2111" s="3" t="s">
        <v>18599</v>
      </c>
      <c r="H2111" s="3" t="s">
        <v>18600</v>
      </c>
      <c r="I2111" s="3" t="s">
        <v>18601</v>
      </c>
      <c r="J2111" s="3" t="s">
        <v>18602</v>
      </c>
      <c r="K2111" s="3" t="s">
        <v>18603</v>
      </c>
      <c r="L2111" s="3" t="s">
        <v>18604</v>
      </c>
      <c r="M2111" s="3" t="s">
        <v>18605</v>
      </c>
      <c r="N2111" s="3" t="s">
        <v>18599</v>
      </c>
      <c r="O2111" s="3">
        <v>1</v>
      </c>
      <c r="P2111" s="3">
        <v>5</v>
      </c>
      <c r="Q2111" s="3">
        <v>5</v>
      </c>
      <c r="R2111" s="13">
        <v>5</v>
      </c>
      <c r="S2111" s="17">
        <v>-2.2588455780565901</v>
      </c>
      <c r="T2111" s="4">
        <v>-2.3171374851333999</v>
      </c>
      <c r="U2111" s="4">
        <v>-1.89483473208016</v>
      </c>
      <c r="V2111" s="4">
        <v>-2.7820835888036699</v>
      </c>
      <c r="W2111" s="4">
        <v>-2.92957996807012</v>
      </c>
      <c r="X2111" s="4">
        <v>-5.5755171574423201</v>
      </c>
      <c r="Y2111" s="4">
        <v>-5.2592053263025802</v>
      </c>
      <c r="Z2111" s="4">
        <v>-3.3715629017773998</v>
      </c>
      <c r="AA2111" s="4">
        <v>-2.3406835122741798</v>
      </c>
      <c r="AB2111" s="4">
        <v>-1.8747031439697099</v>
      </c>
      <c r="AC2111" s="4">
        <v>-2.41257003887358</v>
      </c>
      <c r="AD2111" s="4">
        <v>-2.1059532104574901</v>
      </c>
      <c r="AE2111" s="4">
        <v>-4.41805277363187</v>
      </c>
      <c r="AF2111" s="4">
        <v>-2.4200805756719901</v>
      </c>
      <c r="AG2111" s="4">
        <v>-0.78447467180452102</v>
      </c>
      <c r="AH2111" s="18">
        <v>-5.6929909538594101</v>
      </c>
      <c r="AI2111" s="17">
        <v>-3.3288997437419501</v>
      </c>
      <c r="AJ2111" s="4">
        <v>-2.1834774763937399</v>
      </c>
      <c r="AK2111" s="4">
        <v>-4.2839663383981001</v>
      </c>
      <c r="AL2111" s="18">
        <v>-2.3132253460184602</v>
      </c>
      <c r="AM2111" s="22">
        <v>2.1660434590306399</v>
      </c>
      <c r="AN2111" s="5">
        <v>0.24395951855015799</v>
      </c>
      <c r="AO2111" s="5">
        <v>1.3274081353010501</v>
      </c>
      <c r="AP2111" s="23">
        <v>0.364166272305817</v>
      </c>
      <c r="AQ2111" s="27">
        <v>0.12696953286726501</v>
      </c>
      <c r="AR2111" s="28">
        <v>0.14135869469899701</v>
      </c>
      <c r="AS2111" s="27">
        <v>0.36872909896683598</v>
      </c>
      <c r="AT2111" s="6">
        <v>0.39932965590008701</v>
      </c>
      <c r="AU2111" s="7">
        <v>1.14542226734821</v>
      </c>
      <c r="AV2111" s="6">
        <v>0.57846050830780504</v>
      </c>
      <c r="AW2111" s="6">
        <v>0.74414022231062804</v>
      </c>
      <c r="AX2111" s="7">
        <v>-0.12974786962471699</v>
      </c>
      <c r="AY2111" s="6">
        <v>5.4557426389064002E-2</v>
      </c>
      <c r="AZ2111" s="6">
        <v>7.7103518005665395E-2</v>
      </c>
      <c r="BA2111" s="7">
        <v>1.9707409923796499</v>
      </c>
      <c r="BB2111" s="6">
        <v>0.48614329271013001</v>
      </c>
      <c r="BC2111" s="6">
        <v>0.929681807382994</v>
      </c>
      <c r="BD2111" s="7">
        <v>-0.95506659465615396</v>
      </c>
      <c r="BE2111" s="6">
        <v>0.419936606398923</v>
      </c>
      <c r="BF2111" s="6">
        <v>0.46693247926425402</v>
      </c>
      <c r="BG2111" s="7">
        <v>1.0156743977234901</v>
      </c>
      <c r="BH2111" s="6">
        <v>4.8339889250644801E-2</v>
      </c>
      <c r="BI2111" s="6">
        <v>6.3812546303191303E-2</v>
      </c>
      <c r="BJ2111" s="31">
        <v>-2.1004888620043598</v>
      </c>
      <c r="BK2111" s="35">
        <v>0.57118789515834023</v>
      </c>
      <c r="BL2111" s="8">
        <v>0.52786504443602611</v>
      </c>
      <c r="BM2111" s="8">
        <v>0.84172266288794051</v>
      </c>
      <c r="BN2111" s="8">
        <v>0.18231466440321872</v>
      </c>
      <c r="BO2111" s="8">
        <v>7.2694582620298917E-2</v>
      </c>
      <c r="BP2111" s="8">
        <v>-1.8937797982014994</v>
      </c>
      <c r="BQ2111" s="8">
        <v>-1.6586951881867336</v>
      </c>
      <c r="BR2111" s="8">
        <v>-0.25578944919530411</v>
      </c>
      <c r="BS2111" s="8">
        <v>0.51036551371078442</v>
      </c>
      <c r="BT2111" s="8">
        <v>0.85668456463809117</v>
      </c>
      <c r="BU2111" s="8">
        <v>0.45693907053904514</v>
      </c>
      <c r="BV2111" s="8">
        <v>0.68481830373888408</v>
      </c>
      <c r="BW2111" s="8">
        <v>-1.0335462043658898</v>
      </c>
      <c r="BX2111" s="8">
        <v>0.45135720024385606</v>
      </c>
      <c r="BY2111" s="8">
        <v>1.6669480766997731</v>
      </c>
      <c r="BZ2111" s="36">
        <v>-1.9810869391268267</v>
      </c>
      <c r="CA2111" s="40">
        <v>0.57118789515834023</v>
      </c>
      <c r="CB2111" s="9">
        <v>0.52786504443602611</v>
      </c>
      <c r="CC2111" s="9">
        <v>0.84172266288794051</v>
      </c>
      <c r="CD2111" s="9" t="s">
        <v>24178</v>
      </c>
      <c r="CE2111" s="9" t="s">
        <v>24178</v>
      </c>
      <c r="CF2111" s="9" t="s">
        <v>24178</v>
      </c>
      <c r="CG2111" s="9" t="s">
        <v>24178</v>
      </c>
      <c r="CH2111" s="9" t="s">
        <v>24178</v>
      </c>
      <c r="CI2111" s="9">
        <v>0.51036551371078442</v>
      </c>
      <c r="CJ2111" s="9">
        <v>0.85668456463809117</v>
      </c>
      <c r="CK2111" s="9">
        <v>0.45693907053904514</v>
      </c>
      <c r="CL2111" s="9">
        <v>0.68481830373888408</v>
      </c>
      <c r="CM2111" s="9" t="s">
        <v>24178</v>
      </c>
      <c r="CN2111" s="9" t="s">
        <v>24178</v>
      </c>
      <c r="CO2111" s="9" t="s">
        <v>24178</v>
      </c>
      <c r="CP2111" s="41" t="s">
        <v>24178</v>
      </c>
      <c r="CQ2111" s="51" t="str">
        <f>IF(COUNTIF(CA2111:CD2111,"")=4,"-","+")</f>
        <v>+</v>
      </c>
      <c r="CR2111" s="10" t="str">
        <f>IF(COUNTIF(CE2111:CH2111,"")=4,"-","+")</f>
        <v>-</v>
      </c>
      <c r="CS2111" s="10" t="str">
        <f>IF(COUNTIF(CI2111:CL2111,"")=4,"-","+")</f>
        <v>+</v>
      </c>
      <c r="CT2111" s="10" t="str">
        <f>IF(COUNTIF(CM2111:CP2111,"")=4,"-","+")</f>
        <v>-</v>
      </c>
      <c r="CU2111" s="10" t="str">
        <f>IF(COUNTIF(CS2111:CT2111,"-")=2,"+","-")</f>
        <v>-</v>
      </c>
      <c r="CV2111" s="10" t="str">
        <f>IF(COUNTIF(CQ2111,"+")+COUNTIF(CS2111,"+")=0,"+","-")</f>
        <v>-</v>
      </c>
      <c r="CW2111" s="10" t="str">
        <f>IF(AND(CQ2111="+",CS2111="-"),"+","-")</f>
        <v>-</v>
      </c>
      <c r="CX2111" s="10" t="str">
        <f>IF(AND(CQ2111="-",CS2111="+"),"+","-")</f>
        <v>-</v>
      </c>
      <c r="CY2111" s="10" t="str">
        <f t="shared" si="92"/>
        <v>-</v>
      </c>
      <c r="CZ2111" s="76" t="str">
        <f t="shared" si="93"/>
        <v>-</v>
      </c>
    </row>
    <row r="2112" spans="1:104" s="11" customFormat="1" ht="25" customHeight="1" x14ac:dyDescent="0.2">
      <c r="A2112" s="12" t="s">
        <v>18623</v>
      </c>
      <c r="B2112" s="3" t="s">
        <v>18624</v>
      </c>
      <c r="C2112" s="3" t="s">
        <v>18625</v>
      </c>
      <c r="D2112" s="3" t="s">
        <v>18625</v>
      </c>
      <c r="E2112" s="3" t="s">
        <v>18625</v>
      </c>
      <c r="F2112" s="3" t="s">
        <v>18626</v>
      </c>
      <c r="G2112" s="3" t="s">
        <v>18616</v>
      </c>
      <c r="H2112" s="3" t="s">
        <v>18617</v>
      </c>
      <c r="I2112" s="3" t="s">
        <v>18618</v>
      </c>
      <c r="J2112" s="3" t="s">
        <v>18619</v>
      </c>
      <c r="K2112" s="3" t="s">
        <v>18620</v>
      </c>
      <c r="L2112" s="3" t="s">
        <v>18621</v>
      </c>
      <c r="M2112" s="3" t="s">
        <v>18622</v>
      </c>
      <c r="N2112" s="3" t="s">
        <v>18623</v>
      </c>
      <c r="O2112" s="3">
        <v>5</v>
      </c>
      <c r="P2112" s="3">
        <v>11</v>
      </c>
      <c r="Q2112" s="3">
        <v>11</v>
      </c>
      <c r="R2112" s="13">
        <v>11</v>
      </c>
      <c r="S2112" s="17">
        <v>1.62556229716273E-2</v>
      </c>
      <c r="T2112" s="4">
        <v>-0.33976680355931399</v>
      </c>
      <c r="U2112" s="4">
        <v>-0.45599262281948</v>
      </c>
      <c r="V2112" s="4">
        <v>-1.0055781584546499</v>
      </c>
      <c r="W2112" s="4">
        <v>-2.7813581421866398</v>
      </c>
      <c r="X2112" s="4">
        <v>-3.7870879746517701</v>
      </c>
      <c r="Y2112" s="4">
        <v>-4.8596990855043698</v>
      </c>
      <c r="Z2112" s="4">
        <v>-2.8645201133425502</v>
      </c>
      <c r="AA2112" s="4">
        <v>-0.28718680946554898</v>
      </c>
      <c r="AB2112" s="4">
        <v>0.59026193336157795</v>
      </c>
      <c r="AC2112" s="4">
        <v>0.15604218977439999</v>
      </c>
      <c r="AD2112" s="4">
        <v>0.426129176374825</v>
      </c>
      <c r="AE2112" s="4">
        <v>-4.1224480994795298</v>
      </c>
      <c r="AF2112" s="4">
        <v>-3.8645961920493899</v>
      </c>
      <c r="AG2112" s="4">
        <v>-4.3213097321089604</v>
      </c>
      <c r="AH2112" s="18">
        <v>-7.1423256081780897</v>
      </c>
      <c r="AI2112" s="17">
        <v>-4.8626699079539897</v>
      </c>
      <c r="AJ2112" s="4">
        <v>0.221311622511314</v>
      </c>
      <c r="AK2112" s="4">
        <v>-3.5731663289213298</v>
      </c>
      <c r="AL2112" s="18">
        <v>-0.44627049046545297</v>
      </c>
      <c r="AM2112" s="22">
        <v>1.5312283108315401</v>
      </c>
      <c r="AN2112" s="5">
        <v>0.38336462904997098</v>
      </c>
      <c r="AO2112" s="5">
        <v>0.97126526889883502</v>
      </c>
      <c r="AP2112" s="23">
        <v>0.42355362834979599</v>
      </c>
      <c r="AQ2112" s="27">
        <v>1.4261325078418E-5</v>
      </c>
      <c r="AR2112" s="28">
        <v>3.1408443056834901E-5</v>
      </c>
      <c r="AS2112" s="27">
        <v>5.2552478099164397E-3</v>
      </c>
      <c r="AT2112" s="6">
        <v>1.0225901339325501E-2</v>
      </c>
      <c r="AU2112" s="7">
        <v>5.0839815304653104</v>
      </c>
      <c r="AV2112" s="6">
        <v>5.8490280998699601E-2</v>
      </c>
      <c r="AW2112" s="6">
        <v>0.195535424615946</v>
      </c>
      <c r="AX2112" s="7">
        <v>-0.66758211297676695</v>
      </c>
      <c r="AY2112" s="6">
        <v>3.8106542181235801E-3</v>
      </c>
      <c r="AZ2112" s="6">
        <v>8.6018468280018596E-3</v>
      </c>
      <c r="BA2112" s="7">
        <v>3.12689583845588</v>
      </c>
      <c r="BB2112" s="6">
        <v>0.21335761710395601</v>
      </c>
      <c r="BC2112" s="6">
        <v>0.83431308591684705</v>
      </c>
      <c r="BD2112" s="7">
        <v>1.2895035790326601</v>
      </c>
      <c r="BE2112" s="6">
        <v>7.8006650358249099E-3</v>
      </c>
      <c r="BF2112" s="6">
        <v>1.48916625829467E-2</v>
      </c>
      <c r="BG2112" s="7">
        <v>4.4163994174885399</v>
      </c>
      <c r="BH2112" s="6">
        <v>2.0721736794027498E-3</v>
      </c>
      <c r="BI2112" s="6">
        <v>5.2718831824184404E-3</v>
      </c>
      <c r="BJ2112" s="31">
        <v>-3.7944779514326501</v>
      </c>
      <c r="BK2112" s="35">
        <v>0.94903697101284212</v>
      </c>
      <c r="BL2112" s="8">
        <v>0.79415019207548287</v>
      </c>
      <c r="BM2112" s="8">
        <v>0.74358640329967018</v>
      </c>
      <c r="BN2112" s="8">
        <v>0.50449041658183114</v>
      </c>
      <c r="BO2112" s="8">
        <v>-0.26805878617964291</v>
      </c>
      <c r="BP2112" s="8">
        <v>-0.70559935279390906</v>
      </c>
      <c r="BQ2112" s="8">
        <v>-1.1722364734696304</v>
      </c>
      <c r="BR2112" s="8">
        <v>-0.3042382200651122</v>
      </c>
      <c r="BS2112" s="8">
        <v>0.81702500364587383</v>
      </c>
      <c r="BT2112" s="8">
        <v>1.1987571624409821</v>
      </c>
      <c r="BU2112" s="8">
        <v>1.0098508115390141</v>
      </c>
      <c r="BV2112" s="8">
        <v>1.1273515650591071</v>
      </c>
      <c r="BW2112" s="8">
        <v>-0.85149704251174541</v>
      </c>
      <c r="BX2112" s="8">
        <v>-0.73931913345736289</v>
      </c>
      <c r="BY2112" s="8">
        <v>-0.93801136137732977</v>
      </c>
      <c r="BZ2112" s="36">
        <v>-2.1652881558000727</v>
      </c>
      <c r="CA2112" s="40">
        <v>0.94903697101284212</v>
      </c>
      <c r="CB2112" s="9">
        <v>0.79415019207548287</v>
      </c>
      <c r="CC2112" s="9">
        <v>0.74358640329967018</v>
      </c>
      <c r="CD2112" s="9">
        <v>0.50449041658183114</v>
      </c>
      <c r="CE2112" s="9" t="s">
        <v>24178</v>
      </c>
      <c r="CF2112" s="9" t="s">
        <v>24178</v>
      </c>
      <c r="CG2112" s="9" t="s">
        <v>24178</v>
      </c>
      <c r="CH2112" s="9" t="s">
        <v>24178</v>
      </c>
      <c r="CI2112" s="9">
        <v>0.81702500364587383</v>
      </c>
      <c r="CJ2112" s="9">
        <v>1.1987571624409821</v>
      </c>
      <c r="CK2112" s="9">
        <v>1.0098508115390141</v>
      </c>
      <c r="CL2112" s="9">
        <v>1.1273515650591071</v>
      </c>
      <c r="CM2112" s="9" t="s">
        <v>24178</v>
      </c>
      <c r="CN2112" s="9" t="s">
        <v>24178</v>
      </c>
      <c r="CO2112" s="9" t="s">
        <v>24178</v>
      </c>
      <c r="CP2112" s="41" t="s">
        <v>24178</v>
      </c>
      <c r="CQ2112" s="51" t="str">
        <f>IF(COUNTIF(CA2112:CD2112,"")=4,"-","+")</f>
        <v>+</v>
      </c>
      <c r="CR2112" s="10" t="str">
        <f>IF(COUNTIF(CE2112:CH2112,"")=4,"-","+")</f>
        <v>-</v>
      </c>
      <c r="CS2112" s="10" t="str">
        <f>IF(COUNTIF(CI2112:CL2112,"")=4,"-","+")</f>
        <v>+</v>
      </c>
      <c r="CT2112" s="10" t="str">
        <f>IF(COUNTIF(CM2112:CP2112,"")=4,"-","+")</f>
        <v>-</v>
      </c>
      <c r="CU2112" s="10" t="str">
        <f>IF(COUNTIF(CS2112:CT2112,"-")=2,"+","-")</f>
        <v>-</v>
      </c>
      <c r="CV2112" s="10" t="str">
        <f>IF(COUNTIF(CQ2112,"+")+COUNTIF(CS2112,"+")=0,"+","-")</f>
        <v>-</v>
      </c>
      <c r="CW2112" s="10" t="str">
        <f>IF(AND(CQ2112="+",CS2112="-"),"+","-")</f>
        <v>-</v>
      </c>
      <c r="CX2112" s="10" t="str">
        <f>IF(AND(CQ2112="-",CS2112="+"),"+","-")</f>
        <v>-</v>
      </c>
      <c r="CY2112" s="10" t="str">
        <f t="shared" si="92"/>
        <v>-</v>
      </c>
      <c r="CZ2112" s="76" t="str">
        <f t="shared" si="93"/>
        <v>-</v>
      </c>
    </row>
    <row r="2113" spans="1:104" s="11" customFormat="1" ht="25" customHeight="1" x14ac:dyDescent="0.2">
      <c r="A2113" s="12" t="s">
        <v>18634</v>
      </c>
      <c r="B2113" s="3" t="s">
        <v>18634</v>
      </c>
      <c r="C2113" s="3" t="s">
        <v>12884</v>
      </c>
      <c r="D2113" s="3" t="s">
        <v>12884</v>
      </c>
      <c r="E2113" s="3" t="s">
        <v>12884</v>
      </c>
      <c r="F2113" s="3" t="s">
        <v>18635</v>
      </c>
      <c r="G2113" s="3" t="s">
        <v>18627</v>
      </c>
      <c r="H2113" s="3" t="s">
        <v>18628</v>
      </c>
      <c r="I2113" s="3" t="s">
        <v>18629</v>
      </c>
      <c r="J2113" s="3" t="s">
        <v>18630</v>
      </c>
      <c r="K2113" s="3" t="s">
        <v>18631</v>
      </c>
      <c r="L2113" s="3" t="s">
        <v>18632</v>
      </c>
      <c r="M2113" s="3" t="s">
        <v>18633</v>
      </c>
      <c r="N2113" s="3" t="s">
        <v>18634</v>
      </c>
      <c r="O2113" s="3">
        <v>3</v>
      </c>
      <c r="P2113" s="3">
        <v>4</v>
      </c>
      <c r="Q2113" s="3">
        <v>4</v>
      </c>
      <c r="R2113" s="13">
        <v>4</v>
      </c>
      <c r="S2113" s="17">
        <v>-2.28241781724343</v>
      </c>
      <c r="T2113" s="4">
        <v>-5.8845056931963597</v>
      </c>
      <c r="U2113" s="4">
        <v>-2.8507473840857802</v>
      </c>
      <c r="V2113" s="4">
        <v>-3.13488597962685</v>
      </c>
      <c r="W2113" s="4">
        <v>-4.1378554732702701</v>
      </c>
      <c r="X2113" s="4">
        <v>-3.8009685745428698</v>
      </c>
      <c r="Y2113" s="4">
        <v>-4.61306341839704</v>
      </c>
      <c r="Z2113" s="4">
        <v>-4.5136313345166403</v>
      </c>
      <c r="AA2113" s="4">
        <v>-2.1753382338317402</v>
      </c>
      <c r="AB2113" s="4">
        <v>-1.81220942232613</v>
      </c>
      <c r="AC2113" s="4">
        <v>-1.7457358003200401</v>
      </c>
      <c r="AD2113" s="4">
        <v>-1.8441942255335699</v>
      </c>
      <c r="AE2113" s="4">
        <v>-2.6091880698374399</v>
      </c>
      <c r="AF2113" s="4">
        <v>-3.6668223854499802</v>
      </c>
      <c r="AG2113" s="4">
        <v>-5.5606135195988902</v>
      </c>
      <c r="AH2113" s="18">
        <v>-5.5088120892693597</v>
      </c>
      <c r="AI2113" s="17">
        <v>-4.3363590160389203</v>
      </c>
      <c r="AJ2113" s="4">
        <v>-1.89436942050287</v>
      </c>
      <c r="AK2113" s="4">
        <v>-4.2663797001816999</v>
      </c>
      <c r="AL2113" s="18">
        <v>-3.5381392185381002</v>
      </c>
      <c r="AM2113" s="22">
        <v>1.44969468918083</v>
      </c>
      <c r="AN2113" s="5">
        <v>0.19174917870549299</v>
      </c>
      <c r="AO2113" s="5">
        <v>0.371684886217928</v>
      </c>
      <c r="AP2113" s="23">
        <v>1.60389033081378</v>
      </c>
      <c r="AQ2113" s="27">
        <v>2.90444300770967E-2</v>
      </c>
      <c r="AR2113" s="28">
        <v>3.5566545327835902E-2</v>
      </c>
      <c r="AS2113" s="27">
        <v>4.2188288207630001E-2</v>
      </c>
      <c r="AT2113" s="6">
        <v>5.7247739249153398E-2</v>
      </c>
      <c r="AU2113" s="7">
        <v>2.4419895955360502</v>
      </c>
      <c r="AV2113" s="6">
        <v>0.13212271706263801</v>
      </c>
      <c r="AW2113" s="6">
        <v>0.31710373000909098</v>
      </c>
      <c r="AX2113" s="7">
        <v>-1.6437697980352299</v>
      </c>
      <c r="AY2113" s="6">
        <v>0.43571271395460298</v>
      </c>
      <c r="AZ2113" s="6">
        <v>0.48060321644361798</v>
      </c>
      <c r="BA2113" s="7">
        <v>0.728240481643599</v>
      </c>
      <c r="BB2113" s="6">
        <v>0.93074641698376204</v>
      </c>
      <c r="BC2113" s="6">
        <v>0.99002088513026898</v>
      </c>
      <c r="BD2113" s="7">
        <v>6.9979315857214203E-2</v>
      </c>
      <c r="BE2113" s="6">
        <v>0.48839628877206798</v>
      </c>
      <c r="BF2113" s="6">
        <v>0.53511422951091603</v>
      </c>
      <c r="BG2113" s="7">
        <v>0.79821979750081296</v>
      </c>
      <c r="BH2113" s="6">
        <v>1.7838944542823801E-4</v>
      </c>
      <c r="BI2113" s="6">
        <v>1.1610806832711401E-3</v>
      </c>
      <c r="BJ2113" s="31">
        <v>-2.3720102796788298</v>
      </c>
      <c r="BK2113" s="35">
        <v>0.91844580147887123</v>
      </c>
      <c r="BL2113" s="8">
        <v>-1.7791558078198808</v>
      </c>
      <c r="BM2113" s="8">
        <v>0.49282410458442794</v>
      </c>
      <c r="BN2113" s="8">
        <v>0.28003286822606954</v>
      </c>
      <c r="BO2113" s="8">
        <v>-0.47109042840207743</v>
      </c>
      <c r="BP2113" s="8">
        <v>-0.21879601708978214</v>
      </c>
      <c r="BQ2113" s="8">
        <v>-0.82697339452388419</v>
      </c>
      <c r="BR2113" s="8">
        <v>-0.75250876214155094</v>
      </c>
      <c r="BS2113" s="8">
        <v>0.99863764201191119</v>
      </c>
      <c r="BT2113" s="8">
        <v>1.2705846072261151</v>
      </c>
      <c r="BU2113" s="8">
        <v>1.3203666658195932</v>
      </c>
      <c r="BV2113" s="8">
        <v>1.2466312058719997</v>
      </c>
      <c r="BW2113" s="8">
        <v>0.67372774083595532</v>
      </c>
      <c r="BX2113" s="8">
        <v>-0.1183340105979109</v>
      </c>
      <c r="BY2113" s="8">
        <v>-1.5365931389386671</v>
      </c>
      <c r="BZ2113" s="36">
        <v>-1.4977990765411886</v>
      </c>
      <c r="CA2113" s="40">
        <v>0.91844580147887123</v>
      </c>
      <c r="CB2113" s="9" t="s">
        <v>24178</v>
      </c>
      <c r="CC2113" s="9" t="s">
        <v>24178</v>
      </c>
      <c r="CD2113" s="9" t="s">
        <v>24178</v>
      </c>
      <c r="CE2113" s="9" t="s">
        <v>24178</v>
      </c>
      <c r="CF2113" s="9" t="s">
        <v>24178</v>
      </c>
      <c r="CG2113" s="9" t="s">
        <v>24178</v>
      </c>
      <c r="CH2113" s="9" t="s">
        <v>24178</v>
      </c>
      <c r="CI2113" s="9">
        <v>0.99863764201191119</v>
      </c>
      <c r="CJ2113" s="9">
        <v>1.2705846072261151</v>
      </c>
      <c r="CK2113" s="9">
        <v>1.3203666658195932</v>
      </c>
      <c r="CL2113" s="9">
        <v>1.2466312058719997</v>
      </c>
      <c r="CM2113" s="9" t="s">
        <v>24178</v>
      </c>
      <c r="CN2113" s="9" t="s">
        <v>24178</v>
      </c>
      <c r="CO2113" s="9" t="s">
        <v>24178</v>
      </c>
      <c r="CP2113" s="41" t="s">
        <v>24178</v>
      </c>
      <c r="CQ2113" s="51" t="str">
        <f>IF(COUNTIF(CA2113:CD2113,"")=4,"-","+")</f>
        <v>+</v>
      </c>
      <c r="CR2113" s="10" t="str">
        <f>IF(COUNTIF(CE2113:CH2113,"")=4,"-","+")</f>
        <v>-</v>
      </c>
      <c r="CS2113" s="10" t="str">
        <f>IF(COUNTIF(CI2113:CL2113,"")=4,"-","+")</f>
        <v>+</v>
      </c>
      <c r="CT2113" s="10" t="str">
        <f>IF(COUNTIF(CM2113:CP2113,"")=4,"-","+")</f>
        <v>-</v>
      </c>
      <c r="CU2113" s="10" t="str">
        <f>IF(COUNTIF(CS2113:CT2113,"-")=2,"+","-")</f>
        <v>-</v>
      </c>
      <c r="CV2113" s="10" t="str">
        <f>IF(COUNTIF(CQ2113,"+")+COUNTIF(CS2113,"+")=0,"+","-")</f>
        <v>-</v>
      </c>
      <c r="CW2113" s="10" t="str">
        <f>IF(AND(CQ2113="+",CS2113="-"),"+","-")</f>
        <v>-</v>
      </c>
      <c r="CX2113" s="10" t="str">
        <f>IF(AND(CQ2113="-",CS2113="+"),"+","-")</f>
        <v>-</v>
      </c>
      <c r="CY2113" s="10" t="str">
        <f t="shared" si="92"/>
        <v>-</v>
      </c>
      <c r="CZ2113" s="76" t="str">
        <f t="shared" si="93"/>
        <v>-</v>
      </c>
    </row>
    <row r="2114" spans="1:104" s="11" customFormat="1" ht="25" customHeight="1" x14ac:dyDescent="0.2">
      <c r="A2114" s="12" t="s">
        <v>18643</v>
      </c>
      <c r="B2114" s="3" t="s">
        <v>18644</v>
      </c>
      <c r="C2114" s="3" t="s">
        <v>18645</v>
      </c>
      <c r="D2114" s="3" t="s">
        <v>18645</v>
      </c>
      <c r="E2114" s="3" t="s">
        <v>18645</v>
      </c>
      <c r="F2114" s="3" t="s">
        <v>18646</v>
      </c>
      <c r="G2114" s="3" t="s">
        <v>18636</v>
      </c>
      <c r="H2114" s="3" t="s">
        <v>18637</v>
      </c>
      <c r="I2114" s="3" t="s">
        <v>18638</v>
      </c>
      <c r="J2114" s="3" t="s">
        <v>18639</v>
      </c>
      <c r="K2114" s="3" t="s">
        <v>18640</v>
      </c>
      <c r="L2114" s="3" t="s">
        <v>18641</v>
      </c>
      <c r="M2114" s="3" t="s">
        <v>18642</v>
      </c>
      <c r="N2114" s="3" t="s">
        <v>18643</v>
      </c>
      <c r="O2114" s="3">
        <v>5</v>
      </c>
      <c r="P2114" s="3">
        <v>10</v>
      </c>
      <c r="Q2114" s="3">
        <v>10</v>
      </c>
      <c r="R2114" s="13">
        <v>10</v>
      </c>
      <c r="S2114" s="17">
        <v>0.525800576469589</v>
      </c>
      <c r="T2114" s="4">
        <v>0.51017602848670796</v>
      </c>
      <c r="U2114" s="4">
        <v>0.38624471349970002</v>
      </c>
      <c r="V2114" s="4">
        <v>-0.227409606792289</v>
      </c>
      <c r="W2114" s="4">
        <v>-3.9058926763192798</v>
      </c>
      <c r="X2114" s="4">
        <v>-4.2746911229300899</v>
      </c>
      <c r="Y2114" s="4">
        <v>-4.4387337304930901</v>
      </c>
      <c r="Z2114" s="4">
        <v>-2.49842662616512</v>
      </c>
      <c r="AA2114" s="4">
        <v>-0.52326473879088597</v>
      </c>
      <c r="AB2114" s="4">
        <v>0.58559109559445199</v>
      </c>
      <c r="AC2114" s="4">
        <v>0.590358751548127</v>
      </c>
      <c r="AD2114" s="4">
        <v>0.27574629511388299</v>
      </c>
      <c r="AE2114" s="4">
        <v>-5.4837595643374799</v>
      </c>
      <c r="AF2114" s="4">
        <v>-4.0406039484132803</v>
      </c>
      <c r="AG2114" s="4">
        <v>-5.1122487274321502</v>
      </c>
      <c r="AH2114" s="18">
        <v>-4.2393915671804701</v>
      </c>
      <c r="AI2114" s="17">
        <v>-4.71900095184085</v>
      </c>
      <c r="AJ2114" s="4">
        <v>0.23210785086639399</v>
      </c>
      <c r="AK2114" s="4">
        <v>-3.7794360389768902</v>
      </c>
      <c r="AL2114" s="18">
        <v>0.29870292791592701</v>
      </c>
      <c r="AM2114" s="22">
        <v>0.69034947780311395</v>
      </c>
      <c r="AN2114" s="5">
        <v>0.52465422745672396</v>
      </c>
      <c r="AO2114" s="5">
        <v>0.88259606484891695</v>
      </c>
      <c r="AP2114" s="23">
        <v>0.35625467372088399</v>
      </c>
      <c r="AQ2114" s="27">
        <v>9.1474915289670299E-8</v>
      </c>
      <c r="AR2114" s="28">
        <v>4.45982718968039E-7</v>
      </c>
      <c r="AS2114" s="27">
        <v>4.3336334903097401E-5</v>
      </c>
      <c r="AT2114" s="6">
        <v>4.3426328922987101E-4</v>
      </c>
      <c r="AU2114" s="7">
        <v>4.9511088027072399</v>
      </c>
      <c r="AV2114" s="6">
        <v>0.84151499795925899</v>
      </c>
      <c r="AW2114" s="6">
        <v>0.91741223592981602</v>
      </c>
      <c r="AX2114" s="7">
        <v>6.6595077049532506E-2</v>
      </c>
      <c r="AY2114" s="6">
        <v>1.07399363520482E-3</v>
      </c>
      <c r="AZ2114" s="6">
        <v>3.5795238947169501E-3</v>
      </c>
      <c r="BA2114" s="7">
        <v>4.0781389668928201</v>
      </c>
      <c r="BB2114" s="6">
        <v>0.147417970848853</v>
      </c>
      <c r="BC2114" s="6">
        <v>0.82292065325949104</v>
      </c>
      <c r="BD2114" s="7">
        <v>0.93956491286395305</v>
      </c>
      <c r="BE2114" s="6">
        <v>1.00850116658486E-4</v>
      </c>
      <c r="BF2114" s="6">
        <v>7.49376362592658E-4</v>
      </c>
      <c r="BG2114" s="7">
        <v>5.0177038797567697</v>
      </c>
      <c r="BH2114" s="6">
        <v>6.1163874253961298E-4</v>
      </c>
      <c r="BI2114" s="6">
        <v>2.3705139332528698E-3</v>
      </c>
      <c r="BJ2114" s="31">
        <v>-4.0115438898432902</v>
      </c>
      <c r="BK2114" s="35">
        <v>1.0506760649972051</v>
      </c>
      <c r="BL2114" s="8">
        <v>1.044155712252518</v>
      </c>
      <c r="BM2114" s="8">
        <v>0.99243735913832831</v>
      </c>
      <c r="BN2114" s="8">
        <v>0.73635042235212433</v>
      </c>
      <c r="BO2114" s="8">
        <v>-0.79873444570005958</v>
      </c>
      <c r="BP2114" s="8">
        <v>-0.95263943970243892</v>
      </c>
      <c r="BQ2114" s="8">
        <v>-1.0210968227666393</v>
      </c>
      <c r="BR2114" s="8">
        <v>-0.21137824613308648</v>
      </c>
      <c r="BS2114" s="8">
        <v>0.61288574202534285</v>
      </c>
      <c r="BT2114" s="8">
        <v>1.0756275244512143</v>
      </c>
      <c r="BU2114" s="8">
        <v>1.0776171371182388</v>
      </c>
      <c r="BV2114" s="8">
        <v>0.94632475054350929</v>
      </c>
      <c r="BW2114" s="8">
        <v>-1.4572014109724563</v>
      </c>
      <c r="BX2114" s="8">
        <v>-0.85495143282191455</v>
      </c>
      <c r="BY2114" s="8">
        <v>-1.3021644967685511</v>
      </c>
      <c r="BZ2114" s="36">
        <v>-0.93790841801333447</v>
      </c>
      <c r="CA2114" s="40">
        <v>1.0506760649972051</v>
      </c>
      <c r="CB2114" s="9">
        <v>1.044155712252518</v>
      </c>
      <c r="CC2114" s="9">
        <v>0.99243735913832831</v>
      </c>
      <c r="CD2114" s="9">
        <v>0.73635042235212433</v>
      </c>
      <c r="CE2114" s="9" t="s">
        <v>24178</v>
      </c>
      <c r="CF2114" s="9" t="s">
        <v>24178</v>
      </c>
      <c r="CG2114" s="9" t="s">
        <v>24178</v>
      </c>
      <c r="CH2114" s="9" t="s">
        <v>24178</v>
      </c>
      <c r="CI2114" s="9">
        <v>0.61288574202534285</v>
      </c>
      <c r="CJ2114" s="9">
        <v>1.0756275244512143</v>
      </c>
      <c r="CK2114" s="9">
        <v>1.0776171371182388</v>
      </c>
      <c r="CL2114" s="9">
        <v>0.94632475054350929</v>
      </c>
      <c r="CM2114" s="9" t="s">
        <v>24178</v>
      </c>
      <c r="CN2114" s="9" t="s">
        <v>24178</v>
      </c>
      <c r="CO2114" s="9" t="s">
        <v>24178</v>
      </c>
      <c r="CP2114" s="41" t="s">
        <v>24178</v>
      </c>
      <c r="CQ2114" s="51" t="str">
        <f>IF(COUNTIF(CA2114:CD2114,"")=4,"-","+")</f>
        <v>+</v>
      </c>
      <c r="CR2114" s="10" t="str">
        <f>IF(COUNTIF(CE2114:CH2114,"")=4,"-","+")</f>
        <v>-</v>
      </c>
      <c r="CS2114" s="10" t="str">
        <f>IF(COUNTIF(CI2114:CL2114,"")=4,"-","+")</f>
        <v>+</v>
      </c>
      <c r="CT2114" s="10" t="str">
        <f>IF(COUNTIF(CM2114:CP2114,"")=4,"-","+")</f>
        <v>-</v>
      </c>
      <c r="CU2114" s="10" t="str">
        <f>IF(COUNTIF(CS2114:CT2114,"-")=2,"+","-")</f>
        <v>-</v>
      </c>
      <c r="CV2114" s="10" t="str">
        <f>IF(COUNTIF(CQ2114,"+")+COUNTIF(CS2114,"+")=0,"+","-")</f>
        <v>-</v>
      </c>
      <c r="CW2114" s="10" t="str">
        <f>IF(AND(CQ2114="+",CS2114="-"),"+","-")</f>
        <v>-</v>
      </c>
      <c r="CX2114" s="10" t="str">
        <f>IF(AND(CQ2114="-",CS2114="+"),"+","-")</f>
        <v>-</v>
      </c>
      <c r="CY2114" s="10" t="str">
        <f t="shared" si="92"/>
        <v>-</v>
      </c>
      <c r="CZ2114" s="76" t="str">
        <f t="shared" si="93"/>
        <v>-</v>
      </c>
    </row>
    <row r="2115" spans="1:104" s="11" customFormat="1" ht="25" customHeight="1" x14ac:dyDescent="0.2">
      <c r="A2115" s="12" t="s">
        <v>18647</v>
      </c>
      <c r="B2115" s="3" t="s">
        <v>18647</v>
      </c>
      <c r="C2115" s="3">
        <v>4</v>
      </c>
      <c r="D2115" s="3">
        <v>4</v>
      </c>
      <c r="E2115" s="3">
        <v>4</v>
      </c>
      <c r="F2115" s="3" t="s">
        <v>18654</v>
      </c>
      <c r="G2115" s="3" t="s">
        <v>18647</v>
      </c>
      <c r="H2115" s="3" t="s">
        <v>18648</v>
      </c>
      <c r="I2115" s="3" t="s">
        <v>18649</v>
      </c>
      <c r="J2115" s="3" t="s">
        <v>18650</v>
      </c>
      <c r="K2115" s="3" t="s">
        <v>18651</v>
      </c>
      <c r="L2115" s="3" t="s">
        <v>18652</v>
      </c>
      <c r="M2115" s="3" t="s">
        <v>18653</v>
      </c>
      <c r="N2115" s="3" t="s">
        <v>18647</v>
      </c>
      <c r="O2115" s="3">
        <v>1</v>
      </c>
      <c r="P2115" s="3">
        <v>4</v>
      </c>
      <c r="Q2115" s="3">
        <v>4</v>
      </c>
      <c r="R2115" s="13">
        <v>4</v>
      </c>
      <c r="S2115" s="17">
        <v>-2.30917427548582</v>
      </c>
      <c r="T2115" s="4">
        <v>-2.33874069572488</v>
      </c>
      <c r="U2115" s="4">
        <v>-2.2367261262101001</v>
      </c>
      <c r="V2115" s="4">
        <v>-3.8381688381121299</v>
      </c>
      <c r="W2115" s="4">
        <v>-3.6957057854742299</v>
      </c>
      <c r="X2115" s="4">
        <v>-4.0087413620918797</v>
      </c>
      <c r="Y2115" s="4">
        <v>-5.5385920535340798</v>
      </c>
      <c r="Z2115" s="4">
        <v>-2.62641643330101</v>
      </c>
      <c r="AA2115" s="4">
        <v>-2.7203764726514401</v>
      </c>
      <c r="AB2115" s="4">
        <v>-2.37296025602918</v>
      </c>
      <c r="AC2115" s="4">
        <v>-2.0744959818164701</v>
      </c>
      <c r="AD2115" s="4">
        <v>-1.9431777054327599</v>
      </c>
      <c r="AE2115" s="4">
        <v>-4.7894642708002797</v>
      </c>
      <c r="AF2115" s="4">
        <v>-6.15045816126832</v>
      </c>
      <c r="AG2115" s="4">
        <v>-4.12172383220393</v>
      </c>
      <c r="AH2115" s="18">
        <v>-3.8141551429657099</v>
      </c>
      <c r="AI2115" s="17">
        <v>-4.7189503518095597</v>
      </c>
      <c r="AJ2115" s="4">
        <v>-2.27775260398246</v>
      </c>
      <c r="AK2115" s="4">
        <v>-3.9673639086003001</v>
      </c>
      <c r="AL2115" s="18">
        <v>-2.6807024838832301</v>
      </c>
      <c r="AM2115" s="22">
        <v>1.03754850601147</v>
      </c>
      <c r="AN2115" s="5">
        <v>0.34555945138167798</v>
      </c>
      <c r="AO2115" s="5">
        <v>1.20310823071762</v>
      </c>
      <c r="AP2115" s="23">
        <v>0.77283341058300803</v>
      </c>
      <c r="AQ2115" s="27">
        <v>8.1378147954445593E-3</v>
      </c>
      <c r="AR2115" s="28">
        <v>1.08023725751271E-2</v>
      </c>
      <c r="AS2115" s="27">
        <v>1.3607494473406E-2</v>
      </c>
      <c r="AT2115" s="6">
        <v>2.1763693904721899E-2</v>
      </c>
      <c r="AU2115" s="7">
        <v>2.4411977478271001</v>
      </c>
      <c r="AV2115" s="6">
        <v>0.39316522425827</v>
      </c>
      <c r="AW2115" s="6">
        <v>0.59922857828555598</v>
      </c>
      <c r="AX2115" s="7">
        <v>-0.40294987990077002</v>
      </c>
      <c r="AY2115" s="6">
        <v>0.130503462031238</v>
      </c>
      <c r="AZ2115" s="6">
        <v>0.166009011109572</v>
      </c>
      <c r="BA2115" s="7">
        <v>1.28666142471707</v>
      </c>
      <c r="BB2115" s="6">
        <v>0.38134722086771</v>
      </c>
      <c r="BC2115" s="6">
        <v>0.92415278212860796</v>
      </c>
      <c r="BD2115" s="7">
        <v>0.75158644320925905</v>
      </c>
      <c r="BE2115" s="6">
        <v>2.20132910220617E-2</v>
      </c>
      <c r="BF2115" s="6">
        <v>3.5036931038147902E-2</v>
      </c>
      <c r="BG2115" s="7">
        <v>2.0382478679263301</v>
      </c>
      <c r="BH2115" s="6">
        <v>6.2622917367369496E-2</v>
      </c>
      <c r="BI2115" s="6">
        <v>8.0244217027166706E-2</v>
      </c>
      <c r="BJ2115" s="31">
        <v>-1.68961130461784</v>
      </c>
      <c r="BK2115" s="35">
        <v>0.89337113055355633</v>
      </c>
      <c r="BL2115" s="8">
        <v>0.86940257033100721</v>
      </c>
      <c r="BM2115" s="8">
        <v>0.95210255001140687</v>
      </c>
      <c r="BN2115" s="8">
        <v>-0.34613632276484169</v>
      </c>
      <c r="BO2115" s="8">
        <v>-0.23064603922592899</v>
      </c>
      <c r="BP2115" s="8">
        <v>-0.48441406421152861</v>
      </c>
      <c r="BQ2115" s="8">
        <v>-1.7246155540387771</v>
      </c>
      <c r="BR2115" s="8">
        <v>0.63619296345575449</v>
      </c>
      <c r="BS2115" s="8">
        <v>0.56002253621178777</v>
      </c>
      <c r="BT2115" s="8">
        <v>0.84166185686921269</v>
      </c>
      <c r="BU2115" s="8">
        <v>1.083617388614512</v>
      </c>
      <c r="BV2115" s="8">
        <v>1.1900729551110656</v>
      </c>
      <c r="BW2115" s="8">
        <v>-1.1173213929715931</v>
      </c>
      <c r="BX2115" s="8">
        <v>-2.2206360236386198</v>
      </c>
      <c r="BY2115" s="8">
        <v>-0.5760053734426499</v>
      </c>
      <c r="BZ2115" s="36">
        <v>-0.32666918086436514</v>
      </c>
      <c r="CA2115" s="40">
        <v>0.89337113055355633</v>
      </c>
      <c r="CB2115" s="9">
        <v>0.86940257033100721</v>
      </c>
      <c r="CC2115" s="9">
        <v>0.95210255001140687</v>
      </c>
      <c r="CD2115" s="9" t="s">
        <v>24178</v>
      </c>
      <c r="CE2115" s="9" t="s">
        <v>24178</v>
      </c>
      <c r="CF2115" s="9" t="s">
        <v>24178</v>
      </c>
      <c r="CG2115" s="9" t="s">
        <v>24178</v>
      </c>
      <c r="CH2115" s="9" t="s">
        <v>24178</v>
      </c>
      <c r="CI2115" s="9">
        <v>0.56002253621178777</v>
      </c>
      <c r="CJ2115" s="9">
        <v>0.84166185686921269</v>
      </c>
      <c r="CK2115" s="9">
        <v>1.083617388614512</v>
      </c>
      <c r="CL2115" s="9">
        <v>1.1900729551110656</v>
      </c>
      <c r="CM2115" s="9" t="s">
        <v>24178</v>
      </c>
      <c r="CN2115" s="9" t="s">
        <v>24178</v>
      </c>
      <c r="CO2115" s="9" t="s">
        <v>24178</v>
      </c>
      <c r="CP2115" s="41" t="s">
        <v>24178</v>
      </c>
      <c r="CQ2115" s="51" t="str">
        <f>IF(COUNTIF(CA2115:CD2115,"")=4,"-","+")</f>
        <v>+</v>
      </c>
      <c r="CR2115" s="10" t="str">
        <f>IF(COUNTIF(CE2115:CH2115,"")=4,"-","+")</f>
        <v>-</v>
      </c>
      <c r="CS2115" s="10" t="str">
        <f>IF(COUNTIF(CI2115:CL2115,"")=4,"-","+")</f>
        <v>+</v>
      </c>
      <c r="CT2115" s="10" t="str">
        <f>IF(COUNTIF(CM2115:CP2115,"")=4,"-","+")</f>
        <v>-</v>
      </c>
      <c r="CU2115" s="10" t="str">
        <f>IF(COUNTIF(CS2115:CT2115,"-")=2,"+","-")</f>
        <v>-</v>
      </c>
      <c r="CV2115" s="10" t="str">
        <f>IF(COUNTIF(CQ2115,"+")+COUNTIF(CS2115,"+")=0,"+","-")</f>
        <v>-</v>
      </c>
      <c r="CW2115" s="10" t="str">
        <f>IF(AND(CQ2115="+",CS2115="-"),"+","-")</f>
        <v>-</v>
      </c>
      <c r="CX2115" s="10" t="str">
        <f>IF(AND(CQ2115="-",CS2115="+"),"+","-")</f>
        <v>-</v>
      </c>
      <c r="CY2115" s="10" t="str">
        <f t="shared" si="92"/>
        <v>-</v>
      </c>
      <c r="CZ2115" s="76" t="str">
        <f t="shared" si="93"/>
        <v>-</v>
      </c>
    </row>
    <row r="2116" spans="1:104" s="11" customFormat="1" ht="25" customHeight="1" x14ac:dyDescent="0.2">
      <c r="A2116" s="12" t="s">
        <v>18662</v>
      </c>
      <c r="B2116" s="3" t="s">
        <v>18663</v>
      </c>
      <c r="C2116" s="3" t="s">
        <v>18664</v>
      </c>
      <c r="D2116" s="3" t="s">
        <v>18664</v>
      </c>
      <c r="E2116" s="3" t="s">
        <v>18664</v>
      </c>
      <c r="F2116" s="3" t="s">
        <v>18665</v>
      </c>
      <c r="G2116" s="3" t="s">
        <v>18655</v>
      </c>
      <c r="H2116" s="3" t="s">
        <v>18656</v>
      </c>
      <c r="I2116" s="3" t="s">
        <v>18657</v>
      </c>
      <c r="J2116" s="3" t="s">
        <v>18658</v>
      </c>
      <c r="K2116" s="3" t="s">
        <v>18659</v>
      </c>
      <c r="L2116" s="3" t="s">
        <v>18660</v>
      </c>
      <c r="M2116" s="3" t="s">
        <v>18661</v>
      </c>
      <c r="N2116" s="3" t="s">
        <v>18662</v>
      </c>
      <c r="O2116" s="3">
        <v>4</v>
      </c>
      <c r="P2116" s="3">
        <v>19</v>
      </c>
      <c r="Q2116" s="3">
        <v>19</v>
      </c>
      <c r="R2116" s="13">
        <v>19</v>
      </c>
      <c r="S2116" s="17">
        <v>1.2488882220406301</v>
      </c>
      <c r="T2116" s="4">
        <v>1.2086002752310101</v>
      </c>
      <c r="U2116" s="4">
        <v>1.41755283920068</v>
      </c>
      <c r="V2116" s="4">
        <v>0.856204036542632</v>
      </c>
      <c r="W2116" s="4">
        <v>-4.3969898330614097</v>
      </c>
      <c r="X2116" s="4">
        <v>-3.2673297316651899</v>
      </c>
      <c r="Y2116" s="4">
        <v>-2.9942588306677198</v>
      </c>
      <c r="Z2116" s="4">
        <v>-3.4974759554430701</v>
      </c>
      <c r="AA2116" s="4">
        <v>0.66463827340428905</v>
      </c>
      <c r="AB2116" s="4">
        <v>0.87787542004300401</v>
      </c>
      <c r="AC2116" s="4">
        <v>1.1348616449975</v>
      </c>
      <c r="AD2116" s="4">
        <v>0.93254336387742098</v>
      </c>
      <c r="AE2116" s="4">
        <v>-4.9730701750207098</v>
      </c>
      <c r="AF2116" s="4">
        <v>-4.1138004474141701</v>
      </c>
      <c r="AG2116" s="4">
        <v>-5.5908832414854199</v>
      </c>
      <c r="AH2116" s="18">
        <v>-2.0805426344722502</v>
      </c>
      <c r="AI2116" s="17">
        <v>-4.1895741245981402</v>
      </c>
      <c r="AJ2116" s="4">
        <v>0.90247967558055397</v>
      </c>
      <c r="AK2116" s="4">
        <v>-3.5390135877093498</v>
      </c>
      <c r="AL2116" s="18">
        <v>1.1828113432537399</v>
      </c>
      <c r="AM2116" s="22">
        <v>1.5309353109124499</v>
      </c>
      <c r="AN2116" s="5">
        <v>0.193286580879134</v>
      </c>
      <c r="AO2116" s="5">
        <v>0.60784276350528499</v>
      </c>
      <c r="AP2116" s="23">
        <v>0.23580155897084101</v>
      </c>
      <c r="AQ2116" s="27">
        <v>7.2117133795157701E-7</v>
      </c>
      <c r="AR2116" s="28">
        <v>2.3382353763250801E-6</v>
      </c>
      <c r="AS2116" s="27">
        <v>6.4195299802407299E-3</v>
      </c>
      <c r="AT2116" s="6">
        <v>1.1921788533845099E-2</v>
      </c>
      <c r="AU2116" s="7">
        <v>5.0920538001786904</v>
      </c>
      <c r="AV2116" s="6">
        <v>0.117448968739597</v>
      </c>
      <c r="AW2116" s="6">
        <v>0.29710646452584299</v>
      </c>
      <c r="AX2116" s="7">
        <v>0.28033166767318402</v>
      </c>
      <c r="AY2116" s="6">
        <v>1.5956798391350899E-4</v>
      </c>
      <c r="AZ2116" s="6">
        <v>1.09854808872739E-3</v>
      </c>
      <c r="BA2116" s="7">
        <v>4.7218249309630798</v>
      </c>
      <c r="BB2116" s="6">
        <v>0.47458772992000098</v>
      </c>
      <c r="BC2116" s="6">
        <v>0.929681807382994</v>
      </c>
      <c r="BD2116" s="7">
        <v>0.65056053688879101</v>
      </c>
      <c r="BE2116" s="6">
        <v>5.2794082240522899E-3</v>
      </c>
      <c r="BF2116" s="6">
        <v>1.07849593237454E-2</v>
      </c>
      <c r="BG2116" s="7">
        <v>5.3723854678518803</v>
      </c>
      <c r="BH2116" s="6">
        <v>2.9191679459531801E-4</v>
      </c>
      <c r="BI2116" s="6">
        <v>1.53446443331367E-3</v>
      </c>
      <c r="BJ2116" s="31">
        <v>-4.4414932632898996</v>
      </c>
      <c r="BK2116" s="35">
        <v>1.0165621276053651</v>
      </c>
      <c r="BL2116" s="8">
        <v>1.0011637706264924</v>
      </c>
      <c r="BM2116" s="8">
        <v>1.0810270157518909</v>
      </c>
      <c r="BN2116" s="8">
        <v>0.86647527168218919</v>
      </c>
      <c r="BO2116" s="8">
        <v>-1.1413350261628508</v>
      </c>
      <c r="BP2116" s="8">
        <v>-0.70957041953527111</v>
      </c>
      <c r="BQ2116" s="8">
        <v>-0.60520066264566486</v>
      </c>
      <c r="BR2116" s="8">
        <v>-0.79753404120648252</v>
      </c>
      <c r="BS2116" s="8">
        <v>0.79325739290386421</v>
      </c>
      <c r="BT2116" s="8">
        <v>0.87475823782443729</v>
      </c>
      <c r="BU2116" s="8">
        <v>0.97298031027706711</v>
      </c>
      <c r="BV2116" s="8">
        <v>0.8956527380689201</v>
      </c>
      <c r="BW2116" s="8">
        <v>-1.3615172756063036</v>
      </c>
      <c r="BX2116" s="8">
        <v>-1.0330979081625218</v>
      </c>
      <c r="BY2116" s="8">
        <v>-1.597650086955329</v>
      </c>
      <c r="BZ2116" s="36">
        <v>-0.255971444465803</v>
      </c>
      <c r="CA2116" s="40">
        <v>1.0165621276053651</v>
      </c>
      <c r="CB2116" s="9">
        <v>1.0011637706264924</v>
      </c>
      <c r="CC2116" s="9">
        <v>1.0810270157518909</v>
      </c>
      <c r="CD2116" s="9">
        <v>0.86647527168218919</v>
      </c>
      <c r="CE2116" s="9" t="s">
        <v>24178</v>
      </c>
      <c r="CF2116" s="9" t="s">
        <v>24178</v>
      </c>
      <c r="CG2116" s="9" t="s">
        <v>24178</v>
      </c>
      <c r="CH2116" s="9" t="s">
        <v>24178</v>
      </c>
      <c r="CI2116" s="9">
        <v>0.79325739290386421</v>
      </c>
      <c r="CJ2116" s="9">
        <v>0.87475823782443729</v>
      </c>
      <c r="CK2116" s="9">
        <v>0.97298031027706711</v>
      </c>
      <c r="CL2116" s="9">
        <v>0.8956527380689201</v>
      </c>
      <c r="CM2116" s="9" t="s">
        <v>24178</v>
      </c>
      <c r="CN2116" s="9" t="s">
        <v>24178</v>
      </c>
      <c r="CO2116" s="9" t="s">
        <v>24178</v>
      </c>
      <c r="CP2116" s="41" t="s">
        <v>24178</v>
      </c>
      <c r="CQ2116" s="51" t="str">
        <f>IF(COUNTIF(CA2116:CD2116,"")=4,"-","+")</f>
        <v>+</v>
      </c>
      <c r="CR2116" s="10" t="str">
        <f>IF(COUNTIF(CE2116:CH2116,"")=4,"-","+")</f>
        <v>-</v>
      </c>
      <c r="CS2116" s="10" t="str">
        <f>IF(COUNTIF(CI2116:CL2116,"")=4,"-","+")</f>
        <v>+</v>
      </c>
      <c r="CT2116" s="10" t="str">
        <f>IF(COUNTIF(CM2116:CP2116,"")=4,"-","+")</f>
        <v>-</v>
      </c>
      <c r="CU2116" s="10" t="str">
        <f>IF(COUNTIF(CS2116:CT2116,"-")=2,"+","-")</f>
        <v>-</v>
      </c>
      <c r="CV2116" s="10" t="str">
        <f>IF(COUNTIF(CQ2116,"+")+COUNTIF(CS2116,"+")=0,"+","-")</f>
        <v>-</v>
      </c>
      <c r="CW2116" s="10" t="str">
        <f>IF(AND(CQ2116="+",CS2116="-"),"+","-")</f>
        <v>-</v>
      </c>
      <c r="CX2116" s="10" t="str">
        <f>IF(AND(CQ2116="-",CS2116="+"),"+","-")</f>
        <v>-</v>
      </c>
      <c r="CY2116" s="10" t="str">
        <f t="shared" ref="CY2116:CY2179" si="94">IF(AND(CR2116="+",CT2116="-"),"+","-")</f>
        <v>-</v>
      </c>
      <c r="CZ2116" s="76" t="str">
        <f t="shared" ref="CZ2116:CZ2179" si="95">IF(AND(CR2116="-",CT2116="+"),"+","-")</f>
        <v>-</v>
      </c>
    </row>
    <row r="2117" spans="1:104" s="11" customFormat="1" ht="25" customHeight="1" x14ac:dyDescent="0.2">
      <c r="A2117" s="12" t="s">
        <v>18666</v>
      </c>
      <c r="B2117" s="3" t="s">
        <v>18666</v>
      </c>
      <c r="C2117" s="3">
        <v>3</v>
      </c>
      <c r="D2117" s="3">
        <v>3</v>
      </c>
      <c r="E2117" s="3">
        <v>3</v>
      </c>
      <c r="F2117" s="3" t="s">
        <v>18673</v>
      </c>
      <c r="G2117" s="3" t="s">
        <v>18666</v>
      </c>
      <c r="H2117" s="3" t="s">
        <v>18667</v>
      </c>
      <c r="I2117" s="3" t="s">
        <v>18668</v>
      </c>
      <c r="J2117" s="3" t="s">
        <v>18669</v>
      </c>
      <c r="K2117" s="3" t="s">
        <v>18670</v>
      </c>
      <c r="L2117" s="3" t="s">
        <v>18671</v>
      </c>
      <c r="M2117" s="3" t="s">
        <v>18672</v>
      </c>
      <c r="N2117" s="3" t="s">
        <v>18666</v>
      </c>
      <c r="O2117" s="3">
        <v>1</v>
      </c>
      <c r="P2117" s="3">
        <v>3</v>
      </c>
      <c r="Q2117" s="3">
        <v>3</v>
      </c>
      <c r="R2117" s="13">
        <v>3</v>
      </c>
      <c r="S2117" s="17">
        <v>-1.6530029452138</v>
      </c>
      <c r="T2117" s="4">
        <v>-1.4153164905497699</v>
      </c>
      <c r="U2117" s="4">
        <v>-1.55245546232077</v>
      </c>
      <c r="V2117" s="4">
        <v>-3.16201601285205</v>
      </c>
      <c r="W2117" s="4">
        <v>-3.55574433666537</v>
      </c>
      <c r="X2117" s="4">
        <v>-4.3762361395691096</v>
      </c>
      <c r="Y2117" s="4">
        <v>-4.5670131161844401</v>
      </c>
      <c r="Z2117" s="4">
        <v>-2.81891031660638</v>
      </c>
      <c r="AA2117" s="4">
        <v>-1.15111974181036</v>
      </c>
      <c r="AB2117" s="4">
        <v>-0.89739943202542705</v>
      </c>
      <c r="AC2117" s="4">
        <v>-0.28718353124304502</v>
      </c>
      <c r="AD2117" s="4">
        <v>-1.58583675721453</v>
      </c>
      <c r="AE2117" s="4">
        <v>-4.03160006077335</v>
      </c>
      <c r="AF2117" s="4">
        <v>-3.4672150403761099</v>
      </c>
      <c r="AG2117" s="4">
        <v>-4.9149112776785797</v>
      </c>
      <c r="AH2117" s="18">
        <v>-5.7346583421892197</v>
      </c>
      <c r="AI2117" s="17">
        <v>-4.5370961802543102</v>
      </c>
      <c r="AJ2117" s="4">
        <v>-0.98038486557334004</v>
      </c>
      <c r="AK2117" s="4">
        <v>-3.8294759772563198</v>
      </c>
      <c r="AL2117" s="18">
        <v>-1.9456977277341001</v>
      </c>
      <c r="AM2117" s="22">
        <v>0.99617123023057896</v>
      </c>
      <c r="AN2117" s="5">
        <v>0.54256706594791804</v>
      </c>
      <c r="AO2117" s="5">
        <v>0.80396510536549204</v>
      </c>
      <c r="AP2117" s="23">
        <v>0.81670968781068298</v>
      </c>
      <c r="AQ2117" s="27">
        <v>1.4155781647830001E-4</v>
      </c>
      <c r="AR2117" s="28">
        <v>2.5258921947114298E-4</v>
      </c>
      <c r="AS2117" s="27">
        <v>1.9854545588850799E-3</v>
      </c>
      <c r="AT2117" s="6">
        <v>4.9551354024315701E-3</v>
      </c>
      <c r="AU2117" s="7">
        <v>3.5567113146809701</v>
      </c>
      <c r="AV2117" s="6">
        <v>0.103680256597564</v>
      </c>
      <c r="AW2117" s="6">
        <v>0.27525638973219702</v>
      </c>
      <c r="AX2117" s="7">
        <v>-0.96531286216075696</v>
      </c>
      <c r="AY2117" s="6">
        <v>1.6671775075440699E-2</v>
      </c>
      <c r="AZ2117" s="6">
        <v>2.7853545237503802E-2</v>
      </c>
      <c r="BA2117" s="7">
        <v>1.8837782495222199</v>
      </c>
      <c r="BB2117" s="6">
        <v>0.31306406566515299</v>
      </c>
      <c r="BC2117" s="6">
        <v>0.89549295991242905</v>
      </c>
      <c r="BD2117" s="7">
        <v>0.707620202997993</v>
      </c>
      <c r="BE2117" s="6">
        <v>7.4939289900022004E-3</v>
      </c>
      <c r="BF2117" s="6">
        <v>1.44420039036856E-2</v>
      </c>
      <c r="BG2117" s="7">
        <v>2.5913984525202198</v>
      </c>
      <c r="BH2117" s="6">
        <v>1.7031982327316601E-3</v>
      </c>
      <c r="BI2117" s="6">
        <v>4.63913703474056E-3</v>
      </c>
      <c r="BJ2117" s="31">
        <v>-2.8490911116829798</v>
      </c>
      <c r="BK2117" s="35">
        <v>0.73331014324308297</v>
      </c>
      <c r="BL2117" s="8">
        <v>0.88226223314623808</v>
      </c>
      <c r="BM2117" s="8">
        <v>0.79632070786523701</v>
      </c>
      <c r="BN2117" s="8">
        <v>-0.21235018238885955</v>
      </c>
      <c r="BO2117" s="8">
        <v>-0.45908976529423512</v>
      </c>
      <c r="BP2117" s="8">
        <v>-0.97327122743800432</v>
      </c>
      <c r="BQ2117" s="8">
        <v>-1.0928263338172288</v>
      </c>
      <c r="BR2117" s="8">
        <v>2.6654800968655473E-3</v>
      </c>
      <c r="BS2117" s="8">
        <v>1.0478276538849962</v>
      </c>
      <c r="BT2117" s="8">
        <v>1.2068277552864874</v>
      </c>
      <c r="BU2117" s="8">
        <v>1.5892346275760734</v>
      </c>
      <c r="BV2117" s="8">
        <v>0.77540149458853891</v>
      </c>
      <c r="BW2117" s="8">
        <v>-0.75729651291244215</v>
      </c>
      <c r="BX2117" s="8">
        <v>-0.40361069426942542</v>
      </c>
      <c r="BY2117" s="8">
        <v>-1.3108453130698132</v>
      </c>
      <c r="BZ2117" s="36">
        <v>-1.824560066497513</v>
      </c>
      <c r="CA2117" s="40">
        <v>0.73331014324308297</v>
      </c>
      <c r="CB2117" s="9">
        <v>0.88226223314623808</v>
      </c>
      <c r="CC2117" s="9">
        <v>0.79632070786523701</v>
      </c>
      <c r="CD2117" s="9" t="s">
        <v>24178</v>
      </c>
      <c r="CE2117" s="9" t="s">
        <v>24178</v>
      </c>
      <c r="CF2117" s="9" t="s">
        <v>24178</v>
      </c>
      <c r="CG2117" s="9" t="s">
        <v>24178</v>
      </c>
      <c r="CH2117" s="9" t="s">
        <v>24178</v>
      </c>
      <c r="CI2117" s="9">
        <v>1.0478276538849962</v>
      </c>
      <c r="CJ2117" s="9">
        <v>1.2068277552864874</v>
      </c>
      <c r="CK2117" s="9">
        <v>1.5892346275760734</v>
      </c>
      <c r="CL2117" s="9">
        <v>0.77540149458853891</v>
      </c>
      <c r="CM2117" s="9" t="s">
        <v>24178</v>
      </c>
      <c r="CN2117" s="9" t="s">
        <v>24178</v>
      </c>
      <c r="CO2117" s="9" t="s">
        <v>24178</v>
      </c>
      <c r="CP2117" s="41" t="s">
        <v>24178</v>
      </c>
      <c r="CQ2117" s="51" t="str">
        <f>IF(COUNTIF(CA2117:CD2117,"")=4,"-","+")</f>
        <v>+</v>
      </c>
      <c r="CR2117" s="10" t="str">
        <f>IF(COUNTIF(CE2117:CH2117,"")=4,"-","+")</f>
        <v>-</v>
      </c>
      <c r="CS2117" s="10" t="str">
        <f>IF(COUNTIF(CI2117:CL2117,"")=4,"-","+")</f>
        <v>+</v>
      </c>
      <c r="CT2117" s="10" t="str">
        <f>IF(COUNTIF(CM2117:CP2117,"")=4,"-","+")</f>
        <v>-</v>
      </c>
      <c r="CU2117" s="10" t="str">
        <f>IF(COUNTIF(CS2117:CT2117,"-")=2,"+","-")</f>
        <v>-</v>
      </c>
      <c r="CV2117" s="10" t="str">
        <f>IF(COUNTIF(CQ2117,"+")+COUNTIF(CS2117,"+")=0,"+","-")</f>
        <v>-</v>
      </c>
      <c r="CW2117" s="10" t="str">
        <f>IF(AND(CQ2117="+",CS2117="-"),"+","-")</f>
        <v>-</v>
      </c>
      <c r="CX2117" s="10" t="str">
        <f>IF(AND(CQ2117="-",CS2117="+"),"+","-")</f>
        <v>-</v>
      </c>
      <c r="CY2117" s="10" t="str">
        <f t="shared" si="94"/>
        <v>-</v>
      </c>
      <c r="CZ2117" s="76" t="str">
        <f t="shared" si="95"/>
        <v>-</v>
      </c>
    </row>
    <row r="2118" spans="1:104" s="11" customFormat="1" ht="25" customHeight="1" x14ac:dyDescent="0.2">
      <c r="A2118" s="12" t="s">
        <v>18674</v>
      </c>
      <c r="B2118" s="3" t="s">
        <v>18674</v>
      </c>
      <c r="C2118" s="3">
        <v>5</v>
      </c>
      <c r="D2118" s="3">
        <v>5</v>
      </c>
      <c r="E2118" s="3">
        <v>5</v>
      </c>
      <c r="F2118" s="3" t="s">
        <v>18681</v>
      </c>
      <c r="G2118" s="3" t="s">
        <v>18674</v>
      </c>
      <c r="H2118" s="3" t="s">
        <v>18675</v>
      </c>
      <c r="I2118" s="3" t="s">
        <v>18676</v>
      </c>
      <c r="J2118" s="3" t="s">
        <v>18677</v>
      </c>
      <c r="K2118" s="3" t="s">
        <v>18678</v>
      </c>
      <c r="L2118" s="3" t="s">
        <v>18679</v>
      </c>
      <c r="M2118" s="3" t="s">
        <v>18680</v>
      </c>
      <c r="N2118" s="3" t="s">
        <v>18674</v>
      </c>
      <c r="O2118" s="3">
        <v>1</v>
      </c>
      <c r="P2118" s="3">
        <v>5</v>
      </c>
      <c r="Q2118" s="3">
        <v>5</v>
      </c>
      <c r="R2118" s="13">
        <v>5</v>
      </c>
      <c r="S2118" s="17">
        <v>-5.1664787120857198</v>
      </c>
      <c r="T2118" s="4">
        <v>-3.1242829289624501</v>
      </c>
      <c r="U2118" s="4">
        <v>-3.5341546455778201</v>
      </c>
      <c r="V2118" s="4">
        <v>-3.0388172423987201</v>
      </c>
      <c r="W2118" s="4">
        <v>-3.2138782543321298</v>
      </c>
      <c r="X2118" s="4">
        <v>-2.9588107568086999</v>
      </c>
      <c r="Y2118" s="4">
        <v>-3.14914236584299</v>
      </c>
      <c r="Z2118" s="4">
        <v>-3.43481834099709</v>
      </c>
      <c r="AA2118" s="4">
        <v>-3.6312612377861</v>
      </c>
      <c r="AB2118" s="4">
        <v>-2.0939479216205399</v>
      </c>
      <c r="AC2118" s="4">
        <v>-2.8271633996638901</v>
      </c>
      <c r="AD2118" s="4">
        <v>-3.0129061645644701</v>
      </c>
      <c r="AE2118" s="4">
        <v>-4.4196059232328704</v>
      </c>
      <c r="AF2118" s="4">
        <v>-2.3425953895990999</v>
      </c>
      <c r="AG2118" s="4">
        <v>-4.7739480490551802</v>
      </c>
      <c r="AH2118" s="18">
        <v>-4.4626534580181403</v>
      </c>
      <c r="AI2118" s="17">
        <v>-3.9997007049763198</v>
      </c>
      <c r="AJ2118" s="4">
        <v>-2.89131968090875</v>
      </c>
      <c r="AK2118" s="4">
        <v>-3.1891624294952301</v>
      </c>
      <c r="AL2118" s="18">
        <v>-3.7159333822561802</v>
      </c>
      <c r="AM2118" s="22">
        <v>1.1159603666697</v>
      </c>
      <c r="AN2118" s="5">
        <v>0.63303884334096305</v>
      </c>
      <c r="AO2118" s="5">
        <v>0.19631708828439401</v>
      </c>
      <c r="AP2118" s="23">
        <v>0.99090224690040596</v>
      </c>
      <c r="AQ2118" s="27">
        <v>0.26307418109474101</v>
      </c>
      <c r="AR2118" s="28">
        <v>0.27925680979826201</v>
      </c>
      <c r="AS2118" s="27">
        <v>0.14768704941835401</v>
      </c>
      <c r="AT2118" s="6">
        <v>0.17394841967864599</v>
      </c>
      <c r="AU2118" s="7">
        <v>1.10838102406757</v>
      </c>
      <c r="AV2118" s="6">
        <v>0.218594735616705</v>
      </c>
      <c r="AW2118" s="6">
        <v>0.42135502436735001</v>
      </c>
      <c r="AX2118" s="7">
        <v>-0.82461370134742995</v>
      </c>
      <c r="AY2118" s="6">
        <v>0.36855323616602598</v>
      </c>
      <c r="AZ2118" s="6">
        <v>0.41478335379709202</v>
      </c>
      <c r="BA2118" s="7">
        <v>-0.52677095276095098</v>
      </c>
      <c r="BB2118" s="6">
        <v>0.242849117590345</v>
      </c>
      <c r="BC2118" s="6">
        <v>0.84932431391929897</v>
      </c>
      <c r="BD2118" s="7">
        <v>0.81053827548109303</v>
      </c>
      <c r="BE2118" s="6">
        <v>0.71701094745484995</v>
      </c>
      <c r="BF2118" s="6">
        <v>0.75138622260250598</v>
      </c>
      <c r="BG2118" s="7">
        <v>0.28376732272014099</v>
      </c>
      <c r="BH2118" s="6">
        <v>0.42522480781288402</v>
      </c>
      <c r="BI2118" s="6">
        <v>0.458808996665238</v>
      </c>
      <c r="BJ2118" s="31">
        <v>-0.29784274858647902</v>
      </c>
      <c r="BK2118" s="35">
        <v>-2.1825682828713</v>
      </c>
      <c r="BL2118" s="8">
        <v>0.41269365727306745</v>
      </c>
      <c r="BM2118" s="8">
        <v>-0.10817925572780118</v>
      </c>
      <c r="BN2118" s="8">
        <v>0.52130510645936112</v>
      </c>
      <c r="BO2118" s="8">
        <v>0.2988341831382384</v>
      </c>
      <c r="BP2118" s="8">
        <v>0.62297889735267775</v>
      </c>
      <c r="BQ2118" s="8">
        <v>0.38110180358173495</v>
      </c>
      <c r="BR2118" s="8">
        <v>1.8059243383523223E-2</v>
      </c>
      <c r="BS2118" s="8">
        <v>-0.23158419318675602</v>
      </c>
      <c r="BT2118" s="8">
        <v>1.7220633329186181</v>
      </c>
      <c r="BU2118" s="8">
        <v>0.79027890763670372</v>
      </c>
      <c r="BV2118" s="8">
        <v>0.55423340583548819</v>
      </c>
      <c r="BW2118" s="8">
        <v>-1.2334278825934879</v>
      </c>
      <c r="BX2118" s="8">
        <v>1.4060773165479876</v>
      </c>
      <c r="BY2118" s="8">
        <v>-1.683732716506162</v>
      </c>
      <c r="BZ2118" s="36">
        <v>-1.2881335232419038</v>
      </c>
      <c r="CA2118" s="40" t="s">
        <v>24178</v>
      </c>
      <c r="CB2118" s="9">
        <v>0.41269365727306745</v>
      </c>
      <c r="CC2118" s="9">
        <v>-0.10817925572780118</v>
      </c>
      <c r="CD2118" s="9" t="s">
        <v>24178</v>
      </c>
      <c r="CE2118" s="9" t="s">
        <v>24178</v>
      </c>
      <c r="CF2118" s="9" t="s">
        <v>24178</v>
      </c>
      <c r="CG2118" s="9" t="s">
        <v>24178</v>
      </c>
      <c r="CH2118" s="9" t="s">
        <v>24178</v>
      </c>
      <c r="CI2118" s="9">
        <v>-0.23158419318675602</v>
      </c>
      <c r="CJ2118" s="9">
        <v>1.7220633329186181</v>
      </c>
      <c r="CK2118" s="9">
        <v>0.79027890763670372</v>
      </c>
      <c r="CL2118" s="9">
        <v>0.55423340583548819</v>
      </c>
      <c r="CM2118" s="9" t="s">
        <v>24178</v>
      </c>
      <c r="CN2118" s="9" t="s">
        <v>24178</v>
      </c>
      <c r="CO2118" s="9" t="s">
        <v>24178</v>
      </c>
      <c r="CP2118" s="41" t="s">
        <v>24178</v>
      </c>
      <c r="CQ2118" s="51" t="str">
        <f>IF(COUNTIF(CA2118:CD2118,"")=4,"-","+")</f>
        <v>+</v>
      </c>
      <c r="CR2118" s="10" t="str">
        <f>IF(COUNTIF(CE2118:CH2118,"")=4,"-","+")</f>
        <v>-</v>
      </c>
      <c r="CS2118" s="10" t="str">
        <f>IF(COUNTIF(CI2118:CL2118,"")=4,"-","+")</f>
        <v>+</v>
      </c>
      <c r="CT2118" s="10" t="str">
        <f>IF(COUNTIF(CM2118:CP2118,"")=4,"-","+")</f>
        <v>-</v>
      </c>
      <c r="CU2118" s="10" t="str">
        <f>IF(COUNTIF(CS2118:CT2118,"-")=2,"+","-")</f>
        <v>-</v>
      </c>
      <c r="CV2118" s="10" t="str">
        <f>IF(COUNTIF(CQ2118,"+")+COUNTIF(CS2118,"+")=0,"+","-")</f>
        <v>-</v>
      </c>
      <c r="CW2118" s="10" t="str">
        <f>IF(AND(CQ2118="+",CS2118="-"),"+","-")</f>
        <v>-</v>
      </c>
      <c r="CX2118" s="10" t="str">
        <f>IF(AND(CQ2118="-",CS2118="+"),"+","-")</f>
        <v>-</v>
      </c>
      <c r="CY2118" s="10" t="str">
        <f t="shared" si="94"/>
        <v>-</v>
      </c>
      <c r="CZ2118" s="76" t="str">
        <f t="shared" si="95"/>
        <v>-</v>
      </c>
    </row>
    <row r="2119" spans="1:104" s="11" customFormat="1" ht="25" customHeight="1" x14ac:dyDescent="0.2">
      <c r="A2119" s="12" t="s">
        <v>18682</v>
      </c>
      <c r="B2119" s="3" t="s">
        <v>18682</v>
      </c>
      <c r="C2119" s="3">
        <v>5</v>
      </c>
      <c r="D2119" s="3">
        <v>5</v>
      </c>
      <c r="E2119" s="3">
        <v>4</v>
      </c>
      <c r="F2119" s="3" t="s">
        <v>18689</v>
      </c>
      <c r="G2119" s="3" t="s">
        <v>18682</v>
      </c>
      <c r="H2119" s="3" t="s">
        <v>18683</v>
      </c>
      <c r="I2119" s="3" t="s">
        <v>18684</v>
      </c>
      <c r="J2119" s="3" t="s">
        <v>18685</v>
      </c>
      <c r="K2119" s="3" t="s">
        <v>18686</v>
      </c>
      <c r="L2119" s="3" t="s">
        <v>18687</v>
      </c>
      <c r="M2119" s="3" t="s">
        <v>18688</v>
      </c>
      <c r="N2119" s="3" t="s">
        <v>18682</v>
      </c>
      <c r="O2119" s="3">
        <v>1</v>
      </c>
      <c r="P2119" s="3">
        <v>5</v>
      </c>
      <c r="Q2119" s="3">
        <v>5</v>
      </c>
      <c r="R2119" s="13">
        <v>4</v>
      </c>
      <c r="S2119" s="17">
        <v>-0.97633349824278404</v>
      </c>
      <c r="T2119" s="4">
        <v>-0.69825287216554</v>
      </c>
      <c r="U2119" s="4">
        <v>-1.3387850719158301</v>
      </c>
      <c r="V2119" s="4">
        <v>-2.8995562130353201</v>
      </c>
      <c r="W2119" s="4">
        <v>-3.0945087344559599</v>
      </c>
      <c r="X2119" s="4">
        <v>-3.2647565088450898</v>
      </c>
      <c r="Y2119" s="4">
        <v>-4.2403468316058497</v>
      </c>
      <c r="Z2119" s="4">
        <v>-4.6370134481898502</v>
      </c>
      <c r="AA2119" s="4">
        <v>-0.47088936617690502</v>
      </c>
      <c r="AB2119" s="4">
        <v>-1.0773797360539299</v>
      </c>
      <c r="AC2119" s="4">
        <v>-0.80567142209494202</v>
      </c>
      <c r="AD2119" s="4">
        <v>-0.89450579469645297</v>
      </c>
      <c r="AE2119" s="4">
        <v>-4.1098459652314903</v>
      </c>
      <c r="AF2119" s="4">
        <v>-3.1363585667390601</v>
      </c>
      <c r="AG2119" s="4">
        <v>-4.4079873280244897</v>
      </c>
      <c r="AH2119" s="18">
        <v>-4.63695006560443</v>
      </c>
      <c r="AI2119" s="17">
        <v>-4.0727854813998698</v>
      </c>
      <c r="AJ2119" s="4">
        <v>-0.81211157975555903</v>
      </c>
      <c r="AK2119" s="4">
        <v>-3.8091563807741902</v>
      </c>
      <c r="AL2119" s="18">
        <v>-1.4782319138398701</v>
      </c>
      <c r="AM2119" s="22">
        <v>0.66053281574152001</v>
      </c>
      <c r="AN2119" s="5">
        <v>0.254053849981899</v>
      </c>
      <c r="AO2119" s="5">
        <v>0.74796724703315698</v>
      </c>
      <c r="AP2119" s="23">
        <v>0.98317131607129604</v>
      </c>
      <c r="AQ2119" s="27">
        <v>4.31636456588842E-5</v>
      </c>
      <c r="AR2119" s="28">
        <v>8.4807672332024895E-5</v>
      </c>
      <c r="AS2119" s="27">
        <v>9.0077597811666105E-4</v>
      </c>
      <c r="AT2119" s="6">
        <v>2.92953706791529E-3</v>
      </c>
      <c r="AU2119" s="7">
        <v>3.26067390164431</v>
      </c>
      <c r="AV2119" s="6">
        <v>0.27111625464342598</v>
      </c>
      <c r="AW2119" s="6">
        <v>0.48641445686026402</v>
      </c>
      <c r="AX2119" s="7">
        <v>-0.66612033408430804</v>
      </c>
      <c r="AY2119" s="6">
        <v>1.05089299693862E-2</v>
      </c>
      <c r="AZ2119" s="6">
        <v>1.9155610361153499E-2</v>
      </c>
      <c r="BA2119" s="7">
        <v>2.3309244669343201</v>
      </c>
      <c r="BB2119" s="6">
        <v>0.61648010411682597</v>
      </c>
      <c r="BC2119" s="6">
        <v>0.95997132118656003</v>
      </c>
      <c r="BD2119" s="7">
        <v>0.26362910062568301</v>
      </c>
      <c r="BE2119" s="6">
        <v>6.3823431343847797E-3</v>
      </c>
      <c r="BF2119" s="6">
        <v>1.26060888866651E-2</v>
      </c>
      <c r="BG2119" s="7">
        <v>2.5945535675600002</v>
      </c>
      <c r="BH2119" s="6">
        <v>2.2379925513677998E-3</v>
      </c>
      <c r="BI2119" s="6">
        <v>5.5223466248708599E-3</v>
      </c>
      <c r="BJ2119" s="31">
        <v>-2.9970448010186299</v>
      </c>
      <c r="BK2119" s="35">
        <v>1.002068977411714</v>
      </c>
      <c r="BL2119" s="8">
        <v>1.1799264091865196</v>
      </c>
      <c r="BM2119" s="8">
        <v>0.77024877855212848</v>
      </c>
      <c r="BN2119" s="8">
        <v>-0.22800396081935223</v>
      </c>
      <c r="BO2119" s="8">
        <v>-0.35269353472827408</v>
      </c>
      <c r="BP2119" s="8">
        <v>-0.46158221332976784</v>
      </c>
      <c r="BQ2119" s="8">
        <v>-1.0855594810678804</v>
      </c>
      <c r="BR2119" s="8">
        <v>-1.339263260046121</v>
      </c>
      <c r="BS2119" s="8">
        <v>1.3253457065496572</v>
      </c>
      <c r="BT2119" s="8">
        <v>0.93744087080422756</v>
      </c>
      <c r="BU2119" s="8">
        <v>1.1112226390428555</v>
      </c>
      <c r="BV2119" s="8">
        <v>1.0544051124603235</v>
      </c>
      <c r="BW2119" s="8">
        <v>-1.0020925050863054</v>
      </c>
      <c r="BX2119" s="8">
        <v>-0.37946024550233209</v>
      </c>
      <c r="BY2119" s="8">
        <v>-1.1927805722135492</v>
      </c>
      <c r="BZ2119" s="36">
        <v>-1.3392227212138366</v>
      </c>
      <c r="CA2119" s="40">
        <v>1.002068977411714</v>
      </c>
      <c r="CB2119" s="9">
        <v>1.1799264091865196</v>
      </c>
      <c r="CC2119" s="9">
        <v>0.77024877855212848</v>
      </c>
      <c r="CD2119" s="9" t="s">
        <v>24178</v>
      </c>
      <c r="CE2119" s="9" t="s">
        <v>24178</v>
      </c>
      <c r="CF2119" s="9" t="s">
        <v>24178</v>
      </c>
      <c r="CG2119" s="9" t="s">
        <v>24178</v>
      </c>
      <c r="CH2119" s="9" t="s">
        <v>24178</v>
      </c>
      <c r="CI2119" s="9">
        <v>1.3253457065496572</v>
      </c>
      <c r="CJ2119" s="9">
        <v>0.93744087080422756</v>
      </c>
      <c r="CK2119" s="9">
        <v>1.1112226390428555</v>
      </c>
      <c r="CL2119" s="9">
        <v>1.0544051124603235</v>
      </c>
      <c r="CM2119" s="9" t="s">
        <v>24178</v>
      </c>
      <c r="CN2119" s="9" t="s">
        <v>24178</v>
      </c>
      <c r="CO2119" s="9" t="s">
        <v>24178</v>
      </c>
      <c r="CP2119" s="41" t="s">
        <v>24178</v>
      </c>
      <c r="CQ2119" s="51" t="str">
        <f>IF(COUNTIF(CA2119:CD2119,"")=4,"-","+")</f>
        <v>+</v>
      </c>
      <c r="CR2119" s="10" t="str">
        <f>IF(COUNTIF(CE2119:CH2119,"")=4,"-","+")</f>
        <v>-</v>
      </c>
      <c r="CS2119" s="10" t="str">
        <f>IF(COUNTIF(CI2119:CL2119,"")=4,"-","+")</f>
        <v>+</v>
      </c>
      <c r="CT2119" s="10" t="str">
        <f>IF(COUNTIF(CM2119:CP2119,"")=4,"-","+")</f>
        <v>-</v>
      </c>
      <c r="CU2119" s="10" t="str">
        <f>IF(COUNTIF(CS2119:CT2119,"-")=2,"+","-")</f>
        <v>-</v>
      </c>
      <c r="CV2119" s="10" t="str">
        <f>IF(COUNTIF(CQ2119,"+")+COUNTIF(CS2119,"+")=0,"+","-")</f>
        <v>-</v>
      </c>
      <c r="CW2119" s="10" t="str">
        <f>IF(AND(CQ2119="+",CS2119="-"),"+","-")</f>
        <v>-</v>
      </c>
      <c r="CX2119" s="10" t="str">
        <f>IF(AND(CQ2119="-",CS2119="+"),"+","-")</f>
        <v>-</v>
      </c>
      <c r="CY2119" s="10" t="str">
        <f t="shared" si="94"/>
        <v>-</v>
      </c>
      <c r="CZ2119" s="76" t="str">
        <f t="shared" si="95"/>
        <v>-</v>
      </c>
    </row>
    <row r="2120" spans="1:104" s="11" customFormat="1" ht="25" customHeight="1" x14ac:dyDescent="0.2">
      <c r="A2120" s="12" t="s">
        <v>18706</v>
      </c>
      <c r="B2120" s="3" t="s">
        <v>18699</v>
      </c>
      <c r="C2120" s="3" t="s">
        <v>18707</v>
      </c>
      <c r="D2120" s="3" t="s">
        <v>18707</v>
      </c>
      <c r="E2120" s="3" t="s">
        <v>18707</v>
      </c>
      <c r="F2120" s="3" t="s">
        <v>18708</v>
      </c>
      <c r="G2120" s="3" t="s">
        <v>18699</v>
      </c>
      <c r="H2120" s="3" t="s">
        <v>18700</v>
      </c>
      <c r="I2120" s="3" t="s">
        <v>18701</v>
      </c>
      <c r="J2120" s="3" t="s">
        <v>18702</v>
      </c>
      <c r="K2120" s="3" t="s">
        <v>18703</v>
      </c>
      <c r="L2120" s="3" t="s">
        <v>18704</v>
      </c>
      <c r="M2120" s="3" t="s">
        <v>18705</v>
      </c>
      <c r="N2120" s="3" t="s">
        <v>18706</v>
      </c>
      <c r="O2120" s="3">
        <v>5</v>
      </c>
      <c r="P2120" s="3">
        <v>7</v>
      </c>
      <c r="Q2120" s="3">
        <v>7</v>
      </c>
      <c r="R2120" s="13">
        <v>7</v>
      </c>
      <c r="S2120" s="17">
        <v>-1.5702201282261601</v>
      </c>
      <c r="T2120" s="4">
        <v>-4.4079272081076804</v>
      </c>
      <c r="U2120" s="4">
        <v>-3.83261889904513</v>
      </c>
      <c r="V2120" s="4">
        <v>-3.7557186882516298</v>
      </c>
      <c r="W2120" s="4">
        <v>-4.4821745706606997</v>
      </c>
      <c r="X2120" s="4">
        <v>-4.32405169603852</v>
      </c>
      <c r="Y2120" s="4">
        <v>-5.2105814254491598</v>
      </c>
      <c r="Z2120" s="4">
        <v>-3.2632276336407098</v>
      </c>
      <c r="AA2120" s="4">
        <v>-0.50091588886892802</v>
      </c>
      <c r="AB2120" s="4">
        <v>-0.23345471472255899</v>
      </c>
      <c r="AC2120" s="4">
        <v>-0.43513359382818401</v>
      </c>
      <c r="AD2120" s="4">
        <v>-0.13477804962873599</v>
      </c>
      <c r="AE2120" s="4">
        <v>-2.7372440346232101</v>
      </c>
      <c r="AF2120" s="4">
        <v>-2.1698382273004002</v>
      </c>
      <c r="AG2120" s="4">
        <v>-6.9264998274876204</v>
      </c>
      <c r="AH2120" s="18">
        <v>-4.3102877471466901</v>
      </c>
      <c r="AI2120" s="17">
        <v>-4.0359674591394796</v>
      </c>
      <c r="AJ2120" s="4">
        <v>-0.32607056176210097</v>
      </c>
      <c r="AK2120" s="4">
        <v>-4.3200088314472698</v>
      </c>
      <c r="AL2120" s="18">
        <v>-3.3916212309076501</v>
      </c>
      <c r="AM2120" s="22">
        <v>2.1291273514589801</v>
      </c>
      <c r="AN2120" s="5">
        <v>0.17091533351895399</v>
      </c>
      <c r="AO2120" s="5">
        <v>0.80337208418711903</v>
      </c>
      <c r="AP2120" s="23">
        <v>1.2486560398936799</v>
      </c>
      <c r="AQ2120" s="27">
        <v>3.4413494830431101E-3</v>
      </c>
      <c r="AR2120" s="28">
        <v>4.8348471848002504E-3</v>
      </c>
      <c r="AS2120" s="27">
        <v>3.9442560761164397E-2</v>
      </c>
      <c r="AT2120" s="6">
        <v>5.4053206309579001E-2</v>
      </c>
      <c r="AU2120" s="7">
        <v>3.70989689737738</v>
      </c>
      <c r="AV2120" s="6">
        <v>1.52262213840717E-2</v>
      </c>
      <c r="AW2120" s="6">
        <v>8.5176481699911905E-2</v>
      </c>
      <c r="AX2120" s="7">
        <v>-3.0655506691455501</v>
      </c>
      <c r="AY2120" s="6">
        <v>0.2652063240336</v>
      </c>
      <c r="AZ2120" s="6">
        <v>0.30944670282034398</v>
      </c>
      <c r="BA2120" s="7">
        <v>0.92838760053962099</v>
      </c>
      <c r="BB2120" s="6">
        <v>0.81565974546355302</v>
      </c>
      <c r="BC2120" s="6">
        <v>0.98349336159784295</v>
      </c>
      <c r="BD2120" s="7">
        <v>-0.28404137230778898</v>
      </c>
      <c r="BE2120" s="6">
        <v>0.62457540311896398</v>
      </c>
      <c r="BF2120" s="6">
        <v>0.66460903950549399</v>
      </c>
      <c r="BG2120" s="7">
        <v>0.64434622823183096</v>
      </c>
      <c r="BH2120" s="6">
        <v>1.5944701253666801E-3</v>
      </c>
      <c r="BI2120" s="6">
        <v>4.4466661617027798E-3</v>
      </c>
      <c r="BJ2120" s="31">
        <v>-3.9939382696851702</v>
      </c>
      <c r="BK2120" s="35">
        <v>0.74974935296327172</v>
      </c>
      <c r="BL2120" s="8">
        <v>-0.71936652342729512</v>
      </c>
      <c r="BM2120" s="8">
        <v>-0.42152233201819023</v>
      </c>
      <c r="BN2120" s="8">
        <v>-0.38171014654793045</v>
      </c>
      <c r="BO2120" s="8">
        <v>-0.7578052967172153</v>
      </c>
      <c r="BP2120" s="8">
        <v>-0.67594313864780031</v>
      </c>
      <c r="BQ2120" s="8">
        <v>-1.1349104892961916</v>
      </c>
      <c r="BR2120" s="8">
        <v>-0.12674146692669028</v>
      </c>
      <c r="BS2120" s="8">
        <v>1.3033413166542662</v>
      </c>
      <c r="BT2120" s="8">
        <v>1.4418092579165118</v>
      </c>
      <c r="BU2120" s="8">
        <v>1.3373976203210283</v>
      </c>
      <c r="BV2120" s="8">
        <v>1.4928953817614941</v>
      </c>
      <c r="BW2120" s="8">
        <v>0.14556671509677691</v>
      </c>
      <c r="BX2120" s="8">
        <v>0.43931968410616135</v>
      </c>
      <c r="BY2120" s="8">
        <v>-2.0232625623123699</v>
      </c>
      <c r="BZ2120" s="36">
        <v>-0.66881737292582877</v>
      </c>
      <c r="CA2120" s="40">
        <v>0.74974935296327172</v>
      </c>
      <c r="CB2120" s="9" t="s">
        <v>24178</v>
      </c>
      <c r="CC2120" s="9" t="s">
        <v>24178</v>
      </c>
      <c r="CD2120" s="9" t="s">
        <v>24178</v>
      </c>
      <c r="CE2120" s="9" t="s">
        <v>24178</v>
      </c>
      <c r="CF2120" s="9" t="s">
        <v>24178</v>
      </c>
      <c r="CG2120" s="9" t="s">
        <v>24178</v>
      </c>
      <c r="CH2120" s="9" t="s">
        <v>24178</v>
      </c>
      <c r="CI2120" s="9">
        <v>1.3033413166542662</v>
      </c>
      <c r="CJ2120" s="9">
        <v>1.4418092579165118</v>
      </c>
      <c r="CK2120" s="9">
        <v>1.3373976203210283</v>
      </c>
      <c r="CL2120" s="9">
        <v>1.4928953817614941</v>
      </c>
      <c r="CM2120" s="9" t="s">
        <v>24178</v>
      </c>
      <c r="CN2120" s="9" t="s">
        <v>24178</v>
      </c>
      <c r="CO2120" s="9" t="s">
        <v>24178</v>
      </c>
      <c r="CP2120" s="41" t="s">
        <v>24178</v>
      </c>
      <c r="CQ2120" s="51" t="str">
        <f>IF(COUNTIF(CA2120:CD2120,"")=4,"-","+")</f>
        <v>+</v>
      </c>
      <c r="CR2120" s="10" t="str">
        <f>IF(COUNTIF(CE2120:CH2120,"")=4,"-","+")</f>
        <v>-</v>
      </c>
      <c r="CS2120" s="10" t="str">
        <f>IF(COUNTIF(CI2120:CL2120,"")=4,"-","+")</f>
        <v>+</v>
      </c>
      <c r="CT2120" s="10" t="str">
        <f>IF(COUNTIF(CM2120:CP2120,"")=4,"-","+")</f>
        <v>-</v>
      </c>
      <c r="CU2120" s="10" t="str">
        <f>IF(COUNTIF(CS2120:CT2120,"-")=2,"+","-")</f>
        <v>-</v>
      </c>
      <c r="CV2120" s="10" t="str">
        <f>IF(COUNTIF(CQ2120,"+")+COUNTIF(CS2120,"+")=0,"+","-")</f>
        <v>-</v>
      </c>
      <c r="CW2120" s="10" t="str">
        <f>IF(AND(CQ2120="+",CS2120="-"),"+","-")</f>
        <v>-</v>
      </c>
      <c r="CX2120" s="10" t="str">
        <f>IF(AND(CQ2120="-",CS2120="+"),"+","-")</f>
        <v>-</v>
      </c>
      <c r="CY2120" s="10" t="str">
        <f t="shared" si="94"/>
        <v>-</v>
      </c>
      <c r="CZ2120" s="76" t="str">
        <f t="shared" si="95"/>
        <v>-</v>
      </c>
    </row>
    <row r="2121" spans="1:104" s="11" customFormat="1" ht="25" customHeight="1" x14ac:dyDescent="0.2">
      <c r="A2121" s="12" t="s">
        <v>18725</v>
      </c>
      <c r="B2121" s="3" t="s">
        <v>18718</v>
      </c>
      <c r="C2121" s="3" t="s">
        <v>6457</v>
      </c>
      <c r="D2121" s="3" t="s">
        <v>6457</v>
      </c>
      <c r="E2121" s="3" t="s">
        <v>6457</v>
      </c>
      <c r="F2121" s="3" t="s">
        <v>18726</v>
      </c>
      <c r="G2121" s="3" t="s">
        <v>18718</v>
      </c>
      <c r="H2121" s="3" t="s">
        <v>18719</v>
      </c>
      <c r="I2121" s="3" t="s">
        <v>18720</v>
      </c>
      <c r="J2121" s="3" t="s">
        <v>18721</v>
      </c>
      <c r="K2121" s="3" t="s">
        <v>18722</v>
      </c>
      <c r="L2121" s="3" t="s">
        <v>18723</v>
      </c>
      <c r="M2121" s="3" t="s">
        <v>18724</v>
      </c>
      <c r="N2121" s="3" t="s">
        <v>18725</v>
      </c>
      <c r="O2121" s="3">
        <v>2</v>
      </c>
      <c r="P2121" s="3">
        <v>3</v>
      </c>
      <c r="Q2121" s="3">
        <v>3</v>
      </c>
      <c r="R2121" s="13">
        <v>3</v>
      </c>
      <c r="S2121" s="17">
        <v>-0.90101126038081603</v>
      </c>
      <c r="T2121" s="4">
        <v>-0.66636539086570301</v>
      </c>
      <c r="U2121" s="4">
        <v>-0.69019501430082297</v>
      </c>
      <c r="V2121" s="4">
        <v>-1.06862582171026</v>
      </c>
      <c r="W2121" s="4">
        <v>-4.1628849133388597</v>
      </c>
      <c r="X2121" s="4">
        <v>-3.8224156943567502</v>
      </c>
      <c r="Y2121" s="4">
        <v>-3.99845283502856</v>
      </c>
      <c r="Z2121" s="4">
        <v>-5.3944547051729401</v>
      </c>
      <c r="AA2121" s="4">
        <v>-1.3122537553921001</v>
      </c>
      <c r="AB2121" s="4">
        <v>-0.82047598087474305</v>
      </c>
      <c r="AC2121" s="4">
        <v>-0.69467446226565199</v>
      </c>
      <c r="AD2121" s="4">
        <v>-0.97838157573087203</v>
      </c>
      <c r="AE2121" s="4">
        <v>-3.5716992930818798</v>
      </c>
      <c r="AF2121" s="4">
        <v>-4.2899948952327298</v>
      </c>
      <c r="AG2121" s="4">
        <v>-3.2845176527022</v>
      </c>
      <c r="AH2121" s="18">
        <v>-4.1318883340139898</v>
      </c>
      <c r="AI2121" s="17">
        <v>-3.8195250437577002</v>
      </c>
      <c r="AJ2121" s="4">
        <v>-0.95144644356584196</v>
      </c>
      <c r="AK2121" s="4">
        <v>-4.3445520369742798</v>
      </c>
      <c r="AL2121" s="18">
        <v>-0.83154937181440003</v>
      </c>
      <c r="AM2121" s="22">
        <v>0.471367944543224</v>
      </c>
      <c r="AN2121" s="5">
        <v>0.267078346863727</v>
      </c>
      <c r="AO2121" s="5">
        <v>0.71360810308602696</v>
      </c>
      <c r="AP2121" s="23">
        <v>0.189997367533143</v>
      </c>
      <c r="AQ2121" s="27">
        <v>1.02662045826062E-7</v>
      </c>
      <c r="AR2121" s="28">
        <v>4.8519377694011001E-7</v>
      </c>
      <c r="AS2121" s="27">
        <v>1.76081004649043E-4</v>
      </c>
      <c r="AT2121" s="6">
        <v>1.0378887083021099E-3</v>
      </c>
      <c r="AU2121" s="7">
        <v>2.8680786001918599</v>
      </c>
      <c r="AV2121" s="6">
        <v>0.49482309897334398</v>
      </c>
      <c r="AW2121" s="6">
        <v>0.68168119149531603</v>
      </c>
      <c r="AX2121" s="7">
        <v>0.119897071751441</v>
      </c>
      <c r="AY2121" s="6">
        <v>1.40103399296989E-3</v>
      </c>
      <c r="AZ2121" s="6">
        <v>4.3039459553925402E-3</v>
      </c>
      <c r="BA2121" s="7">
        <v>3.5130026651598798</v>
      </c>
      <c r="BB2121" s="6">
        <v>0.27218995553042702</v>
      </c>
      <c r="BC2121" s="6">
        <v>0.86961541212705196</v>
      </c>
      <c r="BD2121" s="7">
        <v>-0.52502699321657798</v>
      </c>
      <c r="BE2121" s="6">
        <v>3.2124856154994099E-4</v>
      </c>
      <c r="BF2121" s="6">
        <v>1.51773950046794E-3</v>
      </c>
      <c r="BG2121" s="7">
        <v>2.9879756719433002</v>
      </c>
      <c r="BH2121" s="6">
        <v>1.0768437769710299E-3</v>
      </c>
      <c r="BI2121" s="6">
        <v>3.39899064620339E-3</v>
      </c>
      <c r="BJ2121" s="31">
        <v>-3.39310559340844</v>
      </c>
      <c r="BK2121" s="35">
        <v>0.93941346828039474</v>
      </c>
      <c r="BL2121" s="8">
        <v>1.0784193154260213</v>
      </c>
      <c r="BM2121" s="8">
        <v>1.0643024805565</v>
      </c>
      <c r="BN2121" s="8">
        <v>0.84011743490171509</v>
      </c>
      <c r="BO2121" s="8">
        <v>-0.99294319901746741</v>
      </c>
      <c r="BP2121" s="8">
        <v>-0.79124686270684774</v>
      </c>
      <c r="BQ2121" s="8">
        <v>-0.89553249074174779</v>
      </c>
      <c r="BR2121" s="8">
        <v>-1.7225337201999984</v>
      </c>
      <c r="BS2121" s="8">
        <v>0.69579055039373305</v>
      </c>
      <c r="BT2121" s="8">
        <v>0.9871231286975386</v>
      </c>
      <c r="BU2121" s="8">
        <v>1.0616488243878124</v>
      </c>
      <c r="BV2121" s="8">
        <v>0.89357875466969494</v>
      </c>
      <c r="BW2121" s="8">
        <v>-0.64272072063354113</v>
      </c>
      <c r="BX2121" s="8">
        <v>-1.0682440374696212</v>
      </c>
      <c r="BY2121" s="8">
        <v>-0.47259231697512105</v>
      </c>
      <c r="BZ2121" s="36">
        <v>-0.9745806095690619</v>
      </c>
      <c r="CA2121" s="40">
        <v>0.93941346828039474</v>
      </c>
      <c r="CB2121" s="9">
        <v>1.0784193154260213</v>
      </c>
      <c r="CC2121" s="9">
        <v>1.0643024805565</v>
      </c>
      <c r="CD2121" s="9">
        <v>0.84011743490171509</v>
      </c>
      <c r="CE2121" s="9" t="s">
        <v>24178</v>
      </c>
      <c r="CF2121" s="9" t="s">
        <v>24178</v>
      </c>
      <c r="CG2121" s="9" t="s">
        <v>24178</v>
      </c>
      <c r="CH2121" s="9" t="s">
        <v>24178</v>
      </c>
      <c r="CI2121" s="9">
        <v>0.69579055039373305</v>
      </c>
      <c r="CJ2121" s="9">
        <v>0.9871231286975386</v>
      </c>
      <c r="CK2121" s="9">
        <v>1.0616488243878124</v>
      </c>
      <c r="CL2121" s="9">
        <v>0.89357875466969494</v>
      </c>
      <c r="CM2121" s="9" t="s">
        <v>24178</v>
      </c>
      <c r="CN2121" s="9" t="s">
        <v>24178</v>
      </c>
      <c r="CO2121" s="9" t="s">
        <v>24178</v>
      </c>
      <c r="CP2121" s="41" t="s">
        <v>24178</v>
      </c>
      <c r="CQ2121" s="51" t="str">
        <f>IF(COUNTIF(CA2121:CD2121,"")=4,"-","+")</f>
        <v>+</v>
      </c>
      <c r="CR2121" s="10" t="str">
        <f>IF(COUNTIF(CE2121:CH2121,"")=4,"-","+")</f>
        <v>-</v>
      </c>
      <c r="CS2121" s="10" t="str">
        <f>IF(COUNTIF(CI2121:CL2121,"")=4,"-","+")</f>
        <v>+</v>
      </c>
      <c r="CT2121" s="10" t="str">
        <f>IF(COUNTIF(CM2121:CP2121,"")=4,"-","+")</f>
        <v>-</v>
      </c>
      <c r="CU2121" s="10" t="str">
        <f>IF(COUNTIF(CS2121:CT2121,"-")=2,"+","-")</f>
        <v>-</v>
      </c>
      <c r="CV2121" s="10" t="str">
        <f>IF(COUNTIF(CQ2121,"+")+COUNTIF(CS2121,"+")=0,"+","-")</f>
        <v>-</v>
      </c>
      <c r="CW2121" s="10" t="str">
        <f>IF(AND(CQ2121="+",CS2121="-"),"+","-")</f>
        <v>-</v>
      </c>
      <c r="CX2121" s="10" t="str">
        <f>IF(AND(CQ2121="-",CS2121="+"),"+","-")</f>
        <v>-</v>
      </c>
      <c r="CY2121" s="10" t="str">
        <f t="shared" si="94"/>
        <v>-</v>
      </c>
      <c r="CZ2121" s="76" t="str">
        <f t="shared" si="95"/>
        <v>-</v>
      </c>
    </row>
    <row r="2122" spans="1:104" s="11" customFormat="1" ht="25" customHeight="1" x14ac:dyDescent="0.2">
      <c r="A2122" s="12" t="s">
        <v>18727</v>
      </c>
      <c r="B2122" s="3" t="s">
        <v>18727</v>
      </c>
      <c r="C2122" s="3">
        <v>33</v>
      </c>
      <c r="D2122" s="3">
        <v>32</v>
      </c>
      <c r="E2122" s="3">
        <v>32</v>
      </c>
      <c r="F2122" s="3" t="s">
        <v>18734</v>
      </c>
      <c r="G2122" s="3" t="s">
        <v>18727</v>
      </c>
      <c r="H2122" s="3" t="s">
        <v>18728</v>
      </c>
      <c r="I2122" s="3" t="s">
        <v>18729</v>
      </c>
      <c r="J2122" s="3" t="s">
        <v>18730</v>
      </c>
      <c r="K2122" s="3" t="s">
        <v>18731</v>
      </c>
      <c r="L2122" s="3" t="s">
        <v>18732</v>
      </c>
      <c r="M2122" s="3" t="s">
        <v>18733</v>
      </c>
      <c r="N2122" s="3" t="s">
        <v>18727</v>
      </c>
      <c r="O2122" s="3">
        <v>1</v>
      </c>
      <c r="P2122" s="3">
        <v>33</v>
      </c>
      <c r="Q2122" s="3">
        <v>32</v>
      </c>
      <c r="R2122" s="13">
        <v>32</v>
      </c>
      <c r="S2122" s="17">
        <v>1.28574290576151</v>
      </c>
      <c r="T2122" s="4">
        <v>1.4416953260134699</v>
      </c>
      <c r="U2122" s="4">
        <v>1.0831064830405599</v>
      </c>
      <c r="V2122" s="4">
        <v>0.85740644948143097</v>
      </c>
      <c r="W2122" s="4">
        <v>-5.3600436260656297</v>
      </c>
      <c r="X2122" s="4">
        <v>-3.1209352540947499</v>
      </c>
      <c r="Y2122" s="4">
        <v>-4.5246608012706604</v>
      </c>
      <c r="Z2122" s="4">
        <v>-4.7948258919996603</v>
      </c>
      <c r="AA2122" s="4">
        <v>1.3202118079332299</v>
      </c>
      <c r="AB2122" s="4">
        <v>1.74485534714597</v>
      </c>
      <c r="AC2122" s="4">
        <v>1.69511597528335</v>
      </c>
      <c r="AD2122" s="4">
        <v>1.6042323954333</v>
      </c>
      <c r="AE2122" s="4">
        <v>-3.0534356712215098</v>
      </c>
      <c r="AF2122" s="4">
        <v>-3.7843484869947202</v>
      </c>
      <c r="AG2122" s="4">
        <v>-4.4187781826693397</v>
      </c>
      <c r="AH2122" s="18">
        <v>-3.8724590061250099</v>
      </c>
      <c r="AI2122" s="17">
        <v>-3.7822553367526499</v>
      </c>
      <c r="AJ2122" s="4">
        <v>1.59110388144896</v>
      </c>
      <c r="AK2122" s="4">
        <v>-4.4501163933576704</v>
      </c>
      <c r="AL2122" s="18">
        <v>1.1669877910742401</v>
      </c>
      <c r="AM2122" s="22">
        <v>0.56109432406235604</v>
      </c>
      <c r="AN2122" s="5">
        <v>0.18974799273499801</v>
      </c>
      <c r="AO2122" s="5">
        <v>0.95202793674012198</v>
      </c>
      <c r="AP2122" s="23">
        <v>0.25327434921880199</v>
      </c>
      <c r="AQ2122" s="27">
        <v>2.80399056692591E-9</v>
      </c>
      <c r="AR2122" s="28">
        <v>3.3130032689399398E-8</v>
      </c>
      <c r="AS2122" s="27">
        <v>9.8573228235070999E-5</v>
      </c>
      <c r="AT2122" s="6">
        <v>7.1424745210108096E-4</v>
      </c>
      <c r="AU2122" s="7">
        <v>5.3733592182016103</v>
      </c>
      <c r="AV2122" s="6">
        <v>3.9360041035846401E-2</v>
      </c>
      <c r="AW2122" s="6">
        <v>0.15257329873400099</v>
      </c>
      <c r="AX2122" s="7">
        <v>-0.42411609037471598</v>
      </c>
      <c r="AY2122" s="6">
        <v>7.6620098596488903E-4</v>
      </c>
      <c r="AZ2122" s="6">
        <v>2.8266458314851E-3</v>
      </c>
      <c r="BA2122" s="7">
        <v>5.6171041844319198</v>
      </c>
      <c r="BB2122" s="6">
        <v>0.28227405453930299</v>
      </c>
      <c r="BC2122" s="6">
        <v>0.87201664002743096</v>
      </c>
      <c r="BD2122" s="7">
        <v>-0.66786105660502804</v>
      </c>
      <c r="BE2122" s="6">
        <v>6.5164131946083794E-5</v>
      </c>
      <c r="BF2122" s="6">
        <v>5.7235012473786696E-4</v>
      </c>
      <c r="BG2122" s="7">
        <v>4.9492431278268896</v>
      </c>
      <c r="BH2122" s="6">
        <v>7.62747032475405E-4</v>
      </c>
      <c r="BI2122" s="6">
        <v>2.6963415986293602E-3</v>
      </c>
      <c r="BJ2122" s="31">
        <v>-6.0412202748066299</v>
      </c>
      <c r="BK2122" s="35">
        <v>0.92480176992256891</v>
      </c>
      <c r="BL2122" s="8">
        <v>0.97913789328519041</v>
      </c>
      <c r="BM2122" s="8">
        <v>0.85420025155602408</v>
      </c>
      <c r="BN2122" s="8">
        <v>0.7755630310075825</v>
      </c>
      <c r="BO2122" s="8">
        <v>-1.3906882766672632</v>
      </c>
      <c r="BP2122" s="8">
        <v>-0.61054989519729552</v>
      </c>
      <c r="BQ2122" s="8">
        <v>-1.0996285794228136</v>
      </c>
      <c r="BR2122" s="8">
        <v>-1.1937580817056759</v>
      </c>
      <c r="BS2122" s="8">
        <v>0.93681124382204928</v>
      </c>
      <c r="BT2122" s="8">
        <v>1.0847633159638324</v>
      </c>
      <c r="BU2122" s="8">
        <v>1.0674333851994351</v>
      </c>
      <c r="BV2122" s="8">
        <v>1.0357682055350825</v>
      </c>
      <c r="BW2122" s="8">
        <v>-0.58703204497092321</v>
      </c>
      <c r="BX2122" s="8">
        <v>-0.84169285024095286</v>
      </c>
      <c r="BY2122" s="8">
        <v>-1.0627375134362538</v>
      </c>
      <c r="BZ2122" s="36">
        <v>-0.87239185465058688</v>
      </c>
      <c r="CA2122" s="40">
        <v>0.92480176992256891</v>
      </c>
      <c r="CB2122" s="9">
        <v>0.97913789328519041</v>
      </c>
      <c r="CC2122" s="9">
        <v>0.85420025155602408</v>
      </c>
      <c r="CD2122" s="9">
        <v>0.7755630310075825</v>
      </c>
      <c r="CE2122" s="9" t="s">
        <v>24178</v>
      </c>
      <c r="CF2122" s="9" t="s">
        <v>24178</v>
      </c>
      <c r="CG2122" s="9" t="s">
        <v>24178</v>
      </c>
      <c r="CH2122" s="9" t="s">
        <v>24178</v>
      </c>
      <c r="CI2122" s="9">
        <v>0.93681124382204928</v>
      </c>
      <c r="CJ2122" s="9">
        <v>1.0847633159638324</v>
      </c>
      <c r="CK2122" s="9">
        <v>1.0674333851994351</v>
      </c>
      <c r="CL2122" s="9">
        <v>1.0357682055350825</v>
      </c>
      <c r="CM2122" s="9" t="s">
        <v>24178</v>
      </c>
      <c r="CN2122" s="9" t="s">
        <v>24178</v>
      </c>
      <c r="CO2122" s="9" t="s">
        <v>24178</v>
      </c>
      <c r="CP2122" s="41" t="s">
        <v>24178</v>
      </c>
      <c r="CQ2122" s="51" t="str">
        <f>IF(COUNTIF(CA2122:CD2122,"")=4,"-","+")</f>
        <v>+</v>
      </c>
      <c r="CR2122" s="10" t="str">
        <f>IF(COUNTIF(CE2122:CH2122,"")=4,"-","+")</f>
        <v>-</v>
      </c>
      <c r="CS2122" s="10" t="str">
        <f>IF(COUNTIF(CI2122:CL2122,"")=4,"-","+")</f>
        <v>+</v>
      </c>
      <c r="CT2122" s="10" t="str">
        <f>IF(COUNTIF(CM2122:CP2122,"")=4,"-","+")</f>
        <v>-</v>
      </c>
      <c r="CU2122" s="10" t="str">
        <f>IF(COUNTIF(CS2122:CT2122,"-")=2,"+","-")</f>
        <v>-</v>
      </c>
      <c r="CV2122" s="10" t="str">
        <f>IF(COUNTIF(CQ2122,"+")+COUNTIF(CS2122,"+")=0,"+","-")</f>
        <v>-</v>
      </c>
      <c r="CW2122" s="10" t="str">
        <f>IF(AND(CQ2122="+",CS2122="-"),"+","-")</f>
        <v>-</v>
      </c>
      <c r="CX2122" s="10" t="str">
        <f>IF(AND(CQ2122="-",CS2122="+"),"+","-")</f>
        <v>-</v>
      </c>
      <c r="CY2122" s="10" t="str">
        <f t="shared" si="94"/>
        <v>-</v>
      </c>
      <c r="CZ2122" s="76" t="str">
        <f t="shared" si="95"/>
        <v>-</v>
      </c>
    </row>
    <row r="2123" spans="1:104" s="11" customFormat="1" ht="25" customHeight="1" x14ac:dyDescent="0.2">
      <c r="A2123" s="12" t="s">
        <v>18742</v>
      </c>
      <c r="B2123" s="3" t="s">
        <v>18743</v>
      </c>
      <c r="C2123" s="3" t="s">
        <v>18744</v>
      </c>
      <c r="D2123" s="3" t="s">
        <v>18744</v>
      </c>
      <c r="E2123" s="3" t="s">
        <v>18745</v>
      </c>
      <c r="F2123" s="3" t="s">
        <v>18746</v>
      </c>
      <c r="G2123" s="3" t="s">
        <v>18735</v>
      </c>
      <c r="H2123" s="3" t="s">
        <v>18736</v>
      </c>
      <c r="I2123" s="3" t="s">
        <v>18737</v>
      </c>
      <c r="J2123" s="3" t="s">
        <v>18738</v>
      </c>
      <c r="K2123" s="3" t="s">
        <v>18739</v>
      </c>
      <c r="L2123" s="3" t="s">
        <v>18740</v>
      </c>
      <c r="M2123" s="3" t="s">
        <v>18741</v>
      </c>
      <c r="N2123" s="3" t="s">
        <v>18742</v>
      </c>
      <c r="O2123" s="3">
        <v>6</v>
      </c>
      <c r="P2123" s="3">
        <v>13</v>
      </c>
      <c r="Q2123" s="3">
        <v>13</v>
      </c>
      <c r="R2123" s="13">
        <v>7</v>
      </c>
      <c r="S2123" s="17">
        <v>-0.80735970205041596</v>
      </c>
      <c r="T2123" s="4">
        <v>-0.93629204095120899</v>
      </c>
      <c r="U2123" s="4">
        <v>-0.90922490422395796</v>
      </c>
      <c r="V2123" s="4">
        <v>-1.85592915724254</v>
      </c>
      <c r="W2123" s="4">
        <v>-4.9757867660733197</v>
      </c>
      <c r="X2123" s="4">
        <v>-2.6495625227239898</v>
      </c>
      <c r="Y2123" s="4">
        <v>-3.2570419830106001</v>
      </c>
      <c r="Z2123" s="4">
        <v>-2.5085313464388799</v>
      </c>
      <c r="AA2123" s="4">
        <v>-0.193447243679433</v>
      </c>
      <c r="AB2123" s="4">
        <v>0.121911239830855</v>
      </c>
      <c r="AC2123" s="4">
        <v>-2.28058906895292E-2</v>
      </c>
      <c r="AD2123" s="4">
        <v>-6.3414621736921403E-2</v>
      </c>
      <c r="AE2123" s="4">
        <v>-6.3842601271122197</v>
      </c>
      <c r="AF2123" s="4">
        <v>-3.3835589459604298</v>
      </c>
      <c r="AG2123" s="4">
        <v>-4.72951173976936</v>
      </c>
      <c r="AH2123" s="18">
        <v>-5.3289000151862398</v>
      </c>
      <c r="AI2123" s="17">
        <v>-4.9565577070070601</v>
      </c>
      <c r="AJ2123" s="4">
        <v>-3.9439129068757198E-2</v>
      </c>
      <c r="AK2123" s="4">
        <v>-3.3477306545616998</v>
      </c>
      <c r="AL2123" s="18">
        <v>-1.1272014511170301</v>
      </c>
      <c r="AM2123" s="22">
        <v>1.2520447234194501</v>
      </c>
      <c r="AN2123" s="5">
        <v>0.12987677464637701</v>
      </c>
      <c r="AO2123" s="5">
        <v>1.13291443578728</v>
      </c>
      <c r="AP2123" s="23">
        <v>0.48897954694997903</v>
      </c>
      <c r="AQ2123" s="27">
        <v>1.8581433174414501E-5</v>
      </c>
      <c r="AR2123" s="28">
        <v>3.9852084396148101E-5</v>
      </c>
      <c r="AS2123" s="27">
        <v>4.04501308304815E-3</v>
      </c>
      <c r="AT2123" s="6">
        <v>8.3543852888466903E-3</v>
      </c>
      <c r="AU2123" s="7">
        <v>4.9171185779383002</v>
      </c>
      <c r="AV2123" s="6">
        <v>1.7651317052132999E-2</v>
      </c>
      <c r="AW2123" s="6">
        <v>9.1863898070922101E-2</v>
      </c>
      <c r="AX2123" s="7">
        <v>-1.0877623220482699</v>
      </c>
      <c r="AY2123" s="6">
        <v>2.2021461276179901E-2</v>
      </c>
      <c r="AZ2123" s="6">
        <v>3.53502404696572E-2</v>
      </c>
      <c r="BA2123" s="7">
        <v>2.22052920344467</v>
      </c>
      <c r="BB2123" s="6">
        <v>0.105830842412166</v>
      </c>
      <c r="BC2123" s="6">
        <v>0.80559678677194702</v>
      </c>
      <c r="BD2123" s="7">
        <v>1.6088270524453601</v>
      </c>
      <c r="BE2123" s="6">
        <v>5.08236368782737E-3</v>
      </c>
      <c r="BF2123" s="6">
        <v>1.0472144503669401E-2</v>
      </c>
      <c r="BG2123" s="7">
        <v>3.8293562558900298</v>
      </c>
      <c r="BH2123" s="6">
        <v>9.4791041243567492E-3</v>
      </c>
      <c r="BI2123" s="6">
        <v>1.62295627403314E-2</v>
      </c>
      <c r="BJ2123" s="31">
        <v>-3.3082915254929399</v>
      </c>
      <c r="BK2123" s="35">
        <v>0.74912708101990111</v>
      </c>
      <c r="BL2123" s="8">
        <v>0.68722730732926229</v>
      </c>
      <c r="BM2123" s="8">
        <v>0.70022210484984082</v>
      </c>
      <c r="BN2123" s="8">
        <v>0.24571410853631762</v>
      </c>
      <c r="BO2123" s="8">
        <v>-1.2521139893642255</v>
      </c>
      <c r="BP2123" s="8">
        <v>-0.1353053171210547</v>
      </c>
      <c r="BQ2123" s="8">
        <v>-0.4269531801322588</v>
      </c>
      <c r="BR2123" s="8">
        <v>-6.7596951866856936E-2</v>
      </c>
      <c r="BS2123" s="8">
        <v>1.043863394368467</v>
      </c>
      <c r="BT2123" s="8">
        <v>1.1952654314922178</v>
      </c>
      <c r="BU2123" s="8">
        <v>1.1257874579695073</v>
      </c>
      <c r="BV2123" s="8">
        <v>1.106291408466894</v>
      </c>
      <c r="BW2123" s="8">
        <v>-1.9283150343532975</v>
      </c>
      <c r="BX2123" s="8">
        <v>-0.48769334385989621</v>
      </c>
      <c r="BY2123" s="8">
        <v>-1.1338785759385759</v>
      </c>
      <c r="BZ2123" s="36">
        <v>-1.4216419013962434</v>
      </c>
      <c r="CA2123" s="40">
        <v>0.74912708101990111</v>
      </c>
      <c r="CB2123" s="9">
        <v>0.68722730732926229</v>
      </c>
      <c r="CC2123" s="9">
        <v>0.70022210484984082</v>
      </c>
      <c r="CD2123" s="9">
        <v>0.24571410853631762</v>
      </c>
      <c r="CE2123" s="9" t="s">
        <v>24178</v>
      </c>
      <c r="CF2123" s="9" t="s">
        <v>24178</v>
      </c>
      <c r="CG2123" s="9" t="s">
        <v>24178</v>
      </c>
      <c r="CH2123" s="9" t="s">
        <v>24178</v>
      </c>
      <c r="CI2123" s="9">
        <v>1.043863394368467</v>
      </c>
      <c r="CJ2123" s="9">
        <v>1.1952654314922178</v>
      </c>
      <c r="CK2123" s="9">
        <v>1.1257874579695073</v>
      </c>
      <c r="CL2123" s="9">
        <v>1.106291408466894</v>
      </c>
      <c r="CM2123" s="9" t="s">
        <v>24178</v>
      </c>
      <c r="CN2123" s="9" t="s">
        <v>24178</v>
      </c>
      <c r="CO2123" s="9" t="s">
        <v>24178</v>
      </c>
      <c r="CP2123" s="41" t="s">
        <v>24178</v>
      </c>
      <c r="CQ2123" s="51" t="str">
        <f>IF(COUNTIF(CA2123:CD2123,"")=4,"-","+")</f>
        <v>+</v>
      </c>
      <c r="CR2123" s="10" t="str">
        <f>IF(COUNTIF(CE2123:CH2123,"")=4,"-","+")</f>
        <v>-</v>
      </c>
      <c r="CS2123" s="10" t="str">
        <f>IF(COUNTIF(CI2123:CL2123,"")=4,"-","+")</f>
        <v>+</v>
      </c>
      <c r="CT2123" s="10" t="str">
        <f>IF(COUNTIF(CM2123:CP2123,"")=4,"-","+")</f>
        <v>-</v>
      </c>
      <c r="CU2123" s="10" t="str">
        <f>IF(COUNTIF(CS2123:CT2123,"-")=2,"+","-")</f>
        <v>-</v>
      </c>
      <c r="CV2123" s="10" t="str">
        <f>IF(COUNTIF(CQ2123,"+")+COUNTIF(CS2123,"+")=0,"+","-")</f>
        <v>-</v>
      </c>
      <c r="CW2123" s="10" t="str">
        <f>IF(AND(CQ2123="+",CS2123="-"),"+","-")</f>
        <v>-</v>
      </c>
      <c r="CX2123" s="10" t="str">
        <f>IF(AND(CQ2123="-",CS2123="+"),"+","-")</f>
        <v>-</v>
      </c>
      <c r="CY2123" s="10" t="str">
        <f t="shared" si="94"/>
        <v>-</v>
      </c>
      <c r="CZ2123" s="76" t="str">
        <f t="shared" si="95"/>
        <v>-</v>
      </c>
    </row>
    <row r="2124" spans="1:104" s="11" customFormat="1" ht="25" customHeight="1" x14ac:dyDescent="0.2">
      <c r="A2124" s="12" t="s">
        <v>18755</v>
      </c>
      <c r="B2124" s="3" t="s">
        <v>18755</v>
      </c>
      <c r="C2124" s="3">
        <v>4</v>
      </c>
      <c r="D2124" s="3">
        <v>4</v>
      </c>
      <c r="E2124" s="3">
        <v>4</v>
      </c>
      <c r="F2124" s="3" t="s">
        <v>18762</v>
      </c>
      <c r="G2124" s="3" t="s">
        <v>18755</v>
      </c>
      <c r="H2124" s="3" t="s">
        <v>18756</v>
      </c>
      <c r="I2124" s="3" t="s">
        <v>18757</v>
      </c>
      <c r="J2124" s="3" t="s">
        <v>18758</v>
      </c>
      <c r="K2124" s="3" t="s">
        <v>18759</v>
      </c>
      <c r="L2124" s="3" t="s">
        <v>18760</v>
      </c>
      <c r="M2124" s="3" t="s">
        <v>18761</v>
      </c>
      <c r="N2124" s="3" t="s">
        <v>18755</v>
      </c>
      <c r="O2124" s="3">
        <v>1</v>
      </c>
      <c r="P2124" s="3">
        <v>4</v>
      </c>
      <c r="Q2124" s="3">
        <v>4</v>
      </c>
      <c r="R2124" s="13">
        <v>4</v>
      </c>
      <c r="S2124" s="17">
        <v>-2.1101589421523999</v>
      </c>
      <c r="T2124" s="4">
        <v>-1.9101447401317799</v>
      </c>
      <c r="U2124" s="4">
        <v>-2.4465168922445</v>
      </c>
      <c r="V2124" s="4">
        <v>-2.6405844278444399</v>
      </c>
      <c r="W2124" s="4">
        <v>-3.7849252795516302</v>
      </c>
      <c r="X2124" s="4">
        <v>-6.0332953480192302</v>
      </c>
      <c r="Y2124" s="4">
        <v>-3.9914856091126398</v>
      </c>
      <c r="Z2124" s="4">
        <v>-4.72565345386122</v>
      </c>
      <c r="AA2124" s="4">
        <v>-3.5420093575637299</v>
      </c>
      <c r="AB2124" s="4">
        <v>-2.4359215905226299</v>
      </c>
      <c r="AC2124" s="4">
        <v>-2.9778644750979502</v>
      </c>
      <c r="AD2124" s="4">
        <v>-2.85449426282258</v>
      </c>
      <c r="AE2124" s="4">
        <v>-4.6271213070267301</v>
      </c>
      <c r="AF2124" s="4">
        <v>-3.6693907237876302</v>
      </c>
      <c r="AG2124" s="4">
        <v>-4.2380633070023199</v>
      </c>
      <c r="AH2124" s="18">
        <v>-2.72740995375307</v>
      </c>
      <c r="AI2124" s="17">
        <v>-3.8154963228924399</v>
      </c>
      <c r="AJ2124" s="4">
        <v>-2.9525724215017202</v>
      </c>
      <c r="AK2124" s="4">
        <v>-4.6338399226361799</v>
      </c>
      <c r="AL2124" s="18">
        <v>-2.2768512505932801</v>
      </c>
      <c r="AM2124" s="22">
        <v>0.82514175827094405</v>
      </c>
      <c r="AN2124" s="5">
        <v>0.45629778139959098</v>
      </c>
      <c r="AO2124" s="5">
        <v>1.01655961417186</v>
      </c>
      <c r="AP2124" s="23">
        <v>0.32830283007123301</v>
      </c>
      <c r="AQ2124" s="27">
        <v>2.9612149491489901E-3</v>
      </c>
      <c r="AR2124" s="28">
        <v>4.20994722690529E-3</v>
      </c>
      <c r="AS2124" s="27">
        <v>0.13071886800978499</v>
      </c>
      <c r="AT2124" s="6">
        <v>0.15514732614917001</v>
      </c>
      <c r="AU2124" s="7">
        <v>0.86292390139071695</v>
      </c>
      <c r="AV2124" s="6">
        <v>5.7170856149001699E-2</v>
      </c>
      <c r="AW2124" s="6">
        <v>0.19282415751010601</v>
      </c>
      <c r="AX2124" s="7">
        <v>0.67572117090844397</v>
      </c>
      <c r="AY2124" s="6">
        <v>1.44536726339951E-2</v>
      </c>
      <c r="AZ2124" s="6">
        <v>2.4666222068294798E-2</v>
      </c>
      <c r="BA2124" s="7">
        <v>2.3569886720428999</v>
      </c>
      <c r="BB2124" s="6">
        <v>0.25969586668528</v>
      </c>
      <c r="BC2124" s="6">
        <v>0.85958089169746899</v>
      </c>
      <c r="BD2124" s="7">
        <v>-0.81834359974374105</v>
      </c>
      <c r="BE2124" s="6">
        <v>2.64690954528073E-2</v>
      </c>
      <c r="BF2124" s="6">
        <v>4.1106238823394599E-2</v>
      </c>
      <c r="BG2124" s="7">
        <v>1.53864507229916</v>
      </c>
      <c r="BH2124" s="6">
        <v>3.72984265902888E-2</v>
      </c>
      <c r="BI2124" s="6">
        <v>5.0717352486432103E-2</v>
      </c>
      <c r="BJ2124" s="31">
        <v>-1.68126750113446</v>
      </c>
      <c r="BK2124" s="35">
        <v>1.2206904915913019</v>
      </c>
      <c r="BL2124" s="8">
        <v>1.4071354307672854</v>
      </c>
      <c r="BM2124" s="8">
        <v>0.90715156829117038</v>
      </c>
      <c r="BN2124" s="8">
        <v>0.72624986478496811</v>
      </c>
      <c r="BO2124" s="8">
        <v>-0.34045719070274666</v>
      </c>
      <c r="BP2124" s="8">
        <v>-2.4362944683842978</v>
      </c>
      <c r="BQ2124" s="8">
        <v>-0.53300415832859194</v>
      </c>
      <c r="BR2124" s="8">
        <v>-1.217364957593239</v>
      </c>
      <c r="BS2124" s="8">
        <v>-0.11402104845699278</v>
      </c>
      <c r="BT2124" s="8">
        <v>0.91702806888527122</v>
      </c>
      <c r="BU2124" s="8">
        <v>0.41185140077504373</v>
      </c>
      <c r="BV2124" s="8">
        <v>0.52685199319016773</v>
      </c>
      <c r="BW2124" s="8">
        <v>-1.1255173790820807</v>
      </c>
      <c r="BX2124" s="8">
        <v>-0.23276067213291746</v>
      </c>
      <c r="BY2124" s="8">
        <v>-0.76285365611803391</v>
      </c>
      <c r="BZ2124" s="36">
        <v>0.64531471251368855</v>
      </c>
      <c r="CA2124" s="40">
        <v>1.2206904915913019</v>
      </c>
      <c r="CB2124" s="9">
        <v>1.4071354307672854</v>
      </c>
      <c r="CC2124" s="9">
        <v>0.90715156829117038</v>
      </c>
      <c r="CD2124" s="9">
        <v>0.72624986478496811</v>
      </c>
      <c r="CE2124" s="9" t="s">
        <v>24178</v>
      </c>
      <c r="CF2124" s="9" t="s">
        <v>24178</v>
      </c>
      <c r="CG2124" s="9" t="s">
        <v>24178</v>
      </c>
      <c r="CH2124" s="9" t="s">
        <v>24178</v>
      </c>
      <c r="CI2124" s="9">
        <v>-0.11402104845699278</v>
      </c>
      <c r="CJ2124" s="9">
        <v>0.91702806888527122</v>
      </c>
      <c r="CK2124" s="9">
        <v>0.41185140077504373</v>
      </c>
      <c r="CL2124" s="9">
        <v>0.52685199319016773</v>
      </c>
      <c r="CM2124" s="9" t="s">
        <v>24178</v>
      </c>
      <c r="CN2124" s="9" t="s">
        <v>24178</v>
      </c>
      <c r="CO2124" s="9" t="s">
        <v>24178</v>
      </c>
      <c r="CP2124" s="41" t="s">
        <v>24178</v>
      </c>
      <c r="CQ2124" s="51" t="str">
        <f>IF(COUNTIF(CA2124:CD2124,"")=4,"-","+")</f>
        <v>+</v>
      </c>
      <c r="CR2124" s="10" t="str">
        <f>IF(COUNTIF(CE2124:CH2124,"")=4,"-","+")</f>
        <v>-</v>
      </c>
      <c r="CS2124" s="10" t="str">
        <f>IF(COUNTIF(CI2124:CL2124,"")=4,"-","+")</f>
        <v>+</v>
      </c>
      <c r="CT2124" s="10" t="str">
        <f>IF(COUNTIF(CM2124:CP2124,"")=4,"-","+")</f>
        <v>-</v>
      </c>
      <c r="CU2124" s="10" t="str">
        <f>IF(COUNTIF(CS2124:CT2124,"-")=2,"+","-")</f>
        <v>-</v>
      </c>
      <c r="CV2124" s="10" t="str">
        <f>IF(COUNTIF(CQ2124,"+")+COUNTIF(CS2124,"+")=0,"+","-")</f>
        <v>-</v>
      </c>
      <c r="CW2124" s="10" t="str">
        <f>IF(AND(CQ2124="+",CS2124="-"),"+","-")</f>
        <v>-</v>
      </c>
      <c r="CX2124" s="10" t="str">
        <f>IF(AND(CQ2124="-",CS2124="+"),"+","-")</f>
        <v>-</v>
      </c>
      <c r="CY2124" s="10" t="str">
        <f t="shared" si="94"/>
        <v>-</v>
      </c>
      <c r="CZ2124" s="76" t="str">
        <f t="shared" si="95"/>
        <v>-</v>
      </c>
    </row>
    <row r="2125" spans="1:104" s="11" customFormat="1" ht="25" customHeight="1" x14ac:dyDescent="0.2">
      <c r="A2125" s="12" t="s">
        <v>18763</v>
      </c>
      <c r="B2125" s="3" t="s">
        <v>18763</v>
      </c>
      <c r="C2125" s="3">
        <v>6</v>
      </c>
      <c r="D2125" s="3">
        <v>6</v>
      </c>
      <c r="E2125" s="3">
        <v>6</v>
      </c>
      <c r="F2125" s="3" t="s">
        <v>18770</v>
      </c>
      <c r="G2125" s="3" t="s">
        <v>18763</v>
      </c>
      <c r="H2125" s="3" t="s">
        <v>18764</v>
      </c>
      <c r="I2125" s="3" t="s">
        <v>18765</v>
      </c>
      <c r="J2125" s="3" t="s">
        <v>18766</v>
      </c>
      <c r="K2125" s="3" t="s">
        <v>18767</v>
      </c>
      <c r="L2125" s="3" t="s">
        <v>18768</v>
      </c>
      <c r="M2125" s="3" t="s">
        <v>18769</v>
      </c>
      <c r="N2125" s="3" t="s">
        <v>18763</v>
      </c>
      <c r="O2125" s="3">
        <v>1</v>
      </c>
      <c r="P2125" s="3">
        <v>6</v>
      </c>
      <c r="Q2125" s="3">
        <v>6</v>
      </c>
      <c r="R2125" s="13">
        <v>6</v>
      </c>
      <c r="S2125" s="17">
        <v>-0.44156990429812698</v>
      </c>
      <c r="T2125" s="4">
        <v>-0.253991191553673</v>
      </c>
      <c r="U2125" s="4">
        <v>-3.8504674140239001</v>
      </c>
      <c r="V2125" s="4">
        <v>-5.28230818075596</v>
      </c>
      <c r="W2125" s="4">
        <v>-2.81398264144135</v>
      </c>
      <c r="X2125" s="4">
        <v>-4.4531095115473196</v>
      </c>
      <c r="Y2125" s="4">
        <v>-4.0362090249290796</v>
      </c>
      <c r="Z2125" s="4">
        <v>-5.2898692297384997</v>
      </c>
      <c r="AA2125" s="4">
        <v>0.32541677964679</v>
      </c>
      <c r="AB2125" s="4">
        <v>-0.48463275186732702</v>
      </c>
      <c r="AC2125" s="4">
        <v>0.21243217357161701</v>
      </c>
      <c r="AD2125" s="4">
        <v>8.6993228902876807E-2</v>
      </c>
      <c r="AE2125" s="4">
        <v>-3.3706977620677501</v>
      </c>
      <c r="AF2125" s="4">
        <v>-5.8150451042733504</v>
      </c>
      <c r="AG2125" s="4">
        <v>-4.8921774089461296</v>
      </c>
      <c r="AH2125" s="18">
        <v>-4.0370806919206297</v>
      </c>
      <c r="AI2125" s="17">
        <v>-4.5287502418019603</v>
      </c>
      <c r="AJ2125" s="4">
        <v>3.5052357563489303E-2</v>
      </c>
      <c r="AK2125" s="4">
        <v>-4.1482926019140596</v>
      </c>
      <c r="AL2125" s="18">
        <v>-2.45708417265792</v>
      </c>
      <c r="AM2125" s="22">
        <v>1.059789015345</v>
      </c>
      <c r="AN2125" s="5">
        <v>0.35988218619360302</v>
      </c>
      <c r="AO2125" s="5">
        <v>1.03102802167542</v>
      </c>
      <c r="AP2125" s="23">
        <v>2.5059478581038501</v>
      </c>
      <c r="AQ2125" s="27">
        <v>3.3321787898196301E-3</v>
      </c>
      <c r="AR2125" s="28">
        <v>4.6940413349607401E-3</v>
      </c>
      <c r="AS2125" s="27">
        <v>1.7380284412531299E-3</v>
      </c>
      <c r="AT2125" s="6">
        <v>4.5092468856646499E-3</v>
      </c>
      <c r="AU2125" s="7">
        <v>4.5638025993654496</v>
      </c>
      <c r="AV2125" s="6">
        <v>0.139976393758453</v>
      </c>
      <c r="AW2125" s="6">
        <v>0.32513566812757699</v>
      </c>
      <c r="AX2125" s="7">
        <v>-2.4921365302214098</v>
      </c>
      <c r="AY2125" s="6">
        <v>0.28022030803117598</v>
      </c>
      <c r="AZ2125" s="6">
        <v>0.324941586191766</v>
      </c>
      <c r="BA2125" s="7">
        <v>1.69120842925614</v>
      </c>
      <c r="BB2125" s="6">
        <v>0.62522641954483105</v>
      </c>
      <c r="BC2125" s="6">
        <v>0.96324086213349103</v>
      </c>
      <c r="BD2125" s="7">
        <v>0.38045763988790299</v>
      </c>
      <c r="BE2125" s="6">
        <v>0.20177914733278901</v>
      </c>
      <c r="BF2125" s="6">
        <v>0.24322918357256701</v>
      </c>
      <c r="BG2125" s="7">
        <v>2.07166606914405</v>
      </c>
      <c r="BH2125" s="6">
        <v>2.0805986155790299E-3</v>
      </c>
      <c r="BI2125" s="6">
        <v>5.2735723175226599E-3</v>
      </c>
      <c r="BJ2125" s="31">
        <v>-4.1833449594775498</v>
      </c>
      <c r="BK2125" s="35">
        <v>1.0685838781672647</v>
      </c>
      <c r="BL2125" s="8">
        <v>1.1544932279096514</v>
      </c>
      <c r="BM2125" s="8">
        <v>-0.4926602742966239</v>
      </c>
      <c r="BN2125" s="8">
        <v>-1.1484303635826667</v>
      </c>
      <c r="BO2125" s="8">
        <v>-1.7959645810276263E-2</v>
      </c>
      <c r="BP2125" s="8">
        <v>-0.76866489106866032</v>
      </c>
      <c r="BQ2125" s="8">
        <v>-0.57772824805282585</v>
      </c>
      <c r="BR2125" s="8">
        <v>-1.1518932554639287</v>
      </c>
      <c r="BS2125" s="8">
        <v>1.4198568254794881</v>
      </c>
      <c r="BT2125" s="8">
        <v>1.0488614844126736</v>
      </c>
      <c r="BU2125" s="8">
        <v>1.3681109002793226</v>
      </c>
      <c r="BV2125" s="8">
        <v>1.3106610009213726</v>
      </c>
      <c r="BW2125" s="8">
        <v>-0.27293012356339452</v>
      </c>
      <c r="BX2125" s="8">
        <v>-1.3924190444597389</v>
      </c>
      <c r="BY2125" s="8">
        <v>-0.96975400723972727</v>
      </c>
      <c r="BZ2125" s="36">
        <v>-0.57812746363193046</v>
      </c>
      <c r="CA2125" s="40">
        <v>1.0685838781672647</v>
      </c>
      <c r="CB2125" s="9">
        <v>1.1544932279096514</v>
      </c>
      <c r="CC2125" s="9" t="s">
        <v>24178</v>
      </c>
      <c r="CD2125" s="9" t="s">
        <v>24178</v>
      </c>
      <c r="CE2125" s="9" t="s">
        <v>24178</v>
      </c>
      <c r="CF2125" s="9" t="s">
        <v>24178</v>
      </c>
      <c r="CG2125" s="9" t="s">
        <v>24178</v>
      </c>
      <c r="CH2125" s="9" t="s">
        <v>24178</v>
      </c>
      <c r="CI2125" s="9">
        <v>1.4198568254794881</v>
      </c>
      <c r="CJ2125" s="9">
        <v>1.0488614844126736</v>
      </c>
      <c r="CK2125" s="9">
        <v>1.3681109002793226</v>
      </c>
      <c r="CL2125" s="9">
        <v>1.3106610009213726</v>
      </c>
      <c r="CM2125" s="9" t="s">
        <v>24178</v>
      </c>
      <c r="CN2125" s="9" t="s">
        <v>24178</v>
      </c>
      <c r="CO2125" s="9" t="s">
        <v>24178</v>
      </c>
      <c r="CP2125" s="41" t="s">
        <v>24178</v>
      </c>
      <c r="CQ2125" s="51" t="str">
        <f>IF(COUNTIF(CA2125:CD2125,"")=4,"-","+")</f>
        <v>+</v>
      </c>
      <c r="CR2125" s="10" t="str">
        <f>IF(COUNTIF(CE2125:CH2125,"")=4,"-","+")</f>
        <v>-</v>
      </c>
      <c r="CS2125" s="10" t="str">
        <f>IF(COUNTIF(CI2125:CL2125,"")=4,"-","+")</f>
        <v>+</v>
      </c>
      <c r="CT2125" s="10" t="str">
        <f>IF(COUNTIF(CM2125:CP2125,"")=4,"-","+")</f>
        <v>-</v>
      </c>
      <c r="CU2125" s="10" t="str">
        <f>IF(COUNTIF(CS2125:CT2125,"-")=2,"+","-")</f>
        <v>-</v>
      </c>
      <c r="CV2125" s="10" t="str">
        <f>IF(COUNTIF(CQ2125,"+")+COUNTIF(CS2125,"+")=0,"+","-")</f>
        <v>-</v>
      </c>
      <c r="CW2125" s="10" t="str">
        <f>IF(AND(CQ2125="+",CS2125="-"),"+","-")</f>
        <v>-</v>
      </c>
      <c r="CX2125" s="10" t="str">
        <f>IF(AND(CQ2125="-",CS2125="+"),"+","-")</f>
        <v>-</v>
      </c>
      <c r="CY2125" s="10" t="str">
        <f t="shared" si="94"/>
        <v>-</v>
      </c>
      <c r="CZ2125" s="76" t="str">
        <f t="shared" si="95"/>
        <v>-</v>
      </c>
    </row>
    <row r="2126" spans="1:104" s="11" customFormat="1" ht="25" customHeight="1" x14ac:dyDescent="0.2">
      <c r="A2126" s="12" t="s">
        <v>18778</v>
      </c>
      <c r="B2126" s="3" t="s">
        <v>18771</v>
      </c>
      <c r="C2126" s="3" t="s">
        <v>18779</v>
      </c>
      <c r="D2126" s="3" t="s">
        <v>18779</v>
      </c>
      <c r="E2126" s="3" t="s">
        <v>18779</v>
      </c>
      <c r="F2126" s="3" t="s">
        <v>18780</v>
      </c>
      <c r="G2126" s="3" t="s">
        <v>18771</v>
      </c>
      <c r="H2126" s="3" t="s">
        <v>18772</v>
      </c>
      <c r="I2126" s="3" t="s">
        <v>18773</v>
      </c>
      <c r="J2126" s="3" t="s">
        <v>18774</v>
      </c>
      <c r="K2126" s="3" t="s">
        <v>18775</v>
      </c>
      <c r="L2126" s="3" t="s">
        <v>18776</v>
      </c>
      <c r="M2126" s="3" t="s">
        <v>18777</v>
      </c>
      <c r="N2126" s="3" t="s">
        <v>18778</v>
      </c>
      <c r="O2126" s="3">
        <v>4</v>
      </c>
      <c r="P2126" s="3">
        <v>15</v>
      </c>
      <c r="Q2126" s="3">
        <v>15</v>
      </c>
      <c r="R2126" s="13">
        <v>15</v>
      </c>
      <c r="S2126" s="17">
        <v>-0.72337498588228799</v>
      </c>
      <c r="T2126" s="4">
        <v>-3.89057505271726</v>
      </c>
      <c r="U2126" s="4">
        <v>-0.89560594201232702</v>
      </c>
      <c r="V2126" s="4">
        <v>-1.07445335956536</v>
      </c>
      <c r="W2126" s="4">
        <v>-3.2223346232296102</v>
      </c>
      <c r="X2126" s="4">
        <v>-2.7222512211849601</v>
      </c>
      <c r="Y2126" s="4">
        <v>-2.90508654986566</v>
      </c>
      <c r="Z2126" s="4">
        <v>-6.0788923831837103</v>
      </c>
      <c r="AA2126" s="4">
        <v>1.3084865935541601</v>
      </c>
      <c r="AB2126" s="4">
        <v>1.744480125737</v>
      </c>
      <c r="AC2126" s="4">
        <v>1.8798200299172401</v>
      </c>
      <c r="AD2126" s="4">
        <v>1.65451560931585</v>
      </c>
      <c r="AE2126" s="4">
        <v>-5.0516424424594604</v>
      </c>
      <c r="AF2126" s="4">
        <v>-4.5719773987180297</v>
      </c>
      <c r="AG2126" s="4">
        <v>-3.2373714304423</v>
      </c>
      <c r="AH2126" s="18">
        <v>-3.5195898920740198</v>
      </c>
      <c r="AI2126" s="17">
        <v>-4.0951452909234503</v>
      </c>
      <c r="AJ2126" s="4">
        <v>1.64682558963106</v>
      </c>
      <c r="AK2126" s="4">
        <v>-3.7321411943659899</v>
      </c>
      <c r="AL2126" s="18">
        <v>-1.64600233504431</v>
      </c>
      <c r="AM2126" s="22">
        <v>0.85815609939563098</v>
      </c>
      <c r="AN2126" s="5">
        <v>0.24382728196779599</v>
      </c>
      <c r="AO2126" s="5">
        <v>1.57808333378526</v>
      </c>
      <c r="AP2126" s="23">
        <v>1.50323106323123</v>
      </c>
      <c r="AQ2126" s="27">
        <v>5.8054125903984602E-5</v>
      </c>
      <c r="AR2126" s="28">
        <v>1.1066567750447099E-4</v>
      </c>
      <c r="AS2126" s="27">
        <v>4.6490185119836699E-4</v>
      </c>
      <c r="AT2126" s="6">
        <v>1.9237106059136601E-3</v>
      </c>
      <c r="AU2126" s="7">
        <v>5.7419708805545202</v>
      </c>
      <c r="AV2126" s="6">
        <v>2.05170307768608E-2</v>
      </c>
      <c r="AW2126" s="6">
        <v>0.10059097519197401</v>
      </c>
      <c r="AX2126" s="7">
        <v>-3.29282792467537</v>
      </c>
      <c r="AY2126" s="6">
        <v>0.104190926870577</v>
      </c>
      <c r="AZ2126" s="6">
        <v>0.13614069913813701</v>
      </c>
      <c r="BA2126" s="7">
        <v>2.0861388593216801</v>
      </c>
      <c r="BB2126" s="6">
        <v>0.70407264537104297</v>
      </c>
      <c r="BC2126" s="6">
        <v>0.97739361844071004</v>
      </c>
      <c r="BD2126" s="7">
        <v>0.36300409655747001</v>
      </c>
      <c r="BE2126" s="6">
        <v>3.8710988952793797E-2</v>
      </c>
      <c r="BF2126" s="6">
        <v>5.7441108027072502E-2</v>
      </c>
      <c r="BG2126" s="7">
        <v>2.44914295587914</v>
      </c>
      <c r="BH2126" s="6">
        <v>5.7541338356935402E-3</v>
      </c>
      <c r="BI2126" s="6">
        <v>1.09767949461994E-2</v>
      </c>
      <c r="BJ2126" s="31">
        <v>-5.3789667839970496</v>
      </c>
      <c r="BK2126" s="35">
        <v>0.48934974706765033</v>
      </c>
      <c r="BL2126" s="8">
        <v>-0.76739469751253686</v>
      </c>
      <c r="BM2126" s="8">
        <v>0.42100853314570746</v>
      </c>
      <c r="BN2126" s="8">
        <v>0.350041908463264</v>
      </c>
      <c r="BO2126" s="8">
        <v>-0.50223700943452609</v>
      </c>
      <c r="BP2126" s="8">
        <v>-0.30380400107253142</v>
      </c>
      <c r="BQ2126" s="8">
        <v>-0.37635302820806121</v>
      </c>
      <c r="BR2126" s="8">
        <v>-1.6357186397984202</v>
      </c>
      <c r="BS2126" s="8">
        <v>1.2955920741159888</v>
      </c>
      <c r="BT2126" s="8">
        <v>1.4685942330832416</v>
      </c>
      <c r="BU2126" s="8">
        <v>1.5222970839039358</v>
      </c>
      <c r="BV2126" s="8">
        <v>1.4328963283611666</v>
      </c>
      <c r="BW2126" s="8">
        <v>-1.2281060390918812</v>
      </c>
      <c r="BX2126" s="8">
        <v>-1.0377750318108165</v>
      </c>
      <c r="BY2126" s="8">
        <v>-0.50820361196357189</v>
      </c>
      <c r="BZ2126" s="36">
        <v>-0.62018784924860826</v>
      </c>
      <c r="CA2126" s="40">
        <v>0.48934974706765033</v>
      </c>
      <c r="CB2126" s="9" t="s">
        <v>24178</v>
      </c>
      <c r="CC2126" s="9">
        <v>0.42100853314570746</v>
      </c>
      <c r="CD2126" s="9">
        <v>0.350041908463264</v>
      </c>
      <c r="CE2126" s="9" t="s">
        <v>24178</v>
      </c>
      <c r="CF2126" s="9" t="s">
        <v>24178</v>
      </c>
      <c r="CG2126" s="9" t="s">
        <v>24178</v>
      </c>
      <c r="CH2126" s="9" t="s">
        <v>24178</v>
      </c>
      <c r="CI2126" s="9">
        <v>1.2955920741159888</v>
      </c>
      <c r="CJ2126" s="9">
        <v>1.4685942330832416</v>
      </c>
      <c r="CK2126" s="9">
        <v>1.5222970839039358</v>
      </c>
      <c r="CL2126" s="9">
        <v>1.4328963283611666</v>
      </c>
      <c r="CM2126" s="9" t="s">
        <v>24178</v>
      </c>
      <c r="CN2126" s="9" t="s">
        <v>24178</v>
      </c>
      <c r="CO2126" s="9" t="s">
        <v>24178</v>
      </c>
      <c r="CP2126" s="41" t="s">
        <v>24178</v>
      </c>
      <c r="CQ2126" s="51" t="str">
        <f>IF(COUNTIF(CA2126:CD2126,"")=4,"-","+")</f>
        <v>+</v>
      </c>
      <c r="CR2126" s="10" t="str">
        <f>IF(COUNTIF(CE2126:CH2126,"")=4,"-","+")</f>
        <v>-</v>
      </c>
      <c r="CS2126" s="10" t="str">
        <f>IF(COUNTIF(CI2126:CL2126,"")=4,"-","+")</f>
        <v>+</v>
      </c>
      <c r="CT2126" s="10" t="str">
        <f>IF(COUNTIF(CM2126:CP2126,"")=4,"-","+")</f>
        <v>-</v>
      </c>
      <c r="CU2126" s="10" t="str">
        <f>IF(COUNTIF(CS2126:CT2126,"-")=2,"+","-")</f>
        <v>-</v>
      </c>
      <c r="CV2126" s="10" t="str">
        <f>IF(COUNTIF(CQ2126,"+")+COUNTIF(CS2126,"+")=0,"+","-")</f>
        <v>-</v>
      </c>
      <c r="CW2126" s="10" t="str">
        <f>IF(AND(CQ2126="+",CS2126="-"),"+","-")</f>
        <v>-</v>
      </c>
      <c r="CX2126" s="10" t="str">
        <f>IF(AND(CQ2126="-",CS2126="+"),"+","-")</f>
        <v>-</v>
      </c>
      <c r="CY2126" s="10" t="str">
        <f t="shared" si="94"/>
        <v>-</v>
      </c>
      <c r="CZ2126" s="76" t="str">
        <f t="shared" si="95"/>
        <v>-</v>
      </c>
    </row>
    <row r="2127" spans="1:104" s="11" customFormat="1" ht="25" customHeight="1" x14ac:dyDescent="0.2">
      <c r="A2127" s="12" t="s">
        <v>18788</v>
      </c>
      <c r="B2127" s="3" t="s">
        <v>18781</v>
      </c>
      <c r="C2127" s="3" t="s">
        <v>6375</v>
      </c>
      <c r="D2127" s="3" t="s">
        <v>6375</v>
      </c>
      <c r="E2127" s="3" t="s">
        <v>6375</v>
      </c>
      <c r="F2127" s="3" t="s">
        <v>18789</v>
      </c>
      <c r="G2127" s="3" t="s">
        <v>18781</v>
      </c>
      <c r="H2127" s="3" t="s">
        <v>18782</v>
      </c>
      <c r="I2127" s="3" t="s">
        <v>18783</v>
      </c>
      <c r="J2127" s="3" t="s">
        <v>18784</v>
      </c>
      <c r="K2127" s="3" t="s">
        <v>18785</v>
      </c>
      <c r="L2127" s="3" t="s">
        <v>18786</v>
      </c>
      <c r="M2127" s="3" t="s">
        <v>18787</v>
      </c>
      <c r="N2127" s="3" t="s">
        <v>18788</v>
      </c>
      <c r="O2127" s="3">
        <v>6</v>
      </c>
      <c r="P2127" s="3">
        <v>4</v>
      </c>
      <c r="Q2127" s="3">
        <v>4</v>
      </c>
      <c r="R2127" s="13">
        <v>4</v>
      </c>
      <c r="S2127" s="17">
        <v>-2.2002941756132901</v>
      </c>
      <c r="T2127" s="4">
        <v>-2.3773811898342698</v>
      </c>
      <c r="U2127" s="4">
        <v>-2.6711893181643802</v>
      </c>
      <c r="V2127" s="4">
        <v>-2.4558140822487902</v>
      </c>
      <c r="W2127" s="4">
        <v>-5.3201813549418704</v>
      </c>
      <c r="X2127" s="4">
        <v>-5.0448054184083899</v>
      </c>
      <c r="Y2127" s="4">
        <v>-4.1650265423895503</v>
      </c>
      <c r="Z2127" s="4">
        <v>-2.7983195595238799</v>
      </c>
      <c r="AA2127" s="4">
        <v>-2.0218708611833098</v>
      </c>
      <c r="AB2127" s="4">
        <v>-1.9067988954617101</v>
      </c>
      <c r="AC2127" s="4">
        <v>-1.3220532438785999</v>
      </c>
      <c r="AD2127" s="4">
        <v>-1.3195834005442599</v>
      </c>
      <c r="AE2127" s="4">
        <v>-5.3929996233323401</v>
      </c>
      <c r="AF2127" s="4">
        <v>-4.1094992744707701</v>
      </c>
      <c r="AG2127" s="4">
        <v>-4.7872449625086704</v>
      </c>
      <c r="AH2127" s="18">
        <v>-5.65849503115113</v>
      </c>
      <c r="AI2127" s="17">
        <v>-4.9870597228657303</v>
      </c>
      <c r="AJ2127" s="4">
        <v>-1.6425766002669699</v>
      </c>
      <c r="AK2127" s="4">
        <v>-4.33208321881592</v>
      </c>
      <c r="AL2127" s="18">
        <v>-2.4261696914651898</v>
      </c>
      <c r="AM2127" s="22">
        <v>0.68935981292957005</v>
      </c>
      <c r="AN2127" s="5">
        <v>0.37449405277860098</v>
      </c>
      <c r="AO2127" s="5">
        <v>1.1349962931086399</v>
      </c>
      <c r="AP2127" s="23">
        <v>0.195203717455631</v>
      </c>
      <c r="AQ2127" s="27">
        <v>5.3267574257471602E-5</v>
      </c>
      <c r="AR2127" s="28">
        <v>1.02434638766384E-4</v>
      </c>
      <c r="AS2127" s="27">
        <v>5.3091568857100595E-4</v>
      </c>
      <c r="AT2127" s="6">
        <v>2.1064233989764201E-3</v>
      </c>
      <c r="AU2127" s="7">
        <v>3.3444831225987599</v>
      </c>
      <c r="AV2127" s="6">
        <v>1.66080653639511E-2</v>
      </c>
      <c r="AW2127" s="6">
        <v>8.8903990713558506E-2</v>
      </c>
      <c r="AX2127" s="7">
        <v>-0.78359309119821596</v>
      </c>
      <c r="AY2127" s="6">
        <v>4.1735786261267498E-2</v>
      </c>
      <c r="AZ2127" s="6">
        <v>6.1363770943556398E-2</v>
      </c>
      <c r="BA2127" s="7">
        <v>1.9059135273507399</v>
      </c>
      <c r="BB2127" s="6">
        <v>0.369657589440894</v>
      </c>
      <c r="BC2127" s="6">
        <v>0.91821409620852601</v>
      </c>
      <c r="BD2127" s="7">
        <v>0.65497650404980201</v>
      </c>
      <c r="BE2127" s="6">
        <v>3.3892243050426202E-3</v>
      </c>
      <c r="BF2127" s="6">
        <v>7.71331564919978E-3</v>
      </c>
      <c r="BG2127" s="7">
        <v>2.5608900314005401</v>
      </c>
      <c r="BH2127" s="6">
        <v>1.3361143683835199E-2</v>
      </c>
      <c r="BI2127" s="6">
        <v>2.14350335674004E-2</v>
      </c>
      <c r="BJ2127" s="31">
        <v>-2.68950661854895</v>
      </c>
      <c r="BK2127" s="35">
        <v>0.76319262286786538</v>
      </c>
      <c r="BL2127" s="8">
        <v>0.64532911871593446</v>
      </c>
      <c r="BM2127" s="8">
        <v>0.44977974031772738</v>
      </c>
      <c r="BN2127" s="8">
        <v>0.59312667134048147</v>
      </c>
      <c r="BO2127" s="8">
        <v>-1.3133054034384926</v>
      </c>
      <c r="BP2127" s="8">
        <v>-1.1300239077187992</v>
      </c>
      <c r="BQ2127" s="8">
        <v>-0.5444709711436061</v>
      </c>
      <c r="BR2127" s="8">
        <v>0.36516588087564866</v>
      </c>
      <c r="BS2127" s="8">
        <v>0.88194552608682919</v>
      </c>
      <c r="BT2127" s="8">
        <v>0.95853377943370743</v>
      </c>
      <c r="BU2127" s="8">
        <v>1.3477219524704203</v>
      </c>
      <c r="BV2127" s="8">
        <v>1.3493658019156898</v>
      </c>
      <c r="BW2127" s="8">
        <v>-1.3617709350108225</v>
      </c>
      <c r="BX2127" s="8">
        <v>-0.5075137814722972</v>
      </c>
      <c r="BY2127" s="8">
        <v>-0.95859983127337123</v>
      </c>
      <c r="BZ2127" s="36">
        <v>-1.5384762639669043</v>
      </c>
      <c r="CA2127" s="40">
        <v>0.76319262286786538</v>
      </c>
      <c r="CB2127" s="9">
        <v>0.64532911871593446</v>
      </c>
      <c r="CC2127" s="9">
        <v>0.44977974031772738</v>
      </c>
      <c r="CD2127" s="9">
        <v>0.59312667134048147</v>
      </c>
      <c r="CE2127" s="9" t="s">
        <v>24178</v>
      </c>
      <c r="CF2127" s="9" t="s">
        <v>24178</v>
      </c>
      <c r="CG2127" s="9" t="s">
        <v>24178</v>
      </c>
      <c r="CH2127" s="9" t="s">
        <v>24178</v>
      </c>
      <c r="CI2127" s="9">
        <v>0.88194552608682919</v>
      </c>
      <c r="CJ2127" s="9">
        <v>0.95853377943370743</v>
      </c>
      <c r="CK2127" s="9">
        <v>1.3477219524704203</v>
      </c>
      <c r="CL2127" s="9">
        <v>1.3493658019156898</v>
      </c>
      <c r="CM2127" s="9" t="s">
        <v>24178</v>
      </c>
      <c r="CN2127" s="9" t="s">
        <v>24178</v>
      </c>
      <c r="CO2127" s="9" t="s">
        <v>24178</v>
      </c>
      <c r="CP2127" s="41" t="s">
        <v>24178</v>
      </c>
      <c r="CQ2127" s="51" t="str">
        <f>IF(COUNTIF(CA2127:CD2127,"")=4,"-","+")</f>
        <v>+</v>
      </c>
      <c r="CR2127" s="10" t="str">
        <f>IF(COUNTIF(CE2127:CH2127,"")=4,"-","+")</f>
        <v>-</v>
      </c>
      <c r="CS2127" s="10" t="str">
        <f>IF(COUNTIF(CI2127:CL2127,"")=4,"-","+")</f>
        <v>+</v>
      </c>
      <c r="CT2127" s="10" t="str">
        <f>IF(COUNTIF(CM2127:CP2127,"")=4,"-","+")</f>
        <v>-</v>
      </c>
      <c r="CU2127" s="10" t="str">
        <f>IF(COUNTIF(CS2127:CT2127,"-")=2,"+","-")</f>
        <v>-</v>
      </c>
      <c r="CV2127" s="10" t="str">
        <f>IF(COUNTIF(CQ2127,"+")+COUNTIF(CS2127,"+")=0,"+","-")</f>
        <v>-</v>
      </c>
      <c r="CW2127" s="10" t="str">
        <f>IF(AND(CQ2127="+",CS2127="-"),"+","-")</f>
        <v>-</v>
      </c>
      <c r="CX2127" s="10" t="str">
        <f>IF(AND(CQ2127="-",CS2127="+"),"+","-")</f>
        <v>-</v>
      </c>
      <c r="CY2127" s="10" t="str">
        <f t="shared" si="94"/>
        <v>-</v>
      </c>
      <c r="CZ2127" s="76" t="str">
        <f t="shared" si="95"/>
        <v>-</v>
      </c>
    </row>
    <row r="2128" spans="1:104" s="11" customFormat="1" ht="25" customHeight="1" x14ac:dyDescent="0.2">
      <c r="A2128" s="12" t="s">
        <v>18797</v>
      </c>
      <c r="B2128" s="3" t="s">
        <v>18790</v>
      </c>
      <c r="C2128" s="3" t="s">
        <v>18798</v>
      </c>
      <c r="D2128" s="3" t="s">
        <v>18798</v>
      </c>
      <c r="E2128" s="3" t="s">
        <v>18798</v>
      </c>
      <c r="F2128" s="3" t="s">
        <v>18799</v>
      </c>
      <c r="G2128" s="3" t="s">
        <v>18790</v>
      </c>
      <c r="H2128" s="3" t="s">
        <v>18791</v>
      </c>
      <c r="I2128" s="3" t="s">
        <v>18792</v>
      </c>
      <c r="J2128" s="3" t="s">
        <v>18793</v>
      </c>
      <c r="K2128" s="3" t="s">
        <v>18794</v>
      </c>
      <c r="L2128" s="3" t="s">
        <v>18795</v>
      </c>
      <c r="M2128" s="3" t="s">
        <v>18796</v>
      </c>
      <c r="N2128" s="3" t="s">
        <v>18797</v>
      </c>
      <c r="O2128" s="3">
        <v>3</v>
      </c>
      <c r="P2128" s="3">
        <v>5</v>
      </c>
      <c r="Q2128" s="3">
        <v>5</v>
      </c>
      <c r="R2128" s="13">
        <v>5</v>
      </c>
      <c r="S2128" s="17">
        <v>-2.2207808735154599</v>
      </c>
      <c r="T2128" s="4">
        <v>-1.72954843953149</v>
      </c>
      <c r="U2128" s="4">
        <v>-1.1852146019824901</v>
      </c>
      <c r="V2128" s="4">
        <v>-4.6648780330965698</v>
      </c>
      <c r="W2128" s="4">
        <v>-3.4456243994127198</v>
      </c>
      <c r="X2128" s="4">
        <v>-4.4194373078708802</v>
      </c>
      <c r="Y2128" s="4">
        <v>-2.0030455089241799</v>
      </c>
      <c r="Z2128" s="4">
        <v>-3.5501458988258299</v>
      </c>
      <c r="AA2128" s="4">
        <v>-1.95965258628173</v>
      </c>
      <c r="AB2128" s="4">
        <v>-1.07937118657996</v>
      </c>
      <c r="AC2128" s="4">
        <v>-1.20120041347873</v>
      </c>
      <c r="AD2128" s="4">
        <v>-1.3875644229922</v>
      </c>
      <c r="AE2128" s="4">
        <v>-1.8008716409027401</v>
      </c>
      <c r="AF2128" s="4">
        <v>-4.7000986393839703</v>
      </c>
      <c r="AG2128" s="4">
        <v>-4.1842096208512602</v>
      </c>
      <c r="AH2128" s="18">
        <v>-2.4069674914770598</v>
      </c>
      <c r="AI2128" s="17">
        <v>-3.2730368481537599</v>
      </c>
      <c r="AJ2128" s="4">
        <v>-1.40694715233316</v>
      </c>
      <c r="AK2128" s="4">
        <v>-3.3545632787584001</v>
      </c>
      <c r="AL2128" s="18">
        <v>-2.4501054870315002</v>
      </c>
      <c r="AM2128" s="22">
        <v>1.38853492402475</v>
      </c>
      <c r="AN2128" s="5">
        <v>0.38965656707813601</v>
      </c>
      <c r="AO2128" s="5">
        <v>1.00118291186362</v>
      </c>
      <c r="AP2128" s="23">
        <v>1.5358991523914001</v>
      </c>
      <c r="AQ2128" s="27">
        <v>0.11698202697321999</v>
      </c>
      <c r="AR2128" s="28">
        <v>0.13096195337206801</v>
      </c>
      <c r="AS2128" s="27">
        <v>7.0108072641199407E-2</v>
      </c>
      <c r="AT2128" s="6">
        <v>8.9095675648191E-2</v>
      </c>
      <c r="AU2128" s="7">
        <v>1.8660896958205999</v>
      </c>
      <c r="AV2128" s="6">
        <v>0.27001663091476602</v>
      </c>
      <c r="AW2128" s="6">
        <v>0.485105221157144</v>
      </c>
      <c r="AX2128" s="7">
        <v>-1.04315833469834</v>
      </c>
      <c r="AY2128" s="6">
        <v>0.36779730099916802</v>
      </c>
      <c r="AZ2128" s="6">
        <v>0.414225985625083</v>
      </c>
      <c r="BA2128" s="7">
        <v>0.90445779172690299</v>
      </c>
      <c r="BB2128" s="6">
        <v>0.92751714508502503</v>
      </c>
      <c r="BC2128" s="6">
        <v>0.99002088513026898</v>
      </c>
      <c r="BD2128" s="7">
        <v>-8.1526430604646399E-2</v>
      </c>
      <c r="BE2128" s="6">
        <v>0.457244366011748</v>
      </c>
      <c r="BF2128" s="6">
        <v>0.50477776601381097</v>
      </c>
      <c r="BG2128" s="7">
        <v>0.82293136112225596</v>
      </c>
      <c r="BH2128" s="6">
        <v>2.3347470211495601E-2</v>
      </c>
      <c r="BI2128" s="6">
        <v>3.39658426870511E-2</v>
      </c>
      <c r="BJ2128" s="31">
        <v>-1.9476161264252501</v>
      </c>
      <c r="BK2128" s="35">
        <v>0.32602187371189983</v>
      </c>
      <c r="BL2128" s="8">
        <v>0.72602085302250263</v>
      </c>
      <c r="BM2128" s="8">
        <v>1.1692590522146362</v>
      </c>
      <c r="BN2128" s="8">
        <v>-1.6641487696220663</v>
      </c>
      <c r="BO2128" s="8">
        <v>-0.6713393066170269</v>
      </c>
      <c r="BP2128" s="8">
        <v>-1.4642921787709546</v>
      </c>
      <c r="BQ2128" s="8">
        <v>0.50331864316579966</v>
      </c>
      <c r="BR2128" s="8">
        <v>-0.75644869718023655</v>
      </c>
      <c r="BS2128" s="8">
        <v>0.53865247612449696</v>
      </c>
      <c r="BT2128" s="8">
        <v>1.2554448477745883</v>
      </c>
      <c r="BU2128" s="8">
        <v>1.1562421831327458</v>
      </c>
      <c r="BV2128" s="8">
        <v>1.0044903678443196</v>
      </c>
      <c r="BW2128" s="8">
        <v>0.66794405316975591</v>
      </c>
      <c r="BX2128" s="8">
        <v>-1.6928280782161738</v>
      </c>
      <c r="BY2128" s="8">
        <v>-1.2727518239325111</v>
      </c>
      <c r="BZ2128" s="36">
        <v>0.17441450417822738</v>
      </c>
      <c r="CA2128" s="40">
        <v>0.32602187371189983</v>
      </c>
      <c r="CB2128" s="9">
        <v>0.72602085302250263</v>
      </c>
      <c r="CC2128" s="9">
        <v>1.1692590522146362</v>
      </c>
      <c r="CD2128" s="9" t="s">
        <v>24178</v>
      </c>
      <c r="CE2128" s="9" t="s">
        <v>24178</v>
      </c>
      <c r="CF2128" s="9" t="s">
        <v>24178</v>
      </c>
      <c r="CG2128" s="9" t="s">
        <v>24178</v>
      </c>
      <c r="CH2128" s="9" t="s">
        <v>24178</v>
      </c>
      <c r="CI2128" s="9">
        <v>0.53865247612449696</v>
      </c>
      <c r="CJ2128" s="9">
        <v>1.2554448477745883</v>
      </c>
      <c r="CK2128" s="9">
        <v>1.1562421831327458</v>
      </c>
      <c r="CL2128" s="9">
        <v>1.0044903678443196</v>
      </c>
      <c r="CM2128" s="9" t="s">
        <v>24178</v>
      </c>
      <c r="CN2128" s="9" t="s">
        <v>24178</v>
      </c>
      <c r="CO2128" s="9" t="s">
        <v>24178</v>
      </c>
      <c r="CP2128" s="41" t="s">
        <v>24178</v>
      </c>
      <c r="CQ2128" s="51" t="str">
        <f>IF(COUNTIF(CA2128:CD2128,"")=4,"-","+")</f>
        <v>+</v>
      </c>
      <c r="CR2128" s="10" t="str">
        <f>IF(COUNTIF(CE2128:CH2128,"")=4,"-","+")</f>
        <v>-</v>
      </c>
      <c r="CS2128" s="10" t="str">
        <f>IF(COUNTIF(CI2128:CL2128,"")=4,"-","+")</f>
        <v>+</v>
      </c>
      <c r="CT2128" s="10" t="str">
        <f>IF(COUNTIF(CM2128:CP2128,"")=4,"-","+")</f>
        <v>-</v>
      </c>
      <c r="CU2128" s="10" t="str">
        <f>IF(COUNTIF(CS2128:CT2128,"-")=2,"+","-")</f>
        <v>-</v>
      </c>
      <c r="CV2128" s="10" t="str">
        <f>IF(COUNTIF(CQ2128,"+")+COUNTIF(CS2128,"+")=0,"+","-")</f>
        <v>-</v>
      </c>
      <c r="CW2128" s="10" t="str">
        <f>IF(AND(CQ2128="+",CS2128="-"),"+","-")</f>
        <v>-</v>
      </c>
      <c r="CX2128" s="10" t="str">
        <f>IF(AND(CQ2128="-",CS2128="+"),"+","-")</f>
        <v>-</v>
      </c>
      <c r="CY2128" s="10" t="str">
        <f t="shared" si="94"/>
        <v>-</v>
      </c>
      <c r="CZ2128" s="76" t="str">
        <f t="shared" si="95"/>
        <v>-</v>
      </c>
    </row>
    <row r="2129" spans="1:104" s="11" customFormat="1" ht="25" customHeight="1" x14ac:dyDescent="0.2">
      <c r="A2129" s="12" t="s">
        <v>18800</v>
      </c>
      <c r="B2129" s="3" t="s">
        <v>18800</v>
      </c>
      <c r="C2129" s="3">
        <v>7</v>
      </c>
      <c r="D2129" s="3">
        <v>7</v>
      </c>
      <c r="E2129" s="3">
        <v>7</v>
      </c>
      <c r="F2129" s="3" t="s">
        <v>18807</v>
      </c>
      <c r="G2129" s="3" t="s">
        <v>18800</v>
      </c>
      <c r="H2129" s="3" t="s">
        <v>18801</v>
      </c>
      <c r="I2129" s="3" t="s">
        <v>18802</v>
      </c>
      <c r="J2129" s="3" t="s">
        <v>18803</v>
      </c>
      <c r="K2129" s="3" t="s">
        <v>18804</v>
      </c>
      <c r="L2129" s="3" t="s">
        <v>18805</v>
      </c>
      <c r="M2129" s="3" t="s">
        <v>18806</v>
      </c>
      <c r="N2129" s="3" t="s">
        <v>18800</v>
      </c>
      <c r="O2129" s="3">
        <v>1</v>
      </c>
      <c r="P2129" s="3">
        <v>7</v>
      </c>
      <c r="Q2129" s="3">
        <v>7</v>
      </c>
      <c r="R2129" s="13">
        <v>7</v>
      </c>
      <c r="S2129" s="17">
        <v>-4.5449089154807602E-2</v>
      </c>
      <c r="T2129" s="4">
        <v>-0.37371115501875002</v>
      </c>
      <c r="U2129" s="4">
        <v>0.129737088858842</v>
      </c>
      <c r="V2129" s="4">
        <v>-0.53871201491198695</v>
      </c>
      <c r="W2129" s="4">
        <v>-4.9764886760569</v>
      </c>
      <c r="X2129" s="4">
        <v>-5.2933602489053904</v>
      </c>
      <c r="Y2129" s="4">
        <v>-3.5854452786761599</v>
      </c>
      <c r="Z2129" s="4">
        <v>-3.6121106392628901</v>
      </c>
      <c r="AA2129" s="4">
        <v>-3.1482471387894102</v>
      </c>
      <c r="AB2129" s="4">
        <v>-0.64281196609210101</v>
      </c>
      <c r="AC2129" s="4">
        <v>-0.54299873141285104</v>
      </c>
      <c r="AD2129" s="4">
        <v>-0.95816537676152402</v>
      </c>
      <c r="AE2129" s="4">
        <v>-4.3017932631602003</v>
      </c>
      <c r="AF2129" s="4">
        <v>-4.0273548988160801</v>
      </c>
      <c r="AG2129" s="4">
        <v>-3.7382522564709499</v>
      </c>
      <c r="AH2129" s="18">
        <v>-3.5376373488316402</v>
      </c>
      <c r="AI2129" s="17">
        <v>-3.90125944181972</v>
      </c>
      <c r="AJ2129" s="4">
        <v>-1.3230558032639701</v>
      </c>
      <c r="AK2129" s="4">
        <v>-4.3668512107253301</v>
      </c>
      <c r="AL2129" s="18">
        <v>-0.20703379255667501</v>
      </c>
      <c r="AM2129" s="22">
        <v>0.33422536074585202</v>
      </c>
      <c r="AN2129" s="5">
        <v>1.2295919577900001</v>
      </c>
      <c r="AO2129" s="5">
        <v>0.89634543151962898</v>
      </c>
      <c r="AP2129" s="23">
        <v>0.30403729446947098</v>
      </c>
      <c r="AQ2129" s="27">
        <v>1.6879045005018601E-5</v>
      </c>
      <c r="AR2129" s="28">
        <v>3.65294843631714E-5</v>
      </c>
      <c r="AS2129" s="27">
        <v>2.0889052958374201E-2</v>
      </c>
      <c r="AT2129" s="6">
        <v>3.1327607724308502E-2</v>
      </c>
      <c r="AU2129" s="7">
        <v>2.5782036385557499</v>
      </c>
      <c r="AV2129" s="6">
        <v>0.166188848341491</v>
      </c>
      <c r="AW2129" s="6">
        <v>0.357892733333113</v>
      </c>
      <c r="AX2129" s="7">
        <v>1.11602201070729</v>
      </c>
      <c r="AY2129" s="6">
        <v>1.33604005947174E-3</v>
      </c>
      <c r="AZ2129" s="6">
        <v>4.1538043652363903E-3</v>
      </c>
      <c r="BA2129" s="7">
        <v>4.15981741816866</v>
      </c>
      <c r="BB2129" s="6">
        <v>0.387904635527757</v>
      </c>
      <c r="BC2129" s="6">
        <v>0.92415278212860796</v>
      </c>
      <c r="BD2129" s="7">
        <v>-0.46559176890561499</v>
      </c>
      <c r="BE2129" s="6">
        <v>3.6054324336799998E-6</v>
      </c>
      <c r="BF2129" s="6">
        <v>1.0773922461289499E-4</v>
      </c>
      <c r="BG2129" s="7">
        <v>3.6942256492630401</v>
      </c>
      <c r="BH2129" s="6">
        <v>8.5415931402920107E-3</v>
      </c>
      <c r="BI2129" s="6">
        <v>1.48867766159375E-2</v>
      </c>
      <c r="BJ2129" s="31">
        <v>-3.04379540746136</v>
      </c>
      <c r="BK2129" s="35">
        <v>1.2711181231450275</v>
      </c>
      <c r="BL2129" s="8">
        <v>1.0975564193073557</v>
      </c>
      <c r="BM2129" s="8">
        <v>1.3637441518786102</v>
      </c>
      <c r="BN2129" s="8">
        <v>1.0103156645695817</v>
      </c>
      <c r="BO2129" s="8">
        <v>-1.3360659574805542</v>
      </c>
      <c r="BP2129" s="8">
        <v>-1.5036051762951397</v>
      </c>
      <c r="BQ2129" s="8">
        <v>-0.60058084583316307</v>
      </c>
      <c r="BR2129" s="8">
        <v>-0.6146795977090409</v>
      </c>
      <c r="BS2129" s="8">
        <v>-0.36942147055263319</v>
      </c>
      <c r="BT2129" s="8">
        <v>0.95527499196342158</v>
      </c>
      <c r="BU2129" s="8">
        <v>1.0080491528488293</v>
      </c>
      <c r="BV2129" s="8">
        <v>0.78853846965842922</v>
      </c>
      <c r="BW2129" s="8">
        <v>-0.97933486482256571</v>
      </c>
      <c r="BX2129" s="8">
        <v>-0.8342313177872781</v>
      </c>
      <c r="BY2129" s="8">
        <v>-0.68137434036792799</v>
      </c>
      <c r="BZ2129" s="36">
        <v>-0.57530340252295764</v>
      </c>
      <c r="CA2129" s="40">
        <v>1.2711181231450275</v>
      </c>
      <c r="CB2129" s="9">
        <v>1.0975564193073557</v>
      </c>
      <c r="CC2129" s="9">
        <v>1.3637441518786102</v>
      </c>
      <c r="CD2129" s="9">
        <v>1.0103156645695817</v>
      </c>
      <c r="CE2129" s="9" t="s">
        <v>24178</v>
      </c>
      <c r="CF2129" s="9" t="s">
        <v>24178</v>
      </c>
      <c r="CG2129" s="9" t="s">
        <v>24178</v>
      </c>
      <c r="CH2129" s="9" t="s">
        <v>24178</v>
      </c>
      <c r="CI2129" s="9" t="s">
        <v>24178</v>
      </c>
      <c r="CJ2129" s="9">
        <v>0.95527499196342158</v>
      </c>
      <c r="CK2129" s="9">
        <v>1.0080491528488293</v>
      </c>
      <c r="CL2129" s="9">
        <v>0.78853846965842922</v>
      </c>
      <c r="CM2129" s="9" t="s">
        <v>24178</v>
      </c>
      <c r="CN2129" s="9" t="s">
        <v>24178</v>
      </c>
      <c r="CO2129" s="9" t="s">
        <v>24178</v>
      </c>
      <c r="CP2129" s="41" t="s">
        <v>24178</v>
      </c>
      <c r="CQ2129" s="51" t="str">
        <f>IF(COUNTIF(CA2129:CD2129,"")=4,"-","+")</f>
        <v>+</v>
      </c>
      <c r="CR2129" s="10" t="str">
        <f>IF(COUNTIF(CE2129:CH2129,"")=4,"-","+")</f>
        <v>-</v>
      </c>
      <c r="CS2129" s="10" t="str">
        <f>IF(COUNTIF(CI2129:CL2129,"")=4,"-","+")</f>
        <v>+</v>
      </c>
      <c r="CT2129" s="10" t="str">
        <f>IF(COUNTIF(CM2129:CP2129,"")=4,"-","+")</f>
        <v>-</v>
      </c>
      <c r="CU2129" s="10" t="str">
        <f>IF(COUNTIF(CS2129:CT2129,"-")=2,"+","-")</f>
        <v>-</v>
      </c>
      <c r="CV2129" s="10" t="str">
        <f>IF(COUNTIF(CQ2129,"+")+COUNTIF(CS2129,"+")=0,"+","-")</f>
        <v>-</v>
      </c>
      <c r="CW2129" s="10" t="str">
        <f>IF(AND(CQ2129="+",CS2129="-"),"+","-")</f>
        <v>-</v>
      </c>
      <c r="CX2129" s="10" t="str">
        <f>IF(AND(CQ2129="-",CS2129="+"),"+","-")</f>
        <v>-</v>
      </c>
      <c r="CY2129" s="10" t="str">
        <f t="shared" si="94"/>
        <v>-</v>
      </c>
      <c r="CZ2129" s="76" t="str">
        <f t="shared" si="95"/>
        <v>-</v>
      </c>
    </row>
    <row r="2130" spans="1:104" s="11" customFormat="1" ht="25" customHeight="1" x14ac:dyDescent="0.2">
      <c r="A2130" s="12" t="s">
        <v>18815</v>
      </c>
      <c r="B2130" s="3" t="s">
        <v>18808</v>
      </c>
      <c r="C2130" s="3" t="s">
        <v>18816</v>
      </c>
      <c r="D2130" s="3" t="s">
        <v>18816</v>
      </c>
      <c r="E2130" s="3" t="s">
        <v>18817</v>
      </c>
      <c r="F2130" s="3" t="s">
        <v>18818</v>
      </c>
      <c r="G2130" s="3" t="s">
        <v>18808</v>
      </c>
      <c r="H2130" s="3" t="s">
        <v>18809</v>
      </c>
      <c r="I2130" s="3" t="s">
        <v>18810</v>
      </c>
      <c r="J2130" s="3" t="s">
        <v>18811</v>
      </c>
      <c r="K2130" s="3" t="s">
        <v>18812</v>
      </c>
      <c r="L2130" s="3" t="s">
        <v>18813</v>
      </c>
      <c r="M2130" s="3" t="s">
        <v>18814</v>
      </c>
      <c r="N2130" s="3" t="s">
        <v>18815</v>
      </c>
      <c r="O2130" s="3">
        <v>6</v>
      </c>
      <c r="P2130" s="3">
        <v>9</v>
      </c>
      <c r="Q2130" s="3">
        <v>9</v>
      </c>
      <c r="R2130" s="13">
        <v>8</v>
      </c>
      <c r="S2130" s="17">
        <v>-2.1684009914984599</v>
      </c>
      <c r="T2130" s="4">
        <v>-1.6866321582499899</v>
      </c>
      <c r="U2130" s="4">
        <v>-1.43635466568234</v>
      </c>
      <c r="V2130" s="4">
        <v>-4.1928867589437404</v>
      </c>
      <c r="W2130" s="4">
        <v>-3.14242762450366</v>
      </c>
      <c r="X2130" s="4">
        <v>-4.8823484210662702</v>
      </c>
      <c r="Y2130" s="4">
        <v>-4.2769158166880201</v>
      </c>
      <c r="Z2130" s="4">
        <v>-3.8634532691449901</v>
      </c>
      <c r="AA2130" s="4">
        <v>-1.3070356267407299</v>
      </c>
      <c r="AB2130" s="4">
        <v>-1.0269069299045801</v>
      </c>
      <c r="AC2130" s="4">
        <v>-0.84737630727644497</v>
      </c>
      <c r="AD2130" s="4">
        <v>-0.84402086844309199</v>
      </c>
      <c r="AE2130" s="4">
        <v>-3.7019628822734498</v>
      </c>
      <c r="AF2130" s="4">
        <v>-3.9217774398166099</v>
      </c>
      <c r="AG2130" s="4">
        <v>-3.9427341174958799</v>
      </c>
      <c r="AH2130" s="18">
        <v>-1.88495156974765</v>
      </c>
      <c r="AI2130" s="17">
        <v>-3.3628565023334001</v>
      </c>
      <c r="AJ2130" s="4">
        <v>-1.0063349330912099</v>
      </c>
      <c r="AK2130" s="4">
        <v>-4.0412862828507299</v>
      </c>
      <c r="AL2130" s="18">
        <v>-2.3710686435936301</v>
      </c>
      <c r="AM2130" s="22">
        <v>0.99126968910264701</v>
      </c>
      <c r="AN2130" s="5">
        <v>0.21791268474452699</v>
      </c>
      <c r="AO2130" s="5">
        <v>0.73086210874675095</v>
      </c>
      <c r="AP2130" s="23">
        <v>1.251963650377</v>
      </c>
      <c r="AQ2130" s="27">
        <v>2.25163734654692E-3</v>
      </c>
      <c r="AR2130" s="28">
        <v>3.2648119181827302E-3</v>
      </c>
      <c r="AS2130" s="27">
        <v>1.5320091109064E-2</v>
      </c>
      <c r="AT2130" s="6">
        <v>2.3947913575134001E-2</v>
      </c>
      <c r="AU2130" s="7">
        <v>2.3565215692421901</v>
      </c>
      <c r="AV2130" s="6">
        <v>0.115794817502231</v>
      </c>
      <c r="AW2130" s="6">
        <v>0.294122170160239</v>
      </c>
      <c r="AX2130" s="7">
        <v>-1.36473371050242</v>
      </c>
      <c r="AY2130" s="6">
        <v>7.1222464604800695E-2</v>
      </c>
      <c r="AZ2130" s="6">
        <v>9.7452542857794505E-2</v>
      </c>
      <c r="BA2130" s="7">
        <v>1.6702176392571</v>
      </c>
      <c r="BB2130" s="6">
        <v>0.316302709746557</v>
      </c>
      <c r="BC2130" s="6">
        <v>0.89833133038289703</v>
      </c>
      <c r="BD2130" s="7">
        <v>-0.67842978051733605</v>
      </c>
      <c r="BE2130" s="6">
        <v>0.26284105443053002</v>
      </c>
      <c r="BF2130" s="6">
        <v>0.30655050501168501</v>
      </c>
      <c r="BG2130" s="7">
        <v>0.99178785873976705</v>
      </c>
      <c r="BH2130" s="6">
        <v>2.2427092267792098E-3</v>
      </c>
      <c r="BI2130" s="6">
        <v>5.5281624617065598E-3</v>
      </c>
      <c r="BJ2130" s="31">
        <v>-3.03495134975952</v>
      </c>
      <c r="BK2130" s="35">
        <v>0.38569464122046249</v>
      </c>
      <c r="BL2130" s="8">
        <v>0.7382956566079365</v>
      </c>
      <c r="BM2130" s="8">
        <v>0.92147084752459496</v>
      </c>
      <c r="BN2130" s="8">
        <v>-1.0960029863023584</v>
      </c>
      <c r="BO2130" s="8">
        <v>-0.32718414235777499</v>
      </c>
      <c r="BP2130" s="8">
        <v>-1.6006119716863492</v>
      </c>
      <c r="BQ2130" s="8">
        <v>-1.1575028780303165</v>
      </c>
      <c r="BR2130" s="8">
        <v>-0.8548944400677575</v>
      </c>
      <c r="BS2130" s="8">
        <v>1.016117950643088</v>
      </c>
      <c r="BT2130" s="8">
        <v>1.2211408913708752</v>
      </c>
      <c r="BU2130" s="8">
        <v>1.3525372695985591</v>
      </c>
      <c r="BV2130" s="8">
        <v>1.3549930763217404</v>
      </c>
      <c r="BW2130" s="8">
        <v>-0.73670150093079656</v>
      </c>
      <c r="BX2130" s="8">
        <v>-0.89758122339863156</v>
      </c>
      <c r="BY2130" s="8">
        <v>-0.91291917247066634</v>
      </c>
      <c r="BZ2130" s="36">
        <v>0.59314798195739227</v>
      </c>
      <c r="CA2130" s="40">
        <v>0.38569464122046249</v>
      </c>
      <c r="CB2130" s="9">
        <v>0.7382956566079365</v>
      </c>
      <c r="CC2130" s="9">
        <v>0.92147084752459496</v>
      </c>
      <c r="CD2130" s="9" t="s">
        <v>24178</v>
      </c>
      <c r="CE2130" s="9" t="s">
        <v>24178</v>
      </c>
      <c r="CF2130" s="9" t="s">
        <v>24178</v>
      </c>
      <c r="CG2130" s="9" t="s">
        <v>24178</v>
      </c>
      <c r="CH2130" s="9" t="s">
        <v>24178</v>
      </c>
      <c r="CI2130" s="9">
        <v>1.016117950643088</v>
      </c>
      <c r="CJ2130" s="9">
        <v>1.2211408913708752</v>
      </c>
      <c r="CK2130" s="9">
        <v>1.3525372695985591</v>
      </c>
      <c r="CL2130" s="9">
        <v>1.3549930763217404</v>
      </c>
      <c r="CM2130" s="9" t="s">
        <v>24178</v>
      </c>
      <c r="CN2130" s="9" t="s">
        <v>24178</v>
      </c>
      <c r="CO2130" s="9" t="s">
        <v>24178</v>
      </c>
      <c r="CP2130" s="41" t="s">
        <v>24178</v>
      </c>
      <c r="CQ2130" s="51" t="str">
        <f>IF(COUNTIF(CA2130:CD2130,"")=4,"-","+")</f>
        <v>+</v>
      </c>
      <c r="CR2130" s="10" t="str">
        <f>IF(COUNTIF(CE2130:CH2130,"")=4,"-","+")</f>
        <v>-</v>
      </c>
      <c r="CS2130" s="10" t="str">
        <f>IF(COUNTIF(CI2130:CL2130,"")=4,"-","+")</f>
        <v>+</v>
      </c>
      <c r="CT2130" s="10" t="str">
        <f>IF(COUNTIF(CM2130:CP2130,"")=4,"-","+")</f>
        <v>-</v>
      </c>
      <c r="CU2130" s="10" t="str">
        <f>IF(COUNTIF(CS2130:CT2130,"-")=2,"+","-")</f>
        <v>-</v>
      </c>
      <c r="CV2130" s="10" t="str">
        <f>IF(COUNTIF(CQ2130,"+")+COUNTIF(CS2130,"+")=0,"+","-")</f>
        <v>-</v>
      </c>
      <c r="CW2130" s="10" t="str">
        <f>IF(AND(CQ2130="+",CS2130="-"),"+","-")</f>
        <v>-</v>
      </c>
      <c r="CX2130" s="10" t="str">
        <f>IF(AND(CQ2130="-",CS2130="+"),"+","-")</f>
        <v>-</v>
      </c>
      <c r="CY2130" s="10" t="str">
        <f t="shared" si="94"/>
        <v>-</v>
      </c>
      <c r="CZ2130" s="76" t="str">
        <f t="shared" si="95"/>
        <v>-</v>
      </c>
    </row>
    <row r="2131" spans="1:104" s="11" customFormat="1" ht="25" customHeight="1" x14ac:dyDescent="0.2">
      <c r="A2131" s="12" t="s">
        <v>18826</v>
      </c>
      <c r="B2131" s="3" t="s">
        <v>18827</v>
      </c>
      <c r="C2131" s="3" t="s">
        <v>18828</v>
      </c>
      <c r="D2131" s="3" t="s">
        <v>18828</v>
      </c>
      <c r="E2131" s="3" t="s">
        <v>18828</v>
      </c>
      <c r="F2131" s="3" t="s">
        <v>18829</v>
      </c>
      <c r="G2131" s="3" t="s">
        <v>18819</v>
      </c>
      <c r="H2131" s="3" t="s">
        <v>18820</v>
      </c>
      <c r="I2131" s="3" t="s">
        <v>18821</v>
      </c>
      <c r="J2131" s="3" t="s">
        <v>18822</v>
      </c>
      <c r="K2131" s="3" t="s">
        <v>18823</v>
      </c>
      <c r="L2131" s="3" t="s">
        <v>18824</v>
      </c>
      <c r="M2131" s="3" t="s">
        <v>18825</v>
      </c>
      <c r="N2131" s="3" t="s">
        <v>18826</v>
      </c>
      <c r="O2131" s="3">
        <v>7</v>
      </c>
      <c r="P2131" s="3">
        <v>13</v>
      </c>
      <c r="Q2131" s="3">
        <v>13</v>
      </c>
      <c r="R2131" s="13">
        <v>13</v>
      </c>
      <c r="S2131" s="17">
        <v>1.26894151063963</v>
      </c>
      <c r="T2131" s="4">
        <v>1.19436395721139</v>
      </c>
      <c r="U2131" s="4">
        <v>1.20874609478555</v>
      </c>
      <c r="V2131" s="4">
        <v>0.65811841489616896</v>
      </c>
      <c r="W2131" s="4">
        <v>-5.0222305804700804</v>
      </c>
      <c r="X2131" s="4">
        <v>-4.7844584014410998</v>
      </c>
      <c r="Y2131" s="4">
        <v>-2.9262349175815698</v>
      </c>
      <c r="Z2131" s="4">
        <v>-3.9383417599022099</v>
      </c>
      <c r="AA2131" s="4">
        <v>1.0268421511585699</v>
      </c>
      <c r="AB2131" s="4">
        <v>1.2176092638215401</v>
      </c>
      <c r="AC2131" s="4">
        <v>1.3874941914551699</v>
      </c>
      <c r="AD2131" s="4">
        <v>1.26288628721247</v>
      </c>
      <c r="AE2131" s="4">
        <v>-4.0124937240393797</v>
      </c>
      <c r="AF2131" s="4">
        <v>-5.3011153730696696</v>
      </c>
      <c r="AG2131" s="4">
        <v>-4.1113260346543496</v>
      </c>
      <c r="AH2131" s="18">
        <v>-4.0456865881599704</v>
      </c>
      <c r="AI2131" s="17">
        <v>-4.3676554299808403</v>
      </c>
      <c r="AJ2131" s="4">
        <v>1.22370797341194</v>
      </c>
      <c r="AK2131" s="4">
        <v>-4.1678164148487404</v>
      </c>
      <c r="AL2131" s="18">
        <v>1.0825424943831901</v>
      </c>
      <c r="AM2131" s="22">
        <v>0.62366016299759497</v>
      </c>
      <c r="AN2131" s="5">
        <v>0.149615297483602</v>
      </c>
      <c r="AO2131" s="5">
        <v>0.94946548781617202</v>
      </c>
      <c r="AP2131" s="23">
        <v>0.28478751190629298</v>
      </c>
      <c r="AQ2131" s="27">
        <v>4.7217260816404099E-9</v>
      </c>
      <c r="AR2131" s="28">
        <v>4.8760187055680298E-8</v>
      </c>
      <c r="AS2131" s="27">
        <v>2.1200742206302299E-4</v>
      </c>
      <c r="AT2131" s="6">
        <v>1.15856352160572E-3</v>
      </c>
      <c r="AU2131" s="7">
        <v>5.5913634033927799</v>
      </c>
      <c r="AV2131" s="6">
        <v>0.424156038959211</v>
      </c>
      <c r="AW2131" s="6">
        <v>0.62836793476134001</v>
      </c>
      <c r="AX2131" s="7">
        <v>-0.14116547902875201</v>
      </c>
      <c r="AY2131" s="6">
        <v>8.3828916343198798E-4</v>
      </c>
      <c r="AZ2131" s="6">
        <v>3.0038695022979599E-3</v>
      </c>
      <c r="BA2131" s="7">
        <v>5.2503589092319203</v>
      </c>
      <c r="BB2131" s="6">
        <v>0.73881646278866198</v>
      </c>
      <c r="BC2131" s="6">
        <v>0.97934545281706897</v>
      </c>
      <c r="BD2131" s="7">
        <v>0.199839015132104</v>
      </c>
      <c r="BE2131" s="6">
        <v>6.5448919624552007E-5</v>
      </c>
      <c r="BF2131" s="6">
        <v>5.7235012473786696E-4</v>
      </c>
      <c r="BG2131" s="7">
        <v>5.4501979243640299</v>
      </c>
      <c r="BH2131" s="6">
        <v>1.21189685923949E-3</v>
      </c>
      <c r="BI2131" s="6">
        <v>3.6749196090002001E-3</v>
      </c>
      <c r="BJ2131" s="31">
        <v>-5.39152438826068</v>
      </c>
      <c r="BK2131" s="35">
        <v>1.0016700361929196</v>
      </c>
      <c r="BL2131" s="8">
        <v>0.9752384806788722</v>
      </c>
      <c r="BM2131" s="8">
        <v>0.9803357552638835</v>
      </c>
      <c r="BN2131" s="8">
        <v>0.78518392445769669</v>
      </c>
      <c r="BO2131" s="8">
        <v>-1.228028535705052</v>
      </c>
      <c r="BP2131" s="8">
        <v>-1.1437580245284182</v>
      </c>
      <c r="BQ2131" s="8">
        <v>-0.48517196326268242</v>
      </c>
      <c r="BR2131" s="8">
        <v>-0.84387987146304999</v>
      </c>
      <c r="BS2131" s="8">
        <v>0.9158658985418201</v>
      </c>
      <c r="BT2131" s="8">
        <v>0.98347701337220383</v>
      </c>
      <c r="BU2131" s="8">
        <v>1.0436871260580385</v>
      </c>
      <c r="BV2131" s="8">
        <v>0.99952396184738701</v>
      </c>
      <c r="BW2131" s="8">
        <v>-0.87016059088156983</v>
      </c>
      <c r="BX2131" s="8">
        <v>-1.3268700575674242</v>
      </c>
      <c r="BY2131" s="8">
        <v>-0.90518844557131561</v>
      </c>
      <c r="BZ2131" s="36">
        <v>-0.88192470743331242</v>
      </c>
      <c r="CA2131" s="40">
        <v>1.0016700361929196</v>
      </c>
      <c r="CB2131" s="9">
        <v>0.9752384806788722</v>
      </c>
      <c r="CC2131" s="9">
        <v>0.9803357552638835</v>
      </c>
      <c r="CD2131" s="9">
        <v>0.78518392445769669</v>
      </c>
      <c r="CE2131" s="9" t="s">
        <v>24178</v>
      </c>
      <c r="CF2131" s="9" t="s">
        <v>24178</v>
      </c>
      <c r="CG2131" s="9" t="s">
        <v>24178</v>
      </c>
      <c r="CH2131" s="9" t="s">
        <v>24178</v>
      </c>
      <c r="CI2131" s="9">
        <v>0.9158658985418201</v>
      </c>
      <c r="CJ2131" s="9">
        <v>0.98347701337220383</v>
      </c>
      <c r="CK2131" s="9">
        <v>1.0436871260580385</v>
      </c>
      <c r="CL2131" s="9">
        <v>0.99952396184738701</v>
      </c>
      <c r="CM2131" s="9" t="s">
        <v>24178</v>
      </c>
      <c r="CN2131" s="9" t="s">
        <v>24178</v>
      </c>
      <c r="CO2131" s="9" t="s">
        <v>24178</v>
      </c>
      <c r="CP2131" s="41" t="s">
        <v>24178</v>
      </c>
      <c r="CQ2131" s="51" t="str">
        <f>IF(COUNTIF(CA2131:CD2131,"")=4,"-","+")</f>
        <v>+</v>
      </c>
      <c r="CR2131" s="10" t="str">
        <f>IF(COUNTIF(CE2131:CH2131,"")=4,"-","+")</f>
        <v>-</v>
      </c>
      <c r="CS2131" s="10" t="str">
        <f>IF(COUNTIF(CI2131:CL2131,"")=4,"-","+")</f>
        <v>+</v>
      </c>
      <c r="CT2131" s="10" t="str">
        <f>IF(COUNTIF(CM2131:CP2131,"")=4,"-","+")</f>
        <v>-</v>
      </c>
      <c r="CU2131" s="10" t="str">
        <f>IF(COUNTIF(CS2131:CT2131,"-")=2,"+","-")</f>
        <v>-</v>
      </c>
      <c r="CV2131" s="10" t="str">
        <f>IF(COUNTIF(CQ2131,"+")+COUNTIF(CS2131,"+")=0,"+","-")</f>
        <v>-</v>
      </c>
      <c r="CW2131" s="10" t="str">
        <f>IF(AND(CQ2131="+",CS2131="-"),"+","-")</f>
        <v>-</v>
      </c>
      <c r="CX2131" s="10" t="str">
        <f>IF(AND(CQ2131="-",CS2131="+"),"+","-")</f>
        <v>-</v>
      </c>
      <c r="CY2131" s="10" t="str">
        <f t="shared" si="94"/>
        <v>-</v>
      </c>
      <c r="CZ2131" s="76" t="str">
        <f t="shared" si="95"/>
        <v>-</v>
      </c>
    </row>
    <row r="2132" spans="1:104" s="11" customFormat="1" ht="25" customHeight="1" x14ac:dyDescent="0.2">
      <c r="A2132" s="12" t="s">
        <v>18837</v>
      </c>
      <c r="B2132" s="3" t="s">
        <v>18830</v>
      </c>
      <c r="C2132" s="3" t="s">
        <v>18838</v>
      </c>
      <c r="D2132" s="3" t="s">
        <v>18838</v>
      </c>
      <c r="E2132" s="3" t="s">
        <v>18838</v>
      </c>
      <c r="F2132" s="3" t="s">
        <v>18839</v>
      </c>
      <c r="G2132" s="3" t="s">
        <v>18830</v>
      </c>
      <c r="H2132" s="3" t="s">
        <v>18831</v>
      </c>
      <c r="I2132" s="3" t="s">
        <v>18832</v>
      </c>
      <c r="J2132" s="3" t="s">
        <v>18833</v>
      </c>
      <c r="K2132" s="3" t="s">
        <v>18834</v>
      </c>
      <c r="L2132" s="3" t="s">
        <v>18835</v>
      </c>
      <c r="M2132" s="3" t="s">
        <v>18836</v>
      </c>
      <c r="N2132" s="3" t="s">
        <v>18837</v>
      </c>
      <c r="O2132" s="3">
        <v>5</v>
      </c>
      <c r="P2132" s="3">
        <v>18</v>
      </c>
      <c r="Q2132" s="3">
        <v>18</v>
      </c>
      <c r="R2132" s="13">
        <v>18</v>
      </c>
      <c r="S2132" s="17">
        <v>1.54777708117229</v>
      </c>
      <c r="T2132" s="4">
        <v>1.40656928227773</v>
      </c>
      <c r="U2132" s="4">
        <v>1.4784851724014501</v>
      </c>
      <c r="V2132" s="4">
        <v>1.4274147136461599</v>
      </c>
      <c r="W2132" s="4">
        <v>-5.3132114070698497</v>
      </c>
      <c r="X2132" s="4">
        <v>-4.89978109730633</v>
      </c>
      <c r="Y2132" s="4">
        <v>-5.5288836836231798</v>
      </c>
      <c r="Z2132" s="4">
        <v>-3.3385675484476498</v>
      </c>
      <c r="AA2132" s="4">
        <v>2.0795343588167698</v>
      </c>
      <c r="AB2132" s="4">
        <v>2.1354969191958801</v>
      </c>
      <c r="AC2132" s="4">
        <v>1.9585625797030599</v>
      </c>
      <c r="AD2132" s="4">
        <v>1.93221445222808</v>
      </c>
      <c r="AE2132" s="4">
        <v>-5.32568248060669</v>
      </c>
      <c r="AF2132" s="4">
        <v>-3.88998159240455</v>
      </c>
      <c r="AG2132" s="4">
        <v>-5.3861299709520898</v>
      </c>
      <c r="AH2132" s="18">
        <v>-2.2267193562213099</v>
      </c>
      <c r="AI2132" s="17">
        <v>-4.20712835004616</v>
      </c>
      <c r="AJ2132" s="4">
        <v>2.02645207748595</v>
      </c>
      <c r="AK2132" s="4">
        <v>-4.7701109341117496</v>
      </c>
      <c r="AL2132" s="18">
        <v>1.4650615623744101</v>
      </c>
      <c r="AM2132" s="22">
        <v>1.49039256727858</v>
      </c>
      <c r="AN2132" s="5">
        <v>9.6950537248440397E-2</v>
      </c>
      <c r="AO2132" s="5">
        <v>0.98941481448884705</v>
      </c>
      <c r="AP2132" s="23">
        <v>6.28773472888184E-2</v>
      </c>
      <c r="AQ2132" s="27">
        <v>1.08222094560985E-7</v>
      </c>
      <c r="AR2132" s="28">
        <v>5.0510062995278204E-7</v>
      </c>
      <c r="AS2132" s="27">
        <v>3.4920739353747599E-3</v>
      </c>
      <c r="AT2132" s="6">
        <v>7.5202873008932596E-3</v>
      </c>
      <c r="AU2132" s="7">
        <v>6.2335804275321003</v>
      </c>
      <c r="AV2132" s="6">
        <v>1.6744748304923501E-4</v>
      </c>
      <c r="AW2132" s="6">
        <v>7.2079659940916703E-3</v>
      </c>
      <c r="AX2132" s="7">
        <v>-0.56139051511153704</v>
      </c>
      <c r="AY2132" s="6">
        <v>1.04130859507486E-3</v>
      </c>
      <c r="AZ2132" s="6">
        <v>3.49277806250813E-3</v>
      </c>
      <c r="BA2132" s="7">
        <v>6.2351724964861601</v>
      </c>
      <c r="BB2132" s="6">
        <v>0.55562643849735505</v>
      </c>
      <c r="BC2132" s="6">
        <v>0.95028121141650501</v>
      </c>
      <c r="BD2132" s="7">
        <v>-0.56298258406559298</v>
      </c>
      <c r="BE2132" s="6">
        <v>4.6602307901898602E-3</v>
      </c>
      <c r="BF2132" s="6">
        <v>9.8743458491823595E-3</v>
      </c>
      <c r="BG2132" s="7">
        <v>5.6721899124205697</v>
      </c>
      <c r="BH2132" s="6">
        <v>7.6680950904624301E-4</v>
      </c>
      <c r="BI2132" s="6">
        <v>2.7070542964041698E-3</v>
      </c>
      <c r="BJ2132" s="31">
        <v>-6.7965630115976996</v>
      </c>
      <c r="BK2132" s="35">
        <v>0.88751253434221633</v>
      </c>
      <c r="BL2132" s="8">
        <v>0.84458182493976963</v>
      </c>
      <c r="BM2132" s="8">
        <v>0.86644605768391902</v>
      </c>
      <c r="BN2132" s="8">
        <v>0.85091935844324795</v>
      </c>
      <c r="BO2132" s="8">
        <v>-1.1983998961899989</v>
      </c>
      <c r="BP2132" s="8">
        <v>-1.0727067218358379</v>
      </c>
      <c r="BQ2132" s="8">
        <v>-1.2639696728125267</v>
      </c>
      <c r="BR2132" s="8">
        <v>-0.59805868039684118</v>
      </c>
      <c r="BS2132" s="8">
        <v>1.0491800720979576</v>
      </c>
      <c r="BT2132" s="8">
        <v>1.0661940928238696</v>
      </c>
      <c r="BU2132" s="8">
        <v>1.0124016198050667</v>
      </c>
      <c r="BV2132" s="8">
        <v>1.0043911287926575</v>
      </c>
      <c r="BW2132" s="8">
        <v>-1.2021914150589135</v>
      </c>
      <c r="BX2132" s="8">
        <v>-0.76570236769217281</v>
      </c>
      <c r="BY2132" s="8">
        <v>-1.2205689668828272</v>
      </c>
      <c r="BZ2132" s="36">
        <v>-0.26002896805958825</v>
      </c>
      <c r="CA2132" s="40">
        <v>0.88751253434221633</v>
      </c>
      <c r="CB2132" s="9">
        <v>0.84458182493976963</v>
      </c>
      <c r="CC2132" s="9">
        <v>0.86644605768391902</v>
      </c>
      <c r="CD2132" s="9">
        <v>0.85091935844324795</v>
      </c>
      <c r="CE2132" s="9" t="s">
        <v>24178</v>
      </c>
      <c r="CF2132" s="9" t="s">
        <v>24178</v>
      </c>
      <c r="CG2132" s="9" t="s">
        <v>24178</v>
      </c>
      <c r="CH2132" s="9" t="s">
        <v>24178</v>
      </c>
      <c r="CI2132" s="9">
        <v>1.0491800720979576</v>
      </c>
      <c r="CJ2132" s="9">
        <v>1.0661940928238696</v>
      </c>
      <c r="CK2132" s="9">
        <v>1.0124016198050667</v>
      </c>
      <c r="CL2132" s="9">
        <v>1.0043911287926575</v>
      </c>
      <c r="CM2132" s="9" t="s">
        <v>24178</v>
      </c>
      <c r="CN2132" s="9" t="s">
        <v>24178</v>
      </c>
      <c r="CO2132" s="9" t="s">
        <v>24178</v>
      </c>
      <c r="CP2132" s="41" t="s">
        <v>24178</v>
      </c>
      <c r="CQ2132" s="51" t="str">
        <f>IF(COUNTIF(CA2132:CD2132,"")=4,"-","+")</f>
        <v>+</v>
      </c>
      <c r="CR2132" s="10" t="str">
        <f>IF(COUNTIF(CE2132:CH2132,"")=4,"-","+")</f>
        <v>-</v>
      </c>
      <c r="CS2132" s="10" t="str">
        <f>IF(COUNTIF(CI2132:CL2132,"")=4,"-","+")</f>
        <v>+</v>
      </c>
      <c r="CT2132" s="10" t="str">
        <f>IF(COUNTIF(CM2132:CP2132,"")=4,"-","+")</f>
        <v>-</v>
      </c>
      <c r="CU2132" s="10" t="str">
        <f>IF(COUNTIF(CS2132:CT2132,"-")=2,"+","-")</f>
        <v>-</v>
      </c>
      <c r="CV2132" s="10" t="str">
        <f>IF(COUNTIF(CQ2132,"+")+COUNTIF(CS2132,"+")=0,"+","-")</f>
        <v>-</v>
      </c>
      <c r="CW2132" s="10" t="str">
        <f>IF(AND(CQ2132="+",CS2132="-"),"+","-")</f>
        <v>-</v>
      </c>
      <c r="CX2132" s="10" t="str">
        <f>IF(AND(CQ2132="-",CS2132="+"),"+","-")</f>
        <v>-</v>
      </c>
      <c r="CY2132" s="10" t="str">
        <f t="shared" si="94"/>
        <v>-</v>
      </c>
      <c r="CZ2132" s="76" t="str">
        <f t="shared" si="95"/>
        <v>-</v>
      </c>
    </row>
    <row r="2133" spans="1:104" s="11" customFormat="1" ht="25" customHeight="1" x14ac:dyDescent="0.2">
      <c r="A2133" s="12" t="s">
        <v>18847</v>
      </c>
      <c r="B2133" s="3" t="s">
        <v>18848</v>
      </c>
      <c r="C2133" s="3" t="s">
        <v>18849</v>
      </c>
      <c r="D2133" s="3" t="s">
        <v>18849</v>
      </c>
      <c r="E2133" s="3" t="s">
        <v>18850</v>
      </c>
      <c r="F2133" s="3" t="s">
        <v>18851</v>
      </c>
      <c r="G2133" s="3" t="s">
        <v>18840</v>
      </c>
      <c r="H2133" s="3" t="s">
        <v>18841</v>
      </c>
      <c r="I2133" s="3" t="s">
        <v>18842</v>
      </c>
      <c r="J2133" s="3" t="s">
        <v>18843</v>
      </c>
      <c r="K2133" s="3" t="s">
        <v>18844</v>
      </c>
      <c r="L2133" s="3" t="s">
        <v>18845</v>
      </c>
      <c r="M2133" s="3" t="s">
        <v>18846</v>
      </c>
      <c r="N2133" s="3" t="s">
        <v>18847</v>
      </c>
      <c r="O2133" s="3">
        <v>7</v>
      </c>
      <c r="P2133" s="3">
        <v>10</v>
      </c>
      <c r="Q2133" s="3">
        <v>10</v>
      </c>
      <c r="R2133" s="13">
        <v>9</v>
      </c>
      <c r="S2133" s="17">
        <v>-1.08659911758258</v>
      </c>
      <c r="T2133" s="4">
        <v>-0.72344381104758804</v>
      </c>
      <c r="U2133" s="4">
        <v>-0.89829002658353796</v>
      </c>
      <c r="V2133" s="4">
        <v>-5.0560927595843399</v>
      </c>
      <c r="W2133" s="4">
        <v>-3.9725210638797299</v>
      </c>
      <c r="X2133" s="4">
        <v>-3.48861335006643</v>
      </c>
      <c r="Y2133" s="4">
        <v>-2.7982461705173298</v>
      </c>
      <c r="Z2133" s="4">
        <v>-5.0664983151967098</v>
      </c>
      <c r="AA2133" s="4">
        <v>-1.2019418623442899</v>
      </c>
      <c r="AB2133" s="4">
        <v>-0.12697954736214001</v>
      </c>
      <c r="AC2133" s="4">
        <v>-0.52202971533823805</v>
      </c>
      <c r="AD2133" s="4">
        <v>-0.45268277396826301</v>
      </c>
      <c r="AE2133" s="4">
        <v>-3.7572596346213998</v>
      </c>
      <c r="AF2133" s="4">
        <v>-4.8985111460679498</v>
      </c>
      <c r="AG2133" s="4">
        <v>-3.7413111315735601</v>
      </c>
      <c r="AH2133" s="18">
        <v>-4.1756101093318296</v>
      </c>
      <c r="AI2133" s="17">
        <v>-4.1431730053986904</v>
      </c>
      <c r="AJ2133" s="4">
        <v>-0.57590847475323204</v>
      </c>
      <c r="AK2133" s="4">
        <v>-3.83146972491505</v>
      </c>
      <c r="AL2133" s="18">
        <v>-1.9411064286995099</v>
      </c>
      <c r="AM2133" s="22">
        <v>0.54222073237141899</v>
      </c>
      <c r="AN2133" s="5">
        <v>0.45149473170691401</v>
      </c>
      <c r="AO2133" s="5">
        <v>0.95399030501248205</v>
      </c>
      <c r="AP2133" s="23">
        <v>2.0819454752146802</v>
      </c>
      <c r="AQ2133" s="27">
        <v>3.69783867363308E-3</v>
      </c>
      <c r="AR2133" s="28">
        <v>5.1730297818344297E-3</v>
      </c>
      <c r="AS2133" s="27">
        <v>6.6465766958662305E-5</v>
      </c>
      <c r="AT2133" s="6">
        <v>5.6507573430498201E-4</v>
      </c>
      <c r="AU2133" s="7">
        <v>3.56726453064545</v>
      </c>
      <c r="AV2133" s="6">
        <v>0.28301288082666198</v>
      </c>
      <c r="AW2133" s="6">
        <v>0.49603289401329198</v>
      </c>
      <c r="AX2133" s="7">
        <v>-1.36519795394628</v>
      </c>
      <c r="AY2133" s="6">
        <v>0.17059432629169599</v>
      </c>
      <c r="AZ2133" s="6">
        <v>0.21037560783409401</v>
      </c>
      <c r="BA2133" s="7">
        <v>1.8903632962155399</v>
      </c>
      <c r="BB2133" s="6">
        <v>0.59572451491305101</v>
      </c>
      <c r="BC2133" s="6">
        <v>0.95870000135924904</v>
      </c>
      <c r="BD2133" s="7">
        <v>0.31170328048363499</v>
      </c>
      <c r="BE2133" s="6">
        <v>0.12221646400680999</v>
      </c>
      <c r="BF2133" s="6">
        <v>0.155921101697404</v>
      </c>
      <c r="BG2133" s="7">
        <v>2.2020665766991701</v>
      </c>
      <c r="BH2133" s="6">
        <v>2.7980334246802902E-3</v>
      </c>
      <c r="BI2133" s="6">
        <v>6.43228893333602E-3</v>
      </c>
      <c r="BJ2133" s="31">
        <v>-3.2555612501618199</v>
      </c>
      <c r="BK2133" s="35">
        <v>0.86916798108779636</v>
      </c>
      <c r="BL2133" s="8">
        <v>1.074622529695358</v>
      </c>
      <c r="BM2133" s="8">
        <v>0.97570355579563983</v>
      </c>
      <c r="BN2133" s="8">
        <v>-1.3765668594671889</v>
      </c>
      <c r="BO2133" s="8">
        <v>-0.76353786162857529</v>
      </c>
      <c r="BP2133" s="8">
        <v>-0.48976782682488768</v>
      </c>
      <c r="BQ2133" s="8">
        <v>-9.9193671097746183E-2</v>
      </c>
      <c r="BR2133" s="8">
        <v>-1.3824537863353341</v>
      </c>
      <c r="BS2133" s="8">
        <v>0.8039130030281797</v>
      </c>
      <c r="BT2133" s="8">
        <v>1.4120712571428453</v>
      </c>
      <c r="BU2133" s="8">
        <v>1.1885722403907661</v>
      </c>
      <c r="BV2133" s="8">
        <v>1.2278051643769958</v>
      </c>
      <c r="BW2133" s="8">
        <v>-0.64175404356222054</v>
      </c>
      <c r="BX2133" s="8">
        <v>-1.2874153072490153</v>
      </c>
      <c r="BY2133" s="8">
        <v>-0.63273120282247086</v>
      </c>
      <c r="BZ2133" s="36">
        <v>-0.8784351725301337</v>
      </c>
      <c r="CA2133" s="40">
        <v>0.86916798108779636</v>
      </c>
      <c r="CB2133" s="9">
        <v>1.074622529695358</v>
      </c>
      <c r="CC2133" s="9">
        <v>0.97570355579563983</v>
      </c>
      <c r="CD2133" s="9" t="s">
        <v>24178</v>
      </c>
      <c r="CE2133" s="9" t="s">
        <v>24178</v>
      </c>
      <c r="CF2133" s="9" t="s">
        <v>24178</v>
      </c>
      <c r="CG2133" s="9" t="s">
        <v>24178</v>
      </c>
      <c r="CH2133" s="9" t="s">
        <v>24178</v>
      </c>
      <c r="CI2133" s="9">
        <v>0.8039130030281797</v>
      </c>
      <c r="CJ2133" s="9">
        <v>1.4120712571428453</v>
      </c>
      <c r="CK2133" s="9">
        <v>1.1885722403907661</v>
      </c>
      <c r="CL2133" s="9">
        <v>1.2278051643769958</v>
      </c>
      <c r="CM2133" s="9" t="s">
        <v>24178</v>
      </c>
      <c r="CN2133" s="9" t="s">
        <v>24178</v>
      </c>
      <c r="CO2133" s="9" t="s">
        <v>24178</v>
      </c>
      <c r="CP2133" s="41" t="s">
        <v>24178</v>
      </c>
      <c r="CQ2133" s="51" t="str">
        <f>IF(COUNTIF(CA2133:CD2133,"")=4,"-","+")</f>
        <v>+</v>
      </c>
      <c r="CR2133" s="10" t="str">
        <f>IF(COUNTIF(CE2133:CH2133,"")=4,"-","+")</f>
        <v>-</v>
      </c>
      <c r="CS2133" s="10" t="str">
        <f>IF(COUNTIF(CI2133:CL2133,"")=4,"-","+")</f>
        <v>+</v>
      </c>
      <c r="CT2133" s="10" t="str">
        <f>IF(COUNTIF(CM2133:CP2133,"")=4,"-","+")</f>
        <v>-</v>
      </c>
      <c r="CU2133" s="10" t="str">
        <f>IF(COUNTIF(CS2133:CT2133,"-")=2,"+","-")</f>
        <v>-</v>
      </c>
      <c r="CV2133" s="10" t="str">
        <f>IF(COUNTIF(CQ2133,"+")+COUNTIF(CS2133,"+")=0,"+","-")</f>
        <v>-</v>
      </c>
      <c r="CW2133" s="10" t="str">
        <f>IF(AND(CQ2133="+",CS2133="-"),"+","-")</f>
        <v>-</v>
      </c>
      <c r="CX2133" s="10" t="str">
        <f>IF(AND(CQ2133="-",CS2133="+"),"+","-")</f>
        <v>-</v>
      </c>
      <c r="CY2133" s="10" t="str">
        <f t="shared" si="94"/>
        <v>-</v>
      </c>
      <c r="CZ2133" s="76" t="str">
        <f t="shared" si="95"/>
        <v>-</v>
      </c>
    </row>
    <row r="2134" spans="1:104" s="11" customFormat="1" ht="25" customHeight="1" x14ac:dyDescent="0.2">
      <c r="A2134" s="12" t="s">
        <v>18859</v>
      </c>
      <c r="B2134" s="3" t="s">
        <v>18852</v>
      </c>
      <c r="C2134" s="3" t="s">
        <v>18860</v>
      </c>
      <c r="D2134" s="3" t="s">
        <v>18860</v>
      </c>
      <c r="E2134" s="3" t="s">
        <v>18860</v>
      </c>
      <c r="F2134" s="3" t="s">
        <v>18861</v>
      </c>
      <c r="G2134" s="3" t="s">
        <v>18852</v>
      </c>
      <c r="H2134" s="3" t="s">
        <v>18853</v>
      </c>
      <c r="I2134" s="3" t="s">
        <v>18854</v>
      </c>
      <c r="J2134" s="3" t="s">
        <v>18855</v>
      </c>
      <c r="K2134" s="3" t="s">
        <v>18856</v>
      </c>
      <c r="L2134" s="3" t="s">
        <v>18857</v>
      </c>
      <c r="M2134" s="3" t="s">
        <v>18858</v>
      </c>
      <c r="N2134" s="3" t="s">
        <v>18859</v>
      </c>
      <c r="O2134" s="3">
        <v>3</v>
      </c>
      <c r="P2134" s="3">
        <v>13</v>
      </c>
      <c r="Q2134" s="3">
        <v>13</v>
      </c>
      <c r="R2134" s="13">
        <v>13</v>
      </c>
      <c r="S2134" s="17">
        <v>-1.9092825698953799</v>
      </c>
      <c r="T2134" s="4">
        <v>-1.9371629935332799</v>
      </c>
      <c r="U2134" s="4">
        <v>-4.0683723625010302</v>
      </c>
      <c r="V2134" s="4">
        <v>-1.3401530796796399</v>
      </c>
      <c r="W2134" s="4">
        <v>-4.8794931363858796</v>
      </c>
      <c r="X2134" s="4">
        <v>-6.20210235558769</v>
      </c>
      <c r="Y2134" s="4">
        <v>-6.0765957407330902</v>
      </c>
      <c r="Z2134" s="4">
        <v>-5.4610359662628101</v>
      </c>
      <c r="AA2134" s="4">
        <v>-0.70539911536183197</v>
      </c>
      <c r="AB2134" s="4">
        <v>-0.44567869689218398</v>
      </c>
      <c r="AC2134" s="4">
        <v>-0.15712930978450099</v>
      </c>
      <c r="AD2134" s="4">
        <v>-6.4929050345373399E-2</v>
      </c>
      <c r="AE2134" s="4">
        <v>-3.19690683251812</v>
      </c>
      <c r="AF2134" s="4">
        <v>-5.0328614758683701</v>
      </c>
      <c r="AG2134" s="4">
        <v>-3.0259018379932998</v>
      </c>
      <c r="AH2134" s="18">
        <v>-3.8410117854738401</v>
      </c>
      <c r="AI2134" s="17">
        <v>-3.77417048296341</v>
      </c>
      <c r="AJ2134" s="4">
        <v>-0.34328404309597299</v>
      </c>
      <c r="AK2134" s="4">
        <v>-5.6548067997423699</v>
      </c>
      <c r="AL2134" s="18">
        <v>-2.3137427514023301</v>
      </c>
      <c r="AM2134" s="22">
        <v>0.90956217718786803</v>
      </c>
      <c r="AN2134" s="5">
        <v>0.29083046459613199</v>
      </c>
      <c r="AO2134" s="5">
        <v>0.60994446432571103</v>
      </c>
      <c r="AP2134" s="23">
        <v>1.2016658261889099</v>
      </c>
      <c r="AQ2134" s="27">
        <v>7.8162388956015797E-6</v>
      </c>
      <c r="AR2134" s="28">
        <v>1.83545162248549E-5</v>
      </c>
      <c r="AS2134" s="27">
        <v>2.9214510886898899E-3</v>
      </c>
      <c r="AT2134" s="6">
        <v>6.5889649231587102E-3</v>
      </c>
      <c r="AU2134" s="7">
        <v>3.4308864398674301</v>
      </c>
      <c r="AV2134" s="6">
        <v>4.27076581083752E-2</v>
      </c>
      <c r="AW2134" s="6">
        <v>0.162350995968504</v>
      </c>
      <c r="AX2134" s="7">
        <v>-1.9704587083063601</v>
      </c>
      <c r="AY2134" s="6">
        <v>5.8303212925374598E-3</v>
      </c>
      <c r="AZ2134" s="6">
        <v>1.1994457059079E-2</v>
      </c>
      <c r="BA2134" s="7">
        <v>3.3410640483400398</v>
      </c>
      <c r="BB2134" s="6">
        <v>1.7191950476029502E-2</v>
      </c>
      <c r="BC2134" s="6">
        <v>0.53683912022173197</v>
      </c>
      <c r="BD2134" s="7">
        <v>-1.8806363167789599</v>
      </c>
      <c r="BE2134" s="6">
        <v>0.10426645493508201</v>
      </c>
      <c r="BF2134" s="6">
        <v>0.13552572413018801</v>
      </c>
      <c r="BG2134" s="7">
        <v>1.4604277315610701</v>
      </c>
      <c r="BH2134" s="6">
        <v>5.8321437113345797E-5</v>
      </c>
      <c r="BI2134" s="6">
        <v>5.6449125294577899E-4</v>
      </c>
      <c r="BJ2134" s="31">
        <v>-5.3115227566463998</v>
      </c>
      <c r="BK2134" s="35">
        <v>0.52878710850847543</v>
      </c>
      <c r="BL2134" s="8">
        <v>0.51553179107748426</v>
      </c>
      <c r="BM2134" s="8">
        <v>-0.49771883468300782</v>
      </c>
      <c r="BN2134" s="8">
        <v>0.7993709471949384</v>
      </c>
      <c r="BO2134" s="8">
        <v>-0.88335369706362399</v>
      </c>
      <c r="BP2134" s="8">
        <v>-1.5121678523063458</v>
      </c>
      <c r="BQ2134" s="8">
        <v>-1.4524976679076638</v>
      </c>
      <c r="BR2134" s="8">
        <v>-1.159839266646461</v>
      </c>
      <c r="BS2134" s="8">
        <v>1.1011549299955059</v>
      </c>
      <c r="BT2134" s="8">
        <v>1.2246349974018396</v>
      </c>
      <c r="BU2134" s="8">
        <v>1.3618213533304817</v>
      </c>
      <c r="BV2134" s="8">
        <v>1.4056565447163119</v>
      </c>
      <c r="BW2134" s="8">
        <v>-8.3393988686497708E-2</v>
      </c>
      <c r="BX2134" s="8">
        <v>-0.95627030873737484</v>
      </c>
      <c r="BY2134" s="8">
        <v>-2.0923013753316316E-3</v>
      </c>
      <c r="BZ2134" s="36">
        <v>-0.38962375481872963</v>
      </c>
      <c r="CA2134" s="40">
        <v>0.52878710850847543</v>
      </c>
      <c r="CB2134" s="9">
        <v>0.51553179107748426</v>
      </c>
      <c r="CC2134" s="9" t="s">
        <v>24178</v>
      </c>
      <c r="CD2134" s="9">
        <v>0.7993709471949384</v>
      </c>
      <c r="CE2134" s="9" t="s">
        <v>24178</v>
      </c>
      <c r="CF2134" s="9" t="s">
        <v>24178</v>
      </c>
      <c r="CG2134" s="9" t="s">
        <v>24178</v>
      </c>
      <c r="CH2134" s="9" t="s">
        <v>24178</v>
      </c>
      <c r="CI2134" s="9">
        <v>1.1011549299955059</v>
      </c>
      <c r="CJ2134" s="9">
        <v>1.2246349974018396</v>
      </c>
      <c r="CK2134" s="9">
        <v>1.3618213533304817</v>
      </c>
      <c r="CL2134" s="9">
        <v>1.4056565447163119</v>
      </c>
      <c r="CM2134" s="9" t="s">
        <v>24178</v>
      </c>
      <c r="CN2134" s="9" t="s">
        <v>24178</v>
      </c>
      <c r="CO2134" s="9" t="s">
        <v>24178</v>
      </c>
      <c r="CP2134" s="41" t="s">
        <v>24178</v>
      </c>
      <c r="CQ2134" s="51" t="str">
        <f>IF(COUNTIF(CA2134:CD2134,"")=4,"-","+")</f>
        <v>+</v>
      </c>
      <c r="CR2134" s="10" t="str">
        <f>IF(COUNTIF(CE2134:CH2134,"")=4,"-","+")</f>
        <v>-</v>
      </c>
      <c r="CS2134" s="10" t="str">
        <f>IF(COUNTIF(CI2134:CL2134,"")=4,"-","+")</f>
        <v>+</v>
      </c>
      <c r="CT2134" s="10" t="str">
        <f>IF(COUNTIF(CM2134:CP2134,"")=4,"-","+")</f>
        <v>-</v>
      </c>
      <c r="CU2134" s="10" t="str">
        <f>IF(COUNTIF(CS2134:CT2134,"-")=2,"+","-")</f>
        <v>-</v>
      </c>
      <c r="CV2134" s="10" t="str">
        <f>IF(COUNTIF(CQ2134,"+")+COUNTIF(CS2134,"+")=0,"+","-")</f>
        <v>-</v>
      </c>
      <c r="CW2134" s="10" t="str">
        <f>IF(AND(CQ2134="+",CS2134="-"),"+","-")</f>
        <v>-</v>
      </c>
      <c r="CX2134" s="10" t="str">
        <f>IF(AND(CQ2134="-",CS2134="+"),"+","-")</f>
        <v>-</v>
      </c>
      <c r="CY2134" s="10" t="str">
        <f t="shared" si="94"/>
        <v>-</v>
      </c>
      <c r="CZ2134" s="76" t="str">
        <f t="shared" si="95"/>
        <v>-</v>
      </c>
    </row>
    <row r="2135" spans="1:104" s="11" customFormat="1" ht="25" customHeight="1" x14ac:dyDescent="0.2">
      <c r="A2135" s="12" t="s">
        <v>18869</v>
      </c>
      <c r="B2135" s="3" t="s">
        <v>18862</v>
      </c>
      <c r="C2135" s="3" t="s">
        <v>9194</v>
      </c>
      <c r="D2135" s="3" t="s">
        <v>9194</v>
      </c>
      <c r="E2135" s="3" t="s">
        <v>9194</v>
      </c>
      <c r="F2135" s="3" t="s">
        <v>18870</v>
      </c>
      <c r="G2135" s="3" t="s">
        <v>18862</v>
      </c>
      <c r="H2135" s="3" t="s">
        <v>18863</v>
      </c>
      <c r="I2135" s="3" t="s">
        <v>18864</v>
      </c>
      <c r="J2135" s="3" t="s">
        <v>18865</v>
      </c>
      <c r="K2135" s="3" t="s">
        <v>18866</v>
      </c>
      <c r="L2135" s="3" t="s">
        <v>18867</v>
      </c>
      <c r="M2135" s="3" t="s">
        <v>18868</v>
      </c>
      <c r="N2135" s="3" t="s">
        <v>18869</v>
      </c>
      <c r="O2135" s="3">
        <v>2</v>
      </c>
      <c r="P2135" s="3">
        <v>10</v>
      </c>
      <c r="Q2135" s="3">
        <v>10</v>
      </c>
      <c r="R2135" s="13">
        <v>10</v>
      </c>
      <c r="S2135" s="17">
        <v>-1.6168115801527001</v>
      </c>
      <c r="T2135" s="4">
        <v>-4.1206949074646397</v>
      </c>
      <c r="U2135" s="4">
        <v>-4.14731534240613</v>
      </c>
      <c r="V2135" s="4">
        <v>-3.2117916316591</v>
      </c>
      <c r="W2135" s="4">
        <v>-2.9757187293474998</v>
      </c>
      <c r="X2135" s="4">
        <v>-4.06448097020413</v>
      </c>
      <c r="Y2135" s="4">
        <v>-3.0824039893909698</v>
      </c>
      <c r="Z2135" s="4">
        <v>-3.9648418587332301</v>
      </c>
      <c r="AA2135" s="4">
        <v>-1.05076586292204</v>
      </c>
      <c r="AB2135" s="4">
        <v>0.13866524424655</v>
      </c>
      <c r="AC2135" s="4">
        <v>6.298070669434E-2</v>
      </c>
      <c r="AD2135" s="4">
        <v>-0.65173119495824094</v>
      </c>
      <c r="AE2135" s="4">
        <v>-3.8215208828521101</v>
      </c>
      <c r="AF2135" s="4">
        <v>-4.4823759786444199</v>
      </c>
      <c r="AG2135" s="4">
        <v>-2.6838589925335201</v>
      </c>
      <c r="AH2135" s="18">
        <v>-3.86065572217825</v>
      </c>
      <c r="AI2135" s="17">
        <v>-3.7121028940520699</v>
      </c>
      <c r="AJ2135" s="4">
        <v>-0.37521277673484699</v>
      </c>
      <c r="AK2135" s="4">
        <v>-3.5218613869189599</v>
      </c>
      <c r="AL2135" s="18">
        <v>-3.2741533654206401</v>
      </c>
      <c r="AM2135" s="22">
        <v>0.74936559499237598</v>
      </c>
      <c r="AN2135" s="5">
        <v>0.57414242055473996</v>
      </c>
      <c r="AO2135" s="5">
        <v>0.57214867451116602</v>
      </c>
      <c r="AP2135" s="23">
        <v>1.18739423381514</v>
      </c>
      <c r="AQ2135" s="27">
        <v>2.25405277853031E-4</v>
      </c>
      <c r="AR2135" s="28">
        <v>3.8795147231528799E-4</v>
      </c>
      <c r="AS2135" s="27">
        <v>5.3466868193859595E-4</v>
      </c>
      <c r="AT2135" s="6">
        <v>2.1121023384411699E-3</v>
      </c>
      <c r="AU2135" s="7">
        <v>3.3368901173172301</v>
      </c>
      <c r="AV2135" s="6">
        <v>9.8107351532784309E-3</v>
      </c>
      <c r="AW2135" s="6">
        <v>6.6153106187787497E-2</v>
      </c>
      <c r="AX2135" s="7">
        <v>-2.89894058868579</v>
      </c>
      <c r="AY2135" s="6">
        <v>0.72474324682410596</v>
      </c>
      <c r="AZ2135" s="6">
        <v>0.75526481383378297</v>
      </c>
      <c r="BA2135" s="7">
        <v>0.247708021498317</v>
      </c>
      <c r="BB2135" s="6">
        <v>0.70146334793863596</v>
      </c>
      <c r="BC2135" s="6">
        <v>0.97739361844071004</v>
      </c>
      <c r="BD2135" s="7">
        <v>0.19024150713311699</v>
      </c>
      <c r="BE2135" s="6">
        <v>0.55977400218328399</v>
      </c>
      <c r="BF2135" s="6">
        <v>0.60398486537505303</v>
      </c>
      <c r="BG2135" s="7">
        <v>0.43794952863143399</v>
      </c>
      <c r="BH2135" s="6">
        <v>2.4012930332976899E-4</v>
      </c>
      <c r="BI2135" s="6">
        <v>1.37824762064329E-3</v>
      </c>
      <c r="BJ2135" s="31">
        <v>-3.1466486101841098</v>
      </c>
      <c r="BK2135" s="35">
        <v>0.71700224932334777</v>
      </c>
      <c r="BL2135" s="8">
        <v>-0.90913523904845372</v>
      </c>
      <c r="BM2135" s="8">
        <v>-0.92642377911057894</v>
      </c>
      <c r="BN2135" s="8">
        <v>-0.31885146904626216</v>
      </c>
      <c r="BO2135" s="8">
        <v>-0.16553482196041269</v>
      </c>
      <c r="BP2135" s="8">
        <v>-0.87262731164177587</v>
      </c>
      <c r="BQ2135" s="8">
        <v>-0.23482115767783074</v>
      </c>
      <c r="BR2135" s="8">
        <v>-0.80791707027248971</v>
      </c>
      <c r="BS2135" s="8">
        <v>1.0846184840259667</v>
      </c>
      <c r="BT2135" s="8">
        <v>1.8570899854352885</v>
      </c>
      <c r="BU2135" s="8">
        <v>1.8079369508424752</v>
      </c>
      <c r="BV2135" s="8">
        <v>1.3437700290113088</v>
      </c>
      <c r="BW2135" s="8">
        <v>-0.71483780846817757</v>
      </c>
      <c r="BX2135" s="8">
        <v>-1.1440276329010521</v>
      </c>
      <c r="BY2135" s="8">
        <v>2.4012372272896206E-2</v>
      </c>
      <c r="BZ2135" s="36">
        <v>-0.74025378078425308</v>
      </c>
      <c r="CA2135" s="40">
        <v>0.71700224932334777</v>
      </c>
      <c r="CB2135" s="9" t="s">
        <v>24178</v>
      </c>
      <c r="CC2135" s="9" t="s">
        <v>24178</v>
      </c>
      <c r="CD2135" s="9" t="s">
        <v>24178</v>
      </c>
      <c r="CE2135" s="9" t="s">
        <v>24178</v>
      </c>
      <c r="CF2135" s="9" t="s">
        <v>24178</v>
      </c>
      <c r="CG2135" s="9" t="s">
        <v>24178</v>
      </c>
      <c r="CH2135" s="9" t="s">
        <v>24178</v>
      </c>
      <c r="CI2135" s="9">
        <v>1.0846184840259667</v>
      </c>
      <c r="CJ2135" s="9">
        <v>1.8570899854352885</v>
      </c>
      <c r="CK2135" s="9">
        <v>1.8079369508424752</v>
      </c>
      <c r="CL2135" s="9">
        <v>1.3437700290113088</v>
      </c>
      <c r="CM2135" s="9" t="s">
        <v>24178</v>
      </c>
      <c r="CN2135" s="9" t="s">
        <v>24178</v>
      </c>
      <c r="CO2135" s="9" t="s">
        <v>24178</v>
      </c>
      <c r="CP2135" s="41" t="s">
        <v>24178</v>
      </c>
      <c r="CQ2135" s="51" t="str">
        <f>IF(COUNTIF(CA2135:CD2135,"")=4,"-","+")</f>
        <v>+</v>
      </c>
      <c r="CR2135" s="10" t="str">
        <f>IF(COUNTIF(CE2135:CH2135,"")=4,"-","+")</f>
        <v>-</v>
      </c>
      <c r="CS2135" s="10" t="str">
        <f>IF(COUNTIF(CI2135:CL2135,"")=4,"-","+")</f>
        <v>+</v>
      </c>
      <c r="CT2135" s="10" t="str">
        <f>IF(COUNTIF(CM2135:CP2135,"")=4,"-","+")</f>
        <v>-</v>
      </c>
      <c r="CU2135" s="10" t="str">
        <f>IF(COUNTIF(CS2135:CT2135,"-")=2,"+","-")</f>
        <v>-</v>
      </c>
      <c r="CV2135" s="10" t="str">
        <f>IF(COUNTIF(CQ2135,"+")+COUNTIF(CS2135,"+")=0,"+","-")</f>
        <v>-</v>
      </c>
      <c r="CW2135" s="10" t="str">
        <f>IF(AND(CQ2135="+",CS2135="-"),"+","-")</f>
        <v>-</v>
      </c>
      <c r="CX2135" s="10" t="str">
        <f>IF(AND(CQ2135="-",CS2135="+"),"+","-")</f>
        <v>-</v>
      </c>
      <c r="CY2135" s="10" t="str">
        <f t="shared" si="94"/>
        <v>-</v>
      </c>
      <c r="CZ2135" s="76" t="str">
        <f t="shared" si="95"/>
        <v>-</v>
      </c>
    </row>
    <row r="2136" spans="1:104" s="11" customFormat="1" ht="25" customHeight="1" x14ac:dyDescent="0.2">
      <c r="A2136" s="12" t="s">
        <v>18878</v>
      </c>
      <c r="B2136" s="3" t="s">
        <v>18871</v>
      </c>
      <c r="C2136" s="3" t="s">
        <v>18879</v>
      </c>
      <c r="D2136" s="3" t="s">
        <v>18879</v>
      </c>
      <c r="E2136" s="3" t="s">
        <v>18879</v>
      </c>
      <c r="F2136" s="3" t="s">
        <v>18880</v>
      </c>
      <c r="G2136" s="3" t="s">
        <v>18871</v>
      </c>
      <c r="H2136" s="3" t="s">
        <v>18872</v>
      </c>
      <c r="I2136" s="3" t="s">
        <v>18873</v>
      </c>
      <c r="J2136" s="3" t="s">
        <v>18874</v>
      </c>
      <c r="K2136" s="3" t="s">
        <v>18875</v>
      </c>
      <c r="L2136" s="3" t="s">
        <v>18876</v>
      </c>
      <c r="M2136" s="3" t="s">
        <v>18877</v>
      </c>
      <c r="N2136" s="3" t="s">
        <v>18878</v>
      </c>
      <c r="O2136" s="3">
        <v>6</v>
      </c>
      <c r="P2136" s="3">
        <v>11</v>
      </c>
      <c r="Q2136" s="3">
        <v>11</v>
      </c>
      <c r="R2136" s="13">
        <v>11</v>
      </c>
      <c r="S2136" s="17">
        <v>0.35221888848018401</v>
      </c>
      <c r="T2136" s="4">
        <v>0.18221048827907499</v>
      </c>
      <c r="U2136" s="4">
        <v>0.24518654105248</v>
      </c>
      <c r="V2136" s="4">
        <v>-0.52371166958678095</v>
      </c>
      <c r="W2136" s="4">
        <v>-5.1186912395942699</v>
      </c>
      <c r="X2136" s="4">
        <v>-2.5816936856761501</v>
      </c>
      <c r="Y2136" s="4">
        <v>-2.7437657993173801</v>
      </c>
      <c r="Z2136" s="4">
        <v>-4.0505949658646099</v>
      </c>
      <c r="AA2136" s="4">
        <v>0.23807837838798199</v>
      </c>
      <c r="AB2136" s="4">
        <v>0.120562476422268</v>
      </c>
      <c r="AC2136" s="4">
        <v>0.34619166333972001</v>
      </c>
      <c r="AD2136" s="4">
        <v>0.19292747824037099</v>
      </c>
      <c r="AE2136" s="4">
        <v>-4.99595043743036</v>
      </c>
      <c r="AF2136" s="4">
        <v>-4.7528440626128603</v>
      </c>
      <c r="AG2136" s="4">
        <v>-3.8057788728610098</v>
      </c>
      <c r="AH2136" s="18">
        <v>-4.9060949715171303</v>
      </c>
      <c r="AI2136" s="17">
        <v>-4.6151670861053402</v>
      </c>
      <c r="AJ2136" s="4">
        <v>0.224439999097585</v>
      </c>
      <c r="AK2136" s="4">
        <v>-3.6236864226130998</v>
      </c>
      <c r="AL2136" s="18">
        <v>6.3976062056239499E-2</v>
      </c>
      <c r="AM2136" s="22">
        <v>0.54884704145921204</v>
      </c>
      <c r="AN2136" s="5">
        <v>9.4504059565953105E-2</v>
      </c>
      <c r="AO2136" s="5">
        <v>1.19405464339347</v>
      </c>
      <c r="AP2136" s="23">
        <v>0.39802739191788999</v>
      </c>
      <c r="AQ2136" s="27">
        <v>3.5412622919199001E-7</v>
      </c>
      <c r="AR2136" s="28">
        <v>1.310082638801E-6</v>
      </c>
      <c r="AS2136" s="27">
        <v>2.9421465271599502E-4</v>
      </c>
      <c r="AT2136" s="6">
        <v>1.43177186284611E-3</v>
      </c>
      <c r="AU2136" s="7">
        <v>4.8396070852029203</v>
      </c>
      <c r="AV2136" s="6">
        <v>0.48466252499324702</v>
      </c>
      <c r="AW2136" s="6">
        <v>0.67584784851530399</v>
      </c>
      <c r="AX2136" s="7">
        <v>-0.16046393704134601</v>
      </c>
      <c r="AY2136" s="6">
        <v>5.5679982409386304E-3</v>
      </c>
      <c r="AZ2136" s="6">
        <v>1.15727887369113E-2</v>
      </c>
      <c r="BA2136" s="7">
        <v>3.6876624846693402</v>
      </c>
      <c r="BB2136" s="6">
        <v>0.20227780842819301</v>
      </c>
      <c r="BC2136" s="6">
        <v>0.83351832438739604</v>
      </c>
      <c r="BD2136" s="7">
        <v>0.99148066349223596</v>
      </c>
      <c r="BE2136" s="6">
        <v>1.8436443107927599E-5</v>
      </c>
      <c r="BF2136" s="6">
        <v>2.5689714917206101E-4</v>
      </c>
      <c r="BG2136" s="7">
        <v>4.6791431481615797</v>
      </c>
      <c r="BH2136" s="6">
        <v>7.3570568428681701E-3</v>
      </c>
      <c r="BI2136" s="6">
        <v>1.32720495865497E-2</v>
      </c>
      <c r="BJ2136" s="31">
        <v>-3.8481264217106901</v>
      </c>
      <c r="BK2136" s="35">
        <v>1.0245389686127111</v>
      </c>
      <c r="BL2136" s="8">
        <v>0.95009750865944387</v>
      </c>
      <c r="BM2136" s="8">
        <v>0.9776727890867678</v>
      </c>
      <c r="BN2136" s="8">
        <v>0.64099586437167955</v>
      </c>
      <c r="BO2136" s="8">
        <v>-1.3710046440865031</v>
      </c>
      <c r="BP2136" s="8">
        <v>-0.26013128966327481</v>
      </c>
      <c r="BQ2136" s="8">
        <v>-0.33109769334034611</v>
      </c>
      <c r="BR2136" s="8">
        <v>-0.90331807158170663</v>
      </c>
      <c r="BS2136" s="8">
        <v>0.97456034284467274</v>
      </c>
      <c r="BT2136" s="8">
        <v>0.92310373658460321</v>
      </c>
      <c r="BU2136" s="8">
        <v>1.0218998317324606</v>
      </c>
      <c r="BV2136" s="8">
        <v>0.95479014960000719</v>
      </c>
      <c r="BW2136" s="8">
        <v>-1.3172602144106278</v>
      </c>
      <c r="BX2136" s="8">
        <v>-1.2108113951525612</v>
      </c>
      <c r="BY2136" s="8">
        <v>-0.79612061921062105</v>
      </c>
      <c r="BZ2136" s="36">
        <v>-1.2779152640467091</v>
      </c>
      <c r="CA2136" s="40">
        <v>1.0245389686127111</v>
      </c>
      <c r="CB2136" s="9">
        <v>0.95009750865944387</v>
      </c>
      <c r="CC2136" s="9">
        <v>0.9776727890867678</v>
      </c>
      <c r="CD2136" s="9">
        <v>0.64099586437167955</v>
      </c>
      <c r="CE2136" s="9" t="s">
        <v>24178</v>
      </c>
      <c r="CF2136" s="9" t="s">
        <v>24178</v>
      </c>
      <c r="CG2136" s="9" t="s">
        <v>24178</v>
      </c>
      <c r="CH2136" s="9" t="s">
        <v>24178</v>
      </c>
      <c r="CI2136" s="9">
        <v>0.97456034284467274</v>
      </c>
      <c r="CJ2136" s="9">
        <v>0.92310373658460321</v>
      </c>
      <c r="CK2136" s="9">
        <v>1.0218998317324606</v>
      </c>
      <c r="CL2136" s="9">
        <v>0.95479014960000719</v>
      </c>
      <c r="CM2136" s="9" t="s">
        <v>24178</v>
      </c>
      <c r="CN2136" s="9" t="s">
        <v>24178</v>
      </c>
      <c r="CO2136" s="9" t="s">
        <v>24178</v>
      </c>
      <c r="CP2136" s="41" t="s">
        <v>24178</v>
      </c>
      <c r="CQ2136" s="51" t="str">
        <f>IF(COUNTIF(CA2136:CD2136,"")=4,"-","+")</f>
        <v>+</v>
      </c>
      <c r="CR2136" s="10" t="str">
        <f>IF(COUNTIF(CE2136:CH2136,"")=4,"-","+")</f>
        <v>-</v>
      </c>
      <c r="CS2136" s="10" t="str">
        <f>IF(COUNTIF(CI2136:CL2136,"")=4,"-","+")</f>
        <v>+</v>
      </c>
      <c r="CT2136" s="10" t="str">
        <f>IF(COUNTIF(CM2136:CP2136,"")=4,"-","+")</f>
        <v>-</v>
      </c>
      <c r="CU2136" s="10" t="str">
        <f>IF(COUNTIF(CS2136:CT2136,"-")=2,"+","-")</f>
        <v>-</v>
      </c>
      <c r="CV2136" s="10" t="str">
        <f>IF(COUNTIF(CQ2136,"+")+COUNTIF(CS2136,"+")=0,"+","-")</f>
        <v>-</v>
      </c>
      <c r="CW2136" s="10" t="str">
        <f>IF(AND(CQ2136="+",CS2136="-"),"+","-")</f>
        <v>-</v>
      </c>
      <c r="CX2136" s="10" t="str">
        <f>IF(AND(CQ2136="-",CS2136="+"),"+","-")</f>
        <v>-</v>
      </c>
      <c r="CY2136" s="10" t="str">
        <f t="shared" si="94"/>
        <v>-</v>
      </c>
      <c r="CZ2136" s="76" t="str">
        <f t="shared" si="95"/>
        <v>-</v>
      </c>
    </row>
    <row r="2137" spans="1:104" s="11" customFormat="1" ht="25" customHeight="1" x14ac:dyDescent="0.2">
      <c r="A2137" s="12" t="s">
        <v>18888</v>
      </c>
      <c r="B2137" s="3" t="s">
        <v>18889</v>
      </c>
      <c r="C2137" s="3" t="s">
        <v>6028</v>
      </c>
      <c r="D2137" s="3" t="s">
        <v>6028</v>
      </c>
      <c r="E2137" s="3" t="s">
        <v>6028</v>
      </c>
      <c r="F2137" s="3" t="s">
        <v>18890</v>
      </c>
      <c r="G2137" s="3" t="s">
        <v>18881</v>
      </c>
      <c r="H2137" s="3" t="s">
        <v>18882</v>
      </c>
      <c r="I2137" s="3" t="s">
        <v>18883</v>
      </c>
      <c r="J2137" s="3" t="s">
        <v>18884</v>
      </c>
      <c r="K2137" s="3" t="s">
        <v>18885</v>
      </c>
      <c r="L2137" s="3" t="s">
        <v>18886</v>
      </c>
      <c r="M2137" s="3" t="s">
        <v>18887</v>
      </c>
      <c r="N2137" s="3" t="s">
        <v>18888</v>
      </c>
      <c r="O2137" s="3">
        <v>5</v>
      </c>
      <c r="P2137" s="3">
        <v>5</v>
      </c>
      <c r="Q2137" s="3">
        <v>5</v>
      </c>
      <c r="R2137" s="13">
        <v>5</v>
      </c>
      <c r="S2137" s="17">
        <v>-1.1531188546</v>
      </c>
      <c r="T2137" s="4">
        <v>-1.4088148297088501</v>
      </c>
      <c r="U2137" s="4">
        <v>-1.78474198356285</v>
      </c>
      <c r="V2137" s="4">
        <v>-4.8612271171589301</v>
      </c>
      <c r="W2137" s="4">
        <v>-3.53206667955725</v>
      </c>
      <c r="X2137" s="4">
        <v>-5.4343169197474204</v>
      </c>
      <c r="Y2137" s="4">
        <v>-5.7531235295683398</v>
      </c>
      <c r="Z2137" s="4">
        <v>-4.6482314307223698</v>
      </c>
      <c r="AA2137" s="4">
        <v>-0.98279440799582596</v>
      </c>
      <c r="AB2137" s="4">
        <v>-1.3602606315897099</v>
      </c>
      <c r="AC2137" s="4">
        <v>-1.1880926218094201</v>
      </c>
      <c r="AD2137" s="4">
        <v>-1.01041392461687</v>
      </c>
      <c r="AE2137" s="4">
        <v>-3.1002589060754899</v>
      </c>
      <c r="AF2137" s="4">
        <v>-4.8754428916528099</v>
      </c>
      <c r="AG2137" s="4">
        <v>-4.3216192818431898</v>
      </c>
      <c r="AH2137" s="18">
        <v>-3.7003514222699101</v>
      </c>
      <c r="AI2137" s="17">
        <v>-3.99941812546035</v>
      </c>
      <c r="AJ2137" s="4">
        <v>-1.1353903965029599</v>
      </c>
      <c r="AK2137" s="4">
        <v>-4.8419346398988399</v>
      </c>
      <c r="AL2137" s="18">
        <v>-2.3019756962576601</v>
      </c>
      <c r="AM2137" s="22">
        <v>0.76793254280980205</v>
      </c>
      <c r="AN2137" s="5">
        <v>0.175355639975629</v>
      </c>
      <c r="AO2137" s="5">
        <v>0.98901583487667799</v>
      </c>
      <c r="AP2137" s="23">
        <v>1.7257758569303501</v>
      </c>
      <c r="AQ2137" s="27">
        <v>1.56339874635503E-3</v>
      </c>
      <c r="AR2137" s="28">
        <v>2.3220809239463498E-3</v>
      </c>
      <c r="AS2137" s="27">
        <v>3.8153810808078501E-3</v>
      </c>
      <c r="AT2137" s="6">
        <v>8.0110713001306094E-3</v>
      </c>
      <c r="AU2137" s="7">
        <v>2.8640277289573901</v>
      </c>
      <c r="AV2137" s="6">
        <v>0.26956416643445802</v>
      </c>
      <c r="AW2137" s="6">
        <v>0.48495665881864403</v>
      </c>
      <c r="AX2137" s="7">
        <v>-1.1665852997546999</v>
      </c>
      <c r="AY2137" s="6">
        <v>5.3220358189788597E-2</v>
      </c>
      <c r="AZ2137" s="6">
        <v>7.5703362002069105E-2</v>
      </c>
      <c r="BA2137" s="7">
        <v>2.53995894364119</v>
      </c>
      <c r="BB2137" s="6">
        <v>0.22985199751772001</v>
      </c>
      <c r="BC2137" s="6">
        <v>0.83564511056908897</v>
      </c>
      <c r="BD2137" s="7">
        <v>-0.84251651443849196</v>
      </c>
      <c r="BE2137" s="6">
        <v>0.14422333417724001</v>
      </c>
      <c r="BF2137" s="6">
        <v>0.18036839205009</v>
      </c>
      <c r="BG2137" s="7">
        <v>1.69744242920269</v>
      </c>
      <c r="BH2137" s="6">
        <v>4.1665296098774901E-3</v>
      </c>
      <c r="BI2137" s="6">
        <v>8.5581888541179704E-3</v>
      </c>
      <c r="BJ2137" s="31">
        <v>-3.70654424339588</v>
      </c>
      <c r="BK2137" s="35">
        <v>1.1222754257943195</v>
      </c>
      <c r="BL2137" s="8">
        <v>0.97254821632304478</v>
      </c>
      <c r="BM2137" s="8">
        <v>0.75241755651474407</v>
      </c>
      <c r="BN2137" s="8">
        <v>-1.0490716293713882</v>
      </c>
      <c r="BO2137" s="8">
        <v>-0.27075870060120094</v>
      </c>
      <c r="BP2137" s="8">
        <v>-1.3846542950018903</v>
      </c>
      <c r="BQ2137" s="8">
        <v>-1.5713370303447651</v>
      </c>
      <c r="BR2137" s="8">
        <v>-0.92434831393402683</v>
      </c>
      <c r="BS2137" s="8">
        <v>1.2220118572493934</v>
      </c>
      <c r="BT2137" s="8">
        <v>1.0009799684826142</v>
      </c>
      <c r="BU2137" s="8">
        <v>1.1017959303046654</v>
      </c>
      <c r="BV2137" s="8">
        <v>1.2058387706419333</v>
      </c>
      <c r="BW2137" s="8">
        <v>-1.7906175551069648E-2</v>
      </c>
      <c r="BX2137" s="8">
        <v>-1.0573959224875995</v>
      </c>
      <c r="BY2137" s="8">
        <v>-0.73309490992452597</v>
      </c>
      <c r="BZ2137" s="36">
        <v>-0.36930074809425101</v>
      </c>
      <c r="CA2137" s="40">
        <v>1.1222754257943195</v>
      </c>
      <c r="CB2137" s="9">
        <v>0.97254821632304478</v>
      </c>
      <c r="CC2137" s="9">
        <v>0.75241755651474407</v>
      </c>
      <c r="CD2137" s="9" t="s">
        <v>24178</v>
      </c>
      <c r="CE2137" s="9" t="s">
        <v>24178</v>
      </c>
      <c r="CF2137" s="9" t="s">
        <v>24178</v>
      </c>
      <c r="CG2137" s="9" t="s">
        <v>24178</v>
      </c>
      <c r="CH2137" s="9" t="s">
        <v>24178</v>
      </c>
      <c r="CI2137" s="9">
        <v>1.2220118572493934</v>
      </c>
      <c r="CJ2137" s="9">
        <v>1.0009799684826142</v>
      </c>
      <c r="CK2137" s="9">
        <v>1.1017959303046654</v>
      </c>
      <c r="CL2137" s="9">
        <v>1.2058387706419333</v>
      </c>
      <c r="CM2137" s="9" t="s">
        <v>24178</v>
      </c>
      <c r="CN2137" s="9" t="s">
        <v>24178</v>
      </c>
      <c r="CO2137" s="9" t="s">
        <v>24178</v>
      </c>
      <c r="CP2137" s="41" t="s">
        <v>24178</v>
      </c>
      <c r="CQ2137" s="51" t="str">
        <f>IF(COUNTIF(CA2137:CD2137,"")=4,"-","+")</f>
        <v>+</v>
      </c>
      <c r="CR2137" s="10" t="str">
        <f>IF(COUNTIF(CE2137:CH2137,"")=4,"-","+")</f>
        <v>-</v>
      </c>
      <c r="CS2137" s="10" t="str">
        <f>IF(COUNTIF(CI2137:CL2137,"")=4,"-","+")</f>
        <v>+</v>
      </c>
      <c r="CT2137" s="10" t="str">
        <f>IF(COUNTIF(CM2137:CP2137,"")=4,"-","+")</f>
        <v>-</v>
      </c>
      <c r="CU2137" s="10" t="str">
        <f>IF(COUNTIF(CS2137:CT2137,"-")=2,"+","-")</f>
        <v>-</v>
      </c>
      <c r="CV2137" s="10" t="str">
        <f>IF(COUNTIF(CQ2137,"+")+COUNTIF(CS2137,"+")=0,"+","-")</f>
        <v>-</v>
      </c>
      <c r="CW2137" s="10" t="str">
        <f>IF(AND(CQ2137="+",CS2137="-"),"+","-")</f>
        <v>-</v>
      </c>
      <c r="CX2137" s="10" t="str">
        <f>IF(AND(CQ2137="-",CS2137="+"),"+","-")</f>
        <v>-</v>
      </c>
      <c r="CY2137" s="10" t="str">
        <f t="shared" si="94"/>
        <v>-</v>
      </c>
      <c r="CZ2137" s="76" t="str">
        <f t="shared" si="95"/>
        <v>-</v>
      </c>
    </row>
    <row r="2138" spans="1:104" s="11" customFormat="1" ht="25" customHeight="1" x14ac:dyDescent="0.2">
      <c r="A2138" s="12" t="s">
        <v>18891</v>
      </c>
      <c r="B2138" s="3" t="s">
        <v>18891</v>
      </c>
      <c r="C2138" s="3">
        <v>4</v>
      </c>
      <c r="D2138" s="3">
        <v>4</v>
      </c>
      <c r="E2138" s="3">
        <v>4</v>
      </c>
      <c r="F2138" s="3" t="s">
        <v>18898</v>
      </c>
      <c r="G2138" s="3" t="s">
        <v>18891</v>
      </c>
      <c r="H2138" s="3" t="s">
        <v>18892</v>
      </c>
      <c r="I2138" s="3" t="s">
        <v>18893</v>
      </c>
      <c r="J2138" s="3" t="s">
        <v>18894</v>
      </c>
      <c r="K2138" s="3" t="s">
        <v>18895</v>
      </c>
      <c r="L2138" s="3" t="s">
        <v>18896</v>
      </c>
      <c r="M2138" s="3" t="s">
        <v>18897</v>
      </c>
      <c r="N2138" s="3" t="s">
        <v>18891</v>
      </c>
      <c r="O2138" s="3">
        <v>1</v>
      </c>
      <c r="P2138" s="3">
        <v>4</v>
      </c>
      <c r="Q2138" s="3">
        <v>4</v>
      </c>
      <c r="R2138" s="13">
        <v>4</v>
      </c>
      <c r="S2138" s="17">
        <v>-2.0362244007869501</v>
      </c>
      <c r="T2138" s="4">
        <v>-2.31590569680283</v>
      </c>
      <c r="U2138" s="4">
        <v>-2.1699398105415302</v>
      </c>
      <c r="V2138" s="4">
        <v>-2.2907290053000602</v>
      </c>
      <c r="W2138" s="4">
        <v>-3.0558470540689502</v>
      </c>
      <c r="X2138" s="4">
        <v>-3.5809432935581902</v>
      </c>
      <c r="Y2138" s="4">
        <v>-4.4028092625591899</v>
      </c>
      <c r="Z2138" s="4">
        <v>-3.8504317409741802</v>
      </c>
      <c r="AA2138" s="4">
        <v>-2.09286824768584</v>
      </c>
      <c r="AB2138" s="4">
        <v>-2.1815030312018702</v>
      </c>
      <c r="AC2138" s="4">
        <v>-1.65406038532391</v>
      </c>
      <c r="AD2138" s="4">
        <v>-2.1390040657531899</v>
      </c>
      <c r="AE2138" s="4">
        <v>-2.35674876465528</v>
      </c>
      <c r="AF2138" s="4">
        <v>-3.19810295455571</v>
      </c>
      <c r="AG2138" s="4">
        <v>-5.3074157409191001</v>
      </c>
      <c r="AH2138" s="18">
        <v>-3.0887651648547401</v>
      </c>
      <c r="AI2138" s="17">
        <v>-3.4877581562462101</v>
      </c>
      <c r="AJ2138" s="4">
        <v>-2.0168589324911999</v>
      </c>
      <c r="AK2138" s="4">
        <v>-3.7225078377901299</v>
      </c>
      <c r="AL2138" s="18">
        <v>-2.2031997283578399</v>
      </c>
      <c r="AM2138" s="22">
        <v>1.2693084091176501</v>
      </c>
      <c r="AN2138" s="5">
        <v>0.244559000817725</v>
      </c>
      <c r="AO2138" s="5">
        <v>0.56084807042073603</v>
      </c>
      <c r="AP2138" s="23">
        <v>0.12825884218473299</v>
      </c>
      <c r="AQ2138" s="27">
        <v>9.3238235264627E-3</v>
      </c>
      <c r="AR2138" s="28">
        <v>1.22404349899458E-2</v>
      </c>
      <c r="AS2138" s="27">
        <v>0.101243173022261</v>
      </c>
      <c r="AT2138" s="6">
        <v>0.123287299367405</v>
      </c>
      <c r="AU2138" s="7">
        <v>1.470899223755</v>
      </c>
      <c r="AV2138" s="6">
        <v>0.240613958807468</v>
      </c>
      <c r="AW2138" s="6">
        <v>0.45128591376439797</v>
      </c>
      <c r="AX2138" s="7">
        <v>-0.18634079586663499</v>
      </c>
      <c r="AY2138" s="6">
        <v>1.02575078733123E-2</v>
      </c>
      <c r="AZ2138" s="6">
        <v>1.8814995210977702E-2</v>
      </c>
      <c r="BA2138" s="7">
        <v>1.51930810943229</v>
      </c>
      <c r="BB2138" s="6">
        <v>0.751623380506931</v>
      </c>
      <c r="BC2138" s="6">
        <v>0.97962462533252703</v>
      </c>
      <c r="BD2138" s="7">
        <v>-0.23474968154391801</v>
      </c>
      <c r="BE2138" s="6">
        <v>0.135648831352814</v>
      </c>
      <c r="BF2138" s="6">
        <v>0.17073267017199201</v>
      </c>
      <c r="BG2138" s="7">
        <v>1.2845584278883699</v>
      </c>
      <c r="BH2138" s="6">
        <v>4.7098705506236497E-3</v>
      </c>
      <c r="BI2138" s="6">
        <v>9.3925884621374293E-3</v>
      </c>
      <c r="BJ2138" s="31">
        <v>-1.7056489052989201</v>
      </c>
      <c r="BK2138" s="35">
        <v>0.85811456712268364</v>
      </c>
      <c r="BL2138" s="8">
        <v>0.5659168217658983</v>
      </c>
      <c r="BM2138" s="8">
        <v>0.71841505268848072</v>
      </c>
      <c r="BN2138" s="8">
        <v>0.59222023424806503</v>
      </c>
      <c r="BO2138" s="8">
        <v>-0.20713879321210141</v>
      </c>
      <c r="BP2138" s="8">
        <v>-0.7557344249534923</v>
      </c>
      <c r="BQ2138" s="8">
        <v>-1.614380986409381</v>
      </c>
      <c r="BR2138" s="8">
        <v>-1.03728316581095</v>
      </c>
      <c r="BS2138" s="8">
        <v>0.79893576400654387</v>
      </c>
      <c r="BT2138" s="8">
        <v>0.70633434849357979</v>
      </c>
      <c r="BU2138" s="8">
        <v>1.2573813942774594</v>
      </c>
      <c r="BV2138" s="8">
        <v>0.75073525073838077</v>
      </c>
      <c r="BW2138" s="8">
        <v>0.52324592274638537</v>
      </c>
      <c r="BX2138" s="8">
        <v>-0.35576100706071845</v>
      </c>
      <c r="BY2138" s="8">
        <v>-2.5594709054610272</v>
      </c>
      <c r="BZ2138" s="36">
        <v>-0.24153007317980632</v>
      </c>
      <c r="CA2138" s="40">
        <v>0.85811456712268364</v>
      </c>
      <c r="CB2138" s="9">
        <v>0.5659168217658983</v>
      </c>
      <c r="CC2138" s="9">
        <v>0.71841505268848072</v>
      </c>
      <c r="CD2138" s="9">
        <v>0.59222023424806503</v>
      </c>
      <c r="CE2138" s="9" t="s">
        <v>24178</v>
      </c>
      <c r="CF2138" s="9" t="s">
        <v>24178</v>
      </c>
      <c r="CG2138" s="9" t="s">
        <v>24178</v>
      </c>
      <c r="CH2138" s="9" t="s">
        <v>24178</v>
      </c>
      <c r="CI2138" s="9">
        <v>0.79893576400654387</v>
      </c>
      <c r="CJ2138" s="9">
        <v>0.70633434849357979</v>
      </c>
      <c r="CK2138" s="9">
        <v>1.2573813942774594</v>
      </c>
      <c r="CL2138" s="9">
        <v>0.75073525073838077</v>
      </c>
      <c r="CM2138" s="9" t="s">
        <v>24178</v>
      </c>
      <c r="CN2138" s="9" t="s">
        <v>24178</v>
      </c>
      <c r="CO2138" s="9" t="s">
        <v>24178</v>
      </c>
      <c r="CP2138" s="41" t="s">
        <v>24178</v>
      </c>
      <c r="CQ2138" s="51" t="str">
        <f>IF(COUNTIF(CA2138:CD2138,"")=4,"-","+")</f>
        <v>+</v>
      </c>
      <c r="CR2138" s="10" t="str">
        <f>IF(COUNTIF(CE2138:CH2138,"")=4,"-","+")</f>
        <v>-</v>
      </c>
      <c r="CS2138" s="10" t="str">
        <f>IF(COUNTIF(CI2138:CL2138,"")=4,"-","+")</f>
        <v>+</v>
      </c>
      <c r="CT2138" s="10" t="str">
        <f>IF(COUNTIF(CM2138:CP2138,"")=4,"-","+")</f>
        <v>-</v>
      </c>
      <c r="CU2138" s="10" t="str">
        <f>IF(COUNTIF(CS2138:CT2138,"-")=2,"+","-")</f>
        <v>-</v>
      </c>
      <c r="CV2138" s="10" t="str">
        <f>IF(COUNTIF(CQ2138,"+")+COUNTIF(CS2138,"+")=0,"+","-")</f>
        <v>-</v>
      </c>
      <c r="CW2138" s="10" t="str">
        <f>IF(AND(CQ2138="+",CS2138="-"),"+","-")</f>
        <v>-</v>
      </c>
      <c r="CX2138" s="10" t="str">
        <f>IF(AND(CQ2138="-",CS2138="+"),"+","-")</f>
        <v>-</v>
      </c>
      <c r="CY2138" s="10" t="str">
        <f t="shared" si="94"/>
        <v>-</v>
      </c>
      <c r="CZ2138" s="76" t="str">
        <f t="shared" si="95"/>
        <v>-</v>
      </c>
    </row>
    <row r="2139" spans="1:104" s="11" customFormat="1" ht="25" customHeight="1" x14ac:dyDescent="0.2">
      <c r="A2139" s="12" t="s">
        <v>18906</v>
      </c>
      <c r="B2139" s="3" t="s">
        <v>18907</v>
      </c>
      <c r="C2139" s="3" t="s">
        <v>18908</v>
      </c>
      <c r="D2139" s="3" t="s">
        <v>18908</v>
      </c>
      <c r="E2139" s="3" t="s">
        <v>18908</v>
      </c>
      <c r="F2139" s="3" t="s">
        <v>18909</v>
      </c>
      <c r="G2139" s="3" t="s">
        <v>18899</v>
      </c>
      <c r="H2139" s="3" t="s">
        <v>18900</v>
      </c>
      <c r="I2139" s="3" t="s">
        <v>18901</v>
      </c>
      <c r="J2139" s="3" t="s">
        <v>18902</v>
      </c>
      <c r="K2139" s="3" t="s">
        <v>18903</v>
      </c>
      <c r="L2139" s="3" t="s">
        <v>18904</v>
      </c>
      <c r="M2139" s="3" t="s">
        <v>18905</v>
      </c>
      <c r="N2139" s="3" t="s">
        <v>18906</v>
      </c>
      <c r="O2139" s="3">
        <v>3</v>
      </c>
      <c r="P2139" s="3">
        <v>11</v>
      </c>
      <c r="Q2139" s="3">
        <v>11</v>
      </c>
      <c r="R2139" s="13">
        <v>11</v>
      </c>
      <c r="S2139" s="17">
        <v>0.21259439874813801</v>
      </c>
      <c r="T2139" s="4">
        <v>0.37286000887605703</v>
      </c>
      <c r="U2139" s="4">
        <v>0.21879145400053801</v>
      </c>
      <c r="V2139" s="4">
        <v>-0.38559163988490402</v>
      </c>
      <c r="W2139" s="4">
        <v>-4.4117060139754196</v>
      </c>
      <c r="X2139" s="4">
        <v>-5.2366888813252501</v>
      </c>
      <c r="Y2139" s="4">
        <v>-5.0975559460647304</v>
      </c>
      <c r="Z2139" s="4">
        <v>-3.9184670309990799</v>
      </c>
      <c r="AA2139" s="4">
        <v>0.83742409773834903</v>
      </c>
      <c r="AB2139" s="4">
        <v>0.80285710028268997</v>
      </c>
      <c r="AC2139" s="4">
        <v>0.96524435285375898</v>
      </c>
      <c r="AD2139" s="4">
        <v>0.93683762854625396</v>
      </c>
      <c r="AE2139" s="4">
        <v>-2.9551834215485702</v>
      </c>
      <c r="AF2139" s="4">
        <v>-5.6390011683641204</v>
      </c>
      <c r="AG2139" s="4">
        <v>-4.5541569044262404</v>
      </c>
      <c r="AH2139" s="18">
        <v>-4.1868846351584201</v>
      </c>
      <c r="AI2139" s="17">
        <v>-4.3338065323743402</v>
      </c>
      <c r="AJ2139" s="4">
        <v>0.88559079485526304</v>
      </c>
      <c r="AK2139" s="4">
        <v>-4.6661044680911203</v>
      </c>
      <c r="AL2139" s="18">
        <v>0.10466355543495701</v>
      </c>
      <c r="AM2139" s="22">
        <v>1.10668800931192</v>
      </c>
      <c r="AN2139" s="5">
        <v>7.7751360532473598E-2</v>
      </c>
      <c r="AO2139" s="5">
        <v>0.61519570362320797</v>
      </c>
      <c r="AP2139" s="23">
        <v>0.33513864710285102</v>
      </c>
      <c r="AQ2139" s="27">
        <v>3.7537455282867801E-8</v>
      </c>
      <c r="AR2139" s="28">
        <v>2.2076400270619301E-7</v>
      </c>
      <c r="AS2139" s="27">
        <v>2.44315778641465E-3</v>
      </c>
      <c r="AT2139" s="6">
        <v>5.70650300424366E-3</v>
      </c>
      <c r="AU2139" s="7">
        <v>5.2193973272295997</v>
      </c>
      <c r="AV2139" s="6">
        <v>1.60141922403041E-2</v>
      </c>
      <c r="AW2139" s="6">
        <v>8.7147772295265005E-2</v>
      </c>
      <c r="AX2139" s="7">
        <v>-0.78092723942030595</v>
      </c>
      <c r="AY2139" s="6">
        <v>6.4607642655220598E-5</v>
      </c>
      <c r="AZ2139" s="6">
        <v>6.4435683150054605E-4</v>
      </c>
      <c r="BA2139" s="7">
        <v>4.7707680235260801</v>
      </c>
      <c r="BB2139" s="6">
        <v>0.62350363741688997</v>
      </c>
      <c r="BC2139" s="6">
        <v>0.96316256828298097</v>
      </c>
      <c r="BD2139" s="7">
        <v>-0.33229793571678001</v>
      </c>
      <c r="BE2139" s="6">
        <v>2.4881785186413601E-3</v>
      </c>
      <c r="BF2139" s="6">
        <v>6.1687072347790996E-3</v>
      </c>
      <c r="BG2139" s="7">
        <v>4.4384700878093</v>
      </c>
      <c r="BH2139" s="6">
        <v>3.1437844377723802E-4</v>
      </c>
      <c r="BI2139" s="6">
        <v>1.59809042253429E-3</v>
      </c>
      <c r="BJ2139" s="31">
        <v>-5.5516952629463798</v>
      </c>
      <c r="BK2139" s="35">
        <v>0.8412534535825682</v>
      </c>
      <c r="BL2139" s="8">
        <v>0.90212184044423804</v>
      </c>
      <c r="BM2139" s="8">
        <v>0.84360707614828978</v>
      </c>
      <c r="BN2139" s="8">
        <v>0.61406423197910598</v>
      </c>
      <c r="BO2139" s="8">
        <v>-0.91504165091036715</v>
      </c>
      <c r="BP2139" s="8">
        <v>-1.2283676120071918</v>
      </c>
      <c r="BQ2139" s="8">
        <v>-1.1755253502026946</v>
      </c>
      <c r="BR2139" s="8">
        <v>-0.72771099895641811</v>
      </c>
      <c r="BS2139" s="8">
        <v>1.0785618556186674</v>
      </c>
      <c r="BT2139" s="8">
        <v>1.0654334160732275</v>
      </c>
      <c r="BU2139" s="8">
        <v>1.1271075962233559</v>
      </c>
      <c r="BV2139" s="8">
        <v>1.1163188095133318</v>
      </c>
      <c r="BW2139" s="8">
        <v>-0.36185884046315203</v>
      </c>
      <c r="BX2139" s="8">
        <v>-1.381164583903655</v>
      </c>
      <c r="BY2139" s="8">
        <v>-0.9691440619131344</v>
      </c>
      <c r="BZ2139" s="36">
        <v>-0.82965518122616844</v>
      </c>
      <c r="CA2139" s="40">
        <v>0.8412534535825682</v>
      </c>
      <c r="CB2139" s="9">
        <v>0.90212184044423804</v>
      </c>
      <c r="CC2139" s="9">
        <v>0.84360707614828978</v>
      </c>
      <c r="CD2139" s="9">
        <v>0.61406423197910598</v>
      </c>
      <c r="CE2139" s="9" t="s">
        <v>24178</v>
      </c>
      <c r="CF2139" s="9" t="s">
        <v>24178</v>
      </c>
      <c r="CG2139" s="9" t="s">
        <v>24178</v>
      </c>
      <c r="CH2139" s="9" t="s">
        <v>24178</v>
      </c>
      <c r="CI2139" s="9">
        <v>1.0785618556186674</v>
      </c>
      <c r="CJ2139" s="9">
        <v>1.0654334160732275</v>
      </c>
      <c r="CK2139" s="9">
        <v>1.1271075962233559</v>
      </c>
      <c r="CL2139" s="9">
        <v>1.1163188095133318</v>
      </c>
      <c r="CM2139" s="9" t="s">
        <v>24178</v>
      </c>
      <c r="CN2139" s="9" t="s">
        <v>24178</v>
      </c>
      <c r="CO2139" s="9" t="s">
        <v>24178</v>
      </c>
      <c r="CP2139" s="41" t="s">
        <v>24178</v>
      </c>
      <c r="CQ2139" s="51" t="str">
        <f>IF(COUNTIF(CA2139:CD2139,"")=4,"-","+")</f>
        <v>+</v>
      </c>
      <c r="CR2139" s="10" t="str">
        <f>IF(COUNTIF(CE2139:CH2139,"")=4,"-","+")</f>
        <v>-</v>
      </c>
      <c r="CS2139" s="10" t="str">
        <f>IF(COUNTIF(CI2139:CL2139,"")=4,"-","+")</f>
        <v>+</v>
      </c>
      <c r="CT2139" s="10" t="str">
        <f>IF(COUNTIF(CM2139:CP2139,"")=4,"-","+")</f>
        <v>-</v>
      </c>
      <c r="CU2139" s="10" t="str">
        <f>IF(COUNTIF(CS2139:CT2139,"-")=2,"+","-")</f>
        <v>-</v>
      </c>
      <c r="CV2139" s="10" t="str">
        <f>IF(COUNTIF(CQ2139,"+")+COUNTIF(CS2139,"+")=0,"+","-")</f>
        <v>-</v>
      </c>
      <c r="CW2139" s="10" t="str">
        <f>IF(AND(CQ2139="+",CS2139="-"),"+","-")</f>
        <v>-</v>
      </c>
      <c r="CX2139" s="10" t="str">
        <f>IF(AND(CQ2139="-",CS2139="+"),"+","-")</f>
        <v>-</v>
      </c>
      <c r="CY2139" s="10" t="str">
        <f t="shared" si="94"/>
        <v>-</v>
      </c>
      <c r="CZ2139" s="76" t="str">
        <f t="shared" si="95"/>
        <v>-</v>
      </c>
    </row>
    <row r="2140" spans="1:104" s="11" customFormat="1" ht="25" customHeight="1" x14ac:dyDescent="0.2">
      <c r="A2140" s="12" t="s">
        <v>18925</v>
      </c>
      <c r="B2140" s="3" t="s">
        <v>18926</v>
      </c>
      <c r="C2140" s="3" t="s">
        <v>18927</v>
      </c>
      <c r="D2140" s="3" t="s">
        <v>18927</v>
      </c>
      <c r="E2140" s="3" t="s">
        <v>18927</v>
      </c>
      <c r="F2140" s="3" t="s">
        <v>18928</v>
      </c>
      <c r="G2140" s="3" t="s">
        <v>18918</v>
      </c>
      <c r="H2140" s="3" t="s">
        <v>18919</v>
      </c>
      <c r="I2140" s="3" t="s">
        <v>18920</v>
      </c>
      <c r="J2140" s="3" t="s">
        <v>18921</v>
      </c>
      <c r="K2140" s="3" t="s">
        <v>18922</v>
      </c>
      <c r="L2140" s="3" t="s">
        <v>18923</v>
      </c>
      <c r="M2140" s="3" t="s">
        <v>18924</v>
      </c>
      <c r="N2140" s="3" t="s">
        <v>18925</v>
      </c>
      <c r="O2140" s="3">
        <v>7</v>
      </c>
      <c r="P2140" s="3">
        <v>11</v>
      </c>
      <c r="Q2140" s="3">
        <v>11</v>
      </c>
      <c r="R2140" s="13">
        <v>11</v>
      </c>
      <c r="S2140" s="17">
        <v>8.0591442649378606E-2</v>
      </c>
      <c r="T2140" s="4">
        <v>0.19635084330373301</v>
      </c>
      <c r="U2140" s="4">
        <v>0.22243473221087801</v>
      </c>
      <c r="V2140" s="4">
        <v>-2.69992284768499E-2</v>
      </c>
      <c r="W2140" s="4">
        <v>-4.6569594315623002</v>
      </c>
      <c r="X2140" s="4">
        <v>-3.8903501695148202</v>
      </c>
      <c r="Y2140" s="4">
        <v>-4.7926632164833203</v>
      </c>
      <c r="Z2140" s="4">
        <v>-3.4976148728307201</v>
      </c>
      <c r="AA2140" s="4">
        <v>-0.82088692716211797</v>
      </c>
      <c r="AB2140" s="4">
        <v>0.26612230409433801</v>
      </c>
      <c r="AC2140" s="4">
        <v>8.1360449186295397E-2</v>
      </c>
      <c r="AD2140" s="4">
        <v>-0.15872551974767299</v>
      </c>
      <c r="AE2140" s="4">
        <v>-3.8714603899411499</v>
      </c>
      <c r="AF2140" s="4">
        <v>-4.9840072715111097</v>
      </c>
      <c r="AG2140" s="4">
        <v>-3.52628708169307</v>
      </c>
      <c r="AH2140" s="18">
        <v>-4.2670653816469404</v>
      </c>
      <c r="AI2140" s="17">
        <v>-4.1622050311980701</v>
      </c>
      <c r="AJ2140" s="4">
        <v>-0.15803242340728901</v>
      </c>
      <c r="AK2140" s="4">
        <v>-4.2093969225977901</v>
      </c>
      <c r="AL2140" s="18">
        <v>0.118094447421785</v>
      </c>
      <c r="AM2140" s="22">
        <v>0.62590699527486904</v>
      </c>
      <c r="AN2140" s="5">
        <v>0.47490095593403597</v>
      </c>
      <c r="AO2140" s="5">
        <v>0.61885277894853197</v>
      </c>
      <c r="AP2140" s="23">
        <v>0.114701945172461</v>
      </c>
      <c r="AQ2140" s="27">
        <v>1.5512439643800601E-8</v>
      </c>
      <c r="AR2140" s="28">
        <v>1.14144761885879E-7</v>
      </c>
      <c r="AS2140" s="27">
        <v>8.0208846988537603E-5</v>
      </c>
      <c r="AT2140" s="6">
        <v>6.2608593868922603E-4</v>
      </c>
      <c r="AU2140" s="7">
        <v>4.00417260779078</v>
      </c>
      <c r="AV2140" s="6">
        <v>0.33272020190294099</v>
      </c>
      <c r="AW2140" s="6">
        <v>0.54384069303606097</v>
      </c>
      <c r="AX2140" s="7">
        <v>0.276126870829074</v>
      </c>
      <c r="AY2140" s="6">
        <v>5.8579865701002397E-4</v>
      </c>
      <c r="AZ2140" s="6">
        <v>2.4164826411405302E-3</v>
      </c>
      <c r="BA2140" s="7">
        <v>4.3274913700195796</v>
      </c>
      <c r="BB2140" s="6">
        <v>0.91810193947349095</v>
      </c>
      <c r="BC2140" s="6">
        <v>0.98979917272460605</v>
      </c>
      <c r="BD2140" s="7">
        <v>-4.7191891399720902E-2</v>
      </c>
      <c r="BE2140" s="6">
        <v>6.3268245593117397E-4</v>
      </c>
      <c r="BF2140" s="6">
        <v>2.3843765544647598E-3</v>
      </c>
      <c r="BG2140" s="7">
        <v>4.2802994786198596</v>
      </c>
      <c r="BH2140" s="6">
        <v>7.01996931479601E-5</v>
      </c>
      <c r="BI2140" s="6">
        <v>6.34944121127929E-4</v>
      </c>
      <c r="BJ2140" s="31">
        <v>-4.0513644991905</v>
      </c>
      <c r="BK2140" s="35">
        <v>1.0031978277213174</v>
      </c>
      <c r="BL2140" s="8">
        <v>1.0563834623084789</v>
      </c>
      <c r="BM2140" s="8">
        <v>1.0683677000998428</v>
      </c>
      <c r="BN2140" s="8">
        <v>0.95376531436032286</v>
      </c>
      <c r="BO2140" s="8">
        <v>-1.1734690192872144</v>
      </c>
      <c r="BP2140" s="8">
        <v>-0.82125053982105212</v>
      </c>
      <c r="BQ2140" s="8">
        <v>-1.2358180974277868</v>
      </c>
      <c r="BR2140" s="8">
        <v>-0.6408083825461528</v>
      </c>
      <c r="BS2140" s="8">
        <v>0.58901376237542458</v>
      </c>
      <c r="BT2140" s="8">
        <v>1.0884399466824934</v>
      </c>
      <c r="BU2140" s="8">
        <v>1.0035511476282657</v>
      </c>
      <c r="BV2140" s="8">
        <v>0.89324369491991951</v>
      </c>
      <c r="BW2140" s="8">
        <v>-0.81257163419301515</v>
      </c>
      <c r="BX2140" s="8">
        <v>-1.323731087073617</v>
      </c>
      <c r="BY2140" s="8">
        <v>-0.65398182344805478</v>
      </c>
      <c r="BZ2140" s="36">
        <v>-0.99433227229916854</v>
      </c>
      <c r="CA2140" s="40">
        <v>1.0031978277213174</v>
      </c>
      <c r="CB2140" s="9">
        <v>1.0563834623084789</v>
      </c>
      <c r="CC2140" s="9">
        <v>1.0683677000998428</v>
      </c>
      <c r="CD2140" s="9">
        <v>0.95376531436032286</v>
      </c>
      <c r="CE2140" s="9" t="s">
        <v>24178</v>
      </c>
      <c r="CF2140" s="9" t="s">
        <v>24178</v>
      </c>
      <c r="CG2140" s="9" t="s">
        <v>24178</v>
      </c>
      <c r="CH2140" s="9" t="s">
        <v>24178</v>
      </c>
      <c r="CI2140" s="9">
        <v>0.58901376237542458</v>
      </c>
      <c r="CJ2140" s="9">
        <v>1.0884399466824934</v>
      </c>
      <c r="CK2140" s="9">
        <v>1.0035511476282657</v>
      </c>
      <c r="CL2140" s="9">
        <v>0.89324369491991951</v>
      </c>
      <c r="CM2140" s="9" t="s">
        <v>24178</v>
      </c>
      <c r="CN2140" s="9" t="s">
        <v>24178</v>
      </c>
      <c r="CO2140" s="9" t="s">
        <v>24178</v>
      </c>
      <c r="CP2140" s="41" t="s">
        <v>24178</v>
      </c>
      <c r="CQ2140" s="51" t="str">
        <f>IF(COUNTIF(CA2140:CD2140,"")=4,"-","+")</f>
        <v>+</v>
      </c>
      <c r="CR2140" s="10" t="str">
        <f>IF(COUNTIF(CE2140:CH2140,"")=4,"-","+")</f>
        <v>-</v>
      </c>
      <c r="CS2140" s="10" t="str">
        <f>IF(COUNTIF(CI2140:CL2140,"")=4,"-","+")</f>
        <v>+</v>
      </c>
      <c r="CT2140" s="10" t="str">
        <f>IF(COUNTIF(CM2140:CP2140,"")=4,"-","+")</f>
        <v>-</v>
      </c>
      <c r="CU2140" s="10" t="str">
        <f>IF(COUNTIF(CS2140:CT2140,"-")=2,"+","-")</f>
        <v>-</v>
      </c>
      <c r="CV2140" s="10" t="str">
        <f>IF(COUNTIF(CQ2140,"+")+COUNTIF(CS2140,"+")=0,"+","-")</f>
        <v>-</v>
      </c>
      <c r="CW2140" s="10" t="str">
        <f>IF(AND(CQ2140="+",CS2140="-"),"+","-")</f>
        <v>-</v>
      </c>
      <c r="CX2140" s="10" t="str">
        <f>IF(AND(CQ2140="-",CS2140="+"),"+","-")</f>
        <v>-</v>
      </c>
      <c r="CY2140" s="10" t="str">
        <f t="shared" si="94"/>
        <v>-</v>
      </c>
      <c r="CZ2140" s="76" t="str">
        <f t="shared" si="95"/>
        <v>-</v>
      </c>
    </row>
    <row r="2141" spans="1:104" s="11" customFormat="1" ht="25" customHeight="1" x14ac:dyDescent="0.2">
      <c r="A2141" s="12" t="s">
        <v>18929</v>
      </c>
      <c r="B2141" s="3" t="s">
        <v>18929</v>
      </c>
      <c r="C2141" s="3">
        <v>6</v>
      </c>
      <c r="D2141" s="3">
        <v>6</v>
      </c>
      <c r="E2141" s="3">
        <v>6</v>
      </c>
      <c r="F2141" s="3" t="s">
        <v>18936</v>
      </c>
      <c r="G2141" s="3" t="s">
        <v>18929</v>
      </c>
      <c r="H2141" s="3" t="s">
        <v>18930</v>
      </c>
      <c r="I2141" s="3" t="s">
        <v>18931</v>
      </c>
      <c r="J2141" s="3" t="s">
        <v>18932</v>
      </c>
      <c r="K2141" s="3" t="s">
        <v>18933</v>
      </c>
      <c r="L2141" s="3" t="s">
        <v>18934</v>
      </c>
      <c r="M2141" s="3" t="s">
        <v>18935</v>
      </c>
      <c r="N2141" s="3" t="s">
        <v>18929</v>
      </c>
      <c r="O2141" s="3">
        <v>1</v>
      </c>
      <c r="P2141" s="3">
        <v>6</v>
      </c>
      <c r="Q2141" s="3">
        <v>6</v>
      </c>
      <c r="R2141" s="13">
        <v>6</v>
      </c>
      <c r="S2141" s="17">
        <v>-1.8425160839725701</v>
      </c>
      <c r="T2141" s="4">
        <v>-2.1653562253231202</v>
      </c>
      <c r="U2141" s="4">
        <v>-1.91472358117095</v>
      </c>
      <c r="V2141" s="4">
        <v>-2.2551917246692601</v>
      </c>
      <c r="W2141" s="4">
        <v>-5.2073743818411797</v>
      </c>
      <c r="X2141" s="4">
        <v>-3.0678244445552498</v>
      </c>
      <c r="Y2141" s="4">
        <v>-4.5657596331299803</v>
      </c>
      <c r="Z2141" s="4">
        <v>-4.3181896881946296</v>
      </c>
      <c r="AA2141" s="4">
        <v>-1.65306609851671</v>
      </c>
      <c r="AB2141" s="4">
        <v>-1.0926958926197901</v>
      </c>
      <c r="AC2141" s="4">
        <v>-1.6742724392199899</v>
      </c>
      <c r="AD2141" s="4">
        <v>-1.48159717812215</v>
      </c>
      <c r="AE2141" s="4">
        <v>-4.8065006075155798</v>
      </c>
      <c r="AF2141" s="4">
        <v>-3.9713164061652102</v>
      </c>
      <c r="AG2141" s="4">
        <v>-3.2526858701112502</v>
      </c>
      <c r="AH2141" s="18">
        <v>-1.9168630224901899</v>
      </c>
      <c r="AI2141" s="17">
        <v>-3.48684147657056</v>
      </c>
      <c r="AJ2141" s="4">
        <v>-1.47540790211966</v>
      </c>
      <c r="AK2141" s="4">
        <v>-4.2897870369302602</v>
      </c>
      <c r="AL2141" s="18">
        <v>-2.0444469037839701</v>
      </c>
      <c r="AM2141" s="22">
        <v>1.2241837244473299</v>
      </c>
      <c r="AN2141" s="5">
        <v>0.26933023608948298</v>
      </c>
      <c r="AO2141" s="5">
        <v>0.89668402036922901</v>
      </c>
      <c r="AP2141" s="23">
        <v>0.19717728062541001</v>
      </c>
      <c r="AQ2141" s="27">
        <v>8.9838292650457801E-4</v>
      </c>
      <c r="AR2141" s="28">
        <v>1.39106163885567E-3</v>
      </c>
      <c r="AS2141" s="27">
        <v>4.3027757389935202E-2</v>
      </c>
      <c r="AT2141" s="6">
        <v>5.8176189501958797E-2</v>
      </c>
      <c r="AU2141" s="7">
        <v>2.0114335744509</v>
      </c>
      <c r="AV2141" s="6">
        <v>1.64177625121695E-2</v>
      </c>
      <c r="AW2141" s="6">
        <v>8.8316170521907794E-2</v>
      </c>
      <c r="AX2141" s="7">
        <v>-0.56903900166431298</v>
      </c>
      <c r="AY2141" s="6">
        <v>1.3142502968681099E-2</v>
      </c>
      <c r="AZ2141" s="6">
        <v>2.2799461168551902E-2</v>
      </c>
      <c r="BA2141" s="7">
        <v>2.2453401331462901</v>
      </c>
      <c r="BB2141" s="6">
        <v>0.33417961764646997</v>
      </c>
      <c r="BC2141" s="6">
        <v>0.90111764821524898</v>
      </c>
      <c r="BD2141" s="7">
        <v>-0.80294556035970299</v>
      </c>
      <c r="BE2141" s="6">
        <v>9.8154941032679105E-2</v>
      </c>
      <c r="BF2141" s="6">
        <v>0.12860000398299401</v>
      </c>
      <c r="BG2141" s="7">
        <v>1.4423945727865799</v>
      </c>
      <c r="BH2141" s="6">
        <v>5.6665423297299396E-3</v>
      </c>
      <c r="BI2141" s="6">
        <v>1.08626411881533E-2</v>
      </c>
      <c r="BJ2141" s="31">
        <v>-2.8143791348106002</v>
      </c>
      <c r="BK2141" s="35">
        <v>0.75269654274449016</v>
      </c>
      <c r="BL2141" s="8">
        <v>0.50514205681317526</v>
      </c>
      <c r="BM2141" s="8">
        <v>0.69732768503505727</v>
      </c>
      <c r="BN2141" s="8">
        <v>0.43625601071623527</v>
      </c>
      <c r="BO2141" s="8">
        <v>-1.82748373680786</v>
      </c>
      <c r="BP2141" s="8">
        <v>-0.18687243415674781</v>
      </c>
      <c r="BQ2141" s="8">
        <v>-1.335492224789895</v>
      </c>
      <c r="BR2141" s="8">
        <v>-1.1456550806413077</v>
      </c>
      <c r="BS2141" s="8">
        <v>0.89796718214833016</v>
      </c>
      <c r="BT2141" s="8">
        <v>1.3276602112484757</v>
      </c>
      <c r="BU2141" s="8">
        <v>0.88170611637960827</v>
      </c>
      <c r="BV2141" s="8">
        <v>1.0294499037947116</v>
      </c>
      <c r="BW2141" s="8">
        <v>-1.520092900242825</v>
      </c>
      <c r="BX2141" s="8">
        <v>-0.87967193289246426</v>
      </c>
      <c r="BY2141" s="8">
        <v>-0.32862455636993465</v>
      </c>
      <c r="BZ2141" s="36">
        <v>0.69568715702094774</v>
      </c>
      <c r="CA2141" s="40">
        <v>0.75269654274449016</v>
      </c>
      <c r="CB2141" s="9">
        <v>0.50514205681317526</v>
      </c>
      <c r="CC2141" s="9">
        <v>0.69732768503505727</v>
      </c>
      <c r="CD2141" s="9">
        <v>0.43625601071623527</v>
      </c>
      <c r="CE2141" s="9" t="s">
        <v>24178</v>
      </c>
      <c r="CF2141" s="9" t="s">
        <v>24178</v>
      </c>
      <c r="CG2141" s="9" t="s">
        <v>24178</v>
      </c>
      <c r="CH2141" s="9" t="s">
        <v>24178</v>
      </c>
      <c r="CI2141" s="9">
        <v>0.89796718214833016</v>
      </c>
      <c r="CJ2141" s="9">
        <v>1.3276602112484757</v>
      </c>
      <c r="CK2141" s="9">
        <v>0.88170611637960827</v>
      </c>
      <c r="CL2141" s="9">
        <v>1.0294499037947116</v>
      </c>
      <c r="CM2141" s="9" t="s">
        <v>24178</v>
      </c>
      <c r="CN2141" s="9" t="s">
        <v>24178</v>
      </c>
      <c r="CO2141" s="9" t="s">
        <v>24178</v>
      </c>
      <c r="CP2141" s="41" t="s">
        <v>24178</v>
      </c>
      <c r="CQ2141" s="51" t="str">
        <f>IF(COUNTIF(CA2141:CD2141,"")=4,"-","+")</f>
        <v>+</v>
      </c>
      <c r="CR2141" s="10" t="str">
        <f>IF(COUNTIF(CE2141:CH2141,"")=4,"-","+")</f>
        <v>-</v>
      </c>
      <c r="CS2141" s="10" t="str">
        <f>IF(COUNTIF(CI2141:CL2141,"")=4,"-","+")</f>
        <v>+</v>
      </c>
      <c r="CT2141" s="10" t="str">
        <f>IF(COUNTIF(CM2141:CP2141,"")=4,"-","+")</f>
        <v>-</v>
      </c>
      <c r="CU2141" s="10" t="str">
        <f>IF(COUNTIF(CS2141:CT2141,"-")=2,"+","-")</f>
        <v>-</v>
      </c>
      <c r="CV2141" s="10" t="str">
        <f>IF(COUNTIF(CQ2141,"+")+COUNTIF(CS2141,"+")=0,"+","-")</f>
        <v>-</v>
      </c>
      <c r="CW2141" s="10" t="str">
        <f>IF(AND(CQ2141="+",CS2141="-"),"+","-")</f>
        <v>-</v>
      </c>
      <c r="CX2141" s="10" t="str">
        <f>IF(AND(CQ2141="-",CS2141="+"),"+","-")</f>
        <v>-</v>
      </c>
      <c r="CY2141" s="10" t="str">
        <f t="shared" si="94"/>
        <v>-</v>
      </c>
      <c r="CZ2141" s="76" t="str">
        <f t="shared" si="95"/>
        <v>-</v>
      </c>
    </row>
    <row r="2142" spans="1:104" s="11" customFormat="1" ht="25" customHeight="1" x14ac:dyDescent="0.2">
      <c r="A2142" s="12" t="s">
        <v>18944</v>
      </c>
      <c r="B2142" s="3" t="s">
        <v>18945</v>
      </c>
      <c r="C2142" s="3" t="s">
        <v>18946</v>
      </c>
      <c r="D2142" s="3" t="s">
        <v>18946</v>
      </c>
      <c r="E2142" s="3" t="s">
        <v>18946</v>
      </c>
      <c r="F2142" s="3" t="s">
        <v>18947</v>
      </c>
      <c r="G2142" s="3" t="s">
        <v>18937</v>
      </c>
      <c r="H2142" s="3" t="s">
        <v>18938</v>
      </c>
      <c r="I2142" s="3" t="s">
        <v>18939</v>
      </c>
      <c r="J2142" s="3" t="s">
        <v>18940</v>
      </c>
      <c r="K2142" s="3" t="s">
        <v>18941</v>
      </c>
      <c r="L2142" s="3" t="s">
        <v>18942</v>
      </c>
      <c r="M2142" s="3" t="s">
        <v>18943</v>
      </c>
      <c r="N2142" s="3" t="s">
        <v>18944</v>
      </c>
      <c r="O2142" s="3">
        <v>10</v>
      </c>
      <c r="P2142" s="3">
        <v>19</v>
      </c>
      <c r="Q2142" s="3">
        <v>19</v>
      </c>
      <c r="R2142" s="13">
        <v>19</v>
      </c>
      <c r="S2142" s="17">
        <v>1.4704701550556301</v>
      </c>
      <c r="T2142" s="4">
        <v>1.74086866464832</v>
      </c>
      <c r="U2142" s="4">
        <v>1.3508785532351899</v>
      </c>
      <c r="V2142" s="4">
        <v>0.603700706462725</v>
      </c>
      <c r="W2142" s="4">
        <v>-6.4223888158485902</v>
      </c>
      <c r="X2142" s="4">
        <v>-3.8159772890418999</v>
      </c>
      <c r="Y2142" s="4">
        <v>-4.9864187980010604</v>
      </c>
      <c r="Z2142" s="4">
        <v>-5.1379863680714601</v>
      </c>
      <c r="AA2142" s="4">
        <v>1.7469651684471099</v>
      </c>
      <c r="AB2142" s="4">
        <v>1.6588006697866</v>
      </c>
      <c r="AC2142" s="4">
        <v>1.9253933196047801</v>
      </c>
      <c r="AD2142" s="4">
        <v>1.7470075521631201</v>
      </c>
      <c r="AE2142" s="4">
        <v>-2.3874985195074001</v>
      </c>
      <c r="AF2142" s="4">
        <v>-4.2352536480515601</v>
      </c>
      <c r="AG2142" s="4">
        <v>-5.3680685657628402</v>
      </c>
      <c r="AH2142" s="18">
        <v>-6.54805502956747</v>
      </c>
      <c r="AI2142" s="17">
        <v>-4.6347189407223199</v>
      </c>
      <c r="AJ2142" s="4">
        <v>1.7695416775004</v>
      </c>
      <c r="AK2142" s="4">
        <v>-5.0906928177407504</v>
      </c>
      <c r="AL2142" s="18">
        <v>1.2914795198504601</v>
      </c>
      <c r="AM2142" s="22">
        <v>1.7708970234505701</v>
      </c>
      <c r="AN2142" s="5">
        <v>0.111908877666685</v>
      </c>
      <c r="AO2142" s="5">
        <v>1.0663682387083699</v>
      </c>
      <c r="AP2142" s="23">
        <v>0.48667449500509202</v>
      </c>
      <c r="AQ2142" s="27">
        <v>5.5728558053451203E-7</v>
      </c>
      <c r="AR2142" s="28">
        <v>1.8847099972587801E-6</v>
      </c>
      <c r="AS2142" s="27">
        <v>5.3376396343127099E-3</v>
      </c>
      <c r="AT2142" s="6">
        <v>1.03249474637185E-2</v>
      </c>
      <c r="AU2142" s="7">
        <v>6.40426061822272</v>
      </c>
      <c r="AV2142" s="6">
        <v>0.142604029247413</v>
      </c>
      <c r="AW2142" s="6">
        <v>0.32611191692760699</v>
      </c>
      <c r="AX2142" s="7">
        <v>-0.47806215764993698</v>
      </c>
      <c r="AY2142" s="6">
        <v>3.1097127908914801E-4</v>
      </c>
      <c r="AZ2142" s="6">
        <v>1.6379069579334101E-3</v>
      </c>
      <c r="BA2142" s="7">
        <v>6.3821723375912196</v>
      </c>
      <c r="BB2142" s="6">
        <v>0.677800431612813</v>
      </c>
      <c r="BC2142" s="6">
        <v>0.97119694715707805</v>
      </c>
      <c r="BD2142" s="7">
        <v>-0.455973877018435</v>
      </c>
      <c r="BE2142" s="6">
        <v>4.8626231758322402E-3</v>
      </c>
      <c r="BF2142" s="6">
        <v>1.0159729024486201E-2</v>
      </c>
      <c r="BG2142" s="7">
        <v>5.9261984605727802</v>
      </c>
      <c r="BH2142" s="6">
        <v>9.2349691273855704E-4</v>
      </c>
      <c r="BI2142" s="6">
        <v>3.07012978721576E-3</v>
      </c>
      <c r="BJ2142" s="31">
        <v>-6.8602344952411496</v>
      </c>
      <c r="BK2142" s="35">
        <v>0.92381419655931329</v>
      </c>
      <c r="BL2142" s="8">
        <v>1.0034547457806102</v>
      </c>
      <c r="BM2142" s="8">
        <v>0.88859084837747115</v>
      </c>
      <c r="BN2142" s="8">
        <v>0.66852434663313676</v>
      </c>
      <c r="BO2142" s="8">
        <v>-1.4008717801345678</v>
      </c>
      <c r="BP2142" s="8">
        <v>-0.6332046587281579</v>
      </c>
      <c r="BQ2142" s="8">
        <v>-0.97793512616055323</v>
      </c>
      <c r="BR2142" s="8">
        <v>-1.022576365281016</v>
      </c>
      <c r="BS2142" s="8">
        <v>1.0052503507622972</v>
      </c>
      <c r="BT2142" s="8">
        <v>0.979283236129454</v>
      </c>
      <c r="BU2142" s="8">
        <v>1.0578028443989764</v>
      </c>
      <c r="BV2142" s="8">
        <v>1.0052628340501162</v>
      </c>
      <c r="BW2142" s="8">
        <v>-0.21247440423061068</v>
      </c>
      <c r="BX2142" s="8">
        <v>-0.75669424288797282</v>
      </c>
      <c r="BY2142" s="8">
        <v>-1.0903425397979776</v>
      </c>
      <c r="BZ2142" s="36">
        <v>-1.4378842854705181</v>
      </c>
      <c r="CA2142" s="40">
        <v>0.92381419655931329</v>
      </c>
      <c r="CB2142" s="9">
        <v>1.0034547457806102</v>
      </c>
      <c r="CC2142" s="9">
        <v>0.88859084837747115</v>
      </c>
      <c r="CD2142" s="9">
        <v>0.66852434663313676</v>
      </c>
      <c r="CE2142" s="9" t="s">
        <v>24178</v>
      </c>
      <c r="CF2142" s="9" t="s">
        <v>24178</v>
      </c>
      <c r="CG2142" s="9" t="s">
        <v>24178</v>
      </c>
      <c r="CH2142" s="9" t="s">
        <v>24178</v>
      </c>
      <c r="CI2142" s="9">
        <v>1.0052503507622972</v>
      </c>
      <c r="CJ2142" s="9">
        <v>0.979283236129454</v>
      </c>
      <c r="CK2142" s="9">
        <v>1.0578028443989764</v>
      </c>
      <c r="CL2142" s="9">
        <v>1.0052628340501162</v>
      </c>
      <c r="CM2142" s="9" t="s">
        <v>24178</v>
      </c>
      <c r="CN2142" s="9" t="s">
        <v>24178</v>
      </c>
      <c r="CO2142" s="9" t="s">
        <v>24178</v>
      </c>
      <c r="CP2142" s="41" t="s">
        <v>24178</v>
      </c>
      <c r="CQ2142" s="51" t="str">
        <f>IF(COUNTIF(CA2142:CD2142,"")=4,"-","+")</f>
        <v>+</v>
      </c>
      <c r="CR2142" s="10" t="str">
        <f>IF(COUNTIF(CE2142:CH2142,"")=4,"-","+")</f>
        <v>-</v>
      </c>
      <c r="CS2142" s="10" t="str">
        <f>IF(COUNTIF(CI2142:CL2142,"")=4,"-","+")</f>
        <v>+</v>
      </c>
      <c r="CT2142" s="10" t="str">
        <f>IF(COUNTIF(CM2142:CP2142,"")=4,"-","+")</f>
        <v>-</v>
      </c>
      <c r="CU2142" s="10" t="str">
        <f>IF(COUNTIF(CS2142:CT2142,"-")=2,"+","-")</f>
        <v>-</v>
      </c>
      <c r="CV2142" s="10" t="str">
        <f>IF(COUNTIF(CQ2142,"+")+COUNTIF(CS2142,"+")=0,"+","-")</f>
        <v>-</v>
      </c>
      <c r="CW2142" s="10" t="str">
        <f>IF(AND(CQ2142="+",CS2142="-"),"+","-")</f>
        <v>-</v>
      </c>
      <c r="CX2142" s="10" t="str">
        <f>IF(AND(CQ2142="-",CS2142="+"),"+","-")</f>
        <v>-</v>
      </c>
      <c r="CY2142" s="10" t="str">
        <f t="shared" si="94"/>
        <v>-</v>
      </c>
      <c r="CZ2142" s="76" t="str">
        <f t="shared" si="95"/>
        <v>-</v>
      </c>
    </row>
    <row r="2143" spans="1:104" s="11" customFormat="1" ht="25" customHeight="1" x14ac:dyDescent="0.2">
      <c r="A2143" s="12" t="s">
        <v>18955</v>
      </c>
      <c r="B2143" s="3" t="s">
        <v>18956</v>
      </c>
      <c r="C2143" s="3" t="s">
        <v>18957</v>
      </c>
      <c r="D2143" s="3" t="s">
        <v>18957</v>
      </c>
      <c r="E2143" s="3" t="s">
        <v>18957</v>
      </c>
      <c r="F2143" s="3" t="s">
        <v>18958</v>
      </c>
      <c r="G2143" s="3" t="s">
        <v>18948</v>
      </c>
      <c r="H2143" s="3" t="s">
        <v>18949</v>
      </c>
      <c r="I2143" s="3" t="s">
        <v>18950</v>
      </c>
      <c r="J2143" s="3" t="s">
        <v>18951</v>
      </c>
      <c r="K2143" s="3" t="s">
        <v>18952</v>
      </c>
      <c r="L2143" s="3" t="s">
        <v>18953</v>
      </c>
      <c r="M2143" s="3" t="s">
        <v>18954</v>
      </c>
      <c r="N2143" s="3" t="s">
        <v>18955</v>
      </c>
      <c r="O2143" s="3">
        <v>11</v>
      </c>
      <c r="P2143" s="3">
        <v>20</v>
      </c>
      <c r="Q2143" s="3">
        <v>20</v>
      </c>
      <c r="R2143" s="13">
        <v>20</v>
      </c>
      <c r="S2143" s="17">
        <v>0.90354072005753805</v>
      </c>
      <c r="T2143" s="4">
        <v>1.193196465769</v>
      </c>
      <c r="U2143" s="4">
        <v>1.29488169109347</v>
      </c>
      <c r="V2143" s="4">
        <v>0.959850487502386</v>
      </c>
      <c r="W2143" s="4">
        <v>-4.99457996545196</v>
      </c>
      <c r="X2143" s="4">
        <v>-4.7759998599710602</v>
      </c>
      <c r="Y2143" s="4">
        <v>-3.0362594916377499</v>
      </c>
      <c r="Z2143" s="4">
        <v>-4.24222953219508</v>
      </c>
      <c r="AA2143" s="4">
        <v>0.959879184155774</v>
      </c>
      <c r="AB2143" s="4">
        <v>0.61435054796376698</v>
      </c>
      <c r="AC2143" s="4">
        <v>0.787974138399548</v>
      </c>
      <c r="AD2143" s="4">
        <v>0.92930157883890296</v>
      </c>
      <c r="AE2143" s="4">
        <v>-3.3090721414490099</v>
      </c>
      <c r="AF2143" s="4">
        <v>-4.9529208129863802</v>
      </c>
      <c r="AG2143" s="4">
        <v>-5.4975926324590896</v>
      </c>
      <c r="AH2143" s="18">
        <v>-4.6009495523307899</v>
      </c>
      <c r="AI2143" s="17">
        <v>-4.5901337848063202</v>
      </c>
      <c r="AJ2143" s="4">
        <v>0.82287636233949801</v>
      </c>
      <c r="AK2143" s="4">
        <v>-4.2622672123139598</v>
      </c>
      <c r="AL2143" s="18">
        <v>1.0878673411055999</v>
      </c>
      <c r="AM2143" s="22">
        <v>0.93029240974858696</v>
      </c>
      <c r="AN2143" s="5">
        <v>0.157900053187223</v>
      </c>
      <c r="AO2143" s="5">
        <v>0.87629896752564995</v>
      </c>
      <c r="AP2143" s="23">
        <v>0.18647053711575901</v>
      </c>
      <c r="AQ2143" s="27">
        <v>1.5535524206351002E-8</v>
      </c>
      <c r="AR2143" s="28">
        <v>1.14144761885879E-7</v>
      </c>
      <c r="AS2143" s="27">
        <v>1.0905733479103499E-3</v>
      </c>
      <c r="AT2143" s="6">
        <v>3.31084941153803E-3</v>
      </c>
      <c r="AU2143" s="7">
        <v>5.4130101471458199</v>
      </c>
      <c r="AV2143" s="6">
        <v>7.43926017871607E-2</v>
      </c>
      <c r="AW2143" s="6">
        <v>0.22610868422679301</v>
      </c>
      <c r="AX2143" s="7">
        <v>0.26499097876609901</v>
      </c>
      <c r="AY2143" s="6">
        <v>8.2644788836342103E-4</v>
      </c>
      <c r="AZ2143" s="6">
        <v>2.9859129630540699E-3</v>
      </c>
      <c r="BA2143" s="7">
        <v>5.3501345534195597</v>
      </c>
      <c r="BB2143" s="6">
        <v>0.62629341419497098</v>
      </c>
      <c r="BC2143" s="6">
        <v>0.96324086213349103</v>
      </c>
      <c r="BD2143" s="7">
        <v>0.32786657249235301</v>
      </c>
      <c r="BE2143" s="6">
        <v>8.6028160098769999E-4</v>
      </c>
      <c r="BF2143" s="6">
        <v>2.9004095621988899E-3</v>
      </c>
      <c r="BG2143" s="7">
        <v>5.6780011259119103</v>
      </c>
      <c r="BH2143" s="6">
        <v>1.06985573698821E-3</v>
      </c>
      <c r="BI2143" s="6">
        <v>3.3810019254458799E-3</v>
      </c>
      <c r="BJ2143" s="31">
        <v>-5.0851435746534603</v>
      </c>
      <c r="BK2143" s="35">
        <v>0.93817943061886477</v>
      </c>
      <c r="BL2143" s="8">
        <v>1.0411554412405095</v>
      </c>
      <c r="BM2143" s="8">
        <v>1.0773057299819166</v>
      </c>
      <c r="BN2143" s="8">
        <v>0.95819821255692161</v>
      </c>
      <c r="BO2143" s="8">
        <v>-1.1586715635395259</v>
      </c>
      <c r="BP2143" s="8">
        <v>-1.0809637755983779</v>
      </c>
      <c r="BQ2143" s="8">
        <v>-0.46246569537436105</v>
      </c>
      <c r="BR2143" s="8">
        <v>-0.8912021714997953</v>
      </c>
      <c r="BS2143" s="8">
        <v>0.95820841455335293</v>
      </c>
      <c r="BT2143" s="8">
        <v>0.8353689368720284</v>
      </c>
      <c r="BU2143" s="8">
        <v>0.89709415709497931</v>
      </c>
      <c r="BV2143" s="8">
        <v>0.94733771767778951</v>
      </c>
      <c r="BW2143" s="8">
        <v>-0.55945378810381829</v>
      </c>
      <c r="BX2143" s="8">
        <v>-1.1438612468435898</v>
      </c>
      <c r="BY2143" s="8">
        <v>-1.3374984589402006</v>
      </c>
      <c r="BZ2143" s="36">
        <v>-1.018731340696696</v>
      </c>
      <c r="CA2143" s="40">
        <v>0.93817943061886477</v>
      </c>
      <c r="CB2143" s="9">
        <v>1.0411554412405095</v>
      </c>
      <c r="CC2143" s="9">
        <v>1.0773057299819166</v>
      </c>
      <c r="CD2143" s="9">
        <v>0.95819821255692161</v>
      </c>
      <c r="CE2143" s="9" t="s">
        <v>24178</v>
      </c>
      <c r="CF2143" s="9" t="s">
        <v>24178</v>
      </c>
      <c r="CG2143" s="9" t="s">
        <v>24178</v>
      </c>
      <c r="CH2143" s="9" t="s">
        <v>24178</v>
      </c>
      <c r="CI2143" s="9">
        <v>0.95820841455335293</v>
      </c>
      <c r="CJ2143" s="9">
        <v>0.8353689368720284</v>
      </c>
      <c r="CK2143" s="9">
        <v>0.89709415709497931</v>
      </c>
      <c r="CL2143" s="9">
        <v>0.94733771767778951</v>
      </c>
      <c r="CM2143" s="9" t="s">
        <v>24178</v>
      </c>
      <c r="CN2143" s="9" t="s">
        <v>24178</v>
      </c>
      <c r="CO2143" s="9" t="s">
        <v>24178</v>
      </c>
      <c r="CP2143" s="41" t="s">
        <v>24178</v>
      </c>
      <c r="CQ2143" s="51" t="str">
        <f>IF(COUNTIF(CA2143:CD2143,"")=4,"-","+")</f>
        <v>+</v>
      </c>
      <c r="CR2143" s="10" t="str">
        <f>IF(COUNTIF(CE2143:CH2143,"")=4,"-","+")</f>
        <v>-</v>
      </c>
      <c r="CS2143" s="10" t="str">
        <f>IF(COUNTIF(CI2143:CL2143,"")=4,"-","+")</f>
        <v>+</v>
      </c>
      <c r="CT2143" s="10" t="str">
        <f>IF(COUNTIF(CM2143:CP2143,"")=4,"-","+")</f>
        <v>-</v>
      </c>
      <c r="CU2143" s="10" t="str">
        <f>IF(COUNTIF(CS2143:CT2143,"-")=2,"+","-")</f>
        <v>-</v>
      </c>
      <c r="CV2143" s="10" t="str">
        <f>IF(COUNTIF(CQ2143,"+")+COUNTIF(CS2143,"+")=0,"+","-")</f>
        <v>-</v>
      </c>
      <c r="CW2143" s="10" t="str">
        <f>IF(AND(CQ2143="+",CS2143="-"),"+","-")</f>
        <v>-</v>
      </c>
      <c r="CX2143" s="10" t="str">
        <f>IF(AND(CQ2143="-",CS2143="+"),"+","-")</f>
        <v>-</v>
      </c>
      <c r="CY2143" s="10" t="str">
        <f t="shared" si="94"/>
        <v>-</v>
      </c>
      <c r="CZ2143" s="76" t="str">
        <f t="shared" si="95"/>
        <v>-</v>
      </c>
    </row>
    <row r="2144" spans="1:104" s="11" customFormat="1" ht="25" customHeight="1" x14ac:dyDescent="0.2">
      <c r="A2144" s="12" t="s">
        <v>18959</v>
      </c>
      <c r="B2144" s="3" t="s">
        <v>18959</v>
      </c>
      <c r="C2144" s="3">
        <v>17</v>
      </c>
      <c r="D2144" s="3">
        <v>17</v>
      </c>
      <c r="E2144" s="3">
        <v>17</v>
      </c>
      <c r="F2144" s="3" t="s">
        <v>18966</v>
      </c>
      <c r="G2144" s="3" t="s">
        <v>18959</v>
      </c>
      <c r="H2144" s="3" t="s">
        <v>18960</v>
      </c>
      <c r="I2144" s="3" t="s">
        <v>18961</v>
      </c>
      <c r="J2144" s="3" t="s">
        <v>18962</v>
      </c>
      <c r="K2144" s="3" t="s">
        <v>18963</v>
      </c>
      <c r="L2144" s="3" t="s">
        <v>18964</v>
      </c>
      <c r="M2144" s="3" t="s">
        <v>18965</v>
      </c>
      <c r="N2144" s="3" t="s">
        <v>18959</v>
      </c>
      <c r="O2144" s="3">
        <v>1</v>
      </c>
      <c r="P2144" s="3">
        <v>17</v>
      </c>
      <c r="Q2144" s="3">
        <v>17</v>
      </c>
      <c r="R2144" s="13">
        <v>17</v>
      </c>
      <c r="S2144" s="17">
        <v>1.6161392292222101</v>
      </c>
      <c r="T2144" s="4">
        <v>1.7663591058536099</v>
      </c>
      <c r="U2144" s="4">
        <v>1.3736125396977299</v>
      </c>
      <c r="V2144" s="4">
        <v>0.44788717848974002</v>
      </c>
      <c r="W2144" s="4">
        <v>-3.6545718574577899</v>
      </c>
      <c r="X2144" s="4">
        <v>-3.2912981738934599</v>
      </c>
      <c r="Y2144" s="4">
        <v>-3.2301044926475799</v>
      </c>
      <c r="Z2144" s="4">
        <v>-4.6317268111325696</v>
      </c>
      <c r="AA2144" s="4">
        <v>0.84012683587690196</v>
      </c>
      <c r="AB2144" s="4">
        <v>1.3765435421521699</v>
      </c>
      <c r="AC2144" s="4">
        <v>1.61059712501524</v>
      </c>
      <c r="AD2144" s="4">
        <v>1.2370220402560701</v>
      </c>
      <c r="AE2144" s="4">
        <v>-3.8681431809629401</v>
      </c>
      <c r="AF2144" s="4">
        <v>-3.3168513043387402</v>
      </c>
      <c r="AG2144" s="4">
        <v>-4.8585945089547398</v>
      </c>
      <c r="AH2144" s="18">
        <v>-3.3526544723716398</v>
      </c>
      <c r="AI2144" s="17">
        <v>-3.8490608666570201</v>
      </c>
      <c r="AJ2144" s="4">
        <v>1.26607238582509</v>
      </c>
      <c r="AK2144" s="4">
        <v>-3.7019253337828499</v>
      </c>
      <c r="AL2144" s="18">
        <v>1.3009995133158201</v>
      </c>
      <c r="AM2144" s="22">
        <v>0.71860713331662296</v>
      </c>
      <c r="AN2144" s="5">
        <v>0.32309684120638099</v>
      </c>
      <c r="AO2144" s="5">
        <v>0.64756021845339096</v>
      </c>
      <c r="AP2144" s="23">
        <v>0.591310944242041</v>
      </c>
      <c r="AQ2144" s="27">
        <v>1.0326013845765799E-8</v>
      </c>
      <c r="AR2144" s="28">
        <v>8.4020910809778003E-8</v>
      </c>
      <c r="AS2144" s="27">
        <v>1.58700441333696E-4</v>
      </c>
      <c r="AT2144" s="6">
        <v>9.9348748834913103E-4</v>
      </c>
      <c r="AU2144" s="7">
        <v>5.11513325248211</v>
      </c>
      <c r="AV2144" s="6">
        <v>0.92175834506844501</v>
      </c>
      <c r="AW2144" s="6">
        <v>0.96393056355163897</v>
      </c>
      <c r="AX2144" s="7">
        <v>3.4927127490727898E-2</v>
      </c>
      <c r="AY2144" s="6">
        <v>2.8755676065955898E-5</v>
      </c>
      <c r="AZ2144" s="6">
        <v>4.0120286340958702E-4</v>
      </c>
      <c r="BA2144" s="7">
        <v>5.0029248470986696</v>
      </c>
      <c r="BB2144" s="6">
        <v>0.77135030771676605</v>
      </c>
      <c r="BC2144" s="6">
        <v>0.98346598256151097</v>
      </c>
      <c r="BD2144" s="7">
        <v>0.147135532874168</v>
      </c>
      <c r="BE2144" s="6">
        <v>4.1333877404077499E-5</v>
      </c>
      <c r="BF2144" s="6">
        <v>4.2853264992448697E-4</v>
      </c>
      <c r="BG2144" s="7">
        <v>5.1500603799728397</v>
      </c>
      <c r="BH2144" s="6">
        <v>8.7656566604125694E-5</v>
      </c>
      <c r="BI2144" s="6">
        <v>7.3081823286502896E-4</v>
      </c>
      <c r="BJ2144" s="31">
        <v>-4.9679977196079399</v>
      </c>
      <c r="BK2144" s="35">
        <v>1.0850661174763829</v>
      </c>
      <c r="BL2144" s="8">
        <v>1.1420164282026792</v>
      </c>
      <c r="BM2144" s="8">
        <v>0.9931210923734124</v>
      </c>
      <c r="BN2144" s="8">
        <v>0.64216655725972704</v>
      </c>
      <c r="BO2144" s="8">
        <v>-0.91312906724938414</v>
      </c>
      <c r="BP2144" s="8">
        <v>-0.77540728487541</v>
      </c>
      <c r="BQ2144" s="8">
        <v>-0.75220796372305609</v>
      </c>
      <c r="BR2144" s="8">
        <v>-1.2835812303547187</v>
      </c>
      <c r="BS2144" s="8">
        <v>0.79086971737606071</v>
      </c>
      <c r="BT2144" s="8">
        <v>0.99423227355837285</v>
      </c>
      <c r="BU2144" s="8">
        <v>1.0829650336268806</v>
      </c>
      <c r="BV2144" s="8">
        <v>0.9413378559608977</v>
      </c>
      <c r="BW2144" s="8">
        <v>-0.99409673616639016</v>
      </c>
      <c r="BX2144" s="8">
        <v>-0.78509480926646702</v>
      </c>
      <c r="BY2144" s="8">
        <v>-1.3695897278615758</v>
      </c>
      <c r="BZ2144" s="36">
        <v>-0.79866825633740723</v>
      </c>
      <c r="CA2144" s="40">
        <v>1.0850661174763829</v>
      </c>
      <c r="CB2144" s="9">
        <v>1.1420164282026792</v>
      </c>
      <c r="CC2144" s="9">
        <v>0.9931210923734124</v>
      </c>
      <c r="CD2144" s="9">
        <v>0.64216655725972704</v>
      </c>
      <c r="CE2144" s="9" t="s">
        <v>24178</v>
      </c>
      <c r="CF2144" s="9" t="s">
        <v>24178</v>
      </c>
      <c r="CG2144" s="9" t="s">
        <v>24178</v>
      </c>
      <c r="CH2144" s="9" t="s">
        <v>24178</v>
      </c>
      <c r="CI2144" s="9">
        <v>0.79086971737606071</v>
      </c>
      <c r="CJ2144" s="9">
        <v>0.99423227355837285</v>
      </c>
      <c r="CK2144" s="9">
        <v>1.0829650336268806</v>
      </c>
      <c r="CL2144" s="9">
        <v>0.9413378559608977</v>
      </c>
      <c r="CM2144" s="9" t="s">
        <v>24178</v>
      </c>
      <c r="CN2144" s="9" t="s">
        <v>24178</v>
      </c>
      <c r="CO2144" s="9" t="s">
        <v>24178</v>
      </c>
      <c r="CP2144" s="41" t="s">
        <v>24178</v>
      </c>
      <c r="CQ2144" s="51" t="str">
        <f>IF(COUNTIF(CA2144:CD2144,"")=4,"-","+")</f>
        <v>+</v>
      </c>
      <c r="CR2144" s="10" t="str">
        <f>IF(COUNTIF(CE2144:CH2144,"")=4,"-","+")</f>
        <v>-</v>
      </c>
      <c r="CS2144" s="10" t="str">
        <f>IF(COUNTIF(CI2144:CL2144,"")=4,"-","+")</f>
        <v>+</v>
      </c>
      <c r="CT2144" s="10" t="str">
        <f>IF(COUNTIF(CM2144:CP2144,"")=4,"-","+")</f>
        <v>-</v>
      </c>
      <c r="CU2144" s="10" t="str">
        <f>IF(COUNTIF(CS2144:CT2144,"-")=2,"+","-")</f>
        <v>-</v>
      </c>
      <c r="CV2144" s="10" t="str">
        <f>IF(COUNTIF(CQ2144,"+")+COUNTIF(CS2144,"+")=0,"+","-")</f>
        <v>-</v>
      </c>
      <c r="CW2144" s="10" t="str">
        <f>IF(AND(CQ2144="+",CS2144="-"),"+","-")</f>
        <v>-</v>
      </c>
      <c r="CX2144" s="10" t="str">
        <f>IF(AND(CQ2144="-",CS2144="+"),"+","-")</f>
        <v>-</v>
      </c>
      <c r="CY2144" s="10" t="str">
        <f t="shared" si="94"/>
        <v>-</v>
      </c>
      <c r="CZ2144" s="76" t="str">
        <f t="shared" si="95"/>
        <v>-</v>
      </c>
    </row>
    <row r="2145" spans="1:104" s="11" customFormat="1" ht="25" customHeight="1" x14ac:dyDescent="0.2">
      <c r="A2145" s="12" t="s">
        <v>18974</v>
      </c>
      <c r="B2145" s="3" t="s">
        <v>18975</v>
      </c>
      <c r="C2145" s="3" t="s">
        <v>18976</v>
      </c>
      <c r="D2145" s="3" t="s">
        <v>18976</v>
      </c>
      <c r="E2145" s="3" t="s">
        <v>18976</v>
      </c>
      <c r="F2145" s="3" t="s">
        <v>18977</v>
      </c>
      <c r="G2145" s="3" t="s">
        <v>18967</v>
      </c>
      <c r="H2145" s="3" t="s">
        <v>18968</v>
      </c>
      <c r="I2145" s="3" t="s">
        <v>18969</v>
      </c>
      <c r="J2145" s="3" t="s">
        <v>18970</v>
      </c>
      <c r="K2145" s="3" t="s">
        <v>18971</v>
      </c>
      <c r="L2145" s="3" t="s">
        <v>18972</v>
      </c>
      <c r="M2145" s="3" t="s">
        <v>18973</v>
      </c>
      <c r="N2145" s="3" t="s">
        <v>18974</v>
      </c>
      <c r="O2145" s="3">
        <v>9</v>
      </c>
      <c r="P2145" s="3">
        <v>18</v>
      </c>
      <c r="Q2145" s="3">
        <v>18</v>
      </c>
      <c r="R2145" s="13">
        <v>18</v>
      </c>
      <c r="S2145" s="17">
        <v>-5.1033367495557203</v>
      </c>
      <c r="T2145" s="4">
        <v>-1.7808670340758499</v>
      </c>
      <c r="U2145" s="4">
        <v>-3.82206093533097</v>
      </c>
      <c r="V2145" s="4">
        <v>-3.1727554935031002</v>
      </c>
      <c r="W2145" s="4">
        <v>-3.9800015786318599</v>
      </c>
      <c r="X2145" s="4">
        <v>-5.6811868368508103</v>
      </c>
      <c r="Y2145" s="4">
        <v>-3.5337186863098502</v>
      </c>
      <c r="Z2145" s="4">
        <v>-3.79243456472659</v>
      </c>
      <c r="AA2145" s="4">
        <v>-0.276664791042737</v>
      </c>
      <c r="AB2145" s="4">
        <v>0.34776613092742198</v>
      </c>
      <c r="AC2145" s="4">
        <v>0.51627417283840404</v>
      </c>
      <c r="AD2145" s="4">
        <v>-0.60015538032274296</v>
      </c>
      <c r="AE2145" s="4">
        <v>-4.9326237946447202</v>
      </c>
      <c r="AF2145" s="4">
        <v>-5.2164605590630302</v>
      </c>
      <c r="AG2145" s="4">
        <v>-1.7396610113697399</v>
      </c>
      <c r="AH2145" s="18">
        <v>-5.3496687756684604</v>
      </c>
      <c r="AI2145" s="17">
        <v>-4.3096035351864899</v>
      </c>
      <c r="AJ2145" s="4">
        <v>-3.1949668999136098E-3</v>
      </c>
      <c r="AK2145" s="4">
        <v>-4.2468354166297804</v>
      </c>
      <c r="AL2145" s="18">
        <v>-3.4697550531164101</v>
      </c>
      <c r="AM2145" s="22">
        <v>1.72209989892476</v>
      </c>
      <c r="AN2145" s="5">
        <v>0.52414036263813202</v>
      </c>
      <c r="AO2145" s="5">
        <v>0.97358100143461901</v>
      </c>
      <c r="AP2145" s="23">
        <v>1.3824205911918599</v>
      </c>
      <c r="AQ2145" s="27">
        <v>9.6115359617417997E-4</v>
      </c>
      <c r="AR2145" s="28">
        <v>1.4777877390180999E-3</v>
      </c>
      <c r="AS2145" s="27">
        <v>1.16967338424987E-2</v>
      </c>
      <c r="AT2145" s="6">
        <v>1.92554893012441E-2</v>
      </c>
      <c r="AU2145" s="7">
        <v>4.3064085682865798</v>
      </c>
      <c r="AV2145" s="6">
        <v>1.03185811520741E-2</v>
      </c>
      <c r="AW2145" s="6">
        <v>6.7708964350440798E-2</v>
      </c>
      <c r="AX2145" s="7">
        <v>-3.4665600862165</v>
      </c>
      <c r="AY2145" s="6">
        <v>0.39729046331729101</v>
      </c>
      <c r="AZ2145" s="6">
        <v>0.442126807501593</v>
      </c>
      <c r="BA2145" s="7">
        <v>0.77708036351336696</v>
      </c>
      <c r="BB2145" s="6">
        <v>0.95199017011669795</v>
      </c>
      <c r="BC2145" s="6">
        <v>0.99034662048328204</v>
      </c>
      <c r="BD2145" s="7">
        <v>6.2768118556712202E-2</v>
      </c>
      <c r="BE2145" s="6">
        <v>0.47699513226839402</v>
      </c>
      <c r="BF2145" s="6">
        <v>0.525255345062971</v>
      </c>
      <c r="BG2145" s="7">
        <v>0.83984848207007901</v>
      </c>
      <c r="BH2145" s="6">
        <v>8.5971301791180205E-4</v>
      </c>
      <c r="BI2145" s="6">
        <v>2.9438997989329699E-3</v>
      </c>
      <c r="BJ2145" s="31">
        <v>-4.2436404497298597</v>
      </c>
      <c r="BK2145" s="35">
        <v>-1.0173175666941108</v>
      </c>
      <c r="BL2145" s="8">
        <v>0.59528917381082314</v>
      </c>
      <c r="BM2145" s="8">
        <v>-0.39543258612135168</v>
      </c>
      <c r="BN2145" s="8">
        <v>-8.0283187690514096E-2</v>
      </c>
      <c r="BO2145" s="8">
        <v>-0.47209126710195892</v>
      </c>
      <c r="BP2145" s="8">
        <v>-1.2977851181158213</v>
      </c>
      <c r="BQ2145" s="8">
        <v>-0.255481677862538</v>
      </c>
      <c r="BR2145" s="8">
        <v>-0.38105301639623829</v>
      </c>
      <c r="BS2145" s="8">
        <v>1.3253745873500982</v>
      </c>
      <c r="BT2145" s="8">
        <v>1.6284507926973457</v>
      </c>
      <c r="BU2145" s="8">
        <v>1.7102385071041541</v>
      </c>
      <c r="BV2145" s="8">
        <v>1.1683639448354812</v>
      </c>
      <c r="BW2145" s="8">
        <v>-0.93445966719291618</v>
      </c>
      <c r="BX2145" s="8">
        <v>-1.0722237760338507</v>
      </c>
      <c r="BY2145" s="8">
        <v>0.61528908822860584</v>
      </c>
      <c r="BZ2145" s="36">
        <v>-1.1368782308172052</v>
      </c>
      <c r="CA2145" s="40" t="s">
        <v>24178</v>
      </c>
      <c r="CB2145" s="9">
        <v>0.59528917381082314</v>
      </c>
      <c r="CC2145" s="9">
        <v>-0.39543258612135168</v>
      </c>
      <c r="CD2145" s="9" t="s">
        <v>24178</v>
      </c>
      <c r="CE2145" s="9" t="s">
        <v>24178</v>
      </c>
      <c r="CF2145" s="9" t="s">
        <v>24178</v>
      </c>
      <c r="CG2145" s="9" t="s">
        <v>24178</v>
      </c>
      <c r="CH2145" s="9" t="s">
        <v>24178</v>
      </c>
      <c r="CI2145" s="9">
        <v>1.3253745873500982</v>
      </c>
      <c r="CJ2145" s="9">
        <v>1.6284507926973457</v>
      </c>
      <c r="CK2145" s="9">
        <v>1.7102385071041541</v>
      </c>
      <c r="CL2145" s="9">
        <v>1.1683639448354812</v>
      </c>
      <c r="CM2145" s="9" t="s">
        <v>24178</v>
      </c>
      <c r="CN2145" s="9" t="s">
        <v>24178</v>
      </c>
      <c r="CO2145" s="9" t="s">
        <v>24178</v>
      </c>
      <c r="CP2145" s="41" t="s">
        <v>24178</v>
      </c>
      <c r="CQ2145" s="51" t="str">
        <f>IF(COUNTIF(CA2145:CD2145,"")=4,"-","+")</f>
        <v>+</v>
      </c>
      <c r="CR2145" s="10" t="str">
        <f>IF(COUNTIF(CE2145:CH2145,"")=4,"-","+")</f>
        <v>-</v>
      </c>
      <c r="CS2145" s="10" t="str">
        <f>IF(COUNTIF(CI2145:CL2145,"")=4,"-","+")</f>
        <v>+</v>
      </c>
      <c r="CT2145" s="10" t="str">
        <f>IF(COUNTIF(CM2145:CP2145,"")=4,"-","+")</f>
        <v>-</v>
      </c>
      <c r="CU2145" s="10" t="str">
        <f>IF(COUNTIF(CS2145:CT2145,"-")=2,"+","-")</f>
        <v>-</v>
      </c>
      <c r="CV2145" s="10" t="str">
        <f>IF(COUNTIF(CQ2145,"+")+COUNTIF(CS2145,"+")=0,"+","-")</f>
        <v>-</v>
      </c>
      <c r="CW2145" s="10" t="str">
        <f>IF(AND(CQ2145="+",CS2145="-"),"+","-")</f>
        <v>-</v>
      </c>
      <c r="CX2145" s="10" t="str">
        <f>IF(AND(CQ2145="-",CS2145="+"),"+","-")</f>
        <v>-</v>
      </c>
      <c r="CY2145" s="10" t="str">
        <f t="shared" si="94"/>
        <v>-</v>
      </c>
      <c r="CZ2145" s="76" t="str">
        <f t="shared" si="95"/>
        <v>-</v>
      </c>
    </row>
    <row r="2146" spans="1:104" s="11" customFormat="1" ht="25" customHeight="1" x14ac:dyDescent="0.2">
      <c r="A2146" s="12" t="s">
        <v>18984</v>
      </c>
      <c r="B2146" s="3" t="s">
        <v>18984</v>
      </c>
      <c r="C2146" s="3">
        <v>6</v>
      </c>
      <c r="D2146" s="3">
        <v>6</v>
      </c>
      <c r="E2146" s="3">
        <v>6</v>
      </c>
      <c r="F2146" s="3" t="s">
        <v>18991</v>
      </c>
      <c r="G2146" s="3" t="s">
        <v>18984</v>
      </c>
      <c r="H2146" s="3" t="s">
        <v>18985</v>
      </c>
      <c r="I2146" s="3" t="s">
        <v>18986</v>
      </c>
      <c r="J2146" s="3" t="s">
        <v>18987</v>
      </c>
      <c r="K2146" s="3" t="s">
        <v>18988</v>
      </c>
      <c r="L2146" s="3" t="s">
        <v>18989</v>
      </c>
      <c r="M2146" s="3" t="s">
        <v>18990</v>
      </c>
      <c r="N2146" s="3" t="s">
        <v>18984</v>
      </c>
      <c r="O2146" s="3">
        <v>1</v>
      </c>
      <c r="P2146" s="3">
        <v>6</v>
      </c>
      <c r="Q2146" s="3">
        <v>6</v>
      </c>
      <c r="R2146" s="13">
        <v>6</v>
      </c>
      <c r="S2146" s="17">
        <v>-2.7568917073199501</v>
      </c>
      <c r="T2146" s="4">
        <v>-2.69320626608032</v>
      </c>
      <c r="U2146" s="4">
        <v>-3.1345345078210198</v>
      </c>
      <c r="V2146" s="4">
        <v>-3.3501111339160001</v>
      </c>
      <c r="W2146" s="4">
        <v>-5.12626849091117</v>
      </c>
      <c r="X2146" s="4">
        <v>-3.3082756127912201</v>
      </c>
      <c r="Y2146" s="4">
        <v>-3.8504002282206602</v>
      </c>
      <c r="Z2146" s="4">
        <v>-4.1282965867108699</v>
      </c>
      <c r="AA2146" s="4">
        <v>-2.6125439975737899</v>
      </c>
      <c r="AB2146" s="4">
        <v>-2.51439353547413</v>
      </c>
      <c r="AC2146" s="4">
        <v>-2.9207228653141901</v>
      </c>
      <c r="AD2146" s="4">
        <v>-2.6386821495529902</v>
      </c>
      <c r="AE2146" s="4">
        <v>-4.0717529963823704</v>
      </c>
      <c r="AF2146" s="4">
        <v>-5.2165866231236304</v>
      </c>
      <c r="AG2146" s="4">
        <v>-2.74435220338958</v>
      </c>
      <c r="AH2146" s="18">
        <v>-2.07481618929567</v>
      </c>
      <c r="AI2146" s="17">
        <v>-3.5268770030478098</v>
      </c>
      <c r="AJ2146" s="4">
        <v>-2.6715856369787798</v>
      </c>
      <c r="AK2146" s="4">
        <v>-4.1033102296584802</v>
      </c>
      <c r="AL2146" s="18">
        <v>-2.9836859037843202</v>
      </c>
      <c r="AM2146" s="22">
        <v>1.3991466586463499</v>
      </c>
      <c r="AN2146" s="5">
        <v>0.17449667617322101</v>
      </c>
      <c r="AO2146" s="5">
        <v>0.76225792510331503</v>
      </c>
      <c r="AP2146" s="23">
        <v>0.31242960705170297</v>
      </c>
      <c r="AQ2146" s="27">
        <v>0.12077108992534701</v>
      </c>
      <c r="AR2146" s="28">
        <v>0.13491591519343499</v>
      </c>
      <c r="AS2146" s="27">
        <v>0.30950173288763999</v>
      </c>
      <c r="AT2146" s="6">
        <v>0.34008927965952701</v>
      </c>
      <c r="AU2146" s="7">
        <v>0.855291366069031</v>
      </c>
      <c r="AV2146" s="6">
        <v>0.14521894275406799</v>
      </c>
      <c r="AW2146" s="6">
        <v>0.32865339675920602</v>
      </c>
      <c r="AX2146" s="7">
        <v>-0.31210026680554498</v>
      </c>
      <c r="AY2146" s="6">
        <v>5.3369798586244299E-2</v>
      </c>
      <c r="AZ2146" s="6">
        <v>7.58747868247798E-2</v>
      </c>
      <c r="BA2146" s="7">
        <v>1.1196243258741601</v>
      </c>
      <c r="BB2146" s="6">
        <v>0.50416777498258103</v>
      </c>
      <c r="BC2146" s="6">
        <v>0.93063481617122401</v>
      </c>
      <c r="BD2146" s="7">
        <v>-0.57643322661067198</v>
      </c>
      <c r="BE2146" s="6">
        <v>0.49906389718781702</v>
      </c>
      <c r="BF2146" s="6">
        <v>0.54611789834111102</v>
      </c>
      <c r="BG2146" s="7">
        <v>0.54319109926348597</v>
      </c>
      <c r="BH2146" s="6">
        <v>2.9779734483594399E-2</v>
      </c>
      <c r="BI2146" s="6">
        <v>4.1905710059264099E-2</v>
      </c>
      <c r="BJ2146" s="31">
        <v>-1.4317245926797</v>
      </c>
      <c r="BK2146" s="35">
        <v>0.65877565567582774</v>
      </c>
      <c r="BL2146" s="8">
        <v>0.73310059122928739</v>
      </c>
      <c r="BM2146" s="8">
        <v>0.21804263627415491</v>
      </c>
      <c r="BN2146" s="8">
        <v>-3.3548913214412682E-2</v>
      </c>
      <c r="BO2146" s="8">
        <v>-2.1064368216885447</v>
      </c>
      <c r="BP2146" s="8">
        <v>1.5275784407525852E-2</v>
      </c>
      <c r="BQ2146" s="8">
        <v>-0.61741791009204949</v>
      </c>
      <c r="BR2146" s="8">
        <v>-0.94174052658470231</v>
      </c>
      <c r="BS2146" s="8">
        <v>0.82723855732714979</v>
      </c>
      <c r="BT2146" s="8">
        <v>0.94178635079615303</v>
      </c>
      <c r="BU2146" s="8">
        <v>0.46757433834879619</v>
      </c>
      <c r="BV2146" s="8">
        <v>0.79673368174607762</v>
      </c>
      <c r="BW2146" s="8">
        <v>-0.87575058248878623</v>
      </c>
      <c r="BX2146" s="8">
        <v>-2.2118437910889965</v>
      </c>
      <c r="BY2146" s="8">
        <v>0.67341004939840987</v>
      </c>
      <c r="BZ2146" s="36">
        <v>1.4548008999541167</v>
      </c>
      <c r="CA2146" s="40">
        <v>0.65877565567582774</v>
      </c>
      <c r="CB2146" s="9">
        <v>0.73310059122928739</v>
      </c>
      <c r="CC2146" s="9" t="s">
        <v>24178</v>
      </c>
      <c r="CD2146" s="9">
        <v>-3.3548913214412682E-2</v>
      </c>
      <c r="CE2146" s="9" t="s">
        <v>24178</v>
      </c>
      <c r="CF2146" s="9" t="s">
        <v>24178</v>
      </c>
      <c r="CG2146" s="9" t="s">
        <v>24178</v>
      </c>
      <c r="CH2146" s="9" t="s">
        <v>24178</v>
      </c>
      <c r="CI2146" s="9">
        <v>0.82723855732714979</v>
      </c>
      <c r="CJ2146" s="9">
        <v>0.94178635079615303</v>
      </c>
      <c r="CK2146" s="9">
        <v>0.46757433834879619</v>
      </c>
      <c r="CL2146" s="9">
        <v>0.79673368174607762</v>
      </c>
      <c r="CM2146" s="9" t="s">
        <v>24178</v>
      </c>
      <c r="CN2146" s="9" t="s">
        <v>24178</v>
      </c>
      <c r="CO2146" s="9" t="s">
        <v>24178</v>
      </c>
      <c r="CP2146" s="41" t="s">
        <v>24178</v>
      </c>
      <c r="CQ2146" s="51" t="str">
        <f>IF(COUNTIF(CA2146:CD2146,"")=4,"-","+")</f>
        <v>+</v>
      </c>
      <c r="CR2146" s="10" t="str">
        <f>IF(COUNTIF(CE2146:CH2146,"")=4,"-","+")</f>
        <v>-</v>
      </c>
      <c r="CS2146" s="10" t="str">
        <f>IF(COUNTIF(CI2146:CL2146,"")=4,"-","+")</f>
        <v>+</v>
      </c>
      <c r="CT2146" s="10" t="str">
        <f>IF(COUNTIF(CM2146:CP2146,"")=4,"-","+")</f>
        <v>-</v>
      </c>
      <c r="CU2146" s="10" t="str">
        <f>IF(COUNTIF(CS2146:CT2146,"-")=2,"+","-")</f>
        <v>-</v>
      </c>
      <c r="CV2146" s="10" t="str">
        <f>IF(COUNTIF(CQ2146,"+")+COUNTIF(CS2146,"+")=0,"+","-")</f>
        <v>-</v>
      </c>
      <c r="CW2146" s="10" t="str">
        <f>IF(AND(CQ2146="+",CS2146="-"),"+","-")</f>
        <v>-</v>
      </c>
      <c r="CX2146" s="10" t="str">
        <f>IF(AND(CQ2146="-",CS2146="+"),"+","-")</f>
        <v>-</v>
      </c>
      <c r="CY2146" s="10" t="str">
        <f t="shared" si="94"/>
        <v>-</v>
      </c>
      <c r="CZ2146" s="76" t="str">
        <f t="shared" si="95"/>
        <v>-</v>
      </c>
    </row>
    <row r="2147" spans="1:104" s="11" customFormat="1" ht="25" customHeight="1" x14ac:dyDescent="0.2">
      <c r="A2147" s="12" t="s">
        <v>18999</v>
      </c>
      <c r="B2147" s="3" t="s">
        <v>19000</v>
      </c>
      <c r="C2147" s="3" t="s">
        <v>5654</v>
      </c>
      <c r="D2147" s="3" t="s">
        <v>5654</v>
      </c>
      <c r="E2147" s="3" t="s">
        <v>1250</v>
      </c>
      <c r="F2147" s="3" t="s">
        <v>19001</v>
      </c>
      <c r="G2147" s="3" t="s">
        <v>18992</v>
      </c>
      <c r="H2147" s="3" t="s">
        <v>18993</v>
      </c>
      <c r="I2147" s="3" t="s">
        <v>18994</v>
      </c>
      <c r="J2147" s="3" t="s">
        <v>18995</v>
      </c>
      <c r="K2147" s="3" t="s">
        <v>18996</v>
      </c>
      <c r="L2147" s="3" t="s">
        <v>18997</v>
      </c>
      <c r="M2147" s="3" t="s">
        <v>18998</v>
      </c>
      <c r="N2147" s="3" t="s">
        <v>18999</v>
      </c>
      <c r="O2147" s="3">
        <v>3</v>
      </c>
      <c r="P2147" s="3">
        <v>3</v>
      </c>
      <c r="Q2147" s="3">
        <v>3</v>
      </c>
      <c r="R2147" s="13">
        <v>2</v>
      </c>
      <c r="S2147" s="17">
        <v>-4.8038270658736204</v>
      </c>
      <c r="T2147" s="4">
        <v>-2.6742020871618499</v>
      </c>
      <c r="U2147" s="4">
        <v>-1.4840255870151799</v>
      </c>
      <c r="V2147" s="4">
        <v>-5.25367026581125</v>
      </c>
      <c r="W2147" s="4">
        <v>-4.1338211666275404</v>
      </c>
      <c r="X2147" s="4">
        <v>-5.0480027667055296</v>
      </c>
      <c r="Y2147" s="4">
        <v>-3.6887581612019198</v>
      </c>
      <c r="Z2147" s="4">
        <v>-4.0093931698316698</v>
      </c>
      <c r="AA2147" s="4">
        <v>-1.55835761038486</v>
      </c>
      <c r="AB2147" s="4">
        <v>-2.64409439195521</v>
      </c>
      <c r="AC2147" s="4">
        <v>-1.5661731639512699</v>
      </c>
      <c r="AD2147" s="4">
        <v>-1.18527159635392</v>
      </c>
      <c r="AE2147" s="4">
        <v>-4.0664498073050099</v>
      </c>
      <c r="AF2147" s="4">
        <v>-4.1167232326608501</v>
      </c>
      <c r="AG2147" s="4">
        <v>-3.3037305157817398</v>
      </c>
      <c r="AH2147" s="18">
        <v>-5.2128140194652</v>
      </c>
      <c r="AI2147" s="17">
        <v>-4.1749293938032004</v>
      </c>
      <c r="AJ2147" s="4">
        <v>-1.7384741906613099</v>
      </c>
      <c r="AK2147" s="4">
        <v>-4.2199938160916597</v>
      </c>
      <c r="AL2147" s="18">
        <v>-3.5539312514654702</v>
      </c>
      <c r="AM2147" s="22">
        <v>0.78556725982633002</v>
      </c>
      <c r="AN2147" s="5">
        <v>0.62936758883708999</v>
      </c>
      <c r="AO2147" s="5">
        <v>0.58297755847133703</v>
      </c>
      <c r="AP2147" s="23">
        <v>1.78042926715384</v>
      </c>
      <c r="AQ2147" s="27">
        <v>2.0424900439525599E-2</v>
      </c>
      <c r="AR2147" s="28">
        <v>2.55116732632742E-2</v>
      </c>
      <c r="AS2147" s="27">
        <v>3.2681291631686199E-3</v>
      </c>
      <c r="AT2147" s="6">
        <v>7.1376376311334698E-3</v>
      </c>
      <c r="AU2147" s="7">
        <v>2.43645520314189</v>
      </c>
      <c r="AV2147" s="6">
        <v>0.13183727563473699</v>
      </c>
      <c r="AW2147" s="6">
        <v>0.31696532904666802</v>
      </c>
      <c r="AX2147" s="7">
        <v>-1.81545706080416</v>
      </c>
      <c r="AY2147" s="6">
        <v>0.51998636029872403</v>
      </c>
      <c r="AZ2147" s="6">
        <v>0.56430460201222699</v>
      </c>
      <c r="BA2147" s="7">
        <v>0.66606256462619096</v>
      </c>
      <c r="BB2147" s="6">
        <v>0.92983564800168605</v>
      </c>
      <c r="BC2147" s="6">
        <v>0.99002088513026898</v>
      </c>
      <c r="BD2147" s="7">
        <v>-4.5064422288463697E-2</v>
      </c>
      <c r="BE2147" s="6">
        <v>0.55704198213876699</v>
      </c>
      <c r="BF2147" s="6">
        <v>0.60191725581784905</v>
      </c>
      <c r="BG2147" s="7">
        <v>0.62099814233772699</v>
      </c>
      <c r="BH2147" s="6">
        <v>1.1908119227758199E-3</v>
      </c>
      <c r="BI2147" s="6">
        <v>3.6308734120383602E-3</v>
      </c>
      <c r="BJ2147" s="31">
        <v>-2.4815196254303502</v>
      </c>
      <c r="BK2147" s="35">
        <v>-1.0354534743406494</v>
      </c>
      <c r="BL2147" s="8">
        <v>0.56015847666813368</v>
      </c>
      <c r="BM2147" s="8">
        <v>1.451892874239199</v>
      </c>
      <c r="BN2147" s="8">
        <v>-1.3724964716174299</v>
      </c>
      <c r="BO2147" s="8">
        <v>-0.53345456337270902</v>
      </c>
      <c r="BP2147" s="8">
        <v>-1.2184010215792331</v>
      </c>
      <c r="BQ2147" s="8">
        <v>-0.19999310536587164</v>
      </c>
      <c r="BR2147" s="8">
        <v>-0.44022744558802213</v>
      </c>
      <c r="BS2147" s="8">
        <v>1.3961999395596523</v>
      </c>
      <c r="BT2147" s="8">
        <v>0.58271653208599627</v>
      </c>
      <c r="BU2147" s="8">
        <v>1.3903441711502038</v>
      </c>
      <c r="BV2147" s="8">
        <v>1.6757329600176021</v>
      </c>
      <c r="BW2147" s="8">
        <v>-0.48297687496967229</v>
      </c>
      <c r="BX2147" s="8">
        <v>-0.52064401313615383</v>
      </c>
      <c r="BY2147" s="8">
        <v>8.848712877978536E-2</v>
      </c>
      <c r="BZ2147" s="36">
        <v>-1.3418851125308406</v>
      </c>
      <c r="CA2147" s="40" t="s">
        <v>24178</v>
      </c>
      <c r="CB2147" s="9" t="s">
        <v>24178</v>
      </c>
      <c r="CC2147" s="9">
        <v>1.451892874239199</v>
      </c>
      <c r="CD2147" s="9" t="s">
        <v>24178</v>
      </c>
      <c r="CE2147" s="9" t="s">
        <v>24178</v>
      </c>
      <c r="CF2147" s="9" t="s">
        <v>24178</v>
      </c>
      <c r="CG2147" s="9" t="s">
        <v>24178</v>
      </c>
      <c r="CH2147" s="9" t="s">
        <v>24178</v>
      </c>
      <c r="CI2147" s="9">
        <v>1.3961999395596523</v>
      </c>
      <c r="CJ2147" s="9" t="s">
        <v>24178</v>
      </c>
      <c r="CK2147" s="9">
        <v>1.3903441711502038</v>
      </c>
      <c r="CL2147" s="9">
        <v>1.6757329600176021</v>
      </c>
      <c r="CM2147" s="9" t="s">
        <v>24178</v>
      </c>
      <c r="CN2147" s="9" t="s">
        <v>24178</v>
      </c>
      <c r="CO2147" s="9" t="s">
        <v>24178</v>
      </c>
      <c r="CP2147" s="41" t="s">
        <v>24178</v>
      </c>
      <c r="CQ2147" s="51" t="str">
        <f>IF(COUNTIF(CA2147:CD2147,"")=4,"-","+")</f>
        <v>+</v>
      </c>
      <c r="CR2147" s="10" t="str">
        <f>IF(COUNTIF(CE2147:CH2147,"")=4,"-","+")</f>
        <v>-</v>
      </c>
      <c r="CS2147" s="10" t="str">
        <f>IF(COUNTIF(CI2147:CL2147,"")=4,"-","+")</f>
        <v>+</v>
      </c>
      <c r="CT2147" s="10" t="str">
        <f>IF(COUNTIF(CM2147:CP2147,"")=4,"-","+")</f>
        <v>-</v>
      </c>
      <c r="CU2147" s="10" t="str">
        <f>IF(COUNTIF(CS2147:CT2147,"-")=2,"+","-")</f>
        <v>-</v>
      </c>
      <c r="CV2147" s="10" t="str">
        <f>IF(COUNTIF(CQ2147,"+")+COUNTIF(CS2147,"+")=0,"+","-")</f>
        <v>-</v>
      </c>
      <c r="CW2147" s="10" t="str">
        <f>IF(AND(CQ2147="+",CS2147="-"),"+","-")</f>
        <v>-</v>
      </c>
      <c r="CX2147" s="10" t="str">
        <f>IF(AND(CQ2147="-",CS2147="+"),"+","-")</f>
        <v>-</v>
      </c>
      <c r="CY2147" s="10" t="str">
        <f t="shared" si="94"/>
        <v>-</v>
      </c>
      <c r="CZ2147" s="76" t="str">
        <f t="shared" si="95"/>
        <v>-</v>
      </c>
    </row>
    <row r="2148" spans="1:104" s="11" customFormat="1" ht="25" customHeight="1" x14ac:dyDescent="0.2">
      <c r="A2148" s="12" t="s">
        <v>19002</v>
      </c>
      <c r="B2148" s="3" t="s">
        <v>19002</v>
      </c>
      <c r="C2148" s="3">
        <v>12</v>
      </c>
      <c r="D2148" s="3">
        <v>12</v>
      </c>
      <c r="E2148" s="3">
        <v>12</v>
      </c>
      <c r="F2148" s="3" t="s">
        <v>19009</v>
      </c>
      <c r="G2148" s="3" t="s">
        <v>19002</v>
      </c>
      <c r="H2148" s="3" t="s">
        <v>19003</v>
      </c>
      <c r="I2148" s="3" t="s">
        <v>19004</v>
      </c>
      <c r="J2148" s="3" t="s">
        <v>19005</v>
      </c>
      <c r="K2148" s="3" t="s">
        <v>19006</v>
      </c>
      <c r="L2148" s="3" t="s">
        <v>19007</v>
      </c>
      <c r="M2148" s="3" t="s">
        <v>19008</v>
      </c>
      <c r="N2148" s="3" t="s">
        <v>19002</v>
      </c>
      <c r="O2148" s="3">
        <v>1</v>
      </c>
      <c r="P2148" s="3">
        <v>12</v>
      </c>
      <c r="Q2148" s="3">
        <v>12</v>
      </c>
      <c r="R2148" s="13">
        <v>12</v>
      </c>
      <c r="S2148" s="17">
        <v>-0.45841622925381698</v>
      </c>
      <c r="T2148" s="4">
        <v>1.0988143240631101E-2</v>
      </c>
      <c r="U2148" s="4">
        <v>-0.34486601367736802</v>
      </c>
      <c r="V2148" s="4">
        <v>-1.27472891833652</v>
      </c>
      <c r="W2148" s="4">
        <v>-6.5045658121159704</v>
      </c>
      <c r="X2148" s="4">
        <v>-5.2278859217407003</v>
      </c>
      <c r="Y2148" s="4">
        <v>-4.3711714640089303</v>
      </c>
      <c r="Z2148" s="4">
        <v>-4.5741916161069502</v>
      </c>
      <c r="AA2148" s="4">
        <v>0.52559443651614801</v>
      </c>
      <c r="AB2148" s="4">
        <v>0.87513579972523203</v>
      </c>
      <c r="AC2148" s="4">
        <v>1.1358187473674599</v>
      </c>
      <c r="AD2148" s="4">
        <v>0.94603977168024</v>
      </c>
      <c r="AE2148" s="4">
        <v>-3.7355758438550102</v>
      </c>
      <c r="AF2148" s="4">
        <v>-4.1918707418297396</v>
      </c>
      <c r="AG2148" s="4">
        <v>-4.3809542124020799</v>
      </c>
      <c r="AH2148" s="18">
        <v>-5.1295585976666898</v>
      </c>
      <c r="AI2148" s="17">
        <v>-4.35948984893838</v>
      </c>
      <c r="AJ2148" s="4">
        <v>0.87064718882226999</v>
      </c>
      <c r="AK2148" s="4">
        <v>-5.16945370349314</v>
      </c>
      <c r="AL2148" s="18">
        <v>-0.51675575450676903</v>
      </c>
      <c r="AM2148" s="22">
        <v>0.58046861743306499</v>
      </c>
      <c r="AN2148" s="5">
        <v>0.25500427873086701</v>
      </c>
      <c r="AO2148" s="5">
        <v>0.96220755787163703</v>
      </c>
      <c r="AP2148" s="23">
        <v>0.54344166258665405</v>
      </c>
      <c r="AQ2148" s="27">
        <v>2.4558615304293901E-8</v>
      </c>
      <c r="AR2148" s="28">
        <v>1.57932431233943E-7</v>
      </c>
      <c r="AS2148" s="27">
        <v>6.4662682299614104E-5</v>
      </c>
      <c r="AT2148" s="6">
        <v>5.5609906777668195E-4</v>
      </c>
      <c r="AU2148" s="7">
        <v>5.2301370377606498</v>
      </c>
      <c r="AV2148" s="6">
        <v>8.4812716269212392E-3</v>
      </c>
      <c r="AW2148" s="6">
        <v>6.0948973910724402E-2</v>
      </c>
      <c r="AX2148" s="7">
        <v>-1.38740294332904</v>
      </c>
      <c r="AY2148" s="6">
        <v>5.0259941330638397E-4</v>
      </c>
      <c r="AZ2148" s="6">
        <v>2.2268889545652799E-3</v>
      </c>
      <c r="BA2148" s="7">
        <v>4.6526979489863702</v>
      </c>
      <c r="BB2148" s="6">
        <v>0.20981748846689999</v>
      </c>
      <c r="BC2148" s="6">
        <v>0.83351832438739604</v>
      </c>
      <c r="BD2148" s="7">
        <v>-0.80996385455475495</v>
      </c>
      <c r="BE2148" s="6">
        <v>7.2159154473886195E-5</v>
      </c>
      <c r="BF2148" s="6">
        <v>6.1915224125181397E-4</v>
      </c>
      <c r="BG2148" s="7">
        <v>3.8427340944316102</v>
      </c>
      <c r="BH2148" s="6">
        <v>6.2488229823645398E-4</v>
      </c>
      <c r="BI2148" s="6">
        <v>2.3998041995230198E-3</v>
      </c>
      <c r="BJ2148" s="31">
        <v>-6.0401008923154098</v>
      </c>
      <c r="BK2148" s="35">
        <v>0.69262967999180947</v>
      </c>
      <c r="BL2148" s="8">
        <v>0.86977516566178614</v>
      </c>
      <c r="BM2148" s="8">
        <v>0.73548166277017291</v>
      </c>
      <c r="BN2148" s="8">
        <v>0.38456670435808671</v>
      </c>
      <c r="BO2148" s="8">
        <v>-1.5890876772577991</v>
      </c>
      <c r="BP2148" s="8">
        <v>-1.1072896956501721</v>
      </c>
      <c r="BQ2148" s="8">
        <v>-0.78397975737902814</v>
      </c>
      <c r="BR2148" s="8">
        <v>-0.86059622188505835</v>
      </c>
      <c r="BS2148" s="8">
        <v>1.0639791123925892</v>
      </c>
      <c r="BT2148" s="8">
        <v>1.1958902708216712</v>
      </c>
      <c r="BU2148" s="8">
        <v>1.2942677254682184</v>
      </c>
      <c r="BV2148" s="8">
        <v>1.2226482630430771</v>
      </c>
      <c r="BW2148" s="8">
        <v>-0.54411642968237817</v>
      </c>
      <c r="BX2148" s="8">
        <v>-0.71631461539787633</v>
      </c>
      <c r="BY2148" s="8">
        <v>-0.7876716056378813</v>
      </c>
      <c r="BZ2148" s="36">
        <v>-1.0701825816172159</v>
      </c>
      <c r="CA2148" s="40">
        <v>0.69262967999180947</v>
      </c>
      <c r="CB2148" s="9">
        <v>0.86977516566178614</v>
      </c>
      <c r="CC2148" s="9">
        <v>0.73548166277017291</v>
      </c>
      <c r="CD2148" s="9">
        <v>0.38456670435808671</v>
      </c>
      <c r="CE2148" s="9" t="s">
        <v>24178</v>
      </c>
      <c r="CF2148" s="9" t="s">
        <v>24178</v>
      </c>
      <c r="CG2148" s="9" t="s">
        <v>24178</v>
      </c>
      <c r="CH2148" s="9" t="s">
        <v>24178</v>
      </c>
      <c r="CI2148" s="9">
        <v>1.0639791123925892</v>
      </c>
      <c r="CJ2148" s="9">
        <v>1.1958902708216712</v>
      </c>
      <c r="CK2148" s="9">
        <v>1.2942677254682184</v>
      </c>
      <c r="CL2148" s="9">
        <v>1.2226482630430771</v>
      </c>
      <c r="CM2148" s="9" t="s">
        <v>24178</v>
      </c>
      <c r="CN2148" s="9" t="s">
        <v>24178</v>
      </c>
      <c r="CO2148" s="9" t="s">
        <v>24178</v>
      </c>
      <c r="CP2148" s="41" t="s">
        <v>24178</v>
      </c>
      <c r="CQ2148" s="51" t="str">
        <f>IF(COUNTIF(CA2148:CD2148,"")=4,"-","+")</f>
        <v>+</v>
      </c>
      <c r="CR2148" s="10" t="str">
        <f>IF(COUNTIF(CE2148:CH2148,"")=4,"-","+")</f>
        <v>-</v>
      </c>
      <c r="CS2148" s="10" t="str">
        <f>IF(COUNTIF(CI2148:CL2148,"")=4,"-","+")</f>
        <v>+</v>
      </c>
      <c r="CT2148" s="10" t="str">
        <f>IF(COUNTIF(CM2148:CP2148,"")=4,"-","+")</f>
        <v>-</v>
      </c>
      <c r="CU2148" s="10" t="str">
        <f>IF(COUNTIF(CS2148:CT2148,"-")=2,"+","-")</f>
        <v>-</v>
      </c>
      <c r="CV2148" s="10" t="str">
        <f>IF(COUNTIF(CQ2148,"+")+COUNTIF(CS2148,"+")=0,"+","-")</f>
        <v>-</v>
      </c>
      <c r="CW2148" s="10" t="str">
        <f>IF(AND(CQ2148="+",CS2148="-"),"+","-")</f>
        <v>-</v>
      </c>
      <c r="CX2148" s="10" t="str">
        <f>IF(AND(CQ2148="-",CS2148="+"),"+","-")</f>
        <v>-</v>
      </c>
      <c r="CY2148" s="10" t="str">
        <f t="shared" si="94"/>
        <v>-</v>
      </c>
      <c r="CZ2148" s="76" t="str">
        <f t="shared" si="95"/>
        <v>-</v>
      </c>
    </row>
    <row r="2149" spans="1:104" s="11" customFormat="1" ht="25" customHeight="1" x14ac:dyDescent="0.2">
      <c r="A2149" s="12" t="s">
        <v>19010</v>
      </c>
      <c r="B2149" s="3" t="s">
        <v>19010</v>
      </c>
      <c r="C2149" s="3">
        <v>12</v>
      </c>
      <c r="D2149" s="3">
        <v>12</v>
      </c>
      <c r="E2149" s="3">
        <v>12</v>
      </c>
      <c r="F2149" s="3" t="s">
        <v>19017</v>
      </c>
      <c r="G2149" s="3" t="s">
        <v>19010</v>
      </c>
      <c r="H2149" s="3" t="s">
        <v>19011</v>
      </c>
      <c r="I2149" s="3" t="s">
        <v>19012</v>
      </c>
      <c r="J2149" s="3" t="s">
        <v>19013</v>
      </c>
      <c r="K2149" s="3" t="s">
        <v>19014</v>
      </c>
      <c r="L2149" s="3" t="s">
        <v>19015</v>
      </c>
      <c r="M2149" s="3" t="s">
        <v>19016</v>
      </c>
      <c r="N2149" s="3" t="s">
        <v>19010</v>
      </c>
      <c r="O2149" s="3">
        <v>1</v>
      </c>
      <c r="P2149" s="3">
        <v>12</v>
      </c>
      <c r="Q2149" s="3">
        <v>12</v>
      </c>
      <c r="R2149" s="13">
        <v>12</v>
      </c>
      <c r="S2149" s="17">
        <v>-0.55595478128355302</v>
      </c>
      <c r="T2149" s="4">
        <v>-0.84045838983723098</v>
      </c>
      <c r="U2149" s="4">
        <v>-1.40031048091746</v>
      </c>
      <c r="V2149" s="4">
        <v>-1.39455209388173</v>
      </c>
      <c r="W2149" s="4">
        <v>-3.23450593895245</v>
      </c>
      <c r="X2149" s="4">
        <v>-3.9457583895647099</v>
      </c>
      <c r="Y2149" s="4">
        <v>-1.7084371844477699</v>
      </c>
      <c r="Z2149" s="4">
        <v>-3.79066531628514</v>
      </c>
      <c r="AA2149" s="4">
        <v>-0.719580247878159</v>
      </c>
      <c r="AB2149" s="4">
        <v>-0.70042529490243799</v>
      </c>
      <c r="AC2149" s="4">
        <v>-0.64778802752949705</v>
      </c>
      <c r="AD2149" s="4">
        <v>-0.46596001696022099</v>
      </c>
      <c r="AE2149" s="4">
        <v>-4.4063257535808704</v>
      </c>
      <c r="AF2149" s="4">
        <v>-5.1050938623129296</v>
      </c>
      <c r="AG2149" s="4">
        <v>-3.2230341768478401</v>
      </c>
      <c r="AH2149" s="18">
        <v>-3.3311925081967599</v>
      </c>
      <c r="AI2149" s="17">
        <v>-4.0164115752346001</v>
      </c>
      <c r="AJ2149" s="4">
        <v>-0.63343839681757896</v>
      </c>
      <c r="AK2149" s="4">
        <v>-3.16984170731252</v>
      </c>
      <c r="AL2149" s="18">
        <v>-1.0478189364799899</v>
      </c>
      <c r="AM2149" s="22">
        <v>0.90115390005938101</v>
      </c>
      <c r="AN2149" s="5">
        <v>0.115704483693572</v>
      </c>
      <c r="AO2149" s="5">
        <v>1.0210049450677099</v>
      </c>
      <c r="AP2149" s="23">
        <v>0.42008051403382901</v>
      </c>
      <c r="AQ2149" s="27">
        <v>4.6536752071425999E-5</v>
      </c>
      <c r="AR2149" s="28">
        <v>9.0755316493197299E-5</v>
      </c>
      <c r="AS2149" s="27">
        <v>4.4804690445940298E-3</v>
      </c>
      <c r="AT2149" s="6">
        <v>9.0606501152238495E-3</v>
      </c>
      <c r="AU2149" s="7">
        <v>3.3829731784170201</v>
      </c>
      <c r="AV2149" s="6">
        <v>0.14115604958747999</v>
      </c>
      <c r="AW2149" s="6">
        <v>0.32572285133689</v>
      </c>
      <c r="AX2149" s="7">
        <v>-0.414380539662414</v>
      </c>
      <c r="AY2149" s="6">
        <v>1.8503806299068701E-2</v>
      </c>
      <c r="AZ2149" s="6">
        <v>3.0448860679082299E-2</v>
      </c>
      <c r="BA2149" s="7">
        <v>2.1220227708325199</v>
      </c>
      <c r="BB2149" s="6">
        <v>0.26081478706649402</v>
      </c>
      <c r="BC2149" s="6">
        <v>0.85958089169746899</v>
      </c>
      <c r="BD2149" s="7">
        <v>0.846569867922082</v>
      </c>
      <c r="BE2149" s="6">
        <v>3.2626461054961701E-3</v>
      </c>
      <c r="BF2149" s="6">
        <v>7.4938009936221101E-3</v>
      </c>
      <c r="BG2149" s="7">
        <v>2.9685926387546102</v>
      </c>
      <c r="BH2149" s="6">
        <v>1.50096902713025E-2</v>
      </c>
      <c r="BI2149" s="6">
        <v>2.3532825810894401E-2</v>
      </c>
      <c r="BJ2149" s="31">
        <v>-2.5364033104949399</v>
      </c>
      <c r="BK2149" s="35">
        <v>1.0647291647371064</v>
      </c>
      <c r="BL2149" s="8">
        <v>0.88234905878329695</v>
      </c>
      <c r="BM2149" s="8">
        <v>0.52345771041430222</v>
      </c>
      <c r="BN2149" s="8">
        <v>0.52714910555350081</v>
      </c>
      <c r="BO2149" s="8">
        <v>-0.65234727735724374</v>
      </c>
      <c r="BP2149" s="8">
        <v>-1.1082933300699513</v>
      </c>
      <c r="BQ2149" s="8">
        <v>0.32593409683787422</v>
      </c>
      <c r="BR2149" s="8">
        <v>-1.0088714236792871</v>
      </c>
      <c r="BS2149" s="8">
        <v>0.95983759557222748</v>
      </c>
      <c r="BT2149" s="8">
        <v>0.97211681540712491</v>
      </c>
      <c r="BU2149" s="8">
        <v>1.0058597631658517</v>
      </c>
      <c r="BV2149" s="8">
        <v>1.1224200134965194</v>
      </c>
      <c r="BW2149" s="8">
        <v>-1.4035385295075045</v>
      </c>
      <c r="BX2149" s="8">
        <v>-1.8514815357687116</v>
      </c>
      <c r="BY2149" s="8">
        <v>-0.64499334185269319</v>
      </c>
      <c r="BZ2149" s="36">
        <v>-0.71432788573241168</v>
      </c>
      <c r="CA2149" s="40">
        <v>1.0647291647371064</v>
      </c>
      <c r="CB2149" s="9">
        <v>0.88234905878329695</v>
      </c>
      <c r="CC2149" s="9">
        <v>0.52345771041430222</v>
      </c>
      <c r="CD2149" s="9">
        <v>0.52714910555350081</v>
      </c>
      <c r="CE2149" s="9" t="s">
        <v>24178</v>
      </c>
      <c r="CF2149" s="9" t="s">
        <v>24178</v>
      </c>
      <c r="CG2149" s="9" t="s">
        <v>24178</v>
      </c>
      <c r="CH2149" s="9" t="s">
        <v>24178</v>
      </c>
      <c r="CI2149" s="9">
        <v>0.95983759557222748</v>
      </c>
      <c r="CJ2149" s="9">
        <v>0.97211681540712491</v>
      </c>
      <c r="CK2149" s="9">
        <v>1.0058597631658517</v>
      </c>
      <c r="CL2149" s="9">
        <v>1.1224200134965194</v>
      </c>
      <c r="CM2149" s="9" t="s">
        <v>24178</v>
      </c>
      <c r="CN2149" s="9" t="s">
        <v>24178</v>
      </c>
      <c r="CO2149" s="9" t="s">
        <v>24178</v>
      </c>
      <c r="CP2149" s="41" t="s">
        <v>24178</v>
      </c>
      <c r="CQ2149" s="51" t="str">
        <f>IF(COUNTIF(CA2149:CD2149,"")=4,"-","+")</f>
        <v>+</v>
      </c>
      <c r="CR2149" s="10" t="str">
        <f>IF(COUNTIF(CE2149:CH2149,"")=4,"-","+")</f>
        <v>-</v>
      </c>
      <c r="CS2149" s="10" t="str">
        <f>IF(COUNTIF(CI2149:CL2149,"")=4,"-","+")</f>
        <v>+</v>
      </c>
      <c r="CT2149" s="10" t="str">
        <f>IF(COUNTIF(CM2149:CP2149,"")=4,"-","+")</f>
        <v>-</v>
      </c>
      <c r="CU2149" s="10" t="str">
        <f>IF(COUNTIF(CS2149:CT2149,"-")=2,"+","-")</f>
        <v>-</v>
      </c>
      <c r="CV2149" s="10" t="str">
        <f>IF(COUNTIF(CQ2149,"+")+COUNTIF(CS2149,"+")=0,"+","-")</f>
        <v>-</v>
      </c>
      <c r="CW2149" s="10" t="str">
        <f>IF(AND(CQ2149="+",CS2149="-"),"+","-")</f>
        <v>-</v>
      </c>
      <c r="CX2149" s="10" t="str">
        <f>IF(AND(CQ2149="-",CS2149="+"),"+","-")</f>
        <v>-</v>
      </c>
      <c r="CY2149" s="10" t="str">
        <f t="shared" si="94"/>
        <v>-</v>
      </c>
      <c r="CZ2149" s="76" t="str">
        <f t="shared" si="95"/>
        <v>-</v>
      </c>
    </row>
    <row r="2150" spans="1:104" s="11" customFormat="1" ht="25" customHeight="1" x14ac:dyDescent="0.2">
      <c r="A2150" s="12" t="s">
        <v>19018</v>
      </c>
      <c r="B2150" s="3" t="s">
        <v>19018</v>
      </c>
      <c r="C2150" s="3">
        <v>9</v>
      </c>
      <c r="D2150" s="3">
        <v>9</v>
      </c>
      <c r="E2150" s="3">
        <v>9</v>
      </c>
      <c r="F2150" s="3" t="s">
        <v>19025</v>
      </c>
      <c r="G2150" s="3" t="s">
        <v>19018</v>
      </c>
      <c r="H2150" s="3" t="s">
        <v>19019</v>
      </c>
      <c r="I2150" s="3" t="s">
        <v>19020</v>
      </c>
      <c r="J2150" s="3" t="s">
        <v>19021</v>
      </c>
      <c r="K2150" s="3" t="s">
        <v>19022</v>
      </c>
      <c r="L2150" s="3" t="s">
        <v>19023</v>
      </c>
      <c r="M2150" s="3" t="s">
        <v>19024</v>
      </c>
      <c r="N2150" s="3" t="s">
        <v>19018</v>
      </c>
      <c r="O2150" s="3">
        <v>1</v>
      </c>
      <c r="P2150" s="3">
        <v>9</v>
      </c>
      <c r="Q2150" s="3">
        <v>9</v>
      </c>
      <c r="R2150" s="13">
        <v>9</v>
      </c>
      <c r="S2150" s="17">
        <v>-1.3871952128287801</v>
      </c>
      <c r="T2150" s="4">
        <v>-0.93460842835018099</v>
      </c>
      <c r="U2150" s="4">
        <v>-4.6735005705708899</v>
      </c>
      <c r="V2150" s="4">
        <v>-3.0181874669687501</v>
      </c>
      <c r="W2150" s="4">
        <v>-4.9369481149446299</v>
      </c>
      <c r="X2150" s="4">
        <v>-6.1241187098798102</v>
      </c>
      <c r="Y2150" s="4">
        <v>-3.9509050434195601</v>
      </c>
      <c r="Z2150" s="4">
        <v>-3.5956640630335901</v>
      </c>
      <c r="AA2150" s="4">
        <v>-0.74313814593260497</v>
      </c>
      <c r="AB2150" s="4">
        <v>-0.23160802542204101</v>
      </c>
      <c r="AC2150" s="4">
        <v>-0.277928428758418</v>
      </c>
      <c r="AD2150" s="4">
        <v>-0.32550079527157599</v>
      </c>
      <c r="AE2150" s="4">
        <v>-2.8415865019514599</v>
      </c>
      <c r="AF2150" s="4">
        <v>-3.9517173181588499</v>
      </c>
      <c r="AG2150" s="4">
        <v>-3.9232127612409702</v>
      </c>
      <c r="AH2150" s="18">
        <v>-2.6697267506543101</v>
      </c>
      <c r="AI2150" s="17">
        <v>-3.3465608330014001</v>
      </c>
      <c r="AJ2150" s="4">
        <v>-0.39454384884616001</v>
      </c>
      <c r="AK2150" s="4">
        <v>-4.65190898281939</v>
      </c>
      <c r="AL2150" s="18">
        <v>-2.5033729196796499</v>
      </c>
      <c r="AM2150" s="22">
        <v>0.686013913346877</v>
      </c>
      <c r="AN2150" s="5">
        <v>0.23553638499195201</v>
      </c>
      <c r="AO2150" s="5">
        <v>1.1336825894581199</v>
      </c>
      <c r="AP2150" s="23">
        <v>1.7011136295370599</v>
      </c>
      <c r="AQ2150" s="27">
        <v>9.7882035452572197E-4</v>
      </c>
      <c r="AR2150" s="28">
        <v>1.5031884015930699E-3</v>
      </c>
      <c r="AS2150" s="27">
        <v>1.72116672279951E-3</v>
      </c>
      <c r="AT2150" s="6">
        <v>4.4762443887482696E-3</v>
      </c>
      <c r="AU2150" s="7">
        <v>2.9520169841552399</v>
      </c>
      <c r="AV2150" s="6">
        <v>8.8053962736416705E-2</v>
      </c>
      <c r="AW2150" s="6">
        <v>0.248885284760367</v>
      </c>
      <c r="AX2150" s="7">
        <v>-2.1088290708334898</v>
      </c>
      <c r="AY2150" s="6">
        <v>8.7120107691884704E-2</v>
      </c>
      <c r="AZ2150" s="6">
        <v>0.11623399922472701</v>
      </c>
      <c r="BA2150" s="7">
        <v>2.1485360631397401</v>
      </c>
      <c r="BB2150" s="6">
        <v>0.106623319306971</v>
      </c>
      <c r="BC2150" s="6">
        <v>0.80559678677194702</v>
      </c>
      <c r="BD2150" s="7">
        <v>-1.305348149818</v>
      </c>
      <c r="BE2150" s="6">
        <v>0.41052241003069001</v>
      </c>
      <c r="BF2150" s="6">
        <v>0.45762867892498899</v>
      </c>
      <c r="BG2150" s="7">
        <v>0.84318791332174703</v>
      </c>
      <c r="BH2150" s="6">
        <v>3.9024474029718298E-3</v>
      </c>
      <c r="BI2150" s="6">
        <v>8.1303570595671892E-3</v>
      </c>
      <c r="BJ2150" s="31">
        <v>-4.2573651339732299</v>
      </c>
      <c r="BK2150" s="35">
        <v>0.74000745692627012</v>
      </c>
      <c r="BL2150" s="8">
        <v>0.99052524910507822</v>
      </c>
      <c r="BM2150" s="8">
        <v>-1.0790424819609108</v>
      </c>
      <c r="BN2150" s="8">
        <v>-0.16278642168554197</v>
      </c>
      <c r="BO2150" s="8">
        <v>-1.2248671048505761</v>
      </c>
      <c r="BP2150" s="8">
        <v>-1.8819949012916288</v>
      </c>
      <c r="BQ2150" s="8">
        <v>-0.67906828406474384</v>
      </c>
      <c r="BR2150" s="8">
        <v>-0.48243376191391724</v>
      </c>
      <c r="BS2150" s="8">
        <v>1.0965087070055644</v>
      </c>
      <c r="BT2150" s="8">
        <v>1.3796530691877211</v>
      </c>
      <c r="BU2150" s="8">
        <v>1.3540135994227576</v>
      </c>
      <c r="BV2150" s="8">
        <v>1.3276811375915374</v>
      </c>
      <c r="BW2150" s="8">
        <v>-6.503349258986163E-2</v>
      </c>
      <c r="BX2150" s="8">
        <v>-0.67951789788756878</v>
      </c>
      <c r="BY2150" s="8">
        <v>-0.66373993239896301</v>
      </c>
      <c r="BZ2150" s="36">
        <v>3.009505940478208E-2</v>
      </c>
      <c r="CA2150" s="40">
        <v>0.74000745692627012</v>
      </c>
      <c r="CB2150" s="9">
        <v>0.99052524910507822</v>
      </c>
      <c r="CC2150" s="9" t="s">
        <v>24178</v>
      </c>
      <c r="CD2150" s="9" t="s">
        <v>24178</v>
      </c>
      <c r="CE2150" s="9" t="s">
        <v>24178</v>
      </c>
      <c r="CF2150" s="9" t="s">
        <v>24178</v>
      </c>
      <c r="CG2150" s="9" t="s">
        <v>24178</v>
      </c>
      <c r="CH2150" s="9" t="s">
        <v>24178</v>
      </c>
      <c r="CI2150" s="9">
        <v>1.0965087070055644</v>
      </c>
      <c r="CJ2150" s="9">
        <v>1.3796530691877211</v>
      </c>
      <c r="CK2150" s="9">
        <v>1.3540135994227576</v>
      </c>
      <c r="CL2150" s="9">
        <v>1.3276811375915374</v>
      </c>
      <c r="CM2150" s="9" t="s">
        <v>24178</v>
      </c>
      <c r="CN2150" s="9" t="s">
        <v>24178</v>
      </c>
      <c r="CO2150" s="9" t="s">
        <v>24178</v>
      </c>
      <c r="CP2150" s="41" t="s">
        <v>24178</v>
      </c>
      <c r="CQ2150" s="51" t="str">
        <f>IF(COUNTIF(CA2150:CD2150,"")=4,"-","+")</f>
        <v>+</v>
      </c>
      <c r="CR2150" s="10" t="str">
        <f>IF(COUNTIF(CE2150:CH2150,"")=4,"-","+")</f>
        <v>-</v>
      </c>
      <c r="CS2150" s="10" t="str">
        <f>IF(COUNTIF(CI2150:CL2150,"")=4,"-","+")</f>
        <v>+</v>
      </c>
      <c r="CT2150" s="10" t="str">
        <f>IF(COUNTIF(CM2150:CP2150,"")=4,"-","+")</f>
        <v>-</v>
      </c>
      <c r="CU2150" s="10" t="str">
        <f>IF(COUNTIF(CS2150:CT2150,"-")=2,"+","-")</f>
        <v>-</v>
      </c>
      <c r="CV2150" s="10" t="str">
        <f>IF(COUNTIF(CQ2150,"+")+COUNTIF(CS2150,"+")=0,"+","-")</f>
        <v>-</v>
      </c>
      <c r="CW2150" s="10" t="str">
        <f>IF(AND(CQ2150="+",CS2150="-"),"+","-")</f>
        <v>-</v>
      </c>
      <c r="CX2150" s="10" t="str">
        <f>IF(AND(CQ2150="-",CS2150="+"),"+","-")</f>
        <v>-</v>
      </c>
      <c r="CY2150" s="10" t="str">
        <f t="shared" si="94"/>
        <v>-</v>
      </c>
      <c r="CZ2150" s="76" t="str">
        <f t="shared" si="95"/>
        <v>-</v>
      </c>
    </row>
    <row r="2151" spans="1:104" s="11" customFormat="1" ht="25" customHeight="1" x14ac:dyDescent="0.2">
      <c r="A2151" s="12" t="s">
        <v>19033</v>
      </c>
      <c r="B2151" s="3" t="s">
        <v>19026</v>
      </c>
      <c r="C2151" s="3" t="s">
        <v>5247</v>
      </c>
      <c r="D2151" s="3" t="s">
        <v>5247</v>
      </c>
      <c r="E2151" s="3" t="s">
        <v>5247</v>
      </c>
      <c r="F2151" s="3" t="s">
        <v>19034</v>
      </c>
      <c r="G2151" s="3" t="s">
        <v>19026</v>
      </c>
      <c r="H2151" s="3" t="s">
        <v>19027</v>
      </c>
      <c r="I2151" s="3" t="s">
        <v>19028</v>
      </c>
      <c r="J2151" s="3" t="s">
        <v>19029</v>
      </c>
      <c r="K2151" s="3" t="s">
        <v>19030</v>
      </c>
      <c r="L2151" s="3" t="s">
        <v>19031</v>
      </c>
      <c r="M2151" s="3" t="s">
        <v>19032</v>
      </c>
      <c r="N2151" s="3" t="s">
        <v>19033</v>
      </c>
      <c r="O2151" s="3">
        <v>2</v>
      </c>
      <c r="P2151" s="3">
        <v>4</v>
      </c>
      <c r="Q2151" s="3">
        <v>4</v>
      </c>
      <c r="R2151" s="13">
        <v>4</v>
      </c>
      <c r="S2151" s="17">
        <v>-2.0028516875197502</v>
      </c>
      <c r="T2151" s="4">
        <v>-2.44266836721726</v>
      </c>
      <c r="U2151" s="4">
        <v>-2.6394896534871299</v>
      </c>
      <c r="V2151" s="4">
        <v>-6.1927255967874304</v>
      </c>
      <c r="W2151" s="4">
        <v>-4.1819998796721496</v>
      </c>
      <c r="X2151" s="4">
        <v>-4.7618888745016301</v>
      </c>
      <c r="Y2151" s="4">
        <v>-3.4183230007329701</v>
      </c>
      <c r="Z2151" s="4">
        <v>-4.7087159614238701</v>
      </c>
      <c r="AA2151" s="4">
        <v>-1.41159029690195</v>
      </c>
      <c r="AB2151" s="4">
        <v>-1.37195643444133</v>
      </c>
      <c r="AC2151" s="4">
        <v>-1.3929808511183499</v>
      </c>
      <c r="AD2151" s="4">
        <v>-1.3555809577401301</v>
      </c>
      <c r="AE2151" s="4">
        <v>-5.6237568111206997</v>
      </c>
      <c r="AF2151" s="4">
        <v>-5.4948050110526596</v>
      </c>
      <c r="AG2151" s="4">
        <v>-3.8703162805306799</v>
      </c>
      <c r="AH2151" s="18">
        <v>-5.0882258374765197</v>
      </c>
      <c r="AI2151" s="17">
        <v>-5.0192759850451401</v>
      </c>
      <c r="AJ2151" s="4">
        <v>-1.3830271350504399</v>
      </c>
      <c r="AK2151" s="4">
        <v>-4.2677319290826503</v>
      </c>
      <c r="AL2151" s="18">
        <v>-3.3194338262528902</v>
      </c>
      <c r="AM2151" s="22">
        <v>0.79924702239397905</v>
      </c>
      <c r="AN2151" s="5">
        <v>2.44321082419648E-2</v>
      </c>
      <c r="AO2151" s="5">
        <v>0.623833181585701</v>
      </c>
      <c r="AP2151" s="23">
        <v>1.9339282884747599</v>
      </c>
      <c r="AQ2151" s="27">
        <v>2.9595705626048801E-3</v>
      </c>
      <c r="AR2151" s="28">
        <v>4.20994722690529E-3</v>
      </c>
      <c r="AS2151" s="27">
        <v>2.7877342482863299E-3</v>
      </c>
      <c r="AT2151" s="6">
        <v>6.3584582028304703E-3</v>
      </c>
      <c r="AU2151" s="7">
        <v>3.6362488499947001</v>
      </c>
      <c r="AV2151" s="6">
        <v>0.13897271944323</v>
      </c>
      <c r="AW2151" s="6">
        <v>0.32458248253189098</v>
      </c>
      <c r="AX2151" s="7">
        <v>-1.93640669120245</v>
      </c>
      <c r="AY2151" s="6">
        <v>0.40864605007267502</v>
      </c>
      <c r="AZ2151" s="6">
        <v>0.45316050239607097</v>
      </c>
      <c r="BA2151" s="7">
        <v>0.94829810282976501</v>
      </c>
      <c r="BB2151" s="6">
        <v>0.191568528355859</v>
      </c>
      <c r="BC2151" s="6">
        <v>0.83310166753561399</v>
      </c>
      <c r="BD2151" s="7">
        <v>0.75154405596248397</v>
      </c>
      <c r="BE2151" s="6">
        <v>0.17963938129198101</v>
      </c>
      <c r="BF2151" s="6">
        <v>0.21855013781487301</v>
      </c>
      <c r="BG2151" s="7">
        <v>1.6998421587922501</v>
      </c>
      <c r="BH2151" s="6">
        <v>2.64789755125574E-3</v>
      </c>
      <c r="BI2151" s="6">
        <v>6.1573007774324501E-3</v>
      </c>
      <c r="BJ2151" s="31">
        <v>-2.8847047940322201</v>
      </c>
      <c r="BK2151" s="35">
        <v>0.9089599142240492</v>
      </c>
      <c r="BL2151" s="8">
        <v>0.64146471389365356</v>
      </c>
      <c r="BM2151" s="8">
        <v>0.52175859125124957</v>
      </c>
      <c r="BN2151" s="8">
        <v>-1.6393089724618368</v>
      </c>
      <c r="BO2151" s="8">
        <v>-0.41639155405207778</v>
      </c>
      <c r="BP2151" s="8">
        <v>-0.76907832106597995</v>
      </c>
      <c r="BQ2151" s="8">
        <v>4.8074459060529859E-2</v>
      </c>
      <c r="BR2151" s="8">
        <v>-0.73673871301457872</v>
      </c>
      <c r="BS2151" s="8">
        <v>1.2685633386319486</v>
      </c>
      <c r="BT2151" s="8">
        <v>1.2926685362476065</v>
      </c>
      <c r="BU2151" s="8">
        <v>1.2798815483718464</v>
      </c>
      <c r="BV2151" s="8">
        <v>1.3026280526163485</v>
      </c>
      <c r="BW2151" s="8">
        <v>-1.2932638442772046</v>
      </c>
      <c r="BX2151" s="8">
        <v>-1.214835741878066</v>
      </c>
      <c r="BY2151" s="8">
        <v>-0.22682651334150777</v>
      </c>
      <c r="BZ2151" s="36">
        <v>-0.96755549420597642</v>
      </c>
      <c r="CA2151" s="40">
        <v>0.9089599142240492</v>
      </c>
      <c r="CB2151" s="9">
        <v>0.64146471389365356</v>
      </c>
      <c r="CC2151" s="9" t="s">
        <v>24178</v>
      </c>
      <c r="CD2151" s="9" t="s">
        <v>24178</v>
      </c>
      <c r="CE2151" s="9" t="s">
        <v>24178</v>
      </c>
      <c r="CF2151" s="9" t="s">
        <v>24178</v>
      </c>
      <c r="CG2151" s="9" t="s">
        <v>24178</v>
      </c>
      <c r="CH2151" s="9" t="s">
        <v>24178</v>
      </c>
      <c r="CI2151" s="9">
        <v>1.2685633386319486</v>
      </c>
      <c r="CJ2151" s="9">
        <v>1.2926685362476065</v>
      </c>
      <c r="CK2151" s="9">
        <v>1.2798815483718464</v>
      </c>
      <c r="CL2151" s="9">
        <v>1.3026280526163485</v>
      </c>
      <c r="CM2151" s="9" t="s">
        <v>24178</v>
      </c>
      <c r="CN2151" s="9" t="s">
        <v>24178</v>
      </c>
      <c r="CO2151" s="9" t="s">
        <v>24178</v>
      </c>
      <c r="CP2151" s="41" t="s">
        <v>24178</v>
      </c>
      <c r="CQ2151" s="51" t="str">
        <f>IF(COUNTIF(CA2151:CD2151,"")=4,"-","+")</f>
        <v>+</v>
      </c>
      <c r="CR2151" s="10" t="str">
        <f>IF(COUNTIF(CE2151:CH2151,"")=4,"-","+")</f>
        <v>-</v>
      </c>
      <c r="CS2151" s="10" t="str">
        <f>IF(COUNTIF(CI2151:CL2151,"")=4,"-","+")</f>
        <v>+</v>
      </c>
      <c r="CT2151" s="10" t="str">
        <f>IF(COUNTIF(CM2151:CP2151,"")=4,"-","+")</f>
        <v>-</v>
      </c>
      <c r="CU2151" s="10" t="str">
        <f>IF(COUNTIF(CS2151:CT2151,"-")=2,"+","-")</f>
        <v>-</v>
      </c>
      <c r="CV2151" s="10" t="str">
        <f>IF(COUNTIF(CQ2151,"+")+COUNTIF(CS2151,"+")=0,"+","-")</f>
        <v>-</v>
      </c>
      <c r="CW2151" s="10" t="str">
        <f>IF(AND(CQ2151="+",CS2151="-"),"+","-")</f>
        <v>-</v>
      </c>
      <c r="CX2151" s="10" t="str">
        <f>IF(AND(CQ2151="-",CS2151="+"),"+","-")</f>
        <v>-</v>
      </c>
      <c r="CY2151" s="10" t="str">
        <f t="shared" si="94"/>
        <v>-</v>
      </c>
      <c r="CZ2151" s="76" t="str">
        <f t="shared" si="95"/>
        <v>-</v>
      </c>
    </row>
    <row r="2152" spans="1:104" s="11" customFormat="1" ht="25" customHeight="1" x14ac:dyDescent="0.2">
      <c r="A2152" s="12" t="s">
        <v>19035</v>
      </c>
      <c r="B2152" s="3" t="s">
        <v>19035</v>
      </c>
      <c r="C2152" s="3">
        <v>11</v>
      </c>
      <c r="D2152" s="3">
        <v>11</v>
      </c>
      <c r="E2152" s="3">
        <v>9</v>
      </c>
      <c r="F2152" s="3" t="s">
        <v>19042</v>
      </c>
      <c r="G2152" s="3" t="s">
        <v>19035</v>
      </c>
      <c r="H2152" s="3" t="s">
        <v>19036</v>
      </c>
      <c r="I2152" s="3" t="s">
        <v>19037</v>
      </c>
      <c r="J2152" s="3" t="s">
        <v>19038</v>
      </c>
      <c r="K2152" s="3" t="s">
        <v>19039</v>
      </c>
      <c r="L2152" s="3" t="s">
        <v>19040</v>
      </c>
      <c r="M2152" s="3" t="s">
        <v>19041</v>
      </c>
      <c r="N2152" s="3" t="s">
        <v>19035</v>
      </c>
      <c r="O2152" s="3">
        <v>1</v>
      </c>
      <c r="P2152" s="3">
        <v>11</v>
      </c>
      <c r="Q2152" s="3">
        <v>11</v>
      </c>
      <c r="R2152" s="13">
        <v>9</v>
      </c>
      <c r="S2152" s="17">
        <v>0.382161851541095</v>
      </c>
      <c r="T2152" s="4">
        <v>0.354642076266586</v>
      </c>
      <c r="U2152" s="4">
        <v>0.223534379623125</v>
      </c>
      <c r="V2152" s="4">
        <v>-0.23337046126814401</v>
      </c>
      <c r="W2152" s="4">
        <v>-3.63837132999307</v>
      </c>
      <c r="X2152" s="4">
        <v>-4.8877284602878301</v>
      </c>
      <c r="Y2152" s="4">
        <v>-3.3270621072783499</v>
      </c>
      <c r="Z2152" s="4">
        <v>-6.4001149500007397</v>
      </c>
      <c r="AA2152" s="4">
        <v>-1.2559599323782</v>
      </c>
      <c r="AB2152" s="4">
        <v>-1.32510134653399</v>
      </c>
      <c r="AC2152" s="4">
        <v>-0.92410043281391596</v>
      </c>
      <c r="AD2152" s="4">
        <v>-1.32052373042513</v>
      </c>
      <c r="AE2152" s="4">
        <v>-3.2963030269609002</v>
      </c>
      <c r="AF2152" s="4">
        <v>-3.3543524271411198</v>
      </c>
      <c r="AG2152" s="4">
        <v>-3.9811093598137099</v>
      </c>
      <c r="AH2152" s="18">
        <v>-3.6541625529799302</v>
      </c>
      <c r="AI2152" s="17">
        <v>-3.5714818417239198</v>
      </c>
      <c r="AJ2152" s="4">
        <v>-1.20642136053781</v>
      </c>
      <c r="AK2152" s="4">
        <v>-4.5633192118899997</v>
      </c>
      <c r="AL2152" s="18">
        <v>0.18174196154066499</v>
      </c>
      <c r="AM2152" s="22">
        <v>0.3149070584377</v>
      </c>
      <c r="AN2152" s="5">
        <v>0.190843274460854</v>
      </c>
      <c r="AO2152" s="5">
        <v>1.3979652066385899</v>
      </c>
      <c r="AP2152" s="23">
        <v>0.28526450401887299</v>
      </c>
      <c r="AQ2152" s="27">
        <v>3.4563217502047501E-6</v>
      </c>
      <c r="AR2152" s="28">
        <v>8.8448116593044495E-6</v>
      </c>
      <c r="AS2152" s="27">
        <v>5.5124071052655299E-5</v>
      </c>
      <c r="AT2152" s="6">
        <v>5.0282271384434398E-4</v>
      </c>
      <c r="AU2152" s="7">
        <v>2.3650604811861098</v>
      </c>
      <c r="AV2152" s="6">
        <v>3.7529416410879798E-4</v>
      </c>
      <c r="AW2152" s="6">
        <v>1.0254131171430999E-2</v>
      </c>
      <c r="AX2152" s="7">
        <v>1.3881633220784799</v>
      </c>
      <c r="AY2152" s="6">
        <v>5.3713837390033398E-3</v>
      </c>
      <c r="AZ2152" s="6">
        <v>1.12353584907542E-2</v>
      </c>
      <c r="BA2152" s="7">
        <v>4.7450611734306598</v>
      </c>
      <c r="BB2152" s="6">
        <v>0.25239507879633799</v>
      </c>
      <c r="BC2152" s="6">
        <v>0.85958089169746899</v>
      </c>
      <c r="BD2152" s="7">
        <v>-0.99183737016608098</v>
      </c>
      <c r="BE2152" s="6">
        <v>2.3127180248909601E-6</v>
      </c>
      <c r="BF2152" s="6">
        <v>8.6414090056241005E-5</v>
      </c>
      <c r="BG2152" s="7">
        <v>3.7532238032645799</v>
      </c>
      <c r="BH2152" s="6">
        <v>1.6210672724227999E-2</v>
      </c>
      <c r="BI2152" s="6">
        <v>2.5071105280454101E-2</v>
      </c>
      <c r="BJ2152" s="31">
        <v>-3.3568978513521901</v>
      </c>
      <c r="BK2152" s="35">
        <v>1.3274592235353011</v>
      </c>
      <c r="BL2152" s="8">
        <v>1.3137874636160851</v>
      </c>
      <c r="BM2152" s="8">
        <v>1.248653466910409</v>
      </c>
      <c r="BN2152" s="8">
        <v>1.0216642117917734</v>
      </c>
      <c r="BO2152" s="8">
        <v>-0.66993224702996168</v>
      </c>
      <c r="BP2152" s="8">
        <v>-1.2906099440085563</v>
      </c>
      <c r="BQ2152" s="8">
        <v>-0.5152745541113789</v>
      </c>
      <c r="BR2152" s="8">
        <v>-2.0419600108666067</v>
      </c>
      <c r="BS2152" s="8">
        <v>0.51364415692291077</v>
      </c>
      <c r="BT2152" s="8">
        <v>0.47929486426394607</v>
      </c>
      <c r="BU2152" s="8">
        <v>0.67851117926217774</v>
      </c>
      <c r="BV2152" s="8">
        <v>0.48156901322840512</v>
      </c>
      <c r="BW2152" s="8">
        <v>-0.49999351503161621</v>
      </c>
      <c r="BX2152" s="8">
        <v>-0.52883232111930956</v>
      </c>
      <c r="BY2152" s="8">
        <v>-0.84020369772866343</v>
      </c>
      <c r="BZ2152" s="36">
        <v>-0.67777728963491113</v>
      </c>
      <c r="CA2152" s="40">
        <v>1.3274592235353011</v>
      </c>
      <c r="CB2152" s="9">
        <v>1.3137874636160851</v>
      </c>
      <c r="CC2152" s="9">
        <v>1.248653466910409</v>
      </c>
      <c r="CD2152" s="9">
        <v>1.0216642117917734</v>
      </c>
      <c r="CE2152" s="9" t="s">
        <v>24178</v>
      </c>
      <c r="CF2152" s="9" t="s">
        <v>24178</v>
      </c>
      <c r="CG2152" s="9" t="s">
        <v>24178</v>
      </c>
      <c r="CH2152" s="9" t="s">
        <v>24178</v>
      </c>
      <c r="CI2152" s="9">
        <v>0.51364415692291077</v>
      </c>
      <c r="CJ2152" s="9">
        <v>0.47929486426394607</v>
      </c>
      <c r="CK2152" s="9">
        <v>0.67851117926217774</v>
      </c>
      <c r="CL2152" s="9">
        <v>0.48156901322840512</v>
      </c>
      <c r="CM2152" s="9" t="s">
        <v>24178</v>
      </c>
      <c r="CN2152" s="9" t="s">
        <v>24178</v>
      </c>
      <c r="CO2152" s="9" t="s">
        <v>24178</v>
      </c>
      <c r="CP2152" s="41" t="s">
        <v>24178</v>
      </c>
      <c r="CQ2152" s="51" t="str">
        <f>IF(COUNTIF(CA2152:CD2152,"")=4,"-","+")</f>
        <v>+</v>
      </c>
      <c r="CR2152" s="10" t="str">
        <f>IF(COUNTIF(CE2152:CH2152,"")=4,"-","+")</f>
        <v>-</v>
      </c>
      <c r="CS2152" s="10" t="str">
        <f>IF(COUNTIF(CI2152:CL2152,"")=4,"-","+")</f>
        <v>+</v>
      </c>
      <c r="CT2152" s="10" t="str">
        <f>IF(COUNTIF(CM2152:CP2152,"")=4,"-","+")</f>
        <v>-</v>
      </c>
      <c r="CU2152" s="10" t="str">
        <f>IF(COUNTIF(CS2152:CT2152,"-")=2,"+","-")</f>
        <v>-</v>
      </c>
      <c r="CV2152" s="10" t="str">
        <f>IF(COUNTIF(CQ2152,"+")+COUNTIF(CS2152,"+")=0,"+","-")</f>
        <v>-</v>
      </c>
      <c r="CW2152" s="10" t="str">
        <f>IF(AND(CQ2152="+",CS2152="-"),"+","-")</f>
        <v>-</v>
      </c>
      <c r="CX2152" s="10" t="str">
        <f>IF(AND(CQ2152="-",CS2152="+"),"+","-")</f>
        <v>-</v>
      </c>
      <c r="CY2152" s="10" t="str">
        <f t="shared" si="94"/>
        <v>-</v>
      </c>
      <c r="CZ2152" s="76" t="str">
        <f t="shared" si="95"/>
        <v>-</v>
      </c>
    </row>
    <row r="2153" spans="1:104" s="11" customFormat="1" ht="25" customHeight="1" x14ac:dyDescent="0.2">
      <c r="A2153" s="12" t="s">
        <v>19043</v>
      </c>
      <c r="B2153" s="3" t="s">
        <v>19043</v>
      </c>
      <c r="C2153" s="3">
        <v>3</v>
      </c>
      <c r="D2153" s="3">
        <v>3</v>
      </c>
      <c r="E2153" s="3">
        <v>3</v>
      </c>
      <c r="F2153" s="3" t="s">
        <v>19050</v>
      </c>
      <c r="G2153" s="3" t="s">
        <v>19043</v>
      </c>
      <c r="H2153" s="3" t="s">
        <v>19044</v>
      </c>
      <c r="I2153" s="3" t="s">
        <v>19045</v>
      </c>
      <c r="J2153" s="3" t="s">
        <v>19046</v>
      </c>
      <c r="K2153" s="3" t="s">
        <v>19047</v>
      </c>
      <c r="L2153" s="3" t="s">
        <v>19048</v>
      </c>
      <c r="M2153" s="3" t="s">
        <v>19049</v>
      </c>
      <c r="N2153" s="3" t="s">
        <v>19043</v>
      </c>
      <c r="O2153" s="3">
        <v>1</v>
      </c>
      <c r="P2153" s="3">
        <v>3</v>
      </c>
      <c r="Q2153" s="3">
        <v>3</v>
      </c>
      <c r="R2153" s="13">
        <v>3</v>
      </c>
      <c r="S2153" s="17">
        <v>-4.0079899983936302</v>
      </c>
      <c r="T2153" s="4">
        <v>-4.4688339018300702</v>
      </c>
      <c r="U2153" s="4">
        <v>-3.9084000158141801</v>
      </c>
      <c r="V2153" s="4">
        <v>-3.8222633193597502</v>
      </c>
      <c r="W2153" s="4">
        <v>-4.9173670429318896</v>
      </c>
      <c r="X2153" s="4">
        <v>-5.1948657255797501</v>
      </c>
      <c r="Y2153" s="4">
        <v>-3.2330170030160899</v>
      </c>
      <c r="Z2153" s="4">
        <v>-4.2062825842520697</v>
      </c>
      <c r="AA2153" s="4">
        <v>-3.9486557370647999</v>
      </c>
      <c r="AB2153" s="4">
        <v>-3.2440138112903898</v>
      </c>
      <c r="AC2153" s="4">
        <v>-3.7379671145373901</v>
      </c>
      <c r="AD2153" s="4">
        <v>-4.2936690280746204</v>
      </c>
      <c r="AE2153" s="4">
        <v>-2.3931530208021101</v>
      </c>
      <c r="AF2153" s="4">
        <v>-3.1727677086211901</v>
      </c>
      <c r="AG2153" s="4">
        <v>-4.0397821479063696</v>
      </c>
      <c r="AH2153" s="18">
        <v>-6.3465604328951697</v>
      </c>
      <c r="AI2153" s="17">
        <v>-3.98806582755621</v>
      </c>
      <c r="AJ2153" s="4">
        <v>-3.8060764227417998</v>
      </c>
      <c r="AK2153" s="4">
        <v>-4.3878830889449496</v>
      </c>
      <c r="AL2153" s="18">
        <v>-4.0518718088494099</v>
      </c>
      <c r="AM2153" s="22">
        <v>1.7101295530934499</v>
      </c>
      <c r="AN2153" s="5">
        <v>0.43917675511640297</v>
      </c>
      <c r="AO2153" s="5">
        <v>0.87526541747690201</v>
      </c>
      <c r="AP2153" s="23">
        <v>0.28814765550214799</v>
      </c>
      <c r="AQ2153" s="27">
        <v>0.86797265711339699</v>
      </c>
      <c r="AR2153" s="28">
        <v>0.87096108630774305</v>
      </c>
      <c r="AS2153" s="27">
        <v>0.84843492254985398</v>
      </c>
      <c r="AT2153" s="6">
        <v>0.86157367473800495</v>
      </c>
      <c r="AU2153" s="7">
        <v>0.18198940481440701</v>
      </c>
      <c r="AV2153" s="6">
        <v>0.39088587899093802</v>
      </c>
      <c r="AW2153" s="6">
        <v>0.59714249306536404</v>
      </c>
      <c r="AX2153" s="7">
        <v>-0.24579538610760601</v>
      </c>
      <c r="AY2153" s="6">
        <v>0.50993235810753301</v>
      </c>
      <c r="AZ2153" s="6">
        <v>0.55523145509176397</v>
      </c>
      <c r="BA2153" s="7">
        <v>0.33601128009554299</v>
      </c>
      <c r="BB2153" s="6">
        <v>0.69645290453376596</v>
      </c>
      <c r="BC2153" s="6">
        <v>0.97739361844071004</v>
      </c>
      <c r="BD2153" s="7">
        <v>-0.39981726138874202</v>
      </c>
      <c r="BE2153" s="6">
        <v>0.94574068796634103</v>
      </c>
      <c r="BF2153" s="6">
        <v>0.95520901984432505</v>
      </c>
      <c r="BG2153" s="7">
        <v>-6.3805981293199004E-2</v>
      </c>
      <c r="BH2153" s="6">
        <v>0.29462810936193801</v>
      </c>
      <c r="BI2153" s="6">
        <v>0.32801762769794701</v>
      </c>
      <c r="BJ2153" s="31">
        <v>-0.58180666620314903</v>
      </c>
      <c r="BK2153" s="35">
        <v>6.1541901399067095E-2</v>
      </c>
      <c r="BL2153" s="8">
        <v>-0.50024099850092363</v>
      </c>
      <c r="BM2153" s="8">
        <v>0.18294515485924762</v>
      </c>
      <c r="BN2153" s="8">
        <v>0.28794843853325824</v>
      </c>
      <c r="BO2153" s="8">
        <v>-1.047016700274279</v>
      </c>
      <c r="BP2153" s="8">
        <v>-1.3852961339260323</v>
      </c>
      <c r="BQ2153" s="8">
        <v>1.0062578311117467</v>
      </c>
      <c r="BR2153" s="8">
        <v>-0.18018286284659041</v>
      </c>
      <c r="BS2153" s="8">
        <v>0.13387219186005722</v>
      </c>
      <c r="BT2153" s="8">
        <v>0.99285238341912585</v>
      </c>
      <c r="BU2153" s="8">
        <v>0.39070810627008112</v>
      </c>
      <c r="BV2153" s="8">
        <v>-0.2867096270209829</v>
      </c>
      <c r="BW2153" s="8">
        <v>2.0300778706770477</v>
      </c>
      <c r="BX2153" s="8">
        <v>1.0797035750387103</v>
      </c>
      <c r="BY2153" s="8">
        <v>2.2786292798976128E-2</v>
      </c>
      <c r="BZ2153" s="36">
        <v>-2.7892474233985265</v>
      </c>
      <c r="CA2153" s="40" t="s">
        <v>24178</v>
      </c>
      <c r="CB2153" s="9">
        <v>-0.50024099850092363</v>
      </c>
      <c r="CC2153" s="9" t="s">
        <v>24178</v>
      </c>
      <c r="CD2153" s="9" t="s">
        <v>24178</v>
      </c>
      <c r="CE2153" s="9" t="s">
        <v>24178</v>
      </c>
      <c r="CF2153" s="9" t="s">
        <v>24178</v>
      </c>
      <c r="CG2153" s="9" t="s">
        <v>24178</v>
      </c>
      <c r="CH2153" s="9" t="s">
        <v>24178</v>
      </c>
      <c r="CI2153" s="9">
        <v>0.13387219186005722</v>
      </c>
      <c r="CJ2153" s="9">
        <v>0.99285238341912585</v>
      </c>
      <c r="CK2153" s="9">
        <v>0.39070810627008112</v>
      </c>
      <c r="CL2153" s="9" t="s">
        <v>24178</v>
      </c>
      <c r="CM2153" s="9" t="s">
        <v>24178</v>
      </c>
      <c r="CN2153" s="9" t="s">
        <v>24178</v>
      </c>
      <c r="CO2153" s="9" t="s">
        <v>24178</v>
      </c>
      <c r="CP2153" s="41" t="s">
        <v>24178</v>
      </c>
      <c r="CQ2153" s="51" t="str">
        <f>IF(COUNTIF(CA2153:CD2153,"")=4,"-","+")</f>
        <v>+</v>
      </c>
      <c r="CR2153" s="10" t="str">
        <f>IF(COUNTIF(CE2153:CH2153,"")=4,"-","+")</f>
        <v>-</v>
      </c>
      <c r="CS2153" s="10" t="str">
        <f>IF(COUNTIF(CI2153:CL2153,"")=4,"-","+")</f>
        <v>+</v>
      </c>
      <c r="CT2153" s="10" t="str">
        <f>IF(COUNTIF(CM2153:CP2153,"")=4,"-","+")</f>
        <v>-</v>
      </c>
      <c r="CU2153" s="10" t="str">
        <f>IF(COUNTIF(CS2153:CT2153,"-")=2,"+","-")</f>
        <v>-</v>
      </c>
      <c r="CV2153" s="10" t="str">
        <f>IF(COUNTIF(CQ2153,"+")+COUNTIF(CS2153,"+")=0,"+","-")</f>
        <v>-</v>
      </c>
      <c r="CW2153" s="10" t="str">
        <f>IF(AND(CQ2153="+",CS2153="-"),"+","-")</f>
        <v>-</v>
      </c>
      <c r="CX2153" s="10" t="str">
        <f>IF(AND(CQ2153="-",CS2153="+"),"+","-")</f>
        <v>-</v>
      </c>
      <c r="CY2153" s="10" t="str">
        <f t="shared" si="94"/>
        <v>-</v>
      </c>
      <c r="CZ2153" s="76" t="str">
        <f t="shared" si="95"/>
        <v>-</v>
      </c>
    </row>
    <row r="2154" spans="1:104" s="11" customFormat="1" ht="25" customHeight="1" x14ac:dyDescent="0.2">
      <c r="A2154" s="12" t="s">
        <v>19051</v>
      </c>
      <c r="B2154" s="3" t="s">
        <v>19051</v>
      </c>
      <c r="C2154" s="3">
        <v>2</v>
      </c>
      <c r="D2154" s="3">
        <v>2</v>
      </c>
      <c r="E2154" s="3">
        <v>2</v>
      </c>
      <c r="F2154" s="3" t="s">
        <v>19058</v>
      </c>
      <c r="G2154" s="3" t="s">
        <v>19051</v>
      </c>
      <c r="H2154" s="3" t="s">
        <v>19052</v>
      </c>
      <c r="I2154" s="3" t="s">
        <v>19053</v>
      </c>
      <c r="J2154" s="3" t="s">
        <v>19054</v>
      </c>
      <c r="K2154" s="3" t="s">
        <v>19055</v>
      </c>
      <c r="L2154" s="3" t="s">
        <v>19056</v>
      </c>
      <c r="M2154" s="3" t="s">
        <v>19057</v>
      </c>
      <c r="N2154" s="3" t="s">
        <v>19051</v>
      </c>
      <c r="O2154" s="3">
        <v>1</v>
      </c>
      <c r="P2154" s="3">
        <v>2</v>
      </c>
      <c r="Q2154" s="3">
        <v>2</v>
      </c>
      <c r="R2154" s="13">
        <v>2</v>
      </c>
      <c r="S2154" s="17">
        <v>-3.7577966641385698</v>
      </c>
      <c r="T2154" s="4">
        <v>-3.7465079315957199</v>
      </c>
      <c r="U2154" s="4">
        <v>-3.84046989794538</v>
      </c>
      <c r="V2154" s="4">
        <v>-2.52262540934532</v>
      </c>
      <c r="W2154" s="4">
        <v>-2.56840829408213</v>
      </c>
      <c r="X2154" s="4">
        <v>-3.8651342011999898</v>
      </c>
      <c r="Y2154" s="4">
        <v>-2.71967932020919</v>
      </c>
      <c r="Z2154" s="4">
        <v>-3.4635732257763401</v>
      </c>
      <c r="AA2154" s="4">
        <v>-5.1685248480028099</v>
      </c>
      <c r="AB2154" s="4">
        <v>-4.6221646732341899</v>
      </c>
      <c r="AC2154" s="4">
        <v>-4.4025209021766596</v>
      </c>
      <c r="AD2154" s="4">
        <v>-4.2891651613314998</v>
      </c>
      <c r="AE2154" s="4">
        <v>-4.5144855196720401</v>
      </c>
      <c r="AF2154" s="4">
        <v>-5.9548438595756199</v>
      </c>
      <c r="AG2154" s="4">
        <v>-4.1708611396733897</v>
      </c>
      <c r="AH2154" s="18">
        <v>-3.1320643082977599</v>
      </c>
      <c r="AI2154" s="17">
        <v>-4.4430637068046996</v>
      </c>
      <c r="AJ2154" s="4">
        <v>-4.62059389618629</v>
      </c>
      <c r="AK2154" s="4">
        <v>-3.1541987603169099</v>
      </c>
      <c r="AL2154" s="18">
        <v>-3.4668499757562499</v>
      </c>
      <c r="AM2154" s="22">
        <v>1.16667532845886</v>
      </c>
      <c r="AN2154" s="5">
        <v>0.39056865905277799</v>
      </c>
      <c r="AO2154" s="5">
        <v>0.61457285305731502</v>
      </c>
      <c r="AP2154" s="23">
        <v>0.63087516615557204</v>
      </c>
      <c r="AQ2154" s="27">
        <v>4.52553013214178E-2</v>
      </c>
      <c r="AR2154" s="28">
        <v>5.40303392653977E-2</v>
      </c>
      <c r="AS2154" s="27">
        <v>0.78847310620537303</v>
      </c>
      <c r="AT2154" s="6">
        <v>0.80567392192313703</v>
      </c>
      <c r="AU2154" s="7">
        <v>-0.17753018938158699</v>
      </c>
      <c r="AV2154" s="6">
        <v>2.6518563604680401E-2</v>
      </c>
      <c r="AW2154" s="6">
        <v>0.11951579439016601</v>
      </c>
      <c r="AX2154" s="7">
        <v>1.1537439204300399</v>
      </c>
      <c r="AY2154" s="6">
        <v>0.50438241604293099</v>
      </c>
      <c r="AZ2154" s="6">
        <v>0.54941656033247799</v>
      </c>
      <c r="BA2154" s="7">
        <v>-0.312651215439335</v>
      </c>
      <c r="BB2154" s="6">
        <v>0.11372648074833901</v>
      </c>
      <c r="BC2154" s="6">
        <v>0.80713428221698502</v>
      </c>
      <c r="BD2154" s="7">
        <v>1.2888649464877899</v>
      </c>
      <c r="BE2154" s="6">
        <v>0.20568442504212001</v>
      </c>
      <c r="BF2154" s="6">
        <v>0.24725492524540801</v>
      </c>
      <c r="BG2154" s="7">
        <v>0.97621373104845499</v>
      </c>
      <c r="BH2154" s="6">
        <v>9.7105870940892604E-3</v>
      </c>
      <c r="BI2154" s="6">
        <v>1.65502728705628E-2</v>
      </c>
      <c r="BJ2154" s="31">
        <v>1.4663951358693801</v>
      </c>
      <c r="BK2154" s="35">
        <v>0.1860664712538517</v>
      </c>
      <c r="BL2154" s="8">
        <v>0.19892273058553522</v>
      </c>
      <c r="BM2154" s="8">
        <v>9.1913427094571079E-2</v>
      </c>
      <c r="BN2154" s="8">
        <v>1.5927506946940531</v>
      </c>
      <c r="BO2154" s="8">
        <v>1.5406105065112965</v>
      </c>
      <c r="BP2154" s="8">
        <v>6.382429683367298E-2</v>
      </c>
      <c r="BQ2154" s="8">
        <v>1.3683343423026628</v>
      </c>
      <c r="BR2154" s="8">
        <v>0.52114508266450721</v>
      </c>
      <c r="BS2154" s="8">
        <v>-1.4205521025701018</v>
      </c>
      <c r="BT2154" s="8">
        <v>-0.7983256419229956</v>
      </c>
      <c r="BU2154" s="8">
        <v>-0.54818265460480664</v>
      </c>
      <c r="BV2154" s="8">
        <v>-0.41908660281079618</v>
      </c>
      <c r="BW2154" s="8">
        <v>-0.67569441494012283</v>
      </c>
      <c r="BX2154" s="8">
        <v>-2.3160575184208869</v>
      </c>
      <c r="BY2154" s="8">
        <v>-0.28435516359522989</v>
      </c>
      <c r="BZ2154" s="36">
        <v>0.89868654692479322</v>
      </c>
      <c r="CA2154" s="40">
        <v>0.1860664712538517</v>
      </c>
      <c r="CB2154" s="9">
        <v>0.19892273058553522</v>
      </c>
      <c r="CC2154" s="9">
        <v>9.1913427094571079E-2</v>
      </c>
      <c r="CD2154" s="9" t="s">
        <v>24178</v>
      </c>
      <c r="CE2154" s="9" t="s">
        <v>24178</v>
      </c>
      <c r="CF2154" s="9" t="s">
        <v>24178</v>
      </c>
      <c r="CG2154" s="9" t="s">
        <v>24178</v>
      </c>
      <c r="CH2154" s="9" t="s">
        <v>24178</v>
      </c>
      <c r="CI2154" s="9" t="s">
        <v>24178</v>
      </c>
      <c r="CJ2154" s="9" t="s">
        <v>24178</v>
      </c>
      <c r="CK2154" s="9" t="s">
        <v>24178</v>
      </c>
      <c r="CL2154" s="9">
        <v>-0.41908660281079618</v>
      </c>
      <c r="CM2154" s="9" t="s">
        <v>24178</v>
      </c>
      <c r="CN2154" s="9" t="s">
        <v>24178</v>
      </c>
      <c r="CO2154" s="9" t="s">
        <v>24178</v>
      </c>
      <c r="CP2154" s="41" t="s">
        <v>24178</v>
      </c>
      <c r="CQ2154" s="51" t="str">
        <f>IF(COUNTIF(CA2154:CD2154,"")=4,"-","+")</f>
        <v>+</v>
      </c>
      <c r="CR2154" s="10" t="str">
        <f>IF(COUNTIF(CE2154:CH2154,"")=4,"-","+")</f>
        <v>-</v>
      </c>
      <c r="CS2154" s="10" t="str">
        <f>IF(COUNTIF(CI2154:CL2154,"")=4,"-","+")</f>
        <v>+</v>
      </c>
      <c r="CT2154" s="10" t="str">
        <f>IF(COUNTIF(CM2154:CP2154,"")=4,"-","+")</f>
        <v>-</v>
      </c>
      <c r="CU2154" s="10" t="str">
        <f>IF(COUNTIF(CS2154:CT2154,"-")=2,"+","-")</f>
        <v>-</v>
      </c>
      <c r="CV2154" s="10" t="str">
        <f>IF(COUNTIF(CQ2154,"+")+COUNTIF(CS2154,"+")=0,"+","-")</f>
        <v>-</v>
      </c>
      <c r="CW2154" s="10" t="str">
        <f>IF(AND(CQ2154="+",CS2154="-"),"+","-")</f>
        <v>-</v>
      </c>
      <c r="CX2154" s="10" t="str">
        <f>IF(AND(CQ2154="-",CS2154="+"),"+","-")</f>
        <v>-</v>
      </c>
      <c r="CY2154" s="10" t="str">
        <f t="shared" si="94"/>
        <v>-</v>
      </c>
      <c r="CZ2154" s="76" t="str">
        <f t="shared" si="95"/>
        <v>-</v>
      </c>
    </row>
    <row r="2155" spans="1:104" s="11" customFormat="1" ht="25" customHeight="1" x14ac:dyDescent="0.2">
      <c r="A2155" s="12" t="s">
        <v>19059</v>
      </c>
      <c r="B2155" s="3" t="s">
        <v>19059</v>
      </c>
      <c r="C2155" s="3">
        <v>3</v>
      </c>
      <c r="D2155" s="3">
        <v>3</v>
      </c>
      <c r="E2155" s="3">
        <v>3</v>
      </c>
      <c r="F2155" s="3" t="s">
        <v>19066</v>
      </c>
      <c r="G2155" s="3" t="s">
        <v>19059</v>
      </c>
      <c r="H2155" s="3" t="s">
        <v>19060</v>
      </c>
      <c r="I2155" s="3" t="s">
        <v>19061</v>
      </c>
      <c r="J2155" s="3" t="s">
        <v>19062</v>
      </c>
      <c r="K2155" s="3" t="s">
        <v>19063</v>
      </c>
      <c r="L2155" s="3" t="s">
        <v>19064</v>
      </c>
      <c r="M2155" s="3" t="s">
        <v>19065</v>
      </c>
      <c r="N2155" s="3" t="s">
        <v>19059</v>
      </c>
      <c r="O2155" s="3">
        <v>1</v>
      </c>
      <c r="P2155" s="3">
        <v>3</v>
      </c>
      <c r="Q2155" s="3">
        <v>3</v>
      </c>
      <c r="R2155" s="13">
        <v>3</v>
      </c>
      <c r="S2155" s="17">
        <v>-2.3447164585020301</v>
      </c>
      <c r="T2155" s="4">
        <v>-2.5626516820799998</v>
      </c>
      <c r="U2155" s="4">
        <v>-2.0931607432520498</v>
      </c>
      <c r="V2155" s="4">
        <v>-2.6963262939555199</v>
      </c>
      <c r="W2155" s="4">
        <v>-3.7440832822302901</v>
      </c>
      <c r="X2155" s="4">
        <v>-3.9461137156102599</v>
      </c>
      <c r="Y2155" s="4">
        <v>-4.3219635678234498</v>
      </c>
      <c r="Z2155" s="4">
        <v>-1.62520115357411</v>
      </c>
      <c r="AA2155" s="4">
        <v>-2.4765410992064898</v>
      </c>
      <c r="AB2155" s="4">
        <v>-2.19818840497173</v>
      </c>
      <c r="AC2155" s="4">
        <v>-1.95944700822211</v>
      </c>
      <c r="AD2155" s="4">
        <v>-2.16030026721422</v>
      </c>
      <c r="AE2155" s="4">
        <v>-4.4286175775254302</v>
      </c>
      <c r="AF2155" s="4">
        <v>-4.7191953402393798</v>
      </c>
      <c r="AG2155" s="4">
        <v>-4.6131538657571598</v>
      </c>
      <c r="AH2155" s="18">
        <v>-1.0151036155358899</v>
      </c>
      <c r="AI2155" s="17">
        <v>-3.69401759976446</v>
      </c>
      <c r="AJ2155" s="4">
        <v>-2.1986191949036402</v>
      </c>
      <c r="AK2155" s="4">
        <v>-3.40934042980953</v>
      </c>
      <c r="AL2155" s="18">
        <v>-2.4242137944473998</v>
      </c>
      <c r="AM2155" s="22">
        <v>1.7899737556037101</v>
      </c>
      <c r="AN2155" s="5">
        <v>0.212847712048292</v>
      </c>
      <c r="AO2155" s="5">
        <v>1.21328923271141</v>
      </c>
      <c r="AP2155" s="23">
        <v>0.26402412152989402</v>
      </c>
      <c r="AQ2155" s="27">
        <v>0.20336485265729901</v>
      </c>
      <c r="AR2155" s="28">
        <v>0.21969769708405901</v>
      </c>
      <c r="AS2155" s="27">
        <v>0.19315859865919899</v>
      </c>
      <c r="AT2155" s="6">
        <v>0.22173085526611799</v>
      </c>
      <c r="AU2155" s="7">
        <v>1.49539840486083</v>
      </c>
      <c r="AV2155" s="6">
        <v>0.233782135440528</v>
      </c>
      <c r="AW2155" s="6">
        <v>0.44179433808393598</v>
      </c>
      <c r="AX2155" s="7">
        <v>-0.22559459954376601</v>
      </c>
      <c r="AY2155" s="6">
        <v>0.20294048276232701</v>
      </c>
      <c r="AZ2155" s="6">
        <v>0.24373300654101801</v>
      </c>
      <c r="BA2155" s="7">
        <v>0.98512663536212397</v>
      </c>
      <c r="BB2155" s="6">
        <v>0.80229888512680503</v>
      </c>
      <c r="BC2155" s="6">
        <v>0.98349336159784295</v>
      </c>
      <c r="BD2155" s="7">
        <v>0.28467716995493902</v>
      </c>
      <c r="BE2155" s="6">
        <v>0.25146109495465102</v>
      </c>
      <c r="BF2155" s="6">
        <v>0.29483895317688602</v>
      </c>
      <c r="BG2155" s="7">
        <v>1.2698038053170599</v>
      </c>
      <c r="BH2155" s="6">
        <v>0.13870819986344901</v>
      </c>
      <c r="BI2155" s="6">
        <v>0.16552848418645399</v>
      </c>
      <c r="BJ2155" s="31">
        <v>-1.21072123490589</v>
      </c>
      <c r="BK2155" s="35">
        <v>0.54053116982188099</v>
      </c>
      <c r="BL2155" s="8">
        <v>0.33979071493656776</v>
      </c>
      <c r="BM2155" s="8">
        <v>0.77223950902118976</v>
      </c>
      <c r="BN2155" s="8">
        <v>0.21666283338551889</v>
      </c>
      <c r="BO2155" s="8">
        <v>-0.74842766911553915</v>
      </c>
      <c r="BP2155" s="8">
        <v>-0.93451819836338557</v>
      </c>
      <c r="BQ2155" s="8">
        <v>-1.2807140498791489</v>
      </c>
      <c r="BR2155" s="8">
        <v>1.2032777751520718</v>
      </c>
      <c r="BS2155" s="8">
        <v>0.41910729943665698</v>
      </c>
      <c r="BT2155" s="8">
        <v>0.67549837538059443</v>
      </c>
      <c r="BU2155" s="8">
        <v>0.89540342696730046</v>
      </c>
      <c r="BV2155" s="8">
        <v>0.71039719477900576</v>
      </c>
      <c r="BW2155" s="8">
        <v>-1.3789532150375909</v>
      </c>
      <c r="BX2155" s="8">
        <v>-1.6466048195332093</v>
      </c>
      <c r="BY2155" s="8">
        <v>-1.5489298614663483</v>
      </c>
      <c r="BZ2155" s="36">
        <v>1.7652395145144379</v>
      </c>
      <c r="CA2155" s="40">
        <v>0.54053116982188099</v>
      </c>
      <c r="CB2155" s="9">
        <v>0.33979071493656776</v>
      </c>
      <c r="CC2155" s="9">
        <v>0.77223950902118976</v>
      </c>
      <c r="CD2155" s="9">
        <v>0.21666283338551889</v>
      </c>
      <c r="CE2155" s="9" t="s">
        <v>24178</v>
      </c>
      <c r="CF2155" s="9" t="s">
        <v>24178</v>
      </c>
      <c r="CG2155" s="9" t="s">
        <v>24178</v>
      </c>
      <c r="CH2155" s="9" t="s">
        <v>24178</v>
      </c>
      <c r="CI2155" s="9">
        <v>0.41910729943665698</v>
      </c>
      <c r="CJ2155" s="9">
        <v>0.67549837538059443</v>
      </c>
      <c r="CK2155" s="9">
        <v>0.89540342696730046</v>
      </c>
      <c r="CL2155" s="9">
        <v>0.71039719477900576</v>
      </c>
      <c r="CM2155" s="9" t="s">
        <v>24178</v>
      </c>
      <c r="CN2155" s="9" t="s">
        <v>24178</v>
      </c>
      <c r="CO2155" s="9" t="s">
        <v>24178</v>
      </c>
      <c r="CP2155" s="41" t="s">
        <v>24178</v>
      </c>
      <c r="CQ2155" s="51" t="str">
        <f>IF(COUNTIF(CA2155:CD2155,"")=4,"-","+")</f>
        <v>+</v>
      </c>
      <c r="CR2155" s="10" t="str">
        <f>IF(COUNTIF(CE2155:CH2155,"")=4,"-","+")</f>
        <v>-</v>
      </c>
      <c r="CS2155" s="10" t="str">
        <f>IF(COUNTIF(CI2155:CL2155,"")=4,"-","+")</f>
        <v>+</v>
      </c>
      <c r="CT2155" s="10" t="str">
        <f>IF(COUNTIF(CM2155:CP2155,"")=4,"-","+")</f>
        <v>-</v>
      </c>
      <c r="CU2155" s="10" t="str">
        <f>IF(COUNTIF(CS2155:CT2155,"-")=2,"+","-")</f>
        <v>-</v>
      </c>
      <c r="CV2155" s="10" t="str">
        <f>IF(COUNTIF(CQ2155,"+")+COUNTIF(CS2155,"+")=0,"+","-")</f>
        <v>-</v>
      </c>
      <c r="CW2155" s="10" t="str">
        <f>IF(AND(CQ2155="+",CS2155="-"),"+","-")</f>
        <v>-</v>
      </c>
      <c r="CX2155" s="10" t="str">
        <f>IF(AND(CQ2155="-",CS2155="+"),"+","-")</f>
        <v>-</v>
      </c>
      <c r="CY2155" s="10" t="str">
        <f t="shared" si="94"/>
        <v>-</v>
      </c>
      <c r="CZ2155" s="76" t="str">
        <f t="shared" si="95"/>
        <v>-</v>
      </c>
    </row>
    <row r="2156" spans="1:104" s="11" customFormat="1" ht="25" customHeight="1" x14ac:dyDescent="0.2">
      <c r="A2156" s="12" t="s">
        <v>19074</v>
      </c>
      <c r="B2156" s="3" t="s">
        <v>19067</v>
      </c>
      <c r="C2156" s="3" t="s">
        <v>19075</v>
      </c>
      <c r="D2156" s="3" t="s">
        <v>19075</v>
      </c>
      <c r="E2156" s="3" t="s">
        <v>19075</v>
      </c>
      <c r="F2156" s="3" t="s">
        <v>19076</v>
      </c>
      <c r="G2156" s="3" t="s">
        <v>19067</v>
      </c>
      <c r="H2156" s="3" t="s">
        <v>19068</v>
      </c>
      <c r="I2156" s="3" t="s">
        <v>19069</v>
      </c>
      <c r="J2156" s="3" t="s">
        <v>19070</v>
      </c>
      <c r="K2156" s="3" t="s">
        <v>19071</v>
      </c>
      <c r="L2156" s="3" t="s">
        <v>19072</v>
      </c>
      <c r="M2156" s="3" t="s">
        <v>19073</v>
      </c>
      <c r="N2156" s="3" t="s">
        <v>19074</v>
      </c>
      <c r="O2156" s="3">
        <v>5</v>
      </c>
      <c r="P2156" s="3">
        <v>15</v>
      </c>
      <c r="Q2156" s="3">
        <v>15</v>
      </c>
      <c r="R2156" s="13">
        <v>15</v>
      </c>
      <c r="S2156" s="17">
        <v>0.31796482857846398</v>
      </c>
      <c r="T2156" s="4">
        <v>0.18925461441125399</v>
      </c>
      <c r="U2156" s="4">
        <v>0.23238555578651099</v>
      </c>
      <c r="V2156" s="4">
        <v>-0.54135054492958201</v>
      </c>
      <c r="W2156" s="4">
        <v>-3.6195864291334501</v>
      </c>
      <c r="X2156" s="4">
        <v>-3.51401697186567</v>
      </c>
      <c r="Y2156" s="4">
        <v>-5.95370702195485</v>
      </c>
      <c r="Z2156" s="4">
        <v>-3.1030496543327701</v>
      </c>
      <c r="AA2156" s="4">
        <v>-0.20319794019555101</v>
      </c>
      <c r="AB2156" s="4">
        <v>0.25650546721856998</v>
      </c>
      <c r="AC2156" s="4">
        <v>0.447312133781963</v>
      </c>
      <c r="AD2156" s="4">
        <v>0.34451655165274903</v>
      </c>
      <c r="AE2156" s="4">
        <v>-3.9640221677188201</v>
      </c>
      <c r="AF2156" s="4">
        <v>-4.8830018779623403</v>
      </c>
      <c r="AG2156" s="4">
        <v>-3.1821252104890001</v>
      </c>
      <c r="AH2156" s="18">
        <v>-3.5882821793374999</v>
      </c>
      <c r="AI2156" s="17">
        <v>-3.9043578588769101</v>
      </c>
      <c r="AJ2156" s="4">
        <v>0.21128405311443299</v>
      </c>
      <c r="AK2156" s="4">
        <v>-4.0475900193216896</v>
      </c>
      <c r="AL2156" s="18">
        <v>4.9563613461661903E-2</v>
      </c>
      <c r="AM2156" s="22">
        <v>0.72636716597851403</v>
      </c>
      <c r="AN2156" s="5">
        <v>0.28711231983444901</v>
      </c>
      <c r="AO2156" s="5">
        <v>1.2901325253639799</v>
      </c>
      <c r="AP2156" s="23">
        <v>0.39755762400149303</v>
      </c>
      <c r="AQ2156" s="27">
        <v>2.4129126857014398E-6</v>
      </c>
      <c r="AR2156" s="28">
        <v>6.5402832735960296E-6</v>
      </c>
      <c r="AS2156" s="27">
        <v>5.1243131211849396E-4</v>
      </c>
      <c r="AT2156" s="6">
        <v>2.0522273934146401E-3</v>
      </c>
      <c r="AU2156" s="7">
        <v>4.1156419119913403</v>
      </c>
      <c r="AV2156" s="6">
        <v>0.53634549967316603</v>
      </c>
      <c r="AW2156" s="6">
        <v>0.71304320610375804</v>
      </c>
      <c r="AX2156" s="7">
        <v>-0.161720439652771</v>
      </c>
      <c r="AY2156" s="6">
        <v>5.3602398859312001E-3</v>
      </c>
      <c r="AZ2156" s="6">
        <v>1.1220996983876699E-2</v>
      </c>
      <c r="BA2156" s="7">
        <v>4.0971536327833498</v>
      </c>
      <c r="BB2156" s="6">
        <v>0.854614720672348</v>
      </c>
      <c r="BC2156" s="6">
        <v>0.98519852021571197</v>
      </c>
      <c r="BD2156" s="7">
        <v>-0.14323216044477499</v>
      </c>
      <c r="BE2156" s="6">
        <v>3.1438440450977102E-4</v>
      </c>
      <c r="BF2156" s="6">
        <v>1.49932780550751E-3</v>
      </c>
      <c r="BG2156" s="7">
        <v>3.9539214723385698</v>
      </c>
      <c r="BH2156" s="6">
        <v>5.6545900512112498E-3</v>
      </c>
      <c r="BI2156" s="6">
        <v>1.08500290448626E-2</v>
      </c>
      <c r="BJ2156" s="31">
        <v>-4.2588740724361198</v>
      </c>
      <c r="BK2156" s="35">
        <v>1.0198120344523487</v>
      </c>
      <c r="BL2156" s="8">
        <v>0.96123306843790723</v>
      </c>
      <c r="BM2156" s="8">
        <v>0.98086294758417092</v>
      </c>
      <c r="BN2156" s="8">
        <v>0.628717929092381</v>
      </c>
      <c r="BO2156" s="8">
        <v>-0.77225771539652632</v>
      </c>
      <c r="BP2156" s="8">
        <v>-0.72421063778527817</v>
      </c>
      <c r="BQ2156" s="8">
        <v>-1.8345694500570204</v>
      </c>
      <c r="BR2156" s="8">
        <v>-0.53717000015934102</v>
      </c>
      <c r="BS2156" s="8">
        <v>0.78261892341965211</v>
      </c>
      <c r="BT2156" s="8">
        <v>0.99184047163843414</v>
      </c>
      <c r="BU2156" s="8">
        <v>1.078680955187201</v>
      </c>
      <c r="BV2156" s="8">
        <v>1.0318963316750445</v>
      </c>
      <c r="BW2156" s="8">
        <v>-0.92901830782736072</v>
      </c>
      <c r="BX2156" s="8">
        <v>-1.3472670191874474</v>
      </c>
      <c r="BY2156" s="8">
        <v>-0.57315909664729425</v>
      </c>
      <c r="BZ2156" s="36">
        <v>-0.75801043442687255</v>
      </c>
      <c r="CA2156" s="40">
        <v>1.0198120344523487</v>
      </c>
      <c r="CB2156" s="9">
        <v>0.96123306843790723</v>
      </c>
      <c r="CC2156" s="9">
        <v>0.98086294758417092</v>
      </c>
      <c r="CD2156" s="9">
        <v>0.628717929092381</v>
      </c>
      <c r="CE2156" s="9" t="s">
        <v>24178</v>
      </c>
      <c r="CF2156" s="9" t="s">
        <v>24178</v>
      </c>
      <c r="CG2156" s="9" t="s">
        <v>24178</v>
      </c>
      <c r="CH2156" s="9" t="s">
        <v>24178</v>
      </c>
      <c r="CI2156" s="9">
        <v>0.78261892341965211</v>
      </c>
      <c r="CJ2156" s="9">
        <v>0.99184047163843414</v>
      </c>
      <c r="CK2156" s="9">
        <v>1.078680955187201</v>
      </c>
      <c r="CL2156" s="9">
        <v>1.0318963316750445</v>
      </c>
      <c r="CM2156" s="9" t="s">
        <v>24178</v>
      </c>
      <c r="CN2156" s="9" t="s">
        <v>24178</v>
      </c>
      <c r="CO2156" s="9" t="s">
        <v>24178</v>
      </c>
      <c r="CP2156" s="41" t="s">
        <v>24178</v>
      </c>
      <c r="CQ2156" s="51" t="str">
        <f>IF(COUNTIF(CA2156:CD2156,"")=4,"-","+")</f>
        <v>+</v>
      </c>
      <c r="CR2156" s="10" t="str">
        <f>IF(COUNTIF(CE2156:CH2156,"")=4,"-","+")</f>
        <v>-</v>
      </c>
      <c r="CS2156" s="10" t="str">
        <f>IF(COUNTIF(CI2156:CL2156,"")=4,"-","+")</f>
        <v>+</v>
      </c>
      <c r="CT2156" s="10" t="str">
        <f>IF(COUNTIF(CM2156:CP2156,"")=4,"-","+")</f>
        <v>-</v>
      </c>
      <c r="CU2156" s="10" t="str">
        <f>IF(COUNTIF(CS2156:CT2156,"-")=2,"+","-")</f>
        <v>-</v>
      </c>
      <c r="CV2156" s="10" t="str">
        <f>IF(COUNTIF(CQ2156,"+")+COUNTIF(CS2156,"+")=0,"+","-")</f>
        <v>-</v>
      </c>
      <c r="CW2156" s="10" t="str">
        <f>IF(AND(CQ2156="+",CS2156="-"),"+","-")</f>
        <v>-</v>
      </c>
      <c r="CX2156" s="10" t="str">
        <f>IF(AND(CQ2156="-",CS2156="+"),"+","-")</f>
        <v>-</v>
      </c>
      <c r="CY2156" s="10" t="str">
        <f t="shared" si="94"/>
        <v>-</v>
      </c>
      <c r="CZ2156" s="76" t="str">
        <f t="shared" si="95"/>
        <v>-</v>
      </c>
    </row>
    <row r="2157" spans="1:104" s="11" customFormat="1" ht="25" customHeight="1" x14ac:dyDescent="0.2">
      <c r="A2157" s="12" t="s">
        <v>19084</v>
      </c>
      <c r="B2157" s="3" t="s">
        <v>19077</v>
      </c>
      <c r="C2157" s="3" t="s">
        <v>5807</v>
      </c>
      <c r="D2157" s="3" t="s">
        <v>5807</v>
      </c>
      <c r="E2157" s="3" t="s">
        <v>5807</v>
      </c>
      <c r="F2157" s="3" t="s">
        <v>19085</v>
      </c>
      <c r="G2157" s="3" t="s">
        <v>19077</v>
      </c>
      <c r="H2157" s="3" t="s">
        <v>19078</v>
      </c>
      <c r="I2157" s="3" t="s">
        <v>19079</v>
      </c>
      <c r="J2157" s="3" t="s">
        <v>19080</v>
      </c>
      <c r="K2157" s="3" t="s">
        <v>19081</v>
      </c>
      <c r="L2157" s="3" t="s">
        <v>19082</v>
      </c>
      <c r="M2157" s="3" t="s">
        <v>19083</v>
      </c>
      <c r="N2157" s="3" t="s">
        <v>19084</v>
      </c>
      <c r="O2157" s="3">
        <v>2</v>
      </c>
      <c r="P2157" s="3">
        <v>5</v>
      </c>
      <c r="Q2157" s="3">
        <v>5</v>
      </c>
      <c r="R2157" s="13">
        <v>5</v>
      </c>
      <c r="S2157" s="17">
        <v>-2.3604384160141501</v>
      </c>
      <c r="T2157" s="4">
        <v>-2.3662204699118301</v>
      </c>
      <c r="U2157" s="4">
        <v>-2.47697298493055</v>
      </c>
      <c r="V2157" s="4">
        <v>-3.4920939347158901</v>
      </c>
      <c r="W2157" s="4">
        <v>-3.23363692427121</v>
      </c>
      <c r="X2157" s="4">
        <v>-2.3090276716950502</v>
      </c>
      <c r="Y2157" s="4">
        <v>-1.79136400605636</v>
      </c>
      <c r="Z2157" s="4">
        <v>-6.0462952325940096</v>
      </c>
      <c r="AA2157" s="4">
        <v>-3.1763951275135098</v>
      </c>
      <c r="AB2157" s="4">
        <v>-2.96597317771587</v>
      </c>
      <c r="AC2157" s="4">
        <v>-3.86981247165913</v>
      </c>
      <c r="AD2157" s="4">
        <v>-3.6210421626156801</v>
      </c>
      <c r="AE2157" s="4">
        <v>-3.04032467434654</v>
      </c>
      <c r="AF2157" s="4">
        <v>-4.3800422851077503</v>
      </c>
      <c r="AG2157" s="4">
        <v>-4.1724848058633599</v>
      </c>
      <c r="AH2157" s="18">
        <v>-6.0483460205961803</v>
      </c>
      <c r="AI2157" s="17">
        <v>-4.4102994464784597</v>
      </c>
      <c r="AJ2157" s="4">
        <v>-3.4083057348760502</v>
      </c>
      <c r="AK2157" s="4">
        <v>-3.3450809586541599</v>
      </c>
      <c r="AL2157" s="18">
        <v>-2.6739314513931101</v>
      </c>
      <c r="AM2157" s="22">
        <v>1.2406313922571599</v>
      </c>
      <c r="AN2157" s="5">
        <v>0.41137407012544103</v>
      </c>
      <c r="AO2157" s="5">
        <v>1.8970521965007101</v>
      </c>
      <c r="AP2157" s="23">
        <v>0.54807129036998803</v>
      </c>
      <c r="AQ2157" s="27">
        <v>0.27425620378106802</v>
      </c>
      <c r="AR2157" s="28">
        <v>0.290070170370057</v>
      </c>
      <c r="AS2157" s="27">
        <v>0.20662603799315701</v>
      </c>
      <c r="AT2157" s="6">
        <v>0.23543879133625201</v>
      </c>
      <c r="AU2157" s="7">
        <v>1.00199371160241</v>
      </c>
      <c r="AV2157" s="6">
        <v>7.9373471737704898E-2</v>
      </c>
      <c r="AW2157" s="6">
        <v>0.23551653435294101</v>
      </c>
      <c r="AX2157" s="7">
        <v>0.73437428348294098</v>
      </c>
      <c r="AY2157" s="6">
        <v>0.53895453439237495</v>
      </c>
      <c r="AZ2157" s="6">
        <v>0.58223959790411906</v>
      </c>
      <c r="BA2157" s="7">
        <v>0.67114950726105205</v>
      </c>
      <c r="BB2157" s="6">
        <v>0.38909007432181297</v>
      </c>
      <c r="BC2157" s="6">
        <v>0.92415278212860796</v>
      </c>
      <c r="BD2157" s="7">
        <v>1.0652184878243001</v>
      </c>
      <c r="BE2157" s="6">
        <v>6.0725887990534001E-2</v>
      </c>
      <c r="BF2157" s="6">
        <v>8.4255122498155199E-2</v>
      </c>
      <c r="BG2157" s="7">
        <v>1.7363679950853499</v>
      </c>
      <c r="BH2157" s="6">
        <v>0.95182972004190702</v>
      </c>
      <c r="BI2157" s="6">
        <v>0.95877471415895699</v>
      </c>
      <c r="BJ2157" s="31">
        <v>6.3224776221888906E-2</v>
      </c>
      <c r="BK2157" s="35">
        <v>0.96764476689132028</v>
      </c>
      <c r="BL2157" s="8">
        <v>0.96255364097073004</v>
      </c>
      <c r="BM2157" s="8">
        <v>0.86503552544285467</v>
      </c>
      <c r="BN2157" s="8">
        <v>-2.8783292479259731E-2</v>
      </c>
      <c r="BO2157" s="8">
        <v>0.19878933284011555</v>
      </c>
      <c r="BP2157" s="8">
        <v>1.0129121714557823</v>
      </c>
      <c r="BQ2157" s="8">
        <v>1.4687174878569913</v>
      </c>
      <c r="BR2157" s="8">
        <v>-2.2777696672430925</v>
      </c>
      <c r="BS2157" s="8">
        <v>0.24919100677318204</v>
      </c>
      <c r="BT2157" s="8">
        <v>0.43446853303521471</v>
      </c>
      <c r="BU2157" s="8">
        <v>-0.36136625835073483</v>
      </c>
      <c r="BV2157" s="8">
        <v>-0.14232281962517676</v>
      </c>
      <c r="BW2157" s="8">
        <v>0.36900168709609921</v>
      </c>
      <c r="BX2157" s="8">
        <v>-0.81062603258916888</v>
      </c>
      <c r="BY2157" s="8">
        <v>-0.62787068625497588</v>
      </c>
      <c r="BZ2157" s="36">
        <v>-2.2795753958198666</v>
      </c>
      <c r="CA2157" s="40">
        <v>0.96764476689132028</v>
      </c>
      <c r="CB2157" s="9">
        <v>0.96255364097073004</v>
      </c>
      <c r="CC2157" s="9">
        <v>0.86503552544285467</v>
      </c>
      <c r="CD2157" s="9" t="s">
        <v>24178</v>
      </c>
      <c r="CE2157" s="9" t="s">
        <v>24178</v>
      </c>
      <c r="CF2157" s="9" t="s">
        <v>24178</v>
      </c>
      <c r="CG2157" s="9" t="s">
        <v>24178</v>
      </c>
      <c r="CH2157" s="9" t="s">
        <v>24178</v>
      </c>
      <c r="CI2157" s="9">
        <v>0.24919100677318204</v>
      </c>
      <c r="CJ2157" s="9" t="s">
        <v>24178</v>
      </c>
      <c r="CK2157" s="9" t="s">
        <v>24178</v>
      </c>
      <c r="CL2157" s="9" t="s">
        <v>24178</v>
      </c>
      <c r="CM2157" s="9" t="s">
        <v>24178</v>
      </c>
      <c r="CN2157" s="9" t="s">
        <v>24178</v>
      </c>
      <c r="CO2157" s="9" t="s">
        <v>24178</v>
      </c>
      <c r="CP2157" s="41" t="s">
        <v>24178</v>
      </c>
      <c r="CQ2157" s="51" t="str">
        <f>IF(COUNTIF(CA2157:CD2157,"")=4,"-","+")</f>
        <v>+</v>
      </c>
      <c r="CR2157" s="10" t="str">
        <f>IF(COUNTIF(CE2157:CH2157,"")=4,"-","+")</f>
        <v>-</v>
      </c>
      <c r="CS2157" s="10" t="str">
        <f>IF(COUNTIF(CI2157:CL2157,"")=4,"-","+")</f>
        <v>+</v>
      </c>
      <c r="CT2157" s="10" t="str">
        <f>IF(COUNTIF(CM2157:CP2157,"")=4,"-","+")</f>
        <v>-</v>
      </c>
      <c r="CU2157" s="10" t="str">
        <f>IF(COUNTIF(CS2157:CT2157,"-")=2,"+","-")</f>
        <v>-</v>
      </c>
      <c r="CV2157" s="10" t="str">
        <f>IF(COUNTIF(CQ2157,"+")+COUNTIF(CS2157,"+")=0,"+","-")</f>
        <v>-</v>
      </c>
      <c r="CW2157" s="10" t="str">
        <f>IF(AND(CQ2157="+",CS2157="-"),"+","-")</f>
        <v>-</v>
      </c>
      <c r="CX2157" s="10" t="str">
        <f>IF(AND(CQ2157="-",CS2157="+"),"+","-")</f>
        <v>-</v>
      </c>
      <c r="CY2157" s="10" t="str">
        <f t="shared" si="94"/>
        <v>-</v>
      </c>
      <c r="CZ2157" s="76" t="str">
        <f t="shared" si="95"/>
        <v>-</v>
      </c>
    </row>
    <row r="2158" spans="1:104" s="11" customFormat="1" ht="25" customHeight="1" x14ac:dyDescent="0.2">
      <c r="A2158" s="12" t="s">
        <v>19093</v>
      </c>
      <c r="B2158" s="3" t="s">
        <v>19086</v>
      </c>
      <c r="C2158" s="3" t="s">
        <v>19094</v>
      </c>
      <c r="D2158" s="3" t="s">
        <v>19094</v>
      </c>
      <c r="E2158" s="3" t="s">
        <v>19095</v>
      </c>
      <c r="F2158" s="3" t="s">
        <v>19096</v>
      </c>
      <c r="G2158" s="3" t="s">
        <v>19086</v>
      </c>
      <c r="H2158" s="3" t="s">
        <v>19087</v>
      </c>
      <c r="I2158" s="3" t="s">
        <v>19088</v>
      </c>
      <c r="J2158" s="3" t="s">
        <v>19089</v>
      </c>
      <c r="K2158" s="3" t="s">
        <v>19090</v>
      </c>
      <c r="L2158" s="3" t="s">
        <v>19091</v>
      </c>
      <c r="M2158" s="3" t="s">
        <v>19092</v>
      </c>
      <c r="N2158" s="3" t="s">
        <v>19093</v>
      </c>
      <c r="O2158" s="3">
        <v>6</v>
      </c>
      <c r="P2158" s="3">
        <v>5</v>
      </c>
      <c r="Q2158" s="3">
        <v>5</v>
      </c>
      <c r="R2158" s="13">
        <v>4</v>
      </c>
      <c r="S2158" s="17">
        <v>-2.0683411249799399</v>
      </c>
      <c r="T2158" s="4">
        <v>-2.2341468958026698</v>
      </c>
      <c r="U2158" s="4">
        <v>-2.5087038304249298</v>
      </c>
      <c r="V2158" s="4">
        <v>-3.1276931557879202</v>
      </c>
      <c r="W2158" s="4">
        <v>-3.1213121927368599</v>
      </c>
      <c r="X2158" s="4">
        <v>-4.2154708064690602</v>
      </c>
      <c r="Y2158" s="4">
        <v>-4.3960115019770996</v>
      </c>
      <c r="Z2158" s="4">
        <v>-2.53309981611942</v>
      </c>
      <c r="AA2158" s="4">
        <v>-0.227912612684364</v>
      </c>
      <c r="AB2158" s="4">
        <v>-0.92646053586834798</v>
      </c>
      <c r="AC2158" s="4">
        <v>-5.5383982026725898</v>
      </c>
      <c r="AD2158" s="4">
        <v>-0.76102913506166903</v>
      </c>
      <c r="AE2158" s="4">
        <v>-3.82049599463708</v>
      </c>
      <c r="AF2158" s="4">
        <v>-3.38259946601621</v>
      </c>
      <c r="AG2158" s="4">
        <v>-1.7285803889723801</v>
      </c>
      <c r="AH2158" s="18">
        <v>-3.7779178224571202</v>
      </c>
      <c r="AI2158" s="17">
        <v>-3.1773984180207</v>
      </c>
      <c r="AJ2158" s="4">
        <v>-1.8634501215717401</v>
      </c>
      <c r="AK2158" s="4">
        <v>-3.5664735793256099</v>
      </c>
      <c r="AL2158" s="18">
        <v>-2.4847212517488702</v>
      </c>
      <c r="AM2158" s="22">
        <v>0.98579565149992099</v>
      </c>
      <c r="AN2158" s="5">
        <v>2.4680294337101398</v>
      </c>
      <c r="AO2158" s="5">
        <v>0.889824057618395</v>
      </c>
      <c r="AP2158" s="23">
        <v>0.46552764017099002</v>
      </c>
      <c r="AQ2158" s="27">
        <v>0.37753716010453198</v>
      </c>
      <c r="AR2158" s="28">
        <v>0.392500979371458</v>
      </c>
      <c r="AS2158" s="27">
        <v>0.37960939261093801</v>
      </c>
      <c r="AT2158" s="6">
        <v>0.40975943901995499</v>
      </c>
      <c r="AU2158" s="7">
        <v>1.3139482964489499</v>
      </c>
      <c r="AV2158" s="6">
        <v>0.65265681899028904</v>
      </c>
      <c r="AW2158" s="6">
        <v>0.79527478807149798</v>
      </c>
      <c r="AX2158" s="7">
        <v>-0.62127113017712399</v>
      </c>
      <c r="AY2158" s="6">
        <v>8.95062882862728E-2</v>
      </c>
      <c r="AZ2158" s="6">
        <v>0.11895848976812801</v>
      </c>
      <c r="BA2158" s="7">
        <v>1.08175232757674</v>
      </c>
      <c r="BB2158" s="6">
        <v>0.57947761588679103</v>
      </c>
      <c r="BC2158" s="6">
        <v>0.95491659217437996</v>
      </c>
      <c r="BD2158" s="7">
        <v>-0.38907516130491199</v>
      </c>
      <c r="BE2158" s="6">
        <v>0.26857451451165898</v>
      </c>
      <c r="BF2158" s="6">
        <v>0.31240396965147799</v>
      </c>
      <c r="BG2158" s="7">
        <v>0.69267716627182996</v>
      </c>
      <c r="BH2158" s="6">
        <v>0.267973085052152</v>
      </c>
      <c r="BI2158" s="6">
        <v>0.30038179576572399</v>
      </c>
      <c r="BJ2158" s="31">
        <v>-1.7030234577538701</v>
      </c>
      <c r="BK2158" s="35">
        <v>0.53687852659382185</v>
      </c>
      <c r="BL2158" s="8">
        <v>0.41055330542172869</v>
      </c>
      <c r="BM2158" s="8">
        <v>0.20137201264531179</v>
      </c>
      <c r="BN2158" s="8">
        <v>-0.2702277576259236</v>
      </c>
      <c r="BO2158" s="8">
        <v>-0.26536618637471576</v>
      </c>
      <c r="BP2158" s="8">
        <v>-1.0989911452119321</v>
      </c>
      <c r="BQ2158" s="8">
        <v>-1.2365427103803144</v>
      </c>
      <c r="BR2158" s="8">
        <v>0.18278503419893063</v>
      </c>
      <c r="BS2158" s="8">
        <v>1.9390766389606884</v>
      </c>
      <c r="BT2158" s="8">
        <v>1.4068622265330963</v>
      </c>
      <c r="BU2158" s="8">
        <v>-2.1069120100333771</v>
      </c>
      <c r="BV2158" s="8">
        <v>1.5329022201474081</v>
      </c>
      <c r="BW2158" s="8">
        <v>-0.79806506637583408</v>
      </c>
      <c r="BX2158" s="8">
        <v>-0.46443749989224375</v>
      </c>
      <c r="BY2158" s="8">
        <v>0.79573773220998933</v>
      </c>
      <c r="BZ2158" s="36">
        <v>-0.76562532081663104</v>
      </c>
      <c r="CA2158" s="40">
        <v>0.53687852659382185</v>
      </c>
      <c r="CB2158" s="9">
        <v>0.41055330542172869</v>
      </c>
      <c r="CC2158" s="9">
        <v>0.20137201264531179</v>
      </c>
      <c r="CD2158" s="9" t="s">
        <v>24178</v>
      </c>
      <c r="CE2158" s="9" t="s">
        <v>24178</v>
      </c>
      <c r="CF2158" s="9" t="s">
        <v>24178</v>
      </c>
      <c r="CG2158" s="9" t="s">
        <v>24178</v>
      </c>
      <c r="CH2158" s="9" t="s">
        <v>24178</v>
      </c>
      <c r="CI2158" s="9">
        <v>1.9390766389606884</v>
      </c>
      <c r="CJ2158" s="9">
        <v>1.4068622265330963</v>
      </c>
      <c r="CK2158" s="9" t="s">
        <v>24178</v>
      </c>
      <c r="CL2158" s="9">
        <v>1.5329022201474081</v>
      </c>
      <c r="CM2158" s="9" t="s">
        <v>24178</v>
      </c>
      <c r="CN2158" s="9" t="s">
        <v>24178</v>
      </c>
      <c r="CO2158" s="9" t="s">
        <v>24178</v>
      </c>
      <c r="CP2158" s="41" t="s">
        <v>24178</v>
      </c>
      <c r="CQ2158" s="51" t="str">
        <f>IF(COUNTIF(CA2158:CD2158,"")=4,"-","+")</f>
        <v>+</v>
      </c>
      <c r="CR2158" s="10" t="str">
        <f>IF(COUNTIF(CE2158:CH2158,"")=4,"-","+")</f>
        <v>-</v>
      </c>
      <c r="CS2158" s="10" t="str">
        <f>IF(COUNTIF(CI2158:CL2158,"")=4,"-","+")</f>
        <v>+</v>
      </c>
      <c r="CT2158" s="10" t="str">
        <f>IF(COUNTIF(CM2158:CP2158,"")=4,"-","+")</f>
        <v>-</v>
      </c>
      <c r="CU2158" s="10" t="str">
        <f>IF(COUNTIF(CS2158:CT2158,"-")=2,"+","-")</f>
        <v>-</v>
      </c>
      <c r="CV2158" s="10" t="str">
        <f>IF(COUNTIF(CQ2158,"+")+COUNTIF(CS2158,"+")=0,"+","-")</f>
        <v>-</v>
      </c>
      <c r="CW2158" s="10" t="str">
        <f>IF(AND(CQ2158="+",CS2158="-"),"+","-")</f>
        <v>-</v>
      </c>
      <c r="CX2158" s="10" t="str">
        <f>IF(AND(CQ2158="-",CS2158="+"),"+","-")</f>
        <v>-</v>
      </c>
      <c r="CY2158" s="10" t="str">
        <f t="shared" si="94"/>
        <v>-</v>
      </c>
      <c r="CZ2158" s="76" t="str">
        <f t="shared" si="95"/>
        <v>-</v>
      </c>
    </row>
    <row r="2159" spans="1:104" s="11" customFormat="1" ht="25" customHeight="1" x14ac:dyDescent="0.2">
      <c r="A2159" s="12" t="s">
        <v>19097</v>
      </c>
      <c r="B2159" s="3" t="s">
        <v>19097</v>
      </c>
      <c r="C2159" s="3">
        <v>6</v>
      </c>
      <c r="D2159" s="3">
        <v>6</v>
      </c>
      <c r="E2159" s="3">
        <v>6</v>
      </c>
      <c r="F2159" s="3" t="s">
        <v>19104</v>
      </c>
      <c r="G2159" s="3" t="s">
        <v>19097</v>
      </c>
      <c r="H2159" s="3" t="s">
        <v>19098</v>
      </c>
      <c r="I2159" s="3" t="s">
        <v>19099</v>
      </c>
      <c r="J2159" s="3" t="s">
        <v>19100</v>
      </c>
      <c r="K2159" s="3" t="s">
        <v>19101</v>
      </c>
      <c r="L2159" s="3" t="s">
        <v>19102</v>
      </c>
      <c r="M2159" s="3" t="s">
        <v>19103</v>
      </c>
      <c r="N2159" s="3" t="s">
        <v>19097</v>
      </c>
      <c r="O2159" s="3">
        <v>1</v>
      </c>
      <c r="P2159" s="3">
        <v>6</v>
      </c>
      <c r="Q2159" s="3">
        <v>6</v>
      </c>
      <c r="R2159" s="13">
        <v>6</v>
      </c>
      <c r="S2159" s="17">
        <v>-0.57377304102238502</v>
      </c>
      <c r="T2159" s="4">
        <v>-0.61984074582859305</v>
      </c>
      <c r="U2159" s="4">
        <v>-0.57670791673683997</v>
      </c>
      <c r="V2159" s="4">
        <v>-1.0945255338573401</v>
      </c>
      <c r="W2159" s="4">
        <v>-3.5028707267775099</v>
      </c>
      <c r="X2159" s="4">
        <v>-2.03934536032697</v>
      </c>
      <c r="Y2159" s="4">
        <v>-4.31705440336885</v>
      </c>
      <c r="Z2159" s="4">
        <v>-1.6811709025439301</v>
      </c>
      <c r="AA2159" s="4">
        <v>-1.05225259443151</v>
      </c>
      <c r="AB2159" s="4">
        <v>-1.09421635497155</v>
      </c>
      <c r="AC2159" s="4">
        <v>-0.51143004166188499</v>
      </c>
      <c r="AD2159" s="4">
        <v>-0.911244029183923</v>
      </c>
      <c r="AE2159" s="4">
        <v>-4.3198018540166396</v>
      </c>
      <c r="AF2159" s="4">
        <v>-4.1902997910681599</v>
      </c>
      <c r="AG2159" s="4">
        <v>-3.6033399557875101</v>
      </c>
      <c r="AH2159" s="18">
        <v>-3.6098531241359</v>
      </c>
      <c r="AI2159" s="17">
        <v>-3.9308236812520501</v>
      </c>
      <c r="AJ2159" s="4">
        <v>-0.89228575506221697</v>
      </c>
      <c r="AK2159" s="4">
        <v>-2.8851103482543201</v>
      </c>
      <c r="AL2159" s="18">
        <v>-0.71621180936128903</v>
      </c>
      <c r="AM2159" s="22">
        <v>0.37810913743352098</v>
      </c>
      <c r="AN2159" s="5">
        <v>0.26569145480230399</v>
      </c>
      <c r="AO2159" s="5">
        <v>1.2378584014326499</v>
      </c>
      <c r="AP2159" s="23">
        <v>0.25308680645961001</v>
      </c>
      <c r="AQ2159" s="27">
        <v>3.9402619445215499E-5</v>
      </c>
      <c r="AR2159" s="28">
        <v>7.8061231725679901E-5</v>
      </c>
      <c r="AS2159" s="27">
        <v>2.6937143523456801E-5</v>
      </c>
      <c r="AT2159" s="6">
        <v>3.2326018148689199E-4</v>
      </c>
      <c r="AU2159" s="7">
        <v>3.03853792618983</v>
      </c>
      <c r="AV2159" s="6">
        <v>0.374355629461114</v>
      </c>
      <c r="AW2159" s="6">
        <v>0.58137052461604599</v>
      </c>
      <c r="AX2159" s="7">
        <v>0.17607394570092899</v>
      </c>
      <c r="AY2159" s="6">
        <v>3.66222082722533E-2</v>
      </c>
      <c r="AZ2159" s="6">
        <v>5.4610603921614799E-2</v>
      </c>
      <c r="BA2159" s="7">
        <v>2.1688985388930302</v>
      </c>
      <c r="BB2159" s="6">
        <v>0.19023761776941001</v>
      </c>
      <c r="BC2159" s="6">
        <v>0.83310166753561399</v>
      </c>
      <c r="BD2159" s="7">
        <v>1.0457133329977299</v>
      </c>
      <c r="BE2159" s="6">
        <v>2.26394340525551E-5</v>
      </c>
      <c r="BF2159" s="6">
        <v>2.8826813359151502E-4</v>
      </c>
      <c r="BG2159" s="7">
        <v>3.2146118718907601</v>
      </c>
      <c r="BH2159" s="6">
        <v>4.55260705180607E-2</v>
      </c>
      <c r="BI2159" s="6">
        <v>6.03715282956893E-2</v>
      </c>
      <c r="BJ2159" s="31">
        <v>-1.9928245931921</v>
      </c>
      <c r="BK2159" s="35">
        <v>1.0289512320269354</v>
      </c>
      <c r="BL2159" s="8">
        <v>0.99801711773316348</v>
      </c>
      <c r="BM2159" s="8">
        <v>1.0269804852495372</v>
      </c>
      <c r="BN2159" s="8">
        <v>0.67926988367479646</v>
      </c>
      <c r="BO2159" s="8">
        <v>-0.93791564293318763</v>
      </c>
      <c r="BP2159" s="8">
        <v>4.4830537890531201E-2</v>
      </c>
      <c r="BQ2159" s="8">
        <v>-1.484633805119681</v>
      </c>
      <c r="BR2159" s="8">
        <v>0.28534196907164866</v>
      </c>
      <c r="BS2159" s="8">
        <v>0.70765584180388696</v>
      </c>
      <c r="BT2159" s="8">
        <v>0.67947749495107956</v>
      </c>
      <c r="BU2159" s="8">
        <v>1.070814083144588</v>
      </c>
      <c r="BV2159" s="8">
        <v>0.80234202363384943</v>
      </c>
      <c r="BW2159" s="8">
        <v>-1.4864786973866768</v>
      </c>
      <c r="BX2159" s="8">
        <v>-1.3995190445587444</v>
      </c>
      <c r="BY2159" s="8">
        <v>-1.0053799680233246</v>
      </c>
      <c r="BZ2159" s="36">
        <v>-1.0097535111583957</v>
      </c>
      <c r="CA2159" s="40">
        <v>1.0289512320269354</v>
      </c>
      <c r="CB2159" s="9">
        <v>0.99801711773316348</v>
      </c>
      <c r="CC2159" s="9">
        <v>1.0269804852495372</v>
      </c>
      <c r="CD2159" s="9">
        <v>0.67926988367479646</v>
      </c>
      <c r="CE2159" s="9" t="s">
        <v>24178</v>
      </c>
      <c r="CF2159" s="9" t="s">
        <v>24178</v>
      </c>
      <c r="CG2159" s="9" t="s">
        <v>24178</v>
      </c>
      <c r="CH2159" s="9" t="s">
        <v>24178</v>
      </c>
      <c r="CI2159" s="9">
        <v>0.70765584180388696</v>
      </c>
      <c r="CJ2159" s="9">
        <v>0.67947749495107956</v>
      </c>
      <c r="CK2159" s="9">
        <v>1.070814083144588</v>
      </c>
      <c r="CL2159" s="9">
        <v>0.80234202363384943</v>
      </c>
      <c r="CM2159" s="9" t="s">
        <v>24178</v>
      </c>
      <c r="CN2159" s="9" t="s">
        <v>24178</v>
      </c>
      <c r="CO2159" s="9" t="s">
        <v>24178</v>
      </c>
      <c r="CP2159" s="41" t="s">
        <v>24178</v>
      </c>
      <c r="CQ2159" s="51" t="str">
        <f>IF(COUNTIF(CA2159:CD2159,"")=4,"-","+")</f>
        <v>+</v>
      </c>
      <c r="CR2159" s="10" t="str">
        <f>IF(COUNTIF(CE2159:CH2159,"")=4,"-","+")</f>
        <v>-</v>
      </c>
      <c r="CS2159" s="10" t="str">
        <f>IF(COUNTIF(CI2159:CL2159,"")=4,"-","+")</f>
        <v>+</v>
      </c>
      <c r="CT2159" s="10" t="str">
        <f>IF(COUNTIF(CM2159:CP2159,"")=4,"-","+")</f>
        <v>-</v>
      </c>
      <c r="CU2159" s="10" t="str">
        <f>IF(COUNTIF(CS2159:CT2159,"-")=2,"+","-")</f>
        <v>-</v>
      </c>
      <c r="CV2159" s="10" t="str">
        <f>IF(COUNTIF(CQ2159,"+")+COUNTIF(CS2159,"+")=0,"+","-")</f>
        <v>-</v>
      </c>
      <c r="CW2159" s="10" t="str">
        <f>IF(AND(CQ2159="+",CS2159="-"),"+","-")</f>
        <v>-</v>
      </c>
      <c r="CX2159" s="10" t="str">
        <f>IF(AND(CQ2159="-",CS2159="+"),"+","-")</f>
        <v>-</v>
      </c>
      <c r="CY2159" s="10" t="str">
        <f t="shared" si="94"/>
        <v>-</v>
      </c>
      <c r="CZ2159" s="76" t="str">
        <f t="shared" si="95"/>
        <v>-</v>
      </c>
    </row>
    <row r="2160" spans="1:104" s="11" customFormat="1" ht="25" customHeight="1" x14ac:dyDescent="0.2">
      <c r="A2160" s="12" t="s">
        <v>19121</v>
      </c>
      <c r="B2160" s="3" t="s">
        <v>19114</v>
      </c>
      <c r="C2160" s="3" t="s">
        <v>19122</v>
      </c>
      <c r="D2160" s="3" t="s">
        <v>19122</v>
      </c>
      <c r="E2160" s="3" t="s">
        <v>19122</v>
      </c>
      <c r="F2160" s="3" t="s">
        <v>19123</v>
      </c>
      <c r="G2160" s="3" t="s">
        <v>19114</v>
      </c>
      <c r="H2160" s="3" t="s">
        <v>19115</v>
      </c>
      <c r="I2160" s="3" t="s">
        <v>19116</v>
      </c>
      <c r="J2160" s="3" t="s">
        <v>19117</v>
      </c>
      <c r="K2160" s="3" t="s">
        <v>19118</v>
      </c>
      <c r="L2160" s="3" t="s">
        <v>19119</v>
      </c>
      <c r="M2160" s="3" t="s">
        <v>19120</v>
      </c>
      <c r="N2160" s="3" t="s">
        <v>19121</v>
      </c>
      <c r="O2160" s="3">
        <v>3</v>
      </c>
      <c r="P2160" s="3">
        <v>11</v>
      </c>
      <c r="Q2160" s="3">
        <v>11</v>
      </c>
      <c r="R2160" s="13">
        <v>11</v>
      </c>
      <c r="S2160" s="17">
        <v>0.215314366209018</v>
      </c>
      <c r="T2160" s="4">
        <v>0.632299816570562</v>
      </c>
      <c r="U2160" s="4">
        <v>-0.147370378985482</v>
      </c>
      <c r="V2160" s="4">
        <v>-0.62283743895057198</v>
      </c>
      <c r="W2160" s="4">
        <v>-1.6529031300491099</v>
      </c>
      <c r="X2160" s="4">
        <v>-5.9020731176516401</v>
      </c>
      <c r="Y2160" s="4">
        <v>-2.50423918566179</v>
      </c>
      <c r="Z2160" s="4">
        <v>-3.5692247869698099</v>
      </c>
      <c r="AA2160" s="4">
        <v>0.74238189364541496</v>
      </c>
      <c r="AB2160" s="4">
        <v>1.11239484286538</v>
      </c>
      <c r="AC2160" s="4">
        <v>0.87040408500713096</v>
      </c>
      <c r="AD2160" s="4">
        <v>0.967038911334967</v>
      </c>
      <c r="AE2160" s="4">
        <v>-4.6484922301432103</v>
      </c>
      <c r="AF2160" s="4">
        <v>-5.1852175593080796</v>
      </c>
      <c r="AG2160" s="4">
        <v>-5.2002691148553399</v>
      </c>
      <c r="AH2160" s="18">
        <v>-3.7613709451427999</v>
      </c>
      <c r="AI2160" s="17">
        <v>-4.6988374623623601</v>
      </c>
      <c r="AJ2160" s="4">
        <v>0.92305493321322396</v>
      </c>
      <c r="AK2160" s="4">
        <v>-3.40711005508309</v>
      </c>
      <c r="AL2160" s="18">
        <v>1.9351591210881501E-2</v>
      </c>
      <c r="AM2160" s="22">
        <v>0.67561759749672401</v>
      </c>
      <c r="AN2160" s="5">
        <v>0.15620398070257699</v>
      </c>
      <c r="AO2160" s="5">
        <v>1.8387984856569499</v>
      </c>
      <c r="AP2160" s="23">
        <v>0.53363842376726001</v>
      </c>
      <c r="AQ2160" s="27">
        <v>1.07229238291585E-5</v>
      </c>
      <c r="AR2160" s="28">
        <v>2.4288626255511799E-5</v>
      </c>
      <c r="AS2160" s="27">
        <v>2.8192174367291798E-4</v>
      </c>
      <c r="AT2160" s="6">
        <v>1.3901222061744401E-3</v>
      </c>
      <c r="AU2160" s="7">
        <v>5.6218923955755802</v>
      </c>
      <c r="AV2160" s="6">
        <v>3.7890421225376399E-2</v>
      </c>
      <c r="AW2160" s="6">
        <v>0.14811710115374399</v>
      </c>
      <c r="AX2160" s="7">
        <v>-0.90370334200234204</v>
      </c>
      <c r="AY2160" s="6">
        <v>2.8953610195125701E-2</v>
      </c>
      <c r="AZ2160" s="6">
        <v>4.47345866208455E-2</v>
      </c>
      <c r="BA2160" s="7">
        <v>3.4264616462939701</v>
      </c>
      <c r="BB2160" s="6">
        <v>0.26118412912042799</v>
      </c>
      <c r="BC2160" s="6">
        <v>0.85958089169746899</v>
      </c>
      <c r="BD2160" s="7">
        <v>1.2917274072792699</v>
      </c>
      <c r="BE2160" s="6">
        <v>4.8423563954601199E-5</v>
      </c>
      <c r="BF2160" s="6">
        <v>4.8664754119892302E-4</v>
      </c>
      <c r="BG2160" s="7">
        <v>4.7181890535732398</v>
      </c>
      <c r="BH2160" s="6">
        <v>1.77187776140088E-2</v>
      </c>
      <c r="BI2160" s="6">
        <v>2.6958441810640998E-2</v>
      </c>
      <c r="BJ2160" s="31">
        <v>-4.3301649882963096</v>
      </c>
      <c r="BK2160" s="35">
        <v>0.79500211565488776</v>
      </c>
      <c r="BL2160" s="8">
        <v>0.96024206129371881</v>
      </c>
      <c r="BM2160" s="8">
        <v>0.65128005646071041</v>
      </c>
      <c r="BN2160" s="8">
        <v>0.46286544613422032</v>
      </c>
      <c r="BO2160" s="8">
        <v>5.4678544999013125E-2</v>
      </c>
      <c r="BP2160" s="8">
        <v>-1.6291514714987236</v>
      </c>
      <c r="BQ2160" s="8">
        <v>-0.28268268289957477</v>
      </c>
      <c r="BR2160" s="8">
        <v>-0.70470739074896027</v>
      </c>
      <c r="BS2160" s="8">
        <v>1.0038645819737255</v>
      </c>
      <c r="BT2160" s="8">
        <v>1.1504906082817388</v>
      </c>
      <c r="BU2160" s="8">
        <v>1.0545962799810114</v>
      </c>
      <c r="BV2160" s="8">
        <v>1.0928900224494469</v>
      </c>
      <c r="BW2160" s="8">
        <v>-1.1323916024765068</v>
      </c>
      <c r="BX2160" s="8">
        <v>-1.3450811918549614</v>
      </c>
      <c r="BY2160" s="8">
        <v>-1.3510457122435089</v>
      </c>
      <c r="BZ2160" s="36">
        <v>-0.78084966550623625</v>
      </c>
      <c r="CA2160" s="40">
        <v>0.79500211565488776</v>
      </c>
      <c r="CB2160" s="9">
        <v>0.96024206129371881</v>
      </c>
      <c r="CC2160" s="9">
        <v>0.65128005646071041</v>
      </c>
      <c r="CD2160" s="9">
        <v>0.46286544613422032</v>
      </c>
      <c r="CE2160" s="9" t="s">
        <v>24178</v>
      </c>
      <c r="CF2160" s="9" t="s">
        <v>24178</v>
      </c>
      <c r="CG2160" s="9" t="s">
        <v>24178</v>
      </c>
      <c r="CH2160" s="9" t="s">
        <v>24178</v>
      </c>
      <c r="CI2160" s="9">
        <v>1.0038645819737255</v>
      </c>
      <c r="CJ2160" s="9">
        <v>1.1504906082817388</v>
      </c>
      <c r="CK2160" s="9">
        <v>1.0545962799810114</v>
      </c>
      <c r="CL2160" s="9">
        <v>1.0928900224494469</v>
      </c>
      <c r="CM2160" s="9" t="s">
        <v>24178</v>
      </c>
      <c r="CN2160" s="9" t="s">
        <v>24178</v>
      </c>
      <c r="CO2160" s="9" t="s">
        <v>24178</v>
      </c>
      <c r="CP2160" s="41" t="s">
        <v>24178</v>
      </c>
      <c r="CQ2160" s="51" t="str">
        <f>IF(COUNTIF(CA2160:CD2160,"")=4,"-","+")</f>
        <v>+</v>
      </c>
      <c r="CR2160" s="10" t="str">
        <f>IF(COUNTIF(CE2160:CH2160,"")=4,"-","+")</f>
        <v>-</v>
      </c>
      <c r="CS2160" s="10" t="str">
        <f>IF(COUNTIF(CI2160:CL2160,"")=4,"-","+")</f>
        <v>+</v>
      </c>
      <c r="CT2160" s="10" t="str">
        <f>IF(COUNTIF(CM2160:CP2160,"")=4,"-","+")</f>
        <v>-</v>
      </c>
      <c r="CU2160" s="10" t="str">
        <f>IF(COUNTIF(CS2160:CT2160,"-")=2,"+","-")</f>
        <v>-</v>
      </c>
      <c r="CV2160" s="10" t="str">
        <f>IF(COUNTIF(CQ2160,"+")+COUNTIF(CS2160,"+")=0,"+","-")</f>
        <v>-</v>
      </c>
      <c r="CW2160" s="10" t="str">
        <f>IF(AND(CQ2160="+",CS2160="-"),"+","-")</f>
        <v>-</v>
      </c>
      <c r="CX2160" s="10" t="str">
        <f>IF(AND(CQ2160="-",CS2160="+"),"+","-")</f>
        <v>-</v>
      </c>
      <c r="CY2160" s="10" t="str">
        <f t="shared" si="94"/>
        <v>-</v>
      </c>
      <c r="CZ2160" s="76" t="str">
        <f t="shared" si="95"/>
        <v>-</v>
      </c>
    </row>
    <row r="2161" spans="1:104" s="11" customFormat="1" ht="25" customHeight="1" x14ac:dyDescent="0.2">
      <c r="A2161" s="12" t="s">
        <v>19131</v>
      </c>
      <c r="B2161" s="3" t="s">
        <v>19124</v>
      </c>
      <c r="C2161" s="3" t="s">
        <v>5549</v>
      </c>
      <c r="D2161" s="3" t="s">
        <v>5549</v>
      </c>
      <c r="E2161" s="3" t="s">
        <v>5549</v>
      </c>
      <c r="F2161" s="3" t="s">
        <v>19132</v>
      </c>
      <c r="G2161" s="3" t="s">
        <v>19124</v>
      </c>
      <c r="H2161" s="3" t="s">
        <v>19125</v>
      </c>
      <c r="I2161" s="3" t="s">
        <v>19126</v>
      </c>
      <c r="J2161" s="3" t="s">
        <v>19127</v>
      </c>
      <c r="K2161" s="3" t="s">
        <v>19128</v>
      </c>
      <c r="L2161" s="3" t="s">
        <v>19129</v>
      </c>
      <c r="M2161" s="3" t="s">
        <v>19130</v>
      </c>
      <c r="N2161" s="3" t="s">
        <v>19131</v>
      </c>
      <c r="O2161" s="3">
        <v>4</v>
      </c>
      <c r="P2161" s="3">
        <v>4</v>
      </c>
      <c r="Q2161" s="3">
        <v>4</v>
      </c>
      <c r="R2161" s="13">
        <v>4</v>
      </c>
      <c r="S2161" s="17">
        <v>-1.1320969880976901</v>
      </c>
      <c r="T2161" s="4">
        <v>-1.3505221699057599</v>
      </c>
      <c r="U2161" s="4">
        <v>-0.84914061637006799</v>
      </c>
      <c r="V2161" s="4">
        <v>-1.56957662643967</v>
      </c>
      <c r="W2161" s="4">
        <v>-4.6666129105492598</v>
      </c>
      <c r="X2161" s="4">
        <v>-5.78918581745494</v>
      </c>
      <c r="Y2161" s="4">
        <v>-3.5712576497000601</v>
      </c>
      <c r="Z2161" s="4">
        <v>-5.1409111542811301</v>
      </c>
      <c r="AA2161" s="4">
        <v>-1.3641547863832699</v>
      </c>
      <c r="AB2161" s="4">
        <v>-0.94877856044612596</v>
      </c>
      <c r="AC2161" s="4">
        <v>-1.02512680950657</v>
      </c>
      <c r="AD2161" s="4">
        <v>-1.00899449450251</v>
      </c>
      <c r="AE2161" s="4">
        <v>-4.1717868154150999</v>
      </c>
      <c r="AF2161" s="4">
        <v>-4.6902069034654197</v>
      </c>
      <c r="AG2161" s="4">
        <v>-2.8322444836627501</v>
      </c>
      <c r="AH2161" s="18">
        <v>-4.2559944381434001</v>
      </c>
      <c r="AI2161" s="17">
        <v>-3.9875581601716701</v>
      </c>
      <c r="AJ2161" s="4">
        <v>-1.08676366270962</v>
      </c>
      <c r="AK2161" s="4">
        <v>-4.7919918829963501</v>
      </c>
      <c r="AL2161" s="18">
        <v>-1.2253341002033</v>
      </c>
      <c r="AM2161" s="22">
        <v>0.80300750937230903</v>
      </c>
      <c r="AN2161" s="5">
        <v>0.187823382584097</v>
      </c>
      <c r="AO2161" s="5">
        <v>0.93488900515306494</v>
      </c>
      <c r="AP2161" s="23">
        <v>0.30789049244701699</v>
      </c>
      <c r="AQ2161" s="27">
        <v>3.3102190309885801E-6</v>
      </c>
      <c r="AR2161" s="28">
        <v>8.5797475477105302E-6</v>
      </c>
      <c r="AS2161" s="27">
        <v>4.16828826341309E-3</v>
      </c>
      <c r="AT2161" s="6">
        <v>8.5551018113713094E-3</v>
      </c>
      <c r="AU2161" s="7">
        <v>2.9007944974620501</v>
      </c>
      <c r="AV2161" s="6">
        <v>0.47719519082290301</v>
      </c>
      <c r="AW2161" s="6">
        <v>0.66899144068865501</v>
      </c>
      <c r="AX2161" s="7">
        <v>-0.13857043749368</v>
      </c>
      <c r="AY2161" s="6">
        <v>2.73554115560995E-3</v>
      </c>
      <c r="AZ2161" s="6">
        <v>6.7627940161780501E-3</v>
      </c>
      <c r="BA2161" s="7">
        <v>3.5666577827930501</v>
      </c>
      <c r="BB2161" s="6">
        <v>0.240592515169858</v>
      </c>
      <c r="BC2161" s="6">
        <v>0.84821796678835804</v>
      </c>
      <c r="BD2161" s="7">
        <v>-0.80443372282468095</v>
      </c>
      <c r="BE2161" s="6">
        <v>3.3985384928595899E-3</v>
      </c>
      <c r="BF2161" s="6">
        <v>7.7180662049962899E-3</v>
      </c>
      <c r="BG2161" s="7">
        <v>2.7622240599683701</v>
      </c>
      <c r="BH2161" s="6">
        <v>3.3485333094245102E-3</v>
      </c>
      <c r="BI2161" s="6">
        <v>7.2651174313827799E-3</v>
      </c>
      <c r="BJ2161" s="31">
        <v>-3.7052282202867302</v>
      </c>
      <c r="BK2161" s="35">
        <v>0.93194044795544206</v>
      </c>
      <c r="BL2161" s="8">
        <v>0.80788059579858384</v>
      </c>
      <c r="BM2161" s="8">
        <v>1.0926523464315769</v>
      </c>
      <c r="BN2161" s="8">
        <v>0.68346333187808384</v>
      </c>
      <c r="BO2161" s="8">
        <v>-1.0755731507774438</v>
      </c>
      <c r="BP2161" s="8">
        <v>-1.7131655186225876</v>
      </c>
      <c r="BQ2161" s="8">
        <v>-0.4534397017157199</v>
      </c>
      <c r="BR2161" s="8">
        <v>-1.3449622821429712</v>
      </c>
      <c r="BS2161" s="8">
        <v>0.80013762234327435</v>
      </c>
      <c r="BT2161" s="8">
        <v>1.0360605720355702</v>
      </c>
      <c r="BU2161" s="8">
        <v>0.9926967418559689</v>
      </c>
      <c r="BV2161" s="8">
        <v>1.0018594794020004</v>
      </c>
      <c r="BW2161" s="8">
        <v>-0.79452473091328635</v>
      </c>
      <c r="BX2161" s="8">
        <v>-1.0889739283285449</v>
      </c>
      <c r="BY2161" s="8">
        <v>-3.369934320192338E-2</v>
      </c>
      <c r="BZ2161" s="36">
        <v>-0.84235248199801704</v>
      </c>
      <c r="CA2161" s="40">
        <v>0.93194044795544206</v>
      </c>
      <c r="CB2161" s="9">
        <v>0.80788059579858384</v>
      </c>
      <c r="CC2161" s="9">
        <v>1.0926523464315769</v>
      </c>
      <c r="CD2161" s="9">
        <v>0.68346333187808384</v>
      </c>
      <c r="CE2161" s="9" t="s">
        <v>24178</v>
      </c>
      <c r="CF2161" s="9" t="s">
        <v>24178</v>
      </c>
      <c r="CG2161" s="9" t="s">
        <v>24178</v>
      </c>
      <c r="CH2161" s="9" t="s">
        <v>24178</v>
      </c>
      <c r="CI2161" s="9">
        <v>0.80013762234327435</v>
      </c>
      <c r="CJ2161" s="9">
        <v>1.0360605720355702</v>
      </c>
      <c r="CK2161" s="9">
        <v>0.9926967418559689</v>
      </c>
      <c r="CL2161" s="9">
        <v>1.0018594794020004</v>
      </c>
      <c r="CM2161" s="9" t="s">
        <v>24178</v>
      </c>
      <c r="CN2161" s="9" t="s">
        <v>24178</v>
      </c>
      <c r="CO2161" s="9" t="s">
        <v>24178</v>
      </c>
      <c r="CP2161" s="41" t="s">
        <v>24178</v>
      </c>
      <c r="CQ2161" s="51" t="str">
        <f>IF(COUNTIF(CA2161:CD2161,"")=4,"-","+")</f>
        <v>+</v>
      </c>
      <c r="CR2161" s="10" t="str">
        <f>IF(COUNTIF(CE2161:CH2161,"")=4,"-","+")</f>
        <v>-</v>
      </c>
      <c r="CS2161" s="10" t="str">
        <f>IF(COUNTIF(CI2161:CL2161,"")=4,"-","+")</f>
        <v>+</v>
      </c>
      <c r="CT2161" s="10" t="str">
        <f>IF(COUNTIF(CM2161:CP2161,"")=4,"-","+")</f>
        <v>-</v>
      </c>
      <c r="CU2161" s="10" t="str">
        <f>IF(COUNTIF(CS2161:CT2161,"-")=2,"+","-")</f>
        <v>-</v>
      </c>
      <c r="CV2161" s="10" t="str">
        <f>IF(COUNTIF(CQ2161,"+")+COUNTIF(CS2161,"+")=0,"+","-")</f>
        <v>-</v>
      </c>
      <c r="CW2161" s="10" t="str">
        <f>IF(AND(CQ2161="+",CS2161="-"),"+","-")</f>
        <v>-</v>
      </c>
      <c r="CX2161" s="10" t="str">
        <f>IF(AND(CQ2161="-",CS2161="+"),"+","-")</f>
        <v>-</v>
      </c>
      <c r="CY2161" s="10" t="str">
        <f t="shared" si="94"/>
        <v>-</v>
      </c>
      <c r="CZ2161" s="76" t="str">
        <f t="shared" si="95"/>
        <v>-</v>
      </c>
    </row>
    <row r="2162" spans="1:104" s="11" customFormat="1" ht="25" customHeight="1" x14ac:dyDescent="0.2">
      <c r="A2162" s="12" t="s">
        <v>19141</v>
      </c>
      <c r="B2162" s="3" t="s">
        <v>19141</v>
      </c>
      <c r="C2162" s="3">
        <v>4</v>
      </c>
      <c r="D2162" s="3">
        <v>4</v>
      </c>
      <c r="E2162" s="3">
        <v>4</v>
      </c>
      <c r="F2162" s="3" t="s">
        <v>19148</v>
      </c>
      <c r="G2162" s="3" t="s">
        <v>19141</v>
      </c>
      <c r="H2162" s="3" t="s">
        <v>19142</v>
      </c>
      <c r="I2162" s="3" t="s">
        <v>19143</v>
      </c>
      <c r="J2162" s="3" t="s">
        <v>19144</v>
      </c>
      <c r="K2162" s="3" t="s">
        <v>19145</v>
      </c>
      <c r="L2162" s="3" t="s">
        <v>19146</v>
      </c>
      <c r="M2162" s="3" t="s">
        <v>19147</v>
      </c>
      <c r="N2162" s="3" t="s">
        <v>19141</v>
      </c>
      <c r="O2162" s="3">
        <v>1</v>
      </c>
      <c r="P2162" s="3">
        <v>4</v>
      </c>
      <c r="Q2162" s="3">
        <v>4</v>
      </c>
      <c r="R2162" s="13">
        <v>4</v>
      </c>
      <c r="S2162" s="17">
        <v>-1.8968399184382501</v>
      </c>
      <c r="T2162" s="4">
        <v>-1.4348386893879901</v>
      </c>
      <c r="U2162" s="4">
        <v>-1.35266098623842</v>
      </c>
      <c r="V2162" s="4">
        <v>-4.6162294898217402</v>
      </c>
      <c r="W2162" s="4">
        <v>-2.4728186394662801</v>
      </c>
      <c r="X2162" s="4">
        <v>-5.0678226494067902</v>
      </c>
      <c r="Y2162" s="4">
        <v>-5.28419564975969</v>
      </c>
      <c r="Z2162" s="4">
        <v>-4.7024883762031902</v>
      </c>
      <c r="AA2162" s="4">
        <v>-1.62581300540689</v>
      </c>
      <c r="AB2162" s="4">
        <v>-2.08005776764232</v>
      </c>
      <c r="AC2162" s="4">
        <v>-1.33735328758978</v>
      </c>
      <c r="AD2162" s="4">
        <v>-1.6756568312395701</v>
      </c>
      <c r="AE2162" s="4">
        <v>-4.0246099891695701</v>
      </c>
      <c r="AF2162" s="4">
        <v>-1.86818956722073</v>
      </c>
      <c r="AG2162" s="4">
        <v>-3.0901189615464499</v>
      </c>
      <c r="AH2162" s="18">
        <v>-3.6710446110703701</v>
      </c>
      <c r="AI2162" s="17">
        <v>-3.1634907822517802</v>
      </c>
      <c r="AJ2162" s="4">
        <v>-1.67972022296964</v>
      </c>
      <c r="AK2162" s="4">
        <v>-4.3818313287089898</v>
      </c>
      <c r="AL2162" s="18">
        <v>-2.3251422709715999</v>
      </c>
      <c r="AM2162" s="22">
        <v>0.94557316646318901</v>
      </c>
      <c r="AN2162" s="5">
        <v>0.30572742073817899</v>
      </c>
      <c r="AO2162" s="5">
        <v>1.2951185080621499</v>
      </c>
      <c r="AP2162" s="23">
        <v>1.5460577680131</v>
      </c>
      <c r="AQ2162" s="27">
        <v>2.7943689015801298E-2</v>
      </c>
      <c r="AR2162" s="28">
        <v>3.4282645597963901E-2</v>
      </c>
      <c r="AS2162" s="27">
        <v>4.5950526782054302E-2</v>
      </c>
      <c r="AT2162" s="6">
        <v>6.1493995790473703E-2</v>
      </c>
      <c r="AU2162" s="7">
        <v>1.48377055928214</v>
      </c>
      <c r="AV2162" s="6">
        <v>0.46876624343231998</v>
      </c>
      <c r="AW2162" s="6">
        <v>0.66355847626712205</v>
      </c>
      <c r="AX2162" s="7">
        <v>-0.64542204800195901</v>
      </c>
      <c r="AY2162" s="6">
        <v>8.8950979360100796E-2</v>
      </c>
      <c r="AZ2162" s="6">
        <v>0.11843574561499701</v>
      </c>
      <c r="BA2162" s="7">
        <v>2.05668905773739</v>
      </c>
      <c r="BB2162" s="6">
        <v>0.18393967383287099</v>
      </c>
      <c r="BC2162" s="6">
        <v>0.83310166753561399</v>
      </c>
      <c r="BD2162" s="7">
        <v>-1.2183405464572099</v>
      </c>
      <c r="BE2162" s="6">
        <v>0.39758096760475797</v>
      </c>
      <c r="BF2162" s="6">
        <v>0.44471423370033297</v>
      </c>
      <c r="BG2162" s="7">
        <v>0.83834851128018095</v>
      </c>
      <c r="BH2162" s="6">
        <v>2.1991129502029399E-2</v>
      </c>
      <c r="BI2162" s="6">
        <v>3.2206997590074303E-2</v>
      </c>
      <c r="BJ2162" s="31">
        <v>-2.7021111057393501</v>
      </c>
      <c r="BK2162" s="35">
        <v>0.72390090873199986</v>
      </c>
      <c r="BL2162" s="8">
        <v>1.0614814128980652</v>
      </c>
      <c r="BM2162" s="8">
        <v>1.1215279857556089</v>
      </c>
      <c r="BN2162" s="8">
        <v>-1.2631347197635054</v>
      </c>
      <c r="BO2162" s="8">
        <v>0.3030379871478337</v>
      </c>
      <c r="BP2162" s="8">
        <v>-1.5931101330412112</v>
      </c>
      <c r="BQ2162" s="8">
        <v>-1.7512121075688807</v>
      </c>
      <c r="BR2162" s="8">
        <v>-1.3261633796943764</v>
      </c>
      <c r="BS2162" s="8">
        <v>0.92193804844217486</v>
      </c>
      <c r="BT2162" s="8">
        <v>0.5900251308824922</v>
      </c>
      <c r="BU2162" s="8">
        <v>1.1327131954531093</v>
      </c>
      <c r="BV2162" s="8">
        <v>0.88551757421800081</v>
      </c>
      <c r="BW2162" s="8">
        <v>-0.83084320894826358</v>
      </c>
      <c r="BX2162" s="8">
        <v>0.74483548509325248</v>
      </c>
      <c r="BY2162" s="8">
        <v>-0.1480182889968954</v>
      </c>
      <c r="BZ2162" s="36">
        <v>-0.57249589060940054</v>
      </c>
      <c r="CA2162" s="40">
        <v>0.72390090873199986</v>
      </c>
      <c r="CB2162" s="9">
        <v>1.0614814128980652</v>
      </c>
      <c r="CC2162" s="9">
        <v>1.1215279857556089</v>
      </c>
      <c r="CD2162" s="9" t="s">
        <v>24178</v>
      </c>
      <c r="CE2162" s="9" t="s">
        <v>24178</v>
      </c>
      <c r="CF2162" s="9" t="s">
        <v>24178</v>
      </c>
      <c r="CG2162" s="9" t="s">
        <v>24178</v>
      </c>
      <c r="CH2162" s="9" t="s">
        <v>24178</v>
      </c>
      <c r="CI2162" s="9">
        <v>0.92193804844217486</v>
      </c>
      <c r="CJ2162" s="9">
        <v>0.5900251308824922</v>
      </c>
      <c r="CK2162" s="9">
        <v>1.1327131954531093</v>
      </c>
      <c r="CL2162" s="9">
        <v>0.88551757421800081</v>
      </c>
      <c r="CM2162" s="9" t="s">
        <v>24178</v>
      </c>
      <c r="CN2162" s="9" t="s">
        <v>24178</v>
      </c>
      <c r="CO2162" s="9" t="s">
        <v>24178</v>
      </c>
      <c r="CP2162" s="41" t="s">
        <v>24178</v>
      </c>
      <c r="CQ2162" s="51" t="str">
        <f>IF(COUNTIF(CA2162:CD2162,"")=4,"-","+")</f>
        <v>+</v>
      </c>
      <c r="CR2162" s="10" t="str">
        <f>IF(COUNTIF(CE2162:CH2162,"")=4,"-","+")</f>
        <v>-</v>
      </c>
      <c r="CS2162" s="10" t="str">
        <f>IF(COUNTIF(CI2162:CL2162,"")=4,"-","+")</f>
        <v>+</v>
      </c>
      <c r="CT2162" s="10" t="str">
        <f>IF(COUNTIF(CM2162:CP2162,"")=4,"-","+")</f>
        <v>-</v>
      </c>
      <c r="CU2162" s="10" t="str">
        <f>IF(COUNTIF(CS2162:CT2162,"-")=2,"+","-")</f>
        <v>-</v>
      </c>
      <c r="CV2162" s="10" t="str">
        <f>IF(COUNTIF(CQ2162,"+")+COUNTIF(CS2162,"+")=0,"+","-")</f>
        <v>-</v>
      </c>
      <c r="CW2162" s="10" t="str">
        <f>IF(AND(CQ2162="+",CS2162="-"),"+","-")</f>
        <v>-</v>
      </c>
      <c r="CX2162" s="10" t="str">
        <f>IF(AND(CQ2162="-",CS2162="+"),"+","-")</f>
        <v>-</v>
      </c>
      <c r="CY2162" s="10" t="str">
        <f t="shared" si="94"/>
        <v>-</v>
      </c>
      <c r="CZ2162" s="76" t="str">
        <f t="shared" si="95"/>
        <v>-</v>
      </c>
    </row>
    <row r="2163" spans="1:104" s="11" customFormat="1" ht="25" customHeight="1" x14ac:dyDescent="0.2">
      <c r="A2163" s="12" t="s">
        <v>19149</v>
      </c>
      <c r="B2163" s="3" t="s">
        <v>19149</v>
      </c>
      <c r="C2163" s="3">
        <v>7</v>
      </c>
      <c r="D2163" s="3">
        <v>7</v>
      </c>
      <c r="E2163" s="3">
        <v>7</v>
      </c>
      <c r="F2163" s="3" t="s">
        <v>19156</v>
      </c>
      <c r="G2163" s="3" t="s">
        <v>19149</v>
      </c>
      <c r="H2163" s="3" t="s">
        <v>19150</v>
      </c>
      <c r="I2163" s="3" t="s">
        <v>19151</v>
      </c>
      <c r="J2163" s="3" t="s">
        <v>19152</v>
      </c>
      <c r="K2163" s="3" t="s">
        <v>19153</v>
      </c>
      <c r="L2163" s="3" t="s">
        <v>19154</v>
      </c>
      <c r="M2163" s="3" t="s">
        <v>19155</v>
      </c>
      <c r="N2163" s="3" t="s">
        <v>19149</v>
      </c>
      <c r="O2163" s="3">
        <v>1</v>
      </c>
      <c r="P2163" s="3">
        <v>7</v>
      </c>
      <c r="Q2163" s="3">
        <v>7</v>
      </c>
      <c r="R2163" s="13">
        <v>7</v>
      </c>
      <c r="S2163" s="17">
        <v>0.62205230473394801</v>
      </c>
      <c r="T2163" s="4">
        <v>1.0311660251782599</v>
      </c>
      <c r="U2163" s="4">
        <v>0.82173939989600697</v>
      </c>
      <c r="V2163" s="4">
        <v>0.286696103687479</v>
      </c>
      <c r="W2163" s="4">
        <v>-5.42771437440976</v>
      </c>
      <c r="X2163" s="4">
        <v>-4.3249782079472503</v>
      </c>
      <c r="Y2163" s="4">
        <v>-3.7836379742628501</v>
      </c>
      <c r="Z2163" s="4">
        <v>-4.3409344583127298</v>
      </c>
      <c r="AA2163" s="4">
        <v>0.66802805440026303</v>
      </c>
      <c r="AB2163" s="4">
        <v>1.0105967917030001</v>
      </c>
      <c r="AC2163" s="4">
        <v>1.25323976700461</v>
      </c>
      <c r="AD2163" s="4">
        <v>0.96980269578344602</v>
      </c>
      <c r="AE2163" s="4">
        <v>-3.8153211325132199</v>
      </c>
      <c r="AF2163" s="4">
        <v>-4.01107739543738</v>
      </c>
      <c r="AG2163" s="4">
        <v>-3.8310465377107499</v>
      </c>
      <c r="AH2163" s="18">
        <v>-7.0432071487577002</v>
      </c>
      <c r="AI2163" s="17">
        <v>-4.6751630536047601</v>
      </c>
      <c r="AJ2163" s="4">
        <v>0.97541682722282896</v>
      </c>
      <c r="AK2163" s="4">
        <v>-4.4693162537331501</v>
      </c>
      <c r="AL2163" s="18">
        <v>0.69041345837392398</v>
      </c>
      <c r="AM2163" s="22">
        <v>1.5811918942835199</v>
      </c>
      <c r="AN2163" s="5">
        <v>0.240099001732617</v>
      </c>
      <c r="AO2163" s="5">
        <v>0.68944349962136298</v>
      </c>
      <c r="AP2163" s="23">
        <v>0.31676477313742601</v>
      </c>
      <c r="AQ2163" s="27">
        <v>4.77635641439965E-7</v>
      </c>
      <c r="AR2163" s="28">
        <v>1.68166213086849E-6</v>
      </c>
      <c r="AS2163" s="27">
        <v>5.0165817580608797E-3</v>
      </c>
      <c r="AT2163" s="6">
        <v>9.9085044814711393E-3</v>
      </c>
      <c r="AU2163" s="7">
        <v>5.65057988082759</v>
      </c>
      <c r="AV2163" s="6">
        <v>0.20502377743082001</v>
      </c>
      <c r="AW2163" s="6">
        <v>0.40618584884164799</v>
      </c>
      <c r="AX2163" s="7">
        <v>-0.28500336884890498</v>
      </c>
      <c r="AY2163" s="6">
        <v>1.2220501719513701E-4</v>
      </c>
      <c r="AZ2163" s="6">
        <v>9.4001102669456099E-4</v>
      </c>
      <c r="BA2163" s="7">
        <v>5.1597297121070698</v>
      </c>
      <c r="BB2163" s="6">
        <v>0.82281714033931397</v>
      </c>
      <c r="BC2163" s="6">
        <v>0.98349336159784295</v>
      </c>
      <c r="BD2163" s="7">
        <v>0.205846799871614</v>
      </c>
      <c r="BE2163" s="6">
        <v>5.4121501841752602E-3</v>
      </c>
      <c r="BF2163" s="6">
        <v>1.1013242771987401E-2</v>
      </c>
      <c r="BG2163" s="7">
        <v>5.3655765119786896</v>
      </c>
      <c r="BH2163" s="6">
        <v>1.87963953125192E-4</v>
      </c>
      <c r="BI2163" s="6">
        <v>1.19556145234967E-3</v>
      </c>
      <c r="BJ2163" s="31">
        <v>-5.44473308095598</v>
      </c>
      <c r="BK2163" s="35">
        <v>0.87017810844862686</v>
      </c>
      <c r="BL2163" s="8">
        <v>1.0130523401473139</v>
      </c>
      <c r="BM2163" s="8">
        <v>0.9399145628272213</v>
      </c>
      <c r="BN2163" s="8">
        <v>0.75306211557048863</v>
      </c>
      <c r="BO2163" s="8">
        <v>-1.2425737330204243</v>
      </c>
      <c r="BP2163" s="8">
        <v>-0.85746667188696024</v>
      </c>
      <c r="BQ2163" s="8">
        <v>-0.66841515366545312</v>
      </c>
      <c r="BR2163" s="8">
        <v>-0.86303905163820371</v>
      </c>
      <c r="BS2163" s="8">
        <v>0.8862341573711906</v>
      </c>
      <c r="BT2163" s="8">
        <v>1.0058689745388054</v>
      </c>
      <c r="BU2163" s="8">
        <v>1.0906068528863</v>
      </c>
      <c r="BV2163" s="8">
        <v>0.99162250755153603</v>
      </c>
      <c r="BW2163" s="8">
        <v>-0.67947982020338626</v>
      </c>
      <c r="BX2163" s="8">
        <v>-0.7478435153518177</v>
      </c>
      <c r="BY2163" s="8">
        <v>-0.68497158220859988</v>
      </c>
      <c r="BZ2163" s="36">
        <v>-1.806750091366637</v>
      </c>
      <c r="CA2163" s="40">
        <v>0.87017810844862686</v>
      </c>
      <c r="CB2163" s="9">
        <v>1.0130523401473139</v>
      </c>
      <c r="CC2163" s="9">
        <v>0.9399145628272213</v>
      </c>
      <c r="CD2163" s="9">
        <v>0.75306211557048863</v>
      </c>
      <c r="CE2163" s="9" t="s">
        <v>24178</v>
      </c>
      <c r="CF2163" s="9" t="s">
        <v>24178</v>
      </c>
      <c r="CG2163" s="9" t="s">
        <v>24178</v>
      </c>
      <c r="CH2163" s="9" t="s">
        <v>24178</v>
      </c>
      <c r="CI2163" s="9">
        <v>0.8862341573711906</v>
      </c>
      <c r="CJ2163" s="9">
        <v>1.0058689745388054</v>
      </c>
      <c r="CK2163" s="9">
        <v>1.0906068528863</v>
      </c>
      <c r="CL2163" s="9">
        <v>0.99162250755153603</v>
      </c>
      <c r="CM2163" s="9" t="s">
        <v>24178</v>
      </c>
      <c r="CN2163" s="9" t="s">
        <v>24178</v>
      </c>
      <c r="CO2163" s="9" t="s">
        <v>24178</v>
      </c>
      <c r="CP2163" s="41" t="s">
        <v>24178</v>
      </c>
      <c r="CQ2163" s="51" t="str">
        <f>IF(COUNTIF(CA2163:CD2163,"")=4,"-","+")</f>
        <v>+</v>
      </c>
      <c r="CR2163" s="10" t="str">
        <f>IF(COUNTIF(CE2163:CH2163,"")=4,"-","+")</f>
        <v>-</v>
      </c>
      <c r="CS2163" s="10" t="str">
        <f>IF(COUNTIF(CI2163:CL2163,"")=4,"-","+")</f>
        <v>+</v>
      </c>
      <c r="CT2163" s="10" t="str">
        <f>IF(COUNTIF(CM2163:CP2163,"")=4,"-","+")</f>
        <v>-</v>
      </c>
      <c r="CU2163" s="10" t="str">
        <f>IF(COUNTIF(CS2163:CT2163,"-")=2,"+","-")</f>
        <v>-</v>
      </c>
      <c r="CV2163" s="10" t="str">
        <f>IF(COUNTIF(CQ2163,"+")+COUNTIF(CS2163,"+")=0,"+","-")</f>
        <v>-</v>
      </c>
      <c r="CW2163" s="10" t="str">
        <f>IF(AND(CQ2163="+",CS2163="-"),"+","-")</f>
        <v>-</v>
      </c>
      <c r="CX2163" s="10" t="str">
        <f>IF(AND(CQ2163="-",CS2163="+"),"+","-")</f>
        <v>-</v>
      </c>
      <c r="CY2163" s="10" t="str">
        <f t="shared" si="94"/>
        <v>-</v>
      </c>
      <c r="CZ2163" s="76" t="str">
        <f t="shared" si="95"/>
        <v>-</v>
      </c>
    </row>
    <row r="2164" spans="1:104" s="11" customFormat="1" ht="25" customHeight="1" x14ac:dyDescent="0.2">
      <c r="A2164" s="12" t="s">
        <v>19172</v>
      </c>
      <c r="B2164" s="3" t="s">
        <v>19165</v>
      </c>
      <c r="C2164" s="3" t="s">
        <v>19173</v>
      </c>
      <c r="D2164" s="3" t="s">
        <v>19173</v>
      </c>
      <c r="E2164" s="3" t="s">
        <v>19173</v>
      </c>
      <c r="F2164" s="3" t="s">
        <v>19174</v>
      </c>
      <c r="G2164" s="3" t="s">
        <v>19165</v>
      </c>
      <c r="H2164" s="3" t="s">
        <v>19166</v>
      </c>
      <c r="I2164" s="3" t="s">
        <v>19167</v>
      </c>
      <c r="J2164" s="3" t="s">
        <v>19168</v>
      </c>
      <c r="K2164" s="3" t="s">
        <v>19169</v>
      </c>
      <c r="L2164" s="3" t="s">
        <v>19170</v>
      </c>
      <c r="M2164" s="3" t="s">
        <v>19171</v>
      </c>
      <c r="N2164" s="3" t="s">
        <v>19172</v>
      </c>
      <c r="O2164" s="3">
        <v>4</v>
      </c>
      <c r="P2164" s="3">
        <v>11</v>
      </c>
      <c r="Q2164" s="3">
        <v>11</v>
      </c>
      <c r="R2164" s="13">
        <v>11</v>
      </c>
      <c r="S2164" s="17">
        <v>1.2646905163519999</v>
      </c>
      <c r="T2164" s="4">
        <v>1.22697176173556</v>
      </c>
      <c r="U2164" s="4">
        <v>1.2879036599575</v>
      </c>
      <c r="V2164" s="4">
        <v>1.0038419738782201</v>
      </c>
      <c r="W2164" s="4">
        <v>-4.5702110966521499</v>
      </c>
      <c r="X2164" s="4">
        <v>-2.3928824438112901</v>
      </c>
      <c r="Y2164" s="4">
        <v>-4.2856978552099099</v>
      </c>
      <c r="Z2164" s="4">
        <v>-4.8224900369870998</v>
      </c>
      <c r="AA2164" s="4">
        <v>1.03702282787026</v>
      </c>
      <c r="AB2164" s="4">
        <v>1.06985034248962</v>
      </c>
      <c r="AC2164" s="4">
        <v>1.5294091520682001</v>
      </c>
      <c r="AD2164" s="4">
        <v>1.2176367842114899</v>
      </c>
      <c r="AE2164" s="4">
        <v>-2.96456360857777</v>
      </c>
      <c r="AF2164" s="4">
        <v>-5.2338927541224596</v>
      </c>
      <c r="AG2164" s="4">
        <v>-4.6788453022392797</v>
      </c>
      <c r="AH2164" s="18">
        <v>-4.8445441175331103</v>
      </c>
      <c r="AI2164" s="17">
        <v>-4.4304614456181604</v>
      </c>
      <c r="AJ2164" s="4">
        <v>1.2134797766598899</v>
      </c>
      <c r="AK2164" s="4">
        <v>-4.0178203581651202</v>
      </c>
      <c r="AL2164" s="18">
        <v>1.1958519779808201</v>
      </c>
      <c r="AM2164" s="22">
        <v>1.0045757538275899</v>
      </c>
      <c r="AN2164" s="5">
        <v>0.22479258594972201</v>
      </c>
      <c r="AO2164" s="5">
        <v>1.1052617184644999</v>
      </c>
      <c r="AP2164" s="23">
        <v>0.130446079711424</v>
      </c>
      <c r="AQ2164" s="27">
        <v>8.0149151040140194E-8</v>
      </c>
      <c r="AR2164" s="28">
        <v>4.0429081380439999E-7</v>
      </c>
      <c r="AS2164" s="27">
        <v>1.0427243525160299E-3</v>
      </c>
      <c r="AT2164" s="6">
        <v>3.2064079444895101E-3</v>
      </c>
      <c r="AU2164" s="7">
        <v>5.6439412222780501</v>
      </c>
      <c r="AV2164" s="6">
        <v>0.89758536643130404</v>
      </c>
      <c r="AW2164" s="6">
        <v>0.95202847397869395</v>
      </c>
      <c r="AX2164" s="7">
        <v>-1.76277986790714E-2</v>
      </c>
      <c r="AY2164" s="6">
        <v>2.3007697432931998E-3</v>
      </c>
      <c r="AZ2164" s="6">
        <v>6.0663506417454301E-3</v>
      </c>
      <c r="BA2164" s="7">
        <v>5.2136723361459403</v>
      </c>
      <c r="BB2164" s="6">
        <v>0.60070694601385499</v>
      </c>
      <c r="BC2164" s="6">
        <v>0.95901054132339802</v>
      </c>
      <c r="BD2164" s="7">
        <v>0.41264108745303901</v>
      </c>
      <c r="BE2164" s="6">
        <v>1.3419267955427599E-3</v>
      </c>
      <c r="BF2164" s="6">
        <v>3.9134809736736499E-3</v>
      </c>
      <c r="BG2164" s="7">
        <v>5.6263134235989796</v>
      </c>
      <c r="BH2164" s="6">
        <v>1.9097652917887901E-3</v>
      </c>
      <c r="BI2164" s="6">
        <v>5.0093143603620102E-3</v>
      </c>
      <c r="BJ2164" s="31">
        <v>-5.2313001348250099</v>
      </c>
      <c r="BK2164" s="35">
        <v>0.97237005178006508</v>
      </c>
      <c r="BL2164" s="8">
        <v>0.95915053878463286</v>
      </c>
      <c r="BM2164" s="8">
        <v>0.98050569826888101</v>
      </c>
      <c r="BN2164" s="8">
        <v>0.88094893429786736</v>
      </c>
      <c r="BO2164" s="8">
        <v>-1.0726221141743884</v>
      </c>
      <c r="BP2164" s="8">
        <v>-0.30952098015625157</v>
      </c>
      <c r="BQ2164" s="8">
        <v>-0.97290709094880734</v>
      </c>
      <c r="BR2164" s="8">
        <v>-1.1610397929696001</v>
      </c>
      <c r="BS2164" s="8">
        <v>0.89257802266538588</v>
      </c>
      <c r="BT2164" s="8">
        <v>0.904083274112082</v>
      </c>
      <c r="BU2164" s="8">
        <v>1.0651475435230773</v>
      </c>
      <c r="BV2164" s="8">
        <v>0.95587885450061005</v>
      </c>
      <c r="BW2164" s="8">
        <v>-0.509881428525364</v>
      </c>
      <c r="BX2164" s="8">
        <v>-1.3052265144250503</v>
      </c>
      <c r="BY2164" s="8">
        <v>-1.1106957808983053</v>
      </c>
      <c r="BZ2164" s="36">
        <v>-1.1687692158348297</v>
      </c>
      <c r="CA2164" s="40">
        <v>0.97237005178006508</v>
      </c>
      <c r="CB2164" s="9">
        <v>0.95915053878463286</v>
      </c>
      <c r="CC2164" s="9">
        <v>0.98050569826888101</v>
      </c>
      <c r="CD2164" s="9">
        <v>0.88094893429786736</v>
      </c>
      <c r="CE2164" s="9" t="s">
        <v>24178</v>
      </c>
      <c r="CF2164" s="9" t="s">
        <v>24178</v>
      </c>
      <c r="CG2164" s="9" t="s">
        <v>24178</v>
      </c>
      <c r="CH2164" s="9" t="s">
        <v>24178</v>
      </c>
      <c r="CI2164" s="9">
        <v>0.89257802266538588</v>
      </c>
      <c r="CJ2164" s="9">
        <v>0.904083274112082</v>
      </c>
      <c r="CK2164" s="9">
        <v>1.0651475435230773</v>
      </c>
      <c r="CL2164" s="9">
        <v>0.95587885450061005</v>
      </c>
      <c r="CM2164" s="9" t="s">
        <v>24178</v>
      </c>
      <c r="CN2164" s="9" t="s">
        <v>24178</v>
      </c>
      <c r="CO2164" s="9" t="s">
        <v>24178</v>
      </c>
      <c r="CP2164" s="41" t="s">
        <v>24178</v>
      </c>
      <c r="CQ2164" s="51" t="str">
        <f>IF(COUNTIF(CA2164:CD2164,"")=4,"-","+")</f>
        <v>+</v>
      </c>
      <c r="CR2164" s="10" t="str">
        <f>IF(COUNTIF(CE2164:CH2164,"")=4,"-","+")</f>
        <v>-</v>
      </c>
      <c r="CS2164" s="10" t="str">
        <f>IF(COUNTIF(CI2164:CL2164,"")=4,"-","+")</f>
        <v>+</v>
      </c>
      <c r="CT2164" s="10" t="str">
        <f>IF(COUNTIF(CM2164:CP2164,"")=4,"-","+")</f>
        <v>-</v>
      </c>
      <c r="CU2164" s="10" t="str">
        <f>IF(COUNTIF(CS2164:CT2164,"-")=2,"+","-")</f>
        <v>-</v>
      </c>
      <c r="CV2164" s="10" t="str">
        <f>IF(COUNTIF(CQ2164,"+")+COUNTIF(CS2164,"+")=0,"+","-")</f>
        <v>-</v>
      </c>
      <c r="CW2164" s="10" t="str">
        <f>IF(AND(CQ2164="+",CS2164="-"),"+","-")</f>
        <v>-</v>
      </c>
      <c r="CX2164" s="10" t="str">
        <f>IF(AND(CQ2164="-",CS2164="+"),"+","-")</f>
        <v>-</v>
      </c>
      <c r="CY2164" s="10" t="str">
        <f t="shared" si="94"/>
        <v>-</v>
      </c>
      <c r="CZ2164" s="76" t="str">
        <f t="shared" si="95"/>
        <v>-</v>
      </c>
    </row>
    <row r="2165" spans="1:104" s="11" customFormat="1" ht="25" customHeight="1" x14ac:dyDescent="0.2">
      <c r="A2165" s="12" t="s">
        <v>19190</v>
      </c>
      <c r="B2165" s="3" t="s">
        <v>19191</v>
      </c>
      <c r="C2165" s="3" t="s">
        <v>19192</v>
      </c>
      <c r="D2165" s="3" t="s">
        <v>19192</v>
      </c>
      <c r="E2165" s="3" t="s">
        <v>19192</v>
      </c>
      <c r="F2165" s="3" t="s">
        <v>19193</v>
      </c>
      <c r="G2165" s="3" t="s">
        <v>19183</v>
      </c>
      <c r="H2165" s="3" t="s">
        <v>19184</v>
      </c>
      <c r="I2165" s="3" t="s">
        <v>19185</v>
      </c>
      <c r="J2165" s="3" t="s">
        <v>19186</v>
      </c>
      <c r="K2165" s="3" t="s">
        <v>19187</v>
      </c>
      <c r="L2165" s="3" t="s">
        <v>19188</v>
      </c>
      <c r="M2165" s="3" t="s">
        <v>19189</v>
      </c>
      <c r="N2165" s="3" t="s">
        <v>19190</v>
      </c>
      <c r="O2165" s="3">
        <v>7</v>
      </c>
      <c r="P2165" s="3">
        <v>12</v>
      </c>
      <c r="Q2165" s="3">
        <v>12</v>
      </c>
      <c r="R2165" s="13">
        <v>12</v>
      </c>
      <c r="S2165" s="17">
        <v>-0.57904746184831501</v>
      </c>
      <c r="T2165" s="4">
        <v>-1.0022854113997599</v>
      </c>
      <c r="U2165" s="4">
        <v>-1.0775122520984499</v>
      </c>
      <c r="V2165" s="4">
        <v>-1.6030551747014601</v>
      </c>
      <c r="W2165" s="4">
        <v>-4.9657607207858003</v>
      </c>
      <c r="X2165" s="4">
        <v>-3.0004558197840399</v>
      </c>
      <c r="Y2165" s="4">
        <v>-3.5849767204538101</v>
      </c>
      <c r="Z2165" s="4">
        <v>-4.9841339288602899</v>
      </c>
      <c r="AA2165" s="4">
        <v>0.207547191803474</v>
      </c>
      <c r="AB2165" s="4">
        <v>0.32703263081917899</v>
      </c>
      <c r="AC2165" s="4">
        <v>0.71312185921149096</v>
      </c>
      <c r="AD2165" s="4">
        <v>0.835982558534624</v>
      </c>
      <c r="AE2165" s="4">
        <v>-4.9905442962758402</v>
      </c>
      <c r="AF2165" s="4">
        <v>-4.5395492849843002</v>
      </c>
      <c r="AG2165" s="4">
        <v>-3.94194125303633</v>
      </c>
      <c r="AH2165" s="18">
        <v>-4.3744526855846102</v>
      </c>
      <c r="AI2165" s="17">
        <v>-4.46162187997027</v>
      </c>
      <c r="AJ2165" s="4">
        <v>0.52092106009219197</v>
      </c>
      <c r="AK2165" s="4">
        <v>-4.1338317974709797</v>
      </c>
      <c r="AL2165" s="18">
        <v>-1.0654750750119999</v>
      </c>
      <c r="AM2165" s="22">
        <v>0.43339667180042102</v>
      </c>
      <c r="AN2165" s="5">
        <v>0.30110950351164001</v>
      </c>
      <c r="AO2165" s="5">
        <v>1.00015039710008</v>
      </c>
      <c r="AP2165" s="23">
        <v>0.42021502973671798</v>
      </c>
      <c r="AQ2165" s="27">
        <v>1.16440309856616E-7</v>
      </c>
      <c r="AR2165" s="28">
        <v>5.3677141081529498E-7</v>
      </c>
      <c r="AS2165" s="27">
        <v>4.2151754609373498E-6</v>
      </c>
      <c r="AT2165" s="6">
        <v>1.20535458916321E-4</v>
      </c>
      <c r="AU2165" s="7">
        <v>4.9825429400624603</v>
      </c>
      <c r="AV2165" s="6">
        <v>1.2327169795761999E-3</v>
      </c>
      <c r="AW2165" s="6">
        <v>1.9361776272026201E-2</v>
      </c>
      <c r="AX2165" s="7">
        <v>-1.58639613510419</v>
      </c>
      <c r="AY2165" s="6">
        <v>4.7158623932327601E-3</v>
      </c>
      <c r="AZ2165" s="6">
        <v>1.0180828853867899E-2</v>
      </c>
      <c r="BA2165" s="7">
        <v>3.0683567224589798</v>
      </c>
      <c r="BB2165" s="6">
        <v>0.57930835727346497</v>
      </c>
      <c r="BC2165" s="6">
        <v>0.95491659217437996</v>
      </c>
      <c r="BD2165" s="7">
        <v>0.32779008249928698</v>
      </c>
      <c r="BE2165" s="6">
        <v>2.96488554995432E-5</v>
      </c>
      <c r="BF2165" s="6">
        <v>3.4563976877912002E-4</v>
      </c>
      <c r="BG2165" s="7">
        <v>3.3961468049582701</v>
      </c>
      <c r="BH2165" s="6">
        <v>1.5087828589514501E-3</v>
      </c>
      <c r="BI2165" s="6">
        <v>4.27379853026961E-3</v>
      </c>
      <c r="BJ2165" s="31">
        <v>-4.65475285756317</v>
      </c>
      <c r="BK2165" s="35">
        <v>0.77548603624017021</v>
      </c>
      <c r="BL2165" s="8">
        <v>0.58309220197268119</v>
      </c>
      <c r="BM2165" s="8">
        <v>0.54889588206046758</v>
      </c>
      <c r="BN2165" s="8">
        <v>0.30999665750157634</v>
      </c>
      <c r="BO2165" s="8">
        <v>-1.2186087386104221</v>
      </c>
      <c r="BP2165" s="8">
        <v>-0.32522820454171009</v>
      </c>
      <c r="BQ2165" s="8">
        <v>-0.59093740526089977</v>
      </c>
      <c r="BR2165" s="8">
        <v>-1.2269607589171829</v>
      </c>
      <c r="BS2165" s="8">
        <v>1.1330531248974225</v>
      </c>
      <c r="BT2165" s="8">
        <v>1.1873683435013522</v>
      </c>
      <c r="BU2165" s="8">
        <v>1.3628752589339066</v>
      </c>
      <c r="BV2165" s="8">
        <v>1.4187247900277373</v>
      </c>
      <c r="BW2165" s="8">
        <v>-1.2298747584000935</v>
      </c>
      <c r="BX2165" s="8">
        <v>-1.0248632287160286</v>
      </c>
      <c r="BY2165" s="8">
        <v>-0.75320493158702173</v>
      </c>
      <c r="BZ2165" s="36">
        <v>-0.94981426910195432</v>
      </c>
      <c r="CA2165" s="40">
        <v>0.77548603624017021</v>
      </c>
      <c r="CB2165" s="9">
        <v>0.58309220197268119</v>
      </c>
      <c r="CC2165" s="9">
        <v>0.54889588206046758</v>
      </c>
      <c r="CD2165" s="9">
        <v>0.30999665750157634</v>
      </c>
      <c r="CE2165" s="9" t="s">
        <v>24178</v>
      </c>
      <c r="CF2165" s="9" t="s">
        <v>24178</v>
      </c>
      <c r="CG2165" s="9" t="s">
        <v>24178</v>
      </c>
      <c r="CH2165" s="9" t="s">
        <v>24178</v>
      </c>
      <c r="CI2165" s="9">
        <v>1.1330531248974225</v>
      </c>
      <c r="CJ2165" s="9">
        <v>1.1873683435013522</v>
      </c>
      <c r="CK2165" s="9">
        <v>1.3628752589339066</v>
      </c>
      <c r="CL2165" s="9">
        <v>1.4187247900277373</v>
      </c>
      <c r="CM2165" s="9" t="s">
        <v>24178</v>
      </c>
      <c r="CN2165" s="9" t="s">
        <v>24178</v>
      </c>
      <c r="CO2165" s="9" t="s">
        <v>24178</v>
      </c>
      <c r="CP2165" s="41" t="s">
        <v>24178</v>
      </c>
      <c r="CQ2165" s="51" t="str">
        <f>IF(COUNTIF(CA2165:CD2165,"")=4,"-","+")</f>
        <v>+</v>
      </c>
      <c r="CR2165" s="10" t="str">
        <f>IF(COUNTIF(CE2165:CH2165,"")=4,"-","+")</f>
        <v>-</v>
      </c>
      <c r="CS2165" s="10" t="str">
        <f>IF(COUNTIF(CI2165:CL2165,"")=4,"-","+")</f>
        <v>+</v>
      </c>
      <c r="CT2165" s="10" t="str">
        <f>IF(COUNTIF(CM2165:CP2165,"")=4,"-","+")</f>
        <v>-</v>
      </c>
      <c r="CU2165" s="10" t="str">
        <f>IF(COUNTIF(CS2165:CT2165,"-")=2,"+","-")</f>
        <v>-</v>
      </c>
      <c r="CV2165" s="10" t="str">
        <f>IF(COUNTIF(CQ2165,"+")+COUNTIF(CS2165,"+")=0,"+","-")</f>
        <v>-</v>
      </c>
      <c r="CW2165" s="10" t="str">
        <f>IF(AND(CQ2165="+",CS2165="-"),"+","-")</f>
        <v>-</v>
      </c>
      <c r="CX2165" s="10" t="str">
        <f>IF(AND(CQ2165="-",CS2165="+"),"+","-")</f>
        <v>-</v>
      </c>
      <c r="CY2165" s="10" t="str">
        <f t="shared" si="94"/>
        <v>-</v>
      </c>
      <c r="CZ2165" s="76" t="str">
        <f t="shared" si="95"/>
        <v>-</v>
      </c>
    </row>
    <row r="2166" spans="1:104" s="11" customFormat="1" ht="25" customHeight="1" x14ac:dyDescent="0.2">
      <c r="A2166" s="12" t="s">
        <v>19201</v>
      </c>
      <c r="B2166" s="3" t="s">
        <v>19201</v>
      </c>
      <c r="C2166" s="3" t="s">
        <v>10397</v>
      </c>
      <c r="D2166" s="3" t="s">
        <v>10397</v>
      </c>
      <c r="E2166" s="3" t="s">
        <v>10397</v>
      </c>
      <c r="F2166" s="3" t="s">
        <v>19202</v>
      </c>
      <c r="G2166" s="3" t="s">
        <v>19194</v>
      </c>
      <c r="H2166" s="3" t="s">
        <v>19195</v>
      </c>
      <c r="I2166" s="3" t="s">
        <v>19196</v>
      </c>
      <c r="J2166" s="3" t="s">
        <v>19197</v>
      </c>
      <c r="K2166" s="3" t="s">
        <v>19198</v>
      </c>
      <c r="L2166" s="3" t="s">
        <v>19199</v>
      </c>
      <c r="M2166" s="3" t="s">
        <v>19200</v>
      </c>
      <c r="N2166" s="3" t="s">
        <v>19201</v>
      </c>
      <c r="O2166" s="3">
        <v>3</v>
      </c>
      <c r="P2166" s="3">
        <v>4</v>
      </c>
      <c r="Q2166" s="3">
        <v>4</v>
      </c>
      <c r="R2166" s="13">
        <v>4</v>
      </c>
      <c r="S2166" s="17">
        <v>-2.0689426740195902</v>
      </c>
      <c r="T2166" s="4">
        <v>-3.2437186733409198</v>
      </c>
      <c r="U2166" s="4">
        <v>-2.1437010645227201</v>
      </c>
      <c r="V2166" s="4">
        <v>-2.9335498757530099</v>
      </c>
      <c r="W2166" s="4">
        <v>-3.9454278623526502</v>
      </c>
      <c r="X2166" s="4">
        <v>-3.8826347466572302</v>
      </c>
      <c r="Y2166" s="4">
        <v>-5.67518217251921</v>
      </c>
      <c r="Z2166" s="4">
        <v>-4.59999015490106</v>
      </c>
      <c r="AA2166" s="4">
        <v>-4.50951201475476</v>
      </c>
      <c r="AB2166" s="4">
        <v>-1.5454998265265201</v>
      </c>
      <c r="AC2166" s="4">
        <v>-2.0888200698717401</v>
      </c>
      <c r="AD2166" s="4">
        <v>-2.11132591720455</v>
      </c>
      <c r="AE2166" s="4">
        <v>-5.5385167842759797</v>
      </c>
      <c r="AF2166" s="4">
        <v>-3.78317268000038</v>
      </c>
      <c r="AG2166" s="4">
        <v>-3.1710887456275998</v>
      </c>
      <c r="AH2166" s="18">
        <v>-4.3777779191989001</v>
      </c>
      <c r="AI2166" s="17">
        <v>-4.21763903227572</v>
      </c>
      <c r="AJ2166" s="4">
        <v>-2.5637894570893902</v>
      </c>
      <c r="AK2166" s="4">
        <v>-4.5258087341075397</v>
      </c>
      <c r="AL2166" s="18">
        <v>-2.5974780719090602</v>
      </c>
      <c r="AM2166" s="22">
        <v>1.0090244484281099</v>
      </c>
      <c r="AN2166" s="5">
        <v>1.3232622840085699</v>
      </c>
      <c r="AO2166" s="5">
        <v>0.83208110953778702</v>
      </c>
      <c r="AP2166" s="23">
        <v>0.58190331715060295</v>
      </c>
      <c r="AQ2166" s="27">
        <v>2.34625265389002E-2</v>
      </c>
      <c r="AR2166" s="28">
        <v>2.9111734679061099E-2</v>
      </c>
      <c r="AS2166" s="27">
        <v>9.7359101787114405E-2</v>
      </c>
      <c r="AT2166" s="6">
        <v>0.119054976217996</v>
      </c>
      <c r="AU2166" s="7">
        <v>1.65384957518633</v>
      </c>
      <c r="AV2166" s="6">
        <v>0.96499716751102604</v>
      </c>
      <c r="AW2166" s="6">
        <v>0.98517264311513597</v>
      </c>
      <c r="AX2166" s="7">
        <v>-3.3688614819667298E-2</v>
      </c>
      <c r="AY2166" s="6">
        <v>1.1074676426549201E-2</v>
      </c>
      <c r="AZ2166" s="6">
        <v>1.9937457973121901E-2</v>
      </c>
      <c r="BA2166" s="7">
        <v>1.9283306621984799</v>
      </c>
      <c r="BB2166" s="6">
        <v>0.65468621529470505</v>
      </c>
      <c r="BC2166" s="6">
        <v>0.967811784768005</v>
      </c>
      <c r="BD2166" s="7">
        <v>-0.30816970183181902</v>
      </c>
      <c r="BE2166" s="6">
        <v>4.0621396292847001E-2</v>
      </c>
      <c r="BF2166" s="6">
        <v>5.9625026567508503E-2</v>
      </c>
      <c r="BG2166" s="7">
        <v>1.62016096036666</v>
      </c>
      <c r="BH2166" s="6">
        <v>5.3311472700803803E-2</v>
      </c>
      <c r="BI2166" s="6">
        <v>6.9604774959785107E-2</v>
      </c>
      <c r="BJ2166" s="31">
        <v>-1.9620192770181399</v>
      </c>
      <c r="BK2166" s="35">
        <v>1.1658848167923781</v>
      </c>
      <c r="BL2166" s="8">
        <v>0.192591527737557</v>
      </c>
      <c r="BM2166" s="8">
        <v>1.1039480392115706</v>
      </c>
      <c r="BN2166" s="8">
        <v>0.44956409896893695</v>
      </c>
      <c r="BO2166" s="8">
        <v>-0.38876938270645162</v>
      </c>
      <c r="BP2166" s="8">
        <v>-0.33674574744279101</v>
      </c>
      <c r="BQ2166" s="8">
        <v>-1.8218581270895162</v>
      </c>
      <c r="BR2166" s="8">
        <v>-0.9310694356303697</v>
      </c>
      <c r="BS2166" s="8">
        <v>-0.85610896090035404</v>
      </c>
      <c r="BT2166" s="8">
        <v>1.5995533722983377</v>
      </c>
      <c r="BU2166" s="8">
        <v>1.149416540288636</v>
      </c>
      <c r="BV2166" s="8">
        <v>1.1307706110338924</v>
      </c>
      <c r="BW2166" s="8">
        <v>-1.7086318564642642</v>
      </c>
      <c r="BX2166" s="8">
        <v>-0.25434215556777784</v>
      </c>
      <c r="BY2166" s="8">
        <v>0.25276488952631421</v>
      </c>
      <c r="BZ2166" s="36">
        <v>-0.74696823005609481</v>
      </c>
      <c r="CA2166" s="40">
        <v>1.1658848167923781</v>
      </c>
      <c r="CB2166" s="9">
        <v>0.192591527737557</v>
      </c>
      <c r="CC2166" s="9">
        <v>1.1039480392115706</v>
      </c>
      <c r="CD2166" s="9" t="s">
        <v>24178</v>
      </c>
      <c r="CE2166" s="9" t="s">
        <v>24178</v>
      </c>
      <c r="CF2166" s="9" t="s">
        <v>24178</v>
      </c>
      <c r="CG2166" s="9" t="s">
        <v>24178</v>
      </c>
      <c r="CH2166" s="9" t="s">
        <v>24178</v>
      </c>
      <c r="CI2166" s="9" t="s">
        <v>24178</v>
      </c>
      <c r="CJ2166" s="9">
        <v>1.5995533722983377</v>
      </c>
      <c r="CK2166" s="9">
        <v>1.149416540288636</v>
      </c>
      <c r="CL2166" s="9">
        <v>1.1307706110338924</v>
      </c>
      <c r="CM2166" s="9" t="s">
        <v>24178</v>
      </c>
      <c r="CN2166" s="9" t="s">
        <v>24178</v>
      </c>
      <c r="CO2166" s="9" t="s">
        <v>24178</v>
      </c>
      <c r="CP2166" s="41" t="s">
        <v>24178</v>
      </c>
      <c r="CQ2166" s="51" t="str">
        <f>IF(COUNTIF(CA2166:CD2166,"")=4,"-","+")</f>
        <v>+</v>
      </c>
      <c r="CR2166" s="10" t="str">
        <f>IF(COUNTIF(CE2166:CH2166,"")=4,"-","+")</f>
        <v>-</v>
      </c>
      <c r="CS2166" s="10" t="str">
        <f>IF(COUNTIF(CI2166:CL2166,"")=4,"-","+")</f>
        <v>+</v>
      </c>
      <c r="CT2166" s="10" t="str">
        <f>IF(COUNTIF(CM2166:CP2166,"")=4,"-","+")</f>
        <v>-</v>
      </c>
      <c r="CU2166" s="10" t="str">
        <f>IF(COUNTIF(CS2166:CT2166,"-")=2,"+","-")</f>
        <v>-</v>
      </c>
      <c r="CV2166" s="10" t="str">
        <f>IF(COUNTIF(CQ2166,"+")+COUNTIF(CS2166,"+")=0,"+","-")</f>
        <v>-</v>
      </c>
      <c r="CW2166" s="10" t="str">
        <f>IF(AND(CQ2166="+",CS2166="-"),"+","-")</f>
        <v>-</v>
      </c>
      <c r="CX2166" s="10" t="str">
        <f>IF(AND(CQ2166="-",CS2166="+"),"+","-")</f>
        <v>-</v>
      </c>
      <c r="CY2166" s="10" t="str">
        <f t="shared" si="94"/>
        <v>-</v>
      </c>
      <c r="CZ2166" s="76" t="str">
        <f t="shared" si="95"/>
        <v>-</v>
      </c>
    </row>
    <row r="2167" spans="1:104" s="11" customFormat="1" ht="25" customHeight="1" x14ac:dyDescent="0.2">
      <c r="A2167" s="12" t="s">
        <v>19203</v>
      </c>
      <c r="B2167" s="3" t="s">
        <v>19203</v>
      </c>
      <c r="C2167" s="3">
        <v>3</v>
      </c>
      <c r="D2167" s="3">
        <v>2</v>
      </c>
      <c r="E2167" s="3">
        <v>2</v>
      </c>
      <c r="F2167" s="3" t="s">
        <v>19210</v>
      </c>
      <c r="G2167" s="3" t="s">
        <v>19203</v>
      </c>
      <c r="H2167" s="3" t="s">
        <v>19204</v>
      </c>
      <c r="I2167" s="3" t="s">
        <v>19205</v>
      </c>
      <c r="J2167" s="3" t="s">
        <v>19206</v>
      </c>
      <c r="K2167" s="3" t="s">
        <v>19207</v>
      </c>
      <c r="L2167" s="3" t="s">
        <v>19208</v>
      </c>
      <c r="M2167" s="3" t="s">
        <v>19209</v>
      </c>
      <c r="N2167" s="3" t="s">
        <v>19203</v>
      </c>
      <c r="O2167" s="3">
        <v>1</v>
      </c>
      <c r="P2167" s="3">
        <v>3</v>
      </c>
      <c r="Q2167" s="3">
        <v>2</v>
      </c>
      <c r="R2167" s="13">
        <v>2</v>
      </c>
      <c r="S2167" s="17">
        <v>-4.4437694203920399</v>
      </c>
      <c r="T2167" s="4">
        <v>-4.2867821792606096</v>
      </c>
      <c r="U2167" s="4">
        <v>-3.0800772663981402</v>
      </c>
      <c r="V2167" s="4">
        <v>-5.4026871584170904</v>
      </c>
      <c r="W2167" s="4">
        <v>-3.39634915067042</v>
      </c>
      <c r="X2167" s="4">
        <v>-3.1714375785189599</v>
      </c>
      <c r="Y2167" s="4">
        <v>-5.2812010644139598</v>
      </c>
      <c r="Z2167" s="4">
        <v>-5.1638733612314898</v>
      </c>
      <c r="AA2167" s="4">
        <v>-6.2734248427258796</v>
      </c>
      <c r="AB2167" s="4">
        <v>-2.4919382223274602</v>
      </c>
      <c r="AC2167" s="4">
        <v>-3.2705910131725102</v>
      </c>
      <c r="AD2167" s="4">
        <v>-2.4045928189980499</v>
      </c>
      <c r="AE2167" s="4">
        <v>-3.9170930868020601</v>
      </c>
      <c r="AF2167" s="4">
        <v>-4.1626756983695401</v>
      </c>
      <c r="AG2167" s="4">
        <v>-4.1382383150709003</v>
      </c>
      <c r="AH2167" s="18">
        <v>-4.4118841908005697</v>
      </c>
      <c r="AI2167" s="17">
        <v>-4.15747282276077</v>
      </c>
      <c r="AJ2167" s="4">
        <v>-3.6101367243059701</v>
      </c>
      <c r="AK2167" s="4">
        <v>-4.2532152887087102</v>
      </c>
      <c r="AL2167" s="18">
        <v>-4.3033290061169698</v>
      </c>
      <c r="AM2167" s="22">
        <v>0.202406025806324</v>
      </c>
      <c r="AN2167" s="5">
        <v>1.81769991006197</v>
      </c>
      <c r="AO2167" s="5">
        <v>1.1240574529923999</v>
      </c>
      <c r="AP2167" s="23">
        <v>0.95305307183364796</v>
      </c>
      <c r="AQ2167" s="27">
        <v>0.827290250208217</v>
      </c>
      <c r="AR2167" s="28">
        <v>0.83141085298703199</v>
      </c>
      <c r="AS2167" s="27">
        <v>0.59072055791831501</v>
      </c>
      <c r="AT2167" s="6">
        <v>0.61731475036643102</v>
      </c>
      <c r="AU2167" s="7">
        <v>0.54733609845479203</v>
      </c>
      <c r="AV2167" s="6">
        <v>0.53226384329349397</v>
      </c>
      <c r="AW2167" s="6">
        <v>0.70960790346035196</v>
      </c>
      <c r="AX2167" s="7">
        <v>-0.69319228181099701</v>
      </c>
      <c r="AY2167" s="6">
        <v>0.94804450427301201</v>
      </c>
      <c r="AZ2167" s="6">
        <v>0.95569590111764402</v>
      </c>
      <c r="BA2167" s="7">
        <v>-5.0113717408263099E-2</v>
      </c>
      <c r="BB2167" s="6">
        <v>0.87691280015275497</v>
      </c>
      <c r="BC2167" s="6">
        <v>0.98690045304376495</v>
      </c>
      <c r="BD2167" s="7">
        <v>-9.5742465947941099E-2</v>
      </c>
      <c r="BE2167" s="6">
        <v>0.78266630649833702</v>
      </c>
      <c r="BF2167" s="6">
        <v>0.80921977357833497</v>
      </c>
      <c r="BG2167" s="7">
        <v>-0.14585618335620401</v>
      </c>
      <c r="BH2167" s="6">
        <v>0.57354225234793899</v>
      </c>
      <c r="BI2167" s="6">
        <v>0.60320823091765996</v>
      </c>
      <c r="BJ2167" s="31">
        <v>-0.64307856440273303</v>
      </c>
      <c r="BK2167" s="35">
        <v>-0.37180726325926822</v>
      </c>
      <c r="BL2167" s="8">
        <v>-0.21089186606035079</v>
      </c>
      <c r="BM2167" s="8">
        <v>1.0260073810102004</v>
      </c>
      <c r="BN2167" s="8">
        <v>-1.354719171152496</v>
      </c>
      <c r="BO2167" s="8">
        <v>0.70182169869786459</v>
      </c>
      <c r="BP2167" s="8">
        <v>0.93236103875216436</v>
      </c>
      <c r="BQ2167" s="8">
        <v>-1.2301932356066112</v>
      </c>
      <c r="BR2167" s="8">
        <v>-1.1099297427012382</v>
      </c>
      <c r="BS2167" s="8">
        <v>-2.247244572049945</v>
      </c>
      <c r="BT2167" s="8">
        <v>1.6288629201147544</v>
      </c>
      <c r="BU2167" s="8">
        <v>0.83072657339102651</v>
      </c>
      <c r="BV2167" s="8">
        <v>1.7183938919883517</v>
      </c>
      <c r="BW2167" s="8">
        <v>0.16804763707589854</v>
      </c>
      <c r="BX2167" s="8">
        <v>-8.3679975949951371E-2</v>
      </c>
      <c r="BY2167" s="8">
        <v>-5.8631117127656202E-2</v>
      </c>
      <c r="BZ2167" s="36">
        <v>-0.33912419712273706</v>
      </c>
      <c r="CA2167" s="40" t="s">
        <v>24178</v>
      </c>
      <c r="CB2167" s="9" t="s">
        <v>24178</v>
      </c>
      <c r="CC2167" s="9">
        <v>1.0260073810102004</v>
      </c>
      <c r="CD2167" s="9" t="s">
        <v>24178</v>
      </c>
      <c r="CE2167" s="9" t="s">
        <v>24178</v>
      </c>
      <c r="CF2167" s="9" t="s">
        <v>24178</v>
      </c>
      <c r="CG2167" s="9" t="s">
        <v>24178</v>
      </c>
      <c r="CH2167" s="9" t="s">
        <v>24178</v>
      </c>
      <c r="CI2167" s="9" t="s">
        <v>24178</v>
      </c>
      <c r="CJ2167" s="9">
        <v>1.6288629201147544</v>
      </c>
      <c r="CK2167" s="9">
        <v>0.83072657339102651</v>
      </c>
      <c r="CL2167" s="9">
        <v>1.7183938919883517</v>
      </c>
      <c r="CM2167" s="9" t="s">
        <v>24178</v>
      </c>
      <c r="CN2167" s="9" t="s">
        <v>24178</v>
      </c>
      <c r="CO2167" s="9" t="s">
        <v>24178</v>
      </c>
      <c r="CP2167" s="41" t="s">
        <v>24178</v>
      </c>
      <c r="CQ2167" s="51" t="str">
        <f>IF(COUNTIF(CA2167:CD2167,"")=4,"-","+")</f>
        <v>+</v>
      </c>
      <c r="CR2167" s="10" t="str">
        <f>IF(COUNTIF(CE2167:CH2167,"")=4,"-","+")</f>
        <v>-</v>
      </c>
      <c r="CS2167" s="10" t="str">
        <f>IF(COUNTIF(CI2167:CL2167,"")=4,"-","+")</f>
        <v>+</v>
      </c>
      <c r="CT2167" s="10" t="str">
        <f>IF(COUNTIF(CM2167:CP2167,"")=4,"-","+")</f>
        <v>-</v>
      </c>
      <c r="CU2167" s="10" t="str">
        <f>IF(COUNTIF(CS2167:CT2167,"-")=2,"+","-")</f>
        <v>-</v>
      </c>
      <c r="CV2167" s="10" t="str">
        <f>IF(COUNTIF(CQ2167,"+")+COUNTIF(CS2167,"+")=0,"+","-")</f>
        <v>-</v>
      </c>
      <c r="CW2167" s="10" t="str">
        <f>IF(AND(CQ2167="+",CS2167="-"),"+","-")</f>
        <v>-</v>
      </c>
      <c r="CX2167" s="10" t="str">
        <f>IF(AND(CQ2167="-",CS2167="+"),"+","-")</f>
        <v>-</v>
      </c>
      <c r="CY2167" s="10" t="str">
        <f t="shared" si="94"/>
        <v>-</v>
      </c>
      <c r="CZ2167" s="76" t="str">
        <f t="shared" si="95"/>
        <v>-</v>
      </c>
    </row>
    <row r="2168" spans="1:104" s="11" customFormat="1" ht="25" customHeight="1" x14ac:dyDescent="0.2">
      <c r="A2168" s="12" t="s">
        <v>19227</v>
      </c>
      <c r="B2168" s="3" t="s">
        <v>19228</v>
      </c>
      <c r="C2168" s="3" t="s">
        <v>19229</v>
      </c>
      <c r="D2168" s="3" t="s">
        <v>19229</v>
      </c>
      <c r="E2168" s="3" t="s">
        <v>19229</v>
      </c>
      <c r="F2168" s="3" t="s">
        <v>19230</v>
      </c>
      <c r="G2168" s="3" t="s">
        <v>19220</v>
      </c>
      <c r="H2168" s="3" t="s">
        <v>19221</v>
      </c>
      <c r="I2168" s="3" t="s">
        <v>19222</v>
      </c>
      <c r="J2168" s="3" t="s">
        <v>19223</v>
      </c>
      <c r="K2168" s="3" t="s">
        <v>19224</v>
      </c>
      <c r="L2168" s="3" t="s">
        <v>19225</v>
      </c>
      <c r="M2168" s="3" t="s">
        <v>19226</v>
      </c>
      <c r="N2168" s="3" t="s">
        <v>19227</v>
      </c>
      <c r="O2168" s="3">
        <v>4</v>
      </c>
      <c r="P2168" s="3">
        <v>11</v>
      </c>
      <c r="Q2168" s="3">
        <v>11</v>
      </c>
      <c r="R2168" s="13">
        <v>11</v>
      </c>
      <c r="S2168" s="17">
        <v>0.48908229490537303</v>
      </c>
      <c r="T2168" s="4">
        <v>0.567365785671051</v>
      </c>
      <c r="U2168" s="4">
        <v>0.61740518624150598</v>
      </c>
      <c r="V2168" s="4">
        <v>-0.161709852049231</v>
      </c>
      <c r="W2168" s="4">
        <v>-4.8869916826096196</v>
      </c>
      <c r="X2168" s="4">
        <v>-5.9141622608825903</v>
      </c>
      <c r="Y2168" s="4">
        <v>-3.38686481252843</v>
      </c>
      <c r="Z2168" s="4">
        <v>-4.3459031753354598</v>
      </c>
      <c r="AA2168" s="4">
        <v>3.1693605300546303E-2</v>
      </c>
      <c r="AB2168" s="4">
        <v>-5.8799727060154803E-3</v>
      </c>
      <c r="AC2168" s="4">
        <v>-8.3781957221624695E-2</v>
      </c>
      <c r="AD2168" s="4">
        <v>4.9599869338372599E-2</v>
      </c>
      <c r="AE2168" s="4">
        <v>-3.2587141737701102</v>
      </c>
      <c r="AF2168" s="4">
        <v>-3.5519956421716299</v>
      </c>
      <c r="AG2168" s="4">
        <v>-3.3547439877004299</v>
      </c>
      <c r="AH2168" s="18">
        <v>-3.3770003110981599</v>
      </c>
      <c r="AI2168" s="17">
        <v>-3.3856135286850799</v>
      </c>
      <c r="AJ2168" s="4">
        <v>-2.0921138221803299E-3</v>
      </c>
      <c r="AK2168" s="4">
        <v>-4.6334804828390199</v>
      </c>
      <c r="AL2168" s="18">
        <v>0.37803585369217402</v>
      </c>
      <c r="AM2168" s="22">
        <v>0.12222052479553699</v>
      </c>
      <c r="AN2168" s="5">
        <v>5.9163937014762198E-2</v>
      </c>
      <c r="AO2168" s="5">
        <v>1.05533013511995</v>
      </c>
      <c r="AP2168" s="23">
        <v>0.36368495500026898</v>
      </c>
      <c r="AQ2168" s="27">
        <v>3.8942820624579102E-8</v>
      </c>
      <c r="AR2168" s="28">
        <v>2.27498927613075E-7</v>
      </c>
      <c r="AS2168" s="27">
        <v>3.8171185864127002E-7</v>
      </c>
      <c r="AT2168" s="6">
        <v>3.39592747152613E-5</v>
      </c>
      <c r="AU2168" s="7">
        <v>3.3835214148629</v>
      </c>
      <c r="AV2168" s="6">
        <v>0.12649503185291799</v>
      </c>
      <c r="AW2168" s="6">
        <v>0.31038023250720598</v>
      </c>
      <c r="AX2168" s="7">
        <v>0.38012796751435501</v>
      </c>
      <c r="AY2168" s="6">
        <v>1.2074448715078199E-3</v>
      </c>
      <c r="AZ2168" s="6">
        <v>3.9052131910789099E-3</v>
      </c>
      <c r="BA2168" s="7">
        <v>5.0115163365311997</v>
      </c>
      <c r="BB2168" s="6">
        <v>9.8103427807374299E-2</v>
      </c>
      <c r="BC2168" s="6">
        <v>0.80559678677194702</v>
      </c>
      <c r="BD2168" s="7">
        <v>-1.24786695415394</v>
      </c>
      <c r="BE2168" s="6">
        <v>7.5324429169058905E-5</v>
      </c>
      <c r="BF2168" s="6">
        <v>6.3099629400753998E-4</v>
      </c>
      <c r="BG2168" s="7">
        <v>3.7636493823772601</v>
      </c>
      <c r="BH2168" s="6">
        <v>3.0540755427380202E-3</v>
      </c>
      <c r="BI2168" s="6">
        <v>6.8003736405787898E-3</v>
      </c>
      <c r="BJ2168" s="31">
        <v>-4.6313883690168396</v>
      </c>
      <c r="BK2168" s="35">
        <v>1.0668541059362997</v>
      </c>
      <c r="BL2168" s="8">
        <v>1.1016547694407326</v>
      </c>
      <c r="BM2168" s="8">
        <v>1.1238996172903051</v>
      </c>
      <c r="BN2168" s="8">
        <v>0.77754663770796417</v>
      </c>
      <c r="BO2168" s="8">
        <v>-1.3230615664044618</v>
      </c>
      <c r="BP2168" s="8">
        <v>-1.7796868050914885</v>
      </c>
      <c r="BQ2168" s="8">
        <v>-0.65618519299493505</v>
      </c>
      <c r="BR2168" s="8">
        <v>-1.0825224835967278</v>
      </c>
      <c r="BS2168" s="8">
        <v>0.86352349660877381</v>
      </c>
      <c r="BT2168" s="8">
        <v>0.84682028840900347</v>
      </c>
      <c r="BU2168" s="8">
        <v>0.81218922222967238</v>
      </c>
      <c r="BV2168" s="8">
        <v>0.87148366628576435</v>
      </c>
      <c r="BW2168" s="8">
        <v>-0.59921625594720562</v>
      </c>
      <c r="BX2168" s="8">
        <v>-0.72959354998583648</v>
      </c>
      <c r="BY2168" s="8">
        <v>-0.64190598794939113</v>
      </c>
      <c r="BZ2168" s="36">
        <v>-0.65179996193847412</v>
      </c>
      <c r="CA2168" s="40">
        <v>1.0668541059362997</v>
      </c>
      <c r="CB2168" s="9">
        <v>1.1016547694407326</v>
      </c>
      <c r="CC2168" s="9">
        <v>1.1238996172903051</v>
      </c>
      <c r="CD2168" s="9">
        <v>0.77754663770796417</v>
      </c>
      <c r="CE2168" s="9" t="s">
        <v>24178</v>
      </c>
      <c r="CF2168" s="9" t="s">
        <v>24178</v>
      </c>
      <c r="CG2168" s="9" t="s">
        <v>24178</v>
      </c>
      <c r="CH2168" s="9" t="s">
        <v>24178</v>
      </c>
      <c r="CI2168" s="9">
        <v>0.86352349660877381</v>
      </c>
      <c r="CJ2168" s="9">
        <v>0.84682028840900347</v>
      </c>
      <c r="CK2168" s="9">
        <v>0.81218922222967238</v>
      </c>
      <c r="CL2168" s="9">
        <v>0.87148366628576435</v>
      </c>
      <c r="CM2168" s="9" t="s">
        <v>24178</v>
      </c>
      <c r="CN2168" s="9" t="s">
        <v>24178</v>
      </c>
      <c r="CO2168" s="9" t="s">
        <v>24178</v>
      </c>
      <c r="CP2168" s="41" t="s">
        <v>24178</v>
      </c>
      <c r="CQ2168" s="51" t="str">
        <f>IF(COUNTIF(CA2168:CD2168,"")=4,"-","+")</f>
        <v>+</v>
      </c>
      <c r="CR2168" s="10" t="str">
        <f>IF(COUNTIF(CE2168:CH2168,"")=4,"-","+")</f>
        <v>-</v>
      </c>
      <c r="CS2168" s="10" t="str">
        <f>IF(COUNTIF(CI2168:CL2168,"")=4,"-","+")</f>
        <v>+</v>
      </c>
      <c r="CT2168" s="10" t="str">
        <f>IF(COUNTIF(CM2168:CP2168,"")=4,"-","+")</f>
        <v>-</v>
      </c>
      <c r="CU2168" s="10" t="str">
        <f>IF(COUNTIF(CS2168:CT2168,"-")=2,"+","-")</f>
        <v>-</v>
      </c>
      <c r="CV2168" s="10" t="str">
        <f>IF(COUNTIF(CQ2168,"+")+COUNTIF(CS2168,"+")=0,"+","-")</f>
        <v>-</v>
      </c>
      <c r="CW2168" s="10" t="str">
        <f>IF(AND(CQ2168="+",CS2168="-"),"+","-")</f>
        <v>-</v>
      </c>
      <c r="CX2168" s="10" t="str">
        <f>IF(AND(CQ2168="-",CS2168="+"),"+","-")</f>
        <v>-</v>
      </c>
      <c r="CY2168" s="10" t="str">
        <f t="shared" si="94"/>
        <v>-</v>
      </c>
      <c r="CZ2168" s="76" t="str">
        <f t="shared" si="95"/>
        <v>-</v>
      </c>
    </row>
    <row r="2169" spans="1:104" s="11" customFormat="1" ht="25" customHeight="1" x14ac:dyDescent="0.2">
      <c r="A2169" s="12" t="s">
        <v>19247</v>
      </c>
      <c r="B2169" s="3" t="s">
        <v>19247</v>
      </c>
      <c r="C2169" s="3" t="s">
        <v>19248</v>
      </c>
      <c r="D2169" s="3" t="s">
        <v>19248</v>
      </c>
      <c r="E2169" s="3" t="s">
        <v>19248</v>
      </c>
      <c r="F2169" s="3" t="s">
        <v>19249</v>
      </c>
      <c r="G2169" s="3" t="s">
        <v>19240</v>
      </c>
      <c r="H2169" s="3" t="s">
        <v>19241</v>
      </c>
      <c r="I2169" s="3" t="s">
        <v>19242</v>
      </c>
      <c r="J2169" s="3" t="s">
        <v>19243</v>
      </c>
      <c r="K2169" s="3" t="s">
        <v>19244</v>
      </c>
      <c r="L2169" s="3" t="s">
        <v>19245</v>
      </c>
      <c r="M2169" s="3" t="s">
        <v>19246</v>
      </c>
      <c r="N2169" s="3" t="s">
        <v>19247</v>
      </c>
      <c r="O2169" s="3">
        <v>3</v>
      </c>
      <c r="P2169" s="3">
        <v>9</v>
      </c>
      <c r="Q2169" s="3">
        <v>9</v>
      </c>
      <c r="R2169" s="13">
        <v>9</v>
      </c>
      <c r="S2169" s="17">
        <v>-0.76762607081414602</v>
      </c>
      <c r="T2169" s="4">
        <v>-1.0029592438371799</v>
      </c>
      <c r="U2169" s="4">
        <v>-0.81817388801482605</v>
      </c>
      <c r="V2169" s="4">
        <v>-1.69167614719411</v>
      </c>
      <c r="W2169" s="4">
        <v>-3.4131322242220499</v>
      </c>
      <c r="X2169" s="4">
        <v>-4.5164077530291999</v>
      </c>
      <c r="Y2169" s="4">
        <v>-5.6469601059393604</v>
      </c>
      <c r="Z2169" s="4">
        <v>-4.3446732003813304</v>
      </c>
      <c r="AA2169" s="4">
        <v>-0.58882702158782196</v>
      </c>
      <c r="AB2169" s="4">
        <v>-0.28193533291276701</v>
      </c>
      <c r="AC2169" s="4">
        <v>-0.57702004275462904</v>
      </c>
      <c r="AD2169" s="4">
        <v>-0.31309017969763497</v>
      </c>
      <c r="AE2169" s="4">
        <v>-3.0705071626932501</v>
      </c>
      <c r="AF2169" s="4">
        <v>-4.0005781619252696</v>
      </c>
      <c r="AG2169" s="4">
        <v>-5.13893867414503</v>
      </c>
      <c r="AH2169" s="18">
        <v>-1.73137793930887</v>
      </c>
      <c r="AI2169" s="17">
        <v>-3.48535048451811</v>
      </c>
      <c r="AJ2169" s="4">
        <v>-0.44021814423821298</v>
      </c>
      <c r="AK2169" s="4">
        <v>-4.4802933208929803</v>
      </c>
      <c r="AL2169" s="18">
        <v>-1.07010883746507</v>
      </c>
      <c r="AM2169" s="22">
        <v>1.4431826093106901</v>
      </c>
      <c r="AN2169" s="5">
        <v>0.165342397863871</v>
      </c>
      <c r="AO2169" s="5">
        <v>0.916449900953761</v>
      </c>
      <c r="AP2169" s="23">
        <v>0.42654504698545997</v>
      </c>
      <c r="AQ2169" s="27">
        <v>7.6383222748398696E-5</v>
      </c>
      <c r="AR2169" s="28">
        <v>1.43211717847784E-4</v>
      </c>
      <c r="AS2169" s="27">
        <v>2.3513911379164799E-2</v>
      </c>
      <c r="AT2169" s="6">
        <v>3.4611105245538301E-2</v>
      </c>
      <c r="AU2169" s="7">
        <v>3.0451323402799</v>
      </c>
      <c r="AV2169" s="6">
        <v>5.2903081602443003E-2</v>
      </c>
      <c r="AW2169" s="6">
        <v>0.184186633559283</v>
      </c>
      <c r="AX2169" s="7">
        <v>-0.62989069322685198</v>
      </c>
      <c r="AY2169" s="6">
        <v>2.0318011226048102E-3</v>
      </c>
      <c r="AZ2169" s="6">
        <v>5.5456965084208203E-3</v>
      </c>
      <c r="BA2169" s="7">
        <v>3.41018448342792</v>
      </c>
      <c r="BB2169" s="6">
        <v>0.29616522260158901</v>
      </c>
      <c r="BC2169" s="6">
        <v>0.88010847308448603</v>
      </c>
      <c r="BD2169" s="7">
        <v>-0.99494283637487502</v>
      </c>
      <c r="BE2169" s="6">
        <v>3.90850141163082E-2</v>
      </c>
      <c r="BF2169" s="6">
        <v>5.7888194255830902E-2</v>
      </c>
      <c r="BG2169" s="7">
        <v>2.41524164705304</v>
      </c>
      <c r="BH2169" s="6">
        <v>2.51600247741884E-3</v>
      </c>
      <c r="BI2169" s="6">
        <v>5.9669751340593298E-3</v>
      </c>
      <c r="BJ2169" s="31">
        <v>-4.0400751766547698</v>
      </c>
      <c r="BK2169" s="35">
        <v>0.86611063198910898</v>
      </c>
      <c r="BL2169" s="8">
        <v>0.73882899647217926</v>
      </c>
      <c r="BM2169" s="8">
        <v>0.83877148229565035</v>
      </c>
      <c r="BN2169" s="8">
        <v>0.36633151665939817</v>
      </c>
      <c r="BO2169" s="8">
        <v>-0.56473035676899419</v>
      </c>
      <c r="BP2169" s="8">
        <v>-1.1614448442698062</v>
      </c>
      <c r="BQ2169" s="8">
        <v>-1.7729121978410507</v>
      </c>
      <c r="BR2169" s="8">
        <v>-1.0685609790033923</v>
      </c>
      <c r="BS2169" s="8">
        <v>0.96281538092890706</v>
      </c>
      <c r="BT2169" s="8">
        <v>1.1287999531816686</v>
      </c>
      <c r="BU2169" s="8">
        <v>0.96920127016457158</v>
      </c>
      <c r="BV2169" s="8">
        <v>1.1119496307128121</v>
      </c>
      <c r="BW2169" s="8">
        <v>-0.37941913336486377</v>
      </c>
      <c r="BX2169" s="8">
        <v>-0.88245470802874537</v>
      </c>
      <c r="BY2169" s="8">
        <v>-1.4981451605984697</v>
      </c>
      <c r="BZ2169" s="36">
        <v>0.34485851747102964</v>
      </c>
      <c r="CA2169" s="40">
        <v>0.86611063198910898</v>
      </c>
      <c r="CB2169" s="9">
        <v>0.73882899647217926</v>
      </c>
      <c r="CC2169" s="9">
        <v>0.83877148229565035</v>
      </c>
      <c r="CD2169" s="9">
        <v>0.36633151665939817</v>
      </c>
      <c r="CE2169" s="9" t="s">
        <v>24178</v>
      </c>
      <c r="CF2169" s="9" t="s">
        <v>24178</v>
      </c>
      <c r="CG2169" s="9" t="s">
        <v>24178</v>
      </c>
      <c r="CH2169" s="9" t="s">
        <v>24178</v>
      </c>
      <c r="CI2169" s="9">
        <v>0.96281538092890706</v>
      </c>
      <c r="CJ2169" s="9">
        <v>1.1287999531816686</v>
      </c>
      <c r="CK2169" s="9">
        <v>0.96920127016457158</v>
      </c>
      <c r="CL2169" s="9">
        <v>1.1119496307128121</v>
      </c>
      <c r="CM2169" s="9" t="s">
        <v>24178</v>
      </c>
      <c r="CN2169" s="9" t="s">
        <v>24178</v>
      </c>
      <c r="CO2169" s="9" t="s">
        <v>24178</v>
      </c>
      <c r="CP2169" s="41" t="s">
        <v>24178</v>
      </c>
      <c r="CQ2169" s="51" t="str">
        <f>IF(COUNTIF(CA2169:CD2169,"")=4,"-","+")</f>
        <v>+</v>
      </c>
      <c r="CR2169" s="10" t="str">
        <f>IF(COUNTIF(CE2169:CH2169,"")=4,"-","+")</f>
        <v>-</v>
      </c>
      <c r="CS2169" s="10" t="str">
        <f>IF(COUNTIF(CI2169:CL2169,"")=4,"-","+")</f>
        <v>+</v>
      </c>
      <c r="CT2169" s="10" t="str">
        <f>IF(COUNTIF(CM2169:CP2169,"")=4,"-","+")</f>
        <v>-</v>
      </c>
      <c r="CU2169" s="10" t="str">
        <f>IF(COUNTIF(CS2169:CT2169,"-")=2,"+","-")</f>
        <v>-</v>
      </c>
      <c r="CV2169" s="10" t="str">
        <f>IF(COUNTIF(CQ2169,"+")+COUNTIF(CS2169,"+")=0,"+","-")</f>
        <v>-</v>
      </c>
      <c r="CW2169" s="10" t="str">
        <f>IF(AND(CQ2169="+",CS2169="-"),"+","-")</f>
        <v>-</v>
      </c>
      <c r="CX2169" s="10" t="str">
        <f>IF(AND(CQ2169="-",CS2169="+"),"+","-")</f>
        <v>-</v>
      </c>
      <c r="CY2169" s="10" t="str">
        <f t="shared" si="94"/>
        <v>-</v>
      </c>
      <c r="CZ2169" s="76" t="str">
        <f t="shared" si="95"/>
        <v>-</v>
      </c>
    </row>
    <row r="2170" spans="1:104" s="11" customFormat="1" ht="25" customHeight="1" x14ac:dyDescent="0.2">
      <c r="A2170" s="12" t="s">
        <v>19250</v>
      </c>
      <c r="B2170" s="3" t="s">
        <v>19250</v>
      </c>
      <c r="C2170" s="3">
        <v>3</v>
      </c>
      <c r="D2170" s="3">
        <v>3</v>
      </c>
      <c r="E2170" s="3">
        <v>3</v>
      </c>
      <c r="F2170" s="3" t="s">
        <v>19257</v>
      </c>
      <c r="G2170" s="3" t="s">
        <v>19250</v>
      </c>
      <c r="H2170" s="3" t="s">
        <v>19251</v>
      </c>
      <c r="I2170" s="3" t="s">
        <v>19252</v>
      </c>
      <c r="J2170" s="3" t="s">
        <v>19253</v>
      </c>
      <c r="K2170" s="3" t="s">
        <v>19254</v>
      </c>
      <c r="L2170" s="3" t="s">
        <v>19255</v>
      </c>
      <c r="M2170" s="3" t="s">
        <v>19256</v>
      </c>
      <c r="N2170" s="3" t="s">
        <v>19250</v>
      </c>
      <c r="O2170" s="3">
        <v>1</v>
      </c>
      <c r="P2170" s="3">
        <v>3</v>
      </c>
      <c r="Q2170" s="3">
        <v>3</v>
      </c>
      <c r="R2170" s="13">
        <v>3</v>
      </c>
      <c r="S2170" s="17">
        <v>-0.801716014381331</v>
      </c>
      <c r="T2170" s="4">
        <v>-0.58071914231306099</v>
      </c>
      <c r="U2170" s="4">
        <v>-1.22541662956218</v>
      </c>
      <c r="V2170" s="4">
        <v>-4.5608602430213603</v>
      </c>
      <c r="W2170" s="4">
        <v>-3.9560307867747202</v>
      </c>
      <c r="X2170" s="4">
        <v>-4.5262311477663202</v>
      </c>
      <c r="Y2170" s="4">
        <v>-6.6161961704559999</v>
      </c>
      <c r="Z2170" s="4">
        <v>-2.2700328552084099</v>
      </c>
      <c r="AA2170" s="4">
        <v>-3.4274626804928801</v>
      </c>
      <c r="AB2170" s="4">
        <v>-4.3533198445519803</v>
      </c>
      <c r="AC2170" s="4">
        <v>-1.0624647922703101</v>
      </c>
      <c r="AD2170" s="4">
        <v>-1.6747624426310099</v>
      </c>
      <c r="AE2170" s="4">
        <v>-4.4989386262407498</v>
      </c>
      <c r="AF2170" s="4">
        <v>-5.3587335263192797</v>
      </c>
      <c r="AG2170" s="4">
        <v>-4.7547771806723897</v>
      </c>
      <c r="AH2170" s="18">
        <v>-3.2063219005453498</v>
      </c>
      <c r="AI2170" s="17">
        <v>-4.4546928084444399</v>
      </c>
      <c r="AJ2170" s="4">
        <v>-2.6295024399865401</v>
      </c>
      <c r="AK2170" s="4">
        <v>-4.3421227400513596</v>
      </c>
      <c r="AL2170" s="18">
        <v>-1.79217800731948</v>
      </c>
      <c r="AM2170" s="22">
        <v>0.906959731945571</v>
      </c>
      <c r="AN2170" s="5">
        <v>1.52484124218688</v>
      </c>
      <c r="AO2170" s="5">
        <v>1.7933143765959501</v>
      </c>
      <c r="AP2170" s="23">
        <v>1.86507080497106</v>
      </c>
      <c r="AQ2170" s="27">
        <v>8.6264859142885106E-2</v>
      </c>
      <c r="AR2170" s="28">
        <v>9.8038442604760703E-2</v>
      </c>
      <c r="AS2170" s="27">
        <v>9.60400477718409E-2</v>
      </c>
      <c r="AT2170" s="6">
        <v>0.117771409680009</v>
      </c>
      <c r="AU2170" s="7">
        <v>1.8251903684579001</v>
      </c>
      <c r="AV2170" s="6">
        <v>0.51396066801679197</v>
      </c>
      <c r="AW2170" s="6">
        <v>0.69670223886720695</v>
      </c>
      <c r="AX2170" s="7">
        <v>0.83732443266706102</v>
      </c>
      <c r="AY2170" s="6">
        <v>9.6280707038995897E-2</v>
      </c>
      <c r="AZ2170" s="6">
        <v>0.12722634486815401</v>
      </c>
      <c r="BA2170" s="7">
        <v>2.54994473273188</v>
      </c>
      <c r="BB2170" s="6">
        <v>0.91568329266319703</v>
      </c>
      <c r="BC2170" s="6">
        <v>0.989779241028933</v>
      </c>
      <c r="BD2170" s="7">
        <v>0.112570068393077</v>
      </c>
      <c r="BE2170" s="6">
        <v>5.73580837049249E-2</v>
      </c>
      <c r="BF2170" s="6">
        <v>8.0497727960416293E-2</v>
      </c>
      <c r="BG2170" s="7">
        <v>2.66251480112496</v>
      </c>
      <c r="BH2170" s="6">
        <v>0.19712327472222299</v>
      </c>
      <c r="BI2170" s="6">
        <v>0.22707700904540701</v>
      </c>
      <c r="BJ2170" s="31">
        <v>-1.7126203000648199</v>
      </c>
      <c r="BK2170" s="35">
        <v>1.4679175531706286</v>
      </c>
      <c r="BL2170" s="8">
        <v>1.597528865174439</v>
      </c>
      <c r="BM2170" s="8">
        <v>1.2194235717108062</v>
      </c>
      <c r="BN2170" s="8">
        <v>-0.73676349469086511</v>
      </c>
      <c r="BO2170" s="8">
        <v>-0.38204019644227594</v>
      </c>
      <c r="BP2170" s="8">
        <v>-0.71645405579471577</v>
      </c>
      <c r="BQ2170" s="8">
        <v>-1.9421868279273546</v>
      </c>
      <c r="BR2170" s="8">
        <v>0.60677200664860675</v>
      </c>
      <c r="BS2170" s="8">
        <v>-7.2043022738408805E-2</v>
      </c>
      <c r="BT2170" s="8">
        <v>-0.61504420026076045</v>
      </c>
      <c r="BU2170" s="8">
        <v>1.3149923516087689</v>
      </c>
      <c r="BV2170" s="8">
        <v>0.95588907083661068</v>
      </c>
      <c r="BW2170" s="8">
        <v>-0.70044740606381528</v>
      </c>
      <c r="BX2170" s="8">
        <v>-1.2047040682076022</v>
      </c>
      <c r="BY2170" s="8">
        <v>-0.85049283607695825</v>
      </c>
      <c r="BZ2170" s="36">
        <v>5.7652689052891976E-2</v>
      </c>
      <c r="CA2170" s="40">
        <v>1.4679175531706286</v>
      </c>
      <c r="CB2170" s="9">
        <v>1.597528865174439</v>
      </c>
      <c r="CC2170" s="9">
        <v>1.2194235717108062</v>
      </c>
      <c r="CD2170" s="9" t="s">
        <v>24178</v>
      </c>
      <c r="CE2170" s="9" t="s">
        <v>24178</v>
      </c>
      <c r="CF2170" s="9" t="s">
        <v>24178</v>
      </c>
      <c r="CG2170" s="9" t="s">
        <v>24178</v>
      </c>
      <c r="CH2170" s="9" t="s">
        <v>24178</v>
      </c>
      <c r="CI2170" s="9" t="s">
        <v>24178</v>
      </c>
      <c r="CJ2170" s="9" t="s">
        <v>24178</v>
      </c>
      <c r="CK2170" s="9">
        <v>1.3149923516087689</v>
      </c>
      <c r="CL2170" s="9">
        <v>0.95588907083661068</v>
      </c>
      <c r="CM2170" s="9" t="s">
        <v>24178</v>
      </c>
      <c r="CN2170" s="9" t="s">
        <v>24178</v>
      </c>
      <c r="CO2170" s="9" t="s">
        <v>24178</v>
      </c>
      <c r="CP2170" s="41" t="s">
        <v>24178</v>
      </c>
      <c r="CQ2170" s="51" t="str">
        <f>IF(COUNTIF(CA2170:CD2170,"")=4,"-","+")</f>
        <v>+</v>
      </c>
      <c r="CR2170" s="10" t="str">
        <f>IF(COUNTIF(CE2170:CH2170,"")=4,"-","+")</f>
        <v>-</v>
      </c>
      <c r="CS2170" s="10" t="str">
        <f>IF(COUNTIF(CI2170:CL2170,"")=4,"-","+")</f>
        <v>+</v>
      </c>
      <c r="CT2170" s="10" t="str">
        <f>IF(COUNTIF(CM2170:CP2170,"")=4,"-","+")</f>
        <v>-</v>
      </c>
      <c r="CU2170" s="10" t="str">
        <f>IF(COUNTIF(CS2170:CT2170,"-")=2,"+","-")</f>
        <v>-</v>
      </c>
      <c r="CV2170" s="10" t="str">
        <f>IF(COUNTIF(CQ2170,"+")+COUNTIF(CS2170,"+")=0,"+","-")</f>
        <v>-</v>
      </c>
      <c r="CW2170" s="10" t="str">
        <f>IF(AND(CQ2170="+",CS2170="-"),"+","-")</f>
        <v>-</v>
      </c>
      <c r="CX2170" s="10" t="str">
        <f>IF(AND(CQ2170="-",CS2170="+"),"+","-")</f>
        <v>-</v>
      </c>
      <c r="CY2170" s="10" t="str">
        <f t="shared" si="94"/>
        <v>-</v>
      </c>
      <c r="CZ2170" s="76" t="str">
        <f t="shared" si="95"/>
        <v>-</v>
      </c>
    </row>
    <row r="2171" spans="1:104" s="11" customFormat="1" ht="25" customHeight="1" x14ac:dyDescent="0.2">
      <c r="A2171" s="12" t="s">
        <v>19265</v>
      </c>
      <c r="B2171" s="3" t="s">
        <v>19265</v>
      </c>
      <c r="C2171" s="3" t="s">
        <v>5265</v>
      </c>
      <c r="D2171" s="3" t="s">
        <v>5265</v>
      </c>
      <c r="E2171" s="3" t="s">
        <v>5265</v>
      </c>
      <c r="F2171" s="3" t="s">
        <v>19266</v>
      </c>
      <c r="G2171" s="3" t="s">
        <v>19258</v>
      </c>
      <c r="H2171" s="3" t="s">
        <v>19259</v>
      </c>
      <c r="I2171" s="3" t="s">
        <v>19260</v>
      </c>
      <c r="J2171" s="3" t="s">
        <v>19261</v>
      </c>
      <c r="K2171" s="3" t="s">
        <v>19262</v>
      </c>
      <c r="L2171" s="3" t="s">
        <v>19263</v>
      </c>
      <c r="M2171" s="3" t="s">
        <v>19264</v>
      </c>
      <c r="N2171" s="3" t="s">
        <v>19265</v>
      </c>
      <c r="O2171" s="3">
        <v>2</v>
      </c>
      <c r="P2171" s="3">
        <v>4</v>
      </c>
      <c r="Q2171" s="3">
        <v>4</v>
      </c>
      <c r="R2171" s="13">
        <v>4</v>
      </c>
      <c r="S2171" s="17">
        <v>-1.5314837856966499</v>
      </c>
      <c r="T2171" s="4">
        <v>-1.3343192701718101</v>
      </c>
      <c r="U2171" s="4">
        <v>-4.2145530156153601</v>
      </c>
      <c r="V2171" s="4">
        <v>-1.3962478907059199</v>
      </c>
      <c r="W2171" s="4">
        <v>-4.8674358658085</v>
      </c>
      <c r="X2171" s="4">
        <v>-5.1424554929971196</v>
      </c>
      <c r="Y2171" s="4">
        <v>-2.72982413664226</v>
      </c>
      <c r="Z2171" s="4">
        <v>-2.84878561538107</v>
      </c>
      <c r="AA2171" s="4">
        <v>-2.1090903132969099</v>
      </c>
      <c r="AB2171" s="4">
        <v>-1.50422159020533</v>
      </c>
      <c r="AC2171" s="4">
        <v>-1.5763481154727299</v>
      </c>
      <c r="AD2171" s="4">
        <v>-1.6701143924563799</v>
      </c>
      <c r="AE2171" s="4">
        <v>-5.1903504844375199</v>
      </c>
      <c r="AF2171" s="4">
        <v>-5.09352875925972</v>
      </c>
      <c r="AG2171" s="4">
        <v>-3.4857691572124199</v>
      </c>
      <c r="AH2171" s="18">
        <v>-3.3968674928173099</v>
      </c>
      <c r="AI2171" s="17">
        <v>-4.2916289734317399</v>
      </c>
      <c r="AJ2171" s="4">
        <v>-1.71494360285784</v>
      </c>
      <c r="AK2171" s="4">
        <v>-3.8971252777072398</v>
      </c>
      <c r="AL2171" s="18">
        <v>-2.1191509905474399</v>
      </c>
      <c r="AM2171" s="22">
        <v>0.98331950918709199</v>
      </c>
      <c r="AN2171" s="5">
        <v>0.27139992827007298</v>
      </c>
      <c r="AO2171" s="5">
        <v>1.28503670298207</v>
      </c>
      <c r="AP2171" s="23">
        <v>1.3993584376878001</v>
      </c>
      <c r="AQ2171" s="27">
        <v>1.2147084998775899E-2</v>
      </c>
      <c r="AR2171" s="28">
        <v>1.5710948694176101E-2</v>
      </c>
      <c r="AS2171" s="27">
        <v>1.0557770999897201E-2</v>
      </c>
      <c r="AT2171" s="6">
        <v>1.7582878306495402E-2</v>
      </c>
      <c r="AU2171" s="7">
        <v>2.5766853705738999</v>
      </c>
      <c r="AV2171" s="6">
        <v>0.60771165316099995</v>
      </c>
      <c r="AW2171" s="6">
        <v>0.76762243985887402</v>
      </c>
      <c r="AX2171" s="7">
        <v>-0.40420738768959702</v>
      </c>
      <c r="AY2171" s="6">
        <v>0.11077524585087301</v>
      </c>
      <c r="AZ2171" s="6">
        <v>0.143629990047869</v>
      </c>
      <c r="BA2171" s="7">
        <v>1.7779742871598001</v>
      </c>
      <c r="BB2171" s="6">
        <v>0.64426777290547199</v>
      </c>
      <c r="BC2171" s="6">
        <v>0.96722114436949802</v>
      </c>
      <c r="BD2171" s="7">
        <v>0.394503695724503</v>
      </c>
      <c r="BE2171" s="6">
        <v>4.8509633358409299E-2</v>
      </c>
      <c r="BF2171" s="6">
        <v>6.9568490048719206E-2</v>
      </c>
      <c r="BG2171" s="7">
        <v>2.1724779828842999</v>
      </c>
      <c r="BH2171" s="6">
        <v>3.96405112142462E-2</v>
      </c>
      <c r="BI2171" s="6">
        <v>5.3568810363198299E-2</v>
      </c>
      <c r="BJ2171" s="31">
        <v>-2.1821816748493998</v>
      </c>
      <c r="BK2171" s="35">
        <v>1.0362964605090104</v>
      </c>
      <c r="BL2171" s="8">
        <v>1.1748915968193585</v>
      </c>
      <c r="BM2171" s="8">
        <v>-0.84974446658588276</v>
      </c>
      <c r="BN2171" s="8">
        <v>1.131359394376189</v>
      </c>
      <c r="BO2171" s="8">
        <v>-1.3086829696747251</v>
      </c>
      <c r="BP2171" s="8">
        <v>-1.5020057012867718</v>
      </c>
      <c r="BQ2171" s="8">
        <v>0.19393319933398903</v>
      </c>
      <c r="BR2171" s="8">
        <v>0.11031022936093232</v>
      </c>
      <c r="BS2171" s="8">
        <v>0.63027281465464613</v>
      </c>
      <c r="BT2171" s="8">
        <v>1.0554601913161537</v>
      </c>
      <c r="BU2171" s="8">
        <v>1.0047594575942804</v>
      </c>
      <c r="BV2171" s="8">
        <v>0.9388472425830271</v>
      </c>
      <c r="BW2171" s="8">
        <v>-1.5356730823040674</v>
      </c>
      <c r="BX2171" s="8">
        <v>-1.4676130657077764</v>
      </c>
      <c r="BY2171" s="8">
        <v>-0.33745198876721721</v>
      </c>
      <c r="BZ2171" s="36">
        <v>-0.27495931222114384</v>
      </c>
      <c r="CA2171" s="40">
        <v>1.0362964605090104</v>
      </c>
      <c r="CB2171" s="9">
        <v>1.1748915968193585</v>
      </c>
      <c r="CC2171" s="9" t="s">
        <v>24178</v>
      </c>
      <c r="CD2171" s="9" t="s">
        <v>24178</v>
      </c>
      <c r="CE2171" s="9" t="s">
        <v>24178</v>
      </c>
      <c r="CF2171" s="9" t="s">
        <v>24178</v>
      </c>
      <c r="CG2171" s="9" t="s">
        <v>24178</v>
      </c>
      <c r="CH2171" s="9" t="s">
        <v>24178</v>
      </c>
      <c r="CI2171" s="9">
        <v>0.63027281465464613</v>
      </c>
      <c r="CJ2171" s="9">
        <v>1.0554601913161537</v>
      </c>
      <c r="CK2171" s="9">
        <v>1.0047594575942804</v>
      </c>
      <c r="CL2171" s="9">
        <v>0.9388472425830271</v>
      </c>
      <c r="CM2171" s="9" t="s">
        <v>24178</v>
      </c>
      <c r="CN2171" s="9" t="s">
        <v>24178</v>
      </c>
      <c r="CO2171" s="9" t="s">
        <v>24178</v>
      </c>
      <c r="CP2171" s="41" t="s">
        <v>24178</v>
      </c>
      <c r="CQ2171" s="51" t="str">
        <f>IF(COUNTIF(CA2171:CD2171,"")=4,"-","+")</f>
        <v>+</v>
      </c>
      <c r="CR2171" s="10" t="str">
        <f>IF(COUNTIF(CE2171:CH2171,"")=4,"-","+")</f>
        <v>-</v>
      </c>
      <c r="CS2171" s="10" t="str">
        <f>IF(COUNTIF(CI2171:CL2171,"")=4,"-","+")</f>
        <v>+</v>
      </c>
      <c r="CT2171" s="10" t="str">
        <f>IF(COUNTIF(CM2171:CP2171,"")=4,"-","+")</f>
        <v>-</v>
      </c>
      <c r="CU2171" s="10" t="str">
        <f>IF(COUNTIF(CS2171:CT2171,"-")=2,"+","-")</f>
        <v>-</v>
      </c>
      <c r="CV2171" s="10" t="str">
        <f>IF(COUNTIF(CQ2171,"+")+COUNTIF(CS2171,"+")=0,"+","-")</f>
        <v>-</v>
      </c>
      <c r="CW2171" s="10" t="str">
        <f>IF(AND(CQ2171="+",CS2171="-"),"+","-")</f>
        <v>-</v>
      </c>
      <c r="CX2171" s="10" t="str">
        <f>IF(AND(CQ2171="-",CS2171="+"),"+","-")</f>
        <v>-</v>
      </c>
      <c r="CY2171" s="10" t="str">
        <f t="shared" si="94"/>
        <v>-</v>
      </c>
      <c r="CZ2171" s="76" t="str">
        <f t="shared" si="95"/>
        <v>-</v>
      </c>
    </row>
    <row r="2172" spans="1:104" s="11" customFormat="1" ht="25" customHeight="1" x14ac:dyDescent="0.2">
      <c r="A2172" s="12" t="s">
        <v>19274</v>
      </c>
      <c r="B2172" s="3" t="s">
        <v>19267</v>
      </c>
      <c r="C2172" s="3" t="s">
        <v>10806</v>
      </c>
      <c r="D2172" s="3" t="s">
        <v>10806</v>
      </c>
      <c r="E2172" s="3" t="s">
        <v>10806</v>
      </c>
      <c r="F2172" s="3" t="s">
        <v>19275</v>
      </c>
      <c r="G2172" s="3" t="s">
        <v>19267</v>
      </c>
      <c r="H2172" s="3" t="s">
        <v>19268</v>
      </c>
      <c r="I2172" s="3" t="s">
        <v>19269</v>
      </c>
      <c r="J2172" s="3" t="s">
        <v>19270</v>
      </c>
      <c r="K2172" s="3" t="s">
        <v>19271</v>
      </c>
      <c r="L2172" s="3" t="s">
        <v>19272</v>
      </c>
      <c r="M2172" s="3" t="s">
        <v>19273</v>
      </c>
      <c r="N2172" s="3" t="s">
        <v>19274</v>
      </c>
      <c r="O2172" s="3">
        <v>5</v>
      </c>
      <c r="P2172" s="3">
        <v>6</v>
      </c>
      <c r="Q2172" s="3">
        <v>6</v>
      </c>
      <c r="R2172" s="13">
        <v>6</v>
      </c>
      <c r="S2172" s="17">
        <v>-0.72395910810479003</v>
      </c>
      <c r="T2172" s="4">
        <v>-0.71939921959508601</v>
      </c>
      <c r="U2172" s="4">
        <v>-0.44493019781547</v>
      </c>
      <c r="V2172" s="4">
        <v>-0.56811231108945404</v>
      </c>
      <c r="W2172" s="4">
        <v>-5.1727003078754796</v>
      </c>
      <c r="X2172" s="4">
        <v>-4.4157090063908102</v>
      </c>
      <c r="Y2172" s="4">
        <v>-4.4872919344598596</v>
      </c>
      <c r="Z2172" s="4">
        <v>-4.8306032151916103</v>
      </c>
      <c r="AA2172" s="4">
        <v>-0.64343717984119297</v>
      </c>
      <c r="AB2172" s="4">
        <v>-1.3910121014498</v>
      </c>
      <c r="AC2172" s="4">
        <v>-0.94771637570215705</v>
      </c>
      <c r="AD2172" s="4">
        <v>-1.09223768315591</v>
      </c>
      <c r="AE2172" s="4">
        <v>-3.8576308491129199</v>
      </c>
      <c r="AF2172" s="4">
        <v>-4.6179767746274001</v>
      </c>
      <c r="AG2172" s="4">
        <v>-2.8035642720649401</v>
      </c>
      <c r="AH2172" s="18">
        <v>-4.7514821216576797</v>
      </c>
      <c r="AI2172" s="17">
        <v>-4.0076635043657403</v>
      </c>
      <c r="AJ2172" s="4">
        <v>-1.01860083503726</v>
      </c>
      <c r="AK2172" s="4">
        <v>-4.7265761159794399</v>
      </c>
      <c r="AL2172" s="18">
        <v>-0.6141002091512</v>
      </c>
      <c r="AM2172" s="22">
        <v>0.89407553412396601</v>
      </c>
      <c r="AN2172" s="5">
        <v>0.31085093507292899</v>
      </c>
      <c r="AO2172" s="5">
        <v>0.34820669690806699</v>
      </c>
      <c r="AP2172" s="23">
        <v>0.13402765732393401</v>
      </c>
      <c r="AQ2172" s="27">
        <v>9.3756521830974599E-8</v>
      </c>
      <c r="AR2172" s="28">
        <v>4.5206499404898201E-7</v>
      </c>
      <c r="AS2172" s="27">
        <v>4.1106027568270096E-3</v>
      </c>
      <c r="AT2172" s="6">
        <v>8.4499302752016007E-3</v>
      </c>
      <c r="AU2172" s="7">
        <v>2.9890626693284701</v>
      </c>
      <c r="AV2172" s="6">
        <v>7.3945903419797399E-2</v>
      </c>
      <c r="AW2172" s="6">
        <v>0.22606072805376301</v>
      </c>
      <c r="AX2172" s="7">
        <v>0.404500625886064</v>
      </c>
      <c r="AY2172" s="6">
        <v>3.2628780424378503E-5</v>
      </c>
      <c r="AZ2172" s="6">
        <v>4.2592425925025001E-4</v>
      </c>
      <c r="BA2172" s="7">
        <v>4.1124759068282399</v>
      </c>
      <c r="BB2172" s="6">
        <v>0.21032751887836201</v>
      </c>
      <c r="BC2172" s="6">
        <v>0.83351832438739604</v>
      </c>
      <c r="BD2172" s="7">
        <v>-0.71891261161370301</v>
      </c>
      <c r="BE2172" s="6">
        <v>4.2006823303349398E-3</v>
      </c>
      <c r="BF2172" s="6">
        <v>9.0911342406776001E-3</v>
      </c>
      <c r="BG2172" s="7">
        <v>3.3935632952145398</v>
      </c>
      <c r="BH2172" s="6">
        <v>4.4103616833109299E-6</v>
      </c>
      <c r="BI2172" s="6">
        <v>1.31458848810506E-4</v>
      </c>
      <c r="BJ2172" s="31">
        <v>-3.7079752809421702</v>
      </c>
      <c r="BK2172" s="35">
        <v>0.98841108719076975</v>
      </c>
      <c r="BL2172" s="8">
        <v>0.99082414112192596</v>
      </c>
      <c r="BM2172" s="8">
        <v>1.1360707958540321</v>
      </c>
      <c r="BN2172" s="8">
        <v>1.0708838769082443</v>
      </c>
      <c r="BO2172" s="8">
        <v>-1.3658246398357405</v>
      </c>
      <c r="BP2172" s="8">
        <v>-0.96523132883456009</v>
      </c>
      <c r="BQ2172" s="8">
        <v>-1.0031124010610162</v>
      </c>
      <c r="BR2172" s="8">
        <v>-1.1847897894043922</v>
      </c>
      <c r="BS2172" s="8">
        <v>1.0310226017326805</v>
      </c>
      <c r="BT2172" s="8">
        <v>0.63541235828432185</v>
      </c>
      <c r="BU2172" s="8">
        <v>0.8700006582841151</v>
      </c>
      <c r="BV2172" s="8">
        <v>0.79352122060818442</v>
      </c>
      <c r="BW2172" s="8">
        <v>-0.66990114950103274</v>
      </c>
      <c r="BX2172" s="8">
        <v>-1.0722696987970661</v>
      </c>
      <c r="BY2172" s="8">
        <v>-0.11209814795110977</v>
      </c>
      <c r="BZ2172" s="36">
        <v>-1.1429195845993594</v>
      </c>
      <c r="CA2172" s="40">
        <v>0.98841108719076975</v>
      </c>
      <c r="CB2172" s="9">
        <v>0.99082414112192596</v>
      </c>
      <c r="CC2172" s="9">
        <v>1.1360707958540321</v>
      </c>
      <c r="CD2172" s="9">
        <v>1.0708838769082443</v>
      </c>
      <c r="CE2172" s="9" t="s">
        <v>24178</v>
      </c>
      <c r="CF2172" s="9" t="s">
        <v>24178</v>
      </c>
      <c r="CG2172" s="9" t="s">
        <v>24178</v>
      </c>
      <c r="CH2172" s="9" t="s">
        <v>24178</v>
      </c>
      <c r="CI2172" s="9">
        <v>1.0310226017326805</v>
      </c>
      <c r="CJ2172" s="9">
        <v>0.63541235828432185</v>
      </c>
      <c r="CK2172" s="9">
        <v>0.8700006582841151</v>
      </c>
      <c r="CL2172" s="9">
        <v>0.79352122060818442</v>
      </c>
      <c r="CM2172" s="9" t="s">
        <v>24178</v>
      </c>
      <c r="CN2172" s="9" t="s">
        <v>24178</v>
      </c>
      <c r="CO2172" s="9" t="s">
        <v>24178</v>
      </c>
      <c r="CP2172" s="41" t="s">
        <v>24178</v>
      </c>
      <c r="CQ2172" s="51" t="str">
        <f>IF(COUNTIF(CA2172:CD2172,"")=4,"-","+")</f>
        <v>+</v>
      </c>
      <c r="CR2172" s="10" t="str">
        <f>IF(COUNTIF(CE2172:CH2172,"")=4,"-","+")</f>
        <v>-</v>
      </c>
      <c r="CS2172" s="10" t="str">
        <f>IF(COUNTIF(CI2172:CL2172,"")=4,"-","+")</f>
        <v>+</v>
      </c>
      <c r="CT2172" s="10" t="str">
        <f>IF(COUNTIF(CM2172:CP2172,"")=4,"-","+")</f>
        <v>-</v>
      </c>
      <c r="CU2172" s="10" t="str">
        <f>IF(COUNTIF(CS2172:CT2172,"-")=2,"+","-")</f>
        <v>-</v>
      </c>
      <c r="CV2172" s="10" t="str">
        <f>IF(COUNTIF(CQ2172,"+")+COUNTIF(CS2172,"+")=0,"+","-")</f>
        <v>-</v>
      </c>
      <c r="CW2172" s="10" t="str">
        <f>IF(AND(CQ2172="+",CS2172="-"),"+","-")</f>
        <v>-</v>
      </c>
      <c r="CX2172" s="10" t="str">
        <f>IF(AND(CQ2172="-",CS2172="+"),"+","-")</f>
        <v>-</v>
      </c>
      <c r="CY2172" s="10" t="str">
        <f t="shared" si="94"/>
        <v>-</v>
      </c>
      <c r="CZ2172" s="76" t="str">
        <f t="shared" si="95"/>
        <v>-</v>
      </c>
    </row>
    <row r="2173" spans="1:104" s="11" customFormat="1" ht="25" customHeight="1" x14ac:dyDescent="0.2">
      <c r="A2173" s="12" t="s">
        <v>19276</v>
      </c>
      <c r="B2173" s="3" t="s">
        <v>19276</v>
      </c>
      <c r="C2173" s="3">
        <v>3</v>
      </c>
      <c r="D2173" s="3">
        <v>3</v>
      </c>
      <c r="E2173" s="3">
        <v>3</v>
      </c>
      <c r="F2173" s="3" t="s">
        <v>19283</v>
      </c>
      <c r="G2173" s="3" t="s">
        <v>19276</v>
      </c>
      <c r="H2173" s="3" t="s">
        <v>19277</v>
      </c>
      <c r="I2173" s="3" t="s">
        <v>19278</v>
      </c>
      <c r="J2173" s="3" t="s">
        <v>19279</v>
      </c>
      <c r="K2173" s="3" t="s">
        <v>19280</v>
      </c>
      <c r="L2173" s="3" t="s">
        <v>19281</v>
      </c>
      <c r="M2173" s="3" t="s">
        <v>19282</v>
      </c>
      <c r="N2173" s="3" t="s">
        <v>19276</v>
      </c>
      <c r="O2173" s="3">
        <v>1</v>
      </c>
      <c r="P2173" s="3">
        <v>3</v>
      </c>
      <c r="Q2173" s="3">
        <v>3</v>
      </c>
      <c r="R2173" s="13">
        <v>3</v>
      </c>
      <c r="S2173" s="17">
        <v>-3.1703978110653099</v>
      </c>
      <c r="T2173" s="4">
        <v>-4.4078242811900799</v>
      </c>
      <c r="U2173" s="4">
        <v>-3.9528640071191998</v>
      </c>
      <c r="V2173" s="4">
        <v>-2.0484428649264301</v>
      </c>
      <c r="W2173" s="4">
        <v>-4.9186056089459704</v>
      </c>
      <c r="X2173" s="4">
        <v>-5.41226793508344</v>
      </c>
      <c r="Y2173" s="4">
        <v>-5.2020715297316604</v>
      </c>
      <c r="Z2173" s="4">
        <v>-2.2327280047059301</v>
      </c>
      <c r="AA2173" s="4">
        <v>-1.4854205898510799</v>
      </c>
      <c r="AB2173" s="4">
        <v>-1.6393312790849801</v>
      </c>
      <c r="AC2173" s="4">
        <v>-2.0199201338455501</v>
      </c>
      <c r="AD2173" s="4">
        <v>-1.74242730479477</v>
      </c>
      <c r="AE2173" s="4">
        <v>-5.0340517867278498</v>
      </c>
      <c r="AF2173" s="4">
        <v>-3.7898487265232701</v>
      </c>
      <c r="AG2173" s="4">
        <v>-3.8715859700337201</v>
      </c>
      <c r="AH2173" s="18">
        <v>-3.6441275333803702</v>
      </c>
      <c r="AI2173" s="17">
        <v>-4.0849035041663004</v>
      </c>
      <c r="AJ2173" s="4">
        <v>-1.7217748268941</v>
      </c>
      <c r="AK2173" s="4">
        <v>-4.4414182696167499</v>
      </c>
      <c r="AL2173" s="18">
        <v>-3.3948822410752499</v>
      </c>
      <c r="AM2173" s="22">
        <v>0.63972067104588703</v>
      </c>
      <c r="AN2173" s="5">
        <v>0.225075848581577</v>
      </c>
      <c r="AO2173" s="5">
        <v>1.48628876716338</v>
      </c>
      <c r="AP2173" s="23">
        <v>1.0329064947726301</v>
      </c>
      <c r="AQ2173" s="27">
        <v>8.5008243906002801E-3</v>
      </c>
      <c r="AR2173" s="28">
        <v>1.1204855465600299E-2</v>
      </c>
      <c r="AS2173" s="27">
        <v>2.87256924657866E-3</v>
      </c>
      <c r="AT2173" s="6">
        <v>6.5123155866688301E-3</v>
      </c>
      <c r="AU2173" s="7">
        <v>2.36312867727221</v>
      </c>
      <c r="AV2173" s="6">
        <v>4.4722969352752301E-2</v>
      </c>
      <c r="AW2173" s="6">
        <v>0.167583355160385</v>
      </c>
      <c r="AX2173" s="7">
        <v>-1.6731074141811599</v>
      </c>
      <c r="AY2173" s="6">
        <v>0.29652629522625201</v>
      </c>
      <c r="AZ2173" s="6">
        <v>0.34203538802922501</v>
      </c>
      <c r="BA2173" s="7">
        <v>1.0465360285415</v>
      </c>
      <c r="BB2173" s="6">
        <v>0.68183496935736598</v>
      </c>
      <c r="BC2173" s="6">
        <v>0.97304304930596897</v>
      </c>
      <c r="BD2173" s="7">
        <v>-0.35651476545044702</v>
      </c>
      <c r="BE2173" s="6">
        <v>0.30744427920351702</v>
      </c>
      <c r="BF2173" s="6">
        <v>0.353540703354154</v>
      </c>
      <c r="BG2173" s="7">
        <v>0.69002126309104805</v>
      </c>
      <c r="BH2173" s="6">
        <v>3.3703847788745703E-2</v>
      </c>
      <c r="BI2173" s="6">
        <v>4.65535506845077E-2</v>
      </c>
      <c r="BJ2173" s="31">
        <v>-2.7196434427226501</v>
      </c>
      <c r="BK2173" s="35">
        <v>0.18221808879033996</v>
      </c>
      <c r="BL2173" s="8">
        <v>-0.75593208911138998</v>
      </c>
      <c r="BM2173" s="8">
        <v>-0.41100568551281536</v>
      </c>
      <c r="BN2173" s="8">
        <v>1.0328239694062491</v>
      </c>
      <c r="BO2173" s="8">
        <v>-1.1431790125223251</v>
      </c>
      <c r="BP2173" s="8">
        <v>-1.517447229883597</v>
      </c>
      <c r="BQ2173" s="8">
        <v>-1.358087623607199</v>
      </c>
      <c r="BR2173" s="8">
        <v>0.89310889069829902</v>
      </c>
      <c r="BS2173" s="8">
        <v>1.4596771685877068</v>
      </c>
      <c r="BT2173" s="8">
        <v>1.3429903641821066</v>
      </c>
      <c r="BU2173" s="8">
        <v>1.0544483696302662</v>
      </c>
      <c r="BV2173" s="8">
        <v>1.2648285039053917</v>
      </c>
      <c r="BW2173" s="8">
        <v>-1.2307040936798539</v>
      </c>
      <c r="BX2173" s="8">
        <v>-0.2874162697503162</v>
      </c>
      <c r="BY2173" s="8">
        <v>-0.34938505043495266</v>
      </c>
      <c r="BZ2173" s="36">
        <v>-0.17693830069791705</v>
      </c>
      <c r="CA2173" s="40" t="s">
        <v>24178</v>
      </c>
      <c r="CB2173" s="9" t="s">
        <v>24178</v>
      </c>
      <c r="CC2173" s="9" t="s">
        <v>24178</v>
      </c>
      <c r="CD2173" s="9">
        <v>1.0328239694062491</v>
      </c>
      <c r="CE2173" s="9" t="s">
        <v>24178</v>
      </c>
      <c r="CF2173" s="9" t="s">
        <v>24178</v>
      </c>
      <c r="CG2173" s="9" t="s">
        <v>24178</v>
      </c>
      <c r="CH2173" s="9" t="s">
        <v>24178</v>
      </c>
      <c r="CI2173" s="9">
        <v>1.4596771685877068</v>
      </c>
      <c r="CJ2173" s="9">
        <v>1.3429903641821066</v>
      </c>
      <c r="CK2173" s="9">
        <v>1.0544483696302662</v>
      </c>
      <c r="CL2173" s="9">
        <v>1.2648285039053917</v>
      </c>
      <c r="CM2173" s="9" t="s">
        <v>24178</v>
      </c>
      <c r="CN2173" s="9" t="s">
        <v>24178</v>
      </c>
      <c r="CO2173" s="9" t="s">
        <v>24178</v>
      </c>
      <c r="CP2173" s="41" t="s">
        <v>24178</v>
      </c>
      <c r="CQ2173" s="51" t="str">
        <f>IF(COUNTIF(CA2173:CD2173,"")=4,"-","+")</f>
        <v>+</v>
      </c>
      <c r="CR2173" s="10" t="str">
        <f>IF(COUNTIF(CE2173:CH2173,"")=4,"-","+")</f>
        <v>-</v>
      </c>
      <c r="CS2173" s="10" t="str">
        <f>IF(COUNTIF(CI2173:CL2173,"")=4,"-","+")</f>
        <v>+</v>
      </c>
      <c r="CT2173" s="10" t="str">
        <f>IF(COUNTIF(CM2173:CP2173,"")=4,"-","+")</f>
        <v>-</v>
      </c>
      <c r="CU2173" s="10" t="str">
        <f>IF(COUNTIF(CS2173:CT2173,"-")=2,"+","-")</f>
        <v>-</v>
      </c>
      <c r="CV2173" s="10" t="str">
        <f>IF(COUNTIF(CQ2173,"+")+COUNTIF(CS2173,"+")=0,"+","-")</f>
        <v>-</v>
      </c>
      <c r="CW2173" s="10" t="str">
        <f>IF(AND(CQ2173="+",CS2173="-"),"+","-")</f>
        <v>-</v>
      </c>
      <c r="CX2173" s="10" t="str">
        <f>IF(AND(CQ2173="-",CS2173="+"),"+","-")</f>
        <v>-</v>
      </c>
      <c r="CY2173" s="10" t="str">
        <f t="shared" si="94"/>
        <v>-</v>
      </c>
      <c r="CZ2173" s="76" t="str">
        <f t="shared" si="95"/>
        <v>-</v>
      </c>
    </row>
    <row r="2174" spans="1:104" s="11" customFormat="1" ht="25" customHeight="1" x14ac:dyDescent="0.2">
      <c r="A2174" s="12" t="s">
        <v>19291</v>
      </c>
      <c r="B2174" s="3" t="s">
        <v>19292</v>
      </c>
      <c r="C2174" s="3" t="s">
        <v>6642</v>
      </c>
      <c r="D2174" s="3" t="s">
        <v>6642</v>
      </c>
      <c r="E2174" s="3" t="s">
        <v>6642</v>
      </c>
      <c r="F2174" s="3" t="s">
        <v>19293</v>
      </c>
      <c r="G2174" s="3" t="s">
        <v>19284</v>
      </c>
      <c r="H2174" s="3" t="s">
        <v>19285</v>
      </c>
      <c r="I2174" s="3" t="s">
        <v>19286</v>
      </c>
      <c r="J2174" s="3" t="s">
        <v>19287</v>
      </c>
      <c r="K2174" s="3" t="s">
        <v>19288</v>
      </c>
      <c r="L2174" s="3" t="s">
        <v>19289</v>
      </c>
      <c r="M2174" s="3" t="s">
        <v>19290</v>
      </c>
      <c r="N2174" s="3" t="s">
        <v>19291</v>
      </c>
      <c r="O2174" s="3">
        <v>3</v>
      </c>
      <c r="P2174" s="3">
        <v>4</v>
      </c>
      <c r="Q2174" s="3">
        <v>4</v>
      </c>
      <c r="R2174" s="13">
        <v>4</v>
      </c>
      <c r="S2174" s="17">
        <v>-3.0722725974484999</v>
      </c>
      <c r="T2174" s="4">
        <v>-1.79978688637683</v>
      </c>
      <c r="U2174" s="4">
        <v>-1.5181458622852699</v>
      </c>
      <c r="V2174" s="4">
        <v>-2.1130113772760999</v>
      </c>
      <c r="W2174" s="4">
        <v>-3.5286107925763499</v>
      </c>
      <c r="X2174" s="4">
        <v>-4.8919310124865598</v>
      </c>
      <c r="Y2174" s="4">
        <v>-4.7936772934484804</v>
      </c>
      <c r="Z2174" s="4">
        <v>-4.3760362293551696</v>
      </c>
      <c r="AA2174" s="4">
        <v>-0.28300673398764098</v>
      </c>
      <c r="AB2174" s="4">
        <v>-1.09966290420632</v>
      </c>
      <c r="AC2174" s="4">
        <v>-0.74571901240058103</v>
      </c>
      <c r="AD2174" s="4">
        <v>-0.72071631895559196</v>
      </c>
      <c r="AE2174" s="4">
        <v>-5.4309891392139598</v>
      </c>
      <c r="AF2174" s="4">
        <v>-4.8194467016727396</v>
      </c>
      <c r="AG2174" s="4">
        <v>-5.2039504067649096</v>
      </c>
      <c r="AH2174" s="18">
        <v>-2.49990019181296</v>
      </c>
      <c r="AI2174" s="17">
        <v>-4.4885716098661401</v>
      </c>
      <c r="AJ2174" s="4">
        <v>-0.71227624238753195</v>
      </c>
      <c r="AK2174" s="4">
        <v>-4.3975638319666404</v>
      </c>
      <c r="AL2174" s="18">
        <v>-2.1258041808466799</v>
      </c>
      <c r="AM2174" s="22">
        <v>1.3495937608572</v>
      </c>
      <c r="AN2174" s="5">
        <v>0.33443005763816802</v>
      </c>
      <c r="AO2174" s="5">
        <v>0.620979765070798</v>
      </c>
      <c r="AP2174" s="23">
        <v>0.67614151079446805</v>
      </c>
      <c r="AQ2174" s="27">
        <v>6.5968926572613004E-5</v>
      </c>
      <c r="AR2174" s="28">
        <v>1.24755944051885E-4</v>
      </c>
      <c r="AS2174" s="27">
        <v>9.0168944646916993E-3</v>
      </c>
      <c r="AT2174" s="6">
        <v>1.5509058479269699E-2</v>
      </c>
      <c r="AU2174" s="7">
        <v>3.7762953674786099</v>
      </c>
      <c r="AV2174" s="6">
        <v>1.6928108554058598E-2</v>
      </c>
      <c r="AW2174" s="6">
        <v>8.97018762369612E-2</v>
      </c>
      <c r="AX2174" s="7">
        <v>-1.4135279384591399</v>
      </c>
      <c r="AY2174" s="6">
        <v>2.6330616915869799E-3</v>
      </c>
      <c r="AZ2174" s="6">
        <v>6.5651338564949096E-3</v>
      </c>
      <c r="BA2174" s="7">
        <v>2.27175965111996</v>
      </c>
      <c r="BB2174" s="6">
        <v>0.90810800986311002</v>
      </c>
      <c r="BC2174" s="6">
        <v>0.989779241028933</v>
      </c>
      <c r="BD2174" s="7">
        <v>9.1007777899503303E-2</v>
      </c>
      <c r="BE2174" s="6">
        <v>3.0711044435768699E-2</v>
      </c>
      <c r="BF2174" s="6">
        <v>4.6916173299371797E-2</v>
      </c>
      <c r="BG2174" s="7">
        <v>2.36276742901947</v>
      </c>
      <c r="BH2174" s="6">
        <v>2.21703072350533E-4</v>
      </c>
      <c r="BI2174" s="6">
        <v>1.3307810460751401E-3</v>
      </c>
      <c r="BJ2174" s="31">
        <v>-3.6852875895791102</v>
      </c>
      <c r="BK2174" s="35">
        <v>-8.0092880156878488E-2</v>
      </c>
      <c r="BL2174" s="8">
        <v>0.64160400010131968</v>
      </c>
      <c r="BM2174" s="8">
        <v>0.8013381697435239</v>
      </c>
      <c r="BN2174" s="8">
        <v>0.46395710321625633</v>
      </c>
      <c r="BO2174" s="8">
        <v>-0.33890745772023867</v>
      </c>
      <c r="BP2174" s="8">
        <v>-1.1121216014558795</v>
      </c>
      <c r="BQ2174" s="8">
        <v>-1.0563964943787802</v>
      </c>
      <c r="BR2174" s="8">
        <v>-0.81952919567252358</v>
      </c>
      <c r="BS2174" s="8">
        <v>1.5018537416052369</v>
      </c>
      <c r="BT2174" s="8">
        <v>1.0386829529964889</v>
      </c>
      <c r="BU2174" s="8">
        <v>1.2394240696000842</v>
      </c>
      <c r="BV2174" s="8">
        <v>1.2536044770500854</v>
      </c>
      <c r="BW2174" s="8">
        <v>-1.4178512178689013</v>
      </c>
      <c r="BX2174" s="8">
        <v>-1.0710117480981207</v>
      </c>
      <c r="BY2174" s="8">
        <v>-1.2890850215331795</v>
      </c>
      <c r="BZ2174" s="36">
        <v>0.24453110257150859</v>
      </c>
      <c r="CA2174" s="40" t="s">
        <v>24178</v>
      </c>
      <c r="CB2174" s="9">
        <v>0.64160400010131968</v>
      </c>
      <c r="CC2174" s="9">
        <v>0.8013381697435239</v>
      </c>
      <c r="CD2174" s="9">
        <v>0.46395710321625633</v>
      </c>
      <c r="CE2174" s="9" t="s">
        <v>24178</v>
      </c>
      <c r="CF2174" s="9" t="s">
        <v>24178</v>
      </c>
      <c r="CG2174" s="9" t="s">
        <v>24178</v>
      </c>
      <c r="CH2174" s="9" t="s">
        <v>24178</v>
      </c>
      <c r="CI2174" s="9">
        <v>1.5018537416052369</v>
      </c>
      <c r="CJ2174" s="9">
        <v>1.0386829529964889</v>
      </c>
      <c r="CK2174" s="9">
        <v>1.2394240696000842</v>
      </c>
      <c r="CL2174" s="9">
        <v>1.2536044770500854</v>
      </c>
      <c r="CM2174" s="9" t="s">
        <v>24178</v>
      </c>
      <c r="CN2174" s="9" t="s">
        <v>24178</v>
      </c>
      <c r="CO2174" s="9" t="s">
        <v>24178</v>
      </c>
      <c r="CP2174" s="41" t="s">
        <v>24178</v>
      </c>
      <c r="CQ2174" s="51" t="str">
        <f>IF(COUNTIF(CA2174:CD2174,"")=4,"-","+")</f>
        <v>+</v>
      </c>
      <c r="CR2174" s="10" t="str">
        <f>IF(COUNTIF(CE2174:CH2174,"")=4,"-","+")</f>
        <v>-</v>
      </c>
      <c r="CS2174" s="10" t="str">
        <f>IF(COUNTIF(CI2174:CL2174,"")=4,"-","+")</f>
        <v>+</v>
      </c>
      <c r="CT2174" s="10" t="str">
        <f>IF(COUNTIF(CM2174:CP2174,"")=4,"-","+")</f>
        <v>-</v>
      </c>
      <c r="CU2174" s="10" t="str">
        <f>IF(COUNTIF(CS2174:CT2174,"-")=2,"+","-")</f>
        <v>-</v>
      </c>
      <c r="CV2174" s="10" t="str">
        <f>IF(COUNTIF(CQ2174,"+")+COUNTIF(CS2174,"+")=0,"+","-")</f>
        <v>-</v>
      </c>
      <c r="CW2174" s="10" t="str">
        <f>IF(AND(CQ2174="+",CS2174="-"),"+","-")</f>
        <v>-</v>
      </c>
      <c r="CX2174" s="10" t="str">
        <f>IF(AND(CQ2174="-",CS2174="+"),"+","-")</f>
        <v>-</v>
      </c>
      <c r="CY2174" s="10" t="str">
        <f t="shared" si="94"/>
        <v>-</v>
      </c>
      <c r="CZ2174" s="76" t="str">
        <f t="shared" si="95"/>
        <v>-</v>
      </c>
    </row>
    <row r="2175" spans="1:104" s="11" customFormat="1" ht="25" customHeight="1" x14ac:dyDescent="0.2">
      <c r="A2175" s="12" t="s">
        <v>19301</v>
      </c>
      <c r="B2175" s="3" t="s">
        <v>19302</v>
      </c>
      <c r="C2175" s="3" t="s">
        <v>17040</v>
      </c>
      <c r="D2175" s="3" t="s">
        <v>17040</v>
      </c>
      <c r="E2175" s="3" t="s">
        <v>17040</v>
      </c>
      <c r="F2175" s="3" t="s">
        <v>19303</v>
      </c>
      <c r="G2175" s="3" t="s">
        <v>19294</v>
      </c>
      <c r="H2175" s="3" t="s">
        <v>19295</v>
      </c>
      <c r="I2175" s="3" t="s">
        <v>19296</v>
      </c>
      <c r="J2175" s="3" t="s">
        <v>19297</v>
      </c>
      <c r="K2175" s="3" t="s">
        <v>19298</v>
      </c>
      <c r="L2175" s="3" t="s">
        <v>19299</v>
      </c>
      <c r="M2175" s="3" t="s">
        <v>19300</v>
      </c>
      <c r="N2175" s="3" t="s">
        <v>19301</v>
      </c>
      <c r="O2175" s="3">
        <v>4</v>
      </c>
      <c r="P2175" s="3">
        <v>4</v>
      </c>
      <c r="Q2175" s="3">
        <v>4</v>
      </c>
      <c r="R2175" s="13">
        <v>4</v>
      </c>
      <c r="S2175" s="17">
        <v>-2.4943528027631601</v>
      </c>
      <c r="T2175" s="4">
        <v>-2.7664259279394399</v>
      </c>
      <c r="U2175" s="4">
        <v>-2.7931003144018001</v>
      </c>
      <c r="V2175" s="4">
        <v>-3.5374841778686998</v>
      </c>
      <c r="W2175" s="4">
        <v>-2.2482864792480801</v>
      </c>
      <c r="X2175" s="4">
        <v>-4.0482949874095802</v>
      </c>
      <c r="Y2175" s="4">
        <v>-5.8260837970152597</v>
      </c>
      <c r="Z2175" s="4">
        <v>-2.4265120610122999</v>
      </c>
      <c r="AA2175" s="4">
        <v>-3.0581971511278301</v>
      </c>
      <c r="AB2175" s="4">
        <v>-2.2389100780835101</v>
      </c>
      <c r="AC2175" s="4">
        <v>-3.0317026267255001</v>
      </c>
      <c r="AD2175" s="4">
        <v>-2.8924965697437499</v>
      </c>
      <c r="AE2175" s="4">
        <v>-3.4350130137699999</v>
      </c>
      <c r="AF2175" s="4">
        <v>-4.10910619555625</v>
      </c>
      <c r="AG2175" s="4">
        <v>-4.0298806254598798</v>
      </c>
      <c r="AH2175" s="18">
        <v>-2.3358860383709201</v>
      </c>
      <c r="AI2175" s="17">
        <v>-3.4774714682892598</v>
      </c>
      <c r="AJ2175" s="4">
        <v>-2.8053266064201501</v>
      </c>
      <c r="AK2175" s="4">
        <v>-3.6372943311713</v>
      </c>
      <c r="AL2175" s="18">
        <v>-2.8978408057432801</v>
      </c>
      <c r="AM2175" s="22">
        <v>0.81835980672269404</v>
      </c>
      <c r="AN2175" s="5">
        <v>0.38454124227396702</v>
      </c>
      <c r="AO2175" s="5">
        <v>1.66883765773801</v>
      </c>
      <c r="AP2175" s="23">
        <v>0.44728315144045599</v>
      </c>
      <c r="AQ2175" s="27">
        <v>0.55762538771452097</v>
      </c>
      <c r="AR2175" s="28">
        <v>0.56956829905575901</v>
      </c>
      <c r="AS2175" s="27">
        <v>0.206998199226122</v>
      </c>
      <c r="AT2175" s="6">
        <v>0.23576043272692901</v>
      </c>
      <c r="AU2175" s="7">
        <v>0.67214486186911404</v>
      </c>
      <c r="AV2175" s="6">
        <v>0.76461305424171599</v>
      </c>
      <c r="AW2175" s="6">
        <v>0.86951552972116197</v>
      </c>
      <c r="AX2175" s="7">
        <v>-9.251419932313E-2</v>
      </c>
      <c r="AY2175" s="6">
        <v>0.44768074593768498</v>
      </c>
      <c r="AZ2175" s="6">
        <v>0.49186664908926397</v>
      </c>
      <c r="BA2175" s="7">
        <v>0.739453525428025</v>
      </c>
      <c r="BB2175" s="6">
        <v>0.87114292446090502</v>
      </c>
      <c r="BC2175" s="6">
        <v>0.98690045304376495</v>
      </c>
      <c r="BD2175" s="7">
        <v>-0.15982286288204101</v>
      </c>
      <c r="BE2175" s="6">
        <v>0.27291111130569901</v>
      </c>
      <c r="BF2175" s="6">
        <v>0.317166967193109</v>
      </c>
      <c r="BG2175" s="7">
        <v>0.57963066254598405</v>
      </c>
      <c r="BH2175" s="6">
        <v>0.39663625050600698</v>
      </c>
      <c r="BI2175" s="6">
        <v>0.43115494615717198</v>
      </c>
      <c r="BJ2175" s="31">
        <v>-0.83196772475115499</v>
      </c>
      <c r="BK2175" s="35">
        <v>0.82774964909704052</v>
      </c>
      <c r="BL2175" s="8">
        <v>0.51061296246253929</v>
      </c>
      <c r="BM2175" s="8">
        <v>0.47952048857266083</v>
      </c>
      <c r="BN2175" s="8">
        <v>-0.38815591971326507</v>
      </c>
      <c r="BO2175" s="8">
        <v>1.114572018933623</v>
      </c>
      <c r="BP2175" s="8">
        <v>-0.98357249211424058</v>
      </c>
      <c r="BQ2175" s="8">
        <v>-3.0558170486059728</v>
      </c>
      <c r="BR2175" s="8">
        <v>0.90682687527935812</v>
      </c>
      <c r="BS2175" s="8">
        <v>0.17051557534534664</v>
      </c>
      <c r="BT2175" s="8">
        <v>1.1255014365156095</v>
      </c>
      <c r="BU2175" s="8">
        <v>0.20139839656286995</v>
      </c>
      <c r="BV2175" s="8">
        <v>0.3636611986755085</v>
      </c>
      <c r="BW2175" s="8">
        <v>-0.26871242290781439</v>
      </c>
      <c r="BX2175" s="8">
        <v>-1.054455880723022</v>
      </c>
      <c r="BY2175" s="8">
        <v>-0.96210815332137867</v>
      </c>
      <c r="BZ2175" s="36">
        <v>1.0124633159411431</v>
      </c>
      <c r="CA2175" s="40">
        <v>0.82774964909704052</v>
      </c>
      <c r="CB2175" s="9">
        <v>0.51061296246253929</v>
      </c>
      <c r="CC2175" s="9">
        <v>0.47952048857266083</v>
      </c>
      <c r="CD2175" s="9" t="s">
        <v>24178</v>
      </c>
      <c r="CE2175" s="9" t="s">
        <v>24178</v>
      </c>
      <c r="CF2175" s="9" t="s">
        <v>24178</v>
      </c>
      <c r="CG2175" s="9" t="s">
        <v>24178</v>
      </c>
      <c r="CH2175" s="9" t="s">
        <v>24178</v>
      </c>
      <c r="CI2175" s="9" t="s">
        <v>24178</v>
      </c>
      <c r="CJ2175" s="9">
        <v>1.1255014365156095</v>
      </c>
      <c r="CK2175" s="9">
        <v>0.20139839656286995</v>
      </c>
      <c r="CL2175" s="9">
        <v>0.3636611986755085</v>
      </c>
      <c r="CM2175" s="9" t="s">
        <v>24178</v>
      </c>
      <c r="CN2175" s="9" t="s">
        <v>24178</v>
      </c>
      <c r="CO2175" s="9" t="s">
        <v>24178</v>
      </c>
      <c r="CP2175" s="41" t="s">
        <v>24178</v>
      </c>
      <c r="CQ2175" s="51" t="str">
        <f>IF(COUNTIF(CA2175:CD2175,"")=4,"-","+")</f>
        <v>+</v>
      </c>
      <c r="CR2175" s="10" t="str">
        <f>IF(COUNTIF(CE2175:CH2175,"")=4,"-","+")</f>
        <v>-</v>
      </c>
      <c r="CS2175" s="10" t="str">
        <f>IF(COUNTIF(CI2175:CL2175,"")=4,"-","+")</f>
        <v>+</v>
      </c>
      <c r="CT2175" s="10" t="str">
        <f>IF(COUNTIF(CM2175:CP2175,"")=4,"-","+")</f>
        <v>-</v>
      </c>
      <c r="CU2175" s="10" t="str">
        <f>IF(COUNTIF(CS2175:CT2175,"-")=2,"+","-")</f>
        <v>-</v>
      </c>
      <c r="CV2175" s="10" t="str">
        <f>IF(COUNTIF(CQ2175,"+")+COUNTIF(CS2175,"+")=0,"+","-")</f>
        <v>-</v>
      </c>
      <c r="CW2175" s="10" t="str">
        <f>IF(AND(CQ2175="+",CS2175="-"),"+","-")</f>
        <v>-</v>
      </c>
      <c r="CX2175" s="10" t="str">
        <f>IF(AND(CQ2175="-",CS2175="+"),"+","-")</f>
        <v>-</v>
      </c>
      <c r="CY2175" s="10" t="str">
        <f t="shared" si="94"/>
        <v>-</v>
      </c>
      <c r="CZ2175" s="76" t="str">
        <f t="shared" si="95"/>
        <v>-</v>
      </c>
    </row>
    <row r="2176" spans="1:104" s="11" customFormat="1" ht="25" customHeight="1" x14ac:dyDescent="0.2">
      <c r="A2176" s="12" t="s">
        <v>19311</v>
      </c>
      <c r="B2176" s="3" t="s">
        <v>19304</v>
      </c>
      <c r="C2176" s="3" t="s">
        <v>19312</v>
      </c>
      <c r="D2176" s="3" t="s">
        <v>19312</v>
      </c>
      <c r="E2176" s="3" t="s">
        <v>19312</v>
      </c>
      <c r="F2176" s="3" t="s">
        <v>19313</v>
      </c>
      <c r="G2176" s="3" t="s">
        <v>19304</v>
      </c>
      <c r="H2176" s="3" t="s">
        <v>19305</v>
      </c>
      <c r="I2176" s="3" t="s">
        <v>19306</v>
      </c>
      <c r="J2176" s="3" t="s">
        <v>19307</v>
      </c>
      <c r="K2176" s="3" t="s">
        <v>19308</v>
      </c>
      <c r="L2176" s="3" t="s">
        <v>19309</v>
      </c>
      <c r="M2176" s="3" t="s">
        <v>19310</v>
      </c>
      <c r="N2176" s="3" t="s">
        <v>19311</v>
      </c>
      <c r="O2176" s="3">
        <v>4</v>
      </c>
      <c r="P2176" s="3">
        <v>13</v>
      </c>
      <c r="Q2176" s="3">
        <v>13</v>
      </c>
      <c r="R2176" s="13">
        <v>13</v>
      </c>
      <c r="S2176" s="17">
        <v>0.81502345229936102</v>
      </c>
      <c r="T2176" s="4">
        <v>1.0402846697891801</v>
      </c>
      <c r="U2176" s="4">
        <v>0.91459044887191598</v>
      </c>
      <c r="V2176" s="4">
        <v>0.69378271293481897</v>
      </c>
      <c r="W2176" s="4">
        <v>-4.6635033340405396</v>
      </c>
      <c r="X2176" s="4">
        <v>-4.3109706519231397</v>
      </c>
      <c r="Y2176" s="4">
        <v>-2.5781817438590999</v>
      </c>
      <c r="Z2176" s="4">
        <v>-4.3280623079668397</v>
      </c>
      <c r="AA2176" s="4">
        <v>0.64871312444916596</v>
      </c>
      <c r="AB2176" s="4">
        <v>0.891326558011862</v>
      </c>
      <c r="AC2176" s="4">
        <v>0.56871909263442399</v>
      </c>
      <c r="AD2176" s="4">
        <v>0.74343566740046896</v>
      </c>
      <c r="AE2176" s="4">
        <v>-5.2323782433442698</v>
      </c>
      <c r="AF2176" s="4">
        <v>-2.7801951863548999</v>
      </c>
      <c r="AG2176" s="4">
        <v>-3.3584732879409702</v>
      </c>
      <c r="AH2176" s="18">
        <v>-4.3080433759687198</v>
      </c>
      <c r="AI2176" s="17">
        <v>-3.9197725234022198</v>
      </c>
      <c r="AJ2176" s="4">
        <v>0.71304861062397995</v>
      </c>
      <c r="AK2176" s="4">
        <v>-3.9701795094474002</v>
      </c>
      <c r="AL2176" s="18">
        <v>0.86592032097381999</v>
      </c>
      <c r="AM2176" s="22">
        <v>1.0781745946766601</v>
      </c>
      <c r="AN2176" s="5">
        <v>0.13865600634762901</v>
      </c>
      <c r="AO2176" s="5">
        <v>0.94208534741061001</v>
      </c>
      <c r="AP2176" s="23">
        <v>0.14718871653954599</v>
      </c>
      <c r="AQ2176" s="27">
        <v>2.2192824186391299E-7</v>
      </c>
      <c r="AR2176" s="28">
        <v>8.92364175547825E-7</v>
      </c>
      <c r="AS2176" s="27">
        <v>2.9939968862780198E-3</v>
      </c>
      <c r="AT2176" s="6">
        <v>6.7303848184438898E-3</v>
      </c>
      <c r="AU2176" s="7">
        <v>4.6328211340261998</v>
      </c>
      <c r="AV2176" s="6">
        <v>0.181466295759067</v>
      </c>
      <c r="AW2176" s="6">
        <v>0.37863209938127901</v>
      </c>
      <c r="AX2176" s="7">
        <v>0.15287171034984001</v>
      </c>
      <c r="AY2176" s="6">
        <v>1.6585652067769899E-3</v>
      </c>
      <c r="AZ2176" s="6">
        <v>4.8132144795317196E-3</v>
      </c>
      <c r="BA2176" s="7">
        <v>4.8360998304212197</v>
      </c>
      <c r="BB2176" s="6">
        <v>0.94619403695662696</v>
      </c>
      <c r="BC2176" s="6">
        <v>0.99034662048328204</v>
      </c>
      <c r="BD2176" s="7">
        <v>-5.0406986045188798E-2</v>
      </c>
      <c r="BE2176" s="6">
        <v>2.68112486223669E-3</v>
      </c>
      <c r="BF2176" s="6">
        <v>6.4936200495354099E-3</v>
      </c>
      <c r="BG2176" s="7">
        <v>4.7856928443760403</v>
      </c>
      <c r="BH2176" s="6">
        <v>1.8646367797722199E-3</v>
      </c>
      <c r="BI2176" s="6">
        <v>4.9254202148464503E-3</v>
      </c>
      <c r="BJ2176" s="31">
        <v>-4.6832281200713899</v>
      </c>
      <c r="BK2176" s="35">
        <v>0.95846874416045835</v>
      </c>
      <c r="BL2176" s="8">
        <v>1.0487013640654583</v>
      </c>
      <c r="BM2176" s="8">
        <v>0.9983521784103857</v>
      </c>
      <c r="BN2176" s="8">
        <v>0.90990348435235857</v>
      </c>
      <c r="BO2176" s="8">
        <v>-1.2360582616855977</v>
      </c>
      <c r="BP2176" s="8">
        <v>-1.0948446614748679</v>
      </c>
      <c r="BQ2176" s="8">
        <v>-0.40074345462149902</v>
      </c>
      <c r="BR2176" s="8">
        <v>-1.1016910459547347</v>
      </c>
      <c r="BS2176" s="8">
        <v>0.89185001251012064</v>
      </c>
      <c r="BT2176" s="8">
        <v>0.98903338911820959</v>
      </c>
      <c r="BU2176" s="8">
        <v>0.85980689764178186</v>
      </c>
      <c r="BV2176" s="8">
        <v>0.92979290969323769</v>
      </c>
      <c r="BW2176" s="8">
        <v>-1.4639318123868625</v>
      </c>
      <c r="BX2176" s="8">
        <v>-0.48166374074775131</v>
      </c>
      <c r="BY2176" s="8">
        <v>-0.71330391707841168</v>
      </c>
      <c r="BZ2176" s="36">
        <v>-1.0936720860022873</v>
      </c>
      <c r="CA2176" s="40">
        <v>0.95846874416045835</v>
      </c>
      <c r="CB2176" s="9">
        <v>1.0487013640654583</v>
      </c>
      <c r="CC2176" s="9">
        <v>0.9983521784103857</v>
      </c>
      <c r="CD2176" s="9">
        <v>0.90990348435235857</v>
      </c>
      <c r="CE2176" s="9" t="s">
        <v>24178</v>
      </c>
      <c r="CF2176" s="9" t="s">
        <v>24178</v>
      </c>
      <c r="CG2176" s="9" t="s">
        <v>24178</v>
      </c>
      <c r="CH2176" s="9" t="s">
        <v>24178</v>
      </c>
      <c r="CI2176" s="9">
        <v>0.89185001251012064</v>
      </c>
      <c r="CJ2176" s="9">
        <v>0.98903338911820959</v>
      </c>
      <c r="CK2176" s="9">
        <v>0.85980689764178186</v>
      </c>
      <c r="CL2176" s="9">
        <v>0.92979290969323769</v>
      </c>
      <c r="CM2176" s="9" t="s">
        <v>24178</v>
      </c>
      <c r="CN2176" s="9" t="s">
        <v>24178</v>
      </c>
      <c r="CO2176" s="9" t="s">
        <v>24178</v>
      </c>
      <c r="CP2176" s="41" t="s">
        <v>24178</v>
      </c>
      <c r="CQ2176" s="51" t="str">
        <f>IF(COUNTIF(CA2176:CD2176,"")=4,"-","+")</f>
        <v>+</v>
      </c>
      <c r="CR2176" s="10" t="str">
        <f>IF(COUNTIF(CE2176:CH2176,"")=4,"-","+")</f>
        <v>-</v>
      </c>
      <c r="CS2176" s="10" t="str">
        <f>IF(COUNTIF(CI2176:CL2176,"")=4,"-","+")</f>
        <v>+</v>
      </c>
      <c r="CT2176" s="10" t="str">
        <f>IF(COUNTIF(CM2176:CP2176,"")=4,"-","+")</f>
        <v>-</v>
      </c>
      <c r="CU2176" s="10" t="str">
        <f>IF(COUNTIF(CS2176:CT2176,"-")=2,"+","-")</f>
        <v>-</v>
      </c>
      <c r="CV2176" s="10" t="str">
        <f>IF(COUNTIF(CQ2176,"+")+COUNTIF(CS2176,"+")=0,"+","-")</f>
        <v>-</v>
      </c>
      <c r="CW2176" s="10" t="str">
        <f>IF(AND(CQ2176="+",CS2176="-"),"+","-")</f>
        <v>-</v>
      </c>
      <c r="CX2176" s="10" t="str">
        <f>IF(AND(CQ2176="-",CS2176="+"),"+","-")</f>
        <v>-</v>
      </c>
      <c r="CY2176" s="10" t="str">
        <f t="shared" si="94"/>
        <v>-</v>
      </c>
      <c r="CZ2176" s="76" t="str">
        <f t="shared" si="95"/>
        <v>-</v>
      </c>
    </row>
    <row r="2177" spans="1:104" s="11" customFormat="1" ht="25" customHeight="1" x14ac:dyDescent="0.2">
      <c r="A2177" s="12" t="s">
        <v>19314</v>
      </c>
      <c r="B2177" s="3" t="s">
        <v>19314</v>
      </c>
      <c r="C2177" s="3">
        <v>4</v>
      </c>
      <c r="D2177" s="3">
        <v>4</v>
      </c>
      <c r="E2177" s="3">
        <v>4</v>
      </c>
      <c r="F2177" s="3" t="s">
        <v>19321</v>
      </c>
      <c r="G2177" s="3" t="s">
        <v>19314</v>
      </c>
      <c r="H2177" s="3" t="s">
        <v>19315</v>
      </c>
      <c r="I2177" s="3" t="s">
        <v>19316</v>
      </c>
      <c r="J2177" s="3" t="s">
        <v>19317</v>
      </c>
      <c r="K2177" s="3" t="s">
        <v>19318</v>
      </c>
      <c r="L2177" s="3" t="s">
        <v>19319</v>
      </c>
      <c r="M2177" s="3" t="s">
        <v>19320</v>
      </c>
      <c r="N2177" s="3" t="s">
        <v>19314</v>
      </c>
      <c r="O2177" s="3">
        <v>1</v>
      </c>
      <c r="P2177" s="3">
        <v>4</v>
      </c>
      <c r="Q2177" s="3">
        <v>4</v>
      </c>
      <c r="R2177" s="13">
        <v>4</v>
      </c>
      <c r="S2177" s="17">
        <v>-1.66356422858592</v>
      </c>
      <c r="T2177" s="4">
        <v>-1.2026616335695299</v>
      </c>
      <c r="U2177" s="4">
        <v>-2.0122744482163202</v>
      </c>
      <c r="V2177" s="4">
        <v>-4.14729322956339</v>
      </c>
      <c r="W2177" s="4">
        <v>-2.5628549584742499</v>
      </c>
      <c r="X2177" s="4">
        <v>-3.2990693741408399</v>
      </c>
      <c r="Y2177" s="4">
        <v>-4.5497045170666297</v>
      </c>
      <c r="Z2177" s="4">
        <v>-4.6901214342755502</v>
      </c>
      <c r="AA2177" s="4">
        <v>-4.7151233754350903</v>
      </c>
      <c r="AB2177" s="4">
        <v>-2.0137292118769099</v>
      </c>
      <c r="AC2177" s="4">
        <v>-4.7895389145800502</v>
      </c>
      <c r="AD2177" s="4">
        <v>-4.0213292462607804</v>
      </c>
      <c r="AE2177" s="4">
        <v>-4.3883332621296702</v>
      </c>
      <c r="AF2177" s="4">
        <v>-4.5894409855282898</v>
      </c>
      <c r="AG2177" s="4">
        <v>-3.9502595094959601</v>
      </c>
      <c r="AH2177" s="18">
        <v>-3.9514341257039001</v>
      </c>
      <c r="AI2177" s="17">
        <v>-4.2198669707144596</v>
      </c>
      <c r="AJ2177" s="4">
        <v>-3.88493018703821</v>
      </c>
      <c r="AK2177" s="4">
        <v>-3.77543757098932</v>
      </c>
      <c r="AL2177" s="18">
        <v>-2.25644838498379</v>
      </c>
      <c r="AM2177" s="22">
        <v>0.321304745889813</v>
      </c>
      <c r="AN2177" s="5">
        <v>1.29454438224507</v>
      </c>
      <c r="AO2177" s="5">
        <v>1.0219946387150101</v>
      </c>
      <c r="AP2177" s="23">
        <v>1.30344329604751</v>
      </c>
      <c r="AQ2177" s="27">
        <v>9.3036581733788301E-2</v>
      </c>
      <c r="AR2177" s="28">
        <v>0.105369151074148</v>
      </c>
      <c r="AS2177" s="27">
        <v>0.64653203169680595</v>
      </c>
      <c r="AT2177" s="6">
        <v>0.67164626516791504</v>
      </c>
      <c r="AU2177" s="7">
        <v>0.33493678367624802</v>
      </c>
      <c r="AV2177" s="6">
        <v>0.126614256737728</v>
      </c>
      <c r="AW2177" s="6">
        <v>0.31038242562902801</v>
      </c>
      <c r="AX2177" s="7">
        <v>1.6284818020544201</v>
      </c>
      <c r="AY2177" s="6">
        <v>0.11910756668906899</v>
      </c>
      <c r="AZ2177" s="6">
        <v>0.153071605793938</v>
      </c>
      <c r="BA2177" s="7">
        <v>1.51898918600553</v>
      </c>
      <c r="BB2177" s="6">
        <v>0.45833866831953601</v>
      </c>
      <c r="BC2177" s="6">
        <v>0.929681807382994</v>
      </c>
      <c r="BD2177" s="7">
        <v>0.44442939972513801</v>
      </c>
      <c r="BE2177" s="6">
        <v>5.3227791324426101E-2</v>
      </c>
      <c r="BF2177" s="6">
        <v>7.5755017169815406E-2</v>
      </c>
      <c r="BG2177" s="7">
        <v>1.9634185857306701</v>
      </c>
      <c r="BH2177" s="6">
        <v>0.89894152561639196</v>
      </c>
      <c r="BI2177" s="6">
        <v>0.90913471478928398</v>
      </c>
      <c r="BJ2177" s="31">
        <v>0.10949261604889</v>
      </c>
      <c r="BK2177" s="35">
        <v>1.6311636451029203</v>
      </c>
      <c r="BL2177" s="8">
        <v>2.0330694103673554</v>
      </c>
      <c r="BM2177" s="8">
        <v>1.3270893153172494</v>
      </c>
      <c r="BN2177" s="8">
        <v>-0.53464105124908001</v>
      </c>
      <c r="BO2177" s="8">
        <v>0.84698466043452392</v>
      </c>
      <c r="BP2177" s="8">
        <v>0.20500776265492265</v>
      </c>
      <c r="BQ2177" s="8">
        <v>-0.88554256103399454</v>
      </c>
      <c r="BR2177" s="8">
        <v>-1.0079857175211417</v>
      </c>
      <c r="BS2177" s="8">
        <v>-1.029787339823711</v>
      </c>
      <c r="BT2177" s="8">
        <v>1.3258207655008454</v>
      </c>
      <c r="BU2177" s="8">
        <v>-1.094677480454308</v>
      </c>
      <c r="BV2177" s="8">
        <v>-0.42480081243855305</v>
      </c>
      <c r="BW2177" s="8">
        <v>-0.74482728104123452</v>
      </c>
      <c r="BX2177" s="8">
        <v>-0.92019264966155301</v>
      </c>
      <c r="BY2177" s="8">
        <v>-0.36282820206392202</v>
      </c>
      <c r="BZ2177" s="36">
        <v>-0.36385246409032124</v>
      </c>
      <c r="CA2177" s="40">
        <v>1.6311636451029203</v>
      </c>
      <c r="CB2177" s="9">
        <v>2.0330694103673554</v>
      </c>
      <c r="CC2177" s="9">
        <v>1.3270893153172494</v>
      </c>
      <c r="CD2177" s="9" t="s">
        <v>24178</v>
      </c>
      <c r="CE2177" s="9" t="s">
        <v>24178</v>
      </c>
      <c r="CF2177" s="9" t="s">
        <v>24178</v>
      </c>
      <c r="CG2177" s="9" t="s">
        <v>24178</v>
      </c>
      <c r="CH2177" s="9" t="s">
        <v>24178</v>
      </c>
      <c r="CI2177" s="9" t="s">
        <v>24178</v>
      </c>
      <c r="CJ2177" s="9">
        <v>1.3258207655008454</v>
      </c>
      <c r="CK2177" s="9" t="s">
        <v>24178</v>
      </c>
      <c r="CL2177" s="9" t="s">
        <v>24178</v>
      </c>
      <c r="CM2177" s="9" t="s">
        <v>24178</v>
      </c>
      <c r="CN2177" s="9" t="s">
        <v>24178</v>
      </c>
      <c r="CO2177" s="9" t="s">
        <v>24178</v>
      </c>
      <c r="CP2177" s="41" t="s">
        <v>24178</v>
      </c>
      <c r="CQ2177" s="51" t="str">
        <f>IF(COUNTIF(CA2177:CD2177,"")=4,"-","+")</f>
        <v>+</v>
      </c>
      <c r="CR2177" s="10" t="str">
        <f>IF(COUNTIF(CE2177:CH2177,"")=4,"-","+")</f>
        <v>-</v>
      </c>
      <c r="CS2177" s="10" t="str">
        <f>IF(COUNTIF(CI2177:CL2177,"")=4,"-","+")</f>
        <v>+</v>
      </c>
      <c r="CT2177" s="10" t="str">
        <f>IF(COUNTIF(CM2177:CP2177,"")=4,"-","+")</f>
        <v>-</v>
      </c>
      <c r="CU2177" s="10" t="str">
        <f>IF(COUNTIF(CS2177:CT2177,"-")=2,"+","-")</f>
        <v>-</v>
      </c>
      <c r="CV2177" s="10" t="str">
        <f>IF(COUNTIF(CQ2177,"+")+COUNTIF(CS2177,"+")=0,"+","-")</f>
        <v>-</v>
      </c>
      <c r="CW2177" s="10" t="str">
        <f>IF(AND(CQ2177="+",CS2177="-"),"+","-")</f>
        <v>-</v>
      </c>
      <c r="CX2177" s="10" t="str">
        <f>IF(AND(CQ2177="-",CS2177="+"),"+","-")</f>
        <v>-</v>
      </c>
      <c r="CY2177" s="10" t="str">
        <f t="shared" si="94"/>
        <v>-</v>
      </c>
      <c r="CZ2177" s="76" t="str">
        <f t="shared" si="95"/>
        <v>-</v>
      </c>
    </row>
    <row r="2178" spans="1:104" s="11" customFormat="1" ht="25" customHeight="1" x14ac:dyDescent="0.2">
      <c r="A2178" s="12" t="s">
        <v>19329</v>
      </c>
      <c r="B2178" s="3" t="s">
        <v>19330</v>
      </c>
      <c r="C2178" s="3" t="s">
        <v>19331</v>
      </c>
      <c r="D2178" s="3" t="s">
        <v>19331</v>
      </c>
      <c r="E2178" s="3" t="s">
        <v>19331</v>
      </c>
      <c r="F2178" s="3" t="s">
        <v>19332</v>
      </c>
      <c r="G2178" s="3" t="s">
        <v>19322</v>
      </c>
      <c r="H2178" s="3" t="s">
        <v>19323</v>
      </c>
      <c r="I2178" s="3" t="s">
        <v>19324</v>
      </c>
      <c r="J2178" s="3" t="s">
        <v>19325</v>
      </c>
      <c r="K2178" s="3" t="s">
        <v>19326</v>
      </c>
      <c r="L2178" s="3" t="s">
        <v>19327</v>
      </c>
      <c r="M2178" s="3" t="s">
        <v>19328</v>
      </c>
      <c r="N2178" s="3" t="s">
        <v>19329</v>
      </c>
      <c r="O2178" s="3">
        <v>3</v>
      </c>
      <c r="P2178" s="3">
        <v>10</v>
      </c>
      <c r="Q2178" s="3">
        <v>10</v>
      </c>
      <c r="R2178" s="13">
        <v>10</v>
      </c>
      <c r="S2178" s="17">
        <v>5.1736579977195198E-2</v>
      </c>
      <c r="T2178" s="4">
        <v>-0.33127960348039298</v>
      </c>
      <c r="U2178" s="4">
        <v>-0.3348698188898</v>
      </c>
      <c r="V2178" s="4">
        <v>-0.609486267479458</v>
      </c>
      <c r="W2178" s="4">
        <v>-5.1070608282118899</v>
      </c>
      <c r="X2178" s="4">
        <v>-6.3417007181577496</v>
      </c>
      <c r="Y2178" s="4">
        <v>-4.6404544855677603</v>
      </c>
      <c r="Z2178" s="4">
        <v>-4.0040348157123802</v>
      </c>
      <c r="AA2178" s="4">
        <v>-0.31980506631546401</v>
      </c>
      <c r="AB2178" s="4">
        <v>-8.2252587988161693E-2</v>
      </c>
      <c r="AC2178" s="4">
        <v>4.0767129580451901E-2</v>
      </c>
      <c r="AD2178" s="4">
        <v>5.5466194752803198E-2</v>
      </c>
      <c r="AE2178" s="4">
        <v>-4.8797993329586902</v>
      </c>
      <c r="AF2178" s="4">
        <v>-5.12579512166662</v>
      </c>
      <c r="AG2178" s="4">
        <v>-4.6291983641139201</v>
      </c>
      <c r="AH2178" s="18">
        <v>-5.7132880722900898</v>
      </c>
      <c r="AI2178" s="17">
        <v>-5.0870202227573298</v>
      </c>
      <c r="AJ2178" s="4">
        <v>-7.64560824925926E-2</v>
      </c>
      <c r="AK2178" s="4">
        <v>-5.0233127119124497</v>
      </c>
      <c r="AL2178" s="18">
        <v>-0.30597477746811402</v>
      </c>
      <c r="AM2178" s="22">
        <v>0.46413225972936201</v>
      </c>
      <c r="AN2178" s="5">
        <v>0.17358676609111801</v>
      </c>
      <c r="AO2178" s="5">
        <v>0.98837721091308905</v>
      </c>
      <c r="AP2178" s="23">
        <v>0.271754728540612</v>
      </c>
      <c r="AQ2178" s="27">
        <v>1.08283086953448E-8</v>
      </c>
      <c r="AR2178" s="28">
        <v>8.7024798558017294E-8</v>
      </c>
      <c r="AS2178" s="27">
        <v>4.9787431261992903E-5</v>
      </c>
      <c r="AT2178" s="6">
        <v>4.6807323369249998E-4</v>
      </c>
      <c r="AU2178" s="7">
        <v>5.0105641402647398</v>
      </c>
      <c r="AV2178" s="6">
        <v>0.21278745487482101</v>
      </c>
      <c r="AW2178" s="6">
        <v>0.41466678613421698</v>
      </c>
      <c r="AX2178" s="7">
        <v>-0.22951869497552099</v>
      </c>
      <c r="AY2178" s="6">
        <v>1.51001076838599E-3</v>
      </c>
      <c r="AZ2178" s="6">
        <v>4.5008616425868597E-3</v>
      </c>
      <c r="BA2178" s="7">
        <v>4.7173379344443296</v>
      </c>
      <c r="BB2178" s="6">
        <v>0.91240161732069303</v>
      </c>
      <c r="BC2178" s="6">
        <v>0.989779241028933</v>
      </c>
      <c r="BD2178" s="7">
        <v>6.3707510844882798E-2</v>
      </c>
      <c r="BE2178" s="6">
        <v>1.3518998202367599E-5</v>
      </c>
      <c r="BF2178" s="6">
        <v>2.14911104756425E-4</v>
      </c>
      <c r="BG2178" s="7">
        <v>4.7810454452892204</v>
      </c>
      <c r="BH2178" s="6">
        <v>1.7166203261738599E-3</v>
      </c>
      <c r="BI2178" s="6">
        <v>4.65803836822044E-3</v>
      </c>
      <c r="BJ2178" s="31">
        <v>-4.9468566294198499</v>
      </c>
      <c r="BK2178" s="35">
        <v>1.0542379264737387</v>
      </c>
      <c r="BL2178" s="8">
        <v>0.90328423418425363</v>
      </c>
      <c r="BM2178" s="8">
        <v>0.90186926454179062</v>
      </c>
      <c r="BN2178" s="8">
        <v>0.79363789294852005</v>
      </c>
      <c r="BO2178" s="8">
        <v>-0.97893860802587751</v>
      </c>
      <c r="BP2178" s="8">
        <v>-1.4655327993019973</v>
      </c>
      <c r="BQ2178" s="8">
        <v>-0.79504050316780062</v>
      </c>
      <c r="BR2178" s="8">
        <v>-0.54421585616965962</v>
      </c>
      <c r="BS2178" s="8">
        <v>0.90780655942054689</v>
      </c>
      <c r="BT2178" s="8">
        <v>1.001430341560277</v>
      </c>
      <c r="BU2178" s="8">
        <v>1.0499146651827231</v>
      </c>
      <c r="BV2178" s="8">
        <v>1.0557078359593202</v>
      </c>
      <c r="BW2178" s="8">
        <v>-0.88937069078016007</v>
      </c>
      <c r="BX2178" s="8">
        <v>-0.98632213616794462</v>
      </c>
      <c r="BY2178" s="8">
        <v>-0.79060425956321612</v>
      </c>
      <c r="BZ2178" s="36">
        <v>-1.2178638670945101</v>
      </c>
      <c r="CA2178" s="40">
        <v>1.0542379264737387</v>
      </c>
      <c r="CB2178" s="9">
        <v>0.90328423418425363</v>
      </c>
      <c r="CC2178" s="9">
        <v>0.90186926454179062</v>
      </c>
      <c r="CD2178" s="9">
        <v>0.79363789294852005</v>
      </c>
      <c r="CE2178" s="9" t="s">
        <v>24178</v>
      </c>
      <c r="CF2178" s="9" t="s">
        <v>24178</v>
      </c>
      <c r="CG2178" s="9" t="s">
        <v>24178</v>
      </c>
      <c r="CH2178" s="9" t="s">
        <v>24178</v>
      </c>
      <c r="CI2178" s="9">
        <v>0.90780655942054689</v>
      </c>
      <c r="CJ2178" s="9">
        <v>1.001430341560277</v>
      </c>
      <c r="CK2178" s="9">
        <v>1.0499146651827231</v>
      </c>
      <c r="CL2178" s="9">
        <v>1.0557078359593202</v>
      </c>
      <c r="CM2178" s="9" t="s">
        <v>24178</v>
      </c>
      <c r="CN2178" s="9" t="s">
        <v>24178</v>
      </c>
      <c r="CO2178" s="9" t="s">
        <v>24178</v>
      </c>
      <c r="CP2178" s="41" t="s">
        <v>24178</v>
      </c>
      <c r="CQ2178" s="51" t="str">
        <f>IF(COUNTIF(CA2178:CD2178,"")=4,"-","+")</f>
        <v>+</v>
      </c>
      <c r="CR2178" s="10" t="str">
        <f>IF(COUNTIF(CE2178:CH2178,"")=4,"-","+")</f>
        <v>-</v>
      </c>
      <c r="CS2178" s="10" t="str">
        <f>IF(COUNTIF(CI2178:CL2178,"")=4,"-","+")</f>
        <v>+</v>
      </c>
      <c r="CT2178" s="10" t="str">
        <f>IF(COUNTIF(CM2178:CP2178,"")=4,"-","+")</f>
        <v>-</v>
      </c>
      <c r="CU2178" s="10" t="str">
        <f>IF(COUNTIF(CS2178:CT2178,"-")=2,"+","-")</f>
        <v>-</v>
      </c>
      <c r="CV2178" s="10" t="str">
        <f>IF(COUNTIF(CQ2178,"+")+COUNTIF(CS2178,"+")=0,"+","-")</f>
        <v>-</v>
      </c>
      <c r="CW2178" s="10" t="str">
        <f>IF(AND(CQ2178="+",CS2178="-"),"+","-")</f>
        <v>-</v>
      </c>
      <c r="CX2178" s="10" t="str">
        <f>IF(AND(CQ2178="-",CS2178="+"),"+","-")</f>
        <v>-</v>
      </c>
      <c r="CY2178" s="10" t="str">
        <f t="shared" si="94"/>
        <v>-</v>
      </c>
      <c r="CZ2178" s="76" t="str">
        <f t="shared" si="95"/>
        <v>-</v>
      </c>
    </row>
    <row r="2179" spans="1:104" s="11" customFormat="1" ht="25" customHeight="1" x14ac:dyDescent="0.2">
      <c r="A2179" s="12" t="s">
        <v>19340</v>
      </c>
      <c r="B2179" s="3" t="s">
        <v>19341</v>
      </c>
      <c r="C2179" s="3" t="s">
        <v>5985</v>
      </c>
      <c r="D2179" s="3" t="s">
        <v>5985</v>
      </c>
      <c r="E2179" s="3" t="s">
        <v>5985</v>
      </c>
      <c r="F2179" s="3" t="s">
        <v>19342</v>
      </c>
      <c r="G2179" s="3" t="s">
        <v>19333</v>
      </c>
      <c r="H2179" s="3" t="s">
        <v>19334</v>
      </c>
      <c r="I2179" s="3" t="s">
        <v>19335</v>
      </c>
      <c r="J2179" s="3" t="s">
        <v>19336</v>
      </c>
      <c r="K2179" s="3" t="s">
        <v>19337</v>
      </c>
      <c r="L2179" s="3" t="s">
        <v>19338</v>
      </c>
      <c r="M2179" s="3" t="s">
        <v>19339</v>
      </c>
      <c r="N2179" s="3" t="s">
        <v>19340</v>
      </c>
      <c r="O2179" s="3">
        <v>5</v>
      </c>
      <c r="P2179" s="3">
        <v>7</v>
      </c>
      <c r="Q2179" s="3">
        <v>7</v>
      </c>
      <c r="R2179" s="13">
        <v>7</v>
      </c>
      <c r="S2179" s="17">
        <v>-0.76357914657203796</v>
      </c>
      <c r="T2179" s="4">
        <v>-0.54690151634110495</v>
      </c>
      <c r="U2179" s="4">
        <v>-0.48734339999346998</v>
      </c>
      <c r="V2179" s="4">
        <v>-1.22231983245019</v>
      </c>
      <c r="W2179" s="4">
        <v>-4.6345313209702503</v>
      </c>
      <c r="X2179" s="4">
        <v>-3.21177468945102</v>
      </c>
      <c r="Y2179" s="4">
        <v>-3.2879830106847301</v>
      </c>
      <c r="Z2179" s="4">
        <v>-4.9352239856625397</v>
      </c>
      <c r="AA2179" s="4">
        <v>-1.3504913995966299</v>
      </c>
      <c r="AB2179" s="4">
        <v>-0.91469858831901596</v>
      </c>
      <c r="AC2179" s="4">
        <v>-0.62854464087694195</v>
      </c>
      <c r="AD2179" s="4">
        <v>-0.86779076208480499</v>
      </c>
      <c r="AE2179" s="4">
        <v>-3.2749627816375102</v>
      </c>
      <c r="AF2179" s="4">
        <v>-2.4016288916942399</v>
      </c>
      <c r="AG2179" s="4">
        <v>-1.97410930855685</v>
      </c>
      <c r="AH2179" s="18">
        <v>-2.3306775939116902</v>
      </c>
      <c r="AI2179" s="17">
        <v>-2.4953446439500699</v>
      </c>
      <c r="AJ2179" s="4">
        <v>-0.940381347719349</v>
      </c>
      <c r="AK2179" s="4">
        <v>-4.0173782516921301</v>
      </c>
      <c r="AL2179" s="18">
        <v>-0.75503597383920196</v>
      </c>
      <c r="AM2179" s="22">
        <v>0.55238531089054599</v>
      </c>
      <c r="AN2179" s="5">
        <v>0.30075537326221702</v>
      </c>
      <c r="AO2179" s="5">
        <v>0.89523427462441196</v>
      </c>
      <c r="AP2179" s="23">
        <v>0.33336989306619502</v>
      </c>
      <c r="AQ2179" s="27">
        <v>9.73728922827033E-6</v>
      </c>
      <c r="AR2179" s="28">
        <v>2.2287006671686798E-5</v>
      </c>
      <c r="AS2179" s="27">
        <v>5.2856276512748598E-3</v>
      </c>
      <c r="AT2179" s="6">
        <v>1.02545867820222E-2</v>
      </c>
      <c r="AU2179" s="7">
        <v>1.55496329623072</v>
      </c>
      <c r="AV2179" s="6">
        <v>0.44092547711117902</v>
      </c>
      <c r="AW2179" s="6">
        <v>0.642883561124304</v>
      </c>
      <c r="AX2179" s="7">
        <v>0.18534537388014699</v>
      </c>
      <c r="AY2179" s="6">
        <v>2.8468196769233399E-3</v>
      </c>
      <c r="AZ2179" s="6">
        <v>6.9462400116929498E-3</v>
      </c>
      <c r="BA2179" s="7">
        <v>3.2623422778529299</v>
      </c>
      <c r="BB2179" s="6">
        <v>3.4075740280467899E-2</v>
      </c>
      <c r="BC2179" s="6">
        <v>0.68365467417146497</v>
      </c>
      <c r="BD2179" s="7">
        <v>-1.52203360774206</v>
      </c>
      <c r="BE2179" s="6">
        <v>3.0855447607030899E-3</v>
      </c>
      <c r="BF2179" s="6">
        <v>7.2069313511346498E-3</v>
      </c>
      <c r="BG2179" s="7">
        <v>1.7403086701108701</v>
      </c>
      <c r="BH2179" s="6">
        <v>3.84734192657041E-3</v>
      </c>
      <c r="BI2179" s="6">
        <v>8.0704949180493493E-3</v>
      </c>
      <c r="BJ2179" s="31">
        <v>-3.0769969039727898</v>
      </c>
      <c r="BK2179" s="35">
        <v>0.90151969236861451</v>
      </c>
      <c r="BL2179" s="8">
        <v>1.0531268598140102</v>
      </c>
      <c r="BM2179" s="8">
        <v>1.0947990772377691</v>
      </c>
      <c r="BN2179" s="8">
        <v>0.58054342959603078</v>
      </c>
      <c r="BO2179" s="8">
        <v>-1.80694676931289</v>
      </c>
      <c r="BP2179" s="8">
        <v>-0.81145820577778027</v>
      </c>
      <c r="BQ2179" s="8">
        <v>-0.86478040477773122</v>
      </c>
      <c r="BR2179" s="8">
        <v>-2.01733841480495</v>
      </c>
      <c r="BS2179" s="8">
        <v>0.4908630679389509</v>
      </c>
      <c r="BT2179" s="8">
        <v>0.79578293271894185</v>
      </c>
      <c r="BU2179" s="8">
        <v>0.99600198338316726</v>
      </c>
      <c r="BV2179" s="8">
        <v>0.8286038688663887</v>
      </c>
      <c r="BW2179" s="8">
        <v>-0.85567028093506492</v>
      </c>
      <c r="BX2179" s="8">
        <v>-0.24460730619580087</v>
      </c>
      <c r="BY2179" s="8">
        <v>5.4523863726155544E-2</v>
      </c>
      <c r="BZ2179" s="36">
        <v>-0.19496339384581471</v>
      </c>
      <c r="CA2179" s="40">
        <v>0.90151969236861451</v>
      </c>
      <c r="CB2179" s="9">
        <v>1.0531268598140102</v>
      </c>
      <c r="CC2179" s="9">
        <v>1.0947990772377691</v>
      </c>
      <c r="CD2179" s="9">
        <v>0.58054342959603078</v>
      </c>
      <c r="CE2179" s="9" t="s">
        <v>24178</v>
      </c>
      <c r="CF2179" s="9" t="s">
        <v>24178</v>
      </c>
      <c r="CG2179" s="9" t="s">
        <v>24178</v>
      </c>
      <c r="CH2179" s="9" t="s">
        <v>24178</v>
      </c>
      <c r="CI2179" s="9">
        <v>0.4908630679389509</v>
      </c>
      <c r="CJ2179" s="9">
        <v>0.79578293271894185</v>
      </c>
      <c r="CK2179" s="9">
        <v>0.99600198338316726</v>
      </c>
      <c r="CL2179" s="9">
        <v>0.8286038688663887</v>
      </c>
      <c r="CM2179" s="9" t="s">
        <v>24178</v>
      </c>
      <c r="CN2179" s="9" t="s">
        <v>24178</v>
      </c>
      <c r="CO2179" s="9" t="s">
        <v>24178</v>
      </c>
      <c r="CP2179" s="41" t="s">
        <v>24178</v>
      </c>
      <c r="CQ2179" s="51" t="str">
        <f>IF(COUNTIF(CA2179:CD2179,"")=4,"-","+")</f>
        <v>+</v>
      </c>
      <c r="CR2179" s="10" t="str">
        <f>IF(COUNTIF(CE2179:CH2179,"")=4,"-","+")</f>
        <v>-</v>
      </c>
      <c r="CS2179" s="10" t="str">
        <f>IF(COUNTIF(CI2179:CL2179,"")=4,"-","+")</f>
        <v>+</v>
      </c>
      <c r="CT2179" s="10" t="str">
        <f>IF(COUNTIF(CM2179:CP2179,"")=4,"-","+")</f>
        <v>-</v>
      </c>
      <c r="CU2179" s="10" t="str">
        <f>IF(COUNTIF(CS2179:CT2179,"-")=2,"+","-")</f>
        <v>-</v>
      </c>
      <c r="CV2179" s="10" t="str">
        <f>IF(COUNTIF(CQ2179,"+")+COUNTIF(CS2179,"+")=0,"+","-")</f>
        <v>-</v>
      </c>
      <c r="CW2179" s="10" t="str">
        <f>IF(AND(CQ2179="+",CS2179="-"),"+","-")</f>
        <v>-</v>
      </c>
      <c r="CX2179" s="10" t="str">
        <f>IF(AND(CQ2179="-",CS2179="+"),"+","-")</f>
        <v>-</v>
      </c>
      <c r="CY2179" s="10" t="str">
        <f t="shared" si="94"/>
        <v>-</v>
      </c>
      <c r="CZ2179" s="76" t="str">
        <f t="shared" si="95"/>
        <v>-</v>
      </c>
    </row>
    <row r="2180" spans="1:104" s="11" customFormat="1" ht="25" customHeight="1" x14ac:dyDescent="0.2">
      <c r="A2180" s="12" t="s">
        <v>19350</v>
      </c>
      <c r="B2180" s="3" t="s">
        <v>19351</v>
      </c>
      <c r="C2180" s="3" t="s">
        <v>19352</v>
      </c>
      <c r="D2180" s="3" t="s">
        <v>19352</v>
      </c>
      <c r="E2180" s="3" t="s">
        <v>19352</v>
      </c>
      <c r="F2180" s="3" t="s">
        <v>19353</v>
      </c>
      <c r="G2180" s="3" t="s">
        <v>19343</v>
      </c>
      <c r="H2180" s="3" t="s">
        <v>19344</v>
      </c>
      <c r="I2180" s="3" t="s">
        <v>19345</v>
      </c>
      <c r="J2180" s="3" t="s">
        <v>19346</v>
      </c>
      <c r="K2180" s="3" t="s">
        <v>19347</v>
      </c>
      <c r="L2180" s="3" t="s">
        <v>19348</v>
      </c>
      <c r="M2180" s="3" t="s">
        <v>19349</v>
      </c>
      <c r="N2180" s="3" t="s">
        <v>19350</v>
      </c>
      <c r="O2180" s="3">
        <v>6</v>
      </c>
      <c r="P2180" s="3">
        <v>7</v>
      </c>
      <c r="Q2180" s="3">
        <v>7</v>
      </c>
      <c r="R2180" s="13">
        <v>7</v>
      </c>
      <c r="S2180" s="17">
        <v>-1.2106781590145601</v>
      </c>
      <c r="T2180" s="4">
        <v>-0.390728218134893</v>
      </c>
      <c r="U2180" s="4">
        <v>2.6219089487913301E-2</v>
      </c>
      <c r="V2180" s="4">
        <v>-1.3685292826640301</v>
      </c>
      <c r="W2180" s="4">
        <v>-4.1330452117931902</v>
      </c>
      <c r="X2180" s="4">
        <v>-3.5887853524013602</v>
      </c>
      <c r="Y2180" s="4">
        <v>-3.0607579780132199</v>
      </c>
      <c r="Z2180" s="4">
        <v>-3.4282407898893399</v>
      </c>
      <c r="AA2180" s="4">
        <v>-1.93460918742809</v>
      </c>
      <c r="AB2180" s="4">
        <v>-1.52647793939509</v>
      </c>
      <c r="AC2180" s="4">
        <v>-1.12332270025238</v>
      </c>
      <c r="AD2180" s="4">
        <v>-1.29146566257422</v>
      </c>
      <c r="AE2180" s="4">
        <v>-4.3318971578827803</v>
      </c>
      <c r="AF2180" s="4">
        <v>-2.9318198452658901</v>
      </c>
      <c r="AG2180" s="4">
        <v>-6.1003874457278604</v>
      </c>
      <c r="AH2180" s="18">
        <v>-2.5574124701067902</v>
      </c>
      <c r="AI2180" s="17">
        <v>-3.98037922974583</v>
      </c>
      <c r="AJ2180" s="4">
        <v>-1.4689688724124501</v>
      </c>
      <c r="AK2180" s="4">
        <v>-3.55270733302428</v>
      </c>
      <c r="AL2180" s="18">
        <v>-0.73592914258139197</v>
      </c>
      <c r="AM2180" s="22">
        <v>1.6064776034803101</v>
      </c>
      <c r="AN2180" s="5">
        <v>0.35171335942064202</v>
      </c>
      <c r="AO2180" s="5">
        <v>0.44557070717299502</v>
      </c>
      <c r="AP2180" s="23">
        <v>0.66473131708029698</v>
      </c>
      <c r="AQ2180" s="27">
        <v>6.6049691466703699E-4</v>
      </c>
      <c r="AR2180" s="28">
        <v>1.0442937957635E-3</v>
      </c>
      <c r="AS2180" s="27">
        <v>4.9020627306410401E-2</v>
      </c>
      <c r="AT2180" s="6">
        <v>6.4809024911650401E-2</v>
      </c>
      <c r="AU2180" s="7">
        <v>2.5114103573333799</v>
      </c>
      <c r="AV2180" s="6">
        <v>0.11431403500516001</v>
      </c>
      <c r="AW2180" s="6">
        <v>0.29224728442352299</v>
      </c>
      <c r="AX2180" s="7">
        <v>0.73303972983105503</v>
      </c>
      <c r="AY2180" s="6">
        <v>7.3343152629403905E-4</v>
      </c>
      <c r="AZ2180" s="6">
        <v>2.73654465642854E-3</v>
      </c>
      <c r="BA2180" s="7">
        <v>2.8167781904428901</v>
      </c>
      <c r="BB2180" s="6">
        <v>0.63890688534942897</v>
      </c>
      <c r="BC2180" s="6">
        <v>0.96611300197053496</v>
      </c>
      <c r="BD2180" s="7">
        <v>0.42767189672155198</v>
      </c>
      <c r="BE2180" s="6">
        <v>2.0273847614678198E-2</v>
      </c>
      <c r="BF2180" s="6">
        <v>3.2524955531070897E-2</v>
      </c>
      <c r="BG2180" s="7">
        <v>3.2444500871644402</v>
      </c>
      <c r="BH2180" s="6">
        <v>4.1525235284670602E-4</v>
      </c>
      <c r="BI2180" s="6">
        <v>1.87154216896231E-3</v>
      </c>
      <c r="BJ2180" s="31">
        <v>-2.0837384606118299</v>
      </c>
      <c r="BK2180" s="35">
        <v>0.77546284156781464</v>
      </c>
      <c r="BL2180" s="8">
        <v>1.2950178069872484</v>
      </c>
      <c r="BM2180" s="8">
        <v>1.5592132574574187</v>
      </c>
      <c r="BN2180" s="8">
        <v>0.67544169271434462</v>
      </c>
      <c r="BO2180" s="8">
        <v>-1.0762725356192158</v>
      </c>
      <c r="BP2180" s="8">
        <v>-0.73140646718320768</v>
      </c>
      <c r="BQ2180" s="8">
        <v>-0.39682598785976853</v>
      </c>
      <c r="BR2180" s="8">
        <v>-0.62967864153726127</v>
      </c>
      <c r="BS2180" s="8">
        <v>0.3167495205693015</v>
      </c>
      <c r="BT2180" s="8">
        <v>0.57535874277484933</v>
      </c>
      <c r="BU2180" s="8">
        <v>0.83081495526842886</v>
      </c>
      <c r="BV2180" s="8">
        <v>0.72427246209997664</v>
      </c>
      <c r="BW2180" s="8">
        <v>-1.2022735398553099</v>
      </c>
      <c r="BX2180" s="8">
        <v>-0.31512533302599183</v>
      </c>
      <c r="BY2180" s="8">
        <v>-2.3228637912067627</v>
      </c>
      <c r="BZ2180" s="36">
        <v>-7.7884983151858517E-2</v>
      </c>
      <c r="CA2180" s="40">
        <v>0.77546284156781464</v>
      </c>
      <c r="CB2180" s="9">
        <v>1.2950178069872484</v>
      </c>
      <c r="CC2180" s="9">
        <v>1.5592132574574187</v>
      </c>
      <c r="CD2180" s="9">
        <v>0.67544169271434462</v>
      </c>
      <c r="CE2180" s="9" t="s">
        <v>24178</v>
      </c>
      <c r="CF2180" s="9" t="s">
        <v>24178</v>
      </c>
      <c r="CG2180" s="9" t="s">
        <v>24178</v>
      </c>
      <c r="CH2180" s="9" t="s">
        <v>24178</v>
      </c>
      <c r="CI2180" s="9">
        <v>0.3167495205693015</v>
      </c>
      <c r="CJ2180" s="9">
        <v>0.57535874277484933</v>
      </c>
      <c r="CK2180" s="9">
        <v>0.83081495526842886</v>
      </c>
      <c r="CL2180" s="9">
        <v>0.72427246209997664</v>
      </c>
      <c r="CM2180" s="9" t="s">
        <v>24178</v>
      </c>
      <c r="CN2180" s="9" t="s">
        <v>24178</v>
      </c>
      <c r="CO2180" s="9" t="s">
        <v>24178</v>
      </c>
      <c r="CP2180" s="41" t="s">
        <v>24178</v>
      </c>
      <c r="CQ2180" s="51" t="str">
        <f>IF(COUNTIF(CA2180:CD2180,"")=4,"-","+")</f>
        <v>+</v>
      </c>
      <c r="CR2180" s="10" t="str">
        <f>IF(COUNTIF(CE2180:CH2180,"")=4,"-","+")</f>
        <v>-</v>
      </c>
      <c r="CS2180" s="10" t="str">
        <f>IF(COUNTIF(CI2180:CL2180,"")=4,"-","+")</f>
        <v>+</v>
      </c>
      <c r="CT2180" s="10" t="str">
        <f>IF(COUNTIF(CM2180:CP2180,"")=4,"-","+")</f>
        <v>-</v>
      </c>
      <c r="CU2180" s="10" t="str">
        <f>IF(COUNTIF(CS2180:CT2180,"-")=2,"+","-")</f>
        <v>-</v>
      </c>
      <c r="CV2180" s="10" t="str">
        <f>IF(COUNTIF(CQ2180,"+")+COUNTIF(CS2180,"+")=0,"+","-")</f>
        <v>-</v>
      </c>
      <c r="CW2180" s="10" t="str">
        <f>IF(AND(CQ2180="+",CS2180="-"),"+","-")</f>
        <v>-</v>
      </c>
      <c r="CX2180" s="10" t="str">
        <f>IF(AND(CQ2180="-",CS2180="+"),"+","-")</f>
        <v>-</v>
      </c>
      <c r="CY2180" s="10" t="str">
        <f t="shared" ref="CY2180:CY2243" si="96">IF(AND(CR2180="+",CT2180="-"),"+","-")</f>
        <v>-</v>
      </c>
      <c r="CZ2180" s="76" t="str">
        <f t="shared" ref="CZ2180:CZ2243" si="97">IF(AND(CR2180="-",CT2180="+"),"+","-")</f>
        <v>-</v>
      </c>
    </row>
    <row r="2181" spans="1:104" s="11" customFormat="1" ht="25" customHeight="1" x14ac:dyDescent="0.2">
      <c r="A2181" s="12" t="s">
        <v>19363</v>
      </c>
      <c r="B2181" s="3" t="s">
        <v>19363</v>
      </c>
      <c r="C2181" s="3">
        <v>11</v>
      </c>
      <c r="D2181" s="3">
        <v>10</v>
      </c>
      <c r="E2181" s="3">
        <v>10</v>
      </c>
      <c r="F2181" s="3" t="s">
        <v>19370</v>
      </c>
      <c r="G2181" s="3" t="s">
        <v>19363</v>
      </c>
      <c r="H2181" s="3" t="s">
        <v>19364</v>
      </c>
      <c r="I2181" s="3" t="s">
        <v>19365</v>
      </c>
      <c r="J2181" s="3" t="s">
        <v>19366</v>
      </c>
      <c r="K2181" s="3" t="s">
        <v>19367</v>
      </c>
      <c r="L2181" s="3" t="s">
        <v>19368</v>
      </c>
      <c r="M2181" s="3" t="s">
        <v>19369</v>
      </c>
      <c r="N2181" s="3" t="s">
        <v>19363</v>
      </c>
      <c r="O2181" s="3">
        <v>1</v>
      </c>
      <c r="P2181" s="3">
        <v>11</v>
      </c>
      <c r="Q2181" s="3">
        <v>10</v>
      </c>
      <c r="R2181" s="13">
        <v>10</v>
      </c>
      <c r="S2181" s="17">
        <v>1.2024940019899399</v>
      </c>
      <c r="T2181" s="4">
        <v>1.20577280453448</v>
      </c>
      <c r="U2181" s="4">
        <v>1.08562070081391</v>
      </c>
      <c r="V2181" s="4">
        <v>0.47962380197398202</v>
      </c>
      <c r="W2181" s="4">
        <v>-3.87439032152048</v>
      </c>
      <c r="X2181" s="4">
        <v>-4.5524538074529604</v>
      </c>
      <c r="Y2181" s="4">
        <v>-4.9261857769593096</v>
      </c>
      <c r="Z2181" s="4">
        <v>-4.1648398424655797</v>
      </c>
      <c r="AA2181" s="4">
        <v>1.23702029616902</v>
      </c>
      <c r="AB2181" s="4">
        <v>1.84500158912974</v>
      </c>
      <c r="AC2181" s="4">
        <v>1.8019384182854701</v>
      </c>
      <c r="AD2181" s="4">
        <v>1.5011894866737601</v>
      </c>
      <c r="AE2181" s="4">
        <v>-2.89791171300865</v>
      </c>
      <c r="AF2181" s="4">
        <v>-4.0327761171010197</v>
      </c>
      <c r="AG2181" s="4">
        <v>-4.1674880297957104</v>
      </c>
      <c r="AH2181" s="18">
        <v>-4.2980011060284804</v>
      </c>
      <c r="AI2181" s="17">
        <v>-3.84904424148346</v>
      </c>
      <c r="AJ2181" s="4">
        <v>1.5962874475644999</v>
      </c>
      <c r="AK2181" s="4">
        <v>-4.3794674370995796</v>
      </c>
      <c r="AL2181" s="18">
        <v>0.993377827328076</v>
      </c>
      <c r="AM2181" s="22">
        <v>0.643267492669932</v>
      </c>
      <c r="AN2181" s="5">
        <v>0.28417574034999998</v>
      </c>
      <c r="AO2181" s="5">
        <v>0.45825506890344198</v>
      </c>
      <c r="AP2181" s="23">
        <v>0.34703176949869002</v>
      </c>
      <c r="AQ2181" s="27">
        <v>2.1500025017763601E-10</v>
      </c>
      <c r="AR2181" s="28">
        <v>5.5836203585736604E-9</v>
      </c>
      <c r="AS2181" s="27">
        <v>8.2031495014006701E-5</v>
      </c>
      <c r="AT2181" s="6">
        <v>6.3471566791073605E-4</v>
      </c>
      <c r="AU2181" s="7">
        <v>5.4453316890479604</v>
      </c>
      <c r="AV2181" s="6">
        <v>3.7518510919243603E-2</v>
      </c>
      <c r="AW2181" s="6">
        <v>0.14754280980685999</v>
      </c>
      <c r="AX2181" s="7">
        <v>-0.60290962023642003</v>
      </c>
      <c r="AY2181" s="6">
        <v>2.9710319379595102E-6</v>
      </c>
      <c r="AZ2181" s="6">
        <v>1.4140804314500399E-4</v>
      </c>
      <c r="BA2181" s="7">
        <v>5.3728452644276601</v>
      </c>
      <c r="BB2181" s="6">
        <v>0.232704505656389</v>
      </c>
      <c r="BC2181" s="6">
        <v>0.83564511056908897</v>
      </c>
      <c r="BD2181" s="7">
        <v>-0.53042319561611595</v>
      </c>
      <c r="BE2181" s="6">
        <v>7.6050441075988794E-5</v>
      </c>
      <c r="BF2181" s="6">
        <v>6.3247397103528597E-4</v>
      </c>
      <c r="BG2181" s="7">
        <v>4.8424220688115396</v>
      </c>
      <c r="BH2181" s="6">
        <v>3.4063837346382399E-6</v>
      </c>
      <c r="BI2181" s="6">
        <v>1.26760982000211E-4</v>
      </c>
      <c r="BJ2181" s="31">
        <v>-5.97575488466408</v>
      </c>
      <c r="BK2181" s="35">
        <v>0.92852082809833492</v>
      </c>
      <c r="BL2181" s="8">
        <v>0.92968629395999325</v>
      </c>
      <c r="BM2181" s="8">
        <v>0.88697766079574714</v>
      </c>
      <c r="BN2181" s="8">
        <v>0.67157319886958977</v>
      </c>
      <c r="BO2181" s="8">
        <v>-0.87608170049640555</v>
      </c>
      <c r="BP2181" s="8">
        <v>-1.1171025714260459</v>
      </c>
      <c r="BQ2181" s="8">
        <v>-1.249947366424548</v>
      </c>
      <c r="BR2181" s="8">
        <v>-0.97932335552080785</v>
      </c>
      <c r="BS2181" s="8">
        <v>0.94079336255220081</v>
      </c>
      <c r="BT2181" s="8">
        <v>1.156903186747797</v>
      </c>
      <c r="BU2181" s="8">
        <v>1.1415961791338942</v>
      </c>
      <c r="BV2181" s="8">
        <v>1.0346935499080652</v>
      </c>
      <c r="BW2181" s="8">
        <v>-0.52898776379219559</v>
      </c>
      <c r="BX2181" s="8">
        <v>-0.93238068014313891</v>
      </c>
      <c r="BY2181" s="8">
        <v>-0.98026466622391284</v>
      </c>
      <c r="BZ2181" s="36">
        <v>-1.0266561560385716</v>
      </c>
      <c r="CA2181" s="40">
        <v>0.92852082809833492</v>
      </c>
      <c r="CB2181" s="9">
        <v>0.92968629395999325</v>
      </c>
      <c r="CC2181" s="9">
        <v>0.88697766079574714</v>
      </c>
      <c r="CD2181" s="9">
        <v>0.67157319886958977</v>
      </c>
      <c r="CE2181" s="9" t="s">
        <v>24178</v>
      </c>
      <c r="CF2181" s="9" t="s">
        <v>24178</v>
      </c>
      <c r="CG2181" s="9" t="s">
        <v>24178</v>
      </c>
      <c r="CH2181" s="9" t="s">
        <v>24178</v>
      </c>
      <c r="CI2181" s="9">
        <v>0.94079336255220081</v>
      </c>
      <c r="CJ2181" s="9">
        <v>1.156903186747797</v>
      </c>
      <c r="CK2181" s="9">
        <v>1.1415961791338942</v>
      </c>
      <c r="CL2181" s="9">
        <v>1.0346935499080652</v>
      </c>
      <c r="CM2181" s="9" t="s">
        <v>24178</v>
      </c>
      <c r="CN2181" s="9" t="s">
        <v>24178</v>
      </c>
      <c r="CO2181" s="9" t="s">
        <v>24178</v>
      </c>
      <c r="CP2181" s="41" t="s">
        <v>24178</v>
      </c>
      <c r="CQ2181" s="51" t="str">
        <f>IF(COUNTIF(CA2181:CD2181,"")=4,"-","+")</f>
        <v>+</v>
      </c>
      <c r="CR2181" s="10" t="str">
        <f>IF(COUNTIF(CE2181:CH2181,"")=4,"-","+")</f>
        <v>-</v>
      </c>
      <c r="CS2181" s="10" t="str">
        <f>IF(COUNTIF(CI2181:CL2181,"")=4,"-","+")</f>
        <v>+</v>
      </c>
      <c r="CT2181" s="10" t="str">
        <f>IF(COUNTIF(CM2181:CP2181,"")=4,"-","+")</f>
        <v>-</v>
      </c>
      <c r="CU2181" s="10" t="str">
        <f>IF(COUNTIF(CS2181:CT2181,"-")=2,"+","-")</f>
        <v>-</v>
      </c>
      <c r="CV2181" s="10" t="str">
        <f>IF(COUNTIF(CQ2181,"+")+COUNTIF(CS2181,"+")=0,"+","-")</f>
        <v>-</v>
      </c>
      <c r="CW2181" s="10" t="str">
        <f>IF(AND(CQ2181="+",CS2181="-"),"+","-")</f>
        <v>-</v>
      </c>
      <c r="CX2181" s="10" t="str">
        <f>IF(AND(CQ2181="-",CS2181="+"),"+","-")</f>
        <v>-</v>
      </c>
      <c r="CY2181" s="10" t="str">
        <f t="shared" si="96"/>
        <v>-</v>
      </c>
      <c r="CZ2181" s="76" t="str">
        <f t="shared" si="97"/>
        <v>-</v>
      </c>
    </row>
    <row r="2182" spans="1:104" s="11" customFormat="1" ht="25" customHeight="1" x14ac:dyDescent="0.2">
      <c r="A2182" s="12" t="s">
        <v>19378</v>
      </c>
      <c r="B2182" s="3" t="s">
        <v>19371</v>
      </c>
      <c r="C2182" s="3" t="s">
        <v>19379</v>
      </c>
      <c r="D2182" s="3" t="s">
        <v>19379</v>
      </c>
      <c r="E2182" s="3" t="s">
        <v>19379</v>
      </c>
      <c r="F2182" s="3" t="s">
        <v>19380</v>
      </c>
      <c r="G2182" s="3" t="s">
        <v>19371</v>
      </c>
      <c r="H2182" s="3" t="s">
        <v>19372</v>
      </c>
      <c r="I2182" s="3" t="s">
        <v>19373</v>
      </c>
      <c r="J2182" s="3" t="s">
        <v>19374</v>
      </c>
      <c r="K2182" s="3" t="s">
        <v>19375</v>
      </c>
      <c r="L2182" s="3" t="s">
        <v>19376</v>
      </c>
      <c r="M2182" s="3" t="s">
        <v>19377</v>
      </c>
      <c r="N2182" s="3" t="s">
        <v>19378</v>
      </c>
      <c r="O2182" s="3">
        <v>4</v>
      </c>
      <c r="P2182" s="3">
        <v>16</v>
      </c>
      <c r="Q2182" s="3">
        <v>16</v>
      </c>
      <c r="R2182" s="13">
        <v>16</v>
      </c>
      <c r="S2182" s="17">
        <v>6.7969993821471106E-2</v>
      </c>
      <c r="T2182" s="4">
        <v>0.10098366367929799</v>
      </c>
      <c r="U2182" s="4">
        <v>-0.39682269081795202</v>
      </c>
      <c r="V2182" s="4">
        <v>-1.1423211428506701</v>
      </c>
      <c r="W2182" s="4">
        <v>-3.2087539584412799</v>
      </c>
      <c r="X2182" s="4">
        <v>-4.3934347528778801</v>
      </c>
      <c r="Y2182" s="4">
        <v>-5.6439054445747097</v>
      </c>
      <c r="Z2182" s="4">
        <v>-4.2745554764843003</v>
      </c>
      <c r="AA2182" s="4">
        <v>0.43501395328884801</v>
      </c>
      <c r="AB2182" s="4">
        <v>0.44672530295582302</v>
      </c>
      <c r="AC2182" s="4">
        <v>0.57269615425416398</v>
      </c>
      <c r="AD2182" s="4">
        <v>0.35716222095570099</v>
      </c>
      <c r="AE2182" s="4">
        <v>-4.7179572328113997</v>
      </c>
      <c r="AF2182" s="4">
        <v>-5.44453652602233</v>
      </c>
      <c r="AG2182" s="4">
        <v>-3.1988230067564398</v>
      </c>
      <c r="AH2182" s="18">
        <v>-4.5695382387435304</v>
      </c>
      <c r="AI2182" s="17">
        <v>-4.4827137510834296</v>
      </c>
      <c r="AJ2182" s="4">
        <v>0.45289940786363397</v>
      </c>
      <c r="AK2182" s="4">
        <v>-4.3801624080945398</v>
      </c>
      <c r="AL2182" s="18">
        <v>-0.34254754404196303</v>
      </c>
      <c r="AM2182" s="22">
        <v>0.93743559442993696</v>
      </c>
      <c r="AN2182" s="5">
        <v>8.9209264204193603E-2</v>
      </c>
      <c r="AO2182" s="5">
        <v>0.99675694083552102</v>
      </c>
      <c r="AP2182" s="23">
        <v>0.57960566538096103</v>
      </c>
      <c r="AQ2182" s="27">
        <v>5.1153962033528003E-7</v>
      </c>
      <c r="AR2182" s="28">
        <v>1.7724814057324101E-6</v>
      </c>
      <c r="AS2182" s="27">
        <v>1.7123634281126399E-3</v>
      </c>
      <c r="AT2182" s="6">
        <v>4.4691833551636397E-3</v>
      </c>
      <c r="AU2182" s="7">
        <v>4.93561315894706</v>
      </c>
      <c r="AV2182" s="6">
        <v>6.9389260893292198E-2</v>
      </c>
      <c r="AW2182" s="6">
        <v>0.21715038671024101</v>
      </c>
      <c r="AX2182" s="7">
        <v>-0.795446951905597</v>
      </c>
      <c r="AY2182" s="6">
        <v>1.06091556121079E-3</v>
      </c>
      <c r="AZ2182" s="6">
        <v>3.5494662207345802E-3</v>
      </c>
      <c r="BA2182" s="7">
        <v>4.0376148640525802</v>
      </c>
      <c r="BB2182" s="6">
        <v>0.88577842168257304</v>
      </c>
      <c r="BC2182" s="6">
        <v>0.98695020653975296</v>
      </c>
      <c r="BD2182" s="7">
        <v>0.10255134298888501</v>
      </c>
      <c r="BE2182" s="6">
        <v>6.6023455701591603E-4</v>
      </c>
      <c r="BF2182" s="6">
        <v>2.43558567213538E-3</v>
      </c>
      <c r="BG2182" s="7">
        <v>4.1401662070414602</v>
      </c>
      <c r="BH2182" s="6">
        <v>2.2046687384360002E-3</v>
      </c>
      <c r="BI2182" s="6">
        <v>5.4667528923745597E-3</v>
      </c>
      <c r="BJ2182" s="31">
        <v>-4.83306181595818</v>
      </c>
      <c r="BK2182" s="35">
        <v>0.94234702126711478</v>
      </c>
      <c r="BL2182" s="8">
        <v>0.95613644493148942</v>
      </c>
      <c r="BM2182" s="8">
        <v>0.74820855461992519</v>
      </c>
      <c r="BN2182" s="8">
        <v>0.43682257298003779</v>
      </c>
      <c r="BO2182" s="8">
        <v>-0.42630223837412251</v>
      </c>
      <c r="BP2182" s="8">
        <v>-0.9211295463312591</v>
      </c>
      <c r="BQ2182" s="8">
        <v>-1.4434365246814131</v>
      </c>
      <c r="BR2182" s="8">
        <v>-0.8714750633802606</v>
      </c>
      <c r="BS2182" s="8">
        <v>1.0956569889968992</v>
      </c>
      <c r="BT2182" s="8">
        <v>1.1005486827387647</v>
      </c>
      <c r="BU2182" s="8">
        <v>1.1531652335613607</v>
      </c>
      <c r="BV2182" s="8">
        <v>1.0631392312083707</v>
      </c>
      <c r="BW2182" s="8">
        <v>-1.0566787895292513</v>
      </c>
      <c r="BX2182" s="8">
        <v>-1.3601624598692825</v>
      </c>
      <c r="BY2182" s="8">
        <v>-0.42215419604007015</v>
      </c>
      <c r="BZ2182" s="36">
        <v>-0.99468591209830015</v>
      </c>
      <c r="CA2182" s="40">
        <v>0.94234702126711478</v>
      </c>
      <c r="CB2182" s="9">
        <v>0.95613644493148942</v>
      </c>
      <c r="CC2182" s="9">
        <v>0.74820855461992519</v>
      </c>
      <c r="CD2182" s="9">
        <v>0.43682257298003779</v>
      </c>
      <c r="CE2182" s="9" t="s">
        <v>24178</v>
      </c>
      <c r="CF2182" s="9" t="s">
        <v>24178</v>
      </c>
      <c r="CG2182" s="9" t="s">
        <v>24178</v>
      </c>
      <c r="CH2182" s="9" t="s">
        <v>24178</v>
      </c>
      <c r="CI2182" s="9">
        <v>1.0956569889968992</v>
      </c>
      <c r="CJ2182" s="9">
        <v>1.1005486827387647</v>
      </c>
      <c r="CK2182" s="9">
        <v>1.1531652335613607</v>
      </c>
      <c r="CL2182" s="9">
        <v>1.0631392312083707</v>
      </c>
      <c r="CM2182" s="9" t="s">
        <v>24178</v>
      </c>
      <c r="CN2182" s="9" t="s">
        <v>24178</v>
      </c>
      <c r="CO2182" s="9" t="s">
        <v>24178</v>
      </c>
      <c r="CP2182" s="41" t="s">
        <v>24178</v>
      </c>
      <c r="CQ2182" s="51" t="str">
        <f>IF(COUNTIF(CA2182:CD2182,"")=4,"-","+")</f>
        <v>+</v>
      </c>
      <c r="CR2182" s="10" t="str">
        <f>IF(COUNTIF(CE2182:CH2182,"")=4,"-","+")</f>
        <v>-</v>
      </c>
      <c r="CS2182" s="10" t="str">
        <f>IF(COUNTIF(CI2182:CL2182,"")=4,"-","+")</f>
        <v>+</v>
      </c>
      <c r="CT2182" s="10" t="str">
        <f>IF(COUNTIF(CM2182:CP2182,"")=4,"-","+")</f>
        <v>-</v>
      </c>
      <c r="CU2182" s="10" t="str">
        <f>IF(COUNTIF(CS2182:CT2182,"-")=2,"+","-")</f>
        <v>-</v>
      </c>
      <c r="CV2182" s="10" t="str">
        <f>IF(COUNTIF(CQ2182,"+")+COUNTIF(CS2182,"+")=0,"+","-")</f>
        <v>-</v>
      </c>
      <c r="CW2182" s="10" t="str">
        <f>IF(AND(CQ2182="+",CS2182="-"),"+","-")</f>
        <v>-</v>
      </c>
      <c r="CX2182" s="10" t="str">
        <f>IF(AND(CQ2182="-",CS2182="+"),"+","-")</f>
        <v>-</v>
      </c>
      <c r="CY2182" s="10" t="str">
        <f t="shared" si="96"/>
        <v>-</v>
      </c>
      <c r="CZ2182" s="76" t="str">
        <f t="shared" si="97"/>
        <v>-</v>
      </c>
    </row>
    <row r="2183" spans="1:104" s="11" customFormat="1" ht="25" customHeight="1" x14ac:dyDescent="0.2">
      <c r="A2183" s="12" t="s">
        <v>19388</v>
      </c>
      <c r="B2183" s="3" t="s">
        <v>19381</v>
      </c>
      <c r="C2183" s="3" t="s">
        <v>19389</v>
      </c>
      <c r="D2183" s="3" t="s">
        <v>19389</v>
      </c>
      <c r="E2183" s="3" t="s">
        <v>19389</v>
      </c>
      <c r="F2183" s="3" t="s">
        <v>19390</v>
      </c>
      <c r="G2183" s="3" t="s">
        <v>19381</v>
      </c>
      <c r="H2183" s="3" t="s">
        <v>19382</v>
      </c>
      <c r="I2183" s="3" t="s">
        <v>19383</v>
      </c>
      <c r="J2183" s="3" t="s">
        <v>19384</v>
      </c>
      <c r="K2183" s="3" t="s">
        <v>19385</v>
      </c>
      <c r="L2183" s="3" t="s">
        <v>19386</v>
      </c>
      <c r="M2183" s="3" t="s">
        <v>19387</v>
      </c>
      <c r="N2183" s="3" t="s">
        <v>19388</v>
      </c>
      <c r="O2183" s="3">
        <v>6</v>
      </c>
      <c r="P2183" s="3">
        <v>14</v>
      </c>
      <c r="Q2183" s="3">
        <v>14</v>
      </c>
      <c r="R2183" s="13">
        <v>14</v>
      </c>
      <c r="S2183" s="17">
        <v>4.3411715326261202E-2</v>
      </c>
      <c r="T2183" s="4">
        <v>0.117124848337614</v>
      </c>
      <c r="U2183" s="4">
        <v>-5.2478389582663702E-2</v>
      </c>
      <c r="V2183" s="4">
        <v>-0.34501287464397701</v>
      </c>
      <c r="W2183" s="4">
        <v>-2.99410286319991</v>
      </c>
      <c r="X2183" s="4">
        <v>-4.0970481488296002</v>
      </c>
      <c r="Y2183" s="4">
        <v>-4.8423322140771603</v>
      </c>
      <c r="Z2183" s="4">
        <v>-2.2423774708121802</v>
      </c>
      <c r="AA2183" s="4">
        <v>-0.37131767342564698</v>
      </c>
      <c r="AB2183" s="4">
        <v>-9.4619098669575394E-2</v>
      </c>
      <c r="AC2183" s="4">
        <v>3.2274634503117697E-2</v>
      </c>
      <c r="AD2183" s="4">
        <v>-0.23316304335008201</v>
      </c>
      <c r="AE2183" s="4">
        <v>-4.7565090926131397</v>
      </c>
      <c r="AF2183" s="4">
        <v>-4.1950884123173999</v>
      </c>
      <c r="AG2183" s="4">
        <v>-4.1746924921440298</v>
      </c>
      <c r="AH2183" s="18">
        <v>-4.4361896574540198</v>
      </c>
      <c r="AI2183" s="17">
        <v>-4.3906199136321504</v>
      </c>
      <c r="AJ2183" s="4">
        <v>-0.166706295235547</v>
      </c>
      <c r="AK2183" s="4">
        <v>-3.5439651742297098</v>
      </c>
      <c r="AL2183" s="18">
        <v>-5.9238675140691498E-2</v>
      </c>
      <c r="AM2183" s="22">
        <v>0.27129855154072002</v>
      </c>
      <c r="AN2183" s="5">
        <v>0.17423383690050501</v>
      </c>
      <c r="AO2183" s="5">
        <v>1.15298696982132</v>
      </c>
      <c r="AP2183" s="23">
        <v>0.202775565292658</v>
      </c>
      <c r="AQ2183" s="27">
        <v>2.7489993797399799E-7</v>
      </c>
      <c r="AR2183" s="28">
        <v>1.06351406682271E-6</v>
      </c>
      <c r="AS2183" s="27">
        <v>1.1956900772370599E-6</v>
      </c>
      <c r="AT2183" s="6">
        <v>5.9175378728165997E-5</v>
      </c>
      <c r="AU2183" s="7">
        <v>4.2239136183966002</v>
      </c>
      <c r="AV2183" s="6">
        <v>0.45275925280881202</v>
      </c>
      <c r="AW2183" s="6">
        <v>0.65121796247619701</v>
      </c>
      <c r="AX2183" s="7">
        <v>0.107467620094855</v>
      </c>
      <c r="AY2183" s="6">
        <v>7.9815524631433599E-3</v>
      </c>
      <c r="AZ2183" s="6">
        <v>1.53825217566679E-2</v>
      </c>
      <c r="BA2183" s="7">
        <v>3.4847264990890201</v>
      </c>
      <c r="BB2183" s="6">
        <v>0.239519587893604</v>
      </c>
      <c r="BC2183" s="6">
        <v>0.84785408777992499</v>
      </c>
      <c r="BD2183" s="7">
        <v>0.84665473940243596</v>
      </c>
      <c r="BE2183" s="6">
        <v>5.6165244312296295E-7</v>
      </c>
      <c r="BF2183" s="6">
        <v>5.5945404476593299E-5</v>
      </c>
      <c r="BG2183" s="7">
        <v>4.3313812384914598</v>
      </c>
      <c r="BH2183" s="6">
        <v>9.0394502014989105E-3</v>
      </c>
      <c r="BI2183" s="6">
        <v>1.56504804478757E-2</v>
      </c>
      <c r="BJ2183" s="31">
        <v>-3.37725887899416</v>
      </c>
      <c r="BK2183" s="35">
        <v>1.0120895835414301</v>
      </c>
      <c r="BL2183" s="8">
        <v>1.0478960200071841</v>
      </c>
      <c r="BM2183" s="8">
        <v>0.96551059810355533</v>
      </c>
      <c r="BN2183" s="8">
        <v>0.8234108524343976</v>
      </c>
      <c r="BO2183" s="8">
        <v>-0.46339474776556422</v>
      </c>
      <c r="BP2183" s="8">
        <v>-0.99915464131153808</v>
      </c>
      <c r="BQ2183" s="8">
        <v>-1.3611792282615427</v>
      </c>
      <c r="BR2183" s="8">
        <v>-9.8241261505797497E-2</v>
      </c>
      <c r="BS2183" s="8">
        <v>0.81063319575583459</v>
      </c>
      <c r="BT2183" s="8">
        <v>0.9450405873890475</v>
      </c>
      <c r="BU2183" s="8">
        <v>1.0066797039091746</v>
      </c>
      <c r="BV2183" s="8">
        <v>0.87774233604279828</v>
      </c>
      <c r="BW2183" s="8">
        <v>-1.3194903185591038</v>
      </c>
      <c r="BX2183" s="8">
        <v>-1.0467780745079136</v>
      </c>
      <c r="BY2183" s="8">
        <v>-1.0368706782270378</v>
      </c>
      <c r="BZ2183" s="36">
        <v>-1.1638939270449236</v>
      </c>
      <c r="CA2183" s="40">
        <v>1.0120895835414301</v>
      </c>
      <c r="CB2183" s="9">
        <v>1.0478960200071841</v>
      </c>
      <c r="CC2183" s="9">
        <v>0.96551059810355533</v>
      </c>
      <c r="CD2183" s="9">
        <v>0.8234108524343976</v>
      </c>
      <c r="CE2183" s="9" t="s">
        <v>24178</v>
      </c>
      <c r="CF2183" s="9" t="s">
        <v>24178</v>
      </c>
      <c r="CG2183" s="9" t="s">
        <v>24178</v>
      </c>
      <c r="CH2183" s="9" t="s">
        <v>24178</v>
      </c>
      <c r="CI2183" s="9">
        <v>0.81063319575583459</v>
      </c>
      <c r="CJ2183" s="9">
        <v>0.9450405873890475</v>
      </c>
      <c r="CK2183" s="9">
        <v>1.0066797039091746</v>
      </c>
      <c r="CL2183" s="9">
        <v>0.87774233604279828</v>
      </c>
      <c r="CM2183" s="9" t="s">
        <v>24178</v>
      </c>
      <c r="CN2183" s="9" t="s">
        <v>24178</v>
      </c>
      <c r="CO2183" s="9" t="s">
        <v>24178</v>
      </c>
      <c r="CP2183" s="41" t="s">
        <v>24178</v>
      </c>
      <c r="CQ2183" s="51" t="str">
        <f>IF(COUNTIF(CA2183:CD2183,"")=4,"-","+")</f>
        <v>+</v>
      </c>
      <c r="CR2183" s="10" t="str">
        <f>IF(COUNTIF(CE2183:CH2183,"")=4,"-","+")</f>
        <v>-</v>
      </c>
      <c r="CS2183" s="10" t="str">
        <f>IF(COUNTIF(CI2183:CL2183,"")=4,"-","+")</f>
        <v>+</v>
      </c>
      <c r="CT2183" s="10" t="str">
        <f>IF(COUNTIF(CM2183:CP2183,"")=4,"-","+")</f>
        <v>-</v>
      </c>
      <c r="CU2183" s="10" t="str">
        <f>IF(COUNTIF(CS2183:CT2183,"-")=2,"+","-")</f>
        <v>-</v>
      </c>
      <c r="CV2183" s="10" t="str">
        <f>IF(COUNTIF(CQ2183,"+")+COUNTIF(CS2183,"+")=0,"+","-")</f>
        <v>-</v>
      </c>
      <c r="CW2183" s="10" t="str">
        <f>IF(AND(CQ2183="+",CS2183="-"),"+","-")</f>
        <v>-</v>
      </c>
      <c r="CX2183" s="10" t="str">
        <f>IF(AND(CQ2183="-",CS2183="+"),"+","-")</f>
        <v>-</v>
      </c>
      <c r="CY2183" s="10" t="str">
        <f t="shared" si="96"/>
        <v>-</v>
      </c>
      <c r="CZ2183" s="76" t="str">
        <f t="shared" si="97"/>
        <v>-</v>
      </c>
    </row>
    <row r="2184" spans="1:104" s="11" customFormat="1" ht="25" customHeight="1" x14ac:dyDescent="0.2">
      <c r="A2184" s="12" t="s">
        <v>19399</v>
      </c>
      <c r="B2184" s="3" t="s">
        <v>19399</v>
      </c>
      <c r="C2184" s="3">
        <v>8</v>
      </c>
      <c r="D2184" s="3">
        <v>8</v>
      </c>
      <c r="E2184" s="3">
        <v>8</v>
      </c>
      <c r="F2184" s="3" t="s">
        <v>19406</v>
      </c>
      <c r="G2184" s="3" t="s">
        <v>19399</v>
      </c>
      <c r="H2184" s="3" t="s">
        <v>19400</v>
      </c>
      <c r="I2184" s="3" t="s">
        <v>19401</v>
      </c>
      <c r="J2184" s="3" t="s">
        <v>19402</v>
      </c>
      <c r="K2184" s="3" t="s">
        <v>19403</v>
      </c>
      <c r="L2184" s="3" t="s">
        <v>19404</v>
      </c>
      <c r="M2184" s="3" t="s">
        <v>19405</v>
      </c>
      <c r="N2184" s="3" t="s">
        <v>19399</v>
      </c>
      <c r="O2184" s="3">
        <v>1</v>
      </c>
      <c r="P2184" s="3">
        <v>8</v>
      </c>
      <c r="Q2184" s="3">
        <v>8</v>
      </c>
      <c r="R2184" s="13">
        <v>8</v>
      </c>
      <c r="S2184" s="17">
        <v>-1.2805818984037001</v>
      </c>
      <c r="T2184" s="4">
        <v>-1.77723470703089</v>
      </c>
      <c r="U2184" s="4">
        <v>-2.6734704280588599</v>
      </c>
      <c r="V2184" s="4">
        <v>-2.5078331982386799</v>
      </c>
      <c r="W2184" s="4">
        <v>-5.5814899870938204</v>
      </c>
      <c r="X2184" s="4">
        <v>-5.2816318773684996</v>
      </c>
      <c r="Y2184" s="4">
        <v>-4.4169677426471399</v>
      </c>
      <c r="Z2184" s="4">
        <v>-3.9914644306583198</v>
      </c>
      <c r="AA2184" s="4">
        <v>-0.16580839318389801</v>
      </c>
      <c r="AB2184" s="4">
        <v>-0.80265505488887701</v>
      </c>
      <c r="AC2184" s="4">
        <v>-0.49412316793963701</v>
      </c>
      <c r="AD2184" s="4">
        <v>-0.27263150143331699</v>
      </c>
      <c r="AE2184" s="4">
        <v>-2.0054774575430101</v>
      </c>
      <c r="AF2184" s="4">
        <v>-2.3653189027457802</v>
      </c>
      <c r="AG2184" s="4">
        <v>-5.6847207079072604</v>
      </c>
      <c r="AH2184" s="18">
        <v>-3.5059540423800502</v>
      </c>
      <c r="AI2184" s="17">
        <v>-3.39036777764403</v>
      </c>
      <c r="AJ2184" s="4">
        <v>-0.43380452936143199</v>
      </c>
      <c r="AK2184" s="4">
        <v>-4.8178885094419401</v>
      </c>
      <c r="AL2184" s="18">
        <v>-2.0597800579330299</v>
      </c>
      <c r="AM2184" s="22">
        <v>1.6579165588013101</v>
      </c>
      <c r="AN2184" s="5">
        <v>0.28135844414755901</v>
      </c>
      <c r="AO2184" s="5">
        <v>0.73978811092742003</v>
      </c>
      <c r="AP2184" s="23">
        <v>0.64919158293302104</v>
      </c>
      <c r="AQ2184" s="27">
        <v>2.4928567436046398E-4</v>
      </c>
      <c r="AR2184" s="28">
        <v>4.2514715464726799E-4</v>
      </c>
      <c r="AS2184" s="27">
        <v>3.5699979863928998E-2</v>
      </c>
      <c r="AT2184" s="6">
        <v>4.9598012279176699E-2</v>
      </c>
      <c r="AU2184" s="7">
        <v>2.9565632482825901</v>
      </c>
      <c r="AV2184" s="6">
        <v>9.5514328137899299E-3</v>
      </c>
      <c r="AW2184" s="6">
        <v>6.5165582576009504E-2</v>
      </c>
      <c r="AX2184" s="7">
        <v>-1.6259755285716</v>
      </c>
      <c r="AY2184" s="6">
        <v>1.45438872386494E-3</v>
      </c>
      <c r="AZ2184" s="6">
        <v>4.4050307845185299E-3</v>
      </c>
      <c r="BA2184" s="7">
        <v>2.7581084515089098</v>
      </c>
      <c r="BB2184" s="6">
        <v>0.18837441532145199</v>
      </c>
      <c r="BC2184" s="6">
        <v>0.83310166753561399</v>
      </c>
      <c r="BD2184" s="7">
        <v>-1.4275207317979199</v>
      </c>
      <c r="BE2184" s="6">
        <v>0.211119810513728</v>
      </c>
      <c r="BF2184" s="6">
        <v>0.25251585179093</v>
      </c>
      <c r="BG2184" s="7">
        <v>1.3305877197109901</v>
      </c>
      <c r="BH2184" s="6">
        <v>4.6306915467516898E-4</v>
      </c>
      <c r="BI2184" s="6">
        <v>2.0141993995017602E-3</v>
      </c>
      <c r="BJ2184" s="31">
        <v>-4.3840839800805096</v>
      </c>
      <c r="BK2184" s="35">
        <v>0.76051816662339677</v>
      </c>
      <c r="BL2184" s="8">
        <v>0.48973219339694318</v>
      </c>
      <c r="BM2184" s="8">
        <v>1.0848773177467019E-3</v>
      </c>
      <c r="BN2184" s="8">
        <v>9.139391755728217E-2</v>
      </c>
      <c r="BO2184" s="8">
        <v>-1.5844309856277508</v>
      </c>
      <c r="BP2184" s="8">
        <v>-1.4209417862084315</v>
      </c>
      <c r="BQ2184" s="8">
        <v>-0.94950798946474291</v>
      </c>
      <c r="BR2184" s="8">
        <v>-0.71751427786879873</v>
      </c>
      <c r="BS2184" s="8">
        <v>1.3683170621383571</v>
      </c>
      <c r="BT2184" s="8">
        <v>1.0210943341274725</v>
      </c>
      <c r="BU2184" s="8">
        <v>1.1893126665876794</v>
      </c>
      <c r="BV2184" s="8">
        <v>1.3100747672636954</v>
      </c>
      <c r="BW2184" s="8">
        <v>0.36528925407250123</v>
      </c>
      <c r="BX2184" s="8">
        <v>0.16909582829528283</v>
      </c>
      <c r="BY2184" s="8">
        <v>-1.640714632305603</v>
      </c>
      <c r="BZ2184" s="36">
        <v>-0.45280339590503338</v>
      </c>
      <c r="CA2184" s="40">
        <v>0.76051816662339677</v>
      </c>
      <c r="CB2184" s="9">
        <v>0.48973219339694318</v>
      </c>
      <c r="CC2184" s="9" t="s">
        <v>24178</v>
      </c>
      <c r="CD2184" s="9">
        <v>9.139391755728217E-2</v>
      </c>
      <c r="CE2184" s="9" t="s">
        <v>24178</v>
      </c>
      <c r="CF2184" s="9" t="s">
        <v>24178</v>
      </c>
      <c r="CG2184" s="9" t="s">
        <v>24178</v>
      </c>
      <c r="CH2184" s="9" t="s">
        <v>24178</v>
      </c>
      <c r="CI2184" s="9">
        <v>1.3683170621383571</v>
      </c>
      <c r="CJ2184" s="9">
        <v>1.0210943341274725</v>
      </c>
      <c r="CK2184" s="9">
        <v>1.1893126665876794</v>
      </c>
      <c r="CL2184" s="9">
        <v>1.3100747672636954</v>
      </c>
      <c r="CM2184" s="9" t="s">
        <v>24178</v>
      </c>
      <c r="CN2184" s="9" t="s">
        <v>24178</v>
      </c>
      <c r="CO2184" s="9" t="s">
        <v>24178</v>
      </c>
      <c r="CP2184" s="41" t="s">
        <v>24178</v>
      </c>
      <c r="CQ2184" s="51" t="str">
        <f>IF(COUNTIF(CA2184:CD2184,"")=4,"-","+")</f>
        <v>+</v>
      </c>
      <c r="CR2184" s="10" t="str">
        <f>IF(COUNTIF(CE2184:CH2184,"")=4,"-","+")</f>
        <v>-</v>
      </c>
      <c r="CS2184" s="10" t="str">
        <f>IF(COUNTIF(CI2184:CL2184,"")=4,"-","+")</f>
        <v>+</v>
      </c>
      <c r="CT2184" s="10" t="str">
        <f>IF(COUNTIF(CM2184:CP2184,"")=4,"-","+")</f>
        <v>-</v>
      </c>
      <c r="CU2184" s="10" t="str">
        <f>IF(COUNTIF(CS2184:CT2184,"-")=2,"+","-")</f>
        <v>-</v>
      </c>
      <c r="CV2184" s="10" t="str">
        <f>IF(COUNTIF(CQ2184,"+")+COUNTIF(CS2184,"+")=0,"+","-")</f>
        <v>-</v>
      </c>
      <c r="CW2184" s="10" t="str">
        <f>IF(AND(CQ2184="+",CS2184="-"),"+","-")</f>
        <v>-</v>
      </c>
      <c r="CX2184" s="10" t="str">
        <f>IF(AND(CQ2184="-",CS2184="+"),"+","-")</f>
        <v>-</v>
      </c>
      <c r="CY2184" s="10" t="str">
        <f t="shared" si="96"/>
        <v>-</v>
      </c>
      <c r="CZ2184" s="76" t="str">
        <f t="shared" si="97"/>
        <v>-</v>
      </c>
    </row>
    <row r="2185" spans="1:104" s="11" customFormat="1" ht="25" customHeight="1" x14ac:dyDescent="0.2">
      <c r="A2185" s="12" t="s">
        <v>19414</v>
      </c>
      <c r="B2185" s="3" t="s">
        <v>19407</v>
      </c>
      <c r="C2185" s="3" t="s">
        <v>5807</v>
      </c>
      <c r="D2185" s="3" t="s">
        <v>5807</v>
      </c>
      <c r="E2185" s="3" t="s">
        <v>5807</v>
      </c>
      <c r="F2185" s="3" t="s">
        <v>19415</v>
      </c>
      <c r="G2185" s="3" t="s">
        <v>19407</v>
      </c>
      <c r="H2185" s="3" t="s">
        <v>19408</v>
      </c>
      <c r="I2185" s="3" t="s">
        <v>19409</v>
      </c>
      <c r="J2185" s="3" t="s">
        <v>19410</v>
      </c>
      <c r="K2185" s="3" t="s">
        <v>19411</v>
      </c>
      <c r="L2185" s="3" t="s">
        <v>19412</v>
      </c>
      <c r="M2185" s="3" t="s">
        <v>19413</v>
      </c>
      <c r="N2185" s="3" t="s">
        <v>19414</v>
      </c>
      <c r="O2185" s="3">
        <v>2</v>
      </c>
      <c r="P2185" s="3">
        <v>5</v>
      </c>
      <c r="Q2185" s="3">
        <v>5</v>
      </c>
      <c r="R2185" s="13">
        <v>5</v>
      </c>
      <c r="S2185" s="17">
        <v>-1.3316883050114501</v>
      </c>
      <c r="T2185" s="4">
        <v>-1.1912780233134801</v>
      </c>
      <c r="U2185" s="4">
        <v>-0.96600720853560096</v>
      </c>
      <c r="V2185" s="4">
        <v>-3.4248071036854002</v>
      </c>
      <c r="W2185" s="4">
        <v>-4.65405716072617</v>
      </c>
      <c r="X2185" s="4">
        <v>-2.2459081845473001</v>
      </c>
      <c r="Y2185" s="4">
        <v>-3.1234836133913202</v>
      </c>
      <c r="Z2185" s="4">
        <v>-3.0423564723443599</v>
      </c>
      <c r="AA2185" s="4">
        <v>-1.6225923270934299</v>
      </c>
      <c r="AB2185" s="4">
        <v>-1.6673814991185101</v>
      </c>
      <c r="AC2185" s="4">
        <v>-5.1129388583261699</v>
      </c>
      <c r="AD2185" s="4">
        <v>-2.7981976249721101</v>
      </c>
      <c r="AE2185" s="4">
        <v>-2.9104986113267399</v>
      </c>
      <c r="AF2185" s="4">
        <v>-5.6490490494565302</v>
      </c>
      <c r="AG2185" s="4">
        <v>-3.0135424396920198</v>
      </c>
      <c r="AH2185" s="18">
        <v>-6.2517474610862198</v>
      </c>
      <c r="AI2185" s="17">
        <v>-4.4562093903903799</v>
      </c>
      <c r="AJ2185" s="4">
        <v>-2.8002775773775599</v>
      </c>
      <c r="AK2185" s="4">
        <v>-3.26645135775229</v>
      </c>
      <c r="AL2185" s="18">
        <v>-1.7284451601364801</v>
      </c>
      <c r="AM2185" s="22">
        <v>1.74330463571441</v>
      </c>
      <c r="AN2185" s="5">
        <v>1.63491106786398</v>
      </c>
      <c r="AO2185" s="5">
        <v>1.0062498905036401</v>
      </c>
      <c r="AP2185" s="23">
        <v>1.1408943872438799</v>
      </c>
      <c r="AQ2185" s="27">
        <v>0.104995115280895</v>
      </c>
      <c r="AR2185" s="28">
        <v>0.118401628281079</v>
      </c>
      <c r="AS2185" s="27">
        <v>0.21533384189469201</v>
      </c>
      <c r="AT2185" s="6">
        <v>0.24377240711686601</v>
      </c>
      <c r="AU2185" s="7">
        <v>1.65593181301282</v>
      </c>
      <c r="AV2185" s="6">
        <v>0.328247245778792</v>
      </c>
      <c r="AW2185" s="6">
        <v>0.53913119954775901</v>
      </c>
      <c r="AX2185" s="7">
        <v>1.07183241724107</v>
      </c>
      <c r="AY2185" s="6">
        <v>9.0386038691076906E-2</v>
      </c>
      <c r="AZ2185" s="6">
        <v>0.119920374044863</v>
      </c>
      <c r="BA2185" s="7">
        <v>1.5380061976158099</v>
      </c>
      <c r="BB2185" s="6">
        <v>0.29238500600248202</v>
      </c>
      <c r="BC2185" s="6">
        <v>0.87950214534921001</v>
      </c>
      <c r="BD2185" s="7">
        <v>1.1897580326380901</v>
      </c>
      <c r="BE2185" s="6">
        <v>4.5665760877519203E-2</v>
      </c>
      <c r="BF2185" s="6">
        <v>6.5886298559809001E-2</v>
      </c>
      <c r="BG2185" s="7">
        <v>2.7277642302538898</v>
      </c>
      <c r="BH2185" s="6">
        <v>0.64779149897751598</v>
      </c>
      <c r="BI2185" s="6">
        <v>0.67240091088960197</v>
      </c>
      <c r="BJ2185" s="31">
        <v>-0.466173780374735</v>
      </c>
      <c r="BK2185" s="35">
        <v>1.1475326716898104</v>
      </c>
      <c r="BL2185" s="8">
        <v>1.2406064558540111</v>
      </c>
      <c r="BM2185" s="8">
        <v>1.3899317541126579</v>
      </c>
      <c r="BN2185" s="8">
        <v>-0.23993329548819795</v>
      </c>
      <c r="BO2185" s="8">
        <v>-1.0547664623281323</v>
      </c>
      <c r="BP2185" s="8">
        <v>0.54152360513459685</v>
      </c>
      <c r="BQ2185" s="8">
        <v>-4.019494897905955E-2</v>
      </c>
      <c r="BR2185" s="8">
        <v>1.3581810987177489E-2</v>
      </c>
      <c r="BS2185" s="8">
        <v>0.95470107961312023</v>
      </c>
      <c r="BT2185" s="8">
        <v>0.9250116745386211</v>
      </c>
      <c r="BU2185" s="8">
        <v>-1.3589454409815305</v>
      </c>
      <c r="BV2185" s="8">
        <v>0.17542742220094215</v>
      </c>
      <c r="BW2185" s="8">
        <v>0.10098645079201725</v>
      </c>
      <c r="BX2185" s="8">
        <v>-1.714316882546105</v>
      </c>
      <c r="BY2185" s="8">
        <v>3.2681773066542123E-2</v>
      </c>
      <c r="BZ2185" s="36">
        <v>-2.1138276676664756</v>
      </c>
      <c r="CA2185" s="40">
        <v>1.1475326716898104</v>
      </c>
      <c r="CB2185" s="9">
        <v>1.2406064558540111</v>
      </c>
      <c r="CC2185" s="9">
        <v>1.3899317541126579</v>
      </c>
      <c r="CD2185" s="9" t="s">
        <v>24178</v>
      </c>
      <c r="CE2185" s="9" t="s">
        <v>24178</v>
      </c>
      <c r="CF2185" s="9" t="s">
        <v>24178</v>
      </c>
      <c r="CG2185" s="9" t="s">
        <v>24178</v>
      </c>
      <c r="CH2185" s="9" t="s">
        <v>24178</v>
      </c>
      <c r="CI2185" s="9">
        <v>0.95470107961312023</v>
      </c>
      <c r="CJ2185" s="9">
        <v>0.9250116745386211</v>
      </c>
      <c r="CK2185" s="9" t="s">
        <v>24178</v>
      </c>
      <c r="CL2185" s="9" t="s">
        <v>24178</v>
      </c>
      <c r="CM2185" s="9" t="s">
        <v>24178</v>
      </c>
      <c r="CN2185" s="9" t="s">
        <v>24178</v>
      </c>
      <c r="CO2185" s="9" t="s">
        <v>24178</v>
      </c>
      <c r="CP2185" s="41" t="s">
        <v>24178</v>
      </c>
      <c r="CQ2185" s="51" t="str">
        <f>IF(COUNTIF(CA2185:CD2185,"")=4,"-","+")</f>
        <v>+</v>
      </c>
      <c r="CR2185" s="10" t="str">
        <f>IF(COUNTIF(CE2185:CH2185,"")=4,"-","+")</f>
        <v>-</v>
      </c>
      <c r="CS2185" s="10" t="str">
        <f>IF(COUNTIF(CI2185:CL2185,"")=4,"-","+")</f>
        <v>+</v>
      </c>
      <c r="CT2185" s="10" t="str">
        <f>IF(COUNTIF(CM2185:CP2185,"")=4,"-","+")</f>
        <v>-</v>
      </c>
      <c r="CU2185" s="10" t="str">
        <f>IF(COUNTIF(CS2185:CT2185,"-")=2,"+","-")</f>
        <v>-</v>
      </c>
      <c r="CV2185" s="10" t="str">
        <f>IF(COUNTIF(CQ2185,"+")+COUNTIF(CS2185,"+")=0,"+","-")</f>
        <v>-</v>
      </c>
      <c r="CW2185" s="10" t="str">
        <f>IF(AND(CQ2185="+",CS2185="-"),"+","-")</f>
        <v>-</v>
      </c>
      <c r="CX2185" s="10" t="str">
        <f>IF(AND(CQ2185="-",CS2185="+"),"+","-")</f>
        <v>-</v>
      </c>
      <c r="CY2185" s="10" t="str">
        <f t="shared" si="96"/>
        <v>-</v>
      </c>
      <c r="CZ2185" s="76" t="str">
        <f t="shared" si="97"/>
        <v>-</v>
      </c>
    </row>
    <row r="2186" spans="1:104" s="11" customFormat="1" ht="25" customHeight="1" x14ac:dyDescent="0.2">
      <c r="A2186" s="12" t="s">
        <v>19416</v>
      </c>
      <c r="B2186" s="3" t="s">
        <v>19416</v>
      </c>
      <c r="C2186" s="3">
        <v>4</v>
      </c>
      <c r="D2186" s="3">
        <v>4</v>
      </c>
      <c r="E2186" s="3">
        <v>4</v>
      </c>
      <c r="F2186" s="3" t="s">
        <v>19423</v>
      </c>
      <c r="G2186" s="3" t="s">
        <v>19416</v>
      </c>
      <c r="H2186" s="3" t="s">
        <v>19417</v>
      </c>
      <c r="I2186" s="3" t="s">
        <v>19418</v>
      </c>
      <c r="J2186" s="3" t="s">
        <v>19419</v>
      </c>
      <c r="K2186" s="3" t="s">
        <v>19420</v>
      </c>
      <c r="L2186" s="3" t="s">
        <v>19421</v>
      </c>
      <c r="M2186" s="3" t="s">
        <v>19422</v>
      </c>
      <c r="N2186" s="3" t="s">
        <v>19416</v>
      </c>
      <c r="O2186" s="3">
        <v>1</v>
      </c>
      <c r="P2186" s="3">
        <v>4</v>
      </c>
      <c r="Q2186" s="3">
        <v>4</v>
      </c>
      <c r="R2186" s="13">
        <v>4</v>
      </c>
      <c r="S2186" s="17">
        <v>-1.3832496680494799</v>
      </c>
      <c r="T2186" s="4">
        <v>-0.98561942413154602</v>
      </c>
      <c r="U2186" s="4">
        <v>-1.1203972566879401</v>
      </c>
      <c r="V2186" s="4">
        <v>-1.7808516926450899</v>
      </c>
      <c r="W2186" s="4">
        <v>-4.4134572912342698</v>
      </c>
      <c r="X2186" s="4">
        <v>-5.0056258428640596</v>
      </c>
      <c r="Y2186" s="4">
        <v>-3.3949091560839899</v>
      </c>
      <c r="Z2186" s="4">
        <v>-3.3920952954672501</v>
      </c>
      <c r="AA2186" s="4">
        <v>-1.7966044903832901</v>
      </c>
      <c r="AB2186" s="4">
        <v>-5.0714731548178902</v>
      </c>
      <c r="AC2186" s="4">
        <v>-1.33444689468429</v>
      </c>
      <c r="AD2186" s="4">
        <v>-1.5493137800330301</v>
      </c>
      <c r="AE2186" s="4">
        <v>-2.9955904517777001</v>
      </c>
      <c r="AF2186" s="4">
        <v>-3.4892310827915498</v>
      </c>
      <c r="AG2186" s="4">
        <v>-4.8855508027844303</v>
      </c>
      <c r="AH2186" s="18">
        <v>-2.0128690215879099</v>
      </c>
      <c r="AI2186" s="17">
        <v>-3.3458103397354</v>
      </c>
      <c r="AJ2186" s="4">
        <v>-2.4379595799796201</v>
      </c>
      <c r="AK2186" s="4">
        <v>-4.0515218964123898</v>
      </c>
      <c r="AL2186" s="18">
        <v>-1.3175295103785101</v>
      </c>
      <c r="AM2186" s="22">
        <v>1.1959315379841</v>
      </c>
      <c r="AN2186" s="5">
        <v>1.7658012066461499</v>
      </c>
      <c r="AO2186" s="5">
        <v>0.79734879516540302</v>
      </c>
      <c r="AP2186" s="23">
        <v>0.350243731565203</v>
      </c>
      <c r="AQ2186" s="27">
        <v>2.9825070594226899E-2</v>
      </c>
      <c r="AR2186" s="28">
        <v>3.64374290492116E-2</v>
      </c>
      <c r="AS2186" s="27">
        <v>0.43151336063858098</v>
      </c>
      <c r="AT2186" s="6">
        <v>0.46179499998163898</v>
      </c>
      <c r="AU2186" s="7">
        <v>0.90785075975577501</v>
      </c>
      <c r="AV2186" s="6">
        <v>0.29575148257497902</v>
      </c>
      <c r="AW2186" s="6">
        <v>0.51028878544722001</v>
      </c>
      <c r="AX2186" s="7">
        <v>1.12043006960111</v>
      </c>
      <c r="AY2186" s="6">
        <v>2.9832117734284501E-3</v>
      </c>
      <c r="AZ2186" s="6">
        <v>7.1302755558436404E-3</v>
      </c>
      <c r="BA2186" s="7">
        <v>2.7339923860338802</v>
      </c>
      <c r="BB2186" s="6">
        <v>0.36936258273913503</v>
      </c>
      <c r="BC2186" s="6">
        <v>0.91821409620852601</v>
      </c>
      <c r="BD2186" s="7">
        <v>-0.70571155667699303</v>
      </c>
      <c r="BE2186" s="6">
        <v>3.7730828676933503E-2</v>
      </c>
      <c r="BF2186" s="6">
        <v>5.6199865769220002E-2</v>
      </c>
      <c r="BG2186" s="7">
        <v>2.0282808293568801</v>
      </c>
      <c r="BH2186" s="6">
        <v>0.16812528334388899</v>
      </c>
      <c r="BI2186" s="6">
        <v>0.196959632966065</v>
      </c>
      <c r="BJ2186" s="31">
        <v>-1.6135623164327699</v>
      </c>
      <c r="BK2186" s="35">
        <v>1.0083918838246491</v>
      </c>
      <c r="BL2186" s="8">
        <v>1.2937867337298781</v>
      </c>
      <c r="BM2186" s="8">
        <v>1.1970513875600761</v>
      </c>
      <c r="BN2186" s="8">
        <v>0.72301728803585663</v>
      </c>
      <c r="BO2186" s="8">
        <v>-1.1665071914554237</v>
      </c>
      <c r="BP2186" s="8">
        <v>-1.5915298286818333</v>
      </c>
      <c r="BQ2186" s="8">
        <v>-0.43545517366057068</v>
      </c>
      <c r="BR2186" s="8">
        <v>-0.43343555533260858</v>
      </c>
      <c r="BS2186" s="8">
        <v>0.71171088613397071</v>
      </c>
      <c r="BT2186" s="8">
        <v>-1.6387910317698078</v>
      </c>
      <c r="BU2186" s="8">
        <v>1.0434195518467824</v>
      </c>
      <c r="BV2186" s="8">
        <v>0.88920114559707097</v>
      </c>
      <c r="BW2186" s="8">
        <v>-0.14884844939096295</v>
      </c>
      <c r="BX2186" s="8">
        <v>-0.5031537265931586</v>
      </c>
      <c r="BY2186" s="8">
        <v>-1.5053472543805615</v>
      </c>
      <c r="BZ2186" s="36">
        <v>0.55648933453663885</v>
      </c>
      <c r="CA2186" s="40">
        <v>1.0083918838246491</v>
      </c>
      <c r="CB2186" s="9">
        <v>1.2937867337298781</v>
      </c>
      <c r="CC2186" s="9">
        <v>1.1970513875600761</v>
      </c>
      <c r="CD2186" s="9">
        <v>0.72301728803585663</v>
      </c>
      <c r="CE2186" s="9" t="s">
        <v>24178</v>
      </c>
      <c r="CF2186" s="9" t="s">
        <v>24178</v>
      </c>
      <c r="CG2186" s="9" t="s">
        <v>24178</v>
      </c>
      <c r="CH2186" s="9" t="s">
        <v>24178</v>
      </c>
      <c r="CI2186" s="9">
        <v>0.71171088613397071</v>
      </c>
      <c r="CJ2186" s="9" t="s">
        <v>24178</v>
      </c>
      <c r="CK2186" s="9">
        <v>1.0434195518467824</v>
      </c>
      <c r="CL2186" s="9">
        <v>0.88920114559707097</v>
      </c>
      <c r="CM2186" s="9" t="s">
        <v>24178</v>
      </c>
      <c r="CN2186" s="9" t="s">
        <v>24178</v>
      </c>
      <c r="CO2186" s="9" t="s">
        <v>24178</v>
      </c>
      <c r="CP2186" s="41" t="s">
        <v>24178</v>
      </c>
      <c r="CQ2186" s="51" t="str">
        <f>IF(COUNTIF(CA2186:CD2186,"")=4,"-","+")</f>
        <v>+</v>
      </c>
      <c r="CR2186" s="10" t="str">
        <f>IF(COUNTIF(CE2186:CH2186,"")=4,"-","+")</f>
        <v>-</v>
      </c>
      <c r="CS2186" s="10" t="str">
        <f>IF(COUNTIF(CI2186:CL2186,"")=4,"-","+")</f>
        <v>+</v>
      </c>
      <c r="CT2186" s="10" t="str">
        <f>IF(COUNTIF(CM2186:CP2186,"")=4,"-","+")</f>
        <v>-</v>
      </c>
      <c r="CU2186" s="10" t="str">
        <f>IF(COUNTIF(CS2186:CT2186,"-")=2,"+","-")</f>
        <v>-</v>
      </c>
      <c r="CV2186" s="10" t="str">
        <f>IF(COUNTIF(CQ2186,"+")+COUNTIF(CS2186,"+")=0,"+","-")</f>
        <v>-</v>
      </c>
      <c r="CW2186" s="10" t="str">
        <f>IF(AND(CQ2186="+",CS2186="-"),"+","-")</f>
        <v>-</v>
      </c>
      <c r="CX2186" s="10" t="str">
        <f>IF(AND(CQ2186="-",CS2186="+"),"+","-")</f>
        <v>-</v>
      </c>
      <c r="CY2186" s="10" t="str">
        <f t="shared" si="96"/>
        <v>-</v>
      </c>
      <c r="CZ2186" s="76" t="str">
        <f t="shared" si="97"/>
        <v>-</v>
      </c>
    </row>
    <row r="2187" spans="1:104" s="11" customFormat="1" ht="25" customHeight="1" x14ac:dyDescent="0.2">
      <c r="A2187" s="12" t="s">
        <v>19431</v>
      </c>
      <c r="B2187" s="3" t="s">
        <v>19424</v>
      </c>
      <c r="C2187" s="3" t="s">
        <v>8444</v>
      </c>
      <c r="D2187" s="3" t="s">
        <v>9467</v>
      </c>
      <c r="E2187" s="3" t="s">
        <v>9467</v>
      </c>
      <c r="F2187" s="3" t="s">
        <v>19432</v>
      </c>
      <c r="G2187" s="3" t="s">
        <v>19424</v>
      </c>
      <c r="H2187" s="3" t="s">
        <v>19425</v>
      </c>
      <c r="I2187" s="3" t="s">
        <v>19426</v>
      </c>
      <c r="J2187" s="3" t="s">
        <v>19427</v>
      </c>
      <c r="K2187" s="3" t="s">
        <v>19428</v>
      </c>
      <c r="L2187" s="3" t="s">
        <v>19429</v>
      </c>
      <c r="M2187" s="3" t="s">
        <v>19430</v>
      </c>
      <c r="N2187" s="3" t="s">
        <v>19431</v>
      </c>
      <c r="O2187" s="3">
        <v>3</v>
      </c>
      <c r="P2187" s="3">
        <v>4</v>
      </c>
      <c r="Q2187" s="3">
        <v>3</v>
      </c>
      <c r="R2187" s="13">
        <v>3</v>
      </c>
      <c r="S2187" s="17">
        <v>-4.1099383234903701</v>
      </c>
      <c r="T2187" s="4">
        <v>-3.53429176490312</v>
      </c>
      <c r="U2187" s="4">
        <v>-2.3146898616112401</v>
      </c>
      <c r="V2187" s="4">
        <v>-4.4045468097931302</v>
      </c>
      <c r="W2187" s="4">
        <v>-3.35235194264629</v>
      </c>
      <c r="X2187" s="4">
        <v>-4.9129799674980603</v>
      </c>
      <c r="Y2187" s="4">
        <v>-4.5065129619709801</v>
      </c>
      <c r="Z2187" s="4">
        <v>-3.4463934369853799</v>
      </c>
      <c r="AA2187" s="4">
        <v>-3.33139304059068</v>
      </c>
      <c r="AB2187" s="4">
        <v>-2.6656850128994498</v>
      </c>
      <c r="AC2187" s="4">
        <v>-2.1275382677500501</v>
      </c>
      <c r="AD2187" s="4">
        <v>-2.13760110003685</v>
      </c>
      <c r="AE2187" s="4">
        <v>-4.5410355817593997</v>
      </c>
      <c r="AF2187" s="4">
        <v>-2.8646895270126298</v>
      </c>
      <c r="AG2187" s="4">
        <v>-4.7047056911265601</v>
      </c>
      <c r="AH2187" s="18">
        <v>-3.64629677023632</v>
      </c>
      <c r="AI2187" s="17">
        <v>-3.9391818925337301</v>
      </c>
      <c r="AJ2187" s="4">
        <v>-2.5655543553192599</v>
      </c>
      <c r="AK2187" s="4">
        <v>-4.0545595772751799</v>
      </c>
      <c r="AL2187" s="18">
        <v>-3.5908666899494599</v>
      </c>
      <c r="AM2187" s="22">
        <v>0.85412139806018295</v>
      </c>
      <c r="AN2187" s="5">
        <v>0.56907443043417405</v>
      </c>
      <c r="AO2187" s="5">
        <v>0.77548029087667003</v>
      </c>
      <c r="AP2187" s="23">
        <v>0.92436261238164297</v>
      </c>
      <c r="AQ2187" s="27">
        <v>7.7199640401343306E-2</v>
      </c>
      <c r="AR2187" s="28">
        <v>8.84256143112329E-2</v>
      </c>
      <c r="AS2187" s="27">
        <v>4.2077059903931201E-2</v>
      </c>
      <c r="AT2187" s="6">
        <v>5.7126360314705797E-2</v>
      </c>
      <c r="AU2187" s="7">
        <v>1.37362753721447</v>
      </c>
      <c r="AV2187" s="6">
        <v>0.117627050043803</v>
      </c>
      <c r="AW2187" s="6">
        <v>0.29710646452584299</v>
      </c>
      <c r="AX2187" s="7">
        <v>-1.02531233463021</v>
      </c>
      <c r="AY2187" s="6">
        <v>0.472129594446901</v>
      </c>
      <c r="AZ2187" s="6">
        <v>0.516644107732257</v>
      </c>
      <c r="BA2187" s="7">
        <v>0.46369288732571601</v>
      </c>
      <c r="BB2187" s="6">
        <v>0.84812912114805405</v>
      </c>
      <c r="BC2187" s="6">
        <v>0.98519852021571197</v>
      </c>
      <c r="BD2187" s="7">
        <v>-0.115377684741453</v>
      </c>
      <c r="BE2187" s="6">
        <v>0.600034280483983</v>
      </c>
      <c r="BF2187" s="6">
        <v>0.64188278036195201</v>
      </c>
      <c r="BG2187" s="7">
        <v>0.34831520258426302</v>
      </c>
      <c r="BH2187" s="6">
        <v>2.3753857502965499E-2</v>
      </c>
      <c r="BI2187" s="6">
        <v>3.4423407862032303E-2</v>
      </c>
      <c r="BJ2187" s="31">
        <v>-1.48900522195592</v>
      </c>
      <c r="BK2187" s="35">
        <v>-0.65729837330016416</v>
      </c>
      <c r="BL2187" s="8">
        <v>3.7307504102117258E-3</v>
      </c>
      <c r="BM2187" s="8">
        <v>1.4042296596490556</v>
      </c>
      <c r="BN2187" s="8">
        <v>-0.9956045555108175</v>
      </c>
      <c r="BO2187" s="8">
        <v>0.21265673021562229</v>
      </c>
      <c r="BP2187" s="8">
        <v>-1.5794508752522542</v>
      </c>
      <c r="BQ2187" s="8">
        <v>-1.1126947998921306</v>
      </c>
      <c r="BR2187" s="8">
        <v>0.10466656564667917</v>
      </c>
      <c r="BS2187" s="8">
        <v>0.23672435374793874</v>
      </c>
      <c r="BT2187" s="8">
        <v>1.001173281005789</v>
      </c>
      <c r="BU2187" s="8">
        <v>1.6191404451746008</v>
      </c>
      <c r="BV2187" s="8">
        <v>1.6075850469717299</v>
      </c>
      <c r="BW2187" s="8">
        <v>-1.1523379746258273</v>
      </c>
      <c r="BX2187" s="8">
        <v>0.77265149516989573</v>
      </c>
      <c r="BY2187" s="8">
        <v>-1.3402843930636907</v>
      </c>
      <c r="BZ2187" s="36">
        <v>-0.12488735634662601</v>
      </c>
      <c r="CA2187" s="40" t="s">
        <v>24178</v>
      </c>
      <c r="CB2187" s="9" t="s">
        <v>24178</v>
      </c>
      <c r="CC2187" s="9">
        <v>1.4042296596490556</v>
      </c>
      <c r="CD2187" s="9" t="s">
        <v>24178</v>
      </c>
      <c r="CE2187" s="9" t="s">
        <v>24178</v>
      </c>
      <c r="CF2187" s="9" t="s">
        <v>24178</v>
      </c>
      <c r="CG2187" s="9" t="s">
        <v>24178</v>
      </c>
      <c r="CH2187" s="9" t="s">
        <v>24178</v>
      </c>
      <c r="CI2187" s="9">
        <v>0.23672435374793874</v>
      </c>
      <c r="CJ2187" s="9">
        <v>1.001173281005789</v>
      </c>
      <c r="CK2187" s="9">
        <v>1.6191404451746008</v>
      </c>
      <c r="CL2187" s="9">
        <v>1.6075850469717299</v>
      </c>
      <c r="CM2187" s="9" t="s">
        <v>24178</v>
      </c>
      <c r="CN2187" s="9" t="s">
        <v>24178</v>
      </c>
      <c r="CO2187" s="9" t="s">
        <v>24178</v>
      </c>
      <c r="CP2187" s="41" t="s">
        <v>24178</v>
      </c>
      <c r="CQ2187" s="51" t="str">
        <f>IF(COUNTIF(CA2187:CD2187,"")=4,"-","+")</f>
        <v>+</v>
      </c>
      <c r="CR2187" s="10" t="str">
        <f>IF(COUNTIF(CE2187:CH2187,"")=4,"-","+")</f>
        <v>-</v>
      </c>
      <c r="CS2187" s="10" t="str">
        <f>IF(COUNTIF(CI2187:CL2187,"")=4,"-","+")</f>
        <v>+</v>
      </c>
      <c r="CT2187" s="10" t="str">
        <f>IF(COUNTIF(CM2187:CP2187,"")=4,"-","+")</f>
        <v>-</v>
      </c>
      <c r="CU2187" s="10" t="str">
        <f>IF(COUNTIF(CS2187:CT2187,"-")=2,"+","-")</f>
        <v>-</v>
      </c>
      <c r="CV2187" s="10" t="str">
        <f>IF(COUNTIF(CQ2187,"+")+COUNTIF(CS2187,"+")=0,"+","-")</f>
        <v>-</v>
      </c>
      <c r="CW2187" s="10" t="str">
        <f>IF(AND(CQ2187="+",CS2187="-"),"+","-")</f>
        <v>-</v>
      </c>
      <c r="CX2187" s="10" t="str">
        <f>IF(AND(CQ2187="-",CS2187="+"),"+","-")</f>
        <v>-</v>
      </c>
      <c r="CY2187" s="10" t="str">
        <f t="shared" si="96"/>
        <v>-</v>
      </c>
      <c r="CZ2187" s="76" t="str">
        <f t="shared" si="97"/>
        <v>-</v>
      </c>
    </row>
    <row r="2188" spans="1:104" s="11" customFormat="1" ht="25" customHeight="1" x14ac:dyDescent="0.2">
      <c r="A2188" s="12" t="s">
        <v>19440</v>
      </c>
      <c r="B2188" s="3" t="s">
        <v>19441</v>
      </c>
      <c r="C2188" s="3" t="s">
        <v>19442</v>
      </c>
      <c r="D2188" s="3" t="s">
        <v>19442</v>
      </c>
      <c r="E2188" s="3" t="s">
        <v>19442</v>
      </c>
      <c r="F2188" s="3" t="s">
        <v>19443</v>
      </c>
      <c r="G2188" s="3" t="s">
        <v>19433</v>
      </c>
      <c r="H2188" s="3" t="s">
        <v>19434</v>
      </c>
      <c r="I2188" s="3" t="s">
        <v>19435</v>
      </c>
      <c r="J2188" s="3" t="s">
        <v>19436</v>
      </c>
      <c r="K2188" s="3" t="s">
        <v>19437</v>
      </c>
      <c r="L2188" s="3" t="s">
        <v>19438</v>
      </c>
      <c r="M2188" s="3" t="s">
        <v>19439</v>
      </c>
      <c r="N2188" s="3" t="s">
        <v>19440</v>
      </c>
      <c r="O2188" s="3">
        <v>9</v>
      </c>
      <c r="P2188" s="3">
        <v>4</v>
      </c>
      <c r="Q2188" s="3">
        <v>4</v>
      </c>
      <c r="R2188" s="13">
        <v>4</v>
      </c>
      <c r="S2188" s="17">
        <v>-3.35872118455663</v>
      </c>
      <c r="T2188" s="4">
        <v>-2.5153987501608999</v>
      </c>
      <c r="U2188" s="4">
        <v>-2.4819833992298701</v>
      </c>
      <c r="V2188" s="4">
        <v>-6.4429210507429699</v>
      </c>
      <c r="W2188" s="4">
        <v>-5.6426769303567701</v>
      </c>
      <c r="X2188" s="4">
        <v>-4.0144256775504701</v>
      </c>
      <c r="Y2188" s="4">
        <v>-3.6268443028134598</v>
      </c>
      <c r="Z2188" s="4">
        <v>-6.2044364089660498</v>
      </c>
      <c r="AA2188" s="4">
        <v>-4.2050122105742904</v>
      </c>
      <c r="AB2188" s="4">
        <v>-3.94333585397038</v>
      </c>
      <c r="AC2188" s="4">
        <v>-3.9062249634755801</v>
      </c>
      <c r="AD2188" s="4">
        <v>-4.0184668937649102</v>
      </c>
      <c r="AE2188" s="4">
        <v>-4.1490379629496896</v>
      </c>
      <c r="AF2188" s="4">
        <v>-3.6667133654531199</v>
      </c>
      <c r="AG2188" s="4">
        <v>-4.0648647704687297</v>
      </c>
      <c r="AH2188" s="18">
        <v>-3.1795592161409298</v>
      </c>
      <c r="AI2188" s="17">
        <v>-3.7650438287531198</v>
      </c>
      <c r="AJ2188" s="4">
        <v>-4.01825998044629</v>
      </c>
      <c r="AK2188" s="4">
        <v>-4.8720958299216903</v>
      </c>
      <c r="AL2188" s="18">
        <v>-3.6997560961725902</v>
      </c>
      <c r="AM2188" s="22">
        <v>0.44339794158560097</v>
      </c>
      <c r="AN2188" s="5">
        <v>0.132968552706652</v>
      </c>
      <c r="AO2188" s="5">
        <v>1.24568269193374</v>
      </c>
      <c r="AP2188" s="23">
        <v>1.87322640057157</v>
      </c>
      <c r="AQ2188" s="27">
        <v>0.476764119117976</v>
      </c>
      <c r="AR2188" s="28">
        <v>0.489644590621163</v>
      </c>
      <c r="AS2188" s="27">
        <v>0.342822552411648</v>
      </c>
      <c r="AT2188" s="6">
        <v>0.372349298126606</v>
      </c>
      <c r="AU2188" s="7">
        <v>-0.25321615169317202</v>
      </c>
      <c r="AV2188" s="6">
        <v>0.75660424763173495</v>
      </c>
      <c r="AW2188" s="6">
        <v>0.86327356884699702</v>
      </c>
      <c r="AX2188" s="7">
        <v>0.31850388427369802</v>
      </c>
      <c r="AY2188" s="6">
        <v>0.343140159440115</v>
      </c>
      <c r="AZ2188" s="6">
        <v>0.38896138211383802</v>
      </c>
      <c r="BA2188" s="7">
        <v>1.1723397337490999</v>
      </c>
      <c r="BB2188" s="6">
        <v>0.17411911218468301</v>
      </c>
      <c r="BC2188" s="6">
        <v>0.83310166753561399</v>
      </c>
      <c r="BD2188" s="7">
        <v>-1.1070520011685701</v>
      </c>
      <c r="BE2188" s="6">
        <v>0.94978521631290402</v>
      </c>
      <c r="BF2188" s="6">
        <v>0.95802510477105196</v>
      </c>
      <c r="BG2188" s="7">
        <v>6.5287732580525198E-2</v>
      </c>
      <c r="BH2188" s="6">
        <v>0.264252839267266</v>
      </c>
      <c r="BI2188" s="6">
        <v>0.29659186880532301</v>
      </c>
      <c r="BJ2188" s="31">
        <v>-0.85383584947539903</v>
      </c>
      <c r="BK2188" s="35">
        <v>0.70807753121403227</v>
      </c>
      <c r="BL2188" s="8">
        <v>1.5259984268624744</v>
      </c>
      <c r="BM2188" s="8">
        <v>1.5584072809936924</v>
      </c>
      <c r="BN2188" s="8">
        <v>-2.2832237955643664</v>
      </c>
      <c r="BO2188" s="8">
        <v>-1.5070836610348275</v>
      </c>
      <c r="BP2188" s="8">
        <v>7.2123376176620888E-2</v>
      </c>
      <c r="BQ2188" s="8">
        <v>0.4480304933502548</v>
      </c>
      <c r="BR2188" s="8">
        <v>-2.0519224998264618</v>
      </c>
      <c r="BS2188" s="8">
        <v>-0.11272253972868923</v>
      </c>
      <c r="BT2188" s="8">
        <v>0.14107191804220109</v>
      </c>
      <c r="BU2188" s="8">
        <v>0.17706499916255278</v>
      </c>
      <c r="BV2188" s="8">
        <v>6.8203884590947284E-2</v>
      </c>
      <c r="BW2188" s="8">
        <v>-5.8434280715200598E-2</v>
      </c>
      <c r="BX2188" s="8">
        <v>0.40936231841161391</v>
      </c>
      <c r="BY2188" s="8">
        <v>2.3203548631704794E-2</v>
      </c>
      <c r="BZ2188" s="36">
        <v>0.88184299943344302</v>
      </c>
      <c r="CA2188" s="40">
        <v>0.70807753121403227</v>
      </c>
      <c r="CB2188" s="9">
        <v>1.5259984268624744</v>
      </c>
      <c r="CC2188" s="9">
        <v>1.5584072809936924</v>
      </c>
      <c r="CD2188" s="9" t="s">
        <v>24178</v>
      </c>
      <c r="CE2188" s="9" t="s">
        <v>24178</v>
      </c>
      <c r="CF2188" s="9" t="s">
        <v>24178</v>
      </c>
      <c r="CG2188" s="9" t="s">
        <v>24178</v>
      </c>
      <c r="CH2188" s="9" t="s">
        <v>24178</v>
      </c>
      <c r="CI2188" s="9">
        <v>-0.11272253972868923</v>
      </c>
      <c r="CJ2188" s="9">
        <v>0.14107191804220109</v>
      </c>
      <c r="CK2188" s="9">
        <v>0.17706499916255278</v>
      </c>
      <c r="CL2188" s="9">
        <v>6.8203884590947284E-2</v>
      </c>
      <c r="CM2188" s="9" t="s">
        <v>24178</v>
      </c>
      <c r="CN2188" s="9" t="s">
        <v>24178</v>
      </c>
      <c r="CO2188" s="9" t="s">
        <v>24178</v>
      </c>
      <c r="CP2188" s="41" t="s">
        <v>24178</v>
      </c>
      <c r="CQ2188" s="51" t="str">
        <f>IF(COUNTIF(CA2188:CD2188,"")=4,"-","+")</f>
        <v>+</v>
      </c>
      <c r="CR2188" s="10" t="str">
        <f>IF(COUNTIF(CE2188:CH2188,"")=4,"-","+")</f>
        <v>-</v>
      </c>
      <c r="CS2188" s="10" t="str">
        <f>IF(COUNTIF(CI2188:CL2188,"")=4,"-","+")</f>
        <v>+</v>
      </c>
      <c r="CT2188" s="10" t="str">
        <f>IF(COUNTIF(CM2188:CP2188,"")=4,"-","+")</f>
        <v>-</v>
      </c>
      <c r="CU2188" s="10" t="str">
        <f>IF(COUNTIF(CS2188:CT2188,"-")=2,"+","-")</f>
        <v>-</v>
      </c>
      <c r="CV2188" s="10" t="str">
        <f>IF(COUNTIF(CQ2188,"+")+COUNTIF(CS2188,"+")=0,"+","-")</f>
        <v>-</v>
      </c>
      <c r="CW2188" s="10" t="str">
        <f>IF(AND(CQ2188="+",CS2188="-"),"+","-")</f>
        <v>-</v>
      </c>
      <c r="CX2188" s="10" t="str">
        <f>IF(AND(CQ2188="-",CS2188="+"),"+","-")</f>
        <v>-</v>
      </c>
      <c r="CY2188" s="10" t="str">
        <f t="shared" si="96"/>
        <v>-</v>
      </c>
      <c r="CZ2188" s="76" t="str">
        <f t="shared" si="97"/>
        <v>-</v>
      </c>
    </row>
    <row r="2189" spans="1:104" s="11" customFormat="1" ht="25" customHeight="1" x14ac:dyDescent="0.2">
      <c r="A2189" s="12" t="s">
        <v>19451</v>
      </c>
      <c r="B2189" s="3" t="s">
        <v>19444</v>
      </c>
      <c r="C2189" s="3" t="s">
        <v>8048</v>
      </c>
      <c r="D2189" s="3" t="s">
        <v>8048</v>
      </c>
      <c r="E2189" s="3" t="s">
        <v>8048</v>
      </c>
      <c r="F2189" s="3" t="s">
        <v>19452</v>
      </c>
      <c r="G2189" s="3" t="s">
        <v>19444</v>
      </c>
      <c r="H2189" s="3" t="s">
        <v>19445</v>
      </c>
      <c r="I2189" s="3" t="s">
        <v>19446</v>
      </c>
      <c r="J2189" s="3" t="s">
        <v>19447</v>
      </c>
      <c r="K2189" s="3" t="s">
        <v>19448</v>
      </c>
      <c r="L2189" s="3" t="s">
        <v>19449</v>
      </c>
      <c r="M2189" s="3" t="s">
        <v>19450</v>
      </c>
      <c r="N2189" s="3" t="s">
        <v>19451</v>
      </c>
      <c r="O2189" s="3">
        <v>2</v>
      </c>
      <c r="P2189" s="3">
        <v>6</v>
      </c>
      <c r="Q2189" s="3">
        <v>6</v>
      </c>
      <c r="R2189" s="13">
        <v>6</v>
      </c>
      <c r="S2189" s="17">
        <v>-1.43980526647729</v>
      </c>
      <c r="T2189" s="4">
        <v>-1.0349086454749501</v>
      </c>
      <c r="U2189" s="4">
        <v>-1.3311638705703499</v>
      </c>
      <c r="V2189" s="4">
        <v>-2.6077817782151</v>
      </c>
      <c r="W2189" s="4">
        <v>-4.7424481925039697</v>
      </c>
      <c r="X2189" s="4">
        <v>-3.0312739041988301</v>
      </c>
      <c r="Y2189" s="4">
        <v>-4.0715373616671497</v>
      </c>
      <c r="Z2189" s="4">
        <v>-2.5699793388506298</v>
      </c>
      <c r="AA2189" s="4">
        <v>-3.95734960694146</v>
      </c>
      <c r="AB2189" s="4">
        <v>-2.8082039240270902</v>
      </c>
      <c r="AC2189" s="4">
        <v>-2.91882881877605</v>
      </c>
      <c r="AD2189" s="4">
        <v>-2.6987314877696198</v>
      </c>
      <c r="AE2189" s="4">
        <v>-3.99815499614833</v>
      </c>
      <c r="AF2189" s="4">
        <v>-3.3653321920692498</v>
      </c>
      <c r="AG2189" s="4">
        <v>-3.26871338126444</v>
      </c>
      <c r="AH2189" s="18">
        <v>-4.5150765634793899</v>
      </c>
      <c r="AI2189" s="17">
        <v>-3.7868192832403502</v>
      </c>
      <c r="AJ2189" s="4">
        <v>-3.09577845937855</v>
      </c>
      <c r="AK2189" s="4">
        <v>-3.6038096993051401</v>
      </c>
      <c r="AL2189" s="18">
        <v>-1.6034148901844201</v>
      </c>
      <c r="AM2189" s="22">
        <v>0.58341138814665805</v>
      </c>
      <c r="AN2189" s="5">
        <v>0.58136661659365196</v>
      </c>
      <c r="AO2189" s="5">
        <v>0.98520204953235402</v>
      </c>
      <c r="AP2189" s="23">
        <v>0.69109597083101604</v>
      </c>
      <c r="AQ2189" s="27">
        <v>4.6289524480812002E-3</v>
      </c>
      <c r="AR2189" s="28">
        <v>6.3870290748642804E-3</v>
      </c>
      <c r="AS2189" s="27">
        <v>0.14434673790371999</v>
      </c>
      <c r="AT2189" s="6">
        <v>0.17039671175583199</v>
      </c>
      <c r="AU2189" s="7">
        <v>0.69104082386179699</v>
      </c>
      <c r="AV2189" s="6">
        <v>1.7014599017555799E-2</v>
      </c>
      <c r="AW2189" s="6">
        <v>8.9797370670118296E-2</v>
      </c>
      <c r="AX2189" s="7">
        <v>1.4923635691941299</v>
      </c>
      <c r="AY2189" s="6">
        <v>1.8743926476814599E-2</v>
      </c>
      <c r="AZ2189" s="6">
        <v>3.0786048308506501E-2</v>
      </c>
      <c r="BA2189" s="7">
        <v>2.0003948091207202</v>
      </c>
      <c r="BB2189" s="6">
        <v>0.76246477509250299</v>
      </c>
      <c r="BC2189" s="6">
        <v>0.98313113597026502</v>
      </c>
      <c r="BD2189" s="7">
        <v>0.183009583935207</v>
      </c>
      <c r="BE2189" s="6">
        <v>3.14493988224549E-3</v>
      </c>
      <c r="BF2189" s="6">
        <v>7.30872230661621E-3</v>
      </c>
      <c r="BG2189" s="7">
        <v>2.1834043930559299</v>
      </c>
      <c r="BH2189" s="6">
        <v>0.41618966111952499</v>
      </c>
      <c r="BI2189" s="6">
        <v>0.44961510754386902</v>
      </c>
      <c r="BJ2189" s="31">
        <v>-0.50803123992659005</v>
      </c>
      <c r="BK2189" s="35">
        <v>1.5023218293119311</v>
      </c>
      <c r="BL2189" s="8">
        <v>1.8866676484645248</v>
      </c>
      <c r="BM2189" s="8">
        <v>1.60544905769029</v>
      </c>
      <c r="BN2189" s="8">
        <v>0.39362675538523861</v>
      </c>
      <c r="BO2189" s="8">
        <v>-1.6326932212703424</v>
      </c>
      <c r="BP2189" s="8">
        <v>-8.3707413163933535E-3</v>
      </c>
      <c r="BQ2189" s="8">
        <v>-0.99583492342143443</v>
      </c>
      <c r="BR2189" s="8">
        <v>0.42951050637218396</v>
      </c>
      <c r="BS2189" s="8">
        <v>-0.8874428454174369</v>
      </c>
      <c r="BT2189" s="8">
        <v>0.20337717113893117</v>
      </c>
      <c r="BU2189" s="8">
        <v>9.8367117743813529E-2</v>
      </c>
      <c r="BV2189" s="8">
        <v>0.30729325985275713</v>
      </c>
      <c r="BW2189" s="8">
        <v>-0.92617712949649378</v>
      </c>
      <c r="BX2189" s="8">
        <v>-0.32547367484649892</v>
      </c>
      <c r="BY2189" s="8">
        <v>-0.23375881713196769</v>
      </c>
      <c r="BZ2189" s="36">
        <v>-1.4168619930591131</v>
      </c>
      <c r="CA2189" s="40">
        <v>1.5023218293119311</v>
      </c>
      <c r="CB2189" s="9">
        <v>1.8866676484645248</v>
      </c>
      <c r="CC2189" s="9">
        <v>1.60544905769029</v>
      </c>
      <c r="CD2189" s="9">
        <v>0.39362675538523861</v>
      </c>
      <c r="CE2189" s="9" t="s">
        <v>24178</v>
      </c>
      <c r="CF2189" s="9" t="s">
        <v>24178</v>
      </c>
      <c r="CG2189" s="9" t="s">
        <v>24178</v>
      </c>
      <c r="CH2189" s="9" t="s">
        <v>24178</v>
      </c>
      <c r="CI2189" s="9">
        <v>-0.8874428454174369</v>
      </c>
      <c r="CJ2189" s="9">
        <v>0.20337717113893117</v>
      </c>
      <c r="CK2189" s="9">
        <v>9.8367117743813529E-2</v>
      </c>
      <c r="CL2189" s="9">
        <v>0.30729325985275713</v>
      </c>
      <c r="CM2189" s="9" t="s">
        <v>24178</v>
      </c>
      <c r="CN2189" s="9" t="s">
        <v>24178</v>
      </c>
      <c r="CO2189" s="9" t="s">
        <v>24178</v>
      </c>
      <c r="CP2189" s="41" t="s">
        <v>24178</v>
      </c>
      <c r="CQ2189" s="51" t="str">
        <f>IF(COUNTIF(CA2189:CD2189,"")=4,"-","+")</f>
        <v>+</v>
      </c>
      <c r="CR2189" s="10" t="str">
        <f>IF(COUNTIF(CE2189:CH2189,"")=4,"-","+")</f>
        <v>-</v>
      </c>
      <c r="CS2189" s="10" t="str">
        <f>IF(COUNTIF(CI2189:CL2189,"")=4,"-","+")</f>
        <v>+</v>
      </c>
      <c r="CT2189" s="10" t="str">
        <f>IF(COUNTIF(CM2189:CP2189,"")=4,"-","+")</f>
        <v>-</v>
      </c>
      <c r="CU2189" s="10" t="str">
        <f>IF(COUNTIF(CS2189:CT2189,"-")=2,"+","-")</f>
        <v>-</v>
      </c>
      <c r="CV2189" s="10" t="str">
        <f>IF(COUNTIF(CQ2189,"+")+COUNTIF(CS2189,"+")=0,"+","-")</f>
        <v>-</v>
      </c>
      <c r="CW2189" s="10" t="str">
        <f>IF(AND(CQ2189="+",CS2189="-"),"+","-")</f>
        <v>-</v>
      </c>
      <c r="CX2189" s="10" t="str">
        <f>IF(AND(CQ2189="-",CS2189="+"),"+","-")</f>
        <v>-</v>
      </c>
      <c r="CY2189" s="10" t="str">
        <f t="shared" si="96"/>
        <v>-</v>
      </c>
      <c r="CZ2189" s="76" t="str">
        <f t="shared" si="97"/>
        <v>-</v>
      </c>
    </row>
    <row r="2190" spans="1:104" s="11" customFormat="1" ht="25" customHeight="1" x14ac:dyDescent="0.2">
      <c r="A2190" s="12" t="s">
        <v>19460</v>
      </c>
      <c r="B2190" s="3" t="s">
        <v>19461</v>
      </c>
      <c r="C2190" s="3" t="s">
        <v>16956</v>
      </c>
      <c r="D2190" s="3" t="s">
        <v>16956</v>
      </c>
      <c r="E2190" s="3" t="s">
        <v>16956</v>
      </c>
      <c r="F2190" s="3" t="s">
        <v>19462</v>
      </c>
      <c r="G2190" s="3" t="s">
        <v>19453</v>
      </c>
      <c r="H2190" s="3" t="s">
        <v>19454</v>
      </c>
      <c r="I2190" s="3" t="s">
        <v>19455</v>
      </c>
      <c r="J2190" s="3" t="s">
        <v>19456</v>
      </c>
      <c r="K2190" s="3" t="s">
        <v>19457</v>
      </c>
      <c r="L2190" s="3" t="s">
        <v>19458</v>
      </c>
      <c r="M2190" s="3" t="s">
        <v>19459</v>
      </c>
      <c r="N2190" s="3" t="s">
        <v>19460</v>
      </c>
      <c r="O2190" s="3">
        <v>3</v>
      </c>
      <c r="P2190" s="3">
        <v>6</v>
      </c>
      <c r="Q2190" s="3">
        <v>6</v>
      </c>
      <c r="R2190" s="13">
        <v>6</v>
      </c>
      <c r="S2190" s="17">
        <v>-0.248746318170042</v>
      </c>
      <c r="T2190" s="4">
        <v>-0.75421190764328805</v>
      </c>
      <c r="U2190" s="4">
        <v>0.166091506073172</v>
      </c>
      <c r="V2190" s="4">
        <v>-0.57296316012023896</v>
      </c>
      <c r="W2190" s="4">
        <v>-3.3808010855537001</v>
      </c>
      <c r="X2190" s="4">
        <v>-5.0321429604196997</v>
      </c>
      <c r="Y2190" s="4">
        <v>-4.0355623738150701</v>
      </c>
      <c r="Z2190" s="4">
        <v>-4.4227955445807297</v>
      </c>
      <c r="AA2190" s="4">
        <v>-1.50111449928703</v>
      </c>
      <c r="AB2190" s="4">
        <v>-1.6924275181835799</v>
      </c>
      <c r="AC2190" s="4">
        <v>-1.3684747805378701</v>
      </c>
      <c r="AD2190" s="4">
        <v>-6.0359980054400104</v>
      </c>
      <c r="AE2190" s="4">
        <v>-5.1537705611501998</v>
      </c>
      <c r="AF2190" s="4">
        <v>-2.9966542947603498</v>
      </c>
      <c r="AG2190" s="4">
        <v>-3.4157290343193898</v>
      </c>
      <c r="AH2190" s="18">
        <v>-2.9063336167934501</v>
      </c>
      <c r="AI2190" s="17">
        <v>-3.6181218767558501</v>
      </c>
      <c r="AJ2190" s="4">
        <v>-2.6495037008621201</v>
      </c>
      <c r="AK2190" s="4">
        <v>-4.2178254910922997</v>
      </c>
      <c r="AL2190" s="18">
        <v>-0.35245746996509902</v>
      </c>
      <c r="AM2190" s="22">
        <v>1.0475438299570501</v>
      </c>
      <c r="AN2190" s="5">
        <v>2.2615755089015801</v>
      </c>
      <c r="AO2190" s="5">
        <v>0.69256897684531005</v>
      </c>
      <c r="AP2190" s="23">
        <v>0.40401255390639801</v>
      </c>
      <c r="AQ2190" s="27">
        <v>6.4625380212111399E-3</v>
      </c>
      <c r="AR2190" s="28">
        <v>8.6840354660024707E-3</v>
      </c>
      <c r="AS2190" s="27">
        <v>0.47818532622045701</v>
      </c>
      <c r="AT2190" s="6">
        <v>0.506779842697478</v>
      </c>
      <c r="AU2190" s="7">
        <v>0.96861817589372601</v>
      </c>
      <c r="AV2190" s="6">
        <v>0.13385836364172399</v>
      </c>
      <c r="AW2190" s="6">
        <v>0.31890144217279098</v>
      </c>
      <c r="AX2190" s="7">
        <v>2.2970462308970201</v>
      </c>
      <c r="AY2190" s="6">
        <v>2.45789124015756E-4</v>
      </c>
      <c r="AZ2190" s="6">
        <v>1.41793415879268E-3</v>
      </c>
      <c r="BA2190" s="7">
        <v>3.8653680211272001</v>
      </c>
      <c r="BB2190" s="6">
        <v>0.381773465829498</v>
      </c>
      <c r="BC2190" s="6">
        <v>0.92415278212860796</v>
      </c>
      <c r="BD2190" s="7">
        <v>-0.59970361433645203</v>
      </c>
      <c r="BE2190" s="6">
        <v>4.8009802635166398E-3</v>
      </c>
      <c r="BF2190" s="6">
        <v>1.00905218198751E-2</v>
      </c>
      <c r="BG2190" s="7">
        <v>3.2656644067907501</v>
      </c>
      <c r="BH2190" s="6">
        <v>0.26351219756525801</v>
      </c>
      <c r="BI2190" s="6">
        <v>0.29588719786544199</v>
      </c>
      <c r="BJ2190" s="31">
        <v>-1.56832179023018</v>
      </c>
      <c r="BK2190" s="35">
        <v>1.3421833817432944</v>
      </c>
      <c r="BL2190" s="8">
        <v>1.0664817447802739</v>
      </c>
      <c r="BM2190" s="8">
        <v>1.5684529233301316</v>
      </c>
      <c r="BN2190" s="8">
        <v>1.1653422358409553</v>
      </c>
      <c r="BO2190" s="8">
        <v>-0.36616758103022956</v>
      </c>
      <c r="BP2190" s="8">
        <v>-1.266877080485161</v>
      </c>
      <c r="BQ2190" s="8">
        <v>-0.72330120743949189</v>
      </c>
      <c r="BR2190" s="8">
        <v>-0.93451404030063756</v>
      </c>
      <c r="BS2190" s="8">
        <v>0.65909047729024162</v>
      </c>
      <c r="BT2190" s="8">
        <v>0.55474052037807509</v>
      </c>
      <c r="BU2190" s="8">
        <v>0.73143761297472443</v>
      </c>
      <c r="BV2190" s="8">
        <v>-1.8144207411211049</v>
      </c>
      <c r="BW2190" s="8">
        <v>-1.333217755932977</v>
      </c>
      <c r="BX2190" s="8">
        <v>-0.15663818622773068</v>
      </c>
      <c r="BY2190" s="8">
        <v>-0.38521871497684784</v>
      </c>
      <c r="BZ2190" s="36">
        <v>-0.10737358882351493</v>
      </c>
      <c r="CA2190" s="40">
        <v>1.3421833817432944</v>
      </c>
      <c r="CB2190" s="9">
        <v>1.0664817447802739</v>
      </c>
      <c r="CC2190" s="9">
        <v>1.5684529233301316</v>
      </c>
      <c r="CD2190" s="9">
        <v>1.1653422358409553</v>
      </c>
      <c r="CE2190" s="9" t="s">
        <v>24178</v>
      </c>
      <c r="CF2190" s="9" t="s">
        <v>24178</v>
      </c>
      <c r="CG2190" s="9" t="s">
        <v>24178</v>
      </c>
      <c r="CH2190" s="9" t="s">
        <v>24178</v>
      </c>
      <c r="CI2190" s="9">
        <v>0.65909047729024162</v>
      </c>
      <c r="CJ2190" s="9">
        <v>0.55474052037807509</v>
      </c>
      <c r="CK2190" s="9">
        <v>0.73143761297472443</v>
      </c>
      <c r="CL2190" s="9" t="s">
        <v>24178</v>
      </c>
      <c r="CM2190" s="9" t="s">
        <v>24178</v>
      </c>
      <c r="CN2190" s="9" t="s">
        <v>24178</v>
      </c>
      <c r="CO2190" s="9" t="s">
        <v>24178</v>
      </c>
      <c r="CP2190" s="41" t="s">
        <v>24178</v>
      </c>
      <c r="CQ2190" s="51" t="str">
        <f>IF(COUNTIF(CA2190:CD2190,"")=4,"-","+")</f>
        <v>+</v>
      </c>
      <c r="CR2190" s="10" t="str">
        <f>IF(COUNTIF(CE2190:CH2190,"")=4,"-","+")</f>
        <v>-</v>
      </c>
      <c r="CS2190" s="10" t="str">
        <f>IF(COUNTIF(CI2190:CL2190,"")=4,"-","+")</f>
        <v>+</v>
      </c>
      <c r="CT2190" s="10" t="str">
        <f>IF(COUNTIF(CM2190:CP2190,"")=4,"-","+")</f>
        <v>-</v>
      </c>
      <c r="CU2190" s="10" t="str">
        <f>IF(COUNTIF(CS2190:CT2190,"-")=2,"+","-")</f>
        <v>-</v>
      </c>
      <c r="CV2190" s="10" t="str">
        <f>IF(COUNTIF(CQ2190,"+")+COUNTIF(CS2190,"+")=0,"+","-")</f>
        <v>-</v>
      </c>
      <c r="CW2190" s="10" t="str">
        <f>IF(AND(CQ2190="+",CS2190="-"),"+","-")</f>
        <v>-</v>
      </c>
      <c r="CX2190" s="10" t="str">
        <f>IF(AND(CQ2190="-",CS2190="+"),"+","-")</f>
        <v>-</v>
      </c>
      <c r="CY2190" s="10" t="str">
        <f t="shared" si="96"/>
        <v>-</v>
      </c>
      <c r="CZ2190" s="76" t="str">
        <f t="shared" si="97"/>
        <v>-</v>
      </c>
    </row>
    <row r="2191" spans="1:104" s="11" customFormat="1" ht="25" customHeight="1" x14ac:dyDescent="0.2">
      <c r="A2191" s="12" t="s">
        <v>19463</v>
      </c>
      <c r="B2191" s="3" t="s">
        <v>19463</v>
      </c>
      <c r="C2191" s="3">
        <v>4</v>
      </c>
      <c r="D2191" s="3">
        <v>4</v>
      </c>
      <c r="E2191" s="3">
        <v>4</v>
      </c>
      <c r="F2191" s="3" t="s">
        <v>19470</v>
      </c>
      <c r="G2191" s="3" t="s">
        <v>19463</v>
      </c>
      <c r="H2191" s="3" t="s">
        <v>19464</v>
      </c>
      <c r="I2191" s="3" t="s">
        <v>19465</v>
      </c>
      <c r="J2191" s="3" t="s">
        <v>19466</v>
      </c>
      <c r="K2191" s="3" t="s">
        <v>19467</v>
      </c>
      <c r="L2191" s="3" t="s">
        <v>19468</v>
      </c>
      <c r="M2191" s="3" t="s">
        <v>19469</v>
      </c>
      <c r="N2191" s="3" t="s">
        <v>19463</v>
      </c>
      <c r="O2191" s="3">
        <v>1</v>
      </c>
      <c r="P2191" s="3">
        <v>4</v>
      </c>
      <c r="Q2191" s="3">
        <v>4</v>
      </c>
      <c r="R2191" s="13">
        <v>4</v>
      </c>
      <c r="S2191" s="17">
        <v>-2.7312727256645202</v>
      </c>
      <c r="T2191" s="4">
        <v>-1.85589661964555</v>
      </c>
      <c r="U2191" s="4">
        <v>-2.7153751478204802</v>
      </c>
      <c r="V2191" s="4">
        <v>-3.5762903123224898</v>
      </c>
      <c r="W2191" s="4">
        <v>-3.08676989664073</v>
      </c>
      <c r="X2191" s="4">
        <v>-3.7754995442913701</v>
      </c>
      <c r="Y2191" s="4">
        <v>-3.79743758868785</v>
      </c>
      <c r="Z2191" s="4">
        <v>-3.1097687770934099</v>
      </c>
      <c r="AA2191" s="4">
        <v>-2.05119374708817</v>
      </c>
      <c r="AB2191" s="4">
        <v>-2.6111379913575901</v>
      </c>
      <c r="AC2191" s="4">
        <v>-2.72572953943178</v>
      </c>
      <c r="AD2191" s="4">
        <v>-2.8645870015110302</v>
      </c>
      <c r="AE2191" s="4">
        <v>-4.9074272485674397</v>
      </c>
      <c r="AF2191" s="4">
        <v>-5.2079293619028801</v>
      </c>
      <c r="AG2191" s="4">
        <v>-3.4145264841150298</v>
      </c>
      <c r="AH2191" s="18">
        <v>-4.1810980573089997</v>
      </c>
      <c r="AI2191" s="17">
        <v>-4.4277452879735897</v>
      </c>
      <c r="AJ2191" s="4">
        <v>-2.5631620698471398</v>
      </c>
      <c r="AK2191" s="4">
        <v>-3.4423689516783398</v>
      </c>
      <c r="AL2191" s="18">
        <v>-2.7197087013632602</v>
      </c>
      <c r="AM2191" s="22">
        <v>0.80129669357842104</v>
      </c>
      <c r="AN2191" s="5">
        <v>0.35669708163890601</v>
      </c>
      <c r="AO2191" s="5">
        <v>0.397543831042591</v>
      </c>
      <c r="AP2191" s="23">
        <v>0.70239017530604098</v>
      </c>
      <c r="AQ2191" s="27">
        <v>3.1611963819851898E-3</v>
      </c>
      <c r="AR2191" s="28">
        <v>4.4723938025604901E-3</v>
      </c>
      <c r="AS2191" s="27">
        <v>1.21800927707804E-2</v>
      </c>
      <c r="AT2191" s="6">
        <v>1.98683975981075E-2</v>
      </c>
      <c r="AU2191" s="7">
        <v>1.8645832181264399</v>
      </c>
      <c r="AV2191" s="6">
        <v>0.70937550141052597</v>
      </c>
      <c r="AW2191" s="6">
        <v>0.83626604053924003</v>
      </c>
      <c r="AX2191" s="7">
        <v>-0.156546631516117</v>
      </c>
      <c r="AY2191" s="6">
        <v>0.13649285512111001</v>
      </c>
      <c r="AZ2191" s="6">
        <v>0.17262331677081599</v>
      </c>
      <c r="BA2191" s="7">
        <v>0.72266025031507897</v>
      </c>
      <c r="BB2191" s="6">
        <v>8.6265263375418996E-2</v>
      </c>
      <c r="BC2191" s="6">
        <v>0.80559678677194702</v>
      </c>
      <c r="BD2191" s="7">
        <v>0.98537633629524701</v>
      </c>
      <c r="BE2191" s="6">
        <v>1.8904180339128E-2</v>
      </c>
      <c r="BF2191" s="6">
        <v>3.0722221207888901E-2</v>
      </c>
      <c r="BG2191" s="7">
        <v>1.70803658661033</v>
      </c>
      <c r="BH2191" s="6">
        <v>1.68503594266112E-2</v>
      </c>
      <c r="BI2191" s="6">
        <v>2.5892497232572399E-2</v>
      </c>
      <c r="BJ2191" s="31">
        <v>-0.879206881831196</v>
      </c>
      <c r="BK2191" s="35">
        <v>0.62440028098014244</v>
      </c>
      <c r="BL2191" s="8">
        <v>1.6057486934540415</v>
      </c>
      <c r="BM2191" s="8">
        <v>0.6422224064324572</v>
      </c>
      <c r="BN2191" s="8">
        <v>-0.32291443492021715</v>
      </c>
      <c r="BO2191" s="8">
        <v>0.22586691688931879</v>
      </c>
      <c r="BP2191" s="8">
        <v>-0.54623977153680614</v>
      </c>
      <c r="BQ2191" s="8">
        <v>-0.57083361742000738</v>
      </c>
      <c r="BR2191" s="8">
        <v>0.20008381101548156</v>
      </c>
      <c r="BS2191" s="8">
        <v>1.3868090574978658</v>
      </c>
      <c r="BT2191" s="8">
        <v>0.75907842673310022</v>
      </c>
      <c r="BU2191" s="8">
        <v>0.63061452074764746</v>
      </c>
      <c r="BV2191" s="8">
        <v>0.47494708930341545</v>
      </c>
      <c r="BW2191" s="8">
        <v>-1.8151977062904803</v>
      </c>
      <c r="BX2191" s="8">
        <v>-2.1520783566065118</v>
      </c>
      <c r="BY2191" s="8">
        <v>-0.14156761163412301</v>
      </c>
      <c r="BZ2191" s="36">
        <v>-1.0009397046453288</v>
      </c>
      <c r="CA2191" s="40">
        <v>0.62440028098014244</v>
      </c>
      <c r="CB2191" s="9">
        <v>1.6057486934540415</v>
      </c>
      <c r="CC2191" s="9">
        <v>0.6422224064324572</v>
      </c>
      <c r="CD2191" s="9" t="s">
        <v>24178</v>
      </c>
      <c r="CE2191" s="9" t="s">
        <v>24178</v>
      </c>
      <c r="CF2191" s="9" t="s">
        <v>24178</v>
      </c>
      <c r="CG2191" s="9" t="s">
        <v>24178</v>
      </c>
      <c r="CH2191" s="9" t="s">
        <v>24178</v>
      </c>
      <c r="CI2191" s="9" t="s">
        <v>24178</v>
      </c>
      <c r="CJ2191" s="9" t="s">
        <v>24178</v>
      </c>
      <c r="CK2191" s="9">
        <v>0.63061452074764746</v>
      </c>
      <c r="CL2191" s="9">
        <v>0.47494708930341545</v>
      </c>
      <c r="CM2191" s="9" t="s">
        <v>24178</v>
      </c>
      <c r="CN2191" s="9" t="s">
        <v>24178</v>
      </c>
      <c r="CO2191" s="9" t="s">
        <v>24178</v>
      </c>
      <c r="CP2191" s="41" t="s">
        <v>24178</v>
      </c>
      <c r="CQ2191" s="51" t="str">
        <f>IF(COUNTIF(CA2191:CD2191,"")=4,"-","+")</f>
        <v>+</v>
      </c>
      <c r="CR2191" s="10" t="str">
        <f>IF(COUNTIF(CE2191:CH2191,"")=4,"-","+")</f>
        <v>-</v>
      </c>
      <c r="CS2191" s="10" t="str">
        <f>IF(COUNTIF(CI2191:CL2191,"")=4,"-","+")</f>
        <v>+</v>
      </c>
      <c r="CT2191" s="10" t="str">
        <f>IF(COUNTIF(CM2191:CP2191,"")=4,"-","+")</f>
        <v>-</v>
      </c>
      <c r="CU2191" s="10" t="str">
        <f>IF(COUNTIF(CS2191:CT2191,"-")=2,"+","-")</f>
        <v>-</v>
      </c>
      <c r="CV2191" s="10" t="str">
        <f>IF(COUNTIF(CQ2191,"+")+COUNTIF(CS2191,"+")=0,"+","-")</f>
        <v>-</v>
      </c>
      <c r="CW2191" s="10" t="str">
        <f>IF(AND(CQ2191="+",CS2191="-"),"+","-")</f>
        <v>-</v>
      </c>
      <c r="CX2191" s="10" t="str">
        <f>IF(AND(CQ2191="-",CS2191="+"),"+","-")</f>
        <v>-</v>
      </c>
      <c r="CY2191" s="10" t="str">
        <f t="shared" si="96"/>
        <v>-</v>
      </c>
      <c r="CZ2191" s="76" t="str">
        <f t="shared" si="97"/>
        <v>-</v>
      </c>
    </row>
    <row r="2192" spans="1:104" s="11" customFormat="1" ht="25" customHeight="1" x14ac:dyDescent="0.2">
      <c r="A2192" s="12" t="s">
        <v>19478</v>
      </c>
      <c r="B2192" s="3" t="s">
        <v>19479</v>
      </c>
      <c r="C2192" s="3" t="s">
        <v>19480</v>
      </c>
      <c r="D2192" s="3" t="s">
        <v>19480</v>
      </c>
      <c r="E2192" s="3" t="s">
        <v>19480</v>
      </c>
      <c r="F2192" s="3" t="s">
        <v>19481</v>
      </c>
      <c r="G2192" s="3" t="s">
        <v>19471</v>
      </c>
      <c r="H2192" s="3" t="s">
        <v>19472</v>
      </c>
      <c r="I2192" s="3" t="s">
        <v>19473</v>
      </c>
      <c r="J2192" s="3" t="s">
        <v>19474</v>
      </c>
      <c r="K2192" s="3" t="s">
        <v>19475</v>
      </c>
      <c r="L2192" s="3" t="s">
        <v>19476</v>
      </c>
      <c r="M2192" s="3" t="s">
        <v>19477</v>
      </c>
      <c r="N2192" s="3" t="s">
        <v>19478</v>
      </c>
      <c r="O2192" s="3">
        <v>8</v>
      </c>
      <c r="P2192" s="3">
        <v>9</v>
      </c>
      <c r="Q2192" s="3">
        <v>9</v>
      </c>
      <c r="R2192" s="13">
        <v>9</v>
      </c>
      <c r="S2192" s="17">
        <v>-1.2758286740212299</v>
      </c>
      <c r="T2192" s="4">
        <v>-1.39350605240366</v>
      </c>
      <c r="U2192" s="4">
        <v>-1.7327593873912199</v>
      </c>
      <c r="V2192" s="4">
        <v>-2.2961733454090898</v>
      </c>
      <c r="W2192" s="4">
        <v>-3.76017640299504</v>
      </c>
      <c r="X2192" s="4">
        <v>-2.8510157016359101</v>
      </c>
      <c r="Y2192" s="4">
        <v>-2.35093587059042</v>
      </c>
      <c r="Z2192" s="4">
        <v>-2.20072324191004</v>
      </c>
      <c r="AA2192" s="4">
        <v>-2.56775690871698</v>
      </c>
      <c r="AB2192" s="4">
        <v>-2.32812374427475</v>
      </c>
      <c r="AC2192" s="4">
        <v>-2.0106516904049001</v>
      </c>
      <c r="AD2192" s="4">
        <v>-2.4213589631816599</v>
      </c>
      <c r="AE2192" s="4">
        <v>-3.30736325818481</v>
      </c>
      <c r="AF2192" s="4">
        <v>-3.95021958236042</v>
      </c>
      <c r="AG2192" s="4">
        <v>-2.53302100860199</v>
      </c>
      <c r="AH2192" s="18">
        <v>-4.1906887812766396</v>
      </c>
      <c r="AI2192" s="17">
        <v>-3.49532315760597</v>
      </c>
      <c r="AJ2192" s="4">
        <v>-2.3319728266445701</v>
      </c>
      <c r="AK2192" s="4">
        <v>-2.7907128042828502</v>
      </c>
      <c r="AL2192" s="18">
        <v>-1.6745668648062999</v>
      </c>
      <c r="AM2192" s="22">
        <v>0.74202840412959903</v>
      </c>
      <c r="AN2192" s="5">
        <v>0.235829106765331</v>
      </c>
      <c r="AO2192" s="5">
        <v>0.70355941321586302</v>
      </c>
      <c r="AP2192" s="23">
        <v>0.45744519215281099</v>
      </c>
      <c r="AQ2192" s="27">
        <v>5.1287998008769497E-3</v>
      </c>
      <c r="AR2192" s="28">
        <v>7.0213162200940702E-3</v>
      </c>
      <c r="AS2192" s="27">
        <v>4.61920116910483E-2</v>
      </c>
      <c r="AT2192" s="6">
        <v>6.17226931561995E-2</v>
      </c>
      <c r="AU2192" s="7">
        <v>1.16335033096139</v>
      </c>
      <c r="AV2192" s="6">
        <v>5.6390763575001099E-2</v>
      </c>
      <c r="AW2192" s="6">
        <v>0.19134925337286901</v>
      </c>
      <c r="AX2192" s="7">
        <v>0.65740596183827205</v>
      </c>
      <c r="AY2192" s="6">
        <v>4.3559372081026199E-2</v>
      </c>
      <c r="AZ2192" s="6">
        <v>6.3652497475505193E-2</v>
      </c>
      <c r="BA2192" s="7">
        <v>1.1161459394765501</v>
      </c>
      <c r="BB2192" s="6">
        <v>0.217477767150389</v>
      </c>
      <c r="BC2192" s="6">
        <v>0.83431308591684705</v>
      </c>
      <c r="BD2192" s="7">
        <v>0.70461035332311095</v>
      </c>
      <c r="BE2192" s="6">
        <v>8.7042656254157497E-3</v>
      </c>
      <c r="BF2192" s="6">
        <v>1.6238469939875901E-2</v>
      </c>
      <c r="BG2192" s="7">
        <v>1.8207562927996599</v>
      </c>
      <c r="BH2192" s="6">
        <v>0.289604169434443</v>
      </c>
      <c r="BI2192" s="6">
        <v>0.32256124689025301</v>
      </c>
      <c r="BJ2192" s="31">
        <v>-0.458739977638281</v>
      </c>
      <c r="BK2192" s="35">
        <v>1.5837913448946224</v>
      </c>
      <c r="BL2192" s="8">
        <v>1.4401281798256764</v>
      </c>
      <c r="BM2192" s="8">
        <v>1.025960150808936</v>
      </c>
      <c r="BN2192" s="8">
        <v>0.33813183949303272</v>
      </c>
      <c r="BO2192" s="8">
        <v>-1.4491557073105636</v>
      </c>
      <c r="BP2192" s="8">
        <v>-0.33923206940381823</v>
      </c>
      <c r="BQ2192" s="8">
        <v>0.27127652878794317</v>
      </c>
      <c r="BR2192" s="8">
        <v>0.4546594522196547</v>
      </c>
      <c r="BS2192" s="8">
        <v>6.576575245750834E-3</v>
      </c>
      <c r="BT2192" s="8">
        <v>0.29912608078774416</v>
      </c>
      <c r="BU2192" s="8">
        <v>0.68670303658684839</v>
      </c>
      <c r="BV2192" s="8">
        <v>0.18530244851295699</v>
      </c>
      <c r="BW2192" s="8">
        <v>-0.89635133265113165</v>
      </c>
      <c r="BX2192" s="8">
        <v>-1.6811646543374825</v>
      </c>
      <c r="BY2192" s="8">
        <v>4.8982935929796405E-2</v>
      </c>
      <c r="BZ2192" s="36">
        <v>-1.9747348093899515</v>
      </c>
      <c r="CA2192" s="40">
        <v>1.5837913448946224</v>
      </c>
      <c r="CB2192" s="9">
        <v>1.4401281798256764</v>
      </c>
      <c r="CC2192" s="9">
        <v>1.025960150808936</v>
      </c>
      <c r="CD2192" s="9">
        <v>0.33813183949303272</v>
      </c>
      <c r="CE2192" s="9" t="s">
        <v>24178</v>
      </c>
      <c r="CF2192" s="9" t="s">
        <v>24178</v>
      </c>
      <c r="CG2192" s="9" t="s">
        <v>24178</v>
      </c>
      <c r="CH2192" s="9" t="s">
        <v>24178</v>
      </c>
      <c r="CI2192" s="9">
        <v>6.576575245750834E-3</v>
      </c>
      <c r="CJ2192" s="9">
        <v>0.29912608078774416</v>
      </c>
      <c r="CK2192" s="9">
        <v>0.68670303658684839</v>
      </c>
      <c r="CL2192" s="9">
        <v>0.18530244851295699</v>
      </c>
      <c r="CM2192" s="9" t="s">
        <v>24178</v>
      </c>
      <c r="CN2192" s="9" t="s">
        <v>24178</v>
      </c>
      <c r="CO2192" s="9" t="s">
        <v>24178</v>
      </c>
      <c r="CP2192" s="41" t="s">
        <v>24178</v>
      </c>
      <c r="CQ2192" s="51" t="str">
        <f>IF(COUNTIF(CA2192:CD2192,"")=4,"-","+")</f>
        <v>+</v>
      </c>
      <c r="CR2192" s="10" t="str">
        <f>IF(COUNTIF(CE2192:CH2192,"")=4,"-","+")</f>
        <v>-</v>
      </c>
      <c r="CS2192" s="10" t="str">
        <f>IF(COUNTIF(CI2192:CL2192,"")=4,"-","+")</f>
        <v>+</v>
      </c>
      <c r="CT2192" s="10" t="str">
        <f>IF(COUNTIF(CM2192:CP2192,"")=4,"-","+")</f>
        <v>-</v>
      </c>
      <c r="CU2192" s="10" t="str">
        <f>IF(COUNTIF(CS2192:CT2192,"-")=2,"+","-")</f>
        <v>-</v>
      </c>
      <c r="CV2192" s="10" t="str">
        <f>IF(COUNTIF(CQ2192,"+")+COUNTIF(CS2192,"+")=0,"+","-")</f>
        <v>-</v>
      </c>
      <c r="CW2192" s="10" t="str">
        <f>IF(AND(CQ2192="+",CS2192="-"),"+","-")</f>
        <v>-</v>
      </c>
      <c r="CX2192" s="10" t="str">
        <f>IF(AND(CQ2192="-",CS2192="+"),"+","-")</f>
        <v>-</v>
      </c>
      <c r="CY2192" s="10" t="str">
        <f t="shared" si="96"/>
        <v>-</v>
      </c>
      <c r="CZ2192" s="76" t="str">
        <f t="shared" si="97"/>
        <v>-</v>
      </c>
    </row>
    <row r="2193" spans="1:104" s="11" customFormat="1" ht="25" customHeight="1" x14ac:dyDescent="0.2">
      <c r="A2193" s="12" t="s">
        <v>19489</v>
      </c>
      <c r="B2193" s="3" t="s">
        <v>19482</v>
      </c>
      <c r="C2193" s="3" t="s">
        <v>19490</v>
      </c>
      <c r="D2193" s="3" t="s">
        <v>19490</v>
      </c>
      <c r="E2193" s="3" t="s">
        <v>19490</v>
      </c>
      <c r="F2193" s="3" t="s">
        <v>19491</v>
      </c>
      <c r="G2193" s="3" t="s">
        <v>19482</v>
      </c>
      <c r="H2193" s="3" t="s">
        <v>19483</v>
      </c>
      <c r="I2193" s="3" t="s">
        <v>19484</v>
      </c>
      <c r="J2193" s="3" t="s">
        <v>19485</v>
      </c>
      <c r="K2193" s="3" t="s">
        <v>19486</v>
      </c>
      <c r="L2193" s="3" t="s">
        <v>19487</v>
      </c>
      <c r="M2193" s="3" t="s">
        <v>19488</v>
      </c>
      <c r="N2193" s="3" t="s">
        <v>19489</v>
      </c>
      <c r="O2193" s="3">
        <v>9</v>
      </c>
      <c r="P2193" s="3">
        <v>7</v>
      </c>
      <c r="Q2193" s="3">
        <v>7</v>
      </c>
      <c r="R2193" s="13">
        <v>7</v>
      </c>
      <c r="S2193" s="17">
        <v>-0.95195743059532101</v>
      </c>
      <c r="T2193" s="4">
        <v>-0.96529546769031405</v>
      </c>
      <c r="U2193" s="4">
        <v>-1.28416989414515</v>
      </c>
      <c r="V2193" s="4">
        <v>-1.8431895256817701</v>
      </c>
      <c r="W2193" s="4">
        <v>-2.3474275463626699</v>
      </c>
      <c r="X2193" s="4">
        <v>-3.8998545464303298</v>
      </c>
      <c r="Y2193" s="4">
        <v>-4.2439394146448404</v>
      </c>
      <c r="Z2193" s="4">
        <v>-4.6158495149919103</v>
      </c>
      <c r="AA2193" s="4">
        <v>-1.6932961954452901</v>
      </c>
      <c r="AB2193" s="4">
        <v>-1.1514908815504099</v>
      </c>
      <c r="AC2193" s="4">
        <v>-0.86756585992964497</v>
      </c>
      <c r="AD2193" s="4">
        <v>-1.4036982828707001</v>
      </c>
      <c r="AE2193" s="4">
        <v>-4.2308866709081299</v>
      </c>
      <c r="AF2193" s="4">
        <v>-2.3894662932206501</v>
      </c>
      <c r="AG2193" s="4">
        <v>-4.7649055203333504</v>
      </c>
      <c r="AH2193" s="18">
        <v>-5.3781606132144404</v>
      </c>
      <c r="AI2193" s="17">
        <v>-4.1908547744191402</v>
      </c>
      <c r="AJ2193" s="4">
        <v>-1.2790128049490099</v>
      </c>
      <c r="AK2193" s="4">
        <v>-3.7767677556074402</v>
      </c>
      <c r="AL2193" s="18">
        <v>-1.26115307952814</v>
      </c>
      <c r="AM2193" s="22">
        <v>1.2891641253997601</v>
      </c>
      <c r="AN2193" s="5">
        <v>0.35248055528340899</v>
      </c>
      <c r="AO2193" s="5">
        <v>0.99673991087251701</v>
      </c>
      <c r="AP2193" s="23">
        <v>0.41730479436802898</v>
      </c>
      <c r="AQ2193" s="27">
        <v>3.8106397511600401E-4</v>
      </c>
      <c r="AR2193" s="28">
        <v>6.2627243529403398E-4</v>
      </c>
      <c r="AS2193" s="27">
        <v>1.6705454249971101E-2</v>
      </c>
      <c r="AT2193" s="6">
        <v>2.5805893108170799E-2</v>
      </c>
      <c r="AU2193" s="7">
        <v>2.9118419694701299</v>
      </c>
      <c r="AV2193" s="6">
        <v>0.95004490896242</v>
      </c>
      <c r="AW2193" s="6">
        <v>0.97609392722617605</v>
      </c>
      <c r="AX2193" s="7">
        <v>1.7859725420872299E-2</v>
      </c>
      <c r="AY2193" s="6">
        <v>9.5010778464524794E-3</v>
      </c>
      <c r="AZ2193" s="6">
        <v>1.7712386063429199E-2</v>
      </c>
      <c r="BA2193" s="7">
        <v>2.5156146760792999</v>
      </c>
      <c r="BB2193" s="6">
        <v>0.63054561262237296</v>
      </c>
      <c r="BC2193" s="6">
        <v>0.964385505485997</v>
      </c>
      <c r="BD2193" s="7">
        <v>0.41408701881170601</v>
      </c>
      <c r="BE2193" s="6">
        <v>1.5378435977350301E-2</v>
      </c>
      <c r="BF2193" s="6">
        <v>2.58740459067285E-2</v>
      </c>
      <c r="BG2193" s="7">
        <v>2.9297016948910102</v>
      </c>
      <c r="BH2193" s="6">
        <v>1.0761579024132301E-2</v>
      </c>
      <c r="BI2193" s="6">
        <v>1.7967932387205E-2</v>
      </c>
      <c r="BJ2193" s="31">
        <v>-2.4977549506584298</v>
      </c>
      <c r="BK2193" s="35">
        <v>1.0751756770985401</v>
      </c>
      <c r="BL2193" s="8">
        <v>1.0666139926322546</v>
      </c>
      <c r="BM2193" s="8">
        <v>0.86192853522721602</v>
      </c>
      <c r="BN2193" s="8">
        <v>0.50309389849702457</v>
      </c>
      <c r="BO2193" s="8">
        <v>0.17942357142957774</v>
      </c>
      <c r="BP2193" s="8">
        <v>-0.81707914009089877</v>
      </c>
      <c r="BQ2193" s="8">
        <v>-1.0379471771412603</v>
      </c>
      <c r="BR2193" s="8">
        <v>-1.2766762274744197</v>
      </c>
      <c r="BS2193" s="8">
        <v>0.59931040981316153</v>
      </c>
      <c r="BT2193" s="8">
        <v>0.94709517804311372</v>
      </c>
      <c r="BU2193" s="8">
        <v>1.1293466165334718</v>
      </c>
      <c r="BV2193" s="8">
        <v>0.78520327634966947</v>
      </c>
      <c r="BW2193" s="8">
        <v>-1.02956862244861</v>
      </c>
      <c r="BX2193" s="8">
        <v>0.1524389046909328</v>
      </c>
      <c r="BY2193" s="8">
        <v>-1.3723552600374207</v>
      </c>
      <c r="BZ2193" s="36">
        <v>-1.7660036331223474</v>
      </c>
      <c r="CA2193" s="40">
        <v>1.0751756770985401</v>
      </c>
      <c r="CB2193" s="9">
        <v>1.0666139926322546</v>
      </c>
      <c r="CC2193" s="9">
        <v>0.86192853522721602</v>
      </c>
      <c r="CD2193" s="9">
        <v>0.50309389849702457</v>
      </c>
      <c r="CE2193" s="9" t="s">
        <v>24178</v>
      </c>
      <c r="CF2193" s="9" t="s">
        <v>24178</v>
      </c>
      <c r="CG2193" s="9" t="s">
        <v>24178</v>
      </c>
      <c r="CH2193" s="9" t="s">
        <v>24178</v>
      </c>
      <c r="CI2193" s="9">
        <v>0.59931040981316153</v>
      </c>
      <c r="CJ2193" s="9">
        <v>0.94709517804311372</v>
      </c>
      <c r="CK2193" s="9">
        <v>1.1293466165334718</v>
      </c>
      <c r="CL2193" s="9">
        <v>0.78520327634966947</v>
      </c>
      <c r="CM2193" s="9" t="s">
        <v>24178</v>
      </c>
      <c r="CN2193" s="9" t="s">
        <v>24178</v>
      </c>
      <c r="CO2193" s="9" t="s">
        <v>24178</v>
      </c>
      <c r="CP2193" s="41" t="s">
        <v>24178</v>
      </c>
      <c r="CQ2193" s="51" t="str">
        <f>IF(COUNTIF(CA2193:CD2193,"")=4,"-","+")</f>
        <v>+</v>
      </c>
      <c r="CR2193" s="10" t="str">
        <f>IF(COUNTIF(CE2193:CH2193,"")=4,"-","+")</f>
        <v>-</v>
      </c>
      <c r="CS2193" s="10" t="str">
        <f>IF(COUNTIF(CI2193:CL2193,"")=4,"-","+")</f>
        <v>+</v>
      </c>
      <c r="CT2193" s="10" t="str">
        <f>IF(COUNTIF(CM2193:CP2193,"")=4,"-","+")</f>
        <v>-</v>
      </c>
      <c r="CU2193" s="10" t="str">
        <f>IF(COUNTIF(CS2193:CT2193,"-")=2,"+","-")</f>
        <v>-</v>
      </c>
      <c r="CV2193" s="10" t="str">
        <f>IF(COUNTIF(CQ2193,"+")+COUNTIF(CS2193,"+")=0,"+","-")</f>
        <v>-</v>
      </c>
      <c r="CW2193" s="10" t="str">
        <f>IF(AND(CQ2193="+",CS2193="-"),"+","-")</f>
        <v>-</v>
      </c>
      <c r="CX2193" s="10" t="str">
        <f>IF(AND(CQ2193="-",CS2193="+"),"+","-")</f>
        <v>-</v>
      </c>
      <c r="CY2193" s="10" t="str">
        <f t="shared" si="96"/>
        <v>-</v>
      </c>
      <c r="CZ2193" s="76" t="str">
        <f t="shared" si="97"/>
        <v>-</v>
      </c>
    </row>
    <row r="2194" spans="1:104" s="11" customFormat="1" ht="25" customHeight="1" x14ac:dyDescent="0.2">
      <c r="A2194" s="12" t="s">
        <v>19499</v>
      </c>
      <c r="B2194" s="3" t="s">
        <v>19499</v>
      </c>
      <c r="C2194" s="3" t="s">
        <v>5265</v>
      </c>
      <c r="D2194" s="3" t="s">
        <v>5265</v>
      </c>
      <c r="E2194" s="3" t="s">
        <v>5265</v>
      </c>
      <c r="F2194" s="3" t="s">
        <v>19500</v>
      </c>
      <c r="G2194" s="3" t="s">
        <v>19492</v>
      </c>
      <c r="H2194" s="3" t="s">
        <v>19493</v>
      </c>
      <c r="I2194" s="3" t="s">
        <v>19494</v>
      </c>
      <c r="J2194" s="3" t="s">
        <v>19495</v>
      </c>
      <c r="K2194" s="3" t="s">
        <v>19496</v>
      </c>
      <c r="L2194" s="3" t="s">
        <v>19497</v>
      </c>
      <c r="M2194" s="3" t="s">
        <v>19498</v>
      </c>
      <c r="N2194" s="3" t="s">
        <v>19499</v>
      </c>
      <c r="O2194" s="3">
        <v>2</v>
      </c>
      <c r="P2194" s="3">
        <v>4</v>
      </c>
      <c r="Q2194" s="3">
        <v>4</v>
      </c>
      <c r="R2194" s="13">
        <v>4</v>
      </c>
      <c r="S2194" s="17">
        <v>-1.0391683169227099</v>
      </c>
      <c r="T2194" s="4">
        <v>-0.73288168435811596</v>
      </c>
      <c r="U2194" s="4">
        <v>-0.69546137889626902</v>
      </c>
      <c r="V2194" s="4">
        <v>-1.8174031513178699</v>
      </c>
      <c r="W2194" s="4">
        <v>-6.50267469146557</v>
      </c>
      <c r="X2194" s="4">
        <v>-4.2631257049375701</v>
      </c>
      <c r="Y2194" s="4">
        <v>-4.7190996889042403</v>
      </c>
      <c r="Z2194" s="4">
        <v>-5.6044953031245299</v>
      </c>
      <c r="AA2194" s="4">
        <v>-1.65871689267254</v>
      </c>
      <c r="AB2194" s="4">
        <v>-1.30777303541239</v>
      </c>
      <c r="AC2194" s="4">
        <v>-1.55680565302424</v>
      </c>
      <c r="AD2194" s="4">
        <v>-3.6622487564642499</v>
      </c>
      <c r="AE2194" s="4">
        <v>-5.0488935301312301</v>
      </c>
      <c r="AF2194" s="4">
        <v>-3.7881884207809802</v>
      </c>
      <c r="AG2194" s="4">
        <v>-5.0137908353959499</v>
      </c>
      <c r="AH2194" s="18">
        <v>-5.5505679721561698</v>
      </c>
      <c r="AI2194" s="17">
        <v>-4.8503601896160804</v>
      </c>
      <c r="AJ2194" s="4">
        <v>-2.0463860843933501</v>
      </c>
      <c r="AK2194" s="4">
        <v>-5.2723488471079802</v>
      </c>
      <c r="AL2194" s="18">
        <v>-1.0712286328737399</v>
      </c>
      <c r="AM2194" s="22">
        <v>0.74936080951615502</v>
      </c>
      <c r="AN2194" s="5">
        <v>1.0872806770572301</v>
      </c>
      <c r="AO2194" s="5">
        <v>0.99140286686493495</v>
      </c>
      <c r="AP2194" s="23">
        <v>0.52073152473733597</v>
      </c>
      <c r="AQ2194" s="27">
        <v>3.0072560610428E-5</v>
      </c>
      <c r="AR2194" s="28">
        <v>6.1673437436397696E-5</v>
      </c>
      <c r="AS2194" s="27">
        <v>7.05536913265189E-3</v>
      </c>
      <c r="AT2194" s="6">
        <v>1.282483245665E-2</v>
      </c>
      <c r="AU2194" s="7">
        <v>2.8039741052227298</v>
      </c>
      <c r="AV2194" s="6">
        <v>0.17592749882782699</v>
      </c>
      <c r="AW2194" s="6">
        <v>0.37184353700675998</v>
      </c>
      <c r="AX2194" s="7">
        <v>0.97515745151961297</v>
      </c>
      <c r="AY2194" s="6">
        <v>1.0080074233162499E-3</v>
      </c>
      <c r="AZ2194" s="6">
        <v>3.4028358704742902E-3</v>
      </c>
      <c r="BA2194" s="7">
        <v>4.2011202142342396</v>
      </c>
      <c r="BB2194" s="6">
        <v>0.524190161461074</v>
      </c>
      <c r="BC2194" s="6">
        <v>0.94396506859953999</v>
      </c>
      <c r="BD2194" s="7">
        <v>-0.42198865749189901</v>
      </c>
      <c r="BE2194" s="6">
        <v>3.0091507132189101E-4</v>
      </c>
      <c r="BF2194" s="6">
        <v>1.4616670964394799E-3</v>
      </c>
      <c r="BG2194" s="7">
        <v>3.7791315567423398</v>
      </c>
      <c r="BH2194" s="6">
        <v>4.7375473329496504E-3</v>
      </c>
      <c r="BI2194" s="6">
        <v>9.4212180851606705E-3</v>
      </c>
      <c r="BJ2194" s="31">
        <v>-3.2259627627146301</v>
      </c>
      <c r="BK2194" s="35">
        <v>1.1573248072600322</v>
      </c>
      <c r="BL2194" s="8">
        <v>1.3134176109335107</v>
      </c>
      <c r="BM2194" s="8">
        <v>1.3324881147454126</v>
      </c>
      <c r="BN2194" s="8">
        <v>0.7607131229695433</v>
      </c>
      <c r="BO2194" s="8">
        <v>-1.6270410031233624</v>
      </c>
      <c r="BP2194" s="8">
        <v>-0.48570003977743842</v>
      </c>
      <c r="BQ2194" s="8">
        <v>-0.71807798250242183</v>
      </c>
      <c r="BR2194" s="8">
        <v>-1.1693019965138729</v>
      </c>
      <c r="BS2194" s="8">
        <v>0.84158437356576543</v>
      </c>
      <c r="BT2194" s="8">
        <v>1.0204358309507662</v>
      </c>
      <c r="BU2194" s="8">
        <v>0.89352138103274359</v>
      </c>
      <c r="BV2194" s="8">
        <v>-0.1794752242684412</v>
      </c>
      <c r="BW2194" s="8">
        <v>-0.88615076086799527</v>
      </c>
      <c r="BX2194" s="8">
        <v>-0.24365783365068172</v>
      </c>
      <c r="BY2194" s="8">
        <v>-0.86826138061053804</v>
      </c>
      <c r="BZ2194" s="36">
        <v>-1.1418190201430263</v>
      </c>
      <c r="CA2194" s="40">
        <v>1.1573248072600322</v>
      </c>
      <c r="CB2194" s="9">
        <v>1.3134176109335107</v>
      </c>
      <c r="CC2194" s="9">
        <v>1.3324881147454126</v>
      </c>
      <c r="CD2194" s="9">
        <v>0.7607131229695433</v>
      </c>
      <c r="CE2194" s="9" t="s">
        <v>24178</v>
      </c>
      <c r="CF2194" s="9" t="s">
        <v>24178</v>
      </c>
      <c r="CG2194" s="9" t="s">
        <v>24178</v>
      </c>
      <c r="CH2194" s="9" t="s">
        <v>24178</v>
      </c>
      <c r="CI2194" s="9">
        <v>0.84158437356576543</v>
      </c>
      <c r="CJ2194" s="9">
        <v>1.0204358309507662</v>
      </c>
      <c r="CK2194" s="9">
        <v>0.89352138103274359</v>
      </c>
      <c r="CL2194" s="9" t="s">
        <v>24178</v>
      </c>
      <c r="CM2194" s="9" t="s">
        <v>24178</v>
      </c>
      <c r="CN2194" s="9" t="s">
        <v>24178</v>
      </c>
      <c r="CO2194" s="9" t="s">
        <v>24178</v>
      </c>
      <c r="CP2194" s="41" t="s">
        <v>24178</v>
      </c>
      <c r="CQ2194" s="51" t="str">
        <f>IF(COUNTIF(CA2194:CD2194,"")=4,"-","+")</f>
        <v>+</v>
      </c>
      <c r="CR2194" s="10" t="str">
        <f>IF(COUNTIF(CE2194:CH2194,"")=4,"-","+")</f>
        <v>-</v>
      </c>
      <c r="CS2194" s="10" t="str">
        <f>IF(COUNTIF(CI2194:CL2194,"")=4,"-","+")</f>
        <v>+</v>
      </c>
      <c r="CT2194" s="10" t="str">
        <f>IF(COUNTIF(CM2194:CP2194,"")=4,"-","+")</f>
        <v>-</v>
      </c>
      <c r="CU2194" s="10" t="str">
        <f>IF(COUNTIF(CS2194:CT2194,"-")=2,"+","-")</f>
        <v>-</v>
      </c>
      <c r="CV2194" s="10" t="str">
        <f>IF(COUNTIF(CQ2194,"+")+COUNTIF(CS2194,"+")=0,"+","-")</f>
        <v>-</v>
      </c>
      <c r="CW2194" s="10" t="str">
        <f>IF(AND(CQ2194="+",CS2194="-"),"+","-")</f>
        <v>-</v>
      </c>
      <c r="CX2194" s="10" t="str">
        <f>IF(AND(CQ2194="-",CS2194="+"),"+","-")</f>
        <v>-</v>
      </c>
      <c r="CY2194" s="10" t="str">
        <f t="shared" si="96"/>
        <v>-</v>
      </c>
      <c r="CZ2194" s="76" t="str">
        <f t="shared" si="97"/>
        <v>-</v>
      </c>
    </row>
    <row r="2195" spans="1:104" s="11" customFormat="1" ht="25" customHeight="1" x14ac:dyDescent="0.2">
      <c r="A2195" s="12" t="s">
        <v>19508</v>
      </c>
      <c r="B2195" s="3" t="s">
        <v>19508</v>
      </c>
      <c r="C2195" s="3" t="s">
        <v>7122</v>
      </c>
      <c r="D2195" s="3" t="s">
        <v>7122</v>
      </c>
      <c r="E2195" s="3" t="s">
        <v>7122</v>
      </c>
      <c r="F2195" s="3" t="s">
        <v>19509</v>
      </c>
      <c r="G2195" s="3" t="s">
        <v>19501</v>
      </c>
      <c r="H2195" s="3" t="s">
        <v>19502</v>
      </c>
      <c r="I2195" s="3" t="s">
        <v>19503</v>
      </c>
      <c r="J2195" s="3" t="s">
        <v>19504</v>
      </c>
      <c r="K2195" s="3" t="s">
        <v>19505</v>
      </c>
      <c r="L2195" s="3" t="s">
        <v>19506</v>
      </c>
      <c r="M2195" s="3" t="s">
        <v>19507</v>
      </c>
      <c r="N2195" s="3" t="s">
        <v>19508</v>
      </c>
      <c r="O2195" s="3">
        <v>2</v>
      </c>
      <c r="P2195" s="3">
        <v>4</v>
      </c>
      <c r="Q2195" s="3">
        <v>4</v>
      </c>
      <c r="R2195" s="13">
        <v>4</v>
      </c>
      <c r="S2195" s="17">
        <v>-2.98438731454823</v>
      </c>
      <c r="T2195" s="4">
        <v>-3.3552972605174398</v>
      </c>
      <c r="U2195" s="4">
        <v>-2.7442568637656999</v>
      </c>
      <c r="V2195" s="4">
        <v>-4.5737346504967302</v>
      </c>
      <c r="W2195" s="4">
        <v>-3.82212646061364</v>
      </c>
      <c r="X2195" s="4">
        <v>-3.7102261727735302</v>
      </c>
      <c r="Y2195" s="4">
        <v>-5.5213008805925403</v>
      </c>
      <c r="Z2195" s="4">
        <v>-2.2735158196665601</v>
      </c>
      <c r="AA2195" s="4">
        <v>-4.2689814788667704</v>
      </c>
      <c r="AB2195" s="4">
        <v>-2.3427200502805801</v>
      </c>
      <c r="AC2195" s="4">
        <v>-3.0439536655557302</v>
      </c>
      <c r="AD2195" s="4">
        <v>-3.2754106090561499</v>
      </c>
      <c r="AE2195" s="4">
        <v>-2.7918900787427399</v>
      </c>
      <c r="AF2195" s="4">
        <v>-4.0562068060527503</v>
      </c>
      <c r="AG2195" s="4">
        <v>-4.61374527484171</v>
      </c>
      <c r="AH2195" s="18">
        <v>-3.3015246700888001</v>
      </c>
      <c r="AI2195" s="17">
        <v>-3.6908417074314999</v>
      </c>
      <c r="AJ2195" s="4">
        <v>-3.2327664509398102</v>
      </c>
      <c r="AK2195" s="4">
        <v>-3.83179233341157</v>
      </c>
      <c r="AL2195" s="18">
        <v>-3.4144190223320199</v>
      </c>
      <c r="AM2195" s="22">
        <v>0.80517584752575699</v>
      </c>
      <c r="AN2195" s="5">
        <v>0.79653268850564396</v>
      </c>
      <c r="AO2195" s="5">
        <v>1.3288512062173701</v>
      </c>
      <c r="AP2195" s="23">
        <v>0.81272231766672598</v>
      </c>
      <c r="AQ2195" s="27">
        <v>0.81534793115399995</v>
      </c>
      <c r="AR2195" s="28">
        <v>0.81972312127901203</v>
      </c>
      <c r="AS2195" s="27">
        <v>0.44945643959420001</v>
      </c>
      <c r="AT2195" s="6">
        <v>0.47924871003755098</v>
      </c>
      <c r="AU2195" s="7">
        <v>0.45807525649169201</v>
      </c>
      <c r="AV2195" s="6">
        <v>0.76035906057221903</v>
      </c>
      <c r="AW2195" s="6">
        <v>0.86563446869831995</v>
      </c>
      <c r="AX2195" s="7">
        <v>-0.18165257139221699</v>
      </c>
      <c r="AY2195" s="6">
        <v>0.61514286146900299</v>
      </c>
      <c r="AZ2195" s="6">
        <v>0.65271833561213399</v>
      </c>
      <c r="BA2195" s="7">
        <v>0.41737331107954601</v>
      </c>
      <c r="BB2195" s="6">
        <v>0.86323558930631195</v>
      </c>
      <c r="BC2195" s="6">
        <v>0.98519852021571197</v>
      </c>
      <c r="BD2195" s="7">
        <v>-0.14095062598007099</v>
      </c>
      <c r="BE2195" s="6">
        <v>0.64605446532683897</v>
      </c>
      <c r="BF2195" s="6">
        <v>0.68524094725123297</v>
      </c>
      <c r="BG2195" s="7">
        <v>0.27642268509947499</v>
      </c>
      <c r="BH2195" s="6">
        <v>0.474917759889744</v>
      </c>
      <c r="BI2195" s="6">
        <v>0.50803804412349096</v>
      </c>
      <c r="BJ2195" s="31">
        <v>-0.59902588247176303</v>
      </c>
      <c r="BK2195" s="35">
        <v>0.69593866115484859</v>
      </c>
      <c r="BL2195" s="8">
        <v>0.23339507706679297</v>
      </c>
      <c r="BM2195" s="8">
        <v>0.99539355731137336</v>
      </c>
      <c r="BN2195" s="8">
        <v>-1.2860583737573625</v>
      </c>
      <c r="BO2195" s="8">
        <v>-0.3487646997631908</v>
      </c>
      <c r="BP2195" s="8">
        <v>-0.20921934445382925</v>
      </c>
      <c r="BQ2195" s="8">
        <v>-2.4677216992959741</v>
      </c>
      <c r="BR2195" s="8">
        <v>1.5824316027485388</v>
      </c>
      <c r="BS2195" s="8">
        <v>-0.90601565503332604</v>
      </c>
      <c r="BT2195" s="8">
        <v>1.4961304042767072</v>
      </c>
      <c r="BU2195" s="8">
        <v>0.62165638917623878</v>
      </c>
      <c r="BV2195" s="8">
        <v>0.33301779813226084</v>
      </c>
      <c r="BW2195" s="8">
        <v>0.93599251342848455</v>
      </c>
      <c r="BX2195" s="8">
        <v>-0.64067480657106857</v>
      </c>
      <c r="BY2195" s="8">
        <v>-1.3359536590880614</v>
      </c>
      <c r="BZ2195" s="36">
        <v>0.30045223466759446</v>
      </c>
      <c r="CA2195" s="40">
        <v>0.69593866115484859</v>
      </c>
      <c r="CB2195" s="9">
        <v>0.23339507706679297</v>
      </c>
      <c r="CC2195" s="9">
        <v>0.99539355731137336</v>
      </c>
      <c r="CD2195" s="9" t="s">
        <v>24178</v>
      </c>
      <c r="CE2195" s="9" t="s">
        <v>24178</v>
      </c>
      <c r="CF2195" s="9" t="s">
        <v>24178</v>
      </c>
      <c r="CG2195" s="9" t="s">
        <v>24178</v>
      </c>
      <c r="CH2195" s="9" t="s">
        <v>24178</v>
      </c>
      <c r="CI2195" s="9" t="s">
        <v>24178</v>
      </c>
      <c r="CJ2195" s="9">
        <v>1.4961304042767072</v>
      </c>
      <c r="CK2195" s="9">
        <v>0.62165638917623878</v>
      </c>
      <c r="CL2195" s="9">
        <v>0.33301779813226084</v>
      </c>
      <c r="CM2195" s="9" t="s">
        <v>24178</v>
      </c>
      <c r="CN2195" s="9" t="s">
        <v>24178</v>
      </c>
      <c r="CO2195" s="9" t="s">
        <v>24178</v>
      </c>
      <c r="CP2195" s="41" t="s">
        <v>24178</v>
      </c>
      <c r="CQ2195" s="51" t="str">
        <f>IF(COUNTIF(CA2195:CD2195,"")=4,"-","+")</f>
        <v>+</v>
      </c>
      <c r="CR2195" s="10" t="str">
        <f>IF(COUNTIF(CE2195:CH2195,"")=4,"-","+")</f>
        <v>-</v>
      </c>
      <c r="CS2195" s="10" t="str">
        <f>IF(COUNTIF(CI2195:CL2195,"")=4,"-","+")</f>
        <v>+</v>
      </c>
      <c r="CT2195" s="10" t="str">
        <f>IF(COUNTIF(CM2195:CP2195,"")=4,"-","+")</f>
        <v>-</v>
      </c>
      <c r="CU2195" s="10" t="str">
        <f>IF(COUNTIF(CS2195:CT2195,"-")=2,"+","-")</f>
        <v>-</v>
      </c>
      <c r="CV2195" s="10" t="str">
        <f>IF(COUNTIF(CQ2195,"+")+COUNTIF(CS2195,"+")=0,"+","-")</f>
        <v>-</v>
      </c>
      <c r="CW2195" s="10" t="str">
        <f>IF(AND(CQ2195="+",CS2195="-"),"+","-")</f>
        <v>-</v>
      </c>
      <c r="CX2195" s="10" t="str">
        <f>IF(AND(CQ2195="-",CS2195="+"),"+","-")</f>
        <v>-</v>
      </c>
      <c r="CY2195" s="10" t="str">
        <f t="shared" si="96"/>
        <v>-</v>
      </c>
      <c r="CZ2195" s="76" t="str">
        <f t="shared" si="97"/>
        <v>-</v>
      </c>
    </row>
    <row r="2196" spans="1:104" s="11" customFormat="1" ht="25" customHeight="1" x14ac:dyDescent="0.2">
      <c r="A2196" s="12" t="s">
        <v>19517</v>
      </c>
      <c r="B2196" s="3" t="s">
        <v>19518</v>
      </c>
      <c r="C2196" s="3" t="s">
        <v>19519</v>
      </c>
      <c r="D2196" s="3" t="s">
        <v>19519</v>
      </c>
      <c r="E2196" s="3" t="s">
        <v>19519</v>
      </c>
      <c r="F2196" s="3" t="s">
        <v>19520</v>
      </c>
      <c r="G2196" s="3" t="s">
        <v>19510</v>
      </c>
      <c r="H2196" s="3" t="s">
        <v>19511</v>
      </c>
      <c r="I2196" s="3" t="s">
        <v>19512</v>
      </c>
      <c r="J2196" s="3" t="s">
        <v>19513</v>
      </c>
      <c r="K2196" s="3" t="s">
        <v>19514</v>
      </c>
      <c r="L2196" s="3" t="s">
        <v>19515</v>
      </c>
      <c r="M2196" s="3" t="s">
        <v>19516</v>
      </c>
      <c r="N2196" s="3" t="s">
        <v>19517</v>
      </c>
      <c r="O2196" s="3">
        <v>3</v>
      </c>
      <c r="P2196" s="3">
        <v>5</v>
      </c>
      <c r="Q2196" s="3">
        <v>5</v>
      </c>
      <c r="R2196" s="13">
        <v>5</v>
      </c>
      <c r="S2196" s="17">
        <v>-0.20709815906735299</v>
      </c>
      <c r="T2196" s="4">
        <v>-0.679010595073962</v>
      </c>
      <c r="U2196" s="4">
        <v>-1.00510331946737</v>
      </c>
      <c r="V2196" s="4">
        <v>-1.5561094306396299</v>
      </c>
      <c r="W2196" s="4">
        <v>-4.1241800136578197</v>
      </c>
      <c r="X2196" s="4">
        <v>-3.9453703084534602</v>
      </c>
      <c r="Y2196" s="4">
        <v>-4.0837837687531104</v>
      </c>
      <c r="Z2196" s="4">
        <v>-3.1692462666740702</v>
      </c>
      <c r="AA2196" s="4">
        <v>-0.97207918685393901</v>
      </c>
      <c r="AB2196" s="4">
        <v>-0.76840978101901003</v>
      </c>
      <c r="AC2196" s="4">
        <v>-0.64276156509632199</v>
      </c>
      <c r="AD2196" s="4">
        <v>-0.81816527264848904</v>
      </c>
      <c r="AE2196" s="4">
        <v>-4.5529083171892903</v>
      </c>
      <c r="AF2196" s="4">
        <v>-4.7951813060227799</v>
      </c>
      <c r="AG2196" s="4">
        <v>-4.1610531692978103</v>
      </c>
      <c r="AH2196" s="18">
        <v>-5.4595762956293497</v>
      </c>
      <c r="AI2196" s="17">
        <v>-4.7421797720348096</v>
      </c>
      <c r="AJ2196" s="4">
        <v>-0.80035395140443999</v>
      </c>
      <c r="AK2196" s="4">
        <v>-3.83064508938461</v>
      </c>
      <c r="AL2196" s="18">
        <v>-0.86183037606207902</v>
      </c>
      <c r="AM2196" s="22">
        <v>0.54497668044867997</v>
      </c>
      <c r="AN2196" s="5">
        <v>0.13621379017136401</v>
      </c>
      <c r="AO2196" s="5">
        <v>0.447531086940261</v>
      </c>
      <c r="AP2196" s="23">
        <v>0.567053169237971</v>
      </c>
      <c r="AQ2196" s="27">
        <v>3.6762873824487603E-8</v>
      </c>
      <c r="AR2196" s="28">
        <v>2.17598808687733E-7</v>
      </c>
      <c r="AS2196" s="27">
        <v>4.13808450641832E-4</v>
      </c>
      <c r="AT2196" s="6">
        <v>1.7822981379860799E-3</v>
      </c>
      <c r="AU2196" s="7">
        <v>3.94182582063037</v>
      </c>
      <c r="AV2196" s="6">
        <v>0.84522173588044702</v>
      </c>
      <c r="AW2196" s="6">
        <v>0.92018833235818198</v>
      </c>
      <c r="AX2196" s="7">
        <v>-6.1476424657638702E-2</v>
      </c>
      <c r="AY2196" s="6">
        <v>2.29191133541387E-4</v>
      </c>
      <c r="AZ2196" s="6">
        <v>1.35268937038355E-3</v>
      </c>
      <c r="BA2196" s="7">
        <v>2.9688147133225402</v>
      </c>
      <c r="BB2196" s="6">
        <v>4.2901214556564697E-2</v>
      </c>
      <c r="BC2196" s="6">
        <v>0.72380952602749804</v>
      </c>
      <c r="BD2196" s="7">
        <v>0.91153468265019399</v>
      </c>
      <c r="BE2196" s="6">
        <v>6.3095706021956005E-5</v>
      </c>
      <c r="BF2196" s="6">
        <v>5.67465790894143E-4</v>
      </c>
      <c r="BG2196" s="7">
        <v>3.88034939597273</v>
      </c>
      <c r="BH2196" s="6">
        <v>4.0745067506022903E-4</v>
      </c>
      <c r="BI2196" s="6">
        <v>1.85873000461639E-3</v>
      </c>
      <c r="BJ2196" s="31">
        <v>-3.03029113798017</v>
      </c>
      <c r="BK2196" s="35">
        <v>1.2783845615329428</v>
      </c>
      <c r="BL2196" s="8">
        <v>1.0218478698492819</v>
      </c>
      <c r="BM2196" s="8">
        <v>0.84458034664964932</v>
      </c>
      <c r="BN2196" s="8">
        <v>0.54504747980307322</v>
      </c>
      <c r="BO2196" s="8">
        <v>-0.85098339607829476</v>
      </c>
      <c r="BP2196" s="8">
        <v>-0.75378051114856892</v>
      </c>
      <c r="BQ2196" s="8">
        <v>-0.82902356151239254</v>
      </c>
      <c r="BR2196" s="8">
        <v>-0.3318711084231708</v>
      </c>
      <c r="BS2196" s="8">
        <v>0.86253262143618081</v>
      </c>
      <c r="BT2196" s="8">
        <v>0.97324950784037334</v>
      </c>
      <c r="BU2196" s="8">
        <v>1.0415532336364641</v>
      </c>
      <c r="BV2196" s="8">
        <v>0.9462018857778306</v>
      </c>
      <c r="BW2196" s="8">
        <v>-1.0840447274342067</v>
      </c>
      <c r="BX2196" s="8">
        <v>-1.2157469380510624</v>
      </c>
      <c r="BY2196" s="8">
        <v>-0.87102804130923217</v>
      </c>
      <c r="BZ2196" s="36">
        <v>-1.5769192225688677</v>
      </c>
      <c r="CA2196" s="40">
        <v>1.2783845615329428</v>
      </c>
      <c r="CB2196" s="9">
        <v>1.0218478698492819</v>
      </c>
      <c r="CC2196" s="9">
        <v>0.84458034664964932</v>
      </c>
      <c r="CD2196" s="9">
        <v>0.54504747980307322</v>
      </c>
      <c r="CE2196" s="9" t="s">
        <v>24178</v>
      </c>
      <c r="CF2196" s="9" t="s">
        <v>24178</v>
      </c>
      <c r="CG2196" s="9" t="s">
        <v>24178</v>
      </c>
      <c r="CH2196" s="9" t="s">
        <v>24178</v>
      </c>
      <c r="CI2196" s="9">
        <v>0.86253262143618081</v>
      </c>
      <c r="CJ2196" s="9">
        <v>0.97324950784037334</v>
      </c>
      <c r="CK2196" s="9">
        <v>1.0415532336364641</v>
      </c>
      <c r="CL2196" s="9">
        <v>0.9462018857778306</v>
      </c>
      <c r="CM2196" s="9" t="s">
        <v>24178</v>
      </c>
      <c r="CN2196" s="9" t="s">
        <v>24178</v>
      </c>
      <c r="CO2196" s="9" t="s">
        <v>24178</v>
      </c>
      <c r="CP2196" s="41" t="s">
        <v>24178</v>
      </c>
      <c r="CQ2196" s="51" t="str">
        <f>IF(COUNTIF(CA2196:CD2196,"")=4,"-","+")</f>
        <v>+</v>
      </c>
      <c r="CR2196" s="10" t="str">
        <f>IF(COUNTIF(CE2196:CH2196,"")=4,"-","+")</f>
        <v>-</v>
      </c>
      <c r="CS2196" s="10" t="str">
        <f>IF(COUNTIF(CI2196:CL2196,"")=4,"-","+")</f>
        <v>+</v>
      </c>
      <c r="CT2196" s="10" t="str">
        <f>IF(COUNTIF(CM2196:CP2196,"")=4,"-","+")</f>
        <v>-</v>
      </c>
      <c r="CU2196" s="10" t="str">
        <f>IF(COUNTIF(CS2196:CT2196,"-")=2,"+","-")</f>
        <v>-</v>
      </c>
      <c r="CV2196" s="10" t="str">
        <f>IF(COUNTIF(CQ2196,"+")+COUNTIF(CS2196,"+")=0,"+","-")</f>
        <v>-</v>
      </c>
      <c r="CW2196" s="10" t="str">
        <f>IF(AND(CQ2196="+",CS2196="-"),"+","-")</f>
        <v>-</v>
      </c>
      <c r="CX2196" s="10" t="str">
        <f>IF(AND(CQ2196="-",CS2196="+"),"+","-")</f>
        <v>-</v>
      </c>
      <c r="CY2196" s="10" t="str">
        <f t="shared" si="96"/>
        <v>-</v>
      </c>
      <c r="CZ2196" s="76" t="str">
        <f t="shared" si="97"/>
        <v>-</v>
      </c>
    </row>
    <row r="2197" spans="1:104" s="11" customFormat="1" ht="25" customHeight="1" x14ac:dyDescent="0.2">
      <c r="A2197" s="12" t="s">
        <v>19521</v>
      </c>
      <c r="B2197" s="3" t="s">
        <v>19521</v>
      </c>
      <c r="C2197" s="3">
        <v>11</v>
      </c>
      <c r="D2197" s="3">
        <v>11</v>
      </c>
      <c r="E2197" s="3">
        <v>11</v>
      </c>
      <c r="F2197" s="3" t="s">
        <v>19528</v>
      </c>
      <c r="G2197" s="3" t="s">
        <v>19521</v>
      </c>
      <c r="H2197" s="3" t="s">
        <v>19522</v>
      </c>
      <c r="I2197" s="3" t="s">
        <v>19523</v>
      </c>
      <c r="J2197" s="3" t="s">
        <v>19524</v>
      </c>
      <c r="K2197" s="3" t="s">
        <v>19525</v>
      </c>
      <c r="L2197" s="3" t="s">
        <v>19526</v>
      </c>
      <c r="M2197" s="3" t="s">
        <v>19527</v>
      </c>
      <c r="N2197" s="3" t="s">
        <v>19521</v>
      </c>
      <c r="O2197" s="3">
        <v>1</v>
      </c>
      <c r="P2197" s="3">
        <v>11</v>
      </c>
      <c r="Q2197" s="3">
        <v>11</v>
      </c>
      <c r="R2197" s="13">
        <v>11</v>
      </c>
      <c r="S2197" s="17">
        <v>-1.17812442183945</v>
      </c>
      <c r="T2197" s="4">
        <v>-1.3669856494857799</v>
      </c>
      <c r="U2197" s="4">
        <v>-0.78112371402102498</v>
      </c>
      <c r="V2197" s="4">
        <v>-1.6625222982643399</v>
      </c>
      <c r="W2197" s="4">
        <v>-5.0707545952195199</v>
      </c>
      <c r="X2197" s="4">
        <v>-5.0832374748174098</v>
      </c>
      <c r="Y2197" s="4">
        <v>-2.1482672900262698</v>
      </c>
      <c r="Z2197" s="4">
        <v>-5.2488957457067</v>
      </c>
      <c r="AA2197" s="4">
        <v>-1.1852682752758701</v>
      </c>
      <c r="AB2197" s="4">
        <v>-0.68678280713839601</v>
      </c>
      <c r="AC2197" s="4">
        <v>-0.82835399875642002</v>
      </c>
      <c r="AD2197" s="4">
        <v>-1.3119868350292301</v>
      </c>
      <c r="AE2197" s="4">
        <v>-3.8308345388707301</v>
      </c>
      <c r="AF2197" s="4">
        <v>-5.5321044512802704</v>
      </c>
      <c r="AG2197" s="4">
        <v>-4.4625831812021701</v>
      </c>
      <c r="AH2197" s="18">
        <v>-3.4840476507573799</v>
      </c>
      <c r="AI2197" s="17">
        <v>-4.3273924555276402</v>
      </c>
      <c r="AJ2197" s="4">
        <v>-1.0030979790499801</v>
      </c>
      <c r="AK2197" s="4">
        <v>-4.3877887764424797</v>
      </c>
      <c r="AL2197" s="18">
        <v>-1.2471890209026499</v>
      </c>
      <c r="AM2197" s="22">
        <v>0.89951982548956799</v>
      </c>
      <c r="AN2197" s="5">
        <v>0.29393258229594499</v>
      </c>
      <c r="AO2197" s="5">
        <v>1.49522048567254</v>
      </c>
      <c r="AP2197" s="23">
        <v>0.36916109971407102</v>
      </c>
      <c r="AQ2197" s="27">
        <v>1.2433589461075301E-4</v>
      </c>
      <c r="AR2197" s="28">
        <v>2.2445495634136701E-4</v>
      </c>
      <c r="AS2197" s="27">
        <v>3.07347348786598E-3</v>
      </c>
      <c r="AT2197" s="6">
        <v>6.8650236928980198E-3</v>
      </c>
      <c r="AU2197" s="7">
        <v>3.3242944764776601</v>
      </c>
      <c r="AV2197" s="6">
        <v>0.34267536352126099</v>
      </c>
      <c r="AW2197" s="6">
        <v>0.55337839084691498</v>
      </c>
      <c r="AX2197" s="7">
        <v>-0.244091041852668</v>
      </c>
      <c r="AY2197" s="6">
        <v>2.1334587193965301E-2</v>
      </c>
      <c r="AZ2197" s="6">
        <v>3.4394973699920603E-2</v>
      </c>
      <c r="BA2197" s="7">
        <v>3.1405997555398302</v>
      </c>
      <c r="BB2197" s="6">
        <v>0.94753615718579298</v>
      </c>
      <c r="BC2197" s="6">
        <v>0.99034662048328204</v>
      </c>
      <c r="BD2197" s="7">
        <v>-6.0396320914840401E-2</v>
      </c>
      <c r="BE2197" s="6">
        <v>3.22430050647476E-3</v>
      </c>
      <c r="BF2197" s="6">
        <v>7.4382939564496802E-3</v>
      </c>
      <c r="BG2197" s="7">
        <v>3.0802034346249898</v>
      </c>
      <c r="BH2197" s="6">
        <v>1.81141859764315E-2</v>
      </c>
      <c r="BI2197" s="6">
        <v>2.74485903039745E-2</v>
      </c>
      <c r="BJ2197" s="31">
        <v>-3.3846907973925</v>
      </c>
      <c r="BK2197" s="35">
        <v>0.86395988118991662</v>
      </c>
      <c r="BL2197" s="8">
        <v>0.75958163559556913</v>
      </c>
      <c r="BM2197" s="8">
        <v>1.0833709159386711</v>
      </c>
      <c r="BN2197" s="8">
        <v>0.59624690939064617</v>
      </c>
      <c r="BO2197" s="8">
        <v>-1.2873864449384882</v>
      </c>
      <c r="BP2197" s="8">
        <v>-1.2942853785556792</v>
      </c>
      <c r="BQ2197" s="8">
        <v>0.32778942514037762</v>
      </c>
      <c r="BR2197" s="8">
        <v>-1.3858400078414606</v>
      </c>
      <c r="BS2197" s="8">
        <v>0.8600116759507076</v>
      </c>
      <c r="BT2197" s="8">
        <v>1.1355104602533397</v>
      </c>
      <c r="BU2197" s="8">
        <v>1.0572680767215408</v>
      </c>
      <c r="BV2197" s="8">
        <v>0.78997792092256047</v>
      </c>
      <c r="BW2197" s="8">
        <v>-0.60211778618927092</v>
      </c>
      <c r="BX2197" s="8">
        <v>-1.5423614293805192</v>
      </c>
      <c r="BY2197" s="8">
        <v>-0.95126734835695081</v>
      </c>
      <c r="BZ2197" s="36">
        <v>-0.41045850584095661</v>
      </c>
      <c r="CA2197" s="40">
        <v>0.86395988118991662</v>
      </c>
      <c r="CB2197" s="9">
        <v>0.75958163559556913</v>
      </c>
      <c r="CC2197" s="9">
        <v>1.0833709159386711</v>
      </c>
      <c r="CD2197" s="9">
        <v>0.59624690939064617</v>
      </c>
      <c r="CE2197" s="9" t="s">
        <v>24178</v>
      </c>
      <c r="CF2197" s="9" t="s">
        <v>24178</v>
      </c>
      <c r="CG2197" s="9" t="s">
        <v>24178</v>
      </c>
      <c r="CH2197" s="9" t="s">
        <v>24178</v>
      </c>
      <c r="CI2197" s="9">
        <v>0.8600116759507076</v>
      </c>
      <c r="CJ2197" s="9">
        <v>1.1355104602533397</v>
      </c>
      <c r="CK2197" s="9">
        <v>1.0572680767215408</v>
      </c>
      <c r="CL2197" s="9">
        <v>0.78997792092256047</v>
      </c>
      <c r="CM2197" s="9" t="s">
        <v>24178</v>
      </c>
      <c r="CN2197" s="9" t="s">
        <v>24178</v>
      </c>
      <c r="CO2197" s="9" t="s">
        <v>24178</v>
      </c>
      <c r="CP2197" s="41" t="s">
        <v>24178</v>
      </c>
      <c r="CQ2197" s="51" t="str">
        <f>IF(COUNTIF(CA2197:CD2197,"")=4,"-","+")</f>
        <v>+</v>
      </c>
      <c r="CR2197" s="10" t="str">
        <f>IF(COUNTIF(CE2197:CH2197,"")=4,"-","+")</f>
        <v>-</v>
      </c>
      <c r="CS2197" s="10" t="str">
        <f>IF(COUNTIF(CI2197:CL2197,"")=4,"-","+")</f>
        <v>+</v>
      </c>
      <c r="CT2197" s="10" t="str">
        <f>IF(COUNTIF(CM2197:CP2197,"")=4,"-","+")</f>
        <v>-</v>
      </c>
      <c r="CU2197" s="10" t="str">
        <f>IF(COUNTIF(CS2197:CT2197,"-")=2,"+","-")</f>
        <v>-</v>
      </c>
      <c r="CV2197" s="10" t="str">
        <f>IF(COUNTIF(CQ2197,"+")+COUNTIF(CS2197,"+")=0,"+","-")</f>
        <v>-</v>
      </c>
      <c r="CW2197" s="10" t="str">
        <f>IF(AND(CQ2197="+",CS2197="-"),"+","-")</f>
        <v>-</v>
      </c>
      <c r="CX2197" s="10" t="str">
        <f>IF(AND(CQ2197="-",CS2197="+"),"+","-")</f>
        <v>-</v>
      </c>
      <c r="CY2197" s="10" t="str">
        <f t="shared" si="96"/>
        <v>-</v>
      </c>
      <c r="CZ2197" s="76" t="str">
        <f t="shared" si="97"/>
        <v>-</v>
      </c>
    </row>
    <row r="2198" spans="1:104" s="11" customFormat="1" ht="25" customHeight="1" x14ac:dyDescent="0.2">
      <c r="A2198" s="12" t="s">
        <v>19536</v>
      </c>
      <c r="B2198" s="3" t="s">
        <v>19529</v>
      </c>
      <c r="C2198" s="3" t="s">
        <v>19537</v>
      </c>
      <c r="D2198" s="3" t="s">
        <v>19537</v>
      </c>
      <c r="E2198" s="3" t="s">
        <v>19537</v>
      </c>
      <c r="F2198" s="3" t="s">
        <v>19538</v>
      </c>
      <c r="G2198" s="3" t="s">
        <v>19529</v>
      </c>
      <c r="H2198" s="3" t="s">
        <v>19530</v>
      </c>
      <c r="I2198" s="3" t="s">
        <v>19531</v>
      </c>
      <c r="J2198" s="3" t="s">
        <v>19532</v>
      </c>
      <c r="K2198" s="3" t="s">
        <v>19533</v>
      </c>
      <c r="L2198" s="3" t="s">
        <v>19534</v>
      </c>
      <c r="M2198" s="3" t="s">
        <v>19535</v>
      </c>
      <c r="N2198" s="3" t="s">
        <v>19536</v>
      </c>
      <c r="O2198" s="3">
        <v>6</v>
      </c>
      <c r="P2198" s="3">
        <v>23</v>
      </c>
      <c r="Q2198" s="3">
        <v>23</v>
      </c>
      <c r="R2198" s="13">
        <v>23</v>
      </c>
      <c r="S2198" s="17">
        <v>0.120359240047698</v>
      </c>
      <c r="T2198" s="4">
        <v>0.69657442072012898</v>
      </c>
      <c r="U2198" s="4">
        <v>5.8052291226186298E-2</v>
      </c>
      <c r="V2198" s="4">
        <v>0.30731524575972502</v>
      </c>
      <c r="W2198" s="4">
        <v>-4.6229396627833301</v>
      </c>
      <c r="X2198" s="4">
        <v>-3.74097094251072</v>
      </c>
      <c r="Y2198" s="4">
        <v>-3.6667735651330098</v>
      </c>
      <c r="Z2198" s="4">
        <v>-4.5426029053598098</v>
      </c>
      <c r="AA2198" s="4">
        <v>1.1104305552920199</v>
      </c>
      <c r="AB2198" s="4">
        <v>0.83944904601124304</v>
      </c>
      <c r="AC2198" s="4">
        <v>0.61527775010591401</v>
      </c>
      <c r="AD2198" s="4">
        <v>0.87752139533178997</v>
      </c>
      <c r="AE2198" s="4">
        <v>-2.5585251380209399</v>
      </c>
      <c r="AF2198" s="4">
        <v>-4.7179457640356404</v>
      </c>
      <c r="AG2198" s="4">
        <v>-4.6503164613844197</v>
      </c>
      <c r="AH2198" s="18">
        <v>-3.0273794522889999</v>
      </c>
      <c r="AI2198" s="17">
        <v>-3.7385417039325</v>
      </c>
      <c r="AJ2198" s="4">
        <v>0.86066968668524202</v>
      </c>
      <c r="AK2198" s="4">
        <v>-4.1433217689467199</v>
      </c>
      <c r="AL2198" s="18">
        <v>0.29557529943843402</v>
      </c>
      <c r="AM2198" s="22">
        <v>1.1088667436113</v>
      </c>
      <c r="AN2198" s="5">
        <v>0.20275764654737299</v>
      </c>
      <c r="AO2198" s="5">
        <v>0.509392817668053</v>
      </c>
      <c r="AP2198" s="23">
        <v>0.28755055700805698</v>
      </c>
      <c r="AQ2198" s="27">
        <v>8.1883877568562301E-8</v>
      </c>
      <c r="AR2198" s="28">
        <v>4.1013599271738498E-7</v>
      </c>
      <c r="AS2198" s="27">
        <v>3.0212378728393199E-3</v>
      </c>
      <c r="AT2198" s="6">
        <v>6.7616953416873198E-3</v>
      </c>
      <c r="AU2198" s="7">
        <v>4.5992113906177403</v>
      </c>
      <c r="AV2198" s="6">
        <v>2.1276531084829801E-2</v>
      </c>
      <c r="AW2198" s="6">
        <v>0.102967418884702</v>
      </c>
      <c r="AX2198" s="7">
        <v>-0.56509438724680705</v>
      </c>
      <c r="AY2198" s="6">
        <v>3.3816223810950299E-5</v>
      </c>
      <c r="AZ2198" s="6">
        <v>4.3694559140947098E-4</v>
      </c>
      <c r="BA2198" s="7">
        <v>4.4388970683851499</v>
      </c>
      <c r="BB2198" s="6">
        <v>0.54161289804428203</v>
      </c>
      <c r="BC2198" s="6">
        <v>0.94542421311682301</v>
      </c>
      <c r="BD2198" s="7">
        <v>-0.40478006501421898</v>
      </c>
      <c r="BE2198" s="6">
        <v>3.8468910642946701E-3</v>
      </c>
      <c r="BF2198" s="6">
        <v>8.4995052871511996E-3</v>
      </c>
      <c r="BG2198" s="7">
        <v>4.0341170033709304</v>
      </c>
      <c r="BH2198" s="6">
        <v>6.0541945207269098E-5</v>
      </c>
      <c r="BI2198" s="6">
        <v>5.8169055779731403E-4</v>
      </c>
      <c r="BJ2198" s="31">
        <v>-5.0039914556319598</v>
      </c>
      <c r="BK2198" s="35">
        <v>0.75517879457472969</v>
      </c>
      <c r="BL2198" s="8">
        <v>0.99668962448806964</v>
      </c>
      <c r="BM2198" s="8">
        <v>0.72906389267004401</v>
      </c>
      <c r="BN2198" s="8">
        <v>0.83353823669165461</v>
      </c>
      <c r="BO2198" s="8">
        <v>-1.2328945727616081</v>
      </c>
      <c r="BP2198" s="8">
        <v>-0.86323232724063437</v>
      </c>
      <c r="BQ2198" s="8">
        <v>-0.83213375367134301</v>
      </c>
      <c r="BR2198" s="8">
        <v>-1.1992227820683135</v>
      </c>
      <c r="BS2198" s="8">
        <v>1.1701504111486083</v>
      </c>
      <c r="BT2198" s="8">
        <v>1.056573102891653</v>
      </c>
      <c r="BU2198" s="8">
        <v>0.96261550244512384</v>
      </c>
      <c r="BV2198" s="8">
        <v>1.072530483032915</v>
      </c>
      <c r="BW2198" s="8">
        <v>-0.36763020298452675</v>
      </c>
      <c r="BX2198" s="8">
        <v>-1.2727147703716395</v>
      </c>
      <c r="BY2198" s="8">
        <v>-1.2443690940381973</v>
      </c>
      <c r="BZ2198" s="36">
        <v>-0.56414254480653159</v>
      </c>
      <c r="CA2198" s="40">
        <v>0.75517879457472969</v>
      </c>
      <c r="CB2198" s="9">
        <v>0.99668962448806964</v>
      </c>
      <c r="CC2198" s="9">
        <v>0.72906389267004401</v>
      </c>
      <c r="CD2198" s="9">
        <v>0.83353823669165461</v>
      </c>
      <c r="CE2198" s="9" t="s">
        <v>24178</v>
      </c>
      <c r="CF2198" s="9" t="s">
        <v>24178</v>
      </c>
      <c r="CG2198" s="9" t="s">
        <v>24178</v>
      </c>
      <c r="CH2198" s="9" t="s">
        <v>24178</v>
      </c>
      <c r="CI2198" s="9">
        <v>1.1701504111486083</v>
      </c>
      <c r="CJ2198" s="9">
        <v>1.056573102891653</v>
      </c>
      <c r="CK2198" s="9">
        <v>0.96261550244512384</v>
      </c>
      <c r="CL2198" s="9">
        <v>1.072530483032915</v>
      </c>
      <c r="CM2198" s="9" t="s">
        <v>24178</v>
      </c>
      <c r="CN2198" s="9" t="s">
        <v>24178</v>
      </c>
      <c r="CO2198" s="9" t="s">
        <v>24178</v>
      </c>
      <c r="CP2198" s="41" t="s">
        <v>24178</v>
      </c>
      <c r="CQ2198" s="51" t="str">
        <f>IF(COUNTIF(CA2198:CD2198,"")=4,"-","+")</f>
        <v>+</v>
      </c>
      <c r="CR2198" s="10" t="str">
        <f>IF(COUNTIF(CE2198:CH2198,"")=4,"-","+")</f>
        <v>-</v>
      </c>
      <c r="CS2198" s="10" t="str">
        <f>IF(COUNTIF(CI2198:CL2198,"")=4,"-","+")</f>
        <v>+</v>
      </c>
      <c r="CT2198" s="10" t="str">
        <f>IF(COUNTIF(CM2198:CP2198,"")=4,"-","+")</f>
        <v>-</v>
      </c>
      <c r="CU2198" s="10" t="str">
        <f>IF(COUNTIF(CS2198:CT2198,"-")=2,"+","-")</f>
        <v>-</v>
      </c>
      <c r="CV2198" s="10" t="str">
        <f>IF(COUNTIF(CQ2198,"+")+COUNTIF(CS2198,"+")=0,"+","-")</f>
        <v>-</v>
      </c>
      <c r="CW2198" s="10" t="str">
        <f>IF(AND(CQ2198="+",CS2198="-"),"+","-")</f>
        <v>-</v>
      </c>
      <c r="CX2198" s="10" t="str">
        <f>IF(AND(CQ2198="-",CS2198="+"),"+","-")</f>
        <v>-</v>
      </c>
      <c r="CY2198" s="10" t="str">
        <f t="shared" si="96"/>
        <v>-</v>
      </c>
      <c r="CZ2198" s="76" t="str">
        <f t="shared" si="97"/>
        <v>-</v>
      </c>
    </row>
    <row r="2199" spans="1:104" s="11" customFormat="1" ht="25" customHeight="1" x14ac:dyDescent="0.2">
      <c r="A2199" s="12" t="s">
        <v>19546</v>
      </c>
      <c r="B2199" s="3" t="s">
        <v>19539</v>
      </c>
      <c r="C2199" s="3" t="s">
        <v>19547</v>
      </c>
      <c r="D2199" s="3" t="s">
        <v>19547</v>
      </c>
      <c r="E2199" s="3" t="s">
        <v>19547</v>
      </c>
      <c r="F2199" s="3" t="s">
        <v>19548</v>
      </c>
      <c r="G2199" s="3" t="s">
        <v>19539</v>
      </c>
      <c r="H2199" s="3" t="s">
        <v>19540</v>
      </c>
      <c r="I2199" s="3" t="s">
        <v>19541</v>
      </c>
      <c r="J2199" s="3" t="s">
        <v>19542</v>
      </c>
      <c r="K2199" s="3" t="s">
        <v>19543</v>
      </c>
      <c r="L2199" s="3" t="s">
        <v>19544</v>
      </c>
      <c r="M2199" s="3" t="s">
        <v>19545</v>
      </c>
      <c r="N2199" s="3" t="s">
        <v>19546</v>
      </c>
      <c r="O2199" s="3">
        <v>8</v>
      </c>
      <c r="P2199" s="3">
        <v>9</v>
      </c>
      <c r="Q2199" s="3">
        <v>9</v>
      </c>
      <c r="R2199" s="13">
        <v>9</v>
      </c>
      <c r="S2199" s="17">
        <v>-0.69054213340568504</v>
      </c>
      <c r="T2199" s="4">
        <v>-0.87463599040359297</v>
      </c>
      <c r="U2199" s="4">
        <v>-0.37195135511191402</v>
      </c>
      <c r="V2199" s="4">
        <v>-0.94526861431216203</v>
      </c>
      <c r="W2199" s="4">
        <v>-3.8113088250114302</v>
      </c>
      <c r="X2199" s="4">
        <v>-4.9421669797178298</v>
      </c>
      <c r="Y2199" s="4">
        <v>-4.3359016340221999</v>
      </c>
      <c r="Z2199" s="4">
        <v>-4.9455504253796603</v>
      </c>
      <c r="AA2199" s="4">
        <v>-5.3449556481354001E-2</v>
      </c>
      <c r="AB2199" s="4">
        <v>-0.142741833472986</v>
      </c>
      <c r="AC2199" s="4">
        <v>-8.2297266516317094E-2</v>
      </c>
      <c r="AD2199" s="4">
        <v>0.122643748686091</v>
      </c>
      <c r="AE2199" s="4">
        <v>-4.9049717048578403</v>
      </c>
      <c r="AF2199" s="4">
        <v>-1.56669645060094</v>
      </c>
      <c r="AG2199" s="4">
        <v>-2.5400884961135701</v>
      </c>
      <c r="AH2199" s="18">
        <v>-1.91976118271086</v>
      </c>
      <c r="AI2199" s="17">
        <v>-2.7328794585708001</v>
      </c>
      <c r="AJ2199" s="4">
        <v>-3.89612269461415E-2</v>
      </c>
      <c r="AK2199" s="4">
        <v>-4.50873196603278</v>
      </c>
      <c r="AL2199" s="18">
        <v>-0.72059952330833899</v>
      </c>
      <c r="AM2199" s="22">
        <v>1.5029190730265001</v>
      </c>
      <c r="AN2199" s="5">
        <v>0.113980270892997</v>
      </c>
      <c r="AO2199" s="5">
        <v>0.54618239896250698</v>
      </c>
      <c r="AP2199" s="23">
        <v>0.25603543083080899</v>
      </c>
      <c r="AQ2199" s="27">
        <v>1.9288032271226001E-5</v>
      </c>
      <c r="AR2199" s="28">
        <v>4.10653479281053E-5</v>
      </c>
      <c r="AS2199" s="27">
        <v>3.6741989145688901E-2</v>
      </c>
      <c r="AT2199" s="6">
        <v>5.0749993432934203E-2</v>
      </c>
      <c r="AU2199" s="7">
        <v>2.6939182316246599</v>
      </c>
      <c r="AV2199" s="6">
        <v>7.5425965379335696E-3</v>
      </c>
      <c r="AW2199" s="6">
        <v>5.6910320358159697E-2</v>
      </c>
      <c r="AX2199" s="7">
        <v>-0.68163829636219697</v>
      </c>
      <c r="AY2199" s="6">
        <v>1.59082988474402E-4</v>
      </c>
      <c r="AZ2199" s="6">
        <v>1.09854808872739E-3</v>
      </c>
      <c r="BA2199" s="7">
        <v>3.7881324427244398</v>
      </c>
      <c r="BB2199" s="6">
        <v>9.4452895599447695E-2</v>
      </c>
      <c r="BC2199" s="6">
        <v>0.80559678677194702</v>
      </c>
      <c r="BD2199" s="7">
        <v>-1.77585250746198</v>
      </c>
      <c r="BE2199" s="6">
        <v>7.3216796532500406E-2</v>
      </c>
      <c r="BF2199" s="6">
        <v>9.9476701078620403E-2</v>
      </c>
      <c r="BG2199" s="7">
        <v>2.0122799352624599</v>
      </c>
      <c r="BH2199" s="6">
        <v>3.2642406576484302E-4</v>
      </c>
      <c r="BI2199" s="6">
        <v>1.6308768085736801E-3</v>
      </c>
      <c r="BJ2199" s="31">
        <v>-4.4697707390866404</v>
      </c>
      <c r="BK2199" s="35">
        <v>0.68494380354900197</v>
      </c>
      <c r="BL2199" s="8">
        <v>0.58867057660967415</v>
      </c>
      <c r="BM2199" s="8">
        <v>0.85155317769993744</v>
      </c>
      <c r="BN2199" s="8">
        <v>0.55173273011245438</v>
      </c>
      <c r="BO2199" s="8">
        <v>-0.94708392852827883</v>
      </c>
      <c r="BP2199" s="8">
        <v>-1.5384744590959329</v>
      </c>
      <c r="BQ2199" s="8">
        <v>-1.2214235690585284</v>
      </c>
      <c r="BR2199" s="8">
        <v>-1.5402438567138121</v>
      </c>
      <c r="BS2199" s="8">
        <v>1.0181160192861856</v>
      </c>
      <c r="BT2199" s="8">
        <v>0.9714199709392688</v>
      </c>
      <c r="BU2199" s="8">
        <v>1.0030298986509518</v>
      </c>
      <c r="BV2199" s="8">
        <v>1.1102052992184019</v>
      </c>
      <c r="BW2199" s="8">
        <v>-1.5190229184738733</v>
      </c>
      <c r="BX2199" s="8">
        <v>0.22675250488894347</v>
      </c>
      <c r="BY2199" s="8">
        <v>-0.28228997391380567</v>
      </c>
      <c r="BZ2199" s="36">
        <v>4.2114724829408069E-2</v>
      </c>
      <c r="CA2199" s="40">
        <v>0.68494380354900197</v>
      </c>
      <c r="CB2199" s="9">
        <v>0.58867057660967415</v>
      </c>
      <c r="CC2199" s="9">
        <v>0.85155317769993744</v>
      </c>
      <c r="CD2199" s="9">
        <v>0.55173273011245438</v>
      </c>
      <c r="CE2199" s="9" t="s">
        <v>24178</v>
      </c>
      <c r="CF2199" s="9" t="s">
        <v>24178</v>
      </c>
      <c r="CG2199" s="9" t="s">
        <v>24178</v>
      </c>
      <c r="CH2199" s="9" t="s">
        <v>24178</v>
      </c>
      <c r="CI2199" s="9">
        <v>1.0181160192861856</v>
      </c>
      <c r="CJ2199" s="9">
        <v>0.9714199709392688</v>
      </c>
      <c r="CK2199" s="9">
        <v>1.0030298986509518</v>
      </c>
      <c r="CL2199" s="9">
        <v>1.1102052992184019</v>
      </c>
      <c r="CM2199" s="9" t="s">
        <v>24178</v>
      </c>
      <c r="CN2199" s="9" t="s">
        <v>24178</v>
      </c>
      <c r="CO2199" s="9" t="s">
        <v>24178</v>
      </c>
      <c r="CP2199" s="41" t="s">
        <v>24178</v>
      </c>
      <c r="CQ2199" s="51" t="str">
        <f>IF(COUNTIF(CA2199:CD2199,"")=4,"-","+")</f>
        <v>+</v>
      </c>
      <c r="CR2199" s="10" t="str">
        <f>IF(COUNTIF(CE2199:CH2199,"")=4,"-","+")</f>
        <v>-</v>
      </c>
      <c r="CS2199" s="10" t="str">
        <f>IF(COUNTIF(CI2199:CL2199,"")=4,"-","+")</f>
        <v>+</v>
      </c>
      <c r="CT2199" s="10" t="str">
        <f>IF(COUNTIF(CM2199:CP2199,"")=4,"-","+")</f>
        <v>-</v>
      </c>
      <c r="CU2199" s="10" t="str">
        <f>IF(COUNTIF(CS2199:CT2199,"-")=2,"+","-")</f>
        <v>-</v>
      </c>
      <c r="CV2199" s="10" t="str">
        <f>IF(COUNTIF(CQ2199,"+")+COUNTIF(CS2199,"+")=0,"+","-")</f>
        <v>-</v>
      </c>
      <c r="CW2199" s="10" t="str">
        <f>IF(AND(CQ2199="+",CS2199="-"),"+","-")</f>
        <v>-</v>
      </c>
      <c r="CX2199" s="10" t="str">
        <f>IF(AND(CQ2199="-",CS2199="+"),"+","-")</f>
        <v>-</v>
      </c>
      <c r="CY2199" s="10" t="str">
        <f t="shared" si="96"/>
        <v>-</v>
      </c>
      <c r="CZ2199" s="76" t="str">
        <f t="shared" si="97"/>
        <v>-</v>
      </c>
    </row>
    <row r="2200" spans="1:104" s="11" customFormat="1" ht="25" customHeight="1" x14ac:dyDescent="0.2">
      <c r="A2200" s="12" t="s">
        <v>19556</v>
      </c>
      <c r="B2200" s="3" t="s">
        <v>19556</v>
      </c>
      <c r="C2200" s="3" t="s">
        <v>7684</v>
      </c>
      <c r="D2200" s="3" t="s">
        <v>7684</v>
      </c>
      <c r="E2200" s="3" t="s">
        <v>7684</v>
      </c>
      <c r="F2200" s="3" t="s">
        <v>19557</v>
      </c>
      <c r="G2200" s="3" t="s">
        <v>19549</v>
      </c>
      <c r="H2200" s="3" t="s">
        <v>19550</v>
      </c>
      <c r="I2200" s="3" t="s">
        <v>19551</v>
      </c>
      <c r="J2200" s="3" t="s">
        <v>19552</v>
      </c>
      <c r="K2200" s="3" t="s">
        <v>19553</v>
      </c>
      <c r="L2200" s="3" t="s">
        <v>19554</v>
      </c>
      <c r="M2200" s="3" t="s">
        <v>19555</v>
      </c>
      <c r="N2200" s="3" t="s">
        <v>19556</v>
      </c>
      <c r="O2200" s="3">
        <v>2</v>
      </c>
      <c r="P2200" s="3">
        <v>3</v>
      </c>
      <c r="Q2200" s="3">
        <v>3</v>
      </c>
      <c r="R2200" s="13">
        <v>3</v>
      </c>
      <c r="S2200" s="17">
        <v>-2.9757303317345598</v>
      </c>
      <c r="T2200" s="4">
        <v>-2.6537477857913698</v>
      </c>
      <c r="U2200" s="4">
        <v>-1.9180403371333099</v>
      </c>
      <c r="V2200" s="4">
        <v>-4.6367138844550899</v>
      </c>
      <c r="W2200" s="4">
        <v>-2.82450364030854</v>
      </c>
      <c r="X2200" s="4">
        <v>-2.0971459120284899</v>
      </c>
      <c r="Y2200" s="4">
        <v>-2.8700918449844401</v>
      </c>
      <c r="Z2200" s="4">
        <v>-4.48319513678668</v>
      </c>
      <c r="AA2200" s="4">
        <v>-0.86849108228193095</v>
      </c>
      <c r="AB2200" s="4">
        <v>-1.18986940590541</v>
      </c>
      <c r="AC2200" s="4">
        <v>-1.3025607641953401</v>
      </c>
      <c r="AD2200" s="4">
        <v>-1.19145573210704</v>
      </c>
      <c r="AE2200" s="4">
        <v>-6.40984711016673</v>
      </c>
      <c r="AF2200" s="4">
        <v>-6.4863763607256102</v>
      </c>
      <c r="AG2200" s="4">
        <v>-5.8833959396545303</v>
      </c>
      <c r="AH2200" s="18">
        <v>-3.0363776206092101</v>
      </c>
      <c r="AI2200" s="17">
        <v>-5.4539992577890199</v>
      </c>
      <c r="AJ2200" s="4">
        <v>-1.1380942461224299</v>
      </c>
      <c r="AK2200" s="4">
        <v>-3.06873413352703</v>
      </c>
      <c r="AL2200" s="18">
        <v>-3.0460580847785801</v>
      </c>
      <c r="AM2200" s="22">
        <v>1.63388325679651</v>
      </c>
      <c r="AN2200" s="5">
        <v>0.187317214796071</v>
      </c>
      <c r="AO2200" s="5">
        <v>1.0072720411276199</v>
      </c>
      <c r="AP2200" s="23">
        <v>1.1491247793555599</v>
      </c>
      <c r="AQ2200" s="27">
        <v>1.4350822054683399E-3</v>
      </c>
      <c r="AR2200" s="28">
        <v>2.1424135600133501E-3</v>
      </c>
      <c r="AS2200" s="27">
        <v>1.2615735646980099E-2</v>
      </c>
      <c r="AT2200" s="6">
        <v>2.04014120651487E-2</v>
      </c>
      <c r="AU2200" s="7">
        <v>4.3159050116665902</v>
      </c>
      <c r="AV2200" s="6">
        <v>4.3165562555131903E-2</v>
      </c>
      <c r="AW2200" s="6">
        <v>0.16353176604807401</v>
      </c>
      <c r="AX2200" s="7">
        <v>-1.9079638386561499</v>
      </c>
      <c r="AY2200" s="6">
        <v>0.97730183320301001</v>
      </c>
      <c r="AZ2200" s="6">
        <v>0.979676646117702</v>
      </c>
      <c r="BA2200" s="7">
        <v>2.2676048748453002E-2</v>
      </c>
      <c r="BB2200" s="6">
        <v>5.5545326417623497E-2</v>
      </c>
      <c r="BC2200" s="6">
        <v>0.75079645320682598</v>
      </c>
      <c r="BD2200" s="7">
        <v>2.3852651242619798</v>
      </c>
      <c r="BE2200" s="6">
        <v>5.7222480272000699E-2</v>
      </c>
      <c r="BF2200" s="6">
        <v>8.0350409932257894E-2</v>
      </c>
      <c r="BG2200" s="7">
        <v>2.4079411730104399</v>
      </c>
      <c r="BH2200" s="6">
        <v>2.91041183552537E-2</v>
      </c>
      <c r="BI2200" s="6">
        <v>4.1043065831091602E-2</v>
      </c>
      <c r="BJ2200" s="31">
        <v>-1.9306398874046</v>
      </c>
      <c r="BK2200" s="35">
        <v>0.11128913328342242</v>
      </c>
      <c r="BL2200" s="8">
        <v>0.28957144867366985</v>
      </c>
      <c r="BM2200" s="8">
        <v>0.69693398757275915</v>
      </c>
      <c r="BN2200" s="8">
        <v>-0.80840045031401531</v>
      </c>
      <c r="BO2200" s="8">
        <v>0.19502362459648342</v>
      </c>
      <c r="BP2200" s="8">
        <v>0.59776290828932499</v>
      </c>
      <c r="BQ2200" s="8">
        <v>0.16978135358984939</v>
      </c>
      <c r="BR2200" s="8">
        <v>-0.72339684333289545</v>
      </c>
      <c r="BS2200" s="8">
        <v>1.2780712996059</v>
      </c>
      <c r="BT2200" s="8">
        <v>1.1001235432019261</v>
      </c>
      <c r="BU2200" s="8">
        <v>1.0377261352258258</v>
      </c>
      <c r="BV2200" s="8">
        <v>1.0992451915280417</v>
      </c>
      <c r="BW2200" s="8">
        <v>-1.7901875097623394</v>
      </c>
      <c r="BX2200" s="8">
        <v>-1.8325618935810351</v>
      </c>
      <c r="BY2200" s="8">
        <v>-1.4986905488202986</v>
      </c>
      <c r="BZ2200" s="36">
        <v>7.7708620243372231E-2</v>
      </c>
      <c r="CA2200" s="40" t="s">
        <v>24178</v>
      </c>
      <c r="CB2200" s="9" t="s">
        <v>24178</v>
      </c>
      <c r="CC2200" s="9">
        <v>0.69693398757275915</v>
      </c>
      <c r="CD2200" s="9" t="s">
        <v>24178</v>
      </c>
      <c r="CE2200" s="9" t="s">
        <v>24178</v>
      </c>
      <c r="CF2200" s="9" t="s">
        <v>24178</v>
      </c>
      <c r="CG2200" s="9" t="s">
        <v>24178</v>
      </c>
      <c r="CH2200" s="9" t="s">
        <v>24178</v>
      </c>
      <c r="CI2200" s="9">
        <v>1.2780712996059</v>
      </c>
      <c r="CJ2200" s="9">
        <v>1.1001235432019261</v>
      </c>
      <c r="CK2200" s="9">
        <v>1.0377261352258258</v>
      </c>
      <c r="CL2200" s="9">
        <v>1.0992451915280417</v>
      </c>
      <c r="CM2200" s="9" t="s">
        <v>24178</v>
      </c>
      <c r="CN2200" s="9" t="s">
        <v>24178</v>
      </c>
      <c r="CO2200" s="9" t="s">
        <v>24178</v>
      </c>
      <c r="CP2200" s="41" t="s">
        <v>24178</v>
      </c>
      <c r="CQ2200" s="51" t="str">
        <f>IF(COUNTIF(CA2200:CD2200,"")=4,"-","+")</f>
        <v>+</v>
      </c>
      <c r="CR2200" s="10" t="str">
        <f>IF(COUNTIF(CE2200:CH2200,"")=4,"-","+")</f>
        <v>-</v>
      </c>
      <c r="CS2200" s="10" t="str">
        <f>IF(COUNTIF(CI2200:CL2200,"")=4,"-","+")</f>
        <v>+</v>
      </c>
      <c r="CT2200" s="10" t="str">
        <f>IF(COUNTIF(CM2200:CP2200,"")=4,"-","+")</f>
        <v>-</v>
      </c>
      <c r="CU2200" s="10" t="str">
        <f>IF(COUNTIF(CS2200:CT2200,"-")=2,"+","-")</f>
        <v>-</v>
      </c>
      <c r="CV2200" s="10" t="str">
        <f>IF(COUNTIF(CQ2200,"+")+COUNTIF(CS2200,"+")=0,"+","-")</f>
        <v>-</v>
      </c>
      <c r="CW2200" s="10" t="str">
        <f>IF(AND(CQ2200="+",CS2200="-"),"+","-")</f>
        <v>-</v>
      </c>
      <c r="CX2200" s="10" t="str">
        <f>IF(AND(CQ2200="-",CS2200="+"),"+","-")</f>
        <v>-</v>
      </c>
      <c r="CY2200" s="10" t="str">
        <f t="shared" si="96"/>
        <v>-</v>
      </c>
      <c r="CZ2200" s="76" t="str">
        <f t="shared" si="97"/>
        <v>-</v>
      </c>
    </row>
    <row r="2201" spans="1:104" s="11" customFormat="1" ht="25" customHeight="1" x14ac:dyDescent="0.2">
      <c r="A2201" s="12" t="s">
        <v>19565</v>
      </c>
      <c r="B2201" s="3" t="s">
        <v>19558</v>
      </c>
      <c r="C2201" s="3" t="s">
        <v>19566</v>
      </c>
      <c r="D2201" s="3" t="s">
        <v>19566</v>
      </c>
      <c r="E2201" s="3" t="s">
        <v>19566</v>
      </c>
      <c r="F2201" s="3" t="s">
        <v>19567</v>
      </c>
      <c r="G2201" s="3" t="s">
        <v>19558</v>
      </c>
      <c r="H2201" s="3" t="s">
        <v>19559</v>
      </c>
      <c r="I2201" s="3" t="s">
        <v>19560</v>
      </c>
      <c r="J2201" s="3" t="s">
        <v>19561</v>
      </c>
      <c r="K2201" s="3" t="s">
        <v>19562</v>
      </c>
      <c r="L2201" s="3" t="s">
        <v>19563</v>
      </c>
      <c r="M2201" s="3" t="s">
        <v>19564</v>
      </c>
      <c r="N2201" s="3" t="s">
        <v>19565</v>
      </c>
      <c r="O2201" s="3">
        <v>10</v>
      </c>
      <c r="P2201" s="3">
        <v>14</v>
      </c>
      <c r="Q2201" s="3">
        <v>14</v>
      </c>
      <c r="R2201" s="13">
        <v>14</v>
      </c>
      <c r="S2201" s="17">
        <v>0.31104615204373998</v>
      </c>
      <c r="T2201" s="4">
        <v>0.52962932129307905</v>
      </c>
      <c r="U2201" s="4">
        <v>0.40686945777353101</v>
      </c>
      <c r="V2201" s="4">
        <v>-0.26669013572417599</v>
      </c>
      <c r="W2201" s="4">
        <v>-3.79935566908877</v>
      </c>
      <c r="X2201" s="4">
        <v>-4.9589215083594498</v>
      </c>
      <c r="Y2201" s="4">
        <v>-5.6378113106857102</v>
      </c>
      <c r="Z2201" s="4">
        <v>-2.9999127214949199</v>
      </c>
      <c r="AA2201" s="4">
        <v>0.15816487545777799</v>
      </c>
      <c r="AB2201" s="4">
        <v>0.32644778266950097</v>
      </c>
      <c r="AC2201" s="4">
        <v>0.283002538834559</v>
      </c>
      <c r="AD2201" s="4">
        <v>0.49517283591758199</v>
      </c>
      <c r="AE2201" s="4">
        <v>-3.7587993969003501</v>
      </c>
      <c r="AF2201" s="4">
        <v>-5.6446822502303098</v>
      </c>
      <c r="AG2201" s="4">
        <v>-1.91897702207917</v>
      </c>
      <c r="AH2201" s="18">
        <v>-3.1721081707352599</v>
      </c>
      <c r="AI2201" s="17">
        <v>-3.6236417099862699</v>
      </c>
      <c r="AJ2201" s="4">
        <v>0.31569700821985502</v>
      </c>
      <c r="AK2201" s="4">
        <v>-4.3490003024072097</v>
      </c>
      <c r="AL2201" s="18">
        <v>0.24521369884654401</v>
      </c>
      <c r="AM2201" s="22">
        <v>1.55055223505561</v>
      </c>
      <c r="AN2201" s="5">
        <v>0.139298783268204</v>
      </c>
      <c r="AO2201" s="5">
        <v>1.17688631799303</v>
      </c>
      <c r="AP2201" s="23">
        <v>0.352800358289726</v>
      </c>
      <c r="AQ2201" s="27">
        <v>1.8782557180318499E-5</v>
      </c>
      <c r="AR2201" s="28">
        <v>4.0250528990175898E-5</v>
      </c>
      <c r="AS2201" s="27">
        <v>1.4323330064125299E-2</v>
      </c>
      <c r="AT2201" s="6">
        <v>2.2746696399860499E-2</v>
      </c>
      <c r="AU2201" s="7">
        <v>3.9393387182061299</v>
      </c>
      <c r="AV2201" s="6">
        <v>0.72940318266117299</v>
      </c>
      <c r="AW2201" s="6">
        <v>0.84693428424978201</v>
      </c>
      <c r="AX2201" s="7">
        <v>-7.0483309373311306E-2</v>
      </c>
      <c r="AY2201" s="6">
        <v>2.7490939601463298E-3</v>
      </c>
      <c r="AZ2201" s="6">
        <v>6.7898996774612298E-3</v>
      </c>
      <c r="BA2201" s="7">
        <v>4.59421400125375</v>
      </c>
      <c r="BB2201" s="6">
        <v>0.48622953606105701</v>
      </c>
      <c r="BC2201" s="6">
        <v>0.929681807382994</v>
      </c>
      <c r="BD2201" s="7">
        <v>-0.72535859242093603</v>
      </c>
      <c r="BE2201" s="6">
        <v>1.3150592346724201E-2</v>
      </c>
      <c r="BF2201" s="6">
        <v>2.27533006104601E-2</v>
      </c>
      <c r="BG2201" s="7">
        <v>3.86885540883282</v>
      </c>
      <c r="BH2201" s="6">
        <v>3.8654389534336598E-3</v>
      </c>
      <c r="BI2201" s="6">
        <v>8.0724891519558008E-3</v>
      </c>
      <c r="BJ2201" s="31">
        <v>-4.6646973106270702</v>
      </c>
      <c r="BK2201" s="35">
        <v>0.92425456783019144</v>
      </c>
      <c r="BL2201" s="8">
        <v>1.0176133733677395</v>
      </c>
      <c r="BM2201" s="8">
        <v>0.96518154952011237</v>
      </c>
      <c r="BN2201" s="8">
        <v>0.67749828770606224</v>
      </c>
      <c r="BO2201" s="8">
        <v>-0.83133441744322101</v>
      </c>
      <c r="BP2201" s="8">
        <v>-1.3265952468484683</v>
      </c>
      <c r="BQ2201" s="8">
        <v>-1.6165550880131077</v>
      </c>
      <c r="BR2201" s="8">
        <v>-0.48988526132067478</v>
      </c>
      <c r="BS2201" s="8">
        <v>0.85895762195765768</v>
      </c>
      <c r="BT2201" s="8">
        <v>0.93083274053895726</v>
      </c>
      <c r="BU2201" s="8">
        <v>0.91227689250799104</v>
      </c>
      <c r="BV2201" s="8">
        <v>1.0028967036043464</v>
      </c>
      <c r="BW2201" s="8">
        <v>-0.81401247476314431</v>
      </c>
      <c r="BX2201" s="8">
        <v>-1.6194897270843933</v>
      </c>
      <c r="BY2201" s="8">
        <v>-2.8208060340784016E-2</v>
      </c>
      <c r="BZ2201" s="36">
        <v>-0.56343146121926668</v>
      </c>
      <c r="CA2201" s="40">
        <v>0.92425456783019144</v>
      </c>
      <c r="CB2201" s="9">
        <v>1.0176133733677395</v>
      </c>
      <c r="CC2201" s="9">
        <v>0.96518154952011237</v>
      </c>
      <c r="CD2201" s="9">
        <v>0.67749828770606224</v>
      </c>
      <c r="CE2201" s="9" t="s">
        <v>24178</v>
      </c>
      <c r="CF2201" s="9" t="s">
        <v>24178</v>
      </c>
      <c r="CG2201" s="9" t="s">
        <v>24178</v>
      </c>
      <c r="CH2201" s="9" t="s">
        <v>24178</v>
      </c>
      <c r="CI2201" s="9">
        <v>0.85895762195765768</v>
      </c>
      <c r="CJ2201" s="9">
        <v>0.93083274053895726</v>
      </c>
      <c r="CK2201" s="9">
        <v>0.91227689250799104</v>
      </c>
      <c r="CL2201" s="9">
        <v>1.0028967036043464</v>
      </c>
      <c r="CM2201" s="9" t="s">
        <v>24178</v>
      </c>
      <c r="CN2201" s="9" t="s">
        <v>24178</v>
      </c>
      <c r="CO2201" s="9" t="s">
        <v>24178</v>
      </c>
      <c r="CP2201" s="41" t="s">
        <v>24178</v>
      </c>
      <c r="CQ2201" s="51" t="str">
        <f>IF(COUNTIF(CA2201:CD2201,"")=4,"-","+")</f>
        <v>+</v>
      </c>
      <c r="CR2201" s="10" t="str">
        <f>IF(COUNTIF(CE2201:CH2201,"")=4,"-","+")</f>
        <v>-</v>
      </c>
      <c r="CS2201" s="10" t="str">
        <f>IF(COUNTIF(CI2201:CL2201,"")=4,"-","+")</f>
        <v>+</v>
      </c>
      <c r="CT2201" s="10" t="str">
        <f>IF(COUNTIF(CM2201:CP2201,"")=4,"-","+")</f>
        <v>-</v>
      </c>
      <c r="CU2201" s="10" t="str">
        <f>IF(COUNTIF(CS2201:CT2201,"-")=2,"+","-")</f>
        <v>-</v>
      </c>
      <c r="CV2201" s="10" t="str">
        <f>IF(COUNTIF(CQ2201,"+")+COUNTIF(CS2201,"+")=0,"+","-")</f>
        <v>-</v>
      </c>
      <c r="CW2201" s="10" t="str">
        <f>IF(AND(CQ2201="+",CS2201="-"),"+","-")</f>
        <v>-</v>
      </c>
      <c r="CX2201" s="10" t="str">
        <f>IF(AND(CQ2201="-",CS2201="+"),"+","-")</f>
        <v>-</v>
      </c>
      <c r="CY2201" s="10" t="str">
        <f t="shared" si="96"/>
        <v>-</v>
      </c>
      <c r="CZ2201" s="76" t="str">
        <f t="shared" si="97"/>
        <v>-</v>
      </c>
    </row>
    <row r="2202" spans="1:104" s="11" customFormat="1" ht="25" customHeight="1" x14ac:dyDescent="0.2">
      <c r="A2202" s="12" t="s">
        <v>19568</v>
      </c>
      <c r="B2202" s="3" t="s">
        <v>19568</v>
      </c>
      <c r="C2202" s="3">
        <v>5</v>
      </c>
      <c r="D2202" s="3">
        <v>5</v>
      </c>
      <c r="E2202" s="3">
        <v>5</v>
      </c>
      <c r="F2202" s="3" t="s">
        <v>19575</v>
      </c>
      <c r="G2202" s="3" t="s">
        <v>19568</v>
      </c>
      <c r="H2202" s="3" t="s">
        <v>19569</v>
      </c>
      <c r="I2202" s="3" t="s">
        <v>19570</v>
      </c>
      <c r="J2202" s="3" t="s">
        <v>19571</v>
      </c>
      <c r="K2202" s="3" t="s">
        <v>19572</v>
      </c>
      <c r="L2202" s="3" t="s">
        <v>19573</v>
      </c>
      <c r="M2202" s="3" t="s">
        <v>19574</v>
      </c>
      <c r="N2202" s="3" t="s">
        <v>19568</v>
      </c>
      <c r="O2202" s="3">
        <v>1</v>
      </c>
      <c r="P2202" s="3">
        <v>5</v>
      </c>
      <c r="Q2202" s="3">
        <v>5</v>
      </c>
      <c r="R2202" s="13">
        <v>5</v>
      </c>
      <c r="S2202" s="17">
        <v>-2.5431100946312601</v>
      </c>
      <c r="T2202" s="4">
        <v>-2.22219002297475</v>
      </c>
      <c r="U2202" s="4">
        <v>-2.1249763234482599</v>
      </c>
      <c r="V2202" s="4">
        <v>-4.0513468774258303</v>
      </c>
      <c r="W2202" s="4">
        <v>-3.3937796341375099</v>
      </c>
      <c r="X2202" s="4">
        <v>-2.42144812284055</v>
      </c>
      <c r="Y2202" s="4">
        <v>-5.45789114787401</v>
      </c>
      <c r="Z2202" s="4">
        <v>-2.4727313066741998</v>
      </c>
      <c r="AA2202" s="4">
        <v>-0.88740442748277104</v>
      </c>
      <c r="AB2202" s="4">
        <v>0.52716575310712699</v>
      </c>
      <c r="AC2202" s="4">
        <v>-0.103223277440332</v>
      </c>
      <c r="AD2202" s="4">
        <v>-0.59819511703718597</v>
      </c>
      <c r="AE2202" s="4">
        <v>-3.8973278967143599</v>
      </c>
      <c r="AF2202" s="4">
        <v>-2.7491618731893501</v>
      </c>
      <c r="AG2202" s="4">
        <v>-4.0887493070372898</v>
      </c>
      <c r="AH2202" s="18">
        <v>-5.0053268906125403</v>
      </c>
      <c r="AI2202" s="17">
        <v>-3.93514149188838</v>
      </c>
      <c r="AJ2202" s="4">
        <v>-0.26541426721328998</v>
      </c>
      <c r="AK2202" s="4">
        <v>-3.43646255288157</v>
      </c>
      <c r="AL2202" s="18">
        <v>-2.7354058296200199</v>
      </c>
      <c r="AM2202" s="22">
        <v>0.92679909230042501</v>
      </c>
      <c r="AN2202" s="5">
        <v>0.61970526845595797</v>
      </c>
      <c r="AO2202" s="5">
        <v>1.4197450010845301</v>
      </c>
      <c r="AP2202" s="23">
        <v>0.89530127837705598</v>
      </c>
      <c r="AQ2202" s="27">
        <v>1.1550378652492701E-3</v>
      </c>
      <c r="AR2202" s="28">
        <v>1.74620421933651E-3</v>
      </c>
      <c r="AS2202" s="27">
        <v>1.01629429570253E-3</v>
      </c>
      <c r="AT2202" s="6">
        <v>3.1509928340753401E-3</v>
      </c>
      <c r="AU2202" s="7">
        <v>3.66972722467509</v>
      </c>
      <c r="AV2202" s="6">
        <v>5.2722161480175597E-3</v>
      </c>
      <c r="AW2202" s="6">
        <v>4.5870179511783703E-2</v>
      </c>
      <c r="AX2202" s="7">
        <v>-2.4699915624067299</v>
      </c>
      <c r="AY2202" s="6">
        <v>0.44116321646214202</v>
      </c>
      <c r="AZ2202" s="6">
        <v>0.48600214900470301</v>
      </c>
      <c r="BA2202" s="7">
        <v>0.701056723261544</v>
      </c>
      <c r="BB2202" s="6">
        <v>0.58115405672104503</v>
      </c>
      <c r="BC2202" s="6">
        <v>0.95491659217437996</v>
      </c>
      <c r="BD2202" s="7">
        <v>0.49867893900681598</v>
      </c>
      <c r="BE2202" s="6">
        <v>0.111962410659785</v>
      </c>
      <c r="BF2202" s="6">
        <v>0.14424233946984999</v>
      </c>
      <c r="BG2202" s="7">
        <v>1.1997356622683599</v>
      </c>
      <c r="BH2202" s="6">
        <v>1.4171323941450599E-2</v>
      </c>
      <c r="BI2202" s="6">
        <v>2.2473629200982399E-2</v>
      </c>
      <c r="BJ2202" s="31">
        <v>-3.17104828566828</v>
      </c>
      <c r="BK2202" s="35">
        <v>3.0240201993106904E-2</v>
      </c>
      <c r="BL2202" s="8">
        <v>0.22434971650882676</v>
      </c>
      <c r="BM2202" s="8">
        <v>0.28314972836835689</v>
      </c>
      <c r="BN2202" s="8">
        <v>-0.8820215589239786</v>
      </c>
      <c r="BO2202" s="8">
        <v>-0.48428994401659797</v>
      </c>
      <c r="BP2202" s="8">
        <v>0.10382782821237484</v>
      </c>
      <c r="BQ2202" s="8">
        <v>-1.7327742839632165</v>
      </c>
      <c r="BR2202" s="8">
        <v>7.2809033204050078E-2</v>
      </c>
      <c r="BS2202" s="8">
        <v>1.0316989813464599</v>
      </c>
      <c r="BT2202" s="8">
        <v>1.8873062033734189</v>
      </c>
      <c r="BU2202" s="8">
        <v>1.5060134159077203</v>
      </c>
      <c r="BV2202" s="8">
        <v>1.2066281422252005</v>
      </c>
      <c r="BW2202" s="8">
        <v>-0.78886269410822885</v>
      </c>
      <c r="BX2202" s="8">
        <v>-9.4390864223969612E-2</v>
      </c>
      <c r="BY2202" s="8">
        <v>-0.90464453609120155</v>
      </c>
      <c r="BZ2202" s="36">
        <v>-1.4590393698123298</v>
      </c>
      <c r="CA2202" s="40">
        <v>3.0240201993106904E-2</v>
      </c>
      <c r="CB2202" s="9">
        <v>0.22434971650882676</v>
      </c>
      <c r="CC2202" s="9">
        <v>0.28314972836835689</v>
      </c>
      <c r="CD2202" s="9" t="s">
        <v>24178</v>
      </c>
      <c r="CE2202" s="9" t="s">
        <v>24178</v>
      </c>
      <c r="CF2202" s="9" t="s">
        <v>24178</v>
      </c>
      <c r="CG2202" s="9" t="s">
        <v>24178</v>
      </c>
      <c r="CH2202" s="9" t="s">
        <v>24178</v>
      </c>
      <c r="CI2202" s="9">
        <v>1.0316989813464599</v>
      </c>
      <c r="CJ2202" s="9">
        <v>1.8873062033734189</v>
      </c>
      <c r="CK2202" s="9">
        <v>1.5060134159077203</v>
      </c>
      <c r="CL2202" s="9">
        <v>1.2066281422252005</v>
      </c>
      <c r="CM2202" s="9" t="s">
        <v>24178</v>
      </c>
      <c r="CN2202" s="9" t="s">
        <v>24178</v>
      </c>
      <c r="CO2202" s="9" t="s">
        <v>24178</v>
      </c>
      <c r="CP2202" s="41" t="s">
        <v>24178</v>
      </c>
      <c r="CQ2202" s="51" t="str">
        <f>IF(COUNTIF(CA2202:CD2202,"")=4,"-","+")</f>
        <v>+</v>
      </c>
      <c r="CR2202" s="10" t="str">
        <f>IF(COUNTIF(CE2202:CH2202,"")=4,"-","+")</f>
        <v>-</v>
      </c>
      <c r="CS2202" s="10" t="str">
        <f>IF(COUNTIF(CI2202:CL2202,"")=4,"-","+")</f>
        <v>+</v>
      </c>
      <c r="CT2202" s="10" t="str">
        <f>IF(COUNTIF(CM2202:CP2202,"")=4,"-","+")</f>
        <v>-</v>
      </c>
      <c r="CU2202" s="10" t="str">
        <f>IF(COUNTIF(CS2202:CT2202,"-")=2,"+","-")</f>
        <v>-</v>
      </c>
      <c r="CV2202" s="10" t="str">
        <f>IF(COUNTIF(CQ2202,"+")+COUNTIF(CS2202,"+")=0,"+","-")</f>
        <v>-</v>
      </c>
      <c r="CW2202" s="10" t="str">
        <f>IF(AND(CQ2202="+",CS2202="-"),"+","-")</f>
        <v>-</v>
      </c>
      <c r="CX2202" s="10" t="str">
        <f>IF(AND(CQ2202="-",CS2202="+"),"+","-")</f>
        <v>-</v>
      </c>
      <c r="CY2202" s="10" t="str">
        <f t="shared" si="96"/>
        <v>-</v>
      </c>
      <c r="CZ2202" s="76" t="str">
        <f t="shared" si="97"/>
        <v>-</v>
      </c>
    </row>
    <row r="2203" spans="1:104" s="11" customFormat="1" ht="25" customHeight="1" x14ac:dyDescent="0.2">
      <c r="A2203" s="12" t="s">
        <v>19583</v>
      </c>
      <c r="B2203" s="3" t="s">
        <v>19584</v>
      </c>
      <c r="C2203" s="3" t="s">
        <v>19585</v>
      </c>
      <c r="D2203" s="3" t="s">
        <v>19585</v>
      </c>
      <c r="E2203" s="3" t="s">
        <v>19585</v>
      </c>
      <c r="F2203" s="3" t="s">
        <v>19586</v>
      </c>
      <c r="G2203" s="3" t="s">
        <v>19576</v>
      </c>
      <c r="H2203" s="3" t="s">
        <v>19577</v>
      </c>
      <c r="I2203" s="3" t="s">
        <v>19578</v>
      </c>
      <c r="J2203" s="3" t="s">
        <v>19579</v>
      </c>
      <c r="K2203" s="3" t="s">
        <v>19580</v>
      </c>
      <c r="L2203" s="3" t="s">
        <v>19581</v>
      </c>
      <c r="M2203" s="3" t="s">
        <v>19582</v>
      </c>
      <c r="N2203" s="3" t="s">
        <v>19583</v>
      </c>
      <c r="O2203" s="3">
        <v>5</v>
      </c>
      <c r="P2203" s="3">
        <v>10</v>
      </c>
      <c r="Q2203" s="3">
        <v>10</v>
      </c>
      <c r="R2203" s="13">
        <v>10</v>
      </c>
      <c r="S2203" s="17">
        <v>0.100612361612608</v>
      </c>
      <c r="T2203" s="4">
        <v>0.65634740007203296</v>
      </c>
      <c r="U2203" s="4">
        <v>0.15176612961404201</v>
      </c>
      <c r="V2203" s="4">
        <v>-0.39634706094199501</v>
      </c>
      <c r="W2203" s="4">
        <v>-4.9969070250782597</v>
      </c>
      <c r="X2203" s="4">
        <v>-3.6164442212768999</v>
      </c>
      <c r="Y2203" s="4">
        <v>-2.4652420233449601</v>
      </c>
      <c r="Z2203" s="4">
        <v>-3.3124122114334398</v>
      </c>
      <c r="AA2203" s="4">
        <v>0.58532629925281998</v>
      </c>
      <c r="AB2203" s="4">
        <v>-9.4954804323421599E-2</v>
      </c>
      <c r="AC2203" s="4">
        <v>0.375119044233301</v>
      </c>
      <c r="AD2203" s="4">
        <v>9.9034997042092995E-2</v>
      </c>
      <c r="AE2203" s="4">
        <v>-3.12151066374375</v>
      </c>
      <c r="AF2203" s="4">
        <v>-5.0476000125889504</v>
      </c>
      <c r="AG2203" s="4">
        <v>-2.3748378577168401</v>
      </c>
      <c r="AH2203" s="18">
        <v>-2.3789225218431298</v>
      </c>
      <c r="AI2203" s="17">
        <v>-3.2307177639731699</v>
      </c>
      <c r="AJ2203" s="4">
        <v>0.24113138405119799</v>
      </c>
      <c r="AK2203" s="4">
        <v>-3.5977513702833899</v>
      </c>
      <c r="AL2203" s="18">
        <v>0.12809470758917199</v>
      </c>
      <c r="AM2203" s="22">
        <v>1.26109381682786</v>
      </c>
      <c r="AN2203" s="5">
        <v>0.299759982846804</v>
      </c>
      <c r="AO2203" s="5">
        <v>1.05229619174749</v>
      </c>
      <c r="AP2203" s="23">
        <v>0.43027343680367802</v>
      </c>
      <c r="AQ2203" s="27">
        <v>2.67273869417988E-5</v>
      </c>
      <c r="AR2203" s="28">
        <v>5.5551454792661E-5</v>
      </c>
      <c r="AS2203" s="27">
        <v>9.6325253833230602E-3</v>
      </c>
      <c r="AT2203" s="6">
        <v>1.6300718761584801E-2</v>
      </c>
      <c r="AU2203" s="7">
        <v>3.4718491480243601</v>
      </c>
      <c r="AV2203" s="6">
        <v>0.68318846525868304</v>
      </c>
      <c r="AW2203" s="6">
        <v>0.81298585078444596</v>
      </c>
      <c r="AX2203" s="7">
        <v>-0.113036676462026</v>
      </c>
      <c r="AY2203" s="6">
        <v>2.8614955340727798E-3</v>
      </c>
      <c r="AZ2203" s="6">
        <v>6.9523208895849002E-3</v>
      </c>
      <c r="BA2203" s="7">
        <v>3.7258460778725699</v>
      </c>
      <c r="BB2203" s="6">
        <v>0.67109130914910098</v>
      </c>
      <c r="BC2203" s="6">
        <v>0.96794633818460696</v>
      </c>
      <c r="BD2203" s="7">
        <v>-0.36703360631022602</v>
      </c>
      <c r="BE2203" s="6">
        <v>8.9850453978809197E-3</v>
      </c>
      <c r="BF2203" s="6">
        <v>1.6655670726955198E-2</v>
      </c>
      <c r="BG2203" s="7">
        <v>3.3588124715623402</v>
      </c>
      <c r="BH2203" s="6">
        <v>3.58261993934662E-3</v>
      </c>
      <c r="BI2203" s="6">
        <v>7.66493646077176E-3</v>
      </c>
      <c r="BJ2203" s="31">
        <v>-3.8388827543345898</v>
      </c>
      <c r="BK2203" s="35">
        <v>0.86895918919924175</v>
      </c>
      <c r="BL2203" s="8">
        <v>1.1504705330542915</v>
      </c>
      <c r="BM2203" s="8">
        <v>0.89487147648861798</v>
      </c>
      <c r="BN2203" s="8">
        <v>0.61722103125872874</v>
      </c>
      <c r="BO2203" s="8">
        <v>-1.7132237461300863</v>
      </c>
      <c r="BP2203" s="8">
        <v>-1.0139409726031046</v>
      </c>
      <c r="BQ2203" s="8">
        <v>-0.43079171016485246</v>
      </c>
      <c r="BR2203" s="8">
        <v>-0.85993150092529325</v>
      </c>
      <c r="BS2203" s="8">
        <v>1.114494313902975</v>
      </c>
      <c r="BT2203" s="8">
        <v>0.76989331807980754</v>
      </c>
      <c r="BU2203" s="8">
        <v>1.0080124066029255</v>
      </c>
      <c r="BV2203" s="8">
        <v>0.8681601645035415</v>
      </c>
      <c r="BW2203" s="8">
        <v>-0.76322903029628475</v>
      </c>
      <c r="BX2203" s="8">
        <v>-1.738902621944219</v>
      </c>
      <c r="BY2203" s="8">
        <v>-0.38499686838806441</v>
      </c>
      <c r="BZ2203" s="36">
        <v>-0.38706598263822212</v>
      </c>
      <c r="CA2203" s="40">
        <v>0.86895918919924175</v>
      </c>
      <c r="CB2203" s="9">
        <v>1.1504705330542915</v>
      </c>
      <c r="CC2203" s="9">
        <v>0.89487147648861798</v>
      </c>
      <c r="CD2203" s="9">
        <v>0.61722103125872874</v>
      </c>
      <c r="CE2203" s="9" t="s">
        <v>24178</v>
      </c>
      <c r="CF2203" s="9" t="s">
        <v>24178</v>
      </c>
      <c r="CG2203" s="9" t="s">
        <v>24178</v>
      </c>
      <c r="CH2203" s="9" t="s">
        <v>24178</v>
      </c>
      <c r="CI2203" s="9">
        <v>1.114494313902975</v>
      </c>
      <c r="CJ2203" s="9">
        <v>0.76989331807980754</v>
      </c>
      <c r="CK2203" s="9">
        <v>1.0080124066029255</v>
      </c>
      <c r="CL2203" s="9">
        <v>0.8681601645035415</v>
      </c>
      <c r="CM2203" s="9" t="s">
        <v>24178</v>
      </c>
      <c r="CN2203" s="9" t="s">
        <v>24178</v>
      </c>
      <c r="CO2203" s="9" t="s">
        <v>24178</v>
      </c>
      <c r="CP2203" s="41" t="s">
        <v>24178</v>
      </c>
      <c r="CQ2203" s="51" t="str">
        <f>IF(COUNTIF(CA2203:CD2203,"")=4,"-","+")</f>
        <v>+</v>
      </c>
      <c r="CR2203" s="10" t="str">
        <f>IF(COUNTIF(CE2203:CH2203,"")=4,"-","+")</f>
        <v>-</v>
      </c>
      <c r="CS2203" s="10" t="str">
        <f>IF(COUNTIF(CI2203:CL2203,"")=4,"-","+")</f>
        <v>+</v>
      </c>
      <c r="CT2203" s="10" t="str">
        <f>IF(COUNTIF(CM2203:CP2203,"")=4,"-","+")</f>
        <v>-</v>
      </c>
      <c r="CU2203" s="10" t="str">
        <f>IF(COUNTIF(CS2203:CT2203,"-")=2,"+","-")</f>
        <v>-</v>
      </c>
      <c r="CV2203" s="10" t="str">
        <f>IF(COUNTIF(CQ2203,"+")+COUNTIF(CS2203,"+")=0,"+","-")</f>
        <v>-</v>
      </c>
      <c r="CW2203" s="10" t="str">
        <f>IF(AND(CQ2203="+",CS2203="-"),"+","-")</f>
        <v>-</v>
      </c>
      <c r="CX2203" s="10" t="str">
        <f>IF(AND(CQ2203="-",CS2203="+"),"+","-")</f>
        <v>-</v>
      </c>
      <c r="CY2203" s="10" t="str">
        <f t="shared" si="96"/>
        <v>-</v>
      </c>
      <c r="CZ2203" s="76" t="str">
        <f t="shared" si="97"/>
        <v>-</v>
      </c>
    </row>
    <row r="2204" spans="1:104" s="11" customFormat="1" ht="25" customHeight="1" x14ac:dyDescent="0.2">
      <c r="A2204" s="12" t="s">
        <v>19603</v>
      </c>
      <c r="B2204" s="3" t="s">
        <v>19604</v>
      </c>
      <c r="C2204" s="3" t="s">
        <v>19605</v>
      </c>
      <c r="D2204" s="3" t="s">
        <v>19605</v>
      </c>
      <c r="E2204" s="3" t="s">
        <v>19605</v>
      </c>
      <c r="F2204" s="3" t="s">
        <v>19606</v>
      </c>
      <c r="G2204" s="3" t="s">
        <v>19596</v>
      </c>
      <c r="H2204" s="3" t="s">
        <v>19597</v>
      </c>
      <c r="I2204" s="3" t="s">
        <v>19598</v>
      </c>
      <c r="J2204" s="3" t="s">
        <v>19599</v>
      </c>
      <c r="K2204" s="3" t="s">
        <v>19600</v>
      </c>
      <c r="L2204" s="3" t="s">
        <v>19601</v>
      </c>
      <c r="M2204" s="3" t="s">
        <v>19602</v>
      </c>
      <c r="N2204" s="3" t="s">
        <v>19603</v>
      </c>
      <c r="O2204" s="3">
        <v>5</v>
      </c>
      <c r="P2204" s="3">
        <v>5</v>
      </c>
      <c r="Q2204" s="3">
        <v>5</v>
      </c>
      <c r="R2204" s="13">
        <v>5</v>
      </c>
      <c r="S2204" s="17">
        <v>-2.3148710056553501</v>
      </c>
      <c r="T2204" s="4">
        <v>-2.2814029719165898</v>
      </c>
      <c r="U2204" s="4">
        <v>-1.2450327872717299</v>
      </c>
      <c r="V2204" s="4">
        <v>-1.0313100070438801</v>
      </c>
      <c r="W2204" s="4">
        <v>-4.0950815521774704</v>
      </c>
      <c r="X2204" s="4">
        <v>-4.0425150358657103</v>
      </c>
      <c r="Y2204" s="4">
        <v>-3.0270557807889098</v>
      </c>
      <c r="Z2204" s="4">
        <v>-5.0077251853248104</v>
      </c>
      <c r="AA2204" s="4">
        <v>-2.4409245980966898</v>
      </c>
      <c r="AB2204" s="4">
        <v>-1.34452840559164</v>
      </c>
      <c r="AC2204" s="4">
        <v>-1.5697054362285501</v>
      </c>
      <c r="AD2204" s="4">
        <v>-1.9481997914065701</v>
      </c>
      <c r="AE2204" s="4">
        <v>-4.6486674436997202</v>
      </c>
      <c r="AF2204" s="4">
        <v>-5.4559776845717201</v>
      </c>
      <c r="AG2204" s="4">
        <v>-1.8763667375945501</v>
      </c>
      <c r="AH2204" s="18">
        <v>-3.5994713887340901</v>
      </c>
      <c r="AI2204" s="17">
        <v>-3.8951208136500202</v>
      </c>
      <c r="AJ2204" s="4">
        <v>-1.8258395578308599</v>
      </c>
      <c r="AK2204" s="4">
        <v>-4.0430943885392203</v>
      </c>
      <c r="AL2204" s="18">
        <v>-1.71815419297189</v>
      </c>
      <c r="AM2204" s="22">
        <v>1.54562644227795</v>
      </c>
      <c r="AN2204" s="5">
        <v>0.47978007011489399</v>
      </c>
      <c r="AO2204" s="5">
        <v>0.80943396423654501</v>
      </c>
      <c r="AP2204" s="23">
        <v>0.67550448846192201</v>
      </c>
      <c r="AQ2204" s="27">
        <v>5.8487401133211101E-3</v>
      </c>
      <c r="AR2204" s="28">
        <v>7.9160192555424499E-3</v>
      </c>
      <c r="AS2204" s="27">
        <v>7.0150310564473906E-2</v>
      </c>
      <c r="AT2204" s="6">
        <v>8.9106181409498803E-2</v>
      </c>
      <c r="AU2204" s="7">
        <v>2.0692812558191598</v>
      </c>
      <c r="AV2204" s="6">
        <v>0.80451345034031996</v>
      </c>
      <c r="AW2204" s="6">
        <v>0.89253856133463105</v>
      </c>
      <c r="AX2204" s="7">
        <v>0.10768536485897499</v>
      </c>
      <c r="AY2204" s="6">
        <v>4.8698336359756997E-3</v>
      </c>
      <c r="AZ2204" s="6">
        <v>1.0456251422205199E-2</v>
      </c>
      <c r="BA2204" s="7">
        <v>2.3249401955673399</v>
      </c>
      <c r="BB2204" s="6">
        <v>0.872617668199695</v>
      </c>
      <c r="BC2204" s="6">
        <v>0.98690045304376495</v>
      </c>
      <c r="BD2204" s="7">
        <v>-0.14797357488920501</v>
      </c>
      <c r="BE2204" s="6">
        <v>5.96986449259213E-2</v>
      </c>
      <c r="BF2204" s="6">
        <v>8.3159610005677898E-2</v>
      </c>
      <c r="BG2204" s="7">
        <v>2.17696662067813</v>
      </c>
      <c r="BH2204" s="6">
        <v>5.6247697641013204E-3</v>
      </c>
      <c r="BI2204" s="6">
        <v>1.0800710901345399E-2</v>
      </c>
      <c r="BJ2204" s="31">
        <v>-2.2172548307083599</v>
      </c>
      <c r="BK2204" s="35">
        <v>0.40703009390131584</v>
      </c>
      <c r="BL2204" s="8">
        <v>0.43154504260998711</v>
      </c>
      <c r="BM2204" s="8">
        <v>1.1906742498433616</v>
      </c>
      <c r="BN2204" s="8">
        <v>1.3472237213796132</v>
      </c>
      <c r="BO2204" s="8">
        <v>-0.89695359929314489</v>
      </c>
      <c r="BP2204" s="8">
        <v>-0.85844923237290083</v>
      </c>
      <c r="BQ2204" s="8">
        <v>-0.11463703987104677</v>
      </c>
      <c r="BR2204" s="8">
        <v>-1.5654545345599562</v>
      </c>
      <c r="BS2204" s="8">
        <v>0.31469729128242901</v>
      </c>
      <c r="BT2204" s="8">
        <v>1.1177948569609137</v>
      </c>
      <c r="BU2204" s="8">
        <v>0.95285527910810297</v>
      </c>
      <c r="BV2204" s="8">
        <v>0.67561252932072113</v>
      </c>
      <c r="BW2204" s="8">
        <v>-1.3024488800270979</v>
      </c>
      <c r="BX2204" s="8">
        <v>-1.8937943203193197</v>
      </c>
      <c r="BY2204" s="8">
        <v>0.72822941274848729</v>
      </c>
      <c r="BZ2204" s="36">
        <v>-0.53392487071147254</v>
      </c>
      <c r="CA2204" s="40">
        <v>0.40703009390131584</v>
      </c>
      <c r="CB2204" s="9">
        <v>0.43154504260998711</v>
      </c>
      <c r="CC2204" s="9">
        <v>1.1906742498433616</v>
      </c>
      <c r="CD2204" s="9">
        <v>1.3472237213796132</v>
      </c>
      <c r="CE2204" s="9" t="s">
        <v>24178</v>
      </c>
      <c r="CF2204" s="9" t="s">
        <v>24178</v>
      </c>
      <c r="CG2204" s="9" t="s">
        <v>24178</v>
      </c>
      <c r="CH2204" s="9" t="s">
        <v>24178</v>
      </c>
      <c r="CI2204" s="9">
        <v>0.31469729128242901</v>
      </c>
      <c r="CJ2204" s="9">
        <v>1.1177948569609137</v>
      </c>
      <c r="CK2204" s="9">
        <v>0.95285527910810297</v>
      </c>
      <c r="CL2204" s="9">
        <v>0.67561252932072113</v>
      </c>
      <c r="CM2204" s="9" t="s">
        <v>24178</v>
      </c>
      <c r="CN2204" s="9" t="s">
        <v>24178</v>
      </c>
      <c r="CO2204" s="9" t="s">
        <v>24178</v>
      </c>
      <c r="CP2204" s="41" t="s">
        <v>24178</v>
      </c>
      <c r="CQ2204" s="51" t="str">
        <f>IF(COUNTIF(CA2204:CD2204,"")=4,"-","+")</f>
        <v>+</v>
      </c>
      <c r="CR2204" s="10" t="str">
        <f>IF(COUNTIF(CE2204:CH2204,"")=4,"-","+")</f>
        <v>-</v>
      </c>
      <c r="CS2204" s="10" t="str">
        <f>IF(COUNTIF(CI2204:CL2204,"")=4,"-","+")</f>
        <v>+</v>
      </c>
      <c r="CT2204" s="10" t="str">
        <f>IF(COUNTIF(CM2204:CP2204,"")=4,"-","+")</f>
        <v>-</v>
      </c>
      <c r="CU2204" s="10" t="str">
        <f>IF(COUNTIF(CS2204:CT2204,"-")=2,"+","-")</f>
        <v>-</v>
      </c>
      <c r="CV2204" s="10" t="str">
        <f>IF(COUNTIF(CQ2204,"+")+COUNTIF(CS2204,"+")=0,"+","-")</f>
        <v>-</v>
      </c>
      <c r="CW2204" s="10" t="str">
        <f>IF(AND(CQ2204="+",CS2204="-"),"+","-")</f>
        <v>-</v>
      </c>
      <c r="CX2204" s="10" t="str">
        <f>IF(AND(CQ2204="-",CS2204="+"),"+","-")</f>
        <v>-</v>
      </c>
      <c r="CY2204" s="10" t="str">
        <f t="shared" si="96"/>
        <v>-</v>
      </c>
      <c r="CZ2204" s="76" t="str">
        <f t="shared" si="97"/>
        <v>-</v>
      </c>
    </row>
    <row r="2205" spans="1:104" s="11" customFormat="1" ht="25" customHeight="1" x14ac:dyDescent="0.2">
      <c r="A2205" s="12" t="s">
        <v>19614</v>
      </c>
      <c r="B2205" s="3" t="s">
        <v>19607</v>
      </c>
      <c r="C2205" s="3" t="s">
        <v>19615</v>
      </c>
      <c r="D2205" s="3" t="s">
        <v>19615</v>
      </c>
      <c r="E2205" s="3" t="s">
        <v>19615</v>
      </c>
      <c r="F2205" s="3" t="s">
        <v>19616</v>
      </c>
      <c r="G2205" s="3" t="s">
        <v>19607</v>
      </c>
      <c r="H2205" s="3" t="s">
        <v>19608</v>
      </c>
      <c r="I2205" s="3" t="s">
        <v>19609</v>
      </c>
      <c r="J2205" s="3" t="s">
        <v>19610</v>
      </c>
      <c r="K2205" s="3" t="s">
        <v>19611</v>
      </c>
      <c r="L2205" s="3" t="s">
        <v>19612</v>
      </c>
      <c r="M2205" s="3" t="s">
        <v>19613</v>
      </c>
      <c r="N2205" s="3" t="s">
        <v>19614</v>
      </c>
      <c r="O2205" s="3">
        <v>7</v>
      </c>
      <c r="P2205" s="3">
        <v>20</v>
      </c>
      <c r="Q2205" s="3">
        <v>20</v>
      </c>
      <c r="R2205" s="13">
        <v>20</v>
      </c>
      <c r="S2205" s="17">
        <v>2.03496855321707</v>
      </c>
      <c r="T2205" s="4">
        <v>2.4398005906265601</v>
      </c>
      <c r="U2205" s="4">
        <v>1.9916333700996101</v>
      </c>
      <c r="V2205" s="4">
        <v>1.4458902578696</v>
      </c>
      <c r="W2205" s="4">
        <v>-3.9101420432128098</v>
      </c>
      <c r="X2205" s="4">
        <v>-5.4695746722114196</v>
      </c>
      <c r="Y2205" s="4">
        <v>-4.0672687425333702</v>
      </c>
      <c r="Z2205" s="4">
        <v>-4.09835788009776</v>
      </c>
      <c r="AA2205" s="4">
        <v>1.04331635943348</v>
      </c>
      <c r="AB2205" s="4">
        <v>1.2572508761157899</v>
      </c>
      <c r="AC2205" s="4">
        <v>1.5787418190904601</v>
      </c>
      <c r="AD2205" s="4">
        <v>1.5406274911550999</v>
      </c>
      <c r="AE2205" s="4">
        <v>-4.0071942230135402</v>
      </c>
      <c r="AF2205" s="4">
        <v>-3.0120951439623802</v>
      </c>
      <c r="AG2205" s="4">
        <v>-2.7050239846011399</v>
      </c>
      <c r="AH2205" s="18">
        <v>-2.63978954140266</v>
      </c>
      <c r="AI2205" s="17">
        <v>-3.0910257232449299</v>
      </c>
      <c r="AJ2205" s="4">
        <v>1.3549841364487101</v>
      </c>
      <c r="AK2205" s="4">
        <v>-4.3863358345138401</v>
      </c>
      <c r="AL2205" s="18">
        <v>1.97807319295321</v>
      </c>
      <c r="AM2205" s="22">
        <v>0.63198264489719702</v>
      </c>
      <c r="AN2205" s="5">
        <v>0.25246752206489498</v>
      </c>
      <c r="AO2205" s="5">
        <v>0.72684294905767999</v>
      </c>
      <c r="AP2205" s="23">
        <v>0.40817962817865999</v>
      </c>
      <c r="AQ2205" s="27">
        <v>1.36986117365239E-9</v>
      </c>
      <c r="AR2205" s="28">
        <v>2.0028572928885899E-8</v>
      </c>
      <c r="AS2205" s="27">
        <v>2.1893187170470601E-4</v>
      </c>
      <c r="AT2205" s="6">
        <v>1.1816014392622299E-3</v>
      </c>
      <c r="AU2205" s="7">
        <v>4.4460098596936399</v>
      </c>
      <c r="AV2205" s="6">
        <v>4.8433370087456303E-2</v>
      </c>
      <c r="AW2205" s="6">
        <v>0.17522859274399699</v>
      </c>
      <c r="AX2205" s="7">
        <v>0.62308905650449997</v>
      </c>
      <c r="AY2205" s="6">
        <v>3.3634305421468102E-5</v>
      </c>
      <c r="AZ2205" s="6">
        <v>4.3674645109163801E-4</v>
      </c>
      <c r="BA2205" s="7">
        <v>6.3644090274670502</v>
      </c>
      <c r="BB2205" s="6">
        <v>3.6754072819124503E-2</v>
      </c>
      <c r="BC2205" s="6">
        <v>0.69859371742437304</v>
      </c>
      <c r="BD2205" s="7">
        <v>-1.29531011126891</v>
      </c>
      <c r="BE2205" s="6">
        <v>3.3485895953149001E-5</v>
      </c>
      <c r="BF2205" s="6">
        <v>3.7406894536281399E-4</v>
      </c>
      <c r="BG2205" s="7">
        <v>5.0690989161981399</v>
      </c>
      <c r="BH2205" s="6">
        <v>1.8876178771058799E-4</v>
      </c>
      <c r="BI2205" s="6">
        <v>1.19556145234967E-3</v>
      </c>
      <c r="BJ2205" s="31">
        <v>-5.7413199709625502</v>
      </c>
      <c r="BK2205" s="35">
        <v>1.0761891476459684</v>
      </c>
      <c r="BL2205" s="8">
        <v>1.2180548319858806</v>
      </c>
      <c r="BM2205" s="8">
        <v>1.0610031573071272</v>
      </c>
      <c r="BN2205" s="8">
        <v>0.86975786806142741</v>
      </c>
      <c r="BO2205" s="8">
        <v>-1.0071617369231725</v>
      </c>
      <c r="BP2205" s="8">
        <v>-1.5536352287706094</v>
      </c>
      <c r="BQ2205" s="8">
        <v>-1.0622237988830454</v>
      </c>
      <c r="BR2205" s="8">
        <v>-1.0731183955763615</v>
      </c>
      <c r="BS2205" s="8">
        <v>0.72868350555671813</v>
      </c>
      <c r="BT2205" s="8">
        <v>0.8036527861681857</v>
      </c>
      <c r="BU2205" s="8">
        <v>0.91631316978316135</v>
      </c>
      <c r="BV2205" s="8">
        <v>0.90295672880011635</v>
      </c>
      <c r="BW2205" s="8">
        <v>-1.0411718266191716</v>
      </c>
      <c r="BX2205" s="8">
        <v>-0.6924582891754576</v>
      </c>
      <c r="BY2205" s="8">
        <v>-0.58485104434723145</v>
      </c>
      <c r="BZ2205" s="36">
        <v>-0.56199087501353695</v>
      </c>
      <c r="CA2205" s="40">
        <v>1.0761891476459684</v>
      </c>
      <c r="CB2205" s="9">
        <v>1.2180548319858806</v>
      </c>
      <c r="CC2205" s="9">
        <v>1.0610031573071272</v>
      </c>
      <c r="CD2205" s="9">
        <v>0.86975786806142741</v>
      </c>
      <c r="CE2205" s="9" t="s">
        <v>24178</v>
      </c>
      <c r="CF2205" s="9" t="s">
        <v>24178</v>
      </c>
      <c r="CG2205" s="9" t="s">
        <v>24178</v>
      </c>
      <c r="CH2205" s="9" t="s">
        <v>24178</v>
      </c>
      <c r="CI2205" s="9">
        <v>0.72868350555671813</v>
      </c>
      <c r="CJ2205" s="9">
        <v>0.8036527861681857</v>
      </c>
      <c r="CK2205" s="9">
        <v>0.91631316978316135</v>
      </c>
      <c r="CL2205" s="9">
        <v>0.90295672880011635</v>
      </c>
      <c r="CM2205" s="9" t="s">
        <v>24178</v>
      </c>
      <c r="CN2205" s="9" t="s">
        <v>24178</v>
      </c>
      <c r="CO2205" s="9" t="s">
        <v>24178</v>
      </c>
      <c r="CP2205" s="41" t="s">
        <v>24178</v>
      </c>
      <c r="CQ2205" s="51" t="str">
        <f>IF(COUNTIF(CA2205:CD2205,"")=4,"-","+")</f>
        <v>+</v>
      </c>
      <c r="CR2205" s="10" t="str">
        <f>IF(COUNTIF(CE2205:CH2205,"")=4,"-","+")</f>
        <v>-</v>
      </c>
      <c r="CS2205" s="10" t="str">
        <f>IF(COUNTIF(CI2205:CL2205,"")=4,"-","+")</f>
        <v>+</v>
      </c>
      <c r="CT2205" s="10" t="str">
        <f>IF(COUNTIF(CM2205:CP2205,"")=4,"-","+")</f>
        <v>-</v>
      </c>
      <c r="CU2205" s="10" t="str">
        <f>IF(COUNTIF(CS2205:CT2205,"-")=2,"+","-")</f>
        <v>-</v>
      </c>
      <c r="CV2205" s="10" t="str">
        <f>IF(COUNTIF(CQ2205,"+")+COUNTIF(CS2205,"+")=0,"+","-")</f>
        <v>-</v>
      </c>
      <c r="CW2205" s="10" t="str">
        <f>IF(AND(CQ2205="+",CS2205="-"),"+","-")</f>
        <v>-</v>
      </c>
      <c r="CX2205" s="10" t="str">
        <f>IF(AND(CQ2205="-",CS2205="+"),"+","-")</f>
        <v>-</v>
      </c>
      <c r="CY2205" s="10" t="str">
        <f t="shared" si="96"/>
        <v>-</v>
      </c>
      <c r="CZ2205" s="76" t="str">
        <f t="shared" si="97"/>
        <v>-</v>
      </c>
    </row>
    <row r="2206" spans="1:104" s="11" customFormat="1" ht="25" customHeight="1" x14ac:dyDescent="0.2">
      <c r="A2206" s="12" t="s">
        <v>19624</v>
      </c>
      <c r="B2206" s="3" t="s">
        <v>19624</v>
      </c>
      <c r="C2206" s="3" t="s">
        <v>19625</v>
      </c>
      <c r="D2206" s="3" t="s">
        <v>19625</v>
      </c>
      <c r="E2206" s="3" t="s">
        <v>19625</v>
      </c>
      <c r="F2206" s="3" t="s">
        <v>19626</v>
      </c>
      <c r="G2206" s="3" t="s">
        <v>19617</v>
      </c>
      <c r="H2206" s="3" t="s">
        <v>19618</v>
      </c>
      <c r="I2206" s="3" t="s">
        <v>19619</v>
      </c>
      <c r="J2206" s="3" t="s">
        <v>19620</v>
      </c>
      <c r="K2206" s="3" t="s">
        <v>19621</v>
      </c>
      <c r="L2206" s="3" t="s">
        <v>19622</v>
      </c>
      <c r="M2206" s="3" t="s">
        <v>19623</v>
      </c>
      <c r="N2206" s="3" t="s">
        <v>19624</v>
      </c>
      <c r="O2206" s="3">
        <v>2</v>
      </c>
      <c r="P2206" s="3">
        <v>12</v>
      </c>
      <c r="Q2206" s="3">
        <v>12</v>
      </c>
      <c r="R2206" s="13">
        <v>12</v>
      </c>
      <c r="S2206" s="17">
        <v>0.29671937054463998</v>
      </c>
      <c r="T2206" s="4">
        <v>0.29920915073460103</v>
      </c>
      <c r="U2206" s="4">
        <v>0.278533238452635</v>
      </c>
      <c r="V2206" s="4">
        <v>-0.52705487054035405</v>
      </c>
      <c r="W2206" s="4">
        <v>-3.5186940064369798</v>
      </c>
      <c r="X2206" s="4">
        <v>-4.0924277396120496</v>
      </c>
      <c r="Y2206" s="4">
        <v>-3.0503128315976502</v>
      </c>
      <c r="Z2206" s="4">
        <v>-4.7831419545413398</v>
      </c>
      <c r="AA2206" s="4">
        <v>0.66444151990369305</v>
      </c>
      <c r="AB2206" s="4">
        <v>0.77312101898382601</v>
      </c>
      <c r="AC2206" s="4">
        <v>0.60306980329768201</v>
      </c>
      <c r="AD2206" s="4">
        <v>0.52601458663046996</v>
      </c>
      <c r="AE2206" s="4">
        <v>-3.6106574757229799</v>
      </c>
      <c r="AF2206" s="4">
        <v>-3.5596176913767699</v>
      </c>
      <c r="AG2206" s="4">
        <v>-3.8967637671494701</v>
      </c>
      <c r="AH2206" s="18">
        <v>-5.00146325193242</v>
      </c>
      <c r="AI2206" s="17">
        <v>-4.0171255465454099</v>
      </c>
      <c r="AJ2206" s="4">
        <v>0.64166173220391798</v>
      </c>
      <c r="AK2206" s="4">
        <v>-3.861144133047</v>
      </c>
      <c r="AL2206" s="18">
        <v>8.6851722297880393E-2</v>
      </c>
      <c r="AM2206" s="22">
        <v>0.67278956747882601</v>
      </c>
      <c r="AN2206" s="5">
        <v>0.10434567881856099</v>
      </c>
      <c r="AO2206" s="5">
        <v>0.74795088478039295</v>
      </c>
      <c r="AP2206" s="23">
        <v>0.40937481422225502</v>
      </c>
      <c r="AQ2206" s="27">
        <v>2.58714282183317E-8</v>
      </c>
      <c r="AR2206" s="28">
        <v>1.6471057334146599E-7</v>
      </c>
      <c r="AS2206" s="27">
        <v>6.5991538347369698E-4</v>
      </c>
      <c r="AT2206" s="6">
        <v>2.38242340754354E-3</v>
      </c>
      <c r="AU2206" s="7">
        <v>4.6587872787493296</v>
      </c>
      <c r="AV2206" s="6">
        <v>6.9242777007637202E-2</v>
      </c>
      <c r="AW2206" s="6">
        <v>0.21699379222345599</v>
      </c>
      <c r="AX2206" s="7">
        <v>-0.55481000990603802</v>
      </c>
      <c r="AY2206" s="6">
        <v>3.6054863470881597E-4</v>
      </c>
      <c r="AZ2206" s="6">
        <v>1.8048073832847801E-3</v>
      </c>
      <c r="BA2206" s="7">
        <v>3.94799585534488</v>
      </c>
      <c r="BB2206" s="6">
        <v>0.76708953890762899</v>
      </c>
      <c r="BC2206" s="6">
        <v>0.98329395294988298</v>
      </c>
      <c r="BD2206" s="7">
        <v>0.15598141349840799</v>
      </c>
      <c r="BE2206" s="6">
        <v>1.4798220361117201E-4</v>
      </c>
      <c r="BF2206" s="6">
        <v>9.3984823262010598E-4</v>
      </c>
      <c r="BG2206" s="7">
        <v>4.1039772688432903</v>
      </c>
      <c r="BH2206" s="6">
        <v>1.0551780797178501E-3</v>
      </c>
      <c r="BI2206" s="6">
        <v>3.35482679163627E-3</v>
      </c>
      <c r="BJ2206" s="31">
        <v>-4.5028058652509202</v>
      </c>
      <c r="BK2206" s="35">
        <v>0.92241495661104489</v>
      </c>
      <c r="BL2206" s="8">
        <v>0.92351689322792718</v>
      </c>
      <c r="BM2206" s="8">
        <v>0.91436606741494542</v>
      </c>
      <c r="BN2206" s="8">
        <v>0.55782574349249536</v>
      </c>
      <c r="BO2206" s="8">
        <v>-0.76622556097002381</v>
      </c>
      <c r="BP2206" s="8">
        <v>-1.0201508719173036</v>
      </c>
      <c r="BQ2206" s="8">
        <v>-0.55892759575409778</v>
      </c>
      <c r="BR2206" s="8">
        <v>-1.3258498602459323</v>
      </c>
      <c r="BS2206" s="8">
        <v>1.0851628581532178</v>
      </c>
      <c r="BT2206" s="8">
        <v>1.1332626542812878</v>
      </c>
      <c r="BU2206" s="8">
        <v>1.0580007247079557</v>
      </c>
      <c r="BV2206" s="8">
        <v>1.0238973267012685</v>
      </c>
      <c r="BW2206" s="8">
        <v>-0.80692711150463836</v>
      </c>
      <c r="BX2206" s="8">
        <v>-0.78433772489306408</v>
      </c>
      <c r="BY2206" s="8">
        <v>-0.9335531486602332</v>
      </c>
      <c r="BZ2206" s="36">
        <v>-1.4224753506448511</v>
      </c>
      <c r="CA2206" s="40">
        <v>0.92241495661104489</v>
      </c>
      <c r="CB2206" s="9">
        <v>0.92351689322792718</v>
      </c>
      <c r="CC2206" s="9">
        <v>0.91436606741494542</v>
      </c>
      <c r="CD2206" s="9">
        <v>0.55782574349249536</v>
      </c>
      <c r="CE2206" s="9" t="s">
        <v>24178</v>
      </c>
      <c r="CF2206" s="9" t="s">
        <v>24178</v>
      </c>
      <c r="CG2206" s="9" t="s">
        <v>24178</v>
      </c>
      <c r="CH2206" s="9" t="s">
        <v>24178</v>
      </c>
      <c r="CI2206" s="9">
        <v>1.0851628581532178</v>
      </c>
      <c r="CJ2206" s="9">
        <v>1.1332626542812878</v>
      </c>
      <c r="CK2206" s="9">
        <v>1.0580007247079557</v>
      </c>
      <c r="CL2206" s="9">
        <v>1.0238973267012685</v>
      </c>
      <c r="CM2206" s="9" t="s">
        <v>24178</v>
      </c>
      <c r="CN2206" s="9" t="s">
        <v>24178</v>
      </c>
      <c r="CO2206" s="9" t="s">
        <v>24178</v>
      </c>
      <c r="CP2206" s="41" t="s">
        <v>24178</v>
      </c>
      <c r="CQ2206" s="51" t="str">
        <f>IF(COUNTIF(CA2206:CD2206,"")=4,"-","+")</f>
        <v>+</v>
      </c>
      <c r="CR2206" s="10" t="str">
        <f>IF(COUNTIF(CE2206:CH2206,"")=4,"-","+")</f>
        <v>-</v>
      </c>
      <c r="CS2206" s="10" t="str">
        <f>IF(COUNTIF(CI2206:CL2206,"")=4,"-","+")</f>
        <v>+</v>
      </c>
      <c r="CT2206" s="10" t="str">
        <f>IF(COUNTIF(CM2206:CP2206,"")=4,"-","+")</f>
        <v>-</v>
      </c>
      <c r="CU2206" s="10" t="str">
        <f>IF(COUNTIF(CS2206:CT2206,"-")=2,"+","-")</f>
        <v>-</v>
      </c>
      <c r="CV2206" s="10" t="str">
        <f>IF(COUNTIF(CQ2206,"+")+COUNTIF(CS2206,"+")=0,"+","-")</f>
        <v>-</v>
      </c>
      <c r="CW2206" s="10" t="str">
        <f>IF(AND(CQ2206="+",CS2206="-"),"+","-")</f>
        <v>-</v>
      </c>
      <c r="CX2206" s="10" t="str">
        <f>IF(AND(CQ2206="-",CS2206="+"),"+","-")</f>
        <v>-</v>
      </c>
      <c r="CY2206" s="10" t="str">
        <f t="shared" si="96"/>
        <v>-</v>
      </c>
      <c r="CZ2206" s="76" t="str">
        <f t="shared" si="97"/>
        <v>-</v>
      </c>
    </row>
    <row r="2207" spans="1:104" s="11" customFormat="1" ht="25" customHeight="1" x14ac:dyDescent="0.2">
      <c r="A2207" s="12" t="s">
        <v>19627</v>
      </c>
      <c r="B2207" s="3" t="s">
        <v>19627</v>
      </c>
      <c r="C2207" s="3">
        <v>4</v>
      </c>
      <c r="D2207" s="3">
        <v>4</v>
      </c>
      <c r="E2207" s="3">
        <v>4</v>
      </c>
      <c r="F2207" s="3" t="s">
        <v>19634</v>
      </c>
      <c r="G2207" s="3" t="s">
        <v>19627</v>
      </c>
      <c r="H2207" s="3" t="s">
        <v>19628</v>
      </c>
      <c r="I2207" s="3" t="s">
        <v>19629</v>
      </c>
      <c r="J2207" s="3" t="s">
        <v>19630</v>
      </c>
      <c r="K2207" s="3" t="s">
        <v>19631</v>
      </c>
      <c r="L2207" s="3" t="s">
        <v>19632</v>
      </c>
      <c r="M2207" s="3" t="s">
        <v>19633</v>
      </c>
      <c r="N2207" s="3" t="s">
        <v>19627</v>
      </c>
      <c r="O2207" s="3">
        <v>1</v>
      </c>
      <c r="P2207" s="3">
        <v>4</v>
      </c>
      <c r="Q2207" s="3">
        <v>4</v>
      </c>
      <c r="R2207" s="13">
        <v>4</v>
      </c>
      <c r="S2207" s="17">
        <v>-2.5639316436848798</v>
      </c>
      <c r="T2207" s="4">
        <v>-2.0955057783101698</v>
      </c>
      <c r="U2207" s="4">
        <v>-1.95484558531641</v>
      </c>
      <c r="V2207" s="4">
        <v>-3.7556578588681502</v>
      </c>
      <c r="W2207" s="4">
        <v>-4.2433155113529102</v>
      </c>
      <c r="X2207" s="4">
        <v>-4.2841315990122801</v>
      </c>
      <c r="Y2207" s="4">
        <v>-1.45050660654841</v>
      </c>
      <c r="Z2207" s="4">
        <v>-5.26958535235425</v>
      </c>
      <c r="AA2207" s="4">
        <v>-2.9973604988527698</v>
      </c>
      <c r="AB2207" s="4">
        <v>-5.2329962334379996</v>
      </c>
      <c r="AC2207" s="4">
        <v>-4.63941032322266</v>
      </c>
      <c r="AD2207" s="4">
        <v>-2.6063903124890802</v>
      </c>
      <c r="AE2207" s="4">
        <v>-3.7633576651105698</v>
      </c>
      <c r="AF2207" s="4">
        <v>-3.81019149147123</v>
      </c>
      <c r="AG2207" s="4">
        <v>-5.7944440274362297</v>
      </c>
      <c r="AH2207" s="18">
        <v>-3.5312813429051202</v>
      </c>
      <c r="AI2207" s="17">
        <v>-4.2248186317307903</v>
      </c>
      <c r="AJ2207" s="4">
        <v>-3.8690393420006299</v>
      </c>
      <c r="AK2207" s="4">
        <v>-3.8118847673169598</v>
      </c>
      <c r="AL2207" s="18">
        <v>-2.5924852165449002</v>
      </c>
      <c r="AM2207" s="22">
        <v>1.0534988914705501</v>
      </c>
      <c r="AN2207" s="5">
        <v>1.26595898139533</v>
      </c>
      <c r="AO2207" s="5">
        <v>1.64419659922594</v>
      </c>
      <c r="AP2207" s="23">
        <v>0.81799730311569496</v>
      </c>
      <c r="AQ2207" s="27">
        <v>0.30978443942678702</v>
      </c>
      <c r="AR2207" s="28">
        <v>0.32554670858031398</v>
      </c>
      <c r="AS2207" s="27">
        <v>0.681288288583344</v>
      </c>
      <c r="AT2207" s="6">
        <v>0.70521672492269605</v>
      </c>
      <c r="AU2207" s="7">
        <v>0.35577928973016198</v>
      </c>
      <c r="AV2207" s="6">
        <v>0.14953879501122599</v>
      </c>
      <c r="AW2207" s="6">
        <v>0.33297135765233099</v>
      </c>
      <c r="AX2207" s="7">
        <v>1.27655412545572</v>
      </c>
      <c r="AY2207" s="6">
        <v>0.24889288361415299</v>
      </c>
      <c r="AZ2207" s="6">
        <v>0.29288740857780299</v>
      </c>
      <c r="BA2207" s="7">
        <v>1.2193995507720601</v>
      </c>
      <c r="BB2207" s="6">
        <v>0.68956597630965899</v>
      </c>
      <c r="BC2207" s="6">
        <v>0.97505744251225601</v>
      </c>
      <c r="BD2207" s="7">
        <v>0.41293386441382501</v>
      </c>
      <c r="BE2207" s="6">
        <v>5.2429974918625402E-2</v>
      </c>
      <c r="BF2207" s="6">
        <v>7.4741208810627402E-2</v>
      </c>
      <c r="BG2207" s="7">
        <v>1.6323334151858799</v>
      </c>
      <c r="BH2207" s="6">
        <v>0.95797153871162699</v>
      </c>
      <c r="BI2207" s="6">
        <v>0.96311205290938895</v>
      </c>
      <c r="BJ2207" s="31">
        <v>5.7154574683663001E-2</v>
      </c>
      <c r="BK2207" s="35">
        <v>0.90918340306254819</v>
      </c>
      <c r="BL2207" s="8">
        <v>1.3107248371656737</v>
      </c>
      <c r="BM2207" s="8">
        <v>1.4313007912085953</v>
      </c>
      <c r="BN2207" s="8">
        <v>-0.11238156350946171</v>
      </c>
      <c r="BO2207" s="8">
        <v>-0.53040876397896441</v>
      </c>
      <c r="BP2207" s="8">
        <v>-0.56539690529373121</v>
      </c>
      <c r="BQ2207" s="8">
        <v>1.8636274660957972</v>
      </c>
      <c r="BR2207" s="8">
        <v>-1.4101421309714548</v>
      </c>
      <c r="BS2207" s="8">
        <v>0.53764191282786578</v>
      </c>
      <c r="BT2207" s="8">
        <v>-1.378777408465262</v>
      </c>
      <c r="BU2207" s="8">
        <v>-0.86994697174159241</v>
      </c>
      <c r="BV2207" s="8">
        <v>0.87278721740762022</v>
      </c>
      <c r="BW2207" s="8">
        <v>-0.11898194890539654</v>
      </c>
      <c r="BX2207" s="8">
        <v>-0.15912858296530896</v>
      </c>
      <c r="BY2207" s="8">
        <v>-1.8600585866421859</v>
      </c>
      <c r="BZ2207" s="36">
        <v>7.9957234705249694E-2</v>
      </c>
      <c r="CA2207" s="40">
        <v>0.90918340306254819</v>
      </c>
      <c r="CB2207" s="9">
        <v>1.3107248371656737</v>
      </c>
      <c r="CC2207" s="9">
        <v>1.4313007912085953</v>
      </c>
      <c r="CD2207" s="9" t="s">
        <v>24178</v>
      </c>
      <c r="CE2207" s="9" t="s">
        <v>24178</v>
      </c>
      <c r="CF2207" s="9" t="s">
        <v>24178</v>
      </c>
      <c r="CG2207" s="9" t="s">
        <v>24178</v>
      </c>
      <c r="CH2207" s="9" t="s">
        <v>24178</v>
      </c>
      <c r="CI2207" s="9" t="s">
        <v>24178</v>
      </c>
      <c r="CJ2207" s="9" t="s">
        <v>24178</v>
      </c>
      <c r="CK2207" s="9" t="s">
        <v>24178</v>
      </c>
      <c r="CL2207" s="9">
        <v>0.87278721740762022</v>
      </c>
      <c r="CM2207" s="9" t="s">
        <v>24178</v>
      </c>
      <c r="CN2207" s="9" t="s">
        <v>24178</v>
      </c>
      <c r="CO2207" s="9" t="s">
        <v>24178</v>
      </c>
      <c r="CP2207" s="41" t="s">
        <v>24178</v>
      </c>
      <c r="CQ2207" s="51" t="str">
        <f>IF(COUNTIF(CA2207:CD2207,"")=4,"-","+")</f>
        <v>+</v>
      </c>
      <c r="CR2207" s="10" t="str">
        <f>IF(COUNTIF(CE2207:CH2207,"")=4,"-","+")</f>
        <v>-</v>
      </c>
      <c r="CS2207" s="10" t="str">
        <f>IF(COUNTIF(CI2207:CL2207,"")=4,"-","+")</f>
        <v>+</v>
      </c>
      <c r="CT2207" s="10" t="str">
        <f>IF(COUNTIF(CM2207:CP2207,"")=4,"-","+")</f>
        <v>-</v>
      </c>
      <c r="CU2207" s="10" t="str">
        <f>IF(COUNTIF(CS2207:CT2207,"-")=2,"+","-")</f>
        <v>-</v>
      </c>
      <c r="CV2207" s="10" t="str">
        <f>IF(COUNTIF(CQ2207,"+")+COUNTIF(CS2207,"+")=0,"+","-")</f>
        <v>-</v>
      </c>
      <c r="CW2207" s="10" t="str">
        <f>IF(AND(CQ2207="+",CS2207="-"),"+","-")</f>
        <v>-</v>
      </c>
      <c r="CX2207" s="10" t="str">
        <f>IF(AND(CQ2207="-",CS2207="+"),"+","-")</f>
        <v>-</v>
      </c>
      <c r="CY2207" s="10" t="str">
        <f t="shared" si="96"/>
        <v>-</v>
      </c>
      <c r="CZ2207" s="76" t="str">
        <f t="shared" si="97"/>
        <v>-</v>
      </c>
    </row>
    <row r="2208" spans="1:104" s="11" customFormat="1" ht="25" customHeight="1" x14ac:dyDescent="0.2">
      <c r="A2208" s="12" t="s">
        <v>19642</v>
      </c>
      <c r="B2208" s="3" t="s">
        <v>19635</v>
      </c>
      <c r="C2208" s="3" t="s">
        <v>9194</v>
      </c>
      <c r="D2208" s="3" t="s">
        <v>9194</v>
      </c>
      <c r="E2208" s="3" t="s">
        <v>9194</v>
      </c>
      <c r="F2208" s="3" t="s">
        <v>19643</v>
      </c>
      <c r="G2208" s="3" t="s">
        <v>19635</v>
      </c>
      <c r="H2208" s="3" t="s">
        <v>19636</v>
      </c>
      <c r="I2208" s="3" t="s">
        <v>19637</v>
      </c>
      <c r="J2208" s="3" t="s">
        <v>19638</v>
      </c>
      <c r="K2208" s="3" t="s">
        <v>19639</v>
      </c>
      <c r="L2208" s="3" t="s">
        <v>19640</v>
      </c>
      <c r="M2208" s="3" t="s">
        <v>19641</v>
      </c>
      <c r="N2208" s="3" t="s">
        <v>19642</v>
      </c>
      <c r="O2208" s="3">
        <v>2</v>
      </c>
      <c r="P2208" s="3">
        <v>10</v>
      </c>
      <c r="Q2208" s="3">
        <v>10</v>
      </c>
      <c r="R2208" s="13">
        <v>10</v>
      </c>
      <c r="S2208" s="17">
        <v>-1.21109861820099</v>
      </c>
      <c r="T2208" s="4">
        <v>-0.999197738025</v>
      </c>
      <c r="U2208" s="4">
        <v>-0.93065002867215396</v>
      </c>
      <c r="V2208" s="4">
        <v>-1.4302175108658901</v>
      </c>
      <c r="W2208" s="4">
        <v>-3.2779419796162501</v>
      </c>
      <c r="X2208" s="4">
        <v>-1.6496484988374001</v>
      </c>
      <c r="Y2208" s="4">
        <v>-2.7953627847690998</v>
      </c>
      <c r="Z2208" s="4">
        <v>-3.6247418205570798</v>
      </c>
      <c r="AA2208" s="4">
        <v>-1.74373857816038</v>
      </c>
      <c r="AB2208" s="4">
        <v>-1.0226854656471001</v>
      </c>
      <c r="AC2208" s="4">
        <v>-1.5052779361389499</v>
      </c>
      <c r="AD2208" s="4">
        <v>-1.2376194584804701</v>
      </c>
      <c r="AE2208" s="4">
        <v>-5.0453676421742699</v>
      </c>
      <c r="AF2208" s="4">
        <v>-3.4040019169320601</v>
      </c>
      <c r="AG2208" s="4">
        <v>-3.49800809439955</v>
      </c>
      <c r="AH2208" s="18">
        <v>-3.4227597171577102</v>
      </c>
      <c r="AI2208" s="17">
        <v>-3.8425343426659002</v>
      </c>
      <c r="AJ2208" s="4">
        <v>-1.3773303596067199</v>
      </c>
      <c r="AK2208" s="4">
        <v>-2.83692377094496</v>
      </c>
      <c r="AL2208" s="18">
        <v>-1.14279097394101</v>
      </c>
      <c r="AM2208" s="22">
        <v>0.80291712042012298</v>
      </c>
      <c r="AN2208" s="5">
        <v>0.314068836228237</v>
      </c>
      <c r="AO2208" s="5">
        <v>0.86149177341869598</v>
      </c>
      <c r="AP2208" s="23">
        <v>0.22576001007956401</v>
      </c>
      <c r="AQ2208" s="27">
        <v>1.33121950191872E-4</v>
      </c>
      <c r="AR2208" s="28">
        <v>2.38673188894928E-4</v>
      </c>
      <c r="AS2208" s="27">
        <v>5.0065317649888603E-3</v>
      </c>
      <c r="AT2208" s="6">
        <v>9.8961061187383507E-3</v>
      </c>
      <c r="AU2208" s="7">
        <v>2.4652039830591801</v>
      </c>
      <c r="AV2208" s="6">
        <v>0.27518720514356898</v>
      </c>
      <c r="AW2208" s="6">
        <v>0.49080376578005103</v>
      </c>
      <c r="AX2208" s="7">
        <v>0.234539385665713</v>
      </c>
      <c r="AY2208" s="6">
        <v>2.5424967570486099E-2</v>
      </c>
      <c r="AZ2208" s="6">
        <v>4.0077938664293898E-2</v>
      </c>
      <c r="BA2208" s="7">
        <v>1.6941327970039499</v>
      </c>
      <c r="BB2208" s="6">
        <v>0.13877749545159701</v>
      </c>
      <c r="BC2208" s="6">
        <v>0.82292065325949104</v>
      </c>
      <c r="BD2208" s="7">
        <v>1.00561057172094</v>
      </c>
      <c r="BE2208" s="6">
        <v>4.7204422752898196E-3</v>
      </c>
      <c r="BF2208" s="6">
        <v>9.9611585583951803E-3</v>
      </c>
      <c r="BG2208" s="7">
        <v>2.69974336872489</v>
      </c>
      <c r="BH2208" s="6">
        <v>3.6137039244620597E-2</v>
      </c>
      <c r="BI2208" s="6">
        <v>4.9419944702106297E-2</v>
      </c>
      <c r="BJ2208" s="31">
        <v>-1.4595934113382301</v>
      </c>
      <c r="BK2208" s="35">
        <v>0.88282307355088796</v>
      </c>
      <c r="BL2208" s="8">
        <v>1.0546375773450254</v>
      </c>
      <c r="BM2208" s="8">
        <v>1.1102177649256642</v>
      </c>
      <c r="BN2208" s="8">
        <v>0.70515602571289371</v>
      </c>
      <c r="BO2208" s="8">
        <v>-0.79302492796207202</v>
      </c>
      <c r="BP2208" s="8">
        <v>0.52723592323823587</v>
      </c>
      <c r="BQ2208" s="8">
        <v>-0.40173771464245361</v>
      </c>
      <c r="BR2208" s="8">
        <v>-1.0742188641913464</v>
      </c>
      <c r="BS2208" s="8">
        <v>0.45094534682627174</v>
      </c>
      <c r="BT2208" s="8">
        <v>1.0355931436301142</v>
      </c>
      <c r="BU2208" s="8">
        <v>0.64429516608759729</v>
      </c>
      <c r="BV2208" s="8">
        <v>0.86131931665739125</v>
      </c>
      <c r="BW2208" s="8">
        <v>-2.2260976124795895</v>
      </c>
      <c r="BX2208" s="8">
        <v>-0.89523746035102481</v>
      </c>
      <c r="BY2208" s="8">
        <v>-0.97146000705185009</v>
      </c>
      <c r="BZ2208" s="36">
        <v>-0.91044675129574826</v>
      </c>
      <c r="CA2208" s="40">
        <v>0.88282307355088796</v>
      </c>
      <c r="CB2208" s="9">
        <v>1.0546375773450254</v>
      </c>
      <c r="CC2208" s="9">
        <v>1.1102177649256642</v>
      </c>
      <c r="CD2208" s="9">
        <v>0.70515602571289371</v>
      </c>
      <c r="CE2208" s="9" t="s">
        <v>24178</v>
      </c>
      <c r="CF2208" s="9" t="s">
        <v>24178</v>
      </c>
      <c r="CG2208" s="9" t="s">
        <v>24178</v>
      </c>
      <c r="CH2208" s="9" t="s">
        <v>24178</v>
      </c>
      <c r="CI2208" s="9">
        <v>0.45094534682627174</v>
      </c>
      <c r="CJ2208" s="9">
        <v>1.0355931436301142</v>
      </c>
      <c r="CK2208" s="9">
        <v>0.64429516608759729</v>
      </c>
      <c r="CL2208" s="9">
        <v>0.86131931665739125</v>
      </c>
      <c r="CM2208" s="9" t="s">
        <v>24178</v>
      </c>
      <c r="CN2208" s="9" t="s">
        <v>24178</v>
      </c>
      <c r="CO2208" s="9" t="s">
        <v>24178</v>
      </c>
      <c r="CP2208" s="41" t="s">
        <v>24178</v>
      </c>
      <c r="CQ2208" s="51" t="str">
        <f>IF(COUNTIF(CA2208:CD2208,"")=4,"-","+")</f>
        <v>+</v>
      </c>
      <c r="CR2208" s="10" t="str">
        <f>IF(COUNTIF(CE2208:CH2208,"")=4,"-","+")</f>
        <v>-</v>
      </c>
      <c r="CS2208" s="10" t="str">
        <f>IF(COUNTIF(CI2208:CL2208,"")=4,"-","+")</f>
        <v>+</v>
      </c>
      <c r="CT2208" s="10" t="str">
        <f>IF(COUNTIF(CM2208:CP2208,"")=4,"-","+")</f>
        <v>-</v>
      </c>
      <c r="CU2208" s="10" t="str">
        <f>IF(COUNTIF(CS2208:CT2208,"-")=2,"+","-")</f>
        <v>-</v>
      </c>
      <c r="CV2208" s="10" t="str">
        <f>IF(COUNTIF(CQ2208,"+")+COUNTIF(CS2208,"+")=0,"+","-")</f>
        <v>-</v>
      </c>
      <c r="CW2208" s="10" t="str">
        <f>IF(AND(CQ2208="+",CS2208="-"),"+","-")</f>
        <v>-</v>
      </c>
      <c r="CX2208" s="10" t="str">
        <f>IF(AND(CQ2208="-",CS2208="+"),"+","-")</f>
        <v>-</v>
      </c>
      <c r="CY2208" s="10" t="str">
        <f t="shared" si="96"/>
        <v>-</v>
      </c>
      <c r="CZ2208" s="76" t="str">
        <f t="shared" si="97"/>
        <v>-</v>
      </c>
    </row>
    <row r="2209" spans="1:104" s="11" customFormat="1" ht="25" customHeight="1" x14ac:dyDescent="0.2">
      <c r="A2209" s="12" t="s">
        <v>19650</v>
      </c>
      <c r="B2209" s="3" t="s">
        <v>19644</v>
      </c>
      <c r="C2209" s="3" t="s">
        <v>6793</v>
      </c>
      <c r="D2209" s="3" t="s">
        <v>6793</v>
      </c>
      <c r="E2209" s="3" t="s">
        <v>6793</v>
      </c>
      <c r="F2209" s="3" t="s">
        <v>19651</v>
      </c>
      <c r="G2209" s="3" t="s">
        <v>19644</v>
      </c>
      <c r="H2209" s="3" t="s">
        <v>19645</v>
      </c>
      <c r="I2209" s="3" t="s">
        <v>19646</v>
      </c>
      <c r="J2209" s="3" t="s">
        <v>2880</v>
      </c>
      <c r="K2209" s="3" t="s">
        <v>19647</v>
      </c>
      <c r="L2209" s="3" t="s">
        <v>19648</v>
      </c>
      <c r="M2209" s="3" t="s">
        <v>19649</v>
      </c>
      <c r="N2209" s="3" t="s">
        <v>19650</v>
      </c>
      <c r="O2209" s="3">
        <v>2</v>
      </c>
      <c r="P2209" s="3">
        <v>7</v>
      </c>
      <c r="Q2209" s="3">
        <v>7</v>
      </c>
      <c r="R2209" s="13">
        <v>7</v>
      </c>
      <c r="S2209" s="17">
        <v>-1.63564013026369</v>
      </c>
      <c r="T2209" s="4">
        <v>-1.4580215076396399</v>
      </c>
      <c r="U2209" s="4">
        <v>-1.1871016527565901</v>
      </c>
      <c r="V2209" s="4">
        <v>-1.9431456890702901</v>
      </c>
      <c r="W2209" s="4">
        <v>-3.7872260382765202</v>
      </c>
      <c r="X2209" s="4">
        <v>-3.6615933325641699</v>
      </c>
      <c r="Y2209" s="4">
        <v>-5.1738173092543196</v>
      </c>
      <c r="Z2209" s="4">
        <v>-3.71881286016486</v>
      </c>
      <c r="AA2209" s="4">
        <v>-2.0057497885742199</v>
      </c>
      <c r="AB2209" s="4">
        <v>-1.9893511996075499</v>
      </c>
      <c r="AC2209" s="4">
        <v>-2.0351043893104901</v>
      </c>
      <c r="AD2209" s="4">
        <v>-2.15676488222365</v>
      </c>
      <c r="AE2209" s="4">
        <v>-2.7546739378788301</v>
      </c>
      <c r="AF2209" s="4">
        <v>-4.6165281264658402</v>
      </c>
      <c r="AG2209" s="4">
        <v>-3.3455957625333199</v>
      </c>
      <c r="AH2209" s="18">
        <v>-6.5353084785518698</v>
      </c>
      <c r="AI2209" s="17">
        <v>-4.31302657635747</v>
      </c>
      <c r="AJ2209" s="4">
        <v>-2.0467425649289801</v>
      </c>
      <c r="AK2209" s="4">
        <v>-4.0853623850649701</v>
      </c>
      <c r="AL2209" s="18">
        <v>-1.55597724493255</v>
      </c>
      <c r="AM2209" s="22">
        <v>1.67282549091139</v>
      </c>
      <c r="AN2209" s="5">
        <v>7.5750762287355194E-2</v>
      </c>
      <c r="AO2209" s="5">
        <v>0.72745175494789804</v>
      </c>
      <c r="AP2209" s="23">
        <v>0.31723288417558798</v>
      </c>
      <c r="AQ2209" s="27">
        <v>1.9903800511108698E-3</v>
      </c>
      <c r="AR2209" s="28">
        <v>2.9150010463784601E-3</v>
      </c>
      <c r="AS2209" s="27">
        <v>7.3039042175091398E-2</v>
      </c>
      <c r="AT2209" s="6">
        <v>9.2372906280262707E-2</v>
      </c>
      <c r="AU2209" s="7">
        <v>2.2662840114284899</v>
      </c>
      <c r="AV2209" s="6">
        <v>4.9867276923443601E-2</v>
      </c>
      <c r="AW2209" s="6">
        <v>0.178447295184437</v>
      </c>
      <c r="AX2209" s="7">
        <v>0.49076531999642498</v>
      </c>
      <c r="AY2209" s="6">
        <v>2.85231013478613E-3</v>
      </c>
      <c r="AZ2209" s="6">
        <v>6.9483428207180497E-3</v>
      </c>
      <c r="BA2209" s="7">
        <v>2.5293851401324101</v>
      </c>
      <c r="BB2209" s="6">
        <v>0.81490989346897402</v>
      </c>
      <c r="BC2209" s="6">
        <v>0.98349336159784295</v>
      </c>
      <c r="BD2209" s="7">
        <v>0.22766419129250001</v>
      </c>
      <c r="BE2209" s="6">
        <v>4.3405029704519399E-2</v>
      </c>
      <c r="BF2209" s="6">
        <v>6.3110528223367102E-2</v>
      </c>
      <c r="BG2209" s="7">
        <v>2.75704933142491</v>
      </c>
      <c r="BH2209" s="6">
        <v>1.0758748724064701E-2</v>
      </c>
      <c r="BI2209" s="6">
        <v>1.7967932387205E-2</v>
      </c>
      <c r="BJ2209" s="31">
        <v>-2.03861982013599</v>
      </c>
      <c r="BK2209" s="35">
        <v>0.94309082479772599</v>
      </c>
      <c r="BL2209" s="8">
        <v>1.0658417729480278</v>
      </c>
      <c r="BM2209" s="8">
        <v>1.2530725293199312</v>
      </c>
      <c r="BN2209" s="8">
        <v>0.73057595249802632</v>
      </c>
      <c r="BO2209" s="8">
        <v>-0.54385466736736099</v>
      </c>
      <c r="BP2209" s="8">
        <v>-0.45703081119142236</v>
      </c>
      <c r="BQ2209" s="8">
        <v>-1.5021178871521239</v>
      </c>
      <c r="BR2209" s="8">
        <v>-0.49657481373986939</v>
      </c>
      <c r="BS2209" s="8">
        <v>0.68731071116987574</v>
      </c>
      <c r="BT2209" s="8">
        <v>0.6986436576495163</v>
      </c>
      <c r="BU2209" s="8">
        <v>0.66702395846502283</v>
      </c>
      <c r="BV2209" s="8">
        <v>0.58294526988554407</v>
      </c>
      <c r="BW2209" s="8">
        <v>0.16973463687285908</v>
      </c>
      <c r="BX2209" s="8">
        <v>-1.1169793551076237</v>
      </c>
      <c r="BY2209" s="8">
        <v>-0.23864717122491083</v>
      </c>
      <c r="BZ2209" s="36">
        <v>-2.4430346078232157</v>
      </c>
      <c r="CA2209" s="40">
        <v>0.94309082479772599</v>
      </c>
      <c r="CB2209" s="9">
        <v>1.0658417729480278</v>
      </c>
      <c r="CC2209" s="9">
        <v>1.2530725293199312</v>
      </c>
      <c r="CD2209" s="9">
        <v>0.73057595249802632</v>
      </c>
      <c r="CE2209" s="9" t="s">
        <v>24178</v>
      </c>
      <c r="CF2209" s="9" t="s">
        <v>24178</v>
      </c>
      <c r="CG2209" s="9" t="s">
        <v>24178</v>
      </c>
      <c r="CH2209" s="9" t="s">
        <v>24178</v>
      </c>
      <c r="CI2209" s="9">
        <v>0.68731071116987574</v>
      </c>
      <c r="CJ2209" s="9">
        <v>0.6986436576495163</v>
      </c>
      <c r="CK2209" s="9">
        <v>0.66702395846502283</v>
      </c>
      <c r="CL2209" s="9">
        <v>0.58294526988554407</v>
      </c>
      <c r="CM2209" s="9" t="s">
        <v>24178</v>
      </c>
      <c r="CN2209" s="9" t="s">
        <v>24178</v>
      </c>
      <c r="CO2209" s="9" t="s">
        <v>24178</v>
      </c>
      <c r="CP2209" s="41" t="s">
        <v>24178</v>
      </c>
      <c r="CQ2209" s="51" t="str">
        <f>IF(COUNTIF(CA2209:CD2209,"")=4,"-","+")</f>
        <v>+</v>
      </c>
      <c r="CR2209" s="10" t="str">
        <f>IF(COUNTIF(CE2209:CH2209,"")=4,"-","+")</f>
        <v>-</v>
      </c>
      <c r="CS2209" s="10" t="str">
        <f>IF(COUNTIF(CI2209:CL2209,"")=4,"-","+")</f>
        <v>+</v>
      </c>
      <c r="CT2209" s="10" t="str">
        <f>IF(COUNTIF(CM2209:CP2209,"")=4,"-","+")</f>
        <v>-</v>
      </c>
      <c r="CU2209" s="10" t="str">
        <f>IF(COUNTIF(CS2209:CT2209,"-")=2,"+","-")</f>
        <v>-</v>
      </c>
      <c r="CV2209" s="10" t="str">
        <f>IF(COUNTIF(CQ2209,"+")+COUNTIF(CS2209,"+")=0,"+","-")</f>
        <v>-</v>
      </c>
      <c r="CW2209" s="10" t="str">
        <f>IF(AND(CQ2209="+",CS2209="-"),"+","-")</f>
        <v>-</v>
      </c>
      <c r="CX2209" s="10" t="str">
        <f>IF(AND(CQ2209="-",CS2209="+"),"+","-")</f>
        <v>-</v>
      </c>
      <c r="CY2209" s="10" t="str">
        <f t="shared" si="96"/>
        <v>-</v>
      </c>
      <c r="CZ2209" s="76" t="str">
        <f t="shared" si="97"/>
        <v>-</v>
      </c>
    </row>
    <row r="2210" spans="1:104" s="11" customFormat="1" ht="25" customHeight="1" x14ac:dyDescent="0.2">
      <c r="A2210" s="12" t="s">
        <v>19659</v>
      </c>
      <c r="B2210" s="3" t="s">
        <v>19660</v>
      </c>
      <c r="C2210" s="3" t="s">
        <v>12571</v>
      </c>
      <c r="D2210" s="3" t="s">
        <v>12571</v>
      </c>
      <c r="E2210" s="3" t="s">
        <v>12571</v>
      </c>
      <c r="F2210" s="3" t="s">
        <v>19661</v>
      </c>
      <c r="G2210" s="3" t="s">
        <v>19652</v>
      </c>
      <c r="H2210" s="3" t="s">
        <v>19653</v>
      </c>
      <c r="I2210" s="3" t="s">
        <v>19654</v>
      </c>
      <c r="J2210" s="3" t="s">
        <v>19655</v>
      </c>
      <c r="K2210" s="3" t="s">
        <v>19656</v>
      </c>
      <c r="L2210" s="3" t="s">
        <v>19657</v>
      </c>
      <c r="M2210" s="3" t="s">
        <v>19658</v>
      </c>
      <c r="N2210" s="3" t="s">
        <v>19659</v>
      </c>
      <c r="O2210" s="3">
        <v>6</v>
      </c>
      <c r="P2210" s="3">
        <v>7</v>
      </c>
      <c r="Q2210" s="3">
        <v>7</v>
      </c>
      <c r="R2210" s="13">
        <v>7</v>
      </c>
      <c r="S2210" s="17">
        <v>-4.2486460527149896</v>
      </c>
      <c r="T2210" s="4">
        <v>-0.77398356190090201</v>
      </c>
      <c r="U2210" s="4">
        <v>-1.6341580968924101</v>
      </c>
      <c r="V2210" s="4">
        <v>-3.2017936167323202</v>
      </c>
      <c r="W2210" s="4">
        <v>-5.4297279095789799</v>
      </c>
      <c r="X2210" s="4">
        <v>-4.1705539028507603</v>
      </c>
      <c r="Y2210" s="4">
        <v>-4.50167097985259</v>
      </c>
      <c r="Z2210" s="4">
        <v>-3.6097753069205001</v>
      </c>
      <c r="AA2210" s="4">
        <v>-0.70832612081523305</v>
      </c>
      <c r="AB2210" s="4">
        <v>-0.241112874188882</v>
      </c>
      <c r="AC2210" s="4">
        <v>-4.5978095132415603E-2</v>
      </c>
      <c r="AD2210" s="4">
        <v>-0.21321061983489301</v>
      </c>
      <c r="AE2210" s="4">
        <v>-4.28734581267822</v>
      </c>
      <c r="AF2210" s="4">
        <v>-3.4246005555518702</v>
      </c>
      <c r="AG2210" s="4">
        <v>-3.8457112217923801</v>
      </c>
      <c r="AH2210" s="18">
        <v>-5.7589832912450696</v>
      </c>
      <c r="AI2210" s="17">
        <v>-4.32916022031689</v>
      </c>
      <c r="AJ2210" s="4">
        <v>-0.302156927492856</v>
      </c>
      <c r="AK2210" s="4">
        <v>-4.4279320248007101</v>
      </c>
      <c r="AL2210" s="18">
        <v>-2.4646453320601598</v>
      </c>
      <c r="AM2210" s="22">
        <v>1.01621742754505</v>
      </c>
      <c r="AN2210" s="5">
        <v>0.28415889325250898</v>
      </c>
      <c r="AO2210" s="5">
        <v>0.76259564229059995</v>
      </c>
      <c r="AP2210" s="23">
        <v>1.5571440132227901</v>
      </c>
      <c r="AQ2210" s="27">
        <v>2.5810036604948802E-4</v>
      </c>
      <c r="AR2210" s="28">
        <v>4.3903843070545301E-4</v>
      </c>
      <c r="AS2210" s="27">
        <v>2.7639951516525499E-3</v>
      </c>
      <c r="AT2210" s="6">
        <v>6.3152955424953397E-3</v>
      </c>
      <c r="AU2210" s="7">
        <v>4.0270032928240296</v>
      </c>
      <c r="AV2210" s="6">
        <v>6.6862867246966703E-2</v>
      </c>
      <c r="AW2210" s="6">
        <v>0.21258339489550701</v>
      </c>
      <c r="AX2210" s="7">
        <v>-2.1624884045672998</v>
      </c>
      <c r="AY2210" s="6">
        <v>8.0718346061336294E-2</v>
      </c>
      <c r="AZ2210" s="6">
        <v>0.108632232795734</v>
      </c>
      <c r="BA2210" s="7">
        <v>1.9632866927405499</v>
      </c>
      <c r="BB2210" s="6">
        <v>0.88192654259007097</v>
      </c>
      <c r="BC2210" s="6">
        <v>0.98690045304376495</v>
      </c>
      <c r="BD2210" s="7">
        <v>-9.8771804483820197E-2</v>
      </c>
      <c r="BE2210" s="6">
        <v>9.9428814530544099E-2</v>
      </c>
      <c r="BF2210" s="6">
        <v>0.13000587393809801</v>
      </c>
      <c r="BG2210" s="7">
        <v>1.86451488825673</v>
      </c>
      <c r="BH2210" s="6">
        <v>6.7297155902677601E-4</v>
      </c>
      <c r="BI2210" s="6">
        <v>2.4967530400668101E-3</v>
      </c>
      <c r="BJ2210" s="31">
        <v>-4.1257750973078497</v>
      </c>
      <c r="BK2210" s="35">
        <v>-0.71805620964584016</v>
      </c>
      <c r="BL2210" s="8">
        <v>1.1062132056929803</v>
      </c>
      <c r="BM2210" s="8">
        <v>0.65460384789585779</v>
      </c>
      <c r="BN2210" s="8">
        <v>-0.16843710667256512</v>
      </c>
      <c r="BO2210" s="8">
        <v>-1.3381485248518994</v>
      </c>
      <c r="BP2210" s="8">
        <v>-0.67705622160326295</v>
      </c>
      <c r="BQ2210" s="8">
        <v>-0.85089951086307913</v>
      </c>
      <c r="BR2210" s="8">
        <v>-0.38263590192135433</v>
      </c>
      <c r="BS2210" s="8">
        <v>1.140684715365833</v>
      </c>
      <c r="BT2210" s="8">
        <v>1.3859812984195479</v>
      </c>
      <c r="BU2210" s="8">
        <v>1.4884310788637507</v>
      </c>
      <c r="BV2210" s="8">
        <v>1.4006305569796393</v>
      </c>
      <c r="BW2210" s="8">
        <v>-0.73837438117142451</v>
      </c>
      <c r="BX2210" s="8">
        <v>-0.28541534127472418</v>
      </c>
      <c r="BY2210" s="8">
        <v>-0.50650711951978999</v>
      </c>
      <c r="BZ2210" s="36">
        <v>-1.5110143856936611</v>
      </c>
      <c r="CA2210" s="40" t="s">
        <v>24178</v>
      </c>
      <c r="CB2210" s="9">
        <v>1.1062132056929803</v>
      </c>
      <c r="CC2210" s="9">
        <v>0.65460384789585779</v>
      </c>
      <c r="CD2210" s="9" t="s">
        <v>24178</v>
      </c>
      <c r="CE2210" s="9" t="s">
        <v>24178</v>
      </c>
      <c r="CF2210" s="9" t="s">
        <v>24178</v>
      </c>
      <c r="CG2210" s="9" t="s">
        <v>24178</v>
      </c>
      <c r="CH2210" s="9" t="s">
        <v>24178</v>
      </c>
      <c r="CI2210" s="9">
        <v>1.140684715365833</v>
      </c>
      <c r="CJ2210" s="9">
        <v>1.3859812984195479</v>
      </c>
      <c r="CK2210" s="9">
        <v>1.4884310788637507</v>
      </c>
      <c r="CL2210" s="9">
        <v>1.4006305569796393</v>
      </c>
      <c r="CM2210" s="9" t="s">
        <v>24178</v>
      </c>
      <c r="CN2210" s="9" t="s">
        <v>24178</v>
      </c>
      <c r="CO2210" s="9" t="s">
        <v>24178</v>
      </c>
      <c r="CP2210" s="41" t="s">
        <v>24178</v>
      </c>
      <c r="CQ2210" s="51" t="str">
        <f>IF(COUNTIF(CA2210:CD2210,"")=4,"-","+")</f>
        <v>+</v>
      </c>
      <c r="CR2210" s="10" t="str">
        <f>IF(COUNTIF(CE2210:CH2210,"")=4,"-","+")</f>
        <v>-</v>
      </c>
      <c r="CS2210" s="10" t="str">
        <f>IF(COUNTIF(CI2210:CL2210,"")=4,"-","+")</f>
        <v>+</v>
      </c>
      <c r="CT2210" s="10" t="str">
        <f>IF(COUNTIF(CM2210:CP2210,"")=4,"-","+")</f>
        <v>-</v>
      </c>
      <c r="CU2210" s="10" t="str">
        <f>IF(COUNTIF(CS2210:CT2210,"-")=2,"+","-")</f>
        <v>-</v>
      </c>
      <c r="CV2210" s="10" t="str">
        <f>IF(COUNTIF(CQ2210,"+")+COUNTIF(CS2210,"+")=0,"+","-")</f>
        <v>-</v>
      </c>
      <c r="CW2210" s="10" t="str">
        <f>IF(AND(CQ2210="+",CS2210="-"),"+","-")</f>
        <v>-</v>
      </c>
      <c r="CX2210" s="10" t="str">
        <f>IF(AND(CQ2210="-",CS2210="+"),"+","-")</f>
        <v>-</v>
      </c>
      <c r="CY2210" s="10" t="str">
        <f t="shared" si="96"/>
        <v>-</v>
      </c>
      <c r="CZ2210" s="76" t="str">
        <f t="shared" si="97"/>
        <v>-</v>
      </c>
    </row>
    <row r="2211" spans="1:104" s="11" customFormat="1" ht="25" customHeight="1" x14ac:dyDescent="0.2">
      <c r="A2211" s="12" t="s">
        <v>19669</v>
      </c>
      <c r="B2211" s="3" t="s">
        <v>19669</v>
      </c>
      <c r="C2211" s="3" t="s">
        <v>19670</v>
      </c>
      <c r="D2211" s="3" t="s">
        <v>19670</v>
      </c>
      <c r="E2211" s="3" t="s">
        <v>19670</v>
      </c>
      <c r="F2211" s="3" t="s">
        <v>19671</v>
      </c>
      <c r="G2211" s="3" t="s">
        <v>19662</v>
      </c>
      <c r="H2211" s="3" t="s">
        <v>19663</v>
      </c>
      <c r="I2211" s="3" t="s">
        <v>19664</v>
      </c>
      <c r="J2211" s="3" t="s">
        <v>19665</v>
      </c>
      <c r="K2211" s="3" t="s">
        <v>19666</v>
      </c>
      <c r="L2211" s="3" t="s">
        <v>19667</v>
      </c>
      <c r="M2211" s="3" t="s">
        <v>19668</v>
      </c>
      <c r="N2211" s="3" t="s">
        <v>19669</v>
      </c>
      <c r="O2211" s="3">
        <v>3</v>
      </c>
      <c r="P2211" s="3">
        <v>23</v>
      </c>
      <c r="Q2211" s="3">
        <v>23</v>
      </c>
      <c r="R2211" s="13">
        <v>23</v>
      </c>
      <c r="S2211" s="17">
        <v>2.9245949290400399</v>
      </c>
      <c r="T2211" s="4">
        <v>2.8747356494701402</v>
      </c>
      <c r="U2211" s="4">
        <v>2.8201186766363699</v>
      </c>
      <c r="V2211" s="4">
        <v>2.1673297178111901</v>
      </c>
      <c r="W2211" s="4">
        <v>-3.6911700595877401</v>
      </c>
      <c r="X2211" s="4">
        <v>-3.9750815910774699</v>
      </c>
      <c r="Y2211" s="4">
        <v>-4.8737124191710999</v>
      </c>
      <c r="Z2211" s="4">
        <v>-3.1375360277773701</v>
      </c>
      <c r="AA2211" s="4">
        <v>2.36767866873691</v>
      </c>
      <c r="AB2211" s="4">
        <v>2.83387505006292</v>
      </c>
      <c r="AC2211" s="4">
        <v>2.92499789818504</v>
      </c>
      <c r="AD2211" s="4">
        <v>2.7260847023852302</v>
      </c>
      <c r="AE2211" s="4">
        <v>-4.6167904959532802</v>
      </c>
      <c r="AF2211" s="4">
        <v>-4.1771470585772397</v>
      </c>
      <c r="AG2211" s="4">
        <v>-5.1022617494215101</v>
      </c>
      <c r="AH2211" s="18">
        <v>-5.5996880964189799</v>
      </c>
      <c r="AI2211" s="17">
        <v>-4.87397185009275</v>
      </c>
      <c r="AJ2211" s="4">
        <v>2.71315907984253</v>
      </c>
      <c r="AK2211" s="4">
        <v>-3.9193750244034198</v>
      </c>
      <c r="AL2211" s="18">
        <v>2.6966947432394401</v>
      </c>
      <c r="AM2211" s="22">
        <v>0.61386409660581298</v>
      </c>
      <c r="AN2211" s="5">
        <v>0.24424838218422201</v>
      </c>
      <c r="AO2211" s="5">
        <v>0.72507765267689905</v>
      </c>
      <c r="AP2211" s="23">
        <v>0.35547988994279101</v>
      </c>
      <c r="AQ2211" s="27">
        <v>4.5149996183528603E-11</v>
      </c>
      <c r="AR2211" s="28">
        <v>2.1424704848561098E-9</v>
      </c>
      <c r="AS2211" s="27">
        <v>2.4768588882377798E-5</v>
      </c>
      <c r="AT2211" s="6">
        <v>3.0937146970703403E-4</v>
      </c>
      <c r="AU2211" s="7">
        <v>7.58713092993528</v>
      </c>
      <c r="AV2211" s="6">
        <v>0.94193385680999597</v>
      </c>
      <c r="AW2211" s="6">
        <v>0.97424783375891899</v>
      </c>
      <c r="AX2211" s="7">
        <v>-1.6464336603090299E-2</v>
      </c>
      <c r="AY2211" s="6">
        <v>4.3768386208395199E-5</v>
      </c>
      <c r="AZ2211" s="6">
        <v>5.2183853193009399E-4</v>
      </c>
      <c r="BA2211" s="7">
        <v>6.6160697676428599</v>
      </c>
      <c r="BB2211" s="6">
        <v>9.2497972660928698E-2</v>
      </c>
      <c r="BC2211" s="6">
        <v>0.80559678677194702</v>
      </c>
      <c r="BD2211" s="7">
        <v>0.95459682568933102</v>
      </c>
      <c r="BE2211" s="6">
        <v>5.9818399875821399E-6</v>
      </c>
      <c r="BF2211" s="6">
        <v>1.37634791994982E-4</v>
      </c>
      <c r="BG2211" s="7">
        <v>7.5706665933321897</v>
      </c>
      <c r="BH2211" s="6">
        <v>1.17420178117846E-4</v>
      </c>
      <c r="BI2211" s="6">
        <v>8.7806217899313605E-4</v>
      </c>
      <c r="BJ2211" s="31">
        <v>-6.6325341042459502</v>
      </c>
      <c r="BK2211" s="35">
        <v>1.0237830707850333</v>
      </c>
      <c r="BL2211" s="8">
        <v>1.0102449413678571</v>
      </c>
      <c r="BM2211" s="8">
        <v>0.99541497083927455</v>
      </c>
      <c r="BN2211" s="8">
        <v>0.81816528967833413</v>
      </c>
      <c r="BO2211" s="8">
        <v>-0.77257426494623316</v>
      </c>
      <c r="BP2211" s="8">
        <v>-0.84966384765767389</v>
      </c>
      <c r="BQ2211" s="8">
        <v>-1.0936661788975386</v>
      </c>
      <c r="BR2211" s="8">
        <v>-0.62224780140610114</v>
      </c>
      <c r="BS2211" s="8">
        <v>0.87256539432535973</v>
      </c>
      <c r="BT2211" s="8">
        <v>0.9991501945602379</v>
      </c>
      <c r="BU2211" s="8">
        <v>1.0238924876976563</v>
      </c>
      <c r="BV2211" s="8">
        <v>0.96988222901057231</v>
      </c>
      <c r="BW2211" s="8">
        <v>-1.0239049974958632</v>
      </c>
      <c r="BX2211" s="8">
        <v>-0.90453003251537811</v>
      </c>
      <c r="BY2211" s="8">
        <v>-1.1557234416143252</v>
      </c>
      <c r="BZ2211" s="36">
        <v>-1.2907880137312149</v>
      </c>
      <c r="CA2211" s="40">
        <v>1.0237830707850333</v>
      </c>
      <c r="CB2211" s="9">
        <v>1.0102449413678571</v>
      </c>
      <c r="CC2211" s="9">
        <v>0.99541497083927455</v>
      </c>
      <c r="CD2211" s="9">
        <v>0.81816528967833413</v>
      </c>
      <c r="CE2211" s="9" t="s">
        <v>24178</v>
      </c>
      <c r="CF2211" s="9" t="s">
        <v>24178</v>
      </c>
      <c r="CG2211" s="9" t="s">
        <v>24178</v>
      </c>
      <c r="CH2211" s="9" t="s">
        <v>24178</v>
      </c>
      <c r="CI2211" s="9">
        <v>0.87256539432535973</v>
      </c>
      <c r="CJ2211" s="9">
        <v>0.9991501945602379</v>
      </c>
      <c r="CK2211" s="9">
        <v>1.0238924876976563</v>
      </c>
      <c r="CL2211" s="9">
        <v>0.96988222901057231</v>
      </c>
      <c r="CM2211" s="9" t="s">
        <v>24178</v>
      </c>
      <c r="CN2211" s="9" t="s">
        <v>24178</v>
      </c>
      <c r="CO2211" s="9" t="s">
        <v>24178</v>
      </c>
      <c r="CP2211" s="41" t="s">
        <v>24178</v>
      </c>
      <c r="CQ2211" s="51" t="str">
        <f>IF(COUNTIF(CA2211:CD2211,"")=4,"-","+")</f>
        <v>+</v>
      </c>
      <c r="CR2211" s="10" t="str">
        <f>IF(COUNTIF(CE2211:CH2211,"")=4,"-","+")</f>
        <v>-</v>
      </c>
      <c r="CS2211" s="10" t="str">
        <f>IF(COUNTIF(CI2211:CL2211,"")=4,"-","+")</f>
        <v>+</v>
      </c>
      <c r="CT2211" s="10" t="str">
        <f>IF(COUNTIF(CM2211:CP2211,"")=4,"-","+")</f>
        <v>-</v>
      </c>
      <c r="CU2211" s="10" t="str">
        <f>IF(COUNTIF(CS2211:CT2211,"-")=2,"+","-")</f>
        <v>-</v>
      </c>
      <c r="CV2211" s="10" t="str">
        <f>IF(COUNTIF(CQ2211,"+")+COUNTIF(CS2211,"+")=0,"+","-")</f>
        <v>-</v>
      </c>
      <c r="CW2211" s="10" t="str">
        <f>IF(AND(CQ2211="+",CS2211="-"),"+","-")</f>
        <v>-</v>
      </c>
      <c r="CX2211" s="10" t="str">
        <f>IF(AND(CQ2211="-",CS2211="+"),"+","-")</f>
        <v>-</v>
      </c>
      <c r="CY2211" s="10" t="str">
        <f t="shared" si="96"/>
        <v>-</v>
      </c>
      <c r="CZ2211" s="76" t="str">
        <f t="shared" si="97"/>
        <v>-</v>
      </c>
    </row>
    <row r="2212" spans="1:104" s="11" customFormat="1" ht="25" customHeight="1" x14ac:dyDescent="0.2">
      <c r="A2212" s="12" t="s">
        <v>19679</v>
      </c>
      <c r="B2212" s="3" t="s">
        <v>19672</v>
      </c>
      <c r="C2212" s="3" t="s">
        <v>19680</v>
      </c>
      <c r="D2212" s="3" t="s">
        <v>19680</v>
      </c>
      <c r="E2212" s="3" t="s">
        <v>19680</v>
      </c>
      <c r="F2212" s="3" t="s">
        <v>19681</v>
      </c>
      <c r="G2212" s="3" t="s">
        <v>19672</v>
      </c>
      <c r="H2212" s="3" t="s">
        <v>19673</v>
      </c>
      <c r="I2212" s="3" t="s">
        <v>19674</v>
      </c>
      <c r="J2212" s="3" t="s">
        <v>19675</v>
      </c>
      <c r="K2212" s="3" t="s">
        <v>19676</v>
      </c>
      <c r="L2212" s="3" t="s">
        <v>19677</v>
      </c>
      <c r="M2212" s="3" t="s">
        <v>19678</v>
      </c>
      <c r="N2212" s="3" t="s">
        <v>19679</v>
      </c>
      <c r="O2212" s="3">
        <v>5</v>
      </c>
      <c r="P2212" s="3">
        <v>12</v>
      </c>
      <c r="Q2212" s="3">
        <v>12</v>
      </c>
      <c r="R2212" s="13">
        <v>12</v>
      </c>
      <c r="S2212" s="17">
        <v>-1.3653807151238599</v>
      </c>
      <c r="T2212" s="4">
        <v>-1.37163645850561</v>
      </c>
      <c r="U2212" s="4">
        <v>-0.595366239312483</v>
      </c>
      <c r="V2212" s="4">
        <v>-1.64923306496804</v>
      </c>
      <c r="W2212" s="4">
        <v>-5.7870217042602299</v>
      </c>
      <c r="X2212" s="4">
        <v>-1.9500058004235199</v>
      </c>
      <c r="Y2212" s="4">
        <v>-4.8506711614545601</v>
      </c>
      <c r="Z2212" s="4">
        <v>-2.5085563610391701</v>
      </c>
      <c r="AA2212" s="4">
        <v>-0.33536172659571101</v>
      </c>
      <c r="AB2212" s="4">
        <v>0.62172414143273602</v>
      </c>
      <c r="AC2212" s="4">
        <v>0.531869522517464</v>
      </c>
      <c r="AD2212" s="4">
        <v>0.53470675526632405</v>
      </c>
      <c r="AE2212" s="4">
        <v>-3.86156687391252</v>
      </c>
      <c r="AF2212" s="4">
        <v>-3.7559295454947002</v>
      </c>
      <c r="AG2212" s="4">
        <v>-4.6850730525935003</v>
      </c>
      <c r="AH2212" s="18">
        <v>-4.4678399811024301</v>
      </c>
      <c r="AI2212" s="17">
        <v>-4.1926023632757898</v>
      </c>
      <c r="AJ2212" s="4">
        <v>0.338234673155204</v>
      </c>
      <c r="AK2212" s="4">
        <v>-3.7740637567943698</v>
      </c>
      <c r="AL2212" s="18">
        <v>-1.2454041194775001</v>
      </c>
      <c r="AM2212" s="22">
        <v>0.45407443263221597</v>
      </c>
      <c r="AN2212" s="5">
        <v>0.45099671924833901</v>
      </c>
      <c r="AO2212" s="5">
        <v>1.8384576505815999</v>
      </c>
      <c r="AP2212" s="23">
        <v>0.45312104703005102</v>
      </c>
      <c r="AQ2212" s="27">
        <v>8.6933362129845305E-5</v>
      </c>
      <c r="AR2212" s="28">
        <v>1.6080832783257001E-4</v>
      </c>
      <c r="AS2212" s="27">
        <v>7.7554677813359507E-6</v>
      </c>
      <c r="AT2212" s="6">
        <v>1.5801779328561099E-4</v>
      </c>
      <c r="AU2212" s="7">
        <v>4.5308370364309898</v>
      </c>
      <c r="AV2212" s="6">
        <v>2.5672384481109302E-3</v>
      </c>
      <c r="AW2212" s="6">
        <v>3.1378318094023798E-2</v>
      </c>
      <c r="AX2212" s="7">
        <v>-1.5836387926327</v>
      </c>
      <c r="AY2212" s="6">
        <v>6.6960015510517001E-2</v>
      </c>
      <c r="AZ2212" s="6">
        <v>9.2294335619593298E-2</v>
      </c>
      <c r="BA2212" s="7">
        <v>2.5286596373168702</v>
      </c>
      <c r="BB2212" s="6">
        <v>0.68535792994107803</v>
      </c>
      <c r="BC2212" s="6">
        <v>0.97435981042571695</v>
      </c>
      <c r="BD2212" s="7">
        <v>0.418538606481419</v>
      </c>
      <c r="BE2212" s="6">
        <v>9.3640408049372196E-5</v>
      </c>
      <c r="BF2212" s="6">
        <v>7.2028970766423205E-4</v>
      </c>
      <c r="BG2212" s="7">
        <v>2.9471982437982902</v>
      </c>
      <c r="BH2212" s="6">
        <v>1.7782654841582798E-2</v>
      </c>
      <c r="BI2212" s="6">
        <v>2.7024500565878899E-2</v>
      </c>
      <c r="BJ2212" s="31">
        <v>-4.1122984299495702</v>
      </c>
      <c r="BK2212" s="35">
        <v>0.41319570291591479</v>
      </c>
      <c r="BL2212" s="8">
        <v>0.4101656801639943</v>
      </c>
      <c r="BM2212" s="8">
        <v>0.7861587927739685</v>
      </c>
      <c r="BN2212" s="8">
        <v>0.27570939222051982</v>
      </c>
      <c r="BO2212" s="8">
        <v>-1.7284638857738024</v>
      </c>
      <c r="BP2212" s="8">
        <v>0.13002754819761117</v>
      </c>
      <c r="BQ2212" s="8">
        <v>-1.2749345008007664</v>
      </c>
      <c r="BR2212" s="8">
        <v>-0.14051118772634943</v>
      </c>
      <c r="BS2212" s="8">
        <v>0.91209419981641904</v>
      </c>
      <c r="BT2212" s="8">
        <v>1.3756669167101305</v>
      </c>
      <c r="BU2212" s="8">
        <v>1.3321450643795685</v>
      </c>
      <c r="BV2212" s="8">
        <v>1.3335193023009353</v>
      </c>
      <c r="BW2212" s="8">
        <v>-0.795853388871263</v>
      </c>
      <c r="BX2212" s="8">
        <v>-0.74468704635602023</v>
      </c>
      <c r="BY2212" s="8">
        <v>-1.1947256420122461</v>
      </c>
      <c r="BZ2212" s="36">
        <v>-1.0895069479386146</v>
      </c>
      <c r="CA2212" s="40">
        <v>0.41319570291591479</v>
      </c>
      <c r="CB2212" s="9">
        <v>0.4101656801639943</v>
      </c>
      <c r="CC2212" s="9">
        <v>0.7861587927739685</v>
      </c>
      <c r="CD2212" s="9">
        <v>0.27570939222051982</v>
      </c>
      <c r="CE2212" s="9" t="s">
        <v>24178</v>
      </c>
      <c r="CF2212" s="9" t="s">
        <v>24178</v>
      </c>
      <c r="CG2212" s="9" t="s">
        <v>24178</v>
      </c>
      <c r="CH2212" s="9" t="s">
        <v>24178</v>
      </c>
      <c r="CI2212" s="9">
        <v>0.91209419981641904</v>
      </c>
      <c r="CJ2212" s="9">
        <v>1.3756669167101305</v>
      </c>
      <c r="CK2212" s="9">
        <v>1.3321450643795685</v>
      </c>
      <c r="CL2212" s="9">
        <v>1.3335193023009353</v>
      </c>
      <c r="CM2212" s="9" t="s">
        <v>24178</v>
      </c>
      <c r="CN2212" s="9" t="s">
        <v>24178</v>
      </c>
      <c r="CO2212" s="9" t="s">
        <v>24178</v>
      </c>
      <c r="CP2212" s="41" t="s">
        <v>24178</v>
      </c>
      <c r="CQ2212" s="51" t="str">
        <f>IF(COUNTIF(CA2212:CD2212,"")=4,"-","+")</f>
        <v>+</v>
      </c>
      <c r="CR2212" s="10" t="str">
        <f>IF(COUNTIF(CE2212:CH2212,"")=4,"-","+")</f>
        <v>-</v>
      </c>
      <c r="CS2212" s="10" t="str">
        <f>IF(COUNTIF(CI2212:CL2212,"")=4,"-","+")</f>
        <v>+</v>
      </c>
      <c r="CT2212" s="10" t="str">
        <f>IF(COUNTIF(CM2212:CP2212,"")=4,"-","+")</f>
        <v>-</v>
      </c>
      <c r="CU2212" s="10" t="str">
        <f>IF(COUNTIF(CS2212:CT2212,"-")=2,"+","-")</f>
        <v>-</v>
      </c>
      <c r="CV2212" s="10" t="str">
        <f>IF(COUNTIF(CQ2212,"+")+COUNTIF(CS2212,"+")=0,"+","-")</f>
        <v>-</v>
      </c>
      <c r="CW2212" s="10" t="str">
        <f>IF(AND(CQ2212="+",CS2212="-"),"+","-")</f>
        <v>-</v>
      </c>
      <c r="CX2212" s="10" t="str">
        <f>IF(AND(CQ2212="-",CS2212="+"),"+","-")</f>
        <v>-</v>
      </c>
      <c r="CY2212" s="10" t="str">
        <f t="shared" si="96"/>
        <v>-</v>
      </c>
      <c r="CZ2212" s="76" t="str">
        <f t="shared" si="97"/>
        <v>-</v>
      </c>
    </row>
    <row r="2213" spans="1:104" s="11" customFormat="1" ht="25" customHeight="1" x14ac:dyDescent="0.2">
      <c r="A2213" s="12" t="s">
        <v>19689</v>
      </c>
      <c r="B2213" s="3" t="s">
        <v>19689</v>
      </c>
      <c r="C2213" s="3" t="s">
        <v>8625</v>
      </c>
      <c r="D2213" s="3" t="s">
        <v>8625</v>
      </c>
      <c r="E2213" s="3" t="s">
        <v>8625</v>
      </c>
      <c r="F2213" s="3" t="s">
        <v>19690</v>
      </c>
      <c r="G2213" s="3" t="s">
        <v>19682</v>
      </c>
      <c r="H2213" s="3" t="s">
        <v>19683</v>
      </c>
      <c r="I2213" s="3" t="s">
        <v>19684</v>
      </c>
      <c r="J2213" s="3" t="s">
        <v>19685</v>
      </c>
      <c r="K2213" s="3" t="s">
        <v>19686</v>
      </c>
      <c r="L2213" s="3" t="s">
        <v>19687</v>
      </c>
      <c r="M2213" s="3" t="s">
        <v>19688</v>
      </c>
      <c r="N2213" s="3" t="s">
        <v>19689</v>
      </c>
      <c r="O2213" s="3">
        <v>3</v>
      </c>
      <c r="P2213" s="3">
        <v>4</v>
      </c>
      <c r="Q2213" s="3">
        <v>4</v>
      </c>
      <c r="R2213" s="13">
        <v>4</v>
      </c>
      <c r="S2213" s="17">
        <v>-1.4653158134598201</v>
      </c>
      <c r="T2213" s="4">
        <v>-1.4439326033201501</v>
      </c>
      <c r="U2213" s="4">
        <v>-1.1173525999712299</v>
      </c>
      <c r="V2213" s="4">
        <v>-1.07112481352327</v>
      </c>
      <c r="W2213" s="4">
        <v>-4.6999000070660202</v>
      </c>
      <c r="X2213" s="4">
        <v>-5.6877964212997503</v>
      </c>
      <c r="Y2213" s="4">
        <v>-3.1012851046904402</v>
      </c>
      <c r="Z2213" s="4">
        <v>-4.9138416365220499</v>
      </c>
      <c r="AA2213" s="4">
        <v>-2.1815143904358001</v>
      </c>
      <c r="AB2213" s="4">
        <v>-1.96689313594933</v>
      </c>
      <c r="AC2213" s="4">
        <v>-1.807895655107</v>
      </c>
      <c r="AD2213" s="4">
        <v>-1.5582728866241899</v>
      </c>
      <c r="AE2213" s="4">
        <v>-5.9129512279232701</v>
      </c>
      <c r="AF2213" s="4">
        <v>-3.73907412285492</v>
      </c>
      <c r="AG2213" s="4">
        <v>-4.7110615285454198</v>
      </c>
      <c r="AH2213" s="18">
        <v>-5.5133909904888396</v>
      </c>
      <c r="AI2213" s="17">
        <v>-4.9691194674531101</v>
      </c>
      <c r="AJ2213" s="4">
        <v>-1.8786440170290799</v>
      </c>
      <c r="AK2213" s="4">
        <v>-4.6007057923945602</v>
      </c>
      <c r="AL2213" s="18">
        <v>-1.27443145756862</v>
      </c>
      <c r="AM2213" s="22">
        <v>0.96032205231036805</v>
      </c>
      <c r="AN2213" s="5">
        <v>0.26278087321904697</v>
      </c>
      <c r="AO2213" s="5">
        <v>1.08595917407459</v>
      </c>
      <c r="AP2213" s="23">
        <v>0.209105104952959</v>
      </c>
      <c r="AQ2213" s="27">
        <v>1.74950198429316E-5</v>
      </c>
      <c r="AR2213" s="28">
        <v>3.7676056689662997E-5</v>
      </c>
      <c r="AS2213" s="27">
        <v>5.5298437098067503E-3</v>
      </c>
      <c r="AT2213" s="6">
        <v>1.06340029698117E-2</v>
      </c>
      <c r="AU2213" s="7">
        <v>3.0904754504240302</v>
      </c>
      <c r="AV2213" s="6">
        <v>1.23904756951116E-2</v>
      </c>
      <c r="AW2213" s="6">
        <v>7.5581901740181007E-2</v>
      </c>
      <c r="AX2213" s="7">
        <v>0.60421255946046004</v>
      </c>
      <c r="AY2213" s="6">
        <v>7.4822993987576497E-3</v>
      </c>
      <c r="AZ2213" s="6">
        <v>1.4591874589547501E-2</v>
      </c>
      <c r="BA2213" s="7">
        <v>3.32627433482594</v>
      </c>
      <c r="BB2213" s="6">
        <v>0.62966457177189805</v>
      </c>
      <c r="BC2213" s="6">
        <v>0.964385505485997</v>
      </c>
      <c r="BD2213" s="7">
        <v>0.368413675058549</v>
      </c>
      <c r="BE2213" s="6">
        <v>3.5419274048909899E-3</v>
      </c>
      <c r="BF2213" s="6">
        <v>7.9135226431252606E-3</v>
      </c>
      <c r="BG2213" s="7">
        <v>3.6946880098844899</v>
      </c>
      <c r="BH2213" s="6">
        <v>1.2721415187875401E-2</v>
      </c>
      <c r="BI2213" s="6">
        <v>2.0620603153129101E-2</v>
      </c>
      <c r="BJ2213" s="31">
        <v>-2.7220617753654799</v>
      </c>
      <c r="BK2213" s="35">
        <v>0.97047799179088157</v>
      </c>
      <c r="BL2213" s="8">
        <v>0.98257535769984605</v>
      </c>
      <c r="BM2213" s="8">
        <v>1.1673351656640079</v>
      </c>
      <c r="BN2213" s="8">
        <v>1.1934881354084785</v>
      </c>
      <c r="BO2213" s="8">
        <v>-0.85945999683756658</v>
      </c>
      <c r="BP2213" s="8">
        <v>-1.4183538357456971</v>
      </c>
      <c r="BQ2213" s="8">
        <v>4.4942536516550662E-2</v>
      </c>
      <c r="BR2213" s="8">
        <v>-0.98049562047801386</v>
      </c>
      <c r="BS2213" s="8">
        <v>0.56529485078603725</v>
      </c>
      <c r="BT2213" s="8">
        <v>0.68671496640034746</v>
      </c>
      <c r="BU2213" s="8">
        <v>0.77666641390470836</v>
      </c>
      <c r="BV2213" s="8">
        <v>0.91788833286920557</v>
      </c>
      <c r="BW2213" s="8">
        <v>-1.5457332172368665</v>
      </c>
      <c r="BX2213" s="8">
        <v>-0.31588107579697483</v>
      </c>
      <c r="BY2213" s="8">
        <v>-0.86577453093020817</v>
      </c>
      <c r="BZ2213" s="36">
        <v>-1.3196854740147328</v>
      </c>
      <c r="CA2213" s="40">
        <v>0.97047799179088157</v>
      </c>
      <c r="CB2213" s="9">
        <v>0.98257535769984605</v>
      </c>
      <c r="CC2213" s="9">
        <v>1.1673351656640079</v>
      </c>
      <c r="CD2213" s="9">
        <v>1.1934881354084785</v>
      </c>
      <c r="CE2213" s="9" t="s">
        <v>24178</v>
      </c>
      <c r="CF2213" s="9" t="s">
        <v>24178</v>
      </c>
      <c r="CG2213" s="9" t="s">
        <v>24178</v>
      </c>
      <c r="CH2213" s="9" t="s">
        <v>24178</v>
      </c>
      <c r="CI2213" s="9">
        <v>0.56529485078603725</v>
      </c>
      <c r="CJ2213" s="9">
        <v>0.68671496640034746</v>
      </c>
      <c r="CK2213" s="9">
        <v>0.77666641390470836</v>
      </c>
      <c r="CL2213" s="9">
        <v>0.91788833286920557</v>
      </c>
      <c r="CM2213" s="9" t="s">
        <v>24178</v>
      </c>
      <c r="CN2213" s="9" t="s">
        <v>24178</v>
      </c>
      <c r="CO2213" s="9" t="s">
        <v>24178</v>
      </c>
      <c r="CP2213" s="41" t="s">
        <v>24178</v>
      </c>
      <c r="CQ2213" s="51" t="str">
        <f>IF(COUNTIF(CA2213:CD2213,"")=4,"-","+")</f>
        <v>+</v>
      </c>
      <c r="CR2213" s="10" t="str">
        <f>IF(COUNTIF(CE2213:CH2213,"")=4,"-","+")</f>
        <v>-</v>
      </c>
      <c r="CS2213" s="10" t="str">
        <f>IF(COUNTIF(CI2213:CL2213,"")=4,"-","+")</f>
        <v>+</v>
      </c>
      <c r="CT2213" s="10" t="str">
        <f>IF(COUNTIF(CM2213:CP2213,"")=4,"-","+")</f>
        <v>-</v>
      </c>
      <c r="CU2213" s="10" t="str">
        <f>IF(COUNTIF(CS2213:CT2213,"-")=2,"+","-")</f>
        <v>-</v>
      </c>
      <c r="CV2213" s="10" t="str">
        <f>IF(COUNTIF(CQ2213,"+")+COUNTIF(CS2213,"+")=0,"+","-")</f>
        <v>-</v>
      </c>
      <c r="CW2213" s="10" t="str">
        <f>IF(AND(CQ2213="+",CS2213="-"),"+","-")</f>
        <v>-</v>
      </c>
      <c r="CX2213" s="10" t="str">
        <f>IF(AND(CQ2213="-",CS2213="+"),"+","-")</f>
        <v>-</v>
      </c>
      <c r="CY2213" s="10" t="str">
        <f t="shared" si="96"/>
        <v>-</v>
      </c>
      <c r="CZ2213" s="76" t="str">
        <f t="shared" si="97"/>
        <v>-</v>
      </c>
    </row>
    <row r="2214" spans="1:104" s="11" customFormat="1" ht="25" customHeight="1" x14ac:dyDescent="0.2">
      <c r="A2214" s="12" t="s">
        <v>19691</v>
      </c>
      <c r="B2214" s="3" t="s">
        <v>19691</v>
      </c>
      <c r="C2214" s="3">
        <v>12</v>
      </c>
      <c r="D2214" s="3">
        <v>12</v>
      </c>
      <c r="E2214" s="3">
        <v>12</v>
      </c>
      <c r="F2214" s="3" t="s">
        <v>19698</v>
      </c>
      <c r="G2214" s="3" t="s">
        <v>19691</v>
      </c>
      <c r="H2214" s="3" t="s">
        <v>19692</v>
      </c>
      <c r="I2214" s="3" t="s">
        <v>19693</v>
      </c>
      <c r="J2214" s="3" t="s">
        <v>19694</v>
      </c>
      <c r="K2214" s="3" t="s">
        <v>19695</v>
      </c>
      <c r="L2214" s="3" t="s">
        <v>19696</v>
      </c>
      <c r="M2214" s="3" t="s">
        <v>19697</v>
      </c>
      <c r="N2214" s="3" t="s">
        <v>19691</v>
      </c>
      <c r="O2214" s="3">
        <v>1</v>
      </c>
      <c r="P2214" s="3">
        <v>12</v>
      </c>
      <c r="Q2214" s="3">
        <v>12</v>
      </c>
      <c r="R2214" s="13">
        <v>12</v>
      </c>
      <c r="S2214" s="17">
        <v>1.7019170798579899</v>
      </c>
      <c r="T2214" s="4">
        <v>2.1922877632342299</v>
      </c>
      <c r="U2214" s="4">
        <v>2.3307470089248499</v>
      </c>
      <c r="V2214" s="4">
        <v>1.4793374625720801</v>
      </c>
      <c r="W2214" s="4">
        <v>-3.7607554064976698</v>
      </c>
      <c r="X2214" s="4">
        <v>-4.1379315659227602</v>
      </c>
      <c r="Y2214" s="4">
        <v>-3.7342683788733599</v>
      </c>
      <c r="Z2214" s="4">
        <v>-3.7581811436304</v>
      </c>
      <c r="AA2214" s="4">
        <v>1.78608101194263</v>
      </c>
      <c r="AB2214" s="4">
        <v>2.15659067755122</v>
      </c>
      <c r="AC2214" s="4">
        <v>2.3570391193204601</v>
      </c>
      <c r="AD2214" s="4">
        <v>1.24454077611834</v>
      </c>
      <c r="AE2214" s="4">
        <v>-3.6648348054200302</v>
      </c>
      <c r="AF2214" s="4">
        <v>-2.9602697330931802</v>
      </c>
      <c r="AG2214" s="4">
        <v>-4.68700061921278</v>
      </c>
      <c r="AH2214" s="18">
        <v>-4.7564869826578002</v>
      </c>
      <c r="AI2214" s="17">
        <v>-4.0171480350959499</v>
      </c>
      <c r="AJ2214" s="4">
        <v>1.88606289623316</v>
      </c>
      <c r="AK2214" s="4">
        <v>-3.8477841237310502</v>
      </c>
      <c r="AL2214" s="18">
        <v>1.9260723286472901</v>
      </c>
      <c r="AM2214" s="22">
        <v>0.863412014602295</v>
      </c>
      <c r="AN2214" s="5">
        <v>0.48872312917143301</v>
      </c>
      <c r="AO2214" s="5">
        <v>0.19379891142383601</v>
      </c>
      <c r="AP2214" s="23">
        <v>0.401849835385098</v>
      </c>
      <c r="AQ2214" s="27">
        <v>7.7237429451476096E-10</v>
      </c>
      <c r="AR2214" s="28">
        <v>1.3416806453723299E-8</v>
      </c>
      <c r="AS2214" s="27">
        <v>1.03268091943257E-4</v>
      </c>
      <c r="AT2214" s="6">
        <v>7.4008799226000501E-4</v>
      </c>
      <c r="AU2214" s="7">
        <v>5.9032109313291103</v>
      </c>
      <c r="AV2214" s="6">
        <v>0.90364253102257097</v>
      </c>
      <c r="AW2214" s="6">
        <v>0.95409376281106195</v>
      </c>
      <c r="AX2214" s="7">
        <v>4.0009432414127098E-2</v>
      </c>
      <c r="AY2214" s="6">
        <v>6.5916813168264597E-6</v>
      </c>
      <c r="AZ2214" s="6">
        <v>1.9447808493883601E-4</v>
      </c>
      <c r="BA2214" s="7">
        <v>5.7738564523783404</v>
      </c>
      <c r="BB2214" s="6">
        <v>0.72520944061065895</v>
      </c>
      <c r="BC2214" s="6">
        <v>0.97934545281706897</v>
      </c>
      <c r="BD2214" s="7">
        <v>0.169363911364902</v>
      </c>
      <c r="BE2214" s="6">
        <v>1.6714313804958801E-4</v>
      </c>
      <c r="BF2214" s="6">
        <v>1.0125091249516601E-3</v>
      </c>
      <c r="BG2214" s="7">
        <v>5.9432203637432401</v>
      </c>
      <c r="BH2214" s="6">
        <v>3.0661339867407001E-5</v>
      </c>
      <c r="BI2214" s="6">
        <v>3.8665718496254099E-4</v>
      </c>
      <c r="BJ2214" s="31">
        <v>-5.7338470199642098</v>
      </c>
      <c r="BK2214" s="35">
        <v>0.89702699438968636</v>
      </c>
      <c r="BL2214" s="8">
        <v>1.0590369009575353</v>
      </c>
      <c r="BM2214" s="8">
        <v>1.1047814167253778</v>
      </c>
      <c r="BN2214" s="8">
        <v>0.82349057750578714</v>
      </c>
      <c r="BO2214" s="8">
        <v>-0.90774455726975845</v>
      </c>
      <c r="BP2214" s="8">
        <v>-1.0323569707349305</v>
      </c>
      <c r="BQ2214" s="8">
        <v>-0.89899370609503182</v>
      </c>
      <c r="BR2214" s="8">
        <v>-0.9068940657931146</v>
      </c>
      <c r="BS2214" s="8">
        <v>0.92483328713038337</v>
      </c>
      <c r="BT2214" s="8">
        <v>1.0472432075082643</v>
      </c>
      <c r="BU2214" s="8">
        <v>1.1134678706531225</v>
      </c>
      <c r="BV2214" s="8">
        <v>0.74591785441209224</v>
      </c>
      <c r="BW2214" s="8">
        <v>-0.87605406649342243</v>
      </c>
      <c r="BX2214" s="8">
        <v>-0.64327807598612907</v>
      </c>
      <c r="BY2214" s="8">
        <v>-1.2137597932086432</v>
      </c>
      <c r="BZ2214" s="36">
        <v>-1.2367168737012182</v>
      </c>
      <c r="CA2214" s="40">
        <v>0.89702699438968636</v>
      </c>
      <c r="CB2214" s="9">
        <v>1.0590369009575353</v>
      </c>
      <c r="CC2214" s="9">
        <v>1.1047814167253778</v>
      </c>
      <c r="CD2214" s="9">
        <v>0.82349057750578714</v>
      </c>
      <c r="CE2214" s="9" t="s">
        <v>24178</v>
      </c>
      <c r="CF2214" s="9" t="s">
        <v>24178</v>
      </c>
      <c r="CG2214" s="9" t="s">
        <v>24178</v>
      </c>
      <c r="CH2214" s="9" t="s">
        <v>24178</v>
      </c>
      <c r="CI2214" s="9">
        <v>0.92483328713038337</v>
      </c>
      <c r="CJ2214" s="9">
        <v>1.0472432075082643</v>
      </c>
      <c r="CK2214" s="9">
        <v>1.1134678706531225</v>
      </c>
      <c r="CL2214" s="9">
        <v>0.74591785441209224</v>
      </c>
      <c r="CM2214" s="9" t="s">
        <v>24178</v>
      </c>
      <c r="CN2214" s="9" t="s">
        <v>24178</v>
      </c>
      <c r="CO2214" s="9" t="s">
        <v>24178</v>
      </c>
      <c r="CP2214" s="41" t="s">
        <v>24178</v>
      </c>
      <c r="CQ2214" s="51" t="str">
        <f>IF(COUNTIF(CA2214:CD2214,"")=4,"-","+")</f>
        <v>+</v>
      </c>
      <c r="CR2214" s="10" t="str">
        <f>IF(COUNTIF(CE2214:CH2214,"")=4,"-","+")</f>
        <v>-</v>
      </c>
      <c r="CS2214" s="10" t="str">
        <f>IF(COUNTIF(CI2214:CL2214,"")=4,"-","+")</f>
        <v>+</v>
      </c>
      <c r="CT2214" s="10" t="str">
        <f>IF(COUNTIF(CM2214:CP2214,"")=4,"-","+")</f>
        <v>-</v>
      </c>
      <c r="CU2214" s="10" t="str">
        <f>IF(COUNTIF(CS2214:CT2214,"-")=2,"+","-")</f>
        <v>-</v>
      </c>
      <c r="CV2214" s="10" t="str">
        <f>IF(COUNTIF(CQ2214,"+")+COUNTIF(CS2214,"+")=0,"+","-")</f>
        <v>-</v>
      </c>
      <c r="CW2214" s="10" t="str">
        <f>IF(AND(CQ2214="+",CS2214="-"),"+","-")</f>
        <v>-</v>
      </c>
      <c r="CX2214" s="10" t="str">
        <f>IF(AND(CQ2214="-",CS2214="+"),"+","-")</f>
        <v>-</v>
      </c>
      <c r="CY2214" s="10" t="str">
        <f t="shared" si="96"/>
        <v>-</v>
      </c>
      <c r="CZ2214" s="76" t="str">
        <f t="shared" si="97"/>
        <v>-</v>
      </c>
    </row>
    <row r="2215" spans="1:104" s="11" customFormat="1" ht="25" customHeight="1" x14ac:dyDescent="0.2">
      <c r="A2215" s="12" t="s">
        <v>19699</v>
      </c>
      <c r="B2215" s="3" t="s">
        <v>19699</v>
      </c>
      <c r="C2215" s="3">
        <v>13</v>
      </c>
      <c r="D2215" s="3">
        <v>13</v>
      </c>
      <c r="E2215" s="3">
        <v>13</v>
      </c>
      <c r="F2215" s="3" t="s">
        <v>19706</v>
      </c>
      <c r="G2215" s="3" t="s">
        <v>19699</v>
      </c>
      <c r="H2215" s="3" t="s">
        <v>19700</v>
      </c>
      <c r="I2215" s="3" t="s">
        <v>19701</v>
      </c>
      <c r="J2215" s="3" t="s">
        <v>19702</v>
      </c>
      <c r="K2215" s="3" t="s">
        <v>19703</v>
      </c>
      <c r="L2215" s="3" t="s">
        <v>19704</v>
      </c>
      <c r="M2215" s="3" t="s">
        <v>19705</v>
      </c>
      <c r="N2215" s="3" t="s">
        <v>19699</v>
      </c>
      <c r="O2215" s="3">
        <v>1</v>
      </c>
      <c r="P2215" s="3">
        <v>13</v>
      </c>
      <c r="Q2215" s="3">
        <v>13</v>
      </c>
      <c r="R2215" s="13">
        <v>13</v>
      </c>
      <c r="S2215" s="17">
        <v>-0.73682220174563895</v>
      </c>
      <c r="T2215" s="4">
        <v>-2.28797259472984E-2</v>
      </c>
      <c r="U2215" s="4">
        <v>1.2386255910566701E-2</v>
      </c>
      <c r="V2215" s="4">
        <v>-0.60871124997981196</v>
      </c>
      <c r="W2215" s="4">
        <v>-5.3769819247528003</v>
      </c>
      <c r="X2215" s="4">
        <v>-3.9018065998940301</v>
      </c>
      <c r="Y2215" s="4">
        <v>-2.4928504225535302</v>
      </c>
      <c r="Z2215" s="4">
        <v>-2.6869934884224702</v>
      </c>
      <c r="AA2215" s="4">
        <v>-1.2303800865132299</v>
      </c>
      <c r="AB2215" s="4">
        <v>-0.121155543957975</v>
      </c>
      <c r="AC2215" s="4">
        <v>-3.6808283248195302E-2</v>
      </c>
      <c r="AD2215" s="4">
        <v>-1.01501234602503</v>
      </c>
      <c r="AE2215" s="4">
        <v>-3.16250938059832</v>
      </c>
      <c r="AF2215" s="4">
        <v>-4.3501162619296698</v>
      </c>
      <c r="AG2215" s="4">
        <v>-3.5748136963088699</v>
      </c>
      <c r="AH2215" s="18">
        <v>-2.18765735032237</v>
      </c>
      <c r="AI2215" s="17">
        <v>-3.3187741722898099</v>
      </c>
      <c r="AJ2215" s="4">
        <v>-0.60083906493610795</v>
      </c>
      <c r="AK2215" s="4">
        <v>-3.6146581089057102</v>
      </c>
      <c r="AL2215" s="18">
        <v>-0.33900673044054602</v>
      </c>
      <c r="AM2215" s="22">
        <v>0.900567727192637</v>
      </c>
      <c r="AN2215" s="5">
        <v>0.60994218513063103</v>
      </c>
      <c r="AO2215" s="5">
        <v>1.33006937426009</v>
      </c>
      <c r="AP2215" s="23">
        <v>0.38919189392733</v>
      </c>
      <c r="AQ2215" s="27">
        <v>1.9435408718694201E-4</v>
      </c>
      <c r="AR2215" s="28">
        <v>3.3760978191480103E-4</v>
      </c>
      <c r="AS2215" s="27">
        <v>3.5452171894396101E-3</v>
      </c>
      <c r="AT2215" s="6">
        <v>7.6097419704583297E-3</v>
      </c>
      <c r="AU2215" s="7">
        <v>2.7179351073536999</v>
      </c>
      <c r="AV2215" s="6">
        <v>0.50106565779321699</v>
      </c>
      <c r="AW2215" s="6">
        <v>0.686316041979952</v>
      </c>
      <c r="AX2215" s="7">
        <v>0.26183233449556198</v>
      </c>
      <c r="AY2215" s="6">
        <v>1.24889467631671E-2</v>
      </c>
      <c r="AZ2215" s="6">
        <v>2.1912045056713899E-2</v>
      </c>
      <c r="BA2215" s="7">
        <v>3.27565137846516</v>
      </c>
      <c r="BB2215" s="6">
        <v>0.72689806440958504</v>
      </c>
      <c r="BC2215" s="6">
        <v>0.97934545281706897</v>
      </c>
      <c r="BD2215" s="7">
        <v>-0.29588393661590001</v>
      </c>
      <c r="BE2215" s="6">
        <v>3.4712238741599699E-3</v>
      </c>
      <c r="BF2215" s="6">
        <v>7.8087651989035998E-3</v>
      </c>
      <c r="BG2215" s="7">
        <v>2.9797674418492601</v>
      </c>
      <c r="BH2215" s="6">
        <v>1.3169175926833501E-2</v>
      </c>
      <c r="BI2215" s="6">
        <v>2.1204879346890301E-2</v>
      </c>
      <c r="BJ2215" s="31">
        <v>-3.0138190439696002</v>
      </c>
      <c r="BK2215" s="35">
        <v>0.72643097594044348</v>
      </c>
      <c r="BL2215" s="8">
        <v>1.1475686610436289</v>
      </c>
      <c r="BM2215" s="8">
        <v>1.1683712249279317</v>
      </c>
      <c r="BN2215" s="8">
        <v>0.80200057922353152</v>
      </c>
      <c r="BO2215" s="8">
        <v>-2.0106888768475835</v>
      </c>
      <c r="BP2215" s="8">
        <v>-1.1405180402718929</v>
      </c>
      <c r="BQ2215" s="8">
        <v>-0.30940830377176015</v>
      </c>
      <c r="BR2215" s="8">
        <v>-0.4239286805674598</v>
      </c>
      <c r="BS2215" s="8">
        <v>0.43529291916210067</v>
      </c>
      <c r="BT2215" s="8">
        <v>1.0895980935236644</v>
      </c>
      <c r="BU2215" s="8">
        <v>1.1393525363874126</v>
      </c>
      <c r="BV2215" s="8">
        <v>0.5623332266794292</v>
      </c>
      <c r="BW2215" s="8">
        <v>-0.7044241950510074</v>
      </c>
      <c r="BX2215" s="8">
        <v>-1.4049652467053828</v>
      </c>
      <c r="BY2215" s="8">
        <v>-0.94763270408701994</v>
      </c>
      <c r="BZ2215" s="36">
        <v>-0.12938216958603618</v>
      </c>
      <c r="CA2215" s="40">
        <v>0.72643097594044348</v>
      </c>
      <c r="CB2215" s="9">
        <v>1.1475686610436289</v>
      </c>
      <c r="CC2215" s="9">
        <v>1.1683712249279317</v>
      </c>
      <c r="CD2215" s="9">
        <v>0.80200057922353152</v>
      </c>
      <c r="CE2215" s="9" t="s">
        <v>24178</v>
      </c>
      <c r="CF2215" s="9" t="s">
        <v>24178</v>
      </c>
      <c r="CG2215" s="9" t="s">
        <v>24178</v>
      </c>
      <c r="CH2215" s="9" t="s">
        <v>24178</v>
      </c>
      <c r="CI2215" s="9">
        <v>0.43529291916210067</v>
      </c>
      <c r="CJ2215" s="9">
        <v>1.0895980935236644</v>
      </c>
      <c r="CK2215" s="9">
        <v>1.1393525363874126</v>
      </c>
      <c r="CL2215" s="9">
        <v>0.5623332266794292</v>
      </c>
      <c r="CM2215" s="9" t="s">
        <v>24178</v>
      </c>
      <c r="CN2215" s="9" t="s">
        <v>24178</v>
      </c>
      <c r="CO2215" s="9" t="s">
        <v>24178</v>
      </c>
      <c r="CP2215" s="41" t="s">
        <v>24178</v>
      </c>
      <c r="CQ2215" s="51" t="str">
        <f>IF(COUNTIF(CA2215:CD2215,"")=4,"-","+")</f>
        <v>+</v>
      </c>
      <c r="CR2215" s="10" t="str">
        <f>IF(COUNTIF(CE2215:CH2215,"")=4,"-","+")</f>
        <v>-</v>
      </c>
      <c r="CS2215" s="10" t="str">
        <f>IF(COUNTIF(CI2215:CL2215,"")=4,"-","+")</f>
        <v>+</v>
      </c>
      <c r="CT2215" s="10" t="str">
        <f>IF(COUNTIF(CM2215:CP2215,"")=4,"-","+")</f>
        <v>-</v>
      </c>
      <c r="CU2215" s="10" t="str">
        <f>IF(COUNTIF(CS2215:CT2215,"-")=2,"+","-")</f>
        <v>-</v>
      </c>
      <c r="CV2215" s="10" t="str">
        <f>IF(COUNTIF(CQ2215,"+")+COUNTIF(CS2215,"+")=0,"+","-")</f>
        <v>-</v>
      </c>
      <c r="CW2215" s="10" t="str">
        <f>IF(AND(CQ2215="+",CS2215="-"),"+","-")</f>
        <v>-</v>
      </c>
      <c r="CX2215" s="10" t="str">
        <f>IF(AND(CQ2215="-",CS2215="+"),"+","-")</f>
        <v>-</v>
      </c>
      <c r="CY2215" s="10" t="str">
        <f t="shared" si="96"/>
        <v>-</v>
      </c>
      <c r="CZ2215" s="76" t="str">
        <f t="shared" si="97"/>
        <v>-</v>
      </c>
    </row>
    <row r="2216" spans="1:104" s="11" customFormat="1" ht="25" customHeight="1" x14ac:dyDescent="0.2">
      <c r="A2216" s="12" t="s">
        <v>19714</v>
      </c>
      <c r="B2216" s="3" t="s">
        <v>19714</v>
      </c>
      <c r="C2216" s="3" t="s">
        <v>19715</v>
      </c>
      <c r="D2216" s="3" t="s">
        <v>19715</v>
      </c>
      <c r="E2216" s="3" t="s">
        <v>19715</v>
      </c>
      <c r="F2216" s="3" t="s">
        <v>19716</v>
      </c>
      <c r="G2216" s="3" t="s">
        <v>19707</v>
      </c>
      <c r="H2216" s="3" t="s">
        <v>19708</v>
      </c>
      <c r="I2216" s="3" t="s">
        <v>19709</v>
      </c>
      <c r="J2216" s="3" t="s">
        <v>19710</v>
      </c>
      <c r="K2216" s="3" t="s">
        <v>19711</v>
      </c>
      <c r="L2216" s="3" t="s">
        <v>19712</v>
      </c>
      <c r="M2216" s="3" t="s">
        <v>19713</v>
      </c>
      <c r="N2216" s="3" t="s">
        <v>19714</v>
      </c>
      <c r="O2216" s="3">
        <v>4</v>
      </c>
      <c r="P2216" s="3">
        <v>5</v>
      </c>
      <c r="Q2216" s="3">
        <v>5</v>
      </c>
      <c r="R2216" s="13">
        <v>5</v>
      </c>
      <c r="S2216" s="17">
        <v>-1.5301302447040901</v>
      </c>
      <c r="T2216" s="4">
        <v>-1.8280254674451799</v>
      </c>
      <c r="U2216" s="4">
        <v>-2.1226957223569198</v>
      </c>
      <c r="V2216" s="4">
        <v>-2.6119913126261598</v>
      </c>
      <c r="W2216" s="4">
        <v>-4.1708715663913303</v>
      </c>
      <c r="X2216" s="4">
        <v>-3.7649813376255499</v>
      </c>
      <c r="Y2216" s="4">
        <v>-3.0336206894544602</v>
      </c>
      <c r="Z2216" s="4">
        <v>-4.2610447367147399</v>
      </c>
      <c r="AA2216" s="4">
        <v>-1.0900604935862701</v>
      </c>
      <c r="AB2216" s="4">
        <v>-1.2033187420899401</v>
      </c>
      <c r="AC2216" s="4">
        <v>-0.81566353159291805</v>
      </c>
      <c r="AD2216" s="4">
        <v>-0.91858174213863497</v>
      </c>
      <c r="AE2216" s="4">
        <v>-5.88055988544758</v>
      </c>
      <c r="AF2216" s="4">
        <v>-5.64029641368026</v>
      </c>
      <c r="AG2216" s="4">
        <v>-3.7468450956550101</v>
      </c>
      <c r="AH2216" s="18">
        <v>-3.8826746241849199</v>
      </c>
      <c r="AI2216" s="17">
        <v>-4.7875940047419396</v>
      </c>
      <c r="AJ2216" s="4">
        <v>-1.00690612735194</v>
      </c>
      <c r="AK2216" s="4">
        <v>-3.8076295825465198</v>
      </c>
      <c r="AL2216" s="18">
        <v>-2.0232106867830901</v>
      </c>
      <c r="AM2216" s="22">
        <v>1.1289690269842401</v>
      </c>
      <c r="AN2216" s="5">
        <v>0.17307752724141401</v>
      </c>
      <c r="AO2216" s="5">
        <v>0.55929678473279598</v>
      </c>
      <c r="AP2216" s="23">
        <v>0.46108043039513702</v>
      </c>
      <c r="AQ2216" s="27">
        <v>1.72355899684905E-5</v>
      </c>
      <c r="AR2216" s="28">
        <v>3.7209014392881102E-5</v>
      </c>
      <c r="AS2216" s="27">
        <v>6.0754067917763504E-3</v>
      </c>
      <c r="AT2216" s="6">
        <v>1.1472852422483399E-2</v>
      </c>
      <c r="AU2216" s="7">
        <v>3.7806878773900001</v>
      </c>
      <c r="AV2216" s="6">
        <v>1.5886737811805999E-2</v>
      </c>
      <c r="AW2216" s="6">
        <v>8.6915540408844999E-2</v>
      </c>
      <c r="AX2216" s="7">
        <v>-1.0163045594311499</v>
      </c>
      <c r="AY2216" s="6">
        <v>2.9264771284111201E-3</v>
      </c>
      <c r="AZ2216" s="6">
        <v>7.0603377471326403E-3</v>
      </c>
      <c r="BA2216" s="7">
        <v>1.7844188957634299</v>
      </c>
      <c r="BB2216" s="6">
        <v>0.18851452782643299</v>
      </c>
      <c r="BC2216" s="6">
        <v>0.83310166753561399</v>
      </c>
      <c r="BD2216" s="7">
        <v>0.97996442219542401</v>
      </c>
      <c r="BE2216" s="6">
        <v>1.0710660150096699E-2</v>
      </c>
      <c r="BF2216" s="6">
        <v>1.9176833838705599E-2</v>
      </c>
      <c r="BG2216" s="7">
        <v>2.7643833179588602</v>
      </c>
      <c r="BH2216" s="6">
        <v>1.13924990418226E-3</v>
      </c>
      <c r="BI2216" s="6">
        <v>3.5329836457615401E-3</v>
      </c>
      <c r="BJ2216" s="31">
        <v>-2.8007234551945799</v>
      </c>
      <c r="BK2216" s="35">
        <v>0.85534212943929167</v>
      </c>
      <c r="BL2216" s="8">
        <v>0.6701935789725959</v>
      </c>
      <c r="BM2216" s="8">
        <v>0.48704941821517989</v>
      </c>
      <c r="BN2216" s="8">
        <v>0.18294125409455966</v>
      </c>
      <c r="BO2216" s="8">
        <v>-0.7859377251653018</v>
      </c>
      <c r="BP2216" s="8">
        <v>-0.53366786056967175</v>
      </c>
      <c r="BQ2216" s="8">
        <v>-7.9110843403438866E-2</v>
      </c>
      <c r="BR2216" s="8">
        <v>-0.84198236939538496</v>
      </c>
      <c r="BS2216" s="8">
        <v>1.1288553324171027</v>
      </c>
      <c r="BT2216" s="8">
        <v>1.0584627952495071</v>
      </c>
      <c r="BU2216" s="8">
        <v>1.299399187729914</v>
      </c>
      <c r="BV2216" s="8">
        <v>1.2354332156548025</v>
      </c>
      <c r="BW2216" s="8">
        <v>-1.8485472934235572</v>
      </c>
      <c r="BX2216" s="8">
        <v>-1.6992181664960067</v>
      </c>
      <c r="BY2216" s="8">
        <v>-0.52239578013527976</v>
      </c>
      <c r="BZ2216" s="36">
        <v>-0.60681687318431121</v>
      </c>
      <c r="CA2216" s="40">
        <v>0.85534212943929167</v>
      </c>
      <c r="CB2216" s="9">
        <v>0.6701935789725959</v>
      </c>
      <c r="CC2216" s="9">
        <v>0.48704941821517989</v>
      </c>
      <c r="CD2216" s="9">
        <v>0.18294125409455966</v>
      </c>
      <c r="CE2216" s="9" t="s">
        <v>24178</v>
      </c>
      <c r="CF2216" s="9" t="s">
        <v>24178</v>
      </c>
      <c r="CG2216" s="9" t="s">
        <v>24178</v>
      </c>
      <c r="CH2216" s="9" t="s">
        <v>24178</v>
      </c>
      <c r="CI2216" s="9">
        <v>1.1288553324171027</v>
      </c>
      <c r="CJ2216" s="9">
        <v>1.0584627952495071</v>
      </c>
      <c r="CK2216" s="9">
        <v>1.299399187729914</v>
      </c>
      <c r="CL2216" s="9">
        <v>1.2354332156548025</v>
      </c>
      <c r="CM2216" s="9" t="s">
        <v>24178</v>
      </c>
      <c r="CN2216" s="9" t="s">
        <v>24178</v>
      </c>
      <c r="CO2216" s="9" t="s">
        <v>24178</v>
      </c>
      <c r="CP2216" s="41" t="s">
        <v>24178</v>
      </c>
      <c r="CQ2216" s="51" t="str">
        <f>IF(COUNTIF(CA2216:CD2216,"")=4,"-","+")</f>
        <v>+</v>
      </c>
      <c r="CR2216" s="10" t="str">
        <f>IF(COUNTIF(CE2216:CH2216,"")=4,"-","+")</f>
        <v>-</v>
      </c>
      <c r="CS2216" s="10" t="str">
        <f>IF(COUNTIF(CI2216:CL2216,"")=4,"-","+")</f>
        <v>+</v>
      </c>
      <c r="CT2216" s="10" t="str">
        <f>IF(COUNTIF(CM2216:CP2216,"")=4,"-","+")</f>
        <v>-</v>
      </c>
      <c r="CU2216" s="10" t="str">
        <f>IF(COUNTIF(CS2216:CT2216,"-")=2,"+","-")</f>
        <v>-</v>
      </c>
      <c r="CV2216" s="10" t="str">
        <f>IF(COUNTIF(CQ2216,"+")+COUNTIF(CS2216,"+")=0,"+","-")</f>
        <v>-</v>
      </c>
      <c r="CW2216" s="10" t="str">
        <f>IF(AND(CQ2216="+",CS2216="-"),"+","-")</f>
        <v>-</v>
      </c>
      <c r="CX2216" s="10" t="str">
        <f>IF(AND(CQ2216="-",CS2216="+"),"+","-")</f>
        <v>-</v>
      </c>
      <c r="CY2216" s="10" t="str">
        <f t="shared" si="96"/>
        <v>-</v>
      </c>
      <c r="CZ2216" s="76" t="str">
        <f t="shared" si="97"/>
        <v>-</v>
      </c>
    </row>
    <row r="2217" spans="1:104" s="11" customFormat="1" ht="25" customHeight="1" x14ac:dyDescent="0.2">
      <c r="A2217" s="12" t="s">
        <v>19724</v>
      </c>
      <c r="B2217" s="3" t="s">
        <v>19717</v>
      </c>
      <c r="C2217" s="3" t="s">
        <v>10914</v>
      </c>
      <c r="D2217" s="3" t="s">
        <v>10914</v>
      </c>
      <c r="E2217" s="3" t="s">
        <v>10914</v>
      </c>
      <c r="F2217" s="3" t="s">
        <v>19725</v>
      </c>
      <c r="G2217" s="3" t="s">
        <v>19717</v>
      </c>
      <c r="H2217" s="3" t="s">
        <v>19718</v>
      </c>
      <c r="I2217" s="3" t="s">
        <v>19719</v>
      </c>
      <c r="J2217" s="3" t="s">
        <v>19720</v>
      </c>
      <c r="K2217" s="3" t="s">
        <v>19721</v>
      </c>
      <c r="L2217" s="3" t="s">
        <v>19722</v>
      </c>
      <c r="M2217" s="3" t="s">
        <v>19723</v>
      </c>
      <c r="N2217" s="3" t="s">
        <v>19724</v>
      </c>
      <c r="O2217" s="3">
        <v>4</v>
      </c>
      <c r="P2217" s="3">
        <v>6</v>
      </c>
      <c r="Q2217" s="3">
        <v>6</v>
      </c>
      <c r="R2217" s="13">
        <v>6</v>
      </c>
      <c r="S2217" s="17">
        <v>2.5114056567431899E-2</v>
      </c>
      <c r="T2217" s="4">
        <v>-0.24329711344869401</v>
      </c>
      <c r="U2217" s="4">
        <v>-0.65109681312712897</v>
      </c>
      <c r="V2217" s="4">
        <v>-0.82762123557198597</v>
      </c>
      <c r="W2217" s="4">
        <v>-4.1494413591960102</v>
      </c>
      <c r="X2217" s="4">
        <v>-2.65565190637408</v>
      </c>
      <c r="Y2217" s="4">
        <v>-4.5973524144356102</v>
      </c>
      <c r="Z2217" s="4">
        <v>-4.5513121580106004</v>
      </c>
      <c r="AA2217" s="4">
        <v>0.39786095487138301</v>
      </c>
      <c r="AB2217" s="4">
        <v>-0.104161138549312</v>
      </c>
      <c r="AC2217" s="4">
        <v>0.30586017826051298</v>
      </c>
      <c r="AD2217" s="4">
        <v>-0.10663930223021</v>
      </c>
      <c r="AE2217" s="4">
        <v>-4.4055262654388798</v>
      </c>
      <c r="AF2217" s="4">
        <v>-3.72816388985387</v>
      </c>
      <c r="AG2217" s="4">
        <v>-3.9512199605334501</v>
      </c>
      <c r="AH2217" s="18">
        <v>-5.5708645147888802</v>
      </c>
      <c r="AI2217" s="17">
        <v>-4.4139436576537703</v>
      </c>
      <c r="AJ2217" s="4">
        <v>0.123230173088094</v>
      </c>
      <c r="AK2217" s="4">
        <v>-3.98843945950407</v>
      </c>
      <c r="AL2217" s="18">
        <v>-0.424225276395094</v>
      </c>
      <c r="AM2217" s="22">
        <v>0.82116661564839599</v>
      </c>
      <c r="AN2217" s="5">
        <v>0.26665993911314001</v>
      </c>
      <c r="AO2217" s="5">
        <v>0.91101498979437401</v>
      </c>
      <c r="AP2217" s="23">
        <v>0.38679875489017401</v>
      </c>
      <c r="AQ2217" s="27">
        <v>3.9922216341893599E-7</v>
      </c>
      <c r="AR2217" s="28">
        <v>1.4403847794331099E-6</v>
      </c>
      <c r="AS2217" s="27">
        <v>7.6159475330793804E-4</v>
      </c>
      <c r="AT2217" s="6">
        <v>2.6065951924165399E-3</v>
      </c>
      <c r="AU2217" s="7">
        <v>4.5371738307418603</v>
      </c>
      <c r="AV2217" s="6">
        <v>6.4002124222350604E-2</v>
      </c>
      <c r="AW2217" s="6">
        <v>0.20679317872377001</v>
      </c>
      <c r="AX2217" s="7">
        <v>-0.54745544948318803</v>
      </c>
      <c r="AY2217" s="6">
        <v>1.88236524408818E-3</v>
      </c>
      <c r="AZ2217" s="6">
        <v>5.2461060162660497E-3</v>
      </c>
      <c r="BA2217" s="7">
        <v>3.5642141831089802</v>
      </c>
      <c r="BB2217" s="6">
        <v>0.513989685871996</v>
      </c>
      <c r="BC2217" s="6">
        <v>0.93689711330246495</v>
      </c>
      <c r="BD2217" s="7">
        <v>0.42550419814969898</v>
      </c>
      <c r="BE2217" s="6">
        <v>6.8407595745775601E-4</v>
      </c>
      <c r="BF2217" s="6">
        <v>2.4990685743895499E-3</v>
      </c>
      <c r="BG2217" s="7">
        <v>3.9897183812586801</v>
      </c>
      <c r="BH2217" s="6">
        <v>1.7211211583563299E-3</v>
      </c>
      <c r="BI2217" s="6">
        <v>4.6637404941824896E-3</v>
      </c>
      <c r="BJ2217" s="31">
        <v>-4.1116696325921698</v>
      </c>
      <c r="BK2217" s="35">
        <v>1.0202806472369781</v>
      </c>
      <c r="BL2217" s="8">
        <v>0.8958554441386789</v>
      </c>
      <c r="BM2217" s="8">
        <v>0.70681502360451798</v>
      </c>
      <c r="BN2217" s="8">
        <v>0.62498501961030384</v>
      </c>
      <c r="BO2217" s="8">
        <v>-0.91488436627666991</v>
      </c>
      <c r="BP2217" s="8">
        <v>-0.22242042730461078</v>
      </c>
      <c r="BQ2217" s="8">
        <v>-1.1225188846717589</v>
      </c>
      <c r="BR2217" s="8">
        <v>-1.1011763740153082</v>
      </c>
      <c r="BS2217" s="8">
        <v>1.1930719231102722</v>
      </c>
      <c r="BT2217" s="8">
        <v>0.96035358679829841</v>
      </c>
      <c r="BU2217" s="8">
        <v>1.1504238644832003</v>
      </c>
      <c r="BV2217" s="8">
        <v>0.95920480443097711</v>
      </c>
      <c r="BW2217" s="8">
        <v>-1.0335955826085521</v>
      </c>
      <c r="BX2217" s="8">
        <v>-0.719596164669844</v>
      </c>
      <c r="BY2217" s="8">
        <v>-0.8229964698618667</v>
      </c>
      <c r="BZ2217" s="36">
        <v>-1.573802044004621</v>
      </c>
      <c r="CA2217" s="40">
        <v>1.0202806472369781</v>
      </c>
      <c r="CB2217" s="9">
        <v>0.8958554441386789</v>
      </c>
      <c r="CC2217" s="9">
        <v>0.70681502360451798</v>
      </c>
      <c r="CD2217" s="9">
        <v>0.62498501961030384</v>
      </c>
      <c r="CE2217" s="9" t="s">
        <v>24178</v>
      </c>
      <c r="CF2217" s="9" t="s">
        <v>24178</v>
      </c>
      <c r="CG2217" s="9" t="s">
        <v>24178</v>
      </c>
      <c r="CH2217" s="9" t="s">
        <v>24178</v>
      </c>
      <c r="CI2217" s="9">
        <v>1.1930719231102722</v>
      </c>
      <c r="CJ2217" s="9">
        <v>0.96035358679829841</v>
      </c>
      <c r="CK2217" s="9">
        <v>1.1504238644832003</v>
      </c>
      <c r="CL2217" s="9">
        <v>0.95920480443097711</v>
      </c>
      <c r="CM2217" s="9" t="s">
        <v>24178</v>
      </c>
      <c r="CN2217" s="9" t="s">
        <v>24178</v>
      </c>
      <c r="CO2217" s="9" t="s">
        <v>24178</v>
      </c>
      <c r="CP2217" s="41" t="s">
        <v>24178</v>
      </c>
      <c r="CQ2217" s="51" t="str">
        <f>IF(COUNTIF(CA2217:CD2217,"")=4,"-","+")</f>
        <v>+</v>
      </c>
      <c r="CR2217" s="10" t="str">
        <f>IF(COUNTIF(CE2217:CH2217,"")=4,"-","+")</f>
        <v>-</v>
      </c>
      <c r="CS2217" s="10" t="str">
        <f>IF(COUNTIF(CI2217:CL2217,"")=4,"-","+")</f>
        <v>+</v>
      </c>
      <c r="CT2217" s="10" t="str">
        <f>IF(COUNTIF(CM2217:CP2217,"")=4,"-","+")</f>
        <v>-</v>
      </c>
      <c r="CU2217" s="10" t="str">
        <f>IF(COUNTIF(CS2217:CT2217,"-")=2,"+","-")</f>
        <v>-</v>
      </c>
      <c r="CV2217" s="10" t="str">
        <f>IF(COUNTIF(CQ2217,"+")+COUNTIF(CS2217,"+")=0,"+","-")</f>
        <v>-</v>
      </c>
      <c r="CW2217" s="10" t="str">
        <f>IF(AND(CQ2217="+",CS2217="-"),"+","-")</f>
        <v>-</v>
      </c>
      <c r="CX2217" s="10" t="str">
        <f>IF(AND(CQ2217="-",CS2217="+"),"+","-")</f>
        <v>-</v>
      </c>
      <c r="CY2217" s="10" t="str">
        <f t="shared" si="96"/>
        <v>-</v>
      </c>
      <c r="CZ2217" s="76" t="str">
        <f t="shared" si="97"/>
        <v>-</v>
      </c>
    </row>
    <row r="2218" spans="1:104" s="11" customFormat="1" ht="25" customHeight="1" x14ac:dyDescent="0.2">
      <c r="A2218" s="12" t="s">
        <v>19733</v>
      </c>
      <c r="B2218" s="3" t="s">
        <v>19734</v>
      </c>
      <c r="C2218" s="3" t="s">
        <v>19735</v>
      </c>
      <c r="D2218" s="3" t="s">
        <v>19735</v>
      </c>
      <c r="E2218" s="3" t="s">
        <v>19735</v>
      </c>
      <c r="F2218" s="3" t="s">
        <v>19736</v>
      </c>
      <c r="G2218" s="3" t="s">
        <v>19726</v>
      </c>
      <c r="H2218" s="3" t="s">
        <v>19727</v>
      </c>
      <c r="I2218" s="3" t="s">
        <v>19728</v>
      </c>
      <c r="J2218" s="3" t="s">
        <v>19729</v>
      </c>
      <c r="K2218" s="3" t="s">
        <v>19730</v>
      </c>
      <c r="L2218" s="3" t="s">
        <v>19731</v>
      </c>
      <c r="M2218" s="3" t="s">
        <v>19732</v>
      </c>
      <c r="N2218" s="3" t="s">
        <v>19733</v>
      </c>
      <c r="O2218" s="3">
        <v>12</v>
      </c>
      <c r="P2218" s="3">
        <v>5</v>
      </c>
      <c r="Q2218" s="3">
        <v>5</v>
      </c>
      <c r="R2218" s="13">
        <v>5</v>
      </c>
      <c r="S2218" s="17">
        <v>0.79565812743242903</v>
      </c>
      <c r="T2218" s="4">
        <v>0.26232664472942002</v>
      </c>
      <c r="U2218" s="4">
        <v>-0.14999704341773101</v>
      </c>
      <c r="V2218" s="4">
        <v>0.27834127968740002</v>
      </c>
      <c r="W2218" s="4">
        <v>-4.1794483344388196</v>
      </c>
      <c r="X2218" s="4">
        <v>-4.7847312562807502</v>
      </c>
      <c r="Y2218" s="4">
        <v>-3.5828819781585199</v>
      </c>
      <c r="Z2218" s="4">
        <v>-3.9149071852503101</v>
      </c>
      <c r="AA2218" s="4">
        <v>-0.23909564059501401</v>
      </c>
      <c r="AB2218" s="4">
        <v>-0.26257340542424101</v>
      </c>
      <c r="AC2218" s="4">
        <v>-2.73620613868039</v>
      </c>
      <c r="AD2218" s="4">
        <v>3.7179210840108099E-3</v>
      </c>
      <c r="AE2218" s="4">
        <v>-4.6745790087308503</v>
      </c>
      <c r="AF2218" s="4">
        <v>-5.4334706763935099</v>
      </c>
      <c r="AG2218" s="4">
        <v>-5.6045244250842803</v>
      </c>
      <c r="AH2218" s="18">
        <v>-1.6272948583279101</v>
      </c>
      <c r="AI2218" s="17">
        <v>-4.3349672421341401</v>
      </c>
      <c r="AJ2218" s="4">
        <v>-0.80853931590391004</v>
      </c>
      <c r="AK2218" s="4">
        <v>-4.1154921885320999</v>
      </c>
      <c r="AL2218" s="18">
        <v>0.29658225210787897</v>
      </c>
      <c r="AM2218" s="22">
        <v>1.84980279362403</v>
      </c>
      <c r="AN2218" s="5">
        <v>1.2907370082537599</v>
      </c>
      <c r="AO2218" s="5">
        <v>0.50855327421227103</v>
      </c>
      <c r="AP2218" s="23">
        <v>0.38730520963654602</v>
      </c>
      <c r="AQ2218" s="27">
        <v>1.7577089644249601E-4</v>
      </c>
      <c r="AR2218" s="28">
        <v>3.0880580131859898E-4</v>
      </c>
      <c r="AS2218" s="27">
        <v>2.3711964806754301E-2</v>
      </c>
      <c r="AT2218" s="6">
        <v>3.48830531060665E-2</v>
      </c>
      <c r="AU2218" s="7">
        <v>3.5264279262302298</v>
      </c>
      <c r="AV2218" s="6">
        <v>0.18557852584868501</v>
      </c>
      <c r="AW2218" s="6">
        <v>0.38388996317121499</v>
      </c>
      <c r="AX2218" s="7">
        <v>1.1051215680117901</v>
      </c>
      <c r="AY2218" s="6">
        <v>1.5361996498859101E-5</v>
      </c>
      <c r="AZ2218" s="6">
        <v>2.9236781830095502E-4</v>
      </c>
      <c r="BA2218" s="7">
        <v>4.4120744406399801</v>
      </c>
      <c r="BB2218" s="6">
        <v>0.83192390258149596</v>
      </c>
      <c r="BC2218" s="6">
        <v>0.98349336159784295</v>
      </c>
      <c r="BD2218" s="7">
        <v>0.219475053602041</v>
      </c>
      <c r="BE2218" s="6">
        <v>1.33233480764336E-2</v>
      </c>
      <c r="BF2218" s="6">
        <v>2.3006676763979699E-2</v>
      </c>
      <c r="BG2218" s="7">
        <v>4.6315494942420203</v>
      </c>
      <c r="BH2218" s="6">
        <v>9.3704186386484103E-3</v>
      </c>
      <c r="BI2218" s="6">
        <v>1.60960105364602E-2</v>
      </c>
      <c r="BJ2218" s="31">
        <v>-3.30695287262819</v>
      </c>
      <c r="BK2218" s="35">
        <v>1.3339374752978799</v>
      </c>
      <c r="BL2218" s="8">
        <v>1.0996260776944056</v>
      </c>
      <c r="BM2218" s="8">
        <v>0.91847768730662582</v>
      </c>
      <c r="BN2218" s="8">
        <v>1.1066618736689764</v>
      </c>
      <c r="BO2218" s="8">
        <v>-0.85180288714810282</v>
      </c>
      <c r="BP2218" s="8">
        <v>-1.1177250986843639</v>
      </c>
      <c r="BQ2218" s="8">
        <v>-0.58971017138564641</v>
      </c>
      <c r="BR2218" s="8">
        <v>-0.73558059688344613</v>
      </c>
      <c r="BS2218" s="8">
        <v>0.87933351992443576</v>
      </c>
      <c r="BT2218" s="8">
        <v>0.86901890684016536</v>
      </c>
      <c r="BU2218" s="8">
        <v>-0.21773550703662919</v>
      </c>
      <c r="BV2218" s="8">
        <v>0.98601011194885924</v>
      </c>
      <c r="BW2218" s="8">
        <v>-1.0693313175001515</v>
      </c>
      <c r="BX2218" s="8">
        <v>-1.4027392880524698</v>
      </c>
      <c r="BY2218" s="8">
        <v>-1.4778892542946964</v>
      </c>
      <c r="BZ2218" s="36">
        <v>0.26944846830415692</v>
      </c>
      <c r="CA2218" s="40">
        <v>1.3339374752978799</v>
      </c>
      <c r="CB2218" s="9">
        <v>1.0996260776944056</v>
      </c>
      <c r="CC2218" s="9">
        <v>0.91847768730662582</v>
      </c>
      <c r="CD2218" s="9">
        <v>1.1066618736689764</v>
      </c>
      <c r="CE2218" s="9" t="s">
        <v>24178</v>
      </c>
      <c r="CF2218" s="9" t="s">
        <v>24178</v>
      </c>
      <c r="CG2218" s="9" t="s">
        <v>24178</v>
      </c>
      <c r="CH2218" s="9" t="s">
        <v>24178</v>
      </c>
      <c r="CI2218" s="9">
        <v>0.87933351992443576</v>
      </c>
      <c r="CJ2218" s="9">
        <v>0.86901890684016536</v>
      </c>
      <c r="CK2218" s="9" t="s">
        <v>24178</v>
      </c>
      <c r="CL2218" s="9">
        <v>0.98601011194885924</v>
      </c>
      <c r="CM2218" s="9" t="s">
        <v>24178</v>
      </c>
      <c r="CN2218" s="9" t="s">
        <v>24178</v>
      </c>
      <c r="CO2218" s="9" t="s">
        <v>24178</v>
      </c>
      <c r="CP2218" s="41" t="s">
        <v>24178</v>
      </c>
      <c r="CQ2218" s="51" t="str">
        <f>IF(COUNTIF(CA2218:CD2218,"")=4,"-","+")</f>
        <v>+</v>
      </c>
      <c r="CR2218" s="10" t="str">
        <f>IF(COUNTIF(CE2218:CH2218,"")=4,"-","+")</f>
        <v>-</v>
      </c>
      <c r="CS2218" s="10" t="str">
        <f>IF(COUNTIF(CI2218:CL2218,"")=4,"-","+")</f>
        <v>+</v>
      </c>
      <c r="CT2218" s="10" t="str">
        <f>IF(COUNTIF(CM2218:CP2218,"")=4,"-","+")</f>
        <v>-</v>
      </c>
      <c r="CU2218" s="10" t="str">
        <f>IF(COUNTIF(CS2218:CT2218,"-")=2,"+","-")</f>
        <v>-</v>
      </c>
      <c r="CV2218" s="10" t="str">
        <f>IF(COUNTIF(CQ2218,"+")+COUNTIF(CS2218,"+")=0,"+","-")</f>
        <v>-</v>
      </c>
      <c r="CW2218" s="10" t="str">
        <f>IF(AND(CQ2218="+",CS2218="-"),"+","-")</f>
        <v>-</v>
      </c>
      <c r="CX2218" s="10" t="str">
        <f>IF(AND(CQ2218="-",CS2218="+"),"+","-")</f>
        <v>-</v>
      </c>
      <c r="CY2218" s="10" t="str">
        <f t="shared" si="96"/>
        <v>-</v>
      </c>
      <c r="CZ2218" s="76" t="str">
        <f t="shared" si="97"/>
        <v>-</v>
      </c>
    </row>
    <row r="2219" spans="1:104" s="11" customFormat="1" ht="25" customHeight="1" x14ac:dyDescent="0.2">
      <c r="A2219" s="12" t="s">
        <v>19744</v>
      </c>
      <c r="B2219" s="3" t="s">
        <v>19745</v>
      </c>
      <c r="C2219" s="3" t="s">
        <v>19746</v>
      </c>
      <c r="D2219" s="3" t="s">
        <v>19747</v>
      </c>
      <c r="E2219" s="3" t="s">
        <v>19748</v>
      </c>
      <c r="F2219" s="3" t="s">
        <v>19749</v>
      </c>
      <c r="G2219" s="3" t="s">
        <v>19737</v>
      </c>
      <c r="H2219" s="3" t="s">
        <v>19738</v>
      </c>
      <c r="I2219" s="3" t="s">
        <v>19739</v>
      </c>
      <c r="J2219" s="3" t="s">
        <v>19740</v>
      </c>
      <c r="K2219" s="3" t="s">
        <v>19741</v>
      </c>
      <c r="L2219" s="3" t="s">
        <v>19742</v>
      </c>
      <c r="M2219" s="3" t="s">
        <v>19743</v>
      </c>
      <c r="N2219" s="3" t="s">
        <v>19744</v>
      </c>
      <c r="O2219" s="3">
        <v>4</v>
      </c>
      <c r="P2219" s="3">
        <v>21</v>
      </c>
      <c r="Q2219" s="3">
        <v>18</v>
      </c>
      <c r="R2219" s="13">
        <v>17</v>
      </c>
      <c r="S2219" s="17">
        <v>2.4109927473878399</v>
      </c>
      <c r="T2219" s="4">
        <v>2.3745204400411</v>
      </c>
      <c r="U2219" s="4">
        <v>2.15383084952638</v>
      </c>
      <c r="V2219" s="4">
        <v>1.9972208914871501</v>
      </c>
      <c r="W2219" s="4">
        <v>-4.9506961617013401</v>
      </c>
      <c r="X2219" s="4">
        <v>-6.1221692104076402</v>
      </c>
      <c r="Y2219" s="4">
        <v>-2.5257328362565898</v>
      </c>
      <c r="Z2219" s="4">
        <v>-5.3989276347270003</v>
      </c>
      <c r="AA2219" s="4">
        <v>1.3150193263558401</v>
      </c>
      <c r="AB2219" s="4">
        <v>1.6926160234351</v>
      </c>
      <c r="AC2219" s="4">
        <v>1.3047258565929301</v>
      </c>
      <c r="AD2219" s="4">
        <v>1.9457891253791399</v>
      </c>
      <c r="AE2219" s="4">
        <v>-3.5839502317827998</v>
      </c>
      <c r="AF2219" s="4">
        <v>-3.5450551892576199</v>
      </c>
      <c r="AG2219" s="4">
        <v>-5.4854516216835796</v>
      </c>
      <c r="AH2219" s="18">
        <v>-5.3896898071956398</v>
      </c>
      <c r="AI2219" s="17">
        <v>-4.5010367124799098</v>
      </c>
      <c r="AJ2219" s="4">
        <v>1.56453758294075</v>
      </c>
      <c r="AK2219" s="4">
        <v>-4.7493814607731402</v>
      </c>
      <c r="AL2219" s="18">
        <v>2.2341412321106202</v>
      </c>
      <c r="AM2219" s="22">
        <v>1.0822392406534</v>
      </c>
      <c r="AN2219" s="5">
        <v>0.31172547700828201</v>
      </c>
      <c r="AO2219" s="5">
        <v>1.55901649037343</v>
      </c>
      <c r="AP2219" s="23">
        <v>0.194562574190592</v>
      </c>
      <c r="AQ2219" s="27">
        <v>1.5329335951487501E-7</v>
      </c>
      <c r="AR2219" s="28">
        <v>6.6351234654706002E-7</v>
      </c>
      <c r="AS2219" s="27">
        <v>8.3822145479322597E-4</v>
      </c>
      <c r="AT2219" s="6">
        <v>2.7901711623383599E-3</v>
      </c>
      <c r="AU2219" s="7">
        <v>6.0655742954206602</v>
      </c>
      <c r="AV2219" s="6">
        <v>1.4682084038417E-2</v>
      </c>
      <c r="AW2219" s="6">
        <v>8.3429312426745394E-2</v>
      </c>
      <c r="AX2219" s="7">
        <v>0.66960364916986403</v>
      </c>
      <c r="AY2219" s="6">
        <v>2.6585679877832499E-3</v>
      </c>
      <c r="AZ2219" s="6">
        <v>6.6161516432215002E-3</v>
      </c>
      <c r="BA2219" s="7">
        <v>6.9835226928837599</v>
      </c>
      <c r="BB2219" s="6">
        <v>0.80332827843592602</v>
      </c>
      <c r="BC2219" s="6">
        <v>0.98349336159784295</v>
      </c>
      <c r="BD2219" s="7">
        <v>-0.248344748293232</v>
      </c>
      <c r="BE2219" s="6">
        <v>8.60104433347859E-4</v>
      </c>
      <c r="BF2219" s="6">
        <v>2.9004095621988899E-3</v>
      </c>
      <c r="BG2219" s="7">
        <v>6.7351779445905304</v>
      </c>
      <c r="BH2219" s="6">
        <v>3.1371666709444799E-3</v>
      </c>
      <c r="BI2219" s="6">
        <v>6.95586490100369E-3</v>
      </c>
      <c r="BJ2219" s="31">
        <v>-6.3139190437138897</v>
      </c>
      <c r="BK2219" s="35">
        <v>1.0958644192935849</v>
      </c>
      <c r="BL2219" s="8">
        <v>1.0852736745084528</v>
      </c>
      <c r="BM2219" s="8">
        <v>1.0211903384130301</v>
      </c>
      <c r="BN2219" s="8">
        <v>0.97571429872529214</v>
      </c>
      <c r="BO2219" s="8">
        <v>-1.041805887179897</v>
      </c>
      <c r="BP2219" s="8">
        <v>-1.3819755387338437</v>
      </c>
      <c r="BQ2219" s="8">
        <v>-0.33765060989152379</v>
      </c>
      <c r="BR2219" s="8">
        <v>-1.171962312172375</v>
      </c>
      <c r="BS2219" s="8">
        <v>0.77761817610723294</v>
      </c>
      <c r="BT2219" s="8">
        <v>0.8872638371962539</v>
      </c>
      <c r="BU2219" s="8">
        <v>0.77462918201437103</v>
      </c>
      <c r="BV2219" s="8">
        <v>0.96077966068552945</v>
      </c>
      <c r="BW2219" s="8">
        <v>-0.64493334516401468</v>
      </c>
      <c r="BX2219" s="8">
        <v>-0.63363909210580072</v>
      </c>
      <c r="BY2219" s="8">
        <v>-1.1970869486517046</v>
      </c>
      <c r="BZ2219" s="36">
        <v>-1.1692798530445883</v>
      </c>
      <c r="CA2219" s="40">
        <v>1.0958644192935849</v>
      </c>
      <c r="CB2219" s="9">
        <v>1.0852736745084528</v>
      </c>
      <c r="CC2219" s="9">
        <v>1.0211903384130301</v>
      </c>
      <c r="CD2219" s="9">
        <v>0.97571429872529214</v>
      </c>
      <c r="CE2219" s="9" t="s">
        <v>24178</v>
      </c>
      <c r="CF2219" s="9" t="s">
        <v>24178</v>
      </c>
      <c r="CG2219" s="9" t="s">
        <v>24178</v>
      </c>
      <c r="CH2219" s="9" t="s">
        <v>24178</v>
      </c>
      <c r="CI2219" s="9">
        <v>0.77761817610723294</v>
      </c>
      <c r="CJ2219" s="9">
        <v>0.8872638371962539</v>
      </c>
      <c r="CK2219" s="9">
        <v>0.77462918201437103</v>
      </c>
      <c r="CL2219" s="9">
        <v>0.96077966068552945</v>
      </c>
      <c r="CM2219" s="9" t="s">
        <v>24178</v>
      </c>
      <c r="CN2219" s="9" t="s">
        <v>24178</v>
      </c>
      <c r="CO2219" s="9" t="s">
        <v>24178</v>
      </c>
      <c r="CP2219" s="41" t="s">
        <v>24178</v>
      </c>
      <c r="CQ2219" s="51" t="str">
        <f>IF(COUNTIF(CA2219:CD2219,"")=4,"-","+")</f>
        <v>+</v>
      </c>
      <c r="CR2219" s="10" t="str">
        <f>IF(COUNTIF(CE2219:CH2219,"")=4,"-","+")</f>
        <v>-</v>
      </c>
      <c r="CS2219" s="10" t="str">
        <f>IF(COUNTIF(CI2219:CL2219,"")=4,"-","+")</f>
        <v>+</v>
      </c>
      <c r="CT2219" s="10" t="str">
        <f>IF(COUNTIF(CM2219:CP2219,"")=4,"-","+")</f>
        <v>-</v>
      </c>
      <c r="CU2219" s="10" t="str">
        <f>IF(COUNTIF(CS2219:CT2219,"-")=2,"+","-")</f>
        <v>-</v>
      </c>
      <c r="CV2219" s="10" t="str">
        <f>IF(COUNTIF(CQ2219,"+")+COUNTIF(CS2219,"+")=0,"+","-")</f>
        <v>-</v>
      </c>
      <c r="CW2219" s="10" t="str">
        <f>IF(AND(CQ2219="+",CS2219="-"),"+","-")</f>
        <v>-</v>
      </c>
      <c r="CX2219" s="10" t="str">
        <f>IF(AND(CQ2219="-",CS2219="+"),"+","-")</f>
        <v>-</v>
      </c>
      <c r="CY2219" s="10" t="str">
        <f t="shared" si="96"/>
        <v>-</v>
      </c>
      <c r="CZ2219" s="76" t="str">
        <f t="shared" si="97"/>
        <v>-</v>
      </c>
    </row>
    <row r="2220" spans="1:104" s="11" customFormat="1" ht="25" customHeight="1" x14ac:dyDescent="0.2">
      <c r="A2220" s="12" t="s">
        <v>19750</v>
      </c>
      <c r="B2220" s="3" t="s">
        <v>19750</v>
      </c>
      <c r="C2220" s="3">
        <v>53</v>
      </c>
      <c r="D2220" s="3">
        <v>53</v>
      </c>
      <c r="E2220" s="3">
        <v>53</v>
      </c>
      <c r="F2220" s="3" t="s">
        <v>19757</v>
      </c>
      <c r="G2220" s="3" t="s">
        <v>19750</v>
      </c>
      <c r="H2220" s="3" t="s">
        <v>19751</v>
      </c>
      <c r="I2220" s="3" t="s">
        <v>19752</v>
      </c>
      <c r="J2220" s="3" t="s">
        <v>19753</v>
      </c>
      <c r="K2220" s="3" t="s">
        <v>19754</v>
      </c>
      <c r="L2220" s="3" t="s">
        <v>19755</v>
      </c>
      <c r="M2220" s="3" t="s">
        <v>19756</v>
      </c>
      <c r="N2220" s="3" t="s">
        <v>19750</v>
      </c>
      <c r="O2220" s="3">
        <v>1</v>
      </c>
      <c r="P2220" s="3">
        <v>53</v>
      </c>
      <c r="Q2220" s="3">
        <v>53</v>
      </c>
      <c r="R2220" s="13">
        <v>53</v>
      </c>
      <c r="S2220" s="17">
        <v>2.1396876263829099</v>
      </c>
      <c r="T2220" s="4">
        <v>2.3505751434628102</v>
      </c>
      <c r="U2220" s="4">
        <v>2.0662085418272298</v>
      </c>
      <c r="V2220" s="4">
        <v>1.3047906388785</v>
      </c>
      <c r="W2220" s="4">
        <v>-3.4467451994101901</v>
      </c>
      <c r="X2220" s="4">
        <v>-4.5898245913742102</v>
      </c>
      <c r="Y2220" s="4">
        <v>-3.9077203082028502</v>
      </c>
      <c r="Z2220" s="4">
        <v>-5.0326433835658104</v>
      </c>
      <c r="AA2220" s="4">
        <v>1.43189635904641</v>
      </c>
      <c r="AB2220" s="4">
        <v>2.0135323470040798</v>
      </c>
      <c r="AC2220" s="4">
        <v>1.8774513626010301</v>
      </c>
      <c r="AD2220" s="4">
        <v>1.74847407107168</v>
      </c>
      <c r="AE2220" s="4">
        <v>-2.2714093304209602</v>
      </c>
      <c r="AF2220" s="4">
        <v>-3.2714418806579899</v>
      </c>
      <c r="AG2220" s="4">
        <v>-4.4542529278377003</v>
      </c>
      <c r="AH2220" s="18">
        <v>-4.9036401632455204</v>
      </c>
      <c r="AI2220" s="17">
        <v>-3.7251860755405399</v>
      </c>
      <c r="AJ2220" s="4">
        <v>1.7678385349307999</v>
      </c>
      <c r="AK2220" s="4">
        <v>-4.24423337063826</v>
      </c>
      <c r="AL2220" s="18">
        <v>1.96531548763786</v>
      </c>
      <c r="AM2220" s="22">
        <v>1.18878693507109</v>
      </c>
      <c r="AN2220" s="5">
        <v>0.248738516840112</v>
      </c>
      <c r="AO2220" s="5">
        <v>0.70480542581446604</v>
      </c>
      <c r="AP2220" s="23">
        <v>0.45654613837271701</v>
      </c>
      <c r="AQ2220" s="27">
        <v>2.51362537888547E-8</v>
      </c>
      <c r="AR2220" s="28">
        <v>1.608107163126E-7</v>
      </c>
      <c r="AS2220" s="27">
        <v>2.0297619863497598E-3</v>
      </c>
      <c r="AT2220" s="6">
        <v>5.0282510118889196E-3</v>
      </c>
      <c r="AU2220" s="7">
        <v>5.4930246104713403</v>
      </c>
      <c r="AV2220" s="6">
        <v>0.48426317975732802</v>
      </c>
      <c r="AW2220" s="6">
        <v>0.67565017048056897</v>
      </c>
      <c r="AX2220" s="7">
        <v>0.197476952707065</v>
      </c>
      <c r="AY2220" s="6">
        <v>2.07209715515444E-5</v>
      </c>
      <c r="AZ2220" s="6">
        <v>3.3969442737313198E-4</v>
      </c>
      <c r="BA2220" s="7">
        <v>6.20954885827613</v>
      </c>
      <c r="BB2220" s="6">
        <v>0.48720352075386902</v>
      </c>
      <c r="BC2220" s="6">
        <v>0.929681807382994</v>
      </c>
      <c r="BD2220" s="7">
        <v>-0.51904729509772296</v>
      </c>
      <c r="BE2220" s="6">
        <v>1.01239028165238E-3</v>
      </c>
      <c r="BF2220" s="6">
        <v>3.2073700280478702E-3</v>
      </c>
      <c r="BG2220" s="7">
        <v>5.6905015631784002</v>
      </c>
      <c r="BH2220" s="6">
        <v>1.3780551754597999E-4</v>
      </c>
      <c r="BI2220" s="6">
        <v>9.8223878403018005E-4</v>
      </c>
      <c r="BJ2220" s="31">
        <v>-6.0120719055690603</v>
      </c>
      <c r="BK2220" s="35">
        <v>1.0436118524027453</v>
      </c>
      <c r="BL2220" s="8">
        <v>1.1124151156631241</v>
      </c>
      <c r="BM2220" s="8">
        <v>1.0196388791854607</v>
      </c>
      <c r="BN2220" s="8">
        <v>0.77122191665894779</v>
      </c>
      <c r="BO2220" s="8">
        <v>-0.77899393157942054</v>
      </c>
      <c r="BP2220" s="8">
        <v>-1.1519301462109219</v>
      </c>
      <c r="BQ2220" s="8">
        <v>-0.92938970751681971</v>
      </c>
      <c r="BR2220" s="8">
        <v>-1.2964023196125285</v>
      </c>
      <c r="BS2220" s="8">
        <v>0.8126908876426564</v>
      </c>
      <c r="BT2220" s="8">
        <v>1.0024529681834407</v>
      </c>
      <c r="BU2220" s="8">
        <v>0.95805576571143669</v>
      </c>
      <c r="BV2220" s="8">
        <v>0.91597618382541002</v>
      </c>
      <c r="BW2220" s="8">
        <v>-0.39553385611751729</v>
      </c>
      <c r="BX2220" s="8">
        <v>-0.72180021733053057</v>
      </c>
      <c r="BY2220" s="8">
        <v>-1.1076991125958981</v>
      </c>
      <c r="BZ2220" s="36">
        <v>-1.2543142783095873</v>
      </c>
      <c r="CA2220" s="40">
        <v>1.0436118524027453</v>
      </c>
      <c r="CB2220" s="9">
        <v>1.1124151156631241</v>
      </c>
      <c r="CC2220" s="9">
        <v>1.0196388791854607</v>
      </c>
      <c r="CD2220" s="9">
        <v>0.77122191665894779</v>
      </c>
      <c r="CE2220" s="9" t="s">
        <v>24178</v>
      </c>
      <c r="CF2220" s="9" t="s">
        <v>24178</v>
      </c>
      <c r="CG2220" s="9" t="s">
        <v>24178</v>
      </c>
      <c r="CH2220" s="9" t="s">
        <v>24178</v>
      </c>
      <c r="CI2220" s="9">
        <v>0.8126908876426564</v>
      </c>
      <c r="CJ2220" s="9">
        <v>1.0024529681834407</v>
      </c>
      <c r="CK2220" s="9">
        <v>0.95805576571143669</v>
      </c>
      <c r="CL2220" s="9">
        <v>0.91597618382541002</v>
      </c>
      <c r="CM2220" s="9" t="s">
        <v>24178</v>
      </c>
      <c r="CN2220" s="9" t="s">
        <v>24178</v>
      </c>
      <c r="CO2220" s="9" t="s">
        <v>24178</v>
      </c>
      <c r="CP2220" s="41" t="s">
        <v>24178</v>
      </c>
      <c r="CQ2220" s="51" t="str">
        <f>IF(COUNTIF(CA2220:CD2220,"")=4,"-","+")</f>
        <v>+</v>
      </c>
      <c r="CR2220" s="10" t="str">
        <f>IF(COUNTIF(CE2220:CH2220,"")=4,"-","+")</f>
        <v>-</v>
      </c>
      <c r="CS2220" s="10" t="str">
        <f>IF(COUNTIF(CI2220:CL2220,"")=4,"-","+")</f>
        <v>+</v>
      </c>
      <c r="CT2220" s="10" t="str">
        <f>IF(COUNTIF(CM2220:CP2220,"")=4,"-","+")</f>
        <v>-</v>
      </c>
      <c r="CU2220" s="10" t="str">
        <f>IF(COUNTIF(CS2220:CT2220,"-")=2,"+","-")</f>
        <v>-</v>
      </c>
      <c r="CV2220" s="10" t="str">
        <f>IF(COUNTIF(CQ2220,"+")+COUNTIF(CS2220,"+")=0,"+","-")</f>
        <v>-</v>
      </c>
      <c r="CW2220" s="10" t="str">
        <f>IF(AND(CQ2220="+",CS2220="-"),"+","-")</f>
        <v>-</v>
      </c>
      <c r="CX2220" s="10" t="str">
        <f>IF(AND(CQ2220="-",CS2220="+"),"+","-")</f>
        <v>-</v>
      </c>
      <c r="CY2220" s="10" t="str">
        <f t="shared" si="96"/>
        <v>-</v>
      </c>
      <c r="CZ2220" s="76" t="str">
        <f t="shared" si="97"/>
        <v>-</v>
      </c>
    </row>
    <row r="2221" spans="1:104" s="11" customFormat="1" ht="25" customHeight="1" x14ac:dyDescent="0.2">
      <c r="A2221" s="12" t="s">
        <v>19765</v>
      </c>
      <c r="B2221" s="3" t="s">
        <v>19758</v>
      </c>
      <c r="C2221" s="3" t="s">
        <v>19766</v>
      </c>
      <c r="D2221" s="3" t="s">
        <v>19766</v>
      </c>
      <c r="E2221" s="3" t="s">
        <v>19766</v>
      </c>
      <c r="F2221" s="3" t="s">
        <v>19767</v>
      </c>
      <c r="G2221" s="3" t="s">
        <v>19758</v>
      </c>
      <c r="H2221" s="3" t="s">
        <v>19759</v>
      </c>
      <c r="I2221" s="3" t="s">
        <v>19760</v>
      </c>
      <c r="J2221" s="3" t="s">
        <v>19761</v>
      </c>
      <c r="K2221" s="3" t="s">
        <v>19762</v>
      </c>
      <c r="L2221" s="3" t="s">
        <v>19763</v>
      </c>
      <c r="M2221" s="3" t="s">
        <v>19764</v>
      </c>
      <c r="N2221" s="3" t="s">
        <v>19765</v>
      </c>
      <c r="O2221" s="3">
        <v>4</v>
      </c>
      <c r="P2221" s="3">
        <v>14</v>
      </c>
      <c r="Q2221" s="3">
        <v>14</v>
      </c>
      <c r="R2221" s="13">
        <v>14</v>
      </c>
      <c r="S2221" s="17">
        <v>1.1357991045356699</v>
      </c>
      <c r="T2221" s="4">
        <v>1.3043847798591299</v>
      </c>
      <c r="U2221" s="4">
        <v>1.0081711425497499</v>
      </c>
      <c r="V2221" s="4">
        <v>0.65669175812113401</v>
      </c>
      <c r="W2221" s="4">
        <v>-3.3281662905623501</v>
      </c>
      <c r="X2221" s="4">
        <v>-4.8586020862002703</v>
      </c>
      <c r="Y2221" s="4">
        <v>-4.4365814109184196</v>
      </c>
      <c r="Z2221" s="4">
        <v>-4.0924843951658803</v>
      </c>
      <c r="AA2221" s="4">
        <v>1.0222046735665</v>
      </c>
      <c r="AB2221" s="4">
        <v>1.1779594896843599</v>
      </c>
      <c r="AC2221" s="4">
        <v>1.179747515301</v>
      </c>
      <c r="AD2221" s="4">
        <v>1.0347345697597199</v>
      </c>
      <c r="AE2221" s="4">
        <v>-4.92232484919026</v>
      </c>
      <c r="AF2221" s="4">
        <v>-4.7097051532587004</v>
      </c>
      <c r="AG2221" s="4">
        <v>-4.3427012125139699</v>
      </c>
      <c r="AH2221" s="18">
        <v>-5.20475194274435</v>
      </c>
      <c r="AI2221" s="17">
        <v>-4.7948707894268203</v>
      </c>
      <c r="AJ2221" s="4">
        <v>1.1036615620779</v>
      </c>
      <c r="AK2221" s="4">
        <v>-4.1789585457117298</v>
      </c>
      <c r="AL2221" s="18">
        <v>1.0262616962664199</v>
      </c>
      <c r="AM2221" s="22">
        <v>0.36329859576962997</v>
      </c>
      <c r="AN2221" s="5">
        <v>8.69777927221842E-2</v>
      </c>
      <c r="AO2221" s="5">
        <v>0.64797379652264098</v>
      </c>
      <c r="AP2221" s="23">
        <v>0.27462708093701099</v>
      </c>
      <c r="AQ2221" s="27">
        <v>3.4799114585671899E-11</v>
      </c>
      <c r="AR2221" s="28">
        <v>1.86281790935137E-9</v>
      </c>
      <c r="AS2221" s="27">
        <v>2.9489849347038601E-5</v>
      </c>
      <c r="AT2221" s="6">
        <v>3.45488077113599E-4</v>
      </c>
      <c r="AU2221" s="7">
        <v>5.8985323515047101</v>
      </c>
      <c r="AV2221" s="6">
        <v>0.62252417783578995</v>
      </c>
      <c r="AW2221" s="6">
        <v>0.77461144139624105</v>
      </c>
      <c r="AX2221" s="7">
        <v>-7.7399865811472998E-2</v>
      </c>
      <c r="AY2221" s="6">
        <v>1.1318740529136699E-4</v>
      </c>
      <c r="AZ2221" s="6">
        <v>8.9849755185629802E-4</v>
      </c>
      <c r="BA2221" s="7">
        <v>5.2052202419781501</v>
      </c>
      <c r="BB2221" s="6">
        <v>0.161681069517567</v>
      </c>
      <c r="BC2221" s="6">
        <v>0.82575034074112696</v>
      </c>
      <c r="BD2221" s="7">
        <v>0.61591224371508602</v>
      </c>
      <c r="BE2221" s="6">
        <v>5.3079832318937403E-7</v>
      </c>
      <c r="BF2221" s="6">
        <v>5.5945404476593299E-5</v>
      </c>
      <c r="BG2221" s="7">
        <v>5.8211324856932398</v>
      </c>
      <c r="BH2221" s="6">
        <v>4.2101617891297203E-4</v>
      </c>
      <c r="BI2221" s="6">
        <v>1.88773579023714E-3</v>
      </c>
      <c r="BJ2221" s="31">
        <v>-5.2826201077896302</v>
      </c>
      <c r="BK2221" s="35">
        <v>0.99037945282614515</v>
      </c>
      <c r="BL2221" s="8">
        <v>1.0490295928263471</v>
      </c>
      <c r="BM2221" s="8">
        <v>0.94597830294165686</v>
      </c>
      <c r="BN2221" s="8">
        <v>0.82370032728108489</v>
      </c>
      <c r="BO2221" s="8">
        <v>-0.56261248955700505</v>
      </c>
      <c r="BP2221" s="8">
        <v>-1.0950436911004584</v>
      </c>
      <c r="BQ2221" s="8">
        <v>-0.94822474197699225</v>
      </c>
      <c r="BR2221" s="8">
        <v>-0.828515056626699</v>
      </c>
      <c r="BS2221" s="8">
        <v>0.95086050041929171</v>
      </c>
      <c r="BT2221" s="8">
        <v>1.0050468466405293</v>
      </c>
      <c r="BU2221" s="8">
        <v>1.0056688920933157</v>
      </c>
      <c r="BV2221" s="8">
        <v>0.9552195906237847</v>
      </c>
      <c r="BW2221" s="8">
        <v>-1.1172125317412296</v>
      </c>
      <c r="BX2221" s="8">
        <v>-1.0432431692241582</v>
      </c>
      <c r="BY2221" s="8">
        <v>-0.91556427560520026</v>
      </c>
      <c r="BZ2221" s="36">
        <v>-1.2154675498204106</v>
      </c>
      <c r="CA2221" s="40">
        <v>0.99037945282614515</v>
      </c>
      <c r="CB2221" s="9">
        <v>1.0490295928263471</v>
      </c>
      <c r="CC2221" s="9">
        <v>0.94597830294165686</v>
      </c>
      <c r="CD2221" s="9">
        <v>0.82370032728108489</v>
      </c>
      <c r="CE2221" s="9" t="s">
        <v>24178</v>
      </c>
      <c r="CF2221" s="9" t="s">
        <v>24178</v>
      </c>
      <c r="CG2221" s="9" t="s">
        <v>24178</v>
      </c>
      <c r="CH2221" s="9" t="s">
        <v>24178</v>
      </c>
      <c r="CI2221" s="9">
        <v>0.95086050041929171</v>
      </c>
      <c r="CJ2221" s="9">
        <v>1.0050468466405293</v>
      </c>
      <c r="CK2221" s="9">
        <v>1.0056688920933157</v>
      </c>
      <c r="CL2221" s="9">
        <v>0.9552195906237847</v>
      </c>
      <c r="CM2221" s="9" t="s">
        <v>24178</v>
      </c>
      <c r="CN2221" s="9" t="s">
        <v>24178</v>
      </c>
      <c r="CO2221" s="9" t="s">
        <v>24178</v>
      </c>
      <c r="CP2221" s="41" t="s">
        <v>24178</v>
      </c>
      <c r="CQ2221" s="51" t="str">
        <f>IF(COUNTIF(CA2221:CD2221,"")=4,"-","+")</f>
        <v>+</v>
      </c>
      <c r="CR2221" s="10" t="str">
        <f>IF(COUNTIF(CE2221:CH2221,"")=4,"-","+")</f>
        <v>-</v>
      </c>
      <c r="CS2221" s="10" t="str">
        <f>IF(COUNTIF(CI2221:CL2221,"")=4,"-","+")</f>
        <v>+</v>
      </c>
      <c r="CT2221" s="10" t="str">
        <f>IF(COUNTIF(CM2221:CP2221,"")=4,"-","+")</f>
        <v>-</v>
      </c>
      <c r="CU2221" s="10" t="str">
        <f>IF(COUNTIF(CS2221:CT2221,"-")=2,"+","-")</f>
        <v>-</v>
      </c>
      <c r="CV2221" s="10" t="str">
        <f>IF(COUNTIF(CQ2221,"+")+COUNTIF(CS2221,"+")=0,"+","-")</f>
        <v>-</v>
      </c>
      <c r="CW2221" s="10" t="str">
        <f>IF(AND(CQ2221="+",CS2221="-"),"+","-")</f>
        <v>-</v>
      </c>
      <c r="CX2221" s="10" t="str">
        <f>IF(AND(CQ2221="-",CS2221="+"),"+","-")</f>
        <v>-</v>
      </c>
      <c r="CY2221" s="10" t="str">
        <f t="shared" si="96"/>
        <v>-</v>
      </c>
      <c r="CZ2221" s="76" t="str">
        <f t="shared" si="97"/>
        <v>-</v>
      </c>
    </row>
    <row r="2222" spans="1:104" s="11" customFormat="1" ht="25" customHeight="1" x14ac:dyDescent="0.2">
      <c r="A2222" s="12" t="s">
        <v>19775</v>
      </c>
      <c r="B2222" s="3" t="s">
        <v>19776</v>
      </c>
      <c r="C2222" s="3" t="s">
        <v>19777</v>
      </c>
      <c r="D2222" s="3" t="s">
        <v>19777</v>
      </c>
      <c r="E2222" s="3" t="s">
        <v>19777</v>
      </c>
      <c r="F2222" s="3" t="s">
        <v>19778</v>
      </c>
      <c r="G2222" s="3" t="s">
        <v>19768</v>
      </c>
      <c r="H2222" s="3" t="s">
        <v>19769</v>
      </c>
      <c r="I2222" s="3" t="s">
        <v>19770</v>
      </c>
      <c r="J2222" s="3" t="s">
        <v>19771</v>
      </c>
      <c r="K2222" s="3" t="s">
        <v>19772</v>
      </c>
      <c r="L2222" s="3" t="s">
        <v>19773</v>
      </c>
      <c r="M2222" s="3" t="s">
        <v>19774</v>
      </c>
      <c r="N2222" s="3" t="s">
        <v>19775</v>
      </c>
      <c r="O2222" s="3">
        <v>5</v>
      </c>
      <c r="P2222" s="3">
        <v>41</v>
      </c>
      <c r="Q2222" s="3">
        <v>41</v>
      </c>
      <c r="R2222" s="13">
        <v>41</v>
      </c>
      <c r="S2222" s="17">
        <v>1.1415304674590401</v>
      </c>
      <c r="T2222" s="4">
        <v>1.2427735257953501</v>
      </c>
      <c r="U2222" s="4">
        <v>1.25485809035776</v>
      </c>
      <c r="V2222" s="4">
        <v>-0.56875814936371305</v>
      </c>
      <c r="W2222" s="4">
        <v>-4.4514649896504102</v>
      </c>
      <c r="X2222" s="4">
        <v>-5.9924382166960504</v>
      </c>
      <c r="Y2222" s="4">
        <v>-5.1355971419228998</v>
      </c>
      <c r="Z2222" s="4">
        <v>-3.9130454225609399</v>
      </c>
      <c r="AA2222" s="4">
        <v>2.3697769589628002</v>
      </c>
      <c r="AB2222" s="4">
        <v>2.9152492381566399</v>
      </c>
      <c r="AC2222" s="4">
        <v>3.1773590200377102</v>
      </c>
      <c r="AD2222" s="4">
        <v>3.0091977942189598</v>
      </c>
      <c r="AE2222" s="4">
        <v>-5.3311687856129604</v>
      </c>
      <c r="AF2222" s="4">
        <v>-4.3393221599527596</v>
      </c>
      <c r="AG2222" s="4">
        <v>-3.6062570590259102</v>
      </c>
      <c r="AH2222" s="18">
        <v>-4.4883442144595396</v>
      </c>
      <c r="AI2222" s="17">
        <v>-4.4412730547627897</v>
      </c>
      <c r="AJ2222" s="4">
        <v>2.8678957528440301</v>
      </c>
      <c r="AK2222" s="4">
        <v>-4.8731364427075796</v>
      </c>
      <c r="AL2222" s="18">
        <v>0.76760098356211004</v>
      </c>
      <c r="AM2222" s="22">
        <v>0.70752521838437599</v>
      </c>
      <c r="AN2222" s="5">
        <v>0.34933196534139899</v>
      </c>
      <c r="AO2222" s="5">
        <v>0.89838812347001096</v>
      </c>
      <c r="AP2222" s="23">
        <v>0.89235408220746004</v>
      </c>
      <c r="AQ2222" s="27">
        <v>6.6898712531472098E-9</v>
      </c>
      <c r="AR2222" s="28">
        <v>6.1787085552835005E-8</v>
      </c>
      <c r="AS2222" s="27">
        <v>2.4997486565792199E-5</v>
      </c>
      <c r="AT2222" s="6">
        <v>3.0952226988910901E-4</v>
      </c>
      <c r="AU2222" s="7">
        <v>7.3091688076068202</v>
      </c>
      <c r="AV2222" s="6">
        <v>1.25390522508409E-2</v>
      </c>
      <c r="AW2222" s="6">
        <v>7.6310751865326598E-2</v>
      </c>
      <c r="AX2222" s="7">
        <v>-2.1002947692819198</v>
      </c>
      <c r="AY2222" s="6">
        <v>1.1147925620200701E-4</v>
      </c>
      <c r="AZ2222" s="6">
        <v>8.9696346324498195E-4</v>
      </c>
      <c r="BA2222" s="7">
        <v>5.6407374262696903</v>
      </c>
      <c r="BB2222" s="6">
        <v>0.48016153703423597</v>
      </c>
      <c r="BC2222" s="6">
        <v>0.929681807382994</v>
      </c>
      <c r="BD2222" s="7">
        <v>-0.43186338794478402</v>
      </c>
      <c r="BE2222" s="6">
        <v>1.28007844565661E-4</v>
      </c>
      <c r="BF2222" s="6">
        <v>8.63148011043007E-4</v>
      </c>
      <c r="BG2222" s="7">
        <v>5.2088740383249004</v>
      </c>
      <c r="BH2222" s="6">
        <v>1.0667897279457001E-4</v>
      </c>
      <c r="BI2222" s="6">
        <v>8.3032328083132401E-4</v>
      </c>
      <c r="BJ2222" s="31">
        <v>-7.7410321955516004</v>
      </c>
      <c r="BK2222" s="35">
        <v>0.73970022175835981</v>
      </c>
      <c r="BL2222" s="8">
        <v>0.76893956175121292</v>
      </c>
      <c r="BM2222" s="8">
        <v>0.77242962514629676</v>
      </c>
      <c r="BN2222" s="8">
        <v>0.24576304547244424</v>
      </c>
      <c r="BO2222" s="8">
        <v>-0.87557591110670396</v>
      </c>
      <c r="BP2222" s="8">
        <v>-1.3206142262848257</v>
      </c>
      <c r="BQ2222" s="8">
        <v>-1.0731556062388852</v>
      </c>
      <c r="BR2222" s="8">
        <v>-0.72007850674502849</v>
      </c>
      <c r="BS2222" s="8">
        <v>1.0944219908381825</v>
      </c>
      <c r="BT2222" s="8">
        <v>1.25195624247097</v>
      </c>
      <c r="BU2222" s="8">
        <v>1.3276544399949439</v>
      </c>
      <c r="BV2222" s="8">
        <v>1.2790889053683987</v>
      </c>
      <c r="BW2222" s="8">
        <v>-1.1296373628825798</v>
      </c>
      <c r="BX2222" s="8">
        <v>-0.84318868002960534</v>
      </c>
      <c r="BY2222" s="8">
        <v>-0.63147698270321007</v>
      </c>
      <c r="BZ2222" s="36">
        <v>-0.88622675680997198</v>
      </c>
      <c r="CA2222" s="40">
        <v>0.73970022175835981</v>
      </c>
      <c r="CB2222" s="9">
        <v>0.76893956175121292</v>
      </c>
      <c r="CC2222" s="9">
        <v>0.77242962514629676</v>
      </c>
      <c r="CD2222" s="9">
        <v>0.24576304547244424</v>
      </c>
      <c r="CE2222" s="9" t="s">
        <v>24178</v>
      </c>
      <c r="CF2222" s="9" t="s">
        <v>24178</v>
      </c>
      <c r="CG2222" s="9" t="s">
        <v>24178</v>
      </c>
      <c r="CH2222" s="9" t="s">
        <v>24178</v>
      </c>
      <c r="CI2222" s="9">
        <v>1.0944219908381825</v>
      </c>
      <c r="CJ2222" s="9">
        <v>1.25195624247097</v>
      </c>
      <c r="CK2222" s="9">
        <v>1.3276544399949439</v>
      </c>
      <c r="CL2222" s="9">
        <v>1.2790889053683987</v>
      </c>
      <c r="CM2222" s="9" t="s">
        <v>24178</v>
      </c>
      <c r="CN2222" s="9" t="s">
        <v>24178</v>
      </c>
      <c r="CO2222" s="9" t="s">
        <v>24178</v>
      </c>
      <c r="CP2222" s="41" t="s">
        <v>24178</v>
      </c>
      <c r="CQ2222" s="51" t="str">
        <f>IF(COUNTIF(CA2222:CD2222,"")=4,"-","+")</f>
        <v>+</v>
      </c>
      <c r="CR2222" s="10" t="str">
        <f>IF(COUNTIF(CE2222:CH2222,"")=4,"-","+")</f>
        <v>-</v>
      </c>
      <c r="CS2222" s="10" t="str">
        <f>IF(COUNTIF(CI2222:CL2222,"")=4,"-","+")</f>
        <v>+</v>
      </c>
      <c r="CT2222" s="10" t="str">
        <f>IF(COUNTIF(CM2222:CP2222,"")=4,"-","+")</f>
        <v>-</v>
      </c>
      <c r="CU2222" s="10" t="str">
        <f>IF(COUNTIF(CS2222:CT2222,"-")=2,"+","-")</f>
        <v>-</v>
      </c>
      <c r="CV2222" s="10" t="str">
        <f>IF(COUNTIF(CQ2222,"+")+COUNTIF(CS2222,"+")=0,"+","-")</f>
        <v>-</v>
      </c>
      <c r="CW2222" s="10" t="str">
        <f>IF(AND(CQ2222="+",CS2222="-"),"+","-")</f>
        <v>-</v>
      </c>
      <c r="CX2222" s="10" t="str">
        <f>IF(AND(CQ2222="-",CS2222="+"),"+","-")</f>
        <v>-</v>
      </c>
      <c r="CY2222" s="10" t="str">
        <f t="shared" si="96"/>
        <v>-</v>
      </c>
      <c r="CZ2222" s="76" t="str">
        <f t="shared" si="97"/>
        <v>-</v>
      </c>
    </row>
    <row r="2223" spans="1:104" s="11" customFormat="1" ht="25" customHeight="1" x14ac:dyDescent="0.2">
      <c r="A2223" s="12" t="s">
        <v>19786</v>
      </c>
      <c r="B2223" s="3" t="s">
        <v>19786</v>
      </c>
      <c r="C2223" s="3" t="s">
        <v>8625</v>
      </c>
      <c r="D2223" s="3" t="s">
        <v>8625</v>
      </c>
      <c r="E2223" s="3" t="s">
        <v>8625</v>
      </c>
      <c r="F2223" s="3" t="s">
        <v>19787</v>
      </c>
      <c r="G2223" s="3" t="s">
        <v>19779</v>
      </c>
      <c r="H2223" s="3" t="s">
        <v>19780</v>
      </c>
      <c r="I2223" s="3" t="s">
        <v>19781</v>
      </c>
      <c r="J2223" s="3" t="s">
        <v>19782</v>
      </c>
      <c r="K2223" s="3" t="s">
        <v>19783</v>
      </c>
      <c r="L2223" s="3" t="s">
        <v>19784</v>
      </c>
      <c r="M2223" s="3" t="s">
        <v>19785</v>
      </c>
      <c r="N2223" s="3" t="s">
        <v>19786</v>
      </c>
      <c r="O2223" s="3">
        <v>3</v>
      </c>
      <c r="P2223" s="3">
        <v>4</v>
      </c>
      <c r="Q2223" s="3">
        <v>4</v>
      </c>
      <c r="R2223" s="13">
        <v>4</v>
      </c>
      <c r="S2223" s="17">
        <v>-0.86628197180812805</v>
      </c>
      <c r="T2223" s="4">
        <v>-0.81784181897313601</v>
      </c>
      <c r="U2223" s="4">
        <v>-0.71940085332361603</v>
      </c>
      <c r="V2223" s="4">
        <v>-3.4174516473863799</v>
      </c>
      <c r="W2223" s="4">
        <v>-3.6213994220300898</v>
      </c>
      <c r="X2223" s="4">
        <v>-3.85725080479556</v>
      </c>
      <c r="Y2223" s="4">
        <v>-3.0781362966158898</v>
      </c>
      <c r="Z2223" s="4">
        <v>-4.3174742715935803</v>
      </c>
      <c r="AA2223" s="4">
        <v>-2.1122777211616701</v>
      </c>
      <c r="AB2223" s="4">
        <v>-0.29011215985092398</v>
      </c>
      <c r="AC2223" s="4">
        <v>-0.677455308822555</v>
      </c>
      <c r="AD2223" s="4">
        <v>-1.03590837271537</v>
      </c>
      <c r="AE2223" s="4">
        <v>-5.1786440339112696</v>
      </c>
      <c r="AF2223" s="4">
        <v>-2.9663759705430599</v>
      </c>
      <c r="AG2223" s="4">
        <v>-5.19254152465074</v>
      </c>
      <c r="AH2223" s="18">
        <v>-4.8895173159813803</v>
      </c>
      <c r="AI2223" s="17">
        <v>-4.5567697112716097</v>
      </c>
      <c r="AJ2223" s="4">
        <v>-1.0289383906376299</v>
      </c>
      <c r="AK2223" s="4">
        <v>-3.71856519875878</v>
      </c>
      <c r="AL2223" s="18">
        <v>-1.45524407287281</v>
      </c>
      <c r="AM2223" s="22">
        <v>1.0694245634661901</v>
      </c>
      <c r="AN2223" s="5">
        <v>0.78381061526603402</v>
      </c>
      <c r="AO2223" s="5">
        <v>0.51559549445692998</v>
      </c>
      <c r="AP2223" s="23">
        <v>1.30956504216755</v>
      </c>
      <c r="AQ2223" s="27">
        <v>5.1294266640931603E-4</v>
      </c>
      <c r="AR2223" s="28">
        <v>8.2745917219657797E-4</v>
      </c>
      <c r="AS2223" s="27">
        <v>2.34680988363068E-3</v>
      </c>
      <c r="AT2223" s="6">
        <v>5.5909921205842599E-3</v>
      </c>
      <c r="AU2223" s="7">
        <v>3.5278313206339802</v>
      </c>
      <c r="AV2223" s="6">
        <v>0.60094296655553303</v>
      </c>
      <c r="AW2223" s="6">
        <v>0.76345768565153305</v>
      </c>
      <c r="AX2223" s="7">
        <v>-0.426305682235185</v>
      </c>
      <c r="AY2223" s="6">
        <v>3.3485811903459999E-2</v>
      </c>
      <c r="AZ2223" s="6">
        <v>5.06535666798014E-2</v>
      </c>
      <c r="BA2223" s="7">
        <v>2.26332112588597</v>
      </c>
      <c r="BB2223" s="6">
        <v>0.22570108196980601</v>
      </c>
      <c r="BC2223" s="6">
        <v>0.83505833430484899</v>
      </c>
      <c r="BD2223" s="7">
        <v>0.83820451251283201</v>
      </c>
      <c r="BE2223" s="6">
        <v>1.12208956252259E-2</v>
      </c>
      <c r="BF2223" s="6">
        <v>1.9940656656481998E-2</v>
      </c>
      <c r="BG2223" s="7">
        <v>3.1015256383988001</v>
      </c>
      <c r="BH2223" s="6">
        <v>2.0021921504521402E-3</v>
      </c>
      <c r="BI2223" s="6">
        <v>5.1792406416528297E-3</v>
      </c>
      <c r="BJ2223" s="31">
        <v>-2.6896268081211501</v>
      </c>
      <c r="BK2223" s="35">
        <v>1.0684408447043676</v>
      </c>
      <c r="BL2223" s="8">
        <v>1.0968218012791562</v>
      </c>
      <c r="BM2223" s="8">
        <v>1.1544981009555075</v>
      </c>
      <c r="BN2223" s="8">
        <v>-0.42628267576314366</v>
      </c>
      <c r="BO2223" s="8">
        <v>-0.5457751339187793</v>
      </c>
      <c r="BP2223" s="8">
        <v>-0.68395983113004122</v>
      </c>
      <c r="BQ2223" s="8">
        <v>-0.22747871516911672</v>
      </c>
      <c r="BR2223" s="8">
        <v>-0.95360353498842054</v>
      </c>
      <c r="BS2223" s="8">
        <v>0.33841525260448402</v>
      </c>
      <c r="BT2223" s="8">
        <v>1.406017203485981</v>
      </c>
      <c r="BU2223" s="8">
        <v>1.1790738837992505</v>
      </c>
      <c r="BV2223" s="8">
        <v>0.96905718804074825</v>
      </c>
      <c r="BW2223" s="8">
        <v>-1.4581606058778374</v>
      </c>
      <c r="BX2223" s="8">
        <v>-0.16199863768335976</v>
      </c>
      <c r="BY2223" s="8">
        <v>-1.4663031087002172</v>
      </c>
      <c r="BZ2223" s="36">
        <v>-1.2887620316385813</v>
      </c>
      <c r="CA2223" s="40">
        <v>1.0684408447043676</v>
      </c>
      <c r="CB2223" s="9">
        <v>1.0968218012791562</v>
      </c>
      <c r="CC2223" s="9">
        <v>1.1544981009555075</v>
      </c>
      <c r="CD2223" s="9" t="s">
        <v>24178</v>
      </c>
      <c r="CE2223" s="9" t="s">
        <v>24178</v>
      </c>
      <c r="CF2223" s="9" t="s">
        <v>24178</v>
      </c>
      <c r="CG2223" s="9" t="s">
        <v>24178</v>
      </c>
      <c r="CH2223" s="9" t="s">
        <v>24178</v>
      </c>
      <c r="CI2223" s="9" t="s">
        <v>24178</v>
      </c>
      <c r="CJ2223" s="9">
        <v>1.406017203485981</v>
      </c>
      <c r="CK2223" s="9">
        <v>1.1790738837992505</v>
      </c>
      <c r="CL2223" s="9">
        <v>0.96905718804074825</v>
      </c>
      <c r="CM2223" s="9" t="s">
        <v>24178</v>
      </c>
      <c r="CN2223" s="9" t="s">
        <v>24178</v>
      </c>
      <c r="CO2223" s="9" t="s">
        <v>24178</v>
      </c>
      <c r="CP2223" s="41" t="s">
        <v>24178</v>
      </c>
      <c r="CQ2223" s="51" t="str">
        <f>IF(COUNTIF(CA2223:CD2223,"")=4,"-","+")</f>
        <v>+</v>
      </c>
      <c r="CR2223" s="10" t="str">
        <f>IF(COUNTIF(CE2223:CH2223,"")=4,"-","+")</f>
        <v>-</v>
      </c>
      <c r="CS2223" s="10" t="str">
        <f>IF(COUNTIF(CI2223:CL2223,"")=4,"-","+")</f>
        <v>+</v>
      </c>
      <c r="CT2223" s="10" t="str">
        <f>IF(COUNTIF(CM2223:CP2223,"")=4,"-","+")</f>
        <v>-</v>
      </c>
      <c r="CU2223" s="10" t="str">
        <f>IF(COUNTIF(CS2223:CT2223,"-")=2,"+","-")</f>
        <v>-</v>
      </c>
      <c r="CV2223" s="10" t="str">
        <f>IF(COUNTIF(CQ2223,"+")+COUNTIF(CS2223,"+")=0,"+","-")</f>
        <v>-</v>
      </c>
      <c r="CW2223" s="10" t="str">
        <f>IF(AND(CQ2223="+",CS2223="-"),"+","-")</f>
        <v>-</v>
      </c>
      <c r="CX2223" s="10" t="str">
        <f>IF(AND(CQ2223="-",CS2223="+"),"+","-")</f>
        <v>-</v>
      </c>
      <c r="CY2223" s="10" t="str">
        <f t="shared" si="96"/>
        <v>-</v>
      </c>
      <c r="CZ2223" s="76" t="str">
        <f t="shared" si="97"/>
        <v>-</v>
      </c>
    </row>
    <row r="2224" spans="1:104" s="11" customFormat="1" ht="25" customHeight="1" x14ac:dyDescent="0.2">
      <c r="A2224" s="12" t="s">
        <v>19788</v>
      </c>
      <c r="B2224" s="3" t="s">
        <v>19788</v>
      </c>
      <c r="C2224" s="3">
        <v>4</v>
      </c>
      <c r="D2224" s="3">
        <v>4</v>
      </c>
      <c r="E2224" s="3">
        <v>4</v>
      </c>
      <c r="F2224" s="3" t="s">
        <v>19795</v>
      </c>
      <c r="G2224" s="3" t="s">
        <v>19788</v>
      </c>
      <c r="H2224" s="3" t="s">
        <v>19789</v>
      </c>
      <c r="I2224" s="3" t="s">
        <v>19790</v>
      </c>
      <c r="J2224" s="3" t="s">
        <v>19791</v>
      </c>
      <c r="K2224" s="3" t="s">
        <v>19792</v>
      </c>
      <c r="L2224" s="3" t="s">
        <v>19793</v>
      </c>
      <c r="M2224" s="3" t="s">
        <v>19794</v>
      </c>
      <c r="N2224" s="3" t="s">
        <v>19788</v>
      </c>
      <c r="O2224" s="3">
        <v>1</v>
      </c>
      <c r="P2224" s="3">
        <v>4</v>
      </c>
      <c r="Q2224" s="3">
        <v>4</v>
      </c>
      <c r="R2224" s="13">
        <v>4</v>
      </c>
      <c r="S2224" s="17">
        <v>-2.9190108268572601</v>
      </c>
      <c r="T2224" s="4">
        <v>-1.9175244611443401</v>
      </c>
      <c r="U2224" s="4">
        <v>-2.67869204281391</v>
      </c>
      <c r="V2224" s="4">
        <v>-3.9521961112742598</v>
      </c>
      <c r="W2224" s="4">
        <v>-4.9038530289381104</v>
      </c>
      <c r="X2224" s="4">
        <v>-3.9201408274354299</v>
      </c>
      <c r="Y2224" s="4">
        <v>-2.8056838638764101</v>
      </c>
      <c r="Z2224" s="4">
        <v>-3.6022412469221199</v>
      </c>
      <c r="AA2224" s="4">
        <v>-1.7031887110523001</v>
      </c>
      <c r="AB2224" s="4">
        <v>-2.2505311612141798</v>
      </c>
      <c r="AC2224" s="4">
        <v>-1.5649285415809699</v>
      </c>
      <c r="AD2224" s="4">
        <v>-1.86479801953254</v>
      </c>
      <c r="AE2224" s="4">
        <v>-3.94210190458316</v>
      </c>
      <c r="AF2224" s="4">
        <v>-4.4149420633534504</v>
      </c>
      <c r="AG2224" s="4">
        <v>-3.0532052397466201</v>
      </c>
      <c r="AH2224" s="18">
        <v>-2.4341136661334399</v>
      </c>
      <c r="AI2224" s="17">
        <v>-3.4610907184541699</v>
      </c>
      <c r="AJ2224" s="4">
        <v>-1.8458616083449999</v>
      </c>
      <c r="AK2224" s="4">
        <v>-3.8079797417930199</v>
      </c>
      <c r="AL2224" s="18">
        <v>-2.8668558605224401</v>
      </c>
      <c r="AM2224" s="22">
        <v>0.88736624890388305</v>
      </c>
      <c r="AN2224" s="5">
        <v>0.29630782322405902</v>
      </c>
      <c r="AO2224" s="5">
        <v>0.86803297283207204</v>
      </c>
      <c r="AP2224" s="23">
        <v>0.84010303506082895</v>
      </c>
      <c r="AQ2224" s="27">
        <v>1.71006777078626E-2</v>
      </c>
      <c r="AR2224" s="28">
        <v>2.16377605536535E-2</v>
      </c>
      <c r="AS2224" s="27">
        <v>2.9909302290169401E-2</v>
      </c>
      <c r="AT2224" s="6">
        <v>4.2544522726200899E-2</v>
      </c>
      <c r="AU2224" s="7">
        <v>1.61522911010917</v>
      </c>
      <c r="AV2224" s="6">
        <v>8.8353258725947403E-2</v>
      </c>
      <c r="AW2224" s="6">
        <v>0.24898257649995201</v>
      </c>
      <c r="AX2224" s="7">
        <v>-1.02099425217744</v>
      </c>
      <c r="AY2224" s="6">
        <v>0.17025954893183501</v>
      </c>
      <c r="AZ2224" s="6">
        <v>0.21006152250620999</v>
      </c>
      <c r="BA2224" s="7">
        <v>0.941123881270574</v>
      </c>
      <c r="BB2224" s="6">
        <v>0.59646699220121502</v>
      </c>
      <c r="BC2224" s="6">
        <v>0.95870000135924904</v>
      </c>
      <c r="BD2224" s="7">
        <v>-0.34688902333885102</v>
      </c>
      <c r="BE2224" s="6">
        <v>0.36842515422251498</v>
      </c>
      <c r="BF2224" s="6">
        <v>0.41600481253794902</v>
      </c>
      <c r="BG2224" s="7">
        <v>0.59423485793172404</v>
      </c>
      <c r="BH2224" s="6">
        <v>1.5286796410750401E-2</v>
      </c>
      <c r="BI2224" s="6">
        <v>2.38674208246419E-2</v>
      </c>
      <c r="BJ2224" s="31">
        <v>-1.96211813344802</v>
      </c>
      <c r="BK2224" s="35">
        <v>7.835893246445029E-2</v>
      </c>
      <c r="BL2224" s="8">
        <v>1.1050380225145342</v>
      </c>
      <c r="BM2224" s="8">
        <v>0.3247230158615631</v>
      </c>
      <c r="BN2224" s="8">
        <v>-0.98081647318700371</v>
      </c>
      <c r="BO2224" s="8">
        <v>-1.9564126387638239</v>
      </c>
      <c r="BP2224" s="8">
        <v>-0.9479548279667821</v>
      </c>
      <c r="BQ2224" s="8">
        <v>0.19453667308550526</v>
      </c>
      <c r="BR2224" s="8">
        <v>-0.62205837722841339</v>
      </c>
      <c r="BS2224" s="8">
        <v>1.3247654600548844</v>
      </c>
      <c r="BT2224" s="8">
        <v>0.76365442757671886</v>
      </c>
      <c r="BU2224" s="8">
        <v>1.4665036103111264</v>
      </c>
      <c r="BV2224" s="8">
        <v>1.1590908153920954</v>
      </c>
      <c r="BW2224" s="8">
        <v>-0.97046834335198751</v>
      </c>
      <c r="BX2224" s="8">
        <v>-1.4552029543916913</v>
      </c>
      <c r="BY2224" s="8">
        <v>-5.9211185743775985E-2</v>
      </c>
      <c r="BZ2224" s="36">
        <v>0.57545384337261041</v>
      </c>
      <c r="CA2224" s="40">
        <v>7.835893246445029E-2</v>
      </c>
      <c r="CB2224" s="9">
        <v>1.1050380225145342</v>
      </c>
      <c r="CC2224" s="9">
        <v>0.3247230158615631</v>
      </c>
      <c r="CD2224" s="9" t="s">
        <v>24178</v>
      </c>
      <c r="CE2224" s="9" t="s">
        <v>24178</v>
      </c>
      <c r="CF2224" s="9" t="s">
        <v>24178</v>
      </c>
      <c r="CG2224" s="9" t="s">
        <v>24178</v>
      </c>
      <c r="CH2224" s="9" t="s">
        <v>24178</v>
      </c>
      <c r="CI2224" s="9">
        <v>1.3247654600548844</v>
      </c>
      <c r="CJ2224" s="9">
        <v>0.76365442757671886</v>
      </c>
      <c r="CK2224" s="9">
        <v>1.4665036103111264</v>
      </c>
      <c r="CL2224" s="9">
        <v>1.1590908153920954</v>
      </c>
      <c r="CM2224" s="9" t="s">
        <v>24178</v>
      </c>
      <c r="CN2224" s="9" t="s">
        <v>24178</v>
      </c>
      <c r="CO2224" s="9" t="s">
        <v>24178</v>
      </c>
      <c r="CP2224" s="41" t="s">
        <v>24178</v>
      </c>
      <c r="CQ2224" s="51" t="str">
        <f>IF(COUNTIF(CA2224:CD2224,"")=4,"-","+")</f>
        <v>+</v>
      </c>
      <c r="CR2224" s="10" t="str">
        <f>IF(COUNTIF(CE2224:CH2224,"")=4,"-","+")</f>
        <v>-</v>
      </c>
      <c r="CS2224" s="10" t="str">
        <f>IF(COUNTIF(CI2224:CL2224,"")=4,"-","+")</f>
        <v>+</v>
      </c>
      <c r="CT2224" s="10" t="str">
        <f>IF(COUNTIF(CM2224:CP2224,"")=4,"-","+")</f>
        <v>-</v>
      </c>
      <c r="CU2224" s="10" t="str">
        <f>IF(COUNTIF(CS2224:CT2224,"-")=2,"+","-")</f>
        <v>-</v>
      </c>
      <c r="CV2224" s="10" t="str">
        <f>IF(COUNTIF(CQ2224,"+")+COUNTIF(CS2224,"+")=0,"+","-")</f>
        <v>-</v>
      </c>
      <c r="CW2224" s="10" t="str">
        <f>IF(AND(CQ2224="+",CS2224="-"),"+","-")</f>
        <v>-</v>
      </c>
      <c r="CX2224" s="10" t="str">
        <f>IF(AND(CQ2224="-",CS2224="+"),"+","-")</f>
        <v>-</v>
      </c>
      <c r="CY2224" s="10" t="str">
        <f t="shared" si="96"/>
        <v>-</v>
      </c>
      <c r="CZ2224" s="76" t="str">
        <f t="shared" si="97"/>
        <v>-</v>
      </c>
    </row>
    <row r="2225" spans="1:104" s="11" customFormat="1" ht="25" customHeight="1" x14ac:dyDescent="0.2">
      <c r="A2225" s="12" t="s">
        <v>19796</v>
      </c>
      <c r="B2225" s="3" t="s">
        <v>19796</v>
      </c>
      <c r="C2225" s="3">
        <v>6</v>
      </c>
      <c r="D2225" s="3">
        <v>4</v>
      </c>
      <c r="E2225" s="3">
        <v>4</v>
      </c>
      <c r="F2225" s="3" t="s">
        <v>19803</v>
      </c>
      <c r="G2225" s="3" t="s">
        <v>19796</v>
      </c>
      <c r="H2225" s="3" t="s">
        <v>19797</v>
      </c>
      <c r="I2225" s="3" t="s">
        <v>19798</v>
      </c>
      <c r="J2225" s="3" t="s">
        <v>19799</v>
      </c>
      <c r="K2225" s="3" t="s">
        <v>19800</v>
      </c>
      <c r="L2225" s="3" t="s">
        <v>19801</v>
      </c>
      <c r="M2225" s="3" t="s">
        <v>19802</v>
      </c>
      <c r="N2225" s="3" t="s">
        <v>19796</v>
      </c>
      <c r="O2225" s="3">
        <v>1</v>
      </c>
      <c r="P2225" s="3">
        <v>6</v>
      </c>
      <c r="Q2225" s="3">
        <v>4</v>
      </c>
      <c r="R2225" s="13">
        <v>4</v>
      </c>
      <c r="S2225" s="17">
        <v>1.7958508704218299</v>
      </c>
      <c r="T2225" s="4">
        <v>1.82197051558094</v>
      </c>
      <c r="U2225" s="4">
        <v>1.14780604081242</v>
      </c>
      <c r="V2225" s="4">
        <v>-0.38967496574777299</v>
      </c>
      <c r="W2225" s="4">
        <v>-4.0323253053752204</v>
      </c>
      <c r="X2225" s="4">
        <v>-5.0149570159933399</v>
      </c>
      <c r="Y2225" s="4">
        <v>-4.2145177109030802</v>
      </c>
      <c r="Z2225" s="4">
        <v>-4.90420343358584</v>
      </c>
      <c r="AA2225" s="4">
        <v>-0.36568095919526999</v>
      </c>
      <c r="AB2225" s="4">
        <v>1.1383320638195999</v>
      </c>
      <c r="AC2225" s="4">
        <v>1.24511093697162</v>
      </c>
      <c r="AD2225" s="4">
        <v>1.34710012083525</v>
      </c>
      <c r="AE2225" s="4">
        <v>-4.6814255690956799</v>
      </c>
      <c r="AF2225" s="4">
        <v>-2.1834196868791098</v>
      </c>
      <c r="AG2225" s="4">
        <v>-2.4539825765524399</v>
      </c>
      <c r="AH2225" s="18">
        <v>-4.3724285616075997</v>
      </c>
      <c r="AI2225" s="17">
        <v>-3.4228140985337099</v>
      </c>
      <c r="AJ2225" s="4">
        <v>0.84121554060779902</v>
      </c>
      <c r="AK2225" s="4">
        <v>-4.5415008664643697</v>
      </c>
      <c r="AL2225" s="18">
        <v>1.09398811526685</v>
      </c>
      <c r="AM2225" s="22">
        <v>1.2858983225660401</v>
      </c>
      <c r="AN2225" s="5">
        <v>0.80909992982287804</v>
      </c>
      <c r="AO2225" s="5">
        <v>0.49054106649514301</v>
      </c>
      <c r="AP2225" s="23">
        <v>1.0370988717437699</v>
      </c>
      <c r="AQ2225" s="27">
        <v>2.41364628625275E-6</v>
      </c>
      <c r="AR2225" s="28">
        <v>6.5402832735960296E-6</v>
      </c>
      <c r="AS2225" s="27">
        <v>2.3988276864835099E-3</v>
      </c>
      <c r="AT2225" s="6">
        <v>5.6393263492377204E-3</v>
      </c>
      <c r="AU2225" s="7">
        <v>4.2640296391414996</v>
      </c>
      <c r="AV2225" s="6">
        <v>0.71474125922066201</v>
      </c>
      <c r="AW2225" s="6">
        <v>0.83917935121574005</v>
      </c>
      <c r="AX2225" s="7">
        <v>0.25277257465905401</v>
      </c>
      <c r="AY2225" s="6">
        <v>4.2878477184493002E-4</v>
      </c>
      <c r="AZ2225" s="6">
        <v>2.0192144641817799E-3</v>
      </c>
      <c r="BA2225" s="7">
        <v>5.6354889817312204</v>
      </c>
      <c r="BB2225" s="6">
        <v>0.18201323571847799</v>
      </c>
      <c r="BC2225" s="6">
        <v>0.83310166753561399</v>
      </c>
      <c r="BD2225" s="7">
        <v>-1.11868676793066</v>
      </c>
      <c r="BE2225" s="6">
        <v>1.7981894343852801E-3</v>
      </c>
      <c r="BF2225" s="6">
        <v>4.8129090677475296E-3</v>
      </c>
      <c r="BG2225" s="7">
        <v>4.5168022138005597</v>
      </c>
      <c r="BH2225" s="6">
        <v>9.8589566601552705E-5</v>
      </c>
      <c r="BI2225" s="6">
        <v>7.86019553786847E-4</v>
      </c>
      <c r="BJ2225" s="31">
        <v>-5.38271640707217</v>
      </c>
      <c r="BK2225" s="35">
        <v>1.23162422951876</v>
      </c>
      <c r="BL2225" s="8">
        <v>1.2413633559012005</v>
      </c>
      <c r="BM2225" s="8">
        <v>0.98999037658520206</v>
      </c>
      <c r="BN2225" s="8">
        <v>0.416716055962631</v>
      </c>
      <c r="BO2225" s="8">
        <v>-0.94150423411270379</v>
      </c>
      <c r="BP2225" s="8">
        <v>-1.3078941432713918</v>
      </c>
      <c r="BQ2225" s="8">
        <v>-1.0094375790164261</v>
      </c>
      <c r="BR2225" s="8">
        <v>-1.2665979032266275</v>
      </c>
      <c r="BS2225" s="8">
        <v>0.42566260408043444</v>
      </c>
      <c r="BT2225" s="8">
        <v>0.98645785312573908</v>
      </c>
      <c r="BU2225" s="8">
        <v>1.0262720594163399</v>
      </c>
      <c r="BV2225" s="8">
        <v>1.0643003536461872</v>
      </c>
      <c r="BW2225" s="8">
        <v>-1.1835316224918329</v>
      </c>
      <c r="BX2225" s="8">
        <v>-0.2521102787948461</v>
      </c>
      <c r="BY2225" s="8">
        <v>-0.35299396848033909</v>
      </c>
      <c r="BZ2225" s="36">
        <v>-1.0683171588423259</v>
      </c>
      <c r="CA2225" s="40">
        <v>1.23162422951876</v>
      </c>
      <c r="CB2225" s="9">
        <v>1.2413633559012005</v>
      </c>
      <c r="CC2225" s="9">
        <v>0.98999037658520206</v>
      </c>
      <c r="CD2225" s="9">
        <v>0.416716055962631</v>
      </c>
      <c r="CE2225" s="9" t="s">
        <v>24178</v>
      </c>
      <c r="CF2225" s="9" t="s">
        <v>24178</v>
      </c>
      <c r="CG2225" s="9" t="s">
        <v>24178</v>
      </c>
      <c r="CH2225" s="9" t="s">
        <v>24178</v>
      </c>
      <c r="CI2225" s="9">
        <v>0.42566260408043444</v>
      </c>
      <c r="CJ2225" s="9">
        <v>0.98645785312573908</v>
      </c>
      <c r="CK2225" s="9">
        <v>1.0262720594163399</v>
      </c>
      <c r="CL2225" s="9">
        <v>1.0643003536461872</v>
      </c>
      <c r="CM2225" s="9" t="s">
        <v>24178</v>
      </c>
      <c r="CN2225" s="9" t="s">
        <v>24178</v>
      </c>
      <c r="CO2225" s="9" t="s">
        <v>24178</v>
      </c>
      <c r="CP2225" s="41" t="s">
        <v>24178</v>
      </c>
      <c r="CQ2225" s="51" t="str">
        <f>IF(COUNTIF(CA2225:CD2225,"")=4,"-","+")</f>
        <v>+</v>
      </c>
      <c r="CR2225" s="10" t="str">
        <f>IF(COUNTIF(CE2225:CH2225,"")=4,"-","+")</f>
        <v>-</v>
      </c>
      <c r="CS2225" s="10" t="str">
        <f>IF(COUNTIF(CI2225:CL2225,"")=4,"-","+")</f>
        <v>+</v>
      </c>
      <c r="CT2225" s="10" t="str">
        <f>IF(COUNTIF(CM2225:CP2225,"")=4,"-","+")</f>
        <v>-</v>
      </c>
      <c r="CU2225" s="10" t="str">
        <f>IF(COUNTIF(CS2225:CT2225,"-")=2,"+","-")</f>
        <v>-</v>
      </c>
      <c r="CV2225" s="10" t="str">
        <f>IF(COUNTIF(CQ2225,"+")+COUNTIF(CS2225,"+")=0,"+","-")</f>
        <v>-</v>
      </c>
      <c r="CW2225" s="10" t="str">
        <f>IF(AND(CQ2225="+",CS2225="-"),"+","-")</f>
        <v>-</v>
      </c>
      <c r="CX2225" s="10" t="str">
        <f>IF(AND(CQ2225="-",CS2225="+"),"+","-")</f>
        <v>-</v>
      </c>
      <c r="CY2225" s="10" t="str">
        <f t="shared" si="96"/>
        <v>-</v>
      </c>
      <c r="CZ2225" s="76" t="str">
        <f t="shared" si="97"/>
        <v>-</v>
      </c>
    </row>
    <row r="2226" spans="1:104" s="11" customFormat="1" ht="25" customHeight="1" x14ac:dyDescent="0.2">
      <c r="A2226" s="12" t="s">
        <v>19811</v>
      </c>
      <c r="B2226" s="3" t="s">
        <v>19811</v>
      </c>
      <c r="C2226" s="3" t="s">
        <v>6705</v>
      </c>
      <c r="D2226" s="3" t="s">
        <v>6705</v>
      </c>
      <c r="E2226" s="3" t="s">
        <v>6705</v>
      </c>
      <c r="F2226" s="3" t="s">
        <v>19812</v>
      </c>
      <c r="G2226" s="3" t="s">
        <v>19804</v>
      </c>
      <c r="H2226" s="3" t="s">
        <v>19805</v>
      </c>
      <c r="I2226" s="3" t="s">
        <v>19806</v>
      </c>
      <c r="J2226" s="3" t="s">
        <v>19807</v>
      </c>
      <c r="K2226" s="3" t="s">
        <v>19808</v>
      </c>
      <c r="L2226" s="3" t="s">
        <v>19809</v>
      </c>
      <c r="M2226" s="3" t="s">
        <v>19810</v>
      </c>
      <c r="N2226" s="3" t="s">
        <v>19811</v>
      </c>
      <c r="O2226" s="3">
        <v>2</v>
      </c>
      <c r="P2226" s="3">
        <v>5</v>
      </c>
      <c r="Q2226" s="3">
        <v>5</v>
      </c>
      <c r="R2226" s="13">
        <v>5</v>
      </c>
      <c r="S2226" s="17">
        <v>-6.7923829426832096</v>
      </c>
      <c r="T2226" s="4">
        <v>-2.0286798366655998</v>
      </c>
      <c r="U2226" s="4">
        <v>-4.9511155735223902</v>
      </c>
      <c r="V2226" s="4">
        <v>-3.3748147272089102</v>
      </c>
      <c r="W2226" s="4">
        <v>-3.28464746104367</v>
      </c>
      <c r="X2226" s="4">
        <v>-1.8788592361015599</v>
      </c>
      <c r="Y2226" s="4">
        <v>-3.6155957279936901</v>
      </c>
      <c r="Z2226" s="4">
        <v>-3.6495197561531598</v>
      </c>
      <c r="AA2226" s="4">
        <v>-0.50179881119812797</v>
      </c>
      <c r="AB2226" s="4">
        <v>-1.13092121431566</v>
      </c>
      <c r="AC2226" s="4">
        <v>-0.62894713104601196</v>
      </c>
      <c r="AD2226" s="4">
        <v>-0.984043584110186</v>
      </c>
      <c r="AE2226" s="4">
        <v>-4.8925250749267102</v>
      </c>
      <c r="AF2226" s="4">
        <v>-4.5355363832212303</v>
      </c>
      <c r="AG2226" s="4">
        <v>-3.0567458050535499</v>
      </c>
      <c r="AH2226" s="18">
        <v>-3.0802484212269698</v>
      </c>
      <c r="AI2226" s="17">
        <v>-3.8912639211071101</v>
      </c>
      <c r="AJ2226" s="4">
        <v>-0.81142768516749697</v>
      </c>
      <c r="AK2226" s="4">
        <v>-3.1071555453230202</v>
      </c>
      <c r="AL2226" s="18">
        <v>-4.2867482700200297</v>
      </c>
      <c r="AM2226" s="22">
        <v>0.96121061352410597</v>
      </c>
      <c r="AN2226" s="5">
        <v>0.29498110445889397</v>
      </c>
      <c r="AO2226" s="5">
        <v>0.83524159377927898</v>
      </c>
      <c r="AP2226" s="23">
        <v>2.0534592653236499</v>
      </c>
      <c r="AQ2226" s="27">
        <v>7.2520861088022697E-3</v>
      </c>
      <c r="AR2226" s="28">
        <v>9.6854490139451892E-3</v>
      </c>
      <c r="AS2226" s="27">
        <v>5.2195743649088603E-3</v>
      </c>
      <c r="AT2226" s="6">
        <v>1.01851272052342E-2</v>
      </c>
      <c r="AU2226" s="7">
        <v>3.0798362359396201</v>
      </c>
      <c r="AV2226" s="6">
        <v>4.1473654159606098E-2</v>
      </c>
      <c r="AW2226" s="6">
        <v>0.15881079541700299</v>
      </c>
      <c r="AX2226" s="7">
        <v>-3.4753205848525299</v>
      </c>
      <c r="AY2226" s="6">
        <v>0.34768197868774797</v>
      </c>
      <c r="AZ2226" s="6">
        <v>0.392921081472625</v>
      </c>
      <c r="BA2226" s="7">
        <v>-1.1795927246970099</v>
      </c>
      <c r="BB2226" s="6">
        <v>0.26505843512683602</v>
      </c>
      <c r="BC2226" s="6">
        <v>0.86375254425802195</v>
      </c>
      <c r="BD2226" s="7">
        <v>0.78410837578409198</v>
      </c>
      <c r="BE2226" s="6">
        <v>0.74378106628971397</v>
      </c>
      <c r="BF2226" s="6">
        <v>0.776577527082987</v>
      </c>
      <c r="BG2226" s="7">
        <v>-0.39548434891291601</v>
      </c>
      <c r="BH2226" s="6">
        <v>7.9196533649733697E-3</v>
      </c>
      <c r="BI2226" s="6">
        <v>1.4075157695576899E-2</v>
      </c>
      <c r="BJ2226" s="31">
        <v>-2.29572786015552</v>
      </c>
      <c r="BK2226" s="35">
        <v>-2.2347697582140507</v>
      </c>
      <c r="BL2226" s="8">
        <v>0.59036779743241219</v>
      </c>
      <c r="BM2226" s="8">
        <v>-1.1427970892978192</v>
      </c>
      <c r="BN2226" s="8">
        <v>-0.20796411990221275</v>
      </c>
      <c r="BO2226" s="8">
        <v>-0.15448997924646865</v>
      </c>
      <c r="BP2226" s="8">
        <v>0.67921964143761493</v>
      </c>
      <c r="BQ2226" s="8">
        <v>-0.35076047661552878</v>
      </c>
      <c r="BR2226" s="8">
        <v>-0.37087928835907735</v>
      </c>
      <c r="BS2226" s="8">
        <v>1.4958920990210325</v>
      </c>
      <c r="BT2226" s="8">
        <v>1.1227879637316822</v>
      </c>
      <c r="BU2226" s="8">
        <v>1.4204861626003009</v>
      </c>
      <c r="BV2226" s="8">
        <v>1.2098944646917578</v>
      </c>
      <c r="BW2226" s="8">
        <v>-1.1080497059485901</v>
      </c>
      <c r="BX2226" s="8">
        <v>-0.89633580660750045</v>
      </c>
      <c r="BY2226" s="8">
        <v>-1.9331781306219254E-2</v>
      </c>
      <c r="BZ2226" s="36">
        <v>-3.3270123417338066E-2</v>
      </c>
      <c r="CA2226" s="40" t="s">
        <v>24178</v>
      </c>
      <c r="CB2226" s="9">
        <v>0.59036779743241219</v>
      </c>
      <c r="CC2226" s="9" t="s">
        <v>24178</v>
      </c>
      <c r="CD2226" s="9" t="s">
        <v>24178</v>
      </c>
      <c r="CE2226" s="9" t="s">
        <v>24178</v>
      </c>
      <c r="CF2226" s="9" t="s">
        <v>24178</v>
      </c>
      <c r="CG2226" s="9" t="s">
        <v>24178</v>
      </c>
      <c r="CH2226" s="9" t="s">
        <v>24178</v>
      </c>
      <c r="CI2226" s="9">
        <v>1.4958920990210325</v>
      </c>
      <c r="CJ2226" s="9">
        <v>1.1227879637316822</v>
      </c>
      <c r="CK2226" s="9">
        <v>1.4204861626003009</v>
      </c>
      <c r="CL2226" s="9">
        <v>1.2098944646917578</v>
      </c>
      <c r="CM2226" s="9" t="s">
        <v>24178</v>
      </c>
      <c r="CN2226" s="9" t="s">
        <v>24178</v>
      </c>
      <c r="CO2226" s="9" t="s">
        <v>24178</v>
      </c>
      <c r="CP2226" s="41" t="s">
        <v>24178</v>
      </c>
      <c r="CQ2226" s="51" t="str">
        <f>IF(COUNTIF(CA2226:CD2226,"")=4,"-","+")</f>
        <v>+</v>
      </c>
      <c r="CR2226" s="10" t="str">
        <f>IF(COUNTIF(CE2226:CH2226,"")=4,"-","+")</f>
        <v>-</v>
      </c>
      <c r="CS2226" s="10" t="str">
        <f>IF(COUNTIF(CI2226:CL2226,"")=4,"-","+")</f>
        <v>+</v>
      </c>
      <c r="CT2226" s="10" t="str">
        <f>IF(COUNTIF(CM2226:CP2226,"")=4,"-","+")</f>
        <v>-</v>
      </c>
      <c r="CU2226" s="10" t="str">
        <f>IF(COUNTIF(CS2226:CT2226,"-")=2,"+","-")</f>
        <v>-</v>
      </c>
      <c r="CV2226" s="10" t="str">
        <f>IF(COUNTIF(CQ2226,"+")+COUNTIF(CS2226,"+")=0,"+","-")</f>
        <v>-</v>
      </c>
      <c r="CW2226" s="10" t="str">
        <f>IF(AND(CQ2226="+",CS2226="-"),"+","-")</f>
        <v>-</v>
      </c>
      <c r="CX2226" s="10" t="str">
        <f>IF(AND(CQ2226="-",CS2226="+"),"+","-")</f>
        <v>-</v>
      </c>
      <c r="CY2226" s="10" t="str">
        <f t="shared" si="96"/>
        <v>-</v>
      </c>
      <c r="CZ2226" s="76" t="str">
        <f t="shared" si="97"/>
        <v>-</v>
      </c>
    </row>
    <row r="2227" spans="1:104" s="11" customFormat="1" ht="25" customHeight="1" x14ac:dyDescent="0.2">
      <c r="A2227" s="12" t="s">
        <v>19813</v>
      </c>
      <c r="B2227" s="3" t="s">
        <v>19813</v>
      </c>
      <c r="C2227" s="3">
        <v>2</v>
      </c>
      <c r="D2227" s="3">
        <v>2</v>
      </c>
      <c r="E2227" s="3">
        <v>2</v>
      </c>
      <c r="F2227" s="3" t="s">
        <v>19820</v>
      </c>
      <c r="G2227" s="3" t="s">
        <v>19813</v>
      </c>
      <c r="H2227" s="3" t="s">
        <v>19814</v>
      </c>
      <c r="I2227" s="3" t="s">
        <v>19815</v>
      </c>
      <c r="J2227" s="3" t="s">
        <v>19816</v>
      </c>
      <c r="K2227" s="3" t="s">
        <v>19817</v>
      </c>
      <c r="L2227" s="3" t="s">
        <v>19818</v>
      </c>
      <c r="M2227" s="3" t="s">
        <v>19819</v>
      </c>
      <c r="N2227" s="3" t="s">
        <v>19813</v>
      </c>
      <c r="O2227" s="3">
        <v>1</v>
      </c>
      <c r="P2227" s="3">
        <v>2</v>
      </c>
      <c r="Q2227" s="3">
        <v>2</v>
      </c>
      <c r="R2227" s="13">
        <v>2</v>
      </c>
      <c r="S2227" s="17">
        <v>-2.8768291731118598</v>
      </c>
      <c r="T2227" s="4">
        <v>-2.93902025637116</v>
      </c>
      <c r="U2227" s="4">
        <v>-2.45959946399697</v>
      </c>
      <c r="V2227" s="4">
        <v>-4.1954214980090203</v>
      </c>
      <c r="W2227" s="4">
        <v>-3.8060925194281099</v>
      </c>
      <c r="X2227" s="4">
        <v>-2.5709450947752099</v>
      </c>
      <c r="Y2227" s="4">
        <v>-3.4002238610493798</v>
      </c>
      <c r="Z2227" s="4">
        <v>-5.4875331959454696</v>
      </c>
      <c r="AA2227" s="4">
        <v>-3.4547922733042</v>
      </c>
      <c r="AB2227" s="4">
        <v>-4.5072169938075097</v>
      </c>
      <c r="AC2227" s="4">
        <v>-2.3784355323878801</v>
      </c>
      <c r="AD2227" s="4">
        <v>-3.3746858267500102</v>
      </c>
      <c r="AE2227" s="4">
        <v>-4.5981711485971202</v>
      </c>
      <c r="AF2227" s="4">
        <v>-4.4983888748157899</v>
      </c>
      <c r="AG2227" s="4">
        <v>-3.1292309957908002</v>
      </c>
      <c r="AH2227" s="18">
        <v>-4.0777643818846396</v>
      </c>
      <c r="AI2227" s="17">
        <v>-4.07588885027209</v>
      </c>
      <c r="AJ2227" s="4">
        <v>-3.4287826565624</v>
      </c>
      <c r="AK2227" s="4">
        <v>-3.8161986677995401</v>
      </c>
      <c r="AL2227" s="18">
        <v>-3.1177175978722498</v>
      </c>
      <c r="AM2227" s="22">
        <v>0.67018646185297803</v>
      </c>
      <c r="AN2227" s="5">
        <v>0.86983766074860003</v>
      </c>
      <c r="AO2227" s="5">
        <v>1.22707684358511</v>
      </c>
      <c r="AP2227" s="23">
        <v>0.74933863007067703</v>
      </c>
      <c r="AQ2227" s="27">
        <v>0.48281369231196097</v>
      </c>
      <c r="AR2227" s="28">
        <v>0.495275836892559</v>
      </c>
      <c r="AS2227" s="27">
        <v>0.28592200569158299</v>
      </c>
      <c r="AT2227" s="6">
        <v>0.31604442517025799</v>
      </c>
      <c r="AU2227" s="7">
        <v>0.64710619370968703</v>
      </c>
      <c r="AV2227" s="6">
        <v>0.60783522973194104</v>
      </c>
      <c r="AW2227" s="6">
        <v>0.76762243985887402</v>
      </c>
      <c r="AX2227" s="7">
        <v>0.311065058690149</v>
      </c>
      <c r="AY2227" s="6">
        <v>0.37617285078560803</v>
      </c>
      <c r="AZ2227" s="6">
        <v>0.42257018741355501</v>
      </c>
      <c r="BA2227" s="7">
        <v>0.69848106992728798</v>
      </c>
      <c r="BB2227" s="6">
        <v>0.72662659562162701</v>
      </c>
      <c r="BC2227" s="6">
        <v>0.97934545281706897</v>
      </c>
      <c r="BD2227" s="7">
        <v>0.25969018247254799</v>
      </c>
      <c r="BE2227" s="6">
        <v>0.10585991510069501</v>
      </c>
      <c r="BF2227" s="6">
        <v>0.137095436922505</v>
      </c>
      <c r="BG2227" s="7">
        <v>0.95817125239983603</v>
      </c>
      <c r="BH2227" s="6">
        <v>0.626818738113605</v>
      </c>
      <c r="BI2227" s="6">
        <v>0.65321634885656998</v>
      </c>
      <c r="BJ2227" s="31">
        <v>-0.38741601123713898</v>
      </c>
      <c r="BK2227" s="35">
        <v>0.90374099062887758</v>
      </c>
      <c r="BL2227" s="8">
        <v>0.82704439088360293</v>
      </c>
      <c r="BM2227" s="8">
        <v>1.4182858148185526</v>
      </c>
      <c r="BN2227" s="8">
        <v>-0.72240125468577043</v>
      </c>
      <c r="BO2227" s="8">
        <v>-0.24226475802824801</v>
      </c>
      <c r="BP2227" s="8">
        <v>1.280969806966145</v>
      </c>
      <c r="BQ2227" s="8">
        <v>0.25826915148795265</v>
      </c>
      <c r="BR2227" s="8">
        <v>-2.315886502556884</v>
      </c>
      <c r="BS2227" s="8">
        <v>0.1909731428946754</v>
      </c>
      <c r="BT2227" s="8">
        <v>-1.1069202739787829</v>
      </c>
      <c r="BU2227" s="8">
        <v>1.5183805108768387</v>
      </c>
      <c r="BV2227" s="8">
        <v>0.28976370492374509</v>
      </c>
      <c r="BW2227" s="8">
        <v>-1.2190886756125543</v>
      </c>
      <c r="BX2227" s="8">
        <v>-1.096033074828568</v>
      </c>
      <c r="BY2227" s="8">
        <v>0.59246868993150104</v>
      </c>
      <c r="BZ2227" s="36">
        <v>-0.57730166372108871</v>
      </c>
      <c r="CA2227" s="40">
        <v>0.90374099062887758</v>
      </c>
      <c r="CB2227" s="9">
        <v>0.82704439088360293</v>
      </c>
      <c r="CC2227" s="9">
        <v>1.4182858148185526</v>
      </c>
      <c r="CD2227" s="9" t="s">
        <v>24178</v>
      </c>
      <c r="CE2227" s="9" t="s">
        <v>24178</v>
      </c>
      <c r="CF2227" s="9" t="s">
        <v>24178</v>
      </c>
      <c r="CG2227" s="9" t="s">
        <v>24178</v>
      </c>
      <c r="CH2227" s="9" t="s">
        <v>24178</v>
      </c>
      <c r="CI2227" s="9">
        <v>0.1909731428946754</v>
      </c>
      <c r="CJ2227" s="9" t="s">
        <v>24178</v>
      </c>
      <c r="CK2227" s="9">
        <v>1.5183805108768387</v>
      </c>
      <c r="CL2227" s="9">
        <v>0.28976370492374509</v>
      </c>
      <c r="CM2227" s="9" t="s">
        <v>24178</v>
      </c>
      <c r="CN2227" s="9" t="s">
        <v>24178</v>
      </c>
      <c r="CO2227" s="9" t="s">
        <v>24178</v>
      </c>
      <c r="CP2227" s="41" t="s">
        <v>24178</v>
      </c>
      <c r="CQ2227" s="51" t="str">
        <f>IF(COUNTIF(CA2227:CD2227,"")=4,"-","+")</f>
        <v>+</v>
      </c>
      <c r="CR2227" s="10" t="str">
        <f>IF(COUNTIF(CE2227:CH2227,"")=4,"-","+")</f>
        <v>-</v>
      </c>
      <c r="CS2227" s="10" t="str">
        <f>IF(COUNTIF(CI2227:CL2227,"")=4,"-","+")</f>
        <v>+</v>
      </c>
      <c r="CT2227" s="10" t="str">
        <f>IF(COUNTIF(CM2227:CP2227,"")=4,"-","+")</f>
        <v>-</v>
      </c>
      <c r="CU2227" s="10" t="str">
        <f>IF(COUNTIF(CS2227:CT2227,"-")=2,"+","-")</f>
        <v>-</v>
      </c>
      <c r="CV2227" s="10" t="str">
        <f>IF(COUNTIF(CQ2227,"+")+COUNTIF(CS2227,"+")=0,"+","-")</f>
        <v>-</v>
      </c>
      <c r="CW2227" s="10" t="str">
        <f>IF(AND(CQ2227="+",CS2227="-"),"+","-")</f>
        <v>-</v>
      </c>
      <c r="CX2227" s="10" t="str">
        <f>IF(AND(CQ2227="-",CS2227="+"),"+","-")</f>
        <v>-</v>
      </c>
      <c r="CY2227" s="10" t="str">
        <f t="shared" si="96"/>
        <v>-</v>
      </c>
      <c r="CZ2227" s="76" t="str">
        <f t="shared" si="97"/>
        <v>-</v>
      </c>
    </row>
    <row r="2228" spans="1:104" s="11" customFormat="1" ht="25" customHeight="1" x14ac:dyDescent="0.2">
      <c r="A2228" s="12" t="s">
        <v>19828</v>
      </c>
      <c r="B2228" s="3" t="s">
        <v>19828</v>
      </c>
      <c r="C2228" s="3" t="s">
        <v>19829</v>
      </c>
      <c r="D2228" s="3" t="s">
        <v>19829</v>
      </c>
      <c r="E2228" s="3" t="s">
        <v>19829</v>
      </c>
      <c r="F2228" s="3" t="s">
        <v>19830</v>
      </c>
      <c r="G2228" s="3" t="s">
        <v>19821</v>
      </c>
      <c r="H2228" s="3" t="s">
        <v>19822</v>
      </c>
      <c r="I2228" s="3" t="s">
        <v>19823</v>
      </c>
      <c r="J2228" s="3" t="s">
        <v>19824</v>
      </c>
      <c r="K2228" s="3" t="s">
        <v>19825</v>
      </c>
      <c r="L2228" s="3" t="s">
        <v>19826</v>
      </c>
      <c r="M2228" s="3" t="s">
        <v>19827</v>
      </c>
      <c r="N2228" s="3" t="s">
        <v>19828</v>
      </c>
      <c r="O2228" s="3">
        <v>4</v>
      </c>
      <c r="P2228" s="3">
        <v>8</v>
      </c>
      <c r="Q2228" s="3">
        <v>8</v>
      </c>
      <c r="R2228" s="13">
        <v>8</v>
      </c>
      <c r="S2228" s="17">
        <v>0.33595111699081698</v>
      </c>
      <c r="T2228" s="4">
        <v>0.30145821645064802</v>
      </c>
      <c r="U2228" s="4">
        <v>5.5869480827841003E-2</v>
      </c>
      <c r="V2228" s="4">
        <v>-5.3217481418322503</v>
      </c>
      <c r="W2228" s="4">
        <v>-3.9118540562372099</v>
      </c>
      <c r="X2228" s="4">
        <v>-4.6884531632587203</v>
      </c>
      <c r="Y2228" s="4">
        <v>-5.0667674591610501</v>
      </c>
      <c r="Z2228" s="4">
        <v>-3.91427735080241</v>
      </c>
      <c r="AA2228" s="4">
        <v>-3.3507018042912202</v>
      </c>
      <c r="AB2228" s="4">
        <v>4.6805374115134399E-2</v>
      </c>
      <c r="AC2228" s="4">
        <v>0.106314376518576</v>
      </c>
      <c r="AD2228" s="4">
        <v>-0.32659030699677799</v>
      </c>
      <c r="AE2228" s="4">
        <v>-4.48950274985779</v>
      </c>
      <c r="AF2228" s="4">
        <v>-3.4448024783589002</v>
      </c>
      <c r="AG2228" s="4">
        <v>-5.5459166734590104</v>
      </c>
      <c r="AH2228" s="18">
        <v>-4.83622126586436</v>
      </c>
      <c r="AI2228" s="17">
        <v>-4.5791107918850198</v>
      </c>
      <c r="AJ2228" s="4">
        <v>-0.88104309016357296</v>
      </c>
      <c r="AK2228" s="4">
        <v>-4.3953380073648498</v>
      </c>
      <c r="AL2228" s="18">
        <v>-1.15711733189074</v>
      </c>
      <c r="AM2228" s="22">
        <v>0.87473888671731603</v>
      </c>
      <c r="AN2228" s="5">
        <v>1.65754935499222</v>
      </c>
      <c r="AO2228" s="5">
        <v>0.57790140152229996</v>
      </c>
      <c r="AP2228" s="23">
        <v>2.77921948360855</v>
      </c>
      <c r="AQ2228" s="27">
        <v>1.25203533841673E-2</v>
      </c>
      <c r="AR2228" s="28">
        <v>1.6138027973794E-2</v>
      </c>
      <c r="AS2228" s="27">
        <v>1.3117660298703799E-2</v>
      </c>
      <c r="AT2228" s="6">
        <v>2.1096028794298002E-2</v>
      </c>
      <c r="AU2228" s="7">
        <v>3.6980677017214401</v>
      </c>
      <c r="AV2228" s="6">
        <v>0.871344586320835</v>
      </c>
      <c r="AW2228" s="6">
        <v>0.93733471446754202</v>
      </c>
      <c r="AX2228" s="7">
        <v>-0.276074241727162</v>
      </c>
      <c r="AY2228" s="6">
        <v>9.9761948961465396E-2</v>
      </c>
      <c r="AZ2228" s="6">
        <v>0.131297336741557</v>
      </c>
      <c r="BA2228" s="7">
        <v>3.2382206754741101</v>
      </c>
      <c r="BB2228" s="6">
        <v>0.739662645437967</v>
      </c>
      <c r="BC2228" s="6">
        <v>0.97934545281706897</v>
      </c>
      <c r="BD2228" s="7">
        <v>0.18377278452016799</v>
      </c>
      <c r="BE2228" s="6">
        <v>8.6092387793755706E-2</v>
      </c>
      <c r="BF2228" s="6">
        <v>0.114665867282463</v>
      </c>
      <c r="BG2228" s="7">
        <v>3.4219934599942801</v>
      </c>
      <c r="BH2228" s="6">
        <v>1.8547620813929199E-2</v>
      </c>
      <c r="BI2228" s="6">
        <v>2.79439456605034E-2</v>
      </c>
      <c r="BJ2228" s="31">
        <v>-3.5142949172012798</v>
      </c>
      <c r="BK2228" s="35">
        <v>1.380565824069901</v>
      </c>
      <c r="BL2228" s="8">
        <v>1.3651504387141447</v>
      </c>
      <c r="BM2228" s="8">
        <v>1.2553932150718579</v>
      </c>
      <c r="BN2228" s="8">
        <v>-1.1479433165332755</v>
      </c>
      <c r="BO2228" s="8">
        <v>-0.51784088096284808</v>
      </c>
      <c r="BP2228" s="8">
        <v>-0.86491446173437814</v>
      </c>
      <c r="BQ2228" s="8">
        <v>-1.0339886934051659</v>
      </c>
      <c r="BR2228" s="8">
        <v>-0.51892388700084613</v>
      </c>
      <c r="BS2228" s="8">
        <v>-0.26705367340621117</v>
      </c>
      <c r="BT2228" s="8">
        <v>1.251342332261369</v>
      </c>
      <c r="BU2228" s="8">
        <v>1.2779377820443574</v>
      </c>
      <c r="BV2228" s="8">
        <v>1.0844663019950269</v>
      </c>
      <c r="BW2228" s="8">
        <v>-0.7760005913078899</v>
      </c>
      <c r="BX2228" s="8">
        <v>-0.30910865081526934</v>
      </c>
      <c r="BY2228" s="8">
        <v>-1.2481275354752639</v>
      </c>
      <c r="BZ2228" s="36">
        <v>-0.93095420351550495</v>
      </c>
      <c r="CA2228" s="40">
        <v>1.380565824069901</v>
      </c>
      <c r="CB2228" s="9">
        <v>1.3651504387141447</v>
      </c>
      <c r="CC2228" s="9">
        <v>1.2553932150718579</v>
      </c>
      <c r="CD2228" s="9" t="s">
        <v>24178</v>
      </c>
      <c r="CE2228" s="9" t="s">
        <v>24178</v>
      </c>
      <c r="CF2228" s="9" t="s">
        <v>24178</v>
      </c>
      <c r="CG2228" s="9" t="s">
        <v>24178</v>
      </c>
      <c r="CH2228" s="9" t="s">
        <v>24178</v>
      </c>
      <c r="CI2228" s="9" t="s">
        <v>24178</v>
      </c>
      <c r="CJ2228" s="9">
        <v>1.251342332261369</v>
      </c>
      <c r="CK2228" s="9">
        <v>1.2779377820443574</v>
      </c>
      <c r="CL2228" s="9">
        <v>1.0844663019950269</v>
      </c>
      <c r="CM2228" s="9" t="s">
        <v>24178</v>
      </c>
      <c r="CN2228" s="9" t="s">
        <v>24178</v>
      </c>
      <c r="CO2228" s="9" t="s">
        <v>24178</v>
      </c>
      <c r="CP2228" s="41" t="s">
        <v>24178</v>
      </c>
      <c r="CQ2228" s="51" t="str">
        <f>IF(COUNTIF(CA2228:CD2228,"")=4,"-","+")</f>
        <v>+</v>
      </c>
      <c r="CR2228" s="10" t="str">
        <f>IF(COUNTIF(CE2228:CH2228,"")=4,"-","+")</f>
        <v>-</v>
      </c>
      <c r="CS2228" s="10" t="str">
        <f>IF(COUNTIF(CI2228:CL2228,"")=4,"-","+")</f>
        <v>+</v>
      </c>
      <c r="CT2228" s="10" t="str">
        <f>IF(COUNTIF(CM2228:CP2228,"")=4,"-","+")</f>
        <v>-</v>
      </c>
      <c r="CU2228" s="10" t="str">
        <f>IF(COUNTIF(CS2228:CT2228,"-")=2,"+","-")</f>
        <v>-</v>
      </c>
      <c r="CV2228" s="10" t="str">
        <f>IF(COUNTIF(CQ2228,"+")+COUNTIF(CS2228,"+")=0,"+","-")</f>
        <v>-</v>
      </c>
      <c r="CW2228" s="10" t="str">
        <f>IF(AND(CQ2228="+",CS2228="-"),"+","-")</f>
        <v>-</v>
      </c>
      <c r="CX2228" s="10" t="str">
        <f>IF(AND(CQ2228="-",CS2228="+"),"+","-")</f>
        <v>-</v>
      </c>
      <c r="CY2228" s="10" t="str">
        <f t="shared" si="96"/>
        <v>-</v>
      </c>
      <c r="CZ2228" s="76" t="str">
        <f t="shared" si="97"/>
        <v>-</v>
      </c>
    </row>
    <row r="2229" spans="1:104" s="11" customFormat="1" ht="25" customHeight="1" x14ac:dyDescent="0.2">
      <c r="A2229" s="12" t="s">
        <v>19838</v>
      </c>
      <c r="B2229" s="3" t="s">
        <v>19831</v>
      </c>
      <c r="C2229" s="3" t="s">
        <v>19839</v>
      </c>
      <c r="D2229" s="3" t="s">
        <v>19840</v>
      </c>
      <c r="E2229" s="3" t="s">
        <v>19840</v>
      </c>
      <c r="F2229" s="3" t="s">
        <v>19841</v>
      </c>
      <c r="G2229" s="3" t="s">
        <v>19831</v>
      </c>
      <c r="H2229" s="3" t="s">
        <v>19832</v>
      </c>
      <c r="I2229" s="3" t="s">
        <v>19833</v>
      </c>
      <c r="J2229" s="3" t="s">
        <v>19834</v>
      </c>
      <c r="K2229" s="3" t="s">
        <v>19835</v>
      </c>
      <c r="L2229" s="3" t="s">
        <v>19836</v>
      </c>
      <c r="M2229" s="3" t="s">
        <v>19837</v>
      </c>
      <c r="N2229" s="3" t="s">
        <v>19838</v>
      </c>
      <c r="O2229" s="3">
        <v>10</v>
      </c>
      <c r="P2229" s="3">
        <v>5</v>
      </c>
      <c r="Q2229" s="3">
        <v>2</v>
      </c>
      <c r="R2229" s="13">
        <v>2</v>
      </c>
      <c r="S2229" s="17">
        <v>-2.04633729627442</v>
      </c>
      <c r="T2229" s="4">
        <v>-1.00099807764251</v>
      </c>
      <c r="U2229" s="4">
        <v>-1.95745055848248</v>
      </c>
      <c r="V2229" s="4">
        <v>-3.7027641746245701</v>
      </c>
      <c r="W2229" s="4">
        <v>-2.69612036642275</v>
      </c>
      <c r="X2229" s="4">
        <v>-2.7002059067726898</v>
      </c>
      <c r="Y2229" s="4">
        <v>-2.4429146796148999</v>
      </c>
      <c r="Z2229" s="4">
        <v>-4.6482880078394802</v>
      </c>
      <c r="AA2229" s="4">
        <v>-4.5913068869475504</v>
      </c>
      <c r="AB2229" s="4">
        <v>-2.2417818036652299</v>
      </c>
      <c r="AC2229" s="4">
        <v>-3.62307673051171</v>
      </c>
      <c r="AD2229" s="4">
        <v>-2.4277358126628799</v>
      </c>
      <c r="AE2229" s="4">
        <v>-3.65905702452029</v>
      </c>
      <c r="AF2229" s="4">
        <v>-5.2712744062416697</v>
      </c>
      <c r="AG2229" s="4">
        <v>-4.3461181156653899</v>
      </c>
      <c r="AH2229" s="18">
        <v>-4.5056780719971901</v>
      </c>
      <c r="AI2229" s="17">
        <v>-4.4455319046061303</v>
      </c>
      <c r="AJ2229" s="4">
        <v>-3.2209753084468402</v>
      </c>
      <c r="AK2229" s="4">
        <v>-3.12188224016246</v>
      </c>
      <c r="AL2229" s="18">
        <v>-2.1768875267559999</v>
      </c>
      <c r="AM2229" s="22">
        <v>0.66178900940222496</v>
      </c>
      <c r="AN2229" s="5">
        <v>1.0996276651880701</v>
      </c>
      <c r="AO2229" s="5">
        <v>1.02469436404959</v>
      </c>
      <c r="AP2229" s="23">
        <v>1.1219345623774</v>
      </c>
      <c r="AQ2229" s="27">
        <v>4.9552366128028803E-2</v>
      </c>
      <c r="AR2229" s="28">
        <v>5.8773475585415999E-2</v>
      </c>
      <c r="AS2229" s="27">
        <v>0.11556499599566</v>
      </c>
      <c r="AT2229" s="6">
        <v>0.138604016687982</v>
      </c>
      <c r="AU2229" s="7">
        <v>1.2245565961592899</v>
      </c>
      <c r="AV2229" s="6">
        <v>0.232096145415221</v>
      </c>
      <c r="AW2229" s="6">
        <v>0.43987585941049501</v>
      </c>
      <c r="AX2229" s="7">
        <v>1.04408778169085</v>
      </c>
      <c r="AY2229" s="6">
        <v>0.26030205112085197</v>
      </c>
      <c r="AZ2229" s="6">
        <v>0.304537145446028</v>
      </c>
      <c r="BA2229" s="7">
        <v>0.94499471340646002</v>
      </c>
      <c r="BB2229" s="6">
        <v>8.0716662462229694E-2</v>
      </c>
      <c r="BC2229" s="6">
        <v>0.79922326135590804</v>
      </c>
      <c r="BD2229" s="7">
        <v>1.3236496644436799</v>
      </c>
      <c r="BE2229" s="6">
        <v>1.8414336518323599E-2</v>
      </c>
      <c r="BF2229" s="6">
        <v>3.00004998059396E-2</v>
      </c>
      <c r="BG2229" s="7">
        <v>2.2686443778501402</v>
      </c>
      <c r="BH2229" s="6">
        <v>0.89942988367449195</v>
      </c>
      <c r="BI2229" s="6">
        <v>0.90913471478928398</v>
      </c>
      <c r="BJ2229" s="31">
        <v>9.9093068284386507E-2</v>
      </c>
      <c r="BK2229" s="35">
        <v>1.0447585472786605</v>
      </c>
      <c r="BL2229" s="8">
        <v>1.9586862301549925</v>
      </c>
      <c r="BM2229" s="8">
        <v>1.1224711680822135</v>
      </c>
      <c r="BN2229" s="8">
        <v>-0.40343583001246291</v>
      </c>
      <c r="BO2229" s="8">
        <v>0.47666091438764457</v>
      </c>
      <c r="BP2229" s="8">
        <v>0.47308897490736279</v>
      </c>
      <c r="BQ2229" s="8">
        <v>0.69803564376809313</v>
      </c>
      <c r="BR2229" s="8">
        <v>-1.2300961050621217</v>
      </c>
      <c r="BS2229" s="8">
        <v>-1.1802781867670318</v>
      </c>
      <c r="BT2229" s="8">
        <v>0.8738837321116173</v>
      </c>
      <c r="BU2229" s="8">
        <v>-0.33376604258430348</v>
      </c>
      <c r="BV2229" s="8">
        <v>0.71130634714828711</v>
      </c>
      <c r="BW2229" s="8">
        <v>-0.36522318696993833</v>
      </c>
      <c r="BX2229" s="8">
        <v>-1.7747657256091642</v>
      </c>
      <c r="BY2229" s="8">
        <v>-0.96591255156349343</v>
      </c>
      <c r="BZ2229" s="36">
        <v>-1.10541392927036</v>
      </c>
      <c r="CA2229" s="40">
        <v>1.0447585472786605</v>
      </c>
      <c r="CB2229" s="9">
        <v>1.9586862301549925</v>
      </c>
      <c r="CC2229" s="9">
        <v>1.1224711680822135</v>
      </c>
      <c r="CD2229" s="9" t="s">
        <v>24178</v>
      </c>
      <c r="CE2229" s="9" t="s">
        <v>24178</v>
      </c>
      <c r="CF2229" s="9" t="s">
        <v>24178</v>
      </c>
      <c r="CG2229" s="9" t="s">
        <v>24178</v>
      </c>
      <c r="CH2229" s="9" t="s">
        <v>24178</v>
      </c>
      <c r="CI2229" s="9" t="s">
        <v>24178</v>
      </c>
      <c r="CJ2229" s="9">
        <v>0.8738837321116173</v>
      </c>
      <c r="CK2229" s="9" t="s">
        <v>24178</v>
      </c>
      <c r="CL2229" s="9">
        <v>0.71130634714828711</v>
      </c>
      <c r="CM2229" s="9" t="s">
        <v>24178</v>
      </c>
      <c r="CN2229" s="9" t="s">
        <v>24178</v>
      </c>
      <c r="CO2229" s="9" t="s">
        <v>24178</v>
      </c>
      <c r="CP2229" s="41" t="s">
        <v>24178</v>
      </c>
      <c r="CQ2229" s="51" t="str">
        <f>IF(COUNTIF(CA2229:CD2229,"")=4,"-","+")</f>
        <v>+</v>
      </c>
      <c r="CR2229" s="10" t="str">
        <f>IF(COUNTIF(CE2229:CH2229,"")=4,"-","+")</f>
        <v>-</v>
      </c>
      <c r="CS2229" s="10" t="str">
        <f>IF(COUNTIF(CI2229:CL2229,"")=4,"-","+")</f>
        <v>+</v>
      </c>
      <c r="CT2229" s="10" t="str">
        <f>IF(COUNTIF(CM2229:CP2229,"")=4,"-","+")</f>
        <v>-</v>
      </c>
      <c r="CU2229" s="10" t="str">
        <f>IF(COUNTIF(CS2229:CT2229,"-")=2,"+","-")</f>
        <v>-</v>
      </c>
      <c r="CV2229" s="10" t="str">
        <f>IF(COUNTIF(CQ2229,"+")+COUNTIF(CS2229,"+")=0,"+","-")</f>
        <v>-</v>
      </c>
      <c r="CW2229" s="10" t="str">
        <f>IF(AND(CQ2229="+",CS2229="-"),"+","-")</f>
        <v>-</v>
      </c>
      <c r="CX2229" s="10" t="str">
        <f>IF(AND(CQ2229="-",CS2229="+"),"+","-")</f>
        <v>-</v>
      </c>
      <c r="CY2229" s="10" t="str">
        <f t="shared" si="96"/>
        <v>-</v>
      </c>
      <c r="CZ2229" s="76" t="str">
        <f t="shared" si="97"/>
        <v>-</v>
      </c>
    </row>
    <row r="2230" spans="1:104" s="11" customFormat="1" ht="25" customHeight="1" x14ac:dyDescent="0.2">
      <c r="A2230" s="12" t="s">
        <v>19849</v>
      </c>
      <c r="B2230" s="3" t="s">
        <v>19849</v>
      </c>
      <c r="C2230" s="3" t="s">
        <v>6705</v>
      </c>
      <c r="D2230" s="3" t="s">
        <v>6705</v>
      </c>
      <c r="E2230" s="3" t="s">
        <v>6705</v>
      </c>
      <c r="F2230" s="3" t="s">
        <v>19850</v>
      </c>
      <c r="G2230" s="3" t="s">
        <v>19842</v>
      </c>
      <c r="H2230" s="3" t="s">
        <v>19843</v>
      </c>
      <c r="I2230" s="3" t="s">
        <v>19844</v>
      </c>
      <c r="J2230" s="3" t="s">
        <v>19845</v>
      </c>
      <c r="K2230" s="3" t="s">
        <v>19846</v>
      </c>
      <c r="L2230" s="3" t="s">
        <v>19847</v>
      </c>
      <c r="M2230" s="3" t="s">
        <v>19848</v>
      </c>
      <c r="N2230" s="3" t="s">
        <v>19849</v>
      </c>
      <c r="O2230" s="3">
        <v>2</v>
      </c>
      <c r="P2230" s="3">
        <v>5</v>
      </c>
      <c r="Q2230" s="3">
        <v>5</v>
      </c>
      <c r="R2230" s="13">
        <v>5</v>
      </c>
      <c r="S2230" s="17">
        <v>-0.90567818402727296</v>
      </c>
      <c r="T2230" s="4">
        <v>-1.3556262875713401</v>
      </c>
      <c r="U2230" s="4">
        <v>-0.98659612163128996</v>
      </c>
      <c r="V2230" s="4">
        <v>-1.7910895624983501</v>
      </c>
      <c r="W2230" s="4">
        <v>-4.8146391150776298</v>
      </c>
      <c r="X2230" s="4">
        <v>-5.2453260595269704</v>
      </c>
      <c r="Y2230" s="4">
        <v>-5.5178758266710197</v>
      </c>
      <c r="Z2230" s="4">
        <v>-3.9137956469770101</v>
      </c>
      <c r="AA2230" s="4">
        <v>-5.7092369703105401</v>
      </c>
      <c r="AB2230" s="4">
        <v>-2.0123334850460899</v>
      </c>
      <c r="AC2230" s="4">
        <v>-2.30971551835633</v>
      </c>
      <c r="AD2230" s="4">
        <v>-1.81108252504136</v>
      </c>
      <c r="AE2230" s="4">
        <v>-3.8219269321921199</v>
      </c>
      <c r="AF2230" s="4">
        <v>-3.83440600184603</v>
      </c>
      <c r="AG2230" s="4">
        <v>-4.7839050097172704</v>
      </c>
      <c r="AH2230" s="18">
        <v>-4.4622103361231797</v>
      </c>
      <c r="AI2230" s="17">
        <v>-4.2256120699696504</v>
      </c>
      <c r="AJ2230" s="4">
        <v>-2.96059212468858</v>
      </c>
      <c r="AK2230" s="4">
        <v>-4.8729091620631602</v>
      </c>
      <c r="AL2230" s="18">
        <v>-1.25974753893206</v>
      </c>
      <c r="AM2230" s="22">
        <v>0.47737952208492801</v>
      </c>
      <c r="AN2230" s="5">
        <v>1.8438416066618899</v>
      </c>
      <c r="AO2230" s="5">
        <v>0.70189516718870204</v>
      </c>
      <c r="AP2230" s="23">
        <v>0.40476078750469602</v>
      </c>
      <c r="AQ2230" s="27">
        <v>1.73757400492161E-3</v>
      </c>
      <c r="AR2230" s="28">
        <v>2.5633614257083099E-3</v>
      </c>
      <c r="AS2230" s="27">
        <v>0.266183984031794</v>
      </c>
      <c r="AT2230" s="6">
        <v>0.296980259513141</v>
      </c>
      <c r="AU2230" s="7">
        <v>1.26501994528107</v>
      </c>
      <c r="AV2230" s="6">
        <v>0.16122192365799001</v>
      </c>
      <c r="AW2230" s="6">
        <v>0.35075764033305001</v>
      </c>
      <c r="AX2230" s="7">
        <v>1.70084458575652</v>
      </c>
      <c r="AY2230" s="6">
        <v>3.6457336775441398E-4</v>
      </c>
      <c r="AZ2230" s="6">
        <v>1.81112868109816E-3</v>
      </c>
      <c r="BA2230" s="7">
        <v>3.6131616231310999</v>
      </c>
      <c r="BB2230" s="6">
        <v>0.18462316130801801</v>
      </c>
      <c r="BC2230" s="6">
        <v>0.83310166753561399</v>
      </c>
      <c r="BD2230" s="7">
        <v>-0.64729709209350805</v>
      </c>
      <c r="BE2230" s="6">
        <v>9.1813397111916996E-5</v>
      </c>
      <c r="BF2230" s="6">
        <v>7.1461881490966902E-4</v>
      </c>
      <c r="BG2230" s="7">
        <v>2.9658645310375902</v>
      </c>
      <c r="BH2230" s="6">
        <v>0.127315828695308</v>
      </c>
      <c r="BI2230" s="6">
        <v>0.15311756931123</v>
      </c>
      <c r="BJ2230" s="31">
        <v>-1.9123170373745799</v>
      </c>
      <c r="BK2230" s="35">
        <v>1.4813291181098689</v>
      </c>
      <c r="BL2230" s="8">
        <v>1.2063658166211004</v>
      </c>
      <c r="BM2230" s="8">
        <v>1.4318801636682073</v>
      </c>
      <c r="BN2230" s="8">
        <v>0.94025419439639379</v>
      </c>
      <c r="BO2230" s="8">
        <v>-0.90743704075660747</v>
      </c>
      <c r="BP2230" s="8">
        <v>-1.170629847262797</v>
      </c>
      <c r="BQ2230" s="8">
        <v>-1.337185019300728</v>
      </c>
      <c r="BR2230" s="8">
        <v>-0.35693156654189201</v>
      </c>
      <c r="BS2230" s="8">
        <v>-1.454125820733922</v>
      </c>
      <c r="BT2230" s="8">
        <v>0.80505202574875112</v>
      </c>
      <c r="BU2230" s="8">
        <v>0.62332185500603066</v>
      </c>
      <c r="BV2230" s="8">
        <v>0.9280364943015007</v>
      </c>
      <c r="BW2230" s="8">
        <v>-0.30079059178987932</v>
      </c>
      <c r="BX2230" s="8">
        <v>-0.30841655168285476</v>
      </c>
      <c r="BY2230" s="8">
        <v>-0.88865542791809393</v>
      </c>
      <c r="BZ2230" s="36">
        <v>-0.69206780186508199</v>
      </c>
      <c r="CA2230" s="40">
        <v>1.4813291181098689</v>
      </c>
      <c r="CB2230" s="9">
        <v>1.2063658166211004</v>
      </c>
      <c r="CC2230" s="9">
        <v>1.4318801636682073</v>
      </c>
      <c r="CD2230" s="9">
        <v>0.94025419439639379</v>
      </c>
      <c r="CE2230" s="9" t="s">
        <v>24178</v>
      </c>
      <c r="CF2230" s="9" t="s">
        <v>24178</v>
      </c>
      <c r="CG2230" s="9" t="s">
        <v>24178</v>
      </c>
      <c r="CH2230" s="9" t="s">
        <v>24178</v>
      </c>
      <c r="CI2230" s="9" t="s">
        <v>24178</v>
      </c>
      <c r="CJ2230" s="9">
        <v>0.80505202574875112</v>
      </c>
      <c r="CK2230" s="9">
        <v>0.62332185500603066</v>
      </c>
      <c r="CL2230" s="9">
        <v>0.9280364943015007</v>
      </c>
      <c r="CM2230" s="9" t="s">
        <v>24178</v>
      </c>
      <c r="CN2230" s="9" t="s">
        <v>24178</v>
      </c>
      <c r="CO2230" s="9" t="s">
        <v>24178</v>
      </c>
      <c r="CP2230" s="41" t="s">
        <v>24178</v>
      </c>
      <c r="CQ2230" s="51" t="str">
        <f>IF(COUNTIF(CA2230:CD2230,"")=4,"-","+")</f>
        <v>+</v>
      </c>
      <c r="CR2230" s="10" t="str">
        <f>IF(COUNTIF(CE2230:CH2230,"")=4,"-","+")</f>
        <v>-</v>
      </c>
      <c r="CS2230" s="10" t="str">
        <f>IF(COUNTIF(CI2230:CL2230,"")=4,"-","+")</f>
        <v>+</v>
      </c>
      <c r="CT2230" s="10" t="str">
        <f>IF(COUNTIF(CM2230:CP2230,"")=4,"-","+")</f>
        <v>-</v>
      </c>
      <c r="CU2230" s="10" t="str">
        <f>IF(COUNTIF(CS2230:CT2230,"-")=2,"+","-")</f>
        <v>-</v>
      </c>
      <c r="CV2230" s="10" t="str">
        <f>IF(COUNTIF(CQ2230,"+")+COUNTIF(CS2230,"+")=0,"+","-")</f>
        <v>-</v>
      </c>
      <c r="CW2230" s="10" t="str">
        <f>IF(AND(CQ2230="+",CS2230="-"),"+","-")</f>
        <v>-</v>
      </c>
      <c r="CX2230" s="10" t="str">
        <f>IF(AND(CQ2230="-",CS2230="+"),"+","-")</f>
        <v>-</v>
      </c>
      <c r="CY2230" s="10" t="str">
        <f t="shared" si="96"/>
        <v>-</v>
      </c>
      <c r="CZ2230" s="76" t="str">
        <f t="shared" si="97"/>
        <v>-</v>
      </c>
    </row>
    <row r="2231" spans="1:104" s="11" customFormat="1" ht="25" customHeight="1" x14ac:dyDescent="0.2">
      <c r="A2231" s="12" t="s">
        <v>19858</v>
      </c>
      <c r="B2231" s="3" t="s">
        <v>19859</v>
      </c>
      <c r="C2231" s="3" t="s">
        <v>19860</v>
      </c>
      <c r="D2231" s="3" t="s">
        <v>19860</v>
      </c>
      <c r="E2231" s="3" t="s">
        <v>19860</v>
      </c>
      <c r="F2231" s="3" t="s">
        <v>19861</v>
      </c>
      <c r="G2231" s="3" t="s">
        <v>19851</v>
      </c>
      <c r="H2231" s="3" t="s">
        <v>19852</v>
      </c>
      <c r="I2231" s="3" t="s">
        <v>19853</v>
      </c>
      <c r="J2231" s="3" t="s">
        <v>19854</v>
      </c>
      <c r="K2231" s="3" t="s">
        <v>19855</v>
      </c>
      <c r="L2231" s="3" t="s">
        <v>19856</v>
      </c>
      <c r="M2231" s="3" t="s">
        <v>19857</v>
      </c>
      <c r="N2231" s="3" t="s">
        <v>19858</v>
      </c>
      <c r="O2231" s="3">
        <v>7</v>
      </c>
      <c r="P2231" s="3">
        <v>8</v>
      </c>
      <c r="Q2231" s="3">
        <v>8</v>
      </c>
      <c r="R2231" s="13">
        <v>8</v>
      </c>
      <c r="S2231" s="17">
        <v>-1.6094709443086599</v>
      </c>
      <c r="T2231" s="4">
        <v>-1.53489973481666</v>
      </c>
      <c r="U2231" s="4">
        <v>-1.4208345221980101</v>
      </c>
      <c r="V2231" s="4">
        <v>-6.3644419619736396</v>
      </c>
      <c r="W2231" s="4">
        <v>-3.26789575858079</v>
      </c>
      <c r="X2231" s="4">
        <v>-3.90634978139546</v>
      </c>
      <c r="Y2231" s="4">
        <v>-3.6175877083524801</v>
      </c>
      <c r="Z2231" s="4">
        <v>-3.6959675355402499</v>
      </c>
      <c r="AA2231" s="4">
        <v>-4.8108850119603597</v>
      </c>
      <c r="AB2231" s="4">
        <v>-0.70366416640373997</v>
      </c>
      <c r="AC2231" s="4">
        <v>-1.0405927811987501</v>
      </c>
      <c r="AD2231" s="4">
        <v>-1.6630326507545901</v>
      </c>
      <c r="AE2231" s="4">
        <v>-3.0233331039125</v>
      </c>
      <c r="AF2231" s="4">
        <v>-6.1860128067959703</v>
      </c>
      <c r="AG2231" s="4">
        <v>-3.3762994544733602</v>
      </c>
      <c r="AH2231" s="18">
        <v>-5.1769782650836502</v>
      </c>
      <c r="AI2231" s="17">
        <v>-4.4406559075663701</v>
      </c>
      <c r="AJ2231" s="4">
        <v>-2.0545436525793601</v>
      </c>
      <c r="AK2231" s="4">
        <v>-3.62195019596725</v>
      </c>
      <c r="AL2231" s="18">
        <v>-2.7324117908242398</v>
      </c>
      <c r="AM2231" s="22">
        <v>1.49778724667047</v>
      </c>
      <c r="AN2231" s="5">
        <v>1.88004169366247</v>
      </c>
      <c r="AO2231" s="5">
        <v>0.26566599749838099</v>
      </c>
      <c r="AP2231" s="23">
        <v>2.4225956716418402</v>
      </c>
      <c r="AQ2231" s="27">
        <v>0.27007753014742802</v>
      </c>
      <c r="AR2231" s="28">
        <v>0.28576577715881502</v>
      </c>
      <c r="AS2231" s="27">
        <v>9.6709516590994707E-2</v>
      </c>
      <c r="AT2231" s="6">
        <v>0.11848157964417499</v>
      </c>
      <c r="AU2231" s="7">
        <v>2.38611225498701</v>
      </c>
      <c r="AV2231" s="6">
        <v>0.67482221910768103</v>
      </c>
      <c r="AW2231" s="6">
        <v>0.81009550605008995</v>
      </c>
      <c r="AX2231" s="7">
        <v>-0.67786813824488101</v>
      </c>
      <c r="AY2231" s="6">
        <v>0.51709330387691499</v>
      </c>
      <c r="AZ2231" s="6">
        <v>0.56209520765401899</v>
      </c>
      <c r="BA2231" s="7">
        <v>0.88953840514300497</v>
      </c>
      <c r="BB2231" s="6">
        <v>0.35636015899863499</v>
      </c>
      <c r="BC2231" s="6">
        <v>0.90899131803660105</v>
      </c>
      <c r="BD2231" s="7">
        <v>0.81870571159912198</v>
      </c>
      <c r="BE2231" s="6">
        <v>0.28405129016837299</v>
      </c>
      <c r="BF2231" s="6">
        <v>0.328512581177972</v>
      </c>
      <c r="BG2231" s="7">
        <v>1.7082441167421301</v>
      </c>
      <c r="BH2231" s="6">
        <v>0.19380511715805901</v>
      </c>
      <c r="BI2231" s="6">
        <v>0.22364752411156599</v>
      </c>
      <c r="BJ2231" s="31">
        <v>-1.5674065433878901</v>
      </c>
      <c r="BK2231" s="35">
        <v>0.97465838351412393</v>
      </c>
      <c r="BL2231" s="8">
        <v>1.0200015570863274</v>
      </c>
      <c r="BM2231" s="8">
        <v>1.0893591385115369</v>
      </c>
      <c r="BN2231" s="8">
        <v>-1.9166112854847519</v>
      </c>
      <c r="BO2231" s="8">
        <v>-3.3750152732803212E-2</v>
      </c>
      <c r="BP2231" s="8">
        <v>-0.42196340247850989</v>
      </c>
      <c r="BQ2231" s="8">
        <v>-0.24638104451150086</v>
      </c>
      <c r="BR2231" s="8">
        <v>-0.29404005571629621</v>
      </c>
      <c r="BS2231" s="8">
        <v>-0.97196786453671835</v>
      </c>
      <c r="BT2231" s="8">
        <v>1.5254360124840209</v>
      </c>
      <c r="BU2231" s="8">
        <v>1.3205658921498291</v>
      </c>
      <c r="BV2231" s="8">
        <v>0.94209008042844344</v>
      </c>
      <c r="BW2231" s="8">
        <v>0.11495666019736404</v>
      </c>
      <c r="BX2231" s="8">
        <v>-1.8081170796286614</v>
      </c>
      <c r="BY2231" s="8">
        <v>-9.9665237551864738E-2</v>
      </c>
      <c r="BZ2231" s="36">
        <v>-1.1945716017305326</v>
      </c>
      <c r="CA2231" s="40">
        <v>0.97465838351412393</v>
      </c>
      <c r="CB2231" s="9">
        <v>1.0200015570863274</v>
      </c>
      <c r="CC2231" s="9">
        <v>1.0893591385115369</v>
      </c>
      <c r="CD2231" s="9" t="s">
        <v>24178</v>
      </c>
      <c r="CE2231" s="9" t="s">
        <v>24178</v>
      </c>
      <c r="CF2231" s="9" t="s">
        <v>24178</v>
      </c>
      <c r="CG2231" s="9" t="s">
        <v>24178</v>
      </c>
      <c r="CH2231" s="9" t="s">
        <v>24178</v>
      </c>
      <c r="CI2231" s="9" t="s">
        <v>24178</v>
      </c>
      <c r="CJ2231" s="9">
        <v>1.5254360124840209</v>
      </c>
      <c r="CK2231" s="9">
        <v>1.3205658921498291</v>
      </c>
      <c r="CL2231" s="9">
        <v>0.94209008042844344</v>
      </c>
      <c r="CM2231" s="9" t="s">
        <v>24178</v>
      </c>
      <c r="CN2231" s="9" t="s">
        <v>24178</v>
      </c>
      <c r="CO2231" s="9" t="s">
        <v>24178</v>
      </c>
      <c r="CP2231" s="41" t="s">
        <v>24178</v>
      </c>
      <c r="CQ2231" s="51" t="str">
        <f>IF(COUNTIF(CA2231:CD2231,"")=4,"-","+")</f>
        <v>+</v>
      </c>
      <c r="CR2231" s="10" t="str">
        <f>IF(COUNTIF(CE2231:CH2231,"")=4,"-","+")</f>
        <v>-</v>
      </c>
      <c r="CS2231" s="10" t="str">
        <f>IF(COUNTIF(CI2231:CL2231,"")=4,"-","+")</f>
        <v>+</v>
      </c>
      <c r="CT2231" s="10" t="str">
        <f>IF(COUNTIF(CM2231:CP2231,"")=4,"-","+")</f>
        <v>-</v>
      </c>
      <c r="CU2231" s="10" t="str">
        <f>IF(COUNTIF(CS2231:CT2231,"-")=2,"+","-")</f>
        <v>-</v>
      </c>
      <c r="CV2231" s="10" t="str">
        <f>IF(COUNTIF(CQ2231,"+")+COUNTIF(CS2231,"+")=0,"+","-")</f>
        <v>-</v>
      </c>
      <c r="CW2231" s="10" t="str">
        <f>IF(AND(CQ2231="+",CS2231="-"),"+","-")</f>
        <v>-</v>
      </c>
      <c r="CX2231" s="10" t="str">
        <f>IF(AND(CQ2231="-",CS2231="+"),"+","-")</f>
        <v>-</v>
      </c>
      <c r="CY2231" s="10" t="str">
        <f t="shared" si="96"/>
        <v>-</v>
      </c>
      <c r="CZ2231" s="76" t="str">
        <f t="shared" si="97"/>
        <v>-</v>
      </c>
    </row>
    <row r="2232" spans="1:104" s="11" customFormat="1" ht="25" customHeight="1" x14ac:dyDescent="0.2">
      <c r="A2232" s="12" t="s">
        <v>19869</v>
      </c>
      <c r="B2232" s="3" t="s">
        <v>19870</v>
      </c>
      <c r="C2232" s="3" t="s">
        <v>19871</v>
      </c>
      <c r="D2232" s="3" t="s">
        <v>8204</v>
      </c>
      <c r="E2232" s="3" t="s">
        <v>8204</v>
      </c>
      <c r="F2232" s="3" t="s">
        <v>19872</v>
      </c>
      <c r="G2232" s="3" t="s">
        <v>19862</v>
      </c>
      <c r="H2232" s="3" t="s">
        <v>19863</v>
      </c>
      <c r="I2232" s="3" t="s">
        <v>19864</v>
      </c>
      <c r="J2232" s="3" t="s">
        <v>19865</v>
      </c>
      <c r="K2232" s="3" t="s">
        <v>19866</v>
      </c>
      <c r="L2232" s="3" t="s">
        <v>19867</v>
      </c>
      <c r="M2232" s="3" t="s">
        <v>19868</v>
      </c>
      <c r="N2232" s="3" t="s">
        <v>19869</v>
      </c>
      <c r="O2232" s="3">
        <v>4</v>
      </c>
      <c r="P2232" s="3">
        <v>7</v>
      </c>
      <c r="Q2232" s="3">
        <v>5</v>
      </c>
      <c r="R2232" s="13">
        <v>5</v>
      </c>
      <c r="S2232" s="17">
        <v>-0.41481445056027499</v>
      </c>
      <c r="T2232" s="4">
        <v>-0.18793897221779299</v>
      </c>
      <c r="U2232" s="4">
        <v>5.4539194849869702E-2</v>
      </c>
      <c r="V2232" s="4">
        <v>-0.50969220849919605</v>
      </c>
      <c r="W2232" s="4">
        <v>-3.8238661670637502</v>
      </c>
      <c r="X2232" s="4">
        <v>-1.74661299603953</v>
      </c>
      <c r="Y2232" s="4">
        <v>-3.4816595668022798</v>
      </c>
      <c r="Z2232" s="4">
        <v>-5.1185405031922402</v>
      </c>
      <c r="AA2232" s="4">
        <v>-2.9299104750208499E-2</v>
      </c>
      <c r="AB2232" s="4">
        <v>-1.5168647139972799E-2</v>
      </c>
      <c r="AC2232" s="4">
        <v>0.53401458856254203</v>
      </c>
      <c r="AD2232" s="4">
        <v>0.330377239867648</v>
      </c>
      <c r="AE2232" s="4">
        <v>-4.1790396039399704</v>
      </c>
      <c r="AF2232" s="4">
        <v>-4.0723804838681898</v>
      </c>
      <c r="AG2232" s="4">
        <v>-4.7830874974947397</v>
      </c>
      <c r="AH2232" s="18">
        <v>-4.53460707298147</v>
      </c>
      <c r="AI2232" s="17">
        <v>-4.3922786645710898</v>
      </c>
      <c r="AJ2232" s="4">
        <v>0.204981019135002</v>
      </c>
      <c r="AK2232" s="4">
        <v>-3.5426698082744501</v>
      </c>
      <c r="AL2232" s="18">
        <v>-0.264476609106849</v>
      </c>
      <c r="AM2232" s="22">
        <v>0.32700390554632203</v>
      </c>
      <c r="AN2232" s="5">
        <v>0.27528188824845901</v>
      </c>
      <c r="AO2232" s="5">
        <v>1.3894821771241499</v>
      </c>
      <c r="AP2232" s="23">
        <v>0.25190027775089602</v>
      </c>
      <c r="AQ2232" s="27">
        <v>1.7869231105593901E-6</v>
      </c>
      <c r="AR2232" s="28">
        <v>5.0891414972825899E-6</v>
      </c>
      <c r="AS2232" s="27">
        <v>8.8908233937176602E-7</v>
      </c>
      <c r="AT2232" s="6">
        <v>4.8770720827205598E-5</v>
      </c>
      <c r="AU2232" s="7">
        <v>4.5972596837060902</v>
      </c>
      <c r="AV2232" s="6">
        <v>4.5822241584991902E-2</v>
      </c>
      <c r="AW2232" s="6">
        <v>0.16976234417716601</v>
      </c>
      <c r="AX2232" s="7">
        <v>-0.469457628241851</v>
      </c>
      <c r="AY2232" s="6">
        <v>1.63456120719589E-2</v>
      </c>
      <c r="AZ2232" s="6">
        <v>2.7395872501436599E-2</v>
      </c>
      <c r="BA2232" s="7">
        <v>3.2781931991676001</v>
      </c>
      <c r="BB2232" s="6">
        <v>0.31175515604010801</v>
      </c>
      <c r="BC2232" s="6">
        <v>0.89524447833042797</v>
      </c>
      <c r="BD2232" s="7">
        <v>0.84960885629664296</v>
      </c>
      <c r="BE2232" s="6">
        <v>1.8972095735102699E-6</v>
      </c>
      <c r="BF2232" s="6">
        <v>7.6559703251037601E-5</v>
      </c>
      <c r="BG2232" s="7">
        <v>4.1278020554642403</v>
      </c>
      <c r="BH2232" s="6">
        <v>1.08521524625689E-2</v>
      </c>
      <c r="BI2232" s="6">
        <v>1.8096119459197899E-2</v>
      </c>
      <c r="BJ2232" s="31">
        <v>-3.74765082740945</v>
      </c>
      <c r="BK2232" s="35">
        <v>0.74264782081025849</v>
      </c>
      <c r="BL2232" s="8">
        <v>0.84903053642815896</v>
      </c>
      <c r="BM2232" s="8">
        <v>0.96272940806984897</v>
      </c>
      <c r="BN2232" s="8">
        <v>0.69815930395942594</v>
      </c>
      <c r="BO2232" s="8">
        <v>-0.85586860737790049</v>
      </c>
      <c r="BP2232" s="8">
        <v>0.11816276425347159</v>
      </c>
      <c r="BQ2232" s="8">
        <v>-0.69540672007234872</v>
      </c>
      <c r="BR2232" s="8">
        <v>-1.4629459906385016</v>
      </c>
      <c r="BS2232" s="8">
        <v>0.9234173323470608</v>
      </c>
      <c r="BT2232" s="8">
        <v>0.93004315398491655</v>
      </c>
      <c r="BU2232" s="8">
        <v>1.1875571189699958</v>
      </c>
      <c r="BV2232" s="8">
        <v>1.0920708446768796</v>
      </c>
      <c r="BW2232" s="8">
        <v>-1.0224106903137988</v>
      </c>
      <c r="BX2232" s="8">
        <v>-0.97239785101733145</v>
      </c>
      <c r="BY2232" s="8">
        <v>-1.3056508877520787</v>
      </c>
      <c r="BZ2232" s="36">
        <v>-1.1891375363280583</v>
      </c>
      <c r="CA2232" s="40">
        <v>0.74264782081025849</v>
      </c>
      <c r="CB2232" s="9">
        <v>0.84903053642815896</v>
      </c>
      <c r="CC2232" s="9">
        <v>0.96272940806984897</v>
      </c>
      <c r="CD2232" s="9">
        <v>0.69815930395942594</v>
      </c>
      <c r="CE2232" s="9" t="s">
        <v>24178</v>
      </c>
      <c r="CF2232" s="9" t="s">
        <v>24178</v>
      </c>
      <c r="CG2232" s="9" t="s">
        <v>24178</v>
      </c>
      <c r="CH2232" s="9" t="s">
        <v>24178</v>
      </c>
      <c r="CI2232" s="9">
        <v>0.9234173323470608</v>
      </c>
      <c r="CJ2232" s="9">
        <v>0.93004315398491655</v>
      </c>
      <c r="CK2232" s="9">
        <v>1.1875571189699958</v>
      </c>
      <c r="CL2232" s="9">
        <v>1.0920708446768796</v>
      </c>
      <c r="CM2232" s="9" t="s">
        <v>24178</v>
      </c>
      <c r="CN2232" s="9" t="s">
        <v>24178</v>
      </c>
      <c r="CO2232" s="9" t="s">
        <v>24178</v>
      </c>
      <c r="CP2232" s="41" t="s">
        <v>24178</v>
      </c>
      <c r="CQ2232" s="51" t="str">
        <f>IF(COUNTIF(CA2232:CD2232,"")=4,"-","+")</f>
        <v>+</v>
      </c>
      <c r="CR2232" s="10" t="str">
        <f>IF(COUNTIF(CE2232:CH2232,"")=4,"-","+")</f>
        <v>-</v>
      </c>
      <c r="CS2232" s="10" t="str">
        <f>IF(COUNTIF(CI2232:CL2232,"")=4,"-","+")</f>
        <v>+</v>
      </c>
      <c r="CT2232" s="10" t="str">
        <f>IF(COUNTIF(CM2232:CP2232,"")=4,"-","+")</f>
        <v>-</v>
      </c>
      <c r="CU2232" s="10" t="str">
        <f>IF(COUNTIF(CS2232:CT2232,"-")=2,"+","-")</f>
        <v>-</v>
      </c>
      <c r="CV2232" s="10" t="str">
        <f>IF(COUNTIF(CQ2232,"+")+COUNTIF(CS2232,"+")=0,"+","-")</f>
        <v>-</v>
      </c>
      <c r="CW2232" s="10" t="str">
        <f>IF(AND(CQ2232="+",CS2232="-"),"+","-")</f>
        <v>-</v>
      </c>
      <c r="CX2232" s="10" t="str">
        <f>IF(AND(CQ2232="-",CS2232="+"),"+","-")</f>
        <v>-</v>
      </c>
      <c r="CY2232" s="10" t="str">
        <f t="shared" si="96"/>
        <v>-</v>
      </c>
      <c r="CZ2232" s="76" t="str">
        <f t="shared" si="97"/>
        <v>-</v>
      </c>
    </row>
    <row r="2233" spans="1:104" s="11" customFormat="1" ht="25" customHeight="1" x14ac:dyDescent="0.2">
      <c r="A2233" s="12" t="s">
        <v>19873</v>
      </c>
      <c r="B2233" s="3" t="s">
        <v>19873</v>
      </c>
      <c r="C2233" s="3">
        <v>6</v>
      </c>
      <c r="D2233" s="3">
        <v>6</v>
      </c>
      <c r="E2233" s="3">
        <v>6</v>
      </c>
      <c r="F2233" s="3" t="s">
        <v>19880</v>
      </c>
      <c r="G2233" s="3" t="s">
        <v>19873</v>
      </c>
      <c r="H2233" s="3" t="s">
        <v>19874</v>
      </c>
      <c r="I2233" s="3" t="s">
        <v>19875</v>
      </c>
      <c r="J2233" s="3" t="s">
        <v>19876</v>
      </c>
      <c r="K2233" s="3" t="s">
        <v>19877</v>
      </c>
      <c r="L2233" s="3" t="s">
        <v>19878</v>
      </c>
      <c r="M2233" s="3" t="s">
        <v>19879</v>
      </c>
      <c r="N2233" s="3" t="s">
        <v>19873</v>
      </c>
      <c r="O2233" s="3">
        <v>1</v>
      </c>
      <c r="P2233" s="3">
        <v>6</v>
      </c>
      <c r="Q2233" s="3">
        <v>6</v>
      </c>
      <c r="R2233" s="13">
        <v>6</v>
      </c>
      <c r="S2233" s="17">
        <v>1.3580485712397601</v>
      </c>
      <c r="T2233" s="4">
        <v>0.64291749981339996</v>
      </c>
      <c r="U2233" s="4">
        <v>0.47223604057920499</v>
      </c>
      <c r="V2233" s="4">
        <v>0.116897544506209</v>
      </c>
      <c r="W2233" s="4">
        <v>-4.8017586471812299</v>
      </c>
      <c r="X2233" s="4">
        <v>-3.1124784569648498</v>
      </c>
      <c r="Y2233" s="4">
        <v>-3.6119183690352199</v>
      </c>
      <c r="Z2233" s="4">
        <v>-3.7582124866062601</v>
      </c>
      <c r="AA2233" s="4">
        <v>-4.1925663853209699E-2</v>
      </c>
      <c r="AB2233" s="4">
        <v>1.27272941555835</v>
      </c>
      <c r="AC2233" s="4">
        <v>1.9299460306615399</v>
      </c>
      <c r="AD2233" s="4">
        <v>1.8612670680599399</v>
      </c>
      <c r="AE2233" s="4">
        <v>-5.3545923552713504</v>
      </c>
      <c r="AF2233" s="4">
        <v>-1.3552206028139899</v>
      </c>
      <c r="AG2233" s="4">
        <v>-3.9912246167532701</v>
      </c>
      <c r="AH2233" s="18">
        <v>-2.8439965655926001</v>
      </c>
      <c r="AI2233" s="17">
        <v>-3.3862585351078001</v>
      </c>
      <c r="AJ2233" s="4">
        <v>1.25550421260665</v>
      </c>
      <c r="AK2233" s="4">
        <v>-3.8210919899468898</v>
      </c>
      <c r="AL2233" s="18">
        <v>0.64752491403464396</v>
      </c>
      <c r="AM2233" s="22">
        <v>1.6989688160312599</v>
      </c>
      <c r="AN2233" s="5">
        <v>0.91386384743306204</v>
      </c>
      <c r="AO2233" s="5">
        <v>0.70982337412488905</v>
      </c>
      <c r="AP2233" s="23">
        <v>0.52190570354036403</v>
      </c>
      <c r="AQ2233" s="27">
        <v>1.9215566874726001E-5</v>
      </c>
      <c r="AR2233" s="28">
        <v>4.0977586920655398E-5</v>
      </c>
      <c r="AS2233" s="27">
        <v>6.0002809649080304E-3</v>
      </c>
      <c r="AT2233" s="6">
        <v>1.13735048895063E-2</v>
      </c>
      <c r="AU2233" s="7">
        <v>4.6417627477144601</v>
      </c>
      <c r="AV2233" s="6">
        <v>0.30250685699171898</v>
      </c>
      <c r="AW2233" s="6">
        <v>0.51591383998002505</v>
      </c>
      <c r="AX2233" s="7">
        <v>-0.60797929857200905</v>
      </c>
      <c r="AY2233" s="6">
        <v>9.0212142664710594E-5</v>
      </c>
      <c r="AZ2233" s="6">
        <v>7.9139281006533699E-4</v>
      </c>
      <c r="BA2233" s="7">
        <v>4.4686169039815304</v>
      </c>
      <c r="BB2233" s="6">
        <v>0.661222773184163</v>
      </c>
      <c r="BC2233" s="6">
        <v>0.967811784768005</v>
      </c>
      <c r="BD2233" s="7">
        <v>-0.43483345483908598</v>
      </c>
      <c r="BE2233" s="6">
        <v>1.3711065222726601E-2</v>
      </c>
      <c r="BF2233" s="6">
        <v>2.35985066136561E-2</v>
      </c>
      <c r="BG2233" s="7">
        <v>4.03378344914245</v>
      </c>
      <c r="BH2233" s="6">
        <v>1.6787090286545899E-4</v>
      </c>
      <c r="BI2233" s="6">
        <v>1.1119327732729699E-3</v>
      </c>
      <c r="BJ2233" s="31">
        <v>-5.0765962025535396</v>
      </c>
      <c r="BK2233" s="35">
        <v>1.0741528057639149</v>
      </c>
      <c r="BL2233" s="8">
        <v>0.78796683276665169</v>
      </c>
      <c r="BM2233" s="8">
        <v>0.71966237581430015</v>
      </c>
      <c r="BN2233" s="8">
        <v>0.57746062105177298</v>
      </c>
      <c r="BO2233" s="8">
        <v>-1.390920371329754</v>
      </c>
      <c r="BP2233" s="8">
        <v>-0.71489283705157181</v>
      </c>
      <c r="BQ2233" s="8">
        <v>-0.91476206788283887</v>
      </c>
      <c r="BR2233" s="8">
        <v>-0.97330703404874463</v>
      </c>
      <c r="BS2233" s="8">
        <v>0.51390167887320226</v>
      </c>
      <c r="BT2233" s="8">
        <v>1.0400092108907566</v>
      </c>
      <c r="BU2233" s="8">
        <v>1.3030185863443053</v>
      </c>
      <c r="BV2233" s="8">
        <v>1.2755341761125156</v>
      </c>
      <c r="BW2233" s="8">
        <v>-1.6121570913898864</v>
      </c>
      <c r="BX2233" s="8">
        <v>-1.1661542969794953E-2</v>
      </c>
      <c r="BY2233" s="8">
        <v>-1.0665553990698327</v>
      </c>
      <c r="BZ2233" s="36">
        <v>-0.60744994387499573</v>
      </c>
      <c r="CA2233" s="40">
        <v>1.0741528057639149</v>
      </c>
      <c r="CB2233" s="9">
        <v>0.78796683276665169</v>
      </c>
      <c r="CC2233" s="9">
        <v>0.71966237581430015</v>
      </c>
      <c r="CD2233" s="9">
        <v>0.57746062105177298</v>
      </c>
      <c r="CE2233" s="9" t="s">
        <v>24178</v>
      </c>
      <c r="CF2233" s="9" t="s">
        <v>24178</v>
      </c>
      <c r="CG2233" s="9" t="s">
        <v>24178</v>
      </c>
      <c r="CH2233" s="9" t="s">
        <v>24178</v>
      </c>
      <c r="CI2233" s="9">
        <v>0.51390167887320226</v>
      </c>
      <c r="CJ2233" s="9">
        <v>1.0400092108907566</v>
      </c>
      <c r="CK2233" s="9">
        <v>1.3030185863443053</v>
      </c>
      <c r="CL2233" s="9">
        <v>1.2755341761125156</v>
      </c>
      <c r="CM2233" s="9" t="s">
        <v>24178</v>
      </c>
      <c r="CN2233" s="9" t="s">
        <v>24178</v>
      </c>
      <c r="CO2233" s="9" t="s">
        <v>24178</v>
      </c>
      <c r="CP2233" s="41" t="s">
        <v>24178</v>
      </c>
      <c r="CQ2233" s="51" t="str">
        <f>IF(COUNTIF(CA2233:CD2233,"")=4,"-","+")</f>
        <v>+</v>
      </c>
      <c r="CR2233" s="10" t="str">
        <f>IF(COUNTIF(CE2233:CH2233,"")=4,"-","+")</f>
        <v>-</v>
      </c>
      <c r="CS2233" s="10" t="str">
        <f>IF(COUNTIF(CI2233:CL2233,"")=4,"-","+")</f>
        <v>+</v>
      </c>
      <c r="CT2233" s="10" t="str">
        <f>IF(COUNTIF(CM2233:CP2233,"")=4,"-","+")</f>
        <v>-</v>
      </c>
      <c r="CU2233" s="10" t="str">
        <f>IF(COUNTIF(CS2233:CT2233,"-")=2,"+","-")</f>
        <v>-</v>
      </c>
      <c r="CV2233" s="10" t="str">
        <f>IF(COUNTIF(CQ2233,"+")+COUNTIF(CS2233,"+")=0,"+","-")</f>
        <v>-</v>
      </c>
      <c r="CW2233" s="10" t="str">
        <f>IF(AND(CQ2233="+",CS2233="-"),"+","-")</f>
        <v>-</v>
      </c>
      <c r="CX2233" s="10" t="str">
        <f>IF(AND(CQ2233="-",CS2233="+"),"+","-")</f>
        <v>-</v>
      </c>
      <c r="CY2233" s="10" t="str">
        <f t="shared" si="96"/>
        <v>-</v>
      </c>
      <c r="CZ2233" s="76" t="str">
        <f t="shared" si="97"/>
        <v>-</v>
      </c>
    </row>
    <row r="2234" spans="1:104" s="11" customFormat="1" ht="25" customHeight="1" x14ac:dyDescent="0.2">
      <c r="A2234" s="12" t="s">
        <v>19888</v>
      </c>
      <c r="B2234" s="3" t="s">
        <v>19889</v>
      </c>
      <c r="C2234" s="3" t="s">
        <v>19890</v>
      </c>
      <c r="D2234" s="3" t="s">
        <v>19890</v>
      </c>
      <c r="E2234" s="3" t="s">
        <v>19890</v>
      </c>
      <c r="F2234" s="3" t="s">
        <v>19891</v>
      </c>
      <c r="G2234" s="3" t="s">
        <v>19881</v>
      </c>
      <c r="H2234" s="3" t="s">
        <v>19882</v>
      </c>
      <c r="I2234" s="3" t="s">
        <v>19883</v>
      </c>
      <c r="J2234" s="3" t="s">
        <v>19884</v>
      </c>
      <c r="K2234" s="3" t="s">
        <v>19885</v>
      </c>
      <c r="L2234" s="3" t="s">
        <v>19886</v>
      </c>
      <c r="M2234" s="3" t="s">
        <v>19887</v>
      </c>
      <c r="N2234" s="3" t="s">
        <v>19888</v>
      </c>
      <c r="O2234" s="3">
        <v>13</v>
      </c>
      <c r="P2234" s="3">
        <v>21</v>
      </c>
      <c r="Q2234" s="3">
        <v>21</v>
      </c>
      <c r="R2234" s="13">
        <v>21</v>
      </c>
      <c r="S2234" s="17">
        <v>0.73990706418238605</v>
      </c>
      <c r="T2234" s="4">
        <v>0.57455696982294702</v>
      </c>
      <c r="U2234" s="4">
        <v>0.66407136802944999</v>
      </c>
      <c r="V2234" s="4">
        <v>3.7719435907376898E-2</v>
      </c>
      <c r="W2234" s="4">
        <v>-4.1265957976094203</v>
      </c>
      <c r="X2234" s="4">
        <v>-4.4486499417371297</v>
      </c>
      <c r="Y2234" s="4">
        <v>-3.9448466820482602</v>
      </c>
      <c r="Z2234" s="4">
        <v>-3.4712587119159002</v>
      </c>
      <c r="AA2234" s="4">
        <v>0.18131503078268099</v>
      </c>
      <c r="AB2234" s="4">
        <v>0.307775668762094</v>
      </c>
      <c r="AC2234" s="4">
        <v>0.82472758290840897</v>
      </c>
      <c r="AD2234" s="4">
        <v>0.68876822974541696</v>
      </c>
      <c r="AE2234" s="4">
        <v>-3.7647830258011301</v>
      </c>
      <c r="AF2234" s="4">
        <v>-4.5321819537400598</v>
      </c>
      <c r="AG2234" s="4">
        <v>-4.3666579076350596</v>
      </c>
      <c r="AH2234" s="18">
        <v>-4.6630229183597303</v>
      </c>
      <c r="AI2234" s="17">
        <v>-4.3316614513839902</v>
      </c>
      <c r="AJ2234" s="4">
        <v>0.50064662804964999</v>
      </c>
      <c r="AK2234" s="4">
        <v>-3.9978377833276801</v>
      </c>
      <c r="AL2234" s="18">
        <v>0.50406370948554002</v>
      </c>
      <c r="AM2234" s="22">
        <v>0.39689830561613898</v>
      </c>
      <c r="AN2234" s="5">
        <v>0.305281333787007</v>
      </c>
      <c r="AO2234" s="5">
        <v>0.40820901658964798</v>
      </c>
      <c r="AP2234" s="23">
        <v>0.31815657570841299</v>
      </c>
      <c r="AQ2234" s="27">
        <v>8.3564457271887806E-11</v>
      </c>
      <c r="AR2234" s="28">
        <v>3.0871770623121301E-9</v>
      </c>
      <c r="AS2234" s="27">
        <v>2.3272386026124099E-6</v>
      </c>
      <c r="AT2234" s="6">
        <v>8.3986879053674597E-5</v>
      </c>
      <c r="AU2234" s="7">
        <v>4.8323080794336404</v>
      </c>
      <c r="AV2234" s="6">
        <v>0.98813713906522604</v>
      </c>
      <c r="AW2234" s="6">
        <v>0.99589672586464895</v>
      </c>
      <c r="AX2234" s="7">
        <v>3.4170814358898101E-3</v>
      </c>
      <c r="AY2234" s="6">
        <v>3.9302726099793797E-6</v>
      </c>
      <c r="AZ2234" s="6">
        <v>1.5386723964143099E-4</v>
      </c>
      <c r="BA2234" s="7">
        <v>4.5019014928132197</v>
      </c>
      <c r="BB2234" s="6">
        <v>0.285417261240415</v>
      </c>
      <c r="BC2234" s="6">
        <v>0.873027181917994</v>
      </c>
      <c r="BD2234" s="7">
        <v>0.33382366805631702</v>
      </c>
      <c r="BE2234" s="6">
        <v>2.14306061622891E-6</v>
      </c>
      <c r="BF2234" s="6">
        <v>8.3899223826394394E-5</v>
      </c>
      <c r="BG2234" s="7">
        <v>4.8357251608695302</v>
      </c>
      <c r="BH2234" s="6">
        <v>4.30036790536431E-6</v>
      </c>
      <c r="BI2234" s="6">
        <v>1.3097190689996701E-4</v>
      </c>
      <c r="BJ2234" s="31">
        <v>-4.4984844113773299</v>
      </c>
      <c r="BK2234" s="35">
        <v>1.064968983600602</v>
      </c>
      <c r="BL2234" s="8">
        <v>0.99647984346051921</v>
      </c>
      <c r="BM2234" s="8">
        <v>1.0335573195095697</v>
      </c>
      <c r="BN2234" s="8">
        <v>0.77411806474345091</v>
      </c>
      <c r="BO2234" s="8">
        <v>-0.95076979045076315</v>
      </c>
      <c r="BP2234" s="8">
        <v>-1.0841668199190926</v>
      </c>
      <c r="BQ2234" s="8">
        <v>-0.87548806355349751</v>
      </c>
      <c r="BR2234" s="8">
        <v>-0.67932468680607461</v>
      </c>
      <c r="BS2234" s="8">
        <v>0.83359634238830327</v>
      </c>
      <c r="BT2234" s="8">
        <v>0.88597720367737265</v>
      </c>
      <c r="BU2234" s="8">
        <v>1.1001022226609489</v>
      </c>
      <c r="BV2234" s="8">
        <v>1.0437869285680816</v>
      </c>
      <c r="BW2234" s="8">
        <v>-0.8009044654332742</v>
      </c>
      <c r="BX2234" s="8">
        <v>-1.1187663506808672</v>
      </c>
      <c r="BY2234" s="8">
        <v>-1.050205158537878</v>
      </c>
      <c r="BZ2234" s="36">
        <v>-1.1729615732274015</v>
      </c>
      <c r="CA2234" s="40">
        <v>1.064968983600602</v>
      </c>
      <c r="CB2234" s="9">
        <v>0.99647984346051921</v>
      </c>
      <c r="CC2234" s="9">
        <v>1.0335573195095697</v>
      </c>
      <c r="CD2234" s="9">
        <v>0.77411806474345091</v>
      </c>
      <c r="CE2234" s="9" t="s">
        <v>24178</v>
      </c>
      <c r="CF2234" s="9" t="s">
        <v>24178</v>
      </c>
      <c r="CG2234" s="9" t="s">
        <v>24178</v>
      </c>
      <c r="CH2234" s="9" t="s">
        <v>24178</v>
      </c>
      <c r="CI2234" s="9">
        <v>0.83359634238830327</v>
      </c>
      <c r="CJ2234" s="9">
        <v>0.88597720367737265</v>
      </c>
      <c r="CK2234" s="9">
        <v>1.1001022226609489</v>
      </c>
      <c r="CL2234" s="9">
        <v>1.0437869285680816</v>
      </c>
      <c r="CM2234" s="9" t="s">
        <v>24178</v>
      </c>
      <c r="CN2234" s="9" t="s">
        <v>24178</v>
      </c>
      <c r="CO2234" s="9" t="s">
        <v>24178</v>
      </c>
      <c r="CP2234" s="41" t="s">
        <v>24178</v>
      </c>
      <c r="CQ2234" s="51" t="str">
        <f>IF(COUNTIF(CA2234:CD2234,"")=4,"-","+")</f>
        <v>+</v>
      </c>
      <c r="CR2234" s="10" t="str">
        <f>IF(COUNTIF(CE2234:CH2234,"")=4,"-","+")</f>
        <v>-</v>
      </c>
      <c r="CS2234" s="10" t="str">
        <f>IF(COUNTIF(CI2234:CL2234,"")=4,"-","+")</f>
        <v>+</v>
      </c>
      <c r="CT2234" s="10" t="str">
        <f>IF(COUNTIF(CM2234:CP2234,"")=4,"-","+")</f>
        <v>-</v>
      </c>
      <c r="CU2234" s="10" t="str">
        <f>IF(COUNTIF(CS2234:CT2234,"-")=2,"+","-")</f>
        <v>-</v>
      </c>
      <c r="CV2234" s="10" t="str">
        <f>IF(COUNTIF(CQ2234,"+")+COUNTIF(CS2234,"+")=0,"+","-")</f>
        <v>-</v>
      </c>
      <c r="CW2234" s="10" t="str">
        <f>IF(AND(CQ2234="+",CS2234="-"),"+","-")</f>
        <v>-</v>
      </c>
      <c r="CX2234" s="10" t="str">
        <f>IF(AND(CQ2234="-",CS2234="+"),"+","-")</f>
        <v>-</v>
      </c>
      <c r="CY2234" s="10" t="str">
        <f t="shared" si="96"/>
        <v>-</v>
      </c>
      <c r="CZ2234" s="76" t="str">
        <f t="shared" si="97"/>
        <v>-</v>
      </c>
    </row>
    <row r="2235" spans="1:104" s="11" customFormat="1" ht="25" customHeight="1" x14ac:dyDescent="0.2">
      <c r="A2235" s="12" t="s">
        <v>19899</v>
      </c>
      <c r="B2235" s="3" t="s">
        <v>19900</v>
      </c>
      <c r="C2235" s="3" t="s">
        <v>15486</v>
      </c>
      <c r="D2235" s="3" t="s">
        <v>15486</v>
      </c>
      <c r="E2235" s="3" t="s">
        <v>15486</v>
      </c>
      <c r="F2235" s="3" t="s">
        <v>19901</v>
      </c>
      <c r="G2235" s="3" t="s">
        <v>19892</v>
      </c>
      <c r="H2235" s="3" t="s">
        <v>19893</v>
      </c>
      <c r="I2235" s="3" t="s">
        <v>19894</v>
      </c>
      <c r="J2235" s="3" t="s">
        <v>19895</v>
      </c>
      <c r="K2235" s="3" t="s">
        <v>19896</v>
      </c>
      <c r="L2235" s="3" t="s">
        <v>19897</v>
      </c>
      <c r="M2235" s="3" t="s">
        <v>19898</v>
      </c>
      <c r="N2235" s="3" t="s">
        <v>19899</v>
      </c>
      <c r="O2235" s="3">
        <v>4</v>
      </c>
      <c r="P2235" s="3">
        <v>6</v>
      </c>
      <c r="Q2235" s="3">
        <v>6</v>
      </c>
      <c r="R2235" s="13">
        <v>6</v>
      </c>
      <c r="S2235" s="17">
        <v>-1.9759761743918201</v>
      </c>
      <c r="T2235" s="4">
        <v>-1.7347733985254401</v>
      </c>
      <c r="U2235" s="4">
        <v>-4.9677090735971801</v>
      </c>
      <c r="V2235" s="4">
        <v>-5.0550144790622102</v>
      </c>
      <c r="W2235" s="4">
        <v>-4.4365132848448399</v>
      </c>
      <c r="X2235" s="4">
        <v>-6.2505589964843802</v>
      </c>
      <c r="Y2235" s="4">
        <v>-3.9590016066634899</v>
      </c>
      <c r="Z2235" s="4">
        <v>-3.5663086548148399</v>
      </c>
      <c r="AA2235" s="4">
        <v>-3.1250206451056401</v>
      </c>
      <c r="AB2235" s="4">
        <v>-5.5639389959052599</v>
      </c>
      <c r="AC2235" s="4">
        <v>-2.2220920962348099</v>
      </c>
      <c r="AD2235" s="4">
        <v>-1.9785147683647999</v>
      </c>
      <c r="AE2235" s="4">
        <v>-4.9666650927602998</v>
      </c>
      <c r="AF2235" s="4">
        <v>-2.7424047744962201</v>
      </c>
      <c r="AG2235" s="4">
        <v>-4.1163606677919304</v>
      </c>
      <c r="AH2235" s="18">
        <v>-4.4607470758914003</v>
      </c>
      <c r="AI2235" s="17">
        <v>-4.0715444027349603</v>
      </c>
      <c r="AJ2235" s="4">
        <v>-3.2223916264026302</v>
      </c>
      <c r="AK2235" s="4">
        <v>-4.5530956357018901</v>
      </c>
      <c r="AL2235" s="18">
        <v>-3.4333682813941602</v>
      </c>
      <c r="AM2235" s="22">
        <v>0.95242504857719601</v>
      </c>
      <c r="AN2235" s="5">
        <v>1.6370862306386</v>
      </c>
      <c r="AO2235" s="5">
        <v>1.18626438406701</v>
      </c>
      <c r="AP2235" s="23">
        <v>1.82511683522727</v>
      </c>
      <c r="AQ2235" s="27">
        <v>0.56478491417765997</v>
      </c>
      <c r="AR2235" s="28">
        <v>0.57598399295800995</v>
      </c>
      <c r="AS2235" s="27">
        <v>0.41241138597646398</v>
      </c>
      <c r="AT2235" s="6">
        <v>0.44243560957720401</v>
      </c>
      <c r="AU2235" s="7">
        <v>0.84915277633233699</v>
      </c>
      <c r="AV2235" s="6">
        <v>0.86907950785274701</v>
      </c>
      <c r="AW2235" s="6">
        <v>0.93673276461302102</v>
      </c>
      <c r="AX2235" s="7">
        <v>-0.210976654991537</v>
      </c>
      <c r="AY2235" s="6">
        <v>0.34943754381672798</v>
      </c>
      <c r="AZ2235" s="6">
        <v>0.39473500320037802</v>
      </c>
      <c r="BA2235" s="7">
        <v>1.11972735430772</v>
      </c>
      <c r="BB2235" s="6">
        <v>0.55108280600410797</v>
      </c>
      <c r="BC2235" s="6">
        <v>0.94860472647304706</v>
      </c>
      <c r="BD2235" s="7">
        <v>-0.48155123296692398</v>
      </c>
      <c r="BE2235" s="6">
        <v>0.56516349446904202</v>
      </c>
      <c r="BF2235" s="6">
        <v>0.60904841659502795</v>
      </c>
      <c r="BG2235" s="7">
        <v>0.63817612134080004</v>
      </c>
      <c r="BH2235" s="6">
        <v>0.24050026566718799</v>
      </c>
      <c r="BI2235" s="6">
        <v>0.27202768298621599</v>
      </c>
      <c r="BJ2235" s="31">
        <v>-1.3307040092992599</v>
      </c>
      <c r="BK2235" s="35">
        <v>1.4552073318184591</v>
      </c>
      <c r="BL2235" s="8">
        <v>1.6455416497096989</v>
      </c>
      <c r="BM2235" s="8">
        <v>-0.9055840754847555</v>
      </c>
      <c r="BN2235" s="8">
        <v>-0.97447720798589277</v>
      </c>
      <c r="BO2235" s="8">
        <v>-0.48641481942741599</v>
      </c>
      <c r="BP2235" s="8">
        <v>-1.9178873715497586</v>
      </c>
      <c r="BQ2235" s="8">
        <v>-0.10960796376296321</v>
      </c>
      <c r="BR2235" s="8">
        <v>0.20026801035192773</v>
      </c>
      <c r="BS2235" s="8">
        <v>0.54849058789022609</v>
      </c>
      <c r="BT2235" s="8">
        <v>-1.3760720918901794</v>
      </c>
      <c r="BU2235" s="8">
        <v>1.2609960258419906</v>
      </c>
      <c r="BV2235" s="8">
        <v>1.4532041146062427</v>
      </c>
      <c r="BW2235" s="8">
        <v>-0.90476026498023132</v>
      </c>
      <c r="BX2235" s="8">
        <v>0.85041468675362342</v>
      </c>
      <c r="BY2235" s="8">
        <v>-0.23378078663495036</v>
      </c>
      <c r="BZ2235" s="36">
        <v>-0.50553782525601032</v>
      </c>
      <c r="CA2235" s="40">
        <v>1.4552073318184591</v>
      </c>
      <c r="CB2235" s="9">
        <v>1.6455416497096989</v>
      </c>
      <c r="CC2235" s="9" t="s">
        <v>24178</v>
      </c>
      <c r="CD2235" s="9" t="s">
        <v>24178</v>
      </c>
      <c r="CE2235" s="9" t="s">
        <v>24178</v>
      </c>
      <c r="CF2235" s="9" t="s">
        <v>24178</v>
      </c>
      <c r="CG2235" s="9" t="s">
        <v>24178</v>
      </c>
      <c r="CH2235" s="9" t="s">
        <v>24178</v>
      </c>
      <c r="CI2235" s="9">
        <v>0.54849058789022609</v>
      </c>
      <c r="CJ2235" s="9" t="s">
        <v>24178</v>
      </c>
      <c r="CK2235" s="9">
        <v>1.2609960258419906</v>
      </c>
      <c r="CL2235" s="9">
        <v>1.4532041146062427</v>
      </c>
      <c r="CM2235" s="9" t="s">
        <v>24178</v>
      </c>
      <c r="CN2235" s="9" t="s">
        <v>24178</v>
      </c>
      <c r="CO2235" s="9" t="s">
        <v>24178</v>
      </c>
      <c r="CP2235" s="41" t="s">
        <v>24178</v>
      </c>
      <c r="CQ2235" s="51" t="str">
        <f>IF(COUNTIF(CA2235:CD2235,"")=4,"-","+")</f>
        <v>+</v>
      </c>
      <c r="CR2235" s="10" t="str">
        <f>IF(COUNTIF(CE2235:CH2235,"")=4,"-","+")</f>
        <v>-</v>
      </c>
      <c r="CS2235" s="10" t="str">
        <f>IF(COUNTIF(CI2235:CL2235,"")=4,"-","+")</f>
        <v>+</v>
      </c>
      <c r="CT2235" s="10" t="str">
        <f>IF(COUNTIF(CM2235:CP2235,"")=4,"-","+")</f>
        <v>-</v>
      </c>
      <c r="CU2235" s="10" t="str">
        <f>IF(COUNTIF(CS2235:CT2235,"-")=2,"+","-")</f>
        <v>-</v>
      </c>
      <c r="CV2235" s="10" t="str">
        <f>IF(COUNTIF(CQ2235,"+")+COUNTIF(CS2235,"+")=0,"+","-")</f>
        <v>-</v>
      </c>
      <c r="CW2235" s="10" t="str">
        <f>IF(AND(CQ2235="+",CS2235="-"),"+","-")</f>
        <v>-</v>
      </c>
      <c r="CX2235" s="10" t="str">
        <f>IF(AND(CQ2235="-",CS2235="+"),"+","-")</f>
        <v>-</v>
      </c>
      <c r="CY2235" s="10" t="str">
        <f t="shared" si="96"/>
        <v>-</v>
      </c>
      <c r="CZ2235" s="76" t="str">
        <f t="shared" si="97"/>
        <v>-</v>
      </c>
    </row>
    <row r="2236" spans="1:104" s="11" customFormat="1" ht="25" customHeight="1" x14ac:dyDescent="0.2">
      <c r="A2236" s="12" t="s">
        <v>19909</v>
      </c>
      <c r="B2236" s="3" t="s">
        <v>19910</v>
      </c>
      <c r="C2236" s="3" t="s">
        <v>19911</v>
      </c>
      <c r="D2236" s="3" t="s">
        <v>19911</v>
      </c>
      <c r="E2236" s="3" t="s">
        <v>19911</v>
      </c>
      <c r="F2236" s="3" t="s">
        <v>19912</v>
      </c>
      <c r="G2236" s="3" t="s">
        <v>19902</v>
      </c>
      <c r="H2236" s="3" t="s">
        <v>19903</v>
      </c>
      <c r="I2236" s="3" t="s">
        <v>19904</v>
      </c>
      <c r="J2236" s="3" t="s">
        <v>19905</v>
      </c>
      <c r="K2236" s="3" t="s">
        <v>19906</v>
      </c>
      <c r="L2236" s="3" t="s">
        <v>19907</v>
      </c>
      <c r="M2236" s="3" t="s">
        <v>19908</v>
      </c>
      <c r="N2236" s="3" t="s">
        <v>19909</v>
      </c>
      <c r="O2236" s="3">
        <v>5</v>
      </c>
      <c r="P2236" s="3">
        <v>36</v>
      </c>
      <c r="Q2236" s="3">
        <v>36</v>
      </c>
      <c r="R2236" s="13">
        <v>36</v>
      </c>
      <c r="S2236" s="17">
        <v>3.7661138518184099</v>
      </c>
      <c r="T2236" s="4">
        <v>3.38762213021813</v>
      </c>
      <c r="U2236" s="4">
        <v>3.7938794398483</v>
      </c>
      <c r="V2236" s="4">
        <v>3.52861365406042</v>
      </c>
      <c r="W2236" s="4">
        <v>-3.3828215160602402</v>
      </c>
      <c r="X2236" s="4">
        <v>-3.3196264604258499</v>
      </c>
      <c r="Y2236" s="4">
        <v>-4.8133035155056598</v>
      </c>
      <c r="Z2236" s="4">
        <v>-2.2305032659741699</v>
      </c>
      <c r="AA2236" s="4">
        <v>3.1270536765735399</v>
      </c>
      <c r="AB2236" s="4">
        <v>3.4836331369931601</v>
      </c>
      <c r="AC2236" s="4">
        <v>3.3580158932513999</v>
      </c>
      <c r="AD2236" s="4">
        <v>3.7743373744624602</v>
      </c>
      <c r="AE2236" s="4">
        <v>-3.2577854248638101</v>
      </c>
      <c r="AF2236" s="4">
        <v>-3.1589364289353901</v>
      </c>
      <c r="AG2236" s="4">
        <v>-4.1185677618172001</v>
      </c>
      <c r="AH2236" s="18">
        <v>-2.4682262111898901</v>
      </c>
      <c r="AI2236" s="17">
        <v>-3.2508789567015799</v>
      </c>
      <c r="AJ2236" s="4">
        <v>3.4357600203201399</v>
      </c>
      <c r="AK2236" s="4">
        <v>-3.4365636894914799</v>
      </c>
      <c r="AL2236" s="18">
        <v>3.6190572689863201</v>
      </c>
      <c r="AM2236" s="22">
        <v>0.67673980974829395</v>
      </c>
      <c r="AN2236" s="5">
        <v>0.269734570767312</v>
      </c>
      <c r="AO2236" s="5">
        <v>1.0593326248877899</v>
      </c>
      <c r="AP2236" s="23">
        <v>0.194876628423098</v>
      </c>
      <c r="AQ2236" s="27">
        <v>9.25052463664613E-10</v>
      </c>
      <c r="AR2236" s="28">
        <v>1.4977855630816498E-8</v>
      </c>
      <c r="AS2236" s="27">
        <v>5.8970311945211401E-5</v>
      </c>
      <c r="AT2236" s="6">
        <v>5.1732149910464699E-4</v>
      </c>
      <c r="AU2236" s="7">
        <v>6.6866389770217198</v>
      </c>
      <c r="AV2236" s="6">
        <v>0.31677884507960902</v>
      </c>
      <c r="AW2236" s="6">
        <v>0.52924261824446805</v>
      </c>
      <c r="AX2236" s="7">
        <v>0.183297248666175</v>
      </c>
      <c r="AY2236" s="6">
        <v>6.8614782862192998E-4</v>
      </c>
      <c r="AZ2236" s="6">
        <v>2.6197463675041101E-3</v>
      </c>
      <c r="BA2236" s="7">
        <v>7.0556209584777996</v>
      </c>
      <c r="BB2236" s="6">
        <v>0.779317929261091</v>
      </c>
      <c r="BC2236" s="6">
        <v>0.98349336159784295</v>
      </c>
      <c r="BD2236" s="7">
        <v>-0.18568473278990399</v>
      </c>
      <c r="BE2236" s="6">
        <v>1.0834531293233E-4</v>
      </c>
      <c r="BF2236" s="6">
        <v>7.7225477125408295E-4</v>
      </c>
      <c r="BG2236" s="7">
        <v>6.8699362256878898</v>
      </c>
      <c r="BH2236" s="6">
        <v>5.8319140653308003E-4</v>
      </c>
      <c r="BI2236" s="6">
        <v>2.29341987906487E-3</v>
      </c>
      <c r="BJ2236" s="31">
        <v>-6.8723237098116199</v>
      </c>
      <c r="BK2236" s="35">
        <v>1.0310143642251339</v>
      </c>
      <c r="BL2236" s="8">
        <v>0.92480812967499382</v>
      </c>
      <c r="BM2236" s="8">
        <v>1.0388054951440802</v>
      </c>
      <c r="BN2236" s="8">
        <v>0.96437089418530975</v>
      </c>
      <c r="BO2236" s="8">
        <v>-0.97500442861535719</v>
      </c>
      <c r="BP2236" s="8">
        <v>-0.95727165265730507</v>
      </c>
      <c r="BQ2236" s="8">
        <v>-1.3764031860584616</v>
      </c>
      <c r="BR2236" s="8">
        <v>-0.65165949037574156</v>
      </c>
      <c r="BS2236" s="8">
        <v>0.85169161820378436</v>
      </c>
      <c r="BT2236" s="8">
        <v>0.95174918788844876</v>
      </c>
      <c r="BU2236" s="8">
        <v>0.91650050557652984</v>
      </c>
      <c r="BV2236" s="8">
        <v>1.0333219163456129</v>
      </c>
      <c r="BW2236" s="8">
        <v>-0.93991881994551896</v>
      </c>
      <c r="BX2236" s="8">
        <v>-0.91218141104729522</v>
      </c>
      <c r="BY2236" s="8">
        <v>-1.1814576583342684</v>
      </c>
      <c r="BZ2236" s="36">
        <v>-0.71836546420994507</v>
      </c>
      <c r="CA2236" s="40">
        <v>1.0310143642251339</v>
      </c>
      <c r="CB2236" s="9">
        <v>0.92480812967499382</v>
      </c>
      <c r="CC2236" s="9">
        <v>1.0388054951440802</v>
      </c>
      <c r="CD2236" s="9">
        <v>0.96437089418530975</v>
      </c>
      <c r="CE2236" s="9" t="s">
        <v>24178</v>
      </c>
      <c r="CF2236" s="9" t="s">
        <v>24178</v>
      </c>
      <c r="CG2236" s="9" t="s">
        <v>24178</v>
      </c>
      <c r="CH2236" s="9" t="s">
        <v>24178</v>
      </c>
      <c r="CI2236" s="9">
        <v>0.85169161820378436</v>
      </c>
      <c r="CJ2236" s="9">
        <v>0.95174918788844876</v>
      </c>
      <c r="CK2236" s="9">
        <v>0.91650050557652984</v>
      </c>
      <c r="CL2236" s="9">
        <v>1.0333219163456129</v>
      </c>
      <c r="CM2236" s="9" t="s">
        <v>24178</v>
      </c>
      <c r="CN2236" s="9" t="s">
        <v>24178</v>
      </c>
      <c r="CO2236" s="9" t="s">
        <v>24178</v>
      </c>
      <c r="CP2236" s="41" t="s">
        <v>24178</v>
      </c>
      <c r="CQ2236" s="51" t="str">
        <f>IF(COUNTIF(CA2236:CD2236,"")=4,"-","+")</f>
        <v>+</v>
      </c>
      <c r="CR2236" s="10" t="str">
        <f>IF(COUNTIF(CE2236:CH2236,"")=4,"-","+")</f>
        <v>-</v>
      </c>
      <c r="CS2236" s="10" t="str">
        <f>IF(COUNTIF(CI2236:CL2236,"")=4,"-","+")</f>
        <v>+</v>
      </c>
      <c r="CT2236" s="10" t="str">
        <f>IF(COUNTIF(CM2236:CP2236,"")=4,"-","+")</f>
        <v>-</v>
      </c>
      <c r="CU2236" s="10" t="str">
        <f>IF(COUNTIF(CS2236:CT2236,"-")=2,"+","-")</f>
        <v>-</v>
      </c>
      <c r="CV2236" s="10" t="str">
        <f>IF(COUNTIF(CQ2236,"+")+COUNTIF(CS2236,"+")=0,"+","-")</f>
        <v>-</v>
      </c>
      <c r="CW2236" s="10" t="str">
        <f>IF(AND(CQ2236="+",CS2236="-"),"+","-")</f>
        <v>-</v>
      </c>
      <c r="CX2236" s="10" t="str">
        <f>IF(AND(CQ2236="-",CS2236="+"),"+","-")</f>
        <v>-</v>
      </c>
      <c r="CY2236" s="10" t="str">
        <f t="shared" si="96"/>
        <v>-</v>
      </c>
      <c r="CZ2236" s="76" t="str">
        <f t="shared" si="97"/>
        <v>-</v>
      </c>
    </row>
    <row r="2237" spans="1:104" s="11" customFormat="1" ht="25" customHeight="1" x14ac:dyDescent="0.2">
      <c r="A2237" s="12" t="s">
        <v>19913</v>
      </c>
      <c r="B2237" s="3" t="s">
        <v>19913</v>
      </c>
      <c r="C2237" s="3">
        <v>25</v>
      </c>
      <c r="D2237" s="3">
        <v>25</v>
      </c>
      <c r="E2237" s="3">
        <v>25</v>
      </c>
      <c r="F2237" s="3" t="s">
        <v>19920</v>
      </c>
      <c r="G2237" s="3" t="s">
        <v>19913</v>
      </c>
      <c r="H2237" s="3" t="s">
        <v>19914</v>
      </c>
      <c r="I2237" s="3" t="s">
        <v>19915</v>
      </c>
      <c r="J2237" s="3" t="s">
        <v>19916</v>
      </c>
      <c r="K2237" s="3" t="s">
        <v>19917</v>
      </c>
      <c r="L2237" s="3" t="s">
        <v>19918</v>
      </c>
      <c r="M2237" s="3" t="s">
        <v>19919</v>
      </c>
      <c r="N2237" s="3" t="s">
        <v>19913</v>
      </c>
      <c r="O2237" s="3">
        <v>1</v>
      </c>
      <c r="P2237" s="3">
        <v>25</v>
      </c>
      <c r="Q2237" s="3">
        <v>25</v>
      </c>
      <c r="R2237" s="13">
        <v>25</v>
      </c>
      <c r="S2237" s="17">
        <v>1.5761083474531801</v>
      </c>
      <c r="T2237" s="4">
        <v>1.72234291791426</v>
      </c>
      <c r="U2237" s="4">
        <v>1.6537540770439301</v>
      </c>
      <c r="V2237" s="4">
        <v>1.1260389029634299</v>
      </c>
      <c r="W2237" s="4">
        <v>-3.6388333535772701</v>
      </c>
      <c r="X2237" s="4">
        <v>-4.8969613715177296</v>
      </c>
      <c r="Y2237" s="4">
        <v>-4.4050681411436097</v>
      </c>
      <c r="Z2237" s="4">
        <v>-2.8075841142893698</v>
      </c>
      <c r="AA2237" s="4">
        <v>1.31620961717749</v>
      </c>
      <c r="AB2237" s="4">
        <v>1.57317847693038</v>
      </c>
      <c r="AC2237" s="4">
        <v>1.6398700144455001</v>
      </c>
      <c r="AD2237" s="4">
        <v>1.38818911657632</v>
      </c>
      <c r="AE2237" s="4">
        <v>-3.6321226695495699</v>
      </c>
      <c r="AF2237" s="4">
        <v>-3.4717079238902002</v>
      </c>
      <c r="AG2237" s="4">
        <v>-3.5243367628412301</v>
      </c>
      <c r="AH2237" s="18">
        <v>-4.0615670160528197</v>
      </c>
      <c r="AI2237" s="17">
        <v>-3.6724335930834502</v>
      </c>
      <c r="AJ2237" s="4">
        <v>1.4793618062824201</v>
      </c>
      <c r="AK2237" s="4">
        <v>-3.9371117451319901</v>
      </c>
      <c r="AL2237" s="18">
        <v>1.5195610613437001</v>
      </c>
      <c r="AM2237" s="22">
        <v>0.26787637498722</v>
      </c>
      <c r="AN2237" s="5">
        <v>0.15220112651484799</v>
      </c>
      <c r="AO2237" s="5">
        <v>0.913801065430626</v>
      </c>
      <c r="AP2237" s="23">
        <v>0.26906351884486501</v>
      </c>
      <c r="AQ2237" s="27">
        <v>8.9419599734816302E-10</v>
      </c>
      <c r="AR2237" s="28">
        <v>1.4751422019146099E-8</v>
      </c>
      <c r="AS2237" s="27">
        <v>7.9376825213668704E-7</v>
      </c>
      <c r="AT2237" s="6">
        <v>4.7875947979774498E-5</v>
      </c>
      <c r="AU2237" s="7">
        <v>5.1517953993658798</v>
      </c>
      <c r="AV2237" s="6">
        <v>0.80571420588683096</v>
      </c>
      <c r="AW2237" s="6">
        <v>0.89253856133463105</v>
      </c>
      <c r="AX2237" s="7">
        <v>4.0199255061276397E-2</v>
      </c>
      <c r="AY2237" s="6">
        <v>6.5768674629980602E-4</v>
      </c>
      <c r="AZ2237" s="6">
        <v>2.5566024095372698E-3</v>
      </c>
      <c r="BA2237" s="7">
        <v>5.45667280647569</v>
      </c>
      <c r="BB2237" s="6">
        <v>0.61176702182560305</v>
      </c>
      <c r="BC2237" s="6">
        <v>0.95997132118656003</v>
      </c>
      <c r="BD2237" s="7">
        <v>-0.26467815204853901</v>
      </c>
      <c r="BE2237" s="6">
        <v>1.5797253855133599E-7</v>
      </c>
      <c r="BF2237" s="6">
        <v>4.1436196862015399E-5</v>
      </c>
      <c r="BG2237" s="7">
        <v>5.1919946544271598</v>
      </c>
      <c r="BH2237" s="6">
        <v>1.0379204580100701E-3</v>
      </c>
      <c r="BI2237" s="6">
        <v>3.3281030797270802E-3</v>
      </c>
      <c r="BJ2237" s="31">
        <v>-5.4164735514144198</v>
      </c>
      <c r="BK2237" s="35">
        <v>0.9916802172660969</v>
      </c>
      <c r="BL2237" s="8">
        <v>1.0448243999295164</v>
      </c>
      <c r="BM2237" s="8">
        <v>1.0198980239269613</v>
      </c>
      <c r="BN2237" s="8">
        <v>0.82811716446831241</v>
      </c>
      <c r="BO2237" s="8">
        <v>-0.9035201684211337</v>
      </c>
      <c r="BP2237" s="8">
        <v>-1.3607457409282093</v>
      </c>
      <c r="BQ2237" s="8">
        <v>-1.1819831979571604</v>
      </c>
      <c r="BR2237" s="8">
        <v>-0.60142975797812592</v>
      </c>
      <c r="BS2237" s="8">
        <v>0.89722850484124239</v>
      </c>
      <c r="BT2237" s="8">
        <v>0.99061545143300489</v>
      </c>
      <c r="BU2237" s="8">
        <v>1.014852314444485</v>
      </c>
      <c r="BV2237" s="8">
        <v>0.92338710504098809</v>
      </c>
      <c r="BW2237" s="8">
        <v>-0.90108138929633363</v>
      </c>
      <c r="BX2237" s="8">
        <v>-0.84278388468885479</v>
      </c>
      <c r="BY2237" s="8">
        <v>-0.8619101188054421</v>
      </c>
      <c r="BZ2237" s="36">
        <v>-1.0571489232753501</v>
      </c>
      <c r="CA2237" s="40">
        <v>0.9916802172660969</v>
      </c>
      <c r="CB2237" s="9">
        <v>1.0448243999295164</v>
      </c>
      <c r="CC2237" s="9">
        <v>1.0198980239269613</v>
      </c>
      <c r="CD2237" s="9">
        <v>0.82811716446831241</v>
      </c>
      <c r="CE2237" s="9" t="s">
        <v>24178</v>
      </c>
      <c r="CF2237" s="9" t="s">
        <v>24178</v>
      </c>
      <c r="CG2237" s="9" t="s">
        <v>24178</v>
      </c>
      <c r="CH2237" s="9" t="s">
        <v>24178</v>
      </c>
      <c r="CI2237" s="9">
        <v>0.89722850484124239</v>
      </c>
      <c r="CJ2237" s="9">
        <v>0.99061545143300489</v>
      </c>
      <c r="CK2237" s="9">
        <v>1.014852314444485</v>
      </c>
      <c r="CL2237" s="9">
        <v>0.92338710504098809</v>
      </c>
      <c r="CM2237" s="9" t="s">
        <v>24178</v>
      </c>
      <c r="CN2237" s="9" t="s">
        <v>24178</v>
      </c>
      <c r="CO2237" s="9" t="s">
        <v>24178</v>
      </c>
      <c r="CP2237" s="41" t="s">
        <v>24178</v>
      </c>
      <c r="CQ2237" s="51" t="str">
        <f>IF(COUNTIF(CA2237:CD2237,"")=4,"-","+")</f>
        <v>+</v>
      </c>
      <c r="CR2237" s="10" t="str">
        <f>IF(COUNTIF(CE2237:CH2237,"")=4,"-","+")</f>
        <v>-</v>
      </c>
      <c r="CS2237" s="10" t="str">
        <f>IF(COUNTIF(CI2237:CL2237,"")=4,"-","+")</f>
        <v>+</v>
      </c>
      <c r="CT2237" s="10" t="str">
        <f>IF(COUNTIF(CM2237:CP2237,"")=4,"-","+")</f>
        <v>-</v>
      </c>
      <c r="CU2237" s="10" t="str">
        <f>IF(COUNTIF(CS2237:CT2237,"-")=2,"+","-")</f>
        <v>-</v>
      </c>
      <c r="CV2237" s="10" t="str">
        <f>IF(COUNTIF(CQ2237,"+")+COUNTIF(CS2237,"+")=0,"+","-")</f>
        <v>-</v>
      </c>
      <c r="CW2237" s="10" t="str">
        <f>IF(AND(CQ2237="+",CS2237="-"),"+","-")</f>
        <v>-</v>
      </c>
      <c r="CX2237" s="10" t="str">
        <f>IF(AND(CQ2237="-",CS2237="+"),"+","-")</f>
        <v>-</v>
      </c>
      <c r="CY2237" s="10" t="str">
        <f t="shared" si="96"/>
        <v>-</v>
      </c>
      <c r="CZ2237" s="76" t="str">
        <f t="shared" si="97"/>
        <v>-</v>
      </c>
    </row>
    <row r="2238" spans="1:104" s="11" customFormat="1" ht="25" customHeight="1" x14ac:dyDescent="0.2">
      <c r="A2238" s="12" t="s">
        <v>19928</v>
      </c>
      <c r="B2238" s="3" t="s">
        <v>19921</v>
      </c>
      <c r="C2238" s="3" t="s">
        <v>9681</v>
      </c>
      <c r="D2238" s="3" t="s">
        <v>5807</v>
      </c>
      <c r="E2238" s="3" t="s">
        <v>5807</v>
      </c>
      <c r="F2238" s="3" t="s">
        <v>19929</v>
      </c>
      <c r="G2238" s="3" t="s">
        <v>19921</v>
      </c>
      <c r="H2238" s="3" t="s">
        <v>19922</v>
      </c>
      <c r="I2238" s="3" t="s">
        <v>19923</v>
      </c>
      <c r="J2238" s="3" t="s">
        <v>19924</v>
      </c>
      <c r="K2238" s="3" t="s">
        <v>19925</v>
      </c>
      <c r="L2238" s="3" t="s">
        <v>19926</v>
      </c>
      <c r="M2238" s="3" t="s">
        <v>19927</v>
      </c>
      <c r="N2238" s="3" t="s">
        <v>19928</v>
      </c>
      <c r="O2238" s="3">
        <v>2</v>
      </c>
      <c r="P2238" s="3">
        <v>12</v>
      </c>
      <c r="Q2238" s="3">
        <v>5</v>
      </c>
      <c r="R2238" s="13">
        <v>5</v>
      </c>
      <c r="S2238" s="17">
        <v>-1.327219670671</v>
      </c>
      <c r="T2238" s="4">
        <v>-1.0288009206120901</v>
      </c>
      <c r="U2238" s="4">
        <v>-1.1943808930587401</v>
      </c>
      <c r="V2238" s="4">
        <v>-2.1744324006593199</v>
      </c>
      <c r="W2238" s="4">
        <v>-5.9123233967451698</v>
      </c>
      <c r="X2238" s="4">
        <v>-2.3513049413046301</v>
      </c>
      <c r="Y2238" s="4">
        <v>-4.2418915159278399</v>
      </c>
      <c r="Z2238" s="4">
        <v>-3.7150655194420201</v>
      </c>
      <c r="AA2238" s="4">
        <v>-5.5370990769318498</v>
      </c>
      <c r="AB2238" s="4">
        <v>-3.8429779741691901</v>
      </c>
      <c r="AC2238" s="4">
        <v>-2.9886314967880101</v>
      </c>
      <c r="AD2238" s="4">
        <v>-3.6959746007210099</v>
      </c>
      <c r="AE2238" s="4">
        <v>-2.4079651854336999</v>
      </c>
      <c r="AF2238" s="4">
        <v>-5.0123412964879099</v>
      </c>
      <c r="AG2238" s="4">
        <v>-4.4878592629598897</v>
      </c>
      <c r="AH2238" s="18">
        <v>-3.1411468601787602</v>
      </c>
      <c r="AI2238" s="17">
        <v>-3.7623281512650601</v>
      </c>
      <c r="AJ2238" s="4">
        <v>-4.0161707871525198</v>
      </c>
      <c r="AK2238" s="4">
        <v>-4.0551463433549202</v>
      </c>
      <c r="AL2238" s="18">
        <v>-1.4312084712502899</v>
      </c>
      <c r="AM2238" s="22">
        <v>1.19848425060966</v>
      </c>
      <c r="AN2238" s="5">
        <v>1.0803674072845499</v>
      </c>
      <c r="AO2238" s="5">
        <v>1.4722670565325</v>
      </c>
      <c r="AP2238" s="23">
        <v>0.51029880739779099</v>
      </c>
      <c r="AQ2238" s="27">
        <v>1.6942764206163401E-2</v>
      </c>
      <c r="AR2238" s="28">
        <v>2.14482965795206E-2</v>
      </c>
      <c r="AS2238" s="27">
        <v>0.76380101414927803</v>
      </c>
      <c r="AT2238" s="6">
        <v>0.78290350141209697</v>
      </c>
      <c r="AU2238" s="7">
        <v>-0.25384263588745098</v>
      </c>
      <c r="AV2238" s="6">
        <v>1.06924820267688E-2</v>
      </c>
      <c r="AW2238" s="6">
        <v>6.9250321867196707E-2</v>
      </c>
      <c r="AX2238" s="7">
        <v>2.5849623159022301</v>
      </c>
      <c r="AY2238" s="6">
        <v>3.1522817656265398E-2</v>
      </c>
      <c r="AZ2238" s="6">
        <v>4.8044364155946602E-2</v>
      </c>
      <c r="BA2238" s="7">
        <v>2.62393787210463</v>
      </c>
      <c r="BB2238" s="6">
        <v>0.76855606159157297</v>
      </c>
      <c r="BC2238" s="6">
        <v>0.98329395294988298</v>
      </c>
      <c r="BD2238" s="7">
        <v>-0.29281819208985199</v>
      </c>
      <c r="BE2238" s="6">
        <v>2.2675459435461801E-2</v>
      </c>
      <c r="BF2238" s="6">
        <v>3.5959933554544403E-2</v>
      </c>
      <c r="BG2238" s="7">
        <v>2.3311196800147802</v>
      </c>
      <c r="BH2238" s="6">
        <v>0.96745722850397797</v>
      </c>
      <c r="BI2238" s="6">
        <v>0.97153151239124602</v>
      </c>
      <c r="BJ2238" s="31">
        <v>-3.8975556202401201E-2</v>
      </c>
      <c r="BK2238" s="35">
        <v>1.3876473778916889</v>
      </c>
      <c r="BL2238" s="8">
        <v>1.5958431011672916</v>
      </c>
      <c r="BM2238" s="8">
        <v>1.4803240792670944</v>
      </c>
      <c r="BN2238" s="8">
        <v>0.79657839494944316</v>
      </c>
      <c r="BO2238" s="8">
        <v>-1.8112098867916733</v>
      </c>
      <c r="BP2238" s="8">
        <v>0.67318096593409327</v>
      </c>
      <c r="BQ2238" s="8">
        <v>-0.64581135355361174</v>
      </c>
      <c r="BR2238" s="8">
        <v>-0.27826434333021532</v>
      </c>
      <c r="BS2238" s="8">
        <v>-1.5494297585701431</v>
      </c>
      <c r="BT2238" s="8">
        <v>-0.36750413145553862</v>
      </c>
      <c r="BU2238" s="8">
        <v>0.22854180316225953</v>
      </c>
      <c r="BV2238" s="8">
        <v>-0.26494531552002631</v>
      </c>
      <c r="BW2238" s="8">
        <v>0.63365120949253184</v>
      </c>
      <c r="BX2238" s="8">
        <v>-1.1833256661749474</v>
      </c>
      <c r="BY2238" s="8">
        <v>-0.81741395220298951</v>
      </c>
      <c r="BZ2238" s="36">
        <v>0.1221374757347426</v>
      </c>
      <c r="CA2238" s="40">
        <v>1.3876473778916889</v>
      </c>
      <c r="CB2238" s="9">
        <v>1.5958431011672916</v>
      </c>
      <c r="CC2238" s="9">
        <v>1.4803240792670944</v>
      </c>
      <c r="CD2238" s="9">
        <v>0.79657839494944316</v>
      </c>
      <c r="CE2238" s="9" t="s">
        <v>24178</v>
      </c>
      <c r="CF2238" s="9" t="s">
        <v>24178</v>
      </c>
      <c r="CG2238" s="9" t="s">
        <v>24178</v>
      </c>
      <c r="CH2238" s="9" t="s">
        <v>24178</v>
      </c>
      <c r="CI2238" s="9" t="s">
        <v>24178</v>
      </c>
      <c r="CJ2238" s="9" t="s">
        <v>24178</v>
      </c>
      <c r="CK2238" s="9">
        <v>0.22854180316225953</v>
      </c>
      <c r="CL2238" s="9" t="s">
        <v>24178</v>
      </c>
      <c r="CM2238" s="9" t="s">
        <v>24178</v>
      </c>
      <c r="CN2238" s="9" t="s">
        <v>24178</v>
      </c>
      <c r="CO2238" s="9" t="s">
        <v>24178</v>
      </c>
      <c r="CP2238" s="41" t="s">
        <v>24178</v>
      </c>
      <c r="CQ2238" s="51" t="str">
        <f>IF(COUNTIF(CA2238:CD2238,"")=4,"-","+")</f>
        <v>+</v>
      </c>
      <c r="CR2238" s="10" t="str">
        <f>IF(COUNTIF(CE2238:CH2238,"")=4,"-","+")</f>
        <v>-</v>
      </c>
      <c r="CS2238" s="10" t="str">
        <f>IF(COUNTIF(CI2238:CL2238,"")=4,"-","+")</f>
        <v>+</v>
      </c>
      <c r="CT2238" s="10" t="str">
        <f>IF(COUNTIF(CM2238:CP2238,"")=4,"-","+")</f>
        <v>-</v>
      </c>
      <c r="CU2238" s="10" t="str">
        <f>IF(COUNTIF(CS2238:CT2238,"-")=2,"+","-")</f>
        <v>-</v>
      </c>
      <c r="CV2238" s="10" t="str">
        <f>IF(COUNTIF(CQ2238,"+")+COUNTIF(CS2238,"+")=0,"+","-")</f>
        <v>-</v>
      </c>
      <c r="CW2238" s="10" t="str">
        <f>IF(AND(CQ2238="+",CS2238="-"),"+","-")</f>
        <v>-</v>
      </c>
      <c r="CX2238" s="10" t="str">
        <f>IF(AND(CQ2238="-",CS2238="+"),"+","-")</f>
        <v>-</v>
      </c>
      <c r="CY2238" s="10" t="str">
        <f t="shared" si="96"/>
        <v>-</v>
      </c>
      <c r="CZ2238" s="76" t="str">
        <f t="shared" si="97"/>
        <v>-</v>
      </c>
    </row>
    <row r="2239" spans="1:104" s="11" customFormat="1" ht="25" customHeight="1" x14ac:dyDescent="0.2">
      <c r="A2239" s="12" t="s">
        <v>19949</v>
      </c>
      <c r="B2239" s="3" t="s">
        <v>19949</v>
      </c>
      <c r="C2239" s="3" t="s">
        <v>1973</v>
      </c>
      <c r="D2239" s="3" t="s">
        <v>1973</v>
      </c>
      <c r="E2239" s="3" t="s">
        <v>1973</v>
      </c>
      <c r="F2239" s="3" t="s">
        <v>19950</v>
      </c>
      <c r="G2239" s="3" t="s">
        <v>19942</v>
      </c>
      <c r="H2239" s="3" t="s">
        <v>19943</v>
      </c>
      <c r="I2239" s="3" t="s">
        <v>19944</v>
      </c>
      <c r="J2239" s="3" t="s">
        <v>19945</v>
      </c>
      <c r="K2239" s="3" t="s">
        <v>19946</v>
      </c>
      <c r="L2239" s="3" t="s">
        <v>19947</v>
      </c>
      <c r="M2239" s="3" t="s">
        <v>19948</v>
      </c>
      <c r="N2239" s="3" t="s">
        <v>19949</v>
      </c>
      <c r="O2239" s="3">
        <v>3</v>
      </c>
      <c r="P2239" s="3">
        <v>3</v>
      </c>
      <c r="Q2239" s="3">
        <v>3</v>
      </c>
      <c r="R2239" s="13">
        <v>3</v>
      </c>
      <c r="S2239" s="17">
        <v>-2.5186350441255598</v>
      </c>
      <c r="T2239" s="4">
        <v>-2.57191441520578</v>
      </c>
      <c r="U2239" s="4">
        <v>-2.5361575544666399</v>
      </c>
      <c r="V2239" s="4">
        <v>-4.1155594409088998</v>
      </c>
      <c r="W2239" s="4">
        <v>-2.3840258600590198</v>
      </c>
      <c r="X2239" s="4">
        <v>-3.6989705916210101</v>
      </c>
      <c r="Y2239" s="4">
        <v>-3.7472459684820798</v>
      </c>
      <c r="Z2239" s="4">
        <v>-3.0944606657117801</v>
      </c>
      <c r="AA2239" s="4">
        <v>-2.4852896123775001</v>
      </c>
      <c r="AB2239" s="4">
        <v>-4.7383764311621102</v>
      </c>
      <c r="AC2239" s="4">
        <v>-4.79258352839312</v>
      </c>
      <c r="AD2239" s="4">
        <v>-2.3018326054204898</v>
      </c>
      <c r="AE2239" s="4">
        <v>-3.4754874999938199</v>
      </c>
      <c r="AF2239" s="4">
        <v>-3.97150861070384</v>
      </c>
      <c r="AG2239" s="4">
        <v>-1.63136525355755</v>
      </c>
      <c r="AH2239" s="18">
        <v>-2.4926613453640001</v>
      </c>
      <c r="AI2239" s="17">
        <v>-2.8927556774048</v>
      </c>
      <c r="AJ2239" s="4">
        <v>-3.57952054433831</v>
      </c>
      <c r="AK2239" s="4">
        <v>-3.2311757714684699</v>
      </c>
      <c r="AL2239" s="18">
        <v>-2.9355666136767198</v>
      </c>
      <c r="AM2239" s="22">
        <v>1.04154781360306</v>
      </c>
      <c r="AN2239" s="5">
        <v>1.3716530867808201</v>
      </c>
      <c r="AO2239" s="5">
        <v>0.638099896711668</v>
      </c>
      <c r="AP2239" s="23">
        <v>0.78697427404789</v>
      </c>
      <c r="AQ2239" s="27">
        <v>0.75245999902763705</v>
      </c>
      <c r="AR2239" s="28">
        <v>0.75857681398205001</v>
      </c>
      <c r="AS2239" s="27">
        <v>0.45764829501499898</v>
      </c>
      <c r="AT2239" s="6">
        <v>0.48668551888206102</v>
      </c>
      <c r="AU2239" s="7">
        <v>-0.68676486693350602</v>
      </c>
      <c r="AV2239" s="6">
        <v>0.454033089724734</v>
      </c>
      <c r="AW2239" s="6">
        <v>0.65184936745921096</v>
      </c>
      <c r="AX2239" s="7">
        <v>0.64395393066158801</v>
      </c>
      <c r="AY2239" s="6">
        <v>0.58166407828768696</v>
      </c>
      <c r="AZ2239" s="6">
        <v>0.62197508249025801</v>
      </c>
      <c r="BA2239" s="7">
        <v>0.29560915779175301</v>
      </c>
      <c r="BB2239" s="6">
        <v>0.60348629077650395</v>
      </c>
      <c r="BC2239" s="6">
        <v>0.95997132118656003</v>
      </c>
      <c r="BD2239" s="7">
        <v>-0.33842009406367002</v>
      </c>
      <c r="BE2239" s="6">
        <v>0.94998981986637598</v>
      </c>
      <c r="BF2239" s="6">
        <v>0.95802510477105196</v>
      </c>
      <c r="BG2239" s="7">
        <v>-4.2810936271917101E-2</v>
      </c>
      <c r="BH2239" s="6">
        <v>0.66777292095144403</v>
      </c>
      <c r="BI2239" s="6">
        <v>0.69095399276356495</v>
      </c>
      <c r="BJ2239" s="31">
        <v>0.34834477286983601</v>
      </c>
      <c r="BK2239" s="35">
        <v>0.76079771898061843</v>
      </c>
      <c r="BL2239" s="8">
        <v>0.69757266158686015</v>
      </c>
      <c r="BM2239" s="8">
        <v>0.7400042730458033</v>
      </c>
      <c r="BN2239" s="8">
        <v>-1.1342253376560758</v>
      </c>
      <c r="BO2239" s="8">
        <v>0.92053446541330164</v>
      </c>
      <c r="BP2239" s="8">
        <v>-0.63987164368755245</v>
      </c>
      <c r="BQ2239" s="8">
        <v>-0.69715860880864733</v>
      </c>
      <c r="BR2239" s="8">
        <v>7.7482446381592157E-2</v>
      </c>
      <c r="BS2239" s="8">
        <v>0.80036775881679467</v>
      </c>
      <c r="BT2239" s="8">
        <v>-1.8733038807431932</v>
      </c>
      <c r="BU2239" s="8">
        <v>-1.9376298433830186</v>
      </c>
      <c r="BV2239" s="8">
        <v>1.0180707751808564</v>
      </c>
      <c r="BW2239" s="8">
        <v>-0.37467085380981174</v>
      </c>
      <c r="BX2239" s="8">
        <v>-0.96328446837253012</v>
      </c>
      <c r="BY2239" s="8">
        <v>1.81369459623442</v>
      </c>
      <c r="BZ2239" s="36">
        <v>0.79161994082057296</v>
      </c>
      <c r="CA2239" s="40">
        <v>0.76079771898061843</v>
      </c>
      <c r="CB2239" s="9">
        <v>0.69757266158686015</v>
      </c>
      <c r="CC2239" s="9">
        <v>0.7400042730458033</v>
      </c>
      <c r="CD2239" s="9" t="s">
        <v>24178</v>
      </c>
      <c r="CE2239" s="9" t="s">
        <v>24178</v>
      </c>
      <c r="CF2239" s="9" t="s">
        <v>24178</v>
      </c>
      <c r="CG2239" s="9" t="s">
        <v>24178</v>
      </c>
      <c r="CH2239" s="9" t="s">
        <v>24178</v>
      </c>
      <c r="CI2239" s="9">
        <v>0.80036775881679467</v>
      </c>
      <c r="CJ2239" s="9" t="s">
        <v>24178</v>
      </c>
      <c r="CK2239" s="9" t="s">
        <v>24178</v>
      </c>
      <c r="CL2239" s="9">
        <v>1.0180707751808564</v>
      </c>
      <c r="CM2239" s="9" t="s">
        <v>24178</v>
      </c>
      <c r="CN2239" s="9" t="s">
        <v>24178</v>
      </c>
      <c r="CO2239" s="9" t="s">
        <v>24178</v>
      </c>
      <c r="CP2239" s="41" t="s">
        <v>24178</v>
      </c>
      <c r="CQ2239" s="51" t="str">
        <f>IF(COUNTIF(CA2239:CD2239,"")=4,"-","+")</f>
        <v>+</v>
      </c>
      <c r="CR2239" s="10" t="str">
        <f>IF(COUNTIF(CE2239:CH2239,"")=4,"-","+")</f>
        <v>-</v>
      </c>
      <c r="CS2239" s="10" t="str">
        <f>IF(COUNTIF(CI2239:CL2239,"")=4,"-","+")</f>
        <v>+</v>
      </c>
      <c r="CT2239" s="10" t="str">
        <f>IF(COUNTIF(CM2239:CP2239,"")=4,"-","+")</f>
        <v>-</v>
      </c>
      <c r="CU2239" s="10" t="str">
        <f>IF(COUNTIF(CS2239:CT2239,"-")=2,"+","-")</f>
        <v>-</v>
      </c>
      <c r="CV2239" s="10" t="str">
        <f>IF(COUNTIF(CQ2239,"+")+COUNTIF(CS2239,"+")=0,"+","-")</f>
        <v>-</v>
      </c>
      <c r="CW2239" s="10" t="str">
        <f>IF(AND(CQ2239="+",CS2239="-"),"+","-")</f>
        <v>-</v>
      </c>
      <c r="CX2239" s="10" t="str">
        <f>IF(AND(CQ2239="-",CS2239="+"),"+","-")</f>
        <v>-</v>
      </c>
      <c r="CY2239" s="10" t="str">
        <f t="shared" si="96"/>
        <v>-</v>
      </c>
      <c r="CZ2239" s="76" t="str">
        <f t="shared" si="97"/>
        <v>-</v>
      </c>
    </row>
    <row r="2240" spans="1:104" s="11" customFormat="1" ht="25" customHeight="1" x14ac:dyDescent="0.2">
      <c r="A2240" s="12" t="s">
        <v>19958</v>
      </c>
      <c r="B2240" s="3" t="s">
        <v>19951</v>
      </c>
      <c r="C2240" s="3" t="s">
        <v>19959</v>
      </c>
      <c r="D2240" s="3" t="s">
        <v>19959</v>
      </c>
      <c r="E2240" s="3" t="s">
        <v>19959</v>
      </c>
      <c r="F2240" s="3" t="s">
        <v>19960</v>
      </c>
      <c r="G2240" s="3" t="s">
        <v>19951</v>
      </c>
      <c r="H2240" s="3" t="s">
        <v>19952</v>
      </c>
      <c r="I2240" s="3" t="s">
        <v>19953</v>
      </c>
      <c r="J2240" s="3" t="s">
        <v>19954</v>
      </c>
      <c r="K2240" s="3" t="s">
        <v>19955</v>
      </c>
      <c r="L2240" s="3" t="s">
        <v>19956</v>
      </c>
      <c r="M2240" s="3" t="s">
        <v>19957</v>
      </c>
      <c r="N2240" s="3" t="s">
        <v>19958</v>
      </c>
      <c r="O2240" s="3">
        <v>7</v>
      </c>
      <c r="P2240" s="3">
        <v>16</v>
      </c>
      <c r="Q2240" s="3">
        <v>16</v>
      </c>
      <c r="R2240" s="13">
        <v>16</v>
      </c>
      <c r="S2240" s="17">
        <v>2.3702665334598598</v>
      </c>
      <c r="T2240" s="4">
        <v>2.5198492327492601</v>
      </c>
      <c r="U2240" s="4">
        <v>2.3394538223565702</v>
      </c>
      <c r="V2240" s="4">
        <v>1.98526249203631</v>
      </c>
      <c r="W2240" s="4">
        <v>-6.21754680378349</v>
      </c>
      <c r="X2240" s="4">
        <v>-2.6255432976980999</v>
      </c>
      <c r="Y2240" s="4">
        <v>-3.79442828116429</v>
      </c>
      <c r="Z2240" s="4">
        <v>-1.99956007670768</v>
      </c>
      <c r="AA2240" s="4">
        <v>2.0205146152848599</v>
      </c>
      <c r="AB2240" s="4">
        <v>2.7474947717698299</v>
      </c>
      <c r="AC2240" s="4">
        <v>2.6900207617767502</v>
      </c>
      <c r="AD2240" s="4">
        <v>2.7918741178487099</v>
      </c>
      <c r="AE2240" s="4">
        <v>-4.7730042877829302</v>
      </c>
      <c r="AF2240" s="4">
        <v>-4.3926205512571501</v>
      </c>
      <c r="AG2240" s="4">
        <v>-6.6919026975679596</v>
      </c>
      <c r="AH2240" s="18">
        <v>-3.5124822570041898</v>
      </c>
      <c r="AI2240" s="17">
        <v>-4.8425024484030601</v>
      </c>
      <c r="AJ2240" s="4">
        <v>2.5624760666700399</v>
      </c>
      <c r="AK2240" s="4">
        <v>-3.6592696148383901</v>
      </c>
      <c r="AL2240" s="18">
        <v>2.3037080201504998</v>
      </c>
      <c r="AM2240" s="22">
        <v>1.34120079367323</v>
      </c>
      <c r="AN2240" s="5">
        <v>0.36370558201140701</v>
      </c>
      <c r="AO2240" s="5">
        <v>1.86066976205436</v>
      </c>
      <c r="AP2240" s="23">
        <v>0.22644526655014</v>
      </c>
      <c r="AQ2240" s="27">
        <v>8.9164549056159303E-7</v>
      </c>
      <c r="AR2240" s="28">
        <v>2.7975910547165802E-6</v>
      </c>
      <c r="AS2240" s="27">
        <v>9.3919956003972504E-4</v>
      </c>
      <c r="AT2240" s="6">
        <v>2.9860853890717499E-3</v>
      </c>
      <c r="AU2240" s="7">
        <v>7.4049785150730996</v>
      </c>
      <c r="AV2240" s="6">
        <v>0.28085243396939202</v>
      </c>
      <c r="AW2240" s="6">
        <v>0.49456606029037897</v>
      </c>
      <c r="AX2240" s="7">
        <v>-0.258768046519537</v>
      </c>
      <c r="AY2240" s="6">
        <v>7.19275022588151E-3</v>
      </c>
      <c r="AZ2240" s="6">
        <v>1.4174743683311199E-2</v>
      </c>
      <c r="BA2240" s="7">
        <v>5.9629776349888903</v>
      </c>
      <c r="BB2240" s="6">
        <v>0.34575207835196697</v>
      </c>
      <c r="BC2240" s="6">
        <v>0.90419511616870296</v>
      </c>
      <c r="BD2240" s="7">
        <v>1.18323283356467</v>
      </c>
      <c r="BE2240" s="6">
        <v>1.4367591566814299E-3</v>
      </c>
      <c r="BF2240" s="6">
        <v>4.1142131746456203E-3</v>
      </c>
      <c r="BG2240" s="7">
        <v>7.1462104685535603</v>
      </c>
      <c r="BH2240" s="6">
        <v>5.7097064159708803E-3</v>
      </c>
      <c r="BI2240" s="6">
        <v>1.0905981799029201E-2</v>
      </c>
      <c r="BJ2240" s="31">
        <v>-6.2217456815084304</v>
      </c>
      <c r="BK2240" s="35">
        <v>0.91621746511785296</v>
      </c>
      <c r="BL2240" s="8">
        <v>0.95801174601185457</v>
      </c>
      <c r="BM2240" s="8">
        <v>0.90760821345255782</v>
      </c>
      <c r="BN2240" s="8">
        <v>0.80864508456166184</v>
      </c>
      <c r="BO2240" s="8">
        <v>-1.4832678001372557</v>
      </c>
      <c r="BP2240" s="8">
        <v>-0.47964101563110451</v>
      </c>
      <c r="BQ2240" s="8">
        <v>-0.80623431528302592</v>
      </c>
      <c r="BR2240" s="8">
        <v>-0.30473764313353785</v>
      </c>
      <c r="BS2240" s="8">
        <v>0.81849473394062755</v>
      </c>
      <c r="BT2240" s="8">
        <v>1.0216172408136608</v>
      </c>
      <c r="BU2240" s="8">
        <v>1.0055586663316742</v>
      </c>
      <c r="BV2240" s="8">
        <v>1.0340170896245471</v>
      </c>
      <c r="BW2240" s="8">
        <v>-1.0796541739367465</v>
      </c>
      <c r="BX2240" s="8">
        <v>-0.97337273358708098</v>
      </c>
      <c r="BY2240" s="8">
        <v>-1.6158056107445962</v>
      </c>
      <c r="BZ2240" s="36">
        <v>-0.72745694740108935</v>
      </c>
      <c r="CA2240" s="40">
        <v>0.91621746511785296</v>
      </c>
      <c r="CB2240" s="9">
        <v>0.95801174601185457</v>
      </c>
      <c r="CC2240" s="9">
        <v>0.90760821345255782</v>
      </c>
      <c r="CD2240" s="9">
        <v>0.80864508456166184</v>
      </c>
      <c r="CE2240" s="9" t="s">
        <v>24178</v>
      </c>
      <c r="CF2240" s="9" t="s">
        <v>24178</v>
      </c>
      <c r="CG2240" s="9" t="s">
        <v>24178</v>
      </c>
      <c r="CH2240" s="9" t="s">
        <v>24178</v>
      </c>
      <c r="CI2240" s="9">
        <v>0.81849473394062755</v>
      </c>
      <c r="CJ2240" s="9">
        <v>1.0216172408136608</v>
      </c>
      <c r="CK2240" s="9">
        <v>1.0055586663316742</v>
      </c>
      <c r="CL2240" s="9">
        <v>1.0340170896245471</v>
      </c>
      <c r="CM2240" s="9" t="s">
        <v>24178</v>
      </c>
      <c r="CN2240" s="9" t="s">
        <v>24178</v>
      </c>
      <c r="CO2240" s="9" t="s">
        <v>24178</v>
      </c>
      <c r="CP2240" s="41" t="s">
        <v>24178</v>
      </c>
      <c r="CQ2240" s="51" t="str">
        <f>IF(COUNTIF(CA2240:CD2240,"")=4,"-","+")</f>
        <v>+</v>
      </c>
      <c r="CR2240" s="10" t="str">
        <f>IF(COUNTIF(CE2240:CH2240,"")=4,"-","+")</f>
        <v>-</v>
      </c>
      <c r="CS2240" s="10" t="str">
        <f>IF(COUNTIF(CI2240:CL2240,"")=4,"-","+")</f>
        <v>+</v>
      </c>
      <c r="CT2240" s="10" t="str">
        <f>IF(COUNTIF(CM2240:CP2240,"")=4,"-","+")</f>
        <v>-</v>
      </c>
      <c r="CU2240" s="10" t="str">
        <f>IF(COUNTIF(CS2240:CT2240,"-")=2,"+","-")</f>
        <v>-</v>
      </c>
      <c r="CV2240" s="10" t="str">
        <f>IF(COUNTIF(CQ2240,"+")+COUNTIF(CS2240,"+")=0,"+","-")</f>
        <v>-</v>
      </c>
      <c r="CW2240" s="10" t="str">
        <f>IF(AND(CQ2240="+",CS2240="-"),"+","-")</f>
        <v>-</v>
      </c>
      <c r="CX2240" s="10" t="str">
        <f>IF(AND(CQ2240="-",CS2240="+"),"+","-")</f>
        <v>-</v>
      </c>
      <c r="CY2240" s="10" t="str">
        <f t="shared" si="96"/>
        <v>-</v>
      </c>
      <c r="CZ2240" s="76" t="str">
        <f t="shared" si="97"/>
        <v>-</v>
      </c>
    </row>
    <row r="2241" spans="1:104" s="11" customFormat="1" ht="25" customHeight="1" x14ac:dyDescent="0.2">
      <c r="A2241" s="12" t="s">
        <v>19968</v>
      </c>
      <c r="B2241" s="3" t="s">
        <v>19961</v>
      </c>
      <c r="C2241" s="3" t="s">
        <v>19969</v>
      </c>
      <c r="D2241" s="3" t="s">
        <v>19969</v>
      </c>
      <c r="E2241" s="3" t="s">
        <v>19969</v>
      </c>
      <c r="F2241" s="3" t="s">
        <v>19970</v>
      </c>
      <c r="G2241" s="3" t="s">
        <v>19961</v>
      </c>
      <c r="H2241" s="3" t="s">
        <v>19962</v>
      </c>
      <c r="I2241" s="3" t="s">
        <v>19963</v>
      </c>
      <c r="J2241" s="3" t="s">
        <v>19964</v>
      </c>
      <c r="K2241" s="3" t="s">
        <v>19965</v>
      </c>
      <c r="L2241" s="3" t="s">
        <v>19966</v>
      </c>
      <c r="M2241" s="3" t="s">
        <v>19967</v>
      </c>
      <c r="N2241" s="3" t="s">
        <v>19968</v>
      </c>
      <c r="O2241" s="3">
        <v>3</v>
      </c>
      <c r="P2241" s="3">
        <v>21</v>
      </c>
      <c r="Q2241" s="3">
        <v>21</v>
      </c>
      <c r="R2241" s="13">
        <v>21</v>
      </c>
      <c r="S2241" s="17">
        <v>5.6064990674869399E-2</v>
      </c>
      <c r="T2241" s="4">
        <v>0.25513402970202698</v>
      </c>
      <c r="U2241" s="4">
        <v>0</v>
      </c>
      <c r="V2241" s="4">
        <v>-0.84772835700814397</v>
      </c>
      <c r="W2241" s="4">
        <v>-3.3587102320120601</v>
      </c>
      <c r="X2241" s="4">
        <v>-5.6123528095747002</v>
      </c>
      <c r="Y2241" s="4">
        <v>-4.68406542055813</v>
      </c>
      <c r="Z2241" s="4">
        <v>-4.3381910338305198</v>
      </c>
      <c r="AA2241" s="4">
        <v>-0.52001882748054795</v>
      </c>
      <c r="AB2241" s="4">
        <v>0.66082359695138104</v>
      </c>
      <c r="AC2241" s="4">
        <v>0.101283339311074</v>
      </c>
      <c r="AD2241" s="4">
        <v>0.59502363851905904</v>
      </c>
      <c r="AE2241" s="4">
        <v>-4.6738431762846098</v>
      </c>
      <c r="AF2241" s="4">
        <v>-4.6853754570977797</v>
      </c>
      <c r="AG2241" s="4">
        <v>-4.1160118584737804</v>
      </c>
      <c r="AH2241" s="18">
        <v>-3.9202732086144301</v>
      </c>
      <c r="AI2241" s="17">
        <v>-4.3488759251176496</v>
      </c>
      <c r="AJ2241" s="4">
        <v>0.20927793682524201</v>
      </c>
      <c r="AK2241" s="4">
        <v>-4.4983298739938604</v>
      </c>
      <c r="AL2241" s="18">
        <v>-0.13413233415781201</v>
      </c>
      <c r="AM2241" s="22">
        <v>0.39019721999766399</v>
      </c>
      <c r="AN2241" s="5">
        <v>0.54657412826719998</v>
      </c>
      <c r="AO2241" s="5">
        <v>0.93093540248097995</v>
      </c>
      <c r="AP2241" s="23">
        <v>0.48816462090180301</v>
      </c>
      <c r="AQ2241" s="27">
        <v>8.10078273941797E-8</v>
      </c>
      <c r="AR2241" s="28">
        <v>4.0705657328531299E-7</v>
      </c>
      <c r="AS2241" s="27">
        <v>2.1419406515212899E-5</v>
      </c>
      <c r="AT2241" s="6">
        <v>2.79517926812953E-4</v>
      </c>
      <c r="AU2241" s="7">
        <v>4.5581538619428903</v>
      </c>
      <c r="AV2241" s="6">
        <v>0.38526229853526001</v>
      </c>
      <c r="AW2241" s="6">
        <v>0.59110074680005897</v>
      </c>
      <c r="AX2241" s="7">
        <v>-0.34341027098305299</v>
      </c>
      <c r="AY2241" s="6">
        <v>6.5633633346140398E-4</v>
      </c>
      <c r="AZ2241" s="6">
        <v>2.5566024095372698E-3</v>
      </c>
      <c r="BA2241" s="7">
        <v>4.3641975398360398</v>
      </c>
      <c r="BB2241" s="6">
        <v>0.78179500282813696</v>
      </c>
      <c r="BC2241" s="6">
        <v>0.98349336159784295</v>
      </c>
      <c r="BD2241" s="7">
        <v>-0.149453948876203</v>
      </c>
      <c r="BE2241" s="6">
        <v>1.48721687479152E-5</v>
      </c>
      <c r="BF2241" s="6">
        <v>2.3220058705822401E-4</v>
      </c>
      <c r="BG2241" s="7">
        <v>4.2147435909598396</v>
      </c>
      <c r="BH2241" s="6">
        <v>3.8267816515179801E-4</v>
      </c>
      <c r="BI2241" s="6">
        <v>1.8085852742219201E-3</v>
      </c>
      <c r="BJ2241" s="31">
        <v>-4.7076078108191002</v>
      </c>
      <c r="BK2241" s="35">
        <v>0.95887819195933743</v>
      </c>
      <c r="BL2241" s="8">
        <v>1.0437497647094187</v>
      </c>
      <c r="BM2241" s="8">
        <v>0.93497530902963355</v>
      </c>
      <c r="BN2241" s="8">
        <v>0.57355276298364499</v>
      </c>
      <c r="BO2241" s="8">
        <v>-0.49698528713200896</v>
      </c>
      <c r="BP2241" s="8">
        <v>-1.4578086824174736</v>
      </c>
      <c r="BQ2241" s="8">
        <v>-1.062040404964973</v>
      </c>
      <c r="BR2241" s="8">
        <v>-0.91457948729038951</v>
      </c>
      <c r="BS2241" s="8">
        <v>0.71326923176311152</v>
      </c>
      <c r="BT2241" s="8">
        <v>1.2167124302701606</v>
      </c>
      <c r="BU2241" s="8">
        <v>0.97815669144208528</v>
      </c>
      <c r="BV2241" s="8">
        <v>1.1886591177795161</v>
      </c>
      <c r="BW2241" s="8">
        <v>-1.0576822287625409</v>
      </c>
      <c r="BX2241" s="8">
        <v>-1.0625989290932025</v>
      </c>
      <c r="BY2241" s="8">
        <v>-0.81985508345042279</v>
      </c>
      <c r="BZ2241" s="36">
        <v>-0.73640339682589362</v>
      </c>
      <c r="CA2241" s="40">
        <v>0.95887819195933743</v>
      </c>
      <c r="CB2241" s="9">
        <v>1.0437497647094187</v>
      </c>
      <c r="CC2241" s="9">
        <v>0.93497530902963355</v>
      </c>
      <c r="CD2241" s="9">
        <v>0.57355276298364499</v>
      </c>
      <c r="CE2241" s="9" t="s">
        <v>24178</v>
      </c>
      <c r="CF2241" s="9" t="s">
        <v>24178</v>
      </c>
      <c r="CG2241" s="9" t="s">
        <v>24178</v>
      </c>
      <c r="CH2241" s="9" t="s">
        <v>24178</v>
      </c>
      <c r="CI2241" s="9">
        <v>0.71326923176311152</v>
      </c>
      <c r="CJ2241" s="9">
        <v>1.2167124302701606</v>
      </c>
      <c r="CK2241" s="9">
        <v>0.97815669144208528</v>
      </c>
      <c r="CL2241" s="9">
        <v>1.1886591177795161</v>
      </c>
      <c r="CM2241" s="9" t="s">
        <v>24178</v>
      </c>
      <c r="CN2241" s="9" t="s">
        <v>24178</v>
      </c>
      <c r="CO2241" s="9" t="s">
        <v>24178</v>
      </c>
      <c r="CP2241" s="41" t="s">
        <v>24178</v>
      </c>
      <c r="CQ2241" s="51" t="str">
        <f>IF(COUNTIF(CA2241:CD2241,"")=4,"-","+")</f>
        <v>+</v>
      </c>
      <c r="CR2241" s="10" t="str">
        <f>IF(COUNTIF(CE2241:CH2241,"")=4,"-","+")</f>
        <v>-</v>
      </c>
      <c r="CS2241" s="10" t="str">
        <f>IF(COUNTIF(CI2241:CL2241,"")=4,"-","+")</f>
        <v>+</v>
      </c>
      <c r="CT2241" s="10" t="str">
        <f>IF(COUNTIF(CM2241:CP2241,"")=4,"-","+")</f>
        <v>-</v>
      </c>
      <c r="CU2241" s="10" t="str">
        <f>IF(COUNTIF(CS2241:CT2241,"-")=2,"+","-")</f>
        <v>-</v>
      </c>
      <c r="CV2241" s="10" t="str">
        <f>IF(COUNTIF(CQ2241,"+")+COUNTIF(CS2241,"+")=0,"+","-")</f>
        <v>-</v>
      </c>
      <c r="CW2241" s="10" t="str">
        <f>IF(AND(CQ2241="+",CS2241="-"),"+","-")</f>
        <v>-</v>
      </c>
      <c r="CX2241" s="10" t="str">
        <f>IF(AND(CQ2241="-",CS2241="+"),"+","-")</f>
        <v>-</v>
      </c>
      <c r="CY2241" s="10" t="str">
        <f t="shared" si="96"/>
        <v>-</v>
      </c>
      <c r="CZ2241" s="76" t="str">
        <f t="shared" si="97"/>
        <v>-</v>
      </c>
    </row>
    <row r="2242" spans="1:104" s="11" customFormat="1" ht="25" customHeight="1" x14ac:dyDescent="0.2">
      <c r="A2242" s="12" t="s">
        <v>19978</v>
      </c>
      <c r="B2242" s="3" t="s">
        <v>19979</v>
      </c>
      <c r="C2242" s="3" t="s">
        <v>10844</v>
      </c>
      <c r="D2242" s="3" t="s">
        <v>10844</v>
      </c>
      <c r="E2242" s="3" t="s">
        <v>10844</v>
      </c>
      <c r="F2242" s="3" t="s">
        <v>19980</v>
      </c>
      <c r="G2242" s="3" t="s">
        <v>19971</v>
      </c>
      <c r="H2242" s="3" t="s">
        <v>19972</v>
      </c>
      <c r="I2242" s="3" t="s">
        <v>19973</v>
      </c>
      <c r="J2242" s="3" t="s">
        <v>19974</v>
      </c>
      <c r="K2242" s="3" t="s">
        <v>19975</v>
      </c>
      <c r="L2242" s="3" t="s">
        <v>19976</v>
      </c>
      <c r="M2242" s="3" t="s">
        <v>19977</v>
      </c>
      <c r="N2242" s="3" t="s">
        <v>19978</v>
      </c>
      <c r="O2242" s="3">
        <v>8</v>
      </c>
      <c r="P2242" s="3">
        <v>5</v>
      </c>
      <c r="Q2242" s="3">
        <v>5</v>
      </c>
      <c r="R2242" s="13">
        <v>5</v>
      </c>
      <c r="S2242" s="17">
        <v>-1.0581330753307601</v>
      </c>
      <c r="T2242" s="4">
        <v>-1.09111606502725</v>
      </c>
      <c r="U2242" s="4">
        <v>-0.91874939740022998</v>
      </c>
      <c r="V2242" s="4">
        <v>-2.1229998270330501</v>
      </c>
      <c r="W2242" s="4">
        <v>-4.8142903775572004</v>
      </c>
      <c r="X2242" s="4">
        <v>-1.8516012554728101</v>
      </c>
      <c r="Y2242" s="4">
        <v>-2.7945074688418399</v>
      </c>
      <c r="Z2242" s="4">
        <v>-5.2936511728392999</v>
      </c>
      <c r="AA2242" s="4">
        <v>-1.31953261001275</v>
      </c>
      <c r="AB2242" s="4">
        <v>-0.81947705108566604</v>
      </c>
      <c r="AC2242" s="4">
        <v>-0.62862203411238904</v>
      </c>
      <c r="AD2242" s="4">
        <v>-0.93180335303369999</v>
      </c>
      <c r="AE2242" s="4">
        <v>-3.9976785623066999</v>
      </c>
      <c r="AF2242" s="4">
        <v>-2.8208881207022198</v>
      </c>
      <c r="AG2242" s="4">
        <v>-3.8046330964044901</v>
      </c>
      <c r="AH2242" s="18">
        <v>-4.0234275720308803</v>
      </c>
      <c r="AI2242" s="17">
        <v>-3.6616568378610701</v>
      </c>
      <c r="AJ2242" s="4">
        <v>-0.92485876206112705</v>
      </c>
      <c r="AK2242" s="4">
        <v>-3.68851256867779</v>
      </c>
      <c r="AL2242" s="18">
        <v>-1.2977495911978201</v>
      </c>
      <c r="AM2242" s="22">
        <v>0.56895310575980995</v>
      </c>
      <c r="AN2242" s="5">
        <v>0.29136299101213398</v>
      </c>
      <c r="AO2242" s="5">
        <v>1.6347613388145299</v>
      </c>
      <c r="AP2242" s="23">
        <v>0.55521544991071403</v>
      </c>
      <c r="AQ2242" s="27">
        <v>1.15067818196414E-3</v>
      </c>
      <c r="AR2242" s="28">
        <v>1.74061641943018E-3</v>
      </c>
      <c r="AS2242" s="27">
        <v>6.1328066665025497E-4</v>
      </c>
      <c r="AT2242" s="6">
        <v>2.2835670055156901E-3</v>
      </c>
      <c r="AU2242" s="7">
        <v>2.7367980757999502</v>
      </c>
      <c r="AV2242" s="6">
        <v>0.29279241273746098</v>
      </c>
      <c r="AW2242" s="6">
        <v>0.50692706178901703</v>
      </c>
      <c r="AX2242" s="7">
        <v>-0.37289082913669402</v>
      </c>
      <c r="AY2242" s="6">
        <v>5.5230833391795298E-2</v>
      </c>
      <c r="AZ2242" s="6">
        <v>7.78873526810102E-2</v>
      </c>
      <c r="BA2242" s="7">
        <v>2.3907629774799699</v>
      </c>
      <c r="BB2242" s="6">
        <v>0.97683951097864596</v>
      </c>
      <c r="BC2242" s="6">
        <v>0.99312016949495696</v>
      </c>
      <c r="BD2242" s="7">
        <v>-2.6855730816712799E-2</v>
      </c>
      <c r="BE2242" s="6">
        <v>1.0124675498374501E-3</v>
      </c>
      <c r="BF2242" s="6">
        <v>3.2073700280478702E-3</v>
      </c>
      <c r="BG2242" s="7">
        <v>2.36390724666325</v>
      </c>
      <c r="BH2242" s="6">
        <v>4.0877152434662799E-2</v>
      </c>
      <c r="BI2242" s="6">
        <v>5.4956827696627603E-2</v>
      </c>
      <c r="BJ2242" s="31">
        <v>-2.7636538066166598</v>
      </c>
      <c r="BK2242" s="35">
        <v>0.88353190081596089</v>
      </c>
      <c r="BL2242" s="8">
        <v>0.86170404754012575</v>
      </c>
      <c r="BM2242" s="8">
        <v>0.97577479628755126</v>
      </c>
      <c r="BN2242" s="8">
        <v>0.17881242485692342</v>
      </c>
      <c r="BO2242" s="8">
        <v>-1.6022600552322395</v>
      </c>
      <c r="BP2242" s="8">
        <v>0.35842161898399777</v>
      </c>
      <c r="BQ2242" s="8">
        <v>-0.26558544246449051</v>
      </c>
      <c r="BR2242" s="8">
        <v>-1.9194968249092714</v>
      </c>
      <c r="BS2242" s="8">
        <v>0.71053998158987386</v>
      </c>
      <c r="BT2242" s="8">
        <v>1.0414723643261696</v>
      </c>
      <c r="BU2242" s="8">
        <v>1.16777854050319</v>
      </c>
      <c r="BV2242" s="8">
        <v>0.96713580295011692</v>
      </c>
      <c r="BW2242" s="8">
        <v>-1.0618335186863963</v>
      </c>
      <c r="BX2242" s="8">
        <v>-0.28304392647179505</v>
      </c>
      <c r="BY2242" s="8">
        <v>-0.93407772262139921</v>
      </c>
      <c r="BZ2242" s="36">
        <v>-1.0788739874683173</v>
      </c>
      <c r="CA2242" s="40">
        <v>0.88353190081596089</v>
      </c>
      <c r="CB2242" s="9">
        <v>0.86170404754012575</v>
      </c>
      <c r="CC2242" s="9">
        <v>0.97577479628755126</v>
      </c>
      <c r="CD2242" s="9">
        <v>0.17881242485692342</v>
      </c>
      <c r="CE2242" s="9" t="s">
        <v>24178</v>
      </c>
      <c r="CF2242" s="9" t="s">
        <v>24178</v>
      </c>
      <c r="CG2242" s="9" t="s">
        <v>24178</v>
      </c>
      <c r="CH2242" s="9" t="s">
        <v>24178</v>
      </c>
      <c r="CI2242" s="9">
        <v>0.71053998158987386</v>
      </c>
      <c r="CJ2242" s="9">
        <v>1.0414723643261696</v>
      </c>
      <c r="CK2242" s="9">
        <v>1.16777854050319</v>
      </c>
      <c r="CL2242" s="9">
        <v>0.96713580295011692</v>
      </c>
      <c r="CM2242" s="9" t="s">
        <v>24178</v>
      </c>
      <c r="CN2242" s="9" t="s">
        <v>24178</v>
      </c>
      <c r="CO2242" s="9" t="s">
        <v>24178</v>
      </c>
      <c r="CP2242" s="41" t="s">
        <v>24178</v>
      </c>
      <c r="CQ2242" s="51" t="str">
        <f>IF(COUNTIF(CA2242:CD2242,"")=4,"-","+")</f>
        <v>+</v>
      </c>
      <c r="CR2242" s="10" t="str">
        <f>IF(COUNTIF(CE2242:CH2242,"")=4,"-","+")</f>
        <v>-</v>
      </c>
      <c r="CS2242" s="10" t="str">
        <f>IF(COUNTIF(CI2242:CL2242,"")=4,"-","+")</f>
        <v>+</v>
      </c>
      <c r="CT2242" s="10" t="str">
        <f>IF(COUNTIF(CM2242:CP2242,"")=4,"-","+")</f>
        <v>-</v>
      </c>
      <c r="CU2242" s="10" t="str">
        <f>IF(COUNTIF(CS2242:CT2242,"-")=2,"+","-")</f>
        <v>-</v>
      </c>
      <c r="CV2242" s="10" t="str">
        <f>IF(COUNTIF(CQ2242,"+")+COUNTIF(CS2242,"+")=0,"+","-")</f>
        <v>-</v>
      </c>
      <c r="CW2242" s="10" t="str">
        <f>IF(AND(CQ2242="+",CS2242="-"),"+","-")</f>
        <v>-</v>
      </c>
      <c r="CX2242" s="10" t="str">
        <f>IF(AND(CQ2242="-",CS2242="+"),"+","-")</f>
        <v>-</v>
      </c>
      <c r="CY2242" s="10" t="str">
        <f t="shared" si="96"/>
        <v>-</v>
      </c>
      <c r="CZ2242" s="76" t="str">
        <f t="shared" si="97"/>
        <v>-</v>
      </c>
    </row>
    <row r="2243" spans="1:104" s="11" customFormat="1" ht="25" customHeight="1" x14ac:dyDescent="0.2">
      <c r="A2243" s="12" t="s">
        <v>19988</v>
      </c>
      <c r="B2243" s="3" t="s">
        <v>19989</v>
      </c>
      <c r="C2243" s="3" t="s">
        <v>19990</v>
      </c>
      <c r="D2243" s="3" t="s">
        <v>19990</v>
      </c>
      <c r="E2243" s="3" t="s">
        <v>19990</v>
      </c>
      <c r="F2243" s="3" t="s">
        <v>19991</v>
      </c>
      <c r="G2243" s="3" t="s">
        <v>19981</v>
      </c>
      <c r="H2243" s="3" t="s">
        <v>19982</v>
      </c>
      <c r="I2243" s="3" t="s">
        <v>19983</v>
      </c>
      <c r="J2243" s="3" t="s">
        <v>19984</v>
      </c>
      <c r="K2243" s="3" t="s">
        <v>19985</v>
      </c>
      <c r="L2243" s="3" t="s">
        <v>19986</v>
      </c>
      <c r="M2243" s="3" t="s">
        <v>19987</v>
      </c>
      <c r="N2243" s="3" t="s">
        <v>19988</v>
      </c>
      <c r="O2243" s="3">
        <v>12</v>
      </c>
      <c r="P2243" s="3">
        <v>8</v>
      </c>
      <c r="Q2243" s="3">
        <v>8</v>
      </c>
      <c r="R2243" s="13">
        <v>8</v>
      </c>
      <c r="S2243" s="17">
        <v>-0.53225780823232005</v>
      </c>
      <c r="T2243" s="4">
        <v>0.40720342575590601</v>
      </c>
      <c r="U2243" s="4">
        <v>-4.4310821007698599E-2</v>
      </c>
      <c r="V2243" s="4">
        <v>-5.4777249040352402E-2</v>
      </c>
      <c r="W2243" s="4">
        <v>-2.9713309048463201</v>
      </c>
      <c r="X2243" s="4">
        <v>-2.41513192513764</v>
      </c>
      <c r="Y2243" s="4">
        <v>-5.4801874211852599</v>
      </c>
      <c r="Z2243" s="4">
        <v>-4.6493975821800904</v>
      </c>
      <c r="AA2243" s="4">
        <v>-1.3866524834789101E-2</v>
      </c>
      <c r="AB2243" s="4">
        <v>-0.84950450291832902</v>
      </c>
      <c r="AC2243" s="4">
        <v>-0.64634563025482406</v>
      </c>
      <c r="AD2243" s="4">
        <v>-0.74427026102595695</v>
      </c>
      <c r="AE2243" s="4">
        <v>-3.09360964255155</v>
      </c>
      <c r="AF2243" s="4">
        <v>-3.4467901213833598</v>
      </c>
      <c r="AG2243" s="4">
        <v>-4.9159313725075799</v>
      </c>
      <c r="AH2243" s="18">
        <v>-2.47259556622907</v>
      </c>
      <c r="AI2243" s="17">
        <v>-3.4822316756678902</v>
      </c>
      <c r="AJ2243" s="4">
        <v>-0.56349672975847498</v>
      </c>
      <c r="AK2243" s="4">
        <v>-3.8790119583373301</v>
      </c>
      <c r="AL2243" s="18">
        <v>-5.6035613131116199E-2</v>
      </c>
      <c r="AM2243" s="22">
        <v>1.03716650585374</v>
      </c>
      <c r="AN2243" s="5">
        <v>0.37569350025106002</v>
      </c>
      <c r="AO2243" s="5">
        <v>1.42876246202989</v>
      </c>
      <c r="AP2243" s="23">
        <v>0.38363048214243101</v>
      </c>
      <c r="AQ2243" s="27">
        <v>9.4240694156317393E-5</v>
      </c>
      <c r="AR2243" s="28">
        <v>1.73469011068085E-4</v>
      </c>
      <c r="AS2243" s="27">
        <v>7.1900949129063496E-3</v>
      </c>
      <c r="AT2243" s="6">
        <v>1.29619374271844E-2</v>
      </c>
      <c r="AU2243" s="7">
        <v>2.9187349459094198</v>
      </c>
      <c r="AV2243" s="6">
        <v>0.107650587958283</v>
      </c>
      <c r="AW2243" s="6">
        <v>0.28265014235693398</v>
      </c>
      <c r="AX2243" s="7">
        <v>0.50746111662735904</v>
      </c>
      <c r="AY2243" s="6">
        <v>1.00123139156291E-2</v>
      </c>
      <c r="AZ2243" s="6">
        <v>1.8481561858335899E-2</v>
      </c>
      <c r="BA2243" s="7">
        <v>3.82297634520621</v>
      </c>
      <c r="BB2243" s="6">
        <v>0.670330204933829</v>
      </c>
      <c r="BC2243" s="6">
        <v>0.96794633818460696</v>
      </c>
      <c r="BD2243" s="7">
        <v>-0.39678028266943399</v>
      </c>
      <c r="BE2243" s="6">
        <v>4.0595583246733E-3</v>
      </c>
      <c r="BF2243" s="6">
        <v>8.8735179046817107E-3</v>
      </c>
      <c r="BG2243" s="7">
        <v>3.4261960625367802</v>
      </c>
      <c r="BH2243" s="6">
        <v>1.5604580057270299E-2</v>
      </c>
      <c r="BI2243" s="6">
        <v>2.4248112257239399E-2</v>
      </c>
      <c r="BJ2243" s="31">
        <v>-3.3155152285788501</v>
      </c>
      <c r="BK2243" s="35">
        <v>0.77291937559580948</v>
      </c>
      <c r="BL2243" s="8">
        <v>1.2692689753417314</v>
      </c>
      <c r="BM2243" s="8">
        <v>1.0307185088053918</v>
      </c>
      <c r="BN2243" s="8">
        <v>1.0251887358069647</v>
      </c>
      <c r="BO2243" s="8">
        <v>-0.51572661793390129</v>
      </c>
      <c r="BP2243" s="8">
        <v>-0.22186761559325385</v>
      </c>
      <c r="BQ2243" s="8">
        <v>-1.8412415861442741</v>
      </c>
      <c r="BR2243" s="8">
        <v>-1.4023068125266085</v>
      </c>
      <c r="BS2243" s="8">
        <v>1.0468032749173688</v>
      </c>
      <c r="BT2243" s="8">
        <v>0.60530706310086857</v>
      </c>
      <c r="BU2243" s="8">
        <v>0.71264286524278775</v>
      </c>
      <c r="BV2243" s="8">
        <v>0.66090592333388076</v>
      </c>
      <c r="BW2243" s="8">
        <v>-0.58033067004552685</v>
      </c>
      <c r="BX2243" s="8">
        <v>-0.76692803347482918</v>
      </c>
      <c r="BY2243" s="8">
        <v>-1.5431257578557256</v>
      </c>
      <c r="BZ2243" s="36">
        <v>-0.25222762857068348</v>
      </c>
      <c r="CA2243" s="40">
        <v>0.77291937559580948</v>
      </c>
      <c r="CB2243" s="9">
        <v>1.2692689753417314</v>
      </c>
      <c r="CC2243" s="9">
        <v>1.0307185088053918</v>
      </c>
      <c r="CD2243" s="9">
        <v>1.0251887358069647</v>
      </c>
      <c r="CE2243" s="9" t="s">
        <v>24178</v>
      </c>
      <c r="CF2243" s="9" t="s">
        <v>24178</v>
      </c>
      <c r="CG2243" s="9" t="s">
        <v>24178</v>
      </c>
      <c r="CH2243" s="9" t="s">
        <v>24178</v>
      </c>
      <c r="CI2243" s="9">
        <v>1.0468032749173688</v>
      </c>
      <c r="CJ2243" s="9">
        <v>0.60530706310086857</v>
      </c>
      <c r="CK2243" s="9">
        <v>0.71264286524278775</v>
      </c>
      <c r="CL2243" s="9">
        <v>0.66090592333388076</v>
      </c>
      <c r="CM2243" s="9" t="s">
        <v>24178</v>
      </c>
      <c r="CN2243" s="9" t="s">
        <v>24178</v>
      </c>
      <c r="CO2243" s="9" t="s">
        <v>24178</v>
      </c>
      <c r="CP2243" s="41" t="s">
        <v>24178</v>
      </c>
      <c r="CQ2243" s="51" t="str">
        <f>IF(COUNTIF(CA2243:CD2243,"")=4,"-","+")</f>
        <v>+</v>
      </c>
      <c r="CR2243" s="10" t="str">
        <f>IF(COUNTIF(CE2243:CH2243,"")=4,"-","+")</f>
        <v>-</v>
      </c>
      <c r="CS2243" s="10" t="str">
        <f>IF(COUNTIF(CI2243:CL2243,"")=4,"-","+")</f>
        <v>+</v>
      </c>
      <c r="CT2243" s="10" t="str">
        <f>IF(COUNTIF(CM2243:CP2243,"")=4,"-","+")</f>
        <v>-</v>
      </c>
      <c r="CU2243" s="10" t="str">
        <f>IF(COUNTIF(CS2243:CT2243,"-")=2,"+","-")</f>
        <v>-</v>
      </c>
      <c r="CV2243" s="10" t="str">
        <f>IF(COUNTIF(CQ2243,"+")+COUNTIF(CS2243,"+")=0,"+","-")</f>
        <v>-</v>
      </c>
      <c r="CW2243" s="10" t="str">
        <f>IF(AND(CQ2243="+",CS2243="-"),"+","-")</f>
        <v>-</v>
      </c>
      <c r="CX2243" s="10" t="str">
        <f>IF(AND(CQ2243="-",CS2243="+"),"+","-")</f>
        <v>-</v>
      </c>
      <c r="CY2243" s="10" t="str">
        <f t="shared" si="96"/>
        <v>-</v>
      </c>
      <c r="CZ2243" s="76" t="str">
        <f t="shared" si="97"/>
        <v>-</v>
      </c>
    </row>
    <row r="2244" spans="1:104" s="11" customFormat="1" ht="25" customHeight="1" x14ac:dyDescent="0.2">
      <c r="A2244" s="12" t="s">
        <v>19992</v>
      </c>
      <c r="B2244" s="3" t="s">
        <v>19992</v>
      </c>
      <c r="C2244" s="3">
        <v>5</v>
      </c>
      <c r="D2244" s="3">
        <v>5</v>
      </c>
      <c r="E2244" s="3">
        <v>5</v>
      </c>
      <c r="F2244" s="3" t="s">
        <v>19999</v>
      </c>
      <c r="G2244" s="3" t="s">
        <v>19992</v>
      </c>
      <c r="H2244" s="3" t="s">
        <v>19993</v>
      </c>
      <c r="I2244" s="3" t="s">
        <v>19994</v>
      </c>
      <c r="J2244" s="3" t="s">
        <v>19995</v>
      </c>
      <c r="K2244" s="3" t="s">
        <v>19996</v>
      </c>
      <c r="L2244" s="3" t="s">
        <v>19997</v>
      </c>
      <c r="M2244" s="3" t="s">
        <v>19998</v>
      </c>
      <c r="N2244" s="3" t="s">
        <v>19992</v>
      </c>
      <c r="O2244" s="3">
        <v>1</v>
      </c>
      <c r="P2244" s="3">
        <v>5</v>
      </c>
      <c r="Q2244" s="3">
        <v>5</v>
      </c>
      <c r="R2244" s="13">
        <v>5</v>
      </c>
      <c r="S2244" s="17">
        <v>-1.58974083003449</v>
      </c>
      <c r="T2244" s="4">
        <v>-1.7356295973878899</v>
      </c>
      <c r="U2244" s="4">
        <v>-1.7211575004144899</v>
      </c>
      <c r="V2244" s="4">
        <v>-1.4542618341758899</v>
      </c>
      <c r="W2244" s="4">
        <v>-3.6528912538733098</v>
      </c>
      <c r="X2244" s="4">
        <v>-2.80849377542516</v>
      </c>
      <c r="Y2244" s="4">
        <v>-4.1652902055836201</v>
      </c>
      <c r="Z2244" s="4">
        <v>-4.7032596835591001</v>
      </c>
      <c r="AA2244" s="4">
        <v>-4.2082596335623697</v>
      </c>
      <c r="AB2244" s="4">
        <v>-2.10896723077698</v>
      </c>
      <c r="AC2244" s="4">
        <v>-1.9096966128264401</v>
      </c>
      <c r="AD2244" s="4">
        <v>-1.5467440683813001</v>
      </c>
      <c r="AE2244" s="4">
        <v>-5.3216123582502997</v>
      </c>
      <c r="AF2244" s="4">
        <v>-5.5088089475792597</v>
      </c>
      <c r="AG2244" s="4">
        <v>-3.4182837658268301</v>
      </c>
      <c r="AH2244" s="18">
        <v>-7.0345419237779003</v>
      </c>
      <c r="AI2244" s="17">
        <v>-5.3208117488585698</v>
      </c>
      <c r="AJ2244" s="4">
        <v>-2.4434168863867698</v>
      </c>
      <c r="AK2244" s="4">
        <v>-3.8324837296103</v>
      </c>
      <c r="AL2244" s="18">
        <v>-1.6251974405031899</v>
      </c>
      <c r="AM2244" s="22">
        <v>1.48232108828801</v>
      </c>
      <c r="AN2244" s="5">
        <v>1.19936177018655</v>
      </c>
      <c r="AO2244" s="5">
        <v>0.80618852138497299</v>
      </c>
      <c r="AP2244" s="23">
        <v>0.131503798562118</v>
      </c>
      <c r="AQ2244" s="27">
        <v>1.5080323582591999E-3</v>
      </c>
      <c r="AR2244" s="28">
        <v>2.24620606230203E-3</v>
      </c>
      <c r="AS2244" s="27">
        <v>2.47292984461728E-2</v>
      </c>
      <c r="AT2244" s="6">
        <v>3.61364622976664E-2</v>
      </c>
      <c r="AU2244" s="7">
        <v>2.8773948624718</v>
      </c>
      <c r="AV2244" s="6">
        <v>0.26607948848422902</v>
      </c>
      <c r="AW2244" s="6">
        <v>0.48076984934798001</v>
      </c>
      <c r="AX2244" s="7">
        <v>0.81821944588358697</v>
      </c>
      <c r="AY2244" s="6">
        <v>1.0850607936056101E-2</v>
      </c>
      <c r="AZ2244" s="6">
        <v>1.9611939126920299E-2</v>
      </c>
      <c r="BA2244" s="7">
        <v>2.2072862891071101</v>
      </c>
      <c r="BB2244" s="6">
        <v>0.14263540370491001</v>
      </c>
      <c r="BC2244" s="6">
        <v>0.82292065325949104</v>
      </c>
      <c r="BD2244" s="7">
        <v>1.48832801924828</v>
      </c>
      <c r="BE2244" s="6">
        <v>1.51052033839718E-2</v>
      </c>
      <c r="BF2244" s="6">
        <v>2.5528961647009098E-2</v>
      </c>
      <c r="BG2244" s="7">
        <v>3.6956143083553901</v>
      </c>
      <c r="BH2244" s="6">
        <v>0.109813685215638</v>
      </c>
      <c r="BI2244" s="6">
        <v>0.133786017798708</v>
      </c>
      <c r="BJ2244" s="31">
        <v>-1.38906684322352</v>
      </c>
      <c r="BK2244" s="35">
        <v>1.0327725729786397</v>
      </c>
      <c r="BL2244" s="8">
        <v>0.94495611224841791</v>
      </c>
      <c r="BM2244" s="8">
        <v>0.95366746377056744</v>
      </c>
      <c r="BN2244" s="8">
        <v>1.1143229632891338</v>
      </c>
      <c r="BO2244" s="8">
        <v>-0.20912268367738798</v>
      </c>
      <c r="BP2244" s="8">
        <v>0.29915495381347484</v>
      </c>
      <c r="BQ2244" s="8">
        <v>-0.51755672721190282</v>
      </c>
      <c r="BR2244" s="8">
        <v>-0.84138272419391558</v>
      </c>
      <c r="BS2244" s="8">
        <v>-0.54342179655994416</v>
      </c>
      <c r="BT2244" s="8">
        <v>0.72022880653194465</v>
      </c>
      <c r="BU2244" s="8">
        <v>0.84017800285046984</v>
      </c>
      <c r="BV2244" s="8">
        <v>1.0586540955916695</v>
      </c>
      <c r="BW2244" s="8">
        <v>-1.2135946796415042</v>
      </c>
      <c r="BX2244" s="8">
        <v>-1.326276020596401</v>
      </c>
      <c r="BY2244" s="8">
        <v>-6.7902769116436557E-2</v>
      </c>
      <c r="BZ2244" s="36">
        <v>-2.24467757007683</v>
      </c>
      <c r="CA2244" s="40">
        <v>1.0327725729786397</v>
      </c>
      <c r="CB2244" s="9">
        <v>0.94495611224841791</v>
      </c>
      <c r="CC2244" s="9">
        <v>0.95366746377056744</v>
      </c>
      <c r="CD2244" s="9">
        <v>1.1143229632891338</v>
      </c>
      <c r="CE2244" s="9" t="s">
        <v>24178</v>
      </c>
      <c r="CF2244" s="9" t="s">
        <v>24178</v>
      </c>
      <c r="CG2244" s="9" t="s">
        <v>24178</v>
      </c>
      <c r="CH2244" s="9" t="s">
        <v>24178</v>
      </c>
      <c r="CI2244" s="9" t="s">
        <v>24178</v>
      </c>
      <c r="CJ2244" s="9">
        <v>0.72022880653194465</v>
      </c>
      <c r="CK2244" s="9">
        <v>0.84017800285046984</v>
      </c>
      <c r="CL2244" s="9">
        <v>1.0586540955916695</v>
      </c>
      <c r="CM2244" s="9" t="s">
        <v>24178</v>
      </c>
      <c r="CN2244" s="9" t="s">
        <v>24178</v>
      </c>
      <c r="CO2244" s="9" t="s">
        <v>24178</v>
      </c>
      <c r="CP2244" s="41" t="s">
        <v>24178</v>
      </c>
      <c r="CQ2244" s="51" t="str">
        <f>IF(COUNTIF(CA2244:CD2244,"")=4,"-","+")</f>
        <v>+</v>
      </c>
      <c r="CR2244" s="10" t="str">
        <f>IF(COUNTIF(CE2244:CH2244,"")=4,"-","+")</f>
        <v>-</v>
      </c>
      <c r="CS2244" s="10" t="str">
        <f>IF(COUNTIF(CI2244:CL2244,"")=4,"-","+")</f>
        <v>+</v>
      </c>
      <c r="CT2244" s="10" t="str">
        <f>IF(COUNTIF(CM2244:CP2244,"")=4,"-","+")</f>
        <v>-</v>
      </c>
      <c r="CU2244" s="10" t="str">
        <f>IF(COUNTIF(CS2244:CT2244,"-")=2,"+","-")</f>
        <v>-</v>
      </c>
      <c r="CV2244" s="10" t="str">
        <f>IF(COUNTIF(CQ2244,"+")+COUNTIF(CS2244,"+")=0,"+","-")</f>
        <v>-</v>
      </c>
      <c r="CW2244" s="10" t="str">
        <f>IF(AND(CQ2244="+",CS2244="-"),"+","-")</f>
        <v>-</v>
      </c>
      <c r="CX2244" s="10" t="str">
        <f>IF(AND(CQ2244="-",CS2244="+"),"+","-")</f>
        <v>-</v>
      </c>
      <c r="CY2244" s="10" t="str">
        <f t="shared" ref="CY2244:CY2307" si="98">IF(AND(CR2244="+",CT2244="-"),"+","-")</f>
        <v>-</v>
      </c>
      <c r="CZ2244" s="76" t="str">
        <f t="shared" ref="CZ2244:CZ2307" si="99">IF(AND(CR2244="-",CT2244="+"),"+","-")</f>
        <v>-</v>
      </c>
    </row>
    <row r="2245" spans="1:104" s="11" customFormat="1" ht="25" customHeight="1" x14ac:dyDescent="0.2">
      <c r="A2245" s="12" t="s">
        <v>20016</v>
      </c>
      <c r="B2245" s="3" t="s">
        <v>20016</v>
      </c>
      <c r="C2245" s="3" t="s">
        <v>8277</v>
      </c>
      <c r="D2245" s="3" t="s">
        <v>8277</v>
      </c>
      <c r="E2245" s="3" t="s">
        <v>8277</v>
      </c>
      <c r="F2245" s="3" t="s">
        <v>20017</v>
      </c>
      <c r="G2245" s="3" t="s">
        <v>20009</v>
      </c>
      <c r="H2245" s="3" t="s">
        <v>20010</v>
      </c>
      <c r="I2245" s="3" t="s">
        <v>20011</v>
      </c>
      <c r="J2245" s="3" t="s">
        <v>20012</v>
      </c>
      <c r="K2245" s="3" t="s">
        <v>20013</v>
      </c>
      <c r="L2245" s="3" t="s">
        <v>20014</v>
      </c>
      <c r="M2245" s="3" t="s">
        <v>20015</v>
      </c>
      <c r="N2245" s="3" t="s">
        <v>20016</v>
      </c>
      <c r="O2245" s="3">
        <v>3</v>
      </c>
      <c r="P2245" s="3">
        <v>2</v>
      </c>
      <c r="Q2245" s="3">
        <v>2</v>
      </c>
      <c r="R2245" s="13">
        <v>2</v>
      </c>
      <c r="S2245" s="17">
        <v>0.38721430983638799</v>
      </c>
      <c r="T2245" s="4">
        <v>0.66952906466761397</v>
      </c>
      <c r="U2245" s="4">
        <v>0.45368505812709597</v>
      </c>
      <c r="V2245" s="4">
        <v>0.58039442211127901</v>
      </c>
      <c r="W2245" s="4">
        <v>-2.6507265644132598</v>
      </c>
      <c r="X2245" s="4">
        <v>-3.5818489886488001</v>
      </c>
      <c r="Y2245" s="4">
        <v>-2.71471265722671</v>
      </c>
      <c r="Z2245" s="4">
        <v>-2.0148768405553601</v>
      </c>
      <c r="AA2245" s="4">
        <v>0.88463972782723099</v>
      </c>
      <c r="AB2245" s="4">
        <v>0.45217364048101399</v>
      </c>
      <c r="AC2245" s="4">
        <v>0.89462424914152505</v>
      </c>
      <c r="AD2245" s="4">
        <v>0.15855968771690601</v>
      </c>
      <c r="AE2245" s="4">
        <v>-5.4535083113143896</v>
      </c>
      <c r="AF2245" s="4">
        <v>-3.0371985903904202</v>
      </c>
      <c r="AG2245" s="4">
        <v>-2.9846748157093699</v>
      </c>
      <c r="AH2245" s="18">
        <v>-2.5780370346134802</v>
      </c>
      <c r="AI2245" s="17">
        <v>-3.51335468800692</v>
      </c>
      <c r="AJ2245" s="4">
        <v>0.59749932629166902</v>
      </c>
      <c r="AK2245" s="4">
        <v>-2.7405412627110302</v>
      </c>
      <c r="AL2245" s="18">
        <v>0.52270571368559404</v>
      </c>
      <c r="AM2245" s="22">
        <v>1.3096109131408</v>
      </c>
      <c r="AN2245" s="5">
        <v>0.35801321727976199</v>
      </c>
      <c r="AO2245" s="5">
        <v>0.64371871191193897</v>
      </c>
      <c r="AP2245" s="23">
        <v>0.12650013818723199</v>
      </c>
      <c r="AQ2245" s="27">
        <v>4.76055375181195E-6</v>
      </c>
      <c r="AR2245" s="28">
        <v>1.18247466770859E-5</v>
      </c>
      <c r="AS2245" s="27">
        <v>5.9933298246844201E-3</v>
      </c>
      <c r="AT2245" s="6">
        <v>1.13735048895063E-2</v>
      </c>
      <c r="AU2245" s="7">
        <v>4.1108540142985897</v>
      </c>
      <c r="AV2245" s="6">
        <v>0.71504607318611502</v>
      </c>
      <c r="AW2245" s="6">
        <v>0.83917935121574005</v>
      </c>
      <c r="AX2245" s="7">
        <v>-7.4793612606074894E-2</v>
      </c>
      <c r="AY2245" s="6">
        <v>1.56595157927058E-3</v>
      </c>
      <c r="AZ2245" s="6">
        <v>4.6307677479444599E-3</v>
      </c>
      <c r="BA2245" s="7">
        <v>3.2632469763966299</v>
      </c>
      <c r="BB2245" s="6">
        <v>0.34451754202035001</v>
      </c>
      <c r="BC2245" s="6">
        <v>0.90366951271937901</v>
      </c>
      <c r="BD2245" s="7">
        <v>0.77281342529588404</v>
      </c>
      <c r="BE2245" s="6">
        <v>8.2504526720888899E-3</v>
      </c>
      <c r="BF2245" s="6">
        <v>1.55354898484488E-2</v>
      </c>
      <c r="BG2245" s="7">
        <v>4.0360604016925103</v>
      </c>
      <c r="BH2245" s="6">
        <v>3.7808083367762502E-4</v>
      </c>
      <c r="BI2245" s="6">
        <v>1.79656888901523E-3</v>
      </c>
      <c r="BJ2245" s="31">
        <v>-3.3380405890026998</v>
      </c>
      <c r="BK2245" s="35">
        <v>0.83367645349723041</v>
      </c>
      <c r="BL2245" s="8">
        <v>0.97455634439609318</v>
      </c>
      <c r="BM2245" s="8">
        <v>0.86684649369849065</v>
      </c>
      <c r="BN2245" s="8">
        <v>0.9300766333510484</v>
      </c>
      <c r="BO2245" s="8">
        <v>-0.68230799859895896</v>
      </c>
      <c r="BP2245" s="8">
        <v>-1.1469540126488009</v>
      </c>
      <c r="BQ2245" s="8">
        <v>-0.71423815322368744</v>
      </c>
      <c r="BR2245" s="8">
        <v>-0.36500811188660875</v>
      </c>
      <c r="BS2245" s="8">
        <v>1.0819002442047509</v>
      </c>
      <c r="BT2245" s="8">
        <v>0.86609227044434323</v>
      </c>
      <c r="BU2245" s="8">
        <v>1.0868826910990903</v>
      </c>
      <c r="BV2245" s="8">
        <v>0.71957388653444143</v>
      </c>
      <c r="BW2245" s="8">
        <v>-2.0809440243809219</v>
      </c>
      <c r="BX2245" s="8">
        <v>-0.87516414913092078</v>
      </c>
      <c r="BY2245" s="8">
        <v>-0.84895388728652499</v>
      </c>
      <c r="BZ2245" s="36">
        <v>-0.64603468006906284</v>
      </c>
      <c r="CA2245" s="40">
        <v>0.83367645349723041</v>
      </c>
      <c r="CB2245" s="9">
        <v>0.97455634439609318</v>
      </c>
      <c r="CC2245" s="9">
        <v>0.86684649369849065</v>
      </c>
      <c r="CD2245" s="9">
        <v>0.9300766333510484</v>
      </c>
      <c r="CE2245" s="9" t="s">
        <v>24178</v>
      </c>
      <c r="CF2245" s="9" t="s">
        <v>24178</v>
      </c>
      <c r="CG2245" s="9" t="s">
        <v>24178</v>
      </c>
      <c r="CH2245" s="9" t="s">
        <v>24178</v>
      </c>
      <c r="CI2245" s="9">
        <v>1.0819002442047509</v>
      </c>
      <c r="CJ2245" s="9">
        <v>0.86609227044434323</v>
      </c>
      <c r="CK2245" s="9">
        <v>1.0868826910990903</v>
      </c>
      <c r="CL2245" s="9">
        <v>0.71957388653444143</v>
      </c>
      <c r="CM2245" s="9" t="s">
        <v>24178</v>
      </c>
      <c r="CN2245" s="9" t="s">
        <v>24178</v>
      </c>
      <c r="CO2245" s="9" t="s">
        <v>24178</v>
      </c>
      <c r="CP2245" s="41" t="s">
        <v>24178</v>
      </c>
      <c r="CQ2245" s="51" t="str">
        <f>IF(COUNTIF(CA2245:CD2245,"")=4,"-","+")</f>
        <v>+</v>
      </c>
      <c r="CR2245" s="10" t="str">
        <f>IF(COUNTIF(CE2245:CH2245,"")=4,"-","+")</f>
        <v>-</v>
      </c>
      <c r="CS2245" s="10" t="str">
        <f>IF(COUNTIF(CI2245:CL2245,"")=4,"-","+")</f>
        <v>+</v>
      </c>
      <c r="CT2245" s="10" t="str">
        <f>IF(COUNTIF(CM2245:CP2245,"")=4,"-","+")</f>
        <v>-</v>
      </c>
      <c r="CU2245" s="10" t="str">
        <f>IF(COUNTIF(CS2245:CT2245,"-")=2,"+","-")</f>
        <v>-</v>
      </c>
      <c r="CV2245" s="10" t="str">
        <f>IF(COUNTIF(CQ2245,"+")+COUNTIF(CS2245,"+")=0,"+","-")</f>
        <v>-</v>
      </c>
      <c r="CW2245" s="10" t="str">
        <f>IF(AND(CQ2245="+",CS2245="-"),"+","-")</f>
        <v>-</v>
      </c>
      <c r="CX2245" s="10" t="str">
        <f>IF(AND(CQ2245="-",CS2245="+"),"+","-")</f>
        <v>-</v>
      </c>
      <c r="CY2245" s="10" t="str">
        <f t="shared" si="98"/>
        <v>-</v>
      </c>
      <c r="CZ2245" s="76" t="str">
        <f t="shared" si="99"/>
        <v>-</v>
      </c>
    </row>
    <row r="2246" spans="1:104" s="11" customFormat="1" ht="25" customHeight="1" x14ac:dyDescent="0.2">
      <c r="A2246" s="12" t="s">
        <v>20018</v>
      </c>
      <c r="B2246" s="3" t="s">
        <v>20018</v>
      </c>
      <c r="C2246" s="3">
        <v>7</v>
      </c>
      <c r="D2246" s="3">
        <v>2</v>
      </c>
      <c r="E2246" s="3">
        <v>2</v>
      </c>
      <c r="F2246" s="3" t="s">
        <v>20025</v>
      </c>
      <c r="G2246" s="3" t="s">
        <v>20018</v>
      </c>
      <c r="H2246" s="3" t="s">
        <v>20019</v>
      </c>
      <c r="I2246" s="3" t="s">
        <v>20020</v>
      </c>
      <c r="J2246" s="3" t="s">
        <v>20021</v>
      </c>
      <c r="K2246" s="3" t="s">
        <v>20022</v>
      </c>
      <c r="L2246" s="3" t="s">
        <v>20023</v>
      </c>
      <c r="M2246" s="3" t="s">
        <v>20024</v>
      </c>
      <c r="N2246" s="3" t="s">
        <v>20018</v>
      </c>
      <c r="O2246" s="3">
        <v>1</v>
      </c>
      <c r="P2246" s="3">
        <v>7</v>
      </c>
      <c r="Q2246" s="3">
        <v>2</v>
      </c>
      <c r="R2246" s="13">
        <v>2</v>
      </c>
      <c r="S2246" s="17">
        <v>1.5652302330552199</v>
      </c>
      <c r="T2246" s="4">
        <v>1.45867287641932</v>
      </c>
      <c r="U2246" s="4">
        <v>2.33021703570678</v>
      </c>
      <c r="V2246" s="4">
        <v>2.1161108192632598</v>
      </c>
      <c r="W2246" s="4">
        <v>-4.2357339465498596</v>
      </c>
      <c r="X2246" s="4">
        <v>-4.8749376244924596</v>
      </c>
      <c r="Y2246" s="4">
        <v>-2.9461503248293002</v>
      </c>
      <c r="Z2246" s="4">
        <v>-2.9368659961271</v>
      </c>
      <c r="AA2246" s="4">
        <v>2.3755127897746702</v>
      </c>
      <c r="AB2246" s="4">
        <v>1.7012455552057799</v>
      </c>
      <c r="AC2246" s="4">
        <v>1.8020819743162</v>
      </c>
      <c r="AD2246" s="4">
        <v>1.8653279724209799</v>
      </c>
      <c r="AE2246" s="4">
        <v>-4.9816533452333003</v>
      </c>
      <c r="AF2246" s="4">
        <v>-2.82414630505748</v>
      </c>
      <c r="AG2246" s="4">
        <v>-5.23128460058249</v>
      </c>
      <c r="AH2246" s="18">
        <v>-3.9574212437714702</v>
      </c>
      <c r="AI2246" s="17">
        <v>-4.24862637366118</v>
      </c>
      <c r="AJ2246" s="4">
        <v>1.9360420729294101</v>
      </c>
      <c r="AK2246" s="4">
        <v>-3.7484219729996799</v>
      </c>
      <c r="AL2246" s="18">
        <v>1.8675577411111499</v>
      </c>
      <c r="AM2246" s="22">
        <v>1.0980117828013201</v>
      </c>
      <c r="AN2246" s="5">
        <v>0.30067130875803399</v>
      </c>
      <c r="AO2246" s="5">
        <v>0.96760415006675005</v>
      </c>
      <c r="AP2246" s="23">
        <v>0.422066744420032</v>
      </c>
      <c r="AQ2246" s="27">
        <v>4.0677522051148503E-8</v>
      </c>
      <c r="AR2246" s="28">
        <v>2.35534526137224E-7</v>
      </c>
      <c r="AS2246" s="27">
        <v>8.6964618020420601E-4</v>
      </c>
      <c r="AT2246" s="6">
        <v>2.8620852329681698E-3</v>
      </c>
      <c r="AU2246" s="7">
        <v>6.1846684465905897</v>
      </c>
      <c r="AV2246" s="6">
        <v>0.80129796420621402</v>
      </c>
      <c r="AW2246" s="6">
        <v>0.89161665703772996</v>
      </c>
      <c r="AX2246" s="7">
        <v>-6.84843318182633E-2</v>
      </c>
      <c r="AY2246" s="6">
        <v>3.8691147486478701E-4</v>
      </c>
      <c r="AZ2246" s="6">
        <v>1.8898860308572401E-3</v>
      </c>
      <c r="BA2246" s="7">
        <v>5.6159797141108303</v>
      </c>
      <c r="BB2246" s="6">
        <v>0.520149482503104</v>
      </c>
      <c r="BC2246" s="6">
        <v>0.94396506859953999</v>
      </c>
      <c r="BD2246" s="7">
        <v>0.50020440066150196</v>
      </c>
      <c r="BE2246" s="6">
        <v>5.7367157493022798E-4</v>
      </c>
      <c r="BF2246" s="6">
        <v>2.2464346117568698E-3</v>
      </c>
      <c r="BG2246" s="7">
        <v>6.1161841147723299</v>
      </c>
      <c r="BH2246" s="6">
        <v>6.5054627482297005E-4</v>
      </c>
      <c r="BI2246" s="6">
        <v>2.4411772229766099E-3</v>
      </c>
      <c r="BJ2246" s="31">
        <v>-5.68446404592909</v>
      </c>
      <c r="BK2246" s="35">
        <v>0.84460444250907585</v>
      </c>
      <c r="BL2246" s="8">
        <v>0.81016953293394456</v>
      </c>
      <c r="BM2246" s="8">
        <v>1.0918163873913536</v>
      </c>
      <c r="BN2246" s="8">
        <v>1.022626155618823</v>
      </c>
      <c r="BO2246" s="8">
        <v>-1.0300261159030453</v>
      </c>
      <c r="BP2246" s="8">
        <v>-1.2365901819135674</v>
      </c>
      <c r="BQ2246" s="8">
        <v>-0.61328627920408518</v>
      </c>
      <c r="BR2246" s="8">
        <v>-0.61028596998640749</v>
      </c>
      <c r="BS2246" s="8">
        <v>1.1064540927991064</v>
      </c>
      <c r="BT2246" s="8">
        <v>0.88855894238552013</v>
      </c>
      <c r="BU2246" s="8">
        <v>0.92114508269127093</v>
      </c>
      <c r="BV2246" s="8">
        <v>0.94158356103273988</v>
      </c>
      <c r="BW2246" s="8">
        <v>-1.2710762681864485</v>
      </c>
      <c r="BX2246" s="8">
        <v>-0.57385965000380945</v>
      </c>
      <c r="BY2246" s="8">
        <v>-1.3517467162574153</v>
      </c>
      <c r="BZ2246" s="36">
        <v>-0.94008701590705845</v>
      </c>
      <c r="CA2246" s="40">
        <v>0.84460444250907585</v>
      </c>
      <c r="CB2246" s="9">
        <v>0.81016953293394456</v>
      </c>
      <c r="CC2246" s="9">
        <v>1.0918163873913536</v>
      </c>
      <c r="CD2246" s="9">
        <v>1.022626155618823</v>
      </c>
      <c r="CE2246" s="9" t="s">
        <v>24178</v>
      </c>
      <c r="CF2246" s="9" t="s">
        <v>24178</v>
      </c>
      <c r="CG2246" s="9" t="s">
        <v>24178</v>
      </c>
      <c r="CH2246" s="9" t="s">
        <v>24178</v>
      </c>
      <c r="CI2246" s="9">
        <v>1.1064540927991064</v>
      </c>
      <c r="CJ2246" s="9">
        <v>0.88855894238552013</v>
      </c>
      <c r="CK2246" s="9">
        <v>0.92114508269127093</v>
      </c>
      <c r="CL2246" s="9">
        <v>0.94158356103273988</v>
      </c>
      <c r="CM2246" s="9" t="s">
        <v>24178</v>
      </c>
      <c r="CN2246" s="9" t="s">
        <v>24178</v>
      </c>
      <c r="CO2246" s="9" t="s">
        <v>24178</v>
      </c>
      <c r="CP2246" s="41" t="s">
        <v>24178</v>
      </c>
      <c r="CQ2246" s="51" t="str">
        <f>IF(COUNTIF(CA2246:CD2246,"")=4,"-","+")</f>
        <v>+</v>
      </c>
      <c r="CR2246" s="10" t="str">
        <f>IF(COUNTIF(CE2246:CH2246,"")=4,"-","+")</f>
        <v>-</v>
      </c>
      <c r="CS2246" s="10" t="str">
        <f>IF(COUNTIF(CI2246:CL2246,"")=4,"-","+")</f>
        <v>+</v>
      </c>
      <c r="CT2246" s="10" t="str">
        <f>IF(COUNTIF(CM2246:CP2246,"")=4,"-","+")</f>
        <v>-</v>
      </c>
      <c r="CU2246" s="10" t="str">
        <f>IF(COUNTIF(CS2246:CT2246,"-")=2,"+","-")</f>
        <v>-</v>
      </c>
      <c r="CV2246" s="10" t="str">
        <f>IF(COUNTIF(CQ2246,"+")+COUNTIF(CS2246,"+")=0,"+","-")</f>
        <v>-</v>
      </c>
      <c r="CW2246" s="10" t="str">
        <f>IF(AND(CQ2246="+",CS2246="-"),"+","-")</f>
        <v>-</v>
      </c>
      <c r="CX2246" s="10" t="str">
        <f>IF(AND(CQ2246="-",CS2246="+"),"+","-")</f>
        <v>-</v>
      </c>
      <c r="CY2246" s="10" t="str">
        <f t="shared" si="98"/>
        <v>-</v>
      </c>
      <c r="CZ2246" s="76" t="str">
        <f t="shared" si="99"/>
        <v>-</v>
      </c>
    </row>
    <row r="2247" spans="1:104" s="11" customFormat="1" ht="25" customHeight="1" x14ac:dyDescent="0.2">
      <c r="A2247" s="12" t="s">
        <v>20033</v>
      </c>
      <c r="B2247" s="3" t="s">
        <v>20034</v>
      </c>
      <c r="C2247" s="3" t="s">
        <v>20035</v>
      </c>
      <c r="D2247" s="3" t="s">
        <v>20035</v>
      </c>
      <c r="E2247" s="3" t="s">
        <v>20035</v>
      </c>
      <c r="F2247" s="3" t="s">
        <v>20036</v>
      </c>
      <c r="G2247" s="3" t="s">
        <v>20026</v>
      </c>
      <c r="H2247" s="3" t="s">
        <v>20027</v>
      </c>
      <c r="I2247" s="3" t="s">
        <v>20028</v>
      </c>
      <c r="J2247" s="3" t="s">
        <v>20029</v>
      </c>
      <c r="K2247" s="3" t="s">
        <v>20030</v>
      </c>
      <c r="L2247" s="3" t="s">
        <v>20031</v>
      </c>
      <c r="M2247" s="3" t="s">
        <v>20032</v>
      </c>
      <c r="N2247" s="3" t="s">
        <v>20033</v>
      </c>
      <c r="O2247" s="3">
        <v>7</v>
      </c>
      <c r="P2247" s="3">
        <v>15</v>
      </c>
      <c r="Q2247" s="3">
        <v>15</v>
      </c>
      <c r="R2247" s="13">
        <v>15</v>
      </c>
      <c r="S2247" s="17">
        <v>1.27910095927617</v>
      </c>
      <c r="T2247" s="4">
        <v>1.5919203550547301</v>
      </c>
      <c r="U2247" s="4">
        <v>1.6782076481058199</v>
      </c>
      <c r="V2247" s="4">
        <v>1.04096859135078</v>
      </c>
      <c r="W2247" s="4">
        <v>-6.5186073662487898</v>
      </c>
      <c r="X2247" s="4">
        <v>-4.54341705282528</v>
      </c>
      <c r="Y2247" s="4">
        <v>-1.3596514918581499</v>
      </c>
      <c r="Z2247" s="4">
        <v>-3.9690280310294201</v>
      </c>
      <c r="AA2247" s="4">
        <v>0.99933713114699796</v>
      </c>
      <c r="AB2247" s="4">
        <v>1.6020458914893601</v>
      </c>
      <c r="AC2247" s="4">
        <v>1.7435782070460599</v>
      </c>
      <c r="AD2247" s="4">
        <v>1.36719206374872</v>
      </c>
      <c r="AE2247" s="4">
        <v>-3.44770660173549</v>
      </c>
      <c r="AF2247" s="4">
        <v>-3.7417423902795601</v>
      </c>
      <c r="AG2247" s="4">
        <v>-3.55528334513795</v>
      </c>
      <c r="AH2247" s="18">
        <v>-4.23942918385527</v>
      </c>
      <c r="AI2247" s="17">
        <v>-3.7460403802520701</v>
      </c>
      <c r="AJ2247" s="4">
        <v>1.42803832335779</v>
      </c>
      <c r="AK2247" s="4">
        <v>-4.0976759854904099</v>
      </c>
      <c r="AL2247" s="18">
        <v>1.3975493884468699</v>
      </c>
      <c r="AM2247" s="22">
        <v>0.35063859555973498</v>
      </c>
      <c r="AN2247" s="5">
        <v>0.32523377821522098</v>
      </c>
      <c r="AO2247" s="5">
        <v>2.1270419423357798</v>
      </c>
      <c r="AP2247" s="23">
        <v>0.29310352358029301</v>
      </c>
      <c r="AQ2247" s="27">
        <v>5.7667103703021404E-6</v>
      </c>
      <c r="AR2247" s="28">
        <v>1.3979742422645599E-5</v>
      </c>
      <c r="AS2247" s="27">
        <v>6.7509610599156097E-7</v>
      </c>
      <c r="AT2247" s="6">
        <v>4.7858840162590901E-5</v>
      </c>
      <c r="AU2247" s="7">
        <v>5.1740787036098599</v>
      </c>
      <c r="AV2247" s="6">
        <v>0.89383689375999498</v>
      </c>
      <c r="AW2247" s="6">
        <v>0.94902443509739998</v>
      </c>
      <c r="AX2247" s="7">
        <v>-3.0488934910913201E-2</v>
      </c>
      <c r="AY2247" s="6">
        <v>1.3167492129971601E-2</v>
      </c>
      <c r="AZ2247" s="6">
        <v>2.28277143799837E-2</v>
      </c>
      <c r="BA2247" s="7">
        <v>5.4952253739372798</v>
      </c>
      <c r="BB2247" s="6">
        <v>0.76465306047296699</v>
      </c>
      <c r="BC2247" s="6">
        <v>0.98313113597026502</v>
      </c>
      <c r="BD2247" s="7">
        <v>-0.35163560523833998</v>
      </c>
      <c r="BE2247" s="6">
        <v>7.0107967508384198E-7</v>
      </c>
      <c r="BF2247" s="6">
        <v>5.7466624617028701E-5</v>
      </c>
      <c r="BG2247" s="7">
        <v>5.1435897686989396</v>
      </c>
      <c r="BH2247" s="6">
        <v>1.27708674870659E-2</v>
      </c>
      <c r="BI2247" s="6">
        <v>2.06777687768975E-2</v>
      </c>
      <c r="BJ2247" s="31">
        <v>-5.5257143088482001</v>
      </c>
      <c r="BK2247" s="35">
        <v>0.88105627167006362</v>
      </c>
      <c r="BL2247" s="8">
        <v>0.98983740816327315</v>
      </c>
      <c r="BM2247" s="8">
        <v>1.0198433155005044</v>
      </c>
      <c r="BN2247" s="8">
        <v>0.79824711735189502</v>
      </c>
      <c r="BO2247" s="8">
        <v>-1.8305517204815007</v>
      </c>
      <c r="BP2247" s="8">
        <v>-1.1436907074364959</v>
      </c>
      <c r="BQ2247" s="8">
        <v>-3.6554638753883706E-2</v>
      </c>
      <c r="BR2247" s="8">
        <v>-0.94395024561293595</v>
      </c>
      <c r="BS2247" s="8">
        <v>0.78377001773482069</v>
      </c>
      <c r="BT2247" s="8">
        <v>0.99335850492334143</v>
      </c>
      <c r="BU2247" s="8">
        <v>1.0425755494689808</v>
      </c>
      <c r="BV2247" s="8">
        <v>0.91168944400139007</v>
      </c>
      <c r="BW2247" s="8">
        <v>-0.76266373230158713</v>
      </c>
      <c r="BX2247" s="8">
        <v>-0.86491297796582667</v>
      </c>
      <c r="BY2247" s="8">
        <v>-0.80007292292556553</v>
      </c>
      <c r="BZ2247" s="36">
        <v>-1.0379806833364718</v>
      </c>
      <c r="CA2247" s="40">
        <v>0.88105627167006362</v>
      </c>
      <c r="CB2247" s="9">
        <v>0.98983740816327315</v>
      </c>
      <c r="CC2247" s="9">
        <v>1.0198433155005044</v>
      </c>
      <c r="CD2247" s="9">
        <v>0.79824711735189502</v>
      </c>
      <c r="CE2247" s="9" t="s">
        <v>24178</v>
      </c>
      <c r="CF2247" s="9" t="s">
        <v>24178</v>
      </c>
      <c r="CG2247" s="9" t="s">
        <v>24178</v>
      </c>
      <c r="CH2247" s="9" t="s">
        <v>24178</v>
      </c>
      <c r="CI2247" s="9">
        <v>0.78377001773482069</v>
      </c>
      <c r="CJ2247" s="9">
        <v>0.99335850492334143</v>
      </c>
      <c r="CK2247" s="9">
        <v>1.0425755494689808</v>
      </c>
      <c r="CL2247" s="9">
        <v>0.91168944400139007</v>
      </c>
      <c r="CM2247" s="9" t="s">
        <v>24178</v>
      </c>
      <c r="CN2247" s="9" t="s">
        <v>24178</v>
      </c>
      <c r="CO2247" s="9" t="s">
        <v>24178</v>
      </c>
      <c r="CP2247" s="41" t="s">
        <v>24178</v>
      </c>
      <c r="CQ2247" s="51" t="str">
        <f>IF(COUNTIF(CA2247:CD2247,"")=4,"-","+")</f>
        <v>+</v>
      </c>
      <c r="CR2247" s="10" t="str">
        <f>IF(COUNTIF(CE2247:CH2247,"")=4,"-","+")</f>
        <v>-</v>
      </c>
      <c r="CS2247" s="10" t="str">
        <f>IF(COUNTIF(CI2247:CL2247,"")=4,"-","+")</f>
        <v>+</v>
      </c>
      <c r="CT2247" s="10" t="str">
        <f>IF(COUNTIF(CM2247:CP2247,"")=4,"-","+")</f>
        <v>-</v>
      </c>
      <c r="CU2247" s="10" t="str">
        <f>IF(COUNTIF(CS2247:CT2247,"-")=2,"+","-")</f>
        <v>-</v>
      </c>
      <c r="CV2247" s="10" t="str">
        <f>IF(COUNTIF(CQ2247,"+")+COUNTIF(CS2247,"+")=0,"+","-")</f>
        <v>-</v>
      </c>
      <c r="CW2247" s="10" t="str">
        <f>IF(AND(CQ2247="+",CS2247="-"),"+","-")</f>
        <v>-</v>
      </c>
      <c r="CX2247" s="10" t="str">
        <f>IF(AND(CQ2247="-",CS2247="+"),"+","-")</f>
        <v>-</v>
      </c>
      <c r="CY2247" s="10" t="str">
        <f t="shared" si="98"/>
        <v>-</v>
      </c>
      <c r="CZ2247" s="76" t="str">
        <f t="shared" si="99"/>
        <v>-</v>
      </c>
    </row>
    <row r="2248" spans="1:104" s="11" customFormat="1" ht="25" customHeight="1" x14ac:dyDescent="0.2">
      <c r="A2248" s="12" t="s">
        <v>20044</v>
      </c>
      <c r="B2248" s="3" t="s">
        <v>20037</v>
      </c>
      <c r="C2248" s="3" t="s">
        <v>8318</v>
      </c>
      <c r="D2248" s="3" t="s">
        <v>8318</v>
      </c>
      <c r="E2248" s="3" t="s">
        <v>8318</v>
      </c>
      <c r="F2248" s="3" t="s">
        <v>20045</v>
      </c>
      <c r="G2248" s="3" t="s">
        <v>20037</v>
      </c>
      <c r="H2248" s="3" t="s">
        <v>20038</v>
      </c>
      <c r="I2248" s="3" t="s">
        <v>20039</v>
      </c>
      <c r="J2248" s="3" t="s">
        <v>20040</v>
      </c>
      <c r="K2248" s="3" t="s">
        <v>20041</v>
      </c>
      <c r="L2248" s="3" t="s">
        <v>20042</v>
      </c>
      <c r="M2248" s="3" t="s">
        <v>20043</v>
      </c>
      <c r="N2248" s="3" t="s">
        <v>20044</v>
      </c>
      <c r="O2248" s="3">
        <v>3</v>
      </c>
      <c r="P2248" s="3">
        <v>8</v>
      </c>
      <c r="Q2248" s="3">
        <v>8</v>
      </c>
      <c r="R2248" s="13">
        <v>8</v>
      </c>
      <c r="S2248" s="17">
        <v>1.4809540292044201</v>
      </c>
      <c r="T2248" s="4">
        <v>1.6891398032230101</v>
      </c>
      <c r="U2248" s="4">
        <v>1.7918849959074299</v>
      </c>
      <c r="V2248" s="4">
        <v>1.42008251433753</v>
      </c>
      <c r="W2248" s="4">
        <v>-4.2904099970745797</v>
      </c>
      <c r="X2248" s="4">
        <v>-4.4643193223699704</v>
      </c>
      <c r="Y2248" s="4">
        <v>-3.11025288951878</v>
      </c>
      <c r="Z2248" s="4">
        <v>-5.0317789869802203</v>
      </c>
      <c r="AA2248" s="4">
        <v>2.9015790973089799</v>
      </c>
      <c r="AB2248" s="4">
        <v>2.8110775217684201</v>
      </c>
      <c r="AC2248" s="4">
        <v>2.78318252615367</v>
      </c>
      <c r="AD2248" s="4">
        <v>2.51924194978195</v>
      </c>
      <c r="AE2248" s="4">
        <v>-3.2528907129381999</v>
      </c>
      <c r="AF2248" s="4">
        <v>-2.8318863596315902</v>
      </c>
      <c r="AG2248" s="4">
        <v>-3.7990774400214899</v>
      </c>
      <c r="AH2248" s="18">
        <v>-3.6632727993546901</v>
      </c>
      <c r="AI2248" s="17">
        <v>-3.3867818279864901</v>
      </c>
      <c r="AJ2248" s="4">
        <v>2.7537702737532599</v>
      </c>
      <c r="AK2248" s="4">
        <v>-4.2241902989858904</v>
      </c>
      <c r="AL2248" s="18">
        <v>1.5955153356681</v>
      </c>
      <c r="AM2248" s="22">
        <v>0.43675727066687098</v>
      </c>
      <c r="AN2248" s="5">
        <v>0.16431695421963299</v>
      </c>
      <c r="AO2248" s="5">
        <v>0.80728000872746697</v>
      </c>
      <c r="AP2248" s="23">
        <v>0.17438229279958201</v>
      </c>
      <c r="AQ2248" s="27">
        <v>9.9547159068978697E-11</v>
      </c>
      <c r="AR2248" s="28">
        <v>3.3195666856919399E-9</v>
      </c>
      <c r="AS2248" s="27">
        <v>1.7917590113704201E-5</v>
      </c>
      <c r="AT2248" s="6">
        <v>2.5179730568276101E-4</v>
      </c>
      <c r="AU2248" s="7">
        <v>6.1405521017397504</v>
      </c>
      <c r="AV2248" s="6">
        <v>7.1694134630560994E-5</v>
      </c>
      <c r="AW2248" s="6">
        <v>4.5199497819759203E-3</v>
      </c>
      <c r="AX2248" s="7">
        <v>-1.1582549380851599</v>
      </c>
      <c r="AY2248" s="6">
        <v>4.7827778276315002E-4</v>
      </c>
      <c r="AZ2248" s="6">
        <v>2.1555371549617599E-3</v>
      </c>
      <c r="BA2248" s="7">
        <v>5.8197056346539799</v>
      </c>
      <c r="BB2248" s="6">
        <v>0.13245457326754601</v>
      </c>
      <c r="BC2248" s="6">
        <v>0.82221909027880702</v>
      </c>
      <c r="BD2248" s="7">
        <v>-0.83740847099939597</v>
      </c>
      <c r="BE2248" s="6">
        <v>3.3513611193389698E-5</v>
      </c>
      <c r="BF2248" s="6">
        <v>3.7406894536281399E-4</v>
      </c>
      <c r="BG2248" s="7">
        <v>4.9822971636545903</v>
      </c>
      <c r="BH2248" s="6">
        <v>2.7923196517366198E-4</v>
      </c>
      <c r="BI2248" s="6">
        <v>1.50395368511399E-3</v>
      </c>
      <c r="BJ2248" s="31">
        <v>-6.9779605727391401</v>
      </c>
      <c r="BK2248" s="35">
        <v>0.73273159260082077</v>
      </c>
      <c r="BL2248" s="8">
        <v>0.79915987631072349</v>
      </c>
      <c r="BM2248" s="8">
        <v>0.83194399348512671</v>
      </c>
      <c r="BN2248" s="8">
        <v>0.71330860234852678</v>
      </c>
      <c r="BO2248" s="8">
        <v>-1.1088054131724661</v>
      </c>
      <c r="BP2248" s="8">
        <v>-1.1642967072101096</v>
      </c>
      <c r="BQ2248" s="8">
        <v>-0.7322388032177698</v>
      </c>
      <c r="BR2248" s="8">
        <v>-1.3453627371651149</v>
      </c>
      <c r="BS2248" s="8">
        <v>1.1860271432421576</v>
      </c>
      <c r="BT2248" s="8">
        <v>1.1571497410058997</v>
      </c>
      <c r="BU2248" s="8">
        <v>1.1482489566390601</v>
      </c>
      <c r="BV2248" s="8">
        <v>1.0640303323241718</v>
      </c>
      <c r="BW2248" s="8">
        <v>-0.77775193131951093</v>
      </c>
      <c r="BX2248" s="8">
        <v>-0.64341712022882447</v>
      </c>
      <c r="BY2248" s="8">
        <v>-0.95203015487398013</v>
      </c>
      <c r="BZ2248" s="36">
        <v>-0.9086973707687126</v>
      </c>
      <c r="CA2248" s="40">
        <v>0.73273159260082077</v>
      </c>
      <c r="CB2248" s="9">
        <v>0.79915987631072349</v>
      </c>
      <c r="CC2248" s="9">
        <v>0.83194399348512671</v>
      </c>
      <c r="CD2248" s="9">
        <v>0.71330860234852678</v>
      </c>
      <c r="CE2248" s="9" t="s">
        <v>24178</v>
      </c>
      <c r="CF2248" s="9" t="s">
        <v>24178</v>
      </c>
      <c r="CG2248" s="9" t="s">
        <v>24178</v>
      </c>
      <c r="CH2248" s="9" t="s">
        <v>24178</v>
      </c>
      <c r="CI2248" s="9">
        <v>1.1860271432421576</v>
      </c>
      <c r="CJ2248" s="9">
        <v>1.1571497410058997</v>
      </c>
      <c r="CK2248" s="9">
        <v>1.1482489566390601</v>
      </c>
      <c r="CL2248" s="9">
        <v>1.0640303323241718</v>
      </c>
      <c r="CM2248" s="9" t="s">
        <v>24178</v>
      </c>
      <c r="CN2248" s="9" t="s">
        <v>24178</v>
      </c>
      <c r="CO2248" s="9" t="s">
        <v>24178</v>
      </c>
      <c r="CP2248" s="41" t="s">
        <v>24178</v>
      </c>
      <c r="CQ2248" s="51" t="str">
        <f>IF(COUNTIF(CA2248:CD2248,"")=4,"-","+")</f>
        <v>+</v>
      </c>
      <c r="CR2248" s="10" t="str">
        <f>IF(COUNTIF(CE2248:CH2248,"")=4,"-","+")</f>
        <v>-</v>
      </c>
      <c r="CS2248" s="10" t="str">
        <f>IF(COUNTIF(CI2248:CL2248,"")=4,"-","+")</f>
        <v>+</v>
      </c>
      <c r="CT2248" s="10" t="str">
        <f>IF(COUNTIF(CM2248:CP2248,"")=4,"-","+")</f>
        <v>-</v>
      </c>
      <c r="CU2248" s="10" t="str">
        <f>IF(COUNTIF(CS2248:CT2248,"-")=2,"+","-")</f>
        <v>-</v>
      </c>
      <c r="CV2248" s="10" t="str">
        <f>IF(COUNTIF(CQ2248,"+")+COUNTIF(CS2248,"+")=0,"+","-")</f>
        <v>-</v>
      </c>
      <c r="CW2248" s="10" t="str">
        <f>IF(AND(CQ2248="+",CS2248="-"),"+","-")</f>
        <v>-</v>
      </c>
      <c r="CX2248" s="10" t="str">
        <f>IF(AND(CQ2248="-",CS2248="+"),"+","-")</f>
        <v>-</v>
      </c>
      <c r="CY2248" s="10" t="str">
        <f t="shared" si="98"/>
        <v>-</v>
      </c>
      <c r="CZ2248" s="76" t="str">
        <f t="shared" si="99"/>
        <v>-</v>
      </c>
    </row>
    <row r="2249" spans="1:104" s="11" customFormat="1" ht="25" customHeight="1" x14ac:dyDescent="0.2">
      <c r="A2249" s="12" t="s">
        <v>20053</v>
      </c>
      <c r="B2249" s="3" t="s">
        <v>20054</v>
      </c>
      <c r="C2249" s="3" t="s">
        <v>20055</v>
      </c>
      <c r="D2249" s="3" t="s">
        <v>20055</v>
      </c>
      <c r="E2249" s="3" t="s">
        <v>20055</v>
      </c>
      <c r="F2249" s="3" t="s">
        <v>20056</v>
      </c>
      <c r="G2249" s="3" t="s">
        <v>20046</v>
      </c>
      <c r="H2249" s="3" t="s">
        <v>20047</v>
      </c>
      <c r="I2249" s="3" t="s">
        <v>20048</v>
      </c>
      <c r="J2249" s="3" t="s">
        <v>20049</v>
      </c>
      <c r="K2249" s="3" t="s">
        <v>20050</v>
      </c>
      <c r="L2249" s="3" t="s">
        <v>20051</v>
      </c>
      <c r="M2249" s="3" t="s">
        <v>20052</v>
      </c>
      <c r="N2249" s="3" t="s">
        <v>20053</v>
      </c>
      <c r="O2249" s="3">
        <v>9</v>
      </c>
      <c r="P2249" s="3">
        <v>3</v>
      </c>
      <c r="Q2249" s="3">
        <v>3</v>
      </c>
      <c r="R2249" s="13">
        <v>3</v>
      </c>
      <c r="S2249" s="17">
        <v>-3.9933885544695098</v>
      </c>
      <c r="T2249" s="4">
        <v>-2.8220675297428399</v>
      </c>
      <c r="U2249" s="4">
        <v>-2.8972967009605499</v>
      </c>
      <c r="V2249" s="4">
        <v>-4.2181743091667201</v>
      </c>
      <c r="W2249" s="4">
        <v>-3.9477974777090301</v>
      </c>
      <c r="X2249" s="4">
        <v>-2.6771285688084099</v>
      </c>
      <c r="Y2249" s="4">
        <v>-4.0547612007230196</v>
      </c>
      <c r="Z2249" s="4">
        <v>-4.0663511054930304</v>
      </c>
      <c r="AA2249" s="4">
        <v>-4.41005405656409</v>
      </c>
      <c r="AB2249" s="4">
        <v>-2.7938173846721801</v>
      </c>
      <c r="AC2249" s="4">
        <v>-2.9993193572279502</v>
      </c>
      <c r="AD2249" s="4">
        <v>-3.5767053796781298</v>
      </c>
      <c r="AE2249" s="4">
        <v>-4.7274858618572502</v>
      </c>
      <c r="AF2249" s="4">
        <v>-3.11640583354554</v>
      </c>
      <c r="AG2249" s="4">
        <v>-3.5443258008907499</v>
      </c>
      <c r="AH2249" s="18">
        <v>-5.14686863151005</v>
      </c>
      <c r="AI2249" s="17">
        <v>-4.1337715319508996</v>
      </c>
      <c r="AJ2249" s="4">
        <v>-3.4449740445355901</v>
      </c>
      <c r="AK2249" s="4">
        <v>-3.68650958818337</v>
      </c>
      <c r="AL2249" s="18">
        <v>-3.4827317735848999</v>
      </c>
      <c r="AM2249" s="22">
        <v>0.95939940810699598</v>
      </c>
      <c r="AN2249" s="5">
        <v>0.72372777347082096</v>
      </c>
      <c r="AO2249" s="5">
        <v>0.67503338976610705</v>
      </c>
      <c r="AP2249" s="23">
        <v>0.72591494872713203</v>
      </c>
      <c r="AQ2249" s="27">
        <v>0.59276946525019003</v>
      </c>
      <c r="AR2249" s="28">
        <v>0.602648956337693</v>
      </c>
      <c r="AS2249" s="27">
        <v>0.29843971462122698</v>
      </c>
      <c r="AT2249" s="6">
        <v>0.32877252055921002</v>
      </c>
      <c r="AU2249" s="7">
        <v>0.68879748741531199</v>
      </c>
      <c r="AV2249" s="6">
        <v>0.94366777862779405</v>
      </c>
      <c r="AW2249" s="6">
        <v>0.97483364252246896</v>
      </c>
      <c r="AX2249" s="7">
        <v>-3.7757729049316499E-2</v>
      </c>
      <c r="AY2249" s="6">
        <v>0.69532143128691004</v>
      </c>
      <c r="AZ2249" s="6">
        <v>0.72836586032969797</v>
      </c>
      <c r="BA2249" s="7">
        <v>0.203777814598471</v>
      </c>
      <c r="BB2249" s="6">
        <v>0.47778910727949803</v>
      </c>
      <c r="BC2249" s="6">
        <v>0.929681807382994</v>
      </c>
      <c r="BD2249" s="7">
        <v>0.44726194376752398</v>
      </c>
      <c r="BE2249" s="6">
        <v>0.323608225439181</v>
      </c>
      <c r="BF2249" s="6">
        <v>0.37010839363102799</v>
      </c>
      <c r="BG2249" s="7">
        <v>0.65103975836599504</v>
      </c>
      <c r="BH2249" s="6">
        <v>0.64287547175914295</v>
      </c>
      <c r="BI2249" s="6">
        <v>0.66782667818781505</v>
      </c>
      <c r="BJ2249" s="31">
        <v>-0.24153554364778801</v>
      </c>
      <c r="BK2249" s="35">
        <v>-0.45071754702084732</v>
      </c>
      <c r="BL2249" s="8">
        <v>1.2723537125220172</v>
      </c>
      <c r="BM2249" s="8">
        <v>1.1616878744912233</v>
      </c>
      <c r="BN2249" s="8">
        <v>-0.78138852901214029</v>
      </c>
      <c r="BO2249" s="8">
        <v>-0.38365081433249099</v>
      </c>
      <c r="BP2249" s="8">
        <v>1.4855661049422761</v>
      </c>
      <c r="BQ2249" s="8">
        <v>-0.54099975031877812</v>
      </c>
      <c r="BR2249" s="8">
        <v>-0.55804907444809126</v>
      </c>
      <c r="BS2249" s="8">
        <v>-1.0636531439633696</v>
      </c>
      <c r="BT2249" s="8">
        <v>1.3139110755519599</v>
      </c>
      <c r="BU2249" s="8">
        <v>1.0116074924903968</v>
      </c>
      <c r="BV2249" s="8">
        <v>0.16224404733424724</v>
      </c>
      <c r="BW2249" s="8">
        <v>-1.5306110564563042</v>
      </c>
      <c r="BX2249" s="8">
        <v>0.83936748487074042</v>
      </c>
      <c r="BY2249" s="8">
        <v>0.20987601195099903</v>
      </c>
      <c r="BZ2249" s="36">
        <v>-2.147543888601831</v>
      </c>
      <c r="CA2249" s="40" t="s">
        <v>24178</v>
      </c>
      <c r="CB2249" s="9">
        <v>1.2723537125220172</v>
      </c>
      <c r="CC2249" s="9">
        <v>1.1616878744912233</v>
      </c>
      <c r="CD2249" s="9" t="s">
        <v>24178</v>
      </c>
      <c r="CE2249" s="9" t="s">
        <v>24178</v>
      </c>
      <c r="CF2249" s="9" t="s">
        <v>24178</v>
      </c>
      <c r="CG2249" s="9" t="s">
        <v>24178</v>
      </c>
      <c r="CH2249" s="9" t="s">
        <v>24178</v>
      </c>
      <c r="CI2249" s="9" t="s">
        <v>24178</v>
      </c>
      <c r="CJ2249" s="9">
        <v>1.3139110755519599</v>
      </c>
      <c r="CK2249" s="9">
        <v>1.0116074924903968</v>
      </c>
      <c r="CL2249" s="9">
        <v>0.16224404733424724</v>
      </c>
      <c r="CM2249" s="9" t="s">
        <v>24178</v>
      </c>
      <c r="CN2249" s="9" t="s">
        <v>24178</v>
      </c>
      <c r="CO2249" s="9" t="s">
        <v>24178</v>
      </c>
      <c r="CP2249" s="41" t="s">
        <v>24178</v>
      </c>
      <c r="CQ2249" s="51" t="str">
        <f>IF(COUNTIF(CA2249:CD2249,"")=4,"-","+")</f>
        <v>+</v>
      </c>
      <c r="CR2249" s="10" t="str">
        <f>IF(COUNTIF(CE2249:CH2249,"")=4,"-","+")</f>
        <v>-</v>
      </c>
      <c r="CS2249" s="10" t="str">
        <f>IF(COUNTIF(CI2249:CL2249,"")=4,"-","+")</f>
        <v>+</v>
      </c>
      <c r="CT2249" s="10" t="str">
        <f>IF(COUNTIF(CM2249:CP2249,"")=4,"-","+")</f>
        <v>-</v>
      </c>
      <c r="CU2249" s="10" t="str">
        <f>IF(COUNTIF(CS2249:CT2249,"-")=2,"+","-")</f>
        <v>-</v>
      </c>
      <c r="CV2249" s="10" t="str">
        <f>IF(COUNTIF(CQ2249,"+")+COUNTIF(CS2249,"+")=0,"+","-")</f>
        <v>-</v>
      </c>
      <c r="CW2249" s="10" t="str">
        <f>IF(AND(CQ2249="+",CS2249="-"),"+","-")</f>
        <v>-</v>
      </c>
      <c r="CX2249" s="10" t="str">
        <f>IF(AND(CQ2249="-",CS2249="+"),"+","-")</f>
        <v>-</v>
      </c>
      <c r="CY2249" s="10" t="str">
        <f t="shared" si="98"/>
        <v>-</v>
      </c>
      <c r="CZ2249" s="76" t="str">
        <f t="shared" si="99"/>
        <v>-</v>
      </c>
    </row>
    <row r="2250" spans="1:104" s="11" customFormat="1" ht="25" customHeight="1" x14ac:dyDescent="0.2">
      <c r="A2250" s="12" t="s">
        <v>20064</v>
      </c>
      <c r="B2250" s="3" t="s">
        <v>20057</v>
      </c>
      <c r="C2250" s="3" t="s">
        <v>20065</v>
      </c>
      <c r="D2250" s="3" t="s">
        <v>20065</v>
      </c>
      <c r="E2250" s="3" t="s">
        <v>20065</v>
      </c>
      <c r="F2250" s="3" t="s">
        <v>20066</v>
      </c>
      <c r="G2250" s="3" t="s">
        <v>20057</v>
      </c>
      <c r="H2250" s="3" t="s">
        <v>20058</v>
      </c>
      <c r="I2250" s="3" t="s">
        <v>20059</v>
      </c>
      <c r="J2250" s="3" t="s">
        <v>20060</v>
      </c>
      <c r="K2250" s="3" t="s">
        <v>20061</v>
      </c>
      <c r="L2250" s="3" t="s">
        <v>20062</v>
      </c>
      <c r="M2250" s="3" t="s">
        <v>20063</v>
      </c>
      <c r="N2250" s="3" t="s">
        <v>20064</v>
      </c>
      <c r="O2250" s="3">
        <v>3</v>
      </c>
      <c r="P2250" s="3">
        <v>16</v>
      </c>
      <c r="Q2250" s="3">
        <v>16</v>
      </c>
      <c r="R2250" s="13">
        <v>16</v>
      </c>
      <c r="S2250" s="17">
        <v>1.2364451981231801</v>
      </c>
      <c r="T2250" s="4">
        <v>1.22583037229491</v>
      </c>
      <c r="U2250" s="4">
        <v>1.52923829790488</v>
      </c>
      <c r="V2250" s="4">
        <v>0.59435601806525895</v>
      </c>
      <c r="W2250" s="4">
        <v>-2.82082530391861</v>
      </c>
      <c r="X2250" s="4">
        <v>-6.0054500874779198</v>
      </c>
      <c r="Y2250" s="4">
        <v>-5.0482303310761703</v>
      </c>
      <c r="Z2250" s="4">
        <v>-3.0166550449090601</v>
      </c>
      <c r="AA2250" s="4">
        <v>1.3298278395568099</v>
      </c>
      <c r="AB2250" s="4">
        <v>1.59464016295921</v>
      </c>
      <c r="AC2250" s="4">
        <v>1.69483767464552</v>
      </c>
      <c r="AD2250" s="4">
        <v>1.2087650408096899</v>
      </c>
      <c r="AE2250" s="4">
        <v>-2.30132447700404</v>
      </c>
      <c r="AF2250" s="4">
        <v>-2.7315302074248802</v>
      </c>
      <c r="AG2250" s="4">
        <v>-3.5399227196291898</v>
      </c>
      <c r="AH2250" s="18">
        <v>-6.0854537614819897</v>
      </c>
      <c r="AI2250" s="17">
        <v>-3.6645577913850298</v>
      </c>
      <c r="AJ2250" s="4">
        <v>1.45701767949281</v>
      </c>
      <c r="AK2250" s="4">
        <v>-4.2227901918454398</v>
      </c>
      <c r="AL2250" s="18">
        <v>1.14646747159706</v>
      </c>
      <c r="AM2250" s="22">
        <v>1.69363679115014</v>
      </c>
      <c r="AN2250" s="5">
        <v>0.22605672300403401</v>
      </c>
      <c r="AO2250" s="5">
        <v>1.55772219031557</v>
      </c>
      <c r="AP2250" s="23">
        <v>0.39401143125183402</v>
      </c>
      <c r="AQ2250" s="27">
        <v>1.30802375173354E-5</v>
      </c>
      <c r="AR2250" s="28">
        <v>2.8967591333994001E-5</v>
      </c>
      <c r="AS2250" s="27">
        <v>8.4067342949319009E-3</v>
      </c>
      <c r="AT2250" s="6">
        <v>1.47398823901112E-2</v>
      </c>
      <c r="AU2250" s="7">
        <v>5.1215754708778398</v>
      </c>
      <c r="AV2250" s="6">
        <v>0.23229213260777901</v>
      </c>
      <c r="AW2250" s="6">
        <v>0.43992943236838</v>
      </c>
      <c r="AX2250" s="7">
        <v>-0.31055020789575</v>
      </c>
      <c r="AY2250" s="6">
        <v>4.6403154011373203E-3</v>
      </c>
      <c r="AZ2250" s="6">
        <v>1.0059129997672099E-2</v>
      </c>
      <c r="BA2250" s="7">
        <v>5.3692576634425002</v>
      </c>
      <c r="BB2250" s="6">
        <v>0.64486051767890396</v>
      </c>
      <c r="BC2250" s="6">
        <v>0.96722114436949802</v>
      </c>
      <c r="BD2250" s="7">
        <v>-0.558232400460413</v>
      </c>
      <c r="BE2250" s="6">
        <v>8.8238693124964695E-3</v>
      </c>
      <c r="BF2250" s="6">
        <v>1.6403266624151799E-2</v>
      </c>
      <c r="BG2250" s="7">
        <v>4.8110252629820804</v>
      </c>
      <c r="BH2250" s="6">
        <v>4.7717562214273602E-3</v>
      </c>
      <c r="BI2250" s="6">
        <v>9.4702999359755693E-3</v>
      </c>
      <c r="BJ2250" s="31">
        <v>-5.6798078713382498</v>
      </c>
      <c r="BK2250" s="35">
        <v>0.89511156908275413</v>
      </c>
      <c r="BL2250" s="8">
        <v>0.89139630636145928</v>
      </c>
      <c r="BM2250" s="8">
        <v>0.9975911863906719</v>
      </c>
      <c r="BN2250" s="8">
        <v>0.67037589908591932</v>
      </c>
      <c r="BO2250" s="8">
        <v>-0.52496126963492051</v>
      </c>
      <c r="BP2250" s="8">
        <v>-1.6396020495296471</v>
      </c>
      <c r="BQ2250" s="8">
        <v>-1.3045684903755297</v>
      </c>
      <c r="BR2250" s="8">
        <v>-0.59350303830765438</v>
      </c>
      <c r="BS2250" s="8">
        <v>0.9277961417876982</v>
      </c>
      <c r="BT2250" s="8">
        <v>1.0204822931380269</v>
      </c>
      <c r="BU2250" s="8">
        <v>1.0555521177359235</v>
      </c>
      <c r="BV2250" s="8">
        <v>0.88542332188490569</v>
      </c>
      <c r="BW2250" s="8">
        <v>-0.34313237416899173</v>
      </c>
      <c r="BX2250" s="8">
        <v>-0.49370736603209053</v>
      </c>
      <c r="BY2250" s="8">
        <v>-0.77665035665260163</v>
      </c>
      <c r="BZ2250" s="36">
        <v>-1.6676038907659236</v>
      </c>
      <c r="CA2250" s="40">
        <v>0.89511156908275413</v>
      </c>
      <c r="CB2250" s="9">
        <v>0.89139630636145928</v>
      </c>
      <c r="CC2250" s="9">
        <v>0.9975911863906719</v>
      </c>
      <c r="CD2250" s="9">
        <v>0.67037589908591932</v>
      </c>
      <c r="CE2250" s="9" t="s">
        <v>24178</v>
      </c>
      <c r="CF2250" s="9" t="s">
        <v>24178</v>
      </c>
      <c r="CG2250" s="9" t="s">
        <v>24178</v>
      </c>
      <c r="CH2250" s="9" t="s">
        <v>24178</v>
      </c>
      <c r="CI2250" s="9">
        <v>0.9277961417876982</v>
      </c>
      <c r="CJ2250" s="9">
        <v>1.0204822931380269</v>
      </c>
      <c r="CK2250" s="9">
        <v>1.0555521177359235</v>
      </c>
      <c r="CL2250" s="9">
        <v>0.88542332188490569</v>
      </c>
      <c r="CM2250" s="9" t="s">
        <v>24178</v>
      </c>
      <c r="CN2250" s="9" t="s">
        <v>24178</v>
      </c>
      <c r="CO2250" s="9" t="s">
        <v>24178</v>
      </c>
      <c r="CP2250" s="41" t="s">
        <v>24178</v>
      </c>
      <c r="CQ2250" s="51" t="str">
        <f>IF(COUNTIF(CA2250:CD2250,"")=4,"-","+")</f>
        <v>+</v>
      </c>
      <c r="CR2250" s="10" t="str">
        <f>IF(COUNTIF(CE2250:CH2250,"")=4,"-","+")</f>
        <v>-</v>
      </c>
      <c r="CS2250" s="10" t="str">
        <f>IF(COUNTIF(CI2250:CL2250,"")=4,"-","+")</f>
        <v>+</v>
      </c>
      <c r="CT2250" s="10" t="str">
        <f>IF(COUNTIF(CM2250:CP2250,"")=4,"-","+")</f>
        <v>-</v>
      </c>
      <c r="CU2250" s="10" t="str">
        <f>IF(COUNTIF(CS2250:CT2250,"-")=2,"+","-")</f>
        <v>-</v>
      </c>
      <c r="CV2250" s="10" t="str">
        <f>IF(COUNTIF(CQ2250,"+")+COUNTIF(CS2250,"+")=0,"+","-")</f>
        <v>-</v>
      </c>
      <c r="CW2250" s="10" t="str">
        <f>IF(AND(CQ2250="+",CS2250="-"),"+","-")</f>
        <v>-</v>
      </c>
      <c r="CX2250" s="10" t="str">
        <f>IF(AND(CQ2250="-",CS2250="+"),"+","-")</f>
        <v>-</v>
      </c>
      <c r="CY2250" s="10" t="str">
        <f t="shared" si="98"/>
        <v>-</v>
      </c>
      <c r="CZ2250" s="76" t="str">
        <f t="shared" si="99"/>
        <v>-</v>
      </c>
    </row>
    <row r="2251" spans="1:104" s="11" customFormat="1" ht="25" customHeight="1" x14ac:dyDescent="0.2">
      <c r="A2251" s="12" t="s">
        <v>20067</v>
      </c>
      <c r="B2251" s="3" t="s">
        <v>20067</v>
      </c>
      <c r="C2251" s="3">
        <v>2</v>
      </c>
      <c r="D2251" s="3">
        <v>2</v>
      </c>
      <c r="E2251" s="3">
        <v>2</v>
      </c>
      <c r="F2251" s="3" t="s">
        <v>20074</v>
      </c>
      <c r="G2251" s="3" t="s">
        <v>20067</v>
      </c>
      <c r="H2251" s="3" t="s">
        <v>20068</v>
      </c>
      <c r="I2251" s="3" t="s">
        <v>20069</v>
      </c>
      <c r="J2251" s="3" t="s">
        <v>20070</v>
      </c>
      <c r="K2251" s="3" t="s">
        <v>20071</v>
      </c>
      <c r="L2251" s="3" t="s">
        <v>20072</v>
      </c>
      <c r="M2251" s="3" t="s">
        <v>20073</v>
      </c>
      <c r="N2251" s="3" t="s">
        <v>20067</v>
      </c>
      <c r="O2251" s="3">
        <v>1</v>
      </c>
      <c r="P2251" s="3">
        <v>2</v>
      </c>
      <c r="Q2251" s="3">
        <v>2</v>
      </c>
      <c r="R2251" s="13">
        <v>2</v>
      </c>
      <c r="S2251" s="17">
        <v>-3.4282330605809301</v>
      </c>
      <c r="T2251" s="4">
        <v>-3.15973219406869</v>
      </c>
      <c r="U2251" s="4">
        <v>-3.6704349020546898</v>
      </c>
      <c r="V2251" s="4">
        <v>-4.4813586185448697</v>
      </c>
      <c r="W2251" s="4">
        <v>-5.24312938495415</v>
      </c>
      <c r="X2251" s="4">
        <v>-4.3853584714409699</v>
      </c>
      <c r="Y2251" s="4">
        <v>-2.4328714671802398</v>
      </c>
      <c r="Z2251" s="4">
        <v>-5.1627816870898897</v>
      </c>
      <c r="AA2251" s="4">
        <v>-1.9870317782835101</v>
      </c>
      <c r="AB2251" s="4">
        <v>-2.88763423718127</v>
      </c>
      <c r="AC2251" s="4">
        <v>-4.0990960182962004</v>
      </c>
      <c r="AD2251" s="4">
        <v>-3.25452381859116</v>
      </c>
      <c r="AE2251" s="4">
        <v>-5.0130974911077102</v>
      </c>
      <c r="AF2251" s="4">
        <v>-4.2300733406834796</v>
      </c>
      <c r="AG2251" s="4">
        <v>-4.0406260179305296</v>
      </c>
      <c r="AH2251" s="18">
        <v>-2.26402839903648</v>
      </c>
      <c r="AI2251" s="17">
        <v>-3.8869563121895498</v>
      </c>
      <c r="AJ2251" s="4">
        <v>-3.0570714630880298</v>
      </c>
      <c r="AK2251" s="4">
        <v>-4.3060352526663204</v>
      </c>
      <c r="AL2251" s="18">
        <v>-3.6849396938122898</v>
      </c>
      <c r="AM2251" s="22">
        <v>1.16095257437612</v>
      </c>
      <c r="AN2251" s="5">
        <v>0.87530880397149902</v>
      </c>
      <c r="AO2251" s="5">
        <v>1.30731207775842</v>
      </c>
      <c r="AP2251" s="23">
        <v>0.57044856793814303</v>
      </c>
      <c r="AQ2251" s="27">
        <v>0.40886978482402803</v>
      </c>
      <c r="AR2251" s="28">
        <v>0.423564551972128</v>
      </c>
      <c r="AS2251" s="27">
        <v>0.30026552241019999</v>
      </c>
      <c r="AT2251" s="6">
        <v>0.33064503160451397</v>
      </c>
      <c r="AU2251" s="7">
        <v>0.82988484910151405</v>
      </c>
      <c r="AV2251" s="6">
        <v>0.28164966827210403</v>
      </c>
      <c r="AW2251" s="6">
        <v>0.49483930947378801</v>
      </c>
      <c r="AX2251" s="7">
        <v>-0.62786823072426101</v>
      </c>
      <c r="AY2251" s="6">
        <v>0.43181452456904901</v>
      </c>
      <c r="AZ2251" s="6">
        <v>0.47650378542053601</v>
      </c>
      <c r="BA2251" s="7">
        <v>0.62109555885402101</v>
      </c>
      <c r="BB2251" s="6">
        <v>0.64886476744472998</v>
      </c>
      <c r="BC2251" s="6">
        <v>0.967811784768005</v>
      </c>
      <c r="BD2251" s="7">
        <v>-0.41907894047676902</v>
      </c>
      <c r="BE2251" s="6">
        <v>0.76912299087651703</v>
      </c>
      <c r="BF2251" s="6">
        <v>0.79722149489863703</v>
      </c>
      <c r="BG2251" s="7">
        <v>0.20201661837725199</v>
      </c>
      <c r="BH2251" s="6">
        <v>0.17055160220054</v>
      </c>
      <c r="BI2251" s="6">
        <v>0.19944576574766701</v>
      </c>
      <c r="BJ2251" s="31">
        <v>-1.2489637895782799</v>
      </c>
      <c r="BK2251" s="35">
        <v>0.32783048754328015</v>
      </c>
      <c r="BL2251" s="8">
        <v>0.61594077727183527</v>
      </c>
      <c r="BM2251" s="8">
        <v>6.793991949323859E-2</v>
      </c>
      <c r="BN2251" s="8">
        <v>-0.80220798706888674</v>
      </c>
      <c r="BO2251" s="8">
        <v>-1.6196131562507747</v>
      </c>
      <c r="BP2251" s="8">
        <v>-0.69919666142451442</v>
      </c>
      <c r="BQ2251" s="8">
        <v>1.3958863220903763</v>
      </c>
      <c r="BR2251" s="8">
        <v>-1.5333974251382678</v>
      </c>
      <c r="BS2251" s="8">
        <v>1.8742870200436919</v>
      </c>
      <c r="BT2251" s="8">
        <v>0.9079108636693356</v>
      </c>
      <c r="BU2251" s="8">
        <v>-0.39202760314444862</v>
      </c>
      <c r="BV2251" s="8">
        <v>0.51422623623602726</v>
      </c>
      <c r="BW2251" s="8">
        <v>-1.372781343587389</v>
      </c>
      <c r="BX2251" s="8">
        <v>-0.53257059204072144</v>
      </c>
      <c r="BY2251" s="8">
        <v>-0.32928736336569098</v>
      </c>
      <c r="BZ2251" s="36">
        <v>1.5770605056729059</v>
      </c>
      <c r="CA2251" s="40">
        <v>0.32783048754328015</v>
      </c>
      <c r="CB2251" s="9">
        <v>0.61594077727183527</v>
      </c>
      <c r="CC2251" s="9">
        <v>6.793991949323859E-2</v>
      </c>
      <c r="CD2251" s="9" t="s">
        <v>24178</v>
      </c>
      <c r="CE2251" s="9" t="s">
        <v>24178</v>
      </c>
      <c r="CF2251" s="9" t="s">
        <v>24178</v>
      </c>
      <c r="CG2251" s="9" t="s">
        <v>24178</v>
      </c>
      <c r="CH2251" s="9" t="s">
        <v>24178</v>
      </c>
      <c r="CI2251" s="9" t="s">
        <v>24178</v>
      </c>
      <c r="CJ2251" s="9">
        <v>0.9079108636693356</v>
      </c>
      <c r="CK2251" s="9" t="s">
        <v>24178</v>
      </c>
      <c r="CL2251" s="9">
        <v>0.51422623623602726</v>
      </c>
      <c r="CM2251" s="9" t="s">
        <v>24178</v>
      </c>
      <c r="CN2251" s="9" t="s">
        <v>24178</v>
      </c>
      <c r="CO2251" s="9" t="s">
        <v>24178</v>
      </c>
      <c r="CP2251" s="41" t="s">
        <v>24178</v>
      </c>
      <c r="CQ2251" s="51" t="str">
        <f>IF(COUNTIF(CA2251:CD2251,"")=4,"-","+")</f>
        <v>+</v>
      </c>
      <c r="CR2251" s="10" t="str">
        <f>IF(COUNTIF(CE2251:CH2251,"")=4,"-","+")</f>
        <v>-</v>
      </c>
      <c r="CS2251" s="10" t="str">
        <f>IF(COUNTIF(CI2251:CL2251,"")=4,"-","+")</f>
        <v>+</v>
      </c>
      <c r="CT2251" s="10" t="str">
        <f>IF(COUNTIF(CM2251:CP2251,"")=4,"-","+")</f>
        <v>-</v>
      </c>
      <c r="CU2251" s="10" t="str">
        <f>IF(COUNTIF(CS2251:CT2251,"-")=2,"+","-")</f>
        <v>-</v>
      </c>
      <c r="CV2251" s="10" t="str">
        <f>IF(COUNTIF(CQ2251,"+")+COUNTIF(CS2251,"+")=0,"+","-")</f>
        <v>-</v>
      </c>
      <c r="CW2251" s="10" t="str">
        <f>IF(AND(CQ2251="+",CS2251="-"),"+","-")</f>
        <v>-</v>
      </c>
      <c r="CX2251" s="10" t="str">
        <f>IF(AND(CQ2251="-",CS2251="+"),"+","-")</f>
        <v>-</v>
      </c>
      <c r="CY2251" s="10" t="str">
        <f t="shared" si="98"/>
        <v>-</v>
      </c>
      <c r="CZ2251" s="76" t="str">
        <f t="shared" si="99"/>
        <v>-</v>
      </c>
    </row>
    <row r="2252" spans="1:104" s="11" customFormat="1" ht="25" customHeight="1" x14ac:dyDescent="0.2">
      <c r="A2252" s="12" t="s">
        <v>20082</v>
      </c>
      <c r="B2252" s="3" t="s">
        <v>20083</v>
      </c>
      <c r="C2252" s="3" t="s">
        <v>8847</v>
      </c>
      <c r="D2252" s="3" t="s">
        <v>8847</v>
      </c>
      <c r="E2252" s="3" t="s">
        <v>8847</v>
      </c>
      <c r="F2252" s="3" t="s">
        <v>20084</v>
      </c>
      <c r="G2252" s="3" t="s">
        <v>20075</v>
      </c>
      <c r="H2252" s="3" t="s">
        <v>20076</v>
      </c>
      <c r="I2252" s="3" t="s">
        <v>20077</v>
      </c>
      <c r="J2252" s="3" t="s">
        <v>20078</v>
      </c>
      <c r="K2252" s="3" t="s">
        <v>20079</v>
      </c>
      <c r="L2252" s="3" t="s">
        <v>20080</v>
      </c>
      <c r="M2252" s="3" t="s">
        <v>20081</v>
      </c>
      <c r="N2252" s="3" t="s">
        <v>20082</v>
      </c>
      <c r="O2252" s="3">
        <v>6</v>
      </c>
      <c r="P2252" s="3">
        <v>5</v>
      </c>
      <c r="Q2252" s="3">
        <v>5</v>
      </c>
      <c r="R2252" s="13">
        <v>5</v>
      </c>
      <c r="S2252" s="17">
        <v>0.15640352171858399</v>
      </c>
      <c r="T2252" s="4">
        <v>0.50892537772759305</v>
      </c>
      <c r="U2252" s="4">
        <v>-7.22511975465068E-3</v>
      </c>
      <c r="V2252" s="4">
        <v>-0.109013360911135</v>
      </c>
      <c r="W2252" s="4">
        <v>-4.3253494349379702</v>
      </c>
      <c r="X2252" s="4">
        <v>-3.4830883991458501</v>
      </c>
      <c r="Y2252" s="4">
        <v>-5.12872923973935</v>
      </c>
      <c r="Z2252" s="4">
        <v>-6.1074114481008204</v>
      </c>
      <c r="AA2252" s="4">
        <v>2.3816066221790801E-2</v>
      </c>
      <c r="AB2252" s="4">
        <v>-0.22767630426025701</v>
      </c>
      <c r="AC2252" s="4">
        <v>0.123602332747655</v>
      </c>
      <c r="AD2252" s="4">
        <v>0.59156715999412801</v>
      </c>
      <c r="AE2252" s="4">
        <v>-5.5330092949031204</v>
      </c>
      <c r="AF2252" s="4">
        <v>-4.9947584286987201</v>
      </c>
      <c r="AG2252" s="4">
        <v>-6.1574531814439997</v>
      </c>
      <c r="AH2252" s="18">
        <v>-4.5974089367159996</v>
      </c>
      <c r="AI2252" s="17">
        <v>-5.3206574604404597</v>
      </c>
      <c r="AJ2252" s="4">
        <v>0.127827313675829</v>
      </c>
      <c r="AK2252" s="4">
        <v>-4.7611446304809997</v>
      </c>
      <c r="AL2252" s="18">
        <v>0.137272604695098</v>
      </c>
      <c r="AM2252" s="22">
        <v>0.67690939478616297</v>
      </c>
      <c r="AN2252" s="5">
        <v>0.34267266085374398</v>
      </c>
      <c r="AO2252" s="5">
        <v>1.12114494633846</v>
      </c>
      <c r="AP2252" s="23">
        <v>0.27081860159810101</v>
      </c>
      <c r="AQ2252" s="27">
        <v>4.7130981274707103E-8</v>
      </c>
      <c r="AR2252" s="28">
        <v>2.6303098698629101E-7</v>
      </c>
      <c r="AS2252" s="27">
        <v>6.82026931455645E-5</v>
      </c>
      <c r="AT2252" s="6">
        <v>5.7534135445347801E-4</v>
      </c>
      <c r="AU2252" s="7">
        <v>5.4484847741162898</v>
      </c>
      <c r="AV2252" s="6">
        <v>0.966977717355192</v>
      </c>
      <c r="AW2252" s="6">
        <v>0.98576857855525402</v>
      </c>
      <c r="AX2252" s="7">
        <v>9.4452910192686108E-3</v>
      </c>
      <c r="AY2252" s="6">
        <v>2.2288200919635898E-3</v>
      </c>
      <c r="AZ2252" s="6">
        <v>5.9594241602655496E-3</v>
      </c>
      <c r="BA2252" s="7">
        <v>4.8984172351760904</v>
      </c>
      <c r="BB2252" s="6">
        <v>0.43240060046700601</v>
      </c>
      <c r="BC2252" s="6">
        <v>0.92945338544794998</v>
      </c>
      <c r="BD2252" s="7">
        <v>0.55951282995946605</v>
      </c>
      <c r="BE2252" s="6">
        <v>1.28702441323912E-4</v>
      </c>
      <c r="BF2252" s="6">
        <v>8.6560641946825895E-4</v>
      </c>
      <c r="BG2252" s="7">
        <v>5.4579300651355602</v>
      </c>
      <c r="BH2252" s="6">
        <v>1.85656196315261E-3</v>
      </c>
      <c r="BI2252" s="6">
        <v>4.9090343037795203E-3</v>
      </c>
      <c r="BJ2252" s="31">
        <v>-4.8889719441568298</v>
      </c>
      <c r="BK2252" s="35">
        <v>0.96061244250303224</v>
      </c>
      <c r="BL2252" s="8">
        <v>1.0903295944159039</v>
      </c>
      <c r="BM2252" s="8">
        <v>0.90040215771791543</v>
      </c>
      <c r="BN2252" s="8">
        <v>0.86294722970147419</v>
      </c>
      <c r="BO2252" s="8">
        <v>-0.68853418260642729</v>
      </c>
      <c r="BP2252" s="8">
        <v>-0.37860814293600481</v>
      </c>
      <c r="BQ2252" s="8">
        <v>-0.98415313050079722</v>
      </c>
      <c r="BR2252" s="8">
        <v>-1.3442779469694965</v>
      </c>
      <c r="BS2252" s="8">
        <v>0.91182435514546678</v>
      </c>
      <c r="BT2252" s="8">
        <v>0.81928293261898855</v>
      </c>
      <c r="BU2252" s="8">
        <v>0.94854261834848097</v>
      </c>
      <c r="BV2252" s="8">
        <v>1.120739217087199</v>
      </c>
      <c r="BW2252" s="8">
        <v>-1.1329157006424986</v>
      </c>
      <c r="BX2252" s="8">
        <v>-0.93485601104161709</v>
      </c>
      <c r="BY2252" s="8">
        <v>-1.3626917588095622</v>
      </c>
      <c r="BZ2252" s="36">
        <v>-0.7886436740320566</v>
      </c>
      <c r="CA2252" s="40">
        <v>0.96061244250303224</v>
      </c>
      <c r="CB2252" s="9">
        <v>1.0903295944159039</v>
      </c>
      <c r="CC2252" s="9">
        <v>0.90040215771791543</v>
      </c>
      <c r="CD2252" s="9">
        <v>0.86294722970147419</v>
      </c>
      <c r="CE2252" s="9" t="s">
        <v>24178</v>
      </c>
      <c r="CF2252" s="9" t="s">
        <v>24178</v>
      </c>
      <c r="CG2252" s="9" t="s">
        <v>24178</v>
      </c>
      <c r="CH2252" s="9" t="s">
        <v>24178</v>
      </c>
      <c r="CI2252" s="9">
        <v>0.91182435514546678</v>
      </c>
      <c r="CJ2252" s="9">
        <v>0.81928293261898855</v>
      </c>
      <c r="CK2252" s="9">
        <v>0.94854261834848097</v>
      </c>
      <c r="CL2252" s="9">
        <v>1.120739217087199</v>
      </c>
      <c r="CM2252" s="9" t="s">
        <v>24178</v>
      </c>
      <c r="CN2252" s="9" t="s">
        <v>24178</v>
      </c>
      <c r="CO2252" s="9" t="s">
        <v>24178</v>
      </c>
      <c r="CP2252" s="41" t="s">
        <v>24178</v>
      </c>
      <c r="CQ2252" s="51" t="str">
        <f>IF(COUNTIF(CA2252:CD2252,"")=4,"-","+")</f>
        <v>+</v>
      </c>
      <c r="CR2252" s="10" t="str">
        <f>IF(COUNTIF(CE2252:CH2252,"")=4,"-","+")</f>
        <v>-</v>
      </c>
      <c r="CS2252" s="10" t="str">
        <f>IF(COUNTIF(CI2252:CL2252,"")=4,"-","+")</f>
        <v>+</v>
      </c>
      <c r="CT2252" s="10" t="str">
        <f>IF(COUNTIF(CM2252:CP2252,"")=4,"-","+")</f>
        <v>-</v>
      </c>
      <c r="CU2252" s="10" t="str">
        <f>IF(COUNTIF(CS2252:CT2252,"-")=2,"+","-")</f>
        <v>-</v>
      </c>
      <c r="CV2252" s="10" t="str">
        <f>IF(COUNTIF(CQ2252,"+")+COUNTIF(CS2252,"+")=0,"+","-")</f>
        <v>-</v>
      </c>
      <c r="CW2252" s="10" t="str">
        <f>IF(AND(CQ2252="+",CS2252="-"),"+","-")</f>
        <v>-</v>
      </c>
      <c r="CX2252" s="10" t="str">
        <f>IF(AND(CQ2252="-",CS2252="+"),"+","-")</f>
        <v>-</v>
      </c>
      <c r="CY2252" s="10" t="str">
        <f t="shared" si="98"/>
        <v>-</v>
      </c>
      <c r="CZ2252" s="76" t="str">
        <f t="shared" si="99"/>
        <v>-</v>
      </c>
    </row>
    <row r="2253" spans="1:104" s="11" customFormat="1" ht="25" customHeight="1" x14ac:dyDescent="0.2">
      <c r="A2253" s="12" t="s">
        <v>20092</v>
      </c>
      <c r="B2253" s="3" t="s">
        <v>20093</v>
      </c>
      <c r="C2253" s="3" t="s">
        <v>20094</v>
      </c>
      <c r="D2253" s="3" t="s">
        <v>20095</v>
      </c>
      <c r="E2253" s="3" t="s">
        <v>20095</v>
      </c>
      <c r="F2253" s="3" t="s">
        <v>20096</v>
      </c>
      <c r="G2253" s="3" t="s">
        <v>20085</v>
      </c>
      <c r="H2253" s="3" t="s">
        <v>20086</v>
      </c>
      <c r="I2253" s="3" t="s">
        <v>20087</v>
      </c>
      <c r="J2253" s="3" t="s">
        <v>20088</v>
      </c>
      <c r="K2253" s="3" t="s">
        <v>20089</v>
      </c>
      <c r="L2253" s="3" t="s">
        <v>20090</v>
      </c>
      <c r="M2253" s="3" t="s">
        <v>20091</v>
      </c>
      <c r="N2253" s="3" t="s">
        <v>20092</v>
      </c>
      <c r="O2253" s="3">
        <v>3</v>
      </c>
      <c r="P2253" s="3">
        <v>18</v>
      </c>
      <c r="Q2253" s="3">
        <v>14</v>
      </c>
      <c r="R2253" s="13">
        <v>14</v>
      </c>
      <c r="S2253" s="17">
        <v>2.4540244608995501</v>
      </c>
      <c r="T2253" s="4">
        <v>2.46989315754195</v>
      </c>
      <c r="U2253" s="4">
        <v>2.6242587047841801</v>
      </c>
      <c r="V2253" s="4">
        <v>2.1733928934379101</v>
      </c>
      <c r="W2253" s="4">
        <v>-4.5161562952564003</v>
      </c>
      <c r="X2253" s="4">
        <v>-5.7776868456939798</v>
      </c>
      <c r="Y2253" s="4">
        <v>-4.1034484834301601</v>
      </c>
      <c r="Z2253" s="4">
        <v>-3.1737772653701302</v>
      </c>
      <c r="AA2253" s="4">
        <v>2.7934996428433898</v>
      </c>
      <c r="AB2253" s="4">
        <v>1.84739136389901</v>
      </c>
      <c r="AC2253" s="4">
        <v>2.4499347662310802</v>
      </c>
      <c r="AD2253" s="4">
        <v>2.1995020522026101</v>
      </c>
      <c r="AE2253" s="4">
        <v>-2.6893378307465001</v>
      </c>
      <c r="AF2253" s="4">
        <v>-3.9137272423493101</v>
      </c>
      <c r="AG2253" s="4">
        <v>-4.2212609652766497</v>
      </c>
      <c r="AH2253" s="18">
        <v>-4.9611776402346903</v>
      </c>
      <c r="AI2253" s="17">
        <v>-3.94637591965179</v>
      </c>
      <c r="AJ2253" s="4">
        <v>2.32258195629402</v>
      </c>
      <c r="AK2253" s="4">
        <v>-4.3927672224376701</v>
      </c>
      <c r="AL2253" s="18">
        <v>2.4303923041658999</v>
      </c>
      <c r="AM2253" s="22">
        <v>0.94632535164436105</v>
      </c>
      <c r="AN2253" s="5">
        <v>0.39955682432571299</v>
      </c>
      <c r="AO2253" s="5">
        <v>1.08056606682854</v>
      </c>
      <c r="AP2253" s="23">
        <v>0.187751320148524</v>
      </c>
      <c r="AQ2253" s="27">
        <v>8.5886737749741504E-9</v>
      </c>
      <c r="AR2253" s="28">
        <v>7.4132732330457503E-8</v>
      </c>
      <c r="AS2253" s="27">
        <v>2.4535192948919101E-4</v>
      </c>
      <c r="AT2253" s="6">
        <v>1.2845471278446099E-3</v>
      </c>
      <c r="AU2253" s="7">
        <v>6.2689578759458104</v>
      </c>
      <c r="AV2253" s="6">
        <v>0.649321646477519</v>
      </c>
      <c r="AW2253" s="6">
        <v>0.794389309100062</v>
      </c>
      <c r="AX2253" s="7">
        <v>0.107810347871874</v>
      </c>
      <c r="AY2253" s="6">
        <v>8.3587640618476902E-4</v>
      </c>
      <c r="AZ2253" s="6">
        <v>2.99932122219241E-3</v>
      </c>
      <c r="BA2253" s="7">
        <v>6.8231595266035701</v>
      </c>
      <c r="BB2253" s="6">
        <v>0.55748005508098797</v>
      </c>
      <c r="BC2253" s="6">
        <v>0.95028121141650501</v>
      </c>
      <c r="BD2253" s="7">
        <v>-0.44639130278587902</v>
      </c>
      <c r="BE2253" s="6">
        <v>6.31738124534181E-4</v>
      </c>
      <c r="BF2253" s="6">
        <v>2.3843765544647598E-3</v>
      </c>
      <c r="BG2253" s="7">
        <v>6.3767682238176899</v>
      </c>
      <c r="BH2253" s="6">
        <v>4.0746082830896802E-4</v>
      </c>
      <c r="BI2253" s="6">
        <v>1.85873000461639E-3</v>
      </c>
      <c r="BJ2253" s="31">
        <v>-6.7153491787316897</v>
      </c>
      <c r="BK2253" s="35">
        <v>0.98119089165521878</v>
      </c>
      <c r="BL2253" s="8">
        <v>0.98583793261543307</v>
      </c>
      <c r="BM2253" s="8">
        <v>1.0310428437083738</v>
      </c>
      <c r="BN2253" s="8">
        <v>0.89900982675043584</v>
      </c>
      <c r="BO2253" s="8">
        <v>-1.059979609229434</v>
      </c>
      <c r="BP2253" s="8">
        <v>-1.4294103364374435</v>
      </c>
      <c r="BQ2253" s="8">
        <v>-0.9391209054949039</v>
      </c>
      <c r="BR2253" s="8">
        <v>-0.66687294920629658</v>
      </c>
      <c r="BS2253" s="8">
        <v>1.0806039128389571</v>
      </c>
      <c r="BT2253" s="8">
        <v>0.80354247394894829</v>
      </c>
      <c r="BU2253" s="8">
        <v>0.97999325210942456</v>
      </c>
      <c r="BV2253" s="8">
        <v>0.90665571808924394</v>
      </c>
      <c r="BW2253" s="8">
        <v>-0.52500812273882225</v>
      </c>
      <c r="BX2253" s="8">
        <v>-0.88356231752809389</v>
      </c>
      <c r="BY2253" s="8">
        <v>-0.97362149751594718</v>
      </c>
      <c r="BZ2253" s="36">
        <v>-1.1903011135650923</v>
      </c>
      <c r="CA2253" s="40">
        <v>0.98119089165521878</v>
      </c>
      <c r="CB2253" s="9">
        <v>0.98583793261543307</v>
      </c>
      <c r="CC2253" s="9">
        <v>1.0310428437083738</v>
      </c>
      <c r="CD2253" s="9">
        <v>0.89900982675043584</v>
      </c>
      <c r="CE2253" s="9" t="s">
        <v>24178</v>
      </c>
      <c r="CF2253" s="9" t="s">
        <v>24178</v>
      </c>
      <c r="CG2253" s="9" t="s">
        <v>24178</v>
      </c>
      <c r="CH2253" s="9" t="s">
        <v>24178</v>
      </c>
      <c r="CI2253" s="9">
        <v>1.0806039128389571</v>
      </c>
      <c r="CJ2253" s="9">
        <v>0.80354247394894829</v>
      </c>
      <c r="CK2253" s="9">
        <v>0.97999325210942456</v>
      </c>
      <c r="CL2253" s="9">
        <v>0.90665571808924394</v>
      </c>
      <c r="CM2253" s="9" t="s">
        <v>24178</v>
      </c>
      <c r="CN2253" s="9" t="s">
        <v>24178</v>
      </c>
      <c r="CO2253" s="9" t="s">
        <v>24178</v>
      </c>
      <c r="CP2253" s="41" t="s">
        <v>24178</v>
      </c>
      <c r="CQ2253" s="51" t="str">
        <f>IF(COUNTIF(CA2253:CD2253,"")=4,"-","+")</f>
        <v>+</v>
      </c>
      <c r="CR2253" s="10" t="str">
        <f>IF(COUNTIF(CE2253:CH2253,"")=4,"-","+")</f>
        <v>-</v>
      </c>
      <c r="CS2253" s="10" t="str">
        <f>IF(COUNTIF(CI2253:CL2253,"")=4,"-","+")</f>
        <v>+</v>
      </c>
      <c r="CT2253" s="10" t="str">
        <f>IF(COUNTIF(CM2253:CP2253,"")=4,"-","+")</f>
        <v>-</v>
      </c>
      <c r="CU2253" s="10" t="str">
        <f>IF(COUNTIF(CS2253:CT2253,"-")=2,"+","-")</f>
        <v>-</v>
      </c>
      <c r="CV2253" s="10" t="str">
        <f>IF(COUNTIF(CQ2253,"+")+COUNTIF(CS2253,"+")=0,"+","-")</f>
        <v>-</v>
      </c>
      <c r="CW2253" s="10" t="str">
        <f>IF(AND(CQ2253="+",CS2253="-"),"+","-")</f>
        <v>-</v>
      </c>
      <c r="CX2253" s="10" t="str">
        <f>IF(AND(CQ2253="-",CS2253="+"),"+","-")</f>
        <v>-</v>
      </c>
      <c r="CY2253" s="10" t="str">
        <f t="shared" si="98"/>
        <v>-</v>
      </c>
      <c r="CZ2253" s="76" t="str">
        <f t="shared" si="99"/>
        <v>-</v>
      </c>
    </row>
    <row r="2254" spans="1:104" s="11" customFormat="1" ht="25" customHeight="1" x14ac:dyDescent="0.2">
      <c r="A2254" s="12" t="s">
        <v>20123</v>
      </c>
      <c r="B2254" s="3" t="s">
        <v>20116</v>
      </c>
      <c r="C2254" s="3" t="s">
        <v>20124</v>
      </c>
      <c r="D2254" s="3" t="s">
        <v>20124</v>
      </c>
      <c r="E2254" s="3" t="s">
        <v>20124</v>
      </c>
      <c r="F2254" s="3" t="s">
        <v>20125</v>
      </c>
      <c r="G2254" s="3" t="s">
        <v>20116</v>
      </c>
      <c r="H2254" s="3" t="s">
        <v>20117</v>
      </c>
      <c r="I2254" s="3" t="s">
        <v>20118</v>
      </c>
      <c r="J2254" s="3" t="s">
        <v>20119</v>
      </c>
      <c r="K2254" s="3" t="s">
        <v>20120</v>
      </c>
      <c r="L2254" s="3" t="s">
        <v>20121</v>
      </c>
      <c r="M2254" s="3" t="s">
        <v>20122</v>
      </c>
      <c r="N2254" s="3" t="s">
        <v>20123</v>
      </c>
      <c r="O2254" s="3">
        <v>3</v>
      </c>
      <c r="P2254" s="3">
        <v>12</v>
      </c>
      <c r="Q2254" s="3">
        <v>12</v>
      </c>
      <c r="R2254" s="13">
        <v>12</v>
      </c>
      <c r="S2254" s="17">
        <v>-0.98667774282873899</v>
      </c>
      <c r="T2254" s="4">
        <v>-1.1934932770901101</v>
      </c>
      <c r="U2254" s="4">
        <v>-1.1730753560223199</v>
      </c>
      <c r="V2254" s="4">
        <v>-1.39497199242546</v>
      </c>
      <c r="W2254" s="4">
        <v>-5.7001244202967198</v>
      </c>
      <c r="X2254" s="4">
        <v>-2.4541372144817899</v>
      </c>
      <c r="Y2254" s="4">
        <v>-4.0523656383067896</v>
      </c>
      <c r="Z2254" s="4">
        <v>-2.79913689423458</v>
      </c>
      <c r="AA2254" s="4">
        <v>-0.94901693757765704</v>
      </c>
      <c r="AB2254" s="4">
        <v>-0.38257254019241699</v>
      </c>
      <c r="AC2254" s="4">
        <v>-0.271509173138412</v>
      </c>
      <c r="AD2254" s="4">
        <v>-0.55778949072725903</v>
      </c>
      <c r="AE2254" s="4">
        <v>-2.7559013821244398</v>
      </c>
      <c r="AF2254" s="4">
        <v>-2.65957323700176</v>
      </c>
      <c r="AG2254" s="4">
        <v>-3.94480327690877</v>
      </c>
      <c r="AH2254" s="18">
        <v>-4.4316934853384602</v>
      </c>
      <c r="AI2254" s="17">
        <v>-3.4479928453433599</v>
      </c>
      <c r="AJ2254" s="4">
        <v>-0.54022203540893599</v>
      </c>
      <c r="AK2254" s="4">
        <v>-3.75144104182997</v>
      </c>
      <c r="AL2254" s="18">
        <v>-1.18705459209166</v>
      </c>
      <c r="AM2254" s="22">
        <v>0.87846146307374695</v>
      </c>
      <c r="AN2254" s="5">
        <v>0.29691853721020101</v>
      </c>
      <c r="AO2254" s="5">
        <v>1.4694446720056</v>
      </c>
      <c r="AP2254" s="23">
        <v>0.16695049444639901</v>
      </c>
      <c r="AQ2254" s="27">
        <v>3.6869311707888301E-4</v>
      </c>
      <c r="AR2254" s="28">
        <v>6.0708226371494701E-4</v>
      </c>
      <c r="AS2254" s="27">
        <v>4.3545160221363103E-3</v>
      </c>
      <c r="AT2254" s="6">
        <v>8.8679313090555406E-3</v>
      </c>
      <c r="AU2254" s="7">
        <v>2.9077708099344202</v>
      </c>
      <c r="AV2254" s="6">
        <v>1.40690756043473E-2</v>
      </c>
      <c r="AW2254" s="6">
        <v>8.1284549141416099E-2</v>
      </c>
      <c r="AX2254" s="7">
        <v>-0.64683255668271999</v>
      </c>
      <c r="AY2254" s="6">
        <v>3.8834324004308203E-2</v>
      </c>
      <c r="AZ2254" s="6">
        <v>5.75819286960432E-2</v>
      </c>
      <c r="BA2254" s="7">
        <v>2.56438644973831</v>
      </c>
      <c r="BB2254" s="6">
        <v>0.73770862628156497</v>
      </c>
      <c r="BC2254" s="6">
        <v>0.97934545281706897</v>
      </c>
      <c r="BD2254" s="7">
        <v>-0.30344819648661397</v>
      </c>
      <c r="BE2254" s="6">
        <v>1.25848196969328E-2</v>
      </c>
      <c r="BF2254" s="6">
        <v>2.1904434017952799E-2</v>
      </c>
      <c r="BG2254" s="7">
        <v>2.2609382532516999</v>
      </c>
      <c r="BH2254" s="6">
        <v>1.9920388434099798E-2</v>
      </c>
      <c r="BI2254" s="6">
        <v>2.9654471545200699E-2</v>
      </c>
      <c r="BJ2254" s="31">
        <v>-3.2112190064210302</v>
      </c>
      <c r="BK2254" s="35">
        <v>0.78454006071613536</v>
      </c>
      <c r="BL2254" s="8">
        <v>0.65421468988526466</v>
      </c>
      <c r="BM2254" s="8">
        <v>0.66708109832145246</v>
      </c>
      <c r="BN2254" s="8">
        <v>0.52725233000071836</v>
      </c>
      <c r="BO2254" s="8">
        <v>-2.1856511694853058</v>
      </c>
      <c r="BP2254" s="8">
        <v>-0.14018351242108101</v>
      </c>
      <c r="BQ2254" s="8">
        <v>-1.1473114960675945</v>
      </c>
      <c r="BR2254" s="8">
        <v>-0.35758599797853091</v>
      </c>
      <c r="BS2254" s="8">
        <v>0.80827211946919586</v>
      </c>
      <c r="BT2254" s="8">
        <v>1.16521859550617</v>
      </c>
      <c r="BU2254" s="8">
        <v>1.2352054780134858</v>
      </c>
      <c r="BV2254" s="8">
        <v>1.0548051580636579</v>
      </c>
      <c r="BW2254" s="8">
        <v>-0.3303410225518032</v>
      </c>
      <c r="BX2254" s="8">
        <v>-0.26963958017998607</v>
      </c>
      <c r="BY2254" s="8">
        <v>-1.0795307817866009</v>
      </c>
      <c r="BZ2254" s="36">
        <v>-1.3863459695051727</v>
      </c>
      <c r="CA2254" s="40">
        <v>0.78454006071613536</v>
      </c>
      <c r="CB2254" s="9">
        <v>0.65421468988526466</v>
      </c>
      <c r="CC2254" s="9">
        <v>0.66708109832145246</v>
      </c>
      <c r="CD2254" s="9">
        <v>0.52725233000071836</v>
      </c>
      <c r="CE2254" s="9" t="s">
        <v>24178</v>
      </c>
      <c r="CF2254" s="9" t="s">
        <v>24178</v>
      </c>
      <c r="CG2254" s="9" t="s">
        <v>24178</v>
      </c>
      <c r="CH2254" s="9" t="s">
        <v>24178</v>
      </c>
      <c r="CI2254" s="9">
        <v>0.80827211946919586</v>
      </c>
      <c r="CJ2254" s="9">
        <v>1.16521859550617</v>
      </c>
      <c r="CK2254" s="9">
        <v>1.2352054780134858</v>
      </c>
      <c r="CL2254" s="9">
        <v>1.0548051580636579</v>
      </c>
      <c r="CM2254" s="9" t="s">
        <v>24178</v>
      </c>
      <c r="CN2254" s="9" t="s">
        <v>24178</v>
      </c>
      <c r="CO2254" s="9" t="s">
        <v>24178</v>
      </c>
      <c r="CP2254" s="41" t="s">
        <v>24178</v>
      </c>
      <c r="CQ2254" s="51" t="str">
        <f>IF(COUNTIF(CA2254:CD2254,"")=4,"-","+")</f>
        <v>+</v>
      </c>
      <c r="CR2254" s="10" t="str">
        <f>IF(COUNTIF(CE2254:CH2254,"")=4,"-","+")</f>
        <v>-</v>
      </c>
      <c r="CS2254" s="10" t="str">
        <f>IF(COUNTIF(CI2254:CL2254,"")=4,"-","+")</f>
        <v>+</v>
      </c>
      <c r="CT2254" s="10" t="str">
        <f>IF(COUNTIF(CM2254:CP2254,"")=4,"-","+")</f>
        <v>-</v>
      </c>
      <c r="CU2254" s="10" t="str">
        <f>IF(COUNTIF(CS2254:CT2254,"-")=2,"+","-")</f>
        <v>-</v>
      </c>
      <c r="CV2254" s="10" t="str">
        <f>IF(COUNTIF(CQ2254,"+")+COUNTIF(CS2254,"+")=0,"+","-")</f>
        <v>-</v>
      </c>
      <c r="CW2254" s="10" t="str">
        <f>IF(AND(CQ2254="+",CS2254="-"),"+","-")</f>
        <v>-</v>
      </c>
      <c r="CX2254" s="10" t="str">
        <f>IF(AND(CQ2254="-",CS2254="+"),"+","-")</f>
        <v>-</v>
      </c>
      <c r="CY2254" s="10" t="str">
        <f t="shared" si="98"/>
        <v>-</v>
      </c>
      <c r="CZ2254" s="76" t="str">
        <f t="shared" si="99"/>
        <v>-</v>
      </c>
    </row>
    <row r="2255" spans="1:104" s="11" customFormat="1" ht="25" customHeight="1" x14ac:dyDescent="0.2">
      <c r="A2255" s="12" t="s">
        <v>20133</v>
      </c>
      <c r="B2255" s="3" t="s">
        <v>20134</v>
      </c>
      <c r="C2255" s="3" t="s">
        <v>20135</v>
      </c>
      <c r="D2255" s="3" t="s">
        <v>20135</v>
      </c>
      <c r="E2255" s="3" t="s">
        <v>20135</v>
      </c>
      <c r="F2255" s="3" t="s">
        <v>20136</v>
      </c>
      <c r="G2255" s="3" t="s">
        <v>20126</v>
      </c>
      <c r="H2255" s="3" t="s">
        <v>20127</v>
      </c>
      <c r="I2255" s="3" t="s">
        <v>20128</v>
      </c>
      <c r="J2255" s="3" t="s">
        <v>20129</v>
      </c>
      <c r="K2255" s="3" t="s">
        <v>20130</v>
      </c>
      <c r="L2255" s="3" t="s">
        <v>20131</v>
      </c>
      <c r="M2255" s="3" t="s">
        <v>20132</v>
      </c>
      <c r="N2255" s="3" t="s">
        <v>20133</v>
      </c>
      <c r="O2255" s="3">
        <v>6</v>
      </c>
      <c r="P2255" s="3">
        <v>22</v>
      </c>
      <c r="Q2255" s="3">
        <v>22</v>
      </c>
      <c r="R2255" s="13">
        <v>22</v>
      </c>
      <c r="S2255" s="17">
        <v>3.1808351208601602</v>
      </c>
      <c r="T2255" s="4">
        <v>3.1785880917367</v>
      </c>
      <c r="U2255" s="4">
        <v>3.4238772647630702</v>
      </c>
      <c r="V2255" s="4">
        <v>3.12487443299116</v>
      </c>
      <c r="W2255" s="4">
        <v>-2.9815274746240501</v>
      </c>
      <c r="X2255" s="4">
        <v>-3.88293793867118</v>
      </c>
      <c r="Y2255" s="4">
        <v>-3.9067491307644202</v>
      </c>
      <c r="Z2255" s="4">
        <v>-3.2687272939405698</v>
      </c>
      <c r="AA2255" s="4">
        <v>1.7318105958441301</v>
      </c>
      <c r="AB2255" s="4">
        <v>1.60535577545539</v>
      </c>
      <c r="AC2255" s="4">
        <v>1.6826637469350201</v>
      </c>
      <c r="AD2255" s="4">
        <v>1.7758891905265899</v>
      </c>
      <c r="AE2255" s="4">
        <v>-4.9240893479723997</v>
      </c>
      <c r="AF2255" s="4">
        <v>-2.9529630145711399</v>
      </c>
      <c r="AG2255" s="4">
        <v>-5.9846623141695598</v>
      </c>
      <c r="AH2255" s="18">
        <v>-5.57822239826982</v>
      </c>
      <c r="AI2255" s="17">
        <v>-4.8599842687457304</v>
      </c>
      <c r="AJ2255" s="4">
        <v>1.69892982719029</v>
      </c>
      <c r="AK2255" s="4">
        <v>-3.5099854595000499</v>
      </c>
      <c r="AL2255" s="18">
        <v>3.2270437275877701</v>
      </c>
      <c r="AM2255" s="22">
        <v>1.34432216396925</v>
      </c>
      <c r="AN2255" s="5">
        <v>7.3085742059931694E-2</v>
      </c>
      <c r="AO2255" s="5">
        <v>0.45970581418388001</v>
      </c>
      <c r="AP2255" s="23">
        <v>0.13374751100082499</v>
      </c>
      <c r="AQ2255" s="27">
        <v>3.1241407023072E-9</v>
      </c>
      <c r="AR2255" s="28">
        <v>3.59413204480341E-8</v>
      </c>
      <c r="AS2255" s="27">
        <v>2.2406093410974499E-3</v>
      </c>
      <c r="AT2255" s="6">
        <v>5.4216958502754696E-3</v>
      </c>
      <c r="AU2255" s="7">
        <v>6.5589140959360197</v>
      </c>
      <c r="AV2255" s="6">
        <v>1.0863638902393101E-5</v>
      </c>
      <c r="AW2255" s="6">
        <v>2.13285777846416E-3</v>
      </c>
      <c r="AX2255" s="7">
        <v>1.52811390039749</v>
      </c>
      <c r="AY2255" s="6">
        <v>2.9614654509673999E-5</v>
      </c>
      <c r="AZ2255" s="6">
        <v>4.0883809883618302E-4</v>
      </c>
      <c r="BA2255" s="7">
        <v>6.7370291870878196</v>
      </c>
      <c r="BB2255" s="6">
        <v>0.136101069005996</v>
      </c>
      <c r="BC2255" s="6">
        <v>0.82292065325949104</v>
      </c>
      <c r="BD2255" s="7">
        <v>1.3499988092456801</v>
      </c>
      <c r="BE2255" s="6">
        <v>1.14091179333313E-3</v>
      </c>
      <c r="BF2255" s="6">
        <v>3.4757394122099899E-3</v>
      </c>
      <c r="BG2255" s="7">
        <v>8.0870279963335001</v>
      </c>
      <c r="BH2255" s="6">
        <v>1.40165064947434E-4</v>
      </c>
      <c r="BI2255" s="6">
        <v>9.8831442300300796E-4</v>
      </c>
      <c r="BJ2255" s="31">
        <v>-5.2089152866903401</v>
      </c>
      <c r="BK2255" s="35">
        <v>1.143210579763202</v>
      </c>
      <c r="BL2255" s="8">
        <v>1.1425750199251188</v>
      </c>
      <c r="BM2255" s="8">
        <v>1.2119537144264889</v>
      </c>
      <c r="BN2255" s="8">
        <v>1.1273824067547973</v>
      </c>
      <c r="BO2255" s="8">
        <v>-0.59977981253107093</v>
      </c>
      <c r="BP2255" s="8">
        <v>-0.8547388082089642</v>
      </c>
      <c r="BQ2255" s="8">
        <v>-0.86147367302818212</v>
      </c>
      <c r="BR2255" s="8">
        <v>-0.68101270299814209</v>
      </c>
      <c r="BS2255" s="8">
        <v>0.73336195658213454</v>
      </c>
      <c r="BT2255" s="8">
        <v>0.69759490562048088</v>
      </c>
      <c r="BU2255" s="8">
        <v>0.71946104047523574</v>
      </c>
      <c r="BV2255" s="8">
        <v>0.74582934483573415</v>
      </c>
      <c r="BW2255" s="8">
        <v>-1.1492227622472246</v>
      </c>
      <c r="BX2255" s="8">
        <v>-0.59170051199303031</v>
      </c>
      <c r="BY2255" s="8">
        <v>-1.4491999969142213</v>
      </c>
      <c r="BZ2255" s="36">
        <v>-1.3342407004623587</v>
      </c>
      <c r="CA2255" s="40">
        <v>1.143210579763202</v>
      </c>
      <c r="CB2255" s="9">
        <v>1.1425750199251188</v>
      </c>
      <c r="CC2255" s="9">
        <v>1.2119537144264889</v>
      </c>
      <c r="CD2255" s="9">
        <v>1.1273824067547973</v>
      </c>
      <c r="CE2255" s="9" t="s">
        <v>24178</v>
      </c>
      <c r="CF2255" s="9" t="s">
        <v>24178</v>
      </c>
      <c r="CG2255" s="9" t="s">
        <v>24178</v>
      </c>
      <c r="CH2255" s="9" t="s">
        <v>24178</v>
      </c>
      <c r="CI2255" s="9">
        <v>0.73336195658213454</v>
      </c>
      <c r="CJ2255" s="9">
        <v>0.69759490562048088</v>
      </c>
      <c r="CK2255" s="9">
        <v>0.71946104047523574</v>
      </c>
      <c r="CL2255" s="9">
        <v>0.74582934483573415</v>
      </c>
      <c r="CM2255" s="9" t="s">
        <v>24178</v>
      </c>
      <c r="CN2255" s="9" t="s">
        <v>24178</v>
      </c>
      <c r="CO2255" s="9" t="s">
        <v>24178</v>
      </c>
      <c r="CP2255" s="41" t="s">
        <v>24178</v>
      </c>
      <c r="CQ2255" s="51" t="str">
        <f>IF(COUNTIF(CA2255:CD2255,"")=4,"-","+")</f>
        <v>+</v>
      </c>
      <c r="CR2255" s="10" t="str">
        <f>IF(COUNTIF(CE2255:CH2255,"")=4,"-","+")</f>
        <v>-</v>
      </c>
      <c r="CS2255" s="10" t="str">
        <f>IF(COUNTIF(CI2255:CL2255,"")=4,"-","+")</f>
        <v>+</v>
      </c>
      <c r="CT2255" s="10" t="str">
        <f>IF(COUNTIF(CM2255:CP2255,"")=4,"-","+")</f>
        <v>-</v>
      </c>
      <c r="CU2255" s="10" t="str">
        <f>IF(COUNTIF(CS2255:CT2255,"-")=2,"+","-")</f>
        <v>-</v>
      </c>
      <c r="CV2255" s="10" t="str">
        <f>IF(COUNTIF(CQ2255,"+")+COUNTIF(CS2255,"+")=0,"+","-")</f>
        <v>-</v>
      </c>
      <c r="CW2255" s="10" t="str">
        <f>IF(AND(CQ2255="+",CS2255="-"),"+","-")</f>
        <v>-</v>
      </c>
      <c r="CX2255" s="10" t="str">
        <f>IF(AND(CQ2255="-",CS2255="+"),"+","-")</f>
        <v>-</v>
      </c>
      <c r="CY2255" s="10" t="str">
        <f t="shared" si="98"/>
        <v>-</v>
      </c>
      <c r="CZ2255" s="76" t="str">
        <f t="shared" si="99"/>
        <v>-</v>
      </c>
    </row>
    <row r="2256" spans="1:104" s="11" customFormat="1" ht="25" customHeight="1" x14ac:dyDescent="0.2">
      <c r="A2256" s="12" t="s">
        <v>20153</v>
      </c>
      <c r="B2256" s="3" t="s">
        <v>20154</v>
      </c>
      <c r="C2256" s="3" t="s">
        <v>5855</v>
      </c>
      <c r="D2256" s="3" t="s">
        <v>5855</v>
      </c>
      <c r="E2256" s="3" t="s">
        <v>5855</v>
      </c>
      <c r="F2256" s="3" t="s">
        <v>20155</v>
      </c>
      <c r="G2256" s="3" t="s">
        <v>20146</v>
      </c>
      <c r="H2256" s="3" t="s">
        <v>20147</v>
      </c>
      <c r="I2256" s="3" t="s">
        <v>20148</v>
      </c>
      <c r="J2256" s="3" t="s">
        <v>20149</v>
      </c>
      <c r="K2256" s="3" t="s">
        <v>20150</v>
      </c>
      <c r="L2256" s="3" t="s">
        <v>20151</v>
      </c>
      <c r="M2256" s="3" t="s">
        <v>20152</v>
      </c>
      <c r="N2256" s="3" t="s">
        <v>20153</v>
      </c>
      <c r="O2256" s="3">
        <v>4</v>
      </c>
      <c r="P2256" s="3">
        <v>3</v>
      </c>
      <c r="Q2256" s="3">
        <v>3</v>
      </c>
      <c r="R2256" s="13">
        <v>3</v>
      </c>
      <c r="S2256" s="17">
        <v>-2.8328457999819898</v>
      </c>
      <c r="T2256" s="4">
        <v>-2.7220236507329001</v>
      </c>
      <c r="U2256" s="4">
        <v>-2.2722453415122899</v>
      </c>
      <c r="V2256" s="4">
        <v>-2.80946873592855</v>
      </c>
      <c r="W2256" s="4">
        <v>-4.1707278701711799</v>
      </c>
      <c r="X2256" s="4">
        <v>-4.1322144393907498</v>
      </c>
      <c r="Y2256" s="4">
        <v>-3.91857233660921</v>
      </c>
      <c r="Z2256" s="4">
        <v>-4.1521619403590098</v>
      </c>
      <c r="AA2256" s="4">
        <v>-2.7098811200821902</v>
      </c>
      <c r="AB2256" s="4">
        <v>-2.3706281231644999</v>
      </c>
      <c r="AC2256" s="4">
        <v>-2.5002475277884399</v>
      </c>
      <c r="AD2256" s="4">
        <v>-2.6900429750948001</v>
      </c>
      <c r="AE2256" s="4">
        <v>-4.19575117854371</v>
      </c>
      <c r="AF2256" s="4">
        <v>-4.1546331402430399</v>
      </c>
      <c r="AG2256" s="4">
        <v>-6.1853617727391397</v>
      </c>
      <c r="AH2256" s="18">
        <v>-4.5298014789621401</v>
      </c>
      <c r="AI2256" s="17">
        <v>-4.7663868926220099</v>
      </c>
      <c r="AJ2256" s="4">
        <v>-2.5676999365324802</v>
      </c>
      <c r="AK2256" s="4">
        <v>-4.0934191466325398</v>
      </c>
      <c r="AL2256" s="18">
        <v>-2.65914588203893</v>
      </c>
      <c r="AM2256" s="22">
        <v>0.96078616075438295</v>
      </c>
      <c r="AN2256" s="5">
        <v>0.16183369561556901</v>
      </c>
      <c r="AO2256" s="5">
        <v>0.11762062781884</v>
      </c>
      <c r="AP2256" s="23">
        <v>0.262306604282524</v>
      </c>
      <c r="AQ2256" s="27">
        <v>9.1163806795769103E-5</v>
      </c>
      <c r="AR2256" s="28">
        <v>1.68041226440831E-4</v>
      </c>
      <c r="AS2256" s="27">
        <v>1.80495566340424E-2</v>
      </c>
      <c r="AT2256" s="6">
        <v>2.75545189483982E-2</v>
      </c>
      <c r="AU2256" s="7">
        <v>2.1986869560895301</v>
      </c>
      <c r="AV2256" s="6">
        <v>0.57876504195253597</v>
      </c>
      <c r="AW2256" s="6">
        <v>0.74416701227524595</v>
      </c>
      <c r="AX2256" s="7">
        <v>-9.1445945506448495E-2</v>
      </c>
      <c r="AY2256" s="6">
        <v>4.6490822909959399E-4</v>
      </c>
      <c r="AZ2256" s="6">
        <v>2.1272102118965199E-3</v>
      </c>
      <c r="BA2256" s="7">
        <v>1.4342732645936001</v>
      </c>
      <c r="BB2256" s="6">
        <v>0.25609697681640597</v>
      </c>
      <c r="BC2256" s="6">
        <v>0.85958089169746899</v>
      </c>
      <c r="BD2256" s="7">
        <v>0.67296774598947195</v>
      </c>
      <c r="BE2256" s="6">
        <v>1.82545067461546E-2</v>
      </c>
      <c r="BF2256" s="6">
        <v>2.9777096514405101E-2</v>
      </c>
      <c r="BG2256" s="7">
        <v>2.1072410105830799</v>
      </c>
      <c r="BH2256" s="6">
        <v>1.07073939966072E-5</v>
      </c>
      <c r="BI2256" s="6">
        <v>2.0500360914672001E-4</v>
      </c>
      <c r="BJ2256" s="31">
        <v>-1.5257192101000501</v>
      </c>
      <c r="BK2256" s="35">
        <v>0.65917958905818108</v>
      </c>
      <c r="BL2256" s="8">
        <v>0.76523341954931101</v>
      </c>
      <c r="BM2256" s="8">
        <v>1.1956592224044331</v>
      </c>
      <c r="BN2256" s="8">
        <v>0.68155081363108982</v>
      </c>
      <c r="BO2256" s="8">
        <v>-0.62113774146076084</v>
      </c>
      <c r="BP2256" s="8">
        <v>-0.58428141908030373</v>
      </c>
      <c r="BQ2256" s="8">
        <v>-0.37983164520671059</v>
      </c>
      <c r="BR2256" s="8">
        <v>-0.60337064357868941</v>
      </c>
      <c r="BS2256" s="8">
        <v>0.77685349636689094</v>
      </c>
      <c r="BT2256" s="8">
        <v>1.1015095337430301</v>
      </c>
      <c r="BU2256" s="8">
        <v>0.97746723299815952</v>
      </c>
      <c r="BV2256" s="8">
        <v>0.79583807011868013</v>
      </c>
      <c r="BW2256" s="8">
        <v>-0.64508437778255545</v>
      </c>
      <c r="BX2256" s="8">
        <v>-0.60573551572190665</v>
      </c>
      <c r="BY2256" s="8">
        <v>-2.5490884611710709</v>
      </c>
      <c r="BZ2256" s="36">
        <v>-0.96476157386777928</v>
      </c>
      <c r="CA2256" s="40">
        <v>0.65917958905818108</v>
      </c>
      <c r="CB2256" s="9">
        <v>0.76523341954931101</v>
      </c>
      <c r="CC2256" s="9">
        <v>1.1956592224044331</v>
      </c>
      <c r="CD2256" s="9">
        <v>0.68155081363108982</v>
      </c>
      <c r="CE2256" s="9" t="s">
        <v>24178</v>
      </c>
      <c r="CF2256" s="9" t="s">
        <v>24178</v>
      </c>
      <c r="CG2256" s="9" t="s">
        <v>24178</v>
      </c>
      <c r="CH2256" s="9" t="s">
        <v>24178</v>
      </c>
      <c r="CI2256" s="9">
        <v>0.77685349636689094</v>
      </c>
      <c r="CJ2256" s="9">
        <v>1.1015095337430301</v>
      </c>
      <c r="CK2256" s="9" t="s">
        <v>24178</v>
      </c>
      <c r="CL2256" s="9">
        <v>0.79583807011868013</v>
      </c>
      <c r="CM2256" s="9" t="s">
        <v>24178</v>
      </c>
      <c r="CN2256" s="9" t="s">
        <v>24178</v>
      </c>
      <c r="CO2256" s="9" t="s">
        <v>24178</v>
      </c>
      <c r="CP2256" s="41" t="s">
        <v>24178</v>
      </c>
      <c r="CQ2256" s="51" t="str">
        <f>IF(COUNTIF(CA2256:CD2256,"")=4,"-","+")</f>
        <v>+</v>
      </c>
      <c r="CR2256" s="10" t="str">
        <f>IF(COUNTIF(CE2256:CH2256,"")=4,"-","+")</f>
        <v>-</v>
      </c>
      <c r="CS2256" s="10" t="str">
        <f>IF(COUNTIF(CI2256:CL2256,"")=4,"-","+")</f>
        <v>+</v>
      </c>
      <c r="CT2256" s="10" t="str">
        <f>IF(COUNTIF(CM2256:CP2256,"")=4,"-","+")</f>
        <v>-</v>
      </c>
      <c r="CU2256" s="10" t="str">
        <f>IF(COUNTIF(CS2256:CT2256,"-")=2,"+","-")</f>
        <v>-</v>
      </c>
      <c r="CV2256" s="10" t="str">
        <f>IF(COUNTIF(CQ2256,"+")+COUNTIF(CS2256,"+")=0,"+","-")</f>
        <v>-</v>
      </c>
      <c r="CW2256" s="10" t="str">
        <f>IF(AND(CQ2256="+",CS2256="-"),"+","-")</f>
        <v>-</v>
      </c>
      <c r="CX2256" s="10" t="str">
        <f>IF(AND(CQ2256="-",CS2256="+"),"+","-")</f>
        <v>-</v>
      </c>
      <c r="CY2256" s="10" t="str">
        <f t="shared" si="98"/>
        <v>-</v>
      </c>
      <c r="CZ2256" s="76" t="str">
        <f t="shared" si="99"/>
        <v>-</v>
      </c>
    </row>
    <row r="2257" spans="1:104" s="11" customFormat="1" ht="25" customHeight="1" x14ac:dyDescent="0.2">
      <c r="A2257" s="12" t="s">
        <v>20163</v>
      </c>
      <c r="B2257" s="3" t="s">
        <v>20156</v>
      </c>
      <c r="C2257" s="3" t="s">
        <v>5621</v>
      </c>
      <c r="D2257" s="3" t="s">
        <v>5621</v>
      </c>
      <c r="E2257" s="3" t="s">
        <v>5621</v>
      </c>
      <c r="F2257" s="3" t="s">
        <v>20164</v>
      </c>
      <c r="G2257" s="3" t="s">
        <v>20156</v>
      </c>
      <c r="H2257" s="3" t="s">
        <v>20157</v>
      </c>
      <c r="I2257" s="3" t="s">
        <v>20158</v>
      </c>
      <c r="J2257" s="3" t="s">
        <v>20159</v>
      </c>
      <c r="K2257" s="3" t="s">
        <v>20160</v>
      </c>
      <c r="L2257" s="3" t="s">
        <v>20161</v>
      </c>
      <c r="M2257" s="3" t="s">
        <v>20162</v>
      </c>
      <c r="N2257" s="3" t="s">
        <v>20163</v>
      </c>
      <c r="O2257" s="3">
        <v>5</v>
      </c>
      <c r="P2257" s="3">
        <v>3</v>
      </c>
      <c r="Q2257" s="3">
        <v>3</v>
      </c>
      <c r="R2257" s="13">
        <v>3</v>
      </c>
      <c r="S2257" s="17">
        <v>-2.5642708618949799</v>
      </c>
      <c r="T2257" s="4">
        <v>-2.66012868733872</v>
      </c>
      <c r="U2257" s="4">
        <v>-4.8430615395465804</v>
      </c>
      <c r="V2257" s="4">
        <v>-3.0696766993656399</v>
      </c>
      <c r="W2257" s="4">
        <v>-3.1882046264632602</v>
      </c>
      <c r="X2257" s="4">
        <v>-3.12111167619778</v>
      </c>
      <c r="Y2257" s="4">
        <v>-4.5800496549488399</v>
      </c>
      <c r="Z2257" s="4">
        <v>-5.3711908227409602</v>
      </c>
      <c r="AA2257" s="4">
        <v>-3.6993994019829102</v>
      </c>
      <c r="AB2257" s="4">
        <v>-1.3421620453954299</v>
      </c>
      <c r="AC2257" s="4">
        <v>-1.34425093042656</v>
      </c>
      <c r="AD2257" s="4">
        <v>-1.7292718908285001</v>
      </c>
      <c r="AE2257" s="4">
        <v>-3.17463025464675</v>
      </c>
      <c r="AF2257" s="4">
        <v>-3.3931476822329301</v>
      </c>
      <c r="AG2257" s="4">
        <v>-4.0974775145312696</v>
      </c>
      <c r="AH2257" s="18">
        <v>-3.2002709134192902</v>
      </c>
      <c r="AI2257" s="17">
        <v>-3.46638159120756</v>
      </c>
      <c r="AJ2257" s="4">
        <v>-2.0287710671583499</v>
      </c>
      <c r="AK2257" s="4">
        <v>-4.0651391950877098</v>
      </c>
      <c r="AL2257" s="18">
        <v>-3.2842844470364798</v>
      </c>
      <c r="AM2257" s="22">
        <v>0.43188694704264902</v>
      </c>
      <c r="AN2257" s="5">
        <v>1.1285238966748401</v>
      </c>
      <c r="AO2257" s="5">
        <v>1.1001675372172699</v>
      </c>
      <c r="AP2257" s="23">
        <v>1.0620471559911699</v>
      </c>
      <c r="AQ2257" s="27">
        <v>6.8027839908663498E-2</v>
      </c>
      <c r="AR2257" s="28">
        <v>7.8572005319429497E-2</v>
      </c>
      <c r="AS2257" s="27">
        <v>7.8372349545404202E-2</v>
      </c>
      <c r="AT2257" s="6">
        <v>9.8453387383905702E-2</v>
      </c>
      <c r="AU2257" s="7">
        <v>1.4376105240492101</v>
      </c>
      <c r="AV2257" s="6">
        <v>0.156465558145406</v>
      </c>
      <c r="AW2257" s="6">
        <v>0.34342902490502802</v>
      </c>
      <c r="AX2257" s="7">
        <v>-1.2555133798781299</v>
      </c>
      <c r="AY2257" s="6">
        <v>0.34656405609229501</v>
      </c>
      <c r="AZ2257" s="6">
        <v>0.39199548043557098</v>
      </c>
      <c r="BA2257" s="7">
        <v>0.78085474805122901</v>
      </c>
      <c r="BB2257" s="6">
        <v>0.369585885150016</v>
      </c>
      <c r="BC2257" s="6">
        <v>0.91821409620852601</v>
      </c>
      <c r="BD2257" s="7">
        <v>-0.59875760388014798</v>
      </c>
      <c r="BE2257" s="6">
        <v>0.76676694943729296</v>
      </c>
      <c r="BF2257" s="6">
        <v>0.79558137198339396</v>
      </c>
      <c r="BG2257" s="7">
        <v>0.182097144171081</v>
      </c>
      <c r="BH2257" s="6">
        <v>4.1561930547761798E-2</v>
      </c>
      <c r="BI2257" s="6">
        <v>5.5791680566417201E-2</v>
      </c>
      <c r="BJ2257" s="31">
        <v>-2.03636812792936</v>
      </c>
      <c r="BK2257" s="35">
        <v>0.5959702408305706</v>
      </c>
      <c r="BL2257" s="8">
        <v>0.50765554461651519</v>
      </c>
      <c r="BM2257" s="8">
        <v>-1.5035005692008832</v>
      </c>
      <c r="BN2257" s="8">
        <v>0.13033519440206368</v>
      </c>
      <c r="BO2257" s="8">
        <v>2.1134325030666552E-2</v>
      </c>
      <c r="BP2257" s="8">
        <v>8.2947677183936835E-2</v>
      </c>
      <c r="BQ2257" s="8">
        <v>-1.2611853009229863</v>
      </c>
      <c r="BR2257" s="8">
        <v>-1.9900709351688961</v>
      </c>
      <c r="BS2257" s="8">
        <v>-0.4498341232649482</v>
      </c>
      <c r="BT2257" s="8">
        <v>1.7219103335674115</v>
      </c>
      <c r="BU2257" s="8">
        <v>1.7199858245761386</v>
      </c>
      <c r="BV2257" s="8">
        <v>1.3652624726063203</v>
      </c>
      <c r="BW2257" s="8">
        <v>3.3640518632724985E-2</v>
      </c>
      <c r="BX2257" s="8">
        <v>-0.16768159717175593</v>
      </c>
      <c r="BY2257" s="8">
        <v>-0.81658714959774814</v>
      </c>
      <c r="BZ2257" s="36">
        <v>1.0017543880870543E-2</v>
      </c>
      <c r="CA2257" s="40">
        <v>0.5959702408305706</v>
      </c>
      <c r="CB2257" s="9" t="s">
        <v>24178</v>
      </c>
      <c r="CC2257" s="9" t="s">
        <v>24178</v>
      </c>
      <c r="CD2257" s="9">
        <v>0.13033519440206368</v>
      </c>
      <c r="CE2257" s="9" t="s">
        <v>24178</v>
      </c>
      <c r="CF2257" s="9" t="s">
        <v>24178</v>
      </c>
      <c r="CG2257" s="9" t="s">
        <v>24178</v>
      </c>
      <c r="CH2257" s="9" t="s">
        <v>24178</v>
      </c>
      <c r="CI2257" s="9" t="s">
        <v>24178</v>
      </c>
      <c r="CJ2257" s="9">
        <v>1.7219103335674115</v>
      </c>
      <c r="CK2257" s="9">
        <v>1.7199858245761386</v>
      </c>
      <c r="CL2257" s="9">
        <v>1.3652624726063203</v>
      </c>
      <c r="CM2257" s="9" t="s">
        <v>24178</v>
      </c>
      <c r="CN2257" s="9" t="s">
        <v>24178</v>
      </c>
      <c r="CO2257" s="9" t="s">
        <v>24178</v>
      </c>
      <c r="CP2257" s="41" t="s">
        <v>24178</v>
      </c>
      <c r="CQ2257" s="51" t="str">
        <f>IF(COUNTIF(CA2257:CD2257,"")=4,"-","+")</f>
        <v>+</v>
      </c>
      <c r="CR2257" s="10" t="str">
        <f>IF(COUNTIF(CE2257:CH2257,"")=4,"-","+")</f>
        <v>-</v>
      </c>
      <c r="CS2257" s="10" t="str">
        <f>IF(COUNTIF(CI2257:CL2257,"")=4,"-","+")</f>
        <v>+</v>
      </c>
      <c r="CT2257" s="10" t="str">
        <f>IF(COUNTIF(CM2257:CP2257,"")=4,"-","+")</f>
        <v>-</v>
      </c>
      <c r="CU2257" s="10" t="str">
        <f>IF(COUNTIF(CS2257:CT2257,"-")=2,"+","-")</f>
        <v>-</v>
      </c>
      <c r="CV2257" s="10" t="str">
        <f>IF(COUNTIF(CQ2257,"+")+COUNTIF(CS2257,"+")=0,"+","-")</f>
        <v>-</v>
      </c>
      <c r="CW2257" s="10" t="str">
        <f>IF(AND(CQ2257="+",CS2257="-"),"+","-")</f>
        <v>-</v>
      </c>
      <c r="CX2257" s="10" t="str">
        <f>IF(AND(CQ2257="-",CS2257="+"),"+","-")</f>
        <v>-</v>
      </c>
      <c r="CY2257" s="10" t="str">
        <f t="shared" si="98"/>
        <v>-</v>
      </c>
      <c r="CZ2257" s="76" t="str">
        <f t="shared" si="99"/>
        <v>-</v>
      </c>
    </row>
    <row r="2258" spans="1:104" s="11" customFormat="1" ht="25" customHeight="1" x14ac:dyDescent="0.2">
      <c r="A2258" s="12" t="s">
        <v>20174</v>
      </c>
      <c r="B2258" s="3" t="s">
        <v>20174</v>
      </c>
      <c r="C2258" s="3">
        <v>10</v>
      </c>
      <c r="D2258" s="3">
        <v>10</v>
      </c>
      <c r="E2258" s="3">
        <v>10</v>
      </c>
      <c r="F2258" s="3" t="s">
        <v>20181</v>
      </c>
      <c r="G2258" s="3" t="s">
        <v>20174</v>
      </c>
      <c r="H2258" s="3" t="s">
        <v>20175</v>
      </c>
      <c r="I2258" s="3" t="s">
        <v>20176</v>
      </c>
      <c r="J2258" s="3" t="s">
        <v>20177</v>
      </c>
      <c r="K2258" s="3" t="s">
        <v>20178</v>
      </c>
      <c r="L2258" s="3" t="s">
        <v>20179</v>
      </c>
      <c r="M2258" s="3" t="s">
        <v>20180</v>
      </c>
      <c r="N2258" s="3" t="s">
        <v>20174</v>
      </c>
      <c r="O2258" s="3">
        <v>1</v>
      </c>
      <c r="P2258" s="3">
        <v>10</v>
      </c>
      <c r="Q2258" s="3">
        <v>10</v>
      </c>
      <c r="R2258" s="13">
        <v>10</v>
      </c>
      <c r="S2258" s="17">
        <v>4.11836144341464E-2</v>
      </c>
      <c r="T2258" s="4">
        <v>0.13299723879351399</v>
      </c>
      <c r="U2258" s="4">
        <v>0.13505122050570201</v>
      </c>
      <c r="V2258" s="4">
        <v>-0.45742780183225001</v>
      </c>
      <c r="W2258" s="4">
        <v>-4.7794738175644502</v>
      </c>
      <c r="X2258" s="4">
        <v>-2.9680417315868799</v>
      </c>
      <c r="Y2258" s="4">
        <v>-5.6500354215156001</v>
      </c>
      <c r="Z2258" s="4">
        <v>-4.7818275722642101</v>
      </c>
      <c r="AA2258" s="4">
        <v>-0.314850518024205</v>
      </c>
      <c r="AB2258" s="4">
        <v>0.14947555081877101</v>
      </c>
      <c r="AC2258" s="4">
        <v>-5.1150526045660198E-3</v>
      </c>
      <c r="AD2258" s="4">
        <v>0.11454944287480399</v>
      </c>
      <c r="AE2258" s="4">
        <v>-2.2684891987940099</v>
      </c>
      <c r="AF2258" s="4">
        <v>-3.8990050380346801</v>
      </c>
      <c r="AG2258" s="4">
        <v>-2.7733490708261499</v>
      </c>
      <c r="AH2258" s="18">
        <v>-4.8315464882438501</v>
      </c>
      <c r="AI2258" s="17">
        <v>-3.4430974489746702</v>
      </c>
      <c r="AJ2258" s="4">
        <v>-1.3985144233799001E-2</v>
      </c>
      <c r="AK2258" s="4">
        <v>-4.5448446357327796</v>
      </c>
      <c r="AL2258" s="18">
        <v>-3.7048932024721801E-2</v>
      </c>
      <c r="AM2258" s="22">
        <v>1.14947957729213</v>
      </c>
      <c r="AN2258" s="5">
        <v>0.211218047352177</v>
      </c>
      <c r="AO2258" s="5">
        <v>1.1282679700431999</v>
      </c>
      <c r="AP2258" s="23">
        <v>0.283650540993099</v>
      </c>
      <c r="AQ2258" s="27">
        <v>5.1818283460064004E-6</v>
      </c>
      <c r="AR2258" s="28">
        <v>1.2714626521585401E-5</v>
      </c>
      <c r="AS2258" s="27">
        <v>8.2048230116756899E-3</v>
      </c>
      <c r="AT2258" s="6">
        <v>1.44341051372403E-2</v>
      </c>
      <c r="AU2258" s="7">
        <v>3.4291123047408698</v>
      </c>
      <c r="AV2258" s="6">
        <v>0.90082706754263597</v>
      </c>
      <c r="AW2258" s="6">
        <v>0.95366691082143296</v>
      </c>
      <c r="AX2258" s="7">
        <v>-2.3063787790922802E-2</v>
      </c>
      <c r="AY2258" s="6">
        <v>2.8990380707317998E-3</v>
      </c>
      <c r="AZ2258" s="6">
        <v>7.0142242166346298E-3</v>
      </c>
      <c r="BA2258" s="7">
        <v>4.5077957037080596</v>
      </c>
      <c r="BB2258" s="6">
        <v>0.220331080910035</v>
      </c>
      <c r="BC2258" s="6">
        <v>0.83431308591684705</v>
      </c>
      <c r="BD2258" s="7">
        <v>-1.1017471867581099</v>
      </c>
      <c r="BE2258" s="6">
        <v>7.5636651177503102E-3</v>
      </c>
      <c r="BF2258" s="6">
        <v>1.4546372984589001E-2</v>
      </c>
      <c r="BG2258" s="7">
        <v>3.4060485169499501</v>
      </c>
      <c r="BH2258" s="6">
        <v>3.3080527981016799E-3</v>
      </c>
      <c r="BI2258" s="6">
        <v>7.2283361286129503E-3</v>
      </c>
      <c r="BJ2258" s="31">
        <v>-4.5308594914989904</v>
      </c>
      <c r="BK2258" s="35">
        <v>0.94266532213748799</v>
      </c>
      <c r="BL2258" s="8">
        <v>0.98486550388744898</v>
      </c>
      <c r="BM2258" s="8">
        <v>0.98580957294223515</v>
      </c>
      <c r="BN2258" s="8">
        <v>0.71348917822785451</v>
      </c>
      <c r="BO2258" s="8">
        <v>-1.2730474460284471</v>
      </c>
      <c r="BP2258" s="8">
        <v>-0.44046117368219739</v>
      </c>
      <c r="BQ2258" s="8">
        <v>-1.6731825911947094</v>
      </c>
      <c r="BR2258" s="8">
        <v>-1.2741292993679463</v>
      </c>
      <c r="BS2258" s="8">
        <v>0.77902179751064182</v>
      </c>
      <c r="BT2258" s="8">
        <v>0.99243940990902813</v>
      </c>
      <c r="BU2258" s="8">
        <v>0.92138512350196533</v>
      </c>
      <c r="BV2258" s="8">
        <v>0.97638636643821153</v>
      </c>
      <c r="BW2258" s="8">
        <v>-0.11892671478799563</v>
      </c>
      <c r="BX2258" s="8">
        <v>-0.8683586780968956</v>
      </c>
      <c r="BY2258" s="8">
        <v>-0.35097482863467111</v>
      </c>
      <c r="BZ2258" s="36">
        <v>-1.2969815427620148</v>
      </c>
      <c r="CA2258" s="40">
        <v>0.94266532213748799</v>
      </c>
      <c r="CB2258" s="9">
        <v>0.98486550388744898</v>
      </c>
      <c r="CC2258" s="9">
        <v>0.98580957294223515</v>
      </c>
      <c r="CD2258" s="9">
        <v>0.71348917822785451</v>
      </c>
      <c r="CE2258" s="9" t="s">
        <v>24178</v>
      </c>
      <c r="CF2258" s="9" t="s">
        <v>24178</v>
      </c>
      <c r="CG2258" s="9" t="s">
        <v>24178</v>
      </c>
      <c r="CH2258" s="9" t="s">
        <v>24178</v>
      </c>
      <c r="CI2258" s="9">
        <v>0.77902179751064182</v>
      </c>
      <c r="CJ2258" s="9">
        <v>0.99243940990902813</v>
      </c>
      <c r="CK2258" s="9">
        <v>0.92138512350196533</v>
      </c>
      <c r="CL2258" s="9">
        <v>0.97638636643821153</v>
      </c>
      <c r="CM2258" s="9" t="s">
        <v>24178</v>
      </c>
      <c r="CN2258" s="9" t="s">
        <v>24178</v>
      </c>
      <c r="CO2258" s="9" t="s">
        <v>24178</v>
      </c>
      <c r="CP2258" s="41" t="s">
        <v>24178</v>
      </c>
      <c r="CQ2258" s="51" t="str">
        <f>IF(COUNTIF(CA2258:CD2258,"")=4,"-","+")</f>
        <v>+</v>
      </c>
      <c r="CR2258" s="10" t="str">
        <f>IF(COUNTIF(CE2258:CH2258,"")=4,"-","+")</f>
        <v>-</v>
      </c>
      <c r="CS2258" s="10" t="str">
        <f>IF(COUNTIF(CI2258:CL2258,"")=4,"-","+")</f>
        <v>+</v>
      </c>
      <c r="CT2258" s="10" t="str">
        <f>IF(COUNTIF(CM2258:CP2258,"")=4,"-","+")</f>
        <v>-</v>
      </c>
      <c r="CU2258" s="10" t="str">
        <f>IF(COUNTIF(CS2258:CT2258,"-")=2,"+","-")</f>
        <v>-</v>
      </c>
      <c r="CV2258" s="10" t="str">
        <f>IF(COUNTIF(CQ2258,"+")+COUNTIF(CS2258,"+")=0,"+","-")</f>
        <v>-</v>
      </c>
      <c r="CW2258" s="10" t="str">
        <f>IF(AND(CQ2258="+",CS2258="-"),"+","-")</f>
        <v>-</v>
      </c>
      <c r="CX2258" s="10" t="str">
        <f>IF(AND(CQ2258="-",CS2258="+"),"+","-")</f>
        <v>-</v>
      </c>
      <c r="CY2258" s="10" t="str">
        <f t="shared" si="98"/>
        <v>-</v>
      </c>
      <c r="CZ2258" s="76" t="str">
        <f t="shared" si="99"/>
        <v>-</v>
      </c>
    </row>
    <row r="2259" spans="1:104" s="11" customFormat="1" ht="25" customHeight="1" x14ac:dyDescent="0.2">
      <c r="A2259" s="12" t="s">
        <v>20189</v>
      </c>
      <c r="B2259" s="3" t="s">
        <v>20189</v>
      </c>
      <c r="C2259" s="3" t="s">
        <v>14780</v>
      </c>
      <c r="D2259" s="3" t="s">
        <v>14780</v>
      </c>
      <c r="E2259" s="3" t="s">
        <v>14780</v>
      </c>
      <c r="F2259" s="3" t="s">
        <v>20190</v>
      </c>
      <c r="G2259" s="3" t="s">
        <v>20182</v>
      </c>
      <c r="H2259" s="3" t="s">
        <v>20183</v>
      </c>
      <c r="I2259" s="3" t="s">
        <v>20184</v>
      </c>
      <c r="J2259" s="3" t="s">
        <v>20185</v>
      </c>
      <c r="K2259" s="3" t="s">
        <v>20186</v>
      </c>
      <c r="L2259" s="3" t="s">
        <v>20187</v>
      </c>
      <c r="M2259" s="3" t="s">
        <v>20188</v>
      </c>
      <c r="N2259" s="3" t="s">
        <v>20189</v>
      </c>
      <c r="O2259" s="3">
        <v>2</v>
      </c>
      <c r="P2259" s="3">
        <v>9</v>
      </c>
      <c r="Q2259" s="3">
        <v>9</v>
      </c>
      <c r="R2259" s="13">
        <v>9</v>
      </c>
      <c r="S2259" s="17">
        <v>-2.8188715563871401E-2</v>
      </c>
      <c r="T2259" s="4">
        <v>0.807320884918454</v>
      </c>
      <c r="U2259" s="4">
        <v>0.37174438079704297</v>
      </c>
      <c r="V2259" s="4">
        <v>-0.19638813539800601</v>
      </c>
      <c r="W2259" s="4">
        <v>-4.75975807035715</v>
      </c>
      <c r="X2259" s="4">
        <v>-4.02397812973458</v>
      </c>
      <c r="Y2259" s="4">
        <v>-4.0944432087721596</v>
      </c>
      <c r="Z2259" s="4">
        <v>-4.6222115913759296</v>
      </c>
      <c r="AA2259" s="4">
        <v>0.87667884271121099</v>
      </c>
      <c r="AB2259" s="4">
        <v>0.54974721413713801</v>
      </c>
      <c r="AC2259" s="4">
        <v>0.377278883226492</v>
      </c>
      <c r="AD2259" s="4">
        <v>-4.7833197729403301E-3</v>
      </c>
      <c r="AE2259" s="4">
        <v>-3.7354427558261798</v>
      </c>
      <c r="AF2259" s="4">
        <v>-4.29129515736975</v>
      </c>
      <c r="AG2259" s="4">
        <v>-5.3626713520696603</v>
      </c>
      <c r="AH2259" s="18">
        <v>-1.63558724973986</v>
      </c>
      <c r="AI2259" s="17">
        <v>-3.7562491287513602</v>
      </c>
      <c r="AJ2259" s="4">
        <v>0.44973040507547501</v>
      </c>
      <c r="AK2259" s="4">
        <v>-4.3750977500599504</v>
      </c>
      <c r="AL2259" s="18">
        <v>0.238622103688405</v>
      </c>
      <c r="AM2259" s="22">
        <v>1.5667914477851499</v>
      </c>
      <c r="AN2259" s="5">
        <v>0.36702419520075602</v>
      </c>
      <c r="AO2259" s="5">
        <v>0.37017147913904702</v>
      </c>
      <c r="AP2259" s="23">
        <v>0.44779525299524298</v>
      </c>
      <c r="AQ2259" s="27">
        <v>2.8792004427914401E-6</v>
      </c>
      <c r="AR2259" s="28">
        <v>7.6361403047947E-6</v>
      </c>
      <c r="AS2259" s="27">
        <v>1.0456340405882E-2</v>
      </c>
      <c r="AT2259" s="6">
        <v>1.7429405842184199E-2</v>
      </c>
      <c r="AU2259" s="7">
        <v>4.2059795338268398</v>
      </c>
      <c r="AV2259" s="6">
        <v>0.49434833890952101</v>
      </c>
      <c r="AW2259" s="6">
        <v>0.68168119149531603</v>
      </c>
      <c r="AX2259" s="7">
        <v>-0.21110830138707001</v>
      </c>
      <c r="AY2259" s="6">
        <v>5.3520921849070304E-6</v>
      </c>
      <c r="AZ2259" s="6">
        <v>1.7770301013938201E-4</v>
      </c>
      <c r="BA2259" s="7">
        <v>4.6137198537483597</v>
      </c>
      <c r="BB2259" s="6">
        <v>0.49282137164425999</v>
      </c>
      <c r="BC2259" s="6">
        <v>0.929681807382994</v>
      </c>
      <c r="BD2259" s="7">
        <v>-0.61884862130858997</v>
      </c>
      <c r="BE2259" s="6">
        <v>1.1322962370721E-2</v>
      </c>
      <c r="BF2259" s="6">
        <v>2.0081224001623599E-2</v>
      </c>
      <c r="BG2259" s="7">
        <v>3.9948712324397699</v>
      </c>
      <c r="BH2259" s="6">
        <v>1.60389979324867E-6</v>
      </c>
      <c r="BI2259" s="6">
        <v>1.0109181113445301E-4</v>
      </c>
      <c r="BJ2259" s="31">
        <v>-4.82482815513543</v>
      </c>
      <c r="BK2259" s="35">
        <v>0.77192072007370016</v>
      </c>
      <c r="BL2259" s="8">
        <v>1.1238585642585925</v>
      </c>
      <c r="BM2259" s="8">
        <v>0.94038268827872795</v>
      </c>
      <c r="BN2259" s="8">
        <v>0.7010708564989403</v>
      </c>
      <c r="BO2259" s="8">
        <v>-1.221136352371603</v>
      </c>
      <c r="BP2259" s="8">
        <v>-0.91120717148881158</v>
      </c>
      <c r="BQ2259" s="8">
        <v>-0.9408888507806924</v>
      </c>
      <c r="BR2259" s="8">
        <v>-1.1631982852806584</v>
      </c>
      <c r="BS2259" s="8">
        <v>1.15307389598974</v>
      </c>
      <c r="BT2259" s="8">
        <v>1.015361998376842</v>
      </c>
      <c r="BU2259" s="8">
        <v>0.94271396113607386</v>
      </c>
      <c r="BV2259" s="8">
        <v>0.7817796666761081</v>
      </c>
      <c r="BW2259" s="8">
        <v>-0.78966875061874242</v>
      </c>
      <c r="BX2259" s="8">
        <v>-1.0238078865081541</v>
      </c>
      <c r="BY2259" s="8">
        <v>-1.4750987251245278</v>
      </c>
      <c r="BZ2259" s="36">
        <v>9.4843670884460579E-2</v>
      </c>
      <c r="CA2259" s="40">
        <v>0.77192072007370016</v>
      </c>
      <c r="CB2259" s="9">
        <v>1.1238585642585925</v>
      </c>
      <c r="CC2259" s="9">
        <v>0.94038268827872795</v>
      </c>
      <c r="CD2259" s="9">
        <v>0.7010708564989403</v>
      </c>
      <c r="CE2259" s="9" t="s">
        <v>24178</v>
      </c>
      <c r="CF2259" s="9" t="s">
        <v>24178</v>
      </c>
      <c r="CG2259" s="9" t="s">
        <v>24178</v>
      </c>
      <c r="CH2259" s="9" t="s">
        <v>24178</v>
      </c>
      <c r="CI2259" s="9">
        <v>1.15307389598974</v>
      </c>
      <c r="CJ2259" s="9">
        <v>1.015361998376842</v>
      </c>
      <c r="CK2259" s="9">
        <v>0.94271396113607386</v>
      </c>
      <c r="CL2259" s="9">
        <v>0.7817796666761081</v>
      </c>
      <c r="CM2259" s="9" t="s">
        <v>24178</v>
      </c>
      <c r="CN2259" s="9" t="s">
        <v>24178</v>
      </c>
      <c r="CO2259" s="9" t="s">
        <v>24178</v>
      </c>
      <c r="CP2259" s="41" t="s">
        <v>24178</v>
      </c>
      <c r="CQ2259" s="51" t="str">
        <f>IF(COUNTIF(CA2259:CD2259,"")=4,"-","+")</f>
        <v>+</v>
      </c>
      <c r="CR2259" s="10" t="str">
        <f>IF(COUNTIF(CE2259:CH2259,"")=4,"-","+")</f>
        <v>-</v>
      </c>
      <c r="CS2259" s="10" t="str">
        <f>IF(COUNTIF(CI2259:CL2259,"")=4,"-","+")</f>
        <v>+</v>
      </c>
      <c r="CT2259" s="10" t="str">
        <f>IF(COUNTIF(CM2259:CP2259,"")=4,"-","+")</f>
        <v>-</v>
      </c>
      <c r="CU2259" s="10" t="str">
        <f>IF(COUNTIF(CS2259:CT2259,"-")=2,"+","-")</f>
        <v>-</v>
      </c>
      <c r="CV2259" s="10" t="str">
        <f>IF(COUNTIF(CQ2259,"+")+COUNTIF(CS2259,"+")=0,"+","-")</f>
        <v>-</v>
      </c>
      <c r="CW2259" s="10" t="str">
        <f>IF(AND(CQ2259="+",CS2259="-"),"+","-")</f>
        <v>-</v>
      </c>
      <c r="CX2259" s="10" t="str">
        <f>IF(AND(CQ2259="-",CS2259="+"),"+","-")</f>
        <v>-</v>
      </c>
      <c r="CY2259" s="10" t="str">
        <f t="shared" si="98"/>
        <v>-</v>
      </c>
      <c r="CZ2259" s="76" t="str">
        <f t="shared" si="99"/>
        <v>-</v>
      </c>
    </row>
    <row r="2260" spans="1:104" s="11" customFormat="1" ht="25" customHeight="1" x14ac:dyDescent="0.2">
      <c r="A2260" s="12" t="s">
        <v>20198</v>
      </c>
      <c r="B2260" s="3" t="s">
        <v>20191</v>
      </c>
      <c r="C2260" s="3" t="s">
        <v>20199</v>
      </c>
      <c r="D2260" s="3" t="s">
        <v>20199</v>
      </c>
      <c r="E2260" s="3" t="s">
        <v>20199</v>
      </c>
      <c r="F2260" s="3" t="s">
        <v>20200</v>
      </c>
      <c r="G2260" s="3" t="s">
        <v>20191</v>
      </c>
      <c r="H2260" s="3" t="s">
        <v>20192</v>
      </c>
      <c r="I2260" s="3" t="s">
        <v>20193</v>
      </c>
      <c r="J2260" s="3" t="s">
        <v>20194</v>
      </c>
      <c r="K2260" s="3" t="s">
        <v>20195</v>
      </c>
      <c r="L2260" s="3" t="s">
        <v>20196</v>
      </c>
      <c r="M2260" s="3" t="s">
        <v>20197</v>
      </c>
      <c r="N2260" s="3" t="s">
        <v>20198</v>
      </c>
      <c r="O2260" s="3">
        <v>3</v>
      </c>
      <c r="P2260" s="3">
        <v>20</v>
      </c>
      <c r="Q2260" s="3">
        <v>20</v>
      </c>
      <c r="R2260" s="13">
        <v>20</v>
      </c>
      <c r="S2260" s="17">
        <v>0.81263056190612204</v>
      </c>
      <c r="T2260" s="4">
        <v>8.6244658528936896E-2</v>
      </c>
      <c r="U2260" s="4">
        <v>0.35779037407876002</v>
      </c>
      <c r="V2260" s="4">
        <v>-1.1704241165623099</v>
      </c>
      <c r="W2260" s="4">
        <v>-6.1056252440674301</v>
      </c>
      <c r="X2260" s="4">
        <v>-5.0773626807239696</v>
      </c>
      <c r="Y2260" s="4">
        <v>-3.6360545391385699</v>
      </c>
      <c r="Z2260" s="4">
        <v>-2.8284349764130998</v>
      </c>
      <c r="AA2260" s="4">
        <v>3.0790546781163801</v>
      </c>
      <c r="AB2260" s="4">
        <v>3.6248703258354098</v>
      </c>
      <c r="AC2260" s="4">
        <v>3.2328311631866198</v>
      </c>
      <c r="AD2260" s="4">
        <v>3.4644799064038798</v>
      </c>
      <c r="AE2260" s="4">
        <v>-4.0294955489906696</v>
      </c>
      <c r="AF2260" s="4">
        <v>-3.3162194206764601</v>
      </c>
      <c r="AG2260" s="4">
        <v>-2.8479663663703998</v>
      </c>
      <c r="AH2260" s="18">
        <v>-2.6783533083987301</v>
      </c>
      <c r="AI2260" s="17">
        <v>-3.2180086611090601</v>
      </c>
      <c r="AJ2260" s="4">
        <v>3.3503090183855702</v>
      </c>
      <c r="AK2260" s="4">
        <v>-4.4118693600857704</v>
      </c>
      <c r="AL2260" s="18">
        <v>2.1560369487877699E-2</v>
      </c>
      <c r="AM2260" s="22">
        <v>0.60451510102531703</v>
      </c>
      <c r="AN2260" s="5">
        <v>0.24207358853350899</v>
      </c>
      <c r="AO2260" s="5">
        <v>1.4629699744167399</v>
      </c>
      <c r="AP2260" s="23">
        <v>0.84928474564441503</v>
      </c>
      <c r="AQ2260" s="27">
        <v>1.8212876249874E-7</v>
      </c>
      <c r="AR2260" s="28">
        <v>7.5350748270377797E-7</v>
      </c>
      <c r="AS2260" s="27">
        <v>4.0181049847712601E-5</v>
      </c>
      <c r="AT2260" s="6">
        <v>4.1494052657696902E-4</v>
      </c>
      <c r="AU2260" s="7">
        <v>6.5683176794946396</v>
      </c>
      <c r="AV2260" s="6">
        <v>2.8245596141682201E-3</v>
      </c>
      <c r="AW2260" s="6">
        <v>3.2494823982295001E-2</v>
      </c>
      <c r="AX2260" s="7">
        <v>-3.3287486488976898</v>
      </c>
      <c r="AY2260" s="6">
        <v>3.7384626584209299E-3</v>
      </c>
      <c r="AZ2260" s="6">
        <v>8.4973895606916001E-3</v>
      </c>
      <c r="BA2260" s="7">
        <v>4.4334297295736498</v>
      </c>
      <c r="BB2260" s="6">
        <v>0.20602468249372599</v>
      </c>
      <c r="BC2260" s="6">
        <v>0.83351832438739604</v>
      </c>
      <c r="BD2260" s="7">
        <v>-1.1938606989767</v>
      </c>
      <c r="BE2260" s="6">
        <v>1.1747998495461401E-3</v>
      </c>
      <c r="BF2260" s="6">
        <v>3.5748259922964401E-3</v>
      </c>
      <c r="BG2260" s="7">
        <v>3.23956903059694</v>
      </c>
      <c r="BH2260" s="6">
        <v>1.4673025271506599E-3</v>
      </c>
      <c r="BI2260" s="6">
        <v>4.1838385960345998E-3</v>
      </c>
      <c r="BJ2260" s="31">
        <v>-7.7621783784713401</v>
      </c>
      <c r="BK2260" s="35">
        <v>0.58985761035726125</v>
      </c>
      <c r="BL2260" s="8">
        <v>0.3616029704246666</v>
      </c>
      <c r="BM2260" s="8">
        <v>0.44693167688757124</v>
      </c>
      <c r="BN2260" s="8">
        <v>-3.3284206541984614E-2</v>
      </c>
      <c r="BO2260" s="8">
        <v>-1.5840887459972002</v>
      </c>
      <c r="BP2260" s="8">
        <v>-1.2609744068271922</v>
      </c>
      <c r="BQ2260" s="8">
        <v>-0.80806739230510194</v>
      </c>
      <c r="BR2260" s="8">
        <v>-0.55428643147511281</v>
      </c>
      <c r="BS2260" s="8">
        <v>1.3020435409692648</v>
      </c>
      <c r="BT2260" s="8">
        <v>1.4735569934749513</v>
      </c>
      <c r="BU2260" s="8">
        <v>1.3503652334286262</v>
      </c>
      <c r="BV2260" s="8">
        <v>1.4231569825912442</v>
      </c>
      <c r="BW2260" s="8">
        <v>-0.93169965942507005</v>
      </c>
      <c r="BX2260" s="8">
        <v>-0.70756454738072927</v>
      </c>
      <c r="BY2260" s="8">
        <v>-0.56042384460683714</v>
      </c>
      <c r="BZ2260" s="36">
        <v>-0.50712577357435662</v>
      </c>
      <c r="CA2260" s="40">
        <v>0.58985761035726125</v>
      </c>
      <c r="CB2260" s="9">
        <v>0.3616029704246666</v>
      </c>
      <c r="CC2260" s="9">
        <v>0.44693167688757124</v>
      </c>
      <c r="CD2260" s="9">
        <v>-3.3284206541984614E-2</v>
      </c>
      <c r="CE2260" s="9" t="s">
        <v>24178</v>
      </c>
      <c r="CF2260" s="9" t="s">
        <v>24178</v>
      </c>
      <c r="CG2260" s="9" t="s">
        <v>24178</v>
      </c>
      <c r="CH2260" s="9" t="s">
        <v>24178</v>
      </c>
      <c r="CI2260" s="9">
        <v>1.3020435409692648</v>
      </c>
      <c r="CJ2260" s="9">
        <v>1.4735569934749513</v>
      </c>
      <c r="CK2260" s="9">
        <v>1.3503652334286262</v>
      </c>
      <c r="CL2260" s="9">
        <v>1.4231569825912442</v>
      </c>
      <c r="CM2260" s="9" t="s">
        <v>24178</v>
      </c>
      <c r="CN2260" s="9" t="s">
        <v>24178</v>
      </c>
      <c r="CO2260" s="9" t="s">
        <v>24178</v>
      </c>
      <c r="CP2260" s="41" t="s">
        <v>24178</v>
      </c>
      <c r="CQ2260" s="51" t="str">
        <f>IF(COUNTIF(CA2260:CD2260,"")=4,"-","+")</f>
        <v>+</v>
      </c>
      <c r="CR2260" s="10" t="str">
        <f>IF(COUNTIF(CE2260:CH2260,"")=4,"-","+")</f>
        <v>-</v>
      </c>
      <c r="CS2260" s="10" t="str">
        <f>IF(COUNTIF(CI2260:CL2260,"")=4,"-","+")</f>
        <v>+</v>
      </c>
      <c r="CT2260" s="10" t="str">
        <f>IF(COUNTIF(CM2260:CP2260,"")=4,"-","+")</f>
        <v>-</v>
      </c>
      <c r="CU2260" s="10" t="str">
        <f>IF(COUNTIF(CS2260:CT2260,"-")=2,"+","-")</f>
        <v>-</v>
      </c>
      <c r="CV2260" s="10" t="str">
        <f>IF(COUNTIF(CQ2260,"+")+COUNTIF(CS2260,"+")=0,"+","-")</f>
        <v>-</v>
      </c>
      <c r="CW2260" s="10" t="str">
        <f>IF(AND(CQ2260="+",CS2260="-"),"+","-")</f>
        <v>-</v>
      </c>
      <c r="CX2260" s="10" t="str">
        <f>IF(AND(CQ2260="-",CS2260="+"),"+","-")</f>
        <v>-</v>
      </c>
      <c r="CY2260" s="10" t="str">
        <f t="shared" si="98"/>
        <v>-</v>
      </c>
      <c r="CZ2260" s="76" t="str">
        <f t="shared" si="99"/>
        <v>-</v>
      </c>
    </row>
    <row r="2261" spans="1:104" s="11" customFormat="1" ht="25" customHeight="1" x14ac:dyDescent="0.2">
      <c r="A2261" s="12" t="s">
        <v>20218</v>
      </c>
      <c r="B2261" s="3" t="s">
        <v>20218</v>
      </c>
      <c r="C2261" s="3" t="s">
        <v>9671</v>
      </c>
      <c r="D2261" s="3" t="s">
        <v>9671</v>
      </c>
      <c r="E2261" s="3" t="s">
        <v>9671</v>
      </c>
      <c r="F2261" s="3" t="s">
        <v>20219</v>
      </c>
      <c r="G2261" s="3" t="s">
        <v>20211</v>
      </c>
      <c r="H2261" s="3" t="s">
        <v>20212</v>
      </c>
      <c r="I2261" s="3" t="s">
        <v>20213</v>
      </c>
      <c r="J2261" s="3" t="s">
        <v>20214</v>
      </c>
      <c r="K2261" s="3" t="s">
        <v>20215</v>
      </c>
      <c r="L2261" s="3" t="s">
        <v>20216</v>
      </c>
      <c r="M2261" s="3" t="s">
        <v>20217</v>
      </c>
      <c r="N2261" s="3" t="s">
        <v>20218</v>
      </c>
      <c r="O2261" s="3">
        <v>2</v>
      </c>
      <c r="P2261" s="3">
        <v>6</v>
      </c>
      <c r="Q2261" s="3">
        <v>6</v>
      </c>
      <c r="R2261" s="13">
        <v>6</v>
      </c>
      <c r="S2261" s="17">
        <v>-0.78937046252765297</v>
      </c>
      <c r="T2261" s="4">
        <v>-0.54337985959755697</v>
      </c>
      <c r="U2261" s="4">
        <v>-0.29072476211994702</v>
      </c>
      <c r="V2261" s="4">
        <v>-1.0957040416467601</v>
      </c>
      <c r="W2261" s="4">
        <v>-2.4519133970823099</v>
      </c>
      <c r="X2261" s="4">
        <v>-5.4325150960298796</v>
      </c>
      <c r="Y2261" s="4">
        <v>-3.9015161516874302</v>
      </c>
      <c r="Z2261" s="4">
        <v>-4.0580821203089101</v>
      </c>
      <c r="AA2261" s="4">
        <v>-1.43000126839842</v>
      </c>
      <c r="AB2261" s="4">
        <v>-0.88947716863103199</v>
      </c>
      <c r="AC2261" s="4">
        <v>-0.65820975850716901</v>
      </c>
      <c r="AD2261" s="4">
        <v>-0.97798207159293704</v>
      </c>
      <c r="AE2261" s="4">
        <v>-4.8905075034558498</v>
      </c>
      <c r="AF2261" s="4">
        <v>-3.5459634857953599</v>
      </c>
      <c r="AG2261" s="4">
        <v>-3.0654715235398702</v>
      </c>
      <c r="AH2261" s="18">
        <v>-5.7923785062917403</v>
      </c>
      <c r="AI2261" s="17">
        <v>-4.3235802547707003</v>
      </c>
      <c r="AJ2261" s="4">
        <v>-0.98891756678238896</v>
      </c>
      <c r="AK2261" s="4">
        <v>-3.96100669127713</v>
      </c>
      <c r="AL2261" s="18">
        <v>-0.67979478147298</v>
      </c>
      <c r="AM2261" s="22">
        <v>1.2471701605319501</v>
      </c>
      <c r="AN2261" s="5">
        <v>0.32348645727708403</v>
      </c>
      <c r="AO2261" s="5">
        <v>1.21869634159678</v>
      </c>
      <c r="AP2261" s="23">
        <v>0.34398248668914599</v>
      </c>
      <c r="AQ2261" s="27">
        <v>9.5588623426909198E-5</v>
      </c>
      <c r="AR2261" s="28">
        <v>1.7570354537405999E-4</v>
      </c>
      <c r="AS2261" s="27">
        <v>1.0182442479828999E-2</v>
      </c>
      <c r="AT2261" s="6">
        <v>1.7055266043800501E-2</v>
      </c>
      <c r="AU2261" s="7">
        <v>3.3346626879883199</v>
      </c>
      <c r="AV2261" s="6">
        <v>0.238505509383105</v>
      </c>
      <c r="AW2261" s="6">
        <v>0.447816715183883</v>
      </c>
      <c r="AX2261" s="7">
        <v>0.30912278530940901</v>
      </c>
      <c r="AY2261" s="6">
        <v>9.6003092411777596E-3</v>
      </c>
      <c r="AZ2261" s="6">
        <v>1.7834002223519298E-2</v>
      </c>
      <c r="BA2261" s="7">
        <v>3.2812119098041501</v>
      </c>
      <c r="BB2261" s="6">
        <v>0.69198702935384304</v>
      </c>
      <c r="BC2261" s="6">
        <v>0.97690095694032797</v>
      </c>
      <c r="BD2261" s="7">
        <v>0.362573563493574</v>
      </c>
      <c r="BE2261" s="6">
        <v>7.4990504448416897E-3</v>
      </c>
      <c r="BF2261" s="6">
        <v>1.44420039036856E-2</v>
      </c>
      <c r="BG2261" s="7">
        <v>3.64378547329772</v>
      </c>
      <c r="BH2261" s="6">
        <v>1.3382008321239199E-2</v>
      </c>
      <c r="BI2261" s="6">
        <v>2.1455383757096901E-2</v>
      </c>
      <c r="BJ2261" s="31">
        <v>-2.9720891244947398</v>
      </c>
      <c r="BK2261" s="35">
        <v>0.91804915262816267</v>
      </c>
      <c r="BL2261" s="8">
        <v>1.0509729496129985</v>
      </c>
      <c r="BM2261" s="8">
        <v>1.1874979813998483</v>
      </c>
      <c r="BN2261" s="8">
        <v>0.75251834781104698</v>
      </c>
      <c r="BO2261" s="8">
        <v>1.9675325014445789E-2</v>
      </c>
      <c r="BP2261" s="8">
        <v>-1.5909264232001024</v>
      </c>
      <c r="BQ2261" s="8">
        <v>-0.76363387446967501</v>
      </c>
      <c r="BR2261" s="8">
        <v>-0.84823606162594545</v>
      </c>
      <c r="BS2261" s="8">
        <v>0.57187707057510806</v>
      </c>
      <c r="BT2261" s="8">
        <v>0.86395536481510726</v>
      </c>
      <c r="BU2261" s="8">
        <v>0.98892331849441473</v>
      </c>
      <c r="BV2261" s="8">
        <v>0.8161307421939985</v>
      </c>
      <c r="BW2261" s="8">
        <v>-1.2980465068887326</v>
      </c>
      <c r="BX2261" s="8">
        <v>-0.57150698093998553</v>
      </c>
      <c r="BY2261" s="8">
        <v>-0.31186772934693208</v>
      </c>
      <c r="BZ2261" s="36">
        <v>-1.7853826760737601</v>
      </c>
      <c r="CA2261" s="40">
        <v>0.91804915262816267</v>
      </c>
      <c r="CB2261" s="9">
        <v>1.0509729496129985</v>
      </c>
      <c r="CC2261" s="9">
        <v>1.1874979813998483</v>
      </c>
      <c r="CD2261" s="9">
        <v>0.75251834781104698</v>
      </c>
      <c r="CE2261" s="9" t="s">
        <v>24178</v>
      </c>
      <c r="CF2261" s="9" t="s">
        <v>24178</v>
      </c>
      <c r="CG2261" s="9" t="s">
        <v>24178</v>
      </c>
      <c r="CH2261" s="9" t="s">
        <v>24178</v>
      </c>
      <c r="CI2261" s="9">
        <v>0.57187707057510806</v>
      </c>
      <c r="CJ2261" s="9">
        <v>0.86395536481510726</v>
      </c>
      <c r="CK2261" s="9">
        <v>0.98892331849441473</v>
      </c>
      <c r="CL2261" s="9">
        <v>0.8161307421939985</v>
      </c>
      <c r="CM2261" s="9" t="s">
        <v>24178</v>
      </c>
      <c r="CN2261" s="9" t="s">
        <v>24178</v>
      </c>
      <c r="CO2261" s="9" t="s">
        <v>24178</v>
      </c>
      <c r="CP2261" s="41" t="s">
        <v>24178</v>
      </c>
      <c r="CQ2261" s="51" t="str">
        <f>IF(COUNTIF(CA2261:CD2261,"")=4,"-","+")</f>
        <v>+</v>
      </c>
      <c r="CR2261" s="10" t="str">
        <f>IF(COUNTIF(CE2261:CH2261,"")=4,"-","+")</f>
        <v>-</v>
      </c>
      <c r="CS2261" s="10" t="str">
        <f>IF(COUNTIF(CI2261:CL2261,"")=4,"-","+")</f>
        <v>+</v>
      </c>
      <c r="CT2261" s="10" t="str">
        <f>IF(COUNTIF(CM2261:CP2261,"")=4,"-","+")</f>
        <v>-</v>
      </c>
      <c r="CU2261" s="10" t="str">
        <f>IF(COUNTIF(CS2261:CT2261,"-")=2,"+","-")</f>
        <v>-</v>
      </c>
      <c r="CV2261" s="10" t="str">
        <f>IF(COUNTIF(CQ2261,"+")+COUNTIF(CS2261,"+")=0,"+","-")</f>
        <v>-</v>
      </c>
      <c r="CW2261" s="10" t="str">
        <f>IF(AND(CQ2261="+",CS2261="-"),"+","-")</f>
        <v>-</v>
      </c>
      <c r="CX2261" s="10" t="str">
        <f>IF(AND(CQ2261="-",CS2261="+"),"+","-")</f>
        <v>-</v>
      </c>
      <c r="CY2261" s="10" t="str">
        <f t="shared" si="98"/>
        <v>-</v>
      </c>
      <c r="CZ2261" s="76" t="str">
        <f t="shared" si="99"/>
        <v>-</v>
      </c>
    </row>
    <row r="2262" spans="1:104" s="11" customFormat="1" ht="25" customHeight="1" x14ac:dyDescent="0.2">
      <c r="A2262" s="12" t="s">
        <v>20220</v>
      </c>
      <c r="B2262" s="3" t="s">
        <v>20220</v>
      </c>
      <c r="C2262" s="3">
        <v>4</v>
      </c>
      <c r="D2262" s="3">
        <v>4</v>
      </c>
      <c r="E2262" s="3">
        <v>4</v>
      </c>
      <c r="F2262" s="3" t="s">
        <v>20227</v>
      </c>
      <c r="G2262" s="3" t="s">
        <v>20220</v>
      </c>
      <c r="H2262" s="3" t="s">
        <v>20221</v>
      </c>
      <c r="I2262" s="3" t="s">
        <v>20222</v>
      </c>
      <c r="J2262" s="3" t="s">
        <v>20223</v>
      </c>
      <c r="K2262" s="3" t="s">
        <v>20224</v>
      </c>
      <c r="L2262" s="3" t="s">
        <v>20225</v>
      </c>
      <c r="M2262" s="3" t="s">
        <v>20226</v>
      </c>
      <c r="N2262" s="3" t="s">
        <v>20220</v>
      </c>
      <c r="O2262" s="3">
        <v>1</v>
      </c>
      <c r="P2262" s="3">
        <v>4</v>
      </c>
      <c r="Q2262" s="3">
        <v>4</v>
      </c>
      <c r="R2262" s="13">
        <v>4</v>
      </c>
      <c r="S2262" s="17">
        <v>-2.5702769060077499</v>
      </c>
      <c r="T2262" s="4">
        <v>-2.7251596614760301</v>
      </c>
      <c r="U2262" s="4">
        <v>-2.4102210972814202</v>
      </c>
      <c r="V2262" s="4">
        <v>-6.7049059255699701</v>
      </c>
      <c r="W2262" s="4">
        <v>-2.74046812680167</v>
      </c>
      <c r="X2262" s="4">
        <v>-3.2827766902061799</v>
      </c>
      <c r="Y2262" s="4">
        <v>-2.7928106434084898</v>
      </c>
      <c r="Z2262" s="4">
        <v>-3.85019918638032</v>
      </c>
      <c r="AA2262" s="4">
        <v>-2.9607447556881401</v>
      </c>
      <c r="AB2262" s="4">
        <v>-1.9172095321578</v>
      </c>
      <c r="AC2262" s="4">
        <v>-2.1986933980061001</v>
      </c>
      <c r="AD2262" s="4">
        <v>-2.22795107099014</v>
      </c>
      <c r="AE2262" s="4">
        <v>-4.4778524980298897</v>
      </c>
      <c r="AF2262" s="4">
        <v>-4.80099314630416</v>
      </c>
      <c r="AG2262" s="4">
        <v>-3.8110124300039701</v>
      </c>
      <c r="AH2262" s="18">
        <v>-3.72065160452865</v>
      </c>
      <c r="AI2262" s="17">
        <v>-4.2026274197166602</v>
      </c>
      <c r="AJ2262" s="4">
        <v>-2.3261496892105402</v>
      </c>
      <c r="AK2262" s="4">
        <v>-3.1665636616991599</v>
      </c>
      <c r="AL2262" s="18">
        <v>-3.60264089758379</v>
      </c>
      <c r="AM2262" s="22">
        <v>0.52263861736414996</v>
      </c>
      <c r="AN2262" s="5">
        <v>0.44565720205707299</v>
      </c>
      <c r="AO2262" s="5">
        <v>0.51707888571017402</v>
      </c>
      <c r="AP2262" s="23">
        <v>2.0721697175378999</v>
      </c>
      <c r="AQ2262" s="27">
        <v>0.17057605189917799</v>
      </c>
      <c r="AR2262" s="28">
        <v>0.187048906409508</v>
      </c>
      <c r="AS2262" s="27">
        <v>1.6968286787488701E-3</v>
      </c>
      <c r="AT2262" s="6">
        <v>4.4507816243582804E-3</v>
      </c>
      <c r="AU2262" s="7">
        <v>1.87647773050612</v>
      </c>
      <c r="AV2262" s="6">
        <v>0.30812814271604</v>
      </c>
      <c r="AW2262" s="6">
        <v>0.52149824142657897</v>
      </c>
      <c r="AX2262" s="7">
        <v>-1.27649120837325</v>
      </c>
      <c r="AY2262" s="6">
        <v>0.70757325981788499</v>
      </c>
      <c r="AZ2262" s="6">
        <v>0.73883943491334103</v>
      </c>
      <c r="BA2262" s="7">
        <v>-0.43607723588462899</v>
      </c>
      <c r="BB2262" s="6">
        <v>3.0419964740287998E-2</v>
      </c>
      <c r="BC2262" s="6">
        <v>0.65972670960365298</v>
      </c>
      <c r="BD2262" s="7">
        <v>1.0360637580175001</v>
      </c>
      <c r="BE2262" s="6">
        <v>0.609556726731878</v>
      </c>
      <c r="BF2262" s="6">
        <v>0.65073963948625002</v>
      </c>
      <c r="BG2262" s="7">
        <v>0.59998652213287196</v>
      </c>
      <c r="BH2262" s="6">
        <v>4.9838944499786403E-2</v>
      </c>
      <c r="BI2262" s="6">
        <v>6.5527594698215397E-2</v>
      </c>
      <c r="BJ2262" s="31">
        <v>-0.84041397248862004</v>
      </c>
      <c r="BK2262" s="35">
        <v>0.66487148862080858</v>
      </c>
      <c r="BL2262" s="8">
        <v>0.52833661619075167</v>
      </c>
      <c r="BM2262" s="8">
        <v>0.80596659866109033</v>
      </c>
      <c r="BN2262" s="8">
        <v>-2.9799567818005088</v>
      </c>
      <c r="BO2262" s="8">
        <v>0.51484163830236918</v>
      </c>
      <c r="BP2262" s="8">
        <v>3.67765993747372E-2</v>
      </c>
      <c r="BQ2262" s="8">
        <v>0.46869977566586724</v>
      </c>
      <c r="BR2262" s="8">
        <v>-0.46342729934106991</v>
      </c>
      <c r="BS2262" s="8">
        <v>0.3206596499111784</v>
      </c>
      <c r="BT2262" s="8">
        <v>1.2405745118995781</v>
      </c>
      <c r="BU2262" s="8">
        <v>0.99243608229507752</v>
      </c>
      <c r="BV2262" s="8">
        <v>0.96664436238153084</v>
      </c>
      <c r="BW2262" s="8">
        <v>-1.016726887647577</v>
      </c>
      <c r="BX2262" s="8">
        <v>-1.301587310331167</v>
      </c>
      <c r="BY2262" s="8">
        <v>-0.42888272550122492</v>
      </c>
      <c r="BZ2262" s="36">
        <v>-0.34922631868146015</v>
      </c>
      <c r="CA2262" s="40">
        <v>0.66487148862080858</v>
      </c>
      <c r="CB2262" s="9">
        <v>0.52833661619075167</v>
      </c>
      <c r="CC2262" s="9">
        <v>0.80596659866109033</v>
      </c>
      <c r="CD2262" s="9" t="s">
        <v>24178</v>
      </c>
      <c r="CE2262" s="9" t="s">
        <v>24178</v>
      </c>
      <c r="CF2262" s="9" t="s">
        <v>24178</v>
      </c>
      <c r="CG2262" s="9" t="s">
        <v>24178</v>
      </c>
      <c r="CH2262" s="9" t="s">
        <v>24178</v>
      </c>
      <c r="CI2262" s="9">
        <v>0.3206596499111784</v>
      </c>
      <c r="CJ2262" s="9">
        <v>1.2405745118995781</v>
      </c>
      <c r="CK2262" s="9">
        <v>0.99243608229507752</v>
      </c>
      <c r="CL2262" s="9">
        <v>0.96664436238153084</v>
      </c>
      <c r="CM2262" s="9" t="s">
        <v>24178</v>
      </c>
      <c r="CN2262" s="9" t="s">
        <v>24178</v>
      </c>
      <c r="CO2262" s="9" t="s">
        <v>24178</v>
      </c>
      <c r="CP2262" s="41" t="s">
        <v>24178</v>
      </c>
      <c r="CQ2262" s="51" t="str">
        <f>IF(COUNTIF(CA2262:CD2262,"")=4,"-","+")</f>
        <v>+</v>
      </c>
      <c r="CR2262" s="10" t="str">
        <f>IF(COUNTIF(CE2262:CH2262,"")=4,"-","+")</f>
        <v>-</v>
      </c>
      <c r="CS2262" s="10" t="str">
        <f>IF(COUNTIF(CI2262:CL2262,"")=4,"-","+")</f>
        <v>+</v>
      </c>
      <c r="CT2262" s="10" t="str">
        <f>IF(COUNTIF(CM2262:CP2262,"")=4,"-","+")</f>
        <v>-</v>
      </c>
      <c r="CU2262" s="10" t="str">
        <f>IF(COUNTIF(CS2262:CT2262,"-")=2,"+","-")</f>
        <v>-</v>
      </c>
      <c r="CV2262" s="10" t="str">
        <f>IF(COUNTIF(CQ2262,"+")+COUNTIF(CS2262,"+")=0,"+","-")</f>
        <v>-</v>
      </c>
      <c r="CW2262" s="10" t="str">
        <f>IF(AND(CQ2262="+",CS2262="-"),"+","-")</f>
        <v>-</v>
      </c>
      <c r="CX2262" s="10" t="str">
        <f>IF(AND(CQ2262="-",CS2262="+"),"+","-")</f>
        <v>-</v>
      </c>
      <c r="CY2262" s="10" t="str">
        <f t="shared" si="98"/>
        <v>-</v>
      </c>
      <c r="CZ2262" s="76" t="str">
        <f t="shared" si="99"/>
        <v>-</v>
      </c>
    </row>
    <row r="2263" spans="1:104" s="11" customFormat="1" ht="25" customHeight="1" x14ac:dyDescent="0.2">
      <c r="A2263" s="12" t="s">
        <v>20228</v>
      </c>
      <c r="B2263" s="3" t="s">
        <v>20228</v>
      </c>
      <c r="C2263" s="3">
        <v>3</v>
      </c>
      <c r="D2263" s="3">
        <v>3</v>
      </c>
      <c r="E2263" s="3">
        <v>3</v>
      </c>
      <c r="F2263" s="3" t="s">
        <v>20235</v>
      </c>
      <c r="G2263" s="3" t="s">
        <v>20228</v>
      </c>
      <c r="H2263" s="3" t="s">
        <v>20229</v>
      </c>
      <c r="I2263" s="3" t="s">
        <v>20230</v>
      </c>
      <c r="J2263" s="3" t="s">
        <v>20231</v>
      </c>
      <c r="K2263" s="3" t="s">
        <v>20232</v>
      </c>
      <c r="L2263" s="3" t="s">
        <v>20233</v>
      </c>
      <c r="M2263" s="3" t="s">
        <v>20234</v>
      </c>
      <c r="N2263" s="3" t="s">
        <v>20228</v>
      </c>
      <c r="O2263" s="3">
        <v>1</v>
      </c>
      <c r="P2263" s="3">
        <v>3</v>
      </c>
      <c r="Q2263" s="3">
        <v>3</v>
      </c>
      <c r="R2263" s="13">
        <v>3</v>
      </c>
      <c r="S2263" s="17">
        <v>-3.8956117845469</v>
      </c>
      <c r="T2263" s="4">
        <v>-1.7233294935455199</v>
      </c>
      <c r="U2263" s="4">
        <v>-5.3754724081793697</v>
      </c>
      <c r="V2263" s="4">
        <v>-3.26397503232287</v>
      </c>
      <c r="W2263" s="4">
        <v>-2.7673121673935799</v>
      </c>
      <c r="X2263" s="4">
        <v>-4.4840883816103601</v>
      </c>
      <c r="Y2263" s="4">
        <v>-2.6310598010665398</v>
      </c>
      <c r="Z2263" s="4">
        <v>-4.8564042133626</v>
      </c>
      <c r="AA2263" s="4">
        <v>-3.2653576178902699</v>
      </c>
      <c r="AB2263" s="4">
        <v>-1.9123497734913999</v>
      </c>
      <c r="AC2263" s="4">
        <v>-1.3832067588942301</v>
      </c>
      <c r="AD2263" s="4">
        <v>-1.2687404152816999</v>
      </c>
      <c r="AE2263" s="4">
        <v>-2.8525227591012401</v>
      </c>
      <c r="AF2263" s="4">
        <v>-4.1671609796939704</v>
      </c>
      <c r="AG2263" s="4">
        <v>-4.4042052161709204</v>
      </c>
      <c r="AH2263" s="18">
        <v>-4.0783308668944596</v>
      </c>
      <c r="AI2263" s="17">
        <v>-3.8755549554651498</v>
      </c>
      <c r="AJ2263" s="4">
        <v>-1.9574136413894001</v>
      </c>
      <c r="AK2263" s="4">
        <v>-3.6847161408582698</v>
      </c>
      <c r="AL2263" s="18">
        <v>-3.56459717964866</v>
      </c>
      <c r="AM2263" s="22">
        <v>0.69575333669435002</v>
      </c>
      <c r="AN2263" s="5">
        <v>0.91592076697300295</v>
      </c>
      <c r="AO2263" s="5">
        <v>1.14944488797071</v>
      </c>
      <c r="AP2263" s="23">
        <v>1.5132173372555699</v>
      </c>
      <c r="AQ2263" s="27">
        <v>0.105716576736702</v>
      </c>
      <c r="AR2263" s="28">
        <v>0.11906164911136601</v>
      </c>
      <c r="AS2263" s="27">
        <v>1.7425832006296101E-2</v>
      </c>
      <c r="AT2263" s="6">
        <v>2.6792472070641601E-2</v>
      </c>
      <c r="AU2263" s="7">
        <v>1.9181413140757499</v>
      </c>
      <c r="AV2263" s="6">
        <v>0.12959955695153699</v>
      </c>
      <c r="AW2263" s="6">
        <v>0.31451081080764198</v>
      </c>
      <c r="AX2263" s="7">
        <v>-1.6071835382592701</v>
      </c>
      <c r="AY2263" s="6">
        <v>0.90381525750458702</v>
      </c>
      <c r="AZ2263" s="6">
        <v>0.91603841593297197</v>
      </c>
      <c r="BA2263" s="7">
        <v>0.120118961209606</v>
      </c>
      <c r="BB2263" s="6">
        <v>0.78788346992867297</v>
      </c>
      <c r="BC2263" s="6">
        <v>0.98349336159784295</v>
      </c>
      <c r="BD2263" s="7">
        <v>0.19083881460687599</v>
      </c>
      <c r="BE2263" s="6">
        <v>0.72687400665004298</v>
      </c>
      <c r="BF2263" s="6">
        <v>0.76081026314567601</v>
      </c>
      <c r="BG2263" s="7">
        <v>0.31095777581648099</v>
      </c>
      <c r="BH2263" s="6">
        <v>5.9125436198146197E-2</v>
      </c>
      <c r="BI2263" s="6">
        <v>7.6397053767358405E-2</v>
      </c>
      <c r="BJ2263" s="31">
        <v>-1.7273024994688699</v>
      </c>
      <c r="BK2263" s="35">
        <v>-0.52881446671063581</v>
      </c>
      <c r="BL2263" s="8">
        <v>1.3090389546425045</v>
      </c>
      <c r="BM2263" s="8">
        <v>-1.7808464523946725</v>
      </c>
      <c r="BN2263" s="8">
        <v>5.5800596988149495E-3</v>
      </c>
      <c r="BO2263" s="8">
        <v>0.42578030225042562</v>
      </c>
      <c r="BP2263" s="8">
        <v>-1.0266934632754734</v>
      </c>
      <c r="BQ2263" s="8">
        <v>0.54105623975584849</v>
      </c>
      <c r="BR2263" s="8">
        <v>-1.3416902424898187</v>
      </c>
      <c r="BS2263" s="8">
        <v>4.4103270052854981E-3</v>
      </c>
      <c r="BT2263" s="8">
        <v>1.1491188698345933</v>
      </c>
      <c r="BU2263" s="8">
        <v>1.5967988531364992</v>
      </c>
      <c r="BV2263" s="8">
        <v>1.6936427864086776</v>
      </c>
      <c r="BW2263" s="8">
        <v>0.35368811692341773</v>
      </c>
      <c r="BX2263" s="8">
        <v>-0.75855791185775545</v>
      </c>
      <c r="BY2263" s="8">
        <v>-0.95910853220110781</v>
      </c>
      <c r="BZ2263" s="36">
        <v>-0.68340344072660786</v>
      </c>
      <c r="CA2263" s="40" t="s">
        <v>24178</v>
      </c>
      <c r="CB2263" s="9">
        <v>1.3090389546425045</v>
      </c>
      <c r="CC2263" s="9" t="s">
        <v>24178</v>
      </c>
      <c r="CD2263" s="9" t="s">
        <v>24178</v>
      </c>
      <c r="CE2263" s="9" t="s">
        <v>24178</v>
      </c>
      <c r="CF2263" s="9" t="s">
        <v>24178</v>
      </c>
      <c r="CG2263" s="9" t="s">
        <v>24178</v>
      </c>
      <c r="CH2263" s="9" t="s">
        <v>24178</v>
      </c>
      <c r="CI2263" s="9" t="s">
        <v>24178</v>
      </c>
      <c r="CJ2263" s="9">
        <v>1.1491188698345933</v>
      </c>
      <c r="CK2263" s="9">
        <v>1.5967988531364992</v>
      </c>
      <c r="CL2263" s="9">
        <v>1.6936427864086776</v>
      </c>
      <c r="CM2263" s="9" t="s">
        <v>24178</v>
      </c>
      <c r="CN2263" s="9" t="s">
        <v>24178</v>
      </c>
      <c r="CO2263" s="9" t="s">
        <v>24178</v>
      </c>
      <c r="CP2263" s="41" t="s">
        <v>24178</v>
      </c>
      <c r="CQ2263" s="51" t="str">
        <f>IF(COUNTIF(CA2263:CD2263,"")=4,"-","+")</f>
        <v>+</v>
      </c>
      <c r="CR2263" s="10" t="str">
        <f>IF(COUNTIF(CE2263:CH2263,"")=4,"-","+")</f>
        <v>-</v>
      </c>
      <c r="CS2263" s="10" t="str">
        <f>IF(COUNTIF(CI2263:CL2263,"")=4,"-","+")</f>
        <v>+</v>
      </c>
      <c r="CT2263" s="10" t="str">
        <f>IF(COUNTIF(CM2263:CP2263,"")=4,"-","+")</f>
        <v>-</v>
      </c>
      <c r="CU2263" s="10" t="str">
        <f>IF(COUNTIF(CS2263:CT2263,"-")=2,"+","-")</f>
        <v>-</v>
      </c>
      <c r="CV2263" s="10" t="str">
        <f>IF(COUNTIF(CQ2263,"+")+COUNTIF(CS2263,"+")=0,"+","-")</f>
        <v>-</v>
      </c>
      <c r="CW2263" s="10" t="str">
        <f>IF(AND(CQ2263="+",CS2263="-"),"+","-")</f>
        <v>-</v>
      </c>
      <c r="CX2263" s="10" t="str">
        <f>IF(AND(CQ2263="-",CS2263="+"),"+","-")</f>
        <v>-</v>
      </c>
      <c r="CY2263" s="10" t="str">
        <f t="shared" si="98"/>
        <v>-</v>
      </c>
      <c r="CZ2263" s="76" t="str">
        <f t="shared" si="99"/>
        <v>-</v>
      </c>
    </row>
    <row r="2264" spans="1:104" s="11" customFormat="1" ht="25" customHeight="1" x14ac:dyDescent="0.2">
      <c r="A2264" s="12" t="s">
        <v>20243</v>
      </c>
      <c r="B2264" s="3" t="s">
        <v>20243</v>
      </c>
      <c r="C2264" s="3" t="s">
        <v>20244</v>
      </c>
      <c r="D2264" s="3" t="s">
        <v>110</v>
      </c>
      <c r="E2264" s="3" t="s">
        <v>110</v>
      </c>
      <c r="F2264" s="3" t="s">
        <v>20245</v>
      </c>
      <c r="G2264" s="3" t="s">
        <v>20236</v>
      </c>
      <c r="H2264" s="3" t="s">
        <v>20237</v>
      </c>
      <c r="I2264" s="3" t="s">
        <v>20238</v>
      </c>
      <c r="J2264" s="3" t="s">
        <v>20239</v>
      </c>
      <c r="K2264" s="3" t="s">
        <v>20240</v>
      </c>
      <c r="L2264" s="3" t="s">
        <v>20241</v>
      </c>
      <c r="M2264" s="3" t="s">
        <v>20242</v>
      </c>
      <c r="N2264" s="3" t="s">
        <v>20243</v>
      </c>
      <c r="O2264" s="3">
        <v>2</v>
      </c>
      <c r="P2264" s="3">
        <v>16</v>
      </c>
      <c r="Q2264" s="3">
        <v>3</v>
      </c>
      <c r="R2264" s="13">
        <v>3</v>
      </c>
      <c r="S2264" s="17">
        <v>-2.6274942260807101</v>
      </c>
      <c r="T2264" s="4">
        <v>-1.9984070902050799</v>
      </c>
      <c r="U2264" s="4">
        <v>-1.9963123339115101</v>
      </c>
      <c r="V2264" s="4">
        <v>-4.0094689953557099</v>
      </c>
      <c r="W2264" s="4">
        <v>-4.0714962075021601</v>
      </c>
      <c r="X2264" s="4">
        <v>-4.88378835670113</v>
      </c>
      <c r="Y2264" s="4">
        <v>-4.8758101511787704</v>
      </c>
      <c r="Z2264" s="4">
        <v>-4.2107687534824798</v>
      </c>
      <c r="AA2264" s="4">
        <v>-2.9324350855130898</v>
      </c>
      <c r="AB2264" s="4">
        <v>-2.3293344785125401</v>
      </c>
      <c r="AC2264" s="4">
        <v>-2.0769016347304401</v>
      </c>
      <c r="AD2264" s="4">
        <v>-3.64389542135596</v>
      </c>
      <c r="AE2264" s="4">
        <v>-4.5360856031577299</v>
      </c>
      <c r="AF2264" s="4">
        <v>-4.5161782359725304</v>
      </c>
      <c r="AG2264" s="4">
        <v>-4.8830545586248704</v>
      </c>
      <c r="AH2264" s="18">
        <v>-1.66793913032779</v>
      </c>
      <c r="AI2264" s="17">
        <v>-3.9008143820207302</v>
      </c>
      <c r="AJ2264" s="4">
        <v>-2.7456416550279998</v>
      </c>
      <c r="AK2264" s="4">
        <v>-4.5104658672161397</v>
      </c>
      <c r="AL2264" s="18">
        <v>-2.6579206613882498</v>
      </c>
      <c r="AM2264" s="22">
        <v>1.4980843157527799</v>
      </c>
      <c r="AN2264" s="5">
        <v>0.69815864824565699</v>
      </c>
      <c r="AO2264" s="5">
        <v>0.43025529208797603</v>
      </c>
      <c r="AP2264" s="23">
        <v>0.94873466550226604</v>
      </c>
      <c r="AQ2264" s="27">
        <v>5.2491818807028197E-2</v>
      </c>
      <c r="AR2264" s="28">
        <v>6.1964914820357798E-2</v>
      </c>
      <c r="AS2264" s="27">
        <v>0.23079705526050101</v>
      </c>
      <c r="AT2264" s="6">
        <v>0.25982003259583403</v>
      </c>
      <c r="AU2264" s="7">
        <v>1.1551727269927301</v>
      </c>
      <c r="AV2264" s="6">
        <v>0.88689807959146805</v>
      </c>
      <c r="AW2264" s="6">
        <v>0.94527983046258501</v>
      </c>
      <c r="AX2264" s="7">
        <v>8.7720993639750902E-2</v>
      </c>
      <c r="AY2264" s="6">
        <v>2.19472056129121E-2</v>
      </c>
      <c r="AZ2264" s="6">
        <v>3.5252615016943302E-2</v>
      </c>
      <c r="BA2264" s="7">
        <v>1.85254520582788</v>
      </c>
      <c r="BB2264" s="6">
        <v>0.48367379329457499</v>
      </c>
      <c r="BC2264" s="6">
        <v>0.929681807382994</v>
      </c>
      <c r="BD2264" s="7">
        <v>-0.60965148519540402</v>
      </c>
      <c r="BE2264" s="6">
        <v>0.21908560370920699</v>
      </c>
      <c r="BF2264" s="6">
        <v>0.26109111246217598</v>
      </c>
      <c r="BG2264" s="7">
        <v>1.2428937206324799</v>
      </c>
      <c r="BH2264" s="6">
        <v>7.7159400878593796E-3</v>
      </c>
      <c r="BI2264" s="6">
        <v>1.3777338904326201E-2</v>
      </c>
      <c r="BJ2264" s="31">
        <v>-1.7648242121881299</v>
      </c>
      <c r="BK2264" s="35">
        <v>0.73965904965960116</v>
      </c>
      <c r="BL2264" s="8">
        <v>1.3028407832100672</v>
      </c>
      <c r="BM2264" s="8">
        <v>1.3047160853955688</v>
      </c>
      <c r="BN2264" s="8">
        <v>-0.49753513521269827</v>
      </c>
      <c r="BO2264" s="8">
        <v>-0.55306415634793016</v>
      </c>
      <c r="BP2264" s="8">
        <v>-1.2802576954409797</v>
      </c>
      <c r="BQ2264" s="8">
        <v>-1.2731153150607954</v>
      </c>
      <c r="BR2264" s="8">
        <v>-0.67774601583629535</v>
      </c>
      <c r="BS2264" s="8">
        <v>0.46666487754629821</v>
      </c>
      <c r="BT2264" s="8">
        <v>1.0065825232682057</v>
      </c>
      <c r="BU2264" s="8">
        <v>1.2325696059135947</v>
      </c>
      <c r="BV2264" s="8">
        <v>-0.17026034702481543</v>
      </c>
      <c r="BW2264" s="8">
        <v>-0.9689815170968149</v>
      </c>
      <c r="BX2264" s="8">
        <v>-0.95115971639160579</v>
      </c>
      <c r="BY2264" s="8">
        <v>-1.2796007726570022</v>
      </c>
      <c r="BZ2264" s="36">
        <v>1.5986877460755939</v>
      </c>
      <c r="CA2264" s="40">
        <v>0.73965904965960116</v>
      </c>
      <c r="CB2264" s="9">
        <v>1.3028407832100672</v>
      </c>
      <c r="CC2264" s="9">
        <v>1.3047160853955688</v>
      </c>
      <c r="CD2264" s="9" t="s">
        <v>24178</v>
      </c>
      <c r="CE2264" s="9" t="s">
        <v>24178</v>
      </c>
      <c r="CF2264" s="9" t="s">
        <v>24178</v>
      </c>
      <c r="CG2264" s="9" t="s">
        <v>24178</v>
      </c>
      <c r="CH2264" s="9" t="s">
        <v>24178</v>
      </c>
      <c r="CI2264" s="9">
        <v>0.46666487754629821</v>
      </c>
      <c r="CJ2264" s="9">
        <v>1.0065825232682057</v>
      </c>
      <c r="CK2264" s="9">
        <v>1.2325696059135947</v>
      </c>
      <c r="CL2264" s="9" t="s">
        <v>24178</v>
      </c>
      <c r="CM2264" s="9" t="s">
        <v>24178</v>
      </c>
      <c r="CN2264" s="9" t="s">
        <v>24178</v>
      </c>
      <c r="CO2264" s="9" t="s">
        <v>24178</v>
      </c>
      <c r="CP2264" s="41" t="s">
        <v>24178</v>
      </c>
      <c r="CQ2264" s="51" t="str">
        <f>IF(COUNTIF(CA2264:CD2264,"")=4,"-","+")</f>
        <v>+</v>
      </c>
      <c r="CR2264" s="10" t="str">
        <f>IF(COUNTIF(CE2264:CH2264,"")=4,"-","+")</f>
        <v>-</v>
      </c>
      <c r="CS2264" s="10" t="str">
        <f>IF(COUNTIF(CI2264:CL2264,"")=4,"-","+")</f>
        <v>+</v>
      </c>
      <c r="CT2264" s="10" t="str">
        <f>IF(COUNTIF(CM2264:CP2264,"")=4,"-","+")</f>
        <v>-</v>
      </c>
      <c r="CU2264" s="10" t="str">
        <f>IF(COUNTIF(CS2264:CT2264,"-")=2,"+","-")</f>
        <v>-</v>
      </c>
      <c r="CV2264" s="10" t="str">
        <f>IF(COUNTIF(CQ2264,"+")+COUNTIF(CS2264,"+")=0,"+","-")</f>
        <v>-</v>
      </c>
      <c r="CW2264" s="10" t="str">
        <f>IF(AND(CQ2264="+",CS2264="-"),"+","-")</f>
        <v>-</v>
      </c>
      <c r="CX2264" s="10" t="str">
        <f>IF(AND(CQ2264="-",CS2264="+"),"+","-")</f>
        <v>-</v>
      </c>
      <c r="CY2264" s="10" t="str">
        <f t="shared" si="98"/>
        <v>-</v>
      </c>
      <c r="CZ2264" s="76" t="str">
        <f t="shared" si="99"/>
        <v>-</v>
      </c>
    </row>
    <row r="2265" spans="1:104" s="11" customFormat="1" ht="25" customHeight="1" x14ac:dyDescent="0.2">
      <c r="A2265" s="12" t="s">
        <v>20253</v>
      </c>
      <c r="B2265" s="3" t="s">
        <v>20254</v>
      </c>
      <c r="C2265" s="3" t="s">
        <v>6396</v>
      </c>
      <c r="D2265" s="3" t="s">
        <v>6396</v>
      </c>
      <c r="E2265" s="3" t="s">
        <v>6396</v>
      </c>
      <c r="F2265" s="3" t="s">
        <v>20255</v>
      </c>
      <c r="G2265" s="3" t="s">
        <v>20246</v>
      </c>
      <c r="H2265" s="3" t="s">
        <v>20247</v>
      </c>
      <c r="I2265" s="3" t="s">
        <v>20248</v>
      </c>
      <c r="J2265" s="3" t="s">
        <v>20249</v>
      </c>
      <c r="K2265" s="3" t="s">
        <v>20250</v>
      </c>
      <c r="L2265" s="3" t="s">
        <v>20251</v>
      </c>
      <c r="M2265" s="3" t="s">
        <v>20252</v>
      </c>
      <c r="N2265" s="3" t="s">
        <v>20253</v>
      </c>
      <c r="O2265" s="3">
        <v>4</v>
      </c>
      <c r="P2265" s="3">
        <v>4</v>
      </c>
      <c r="Q2265" s="3">
        <v>4</v>
      </c>
      <c r="R2265" s="13">
        <v>4</v>
      </c>
      <c r="S2265" s="17">
        <v>-2.99265753938126</v>
      </c>
      <c r="T2265" s="4">
        <v>-2.7009033946401102</v>
      </c>
      <c r="U2265" s="4">
        <v>-1.58244716079932</v>
      </c>
      <c r="V2265" s="4">
        <v>-4.16518269302244</v>
      </c>
      <c r="W2265" s="4">
        <v>-4.64498724931439</v>
      </c>
      <c r="X2265" s="4">
        <v>-3.3571679371656198</v>
      </c>
      <c r="Y2265" s="4">
        <v>-3.1277767052466299</v>
      </c>
      <c r="Z2265" s="4">
        <v>-4.3064910194451</v>
      </c>
      <c r="AA2265" s="4">
        <v>-6.72967633731378</v>
      </c>
      <c r="AB2265" s="4">
        <v>-2.67241615799509</v>
      </c>
      <c r="AC2265" s="4">
        <v>-2.5744683822545</v>
      </c>
      <c r="AD2265" s="4">
        <v>-5.4529440872769301</v>
      </c>
      <c r="AE2265" s="4">
        <v>-4.1264072614365004</v>
      </c>
      <c r="AF2265" s="4">
        <v>-2.9359495976277201</v>
      </c>
      <c r="AG2265" s="4">
        <v>-3.3425802467117398</v>
      </c>
      <c r="AH2265" s="18">
        <v>-3.8698552081391902</v>
      </c>
      <c r="AI2265" s="17">
        <v>-3.5686980784787901</v>
      </c>
      <c r="AJ2265" s="4">
        <v>-4.3573762412100798</v>
      </c>
      <c r="AK2265" s="4">
        <v>-3.8591057277929401</v>
      </c>
      <c r="AL2265" s="18">
        <v>-2.8602976969607798</v>
      </c>
      <c r="AM2265" s="22">
        <v>0.53330262308343201</v>
      </c>
      <c r="AN2265" s="5">
        <v>2.06929356438879</v>
      </c>
      <c r="AO2265" s="5">
        <v>0.73133372453664602</v>
      </c>
      <c r="AP2265" s="23">
        <v>1.06121824918547</v>
      </c>
      <c r="AQ2265" s="27">
        <v>0.42404087791082601</v>
      </c>
      <c r="AR2265" s="28">
        <v>0.43772499911849599</v>
      </c>
      <c r="AS2265" s="27">
        <v>0.508138200876463</v>
      </c>
      <c r="AT2265" s="6">
        <v>0.53678876395447495</v>
      </c>
      <c r="AU2265" s="7">
        <v>-0.78867816273128899</v>
      </c>
      <c r="AV2265" s="6">
        <v>0.26046214222860098</v>
      </c>
      <c r="AW2265" s="6">
        <v>0.47378099796506301</v>
      </c>
      <c r="AX2265" s="7">
        <v>1.49707854424929</v>
      </c>
      <c r="AY2265" s="6">
        <v>0.17830128109895399</v>
      </c>
      <c r="AZ2265" s="6">
        <v>0.21783752660759001</v>
      </c>
      <c r="BA2265" s="7">
        <v>0.99880803083215097</v>
      </c>
      <c r="BB2265" s="6">
        <v>0.54692105984601502</v>
      </c>
      <c r="BC2265" s="6">
        <v>0.94753892997100198</v>
      </c>
      <c r="BD2265" s="7">
        <v>-0.29040764931414798</v>
      </c>
      <c r="BE2265" s="6">
        <v>0.29292448309261598</v>
      </c>
      <c r="BF2265" s="6">
        <v>0.33832713304796602</v>
      </c>
      <c r="BG2265" s="7">
        <v>0.708400381518004</v>
      </c>
      <c r="BH2265" s="6">
        <v>0.67488919943210701</v>
      </c>
      <c r="BI2265" s="6">
        <v>0.69776679941285602</v>
      </c>
      <c r="BJ2265" s="31">
        <v>0.49827051341714101</v>
      </c>
      <c r="BK2265" s="35">
        <v>0.58827129090650099</v>
      </c>
      <c r="BL2265" s="8">
        <v>0.84492978344062408</v>
      </c>
      <c r="BM2265" s="8">
        <v>1.8288448232686152</v>
      </c>
      <c r="BN2265" s="8">
        <v>-0.44320861714719678</v>
      </c>
      <c r="BO2265" s="8">
        <v>-0.86529658521412267</v>
      </c>
      <c r="BP2265" s="8">
        <v>0.26760853120054723</v>
      </c>
      <c r="BQ2265" s="8">
        <v>0.46940586243335169</v>
      </c>
      <c r="BR2265" s="8">
        <v>-0.56751870046867769</v>
      </c>
      <c r="BS2265" s="8">
        <v>-2.6992145204776286</v>
      </c>
      <c r="BT2265" s="8">
        <v>0.86999023706420719</v>
      </c>
      <c r="BU2265" s="8">
        <v>0.95615569151200641</v>
      </c>
      <c r="BV2265" s="8">
        <v>-1.5760627827195064</v>
      </c>
      <c r="BW2265" s="8">
        <v>-0.40909755481066357</v>
      </c>
      <c r="BX2265" s="8">
        <v>0.63815772819461392</v>
      </c>
      <c r="BY2265" s="8">
        <v>0.28044144106295571</v>
      </c>
      <c r="BZ2265" s="36">
        <v>-0.18340662824562093</v>
      </c>
      <c r="CA2265" s="40">
        <v>0.58827129090650099</v>
      </c>
      <c r="CB2265" s="9">
        <v>0.84492978344062408</v>
      </c>
      <c r="CC2265" s="9">
        <v>1.8288448232686152</v>
      </c>
      <c r="CD2265" s="9" t="s">
        <v>24178</v>
      </c>
      <c r="CE2265" s="9" t="s">
        <v>24178</v>
      </c>
      <c r="CF2265" s="9" t="s">
        <v>24178</v>
      </c>
      <c r="CG2265" s="9" t="s">
        <v>24178</v>
      </c>
      <c r="CH2265" s="9" t="s">
        <v>24178</v>
      </c>
      <c r="CI2265" s="9" t="s">
        <v>24178</v>
      </c>
      <c r="CJ2265" s="9">
        <v>0.86999023706420719</v>
      </c>
      <c r="CK2265" s="9">
        <v>0.95615569151200641</v>
      </c>
      <c r="CL2265" s="9" t="s">
        <v>24178</v>
      </c>
      <c r="CM2265" s="9" t="s">
        <v>24178</v>
      </c>
      <c r="CN2265" s="9" t="s">
        <v>24178</v>
      </c>
      <c r="CO2265" s="9" t="s">
        <v>24178</v>
      </c>
      <c r="CP2265" s="41" t="s">
        <v>24178</v>
      </c>
      <c r="CQ2265" s="51" t="str">
        <f>IF(COUNTIF(CA2265:CD2265,"")=4,"-","+")</f>
        <v>+</v>
      </c>
      <c r="CR2265" s="10" t="str">
        <f>IF(COUNTIF(CE2265:CH2265,"")=4,"-","+")</f>
        <v>-</v>
      </c>
      <c r="CS2265" s="10" t="str">
        <f>IF(COUNTIF(CI2265:CL2265,"")=4,"-","+")</f>
        <v>+</v>
      </c>
      <c r="CT2265" s="10" t="str">
        <f>IF(COUNTIF(CM2265:CP2265,"")=4,"-","+")</f>
        <v>-</v>
      </c>
      <c r="CU2265" s="10" t="str">
        <f>IF(COUNTIF(CS2265:CT2265,"-")=2,"+","-")</f>
        <v>-</v>
      </c>
      <c r="CV2265" s="10" t="str">
        <f>IF(COUNTIF(CQ2265,"+")+COUNTIF(CS2265,"+")=0,"+","-")</f>
        <v>-</v>
      </c>
      <c r="CW2265" s="10" t="str">
        <f>IF(AND(CQ2265="+",CS2265="-"),"+","-")</f>
        <v>-</v>
      </c>
      <c r="CX2265" s="10" t="str">
        <f>IF(AND(CQ2265="-",CS2265="+"),"+","-")</f>
        <v>-</v>
      </c>
      <c r="CY2265" s="10" t="str">
        <f t="shared" si="98"/>
        <v>-</v>
      </c>
      <c r="CZ2265" s="76" t="str">
        <f t="shared" si="99"/>
        <v>-</v>
      </c>
    </row>
    <row r="2266" spans="1:104" s="11" customFormat="1" ht="25" customHeight="1" x14ac:dyDescent="0.2">
      <c r="A2266" s="12" t="s">
        <v>20263</v>
      </c>
      <c r="B2266" s="3" t="s">
        <v>20263</v>
      </c>
      <c r="C2266" s="3" t="s">
        <v>5818</v>
      </c>
      <c r="D2266" s="3" t="s">
        <v>5818</v>
      </c>
      <c r="E2266" s="3" t="s">
        <v>5818</v>
      </c>
      <c r="F2266" s="3" t="s">
        <v>20264</v>
      </c>
      <c r="G2266" s="3" t="s">
        <v>20256</v>
      </c>
      <c r="H2266" s="3" t="s">
        <v>20257</v>
      </c>
      <c r="I2266" s="3" t="s">
        <v>20258</v>
      </c>
      <c r="J2266" s="3" t="s">
        <v>20259</v>
      </c>
      <c r="K2266" s="3" t="s">
        <v>20260</v>
      </c>
      <c r="L2266" s="3" t="s">
        <v>20261</v>
      </c>
      <c r="M2266" s="3" t="s">
        <v>20262</v>
      </c>
      <c r="N2266" s="3" t="s">
        <v>20263</v>
      </c>
      <c r="O2266" s="3">
        <v>3</v>
      </c>
      <c r="P2266" s="3">
        <v>6</v>
      </c>
      <c r="Q2266" s="3">
        <v>6</v>
      </c>
      <c r="R2266" s="13">
        <v>6</v>
      </c>
      <c r="S2266" s="17">
        <v>-0.69706779737065405</v>
      </c>
      <c r="T2266" s="4">
        <v>-0.54179503440699905</v>
      </c>
      <c r="U2266" s="4">
        <v>-0.81407161613685397</v>
      </c>
      <c r="V2266" s="4">
        <v>-1.24758820686576</v>
      </c>
      <c r="W2266" s="4">
        <v>-5.7315898313355502</v>
      </c>
      <c r="X2266" s="4">
        <v>-3.6580748955437401</v>
      </c>
      <c r="Y2266" s="4">
        <v>-4.6988607982891999</v>
      </c>
      <c r="Z2266" s="4">
        <v>-4.2688539143878597</v>
      </c>
      <c r="AA2266" s="4">
        <v>-3.8463998221217199</v>
      </c>
      <c r="AB2266" s="4">
        <v>-1.39480953851762</v>
      </c>
      <c r="AC2266" s="4">
        <v>-1.2547365340063601</v>
      </c>
      <c r="AD2266" s="4">
        <v>-1.3594907698526699</v>
      </c>
      <c r="AE2266" s="4">
        <v>-4.2857475332416799</v>
      </c>
      <c r="AF2266" s="4">
        <v>-2.9846130545874399</v>
      </c>
      <c r="AG2266" s="4">
        <v>-4.3190942473116403</v>
      </c>
      <c r="AH2266" s="18">
        <v>-4.92170381324358</v>
      </c>
      <c r="AI2266" s="17">
        <v>-4.1277896620960899</v>
      </c>
      <c r="AJ2266" s="4">
        <v>-1.9638591661245901</v>
      </c>
      <c r="AK2266" s="4">
        <v>-4.5893448598890902</v>
      </c>
      <c r="AL2266" s="18">
        <v>-0.82513066369506605</v>
      </c>
      <c r="AM2266" s="22">
        <v>0.81623129253265303</v>
      </c>
      <c r="AN2266" s="5">
        <v>1.2564358142455101</v>
      </c>
      <c r="AO2266" s="5">
        <v>0.87305889610388998</v>
      </c>
      <c r="AP2266" s="23">
        <v>0.30291464962372899</v>
      </c>
      <c r="AQ2266" s="27">
        <v>1.5112047971767401E-4</v>
      </c>
      <c r="AR2266" s="28">
        <v>2.6783041776990498E-4</v>
      </c>
      <c r="AS2266" s="27">
        <v>3.3086668766406001E-2</v>
      </c>
      <c r="AT2266" s="6">
        <v>4.6484377168871403E-2</v>
      </c>
      <c r="AU2266" s="7">
        <v>2.1639304959714898</v>
      </c>
      <c r="AV2266" s="6">
        <v>0.16664414430274699</v>
      </c>
      <c r="AW2266" s="6">
        <v>0.35799147461597502</v>
      </c>
      <c r="AX2266" s="7">
        <v>1.1387285024295299</v>
      </c>
      <c r="AY2266" s="6">
        <v>1.6890494982917299E-3</v>
      </c>
      <c r="AZ2266" s="6">
        <v>4.8846492106055101E-3</v>
      </c>
      <c r="BA2266" s="7">
        <v>3.7642141961940201</v>
      </c>
      <c r="BB2266" s="6">
        <v>0.46935017347621999</v>
      </c>
      <c r="BC2266" s="6">
        <v>0.929681807382994</v>
      </c>
      <c r="BD2266" s="7">
        <v>-0.46155519779300103</v>
      </c>
      <c r="BE2266" s="6">
        <v>1.9611791347289402E-3</v>
      </c>
      <c r="BF2266" s="6">
        <v>5.1115668604081099E-3</v>
      </c>
      <c r="BG2266" s="7">
        <v>3.3026589984010202</v>
      </c>
      <c r="BH2266" s="6">
        <v>1.6706206910268001E-2</v>
      </c>
      <c r="BI2266" s="6">
        <v>2.5731286392033401E-2</v>
      </c>
      <c r="BJ2266" s="31">
        <v>-2.6254856937644901</v>
      </c>
      <c r="BK2266" s="35">
        <v>1.2583189641662618</v>
      </c>
      <c r="BL2266" s="8">
        <v>1.3479661094520239</v>
      </c>
      <c r="BM2266" s="8">
        <v>1.1907664962400122</v>
      </c>
      <c r="BN2266" s="8">
        <v>0.94047453227232425</v>
      </c>
      <c r="BO2266" s="8">
        <v>-1.6483758070787435</v>
      </c>
      <c r="BP2266" s="8">
        <v>-0.45122640912131623</v>
      </c>
      <c r="BQ2266" s="8">
        <v>-1.0521269357425558</v>
      </c>
      <c r="BR2266" s="8">
        <v>-0.80386131040551945</v>
      </c>
      <c r="BS2266" s="8">
        <v>-0.55995630953416853</v>
      </c>
      <c r="BT2266" s="8">
        <v>0.8554759024041424</v>
      </c>
      <c r="BU2266" s="8">
        <v>0.93634742646514846</v>
      </c>
      <c r="BV2266" s="8">
        <v>0.87586728802379621</v>
      </c>
      <c r="BW2266" s="8">
        <v>-0.81361488646666802</v>
      </c>
      <c r="BX2266" s="8">
        <v>-6.2401412719609653E-2</v>
      </c>
      <c r="BY2266" s="8">
        <v>-0.83286770108768593</v>
      </c>
      <c r="BZ2266" s="36">
        <v>-1.1807859468674411</v>
      </c>
      <c r="CA2266" s="40">
        <v>1.2583189641662618</v>
      </c>
      <c r="CB2266" s="9">
        <v>1.3479661094520239</v>
      </c>
      <c r="CC2266" s="9">
        <v>1.1907664962400122</v>
      </c>
      <c r="CD2266" s="9">
        <v>0.94047453227232425</v>
      </c>
      <c r="CE2266" s="9" t="s">
        <v>24178</v>
      </c>
      <c r="CF2266" s="9" t="s">
        <v>24178</v>
      </c>
      <c r="CG2266" s="9" t="s">
        <v>24178</v>
      </c>
      <c r="CH2266" s="9" t="s">
        <v>24178</v>
      </c>
      <c r="CI2266" s="9" t="s">
        <v>24178</v>
      </c>
      <c r="CJ2266" s="9">
        <v>0.8554759024041424</v>
      </c>
      <c r="CK2266" s="9">
        <v>0.93634742646514846</v>
      </c>
      <c r="CL2266" s="9">
        <v>0.87586728802379621</v>
      </c>
      <c r="CM2266" s="9" t="s">
        <v>24178</v>
      </c>
      <c r="CN2266" s="9" t="s">
        <v>24178</v>
      </c>
      <c r="CO2266" s="9" t="s">
        <v>24178</v>
      </c>
      <c r="CP2266" s="41" t="s">
        <v>24178</v>
      </c>
      <c r="CQ2266" s="51" t="str">
        <f>IF(COUNTIF(CA2266:CD2266,"")=4,"-","+")</f>
        <v>+</v>
      </c>
      <c r="CR2266" s="10" t="str">
        <f>IF(COUNTIF(CE2266:CH2266,"")=4,"-","+")</f>
        <v>-</v>
      </c>
      <c r="CS2266" s="10" t="str">
        <f>IF(COUNTIF(CI2266:CL2266,"")=4,"-","+")</f>
        <v>+</v>
      </c>
      <c r="CT2266" s="10" t="str">
        <f>IF(COUNTIF(CM2266:CP2266,"")=4,"-","+")</f>
        <v>-</v>
      </c>
      <c r="CU2266" s="10" t="str">
        <f>IF(COUNTIF(CS2266:CT2266,"-")=2,"+","-")</f>
        <v>-</v>
      </c>
      <c r="CV2266" s="10" t="str">
        <f>IF(COUNTIF(CQ2266,"+")+COUNTIF(CS2266,"+")=0,"+","-")</f>
        <v>-</v>
      </c>
      <c r="CW2266" s="10" t="str">
        <f>IF(AND(CQ2266="+",CS2266="-"),"+","-")</f>
        <v>-</v>
      </c>
      <c r="CX2266" s="10" t="str">
        <f>IF(AND(CQ2266="-",CS2266="+"),"+","-")</f>
        <v>-</v>
      </c>
      <c r="CY2266" s="10" t="str">
        <f t="shared" si="98"/>
        <v>-</v>
      </c>
      <c r="CZ2266" s="76" t="str">
        <f t="shared" si="99"/>
        <v>-</v>
      </c>
    </row>
    <row r="2267" spans="1:104" s="11" customFormat="1" ht="25" customHeight="1" x14ac:dyDescent="0.2">
      <c r="A2267" s="12" t="s">
        <v>20265</v>
      </c>
      <c r="B2267" s="3" t="s">
        <v>20265</v>
      </c>
      <c r="C2267" s="3">
        <v>3</v>
      </c>
      <c r="D2267" s="3">
        <v>3</v>
      </c>
      <c r="E2267" s="3">
        <v>3</v>
      </c>
      <c r="F2267" s="3" t="s">
        <v>20272</v>
      </c>
      <c r="G2267" s="3" t="s">
        <v>20265</v>
      </c>
      <c r="H2267" s="3" t="s">
        <v>20266</v>
      </c>
      <c r="I2267" s="3" t="s">
        <v>20267</v>
      </c>
      <c r="J2267" s="3" t="s">
        <v>20268</v>
      </c>
      <c r="K2267" s="3" t="s">
        <v>20269</v>
      </c>
      <c r="L2267" s="3" t="s">
        <v>20270</v>
      </c>
      <c r="M2267" s="3" t="s">
        <v>20271</v>
      </c>
      <c r="N2267" s="3" t="s">
        <v>20265</v>
      </c>
      <c r="O2267" s="3">
        <v>1</v>
      </c>
      <c r="P2267" s="3">
        <v>3</v>
      </c>
      <c r="Q2267" s="3">
        <v>3</v>
      </c>
      <c r="R2267" s="13">
        <v>3</v>
      </c>
      <c r="S2267" s="17">
        <v>-3.2090638494479098</v>
      </c>
      <c r="T2267" s="4">
        <v>-2.8836596861560801</v>
      </c>
      <c r="U2267" s="4">
        <v>-2.8474875660779899</v>
      </c>
      <c r="V2267" s="4">
        <v>-4.4518193404202204</v>
      </c>
      <c r="W2267" s="4">
        <v>-4.6375315869123996</v>
      </c>
      <c r="X2267" s="4">
        <v>-5.2241469466229198</v>
      </c>
      <c r="Y2267" s="4">
        <v>-2.7064988537011501</v>
      </c>
      <c r="Z2267" s="4">
        <v>-3.70429645705181</v>
      </c>
      <c r="AA2267" s="4">
        <v>-3.3756203999109</v>
      </c>
      <c r="AB2267" s="4">
        <v>-2.85785524206397</v>
      </c>
      <c r="AC2267" s="4">
        <v>-2.7806027690851902</v>
      </c>
      <c r="AD2267" s="4">
        <v>-2.7890890789768301</v>
      </c>
      <c r="AE2267" s="4">
        <v>-4.9751819984957004</v>
      </c>
      <c r="AF2267" s="4">
        <v>-3.9988016084027498</v>
      </c>
      <c r="AG2267" s="4">
        <v>-6.0212123239159601</v>
      </c>
      <c r="AH2267" s="18">
        <v>-4.5100795278453303</v>
      </c>
      <c r="AI2267" s="17">
        <v>-4.8763188646649303</v>
      </c>
      <c r="AJ2267" s="4">
        <v>-2.9507918725092201</v>
      </c>
      <c r="AK2267" s="4">
        <v>-4.0681184610720704</v>
      </c>
      <c r="AL2267" s="18">
        <v>-3.3480076105255501</v>
      </c>
      <c r="AM2267" s="22">
        <v>0.86114705270327496</v>
      </c>
      <c r="AN2267" s="5">
        <v>0.28532357031579297</v>
      </c>
      <c r="AO2267" s="5">
        <v>1.10257389367947</v>
      </c>
      <c r="AP2267" s="23">
        <v>0.75362347220069603</v>
      </c>
      <c r="AQ2267" s="27">
        <v>2.60981453683828E-2</v>
      </c>
      <c r="AR2267" s="28">
        <v>3.2138702019374701E-2</v>
      </c>
      <c r="AS2267" s="27">
        <v>1.6023715144764802E-2</v>
      </c>
      <c r="AT2267" s="6">
        <v>2.4914170020579801E-2</v>
      </c>
      <c r="AU2267" s="7">
        <v>1.9255269921557101</v>
      </c>
      <c r="AV2267" s="6">
        <v>0.38213397552197798</v>
      </c>
      <c r="AW2267" s="6">
        <v>0.58822618415149597</v>
      </c>
      <c r="AX2267" s="7">
        <v>-0.39721573801632898</v>
      </c>
      <c r="AY2267" s="6">
        <v>0.32746441980454899</v>
      </c>
      <c r="AZ2267" s="6">
        <v>0.37248012712373502</v>
      </c>
      <c r="BA2267" s="7">
        <v>0.72011085054651902</v>
      </c>
      <c r="BB2267" s="6">
        <v>0.294308329845893</v>
      </c>
      <c r="BC2267" s="6">
        <v>0.88010847308448603</v>
      </c>
      <c r="BD2267" s="7">
        <v>0.80820040359286505</v>
      </c>
      <c r="BE2267" s="6">
        <v>3.7604529908942301E-2</v>
      </c>
      <c r="BF2267" s="6">
        <v>5.6075430330389801E-2</v>
      </c>
      <c r="BG2267" s="7">
        <v>1.52831125413938</v>
      </c>
      <c r="BH2267" s="6">
        <v>0.13367536648712</v>
      </c>
      <c r="BI2267" s="6">
        <v>0.160105244883888</v>
      </c>
      <c r="BJ2267" s="31">
        <v>-1.1173265885628501</v>
      </c>
      <c r="BK2267" s="35">
        <v>0.60823896920193143</v>
      </c>
      <c r="BL2267" s="8">
        <v>0.93715466743168052</v>
      </c>
      <c r="BM2267" s="8">
        <v>0.97371713181928377</v>
      </c>
      <c r="BN2267" s="8">
        <v>-0.64792747288327801</v>
      </c>
      <c r="BO2267" s="8">
        <v>-0.83564379650636944</v>
      </c>
      <c r="BP2267" s="8">
        <v>-1.4285895003338955</v>
      </c>
      <c r="BQ2267" s="8">
        <v>1.1162272961171906</v>
      </c>
      <c r="BR2267" s="8">
        <v>0.10766215645201893</v>
      </c>
      <c r="BS2267" s="8">
        <v>0.43988505652890214</v>
      </c>
      <c r="BT2267" s="8">
        <v>0.96323757509987518</v>
      </c>
      <c r="BU2267" s="8">
        <v>1.0413237029254812</v>
      </c>
      <c r="BV2267" s="8">
        <v>1.0327458146920738</v>
      </c>
      <c r="BW2267" s="8">
        <v>-1.1769378960040571</v>
      </c>
      <c r="BX2267" s="8">
        <v>-0.19002108923522046</v>
      </c>
      <c r="BY2267" s="8">
        <v>-2.2342562516593274</v>
      </c>
      <c r="BZ2267" s="36">
        <v>-0.70681636364630285</v>
      </c>
      <c r="CA2267" s="40">
        <v>0.60823896920193143</v>
      </c>
      <c r="CB2267" s="9">
        <v>0.93715466743168052</v>
      </c>
      <c r="CC2267" s="9">
        <v>0.97371713181928377</v>
      </c>
      <c r="CD2267" s="9" t="s">
        <v>24178</v>
      </c>
      <c r="CE2267" s="9" t="s">
        <v>24178</v>
      </c>
      <c r="CF2267" s="9" t="s">
        <v>24178</v>
      </c>
      <c r="CG2267" s="9" t="s">
        <v>24178</v>
      </c>
      <c r="CH2267" s="9" t="s">
        <v>24178</v>
      </c>
      <c r="CI2267" s="9">
        <v>0.43988505652890214</v>
      </c>
      <c r="CJ2267" s="9">
        <v>0.96323757509987518</v>
      </c>
      <c r="CK2267" s="9">
        <v>1.0413237029254812</v>
      </c>
      <c r="CL2267" s="9">
        <v>1.0327458146920738</v>
      </c>
      <c r="CM2267" s="9" t="s">
        <v>24178</v>
      </c>
      <c r="CN2267" s="9" t="s">
        <v>24178</v>
      </c>
      <c r="CO2267" s="9" t="s">
        <v>24178</v>
      </c>
      <c r="CP2267" s="41" t="s">
        <v>24178</v>
      </c>
      <c r="CQ2267" s="51" t="str">
        <f>IF(COUNTIF(CA2267:CD2267,"")=4,"-","+")</f>
        <v>+</v>
      </c>
      <c r="CR2267" s="10" t="str">
        <f>IF(COUNTIF(CE2267:CH2267,"")=4,"-","+")</f>
        <v>-</v>
      </c>
      <c r="CS2267" s="10" t="str">
        <f>IF(COUNTIF(CI2267:CL2267,"")=4,"-","+")</f>
        <v>+</v>
      </c>
      <c r="CT2267" s="10" t="str">
        <f>IF(COUNTIF(CM2267:CP2267,"")=4,"-","+")</f>
        <v>-</v>
      </c>
      <c r="CU2267" s="10" t="str">
        <f>IF(COUNTIF(CS2267:CT2267,"-")=2,"+","-")</f>
        <v>-</v>
      </c>
      <c r="CV2267" s="10" t="str">
        <f>IF(COUNTIF(CQ2267,"+")+COUNTIF(CS2267,"+")=0,"+","-")</f>
        <v>-</v>
      </c>
      <c r="CW2267" s="10" t="str">
        <f>IF(AND(CQ2267="+",CS2267="-"),"+","-")</f>
        <v>-</v>
      </c>
      <c r="CX2267" s="10" t="str">
        <f>IF(AND(CQ2267="-",CS2267="+"),"+","-")</f>
        <v>-</v>
      </c>
      <c r="CY2267" s="10" t="str">
        <f t="shared" si="98"/>
        <v>-</v>
      </c>
      <c r="CZ2267" s="76" t="str">
        <f t="shared" si="99"/>
        <v>-</v>
      </c>
    </row>
    <row r="2268" spans="1:104" s="11" customFormat="1" ht="25" customHeight="1" x14ac:dyDescent="0.2">
      <c r="A2268" s="12" t="s">
        <v>20280</v>
      </c>
      <c r="B2268" s="3" t="s">
        <v>20273</v>
      </c>
      <c r="C2268" s="3" t="s">
        <v>20281</v>
      </c>
      <c r="D2268" s="3" t="s">
        <v>20281</v>
      </c>
      <c r="E2268" s="3" t="s">
        <v>20281</v>
      </c>
      <c r="F2268" s="3" t="s">
        <v>20282</v>
      </c>
      <c r="G2268" s="3" t="s">
        <v>20273</v>
      </c>
      <c r="H2268" s="3" t="s">
        <v>20274</v>
      </c>
      <c r="I2268" s="3" t="s">
        <v>20275</v>
      </c>
      <c r="J2268" s="3" t="s">
        <v>20276</v>
      </c>
      <c r="K2268" s="3" t="s">
        <v>20277</v>
      </c>
      <c r="L2268" s="3" t="s">
        <v>20278</v>
      </c>
      <c r="M2268" s="3" t="s">
        <v>20279</v>
      </c>
      <c r="N2268" s="3" t="s">
        <v>20280</v>
      </c>
      <c r="O2268" s="3">
        <v>3</v>
      </c>
      <c r="P2268" s="3">
        <v>11</v>
      </c>
      <c r="Q2268" s="3">
        <v>11</v>
      </c>
      <c r="R2268" s="13">
        <v>11</v>
      </c>
      <c r="S2268" s="17">
        <v>-0.61804354980541398</v>
      </c>
      <c r="T2268" s="4">
        <v>-0.553491590330768</v>
      </c>
      <c r="U2268" s="4">
        <v>-0.69656496208604002</v>
      </c>
      <c r="V2268" s="4">
        <v>-1.19085951184537</v>
      </c>
      <c r="W2268" s="4">
        <v>-4.9753429530652902</v>
      </c>
      <c r="X2268" s="4">
        <v>-5.7572248419506202</v>
      </c>
      <c r="Y2268" s="4">
        <v>-3.15538315260671</v>
      </c>
      <c r="Z2268" s="4">
        <v>-3.83042965726364</v>
      </c>
      <c r="AA2268" s="4">
        <v>-0.47424308867756798</v>
      </c>
      <c r="AB2268" s="4">
        <v>-0.11059545282804401</v>
      </c>
      <c r="AC2268" s="4">
        <v>3.6185439394220302E-2</v>
      </c>
      <c r="AD2268" s="4">
        <v>-6.5131094325941802E-2</v>
      </c>
      <c r="AE2268" s="4">
        <v>-3.2930626775790399</v>
      </c>
      <c r="AF2268" s="4">
        <v>-3.3505111602180202</v>
      </c>
      <c r="AG2268" s="4">
        <v>-3.2074544695935998</v>
      </c>
      <c r="AH2268" s="18">
        <v>-3.1666167582662199</v>
      </c>
      <c r="AI2268" s="17">
        <v>-3.2544112664142202</v>
      </c>
      <c r="AJ2268" s="4">
        <v>-0.15344604910933299</v>
      </c>
      <c r="AK2268" s="4">
        <v>-4.4295951512215597</v>
      </c>
      <c r="AL2268" s="18">
        <v>-0.76473990351689802</v>
      </c>
      <c r="AM2268" s="22">
        <v>8.2949658634491399E-2</v>
      </c>
      <c r="AN2268" s="5">
        <v>0.22249085888928199</v>
      </c>
      <c r="AO2268" s="5">
        <v>1.16089861249615</v>
      </c>
      <c r="AP2268" s="23">
        <v>0.29004103919810098</v>
      </c>
      <c r="AQ2268" s="27">
        <v>9.2811871580156398E-7</v>
      </c>
      <c r="AR2268" s="28">
        <v>2.8981611804136899E-6</v>
      </c>
      <c r="AS2268" s="27">
        <v>1.90407773637176E-5</v>
      </c>
      <c r="AT2268" s="6">
        <v>2.6148669646613299E-4</v>
      </c>
      <c r="AU2268" s="7">
        <v>3.1009652173048901</v>
      </c>
      <c r="AV2268" s="6">
        <v>1.7119693842225399E-2</v>
      </c>
      <c r="AW2268" s="6">
        <v>9.0170596281440404E-2</v>
      </c>
      <c r="AX2268" s="7">
        <v>-0.61129385440756501</v>
      </c>
      <c r="AY2268" s="6">
        <v>6.1685356824038896E-3</v>
      </c>
      <c r="AZ2268" s="6">
        <v>1.2562165446386201E-2</v>
      </c>
      <c r="BA2268" s="7">
        <v>3.6648552477046699</v>
      </c>
      <c r="BB2268" s="6">
        <v>0.135802843320038</v>
      </c>
      <c r="BC2268" s="6">
        <v>0.82292065325949104</v>
      </c>
      <c r="BD2268" s="7">
        <v>-1.1751838848073499</v>
      </c>
      <c r="BE2268" s="6">
        <v>1.9568529847266501E-4</v>
      </c>
      <c r="BF2268" s="6">
        <v>1.1330740350856501E-3</v>
      </c>
      <c r="BG2268" s="7">
        <v>2.4896713628973202</v>
      </c>
      <c r="BH2268" s="6">
        <v>4.2770957284007398E-3</v>
      </c>
      <c r="BI2268" s="6">
        <v>8.7374003859775305E-3</v>
      </c>
      <c r="BJ2268" s="31">
        <v>-4.27614910211223</v>
      </c>
      <c r="BK2268" s="35">
        <v>0.82180808402767025</v>
      </c>
      <c r="BL2268" s="8">
        <v>0.8564241785682758</v>
      </c>
      <c r="BM2268" s="8">
        <v>0.77970084742185353</v>
      </c>
      <c r="BN2268" s="8">
        <v>0.51463458135295959</v>
      </c>
      <c r="BO2268" s="8">
        <v>-1.5148008944218541</v>
      </c>
      <c r="BP2268" s="8">
        <v>-1.934086344554043</v>
      </c>
      <c r="BQ2268" s="8">
        <v>-0.53884445521383773</v>
      </c>
      <c r="BR2268" s="8">
        <v>-0.90083925466973302</v>
      </c>
      <c r="BS2268" s="8">
        <v>0.89892131804714748</v>
      </c>
      <c r="BT2268" s="8">
        <v>1.0939279614470119</v>
      </c>
      <c r="BU2268" s="8">
        <v>1.1726394565475746</v>
      </c>
      <c r="BV2268" s="8">
        <v>1.1183082985420445</v>
      </c>
      <c r="BW2268" s="8">
        <v>-0.61267532714298079</v>
      </c>
      <c r="BX2268" s="8">
        <v>-0.64348217053595869</v>
      </c>
      <c r="BY2268" s="8">
        <v>-0.56676778467341793</v>
      </c>
      <c r="BZ2268" s="36">
        <v>-0.54486849474271071</v>
      </c>
      <c r="CA2268" s="40">
        <v>0.82180808402767025</v>
      </c>
      <c r="CB2268" s="9">
        <v>0.8564241785682758</v>
      </c>
      <c r="CC2268" s="9">
        <v>0.77970084742185353</v>
      </c>
      <c r="CD2268" s="9">
        <v>0.51463458135295959</v>
      </c>
      <c r="CE2268" s="9" t="s">
        <v>24178</v>
      </c>
      <c r="CF2268" s="9" t="s">
        <v>24178</v>
      </c>
      <c r="CG2268" s="9" t="s">
        <v>24178</v>
      </c>
      <c r="CH2268" s="9" t="s">
        <v>24178</v>
      </c>
      <c r="CI2268" s="9">
        <v>0.89892131804714748</v>
      </c>
      <c r="CJ2268" s="9">
        <v>1.0939279614470119</v>
      </c>
      <c r="CK2268" s="9">
        <v>1.1726394565475746</v>
      </c>
      <c r="CL2268" s="9">
        <v>1.1183082985420445</v>
      </c>
      <c r="CM2268" s="9" t="s">
        <v>24178</v>
      </c>
      <c r="CN2268" s="9" t="s">
        <v>24178</v>
      </c>
      <c r="CO2268" s="9" t="s">
        <v>24178</v>
      </c>
      <c r="CP2268" s="41" t="s">
        <v>24178</v>
      </c>
      <c r="CQ2268" s="51" t="str">
        <f>IF(COUNTIF(CA2268:CD2268,"")=4,"-","+")</f>
        <v>+</v>
      </c>
      <c r="CR2268" s="10" t="str">
        <f>IF(COUNTIF(CE2268:CH2268,"")=4,"-","+")</f>
        <v>-</v>
      </c>
      <c r="CS2268" s="10" t="str">
        <f>IF(COUNTIF(CI2268:CL2268,"")=4,"-","+")</f>
        <v>+</v>
      </c>
      <c r="CT2268" s="10" t="str">
        <f>IF(COUNTIF(CM2268:CP2268,"")=4,"-","+")</f>
        <v>-</v>
      </c>
      <c r="CU2268" s="10" t="str">
        <f>IF(COUNTIF(CS2268:CT2268,"-")=2,"+","-")</f>
        <v>-</v>
      </c>
      <c r="CV2268" s="10" t="str">
        <f>IF(COUNTIF(CQ2268,"+")+COUNTIF(CS2268,"+")=0,"+","-")</f>
        <v>-</v>
      </c>
      <c r="CW2268" s="10" t="str">
        <f>IF(AND(CQ2268="+",CS2268="-"),"+","-")</f>
        <v>-</v>
      </c>
      <c r="CX2268" s="10" t="str">
        <f>IF(AND(CQ2268="-",CS2268="+"),"+","-")</f>
        <v>-</v>
      </c>
      <c r="CY2268" s="10" t="str">
        <f t="shared" si="98"/>
        <v>-</v>
      </c>
      <c r="CZ2268" s="76" t="str">
        <f t="shared" si="99"/>
        <v>-</v>
      </c>
    </row>
    <row r="2269" spans="1:104" s="11" customFormat="1" ht="25" customHeight="1" x14ac:dyDescent="0.2">
      <c r="A2269" s="12" t="s">
        <v>20290</v>
      </c>
      <c r="B2269" s="3" t="s">
        <v>20283</v>
      </c>
      <c r="C2269" s="3" t="s">
        <v>14639</v>
      </c>
      <c r="D2269" s="3" t="s">
        <v>14770</v>
      </c>
      <c r="E2269" s="3" t="s">
        <v>14770</v>
      </c>
      <c r="F2269" s="3" t="s">
        <v>20291</v>
      </c>
      <c r="G2269" s="3" t="s">
        <v>20283</v>
      </c>
      <c r="H2269" s="3" t="s">
        <v>20284</v>
      </c>
      <c r="I2269" s="3" t="s">
        <v>20285</v>
      </c>
      <c r="J2269" s="3" t="s">
        <v>20286</v>
      </c>
      <c r="K2269" s="3" t="s">
        <v>20287</v>
      </c>
      <c r="L2269" s="3" t="s">
        <v>20288</v>
      </c>
      <c r="M2269" s="3" t="s">
        <v>20289</v>
      </c>
      <c r="N2269" s="3" t="s">
        <v>20290</v>
      </c>
      <c r="O2269" s="3">
        <v>4</v>
      </c>
      <c r="P2269" s="3">
        <v>8</v>
      </c>
      <c r="Q2269" s="3">
        <v>7</v>
      </c>
      <c r="R2269" s="13">
        <v>7</v>
      </c>
      <c r="S2269" s="17">
        <v>-2.4078472297083899</v>
      </c>
      <c r="T2269" s="4">
        <v>-2.46625164201946</v>
      </c>
      <c r="U2269" s="4">
        <v>-2.3807168905065299</v>
      </c>
      <c r="V2269" s="4">
        <v>-5.7654750918249302</v>
      </c>
      <c r="W2269" s="4">
        <v>-5.4395792897053798</v>
      </c>
      <c r="X2269" s="4">
        <v>-5.5534866178023004</v>
      </c>
      <c r="Y2269" s="4">
        <v>-4.5111352769052697</v>
      </c>
      <c r="Z2269" s="4">
        <v>-7.2363822918115099</v>
      </c>
      <c r="AA2269" s="4">
        <v>-1.9464002804042599</v>
      </c>
      <c r="AB2269" s="4">
        <v>-1.0425785180160201</v>
      </c>
      <c r="AC2269" s="4">
        <v>-1.3765626454106299</v>
      </c>
      <c r="AD2269" s="4">
        <v>-1.4210744768102199</v>
      </c>
      <c r="AE2269" s="4">
        <v>-2.9708269476960001</v>
      </c>
      <c r="AF2269" s="4">
        <v>-5.9598542510290597</v>
      </c>
      <c r="AG2269" s="4">
        <v>-4.7054417806772904</v>
      </c>
      <c r="AH2269" s="18">
        <v>-4.0345401727277999</v>
      </c>
      <c r="AI2269" s="17">
        <v>-4.4176657880325401</v>
      </c>
      <c r="AJ2269" s="4">
        <v>-1.44665398016028</v>
      </c>
      <c r="AK2269" s="4">
        <v>-5.6851458690561198</v>
      </c>
      <c r="AL2269" s="18">
        <v>-3.2550727135148301</v>
      </c>
      <c r="AM2269" s="22">
        <v>1.2518370693173599</v>
      </c>
      <c r="AN2269" s="5">
        <v>0.37353734749163497</v>
      </c>
      <c r="AO2269" s="5">
        <v>1.1346471423751201</v>
      </c>
      <c r="AP2269" s="23">
        <v>1.6739820697466401</v>
      </c>
      <c r="AQ2269" s="27">
        <v>2.17901618896402E-3</v>
      </c>
      <c r="AR2269" s="28">
        <v>3.1717866058005701E-3</v>
      </c>
      <c r="AS2269" s="27">
        <v>1.3897252238950599E-2</v>
      </c>
      <c r="AT2269" s="6">
        <v>2.2186544505640601E-2</v>
      </c>
      <c r="AU2269" s="7">
        <v>2.97101180787226</v>
      </c>
      <c r="AV2269" s="6">
        <v>0.117295500401412</v>
      </c>
      <c r="AW2269" s="6">
        <v>0.29710646452584299</v>
      </c>
      <c r="AX2269" s="7">
        <v>-1.8084187333545401</v>
      </c>
      <c r="AY2269" s="6">
        <v>5.8741718741417703E-2</v>
      </c>
      <c r="AZ2269" s="6">
        <v>8.2175748404660603E-2</v>
      </c>
      <c r="BA2269" s="7">
        <v>2.4300731555412902</v>
      </c>
      <c r="BB2269" s="6">
        <v>0.18464843741346701</v>
      </c>
      <c r="BC2269" s="6">
        <v>0.83310166753561399</v>
      </c>
      <c r="BD2269" s="7">
        <v>-1.26748008102358</v>
      </c>
      <c r="BE2269" s="6">
        <v>0.31177681370395</v>
      </c>
      <c r="BF2269" s="6">
        <v>0.35758223976627102</v>
      </c>
      <c r="BG2269" s="7">
        <v>1.16259307451771</v>
      </c>
      <c r="BH2269" s="6">
        <v>2.94245262985624E-3</v>
      </c>
      <c r="BI2269" s="6">
        <v>6.6420423821970101E-3</v>
      </c>
      <c r="BJ2269" s="31">
        <v>-4.2384918888958296</v>
      </c>
      <c r="BK2269" s="35">
        <v>0.69366486667374017</v>
      </c>
      <c r="BL2269" s="8">
        <v>0.66233919985355683</v>
      </c>
      <c r="BM2269" s="8">
        <v>0.70821643791512978</v>
      </c>
      <c r="BN2269" s="8">
        <v>-1.1072252981758639</v>
      </c>
      <c r="BO2269" s="8">
        <v>-0.93242851636904789</v>
      </c>
      <c r="BP2269" s="8">
        <v>-0.99352360948181795</v>
      </c>
      <c r="BQ2269" s="8">
        <v>-0.43445025316413538</v>
      </c>
      <c r="BR2269" s="8">
        <v>-1.8961579669060113</v>
      </c>
      <c r="BS2269" s="8">
        <v>0.9411655745329538</v>
      </c>
      <c r="BT2269" s="8">
        <v>1.4259374996848906</v>
      </c>
      <c r="BU2269" s="8">
        <v>1.2468024808738174</v>
      </c>
      <c r="BV2269" s="8">
        <v>1.2229282093110259</v>
      </c>
      <c r="BW2269" s="8">
        <v>0.39170625816535615</v>
      </c>
      <c r="BX2269" s="8">
        <v>-1.211482092090419</v>
      </c>
      <c r="BY2269" s="8">
        <v>-0.5386680777650914</v>
      </c>
      <c r="BZ2269" s="36">
        <v>-0.17882471305808079</v>
      </c>
      <c r="CA2269" s="40">
        <v>0.69366486667374017</v>
      </c>
      <c r="CB2269" s="9">
        <v>0.66233919985355683</v>
      </c>
      <c r="CC2269" s="9">
        <v>0.70821643791512978</v>
      </c>
      <c r="CD2269" s="9" t="s">
        <v>24178</v>
      </c>
      <c r="CE2269" s="9" t="s">
        <v>24178</v>
      </c>
      <c r="CF2269" s="9" t="s">
        <v>24178</v>
      </c>
      <c r="CG2269" s="9" t="s">
        <v>24178</v>
      </c>
      <c r="CH2269" s="9" t="s">
        <v>24178</v>
      </c>
      <c r="CI2269" s="9">
        <v>0.9411655745329538</v>
      </c>
      <c r="CJ2269" s="9">
        <v>1.4259374996848906</v>
      </c>
      <c r="CK2269" s="9">
        <v>1.2468024808738174</v>
      </c>
      <c r="CL2269" s="9">
        <v>1.2229282093110259</v>
      </c>
      <c r="CM2269" s="9" t="s">
        <v>24178</v>
      </c>
      <c r="CN2269" s="9" t="s">
        <v>24178</v>
      </c>
      <c r="CO2269" s="9" t="s">
        <v>24178</v>
      </c>
      <c r="CP2269" s="41" t="s">
        <v>24178</v>
      </c>
      <c r="CQ2269" s="51" t="str">
        <f>IF(COUNTIF(CA2269:CD2269,"")=4,"-","+")</f>
        <v>+</v>
      </c>
      <c r="CR2269" s="10" t="str">
        <f>IF(COUNTIF(CE2269:CH2269,"")=4,"-","+")</f>
        <v>-</v>
      </c>
      <c r="CS2269" s="10" t="str">
        <f>IF(COUNTIF(CI2269:CL2269,"")=4,"-","+")</f>
        <v>+</v>
      </c>
      <c r="CT2269" s="10" t="str">
        <f>IF(COUNTIF(CM2269:CP2269,"")=4,"-","+")</f>
        <v>-</v>
      </c>
      <c r="CU2269" s="10" t="str">
        <f>IF(COUNTIF(CS2269:CT2269,"-")=2,"+","-")</f>
        <v>-</v>
      </c>
      <c r="CV2269" s="10" t="str">
        <f>IF(COUNTIF(CQ2269,"+")+COUNTIF(CS2269,"+")=0,"+","-")</f>
        <v>-</v>
      </c>
      <c r="CW2269" s="10" t="str">
        <f>IF(AND(CQ2269="+",CS2269="-"),"+","-")</f>
        <v>-</v>
      </c>
      <c r="CX2269" s="10" t="str">
        <f>IF(AND(CQ2269="-",CS2269="+"),"+","-")</f>
        <v>-</v>
      </c>
      <c r="CY2269" s="10" t="str">
        <f t="shared" si="98"/>
        <v>-</v>
      </c>
      <c r="CZ2269" s="76" t="str">
        <f t="shared" si="99"/>
        <v>-</v>
      </c>
    </row>
    <row r="2270" spans="1:104" s="11" customFormat="1" ht="25" customHeight="1" x14ac:dyDescent="0.2">
      <c r="A2270" s="12" t="s">
        <v>20292</v>
      </c>
      <c r="B2270" s="3" t="s">
        <v>20292</v>
      </c>
      <c r="C2270" s="3">
        <v>3</v>
      </c>
      <c r="D2270" s="3">
        <v>3</v>
      </c>
      <c r="E2270" s="3">
        <v>3</v>
      </c>
      <c r="F2270" s="3" t="s">
        <v>20299</v>
      </c>
      <c r="G2270" s="3" t="s">
        <v>20292</v>
      </c>
      <c r="H2270" s="3" t="s">
        <v>20293</v>
      </c>
      <c r="I2270" s="3" t="s">
        <v>20294</v>
      </c>
      <c r="J2270" s="3" t="s">
        <v>20295</v>
      </c>
      <c r="K2270" s="3" t="s">
        <v>20296</v>
      </c>
      <c r="L2270" s="3" t="s">
        <v>20297</v>
      </c>
      <c r="M2270" s="3" t="s">
        <v>20298</v>
      </c>
      <c r="N2270" s="3" t="s">
        <v>20292</v>
      </c>
      <c r="O2270" s="3">
        <v>1</v>
      </c>
      <c r="P2270" s="3">
        <v>3</v>
      </c>
      <c r="Q2270" s="3">
        <v>3</v>
      </c>
      <c r="R2270" s="13">
        <v>3</v>
      </c>
      <c r="S2270" s="17">
        <v>0.34327925145800398</v>
      </c>
      <c r="T2270" s="4">
        <v>0.30450492268207802</v>
      </c>
      <c r="U2270" s="4">
        <v>0.39498058738855901</v>
      </c>
      <c r="V2270" s="4">
        <v>0.119238442376428</v>
      </c>
      <c r="W2270" s="4">
        <v>-3.7426422847675398</v>
      </c>
      <c r="X2270" s="4">
        <v>-2.5396277150046598</v>
      </c>
      <c r="Y2270" s="4">
        <v>-5.9805909122677701</v>
      </c>
      <c r="Z2270" s="4">
        <v>-3.9225308290361798</v>
      </c>
      <c r="AA2270" s="4">
        <v>0.25607863198470299</v>
      </c>
      <c r="AB2270" s="4">
        <v>1.15508576359305</v>
      </c>
      <c r="AC2270" s="4">
        <v>0.842033163802547</v>
      </c>
      <c r="AD2270" s="4">
        <v>1.0942484367549301</v>
      </c>
      <c r="AE2270" s="4">
        <v>-4.1415724640081901</v>
      </c>
      <c r="AF2270" s="4">
        <v>-3.1914358449198001</v>
      </c>
      <c r="AG2270" s="4">
        <v>-3.99989259761377</v>
      </c>
      <c r="AH2270" s="18">
        <v>-4.7930507947003198</v>
      </c>
      <c r="AI2270" s="17">
        <v>-4.03148792531052</v>
      </c>
      <c r="AJ2270" s="4">
        <v>0.83686149903380802</v>
      </c>
      <c r="AK2270" s="4">
        <v>-4.0463479352690399</v>
      </c>
      <c r="AL2270" s="18">
        <v>0.29050080097626702</v>
      </c>
      <c r="AM2270" s="22">
        <v>0.65797223147955497</v>
      </c>
      <c r="AN2270" s="5">
        <v>0.41022359880029102</v>
      </c>
      <c r="AO2270" s="5">
        <v>1.4281771031825701</v>
      </c>
      <c r="AP2270" s="23">
        <v>0.120039578892328</v>
      </c>
      <c r="AQ2270" s="27">
        <v>1.09370608605809E-6</v>
      </c>
      <c r="AR2270" s="28">
        <v>3.3280638790375501E-6</v>
      </c>
      <c r="AS2270" s="27">
        <v>5.4892897681264801E-5</v>
      </c>
      <c r="AT2270" s="6">
        <v>5.0282271384434398E-4</v>
      </c>
      <c r="AU2270" s="7">
        <v>4.8683494243443297</v>
      </c>
      <c r="AV2270" s="6">
        <v>7.1435103488321203E-2</v>
      </c>
      <c r="AW2270" s="6">
        <v>0.22168500454860501</v>
      </c>
      <c r="AX2270" s="7">
        <v>-0.54636069805754095</v>
      </c>
      <c r="AY2270" s="6">
        <v>8.6917305749962901E-3</v>
      </c>
      <c r="AZ2270" s="6">
        <v>1.6437209299362099E-2</v>
      </c>
      <c r="BA2270" s="7">
        <v>4.3368487362453001</v>
      </c>
      <c r="BB2270" s="6">
        <v>0.98578100709179695</v>
      </c>
      <c r="BC2270" s="6">
        <v>0.99662321967718703</v>
      </c>
      <c r="BD2270" s="7">
        <v>-1.48600099585163E-2</v>
      </c>
      <c r="BE2270" s="6">
        <v>7.2014192390886596E-4</v>
      </c>
      <c r="BF2270" s="6">
        <v>2.58757844714103E-3</v>
      </c>
      <c r="BG2270" s="7">
        <v>4.32198872628679</v>
      </c>
      <c r="BH2270" s="6">
        <v>4.40753752836985E-3</v>
      </c>
      <c r="BI2270" s="6">
        <v>8.9619929743520194E-3</v>
      </c>
      <c r="BJ2270" s="31">
        <v>-4.8832094343028496</v>
      </c>
      <c r="BK2270" s="35">
        <v>0.84717654286058275</v>
      </c>
      <c r="BL2270" s="8">
        <v>0.8313907102720729</v>
      </c>
      <c r="BM2270" s="8">
        <v>0.86822522788923973</v>
      </c>
      <c r="BN2270" s="8">
        <v>0.75596488770610593</v>
      </c>
      <c r="BO2270" s="8">
        <v>-0.81628676848085979</v>
      </c>
      <c r="BP2270" s="8">
        <v>-0.32651461253819219</v>
      </c>
      <c r="BQ2270" s="8">
        <v>-1.7274020215536183</v>
      </c>
      <c r="BR2270" s="8">
        <v>-0.88952312186368343</v>
      </c>
      <c r="BS2270" s="8">
        <v>0.81167536401169083</v>
      </c>
      <c r="BT2270" s="8">
        <v>1.1776797933200081</v>
      </c>
      <c r="BU2270" s="8">
        <v>1.0502295939819628</v>
      </c>
      <c r="BV2270" s="8">
        <v>1.1529116571093487</v>
      </c>
      <c r="BW2270" s="8">
        <v>-0.9786995096630382</v>
      </c>
      <c r="BX2270" s="8">
        <v>-0.59187920667807858</v>
      </c>
      <c r="BY2270" s="8">
        <v>-0.92101870066723235</v>
      </c>
      <c r="BZ2270" s="36">
        <v>-1.2439298357063098</v>
      </c>
      <c r="CA2270" s="40">
        <v>0.84717654286058275</v>
      </c>
      <c r="CB2270" s="9">
        <v>0.8313907102720729</v>
      </c>
      <c r="CC2270" s="9">
        <v>0.86822522788923973</v>
      </c>
      <c r="CD2270" s="9">
        <v>0.75596488770610593</v>
      </c>
      <c r="CE2270" s="9" t="s">
        <v>24178</v>
      </c>
      <c r="CF2270" s="9" t="s">
        <v>24178</v>
      </c>
      <c r="CG2270" s="9" t="s">
        <v>24178</v>
      </c>
      <c r="CH2270" s="9" t="s">
        <v>24178</v>
      </c>
      <c r="CI2270" s="9">
        <v>0.81167536401169083</v>
      </c>
      <c r="CJ2270" s="9">
        <v>1.1776797933200081</v>
      </c>
      <c r="CK2270" s="9">
        <v>1.0502295939819628</v>
      </c>
      <c r="CL2270" s="9">
        <v>1.1529116571093487</v>
      </c>
      <c r="CM2270" s="9" t="s">
        <v>24178</v>
      </c>
      <c r="CN2270" s="9" t="s">
        <v>24178</v>
      </c>
      <c r="CO2270" s="9" t="s">
        <v>24178</v>
      </c>
      <c r="CP2270" s="41" t="s">
        <v>24178</v>
      </c>
      <c r="CQ2270" s="51" t="str">
        <f>IF(COUNTIF(CA2270:CD2270,"")=4,"-","+")</f>
        <v>+</v>
      </c>
      <c r="CR2270" s="10" t="str">
        <f>IF(COUNTIF(CE2270:CH2270,"")=4,"-","+")</f>
        <v>-</v>
      </c>
      <c r="CS2270" s="10" t="str">
        <f>IF(COUNTIF(CI2270:CL2270,"")=4,"-","+")</f>
        <v>+</v>
      </c>
      <c r="CT2270" s="10" t="str">
        <f>IF(COUNTIF(CM2270:CP2270,"")=4,"-","+")</f>
        <v>-</v>
      </c>
      <c r="CU2270" s="10" t="str">
        <f>IF(COUNTIF(CS2270:CT2270,"-")=2,"+","-")</f>
        <v>-</v>
      </c>
      <c r="CV2270" s="10" t="str">
        <f>IF(COUNTIF(CQ2270,"+")+COUNTIF(CS2270,"+")=0,"+","-")</f>
        <v>-</v>
      </c>
      <c r="CW2270" s="10" t="str">
        <f>IF(AND(CQ2270="+",CS2270="-"),"+","-")</f>
        <v>-</v>
      </c>
      <c r="CX2270" s="10" t="str">
        <f>IF(AND(CQ2270="-",CS2270="+"),"+","-")</f>
        <v>-</v>
      </c>
      <c r="CY2270" s="10" t="str">
        <f t="shared" si="98"/>
        <v>-</v>
      </c>
      <c r="CZ2270" s="76" t="str">
        <f t="shared" si="99"/>
        <v>-</v>
      </c>
    </row>
    <row r="2271" spans="1:104" s="11" customFormat="1" ht="25" customHeight="1" x14ac:dyDescent="0.2">
      <c r="A2271" s="12" t="s">
        <v>20307</v>
      </c>
      <c r="B2271" s="3" t="s">
        <v>20300</v>
      </c>
      <c r="C2271" s="3" t="s">
        <v>20308</v>
      </c>
      <c r="D2271" s="3" t="s">
        <v>20308</v>
      </c>
      <c r="E2271" s="3" t="s">
        <v>20308</v>
      </c>
      <c r="F2271" s="3" t="s">
        <v>20309</v>
      </c>
      <c r="G2271" s="3" t="s">
        <v>20300</v>
      </c>
      <c r="H2271" s="3" t="s">
        <v>20301</v>
      </c>
      <c r="I2271" s="3" t="s">
        <v>20302</v>
      </c>
      <c r="J2271" s="3" t="s">
        <v>20303</v>
      </c>
      <c r="K2271" s="3" t="s">
        <v>20304</v>
      </c>
      <c r="L2271" s="3" t="s">
        <v>20305</v>
      </c>
      <c r="M2271" s="3" t="s">
        <v>20306</v>
      </c>
      <c r="N2271" s="3" t="s">
        <v>20307</v>
      </c>
      <c r="O2271" s="3">
        <v>3</v>
      </c>
      <c r="P2271" s="3">
        <v>20</v>
      </c>
      <c r="Q2271" s="3">
        <v>20</v>
      </c>
      <c r="R2271" s="13">
        <v>20</v>
      </c>
      <c r="S2271" s="17">
        <v>0.64650378252018803</v>
      </c>
      <c r="T2271" s="4">
        <v>0.75277526917498205</v>
      </c>
      <c r="U2271" s="4">
        <v>0.73506879282027204</v>
      </c>
      <c r="V2271" s="4">
        <v>0.244735909791295</v>
      </c>
      <c r="W2271" s="4">
        <v>-4.5343458251755697</v>
      </c>
      <c r="X2271" s="4">
        <v>-3.5911512487535302</v>
      </c>
      <c r="Y2271" s="4">
        <v>-2.4480485323455201</v>
      </c>
      <c r="Z2271" s="4">
        <v>-3.85936510758417</v>
      </c>
      <c r="AA2271" s="4">
        <v>1.74135622577544</v>
      </c>
      <c r="AB2271" s="4">
        <v>2.0037412631740601</v>
      </c>
      <c r="AC2271" s="4">
        <v>2.2681355509255101</v>
      </c>
      <c r="AD2271" s="4">
        <v>2.7693886435424901</v>
      </c>
      <c r="AE2271" s="4">
        <v>-4.5101711423981898</v>
      </c>
      <c r="AF2271" s="4">
        <v>-3.31408410569678</v>
      </c>
      <c r="AG2271" s="4">
        <v>-2.96108483380999</v>
      </c>
      <c r="AH2271" s="18">
        <v>-5.5693524328262303</v>
      </c>
      <c r="AI2271" s="17">
        <v>-4.0886731286828004</v>
      </c>
      <c r="AJ2271" s="4">
        <v>2.1956554208543801</v>
      </c>
      <c r="AK2271" s="4">
        <v>-3.6082276784646998</v>
      </c>
      <c r="AL2271" s="18">
        <v>0.59477093857668395</v>
      </c>
      <c r="AM2271" s="22">
        <v>1.1890493814457199</v>
      </c>
      <c r="AN2271" s="5">
        <v>0.43880215079947299</v>
      </c>
      <c r="AO2271" s="5">
        <v>0.86930471940001597</v>
      </c>
      <c r="AP2271" s="23">
        <v>0.23794233538993001</v>
      </c>
      <c r="AQ2271" s="27">
        <v>1.2145304776595599E-7</v>
      </c>
      <c r="AR2271" s="28">
        <v>5.5116149531159599E-7</v>
      </c>
      <c r="AS2271" s="27">
        <v>7.4478766232479701E-4</v>
      </c>
      <c r="AT2271" s="6">
        <v>2.5772797338759102E-3</v>
      </c>
      <c r="AU2271" s="7">
        <v>6.2843285495371699</v>
      </c>
      <c r="AV2271" s="6">
        <v>1.8217108026112401E-3</v>
      </c>
      <c r="AW2271" s="6">
        <v>2.5017525839001398E-2</v>
      </c>
      <c r="AX2271" s="7">
        <v>-1.60088448227769</v>
      </c>
      <c r="AY2271" s="6">
        <v>1.45202190785504E-3</v>
      </c>
      <c r="AZ2271" s="6">
        <v>4.4050307845185299E-3</v>
      </c>
      <c r="BA2271" s="7">
        <v>4.2029986170413798</v>
      </c>
      <c r="BB2271" s="6">
        <v>0.54047629465840896</v>
      </c>
      <c r="BC2271" s="6">
        <v>0.94542421311682301</v>
      </c>
      <c r="BD2271" s="7">
        <v>0.48044545021810198</v>
      </c>
      <c r="BE2271" s="6">
        <v>3.4193157130883501E-3</v>
      </c>
      <c r="BF2271" s="6">
        <v>7.7451339511491798E-3</v>
      </c>
      <c r="BG2271" s="7">
        <v>4.6834440672594804</v>
      </c>
      <c r="BH2271" s="6">
        <v>1.5487935560147499E-4</v>
      </c>
      <c r="BI2271" s="6">
        <v>1.05980374744508E-3</v>
      </c>
      <c r="BJ2271" s="31">
        <v>-5.8038830993190702</v>
      </c>
      <c r="BK2271" s="35">
        <v>0.6628590040166159</v>
      </c>
      <c r="BL2271" s="8">
        <v>0.70046626983550131</v>
      </c>
      <c r="BM2271" s="8">
        <v>0.69420031662501858</v>
      </c>
      <c r="BN2271" s="8">
        <v>0.52068172144707736</v>
      </c>
      <c r="BO2271" s="8">
        <v>-1.1705357709824527</v>
      </c>
      <c r="BP2271" s="8">
        <v>-0.83675885422907681</v>
      </c>
      <c r="BQ2271" s="8">
        <v>-0.43223861020643656</v>
      </c>
      <c r="BR2271" s="8">
        <v>-0.93167415279940924</v>
      </c>
      <c r="BS2271" s="8">
        <v>1.0503044812752989</v>
      </c>
      <c r="BT2271" s="8">
        <v>1.1431570813372645</v>
      </c>
      <c r="BU2271" s="8">
        <v>1.2367207132525908</v>
      </c>
      <c r="BV2271" s="8">
        <v>1.414103743169344</v>
      </c>
      <c r="BW2271" s="8">
        <v>-1.1619808542318348</v>
      </c>
      <c r="BX2271" s="8">
        <v>-0.73871056275780744</v>
      </c>
      <c r="BY2271" s="8">
        <v>-0.61379147232631337</v>
      </c>
      <c r="BZ2271" s="36">
        <v>-1.5368030534253803</v>
      </c>
      <c r="CA2271" s="40">
        <v>0.6628590040166159</v>
      </c>
      <c r="CB2271" s="9">
        <v>0.70046626983550131</v>
      </c>
      <c r="CC2271" s="9">
        <v>0.69420031662501858</v>
      </c>
      <c r="CD2271" s="9">
        <v>0.52068172144707736</v>
      </c>
      <c r="CE2271" s="9" t="s">
        <v>24178</v>
      </c>
      <c r="CF2271" s="9" t="s">
        <v>24178</v>
      </c>
      <c r="CG2271" s="9" t="s">
        <v>24178</v>
      </c>
      <c r="CH2271" s="9" t="s">
        <v>24178</v>
      </c>
      <c r="CI2271" s="9">
        <v>1.0503044812752989</v>
      </c>
      <c r="CJ2271" s="9">
        <v>1.1431570813372645</v>
      </c>
      <c r="CK2271" s="9">
        <v>1.2367207132525908</v>
      </c>
      <c r="CL2271" s="9">
        <v>1.414103743169344</v>
      </c>
      <c r="CM2271" s="9" t="s">
        <v>24178</v>
      </c>
      <c r="CN2271" s="9" t="s">
        <v>24178</v>
      </c>
      <c r="CO2271" s="9" t="s">
        <v>24178</v>
      </c>
      <c r="CP2271" s="41" t="s">
        <v>24178</v>
      </c>
      <c r="CQ2271" s="51" t="str">
        <f>IF(COUNTIF(CA2271:CD2271,"")=4,"-","+")</f>
        <v>+</v>
      </c>
      <c r="CR2271" s="10" t="str">
        <f>IF(COUNTIF(CE2271:CH2271,"")=4,"-","+")</f>
        <v>-</v>
      </c>
      <c r="CS2271" s="10" t="str">
        <f>IF(COUNTIF(CI2271:CL2271,"")=4,"-","+")</f>
        <v>+</v>
      </c>
      <c r="CT2271" s="10" t="str">
        <f>IF(COUNTIF(CM2271:CP2271,"")=4,"-","+")</f>
        <v>-</v>
      </c>
      <c r="CU2271" s="10" t="str">
        <f>IF(COUNTIF(CS2271:CT2271,"-")=2,"+","-")</f>
        <v>-</v>
      </c>
      <c r="CV2271" s="10" t="str">
        <f>IF(COUNTIF(CQ2271,"+")+COUNTIF(CS2271,"+")=0,"+","-")</f>
        <v>-</v>
      </c>
      <c r="CW2271" s="10" t="str">
        <f>IF(AND(CQ2271="+",CS2271="-"),"+","-")</f>
        <v>-</v>
      </c>
      <c r="CX2271" s="10" t="str">
        <f>IF(AND(CQ2271="-",CS2271="+"),"+","-")</f>
        <v>-</v>
      </c>
      <c r="CY2271" s="10" t="str">
        <f t="shared" si="98"/>
        <v>-</v>
      </c>
      <c r="CZ2271" s="76" t="str">
        <f t="shared" si="99"/>
        <v>-</v>
      </c>
    </row>
    <row r="2272" spans="1:104" s="11" customFormat="1" ht="25" customHeight="1" x14ac:dyDescent="0.2">
      <c r="A2272" s="12" t="s">
        <v>20317</v>
      </c>
      <c r="B2272" s="3" t="s">
        <v>20318</v>
      </c>
      <c r="C2272" s="3" t="s">
        <v>20319</v>
      </c>
      <c r="D2272" s="3" t="s">
        <v>20319</v>
      </c>
      <c r="E2272" s="3" t="s">
        <v>20319</v>
      </c>
      <c r="F2272" s="3" t="s">
        <v>20320</v>
      </c>
      <c r="G2272" s="3" t="s">
        <v>20310</v>
      </c>
      <c r="H2272" s="3" t="s">
        <v>20311</v>
      </c>
      <c r="I2272" s="3" t="s">
        <v>20312</v>
      </c>
      <c r="J2272" s="3" t="s">
        <v>20313</v>
      </c>
      <c r="K2272" s="3" t="s">
        <v>20314</v>
      </c>
      <c r="L2272" s="3" t="s">
        <v>20315</v>
      </c>
      <c r="M2272" s="3" t="s">
        <v>20316</v>
      </c>
      <c r="N2272" s="3" t="s">
        <v>20317</v>
      </c>
      <c r="O2272" s="3">
        <v>8</v>
      </c>
      <c r="P2272" s="3">
        <v>5</v>
      </c>
      <c r="Q2272" s="3">
        <v>5</v>
      </c>
      <c r="R2272" s="13">
        <v>5</v>
      </c>
      <c r="S2272" s="17">
        <v>-0.55048391016490295</v>
      </c>
      <c r="T2272" s="4">
        <v>-0.56224268038492997</v>
      </c>
      <c r="U2272" s="4">
        <v>9.1525010263886503E-3</v>
      </c>
      <c r="V2272" s="4">
        <v>-1.37046104098773</v>
      </c>
      <c r="W2272" s="4">
        <v>-3.6028167694658801</v>
      </c>
      <c r="X2272" s="4">
        <v>-4.3305524290817399</v>
      </c>
      <c r="Y2272" s="4">
        <v>-4.1719132296505599</v>
      </c>
      <c r="Z2272" s="4">
        <v>-4.5167588069934199</v>
      </c>
      <c r="AA2272" s="4">
        <v>-0.61712883736752699</v>
      </c>
      <c r="AB2272" s="4">
        <v>6.9750505456887907E-2</v>
      </c>
      <c r="AC2272" s="4">
        <v>0.34074707800494503</v>
      </c>
      <c r="AD2272" s="4">
        <v>-0.486784304697508</v>
      </c>
      <c r="AE2272" s="4">
        <v>-3.84411580016083</v>
      </c>
      <c r="AF2272" s="4">
        <v>-5.3505606110000601</v>
      </c>
      <c r="AG2272" s="4">
        <v>-2.68594660712446</v>
      </c>
      <c r="AH2272" s="18">
        <v>-4.7278946238707302</v>
      </c>
      <c r="AI2272" s="17">
        <v>-4.1521294105390201</v>
      </c>
      <c r="AJ2272" s="4">
        <v>-0.17335388965080101</v>
      </c>
      <c r="AK2272" s="4">
        <v>-4.1555103087978997</v>
      </c>
      <c r="AL2272" s="18">
        <v>-0.61850878262779496</v>
      </c>
      <c r="AM2272" s="22">
        <v>1.15647558272656</v>
      </c>
      <c r="AN2272" s="5">
        <v>0.45408309854863399</v>
      </c>
      <c r="AO2272" s="5">
        <v>0.394495215667581</v>
      </c>
      <c r="AP2272" s="23">
        <v>0.56779812826573794</v>
      </c>
      <c r="AQ2272" s="27">
        <v>2.2469369362473499E-6</v>
      </c>
      <c r="AR2272" s="28">
        <v>6.1649744600175797E-6</v>
      </c>
      <c r="AS2272" s="27">
        <v>3.3167423389250101E-3</v>
      </c>
      <c r="AT2272" s="6">
        <v>7.2197636141081399E-3</v>
      </c>
      <c r="AU2272" s="7">
        <v>3.9787755208882198</v>
      </c>
      <c r="AV2272" s="6">
        <v>0.26873759547603798</v>
      </c>
      <c r="AW2272" s="6">
        <v>0.484133731410472</v>
      </c>
      <c r="AX2272" s="7">
        <v>-0.44515489297699401</v>
      </c>
      <c r="AY2272" s="6">
        <v>1.0308114250363601E-4</v>
      </c>
      <c r="AZ2272" s="6">
        <v>8.6108865218801896E-4</v>
      </c>
      <c r="BA2272" s="7">
        <v>3.5370015261701</v>
      </c>
      <c r="BB2272" s="6">
        <v>0.995870843553608</v>
      </c>
      <c r="BC2272" s="6">
        <v>0.99891748475759601</v>
      </c>
      <c r="BD2272" s="7">
        <v>-3.38089825888144E-3</v>
      </c>
      <c r="BE2272" s="6">
        <v>4.1523634477595196E-3</v>
      </c>
      <c r="BF2272" s="6">
        <v>9.0088083734269908E-3</v>
      </c>
      <c r="BG2272" s="7">
        <v>3.5336206279112199</v>
      </c>
      <c r="BH2272" s="6">
        <v>1.3316472228374899E-5</v>
      </c>
      <c r="BI2272" s="6">
        <v>2.28294814738741E-4</v>
      </c>
      <c r="BJ2272" s="31">
        <v>-3.9821564191470999</v>
      </c>
      <c r="BK2272" s="35">
        <v>0.85564034016593726</v>
      </c>
      <c r="BL2272" s="8">
        <v>0.84980565758045712</v>
      </c>
      <c r="BM2272" s="8">
        <v>1.1333310137209847</v>
      </c>
      <c r="BN2272" s="8">
        <v>0.44876902656926876</v>
      </c>
      <c r="BO2272" s="8">
        <v>-0.6589222412951341</v>
      </c>
      <c r="BP2272" s="8">
        <v>-1.0200234874749134</v>
      </c>
      <c r="BQ2272" s="8">
        <v>-0.94130697571595989</v>
      </c>
      <c r="BR2272" s="8">
        <v>-1.1124187881889438</v>
      </c>
      <c r="BS2272" s="8">
        <v>0.822571236094369</v>
      </c>
      <c r="BT2272" s="8">
        <v>1.1633996445853998</v>
      </c>
      <c r="BU2272" s="8">
        <v>1.2978677014471551</v>
      </c>
      <c r="BV2272" s="8">
        <v>0.88724798040109942</v>
      </c>
      <c r="BW2272" s="8">
        <v>-0.77865442637441573</v>
      </c>
      <c r="BX2272" s="8">
        <v>-1.5261498820488719</v>
      </c>
      <c r="BY2272" s="8">
        <v>-0.20397276364921546</v>
      </c>
      <c r="BZ2272" s="36">
        <v>-1.2171840358172199</v>
      </c>
      <c r="CA2272" s="40">
        <v>0.85564034016593726</v>
      </c>
      <c r="CB2272" s="9">
        <v>0.84980565758045712</v>
      </c>
      <c r="CC2272" s="9">
        <v>1.1333310137209847</v>
      </c>
      <c r="CD2272" s="9">
        <v>0.44876902656926876</v>
      </c>
      <c r="CE2272" s="9" t="s">
        <v>24178</v>
      </c>
      <c r="CF2272" s="9" t="s">
        <v>24178</v>
      </c>
      <c r="CG2272" s="9" t="s">
        <v>24178</v>
      </c>
      <c r="CH2272" s="9" t="s">
        <v>24178</v>
      </c>
      <c r="CI2272" s="9">
        <v>0.822571236094369</v>
      </c>
      <c r="CJ2272" s="9">
        <v>1.1633996445853998</v>
      </c>
      <c r="CK2272" s="9">
        <v>1.2978677014471551</v>
      </c>
      <c r="CL2272" s="9">
        <v>0.88724798040109942</v>
      </c>
      <c r="CM2272" s="9" t="s">
        <v>24178</v>
      </c>
      <c r="CN2272" s="9" t="s">
        <v>24178</v>
      </c>
      <c r="CO2272" s="9" t="s">
        <v>24178</v>
      </c>
      <c r="CP2272" s="41" t="s">
        <v>24178</v>
      </c>
      <c r="CQ2272" s="51" t="str">
        <f>IF(COUNTIF(CA2272:CD2272,"")=4,"-","+")</f>
        <v>+</v>
      </c>
      <c r="CR2272" s="10" t="str">
        <f>IF(COUNTIF(CE2272:CH2272,"")=4,"-","+")</f>
        <v>-</v>
      </c>
      <c r="CS2272" s="10" t="str">
        <f>IF(COUNTIF(CI2272:CL2272,"")=4,"-","+")</f>
        <v>+</v>
      </c>
      <c r="CT2272" s="10" t="str">
        <f>IF(COUNTIF(CM2272:CP2272,"")=4,"-","+")</f>
        <v>-</v>
      </c>
      <c r="CU2272" s="10" t="str">
        <f>IF(COUNTIF(CS2272:CT2272,"-")=2,"+","-")</f>
        <v>-</v>
      </c>
      <c r="CV2272" s="10" t="str">
        <f>IF(COUNTIF(CQ2272,"+")+COUNTIF(CS2272,"+")=0,"+","-")</f>
        <v>-</v>
      </c>
      <c r="CW2272" s="10" t="str">
        <f>IF(AND(CQ2272="+",CS2272="-"),"+","-")</f>
        <v>-</v>
      </c>
      <c r="CX2272" s="10" t="str">
        <f>IF(AND(CQ2272="-",CS2272="+"),"+","-")</f>
        <v>-</v>
      </c>
      <c r="CY2272" s="10" t="str">
        <f t="shared" si="98"/>
        <v>-</v>
      </c>
      <c r="CZ2272" s="76" t="str">
        <f t="shared" si="99"/>
        <v>-</v>
      </c>
    </row>
    <row r="2273" spans="1:104" s="11" customFormat="1" ht="25" customHeight="1" x14ac:dyDescent="0.2">
      <c r="A2273" s="12" t="s">
        <v>20328</v>
      </c>
      <c r="B2273" s="3" t="s">
        <v>20329</v>
      </c>
      <c r="C2273" s="3" t="s">
        <v>5654</v>
      </c>
      <c r="D2273" s="3" t="s">
        <v>5654</v>
      </c>
      <c r="E2273" s="3" t="s">
        <v>5654</v>
      </c>
      <c r="F2273" s="3" t="s">
        <v>20330</v>
      </c>
      <c r="G2273" s="3" t="s">
        <v>20321</v>
      </c>
      <c r="H2273" s="3" t="s">
        <v>20322</v>
      </c>
      <c r="I2273" s="3" t="s">
        <v>20323</v>
      </c>
      <c r="J2273" s="3" t="s">
        <v>20324</v>
      </c>
      <c r="K2273" s="3" t="s">
        <v>20325</v>
      </c>
      <c r="L2273" s="3" t="s">
        <v>20326</v>
      </c>
      <c r="M2273" s="3" t="s">
        <v>20327</v>
      </c>
      <c r="N2273" s="3" t="s">
        <v>20328</v>
      </c>
      <c r="O2273" s="3">
        <v>3</v>
      </c>
      <c r="P2273" s="3">
        <v>3</v>
      </c>
      <c r="Q2273" s="3">
        <v>3</v>
      </c>
      <c r="R2273" s="13">
        <v>3</v>
      </c>
      <c r="S2273" s="17">
        <v>-3.6176758840705401</v>
      </c>
      <c r="T2273" s="4">
        <v>-2.6667736015472201</v>
      </c>
      <c r="U2273" s="4">
        <v>-3.0427438574769199</v>
      </c>
      <c r="V2273" s="4">
        <v>-4.3350898279821699</v>
      </c>
      <c r="W2273" s="4">
        <v>-4.84105074502357</v>
      </c>
      <c r="X2273" s="4">
        <v>-3.5267293069241799</v>
      </c>
      <c r="Y2273" s="4">
        <v>-4.6568629327910598</v>
      </c>
      <c r="Z2273" s="4">
        <v>-2.8501204007889802</v>
      </c>
      <c r="AA2273" s="4">
        <v>-3.7411298200069698</v>
      </c>
      <c r="AB2273" s="4">
        <v>-5.1588003287909796</v>
      </c>
      <c r="AC2273" s="4">
        <v>-4.1328415744965197</v>
      </c>
      <c r="AD2273" s="4">
        <v>-3.5382767149608099</v>
      </c>
      <c r="AE2273" s="4">
        <v>-3.7028584258253701</v>
      </c>
      <c r="AF2273" s="4">
        <v>-2.6184062323165298</v>
      </c>
      <c r="AG2273" s="4">
        <v>-2.61133844680284</v>
      </c>
      <c r="AH2273" s="18">
        <v>-2.95985370672848</v>
      </c>
      <c r="AI2273" s="17">
        <v>-2.97311420291831</v>
      </c>
      <c r="AJ2273" s="4">
        <v>-4.1427621095638196</v>
      </c>
      <c r="AK2273" s="4">
        <v>-3.9686908463819499</v>
      </c>
      <c r="AL2273" s="18">
        <v>-3.4155707927692101</v>
      </c>
      <c r="AM2273" s="22">
        <v>0.51296585778093295</v>
      </c>
      <c r="AN2273" s="5">
        <v>0.72091219258412298</v>
      </c>
      <c r="AO2273" s="5">
        <v>0.94536103462903198</v>
      </c>
      <c r="AP2273" s="23">
        <v>0.72710817198687405</v>
      </c>
      <c r="AQ2273" s="27">
        <v>0.15808131004374701</v>
      </c>
      <c r="AR2273" s="28">
        <v>0.17385630031226401</v>
      </c>
      <c r="AS2273" s="27">
        <v>4.2289785419770798E-2</v>
      </c>
      <c r="AT2273" s="6">
        <v>5.7355794806648902E-2</v>
      </c>
      <c r="AU2273" s="7">
        <v>-1.1696479066455101</v>
      </c>
      <c r="AV2273" s="6">
        <v>0.20530724150606</v>
      </c>
      <c r="AW2273" s="6">
        <v>0.40643086375124199</v>
      </c>
      <c r="AX2273" s="7">
        <v>0.72719131679460702</v>
      </c>
      <c r="AY2273" s="6">
        <v>0.39167419887115301</v>
      </c>
      <c r="AZ2273" s="6">
        <v>0.43683272815822</v>
      </c>
      <c r="BA2273" s="7">
        <v>0.55312005361273597</v>
      </c>
      <c r="BB2273" s="6">
        <v>0.12805048627975901</v>
      </c>
      <c r="BC2273" s="6">
        <v>0.82009421862981002</v>
      </c>
      <c r="BD2273" s="7">
        <v>-0.99557664346364305</v>
      </c>
      <c r="BE2273" s="6">
        <v>0.36249775785636701</v>
      </c>
      <c r="BF2273" s="6">
        <v>0.41002670845811401</v>
      </c>
      <c r="BG2273" s="7">
        <v>-0.44245658985090802</v>
      </c>
      <c r="BH2273" s="6">
        <v>0.78018076413877102</v>
      </c>
      <c r="BI2273" s="6">
        <v>0.80031839825420303</v>
      </c>
      <c r="BJ2273" s="31">
        <v>0.17407126318187099</v>
      </c>
      <c r="BK2273" s="35">
        <v>9.7194599800359827E-3</v>
      </c>
      <c r="BL2273" s="8">
        <v>1.2656991109645672</v>
      </c>
      <c r="BM2273" s="8">
        <v>0.7691065593407691</v>
      </c>
      <c r="BN2273" s="8">
        <v>-0.93786193870428924</v>
      </c>
      <c r="BO2273" s="8">
        <v>-1.6061499717408347</v>
      </c>
      <c r="BP2273" s="8">
        <v>0.12984436904998761</v>
      </c>
      <c r="BQ2273" s="8">
        <v>-1.3628693020283618</v>
      </c>
      <c r="BR2273" s="8">
        <v>1.0235292759004166</v>
      </c>
      <c r="BS2273" s="8">
        <v>-0.15334212291852131</v>
      </c>
      <c r="BT2273" s="8">
        <v>-2.025842950352319</v>
      </c>
      <c r="BU2273" s="8">
        <v>-0.67072650797310007</v>
      </c>
      <c r="BV2273" s="8">
        <v>0.11459221351079123</v>
      </c>
      <c r="BW2273" s="8">
        <v>-0.10279214192642262</v>
      </c>
      <c r="BX2273" s="8">
        <v>1.3295841521953022</v>
      </c>
      <c r="BY2273" s="8">
        <v>1.3389194907951441</v>
      </c>
      <c r="BZ2273" s="36">
        <v>0.87859030390684389</v>
      </c>
      <c r="CA2273" s="40" t="s">
        <v>24178</v>
      </c>
      <c r="CB2273" s="9">
        <v>1.2656991109645672</v>
      </c>
      <c r="CC2273" s="9">
        <v>0.7691065593407691</v>
      </c>
      <c r="CD2273" s="9">
        <v>-0.93786193870428924</v>
      </c>
      <c r="CE2273" s="9" t="s">
        <v>24178</v>
      </c>
      <c r="CF2273" s="9" t="s">
        <v>24178</v>
      </c>
      <c r="CG2273" s="9" t="s">
        <v>24178</v>
      </c>
      <c r="CH2273" s="9" t="s">
        <v>24178</v>
      </c>
      <c r="CI2273" s="9">
        <v>-0.15334212291852131</v>
      </c>
      <c r="CJ2273" s="9" t="s">
        <v>24178</v>
      </c>
      <c r="CK2273" s="9">
        <v>-0.67072650797310007</v>
      </c>
      <c r="CL2273" s="9">
        <v>0.11459221351079123</v>
      </c>
      <c r="CM2273" s="9" t="s">
        <v>24178</v>
      </c>
      <c r="CN2273" s="9" t="s">
        <v>24178</v>
      </c>
      <c r="CO2273" s="9" t="s">
        <v>24178</v>
      </c>
      <c r="CP2273" s="41" t="s">
        <v>24178</v>
      </c>
      <c r="CQ2273" s="51" t="str">
        <f>IF(COUNTIF(CA2273:CD2273,"")=4,"-","+")</f>
        <v>+</v>
      </c>
      <c r="CR2273" s="10" t="str">
        <f>IF(COUNTIF(CE2273:CH2273,"")=4,"-","+")</f>
        <v>-</v>
      </c>
      <c r="CS2273" s="10" t="str">
        <f>IF(COUNTIF(CI2273:CL2273,"")=4,"-","+")</f>
        <v>+</v>
      </c>
      <c r="CT2273" s="10" t="str">
        <f>IF(COUNTIF(CM2273:CP2273,"")=4,"-","+")</f>
        <v>-</v>
      </c>
      <c r="CU2273" s="10" t="str">
        <f>IF(COUNTIF(CS2273:CT2273,"-")=2,"+","-")</f>
        <v>-</v>
      </c>
      <c r="CV2273" s="10" t="str">
        <f>IF(COUNTIF(CQ2273,"+")+COUNTIF(CS2273,"+")=0,"+","-")</f>
        <v>-</v>
      </c>
      <c r="CW2273" s="10" t="str">
        <f>IF(AND(CQ2273="+",CS2273="-"),"+","-")</f>
        <v>-</v>
      </c>
      <c r="CX2273" s="10" t="str">
        <f>IF(AND(CQ2273="-",CS2273="+"),"+","-")</f>
        <v>-</v>
      </c>
      <c r="CY2273" s="10" t="str">
        <f t="shared" si="98"/>
        <v>-</v>
      </c>
      <c r="CZ2273" s="76" t="str">
        <f t="shared" si="99"/>
        <v>-</v>
      </c>
    </row>
    <row r="2274" spans="1:104" s="11" customFormat="1" ht="25" customHeight="1" x14ac:dyDescent="0.2">
      <c r="A2274" s="12" t="s">
        <v>20338</v>
      </c>
      <c r="B2274" s="3" t="s">
        <v>20339</v>
      </c>
      <c r="C2274" s="3" t="s">
        <v>20340</v>
      </c>
      <c r="D2274" s="3" t="s">
        <v>20340</v>
      </c>
      <c r="E2274" s="3" t="s">
        <v>20340</v>
      </c>
      <c r="F2274" s="3" t="s">
        <v>20341</v>
      </c>
      <c r="G2274" s="3" t="s">
        <v>20331</v>
      </c>
      <c r="H2274" s="3" t="s">
        <v>20332</v>
      </c>
      <c r="I2274" s="3" t="s">
        <v>20333</v>
      </c>
      <c r="J2274" s="3" t="s">
        <v>20334</v>
      </c>
      <c r="K2274" s="3" t="s">
        <v>20335</v>
      </c>
      <c r="L2274" s="3" t="s">
        <v>20336</v>
      </c>
      <c r="M2274" s="3" t="s">
        <v>20337</v>
      </c>
      <c r="N2274" s="3" t="s">
        <v>20338</v>
      </c>
      <c r="O2274" s="3">
        <v>5</v>
      </c>
      <c r="P2274" s="3">
        <v>11</v>
      </c>
      <c r="Q2274" s="3">
        <v>11</v>
      </c>
      <c r="R2274" s="13">
        <v>11</v>
      </c>
      <c r="S2274" s="17">
        <v>1.5776145097401999</v>
      </c>
      <c r="T2274" s="4">
        <v>2.0604865988484802</v>
      </c>
      <c r="U2274" s="4">
        <v>1.42936786596191</v>
      </c>
      <c r="V2274" s="4">
        <v>0.79368033491955403</v>
      </c>
      <c r="W2274" s="4">
        <v>-1.9660731863887999</v>
      </c>
      <c r="X2274" s="4">
        <v>-4.1510054389609996</v>
      </c>
      <c r="Y2274" s="4">
        <v>-4.6701763190272798</v>
      </c>
      <c r="Z2274" s="4">
        <v>-4.7942309536493397</v>
      </c>
      <c r="AA2274" s="4">
        <v>0.62246652663635504</v>
      </c>
      <c r="AB2274" s="4">
        <v>0.85244927516887603</v>
      </c>
      <c r="AC2274" s="4">
        <v>0.91595275858203695</v>
      </c>
      <c r="AD2274" s="4">
        <v>0.87494350944200505</v>
      </c>
      <c r="AE2274" s="4">
        <v>-4.0170052321460297</v>
      </c>
      <c r="AF2274" s="4">
        <v>-3.8866704356885502</v>
      </c>
      <c r="AG2274" s="4">
        <v>-4.9581498949384697</v>
      </c>
      <c r="AH2274" s="18">
        <v>-5.3797884838125496</v>
      </c>
      <c r="AI2274" s="17">
        <v>-4.5604035116463999</v>
      </c>
      <c r="AJ2274" s="4">
        <v>0.81645301745731802</v>
      </c>
      <c r="AK2274" s="4">
        <v>-3.8953714745066002</v>
      </c>
      <c r="AL2274" s="18">
        <v>1.46528732736754</v>
      </c>
      <c r="AM2274" s="22">
        <v>0.72544052497711997</v>
      </c>
      <c r="AN2274" s="5">
        <v>0.13196947289274299</v>
      </c>
      <c r="AO2274" s="5">
        <v>1.31603084040033</v>
      </c>
      <c r="AP2274" s="23">
        <v>0.52256601773808697</v>
      </c>
      <c r="AQ2274" s="27">
        <v>1.51932993754126E-7</v>
      </c>
      <c r="AR2274" s="28">
        <v>6.5871114482160705E-7</v>
      </c>
      <c r="AS2274" s="27">
        <v>4.9272998672109905E-4</v>
      </c>
      <c r="AT2274" s="6">
        <v>2.0100011744470301E-3</v>
      </c>
      <c r="AU2274" s="7">
        <v>5.37685652910372</v>
      </c>
      <c r="AV2274" s="6">
        <v>8.5512778965725997E-2</v>
      </c>
      <c r="AW2274" s="6">
        <v>0.24496225840843899</v>
      </c>
      <c r="AX2274" s="7">
        <v>0.64883430991021895</v>
      </c>
      <c r="AY2274" s="6">
        <v>1.7623490809123401E-3</v>
      </c>
      <c r="AZ2274" s="6">
        <v>5.0137111054588497E-3</v>
      </c>
      <c r="BA2274" s="7">
        <v>5.3606588018741403</v>
      </c>
      <c r="BB2274" s="6">
        <v>0.41934485059602999</v>
      </c>
      <c r="BC2274" s="6">
        <v>0.92945338544794998</v>
      </c>
      <c r="BD2274" s="7">
        <v>0.66503203713979697</v>
      </c>
      <c r="BE2274" s="6">
        <v>2.1472355176913902E-5</v>
      </c>
      <c r="BF2274" s="6">
        <v>2.8160993814522502E-4</v>
      </c>
      <c r="BG2274" s="7">
        <v>6.0256908390139401</v>
      </c>
      <c r="BH2274" s="6">
        <v>5.3259683651026204E-3</v>
      </c>
      <c r="BI2274" s="6">
        <v>1.03404996459394E-2</v>
      </c>
      <c r="BJ2274" s="31">
        <v>-4.7118244919639203</v>
      </c>
      <c r="BK2274" s="35">
        <v>1.0965725039556844</v>
      </c>
      <c r="BL2274" s="8">
        <v>1.266224333438442</v>
      </c>
      <c r="BM2274" s="8">
        <v>1.0444876663786966</v>
      </c>
      <c r="BN2274" s="8">
        <v>0.82114580203555065</v>
      </c>
      <c r="BO2274" s="8">
        <v>-0.14846342652032754</v>
      </c>
      <c r="BP2274" s="8">
        <v>-0.91611548657061315</v>
      </c>
      <c r="BQ2274" s="8">
        <v>-1.0985204994179532</v>
      </c>
      <c r="BR2274" s="8">
        <v>-1.1421057390583584</v>
      </c>
      <c r="BS2274" s="8">
        <v>0.76099170229954105</v>
      </c>
      <c r="BT2274" s="8">
        <v>0.84179362669750701</v>
      </c>
      <c r="BU2274" s="8">
        <v>0.86410488133942698</v>
      </c>
      <c r="BV2274" s="8">
        <v>0.84969672998992851</v>
      </c>
      <c r="BW2274" s="8">
        <v>-0.86903597887073913</v>
      </c>
      <c r="BX2274" s="8">
        <v>-0.82324427302767078</v>
      </c>
      <c r="BY2274" s="8">
        <v>-1.199696867027533</v>
      </c>
      <c r="BZ2274" s="36">
        <v>-1.3478349756415837</v>
      </c>
      <c r="CA2274" s="40">
        <v>1.0965725039556844</v>
      </c>
      <c r="CB2274" s="9">
        <v>1.266224333438442</v>
      </c>
      <c r="CC2274" s="9">
        <v>1.0444876663786966</v>
      </c>
      <c r="CD2274" s="9">
        <v>0.82114580203555065</v>
      </c>
      <c r="CE2274" s="9" t="s">
        <v>24178</v>
      </c>
      <c r="CF2274" s="9" t="s">
        <v>24178</v>
      </c>
      <c r="CG2274" s="9" t="s">
        <v>24178</v>
      </c>
      <c r="CH2274" s="9" t="s">
        <v>24178</v>
      </c>
      <c r="CI2274" s="9">
        <v>0.76099170229954105</v>
      </c>
      <c r="CJ2274" s="9">
        <v>0.84179362669750701</v>
      </c>
      <c r="CK2274" s="9">
        <v>0.86410488133942698</v>
      </c>
      <c r="CL2274" s="9">
        <v>0.84969672998992851</v>
      </c>
      <c r="CM2274" s="9" t="s">
        <v>24178</v>
      </c>
      <c r="CN2274" s="9" t="s">
        <v>24178</v>
      </c>
      <c r="CO2274" s="9" t="s">
        <v>24178</v>
      </c>
      <c r="CP2274" s="41" t="s">
        <v>24178</v>
      </c>
      <c r="CQ2274" s="51" t="str">
        <f>IF(COUNTIF(CA2274:CD2274,"")=4,"-","+")</f>
        <v>+</v>
      </c>
      <c r="CR2274" s="10" t="str">
        <f>IF(COUNTIF(CE2274:CH2274,"")=4,"-","+")</f>
        <v>-</v>
      </c>
      <c r="CS2274" s="10" t="str">
        <f>IF(COUNTIF(CI2274:CL2274,"")=4,"-","+")</f>
        <v>+</v>
      </c>
      <c r="CT2274" s="10" t="str">
        <f>IF(COUNTIF(CM2274:CP2274,"")=4,"-","+")</f>
        <v>-</v>
      </c>
      <c r="CU2274" s="10" t="str">
        <f>IF(COUNTIF(CS2274:CT2274,"-")=2,"+","-")</f>
        <v>-</v>
      </c>
      <c r="CV2274" s="10" t="str">
        <f>IF(COUNTIF(CQ2274,"+")+COUNTIF(CS2274,"+")=0,"+","-")</f>
        <v>-</v>
      </c>
      <c r="CW2274" s="10" t="str">
        <f>IF(AND(CQ2274="+",CS2274="-"),"+","-")</f>
        <v>-</v>
      </c>
      <c r="CX2274" s="10" t="str">
        <f>IF(AND(CQ2274="-",CS2274="+"),"+","-")</f>
        <v>-</v>
      </c>
      <c r="CY2274" s="10" t="str">
        <f t="shared" si="98"/>
        <v>-</v>
      </c>
      <c r="CZ2274" s="76" t="str">
        <f t="shared" si="99"/>
        <v>-</v>
      </c>
    </row>
    <row r="2275" spans="1:104" s="11" customFormat="1" ht="25" customHeight="1" x14ac:dyDescent="0.2">
      <c r="A2275" s="12" t="s">
        <v>20349</v>
      </c>
      <c r="B2275" s="3" t="s">
        <v>20350</v>
      </c>
      <c r="C2275" s="3" t="s">
        <v>20351</v>
      </c>
      <c r="D2275" s="3" t="s">
        <v>20351</v>
      </c>
      <c r="E2275" s="3" t="s">
        <v>20351</v>
      </c>
      <c r="F2275" s="3" t="s">
        <v>20352</v>
      </c>
      <c r="G2275" s="3" t="s">
        <v>20342</v>
      </c>
      <c r="H2275" s="3" t="s">
        <v>20343</v>
      </c>
      <c r="I2275" s="3" t="s">
        <v>20344</v>
      </c>
      <c r="J2275" s="3" t="s">
        <v>20345</v>
      </c>
      <c r="K2275" s="3" t="s">
        <v>20346</v>
      </c>
      <c r="L2275" s="3" t="s">
        <v>20347</v>
      </c>
      <c r="M2275" s="3" t="s">
        <v>20348</v>
      </c>
      <c r="N2275" s="3" t="s">
        <v>20349</v>
      </c>
      <c r="O2275" s="3">
        <v>7</v>
      </c>
      <c r="P2275" s="3">
        <v>13</v>
      </c>
      <c r="Q2275" s="3">
        <v>13</v>
      </c>
      <c r="R2275" s="13">
        <v>13</v>
      </c>
      <c r="S2275" s="17">
        <v>1.08834546253499</v>
      </c>
      <c r="T2275" s="4">
        <v>0.85277656236210897</v>
      </c>
      <c r="U2275" s="4">
        <v>0.84907153161418902</v>
      </c>
      <c r="V2275" s="4">
        <v>0.82491212679833503</v>
      </c>
      <c r="W2275" s="4">
        <v>-1.43412391139745</v>
      </c>
      <c r="X2275" s="4">
        <v>-5.5795307076435998</v>
      </c>
      <c r="Y2275" s="4">
        <v>-2.3759324491119398</v>
      </c>
      <c r="Z2275" s="4">
        <v>-3.7708979659120998</v>
      </c>
      <c r="AA2275" s="4">
        <v>1.1796294583498901</v>
      </c>
      <c r="AB2275" s="4">
        <v>1.72812607314342</v>
      </c>
      <c r="AC2275" s="4">
        <v>1.86664788564658</v>
      </c>
      <c r="AD2275" s="4">
        <v>2.1881887255318699</v>
      </c>
      <c r="AE2275" s="4">
        <v>-5.2538961567598896</v>
      </c>
      <c r="AF2275" s="4">
        <v>-4.9841862799029899</v>
      </c>
      <c r="AG2275" s="4">
        <v>-3.5600765415386899</v>
      </c>
      <c r="AH2275" s="18">
        <v>-4.6194638698504802</v>
      </c>
      <c r="AI2275" s="17">
        <v>-4.6044057120130102</v>
      </c>
      <c r="AJ2275" s="4">
        <v>1.7406480356679399</v>
      </c>
      <c r="AK2275" s="4">
        <v>-3.2901212585162698</v>
      </c>
      <c r="AL2275" s="18">
        <v>0.90377642082740595</v>
      </c>
      <c r="AM2275" s="22">
        <v>0.74317366341597701</v>
      </c>
      <c r="AN2275" s="5">
        <v>0.42074032962543501</v>
      </c>
      <c r="AO2275" s="5">
        <v>1.8030538168969601</v>
      </c>
      <c r="AP2275" s="23">
        <v>0.12366475986428099</v>
      </c>
      <c r="AQ2275" s="27">
        <v>1.9047469162967799E-6</v>
      </c>
      <c r="AR2275" s="28">
        <v>5.3779883330963E-6</v>
      </c>
      <c r="AS2275" s="27">
        <v>3.6843422147097199E-5</v>
      </c>
      <c r="AT2275" s="6">
        <v>3.9606678808129498E-4</v>
      </c>
      <c r="AU2275" s="7">
        <v>6.3450537476809501</v>
      </c>
      <c r="AV2275" s="6">
        <v>2.3859070866435302E-2</v>
      </c>
      <c r="AW2275" s="6">
        <v>0.110765208641876</v>
      </c>
      <c r="AX2275" s="7">
        <v>-0.83687161484053396</v>
      </c>
      <c r="AY2275" s="6">
        <v>1.8467991613538501E-2</v>
      </c>
      <c r="AZ2275" s="6">
        <v>3.04090031401829E-2</v>
      </c>
      <c r="BA2275" s="7">
        <v>4.1938976793436797</v>
      </c>
      <c r="BB2275" s="6">
        <v>0.24913882125477399</v>
      </c>
      <c r="BC2275" s="6">
        <v>0.85872684382558895</v>
      </c>
      <c r="BD2275" s="7">
        <v>1.3142844534967399</v>
      </c>
      <c r="BE2275" s="6">
        <v>5.17145828318869E-4</v>
      </c>
      <c r="BF2275" s="6">
        <v>2.0933233143215898E-3</v>
      </c>
      <c r="BG2275" s="7">
        <v>5.5081821328404201</v>
      </c>
      <c r="BH2275" s="6">
        <v>9.3104124651809499E-3</v>
      </c>
      <c r="BI2275" s="6">
        <v>1.6034938868135E-2</v>
      </c>
      <c r="BJ2275" s="31">
        <v>-5.0307692941842097</v>
      </c>
      <c r="BK2275" s="35">
        <v>0.83549502752269478</v>
      </c>
      <c r="BL2275" s="8">
        <v>0.75351784621226847</v>
      </c>
      <c r="BM2275" s="8">
        <v>0.75222850803070018</v>
      </c>
      <c r="BN2275" s="8">
        <v>0.74382111678555807</v>
      </c>
      <c r="BO2275" s="8">
        <v>-4.2315791584159143E-2</v>
      </c>
      <c r="BP2275" s="8">
        <v>-1.4849033500095221</v>
      </c>
      <c r="BQ2275" s="8">
        <v>-0.37006198048798811</v>
      </c>
      <c r="BR2275" s="8">
        <v>-0.85550526696848472</v>
      </c>
      <c r="BS2275" s="8">
        <v>0.8672615496322198</v>
      </c>
      <c r="BT2275" s="8">
        <v>1.058136518297802</v>
      </c>
      <c r="BU2275" s="8">
        <v>1.1063416410057938</v>
      </c>
      <c r="BV2275" s="8">
        <v>1.2182367668506684</v>
      </c>
      <c r="BW2275" s="8">
        <v>-1.3715836265691936</v>
      </c>
      <c r="BX2275" s="8">
        <v>-1.2777255007296429</v>
      </c>
      <c r="BY2275" s="8">
        <v>-0.78214012361850127</v>
      </c>
      <c r="BZ2275" s="36">
        <v>-1.1508033343702133</v>
      </c>
      <c r="CA2275" s="40">
        <v>0.83549502752269478</v>
      </c>
      <c r="CB2275" s="9">
        <v>0.75351784621226847</v>
      </c>
      <c r="CC2275" s="9">
        <v>0.75222850803070018</v>
      </c>
      <c r="CD2275" s="9">
        <v>0.74382111678555807</v>
      </c>
      <c r="CE2275" s="9" t="s">
        <v>24178</v>
      </c>
      <c r="CF2275" s="9" t="s">
        <v>24178</v>
      </c>
      <c r="CG2275" s="9" t="s">
        <v>24178</v>
      </c>
      <c r="CH2275" s="9" t="s">
        <v>24178</v>
      </c>
      <c r="CI2275" s="9">
        <v>0.8672615496322198</v>
      </c>
      <c r="CJ2275" s="9">
        <v>1.058136518297802</v>
      </c>
      <c r="CK2275" s="9">
        <v>1.1063416410057938</v>
      </c>
      <c r="CL2275" s="9">
        <v>1.2182367668506684</v>
      </c>
      <c r="CM2275" s="9" t="s">
        <v>24178</v>
      </c>
      <c r="CN2275" s="9" t="s">
        <v>24178</v>
      </c>
      <c r="CO2275" s="9" t="s">
        <v>24178</v>
      </c>
      <c r="CP2275" s="41" t="s">
        <v>24178</v>
      </c>
      <c r="CQ2275" s="51" t="str">
        <f>IF(COUNTIF(CA2275:CD2275,"")=4,"-","+")</f>
        <v>+</v>
      </c>
      <c r="CR2275" s="10" t="str">
        <f>IF(COUNTIF(CE2275:CH2275,"")=4,"-","+")</f>
        <v>-</v>
      </c>
      <c r="CS2275" s="10" t="str">
        <f>IF(COUNTIF(CI2275:CL2275,"")=4,"-","+")</f>
        <v>+</v>
      </c>
      <c r="CT2275" s="10" t="str">
        <f>IF(COUNTIF(CM2275:CP2275,"")=4,"-","+")</f>
        <v>-</v>
      </c>
      <c r="CU2275" s="10" t="str">
        <f>IF(COUNTIF(CS2275:CT2275,"-")=2,"+","-")</f>
        <v>-</v>
      </c>
      <c r="CV2275" s="10" t="str">
        <f>IF(COUNTIF(CQ2275,"+")+COUNTIF(CS2275,"+")=0,"+","-")</f>
        <v>-</v>
      </c>
      <c r="CW2275" s="10" t="str">
        <f>IF(AND(CQ2275="+",CS2275="-"),"+","-")</f>
        <v>-</v>
      </c>
      <c r="CX2275" s="10" t="str">
        <f>IF(AND(CQ2275="-",CS2275="+"),"+","-")</f>
        <v>-</v>
      </c>
      <c r="CY2275" s="10" t="str">
        <f t="shared" si="98"/>
        <v>-</v>
      </c>
      <c r="CZ2275" s="76" t="str">
        <f t="shared" si="99"/>
        <v>-</v>
      </c>
    </row>
    <row r="2276" spans="1:104" s="11" customFormat="1" ht="25" customHeight="1" x14ac:dyDescent="0.2">
      <c r="A2276" s="12" t="s">
        <v>20360</v>
      </c>
      <c r="B2276" s="3" t="s">
        <v>20361</v>
      </c>
      <c r="C2276" s="3" t="s">
        <v>20362</v>
      </c>
      <c r="D2276" s="3" t="s">
        <v>20362</v>
      </c>
      <c r="E2276" s="3" t="s">
        <v>20363</v>
      </c>
      <c r="F2276" s="3" t="s">
        <v>20364</v>
      </c>
      <c r="G2276" s="3" t="s">
        <v>20353</v>
      </c>
      <c r="H2276" s="3" t="s">
        <v>20354</v>
      </c>
      <c r="I2276" s="3" t="s">
        <v>20355</v>
      </c>
      <c r="J2276" s="3" t="s">
        <v>20356</v>
      </c>
      <c r="K2276" s="3" t="s">
        <v>20357</v>
      </c>
      <c r="L2276" s="3" t="s">
        <v>20358</v>
      </c>
      <c r="M2276" s="3" t="s">
        <v>20359</v>
      </c>
      <c r="N2276" s="3" t="s">
        <v>20360</v>
      </c>
      <c r="O2276" s="3">
        <v>4</v>
      </c>
      <c r="P2276" s="3">
        <v>15</v>
      </c>
      <c r="Q2276" s="3">
        <v>15</v>
      </c>
      <c r="R2276" s="13">
        <v>14</v>
      </c>
      <c r="S2276" s="17">
        <v>-1.2215832375323099</v>
      </c>
      <c r="T2276" s="4">
        <v>-5.6380063590126897</v>
      </c>
      <c r="U2276" s="4">
        <v>-1.39549938828779</v>
      </c>
      <c r="V2276" s="4">
        <v>-5.0210474172915402</v>
      </c>
      <c r="W2276" s="4">
        <v>-2.5346940678914098</v>
      </c>
      <c r="X2276" s="4">
        <v>-3.1700989466517502</v>
      </c>
      <c r="Y2276" s="4">
        <v>-1.1770142717607099</v>
      </c>
      <c r="Z2276" s="4">
        <v>-3.2042282682615602</v>
      </c>
      <c r="AA2276" s="4">
        <v>0.315175999687757</v>
      </c>
      <c r="AB2276" s="4">
        <v>3.21234038773461E-2</v>
      </c>
      <c r="AC2276" s="4">
        <v>0.53512047280459996</v>
      </c>
      <c r="AD2276" s="4">
        <v>0.430220098566299</v>
      </c>
      <c r="AE2276" s="4">
        <v>-4.0975776406170796</v>
      </c>
      <c r="AF2276" s="4">
        <v>-2.0599113333539698</v>
      </c>
      <c r="AG2276" s="4">
        <v>-3.9606835214663998</v>
      </c>
      <c r="AH2276" s="18">
        <v>-3.3050549139759</v>
      </c>
      <c r="AI2276" s="17">
        <v>-3.3558068523533402</v>
      </c>
      <c r="AJ2276" s="4">
        <v>0.32815999373400001</v>
      </c>
      <c r="AK2276" s="4">
        <v>-2.5215088886413599</v>
      </c>
      <c r="AL2276" s="18">
        <v>-3.3190341005310802</v>
      </c>
      <c r="AM2276" s="22">
        <v>0.93059490695834401</v>
      </c>
      <c r="AN2276" s="5">
        <v>0.216837228915195</v>
      </c>
      <c r="AO2276" s="5">
        <v>0.94773667904677195</v>
      </c>
      <c r="AP2276" s="23">
        <v>2.3362197084133198</v>
      </c>
      <c r="AQ2276" s="27">
        <v>6.72626280900873E-3</v>
      </c>
      <c r="AR2276" s="28">
        <v>9.0153231211190094E-3</v>
      </c>
      <c r="AS2276" s="27">
        <v>3.1249113584280201E-3</v>
      </c>
      <c r="AT2276" s="6">
        <v>6.9404254810810301E-3</v>
      </c>
      <c r="AU2276" s="7">
        <v>3.68396684608734</v>
      </c>
      <c r="AV2276" s="6">
        <v>5.1728810674519302E-2</v>
      </c>
      <c r="AW2276" s="6">
        <v>0.18181504797567499</v>
      </c>
      <c r="AX2276" s="7">
        <v>-3.64719409426508</v>
      </c>
      <c r="AY2276" s="6">
        <v>0.56162625420980905</v>
      </c>
      <c r="AZ2276" s="6">
        <v>0.60424350483688605</v>
      </c>
      <c r="BA2276" s="7">
        <v>-0.79752521188972703</v>
      </c>
      <c r="BB2276" s="6">
        <v>0.25573834950888202</v>
      </c>
      <c r="BC2276" s="6">
        <v>0.85958089169746899</v>
      </c>
      <c r="BD2276" s="7">
        <v>0.83429796371197995</v>
      </c>
      <c r="BE2276" s="6">
        <v>0.97809378938172997</v>
      </c>
      <c r="BF2276" s="6">
        <v>0.98334228039412797</v>
      </c>
      <c r="BG2276" s="7">
        <v>3.6772751822252897E-2</v>
      </c>
      <c r="BH2276" s="6">
        <v>7.4596884679374196E-3</v>
      </c>
      <c r="BI2276" s="6">
        <v>1.34202763041151E-2</v>
      </c>
      <c r="BJ2276" s="31">
        <v>-2.8496688823753602</v>
      </c>
      <c r="BK2276" s="35">
        <v>0.52925214020345046</v>
      </c>
      <c r="BL2276" s="8">
        <v>-1.8187994841124457</v>
      </c>
      <c r="BM2276" s="8">
        <v>0.4367872451869399</v>
      </c>
      <c r="BN2276" s="8">
        <v>-1.4907848429883463</v>
      </c>
      <c r="BO2276" s="8">
        <v>-0.16888115303453471</v>
      </c>
      <c r="BP2276" s="8">
        <v>-0.50670282832079172</v>
      </c>
      <c r="BQ2276" s="8">
        <v>0.55294783909722089</v>
      </c>
      <c r="BR2276" s="8">
        <v>-0.52484814792410273</v>
      </c>
      <c r="BS2276" s="8">
        <v>1.3462911611221497</v>
      </c>
      <c r="BT2276" s="8">
        <v>1.1958023856860034</v>
      </c>
      <c r="BU2276" s="8">
        <v>1.4632276418795001</v>
      </c>
      <c r="BV2276" s="8">
        <v>1.4074559263200035</v>
      </c>
      <c r="BW2276" s="8">
        <v>-0.9998095334486492</v>
      </c>
      <c r="BX2276" s="8">
        <v>8.3543567234137028E-2</v>
      </c>
      <c r="BY2276" s="8">
        <v>-0.92702790678165925</v>
      </c>
      <c r="BZ2276" s="36">
        <v>-0.57845401011887398</v>
      </c>
      <c r="CA2276" s="40">
        <v>0.52925214020345046</v>
      </c>
      <c r="CB2276" s="9" t="s">
        <v>24178</v>
      </c>
      <c r="CC2276" s="9" t="s">
        <v>24178</v>
      </c>
      <c r="CD2276" s="9" t="s">
        <v>24178</v>
      </c>
      <c r="CE2276" s="9" t="s">
        <v>24178</v>
      </c>
      <c r="CF2276" s="9" t="s">
        <v>24178</v>
      </c>
      <c r="CG2276" s="9" t="s">
        <v>24178</v>
      </c>
      <c r="CH2276" s="9" t="s">
        <v>24178</v>
      </c>
      <c r="CI2276" s="9">
        <v>1.3462911611221497</v>
      </c>
      <c r="CJ2276" s="9">
        <v>1.1958023856860034</v>
      </c>
      <c r="CK2276" s="9">
        <v>1.4632276418795001</v>
      </c>
      <c r="CL2276" s="9">
        <v>1.4074559263200035</v>
      </c>
      <c r="CM2276" s="9" t="s">
        <v>24178</v>
      </c>
      <c r="CN2276" s="9" t="s">
        <v>24178</v>
      </c>
      <c r="CO2276" s="9" t="s">
        <v>24178</v>
      </c>
      <c r="CP2276" s="41" t="s">
        <v>24178</v>
      </c>
      <c r="CQ2276" s="51" t="str">
        <f>IF(COUNTIF(CA2276:CD2276,"")=4,"-","+")</f>
        <v>+</v>
      </c>
      <c r="CR2276" s="10" t="str">
        <f>IF(COUNTIF(CE2276:CH2276,"")=4,"-","+")</f>
        <v>-</v>
      </c>
      <c r="CS2276" s="10" t="str">
        <f>IF(COUNTIF(CI2276:CL2276,"")=4,"-","+")</f>
        <v>+</v>
      </c>
      <c r="CT2276" s="10" t="str">
        <f>IF(COUNTIF(CM2276:CP2276,"")=4,"-","+")</f>
        <v>-</v>
      </c>
      <c r="CU2276" s="10" t="str">
        <f>IF(COUNTIF(CS2276:CT2276,"-")=2,"+","-")</f>
        <v>-</v>
      </c>
      <c r="CV2276" s="10" t="str">
        <f>IF(COUNTIF(CQ2276,"+")+COUNTIF(CS2276,"+")=0,"+","-")</f>
        <v>-</v>
      </c>
      <c r="CW2276" s="10" t="str">
        <f>IF(AND(CQ2276="+",CS2276="-"),"+","-")</f>
        <v>-</v>
      </c>
      <c r="CX2276" s="10" t="str">
        <f>IF(AND(CQ2276="-",CS2276="+"),"+","-")</f>
        <v>-</v>
      </c>
      <c r="CY2276" s="10" t="str">
        <f t="shared" si="98"/>
        <v>-</v>
      </c>
      <c r="CZ2276" s="76" t="str">
        <f t="shared" si="99"/>
        <v>-</v>
      </c>
    </row>
    <row r="2277" spans="1:104" s="11" customFormat="1" ht="25" customHeight="1" x14ac:dyDescent="0.2">
      <c r="A2277" s="12" t="s">
        <v>20372</v>
      </c>
      <c r="B2277" s="3" t="s">
        <v>20365</v>
      </c>
      <c r="C2277" s="3" t="s">
        <v>5247</v>
      </c>
      <c r="D2277" s="3" t="s">
        <v>5247</v>
      </c>
      <c r="E2277" s="3" t="s">
        <v>5247</v>
      </c>
      <c r="F2277" s="3" t="s">
        <v>20373</v>
      </c>
      <c r="G2277" s="3" t="s">
        <v>20365</v>
      </c>
      <c r="H2277" s="3" t="s">
        <v>20366</v>
      </c>
      <c r="I2277" s="3" t="s">
        <v>20367</v>
      </c>
      <c r="J2277" s="3" t="s">
        <v>20368</v>
      </c>
      <c r="K2277" s="3" t="s">
        <v>20369</v>
      </c>
      <c r="L2277" s="3" t="s">
        <v>20370</v>
      </c>
      <c r="M2277" s="3" t="s">
        <v>20371</v>
      </c>
      <c r="N2277" s="3" t="s">
        <v>20372</v>
      </c>
      <c r="O2277" s="3">
        <v>2</v>
      </c>
      <c r="P2277" s="3">
        <v>4</v>
      </c>
      <c r="Q2277" s="3">
        <v>4</v>
      </c>
      <c r="R2277" s="13">
        <v>4</v>
      </c>
      <c r="S2277" s="17">
        <v>-4.4572182525905797</v>
      </c>
      <c r="T2277" s="4">
        <v>-3.7259442693739202</v>
      </c>
      <c r="U2277" s="4">
        <v>1.1819740659789999</v>
      </c>
      <c r="V2277" s="4">
        <v>0.84840414468077796</v>
      </c>
      <c r="W2277" s="4">
        <v>-4.1567716568107898</v>
      </c>
      <c r="X2277" s="4">
        <v>-3.095801973555</v>
      </c>
      <c r="Y2277" s="4">
        <v>-3.5090954252761999</v>
      </c>
      <c r="Z2277" s="4">
        <v>-3.82799296443274</v>
      </c>
      <c r="AA2277" s="4">
        <v>-5.6725981062994997</v>
      </c>
      <c r="AB2277" s="4">
        <v>1.1615645221426101</v>
      </c>
      <c r="AC2277" s="4">
        <v>1.28185009494283</v>
      </c>
      <c r="AD2277" s="4">
        <v>1.3813104980853499</v>
      </c>
      <c r="AE2277" s="4">
        <v>-3.8278798660328199</v>
      </c>
      <c r="AF2277" s="4">
        <v>-3.99719659928809</v>
      </c>
      <c r="AG2277" s="4">
        <v>-5.4084305146176197</v>
      </c>
      <c r="AH2277" s="18">
        <v>-3.9511056912623399</v>
      </c>
      <c r="AI2277" s="17">
        <v>-4.2961531678002203</v>
      </c>
      <c r="AJ2277" s="4">
        <v>-0.46196824778217699</v>
      </c>
      <c r="AK2277" s="4">
        <v>-3.6474155050186798</v>
      </c>
      <c r="AL2277" s="18">
        <v>-1.5381960778261801</v>
      </c>
      <c r="AM2277" s="22">
        <v>0.74495493651473399</v>
      </c>
      <c r="AN2277" s="5">
        <v>3.4749149210152401</v>
      </c>
      <c r="AO2277" s="5">
        <v>0.452939230938947</v>
      </c>
      <c r="AP2277" s="23">
        <v>2.9665984359029798</v>
      </c>
      <c r="AQ2277" s="27">
        <v>0.12162116881157201</v>
      </c>
      <c r="AR2277" s="28">
        <v>0.13574992586925699</v>
      </c>
      <c r="AS2277" s="27">
        <v>0.11224068856861399</v>
      </c>
      <c r="AT2277" s="6">
        <v>0.13517324431380801</v>
      </c>
      <c r="AU2277" s="7">
        <v>3.83418492001804</v>
      </c>
      <c r="AV2277" s="6">
        <v>0.65460557120700902</v>
      </c>
      <c r="AW2277" s="6">
        <v>0.79713575361001998</v>
      </c>
      <c r="AX2277" s="7">
        <v>-1.076227830044</v>
      </c>
      <c r="AY2277" s="6">
        <v>0.25065683717978798</v>
      </c>
      <c r="AZ2277" s="6">
        <v>0.29456670426639098</v>
      </c>
      <c r="BA2277" s="7">
        <v>2.1092194271925</v>
      </c>
      <c r="BB2277" s="6">
        <v>0.197424599042898</v>
      </c>
      <c r="BC2277" s="6">
        <v>0.83351832438739604</v>
      </c>
      <c r="BD2277" s="7">
        <v>0.64873766278153899</v>
      </c>
      <c r="BE2277" s="6">
        <v>0.15875972494488</v>
      </c>
      <c r="BF2277" s="6">
        <v>0.19679903522231601</v>
      </c>
      <c r="BG2277" s="7">
        <v>2.75795708997404</v>
      </c>
      <c r="BH2277" s="6">
        <v>0.16362093936879099</v>
      </c>
      <c r="BI2277" s="6">
        <v>0.19193994810569701</v>
      </c>
      <c r="BJ2277" s="31">
        <v>-3.1854472572365</v>
      </c>
      <c r="BK2277" s="35">
        <v>-0.80828949090232804</v>
      </c>
      <c r="BL2277" s="8">
        <v>-0.50844392077439504</v>
      </c>
      <c r="BM2277" s="8">
        <v>1.5039585510488449</v>
      </c>
      <c r="BN2277" s="8">
        <v>1.3671842837773103</v>
      </c>
      <c r="BO2277" s="8">
        <v>-0.68509683962227164</v>
      </c>
      <c r="BP2277" s="8">
        <v>-0.25006555604653546</v>
      </c>
      <c r="BQ2277" s="8">
        <v>-0.41952900409151894</v>
      </c>
      <c r="BR2277" s="8">
        <v>-0.55028712845440586</v>
      </c>
      <c r="BS2277" s="8">
        <v>-1.3066338509113506</v>
      </c>
      <c r="BT2277" s="8">
        <v>1.4955899895409481</v>
      </c>
      <c r="BU2277" s="8">
        <v>1.5449108965911325</v>
      </c>
      <c r="BV2277" s="8">
        <v>1.58569282233973</v>
      </c>
      <c r="BW2277" s="8">
        <v>-0.55024075451661658</v>
      </c>
      <c r="BX2277" s="8">
        <v>-0.61966599537067824</v>
      </c>
      <c r="BY2277" s="8">
        <v>-1.1983167441154039</v>
      </c>
      <c r="BZ2277" s="36">
        <v>-0.60076725849246415</v>
      </c>
      <c r="CA2277" s="40" t="s">
        <v>24178</v>
      </c>
      <c r="CB2277" s="9" t="s">
        <v>24178</v>
      </c>
      <c r="CC2277" s="9">
        <v>1.5039585510488449</v>
      </c>
      <c r="CD2277" s="9">
        <v>1.3671842837773103</v>
      </c>
      <c r="CE2277" s="9" t="s">
        <v>24178</v>
      </c>
      <c r="CF2277" s="9" t="s">
        <v>24178</v>
      </c>
      <c r="CG2277" s="9" t="s">
        <v>24178</v>
      </c>
      <c r="CH2277" s="9" t="s">
        <v>24178</v>
      </c>
      <c r="CI2277" s="9" t="s">
        <v>24178</v>
      </c>
      <c r="CJ2277" s="9">
        <v>1.4955899895409481</v>
      </c>
      <c r="CK2277" s="9">
        <v>1.5449108965911325</v>
      </c>
      <c r="CL2277" s="9">
        <v>1.58569282233973</v>
      </c>
      <c r="CM2277" s="9" t="s">
        <v>24178</v>
      </c>
      <c r="CN2277" s="9" t="s">
        <v>24178</v>
      </c>
      <c r="CO2277" s="9" t="s">
        <v>24178</v>
      </c>
      <c r="CP2277" s="41" t="s">
        <v>24178</v>
      </c>
      <c r="CQ2277" s="51" t="str">
        <f>IF(COUNTIF(CA2277:CD2277,"")=4,"-","+")</f>
        <v>+</v>
      </c>
      <c r="CR2277" s="10" t="str">
        <f>IF(COUNTIF(CE2277:CH2277,"")=4,"-","+")</f>
        <v>-</v>
      </c>
      <c r="CS2277" s="10" t="str">
        <f>IF(COUNTIF(CI2277:CL2277,"")=4,"-","+")</f>
        <v>+</v>
      </c>
      <c r="CT2277" s="10" t="str">
        <f>IF(COUNTIF(CM2277:CP2277,"")=4,"-","+")</f>
        <v>-</v>
      </c>
      <c r="CU2277" s="10" t="str">
        <f>IF(COUNTIF(CS2277:CT2277,"-")=2,"+","-")</f>
        <v>-</v>
      </c>
      <c r="CV2277" s="10" t="str">
        <f>IF(COUNTIF(CQ2277,"+")+COUNTIF(CS2277,"+")=0,"+","-")</f>
        <v>-</v>
      </c>
      <c r="CW2277" s="10" t="str">
        <f>IF(AND(CQ2277="+",CS2277="-"),"+","-")</f>
        <v>-</v>
      </c>
      <c r="CX2277" s="10" t="str">
        <f>IF(AND(CQ2277="-",CS2277="+"),"+","-")</f>
        <v>-</v>
      </c>
      <c r="CY2277" s="10" t="str">
        <f t="shared" si="98"/>
        <v>-</v>
      </c>
      <c r="CZ2277" s="76" t="str">
        <f t="shared" si="99"/>
        <v>-</v>
      </c>
    </row>
    <row r="2278" spans="1:104" s="11" customFormat="1" ht="25" customHeight="1" x14ac:dyDescent="0.2">
      <c r="A2278" s="12" t="s">
        <v>20381</v>
      </c>
      <c r="B2278" s="3" t="s">
        <v>20374</v>
      </c>
      <c r="C2278" s="3" t="s">
        <v>11751</v>
      </c>
      <c r="D2278" s="3" t="s">
        <v>7084</v>
      </c>
      <c r="E2278" s="3" t="s">
        <v>7084</v>
      </c>
      <c r="F2278" s="3" t="s">
        <v>20382</v>
      </c>
      <c r="G2278" s="3" t="s">
        <v>20374</v>
      </c>
      <c r="H2278" s="3" t="s">
        <v>20375</v>
      </c>
      <c r="I2278" s="3" t="s">
        <v>20376</v>
      </c>
      <c r="J2278" s="3" t="s">
        <v>20377</v>
      </c>
      <c r="K2278" s="3" t="s">
        <v>20378</v>
      </c>
      <c r="L2278" s="3" t="s">
        <v>20379</v>
      </c>
      <c r="M2278" s="3" t="s">
        <v>20380</v>
      </c>
      <c r="N2278" s="3" t="s">
        <v>20381</v>
      </c>
      <c r="O2278" s="3">
        <v>2</v>
      </c>
      <c r="P2278" s="3">
        <v>20</v>
      </c>
      <c r="Q2278" s="3">
        <v>18</v>
      </c>
      <c r="R2278" s="13">
        <v>18</v>
      </c>
      <c r="S2278" s="17">
        <v>0.79593346667804699</v>
      </c>
      <c r="T2278" s="4">
        <v>0.88559111297402604</v>
      </c>
      <c r="U2278" s="4">
        <v>0.97098058324132797</v>
      </c>
      <c r="V2278" s="4">
        <v>0.68541167380118395</v>
      </c>
      <c r="W2278" s="4">
        <v>-3.3990800699668502</v>
      </c>
      <c r="X2278" s="4">
        <v>-5.4153947857620297</v>
      </c>
      <c r="Y2278" s="4">
        <v>-4.5201269624424603</v>
      </c>
      <c r="Z2278" s="4">
        <v>-4.2487207271881697</v>
      </c>
      <c r="AA2278" s="4">
        <v>0.72324075774501795</v>
      </c>
      <c r="AB2278" s="4">
        <v>0.50584962026356095</v>
      </c>
      <c r="AC2278" s="4">
        <v>0.91505042726014796</v>
      </c>
      <c r="AD2278" s="4">
        <v>0.424043369187174</v>
      </c>
      <c r="AE2278" s="4">
        <v>-4.8679422208382999</v>
      </c>
      <c r="AF2278" s="4">
        <v>-2.4250459872262899</v>
      </c>
      <c r="AG2278" s="4">
        <v>-4.1552755958476304</v>
      </c>
      <c r="AH2278" s="18">
        <v>-4.0847038703706602</v>
      </c>
      <c r="AI2278" s="17">
        <v>-3.8832419185707199</v>
      </c>
      <c r="AJ2278" s="4">
        <v>0.64204604361397499</v>
      </c>
      <c r="AK2278" s="4">
        <v>-4.3958306363398796</v>
      </c>
      <c r="AL2278" s="18">
        <v>0.83447920917364604</v>
      </c>
      <c r="AM2278" s="22">
        <v>1.0344981551572301</v>
      </c>
      <c r="AN2278" s="5">
        <v>0.22150892147837001</v>
      </c>
      <c r="AO2278" s="5">
        <v>0.83068518874582997</v>
      </c>
      <c r="AP2278" s="23">
        <v>0.12240909034738399</v>
      </c>
      <c r="AQ2278" s="27">
        <v>7.1449983344039504E-8</v>
      </c>
      <c r="AR2278" s="28">
        <v>3.6668629665301801E-7</v>
      </c>
      <c r="AS2278" s="27">
        <v>2.3840419772012201E-3</v>
      </c>
      <c r="AT2278" s="6">
        <v>5.6302511220230602E-3</v>
      </c>
      <c r="AU2278" s="7">
        <v>4.5252879621846898</v>
      </c>
      <c r="AV2278" s="6">
        <v>0.192774602896786</v>
      </c>
      <c r="AW2278" s="6">
        <v>0.391975025890131</v>
      </c>
      <c r="AX2278" s="7">
        <v>0.19243316555967099</v>
      </c>
      <c r="AY2278" s="6">
        <v>9.0296912925092398E-4</v>
      </c>
      <c r="AZ2278" s="6">
        <v>3.16642784227964E-3</v>
      </c>
      <c r="BA2278" s="7">
        <v>5.2303098455135197</v>
      </c>
      <c r="BB2278" s="6">
        <v>0.47034292477128198</v>
      </c>
      <c r="BC2278" s="6">
        <v>0.929681807382994</v>
      </c>
      <c r="BD2278" s="7">
        <v>-0.51258871776915904</v>
      </c>
      <c r="BE2278" s="6">
        <v>2.5447864178113201E-3</v>
      </c>
      <c r="BF2278" s="6">
        <v>6.2675819473418702E-3</v>
      </c>
      <c r="BG2278" s="7">
        <v>4.7177211277443698</v>
      </c>
      <c r="BH2278" s="6">
        <v>6.9701128731363402E-4</v>
      </c>
      <c r="BI2278" s="6">
        <v>2.5542490449271399E-3</v>
      </c>
      <c r="BJ2278" s="31">
        <v>-5.0378766799538504</v>
      </c>
      <c r="BK2278" s="35">
        <v>0.9726155159066272</v>
      </c>
      <c r="BL2278" s="8">
        <v>1.0075444014177928</v>
      </c>
      <c r="BM2278" s="8">
        <v>1.0408104880712341</v>
      </c>
      <c r="BN2278" s="8">
        <v>0.92955836228538835</v>
      </c>
      <c r="BO2278" s="8">
        <v>-0.66168064948166738</v>
      </c>
      <c r="BP2278" s="8">
        <v>-1.4471978783189172</v>
      </c>
      <c r="BQ2278" s="8">
        <v>-1.0984188439092006</v>
      </c>
      <c r="BR2278" s="8">
        <v>-0.99268422215794139</v>
      </c>
      <c r="BS2278" s="8">
        <v>0.94429584198348837</v>
      </c>
      <c r="BT2278" s="8">
        <v>0.85960445796962592</v>
      </c>
      <c r="BU2278" s="8">
        <v>1.0190211806825582</v>
      </c>
      <c r="BV2278" s="8">
        <v>0.82773432423321402</v>
      </c>
      <c r="BW2278" s="8">
        <v>-1.2339209437461616</v>
      </c>
      <c r="BX2278" s="8">
        <v>-0.28221580330776297</v>
      </c>
      <c r="BY2278" s="8">
        <v>-0.95627980570254434</v>
      </c>
      <c r="BZ2278" s="36">
        <v>-0.92878642592573168</v>
      </c>
      <c r="CA2278" s="40">
        <v>0.9726155159066272</v>
      </c>
      <c r="CB2278" s="9">
        <v>1.0075444014177928</v>
      </c>
      <c r="CC2278" s="9">
        <v>1.0408104880712341</v>
      </c>
      <c r="CD2278" s="9">
        <v>0.92955836228538835</v>
      </c>
      <c r="CE2278" s="9" t="s">
        <v>24178</v>
      </c>
      <c r="CF2278" s="9" t="s">
        <v>24178</v>
      </c>
      <c r="CG2278" s="9" t="s">
        <v>24178</v>
      </c>
      <c r="CH2278" s="9" t="s">
        <v>24178</v>
      </c>
      <c r="CI2278" s="9">
        <v>0.94429584198348837</v>
      </c>
      <c r="CJ2278" s="9">
        <v>0.85960445796962592</v>
      </c>
      <c r="CK2278" s="9">
        <v>1.0190211806825582</v>
      </c>
      <c r="CL2278" s="9">
        <v>0.82773432423321402</v>
      </c>
      <c r="CM2278" s="9" t="s">
        <v>24178</v>
      </c>
      <c r="CN2278" s="9" t="s">
        <v>24178</v>
      </c>
      <c r="CO2278" s="9" t="s">
        <v>24178</v>
      </c>
      <c r="CP2278" s="41" t="s">
        <v>24178</v>
      </c>
      <c r="CQ2278" s="51" t="str">
        <f>IF(COUNTIF(CA2278:CD2278,"")=4,"-","+")</f>
        <v>+</v>
      </c>
      <c r="CR2278" s="10" t="str">
        <f>IF(COUNTIF(CE2278:CH2278,"")=4,"-","+")</f>
        <v>-</v>
      </c>
      <c r="CS2278" s="10" t="str">
        <f>IF(COUNTIF(CI2278:CL2278,"")=4,"-","+")</f>
        <v>+</v>
      </c>
      <c r="CT2278" s="10" t="str">
        <f>IF(COUNTIF(CM2278:CP2278,"")=4,"-","+")</f>
        <v>-</v>
      </c>
      <c r="CU2278" s="10" t="str">
        <f>IF(COUNTIF(CS2278:CT2278,"-")=2,"+","-")</f>
        <v>-</v>
      </c>
      <c r="CV2278" s="10" t="str">
        <f>IF(COUNTIF(CQ2278,"+")+COUNTIF(CS2278,"+")=0,"+","-")</f>
        <v>-</v>
      </c>
      <c r="CW2278" s="10" t="str">
        <f>IF(AND(CQ2278="+",CS2278="-"),"+","-")</f>
        <v>-</v>
      </c>
      <c r="CX2278" s="10" t="str">
        <f>IF(AND(CQ2278="-",CS2278="+"),"+","-")</f>
        <v>-</v>
      </c>
      <c r="CY2278" s="10" t="str">
        <f t="shared" si="98"/>
        <v>-</v>
      </c>
      <c r="CZ2278" s="76" t="str">
        <f t="shared" si="99"/>
        <v>-</v>
      </c>
    </row>
    <row r="2279" spans="1:104" s="11" customFormat="1" ht="25" customHeight="1" x14ac:dyDescent="0.2">
      <c r="A2279" s="12" t="s">
        <v>20390</v>
      </c>
      <c r="B2279" s="3" t="s">
        <v>20391</v>
      </c>
      <c r="C2279" s="3" t="s">
        <v>20392</v>
      </c>
      <c r="D2279" s="3" t="s">
        <v>20392</v>
      </c>
      <c r="E2279" s="3" t="s">
        <v>20392</v>
      </c>
      <c r="F2279" s="3" t="s">
        <v>20393</v>
      </c>
      <c r="G2279" s="3" t="s">
        <v>20383</v>
      </c>
      <c r="H2279" s="3" t="s">
        <v>20384</v>
      </c>
      <c r="I2279" s="3" t="s">
        <v>20385</v>
      </c>
      <c r="J2279" s="3" t="s">
        <v>20386</v>
      </c>
      <c r="K2279" s="3" t="s">
        <v>20387</v>
      </c>
      <c r="L2279" s="3" t="s">
        <v>20388</v>
      </c>
      <c r="M2279" s="3" t="s">
        <v>20389</v>
      </c>
      <c r="N2279" s="3" t="s">
        <v>20390</v>
      </c>
      <c r="O2279" s="3">
        <v>5</v>
      </c>
      <c r="P2279" s="3">
        <v>7</v>
      </c>
      <c r="Q2279" s="3">
        <v>7</v>
      </c>
      <c r="R2279" s="13">
        <v>7</v>
      </c>
      <c r="S2279" s="17">
        <v>-0.97721778503448997</v>
      </c>
      <c r="T2279" s="4">
        <v>-0.82667401302360599</v>
      </c>
      <c r="U2279" s="4">
        <v>-1.1857310491119999</v>
      </c>
      <c r="V2279" s="4">
        <v>-1.9841689314679201</v>
      </c>
      <c r="W2279" s="4">
        <v>-5.4791683464826297</v>
      </c>
      <c r="X2279" s="4">
        <v>-2.6270977577457999</v>
      </c>
      <c r="Y2279" s="4">
        <v>-2.8592952217335101</v>
      </c>
      <c r="Z2279" s="4">
        <v>-5.2575402048811899</v>
      </c>
      <c r="AA2279" s="4">
        <v>-0.649050311499625</v>
      </c>
      <c r="AB2279" s="4">
        <v>-1.5918423533036701</v>
      </c>
      <c r="AC2279" s="4">
        <v>-0.67928182981928797</v>
      </c>
      <c r="AD2279" s="4">
        <v>-0.77854809589458496</v>
      </c>
      <c r="AE2279" s="4">
        <v>-5.4525096118810596</v>
      </c>
      <c r="AF2279" s="4">
        <v>-3.8437480266380302</v>
      </c>
      <c r="AG2279" s="4">
        <v>-2.3591794194966398</v>
      </c>
      <c r="AH2279" s="18">
        <v>-4.3642375960617796</v>
      </c>
      <c r="AI2279" s="17">
        <v>-4.0049186635193799</v>
      </c>
      <c r="AJ2279" s="4">
        <v>-0.92468064762929103</v>
      </c>
      <c r="AK2279" s="4">
        <v>-4.0557753827107801</v>
      </c>
      <c r="AL2279" s="18">
        <v>-1.2434479446595099</v>
      </c>
      <c r="AM2279" s="22">
        <v>1.28569867939205</v>
      </c>
      <c r="AN2279" s="5">
        <v>0.44820089475306202</v>
      </c>
      <c r="AO2279" s="5">
        <v>1.52129010479146</v>
      </c>
      <c r="AP2279" s="23">
        <v>0.51529209461407599</v>
      </c>
      <c r="AQ2279" s="27">
        <v>1.1270283378956201E-3</v>
      </c>
      <c r="AR2279" s="28">
        <v>1.7087834279191901E-3</v>
      </c>
      <c r="AS2279" s="27">
        <v>1.2559232756645699E-2</v>
      </c>
      <c r="AT2279" s="6">
        <v>2.0360239505983702E-2</v>
      </c>
      <c r="AU2279" s="7">
        <v>3.0802380158900902</v>
      </c>
      <c r="AV2279" s="6">
        <v>0.38724339891845</v>
      </c>
      <c r="AW2279" s="6">
        <v>0.59365250459561403</v>
      </c>
      <c r="AX2279" s="7">
        <v>-0.318767297030215</v>
      </c>
      <c r="AY2279" s="6">
        <v>2.8461429515025699E-2</v>
      </c>
      <c r="AZ2279" s="6">
        <v>4.4043852281954302E-2</v>
      </c>
      <c r="BA2279" s="7">
        <v>2.8123274380512799</v>
      </c>
      <c r="BB2279" s="6">
        <v>0.96097552739495595</v>
      </c>
      <c r="BC2279" s="6">
        <v>0.99034662048328204</v>
      </c>
      <c r="BD2279" s="7">
        <v>-5.0856719191406399E-2</v>
      </c>
      <c r="BE2279" s="6">
        <v>1.6794547607813199E-2</v>
      </c>
      <c r="BF2279" s="6">
        <v>2.78302323812691E-2</v>
      </c>
      <c r="BG2279" s="7">
        <v>2.7614707188598699</v>
      </c>
      <c r="BH2279" s="6">
        <v>2.1544562660828201E-2</v>
      </c>
      <c r="BI2279" s="6">
        <v>3.1712338866078799E-2</v>
      </c>
      <c r="BJ2279" s="31">
        <v>-3.1310947350814899</v>
      </c>
      <c r="BK2279" s="35">
        <v>0.91248925207854048</v>
      </c>
      <c r="BL2279" s="8">
        <v>0.99943268761755333</v>
      </c>
      <c r="BM2279" s="8">
        <v>0.792066737801155</v>
      </c>
      <c r="BN2279" s="8">
        <v>0.33094548629233139</v>
      </c>
      <c r="BO2279" s="8">
        <v>-1.6875189927712722</v>
      </c>
      <c r="BP2279" s="8">
        <v>-4.0364732768890688E-2</v>
      </c>
      <c r="BQ2279" s="8">
        <v>-0.174465565854687</v>
      </c>
      <c r="BR2279" s="8">
        <v>-1.559522252782833</v>
      </c>
      <c r="BS2279" s="8">
        <v>1.1020155752213963</v>
      </c>
      <c r="BT2279" s="8">
        <v>0.55752557063085084</v>
      </c>
      <c r="BU2279" s="8">
        <v>1.0845559883573042</v>
      </c>
      <c r="BV2279" s="8">
        <v>1.0272268136565925</v>
      </c>
      <c r="BW2279" s="8">
        <v>-1.6721227930984244</v>
      </c>
      <c r="BX2279" s="8">
        <v>-0.74301588076395064</v>
      </c>
      <c r="BY2279" s="8">
        <v>0.11436595093950738</v>
      </c>
      <c r="BZ2279" s="36">
        <v>-1.0436138445551766</v>
      </c>
      <c r="CA2279" s="40">
        <v>0.91248925207854048</v>
      </c>
      <c r="CB2279" s="9">
        <v>0.99943268761755333</v>
      </c>
      <c r="CC2279" s="9">
        <v>0.792066737801155</v>
      </c>
      <c r="CD2279" s="9">
        <v>0.33094548629233139</v>
      </c>
      <c r="CE2279" s="9" t="s">
        <v>24178</v>
      </c>
      <c r="CF2279" s="9" t="s">
        <v>24178</v>
      </c>
      <c r="CG2279" s="9" t="s">
        <v>24178</v>
      </c>
      <c r="CH2279" s="9" t="s">
        <v>24178</v>
      </c>
      <c r="CI2279" s="9">
        <v>1.1020155752213963</v>
      </c>
      <c r="CJ2279" s="9">
        <v>0.55752557063085084</v>
      </c>
      <c r="CK2279" s="9">
        <v>1.0845559883573042</v>
      </c>
      <c r="CL2279" s="9">
        <v>1.0272268136565925</v>
      </c>
      <c r="CM2279" s="9" t="s">
        <v>24178</v>
      </c>
      <c r="CN2279" s="9" t="s">
        <v>24178</v>
      </c>
      <c r="CO2279" s="9" t="s">
        <v>24178</v>
      </c>
      <c r="CP2279" s="41" t="s">
        <v>24178</v>
      </c>
      <c r="CQ2279" s="51" t="str">
        <f>IF(COUNTIF(CA2279:CD2279,"")=4,"-","+")</f>
        <v>+</v>
      </c>
      <c r="CR2279" s="10" t="str">
        <f>IF(COUNTIF(CE2279:CH2279,"")=4,"-","+")</f>
        <v>-</v>
      </c>
      <c r="CS2279" s="10" t="str">
        <f>IF(COUNTIF(CI2279:CL2279,"")=4,"-","+")</f>
        <v>+</v>
      </c>
      <c r="CT2279" s="10" t="str">
        <f>IF(COUNTIF(CM2279:CP2279,"")=4,"-","+")</f>
        <v>-</v>
      </c>
      <c r="CU2279" s="10" t="str">
        <f>IF(COUNTIF(CS2279:CT2279,"-")=2,"+","-")</f>
        <v>-</v>
      </c>
      <c r="CV2279" s="10" t="str">
        <f>IF(COUNTIF(CQ2279,"+")+COUNTIF(CS2279,"+")=0,"+","-")</f>
        <v>-</v>
      </c>
      <c r="CW2279" s="10" t="str">
        <f>IF(AND(CQ2279="+",CS2279="-"),"+","-")</f>
        <v>-</v>
      </c>
      <c r="CX2279" s="10" t="str">
        <f>IF(AND(CQ2279="-",CS2279="+"),"+","-")</f>
        <v>-</v>
      </c>
      <c r="CY2279" s="10" t="str">
        <f t="shared" si="98"/>
        <v>-</v>
      </c>
      <c r="CZ2279" s="76" t="str">
        <f t="shared" si="99"/>
        <v>-</v>
      </c>
    </row>
    <row r="2280" spans="1:104" s="11" customFormat="1" ht="25" customHeight="1" x14ac:dyDescent="0.2">
      <c r="A2280" s="12" t="s">
        <v>20398</v>
      </c>
      <c r="B2280" s="3" t="s">
        <v>20398</v>
      </c>
      <c r="C2280" s="3" t="s">
        <v>2944</v>
      </c>
      <c r="D2280" s="3" t="s">
        <v>2944</v>
      </c>
      <c r="E2280" s="3" t="s">
        <v>2944</v>
      </c>
      <c r="F2280" s="3" t="s">
        <v>20399</v>
      </c>
      <c r="G2280" s="3" t="s">
        <v>20394</v>
      </c>
      <c r="H2280" s="3" t="s">
        <v>20395</v>
      </c>
      <c r="I2280" s="3" t="s">
        <v>20396</v>
      </c>
      <c r="J2280" s="3" t="s">
        <v>20397</v>
      </c>
      <c r="K2280" s="3"/>
      <c r="L2280" s="3"/>
      <c r="M2280" s="3"/>
      <c r="N2280" s="3" t="s">
        <v>20398</v>
      </c>
      <c r="O2280" s="3">
        <v>5</v>
      </c>
      <c r="P2280" s="3">
        <v>2</v>
      </c>
      <c r="Q2280" s="3">
        <v>2</v>
      </c>
      <c r="R2280" s="13">
        <v>2</v>
      </c>
      <c r="S2280" s="17">
        <v>-3.5049497709597799</v>
      </c>
      <c r="T2280" s="4">
        <v>-2.9515144986217101</v>
      </c>
      <c r="U2280" s="4">
        <v>-3.1968004036589099</v>
      </c>
      <c r="V2280" s="4">
        <v>-3.54078049899609</v>
      </c>
      <c r="W2280" s="4">
        <v>-5.4077237762489503</v>
      </c>
      <c r="X2280" s="4">
        <v>-4.2000063992368997</v>
      </c>
      <c r="Y2280" s="4">
        <v>-3.4377504804418102</v>
      </c>
      <c r="Z2280" s="4">
        <v>-2.9663837607249701</v>
      </c>
      <c r="AA2280" s="4">
        <v>-2.9993764015286999</v>
      </c>
      <c r="AB2280" s="4">
        <v>-2.2691537620809199</v>
      </c>
      <c r="AC2280" s="4">
        <v>-3.5558634078828102</v>
      </c>
      <c r="AD2280" s="4">
        <v>-3.0557859296004102</v>
      </c>
      <c r="AE2280" s="4">
        <v>-3.4070183636403502</v>
      </c>
      <c r="AF2280" s="4">
        <v>-4.2661522568697103</v>
      </c>
      <c r="AG2280" s="4">
        <v>-4.5947708164098797</v>
      </c>
      <c r="AH2280" s="18">
        <v>-5.1912654884722897</v>
      </c>
      <c r="AI2280" s="17">
        <v>-4.3648017313480603</v>
      </c>
      <c r="AJ2280" s="4">
        <v>-2.97004487527321</v>
      </c>
      <c r="AK2280" s="4">
        <v>-4.0029661041631597</v>
      </c>
      <c r="AL2280" s="18">
        <v>-3.2985112930591201</v>
      </c>
      <c r="AM2280" s="22">
        <v>0.74453762389741895</v>
      </c>
      <c r="AN2280" s="5">
        <v>0.52998225521565301</v>
      </c>
      <c r="AO2280" s="5">
        <v>1.0655422174012601</v>
      </c>
      <c r="AP2280" s="23">
        <v>0.27812652616851202</v>
      </c>
      <c r="AQ2280" s="27">
        <v>6.3245563977423994E-2</v>
      </c>
      <c r="AR2280" s="28">
        <v>7.3599429597508106E-2</v>
      </c>
      <c r="AS2280" s="27">
        <v>2.5554446579822299E-2</v>
      </c>
      <c r="AT2280" s="6">
        <v>3.7176546521838001E-2</v>
      </c>
      <c r="AU2280" s="7">
        <v>1.39475685607485</v>
      </c>
      <c r="AV2280" s="6">
        <v>0.32720585837795901</v>
      </c>
      <c r="AW2280" s="6">
        <v>0.53910864731494201</v>
      </c>
      <c r="AX2280" s="7">
        <v>-0.32846641778591101</v>
      </c>
      <c r="AY2280" s="6">
        <v>0.280939076577638</v>
      </c>
      <c r="AZ2280" s="6">
        <v>0.32548727820810303</v>
      </c>
      <c r="BA2280" s="7">
        <v>0.70445481110403496</v>
      </c>
      <c r="BB2280" s="6">
        <v>0.60014693184593504</v>
      </c>
      <c r="BC2280" s="6">
        <v>0.95870000135924904</v>
      </c>
      <c r="BD2280" s="7">
        <v>0.36183562718489998</v>
      </c>
      <c r="BE2280" s="6">
        <v>5.7773976160467103E-2</v>
      </c>
      <c r="BF2280" s="6">
        <v>8.0908243176137304E-2</v>
      </c>
      <c r="BG2280" s="7">
        <v>1.06629043828893</v>
      </c>
      <c r="BH2280" s="6">
        <v>0.15106290138766301</v>
      </c>
      <c r="BI2280" s="6">
        <v>0.17896928199631401</v>
      </c>
      <c r="BJ2280" s="31">
        <v>-1.0329212288899501</v>
      </c>
      <c r="BK2280" s="35">
        <v>0.19196081526861103</v>
      </c>
      <c r="BL2280" s="8">
        <v>0.88122986266191927</v>
      </c>
      <c r="BM2280" s="8">
        <v>0.57574159591350027</v>
      </c>
      <c r="BN2280" s="8">
        <v>0.14733588257023061</v>
      </c>
      <c r="BO2280" s="8">
        <v>-2.1778253035121651</v>
      </c>
      <c r="BP2280" s="8">
        <v>-0.67368878099406648</v>
      </c>
      <c r="BQ2280" s="8">
        <v>0.27565333230885714</v>
      </c>
      <c r="BR2280" s="8">
        <v>0.86271112589608701</v>
      </c>
      <c r="BS2280" s="8">
        <v>0.82162085349312919</v>
      </c>
      <c r="BT2280" s="8">
        <v>1.7310675191363376</v>
      </c>
      <c r="BU2280" s="8">
        <v>0.12855106208643774</v>
      </c>
      <c r="BV2280" s="8">
        <v>0.75136631132483944</v>
      </c>
      <c r="BW2280" s="8">
        <v>0.31392826332767854</v>
      </c>
      <c r="BX2280" s="8">
        <v>-0.75606931320512227</v>
      </c>
      <c r="BY2280" s="8">
        <v>-1.1653431936592951</v>
      </c>
      <c r="BZ2280" s="36">
        <v>-1.9082400326169866</v>
      </c>
      <c r="CA2280" s="40">
        <v>0.19196081526861103</v>
      </c>
      <c r="CB2280" s="9">
        <v>0.88122986266191927</v>
      </c>
      <c r="CC2280" s="9">
        <v>0.57574159591350027</v>
      </c>
      <c r="CD2280" s="9" t="s">
        <v>24178</v>
      </c>
      <c r="CE2280" s="9" t="s">
        <v>24178</v>
      </c>
      <c r="CF2280" s="9" t="s">
        <v>24178</v>
      </c>
      <c r="CG2280" s="9" t="s">
        <v>24178</v>
      </c>
      <c r="CH2280" s="9" t="s">
        <v>24178</v>
      </c>
      <c r="CI2280" s="9">
        <v>0.82162085349312919</v>
      </c>
      <c r="CJ2280" s="9" t="s">
        <v>24178</v>
      </c>
      <c r="CK2280" s="9">
        <v>0.12855106208643774</v>
      </c>
      <c r="CL2280" s="9">
        <v>0.75136631132483944</v>
      </c>
      <c r="CM2280" s="9" t="s">
        <v>24178</v>
      </c>
      <c r="CN2280" s="9" t="s">
        <v>24178</v>
      </c>
      <c r="CO2280" s="9" t="s">
        <v>24178</v>
      </c>
      <c r="CP2280" s="41" t="s">
        <v>24178</v>
      </c>
      <c r="CQ2280" s="51" t="str">
        <f>IF(COUNTIF(CA2280:CD2280,"")=4,"-","+")</f>
        <v>+</v>
      </c>
      <c r="CR2280" s="10" t="str">
        <f>IF(COUNTIF(CE2280:CH2280,"")=4,"-","+")</f>
        <v>-</v>
      </c>
      <c r="CS2280" s="10" t="str">
        <f>IF(COUNTIF(CI2280:CL2280,"")=4,"-","+")</f>
        <v>+</v>
      </c>
      <c r="CT2280" s="10" t="str">
        <f>IF(COUNTIF(CM2280:CP2280,"")=4,"-","+")</f>
        <v>-</v>
      </c>
      <c r="CU2280" s="10" t="str">
        <f>IF(COUNTIF(CS2280:CT2280,"-")=2,"+","-")</f>
        <v>-</v>
      </c>
      <c r="CV2280" s="10" t="str">
        <f>IF(COUNTIF(CQ2280,"+")+COUNTIF(CS2280,"+")=0,"+","-")</f>
        <v>-</v>
      </c>
      <c r="CW2280" s="10" t="str">
        <f>IF(AND(CQ2280="+",CS2280="-"),"+","-")</f>
        <v>-</v>
      </c>
      <c r="CX2280" s="10" t="str">
        <f>IF(AND(CQ2280="-",CS2280="+"),"+","-")</f>
        <v>-</v>
      </c>
      <c r="CY2280" s="10" t="str">
        <f t="shared" si="98"/>
        <v>-</v>
      </c>
      <c r="CZ2280" s="76" t="str">
        <f t="shared" si="99"/>
        <v>-</v>
      </c>
    </row>
    <row r="2281" spans="1:104" s="11" customFormat="1" ht="25" customHeight="1" x14ac:dyDescent="0.2">
      <c r="A2281" s="12" t="s">
        <v>20407</v>
      </c>
      <c r="B2281" s="3" t="s">
        <v>20408</v>
      </c>
      <c r="C2281" s="3" t="s">
        <v>20409</v>
      </c>
      <c r="D2281" s="3" t="s">
        <v>20409</v>
      </c>
      <c r="E2281" s="3" t="s">
        <v>20409</v>
      </c>
      <c r="F2281" s="3" t="s">
        <v>20410</v>
      </c>
      <c r="G2281" s="3" t="s">
        <v>20400</v>
      </c>
      <c r="H2281" s="3" t="s">
        <v>20401</v>
      </c>
      <c r="I2281" s="3" t="s">
        <v>20402</v>
      </c>
      <c r="J2281" s="3" t="s">
        <v>20403</v>
      </c>
      <c r="K2281" s="3" t="s">
        <v>20404</v>
      </c>
      <c r="L2281" s="3" t="s">
        <v>20405</v>
      </c>
      <c r="M2281" s="3" t="s">
        <v>20406</v>
      </c>
      <c r="N2281" s="3" t="s">
        <v>20407</v>
      </c>
      <c r="O2281" s="3">
        <v>3</v>
      </c>
      <c r="P2281" s="3">
        <v>15</v>
      </c>
      <c r="Q2281" s="3">
        <v>15</v>
      </c>
      <c r="R2281" s="13">
        <v>15</v>
      </c>
      <c r="S2281" s="17">
        <v>-1.7136376913978999</v>
      </c>
      <c r="T2281" s="4">
        <v>-1.3179017224060301</v>
      </c>
      <c r="U2281" s="4">
        <v>-1.3942253455473299</v>
      </c>
      <c r="V2281" s="4">
        <v>-2.2105970537374402</v>
      </c>
      <c r="W2281" s="4">
        <v>-4.5080902960294802</v>
      </c>
      <c r="X2281" s="4">
        <v>-4.82449420883946</v>
      </c>
      <c r="Y2281" s="4">
        <v>-3.3190967529319999</v>
      </c>
      <c r="Z2281" s="4">
        <v>-4.8178886179139502</v>
      </c>
      <c r="AA2281" s="4">
        <v>-0.77787491768792405</v>
      </c>
      <c r="AB2281" s="4">
        <v>0.33303449091951998</v>
      </c>
      <c r="AC2281" s="4">
        <v>1.8898037066524199E-2</v>
      </c>
      <c r="AD2281" s="4">
        <v>0.17345026778331299</v>
      </c>
      <c r="AE2281" s="4">
        <v>-2.8757675578780599</v>
      </c>
      <c r="AF2281" s="4">
        <v>-3.7078683917451101</v>
      </c>
      <c r="AG2281" s="4">
        <v>-3.6220392383280098</v>
      </c>
      <c r="AH2281" s="18">
        <v>-4.9280719668301796</v>
      </c>
      <c r="AI2281" s="17">
        <v>-3.7834367886953402</v>
      </c>
      <c r="AJ2281" s="4">
        <v>-6.3123030479642003E-2</v>
      </c>
      <c r="AK2281" s="4">
        <v>-4.3673924689287196</v>
      </c>
      <c r="AL2281" s="18">
        <v>-1.65909045327218</v>
      </c>
      <c r="AM2281" s="22">
        <v>0.84966912687202401</v>
      </c>
      <c r="AN2281" s="5">
        <v>0.49345902329080799</v>
      </c>
      <c r="AO2281" s="5">
        <v>0.71428485625085403</v>
      </c>
      <c r="AP2281" s="23">
        <v>0.40566743641560798</v>
      </c>
      <c r="AQ2281" s="27">
        <v>2.0127447925992899E-6</v>
      </c>
      <c r="AR2281" s="28">
        <v>5.6283897558506798E-6</v>
      </c>
      <c r="AS2281" s="27">
        <v>7.5024350605531803E-4</v>
      </c>
      <c r="AT2281" s="6">
        <v>2.5893272583988099E-3</v>
      </c>
      <c r="AU2281" s="7">
        <v>3.7203137582157</v>
      </c>
      <c r="AV2281" s="6">
        <v>2.7332095085836599E-3</v>
      </c>
      <c r="AW2281" s="6">
        <v>3.1863149071177599E-2</v>
      </c>
      <c r="AX2281" s="7">
        <v>-1.59596742279253</v>
      </c>
      <c r="AY2281" s="6">
        <v>1.46156428924191E-3</v>
      </c>
      <c r="AZ2281" s="6">
        <v>4.4085956588978499E-3</v>
      </c>
      <c r="BA2281" s="7">
        <v>2.70830201565655</v>
      </c>
      <c r="BB2281" s="6">
        <v>0.33438461724489599</v>
      </c>
      <c r="BC2281" s="6">
        <v>0.90111764821524898</v>
      </c>
      <c r="BD2281" s="7">
        <v>-0.58395568023338296</v>
      </c>
      <c r="BE2281" s="6">
        <v>9.0584693063069707E-3</v>
      </c>
      <c r="BF2281" s="6">
        <v>1.6756251756306899E-2</v>
      </c>
      <c r="BG2281" s="7">
        <v>2.12434633542316</v>
      </c>
      <c r="BH2281" s="6">
        <v>1.2322813044361199E-4</v>
      </c>
      <c r="BI2281" s="6">
        <v>9.0286979372512105E-4</v>
      </c>
      <c r="BJ2281" s="31">
        <v>-4.3042694384490803</v>
      </c>
      <c r="BK2281" s="35">
        <v>0.41181029979723027</v>
      </c>
      <c r="BL2281" s="8">
        <v>0.62776999005116385</v>
      </c>
      <c r="BM2281" s="8">
        <v>0.58611892139889366</v>
      </c>
      <c r="BN2281" s="8">
        <v>0.14061132277969157</v>
      </c>
      <c r="BO2281" s="8">
        <v>-1.1131688939387139</v>
      </c>
      <c r="BP2281" s="8">
        <v>-1.2858357636691722</v>
      </c>
      <c r="BQ2281" s="8">
        <v>-0.46431537189120375</v>
      </c>
      <c r="BR2281" s="8">
        <v>-1.282230983002276</v>
      </c>
      <c r="BS2281" s="8">
        <v>0.92247158559437736</v>
      </c>
      <c r="BT2281" s="8">
        <v>1.5287132987098537</v>
      </c>
      <c r="BU2281" s="8">
        <v>1.3572838189878429</v>
      </c>
      <c r="BV2281" s="8">
        <v>1.4416255379341385</v>
      </c>
      <c r="BW2281" s="8">
        <v>-0.22238326779595644</v>
      </c>
      <c r="BX2281" s="8">
        <v>-0.67647451151017113</v>
      </c>
      <c r="BY2281" s="8">
        <v>-0.62963611712834744</v>
      </c>
      <c r="BZ2281" s="36">
        <v>-1.3423598663173502</v>
      </c>
      <c r="CA2281" s="40">
        <v>0.41181029979723027</v>
      </c>
      <c r="CB2281" s="9">
        <v>0.62776999005116385</v>
      </c>
      <c r="CC2281" s="9">
        <v>0.58611892139889366</v>
      </c>
      <c r="CD2281" s="9">
        <v>0.14061132277969157</v>
      </c>
      <c r="CE2281" s="9" t="s">
        <v>24178</v>
      </c>
      <c r="CF2281" s="9" t="s">
        <v>24178</v>
      </c>
      <c r="CG2281" s="9" t="s">
        <v>24178</v>
      </c>
      <c r="CH2281" s="9" t="s">
        <v>24178</v>
      </c>
      <c r="CI2281" s="9">
        <v>0.92247158559437736</v>
      </c>
      <c r="CJ2281" s="9">
        <v>1.5287132987098537</v>
      </c>
      <c r="CK2281" s="9">
        <v>1.3572838189878429</v>
      </c>
      <c r="CL2281" s="9">
        <v>1.4416255379341385</v>
      </c>
      <c r="CM2281" s="9" t="s">
        <v>24178</v>
      </c>
      <c r="CN2281" s="9" t="s">
        <v>24178</v>
      </c>
      <c r="CO2281" s="9" t="s">
        <v>24178</v>
      </c>
      <c r="CP2281" s="41" t="s">
        <v>24178</v>
      </c>
      <c r="CQ2281" s="51" t="str">
        <f>IF(COUNTIF(CA2281:CD2281,"")=4,"-","+")</f>
        <v>+</v>
      </c>
      <c r="CR2281" s="10" t="str">
        <f>IF(COUNTIF(CE2281:CH2281,"")=4,"-","+")</f>
        <v>-</v>
      </c>
      <c r="CS2281" s="10" t="str">
        <f>IF(COUNTIF(CI2281:CL2281,"")=4,"-","+")</f>
        <v>+</v>
      </c>
      <c r="CT2281" s="10" t="str">
        <f>IF(COUNTIF(CM2281:CP2281,"")=4,"-","+")</f>
        <v>-</v>
      </c>
      <c r="CU2281" s="10" t="str">
        <f>IF(COUNTIF(CS2281:CT2281,"-")=2,"+","-")</f>
        <v>-</v>
      </c>
      <c r="CV2281" s="10" t="str">
        <f>IF(COUNTIF(CQ2281,"+")+COUNTIF(CS2281,"+")=0,"+","-")</f>
        <v>-</v>
      </c>
      <c r="CW2281" s="10" t="str">
        <f>IF(AND(CQ2281="+",CS2281="-"),"+","-")</f>
        <v>-</v>
      </c>
      <c r="CX2281" s="10" t="str">
        <f>IF(AND(CQ2281="-",CS2281="+"),"+","-")</f>
        <v>-</v>
      </c>
      <c r="CY2281" s="10" t="str">
        <f t="shared" si="98"/>
        <v>-</v>
      </c>
      <c r="CZ2281" s="76" t="str">
        <f t="shared" si="99"/>
        <v>-</v>
      </c>
    </row>
    <row r="2282" spans="1:104" s="11" customFormat="1" ht="25" customHeight="1" x14ac:dyDescent="0.2">
      <c r="A2282" s="12" t="s">
        <v>20418</v>
      </c>
      <c r="B2282" s="3" t="s">
        <v>20419</v>
      </c>
      <c r="C2282" s="3" t="s">
        <v>20420</v>
      </c>
      <c r="D2282" s="3" t="s">
        <v>20420</v>
      </c>
      <c r="E2282" s="3" t="s">
        <v>20420</v>
      </c>
      <c r="F2282" s="3" t="s">
        <v>20421</v>
      </c>
      <c r="G2282" s="3" t="s">
        <v>20411</v>
      </c>
      <c r="H2282" s="3" t="s">
        <v>20412</v>
      </c>
      <c r="I2282" s="3" t="s">
        <v>20413</v>
      </c>
      <c r="J2282" s="3" t="s">
        <v>20414</v>
      </c>
      <c r="K2282" s="3" t="s">
        <v>20415</v>
      </c>
      <c r="L2282" s="3" t="s">
        <v>20416</v>
      </c>
      <c r="M2282" s="3" t="s">
        <v>20417</v>
      </c>
      <c r="N2282" s="3" t="s">
        <v>20418</v>
      </c>
      <c r="O2282" s="3">
        <v>5</v>
      </c>
      <c r="P2282" s="3">
        <v>7</v>
      </c>
      <c r="Q2282" s="3">
        <v>7</v>
      </c>
      <c r="R2282" s="13">
        <v>7</v>
      </c>
      <c r="S2282" s="17">
        <v>6.4865851920828305E-2</v>
      </c>
      <c r="T2282" s="4">
        <v>0.29381318230730402</v>
      </c>
      <c r="U2282" s="4">
        <v>0.33237496780024101</v>
      </c>
      <c r="V2282" s="4">
        <v>-0.30904720274102399</v>
      </c>
      <c r="W2282" s="4">
        <v>-2.3412475526029999</v>
      </c>
      <c r="X2282" s="4">
        <v>-0.76240099851327603</v>
      </c>
      <c r="Y2282" s="4">
        <v>-3.52131393905375</v>
      </c>
      <c r="Z2282" s="4">
        <v>-3.0641722289619699</v>
      </c>
      <c r="AA2282" s="4">
        <v>-0.94873097971451203</v>
      </c>
      <c r="AB2282" s="4">
        <v>-0.68487805868151996</v>
      </c>
      <c r="AC2282" s="4">
        <v>-0.80777297025065697</v>
      </c>
      <c r="AD2282" s="4">
        <v>-0.40216608160351103</v>
      </c>
      <c r="AE2282" s="4">
        <v>-3.9646980309249802</v>
      </c>
      <c r="AF2282" s="4">
        <v>-2.6358946596375299</v>
      </c>
      <c r="AG2282" s="4">
        <v>-4.0519513257211797</v>
      </c>
      <c r="AH2282" s="18">
        <v>-4.4556746588258402</v>
      </c>
      <c r="AI2282" s="17">
        <v>-3.7770546687773798</v>
      </c>
      <c r="AJ2282" s="4">
        <v>-0.71088702256254999</v>
      </c>
      <c r="AK2282" s="4">
        <v>-2.4222836797829999</v>
      </c>
      <c r="AL2282" s="18">
        <v>9.5501699821837399E-2</v>
      </c>
      <c r="AM2282" s="22">
        <v>0.79026355534306203</v>
      </c>
      <c r="AN2282" s="5">
        <v>0.23233719776933801</v>
      </c>
      <c r="AO2282" s="5">
        <v>1.2085343450984101</v>
      </c>
      <c r="AP2282" s="23">
        <v>0.29441170657758697</v>
      </c>
      <c r="AQ2282" s="27">
        <v>3.9193329476895903E-5</v>
      </c>
      <c r="AR2282" s="28">
        <v>7.77052934375646E-5</v>
      </c>
      <c r="AS2282" s="27">
        <v>2.85103187022726E-3</v>
      </c>
      <c r="AT2282" s="6">
        <v>6.4690801000052804E-3</v>
      </c>
      <c r="AU2282" s="7">
        <v>3.0661676462148302</v>
      </c>
      <c r="AV2282" s="6">
        <v>5.74496613682239E-3</v>
      </c>
      <c r="AW2282" s="6">
        <v>4.8452461753036899E-2</v>
      </c>
      <c r="AX2282" s="7">
        <v>0.80638872238438697</v>
      </c>
      <c r="AY2282" s="6">
        <v>2.1917874459348199E-2</v>
      </c>
      <c r="AZ2282" s="6">
        <v>3.5227073962543098E-2</v>
      </c>
      <c r="BA2282" s="7">
        <v>2.5177853796048302</v>
      </c>
      <c r="BB2282" s="6">
        <v>0.117520064912482</v>
      </c>
      <c r="BC2282" s="6">
        <v>0.80910840384483895</v>
      </c>
      <c r="BD2282" s="7">
        <v>1.35477098899439</v>
      </c>
      <c r="BE2282" s="6">
        <v>9.7014852734985605E-4</v>
      </c>
      <c r="BF2282" s="6">
        <v>3.1446288713560199E-3</v>
      </c>
      <c r="BG2282" s="7">
        <v>3.8725563685992199</v>
      </c>
      <c r="BH2282" s="6">
        <v>6.3561990259116199E-2</v>
      </c>
      <c r="BI2282" s="6">
        <v>8.1368033406374704E-2</v>
      </c>
      <c r="BJ2282" s="31">
        <v>-1.71139665722045</v>
      </c>
      <c r="BK2282" s="35">
        <v>1.0704039052589631</v>
      </c>
      <c r="BL2282" s="8">
        <v>1.208973108367728</v>
      </c>
      <c r="BM2282" s="8">
        <v>1.2323124322077892</v>
      </c>
      <c r="BN2282" s="8">
        <v>0.84409493747587505</v>
      </c>
      <c r="BO2282" s="8">
        <v>-0.38588395139070542</v>
      </c>
      <c r="BP2282" s="8">
        <v>0.56970486662224418</v>
      </c>
      <c r="BQ2282" s="8">
        <v>-1.1001131084194773</v>
      </c>
      <c r="BR2282" s="8">
        <v>-0.82343042175846726</v>
      </c>
      <c r="BS2282" s="8">
        <v>0.45692959657763815</v>
      </c>
      <c r="BT2282" s="8">
        <v>0.61662523025785232</v>
      </c>
      <c r="BU2282" s="8">
        <v>0.54224371231872281</v>
      </c>
      <c r="BV2282" s="8">
        <v>0.78773521134770941</v>
      </c>
      <c r="BW2282" s="8">
        <v>-1.368469066875017</v>
      </c>
      <c r="BX2282" s="8">
        <v>-0.56421760896669093</v>
      </c>
      <c r="BY2282" s="8">
        <v>-1.4212786781865527</v>
      </c>
      <c r="BZ2282" s="36">
        <v>-1.6656301648376151</v>
      </c>
      <c r="CA2282" s="40">
        <v>1.0704039052589631</v>
      </c>
      <c r="CB2282" s="9">
        <v>1.208973108367728</v>
      </c>
      <c r="CC2282" s="9">
        <v>1.2323124322077892</v>
      </c>
      <c r="CD2282" s="9">
        <v>0.84409493747587505</v>
      </c>
      <c r="CE2282" s="9" t="s">
        <v>24178</v>
      </c>
      <c r="CF2282" s="9" t="s">
        <v>24178</v>
      </c>
      <c r="CG2282" s="9" t="s">
        <v>24178</v>
      </c>
      <c r="CH2282" s="9" t="s">
        <v>24178</v>
      </c>
      <c r="CI2282" s="9">
        <v>0.45692959657763815</v>
      </c>
      <c r="CJ2282" s="9">
        <v>0.61662523025785232</v>
      </c>
      <c r="CK2282" s="9">
        <v>0.54224371231872281</v>
      </c>
      <c r="CL2282" s="9">
        <v>0.78773521134770941</v>
      </c>
      <c r="CM2282" s="9" t="s">
        <v>24178</v>
      </c>
      <c r="CN2282" s="9" t="s">
        <v>24178</v>
      </c>
      <c r="CO2282" s="9" t="s">
        <v>24178</v>
      </c>
      <c r="CP2282" s="41" t="s">
        <v>24178</v>
      </c>
      <c r="CQ2282" s="51" t="str">
        <f>IF(COUNTIF(CA2282:CD2282,"")=4,"-","+")</f>
        <v>+</v>
      </c>
      <c r="CR2282" s="10" t="str">
        <f>IF(COUNTIF(CE2282:CH2282,"")=4,"-","+")</f>
        <v>-</v>
      </c>
      <c r="CS2282" s="10" t="str">
        <f>IF(COUNTIF(CI2282:CL2282,"")=4,"-","+")</f>
        <v>+</v>
      </c>
      <c r="CT2282" s="10" t="str">
        <f>IF(COUNTIF(CM2282:CP2282,"")=4,"-","+")</f>
        <v>-</v>
      </c>
      <c r="CU2282" s="10" t="str">
        <f>IF(COUNTIF(CS2282:CT2282,"-")=2,"+","-")</f>
        <v>-</v>
      </c>
      <c r="CV2282" s="10" t="str">
        <f>IF(COUNTIF(CQ2282,"+")+COUNTIF(CS2282,"+")=0,"+","-")</f>
        <v>-</v>
      </c>
      <c r="CW2282" s="10" t="str">
        <f>IF(AND(CQ2282="+",CS2282="-"),"+","-")</f>
        <v>-</v>
      </c>
      <c r="CX2282" s="10" t="str">
        <f>IF(AND(CQ2282="-",CS2282="+"),"+","-")</f>
        <v>-</v>
      </c>
      <c r="CY2282" s="10" t="str">
        <f t="shared" si="98"/>
        <v>-</v>
      </c>
      <c r="CZ2282" s="76" t="str">
        <f t="shared" si="99"/>
        <v>-</v>
      </c>
    </row>
    <row r="2283" spans="1:104" s="11" customFormat="1" ht="25" customHeight="1" x14ac:dyDescent="0.2">
      <c r="A2283" s="12" t="s">
        <v>20429</v>
      </c>
      <c r="B2283" s="3" t="s">
        <v>20422</v>
      </c>
      <c r="C2283" s="3" t="s">
        <v>5477</v>
      </c>
      <c r="D2283" s="3" t="s">
        <v>5477</v>
      </c>
      <c r="E2283" s="3" t="s">
        <v>5477</v>
      </c>
      <c r="F2283" s="3" t="s">
        <v>20430</v>
      </c>
      <c r="G2283" s="3" t="s">
        <v>20422</v>
      </c>
      <c r="H2283" s="3" t="s">
        <v>20423</v>
      </c>
      <c r="I2283" s="3" t="s">
        <v>20424</v>
      </c>
      <c r="J2283" s="3" t="s">
        <v>20425</v>
      </c>
      <c r="K2283" s="3" t="s">
        <v>20426</v>
      </c>
      <c r="L2283" s="3" t="s">
        <v>20427</v>
      </c>
      <c r="M2283" s="3" t="s">
        <v>20428</v>
      </c>
      <c r="N2283" s="3" t="s">
        <v>20429</v>
      </c>
      <c r="O2283" s="3">
        <v>5</v>
      </c>
      <c r="P2283" s="3">
        <v>9</v>
      </c>
      <c r="Q2283" s="3">
        <v>9</v>
      </c>
      <c r="R2283" s="13">
        <v>9</v>
      </c>
      <c r="S2283" s="17">
        <v>-0.16115652999195301</v>
      </c>
      <c r="T2283" s="4">
        <v>-0.19811556067005001</v>
      </c>
      <c r="U2283" s="4">
        <v>-4.4921787296143399E-2</v>
      </c>
      <c r="V2283" s="4">
        <v>-0.58467217941057104</v>
      </c>
      <c r="W2283" s="4">
        <v>-4.2816438673258297</v>
      </c>
      <c r="X2283" s="4">
        <v>-4.2287707171602396</v>
      </c>
      <c r="Y2283" s="4">
        <v>-4.0367969207874799</v>
      </c>
      <c r="Z2283" s="4">
        <v>-3.2952067837764698</v>
      </c>
      <c r="AA2283" s="4">
        <v>-4.5944539483688401E-2</v>
      </c>
      <c r="AB2283" s="4">
        <v>-8.6474245979331996E-2</v>
      </c>
      <c r="AC2283" s="4">
        <v>-4.5771390491200499E-2</v>
      </c>
      <c r="AD2283" s="4">
        <v>-0.173134714017117</v>
      </c>
      <c r="AE2283" s="4">
        <v>-3.7286404695110802</v>
      </c>
      <c r="AF2283" s="4">
        <v>-3.8633003525636598</v>
      </c>
      <c r="AG2283" s="4">
        <v>-3.8280791216945</v>
      </c>
      <c r="AH2283" s="18">
        <v>-4.3290403115955201</v>
      </c>
      <c r="AI2283" s="17">
        <v>-3.9372650638411901</v>
      </c>
      <c r="AJ2283" s="4">
        <v>-8.7831222492834399E-2</v>
      </c>
      <c r="AK2283" s="4">
        <v>-3.9606045722625098</v>
      </c>
      <c r="AL2283" s="18">
        <v>-0.24721651434217901</v>
      </c>
      <c r="AM2283" s="22">
        <v>0.26733525430889399</v>
      </c>
      <c r="AN2283" s="5">
        <v>6.0005696210181703E-2</v>
      </c>
      <c r="AO2283" s="5">
        <v>0.45590159798649599</v>
      </c>
      <c r="AP2283" s="23">
        <v>0.23424823516606999</v>
      </c>
      <c r="AQ2283" s="27">
        <v>8.05915526402663E-11</v>
      </c>
      <c r="AR2283" s="28">
        <v>3.0198806082202599E-9</v>
      </c>
      <c r="AS2283" s="27">
        <v>4.7983623930624002E-5</v>
      </c>
      <c r="AT2283" s="6">
        <v>4.5934688164243399E-4</v>
      </c>
      <c r="AU2283" s="7">
        <v>3.8494338413483602</v>
      </c>
      <c r="AV2283" s="6">
        <v>0.26937246660153902</v>
      </c>
      <c r="AW2283" s="6">
        <v>0.48494439251601801</v>
      </c>
      <c r="AX2283" s="7">
        <v>-0.159385291849345</v>
      </c>
      <c r="AY2283" s="6">
        <v>6.1897159291741995E-5</v>
      </c>
      <c r="AZ2283" s="6">
        <v>6.2444711085476697E-4</v>
      </c>
      <c r="BA2283" s="7">
        <v>3.71338805792033</v>
      </c>
      <c r="BB2283" s="6">
        <v>0.93315376829131003</v>
      </c>
      <c r="BC2283" s="6">
        <v>0.99002088513026898</v>
      </c>
      <c r="BD2283" s="7">
        <v>-2.3339508421316199E-2</v>
      </c>
      <c r="BE2283" s="6">
        <v>9.6898761736854195E-7</v>
      </c>
      <c r="BF2283" s="6">
        <v>6.51706287271202E-5</v>
      </c>
      <c r="BG2283" s="7">
        <v>3.6900485494990098</v>
      </c>
      <c r="BH2283" s="6">
        <v>3.7348925743142499E-4</v>
      </c>
      <c r="BI2283" s="6">
        <v>1.7958829454318499E-3</v>
      </c>
      <c r="BJ2283" s="31">
        <v>-3.8727733497696701</v>
      </c>
      <c r="BK2283" s="35">
        <v>0.97066984214778307</v>
      </c>
      <c r="BL2283" s="8">
        <v>0.95175912020616127</v>
      </c>
      <c r="BM2283" s="8">
        <v>1.0301433418242523</v>
      </c>
      <c r="BN2283" s="8">
        <v>0.75397079628164654</v>
      </c>
      <c r="BO2283" s="8">
        <v>-1.1376481756857648</v>
      </c>
      <c r="BP2283" s="8">
        <v>-1.1105947215606369</v>
      </c>
      <c r="BQ2283" s="8">
        <v>-1.0123680360476359</v>
      </c>
      <c r="BR2283" s="8">
        <v>-0.63292072321603876</v>
      </c>
      <c r="BS2283" s="8">
        <v>1.0296200331259722</v>
      </c>
      <c r="BT2283" s="8">
        <v>1.0088823136605947</v>
      </c>
      <c r="BU2283" s="8">
        <v>1.0297086277777079</v>
      </c>
      <c r="BV2283" s="8">
        <v>0.96454099884996103</v>
      </c>
      <c r="BW2283" s="8">
        <v>-0.85469450247040213</v>
      </c>
      <c r="BX2283" s="8">
        <v>-0.92359554122539822</v>
      </c>
      <c r="BY2283" s="8">
        <v>-0.9055739943615333</v>
      </c>
      <c r="BZ2283" s="36">
        <v>-1.1618993793066668</v>
      </c>
      <c r="CA2283" s="40">
        <v>0.97066984214778307</v>
      </c>
      <c r="CB2283" s="9">
        <v>0.95175912020616127</v>
      </c>
      <c r="CC2283" s="9">
        <v>1.0301433418242523</v>
      </c>
      <c r="CD2283" s="9">
        <v>0.75397079628164654</v>
      </c>
      <c r="CE2283" s="9" t="s">
        <v>24178</v>
      </c>
      <c r="CF2283" s="9" t="s">
        <v>24178</v>
      </c>
      <c r="CG2283" s="9" t="s">
        <v>24178</v>
      </c>
      <c r="CH2283" s="9" t="s">
        <v>24178</v>
      </c>
      <c r="CI2283" s="9">
        <v>1.0296200331259722</v>
      </c>
      <c r="CJ2283" s="9">
        <v>1.0088823136605947</v>
      </c>
      <c r="CK2283" s="9">
        <v>1.0297086277777079</v>
      </c>
      <c r="CL2283" s="9">
        <v>0.96454099884996103</v>
      </c>
      <c r="CM2283" s="9" t="s">
        <v>24178</v>
      </c>
      <c r="CN2283" s="9" t="s">
        <v>24178</v>
      </c>
      <c r="CO2283" s="9" t="s">
        <v>24178</v>
      </c>
      <c r="CP2283" s="41" t="s">
        <v>24178</v>
      </c>
      <c r="CQ2283" s="51" t="str">
        <f>IF(COUNTIF(CA2283:CD2283,"")=4,"-","+")</f>
        <v>+</v>
      </c>
      <c r="CR2283" s="10" t="str">
        <f>IF(COUNTIF(CE2283:CH2283,"")=4,"-","+")</f>
        <v>-</v>
      </c>
      <c r="CS2283" s="10" t="str">
        <f>IF(COUNTIF(CI2283:CL2283,"")=4,"-","+")</f>
        <v>+</v>
      </c>
      <c r="CT2283" s="10" t="str">
        <f>IF(COUNTIF(CM2283:CP2283,"")=4,"-","+")</f>
        <v>-</v>
      </c>
      <c r="CU2283" s="10" t="str">
        <f>IF(COUNTIF(CS2283:CT2283,"-")=2,"+","-")</f>
        <v>-</v>
      </c>
      <c r="CV2283" s="10" t="str">
        <f>IF(COUNTIF(CQ2283,"+")+COUNTIF(CS2283,"+")=0,"+","-")</f>
        <v>-</v>
      </c>
      <c r="CW2283" s="10" t="str">
        <f>IF(AND(CQ2283="+",CS2283="-"),"+","-")</f>
        <v>-</v>
      </c>
      <c r="CX2283" s="10" t="str">
        <f>IF(AND(CQ2283="-",CS2283="+"),"+","-")</f>
        <v>-</v>
      </c>
      <c r="CY2283" s="10" t="str">
        <f t="shared" si="98"/>
        <v>-</v>
      </c>
      <c r="CZ2283" s="76" t="str">
        <f t="shared" si="99"/>
        <v>-</v>
      </c>
    </row>
    <row r="2284" spans="1:104" s="11" customFormat="1" ht="25" customHeight="1" x14ac:dyDescent="0.2">
      <c r="A2284" s="12" t="s">
        <v>20438</v>
      </c>
      <c r="B2284" s="3" t="s">
        <v>20431</v>
      </c>
      <c r="C2284" s="3" t="s">
        <v>20439</v>
      </c>
      <c r="D2284" s="3" t="s">
        <v>20439</v>
      </c>
      <c r="E2284" s="3" t="s">
        <v>20439</v>
      </c>
      <c r="F2284" s="3" t="s">
        <v>20440</v>
      </c>
      <c r="G2284" s="3" t="s">
        <v>20431</v>
      </c>
      <c r="H2284" s="3" t="s">
        <v>20432</v>
      </c>
      <c r="I2284" s="3" t="s">
        <v>20433</v>
      </c>
      <c r="J2284" s="3" t="s">
        <v>20434</v>
      </c>
      <c r="K2284" s="3" t="s">
        <v>20435</v>
      </c>
      <c r="L2284" s="3" t="s">
        <v>20436</v>
      </c>
      <c r="M2284" s="3" t="s">
        <v>20437</v>
      </c>
      <c r="N2284" s="3" t="s">
        <v>20438</v>
      </c>
      <c r="O2284" s="3">
        <v>5</v>
      </c>
      <c r="P2284" s="3">
        <v>8</v>
      </c>
      <c r="Q2284" s="3">
        <v>8</v>
      </c>
      <c r="R2284" s="13">
        <v>8</v>
      </c>
      <c r="S2284" s="17">
        <v>-0.55806449899934696</v>
      </c>
      <c r="T2284" s="4">
        <v>0.109535308515156</v>
      </c>
      <c r="U2284" s="4">
        <v>-0.37348532127544898</v>
      </c>
      <c r="V2284" s="4">
        <v>-4.0361207346124104</v>
      </c>
      <c r="W2284" s="4">
        <v>-3.1190153297757299</v>
      </c>
      <c r="X2284" s="4">
        <v>-5.7694367768036896</v>
      </c>
      <c r="Y2284" s="4">
        <v>-2.00373741227197</v>
      </c>
      <c r="Z2284" s="4">
        <v>-3.3455657798425502</v>
      </c>
      <c r="AA2284" s="4">
        <v>-0.406331554509688</v>
      </c>
      <c r="AB2284" s="4">
        <v>0.416268226101913</v>
      </c>
      <c r="AC2284" s="4">
        <v>0.59520480409659304</v>
      </c>
      <c r="AD2284" s="4">
        <v>-3.2269646024964502E-2</v>
      </c>
      <c r="AE2284" s="4">
        <v>-4.82104880490993</v>
      </c>
      <c r="AF2284" s="4">
        <v>-3.9887507860423401</v>
      </c>
      <c r="AG2284" s="4">
        <v>-5.2908327370686203</v>
      </c>
      <c r="AH2284" s="18">
        <v>-3.0308883859171898</v>
      </c>
      <c r="AI2284" s="17">
        <v>-4.2828801784845201</v>
      </c>
      <c r="AJ2284" s="4">
        <v>0.14321795741596299</v>
      </c>
      <c r="AK2284" s="4">
        <v>-3.5594388246734798</v>
      </c>
      <c r="AL2284" s="18">
        <v>-1.21453381159301</v>
      </c>
      <c r="AM2284" s="22">
        <v>0.99324206163103301</v>
      </c>
      <c r="AN2284" s="5">
        <v>0.451534097575857</v>
      </c>
      <c r="AO2284" s="5">
        <v>1.58577135459172</v>
      </c>
      <c r="AP2284" s="23">
        <v>1.90200125485594</v>
      </c>
      <c r="AQ2284" s="27">
        <v>1.94472647572051E-3</v>
      </c>
      <c r="AR2284" s="28">
        <v>2.8513233906176101E-3</v>
      </c>
      <c r="AS2284" s="27">
        <v>1.0288624345721599E-3</v>
      </c>
      <c r="AT2284" s="6">
        <v>3.1712175862312398E-3</v>
      </c>
      <c r="AU2284" s="7">
        <v>4.4260981359004798</v>
      </c>
      <c r="AV2284" s="6">
        <v>0.25027772244013302</v>
      </c>
      <c r="AW2284" s="6">
        <v>0.46328755537083199</v>
      </c>
      <c r="AX2284" s="7">
        <v>-1.35775176900898</v>
      </c>
      <c r="AY2284" s="6">
        <v>0.10865421998043701</v>
      </c>
      <c r="AZ2284" s="6">
        <v>0.14136905704795899</v>
      </c>
      <c r="BA2284" s="7">
        <v>2.3449050130804698</v>
      </c>
      <c r="BB2284" s="6">
        <v>0.47405690747525597</v>
      </c>
      <c r="BC2284" s="6">
        <v>0.929681807382994</v>
      </c>
      <c r="BD2284" s="7">
        <v>0.72344135381103603</v>
      </c>
      <c r="BE2284" s="6">
        <v>3.9768433335237698E-2</v>
      </c>
      <c r="BF2284" s="6">
        <v>5.85696803134916E-2</v>
      </c>
      <c r="BG2284" s="7">
        <v>3.0683463668915101</v>
      </c>
      <c r="BH2284" s="6">
        <v>1.4887322058265399E-2</v>
      </c>
      <c r="BI2284" s="6">
        <v>2.3382901651994199E-2</v>
      </c>
      <c r="BJ2284" s="31">
        <v>-3.7026567820894498</v>
      </c>
      <c r="BK2284" s="35">
        <v>0.78882377891018507</v>
      </c>
      <c r="BL2284" s="8">
        <v>1.1040992760973736</v>
      </c>
      <c r="BM2284" s="8">
        <v>0.87599170701963147</v>
      </c>
      <c r="BN2284" s="8">
        <v>-0.8536960309896835</v>
      </c>
      <c r="BO2284" s="8">
        <v>-0.42059095931594576</v>
      </c>
      <c r="BP2284" s="8">
        <v>-1.6722583954980257</v>
      </c>
      <c r="BQ2284" s="8">
        <v>0.10610152319387235</v>
      </c>
      <c r="BR2284" s="8">
        <v>-0.52757991434383711</v>
      </c>
      <c r="BS2284" s="8">
        <v>0.8604800001600903</v>
      </c>
      <c r="BT2284" s="8">
        <v>1.2489545801392954</v>
      </c>
      <c r="BU2284" s="8">
        <v>1.3334577779491921</v>
      </c>
      <c r="BV2284" s="8">
        <v>1.037131570230754</v>
      </c>
      <c r="BW2284" s="8">
        <v>-1.2243800618023422</v>
      </c>
      <c r="BX2284" s="8">
        <v>-0.83132546718924982</v>
      </c>
      <c r="BY2284" s="8">
        <v>-1.4462365709186455</v>
      </c>
      <c r="BZ2284" s="36">
        <v>-0.3789728136426711</v>
      </c>
      <c r="CA2284" s="40">
        <v>0.78882377891018507</v>
      </c>
      <c r="CB2284" s="9">
        <v>1.1040992760973736</v>
      </c>
      <c r="CC2284" s="9">
        <v>0.87599170701963147</v>
      </c>
      <c r="CD2284" s="9" t="s">
        <v>24178</v>
      </c>
      <c r="CE2284" s="9" t="s">
        <v>24178</v>
      </c>
      <c r="CF2284" s="9" t="s">
        <v>24178</v>
      </c>
      <c r="CG2284" s="9" t="s">
        <v>24178</v>
      </c>
      <c r="CH2284" s="9" t="s">
        <v>24178</v>
      </c>
      <c r="CI2284" s="9">
        <v>0.8604800001600903</v>
      </c>
      <c r="CJ2284" s="9">
        <v>1.2489545801392954</v>
      </c>
      <c r="CK2284" s="9">
        <v>1.3334577779491921</v>
      </c>
      <c r="CL2284" s="9">
        <v>1.037131570230754</v>
      </c>
      <c r="CM2284" s="9" t="s">
        <v>24178</v>
      </c>
      <c r="CN2284" s="9" t="s">
        <v>24178</v>
      </c>
      <c r="CO2284" s="9" t="s">
        <v>24178</v>
      </c>
      <c r="CP2284" s="41" t="s">
        <v>24178</v>
      </c>
      <c r="CQ2284" s="51" t="str">
        <f>IF(COUNTIF(CA2284:CD2284,"")=4,"-","+")</f>
        <v>+</v>
      </c>
      <c r="CR2284" s="10" t="str">
        <f>IF(COUNTIF(CE2284:CH2284,"")=4,"-","+")</f>
        <v>-</v>
      </c>
      <c r="CS2284" s="10" t="str">
        <f>IF(COUNTIF(CI2284:CL2284,"")=4,"-","+")</f>
        <v>+</v>
      </c>
      <c r="CT2284" s="10" t="str">
        <f>IF(COUNTIF(CM2284:CP2284,"")=4,"-","+")</f>
        <v>-</v>
      </c>
      <c r="CU2284" s="10" t="str">
        <f>IF(COUNTIF(CS2284:CT2284,"-")=2,"+","-")</f>
        <v>-</v>
      </c>
      <c r="CV2284" s="10" t="str">
        <f>IF(COUNTIF(CQ2284,"+")+COUNTIF(CS2284,"+")=0,"+","-")</f>
        <v>-</v>
      </c>
      <c r="CW2284" s="10" t="str">
        <f>IF(AND(CQ2284="+",CS2284="-"),"+","-")</f>
        <v>-</v>
      </c>
      <c r="CX2284" s="10" t="str">
        <f>IF(AND(CQ2284="-",CS2284="+"),"+","-")</f>
        <v>-</v>
      </c>
      <c r="CY2284" s="10" t="str">
        <f t="shared" si="98"/>
        <v>-</v>
      </c>
      <c r="CZ2284" s="76" t="str">
        <f t="shared" si="99"/>
        <v>-</v>
      </c>
    </row>
    <row r="2285" spans="1:104" s="11" customFormat="1" ht="25" customHeight="1" x14ac:dyDescent="0.2">
      <c r="A2285" s="12" t="s">
        <v>20441</v>
      </c>
      <c r="B2285" s="3" t="s">
        <v>20441</v>
      </c>
      <c r="C2285" s="3">
        <v>4</v>
      </c>
      <c r="D2285" s="3">
        <v>4</v>
      </c>
      <c r="E2285" s="3">
        <v>4</v>
      </c>
      <c r="F2285" s="3" t="s">
        <v>20448</v>
      </c>
      <c r="G2285" s="3" t="s">
        <v>20441</v>
      </c>
      <c r="H2285" s="3" t="s">
        <v>20442</v>
      </c>
      <c r="I2285" s="3" t="s">
        <v>20443</v>
      </c>
      <c r="J2285" s="3" t="s">
        <v>20444</v>
      </c>
      <c r="K2285" s="3" t="s">
        <v>20445</v>
      </c>
      <c r="L2285" s="3" t="s">
        <v>20446</v>
      </c>
      <c r="M2285" s="3" t="s">
        <v>20447</v>
      </c>
      <c r="N2285" s="3" t="s">
        <v>20441</v>
      </c>
      <c r="O2285" s="3">
        <v>1</v>
      </c>
      <c r="P2285" s="3">
        <v>4</v>
      </c>
      <c r="Q2285" s="3">
        <v>4</v>
      </c>
      <c r="R2285" s="13">
        <v>4</v>
      </c>
      <c r="S2285" s="17">
        <v>-0.83196060653680004</v>
      </c>
      <c r="T2285" s="4">
        <v>-1.5206678917929299</v>
      </c>
      <c r="U2285" s="4">
        <v>-0.963444506232491</v>
      </c>
      <c r="V2285" s="4">
        <v>-5.4936865670481803</v>
      </c>
      <c r="W2285" s="4">
        <v>-4.1054055840498798</v>
      </c>
      <c r="X2285" s="4">
        <v>-3.9582173910824499</v>
      </c>
      <c r="Y2285" s="4">
        <v>-4.1779133343213504</v>
      </c>
      <c r="Z2285" s="4">
        <v>-4.3160859570157903</v>
      </c>
      <c r="AA2285" s="4">
        <v>-1.96253648983722</v>
      </c>
      <c r="AB2285" s="4">
        <v>-1.6689466959277801</v>
      </c>
      <c r="AC2285" s="4">
        <v>-1.2656237642210499</v>
      </c>
      <c r="AD2285" s="4">
        <v>-2.3997135851948199</v>
      </c>
      <c r="AE2285" s="4">
        <v>-2.6927992756799801</v>
      </c>
      <c r="AF2285" s="4">
        <v>-4.1814660001066803</v>
      </c>
      <c r="AG2285" s="4">
        <v>-5.7186005694664104</v>
      </c>
      <c r="AH2285" s="18">
        <v>-3.80143981179961</v>
      </c>
      <c r="AI2285" s="17">
        <v>-4.09857641426317</v>
      </c>
      <c r="AJ2285" s="4">
        <v>-1.8242051337952201</v>
      </c>
      <c r="AK2285" s="4">
        <v>-4.1394055666173699</v>
      </c>
      <c r="AL2285" s="18">
        <v>-2.2024398929025999</v>
      </c>
      <c r="AM2285" s="22">
        <v>1.25111263425401</v>
      </c>
      <c r="AN2285" s="5">
        <v>0.47835268392723701</v>
      </c>
      <c r="AO2285" s="5">
        <v>0.149090534344229</v>
      </c>
      <c r="AP2285" s="23">
        <v>2.2143803327431502</v>
      </c>
      <c r="AQ2285" s="27">
        <v>4.6910820132378801E-2</v>
      </c>
      <c r="AR2285" s="28">
        <v>5.58036649465894E-2</v>
      </c>
      <c r="AS2285" s="27">
        <v>2.8949533738868799E-2</v>
      </c>
      <c r="AT2285" s="6">
        <v>4.1403831514205403E-2</v>
      </c>
      <c r="AU2285" s="7">
        <v>2.2743712804679501</v>
      </c>
      <c r="AV2285" s="6">
        <v>0.75867215038010205</v>
      </c>
      <c r="AW2285" s="6">
        <v>0.86408903623404598</v>
      </c>
      <c r="AX2285" s="7">
        <v>-0.37823475910738202</v>
      </c>
      <c r="AY2285" s="6">
        <v>0.17841518637793399</v>
      </c>
      <c r="AZ2285" s="6">
        <v>0.21786919640098801</v>
      </c>
      <c r="BA2285" s="7">
        <v>1.93696567371477</v>
      </c>
      <c r="BB2285" s="6">
        <v>0.95229729929663398</v>
      </c>
      <c r="BC2285" s="6">
        <v>0.99034662048328204</v>
      </c>
      <c r="BD2285" s="7">
        <v>-4.0829152354197297E-2</v>
      </c>
      <c r="BE2285" s="6">
        <v>0.19929194438043499</v>
      </c>
      <c r="BF2285" s="6">
        <v>0.24050297866075501</v>
      </c>
      <c r="BG2285" s="7">
        <v>1.8961365213605701</v>
      </c>
      <c r="BH2285" s="6">
        <v>1.2714991580323699E-3</v>
      </c>
      <c r="BI2285" s="6">
        <v>3.7770580877903698E-3</v>
      </c>
      <c r="BJ2285" s="31">
        <v>-2.31520043282215</v>
      </c>
      <c r="BK2285" s="35">
        <v>1.4905024560667923</v>
      </c>
      <c r="BL2285" s="8">
        <v>1.0310441840980322</v>
      </c>
      <c r="BM2285" s="8">
        <v>1.4027854148227332</v>
      </c>
      <c r="BN2285" s="8">
        <v>-1.6194814225151031</v>
      </c>
      <c r="BO2285" s="8">
        <v>-0.69331555334142092</v>
      </c>
      <c r="BP2285" s="8">
        <v>-0.595121684563237</v>
      </c>
      <c r="BQ2285" s="8">
        <v>-0.74168775203492354</v>
      </c>
      <c r="BR2285" s="8">
        <v>-0.83386705057823574</v>
      </c>
      <c r="BS2285" s="8">
        <v>0.73625975704033819</v>
      </c>
      <c r="BT2285" s="8">
        <v>0.93212273433863879</v>
      </c>
      <c r="BU2285" s="8">
        <v>1.2011921361214757</v>
      </c>
      <c r="BV2285" s="8">
        <v>0.44460517885096534</v>
      </c>
      <c r="BW2285" s="8">
        <v>0.2490785047879745</v>
      </c>
      <c r="BX2285" s="8">
        <v>-0.74405784701947586</v>
      </c>
      <c r="BY2285" s="8">
        <v>-1.7695286212378898</v>
      </c>
      <c r="BZ2285" s="36">
        <v>-0.49053043483665693</v>
      </c>
      <c r="CA2285" s="40">
        <v>1.4905024560667923</v>
      </c>
      <c r="CB2285" s="9">
        <v>1.0310441840980322</v>
      </c>
      <c r="CC2285" s="9">
        <v>1.4027854148227332</v>
      </c>
      <c r="CD2285" s="9" t="s">
        <v>24178</v>
      </c>
      <c r="CE2285" s="9" t="s">
        <v>24178</v>
      </c>
      <c r="CF2285" s="9" t="s">
        <v>24178</v>
      </c>
      <c r="CG2285" s="9" t="s">
        <v>24178</v>
      </c>
      <c r="CH2285" s="9" t="s">
        <v>24178</v>
      </c>
      <c r="CI2285" s="9">
        <v>0.73625975704033819</v>
      </c>
      <c r="CJ2285" s="9">
        <v>0.93212273433863879</v>
      </c>
      <c r="CK2285" s="9">
        <v>1.2011921361214757</v>
      </c>
      <c r="CL2285" s="9" t="s">
        <v>24178</v>
      </c>
      <c r="CM2285" s="9" t="s">
        <v>24178</v>
      </c>
      <c r="CN2285" s="9" t="s">
        <v>24178</v>
      </c>
      <c r="CO2285" s="9" t="s">
        <v>24178</v>
      </c>
      <c r="CP2285" s="41" t="s">
        <v>24178</v>
      </c>
      <c r="CQ2285" s="51" t="str">
        <f>IF(COUNTIF(CA2285:CD2285,"")=4,"-","+")</f>
        <v>+</v>
      </c>
      <c r="CR2285" s="10" t="str">
        <f>IF(COUNTIF(CE2285:CH2285,"")=4,"-","+")</f>
        <v>-</v>
      </c>
      <c r="CS2285" s="10" t="str">
        <f>IF(COUNTIF(CI2285:CL2285,"")=4,"-","+")</f>
        <v>+</v>
      </c>
      <c r="CT2285" s="10" t="str">
        <f>IF(COUNTIF(CM2285:CP2285,"")=4,"-","+")</f>
        <v>-</v>
      </c>
      <c r="CU2285" s="10" t="str">
        <f>IF(COUNTIF(CS2285:CT2285,"-")=2,"+","-")</f>
        <v>-</v>
      </c>
      <c r="CV2285" s="10" t="str">
        <f>IF(COUNTIF(CQ2285,"+")+COUNTIF(CS2285,"+")=0,"+","-")</f>
        <v>-</v>
      </c>
      <c r="CW2285" s="10" t="str">
        <f>IF(AND(CQ2285="+",CS2285="-"),"+","-")</f>
        <v>-</v>
      </c>
      <c r="CX2285" s="10" t="str">
        <f>IF(AND(CQ2285="-",CS2285="+"),"+","-")</f>
        <v>-</v>
      </c>
      <c r="CY2285" s="10" t="str">
        <f t="shared" si="98"/>
        <v>-</v>
      </c>
      <c r="CZ2285" s="76" t="str">
        <f t="shared" si="99"/>
        <v>-</v>
      </c>
    </row>
    <row r="2286" spans="1:104" s="11" customFormat="1" ht="25" customHeight="1" x14ac:dyDescent="0.2">
      <c r="A2286" s="12" t="s">
        <v>20449</v>
      </c>
      <c r="B2286" s="3" t="s">
        <v>20449</v>
      </c>
      <c r="C2286" s="3">
        <v>3</v>
      </c>
      <c r="D2286" s="3">
        <v>3</v>
      </c>
      <c r="E2286" s="3">
        <v>3</v>
      </c>
      <c r="F2286" s="3" t="s">
        <v>20456</v>
      </c>
      <c r="G2286" s="3" t="s">
        <v>20449</v>
      </c>
      <c r="H2286" s="3" t="s">
        <v>20450</v>
      </c>
      <c r="I2286" s="3" t="s">
        <v>20451</v>
      </c>
      <c r="J2286" s="3" t="s">
        <v>20452</v>
      </c>
      <c r="K2286" s="3" t="s">
        <v>20453</v>
      </c>
      <c r="L2286" s="3" t="s">
        <v>20454</v>
      </c>
      <c r="M2286" s="3" t="s">
        <v>20455</v>
      </c>
      <c r="N2286" s="3" t="s">
        <v>20449</v>
      </c>
      <c r="O2286" s="3">
        <v>1</v>
      </c>
      <c r="P2286" s="3">
        <v>3</v>
      </c>
      <c r="Q2286" s="3">
        <v>3</v>
      </c>
      <c r="R2286" s="13">
        <v>3</v>
      </c>
      <c r="S2286" s="17">
        <v>-2.9739091949364602</v>
      </c>
      <c r="T2286" s="4">
        <v>-2.6586312531425902</v>
      </c>
      <c r="U2286" s="4">
        <v>-2.9432569986594999</v>
      </c>
      <c r="V2286" s="4">
        <v>-2.7532316594261901</v>
      </c>
      <c r="W2286" s="4">
        <v>-4.4068741523796202</v>
      </c>
      <c r="X2286" s="4">
        <v>-3.4366263271731001</v>
      </c>
      <c r="Y2286" s="4">
        <v>-2.7491765342901102</v>
      </c>
      <c r="Z2286" s="4">
        <v>-6.3715340079843399</v>
      </c>
      <c r="AA2286" s="4">
        <v>-5.5344755998422999</v>
      </c>
      <c r="AB2286" s="4">
        <v>-2.7049788350172101</v>
      </c>
      <c r="AC2286" s="4">
        <v>-3.0264829563272801</v>
      </c>
      <c r="AD2286" s="4">
        <v>-2.1175900891884298</v>
      </c>
      <c r="AE2286" s="4">
        <v>-4.3993572974037596</v>
      </c>
      <c r="AF2286" s="4">
        <v>-4.3372291728486498</v>
      </c>
      <c r="AG2286" s="4">
        <v>-4.2550234722318896</v>
      </c>
      <c r="AH2286" s="18">
        <v>-4.6055531084658403</v>
      </c>
      <c r="AI2286" s="17">
        <v>-4.3992907627375297</v>
      </c>
      <c r="AJ2286" s="4">
        <v>-3.3458818700938102</v>
      </c>
      <c r="AK2286" s="4">
        <v>-4.2410527554567903</v>
      </c>
      <c r="AL2286" s="18">
        <v>-2.8322572765411902</v>
      </c>
      <c r="AM2286" s="22">
        <v>0.149676152344078</v>
      </c>
      <c r="AN2286" s="5">
        <v>1.5068085013718799</v>
      </c>
      <c r="AO2286" s="5">
        <v>1.574721524678</v>
      </c>
      <c r="AP2286" s="23">
        <v>0.15141251429678201</v>
      </c>
      <c r="AQ2286" s="27">
        <v>0.19255326785648799</v>
      </c>
      <c r="AR2286" s="28">
        <v>0.20879174104488099</v>
      </c>
      <c r="AS2286" s="27">
        <v>0.25669494892362699</v>
      </c>
      <c r="AT2286" s="6">
        <v>0.287126162484723</v>
      </c>
      <c r="AU2286" s="7">
        <v>1.0534088926437299</v>
      </c>
      <c r="AV2286" s="6">
        <v>0.54531828749348099</v>
      </c>
      <c r="AW2286" s="6">
        <v>0.72096070252789801</v>
      </c>
      <c r="AX2286" s="7">
        <v>0.51362459355261803</v>
      </c>
      <c r="AY2286" s="6">
        <v>0.171265716827565</v>
      </c>
      <c r="AZ2286" s="6">
        <v>0.21100515511446899</v>
      </c>
      <c r="BA2286" s="7">
        <v>1.4087954789156101</v>
      </c>
      <c r="BB2286" s="6">
        <v>0.85400809911701103</v>
      </c>
      <c r="BC2286" s="6">
        <v>0.98519852021571197</v>
      </c>
      <c r="BD2286" s="7">
        <v>0.15823800728074</v>
      </c>
      <c r="BE2286" s="6">
        <v>6.1817250385758799E-6</v>
      </c>
      <c r="BF2286" s="6">
        <v>1.3827551208709301E-4</v>
      </c>
      <c r="BG2286" s="7">
        <v>1.56703348619635</v>
      </c>
      <c r="BH2286" s="6">
        <v>0.44285934460554399</v>
      </c>
      <c r="BI2286" s="6">
        <v>0.47685552582115798</v>
      </c>
      <c r="BJ2286" s="31">
        <v>-0.89517088536298794</v>
      </c>
      <c r="BK2286" s="35">
        <v>0.66870689037083708</v>
      </c>
      <c r="BL2286" s="8">
        <v>0.95723189695492561</v>
      </c>
      <c r="BM2286" s="8">
        <v>0.69675809205753469</v>
      </c>
      <c r="BN2286" s="8">
        <v>0.87065881578555404</v>
      </c>
      <c r="BO2286" s="8">
        <v>-0.6426637098957958</v>
      </c>
      <c r="BP2286" s="8">
        <v>0.24525365775479349</v>
      </c>
      <c r="BQ2286" s="8">
        <v>0.87436984295075837</v>
      </c>
      <c r="BR2286" s="8">
        <v>-2.4406121948058415</v>
      </c>
      <c r="BS2286" s="8">
        <v>-1.674582445479609</v>
      </c>
      <c r="BT2286" s="8">
        <v>0.91481714288286864</v>
      </c>
      <c r="BU2286" s="8">
        <v>0.62059427974819459</v>
      </c>
      <c r="BV2286" s="8">
        <v>1.4523629692523921</v>
      </c>
      <c r="BW2286" s="8">
        <v>-0.63578469825590189</v>
      </c>
      <c r="BX2286" s="8">
        <v>-0.57892846072679538</v>
      </c>
      <c r="BY2286" s="8">
        <v>-0.50369833147402465</v>
      </c>
      <c r="BZ2286" s="36">
        <v>-0.8244837471198877</v>
      </c>
      <c r="CA2286" s="40">
        <v>0.66870689037083708</v>
      </c>
      <c r="CB2286" s="9">
        <v>0.95723189695492561</v>
      </c>
      <c r="CC2286" s="9">
        <v>0.69675809205753469</v>
      </c>
      <c r="CD2286" s="9">
        <v>0.87065881578555404</v>
      </c>
      <c r="CE2286" s="9" t="s">
        <v>24178</v>
      </c>
      <c r="CF2286" s="9" t="s">
        <v>24178</v>
      </c>
      <c r="CG2286" s="9" t="s">
        <v>24178</v>
      </c>
      <c r="CH2286" s="9" t="s">
        <v>24178</v>
      </c>
      <c r="CI2286" s="9" t="s">
        <v>24178</v>
      </c>
      <c r="CJ2286" s="9">
        <v>0.91481714288286864</v>
      </c>
      <c r="CK2286" s="9" t="s">
        <v>24178</v>
      </c>
      <c r="CL2286" s="9" t="s">
        <v>24178</v>
      </c>
      <c r="CM2286" s="9" t="s">
        <v>24178</v>
      </c>
      <c r="CN2286" s="9" t="s">
        <v>24178</v>
      </c>
      <c r="CO2286" s="9" t="s">
        <v>24178</v>
      </c>
      <c r="CP2286" s="41" t="s">
        <v>24178</v>
      </c>
      <c r="CQ2286" s="51" t="str">
        <f>IF(COUNTIF(CA2286:CD2286,"")=4,"-","+")</f>
        <v>+</v>
      </c>
      <c r="CR2286" s="10" t="str">
        <f>IF(COUNTIF(CE2286:CH2286,"")=4,"-","+")</f>
        <v>-</v>
      </c>
      <c r="CS2286" s="10" t="str">
        <f>IF(COUNTIF(CI2286:CL2286,"")=4,"-","+")</f>
        <v>+</v>
      </c>
      <c r="CT2286" s="10" t="str">
        <f>IF(COUNTIF(CM2286:CP2286,"")=4,"-","+")</f>
        <v>-</v>
      </c>
      <c r="CU2286" s="10" t="str">
        <f>IF(COUNTIF(CS2286:CT2286,"-")=2,"+","-")</f>
        <v>-</v>
      </c>
      <c r="CV2286" s="10" t="str">
        <f>IF(COUNTIF(CQ2286,"+")+COUNTIF(CS2286,"+")=0,"+","-")</f>
        <v>-</v>
      </c>
      <c r="CW2286" s="10" t="str">
        <f>IF(AND(CQ2286="+",CS2286="-"),"+","-")</f>
        <v>-</v>
      </c>
      <c r="CX2286" s="10" t="str">
        <f>IF(AND(CQ2286="-",CS2286="+"),"+","-")</f>
        <v>-</v>
      </c>
      <c r="CY2286" s="10" t="str">
        <f t="shared" si="98"/>
        <v>-</v>
      </c>
      <c r="CZ2286" s="76" t="str">
        <f t="shared" si="99"/>
        <v>-</v>
      </c>
    </row>
    <row r="2287" spans="1:104" s="11" customFormat="1" ht="25" customHeight="1" x14ac:dyDescent="0.2">
      <c r="A2287" s="12" t="s">
        <v>20457</v>
      </c>
      <c r="B2287" s="3" t="s">
        <v>20457</v>
      </c>
      <c r="C2287" s="3">
        <v>5</v>
      </c>
      <c r="D2287" s="3">
        <v>5</v>
      </c>
      <c r="E2287" s="3">
        <v>5</v>
      </c>
      <c r="F2287" s="3" t="s">
        <v>20464</v>
      </c>
      <c r="G2287" s="3" t="s">
        <v>20457</v>
      </c>
      <c r="H2287" s="3" t="s">
        <v>20458</v>
      </c>
      <c r="I2287" s="3" t="s">
        <v>20459</v>
      </c>
      <c r="J2287" s="3" t="s">
        <v>20460</v>
      </c>
      <c r="K2287" s="3" t="s">
        <v>20461</v>
      </c>
      <c r="L2287" s="3" t="s">
        <v>20462</v>
      </c>
      <c r="M2287" s="3" t="s">
        <v>20463</v>
      </c>
      <c r="N2287" s="3" t="s">
        <v>20457</v>
      </c>
      <c r="O2287" s="3">
        <v>1</v>
      </c>
      <c r="P2287" s="3">
        <v>5</v>
      </c>
      <c r="Q2287" s="3">
        <v>5</v>
      </c>
      <c r="R2287" s="13">
        <v>5</v>
      </c>
      <c r="S2287" s="17">
        <v>-1.40306090721744</v>
      </c>
      <c r="T2287" s="4">
        <v>-1.71674704140048</v>
      </c>
      <c r="U2287" s="4">
        <v>-1.9193094280896501</v>
      </c>
      <c r="V2287" s="4">
        <v>-1.7944092840955801</v>
      </c>
      <c r="W2287" s="4">
        <v>-3.8531950585007402</v>
      </c>
      <c r="X2287" s="4">
        <v>-2.9224916361201201</v>
      </c>
      <c r="Y2287" s="4">
        <v>-3.95778592835517</v>
      </c>
      <c r="Z2287" s="4">
        <v>-3.4089561921975502</v>
      </c>
      <c r="AA2287" s="4">
        <v>0.23370877876021701</v>
      </c>
      <c r="AB2287" s="4">
        <v>-0.81746279749434003</v>
      </c>
      <c r="AC2287" s="4">
        <v>9.3985171260971598E-2</v>
      </c>
      <c r="AD2287" s="4">
        <v>-0.63817105130761198</v>
      </c>
      <c r="AE2287" s="4">
        <v>-3.28763003597743</v>
      </c>
      <c r="AF2287" s="4">
        <v>-3.8741046710400102</v>
      </c>
      <c r="AG2287" s="4">
        <v>-4.1586345884998197</v>
      </c>
      <c r="AH2287" s="18">
        <v>-3.91745796391697</v>
      </c>
      <c r="AI2287" s="17">
        <v>-3.8094568148585601</v>
      </c>
      <c r="AJ2287" s="4">
        <v>-0.28198497469519102</v>
      </c>
      <c r="AK2287" s="4">
        <v>-3.5356072037934001</v>
      </c>
      <c r="AL2287" s="18">
        <v>-1.7083816652007799</v>
      </c>
      <c r="AM2287" s="22">
        <v>0.36971696303583002</v>
      </c>
      <c r="AN2287" s="5">
        <v>0.52309929519021303</v>
      </c>
      <c r="AO2287" s="5">
        <v>0.47295105419475397</v>
      </c>
      <c r="AP2287" s="23">
        <v>0.219986376202782</v>
      </c>
      <c r="AQ2287" s="27">
        <v>1.15650836666809E-7</v>
      </c>
      <c r="AR2287" s="28">
        <v>5.3407067707225502E-7</v>
      </c>
      <c r="AS2287" s="27">
        <v>6.65682050706212E-5</v>
      </c>
      <c r="AT2287" s="6">
        <v>5.6507573430498201E-4</v>
      </c>
      <c r="AU2287" s="7">
        <v>3.5274718401633698</v>
      </c>
      <c r="AV2287" s="6">
        <v>7.20969711034131E-3</v>
      </c>
      <c r="AW2287" s="6">
        <v>5.5134214345263097E-2</v>
      </c>
      <c r="AX2287" s="7">
        <v>-1.42639669050559</v>
      </c>
      <c r="AY2287" s="6">
        <v>1.75341393075693E-3</v>
      </c>
      <c r="AZ2287" s="6">
        <v>4.9991355873645798E-3</v>
      </c>
      <c r="BA2287" s="7">
        <v>1.8272255385926099</v>
      </c>
      <c r="BB2287" s="6">
        <v>0.39871238870460601</v>
      </c>
      <c r="BC2287" s="6">
        <v>0.92415278212860796</v>
      </c>
      <c r="BD2287" s="7">
        <v>0.27384961106516298</v>
      </c>
      <c r="BE2287" s="6">
        <v>2.1690855483919101E-4</v>
      </c>
      <c r="BF2287" s="6">
        <v>1.1811482276787601E-3</v>
      </c>
      <c r="BG2287" s="7">
        <v>2.10107514965777</v>
      </c>
      <c r="BH2287" s="6">
        <v>9.6892485045225495E-5</v>
      </c>
      <c r="BI2287" s="6">
        <v>7.7721403141781803E-4</v>
      </c>
      <c r="BJ2287" s="31">
        <v>-3.2536222290982</v>
      </c>
      <c r="BK2287" s="35">
        <v>0.61756113810327262</v>
      </c>
      <c r="BL2287" s="8">
        <v>0.40943797427710404</v>
      </c>
      <c r="BM2287" s="8">
        <v>0.2750427294897454</v>
      </c>
      <c r="BN2287" s="8">
        <v>0.35791095443723925</v>
      </c>
      <c r="BO2287" s="8">
        <v>-1.0080436170819671</v>
      </c>
      <c r="BP2287" s="8">
        <v>-0.39054440451979944</v>
      </c>
      <c r="BQ2287" s="8">
        <v>-1.0774371297985132</v>
      </c>
      <c r="BR2287" s="8">
        <v>-0.71330187278918067</v>
      </c>
      <c r="BS2287" s="8">
        <v>1.7035182410132184</v>
      </c>
      <c r="BT2287" s="8">
        <v>1.0060913217647502</v>
      </c>
      <c r="BU2287" s="8">
        <v>1.6108150065215707</v>
      </c>
      <c r="BV2287" s="8">
        <v>1.1250470593573039</v>
      </c>
      <c r="BW2287" s="8">
        <v>-0.63280490229616793</v>
      </c>
      <c r="BX2287" s="8">
        <v>-1.0219166393224492</v>
      </c>
      <c r="BY2287" s="8">
        <v>-1.2106953584684481</v>
      </c>
      <c r="BZ2287" s="36">
        <v>-1.0506805006876776</v>
      </c>
      <c r="CA2287" s="40">
        <v>0.61756113810327262</v>
      </c>
      <c r="CB2287" s="9">
        <v>0.40943797427710404</v>
      </c>
      <c r="CC2287" s="9">
        <v>0.2750427294897454</v>
      </c>
      <c r="CD2287" s="9">
        <v>0.35791095443723925</v>
      </c>
      <c r="CE2287" s="9" t="s">
        <v>24178</v>
      </c>
      <c r="CF2287" s="9" t="s">
        <v>24178</v>
      </c>
      <c r="CG2287" s="9" t="s">
        <v>24178</v>
      </c>
      <c r="CH2287" s="9" t="s">
        <v>24178</v>
      </c>
      <c r="CI2287" s="9">
        <v>1.7035182410132184</v>
      </c>
      <c r="CJ2287" s="9">
        <v>1.0060913217647502</v>
      </c>
      <c r="CK2287" s="9">
        <v>1.6108150065215707</v>
      </c>
      <c r="CL2287" s="9">
        <v>1.1250470593573039</v>
      </c>
      <c r="CM2287" s="9" t="s">
        <v>24178</v>
      </c>
      <c r="CN2287" s="9" t="s">
        <v>24178</v>
      </c>
      <c r="CO2287" s="9" t="s">
        <v>24178</v>
      </c>
      <c r="CP2287" s="41" t="s">
        <v>24178</v>
      </c>
      <c r="CQ2287" s="51" t="str">
        <f>IF(COUNTIF(CA2287:CD2287,"")=4,"-","+")</f>
        <v>+</v>
      </c>
      <c r="CR2287" s="10" t="str">
        <f>IF(COUNTIF(CE2287:CH2287,"")=4,"-","+")</f>
        <v>-</v>
      </c>
      <c r="CS2287" s="10" t="str">
        <f>IF(COUNTIF(CI2287:CL2287,"")=4,"-","+")</f>
        <v>+</v>
      </c>
      <c r="CT2287" s="10" t="str">
        <f>IF(COUNTIF(CM2287:CP2287,"")=4,"-","+")</f>
        <v>-</v>
      </c>
      <c r="CU2287" s="10" t="str">
        <f>IF(COUNTIF(CS2287:CT2287,"-")=2,"+","-")</f>
        <v>-</v>
      </c>
      <c r="CV2287" s="10" t="str">
        <f>IF(COUNTIF(CQ2287,"+")+COUNTIF(CS2287,"+")=0,"+","-")</f>
        <v>-</v>
      </c>
      <c r="CW2287" s="10" t="str">
        <f>IF(AND(CQ2287="+",CS2287="-"),"+","-")</f>
        <v>-</v>
      </c>
      <c r="CX2287" s="10" t="str">
        <f>IF(AND(CQ2287="-",CS2287="+"),"+","-")</f>
        <v>-</v>
      </c>
      <c r="CY2287" s="10" t="str">
        <f t="shared" si="98"/>
        <v>-</v>
      </c>
      <c r="CZ2287" s="76" t="str">
        <f t="shared" si="99"/>
        <v>-</v>
      </c>
    </row>
    <row r="2288" spans="1:104" s="11" customFormat="1" ht="25" customHeight="1" x14ac:dyDescent="0.2">
      <c r="A2288" s="12" t="s">
        <v>20465</v>
      </c>
      <c r="B2288" s="3" t="s">
        <v>20465</v>
      </c>
      <c r="C2288" s="3">
        <v>6</v>
      </c>
      <c r="D2288" s="3">
        <v>6</v>
      </c>
      <c r="E2288" s="3">
        <v>6</v>
      </c>
      <c r="F2288" s="3" t="s">
        <v>20472</v>
      </c>
      <c r="G2288" s="3" t="s">
        <v>20465</v>
      </c>
      <c r="H2288" s="3" t="s">
        <v>20466</v>
      </c>
      <c r="I2288" s="3" t="s">
        <v>20467</v>
      </c>
      <c r="J2288" s="3" t="s">
        <v>20468</v>
      </c>
      <c r="K2288" s="3" t="s">
        <v>20469</v>
      </c>
      <c r="L2288" s="3" t="s">
        <v>20470</v>
      </c>
      <c r="M2288" s="3" t="s">
        <v>20471</v>
      </c>
      <c r="N2288" s="3" t="s">
        <v>20465</v>
      </c>
      <c r="O2288" s="3">
        <v>1</v>
      </c>
      <c r="P2288" s="3">
        <v>6</v>
      </c>
      <c r="Q2288" s="3">
        <v>6</v>
      </c>
      <c r="R2288" s="13">
        <v>6</v>
      </c>
      <c r="S2288" s="17">
        <v>-3.5691985100735599</v>
      </c>
      <c r="T2288" s="4">
        <v>-3.5002093854017202</v>
      </c>
      <c r="U2288" s="4">
        <v>-3.82239888797683</v>
      </c>
      <c r="V2288" s="4">
        <v>-3.44877030172611</v>
      </c>
      <c r="W2288" s="4">
        <v>-4.1893502712350701</v>
      </c>
      <c r="X2288" s="4">
        <v>-3.6687829935569498</v>
      </c>
      <c r="Y2288" s="4">
        <v>-2.1227687635411998</v>
      </c>
      <c r="Z2288" s="4">
        <v>-4.5177370865193103</v>
      </c>
      <c r="AA2288" s="4">
        <v>-2.2322655199778199</v>
      </c>
      <c r="AB2288" s="4">
        <v>-2.7705353976460301</v>
      </c>
      <c r="AC2288" s="4">
        <v>-2.8747628227170599</v>
      </c>
      <c r="AD2288" s="4">
        <v>-2.8244276684776999</v>
      </c>
      <c r="AE2288" s="4">
        <v>-4.6904163178192597</v>
      </c>
      <c r="AF2288" s="4">
        <v>-3.7159910773248699</v>
      </c>
      <c r="AG2288" s="4">
        <v>-3.6354838181392601</v>
      </c>
      <c r="AH2288" s="18">
        <v>-3.9145013823280799</v>
      </c>
      <c r="AI2288" s="17">
        <v>-3.9890981489028698</v>
      </c>
      <c r="AJ2288" s="4">
        <v>-2.67549785220465</v>
      </c>
      <c r="AK2288" s="4">
        <v>-3.62465977871314</v>
      </c>
      <c r="AL2288" s="18">
        <v>-3.5851442712945598</v>
      </c>
      <c r="AM2288" s="22">
        <v>0.482024349005647</v>
      </c>
      <c r="AN2288" s="5">
        <v>0.29853735334303599</v>
      </c>
      <c r="AO2288" s="5">
        <v>1.0605165266047401</v>
      </c>
      <c r="AP2288" s="23">
        <v>0.16568626462429201</v>
      </c>
      <c r="AQ2288" s="27">
        <v>5.37206457454108E-2</v>
      </c>
      <c r="AR2288" s="28">
        <v>6.3273126982583097E-2</v>
      </c>
      <c r="AS2288" s="27">
        <v>5.6473236782781204E-3</v>
      </c>
      <c r="AT2288" s="6">
        <v>1.08360863263522E-2</v>
      </c>
      <c r="AU2288" s="7">
        <v>1.3136002966982201</v>
      </c>
      <c r="AV2288" s="6">
        <v>3.7784286049862398E-3</v>
      </c>
      <c r="AW2288" s="6">
        <v>3.6843190449364002E-2</v>
      </c>
      <c r="AX2288" s="7">
        <v>-0.90964641908990496</v>
      </c>
      <c r="AY2288" s="6">
        <v>0.94573941119497995</v>
      </c>
      <c r="AZ2288" s="6">
        <v>0.95373874493057798</v>
      </c>
      <c r="BA2288" s="7">
        <v>3.9515507418578899E-2</v>
      </c>
      <c r="BB2288" s="6">
        <v>0.56400142805418096</v>
      </c>
      <c r="BC2288" s="6">
        <v>0.95209202648293401</v>
      </c>
      <c r="BD2288" s="7">
        <v>0.36443837018973202</v>
      </c>
      <c r="BE2288" s="6">
        <v>0.193847584639883</v>
      </c>
      <c r="BF2288" s="6">
        <v>0.23474709811191699</v>
      </c>
      <c r="BG2288" s="7">
        <v>0.40395387760831097</v>
      </c>
      <c r="BH2288" s="6">
        <v>0.17075781753274799</v>
      </c>
      <c r="BI2288" s="6">
        <v>0.19959793020873301</v>
      </c>
      <c r="BJ2288" s="31">
        <v>-0.94916192650848297</v>
      </c>
      <c r="BK2288" s="35">
        <v>-0.1452795754931181</v>
      </c>
      <c r="BL2288" s="8">
        <v>-4.5648755794093922E-2</v>
      </c>
      <c r="BM2288" s="8">
        <v>-0.51093954463463964</v>
      </c>
      <c r="BN2288" s="8">
        <v>2.8637127604853631E-2</v>
      </c>
      <c r="BO2288" s="8">
        <v>-1.0408733172054969</v>
      </c>
      <c r="BP2288" s="8">
        <v>-0.2890947603639003</v>
      </c>
      <c r="BQ2288" s="8">
        <v>1.9435856183987223</v>
      </c>
      <c r="BR2288" s="8">
        <v>-1.5151139709425583</v>
      </c>
      <c r="BS2288" s="8">
        <v>1.7854555993550418</v>
      </c>
      <c r="BT2288" s="8">
        <v>1.0081117877547263</v>
      </c>
      <c r="BU2288" s="8">
        <v>0.85759148699224952</v>
      </c>
      <c r="BV2288" s="8">
        <v>0.93028312789070644</v>
      </c>
      <c r="BW2288" s="8">
        <v>-1.7644891216093681</v>
      </c>
      <c r="BX2288" s="8">
        <v>-0.35727043449501333</v>
      </c>
      <c r="BY2288" s="8">
        <v>-0.24100567156987734</v>
      </c>
      <c r="BZ2288" s="36">
        <v>-0.64394959588820144</v>
      </c>
      <c r="CA2288" s="40">
        <v>-0.1452795754931181</v>
      </c>
      <c r="CB2288" s="9">
        <v>-4.5648755794093922E-2</v>
      </c>
      <c r="CC2288" s="9" t="s">
        <v>24178</v>
      </c>
      <c r="CD2288" s="9" t="s">
        <v>24178</v>
      </c>
      <c r="CE2288" s="9" t="s">
        <v>24178</v>
      </c>
      <c r="CF2288" s="9" t="s">
        <v>24178</v>
      </c>
      <c r="CG2288" s="9" t="s">
        <v>24178</v>
      </c>
      <c r="CH2288" s="9" t="s">
        <v>24178</v>
      </c>
      <c r="CI2288" s="9">
        <v>1.7854555993550418</v>
      </c>
      <c r="CJ2288" s="9">
        <v>1.0081117877547263</v>
      </c>
      <c r="CK2288" s="9">
        <v>0.85759148699224952</v>
      </c>
      <c r="CL2288" s="9">
        <v>0.93028312789070644</v>
      </c>
      <c r="CM2288" s="9" t="s">
        <v>24178</v>
      </c>
      <c r="CN2288" s="9" t="s">
        <v>24178</v>
      </c>
      <c r="CO2288" s="9" t="s">
        <v>24178</v>
      </c>
      <c r="CP2288" s="41" t="s">
        <v>24178</v>
      </c>
      <c r="CQ2288" s="51" t="str">
        <f>IF(COUNTIF(CA2288:CD2288,"")=4,"-","+")</f>
        <v>+</v>
      </c>
      <c r="CR2288" s="10" t="str">
        <f>IF(COUNTIF(CE2288:CH2288,"")=4,"-","+")</f>
        <v>-</v>
      </c>
      <c r="CS2288" s="10" t="str">
        <f>IF(COUNTIF(CI2288:CL2288,"")=4,"-","+")</f>
        <v>+</v>
      </c>
      <c r="CT2288" s="10" t="str">
        <f>IF(COUNTIF(CM2288:CP2288,"")=4,"-","+")</f>
        <v>-</v>
      </c>
      <c r="CU2288" s="10" t="str">
        <f>IF(COUNTIF(CS2288:CT2288,"-")=2,"+","-")</f>
        <v>-</v>
      </c>
      <c r="CV2288" s="10" t="str">
        <f>IF(COUNTIF(CQ2288,"+")+COUNTIF(CS2288,"+")=0,"+","-")</f>
        <v>-</v>
      </c>
      <c r="CW2288" s="10" t="str">
        <f>IF(AND(CQ2288="+",CS2288="-"),"+","-")</f>
        <v>-</v>
      </c>
      <c r="CX2288" s="10" t="str">
        <f>IF(AND(CQ2288="-",CS2288="+"),"+","-")</f>
        <v>-</v>
      </c>
      <c r="CY2288" s="10" t="str">
        <f t="shared" si="98"/>
        <v>-</v>
      </c>
      <c r="CZ2288" s="76" t="str">
        <f t="shared" si="99"/>
        <v>-</v>
      </c>
    </row>
    <row r="2289" spans="1:104" s="11" customFormat="1" ht="25" customHeight="1" x14ac:dyDescent="0.2">
      <c r="A2289" s="12" t="s">
        <v>20480</v>
      </c>
      <c r="B2289" s="3" t="s">
        <v>20473</v>
      </c>
      <c r="C2289" s="3" t="s">
        <v>20481</v>
      </c>
      <c r="D2289" s="3" t="s">
        <v>20481</v>
      </c>
      <c r="E2289" s="3" t="s">
        <v>20481</v>
      </c>
      <c r="F2289" s="3" t="s">
        <v>20482</v>
      </c>
      <c r="G2289" s="3" t="s">
        <v>20473</v>
      </c>
      <c r="H2289" s="3" t="s">
        <v>20474</v>
      </c>
      <c r="I2289" s="3" t="s">
        <v>20475</v>
      </c>
      <c r="J2289" s="3" t="s">
        <v>20476</v>
      </c>
      <c r="K2289" s="3" t="s">
        <v>20477</v>
      </c>
      <c r="L2289" s="3" t="s">
        <v>20478</v>
      </c>
      <c r="M2289" s="3" t="s">
        <v>20479</v>
      </c>
      <c r="N2289" s="3" t="s">
        <v>20480</v>
      </c>
      <c r="O2289" s="3">
        <v>15</v>
      </c>
      <c r="P2289" s="3">
        <v>12</v>
      </c>
      <c r="Q2289" s="3">
        <v>12</v>
      </c>
      <c r="R2289" s="13">
        <v>12</v>
      </c>
      <c r="S2289" s="17">
        <v>1.2895022717476301</v>
      </c>
      <c r="T2289" s="4">
        <v>1.0591580629016499</v>
      </c>
      <c r="U2289" s="4">
        <v>1.3620983074433799</v>
      </c>
      <c r="V2289" s="4">
        <v>0.80938074332951604</v>
      </c>
      <c r="W2289" s="4">
        <v>-2.5808976387576101</v>
      </c>
      <c r="X2289" s="4">
        <v>-4.1696145851134299</v>
      </c>
      <c r="Y2289" s="4">
        <v>-5.3482401064500298</v>
      </c>
      <c r="Z2289" s="4">
        <v>-5.1167456461105196</v>
      </c>
      <c r="AA2289" s="4">
        <v>1.57685723145969</v>
      </c>
      <c r="AB2289" s="4">
        <v>1.36035041544744</v>
      </c>
      <c r="AC2289" s="4">
        <v>1.55061703057417</v>
      </c>
      <c r="AD2289" s="4">
        <v>2.19089848986133</v>
      </c>
      <c r="AE2289" s="4">
        <v>-3.9292104457188</v>
      </c>
      <c r="AF2289" s="4">
        <v>-4.2916015919353798</v>
      </c>
      <c r="AG2289" s="4">
        <v>-4.3320787394282396</v>
      </c>
      <c r="AH2289" s="18">
        <v>-5.5908297090083696</v>
      </c>
      <c r="AI2289" s="17">
        <v>-4.5359301215226999</v>
      </c>
      <c r="AJ2289" s="4">
        <v>1.66968079183566</v>
      </c>
      <c r="AK2289" s="4">
        <v>-4.3038744941078999</v>
      </c>
      <c r="AL2289" s="18">
        <v>1.1300348463555401</v>
      </c>
      <c r="AM2289" s="22">
        <v>0.72621707522318202</v>
      </c>
      <c r="AN2289" s="5">
        <v>0.360622407835053</v>
      </c>
      <c r="AO2289" s="5">
        <v>1.25673306755211</v>
      </c>
      <c r="AP2289" s="23">
        <v>0.249750463431963</v>
      </c>
      <c r="AQ2289" s="27">
        <v>3.6061839563830301E-8</v>
      </c>
      <c r="AR2289" s="28">
        <v>2.1527937282291901E-7</v>
      </c>
      <c r="AS2289" s="27">
        <v>5.5783991509227597E-5</v>
      </c>
      <c r="AT2289" s="6">
        <v>5.0282271384434398E-4</v>
      </c>
      <c r="AU2289" s="7">
        <v>6.2056109133583499</v>
      </c>
      <c r="AV2289" s="6">
        <v>5.4082213130879103E-2</v>
      </c>
      <c r="AW2289" s="6">
        <v>0.18714728897400501</v>
      </c>
      <c r="AX2289" s="7">
        <v>-0.53964594548011502</v>
      </c>
      <c r="AY2289" s="6">
        <v>2.5651833090747701E-3</v>
      </c>
      <c r="AZ2289" s="6">
        <v>6.4839191305669803E-3</v>
      </c>
      <c r="BA2289" s="7">
        <v>5.4339093404634404</v>
      </c>
      <c r="BB2289" s="6">
        <v>0.76259542495422705</v>
      </c>
      <c r="BC2289" s="6">
        <v>0.98313113597026502</v>
      </c>
      <c r="BD2289" s="7">
        <v>0.23205562741479999</v>
      </c>
      <c r="BE2289" s="6">
        <v>2.0127156117047499E-4</v>
      </c>
      <c r="BF2289" s="6">
        <v>1.1377916054960201E-3</v>
      </c>
      <c r="BG2289" s="7">
        <v>5.6659649678782404</v>
      </c>
      <c r="BH2289" s="6">
        <v>1.4720404946958099E-3</v>
      </c>
      <c r="BI2289" s="6">
        <v>4.1923585424398502E-3</v>
      </c>
      <c r="BJ2289" s="31">
        <v>-5.9735552859435499</v>
      </c>
      <c r="BK2289" s="35">
        <v>0.91694150922367579</v>
      </c>
      <c r="BL2289" s="8">
        <v>0.8414957807490987</v>
      </c>
      <c r="BM2289" s="8">
        <v>0.9407192322446809</v>
      </c>
      <c r="BN2289" s="8">
        <v>0.75968503358094508</v>
      </c>
      <c r="BO2289" s="8">
        <v>-0.35074888420512212</v>
      </c>
      <c r="BP2289" s="8">
        <v>-0.87110886181526548</v>
      </c>
      <c r="BQ2289" s="8">
        <v>-1.2571496548591483</v>
      </c>
      <c r="BR2289" s="8">
        <v>-1.1813271790710915</v>
      </c>
      <c r="BS2289" s="8">
        <v>1.0110602386455005</v>
      </c>
      <c r="BT2289" s="8">
        <v>0.94014673691002815</v>
      </c>
      <c r="BU2289" s="8">
        <v>1.002465661507896</v>
      </c>
      <c r="BV2289" s="8">
        <v>1.2121800770197928</v>
      </c>
      <c r="BW2289" s="8">
        <v>-0.79236815669487215</v>
      </c>
      <c r="BX2289" s="8">
        <v>-0.91106384327637557</v>
      </c>
      <c r="BY2289" s="8">
        <v>-0.9243215148908317</v>
      </c>
      <c r="BZ2289" s="36">
        <v>-1.3366061750689093</v>
      </c>
      <c r="CA2289" s="40">
        <v>0.91694150922367579</v>
      </c>
      <c r="CB2289" s="9">
        <v>0.8414957807490987</v>
      </c>
      <c r="CC2289" s="9">
        <v>0.9407192322446809</v>
      </c>
      <c r="CD2289" s="9">
        <v>0.75968503358094508</v>
      </c>
      <c r="CE2289" s="9" t="s">
        <v>24178</v>
      </c>
      <c r="CF2289" s="9" t="s">
        <v>24178</v>
      </c>
      <c r="CG2289" s="9" t="s">
        <v>24178</v>
      </c>
      <c r="CH2289" s="9" t="s">
        <v>24178</v>
      </c>
      <c r="CI2289" s="9">
        <v>1.0110602386455005</v>
      </c>
      <c r="CJ2289" s="9">
        <v>0.94014673691002815</v>
      </c>
      <c r="CK2289" s="9">
        <v>1.002465661507896</v>
      </c>
      <c r="CL2289" s="9">
        <v>1.2121800770197928</v>
      </c>
      <c r="CM2289" s="9" t="s">
        <v>24178</v>
      </c>
      <c r="CN2289" s="9" t="s">
        <v>24178</v>
      </c>
      <c r="CO2289" s="9" t="s">
        <v>24178</v>
      </c>
      <c r="CP2289" s="41" t="s">
        <v>24178</v>
      </c>
      <c r="CQ2289" s="51" t="str">
        <f>IF(COUNTIF(CA2289:CD2289,"")=4,"-","+")</f>
        <v>+</v>
      </c>
      <c r="CR2289" s="10" t="str">
        <f>IF(COUNTIF(CE2289:CH2289,"")=4,"-","+")</f>
        <v>-</v>
      </c>
      <c r="CS2289" s="10" t="str">
        <f>IF(COUNTIF(CI2289:CL2289,"")=4,"-","+")</f>
        <v>+</v>
      </c>
      <c r="CT2289" s="10" t="str">
        <f>IF(COUNTIF(CM2289:CP2289,"")=4,"-","+")</f>
        <v>-</v>
      </c>
      <c r="CU2289" s="10" t="str">
        <f>IF(COUNTIF(CS2289:CT2289,"-")=2,"+","-")</f>
        <v>-</v>
      </c>
      <c r="CV2289" s="10" t="str">
        <f>IF(COUNTIF(CQ2289,"+")+COUNTIF(CS2289,"+")=0,"+","-")</f>
        <v>-</v>
      </c>
      <c r="CW2289" s="10" t="str">
        <f>IF(AND(CQ2289="+",CS2289="-"),"+","-")</f>
        <v>-</v>
      </c>
      <c r="CX2289" s="10" t="str">
        <f>IF(AND(CQ2289="-",CS2289="+"),"+","-")</f>
        <v>-</v>
      </c>
      <c r="CY2289" s="10" t="str">
        <f t="shared" si="98"/>
        <v>-</v>
      </c>
      <c r="CZ2289" s="76" t="str">
        <f t="shared" si="99"/>
        <v>-</v>
      </c>
    </row>
    <row r="2290" spans="1:104" s="11" customFormat="1" ht="25" customHeight="1" x14ac:dyDescent="0.2">
      <c r="A2290" s="12" t="s">
        <v>20490</v>
      </c>
      <c r="B2290" s="3" t="s">
        <v>20483</v>
      </c>
      <c r="C2290" s="3" t="s">
        <v>20491</v>
      </c>
      <c r="D2290" s="3" t="s">
        <v>20491</v>
      </c>
      <c r="E2290" s="3" t="s">
        <v>20491</v>
      </c>
      <c r="F2290" s="3" t="s">
        <v>20492</v>
      </c>
      <c r="G2290" s="3" t="s">
        <v>20483</v>
      </c>
      <c r="H2290" s="3" t="s">
        <v>20484</v>
      </c>
      <c r="I2290" s="3" t="s">
        <v>20485</v>
      </c>
      <c r="J2290" s="3" t="s">
        <v>20486</v>
      </c>
      <c r="K2290" s="3" t="s">
        <v>20487</v>
      </c>
      <c r="L2290" s="3" t="s">
        <v>20488</v>
      </c>
      <c r="M2290" s="3" t="s">
        <v>20489</v>
      </c>
      <c r="N2290" s="3" t="s">
        <v>20490</v>
      </c>
      <c r="O2290" s="3">
        <v>2</v>
      </c>
      <c r="P2290" s="3">
        <v>13</v>
      </c>
      <c r="Q2290" s="3">
        <v>13</v>
      </c>
      <c r="R2290" s="13">
        <v>13</v>
      </c>
      <c r="S2290" s="17">
        <v>-8.3412406180478592E-3</v>
      </c>
      <c r="T2290" s="4">
        <v>0.148429198558993</v>
      </c>
      <c r="U2290" s="4">
        <v>0.168904463417451</v>
      </c>
      <c r="V2290" s="4">
        <v>3.0417506891943401E-2</v>
      </c>
      <c r="W2290" s="4">
        <v>-5.3940593107473003</v>
      </c>
      <c r="X2290" s="4">
        <v>-4.6401999078985599</v>
      </c>
      <c r="Y2290" s="4">
        <v>-3.7578135804046102</v>
      </c>
      <c r="Z2290" s="4">
        <v>-5.20965721670487</v>
      </c>
      <c r="AA2290" s="4">
        <v>-0.108451364887806</v>
      </c>
      <c r="AB2290" s="4">
        <v>-0.32106385323415099</v>
      </c>
      <c r="AC2290" s="4">
        <v>9.06042934299158E-2</v>
      </c>
      <c r="AD2290" s="4">
        <v>-0.441623549943021</v>
      </c>
      <c r="AE2290" s="4">
        <v>-4.1129040325734803</v>
      </c>
      <c r="AF2290" s="4">
        <v>-4.0116733867568897</v>
      </c>
      <c r="AG2290" s="4">
        <v>-4.5195152858014698</v>
      </c>
      <c r="AH2290" s="18">
        <v>-4.3835963246143104</v>
      </c>
      <c r="AI2290" s="17">
        <v>-4.25692225743654</v>
      </c>
      <c r="AJ2290" s="4">
        <v>-0.195133618658765</v>
      </c>
      <c r="AK2290" s="4">
        <v>-4.7504325039388302</v>
      </c>
      <c r="AL2290" s="18">
        <v>8.4852482062585097E-2</v>
      </c>
      <c r="AM2290" s="22">
        <v>0.23515220284146199</v>
      </c>
      <c r="AN2290" s="5">
        <v>0.23507139179998099</v>
      </c>
      <c r="AO2290" s="5">
        <v>0.73543328631166804</v>
      </c>
      <c r="AP2290" s="23">
        <v>8.7091849827345302E-2</v>
      </c>
      <c r="AQ2290" s="27">
        <v>5.7931120742846696E-10</v>
      </c>
      <c r="AR2290" s="28">
        <v>1.1173038949153401E-8</v>
      </c>
      <c r="AS2290" s="27">
        <v>3.09138951456233E-7</v>
      </c>
      <c r="AT2290" s="6">
        <v>3.24348587867879E-5</v>
      </c>
      <c r="AU2290" s="7">
        <v>4.0617886387777702</v>
      </c>
      <c r="AV2290" s="6">
        <v>9.26235146634969E-2</v>
      </c>
      <c r="AW2290" s="6">
        <v>0.25804464254596399</v>
      </c>
      <c r="AX2290" s="7">
        <v>0.27998610072135</v>
      </c>
      <c r="AY2290" s="6">
        <v>8.4298583561296303E-4</v>
      </c>
      <c r="AZ2290" s="6">
        <v>3.0124684561482302E-3</v>
      </c>
      <c r="BA2290" s="7">
        <v>4.8352849860014198</v>
      </c>
      <c r="BB2290" s="6">
        <v>0.27718511061290302</v>
      </c>
      <c r="BC2290" s="6">
        <v>0.86997287212670504</v>
      </c>
      <c r="BD2290" s="7">
        <v>-0.49351024650229702</v>
      </c>
      <c r="BE2290" s="6">
        <v>6.6817268524586399E-6</v>
      </c>
      <c r="BF2290" s="6">
        <v>1.4159597201438299E-4</v>
      </c>
      <c r="BG2290" s="7">
        <v>4.3417747394991197</v>
      </c>
      <c r="BH2290" s="6">
        <v>5.1988184085704895E-4</v>
      </c>
      <c r="BI2290" s="6">
        <v>2.1414252820826799E-3</v>
      </c>
      <c r="BJ2290" s="31">
        <v>-4.5552988852800702</v>
      </c>
      <c r="BK2290" s="35">
        <v>0.98148559507476507</v>
      </c>
      <c r="BL2290" s="8">
        <v>1.0492369551468332</v>
      </c>
      <c r="BM2290" s="8">
        <v>1.0580857346060129</v>
      </c>
      <c r="BN2290" s="8">
        <v>0.99823593316322512</v>
      </c>
      <c r="BO2290" s="8">
        <v>-1.3460560392501928</v>
      </c>
      <c r="BP2290" s="8">
        <v>-1.0202612011784546</v>
      </c>
      <c r="BQ2290" s="8">
        <v>-0.63892098097788708</v>
      </c>
      <c r="BR2290" s="8">
        <v>-1.2663631281561367</v>
      </c>
      <c r="BS2290" s="8">
        <v>0.93822107969887669</v>
      </c>
      <c r="BT2290" s="8">
        <v>0.84633650420499607</v>
      </c>
      <c r="BU2290" s="8">
        <v>1.0242468103905951</v>
      </c>
      <c r="BV2290" s="8">
        <v>0.79423431284302781</v>
      </c>
      <c r="BW2290" s="8">
        <v>-0.79238014846722526</v>
      </c>
      <c r="BX2290" s="8">
        <v>-0.74863137815662795</v>
      </c>
      <c r="BY2290" s="8">
        <v>-0.96810502090758321</v>
      </c>
      <c r="BZ2290" s="36">
        <v>-0.90936502803422459</v>
      </c>
      <c r="CA2290" s="40">
        <v>0.98148559507476507</v>
      </c>
      <c r="CB2290" s="9">
        <v>1.0492369551468332</v>
      </c>
      <c r="CC2290" s="9">
        <v>1.0580857346060129</v>
      </c>
      <c r="CD2290" s="9">
        <v>0.99823593316322512</v>
      </c>
      <c r="CE2290" s="9" t="s">
        <v>24178</v>
      </c>
      <c r="CF2290" s="9" t="s">
        <v>24178</v>
      </c>
      <c r="CG2290" s="9" t="s">
        <v>24178</v>
      </c>
      <c r="CH2290" s="9" t="s">
        <v>24178</v>
      </c>
      <c r="CI2290" s="9">
        <v>0.93822107969887669</v>
      </c>
      <c r="CJ2290" s="9">
        <v>0.84633650420499607</v>
      </c>
      <c r="CK2290" s="9">
        <v>1.0242468103905951</v>
      </c>
      <c r="CL2290" s="9">
        <v>0.79423431284302781</v>
      </c>
      <c r="CM2290" s="9" t="s">
        <v>24178</v>
      </c>
      <c r="CN2290" s="9" t="s">
        <v>24178</v>
      </c>
      <c r="CO2290" s="9" t="s">
        <v>24178</v>
      </c>
      <c r="CP2290" s="41" t="s">
        <v>24178</v>
      </c>
      <c r="CQ2290" s="51" t="str">
        <f>IF(COUNTIF(CA2290:CD2290,"")=4,"-","+")</f>
        <v>+</v>
      </c>
      <c r="CR2290" s="10" t="str">
        <f>IF(COUNTIF(CE2290:CH2290,"")=4,"-","+")</f>
        <v>-</v>
      </c>
      <c r="CS2290" s="10" t="str">
        <f>IF(COUNTIF(CI2290:CL2290,"")=4,"-","+")</f>
        <v>+</v>
      </c>
      <c r="CT2290" s="10" t="str">
        <f>IF(COUNTIF(CM2290:CP2290,"")=4,"-","+")</f>
        <v>-</v>
      </c>
      <c r="CU2290" s="10" t="str">
        <f>IF(COUNTIF(CS2290:CT2290,"-")=2,"+","-")</f>
        <v>-</v>
      </c>
      <c r="CV2290" s="10" t="str">
        <f>IF(COUNTIF(CQ2290,"+")+COUNTIF(CS2290,"+")=0,"+","-")</f>
        <v>-</v>
      </c>
      <c r="CW2290" s="10" t="str">
        <f>IF(AND(CQ2290="+",CS2290="-"),"+","-")</f>
        <v>-</v>
      </c>
      <c r="CX2290" s="10" t="str">
        <f>IF(AND(CQ2290="-",CS2290="+"),"+","-")</f>
        <v>-</v>
      </c>
      <c r="CY2290" s="10" t="str">
        <f t="shared" si="98"/>
        <v>-</v>
      </c>
      <c r="CZ2290" s="76" t="str">
        <f t="shared" si="99"/>
        <v>-</v>
      </c>
    </row>
    <row r="2291" spans="1:104" s="11" customFormat="1" ht="25" customHeight="1" x14ac:dyDescent="0.2">
      <c r="A2291" s="12" t="s">
        <v>20500</v>
      </c>
      <c r="B2291" s="3" t="s">
        <v>20493</v>
      </c>
      <c r="C2291" s="3" t="s">
        <v>20501</v>
      </c>
      <c r="D2291" s="3" t="s">
        <v>20501</v>
      </c>
      <c r="E2291" s="3" t="s">
        <v>20501</v>
      </c>
      <c r="F2291" s="3" t="s">
        <v>20502</v>
      </c>
      <c r="G2291" s="3" t="s">
        <v>20493</v>
      </c>
      <c r="H2291" s="3" t="s">
        <v>20494</v>
      </c>
      <c r="I2291" s="3" t="s">
        <v>20495</v>
      </c>
      <c r="J2291" s="3" t="s">
        <v>20496</v>
      </c>
      <c r="K2291" s="3" t="s">
        <v>20497</v>
      </c>
      <c r="L2291" s="3" t="s">
        <v>20498</v>
      </c>
      <c r="M2291" s="3" t="s">
        <v>20499</v>
      </c>
      <c r="N2291" s="3" t="s">
        <v>20500</v>
      </c>
      <c r="O2291" s="3">
        <v>9</v>
      </c>
      <c r="P2291" s="3">
        <v>8</v>
      </c>
      <c r="Q2291" s="3">
        <v>8</v>
      </c>
      <c r="R2291" s="13">
        <v>8</v>
      </c>
      <c r="S2291" s="17">
        <v>-0.67101862121380795</v>
      </c>
      <c r="T2291" s="4">
        <v>-0.62154415369457205</v>
      </c>
      <c r="U2291" s="4">
        <v>-0.39942472063483703</v>
      </c>
      <c r="V2291" s="4">
        <v>-0.77699072031715499</v>
      </c>
      <c r="W2291" s="4">
        <v>-3.94448235301358</v>
      </c>
      <c r="X2291" s="4">
        <v>-3.4413662706752799</v>
      </c>
      <c r="Y2291" s="4">
        <v>-2.9244942072545399</v>
      </c>
      <c r="Z2291" s="4">
        <v>-4.6171596097803702</v>
      </c>
      <c r="AA2291" s="4">
        <v>-1.06120530224535</v>
      </c>
      <c r="AB2291" s="4">
        <v>-1.00503850575834</v>
      </c>
      <c r="AC2291" s="4">
        <v>-0.94007026186996601</v>
      </c>
      <c r="AD2291" s="4">
        <v>-0.73345638354846099</v>
      </c>
      <c r="AE2291" s="4">
        <v>-4.4008264224388904</v>
      </c>
      <c r="AF2291" s="4">
        <v>-3.3244411632050901</v>
      </c>
      <c r="AG2291" s="4">
        <v>-3.5285151867772702</v>
      </c>
      <c r="AH2291" s="18">
        <v>-5.0439110002353296</v>
      </c>
      <c r="AI2291" s="17">
        <v>-4.0744234431641502</v>
      </c>
      <c r="AJ2291" s="4">
        <v>-0.93494261335552897</v>
      </c>
      <c r="AK2291" s="4">
        <v>-3.7318756101809401</v>
      </c>
      <c r="AL2291" s="18">
        <v>-0.61724455396509303</v>
      </c>
      <c r="AM2291" s="22">
        <v>0.79727332679143004</v>
      </c>
      <c r="AN2291" s="5">
        <v>0.14315340759547401</v>
      </c>
      <c r="AO2291" s="5">
        <v>0.72230875050680099</v>
      </c>
      <c r="AP2291" s="23">
        <v>0.15903296757014901</v>
      </c>
      <c r="AQ2291" s="27">
        <v>9.6666936221791704E-7</v>
      </c>
      <c r="AR2291" s="28">
        <v>3.00423428566066E-6</v>
      </c>
      <c r="AS2291" s="27">
        <v>3.5671978689572098E-3</v>
      </c>
      <c r="AT2291" s="6">
        <v>7.6288084301834999E-3</v>
      </c>
      <c r="AU2291" s="7">
        <v>3.1394808298086199</v>
      </c>
      <c r="AV2291" s="6">
        <v>2.5302516942430499E-2</v>
      </c>
      <c r="AW2291" s="6">
        <v>0.11562456783971301</v>
      </c>
      <c r="AX2291" s="7">
        <v>0.31769805939043599</v>
      </c>
      <c r="AY2291" s="6">
        <v>2.4576663044349099E-3</v>
      </c>
      <c r="AZ2291" s="6">
        <v>6.3076895465095598E-3</v>
      </c>
      <c r="BA2291" s="7">
        <v>3.1146310562158499</v>
      </c>
      <c r="BB2291" s="6">
        <v>0.54797543598799603</v>
      </c>
      <c r="BC2291" s="6">
        <v>0.94809708019408601</v>
      </c>
      <c r="BD2291" s="7">
        <v>0.34254783298320901</v>
      </c>
      <c r="BE2291" s="6">
        <v>2.5379622777746101E-3</v>
      </c>
      <c r="BF2291" s="6">
        <v>6.2675819473418702E-3</v>
      </c>
      <c r="BG2291" s="7">
        <v>3.4571788891990498</v>
      </c>
      <c r="BH2291" s="6">
        <v>3.61944101614653E-3</v>
      </c>
      <c r="BI2291" s="6">
        <v>7.7287087149833199E-3</v>
      </c>
      <c r="BJ2291" s="31">
        <v>-2.7969329968254102</v>
      </c>
      <c r="BK2291" s="35">
        <v>0.99861282885709213</v>
      </c>
      <c r="BL2291" s="8">
        <v>1.0282219329526656</v>
      </c>
      <c r="BM2291" s="8">
        <v>1.1611542866471929</v>
      </c>
      <c r="BN2291" s="8">
        <v>0.93519145070163323</v>
      </c>
      <c r="BO2291" s="8">
        <v>-0.96046491867519457</v>
      </c>
      <c r="BP2291" s="8">
        <v>-0.65936382146136585</v>
      </c>
      <c r="BQ2291" s="8">
        <v>-0.35003014901773127</v>
      </c>
      <c r="BR2291" s="8">
        <v>-1.3630437015714179</v>
      </c>
      <c r="BS2291" s="8">
        <v>0.76509686325569637</v>
      </c>
      <c r="BT2291" s="8">
        <v>0.7987111416357956</v>
      </c>
      <c r="BU2291" s="8">
        <v>0.83759284350453311</v>
      </c>
      <c r="BV2291" s="8">
        <v>0.96124555039689208</v>
      </c>
      <c r="BW2291" s="8">
        <v>-1.2335742563301806</v>
      </c>
      <c r="BX2291" s="8">
        <v>-0.58938736992856444</v>
      </c>
      <c r="BY2291" s="8">
        <v>-0.7115200438133692</v>
      </c>
      <c r="BZ2291" s="36">
        <v>-1.6184426371536713</v>
      </c>
      <c r="CA2291" s="40">
        <v>0.99861282885709213</v>
      </c>
      <c r="CB2291" s="9">
        <v>1.0282219329526656</v>
      </c>
      <c r="CC2291" s="9">
        <v>1.1611542866471929</v>
      </c>
      <c r="CD2291" s="9">
        <v>0.93519145070163323</v>
      </c>
      <c r="CE2291" s="9" t="s">
        <v>24178</v>
      </c>
      <c r="CF2291" s="9" t="s">
        <v>24178</v>
      </c>
      <c r="CG2291" s="9" t="s">
        <v>24178</v>
      </c>
      <c r="CH2291" s="9" t="s">
        <v>24178</v>
      </c>
      <c r="CI2291" s="9">
        <v>0.76509686325569637</v>
      </c>
      <c r="CJ2291" s="9">
        <v>0.7987111416357956</v>
      </c>
      <c r="CK2291" s="9">
        <v>0.83759284350453311</v>
      </c>
      <c r="CL2291" s="9">
        <v>0.96124555039689208</v>
      </c>
      <c r="CM2291" s="9" t="s">
        <v>24178</v>
      </c>
      <c r="CN2291" s="9" t="s">
        <v>24178</v>
      </c>
      <c r="CO2291" s="9" t="s">
        <v>24178</v>
      </c>
      <c r="CP2291" s="41" t="s">
        <v>24178</v>
      </c>
      <c r="CQ2291" s="51" t="str">
        <f>IF(COUNTIF(CA2291:CD2291,"")=4,"-","+")</f>
        <v>+</v>
      </c>
      <c r="CR2291" s="10" t="str">
        <f>IF(COUNTIF(CE2291:CH2291,"")=4,"-","+")</f>
        <v>-</v>
      </c>
      <c r="CS2291" s="10" t="str">
        <f>IF(COUNTIF(CI2291:CL2291,"")=4,"-","+")</f>
        <v>+</v>
      </c>
      <c r="CT2291" s="10" t="str">
        <f>IF(COUNTIF(CM2291:CP2291,"")=4,"-","+")</f>
        <v>-</v>
      </c>
      <c r="CU2291" s="10" t="str">
        <f>IF(COUNTIF(CS2291:CT2291,"-")=2,"+","-")</f>
        <v>-</v>
      </c>
      <c r="CV2291" s="10" t="str">
        <f>IF(COUNTIF(CQ2291,"+")+COUNTIF(CS2291,"+")=0,"+","-")</f>
        <v>-</v>
      </c>
      <c r="CW2291" s="10" t="str">
        <f>IF(AND(CQ2291="+",CS2291="-"),"+","-")</f>
        <v>-</v>
      </c>
      <c r="CX2291" s="10" t="str">
        <f>IF(AND(CQ2291="-",CS2291="+"),"+","-")</f>
        <v>-</v>
      </c>
      <c r="CY2291" s="10" t="str">
        <f t="shared" si="98"/>
        <v>-</v>
      </c>
      <c r="CZ2291" s="76" t="str">
        <f t="shared" si="99"/>
        <v>-</v>
      </c>
    </row>
    <row r="2292" spans="1:104" s="11" customFormat="1" ht="25" customHeight="1" x14ac:dyDescent="0.2">
      <c r="A2292" s="12" t="s">
        <v>20510</v>
      </c>
      <c r="B2292" s="3" t="s">
        <v>20510</v>
      </c>
      <c r="C2292" s="3" t="s">
        <v>14347</v>
      </c>
      <c r="D2292" s="3" t="s">
        <v>14347</v>
      </c>
      <c r="E2292" s="3" t="s">
        <v>14347</v>
      </c>
      <c r="F2292" s="3" t="s">
        <v>20511</v>
      </c>
      <c r="G2292" s="3" t="s">
        <v>20503</v>
      </c>
      <c r="H2292" s="3" t="s">
        <v>20504</v>
      </c>
      <c r="I2292" s="3" t="s">
        <v>20505</v>
      </c>
      <c r="J2292" s="3" t="s">
        <v>20506</v>
      </c>
      <c r="K2292" s="3" t="s">
        <v>20507</v>
      </c>
      <c r="L2292" s="3" t="s">
        <v>20508</v>
      </c>
      <c r="M2292" s="3" t="s">
        <v>20509</v>
      </c>
      <c r="N2292" s="3" t="s">
        <v>20510</v>
      </c>
      <c r="O2292" s="3">
        <v>2</v>
      </c>
      <c r="P2292" s="3">
        <v>9</v>
      </c>
      <c r="Q2292" s="3">
        <v>9</v>
      </c>
      <c r="R2292" s="13">
        <v>9</v>
      </c>
      <c r="S2292" s="17">
        <v>-2.22493123253907</v>
      </c>
      <c r="T2292" s="4">
        <v>-2.0694071554584399</v>
      </c>
      <c r="U2292" s="4">
        <v>-1.6957331978422501</v>
      </c>
      <c r="V2292" s="4">
        <v>-2.3822197490489301</v>
      </c>
      <c r="W2292" s="4">
        <v>-4.0810201913314197</v>
      </c>
      <c r="X2292" s="4">
        <v>-4.7576208036970504</v>
      </c>
      <c r="Y2292" s="4">
        <v>-3.8368027495267301</v>
      </c>
      <c r="Z2292" s="4">
        <v>-4.4459390867654998</v>
      </c>
      <c r="AA2292" s="4">
        <v>-0.16318689935377501</v>
      </c>
      <c r="AB2292" s="4">
        <v>-0.32289767684881499</v>
      </c>
      <c r="AC2292" s="4">
        <v>4.8338820570176501E-2</v>
      </c>
      <c r="AD2292" s="4">
        <v>-1.26528499297898E-2</v>
      </c>
      <c r="AE2292" s="4">
        <v>-3.1834585833310398</v>
      </c>
      <c r="AF2292" s="4">
        <v>-3.1867931753732401</v>
      </c>
      <c r="AG2292" s="4">
        <v>-3.2617251719232701</v>
      </c>
      <c r="AH2292" s="18">
        <v>-4.5261099844004704</v>
      </c>
      <c r="AI2292" s="17">
        <v>-3.53952172875701</v>
      </c>
      <c r="AJ2292" s="4">
        <v>-0.112599651390551</v>
      </c>
      <c r="AK2292" s="4">
        <v>-4.2803457078301701</v>
      </c>
      <c r="AL2292" s="18">
        <v>-2.0930728337221698</v>
      </c>
      <c r="AM2292" s="22">
        <v>0.65871736707663597</v>
      </c>
      <c r="AN2292" s="5">
        <v>0.16600691155032099</v>
      </c>
      <c r="AO2292" s="5">
        <v>0.404834822971057</v>
      </c>
      <c r="AP2292" s="23">
        <v>0.29406996137563601</v>
      </c>
      <c r="AQ2292" s="27">
        <v>4.5546329989732898E-8</v>
      </c>
      <c r="AR2292" s="28">
        <v>2.5692048078079401E-7</v>
      </c>
      <c r="AS2292" s="27">
        <v>1.22274026149912E-3</v>
      </c>
      <c r="AT2292" s="6">
        <v>3.56360856212466E-3</v>
      </c>
      <c r="AU2292" s="7">
        <v>3.4269220773664602</v>
      </c>
      <c r="AV2292" s="6">
        <v>1.11482599558782E-4</v>
      </c>
      <c r="AW2292" s="6">
        <v>5.8483771728537201E-3</v>
      </c>
      <c r="AX2292" s="7">
        <v>-1.98047318233162</v>
      </c>
      <c r="AY2292" s="6">
        <v>2.0274099426733101E-4</v>
      </c>
      <c r="AZ2292" s="6">
        <v>1.2707711921666599E-3</v>
      </c>
      <c r="BA2292" s="7">
        <v>2.1872728741079999</v>
      </c>
      <c r="BB2292" s="6">
        <v>0.113656967285952</v>
      </c>
      <c r="BC2292" s="6">
        <v>0.80713428221698502</v>
      </c>
      <c r="BD2292" s="7">
        <v>-0.74082397907316799</v>
      </c>
      <c r="BE2292" s="6">
        <v>1.48670254122451E-2</v>
      </c>
      <c r="BF2292" s="6">
        <v>2.5191348615193E-2</v>
      </c>
      <c r="BG2292" s="7">
        <v>1.44644889503483</v>
      </c>
      <c r="BH2292" s="6">
        <v>4.6338392003380503E-5</v>
      </c>
      <c r="BI2292" s="6">
        <v>4.9610449887700896E-4</v>
      </c>
      <c r="BJ2292" s="31">
        <v>-4.1677460564396203</v>
      </c>
      <c r="BK2292" s="35">
        <v>0.16897722480889921</v>
      </c>
      <c r="BL2292" s="8">
        <v>0.26234967812831095</v>
      </c>
      <c r="BM2292" s="8">
        <v>0.4866934248917697</v>
      </c>
      <c r="BN2292" s="8">
        <v>7.454544973472603E-2</v>
      </c>
      <c r="BO2292" s="8">
        <v>-0.94536843095515588</v>
      </c>
      <c r="BP2292" s="8">
        <v>-1.3515811555691222</v>
      </c>
      <c r="BQ2292" s="8">
        <v>-0.79874687812078393</v>
      </c>
      <c r="BR2292" s="8">
        <v>-1.1644558749631013</v>
      </c>
      <c r="BS2292" s="8">
        <v>1.4067928101545715</v>
      </c>
      <c r="BT2292" s="8">
        <v>1.3109067750390488</v>
      </c>
      <c r="BU2292" s="8">
        <v>1.533787136564974</v>
      </c>
      <c r="BV2292" s="8">
        <v>1.4971693857090822</v>
      </c>
      <c r="BW2292" s="8">
        <v>-0.406496695353328</v>
      </c>
      <c r="BX2292" s="8">
        <v>-0.40849869430837221</v>
      </c>
      <c r="BY2292" s="8">
        <v>-0.45348584023029059</v>
      </c>
      <c r="BZ2292" s="36">
        <v>-1.2125883155312309</v>
      </c>
      <c r="CA2292" s="40">
        <v>0.16897722480889921</v>
      </c>
      <c r="CB2292" s="9">
        <v>0.26234967812831095</v>
      </c>
      <c r="CC2292" s="9">
        <v>0.4866934248917697</v>
      </c>
      <c r="CD2292" s="9">
        <v>7.454544973472603E-2</v>
      </c>
      <c r="CE2292" s="9" t="s">
        <v>24178</v>
      </c>
      <c r="CF2292" s="9" t="s">
        <v>24178</v>
      </c>
      <c r="CG2292" s="9" t="s">
        <v>24178</v>
      </c>
      <c r="CH2292" s="9" t="s">
        <v>24178</v>
      </c>
      <c r="CI2292" s="9">
        <v>1.4067928101545715</v>
      </c>
      <c r="CJ2292" s="9">
        <v>1.3109067750390488</v>
      </c>
      <c r="CK2292" s="9">
        <v>1.533787136564974</v>
      </c>
      <c r="CL2292" s="9">
        <v>1.4971693857090822</v>
      </c>
      <c r="CM2292" s="9" t="s">
        <v>24178</v>
      </c>
      <c r="CN2292" s="9" t="s">
        <v>24178</v>
      </c>
      <c r="CO2292" s="9" t="s">
        <v>24178</v>
      </c>
      <c r="CP2292" s="41" t="s">
        <v>24178</v>
      </c>
      <c r="CQ2292" s="51" t="str">
        <f>IF(COUNTIF(CA2292:CD2292,"")=4,"-","+")</f>
        <v>+</v>
      </c>
      <c r="CR2292" s="10" t="str">
        <f>IF(COUNTIF(CE2292:CH2292,"")=4,"-","+")</f>
        <v>-</v>
      </c>
      <c r="CS2292" s="10" t="str">
        <f>IF(COUNTIF(CI2292:CL2292,"")=4,"-","+")</f>
        <v>+</v>
      </c>
      <c r="CT2292" s="10" t="str">
        <f>IF(COUNTIF(CM2292:CP2292,"")=4,"-","+")</f>
        <v>-</v>
      </c>
      <c r="CU2292" s="10" t="str">
        <f>IF(COUNTIF(CS2292:CT2292,"-")=2,"+","-")</f>
        <v>-</v>
      </c>
      <c r="CV2292" s="10" t="str">
        <f>IF(COUNTIF(CQ2292,"+")+COUNTIF(CS2292,"+")=0,"+","-")</f>
        <v>-</v>
      </c>
      <c r="CW2292" s="10" t="str">
        <f>IF(AND(CQ2292="+",CS2292="-"),"+","-")</f>
        <v>-</v>
      </c>
      <c r="CX2292" s="10" t="str">
        <f>IF(AND(CQ2292="-",CS2292="+"),"+","-")</f>
        <v>-</v>
      </c>
      <c r="CY2292" s="10" t="str">
        <f t="shared" si="98"/>
        <v>-</v>
      </c>
      <c r="CZ2292" s="76" t="str">
        <f t="shared" si="99"/>
        <v>-</v>
      </c>
    </row>
    <row r="2293" spans="1:104" s="11" customFormat="1" ht="25" customHeight="1" x14ac:dyDescent="0.2">
      <c r="A2293" s="12" t="s">
        <v>20512</v>
      </c>
      <c r="B2293" s="3" t="s">
        <v>20512</v>
      </c>
      <c r="C2293" s="3">
        <v>3</v>
      </c>
      <c r="D2293" s="3">
        <v>3</v>
      </c>
      <c r="E2293" s="3">
        <v>3</v>
      </c>
      <c r="F2293" s="3" t="s">
        <v>20519</v>
      </c>
      <c r="G2293" s="3" t="s">
        <v>20512</v>
      </c>
      <c r="H2293" s="3" t="s">
        <v>20513</v>
      </c>
      <c r="I2293" s="3" t="s">
        <v>20514</v>
      </c>
      <c r="J2293" s="3" t="s">
        <v>20515</v>
      </c>
      <c r="K2293" s="3" t="s">
        <v>20516</v>
      </c>
      <c r="L2293" s="3" t="s">
        <v>20517</v>
      </c>
      <c r="M2293" s="3" t="s">
        <v>20518</v>
      </c>
      <c r="N2293" s="3" t="s">
        <v>20512</v>
      </c>
      <c r="O2293" s="3">
        <v>1</v>
      </c>
      <c r="P2293" s="3">
        <v>3</v>
      </c>
      <c r="Q2293" s="3">
        <v>3</v>
      </c>
      <c r="R2293" s="13">
        <v>3</v>
      </c>
      <c r="S2293" s="17">
        <v>-1.5537358765789899</v>
      </c>
      <c r="T2293" s="4">
        <v>-1.3141337672200499</v>
      </c>
      <c r="U2293" s="4">
        <v>-0.94263066829150699</v>
      </c>
      <c r="V2293" s="4">
        <v>-3.25796551086703</v>
      </c>
      <c r="W2293" s="4">
        <v>-4.1922191259438799</v>
      </c>
      <c r="X2293" s="4">
        <v>-3.1403065175870601</v>
      </c>
      <c r="Y2293" s="4">
        <v>-3.8601181980758201</v>
      </c>
      <c r="Z2293" s="4">
        <v>-3.0572542599994899</v>
      </c>
      <c r="AA2293" s="4">
        <v>-2.99814350065938</v>
      </c>
      <c r="AB2293" s="4">
        <v>-4.42239942169748</v>
      </c>
      <c r="AC2293" s="4">
        <v>-1.56205815350361</v>
      </c>
      <c r="AD2293" s="4">
        <v>-1.69685183618667</v>
      </c>
      <c r="AE2293" s="4">
        <v>-5.1854695572590401</v>
      </c>
      <c r="AF2293" s="4">
        <v>-3.8021080772596001</v>
      </c>
      <c r="AG2293" s="4">
        <v>-4.2867892922189403</v>
      </c>
      <c r="AH2293" s="18">
        <v>-5.0536302694390098</v>
      </c>
      <c r="AI2293" s="17">
        <v>-4.58199929904415</v>
      </c>
      <c r="AJ2293" s="4">
        <v>-2.6698632280117902</v>
      </c>
      <c r="AK2293" s="4">
        <v>-3.56247452540156</v>
      </c>
      <c r="AL2293" s="18">
        <v>-1.7671164557393899</v>
      </c>
      <c r="AM2293" s="22">
        <v>0.65370518093196495</v>
      </c>
      <c r="AN2293" s="5">
        <v>1.33580616100234</v>
      </c>
      <c r="AO2293" s="5">
        <v>0.55336647326168897</v>
      </c>
      <c r="AP2293" s="23">
        <v>1.0252044197036301</v>
      </c>
      <c r="AQ2293" s="27">
        <v>7.2685124442165901E-3</v>
      </c>
      <c r="AR2293" s="28">
        <v>9.7024468911858092E-3</v>
      </c>
      <c r="AS2293" s="27">
        <v>5.6919441390015403E-2</v>
      </c>
      <c r="AT2293" s="6">
        <v>7.3947347580985798E-2</v>
      </c>
      <c r="AU2293" s="7">
        <v>1.9121360710323601</v>
      </c>
      <c r="AV2293" s="6">
        <v>0.327458316315486</v>
      </c>
      <c r="AW2293" s="6">
        <v>0.53913119954775901</v>
      </c>
      <c r="AX2293" s="7">
        <v>0.90274677227239497</v>
      </c>
      <c r="AY2293" s="6">
        <v>3.0499236594680099E-2</v>
      </c>
      <c r="AZ2293" s="6">
        <v>4.6783331922716997E-2</v>
      </c>
      <c r="BA2293" s="7">
        <v>1.79535806966217</v>
      </c>
      <c r="BB2293" s="6">
        <v>5.5846341040195903E-2</v>
      </c>
      <c r="BC2293" s="6">
        <v>0.75079645320682598</v>
      </c>
      <c r="BD2293" s="7">
        <v>1.0195247736425801</v>
      </c>
      <c r="BE2293" s="6">
        <v>5.4253585515633002E-3</v>
      </c>
      <c r="BF2293" s="6">
        <v>1.1031562388178699E-2</v>
      </c>
      <c r="BG2293" s="7">
        <v>2.8148828433047499</v>
      </c>
      <c r="BH2293" s="6">
        <v>0.284515439358207</v>
      </c>
      <c r="BI2293" s="6">
        <v>0.31756765848364898</v>
      </c>
      <c r="BJ2293" s="31">
        <v>-0.89261129738977596</v>
      </c>
      <c r="BK2293" s="35">
        <v>1.2164976116030859</v>
      </c>
      <c r="BL2293" s="8">
        <v>1.3996280197444997</v>
      </c>
      <c r="BM2293" s="8">
        <v>1.6835717392493448</v>
      </c>
      <c r="BN2293" s="8">
        <v>-8.6062993263376075E-2</v>
      </c>
      <c r="BO2293" s="8">
        <v>-0.80012284146074786</v>
      </c>
      <c r="BP2293" s="8">
        <v>3.8650107868302675E-3</v>
      </c>
      <c r="BQ2293" s="8">
        <v>-0.54629461504262866</v>
      </c>
      <c r="BR2293" s="8">
        <v>6.7342723356934905E-2</v>
      </c>
      <c r="BS2293" s="8">
        <v>0.11252169741716185</v>
      </c>
      <c r="BT2293" s="8">
        <v>-0.97605205852920063</v>
      </c>
      <c r="BU2293" s="8">
        <v>1.2101368079609593</v>
      </c>
      <c r="BV2293" s="8">
        <v>1.1071125808759905</v>
      </c>
      <c r="BW2293" s="8">
        <v>-1.5592745758091739</v>
      </c>
      <c r="BX2293" s="8">
        <v>-0.50195687056354099</v>
      </c>
      <c r="BY2293" s="8">
        <v>-0.87240381258529109</v>
      </c>
      <c r="BZ2293" s="36">
        <v>-1.4585084237408443</v>
      </c>
      <c r="CA2293" s="40">
        <v>1.2164976116030859</v>
      </c>
      <c r="CB2293" s="9">
        <v>1.3996280197444997</v>
      </c>
      <c r="CC2293" s="9">
        <v>1.6835717392493448</v>
      </c>
      <c r="CD2293" s="9" t="s">
        <v>24178</v>
      </c>
      <c r="CE2293" s="9" t="s">
        <v>24178</v>
      </c>
      <c r="CF2293" s="9" t="s">
        <v>24178</v>
      </c>
      <c r="CG2293" s="9" t="s">
        <v>24178</v>
      </c>
      <c r="CH2293" s="9" t="s">
        <v>24178</v>
      </c>
      <c r="CI2293" s="9" t="s">
        <v>24178</v>
      </c>
      <c r="CJ2293" s="9" t="s">
        <v>24178</v>
      </c>
      <c r="CK2293" s="9">
        <v>1.2101368079609593</v>
      </c>
      <c r="CL2293" s="9">
        <v>1.1071125808759905</v>
      </c>
      <c r="CM2293" s="9" t="s">
        <v>24178</v>
      </c>
      <c r="CN2293" s="9" t="s">
        <v>24178</v>
      </c>
      <c r="CO2293" s="9" t="s">
        <v>24178</v>
      </c>
      <c r="CP2293" s="41" t="s">
        <v>24178</v>
      </c>
      <c r="CQ2293" s="51" t="str">
        <f>IF(COUNTIF(CA2293:CD2293,"")=4,"-","+")</f>
        <v>+</v>
      </c>
      <c r="CR2293" s="10" t="str">
        <f>IF(COUNTIF(CE2293:CH2293,"")=4,"-","+")</f>
        <v>-</v>
      </c>
      <c r="CS2293" s="10" t="str">
        <f>IF(COUNTIF(CI2293:CL2293,"")=4,"-","+")</f>
        <v>+</v>
      </c>
      <c r="CT2293" s="10" t="str">
        <f>IF(COUNTIF(CM2293:CP2293,"")=4,"-","+")</f>
        <v>-</v>
      </c>
      <c r="CU2293" s="10" t="str">
        <f>IF(COUNTIF(CS2293:CT2293,"-")=2,"+","-")</f>
        <v>-</v>
      </c>
      <c r="CV2293" s="10" t="str">
        <f>IF(COUNTIF(CQ2293,"+")+COUNTIF(CS2293,"+")=0,"+","-")</f>
        <v>-</v>
      </c>
      <c r="CW2293" s="10" t="str">
        <f>IF(AND(CQ2293="+",CS2293="-"),"+","-")</f>
        <v>-</v>
      </c>
      <c r="CX2293" s="10" t="str">
        <f>IF(AND(CQ2293="-",CS2293="+"),"+","-")</f>
        <v>-</v>
      </c>
      <c r="CY2293" s="10" t="str">
        <f t="shared" si="98"/>
        <v>-</v>
      </c>
      <c r="CZ2293" s="76" t="str">
        <f t="shared" si="99"/>
        <v>-</v>
      </c>
    </row>
    <row r="2294" spans="1:104" s="11" customFormat="1" ht="25" customHeight="1" x14ac:dyDescent="0.2">
      <c r="A2294" s="12" t="s">
        <v>20534</v>
      </c>
      <c r="B2294" s="3" t="s">
        <v>20527</v>
      </c>
      <c r="C2294" s="3" t="s">
        <v>20535</v>
      </c>
      <c r="D2294" s="3" t="s">
        <v>20535</v>
      </c>
      <c r="E2294" s="3" t="s">
        <v>20535</v>
      </c>
      <c r="F2294" s="3" t="s">
        <v>20536</v>
      </c>
      <c r="G2294" s="3" t="s">
        <v>20527</v>
      </c>
      <c r="H2294" s="3" t="s">
        <v>20528</v>
      </c>
      <c r="I2294" s="3" t="s">
        <v>20529</v>
      </c>
      <c r="J2294" s="3" t="s">
        <v>20530</v>
      </c>
      <c r="K2294" s="3" t="s">
        <v>20531</v>
      </c>
      <c r="L2294" s="3" t="s">
        <v>20532</v>
      </c>
      <c r="M2294" s="3" t="s">
        <v>20533</v>
      </c>
      <c r="N2294" s="3" t="s">
        <v>20534</v>
      </c>
      <c r="O2294" s="3">
        <v>6</v>
      </c>
      <c r="P2294" s="3">
        <v>9</v>
      </c>
      <c r="Q2294" s="3">
        <v>9</v>
      </c>
      <c r="R2294" s="13">
        <v>9</v>
      </c>
      <c r="S2294" s="17">
        <v>0.67420689470830197</v>
      </c>
      <c r="T2294" s="4">
        <v>0.53366636570744697</v>
      </c>
      <c r="U2294" s="4">
        <v>1.1581505311175699</v>
      </c>
      <c r="V2294" s="4">
        <v>0.65742827326601005</v>
      </c>
      <c r="W2294" s="4">
        <v>-3.3278132957367501</v>
      </c>
      <c r="X2294" s="4">
        <v>-6.1802554496675004</v>
      </c>
      <c r="Y2294" s="4">
        <v>-2.9621573091196698</v>
      </c>
      <c r="Z2294" s="4">
        <v>-4.5899532664307303</v>
      </c>
      <c r="AA2294" s="4">
        <v>2.8613752699743</v>
      </c>
      <c r="AB2294" s="4">
        <v>2.78105486424294</v>
      </c>
      <c r="AC2294" s="4">
        <v>3.2915757507837702</v>
      </c>
      <c r="AD2294" s="4">
        <v>2.94028902360039</v>
      </c>
      <c r="AE2294" s="4">
        <v>-4.4435185374428103</v>
      </c>
      <c r="AF2294" s="4">
        <v>-2.73410645178254</v>
      </c>
      <c r="AG2294" s="4">
        <v>-3.5680187339256602</v>
      </c>
      <c r="AH2294" s="18">
        <v>-2.55688306149856</v>
      </c>
      <c r="AI2294" s="17">
        <v>-3.32563169616239</v>
      </c>
      <c r="AJ2294" s="4">
        <v>2.9685737271503498</v>
      </c>
      <c r="AK2294" s="4">
        <v>-4.2650448302386597</v>
      </c>
      <c r="AL2294" s="18">
        <v>0.75586301619983198</v>
      </c>
      <c r="AM2294" s="22">
        <v>0.86589049423502396</v>
      </c>
      <c r="AN2294" s="5">
        <v>0.22493344563315301</v>
      </c>
      <c r="AO2294" s="5">
        <v>1.45482141522985</v>
      </c>
      <c r="AP2294" s="23">
        <v>0.27541708791226199</v>
      </c>
      <c r="AQ2294" s="27">
        <v>1.39088498423649E-7</v>
      </c>
      <c r="AR2294" s="28">
        <v>6.1315820397518004E-7</v>
      </c>
      <c r="AS2294" s="27">
        <v>3.9032301053935599E-4</v>
      </c>
      <c r="AT2294" s="6">
        <v>1.7222936137774899E-3</v>
      </c>
      <c r="AU2294" s="7">
        <v>6.2942054233127402</v>
      </c>
      <c r="AV2294" s="6">
        <v>2.19114210605069E-5</v>
      </c>
      <c r="AW2294" s="6">
        <v>2.4944557729474899E-3</v>
      </c>
      <c r="AX2294" s="7">
        <v>-2.2127107109505202</v>
      </c>
      <c r="AY2294" s="6">
        <v>5.2416637588684201E-3</v>
      </c>
      <c r="AZ2294" s="6">
        <v>1.1016852766069399E-2</v>
      </c>
      <c r="BA2294" s="7">
        <v>5.0209078464384902</v>
      </c>
      <c r="BB2294" s="6">
        <v>0.31868856096825698</v>
      </c>
      <c r="BC2294" s="6">
        <v>0.90070250694415799</v>
      </c>
      <c r="BD2294" s="7">
        <v>-0.93941313407626803</v>
      </c>
      <c r="BE2294" s="6">
        <v>1.3625985642749801E-3</v>
      </c>
      <c r="BF2294" s="6">
        <v>3.9536460554128999E-3</v>
      </c>
      <c r="BG2294" s="7">
        <v>4.0814947123622201</v>
      </c>
      <c r="BH2294" s="6">
        <v>1.8354341406625601E-3</v>
      </c>
      <c r="BI2294" s="6">
        <v>4.8678905469746103E-3</v>
      </c>
      <c r="BJ2294" s="31">
        <v>-7.2336185573890104</v>
      </c>
      <c r="BK2294" s="35">
        <v>0.52801688594363383</v>
      </c>
      <c r="BL2294" s="8">
        <v>0.48278939191980325</v>
      </c>
      <c r="BM2294" s="8">
        <v>0.68375529164892213</v>
      </c>
      <c r="BN2294" s="8">
        <v>0.5226173403007911</v>
      </c>
      <c r="BO2294" s="8">
        <v>-0.75987740002067827</v>
      </c>
      <c r="BP2294" s="8">
        <v>-1.6778247806616073</v>
      </c>
      <c r="BQ2294" s="8">
        <v>-0.64220526610263062</v>
      </c>
      <c r="BR2294" s="8">
        <v>-1.1660479786261735</v>
      </c>
      <c r="BS2294" s="8">
        <v>1.2318718189277862</v>
      </c>
      <c r="BT2294" s="8">
        <v>1.2060238254981854</v>
      </c>
      <c r="BU2294" s="8">
        <v>1.3703150837509959</v>
      </c>
      <c r="BV2294" s="8">
        <v>1.2572671361782308</v>
      </c>
      <c r="BW2294" s="8">
        <v>-1.1189236659651467</v>
      </c>
      <c r="BX2294" s="8">
        <v>-0.56881598216673679</v>
      </c>
      <c r="BY2294" s="8">
        <v>-0.83717816228061281</v>
      </c>
      <c r="BZ2294" s="36">
        <v>-0.51178353834476331</v>
      </c>
      <c r="CA2294" s="40">
        <v>0.52801688594363383</v>
      </c>
      <c r="CB2294" s="9">
        <v>0.48278939191980325</v>
      </c>
      <c r="CC2294" s="9">
        <v>0.68375529164892213</v>
      </c>
      <c r="CD2294" s="9">
        <v>0.5226173403007911</v>
      </c>
      <c r="CE2294" s="9" t="s">
        <v>24178</v>
      </c>
      <c r="CF2294" s="9" t="s">
        <v>24178</v>
      </c>
      <c r="CG2294" s="9" t="s">
        <v>24178</v>
      </c>
      <c r="CH2294" s="9" t="s">
        <v>24178</v>
      </c>
      <c r="CI2294" s="9">
        <v>1.2318718189277862</v>
      </c>
      <c r="CJ2294" s="9">
        <v>1.2060238254981854</v>
      </c>
      <c r="CK2294" s="9">
        <v>1.3703150837509959</v>
      </c>
      <c r="CL2294" s="9">
        <v>1.2572671361782308</v>
      </c>
      <c r="CM2294" s="9" t="s">
        <v>24178</v>
      </c>
      <c r="CN2294" s="9" t="s">
        <v>24178</v>
      </c>
      <c r="CO2294" s="9" t="s">
        <v>24178</v>
      </c>
      <c r="CP2294" s="41" t="s">
        <v>24178</v>
      </c>
      <c r="CQ2294" s="51" t="str">
        <f>IF(COUNTIF(CA2294:CD2294,"")=4,"-","+")</f>
        <v>+</v>
      </c>
      <c r="CR2294" s="10" t="str">
        <f>IF(COUNTIF(CE2294:CH2294,"")=4,"-","+")</f>
        <v>-</v>
      </c>
      <c r="CS2294" s="10" t="str">
        <f>IF(COUNTIF(CI2294:CL2294,"")=4,"-","+")</f>
        <v>+</v>
      </c>
      <c r="CT2294" s="10" t="str">
        <f>IF(COUNTIF(CM2294:CP2294,"")=4,"-","+")</f>
        <v>-</v>
      </c>
      <c r="CU2294" s="10" t="str">
        <f>IF(COUNTIF(CS2294:CT2294,"-")=2,"+","-")</f>
        <v>-</v>
      </c>
      <c r="CV2294" s="10" t="str">
        <f>IF(COUNTIF(CQ2294,"+")+COUNTIF(CS2294,"+")=0,"+","-")</f>
        <v>-</v>
      </c>
      <c r="CW2294" s="10" t="str">
        <f>IF(AND(CQ2294="+",CS2294="-"),"+","-")</f>
        <v>-</v>
      </c>
      <c r="CX2294" s="10" t="str">
        <f>IF(AND(CQ2294="-",CS2294="+"),"+","-")</f>
        <v>-</v>
      </c>
      <c r="CY2294" s="10" t="str">
        <f t="shared" si="98"/>
        <v>-</v>
      </c>
      <c r="CZ2294" s="76" t="str">
        <f t="shared" si="99"/>
        <v>-</v>
      </c>
    </row>
    <row r="2295" spans="1:104" s="11" customFormat="1" ht="25" customHeight="1" x14ac:dyDescent="0.2">
      <c r="A2295" s="12" t="s">
        <v>20548</v>
      </c>
      <c r="B2295" s="3" t="s">
        <v>20548</v>
      </c>
      <c r="C2295" s="3">
        <v>5</v>
      </c>
      <c r="D2295" s="3">
        <v>5</v>
      </c>
      <c r="E2295" s="3">
        <v>5</v>
      </c>
      <c r="F2295" s="3" t="s">
        <v>20555</v>
      </c>
      <c r="G2295" s="3" t="s">
        <v>20548</v>
      </c>
      <c r="H2295" s="3" t="s">
        <v>20549</v>
      </c>
      <c r="I2295" s="3" t="s">
        <v>20550</v>
      </c>
      <c r="J2295" s="3" t="s">
        <v>20551</v>
      </c>
      <c r="K2295" s="3" t="s">
        <v>20552</v>
      </c>
      <c r="L2295" s="3" t="s">
        <v>20553</v>
      </c>
      <c r="M2295" s="3" t="s">
        <v>20554</v>
      </c>
      <c r="N2295" s="3" t="s">
        <v>20548</v>
      </c>
      <c r="O2295" s="3">
        <v>1</v>
      </c>
      <c r="P2295" s="3">
        <v>5</v>
      </c>
      <c r="Q2295" s="3">
        <v>5</v>
      </c>
      <c r="R2295" s="13">
        <v>5</v>
      </c>
      <c r="S2295" s="17">
        <v>-2.6372748449957899</v>
      </c>
      <c r="T2295" s="4">
        <v>-2.0249715214879198</v>
      </c>
      <c r="U2295" s="4">
        <v>-2.32187873232116</v>
      </c>
      <c r="V2295" s="4">
        <v>9.0809829019740107E-3</v>
      </c>
      <c r="W2295" s="4">
        <v>-3.29068569860436</v>
      </c>
      <c r="X2295" s="4">
        <v>-4.3348194985580797</v>
      </c>
      <c r="Y2295" s="4">
        <v>-4.7819651372510696</v>
      </c>
      <c r="Z2295" s="4">
        <v>-3.1038883215381201</v>
      </c>
      <c r="AA2295" s="4">
        <v>-4.5071153189659601</v>
      </c>
      <c r="AB2295" s="4">
        <v>-3.82797686893023</v>
      </c>
      <c r="AC2295" s="4">
        <v>-4.9639028424282001</v>
      </c>
      <c r="AD2295" s="4">
        <v>-0.88352515690347699</v>
      </c>
      <c r="AE2295" s="4">
        <v>-3.5212912947833601</v>
      </c>
      <c r="AF2295" s="4">
        <v>-5.9668446445965504</v>
      </c>
      <c r="AG2295" s="4">
        <v>-4.2809531296950203</v>
      </c>
      <c r="AH2295" s="18">
        <v>-3.5203789326992201</v>
      </c>
      <c r="AI2295" s="17">
        <v>-4.3223670004435402</v>
      </c>
      <c r="AJ2295" s="4">
        <v>-3.5456300468069699</v>
      </c>
      <c r="AK2295" s="4">
        <v>-3.8778396639879098</v>
      </c>
      <c r="AL2295" s="18">
        <v>-1.7437610289757299</v>
      </c>
      <c r="AM2295" s="22">
        <v>1.15339050597397</v>
      </c>
      <c r="AN2295" s="5">
        <v>1.8350725529879499</v>
      </c>
      <c r="AO2295" s="5">
        <v>0.81035463433251897</v>
      </c>
      <c r="AP2295" s="23">
        <v>1.1950064822756601</v>
      </c>
      <c r="AQ2295" s="27">
        <v>7.1639657130255704E-2</v>
      </c>
      <c r="AR2295" s="28">
        <v>8.2453190281992494E-2</v>
      </c>
      <c r="AS2295" s="27">
        <v>0.505309589090287</v>
      </c>
      <c r="AT2295" s="6">
        <v>0.53423097629335903</v>
      </c>
      <c r="AU2295" s="7">
        <v>0.77673695363657103</v>
      </c>
      <c r="AV2295" s="6">
        <v>0.15897974871342899</v>
      </c>
      <c r="AW2295" s="6">
        <v>0.34721388915514101</v>
      </c>
      <c r="AX2295" s="7">
        <v>1.80186901783124</v>
      </c>
      <c r="AY2295" s="6">
        <v>2.9645877339110501E-2</v>
      </c>
      <c r="AZ2295" s="6">
        <v>4.5741844859109898E-2</v>
      </c>
      <c r="BA2295" s="7">
        <v>2.1340786350121799</v>
      </c>
      <c r="BB2295" s="6">
        <v>0.55404591725379704</v>
      </c>
      <c r="BC2295" s="6">
        <v>0.94860472647304706</v>
      </c>
      <c r="BD2295" s="7">
        <v>0.44452733645562897</v>
      </c>
      <c r="BE2295" s="6">
        <v>2.10111191694544E-2</v>
      </c>
      <c r="BF2295" s="6">
        <v>3.36254823559968E-2</v>
      </c>
      <c r="BG2295" s="7">
        <v>2.5786059714678098</v>
      </c>
      <c r="BH2295" s="6">
        <v>0.75662295663262202</v>
      </c>
      <c r="BI2295" s="6">
        <v>0.77736859194961505</v>
      </c>
      <c r="BJ2295" s="31">
        <v>-0.332209617180943</v>
      </c>
      <c r="BK2295" s="35">
        <v>0.50952738876442527</v>
      </c>
      <c r="BL2295" s="8">
        <v>0.93392526332639259</v>
      </c>
      <c r="BM2295" s="8">
        <v>0.72813381261555965</v>
      </c>
      <c r="BN2295" s="8">
        <v>2.3437617389231513</v>
      </c>
      <c r="BO2295" s="8">
        <v>5.6637184121213678E-2</v>
      </c>
      <c r="BP2295" s="8">
        <v>-0.66706975726855222</v>
      </c>
      <c r="BQ2295" s="8">
        <v>-0.97699402420505066</v>
      </c>
      <c r="BR2295" s="8">
        <v>0.18610963144763035</v>
      </c>
      <c r="BS2295" s="8">
        <v>-0.78649092839351176</v>
      </c>
      <c r="BT2295" s="8">
        <v>-0.31576848795788021</v>
      </c>
      <c r="BU2295" s="8">
        <v>-1.103098150077664</v>
      </c>
      <c r="BV2295" s="8">
        <v>1.7250812026423017</v>
      </c>
      <c r="BW2295" s="8">
        <v>-0.10319948689304229</v>
      </c>
      <c r="BX2295" s="8">
        <v>-1.7982542153935923</v>
      </c>
      <c r="BY2295" s="8">
        <v>-0.62973405847651465</v>
      </c>
      <c r="BZ2295" s="36">
        <v>-0.10256711317486342</v>
      </c>
      <c r="CA2295" s="40">
        <v>0.50952738876442527</v>
      </c>
      <c r="CB2295" s="9">
        <v>0.93392526332639259</v>
      </c>
      <c r="CC2295" s="9">
        <v>0.72813381261555965</v>
      </c>
      <c r="CD2295" s="9">
        <v>2.3437617389231513</v>
      </c>
      <c r="CE2295" s="9" t="s">
        <v>24178</v>
      </c>
      <c r="CF2295" s="9" t="s">
        <v>24178</v>
      </c>
      <c r="CG2295" s="9" t="s">
        <v>24178</v>
      </c>
      <c r="CH2295" s="9" t="s">
        <v>24178</v>
      </c>
      <c r="CI2295" s="9" t="s">
        <v>24178</v>
      </c>
      <c r="CJ2295" s="9" t="s">
        <v>24178</v>
      </c>
      <c r="CK2295" s="9" t="s">
        <v>24178</v>
      </c>
      <c r="CL2295" s="9">
        <v>1.7250812026423017</v>
      </c>
      <c r="CM2295" s="9" t="s">
        <v>24178</v>
      </c>
      <c r="CN2295" s="9" t="s">
        <v>24178</v>
      </c>
      <c r="CO2295" s="9" t="s">
        <v>24178</v>
      </c>
      <c r="CP2295" s="41" t="s">
        <v>24178</v>
      </c>
      <c r="CQ2295" s="51" t="str">
        <f>IF(COUNTIF(CA2295:CD2295,"")=4,"-","+")</f>
        <v>+</v>
      </c>
      <c r="CR2295" s="10" t="str">
        <f>IF(COUNTIF(CE2295:CH2295,"")=4,"-","+")</f>
        <v>-</v>
      </c>
      <c r="CS2295" s="10" t="str">
        <f>IF(COUNTIF(CI2295:CL2295,"")=4,"-","+")</f>
        <v>+</v>
      </c>
      <c r="CT2295" s="10" t="str">
        <f>IF(COUNTIF(CM2295:CP2295,"")=4,"-","+")</f>
        <v>-</v>
      </c>
      <c r="CU2295" s="10" t="str">
        <f>IF(COUNTIF(CS2295:CT2295,"-")=2,"+","-")</f>
        <v>-</v>
      </c>
      <c r="CV2295" s="10" t="str">
        <f>IF(COUNTIF(CQ2295,"+")+COUNTIF(CS2295,"+")=0,"+","-")</f>
        <v>-</v>
      </c>
      <c r="CW2295" s="10" t="str">
        <f>IF(AND(CQ2295="+",CS2295="-"),"+","-")</f>
        <v>-</v>
      </c>
      <c r="CX2295" s="10" t="str">
        <f>IF(AND(CQ2295="-",CS2295="+"),"+","-")</f>
        <v>-</v>
      </c>
      <c r="CY2295" s="10" t="str">
        <f t="shared" si="98"/>
        <v>-</v>
      </c>
      <c r="CZ2295" s="76" t="str">
        <f t="shared" si="99"/>
        <v>-</v>
      </c>
    </row>
    <row r="2296" spans="1:104" s="11" customFormat="1" ht="25" customHeight="1" x14ac:dyDescent="0.2">
      <c r="A2296" s="12" t="s">
        <v>20556</v>
      </c>
      <c r="B2296" s="3" t="s">
        <v>20556</v>
      </c>
      <c r="C2296" s="3">
        <v>10</v>
      </c>
      <c r="D2296" s="3">
        <v>10</v>
      </c>
      <c r="E2296" s="3">
        <v>10</v>
      </c>
      <c r="F2296" s="3" t="s">
        <v>20563</v>
      </c>
      <c r="G2296" s="3" t="s">
        <v>20556</v>
      </c>
      <c r="H2296" s="3" t="s">
        <v>20557</v>
      </c>
      <c r="I2296" s="3" t="s">
        <v>20558</v>
      </c>
      <c r="J2296" s="3" t="s">
        <v>20559</v>
      </c>
      <c r="K2296" s="3" t="s">
        <v>20560</v>
      </c>
      <c r="L2296" s="3" t="s">
        <v>20561</v>
      </c>
      <c r="M2296" s="3" t="s">
        <v>20562</v>
      </c>
      <c r="N2296" s="3" t="s">
        <v>20556</v>
      </c>
      <c r="O2296" s="3">
        <v>1</v>
      </c>
      <c r="P2296" s="3">
        <v>10</v>
      </c>
      <c r="Q2296" s="3">
        <v>10</v>
      </c>
      <c r="R2296" s="13">
        <v>10</v>
      </c>
      <c r="S2296" s="17">
        <v>0.66802292014661502</v>
      </c>
      <c r="T2296" s="4">
        <v>0.52969783997186703</v>
      </c>
      <c r="U2296" s="4">
        <v>0.17390149799614499</v>
      </c>
      <c r="V2296" s="4">
        <v>-0.29499733693686297</v>
      </c>
      <c r="W2296" s="4">
        <v>-6.27522309325379</v>
      </c>
      <c r="X2296" s="4">
        <v>-4.0293107487610396</v>
      </c>
      <c r="Y2296" s="4">
        <v>-3.4860556151802702</v>
      </c>
      <c r="Z2296" s="4">
        <v>-4.6994841443448996</v>
      </c>
      <c r="AA2296" s="4">
        <v>-0.10584805522203999</v>
      </c>
      <c r="AB2296" s="4">
        <v>0.50341232291937399</v>
      </c>
      <c r="AC2296" s="4">
        <v>0.77562890267986995</v>
      </c>
      <c r="AD2296" s="4">
        <v>0.42389940919694502</v>
      </c>
      <c r="AE2296" s="4">
        <v>-4.3045732500281799</v>
      </c>
      <c r="AF2296" s="4">
        <v>-3.5426708714383301</v>
      </c>
      <c r="AG2296" s="4">
        <v>-4.7222511676377703</v>
      </c>
      <c r="AH2296" s="18">
        <v>-3.67567955669332</v>
      </c>
      <c r="AI2296" s="17">
        <v>-4.0612937114493999</v>
      </c>
      <c r="AJ2296" s="4">
        <v>0.39927314489353699</v>
      </c>
      <c r="AK2296" s="4">
        <v>-4.6225184003850002</v>
      </c>
      <c r="AL2296" s="18">
        <v>0.26915623029444102</v>
      </c>
      <c r="AM2296" s="22">
        <v>0.55188091085894597</v>
      </c>
      <c r="AN2296" s="5">
        <v>0.36889135912829601</v>
      </c>
      <c r="AO2296" s="5">
        <v>1.20841487187063</v>
      </c>
      <c r="AP2296" s="23">
        <v>0.42985240803945701</v>
      </c>
      <c r="AQ2296" s="27">
        <v>2.4174162925598598E-7</v>
      </c>
      <c r="AR2296" s="28">
        <v>9.5928637449085092E-7</v>
      </c>
      <c r="AS2296" s="27">
        <v>2.9430698691500301E-5</v>
      </c>
      <c r="AT2296" s="6">
        <v>3.45488077113599E-4</v>
      </c>
      <c r="AU2296" s="7">
        <v>4.4605668563429397</v>
      </c>
      <c r="AV2296" s="6">
        <v>0.66246758715184195</v>
      </c>
      <c r="AW2296" s="6">
        <v>0.80363919836539499</v>
      </c>
      <c r="AX2296" s="7">
        <v>-0.130116914599096</v>
      </c>
      <c r="AY2296" s="6">
        <v>2.0548276178717901E-3</v>
      </c>
      <c r="AZ2296" s="6">
        <v>5.6019885379447699E-3</v>
      </c>
      <c r="BA2296" s="7">
        <v>4.8916746306794403</v>
      </c>
      <c r="BB2296" s="6">
        <v>0.44361401949373602</v>
      </c>
      <c r="BC2296" s="6">
        <v>0.929681807382994</v>
      </c>
      <c r="BD2296" s="7">
        <v>-0.56122468893559996</v>
      </c>
      <c r="BE2296" s="6">
        <v>2.5867750283465701E-5</v>
      </c>
      <c r="BF2296" s="6">
        <v>3.0982241549557302E-4</v>
      </c>
      <c r="BG2296" s="7">
        <v>4.33044994174384</v>
      </c>
      <c r="BH2296" s="6">
        <v>2.1900221678299802E-3</v>
      </c>
      <c r="BI2296" s="6">
        <v>5.4501215808520197E-3</v>
      </c>
      <c r="BJ2296" s="31">
        <v>-5.02179154527854</v>
      </c>
      <c r="BK2296" s="35">
        <v>1.0794014989785525</v>
      </c>
      <c r="BL2296" s="8">
        <v>1.0235198966249783</v>
      </c>
      <c r="BM2296" s="8">
        <v>0.87978262442512978</v>
      </c>
      <c r="BN2296" s="8">
        <v>0.69035335964770672</v>
      </c>
      <c r="BO2296" s="8">
        <v>-1.7255830509939893</v>
      </c>
      <c r="BP2296" s="8">
        <v>-0.81826255352978994</v>
      </c>
      <c r="BQ2296" s="8">
        <v>-0.5987942740757185</v>
      </c>
      <c r="BR2296" s="8">
        <v>-1.0890042234615935</v>
      </c>
      <c r="BS2296" s="8">
        <v>0.76676730376325497</v>
      </c>
      <c r="BT2296" s="8">
        <v>1.0129008764897298</v>
      </c>
      <c r="BU2296" s="8">
        <v>1.122872970089883</v>
      </c>
      <c r="BV2296" s="8">
        <v>0.980778653816896</v>
      </c>
      <c r="BW2296" s="8">
        <v>-0.92946516132317158</v>
      </c>
      <c r="BX2296" s="8">
        <v>-0.62166612951481748</v>
      </c>
      <c r="BY2296" s="8">
        <v>-1.0982018161238896</v>
      </c>
      <c r="BZ2296" s="36">
        <v>-0.67539997481316238</v>
      </c>
      <c r="CA2296" s="40">
        <v>1.0794014989785525</v>
      </c>
      <c r="CB2296" s="9">
        <v>1.0235198966249783</v>
      </c>
      <c r="CC2296" s="9">
        <v>0.87978262442512978</v>
      </c>
      <c r="CD2296" s="9">
        <v>0.69035335964770672</v>
      </c>
      <c r="CE2296" s="9" t="s">
        <v>24178</v>
      </c>
      <c r="CF2296" s="9" t="s">
        <v>24178</v>
      </c>
      <c r="CG2296" s="9" t="s">
        <v>24178</v>
      </c>
      <c r="CH2296" s="9" t="s">
        <v>24178</v>
      </c>
      <c r="CI2296" s="9">
        <v>0.76676730376325497</v>
      </c>
      <c r="CJ2296" s="9">
        <v>1.0129008764897298</v>
      </c>
      <c r="CK2296" s="9">
        <v>1.122872970089883</v>
      </c>
      <c r="CL2296" s="9">
        <v>0.980778653816896</v>
      </c>
      <c r="CM2296" s="9" t="s">
        <v>24178</v>
      </c>
      <c r="CN2296" s="9" t="s">
        <v>24178</v>
      </c>
      <c r="CO2296" s="9" t="s">
        <v>24178</v>
      </c>
      <c r="CP2296" s="41" t="s">
        <v>24178</v>
      </c>
      <c r="CQ2296" s="51" t="str">
        <f>IF(COUNTIF(CA2296:CD2296,"")=4,"-","+")</f>
        <v>+</v>
      </c>
      <c r="CR2296" s="10" t="str">
        <f>IF(COUNTIF(CE2296:CH2296,"")=4,"-","+")</f>
        <v>-</v>
      </c>
      <c r="CS2296" s="10" t="str">
        <f>IF(COUNTIF(CI2296:CL2296,"")=4,"-","+")</f>
        <v>+</v>
      </c>
      <c r="CT2296" s="10" t="str">
        <f>IF(COUNTIF(CM2296:CP2296,"")=4,"-","+")</f>
        <v>-</v>
      </c>
      <c r="CU2296" s="10" t="str">
        <f>IF(COUNTIF(CS2296:CT2296,"-")=2,"+","-")</f>
        <v>-</v>
      </c>
      <c r="CV2296" s="10" t="str">
        <f>IF(COUNTIF(CQ2296,"+")+COUNTIF(CS2296,"+")=0,"+","-")</f>
        <v>-</v>
      </c>
      <c r="CW2296" s="10" t="str">
        <f>IF(AND(CQ2296="+",CS2296="-"),"+","-")</f>
        <v>-</v>
      </c>
      <c r="CX2296" s="10" t="str">
        <f>IF(AND(CQ2296="-",CS2296="+"),"+","-")</f>
        <v>-</v>
      </c>
      <c r="CY2296" s="10" t="str">
        <f t="shared" si="98"/>
        <v>-</v>
      </c>
      <c r="CZ2296" s="76" t="str">
        <f t="shared" si="99"/>
        <v>-</v>
      </c>
    </row>
    <row r="2297" spans="1:104" s="11" customFormat="1" ht="25" customHeight="1" x14ac:dyDescent="0.2">
      <c r="A2297" s="12" t="s">
        <v>20571</v>
      </c>
      <c r="B2297" s="3" t="s">
        <v>20564</v>
      </c>
      <c r="C2297" s="3" t="s">
        <v>20572</v>
      </c>
      <c r="D2297" s="3" t="s">
        <v>20572</v>
      </c>
      <c r="E2297" s="3" t="s">
        <v>20572</v>
      </c>
      <c r="F2297" s="3" t="s">
        <v>20573</v>
      </c>
      <c r="G2297" s="3" t="s">
        <v>20564</v>
      </c>
      <c r="H2297" s="3" t="s">
        <v>20565</v>
      </c>
      <c r="I2297" s="3" t="s">
        <v>20566</v>
      </c>
      <c r="J2297" s="3" t="s">
        <v>20567</v>
      </c>
      <c r="K2297" s="3" t="s">
        <v>20568</v>
      </c>
      <c r="L2297" s="3" t="s">
        <v>20569</v>
      </c>
      <c r="M2297" s="3" t="s">
        <v>20570</v>
      </c>
      <c r="N2297" s="3" t="s">
        <v>20571</v>
      </c>
      <c r="O2297" s="3">
        <v>5</v>
      </c>
      <c r="P2297" s="3">
        <v>20</v>
      </c>
      <c r="Q2297" s="3">
        <v>20</v>
      </c>
      <c r="R2297" s="13">
        <v>20</v>
      </c>
      <c r="S2297" s="17">
        <v>1.91430914573129</v>
      </c>
      <c r="T2297" s="4">
        <v>2.1107724738290599</v>
      </c>
      <c r="U2297" s="4">
        <v>2.2216306133295398</v>
      </c>
      <c r="V2297" s="4">
        <v>1.6129377953755999</v>
      </c>
      <c r="W2297" s="4">
        <v>-2.4806652206424502</v>
      </c>
      <c r="X2297" s="4">
        <v>-2.4171906433527699</v>
      </c>
      <c r="Y2297" s="4">
        <v>-1.9001997232288099</v>
      </c>
      <c r="Z2297" s="4">
        <v>-2.7532001305427598</v>
      </c>
      <c r="AA2297" s="4">
        <v>2.21376248375006</v>
      </c>
      <c r="AB2297" s="4">
        <v>1.5972399577031999</v>
      </c>
      <c r="AC2297" s="4">
        <v>2.3024951248613599</v>
      </c>
      <c r="AD2297" s="4">
        <v>1.7213774135295199</v>
      </c>
      <c r="AE2297" s="4">
        <v>-3.4434117489287099</v>
      </c>
      <c r="AF2297" s="4">
        <v>-3.0349584744624098</v>
      </c>
      <c r="AG2297" s="4">
        <v>-4.15800971354148</v>
      </c>
      <c r="AH2297" s="18">
        <v>-6.2886479070136598</v>
      </c>
      <c r="AI2297" s="17">
        <v>-4.2312569609865696</v>
      </c>
      <c r="AJ2297" s="4">
        <v>1.9587187449610399</v>
      </c>
      <c r="AK2297" s="4">
        <v>-2.3878139294417</v>
      </c>
      <c r="AL2297" s="18">
        <v>1.96491250706637</v>
      </c>
      <c r="AM2297" s="22">
        <v>1.4479931872623999</v>
      </c>
      <c r="AN2297" s="5">
        <v>0.35129632758111601</v>
      </c>
      <c r="AO2297" s="5">
        <v>0.356257885832513</v>
      </c>
      <c r="AP2297" s="23">
        <v>0.26684965419724699</v>
      </c>
      <c r="AQ2297" s="27">
        <v>1.08210944033458E-7</v>
      </c>
      <c r="AR2297" s="28">
        <v>5.0510062995278204E-7</v>
      </c>
      <c r="AS2297" s="27">
        <v>2.3845489490298601E-3</v>
      </c>
      <c r="AT2297" s="6">
        <v>5.6302511220230602E-3</v>
      </c>
      <c r="AU2297" s="7">
        <v>6.1899757059476004</v>
      </c>
      <c r="AV2297" s="6">
        <v>0.97857266725977499</v>
      </c>
      <c r="AW2297" s="6">
        <v>0.99156520828406403</v>
      </c>
      <c r="AX2297" s="7">
        <v>6.1937621053358401E-3</v>
      </c>
      <c r="AY2297" s="6">
        <v>2.4331150842233301E-6</v>
      </c>
      <c r="AZ2297" s="6">
        <v>1.3295960137328801E-4</v>
      </c>
      <c r="BA2297" s="7">
        <v>4.3527264365080702</v>
      </c>
      <c r="BB2297" s="6">
        <v>8.07450111549049E-2</v>
      </c>
      <c r="BC2297" s="6">
        <v>0.79922326135590804</v>
      </c>
      <c r="BD2297" s="7">
        <v>1.84344303154487</v>
      </c>
      <c r="BE2297" s="6">
        <v>2.7355548307711102E-3</v>
      </c>
      <c r="BF2297" s="6">
        <v>6.5828993771675304E-3</v>
      </c>
      <c r="BG2297" s="7">
        <v>6.1961694680529398</v>
      </c>
      <c r="BH2297" s="6">
        <v>2.3342796042930001E-6</v>
      </c>
      <c r="BI2297" s="6">
        <v>1.17746450039626E-4</v>
      </c>
      <c r="BJ2297" s="31">
        <v>-4.3465326744027397</v>
      </c>
      <c r="BK2297" s="35">
        <v>0.9070760228433048</v>
      </c>
      <c r="BL2297" s="8">
        <v>0.9759305568693516</v>
      </c>
      <c r="BM2297" s="8">
        <v>1.014783026753713</v>
      </c>
      <c r="BN2297" s="8">
        <v>0.80145435747471805</v>
      </c>
      <c r="BO2297" s="8">
        <v>-0.63323134638994172</v>
      </c>
      <c r="BP2297" s="8">
        <v>-0.61098540113339872</v>
      </c>
      <c r="BQ2297" s="8">
        <v>-0.42979551065614124</v>
      </c>
      <c r="BR2297" s="8">
        <v>-0.72874669985925655</v>
      </c>
      <c r="BS2297" s="8">
        <v>1.0120254821213528</v>
      </c>
      <c r="BT2297" s="8">
        <v>0.79595273379453824</v>
      </c>
      <c r="BU2297" s="8">
        <v>1.0431236250459119</v>
      </c>
      <c r="BV2297" s="8">
        <v>0.83945920779586736</v>
      </c>
      <c r="BW2297" s="8">
        <v>-0.97064527616596463</v>
      </c>
      <c r="BX2297" s="8">
        <v>-0.82749459172477335</v>
      </c>
      <c r="BY2297" s="8">
        <v>-1.2210905391357936</v>
      </c>
      <c r="BZ2297" s="36">
        <v>-1.9678156476334865</v>
      </c>
      <c r="CA2297" s="40">
        <v>0.9070760228433048</v>
      </c>
      <c r="CB2297" s="9">
        <v>0.9759305568693516</v>
      </c>
      <c r="CC2297" s="9">
        <v>1.014783026753713</v>
      </c>
      <c r="CD2297" s="9">
        <v>0.80145435747471805</v>
      </c>
      <c r="CE2297" s="9" t="s">
        <v>24178</v>
      </c>
      <c r="CF2297" s="9" t="s">
        <v>24178</v>
      </c>
      <c r="CG2297" s="9" t="s">
        <v>24178</v>
      </c>
      <c r="CH2297" s="9" t="s">
        <v>24178</v>
      </c>
      <c r="CI2297" s="9">
        <v>1.0120254821213528</v>
      </c>
      <c r="CJ2297" s="9">
        <v>0.79595273379453824</v>
      </c>
      <c r="CK2297" s="9">
        <v>1.0431236250459119</v>
      </c>
      <c r="CL2297" s="9">
        <v>0.83945920779586736</v>
      </c>
      <c r="CM2297" s="9" t="s">
        <v>24178</v>
      </c>
      <c r="CN2297" s="9" t="s">
        <v>24178</v>
      </c>
      <c r="CO2297" s="9" t="s">
        <v>24178</v>
      </c>
      <c r="CP2297" s="41" t="s">
        <v>24178</v>
      </c>
      <c r="CQ2297" s="51" t="str">
        <f>IF(COUNTIF(CA2297:CD2297,"")=4,"-","+")</f>
        <v>+</v>
      </c>
      <c r="CR2297" s="10" t="str">
        <f>IF(COUNTIF(CE2297:CH2297,"")=4,"-","+")</f>
        <v>-</v>
      </c>
      <c r="CS2297" s="10" t="str">
        <f>IF(COUNTIF(CI2297:CL2297,"")=4,"-","+")</f>
        <v>+</v>
      </c>
      <c r="CT2297" s="10" t="str">
        <f>IF(COUNTIF(CM2297:CP2297,"")=4,"-","+")</f>
        <v>-</v>
      </c>
      <c r="CU2297" s="10" t="str">
        <f>IF(COUNTIF(CS2297:CT2297,"-")=2,"+","-")</f>
        <v>-</v>
      </c>
      <c r="CV2297" s="10" t="str">
        <f>IF(COUNTIF(CQ2297,"+")+COUNTIF(CS2297,"+")=0,"+","-")</f>
        <v>-</v>
      </c>
      <c r="CW2297" s="10" t="str">
        <f>IF(AND(CQ2297="+",CS2297="-"),"+","-")</f>
        <v>-</v>
      </c>
      <c r="CX2297" s="10" t="str">
        <f>IF(AND(CQ2297="-",CS2297="+"),"+","-")</f>
        <v>-</v>
      </c>
      <c r="CY2297" s="10" t="str">
        <f t="shared" si="98"/>
        <v>-</v>
      </c>
      <c r="CZ2297" s="76" t="str">
        <f t="shared" si="99"/>
        <v>-</v>
      </c>
    </row>
    <row r="2298" spans="1:104" s="11" customFormat="1" ht="25" customHeight="1" x14ac:dyDescent="0.2">
      <c r="A2298" s="12" t="s">
        <v>20581</v>
      </c>
      <c r="B2298" s="3" t="s">
        <v>20574</v>
      </c>
      <c r="C2298" s="3" t="s">
        <v>5904</v>
      </c>
      <c r="D2298" s="3" t="s">
        <v>5904</v>
      </c>
      <c r="E2298" s="3" t="s">
        <v>8444</v>
      </c>
      <c r="F2298" s="3" t="s">
        <v>20582</v>
      </c>
      <c r="G2298" s="3" t="s">
        <v>20574</v>
      </c>
      <c r="H2298" s="3" t="s">
        <v>20575</v>
      </c>
      <c r="I2298" s="3" t="s">
        <v>20576</v>
      </c>
      <c r="J2298" s="3" t="s">
        <v>20577</v>
      </c>
      <c r="K2298" s="3" t="s">
        <v>20578</v>
      </c>
      <c r="L2298" s="3" t="s">
        <v>20579</v>
      </c>
      <c r="M2298" s="3" t="s">
        <v>20580</v>
      </c>
      <c r="N2298" s="3" t="s">
        <v>20581</v>
      </c>
      <c r="O2298" s="3">
        <v>3</v>
      </c>
      <c r="P2298" s="3">
        <v>5</v>
      </c>
      <c r="Q2298" s="3">
        <v>5</v>
      </c>
      <c r="R2298" s="13">
        <v>4</v>
      </c>
      <c r="S2298" s="17">
        <v>-1.3605857024352199</v>
      </c>
      <c r="T2298" s="4">
        <v>-1.0362874686688801</v>
      </c>
      <c r="U2298" s="4">
        <v>-1.36799614182165</v>
      </c>
      <c r="V2298" s="4">
        <v>-1.92666010380078</v>
      </c>
      <c r="W2298" s="4">
        <v>-3.3434466426134799</v>
      </c>
      <c r="X2298" s="4">
        <v>-4.23177735710523</v>
      </c>
      <c r="Y2298" s="4">
        <v>-4.9494299193131601</v>
      </c>
      <c r="Z2298" s="4">
        <v>-4.6479056422033098</v>
      </c>
      <c r="AA2298" s="4">
        <v>-2.3456286567639002</v>
      </c>
      <c r="AB2298" s="4">
        <v>-1.51769016655392</v>
      </c>
      <c r="AC2298" s="4">
        <v>-1.5023535053376</v>
      </c>
      <c r="AD2298" s="4">
        <v>-1.3796274700325899</v>
      </c>
      <c r="AE2298" s="4">
        <v>-2.2939950314133899</v>
      </c>
      <c r="AF2298" s="4">
        <v>-4.0798501247331096</v>
      </c>
      <c r="AG2298" s="4">
        <v>-3.5304232128751099</v>
      </c>
      <c r="AH2298" s="18">
        <v>-4.9881403333213798</v>
      </c>
      <c r="AI2298" s="17">
        <v>-3.7231021755857499</v>
      </c>
      <c r="AJ2298" s="4">
        <v>-1.6863249496720001</v>
      </c>
      <c r="AK2298" s="4">
        <v>-4.2931398903087903</v>
      </c>
      <c r="AL2298" s="18">
        <v>-1.42288235418163</v>
      </c>
      <c r="AM2298" s="22">
        <v>1.1265083298913401</v>
      </c>
      <c r="AN2298" s="5">
        <v>0.44385729861824502</v>
      </c>
      <c r="AO2298" s="5">
        <v>0.69815422510289404</v>
      </c>
      <c r="AP2298" s="23">
        <v>0.36974811049415302</v>
      </c>
      <c r="AQ2298" s="27">
        <v>1.7787419806737401E-4</v>
      </c>
      <c r="AR2298" s="28">
        <v>3.1167331386139602E-4</v>
      </c>
      <c r="AS2298" s="27">
        <v>2.9195463527648399E-2</v>
      </c>
      <c r="AT2298" s="6">
        <v>4.1664690333526502E-2</v>
      </c>
      <c r="AU2298" s="7">
        <v>2.03677722591374</v>
      </c>
      <c r="AV2298" s="6">
        <v>0.397998966451656</v>
      </c>
      <c r="AW2298" s="6">
        <v>0.60413847743211502</v>
      </c>
      <c r="AX2298" s="7">
        <v>0.26344259549037302</v>
      </c>
      <c r="AY2298" s="6">
        <v>1.13238756715668E-3</v>
      </c>
      <c r="AZ2298" s="6">
        <v>3.7408722778992098E-3</v>
      </c>
      <c r="BA2298" s="7">
        <v>2.8702575361271601</v>
      </c>
      <c r="BB2298" s="6">
        <v>0.42890771711738901</v>
      </c>
      <c r="BC2298" s="6">
        <v>0.92945338544794998</v>
      </c>
      <c r="BD2298" s="7">
        <v>-0.57003771472304499</v>
      </c>
      <c r="BE2298" s="6">
        <v>2.1301649359786599E-2</v>
      </c>
      <c r="BF2298" s="6">
        <v>3.4028152418221901E-2</v>
      </c>
      <c r="BG2298" s="7">
        <v>2.3002198214041201</v>
      </c>
      <c r="BH2298" s="6">
        <v>1.3920164538369099E-3</v>
      </c>
      <c r="BI2298" s="6">
        <v>4.0167867529309204E-3</v>
      </c>
      <c r="BJ2298" s="31">
        <v>-2.6068149406367902</v>
      </c>
      <c r="BK2298" s="35">
        <v>1.0132759019822397</v>
      </c>
      <c r="BL2298" s="8">
        <v>1.2445603812445207</v>
      </c>
      <c r="BM2298" s="8">
        <v>1.0079908913465356</v>
      </c>
      <c r="BN2298" s="8">
        <v>0.6095604033715587</v>
      </c>
      <c r="BO2298" s="8">
        <v>-0.40086982022072326</v>
      </c>
      <c r="BP2298" s="8">
        <v>-1.0344135319078749</v>
      </c>
      <c r="BQ2298" s="8">
        <v>-1.5462322279698908</v>
      </c>
      <c r="BR2298" s="8">
        <v>-1.3311897819893361</v>
      </c>
      <c r="BS2298" s="8">
        <v>0.31075851822418299</v>
      </c>
      <c r="BT2298" s="8">
        <v>0.90123143059713307</v>
      </c>
      <c r="BU2298" s="8">
        <v>0.91216929992143636</v>
      </c>
      <c r="BV2298" s="8">
        <v>0.99969560815256597</v>
      </c>
      <c r="BW2298" s="8">
        <v>0.34758282038865562</v>
      </c>
      <c r="BX2298" s="8">
        <v>-0.92606138204614297</v>
      </c>
      <c r="BY2298" s="8">
        <v>-0.53421861520172431</v>
      </c>
      <c r="BZ2298" s="36">
        <v>-1.5738398958931434</v>
      </c>
      <c r="CA2298" s="40">
        <v>1.0132759019822397</v>
      </c>
      <c r="CB2298" s="9">
        <v>1.2445603812445207</v>
      </c>
      <c r="CC2298" s="9">
        <v>1.0079908913465356</v>
      </c>
      <c r="CD2298" s="9">
        <v>0.6095604033715587</v>
      </c>
      <c r="CE2298" s="9" t="s">
        <v>24178</v>
      </c>
      <c r="CF2298" s="9" t="s">
        <v>24178</v>
      </c>
      <c r="CG2298" s="9" t="s">
        <v>24178</v>
      </c>
      <c r="CH2298" s="9" t="s">
        <v>24178</v>
      </c>
      <c r="CI2298" s="9">
        <v>0.31075851822418299</v>
      </c>
      <c r="CJ2298" s="9">
        <v>0.90123143059713307</v>
      </c>
      <c r="CK2298" s="9">
        <v>0.91216929992143636</v>
      </c>
      <c r="CL2298" s="9">
        <v>0.99969560815256597</v>
      </c>
      <c r="CM2298" s="9" t="s">
        <v>24178</v>
      </c>
      <c r="CN2298" s="9" t="s">
        <v>24178</v>
      </c>
      <c r="CO2298" s="9" t="s">
        <v>24178</v>
      </c>
      <c r="CP2298" s="41" t="s">
        <v>24178</v>
      </c>
      <c r="CQ2298" s="51" t="str">
        <f>IF(COUNTIF(CA2298:CD2298,"")=4,"-","+")</f>
        <v>+</v>
      </c>
      <c r="CR2298" s="10" t="str">
        <f>IF(COUNTIF(CE2298:CH2298,"")=4,"-","+")</f>
        <v>-</v>
      </c>
      <c r="CS2298" s="10" t="str">
        <f>IF(COUNTIF(CI2298:CL2298,"")=4,"-","+")</f>
        <v>+</v>
      </c>
      <c r="CT2298" s="10" t="str">
        <f>IF(COUNTIF(CM2298:CP2298,"")=4,"-","+")</f>
        <v>-</v>
      </c>
      <c r="CU2298" s="10" t="str">
        <f>IF(COUNTIF(CS2298:CT2298,"-")=2,"+","-")</f>
        <v>-</v>
      </c>
      <c r="CV2298" s="10" t="str">
        <f>IF(COUNTIF(CQ2298,"+")+COUNTIF(CS2298,"+")=0,"+","-")</f>
        <v>-</v>
      </c>
      <c r="CW2298" s="10" t="str">
        <f>IF(AND(CQ2298="+",CS2298="-"),"+","-")</f>
        <v>-</v>
      </c>
      <c r="CX2298" s="10" t="str">
        <f>IF(AND(CQ2298="-",CS2298="+"),"+","-")</f>
        <v>-</v>
      </c>
      <c r="CY2298" s="10" t="str">
        <f t="shared" si="98"/>
        <v>-</v>
      </c>
      <c r="CZ2298" s="76" t="str">
        <f t="shared" si="99"/>
        <v>-</v>
      </c>
    </row>
    <row r="2299" spans="1:104" s="11" customFormat="1" ht="25" customHeight="1" x14ac:dyDescent="0.2">
      <c r="A2299" s="12" t="s">
        <v>20590</v>
      </c>
      <c r="B2299" s="3" t="s">
        <v>20591</v>
      </c>
      <c r="C2299" s="3" t="s">
        <v>20592</v>
      </c>
      <c r="D2299" s="3" t="s">
        <v>20592</v>
      </c>
      <c r="E2299" s="3" t="s">
        <v>20592</v>
      </c>
      <c r="F2299" s="3" t="s">
        <v>20593</v>
      </c>
      <c r="G2299" s="3" t="s">
        <v>20583</v>
      </c>
      <c r="H2299" s="3" t="s">
        <v>20584</v>
      </c>
      <c r="I2299" s="3" t="s">
        <v>20585</v>
      </c>
      <c r="J2299" s="3" t="s">
        <v>20586</v>
      </c>
      <c r="K2299" s="3" t="s">
        <v>20587</v>
      </c>
      <c r="L2299" s="3" t="s">
        <v>20588</v>
      </c>
      <c r="M2299" s="3" t="s">
        <v>20589</v>
      </c>
      <c r="N2299" s="3" t="s">
        <v>20590</v>
      </c>
      <c r="O2299" s="3">
        <v>8</v>
      </c>
      <c r="P2299" s="3">
        <v>5</v>
      </c>
      <c r="Q2299" s="3">
        <v>5</v>
      </c>
      <c r="R2299" s="13">
        <v>5</v>
      </c>
      <c r="S2299" s="17">
        <v>-1.02165248640785</v>
      </c>
      <c r="T2299" s="4">
        <v>-1.3488332002343499</v>
      </c>
      <c r="U2299" s="4">
        <v>-1.27527699188277</v>
      </c>
      <c r="V2299" s="4">
        <v>-4.0718091163587102</v>
      </c>
      <c r="W2299" s="4">
        <v>-4.0029616834263404</v>
      </c>
      <c r="X2299" s="4">
        <v>-3.8156909036636901</v>
      </c>
      <c r="Y2299" s="4">
        <v>-3.3981309499691998</v>
      </c>
      <c r="Z2299" s="4">
        <v>-4.2920742099765699</v>
      </c>
      <c r="AA2299" s="4">
        <v>-1.9236233931397999</v>
      </c>
      <c r="AB2299" s="4">
        <v>-1.3480719015962399</v>
      </c>
      <c r="AC2299" s="4">
        <v>-1.598855420994</v>
      </c>
      <c r="AD2299" s="4">
        <v>-1.98901853148721</v>
      </c>
      <c r="AE2299" s="4">
        <v>-3.5353966997071602</v>
      </c>
      <c r="AF2299" s="4">
        <v>-4.5124614835378596</v>
      </c>
      <c r="AG2299" s="4">
        <v>-3.3597005073553001</v>
      </c>
      <c r="AH2299" s="18">
        <v>-1.6773052275538101</v>
      </c>
      <c r="AI2299" s="17">
        <v>-3.27121597953853</v>
      </c>
      <c r="AJ2299" s="4">
        <v>-1.71489231180431</v>
      </c>
      <c r="AK2299" s="4">
        <v>-3.8772144367589498</v>
      </c>
      <c r="AL2299" s="18">
        <v>-1.92939294872092</v>
      </c>
      <c r="AM2299" s="22">
        <v>1.17740715855686</v>
      </c>
      <c r="AN2299" s="5">
        <v>0.29818094171563297</v>
      </c>
      <c r="AO2299" s="5">
        <v>0.37471194888774401</v>
      </c>
      <c r="AP2299" s="23">
        <v>1.4351372859798901</v>
      </c>
      <c r="AQ2299" s="27">
        <v>2.0789832477409901E-2</v>
      </c>
      <c r="AR2299" s="28">
        <v>2.5930447260221701E-2</v>
      </c>
      <c r="AS2299" s="27">
        <v>7.3640357648396298E-2</v>
      </c>
      <c r="AT2299" s="6">
        <v>9.3043669610666402E-2</v>
      </c>
      <c r="AU2299" s="7">
        <v>1.55632366773422</v>
      </c>
      <c r="AV2299" s="6">
        <v>0.78742967666122998</v>
      </c>
      <c r="AW2299" s="6">
        <v>0.88341661329444199</v>
      </c>
      <c r="AX2299" s="7">
        <v>-0.21450063691661</v>
      </c>
      <c r="AY2299" s="6">
        <v>6.8852087865185693E-2</v>
      </c>
      <c r="AZ2299" s="6">
        <v>9.4633500712381302E-2</v>
      </c>
      <c r="BA2299" s="7">
        <v>1.94782148803803</v>
      </c>
      <c r="BB2299" s="6">
        <v>0.387848810777358</v>
      </c>
      <c r="BC2299" s="6">
        <v>0.92415278212860796</v>
      </c>
      <c r="BD2299" s="7">
        <v>-0.60599845722041501</v>
      </c>
      <c r="BE2299" s="6">
        <v>0.20022642816911199</v>
      </c>
      <c r="BF2299" s="6">
        <v>0.241468469465555</v>
      </c>
      <c r="BG2299" s="7">
        <v>1.34182303081761</v>
      </c>
      <c r="BH2299" s="6">
        <v>1.3607388003980799E-4</v>
      </c>
      <c r="BI2299" s="6">
        <v>9.7519614028528795E-4</v>
      </c>
      <c r="BJ2299" s="31">
        <v>-2.16232212495464</v>
      </c>
      <c r="BK2299" s="35">
        <v>1.3958919844348545</v>
      </c>
      <c r="BL2299" s="8">
        <v>1.1234781847132969</v>
      </c>
      <c r="BM2299" s="8">
        <v>1.184721789129388</v>
      </c>
      <c r="BN2299" s="8">
        <v>-1.143697674115234</v>
      </c>
      <c r="BO2299" s="8">
        <v>-1.0863746412663984</v>
      </c>
      <c r="BP2299" s="8">
        <v>-0.93045119426574385</v>
      </c>
      <c r="BQ2299" s="8">
        <v>-0.58278677276871882</v>
      </c>
      <c r="BR2299" s="8">
        <v>-1.3270925032196317</v>
      </c>
      <c r="BS2299" s="8">
        <v>0.64490235834263321</v>
      </c>
      <c r="BT2299" s="8">
        <v>1.1241120492596048</v>
      </c>
      <c r="BU2299" s="8">
        <v>0.91530728620466373</v>
      </c>
      <c r="BV2299" s="8">
        <v>0.59045373906985488</v>
      </c>
      <c r="BW2299" s="8">
        <v>-0.69707555226436879</v>
      </c>
      <c r="BX2299" s="8">
        <v>-1.5105890605165329</v>
      </c>
      <c r="BY2299" s="8">
        <v>-0.55078921773255829</v>
      </c>
      <c r="BZ2299" s="36">
        <v>0.84998922499488316</v>
      </c>
      <c r="CA2299" s="40">
        <v>1.3958919844348545</v>
      </c>
      <c r="CB2299" s="9">
        <v>1.1234781847132969</v>
      </c>
      <c r="CC2299" s="9">
        <v>1.184721789129388</v>
      </c>
      <c r="CD2299" s="9" t="s">
        <v>24178</v>
      </c>
      <c r="CE2299" s="9" t="s">
        <v>24178</v>
      </c>
      <c r="CF2299" s="9" t="s">
        <v>24178</v>
      </c>
      <c r="CG2299" s="9" t="s">
        <v>24178</v>
      </c>
      <c r="CH2299" s="9" t="s">
        <v>24178</v>
      </c>
      <c r="CI2299" s="9">
        <v>0.64490235834263321</v>
      </c>
      <c r="CJ2299" s="9">
        <v>1.1241120492596048</v>
      </c>
      <c r="CK2299" s="9">
        <v>0.91530728620466373</v>
      </c>
      <c r="CL2299" s="9">
        <v>0.59045373906985488</v>
      </c>
      <c r="CM2299" s="9" t="s">
        <v>24178</v>
      </c>
      <c r="CN2299" s="9" t="s">
        <v>24178</v>
      </c>
      <c r="CO2299" s="9" t="s">
        <v>24178</v>
      </c>
      <c r="CP2299" s="41" t="s">
        <v>24178</v>
      </c>
      <c r="CQ2299" s="51" t="str">
        <f>IF(COUNTIF(CA2299:CD2299,"")=4,"-","+")</f>
        <v>+</v>
      </c>
      <c r="CR2299" s="10" t="str">
        <f>IF(COUNTIF(CE2299:CH2299,"")=4,"-","+")</f>
        <v>-</v>
      </c>
      <c r="CS2299" s="10" t="str">
        <f>IF(COUNTIF(CI2299:CL2299,"")=4,"-","+")</f>
        <v>+</v>
      </c>
      <c r="CT2299" s="10" t="str">
        <f>IF(COUNTIF(CM2299:CP2299,"")=4,"-","+")</f>
        <v>-</v>
      </c>
      <c r="CU2299" s="10" t="str">
        <f>IF(COUNTIF(CS2299:CT2299,"-")=2,"+","-")</f>
        <v>-</v>
      </c>
      <c r="CV2299" s="10" t="str">
        <f>IF(COUNTIF(CQ2299,"+")+COUNTIF(CS2299,"+")=0,"+","-")</f>
        <v>-</v>
      </c>
      <c r="CW2299" s="10" t="str">
        <f>IF(AND(CQ2299="+",CS2299="-"),"+","-")</f>
        <v>-</v>
      </c>
      <c r="CX2299" s="10" t="str">
        <f>IF(AND(CQ2299="-",CS2299="+"),"+","-")</f>
        <v>-</v>
      </c>
      <c r="CY2299" s="10" t="str">
        <f t="shared" si="98"/>
        <v>-</v>
      </c>
      <c r="CZ2299" s="76" t="str">
        <f t="shared" si="99"/>
        <v>-</v>
      </c>
    </row>
    <row r="2300" spans="1:104" s="11" customFormat="1" ht="25" customHeight="1" x14ac:dyDescent="0.2">
      <c r="A2300" s="12" t="s">
        <v>20594</v>
      </c>
      <c r="B2300" s="3" t="s">
        <v>20594</v>
      </c>
      <c r="C2300" s="3">
        <v>3</v>
      </c>
      <c r="D2300" s="3">
        <v>3</v>
      </c>
      <c r="E2300" s="3">
        <v>3</v>
      </c>
      <c r="F2300" s="3" t="s">
        <v>20601</v>
      </c>
      <c r="G2300" s="3" t="s">
        <v>20594</v>
      </c>
      <c r="H2300" s="3" t="s">
        <v>20595</v>
      </c>
      <c r="I2300" s="3" t="s">
        <v>20596</v>
      </c>
      <c r="J2300" s="3" t="s">
        <v>20597</v>
      </c>
      <c r="K2300" s="3" t="s">
        <v>20598</v>
      </c>
      <c r="L2300" s="3" t="s">
        <v>20599</v>
      </c>
      <c r="M2300" s="3" t="s">
        <v>20600</v>
      </c>
      <c r="N2300" s="3" t="s">
        <v>20594</v>
      </c>
      <c r="O2300" s="3">
        <v>1</v>
      </c>
      <c r="P2300" s="3">
        <v>3</v>
      </c>
      <c r="Q2300" s="3">
        <v>3</v>
      </c>
      <c r="R2300" s="13">
        <v>3</v>
      </c>
      <c r="S2300" s="17">
        <v>-2.3488987500279102</v>
      </c>
      <c r="T2300" s="4">
        <v>-2.1463583319853199</v>
      </c>
      <c r="U2300" s="4">
        <v>-2.8690362216084302</v>
      </c>
      <c r="V2300" s="4">
        <v>-2.62661117367194</v>
      </c>
      <c r="W2300" s="4">
        <v>-6.5166740892917296</v>
      </c>
      <c r="X2300" s="4">
        <v>-3.90362717028114</v>
      </c>
      <c r="Y2300" s="4">
        <v>-3.71100693088494</v>
      </c>
      <c r="Z2300" s="4">
        <v>-3.8844810036751798</v>
      </c>
      <c r="AA2300" s="4">
        <v>-3.1308139245792801</v>
      </c>
      <c r="AB2300" s="4">
        <v>-2.7912763414955299</v>
      </c>
      <c r="AC2300" s="4">
        <v>-2.5189563918714302</v>
      </c>
      <c r="AD2300" s="4">
        <v>-2.69503716455942</v>
      </c>
      <c r="AE2300" s="4">
        <v>-6.1797112895792496</v>
      </c>
      <c r="AF2300" s="4">
        <v>-5.3940066195464196</v>
      </c>
      <c r="AG2300" s="4">
        <v>-5.3245347583829403</v>
      </c>
      <c r="AH2300" s="18">
        <v>-4.2145246144340396</v>
      </c>
      <c r="AI2300" s="17">
        <v>-5.2781943204856603</v>
      </c>
      <c r="AJ2300" s="4">
        <v>-2.7840209556264202</v>
      </c>
      <c r="AK2300" s="4">
        <v>-4.5039472985332498</v>
      </c>
      <c r="AL2300" s="18">
        <v>-2.4977261193234002</v>
      </c>
      <c r="AM2300" s="22">
        <v>0.80822563143672799</v>
      </c>
      <c r="AN2300" s="5">
        <v>0.25722580350768898</v>
      </c>
      <c r="AO2300" s="5">
        <v>1.3446122498987101</v>
      </c>
      <c r="AP2300" s="23">
        <v>0.31627596448018702</v>
      </c>
      <c r="AQ2300" s="27">
        <v>9.3703709313661403E-4</v>
      </c>
      <c r="AR2300" s="28">
        <v>1.44494314832295E-3</v>
      </c>
      <c r="AS2300" s="27">
        <v>5.7667817339212097E-3</v>
      </c>
      <c r="AT2300" s="6">
        <v>1.10491369525751E-2</v>
      </c>
      <c r="AU2300" s="7">
        <v>2.4941733648592499</v>
      </c>
      <c r="AV2300" s="6">
        <v>0.21171502552388699</v>
      </c>
      <c r="AW2300" s="6">
        <v>0.41319085710502701</v>
      </c>
      <c r="AX2300" s="7">
        <v>0.286294836303016</v>
      </c>
      <c r="AY2300" s="6">
        <v>5.4829415868020898E-2</v>
      </c>
      <c r="AZ2300" s="6">
        <v>7.7446180841044099E-2</v>
      </c>
      <c r="BA2300" s="7">
        <v>2.0062211792098501</v>
      </c>
      <c r="BB2300" s="6">
        <v>0.36966606389485401</v>
      </c>
      <c r="BC2300" s="6">
        <v>0.91821409620852601</v>
      </c>
      <c r="BD2300" s="7">
        <v>0.77424702195241302</v>
      </c>
      <c r="BE2300" s="6">
        <v>3.3288230255368598E-3</v>
      </c>
      <c r="BF2300" s="6">
        <v>7.6125906810382499E-3</v>
      </c>
      <c r="BG2300" s="7">
        <v>2.7804682011622601</v>
      </c>
      <c r="BH2300" s="6">
        <v>8.1013333541075302E-2</v>
      </c>
      <c r="BI2300" s="6">
        <v>0.101625047287537</v>
      </c>
      <c r="BJ2300" s="31">
        <v>-1.7199263429068301</v>
      </c>
      <c r="BK2300" s="35">
        <v>1.0455373275371005</v>
      </c>
      <c r="BL2300" s="8">
        <v>1.194974585968499</v>
      </c>
      <c r="BM2300" s="8">
        <v>0.6617723560236729</v>
      </c>
      <c r="BN2300" s="8">
        <v>0.84063707294704559</v>
      </c>
      <c r="BO2300" s="8">
        <v>-2.0295077744563694</v>
      </c>
      <c r="BP2300" s="8">
        <v>-0.10156385341911994</v>
      </c>
      <c r="BQ2300" s="8">
        <v>4.0554153307393995E-2</v>
      </c>
      <c r="BR2300" s="8">
        <v>-8.7437533967839612E-2</v>
      </c>
      <c r="BS2300" s="8">
        <v>0.46862896949127847</v>
      </c>
      <c r="BT2300" s="8">
        <v>0.71914472353593184</v>
      </c>
      <c r="BU2300" s="8">
        <v>0.92006633257223158</v>
      </c>
      <c r="BV2300" s="8">
        <v>0.79015138430031495</v>
      </c>
      <c r="BW2300" s="8">
        <v>-1.7808917329321892</v>
      </c>
      <c r="BX2300" s="8">
        <v>-1.2011874301506922</v>
      </c>
      <c r="BY2300" s="8">
        <v>-1.1499300832432022</v>
      </c>
      <c r="BZ2300" s="36">
        <v>-0.33094849751405109</v>
      </c>
      <c r="CA2300" s="40">
        <v>1.0455373275371005</v>
      </c>
      <c r="CB2300" s="9">
        <v>1.194974585968499</v>
      </c>
      <c r="CC2300" s="9">
        <v>0.6617723560236729</v>
      </c>
      <c r="CD2300" s="9" t="s">
        <v>24178</v>
      </c>
      <c r="CE2300" s="9" t="s">
        <v>24178</v>
      </c>
      <c r="CF2300" s="9" t="s">
        <v>24178</v>
      </c>
      <c r="CG2300" s="9" t="s">
        <v>24178</v>
      </c>
      <c r="CH2300" s="9" t="s">
        <v>24178</v>
      </c>
      <c r="CI2300" s="9">
        <v>0.46862896949127847</v>
      </c>
      <c r="CJ2300" s="9">
        <v>0.71914472353593184</v>
      </c>
      <c r="CK2300" s="9">
        <v>0.92006633257223158</v>
      </c>
      <c r="CL2300" s="9">
        <v>0.79015138430031495</v>
      </c>
      <c r="CM2300" s="9" t="s">
        <v>24178</v>
      </c>
      <c r="CN2300" s="9" t="s">
        <v>24178</v>
      </c>
      <c r="CO2300" s="9" t="s">
        <v>24178</v>
      </c>
      <c r="CP2300" s="41" t="s">
        <v>24178</v>
      </c>
      <c r="CQ2300" s="51" t="str">
        <f>IF(COUNTIF(CA2300:CD2300,"")=4,"-","+")</f>
        <v>+</v>
      </c>
      <c r="CR2300" s="10" t="str">
        <f>IF(COUNTIF(CE2300:CH2300,"")=4,"-","+")</f>
        <v>-</v>
      </c>
      <c r="CS2300" s="10" t="str">
        <f>IF(COUNTIF(CI2300:CL2300,"")=4,"-","+")</f>
        <v>+</v>
      </c>
      <c r="CT2300" s="10" t="str">
        <f>IF(COUNTIF(CM2300:CP2300,"")=4,"-","+")</f>
        <v>-</v>
      </c>
      <c r="CU2300" s="10" t="str">
        <f>IF(COUNTIF(CS2300:CT2300,"-")=2,"+","-")</f>
        <v>-</v>
      </c>
      <c r="CV2300" s="10" t="str">
        <f>IF(COUNTIF(CQ2300,"+")+COUNTIF(CS2300,"+")=0,"+","-")</f>
        <v>-</v>
      </c>
      <c r="CW2300" s="10" t="str">
        <f>IF(AND(CQ2300="+",CS2300="-"),"+","-")</f>
        <v>-</v>
      </c>
      <c r="CX2300" s="10" t="str">
        <f>IF(AND(CQ2300="-",CS2300="+"),"+","-")</f>
        <v>-</v>
      </c>
      <c r="CY2300" s="10" t="str">
        <f t="shared" si="98"/>
        <v>-</v>
      </c>
      <c r="CZ2300" s="76" t="str">
        <f t="shared" si="99"/>
        <v>-</v>
      </c>
    </row>
    <row r="2301" spans="1:104" s="11" customFormat="1" ht="25" customHeight="1" x14ac:dyDescent="0.2">
      <c r="A2301" s="12" t="s">
        <v>20609</v>
      </c>
      <c r="B2301" s="3" t="s">
        <v>20602</v>
      </c>
      <c r="C2301" s="3" t="s">
        <v>9467</v>
      </c>
      <c r="D2301" s="3" t="s">
        <v>9467</v>
      </c>
      <c r="E2301" s="3" t="s">
        <v>9467</v>
      </c>
      <c r="F2301" s="3" t="s">
        <v>20610</v>
      </c>
      <c r="G2301" s="3" t="s">
        <v>20602</v>
      </c>
      <c r="H2301" s="3" t="s">
        <v>20603</v>
      </c>
      <c r="I2301" s="3" t="s">
        <v>20604</v>
      </c>
      <c r="J2301" s="3" t="s">
        <v>20605</v>
      </c>
      <c r="K2301" s="3" t="s">
        <v>20606</v>
      </c>
      <c r="L2301" s="3" t="s">
        <v>20607</v>
      </c>
      <c r="M2301" s="3" t="s">
        <v>20608</v>
      </c>
      <c r="N2301" s="3" t="s">
        <v>20609</v>
      </c>
      <c r="O2301" s="3">
        <v>3</v>
      </c>
      <c r="P2301" s="3">
        <v>3</v>
      </c>
      <c r="Q2301" s="3">
        <v>3</v>
      </c>
      <c r="R2301" s="13">
        <v>3</v>
      </c>
      <c r="S2301" s="17">
        <v>-2.55396042055468</v>
      </c>
      <c r="T2301" s="4">
        <v>-2.2885857304204</v>
      </c>
      <c r="U2301" s="4">
        <v>-2.2731517817721598</v>
      </c>
      <c r="V2301" s="4">
        <v>-3.6549093539125601</v>
      </c>
      <c r="W2301" s="4">
        <v>-4.1424549120260403</v>
      </c>
      <c r="X2301" s="4">
        <v>-2.4984129921898899</v>
      </c>
      <c r="Y2301" s="4">
        <v>-2.96930156186817</v>
      </c>
      <c r="Z2301" s="4">
        <v>-3.0691144661072198</v>
      </c>
      <c r="AA2301" s="4">
        <v>-2.70143803669378</v>
      </c>
      <c r="AB2301" s="4">
        <v>-3.8123700703918901</v>
      </c>
      <c r="AC2301" s="4">
        <v>-5.6363368724737501</v>
      </c>
      <c r="AD2301" s="4">
        <v>-3.99621151642953</v>
      </c>
      <c r="AE2301" s="4">
        <v>-3.8400570831546399</v>
      </c>
      <c r="AF2301" s="4">
        <v>-4.7227522137355598</v>
      </c>
      <c r="AG2301" s="4">
        <v>-3.4449141048939498</v>
      </c>
      <c r="AH2301" s="18">
        <v>-4.9685662657510496</v>
      </c>
      <c r="AI2301" s="17">
        <v>-4.2440724168838004</v>
      </c>
      <c r="AJ2301" s="4">
        <v>-4.0365891239972402</v>
      </c>
      <c r="AK2301" s="4">
        <v>-3.1698209830478299</v>
      </c>
      <c r="AL2301" s="18">
        <v>-2.69265182166495</v>
      </c>
      <c r="AM2301" s="22">
        <v>0.72016388932688402</v>
      </c>
      <c r="AN2301" s="5">
        <v>1.21019637798663</v>
      </c>
      <c r="AO2301" s="5">
        <v>0.69453948551348499</v>
      </c>
      <c r="AP2301" s="23">
        <v>0.65432523836211098</v>
      </c>
      <c r="AQ2301" s="27">
        <v>7.6063792772825295E-2</v>
      </c>
      <c r="AR2301" s="28">
        <v>8.7277046563044997E-2</v>
      </c>
      <c r="AS2301" s="27">
        <v>0.78035286892910305</v>
      </c>
      <c r="AT2301" s="6">
        <v>0.79799827493217801</v>
      </c>
      <c r="AU2301" s="7">
        <v>0.20748329288655801</v>
      </c>
      <c r="AV2301" s="6">
        <v>0.11292403241268199</v>
      </c>
      <c r="AW2301" s="6">
        <v>0.29075166198434199</v>
      </c>
      <c r="AX2301" s="7">
        <v>1.34393730233229</v>
      </c>
      <c r="AY2301" s="6">
        <v>0.35599088493829001</v>
      </c>
      <c r="AZ2301" s="6">
        <v>0.40161896395403701</v>
      </c>
      <c r="BA2301" s="7">
        <v>0.47716916138287702</v>
      </c>
      <c r="BB2301" s="6">
        <v>7.5435442189540194E-2</v>
      </c>
      <c r="BC2301" s="6">
        <v>0.77008638532085905</v>
      </c>
      <c r="BD2301" s="7">
        <v>1.0742514338359701</v>
      </c>
      <c r="BE2301" s="6">
        <v>1.9100770510857401E-2</v>
      </c>
      <c r="BF2301" s="6">
        <v>3.09649697465877E-2</v>
      </c>
      <c r="BG2301" s="7">
        <v>1.55142059521885</v>
      </c>
      <c r="BH2301" s="6">
        <v>0.271535558392973</v>
      </c>
      <c r="BI2301" s="6">
        <v>0.30387753683246399</v>
      </c>
      <c r="BJ2301" s="31">
        <v>0.86676814094941201</v>
      </c>
      <c r="BK2301" s="35">
        <v>1.0482706425046415</v>
      </c>
      <c r="BL2301" s="8">
        <v>1.3316052658962798</v>
      </c>
      <c r="BM2301" s="8">
        <v>1.3480837477947694</v>
      </c>
      <c r="BN2301" s="8">
        <v>-0.12718791855308489</v>
      </c>
      <c r="BO2301" s="8">
        <v>-0.64772941037527287</v>
      </c>
      <c r="BP2301" s="8">
        <v>1.1075773898366803</v>
      </c>
      <c r="BQ2301" s="8">
        <v>0.60482019214871519</v>
      </c>
      <c r="BR2301" s="8">
        <v>0.49825218591614301</v>
      </c>
      <c r="BS2301" s="8">
        <v>0.89081208906714171</v>
      </c>
      <c r="BT2301" s="8">
        <v>-0.29530520502103597</v>
      </c>
      <c r="BU2301" s="8">
        <v>-2.2427137792344118</v>
      </c>
      <c r="BV2301" s="8">
        <v>-0.49158860661631221</v>
      </c>
      <c r="BW2301" s="8">
        <v>-0.32486600951977607</v>
      </c>
      <c r="BX2301" s="8">
        <v>-1.2672998650853835</v>
      </c>
      <c r="BY2301" s="8">
        <v>9.701931373653061E-2</v>
      </c>
      <c r="BZ2301" s="36">
        <v>-1.5297500324956199</v>
      </c>
      <c r="CA2301" s="40">
        <v>1.0482706425046415</v>
      </c>
      <c r="CB2301" s="9">
        <v>1.3316052658962798</v>
      </c>
      <c r="CC2301" s="9">
        <v>1.3480837477947694</v>
      </c>
      <c r="CD2301" s="9" t="s">
        <v>24178</v>
      </c>
      <c r="CE2301" s="9" t="s">
        <v>24178</v>
      </c>
      <c r="CF2301" s="9" t="s">
        <v>24178</v>
      </c>
      <c r="CG2301" s="9" t="s">
        <v>24178</v>
      </c>
      <c r="CH2301" s="9" t="s">
        <v>24178</v>
      </c>
      <c r="CI2301" s="9">
        <v>0.89081208906714171</v>
      </c>
      <c r="CJ2301" s="9" t="s">
        <v>24178</v>
      </c>
      <c r="CK2301" s="9" t="s">
        <v>24178</v>
      </c>
      <c r="CL2301" s="9" t="s">
        <v>24178</v>
      </c>
      <c r="CM2301" s="9" t="s">
        <v>24178</v>
      </c>
      <c r="CN2301" s="9" t="s">
        <v>24178</v>
      </c>
      <c r="CO2301" s="9" t="s">
        <v>24178</v>
      </c>
      <c r="CP2301" s="41" t="s">
        <v>24178</v>
      </c>
      <c r="CQ2301" s="51" t="str">
        <f>IF(COUNTIF(CA2301:CD2301,"")=4,"-","+")</f>
        <v>+</v>
      </c>
      <c r="CR2301" s="10" t="str">
        <f>IF(COUNTIF(CE2301:CH2301,"")=4,"-","+")</f>
        <v>-</v>
      </c>
      <c r="CS2301" s="10" t="str">
        <f>IF(COUNTIF(CI2301:CL2301,"")=4,"-","+")</f>
        <v>+</v>
      </c>
      <c r="CT2301" s="10" t="str">
        <f>IF(COUNTIF(CM2301:CP2301,"")=4,"-","+")</f>
        <v>-</v>
      </c>
      <c r="CU2301" s="10" t="str">
        <f>IF(COUNTIF(CS2301:CT2301,"-")=2,"+","-")</f>
        <v>-</v>
      </c>
      <c r="CV2301" s="10" t="str">
        <f>IF(COUNTIF(CQ2301,"+")+COUNTIF(CS2301,"+")=0,"+","-")</f>
        <v>-</v>
      </c>
      <c r="CW2301" s="10" t="str">
        <f>IF(AND(CQ2301="+",CS2301="-"),"+","-")</f>
        <v>-</v>
      </c>
      <c r="CX2301" s="10" t="str">
        <f>IF(AND(CQ2301="-",CS2301="+"),"+","-")</f>
        <v>-</v>
      </c>
      <c r="CY2301" s="10" t="str">
        <f t="shared" si="98"/>
        <v>-</v>
      </c>
      <c r="CZ2301" s="76" t="str">
        <f t="shared" si="99"/>
        <v>-</v>
      </c>
    </row>
    <row r="2302" spans="1:104" s="11" customFormat="1" ht="25" customHeight="1" x14ac:dyDescent="0.2">
      <c r="A2302" s="12" t="s">
        <v>20618</v>
      </c>
      <c r="B2302" s="3" t="s">
        <v>20611</v>
      </c>
      <c r="C2302" s="3" t="s">
        <v>20619</v>
      </c>
      <c r="D2302" s="3" t="s">
        <v>20619</v>
      </c>
      <c r="E2302" s="3" t="s">
        <v>20619</v>
      </c>
      <c r="F2302" s="3" t="s">
        <v>20620</v>
      </c>
      <c r="G2302" s="3" t="s">
        <v>20611</v>
      </c>
      <c r="H2302" s="3" t="s">
        <v>20612</v>
      </c>
      <c r="I2302" s="3" t="s">
        <v>20613</v>
      </c>
      <c r="J2302" s="3" t="s">
        <v>20614</v>
      </c>
      <c r="K2302" s="3" t="s">
        <v>20615</v>
      </c>
      <c r="L2302" s="3" t="s">
        <v>20616</v>
      </c>
      <c r="M2302" s="3" t="s">
        <v>20617</v>
      </c>
      <c r="N2302" s="3" t="s">
        <v>20618</v>
      </c>
      <c r="O2302" s="3">
        <v>4</v>
      </c>
      <c r="P2302" s="3">
        <v>22</v>
      </c>
      <c r="Q2302" s="3">
        <v>22</v>
      </c>
      <c r="R2302" s="13">
        <v>22</v>
      </c>
      <c r="S2302" s="17">
        <v>2.3382971476841798</v>
      </c>
      <c r="T2302" s="4">
        <v>2.20223065566831</v>
      </c>
      <c r="U2302" s="4">
        <v>1.98892487612972</v>
      </c>
      <c r="V2302" s="4">
        <v>1.33258068043584</v>
      </c>
      <c r="W2302" s="4">
        <v>-4.8037426078361403</v>
      </c>
      <c r="X2302" s="4">
        <v>-4.3692575982453103</v>
      </c>
      <c r="Y2302" s="4">
        <v>-4.7628777441110204</v>
      </c>
      <c r="Z2302" s="4">
        <v>-2.31026850962744</v>
      </c>
      <c r="AA2302" s="4">
        <v>1.4316651579175601</v>
      </c>
      <c r="AB2302" s="4">
        <v>2.5869171983837802</v>
      </c>
      <c r="AC2302" s="4">
        <v>2.3656121179824598</v>
      </c>
      <c r="AD2302" s="4">
        <v>2.5534991191606098</v>
      </c>
      <c r="AE2302" s="4">
        <v>-5.0334907669942996</v>
      </c>
      <c r="AF2302" s="4">
        <v>-3.0347618253111999</v>
      </c>
      <c r="AG2302" s="4">
        <v>-3.3937739303560299</v>
      </c>
      <c r="AH2302" s="18">
        <v>-3.2619569362892502</v>
      </c>
      <c r="AI2302" s="17">
        <v>-3.6809958647376999</v>
      </c>
      <c r="AJ2302" s="4">
        <v>2.2344233983611002</v>
      </c>
      <c r="AK2302" s="4">
        <v>-4.0615366149549796</v>
      </c>
      <c r="AL2302" s="18">
        <v>1.9655083399795099</v>
      </c>
      <c r="AM2302" s="22">
        <v>0.91377439912500003</v>
      </c>
      <c r="AN2302" s="5">
        <v>0.54396460283553105</v>
      </c>
      <c r="AO2302" s="5">
        <v>1.1838329408619099</v>
      </c>
      <c r="AP2302" s="23">
        <v>0.44577823570157898</v>
      </c>
      <c r="AQ2302" s="27">
        <v>7.2355774308748794E-8</v>
      </c>
      <c r="AR2302" s="28">
        <v>3.6995944641685801E-7</v>
      </c>
      <c r="AS2302" s="27">
        <v>1.17349152213928E-4</v>
      </c>
      <c r="AT2302" s="6">
        <v>8.0577703208673695E-4</v>
      </c>
      <c r="AU2302" s="7">
        <v>5.9154192630987996</v>
      </c>
      <c r="AV2302" s="6">
        <v>0.47449730596520701</v>
      </c>
      <c r="AW2302" s="6">
        <v>0.667668218398768</v>
      </c>
      <c r="AX2302" s="7">
        <v>-0.26891505838159402</v>
      </c>
      <c r="AY2302" s="6">
        <v>8.2932575012803001E-4</v>
      </c>
      <c r="AZ2302" s="6">
        <v>2.9880789046508602E-3</v>
      </c>
      <c r="BA2302" s="7">
        <v>6.0270449549344898</v>
      </c>
      <c r="BB2302" s="6">
        <v>0.63009845857817803</v>
      </c>
      <c r="BC2302" s="6">
        <v>0.964385505485997</v>
      </c>
      <c r="BD2302" s="7">
        <v>-0.38054075021728101</v>
      </c>
      <c r="BE2302" s="6">
        <v>2.3434556639648601E-4</v>
      </c>
      <c r="BF2302" s="6">
        <v>1.23929117068142E-3</v>
      </c>
      <c r="BG2302" s="7">
        <v>5.6465042047172096</v>
      </c>
      <c r="BH2302" s="6">
        <v>4.9587622368466098E-4</v>
      </c>
      <c r="BI2302" s="6">
        <v>2.0913062486863799E-3</v>
      </c>
      <c r="BJ2302" s="31">
        <v>-6.2959600133160798</v>
      </c>
      <c r="BK2302" s="35">
        <v>1.0276083137154524</v>
      </c>
      <c r="BL2302" s="8">
        <v>0.98423817023282545</v>
      </c>
      <c r="BM2302" s="8">
        <v>0.9162486003747059</v>
      </c>
      <c r="BN2302" s="8">
        <v>0.70704395697203104</v>
      </c>
      <c r="BO2302" s="8">
        <v>-1.2488617000732101</v>
      </c>
      <c r="BP2302" s="8">
        <v>-1.1103729588127458</v>
      </c>
      <c r="BQ2302" s="8">
        <v>-1.2358363403619468</v>
      </c>
      <c r="BR2302" s="8">
        <v>-0.4540860884780189</v>
      </c>
      <c r="BS2302" s="8">
        <v>0.73862636893560329</v>
      </c>
      <c r="BT2302" s="8">
        <v>1.1068540347724929</v>
      </c>
      <c r="BU2302" s="8">
        <v>1.0363147495433265</v>
      </c>
      <c r="BV2302" s="8">
        <v>1.0962022801093856</v>
      </c>
      <c r="BW2302" s="8">
        <v>-1.3220921514498549</v>
      </c>
      <c r="BX2302" s="8">
        <v>-0.6850127375588525</v>
      </c>
      <c r="BY2302" s="8">
        <v>-0.79944507337580129</v>
      </c>
      <c r="BZ2302" s="36">
        <v>-0.75742942454538942</v>
      </c>
      <c r="CA2302" s="40">
        <v>1.0276083137154524</v>
      </c>
      <c r="CB2302" s="9">
        <v>0.98423817023282545</v>
      </c>
      <c r="CC2302" s="9">
        <v>0.9162486003747059</v>
      </c>
      <c r="CD2302" s="9">
        <v>0.70704395697203104</v>
      </c>
      <c r="CE2302" s="9" t="s">
        <v>24178</v>
      </c>
      <c r="CF2302" s="9" t="s">
        <v>24178</v>
      </c>
      <c r="CG2302" s="9" t="s">
        <v>24178</v>
      </c>
      <c r="CH2302" s="9" t="s">
        <v>24178</v>
      </c>
      <c r="CI2302" s="9">
        <v>0.73862636893560329</v>
      </c>
      <c r="CJ2302" s="9">
        <v>1.1068540347724929</v>
      </c>
      <c r="CK2302" s="9">
        <v>1.0363147495433265</v>
      </c>
      <c r="CL2302" s="9">
        <v>1.0962022801093856</v>
      </c>
      <c r="CM2302" s="9" t="s">
        <v>24178</v>
      </c>
      <c r="CN2302" s="9" t="s">
        <v>24178</v>
      </c>
      <c r="CO2302" s="9" t="s">
        <v>24178</v>
      </c>
      <c r="CP2302" s="41" t="s">
        <v>24178</v>
      </c>
      <c r="CQ2302" s="51" t="str">
        <f>IF(COUNTIF(CA2302:CD2302,"")=4,"-","+")</f>
        <v>+</v>
      </c>
      <c r="CR2302" s="10" t="str">
        <f>IF(COUNTIF(CE2302:CH2302,"")=4,"-","+")</f>
        <v>-</v>
      </c>
      <c r="CS2302" s="10" t="str">
        <f>IF(COUNTIF(CI2302:CL2302,"")=4,"-","+")</f>
        <v>+</v>
      </c>
      <c r="CT2302" s="10" t="str">
        <f>IF(COUNTIF(CM2302:CP2302,"")=4,"-","+")</f>
        <v>-</v>
      </c>
      <c r="CU2302" s="10" t="str">
        <f>IF(COUNTIF(CS2302:CT2302,"-")=2,"+","-")</f>
        <v>-</v>
      </c>
      <c r="CV2302" s="10" t="str">
        <f>IF(COUNTIF(CQ2302,"+")+COUNTIF(CS2302,"+")=0,"+","-")</f>
        <v>-</v>
      </c>
      <c r="CW2302" s="10" t="str">
        <f>IF(AND(CQ2302="+",CS2302="-"),"+","-")</f>
        <v>-</v>
      </c>
      <c r="CX2302" s="10" t="str">
        <f>IF(AND(CQ2302="-",CS2302="+"),"+","-")</f>
        <v>-</v>
      </c>
      <c r="CY2302" s="10" t="str">
        <f t="shared" si="98"/>
        <v>-</v>
      </c>
      <c r="CZ2302" s="76" t="str">
        <f t="shared" si="99"/>
        <v>-</v>
      </c>
    </row>
    <row r="2303" spans="1:104" s="11" customFormat="1" ht="25" customHeight="1" x14ac:dyDescent="0.2">
      <c r="A2303" s="12" t="s">
        <v>20621</v>
      </c>
      <c r="B2303" s="3" t="s">
        <v>20621</v>
      </c>
      <c r="C2303" s="3">
        <v>5</v>
      </c>
      <c r="D2303" s="3">
        <v>4</v>
      </c>
      <c r="E2303" s="3">
        <v>4</v>
      </c>
      <c r="F2303" s="3" t="s">
        <v>20628</v>
      </c>
      <c r="G2303" s="3" t="s">
        <v>20621</v>
      </c>
      <c r="H2303" s="3" t="s">
        <v>20622</v>
      </c>
      <c r="I2303" s="3" t="s">
        <v>20623</v>
      </c>
      <c r="J2303" s="3" t="s">
        <v>20624</v>
      </c>
      <c r="K2303" s="3" t="s">
        <v>20625</v>
      </c>
      <c r="L2303" s="3" t="s">
        <v>20626</v>
      </c>
      <c r="M2303" s="3" t="s">
        <v>20627</v>
      </c>
      <c r="N2303" s="3" t="s">
        <v>20621</v>
      </c>
      <c r="O2303" s="3">
        <v>1</v>
      </c>
      <c r="P2303" s="3">
        <v>5</v>
      </c>
      <c r="Q2303" s="3">
        <v>4</v>
      </c>
      <c r="R2303" s="13">
        <v>4</v>
      </c>
      <c r="S2303" s="17">
        <v>-0.77313771297518497</v>
      </c>
      <c r="T2303" s="4">
        <v>-1.0820833054629899</v>
      </c>
      <c r="U2303" s="4">
        <v>-0.67559795881787099</v>
      </c>
      <c r="V2303" s="4">
        <v>-1.23180122045936</v>
      </c>
      <c r="W2303" s="4">
        <v>-2.8713588891311499</v>
      </c>
      <c r="X2303" s="4">
        <v>-4.8680949822860704</v>
      </c>
      <c r="Y2303" s="4">
        <v>-3.6914081883854402</v>
      </c>
      <c r="Z2303" s="4">
        <v>-3.1981367852657399</v>
      </c>
      <c r="AA2303" s="4">
        <v>-1.5040305977516799</v>
      </c>
      <c r="AB2303" s="4">
        <v>-1.44956574731621</v>
      </c>
      <c r="AC2303" s="4">
        <v>-1.1381424121966901</v>
      </c>
      <c r="AD2303" s="4">
        <v>-1.39849542418423</v>
      </c>
      <c r="AE2303" s="4">
        <v>-5.2548544401165396</v>
      </c>
      <c r="AF2303" s="4">
        <v>-4.5467527326138502</v>
      </c>
      <c r="AG2303" s="4">
        <v>-5.7133583141991302</v>
      </c>
      <c r="AH2303" s="18">
        <v>-5.0583731802339704</v>
      </c>
      <c r="AI2303" s="17">
        <v>-5.1433346667908699</v>
      </c>
      <c r="AJ2303" s="4">
        <v>-1.3725585453622</v>
      </c>
      <c r="AK2303" s="4">
        <v>-3.6572497112671001</v>
      </c>
      <c r="AL2303" s="18">
        <v>-0.94065504942885203</v>
      </c>
      <c r="AM2303" s="22">
        <v>0.48321564434925002</v>
      </c>
      <c r="AN2303" s="5">
        <v>0.16210969011093099</v>
      </c>
      <c r="AO2303" s="5">
        <v>0.87478037911373496</v>
      </c>
      <c r="AP2303" s="23">
        <v>0.26018286121256601</v>
      </c>
      <c r="AQ2303" s="27">
        <v>2.2215547336360299E-7</v>
      </c>
      <c r="AR2303" s="28">
        <v>8.92364175547825E-7</v>
      </c>
      <c r="AS2303" s="27">
        <v>2.1058267745028899E-4</v>
      </c>
      <c r="AT2303" s="6">
        <v>1.1555614287701E-3</v>
      </c>
      <c r="AU2303" s="7">
        <v>3.7707761214286699</v>
      </c>
      <c r="AV2303" s="6">
        <v>3.7004349186520999E-2</v>
      </c>
      <c r="AW2303" s="6">
        <v>0.14639880530353599</v>
      </c>
      <c r="AX2303" s="7">
        <v>0.43190349593334898</v>
      </c>
      <c r="AY2303" s="6">
        <v>5.9036576496929397E-3</v>
      </c>
      <c r="AZ2303" s="6">
        <v>1.2126306981319199E-2</v>
      </c>
      <c r="BA2303" s="7">
        <v>2.7165946618382502</v>
      </c>
      <c r="BB2303" s="6">
        <v>3.3710130203943603E-2</v>
      </c>
      <c r="BC2303" s="6">
        <v>0.68365467417146497</v>
      </c>
      <c r="BD2303" s="7">
        <v>1.4860849555237701</v>
      </c>
      <c r="BE2303" s="6">
        <v>3.9830355497909298E-5</v>
      </c>
      <c r="BF2303" s="6">
        <v>4.2043938987127002E-4</v>
      </c>
      <c r="BG2303" s="7">
        <v>4.20267961736202</v>
      </c>
      <c r="BH2303" s="6">
        <v>1.2126524121336701E-2</v>
      </c>
      <c r="BI2303" s="6">
        <v>1.97743907528414E-2</v>
      </c>
      <c r="BJ2303" s="31">
        <v>-2.2846911659049001</v>
      </c>
      <c r="BK2303" s="35">
        <v>1.1112398778089938</v>
      </c>
      <c r="BL2303" s="8">
        <v>0.94003823932602992</v>
      </c>
      <c r="BM2303" s="8">
        <v>1.1652913552697597</v>
      </c>
      <c r="BN2303" s="8">
        <v>0.85707232888455498</v>
      </c>
      <c r="BO2303" s="8">
        <v>-5.1485572859903725E-2</v>
      </c>
      <c r="BP2303" s="8">
        <v>-1.1579732492610093</v>
      </c>
      <c r="BQ2303" s="8">
        <v>-0.50591440137501698</v>
      </c>
      <c r="BR2303" s="8">
        <v>-0.23256894999358421</v>
      </c>
      <c r="BS2303" s="8">
        <v>0.70621691431028233</v>
      </c>
      <c r="BT2303" s="8">
        <v>0.73639851217415242</v>
      </c>
      <c r="BU2303" s="8">
        <v>0.90897318723249776</v>
      </c>
      <c r="BV2303" s="8">
        <v>0.76469903890328683</v>
      </c>
      <c r="BW2303" s="8">
        <v>-1.3722952997753655</v>
      </c>
      <c r="BX2303" s="8">
        <v>-0.97990202573365859</v>
      </c>
      <c r="BY2303" s="8">
        <v>-1.6263743881404942</v>
      </c>
      <c r="BZ2303" s="36">
        <v>-1.2634155667705302</v>
      </c>
      <c r="CA2303" s="40">
        <v>1.1112398778089938</v>
      </c>
      <c r="CB2303" s="9">
        <v>0.94003823932602992</v>
      </c>
      <c r="CC2303" s="9">
        <v>1.1652913552697597</v>
      </c>
      <c r="CD2303" s="9">
        <v>0.85707232888455498</v>
      </c>
      <c r="CE2303" s="9" t="s">
        <v>24178</v>
      </c>
      <c r="CF2303" s="9" t="s">
        <v>24178</v>
      </c>
      <c r="CG2303" s="9" t="s">
        <v>24178</v>
      </c>
      <c r="CH2303" s="9" t="s">
        <v>24178</v>
      </c>
      <c r="CI2303" s="9">
        <v>0.70621691431028233</v>
      </c>
      <c r="CJ2303" s="9">
        <v>0.73639851217415242</v>
      </c>
      <c r="CK2303" s="9">
        <v>0.90897318723249776</v>
      </c>
      <c r="CL2303" s="9">
        <v>0.76469903890328683</v>
      </c>
      <c r="CM2303" s="9" t="s">
        <v>24178</v>
      </c>
      <c r="CN2303" s="9" t="s">
        <v>24178</v>
      </c>
      <c r="CO2303" s="9" t="s">
        <v>24178</v>
      </c>
      <c r="CP2303" s="41" t="s">
        <v>24178</v>
      </c>
      <c r="CQ2303" s="51" t="str">
        <f>IF(COUNTIF(CA2303:CD2303,"")=4,"-","+")</f>
        <v>+</v>
      </c>
      <c r="CR2303" s="10" t="str">
        <f>IF(COUNTIF(CE2303:CH2303,"")=4,"-","+")</f>
        <v>-</v>
      </c>
      <c r="CS2303" s="10" t="str">
        <f>IF(COUNTIF(CI2303:CL2303,"")=4,"-","+")</f>
        <v>+</v>
      </c>
      <c r="CT2303" s="10" t="str">
        <f>IF(COUNTIF(CM2303:CP2303,"")=4,"-","+")</f>
        <v>-</v>
      </c>
      <c r="CU2303" s="10" t="str">
        <f>IF(COUNTIF(CS2303:CT2303,"-")=2,"+","-")</f>
        <v>-</v>
      </c>
      <c r="CV2303" s="10" t="str">
        <f>IF(COUNTIF(CQ2303,"+")+COUNTIF(CS2303,"+")=0,"+","-")</f>
        <v>-</v>
      </c>
      <c r="CW2303" s="10" t="str">
        <f>IF(AND(CQ2303="+",CS2303="-"),"+","-")</f>
        <v>-</v>
      </c>
      <c r="CX2303" s="10" t="str">
        <f>IF(AND(CQ2303="-",CS2303="+"),"+","-")</f>
        <v>-</v>
      </c>
      <c r="CY2303" s="10" t="str">
        <f t="shared" si="98"/>
        <v>-</v>
      </c>
      <c r="CZ2303" s="76" t="str">
        <f t="shared" si="99"/>
        <v>-</v>
      </c>
    </row>
    <row r="2304" spans="1:104" s="11" customFormat="1" ht="25" customHeight="1" x14ac:dyDescent="0.2">
      <c r="A2304" s="12" t="s">
        <v>20636</v>
      </c>
      <c r="B2304" s="3" t="s">
        <v>20636</v>
      </c>
      <c r="C2304" s="3" t="s">
        <v>14088</v>
      </c>
      <c r="D2304" s="3" t="s">
        <v>14088</v>
      </c>
      <c r="E2304" s="3" t="s">
        <v>14088</v>
      </c>
      <c r="F2304" s="3" t="s">
        <v>20637</v>
      </c>
      <c r="G2304" s="3" t="s">
        <v>20629</v>
      </c>
      <c r="H2304" s="3" t="s">
        <v>20630</v>
      </c>
      <c r="I2304" s="3" t="s">
        <v>20631</v>
      </c>
      <c r="J2304" s="3" t="s">
        <v>20632</v>
      </c>
      <c r="K2304" s="3" t="s">
        <v>20633</v>
      </c>
      <c r="L2304" s="3" t="s">
        <v>20634</v>
      </c>
      <c r="M2304" s="3" t="s">
        <v>20635</v>
      </c>
      <c r="N2304" s="3" t="s">
        <v>20636</v>
      </c>
      <c r="O2304" s="3">
        <v>3</v>
      </c>
      <c r="P2304" s="3">
        <v>8</v>
      </c>
      <c r="Q2304" s="3">
        <v>8</v>
      </c>
      <c r="R2304" s="13">
        <v>8</v>
      </c>
      <c r="S2304" s="17">
        <v>-1.3216413242968801</v>
      </c>
      <c r="T2304" s="4">
        <v>-1.3033767538080601</v>
      </c>
      <c r="U2304" s="4">
        <v>-1.43280540165498</v>
      </c>
      <c r="V2304" s="4">
        <v>-1.91555435945575</v>
      </c>
      <c r="W2304" s="4">
        <v>-5.7103752231322504</v>
      </c>
      <c r="X2304" s="4">
        <v>-4.8052202320203303</v>
      </c>
      <c r="Y2304" s="4">
        <v>-5.24556201402208</v>
      </c>
      <c r="Z2304" s="4">
        <v>-5.9527862278900301</v>
      </c>
      <c r="AA2304" s="4">
        <v>-0.98938887316036495</v>
      </c>
      <c r="AB2304" s="4">
        <v>-0.815893998561801</v>
      </c>
      <c r="AC2304" s="4">
        <v>-0.58191213658525198</v>
      </c>
      <c r="AD2304" s="4">
        <v>-0.59929195111417899</v>
      </c>
      <c r="AE2304" s="4">
        <v>-4.2756002555127397</v>
      </c>
      <c r="AF2304" s="4">
        <v>-4.18662919074995</v>
      </c>
      <c r="AG2304" s="4">
        <v>-6.15678754328371</v>
      </c>
      <c r="AH2304" s="18">
        <v>-3.9177874771625301</v>
      </c>
      <c r="AI2304" s="17">
        <v>-4.6342011166772297</v>
      </c>
      <c r="AJ2304" s="4">
        <v>-0.74662173985539904</v>
      </c>
      <c r="AK2304" s="4">
        <v>-5.4284859242661696</v>
      </c>
      <c r="AL2304" s="18">
        <v>-1.4933444598039201</v>
      </c>
      <c r="AM2304" s="22">
        <v>1.02639062347548</v>
      </c>
      <c r="AN2304" s="5">
        <v>0.193709272622092</v>
      </c>
      <c r="AO2304" s="5">
        <v>0.50868250257076197</v>
      </c>
      <c r="AP2304" s="23">
        <v>0.287225737582739</v>
      </c>
      <c r="AQ2304" s="27">
        <v>1.8364250281771501E-7</v>
      </c>
      <c r="AR2304" s="28">
        <v>7.5857367699349303E-7</v>
      </c>
      <c r="AS2304" s="27">
        <v>3.94834900390186E-3</v>
      </c>
      <c r="AT2304" s="6">
        <v>8.1934489218628004E-3</v>
      </c>
      <c r="AU2304" s="7">
        <v>3.8875793768218299</v>
      </c>
      <c r="AV2304" s="6">
        <v>6.8031739332164599E-3</v>
      </c>
      <c r="AW2304" s="6">
        <v>5.3749172369960199E-2</v>
      </c>
      <c r="AX2304" s="7">
        <v>-0.74672271994851802</v>
      </c>
      <c r="AY2304" s="6">
        <v>5.8739037765856599E-5</v>
      </c>
      <c r="AZ2304" s="6">
        <v>6.1107330835043303E-4</v>
      </c>
      <c r="BA2304" s="7">
        <v>3.9351414644622502</v>
      </c>
      <c r="BB2304" s="6">
        <v>0.23179177279105101</v>
      </c>
      <c r="BC2304" s="6">
        <v>0.83564511056908897</v>
      </c>
      <c r="BD2304" s="7">
        <v>-0.79428480758893705</v>
      </c>
      <c r="BE2304" s="6">
        <v>6.4186289107018403E-3</v>
      </c>
      <c r="BF2304" s="6">
        <v>1.2658694460729999E-2</v>
      </c>
      <c r="BG2304" s="7">
        <v>3.1408566568733201</v>
      </c>
      <c r="BH2304" s="6">
        <v>8.7221460343562895E-5</v>
      </c>
      <c r="BI2304" s="6">
        <v>7.3081823286502896E-4</v>
      </c>
      <c r="BJ2304" s="31">
        <v>-4.6818641844107702</v>
      </c>
      <c r="BK2304" s="35">
        <v>0.83538974162545565</v>
      </c>
      <c r="BL2304" s="8">
        <v>0.844088626214481</v>
      </c>
      <c r="BM2304" s="8">
        <v>0.78244551936873663</v>
      </c>
      <c r="BN2304" s="8">
        <v>0.55252620799201058</v>
      </c>
      <c r="BO2304" s="8">
        <v>-1.2548367819755715</v>
      </c>
      <c r="BP2304" s="8">
        <v>-0.82373774202373973</v>
      </c>
      <c r="BQ2304" s="8">
        <v>-1.0334597469131332</v>
      </c>
      <c r="BR2304" s="8">
        <v>-1.3702901048329783</v>
      </c>
      <c r="BS2304" s="8">
        <v>0.99363193673354644</v>
      </c>
      <c r="BT2304" s="8">
        <v>1.0762625078627248</v>
      </c>
      <c r="BU2304" s="8">
        <v>1.1877012747642046</v>
      </c>
      <c r="BV2304" s="8">
        <v>1.1794237737488731</v>
      </c>
      <c r="BW2304" s="8">
        <v>-0.57149512539599479</v>
      </c>
      <c r="BX2304" s="8">
        <v>-0.52912079063635986</v>
      </c>
      <c r="BY2304" s="8">
        <v>-1.4674500079199537</v>
      </c>
      <c r="BZ2304" s="36">
        <v>-0.40107928861230308</v>
      </c>
      <c r="CA2304" s="40">
        <v>0.83538974162545565</v>
      </c>
      <c r="CB2304" s="9">
        <v>0.844088626214481</v>
      </c>
      <c r="CC2304" s="9">
        <v>0.78244551936873663</v>
      </c>
      <c r="CD2304" s="9">
        <v>0.55252620799201058</v>
      </c>
      <c r="CE2304" s="9" t="s">
        <v>24178</v>
      </c>
      <c r="CF2304" s="9" t="s">
        <v>24178</v>
      </c>
      <c r="CG2304" s="9" t="s">
        <v>24178</v>
      </c>
      <c r="CH2304" s="9" t="s">
        <v>24178</v>
      </c>
      <c r="CI2304" s="9">
        <v>0.99363193673354644</v>
      </c>
      <c r="CJ2304" s="9">
        <v>1.0762625078627248</v>
      </c>
      <c r="CK2304" s="9">
        <v>1.1877012747642046</v>
      </c>
      <c r="CL2304" s="9">
        <v>1.1794237737488731</v>
      </c>
      <c r="CM2304" s="9" t="s">
        <v>24178</v>
      </c>
      <c r="CN2304" s="9" t="s">
        <v>24178</v>
      </c>
      <c r="CO2304" s="9" t="s">
        <v>24178</v>
      </c>
      <c r="CP2304" s="41" t="s">
        <v>24178</v>
      </c>
      <c r="CQ2304" s="51" t="str">
        <f>IF(COUNTIF(CA2304:CD2304,"")=4,"-","+")</f>
        <v>+</v>
      </c>
      <c r="CR2304" s="10" t="str">
        <f>IF(COUNTIF(CE2304:CH2304,"")=4,"-","+")</f>
        <v>-</v>
      </c>
      <c r="CS2304" s="10" t="str">
        <f>IF(COUNTIF(CI2304:CL2304,"")=4,"-","+")</f>
        <v>+</v>
      </c>
      <c r="CT2304" s="10" t="str">
        <f>IF(COUNTIF(CM2304:CP2304,"")=4,"-","+")</f>
        <v>-</v>
      </c>
      <c r="CU2304" s="10" t="str">
        <f>IF(COUNTIF(CS2304:CT2304,"-")=2,"+","-")</f>
        <v>-</v>
      </c>
      <c r="CV2304" s="10" t="str">
        <f>IF(COUNTIF(CQ2304,"+")+COUNTIF(CS2304,"+")=0,"+","-")</f>
        <v>-</v>
      </c>
      <c r="CW2304" s="10" t="str">
        <f>IF(AND(CQ2304="+",CS2304="-"),"+","-")</f>
        <v>-</v>
      </c>
      <c r="CX2304" s="10" t="str">
        <f>IF(AND(CQ2304="-",CS2304="+"),"+","-")</f>
        <v>-</v>
      </c>
      <c r="CY2304" s="10" t="str">
        <f t="shared" si="98"/>
        <v>-</v>
      </c>
      <c r="CZ2304" s="76" t="str">
        <f t="shared" si="99"/>
        <v>-</v>
      </c>
    </row>
    <row r="2305" spans="1:104" s="11" customFormat="1" ht="25" customHeight="1" x14ac:dyDescent="0.2">
      <c r="A2305" s="12" t="s">
        <v>20638</v>
      </c>
      <c r="B2305" s="3" t="s">
        <v>20638</v>
      </c>
      <c r="C2305" s="3">
        <v>6</v>
      </c>
      <c r="D2305" s="3">
        <v>6</v>
      </c>
      <c r="E2305" s="3">
        <v>6</v>
      </c>
      <c r="F2305" s="3" t="s">
        <v>20645</v>
      </c>
      <c r="G2305" s="3" t="s">
        <v>20638</v>
      </c>
      <c r="H2305" s="3" t="s">
        <v>20639</v>
      </c>
      <c r="I2305" s="3" t="s">
        <v>20640</v>
      </c>
      <c r="J2305" s="3" t="s">
        <v>20641</v>
      </c>
      <c r="K2305" s="3" t="s">
        <v>20642</v>
      </c>
      <c r="L2305" s="3" t="s">
        <v>20643</v>
      </c>
      <c r="M2305" s="3" t="s">
        <v>20644</v>
      </c>
      <c r="N2305" s="3" t="s">
        <v>20638</v>
      </c>
      <c r="O2305" s="3">
        <v>1</v>
      </c>
      <c r="P2305" s="3">
        <v>6</v>
      </c>
      <c r="Q2305" s="3">
        <v>6</v>
      </c>
      <c r="R2305" s="13">
        <v>6</v>
      </c>
      <c r="S2305" s="17">
        <v>-0.52384878366143495</v>
      </c>
      <c r="T2305" s="4">
        <v>-0.113285021779166</v>
      </c>
      <c r="U2305" s="4">
        <v>-0.216693988981355</v>
      </c>
      <c r="V2305" s="4">
        <v>-1.12806769925371</v>
      </c>
      <c r="W2305" s="4">
        <v>-5.6905853974470402</v>
      </c>
      <c r="X2305" s="4">
        <v>-6.1814146031100901</v>
      </c>
      <c r="Y2305" s="4">
        <v>-4.3560046424269698</v>
      </c>
      <c r="Z2305" s="4">
        <v>-4.9780981120012404</v>
      </c>
      <c r="AA2305" s="4">
        <v>1.4660951650768099E-2</v>
      </c>
      <c r="AB2305" s="4">
        <v>0.349082984270844</v>
      </c>
      <c r="AC2305" s="4">
        <v>0.39368028908928598</v>
      </c>
      <c r="AD2305" s="4">
        <v>5.2396332785942697E-2</v>
      </c>
      <c r="AE2305" s="4">
        <v>-3.8462226947779299</v>
      </c>
      <c r="AF2305" s="4">
        <v>-3.1621106197687801</v>
      </c>
      <c r="AG2305" s="4">
        <v>-4.82683989424266</v>
      </c>
      <c r="AH2305" s="18">
        <v>-5.20093093505184</v>
      </c>
      <c r="AI2305" s="17">
        <v>-4.2590260359603</v>
      </c>
      <c r="AJ2305" s="4">
        <v>0.20245513944921001</v>
      </c>
      <c r="AK2305" s="4">
        <v>-5.3015256887463398</v>
      </c>
      <c r="AL2305" s="18">
        <v>-0.49547387341891602</v>
      </c>
      <c r="AM2305" s="22">
        <v>0.92794170890203698</v>
      </c>
      <c r="AN2305" s="5">
        <v>0.19651215836854</v>
      </c>
      <c r="AO2305" s="5">
        <v>0.80087190090687599</v>
      </c>
      <c r="AP2305" s="23">
        <v>0.45635024060484602</v>
      </c>
      <c r="AQ2305" s="27">
        <v>8.5116777709419096E-8</v>
      </c>
      <c r="AR2305" s="28">
        <v>4.2128253370279298E-7</v>
      </c>
      <c r="AS2305" s="27">
        <v>1.7780027946352099E-3</v>
      </c>
      <c r="AT2305" s="6">
        <v>4.5677779924859401E-3</v>
      </c>
      <c r="AU2305" s="7">
        <v>4.4614811754095101</v>
      </c>
      <c r="AV2305" s="6">
        <v>4.7326012998327498E-2</v>
      </c>
      <c r="AW2305" s="6">
        <v>0.173614210146425</v>
      </c>
      <c r="AX2305" s="7">
        <v>-0.69792901286812603</v>
      </c>
      <c r="AY2305" s="6">
        <v>1.8517677367911901E-4</v>
      </c>
      <c r="AZ2305" s="6">
        <v>1.1989364265773399E-3</v>
      </c>
      <c r="BA2305" s="7">
        <v>4.8060518153274199</v>
      </c>
      <c r="BB2305" s="6">
        <v>0.14090582524086301</v>
      </c>
      <c r="BC2305" s="6">
        <v>0.82292065325949104</v>
      </c>
      <c r="BD2305" s="7">
        <v>-1.04249965278603</v>
      </c>
      <c r="BE2305" s="6">
        <v>1.3347148917688899E-3</v>
      </c>
      <c r="BF2305" s="6">
        <v>3.8986159923271699E-3</v>
      </c>
      <c r="BG2305" s="7">
        <v>3.7635521625413899</v>
      </c>
      <c r="BH2305" s="6">
        <v>4.9955753765986897E-4</v>
      </c>
      <c r="BI2305" s="6">
        <v>2.0937951812767699E-3</v>
      </c>
      <c r="BJ2305" s="31">
        <v>-5.5039808281955498</v>
      </c>
      <c r="BK2305" s="35">
        <v>0.78313313057603429</v>
      </c>
      <c r="BL2305" s="8">
        <v>0.94890720538871454</v>
      </c>
      <c r="BM2305" s="8">
        <v>0.90715357913907646</v>
      </c>
      <c r="BN2305" s="8">
        <v>0.53916656309959743</v>
      </c>
      <c r="BO2305" s="8">
        <v>-1.3030494833603548</v>
      </c>
      <c r="BP2305" s="8">
        <v>-1.5012324819932616</v>
      </c>
      <c r="BQ2305" s="8">
        <v>-0.76418339125332246</v>
      </c>
      <c r="BR2305" s="8">
        <v>-1.0153671998118017</v>
      </c>
      <c r="BS2305" s="8">
        <v>1.0005681831479674</v>
      </c>
      <c r="BT2305" s="8">
        <v>1.1355983738311537</v>
      </c>
      <c r="BU2305" s="8">
        <v>1.1536055084879535</v>
      </c>
      <c r="BV2305" s="8">
        <v>1.0158046664330684</v>
      </c>
      <c r="BW2305" s="8">
        <v>-0.55834780961239083</v>
      </c>
      <c r="BX2305" s="8">
        <v>-0.28212263624858819</v>
      </c>
      <c r="BY2305" s="8">
        <v>-0.95429339487639719</v>
      </c>
      <c r="BZ2305" s="36">
        <v>-1.105340812947448</v>
      </c>
      <c r="CA2305" s="40">
        <v>0.78313313057603429</v>
      </c>
      <c r="CB2305" s="9">
        <v>0.94890720538871454</v>
      </c>
      <c r="CC2305" s="9">
        <v>0.90715357913907646</v>
      </c>
      <c r="CD2305" s="9">
        <v>0.53916656309959743</v>
      </c>
      <c r="CE2305" s="9" t="s">
        <v>24178</v>
      </c>
      <c r="CF2305" s="9" t="s">
        <v>24178</v>
      </c>
      <c r="CG2305" s="9" t="s">
        <v>24178</v>
      </c>
      <c r="CH2305" s="9" t="s">
        <v>24178</v>
      </c>
      <c r="CI2305" s="9">
        <v>1.0005681831479674</v>
      </c>
      <c r="CJ2305" s="9">
        <v>1.1355983738311537</v>
      </c>
      <c r="CK2305" s="9">
        <v>1.1536055084879535</v>
      </c>
      <c r="CL2305" s="9">
        <v>1.0158046664330684</v>
      </c>
      <c r="CM2305" s="9" t="s">
        <v>24178</v>
      </c>
      <c r="CN2305" s="9" t="s">
        <v>24178</v>
      </c>
      <c r="CO2305" s="9" t="s">
        <v>24178</v>
      </c>
      <c r="CP2305" s="41" t="s">
        <v>24178</v>
      </c>
      <c r="CQ2305" s="51" t="str">
        <f>IF(COUNTIF(CA2305:CD2305,"")=4,"-","+")</f>
        <v>+</v>
      </c>
      <c r="CR2305" s="10" t="str">
        <f>IF(COUNTIF(CE2305:CH2305,"")=4,"-","+")</f>
        <v>-</v>
      </c>
      <c r="CS2305" s="10" t="str">
        <f>IF(COUNTIF(CI2305:CL2305,"")=4,"-","+")</f>
        <v>+</v>
      </c>
      <c r="CT2305" s="10" t="str">
        <f>IF(COUNTIF(CM2305:CP2305,"")=4,"-","+")</f>
        <v>-</v>
      </c>
      <c r="CU2305" s="10" t="str">
        <f>IF(COUNTIF(CS2305:CT2305,"-")=2,"+","-")</f>
        <v>-</v>
      </c>
      <c r="CV2305" s="10" t="str">
        <f>IF(COUNTIF(CQ2305,"+")+COUNTIF(CS2305,"+")=0,"+","-")</f>
        <v>-</v>
      </c>
      <c r="CW2305" s="10" t="str">
        <f>IF(AND(CQ2305="+",CS2305="-"),"+","-")</f>
        <v>-</v>
      </c>
      <c r="CX2305" s="10" t="str">
        <f>IF(AND(CQ2305="-",CS2305="+"),"+","-")</f>
        <v>-</v>
      </c>
      <c r="CY2305" s="10" t="str">
        <f t="shared" si="98"/>
        <v>-</v>
      </c>
      <c r="CZ2305" s="76" t="str">
        <f t="shared" si="99"/>
        <v>-</v>
      </c>
    </row>
    <row r="2306" spans="1:104" s="11" customFormat="1" ht="25" customHeight="1" x14ac:dyDescent="0.2">
      <c r="A2306" s="12" t="s">
        <v>20653</v>
      </c>
      <c r="B2306" s="3" t="s">
        <v>20646</v>
      </c>
      <c r="C2306" s="3" t="s">
        <v>6793</v>
      </c>
      <c r="D2306" s="3" t="s">
        <v>6793</v>
      </c>
      <c r="E2306" s="3" t="s">
        <v>6793</v>
      </c>
      <c r="F2306" s="3" t="s">
        <v>20654</v>
      </c>
      <c r="G2306" s="3" t="s">
        <v>20646</v>
      </c>
      <c r="H2306" s="3" t="s">
        <v>20647</v>
      </c>
      <c r="I2306" s="3" t="s">
        <v>20648</v>
      </c>
      <c r="J2306" s="3" t="s">
        <v>20649</v>
      </c>
      <c r="K2306" s="3" t="s">
        <v>20650</v>
      </c>
      <c r="L2306" s="3" t="s">
        <v>20651</v>
      </c>
      <c r="M2306" s="3" t="s">
        <v>20652</v>
      </c>
      <c r="N2306" s="3" t="s">
        <v>20653</v>
      </c>
      <c r="O2306" s="3">
        <v>2</v>
      </c>
      <c r="P2306" s="3">
        <v>7</v>
      </c>
      <c r="Q2306" s="3">
        <v>7</v>
      </c>
      <c r="R2306" s="13">
        <v>7</v>
      </c>
      <c r="S2306" s="17">
        <v>-0.96984027113957805</v>
      </c>
      <c r="T2306" s="4">
        <v>-1.2623665970907001</v>
      </c>
      <c r="U2306" s="4">
        <v>-1.3840886069577101</v>
      </c>
      <c r="V2306" s="4">
        <v>-2.1336311448973202</v>
      </c>
      <c r="W2306" s="4">
        <v>-4.2829559323225999</v>
      </c>
      <c r="X2306" s="4">
        <v>-5.9499179513677296</v>
      </c>
      <c r="Y2306" s="4">
        <v>-4.1394241636377096</v>
      </c>
      <c r="Z2306" s="4">
        <v>-4.1785567382243904</v>
      </c>
      <c r="AA2306" s="4">
        <v>-1.0581986538000401</v>
      </c>
      <c r="AB2306" s="4">
        <v>-0.66926327190540402</v>
      </c>
      <c r="AC2306" s="4">
        <v>-0.676398905279463</v>
      </c>
      <c r="AD2306" s="4">
        <v>-0.88181584458240903</v>
      </c>
      <c r="AE2306" s="4">
        <v>-3.8235323216094201</v>
      </c>
      <c r="AF2306" s="4">
        <v>-4.6169417508033197</v>
      </c>
      <c r="AG2306" s="4">
        <v>-4.6094953025644001</v>
      </c>
      <c r="AH2306" s="18">
        <v>-3.9154020803074401</v>
      </c>
      <c r="AI2306" s="17">
        <v>-4.2413428638211501</v>
      </c>
      <c r="AJ2306" s="4">
        <v>-0.82141916889182998</v>
      </c>
      <c r="AK2306" s="4">
        <v>-4.6377136963881096</v>
      </c>
      <c r="AL2306" s="18">
        <v>-1.4374816550213301</v>
      </c>
      <c r="AM2306" s="22">
        <v>0.43105057150935799</v>
      </c>
      <c r="AN2306" s="5">
        <v>0.1860954743797</v>
      </c>
      <c r="AO2306" s="5">
        <v>0.87689806489126998</v>
      </c>
      <c r="AP2306" s="23">
        <v>0.49559011197729702</v>
      </c>
      <c r="AQ2306" s="27">
        <v>5.5619419599052401E-7</v>
      </c>
      <c r="AR2306" s="28">
        <v>1.8847099972587801E-6</v>
      </c>
      <c r="AS2306" s="27">
        <v>1.13413136760608E-4</v>
      </c>
      <c r="AT2306" s="6">
        <v>7.9226087695915095E-4</v>
      </c>
      <c r="AU2306" s="7">
        <v>3.4199236949293201</v>
      </c>
      <c r="AV2306" s="6">
        <v>8.3394802792291403E-2</v>
      </c>
      <c r="AW2306" s="6">
        <v>0.241706704667603</v>
      </c>
      <c r="AX2306" s="7">
        <v>-0.61606248612949799</v>
      </c>
      <c r="AY2306" s="6">
        <v>1.7345140204287799E-3</v>
      </c>
      <c r="AZ2306" s="6">
        <v>4.9614288719571301E-3</v>
      </c>
      <c r="BA2306" s="7">
        <v>3.20023204136678</v>
      </c>
      <c r="BB2306" s="6">
        <v>0.45907547512565999</v>
      </c>
      <c r="BC2306" s="6">
        <v>0.929681807382994</v>
      </c>
      <c r="BD2306" s="7">
        <v>-0.39637083256695999</v>
      </c>
      <c r="BE2306" s="6">
        <v>1.5677988027860401E-4</v>
      </c>
      <c r="BF2306" s="6">
        <v>9.6760853169594596E-4</v>
      </c>
      <c r="BG2306" s="7">
        <v>2.80386120879982</v>
      </c>
      <c r="BH2306" s="6">
        <v>2.4342511007171301E-3</v>
      </c>
      <c r="BI2306" s="6">
        <v>5.8578354469550897E-3</v>
      </c>
      <c r="BJ2306" s="31">
        <v>-3.8162945274962801</v>
      </c>
      <c r="BK2306" s="35">
        <v>1.0226126019826414</v>
      </c>
      <c r="BL2306" s="8">
        <v>0.8577646920101506</v>
      </c>
      <c r="BM2306" s="8">
        <v>0.78917045913560169</v>
      </c>
      <c r="BN2306" s="8">
        <v>0.36677934471854684</v>
      </c>
      <c r="BO2306" s="8">
        <v>-0.84443369023519221</v>
      </c>
      <c r="BP2306" s="8">
        <v>-1.7838199282075933</v>
      </c>
      <c r="BQ2306" s="8">
        <v>-0.76354896300447916</v>
      </c>
      <c r="BR2306" s="8">
        <v>-0.78560141627165903</v>
      </c>
      <c r="BS2306" s="8">
        <v>0.97281983662120686</v>
      </c>
      <c r="BT2306" s="8">
        <v>1.1919973229934804</v>
      </c>
      <c r="BU2306" s="8">
        <v>1.1879761661139447</v>
      </c>
      <c r="BV2306" s="8">
        <v>1.0722171724338523</v>
      </c>
      <c r="BW2306" s="8">
        <v>-0.58553383986501606</v>
      </c>
      <c r="BX2306" s="8">
        <v>-1.0326453459143385</v>
      </c>
      <c r="BY2306" s="8">
        <v>-1.0284490349501441</v>
      </c>
      <c r="BZ2306" s="36">
        <v>-0.63730537756099803</v>
      </c>
      <c r="CA2306" s="40">
        <v>1.0226126019826414</v>
      </c>
      <c r="CB2306" s="9">
        <v>0.8577646920101506</v>
      </c>
      <c r="CC2306" s="9">
        <v>0.78917045913560169</v>
      </c>
      <c r="CD2306" s="9">
        <v>0.36677934471854684</v>
      </c>
      <c r="CE2306" s="9" t="s">
        <v>24178</v>
      </c>
      <c r="CF2306" s="9" t="s">
        <v>24178</v>
      </c>
      <c r="CG2306" s="9" t="s">
        <v>24178</v>
      </c>
      <c r="CH2306" s="9" t="s">
        <v>24178</v>
      </c>
      <c r="CI2306" s="9">
        <v>0.97281983662120686</v>
      </c>
      <c r="CJ2306" s="9">
        <v>1.1919973229934804</v>
      </c>
      <c r="CK2306" s="9">
        <v>1.1879761661139447</v>
      </c>
      <c r="CL2306" s="9">
        <v>1.0722171724338523</v>
      </c>
      <c r="CM2306" s="9" t="s">
        <v>24178</v>
      </c>
      <c r="CN2306" s="9" t="s">
        <v>24178</v>
      </c>
      <c r="CO2306" s="9" t="s">
        <v>24178</v>
      </c>
      <c r="CP2306" s="41" t="s">
        <v>24178</v>
      </c>
      <c r="CQ2306" s="51" t="str">
        <f>IF(COUNTIF(CA2306:CD2306,"")=4,"-","+")</f>
        <v>+</v>
      </c>
      <c r="CR2306" s="10" t="str">
        <f>IF(COUNTIF(CE2306:CH2306,"")=4,"-","+")</f>
        <v>-</v>
      </c>
      <c r="CS2306" s="10" t="str">
        <f>IF(COUNTIF(CI2306:CL2306,"")=4,"-","+")</f>
        <v>+</v>
      </c>
      <c r="CT2306" s="10" t="str">
        <f>IF(COUNTIF(CM2306:CP2306,"")=4,"-","+")</f>
        <v>-</v>
      </c>
      <c r="CU2306" s="10" t="str">
        <f>IF(COUNTIF(CS2306:CT2306,"-")=2,"+","-")</f>
        <v>-</v>
      </c>
      <c r="CV2306" s="10" t="str">
        <f>IF(COUNTIF(CQ2306,"+")+COUNTIF(CS2306,"+")=0,"+","-")</f>
        <v>-</v>
      </c>
      <c r="CW2306" s="10" t="str">
        <f>IF(AND(CQ2306="+",CS2306="-"),"+","-")</f>
        <v>-</v>
      </c>
      <c r="CX2306" s="10" t="str">
        <f>IF(AND(CQ2306="-",CS2306="+"),"+","-")</f>
        <v>-</v>
      </c>
      <c r="CY2306" s="10" t="str">
        <f t="shared" si="98"/>
        <v>-</v>
      </c>
      <c r="CZ2306" s="76" t="str">
        <f t="shared" si="99"/>
        <v>-</v>
      </c>
    </row>
    <row r="2307" spans="1:104" s="11" customFormat="1" ht="25" customHeight="1" x14ac:dyDescent="0.2">
      <c r="A2307" s="12" t="s">
        <v>20655</v>
      </c>
      <c r="B2307" s="3" t="s">
        <v>20655</v>
      </c>
      <c r="C2307" s="3">
        <v>2</v>
      </c>
      <c r="D2307" s="3">
        <v>2</v>
      </c>
      <c r="E2307" s="3">
        <v>2</v>
      </c>
      <c r="F2307" s="3" t="s">
        <v>20662</v>
      </c>
      <c r="G2307" s="3" t="s">
        <v>20655</v>
      </c>
      <c r="H2307" s="3" t="s">
        <v>20656</v>
      </c>
      <c r="I2307" s="3" t="s">
        <v>20657</v>
      </c>
      <c r="J2307" s="3" t="s">
        <v>20658</v>
      </c>
      <c r="K2307" s="3" t="s">
        <v>20659</v>
      </c>
      <c r="L2307" s="3" t="s">
        <v>20660</v>
      </c>
      <c r="M2307" s="3" t="s">
        <v>20661</v>
      </c>
      <c r="N2307" s="3" t="s">
        <v>20655</v>
      </c>
      <c r="O2307" s="3">
        <v>1</v>
      </c>
      <c r="P2307" s="3">
        <v>2</v>
      </c>
      <c r="Q2307" s="3">
        <v>2</v>
      </c>
      <c r="R2307" s="13">
        <v>2</v>
      </c>
      <c r="S2307" s="17">
        <v>-1.3144429697403599</v>
      </c>
      <c r="T2307" s="4">
        <v>-1.5589165472016999</v>
      </c>
      <c r="U2307" s="4">
        <v>-1.4496146263753</v>
      </c>
      <c r="V2307" s="4">
        <v>-1.8561656538573901</v>
      </c>
      <c r="W2307" s="4">
        <v>-4.1111259014856403</v>
      </c>
      <c r="X2307" s="4">
        <v>-2.7352198563016601</v>
      </c>
      <c r="Y2307" s="4">
        <v>-5.6098750782073497</v>
      </c>
      <c r="Z2307" s="4">
        <v>-4.6900315598237601</v>
      </c>
      <c r="AA2307" s="4">
        <v>-1.24418412707557</v>
      </c>
      <c r="AB2307" s="4">
        <v>-1.76757111374013</v>
      </c>
      <c r="AC2307" s="4">
        <v>-1.09127107805764</v>
      </c>
      <c r="AD2307" s="4">
        <v>-1.32591229189266</v>
      </c>
      <c r="AE2307" s="4">
        <v>-4.0540622595900597</v>
      </c>
      <c r="AF2307" s="4">
        <v>-3.8925735014960998</v>
      </c>
      <c r="AG2307" s="4">
        <v>-4.5223186547822802</v>
      </c>
      <c r="AH2307" s="18">
        <v>-2.5765637434430801</v>
      </c>
      <c r="AI2307" s="17">
        <v>-3.76137953982788</v>
      </c>
      <c r="AJ2307" s="4">
        <v>-1.3572346526915</v>
      </c>
      <c r="AK2307" s="4">
        <v>-4.2865630989546002</v>
      </c>
      <c r="AL2307" s="18">
        <v>-1.54478494929369</v>
      </c>
      <c r="AM2307" s="22">
        <v>0.83380490085233605</v>
      </c>
      <c r="AN2307" s="5">
        <v>0.29032978141301002</v>
      </c>
      <c r="AO2307" s="5">
        <v>1.2043512029485199</v>
      </c>
      <c r="AP2307" s="23">
        <v>0.23041445494511001</v>
      </c>
      <c r="AQ2307" s="27">
        <v>1.79745642416258E-4</v>
      </c>
      <c r="AR2307" s="28">
        <v>3.1431521337189699E-4</v>
      </c>
      <c r="AS2307" s="27">
        <v>6.8053864447688303E-3</v>
      </c>
      <c r="AT2307" s="6">
        <v>1.24671716094172E-2</v>
      </c>
      <c r="AU2307" s="7">
        <v>2.40414488713638</v>
      </c>
      <c r="AV2307" s="6">
        <v>0.35250996571626497</v>
      </c>
      <c r="AW2307" s="6">
        <v>0.56277153991099405</v>
      </c>
      <c r="AX2307" s="7">
        <v>-0.187550296602187</v>
      </c>
      <c r="AY2307" s="6">
        <v>1.79179234483994E-2</v>
      </c>
      <c r="AZ2307" s="6">
        <v>2.9624252592166399E-2</v>
      </c>
      <c r="BA2307" s="7">
        <v>2.7417781496609201</v>
      </c>
      <c r="BB2307" s="6">
        <v>0.503479802096646</v>
      </c>
      <c r="BC2307" s="6">
        <v>0.93045844278442902</v>
      </c>
      <c r="BD2307" s="7">
        <v>-0.52518355912672599</v>
      </c>
      <c r="BE2307" s="6">
        <v>1.00882793741241E-2</v>
      </c>
      <c r="BF2307" s="6">
        <v>1.82619439601985E-2</v>
      </c>
      <c r="BG2307" s="7">
        <v>2.2165945905341902</v>
      </c>
      <c r="BH2307" s="6">
        <v>1.3940841022494399E-2</v>
      </c>
      <c r="BI2307" s="6">
        <v>2.2202080146935602E-2</v>
      </c>
      <c r="BJ2307" s="31">
        <v>-2.9293284462631002</v>
      </c>
      <c r="BK2307" s="35">
        <v>0.97197051284100433</v>
      </c>
      <c r="BL2307" s="8">
        <v>0.80499007588613603</v>
      </c>
      <c r="BM2307" s="8">
        <v>0.8796455159100578</v>
      </c>
      <c r="BN2307" s="8">
        <v>0.60196287667210058</v>
      </c>
      <c r="BO2307" s="8">
        <v>-0.93822093940661955</v>
      </c>
      <c r="BP2307" s="8">
        <v>1.550937044925989E-3</v>
      </c>
      <c r="BQ2307" s="8">
        <v>-1.9618971788330071</v>
      </c>
      <c r="BR2307" s="8">
        <v>-1.3336253049365969</v>
      </c>
      <c r="BS2307" s="8">
        <v>1.0199587345946013</v>
      </c>
      <c r="BT2307" s="8">
        <v>0.66247475355554453</v>
      </c>
      <c r="BU2307" s="8">
        <v>1.1244014641781404</v>
      </c>
      <c r="BV2307" s="8">
        <v>0.96413673201096717</v>
      </c>
      <c r="BW2307" s="8">
        <v>-0.89924530876012587</v>
      </c>
      <c r="BX2307" s="8">
        <v>-0.78894519506341088</v>
      </c>
      <c r="BY2307" s="8">
        <v>-1.2190739719966388</v>
      </c>
      <c r="BZ2307" s="36">
        <v>0.10991629630292589</v>
      </c>
      <c r="CA2307" s="40">
        <v>0.97197051284100433</v>
      </c>
      <c r="CB2307" s="9">
        <v>0.80499007588613603</v>
      </c>
      <c r="CC2307" s="9">
        <v>0.8796455159100578</v>
      </c>
      <c r="CD2307" s="9">
        <v>0.60196287667210058</v>
      </c>
      <c r="CE2307" s="9" t="s">
        <v>24178</v>
      </c>
      <c r="CF2307" s="9" t="s">
        <v>24178</v>
      </c>
      <c r="CG2307" s="9" t="s">
        <v>24178</v>
      </c>
      <c r="CH2307" s="9" t="s">
        <v>24178</v>
      </c>
      <c r="CI2307" s="9">
        <v>1.0199587345946013</v>
      </c>
      <c r="CJ2307" s="9">
        <v>0.66247475355554453</v>
      </c>
      <c r="CK2307" s="9">
        <v>1.1244014641781404</v>
      </c>
      <c r="CL2307" s="9">
        <v>0.96413673201096717</v>
      </c>
      <c r="CM2307" s="9" t="s">
        <v>24178</v>
      </c>
      <c r="CN2307" s="9" t="s">
        <v>24178</v>
      </c>
      <c r="CO2307" s="9" t="s">
        <v>24178</v>
      </c>
      <c r="CP2307" s="41" t="s">
        <v>24178</v>
      </c>
      <c r="CQ2307" s="51" t="str">
        <f>IF(COUNTIF(CA2307:CD2307,"")=4,"-","+")</f>
        <v>+</v>
      </c>
      <c r="CR2307" s="10" t="str">
        <f>IF(COUNTIF(CE2307:CH2307,"")=4,"-","+")</f>
        <v>-</v>
      </c>
      <c r="CS2307" s="10" t="str">
        <f>IF(COUNTIF(CI2307:CL2307,"")=4,"-","+")</f>
        <v>+</v>
      </c>
      <c r="CT2307" s="10" t="str">
        <f>IF(COUNTIF(CM2307:CP2307,"")=4,"-","+")</f>
        <v>-</v>
      </c>
      <c r="CU2307" s="10" t="str">
        <f>IF(COUNTIF(CS2307:CT2307,"-")=2,"+","-")</f>
        <v>-</v>
      </c>
      <c r="CV2307" s="10" t="str">
        <f>IF(COUNTIF(CQ2307,"+")+COUNTIF(CS2307,"+")=0,"+","-")</f>
        <v>-</v>
      </c>
      <c r="CW2307" s="10" t="str">
        <f>IF(AND(CQ2307="+",CS2307="-"),"+","-")</f>
        <v>-</v>
      </c>
      <c r="CX2307" s="10" t="str">
        <f>IF(AND(CQ2307="-",CS2307="+"),"+","-")</f>
        <v>-</v>
      </c>
      <c r="CY2307" s="10" t="str">
        <f t="shared" si="98"/>
        <v>-</v>
      </c>
      <c r="CZ2307" s="76" t="str">
        <f t="shared" si="99"/>
        <v>-</v>
      </c>
    </row>
    <row r="2308" spans="1:104" s="11" customFormat="1" ht="25" customHeight="1" x14ac:dyDescent="0.2">
      <c r="A2308" s="12" t="s">
        <v>20663</v>
      </c>
      <c r="B2308" s="3" t="s">
        <v>20663</v>
      </c>
      <c r="C2308" s="3">
        <v>4</v>
      </c>
      <c r="D2308" s="3">
        <v>4</v>
      </c>
      <c r="E2308" s="3">
        <v>4</v>
      </c>
      <c r="F2308" s="3" t="s">
        <v>20670</v>
      </c>
      <c r="G2308" s="3" t="s">
        <v>20663</v>
      </c>
      <c r="H2308" s="3" t="s">
        <v>20664</v>
      </c>
      <c r="I2308" s="3" t="s">
        <v>20665</v>
      </c>
      <c r="J2308" s="3" t="s">
        <v>20666</v>
      </c>
      <c r="K2308" s="3" t="s">
        <v>20667</v>
      </c>
      <c r="L2308" s="3" t="s">
        <v>20668</v>
      </c>
      <c r="M2308" s="3" t="s">
        <v>20669</v>
      </c>
      <c r="N2308" s="3" t="s">
        <v>20663</v>
      </c>
      <c r="O2308" s="3">
        <v>1</v>
      </c>
      <c r="P2308" s="3">
        <v>4</v>
      </c>
      <c r="Q2308" s="3">
        <v>4</v>
      </c>
      <c r="R2308" s="13">
        <v>4</v>
      </c>
      <c r="S2308" s="17">
        <v>-0.92498832813882004</v>
      </c>
      <c r="T2308" s="4">
        <v>-1.12903446637223</v>
      </c>
      <c r="U2308" s="4">
        <v>-1.0328725502715499</v>
      </c>
      <c r="V2308" s="4">
        <v>-1.0498247280592601</v>
      </c>
      <c r="W2308" s="4">
        <v>-4.6912195341495302</v>
      </c>
      <c r="X2308" s="4">
        <v>-4.10931721405003</v>
      </c>
      <c r="Y2308" s="4">
        <v>-2.6217373908038999</v>
      </c>
      <c r="Z2308" s="4">
        <v>-4.5415860468676801</v>
      </c>
      <c r="AA2308" s="4">
        <v>-0.64550905480722098</v>
      </c>
      <c r="AB2308" s="4">
        <v>-1.56468287730846</v>
      </c>
      <c r="AC2308" s="4">
        <v>-0.75995797046325797</v>
      </c>
      <c r="AD2308" s="4">
        <v>-0.91160730490842901</v>
      </c>
      <c r="AE2308" s="4">
        <v>-3.5259954799529498</v>
      </c>
      <c r="AF2308" s="4">
        <v>-5.3136597987348502</v>
      </c>
      <c r="AG2308" s="4">
        <v>-4.5195115587373396</v>
      </c>
      <c r="AH2308" s="18">
        <v>-4.8477474388967599</v>
      </c>
      <c r="AI2308" s="17">
        <v>-4.5517285690804696</v>
      </c>
      <c r="AJ2308" s="4">
        <v>-0.97043930187184202</v>
      </c>
      <c r="AK2308" s="4">
        <v>-3.9909650464677902</v>
      </c>
      <c r="AL2308" s="18">
        <v>-1.0341800182104699</v>
      </c>
      <c r="AM2308" s="22">
        <v>0.75748106156666495</v>
      </c>
      <c r="AN2308" s="5">
        <v>0.41088063438724898</v>
      </c>
      <c r="AO2308" s="5">
        <v>0.94557415401191502</v>
      </c>
      <c r="AP2308" s="23">
        <v>8.3997337131283101E-2</v>
      </c>
      <c r="AQ2308" s="27">
        <v>3.1670486866632202E-6</v>
      </c>
      <c r="AR2308" s="28">
        <v>8.2494227458963506E-6</v>
      </c>
      <c r="AS2308" s="27">
        <v>5.9618140536790904E-4</v>
      </c>
      <c r="AT2308" s="6">
        <v>2.2468158423563601E-3</v>
      </c>
      <c r="AU2308" s="7">
        <v>3.5812892672086298</v>
      </c>
      <c r="AV2308" s="6">
        <v>0.77957961527456299</v>
      </c>
      <c r="AW2308" s="6">
        <v>0.87798940784249802</v>
      </c>
      <c r="AX2308" s="7">
        <v>-6.3740716338624104E-2</v>
      </c>
      <c r="AY2308" s="6">
        <v>7.9636017265209795E-3</v>
      </c>
      <c r="AZ2308" s="6">
        <v>1.53592112710769E-2</v>
      </c>
      <c r="BA2308" s="7">
        <v>2.95678502825732</v>
      </c>
      <c r="BB2308" s="6">
        <v>0.39194622111001498</v>
      </c>
      <c r="BC2308" s="6">
        <v>0.92415278212860796</v>
      </c>
      <c r="BD2308" s="7">
        <v>0.56076352261268703</v>
      </c>
      <c r="BE2308" s="6">
        <v>2.4371860355073701E-3</v>
      </c>
      <c r="BF2308" s="6">
        <v>6.0594682190860897E-3</v>
      </c>
      <c r="BG2308" s="7">
        <v>3.5175485508700102</v>
      </c>
      <c r="BH2308" s="6">
        <v>3.9370489120203996E-3</v>
      </c>
      <c r="BI2308" s="6">
        <v>8.1933578823511193E-3</v>
      </c>
      <c r="BJ2308" s="31">
        <v>-3.0205257445959401</v>
      </c>
      <c r="BK2308" s="35">
        <v>0.97011586161348629</v>
      </c>
      <c r="BL2308" s="8">
        <v>0.85448098563347674</v>
      </c>
      <c r="BM2308" s="8">
        <v>0.90897685278672979</v>
      </c>
      <c r="BN2308" s="8">
        <v>0.89936989333606587</v>
      </c>
      <c r="BO2308" s="8">
        <v>-1.1642429759985726</v>
      </c>
      <c r="BP2308" s="8">
        <v>-0.83447342877874719</v>
      </c>
      <c r="BQ2308" s="8">
        <v>8.5521234846349398E-3</v>
      </c>
      <c r="BR2308" s="8">
        <v>-1.0794442638342669</v>
      </c>
      <c r="BS2308" s="8">
        <v>1.128499408543026</v>
      </c>
      <c r="BT2308" s="8">
        <v>0.60759491170115099</v>
      </c>
      <c r="BU2308" s="8">
        <v>1.0636401258214212</v>
      </c>
      <c r="BV2308" s="8">
        <v>0.97769901400798009</v>
      </c>
      <c r="BW2308" s="8">
        <v>-0.50389948622463354</v>
      </c>
      <c r="BX2308" s="8">
        <v>-1.5169857596819087</v>
      </c>
      <c r="BY2308" s="8">
        <v>-1.0669344426762983</v>
      </c>
      <c r="BZ2308" s="36">
        <v>-1.2529488197335412</v>
      </c>
      <c r="CA2308" s="40">
        <v>0.97011586161348629</v>
      </c>
      <c r="CB2308" s="9">
        <v>0.85448098563347674</v>
      </c>
      <c r="CC2308" s="9">
        <v>0.90897685278672979</v>
      </c>
      <c r="CD2308" s="9">
        <v>0.89936989333606587</v>
      </c>
      <c r="CE2308" s="9" t="s">
        <v>24178</v>
      </c>
      <c r="CF2308" s="9" t="s">
        <v>24178</v>
      </c>
      <c r="CG2308" s="9" t="s">
        <v>24178</v>
      </c>
      <c r="CH2308" s="9" t="s">
        <v>24178</v>
      </c>
      <c r="CI2308" s="9">
        <v>1.128499408543026</v>
      </c>
      <c r="CJ2308" s="9">
        <v>0.60759491170115099</v>
      </c>
      <c r="CK2308" s="9">
        <v>1.0636401258214212</v>
      </c>
      <c r="CL2308" s="9">
        <v>0.97769901400798009</v>
      </c>
      <c r="CM2308" s="9" t="s">
        <v>24178</v>
      </c>
      <c r="CN2308" s="9" t="s">
        <v>24178</v>
      </c>
      <c r="CO2308" s="9" t="s">
        <v>24178</v>
      </c>
      <c r="CP2308" s="41" t="s">
        <v>24178</v>
      </c>
      <c r="CQ2308" s="51" t="str">
        <f>IF(COUNTIF(CA2308:CD2308,"")=4,"-","+")</f>
        <v>+</v>
      </c>
      <c r="CR2308" s="10" t="str">
        <f>IF(COUNTIF(CE2308:CH2308,"")=4,"-","+")</f>
        <v>-</v>
      </c>
      <c r="CS2308" s="10" t="str">
        <f>IF(COUNTIF(CI2308:CL2308,"")=4,"-","+")</f>
        <v>+</v>
      </c>
      <c r="CT2308" s="10" t="str">
        <f>IF(COUNTIF(CM2308:CP2308,"")=4,"-","+")</f>
        <v>-</v>
      </c>
      <c r="CU2308" s="10" t="str">
        <f>IF(COUNTIF(CS2308:CT2308,"-")=2,"+","-")</f>
        <v>-</v>
      </c>
      <c r="CV2308" s="10" t="str">
        <f>IF(COUNTIF(CQ2308,"+")+COUNTIF(CS2308,"+")=0,"+","-")</f>
        <v>-</v>
      </c>
      <c r="CW2308" s="10" t="str">
        <f>IF(AND(CQ2308="+",CS2308="-"),"+","-")</f>
        <v>-</v>
      </c>
      <c r="CX2308" s="10" t="str">
        <f>IF(AND(CQ2308="-",CS2308="+"),"+","-")</f>
        <v>-</v>
      </c>
      <c r="CY2308" s="10" t="str">
        <f t="shared" ref="CY2308:CY2371" si="100">IF(AND(CR2308="+",CT2308="-"),"+","-")</f>
        <v>-</v>
      </c>
      <c r="CZ2308" s="76" t="str">
        <f t="shared" ref="CZ2308:CZ2371" si="101">IF(AND(CR2308="-",CT2308="+"),"+","-")</f>
        <v>-</v>
      </c>
    </row>
    <row r="2309" spans="1:104" s="11" customFormat="1" ht="25" customHeight="1" x14ac:dyDescent="0.2">
      <c r="A2309" s="12" t="s">
        <v>20671</v>
      </c>
      <c r="B2309" s="3" t="s">
        <v>20671</v>
      </c>
      <c r="C2309" s="3">
        <v>8</v>
      </c>
      <c r="D2309" s="3">
        <v>8</v>
      </c>
      <c r="E2309" s="3">
        <v>8</v>
      </c>
      <c r="F2309" s="3" t="s">
        <v>20678</v>
      </c>
      <c r="G2309" s="3" t="s">
        <v>20671</v>
      </c>
      <c r="H2309" s="3" t="s">
        <v>20672</v>
      </c>
      <c r="I2309" s="3" t="s">
        <v>20673</v>
      </c>
      <c r="J2309" s="3" t="s">
        <v>20674</v>
      </c>
      <c r="K2309" s="3" t="s">
        <v>20675</v>
      </c>
      <c r="L2309" s="3" t="s">
        <v>20676</v>
      </c>
      <c r="M2309" s="3" t="s">
        <v>20677</v>
      </c>
      <c r="N2309" s="3" t="s">
        <v>20671</v>
      </c>
      <c r="O2309" s="3">
        <v>1</v>
      </c>
      <c r="P2309" s="3">
        <v>8</v>
      </c>
      <c r="Q2309" s="3">
        <v>8</v>
      </c>
      <c r="R2309" s="13">
        <v>8</v>
      </c>
      <c r="S2309" s="17">
        <v>-1.18678172463261</v>
      </c>
      <c r="T2309" s="4">
        <v>-0.88663749907550504</v>
      </c>
      <c r="U2309" s="4">
        <v>-0.32222430575810901</v>
      </c>
      <c r="V2309" s="4">
        <v>-0.82401867763606895</v>
      </c>
      <c r="W2309" s="4">
        <v>-4.2420897188228404</v>
      </c>
      <c r="X2309" s="4">
        <v>-3.9779335602052099</v>
      </c>
      <c r="Y2309" s="4">
        <v>-4.2764738693414701</v>
      </c>
      <c r="Z2309" s="4">
        <v>-3.9881324683718602</v>
      </c>
      <c r="AA2309" s="4">
        <v>-1.5355984262147999</v>
      </c>
      <c r="AB2309" s="4">
        <v>-1.58359044020869</v>
      </c>
      <c r="AC2309" s="4">
        <v>-1.67606293903516</v>
      </c>
      <c r="AD2309" s="4">
        <v>-1.9337389783110399</v>
      </c>
      <c r="AE2309" s="4">
        <v>-3.4158354340005599</v>
      </c>
      <c r="AF2309" s="4">
        <v>-4.0467813427323103</v>
      </c>
      <c r="AG2309" s="4">
        <v>-3.6756299875572198</v>
      </c>
      <c r="AH2309" s="18">
        <v>-2.6040739680873699</v>
      </c>
      <c r="AI2309" s="17">
        <v>-3.4355801830943702</v>
      </c>
      <c r="AJ2309" s="4">
        <v>-1.68224769594242</v>
      </c>
      <c r="AK2309" s="4">
        <v>-4.1211574041853503</v>
      </c>
      <c r="AL2309" s="18">
        <v>-0.80491555177557295</v>
      </c>
      <c r="AM2309" s="22">
        <v>0.61182328790739804</v>
      </c>
      <c r="AN2309" s="5">
        <v>0.17750622406549399</v>
      </c>
      <c r="AO2309" s="5">
        <v>0.16016297127696899</v>
      </c>
      <c r="AP2309" s="23">
        <v>0.358634455977349</v>
      </c>
      <c r="AQ2309" s="27">
        <v>9.0845012662698495E-8</v>
      </c>
      <c r="AR2309" s="28">
        <v>4.43937912167408E-7</v>
      </c>
      <c r="AS2309" s="27">
        <v>7.7661558640565696E-3</v>
      </c>
      <c r="AT2309" s="6">
        <v>1.3819963929050501E-2</v>
      </c>
      <c r="AU2309" s="7">
        <v>1.75333248715194</v>
      </c>
      <c r="AV2309" s="6">
        <v>9.6145941505587796E-3</v>
      </c>
      <c r="AW2309" s="6">
        <v>6.5165582576009504E-2</v>
      </c>
      <c r="AX2309" s="7">
        <v>0.87733214416684902</v>
      </c>
      <c r="AY2309" s="6">
        <v>5.5411889858267098E-5</v>
      </c>
      <c r="AZ2309" s="6">
        <v>5.9843286747806505E-4</v>
      </c>
      <c r="BA2309" s="7">
        <v>3.3162418524097701</v>
      </c>
      <c r="BB2309" s="6">
        <v>0.1078360859145</v>
      </c>
      <c r="BC2309" s="6">
        <v>0.80559678677194702</v>
      </c>
      <c r="BD2309" s="7">
        <v>-0.68557722109098096</v>
      </c>
      <c r="BE2309" s="6">
        <v>8.0335790924268504E-4</v>
      </c>
      <c r="BF2309" s="6">
        <v>2.8058692356105999E-3</v>
      </c>
      <c r="BG2309" s="7">
        <v>2.63066463131879</v>
      </c>
      <c r="BH2309" s="6">
        <v>1.00292858978668E-6</v>
      </c>
      <c r="BI2309" s="6">
        <v>7.5381977705714297E-5</v>
      </c>
      <c r="BJ2309" s="31">
        <v>-2.4389097082429201</v>
      </c>
      <c r="BK2309" s="35">
        <v>0.95013094129604947</v>
      </c>
      <c r="BL2309" s="8">
        <v>1.1654894360883319</v>
      </c>
      <c r="BM2309" s="8">
        <v>1.5704653290215573</v>
      </c>
      <c r="BN2309" s="8">
        <v>1.2104194863194597</v>
      </c>
      <c r="BO2309" s="8">
        <v>-1.2421035737419497</v>
      </c>
      <c r="BP2309" s="8">
        <v>-1.052567118044984</v>
      </c>
      <c r="BQ2309" s="8">
        <v>-1.2667747760169858</v>
      </c>
      <c r="BR2309" s="8">
        <v>-1.0598850049948918</v>
      </c>
      <c r="BS2309" s="8">
        <v>0.69984913203679766</v>
      </c>
      <c r="BT2309" s="8">
        <v>0.66541406044216544</v>
      </c>
      <c r="BU2309" s="8">
        <v>0.59906349807507187</v>
      </c>
      <c r="BV2309" s="8">
        <v>0.41417663623560397</v>
      </c>
      <c r="BW2309" s="8">
        <v>-0.6492523244309899</v>
      </c>
      <c r="BX2309" s="8">
        <v>-1.1019665518915025</v>
      </c>
      <c r="BY2309" s="8">
        <v>-0.83565925564996335</v>
      </c>
      <c r="BZ2309" s="36">
        <v>-6.6799914743766328E-2</v>
      </c>
      <c r="CA2309" s="40">
        <v>0.95013094129604947</v>
      </c>
      <c r="CB2309" s="9">
        <v>1.1654894360883319</v>
      </c>
      <c r="CC2309" s="9">
        <v>1.5704653290215573</v>
      </c>
      <c r="CD2309" s="9">
        <v>1.2104194863194597</v>
      </c>
      <c r="CE2309" s="9" t="s">
        <v>24178</v>
      </c>
      <c r="CF2309" s="9" t="s">
        <v>24178</v>
      </c>
      <c r="CG2309" s="9" t="s">
        <v>24178</v>
      </c>
      <c r="CH2309" s="9" t="s">
        <v>24178</v>
      </c>
      <c r="CI2309" s="9">
        <v>0.69984913203679766</v>
      </c>
      <c r="CJ2309" s="9">
        <v>0.66541406044216544</v>
      </c>
      <c r="CK2309" s="9">
        <v>0.59906349807507187</v>
      </c>
      <c r="CL2309" s="9">
        <v>0.41417663623560397</v>
      </c>
      <c r="CM2309" s="9" t="s">
        <v>24178</v>
      </c>
      <c r="CN2309" s="9" t="s">
        <v>24178</v>
      </c>
      <c r="CO2309" s="9" t="s">
        <v>24178</v>
      </c>
      <c r="CP2309" s="41" t="s">
        <v>24178</v>
      </c>
      <c r="CQ2309" s="51" t="str">
        <f>IF(COUNTIF(CA2309:CD2309,"")=4,"-","+")</f>
        <v>+</v>
      </c>
      <c r="CR2309" s="10" t="str">
        <f>IF(COUNTIF(CE2309:CH2309,"")=4,"-","+")</f>
        <v>-</v>
      </c>
      <c r="CS2309" s="10" t="str">
        <f>IF(COUNTIF(CI2309:CL2309,"")=4,"-","+")</f>
        <v>+</v>
      </c>
      <c r="CT2309" s="10" t="str">
        <f>IF(COUNTIF(CM2309:CP2309,"")=4,"-","+")</f>
        <v>-</v>
      </c>
      <c r="CU2309" s="10" t="str">
        <f>IF(COUNTIF(CS2309:CT2309,"-")=2,"+","-")</f>
        <v>-</v>
      </c>
      <c r="CV2309" s="10" t="str">
        <f>IF(COUNTIF(CQ2309,"+")+COUNTIF(CS2309,"+")=0,"+","-")</f>
        <v>-</v>
      </c>
      <c r="CW2309" s="10" t="str">
        <f>IF(AND(CQ2309="+",CS2309="-"),"+","-")</f>
        <v>-</v>
      </c>
      <c r="CX2309" s="10" t="str">
        <f>IF(AND(CQ2309="-",CS2309="+"),"+","-")</f>
        <v>-</v>
      </c>
      <c r="CY2309" s="10" t="str">
        <f t="shared" si="100"/>
        <v>-</v>
      </c>
      <c r="CZ2309" s="76" t="str">
        <f t="shared" si="101"/>
        <v>-</v>
      </c>
    </row>
    <row r="2310" spans="1:104" s="11" customFormat="1" ht="25" customHeight="1" x14ac:dyDescent="0.2">
      <c r="A2310" s="12" t="s">
        <v>20686</v>
      </c>
      <c r="B2310" s="3" t="s">
        <v>20679</v>
      </c>
      <c r="C2310" s="3" t="s">
        <v>6457</v>
      </c>
      <c r="D2310" s="3" t="s">
        <v>6457</v>
      </c>
      <c r="E2310" s="3" t="s">
        <v>6457</v>
      </c>
      <c r="F2310" s="3" t="s">
        <v>20687</v>
      </c>
      <c r="G2310" s="3" t="s">
        <v>20679</v>
      </c>
      <c r="H2310" s="3" t="s">
        <v>20680</v>
      </c>
      <c r="I2310" s="3" t="s">
        <v>20681</v>
      </c>
      <c r="J2310" s="3" t="s">
        <v>20682</v>
      </c>
      <c r="K2310" s="3" t="s">
        <v>20683</v>
      </c>
      <c r="L2310" s="3" t="s">
        <v>20684</v>
      </c>
      <c r="M2310" s="3" t="s">
        <v>20685</v>
      </c>
      <c r="N2310" s="3" t="s">
        <v>20686</v>
      </c>
      <c r="O2310" s="3">
        <v>2</v>
      </c>
      <c r="P2310" s="3">
        <v>3</v>
      </c>
      <c r="Q2310" s="3">
        <v>3</v>
      </c>
      <c r="R2310" s="13">
        <v>3</v>
      </c>
      <c r="S2310" s="17">
        <v>-3.1220951254870299</v>
      </c>
      <c r="T2310" s="4">
        <v>-2.9363677550891398</v>
      </c>
      <c r="U2310" s="4">
        <v>-3.97800922572603</v>
      </c>
      <c r="V2310" s="4">
        <v>-2.8184881481106299</v>
      </c>
      <c r="W2310" s="4">
        <v>-4.3218709249315204</v>
      </c>
      <c r="X2310" s="4">
        <v>-3.8214398894402599</v>
      </c>
      <c r="Y2310" s="4">
        <v>-4.2154540946058301</v>
      </c>
      <c r="Z2310" s="4">
        <v>-4.9619699555171399</v>
      </c>
      <c r="AA2310" s="4">
        <v>-4.0804711086622403</v>
      </c>
      <c r="AB2310" s="4">
        <v>-2.32423521768004</v>
      </c>
      <c r="AC2310" s="4">
        <v>-2.4498820334813298</v>
      </c>
      <c r="AD2310" s="4">
        <v>-2.36440541456028</v>
      </c>
      <c r="AE2310" s="4">
        <v>-3.6568843910077802</v>
      </c>
      <c r="AF2310" s="4">
        <v>-6.1736621083039198</v>
      </c>
      <c r="AG2310" s="4">
        <v>-3.6389913583174698</v>
      </c>
      <c r="AH2310" s="18">
        <v>-3.66881123480356</v>
      </c>
      <c r="AI2310" s="17">
        <v>-4.2845872731081798</v>
      </c>
      <c r="AJ2310" s="4">
        <v>-2.8047484435959702</v>
      </c>
      <c r="AK2310" s="4">
        <v>-4.33018371612369</v>
      </c>
      <c r="AL2310" s="18">
        <v>-3.2137400636032099</v>
      </c>
      <c r="AM2310" s="22">
        <v>1.2594428471499499</v>
      </c>
      <c r="AN2310" s="5">
        <v>0.85209417137855104</v>
      </c>
      <c r="AO2310" s="5">
        <v>0.47300673780488101</v>
      </c>
      <c r="AP2310" s="23">
        <v>0.52461592970007298</v>
      </c>
      <c r="AQ2310" s="27">
        <v>5.5225098288636899E-2</v>
      </c>
      <c r="AR2310" s="28">
        <v>6.4899387460167796E-2</v>
      </c>
      <c r="AS2310" s="27">
        <v>0.106218691851409</v>
      </c>
      <c r="AT2310" s="6">
        <v>0.12857020245789</v>
      </c>
      <c r="AU2310" s="7">
        <v>1.47983882951221</v>
      </c>
      <c r="AV2310" s="6">
        <v>0.45092859944679198</v>
      </c>
      <c r="AW2310" s="6">
        <v>0.65059720371228602</v>
      </c>
      <c r="AX2310" s="7">
        <v>-0.40899162000723399</v>
      </c>
      <c r="AY2310" s="6">
        <v>1.9820214487188299E-2</v>
      </c>
      <c r="AZ2310" s="6">
        <v>3.2314952766416799E-2</v>
      </c>
      <c r="BA2310" s="7">
        <v>1.1164436525204799</v>
      </c>
      <c r="BB2310" s="6">
        <v>0.949347485615884</v>
      </c>
      <c r="BC2310" s="6">
        <v>0.99034662048328204</v>
      </c>
      <c r="BD2310" s="7">
        <v>-4.5596443015504903E-2</v>
      </c>
      <c r="BE2310" s="6">
        <v>0.191367759607972</v>
      </c>
      <c r="BF2310" s="6">
        <v>0.231851100901483</v>
      </c>
      <c r="BG2310" s="7">
        <v>1.0708472095049699</v>
      </c>
      <c r="BH2310" s="6">
        <v>2.8312181801858901E-2</v>
      </c>
      <c r="BI2310" s="6">
        <v>4.0098732649177099E-2</v>
      </c>
      <c r="BJ2310" s="31">
        <v>-1.5254352725277101</v>
      </c>
      <c r="BK2310" s="35">
        <v>0.56222663669753203</v>
      </c>
      <c r="BL2310" s="8">
        <v>0.75696186431657175</v>
      </c>
      <c r="BM2310" s="8">
        <v>-0.33519966495800863</v>
      </c>
      <c r="BN2310" s="8">
        <v>0.88055868285454564</v>
      </c>
      <c r="BO2310" s="8">
        <v>-0.69573880423939716</v>
      </c>
      <c r="BP2310" s="8">
        <v>-0.17103664862685308</v>
      </c>
      <c r="BQ2310" s="8">
        <v>-0.5841607119443617</v>
      </c>
      <c r="BR2310" s="8">
        <v>-1.3668829126859643</v>
      </c>
      <c r="BS2310" s="8">
        <v>-0.44263099321680244</v>
      </c>
      <c r="BT2310" s="8">
        <v>1.3987830926579146</v>
      </c>
      <c r="BU2310" s="8">
        <v>1.2670423523337859</v>
      </c>
      <c r="BV2310" s="8">
        <v>1.3566646239787068</v>
      </c>
      <c r="BW2310" s="8">
        <v>1.4998621446229094E-3</v>
      </c>
      <c r="BX2310" s="8">
        <v>-2.6373426552195203</v>
      </c>
      <c r="BY2310" s="8">
        <v>2.0260714604213307E-2</v>
      </c>
      <c r="BZ2310" s="36">
        <v>-1.1005438696993353E-2</v>
      </c>
      <c r="CA2310" s="40">
        <v>0.56222663669753203</v>
      </c>
      <c r="CB2310" s="9">
        <v>0.75696186431657175</v>
      </c>
      <c r="CC2310" s="9" t="s">
        <v>24178</v>
      </c>
      <c r="CD2310" s="9" t="s">
        <v>24178</v>
      </c>
      <c r="CE2310" s="9" t="s">
        <v>24178</v>
      </c>
      <c r="CF2310" s="9" t="s">
        <v>24178</v>
      </c>
      <c r="CG2310" s="9" t="s">
        <v>24178</v>
      </c>
      <c r="CH2310" s="9" t="s">
        <v>24178</v>
      </c>
      <c r="CI2310" s="9" t="s">
        <v>24178</v>
      </c>
      <c r="CJ2310" s="9">
        <v>1.3987830926579146</v>
      </c>
      <c r="CK2310" s="9">
        <v>1.2670423523337859</v>
      </c>
      <c r="CL2310" s="9">
        <v>1.3566646239787068</v>
      </c>
      <c r="CM2310" s="9" t="s">
        <v>24178</v>
      </c>
      <c r="CN2310" s="9" t="s">
        <v>24178</v>
      </c>
      <c r="CO2310" s="9" t="s">
        <v>24178</v>
      </c>
      <c r="CP2310" s="41" t="s">
        <v>24178</v>
      </c>
      <c r="CQ2310" s="51" t="str">
        <f>IF(COUNTIF(CA2310:CD2310,"")=4,"-","+")</f>
        <v>+</v>
      </c>
      <c r="CR2310" s="10" t="str">
        <f>IF(COUNTIF(CE2310:CH2310,"")=4,"-","+")</f>
        <v>-</v>
      </c>
      <c r="CS2310" s="10" t="str">
        <f>IF(COUNTIF(CI2310:CL2310,"")=4,"-","+")</f>
        <v>+</v>
      </c>
      <c r="CT2310" s="10" t="str">
        <f>IF(COUNTIF(CM2310:CP2310,"")=4,"-","+")</f>
        <v>-</v>
      </c>
      <c r="CU2310" s="10" t="str">
        <f>IF(COUNTIF(CS2310:CT2310,"-")=2,"+","-")</f>
        <v>-</v>
      </c>
      <c r="CV2310" s="10" t="str">
        <f>IF(COUNTIF(CQ2310,"+")+COUNTIF(CS2310,"+")=0,"+","-")</f>
        <v>-</v>
      </c>
      <c r="CW2310" s="10" t="str">
        <f>IF(AND(CQ2310="+",CS2310="-"),"+","-")</f>
        <v>-</v>
      </c>
      <c r="CX2310" s="10" t="str">
        <f>IF(AND(CQ2310="-",CS2310="+"),"+","-")</f>
        <v>-</v>
      </c>
      <c r="CY2310" s="10" t="str">
        <f t="shared" si="100"/>
        <v>-</v>
      </c>
      <c r="CZ2310" s="76" t="str">
        <f t="shared" si="101"/>
        <v>-</v>
      </c>
    </row>
    <row r="2311" spans="1:104" s="11" customFormat="1" ht="25" customHeight="1" x14ac:dyDescent="0.2">
      <c r="A2311" s="12" t="s">
        <v>20695</v>
      </c>
      <c r="B2311" s="3" t="s">
        <v>20696</v>
      </c>
      <c r="C2311" s="3" t="s">
        <v>20697</v>
      </c>
      <c r="D2311" s="3" t="s">
        <v>20697</v>
      </c>
      <c r="E2311" s="3" t="s">
        <v>20697</v>
      </c>
      <c r="F2311" s="3" t="s">
        <v>20698</v>
      </c>
      <c r="G2311" s="3" t="s">
        <v>20688</v>
      </c>
      <c r="H2311" s="3" t="s">
        <v>20689</v>
      </c>
      <c r="I2311" s="3" t="s">
        <v>20690</v>
      </c>
      <c r="J2311" s="3" t="s">
        <v>20691</v>
      </c>
      <c r="K2311" s="3" t="s">
        <v>20692</v>
      </c>
      <c r="L2311" s="3" t="s">
        <v>20693</v>
      </c>
      <c r="M2311" s="3" t="s">
        <v>20694</v>
      </c>
      <c r="N2311" s="3" t="s">
        <v>20695</v>
      </c>
      <c r="O2311" s="3">
        <v>5</v>
      </c>
      <c r="P2311" s="3">
        <v>7</v>
      </c>
      <c r="Q2311" s="3">
        <v>7</v>
      </c>
      <c r="R2311" s="13">
        <v>7</v>
      </c>
      <c r="S2311" s="17">
        <v>-1.4332070317435901</v>
      </c>
      <c r="T2311" s="4">
        <v>-1.72065378668864</v>
      </c>
      <c r="U2311" s="4">
        <v>-1.79803565645741</v>
      </c>
      <c r="V2311" s="4">
        <v>-1.64688986372108</v>
      </c>
      <c r="W2311" s="4">
        <v>-4.5880961759338303</v>
      </c>
      <c r="X2311" s="4">
        <v>-2.83378932010746</v>
      </c>
      <c r="Y2311" s="4">
        <v>-4.5657512556575197</v>
      </c>
      <c r="Z2311" s="4">
        <v>-4.6157455735758202</v>
      </c>
      <c r="AA2311" s="4">
        <v>-1.96871832520361</v>
      </c>
      <c r="AB2311" s="4">
        <v>-2.0905074530080299</v>
      </c>
      <c r="AC2311" s="4">
        <v>-1.99923930312362</v>
      </c>
      <c r="AD2311" s="4">
        <v>-2.09242299647092</v>
      </c>
      <c r="AE2311" s="4">
        <v>-1.90991401637679</v>
      </c>
      <c r="AF2311" s="4">
        <v>-5.8330589070170102</v>
      </c>
      <c r="AG2311" s="4">
        <v>-3.6249060037153602</v>
      </c>
      <c r="AH2311" s="18">
        <v>-5.0995435899819803</v>
      </c>
      <c r="AI2311" s="17">
        <v>-4.1168556292727896</v>
      </c>
      <c r="AJ2311" s="4">
        <v>-2.03772201945154</v>
      </c>
      <c r="AK2311" s="4">
        <v>-4.1508455813186602</v>
      </c>
      <c r="AL2311" s="18">
        <v>-1.6496965846526801</v>
      </c>
      <c r="AM2311" s="22">
        <v>1.73432359874399</v>
      </c>
      <c r="AN2311" s="5">
        <v>6.33006797184619E-2</v>
      </c>
      <c r="AO2311" s="5">
        <v>0.87827558300081199</v>
      </c>
      <c r="AP2311" s="23">
        <v>0.15696603554678901</v>
      </c>
      <c r="AQ2311" s="27">
        <v>4.4551051542246504E-3</v>
      </c>
      <c r="AR2311" s="28">
        <v>6.1536286569411503E-3</v>
      </c>
      <c r="AS2311" s="27">
        <v>9.5987723525548796E-2</v>
      </c>
      <c r="AT2311" s="6">
        <v>0.117762300658332</v>
      </c>
      <c r="AU2311" s="7">
        <v>2.0791336098212501</v>
      </c>
      <c r="AV2311" s="6">
        <v>1.04436352316417E-2</v>
      </c>
      <c r="AW2311" s="6">
        <v>6.8143420926856199E-2</v>
      </c>
      <c r="AX2311" s="7">
        <v>0.38802543479886298</v>
      </c>
      <c r="AY2311" s="6">
        <v>9.4828420059866296E-3</v>
      </c>
      <c r="AZ2311" s="6">
        <v>1.7693435923861401E-2</v>
      </c>
      <c r="BA2311" s="7">
        <v>2.5011489966659801</v>
      </c>
      <c r="BB2311" s="6">
        <v>0.97362017480219798</v>
      </c>
      <c r="BC2311" s="6">
        <v>0.99138420749462897</v>
      </c>
      <c r="BD2311" s="7">
        <v>-3.3989952045870603E-2</v>
      </c>
      <c r="BE2311" s="6">
        <v>6.4756944652494694E-2</v>
      </c>
      <c r="BF2311" s="6">
        <v>8.8884074214282405E-2</v>
      </c>
      <c r="BG2311" s="7">
        <v>2.4671590446201099</v>
      </c>
      <c r="BH2311" s="6">
        <v>1.6809994138314299E-2</v>
      </c>
      <c r="BI2311" s="6">
        <v>2.5860771040937501E-2</v>
      </c>
      <c r="BJ2311" s="31">
        <v>-2.1131235618671198</v>
      </c>
      <c r="BK2311" s="35">
        <v>1.0995698096218127</v>
      </c>
      <c r="BL2311" s="8">
        <v>0.89638565209667109</v>
      </c>
      <c r="BM2311" s="8">
        <v>0.84168762630162108</v>
      </c>
      <c r="BN2311" s="8">
        <v>0.94852630175117236</v>
      </c>
      <c r="BO2311" s="8">
        <v>-1.130490129548664</v>
      </c>
      <c r="BP2311" s="8">
        <v>0.10955643354369642</v>
      </c>
      <c r="BQ2311" s="8">
        <v>-1.1146954346244631</v>
      </c>
      <c r="BR2311" s="8">
        <v>-1.1500343389346399</v>
      </c>
      <c r="BS2311" s="8">
        <v>0.72103914564658955</v>
      </c>
      <c r="BT2311" s="8">
        <v>0.63495147583311962</v>
      </c>
      <c r="BU2311" s="8">
        <v>0.69946513557746848</v>
      </c>
      <c r="BV2311" s="8">
        <v>0.63359745781755872</v>
      </c>
      <c r="BW2311" s="8">
        <v>0.76260546616431368</v>
      </c>
      <c r="BX2311" s="8">
        <v>-2.0105025120634434</v>
      </c>
      <c r="BY2311" s="8">
        <v>-0.44965105131270316</v>
      </c>
      <c r="BZ2311" s="36">
        <v>-1.4920110378701068</v>
      </c>
      <c r="CA2311" s="40">
        <v>1.0995698096218127</v>
      </c>
      <c r="CB2311" s="9">
        <v>0.89638565209667109</v>
      </c>
      <c r="CC2311" s="9">
        <v>0.84168762630162108</v>
      </c>
      <c r="CD2311" s="9">
        <v>0.94852630175117236</v>
      </c>
      <c r="CE2311" s="9" t="s">
        <v>24178</v>
      </c>
      <c r="CF2311" s="9" t="s">
        <v>24178</v>
      </c>
      <c r="CG2311" s="9" t="s">
        <v>24178</v>
      </c>
      <c r="CH2311" s="9" t="s">
        <v>24178</v>
      </c>
      <c r="CI2311" s="9">
        <v>0.72103914564658955</v>
      </c>
      <c r="CJ2311" s="9">
        <v>0.63495147583311962</v>
      </c>
      <c r="CK2311" s="9">
        <v>0.69946513557746848</v>
      </c>
      <c r="CL2311" s="9">
        <v>0.63359745781755872</v>
      </c>
      <c r="CM2311" s="9" t="s">
        <v>24178</v>
      </c>
      <c r="CN2311" s="9" t="s">
        <v>24178</v>
      </c>
      <c r="CO2311" s="9" t="s">
        <v>24178</v>
      </c>
      <c r="CP2311" s="41" t="s">
        <v>24178</v>
      </c>
      <c r="CQ2311" s="51" t="str">
        <f>IF(COUNTIF(CA2311:CD2311,"")=4,"-","+")</f>
        <v>+</v>
      </c>
      <c r="CR2311" s="10" t="str">
        <f>IF(COUNTIF(CE2311:CH2311,"")=4,"-","+")</f>
        <v>-</v>
      </c>
      <c r="CS2311" s="10" t="str">
        <f>IF(COUNTIF(CI2311:CL2311,"")=4,"-","+")</f>
        <v>+</v>
      </c>
      <c r="CT2311" s="10" t="str">
        <f>IF(COUNTIF(CM2311:CP2311,"")=4,"-","+")</f>
        <v>-</v>
      </c>
      <c r="CU2311" s="10" t="str">
        <f>IF(COUNTIF(CS2311:CT2311,"-")=2,"+","-")</f>
        <v>-</v>
      </c>
      <c r="CV2311" s="10" t="str">
        <f>IF(COUNTIF(CQ2311,"+")+COUNTIF(CS2311,"+")=0,"+","-")</f>
        <v>-</v>
      </c>
      <c r="CW2311" s="10" t="str">
        <f>IF(AND(CQ2311="+",CS2311="-"),"+","-")</f>
        <v>-</v>
      </c>
      <c r="CX2311" s="10" t="str">
        <f>IF(AND(CQ2311="-",CS2311="+"),"+","-")</f>
        <v>-</v>
      </c>
      <c r="CY2311" s="10" t="str">
        <f t="shared" si="100"/>
        <v>-</v>
      </c>
      <c r="CZ2311" s="76" t="str">
        <f t="shared" si="101"/>
        <v>-</v>
      </c>
    </row>
    <row r="2312" spans="1:104" s="11" customFormat="1" ht="25" customHeight="1" x14ac:dyDescent="0.2">
      <c r="A2312" s="12" t="s">
        <v>20706</v>
      </c>
      <c r="B2312" s="3" t="s">
        <v>20699</v>
      </c>
      <c r="C2312" s="3" t="s">
        <v>20707</v>
      </c>
      <c r="D2312" s="3" t="s">
        <v>20707</v>
      </c>
      <c r="E2312" s="3" t="s">
        <v>20707</v>
      </c>
      <c r="F2312" s="3" t="s">
        <v>20708</v>
      </c>
      <c r="G2312" s="3" t="s">
        <v>20699</v>
      </c>
      <c r="H2312" s="3" t="s">
        <v>20700</v>
      </c>
      <c r="I2312" s="3" t="s">
        <v>20701</v>
      </c>
      <c r="J2312" s="3" t="s">
        <v>20702</v>
      </c>
      <c r="K2312" s="3" t="s">
        <v>20703</v>
      </c>
      <c r="L2312" s="3" t="s">
        <v>20704</v>
      </c>
      <c r="M2312" s="3" t="s">
        <v>20705</v>
      </c>
      <c r="N2312" s="3" t="s">
        <v>20706</v>
      </c>
      <c r="O2312" s="3">
        <v>6</v>
      </c>
      <c r="P2312" s="3">
        <v>6</v>
      </c>
      <c r="Q2312" s="3">
        <v>6</v>
      </c>
      <c r="R2312" s="13">
        <v>6</v>
      </c>
      <c r="S2312" s="17">
        <v>-1.6675978754695899</v>
      </c>
      <c r="T2312" s="4">
        <v>-1.28097025715594</v>
      </c>
      <c r="U2312" s="4">
        <v>-2.6309504588806898</v>
      </c>
      <c r="V2312" s="4">
        <v>-4.10089571795754</v>
      </c>
      <c r="W2312" s="4">
        <v>-4.7397415220992603</v>
      </c>
      <c r="X2312" s="4">
        <v>-4.3358468612197099</v>
      </c>
      <c r="Y2312" s="4">
        <v>-4.0287427816568702</v>
      </c>
      <c r="Z2312" s="4">
        <v>-3.4051868231362001</v>
      </c>
      <c r="AA2312" s="4">
        <v>-1.6743094665388101</v>
      </c>
      <c r="AB2312" s="4">
        <v>-0.84922131243351395</v>
      </c>
      <c r="AC2312" s="4">
        <v>-1.02203308006541</v>
      </c>
      <c r="AD2312" s="4">
        <v>-1.2282225349181</v>
      </c>
      <c r="AE2312" s="4">
        <v>-5.3420966299337298</v>
      </c>
      <c r="AF2312" s="4">
        <v>-3.2648092489167602</v>
      </c>
      <c r="AG2312" s="4">
        <v>-4.0750450513735004</v>
      </c>
      <c r="AH2312" s="18">
        <v>-3.4824108119766999</v>
      </c>
      <c r="AI2312" s="17">
        <v>-4.0410904355501698</v>
      </c>
      <c r="AJ2312" s="4">
        <v>-1.19344659848896</v>
      </c>
      <c r="AK2312" s="4">
        <v>-4.1273794970280102</v>
      </c>
      <c r="AL2312" s="18">
        <v>-2.4201035773659401</v>
      </c>
      <c r="AM2312" s="22">
        <v>0.93247081031655898</v>
      </c>
      <c r="AN2312" s="5">
        <v>0.35604873518567198</v>
      </c>
      <c r="AO2312" s="5">
        <v>0.56265363872889496</v>
      </c>
      <c r="AP2312" s="23">
        <v>1.2561061764991801</v>
      </c>
      <c r="AQ2312" s="27">
        <v>9.3883838007590098E-4</v>
      </c>
      <c r="AR2312" s="28">
        <v>1.4468701944412999E-3</v>
      </c>
      <c r="AS2312" s="27">
        <v>5.2069584204256997E-3</v>
      </c>
      <c r="AT2312" s="6">
        <v>1.0177236912650199E-2</v>
      </c>
      <c r="AU2312" s="7">
        <v>2.8476438370612098</v>
      </c>
      <c r="AV2312" s="6">
        <v>0.144042421395781</v>
      </c>
      <c r="AW2312" s="6">
        <v>0.32740318138746399</v>
      </c>
      <c r="AX2312" s="7">
        <v>-1.2266569788769801</v>
      </c>
      <c r="AY2312" s="6">
        <v>6.5787781307579896E-2</v>
      </c>
      <c r="AZ2312" s="6">
        <v>9.09382792909363E-2</v>
      </c>
      <c r="BA2312" s="7">
        <v>1.7072759196620699</v>
      </c>
      <c r="BB2312" s="6">
        <v>0.88037930748555004</v>
      </c>
      <c r="BC2312" s="6">
        <v>0.98690045304376495</v>
      </c>
      <c r="BD2312" s="7">
        <v>-8.6289061477836895E-2</v>
      </c>
      <c r="BE2312" s="6">
        <v>8.7527924977276003E-2</v>
      </c>
      <c r="BF2312" s="6">
        <v>0.11618711903613101</v>
      </c>
      <c r="BG2312" s="7">
        <v>1.6209868581842299</v>
      </c>
      <c r="BH2312" s="6">
        <v>2.9077386291126699E-4</v>
      </c>
      <c r="BI2312" s="6">
        <v>1.53176010071756E-3</v>
      </c>
      <c r="BJ2312" s="31">
        <v>-2.9339328985390498</v>
      </c>
      <c r="BK2312" s="35">
        <v>0.89905721969614094</v>
      </c>
      <c r="BL2312" s="8">
        <v>1.1710647369348366</v>
      </c>
      <c r="BM2312" s="8">
        <v>0.22130133256611509</v>
      </c>
      <c r="BN2312" s="8">
        <v>-0.81286214013727609</v>
      </c>
      <c r="BO2312" s="8">
        <v>-1.2623149284323341</v>
      </c>
      <c r="BP2312" s="8">
        <v>-0.97815937738557446</v>
      </c>
      <c r="BQ2312" s="8">
        <v>-0.76209975241590699</v>
      </c>
      <c r="BR2312" s="8">
        <v>-0.32340396323147863</v>
      </c>
      <c r="BS2312" s="8">
        <v>0.89433535520176599</v>
      </c>
      <c r="BT2312" s="8">
        <v>1.4748168564461288</v>
      </c>
      <c r="BU2312" s="8">
        <v>1.3532370788083889</v>
      </c>
      <c r="BV2312" s="8">
        <v>1.2081748043130849</v>
      </c>
      <c r="BW2312" s="8">
        <v>-1.6860950973006179</v>
      </c>
      <c r="BX2312" s="8">
        <v>-0.22464289798226975</v>
      </c>
      <c r="BY2312" s="8">
        <v>-0.79467519408525966</v>
      </c>
      <c r="BZ2312" s="36">
        <v>-0.37773403299574587</v>
      </c>
      <c r="CA2312" s="40">
        <v>0.89905721969614094</v>
      </c>
      <c r="CB2312" s="9">
        <v>1.1710647369348366</v>
      </c>
      <c r="CC2312" s="9" t="s">
        <v>24178</v>
      </c>
      <c r="CD2312" s="9" t="s">
        <v>24178</v>
      </c>
      <c r="CE2312" s="9" t="s">
        <v>24178</v>
      </c>
      <c r="CF2312" s="9" t="s">
        <v>24178</v>
      </c>
      <c r="CG2312" s="9" t="s">
        <v>24178</v>
      </c>
      <c r="CH2312" s="9" t="s">
        <v>24178</v>
      </c>
      <c r="CI2312" s="9">
        <v>0.89433535520176599</v>
      </c>
      <c r="CJ2312" s="9">
        <v>1.4748168564461288</v>
      </c>
      <c r="CK2312" s="9">
        <v>1.3532370788083889</v>
      </c>
      <c r="CL2312" s="9">
        <v>1.2081748043130849</v>
      </c>
      <c r="CM2312" s="9" t="s">
        <v>24178</v>
      </c>
      <c r="CN2312" s="9" t="s">
        <v>24178</v>
      </c>
      <c r="CO2312" s="9" t="s">
        <v>24178</v>
      </c>
      <c r="CP2312" s="41" t="s">
        <v>24178</v>
      </c>
      <c r="CQ2312" s="51" t="str">
        <f>IF(COUNTIF(CA2312:CD2312,"")=4,"-","+")</f>
        <v>+</v>
      </c>
      <c r="CR2312" s="10" t="str">
        <f>IF(COUNTIF(CE2312:CH2312,"")=4,"-","+")</f>
        <v>-</v>
      </c>
      <c r="CS2312" s="10" t="str">
        <f>IF(COUNTIF(CI2312:CL2312,"")=4,"-","+")</f>
        <v>+</v>
      </c>
      <c r="CT2312" s="10" t="str">
        <f>IF(COUNTIF(CM2312:CP2312,"")=4,"-","+")</f>
        <v>-</v>
      </c>
      <c r="CU2312" s="10" t="str">
        <f>IF(COUNTIF(CS2312:CT2312,"-")=2,"+","-")</f>
        <v>-</v>
      </c>
      <c r="CV2312" s="10" t="str">
        <f>IF(COUNTIF(CQ2312,"+")+COUNTIF(CS2312,"+")=0,"+","-")</f>
        <v>-</v>
      </c>
      <c r="CW2312" s="10" t="str">
        <f>IF(AND(CQ2312="+",CS2312="-"),"+","-")</f>
        <v>-</v>
      </c>
      <c r="CX2312" s="10" t="str">
        <f>IF(AND(CQ2312="-",CS2312="+"),"+","-")</f>
        <v>-</v>
      </c>
      <c r="CY2312" s="10" t="str">
        <f t="shared" si="100"/>
        <v>-</v>
      </c>
      <c r="CZ2312" s="76" t="str">
        <f t="shared" si="101"/>
        <v>-</v>
      </c>
    </row>
    <row r="2313" spans="1:104" s="11" customFormat="1" ht="25" customHeight="1" x14ac:dyDescent="0.2">
      <c r="A2313" s="12" t="s">
        <v>20709</v>
      </c>
      <c r="B2313" s="3" t="s">
        <v>20709</v>
      </c>
      <c r="C2313" s="3">
        <v>19</v>
      </c>
      <c r="D2313" s="3">
        <v>19</v>
      </c>
      <c r="E2313" s="3">
        <v>19</v>
      </c>
      <c r="F2313" s="3" t="s">
        <v>20716</v>
      </c>
      <c r="G2313" s="3" t="s">
        <v>20709</v>
      </c>
      <c r="H2313" s="3" t="s">
        <v>20710</v>
      </c>
      <c r="I2313" s="3" t="s">
        <v>20711</v>
      </c>
      <c r="J2313" s="3" t="s">
        <v>20712</v>
      </c>
      <c r="K2313" s="3" t="s">
        <v>20713</v>
      </c>
      <c r="L2313" s="3" t="s">
        <v>20714</v>
      </c>
      <c r="M2313" s="3" t="s">
        <v>20715</v>
      </c>
      <c r="N2313" s="3" t="s">
        <v>20709</v>
      </c>
      <c r="O2313" s="3">
        <v>1</v>
      </c>
      <c r="P2313" s="3">
        <v>19</v>
      </c>
      <c r="Q2313" s="3">
        <v>19</v>
      </c>
      <c r="R2313" s="13">
        <v>19</v>
      </c>
      <c r="S2313" s="17">
        <v>2.6687597831605898</v>
      </c>
      <c r="T2313" s="4">
        <v>2.4099791836072701</v>
      </c>
      <c r="U2313" s="4">
        <v>2.61487706557002</v>
      </c>
      <c r="V2313" s="4">
        <v>1.93074983603274</v>
      </c>
      <c r="W2313" s="4">
        <v>-4.2141486286293102</v>
      </c>
      <c r="X2313" s="4">
        <v>-4.2268801821306203</v>
      </c>
      <c r="Y2313" s="4">
        <v>-4.2178129646332696</v>
      </c>
      <c r="Z2313" s="4">
        <v>-7.3317223134734997</v>
      </c>
      <c r="AA2313" s="4">
        <v>1.3612440369732099</v>
      </c>
      <c r="AB2313" s="4">
        <v>1.9901954708268601</v>
      </c>
      <c r="AC2313" s="4">
        <v>2.1115827844273398</v>
      </c>
      <c r="AD2313" s="4">
        <v>1.9728318356180401</v>
      </c>
      <c r="AE2313" s="4">
        <v>-2.8654843924545701</v>
      </c>
      <c r="AF2313" s="4">
        <v>-3.1712381963707199</v>
      </c>
      <c r="AG2313" s="4">
        <v>-5.0515806767983698</v>
      </c>
      <c r="AH2313" s="18">
        <v>-4.0878003316796399</v>
      </c>
      <c r="AI2313" s="17">
        <v>-3.79402589932582</v>
      </c>
      <c r="AJ2313" s="4">
        <v>1.85896353196136</v>
      </c>
      <c r="AK2313" s="4">
        <v>-4.9976410222166701</v>
      </c>
      <c r="AL2313" s="18">
        <v>2.4060914670926601</v>
      </c>
      <c r="AM2313" s="22">
        <v>0.98620506460939406</v>
      </c>
      <c r="AN2313" s="5">
        <v>0.33750505910468698</v>
      </c>
      <c r="AO2313" s="5">
        <v>1.5560633959888299</v>
      </c>
      <c r="AP2313" s="23">
        <v>0.33593196283172</v>
      </c>
      <c r="AQ2313" s="27">
        <v>1.1770259497478401E-7</v>
      </c>
      <c r="AR2313" s="28">
        <v>5.4068985397348205E-7</v>
      </c>
      <c r="AS2313" s="27">
        <v>6.2079842682162404E-4</v>
      </c>
      <c r="AT2313" s="6">
        <v>2.2961965110942098E-3</v>
      </c>
      <c r="AU2313" s="7">
        <v>5.6529894312871898</v>
      </c>
      <c r="AV2313" s="6">
        <v>6.12755238470689E-2</v>
      </c>
      <c r="AW2313" s="6">
        <v>0.200683994506658</v>
      </c>
      <c r="AX2313" s="7">
        <v>0.54712793513128999</v>
      </c>
      <c r="AY2313" s="6">
        <v>1.81786062181391E-3</v>
      </c>
      <c r="AZ2313" s="6">
        <v>5.1106628199548802E-3</v>
      </c>
      <c r="BA2313" s="7">
        <v>7.4037324893093297</v>
      </c>
      <c r="BB2313" s="6">
        <v>0.247399493089413</v>
      </c>
      <c r="BC2313" s="6">
        <v>0.85503895688937503</v>
      </c>
      <c r="BD2313" s="7">
        <v>-1.20361512289085</v>
      </c>
      <c r="BE2313" s="6">
        <v>4.4813076188116198E-4</v>
      </c>
      <c r="BF2313" s="6">
        <v>1.9256626813903301E-3</v>
      </c>
      <c r="BG2313" s="7">
        <v>6.2001173664184801</v>
      </c>
      <c r="BH2313" s="6">
        <v>2.3136233023262E-3</v>
      </c>
      <c r="BI2313" s="6">
        <v>5.6399943513026204E-3</v>
      </c>
      <c r="BJ2313" s="31">
        <v>-6.8566045541780403</v>
      </c>
      <c r="BK2313" s="35">
        <v>1.0962923978765116</v>
      </c>
      <c r="BL2313" s="8">
        <v>1.0216428212010946</v>
      </c>
      <c r="BM2313" s="8">
        <v>1.0807490299996305</v>
      </c>
      <c r="BN2313" s="8">
        <v>0.88340112924804759</v>
      </c>
      <c r="BO2313" s="8">
        <v>-0.88919724131074096</v>
      </c>
      <c r="BP2313" s="8">
        <v>-0.89286987009718677</v>
      </c>
      <c r="BQ2313" s="8">
        <v>-0.89025428009944541</v>
      </c>
      <c r="BR2313" s="8">
        <v>-1.7885133269436857</v>
      </c>
      <c r="BS2313" s="8">
        <v>0.71911769035281703</v>
      </c>
      <c r="BT2313" s="8">
        <v>0.90054921330165205</v>
      </c>
      <c r="BU2313" s="8">
        <v>0.93556540690226553</v>
      </c>
      <c r="BV2313" s="8">
        <v>0.89554038335024877</v>
      </c>
      <c r="BW2313" s="8">
        <v>-0.50015256608586967</v>
      </c>
      <c r="BX2313" s="8">
        <v>-0.5883523463964343</v>
      </c>
      <c r="BY2313" s="8">
        <v>-1.1307684719136248</v>
      </c>
      <c r="BZ2313" s="36">
        <v>-0.85274996938528347</v>
      </c>
      <c r="CA2313" s="40">
        <v>1.0962923978765116</v>
      </c>
      <c r="CB2313" s="9">
        <v>1.0216428212010946</v>
      </c>
      <c r="CC2313" s="9">
        <v>1.0807490299996305</v>
      </c>
      <c r="CD2313" s="9">
        <v>0.88340112924804759</v>
      </c>
      <c r="CE2313" s="9" t="s">
        <v>24178</v>
      </c>
      <c r="CF2313" s="9" t="s">
        <v>24178</v>
      </c>
      <c r="CG2313" s="9" t="s">
        <v>24178</v>
      </c>
      <c r="CH2313" s="9" t="s">
        <v>24178</v>
      </c>
      <c r="CI2313" s="9">
        <v>0.71911769035281703</v>
      </c>
      <c r="CJ2313" s="9">
        <v>0.90054921330165205</v>
      </c>
      <c r="CK2313" s="9">
        <v>0.93556540690226553</v>
      </c>
      <c r="CL2313" s="9">
        <v>0.89554038335024877</v>
      </c>
      <c r="CM2313" s="9" t="s">
        <v>24178</v>
      </c>
      <c r="CN2313" s="9" t="s">
        <v>24178</v>
      </c>
      <c r="CO2313" s="9" t="s">
        <v>24178</v>
      </c>
      <c r="CP2313" s="41" t="s">
        <v>24178</v>
      </c>
      <c r="CQ2313" s="51" t="str">
        <f>IF(COUNTIF(CA2313:CD2313,"")=4,"-","+")</f>
        <v>+</v>
      </c>
      <c r="CR2313" s="10" t="str">
        <f>IF(COUNTIF(CE2313:CH2313,"")=4,"-","+")</f>
        <v>-</v>
      </c>
      <c r="CS2313" s="10" t="str">
        <f>IF(COUNTIF(CI2313:CL2313,"")=4,"-","+")</f>
        <v>+</v>
      </c>
      <c r="CT2313" s="10" t="str">
        <f>IF(COUNTIF(CM2313:CP2313,"")=4,"-","+")</f>
        <v>-</v>
      </c>
      <c r="CU2313" s="10" t="str">
        <f>IF(COUNTIF(CS2313:CT2313,"-")=2,"+","-")</f>
        <v>-</v>
      </c>
      <c r="CV2313" s="10" t="str">
        <f>IF(COUNTIF(CQ2313,"+")+COUNTIF(CS2313,"+")=0,"+","-")</f>
        <v>-</v>
      </c>
      <c r="CW2313" s="10" t="str">
        <f>IF(AND(CQ2313="+",CS2313="-"),"+","-")</f>
        <v>-</v>
      </c>
      <c r="CX2313" s="10" t="str">
        <f>IF(AND(CQ2313="-",CS2313="+"),"+","-")</f>
        <v>-</v>
      </c>
      <c r="CY2313" s="10" t="str">
        <f t="shared" si="100"/>
        <v>-</v>
      </c>
      <c r="CZ2313" s="76" t="str">
        <f t="shared" si="101"/>
        <v>-</v>
      </c>
    </row>
    <row r="2314" spans="1:104" s="11" customFormat="1" ht="25" customHeight="1" x14ac:dyDescent="0.2">
      <c r="A2314" s="12" t="s">
        <v>20724</v>
      </c>
      <c r="B2314" s="3" t="s">
        <v>20725</v>
      </c>
      <c r="C2314" s="3" t="s">
        <v>20726</v>
      </c>
      <c r="D2314" s="3" t="s">
        <v>20726</v>
      </c>
      <c r="E2314" s="3" t="s">
        <v>20726</v>
      </c>
      <c r="F2314" s="3" t="s">
        <v>20727</v>
      </c>
      <c r="G2314" s="3" t="s">
        <v>20717</v>
      </c>
      <c r="H2314" s="3" t="s">
        <v>20718</v>
      </c>
      <c r="I2314" s="3" t="s">
        <v>20719</v>
      </c>
      <c r="J2314" s="3" t="s">
        <v>20720</v>
      </c>
      <c r="K2314" s="3" t="s">
        <v>20721</v>
      </c>
      <c r="L2314" s="3" t="s">
        <v>20722</v>
      </c>
      <c r="M2314" s="3" t="s">
        <v>20723</v>
      </c>
      <c r="N2314" s="3" t="s">
        <v>20724</v>
      </c>
      <c r="O2314" s="3">
        <v>5</v>
      </c>
      <c r="P2314" s="3">
        <v>6</v>
      </c>
      <c r="Q2314" s="3">
        <v>6</v>
      </c>
      <c r="R2314" s="13">
        <v>6</v>
      </c>
      <c r="S2314" s="17">
        <v>-2.3447164585020301</v>
      </c>
      <c r="T2314" s="4">
        <v>-1.83284483285248</v>
      </c>
      <c r="U2314" s="4">
        <v>-4.2495643126547904</v>
      </c>
      <c r="V2314" s="4">
        <v>-2.19246776602666</v>
      </c>
      <c r="W2314" s="4">
        <v>-3.0725790408206999</v>
      </c>
      <c r="X2314" s="4">
        <v>-3.1081098119511599</v>
      </c>
      <c r="Y2314" s="4">
        <v>-4.82702760299214</v>
      </c>
      <c r="Z2314" s="4">
        <v>-3.9176138842850401</v>
      </c>
      <c r="AA2314" s="4">
        <v>-1.7858106719592099</v>
      </c>
      <c r="AB2314" s="4">
        <v>-0.75956590487048103</v>
      </c>
      <c r="AC2314" s="4">
        <v>-0.77165287038020802</v>
      </c>
      <c r="AD2314" s="4">
        <v>-1.07447617528507</v>
      </c>
      <c r="AE2314" s="4">
        <v>-3.4187386217614399</v>
      </c>
      <c r="AF2314" s="4">
        <v>-2.46046934436625</v>
      </c>
      <c r="AG2314" s="4">
        <v>-1.8239278582601499</v>
      </c>
      <c r="AH2314" s="18">
        <v>-4.4929457029162903</v>
      </c>
      <c r="AI2314" s="17">
        <v>-3.04902038182603</v>
      </c>
      <c r="AJ2314" s="4">
        <v>-1.09787640562374</v>
      </c>
      <c r="AK2314" s="4">
        <v>-3.7313325850122601</v>
      </c>
      <c r="AL2314" s="18">
        <v>-2.6548983425089898</v>
      </c>
      <c r="AM2314" s="22">
        <v>1.1645966289977201</v>
      </c>
      <c r="AN2314" s="5">
        <v>0.48120574790316401</v>
      </c>
      <c r="AO2314" s="5">
        <v>0.82817291908787605</v>
      </c>
      <c r="AP2314" s="23">
        <v>1.0845561870048499</v>
      </c>
      <c r="AQ2314" s="27">
        <v>1.10786026896666E-2</v>
      </c>
      <c r="AR2314" s="28">
        <v>1.44071268492789E-2</v>
      </c>
      <c r="AS2314" s="27">
        <v>3.6389794352421199E-2</v>
      </c>
      <c r="AT2314" s="6">
        <v>5.0343054106751398E-2</v>
      </c>
      <c r="AU2314" s="7">
        <v>1.95114397620229</v>
      </c>
      <c r="AV2314" s="6">
        <v>5.6556647726523197E-2</v>
      </c>
      <c r="AW2314" s="6">
        <v>0.19141688643441301</v>
      </c>
      <c r="AX2314" s="7">
        <v>-1.55702193688525</v>
      </c>
      <c r="AY2314" s="6">
        <v>0.169121096200958</v>
      </c>
      <c r="AZ2314" s="6">
        <v>0.208951783012299</v>
      </c>
      <c r="BA2314" s="7">
        <v>1.07643424250327</v>
      </c>
      <c r="BB2314" s="6">
        <v>0.380268009743367</v>
      </c>
      <c r="BC2314" s="6">
        <v>0.92415278212860796</v>
      </c>
      <c r="BD2314" s="7">
        <v>-0.68231220318622798</v>
      </c>
      <c r="BE2314" s="6">
        <v>0.63807855586470497</v>
      </c>
      <c r="BF2314" s="6">
        <v>0.67732903764998798</v>
      </c>
      <c r="BG2314" s="7">
        <v>0.39412203931704298</v>
      </c>
      <c r="BH2314" s="6">
        <v>3.04854833350002E-3</v>
      </c>
      <c r="BI2314" s="6">
        <v>6.7938337117846598E-3</v>
      </c>
      <c r="BJ2314" s="31">
        <v>-2.6334561793885198</v>
      </c>
      <c r="BK2314" s="35">
        <v>0.23344243207322313</v>
      </c>
      <c r="BL2314" s="8">
        <v>0.64753410111880483</v>
      </c>
      <c r="BM2314" s="8">
        <v>-1.307533054120352</v>
      </c>
      <c r="BN2314" s="8">
        <v>0.3566079134517452</v>
      </c>
      <c r="BO2314" s="8">
        <v>-0.355380656461319</v>
      </c>
      <c r="BP2314" s="8">
        <v>-0.38412418429648348</v>
      </c>
      <c r="BQ2314" s="8">
        <v>-1.7746867811996889</v>
      </c>
      <c r="BR2314" s="8">
        <v>-1.0389932483641811</v>
      </c>
      <c r="BS2314" s="8">
        <v>0.68558359089417098</v>
      </c>
      <c r="BT2314" s="8">
        <v>1.51579059428844</v>
      </c>
      <c r="BU2314" s="8">
        <v>1.5060125337927681</v>
      </c>
      <c r="BV2314" s="8">
        <v>1.2610358609896433</v>
      </c>
      <c r="BW2314" s="8">
        <v>-0.63541532032058956</v>
      </c>
      <c r="BX2314" s="8">
        <v>0.13980116871244821</v>
      </c>
      <c r="BY2314" s="8">
        <v>0.65474771622608763</v>
      </c>
      <c r="BZ2314" s="36">
        <v>-1.5044226667847167</v>
      </c>
      <c r="CA2314" s="40">
        <v>0.23344243207322313</v>
      </c>
      <c r="CB2314" s="9">
        <v>0.64753410111880483</v>
      </c>
      <c r="CC2314" s="9" t="s">
        <v>24178</v>
      </c>
      <c r="CD2314" s="9">
        <v>0.3566079134517452</v>
      </c>
      <c r="CE2314" s="9" t="s">
        <v>24178</v>
      </c>
      <c r="CF2314" s="9" t="s">
        <v>24178</v>
      </c>
      <c r="CG2314" s="9" t="s">
        <v>24178</v>
      </c>
      <c r="CH2314" s="9" t="s">
        <v>24178</v>
      </c>
      <c r="CI2314" s="9">
        <v>0.68558359089417098</v>
      </c>
      <c r="CJ2314" s="9">
        <v>1.51579059428844</v>
      </c>
      <c r="CK2314" s="9">
        <v>1.5060125337927681</v>
      </c>
      <c r="CL2314" s="9">
        <v>1.2610358609896433</v>
      </c>
      <c r="CM2314" s="9" t="s">
        <v>24178</v>
      </c>
      <c r="CN2314" s="9" t="s">
        <v>24178</v>
      </c>
      <c r="CO2314" s="9" t="s">
        <v>24178</v>
      </c>
      <c r="CP2314" s="41" t="s">
        <v>24178</v>
      </c>
      <c r="CQ2314" s="51" t="str">
        <f>IF(COUNTIF(CA2314:CD2314,"")=4,"-","+")</f>
        <v>+</v>
      </c>
      <c r="CR2314" s="10" t="str">
        <f>IF(COUNTIF(CE2314:CH2314,"")=4,"-","+")</f>
        <v>-</v>
      </c>
      <c r="CS2314" s="10" t="str">
        <f>IF(COUNTIF(CI2314:CL2314,"")=4,"-","+")</f>
        <v>+</v>
      </c>
      <c r="CT2314" s="10" t="str">
        <f>IF(COUNTIF(CM2314:CP2314,"")=4,"-","+")</f>
        <v>-</v>
      </c>
      <c r="CU2314" s="10" t="str">
        <f>IF(COUNTIF(CS2314:CT2314,"-")=2,"+","-")</f>
        <v>-</v>
      </c>
      <c r="CV2314" s="10" t="str">
        <f>IF(COUNTIF(CQ2314,"+")+COUNTIF(CS2314,"+")=0,"+","-")</f>
        <v>-</v>
      </c>
      <c r="CW2314" s="10" t="str">
        <f>IF(AND(CQ2314="+",CS2314="-"),"+","-")</f>
        <v>-</v>
      </c>
      <c r="CX2314" s="10" t="str">
        <f>IF(AND(CQ2314="-",CS2314="+"),"+","-")</f>
        <v>-</v>
      </c>
      <c r="CY2314" s="10" t="str">
        <f t="shared" si="100"/>
        <v>-</v>
      </c>
      <c r="CZ2314" s="76" t="str">
        <f t="shared" si="101"/>
        <v>-</v>
      </c>
    </row>
    <row r="2315" spans="1:104" s="11" customFormat="1" ht="25" customHeight="1" x14ac:dyDescent="0.2">
      <c r="A2315" s="12" t="s">
        <v>20735</v>
      </c>
      <c r="B2315" s="3" t="s">
        <v>20735</v>
      </c>
      <c r="C2315" s="3" t="s">
        <v>10984</v>
      </c>
      <c r="D2315" s="3" t="s">
        <v>10984</v>
      </c>
      <c r="E2315" s="3" t="s">
        <v>10984</v>
      </c>
      <c r="F2315" s="3" t="s">
        <v>20736</v>
      </c>
      <c r="G2315" s="3" t="s">
        <v>20728</v>
      </c>
      <c r="H2315" s="3" t="s">
        <v>20729</v>
      </c>
      <c r="I2315" s="3" t="s">
        <v>20730</v>
      </c>
      <c r="J2315" s="3" t="s">
        <v>20731</v>
      </c>
      <c r="K2315" s="3" t="s">
        <v>20732</v>
      </c>
      <c r="L2315" s="3" t="s">
        <v>20733</v>
      </c>
      <c r="M2315" s="3" t="s">
        <v>20734</v>
      </c>
      <c r="N2315" s="3" t="s">
        <v>20735</v>
      </c>
      <c r="O2315" s="3">
        <v>2</v>
      </c>
      <c r="P2315" s="3">
        <v>5</v>
      </c>
      <c r="Q2315" s="3">
        <v>5</v>
      </c>
      <c r="R2315" s="13">
        <v>5</v>
      </c>
      <c r="S2315" s="17">
        <v>1.2871538162396701</v>
      </c>
      <c r="T2315" s="4">
        <v>1.37716935347452</v>
      </c>
      <c r="U2315" s="4">
        <v>1.01654028999532</v>
      </c>
      <c r="V2315" s="4">
        <v>0.771740348968596</v>
      </c>
      <c r="W2315" s="4">
        <v>-2.16621891514245</v>
      </c>
      <c r="X2315" s="4">
        <v>-2.9142918849826902</v>
      </c>
      <c r="Y2315" s="4">
        <v>-5.5382328418053097</v>
      </c>
      <c r="Z2315" s="4">
        <v>-4.9618385265594602</v>
      </c>
      <c r="AA2315" s="4">
        <v>1.1386796319774799</v>
      </c>
      <c r="AB2315" s="4">
        <v>1.1081234955472801</v>
      </c>
      <c r="AC2315" s="4">
        <v>1.1266776108712</v>
      </c>
      <c r="AD2315" s="4">
        <v>1.24397007365625</v>
      </c>
      <c r="AE2315" s="4">
        <v>-6.1754557343122398</v>
      </c>
      <c r="AF2315" s="4">
        <v>-4.1339466088187899</v>
      </c>
      <c r="AG2315" s="4">
        <v>-6.1803121439707196</v>
      </c>
      <c r="AH2315" s="18">
        <v>-3.40601274448515</v>
      </c>
      <c r="AI2315" s="17">
        <v>-4.9739318078967196</v>
      </c>
      <c r="AJ2315" s="4">
        <v>1.1543627030130501</v>
      </c>
      <c r="AK2315" s="4">
        <v>-3.8951455421224699</v>
      </c>
      <c r="AL2315" s="18">
        <v>1.11315095216953</v>
      </c>
      <c r="AM2315" s="22">
        <v>1.42161394022128</v>
      </c>
      <c r="AN2315" s="5">
        <v>6.1046343665175098E-2</v>
      </c>
      <c r="AO2315" s="5">
        <v>1.6112966802786599</v>
      </c>
      <c r="AP2315" s="23">
        <v>0.27439480859764898</v>
      </c>
      <c r="AQ2315" s="27">
        <v>2.8573632839866899E-6</v>
      </c>
      <c r="AR2315" s="28">
        <v>7.5858946294505E-6</v>
      </c>
      <c r="AS2315" s="27">
        <v>3.24407131918223E-3</v>
      </c>
      <c r="AT2315" s="6">
        <v>7.1147149416513301E-3</v>
      </c>
      <c r="AU2315" s="7">
        <v>6.1282945109097797</v>
      </c>
      <c r="AV2315" s="6">
        <v>0.78686370310763998</v>
      </c>
      <c r="AW2315" s="6">
        <v>0.88315938949565198</v>
      </c>
      <c r="AX2315" s="7">
        <v>-4.1211750843524797E-2</v>
      </c>
      <c r="AY2315" s="6">
        <v>7.4017450728391604E-3</v>
      </c>
      <c r="AZ2315" s="6">
        <v>1.4488639795565E-2</v>
      </c>
      <c r="BA2315" s="7">
        <v>5.0082964942919999</v>
      </c>
      <c r="BB2315" s="6">
        <v>0.35466956940030803</v>
      </c>
      <c r="BC2315" s="6">
        <v>0.90899131803660105</v>
      </c>
      <c r="BD2315" s="7">
        <v>1.07878626577425</v>
      </c>
      <c r="BE2315" s="6">
        <v>2.6788436893363499E-3</v>
      </c>
      <c r="BF2315" s="6">
        <v>6.4936200495354099E-3</v>
      </c>
      <c r="BG2315" s="7">
        <v>6.0870827600662496</v>
      </c>
      <c r="BH2315" s="6">
        <v>8.1454435840130606E-3</v>
      </c>
      <c r="BI2315" s="6">
        <v>1.4347792241369801E-2</v>
      </c>
      <c r="BJ2315" s="31">
        <v>-5.04950824513553</v>
      </c>
      <c r="BK2315" s="35">
        <v>0.97623983282008464</v>
      </c>
      <c r="BL2315" s="8">
        <v>1.0061548675857819</v>
      </c>
      <c r="BM2315" s="8">
        <v>0.88630632473528848</v>
      </c>
      <c r="BN2315" s="8">
        <v>0.80495149454248649</v>
      </c>
      <c r="BO2315" s="8">
        <v>-0.17142609788116214</v>
      </c>
      <c r="BP2315" s="8">
        <v>-0.42003461133882714</v>
      </c>
      <c r="BQ2315" s="8">
        <v>-1.2920539022051554</v>
      </c>
      <c r="BR2315" s="8">
        <v>-1.1004996826892144</v>
      </c>
      <c r="BS2315" s="8">
        <v>0.92689712465600604</v>
      </c>
      <c r="BT2315" s="8">
        <v>0.91674234569568103</v>
      </c>
      <c r="BU2315" s="8">
        <v>0.92290847014499366</v>
      </c>
      <c r="BV2315" s="8">
        <v>0.96188849747976979</v>
      </c>
      <c r="BW2315" s="8">
        <v>-1.5038233985434253</v>
      </c>
      <c r="BX2315" s="8">
        <v>-0.82536478640084965</v>
      </c>
      <c r="BY2315" s="8">
        <v>-1.5054373384057278</v>
      </c>
      <c r="BZ2315" s="36">
        <v>-0.58344914019573657</v>
      </c>
      <c r="CA2315" s="40">
        <v>0.97623983282008464</v>
      </c>
      <c r="CB2315" s="9">
        <v>1.0061548675857819</v>
      </c>
      <c r="CC2315" s="9">
        <v>0.88630632473528848</v>
      </c>
      <c r="CD2315" s="9">
        <v>0.80495149454248649</v>
      </c>
      <c r="CE2315" s="9" t="s">
        <v>24178</v>
      </c>
      <c r="CF2315" s="9" t="s">
        <v>24178</v>
      </c>
      <c r="CG2315" s="9" t="s">
        <v>24178</v>
      </c>
      <c r="CH2315" s="9" t="s">
        <v>24178</v>
      </c>
      <c r="CI2315" s="9">
        <v>0.92689712465600604</v>
      </c>
      <c r="CJ2315" s="9">
        <v>0.91674234569568103</v>
      </c>
      <c r="CK2315" s="9">
        <v>0.92290847014499366</v>
      </c>
      <c r="CL2315" s="9">
        <v>0.96188849747976979</v>
      </c>
      <c r="CM2315" s="9" t="s">
        <v>24178</v>
      </c>
      <c r="CN2315" s="9" t="s">
        <v>24178</v>
      </c>
      <c r="CO2315" s="9" t="s">
        <v>24178</v>
      </c>
      <c r="CP2315" s="41" t="s">
        <v>24178</v>
      </c>
      <c r="CQ2315" s="51" t="str">
        <f>IF(COUNTIF(CA2315:CD2315,"")=4,"-","+")</f>
        <v>+</v>
      </c>
      <c r="CR2315" s="10" t="str">
        <f>IF(COUNTIF(CE2315:CH2315,"")=4,"-","+")</f>
        <v>-</v>
      </c>
      <c r="CS2315" s="10" t="str">
        <f>IF(COUNTIF(CI2315:CL2315,"")=4,"-","+")</f>
        <v>+</v>
      </c>
      <c r="CT2315" s="10" t="str">
        <f>IF(COUNTIF(CM2315:CP2315,"")=4,"-","+")</f>
        <v>-</v>
      </c>
      <c r="CU2315" s="10" t="str">
        <f>IF(COUNTIF(CS2315:CT2315,"-")=2,"+","-")</f>
        <v>-</v>
      </c>
      <c r="CV2315" s="10" t="str">
        <f>IF(COUNTIF(CQ2315,"+")+COUNTIF(CS2315,"+")=0,"+","-")</f>
        <v>-</v>
      </c>
      <c r="CW2315" s="10" t="str">
        <f>IF(AND(CQ2315="+",CS2315="-"),"+","-")</f>
        <v>-</v>
      </c>
      <c r="CX2315" s="10" t="str">
        <f>IF(AND(CQ2315="-",CS2315="+"),"+","-")</f>
        <v>-</v>
      </c>
      <c r="CY2315" s="10" t="str">
        <f t="shared" si="100"/>
        <v>-</v>
      </c>
      <c r="CZ2315" s="76" t="str">
        <f t="shared" si="101"/>
        <v>-</v>
      </c>
    </row>
    <row r="2316" spans="1:104" s="11" customFormat="1" ht="25" customHeight="1" x14ac:dyDescent="0.2">
      <c r="A2316" s="12" t="s">
        <v>20737</v>
      </c>
      <c r="B2316" s="3" t="s">
        <v>20737</v>
      </c>
      <c r="C2316" s="3">
        <v>18</v>
      </c>
      <c r="D2316" s="3">
        <v>18</v>
      </c>
      <c r="E2316" s="3">
        <v>18</v>
      </c>
      <c r="F2316" s="3" t="s">
        <v>20744</v>
      </c>
      <c r="G2316" s="3" t="s">
        <v>20737</v>
      </c>
      <c r="H2316" s="3" t="s">
        <v>20738</v>
      </c>
      <c r="I2316" s="3" t="s">
        <v>20739</v>
      </c>
      <c r="J2316" s="3" t="s">
        <v>20740</v>
      </c>
      <c r="K2316" s="3" t="s">
        <v>20741</v>
      </c>
      <c r="L2316" s="3" t="s">
        <v>20742</v>
      </c>
      <c r="M2316" s="3" t="s">
        <v>20743</v>
      </c>
      <c r="N2316" s="3" t="s">
        <v>20737</v>
      </c>
      <c r="O2316" s="3">
        <v>1</v>
      </c>
      <c r="P2316" s="3">
        <v>18</v>
      </c>
      <c r="Q2316" s="3">
        <v>18</v>
      </c>
      <c r="R2316" s="13">
        <v>18</v>
      </c>
      <c r="S2316" s="17">
        <v>1.4643163063462099</v>
      </c>
      <c r="T2316" s="4">
        <v>1.36351073601096</v>
      </c>
      <c r="U2316" s="4">
        <v>1.21454348249349</v>
      </c>
      <c r="V2316" s="4">
        <v>0.67522006820217895</v>
      </c>
      <c r="W2316" s="4">
        <v>-3.02227965383124</v>
      </c>
      <c r="X2316" s="4">
        <v>-3.0631612937075898</v>
      </c>
      <c r="Y2316" s="4">
        <v>-3.20711690852076</v>
      </c>
      <c r="Z2316" s="4">
        <v>-3.7265176428425399</v>
      </c>
      <c r="AA2316" s="4">
        <v>1.25058413933351</v>
      </c>
      <c r="AB2316" s="4">
        <v>1.33320085335523</v>
      </c>
      <c r="AC2316" s="4">
        <v>1.2429975312249799</v>
      </c>
      <c r="AD2316" s="4">
        <v>1.03043879416886</v>
      </c>
      <c r="AE2316" s="4">
        <v>-3.6049406947942</v>
      </c>
      <c r="AF2316" s="4">
        <v>-3.3051714804913801</v>
      </c>
      <c r="AG2316" s="4">
        <v>-3.4216292921202198</v>
      </c>
      <c r="AH2316" s="18">
        <v>-4.3328409628179001</v>
      </c>
      <c r="AI2316" s="17">
        <v>-3.66614560755592</v>
      </c>
      <c r="AJ2316" s="4">
        <v>1.2143053295206401</v>
      </c>
      <c r="AK2316" s="4">
        <v>-3.2547688747255301</v>
      </c>
      <c r="AL2316" s="18">
        <v>1.17939764826321</v>
      </c>
      <c r="AM2316" s="22">
        <v>0.46127334159488298</v>
      </c>
      <c r="AN2316" s="5">
        <v>0.12920583435001401</v>
      </c>
      <c r="AO2316" s="5">
        <v>0.32433640613755599</v>
      </c>
      <c r="AP2316" s="23">
        <v>0.35142876599379602</v>
      </c>
      <c r="AQ2316" s="27">
        <v>4.0944747184571301E-11</v>
      </c>
      <c r="AR2316" s="28">
        <v>2.1058445463751101E-9</v>
      </c>
      <c r="AS2316" s="27">
        <v>9.82684961494984E-5</v>
      </c>
      <c r="AT2316" s="6">
        <v>7.14011815512838E-4</v>
      </c>
      <c r="AU2316" s="7">
        <v>4.8804509370765699</v>
      </c>
      <c r="AV2316" s="6">
        <v>0.86162095668205596</v>
      </c>
      <c r="AW2316" s="6">
        <v>0.93147840756272204</v>
      </c>
      <c r="AX2316" s="7">
        <v>-3.4907681257434001E-2</v>
      </c>
      <c r="AY2316" s="6">
        <v>1.6871772603053501E-6</v>
      </c>
      <c r="AZ2316" s="6">
        <v>1.13473485994383E-4</v>
      </c>
      <c r="BA2316" s="7">
        <v>4.4341665229887397</v>
      </c>
      <c r="BB2316" s="6">
        <v>0.20030412332488901</v>
      </c>
      <c r="BC2316" s="6">
        <v>0.83351832438739604</v>
      </c>
      <c r="BD2316" s="7">
        <v>0.411376732830395</v>
      </c>
      <c r="BE2316" s="6">
        <v>5.3728359122075301E-6</v>
      </c>
      <c r="BF2316" s="6">
        <v>1.28699526944465E-4</v>
      </c>
      <c r="BG2316" s="7">
        <v>4.8455432558191296</v>
      </c>
      <c r="BH2316" s="6">
        <v>1.6135464481959799E-5</v>
      </c>
      <c r="BI2316" s="6">
        <v>2.47504814831465E-4</v>
      </c>
      <c r="BJ2316" s="31">
        <v>-4.4690742042461702</v>
      </c>
      <c r="BK2316" s="35">
        <v>1.0777195275619937</v>
      </c>
      <c r="BL2316" s="8">
        <v>1.035872399598502</v>
      </c>
      <c r="BM2316" s="8">
        <v>0.97403204990767156</v>
      </c>
      <c r="BN2316" s="8">
        <v>0.75014426417819913</v>
      </c>
      <c r="BO2316" s="8">
        <v>-0.78478821523063869</v>
      </c>
      <c r="BP2316" s="8">
        <v>-0.80175929341186847</v>
      </c>
      <c r="BQ2316" s="8">
        <v>-0.86151917586792071</v>
      </c>
      <c r="BR2316" s="8">
        <v>-1.0771365164693314</v>
      </c>
      <c r="BS2316" s="8">
        <v>0.98899350465324543</v>
      </c>
      <c r="BT2316" s="8">
        <v>1.0232899447417469</v>
      </c>
      <c r="BU2316" s="8">
        <v>0.98584409773782711</v>
      </c>
      <c r="BV2316" s="8">
        <v>0.89760519744924661</v>
      </c>
      <c r="BW2316" s="8">
        <v>-1.0266666259119979</v>
      </c>
      <c r="BX2316" s="8">
        <v>-0.9022242897521392</v>
      </c>
      <c r="BY2316" s="8">
        <v>-0.95056908785578231</v>
      </c>
      <c r="BZ2316" s="36">
        <v>-1.3288377813287546</v>
      </c>
      <c r="CA2316" s="40">
        <v>1.0777195275619937</v>
      </c>
      <c r="CB2316" s="9">
        <v>1.035872399598502</v>
      </c>
      <c r="CC2316" s="9">
        <v>0.97403204990767156</v>
      </c>
      <c r="CD2316" s="9">
        <v>0.75014426417819913</v>
      </c>
      <c r="CE2316" s="9" t="s">
        <v>24178</v>
      </c>
      <c r="CF2316" s="9" t="s">
        <v>24178</v>
      </c>
      <c r="CG2316" s="9" t="s">
        <v>24178</v>
      </c>
      <c r="CH2316" s="9" t="s">
        <v>24178</v>
      </c>
      <c r="CI2316" s="9">
        <v>0.98899350465324543</v>
      </c>
      <c r="CJ2316" s="9">
        <v>1.0232899447417469</v>
      </c>
      <c r="CK2316" s="9">
        <v>0.98584409773782711</v>
      </c>
      <c r="CL2316" s="9">
        <v>0.89760519744924661</v>
      </c>
      <c r="CM2316" s="9" t="s">
        <v>24178</v>
      </c>
      <c r="CN2316" s="9" t="s">
        <v>24178</v>
      </c>
      <c r="CO2316" s="9" t="s">
        <v>24178</v>
      </c>
      <c r="CP2316" s="41" t="s">
        <v>24178</v>
      </c>
      <c r="CQ2316" s="51" t="str">
        <f>IF(COUNTIF(CA2316:CD2316,"")=4,"-","+")</f>
        <v>+</v>
      </c>
      <c r="CR2316" s="10" t="str">
        <f>IF(COUNTIF(CE2316:CH2316,"")=4,"-","+")</f>
        <v>-</v>
      </c>
      <c r="CS2316" s="10" t="str">
        <f>IF(COUNTIF(CI2316:CL2316,"")=4,"-","+")</f>
        <v>+</v>
      </c>
      <c r="CT2316" s="10" t="str">
        <f>IF(COUNTIF(CM2316:CP2316,"")=4,"-","+")</f>
        <v>-</v>
      </c>
      <c r="CU2316" s="10" t="str">
        <f>IF(COUNTIF(CS2316:CT2316,"-")=2,"+","-")</f>
        <v>-</v>
      </c>
      <c r="CV2316" s="10" t="str">
        <f>IF(COUNTIF(CQ2316,"+")+COUNTIF(CS2316,"+")=0,"+","-")</f>
        <v>-</v>
      </c>
      <c r="CW2316" s="10" t="str">
        <f>IF(AND(CQ2316="+",CS2316="-"),"+","-")</f>
        <v>-</v>
      </c>
      <c r="CX2316" s="10" t="str">
        <f>IF(AND(CQ2316="-",CS2316="+"),"+","-")</f>
        <v>-</v>
      </c>
      <c r="CY2316" s="10" t="str">
        <f t="shared" si="100"/>
        <v>-</v>
      </c>
      <c r="CZ2316" s="76" t="str">
        <f t="shared" si="101"/>
        <v>-</v>
      </c>
    </row>
    <row r="2317" spans="1:104" s="11" customFormat="1" ht="25" customHeight="1" x14ac:dyDescent="0.2">
      <c r="A2317" s="12" t="s">
        <v>20752</v>
      </c>
      <c r="B2317" s="3" t="s">
        <v>20753</v>
      </c>
      <c r="C2317" s="3" t="s">
        <v>20754</v>
      </c>
      <c r="D2317" s="3" t="s">
        <v>20754</v>
      </c>
      <c r="E2317" s="3" t="s">
        <v>20754</v>
      </c>
      <c r="F2317" s="3" t="s">
        <v>20755</v>
      </c>
      <c r="G2317" s="3" t="s">
        <v>20745</v>
      </c>
      <c r="H2317" s="3" t="s">
        <v>20746</v>
      </c>
      <c r="I2317" s="3" t="s">
        <v>20747</v>
      </c>
      <c r="J2317" s="3" t="s">
        <v>20748</v>
      </c>
      <c r="K2317" s="3" t="s">
        <v>20749</v>
      </c>
      <c r="L2317" s="3" t="s">
        <v>20750</v>
      </c>
      <c r="M2317" s="3" t="s">
        <v>20751</v>
      </c>
      <c r="N2317" s="3" t="s">
        <v>20752</v>
      </c>
      <c r="O2317" s="3">
        <v>6</v>
      </c>
      <c r="P2317" s="3">
        <v>34</v>
      </c>
      <c r="Q2317" s="3">
        <v>34</v>
      </c>
      <c r="R2317" s="13">
        <v>34</v>
      </c>
      <c r="S2317" s="17">
        <v>2.7761967935539502</v>
      </c>
      <c r="T2317" s="4">
        <v>2.9464215858082499</v>
      </c>
      <c r="U2317" s="4">
        <v>2.7104824131164902</v>
      </c>
      <c r="V2317" s="4">
        <v>2.4536759167951501</v>
      </c>
      <c r="W2317" s="4">
        <v>-4.0088741506763403</v>
      </c>
      <c r="X2317" s="4">
        <v>-5.2298620460925198</v>
      </c>
      <c r="Y2317" s="4">
        <v>-2.9514339706760699</v>
      </c>
      <c r="Z2317" s="4">
        <v>-4.7995050803397197</v>
      </c>
      <c r="AA2317" s="4">
        <v>2.6167832213168101</v>
      </c>
      <c r="AB2317" s="4">
        <v>3.07062384532757</v>
      </c>
      <c r="AC2317" s="4">
        <v>3.0490889702238202</v>
      </c>
      <c r="AD2317" s="4">
        <v>2.77108726427352</v>
      </c>
      <c r="AE2317" s="4">
        <v>-2.5220033747280501</v>
      </c>
      <c r="AF2317" s="4">
        <v>-3.9928941895451899</v>
      </c>
      <c r="AG2317" s="4">
        <v>-3.4578042903685802</v>
      </c>
      <c r="AH2317" s="18">
        <v>-3.2179503160524399</v>
      </c>
      <c r="AI2317" s="17">
        <v>-3.29766304267357</v>
      </c>
      <c r="AJ2317" s="4">
        <v>2.87689582528543</v>
      </c>
      <c r="AK2317" s="4">
        <v>-4.2474188119461598</v>
      </c>
      <c r="AL2317" s="18">
        <v>2.7216941773184602</v>
      </c>
      <c r="AM2317" s="22">
        <v>0.61018948042294496</v>
      </c>
      <c r="AN2317" s="5">
        <v>0.220631701590357</v>
      </c>
      <c r="AO2317" s="5">
        <v>1.0010784551823499</v>
      </c>
      <c r="AP2317" s="23">
        <v>0.20447692203401599</v>
      </c>
      <c r="AQ2317" s="27">
        <v>6.3560172839170902E-10</v>
      </c>
      <c r="AR2317" s="28">
        <v>1.16586247102899E-8</v>
      </c>
      <c r="AS2317" s="27">
        <v>6.9177202396306493E-5</v>
      </c>
      <c r="AT2317" s="6">
        <v>5.7971821688662E-4</v>
      </c>
      <c r="AU2317" s="7">
        <v>6.1745588679589902</v>
      </c>
      <c r="AV2317" s="6">
        <v>0.34213592435971302</v>
      </c>
      <c r="AW2317" s="6">
        <v>0.55294056044086803</v>
      </c>
      <c r="AX2317" s="7">
        <v>-0.155201647966971</v>
      </c>
      <c r="AY2317" s="6">
        <v>5.5815864866080801E-4</v>
      </c>
      <c r="AZ2317" s="6">
        <v>2.3692264310463101E-3</v>
      </c>
      <c r="BA2317" s="7">
        <v>6.9691129892646204</v>
      </c>
      <c r="BB2317" s="6">
        <v>0.16659720885284701</v>
      </c>
      <c r="BC2317" s="6">
        <v>0.82575034074112696</v>
      </c>
      <c r="BD2317" s="7">
        <v>-0.94975576927259597</v>
      </c>
      <c r="BE2317" s="6">
        <v>9.0207407122666497E-5</v>
      </c>
      <c r="BF2317" s="6">
        <v>7.0842523617591004E-4</v>
      </c>
      <c r="BG2317" s="7">
        <v>6.0193572199920196</v>
      </c>
      <c r="BH2317" s="6">
        <v>4.9064174084890403E-4</v>
      </c>
      <c r="BI2317" s="6">
        <v>2.08687534772227E-3</v>
      </c>
      <c r="BJ2317" s="31">
        <v>-7.1243146372315902</v>
      </c>
      <c r="BK2317" s="35">
        <v>0.95313251562642987</v>
      </c>
      <c r="BL2317" s="8">
        <v>1.0028584571643371</v>
      </c>
      <c r="BM2317" s="8">
        <v>0.93393607898192943</v>
      </c>
      <c r="BN2317" s="8">
        <v>0.8589179535166761</v>
      </c>
      <c r="BO2317" s="8">
        <v>-1.0289174351193655</v>
      </c>
      <c r="BP2317" s="8">
        <v>-1.3855915241395778</v>
      </c>
      <c r="BQ2317" s="8">
        <v>-0.72001878484535231</v>
      </c>
      <c r="BR2317" s="8">
        <v>-1.2598759627571592</v>
      </c>
      <c r="BS2317" s="8">
        <v>0.90656473975527008</v>
      </c>
      <c r="BT2317" s="8">
        <v>1.0391403301743931</v>
      </c>
      <c r="BU2317" s="8">
        <v>1.0328495782442311</v>
      </c>
      <c r="BV2317" s="8">
        <v>0.95163992367833494</v>
      </c>
      <c r="BW2317" s="8">
        <v>-0.59457383393127372</v>
      </c>
      <c r="BX2317" s="8">
        <v>-1.024249380587106</v>
      </c>
      <c r="BY2317" s="8">
        <v>-0.86793931146256198</v>
      </c>
      <c r="BZ2317" s="36">
        <v>-0.79787334429920476</v>
      </c>
      <c r="CA2317" s="40">
        <v>0.95313251562642987</v>
      </c>
      <c r="CB2317" s="9">
        <v>1.0028584571643371</v>
      </c>
      <c r="CC2317" s="9">
        <v>0.93393607898192943</v>
      </c>
      <c r="CD2317" s="9">
        <v>0.8589179535166761</v>
      </c>
      <c r="CE2317" s="9" t="s">
        <v>24178</v>
      </c>
      <c r="CF2317" s="9" t="s">
        <v>24178</v>
      </c>
      <c r="CG2317" s="9" t="s">
        <v>24178</v>
      </c>
      <c r="CH2317" s="9" t="s">
        <v>24178</v>
      </c>
      <c r="CI2317" s="9">
        <v>0.90656473975527008</v>
      </c>
      <c r="CJ2317" s="9">
        <v>1.0391403301743931</v>
      </c>
      <c r="CK2317" s="9">
        <v>1.0328495782442311</v>
      </c>
      <c r="CL2317" s="9">
        <v>0.95163992367833494</v>
      </c>
      <c r="CM2317" s="9" t="s">
        <v>24178</v>
      </c>
      <c r="CN2317" s="9" t="s">
        <v>24178</v>
      </c>
      <c r="CO2317" s="9" t="s">
        <v>24178</v>
      </c>
      <c r="CP2317" s="41" t="s">
        <v>24178</v>
      </c>
      <c r="CQ2317" s="51" t="str">
        <f>IF(COUNTIF(CA2317:CD2317,"")=4,"-","+")</f>
        <v>+</v>
      </c>
      <c r="CR2317" s="10" t="str">
        <f>IF(COUNTIF(CE2317:CH2317,"")=4,"-","+")</f>
        <v>-</v>
      </c>
      <c r="CS2317" s="10" t="str">
        <f>IF(COUNTIF(CI2317:CL2317,"")=4,"-","+")</f>
        <v>+</v>
      </c>
      <c r="CT2317" s="10" t="str">
        <f>IF(COUNTIF(CM2317:CP2317,"")=4,"-","+")</f>
        <v>-</v>
      </c>
      <c r="CU2317" s="10" t="str">
        <f>IF(COUNTIF(CS2317:CT2317,"-")=2,"+","-")</f>
        <v>-</v>
      </c>
      <c r="CV2317" s="10" t="str">
        <f>IF(COUNTIF(CQ2317,"+")+COUNTIF(CS2317,"+")=0,"+","-")</f>
        <v>-</v>
      </c>
      <c r="CW2317" s="10" t="str">
        <f>IF(AND(CQ2317="+",CS2317="-"),"+","-")</f>
        <v>-</v>
      </c>
      <c r="CX2317" s="10" t="str">
        <f>IF(AND(CQ2317="-",CS2317="+"),"+","-")</f>
        <v>-</v>
      </c>
      <c r="CY2317" s="10" t="str">
        <f t="shared" si="100"/>
        <v>-</v>
      </c>
      <c r="CZ2317" s="76" t="str">
        <f t="shared" si="101"/>
        <v>-</v>
      </c>
    </row>
    <row r="2318" spans="1:104" s="11" customFormat="1" ht="25" customHeight="1" x14ac:dyDescent="0.2">
      <c r="A2318" s="12" t="s">
        <v>20772</v>
      </c>
      <c r="B2318" s="3" t="s">
        <v>20772</v>
      </c>
      <c r="C2318" s="3" t="s">
        <v>1330</v>
      </c>
      <c r="D2318" s="3" t="s">
        <v>1330</v>
      </c>
      <c r="E2318" s="3" t="s">
        <v>1330</v>
      </c>
      <c r="F2318" s="3" t="s">
        <v>20773</v>
      </c>
      <c r="G2318" s="3" t="s">
        <v>20765</v>
      </c>
      <c r="H2318" s="3" t="s">
        <v>20766</v>
      </c>
      <c r="I2318" s="3" t="s">
        <v>20767</v>
      </c>
      <c r="J2318" s="3" t="s">
        <v>20768</v>
      </c>
      <c r="K2318" s="3" t="s">
        <v>20769</v>
      </c>
      <c r="L2318" s="3" t="s">
        <v>20770</v>
      </c>
      <c r="M2318" s="3" t="s">
        <v>20771</v>
      </c>
      <c r="N2318" s="3" t="s">
        <v>20772</v>
      </c>
      <c r="O2318" s="3">
        <v>2</v>
      </c>
      <c r="P2318" s="3">
        <v>7</v>
      </c>
      <c r="Q2318" s="3">
        <v>7</v>
      </c>
      <c r="R2318" s="13">
        <v>7</v>
      </c>
      <c r="S2318" s="17">
        <v>-1.2529552481423401</v>
      </c>
      <c r="T2318" s="4">
        <v>-0.95714935947794499</v>
      </c>
      <c r="U2318" s="4">
        <v>-0.85132982186097905</v>
      </c>
      <c r="V2318" s="4">
        <v>-2.5552930043625199</v>
      </c>
      <c r="W2318" s="4">
        <v>-5.2735718189716199</v>
      </c>
      <c r="X2318" s="4">
        <v>-3.8533750733780701</v>
      </c>
      <c r="Y2318" s="4">
        <v>-3.6298277650417901</v>
      </c>
      <c r="Z2318" s="4">
        <v>-4.3586337034281302</v>
      </c>
      <c r="AA2318" s="4">
        <v>-0.84940098943063402</v>
      </c>
      <c r="AB2318" s="4">
        <v>-6.1218304253582503E-2</v>
      </c>
      <c r="AC2318" s="4">
        <v>-0.157910985974237</v>
      </c>
      <c r="AD2318" s="4">
        <v>-0.41962705166973502</v>
      </c>
      <c r="AE2318" s="4">
        <v>-3.8850530751501902</v>
      </c>
      <c r="AF2318" s="4">
        <v>-4.0922879894056603</v>
      </c>
      <c r="AG2318" s="4">
        <v>-6.0919974787840596</v>
      </c>
      <c r="AH2318" s="18">
        <v>-6.60041853555059</v>
      </c>
      <c r="AI2318" s="17">
        <v>-5.1674392697226299</v>
      </c>
      <c r="AJ2318" s="4">
        <v>-0.37203933283204699</v>
      </c>
      <c r="AK2318" s="4">
        <v>-4.2788520902049001</v>
      </c>
      <c r="AL2318" s="18">
        <v>-1.40418185846095</v>
      </c>
      <c r="AM2318" s="22">
        <v>1.3794566666907799</v>
      </c>
      <c r="AN2318" s="5">
        <v>0.35241992135772499</v>
      </c>
      <c r="AO2318" s="5">
        <v>0.72986202145965695</v>
      </c>
      <c r="AP2318" s="23">
        <v>0.78600461987764603</v>
      </c>
      <c r="AQ2318" s="27">
        <v>1.4784676117505999E-5</v>
      </c>
      <c r="AR2318" s="28">
        <v>3.2370789195507701E-5</v>
      </c>
      <c r="AS2318" s="27">
        <v>4.4909407137999399E-3</v>
      </c>
      <c r="AT2318" s="6">
        <v>9.0683121572727107E-3</v>
      </c>
      <c r="AU2318" s="7">
        <v>4.79539993689058</v>
      </c>
      <c r="AV2318" s="6">
        <v>7.21850380299279E-2</v>
      </c>
      <c r="AW2318" s="6">
        <v>0.222945374234059</v>
      </c>
      <c r="AX2318" s="7">
        <v>-1.0321425256289001</v>
      </c>
      <c r="AY2318" s="6">
        <v>1.7579972326870301E-3</v>
      </c>
      <c r="AZ2318" s="6">
        <v>5.0067608483583903E-3</v>
      </c>
      <c r="BA2318" s="7">
        <v>2.8746702317439601</v>
      </c>
      <c r="BB2318" s="6">
        <v>0.31110198051822602</v>
      </c>
      <c r="BC2318" s="6">
        <v>0.89475931458257396</v>
      </c>
      <c r="BD2318" s="7">
        <v>0.88858717951772304</v>
      </c>
      <c r="BE2318" s="6">
        <v>5.8338245559067699E-3</v>
      </c>
      <c r="BF2318" s="6">
        <v>1.1707820818778501E-2</v>
      </c>
      <c r="BG2318" s="7">
        <v>3.7632574112616801</v>
      </c>
      <c r="BH2318" s="6">
        <v>4.3774176066523702E-4</v>
      </c>
      <c r="BI2318" s="6">
        <v>1.94609599699138E-3</v>
      </c>
      <c r="BJ2318" s="31">
        <v>-3.9068127573728599</v>
      </c>
      <c r="BK2318" s="35">
        <v>0.72266713277033601</v>
      </c>
      <c r="BL2318" s="8">
        <v>0.86034532296795452</v>
      </c>
      <c r="BM2318" s="8">
        <v>0.90959735947214293</v>
      </c>
      <c r="BN2318" s="8">
        <v>0.11651454361126934</v>
      </c>
      <c r="BO2318" s="8">
        <v>-1.1486655017816381</v>
      </c>
      <c r="BP2318" s="8">
        <v>-0.48765730299048693</v>
      </c>
      <c r="BQ2318" s="8">
        <v>-0.38361073050927924</v>
      </c>
      <c r="BR2318" s="8">
        <v>-0.72282197155441386</v>
      </c>
      <c r="BS2318" s="8">
        <v>0.91049510413640034</v>
      </c>
      <c r="BT2318" s="8">
        <v>1.2773423164425473</v>
      </c>
      <c r="BU2318" s="8">
        <v>1.232338231213677</v>
      </c>
      <c r="BV2318" s="8">
        <v>1.1105266120018711</v>
      </c>
      <c r="BW2318" s="8">
        <v>-0.5024013298006178</v>
      </c>
      <c r="BX2318" s="8">
        <v>-0.59885555547298874</v>
      </c>
      <c r="BY2318" s="8">
        <v>-1.5295888301272353</v>
      </c>
      <c r="BZ2318" s="36">
        <v>-1.7662254003795366</v>
      </c>
      <c r="CA2318" s="40">
        <v>0.72266713277033601</v>
      </c>
      <c r="CB2318" s="9">
        <v>0.86034532296795452</v>
      </c>
      <c r="CC2318" s="9">
        <v>0.90959735947214293</v>
      </c>
      <c r="CD2318" s="9" t="s">
        <v>24178</v>
      </c>
      <c r="CE2318" s="9" t="s">
        <v>24178</v>
      </c>
      <c r="CF2318" s="9" t="s">
        <v>24178</v>
      </c>
      <c r="CG2318" s="9" t="s">
        <v>24178</v>
      </c>
      <c r="CH2318" s="9" t="s">
        <v>24178</v>
      </c>
      <c r="CI2318" s="9">
        <v>0.91049510413640034</v>
      </c>
      <c r="CJ2318" s="9">
        <v>1.2773423164425473</v>
      </c>
      <c r="CK2318" s="9">
        <v>1.232338231213677</v>
      </c>
      <c r="CL2318" s="9">
        <v>1.1105266120018711</v>
      </c>
      <c r="CM2318" s="9" t="s">
        <v>24178</v>
      </c>
      <c r="CN2318" s="9" t="s">
        <v>24178</v>
      </c>
      <c r="CO2318" s="9" t="s">
        <v>24178</v>
      </c>
      <c r="CP2318" s="41" t="s">
        <v>24178</v>
      </c>
      <c r="CQ2318" s="51" t="str">
        <f>IF(COUNTIF(CA2318:CD2318,"")=4,"-","+")</f>
        <v>+</v>
      </c>
      <c r="CR2318" s="10" t="str">
        <f>IF(COUNTIF(CE2318:CH2318,"")=4,"-","+")</f>
        <v>-</v>
      </c>
      <c r="CS2318" s="10" t="str">
        <f>IF(COUNTIF(CI2318:CL2318,"")=4,"-","+")</f>
        <v>+</v>
      </c>
      <c r="CT2318" s="10" t="str">
        <f>IF(COUNTIF(CM2318:CP2318,"")=4,"-","+")</f>
        <v>-</v>
      </c>
      <c r="CU2318" s="10" t="str">
        <f>IF(COUNTIF(CS2318:CT2318,"-")=2,"+","-")</f>
        <v>-</v>
      </c>
      <c r="CV2318" s="10" t="str">
        <f>IF(COUNTIF(CQ2318,"+")+COUNTIF(CS2318,"+")=0,"+","-")</f>
        <v>-</v>
      </c>
      <c r="CW2318" s="10" t="str">
        <f>IF(AND(CQ2318="+",CS2318="-"),"+","-")</f>
        <v>-</v>
      </c>
      <c r="CX2318" s="10" t="str">
        <f>IF(AND(CQ2318="-",CS2318="+"),"+","-")</f>
        <v>-</v>
      </c>
      <c r="CY2318" s="10" t="str">
        <f t="shared" si="100"/>
        <v>-</v>
      </c>
      <c r="CZ2318" s="76" t="str">
        <f t="shared" si="101"/>
        <v>-</v>
      </c>
    </row>
    <row r="2319" spans="1:104" s="11" customFormat="1" ht="25" customHeight="1" x14ac:dyDescent="0.2">
      <c r="A2319" s="12" t="s">
        <v>20781</v>
      </c>
      <c r="B2319" s="3" t="s">
        <v>20774</v>
      </c>
      <c r="C2319" s="3" t="s">
        <v>20782</v>
      </c>
      <c r="D2319" s="3" t="s">
        <v>20782</v>
      </c>
      <c r="E2319" s="3" t="s">
        <v>20782</v>
      </c>
      <c r="F2319" s="3" t="s">
        <v>20783</v>
      </c>
      <c r="G2319" s="3" t="s">
        <v>20774</v>
      </c>
      <c r="H2319" s="3" t="s">
        <v>20775</v>
      </c>
      <c r="I2319" s="3" t="s">
        <v>20776</v>
      </c>
      <c r="J2319" s="3" t="s">
        <v>20777</v>
      </c>
      <c r="K2319" s="3" t="s">
        <v>20778</v>
      </c>
      <c r="L2319" s="3" t="s">
        <v>20779</v>
      </c>
      <c r="M2319" s="3" t="s">
        <v>20780</v>
      </c>
      <c r="N2319" s="3" t="s">
        <v>20781</v>
      </c>
      <c r="O2319" s="3">
        <v>7</v>
      </c>
      <c r="P2319" s="3">
        <v>19</v>
      </c>
      <c r="Q2319" s="3">
        <v>19</v>
      </c>
      <c r="R2319" s="13">
        <v>19</v>
      </c>
      <c r="S2319" s="17">
        <v>2.4000584029296799</v>
      </c>
      <c r="T2319" s="4">
        <v>2.48890706791871</v>
      </c>
      <c r="U2319" s="4">
        <v>2.3816105930131899</v>
      </c>
      <c r="V2319" s="4">
        <v>1.9352170645239299</v>
      </c>
      <c r="W2319" s="4">
        <v>-3.13329403705864</v>
      </c>
      <c r="X2319" s="4">
        <v>-4.5086303816178699</v>
      </c>
      <c r="Y2319" s="4">
        <v>-3.11497814497007</v>
      </c>
      <c r="Z2319" s="4">
        <v>-3.3691771433926099</v>
      </c>
      <c r="AA2319" s="4">
        <v>3.3961586596403799</v>
      </c>
      <c r="AB2319" s="4">
        <v>3.95105608785095</v>
      </c>
      <c r="AC2319" s="4">
        <v>4.0611345861710699</v>
      </c>
      <c r="AD2319" s="4">
        <v>3.5836469087564802</v>
      </c>
      <c r="AE2319" s="4">
        <v>-4.3859519436525503</v>
      </c>
      <c r="AF2319" s="4">
        <v>-5.0083396833373399</v>
      </c>
      <c r="AG2319" s="4">
        <v>-5.7662812904543701</v>
      </c>
      <c r="AH2319" s="18">
        <v>-4.4087342306909099</v>
      </c>
      <c r="AI2319" s="17">
        <v>-4.8923267870337899</v>
      </c>
      <c r="AJ2319" s="4">
        <v>3.74799906060472</v>
      </c>
      <c r="AK2319" s="4">
        <v>-3.5315199267597999</v>
      </c>
      <c r="AL2319" s="18">
        <v>2.3014482820963802</v>
      </c>
      <c r="AM2319" s="22">
        <v>0.65000838679652495</v>
      </c>
      <c r="AN2319" s="5">
        <v>0.31096050727473601</v>
      </c>
      <c r="AO2319" s="5">
        <v>0.66161190424326499</v>
      </c>
      <c r="AP2319" s="23">
        <v>0.24860682018592101</v>
      </c>
      <c r="AQ2319" s="27">
        <v>2.0713603442781101E-11</v>
      </c>
      <c r="AR2319" s="28">
        <v>1.35829454576037E-9</v>
      </c>
      <c r="AS2319" s="27">
        <v>9.5156692757354497E-6</v>
      </c>
      <c r="AT2319" s="6">
        <v>1.70956167878453E-4</v>
      </c>
      <c r="AU2319" s="7">
        <v>8.6403258476385094</v>
      </c>
      <c r="AV2319" s="6">
        <v>4.2789806263591199E-4</v>
      </c>
      <c r="AW2319" s="6">
        <v>1.11126397850891E-2</v>
      </c>
      <c r="AX2319" s="7">
        <v>-1.44655077850834</v>
      </c>
      <c r="AY2319" s="6">
        <v>1.0604303314798401E-4</v>
      </c>
      <c r="AZ2319" s="6">
        <v>8.7460954500846201E-4</v>
      </c>
      <c r="BA2319" s="7">
        <v>5.8329682088561698</v>
      </c>
      <c r="BB2319" s="6">
        <v>2.6147394243011601E-2</v>
      </c>
      <c r="BC2319" s="6">
        <v>0.62741808426030299</v>
      </c>
      <c r="BD2319" s="7">
        <v>1.360806860274</v>
      </c>
      <c r="BE2319" s="6">
        <v>4.2632922328488101E-5</v>
      </c>
      <c r="BF2319" s="6">
        <v>4.3512122672227302E-4</v>
      </c>
      <c r="BG2319" s="7">
        <v>7.1937750691301696</v>
      </c>
      <c r="BH2319" s="6">
        <v>2.2735069202766501E-5</v>
      </c>
      <c r="BI2319" s="6">
        <v>3.2405632213589199E-4</v>
      </c>
      <c r="BJ2319" s="31">
        <v>-7.2795189873645203</v>
      </c>
      <c r="BK2319" s="35">
        <v>0.78722786087880192</v>
      </c>
      <c r="BL2319" s="8">
        <v>0.81059196550953305</v>
      </c>
      <c r="BM2319" s="8">
        <v>0.78237672933788416</v>
      </c>
      <c r="BN2319" s="8">
        <v>0.66499077753554636</v>
      </c>
      <c r="BO2319" s="8">
        <v>-0.6678511251989393</v>
      </c>
      <c r="BP2319" s="8">
        <v>-1.0295166860793041</v>
      </c>
      <c r="BQ2319" s="8">
        <v>-0.663034683452568</v>
      </c>
      <c r="BR2319" s="8">
        <v>-0.72988016725251681</v>
      </c>
      <c r="BS2319" s="8">
        <v>1.0491675380068763</v>
      </c>
      <c r="BT2319" s="8">
        <v>1.1950862366573975</v>
      </c>
      <c r="BU2319" s="8">
        <v>1.2240330480997821</v>
      </c>
      <c r="BV2319" s="8">
        <v>1.0984704180211344</v>
      </c>
      <c r="BW2319" s="8">
        <v>-0.99725652931825126</v>
      </c>
      <c r="BX2319" s="8">
        <v>-1.1609228294554015</v>
      </c>
      <c r="BY2319" s="8">
        <v>-1.3602350759011224</v>
      </c>
      <c r="BZ2319" s="36">
        <v>-1.0032474773888531</v>
      </c>
      <c r="CA2319" s="40">
        <v>0.78722786087880192</v>
      </c>
      <c r="CB2319" s="9">
        <v>0.81059196550953305</v>
      </c>
      <c r="CC2319" s="9">
        <v>0.78237672933788416</v>
      </c>
      <c r="CD2319" s="9">
        <v>0.66499077753554636</v>
      </c>
      <c r="CE2319" s="9" t="s">
        <v>24178</v>
      </c>
      <c r="CF2319" s="9" t="s">
        <v>24178</v>
      </c>
      <c r="CG2319" s="9" t="s">
        <v>24178</v>
      </c>
      <c r="CH2319" s="9" t="s">
        <v>24178</v>
      </c>
      <c r="CI2319" s="9">
        <v>1.0491675380068763</v>
      </c>
      <c r="CJ2319" s="9">
        <v>1.1950862366573975</v>
      </c>
      <c r="CK2319" s="9">
        <v>1.2240330480997821</v>
      </c>
      <c r="CL2319" s="9">
        <v>1.0984704180211344</v>
      </c>
      <c r="CM2319" s="9" t="s">
        <v>24178</v>
      </c>
      <c r="CN2319" s="9" t="s">
        <v>24178</v>
      </c>
      <c r="CO2319" s="9" t="s">
        <v>24178</v>
      </c>
      <c r="CP2319" s="41" t="s">
        <v>24178</v>
      </c>
      <c r="CQ2319" s="51" t="str">
        <f>IF(COUNTIF(CA2319:CD2319,"")=4,"-","+")</f>
        <v>+</v>
      </c>
      <c r="CR2319" s="10" t="str">
        <f>IF(COUNTIF(CE2319:CH2319,"")=4,"-","+")</f>
        <v>-</v>
      </c>
      <c r="CS2319" s="10" t="str">
        <f>IF(COUNTIF(CI2319:CL2319,"")=4,"-","+")</f>
        <v>+</v>
      </c>
      <c r="CT2319" s="10" t="str">
        <f>IF(COUNTIF(CM2319:CP2319,"")=4,"-","+")</f>
        <v>-</v>
      </c>
      <c r="CU2319" s="10" t="str">
        <f>IF(COUNTIF(CS2319:CT2319,"-")=2,"+","-")</f>
        <v>-</v>
      </c>
      <c r="CV2319" s="10" t="str">
        <f>IF(COUNTIF(CQ2319,"+")+COUNTIF(CS2319,"+")=0,"+","-")</f>
        <v>-</v>
      </c>
      <c r="CW2319" s="10" t="str">
        <f>IF(AND(CQ2319="+",CS2319="-"),"+","-")</f>
        <v>-</v>
      </c>
      <c r="CX2319" s="10" t="str">
        <f>IF(AND(CQ2319="-",CS2319="+"),"+","-")</f>
        <v>-</v>
      </c>
      <c r="CY2319" s="10" t="str">
        <f t="shared" si="100"/>
        <v>-</v>
      </c>
      <c r="CZ2319" s="76" t="str">
        <f t="shared" si="101"/>
        <v>-</v>
      </c>
    </row>
    <row r="2320" spans="1:104" s="11" customFormat="1" ht="25" customHeight="1" x14ac:dyDescent="0.2">
      <c r="A2320" s="12" t="s">
        <v>20791</v>
      </c>
      <c r="B2320" s="3" t="s">
        <v>20784</v>
      </c>
      <c r="C2320" s="3" t="s">
        <v>20792</v>
      </c>
      <c r="D2320" s="3" t="s">
        <v>20792</v>
      </c>
      <c r="E2320" s="3" t="s">
        <v>20792</v>
      </c>
      <c r="F2320" s="3" t="s">
        <v>20793</v>
      </c>
      <c r="G2320" s="3" t="s">
        <v>20784</v>
      </c>
      <c r="H2320" s="3" t="s">
        <v>20785</v>
      </c>
      <c r="I2320" s="3" t="s">
        <v>20786</v>
      </c>
      <c r="J2320" s="3" t="s">
        <v>20787</v>
      </c>
      <c r="K2320" s="3" t="s">
        <v>20788</v>
      </c>
      <c r="L2320" s="3" t="s">
        <v>20789</v>
      </c>
      <c r="M2320" s="3" t="s">
        <v>20790</v>
      </c>
      <c r="N2320" s="3" t="s">
        <v>20791</v>
      </c>
      <c r="O2320" s="3">
        <v>5</v>
      </c>
      <c r="P2320" s="3">
        <v>5</v>
      </c>
      <c r="Q2320" s="3">
        <v>5</v>
      </c>
      <c r="R2320" s="13">
        <v>5</v>
      </c>
      <c r="S2320" s="17">
        <v>-1.3458337911933</v>
      </c>
      <c r="T2320" s="4">
        <v>-1.93043624943975</v>
      </c>
      <c r="U2320" s="4">
        <v>-1.72128770754823</v>
      </c>
      <c r="V2320" s="4">
        <v>-2.0221704775872702</v>
      </c>
      <c r="W2320" s="4">
        <v>-2.5730645220875399</v>
      </c>
      <c r="X2320" s="4">
        <v>-4.5133535766877904</v>
      </c>
      <c r="Y2320" s="4">
        <v>-5.6621676968376899</v>
      </c>
      <c r="Z2320" s="4">
        <v>-3.0884859071880499</v>
      </c>
      <c r="AA2320" s="4">
        <v>-2.1494659878442302</v>
      </c>
      <c r="AB2320" s="4">
        <v>-4.2936237296817401</v>
      </c>
      <c r="AC2320" s="4">
        <v>-2.2710741824194298</v>
      </c>
      <c r="AD2320" s="4">
        <v>-1.9536508337335201</v>
      </c>
      <c r="AE2320" s="4">
        <v>-3.5623763800761501</v>
      </c>
      <c r="AF2320" s="4">
        <v>-4.4470677530098799</v>
      </c>
      <c r="AG2320" s="4">
        <v>-4.0074563275922399</v>
      </c>
      <c r="AH2320" s="18">
        <v>-5.4408442087898603</v>
      </c>
      <c r="AI2320" s="17">
        <v>-4.36443616736703</v>
      </c>
      <c r="AJ2320" s="4">
        <v>-2.66695368341973</v>
      </c>
      <c r="AK2320" s="4">
        <v>-3.9592679257002699</v>
      </c>
      <c r="AL2320" s="18">
        <v>-1.75493205644214</v>
      </c>
      <c r="AM2320" s="22">
        <v>0.80337138754549198</v>
      </c>
      <c r="AN2320" s="5">
        <v>1.0923019254706701</v>
      </c>
      <c r="AO2320" s="5">
        <v>1.4007973609248301</v>
      </c>
      <c r="AP2320" s="23">
        <v>0.30039497795290998</v>
      </c>
      <c r="AQ2320" s="27">
        <v>1.0311454424557699E-2</v>
      </c>
      <c r="AR2320" s="28">
        <v>1.34628894751692E-2</v>
      </c>
      <c r="AS2320" s="27">
        <v>4.9789072180984502E-2</v>
      </c>
      <c r="AT2320" s="6">
        <v>6.5659495390006206E-2</v>
      </c>
      <c r="AU2320" s="7">
        <v>1.6974824839472999</v>
      </c>
      <c r="AV2320" s="6">
        <v>0.19380920083609801</v>
      </c>
      <c r="AW2320" s="6">
        <v>0.39267309901189801</v>
      </c>
      <c r="AX2320" s="7">
        <v>0.91202162697759004</v>
      </c>
      <c r="AY2320" s="6">
        <v>4.8303407517017199E-2</v>
      </c>
      <c r="AZ2320" s="6">
        <v>6.9538879208087906E-2</v>
      </c>
      <c r="BA2320" s="7">
        <v>2.2043358692581299</v>
      </c>
      <c r="BB2320" s="6">
        <v>0.63804585383923296</v>
      </c>
      <c r="BC2320" s="6">
        <v>0.96611300197053496</v>
      </c>
      <c r="BD2320" s="7">
        <v>0.40516824166676502</v>
      </c>
      <c r="BE2320" s="6">
        <v>4.2663984507295503E-3</v>
      </c>
      <c r="BF2320" s="6">
        <v>9.2029302107430998E-3</v>
      </c>
      <c r="BG2320" s="7">
        <v>2.60950411092489</v>
      </c>
      <c r="BH2320" s="6">
        <v>0.19874611617746399</v>
      </c>
      <c r="BI2320" s="6">
        <v>0.228845945010311</v>
      </c>
      <c r="BJ2320" s="31">
        <v>-1.29231424228054</v>
      </c>
      <c r="BK2320" s="35">
        <v>1.3925275029614241</v>
      </c>
      <c r="BL2320" s="8">
        <v>0.95023093045726148</v>
      </c>
      <c r="BM2320" s="8">
        <v>1.1084678347295065</v>
      </c>
      <c r="BN2320" s="8">
        <v>0.88082695495454744</v>
      </c>
      <c r="BO2320" s="8">
        <v>0.46403338137585715</v>
      </c>
      <c r="BP2320" s="8">
        <v>-1.0039440217490025</v>
      </c>
      <c r="BQ2320" s="8">
        <v>-1.8731099662624962</v>
      </c>
      <c r="BR2320" s="8">
        <v>7.407759379824301E-2</v>
      </c>
      <c r="BS2320" s="8">
        <v>0.78451814357748928</v>
      </c>
      <c r="BT2320" s="8">
        <v>-0.83770154904515093</v>
      </c>
      <c r="BU2320" s="8">
        <v>0.69251222247622135</v>
      </c>
      <c r="BV2320" s="8">
        <v>0.93266731791953439</v>
      </c>
      <c r="BW2320" s="8">
        <v>-0.28445687512871232</v>
      </c>
      <c r="BX2320" s="8">
        <v>-0.95379371498105614</v>
      </c>
      <c r="BY2320" s="8">
        <v>-0.62119397313405511</v>
      </c>
      <c r="BZ2320" s="36">
        <v>-1.7056617819496047</v>
      </c>
      <c r="CA2320" s="40">
        <v>1.3925275029614241</v>
      </c>
      <c r="CB2320" s="9">
        <v>0.95023093045726148</v>
      </c>
      <c r="CC2320" s="9">
        <v>1.1084678347295065</v>
      </c>
      <c r="CD2320" s="9">
        <v>0.88082695495454744</v>
      </c>
      <c r="CE2320" s="9" t="s">
        <v>24178</v>
      </c>
      <c r="CF2320" s="9" t="s">
        <v>24178</v>
      </c>
      <c r="CG2320" s="9" t="s">
        <v>24178</v>
      </c>
      <c r="CH2320" s="9" t="s">
        <v>24178</v>
      </c>
      <c r="CI2320" s="9" t="s">
        <v>24178</v>
      </c>
      <c r="CJ2320" s="9" t="s">
        <v>24178</v>
      </c>
      <c r="CK2320" s="9">
        <v>0.69251222247622135</v>
      </c>
      <c r="CL2320" s="9">
        <v>0.93266731791953439</v>
      </c>
      <c r="CM2320" s="9" t="s">
        <v>24178</v>
      </c>
      <c r="CN2320" s="9" t="s">
        <v>24178</v>
      </c>
      <c r="CO2320" s="9" t="s">
        <v>24178</v>
      </c>
      <c r="CP2320" s="41" t="s">
        <v>24178</v>
      </c>
      <c r="CQ2320" s="51" t="str">
        <f>IF(COUNTIF(CA2320:CD2320,"")=4,"-","+")</f>
        <v>+</v>
      </c>
      <c r="CR2320" s="10" t="str">
        <f>IF(COUNTIF(CE2320:CH2320,"")=4,"-","+")</f>
        <v>-</v>
      </c>
      <c r="CS2320" s="10" t="str">
        <f>IF(COUNTIF(CI2320:CL2320,"")=4,"-","+")</f>
        <v>+</v>
      </c>
      <c r="CT2320" s="10" t="str">
        <f>IF(COUNTIF(CM2320:CP2320,"")=4,"-","+")</f>
        <v>-</v>
      </c>
      <c r="CU2320" s="10" t="str">
        <f>IF(COUNTIF(CS2320:CT2320,"-")=2,"+","-")</f>
        <v>-</v>
      </c>
      <c r="CV2320" s="10" t="str">
        <f>IF(COUNTIF(CQ2320,"+")+COUNTIF(CS2320,"+")=0,"+","-")</f>
        <v>-</v>
      </c>
      <c r="CW2320" s="10" t="str">
        <f>IF(AND(CQ2320="+",CS2320="-"),"+","-")</f>
        <v>-</v>
      </c>
      <c r="CX2320" s="10" t="str">
        <f>IF(AND(CQ2320="-",CS2320="+"),"+","-")</f>
        <v>-</v>
      </c>
      <c r="CY2320" s="10" t="str">
        <f t="shared" si="100"/>
        <v>-</v>
      </c>
      <c r="CZ2320" s="76" t="str">
        <f t="shared" si="101"/>
        <v>-</v>
      </c>
    </row>
    <row r="2321" spans="1:104" s="11" customFormat="1" ht="25" customHeight="1" x14ac:dyDescent="0.2">
      <c r="A2321" s="12" t="s">
        <v>20801</v>
      </c>
      <c r="B2321" s="3" t="s">
        <v>20802</v>
      </c>
      <c r="C2321" s="3" t="s">
        <v>15350</v>
      </c>
      <c r="D2321" s="3" t="s">
        <v>15350</v>
      </c>
      <c r="E2321" s="3" t="s">
        <v>15350</v>
      </c>
      <c r="F2321" s="3" t="s">
        <v>20803</v>
      </c>
      <c r="G2321" s="3" t="s">
        <v>20794</v>
      </c>
      <c r="H2321" s="3" t="s">
        <v>20795</v>
      </c>
      <c r="I2321" s="3" t="s">
        <v>20796</v>
      </c>
      <c r="J2321" s="3" t="s">
        <v>20797</v>
      </c>
      <c r="K2321" s="3" t="s">
        <v>20798</v>
      </c>
      <c r="L2321" s="3" t="s">
        <v>20799</v>
      </c>
      <c r="M2321" s="3" t="s">
        <v>20800</v>
      </c>
      <c r="N2321" s="3" t="s">
        <v>20801</v>
      </c>
      <c r="O2321" s="3">
        <v>5</v>
      </c>
      <c r="P2321" s="3">
        <v>6</v>
      </c>
      <c r="Q2321" s="3">
        <v>6</v>
      </c>
      <c r="R2321" s="13">
        <v>6</v>
      </c>
      <c r="S2321" s="17">
        <v>-0.76914048916635402</v>
      </c>
      <c r="T2321" s="4">
        <v>-1.07431428617884</v>
      </c>
      <c r="U2321" s="4">
        <v>-0.97184323640321302</v>
      </c>
      <c r="V2321" s="4">
        <v>-1.35810875644235</v>
      </c>
      <c r="W2321" s="4">
        <v>-4.2423709198724699</v>
      </c>
      <c r="X2321" s="4">
        <v>-3.76567876168032</v>
      </c>
      <c r="Y2321" s="4">
        <v>-4.7742158333156501</v>
      </c>
      <c r="Z2321" s="4">
        <v>-3.5732327727190101</v>
      </c>
      <c r="AA2321" s="4">
        <v>-1.6281247856365799</v>
      </c>
      <c r="AB2321" s="4">
        <v>-0.98812433846640602</v>
      </c>
      <c r="AC2321" s="4">
        <v>-1.2930595989303699</v>
      </c>
      <c r="AD2321" s="4">
        <v>-1.3492192710991799</v>
      </c>
      <c r="AE2321" s="4">
        <v>-5.8990927466317</v>
      </c>
      <c r="AF2321" s="4">
        <v>-3.3166372446693502</v>
      </c>
      <c r="AG2321" s="4">
        <v>-5.2214925984044802</v>
      </c>
      <c r="AH2321" s="18">
        <v>-4.8791331841131997</v>
      </c>
      <c r="AI2321" s="17">
        <v>-4.8290889434546802</v>
      </c>
      <c r="AJ2321" s="4">
        <v>-1.3146319985331301</v>
      </c>
      <c r="AK2321" s="4">
        <v>-4.0888745718968602</v>
      </c>
      <c r="AL2321" s="18">
        <v>-1.04335169204769</v>
      </c>
      <c r="AM2321" s="22">
        <v>1.0937555080871499</v>
      </c>
      <c r="AN2321" s="5">
        <v>0.26239069311259</v>
      </c>
      <c r="AO2321" s="5">
        <v>0.53653076030048297</v>
      </c>
      <c r="AP2321" s="23">
        <v>0.24517744243436099</v>
      </c>
      <c r="AQ2321" s="27">
        <v>2.5674443647933702E-6</v>
      </c>
      <c r="AR2321" s="28">
        <v>6.8929442874647E-6</v>
      </c>
      <c r="AS2321" s="27">
        <v>5.9494186847625198E-3</v>
      </c>
      <c r="AT2321" s="6">
        <v>1.1341079367828501E-2</v>
      </c>
      <c r="AU2321" s="7">
        <v>3.5144569449215499</v>
      </c>
      <c r="AV2321" s="6">
        <v>0.18180000789266201</v>
      </c>
      <c r="AW2321" s="6">
        <v>0.37863209938127901</v>
      </c>
      <c r="AX2321" s="7">
        <v>0.27128030648544199</v>
      </c>
      <c r="AY2321" s="6">
        <v>3.8475368448250599E-4</v>
      </c>
      <c r="AZ2321" s="6">
        <v>1.88285245223435E-3</v>
      </c>
      <c r="BA2321" s="7">
        <v>3.04552287984917</v>
      </c>
      <c r="BB2321" s="6">
        <v>0.28590558492853801</v>
      </c>
      <c r="BC2321" s="6">
        <v>0.873027181917994</v>
      </c>
      <c r="BD2321" s="7">
        <v>0.74021437155782199</v>
      </c>
      <c r="BE2321" s="6">
        <v>4.8648950265934698E-3</v>
      </c>
      <c r="BF2321" s="6">
        <v>1.0159729024486201E-2</v>
      </c>
      <c r="BG2321" s="7">
        <v>3.78573725140699</v>
      </c>
      <c r="BH2321" s="6">
        <v>4.9314543087256295E-4</v>
      </c>
      <c r="BI2321" s="6">
        <v>2.0896938048121701E-3</v>
      </c>
      <c r="BJ2321" s="31">
        <v>-2.7742425733637299</v>
      </c>
      <c r="BK2321" s="35">
        <v>1.1517403831267132</v>
      </c>
      <c r="BL2321" s="8">
        <v>0.98027338885524995</v>
      </c>
      <c r="BM2321" s="8">
        <v>1.0378484594441229</v>
      </c>
      <c r="BN2321" s="8">
        <v>0.82081872635368758</v>
      </c>
      <c r="BO2321" s="8">
        <v>-0.79975213751388308</v>
      </c>
      <c r="BP2321" s="8">
        <v>-0.5319146876471087</v>
      </c>
      <c r="BQ2321" s="8">
        <v>-1.0985780839726402</v>
      </c>
      <c r="BR2321" s="8">
        <v>-0.42378569489008977</v>
      </c>
      <c r="BS2321" s="8">
        <v>0.66910571106766015</v>
      </c>
      <c r="BT2321" s="8">
        <v>1.028700650354575</v>
      </c>
      <c r="BU2321" s="8">
        <v>0.85736768182647294</v>
      </c>
      <c r="BV2321" s="8">
        <v>0.82581343214866521</v>
      </c>
      <c r="BW2321" s="8">
        <v>-1.7306089632285451</v>
      </c>
      <c r="BX2321" s="8">
        <v>-0.27961321229528158</v>
      </c>
      <c r="BY2321" s="8">
        <v>-1.3498880039855541</v>
      </c>
      <c r="BZ2321" s="36">
        <v>-1.1575276496440483</v>
      </c>
      <c r="CA2321" s="40">
        <v>1.1517403831267132</v>
      </c>
      <c r="CB2321" s="9">
        <v>0.98027338885524995</v>
      </c>
      <c r="CC2321" s="9">
        <v>1.0378484594441229</v>
      </c>
      <c r="CD2321" s="9">
        <v>0.82081872635368758</v>
      </c>
      <c r="CE2321" s="9" t="s">
        <v>24178</v>
      </c>
      <c r="CF2321" s="9" t="s">
        <v>24178</v>
      </c>
      <c r="CG2321" s="9" t="s">
        <v>24178</v>
      </c>
      <c r="CH2321" s="9" t="s">
        <v>24178</v>
      </c>
      <c r="CI2321" s="9">
        <v>0.66910571106766015</v>
      </c>
      <c r="CJ2321" s="9">
        <v>1.028700650354575</v>
      </c>
      <c r="CK2321" s="9">
        <v>0.85736768182647294</v>
      </c>
      <c r="CL2321" s="9">
        <v>0.82581343214866521</v>
      </c>
      <c r="CM2321" s="9" t="s">
        <v>24178</v>
      </c>
      <c r="CN2321" s="9" t="s">
        <v>24178</v>
      </c>
      <c r="CO2321" s="9" t="s">
        <v>24178</v>
      </c>
      <c r="CP2321" s="41" t="s">
        <v>24178</v>
      </c>
      <c r="CQ2321" s="51" t="str">
        <f>IF(COUNTIF(CA2321:CD2321,"")=4,"-","+")</f>
        <v>+</v>
      </c>
      <c r="CR2321" s="10" t="str">
        <f>IF(COUNTIF(CE2321:CH2321,"")=4,"-","+")</f>
        <v>-</v>
      </c>
      <c r="CS2321" s="10" t="str">
        <f>IF(COUNTIF(CI2321:CL2321,"")=4,"-","+")</f>
        <v>+</v>
      </c>
      <c r="CT2321" s="10" t="str">
        <f>IF(COUNTIF(CM2321:CP2321,"")=4,"-","+")</f>
        <v>-</v>
      </c>
      <c r="CU2321" s="10" t="str">
        <f>IF(COUNTIF(CS2321:CT2321,"-")=2,"+","-")</f>
        <v>-</v>
      </c>
      <c r="CV2321" s="10" t="str">
        <f>IF(COUNTIF(CQ2321,"+")+COUNTIF(CS2321,"+")=0,"+","-")</f>
        <v>-</v>
      </c>
      <c r="CW2321" s="10" t="str">
        <f>IF(AND(CQ2321="+",CS2321="-"),"+","-")</f>
        <v>-</v>
      </c>
      <c r="CX2321" s="10" t="str">
        <f>IF(AND(CQ2321="-",CS2321="+"),"+","-")</f>
        <v>-</v>
      </c>
      <c r="CY2321" s="10" t="str">
        <f t="shared" si="100"/>
        <v>-</v>
      </c>
      <c r="CZ2321" s="76" t="str">
        <f t="shared" si="101"/>
        <v>-</v>
      </c>
    </row>
    <row r="2322" spans="1:104" s="11" customFormat="1" ht="25" customHeight="1" x14ac:dyDescent="0.2">
      <c r="A2322" s="12" t="s">
        <v>20811</v>
      </c>
      <c r="B2322" s="3" t="s">
        <v>20812</v>
      </c>
      <c r="C2322" s="3" t="s">
        <v>12841</v>
      </c>
      <c r="D2322" s="3" t="s">
        <v>12841</v>
      </c>
      <c r="E2322" s="3" t="s">
        <v>12841</v>
      </c>
      <c r="F2322" s="3" t="s">
        <v>20813</v>
      </c>
      <c r="G2322" s="3" t="s">
        <v>20804</v>
      </c>
      <c r="H2322" s="3" t="s">
        <v>20805</v>
      </c>
      <c r="I2322" s="3" t="s">
        <v>20806</v>
      </c>
      <c r="J2322" s="3" t="s">
        <v>20807</v>
      </c>
      <c r="K2322" s="3" t="s">
        <v>20808</v>
      </c>
      <c r="L2322" s="3" t="s">
        <v>20809</v>
      </c>
      <c r="M2322" s="3" t="s">
        <v>20810</v>
      </c>
      <c r="N2322" s="3" t="s">
        <v>20811</v>
      </c>
      <c r="O2322" s="3">
        <v>4</v>
      </c>
      <c r="P2322" s="3">
        <v>4</v>
      </c>
      <c r="Q2322" s="3">
        <v>4</v>
      </c>
      <c r="R2322" s="13">
        <v>4</v>
      </c>
      <c r="S2322" s="17">
        <v>-3.2374544328823802</v>
      </c>
      <c r="T2322" s="4">
        <v>-3.1160266486692398</v>
      </c>
      <c r="U2322" s="4">
        <v>-2.5756659877505301</v>
      </c>
      <c r="V2322" s="4">
        <v>-4.1319246355559303</v>
      </c>
      <c r="W2322" s="4">
        <v>-4.2479889023247903</v>
      </c>
      <c r="X2322" s="4">
        <v>-2.4888286058509101</v>
      </c>
      <c r="Y2322" s="4">
        <v>-3.8909013760200799</v>
      </c>
      <c r="Z2322" s="4">
        <v>-5.5555528539560104</v>
      </c>
      <c r="AA2322" s="4">
        <v>-3.2968855078343</v>
      </c>
      <c r="AB2322" s="4">
        <v>-2.6449568483765198</v>
      </c>
      <c r="AC2322" s="4">
        <v>-2.97086166029918</v>
      </c>
      <c r="AD2322" s="4">
        <v>-2.79336729926594</v>
      </c>
      <c r="AE2322" s="4">
        <v>-4.3092542658438902</v>
      </c>
      <c r="AF2322" s="4">
        <v>-3.1996437984425401</v>
      </c>
      <c r="AG2322" s="4">
        <v>-4.5759064654698598</v>
      </c>
      <c r="AH2322" s="18">
        <v>-2.5812541018460302</v>
      </c>
      <c r="AI2322" s="17">
        <v>-3.6665146579005801</v>
      </c>
      <c r="AJ2322" s="4">
        <v>-2.9265178289439899</v>
      </c>
      <c r="AK2322" s="4">
        <v>-4.0458179345379497</v>
      </c>
      <c r="AL2322" s="18">
        <v>-3.2652679262145199</v>
      </c>
      <c r="AM2322" s="22">
        <v>0.93734848326403397</v>
      </c>
      <c r="AN2322" s="5">
        <v>0.28056148599877101</v>
      </c>
      <c r="AO2322" s="5">
        <v>1.26073887553747</v>
      </c>
      <c r="AP2322" s="23">
        <v>0.64541749659024605</v>
      </c>
      <c r="AQ2322" s="27">
        <v>0.327822373040705</v>
      </c>
      <c r="AR2322" s="28">
        <v>0.343401790928821</v>
      </c>
      <c r="AS2322" s="27">
        <v>0.214037709008086</v>
      </c>
      <c r="AT2322" s="6">
        <v>0.24261923540545</v>
      </c>
      <c r="AU2322" s="7">
        <v>0.73999682895659702</v>
      </c>
      <c r="AV2322" s="6">
        <v>0.38904542999512298</v>
      </c>
      <c r="AW2322" s="6">
        <v>0.59543181132840195</v>
      </c>
      <c r="AX2322" s="7">
        <v>-0.33875009727053701</v>
      </c>
      <c r="AY2322" s="6">
        <v>0.32613277637627602</v>
      </c>
      <c r="AZ2322" s="6">
        <v>0.37112636548154998</v>
      </c>
      <c r="BA2322" s="7">
        <v>0.78055000832342603</v>
      </c>
      <c r="BB2322" s="6">
        <v>0.64766534969164502</v>
      </c>
      <c r="BC2322" s="6">
        <v>0.967811784768005</v>
      </c>
      <c r="BD2322" s="7">
        <v>-0.37930327663736602</v>
      </c>
      <c r="BE2322" s="6">
        <v>0.51038116585856497</v>
      </c>
      <c r="BF2322" s="6">
        <v>0.55757176095252603</v>
      </c>
      <c r="BG2322" s="7">
        <v>0.40124673168606001</v>
      </c>
      <c r="BH2322" s="6">
        <v>0.173175681310728</v>
      </c>
      <c r="BI2322" s="6">
        <v>0.20215389945618101</v>
      </c>
      <c r="BJ2322" s="31">
        <v>-1.11930010559396</v>
      </c>
      <c r="BK2322" s="35">
        <v>0.29500113012152235</v>
      </c>
      <c r="BL2322" s="8">
        <v>0.44514808787427618</v>
      </c>
      <c r="BM2322" s="8">
        <v>1.1133107316379076</v>
      </c>
      <c r="BN2322" s="8">
        <v>-0.81102234384868843</v>
      </c>
      <c r="BO2322" s="8">
        <v>-0.95453724591228506</v>
      </c>
      <c r="BP2322" s="8">
        <v>1.2206862289010048</v>
      </c>
      <c r="BQ2322" s="8">
        <v>-0.51299410095957765</v>
      </c>
      <c r="BR2322" s="8">
        <v>-2.5713562521784885</v>
      </c>
      <c r="BS2322" s="8">
        <v>0.22151387053072275</v>
      </c>
      <c r="BT2322" s="8">
        <v>1.0276317250540374</v>
      </c>
      <c r="BU2322" s="8">
        <v>0.62464639229626939</v>
      </c>
      <c r="BV2322" s="8">
        <v>0.84412036606681229</v>
      </c>
      <c r="BW2322" s="8">
        <v>-1.0302926260142793</v>
      </c>
      <c r="BX2322" s="8">
        <v>0.34175444748321016</v>
      </c>
      <c r="BY2322" s="8">
        <v>-1.3600113704627736</v>
      </c>
      <c r="BZ2322" s="36">
        <v>1.1064009594103104</v>
      </c>
      <c r="CA2322" s="40">
        <v>0.29500113012152235</v>
      </c>
      <c r="CB2322" s="9">
        <v>0.44514808787427618</v>
      </c>
      <c r="CC2322" s="9" t="s">
        <v>24178</v>
      </c>
      <c r="CD2322" s="9" t="s">
        <v>24178</v>
      </c>
      <c r="CE2322" s="9" t="s">
        <v>24178</v>
      </c>
      <c r="CF2322" s="9" t="s">
        <v>24178</v>
      </c>
      <c r="CG2322" s="9" t="s">
        <v>24178</v>
      </c>
      <c r="CH2322" s="9" t="s">
        <v>24178</v>
      </c>
      <c r="CI2322" s="9">
        <v>0.22151387053072275</v>
      </c>
      <c r="CJ2322" s="9">
        <v>1.0276317250540374</v>
      </c>
      <c r="CK2322" s="9">
        <v>0.62464639229626939</v>
      </c>
      <c r="CL2322" s="9">
        <v>0.84412036606681229</v>
      </c>
      <c r="CM2322" s="9" t="s">
        <v>24178</v>
      </c>
      <c r="CN2322" s="9" t="s">
        <v>24178</v>
      </c>
      <c r="CO2322" s="9" t="s">
        <v>24178</v>
      </c>
      <c r="CP2322" s="41" t="s">
        <v>24178</v>
      </c>
      <c r="CQ2322" s="51" t="str">
        <f>IF(COUNTIF(CA2322:CD2322,"")=4,"-","+")</f>
        <v>+</v>
      </c>
      <c r="CR2322" s="10" t="str">
        <f>IF(COUNTIF(CE2322:CH2322,"")=4,"-","+")</f>
        <v>-</v>
      </c>
      <c r="CS2322" s="10" t="str">
        <f>IF(COUNTIF(CI2322:CL2322,"")=4,"-","+")</f>
        <v>+</v>
      </c>
      <c r="CT2322" s="10" t="str">
        <f>IF(COUNTIF(CM2322:CP2322,"")=4,"-","+")</f>
        <v>-</v>
      </c>
      <c r="CU2322" s="10" t="str">
        <f>IF(COUNTIF(CS2322:CT2322,"-")=2,"+","-")</f>
        <v>-</v>
      </c>
      <c r="CV2322" s="10" t="str">
        <f>IF(COUNTIF(CQ2322,"+")+COUNTIF(CS2322,"+")=0,"+","-")</f>
        <v>-</v>
      </c>
      <c r="CW2322" s="10" t="str">
        <f>IF(AND(CQ2322="+",CS2322="-"),"+","-")</f>
        <v>-</v>
      </c>
      <c r="CX2322" s="10" t="str">
        <f>IF(AND(CQ2322="-",CS2322="+"),"+","-")</f>
        <v>-</v>
      </c>
      <c r="CY2322" s="10" t="str">
        <f t="shared" si="100"/>
        <v>-</v>
      </c>
      <c r="CZ2322" s="76" t="str">
        <f t="shared" si="101"/>
        <v>-</v>
      </c>
    </row>
    <row r="2323" spans="1:104" s="11" customFormat="1" ht="25" customHeight="1" x14ac:dyDescent="0.2">
      <c r="A2323" s="12" t="s">
        <v>20821</v>
      </c>
      <c r="B2323" s="3" t="s">
        <v>20821</v>
      </c>
      <c r="C2323" s="3" t="s">
        <v>9671</v>
      </c>
      <c r="D2323" s="3" t="s">
        <v>9671</v>
      </c>
      <c r="E2323" s="3" t="s">
        <v>9671</v>
      </c>
      <c r="F2323" s="3" t="s">
        <v>20822</v>
      </c>
      <c r="G2323" s="3" t="s">
        <v>20814</v>
      </c>
      <c r="H2323" s="3" t="s">
        <v>20815</v>
      </c>
      <c r="I2323" s="3" t="s">
        <v>20816</v>
      </c>
      <c r="J2323" s="3" t="s">
        <v>20817</v>
      </c>
      <c r="K2323" s="3" t="s">
        <v>20818</v>
      </c>
      <c r="L2323" s="3" t="s">
        <v>20819</v>
      </c>
      <c r="M2323" s="3" t="s">
        <v>20820</v>
      </c>
      <c r="N2323" s="3" t="s">
        <v>20821</v>
      </c>
      <c r="O2323" s="3">
        <v>2</v>
      </c>
      <c r="P2323" s="3">
        <v>6</v>
      </c>
      <c r="Q2323" s="3">
        <v>6</v>
      </c>
      <c r="R2323" s="13">
        <v>6</v>
      </c>
      <c r="S2323" s="17">
        <v>-2.4185406980714701</v>
      </c>
      <c r="T2323" s="4">
        <v>-2.9900527552324401</v>
      </c>
      <c r="U2323" s="4">
        <v>-2.71686724436019</v>
      </c>
      <c r="V2323" s="4">
        <v>-3.12478390111148</v>
      </c>
      <c r="W2323" s="4">
        <v>-2.79474530262473</v>
      </c>
      <c r="X2323" s="4">
        <v>-5.7972034715688396</v>
      </c>
      <c r="Y2323" s="4">
        <v>-4.3286065451741802</v>
      </c>
      <c r="Z2323" s="4">
        <v>-3.1233115919614902</v>
      </c>
      <c r="AA2323" s="4">
        <v>-3.3187349981331802</v>
      </c>
      <c r="AB2323" s="4">
        <v>-2.59750737275365</v>
      </c>
      <c r="AC2323" s="4">
        <v>-2.3937172420696</v>
      </c>
      <c r="AD2323" s="4">
        <v>-3.0357697748344599</v>
      </c>
      <c r="AE2323" s="4">
        <v>-3.09621955103098</v>
      </c>
      <c r="AF2323" s="4">
        <v>-4.8308279722117904</v>
      </c>
      <c r="AG2323" s="4">
        <v>-6.6511303854231301</v>
      </c>
      <c r="AH2323" s="18">
        <v>-1.36159267463253</v>
      </c>
      <c r="AI2323" s="17">
        <v>-3.98494264582461</v>
      </c>
      <c r="AJ2323" s="4">
        <v>-2.8364323469477202</v>
      </c>
      <c r="AK2323" s="4">
        <v>-4.0109667278323098</v>
      </c>
      <c r="AL2323" s="18">
        <v>-2.8125611496938898</v>
      </c>
      <c r="AM2323" s="22">
        <v>2.27272764600569</v>
      </c>
      <c r="AN2323" s="5">
        <v>0.41850251487811302</v>
      </c>
      <c r="AO2323" s="5">
        <v>1.36120815865996</v>
      </c>
      <c r="AP2323" s="23">
        <v>0.31272765380022</v>
      </c>
      <c r="AQ2323" s="27">
        <v>0.42305227920532301</v>
      </c>
      <c r="AR2323" s="28">
        <v>0.43687642848644098</v>
      </c>
      <c r="AS2323" s="27">
        <v>0.389266654208625</v>
      </c>
      <c r="AT2323" s="6">
        <v>0.41979754899204802</v>
      </c>
      <c r="AU2323" s="7">
        <v>1.14851029887689</v>
      </c>
      <c r="AV2323" s="6">
        <v>0.93039363557644505</v>
      </c>
      <c r="AW2323" s="6">
        <v>0.967711336490925</v>
      </c>
      <c r="AX2323" s="7">
        <v>2.3871197253827199E-2</v>
      </c>
      <c r="AY2323" s="6">
        <v>0.17586819513742699</v>
      </c>
      <c r="AZ2323" s="6">
        <v>0.215461128372476</v>
      </c>
      <c r="BA2323" s="7">
        <v>1.19840557813842</v>
      </c>
      <c r="BB2323" s="6">
        <v>0.98509886422611503</v>
      </c>
      <c r="BC2323" s="6">
        <v>0.99649680408179697</v>
      </c>
      <c r="BD2323" s="7">
        <v>-2.6024082007704199E-2</v>
      </c>
      <c r="BE2323" s="6">
        <v>0.37948911259145301</v>
      </c>
      <c r="BF2323" s="6">
        <v>0.42757729481416701</v>
      </c>
      <c r="BG2323" s="7">
        <v>1.17238149613071</v>
      </c>
      <c r="BH2323" s="6">
        <v>0.18307096580223201</v>
      </c>
      <c r="BI2323" s="6">
        <v>0.212663925287535</v>
      </c>
      <c r="BJ2323" s="31">
        <v>-1.1745343808845901</v>
      </c>
      <c r="BK2323" s="35">
        <v>0.80683086261013726</v>
      </c>
      <c r="BL2323" s="8">
        <v>0.34231940428062019</v>
      </c>
      <c r="BM2323" s="8">
        <v>0.56435811450510365</v>
      </c>
      <c r="BN2323" s="8">
        <v>0.2328131213063443</v>
      </c>
      <c r="BO2323" s="8">
        <v>0.50106067403458077</v>
      </c>
      <c r="BP2323" s="8">
        <v>-1.9392661837359466</v>
      </c>
      <c r="BQ2323" s="8">
        <v>-0.74562539973112307</v>
      </c>
      <c r="BR2323" s="8">
        <v>0.23400977929772768</v>
      </c>
      <c r="BS2323" s="8">
        <v>7.5174265234433837E-2</v>
      </c>
      <c r="BT2323" s="8">
        <v>0.66137098996638488</v>
      </c>
      <c r="BU2323" s="8">
        <v>0.82700677946740764</v>
      </c>
      <c r="BV2323" s="8">
        <v>0.30516169399309767</v>
      </c>
      <c r="BW2323" s="8">
        <v>0.25602954823185842</v>
      </c>
      <c r="BX2323" s="8">
        <v>-1.1538190757078743</v>
      </c>
      <c r="BY2323" s="8">
        <v>-2.6333177458879571</v>
      </c>
      <c r="BZ2323" s="36">
        <v>1.6658931721351999</v>
      </c>
      <c r="CA2323" s="40">
        <v>0.80683086261013726</v>
      </c>
      <c r="CB2323" s="9">
        <v>0.34231940428062019</v>
      </c>
      <c r="CC2323" s="9">
        <v>0.56435811450510365</v>
      </c>
      <c r="CD2323" s="9" t="s">
        <v>24178</v>
      </c>
      <c r="CE2323" s="9" t="s">
        <v>24178</v>
      </c>
      <c r="CF2323" s="9" t="s">
        <v>24178</v>
      </c>
      <c r="CG2323" s="9" t="s">
        <v>24178</v>
      </c>
      <c r="CH2323" s="9" t="s">
        <v>24178</v>
      </c>
      <c r="CI2323" s="9">
        <v>7.5174265234433837E-2</v>
      </c>
      <c r="CJ2323" s="9">
        <v>0.66137098996638488</v>
      </c>
      <c r="CK2323" s="9">
        <v>0.82700677946740764</v>
      </c>
      <c r="CL2323" s="9">
        <v>0.30516169399309767</v>
      </c>
      <c r="CM2323" s="9" t="s">
        <v>24178</v>
      </c>
      <c r="CN2323" s="9" t="s">
        <v>24178</v>
      </c>
      <c r="CO2323" s="9" t="s">
        <v>24178</v>
      </c>
      <c r="CP2323" s="41" t="s">
        <v>24178</v>
      </c>
      <c r="CQ2323" s="51" t="str">
        <f>IF(COUNTIF(CA2323:CD2323,"")=4,"-","+")</f>
        <v>+</v>
      </c>
      <c r="CR2323" s="10" t="str">
        <f>IF(COUNTIF(CE2323:CH2323,"")=4,"-","+")</f>
        <v>-</v>
      </c>
      <c r="CS2323" s="10" t="str">
        <f>IF(COUNTIF(CI2323:CL2323,"")=4,"-","+")</f>
        <v>+</v>
      </c>
      <c r="CT2323" s="10" t="str">
        <f>IF(COUNTIF(CM2323:CP2323,"")=4,"-","+")</f>
        <v>-</v>
      </c>
      <c r="CU2323" s="10" t="str">
        <f>IF(COUNTIF(CS2323:CT2323,"-")=2,"+","-")</f>
        <v>-</v>
      </c>
      <c r="CV2323" s="10" t="str">
        <f>IF(COUNTIF(CQ2323,"+")+COUNTIF(CS2323,"+")=0,"+","-")</f>
        <v>-</v>
      </c>
      <c r="CW2323" s="10" t="str">
        <f>IF(AND(CQ2323="+",CS2323="-"),"+","-")</f>
        <v>-</v>
      </c>
      <c r="CX2323" s="10" t="str">
        <f>IF(AND(CQ2323="-",CS2323="+"),"+","-")</f>
        <v>-</v>
      </c>
      <c r="CY2323" s="10" t="str">
        <f t="shared" si="100"/>
        <v>-</v>
      </c>
      <c r="CZ2323" s="76" t="str">
        <f t="shared" si="101"/>
        <v>-</v>
      </c>
    </row>
    <row r="2324" spans="1:104" s="11" customFormat="1" ht="25" customHeight="1" x14ac:dyDescent="0.2">
      <c r="A2324" s="12" t="s">
        <v>20838</v>
      </c>
      <c r="B2324" s="3" t="s">
        <v>20839</v>
      </c>
      <c r="C2324" s="3" t="s">
        <v>20840</v>
      </c>
      <c r="D2324" s="3" t="s">
        <v>20840</v>
      </c>
      <c r="E2324" s="3" t="s">
        <v>20840</v>
      </c>
      <c r="F2324" s="3" t="s">
        <v>20841</v>
      </c>
      <c r="G2324" s="3" t="s">
        <v>20831</v>
      </c>
      <c r="H2324" s="3" t="s">
        <v>20832</v>
      </c>
      <c r="I2324" s="3" t="s">
        <v>20833</v>
      </c>
      <c r="J2324" s="3" t="s">
        <v>20834</v>
      </c>
      <c r="K2324" s="3" t="s">
        <v>20835</v>
      </c>
      <c r="L2324" s="3" t="s">
        <v>20836</v>
      </c>
      <c r="M2324" s="3" t="s">
        <v>20837</v>
      </c>
      <c r="N2324" s="3" t="s">
        <v>20838</v>
      </c>
      <c r="O2324" s="3">
        <v>5</v>
      </c>
      <c r="P2324" s="3">
        <v>21</v>
      </c>
      <c r="Q2324" s="3">
        <v>21</v>
      </c>
      <c r="R2324" s="13">
        <v>21</v>
      </c>
      <c r="S2324" s="17">
        <v>2.6927935776335898</v>
      </c>
      <c r="T2324" s="4">
        <v>2.9881574348597502</v>
      </c>
      <c r="U2324" s="4">
        <v>2.7418147950487501</v>
      </c>
      <c r="V2324" s="4">
        <v>2.19913377433905</v>
      </c>
      <c r="W2324" s="4">
        <v>-4.4540351270439098</v>
      </c>
      <c r="X2324" s="4">
        <v>-1.8890961695736901</v>
      </c>
      <c r="Y2324" s="4">
        <v>-2.6391907108431201</v>
      </c>
      <c r="Z2324" s="4">
        <v>-3.4653760053768798</v>
      </c>
      <c r="AA2324" s="4">
        <v>2.5129739703226099</v>
      </c>
      <c r="AB2324" s="4">
        <v>2.58616705311929</v>
      </c>
      <c r="AC2324" s="4">
        <v>2.6730416243012298</v>
      </c>
      <c r="AD2324" s="4">
        <v>2.3450108271265302</v>
      </c>
      <c r="AE2324" s="4">
        <v>-4.13905669304215</v>
      </c>
      <c r="AF2324" s="4">
        <v>-4.3242109962454904</v>
      </c>
      <c r="AG2324" s="4">
        <v>-4.4341819041767403</v>
      </c>
      <c r="AH2324" s="18">
        <v>-4.7105971434580898</v>
      </c>
      <c r="AI2324" s="17">
        <v>-4.4020116842306196</v>
      </c>
      <c r="AJ2324" s="4">
        <v>2.5292983687174102</v>
      </c>
      <c r="AK2324" s="4">
        <v>-3.1119245032094001</v>
      </c>
      <c r="AL2324" s="18">
        <v>2.65547489547028</v>
      </c>
      <c r="AM2324" s="22">
        <v>0.23906636675471701</v>
      </c>
      <c r="AN2324" s="5">
        <v>0.13919357595329501</v>
      </c>
      <c r="AO2324" s="5">
        <v>1.1022666439328801</v>
      </c>
      <c r="AP2324" s="23">
        <v>0.33054104795398698</v>
      </c>
      <c r="AQ2324" s="27">
        <v>6.9018983276068897E-10</v>
      </c>
      <c r="AR2324" s="28">
        <v>1.2378413967618E-8</v>
      </c>
      <c r="AS2324" s="27">
        <v>9.6302778020824901E-8</v>
      </c>
      <c r="AT2324" s="6">
        <v>1.68662552978766E-5</v>
      </c>
      <c r="AU2324" s="7">
        <v>6.9313100529480298</v>
      </c>
      <c r="AV2324" s="6">
        <v>0.52018762823389297</v>
      </c>
      <c r="AW2324" s="6">
        <v>0.70127362210529698</v>
      </c>
      <c r="AX2324" s="7">
        <v>0.126176526752869</v>
      </c>
      <c r="AY2324" s="6">
        <v>1.01431196664846E-3</v>
      </c>
      <c r="AZ2324" s="6">
        <v>3.4197175944973299E-3</v>
      </c>
      <c r="BA2324" s="7">
        <v>5.7673993986796797</v>
      </c>
      <c r="BB2324" s="6">
        <v>9.8610708486712106E-2</v>
      </c>
      <c r="BC2324" s="6">
        <v>0.80559678677194702</v>
      </c>
      <c r="BD2324" s="7">
        <v>1.29008718102122</v>
      </c>
      <c r="BE2324" s="6">
        <v>1.2993974891052399E-7</v>
      </c>
      <c r="BF2324" s="6">
        <v>3.7870217932478401E-5</v>
      </c>
      <c r="BG2324" s="7">
        <v>7.0574865797008997</v>
      </c>
      <c r="BH2324" s="6">
        <v>1.7754576948128399E-3</v>
      </c>
      <c r="BI2324" s="6">
        <v>4.7520668709123397E-3</v>
      </c>
      <c r="BJ2324" s="31">
        <v>-5.6412228719268098</v>
      </c>
      <c r="BK2324" s="35">
        <v>0.98518102118864559</v>
      </c>
      <c r="BL2324" s="8">
        <v>1.0740296855524334</v>
      </c>
      <c r="BM2324" s="8">
        <v>0.99992713716142301</v>
      </c>
      <c r="BN2324" s="8">
        <v>0.83668277707468963</v>
      </c>
      <c r="BO2324" s="8">
        <v>-1.1646628724099048</v>
      </c>
      <c r="BP2324" s="8">
        <v>-0.39310130531072346</v>
      </c>
      <c r="BQ2324" s="8">
        <v>-0.61873791083259277</v>
      </c>
      <c r="BR2324" s="8">
        <v>-0.86726344346105011</v>
      </c>
      <c r="BS2324" s="8">
        <v>0.9310893253188699</v>
      </c>
      <c r="BT2324" s="8">
        <v>0.95310660159710348</v>
      </c>
      <c r="BU2324" s="8">
        <v>0.97923941855439944</v>
      </c>
      <c r="BV2324" s="8">
        <v>0.88056418295560313</v>
      </c>
      <c r="BW2324" s="8">
        <v>-1.0699139297759883</v>
      </c>
      <c r="BX2324" s="8">
        <v>-1.1256103602577592</v>
      </c>
      <c r="BY2324" s="8">
        <v>-1.1586908067969008</v>
      </c>
      <c r="BZ2324" s="36">
        <v>-1.2418395205582455</v>
      </c>
      <c r="CA2324" s="40">
        <v>0.98518102118864559</v>
      </c>
      <c r="CB2324" s="9">
        <v>1.0740296855524334</v>
      </c>
      <c r="CC2324" s="9">
        <v>0.99992713716142301</v>
      </c>
      <c r="CD2324" s="9">
        <v>0.83668277707468963</v>
      </c>
      <c r="CE2324" s="9" t="s">
        <v>24178</v>
      </c>
      <c r="CF2324" s="9" t="s">
        <v>24178</v>
      </c>
      <c r="CG2324" s="9" t="s">
        <v>24178</v>
      </c>
      <c r="CH2324" s="9" t="s">
        <v>24178</v>
      </c>
      <c r="CI2324" s="9">
        <v>0.9310893253188699</v>
      </c>
      <c r="CJ2324" s="9">
        <v>0.95310660159710348</v>
      </c>
      <c r="CK2324" s="9">
        <v>0.97923941855439944</v>
      </c>
      <c r="CL2324" s="9">
        <v>0.88056418295560313</v>
      </c>
      <c r="CM2324" s="9" t="s">
        <v>24178</v>
      </c>
      <c r="CN2324" s="9" t="s">
        <v>24178</v>
      </c>
      <c r="CO2324" s="9" t="s">
        <v>24178</v>
      </c>
      <c r="CP2324" s="41" t="s">
        <v>24178</v>
      </c>
      <c r="CQ2324" s="51" t="str">
        <f>IF(COUNTIF(CA2324:CD2324,"")=4,"-","+")</f>
        <v>+</v>
      </c>
      <c r="CR2324" s="10" t="str">
        <f>IF(COUNTIF(CE2324:CH2324,"")=4,"-","+")</f>
        <v>-</v>
      </c>
      <c r="CS2324" s="10" t="str">
        <f>IF(COUNTIF(CI2324:CL2324,"")=4,"-","+")</f>
        <v>+</v>
      </c>
      <c r="CT2324" s="10" t="str">
        <f>IF(COUNTIF(CM2324:CP2324,"")=4,"-","+")</f>
        <v>-</v>
      </c>
      <c r="CU2324" s="10" t="str">
        <f>IF(COUNTIF(CS2324:CT2324,"-")=2,"+","-")</f>
        <v>-</v>
      </c>
      <c r="CV2324" s="10" t="str">
        <f>IF(COUNTIF(CQ2324,"+")+COUNTIF(CS2324,"+")=0,"+","-")</f>
        <v>-</v>
      </c>
      <c r="CW2324" s="10" t="str">
        <f>IF(AND(CQ2324="+",CS2324="-"),"+","-")</f>
        <v>-</v>
      </c>
      <c r="CX2324" s="10" t="str">
        <f>IF(AND(CQ2324="-",CS2324="+"),"+","-")</f>
        <v>-</v>
      </c>
      <c r="CY2324" s="10" t="str">
        <f t="shared" si="100"/>
        <v>-</v>
      </c>
      <c r="CZ2324" s="76" t="str">
        <f t="shared" si="101"/>
        <v>-</v>
      </c>
    </row>
    <row r="2325" spans="1:104" s="11" customFormat="1" ht="25" customHeight="1" x14ac:dyDescent="0.2">
      <c r="A2325" s="12" t="s">
        <v>20859</v>
      </c>
      <c r="B2325" s="3" t="s">
        <v>20859</v>
      </c>
      <c r="C2325" s="3" t="s">
        <v>20860</v>
      </c>
      <c r="D2325" s="3" t="s">
        <v>20860</v>
      </c>
      <c r="E2325" s="3" t="s">
        <v>20860</v>
      </c>
      <c r="F2325" s="3" t="s">
        <v>20861</v>
      </c>
      <c r="G2325" s="3" t="s">
        <v>20852</v>
      </c>
      <c r="H2325" s="3" t="s">
        <v>20853</v>
      </c>
      <c r="I2325" s="3" t="s">
        <v>20854</v>
      </c>
      <c r="J2325" s="3" t="s">
        <v>20855</v>
      </c>
      <c r="K2325" s="3" t="s">
        <v>20856</v>
      </c>
      <c r="L2325" s="3" t="s">
        <v>20857</v>
      </c>
      <c r="M2325" s="3" t="s">
        <v>20858</v>
      </c>
      <c r="N2325" s="3" t="s">
        <v>20859</v>
      </c>
      <c r="O2325" s="3">
        <v>2</v>
      </c>
      <c r="P2325" s="3">
        <v>10</v>
      </c>
      <c r="Q2325" s="3">
        <v>10</v>
      </c>
      <c r="R2325" s="13">
        <v>10</v>
      </c>
      <c r="S2325" s="17">
        <v>-8.4144570769733903E-2</v>
      </c>
      <c r="T2325" s="4">
        <v>0.174868957719333</v>
      </c>
      <c r="U2325" s="4">
        <v>-0.32556087550125301</v>
      </c>
      <c r="V2325" s="4">
        <v>-0.19730331350601599</v>
      </c>
      <c r="W2325" s="4">
        <v>-1.75283609142259</v>
      </c>
      <c r="X2325" s="4">
        <v>-4.4432566562990301</v>
      </c>
      <c r="Y2325" s="4">
        <v>-4.2733128150099802</v>
      </c>
      <c r="Z2325" s="4">
        <v>-2.9094069895690899</v>
      </c>
      <c r="AA2325" s="4">
        <v>0.41328218206402001</v>
      </c>
      <c r="AB2325" s="4">
        <v>0.62621174391521395</v>
      </c>
      <c r="AC2325" s="4">
        <v>0.88413895075159499</v>
      </c>
      <c r="AD2325" s="4">
        <v>0.506569506986292</v>
      </c>
      <c r="AE2325" s="4">
        <v>-4.7246826358794696</v>
      </c>
      <c r="AF2325" s="4">
        <v>-4.53128191835932</v>
      </c>
      <c r="AG2325" s="4">
        <v>-5.4029147714993302</v>
      </c>
      <c r="AH2325" s="18">
        <v>-3.53692512938207</v>
      </c>
      <c r="AI2325" s="17">
        <v>-4.54895111378005</v>
      </c>
      <c r="AJ2325" s="4">
        <v>0.60755059592927996</v>
      </c>
      <c r="AK2325" s="4">
        <v>-3.3447031380751699</v>
      </c>
      <c r="AL2325" s="18">
        <v>-0.108034950514417</v>
      </c>
      <c r="AM2325" s="22">
        <v>0.77128556970990103</v>
      </c>
      <c r="AN2325" s="5">
        <v>0.203949955803953</v>
      </c>
      <c r="AO2325" s="5">
        <v>1.2639434580736599</v>
      </c>
      <c r="AP2325" s="23">
        <v>0.21283149846052199</v>
      </c>
      <c r="AQ2325" s="27">
        <v>1.0068432967795401E-6</v>
      </c>
      <c r="AR2325" s="28">
        <v>3.0997065345689498E-6</v>
      </c>
      <c r="AS2325" s="27">
        <v>5.0690105528360303E-4</v>
      </c>
      <c r="AT2325" s="6">
        <v>2.03738584301477E-3</v>
      </c>
      <c r="AU2325" s="7">
        <v>5.15650170970933</v>
      </c>
      <c r="AV2325" s="6">
        <v>2.85109670650496E-3</v>
      </c>
      <c r="AW2325" s="6">
        <v>3.2546992232921401E-2</v>
      </c>
      <c r="AX2325" s="7">
        <v>-0.71558554644369698</v>
      </c>
      <c r="AY2325" s="6">
        <v>1.30935799143306E-2</v>
      </c>
      <c r="AZ2325" s="6">
        <v>2.27597482540021E-2</v>
      </c>
      <c r="BA2325" s="7">
        <v>3.2366681875607601</v>
      </c>
      <c r="BB2325" s="6">
        <v>0.16519395981358501</v>
      </c>
      <c r="BC2325" s="6">
        <v>0.82575034074112696</v>
      </c>
      <c r="BD2325" s="7">
        <v>1.2042479757048701</v>
      </c>
      <c r="BE2325" s="6">
        <v>8.0111262856055699E-4</v>
      </c>
      <c r="BF2325" s="6">
        <v>2.8017578996191199E-3</v>
      </c>
      <c r="BG2325" s="7">
        <v>4.44091616326563</v>
      </c>
      <c r="BH2325" s="6">
        <v>7.3623896155124904E-3</v>
      </c>
      <c r="BI2325" s="6">
        <v>1.3272541554288199E-2</v>
      </c>
      <c r="BJ2325" s="31">
        <v>-3.9522537340044499</v>
      </c>
      <c r="BK2325" s="35">
        <v>0.76984889273313206</v>
      </c>
      <c r="BL2325" s="8">
        <v>0.88286317470825948</v>
      </c>
      <c r="BM2325" s="8">
        <v>0.66451273328432992</v>
      </c>
      <c r="BN2325" s="8">
        <v>0.72047481511583533</v>
      </c>
      <c r="BO2325" s="8">
        <v>4.1755749704402871E-2</v>
      </c>
      <c r="BP2325" s="8">
        <v>-1.1321441238825549</v>
      </c>
      <c r="BQ2325" s="8">
        <v>-1.0579932433806214</v>
      </c>
      <c r="BR2325" s="8">
        <v>-0.46288595905048247</v>
      </c>
      <c r="BS2325" s="8">
        <v>0.98688901274021801</v>
      </c>
      <c r="BT2325" s="8">
        <v>1.0797956716482175</v>
      </c>
      <c r="BU2325" s="8">
        <v>1.1923359634719868</v>
      </c>
      <c r="BV2325" s="8">
        <v>1.0275926783169602</v>
      </c>
      <c r="BW2325" s="8">
        <v>-1.2549375362458506</v>
      </c>
      <c r="BX2325" s="8">
        <v>-1.1705518157334307</v>
      </c>
      <c r="BY2325" s="8">
        <v>-1.5508677074097528</v>
      </c>
      <c r="BZ2325" s="36">
        <v>-0.73668830602065261</v>
      </c>
      <c r="CA2325" s="40">
        <v>0.76984889273313206</v>
      </c>
      <c r="CB2325" s="9">
        <v>0.88286317470825948</v>
      </c>
      <c r="CC2325" s="9">
        <v>0.66451273328432992</v>
      </c>
      <c r="CD2325" s="9">
        <v>0.72047481511583533</v>
      </c>
      <c r="CE2325" s="9" t="s">
        <v>24178</v>
      </c>
      <c r="CF2325" s="9" t="s">
        <v>24178</v>
      </c>
      <c r="CG2325" s="9" t="s">
        <v>24178</v>
      </c>
      <c r="CH2325" s="9" t="s">
        <v>24178</v>
      </c>
      <c r="CI2325" s="9">
        <v>0.98688901274021801</v>
      </c>
      <c r="CJ2325" s="9">
        <v>1.0797956716482175</v>
      </c>
      <c r="CK2325" s="9">
        <v>1.1923359634719868</v>
      </c>
      <c r="CL2325" s="9">
        <v>1.0275926783169602</v>
      </c>
      <c r="CM2325" s="9" t="s">
        <v>24178</v>
      </c>
      <c r="CN2325" s="9" t="s">
        <v>24178</v>
      </c>
      <c r="CO2325" s="9" t="s">
        <v>24178</v>
      </c>
      <c r="CP2325" s="41" t="s">
        <v>24178</v>
      </c>
      <c r="CQ2325" s="51" t="str">
        <f>IF(COUNTIF(CA2325:CD2325,"")=4,"-","+")</f>
        <v>+</v>
      </c>
      <c r="CR2325" s="10" t="str">
        <f>IF(COUNTIF(CE2325:CH2325,"")=4,"-","+")</f>
        <v>-</v>
      </c>
      <c r="CS2325" s="10" t="str">
        <f>IF(COUNTIF(CI2325:CL2325,"")=4,"-","+")</f>
        <v>+</v>
      </c>
      <c r="CT2325" s="10" t="str">
        <f>IF(COUNTIF(CM2325:CP2325,"")=4,"-","+")</f>
        <v>-</v>
      </c>
      <c r="CU2325" s="10" t="str">
        <f>IF(COUNTIF(CS2325:CT2325,"-")=2,"+","-")</f>
        <v>-</v>
      </c>
      <c r="CV2325" s="10" t="str">
        <f>IF(COUNTIF(CQ2325,"+")+COUNTIF(CS2325,"+")=0,"+","-")</f>
        <v>-</v>
      </c>
      <c r="CW2325" s="10" t="str">
        <f>IF(AND(CQ2325="+",CS2325="-"),"+","-")</f>
        <v>-</v>
      </c>
      <c r="CX2325" s="10" t="str">
        <f>IF(AND(CQ2325="-",CS2325="+"),"+","-")</f>
        <v>-</v>
      </c>
      <c r="CY2325" s="10" t="str">
        <f t="shared" si="100"/>
        <v>-</v>
      </c>
      <c r="CZ2325" s="76" t="str">
        <f t="shared" si="101"/>
        <v>-</v>
      </c>
    </row>
    <row r="2326" spans="1:104" s="11" customFormat="1" ht="25" customHeight="1" x14ac:dyDescent="0.2">
      <c r="A2326" s="12" t="s">
        <v>20862</v>
      </c>
      <c r="B2326" s="3" t="s">
        <v>20862</v>
      </c>
      <c r="C2326" s="3">
        <v>2</v>
      </c>
      <c r="D2326" s="3">
        <v>2</v>
      </c>
      <c r="E2326" s="3">
        <v>2</v>
      </c>
      <c r="F2326" s="3" t="s">
        <v>20869</v>
      </c>
      <c r="G2326" s="3" t="s">
        <v>20862</v>
      </c>
      <c r="H2326" s="3" t="s">
        <v>20863</v>
      </c>
      <c r="I2326" s="3" t="s">
        <v>20864</v>
      </c>
      <c r="J2326" s="3" t="s">
        <v>20865</v>
      </c>
      <c r="K2326" s="3" t="s">
        <v>20866</v>
      </c>
      <c r="L2326" s="3" t="s">
        <v>20867</v>
      </c>
      <c r="M2326" s="3" t="s">
        <v>20868</v>
      </c>
      <c r="N2326" s="3" t="s">
        <v>20862</v>
      </c>
      <c r="O2326" s="3">
        <v>1</v>
      </c>
      <c r="P2326" s="3">
        <v>2</v>
      </c>
      <c r="Q2326" s="3">
        <v>2</v>
      </c>
      <c r="R2326" s="13">
        <v>2</v>
      </c>
      <c r="S2326" s="17">
        <v>-1.57659317024468</v>
      </c>
      <c r="T2326" s="4">
        <v>-3.2946782655976699</v>
      </c>
      <c r="U2326" s="4">
        <v>-1.8954957439212801</v>
      </c>
      <c r="V2326" s="4">
        <v>-5.1470608239596896</v>
      </c>
      <c r="W2326" s="4">
        <v>-4.1074628116289302</v>
      </c>
      <c r="X2326" s="4">
        <v>-3.1925235514670498</v>
      </c>
      <c r="Y2326" s="4">
        <v>-4.0580379457209297</v>
      </c>
      <c r="Z2326" s="4">
        <v>-2.8014704559819599</v>
      </c>
      <c r="AA2326" s="4">
        <v>-1.9879191111672501</v>
      </c>
      <c r="AB2326" s="4">
        <v>-1.6621653519133801</v>
      </c>
      <c r="AC2326" s="4">
        <v>-1.80041346935308</v>
      </c>
      <c r="AD2326" s="4">
        <v>-1.8411115796541799</v>
      </c>
      <c r="AE2326" s="4">
        <v>-4.3749602350032797</v>
      </c>
      <c r="AF2326" s="4">
        <v>-3.5915485098574802</v>
      </c>
      <c r="AG2326" s="4">
        <v>-5.6402993320722299</v>
      </c>
      <c r="AH2326" s="18">
        <v>-4.3339160698061097</v>
      </c>
      <c r="AI2326" s="17">
        <v>-4.4851810366847804</v>
      </c>
      <c r="AJ2326" s="4">
        <v>-1.82290237802197</v>
      </c>
      <c r="AK2326" s="4">
        <v>-3.5398736911997202</v>
      </c>
      <c r="AL2326" s="18">
        <v>-2.9784570009308302</v>
      </c>
      <c r="AM2326" s="22">
        <v>0.85007981677617805</v>
      </c>
      <c r="AN2326" s="5">
        <v>0.134045066821293</v>
      </c>
      <c r="AO2326" s="5">
        <v>0.64718443060317898</v>
      </c>
      <c r="AP2326" s="23">
        <v>1.62694659955929</v>
      </c>
      <c r="AQ2326" s="27">
        <v>1.5659544680458298E-2</v>
      </c>
      <c r="AR2326" s="28">
        <v>1.9948997424401201E-2</v>
      </c>
      <c r="AS2326" s="27">
        <v>7.3650809553699797E-3</v>
      </c>
      <c r="AT2326" s="6">
        <v>1.32500736254701E-2</v>
      </c>
      <c r="AU2326" s="7">
        <v>2.6622786586628</v>
      </c>
      <c r="AV2326" s="6">
        <v>0.250665374718609</v>
      </c>
      <c r="AW2326" s="6">
        <v>0.46334607714290799</v>
      </c>
      <c r="AX2326" s="7">
        <v>-1.15555462290886</v>
      </c>
      <c r="AY2326" s="6">
        <v>0.55686065641931004</v>
      </c>
      <c r="AZ2326" s="6">
        <v>0.59960816986364895</v>
      </c>
      <c r="BA2326" s="7">
        <v>0.56141669026888696</v>
      </c>
      <c r="BB2326" s="6">
        <v>0.13069215101939799</v>
      </c>
      <c r="BC2326" s="6">
        <v>0.82009421862981002</v>
      </c>
      <c r="BD2326" s="7">
        <v>0.94530734548505801</v>
      </c>
      <c r="BE2326" s="6">
        <v>0.167698318710573</v>
      </c>
      <c r="BF2326" s="6">
        <v>0.206125909080521</v>
      </c>
      <c r="BG2326" s="7">
        <v>1.50672403575394</v>
      </c>
      <c r="BH2326" s="6">
        <v>1.12599829241113E-2</v>
      </c>
      <c r="BI2326" s="6">
        <v>1.8610545185850001E-2</v>
      </c>
      <c r="BJ2326" s="31">
        <v>-1.71697131317774</v>
      </c>
      <c r="BK2326" s="35">
        <v>1.2975931968222658</v>
      </c>
      <c r="BL2326" s="8">
        <v>-7.0113163109766966E-2</v>
      </c>
      <c r="BM2326" s="8">
        <v>1.0437262146827302</v>
      </c>
      <c r="BN2326" s="8">
        <v>-1.5447289507395292</v>
      </c>
      <c r="BO2326" s="8">
        <v>-0.71714199530683009</v>
      </c>
      <c r="BP2326" s="8">
        <v>1.1208566874033389E-2</v>
      </c>
      <c r="BQ2326" s="8">
        <v>-0.677796619676718</v>
      </c>
      <c r="BR2326" s="8">
        <v>0.32251200999957835</v>
      </c>
      <c r="BS2326" s="8">
        <v>0.97015126340089297</v>
      </c>
      <c r="BT2326" s="8">
        <v>1.2294722303939443</v>
      </c>
      <c r="BU2326" s="8">
        <v>1.1194178273947377</v>
      </c>
      <c r="BV2326" s="8">
        <v>1.0870195111258958</v>
      </c>
      <c r="BW2326" s="8">
        <v>-0.93008716793191581</v>
      </c>
      <c r="BX2326" s="8">
        <v>-0.30644099241632256</v>
      </c>
      <c r="BY2326" s="8">
        <v>-1.9373785618289656</v>
      </c>
      <c r="BZ2326" s="36">
        <v>-0.89741336968402585</v>
      </c>
      <c r="CA2326" s="40">
        <v>1.2975931968222658</v>
      </c>
      <c r="CB2326" s="9" t="s">
        <v>24178</v>
      </c>
      <c r="CC2326" s="9">
        <v>1.0437262146827302</v>
      </c>
      <c r="CD2326" s="9" t="s">
        <v>24178</v>
      </c>
      <c r="CE2326" s="9" t="s">
        <v>24178</v>
      </c>
      <c r="CF2326" s="9" t="s">
        <v>24178</v>
      </c>
      <c r="CG2326" s="9" t="s">
        <v>24178</v>
      </c>
      <c r="CH2326" s="9" t="s">
        <v>24178</v>
      </c>
      <c r="CI2326" s="9">
        <v>0.97015126340089297</v>
      </c>
      <c r="CJ2326" s="9">
        <v>1.2294722303939443</v>
      </c>
      <c r="CK2326" s="9">
        <v>1.1194178273947377</v>
      </c>
      <c r="CL2326" s="9">
        <v>1.0870195111258958</v>
      </c>
      <c r="CM2326" s="9" t="s">
        <v>24178</v>
      </c>
      <c r="CN2326" s="9" t="s">
        <v>24178</v>
      </c>
      <c r="CO2326" s="9" t="s">
        <v>24178</v>
      </c>
      <c r="CP2326" s="41" t="s">
        <v>24178</v>
      </c>
      <c r="CQ2326" s="51" t="str">
        <f>IF(COUNTIF(CA2326:CD2326,"")=4,"-","+")</f>
        <v>+</v>
      </c>
      <c r="CR2326" s="10" t="str">
        <f>IF(COUNTIF(CE2326:CH2326,"")=4,"-","+")</f>
        <v>-</v>
      </c>
      <c r="CS2326" s="10" t="str">
        <f>IF(COUNTIF(CI2326:CL2326,"")=4,"-","+")</f>
        <v>+</v>
      </c>
      <c r="CT2326" s="10" t="str">
        <f>IF(COUNTIF(CM2326:CP2326,"")=4,"-","+")</f>
        <v>-</v>
      </c>
      <c r="CU2326" s="10" t="str">
        <f>IF(COUNTIF(CS2326:CT2326,"-")=2,"+","-")</f>
        <v>-</v>
      </c>
      <c r="CV2326" s="10" t="str">
        <f>IF(COUNTIF(CQ2326,"+")+COUNTIF(CS2326,"+")=0,"+","-")</f>
        <v>-</v>
      </c>
      <c r="CW2326" s="10" t="str">
        <f>IF(AND(CQ2326="+",CS2326="-"),"+","-")</f>
        <v>-</v>
      </c>
      <c r="CX2326" s="10" t="str">
        <f>IF(AND(CQ2326="-",CS2326="+"),"+","-")</f>
        <v>-</v>
      </c>
      <c r="CY2326" s="10" t="str">
        <f t="shared" si="100"/>
        <v>-</v>
      </c>
      <c r="CZ2326" s="76" t="str">
        <f t="shared" si="101"/>
        <v>-</v>
      </c>
    </row>
    <row r="2327" spans="1:104" s="11" customFormat="1" ht="25" customHeight="1" x14ac:dyDescent="0.2">
      <c r="A2327" s="12" t="s">
        <v>20877</v>
      </c>
      <c r="B2327" s="3" t="s">
        <v>20878</v>
      </c>
      <c r="C2327" s="3" t="s">
        <v>20879</v>
      </c>
      <c r="D2327" s="3" t="s">
        <v>20879</v>
      </c>
      <c r="E2327" s="3" t="s">
        <v>20880</v>
      </c>
      <c r="F2327" s="3" t="s">
        <v>20881</v>
      </c>
      <c r="G2327" s="3" t="s">
        <v>20870</v>
      </c>
      <c r="H2327" s="3" t="s">
        <v>20871</v>
      </c>
      <c r="I2327" s="3" t="s">
        <v>20872</v>
      </c>
      <c r="J2327" s="3" t="s">
        <v>20873</v>
      </c>
      <c r="K2327" s="3" t="s">
        <v>20874</v>
      </c>
      <c r="L2327" s="3" t="s">
        <v>20875</v>
      </c>
      <c r="M2327" s="3" t="s">
        <v>20876</v>
      </c>
      <c r="N2327" s="3" t="s">
        <v>20877</v>
      </c>
      <c r="O2327" s="3">
        <v>13</v>
      </c>
      <c r="P2327" s="3">
        <v>11</v>
      </c>
      <c r="Q2327" s="3">
        <v>11</v>
      </c>
      <c r="R2327" s="13">
        <v>9</v>
      </c>
      <c r="S2327" s="17">
        <v>1.7971168270075999</v>
      </c>
      <c r="T2327" s="4">
        <v>2.0196494775651401</v>
      </c>
      <c r="U2327" s="4">
        <v>1.2460192654859299</v>
      </c>
      <c r="V2327" s="4">
        <v>0.85628422859072695</v>
      </c>
      <c r="W2327" s="4">
        <v>-5.69303846026581</v>
      </c>
      <c r="X2327" s="4">
        <v>-4.2570663165375304</v>
      </c>
      <c r="Y2327" s="4">
        <v>-5.31657108696227</v>
      </c>
      <c r="Z2327" s="4">
        <v>-2.21004114753124</v>
      </c>
      <c r="AA2327" s="4">
        <v>0.79680205980444896</v>
      </c>
      <c r="AB2327" s="4">
        <v>1.6928429259865101</v>
      </c>
      <c r="AC2327" s="4">
        <v>1.5343257041963301</v>
      </c>
      <c r="AD2327" s="4">
        <v>1.7330152895531801</v>
      </c>
      <c r="AE2327" s="4">
        <v>-4.0575820717521998</v>
      </c>
      <c r="AF2327" s="4">
        <v>-6.9021835522956403</v>
      </c>
      <c r="AG2327" s="4">
        <v>-2.8987714658567598</v>
      </c>
      <c r="AH2327" s="18">
        <v>-5.7679507959593597</v>
      </c>
      <c r="AI2327" s="17">
        <v>-4.9066219714659898</v>
      </c>
      <c r="AJ2327" s="4">
        <v>1.43924649488512</v>
      </c>
      <c r="AK2327" s="4">
        <v>-4.3691792528242104</v>
      </c>
      <c r="AL2327" s="18">
        <v>1.4797674496623501</v>
      </c>
      <c r="AM2327" s="22">
        <v>1.77730936820874</v>
      </c>
      <c r="AN2327" s="5">
        <v>0.43680131364174302</v>
      </c>
      <c r="AO2327" s="5">
        <v>1.5625407895188299</v>
      </c>
      <c r="AP2327" s="23">
        <v>0.52774765810864199</v>
      </c>
      <c r="AQ2327" s="27">
        <v>4.6087286988584096E-6</v>
      </c>
      <c r="AR2327" s="28">
        <v>1.15020888459616E-5</v>
      </c>
      <c r="AS2327" s="27">
        <v>4.2138009417010099E-3</v>
      </c>
      <c r="AT2327" s="6">
        <v>8.6215287598141593E-3</v>
      </c>
      <c r="AU2327" s="7">
        <v>6.34586846635111</v>
      </c>
      <c r="AV2327" s="6">
        <v>0.90982318122571904</v>
      </c>
      <c r="AW2327" s="6">
        <v>0.95726682886283998</v>
      </c>
      <c r="AX2327" s="7">
        <v>4.05209547772305E-2</v>
      </c>
      <c r="AY2327" s="6">
        <v>2.85297949596391E-3</v>
      </c>
      <c r="AZ2327" s="6">
        <v>6.9483428207180497E-3</v>
      </c>
      <c r="BA2327" s="7">
        <v>5.8489467024865602</v>
      </c>
      <c r="BB2327" s="6">
        <v>0.66590099344620801</v>
      </c>
      <c r="BC2327" s="6">
        <v>0.967811784768005</v>
      </c>
      <c r="BD2327" s="7">
        <v>0.53744271864177495</v>
      </c>
      <c r="BE2327" s="6">
        <v>3.6540860114157498E-3</v>
      </c>
      <c r="BF2327" s="6">
        <v>8.1294890652616799E-3</v>
      </c>
      <c r="BG2327" s="7">
        <v>6.3863894211283396</v>
      </c>
      <c r="BH2327" s="6">
        <v>3.41325666557276E-3</v>
      </c>
      <c r="BI2327" s="6">
        <v>7.3808509759252603E-3</v>
      </c>
      <c r="BJ2327" s="31">
        <v>-5.8084257477093297</v>
      </c>
      <c r="BK2327" s="35">
        <v>1.0313598774316075</v>
      </c>
      <c r="BL2327" s="8">
        <v>1.0991360113436943</v>
      </c>
      <c r="BM2327" s="8">
        <v>0.86351366684302089</v>
      </c>
      <c r="BN2327" s="8">
        <v>0.74481317959020144</v>
      </c>
      <c r="BO2327" s="8">
        <v>-1.2498953293916473</v>
      </c>
      <c r="BP2327" s="8">
        <v>-0.8125453941641011</v>
      </c>
      <c r="BQ2327" s="8">
        <v>-1.1352357365515631</v>
      </c>
      <c r="BR2327" s="8">
        <v>-0.1890887839615957</v>
      </c>
      <c r="BS2327" s="8">
        <v>0.72669686530131139</v>
      </c>
      <c r="BT2327" s="8">
        <v>0.99960147316403369</v>
      </c>
      <c r="BU2327" s="8">
        <v>0.9513223355880166</v>
      </c>
      <c r="BV2327" s="8">
        <v>1.0118366552186135</v>
      </c>
      <c r="BW2327" s="8">
        <v>-0.75178904738061569</v>
      </c>
      <c r="BX2327" s="8">
        <v>-1.6181611972147887</v>
      </c>
      <c r="BY2327" s="8">
        <v>-0.39885341026336524</v>
      </c>
      <c r="BZ2327" s="36">
        <v>-1.2727111655528243</v>
      </c>
      <c r="CA2327" s="40">
        <v>1.0313598774316075</v>
      </c>
      <c r="CB2327" s="9">
        <v>1.0991360113436943</v>
      </c>
      <c r="CC2327" s="9">
        <v>0.86351366684302089</v>
      </c>
      <c r="CD2327" s="9">
        <v>0.74481317959020144</v>
      </c>
      <c r="CE2327" s="9" t="s">
        <v>24178</v>
      </c>
      <c r="CF2327" s="9" t="s">
        <v>24178</v>
      </c>
      <c r="CG2327" s="9" t="s">
        <v>24178</v>
      </c>
      <c r="CH2327" s="9" t="s">
        <v>24178</v>
      </c>
      <c r="CI2327" s="9">
        <v>0.72669686530131139</v>
      </c>
      <c r="CJ2327" s="9">
        <v>0.99960147316403369</v>
      </c>
      <c r="CK2327" s="9">
        <v>0.9513223355880166</v>
      </c>
      <c r="CL2327" s="9">
        <v>1.0118366552186135</v>
      </c>
      <c r="CM2327" s="9" t="s">
        <v>24178</v>
      </c>
      <c r="CN2327" s="9" t="s">
        <v>24178</v>
      </c>
      <c r="CO2327" s="9" t="s">
        <v>24178</v>
      </c>
      <c r="CP2327" s="41" t="s">
        <v>24178</v>
      </c>
      <c r="CQ2327" s="51" t="str">
        <f>IF(COUNTIF(CA2327:CD2327,"")=4,"-","+")</f>
        <v>+</v>
      </c>
      <c r="CR2327" s="10" t="str">
        <f>IF(COUNTIF(CE2327:CH2327,"")=4,"-","+")</f>
        <v>-</v>
      </c>
      <c r="CS2327" s="10" t="str">
        <f>IF(COUNTIF(CI2327:CL2327,"")=4,"-","+")</f>
        <v>+</v>
      </c>
      <c r="CT2327" s="10" t="str">
        <f>IF(COUNTIF(CM2327:CP2327,"")=4,"-","+")</f>
        <v>-</v>
      </c>
      <c r="CU2327" s="10" t="str">
        <f>IF(COUNTIF(CS2327:CT2327,"-")=2,"+","-")</f>
        <v>-</v>
      </c>
      <c r="CV2327" s="10" t="str">
        <f>IF(COUNTIF(CQ2327,"+")+COUNTIF(CS2327,"+")=0,"+","-")</f>
        <v>-</v>
      </c>
      <c r="CW2327" s="10" t="str">
        <f>IF(AND(CQ2327="+",CS2327="-"),"+","-")</f>
        <v>-</v>
      </c>
      <c r="CX2327" s="10" t="str">
        <f>IF(AND(CQ2327="-",CS2327="+"),"+","-")</f>
        <v>-</v>
      </c>
      <c r="CY2327" s="10" t="str">
        <f t="shared" si="100"/>
        <v>-</v>
      </c>
      <c r="CZ2327" s="76" t="str">
        <f t="shared" si="101"/>
        <v>-</v>
      </c>
    </row>
    <row r="2328" spans="1:104" s="11" customFormat="1" ht="25" customHeight="1" x14ac:dyDescent="0.2">
      <c r="A2328" s="12" t="s">
        <v>20889</v>
      </c>
      <c r="B2328" s="3" t="s">
        <v>20889</v>
      </c>
      <c r="C2328" s="3" t="s">
        <v>8277</v>
      </c>
      <c r="D2328" s="3" t="s">
        <v>8277</v>
      </c>
      <c r="E2328" s="3" t="s">
        <v>8277</v>
      </c>
      <c r="F2328" s="3" t="s">
        <v>20890</v>
      </c>
      <c r="G2328" s="3" t="s">
        <v>20882</v>
      </c>
      <c r="H2328" s="3" t="s">
        <v>20883</v>
      </c>
      <c r="I2328" s="3" t="s">
        <v>20884</v>
      </c>
      <c r="J2328" s="3" t="s">
        <v>20885</v>
      </c>
      <c r="K2328" s="3" t="s">
        <v>20886</v>
      </c>
      <c r="L2328" s="3" t="s">
        <v>20887</v>
      </c>
      <c r="M2328" s="3" t="s">
        <v>20888</v>
      </c>
      <c r="N2328" s="3" t="s">
        <v>20889</v>
      </c>
      <c r="O2328" s="3">
        <v>3</v>
      </c>
      <c r="P2328" s="3">
        <v>2</v>
      </c>
      <c r="Q2328" s="3">
        <v>2</v>
      </c>
      <c r="R2328" s="13">
        <v>2</v>
      </c>
      <c r="S2328" s="17">
        <v>-5.3150145057411002</v>
      </c>
      <c r="T2328" s="4">
        <v>-3.18397824209555</v>
      </c>
      <c r="U2328" s="4">
        <v>-3.2369122683999998</v>
      </c>
      <c r="V2328" s="4">
        <v>-3.0397704882343501</v>
      </c>
      <c r="W2328" s="4">
        <v>-2.9826417798915998</v>
      </c>
      <c r="X2328" s="4">
        <v>-4.53848732503804</v>
      </c>
      <c r="Y2328" s="4">
        <v>-3.3528931463560601</v>
      </c>
      <c r="Z2328" s="4">
        <v>-4.1274474832702399</v>
      </c>
      <c r="AA2328" s="4">
        <v>-3.5079944435950599</v>
      </c>
      <c r="AB2328" s="4">
        <v>-2.8541378337019401</v>
      </c>
      <c r="AC2328" s="4">
        <v>-2.0979632502582701</v>
      </c>
      <c r="AD2328" s="4">
        <v>-4.2272047777445101</v>
      </c>
      <c r="AE2328" s="4">
        <v>-3.2021872663146098</v>
      </c>
      <c r="AF2328" s="4">
        <v>-3.49775694850578</v>
      </c>
      <c r="AG2328" s="4">
        <v>-6.78517076802276</v>
      </c>
      <c r="AH2328" s="18">
        <v>-3.81425809453971</v>
      </c>
      <c r="AI2328" s="17">
        <v>-4.3248432693457204</v>
      </c>
      <c r="AJ2328" s="4">
        <v>-3.1718250763249398</v>
      </c>
      <c r="AK2328" s="4">
        <v>-3.7503674336389898</v>
      </c>
      <c r="AL2328" s="18">
        <v>-3.6939188761177499</v>
      </c>
      <c r="AM2328" s="22">
        <v>1.65915007405804</v>
      </c>
      <c r="AN2328" s="5">
        <v>0.90938451040028601</v>
      </c>
      <c r="AO2328" s="5">
        <v>0.70962685394548397</v>
      </c>
      <c r="AP2328" s="23">
        <v>1.0839365976967199</v>
      </c>
      <c r="AQ2328" s="27">
        <v>0.58292109711631701</v>
      </c>
      <c r="AR2328" s="28">
        <v>0.59355669166774105</v>
      </c>
      <c r="AS2328" s="27">
        <v>0.28107117286706101</v>
      </c>
      <c r="AT2328" s="6">
        <v>0.311444532003402</v>
      </c>
      <c r="AU2328" s="7">
        <v>1.1530181930207699</v>
      </c>
      <c r="AV2328" s="6">
        <v>0.48916941975549499</v>
      </c>
      <c r="AW2328" s="6">
        <v>0.678884332285008</v>
      </c>
      <c r="AX2328" s="7">
        <v>-0.52209379979280701</v>
      </c>
      <c r="AY2328" s="6">
        <v>0.93383269940571301</v>
      </c>
      <c r="AZ2328" s="6">
        <v>0.94281877234071798</v>
      </c>
      <c r="BA2328" s="7">
        <v>5.6448557521235003E-2</v>
      </c>
      <c r="BB2328" s="6">
        <v>0.558433246338367</v>
      </c>
      <c r="BC2328" s="6">
        <v>0.95061359255630795</v>
      </c>
      <c r="BD2328" s="7">
        <v>0.574475835706729</v>
      </c>
      <c r="BE2328" s="6">
        <v>0.5514582561818</v>
      </c>
      <c r="BF2328" s="6">
        <v>0.59697689061694603</v>
      </c>
      <c r="BG2328" s="7">
        <v>0.63092439322796401</v>
      </c>
      <c r="BH2328" s="6">
        <v>0.35670852148343701</v>
      </c>
      <c r="BI2328" s="6">
        <v>0.38995628016130801</v>
      </c>
      <c r="BJ2328" s="31">
        <v>-0.57854235731404202</v>
      </c>
      <c r="BK2328" s="35">
        <v>-1.5752321603445267</v>
      </c>
      <c r="BL2328" s="8">
        <v>0.54967491087074671</v>
      </c>
      <c r="BM2328" s="8">
        <v>0.49689313107606509</v>
      </c>
      <c r="BN2328" s="8">
        <v>0.69346790075611398</v>
      </c>
      <c r="BO2328" s="8">
        <v>0.75043229802978517</v>
      </c>
      <c r="BP2328" s="8">
        <v>-0.80093839284004209</v>
      </c>
      <c r="BQ2328" s="8">
        <v>0.38124583220138991</v>
      </c>
      <c r="BR2328" s="8">
        <v>-0.39108076572043182</v>
      </c>
      <c r="BS2328" s="8">
        <v>0.2265906304668078</v>
      </c>
      <c r="BT2328" s="8">
        <v>0.87856664684201746</v>
      </c>
      <c r="BU2328" s="8">
        <v>1.6325663543289159</v>
      </c>
      <c r="BV2328" s="8">
        <v>-0.49055114266796285</v>
      </c>
      <c r="BW2328" s="8">
        <v>0.53151825864333735</v>
      </c>
      <c r="BX2328" s="8">
        <v>0.23679868092462988</v>
      </c>
      <c r="BY2328" s="8">
        <v>-3.0411600240823318</v>
      </c>
      <c r="BZ2328" s="36">
        <v>-7.8792158484519106E-2</v>
      </c>
      <c r="CA2328" s="40" t="s">
        <v>24178</v>
      </c>
      <c r="CB2328" s="9">
        <v>0.54967491087074671</v>
      </c>
      <c r="CC2328" s="9">
        <v>0.49689313107606509</v>
      </c>
      <c r="CD2328" s="9" t="s">
        <v>24178</v>
      </c>
      <c r="CE2328" s="9" t="s">
        <v>24178</v>
      </c>
      <c r="CF2328" s="9" t="s">
        <v>24178</v>
      </c>
      <c r="CG2328" s="9" t="s">
        <v>24178</v>
      </c>
      <c r="CH2328" s="9" t="s">
        <v>24178</v>
      </c>
      <c r="CI2328" s="9">
        <v>0.2265906304668078</v>
      </c>
      <c r="CJ2328" s="9">
        <v>0.87856664684201746</v>
      </c>
      <c r="CK2328" s="9">
        <v>1.6325663543289159</v>
      </c>
      <c r="CL2328" s="9" t="s">
        <v>24178</v>
      </c>
      <c r="CM2328" s="9" t="s">
        <v>24178</v>
      </c>
      <c r="CN2328" s="9" t="s">
        <v>24178</v>
      </c>
      <c r="CO2328" s="9" t="s">
        <v>24178</v>
      </c>
      <c r="CP2328" s="41" t="s">
        <v>24178</v>
      </c>
      <c r="CQ2328" s="51" t="str">
        <f>IF(COUNTIF(CA2328:CD2328,"")=4,"-","+")</f>
        <v>+</v>
      </c>
      <c r="CR2328" s="10" t="str">
        <f>IF(COUNTIF(CE2328:CH2328,"")=4,"-","+")</f>
        <v>-</v>
      </c>
      <c r="CS2328" s="10" t="str">
        <f>IF(COUNTIF(CI2328:CL2328,"")=4,"-","+")</f>
        <v>+</v>
      </c>
      <c r="CT2328" s="10" t="str">
        <f>IF(COUNTIF(CM2328:CP2328,"")=4,"-","+")</f>
        <v>-</v>
      </c>
      <c r="CU2328" s="10" t="str">
        <f>IF(COUNTIF(CS2328:CT2328,"-")=2,"+","-")</f>
        <v>-</v>
      </c>
      <c r="CV2328" s="10" t="str">
        <f>IF(COUNTIF(CQ2328,"+")+COUNTIF(CS2328,"+")=0,"+","-")</f>
        <v>-</v>
      </c>
      <c r="CW2328" s="10" t="str">
        <f>IF(AND(CQ2328="+",CS2328="-"),"+","-")</f>
        <v>-</v>
      </c>
      <c r="CX2328" s="10" t="str">
        <f>IF(AND(CQ2328="-",CS2328="+"),"+","-")</f>
        <v>-</v>
      </c>
      <c r="CY2328" s="10" t="str">
        <f t="shared" si="100"/>
        <v>-</v>
      </c>
      <c r="CZ2328" s="76" t="str">
        <f t="shared" si="101"/>
        <v>-</v>
      </c>
    </row>
    <row r="2329" spans="1:104" s="11" customFormat="1" ht="25" customHeight="1" x14ac:dyDescent="0.2">
      <c r="A2329" s="12" t="s">
        <v>20891</v>
      </c>
      <c r="B2329" s="3" t="s">
        <v>20891</v>
      </c>
      <c r="C2329" s="3">
        <v>11</v>
      </c>
      <c r="D2329" s="3">
        <v>11</v>
      </c>
      <c r="E2329" s="3">
        <v>11</v>
      </c>
      <c r="F2329" s="3" t="s">
        <v>20898</v>
      </c>
      <c r="G2329" s="3" t="s">
        <v>20891</v>
      </c>
      <c r="H2329" s="3" t="s">
        <v>20892</v>
      </c>
      <c r="I2329" s="3" t="s">
        <v>20893</v>
      </c>
      <c r="J2329" s="3" t="s">
        <v>20894</v>
      </c>
      <c r="K2329" s="3" t="s">
        <v>20895</v>
      </c>
      <c r="L2329" s="3" t="s">
        <v>20896</v>
      </c>
      <c r="M2329" s="3" t="s">
        <v>20897</v>
      </c>
      <c r="N2329" s="3" t="s">
        <v>20891</v>
      </c>
      <c r="O2329" s="3">
        <v>1</v>
      </c>
      <c r="P2329" s="3">
        <v>11</v>
      </c>
      <c r="Q2329" s="3">
        <v>11</v>
      </c>
      <c r="R2329" s="13">
        <v>11</v>
      </c>
      <c r="S2329" s="17">
        <v>1.62503077297305</v>
      </c>
      <c r="T2329" s="4">
        <v>1.52956079935995</v>
      </c>
      <c r="U2329" s="4">
        <v>1.70809726868283</v>
      </c>
      <c r="V2329" s="4">
        <v>1.6083504503038999</v>
      </c>
      <c r="W2329" s="4">
        <v>-3.68830789394397</v>
      </c>
      <c r="X2329" s="4">
        <v>-2.62227179966728</v>
      </c>
      <c r="Y2329" s="4">
        <v>-4.5939373085828104</v>
      </c>
      <c r="Z2329" s="4">
        <v>-4.8280971796760896</v>
      </c>
      <c r="AA2329" s="4">
        <v>1.8501307478653499</v>
      </c>
      <c r="AB2329" s="4">
        <v>2.00483825054891</v>
      </c>
      <c r="AC2329" s="4">
        <v>1.9686504100578399</v>
      </c>
      <c r="AD2329" s="4">
        <v>1.7091724209643799</v>
      </c>
      <c r="AE2329" s="4">
        <v>-4.5949623382066802</v>
      </c>
      <c r="AF2329" s="4">
        <v>-2.9729577556468998</v>
      </c>
      <c r="AG2329" s="4">
        <v>-2.9710061868041899</v>
      </c>
      <c r="AH2329" s="18">
        <v>-3.3609681017678601</v>
      </c>
      <c r="AI2329" s="17">
        <v>-3.4749735956064098</v>
      </c>
      <c r="AJ2329" s="4">
        <v>1.88319795735912</v>
      </c>
      <c r="AK2329" s="4">
        <v>-3.9331535454675399</v>
      </c>
      <c r="AL2329" s="18">
        <v>1.6177598228299299</v>
      </c>
      <c r="AM2329" s="22">
        <v>0.76884655792119005</v>
      </c>
      <c r="AN2329" s="5">
        <v>0.13351255903560499</v>
      </c>
      <c r="AO2329" s="5">
        <v>1.0026497618061101</v>
      </c>
      <c r="AP2329" s="23">
        <v>7.3215036869944697E-2</v>
      </c>
      <c r="AQ2329" s="27">
        <v>1.02225738117215E-8</v>
      </c>
      <c r="AR2329" s="28">
        <v>8.3793159712954999E-8</v>
      </c>
      <c r="AS2329" s="27">
        <v>6.1376848604215205E-4</v>
      </c>
      <c r="AT2329" s="6">
        <v>2.2835670055156901E-3</v>
      </c>
      <c r="AU2329" s="7">
        <v>5.3581715529655298</v>
      </c>
      <c r="AV2329" s="6">
        <v>1.97058708110678E-2</v>
      </c>
      <c r="AW2329" s="6">
        <v>9.8106911443229305E-2</v>
      </c>
      <c r="AX2329" s="7">
        <v>-0.26543813452918602</v>
      </c>
      <c r="AY2329" s="6">
        <v>1.51544745146764E-3</v>
      </c>
      <c r="AZ2329" s="6">
        <v>4.5075814434078201E-3</v>
      </c>
      <c r="BA2329" s="7">
        <v>5.5509133682974703</v>
      </c>
      <c r="BB2329" s="6">
        <v>0.49735895287871801</v>
      </c>
      <c r="BC2329" s="6">
        <v>0.929681807382994</v>
      </c>
      <c r="BD2329" s="7">
        <v>-0.45817994986113197</v>
      </c>
      <c r="BE2329" s="6">
        <v>8.5966504197180701E-4</v>
      </c>
      <c r="BF2329" s="6">
        <v>2.9004095621988899E-3</v>
      </c>
      <c r="BG2329" s="7">
        <v>5.0927334184363398</v>
      </c>
      <c r="BH2329" s="6">
        <v>1.19784960387264E-3</v>
      </c>
      <c r="BI2329" s="6">
        <v>3.6407410323962301E-3</v>
      </c>
      <c r="BJ2329" s="31">
        <v>-5.8163515028266604</v>
      </c>
      <c r="BK2329" s="35">
        <v>0.91294261641460028</v>
      </c>
      <c r="BL2329" s="8">
        <v>0.87944356451619077</v>
      </c>
      <c r="BM2329" s="8">
        <v>0.94208946484757294</v>
      </c>
      <c r="BN2329" s="8">
        <v>0.90708972912837815</v>
      </c>
      <c r="BO2329" s="8">
        <v>-0.95143212907559771</v>
      </c>
      <c r="BP2329" s="8">
        <v>-0.57737527018847568</v>
      </c>
      <c r="BQ2329" s="8">
        <v>-1.2692045722173431</v>
      </c>
      <c r="BR2329" s="8">
        <v>-1.3513679307835413</v>
      </c>
      <c r="BS2329" s="8">
        <v>0.99192698663980727</v>
      </c>
      <c r="BT2329" s="8">
        <v>1.0462116424884895</v>
      </c>
      <c r="BU2329" s="8">
        <v>1.0335138454657891</v>
      </c>
      <c r="BV2329" s="8">
        <v>0.94246672044653546</v>
      </c>
      <c r="BW2329" s="8">
        <v>-1.2695642404907059</v>
      </c>
      <c r="BX2329" s="8">
        <v>-0.70042596974154103</v>
      </c>
      <c r="BY2329" s="8">
        <v>-0.69974119207301244</v>
      </c>
      <c r="BZ2329" s="36">
        <v>-0.83657326537714338</v>
      </c>
      <c r="CA2329" s="40">
        <v>0.91294261641460028</v>
      </c>
      <c r="CB2329" s="9">
        <v>0.87944356451619077</v>
      </c>
      <c r="CC2329" s="9">
        <v>0.94208946484757294</v>
      </c>
      <c r="CD2329" s="9">
        <v>0.90708972912837815</v>
      </c>
      <c r="CE2329" s="9" t="s">
        <v>24178</v>
      </c>
      <c r="CF2329" s="9" t="s">
        <v>24178</v>
      </c>
      <c r="CG2329" s="9" t="s">
        <v>24178</v>
      </c>
      <c r="CH2329" s="9" t="s">
        <v>24178</v>
      </c>
      <c r="CI2329" s="9">
        <v>0.99192698663980727</v>
      </c>
      <c r="CJ2329" s="9">
        <v>1.0462116424884895</v>
      </c>
      <c r="CK2329" s="9">
        <v>1.0335138454657891</v>
      </c>
      <c r="CL2329" s="9">
        <v>0.94246672044653546</v>
      </c>
      <c r="CM2329" s="9" t="s">
        <v>24178</v>
      </c>
      <c r="CN2329" s="9" t="s">
        <v>24178</v>
      </c>
      <c r="CO2329" s="9" t="s">
        <v>24178</v>
      </c>
      <c r="CP2329" s="41" t="s">
        <v>24178</v>
      </c>
      <c r="CQ2329" s="51" t="str">
        <f>IF(COUNTIF(CA2329:CD2329,"")=4,"-","+")</f>
        <v>+</v>
      </c>
      <c r="CR2329" s="10" t="str">
        <f>IF(COUNTIF(CE2329:CH2329,"")=4,"-","+")</f>
        <v>-</v>
      </c>
      <c r="CS2329" s="10" t="str">
        <f>IF(COUNTIF(CI2329:CL2329,"")=4,"-","+")</f>
        <v>+</v>
      </c>
      <c r="CT2329" s="10" t="str">
        <f>IF(COUNTIF(CM2329:CP2329,"")=4,"-","+")</f>
        <v>-</v>
      </c>
      <c r="CU2329" s="10" t="str">
        <f>IF(COUNTIF(CS2329:CT2329,"-")=2,"+","-")</f>
        <v>-</v>
      </c>
      <c r="CV2329" s="10" t="str">
        <f>IF(COUNTIF(CQ2329,"+")+COUNTIF(CS2329,"+")=0,"+","-")</f>
        <v>-</v>
      </c>
      <c r="CW2329" s="10" t="str">
        <f>IF(AND(CQ2329="+",CS2329="-"),"+","-")</f>
        <v>-</v>
      </c>
      <c r="CX2329" s="10" t="str">
        <f>IF(AND(CQ2329="-",CS2329="+"),"+","-")</f>
        <v>-</v>
      </c>
      <c r="CY2329" s="10" t="str">
        <f t="shared" si="100"/>
        <v>-</v>
      </c>
      <c r="CZ2329" s="76" t="str">
        <f t="shared" si="101"/>
        <v>-</v>
      </c>
    </row>
    <row r="2330" spans="1:104" s="11" customFormat="1" ht="25" customHeight="1" x14ac:dyDescent="0.2">
      <c r="A2330" s="12" t="s">
        <v>20917</v>
      </c>
      <c r="B2330" s="3" t="s">
        <v>20917</v>
      </c>
      <c r="C2330" s="3">
        <v>4</v>
      </c>
      <c r="D2330" s="3">
        <v>4</v>
      </c>
      <c r="E2330" s="3">
        <v>4</v>
      </c>
      <c r="F2330" s="3" t="s">
        <v>20924</v>
      </c>
      <c r="G2330" s="3" t="s">
        <v>20917</v>
      </c>
      <c r="H2330" s="3" t="s">
        <v>20918</v>
      </c>
      <c r="I2330" s="3" t="s">
        <v>20919</v>
      </c>
      <c r="J2330" s="3" t="s">
        <v>20920</v>
      </c>
      <c r="K2330" s="3" t="s">
        <v>20921</v>
      </c>
      <c r="L2330" s="3" t="s">
        <v>20922</v>
      </c>
      <c r="M2330" s="3" t="s">
        <v>20923</v>
      </c>
      <c r="N2330" s="3" t="s">
        <v>20917</v>
      </c>
      <c r="O2330" s="3">
        <v>1</v>
      </c>
      <c r="P2330" s="3">
        <v>4</v>
      </c>
      <c r="Q2330" s="3">
        <v>4</v>
      </c>
      <c r="R2330" s="13">
        <v>4</v>
      </c>
      <c r="S2330" s="17">
        <v>-2.7757541356017899</v>
      </c>
      <c r="T2330" s="4">
        <v>-3.13145945560598</v>
      </c>
      <c r="U2330" s="4">
        <v>-2.60122527160825</v>
      </c>
      <c r="V2330" s="4">
        <v>-4.3855714258308396</v>
      </c>
      <c r="W2330" s="4">
        <v>-5.3283065589715397</v>
      </c>
      <c r="X2330" s="4">
        <v>-5.0847062737945397</v>
      </c>
      <c r="Y2330" s="4">
        <v>-4.0944614907075199</v>
      </c>
      <c r="Z2330" s="4">
        <v>-3.4728319919240498</v>
      </c>
      <c r="AA2330" s="4">
        <v>-3.3950637471898699</v>
      </c>
      <c r="AB2330" s="4">
        <v>-2.49299963456924</v>
      </c>
      <c r="AC2330" s="4">
        <v>-3.2978023600919499</v>
      </c>
      <c r="AD2330" s="4">
        <v>-2.9563466209536902</v>
      </c>
      <c r="AE2330" s="4">
        <v>-4.2120790523650298</v>
      </c>
      <c r="AF2330" s="4">
        <v>-1.6344885082133001</v>
      </c>
      <c r="AG2330" s="4">
        <v>-4.6435041225212998</v>
      </c>
      <c r="AH2330" s="18">
        <v>-4.4360658539109901</v>
      </c>
      <c r="AI2330" s="17">
        <v>-3.7315343842526598</v>
      </c>
      <c r="AJ2330" s="4">
        <v>-3.0355530907011898</v>
      </c>
      <c r="AK2330" s="4">
        <v>-4.4950765788494103</v>
      </c>
      <c r="AL2330" s="18">
        <v>-3.2235025721617099</v>
      </c>
      <c r="AM2330" s="22">
        <v>1.40908693598865</v>
      </c>
      <c r="AN2330" s="5">
        <v>0.40770107882920598</v>
      </c>
      <c r="AO2330" s="5">
        <v>0.86552716523525697</v>
      </c>
      <c r="AP2330" s="23">
        <v>0.80551922327550796</v>
      </c>
      <c r="AQ2330" s="27">
        <v>0.18043769523702399</v>
      </c>
      <c r="AR2330" s="28">
        <v>0.19687523902109599</v>
      </c>
      <c r="AS2330" s="27">
        <v>0.40348571895573099</v>
      </c>
      <c r="AT2330" s="6">
        <v>0.43364270788339998</v>
      </c>
      <c r="AU2330" s="7">
        <v>0.69598129355146998</v>
      </c>
      <c r="AV2330" s="6">
        <v>0.69648583398991104</v>
      </c>
      <c r="AW2330" s="6">
        <v>0.82366201197273903</v>
      </c>
      <c r="AX2330" s="7">
        <v>-0.18794948146052801</v>
      </c>
      <c r="AY2330" s="6">
        <v>7.5248463631297002E-2</v>
      </c>
      <c r="AZ2330" s="6">
        <v>0.102003472922425</v>
      </c>
      <c r="BA2330" s="7">
        <v>1.2715740066876999</v>
      </c>
      <c r="BB2330" s="6">
        <v>0.39829725073752398</v>
      </c>
      <c r="BC2330" s="6">
        <v>0.92415278212860796</v>
      </c>
      <c r="BD2330" s="7">
        <v>-0.76354219459675898</v>
      </c>
      <c r="BE2330" s="6">
        <v>0.56002598766423595</v>
      </c>
      <c r="BF2330" s="6">
        <v>0.60400829179411597</v>
      </c>
      <c r="BG2330" s="7">
        <v>0.50803181209094195</v>
      </c>
      <c r="BH2330" s="6">
        <v>3.4884808806082503E-2</v>
      </c>
      <c r="BI2330" s="6">
        <v>4.7867535022775201E-2</v>
      </c>
      <c r="BJ2330" s="31">
        <v>-1.45952348814823</v>
      </c>
      <c r="BK2330" s="35">
        <v>0.89312839834946323</v>
      </c>
      <c r="BL2330" s="8">
        <v>0.51745782658806516</v>
      </c>
      <c r="BM2330" s="8">
        <v>1.0774533281102778</v>
      </c>
      <c r="BN2330" s="8">
        <v>-0.80704572849409262</v>
      </c>
      <c r="BO2330" s="8">
        <v>-1.8026952916840742</v>
      </c>
      <c r="BP2330" s="8">
        <v>-1.5454220566011545</v>
      </c>
      <c r="BQ2330" s="8">
        <v>-0.49959619197348965</v>
      </c>
      <c r="BR2330" s="8">
        <v>0.15692451800348398</v>
      </c>
      <c r="BS2330" s="8">
        <v>0.23905778765440044</v>
      </c>
      <c r="BT2330" s="8">
        <v>1.1917535217233717</v>
      </c>
      <c r="BU2330" s="8">
        <v>0.34177832301482702</v>
      </c>
      <c r="BV2330" s="8">
        <v>0.70239950447978172</v>
      </c>
      <c r="BW2330" s="8">
        <v>-0.62381546605276894</v>
      </c>
      <c r="BX2330" s="8">
        <v>2.0984517001421219</v>
      </c>
      <c r="BY2330" s="8">
        <v>-1.0794558336916282</v>
      </c>
      <c r="BZ2330" s="36">
        <v>-0.8603743395685951</v>
      </c>
      <c r="CA2330" s="40">
        <v>0.89312839834946323</v>
      </c>
      <c r="CB2330" s="9">
        <v>0.51745782658806516</v>
      </c>
      <c r="CC2330" s="9">
        <v>1.0774533281102778</v>
      </c>
      <c r="CD2330" s="9" t="s">
        <v>24178</v>
      </c>
      <c r="CE2330" s="9" t="s">
        <v>24178</v>
      </c>
      <c r="CF2330" s="9" t="s">
        <v>24178</v>
      </c>
      <c r="CG2330" s="9" t="s">
        <v>24178</v>
      </c>
      <c r="CH2330" s="9" t="s">
        <v>24178</v>
      </c>
      <c r="CI2330" s="9" t="s">
        <v>24178</v>
      </c>
      <c r="CJ2330" s="9">
        <v>1.1917535217233717</v>
      </c>
      <c r="CK2330" s="9">
        <v>0.34177832301482702</v>
      </c>
      <c r="CL2330" s="9">
        <v>0.70239950447978172</v>
      </c>
      <c r="CM2330" s="9" t="s">
        <v>24178</v>
      </c>
      <c r="CN2330" s="9" t="s">
        <v>24178</v>
      </c>
      <c r="CO2330" s="9" t="s">
        <v>24178</v>
      </c>
      <c r="CP2330" s="41" t="s">
        <v>24178</v>
      </c>
      <c r="CQ2330" s="51" t="str">
        <f>IF(COUNTIF(CA2330:CD2330,"")=4,"-","+")</f>
        <v>+</v>
      </c>
      <c r="CR2330" s="10" t="str">
        <f>IF(COUNTIF(CE2330:CH2330,"")=4,"-","+")</f>
        <v>-</v>
      </c>
      <c r="CS2330" s="10" t="str">
        <f>IF(COUNTIF(CI2330:CL2330,"")=4,"-","+")</f>
        <v>+</v>
      </c>
      <c r="CT2330" s="10" t="str">
        <f>IF(COUNTIF(CM2330:CP2330,"")=4,"-","+")</f>
        <v>-</v>
      </c>
      <c r="CU2330" s="10" t="str">
        <f>IF(COUNTIF(CS2330:CT2330,"-")=2,"+","-")</f>
        <v>-</v>
      </c>
      <c r="CV2330" s="10" t="str">
        <f>IF(COUNTIF(CQ2330,"+")+COUNTIF(CS2330,"+")=0,"+","-")</f>
        <v>-</v>
      </c>
      <c r="CW2330" s="10" t="str">
        <f>IF(AND(CQ2330="+",CS2330="-"),"+","-")</f>
        <v>-</v>
      </c>
      <c r="CX2330" s="10" t="str">
        <f>IF(AND(CQ2330="-",CS2330="+"),"+","-")</f>
        <v>-</v>
      </c>
      <c r="CY2330" s="10" t="str">
        <f t="shared" si="100"/>
        <v>-</v>
      </c>
      <c r="CZ2330" s="76" t="str">
        <f t="shared" si="101"/>
        <v>-</v>
      </c>
    </row>
    <row r="2331" spans="1:104" s="11" customFormat="1" ht="25" customHeight="1" x14ac:dyDescent="0.2">
      <c r="A2331" s="12" t="s">
        <v>20932</v>
      </c>
      <c r="B2331" s="3" t="s">
        <v>20933</v>
      </c>
      <c r="C2331" s="3" t="s">
        <v>20934</v>
      </c>
      <c r="D2331" s="3" t="s">
        <v>20934</v>
      </c>
      <c r="E2331" s="3" t="s">
        <v>20934</v>
      </c>
      <c r="F2331" s="3" t="s">
        <v>20935</v>
      </c>
      <c r="G2331" s="3" t="s">
        <v>20925</v>
      </c>
      <c r="H2331" s="3" t="s">
        <v>20926</v>
      </c>
      <c r="I2331" s="3" t="s">
        <v>20927</v>
      </c>
      <c r="J2331" s="3" t="s">
        <v>20928</v>
      </c>
      <c r="K2331" s="3" t="s">
        <v>20929</v>
      </c>
      <c r="L2331" s="3" t="s">
        <v>20930</v>
      </c>
      <c r="M2331" s="3" t="s">
        <v>20931</v>
      </c>
      <c r="N2331" s="3" t="s">
        <v>20932</v>
      </c>
      <c r="O2331" s="3">
        <v>5</v>
      </c>
      <c r="P2331" s="3">
        <v>8</v>
      </c>
      <c r="Q2331" s="3">
        <v>8</v>
      </c>
      <c r="R2331" s="13">
        <v>8</v>
      </c>
      <c r="S2331" s="17">
        <v>-7.7673261726403098E-2</v>
      </c>
      <c r="T2331" s="4">
        <v>-3.0335530866345599E-2</v>
      </c>
      <c r="U2331" s="4">
        <v>-0.89054552161307399</v>
      </c>
      <c r="V2331" s="4">
        <v>-2.5660714289990798</v>
      </c>
      <c r="W2331" s="4">
        <v>-3.1666176020205401</v>
      </c>
      <c r="X2331" s="4">
        <v>-5.8559253630268797</v>
      </c>
      <c r="Y2331" s="4">
        <v>-2.47633818922113</v>
      </c>
      <c r="Z2331" s="4">
        <v>-3.3435377031411502</v>
      </c>
      <c r="AA2331" s="4">
        <v>-1.132795789659</v>
      </c>
      <c r="AB2331" s="4">
        <v>-1.0948876569430399</v>
      </c>
      <c r="AC2331" s="4">
        <v>-0.94162701310256502</v>
      </c>
      <c r="AD2331" s="4">
        <v>-0.75462803281156399</v>
      </c>
      <c r="AE2331" s="4">
        <v>-3.1544285602299</v>
      </c>
      <c r="AF2331" s="4">
        <v>-5.1886364348918397</v>
      </c>
      <c r="AG2331" s="4">
        <v>-2.9945700416433398</v>
      </c>
      <c r="AH2331" s="18">
        <v>-2.1815916628187</v>
      </c>
      <c r="AI2331" s="17">
        <v>-3.3798066748959501</v>
      </c>
      <c r="AJ2331" s="4">
        <v>-0.980984623129041</v>
      </c>
      <c r="AK2331" s="4">
        <v>-3.7106047143524301</v>
      </c>
      <c r="AL2331" s="18">
        <v>-0.89115643580122605</v>
      </c>
      <c r="AM2331" s="22">
        <v>1.2789040717197799</v>
      </c>
      <c r="AN2331" s="5">
        <v>0.17205314958113899</v>
      </c>
      <c r="AO2331" s="5">
        <v>1.47834081656784</v>
      </c>
      <c r="AP2331" s="23">
        <v>1.18435750691122</v>
      </c>
      <c r="AQ2331" s="27">
        <v>5.7093473124505802E-3</v>
      </c>
      <c r="AR2331" s="28">
        <v>7.7433391936700497E-3</v>
      </c>
      <c r="AS2331" s="27">
        <v>3.18650055109247E-2</v>
      </c>
      <c r="AT2331" s="6">
        <v>4.4864148929229998E-2</v>
      </c>
      <c r="AU2331" s="7">
        <v>2.3988220517669099</v>
      </c>
      <c r="AV2331" s="6">
        <v>0.88983860201715403</v>
      </c>
      <c r="AW2331" s="6">
        <v>0.94725919362459199</v>
      </c>
      <c r="AX2331" s="7">
        <v>8.9828187327815098E-2</v>
      </c>
      <c r="AY2331" s="6">
        <v>2.6167857521236501E-2</v>
      </c>
      <c r="AZ2331" s="6">
        <v>4.1051609018064199E-2</v>
      </c>
      <c r="BA2331" s="7">
        <v>2.8194482785511998</v>
      </c>
      <c r="BB2331" s="6">
        <v>0.74678205991515101</v>
      </c>
      <c r="BC2331" s="6">
        <v>0.97962462533252703</v>
      </c>
      <c r="BD2331" s="7">
        <v>-0.33079803945647801</v>
      </c>
      <c r="BE2331" s="6">
        <v>2.91618327803016E-2</v>
      </c>
      <c r="BF2331" s="6">
        <v>4.4915729525972503E-2</v>
      </c>
      <c r="BG2331" s="7">
        <v>2.4886502390947198</v>
      </c>
      <c r="BH2331" s="6">
        <v>3.3513173746384503E-2</v>
      </c>
      <c r="BI2331" s="6">
        <v>4.6387891681670998E-2</v>
      </c>
      <c r="BJ2331" s="31">
        <v>-2.7296200912233801</v>
      </c>
      <c r="BK2331" s="35">
        <v>1.3321181024156088</v>
      </c>
      <c r="BL2331" s="8">
        <v>1.3612722739208378</v>
      </c>
      <c r="BM2331" s="8">
        <v>0.83148960066848543</v>
      </c>
      <c r="BN2331" s="8">
        <v>-0.2004265638345222</v>
      </c>
      <c r="BO2331" s="8">
        <v>-0.5702885282120721</v>
      </c>
      <c r="BP2331" s="8">
        <v>-2.2265685879070842</v>
      </c>
      <c r="BQ2331" s="8">
        <v>-0.14516201661868605</v>
      </c>
      <c r="BR2331" s="8">
        <v>-0.67924936932296087</v>
      </c>
      <c r="BS2331" s="8">
        <v>0.68229347881216917</v>
      </c>
      <c r="BT2331" s="8">
        <v>0.70564018729532985</v>
      </c>
      <c r="BU2331" s="8">
        <v>0.80002973690716372</v>
      </c>
      <c r="BV2331" s="8">
        <v>0.9151979176301418</v>
      </c>
      <c r="BW2331" s="8">
        <v>-0.56278159012289197</v>
      </c>
      <c r="BX2331" s="8">
        <v>-1.8156013636457182</v>
      </c>
      <c r="BY2331" s="8">
        <v>-0.46432856791905652</v>
      </c>
      <c r="BZ2331" s="36">
        <v>3.636528993325585E-2</v>
      </c>
      <c r="CA2331" s="40">
        <v>1.3321181024156088</v>
      </c>
      <c r="CB2331" s="9">
        <v>1.3612722739208378</v>
      </c>
      <c r="CC2331" s="9">
        <v>0.83148960066848543</v>
      </c>
      <c r="CD2331" s="9" t="s">
        <v>24178</v>
      </c>
      <c r="CE2331" s="9" t="s">
        <v>24178</v>
      </c>
      <c r="CF2331" s="9" t="s">
        <v>24178</v>
      </c>
      <c r="CG2331" s="9" t="s">
        <v>24178</v>
      </c>
      <c r="CH2331" s="9" t="s">
        <v>24178</v>
      </c>
      <c r="CI2331" s="9">
        <v>0.68229347881216917</v>
      </c>
      <c r="CJ2331" s="9">
        <v>0.70564018729532985</v>
      </c>
      <c r="CK2331" s="9">
        <v>0.80002973690716372</v>
      </c>
      <c r="CL2331" s="9">
        <v>0.9151979176301418</v>
      </c>
      <c r="CM2331" s="9" t="s">
        <v>24178</v>
      </c>
      <c r="CN2331" s="9" t="s">
        <v>24178</v>
      </c>
      <c r="CO2331" s="9" t="s">
        <v>24178</v>
      </c>
      <c r="CP2331" s="41" t="s">
        <v>24178</v>
      </c>
      <c r="CQ2331" s="51" t="str">
        <f>IF(COUNTIF(CA2331:CD2331,"")=4,"-","+")</f>
        <v>+</v>
      </c>
      <c r="CR2331" s="10" t="str">
        <f>IF(COUNTIF(CE2331:CH2331,"")=4,"-","+")</f>
        <v>-</v>
      </c>
      <c r="CS2331" s="10" t="str">
        <f>IF(COUNTIF(CI2331:CL2331,"")=4,"-","+")</f>
        <v>+</v>
      </c>
      <c r="CT2331" s="10" t="str">
        <f>IF(COUNTIF(CM2331:CP2331,"")=4,"-","+")</f>
        <v>-</v>
      </c>
      <c r="CU2331" s="10" t="str">
        <f>IF(COUNTIF(CS2331:CT2331,"-")=2,"+","-")</f>
        <v>-</v>
      </c>
      <c r="CV2331" s="10" t="str">
        <f>IF(COUNTIF(CQ2331,"+")+COUNTIF(CS2331,"+")=0,"+","-")</f>
        <v>-</v>
      </c>
      <c r="CW2331" s="10" t="str">
        <f>IF(AND(CQ2331="+",CS2331="-"),"+","-")</f>
        <v>-</v>
      </c>
      <c r="CX2331" s="10" t="str">
        <f>IF(AND(CQ2331="-",CS2331="+"),"+","-")</f>
        <v>-</v>
      </c>
      <c r="CY2331" s="10" t="str">
        <f t="shared" si="100"/>
        <v>-</v>
      </c>
      <c r="CZ2331" s="76" t="str">
        <f t="shared" si="101"/>
        <v>-</v>
      </c>
    </row>
    <row r="2332" spans="1:104" s="11" customFormat="1" ht="25" customHeight="1" x14ac:dyDescent="0.2">
      <c r="A2332" s="12" t="s">
        <v>20951</v>
      </c>
      <c r="B2332" s="3" t="s">
        <v>20952</v>
      </c>
      <c r="C2332" s="3" t="s">
        <v>20953</v>
      </c>
      <c r="D2332" s="3" t="s">
        <v>20953</v>
      </c>
      <c r="E2332" s="3" t="s">
        <v>20953</v>
      </c>
      <c r="F2332" s="3" t="s">
        <v>20954</v>
      </c>
      <c r="G2332" s="3" t="s">
        <v>20944</v>
      </c>
      <c r="H2332" s="3" t="s">
        <v>20945</v>
      </c>
      <c r="I2332" s="3" t="s">
        <v>20946</v>
      </c>
      <c r="J2332" s="3" t="s">
        <v>20947</v>
      </c>
      <c r="K2332" s="3" t="s">
        <v>20948</v>
      </c>
      <c r="L2332" s="3" t="s">
        <v>20949</v>
      </c>
      <c r="M2332" s="3" t="s">
        <v>20950</v>
      </c>
      <c r="N2332" s="3" t="s">
        <v>20951</v>
      </c>
      <c r="O2332" s="3">
        <v>8</v>
      </c>
      <c r="P2332" s="3">
        <v>4</v>
      </c>
      <c r="Q2332" s="3">
        <v>4</v>
      </c>
      <c r="R2332" s="13">
        <v>4</v>
      </c>
      <c r="S2332" s="17">
        <v>-1.65339384206863</v>
      </c>
      <c r="T2332" s="4">
        <v>-1.43572142345559</v>
      </c>
      <c r="U2332" s="4">
        <v>-1.74260402688614</v>
      </c>
      <c r="V2332" s="4">
        <v>-1.68704094081022</v>
      </c>
      <c r="W2332" s="4">
        <v>-3.7799239829470399</v>
      </c>
      <c r="X2332" s="4">
        <v>-1.6215855780733599</v>
      </c>
      <c r="Y2332" s="4">
        <v>-3.4432644329626401</v>
      </c>
      <c r="Z2332" s="4">
        <v>-3.6620836186076202</v>
      </c>
      <c r="AA2332" s="4">
        <v>-4.5693085784638896</v>
      </c>
      <c r="AB2332" s="4">
        <v>-1.80974601033983</v>
      </c>
      <c r="AC2332" s="4">
        <v>-1.61216909143973</v>
      </c>
      <c r="AD2332" s="4">
        <v>-1.7841248904614799</v>
      </c>
      <c r="AE2332" s="4">
        <v>-5.3378378136561304</v>
      </c>
      <c r="AF2332" s="4">
        <v>-2.1840529738284</v>
      </c>
      <c r="AG2332" s="4">
        <v>-4.3643036006661804</v>
      </c>
      <c r="AH2332" s="18">
        <v>-2.7032891802421899</v>
      </c>
      <c r="AI2332" s="17">
        <v>-3.6473708920982202</v>
      </c>
      <c r="AJ2332" s="4">
        <v>-2.4438371426762302</v>
      </c>
      <c r="AK2332" s="4">
        <v>-3.1267144031476599</v>
      </c>
      <c r="AL2332" s="18">
        <v>-1.6296900583051499</v>
      </c>
      <c r="AM2332" s="22">
        <v>1.4610795700538901</v>
      </c>
      <c r="AN2332" s="5">
        <v>1.4196939096893</v>
      </c>
      <c r="AO2332" s="5">
        <v>1.01306789069132</v>
      </c>
      <c r="AP2332" s="23">
        <v>0.13444253877267601</v>
      </c>
      <c r="AQ2332" s="27">
        <v>0.123721717567965</v>
      </c>
      <c r="AR2332" s="28">
        <v>0.13803575720152</v>
      </c>
      <c r="AS2332" s="27">
        <v>0.28212649461080902</v>
      </c>
      <c r="AT2332" s="6">
        <v>0.31237559956274802</v>
      </c>
      <c r="AU2332" s="7">
        <v>1.20353374942199</v>
      </c>
      <c r="AV2332" s="6">
        <v>0.335091069779826</v>
      </c>
      <c r="AW2332" s="6">
        <v>0.54592787331210102</v>
      </c>
      <c r="AX2332" s="7">
        <v>0.81414708437108496</v>
      </c>
      <c r="AY2332" s="6">
        <v>5.8473701437016898E-2</v>
      </c>
      <c r="AZ2332" s="6">
        <v>8.1888157431551103E-2</v>
      </c>
      <c r="BA2332" s="7">
        <v>1.49702434484252</v>
      </c>
      <c r="BB2332" s="6">
        <v>0.58195592772012406</v>
      </c>
      <c r="BC2332" s="6">
        <v>0.95491659217437996</v>
      </c>
      <c r="BD2332" s="7">
        <v>0.52065648895055905</v>
      </c>
      <c r="BE2332" s="6">
        <v>6.9411584735702206E-2</v>
      </c>
      <c r="BF2332" s="6">
        <v>9.4826347271743106E-2</v>
      </c>
      <c r="BG2332" s="7">
        <v>2.0176808337930798</v>
      </c>
      <c r="BH2332" s="6">
        <v>0.466370832859342</v>
      </c>
      <c r="BI2332" s="6">
        <v>0.49950620440590199</v>
      </c>
      <c r="BJ2332" s="31">
        <v>-0.68287726047143305</v>
      </c>
      <c r="BK2332" s="35">
        <v>0.88737623421048406</v>
      </c>
      <c r="BL2332" s="8">
        <v>1.0698567607463707</v>
      </c>
      <c r="BM2332" s="8">
        <v>0.81258898462879658</v>
      </c>
      <c r="BN2332" s="8">
        <v>0.85916898437197609</v>
      </c>
      <c r="BO2332" s="8">
        <v>-0.89535003985995276</v>
      </c>
      <c r="BP2332" s="8">
        <v>0.91404194040805209</v>
      </c>
      <c r="BQ2332" s="8">
        <v>-0.61311946450304533</v>
      </c>
      <c r="BR2332" s="8">
        <v>-0.79656135607146927</v>
      </c>
      <c r="BS2332" s="8">
        <v>-1.5571119550675379</v>
      </c>
      <c r="BT2332" s="8">
        <v>0.75630208998518123</v>
      </c>
      <c r="BU2332" s="8">
        <v>0.92193602937886299</v>
      </c>
      <c r="BV2332" s="8">
        <v>0.77778095017165183</v>
      </c>
      <c r="BW2332" s="8">
        <v>-2.2013902719516452</v>
      </c>
      <c r="BX2332" s="8">
        <v>0.44251069547291716</v>
      </c>
      <c r="BY2332" s="8">
        <v>-1.3852508780906376</v>
      </c>
      <c r="BZ2332" s="36">
        <v>7.2212961699939055E-3</v>
      </c>
      <c r="CA2332" s="40">
        <v>0.88737623421048406</v>
      </c>
      <c r="CB2332" s="9">
        <v>1.0698567607463707</v>
      </c>
      <c r="CC2332" s="9">
        <v>0.81258898462879658</v>
      </c>
      <c r="CD2332" s="9">
        <v>0.85916898437197609</v>
      </c>
      <c r="CE2332" s="9" t="s">
        <v>24178</v>
      </c>
      <c r="CF2332" s="9" t="s">
        <v>24178</v>
      </c>
      <c r="CG2332" s="9" t="s">
        <v>24178</v>
      </c>
      <c r="CH2332" s="9" t="s">
        <v>24178</v>
      </c>
      <c r="CI2332" s="9" t="s">
        <v>24178</v>
      </c>
      <c r="CJ2332" s="9">
        <v>0.75630208998518123</v>
      </c>
      <c r="CK2332" s="9">
        <v>0.92193602937886299</v>
      </c>
      <c r="CL2332" s="9">
        <v>0.77778095017165183</v>
      </c>
      <c r="CM2332" s="9" t="s">
        <v>24178</v>
      </c>
      <c r="CN2332" s="9" t="s">
        <v>24178</v>
      </c>
      <c r="CO2332" s="9" t="s">
        <v>24178</v>
      </c>
      <c r="CP2332" s="41" t="s">
        <v>24178</v>
      </c>
      <c r="CQ2332" s="51" t="str">
        <f>IF(COUNTIF(CA2332:CD2332,"")=4,"-","+")</f>
        <v>+</v>
      </c>
      <c r="CR2332" s="10" t="str">
        <f>IF(COUNTIF(CE2332:CH2332,"")=4,"-","+")</f>
        <v>-</v>
      </c>
      <c r="CS2332" s="10" t="str">
        <f>IF(COUNTIF(CI2332:CL2332,"")=4,"-","+")</f>
        <v>+</v>
      </c>
      <c r="CT2332" s="10" t="str">
        <f>IF(COUNTIF(CM2332:CP2332,"")=4,"-","+")</f>
        <v>-</v>
      </c>
      <c r="CU2332" s="10" t="str">
        <f>IF(COUNTIF(CS2332:CT2332,"-")=2,"+","-")</f>
        <v>-</v>
      </c>
      <c r="CV2332" s="10" t="str">
        <f>IF(COUNTIF(CQ2332,"+")+COUNTIF(CS2332,"+")=0,"+","-")</f>
        <v>-</v>
      </c>
      <c r="CW2332" s="10" t="str">
        <f>IF(AND(CQ2332="+",CS2332="-"),"+","-")</f>
        <v>-</v>
      </c>
      <c r="CX2332" s="10" t="str">
        <f>IF(AND(CQ2332="-",CS2332="+"),"+","-")</f>
        <v>-</v>
      </c>
      <c r="CY2332" s="10" t="str">
        <f t="shared" si="100"/>
        <v>-</v>
      </c>
      <c r="CZ2332" s="76" t="str">
        <f t="shared" si="101"/>
        <v>-</v>
      </c>
    </row>
    <row r="2333" spans="1:104" s="11" customFormat="1" ht="25" customHeight="1" x14ac:dyDescent="0.2">
      <c r="A2333" s="12" t="s">
        <v>20962</v>
      </c>
      <c r="B2333" s="3" t="s">
        <v>20963</v>
      </c>
      <c r="C2333" s="3" t="s">
        <v>20964</v>
      </c>
      <c r="D2333" s="3" t="s">
        <v>20964</v>
      </c>
      <c r="E2333" s="3" t="s">
        <v>20964</v>
      </c>
      <c r="F2333" s="3" t="s">
        <v>20965</v>
      </c>
      <c r="G2333" s="3" t="s">
        <v>20955</v>
      </c>
      <c r="H2333" s="3" t="s">
        <v>20956</v>
      </c>
      <c r="I2333" s="3" t="s">
        <v>20957</v>
      </c>
      <c r="J2333" s="3" t="s">
        <v>20958</v>
      </c>
      <c r="K2333" s="3" t="s">
        <v>20959</v>
      </c>
      <c r="L2333" s="3" t="s">
        <v>20960</v>
      </c>
      <c r="M2333" s="3" t="s">
        <v>20961</v>
      </c>
      <c r="N2333" s="3" t="s">
        <v>20962</v>
      </c>
      <c r="O2333" s="3">
        <v>3</v>
      </c>
      <c r="P2333" s="3">
        <v>14</v>
      </c>
      <c r="Q2333" s="3">
        <v>14</v>
      </c>
      <c r="R2333" s="13">
        <v>14</v>
      </c>
      <c r="S2333" s="17">
        <v>0.74122305253199305</v>
      </c>
      <c r="T2333" s="4">
        <v>0.81543733412282604</v>
      </c>
      <c r="U2333" s="4">
        <v>1.0133647523133</v>
      </c>
      <c r="V2333" s="4">
        <v>6.2120186412801801E-2</v>
      </c>
      <c r="W2333" s="4">
        <v>-2.4804892013270399</v>
      </c>
      <c r="X2333" s="4">
        <v>-4.55328494606829</v>
      </c>
      <c r="Y2333" s="4">
        <v>-5.1255281473735801</v>
      </c>
      <c r="Z2333" s="4">
        <v>-2.9810062541472999</v>
      </c>
      <c r="AA2333" s="4">
        <v>0.21199662863398</v>
      </c>
      <c r="AB2333" s="4">
        <v>0.34356062098560602</v>
      </c>
      <c r="AC2333" s="4">
        <v>0.410048032739528</v>
      </c>
      <c r="AD2333" s="4">
        <v>0.13456874115040701</v>
      </c>
      <c r="AE2333" s="4">
        <v>-4.3634988632659297</v>
      </c>
      <c r="AF2333" s="4">
        <v>-4.3314532368590104</v>
      </c>
      <c r="AG2333" s="4">
        <v>-3.2154110053812901</v>
      </c>
      <c r="AH2333" s="18">
        <v>-5.1697747866006596</v>
      </c>
      <c r="AI2333" s="17">
        <v>-4.2700344730267199</v>
      </c>
      <c r="AJ2333" s="4">
        <v>0.27504350587738002</v>
      </c>
      <c r="AK2333" s="4">
        <v>-3.7850771372290501</v>
      </c>
      <c r="AL2333" s="18">
        <v>0.65803633134523098</v>
      </c>
      <c r="AM2333" s="22">
        <v>0.80296765131440095</v>
      </c>
      <c r="AN2333" s="5">
        <v>0.124671415584152</v>
      </c>
      <c r="AO2333" s="5">
        <v>1.2563746542705001</v>
      </c>
      <c r="AP2333" s="23">
        <v>0.41354945081009298</v>
      </c>
      <c r="AQ2333" s="27">
        <v>8.2459349101656596E-7</v>
      </c>
      <c r="AR2333" s="28">
        <v>2.6059141288391E-6</v>
      </c>
      <c r="AS2333" s="27">
        <v>1.23055480470993E-3</v>
      </c>
      <c r="AT2333" s="6">
        <v>3.56656934005984E-3</v>
      </c>
      <c r="AU2333" s="7">
        <v>4.5450779789041</v>
      </c>
      <c r="AV2333" s="6">
        <v>0.16006885738510099</v>
      </c>
      <c r="AW2333" s="6">
        <v>0.348721439303257</v>
      </c>
      <c r="AX2333" s="7">
        <v>0.38299282546785102</v>
      </c>
      <c r="AY2333" s="6">
        <v>3.5507336821876002E-3</v>
      </c>
      <c r="AZ2333" s="6">
        <v>8.1412364059248905E-3</v>
      </c>
      <c r="BA2333" s="7">
        <v>4.4431134685742801</v>
      </c>
      <c r="BB2333" s="6">
        <v>0.54353782439198195</v>
      </c>
      <c r="BC2333" s="6">
        <v>0.94542421311682301</v>
      </c>
      <c r="BD2333" s="7">
        <v>0.48495733579767297</v>
      </c>
      <c r="BE2333" s="6">
        <v>2.12335577513093E-4</v>
      </c>
      <c r="BF2333" s="6">
        <v>1.1687665945032601E-3</v>
      </c>
      <c r="BG2333" s="7">
        <v>4.9280708043719601</v>
      </c>
      <c r="BH2333" s="6">
        <v>7.1801140674362498E-3</v>
      </c>
      <c r="BI2333" s="6">
        <v>1.30425479216657E-2</v>
      </c>
      <c r="BJ2333" s="31">
        <v>-4.0601206431064298</v>
      </c>
      <c r="BK2333" s="35">
        <v>1.0520267532814811</v>
      </c>
      <c r="BL2333" s="8">
        <v>1.0829877914887518</v>
      </c>
      <c r="BM2333" s="8">
        <v>1.1655600164770299</v>
      </c>
      <c r="BN2333" s="8">
        <v>0.76871565285872367</v>
      </c>
      <c r="BO2333" s="8">
        <v>-0.29202123918581274</v>
      </c>
      <c r="BP2333" s="8">
        <v>-1.1567592232119075</v>
      </c>
      <c r="BQ2333" s="8">
        <v>-1.3954901418394672</v>
      </c>
      <c r="BR2333" s="8">
        <v>-0.50082912984486228</v>
      </c>
      <c r="BS2333" s="8">
        <v>0.83124176177618669</v>
      </c>
      <c r="BT2333" s="8">
        <v>0.88612820285712957</v>
      </c>
      <c r="BU2333" s="8">
        <v>0.91386571175016162</v>
      </c>
      <c r="BV2333" s="8">
        <v>0.79894005742359397</v>
      </c>
      <c r="BW2333" s="8">
        <v>-1.0775834360871568</v>
      </c>
      <c r="BX2333" s="8">
        <v>-1.0642145016678939</v>
      </c>
      <c r="BY2333" s="8">
        <v>-0.59861912798745398</v>
      </c>
      <c r="BZ2333" s="36">
        <v>-1.4139491480885036</v>
      </c>
      <c r="CA2333" s="40">
        <v>1.0520267532814811</v>
      </c>
      <c r="CB2333" s="9">
        <v>1.0829877914887518</v>
      </c>
      <c r="CC2333" s="9">
        <v>1.1655600164770299</v>
      </c>
      <c r="CD2333" s="9">
        <v>0.76871565285872367</v>
      </c>
      <c r="CE2333" s="9" t="s">
        <v>24178</v>
      </c>
      <c r="CF2333" s="9" t="s">
        <v>24178</v>
      </c>
      <c r="CG2333" s="9" t="s">
        <v>24178</v>
      </c>
      <c r="CH2333" s="9" t="s">
        <v>24178</v>
      </c>
      <c r="CI2333" s="9">
        <v>0.83124176177618669</v>
      </c>
      <c r="CJ2333" s="9">
        <v>0.88612820285712957</v>
      </c>
      <c r="CK2333" s="9">
        <v>0.91386571175016162</v>
      </c>
      <c r="CL2333" s="9">
        <v>0.79894005742359397</v>
      </c>
      <c r="CM2333" s="9" t="s">
        <v>24178</v>
      </c>
      <c r="CN2333" s="9" t="s">
        <v>24178</v>
      </c>
      <c r="CO2333" s="9" t="s">
        <v>24178</v>
      </c>
      <c r="CP2333" s="41" t="s">
        <v>24178</v>
      </c>
      <c r="CQ2333" s="51" t="str">
        <f>IF(COUNTIF(CA2333:CD2333,"")=4,"-","+")</f>
        <v>+</v>
      </c>
      <c r="CR2333" s="10" t="str">
        <f>IF(COUNTIF(CE2333:CH2333,"")=4,"-","+")</f>
        <v>-</v>
      </c>
      <c r="CS2333" s="10" t="str">
        <f>IF(COUNTIF(CI2333:CL2333,"")=4,"-","+")</f>
        <v>+</v>
      </c>
      <c r="CT2333" s="10" t="str">
        <f>IF(COUNTIF(CM2333:CP2333,"")=4,"-","+")</f>
        <v>-</v>
      </c>
      <c r="CU2333" s="10" t="str">
        <f>IF(COUNTIF(CS2333:CT2333,"-")=2,"+","-")</f>
        <v>-</v>
      </c>
      <c r="CV2333" s="10" t="str">
        <f>IF(COUNTIF(CQ2333,"+")+COUNTIF(CS2333,"+")=0,"+","-")</f>
        <v>-</v>
      </c>
      <c r="CW2333" s="10" t="str">
        <f>IF(AND(CQ2333="+",CS2333="-"),"+","-")</f>
        <v>-</v>
      </c>
      <c r="CX2333" s="10" t="str">
        <f>IF(AND(CQ2333="-",CS2333="+"),"+","-")</f>
        <v>-</v>
      </c>
      <c r="CY2333" s="10" t="str">
        <f t="shared" si="100"/>
        <v>-</v>
      </c>
      <c r="CZ2333" s="76" t="str">
        <f t="shared" si="101"/>
        <v>-</v>
      </c>
    </row>
    <row r="2334" spans="1:104" s="11" customFormat="1" ht="25" customHeight="1" x14ac:dyDescent="0.2">
      <c r="A2334" s="12" t="s">
        <v>20973</v>
      </c>
      <c r="B2334" s="3" t="s">
        <v>20974</v>
      </c>
      <c r="C2334" s="3" t="s">
        <v>20975</v>
      </c>
      <c r="D2334" s="3" t="s">
        <v>20975</v>
      </c>
      <c r="E2334" s="3" t="s">
        <v>20975</v>
      </c>
      <c r="F2334" s="3" t="s">
        <v>20976</v>
      </c>
      <c r="G2334" s="3" t="s">
        <v>20966</v>
      </c>
      <c r="H2334" s="3" t="s">
        <v>20967</v>
      </c>
      <c r="I2334" s="3" t="s">
        <v>20968</v>
      </c>
      <c r="J2334" s="3" t="s">
        <v>20969</v>
      </c>
      <c r="K2334" s="3" t="s">
        <v>20970</v>
      </c>
      <c r="L2334" s="3" t="s">
        <v>20971</v>
      </c>
      <c r="M2334" s="3" t="s">
        <v>20972</v>
      </c>
      <c r="N2334" s="3" t="s">
        <v>20973</v>
      </c>
      <c r="O2334" s="3">
        <v>5</v>
      </c>
      <c r="P2334" s="3">
        <v>18</v>
      </c>
      <c r="Q2334" s="3">
        <v>18</v>
      </c>
      <c r="R2334" s="13">
        <v>18</v>
      </c>
      <c r="S2334" s="17">
        <v>2.9997848846429802</v>
      </c>
      <c r="T2334" s="4">
        <v>2.88186539843635</v>
      </c>
      <c r="U2334" s="4">
        <v>2.7237399353813201</v>
      </c>
      <c r="V2334" s="4">
        <v>2.4080431889465799</v>
      </c>
      <c r="W2334" s="4">
        <v>-5.1336829541011202</v>
      </c>
      <c r="X2334" s="4">
        <v>-5.4589666724279997</v>
      </c>
      <c r="Y2334" s="4">
        <v>-3.3085141065771002</v>
      </c>
      <c r="Z2334" s="4">
        <v>-4.6957139722985604</v>
      </c>
      <c r="AA2334" s="4">
        <v>2.8968761863502501</v>
      </c>
      <c r="AB2334" s="4">
        <v>3.2777730142422699</v>
      </c>
      <c r="AC2334" s="4">
        <v>3.4680523370648602</v>
      </c>
      <c r="AD2334" s="4">
        <v>3.2774603016082899</v>
      </c>
      <c r="AE2334" s="4">
        <v>-3.4774927337532899</v>
      </c>
      <c r="AF2334" s="4">
        <v>-4.24180410727066</v>
      </c>
      <c r="AG2334" s="4">
        <v>-5.1465394935654096</v>
      </c>
      <c r="AH2334" s="18">
        <v>-4.21458475153847</v>
      </c>
      <c r="AI2334" s="17">
        <v>-4.2701052715319596</v>
      </c>
      <c r="AJ2334" s="4">
        <v>3.2300404598164199</v>
      </c>
      <c r="AK2334" s="4">
        <v>-4.6492194263511903</v>
      </c>
      <c r="AL2334" s="18">
        <v>2.7533583518518099</v>
      </c>
      <c r="AM2334" s="22">
        <v>0.68319227762863599</v>
      </c>
      <c r="AN2334" s="5">
        <v>0.239565665996576</v>
      </c>
      <c r="AO2334" s="5">
        <v>0.94693329746121102</v>
      </c>
      <c r="AP2334" s="23">
        <v>0.25648905721417298</v>
      </c>
      <c r="AQ2334" s="27">
        <v>1.65947647574937E-10</v>
      </c>
      <c r="AR2334" s="28">
        <v>4.7313117346637104E-9</v>
      </c>
      <c r="AS2334" s="27">
        <v>5.5014378457055502E-5</v>
      </c>
      <c r="AT2334" s="6">
        <v>5.0282271384434398E-4</v>
      </c>
      <c r="AU2334" s="7">
        <v>7.5001457313483799</v>
      </c>
      <c r="AV2334" s="6">
        <v>3.4971583799690099E-2</v>
      </c>
      <c r="AW2334" s="6">
        <v>0.14229928210474199</v>
      </c>
      <c r="AX2334" s="7">
        <v>-0.47668210796461002</v>
      </c>
      <c r="AY2334" s="6">
        <v>2.9045095129978801E-4</v>
      </c>
      <c r="AZ2334" s="6">
        <v>1.5548017250190699E-3</v>
      </c>
      <c r="BA2334" s="7">
        <v>7.4025777782029998</v>
      </c>
      <c r="BB2334" s="6">
        <v>0.54245010265715998</v>
      </c>
      <c r="BC2334" s="6">
        <v>0.94542421311682301</v>
      </c>
      <c r="BD2334" s="7">
        <v>-0.37911415481923599</v>
      </c>
      <c r="BE2334" s="6">
        <v>5.9349648434508599E-5</v>
      </c>
      <c r="BF2334" s="6">
        <v>5.4572419424564597E-4</v>
      </c>
      <c r="BG2334" s="7">
        <v>7.0234636233837699</v>
      </c>
      <c r="BH2334" s="6">
        <v>2.5580165640967499E-4</v>
      </c>
      <c r="BI2334" s="6">
        <v>1.42759094630335E-3</v>
      </c>
      <c r="BJ2334" s="31">
        <v>-7.8792598861676097</v>
      </c>
      <c r="BK2334" s="35">
        <v>0.96745286307629486</v>
      </c>
      <c r="BL2334" s="8">
        <v>0.93689885040923138</v>
      </c>
      <c r="BM2334" s="8">
        <v>0.89592710301963818</v>
      </c>
      <c r="BN2334" s="8">
        <v>0.81412720124076288</v>
      </c>
      <c r="BO2334" s="8">
        <v>-1.1400027184098498</v>
      </c>
      <c r="BP2334" s="8">
        <v>-1.2242866919062523</v>
      </c>
      <c r="BQ2334" s="8">
        <v>-0.66708484977989679</v>
      </c>
      <c r="BR2334" s="8">
        <v>-1.0265209670195192</v>
      </c>
      <c r="BS2334" s="8">
        <v>0.94078828224800526</v>
      </c>
      <c r="BT2334" s="8">
        <v>1.0394821188532968</v>
      </c>
      <c r="BU2334" s="8">
        <v>1.0887852241060978</v>
      </c>
      <c r="BV2334" s="8">
        <v>1.0394010921622285</v>
      </c>
      <c r="BW2334" s="8">
        <v>-0.71086875082367551</v>
      </c>
      <c r="BX2334" s="8">
        <v>-0.90890878762564575</v>
      </c>
      <c r="BY2334" s="8">
        <v>-1.1433339648584493</v>
      </c>
      <c r="BZ2334" s="36">
        <v>-0.90185600469226923</v>
      </c>
      <c r="CA2334" s="40">
        <v>0.96745286307629486</v>
      </c>
      <c r="CB2334" s="9">
        <v>0.93689885040923138</v>
      </c>
      <c r="CC2334" s="9">
        <v>0.89592710301963818</v>
      </c>
      <c r="CD2334" s="9">
        <v>0.81412720124076288</v>
      </c>
      <c r="CE2334" s="9" t="s">
        <v>24178</v>
      </c>
      <c r="CF2334" s="9" t="s">
        <v>24178</v>
      </c>
      <c r="CG2334" s="9" t="s">
        <v>24178</v>
      </c>
      <c r="CH2334" s="9" t="s">
        <v>24178</v>
      </c>
      <c r="CI2334" s="9">
        <v>0.94078828224800526</v>
      </c>
      <c r="CJ2334" s="9">
        <v>1.0394821188532968</v>
      </c>
      <c r="CK2334" s="9">
        <v>1.0887852241060978</v>
      </c>
      <c r="CL2334" s="9">
        <v>1.0394010921622285</v>
      </c>
      <c r="CM2334" s="9" t="s">
        <v>24178</v>
      </c>
      <c r="CN2334" s="9" t="s">
        <v>24178</v>
      </c>
      <c r="CO2334" s="9" t="s">
        <v>24178</v>
      </c>
      <c r="CP2334" s="41" t="s">
        <v>24178</v>
      </c>
      <c r="CQ2334" s="51" t="str">
        <f>IF(COUNTIF(CA2334:CD2334,"")=4,"-","+")</f>
        <v>+</v>
      </c>
      <c r="CR2334" s="10" t="str">
        <f>IF(COUNTIF(CE2334:CH2334,"")=4,"-","+")</f>
        <v>-</v>
      </c>
      <c r="CS2334" s="10" t="str">
        <f>IF(COUNTIF(CI2334:CL2334,"")=4,"-","+")</f>
        <v>+</v>
      </c>
      <c r="CT2334" s="10" t="str">
        <f>IF(COUNTIF(CM2334:CP2334,"")=4,"-","+")</f>
        <v>-</v>
      </c>
      <c r="CU2334" s="10" t="str">
        <f>IF(COUNTIF(CS2334:CT2334,"-")=2,"+","-")</f>
        <v>-</v>
      </c>
      <c r="CV2334" s="10" t="str">
        <f>IF(COUNTIF(CQ2334,"+")+COUNTIF(CS2334,"+")=0,"+","-")</f>
        <v>-</v>
      </c>
      <c r="CW2334" s="10" t="str">
        <f>IF(AND(CQ2334="+",CS2334="-"),"+","-")</f>
        <v>-</v>
      </c>
      <c r="CX2334" s="10" t="str">
        <f>IF(AND(CQ2334="-",CS2334="+"),"+","-")</f>
        <v>-</v>
      </c>
      <c r="CY2334" s="10" t="str">
        <f t="shared" si="100"/>
        <v>-</v>
      </c>
      <c r="CZ2334" s="76" t="str">
        <f t="shared" si="101"/>
        <v>-</v>
      </c>
    </row>
    <row r="2335" spans="1:104" s="11" customFormat="1" ht="25" customHeight="1" x14ac:dyDescent="0.2">
      <c r="A2335" s="12" t="s">
        <v>20984</v>
      </c>
      <c r="B2335" s="3" t="s">
        <v>20985</v>
      </c>
      <c r="C2335" s="3" t="s">
        <v>20986</v>
      </c>
      <c r="D2335" s="3" t="s">
        <v>20986</v>
      </c>
      <c r="E2335" s="3" t="s">
        <v>20986</v>
      </c>
      <c r="F2335" s="3" t="s">
        <v>20987</v>
      </c>
      <c r="G2335" s="3" t="s">
        <v>20977</v>
      </c>
      <c r="H2335" s="3" t="s">
        <v>20978</v>
      </c>
      <c r="I2335" s="3" t="s">
        <v>20979</v>
      </c>
      <c r="J2335" s="3" t="s">
        <v>20980</v>
      </c>
      <c r="K2335" s="3" t="s">
        <v>20981</v>
      </c>
      <c r="L2335" s="3" t="s">
        <v>20982</v>
      </c>
      <c r="M2335" s="3" t="s">
        <v>20983</v>
      </c>
      <c r="N2335" s="3" t="s">
        <v>20984</v>
      </c>
      <c r="O2335" s="3">
        <v>8</v>
      </c>
      <c r="P2335" s="3">
        <v>5</v>
      </c>
      <c r="Q2335" s="3">
        <v>5</v>
      </c>
      <c r="R2335" s="13">
        <v>5</v>
      </c>
      <c r="S2335" s="17">
        <v>-3.2197510201879598</v>
      </c>
      <c r="T2335" s="4">
        <v>-1.8383876242736901</v>
      </c>
      <c r="U2335" s="4">
        <v>-1.60137504840529</v>
      </c>
      <c r="V2335" s="4">
        <v>-3.11895996915948</v>
      </c>
      <c r="W2335" s="4">
        <v>-3.8455200134574201</v>
      </c>
      <c r="X2335" s="4">
        <v>-5.1434165060089896</v>
      </c>
      <c r="Y2335" s="4">
        <v>-3.6539633191113801</v>
      </c>
      <c r="Z2335" s="4">
        <v>-3.6466260485657802</v>
      </c>
      <c r="AA2335" s="4">
        <v>-1.9529357505623299</v>
      </c>
      <c r="AB2335" s="4">
        <v>-1.62319819383749</v>
      </c>
      <c r="AC2335" s="4">
        <v>-1.5256860091682301</v>
      </c>
      <c r="AD2335" s="4">
        <v>-1.0039890388406201</v>
      </c>
      <c r="AE2335" s="4">
        <v>-3.4990090329533698</v>
      </c>
      <c r="AF2335" s="4">
        <v>-2.1782780915937501</v>
      </c>
      <c r="AG2335" s="4">
        <v>-5.4223952374858797</v>
      </c>
      <c r="AH2335" s="18">
        <v>-5.0646742312211002</v>
      </c>
      <c r="AI2335" s="17">
        <v>-4.0410891483135201</v>
      </c>
      <c r="AJ2335" s="4">
        <v>-1.5264522481021701</v>
      </c>
      <c r="AK2335" s="4">
        <v>-4.0723814717858904</v>
      </c>
      <c r="AL2335" s="18">
        <v>-2.4446184155066102</v>
      </c>
      <c r="AM2335" s="22">
        <v>1.4966238470238999</v>
      </c>
      <c r="AN2335" s="5">
        <v>0.39336850748413599</v>
      </c>
      <c r="AO2335" s="5">
        <v>0.71993601491083503</v>
      </c>
      <c r="AP2335" s="23">
        <v>0.84343390063523804</v>
      </c>
      <c r="AQ2335" s="27">
        <v>5.82201642862956E-3</v>
      </c>
      <c r="AR2335" s="28">
        <v>7.8879902336236197E-3</v>
      </c>
      <c r="AS2335" s="27">
        <v>3.9484551670792602E-2</v>
      </c>
      <c r="AT2335" s="6">
        <v>5.4054268806100703E-2</v>
      </c>
      <c r="AU2335" s="7">
        <v>2.51463690021136</v>
      </c>
      <c r="AV2335" s="6">
        <v>0.115625741375043</v>
      </c>
      <c r="AW2335" s="6">
        <v>0.294122170160239</v>
      </c>
      <c r="AX2335" s="7">
        <v>-0.91816616740444001</v>
      </c>
      <c r="AY2335" s="6">
        <v>2.6847249845560601E-2</v>
      </c>
      <c r="AZ2335" s="6">
        <v>4.1966827380754197E-2</v>
      </c>
      <c r="BA2335" s="7">
        <v>1.62776305627929</v>
      </c>
      <c r="BB2335" s="6">
        <v>0.97161846197617596</v>
      </c>
      <c r="BC2335" s="6">
        <v>0.99113986334197901</v>
      </c>
      <c r="BD2335" s="7">
        <v>-3.1292323472367697E-2</v>
      </c>
      <c r="BE2335" s="6">
        <v>0.12549383259660099</v>
      </c>
      <c r="BF2335" s="6">
        <v>0.15986902520684099</v>
      </c>
      <c r="BG2335" s="7">
        <v>1.5964707328069201</v>
      </c>
      <c r="BH2335" s="6">
        <v>2.0600164703069002E-3</v>
      </c>
      <c r="BI2335" s="6">
        <v>5.2511401376238998E-3</v>
      </c>
      <c r="BJ2335" s="31">
        <v>-2.5459292236837299</v>
      </c>
      <c r="BK2335" s="35">
        <v>-0.14753918037146457</v>
      </c>
      <c r="BL2335" s="8">
        <v>0.87858928775433087</v>
      </c>
      <c r="BM2335" s="8">
        <v>1.0546511061880113</v>
      </c>
      <c r="BN2335" s="8">
        <v>-7.2667812635395262E-2</v>
      </c>
      <c r="BO2335" s="8">
        <v>-0.61238382614928266</v>
      </c>
      <c r="BP2335" s="8">
        <v>-1.5765099522844794</v>
      </c>
      <c r="BQ2335" s="8">
        <v>-0.4700883390168421</v>
      </c>
      <c r="BR2335" s="8">
        <v>-0.46463793964514183</v>
      </c>
      <c r="BS2335" s="8">
        <v>0.79349864925695968</v>
      </c>
      <c r="BT2335" s="8">
        <v>1.0384400563959986</v>
      </c>
      <c r="BU2335" s="8">
        <v>1.1108757593936458</v>
      </c>
      <c r="BV2335" s="8">
        <v>1.4984118086124876</v>
      </c>
      <c r="BW2335" s="8">
        <v>-0.35498249159455147</v>
      </c>
      <c r="BX2335" s="8">
        <v>0.62610591835763707</v>
      </c>
      <c r="BY2335" s="8">
        <v>-1.783745802906241</v>
      </c>
      <c r="BZ2335" s="36">
        <v>-1.5180172413556805</v>
      </c>
      <c r="CA2335" s="40" t="s">
        <v>24178</v>
      </c>
      <c r="CB2335" s="9">
        <v>0.87858928775433087</v>
      </c>
      <c r="CC2335" s="9">
        <v>1.0546511061880113</v>
      </c>
      <c r="CD2335" s="9" t="s">
        <v>24178</v>
      </c>
      <c r="CE2335" s="9" t="s">
        <v>24178</v>
      </c>
      <c r="CF2335" s="9" t="s">
        <v>24178</v>
      </c>
      <c r="CG2335" s="9" t="s">
        <v>24178</v>
      </c>
      <c r="CH2335" s="9" t="s">
        <v>24178</v>
      </c>
      <c r="CI2335" s="9">
        <v>0.79349864925695968</v>
      </c>
      <c r="CJ2335" s="9">
        <v>1.0384400563959986</v>
      </c>
      <c r="CK2335" s="9">
        <v>1.1108757593936458</v>
      </c>
      <c r="CL2335" s="9">
        <v>1.4984118086124876</v>
      </c>
      <c r="CM2335" s="9" t="s">
        <v>24178</v>
      </c>
      <c r="CN2335" s="9" t="s">
        <v>24178</v>
      </c>
      <c r="CO2335" s="9" t="s">
        <v>24178</v>
      </c>
      <c r="CP2335" s="41" t="s">
        <v>24178</v>
      </c>
      <c r="CQ2335" s="51" t="str">
        <f>IF(COUNTIF(CA2335:CD2335,"")=4,"-","+")</f>
        <v>+</v>
      </c>
      <c r="CR2335" s="10" t="str">
        <f>IF(COUNTIF(CE2335:CH2335,"")=4,"-","+")</f>
        <v>-</v>
      </c>
      <c r="CS2335" s="10" t="str">
        <f>IF(COUNTIF(CI2335:CL2335,"")=4,"-","+")</f>
        <v>+</v>
      </c>
      <c r="CT2335" s="10" t="str">
        <f>IF(COUNTIF(CM2335:CP2335,"")=4,"-","+")</f>
        <v>-</v>
      </c>
      <c r="CU2335" s="10" t="str">
        <f>IF(COUNTIF(CS2335:CT2335,"-")=2,"+","-")</f>
        <v>-</v>
      </c>
      <c r="CV2335" s="10" t="str">
        <f>IF(COUNTIF(CQ2335,"+")+COUNTIF(CS2335,"+")=0,"+","-")</f>
        <v>-</v>
      </c>
      <c r="CW2335" s="10" t="str">
        <f>IF(AND(CQ2335="+",CS2335="-"),"+","-")</f>
        <v>-</v>
      </c>
      <c r="CX2335" s="10" t="str">
        <f>IF(AND(CQ2335="-",CS2335="+"),"+","-")</f>
        <v>-</v>
      </c>
      <c r="CY2335" s="10" t="str">
        <f t="shared" si="100"/>
        <v>-</v>
      </c>
      <c r="CZ2335" s="76" t="str">
        <f t="shared" si="101"/>
        <v>-</v>
      </c>
    </row>
    <row r="2336" spans="1:104" s="11" customFormat="1" ht="25" customHeight="1" x14ac:dyDescent="0.2">
      <c r="A2336" s="12" t="s">
        <v>20988</v>
      </c>
      <c r="B2336" s="3" t="s">
        <v>20988</v>
      </c>
      <c r="C2336" s="3">
        <v>4</v>
      </c>
      <c r="D2336" s="3">
        <v>4</v>
      </c>
      <c r="E2336" s="3">
        <v>4</v>
      </c>
      <c r="F2336" s="3" t="s">
        <v>20995</v>
      </c>
      <c r="G2336" s="3" t="s">
        <v>20988</v>
      </c>
      <c r="H2336" s="3" t="s">
        <v>20989</v>
      </c>
      <c r="I2336" s="3" t="s">
        <v>20990</v>
      </c>
      <c r="J2336" s="3" t="s">
        <v>20991</v>
      </c>
      <c r="K2336" s="3" t="s">
        <v>20992</v>
      </c>
      <c r="L2336" s="3" t="s">
        <v>20993</v>
      </c>
      <c r="M2336" s="3" t="s">
        <v>20994</v>
      </c>
      <c r="N2336" s="3" t="s">
        <v>20988</v>
      </c>
      <c r="O2336" s="3">
        <v>1</v>
      </c>
      <c r="P2336" s="3">
        <v>4</v>
      </c>
      <c r="Q2336" s="3">
        <v>4</v>
      </c>
      <c r="R2336" s="13">
        <v>4</v>
      </c>
      <c r="S2336" s="17">
        <v>-0.35453480888569899</v>
      </c>
      <c r="T2336" s="4">
        <v>-5.5607286689792097E-2</v>
      </c>
      <c r="U2336" s="4">
        <v>0.28592107422618401</v>
      </c>
      <c r="V2336" s="4">
        <v>-0.98078420717750703</v>
      </c>
      <c r="W2336" s="4">
        <v>-4.3075647946976403</v>
      </c>
      <c r="X2336" s="4">
        <v>-5.3998932840588996</v>
      </c>
      <c r="Y2336" s="4">
        <v>-3.5489967563246401</v>
      </c>
      <c r="Z2336" s="4">
        <v>-5.9764911041790301</v>
      </c>
      <c r="AA2336" s="4">
        <v>-0.29749863790765502</v>
      </c>
      <c r="AB2336" s="4">
        <v>-0.46088624366509401</v>
      </c>
      <c r="AC2336" s="4">
        <v>-0.13585252443586901</v>
      </c>
      <c r="AD2336" s="4">
        <v>-0.46090025990000799</v>
      </c>
      <c r="AE2336" s="4">
        <v>-2.7425603322618901</v>
      </c>
      <c r="AF2336" s="4">
        <v>-6.1786603568454996</v>
      </c>
      <c r="AG2336" s="4">
        <v>-3.8109762447238502</v>
      </c>
      <c r="AH2336" s="18">
        <v>-3.9402700697430699</v>
      </c>
      <c r="AI2336" s="17">
        <v>-4.1681167508935797</v>
      </c>
      <c r="AJ2336" s="4">
        <v>-0.33878441647715601</v>
      </c>
      <c r="AK2336" s="4">
        <v>-4.8082364848150503</v>
      </c>
      <c r="AL2336" s="18">
        <v>-0.27625130713170298</v>
      </c>
      <c r="AM2336" s="22">
        <v>1.4438328787634001</v>
      </c>
      <c r="AN2336" s="5">
        <v>0.155678090662596</v>
      </c>
      <c r="AO2336" s="5">
        <v>1.0880002234758299</v>
      </c>
      <c r="AP2336" s="23">
        <v>0.53765431397636498</v>
      </c>
      <c r="AQ2336" s="27">
        <v>1.4521861610593099E-5</v>
      </c>
      <c r="AR2336" s="28">
        <v>3.1848530940288998E-5</v>
      </c>
      <c r="AS2336" s="27">
        <v>1.25398969062991E-2</v>
      </c>
      <c r="AT2336" s="6">
        <v>2.0344673747104899E-2</v>
      </c>
      <c r="AU2336" s="7">
        <v>3.8293323344164198</v>
      </c>
      <c r="AV2336" s="6">
        <v>0.83561940240576804</v>
      </c>
      <c r="AW2336" s="6">
        <v>0.914405378602557</v>
      </c>
      <c r="AX2336" s="7">
        <v>6.2533109345452906E-2</v>
      </c>
      <c r="AY2336" s="6">
        <v>1.1879617349863001E-3</v>
      </c>
      <c r="AZ2336" s="6">
        <v>3.8660342814752801E-3</v>
      </c>
      <c r="BA2336" s="7">
        <v>4.5319851776833504</v>
      </c>
      <c r="BB2336" s="6">
        <v>0.50735603445980504</v>
      </c>
      <c r="BC2336" s="6">
        <v>0.93430632496078003</v>
      </c>
      <c r="BD2336" s="7">
        <v>-0.64011973392147803</v>
      </c>
      <c r="BE2336" s="6">
        <v>8.1706011700999892E-3</v>
      </c>
      <c r="BF2336" s="6">
        <v>1.5418335877102399E-2</v>
      </c>
      <c r="BG2336" s="7">
        <v>3.89186544376187</v>
      </c>
      <c r="BH2336" s="6">
        <v>3.3486785635050099E-3</v>
      </c>
      <c r="BI2336" s="6">
        <v>7.2651174313827799E-3</v>
      </c>
      <c r="BJ2336" s="31">
        <v>-4.4694520683379002</v>
      </c>
      <c r="BK2336" s="35">
        <v>0.89438399107220345</v>
      </c>
      <c r="BL2336" s="8">
        <v>1.0252283917101546</v>
      </c>
      <c r="BM2336" s="8">
        <v>1.1747197244474139</v>
      </c>
      <c r="BN2336" s="8">
        <v>0.62026661784596804</v>
      </c>
      <c r="BO2336" s="8">
        <v>-0.83590780473787263</v>
      </c>
      <c r="BP2336" s="8">
        <v>-1.3140339586641223</v>
      </c>
      <c r="BQ2336" s="8">
        <v>-0.5038728699988303</v>
      </c>
      <c r="BR2336" s="8">
        <v>-1.5664182009331358</v>
      </c>
      <c r="BS2336" s="8">
        <v>0.91934945277169511</v>
      </c>
      <c r="BT2336" s="8">
        <v>0.84783260751784362</v>
      </c>
      <c r="BU2336" s="8">
        <v>0.99010402457324642</v>
      </c>
      <c r="BV2336" s="8">
        <v>0.8478264724325123</v>
      </c>
      <c r="BW2336" s="8">
        <v>-0.15088533046424552</v>
      </c>
      <c r="BX2336" s="8">
        <v>-1.6549102691717723</v>
      </c>
      <c r="BY2336" s="8">
        <v>-0.6185446435686347</v>
      </c>
      <c r="BZ2336" s="36">
        <v>-0.67513820483242792</v>
      </c>
      <c r="CA2336" s="40">
        <v>0.89438399107220345</v>
      </c>
      <c r="CB2336" s="9">
        <v>1.0252283917101546</v>
      </c>
      <c r="CC2336" s="9">
        <v>1.1747197244474139</v>
      </c>
      <c r="CD2336" s="9">
        <v>0.62026661784596804</v>
      </c>
      <c r="CE2336" s="9" t="s">
        <v>24178</v>
      </c>
      <c r="CF2336" s="9" t="s">
        <v>24178</v>
      </c>
      <c r="CG2336" s="9" t="s">
        <v>24178</v>
      </c>
      <c r="CH2336" s="9" t="s">
        <v>24178</v>
      </c>
      <c r="CI2336" s="9">
        <v>0.91934945277169511</v>
      </c>
      <c r="CJ2336" s="9">
        <v>0.84783260751784362</v>
      </c>
      <c r="CK2336" s="9">
        <v>0.99010402457324642</v>
      </c>
      <c r="CL2336" s="9">
        <v>0.8478264724325123</v>
      </c>
      <c r="CM2336" s="9" t="s">
        <v>24178</v>
      </c>
      <c r="CN2336" s="9" t="s">
        <v>24178</v>
      </c>
      <c r="CO2336" s="9" t="s">
        <v>24178</v>
      </c>
      <c r="CP2336" s="41" t="s">
        <v>24178</v>
      </c>
      <c r="CQ2336" s="51" t="str">
        <f>IF(COUNTIF(CA2336:CD2336,"")=4,"-","+")</f>
        <v>+</v>
      </c>
      <c r="CR2336" s="10" t="str">
        <f>IF(COUNTIF(CE2336:CH2336,"")=4,"-","+")</f>
        <v>-</v>
      </c>
      <c r="CS2336" s="10" t="str">
        <f>IF(COUNTIF(CI2336:CL2336,"")=4,"-","+")</f>
        <v>+</v>
      </c>
      <c r="CT2336" s="10" t="str">
        <f>IF(COUNTIF(CM2336:CP2336,"")=4,"-","+")</f>
        <v>-</v>
      </c>
      <c r="CU2336" s="10" t="str">
        <f>IF(COUNTIF(CS2336:CT2336,"-")=2,"+","-")</f>
        <v>-</v>
      </c>
      <c r="CV2336" s="10" t="str">
        <f>IF(COUNTIF(CQ2336,"+")+COUNTIF(CS2336,"+")=0,"+","-")</f>
        <v>-</v>
      </c>
      <c r="CW2336" s="10" t="str">
        <f>IF(AND(CQ2336="+",CS2336="-"),"+","-")</f>
        <v>-</v>
      </c>
      <c r="CX2336" s="10" t="str">
        <f>IF(AND(CQ2336="-",CS2336="+"),"+","-")</f>
        <v>-</v>
      </c>
      <c r="CY2336" s="10" t="str">
        <f t="shared" si="100"/>
        <v>-</v>
      </c>
      <c r="CZ2336" s="76" t="str">
        <f t="shared" si="101"/>
        <v>-</v>
      </c>
    </row>
    <row r="2337" spans="1:104" s="11" customFormat="1" ht="25" customHeight="1" x14ac:dyDescent="0.2">
      <c r="A2337" s="12" t="s">
        <v>21003</v>
      </c>
      <c r="B2337" s="3" t="s">
        <v>20996</v>
      </c>
      <c r="C2337" s="3" t="s">
        <v>18798</v>
      </c>
      <c r="D2337" s="3" t="s">
        <v>18798</v>
      </c>
      <c r="E2337" s="3" t="s">
        <v>18798</v>
      </c>
      <c r="F2337" s="3" t="s">
        <v>21004</v>
      </c>
      <c r="G2337" s="3" t="s">
        <v>20996</v>
      </c>
      <c r="H2337" s="3" t="s">
        <v>20997</v>
      </c>
      <c r="I2337" s="3" t="s">
        <v>20998</v>
      </c>
      <c r="J2337" s="3" t="s">
        <v>20999</v>
      </c>
      <c r="K2337" s="3" t="s">
        <v>21000</v>
      </c>
      <c r="L2337" s="3" t="s">
        <v>21001</v>
      </c>
      <c r="M2337" s="3" t="s">
        <v>21002</v>
      </c>
      <c r="N2337" s="3" t="s">
        <v>21003</v>
      </c>
      <c r="O2337" s="3">
        <v>3</v>
      </c>
      <c r="P2337" s="3">
        <v>5</v>
      </c>
      <c r="Q2337" s="3">
        <v>5</v>
      </c>
      <c r="R2337" s="13">
        <v>5</v>
      </c>
      <c r="S2337" s="17">
        <v>-0.236530560010316</v>
      </c>
      <c r="T2337" s="4">
        <v>-0.25292999618336198</v>
      </c>
      <c r="U2337" s="4">
        <v>-0.38839835949554002</v>
      </c>
      <c r="V2337" s="4">
        <v>-0.44373876103460602</v>
      </c>
      <c r="W2337" s="4">
        <v>-3.5326958952468401</v>
      </c>
      <c r="X2337" s="4">
        <v>-4.4065303156956599</v>
      </c>
      <c r="Y2337" s="4">
        <v>-4.0114988595174603</v>
      </c>
      <c r="Z2337" s="4">
        <v>-3.7561283190899801</v>
      </c>
      <c r="AA2337" s="4">
        <v>0.30062705599079498</v>
      </c>
      <c r="AB2337" s="4">
        <v>5.0351450301310101E-2</v>
      </c>
      <c r="AC2337" s="4">
        <v>0.51466327935645095</v>
      </c>
      <c r="AD2337" s="4">
        <v>0.40557163664637502</v>
      </c>
      <c r="AE2337" s="4">
        <v>-4.0642026021830002</v>
      </c>
      <c r="AF2337" s="4">
        <v>-4.7754171586226803</v>
      </c>
      <c r="AG2337" s="4">
        <v>-3.69410426439714</v>
      </c>
      <c r="AH2337" s="18">
        <v>-5.43477205113913</v>
      </c>
      <c r="AI2337" s="17">
        <v>-4.4921240190854901</v>
      </c>
      <c r="AJ2337" s="4">
        <v>0.31780335557373302</v>
      </c>
      <c r="AK2337" s="4">
        <v>-3.92671334738748</v>
      </c>
      <c r="AL2337" s="18">
        <v>-0.330399419180956</v>
      </c>
      <c r="AM2337" s="22">
        <v>0.77218145172408204</v>
      </c>
      <c r="AN2337" s="5">
        <v>0.198563715765155</v>
      </c>
      <c r="AO2337" s="5">
        <v>0.37494973468198101</v>
      </c>
      <c r="AP2337" s="23">
        <v>0.101689982644983</v>
      </c>
      <c r="AQ2337" s="27">
        <v>2.9207939918611998E-9</v>
      </c>
      <c r="AR2337" s="28">
        <v>3.4355348164358403E-8</v>
      </c>
      <c r="AS2337" s="27">
        <v>6.61229218715857E-4</v>
      </c>
      <c r="AT2337" s="6">
        <v>2.38242340754354E-3</v>
      </c>
      <c r="AU2337" s="7">
        <v>4.8099273746592202</v>
      </c>
      <c r="AV2337" s="6">
        <v>3.0681833884076801E-3</v>
      </c>
      <c r="AW2337" s="6">
        <v>3.3118703818079603E-2</v>
      </c>
      <c r="AX2337" s="7">
        <v>-0.64820277475468802</v>
      </c>
      <c r="AY2337" s="6">
        <v>1.4453347128682699E-4</v>
      </c>
      <c r="AZ2337" s="6">
        <v>1.03866108269958E-3</v>
      </c>
      <c r="BA2337" s="7">
        <v>3.5963139282065302</v>
      </c>
      <c r="BB2337" s="6">
        <v>0.25296443257489598</v>
      </c>
      <c r="BC2337" s="6">
        <v>0.85958089169746899</v>
      </c>
      <c r="BD2337" s="7">
        <v>0.56541067169800596</v>
      </c>
      <c r="BE2337" s="6">
        <v>1.5027872888833799E-3</v>
      </c>
      <c r="BF2337" s="6">
        <v>4.2339538761988404E-3</v>
      </c>
      <c r="BG2337" s="7">
        <v>4.16172459990453</v>
      </c>
      <c r="BH2337" s="6">
        <v>1.2831363846495901E-5</v>
      </c>
      <c r="BI2337" s="6">
        <v>2.2289183688317099E-4</v>
      </c>
      <c r="BJ2337" s="31">
        <v>-4.2445167029612199</v>
      </c>
      <c r="BK2337" s="35">
        <v>0.84793092834840278</v>
      </c>
      <c r="BL2337" s="8">
        <v>0.84050006072750494</v>
      </c>
      <c r="BM2337" s="8">
        <v>0.77911700682428497</v>
      </c>
      <c r="BN2337" s="8">
        <v>0.75404131558802012</v>
      </c>
      <c r="BO2337" s="8">
        <v>-0.64561848422178825</v>
      </c>
      <c r="BP2337" s="8">
        <v>-1.0415679444606498</v>
      </c>
      <c r="BQ2337" s="8">
        <v>-0.862572372541209</v>
      </c>
      <c r="BR2337" s="8">
        <v>-0.74685957240770884</v>
      </c>
      <c r="BS2337" s="8">
        <v>1.0913263166985128</v>
      </c>
      <c r="BT2337" s="8">
        <v>0.97792211944474949</v>
      </c>
      <c r="BU2337" s="8">
        <v>1.1883098242486818</v>
      </c>
      <c r="BV2337" s="8">
        <v>1.1388785177713752</v>
      </c>
      <c r="BW2337" s="8">
        <v>-0.88645334812725896</v>
      </c>
      <c r="BX2337" s="8">
        <v>-1.2087169408015719</v>
      </c>
      <c r="BY2337" s="8">
        <v>-0.71875540255268999</v>
      </c>
      <c r="BZ2337" s="36">
        <v>-1.5074820245386593</v>
      </c>
      <c r="CA2337" s="40">
        <v>0.84793092834840278</v>
      </c>
      <c r="CB2337" s="9">
        <v>0.84050006072750494</v>
      </c>
      <c r="CC2337" s="9">
        <v>0.77911700682428497</v>
      </c>
      <c r="CD2337" s="9">
        <v>0.75404131558802012</v>
      </c>
      <c r="CE2337" s="9" t="s">
        <v>24178</v>
      </c>
      <c r="CF2337" s="9" t="s">
        <v>24178</v>
      </c>
      <c r="CG2337" s="9" t="s">
        <v>24178</v>
      </c>
      <c r="CH2337" s="9" t="s">
        <v>24178</v>
      </c>
      <c r="CI2337" s="9">
        <v>1.0913263166985128</v>
      </c>
      <c r="CJ2337" s="9">
        <v>0.97792211944474949</v>
      </c>
      <c r="CK2337" s="9">
        <v>1.1883098242486818</v>
      </c>
      <c r="CL2337" s="9">
        <v>1.1388785177713752</v>
      </c>
      <c r="CM2337" s="9" t="s">
        <v>24178</v>
      </c>
      <c r="CN2337" s="9" t="s">
        <v>24178</v>
      </c>
      <c r="CO2337" s="9" t="s">
        <v>24178</v>
      </c>
      <c r="CP2337" s="41" t="s">
        <v>24178</v>
      </c>
      <c r="CQ2337" s="51" t="str">
        <f>IF(COUNTIF(CA2337:CD2337,"")=4,"-","+")</f>
        <v>+</v>
      </c>
      <c r="CR2337" s="10" t="str">
        <f>IF(COUNTIF(CE2337:CH2337,"")=4,"-","+")</f>
        <v>-</v>
      </c>
      <c r="CS2337" s="10" t="str">
        <f>IF(COUNTIF(CI2337:CL2337,"")=4,"-","+")</f>
        <v>+</v>
      </c>
      <c r="CT2337" s="10" t="str">
        <f>IF(COUNTIF(CM2337:CP2337,"")=4,"-","+")</f>
        <v>-</v>
      </c>
      <c r="CU2337" s="10" t="str">
        <f>IF(COUNTIF(CS2337:CT2337,"-")=2,"+","-")</f>
        <v>-</v>
      </c>
      <c r="CV2337" s="10" t="str">
        <f>IF(COUNTIF(CQ2337,"+")+COUNTIF(CS2337,"+")=0,"+","-")</f>
        <v>-</v>
      </c>
      <c r="CW2337" s="10" t="str">
        <f>IF(AND(CQ2337="+",CS2337="-"),"+","-")</f>
        <v>-</v>
      </c>
      <c r="CX2337" s="10" t="str">
        <f>IF(AND(CQ2337="-",CS2337="+"),"+","-")</f>
        <v>-</v>
      </c>
      <c r="CY2337" s="10" t="str">
        <f t="shared" si="100"/>
        <v>-</v>
      </c>
      <c r="CZ2337" s="76" t="str">
        <f t="shared" si="101"/>
        <v>-</v>
      </c>
    </row>
    <row r="2338" spans="1:104" s="11" customFormat="1" ht="25" customHeight="1" x14ac:dyDescent="0.2">
      <c r="A2338" s="12" t="s">
        <v>21005</v>
      </c>
      <c r="B2338" s="3" t="s">
        <v>21005</v>
      </c>
      <c r="C2338" s="3">
        <v>4</v>
      </c>
      <c r="D2338" s="3">
        <v>4</v>
      </c>
      <c r="E2338" s="3">
        <v>4</v>
      </c>
      <c r="F2338" s="3" t="s">
        <v>21012</v>
      </c>
      <c r="G2338" s="3" t="s">
        <v>21005</v>
      </c>
      <c r="H2338" s="3" t="s">
        <v>21006</v>
      </c>
      <c r="I2338" s="3" t="s">
        <v>21007</v>
      </c>
      <c r="J2338" s="3" t="s">
        <v>21008</v>
      </c>
      <c r="K2338" s="3" t="s">
        <v>21009</v>
      </c>
      <c r="L2338" s="3" t="s">
        <v>21010</v>
      </c>
      <c r="M2338" s="3" t="s">
        <v>21011</v>
      </c>
      <c r="N2338" s="3" t="s">
        <v>21005</v>
      </c>
      <c r="O2338" s="3">
        <v>1</v>
      </c>
      <c r="P2338" s="3">
        <v>4</v>
      </c>
      <c r="Q2338" s="3">
        <v>4</v>
      </c>
      <c r="R2338" s="13">
        <v>4</v>
      </c>
      <c r="S2338" s="17">
        <v>-1.5188267953393499</v>
      </c>
      <c r="T2338" s="4">
        <v>-1.5836660330833401</v>
      </c>
      <c r="U2338" s="4">
        <v>-3.8823706239079998</v>
      </c>
      <c r="V2338" s="4">
        <v>-1.6168586419332001</v>
      </c>
      <c r="W2338" s="4">
        <v>-3.6063006045838399</v>
      </c>
      <c r="X2338" s="4">
        <v>-3.0732640463468099</v>
      </c>
      <c r="Y2338" s="4">
        <v>-5.21230658629137</v>
      </c>
      <c r="Z2338" s="4">
        <v>-2.99558227131114</v>
      </c>
      <c r="AA2338" s="4">
        <v>-4.4569711165081003</v>
      </c>
      <c r="AB2338" s="4">
        <v>-1.4910837633335201</v>
      </c>
      <c r="AC2338" s="4">
        <v>-5.6798562615122403</v>
      </c>
      <c r="AD2338" s="4">
        <v>-4.3680231471006401</v>
      </c>
      <c r="AE2338" s="4">
        <v>-3.01696416876554</v>
      </c>
      <c r="AF2338" s="4">
        <v>-3.8529260266688801</v>
      </c>
      <c r="AG2338" s="4">
        <v>-2.1806099333460001</v>
      </c>
      <c r="AH2338" s="18">
        <v>-3.6119266001922301</v>
      </c>
      <c r="AI2338" s="17">
        <v>-3.1656066822431601</v>
      </c>
      <c r="AJ2338" s="4">
        <v>-3.99898357211362</v>
      </c>
      <c r="AK2338" s="4">
        <v>-3.7218633771332899</v>
      </c>
      <c r="AL2338" s="18">
        <v>-2.1504305235659702</v>
      </c>
      <c r="AM2338" s="22">
        <v>0.74474213490997199</v>
      </c>
      <c r="AN2338" s="5">
        <v>1.7758413262049899</v>
      </c>
      <c r="AO2338" s="5">
        <v>1.03003900422843</v>
      </c>
      <c r="AP2338" s="23">
        <v>1.1553442086269801</v>
      </c>
      <c r="AQ2338" s="27">
        <v>0.21066091007773399</v>
      </c>
      <c r="AR2338" s="28">
        <v>0.22618238523696099</v>
      </c>
      <c r="AS2338" s="27">
        <v>0.435300732045387</v>
      </c>
      <c r="AT2338" s="6">
        <v>0.46527865531990698</v>
      </c>
      <c r="AU2338" s="7">
        <v>-0.83337688987046299</v>
      </c>
      <c r="AV2338" s="6">
        <v>0.13966620471980501</v>
      </c>
      <c r="AW2338" s="6">
        <v>0.32477345299649601</v>
      </c>
      <c r="AX2338" s="7">
        <v>1.84855304854765</v>
      </c>
      <c r="AY2338" s="6">
        <v>8.9221310208823998E-2</v>
      </c>
      <c r="AZ2338" s="6">
        <v>0.118735411810119</v>
      </c>
      <c r="BA2338" s="7">
        <v>1.5714328535673201</v>
      </c>
      <c r="BB2338" s="6">
        <v>0.41824552067653897</v>
      </c>
      <c r="BC2338" s="6">
        <v>0.92945338544794998</v>
      </c>
      <c r="BD2338" s="7">
        <v>-0.55625669489012697</v>
      </c>
      <c r="BE2338" s="6">
        <v>0.19829397907973501</v>
      </c>
      <c r="BF2338" s="6">
        <v>0.23964572662997499</v>
      </c>
      <c r="BG2338" s="7">
        <v>1.0151761586771899</v>
      </c>
      <c r="BH2338" s="6">
        <v>0.79837131736765798</v>
      </c>
      <c r="BI2338" s="6">
        <v>0.81738015825736399</v>
      </c>
      <c r="BJ2338" s="31">
        <v>0.27712019498033602</v>
      </c>
      <c r="BK2338" s="35">
        <v>1.4257992472857173</v>
      </c>
      <c r="BL2338" s="8">
        <v>1.3726803998066273</v>
      </c>
      <c r="BM2338" s="8">
        <v>-0.51050858895992735</v>
      </c>
      <c r="BN2338" s="8">
        <v>1.345487712349529</v>
      </c>
      <c r="BO2338" s="8">
        <v>-0.28434119772793059</v>
      </c>
      <c r="BP2338" s="8">
        <v>0.15234326407230497</v>
      </c>
      <c r="BQ2338" s="8">
        <v>-1.600044308391591</v>
      </c>
      <c r="BR2338" s="8">
        <v>0.21598322196812708</v>
      </c>
      <c r="BS2338" s="8">
        <v>-0.98124385652040624</v>
      </c>
      <c r="BT2338" s="8">
        <v>1.4485274275820961</v>
      </c>
      <c r="BU2338" s="8">
        <v>-1.9830793462958951</v>
      </c>
      <c r="BV2338" s="8">
        <v>-0.9083741901744663</v>
      </c>
      <c r="BW2338" s="8">
        <v>0.19846633267065705</v>
      </c>
      <c r="BX2338" s="8">
        <v>-0.48638641966479235</v>
      </c>
      <c r="BY2338" s="8">
        <v>0.88364053606201698</v>
      </c>
      <c r="BZ2338" s="36">
        <v>-0.28895023406207238</v>
      </c>
      <c r="CA2338" s="40">
        <v>1.4257992472857173</v>
      </c>
      <c r="CB2338" s="9">
        <v>1.3726803998066273</v>
      </c>
      <c r="CC2338" s="9" t="s">
        <v>24178</v>
      </c>
      <c r="CD2338" s="9">
        <v>1.345487712349529</v>
      </c>
      <c r="CE2338" s="9" t="s">
        <v>24178</v>
      </c>
      <c r="CF2338" s="9" t="s">
        <v>24178</v>
      </c>
      <c r="CG2338" s="9" t="s">
        <v>24178</v>
      </c>
      <c r="CH2338" s="9" t="s">
        <v>24178</v>
      </c>
      <c r="CI2338" s="9" t="s">
        <v>24178</v>
      </c>
      <c r="CJ2338" s="9">
        <v>1.4485274275820961</v>
      </c>
      <c r="CK2338" s="9" t="s">
        <v>24178</v>
      </c>
      <c r="CL2338" s="9" t="s">
        <v>24178</v>
      </c>
      <c r="CM2338" s="9" t="s">
        <v>24178</v>
      </c>
      <c r="CN2338" s="9" t="s">
        <v>24178</v>
      </c>
      <c r="CO2338" s="9" t="s">
        <v>24178</v>
      </c>
      <c r="CP2338" s="41" t="s">
        <v>24178</v>
      </c>
      <c r="CQ2338" s="51" t="str">
        <f>IF(COUNTIF(CA2338:CD2338,"")=4,"-","+")</f>
        <v>+</v>
      </c>
      <c r="CR2338" s="10" t="str">
        <f>IF(COUNTIF(CE2338:CH2338,"")=4,"-","+")</f>
        <v>-</v>
      </c>
      <c r="CS2338" s="10" t="str">
        <f>IF(COUNTIF(CI2338:CL2338,"")=4,"-","+")</f>
        <v>+</v>
      </c>
      <c r="CT2338" s="10" t="str">
        <f>IF(COUNTIF(CM2338:CP2338,"")=4,"-","+")</f>
        <v>-</v>
      </c>
      <c r="CU2338" s="10" t="str">
        <f>IF(COUNTIF(CS2338:CT2338,"-")=2,"+","-")</f>
        <v>-</v>
      </c>
      <c r="CV2338" s="10" t="str">
        <f>IF(COUNTIF(CQ2338,"+")+COUNTIF(CS2338,"+")=0,"+","-")</f>
        <v>-</v>
      </c>
      <c r="CW2338" s="10" t="str">
        <f>IF(AND(CQ2338="+",CS2338="-"),"+","-")</f>
        <v>-</v>
      </c>
      <c r="CX2338" s="10" t="str">
        <f>IF(AND(CQ2338="-",CS2338="+"),"+","-")</f>
        <v>-</v>
      </c>
      <c r="CY2338" s="10" t="str">
        <f t="shared" si="100"/>
        <v>-</v>
      </c>
      <c r="CZ2338" s="76" t="str">
        <f t="shared" si="101"/>
        <v>-</v>
      </c>
    </row>
    <row r="2339" spans="1:104" s="11" customFormat="1" ht="25" customHeight="1" x14ac:dyDescent="0.2">
      <c r="A2339" s="12" t="s">
        <v>21013</v>
      </c>
      <c r="B2339" s="3" t="s">
        <v>21013</v>
      </c>
      <c r="C2339" s="3">
        <v>11</v>
      </c>
      <c r="D2339" s="3">
        <v>11</v>
      </c>
      <c r="E2339" s="3">
        <v>11</v>
      </c>
      <c r="F2339" s="3" t="s">
        <v>21020</v>
      </c>
      <c r="G2339" s="3" t="s">
        <v>21013</v>
      </c>
      <c r="H2339" s="3" t="s">
        <v>21014</v>
      </c>
      <c r="I2339" s="3" t="s">
        <v>21015</v>
      </c>
      <c r="J2339" s="3" t="s">
        <v>21016</v>
      </c>
      <c r="K2339" s="3" t="s">
        <v>21017</v>
      </c>
      <c r="L2339" s="3" t="s">
        <v>21018</v>
      </c>
      <c r="M2339" s="3" t="s">
        <v>21019</v>
      </c>
      <c r="N2339" s="3" t="s">
        <v>21013</v>
      </c>
      <c r="O2339" s="3">
        <v>1</v>
      </c>
      <c r="P2339" s="3">
        <v>11</v>
      </c>
      <c r="Q2339" s="3">
        <v>11</v>
      </c>
      <c r="R2339" s="13">
        <v>11</v>
      </c>
      <c r="S2339" s="17">
        <v>1.28672285107971</v>
      </c>
      <c r="T2339" s="4">
        <v>1.2737853033987601</v>
      </c>
      <c r="U2339" s="4">
        <v>0.93812291241508905</v>
      </c>
      <c r="V2339" s="4">
        <v>0.65383420519230395</v>
      </c>
      <c r="W2339" s="4">
        <v>-4.1739292040992604</v>
      </c>
      <c r="X2339" s="4">
        <v>-3.7403832726285802</v>
      </c>
      <c r="Y2339" s="4">
        <v>-5.85521799044459</v>
      </c>
      <c r="Z2339" s="4">
        <v>-3.3623291170087599</v>
      </c>
      <c r="AA2339" s="4">
        <v>1.7970488757069101</v>
      </c>
      <c r="AB2339" s="4">
        <v>2.15569732422931</v>
      </c>
      <c r="AC2339" s="4">
        <v>1.15536812769566</v>
      </c>
      <c r="AD2339" s="4">
        <v>2.02207023623397</v>
      </c>
      <c r="AE2339" s="4">
        <v>-3.4261371232714302</v>
      </c>
      <c r="AF2339" s="4">
        <v>-5.4051656605377296</v>
      </c>
      <c r="AG2339" s="4">
        <v>-4.7542171429086704</v>
      </c>
      <c r="AH2339" s="18">
        <v>-5.7423874222834304</v>
      </c>
      <c r="AI2339" s="17">
        <v>-4.8319768372503198</v>
      </c>
      <c r="AJ2339" s="4">
        <v>1.78254614096646</v>
      </c>
      <c r="AK2339" s="4">
        <v>-4.2829648960453</v>
      </c>
      <c r="AL2339" s="18">
        <v>1.0381163180214701</v>
      </c>
      <c r="AM2339" s="22">
        <v>1.0230387304408901</v>
      </c>
      <c r="AN2339" s="5">
        <v>0.44353736686982398</v>
      </c>
      <c r="AO2339" s="5">
        <v>1.0993685506808</v>
      </c>
      <c r="AP2339" s="23">
        <v>0.30277411951993299</v>
      </c>
      <c r="AQ2339" s="27">
        <v>4.6289742727721498E-8</v>
      </c>
      <c r="AR2339" s="28">
        <v>2.5999570701244899E-7</v>
      </c>
      <c r="AS2339" s="27">
        <v>2.5485058536765402E-4</v>
      </c>
      <c r="AT2339" s="6">
        <v>1.31330665111858E-3</v>
      </c>
      <c r="AU2339" s="7">
        <v>6.6145229782167796</v>
      </c>
      <c r="AV2339" s="6">
        <v>3.6881472385871999E-2</v>
      </c>
      <c r="AW2339" s="6">
        <v>0.14635416349189501</v>
      </c>
      <c r="AX2339" s="7">
        <v>-0.74442982294499505</v>
      </c>
      <c r="AY2339" s="6">
        <v>1.4388096117268E-3</v>
      </c>
      <c r="AZ2339" s="6">
        <v>4.3883693157667396E-3</v>
      </c>
      <c r="BA2339" s="7">
        <v>5.3210812140667603</v>
      </c>
      <c r="BB2339" s="6">
        <v>0.492367905912243</v>
      </c>
      <c r="BC2339" s="6">
        <v>0.929681807382994</v>
      </c>
      <c r="BD2339" s="7">
        <v>0.54901194120501995</v>
      </c>
      <c r="BE2339" s="6">
        <v>7.4984322950025597E-4</v>
      </c>
      <c r="BF2339" s="6">
        <v>2.6687093500395798E-3</v>
      </c>
      <c r="BG2339" s="7">
        <v>5.8700931552717801</v>
      </c>
      <c r="BH2339" s="6">
        <v>5.4695437660737701E-4</v>
      </c>
      <c r="BI2339" s="6">
        <v>2.2055008107743201E-3</v>
      </c>
      <c r="BJ2339" s="31">
        <v>-6.0655110370117598</v>
      </c>
      <c r="BK2339" s="35">
        <v>0.90968201739928289</v>
      </c>
      <c r="BL2339" s="8">
        <v>0.90556738444599882</v>
      </c>
      <c r="BM2339" s="8">
        <v>0.79881395874437355</v>
      </c>
      <c r="BN2339" s="8">
        <v>0.70839932130054062</v>
      </c>
      <c r="BO2339" s="8">
        <v>-0.82701333219481044</v>
      </c>
      <c r="BP2339" s="8">
        <v>-0.68912921223765766</v>
      </c>
      <c r="BQ2339" s="8">
        <v>-1.3617272064841208</v>
      </c>
      <c r="BR2339" s="8">
        <v>-0.56889359068089385</v>
      </c>
      <c r="BS2339" s="8">
        <v>1.0719851315312914</v>
      </c>
      <c r="BT2339" s="8">
        <v>1.186048999068366</v>
      </c>
      <c r="BU2339" s="8">
        <v>0.86790621206630203</v>
      </c>
      <c r="BV2339" s="8">
        <v>1.1435504952347058</v>
      </c>
      <c r="BW2339" s="8">
        <v>-0.58918696711716601</v>
      </c>
      <c r="BX2339" s="8">
        <v>-1.2185934230961193</v>
      </c>
      <c r="BY2339" s="8">
        <v>-1.0115669998836436</v>
      </c>
      <c r="BZ2339" s="36">
        <v>-1.3258427880964483</v>
      </c>
      <c r="CA2339" s="40">
        <v>0.90968201739928289</v>
      </c>
      <c r="CB2339" s="9">
        <v>0.90556738444599882</v>
      </c>
      <c r="CC2339" s="9">
        <v>0.79881395874437355</v>
      </c>
      <c r="CD2339" s="9">
        <v>0.70839932130054062</v>
      </c>
      <c r="CE2339" s="9" t="s">
        <v>24178</v>
      </c>
      <c r="CF2339" s="9" t="s">
        <v>24178</v>
      </c>
      <c r="CG2339" s="9" t="s">
        <v>24178</v>
      </c>
      <c r="CH2339" s="9" t="s">
        <v>24178</v>
      </c>
      <c r="CI2339" s="9">
        <v>1.0719851315312914</v>
      </c>
      <c r="CJ2339" s="9">
        <v>1.186048999068366</v>
      </c>
      <c r="CK2339" s="9">
        <v>0.86790621206630203</v>
      </c>
      <c r="CL2339" s="9">
        <v>1.1435504952347058</v>
      </c>
      <c r="CM2339" s="9" t="s">
        <v>24178</v>
      </c>
      <c r="CN2339" s="9" t="s">
        <v>24178</v>
      </c>
      <c r="CO2339" s="9" t="s">
        <v>24178</v>
      </c>
      <c r="CP2339" s="41" t="s">
        <v>24178</v>
      </c>
      <c r="CQ2339" s="51" t="str">
        <f>IF(COUNTIF(CA2339:CD2339,"")=4,"-","+")</f>
        <v>+</v>
      </c>
      <c r="CR2339" s="10" t="str">
        <f>IF(COUNTIF(CE2339:CH2339,"")=4,"-","+")</f>
        <v>-</v>
      </c>
      <c r="CS2339" s="10" t="str">
        <f>IF(COUNTIF(CI2339:CL2339,"")=4,"-","+")</f>
        <v>+</v>
      </c>
      <c r="CT2339" s="10" t="str">
        <f>IF(COUNTIF(CM2339:CP2339,"")=4,"-","+")</f>
        <v>-</v>
      </c>
      <c r="CU2339" s="10" t="str">
        <f>IF(COUNTIF(CS2339:CT2339,"-")=2,"+","-")</f>
        <v>-</v>
      </c>
      <c r="CV2339" s="10" t="str">
        <f>IF(COUNTIF(CQ2339,"+")+COUNTIF(CS2339,"+")=0,"+","-")</f>
        <v>-</v>
      </c>
      <c r="CW2339" s="10" t="str">
        <f>IF(AND(CQ2339="+",CS2339="-"),"+","-")</f>
        <v>-</v>
      </c>
      <c r="CX2339" s="10" t="str">
        <f>IF(AND(CQ2339="-",CS2339="+"),"+","-")</f>
        <v>-</v>
      </c>
      <c r="CY2339" s="10" t="str">
        <f t="shared" si="100"/>
        <v>-</v>
      </c>
      <c r="CZ2339" s="76" t="str">
        <f t="shared" si="101"/>
        <v>-</v>
      </c>
    </row>
    <row r="2340" spans="1:104" s="11" customFormat="1" ht="25" customHeight="1" x14ac:dyDescent="0.2">
      <c r="A2340" s="12" t="s">
        <v>21029</v>
      </c>
      <c r="B2340" s="3" t="s">
        <v>21029</v>
      </c>
      <c r="C2340" s="3">
        <v>5</v>
      </c>
      <c r="D2340" s="3">
        <v>5</v>
      </c>
      <c r="E2340" s="3">
        <v>5</v>
      </c>
      <c r="F2340" s="3" t="s">
        <v>21036</v>
      </c>
      <c r="G2340" s="3" t="s">
        <v>21029</v>
      </c>
      <c r="H2340" s="3" t="s">
        <v>21030</v>
      </c>
      <c r="I2340" s="3" t="s">
        <v>21031</v>
      </c>
      <c r="J2340" s="3" t="s">
        <v>21032</v>
      </c>
      <c r="K2340" s="3" t="s">
        <v>21033</v>
      </c>
      <c r="L2340" s="3" t="s">
        <v>21034</v>
      </c>
      <c r="M2340" s="3" t="s">
        <v>21035</v>
      </c>
      <c r="N2340" s="3" t="s">
        <v>21029</v>
      </c>
      <c r="O2340" s="3">
        <v>1</v>
      </c>
      <c r="P2340" s="3">
        <v>5</v>
      </c>
      <c r="Q2340" s="3">
        <v>5</v>
      </c>
      <c r="R2340" s="13">
        <v>5</v>
      </c>
      <c r="S2340" s="17">
        <v>-1.8468425241711299</v>
      </c>
      <c r="T2340" s="4">
        <v>-2.1448702503259098</v>
      </c>
      <c r="U2340" s="4">
        <v>-1.8395155825776</v>
      </c>
      <c r="V2340" s="4">
        <v>-3.7757465249187701</v>
      </c>
      <c r="W2340" s="4">
        <v>-4.0073445464374</v>
      </c>
      <c r="X2340" s="4">
        <v>-2.8664763560300499</v>
      </c>
      <c r="Y2340" s="4">
        <v>-2.6535278559986399</v>
      </c>
      <c r="Z2340" s="4">
        <v>-3.3295140266146501</v>
      </c>
      <c r="AA2340" s="4">
        <v>-2.2108476932157402</v>
      </c>
      <c r="AB2340" s="4">
        <v>-2.1628483515592301</v>
      </c>
      <c r="AC2340" s="4">
        <v>-2.13139328366535</v>
      </c>
      <c r="AD2340" s="4">
        <v>-2.2143081436922301</v>
      </c>
      <c r="AE2340" s="4">
        <v>-3.8766412374242498</v>
      </c>
      <c r="AF2340" s="4">
        <v>-5.7137271344318501</v>
      </c>
      <c r="AG2340" s="4">
        <v>-4.7015460517008201</v>
      </c>
      <c r="AH2340" s="18">
        <v>-3.2966375786091202</v>
      </c>
      <c r="AI2340" s="17">
        <v>-4.3971380005415099</v>
      </c>
      <c r="AJ2340" s="4">
        <v>-2.1798493680331399</v>
      </c>
      <c r="AK2340" s="4">
        <v>-3.2142156962701902</v>
      </c>
      <c r="AL2340" s="18">
        <v>-2.4017437204983501</v>
      </c>
      <c r="AM2340" s="22">
        <v>1.05009353046568</v>
      </c>
      <c r="AN2340" s="5">
        <v>3.9938828464933102E-2</v>
      </c>
      <c r="AO2340" s="5">
        <v>0.599344247470185</v>
      </c>
      <c r="AP2340" s="23">
        <v>0.92698139193636098</v>
      </c>
      <c r="AQ2340" s="27">
        <v>5.8268091233808104E-3</v>
      </c>
      <c r="AR2340" s="28">
        <v>7.8904080178770694E-3</v>
      </c>
      <c r="AS2340" s="27">
        <v>2.4185392223490799E-2</v>
      </c>
      <c r="AT2340" s="6">
        <v>3.5499879016349399E-2</v>
      </c>
      <c r="AU2340" s="7">
        <v>2.21728863250837</v>
      </c>
      <c r="AV2340" s="6">
        <v>0.66501658996528401</v>
      </c>
      <c r="AW2340" s="6">
        <v>0.80440735079055703</v>
      </c>
      <c r="AX2340" s="7">
        <v>-0.221894352465214</v>
      </c>
      <c r="AY2340" s="6">
        <v>0.19948761927187</v>
      </c>
      <c r="AZ2340" s="6">
        <v>0.239915646652965</v>
      </c>
      <c r="BA2340" s="7">
        <v>0.81247197577183305</v>
      </c>
      <c r="BB2340" s="6">
        <v>0.110544633448502</v>
      </c>
      <c r="BC2340" s="6">
        <v>0.80713428221698502</v>
      </c>
      <c r="BD2340" s="7">
        <v>1.1829223042713199</v>
      </c>
      <c r="BE2340" s="6">
        <v>2.9713085224150299E-2</v>
      </c>
      <c r="BF2340" s="6">
        <v>4.5630809451373697E-2</v>
      </c>
      <c r="BG2340" s="7">
        <v>1.9953942800431601</v>
      </c>
      <c r="BH2340" s="6">
        <v>4.0559093621458701E-2</v>
      </c>
      <c r="BI2340" s="6">
        <v>5.4585173201172899E-2</v>
      </c>
      <c r="BJ2340" s="31">
        <v>-1.0343663282370501</v>
      </c>
      <c r="BK2340" s="35">
        <v>1.1148579798621483</v>
      </c>
      <c r="BL2340" s="8">
        <v>0.83829713378682102</v>
      </c>
      <c r="BM2340" s="8">
        <v>1.1216571632549002</v>
      </c>
      <c r="BN2340" s="8">
        <v>-0.67510743485836089</v>
      </c>
      <c r="BO2340" s="8">
        <v>-0.89002349520940172</v>
      </c>
      <c r="BP2340" s="8">
        <v>0.16866817777816476</v>
      </c>
      <c r="BQ2340" s="8">
        <v>0.36627803810563159</v>
      </c>
      <c r="BR2340" s="8">
        <v>-0.26101697800871348</v>
      </c>
      <c r="BS2340" s="8">
        <v>0.77707203348181908</v>
      </c>
      <c r="BT2340" s="8">
        <v>0.82161399174475247</v>
      </c>
      <c r="BU2340" s="8">
        <v>0.85080335711799426</v>
      </c>
      <c r="BV2340" s="8">
        <v>0.77386083859090216</v>
      </c>
      <c r="BW2340" s="8">
        <v>-0.76873472053093872</v>
      </c>
      <c r="BX2340" s="8">
        <v>-2.4734956719519841</v>
      </c>
      <c r="BY2340" s="8">
        <v>-1.5342217989024891</v>
      </c>
      <c r="BZ2340" s="36">
        <v>-0.2305086142612453</v>
      </c>
      <c r="CA2340" s="40">
        <v>1.1148579798621483</v>
      </c>
      <c r="CB2340" s="9">
        <v>0.83829713378682102</v>
      </c>
      <c r="CC2340" s="9">
        <v>1.1216571632549002</v>
      </c>
      <c r="CD2340" s="9" t="s">
        <v>24178</v>
      </c>
      <c r="CE2340" s="9" t="s">
        <v>24178</v>
      </c>
      <c r="CF2340" s="9" t="s">
        <v>24178</v>
      </c>
      <c r="CG2340" s="9" t="s">
        <v>24178</v>
      </c>
      <c r="CH2340" s="9" t="s">
        <v>24178</v>
      </c>
      <c r="CI2340" s="9">
        <v>0.77707203348181908</v>
      </c>
      <c r="CJ2340" s="9">
        <v>0.82161399174475247</v>
      </c>
      <c r="CK2340" s="9">
        <v>0.85080335711799426</v>
      </c>
      <c r="CL2340" s="9">
        <v>0.77386083859090216</v>
      </c>
      <c r="CM2340" s="9" t="s">
        <v>24178</v>
      </c>
      <c r="CN2340" s="9" t="s">
        <v>24178</v>
      </c>
      <c r="CO2340" s="9" t="s">
        <v>24178</v>
      </c>
      <c r="CP2340" s="41" t="s">
        <v>24178</v>
      </c>
      <c r="CQ2340" s="51" t="str">
        <f>IF(COUNTIF(CA2340:CD2340,"")=4,"-","+")</f>
        <v>+</v>
      </c>
      <c r="CR2340" s="10" t="str">
        <f>IF(COUNTIF(CE2340:CH2340,"")=4,"-","+")</f>
        <v>-</v>
      </c>
      <c r="CS2340" s="10" t="str">
        <f>IF(COUNTIF(CI2340:CL2340,"")=4,"-","+")</f>
        <v>+</v>
      </c>
      <c r="CT2340" s="10" t="str">
        <f>IF(COUNTIF(CM2340:CP2340,"")=4,"-","+")</f>
        <v>-</v>
      </c>
      <c r="CU2340" s="10" t="str">
        <f>IF(COUNTIF(CS2340:CT2340,"-")=2,"+","-")</f>
        <v>-</v>
      </c>
      <c r="CV2340" s="10" t="str">
        <f>IF(COUNTIF(CQ2340,"+")+COUNTIF(CS2340,"+")=0,"+","-")</f>
        <v>-</v>
      </c>
      <c r="CW2340" s="10" t="str">
        <f>IF(AND(CQ2340="+",CS2340="-"),"+","-")</f>
        <v>-</v>
      </c>
      <c r="CX2340" s="10" t="str">
        <f>IF(AND(CQ2340="-",CS2340="+"),"+","-")</f>
        <v>-</v>
      </c>
      <c r="CY2340" s="10" t="str">
        <f t="shared" si="100"/>
        <v>-</v>
      </c>
      <c r="CZ2340" s="76" t="str">
        <f t="shared" si="101"/>
        <v>-</v>
      </c>
    </row>
    <row r="2341" spans="1:104" s="11" customFormat="1" ht="25" customHeight="1" x14ac:dyDescent="0.2">
      <c r="A2341" s="12" t="s">
        <v>21044</v>
      </c>
      <c r="B2341" s="3" t="s">
        <v>21037</v>
      </c>
      <c r="C2341" s="3" t="s">
        <v>21045</v>
      </c>
      <c r="D2341" s="3" t="s">
        <v>21045</v>
      </c>
      <c r="E2341" s="3" t="s">
        <v>21045</v>
      </c>
      <c r="F2341" s="3" t="s">
        <v>21046</v>
      </c>
      <c r="G2341" s="3" t="s">
        <v>21037</v>
      </c>
      <c r="H2341" s="3" t="s">
        <v>21038</v>
      </c>
      <c r="I2341" s="3" t="s">
        <v>21039</v>
      </c>
      <c r="J2341" s="3" t="s">
        <v>21040</v>
      </c>
      <c r="K2341" s="3" t="s">
        <v>21041</v>
      </c>
      <c r="L2341" s="3" t="s">
        <v>21042</v>
      </c>
      <c r="M2341" s="3" t="s">
        <v>21043</v>
      </c>
      <c r="N2341" s="3" t="s">
        <v>21044</v>
      </c>
      <c r="O2341" s="3">
        <v>2</v>
      </c>
      <c r="P2341" s="3">
        <v>39</v>
      </c>
      <c r="Q2341" s="3">
        <v>39</v>
      </c>
      <c r="R2341" s="13">
        <v>39</v>
      </c>
      <c r="S2341" s="17">
        <v>2.3925768843402002</v>
      </c>
      <c r="T2341" s="4">
        <v>2.5798938453806501</v>
      </c>
      <c r="U2341" s="4">
        <v>2.89714964705085</v>
      </c>
      <c r="V2341" s="4">
        <v>2.06201589143528</v>
      </c>
      <c r="W2341" s="4">
        <v>-2.5545123559554401</v>
      </c>
      <c r="X2341" s="4">
        <v>-3.8122099149292201</v>
      </c>
      <c r="Y2341" s="4">
        <v>-3.2354884231033698</v>
      </c>
      <c r="Z2341" s="4">
        <v>-2.2658203938805102</v>
      </c>
      <c r="AA2341" s="4">
        <v>3.4786948744503898</v>
      </c>
      <c r="AB2341" s="4">
        <v>3.8532325366241098</v>
      </c>
      <c r="AC2341" s="4">
        <v>4.07966798537882</v>
      </c>
      <c r="AD2341" s="4">
        <v>3.69759290206949</v>
      </c>
      <c r="AE2341" s="4">
        <v>-3.5206014016440301</v>
      </c>
      <c r="AF2341" s="4">
        <v>-4.3935629193392902</v>
      </c>
      <c r="AG2341" s="4">
        <v>-3.4991707926844802</v>
      </c>
      <c r="AH2341" s="18">
        <v>-3.6788844253373099</v>
      </c>
      <c r="AI2341" s="17">
        <v>-3.7730548847512799</v>
      </c>
      <c r="AJ2341" s="4">
        <v>3.7772970746307002</v>
      </c>
      <c r="AK2341" s="4">
        <v>-2.9670077719671299</v>
      </c>
      <c r="AL2341" s="18">
        <v>2.48290906705174</v>
      </c>
      <c r="AM2341" s="22">
        <v>0.42136427369310597</v>
      </c>
      <c r="AN2341" s="5">
        <v>0.25344979195821798</v>
      </c>
      <c r="AO2341" s="5">
        <v>0.69480566345822903</v>
      </c>
      <c r="AP2341" s="23">
        <v>0.34943395840484898</v>
      </c>
      <c r="AQ2341" s="27">
        <v>2.6151253408832099E-11</v>
      </c>
      <c r="AR2341" s="28">
        <v>1.5556865910086199E-9</v>
      </c>
      <c r="AS2341" s="27">
        <v>8.2135633209677899E-7</v>
      </c>
      <c r="AT2341" s="6">
        <v>4.7875947979774498E-5</v>
      </c>
      <c r="AU2341" s="7">
        <v>7.5503519593819801</v>
      </c>
      <c r="AV2341" s="6">
        <v>1.3479583036936399E-3</v>
      </c>
      <c r="AW2341" s="6">
        <v>2.04758544332331E-2</v>
      </c>
      <c r="AX2341" s="7">
        <v>-1.29438800757896</v>
      </c>
      <c r="AY2341" s="6">
        <v>7.7819520126901206E-5</v>
      </c>
      <c r="AZ2341" s="6">
        <v>7.16212636115305E-4</v>
      </c>
      <c r="BA2341" s="7">
        <v>5.4499168390188801</v>
      </c>
      <c r="BB2341" s="6">
        <v>0.10470851608647599</v>
      </c>
      <c r="BC2341" s="6">
        <v>0.80559678677194702</v>
      </c>
      <c r="BD2341" s="7">
        <v>0.80604711278414398</v>
      </c>
      <c r="BE2341" s="6">
        <v>6.6071250670763804E-7</v>
      </c>
      <c r="BF2341" s="6">
        <v>5.7466624617028701E-5</v>
      </c>
      <c r="BG2341" s="7">
        <v>6.2559639518030199</v>
      </c>
      <c r="BH2341" s="6">
        <v>7.9148881262176198E-5</v>
      </c>
      <c r="BI2341" s="6">
        <v>6.8532131517806195E-4</v>
      </c>
      <c r="BJ2341" s="31">
        <v>-6.7443048465978404</v>
      </c>
      <c r="BK2341" s="35">
        <v>0.73903051979199086</v>
      </c>
      <c r="BL2341" s="8">
        <v>0.79412731238636303</v>
      </c>
      <c r="BM2341" s="8">
        <v>0.88744388664046703</v>
      </c>
      <c r="BN2341" s="8">
        <v>0.64180040050802933</v>
      </c>
      <c r="BO2341" s="8">
        <v>-0.71608997919773709</v>
      </c>
      <c r="BP2341" s="8">
        <v>-1.0860249875831369</v>
      </c>
      <c r="BQ2341" s="8">
        <v>-0.91639003171288858</v>
      </c>
      <c r="BR2341" s="8">
        <v>-0.63117507843405252</v>
      </c>
      <c r="BS2341" s="8">
        <v>1.0584976801693953</v>
      </c>
      <c r="BT2341" s="8">
        <v>1.1686629517867919</v>
      </c>
      <c r="BU2341" s="8">
        <v>1.2352659272288169</v>
      </c>
      <c r="BV2341" s="8">
        <v>1.1228836234393285</v>
      </c>
      <c r="BW2341" s="8">
        <v>-1.0002522220738896</v>
      </c>
      <c r="BX2341" s="8">
        <v>-1.2570222412764633</v>
      </c>
      <c r="BY2341" s="8">
        <v>-0.99394869349614146</v>
      </c>
      <c r="BZ2341" s="36">
        <v>-1.0468090681768729</v>
      </c>
      <c r="CA2341" s="40">
        <v>0.73903051979199086</v>
      </c>
      <c r="CB2341" s="9">
        <v>0.79412731238636303</v>
      </c>
      <c r="CC2341" s="9">
        <v>0.88744388664046703</v>
      </c>
      <c r="CD2341" s="9">
        <v>0.64180040050802933</v>
      </c>
      <c r="CE2341" s="9" t="s">
        <v>24178</v>
      </c>
      <c r="CF2341" s="9" t="s">
        <v>24178</v>
      </c>
      <c r="CG2341" s="9" t="s">
        <v>24178</v>
      </c>
      <c r="CH2341" s="9" t="s">
        <v>24178</v>
      </c>
      <c r="CI2341" s="9">
        <v>1.0584976801693953</v>
      </c>
      <c r="CJ2341" s="9">
        <v>1.1686629517867919</v>
      </c>
      <c r="CK2341" s="9">
        <v>1.2352659272288169</v>
      </c>
      <c r="CL2341" s="9">
        <v>1.1228836234393285</v>
      </c>
      <c r="CM2341" s="9" t="s">
        <v>24178</v>
      </c>
      <c r="CN2341" s="9" t="s">
        <v>24178</v>
      </c>
      <c r="CO2341" s="9" t="s">
        <v>24178</v>
      </c>
      <c r="CP2341" s="41" t="s">
        <v>24178</v>
      </c>
      <c r="CQ2341" s="51" t="str">
        <f>IF(COUNTIF(CA2341:CD2341,"")=4,"-","+")</f>
        <v>+</v>
      </c>
      <c r="CR2341" s="10" t="str">
        <f>IF(COUNTIF(CE2341:CH2341,"")=4,"-","+")</f>
        <v>-</v>
      </c>
      <c r="CS2341" s="10" t="str">
        <f>IF(COUNTIF(CI2341:CL2341,"")=4,"-","+")</f>
        <v>+</v>
      </c>
      <c r="CT2341" s="10" t="str">
        <f>IF(COUNTIF(CM2341:CP2341,"")=4,"-","+")</f>
        <v>-</v>
      </c>
      <c r="CU2341" s="10" t="str">
        <f>IF(COUNTIF(CS2341:CT2341,"-")=2,"+","-")</f>
        <v>-</v>
      </c>
      <c r="CV2341" s="10" t="str">
        <f>IF(COUNTIF(CQ2341,"+")+COUNTIF(CS2341,"+")=0,"+","-")</f>
        <v>-</v>
      </c>
      <c r="CW2341" s="10" t="str">
        <f>IF(AND(CQ2341="+",CS2341="-"),"+","-")</f>
        <v>-</v>
      </c>
      <c r="CX2341" s="10" t="str">
        <f>IF(AND(CQ2341="-",CS2341="+"),"+","-")</f>
        <v>-</v>
      </c>
      <c r="CY2341" s="10" t="str">
        <f t="shared" si="100"/>
        <v>-</v>
      </c>
      <c r="CZ2341" s="76" t="str">
        <f t="shared" si="101"/>
        <v>-</v>
      </c>
    </row>
    <row r="2342" spans="1:104" s="11" customFormat="1" ht="25" customHeight="1" x14ac:dyDescent="0.2">
      <c r="A2342" s="12" t="s">
        <v>21054</v>
      </c>
      <c r="B2342" s="3" t="s">
        <v>21054</v>
      </c>
      <c r="C2342" s="3" t="s">
        <v>5265</v>
      </c>
      <c r="D2342" s="3" t="s">
        <v>5265</v>
      </c>
      <c r="E2342" s="3" t="s">
        <v>5265</v>
      </c>
      <c r="F2342" s="3" t="s">
        <v>21055</v>
      </c>
      <c r="G2342" s="3" t="s">
        <v>21047</v>
      </c>
      <c r="H2342" s="3" t="s">
        <v>21048</v>
      </c>
      <c r="I2342" s="3" t="s">
        <v>21049</v>
      </c>
      <c r="J2342" s="3" t="s">
        <v>21050</v>
      </c>
      <c r="K2342" s="3" t="s">
        <v>21051</v>
      </c>
      <c r="L2342" s="3" t="s">
        <v>21052</v>
      </c>
      <c r="M2342" s="3" t="s">
        <v>21053</v>
      </c>
      <c r="N2342" s="3" t="s">
        <v>21054</v>
      </c>
      <c r="O2342" s="3">
        <v>2</v>
      </c>
      <c r="P2342" s="3">
        <v>4</v>
      </c>
      <c r="Q2342" s="3">
        <v>4</v>
      </c>
      <c r="R2342" s="13">
        <v>4</v>
      </c>
      <c r="S2342" s="17">
        <v>-4.6323587492707601</v>
      </c>
      <c r="T2342" s="4">
        <v>-2.6105379888277298</v>
      </c>
      <c r="U2342" s="4">
        <v>-2.2522112063242701</v>
      </c>
      <c r="V2342" s="4">
        <v>-4.8293954237058001</v>
      </c>
      <c r="W2342" s="4">
        <v>-6.04686057100949</v>
      </c>
      <c r="X2342" s="4">
        <v>-3.6913325187458002</v>
      </c>
      <c r="Y2342" s="4">
        <v>-4.0365292662707404</v>
      </c>
      <c r="Z2342" s="4">
        <v>-4.13235646985824</v>
      </c>
      <c r="AA2342" s="4">
        <v>-2.7551155726648</v>
      </c>
      <c r="AB2342" s="4">
        <v>-1.9697634373981101</v>
      </c>
      <c r="AC2342" s="4">
        <v>-2.6341275929222201</v>
      </c>
      <c r="AD2342" s="4">
        <v>-2.5594678536934601</v>
      </c>
      <c r="AE2342" s="4">
        <v>-4.2031647847891804</v>
      </c>
      <c r="AF2342" s="4">
        <v>-5.3964609777344501</v>
      </c>
      <c r="AG2342" s="4">
        <v>-4.5685351875287203</v>
      </c>
      <c r="AH2342" s="18">
        <v>-4.4956151225150904</v>
      </c>
      <c r="AI2342" s="17">
        <v>-4.6659440181418601</v>
      </c>
      <c r="AJ2342" s="4">
        <v>-2.4796186141696501</v>
      </c>
      <c r="AK2342" s="4">
        <v>-4.4767697064710701</v>
      </c>
      <c r="AL2342" s="18">
        <v>-3.5811258420321401</v>
      </c>
      <c r="AM2342" s="22">
        <v>0.51196355991475195</v>
      </c>
      <c r="AN2342" s="5">
        <v>0.34933260225202101</v>
      </c>
      <c r="AO2342" s="5">
        <v>1.0637244351038</v>
      </c>
      <c r="AP2342" s="23">
        <v>1.3380735484991899</v>
      </c>
      <c r="AQ2342" s="27">
        <v>1.96965627471287E-2</v>
      </c>
      <c r="AR2342" s="28">
        <v>2.4660660661440799E-2</v>
      </c>
      <c r="AS2342" s="27">
        <v>6.95823958478229E-4</v>
      </c>
      <c r="AT2342" s="6">
        <v>2.4747092370566198E-3</v>
      </c>
      <c r="AU2342" s="7">
        <v>2.18632540397221</v>
      </c>
      <c r="AV2342" s="6">
        <v>0.19853760995422901</v>
      </c>
      <c r="AW2342" s="6">
        <v>0.39813773005347303</v>
      </c>
      <c r="AX2342" s="7">
        <v>-1.10150722786249</v>
      </c>
      <c r="AY2342" s="6">
        <v>0.33699355038983098</v>
      </c>
      <c r="AZ2342" s="6">
        <v>0.382324430221681</v>
      </c>
      <c r="BA2342" s="7">
        <v>0.89564386443892696</v>
      </c>
      <c r="BB2342" s="6">
        <v>0.76350707849297506</v>
      </c>
      <c r="BC2342" s="6">
        <v>0.98313113597026502</v>
      </c>
      <c r="BD2342" s="7">
        <v>0.18917431167079399</v>
      </c>
      <c r="BE2342" s="6">
        <v>0.20701415514834301</v>
      </c>
      <c r="BF2342" s="6">
        <v>0.24828446682857899</v>
      </c>
      <c r="BG2342" s="7">
        <v>1.08481817610972</v>
      </c>
      <c r="BH2342" s="6">
        <v>2.74170835380796E-2</v>
      </c>
      <c r="BI2342" s="6">
        <v>3.8978325268500098E-2</v>
      </c>
      <c r="BJ2342" s="31">
        <v>-1.99715109230142</v>
      </c>
      <c r="BK2342" s="35">
        <v>-0.72612691288716424</v>
      </c>
      <c r="BL2342" s="8">
        <v>1.0394878803498513</v>
      </c>
      <c r="BM2342" s="8">
        <v>1.35240734402303</v>
      </c>
      <c r="BN2342" s="8">
        <v>-0.89819501803240032</v>
      </c>
      <c r="BO2342" s="8">
        <v>-1.9613824757864957</v>
      </c>
      <c r="BP2342" s="8">
        <v>9.5652082534201557E-2</v>
      </c>
      <c r="BQ2342" s="8">
        <v>-0.20580118965090782</v>
      </c>
      <c r="BR2342" s="8">
        <v>-0.28948513016576832</v>
      </c>
      <c r="BS2342" s="8">
        <v>0.91323122803549861</v>
      </c>
      <c r="BT2342" s="8">
        <v>1.5990632142612713</v>
      </c>
      <c r="BU2342" s="8">
        <v>1.0188875606920842</v>
      </c>
      <c r="BV2342" s="8">
        <v>1.084086386730764</v>
      </c>
      <c r="BW2342" s="8">
        <v>-0.35132058599463162</v>
      </c>
      <c r="BX2342" s="8">
        <v>-1.3934017893333028</v>
      </c>
      <c r="BY2342" s="8">
        <v>-0.6703910994196397</v>
      </c>
      <c r="BZ2342" s="36">
        <v>-0.60671149535639035</v>
      </c>
      <c r="CA2342" s="40" t="s">
        <v>24178</v>
      </c>
      <c r="CB2342" s="9">
        <v>1.0394878803498513</v>
      </c>
      <c r="CC2342" s="9">
        <v>1.35240734402303</v>
      </c>
      <c r="CD2342" s="9" t="s">
        <v>24178</v>
      </c>
      <c r="CE2342" s="9" t="s">
        <v>24178</v>
      </c>
      <c r="CF2342" s="9" t="s">
        <v>24178</v>
      </c>
      <c r="CG2342" s="9" t="s">
        <v>24178</v>
      </c>
      <c r="CH2342" s="9" t="s">
        <v>24178</v>
      </c>
      <c r="CI2342" s="9">
        <v>0.91323122803549861</v>
      </c>
      <c r="CJ2342" s="9">
        <v>1.5990632142612713</v>
      </c>
      <c r="CK2342" s="9">
        <v>1.0188875606920842</v>
      </c>
      <c r="CL2342" s="9">
        <v>1.084086386730764</v>
      </c>
      <c r="CM2342" s="9" t="s">
        <v>24178</v>
      </c>
      <c r="CN2342" s="9" t="s">
        <v>24178</v>
      </c>
      <c r="CO2342" s="9" t="s">
        <v>24178</v>
      </c>
      <c r="CP2342" s="41" t="s">
        <v>24178</v>
      </c>
      <c r="CQ2342" s="51" t="str">
        <f>IF(COUNTIF(CA2342:CD2342,"")=4,"-","+")</f>
        <v>+</v>
      </c>
      <c r="CR2342" s="10" t="str">
        <f>IF(COUNTIF(CE2342:CH2342,"")=4,"-","+")</f>
        <v>-</v>
      </c>
      <c r="CS2342" s="10" t="str">
        <f>IF(COUNTIF(CI2342:CL2342,"")=4,"-","+")</f>
        <v>+</v>
      </c>
      <c r="CT2342" s="10" t="str">
        <f>IF(COUNTIF(CM2342:CP2342,"")=4,"-","+")</f>
        <v>-</v>
      </c>
      <c r="CU2342" s="10" t="str">
        <f>IF(COUNTIF(CS2342:CT2342,"-")=2,"+","-")</f>
        <v>-</v>
      </c>
      <c r="CV2342" s="10" t="str">
        <f>IF(COUNTIF(CQ2342,"+")+COUNTIF(CS2342,"+")=0,"+","-")</f>
        <v>-</v>
      </c>
      <c r="CW2342" s="10" t="str">
        <f>IF(AND(CQ2342="+",CS2342="-"),"+","-")</f>
        <v>-</v>
      </c>
      <c r="CX2342" s="10" t="str">
        <f>IF(AND(CQ2342="-",CS2342="+"),"+","-")</f>
        <v>-</v>
      </c>
      <c r="CY2342" s="10" t="str">
        <f t="shared" si="100"/>
        <v>-</v>
      </c>
      <c r="CZ2342" s="76" t="str">
        <f t="shared" si="101"/>
        <v>-</v>
      </c>
    </row>
    <row r="2343" spans="1:104" s="11" customFormat="1" ht="25" customHeight="1" x14ac:dyDescent="0.2">
      <c r="A2343" s="12" t="s">
        <v>21063</v>
      </c>
      <c r="B2343" s="3" t="s">
        <v>21056</v>
      </c>
      <c r="C2343" s="3" t="s">
        <v>21064</v>
      </c>
      <c r="D2343" s="3" t="s">
        <v>21064</v>
      </c>
      <c r="E2343" s="3" t="s">
        <v>21064</v>
      </c>
      <c r="F2343" s="3" t="s">
        <v>21065</v>
      </c>
      <c r="G2343" s="3" t="s">
        <v>21056</v>
      </c>
      <c r="H2343" s="3" t="s">
        <v>21057</v>
      </c>
      <c r="I2343" s="3" t="s">
        <v>21058</v>
      </c>
      <c r="J2343" s="3" t="s">
        <v>21059</v>
      </c>
      <c r="K2343" s="3" t="s">
        <v>21060</v>
      </c>
      <c r="L2343" s="3" t="s">
        <v>21061</v>
      </c>
      <c r="M2343" s="3" t="s">
        <v>21062</v>
      </c>
      <c r="N2343" s="3" t="s">
        <v>21063</v>
      </c>
      <c r="O2343" s="3">
        <v>2</v>
      </c>
      <c r="P2343" s="3">
        <v>18</v>
      </c>
      <c r="Q2343" s="3">
        <v>18</v>
      </c>
      <c r="R2343" s="13">
        <v>18</v>
      </c>
      <c r="S2343" s="17">
        <v>2.2601276386733802</v>
      </c>
      <c r="T2343" s="4">
        <v>2.38784893637194</v>
      </c>
      <c r="U2343" s="4">
        <v>2.4702598066659101</v>
      </c>
      <c r="V2343" s="4">
        <v>1.8990858228992999</v>
      </c>
      <c r="W2343" s="4">
        <v>-4.6011836995548698</v>
      </c>
      <c r="X2343" s="4">
        <v>-5.04006428235959</v>
      </c>
      <c r="Y2343" s="4">
        <v>-5.21406940477224</v>
      </c>
      <c r="Z2343" s="4">
        <v>-6.4565757067894696</v>
      </c>
      <c r="AA2343" s="4">
        <v>2.5854302248429</v>
      </c>
      <c r="AB2343" s="4">
        <v>2.9528165457153901</v>
      </c>
      <c r="AC2343" s="4">
        <v>3.0165492763595001</v>
      </c>
      <c r="AD2343" s="4">
        <v>2.53323944937961</v>
      </c>
      <c r="AE2343" s="4">
        <v>-4.2419094895390304</v>
      </c>
      <c r="AF2343" s="4">
        <v>-3.7134465234231602</v>
      </c>
      <c r="AG2343" s="4">
        <v>-4.3376170876997602</v>
      </c>
      <c r="AH2343" s="18">
        <v>-5.13112921175619</v>
      </c>
      <c r="AI2343" s="17">
        <v>-4.3560255781045401</v>
      </c>
      <c r="AJ2343" s="4">
        <v>2.7720088740743498</v>
      </c>
      <c r="AK2343" s="4">
        <v>-5.3279732733690404</v>
      </c>
      <c r="AL2343" s="18">
        <v>2.2543305511526301</v>
      </c>
      <c r="AM2343" s="22">
        <v>0.58510820611908598</v>
      </c>
      <c r="AN2343" s="5">
        <v>0.24786680091810401</v>
      </c>
      <c r="AO2343" s="5">
        <v>0.79536830372536504</v>
      </c>
      <c r="AP2343" s="23">
        <v>0.25211440905112498</v>
      </c>
      <c r="AQ2343" s="27">
        <v>3.1329123449796798E-11</v>
      </c>
      <c r="AR2343" s="28">
        <v>1.7484317193365299E-9</v>
      </c>
      <c r="AS2343" s="27">
        <v>2.1412267167068699E-5</v>
      </c>
      <c r="AT2343" s="6">
        <v>2.79517926812953E-4</v>
      </c>
      <c r="AU2343" s="7">
        <v>7.1280344521788797</v>
      </c>
      <c r="AV2343" s="6">
        <v>2.6349485973682901E-2</v>
      </c>
      <c r="AW2343" s="6">
        <v>0.11943684903457601</v>
      </c>
      <c r="AX2343" s="7">
        <v>-0.51767832292171601</v>
      </c>
      <c r="AY2343" s="6">
        <v>1.13991568912018E-4</v>
      </c>
      <c r="AZ2343" s="6">
        <v>8.9849755185629802E-4</v>
      </c>
      <c r="BA2343" s="7">
        <v>7.5823038245216798</v>
      </c>
      <c r="BB2343" s="6">
        <v>0.10077383826887901</v>
      </c>
      <c r="BC2343" s="6">
        <v>0.80559678677194702</v>
      </c>
      <c r="BD2343" s="7">
        <v>-0.97194769526450697</v>
      </c>
      <c r="BE2343" s="6">
        <v>2.7425695930198501E-5</v>
      </c>
      <c r="BF2343" s="6">
        <v>3.24043245157255E-4</v>
      </c>
      <c r="BG2343" s="7">
        <v>6.6103561292571698</v>
      </c>
      <c r="BH2343" s="6">
        <v>9.3073696117587694E-5</v>
      </c>
      <c r="BI2343" s="6">
        <v>7.6147151920165303E-4</v>
      </c>
      <c r="BJ2343" s="31">
        <v>-8.0999821474433897</v>
      </c>
      <c r="BK2343" s="35">
        <v>0.89717545817568978</v>
      </c>
      <c r="BL2343" s="8">
        <v>0.93063639899944639</v>
      </c>
      <c r="BM2343" s="8">
        <v>0.95222673126062496</v>
      </c>
      <c r="BN2343" s="8">
        <v>0.80258826676591799</v>
      </c>
      <c r="BO2343" s="8">
        <v>-0.90037856608485822</v>
      </c>
      <c r="BP2343" s="8">
        <v>-1.0153582716981229</v>
      </c>
      <c r="BQ2343" s="8">
        <v>-1.0609448356384756</v>
      </c>
      <c r="BR2343" s="8">
        <v>-1.3864616491543154</v>
      </c>
      <c r="BS2343" s="8">
        <v>0.98239954203461866</v>
      </c>
      <c r="BT2343" s="8">
        <v>1.0786488924850459</v>
      </c>
      <c r="BU2343" s="8">
        <v>1.0953458503694868</v>
      </c>
      <c r="BV2343" s="8">
        <v>0.96872639213095302</v>
      </c>
      <c r="BW2343" s="8">
        <v>-0.80625445916249761</v>
      </c>
      <c r="BX2343" s="8">
        <v>-0.66780559937652773</v>
      </c>
      <c r="BY2343" s="8">
        <v>-0.83132832183180994</v>
      </c>
      <c r="BZ2343" s="36">
        <v>-1.039215829275175</v>
      </c>
      <c r="CA2343" s="40">
        <v>0.89717545817568978</v>
      </c>
      <c r="CB2343" s="9">
        <v>0.93063639899944639</v>
      </c>
      <c r="CC2343" s="9">
        <v>0.95222673126062496</v>
      </c>
      <c r="CD2343" s="9">
        <v>0.80258826676591799</v>
      </c>
      <c r="CE2343" s="9" t="s">
        <v>24178</v>
      </c>
      <c r="CF2343" s="9" t="s">
        <v>24178</v>
      </c>
      <c r="CG2343" s="9" t="s">
        <v>24178</v>
      </c>
      <c r="CH2343" s="9" t="s">
        <v>24178</v>
      </c>
      <c r="CI2343" s="9">
        <v>0.98239954203461866</v>
      </c>
      <c r="CJ2343" s="9">
        <v>1.0786488924850459</v>
      </c>
      <c r="CK2343" s="9">
        <v>1.0953458503694868</v>
      </c>
      <c r="CL2343" s="9">
        <v>0.96872639213095302</v>
      </c>
      <c r="CM2343" s="9" t="s">
        <v>24178</v>
      </c>
      <c r="CN2343" s="9" t="s">
        <v>24178</v>
      </c>
      <c r="CO2343" s="9" t="s">
        <v>24178</v>
      </c>
      <c r="CP2343" s="41" t="s">
        <v>24178</v>
      </c>
      <c r="CQ2343" s="51" t="str">
        <f>IF(COUNTIF(CA2343:CD2343,"")=4,"-","+")</f>
        <v>+</v>
      </c>
      <c r="CR2343" s="10" t="str">
        <f>IF(COUNTIF(CE2343:CH2343,"")=4,"-","+")</f>
        <v>-</v>
      </c>
      <c r="CS2343" s="10" t="str">
        <f>IF(COUNTIF(CI2343:CL2343,"")=4,"-","+")</f>
        <v>+</v>
      </c>
      <c r="CT2343" s="10" t="str">
        <f>IF(COUNTIF(CM2343:CP2343,"")=4,"-","+")</f>
        <v>-</v>
      </c>
      <c r="CU2343" s="10" t="str">
        <f>IF(COUNTIF(CS2343:CT2343,"-")=2,"+","-")</f>
        <v>-</v>
      </c>
      <c r="CV2343" s="10" t="str">
        <f>IF(COUNTIF(CQ2343,"+")+COUNTIF(CS2343,"+")=0,"+","-")</f>
        <v>-</v>
      </c>
      <c r="CW2343" s="10" t="str">
        <f>IF(AND(CQ2343="+",CS2343="-"),"+","-")</f>
        <v>-</v>
      </c>
      <c r="CX2343" s="10" t="str">
        <f>IF(AND(CQ2343="-",CS2343="+"),"+","-")</f>
        <v>-</v>
      </c>
      <c r="CY2343" s="10" t="str">
        <f t="shared" si="100"/>
        <v>-</v>
      </c>
      <c r="CZ2343" s="76" t="str">
        <f t="shared" si="101"/>
        <v>-</v>
      </c>
    </row>
    <row r="2344" spans="1:104" s="11" customFormat="1" ht="25" customHeight="1" x14ac:dyDescent="0.2">
      <c r="A2344" s="12" t="s">
        <v>21066</v>
      </c>
      <c r="B2344" s="3" t="s">
        <v>21066</v>
      </c>
      <c r="C2344" s="3">
        <v>3</v>
      </c>
      <c r="D2344" s="3">
        <v>3</v>
      </c>
      <c r="E2344" s="3">
        <v>3</v>
      </c>
      <c r="F2344" s="3" t="s">
        <v>21073</v>
      </c>
      <c r="G2344" s="3" t="s">
        <v>21066</v>
      </c>
      <c r="H2344" s="3" t="s">
        <v>21067</v>
      </c>
      <c r="I2344" s="3" t="s">
        <v>21068</v>
      </c>
      <c r="J2344" s="3" t="s">
        <v>21069</v>
      </c>
      <c r="K2344" s="3" t="s">
        <v>21070</v>
      </c>
      <c r="L2344" s="3" t="s">
        <v>21071</v>
      </c>
      <c r="M2344" s="3" t="s">
        <v>21072</v>
      </c>
      <c r="N2344" s="3" t="s">
        <v>21066</v>
      </c>
      <c r="O2344" s="3">
        <v>1</v>
      </c>
      <c r="P2344" s="3">
        <v>3</v>
      </c>
      <c r="Q2344" s="3">
        <v>3</v>
      </c>
      <c r="R2344" s="13">
        <v>3</v>
      </c>
      <c r="S2344" s="17">
        <v>-2.6877522310709199</v>
      </c>
      <c r="T2344" s="4">
        <v>-2.3548418084425902</v>
      </c>
      <c r="U2344" s="4">
        <v>-2.3268233683466102</v>
      </c>
      <c r="V2344" s="4">
        <v>-2.5900161063736702</v>
      </c>
      <c r="W2344" s="4">
        <v>-3.5454718739400799</v>
      </c>
      <c r="X2344" s="4">
        <v>-3.3806463070184298</v>
      </c>
      <c r="Y2344" s="4">
        <v>-4.3707204322800699</v>
      </c>
      <c r="Z2344" s="4">
        <v>-3.6206091460561201</v>
      </c>
      <c r="AA2344" s="4">
        <v>-2.4866436200234801</v>
      </c>
      <c r="AB2344" s="4">
        <v>-2.2278235505945299</v>
      </c>
      <c r="AC2344" s="4">
        <v>-2.0391312820988801</v>
      </c>
      <c r="AD2344" s="4">
        <v>-2.6821972149879398</v>
      </c>
      <c r="AE2344" s="4">
        <v>-3.4408706940432201</v>
      </c>
      <c r="AF2344" s="4">
        <v>-4.2743580073907301</v>
      </c>
      <c r="AG2344" s="4">
        <v>-4.8791244682617103</v>
      </c>
      <c r="AH2344" s="18">
        <v>-4.7701575218650403</v>
      </c>
      <c r="AI2344" s="17">
        <v>-4.3411276728901802</v>
      </c>
      <c r="AJ2344" s="4">
        <v>-2.3589489169262099</v>
      </c>
      <c r="AK2344" s="4">
        <v>-3.7293619398236801</v>
      </c>
      <c r="AL2344" s="18">
        <v>-2.4898583785584498</v>
      </c>
      <c r="AM2344" s="22">
        <v>0.65534417912396703</v>
      </c>
      <c r="AN2344" s="5">
        <v>0.28300328657753998</v>
      </c>
      <c r="AO2344" s="5">
        <v>0.43916057613422099</v>
      </c>
      <c r="AP2344" s="23">
        <v>0.177015475843182</v>
      </c>
      <c r="AQ2344" s="27">
        <v>5.4293884866526402E-5</v>
      </c>
      <c r="AR2344" s="28">
        <v>1.04102967839838E-4</v>
      </c>
      <c r="AS2344" s="27">
        <v>4.8476056175111703E-3</v>
      </c>
      <c r="AT2344" s="6">
        <v>9.6327799505543793E-3</v>
      </c>
      <c r="AU2344" s="7">
        <v>1.9821787559639701</v>
      </c>
      <c r="AV2344" s="6">
        <v>0.46810817568657098</v>
      </c>
      <c r="AW2344" s="6">
        <v>0.66299561145879804</v>
      </c>
      <c r="AX2344" s="7">
        <v>-0.13090946163224099</v>
      </c>
      <c r="AY2344" s="6">
        <v>6.5847651730206996E-3</v>
      </c>
      <c r="AZ2344" s="6">
        <v>1.32758178699718E-2</v>
      </c>
      <c r="BA2344" s="7">
        <v>1.2395035612652301</v>
      </c>
      <c r="BB2344" s="6">
        <v>0.178930323875262</v>
      </c>
      <c r="BC2344" s="6">
        <v>0.83310166753561399</v>
      </c>
      <c r="BD2344" s="7">
        <v>0.61176573306649695</v>
      </c>
      <c r="BE2344" s="6">
        <v>8.4273956242090307E-3</v>
      </c>
      <c r="BF2344" s="6">
        <v>1.57780576176305E-2</v>
      </c>
      <c r="BG2344" s="7">
        <v>1.8512692943317299</v>
      </c>
      <c r="BH2344" s="6">
        <v>3.1017940807191698E-3</v>
      </c>
      <c r="BI2344" s="6">
        <v>6.8949202319715103E-3</v>
      </c>
      <c r="BJ2344" s="31">
        <v>-1.37041302289747</v>
      </c>
      <c r="BK2344" s="35">
        <v>0.58789005833582964</v>
      </c>
      <c r="BL2344" s="8">
        <v>0.94893938246889598</v>
      </c>
      <c r="BM2344" s="8">
        <v>0.97932605159162933</v>
      </c>
      <c r="BN2344" s="8">
        <v>0.6938872256420725</v>
      </c>
      <c r="BO2344" s="8">
        <v>-0.34232743052693121</v>
      </c>
      <c r="BP2344" s="8">
        <v>-0.16357015682225651</v>
      </c>
      <c r="BQ2344" s="8">
        <v>-1.23732925077059</v>
      </c>
      <c r="BR2344" s="8">
        <v>-0.42381560113006467</v>
      </c>
      <c r="BS2344" s="8">
        <v>0.80599716211095473</v>
      </c>
      <c r="BT2344" s="8">
        <v>1.0866937242721291</v>
      </c>
      <c r="BU2344" s="8">
        <v>1.2913350072683918</v>
      </c>
      <c r="BV2344" s="8">
        <v>0.59391460628020987</v>
      </c>
      <c r="BW2344" s="8">
        <v>-0.22888494648837732</v>
      </c>
      <c r="BX2344" s="8">
        <v>-1.1328218937961831</v>
      </c>
      <c r="BY2344" s="8">
        <v>-1.7887056003858874</v>
      </c>
      <c r="BZ2344" s="36">
        <v>-1.6705283380498124</v>
      </c>
      <c r="CA2344" s="40">
        <v>0.58789005833582964</v>
      </c>
      <c r="CB2344" s="9">
        <v>0.94893938246889598</v>
      </c>
      <c r="CC2344" s="9">
        <v>0.97932605159162933</v>
      </c>
      <c r="CD2344" s="9">
        <v>0.6938872256420725</v>
      </c>
      <c r="CE2344" s="9" t="s">
        <v>24178</v>
      </c>
      <c r="CF2344" s="9" t="s">
        <v>24178</v>
      </c>
      <c r="CG2344" s="9" t="s">
        <v>24178</v>
      </c>
      <c r="CH2344" s="9" t="s">
        <v>24178</v>
      </c>
      <c r="CI2344" s="9">
        <v>0.80599716211095473</v>
      </c>
      <c r="CJ2344" s="9">
        <v>1.0866937242721291</v>
      </c>
      <c r="CK2344" s="9">
        <v>1.2913350072683918</v>
      </c>
      <c r="CL2344" s="9" t="s">
        <v>24178</v>
      </c>
      <c r="CM2344" s="9" t="s">
        <v>24178</v>
      </c>
      <c r="CN2344" s="9" t="s">
        <v>24178</v>
      </c>
      <c r="CO2344" s="9" t="s">
        <v>24178</v>
      </c>
      <c r="CP2344" s="41" t="s">
        <v>24178</v>
      </c>
      <c r="CQ2344" s="51" t="str">
        <f>IF(COUNTIF(CA2344:CD2344,"")=4,"-","+")</f>
        <v>+</v>
      </c>
      <c r="CR2344" s="10" t="str">
        <f>IF(COUNTIF(CE2344:CH2344,"")=4,"-","+")</f>
        <v>-</v>
      </c>
      <c r="CS2344" s="10" t="str">
        <f>IF(COUNTIF(CI2344:CL2344,"")=4,"-","+")</f>
        <v>+</v>
      </c>
      <c r="CT2344" s="10" t="str">
        <f>IF(COUNTIF(CM2344:CP2344,"")=4,"-","+")</f>
        <v>-</v>
      </c>
      <c r="CU2344" s="10" t="str">
        <f>IF(COUNTIF(CS2344:CT2344,"-")=2,"+","-")</f>
        <v>-</v>
      </c>
      <c r="CV2344" s="10" t="str">
        <f>IF(COUNTIF(CQ2344,"+")+COUNTIF(CS2344,"+")=0,"+","-")</f>
        <v>-</v>
      </c>
      <c r="CW2344" s="10" t="str">
        <f>IF(AND(CQ2344="+",CS2344="-"),"+","-")</f>
        <v>-</v>
      </c>
      <c r="CX2344" s="10" t="str">
        <f>IF(AND(CQ2344="-",CS2344="+"),"+","-")</f>
        <v>-</v>
      </c>
      <c r="CY2344" s="10" t="str">
        <f t="shared" si="100"/>
        <v>-</v>
      </c>
      <c r="CZ2344" s="76" t="str">
        <f t="shared" si="101"/>
        <v>-</v>
      </c>
    </row>
    <row r="2345" spans="1:104" s="11" customFormat="1" ht="25" customHeight="1" x14ac:dyDescent="0.2">
      <c r="A2345" s="12" t="s">
        <v>21074</v>
      </c>
      <c r="B2345" s="3" t="s">
        <v>21074</v>
      </c>
      <c r="C2345" s="3">
        <v>5</v>
      </c>
      <c r="D2345" s="3">
        <v>5</v>
      </c>
      <c r="E2345" s="3">
        <v>5</v>
      </c>
      <c r="F2345" s="3" t="s">
        <v>21081</v>
      </c>
      <c r="G2345" s="3" t="s">
        <v>21074</v>
      </c>
      <c r="H2345" s="3" t="s">
        <v>21075</v>
      </c>
      <c r="I2345" s="3" t="s">
        <v>21076</v>
      </c>
      <c r="J2345" s="3" t="s">
        <v>21077</v>
      </c>
      <c r="K2345" s="3" t="s">
        <v>21078</v>
      </c>
      <c r="L2345" s="3" t="s">
        <v>21079</v>
      </c>
      <c r="M2345" s="3" t="s">
        <v>21080</v>
      </c>
      <c r="N2345" s="3" t="s">
        <v>21074</v>
      </c>
      <c r="O2345" s="3">
        <v>1</v>
      </c>
      <c r="P2345" s="3">
        <v>5</v>
      </c>
      <c r="Q2345" s="3">
        <v>5</v>
      </c>
      <c r="R2345" s="13">
        <v>5</v>
      </c>
      <c r="S2345" s="17">
        <v>0.804880866864913</v>
      </c>
      <c r="T2345" s="4">
        <v>0.98688533790433697</v>
      </c>
      <c r="U2345" s="4">
        <v>0.74888193596785502</v>
      </c>
      <c r="V2345" s="4">
        <v>0.69230106847721695</v>
      </c>
      <c r="W2345" s="4">
        <v>-5.16359600763756</v>
      </c>
      <c r="X2345" s="4">
        <v>-3.97175870348828</v>
      </c>
      <c r="Y2345" s="4">
        <v>-3.7710317166899299</v>
      </c>
      <c r="Z2345" s="4">
        <v>-3.2821187487588501</v>
      </c>
      <c r="AA2345" s="4">
        <v>2.0942163498068398</v>
      </c>
      <c r="AB2345" s="4">
        <v>1.87616376710053</v>
      </c>
      <c r="AC2345" s="4">
        <v>2.0306338306029899</v>
      </c>
      <c r="AD2345" s="4">
        <v>1.9363583152922099</v>
      </c>
      <c r="AE2345" s="4">
        <v>-4.1137159957460199</v>
      </c>
      <c r="AF2345" s="4">
        <v>-4.8620022521647801</v>
      </c>
      <c r="AG2345" s="4">
        <v>-2.3233261900814499</v>
      </c>
      <c r="AH2345" s="18">
        <v>-3.2956762252351699</v>
      </c>
      <c r="AI2345" s="17">
        <v>-3.6486801658068599</v>
      </c>
      <c r="AJ2345" s="4">
        <v>1.98434306570064</v>
      </c>
      <c r="AK2345" s="4">
        <v>-4.0471262941436503</v>
      </c>
      <c r="AL2345" s="18">
        <v>0.80823730230358004</v>
      </c>
      <c r="AM2345" s="22">
        <v>1.09080761386559</v>
      </c>
      <c r="AN2345" s="5">
        <v>9.6988436411939896E-2</v>
      </c>
      <c r="AO2345" s="5">
        <v>0.79867591572247298</v>
      </c>
      <c r="AP2345" s="23">
        <v>0.12765925493222499</v>
      </c>
      <c r="AQ2345" s="27">
        <v>3.0432809239768102E-8</v>
      </c>
      <c r="AR2345" s="28">
        <v>1.8564013636258601E-7</v>
      </c>
      <c r="AS2345" s="27">
        <v>1.82922141560981E-3</v>
      </c>
      <c r="AT2345" s="6">
        <v>4.6592506502055597E-3</v>
      </c>
      <c r="AU2345" s="7">
        <v>5.6330232315075</v>
      </c>
      <c r="AV2345" s="6">
        <v>1.11034439447268E-5</v>
      </c>
      <c r="AW2345" s="6">
        <v>2.13285777846416E-3</v>
      </c>
      <c r="AX2345" s="7">
        <v>-1.17610576339706</v>
      </c>
      <c r="AY2345" s="6">
        <v>9.7604429396386195E-4</v>
      </c>
      <c r="AZ2345" s="6">
        <v>3.3335471133687602E-3</v>
      </c>
      <c r="BA2345" s="7">
        <v>4.8553635964472299</v>
      </c>
      <c r="BB2345" s="6">
        <v>0.57895606187846504</v>
      </c>
      <c r="BC2345" s="6">
        <v>0.95491659217437996</v>
      </c>
      <c r="BD2345" s="7">
        <v>-0.39844612833679699</v>
      </c>
      <c r="BE2345" s="6">
        <v>3.53827913927996E-3</v>
      </c>
      <c r="BF2345" s="6">
        <v>7.9121109823796498E-3</v>
      </c>
      <c r="BG2345" s="7">
        <v>4.45691746811044</v>
      </c>
      <c r="BH2345" s="6">
        <v>5.4910316161971501E-4</v>
      </c>
      <c r="BI2345" s="6">
        <v>2.2055008107743201E-3</v>
      </c>
      <c r="BJ2345" s="31">
        <v>-6.0314693598442997</v>
      </c>
      <c r="BK2345" s="35">
        <v>0.73025542234192453</v>
      </c>
      <c r="BL2345" s="8">
        <v>0.79570604390545996</v>
      </c>
      <c r="BM2345" s="8">
        <v>0.71011764873024219</v>
      </c>
      <c r="BN2345" s="8">
        <v>0.68977060492018027</v>
      </c>
      <c r="BO2345" s="8">
        <v>-1.416068340985613</v>
      </c>
      <c r="BP2345" s="8">
        <v>-0.98747176907897083</v>
      </c>
      <c r="BQ2345" s="8">
        <v>-0.91528834426803951</v>
      </c>
      <c r="BR2345" s="8">
        <v>-0.73947036870506222</v>
      </c>
      <c r="BS2345" s="8">
        <v>1.1939133109670399</v>
      </c>
      <c r="BT2345" s="8">
        <v>1.1154994292082185</v>
      </c>
      <c r="BU2345" s="8">
        <v>1.1710484034254776</v>
      </c>
      <c r="BV2345" s="8">
        <v>1.1371459886107524</v>
      </c>
      <c r="BW2345" s="8">
        <v>-1.0385210260597677</v>
      </c>
      <c r="BX2345" s="8">
        <v>-1.3076122209648109</v>
      </c>
      <c r="BY2345" s="8">
        <v>-0.39467900969314362</v>
      </c>
      <c r="BZ2345" s="36">
        <v>-0.74434577235388766</v>
      </c>
      <c r="CA2345" s="40">
        <v>0.73025542234192453</v>
      </c>
      <c r="CB2345" s="9">
        <v>0.79570604390545996</v>
      </c>
      <c r="CC2345" s="9">
        <v>0.71011764873024219</v>
      </c>
      <c r="CD2345" s="9">
        <v>0.68977060492018027</v>
      </c>
      <c r="CE2345" s="9" t="s">
        <v>24178</v>
      </c>
      <c r="CF2345" s="9" t="s">
        <v>24178</v>
      </c>
      <c r="CG2345" s="9" t="s">
        <v>24178</v>
      </c>
      <c r="CH2345" s="9" t="s">
        <v>24178</v>
      </c>
      <c r="CI2345" s="9">
        <v>1.1939133109670399</v>
      </c>
      <c r="CJ2345" s="9">
        <v>1.1154994292082185</v>
      </c>
      <c r="CK2345" s="9">
        <v>1.1710484034254776</v>
      </c>
      <c r="CL2345" s="9">
        <v>1.1371459886107524</v>
      </c>
      <c r="CM2345" s="9" t="s">
        <v>24178</v>
      </c>
      <c r="CN2345" s="9" t="s">
        <v>24178</v>
      </c>
      <c r="CO2345" s="9" t="s">
        <v>24178</v>
      </c>
      <c r="CP2345" s="41" t="s">
        <v>24178</v>
      </c>
      <c r="CQ2345" s="51" t="str">
        <f>IF(COUNTIF(CA2345:CD2345,"")=4,"-","+")</f>
        <v>+</v>
      </c>
      <c r="CR2345" s="10" t="str">
        <f>IF(COUNTIF(CE2345:CH2345,"")=4,"-","+")</f>
        <v>-</v>
      </c>
      <c r="CS2345" s="10" t="str">
        <f>IF(COUNTIF(CI2345:CL2345,"")=4,"-","+")</f>
        <v>+</v>
      </c>
      <c r="CT2345" s="10" t="str">
        <f>IF(COUNTIF(CM2345:CP2345,"")=4,"-","+")</f>
        <v>-</v>
      </c>
      <c r="CU2345" s="10" t="str">
        <f>IF(COUNTIF(CS2345:CT2345,"-")=2,"+","-")</f>
        <v>-</v>
      </c>
      <c r="CV2345" s="10" t="str">
        <f>IF(COUNTIF(CQ2345,"+")+COUNTIF(CS2345,"+")=0,"+","-")</f>
        <v>-</v>
      </c>
      <c r="CW2345" s="10" t="str">
        <f>IF(AND(CQ2345="+",CS2345="-"),"+","-")</f>
        <v>-</v>
      </c>
      <c r="CX2345" s="10" t="str">
        <f>IF(AND(CQ2345="-",CS2345="+"),"+","-")</f>
        <v>-</v>
      </c>
      <c r="CY2345" s="10" t="str">
        <f t="shared" si="100"/>
        <v>-</v>
      </c>
      <c r="CZ2345" s="76" t="str">
        <f t="shared" si="101"/>
        <v>-</v>
      </c>
    </row>
    <row r="2346" spans="1:104" s="11" customFormat="1" ht="25" customHeight="1" x14ac:dyDescent="0.2">
      <c r="A2346" s="12" t="s">
        <v>21102</v>
      </c>
      <c r="B2346" s="3" t="s">
        <v>21095</v>
      </c>
      <c r="C2346" s="3" t="s">
        <v>21103</v>
      </c>
      <c r="D2346" s="3" t="s">
        <v>21103</v>
      </c>
      <c r="E2346" s="3" t="s">
        <v>21103</v>
      </c>
      <c r="F2346" s="3" t="s">
        <v>21104</v>
      </c>
      <c r="G2346" s="3" t="s">
        <v>21095</v>
      </c>
      <c r="H2346" s="3" t="s">
        <v>21096</v>
      </c>
      <c r="I2346" s="3" t="s">
        <v>21097</v>
      </c>
      <c r="J2346" s="3" t="s">
        <v>21098</v>
      </c>
      <c r="K2346" s="3" t="s">
        <v>21099</v>
      </c>
      <c r="L2346" s="3" t="s">
        <v>21100</v>
      </c>
      <c r="M2346" s="3" t="s">
        <v>21101</v>
      </c>
      <c r="N2346" s="3" t="s">
        <v>21102</v>
      </c>
      <c r="O2346" s="3">
        <v>3</v>
      </c>
      <c r="P2346" s="3">
        <v>20</v>
      </c>
      <c r="Q2346" s="3">
        <v>20</v>
      </c>
      <c r="R2346" s="13">
        <v>20</v>
      </c>
      <c r="S2346" s="17">
        <v>0.73491830869734498</v>
      </c>
      <c r="T2346" s="4">
        <v>0.76871229757363602</v>
      </c>
      <c r="U2346" s="4">
        <v>0.85726930562763604</v>
      </c>
      <c r="V2346" s="4">
        <v>0.31946531224852098</v>
      </c>
      <c r="W2346" s="4">
        <v>-5.0953808468773802</v>
      </c>
      <c r="X2346" s="4">
        <v>-4.8400366687751903</v>
      </c>
      <c r="Y2346" s="4">
        <v>-4.3977012737299299</v>
      </c>
      <c r="Z2346" s="4">
        <v>-3.5863238434220701</v>
      </c>
      <c r="AA2346" s="4">
        <v>0.46237716687973002</v>
      </c>
      <c r="AB2346" s="4">
        <v>0.74913222220091003</v>
      </c>
      <c r="AC2346" s="4">
        <v>0.871936654433629</v>
      </c>
      <c r="AD2346" s="4">
        <v>0.69611841609171399</v>
      </c>
      <c r="AE2346" s="4">
        <v>-2.6078781434998701</v>
      </c>
      <c r="AF2346" s="4">
        <v>-2.58083521428882</v>
      </c>
      <c r="AG2346" s="4">
        <v>-3.1547583671337001</v>
      </c>
      <c r="AH2346" s="18">
        <v>-4.3299717680845404</v>
      </c>
      <c r="AI2346" s="17">
        <v>-3.1683608732517299</v>
      </c>
      <c r="AJ2346" s="4">
        <v>0.69489111490149602</v>
      </c>
      <c r="AK2346" s="4">
        <v>-4.4798606582011402</v>
      </c>
      <c r="AL2346" s="18">
        <v>0.67009130603678502</v>
      </c>
      <c r="AM2346" s="22">
        <v>0.818301531518563</v>
      </c>
      <c r="AN2346" s="5">
        <v>0.171611443948406</v>
      </c>
      <c r="AO2346" s="5">
        <v>0.66175273959470304</v>
      </c>
      <c r="AP2346" s="23">
        <v>0.23937615538207099</v>
      </c>
      <c r="AQ2346" s="27">
        <v>1.28913353075467E-8</v>
      </c>
      <c r="AR2346" s="28">
        <v>9.9161209711715398E-8</v>
      </c>
      <c r="AS2346" s="27">
        <v>1.8940356151502999E-3</v>
      </c>
      <c r="AT2346" s="6">
        <v>4.7815740313178401E-3</v>
      </c>
      <c r="AU2346" s="7">
        <v>3.8632519881532299</v>
      </c>
      <c r="AV2346" s="6">
        <v>0.87235408845301698</v>
      </c>
      <c r="AW2346" s="6">
        <v>0.93733471446754202</v>
      </c>
      <c r="AX2346" s="7">
        <v>-2.4799808864711E-2</v>
      </c>
      <c r="AY2346" s="6">
        <v>1.8400913238695901E-4</v>
      </c>
      <c r="AZ2346" s="6">
        <v>1.1989364265773399E-3</v>
      </c>
      <c r="BA2346" s="7">
        <v>5.1499519642379301</v>
      </c>
      <c r="BB2346" s="6">
        <v>4.8738129637970397E-2</v>
      </c>
      <c r="BC2346" s="6">
        <v>0.75079645320682598</v>
      </c>
      <c r="BD2346" s="7">
        <v>-1.3114997849494101</v>
      </c>
      <c r="BE2346" s="6">
        <v>1.5112881495568801E-3</v>
      </c>
      <c r="BF2346" s="6">
        <v>4.2533356397936699E-3</v>
      </c>
      <c r="BG2346" s="7">
        <v>3.8384521792885198</v>
      </c>
      <c r="BH2346" s="6">
        <v>3.0602140531916301E-4</v>
      </c>
      <c r="BI2346" s="6">
        <v>1.5708300316089299E-3</v>
      </c>
      <c r="BJ2346" s="31">
        <v>-5.1747517731026402</v>
      </c>
      <c r="BK2346" s="35">
        <v>0.960756116799383</v>
      </c>
      <c r="BL2346" s="8">
        <v>0.9748374743178585</v>
      </c>
      <c r="BM2346" s="8">
        <v>1.0117376134443692</v>
      </c>
      <c r="BN2346" s="8">
        <v>0.78764420046025618</v>
      </c>
      <c r="BO2346" s="8">
        <v>-1.4686264325602258</v>
      </c>
      <c r="BP2346" s="8">
        <v>-1.3622290293036716</v>
      </c>
      <c r="BQ2346" s="8">
        <v>-1.1779156928842962</v>
      </c>
      <c r="BR2346" s="8">
        <v>-0.83982906687482017</v>
      </c>
      <c r="BS2346" s="8">
        <v>0.8471930428907013</v>
      </c>
      <c r="BT2346" s="8">
        <v>0.96667880318343413</v>
      </c>
      <c r="BU2346" s="8">
        <v>1.0178492382999447</v>
      </c>
      <c r="BV2346" s="8">
        <v>0.94458888772623673</v>
      </c>
      <c r="BW2346" s="8">
        <v>-0.43212804751732797</v>
      </c>
      <c r="BX2346" s="8">
        <v>-0.42085973716895164</v>
      </c>
      <c r="BY2346" s="8">
        <v>-0.66000336513556102</v>
      </c>
      <c r="BZ2346" s="36">
        <v>-1.1496940056773313</v>
      </c>
      <c r="CA2346" s="40">
        <v>0.960756116799383</v>
      </c>
      <c r="CB2346" s="9">
        <v>0.9748374743178585</v>
      </c>
      <c r="CC2346" s="9">
        <v>1.0117376134443692</v>
      </c>
      <c r="CD2346" s="9">
        <v>0.78764420046025618</v>
      </c>
      <c r="CE2346" s="9" t="s">
        <v>24178</v>
      </c>
      <c r="CF2346" s="9" t="s">
        <v>24178</v>
      </c>
      <c r="CG2346" s="9" t="s">
        <v>24178</v>
      </c>
      <c r="CH2346" s="9" t="s">
        <v>24178</v>
      </c>
      <c r="CI2346" s="9">
        <v>0.8471930428907013</v>
      </c>
      <c r="CJ2346" s="9">
        <v>0.96667880318343413</v>
      </c>
      <c r="CK2346" s="9">
        <v>1.0178492382999447</v>
      </c>
      <c r="CL2346" s="9">
        <v>0.94458888772623673</v>
      </c>
      <c r="CM2346" s="9" t="s">
        <v>24178</v>
      </c>
      <c r="CN2346" s="9" t="s">
        <v>24178</v>
      </c>
      <c r="CO2346" s="9" t="s">
        <v>24178</v>
      </c>
      <c r="CP2346" s="41" t="s">
        <v>24178</v>
      </c>
      <c r="CQ2346" s="51" t="str">
        <f>IF(COUNTIF(CA2346:CD2346,"")=4,"-","+")</f>
        <v>+</v>
      </c>
      <c r="CR2346" s="10" t="str">
        <f>IF(COUNTIF(CE2346:CH2346,"")=4,"-","+")</f>
        <v>-</v>
      </c>
      <c r="CS2346" s="10" t="str">
        <f>IF(COUNTIF(CI2346:CL2346,"")=4,"-","+")</f>
        <v>+</v>
      </c>
      <c r="CT2346" s="10" t="str">
        <f>IF(COUNTIF(CM2346:CP2346,"")=4,"-","+")</f>
        <v>-</v>
      </c>
      <c r="CU2346" s="10" t="str">
        <f>IF(COUNTIF(CS2346:CT2346,"-")=2,"+","-")</f>
        <v>-</v>
      </c>
      <c r="CV2346" s="10" t="str">
        <f>IF(COUNTIF(CQ2346,"+")+COUNTIF(CS2346,"+")=0,"+","-")</f>
        <v>-</v>
      </c>
      <c r="CW2346" s="10" t="str">
        <f>IF(AND(CQ2346="+",CS2346="-"),"+","-")</f>
        <v>-</v>
      </c>
      <c r="CX2346" s="10" t="str">
        <f>IF(AND(CQ2346="-",CS2346="+"),"+","-")</f>
        <v>-</v>
      </c>
      <c r="CY2346" s="10" t="str">
        <f t="shared" si="100"/>
        <v>-</v>
      </c>
      <c r="CZ2346" s="76" t="str">
        <f t="shared" si="101"/>
        <v>-</v>
      </c>
    </row>
    <row r="2347" spans="1:104" s="11" customFormat="1" ht="25" customHeight="1" x14ac:dyDescent="0.2">
      <c r="A2347" s="12" t="s">
        <v>21105</v>
      </c>
      <c r="B2347" s="3" t="s">
        <v>21105</v>
      </c>
      <c r="C2347" s="3">
        <v>6</v>
      </c>
      <c r="D2347" s="3">
        <v>6</v>
      </c>
      <c r="E2347" s="3">
        <v>6</v>
      </c>
      <c r="F2347" s="3" t="s">
        <v>21112</v>
      </c>
      <c r="G2347" s="3" t="s">
        <v>21105</v>
      </c>
      <c r="H2347" s="3" t="s">
        <v>21106</v>
      </c>
      <c r="I2347" s="3" t="s">
        <v>21107</v>
      </c>
      <c r="J2347" s="3" t="s">
        <v>21108</v>
      </c>
      <c r="K2347" s="3" t="s">
        <v>21109</v>
      </c>
      <c r="L2347" s="3" t="s">
        <v>21110</v>
      </c>
      <c r="M2347" s="3" t="s">
        <v>21111</v>
      </c>
      <c r="N2347" s="3" t="s">
        <v>21105</v>
      </c>
      <c r="O2347" s="3">
        <v>1</v>
      </c>
      <c r="P2347" s="3">
        <v>6</v>
      </c>
      <c r="Q2347" s="3">
        <v>6</v>
      </c>
      <c r="R2347" s="13">
        <v>6</v>
      </c>
      <c r="S2347" s="17">
        <v>0.85240898360414297</v>
      </c>
      <c r="T2347" s="4">
        <v>0.53653332627796102</v>
      </c>
      <c r="U2347" s="4">
        <v>-4.2208572517841896</v>
      </c>
      <c r="V2347" s="4">
        <v>-5.42596641868455</v>
      </c>
      <c r="W2347" s="4">
        <v>-5.0811978308839496</v>
      </c>
      <c r="X2347" s="4">
        <v>-4.4014204452269103</v>
      </c>
      <c r="Y2347" s="4">
        <v>-3.2459042577594999</v>
      </c>
      <c r="Z2347" s="4">
        <v>-2.3961764580635001</v>
      </c>
      <c r="AA2347" s="4">
        <v>-3.2171894731797699</v>
      </c>
      <c r="AB2347" s="4">
        <v>0.23164376550385399</v>
      </c>
      <c r="AC2347" s="4">
        <v>0.46141440833742597</v>
      </c>
      <c r="AD2347" s="4">
        <v>0.26236305392040998</v>
      </c>
      <c r="AE2347" s="4">
        <v>-2.9094816780208199</v>
      </c>
      <c r="AF2347" s="4">
        <v>-4.9046214069617102</v>
      </c>
      <c r="AG2347" s="4">
        <v>-5.0628179825070401</v>
      </c>
      <c r="AH2347" s="18">
        <v>-5.3563747563338797</v>
      </c>
      <c r="AI2347" s="17">
        <v>-4.5583239559558599</v>
      </c>
      <c r="AJ2347" s="4">
        <v>-0.56544206135452002</v>
      </c>
      <c r="AK2347" s="4">
        <v>-3.7811747479834601</v>
      </c>
      <c r="AL2347" s="18">
        <v>-2.0644703401466602</v>
      </c>
      <c r="AM2347" s="22">
        <v>1.11504889054082</v>
      </c>
      <c r="AN2347" s="5">
        <v>1.77076308124717</v>
      </c>
      <c r="AO2347" s="5">
        <v>1.1943616847238101</v>
      </c>
      <c r="AP2347" s="23">
        <v>3.2260949283814999</v>
      </c>
      <c r="AQ2347" s="27">
        <v>6.4734913390151694E-2</v>
      </c>
      <c r="AR2347" s="28">
        <v>7.5132600806357405E-2</v>
      </c>
      <c r="AS2347" s="27">
        <v>1.21636030436267E-2</v>
      </c>
      <c r="AT2347" s="6">
        <v>1.9853846162683798E-2</v>
      </c>
      <c r="AU2347" s="7">
        <v>3.9928818946013398</v>
      </c>
      <c r="AV2347" s="6">
        <v>0.454886633369946</v>
      </c>
      <c r="AW2347" s="6">
        <v>0.65209268574003998</v>
      </c>
      <c r="AX2347" s="7">
        <v>-1.4990282787921401</v>
      </c>
      <c r="AY2347" s="6">
        <v>0.37738466745403798</v>
      </c>
      <c r="AZ2347" s="6">
        <v>0.42356867040305601</v>
      </c>
      <c r="BA2347" s="7">
        <v>1.7167044078367999</v>
      </c>
      <c r="BB2347" s="6">
        <v>0.37837425979449202</v>
      </c>
      <c r="BC2347" s="6">
        <v>0.92169028998473901</v>
      </c>
      <c r="BD2347" s="7">
        <v>0.77714920797240095</v>
      </c>
      <c r="BE2347" s="6">
        <v>0.22316083921987701</v>
      </c>
      <c r="BF2347" s="6">
        <v>0.26498455467348903</v>
      </c>
      <c r="BG2347" s="7">
        <v>2.4938536158092099</v>
      </c>
      <c r="BH2347" s="6">
        <v>2.7868029816252301E-2</v>
      </c>
      <c r="BI2347" s="6">
        <v>3.9555109419929603E-2</v>
      </c>
      <c r="BJ2347" s="31">
        <v>-3.21573268662894</v>
      </c>
      <c r="BK2347" s="35">
        <v>1.5949489456825123</v>
      </c>
      <c r="BL2347" s="8">
        <v>1.454799033042913</v>
      </c>
      <c r="BM2347" s="8">
        <v>-0.65599316776083816</v>
      </c>
      <c r="BN2347" s="8">
        <v>-1.1906844000385415</v>
      </c>
      <c r="BO2347" s="8">
        <v>-1.0377150706823501</v>
      </c>
      <c r="BP2347" s="8">
        <v>-0.73610670357785357</v>
      </c>
      <c r="BQ2347" s="8">
        <v>-0.22341922997500169</v>
      </c>
      <c r="BR2347" s="8">
        <v>0.15359392103162495</v>
      </c>
      <c r="BS2347" s="8">
        <v>-0.2106788542702718</v>
      </c>
      <c r="BT2347" s="8">
        <v>1.3195235082718084</v>
      </c>
      <c r="BU2347" s="8">
        <v>1.4214697481082534</v>
      </c>
      <c r="BV2347" s="8">
        <v>1.3331532562060888</v>
      </c>
      <c r="BW2347" s="8">
        <v>-7.4152915630061073E-2</v>
      </c>
      <c r="BX2347" s="8">
        <v>-0.95937041254568312</v>
      </c>
      <c r="BY2347" s="8">
        <v>-1.0295601714851228</v>
      </c>
      <c r="BZ2347" s="36">
        <v>-1.1598074863774821</v>
      </c>
      <c r="CA2347" s="40">
        <v>1.5949489456825123</v>
      </c>
      <c r="CB2347" s="9">
        <v>1.454799033042913</v>
      </c>
      <c r="CC2347" s="9" t="s">
        <v>24178</v>
      </c>
      <c r="CD2347" s="9" t="s">
        <v>24178</v>
      </c>
      <c r="CE2347" s="9" t="s">
        <v>24178</v>
      </c>
      <c r="CF2347" s="9" t="s">
        <v>24178</v>
      </c>
      <c r="CG2347" s="9" t="s">
        <v>24178</v>
      </c>
      <c r="CH2347" s="9" t="s">
        <v>24178</v>
      </c>
      <c r="CI2347" s="9" t="s">
        <v>24178</v>
      </c>
      <c r="CJ2347" s="9">
        <v>1.3195235082718084</v>
      </c>
      <c r="CK2347" s="9">
        <v>1.4214697481082534</v>
      </c>
      <c r="CL2347" s="9">
        <v>1.3331532562060888</v>
      </c>
      <c r="CM2347" s="9" t="s">
        <v>24178</v>
      </c>
      <c r="CN2347" s="9" t="s">
        <v>24178</v>
      </c>
      <c r="CO2347" s="9" t="s">
        <v>24178</v>
      </c>
      <c r="CP2347" s="41" t="s">
        <v>24178</v>
      </c>
      <c r="CQ2347" s="51" t="str">
        <f>IF(COUNTIF(CA2347:CD2347,"")=4,"-","+")</f>
        <v>+</v>
      </c>
      <c r="CR2347" s="10" t="str">
        <f>IF(COUNTIF(CE2347:CH2347,"")=4,"-","+")</f>
        <v>-</v>
      </c>
      <c r="CS2347" s="10" t="str">
        <f>IF(COUNTIF(CI2347:CL2347,"")=4,"-","+")</f>
        <v>+</v>
      </c>
      <c r="CT2347" s="10" t="str">
        <f>IF(COUNTIF(CM2347:CP2347,"")=4,"-","+")</f>
        <v>-</v>
      </c>
      <c r="CU2347" s="10" t="str">
        <f>IF(COUNTIF(CS2347:CT2347,"-")=2,"+","-")</f>
        <v>-</v>
      </c>
      <c r="CV2347" s="10" t="str">
        <f>IF(COUNTIF(CQ2347,"+")+COUNTIF(CS2347,"+")=0,"+","-")</f>
        <v>-</v>
      </c>
      <c r="CW2347" s="10" t="str">
        <f>IF(AND(CQ2347="+",CS2347="-"),"+","-")</f>
        <v>-</v>
      </c>
      <c r="CX2347" s="10" t="str">
        <f>IF(AND(CQ2347="-",CS2347="+"),"+","-")</f>
        <v>-</v>
      </c>
      <c r="CY2347" s="10" t="str">
        <f t="shared" si="100"/>
        <v>-</v>
      </c>
      <c r="CZ2347" s="76" t="str">
        <f t="shared" si="101"/>
        <v>-</v>
      </c>
    </row>
    <row r="2348" spans="1:104" s="11" customFormat="1" ht="25" customHeight="1" x14ac:dyDescent="0.2">
      <c r="A2348" s="12" t="s">
        <v>21113</v>
      </c>
      <c r="B2348" s="3" t="s">
        <v>21113</v>
      </c>
      <c r="C2348" s="3">
        <v>6</v>
      </c>
      <c r="D2348" s="3">
        <v>6</v>
      </c>
      <c r="E2348" s="3">
        <v>6</v>
      </c>
      <c r="F2348" s="3" t="s">
        <v>21120</v>
      </c>
      <c r="G2348" s="3" t="s">
        <v>21113</v>
      </c>
      <c r="H2348" s="3" t="s">
        <v>21114</v>
      </c>
      <c r="I2348" s="3" t="s">
        <v>21115</v>
      </c>
      <c r="J2348" s="3" t="s">
        <v>21116</v>
      </c>
      <c r="K2348" s="3" t="s">
        <v>21117</v>
      </c>
      <c r="L2348" s="3" t="s">
        <v>21118</v>
      </c>
      <c r="M2348" s="3" t="s">
        <v>21119</v>
      </c>
      <c r="N2348" s="3" t="s">
        <v>21113</v>
      </c>
      <c r="O2348" s="3">
        <v>1</v>
      </c>
      <c r="P2348" s="3">
        <v>6</v>
      </c>
      <c r="Q2348" s="3">
        <v>6</v>
      </c>
      <c r="R2348" s="13">
        <v>6</v>
      </c>
      <c r="S2348" s="17">
        <v>2.0754744536657399</v>
      </c>
      <c r="T2348" s="4">
        <v>2.4415678738254898</v>
      </c>
      <c r="U2348" s="4">
        <v>2.3304133447845001</v>
      </c>
      <c r="V2348" s="4">
        <v>2.0284439033953801</v>
      </c>
      <c r="W2348" s="4">
        <v>-4.8486303189533899</v>
      </c>
      <c r="X2348" s="4">
        <v>-3.8439018808458001</v>
      </c>
      <c r="Y2348" s="4">
        <v>-3.8431708899733699</v>
      </c>
      <c r="Z2348" s="4">
        <v>-4.6622156465751798</v>
      </c>
      <c r="AA2348" s="4">
        <v>3.5656804081287601</v>
      </c>
      <c r="AB2348" s="4">
        <v>2.70735513634575</v>
      </c>
      <c r="AC2348" s="4">
        <v>2.94398703275853</v>
      </c>
      <c r="AD2348" s="4">
        <v>2.8558346864942998</v>
      </c>
      <c r="AE2348" s="4">
        <v>-5.3657804537261597</v>
      </c>
      <c r="AF2348" s="4">
        <v>-4.0611198060809999</v>
      </c>
      <c r="AG2348" s="4">
        <v>-5.32187951077535</v>
      </c>
      <c r="AH2348" s="18">
        <v>-5.1820456811583204</v>
      </c>
      <c r="AI2348" s="17">
        <v>-4.9827063629352102</v>
      </c>
      <c r="AJ2348" s="4">
        <v>3.01821431593183</v>
      </c>
      <c r="AK2348" s="4">
        <v>-4.29947968408693</v>
      </c>
      <c r="AL2348" s="18">
        <v>2.21897489391778</v>
      </c>
      <c r="AM2348" s="22">
        <v>0.61936583933761102</v>
      </c>
      <c r="AN2348" s="5">
        <v>0.37781361598097601</v>
      </c>
      <c r="AO2348" s="5">
        <v>0.53195007555467999</v>
      </c>
      <c r="AP2348" s="23">
        <v>0.19904823346594999</v>
      </c>
      <c r="AQ2348" s="27">
        <v>7.9346312826503294E-12</v>
      </c>
      <c r="AR2348" s="28">
        <v>6.9375126181306E-10</v>
      </c>
      <c r="AS2348" s="27">
        <v>3.82909368187428E-6</v>
      </c>
      <c r="AT2348" s="6">
        <v>1.16590482413662E-4</v>
      </c>
      <c r="AU2348" s="7">
        <v>8.0009206788670397</v>
      </c>
      <c r="AV2348" s="6">
        <v>1.59228184642752E-2</v>
      </c>
      <c r="AW2348" s="6">
        <v>8.6915540408844999E-2</v>
      </c>
      <c r="AX2348" s="7">
        <v>-0.79923942201405396</v>
      </c>
      <c r="AY2348" s="6">
        <v>3.0729860325980497E-5</v>
      </c>
      <c r="AZ2348" s="6">
        <v>4.1763950069972498E-4</v>
      </c>
      <c r="BA2348" s="7">
        <v>6.5184545780047101</v>
      </c>
      <c r="BB2348" s="6">
        <v>0.146350745884259</v>
      </c>
      <c r="BC2348" s="6">
        <v>0.82292065325949104</v>
      </c>
      <c r="BD2348" s="7">
        <v>0.68322667884827604</v>
      </c>
      <c r="BE2348" s="6">
        <v>5.4464876686807601E-5</v>
      </c>
      <c r="BF2348" s="6">
        <v>5.13889825717613E-4</v>
      </c>
      <c r="BG2348" s="7">
        <v>7.2016812568529902</v>
      </c>
      <c r="BH2348" s="6">
        <v>1.50502280160926E-6</v>
      </c>
      <c r="BI2348" s="6">
        <v>9.8691870215527101E-5</v>
      </c>
      <c r="BJ2348" s="31">
        <v>-7.3176940000187702</v>
      </c>
      <c r="BK2348" s="35">
        <v>0.82061380256659744</v>
      </c>
      <c r="BL2348" s="8">
        <v>0.91794072470640609</v>
      </c>
      <c r="BM2348" s="8">
        <v>0.88838999366967031</v>
      </c>
      <c r="BN2348" s="8">
        <v>0.80811060405961976</v>
      </c>
      <c r="BO2348" s="8">
        <v>-1.0201781073194469</v>
      </c>
      <c r="BP2348" s="8">
        <v>-0.75306834494054831</v>
      </c>
      <c r="BQ2348" s="8">
        <v>-0.75287400904755442</v>
      </c>
      <c r="BR2348" s="8">
        <v>-0.97061926439800073</v>
      </c>
      <c r="BS2348" s="8">
        <v>1.2167890707235962</v>
      </c>
      <c r="BT2348" s="8">
        <v>0.98860098457607082</v>
      </c>
      <c r="BU2348" s="8">
        <v>1.0515102118107809</v>
      </c>
      <c r="BV2348" s="8">
        <v>1.0280746730415882</v>
      </c>
      <c r="BW2348" s="8">
        <v>-1.1576638640414814</v>
      </c>
      <c r="BX2348" s="8">
        <v>-0.81081631562931922</v>
      </c>
      <c r="BY2348" s="8">
        <v>-1.1459926800727196</v>
      </c>
      <c r="BZ2348" s="36">
        <v>-1.1088174797052583</v>
      </c>
      <c r="CA2348" s="40">
        <v>0.82061380256659744</v>
      </c>
      <c r="CB2348" s="9">
        <v>0.91794072470640609</v>
      </c>
      <c r="CC2348" s="9">
        <v>0.88838999366967031</v>
      </c>
      <c r="CD2348" s="9">
        <v>0.80811060405961976</v>
      </c>
      <c r="CE2348" s="9" t="s">
        <v>24178</v>
      </c>
      <c r="CF2348" s="9" t="s">
        <v>24178</v>
      </c>
      <c r="CG2348" s="9" t="s">
        <v>24178</v>
      </c>
      <c r="CH2348" s="9" t="s">
        <v>24178</v>
      </c>
      <c r="CI2348" s="9">
        <v>1.2167890707235962</v>
      </c>
      <c r="CJ2348" s="9">
        <v>0.98860098457607082</v>
      </c>
      <c r="CK2348" s="9">
        <v>1.0515102118107809</v>
      </c>
      <c r="CL2348" s="9">
        <v>1.0280746730415882</v>
      </c>
      <c r="CM2348" s="9" t="s">
        <v>24178</v>
      </c>
      <c r="CN2348" s="9" t="s">
        <v>24178</v>
      </c>
      <c r="CO2348" s="9" t="s">
        <v>24178</v>
      </c>
      <c r="CP2348" s="41" t="s">
        <v>24178</v>
      </c>
      <c r="CQ2348" s="51" t="str">
        <f>IF(COUNTIF(CA2348:CD2348,"")=4,"-","+")</f>
        <v>+</v>
      </c>
      <c r="CR2348" s="10" t="str">
        <f>IF(COUNTIF(CE2348:CH2348,"")=4,"-","+")</f>
        <v>-</v>
      </c>
      <c r="CS2348" s="10" t="str">
        <f>IF(COUNTIF(CI2348:CL2348,"")=4,"-","+")</f>
        <v>+</v>
      </c>
      <c r="CT2348" s="10" t="str">
        <f>IF(COUNTIF(CM2348:CP2348,"")=4,"-","+")</f>
        <v>-</v>
      </c>
      <c r="CU2348" s="10" t="str">
        <f>IF(COUNTIF(CS2348:CT2348,"-")=2,"+","-")</f>
        <v>-</v>
      </c>
      <c r="CV2348" s="10" t="str">
        <f>IF(COUNTIF(CQ2348,"+")+COUNTIF(CS2348,"+")=0,"+","-")</f>
        <v>-</v>
      </c>
      <c r="CW2348" s="10" t="str">
        <f>IF(AND(CQ2348="+",CS2348="-"),"+","-")</f>
        <v>-</v>
      </c>
      <c r="CX2348" s="10" t="str">
        <f>IF(AND(CQ2348="-",CS2348="+"),"+","-")</f>
        <v>-</v>
      </c>
      <c r="CY2348" s="10" t="str">
        <f t="shared" si="100"/>
        <v>-</v>
      </c>
      <c r="CZ2348" s="76" t="str">
        <f t="shared" si="101"/>
        <v>-</v>
      </c>
    </row>
    <row r="2349" spans="1:104" s="11" customFormat="1" ht="25" customHeight="1" x14ac:dyDescent="0.2">
      <c r="A2349" s="12" t="s">
        <v>21128</v>
      </c>
      <c r="B2349" s="3" t="s">
        <v>21128</v>
      </c>
      <c r="C2349" s="3" t="s">
        <v>9527</v>
      </c>
      <c r="D2349" s="3" t="s">
        <v>9527</v>
      </c>
      <c r="E2349" s="3" t="s">
        <v>9527</v>
      </c>
      <c r="F2349" s="3" t="s">
        <v>21129</v>
      </c>
      <c r="G2349" s="3" t="s">
        <v>21121</v>
      </c>
      <c r="H2349" s="3" t="s">
        <v>21122</v>
      </c>
      <c r="I2349" s="3" t="s">
        <v>21123</v>
      </c>
      <c r="J2349" s="3" t="s">
        <v>21124</v>
      </c>
      <c r="K2349" s="3" t="s">
        <v>21125</v>
      </c>
      <c r="L2349" s="3" t="s">
        <v>21126</v>
      </c>
      <c r="M2349" s="3" t="s">
        <v>21127</v>
      </c>
      <c r="N2349" s="3" t="s">
        <v>21128</v>
      </c>
      <c r="O2349" s="3">
        <v>4</v>
      </c>
      <c r="P2349" s="3">
        <v>2</v>
      </c>
      <c r="Q2349" s="3">
        <v>2</v>
      </c>
      <c r="R2349" s="13">
        <v>2</v>
      </c>
      <c r="S2349" s="17">
        <v>-1.8264234662282099</v>
      </c>
      <c r="T2349" s="4">
        <v>-1.9562662609143799</v>
      </c>
      <c r="U2349" s="4">
        <v>-1.8813866807292201</v>
      </c>
      <c r="V2349" s="4">
        <v>-2.27866830797926</v>
      </c>
      <c r="W2349" s="4">
        <v>-3.6906720168450402</v>
      </c>
      <c r="X2349" s="4">
        <v>-1.6009323904107899</v>
      </c>
      <c r="Y2349" s="4">
        <v>-5.2428007128952503</v>
      </c>
      <c r="Z2349" s="4">
        <v>-3.8616981139608</v>
      </c>
      <c r="AA2349" s="4">
        <v>-1.73842170636339</v>
      </c>
      <c r="AB2349" s="4">
        <v>-1.84861735845676</v>
      </c>
      <c r="AC2349" s="4">
        <v>-1.807895655107</v>
      </c>
      <c r="AD2349" s="4">
        <v>-1.6123717781581699</v>
      </c>
      <c r="AE2349" s="4">
        <v>-4.2276487191524001</v>
      </c>
      <c r="AF2349" s="4">
        <v>-5.4014090219370399</v>
      </c>
      <c r="AG2349" s="4">
        <v>-2.74651930715281</v>
      </c>
      <c r="AH2349" s="18">
        <v>-4.1968724251994596</v>
      </c>
      <c r="AI2349" s="17">
        <v>-4.1431123683604296</v>
      </c>
      <c r="AJ2349" s="4">
        <v>-1.7518266245213301</v>
      </c>
      <c r="AK2349" s="4">
        <v>-3.59902580852797</v>
      </c>
      <c r="AL2349" s="18">
        <v>-1.98568617896277</v>
      </c>
      <c r="AM2349" s="22">
        <v>1.0868638653379299</v>
      </c>
      <c r="AN2349" s="5">
        <v>0.10350447393159801</v>
      </c>
      <c r="AO2349" s="5">
        <v>1.5024168320067</v>
      </c>
      <c r="AP2349" s="23">
        <v>0.20244098440479899</v>
      </c>
      <c r="AQ2349" s="27">
        <v>7.7918039255959904E-3</v>
      </c>
      <c r="AR2349" s="28">
        <v>1.0358794575184099E-2</v>
      </c>
      <c r="AS2349" s="27">
        <v>2.12172248631444E-2</v>
      </c>
      <c r="AT2349" s="6">
        <v>3.1656871909003299E-2</v>
      </c>
      <c r="AU2349" s="7">
        <v>2.3912857438391</v>
      </c>
      <c r="AV2349" s="6">
        <v>0.101471329178467</v>
      </c>
      <c r="AW2349" s="6">
        <v>0.27215148597021699</v>
      </c>
      <c r="AX2349" s="7">
        <v>-0.23385955444143899</v>
      </c>
      <c r="AY2349" s="6">
        <v>0.12002444629606999</v>
      </c>
      <c r="AZ2349" s="6">
        <v>0.15402354336330301</v>
      </c>
      <c r="BA2349" s="7">
        <v>1.6133396295652001</v>
      </c>
      <c r="BB2349" s="6">
        <v>0.58072873312405404</v>
      </c>
      <c r="BC2349" s="6">
        <v>0.95491659217437996</v>
      </c>
      <c r="BD2349" s="7">
        <v>0.54408655983245702</v>
      </c>
      <c r="BE2349" s="6">
        <v>2.6437057393144801E-2</v>
      </c>
      <c r="BF2349" s="6">
        <v>4.10808066008405E-2</v>
      </c>
      <c r="BG2349" s="7">
        <v>2.1574261893976598</v>
      </c>
      <c r="BH2349" s="6">
        <v>9.0620890032591897E-2</v>
      </c>
      <c r="BI2349" s="6">
        <v>0.11238704234302101</v>
      </c>
      <c r="BJ2349" s="31">
        <v>-1.84719918400664</v>
      </c>
      <c r="BK2349" s="35">
        <v>0.81178897622712831</v>
      </c>
      <c r="BL2349" s="8">
        <v>0.71077696632568266</v>
      </c>
      <c r="BM2349" s="8">
        <v>0.76903000157004109</v>
      </c>
      <c r="BN2349" s="8">
        <v>0.45996228809053513</v>
      </c>
      <c r="BO2349" s="8">
        <v>-0.63851478155020513</v>
      </c>
      <c r="BP2349" s="8">
        <v>0.98721116147976118</v>
      </c>
      <c r="BQ2349" s="8">
        <v>-1.8460029567137781</v>
      </c>
      <c r="BR2349" s="8">
        <v>-0.77156559778546929</v>
      </c>
      <c r="BS2349" s="8">
        <v>0.88025049278871437</v>
      </c>
      <c r="BT2349" s="8">
        <v>0.7945230996957392</v>
      </c>
      <c r="BU2349" s="8">
        <v>0.82620280215371333</v>
      </c>
      <c r="BV2349" s="8">
        <v>0.97831181861520178</v>
      </c>
      <c r="BW2349" s="8">
        <v>-1.0562591477386982</v>
      </c>
      <c r="BX2349" s="8">
        <v>-1.969393277463608</v>
      </c>
      <c r="BY2349" s="8">
        <v>9.5994692698400635E-2</v>
      </c>
      <c r="BZ2349" s="36">
        <v>-1.0323165383931574</v>
      </c>
      <c r="CA2349" s="40">
        <v>0.81178897622712831</v>
      </c>
      <c r="CB2349" s="9">
        <v>0.71077696632568266</v>
      </c>
      <c r="CC2349" s="9">
        <v>0.76903000157004109</v>
      </c>
      <c r="CD2349" s="9">
        <v>0.45996228809053513</v>
      </c>
      <c r="CE2349" s="9" t="s">
        <v>24178</v>
      </c>
      <c r="CF2349" s="9" t="s">
        <v>24178</v>
      </c>
      <c r="CG2349" s="9" t="s">
        <v>24178</v>
      </c>
      <c r="CH2349" s="9" t="s">
        <v>24178</v>
      </c>
      <c r="CI2349" s="9">
        <v>0.88025049278871437</v>
      </c>
      <c r="CJ2349" s="9">
        <v>0.7945230996957392</v>
      </c>
      <c r="CK2349" s="9">
        <v>0.82620280215371333</v>
      </c>
      <c r="CL2349" s="9">
        <v>0.97831181861520178</v>
      </c>
      <c r="CM2349" s="9" t="s">
        <v>24178</v>
      </c>
      <c r="CN2349" s="9" t="s">
        <v>24178</v>
      </c>
      <c r="CO2349" s="9" t="s">
        <v>24178</v>
      </c>
      <c r="CP2349" s="41" t="s">
        <v>24178</v>
      </c>
      <c r="CQ2349" s="51" t="str">
        <f>IF(COUNTIF(CA2349:CD2349,"")=4,"-","+")</f>
        <v>+</v>
      </c>
      <c r="CR2349" s="10" t="str">
        <f>IF(COUNTIF(CE2349:CH2349,"")=4,"-","+")</f>
        <v>-</v>
      </c>
      <c r="CS2349" s="10" t="str">
        <f>IF(COUNTIF(CI2349:CL2349,"")=4,"-","+")</f>
        <v>+</v>
      </c>
      <c r="CT2349" s="10" t="str">
        <f>IF(COUNTIF(CM2349:CP2349,"")=4,"-","+")</f>
        <v>-</v>
      </c>
      <c r="CU2349" s="10" t="str">
        <f>IF(COUNTIF(CS2349:CT2349,"-")=2,"+","-")</f>
        <v>-</v>
      </c>
      <c r="CV2349" s="10" t="str">
        <f>IF(COUNTIF(CQ2349,"+")+COUNTIF(CS2349,"+")=0,"+","-")</f>
        <v>-</v>
      </c>
      <c r="CW2349" s="10" t="str">
        <f>IF(AND(CQ2349="+",CS2349="-"),"+","-")</f>
        <v>-</v>
      </c>
      <c r="CX2349" s="10" t="str">
        <f>IF(AND(CQ2349="-",CS2349="+"),"+","-")</f>
        <v>-</v>
      </c>
      <c r="CY2349" s="10" t="str">
        <f t="shared" si="100"/>
        <v>-</v>
      </c>
      <c r="CZ2349" s="76" t="str">
        <f t="shared" si="101"/>
        <v>-</v>
      </c>
    </row>
    <row r="2350" spans="1:104" s="11" customFormat="1" ht="25" customHeight="1" x14ac:dyDescent="0.2">
      <c r="A2350" s="12" t="s">
        <v>21137</v>
      </c>
      <c r="B2350" s="3" t="s">
        <v>21130</v>
      </c>
      <c r="C2350" s="3" t="s">
        <v>6457</v>
      </c>
      <c r="D2350" s="3" t="s">
        <v>6457</v>
      </c>
      <c r="E2350" s="3" t="s">
        <v>6457</v>
      </c>
      <c r="F2350" s="3" t="s">
        <v>21138</v>
      </c>
      <c r="G2350" s="3" t="s">
        <v>21130</v>
      </c>
      <c r="H2350" s="3" t="s">
        <v>21131</v>
      </c>
      <c r="I2350" s="3" t="s">
        <v>21132</v>
      </c>
      <c r="J2350" s="3" t="s">
        <v>21133</v>
      </c>
      <c r="K2350" s="3" t="s">
        <v>21134</v>
      </c>
      <c r="L2350" s="3" t="s">
        <v>21135</v>
      </c>
      <c r="M2350" s="3" t="s">
        <v>21136</v>
      </c>
      <c r="N2350" s="3" t="s">
        <v>21137</v>
      </c>
      <c r="O2350" s="3">
        <v>2</v>
      </c>
      <c r="P2350" s="3">
        <v>3</v>
      </c>
      <c r="Q2350" s="3">
        <v>3</v>
      </c>
      <c r="R2350" s="13">
        <v>3</v>
      </c>
      <c r="S2350" s="17">
        <v>-3.25879982396811</v>
      </c>
      <c r="T2350" s="4">
        <v>-3.2975539749738898</v>
      </c>
      <c r="U2350" s="4">
        <v>-3.1485517862093202</v>
      </c>
      <c r="V2350" s="4">
        <v>-3.3911333086830799</v>
      </c>
      <c r="W2350" s="4">
        <v>-2.0289970604609402</v>
      </c>
      <c r="X2350" s="4">
        <v>-2.7563437078173099</v>
      </c>
      <c r="Y2350" s="4">
        <v>-3.5294304918091002</v>
      </c>
      <c r="Z2350" s="4">
        <v>-2.3403550803981901</v>
      </c>
      <c r="AA2350" s="4">
        <v>-5.7207017988758304</v>
      </c>
      <c r="AB2350" s="4">
        <v>-3.2046464460036899</v>
      </c>
      <c r="AC2350" s="4">
        <v>-3.17471857554668</v>
      </c>
      <c r="AD2350" s="4">
        <v>-3.4454057412639001</v>
      </c>
      <c r="AE2350" s="4">
        <v>-4.26224592092231</v>
      </c>
      <c r="AF2350" s="4">
        <v>-2.9014496671744801</v>
      </c>
      <c r="AG2350" s="4">
        <v>-3.87415109792201</v>
      </c>
      <c r="AH2350" s="18">
        <v>-3.8086764327271299</v>
      </c>
      <c r="AI2350" s="17">
        <v>-3.7116307796864798</v>
      </c>
      <c r="AJ2350" s="4">
        <v>-3.8863681404225301</v>
      </c>
      <c r="AK2350" s="4">
        <v>-2.66378158512138</v>
      </c>
      <c r="AL2350" s="18">
        <v>-3.2740097234586001</v>
      </c>
      <c r="AM2350" s="22">
        <v>0.57602117479678105</v>
      </c>
      <c r="AN2350" s="5">
        <v>1.2288771812560899</v>
      </c>
      <c r="AO2350" s="5">
        <v>0.64947975922103995</v>
      </c>
      <c r="AP2350" s="23">
        <v>0.100404682919684</v>
      </c>
      <c r="AQ2350" s="27">
        <v>0.15520707969051001</v>
      </c>
      <c r="AR2350" s="28">
        <v>0.17091023091024601</v>
      </c>
      <c r="AS2350" s="27">
        <v>0.80876361645169903</v>
      </c>
      <c r="AT2350" s="6">
        <v>0.824479971221457</v>
      </c>
      <c r="AU2350" s="7">
        <v>-0.17473736073604401</v>
      </c>
      <c r="AV2350" s="6">
        <v>0.392905994955418</v>
      </c>
      <c r="AW2350" s="6">
        <v>0.59918164230701199</v>
      </c>
      <c r="AX2350" s="7">
        <v>0.61235841696392501</v>
      </c>
      <c r="AY2350" s="6">
        <v>0.15608580304369499</v>
      </c>
      <c r="AZ2350" s="6">
        <v>0.19458795693137501</v>
      </c>
      <c r="BA2350" s="7">
        <v>-0.61022813833721601</v>
      </c>
      <c r="BB2350" s="6">
        <v>5.2867146895282102E-2</v>
      </c>
      <c r="BC2350" s="6">
        <v>0.75079645320682598</v>
      </c>
      <c r="BD2350" s="7">
        <v>1.0478491945651001</v>
      </c>
      <c r="BE2350" s="6">
        <v>0.22626543643965999</v>
      </c>
      <c r="BF2350" s="6">
        <v>0.26830661834594399</v>
      </c>
      <c r="BG2350" s="7">
        <v>0.437621056227881</v>
      </c>
      <c r="BH2350" s="6">
        <v>0.14457562207675601</v>
      </c>
      <c r="BI2350" s="6">
        <v>0.17213883645362299</v>
      </c>
      <c r="BJ2350" s="31">
        <v>1.2225865553011399</v>
      </c>
      <c r="BK2350" s="35">
        <v>0.16246410328481237</v>
      </c>
      <c r="BL2350" s="8">
        <v>0.11215429558379676</v>
      </c>
      <c r="BM2350" s="8">
        <v>0.30558574148640272</v>
      </c>
      <c r="BN2350" s="8">
        <v>-9.3283885032929576E-3</v>
      </c>
      <c r="BO2350" s="8">
        <v>1.758967676101973</v>
      </c>
      <c r="BP2350" s="8">
        <v>0.81474185742722283</v>
      </c>
      <c r="BQ2350" s="8">
        <v>-0.18886282566912166</v>
      </c>
      <c r="BR2350" s="8">
        <v>1.3547693721093035</v>
      </c>
      <c r="BS2350" s="8">
        <v>-3.0335242417542942</v>
      </c>
      <c r="BT2350" s="8">
        <v>0.23276485716648207</v>
      </c>
      <c r="BU2350" s="8">
        <v>0.2716165767504955</v>
      </c>
      <c r="BV2350" s="8">
        <v>-7.9783696534687462E-2</v>
      </c>
      <c r="BW2350" s="8">
        <v>-1.1401880995352505</v>
      </c>
      <c r="BX2350" s="8">
        <v>0.6263684129814433</v>
      </c>
      <c r="BY2350" s="8">
        <v>-0.63637172352967608</v>
      </c>
      <c r="BZ2350" s="36">
        <v>-0.55137391736559516</v>
      </c>
      <c r="CA2350" s="40">
        <v>0.16246410328481237</v>
      </c>
      <c r="CB2350" s="9">
        <v>0.11215429558379676</v>
      </c>
      <c r="CC2350" s="9">
        <v>0.30558574148640272</v>
      </c>
      <c r="CD2350" s="9" t="s">
        <v>24178</v>
      </c>
      <c r="CE2350" s="9" t="s">
        <v>24178</v>
      </c>
      <c r="CF2350" s="9" t="s">
        <v>24178</v>
      </c>
      <c r="CG2350" s="9" t="s">
        <v>24178</v>
      </c>
      <c r="CH2350" s="9" t="s">
        <v>24178</v>
      </c>
      <c r="CI2350" s="9" t="s">
        <v>24178</v>
      </c>
      <c r="CJ2350" s="9">
        <v>0.23276485716648207</v>
      </c>
      <c r="CK2350" s="9">
        <v>0.2716165767504955</v>
      </c>
      <c r="CL2350" s="9">
        <v>-7.9783696534687462E-2</v>
      </c>
      <c r="CM2350" s="9" t="s">
        <v>24178</v>
      </c>
      <c r="CN2350" s="9" t="s">
        <v>24178</v>
      </c>
      <c r="CO2350" s="9" t="s">
        <v>24178</v>
      </c>
      <c r="CP2350" s="41" t="s">
        <v>24178</v>
      </c>
      <c r="CQ2350" s="51" t="str">
        <f>IF(COUNTIF(CA2350:CD2350,"")=4,"-","+")</f>
        <v>+</v>
      </c>
      <c r="CR2350" s="10" t="str">
        <f>IF(COUNTIF(CE2350:CH2350,"")=4,"-","+")</f>
        <v>-</v>
      </c>
      <c r="CS2350" s="10" t="str">
        <f>IF(COUNTIF(CI2350:CL2350,"")=4,"-","+")</f>
        <v>+</v>
      </c>
      <c r="CT2350" s="10" t="str">
        <f>IF(COUNTIF(CM2350:CP2350,"")=4,"-","+")</f>
        <v>-</v>
      </c>
      <c r="CU2350" s="10" t="str">
        <f>IF(COUNTIF(CS2350:CT2350,"-")=2,"+","-")</f>
        <v>-</v>
      </c>
      <c r="CV2350" s="10" t="str">
        <f>IF(COUNTIF(CQ2350,"+")+COUNTIF(CS2350,"+")=0,"+","-")</f>
        <v>-</v>
      </c>
      <c r="CW2350" s="10" t="str">
        <f>IF(AND(CQ2350="+",CS2350="-"),"+","-")</f>
        <v>-</v>
      </c>
      <c r="CX2350" s="10" t="str">
        <f>IF(AND(CQ2350="-",CS2350="+"),"+","-")</f>
        <v>-</v>
      </c>
      <c r="CY2350" s="10" t="str">
        <f t="shared" si="100"/>
        <v>-</v>
      </c>
      <c r="CZ2350" s="76" t="str">
        <f t="shared" si="101"/>
        <v>-</v>
      </c>
    </row>
    <row r="2351" spans="1:104" s="11" customFormat="1" ht="25" customHeight="1" x14ac:dyDescent="0.2">
      <c r="A2351" s="12" t="s">
        <v>21146</v>
      </c>
      <c r="B2351" s="3" t="s">
        <v>21139</v>
      </c>
      <c r="C2351" s="3" t="s">
        <v>5446</v>
      </c>
      <c r="D2351" s="3" t="s">
        <v>5446</v>
      </c>
      <c r="E2351" s="3" t="s">
        <v>5446</v>
      </c>
      <c r="F2351" s="3" t="s">
        <v>21147</v>
      </c>
      <c r="G2351" s="3" t="s">
        <v>21139</v>
      </c>
      <c r="H2351" s="3" t="s">
        <v>21140</v>
      </c>
      <c r="I2351" s="3" t="s">
        <v>21141</v>
      </c>
      <c r="J2351" s="3" t="s">
        <v>21142</v>
      </c>
      <c r="K2351" s="3" t="s">
        <v>21143</v>
      </c>
      <c r="L2351" s="3" t="s">
        <v>21144</v>
      </c>
      <c r="M2351" s="3" t="s">
        <v>21145</v>
      </c>
      <c r="N2351" s="3" t="s">
        <v>21146</v>
      </c>
      <c r="O2351" s="3">
        <v>3</v>
      </c>
      <c r="P2351" s="3">
        <v>6</v>
      </c>
      <c r="Q2351" s="3">
        <v>6</v>
      </c>
      <c r="R2351" s="13">
        <v>6</v>
      </c>
      <c r="S2351" s="17">
        <v>-2.3200651041613001</v>
      </c>
      <c r="T2351" s="4">
        <v>-2.38940608352272</v>
      </c>
      <c r="U2351" s="4">
        <v>-2.16909593440643</v>
      </c>
      <c r="V2351" s="4">
        <v>-2.4233380103773299</v>
      </c>
      <c r="W2351" s="4">
        <v>-3.4936178661225301</v>
      </c>
      <c r="X2351" s="4">
        <v>-4.9840377695183902</v>
      </c>
      <c r="Y2351" s="4">
        <v>-4.8493935807514399</v>
      </c>
      <c r="Z2351" s="4">
        <v>-4.8244693139272501</v>
      </c>
      <c r="AA2351" s="4">
        <v>-3.7650886502949299</v>
      </c>
      <c r="AB2351" s="4">
        <v>-2.6402455759139398</v>
      </c>
      <c r="AC2351" s="4">
        <v>-2.5606398647324702</v>
      </c>
      <c r="AD2351" s="4">
        <v>-4.7494730325608696</v>
      </c>
      <c r="AE2351" s="4">
        <v>-3.6779787496805501</v>
      </c>
      <c r="AF2351" s="4">
        <v>-3.7838418281234301</v>
      </c>
      <c r="AG2351" s="4">
        <v>-4.0722637643768804</v>
      </c>
      <c r="AH2351" s="18">
        <v>-3.4856650175403101</v>
      </c>
      <c r="AI2351" s="17">
        <v>-3.7549373399302901</v>
      </c>
      <c r="AJ2351" s="4">
        <v>-3.4288617808755499</v>
      </c>
      <c r="AK2351" s="4">
        <v>-4.5378796325798998</v>
      </c>
      <c r="AL2351" s="18">
        <v>-2.3254762831169402</v>
      </c>
      <c r="AM2351" s="22">
        <v>0.24492293843049501</v>
      </c>
      <c r="AN2351" s="5">
        <v>1.0380731188435399</v>
      </c>
      <c r="AO2351" s="5">
        <v>0.69969381527477004</v>
      </c>
      <c r="AP2351" s="23">
        <v>0.112765289226222</v>
      </c>
      <c r="AQ2351" s="27">
        <v>3.0644747608270799E-3</v>
      </c>
      <c r="AR2351" s="28">
        <v>4.3449282689996902E-3</v>
      </c>
      <c r="AS2351" s="27">
        <v>0.58010986901857198</v>
      </c>
      <c r="AT2351" s="6">
        <v>0.60695180950766403</v>
      </c>
      <c r="AU2351" s="7">
        <v>0.326075559054742</v>
      </c>
      <c r="AV2351" s="6">
        <v>0.122873278533323</v>
      </c>
      <c r="AW2351" s="6">
        <v>0.30598737971589002</v>
      </c>
      <c r="AX2351" s="7">
        <v>1.1033854977586099</v>
      </c>
      <c r="AY2351" s="6">
        <v>7.1252428129937604E-3</v>
      </c>
      <c r="AZ2351" s="6">
        <v>1.40734276343996E-2</v>
      </c>
      <c r="BA2351" s="7">
        <v>2.21240334946296</v>
      </c>
      <c r="BB2351" s="6">
        <v>0.10733888851871</v>
      </c>
      <c r="BC2351" s="6">
        <v>0.80559678677194702</v>
      </c>
      <c r="BD2351" s="7">
        <v>-0.78294229264961102</v>
      </c>
      <c r="BE2351" s="6">
        <v>3.3814625656037098E-4</v>
      </c>
      <c r="BF2351" s="6">
        <v>1.5670629522223499E-3</v>
      </c>
      <c r="BG2351" s="7">
        <v>1.4294610568133499</v>
      </c>
      <c r="BH2351" s="6">
        <v>0.13373769504913099</v>
      </c>
      <c r="BI2351" s="6">
        <v>0.16010678873293899</v>
      </c>
      <c r="BJ2351" s="31">
        <v>-1.1090178517043501</v>
      </c>
      <c r="BK2351" s="35">
        <v>1.2399562585413719</v>
      </c>
      <c r="BL2351" s="8">
        <v>1.167808843346235</v>
      </c>
      <c r="BM2351" s="8">
        <v>1.3970355999680069</v>
      </c>
      <c r="BN2351" s="8">
        <v>1.1325035904107301</v>
      </c>
      <c r="BO2351" s="8">
        <v>1.8906323130093303E-2</v>
      </c>
      <c r="BP2351" s="8">
        <v>-1.5318353101100162</v>
      </c>
      <c r="BQ2351" s="8">
        <v>-1.3917416702444911</v>
      </c>
      <c r="BR2351" s="8">
        <v>-1.3658086441528565</v>
      </c>
      <c r="BS2351" s="8">
        <v>-0.26355169173222343</v>
      </c>
      <c r="BT2351" s="8">
        <v>0.90681713005416953</v>
      </c>
      <c r="BU2351" s="8">
        <v>0.98964472131990733</v>
      </c>
      <c r="BV2351" s="8">
        <v>-1.2877770400471604</v>
      </c>
      <c r="BW2351" s="8">
        <v>-0.17291619415040668</v>
      </c>
      <c r="BX2351" s="8">
        <v>-0.28306386648777382</v>
      </c>
      <c r="BY2351" s="8">
        <v>-0.58315909701231849</v>
      </c>
      <c r="BZ2351" s="36">
        <v>2.7181047166724412E-2</v>
      </c>
      <c r="CA2351" s="40">
        <v>1.2399562585413719</v>
      </c>
      <c r="CB2351" s="9">
        <v>1.167808843346235</v>
      </c>
      <c r="CC2351" s="9">
        <v>1.3970355999680069</v>
      </c>
      <c r="CD2351" s="9" t="s">
        <v>24178</v>
      </c>
      <c r="CE2351" s="9" t="s">
        <v>24178</v>
      </c>
      <c r="CF2351" s="9" t="s">
        <v>24178</v>
      </c>
      <c r="CG2351" s="9" t="s">
        <v>24178</v>
      </c>
      <c r="CH2351" s="9" t="s">
        <v>24178</v>
      </c>
      <c r="CI2351" s="9" t="s">
        <v>24178</v>
      </c>
      <c r="CJ2351" s="9">
        <v>0.90681713005416953</v>
      </c>
      <c r="CK2351" s="9">
        <v>0.98964472131990733</v>
      </c>
      <c r="CL2351" s="9" t="s">
        <v>24178</v>
      </c>
      <c r="CM2351" s="9" t="s">
        <v>24178</v>
      </c>
      <c r="CN2351" s="9" t="s">
        <v>24178</v>
      </c>
      <c r="CO2351" s="9" t="s">
        <v>24178</v>
      </c>
      <c r="CP2351" s="41" t="s">
        <v>24178</v>
      </c>
      <c r="CQ2351" s="51" t="str">
        <f>IF(COUNTIF(CA2351:CD2351,"")=4,"-","+")</f>
        <v>+</v>
      </c>
      <c r="CR2351" s="10" t="str">
        <f>IF(COUNTIF(CE2351:CH2351,"")=4,"-","+")</f>
        <v>-</v>
      </c>
      <c r="CS2351" s="10" t="str">
        <f>IF(COUNTIF(CI2351:CL2351,"")=4,"-","+")</f>
        <v>+</v>
      </c>
      <c r="CT2351" s="10" t="str">
        <f>IF(COUNTIF(CM2351:CP2351,"")=4,"-","+")</f>
        <v>-</v>
      </c>
      <c r="CU2351" s="10" t="str">
        <f>IF(COUNTIF(CS2351:CT2351,"-")=2,"+","-")</f>
        <v>-</v>
      </c>
      <c r="CV2351" s="10" t="str">
        <f>IF(COUNTIF(CQ2351,"+")+COUNTIF(CS2351,"+")=0,"+","-")</f>
        <v>-</v>
      </c>
      <c r="CW2351" s="10" t="str">
        <f>IF(AND(CQ2351="+",CS2351="-"),"+","-")</f>
        <v>-</v>
      </c>
      <c r="CX2351" s="10" t="str">
        <f>IF(AND(CQ2351="-",CS2351="+"),"+","-")</f>
        <v>-</v>
      </c>
      <c r="CY2351" s="10" t="str">
        <f t="shared" si="100"/>
        <v>-</v>
      </c>
      <c r="CZ2351" s="76" t="str">
        <f t="shared" si="101"/>
        <v>-</v>
      </c>
    </row>
    <row r="2352" spans="1:104" s="11" customFormat="1" ht="25" customHeight="1" x14ac:dyDescent="0.2">
      <c r="A2352" s="12" t="s">
        <v>21164</v>
      </c>
      <c r="B2352" s="3" t="s">
        <v>21157</v>
      </c>
      <c r="C2352" s="3" t="s">
        <v>5549</v>
      </c>
      <c r="D2352" s="3" t="s">
        <v>5549</v>
      </c>
      <c r="E2352" s="3" t="s">
        <v>5549</v>
      </c>
      <c r="F2352" s="3" t="s">
        <v>21165</v>
      </c>
      <c r="G2352" s="3" t="s">
        <v>21157</v>
      </c>
      <c r="H2352" s="3" t="s">
        <v>21158</v>
      </c>
      <c r="I2352" s="3" t="s">
        <v>21159</v>
      </c>
      <c r="J2352" s="3" t="s">
        <v>21160</v>
      </c>
      <c r="K2352" s="3" t="s">
        <v>21161</v>
      </c>
      <c r="L2352" s="3" t="s">
        <v>21162</v>
      </c>
      <c r="M2352" s="3" t="s">
        <v>21163</v>
      </c>
      <c r="N2352" s="3" t="s">
        <v>21164</v>
      </c>
      <c r="O2352" s="3">
        <v>4</v>
      </c>
      <c r="P2352" s="3">
        <v>4</v>
      </c>
      <c r="Q2352" s="3">
        <v>4</v>
      </c>
      <c r="R2352" s="13">
        <v>4</v>
      </c>
      <c r="S2352" s="17">
        <v>-1.1613061949167101</v>
      </c>
      <c r="T2352" s="4">
        <v>-0.96051392229017596</v>
      </c>
      <c r="U2352" s="4">
        <v>-1.2227182566395001</v>
      </c>
      <c r="V2352" s="4">
        <v>-2.0982970442855802</v>
      </c>
      <c r="W2352" s="4">
        <v>-4.8746537029055297</v>
      </c>
      <c r="X2352" s="4">
        <v>-3.3917816069644502</v>
      </c>
      <c r="Y2352" s="4">
        <v>-3.20268070573723</v>
      </c>
      <c r="Z2352" s="4">
        <v>-4.7943492995769299</v>
      </c>
      <c r="AA2352" s="4">
        <v>-2.4884363583370699</v>
      </c>
      <c r="AB2352" s="4">
        <v>-1.34428893425888</v>
      </c>
      <c r="AC2352" s="4">
        <v>-1.59355812206068</v>
      </c>
      <c r="AD2352" s="4">
        <v>-1.7997412674940201</v>
      </c>
      <c r="AE2352" s="4">
        <v>-3.98315620619046</v>
      </c>
      <c r="AF2352" s="4">
        <v>-4.7671041802150604</v>
      </c>
      <c r="AG2352" s="4">
        <v>-4.8643256019715198</v>
      </c>
      <c r="AH2352" s="18">
        <v>-2.7361615054833699</v>
      </c>
      <c r="AI2352" s="17">
        <v>-4.0876868734651</v>
      </c>
      <c r="AJ2352" s="4">
        <v>-1.8065061705376599</v>
      </c>
      <c r="AK2352" s="4">
        <v>-4.0658663287960302</v>
      </c>
      <c r="AL2352" s="18">
        <v>-1.36070885453299</v>
      </c>
      <c r="AM2352" s="22">
        <v>0.98358579900729803</v>
      </c>
      <c r="AN2352" s="5">
        <v>0.49127934681084801</v>
      </c>
      <c r="AO2352" s="5">
        <v>0.89149763269434301</v>
      </c>
      <c r="AP2352" s="23">
        <v>0.50431311279943902</v>
      </c>
      <c r="AQ2352" s="27">
        <v>2.3709808855626501E-4</v>
      </c>
      <c r="AR2352" s="28">
        <v>4.0674184845198398E-4</v>
      </c>
      <c r="AS2352" s="27">
        <v>1.1639894388557399E-2</v>
      </c>
      <c r="AT2352" s="6">
        <v>1.9178042073609299E-2</v>
      </c>
      <c r="AU2352" s="7">
        <v>2.2811807029274398</v>
      </c>
      <c r="AV2352" s="6">
        <v>0.25234996468051102</v>
      </c>
      <c r="AW2352" s="6">
        <v>0.46517942264940298</v>
      </c>
      <c r="AX2352" s="7">
        <v>0.44579731600467398</v>
      </c>
      <c r="AY2352" s="6">
        <v>3.7879421054229099E-3</v>
      </c>
      <c r="AZ2352" s="6">
        <v>8.5727110806939604E-3</v>
      </c>
      <c r="BA2352" s="7">
        <v>2.7051574742630402</v>
      </c>
      <c r="BB2352" s="6">
        <v>0.97485047965952998</v>
      </c>
      <c r="BC2352" s="6">
        <v>0.99225176878034504</v>
      </c>
      <c r="BD2352" s="7">
        <v>2.1820544669068902E-2</v>
      </c>
      <c r="BE2352" s="6">
        <v>5.8520477046119504E-3</v>
      </c>
      <c r="BF2352" s="6">
        <v>1.17354137073373E-2</v>
      </c>
      <c r="BG2352" s="7">
        <v>2.72697801893211</v>
      </c>
      <c r="BH2352" s="6">
        <v>7.9523082094896894E-3</v>
      </c>
      <c r="BI2352" s="6">
        <v>1.41129258683975E-2</v>
      </c>
      <c r="BJ2352" s="31">
        <v>-2.25936015825837</v>
      </c>
      <c r="BK2352" s="35">
        <v>1.1746651513874162</v>
      </c>
      <c r="BL2352" s="8">
        <v>1.3159951792249396</v>
      </c>
      <c r="BM2352" s="8">
        <v>1.1314395417595751</v>
      </c>
      <c r="BN2352" s="8">
        <v>0.5151530043681315</v>
      </c>
      <c r="BO2352" s="8">
        <v>-1.4390186314072513</v>
      </c>
      <c r="BP2352" s="8">
        <v>-0.39528148028371379</v>
      </c>
      <c r="BQ2352" s="8">
        <v>-0.26218056317694621</v>
      </c>
      <c r="BR2352" s="8">
        <v>-1.3824954225733326</v>
      </c>
      <c r="BS2352" s="8">
        <v>0.24054881071987994</v>
      </c>
      <c r="BT2352" s="8">
        <v>1.0458705752479474</v>
      </c>
      <c r="BU2352" s="8">
        <v>0.87041949443573785</v>
      </c>
      <c r="BV2352" s="8">
        <v>0.72529503669367568</v>
      </c>
      <c r="BW2352" s="8">
        <v>-0.81152752141732787</v>
      </c>
      <c r="BX2352" s="8">
        <v>-1.363318621457029</v>
      </c>
      <c r="BY2352" s="8">
        <v>-1.4317490747982311</v>
      </c>
      <c r="BZ2352" s="36">
        <v>6.6184521276529379E-2</v>
      </c>
      <c r="CA2352" s="40">
        <v>1.1746651513874162</v>
      </c>
      <c r="CB2352" s="9">
        <v>1.3159951792249396</v>
      </c>
      <c r="CC2352" s="9">
        <v>1.1314395417595751</v>
      </c>
      <c r="CD2352" s="9">
        <v>0.5151530043681315</v>
      </c>
      <c r="CE2352" s="9" t="s">
        <v>24178</v>
      </c>
      <c r="CF2352" s="9" t="s">
        <v>24178</v>
      </c>
      <c r="CG2352" s="9" t="s">
        <v>24178</v>
      </c>
      <c r="CH2352" s="9" t="s">
        <v>24178</v>
      </c>
      <c r="CI2352" s="9">
        <v>0.24054881071987994</v>
      </c>
      <c r="CJ2352" s="9">
        <v>1.0458705752479474</v>
      </c>
      <c r="CK2352" s="9">
        <v>0.87041949443573785</v>
      </c>
      <c r="CL2352" s="9">
        <v>0.72529503669367568</v>
      </c>
      <c r="CM2352" s="9" t="s">
        <v>24178</v>
      </c>
      <c r="CN2352" s="9" t="s">
        <v>24178</v>
      </c>
      <c r="CO2352" s="9" t="s">
        <v>24178</v>
      </c>
      <c r="CP2352" s="41" t="s">
        <v>24178</v>
      </c>
      <c r="CQ2352" s="51" t="str">
        <f>IF(COUNTIF(CA2352:CD2352,"")=4,"-","+")</f>
        <v>+</v>
      </c>
      <c r="CR2352" s="10" t="str">
        <f>IF(COUNTIF(CE2352:CH2352,"")=4,"-","+")</f>
        <v>-</v>
      </c>
      <c r="CS2352" s="10" t="str">
        <f>IF(COUNTIF(CI2352:CL2352,"")=4,"-","+")</f>
        <v>+</v>
      </c>
      <c r="CT2352" s="10" t="str">
        <f>IF(COUNTIF(CM2352:CP2352,"")=4,"-","+")</f>
        <v>-</v>
      </c>
      <c r="CU2352" s="10" t="str">
        <f>IF(COUNTIF(CS2352:CT2352,"-")=2,"+","-")</f>
        <v>-</v>
      </c>
      <c r="CV2352" s="10" t="str">
        <f>IF(COUNTIF(CQ2352,"+")+COUNTIF(CS2352,"+")=0,"+","-")</f>
        <v>-</v>
      </c>
      <c r="CW2352" s="10" t="str">
        <f>IF(AND(CQ2352="+",CS2352="-"),"+","-")</f>
        <v>-</v>
      </c>
      <c r="CX2352" s="10" t="str">
        <f>IF(AND(CQ2352="-",CS2352="+"),"+","-")</f>
        <v>-</v>
      </c>
      <c r="CY2352" s="10" t="str">
        <f t="shared" si="100"/>
        <v>-</v>
      </c>
      <c r="CZ2352" s="76" t="str">
        <f t="shared" si="101"/>
        <v>-</v>
      </c>
    </row>
    <row r="2353" spans="1:104" s="11" customFormat="1" ht="25" customHeight="1" x14ac:dyDescent="0.2">
      <c r="A2353" s="12" t="s">
        <v>21166</v>
      </c>
      <c r="B2353" s="3" t="s">
        <v>21166</v>
      </c>
      <c r="C2353" s="3">
        <v>3</v>
      </c>
      <c r="D2353" s="3">
        <v>3</v>
      </c>
      <c r="E2353" s="3">
        <v>3</v>
      </c>
      <c r="F2353" s="3" t="s">
        <v>21173</v>
      </c>
      <c r="G2353" s="3" t="s">
        <v>21166</v>
      </c>
      <c r="H2353" s="3" t="s">
        <v>21167</v>
      </c>
      <c r="I2353" s="3" t="s">
        <v>21168</v>
      </c>
      <c r="J2353" s="3" t="s">
        <v>21169</v>
      </c>
      <c r="K2353" s="3" t="s">
        <v>21170</v>
      </c>
      <c r="L2353" s="3" t="s">
        <v>21171</v>
      </c>
      <c r="M2353" s="3" t="s">
        <v>21172</v>
      </c>
      <c r="N2353" s="3" t="s">
        <v>21166</v>
      </c>
      <c r="O2353" s="3">
        <v>1</v>
      </c>
      <c r="P2353" s="3">
        <v>3</v>
      </c>
      <c r="Q2353" s="3">
        <v>3</v>
      </c>
      <c r="R2353" s="13">
        <v>3</v>
      </c>
      <c r="S2353" s="17">
        <v>-0.83611891959565199</v>
      </c>
      <c r="T2353" s="4">
        <v>-1.3912989249949199</v>
      </c>
      <c r="U2353" s="4">
        <v>-0.70108405451594502</v>
      </c>
      <c r="V2353" s="4">
        <v>-0.54717235313426804</v>
      </c>
      <c r="W2353" s="4">
        <v>-4.6199013217464104</v>
      </c>
      <c r="X2353" s="4">
        <v>-4.9463946861109003</v>
      </c>
      <c r="Y2353" s="4">
        <v>-3.2445351470149899</v>
      </c>
      <c r="Z2353" s="4">
        <v>-4.5064996179889096</v>
      </c>
      <c r="AA2353" s="4">
        <v>-0.67632650820320395</v>
      </c>
      <c r="AB2353" s="4">
        <v>-1.3501808125388099</v>
      </c>
      <c r="AC2353" s="4">
        <v>-1.0400368253782399</v>
      </c>
      <c r="AD2353" s="4">
        <v>-1.0697048504431299</v>
      </c>
      <c r="AE2353" s="4">
        <v>-5.2770002843524599</v>
      </c>
      <c r="AF2353" s="4">
        <v>-2.29538347017633</v>
      </c>
      <c r="AG2353" s="4">
        <v>-4.2470792338956</v>
      </c>
      <c r="AH2353" s="18">
        <v>-3.3192409932498901</v>
      </c>
      <c r="AI2353" s="17">
        <v>-3.7846759954185698</v>
      </c>
      <c r="AJ2353" s="4">
        <v>-1.03406224914085</v>
      </c>
      <c r="AK2353" s="4">
        <v>-4.3293326932153002</v>
      </c>
      <c r="AL2353" s="18">
        <v>-0.86891856306019599</v>
      </c>
      <c r="AM2353" s="22">
        <v>1.2748163926989999</v>
      </c>
      <c r="AN2353" s="5">
        <v>0.27641267280270698</v>
      </c>
      <c r="AO2353" s="5">
        <v>0.74685328020049002</v>
      </c>
      <c r="AP2353" s="23">
        <v>0.36771642380437702</v>
      </c>
      <c r="AQ2353" s="27">
        <v>3.7568785615456197E-5</v>
      </c>
      <c r="AR2353" s="28">
        <v>7.4880641846004203E-5</v>
      </c>
      <c r="AS2353" s="27">
        <v>2.0358401504544699E-2</v>
      </c>
      <c r="AT2353" s="6">
        <v>3.0636883044418101E-2</v>
      </c>
      <c r="AU2353" s="7">
        <v>2.75061374627772</v>
      </c>
      <c r="AV2353" s="6">
        <v>0.50175515499239998</v>
      </c>
      <c r="AW2353" s="6">
        <v>0.68647543437741898</v>
      </c>
      <c r="AX2353" s="7">
        <v>0.165143686080653</v>
      </c>
      <c r="AY2353" s="6">
        <v>7.6955715175827102E-4</v>
      </c>
      <c r="AZ2353" s="6">
        <v>2.8310636873239E-3</v>
      </c>
      <c r="BA2353" s="7">
        <v>3.4604141301551001</v>
      </c>
      <c r="BB2353" s="6">
        <v>0.495101130220785</v>
      </c>
      <c r="BC2353" s="6">
        <v>0.929681807382994</v>
      </c>
      <c r="BD2353" s="7">
        <v>-0.54465669779672898</v>
      </c>
      <c r="BE2353" s="6">
        <v>1.5781064638163499E-2</v>
      </c>
      <c r="BF2353" s="6">
        <v>2.64835141048642E-2</v>
      </c>
      <c r="BG2353" s="7">
        <v>2.9157574323583701</v>
      </c>
      <c r="BH2353" s="6">
        <v>1.43728068618478E-3</v>
      </c>
      <c r="BI2353" s="6">
        <v>4.1202046337297004E-3</v>
      </c>
      <c r="BJ2353" s="31">
        <v>-3.29527044407445</v>
      </c>
      <c r="BK2353" s="35">
        <v>0.96979907540798105</v>
      </c>
      <c r="BL2353" s="8">
        <v>0.64703433021734247</v>
      </c>
      <c r="BM2353" s="8">
        <v>1.0483042330062977</v>
      </c>
      <c r="BN2353" s="8">
        <v>1.1377838082705192</v>
      </c>
      <c r="BO2353" s="8">
        <v>-1.2299767648777507</v>
      </c>
      <c r="BP2353" s="8">
        <v>-1.4197900624221254</v>
      </c>
      <c r="BQ2353" s="8">
        <v>-0.4303807624753278</v>
      </c>
      <c r="BR2353" s="8">
        <v>-1.1640484683585866</v>
      </c>
      <c r="BS2353" s="8">
        <v>1.0626975163548769</v>
      </c>
      <c r="BT2353" s="8">
        <v>0.67093914840342239</v>
      </c>
      <c r="BU2353" s="8">
        <v>0.85124741601889375</v>
      </c>
      <c r="BV2353" s="8">
        <v>0.83399932988961745</v>
      </c>
      <c r="BW2353" s="8">
        <v>-1.6119940874901657</v>
      </c>
      <c r="BX2353" s="8">
        <v>0.12142711270522401</v>
      </c>
      <c r="BY2353" s="8">
        <v>-1.0132293586017116</v>
      </c>
      <c r="BZ2353" s="36">
        <v>-0.47381246604850979</v>
      </c>
      <c r="CA2353" s="40">
        <v>0.96979907540798105</v>
      </c>
      <c r="CB2353" s="9">
        <v>0.64703433021734247</v>
      </c>
      <c r="CC2353" s="9">
        <v>1.0483042330062977</v>
      </c>
      <c r="CD2353" s="9">
        <v>1.1377838082705192</v>
      </c>
      <c r="CE2353" s="9" t="s">
        <v>24178</v>
      </c>
      <c r="CF2353" s="9" t="s">
        <v>24178</v>
      </c>
      <c r="CG2353" s="9" t="s">
        <v>24178</v>
      </c>
      <c r="CH2353" s="9" t="s">
        <v>24178</v>
      </c>
      <c r="CI2353" s="9">
        <v>1.0626975163548769</v>
      </c>
      <c r="CJ2353" s="9">
        <v>0.67093914840342239</v>
      </c>
      <c r="CK2353" s="9">
        <v>0.85124741601889375</v>
      </c>
      <c r="CL2353" s="9">
        <v>0.83399932988961745</v>
      </c>
      <c r="CM2353" s="9" t="s">
        <v>24178</v>
      </c>
      <c r="CN2353" s="9" t="s">
        <v>24178</v>
      </c>
      <c r="CO2353" s="9" t="s">
        <v>24178</v>
      </c>
      <c r="CP2353" s="41" t="s">
        <v>24178</v>
      </c>
      <c r="CQ2353" s="51" t="str">
        <f>IF(COUNTIF(CA2353:CD2353,"")=4,"-","+")</f>
        <v>+</v>
      </c>
      <c r="CR2353" s="10" t="str">
        <f>IF(COUNTIF(CE2353:CH2353,"")=4,"-","+")</f>
        <v>-</v>
      </c>
      <c r="CS2353" s="10" t="str">
        <f>IF(COUNTIF(CI2353:CL2353,"")=4,"-","+")</f>
        <v>+</v>
      </c>
      <c r="CT2353" s="10" t="str">
        <f>IF(COUNTIF(CM2353:CP2353,"")=4,"-","+")</f>
        <v>-</v>
      </c>
      <c r="CU2353" s="10" t="str">
        <f>IF(COUNTIF(CS2353:CT2353,"-")=2,"+","-")</f>
        <v>-</v>
      </c>
      <c r="CV2353" s="10" t="str">
        <f>IF(COUNTIF(CQ2353,"+")+COUNTIF(CS2353,"+")=0,"+","-")</f>
        <v>-</v>
      </c>
      <c r="CW2353" s="10" t="str">
        <f>IF(AND(CQ2353="+",CS2353="-"),"+","-")</f>
        <v>-</v>
      </c>
      <c r="CX2353" s="10" t="str">
        <f>IF(AND(CQ2353="-",CS2353="+"),"+","-")</f>
        <v>-</v>
      </c>
      <c r="CY2353" s="10" t="str">
        <f t="shared" si="100"/>
        <v>-</v>
      </c>
      <c r="CZ2353" s="76" t="str">
        <f t="shared" si="101"/>
        <v>-</v>
      </c>
    </row>
    <row r="2354" spans="1:104" s="11" customFormat="1" ht="25" customHeight="1" x14ac:dyDescent="0.2">
      <c r="A2354" s="12" t="s">
        <v>21174</v>
      </c>
      <c r="B2354" s="3" t="s">
        <v>21174</v>
      </c>
      <c r="C2354" s="3">
        <v>11</v>
      </c>
      <c r="D2354" s="3">
        <v>11</v>
      </c>
      <c r="E2354" s="3">
        <v>11</v>
      </c>
      <c r="F2354" s="3" t="s">
        <v>21181</v>
      </c>
      <c r="G2354" s="3" t="s">
        <v>21174</v>
      </c>
      <c r="H2354" s="3" t="s">
        <v>21175</v>
      </c>
      <c r="I2354" s="3" t="s">
        <v>21176</v>
      </c>
      <c r="J2354" s="3" t="s">
        <v>21177</v>
      </c>
      <c r="K2354" s="3" t="s">
        <v>21178</v>
      </c>
      <c r="L2354" s="3" t="s">
        <v>21179</v>
      </c>
      <c r="M2354" s="3" t="s">
        <v>21180</v>
      </c>
      <c r="N2354" s="3" t="s">
        <v>21174</v>
      </c>
      <c r="O2354" s="3">
        <v>1</v>
      </c>
      <c r="P2354" s="3">
        <v>11</v>
      </c>
      <c r="Q2354" s="3">
        <v>11</v>
      </c>
      <c r="R2354" s="13">
        <v>11</v>
      </c>
      <c r="S2354" s="17">
        <v>0.91184688332139496</v>
      </c>
      <c r="T2354" s="4">
        <v>0.57009999485501295</v>
      </c>
      <c r="U2354" s="4">
        <v>2.2265119050806699</v>
      </c>
      <c r="V2354" s="4">
        <v>0.87682625999694996</v>
      </c>
      <c r="W2354" s="4">
        <v>-5.1557803831940898</v>
      </c>
      <c r="X2354" s="4">
        <v>-3.46829319926213</v>
      </c>
      <c r="Y2354" s="4">
        <v>-3.9037422395702901</v>
      </c>
      <c r="Z2354" s="4">
        <v>-5.8037991105612896</v>
      </c>
      <c r="AA2354" s="4">
        <v>0.39472124734081498</v>
      </c>
      <c r="AB2354" s="4">
        <v>1.13389820633512</v>
      </c>
      <c r="AC2354" s="4">
        <v>0.77012108452709105</v>
      </c>
      <c r="AD2354" s="4">
        <v>-5.6067011897706499E-2</v>
      </c>
      <c r="AE2354" s="4">
        <v>-3.5037551451634399</v>
      </c>
      <c r="AF2354" s="4">
        <v>-4.3898296742271397</v>
      </c>
      <c r="AG2354" s="4">
        <v>-3.5641162792402099</v>
      </c>
      <c r="AH2354" s="18">
        <v>-5.4959521841181802</v>
      </c>
      <c r="AI2354" s="17">
        <v>-4.2384133206872399</v>
      </c>
      <c r="AJ2354" s="4">
        <v>0.56066838157632903</v>
      </c>
      <c r="AK2354" s="4">
        <v>-4.5829037331469502</v>
      </c>
      <c r="AL2354" s="18">
        <v>1.14632126081351</v>
      </c>
      <c r="AM2354" s="22">
        <v>0.93072194919260898</v>
      </c>
      <c r="AN2354" s="5">
        <v>0.51002087006021102</v>
      </c>
      <c r="AO2354" s="5">
        <v>1.0835728179446</v>
      </c>
      <c r="AP2354" s="23">
        <v>0.73630803437840098</v>
      </c>
      <c r="AQ2354" s="27">
        <v>3.6073037663195499E-7</v>
      </c>
      <c r="AR2354" s="28">
        <v>1.3252041707361601E-6</v>
      </c>
      <c r="AS2354" s="27">
        <v>3.9911379292065702E-4</v>
      </c>
      <c r="AT2354" s="6">
        <v>1.7447924647181401E-3</v>
      </c>
      <c r="AU2354" s="7">
        <v>4.7990817022635701</v>
      </c>
      <c r="AV2354" s="6">
        <v>0.244441620294225</v>
      </c>
      <c r="AW2354" s="6">
        <v>0.45521808516433199</v>
      </c>
      <c r="AX2354" s="7">
        <v>0.58565287923717901</v>
      </c>
      <c r="AY2354" s="6">
        <v>2.4403432214768401E-4</v>
      </c>
      <c r="AZ2354" s="6">
        <v>1.41302875715977E-3</v>
      </c>
      <c r="BA2354" s="7">
        <v>5.72922499396046</v>
      </c>
      <c r="BB2354" s="6">
        <v>0.647032776890343</v>
      </c>
      <c r="BC2354" s="6">
        <v>0.96759804662677895</v>
      </c>
      <c r="BD2354" s="7">
        <v>-0.34449041245971102</v>
      </c>
      <c r="BE2354" s="6">
        <v>1.3435139268723801E-4</v>
      </c>
      <c r="BF2354" s="6">
        <v>8.8543643974529202E-4</v>
      </c>
      <c r="BG2354" s="7">
        <v>5.3847345815007497</v>
      </c>
      <c r="BH2354" s="6">
        <v>7.5310644736671802E-4</v>
      </c>
      <c r="BI2354" s="6">
        <v>2.6658545363601898E-3</v>
      </c>
      <c r="BJ2354" s="31">
        <v>-5.1435721147232796</v>
      </c>
      <c r="BK2354" s="35">
        <v>0.9632024510787448</v>
      </c>
      <c r="BL2354" s="8">
        <v>0.84085338596787218</v>
      </c>
      <c r="BM2354" s="8">
        <v>1.4338666817555228</v>
      </c>
      <c r="BN2354" s="8">
        <v>0.95066469091778472</v>
      </c>
      <c r="BO2354" s="8">
        <v>-1.2090734307320619</v>
      </c>
      <c r="BP2354" s="8">
        <v>-0.60493485241998923</v>
      </c>
      <c r="BQ2354" s="8">
        <v>-0.76083029663080304</v>
      </c>
      <c r="BR2354" s="8">
        <v>-1.4410711113064487</v>
      </c>
      <c r="BS2354" s="8">
        <v>0.77806590633647033</v>
      </c>
      <c r="BT2354" s="8">
        <v>1.0426992151876422</v>
      </c>
      <c r="BU2354" s="8">
        <v>0.91246308937631782</v>
      </c>
      <c r="BV2354" s="8">
        <v>0.61667885661585142</v>
      </c>
      <c r="BW2354" s="8">
        <v>-0.61763061081447834</v>
      </c>
      <c r="BX2354" s="8">
        <v>-0.93485483116071533</v>
      </c>
      <c r="BY2354" s="8">
        <v>-0.63924054662535357</v>
      </c>
      <c r="BZ2354" s="36">
        <v>-1.3308585975463563</v>
      </c>
      <c r="CA2354" s="40">
        <v>0.9632024510787448</v>
      </c>
      <c r="CB2354" s="9">
        <v>0.84085338596787218</v>
      </c>
      <c r="CC2354" s="9">
        <v>1.4338666817555228</v>
      </c>
      <c r="CD2354" s="9">
        <v>0.95066469091778472</v>
      </c>
      <c r="CE2354" s="9" t="s">
        <v>24178</v>
      </c>
      <c r="CF2354" s="9" t="s">
        <v>24178</v>
      </c>
      <c r="CG2354" s="9" t="s">
        <v>24178</v>
      </c>
      <c r="CH2354" s="9" t="s">
        <v>24178</v>
      </c>
      <c r="CI2354" s="9">
        <v>0.77806590633647033</v>
      </c>
      <c r="CJ2354" s="9">
        <v>1.0426992151876422</v>
      </c>
      <c r="CK2354" s="9">
        <v>0.91246308937631782</v>
      </c>
      <c r="CL2354" s="9">
        <v>0.61667885661585142</v>
      </c>
      <c r="CM2354" s="9" t="s">
        <v>24178</v>
      </c>
      <c r="CN2354" s="9" t="s">
        <v>24178</v>
      </c>
      <c r="CO2354" s="9" t="s">
        <v>24178</v>
      </c>
      <c r="CP2354" s="41" t="s">
        <v>24178</v>
      </c>
      <c r="CQ2354" s="51" t="str">
        <f>IF(COUNTIF(CA2354:CD2354,"")=4,"-","+")</f>
        <v>+</v>
      </c>
      <c r="CR2354" s="10" t="str">
        <f>IF(COUNTIF(CE2354:CH2354,"")=4,"-","+")</f>
        <v>-</v>
      </c>
      <c r="CS2354" s="10" t="str">
        <f>IF(COUNTIF(CI2354:CL2354,"")=4,"-","+")</f>
        <v>+</v>
      </c>
      <c r="CT2354" s="10" t="str">
        <f>IF(COUNTIF(CM2354:CP2354,"")=4,"-","+")</f>
        <v>-</v>
      </c>
      <c r="CU2354" s="10" t="str">
        <f>IF(COUNTIF(CS2354:CT2354,"-")=2,"+","-")</f>
        <v>-</v>
      </c>
      <c r="CV2354" s="10" t="str">
        <f>IF(COUNTIF(CQ2354,"+")+COUNTIF(CS2354,"+")=0,"+","-")</f>
        <v>-</v>
      </c>
      <c r="CW2354" s="10" t="str">
        <f>IF(AND(CQ2354="+",CS2354="-"),"+","-")</f>
        <v>-</v>
      </c>
      <c r="CX2354" s="10" t="str">
        <f>IF(AND(CQ2354="-",CS2354="+"),"+","-")</f>
        <v>-</v>
      </c>
      <c r="CY2354" s="10" t="str">
        <f t="shared" si="100"/>
        <v>-</v>
      </c>
      <c r="CZ2354" s="76" t="str">
        <f t="shared" si="101"/>
        <v>-</v>
      </c>
    </row>
    <row r="2355" spans="1:104" s="11" customFormat="1" ht="25" customHeight="1" x14ac:dyDescent="0.2">
      <c r="A2355" s="12" t="s">
        <v>21189</v>
      </c>
      <c r="B2355" s="3" t="s">
        <v>21190</v>
      </c>
      <c r="C2355" s="3" t="s">
        <v>21191</v>
      </c>
      <c r="D2355" s="3" t="s">
        <v>21191</v>
      </c>
      <c r="E2355" s="3" t="s">
        <v>21191</v>
      </c>
      <c r="F2355" s="3" t="s">
        <v>21192</v>
      </c>
      <c r="G2355" s="3" t="s">
        <v>21182</v>
      </c>
      <c r="H2355" s="3" t="s">
        <v>21183</v>
      </c>
      <c r="I2355" s="3" t="s">
        <v>21184</v>
      </c>
      <c r="J2355" s="3" t="s">
        <v>21185</v>
      </c>
      <c r="K2355" s="3" t="s">
        <v>21186</v>
      </c>
      <c r="L2355" s="3" t="s">
        <v>21187</v>
      </c>
      <c r="M2355" s="3" t="s">
        <v>21188</v>
      </c>
      <c r="N2355" s="3" t="s">
        <v>21189</v>
      </c>
      <c r="O2355" s="3">
        <v>8</v>
      </c>
      <c r="P2355" s="3">
        <v>11</v>
      </c>
      <c r="Q2355" s="3">
        <v>11</v>
      </c>
      <c r="R2355" s="13">
        <v>11</v>
      </c>
      <c r="S2355" s="17">
        <v>0.56865054899452605</v>
      </c>
      <c r="T2355" s="4">
        <v>0.93371348653750297</v>
      </c>
      <c r="U2355" s="4">
        <v>0.908397038304258</v>
      </c>
      <c r="V2355" s="4">
        <v>6.9125425970657503E-2</v>
      </c>
      <c r="W2355" s="4">
        <v>-4.7849230207661604</v>
      </c>
      <c r="X2355" s="4">
        <v>-5.3220740792213004</v>
      </c>
      <c r="Y2355" s="4">
        <v>-4.0546414349843198</v>
      </c>
      <c r="Z2355" s="4">
        <v>-4.1053509886136297</v>
      </c>
      <c r="AA2355" s="4">
        <v>-7.5955174868074196E-2</v>
      </c>
      <c r="AB2355" s="4">
        <v>0.52119094692338697</v>
      </c>
      <c r="AC2355" s="4">
        <v>0.68630805868629696</v>
      </c>
      <c r="AD2355" s="4">
        <v>0.49572084220721302</v>
      </c>
      <c r="AE2355" s="4">
        <v>-5.3867446734563096</v>
      </c>
      <c r="AF2355" s="4">
        <v>-3.1621644113805698</v>
      </c>
      <c r="AG2355" s="4">
        <v>-3.9767939637154801</v>
      </c>
      <c r="AH2355" s="18">
        <v>-4.2432503834234403</v>
      </c>
      <c r="AI2355" s="17">
        <v>-4.1922383579939497</v>
      </c>
      <c r="AJ2355" s="4">
        <v>0.40681616823720601</v>
      </c>
      <c r="AK2355" s="4">
        <v>-4.5667473808963504</v>
      </c>
      <c r="AL2355" s="18">
        <v>0.61997162495173597</v>
      </c>
      <c r="AM2355" s="22">
        <v>0.91958617267688303</v>
      </c>
      <c r="AN2355" s="5">
        <v>0.33275091665473999</v>
      </c>
      <c r="AO2355" s="5">
        <v>0.60367158888616401</v>
      </c>
      <c r="AP2355" s="23">
        <v>0.40319084089637702</v>
      </c>
      <c r="AQ2355" s="27">
        <v>2.1572275983019099E-8</v>
      </c>
      <c r="AR2355" s="28">
        <v>1.4508738436784401E-7</v>
      </c>
      <c r="AS2355" s="27">
        <v>9.3860797462951104E-4</v>
      </c>
      <c r="AT2355" s="6">
        <v>2.9860853890717499E-3</v>
      </c>
      <c r="AU2355" s="7">
        <v>4.5990545262311597</v>
      </c>
      <c r="AV2355" s="6">
        <v>0.44702338557138699</v>
      </c>
      <c r="AW2355" s="6">
        <v>0.64721631273125202</v>
      </c>
      <c r="AX2355" s="7">
        <v>0.21315545671453101</v>
      </c>
      <c r="AY2355" s="6">
        <v>2.15749634151173E-5</v>
      </c>
      <c r="AZ2355" s="6">
        <v>3.4506785998690602E-4</v>
      </c>
      <c r="BA2355" s="7">
        <v>5.1867190058480901</v>
      </c>
      <c r="BB2355" s="6">
        <v>0.52516920652083499</v>
      </c>
      <c r="BC2355" s="6">
        <v>0.94396506859953999</v>
      </c>
      <c r="BD2355" s="7">
        <v>-0.37450902290240201</v>
      </c>
      <c r="BE2355" s="6">
        <v>5.7811326872321599E-4</v>
      </c>
      <c r="BF2355" s="6">
        <v>2.25036083913039E-3</v>
      </c>
      <c r="BG2355" s="7">
        <v>4.8122099829456904</v>
      </c>
      <c r="BH2355" s="6">
        <v>4.7289526830313201E-5</v>
      </c>
      <c r="BI2355" s="6">
        <v>4.9616171550364598E-4</v>
      </c>
      <c r="BJ2355" s="31">
        <v>-4.9735635491335604</v>
      </c>
      <c r="BK2355" s="35">
        <v>0.97684394351142789</v>
      </c>
      <c r="BL2355" s="8">
        <v>1.1193908174333036</v>
      </c>
      <c r="BM2355" s="8">
        <v>1.109505451970727</v>
      </c>
      <c r="BN2355" s="8">
        <v>0.7817933442593189</v>
      </c>
      <c r="BO2355" s="8">
        <v>-1.1135769077981434</v>
      </c>
      <c r="BP2355" s="8">
        <v>-1.323319383224296</v>
      </c>
      <c r="BQ2355" s="8">
        <v>-0.82842235927962549</v>
      </c>
      <c r="BR2355" s="8">
        <v>-0.84822302268435923</v>
      </c>
      <c r="BS2355" s="8">
        <v>0.72514342450723779</v>
      </c>
      <c r="BT2355" s="8">
        <v>0.95831229535686646</v>
      </c>
      <c r="BU2355" s="8">
        <v>1.0227859126219467</v>
      </c>
      <c r="BV2355" s="8">
        <v>0.94836693133227012</v>
      </c>
      <c r="BW2355" s="8">
        <v>-1.3485714427867252</v>
      </c>
      <c r="BX2355" s="8">
        <v>-0.47993502551176598</v>
      </c>
      <c r="BY2355" s="8">
        <v>-0.79802509751763206</v>
      </c>
      <c r="BZ2355" s="36">
        <v>-0.9020688821905517</v>
      </c>
      <c r="CA2355" s="40">
        <v>0.97684394351142789</v>
      </c>
      <c r="CB2355" s="9">
        <v>1.1193908174333036</v>
      </c>
      <c r="CC2355" s="9">
        <v>1.109505451970727</v>
      </c>
      <c r="CD2355" s="9">
        <v>0.7817933442593189</v>
      </c>
      <c r="CE2355" s="9" t="s">
        <v>24178</v>
      </c>
      <c r="CF2355" s="9" t="s">
        <v>24178</v>
      </c>
      <c r="CG2355" s="9" t="s">
        <v>24178</v>
      </c>
      <c r="CH2355" s="9" t="s">
        <v>24178</v>
      </c>
      <c r="CI2355" s="9">
        <v>0.72514342450723779</v>
      </c>
      <c r="CJ2355" s="9">
        <v>0.95831229535686646</v>
      </c>
      <c r="CK2355" s="9">
        <v>1.0227859126219467</v>
      </c>
      <c r="CL2355" s="9">
        <v>0.94836693133227012</v>
      </c>
      <c r="CM2355" s="9" t="s">
        <v>24178</v>
      </c>
      <c r="CN2355" s="9" t="s">
        <v>24178</v>
      </c>
      <c r="CO2355" s="9" t="s">
        <v>24178</v>
      </c>
      <c r="CP2355" s="41" t="s">
        <v>24178</v>
      </c>
      <c r="CQ2355" s="51" t="str">
        <f>IF(COUNTIF(CA2355:CD2355,"")=4,"-","+")</f>
        <v>+</v>
      </c>
      <c r="CR2355" s="10" t="str">
        <f>IF(COUNTIF(CE2355:CH2355,"")=4,"-","+")</f>
        <v>-</v>
      </c>
      <c r="CS2355" s="10" t="str">
        <f>IF(COUNTIF(CI2355:CL2355,"")=4,"-","+")</f>
        <v>+</v>
      </c>
      <c r="CT2355" s="10" t="str">
        <f>IF(COUNTIF(CM2355:CP2355,"")=4,"-","+")</f>
        <v>-</v>
      </c>
      <c r="CU2355" s="10" t="str">
        <f>IF(COUNTIF(CS2355:CT2355,"-")=2,"+","-")</f>
        <v>-</v>
      </c>
      <c r="CV2355" s="10" t="str">
        <f>IF(COUNTIF(CQ2355,"+")+COUNTIF(CS2355,"+")=0,"+","-")</f>
        <v>-</v>
      </c>
      <c r="CW2355" s="10" t="str">
        <f>IF(AND(CQ2355="+",CS2355="-"),"+","-")</f>
        <v>-</v>
      </c>
      <c r="CX2355" s="10" t="str">
        <f>IF(AND(CQ2355="-",CS2355="+"),"+","-")</f>
        <v>-</v>
      </c>
      <c r="CY2355" s="10" t="str">
        <f t="shared" si="100"/>
        <v>-</v>
      </c>
      <c r="CZ2355" s="76" t="str">
        <f t="shared" si="101"/>
        <v>-</v>
      </c>
    </row>
    <row r="2356" spans="1:104" s="11" customFormat="1" ht="25" customHeight="1" x14ac:dyDescent="0.2">
      <c r="A2356" s="12" t="s">
        <v>21200</v>
      </c>
      <c r="B2356" s="3" t="s">
        <v>21200</v>
      </c>
      <c r="C2356" s="3" t="s">
        <v>21201</v>
      </c>
      <c r="D2356" s="3" t="s">
        <v>21201</v>
      </c>
      <c r="E2356" s="3" t="s">
        <v>21201</v>
      </c>
      <c r="F2356" s="3" t="s">
        <v>21202</v>
      </c>
      <c r="G2356" s="3" t="s">
        <v>21193</v>
      </c>
      <c r="H2356" s="3" t="s">
        <v>21194</v>
      </c>
      <c r="I2356" s="3" t="s">
        <v>21195</v>
      </c>
      <c r="J2356" s="3" t="s">
        <v>21196</v>
      </c>
      <c r="K2356" s="3" t="s">
        <v>21197</v>
      </c>
      <c r="L2356" s="3" t="s">
        <v>21198</v>
      </c>
      <c r="M2356" s="3" t="s">
        <v>21199</v>
      </c>
      <c r="N2356" s="3" t="s">
        <v>21200</v>
      </c>
      <c r="O2356" s="3">
        <v>3</v>
      </c>
      <c r="P2356" s="3">
        <v>16</v>
      </c>
      <c r="Q2356" s="3">
        <v>16</v>
      </c>
      <c r="R2356" s="13">
        <v>16</v>
      </c>
      <c r="S2356" s="17">
        <v>2.2882698092835998</v>
      </c>
      <c r="T2356" s="4">
        <v>2.3995564987348001</v>
      </c>
      <c r="U2356" s="4">
        <v>2.3833335758841301</v>
      </c>
      <c r="V2356" s="4">
        <v>1.84473085192759</v>
      </c>
      <c r="W2356" s="4">
        <v>-4.7573201353348802</v>
      </c>
      <c r="X2356" s="4">
        <v>-5.5035848031536201</v>
      </c>
      <c r="Y2356" s="4">
        <v>-3.7669318443526998</v>
      </c>
      <c r="Z2356" s="4">
        <v>-5.3128891097268696</v>
      </c>
      <c r="AA2356" s="4">
        <v>2.48148971267603</v>
      </c>
      <c r="AB2356" s="4">
        <v>2.9444011401121801</v>
      </c>
      <c r="AC2356" s="4">
        <v>3.06269315494621</v>
      </c>
      <c r="AD2356" s="4">
        <v>2.8596980394826699</v>
      </c>
      <c r="AE2356" s="4">
        <v>-6.2767863782254798</v>
      </c>
      <c r="AF2356" s="4">
        <v>-4.2174990625575397</v>
      </c>
      <c r="AG2356" s="4">
        <v>-4.0368523314941704</v>
      </c>
      <c r="AH2356" s="18">
        <v>-5.0165007332055902</v>
      </c>
      <c r="AI2356" s="17">
        <v>-4.8869096263706897</v>
      </c>
      <c r="AJ2356" s="4">
        <v>2.8370705118042698</v>
      </c>
      <c r="AK2356" s="4">
        <v>-4.8351814731420202</v>
      </c>
      <c r="AL2356" s="18">
        <v>2.2289726839575299</v>
      </c>
      <c r="AM2356" s="22">
        <v>1.0196828179773201</v>
      </c>
      <c r="AN2356" s="5">
        <v>0.251246990422334</v>
      </c>
      <c r="AO2356" s="5">
        <v>0.77935598519027505</v>
      </c>
      <c r="AP2356" s="23">
        <v>0.26082181489412998</v>
      </c>
      <c r="AQ2356" s="27">
        <v>5.1896323761445505E-10</v>
      </c>
      <c r="AR2356" s="28">
        <v>1.0234891520772301E-8</v>
      </c>
      <c r="AS2356" s="27">
        <v>3.6027917667190001E-4</v>
      </c>
      <c r="AT2356" s="6">
        <v>1.6434996181050299E-3</v>
      </c>
      <c r="AU2356" s="7">
        <v>7.7239801381749702</v>
      </c>
      <c r="AV2356" s="6">
        <v>1.52947475717341E-2</v>
      </c>
      <c r="AW2356" s="6">
        <v>8.5176481699911905E-2</v>
      </c>
      <c r="AX2356" s="7">
        <v>-0.60809782784674504</v>
      </c>
      <c r="AY2356" s="6">
        <v>1.22991495002497E-4</v>
      </c>
      <c r="AZ2356" s="6">
        <v>9.4329441927353799E-4</v>
      </c>
      <c r="BA2356" s="7">
        <v>7.0641541570995496</v>
      </c>
      <c r="BB2356" s="6">
        <v>0.93854838508956195</v>
      </c>
      <c r="BC2356" s="6">
        <v>0.99002088513026898</v>
      </c>
      <c r="BD2356" s="7">
        <v>5.1728153228674897E-2</v>
      </c>
      <c r="BE2356" s="6">
        <v>4.5506837534997299E-4</v>
      </c>
      <c r="BF2356" s="6">
        <v>1.9336166438274601E-3</v>
      </c>
      <c r="BG2356" s="7">
        <v>7.1158823103282201</v>
      </c>
      <c r="BH2356" s="6">
        <v>9.8359120602982202E-5</v>
      </c>
      <c r="BI2356" s="6">
        <v>7.86019553786847E-4</v>
      </c>
      <c r="BJ2356" s="31">
        <v>-7.67225198494629</v>
      </c>
      <c r="BK2356" s="35">
        <v>0.8998980947255244</v>
      </c>
      <c r="BL2356" s="8">
        <v>0.92890693178921913</v>
      </c>
      <c r="BM2356" s="8">
        <v>0.92467814101475421</v>
      </c>
      <c r="BN2356" s="8">
        <v>0.78428184799564471</v>
      </c>
      <c r="BO2356" s="8">
        <v>-0.93665910478274317</v>
      </c>
      <c r="BP2356" s="8">
        <v>-1.131186143567906</v>
      </c>
      <c r="BQ2356" s="8">
        <v>-0.6784969408746212</v>
      </c>
      <c r="BR2356" s="8">
        <v>-1.0814779500126417</v>
      </c>
      <c r="BS2356" s="8">
        <v>0.95026426809823206</v>
      </c>
      <c r="BT2356" s="8">
        <v>1.0709302905995668</v>
      </c>
      <c r="BU2356" s="8">
        <v>1.1017651891950655</v>
      </c>
      <c r="BV2356" s="8">
        <v>1.0488509345052452</v>
      </c>
      <c r="BW2356" s="8">
        <v>-1.3327347619989283</v>
      </c>
      <c r="BX2356" s="8">
        <v>-0.79594522766976195</v>
      </c>
      <c r="BY2356" s="8">
        <v>-0.74885647327021398</v>
      </c>
      <c r="BZ2356" s="36">
        <v>-1.0042190957464361</v>
      </c>
      <c r="CA2356" s="40">
        <v>0.8998980947255244</v>
      </c>
      <c r="CB2356" s="9">
        <v>0.92890693178921913</v>
      </c>
      <c r="CC2356" s="9">
        <v>0.92467814101475421</v>
      </c>
      <c r="CD2356" s="9">
        <v>0.78428184799564471</v>
      </c>
      <c r="CE2356" s="9" t="s">
        <v>24178</v>
      </c>
      <c r="CF2356" s="9" t="s">
        <v>24178</v>
      </c>
      <c r="CG2356" s="9" t="s">
        <v>24178</v>
      </c>
      <c r="CH2356" s="9" t="s">
        <v>24178</v>
      </c>
      <c r="CI2356" s="9">
        <v>0.95026426809823206</v>
      </c>
      <c r="CJ2356" s="9">
        <v>1.0709302905995668</v>
      </c>
      <c r="CK2356" s="9">
        <v>1.1017651891950655</v>
      </c>
      <c r="CL2356" s="9">
        <v>1.0488509345052452</v>
      </c>
      <c r="CM2356" s="9" t="s">
        <v>24178</v>
      </c>
      <c r="CN2356" s="9" t="s">
        <v>24178</v>
      </c>
      <c r="CO2356" s="9" t="s">
        <v>24178</v>
      </c>
      <c r="CP2356" s="41" t="s">
        <v>24178</v>
      </c>
      <c r="CQ2356" s="51" t="str">
        <f>IF(COUNTIF(CA2356:CD2356,"")=4,"-","+")</f>
        <v>+</v>
      </c>
      <c r="CR2356" s="10" t="str">
        <f>IF(COUNTIF(CE2356:CH2356,"")=4,"-","+")</f>
        <v>-</v>
      </c>
      <c r="CS2356" s="10" t="str">
        <f>IF(COUNTIF(CI2356:CL2356,"")=4,"-","+")</f>
        <v>+</v>
      </c>
      <c r="CT2356" s="10" t="str">
        <f>IF(COUNTIF(CM2356:CP2356,"")=4,"-","+")</f>
        <v>-</v>
      </c>
      <c r="CU2356" s="10" t="str">
        <f>IF(COUNTIF(CS2356:CT2356,"-")=2,"+","-")</f>
        <v>-</v>
      </c>
      <c r="CV2356" s="10" t="str">
        <f>IF(COUNTIF(CQ2356,"+")+COUNTIF(CS2356,"+")=0,"+","-")</f>
        <v>-</v>
      </c>
      <c r="CW2356" s="10" t="str">
        <f>IF(AND(CQ2356="+",CS2356="-"),"+","-")</f>
        <v>-</v>
      </c>
      <c r="CX2356" s="10" t="str">
        <f>IF(AND(CQ2356="-",CS2356="+"),"+","-")</f>
        <v>-</v>
      </c>
      <c r="CY2356" s="10" t="str">
        <f t="shared" si="100"/>
        <v>-</v>
      </c>
      <c r="CZ2356" s="76" t="str">
        <f t="shared" si="101"/>
        <v>-</v>
      </c>
    </row>
    <row r="2357" spans="1:104" s="11" customFormat="1" ht="25" customHeight="1" x14ac:dyDescent="0.2">
      <c r="A2357" s="12" t="s">
        <v>21203</v>
      </c>
      <c r="B2357" s="3" t="s">
        <v>21203</v>
      </c>
      <c r="C2357" s="3">
        <v>2</v>
      </c>
      <c r="D2357" s="3">
        <v>2</v>
      </c>
      <c r="E2357" s="3">
        <v>2</v>
      </c>
      <c r="F2357" s="3" t="s">
        <v>21210</v>
      </c>
      <c r="G2357" s="3" t="s">
        <v>21203</v>
      </c>
      <c r="H2357" s="3" t="s">
        <v>21204</v>
      </c>
      <c r="I2357" s="3" t="s">
        <v>21205</v>
      </c>
      <c r="J2357" s="3" t="s">
        <v>21206</v>
      </c>
      <c r="K2357" s="3" t="s">
        <v>21207</v>
      </c>
      <c r="L2357" s="3" t="s">
        <v>21208</v>
      </c>
      <c r="M2357" s="3" t="s">
        <v>21209</v>
      </c>
      <c r="N2357" s="3" t="s">
        <v>21203</v>
      </c>
      <c r="O2357" s="3">
        <v>1</v>
      </c>
      <c r="P2357" s="3">
        <v>2</v>
      </c>
      <c r="Q2357" s="3">
        <v>2</v>
      </c>
      <c r="R2357" s="13">
        <v>2</v>
      </c>
      <c r="S2357" s="17">
        <v>-3.4109131306310001</v>
      </c>
      <c r="T2357" s="4">
        <v>-3.1319118200387002</v>
      </c>
      <c r="U2357" s="4">
        <v>-2.7828043163025802</v>
      </c>
      <c r="V2357" s="4">
        <v>-4.8545841471914599</v>
      </c>
      <c r="W2357" s="4">
        <v>-2.6221866539102301</v>
      </c>
      <c r="X2357" s="4">
        <v>-3.87102118315129</v>
      </c>
      <c r="Y2357" s="4">
        <v>-2.9482444251990199</v>
      </c>
      <c r="Z2357" s="4">
        <v>-5.8913500394785103</v>
      </c>
      <c r="AA2357" s="4">
        <v>-1.35858592052157</v>
      </c>
      <c r="AB2357" s="4">
        <v>-1.2630511564857101</v>
      </c>
      <c r="AC2357" s="4">
        <v>-1.1830599728262701</v>
      </c>
      <c r="AD2357" s="4">
        <v>-1.8493350521329901</v>
      </c>
      <c r="AE2357" s="4">
        <v>-3.0699334174888202</v>
      </c>
      <c r="AF2357" s="4">
        <v>-3.7238207059808199</v>
      </c>
      <c r="AG2357" s="4">
        <v>-4.818918741139</v>
      </c>
      <c r="AH2357" s="18">
        <v>-4.8667195375089296</v>
      </c>
      <c r="AI2357" s="17">
        <v>-4.1198481005293903</v>
      </c>
      <c r="AJ2357" s="4">
        <v>-1.4135080254916399</v>
      </c>
      <c r="AK2357" s="4">
        <v>-3.83320057543476</v>
      </c>
      <c r="AL2357" s="18">
        <v>-3.5450533535409301</v>
      </c>
      <c r="AM2357" s="22">
        <v>0.87667463421639202</v>
      </c>
      <c r="AN2357" s="5">
        <v>0.29927980730063197</v>
      </c>
      <c r="AO2357" s="5">
        <v>1.4705001100167601</v>
      </c>
      <c r="AP2357" s="23">
        <v>0.91005018550199901</v>
      </c>
      <c r="AQ2357" s="27">
        <v>8.1590490961278E-3</v>
      </c>
      <c r="AR2357" s="28">
        <v>1.08196085839956E-2</v>
      </c>
      <c r="AS2357" s="27">
        <v>5.47915474615522E-3</v>
      </c>
      <c r="AT2357" s="6">
        <v>1.0551999191751199E-2</v>
      </c>
      <c r="AU2357" s="7">
        <v>2.70634007503776</v>
      </c>
      <c r="AV2357" s="6">
        <v>1.38852162113299E-2</v>
      </c>
      <c r="AW2357" s="6">
        <v>8.0935382494040906E-2</v>
      </c>
      <c r="AX2357" s="7">
        <v>-2.1315453280493002</v>
      </c>
      <c r="AY2357" s="6">
        <v>0.75245647339538102</v>
      </c>
      <c r="AZ2357" s="6">
        <v>0.78073312093199498</v>
      </c>
      <c r="BA2357" s="7">
        <v>0.28814722189382502</v>
      </c>
      <c r="BB2357" s="6">
        <v>0.75159971667502201</v>
      </c>
      <c r="BC2357" s="6">
        <v>0.97962462533252703</v>
      </c>
      <c r="BD2357" s="7">
        <v>0.28664752509463598</v>
      </c>
      <c r="BE2357" s="6">
        <v>0.39807009076329503</v>
      </c>
      <c r="BF2357" s="6">
        <v>0.44506041693978199</v>
      </c>
      <c r="BG2357" s="7">
        <v>0.574794746988461</v>
      </c>
      <c r="BH2357" s="6">
        <v>4.3261321652749103E-2</v>
      </c>
      <c r="BI2357" s="6">
        <v>5.7747810022982599E-2</v>
      </c>
      <c r="BJ2357" s="31">
        <v>-2.4196925499431199</v>
      </c>
      <c r="BK2357" s="35">
        <v>-0.13617157835813798</v>
      </c>
      <c r="BL2357" s="8">
        <v>7.1423202068596828E-2</v>
      </c>
      <c r="BM2357" s="8">
        <v>0.33118146424152545</v>
      </c>
      <c r="BN2357" s="8">
        <v>-1.2103549470852273</v>
      </c>
      <c r="BO2357" s="8">
        <v>0.45069125538268423</v>
      </c>
      <c r="BP2357" s="8">
        <v>-0.47852133267559405</v>
      </c>
      <c r="BQ2357" s="8">
        <v>0.20808346514173429</v>
      </c>
      <c r="BR2357" s="8">
        <v>-1.981774935422723</v>
      </c>
      <c r="BS2357" s="8">
        <v>1.3908908416785328</v>
      </c>
      <c r="BT2357" s="8">
        <v>1.4619748029726258</v>
      </c>
      <c r="BU2357" s="8">
        <v>1.5214933485041979</v>
      </c>
      <c r="BV2357" s="8">
        <v>1.0257421690604509</v>
      </c>
      <c r="BW2357" s="8">
        <v>0.11753908891238145</v>
      </c>
      <c r="BX2357" s="8">
        <v>-0.36899478359938453</v>
      </c>
      <c r="BY2357" s="8">
        <v>-1.1838176088821462</v>
      </c>
      <c r="BZ2357" s="36">
        <v>-1.2193844519395223</v>
      </c>
      <c r="CA2357" s="40" t="s">
        <v>24178</v>
      </c>
      <c r="CB2357" s="9" t="s">
        <v>24178</v>
      </c>
      <c r="CC2357" s="9">
        <v>0.33118146424152545</v>
      </c>
      <c r="CD2357" s="9" t="s">
        <v>24178</v>
      </c>
      <c r="CE2357" s="9" t="s">
        <v>24178</v>
      </c>
      <c r="CF2357" s="9" t="s">
        <v>24178</v>
      </c>
      <c r="CG2357" s="9" t="s">
        <v>24178</v>
      </c>
      <c r="CH2357" s="9" t="s">
        <v>24178</v>
      </c>
      <c r="CI2357" s="9">
        <v>1.3908908416785328</v>
      </c>
      <c r="CJ2357" s="9">
        <v>1.4619748029726258</v>
      </c>
      <c r="CK2357" s="9">
        <v>1.5214933485041979</v>
      </c>
      <c r="CL2357" s="9">
        <v>1.0257421690604509</v>
      </c>
      <c r="CM2357" s="9" t="s">
        <v>24178</v>
      </c>
      <c r="CN2357" s="9" t="s">
        <v>24178</v>
      </c>
      <c r="CO2357" s="9" t="s">
        <v>24178</v>
      </c>
      <c r="CP2357" s="41" t="s">
        <v>24178</v>
      </c>
      <c r="CQ2357" s="51" t="str">
        <f>IF(COUNTIF(CA2357:CD2357,"")=4,"-","+")</f>
        <v>+</v>
      </c>
      <c r="CR2357" s="10" t="str">
        <f>IF(COUNTIF(CE2357:CH2357,"")=4,"-","+")</f>
        <v>-</v>
      </c>
      <c r="CS2357" s="10" t="str">
        <f>IF(COUNTIF(CI2357:CL2357,"")=4,"-","+")</f>
        <v>+</v>
      </c>
      <c r="CT2357" s="10" t="str">
        <f>IF(COUNTIF(CM2357:CP2357,"")=4,"-","+")</f>
        <v>-</v>
      </c>
      <c r="CU2357" s="10" t="str">
        <f>IF(COUNTIF(CS2357:CT2357,"-")=2,"+","-")</f>
        <v>-</v>
      </c>
      <c r="CV2357" s="10" t="str">
        <f>IF(COUNTIF(CQ2357,"+")+COUNTIF(CS2357,"+")=0,"+","-")</f>
        <v>-</v>
      </c>
      <c r="CW2357" s="10" t="str">
        <f>IF(AND(CQ2357="+",CS2357="-"),"+","-")</f>
        <v>-</v>
      </c>
      <c r="CX2357" s="10" t="str">
        <f>IF(AND(CQ2357="-",CS2357="+"),"+","-")</f>
        <v>-</v>
      </c>
      <c r="CY2357" s="10" t="str">
        <f t="shared" si="100"/>
        <v>-</v>
      </c>
      <c r="CZ2357" s="76" t="str">
        <f t="shared" si="101"/>
        <v>-</v>
      </c>
    </row>
    <row r="2358" spans="1:104" s="11" customFormat="1" ht="25" customHeight="1" x14ac:dyDescent="0.2">
      <c r="A2358" s="12" t="s">
        <v>21235</v>
      </c>
      <c r="B2358" s="3" t="s">
        <v>21236</v>
      </c>
      <c r="C2358" s="3" t="s">
        <v>21237</v>
      </c>
      <c r="D2358" s="3" t="s">
        <v>21237</v>
      </c>
      <c r="E2358" s="3" t="s">
        <v>21237</v>
      </c>
      <c r="F2358" s="3" t="s">
        <v>21238</v>
      </c>
      <c r="G2358" s="3" t="s">
        <v>21228</v>
      </c>
      <c r="H2358" s="3" t="s">
        <v>21229</v>
      </c>
      <c r="I2358" s="3" t="s">
        <v>21230</v>
      </c>
      <c r="J2358" s="3" t="s">
        <v>21231</v>
      </c>
      <c r="K2358" s="3" t="s">
        <v>21232</v>
      </c>
      <c r="L2358" s="3" t="s">
        <v>21233</v>
      </c>
      <c r="M2358" s="3" t="s">
        <v>21234</v>
      </c>
      <c r="N2358" s="3" t="s">
        <v>21235</v>
      </c>
      <c r="O2358" s="3">
        <v>6</v>
      </c>
      <c r="P2358" s="3">
        <v>14</v>
      </c>
      <c r="Q2358" s="3">
        <v>14</v>
      </c>
      <c r="R2358" s="13">
        <v>14</v>
      </c>
      <c r="S2358" s="17">
        <v>0.62583638436536804</v>
      </c>
      <c r="T2358" s="4">
        <v>0.80850738152368595</v>
      </c>
      <c r="U2358" s="4">
        <v>0.745764883037353</v>
      </c>
      <c r="V2358" s="4">
        <v>0.68328870133268504</v>
      </c>
      <c r="W2358" s="4">
        <v>-3.2176072090193202</v>
      </c>
      <c r="X2358" s="4">
        <v>-3.0947231818235901</v>
      </c>
      <c r="Y2358" s="4">
        <v>-4.8622098021794704</v>
      </c>
      <c r="Z2358" s="4">
        <v>-2.7386542018626199</v>
      </c>
      <c r="AA2358" s="4">
        <v>0.69847121702278503</v>
      </c>
      <c r="AB2358" s="4">
        <v>0.305233772807249</v>
      </c>
      <c r="AC2358" s="4">
        <v>0.186097570970603</v>
      </c>
      <c r="AD2358" s="4">
        <v>0.36137798905103202</v>
      </c>
      <c r="AE2358" s="4">
        <v>-4.4873555398744402</v>
      </c>
      <c r="AF2358" s="4">
        <v>-3.4994499402272998</v>
      </c>
      <c r="AG2358" s="4">
        <v>-3.7817870174255002</v>
      </c>
      <c r="AH2358" s="18">
        <v>-4.86617535814589</v>
      </c>
      <c r="AI2358" s="17">
        <v>-4.1586919639182804</v>
      </c>
      <c r="AJ2358" s="4">
        <v>0.38779513746291699</v>
      </c>
      <c r="AK2358" s="4">
        <v>-3.47829859872125</v>
      </c>
      <c r="AL2358" s="18">
        <v>0.71584933756477298</v>
      </c>
      <c r="AM2358" s="22">
        <v>0.62854591021897799</v>
      </c>
      <c r="AN2358" s="5">
        <v>0.21963285986970199</v>
      </c>
      <c r="AO2358" s="5">
        <v>0.94469997953044504</v>
      </c>
      <c r="AP2358" s="23">
        <v>7.8831000134740897E-2</v>
      </c>
      <c r="AQ2358" s="27">
        <v>4.1497775470383101E-8</v>
      </c>
      <c r="AR2358" s="28">
        <v>2.3975476885201498E-7</v>
      </c>
      <c r="AS2358" s="27">
        <v>2.57667163008665E-4</v>
      </c>
      <c r="AT2358" s="6">
        <v>1.3149877638209901E-3</v>
      </c>
      <c r="AU2358" s="7">
        <v>4.5464871013812003</v>
      </c>
      <c r="AV2358" s="6">
        <v>5.1778818466576101E-2</v>
      </c>
      <c r="AW2358" s="6">
        <v>0.18181504797567499</v>
      </c>
      <c r="AX2358" s="7">
        <v>0.32805420010185599</v>
      </c>
      <c r="AY2358" s="6">
        <v>2.8817958011245598E-3</v>
      </c>
      <c r="AZ2358" s="6">
        <v>6.9860909300829199E-3</v>
      </c>
      <c r="BA2358" s="7">
        <v>4.1941479362860203</v>
      </c>
      <c r="BB2358" s="6">
        <v>0.28200968413805499</v>
      </c>
      <c r="BC2358" s="6">
        <v>0.87201664002743096</v>
      </c>
      <c r="BD2358" s="7">
        <v>0.68039336519703097</v>
      </c>
      <c r="BE2358" s="6">
        <v>5.0161451067586905E-4</v>
      </c>
      <c r="BF2358" s="6">
        <v>2.0562249489221199E-3</v>
      </c>
      <c r="BG2358" s="7">
        <v>4.8745413014830596</v>
      </c>
      <c r="BH2358" s="6">
        <v>2.8147865211336099E-3</v>
      </c>
      <c r="BI2358" s="6">
        <v>6.4627933463177996E-3</v>
      </c>
      <c r="BJ2358" s="31">
        <v>-3.8660937361841698</v>
      </c>
      <c r="BK2358" s="35">
        <v>0.9801027146418515</v>
      </c>
      <c r="BL2358" s="8">
        <v>1.0593513368718919</v>
      </c>
      <c r="BM2358" s="8">
        <v>1.0321315995426927</v>
      </c>
      <c r="BN2358" s="8">
        <v>1.0050273990986698</v>
      </c>
      <c r="BO2358" s="8">
        <v>-0.68730817232358854</v>
      </c>
      <c r="BP2358" s="8">
        <v>-0.63399708298355317</v>
      </c>
      <c r="BQ2358" s="8">
        <v>-1.4007902885400814</v>
      </c>
      <c r="BR2358" s="8">
        <v>-0.47952277387192821</v>
      </c>
      <c r="BS2358" s="8">
        <v>1.0116140684065709</v>
      </c>
      <c r="BT2358" s="8">
        <v>0.84101487013135334</v>
      </c>
      <c r="BU2358" s="8">
        <v>0.78932970937706282</v>
      </c>
      <c r="BV2358" s="8">
        <v>0.86537205793193817</v>
      </c>
      <c r="BW2358" s="8">
        <v>-1.238166312720945</v>
      </c>
      <c r="BX2358" s="8">
        <v>-0.80958071958748756</v>
      </c>
      <c r="BY2358" s="8">
        <v>-0.93206773022674105</v>
      </c>
      <c r="BZ2358" s="36">
        <v>-1.4025106757477042</v>
      </c>
      <c r="CA2358" s="40">
        <v>0.9801027146418515</v>
      </c>
      <c r="CB2358" s="9">
        <v>1.0593513368718919</v>
      </c>
      <c r="CC2358" s="9">
        <v>1.0321315995426927</v>
      </c>
      <c r="CD2358" s="9">
        <v>1.0050273990986698</v>
      </c>
      <c r="CE2358" s="9" t="s">
        <v>24178</v>
      </c>
      <c r="CF2358" s="9" t="s">
        <v>24178</v>
      </c>
      <c r="CG2358" s="9" t="s">
        <v>24178</v>
      </c>
      <c r="CH2358" s="9" t="s">
        <v>24178</v>
      </c>
      <c r="CI2358" s="9">
        <v>1.0116140684065709</v>
      </c>
      <c r="CJ2358" s="9">
        <v>0.84101487013135334</v>
      </c>
      <c r="CK2358" s="9">
        <v>0.78932970937706282</v>
      </c>
      <c r="CL2358" s="9">
        <v>0.86537205793193817</v>
      </c>
      <c r="CM2358" s="9" t="s">
        <v>24178</v>
      </c>
      <c r="CN2358" s="9" t="s">
        <v>24178</v>
      </c>
      <c r="CO2358" s="9" t="s">
        <v>24178</v>
      </c>
      <c r="CP2358" s="41" t="s">
        <v>24178</v>
      </c>
      <c r="CQ2358" s="51" t="str">
        <f>IF(COUNTIF(CA2358:CD2358,"")=4,"-","+")</f>
        <v>+</v>
      </c>
      <c r="CR2358" s="10" t="str">
        <f>IF(COUNTIF(CE2358:CH2358,"")=4,"-","+")</f>
        <v>-</v>
      </c>
      <c r="CS2358" s="10" t="str">
        <f>IF(COUNTIF(CI2358:CL2358,"")=4,"-","+")</f>
        <v>+</v>
      </c>
      <c r="CT2358" s="10" t="str">
        <f>IF(COUNTIF(CM2358:CP2358,"")=4,"-","+")</f>
        <v>-</v>
      </c>
      <c r="CU2358" s="10" t="str">
        <f>IF(COUNTIF(CS2358:CT2358,"-")=2,"+","-")</f>
        <v>-</v>
      </c>
      <c r="CV2358" s="10" t="str">
        <f>IF(COUNTIF(CQ2358,"+")+COUNTIF(CS2358,"+")=0,"+","-")</f>
        <v>-</v>
      </c>
      <c r="CW2358" s="10" t="str">
        <f>IF(AND(CQ2358="+",CS2358="-"),"+","-")</f>
        <v>-</v>
      </c>
      <c r="CX2358" s="10" t="str">
        <f>IF(AND(CQ2358="-",CS2358="+"),"+","-")</f>
        <v>-</v>
      </c>
      <c r="CY2358" s="10" t="str">
        <f t="shared" si="100"/>
        <v>-</v>
      </c>
      <c r="CZ2358" s="76" t="str">
        <f t="shared" si="101"/>
        <v>-</v>
      </c>
    </row>
    <row r="2359" spans="1:104" s="11" customFormat="1" ht="25" customHeight="1" x14ac:dyDescent="0.2">
      <c r="A2359" s="12" t="s">
        <v>21246</v>
      </c>
      <c r="B2359" s="3" t="s">
        <v>21247</v>
      </c>
      <c r="C2359" s="3" t="s">
        <v>21248</v>
      </c>
      <c r="D2359" s="3" t="s">
        <v>21248</v>
      </c>
      <c r="E2359" s="3" t="s">
        <v>21248</v>
      </c>
      <c r="F2359" s="3" t="s">
        <v>21249</v>
      </c>
      <c r="G2359" s="3" t="s">
        <v>21239</v>
      </c>
      <c r="H2359" s="3" t="s">
        <v>21240</v>
      </c>
      <c r="I2359" s="3" t="s">
        <v>21241</v>
      </c>
      <c r="J2359" s="3" t="s">
        <v>21242</v>
      </c>
      <c r="K2359" s="3" t="s">
        <v>21243</v>
      </c>
      <c r="L2359" s="3" t="s">
        <v>21244</v>
      </c>
      <c r="M2359" s="3" t="s">
        <v>21245</v>
      </c>
      <c r="N2359" s="3" t="s">
        <v>21246</v>
      </c>
      <c r="O2359" s="3">
        <v>15</v>
      </c>
      <c r="P2359" s="3">
        <v>12</v>
      </c>
      <c r="Q2359" s="3">
        <v>12</v>
      </c>
      <c r="R2359" s="13">
        <v>12</v>
      </c>
      <c r="S2359" s="17">
        <v>0.53888843393993802</v>
      </c>
      <c r="T2359" s="4">
        <v>0.48169993694583002</v>
      </c>
      <c r="U2359" s="4">
        <v>0.21309631814762001</v>
      </c>
      <c r="V2359" s="4">
        <v>-0.118438153801666</v>
      </c>
      <c r="W2359" s="4">
        <v>-2.7567475988318599</v>
      </c>
      <c r="X2359" s="4">
        <v>-2.7928120582277698</v>
      </c>
      <c r="Y2359" s="4">
        <v>-2.1136106683818601</v>
      </c>
      <c r="Z2359" s="4">
        <v>-4.2911806927045903</v>
      </c>
      <c r="AA2359" s="4">
        <v>0.38418601797430402</v>
      </c>
      <c r="AB2359" s="4">
        <v>0.72346909721790797</v>
      </c>
      <c r="AC2359" s="4">
        <v>0.61370832374402795</v>
      </c>
      <c r="AD2359" s="4">
        <v>0.66240806810276398</v>
      </c>
      <c r="AE2359" s="4">
        <v>-5.8639631990761902</v>
      </c>
      <c r="AF2359" s="4">
        <v>-3.31784764701968</v>
      </c>
      <c r="AG2359" s="4">
        <v>-5.4815796962091401</v>
      </c>
      <c r="AH2359" s="18">
        <v>-3.3478696956086802</v>
      </c>
      <c r="AI2359" s="17">
        <v>-4.5028150594784204</v>
      </c>
      <c r="AJ2359" s="4">
        <v>0.59594287675975099</v>
      </c>
      <c r="AK2359" s="4">
        <v>-2.9885877545365198</v>
      </c>
      <c r="AL2359" s="18">
        <v>0.278811633807931</v>
      </c>
      <c r="AM2359" s="22">
        <v>1.35999399927089</v>
      </c>
      <c r="AN2359" s="5">
        <v>0.14814085292252199</v>
      </c>
      <c r="AO2359" s="5">
        <v>0.92275154563644701</v>
      </c>
      <c r="AP2359" s="23">
        <v>0.30051594632414202</v>
      </c>
      <c r="AQ2359" s="27">
        <v>3.0491701797486601E-6</v>
      </c>
      <c r="AR2359" s="28">
        <v>8.0059793608415702E-6</v>
      </c>
      <c r="AS2359" s="27">
        <v>4.6096223865607303E-3</v>
      </c>
      <c r="AT2359" s="6">
        <v>9.2580700765304801E-3</v>
      </c>
      <c r="AU2359" s="7">
        <v>5.0987579362381696</v>
      </c>
      <c r="AV2359" s="6">
        <v>0.125121966704688</v>
      </c>
      <c r="AW2359" s="6">
        <v>0.30780873338510201</v>
      </c>
      <c r="AX2359" s="7">
        <v>-0.31713124295181999</v>
      </c>
      <c r="AY2359" s="6">
        <v>3.5674529419224702E-3</v>
      </c>
      <c r="AZ2359" s="6">
        <v>8.1652958696881699E-3</v>
      </c>
      <c r="BA2359" s="7">
        <v>3.2673993883444501</v>
      </c>
      <c r="BB2359" s="6">
        <v>0.121626133132956</v>
      </c>
      <c r="BC2359" s="6">
        <v>0.82009421862981002</v>
      </c>
      <c r="BD2359" s="7">
        <v>1.5142273049418999</v>
      </c>
      <c r="BE2359" s="6">
        <v>4.6627216400765897E-3</v>
      </c>
      <c r="BF2359" s="6">
        <v>9.8743458491823595E-3</v>
      </c>
      <c r="BG2359" s="7">
        <v>4.7816266932863503</v>
      </c>
      <c r="BH2359" s="6">
        <v>3.8490999399465298E-3</v>
      </c>
      <c r="BI2359" s="6">
        <v>8.0704949180493493E-3</v>
      </c>
      <c r="BJ2359" s="31">
        <v>-3.5845306312962699</v>
      </c>
      <c r="BK2359" s="35">
        <v>0.94690816102239306</v>
      </c>
      <c r="BL2359" s="8">
        <v>0.92221549923540092</v>
      </c>
      <c r="BM2359" s="8">
        <v>0.806238709105216</v>
      </c>
      <c r="BN2359" s="8">
        <v>0.66308984146814209</v>
      </c>
      <c r="BO2359" s="8">
        <v>-0.47607076319453223</v>
      </c>
      <c r="BP2359" s="8">
        <v>-0.49164255726503669</v>
      </c>
      <c r="BQ2359" s="8">
        <v>-0.19837920735661058</v>
      </c>
      <c r="BR2359" s="8">
        <v>-1.1386032550988219</v>
      </c>
      <c r="BS2359" s="8">
        <v>0.88011125892049769</v>
      </c>
      <c r="BT2359" s="8">
        <v>1.0266057948177203</v>
      </c>
      <c r="BU2359" s="8">
        <v>0.97921364780696019</v>
      </c>
      <c r="BV2359" s="8">
        <v>1.0002410638043968</v>
      </c>
      <c r="BW2359" s="8">
        <v>-1.8176941306350856</v>
      </c>
      <c r="BX2359" s="8">
        <v>-0.71834070289926533</v>
      </c>
      <c r="BY2359" s="8">
        <v>-1.6525898350947741</v>
      </c>
      <c r="BZ2359" s="36">
        <v>-0.73130352463660186</v>
      </c>
      <c r="CA2359" s="40">
        <v>0.94690816102239306</v>
      </c>
      <c r="CB2359" s="9">
        <v>0.92221549923540092</v>
      </c>
      <c r="CC2359" s="9">
        <v>0.806238709105216</v>
      </c>
      <c r="CD2359" s="9">
        <v>0.66308984146814209</v>
      </c>
      <c r="CE2359" s="9" t="s">
        <v>24178</v>
      </c>
      <c r="CF2359" s="9" t="s">
        <v>24178</v>
      </c>
      <c r="CG2359" s="9" t="s">
        <v>24178</v>
      </c>
      <c r="CH2359" s="9" t="s">
        <v>24178</v>
      </c>
      <c r="CI2359" s="9">
        <v>0.88011125892049769</v>
      </c>
      <c r="CJ2359" s="9">
        <v>1.0266057948177203</v>
      </c>
      <c r="CK2359" s="9">
        <v>0.97921364780696019</v>
      </c>
      <c r="CL2359" s="9">
        <v>1.0002410638043968</v>
      </c>
      <c r="CM2359" s="9" t="s">
        <v>24178</v>
      </c>
      <c r="CN2359" s="9" t="s">
        <v>24178</v>
      </c>
      <c r="CO2359" s="9" t="s">
        <v>24178</v>
      </c>
      <c r="CP2359" s="41" t="s">
        <v>24178</v>
      </c>
      <c r="CQ2359" s="51" t="str">
        <f>IF(COUNTIF(CA2359:CD2359,"")=4,"-","+")</f>
        <v>+</v>
      </c>
      <c r="CR2359" s="10" t="str">
        <f>IF(COUNTIF(CE2359:CH2359,"")=4,"-","+")</f>
        <v>-</v>
      </c>
      <c r="CS2359" s="10" t="str">
        <f>IF(COUNTIF(CI2359:CL2359,"")=4,"-","+")</f>
        <v>+</v>
      </c>
      <c r="CT2359" s="10" t="str">
        <f>IF(COUNTIF(CM2359:CP2359,"")=4,"-","+")</f>
        <v>-</v>
      </c>
      <c r="CU2359" s="10" t="str">
        <f>IF(COUNTIF(CS2359:CT2359,"-")=2,"+","-")</f>
        <v>-</v>
      </c>
      <c r="CV2359" s="10" t="str">
        <f>IF(COUNTIF(CQ2359,"+")+COUNTIF(CS2359,"+")=0,"+","-")</f>
        <v>-</v>
      </c>
      <c r="CW2359" s="10" t="str">
        <f>IF(AND(CQ2359="+",CS2359="-"),"+","-")</f>
        <v>-</v>
      </c>
      <c r="CX2359" s="10" t="str">
        <f>IF(AND(CQ2359="-",CS2359="+"),"+","-")</f>
        <v>-</v>
      </c>
      <c r="CY2359" s="10" t="str">
        <f t="shared" si="100"/>
        <v>-</v>
      </c>
      <c r="CZ2359" s="76" t="str">
        <f t="shared" si="101"/>
        <v>-</v>
      </c>
    </row>
    <row r="2360" spans="1:104" s="11" customFormat="1" ht="25" customHeight="1" x14ac:dyDescent="0.2">
      <c r="A2360" s="12" t="s">
        <v>21257</v>
      </c>
      <c r="B2360" s="3" t="s">
        <v>21257</v>
      </c>
      <c r="C2360" s="3" t="s">
        <v>5265</v>
      </c>
      <c r="D2360" s="3" t="s">
        <v>5265</v>
      </c>
      <c r="E2360" s="3" t="s">
        <v>5265</v>
      </c>
      <c r="F2360" s="3" t="s">
        <v>21258</v>
      </c>
      <c r="G2360" s="3" t="s">
        <v>21250</v>
      </c>
      <c r="H2360" s="3" t="s">
        <v>21251</v>
      </c>
      <c r="I2360" s="3" t="s">
        <v>21252</v>
      </c>
      <c r="J2360" s="3" t="s">
        <v>21253</v>
      </c>
      <c r="K2360" s="3" t="s">
        <v>21254</v>
      </c>
      <c r="L2360" s="3" t="s">
        <v>21255</v>
      </c>
      <c r="M2360" s="3" t="s">
        <v>21256</v>
      </c>
      <c r="N2360" s="3" t="s">
        <v>21257</v>
      </c>
      <c r="O2360" s="3">
        <v>2</v>
      </c>
      <c r="P2360" s="3">
        <v>4</v>
      </c>
      <c r="Q2360" s="3">
        <v>4</v>
      </c>
      <c r="R2360" s="13">
        <v>4</v>
      </c>
      <c r="S2360" s="17">
        <v>-2.4935988466232502</v>
      </c>
      <c r="T2360" s="4">
        <v>-2.0076451278032201</v>
      </c>
      <c r="U2360" s="4">
        <v>-2.25720551811578</v>
      </c>
      <c r="V2360" s="4">
        <v>-4.5196594029624402</v>
      </c>
      <c r="W2360" s="4">
        <v>-4.2897330301894998</v>
      </c>
      <c r="X2360" s="4">
        <v>-3.3889814708874799</v>
      </c>
      <c r="Y2360" s="4">
        <v>-3.9820771818783101</v>
      </c>
      <c r="Z2360" s="4">
        <v>-3.8890315160580999</v>
      </c>
      <c r="AA2360" s="4">
        <v>-5.1580758948028604</v>
      </c>
      <c r="AB2360" s="4">
        <v>-2.3148201633329499</v>
      </c>
      <c r="AC2360" s="4">
        <v>-2.3036230680535699</v>
      </c>
      <c r="AD2360" s="4">
        <v>-2.24661962773492</v>
      </c>
      <c r="AE2360" s="4">
        <v>-3.9526551572278201</v>
      </c>
      <c r="AF2360" s="4">
        <v>-4.6037404585483497</v>
      </c>
      <c r="AG2360" s="4">
        <v>-2.9385342299008701</v>
      </c>
      <c r="AH2360" s="18">
        <v>-3.6909490231589901</v>
      </c>
      <c r="AI2360" s="17">
        <v>-3.7964697172090101</v>
      </c>
      <c r="AJ2360" s="4">
        <v>-3.0057846884810702</v>
      </c>
      <c r="AK2360" s="4">
        <v>-3.8874557997533499</v>
      </c>
      <c r="AL2360" s="18">
        <v>-2.8195272238761699</v>
      </c>
      <c r="AM2360" s="22">
        <v>0.68878343445814805</v>
      </c>
      <c r="AN2360" s="5">
        <v>1.4351715277836301</v>
      </c>
      <c r="AO2360" s="5">
        <v>0.37383566599187801</v>
      </c>
      <c r="AP2360" s="23">
        <v>1.1506573443263399</v>
      </c>
      <c r="AQ2360" s="27">
        <v>0.35806097092806399</v>
      </c>
      <c r="AR2360" s="28">
        <v>0.37314021722062501</v>
      </c>
      <c r="AS2360" s="27">
        <v>0.37294096839649299</v>
      </c>
      <c r="AT2360" s="6">
        <v>0.40355782182508299</v>
      </c>
      <c r="AU2360" s="7">
        <v>0.790685028727934</v>
      </c>
      <c r="AV2360" s="6">
        <v>0.84651713533369899</v>
      </c>
      <c r="AW2360" s="6">
        <v>0.92018833235818198</v>
      </c>
      <c r="AX2360" s="7">
        <v>0.186257464604902</v>
      </c>
      <c r="AY2360" s="6">
        <v>0.15960112389452499</v>
      </c>
      <c r="AZ2360" s="6">
        <v>0.19868711341971501</v>
      </c>
      <c r="BA2360" s="7">
        <v>1.0679285758771699</v>
      </c>
      <c r="BB2360" s="6">
        <v>0.82630208098932101</v>
      </c>
      <c r="BC2360" s="6">
        <v>0.98349336159784295</v>
      </c>
      <c r="BD2360" s="7">
        <v>-9.0986082544337599E-2</v>
      </c>
      <c r="BE2360" s="6">
        <v>0.206000374276364</v>
      </c>
      <c r="BF2360" s="6">
        <v>0.247459526901701</v>
      </c>
      <c r="BG2360" s="7">
        <v>0.976942493332836</v>
      </c>
      <c r="BH2360" s="6">
        <v>0.31069716169301098</v>
      </c>
      <c r="BI2360" s="6">
        <v>0.34397852176579102</v>
      </c>
      <c r="BJ2360" s="31">
        <v>-0.88167111127227205</v>
      </c>
      <c r="BK2360" s="35">
        <v>0.95062855854831296</v>
      </c>
      <c r="BL2360" s="8">
        <v>1.4733806109977905</v>
      </c>
      <c r="BM2360" s="8">
        <v>1.2049225229256262</v>
      </c>
      <c r="BN2360" s="8">
        <v>-1.2288532998989588</v>
      </c>
      <c r="BO2360" s="8">
        <v>-0.98151599466921613</v>
      </c>
      <c r="BP2360" s="8">
        <v>-1.2555972065537074E-2</v>
      </c>
      <c r="BQ2360" s="8">
        <v>-0.65056323121825643</v>
      </c>
      <c r="BR2360" s="8">
        <v>-0.55047178033452215</v>
      </c>
      <c r="BS2360" s="8">
        <v>-1.9156132083065553</v>
      </c>
      <c r="BT2360" s="8">
        <v>1.1429450693698522</v>
      </c>
      <c r="BU2360" s="8">
        <v>1.1549900528982857</v>
      </c>
      <c r="BV2360" s="8">
        <v>1.2163100187082219</v>
      </c>
      <c r="BW2360" s="8">
        <v>-0.61891325473364645</v>
      </c>
      <c r="BX2360" s="8">
        <v>-1.3193013048784836</v>
      </c>
      <c r="BY2360" s="8">
        <v>0.47200091190628907</v>
      </c>
      <c r="BZ2360" s="36">
        <v>-0.33738969924920981</v>
      </c>
      <c r="CA2360" s="40">
        <v>0.95062855854831296</v>
      </c>
      <c r="CB2360" s="9">
        <v>1.4733806109977905</v>
      </c>
      <c r="CC2360" s="9">
        <v>1.2049225229256262</v>
      </c>
      <c r="CD2360" s="9" t="s">
        <v>24178</v>
      </c>
      <c r="CE2360" s="9" t="s">
        <v>24178</v>
      </c>
      <c r="CF2360" s="9" t="s">
        <v>24178</v>
      </c>
      <c r="CG2360" s="9" t="s">
        <v>24178</v>
      </c>
      <c r="CH2360" s="9" t="s">
        <v>24178</v>
      </c>
      <c r="CI2360" s="9" t="s">
        <v>24178</v>
      </c>
      <c r="CJ2360" s="9">
        <v>1.1429450693698522</v>
      </c>
      <c r="CK2360" s="9">
        <v>1.1549900528982857</v>
      </c>
      <c r="CL2360" s="9">
        <v>1.2163100187082219</v>
      </c>
      <c r="CM2360" s="9" t="s">
        <v>24178</v>
      </c>
      <c r="CN2360" s="9" t="s">
        <v>24178</v>
      </c>
      <c r="CO2360" s="9" t="s">
        <v>24178</v>
      </c>
      <c r="CP2360" s="41" t="s">
        <v>24178</v>
      </c>
      <c r="CQ2360" s="51" t="str">
        <f>IF(COUNTIF(CA2360:CD2360,"")=4,"-","+")</f>
        <v>+</v>
      </c>
      <c r="CR2360" s="10" t="str">
        <f>IF(COUNTIF(CE2360:CH2360,"")=4,"-","+")</f>
        <v>-</v>
      </c>
      <c r="CS2360" s="10" t="str">
        <f>IF(COUNTIF(CI2360:CL2360,"")=4,"-","+")</f>
        <v>+</v>
      </c>
      <c r="CT2360" s="10" t="str">
        <f>IF(COUNTIF(CM2360:CP2360,"")=4,"-","+")</f>
        <v>-</v>
      </c>
      <c r="CU2360" s="10" t="str">
        <f>IF(COUNTIF(CS2360:CT2360,"-")=2,"+","-")</f>
        <v>-</v>
      </c>
      <c r="CV2360" s="10" t="str">
        <f>IF(COUNTIF(CQ2360,"+")+COUNTIF(CS2360,"+")=0,"+","-")</f>
        <v>-</v>
      </c>
      <c r="CW2360" s="10" t="str">
        <f>IF(AND(CQ2360="+",CS2360="-"),"+","-")</f>
        <v>-</v>
      </c>
      <c r="CX2360" s="10" t="str">
        <f>IF(AND(CQ2360="-",CS2360="+"),"+","-")</f>
        <v>-</v>
      </c>
      <c r="CY2360" s="10" t="str">
        <f t="shared" si="100"/>
        <v>-</v>
      </c>
      <c r="CZ2360" s="76" t="str">
        <f t="shared" si="101"/>
        <v>-</v>
      </c>
    </row>
    <row r="2361" spans="1:104" s="11" customFormat="1" ht="25" customHeight="1" x14ac:dyDescent="0.2">
      <c r="A2361" s="12" t="s">
        <v>21275</v>
      </c>
      <c r="B2361" s="3" t="s">
        <v>21276</v>
      </c>
      <c r="C2361" s="3" t="s">
        <v>7706</v>
      </c>
      <c r="D2361" s="3" t="s">
        <v>7706</v>
      </c>
      <c r="E2361" s="3" t="s">
        <v>7706</v>
      </c>
      <c r="F2361" s="3" t="s">
        <v>21277</v>
      </c>
      <c r="G2361" s="3" t="s">
        <v>21268</v>
      </c>
      <c r="H2361" s="3" t="s">
        <v>21269</v>
      </c>
      <c r="I2361" s="3" t="s">
        <v>21270</v>
      </c>
      <c r="J2361" s="3" t="s">
        <v>21271</v>
      </c>
      <c r="K2361" s="3" t="s">
        <v>21272</v>
      </c>
      <c r="L2361" s="3" t="s">
        <v>21273</v>
      </c>
      <c r="M2361" s="3" t="s">
        <v>21274</v>
      </c>
      <c r="N2361" s="3" t="s">
        <v>21275</v>
      </c>
      <c r="O2361" s="3">
        <v>4</v>
      </c>
      <c r="P2361" s="3">
        <v>4</v>
      </c>
      <c r="Q2361" s="3">
        <v>4</v>
      </c>
      <c r="R2361" s="13">
        <v>4</v>
      </c>
      <c r="S2361" s="17">
        <v>-1.95551260152769</v>
      </c>
      <c r="T2361" s="4">
        <v>-1.73168214286716</v>
      </c>
      <c r="U2361" s="4">
        <v>-1.85428963623924</v>
      </c>
      <c r="V2361" s="4">
        <v>-3.3803641207289798</v>
      </c>
      <c r="W2361" s="4">
        <v>-3.7092486261056599</v>
      </c>
      <c r="X2361" s="4">
        <v>-3.9415721680494702</v>
      </c>
      <c r="Y2361" s="4">
        <v>-3.3830455638825101</v>
      </c>
      <c r="Z2361" s="4">
        <v>-3.5924243895135901</v>
      </c>
      <c r="AA2361" s="4">
        <v>-3.9554285937815101</v>
      </c>
      <c r="AB2361" s="4">
        <v>-1.83020538971104</v>
      </c>
      <c r="AC2361" s="4">
        <v>-2.3706478261257802</v>
      </c>
      <c r="AD2361" s="4">
        <v>-2.0058688983129098</v>
      </c>
      <c r="AE2361" s="4">
        <v>-5.44345328128757</v>
      </c>
      <c r="AF2361" s="4">
        <v>-3.3558426099496201</v>
      </c>
      <c r="AG2361" s="4">
        <v>-2.4519716151095801</v>
      </c>
      <c r="AH2361" s="18">
        <v>-3.2603501096404299</v>
      </c>
      <c r="AI2361" s="17">
        <v>-3.6279044039968</v>
      </c>
      <c r="AJ2361" s="4">
        <v>-2.5405376769828099</v>
      </c>
      <c r="AK2361" s="4">
        <v>-3.6565726868878099</v>
      </c>
      <c r="AL2361" s="18">
        <v>-2.2304621253407699</v>
      </c>
      <c r="AM2361" s="22">
        <v>1.2764729307603599</v>
      </c>
      <c r="AN2361" s="5">
        <v>0.96974593392441399</v>
      </c>
      <c r="AO2361" s="5">
        <v>0.233046168466296</v>
      </c>
      <c r="AP2361" s="23">
        <v>0.77204469907642803</v>
      </c>
      <c r="AQ2361" s="27">
        <v>9.2834198391533507E-2</v>
      </c>
      <c r="AR2361" s="28">
        <v>0.105230813474932</v>
      </c>
      <c r="AS2361" s="27">
        <v>0.227056501155462</v>
      </c>
      <c r="AT2361" s="6">
        <v>0.25593863452117599</v>
      </c>
      <c r="AU2361" s="7">
        <v>1.08736672701399</v>
      </c>
      <c r="AV2361" s="6">
        <v>0.63554012971683704</v>
      </c>
      <c r="AW2361" s="6">
        <v>0.78300693294845602</v>
      </c>
      <c r="AX2361" s="7">
        <v>0.31007555164204698</v>
      </c>
      <c r="AY2361" s="6">
        <v>2.94067843848826E-2</v>
      </c>
      <c r="AZ2361" s="6">
        <v>4.5399644168067799E-2</v>
      </c>
      <c r="BA2361" s="7">
        <v>1.42611056154704</v>
      </c>
      <c r="BB2361" s="6">
        <v>0.96736949626123203</v>
      </c>
      <c r="BC2361" s="6">
        <v>0.99078882807232005</v>
      </c>
      <c r="BD2361" s="7">
        <v>-2.8668282891008499E-2</v>
      </c>
      <c r="BE2361" s="6">
        <v>0.12062678325161599</v>
      </c>
      <c r="BF2361" s="6">
        <v>0.15423075992413399</v>
      </c>
      <c r="BG2361" s="7">
        <v>1.3974422786560301</v>
      </c>
      <c r="BH2361" s="6">
        <v>0.10196237670566401</v>
      </c>
      <c r="BI2361" s="6">
        <v>0.124975380420073</v>
      </c>
      <c r="BJ2361" s="31">
        <v>-1.116035009905</v>
      </c>
      <c r="BK2361" s="35">
        <v>1.093454560983363</v>
      </c>
      <c r="BL2361" s="8">
        <v>1.3247078369339862</v>
      </c>
      <c r="BM2361" s="8">
        <v>1.1980343508138971</v>
      </c>
      <c r="BN2361" s="8">
        <v>-0.37864884947453054</v>
      </c>
      <c r="BO2361" s="8">
        <v>-0.71844004560082075</v>
      </c>
      <c r="BP2361" s="8">
        <v>-0.95846805821567449</v>
      </c>
      <c r="BQ2361" s="8">
        <v>-0.38141921646229471</v>
      </c>
      <c r="BR2361" s="8">
        <v>-0.59774160453958736</v>
      </c>
      <c r="BS2361" s="8">
        <v>-0.97278400012401223</v>
      </c>
      <c r="BT2361" s="8">
        <v>1.2229172954398371</v>
      </c>
      <c r="BU2361" s="8">
        <v>0.66455234085966852</v>
      </c>
      <c r="BV2361" s="8">
        <v>1.0414283145734171</v>
      </c>
      <c r="BW2361" s="8">
        <v>-2.5101555702867238</v>
      </c>
      <c r="BX2361" s="8">
        <v>-0.35331413974413667</v>
      </c>
      <c r="BY2361" s="8">
        <v>0.58053163729785595</v>
      </c>
      <c r="BZ2361" s="36">
        <v>-0.25465485245425079</v>
      </c>
      <c r="CA2361" s="40">
        <v>1.093454560983363</v>
      </c>
      <c r="CB2361" s="9">
        <v>1.3247078369339862</v>
      </c>
      <c r="CC2361" s="9">
        <v>1.1980343508138971</v>
      </c>
      <c r="CD2361" s="9" t="s">
        <v>24178</v>
      </c>
      <c r="CE2361" s="9" t="s">
        <v>24178</v>
      </c>
      <c r="CF2361" s="9" t="s">
        <v>24178</v>
      </c>
      <c r="CG2361" s="9" t="s">
        <v>24178</v>
      </c>
      <c r="CH2361" s="9" t="s">
        <v>24178</v>
      </c>
      <c r="CI2361" s="9" t="s">
        <v>24178</v>
      </c>
      <c r="CJ2361" s="9">
        <v>1.2229172954398371</v>
      </c>
      <c r="CK2361" s="9">
        <v>0.66455234085966852</v>
      </c>
      <c r="CL2361" s="9">
        <v>1.0414283145734171</v>
      </c>
      <c r="CM2361" s="9" t="s">
        <v>24178</v>
      </c>
      <c r="CN2361" s="9" t="s">
        <v>24178</v>
      </c>
      <c r="CO2361" s="9" t="s">
        <v>24178</v>
      </c>
      <c r="CP2361" s="41" t="s">
        <v>24178</v>
      </c>
      <c r="CQ2361" s="51" t="str">
        <f>IF(COUNTIF(CA2361:CD2361,"")=4,"-","+")</f>
        <v>+</v>
      </c>
      <c r="CR2361" s="10" t="str">
        <f>IF(COUNTIF(CE2361:CH2361,"")=4,"-","+")</f>
        <v>-</v>
      </c>
      <c r="CS2361" s="10" t="str">
        <f>IF(COUNTIF(CI2361:CL2361,"")=4,"-","+")</f>
        <v>+</v>
      </c>
      <c r="CT2361" s="10" t="str">
        <f>IF(COUNTIF(CM2361:CP2361,"")=4,"-","+")</f>
        <v>-</v>
      </c>
      <c r="CU2361" s="10" t="str">
        <f>IF(COUNTIF(CS2361:CT2361,"-")=2,"+","-")</f>
        <v>-</v>
      </c>
      <c r="CV2361" s="10" t="str">
        <f>IF(COUNTIF(CQ2361,"+")+COUNTIF(CS2361,"+")=0,"+","-")</f>
        <v>-</v>
      </c>
      <c r="CW2361" s="10" t="str">
        <f>IF(AND(CQ2361="+",CS2361="-"),"+","-")</f>
        <v>-</v>
      </c>
      <c r="CX2361" s="10" t="str">
        <f>IF(AND(CQ2361="-",CS2361="+"),"+","-")</f>
        <v>-</v>
      </c>
      <c r="CY2361" s="10" t="str">
        <f t="shared" si="100"/>
        <v>-</v>
      </c>
      <c r="CZ2361" s="76" t="str">
        <f t="shared" si="101"/>
        <v>-</v>
      </c>
    </row>
    <row r="2362" spans="1:104" s="11" customFormat="1" ht="25" customHeight="1" x14ac:dyDescent="0.2">
      <c r="A2362" s="12" t="s">
        <v>21278</v>
      </c>
      <c r="B2362" s="3" t="s">
        <v>21278</v>
      </c>
      <c r="C2362" s="3">
        <v>5</v>
      </c>
      <c r="D2362" s="3">
        <v>1</v>
      </c>
      <c r="E2362" s="3">
        <v>1</v>
      </c>
      <c r="F2362" s="3" t="s">
        <v>21285</v>
      </c>
      <c r="G2362" s="3" t="s">
        <v>21278</v>
      </c>
      <c r="H2362" s="3" t="s">
        <v>21279</v>
      </c>
      <c r="I2362" s="3" t="s">
        <v>21280</v>
      </c>
      <c r="J2362" s="3" t="s">
        <v>21281</v>
      </c>
      <c r="K2362" s="3" t="s">
        <v>21282</v>
      </c>
      <c r="L2362" s="3" t="s">
        <v>21283</v>
      </c>
      <c r="M2362" s="3" t="s">
        <v>21284</v>
      </c>
      <c r="N2362" s="3" t="s">
        <v>21278</v>
      </c>
      <c r="O2362" s="3">
        <v>1</v>
      </c>
      <c r="P2362" s="3">
        <v>5</v>
      </c>
      <c r="Q2362" s="3">
        <v>1</v>
      </c>
      <c r="R2362" s="13">
        <v>1</v>
      </c>
      <c r="S2362" s="17">
        <v>-1.9649987885212099</v>
      </c>
      <c r="T2362" s="4">
        <v>-1.9440734840974401</v>
      </c>
      <c r="U2362" s="4">
        <v>-2.4740079779037401</v>
      </c>
      <c r="V2362" s="4">
        <v>-3.3331401443725701</v>
      </c>
      <c r="W2362" s="4">
        <v>-3.4040980039707698</v>
      </c>
      <c r="X2362" s="4">
        <v>-2.28508392839798</v>
      </c>
      <c r="Y2362" s="4">
        <v>-1.8864304310457201</v>
      </c>
      <c r="Z2362" s="4">
        <v>-4.4752380865842296</v>
      </c>
      <c r="AA2362" s="4">
        <v>-3.0540160332961599</v>
      </c>
      <c r="AB2362" s="4">
        <v>-2.0725453251166202</v>
      </c>
      <c r="AC2362" s="4">
        <v>-2.2062044516444002</v>
      </c>
      <c r="AD2362" s="4">
        <v>-2.28959947199544</v>
      </c>
      <c r="AE2362" s="4">
        <v>-5.1625874978308604</v>
      </c>
      <c r="AF2362" s="4">
        <v>-3.25132556384782</v>
      </c>
      <c r="AG2362" s="4">
        <v>-4.7237456227132997</v>
      </c>
      <c r="AH2362" s="18">
        <v>-4.7421028699088001</v>
      </c>
      <c r="AI2362" s="17">
        <v>-4.46994038857519</v>
      </c>
      <c r="AJ2362" s="4">
        <v>-2.4055913205131598</v>
      </c>
      <c r="AK2362" s="4">
        <v>-3.0127126124996799</v>
      </c>
      <c r="AL2362" s="18">
        <v>-2.4290550987237398</v>
      </c>
      <c r="AM2362" s="22">
        <v>0.83731149562695095</v>
      </c>
      <c r="AN2362" s="5">
        <v>0.44143080831814602</v>
      </c>
      <c r="AO2362" s="5">
        <v>1.16763555118759</v>
      </c>
      <c r="AP2362" s="23">
        <v>0.65062686610087705</v>
      </c>
      <c r="AQ2362" s="27">
        <v>1.23201025359697E-2</v>
      </c>
      <c r="AR2362" s="28">
        <v>1.5919029040319499E-2</v>
      </c>
      <c r="AS2362" s="27">
        <v>9.0352897195591607E-3</v>
      </c>
      <c r="AT2362" s="6">
        <v>1.5520481345968701E-2</v>
      </c>
      <c r="AU2362" s="7">
        <v>2.06434906806204</v>
      </c>
      <c r="AV2362" s="6">
        <v>0.954599944609416</v>
      </c>
      <c r="AW2362" s="6">
        <v>0.978474269132668</v>
      </c>
      <c r="AX2362" s="7">
        <v>-2.34637782105853E-2</v>
      </c>
      <c r="AY2362" s="6">
        <v>0.424868538081902</v>
      </c>
      <c r="AZ2362" s="6">
        <v>0.47002537975066599</v>
      </c>
      <c r="BA2362" s="7">
        <v>0.583657513775935</v>
      </c>
      <c r="BB2362" s="6">
        <v>9.37259192999014E-2</v>
      </c>
      <c r="BC2362" s="6">
        <v>0.80559678677194702</v>
      </c>
      <c r="BD2362" s="7">
        <v>1.4572277760755199</v>
      </c>
      <c r="BE2362" s="6">
        <v>9.4867985089410797E-3</v>
      </c>
      <c r="BF2362" s="6">
        <v>1.7364879615458802E-2</v>
      </c>
      <c r="BG2362" s="7">
        <v>2.0408852898514498</v>
      </c>
      <c r="BH2362" s="6">
        <v>0.38789592138311002</v>
      </c>
      <c r="BI2362" s="6">
        <v>0.42252948579231597</v>
      </c>
      <c r="BJ2362" s="31">
        <v>-0.60712129198652098</v>
      </c>
      <c r="BK2362" s="35">
        <v>1.0326830948352981</v>
      </c>
      <c r="BL2362" s="8">
        <v>1.0520752716686748</v>
      </c>
      <c r="BM2362" s="8">
        <v>0.5609673190252592</v>
      </c>
      <c r="BN2362" s="8">
        <v>-0.23521908562654015</v>
      </c>
      <c r="BO2362" s="8">
        <v>-0.30097809840740719</v>
      </c>
      <c r="BP2362" s="8">
        <v>0.73604953058590261</v>
      </c>
      <c r="BQ2362" s="8">
        <v>1.1054950095781935</v>
      </c>
      <c r="BR2362" s="8">
        <v>-1.2936393029805024</v>
      </c>
      <c r="BS2362" s="8">
        <v>2.3454528426320925E-2</v>
      </c>
      <c r="BT2362" s="8">
        <v>0.93301613595911737</v>
      </c>
      <c r="BU2362" s="8">
        <v>0.80914976993019039</v>
      </c>
      <c r="BV2362" s="8">
        <v>0.73186482587779356</v>
      </c>
      <c r="BW2362" s="8">
        <v>-1.9306289046262011</v>
      </c>
      <c r="BX2362" s="8">
        <v>-0.15939878782087161</v>
      </c>
      <c r="BY2362" s="8">
        <v>-1.5239395168960292</v>
      </c>
      <c r="BZ2362" s="36">
        <v>-1.5409517895291946</v>
      </c>
      <c r="CA2362" s="40">
        <v>1.0326830948352981</v>
      </c>
      <c r="CB2362" s="9">
        <v>1.0520752716686748</v>
      </c>
      <c r="CC2362" s="9">
        <v>0.5609673190252592</v>
      </c>
      <c r="CD2362" s="9" t="s">
        <v>24178</v>
      </c>
      <c r="CE2362" s="9" t="s">
        <v>24178</v>
      </c>
      <c r="CF2362" s="9" t="s">
        <v>24178</v>
      </c>
      <c r="CG2362" s="9" t="s">
        <v>24178</v>
      </c>
      <c r="CH2362" s="9" t="s">
        <v>24178</v>
      </c>
      <c r="CI2362" s="9">
        <v>2.3454528426320925E-2</v>
      </c>
      <c r="CJ2362" s="9">
        <v>0.93301613595911737</v>
      </c>
      <c r="CK2362" s="9">
        <v>0.80914976993019039</v>
      </c>
      <c r="CL2362" s="9">
        <v>0.73186482587779356</v>
      </c>
      <c r="CM2362" s="9" t="s">
        <v>24178</v>
      </c>
      <c r="CN2362" s="9" t="s">
        <v>24178</v>
      </c>
      <c r="CO2362" s="9" t="s">
        <v>24178</v>
      </c>
      <c r="CP2362" s="41" t="s">
        <v>24178</v>
      </c>
      <c r="CQ2362" s="51" t="str">
        <f>IF(COUNTIF(CA2362:CD2362,"")=4,"-","+")</f>
        <v>+</v>
      </c>
      <c r="CR2362" s="10" t="str">
        <f>IF(COUNTIF(CE2362:CH2362,"")=4,"-","+")</f>
        <v>-</v>
      </c>
      <c r="CS2362" s="10" t="str">
        <f>IF(COUNTIF(CI2362:CL2362,"")=4,"-","+")</f>
        <v>+</v>
      </c>
      <c r="CT2362" s="10" t="str">
        <f>IF(COUNTIF(CM2362:CP2362,"")=4,"-","+")</f>
        <v>-</v>
      </c>
      <c r="CU2362" s="10" t="str">
        <f>IF(COUNTIF(CS2362:CT2362,"-")=2,"+","-")</f>
        <v>-</v>
      </c>
      <c r="CV2362" s="10" t="str">
        <f>IF(COUNTIF(CQ2362,"+")+COUNTIF(CS2362,"+")=0,"+","-")</f>
        <v>-</v>
      </c>
      <c r="CW2362" s="10" t="str">
        <f>IF(AND(CQ2362="+",CS2362="-"),"+","-")</f>
        <v>-</v>
      </c>
      <c r="CX2362" s="10" t="str">
        <f>IF(AND(CQ2362="-",CS2362="+"),"+","-")</f>
        <v>-</v>
      </c>
      <c r="CY2362" s="10" t="str">
        <f t="shared" si="100"/>
        <v>-</v>
      </c>
      <c r="CZ2362" s="76" t="str">
        <f t="shared" si="101"/>
        <v>-</v>
      </c>
    </row>
    <row r="2363" spans="1:104" s="11" customFormat="1" ht="25" customHeight="1" x14ac:dyDescent="0.2">
      <c r="A2363" s="12" t="s">
        <v>21286</v>
      </c>
      <c r="B2363" s="3" t="s">
        <v>21286</v>
      </c>
      <c r="C2363" s="3">
        <v>13</v>
      </c>
      <c r="D2363" s="3">
        <v>13</v>
      </c>
      <c r="E2363" s="3">
        <v>13</v>
      </c>
      <c r="F2363" s="3" t="s">
        <v>21293</v>
      </c>
      <c r="G2363" s="3" t="s">
        <v>21286</v>
      </c>
      <c r="H2363" s="3" t="s">
        <v>21287</v>
      </c>
      <c r="I2363" s="3" t="s">
        <v>21288</v>
      </c>
      <c r="J2363" s="3" t="s">
        <v>21289</v>
      </c>
      <c r="K2363" s="3" t="s">
        <v>21290</v>
      </c>
      <c r="L2363" s="3" t="s">
        <v>21291</v>
      </c>
      <c r="M2363" s="3" t="s">
        <v>21292</v>
      </c>
      <c r="N2363" s="3" t="s">
        <v>21286</v>
      </c>
      <c r="O2363" s="3">
        <v>1</v>
      </c>
      <c r="P2363" s="3">
        <v>13</v>
      </c>
      <c r="Q2363" s="3">
        <v>13</v>
      </c>
      <c r="R2363" s="13">
        <v>13</v>
      </c>
      <c r="S2363" s="17">
        <v>-1.45482152679111</v>
      </c>
      <c r="T2363" s="4">
        <v>-1.8335144850021601</v>
      </c>
      <c r="U2363" s="4">
        <v>-3.1002745367696498</v>
      </c>
      <c r="V2363" s="4">
        <v>-3.6061298732706599</v>
      </c>
      <c r="W2363" s="4">
        <v>-4.3808396222647898</v>
      </c>
      <c r="X2363" s="4">
        <v>-3.0968214949111901</v>
      </c>
      <c r="Y2363" s="4">
        <v>-4.4278800809202297</v>
      </c>
      <c r="Z2363" s="4">
        <v>-4.4987363332636603</v>
      </c>
      <c r="AA2363" s="4">
        <v>-1.2748147945314201</v>
      </c>
      <c r="AB2363" s="4">
        <v>-1.3116433947000501</v>
      </c>
      <c r="AC2363" s="4">
        <v>-1.6106395488345799</v>
      </c>
      <c r="AD2363" s="4">
        <v>-1.4195753847628501</v>
      </c>
      <c r="AE2363" s="4">
        <v>-5.0084176638925104</v>
      </c>
      <c r="AF2363" s="4">
        <v>-4.0531846004140899</v>
      </c>
      <c r="AG2363" s="4">
        <v>-3.44596831846393</v>
      </c>
      <c r="AH2363" s="18">
        <v>-3.70527944578166</v>
      </c>
      <c r="AI2363" s="17">
        <v>-4.05321250713805</v>
      </c>
      <c r="AJ2363" s="4">
        <v>-1.40416828070723</v>
      </c>
      <c r="AK2363" s="4">
        <v>-4.1010693828399702</v>
      </c>
      <c r="AL2363" s="18">
        <v>-2.4986851054583901</v>
      </c>
      <c r="AM2363" s="22">
        <v>0.683671415260384</v>
      </c>
      <c r="AN2363" s="5">
        <v>0.150732591403866</v>
      </c>
      <c r="AO2363" s="5">
        <v>0.67124993932121901</v>
      </c>
      <c r="AP2363" s="23">
        <v>1.01987693421091</v>
      </c>
      <c r="AQ2363" s="27">
        <v>3.4130951762220501E-4</v>
      </c>
      <c r="AR2363" s="28">
        <v>5.6625861146302598E-4</v>
      </c>
      <c r="AS2363" s="27">
        <v>3.4428847670176701E-3</v>
      </c>
      <c r="AT2363" s="6">
        <v>7.4449189974339202E-3</v>
      </c>
      <c r="AU2363" s="7">
        <v>2.6490442264308198</v>
      </c>
      <c r="AV2363" s="6">
        <v>0.120003296930122</v>
      </c>
      <c r="AW2363" s="6">
        <v>0.30136927246356199</v>
      </c>
      <c r="AX2363" s="7">
        <v>-1.0945168247511701</v>
      </c>
      <c r="AY2363" s="6">
        <v>4.5169189746773801E-2</v>
      </c>
      <c r="AZ2363" s="6">
        <v>6.5821547058770899E-2</v>
      </c>
      <c r="BA2363" s="7">
        <v>1.60238427738157</v>
      </c>
      <c r="BB2363" s="6">
        <v>0.92368060200983704</v>
      </c>
      <c r="BC2363" s="6">
        <v>0.99002088513026898</v>
      </c>
      <c r="BD2363" s="7">
        <v>-4.7856875701920203E-2</v>
      </c>
      <c r="BE2363" s="6">
        <v>5.0185943584961999E-2</v>
      </c>
      <c r="BF2363" s="6">
        <v>7.1776297722658394E-2</v>
      </c>
      <c r="BG2363" s="7">
        <v>1.55452740167965</v>
      </c>
      <c r="BH2363" s="6">
        <v>3.0421576900457599E-3</v>
      </c>
      <c r="BI2363" s="6">
        <v>6.7911315923319497E-3</v>
      </c>
      <c r="BJ2363" s="31">
        <v>-2.69690110213274</v>
      </c>
      <c r="BK2363" s="35">
        <v>1.2104445285137366</v>
      </c>
      <c r="BL2363" s="8">
        <v>0.9165055076519929</v>
      </c>
      <c r="BM2363" s="8">
        <v>-6.6745438027838069E-2</v>
      </c>
      <c r="BN2363" s="8">
        <v>-0.45938707311714899</v>
      </c>
      <c r="BO2363" s="8">
        <v>-1.0607117614533714</v>
      </c>
      <c r="BP2363" s="8">
        <v>-6.4065209307280213E-2</v>
      </c>
      <c r="BQ2363" s="8">
        <v>-1.097224260717647</v>
      </c>
      <c r="BR2363" s="8">
        <v>-1.1522224247557362</v>
      </c>
      <c r="BS2363" s="8">
        <v>1.3501645879489252</v>
      </c>
      <c r="BT2363" s="8">
        <v>1.3215784670862218</v>
      </c>
      <c r="BU2363" s="8">
        <v>1.0894995892456931</v>
      </c>
      <c r="BV2363" s="8">
        <v>1.2378023556195863</v>
      </c>
      <c r="BW2363" s="8">
        <v>-1.5478337717009865</v>
      </c>
      <c r="BX2363" s="8">
        <v>-0.80638805615343567</v>
      </c>
      <c r="BY2363" s="8">
        <v>-0.33507071185714449</v>
      </c>
      <c r="BZ2363" s="36">
        <v>-0.53634632897556289</v>
      </c>
      <c r="CA2363" s="40">
        <v>1.2104445285137366</v>
      </c>
      <c r="CB2363" s="9">
        <v>0.9165055076519929</v>
      </c>
      <c r="CC2363" s="9" t="s">
        <v>24178</v>
      </c>
      <c r="CD2363" s="9" t="s">
        <v>24178</v>
      </c>
      <c r="CE2363" s="9" t="s">
        <v>24178</v>
      </c>
      <c r="CF2363" s="9" t="s">
        <v>24178</v>
      </c>
      <c r="CG2363" s="9" t="s">
        <v>24178</v>
      </c>
      <c r="CH2363" s="9" t="s">
        <v>24178</v>
      </c>
      <c r="CI2363" s="9">
        <v>1.3501645879489252</v>
      </c>
      <c r="CJ2363" s="9">
        <v>1.3215784670862218</v>
      </c>
      <c r="CK2363" s="9">
        <v>1.0894995892456931</v>
      </c>
      <c r="CL2363" s="9">
        <v>1.2378023556195863</v>
      </c>
      <c r="CM2363" s="9" t="s">
        <v>24178</v>
      </c>
      <c r="CN2363" s="9" t="s">
        <v>24178</v>
      </c>
      <c r="CO2363" s="9" t="s">
        <v>24178</v>
      </c>
      <c r="CP2363" s="41" t="s">
        <v>24178</v>
      </c>
      <c r="CQ2363" s="51" t="str">
        <f>IF(COUNTIF(CA2363:CD2363,"")=4,"-","+")</f>
        <v>+</v>
      </c>
      <c r="CR2363" s="10" t="str">
        <f>IF(COUNTIF(CE2363:CH2363,"")=4,"-","+")</f>
        <v>-</v>
      </c>
      <c r="CS2363" s="10" t="str">
        <f>IF(COUNTIF(CI2363:CL2363,"")=4,"-","+")</f>
        <v>+</v>
      </c>
      <c r="CT2363" s="10" t="str">
        <f>IF(COUNTIF(CM2363:CP2363,"")=4,"-","+")</f>
        <v>-</v>
      </c>
      <c r="CU2363" s="10" t="str">
        <f>IF(COUNTIF(CS2363:CT2363,"-")=2,"+","-")</f>
        <v>-</v>
      </c>
      <c r="CV2363" s="10" t="str">
        <f>IF(COUNTIF(CQ2363,"+")+COUNTIF(CS2363,"+")=0,"+","-")</f>
        <v>-</v>
      </c>
      <c r="CW2363" s="10" t="str">
        <f>IF(AND(CQ2363="+",CS2363="-"),"+","-")</f>
        <v>-</v>
      </c>
      <c r="CX2363" s="10" t="str">
        <f>IF(AND(CQ2363="-",CS2363="+"),"+","-")</f>
        <v>-</v>
      </c>
      <c r="CY2363" s="10" t="str">
        <f t="shared" si="100"/>
        <v>-</v>
      </c>
      <c r="CZ2363" s="76" t="str">
        <f t="shared" si="101"/>
        <v>-</v>
      </c>
    </row>
    <row r="2364" spans="1:104" s="11" customFormat="1" ht="25" customHeight="1" x14ac:dyDescent="0.2">
      <c r="A2364" s="12" t="s">
        <v>21309</v>
      </c>
      <c r="B2364" s="3" t="s">
        <v>21310</v>
      </c>
      <c r="C2364" s="3" t="s">
        <v>21311</v>
      </c>
      <c r="D2364" s="3" t="s">
        <v>21311</v>
      </c>
      <c r="E2364" s="3" t="s">
        <v>21311</v>
      </c>
      <c r="F2364" s="3" t="s">
        <v>21312</v>
      </c>
      <c r="G2364" s="3" t="s">
        <v>21302</v>
      </c>
      <c r="H2364" s="3" t="s">
        <v>21303</v>
      </c>
      <c r="I2364" s="3" t="s">
        <v>21304</v>
      </c>
      <c r="J2364" s="3" t="s">
        <v>21305</v>
      </c>
      <c r="K2364" s="3" t="s">
        <v>21306</v>
      </c>
      <c r="L2364" s="3" t="s">
        <v>21307</v>
      </c>
      <c r="M2364" s="3" t="s">
        <v>21308</v>
      </c>
      <c r="N2364" s="3" t="s">
        <v>21309</v>
      </c>
      <c r="O2364" s="3">
        <v>4</v>
      </c>
      <c r="P2364" s="3">
        <v>7</v>
      </c>
      <c r="Q2364" s="3">
        <v>7</v>
      </c>
      <c r="R2364" s="13">
        <v>7</v>
      </c>
      <c r="S2364" s="17">
        <v>-4.88486973176646</v>
      </c>
      <c r="T2364" s="4">
        <v>-1.78294190028112</v>
      </c>
      <c r="U2364" s="4">
        <v>-1.3904415991093999</v>
      </c>
      <c r="V2364" s="4">
        <v>-4.5305442443304402</v>
      </c>
      <c r="W2364" s="4">
        <v>-4.0007208744443501</v>
      </c>
      <c r="X2364" s="4">
        <v>-4.6504018031686796</v>
      </c>
      <c r="Y2364" s="4">
        <v>-3.3728408944873598</v>
      </c>
      <c r="Z2364" s="4">
        <v>-3.99589699202315</v>
      </c>
      <c r="AA2364" s="4">
        <v>-0.87662780966643805</v>
      </c>
      <c r="AB2364" s="4">
        <v>-0.50919419807817001</v>
      </c>
      <c r="AC2364" s="4">
        <v>-0.191358421718306</v>
      </c>
      <c r="AD2364" s="4">
        <v>-0.25800711432756201</v>
      </c>
      <c r="AE2364" s="4">
        <v>-3.7443213769778199</v>
      </c>
      <c r="AF2364" s="4">
        <v>-4.0173073122799101</v>
      </c>
      <c r="AG2364" s="4">
        <v>-4.7800066454814703</v>
      </c>
      <c r="AH2364" s="18">
        <v>-5.48108783695338</v>
      </c>
      <c r="AI2364" s="17">
        <v>-4.5056807929231502</v>
      </c>
      <c r="AJ2364" s="4">
        <v>-0.45879688594761903</v>
      </c>
      <c r="AK2364" s="4">
        <v>-4.0049651410308904</v>
      </c>
      <c r="AL2364" s="18">
        <v>-3.14719936887185</v>
      </c>
      <c r="AM2364" s="22">
        <v>0.78418756084877494</v>
      </c>
      <c r="AN2364" s="5">
        <v>0.31035594319118698</v>
      </c>
      <c r="AO2364" s="5">
        <v>0.52162240270943205</v>
      </c>
      <c r="AP2364" s="23">
        <v>1.8148037209540699</v>
      </c>
      <c r="AQ2364" s="27">
        <v>5.9808566042210301E-4</v>
      </c>
      <c r="AR2364" s="28">
        <v>9.5424494360533897E-4</v>
      </c>
      <c r="AS2364" s="27">
        <v>7.2893978984613301E-4</v>
      </c>
      <c r="AT2364" s="6">
        <v>2.5509765020957798E-3</v>
      </c>
      <c r="AU2364" s="7">
        <v>4.0468839069755296</v>
      </c>
      <c r="AV2364" s="6">
        <v>5.7352312140526801E-2</v>
      </c>
      <c r="AW2364" s="6">
        <v>0.19311311263748601</v>
      </c>
      <c r="AX2364" s="7">
        <v>-2.6884024829242401</v>
      </c>
      <c r="AY2364" s="6">
        <v>0.42188851963034202</v>
      </c>
      <c r="AZ2364" s="6">
        <v>0.46692556413096498</v>
      </c>
      <c r="BA2364" s="7">
        <v>0.85776577215903205</v>
      </c>
      <c r="BB2364" s="6">
        <v>0.33434633157482102</v>
      </c>
      <c r="BC2364" s="6">
        <v>0.90111764821524898</v>
      </c>
      <c r="BD2364" s="7">
        <v>0.50071565189225997</v>
      </c>
      <c r="BE2364" s="6">
        <v>0.23996904508400799</v>
      </c>
      <c r="BF2364" s="6">
        <v>0.28314836043875502</v>
      </c>
      <c r="BG2364" s="7">
        <v>1.3584814240512899</v>
      </c>
      <c r="BH2364" s="6">
        <v>9.3188089082627007E-5</v>
      </c>
      <c r="BI2364" s="6">
        <v>7.6147151920165303E-4</v>
      </c>
      <c r="BJ2364" s="31">
        <v>-3.5461682550832698</v>
      </c>
      <c r="BK2364" s="35">
        <v>-1.0306510259226762</v>
      </c>
      <c r="BL2364" s="8">
        <v>0.69214321815170332</v>
      </c>
      <c r="BM2364" s="8">
        <v>0.91013580095538082</v>
      </c>
      <c r="BN2364" s="8">
        <v>-0.83386053193129184</v>
      </c>
      <c r="BO2364" s="8">
        <v>-0.53959944605078336</v>
      </c>
      <c r="BP2364" s="8">
        <v>-0.90042878357770373</v>
      </c>
      <c r="BQ2364" s="8">
        <v>-0.1908782396900699</v>
      </c>
      <c r="BR2364" s="8">
        <v>-0.53692028737243469</v>
      </c>
      <c r="BS2364" s="8">
        <v>1.1955052508804971</v>
      </c>
      <c r="BT2364" s="8">
        <v>1.3995759274121993</v>
      </c>
      <c r="BU2364" s="8">
        <v>1.576100229659259</v>
      </c>
      <c r="BV2364" s="8">
        <v>1.5390838997379639</v>
      </c>
      <c r="BW2364" s="8">
        <v>-0.39719652682896994</v>
      </c>
      <c r="BX2364" s="8">
        <v>-0.54881146553839255</v>
      </c>
      <c r="BY2364" s="8">
        <v>-0.97241062470059214</v>
      </c>
      <c r="BZ2364" s="36">
        <v>-1.3617873951840811</v>
      </c>
      <c r="CA2364" s="40" t="s">
        <v>24178</v>
      </c>
      <c r="CB2364" s="9">
        <v>0.69214321815170332</v>
      </c>
      <c r="CC2364" s="9">
        <v>0.91013580095538082</v>
      </c>
      <c r="CD2364" s="9" t="s">
        <v>24178</v>
      </c>
      <c r="CE2364" s="9" t="s">
        <v>24178</v>
      </c>
      <c r="CF2364" s="9" t="s">
        <v>24178</v>
      </c>
      <c r="CG2364" s="9" t="s">
        <v>24178</v>
      </c>
      <c r="CH2364" s="9" t="s">
        <v>24178</v>
      </c>
      <c r="CI2364" s="9">
        <v>1.1955052508804971</v>
      </c>
      <c r="CJ2364" s="9">
        <v>1.3995759274121993</v>
      </c>
      <c r="CK2364" s="9">
        <v>1.576100229659259</v>
      </c>
      <c r="CL2364" s="9">
        <v>1.5390838997379639</v>
      </c>
      <c r="CM2364" s="9" t="s">
        <v>24178</v>
      </c>
      <c r="CN2364" s="9" t="s">
        <v>24178</v>
      </c>
      <c r="CO2364" s="9" t="s">
        <v>24178</v>
      </c>
      <c r="CP2364" s="41" t="s">
        <v>24178</v>
      </c>
      <c r="CQ2364" s="51" t="str">
        <f>IF(COUNTIF(CA2364:CD2364,"")=4,"-","+")</f>
        <v>+</v>
      </c>
      <c r="CR2364" s="10" t="str">
        <f>IF(COUNTIF(CE2364:CH2364,"")=4,"-","+")</f>
        <v>-</v>
      </c>
      <c r="CS2364" s="10" t="str">
        <f>IF(COUNTIF(CI2364:CL2364,"")=4,"-","+")</f>
        <v>+</v>
      </c>
      <c r="CT2364" s="10" t="str">
        <f>IF(COUNTIF(CM2364:CP2364,"")=4,"-","+")</f>
        <v>-</v>
      </c>
      <c r="CU2364" s="10" t="str">
        <f>IF(COUNTIF(CS2364:CT2364,"-")=2,"+","-")</f>
        <v>-</v>
      </c>
      <c r="CV2364" s="10" t="str">
        <f>IF(COUNTIF(CQ2364,"+")+COUNTIF(CS2364,"+")=0,"+","-")</f>
        <v>-</v>
      </c>
      <c r="CW2364" s="10" t="str">
        <f>IF(AND(CQ2364="+",CS2364="-"),"+","-")</f>
        <v>-</v>
      </c>
      <c r="CX2364" s="10" t="str">
        <f>IF(AND(CQ2364="-",CS2364="+"),"+","-")</f>
        <v>-</v>
      </c>
      <c r="CY2364" s="10" t="str">
        <f t="shared" si="100"/>
        <v>-</v>
      </c>
      <c r="CZ2364" s="76" t="str">
        <f t="shared" si="101"/>
        <v>-</v>
      </c>
    </row>
    <row r="2365" spans="1:104" s="11" customFormat="1" ht="25" customHeight="1" x14ac:dyDescent="0.2">
      <c r="A2365" s="12" t="s">
        <v>21320</v>
      </c>
      <c r="B2365" s="3" t="s">
        <v>21321</v>
      </c>
      <c r="C2365" s="3" t="s">
        <v>8203</v>
      </c>
      <c r="D2365" s="3" t="s">
        <v>8203</v>
      </c>
      <c r="E2365" s="3" t="s">
        <v>8203</v>
      </c>
      <c r="F2365" s="3" t="s">
        <v>21322</v>
      </c>
      <c r="G2365" s="3" t="s">
        <v>21313</v>
      </c>
      <c r="H2365" s="3" t="s">
        <v>21314</v>
      </c>
      <c r="I2365" s="3" t="s">
        <v>21315</v>
      </c>
      <c r="J2365" s="3" t="s">
        <v>21316</v>
      </c>
      <c r="K2365" s="3" t="s">
        <v>21317</v>
      </c>
      <c r="L2365" s="3" t="s">
        <v>21318</v>
      </c>
      <c r="M2365" s="3" t="s">
        <v>21319</v>
      </c>
      <c r="N2365" s="3" t="s">
        <v>21320</v>
      </c>
      <c r="O2365" s="3">
        <v>4</v>
      </c>
      <c r="P2365" s="3">
        <v>6</v>
      </c>
      <c r="Q2365" s="3">
        <v>6</v>
      </c>
      <c r="R2365" s="13">
        <v>6</v>
      </c>
      <c r="S2365" s="17">
        <v>-2.87423332459803</v>
      </c>
      <c r="T2365" s="4">
        <v>-2.7854629634070198</v>
      </c>
      <c r="U2365" s="4">
        <v>-2.3141496827173098</v>
      </c>
      <c r="V2365" s="4">
        <v>-3.0781726931898001</v>
      </c>
      <c r="W2365" s="4">
        <v>-4.3286318520727596</v>
      </c>
      <c r="X2365" s="4">
        <v>-3.8725248256854501</v>
      </c>
      <c r="Y2365" s="4">
        <v>-4.1890340152531804</v>
      </c>
      <c r="Z2365" s="4">
        <v>-4.3504585835012097</v>
      </c>
      <c r="AA2365" s="4">
        <v>-3.1149111242573602</v>
      </c>
      <c r="AB2365" s="4">
        <v>-2.3925243749518201</v>
      </c>
      <c r="AC2365" s="4">
        <v>-2.3208272176165301</v>
      </c>
      <c r="AD2365" s="4">
        <v>-2.2756911525749501</v>
      </c>
      <c r="AE2365" s="4">
        <v>-1.8199811429716799</v>
      </c>
      <c r="AF2365" s="4">
        <v>-2.9612278659505602</v>
      </c>
      <c r="AG2365" s="4">
        <v>-5.0529663671453804</v>
      </c>
      <c r="AH2365" s="18">
        <v>-4.6082685888607102</v>
      </c>
      <c r="AI2365" s="17">
        <v>-3.6106109912320798</v>
      </c>
      <c r="AJ2365" s="4">
        <v>-2.52598846735017</v>
      </c>
      <c r="AK2365" s="4">
        <v>-4.1851623191281497</v>
      </c>
      <c r="AL2365" s="18">
        <v>-2.7630046659780398</v>
      </c>
      <c r="AM2365" s="22">
        <v>1.4948537731624001</v>
      </c>
      <c r="AN2365" s="5">
        <v>0.39555127942079998</v>
      </c>
      <c r="AO2365" s="5">
        <v>0.22035089761261201</v>
      </c>
      <c r="AP2365" s="23">
        <v>0.32335629007662398</v>
      </c>
      <c r="AQ2365" s="27">
        <v>4.2915043129590803E-2</v>
      </c>
      <c r="AR2365" s="28">
        <v>5.1400072204984798E-2</v>
      </c>
      <c r="AS2365" s="27">
        <v>0.24465406558476799</v>
      </c>
      <c r="AT2365" s="6">
        <v>0.27459461447533001</v>
      </c>
      <c r="AU2365" s="7">
        <v>1.08462252388192</v>
      </c>
      <c r="AV2365" s="6">
        <v>0.390643718481679</v>
      </c>
      <c r="AW2365" s="6">
        <v>0.59712032259757797</v>
      </c>
      <c r="AX2365" s="7">
        <v>-0.23701619862787601</v>
      </c>
      <c r="AY2365" s="6">
        <v>6.0360182949992897E-4</v>
      </c>
      <c r="AZ2365" s="6">
        <v>2.4481739413569699E-3</v>
      </c>
      <c r="BA2365" s="7">
        <v>1.4221576531501099</v>
      </c>
      <c r="BB2365" s="6">
        <v>0.50015696944963295</v>
      </c>
      <c r="BC2365" s="6">
        <v>0.929681807382994</v>
      </c>
      <c r="BD2365" s="7">
        <v>-0.574551327896067</v>
      </c>
      <c r="BE2365" s="6">
        <v>0.34227899631550102</v>
      </c>
      <c r="BF2365" s="6">
        <v>0.38933122607786702</v>
      </c>
      <c r="BG2365" s="7">
        <v>0.84760632525404001</v>
      </c>
      <c r="BH2365" s="6">
        <v>9.6476208771019705E-4</v>
      </c>
      <c r="BI2365" s="6">
        <v>3.15179985592038E-3</v>
      </c>
      <c r="BJ2365" s="31">
        <v>-1.6591738517779799</v>
      </c>
      <c r="BK2365" s="35">
        <v>0.42657690001971965</v>
      </c>
      <c r="BL2365" s="8">
        <v>0.52197076581139323</v>
      </c>
      <c r="BM2365" s="8">
        <v>1.0284505777748116</v>
      </c>
      <c r="BN2365" s="8">
        <v>0.20742081575843199</v>
      </c>
      <c r="BO2365" s="8">
        <v>-1.1363400023797083</v>
      </c>
      <c r="BP2365" s="8">
        <v>-0.64620104295597913</v>
      </c>
      <c r="BQ2365" s="8">
        <v>-0.98632622377492463</v>
      </c>
      <c r="BR2365" s="8">
        <v>-1.1597953117940327</v>
      </c>
      <c r="BS2365" s="8">
        <v>0.16794118634569974</v>
      </c>
      <c r="BT2365" s="8">
        <v>0.94422804254827097</v>
      </c>
      <c r="BU2365" s="8">
        <v>1.0212748058229009</v>
      </c>
      <c r="BV2365" s="8">
        <v>1.0697786495965678</v>
      </c>
      <c r="BW2365" s="8">
        <v>1.5594909692578183</v>
      </c>
      <c r="BX2365" s="8">
        <v>0.33309135494533643</v>
      </c>
      <c r="BY2365" s="8">
        <v>-1.9147199547878782</v>
      </c>
      <c r="BZ2365" s="36">
        <v>-1.4368415321884298</v>
      </c>
      <c r="CA2365" s="40">
        <v>0.42657690001971965</v>
      </c>
      <c r="CB2365" s="9">
        <v>0.52197076581139323</v>
      </c>
      <c r="CC2365" s="9">
        <v>1.0284505777748116</v>
      </c>
      <c r="CD2365" s="9">
        <v>0.20742081575843199</v>
      </c>
      <c r="CE2365" s="9" t="s">
        <v>24178</v>
      </c>
      <c r="CF2365" s="9" t="s">
        <v>24178</v>
      </c>
      <c r="CG2365" s="9" t="s">
        <v>24178</v>
      </c>
      <c r="CH2365" s="9" t="s">
        <v>24178</v>
      </c>
      <c r="CI2365" s="9" t="s">
        <v>24178</v>
      </c>
      <c r="CJ2365" s="9">
        <v>0.94422804254827097</v>
      </c>
      <c r="CK2365" s="9">
        <v>1.0212748058229009</v>
      </c>
      <c r="CL2365" s="9">
        <v>1.0697786495965678</v>
      </c>
      <c r="CM2365" s="9" t="s">
        <v>24178</v>
      </c>
      <c r="CN2365" s="9" t="s">
        <v>24178</v>
      </c>
      <c r="CO2365" s="9" t="s">
        <v>24178</v>
      </c>
      <c r="CP2365" s="41" t="s">
        <v>24178</v>
      </c>
      <c r="CQ2365" s="51" t="str">
        <f>IF(COUNTIF(CA2365:CD2365,"")=4,"-","+")</f>
        <v>+</v>
      </c>
      <c r="CR2365" s="10" t="str">
        <f>IF(COUNTIF(CE2365:CH2365,"")=4,"-","+")</f>
        <v>-</v>
      </c>
      <c r="CS2365" s="10" t="str">
        <f>IF(COUNTIF(CI2365:CL2365,"")=4,"-","+")</f>
        <v>+</v>
      </c>
      <c r="CT2365" s="10" t="str">
        <f>IF(COUNTIF(CM2365:CP2365,"")=4,"-","+")</f>
        <v>-</v>
      </c>
      <c r="CU2365" s="10" t="str">
        <f>IF(COUNTIF(CS2365:CT2365,"-")=2,"+","-")</f>
        <v>-</v>
      </c>
      <c r="CV2365" s="10" t="str">
        <f>IF(COUNTIF(CQ2365,"+")+COUNTIF(CS2365,"+")=0,"+","-")</f>
        <v>-</v>
      </c>
      <c r="CW2365" s="10" t="str">
        <f>IF(AND(CQ2365="+",CS2365="-"),"+","-")</f>
        <v>-</v>
      </c>
      <c r="CX2365" s="10" t="str">
        <f>IF(AND(CQ2365="-",CS2365="+"),"+","-")</f>
        <v>-</v>
      </c>
      <c r="CY2365" s="10" t="str">
        <f t="shared" si="100"/>
        <v>-</v>
      </c>
      <c r="CZ2365" s="76" t="str">
        <f t="shared" si="101"/>
        <v>-</v>
      </c>
    </row>
    <row r="2366" spans="1:104" s="11" customFormat="1" ht="25" customHeight="1" x14ac:dyDescent="0.2">
      <c r="A2366" s="12" t="s">
        <v>21330</v>
      </c>
      <c r="B2366" s="3" t="s">
        <v>21330</v>
      </c>
      <c r="C2366" s="3" t="s">
        <v>21331</v>
      </c>
      <c r="D2366" s="3" t="s">
        <v>21331</v>
      </c>
      <c r="E2366" s="3" t="s">
        <v>21331</v>
      </c>
      <c r="F2366" s="3" t="s">
        <v>21332</v>
      </c>
      <c r="G2366" s="3" t="s">
        <v>21323</v>
      </c>
      <c r="H2366" s="3" t="s">
        <v>21324</v>
      </c>
      <c r="I2366" s="3" t="s">
        <v>21325</v>
      </c>
      <c r="J2366" s="3" t="s">
        <v>21326</v>
      </c>
      <c r="K2366" s="3" t="s">
        <v>21327</v>
      </c>
      <c r="L2366" s="3" t="s">
        <v>21328</v>
      </c>
      <c r="M2366" s="3" t="s">
        <v>21329</v>
      </c>
      <c r="N2366" s="3" t="s">
        <v>21330</v>
      </c>
      <c r="O2366" s="3">
        <v>2</v>
      </c>
      <c r="P2366" s="3">
        <v>12</v>
      </c>
      <c r="Q2366" s="3">
        <v>12</v>
      </c>
      <c r="R2366" s="13">
        <v>12</v>
      </c>
      <c r="S2366" s="17">
        <v>0.34929518945703097</v>
      </c>
      <c r="T2366" s="4">
        <v>0.36220314571564999</v>
      </c>
      <c r="U2366" s="4">
        <v>0.183757023408571</v>
      </c>
      <c r="V2366" s="4">
        <v>-0.285145916076953</v>
      </c>
      <c r="W2366" s="4">
        <v>-3.5819993847730598</v>
      </c>
      <c r="X2366" s="4">
        <v>-2.8080156047036602</v>
      </c>
      <c r="Y2366" s="4">
        <v>-2.6874595746429999</v>
      </c>
      <c r="Z2366" s="4">
        <v>-4.3087757286951804</v>
      </c>
      <c r="AA2366" s="4">
        <v>-0.33339566600131898</v>
      </c>
      <c r="AB2366" s="4">
        <v>0.14170790281245299</v>
      </c>
      <c r="AC2366" s="4">
        <v>-7.6290724107295196E-3</v>
      </c>
      <c r="AD2366" s="4">
        <v>-0.114772470141315</v>
      </c>
      <c r="AE2366" s="4">
        <v>-3.0480661227913299</v>
      </c>
      <c r="AF2366" s="4">
        <v>-3.6265672137588099</v>
      </c>
      <c r="AG2366" s="4">
        <v>-2.0394836765336501</v>
      </c>
      <c r="AH2366" s="18">
        <v>-4.7763488927272801</v>
      </c>
      <c r="AI2366" s="17">
        <v>-3.3726164764527602</v>
      </c>
      <c r="AJ2366" s="4">
        <v>-7.8522326435227704E-2</v>
      </c>
      <c r="AK2366" s="4">
        <v>-3.3465625732037201</v>
      </c>
      <c r="AL2366" s="18">
        <v>0.152527360626075</v>
      </c>
      <c r="AM2366" s="22">
        <v>1.1427352664783601</v>
      </c>
      <c r="AN2366" s="5">
        <v>0.19983468124173001</v>
      </c>
      <c r="AO2366" s="5">
        <v>0.75404116793782505</v>
      </c>
      <c r="AP2366" s="23">
        <v>0.302883202072599</v>
      </c>
      <c r="AQ2366" s="27">
        <v>6.4835633429005699E-6</v>
      </c>
      <c r="AR2366" s="28">
        <v>1.5516776139076801E-5</v>
      </c>
      <c r="AS2366" s="27">
        <v>9.1951500486405404E-3</v>
      </c>
      <c r="AT2366" s="6">
        <v>1.5722867390863201E-2</v>
      </c>
      <c r="AU2366" s="7">
        <v>3.29409415001754</v>
      </c>
      <c r="AV2366" s="6">
        <v>0.25684909137765299</v>
      </c>
      <c r="AW2366" s="6">
        <v>0.47053571142487699</v>
      </c>
      <c r="AX2366" s="7">
        <v>0.23104968706130299</v>
      </c>
      <c r="AY2366" s="6">
        <v>1.0644447531817901E-3</v>
      </c>
      <c r="AZ2366" s="6">
        <v>3.55221194350614E-3</v>
      </c>
      <c r="BA2366" s="7">
        <v>3.4990899338297998</v>
      </c>
      <c r="BB2366" s="6">
        <v>0.97105904784682895</v>
      </c>
      <c r="BC2366" s="6">
        <v>0.99113986334197901</v>
      </c>
      <c r="BD2366" s="7">
        <v>2.6053903249040101E-2</v>
      </c>
      <c r="BE2366" s="6">
        <v>6.4415189280475696E-3</v>
      </c>
      <c r="BF2366" s="6">
        <v>1.26942931241689E-2</v>
      </c>
      <c r="BG2366" s="7">
        <v>3.5251438370788399</v>
      </c>
      <c r="BH2366" s="6">
        <v>2.1428469333202101E-3</v>
      </c>
      <c r="BI2366" s="6">
        <v>5.3702634568770996E-3</v>
      </c>
      <c r="BJ2366" s="31">
        <v>-3.2680402467684999</v>
      </c>
      <c r="BK2366" s="35">
        <v>1.0968864457452565</v>
      </c>
      <c r="BL2366" s="8">
        <v>1.1039284440959725</v>
      </c>
      <c r="BM2366" s="8">
        <v>1.0065762937012088</v>
      </c>
      <c r="BN2366" s="8">
        <v>0.75076401324836173</v>
      </c>
      <c r="BO2366" s="8">
        <v>-1.0478504400356672</v>
      </c>
      <c r="BP2366" s="8">
        <v>-0.62559982239120182</v>
      </c>
      <c r="BQ2366" s="8">
        <v>-0.55982989353130486</v>
      </c>
      <c r="BR2366" s="8">
        <v>-1.4443468111650275</v>
      </c>
      <c r="BS2366" s="8">
        <v>0.72444112737996835</v>
      </c>
      <c r="BT2366" s="8">
        <v>0.98363619133688607</v>
      </c>
      <c r="BU2366" s="8">
        <v>0.90216467778722098</v>
      </c>
      <c r="BV2366" s="8">
        <v>0.84371207576472151</v>
      </c>
      <c r="BW2366" s="8">
        <v>-0.75656055068876882</v>
      </c>
      <c r="BX2366" s="8">
        <v>-1.0721646360187129</v>
      </c>
      <c r="BY2366" s="8">
        <v>-0.20632348908072726</v>
      </c>
      <c r="BZ2366" s="36">
        <v>-1.6994336261481893</v>
      </c>
      <c r="CA2366" s="40">
        <v>1.0968864457452565</v>
      </c>
      <c r="CB2366" s="9">
        <v>1.1039284440959725</v>
      </c>
      <c r="CC2366" s="9">
        <v>1.0065762937012088</v>
      </c>
      <c r="CD2366" s="9">
        <v>0.75076401324836173</v>
      </c>
      <c r="CE2366" s="9" t="s">
        <v>24178</v>
      </c>
      <c r="CF2366" s="9" t="s">
        <v>24178</v>
      </c>
      <c r="CG2366" s="9" t="s">
        <v>24178</v>
      </c>
      <c r="CH2366" s="9" t="s">
        <v>24178</v>
      </c>
      <c r="CI2366" s="9">
        <v>0.72444112737996835</v>
      </c>
      <c r="CJ2366" s="9">
        <v>0.98363619133688607</v>
      </c>
      <c r="CK2366" s="9">
        <v>0.90216467778722098</v>
      </c>
      <c r="CL2366" s="9">
        <v>0.84371207576472151</v>
      </c>
      <c r="CM2366" s="9" t="s">
        <v>24178</v>
      </c>
      <c r="CN2366" s="9" t="s">
        <v>24178</v>
      </c>
      <c r="CO2366" s="9" t="s">
        <v>24178</v>
      </c>
      <c r="CP2366" s="41" t="s">
        <v>24178</v>
      </c>
      <c r="CQ2366" s="51" t="str">
        <f>IF(COUNTIF(CA2366:CD2366,"")=4,"-","+")</f>
        <v>+</v>
      </c>
      <c r="CR2366" s="10" t="str">
        <f>IF(COUNTIF(CE2366:CH2366,"")=4,"-","+")</f>
        <v>-</v>
      </c>
      <c r="CS2366" s="10" t="str">
        <f>IF(COUNTIF(CI2366:CL2366,"")=4,"-","+")</f>
        <v>+</v>
      </c>
      <c r="CT2366" s="10" t="str">
        <f>IF(COUNTIF(CM2366:CP2366,"")=4,"-","+")</f>
        <v>-</v>
      </c>
      <c r="CU2366" s="10" t="str">
        <f>IF(COUNTIF(CS2366:CT2366,"-")=2,"+","-")</f>
        <v>-</v>
      </c>
      <c r="CV2366" s="10" t="str">
        <f>IF(COUNTIF(CQ2366,"+")+COUNTIF(CS2366,"+")=0,"+","-")</f>
        <v>-</v>
      </c>
      <c r="CW2366" s="10" t="str">
        <f>IF(AND(CQ2366="+",CS2366="-"),"+","-")</f>
        <v>-</v>
      </c>
      <c r="CX2366" s="10" t="str">
        <f>IF(AND(CQ2366="-",CS2366="+"),"+","-")</f>
        <v>-</v>
      </c>
      <c r="CY2366" s="10" t="str">
        <f t="shared" si="100"/>
        <v>-</v>
      </c>
      <c r="CZ2366" s="76" t="str">
        <f t="shared" si="101"/>
        <v>-</v>
      </c>
    </row>
    <row r="2367" spans="1:104" s="11" customFormat="1" ht="25" customHeight="1" x14ac:dyDescent="0.2">
      <c r="A2367" s="12" t="s">
        <v>21351</v>
      </c>
      <c r="B2367" s="3" t="s">
        <v>21344</v>
      </c>
      <c r="C2367" s="3" t="s">
        <v>6457</v>
      </c>
      <c r="D2367" s="3" t="s">
        <v>6457</v>
      </c>
      <c r="E2367" s="3" t="s">
        <v>6457</v>
      </c>
      <c r="F2367" s="3" t="s">
        <v>21352</v>
      </c>
      <c r="G2367" s="3" t="s">
        <v>21344</v>
      </c>
      <c r="H2367" s="3" t="s">
        <v>21345</v>
      </c>
      <c r="I2367" s="3" t="s">
        <v>21346</v>
      </c>
      <c r="J2367" s="3" t="s">
        <v>21347</v>
      </c>
      <c r="K2367" s="3" t="s">
        <v>21348</v>
      </c>
      <c r="L2367" s="3" t="s">
        <v>21349</v>
      </c>
      <c r="M2367" s="3" t="s">
        <v>21350</v>
      </c>
      <c r="N2367" s="3" t="s">
        <v>21351</v>
      </c>
      <c r="O2367" s="3">
        <v>2</v>
      </c>
      <c r="P2367" s="3">
        <v>3</v>
      </c>
      <c r="Q2367" s="3">
        <v>3</v>
      </c>
      <c r="R2367" s="13">
        <v>3</v>
      </c>
      <c r="S2367" s="17">
        <v>-2.7752304713343698</v>
      </c>
      <c r="T2367" s="4">
        <v>-2.7737129635617599</v>
      </c>
      <c r="U2367" s="4">
        <v>-3.9573862961733002</v>
      </c>
      <c r="V2367" s="4">
        <v>-4.2302897027839403</v>
      </c>
      <c r="W2367" s="4">
        <v>-4.3147953778783803</v>
      </c>
      <c r="X2367" s="4">
        <v>-3.3837494597030799</v>
      </c>
      <c r="Y2367" s="4">
        <v>-5.1155149926026704</v>
      </c>
      <c r="Z2367" s="4">
        <v>-3.9254510560806302</v>
      </c>
      <c r="AA2367" s="4">
        <v>-5.8266878169318597</v>
      </c>
      <c r="AB2367" s="4">
        <v>-2.5676306050792199</v>
      </c>
      <c r="AC2367" s="4">
        <v>-3.1052680508815</v>
      </c>
      <c r="AD2367" s="4">
        <v>-3.0719362722310599</v>
      </c>
      <c r="AE2367" s="4">
        <v>-3.6477270835793898</v>
      </c>
      <c r="AF2367" s="4">
        <v>-5.0423904505673898</v>
      </c>
      <c r="AG2367" s="4">
        <v>-3.5013488940769699</v>
      </c>
      <c r="AH2367" s="18">
        <v>-2.9096022795713101</v>
      </c>
      <c r="AI2367" s="17">
        <v>-3.77526717694876</v>
      </c>
      <c r="AJ2367" s="4">
        <v>-3.6428806862809102</v>
      </c>
      <c r="AK2367" s="4">
        <v>-4.1848777215661901</v>
      </c>
      <c r="AL2367" s="18">
        <v>-3.4341548584633399</v>
      </c>
      <c r="AM2367" s="22">
        <v>0.90300882354596401</v>
      </c>
      <c r="AN2367" s="5">
        <v>1.4765027588508</v>
      </c>
      <c r="AO2367" s="5">
        <v>0.72848541838178105</v>
      </c>
      <c r="AP2367" s="23">
        <v>0.76984125468477405</v>
      </c>
      <c r="AQ2367" s="27">
        <v>0.76284891039185199</v>
      </c>
      <c r="AR2367" s="28">
        <v>0.76871021588852295</v>
      </c>
      <c r="AS2367" s="27">
        <v>0.88443088292159899</v>
      </c>
      <c r="AT2367" s="6">
        <v>0.89466340374213404</v>
      </c>
      <c r="AU2367" s="7">
        <v>0.13238649066785399</v>
      </c>
      <c r="AV2367" s="6">
        <v>0.81304036385815703</v>
      </c>
      <c r="AW2367" s="6">
        <v>0.89718337164490802</v>
      </c>
      <c r="AX2367" s="7">
        <v>0.20872582781756599</v>
      </c>
      <c r="AY2367" s="6">
        <v>0.20650439418599401</v>
      </c>
      <c r="AZ2367" s="6">
        <v>0.24733380180358999</v>
      </c>
      <c r="BA2367" s="7">
        <v>0.75072286310284697</v>
      </c>
      <c r="BB2367" s="6">
        <v>0.50774798426773504</v>
      </c>
      <c r="BC2367" s="6">
        <v>0.93430632496078003</v>
      </c>
      <c r="BD2367" s="7">
        <v>-0.40961054461742602</v>
      </c>
      <c r="BE2367" s="6">
        <v>0.58674042745661303</v>
      </c>
      <c r="BF2367" s="6">
        <v>0.62919874947616405</v>
      </c>
      <c r="BG2367" s="7">
        <v>0.34111231848542101</v>
      </c>
      <c r="BH2367" s="6">
        <v>0.54330770560677899</v>
      </c>
      <c r="BI2367" s="6">
        <v>0.57394124518992395</v>
      </c>
      <c r="BJ2367" s="31">
        <v>-0.54199703528527998</v>
      </c>
      <c r="BK2367" s="35">
        <v>1.1521877492562242</v>
      </c>
      <c r="BL2367" s="8">
        <v>1.1539645165485897</v>
      </c>
      <c r="BM2367" s="8">
        <v>-0.23193419197158735</v>
      </c>
      <c r="BN2367" s="8">
        <v>-0.55146194371875512</v>
      </c>
      <c r="BO2367" s="8">
        <v>-0.65040504123504039</v>
      </c>
      <c r="BP2367" s="8">
        <v>0.43970597167868503</v>
      </c>
      <c r="BQ2367" s="8">
        <v>-1.5879240757179738</v>
      </c>
      <c r="BR2367" s="8">
        <v>-0.19454295675378919</v>
      </c>
      <c r="BS2367" s="8">
        <v>-2.4205976450362163</v>
      </c>
      <c r="BT2367" s="8">
        <v>1.3952551383788578</v>
      </c>
      <c r="BU2367" s="8">
        <v>0.7657647027486767</v>
      </c>
      <c r="BV2367" s="8">
        <v>0.80479106898640085</v>
      </c>
      <c r="BW2367" s="8">
        <v>0.13062893333632775</v>
      </c>
      <c r="BX2367" s="8">
        <v>-1.5023065277208156</v>
      </c>
      <c r="BY2367" s="8">
        <v>0.30201519185694792</v>
      </c>
      <c r="BZ2367" s="36">
        <v>0.99485910936347077</v>
      </c>
      <c r="CA2367" s="40">
        <v>1.1521877492562242</v>
      </c>
      <c r="CB2367" s="9">
        <v>1.1539645165485897</v>
      </c>
      <c r="CC2367" s="9" t="s">
        <v>24178</v>
      </c>
      <c r="CD2367" s="9" t="s">
        <v>24178</v>
      </c>
      <c r="CE2367" s="9" t="s">
        <v>24178</v>
      </c>
      <c r="CF2367" s="9" t="s">
        <v>24178</v>
      </c>
      <c r="CG2367" s="9" t="s">
        <v>24178</v>
      </c>
      <c r="CH2367" s="9" t="s">
        <v>24178</v>
      </c>
      <c r="CI2367" s="9" t="s">
        <v>24178</v>
      </c>
      <c r="CJ2367" s="9">
        <v>1.3952551383788578</v>
      </c>
      <c r="CK2367" s="9">
        <v>0.7657647027486767</v>
      </c>
      <c r="CL2367" s="9">
        <v>0.80479106898640085</v>
      </c>
      <c r="CM2367" s="9" t="s">
        <v>24178</v>
      </c>
      <c r="CN2367" s="9" t="s">
        <v>24178</v>
      </c>
      <c r="CO2367" s="9" t="s">
        <v>24178</v>
      </c>
      <c r="CP2367" s="41" t="s">
        <v>24178</v>
      </c>
      <c r="CQ2367" s="51" t="str">
        <f>IF(COUNTIF(CA2367:CD2367,"")=4,"-","+")</f>
        <v>+</v>
      </c>
      <c r="CR2367" s="10" t="str">
        <f>IF(COUNTIF(CE2367:CH2367,"")=4,"-","+")</f>
        <v>-</v>
      </c>
      <c r="CS2367" s="10" t="str">
        <f>IF(COUNTIF(CI2367:CL2367,"")=4,"-","+")</f>
        <v>+</v>
      </c>
      <c r="CT2367" s="10" t="str">
        <f>IF(COUNTIF(CM2367:CP2367,"")=4,"-","+")</f>
        <v>-</v>
      </c>
      <c r="CU2367" s="10" t="str">
        <f>IF(COUNTIF(CS2367:CT2367,"-")=2,"+","-")</f>
        <v>-</v>
      </c>
      <c r="CV2367" s="10" t="str">
        <f>IF(COUNTIF(CQ2367,"+")+COUNTIF(CS2367,"+")=0,"+","-")</f>
        <v>-</v>
      </c>
      <c r="CW2367" s="10" t="str">
        <f>IF(AND(CQ2367="+",CS2367="-"),"+","-")</f>
        <v>-</v>
      </c>
      <c r="CX2367" s="10" t="str">
        <f>IF(AND(CQ2367="-",CS2367="+"),"+","-")</f>
        <v>-</v>
      </c>
      <c r="CY2367" s="10" t="str">
        <f t="shared" si="100"/>
        <v>-</v>
      </c>
      <c r="CZ2367" s="76" t="str">
        <f t="shared" si="101"/>
        <v>-</v>
      </c>
    </row>
    <row r="2368" spans="1:104" s="11" customFormat="1" ht="25" customHeight="1" x14ac:dyDescent="0.2">
      <c r="A2368" s="12" t="s">
        <v>21360</v>
      </c>
      <c r="B2368" s="3" t="s">
        <v>21353</v>
      </c>
      <c r="C2368" s="3" t="s">
        <v>21361</v>
      </c>
      <c r="D2368" s="3" t="s">
        <v>21361</v>
      </c>
      <c r="E2368" s="3" t="s">
        <v>6661</v>
      </c>
      <c r="F2368" s="3" t="s">
        <v>21362</v>
      </c>
      <c r="G2368" s="3" t="s">
        <v>21353</v>
      </c>
      <c r="H2368" s="3" t="s">
        <v>21354</v>
      </c>
      <c r="I2368" s="3" t="s">
        <v>21355</v>
      </c>
      <c r="J2368" s="3" t="s">
        <v>21356</v>
      </c>
      <c r="K2368" s="3" t="s">
        <v>21357</v>
      </c>
      <c r="L2368" s="3" t="s">
        <v>21358</v>
      </c>
      <c r="M2368" s="3" t="s">
        <v>21359</v>
      </c>
      <c r="N2368" s="3" t="s">
        <v>21360</v>
      </c>
      <c r="O2368" s="3">
        <v>4</v>
      </c>
      <c r="P2368" s="3">
        <v>9</v>
      </c>
      <c r="Q2368" s="3">
        <v>9</v>
      </c>
      <c r="R2368" s="13">
        <v>8</v>
      </c>
      <c r="S2368" s="17">
        <v>-2.0035415321491898</v>
      </c>
      <c r="T2368" s="4">
        <v>-1.86949449429035</v>
      </c>
      <c r="U2368" s="4">
        <v>-1.7453156739895599</v>
      </c>
      <c r="V2368" s="4">
        <v>-2.0278721947198801</v>
      </c>
      <c r="W2368" s="4">
        <v>-3.31908485535289</v>
      </c>
      <c r="X2368" s="4">
        <v>-4.74653090051478</v>
      </c>
      <c r="Y2368" s="4">
        <v>-3.28177117951107</v>
      </c>
      <c r="Z2368" s="4">
        <v>-3.5564734421798399</v>
      </c>
      <c r="AA2368" s="4">
        <v>-1.0157255057728001</v>
      </c>
      <c r="AB2368" s="4">
        <v>-0.99366388105500303</v>
      </c>
      <c r="AC2368" s="4">
        <v>-0.68715910385272105</v>
      </c>
      <c r="AD2368" s="4">
        <v>-0.64493519142059696</v>
      </c>
      <c r="AE2368" s="4">
        <v>-4.3088339668511697</v>
      </c>
      <c r="AF2368" s="4">
        <v>-4.0045806279758498</v>
      </c>
      <c r="AG2368" s="4">
        <v>-4.9668681498838598</v>
      </c>
      <c r="AH2368" s="18">
        <v>-5.6901042744619597</v>
      </c>
      <c r="AI2368" s="17">
        <v>-4.74259675479321</v>
      </c>
      <c r="AJ2368" s="4">
        <v>-0.83537092052528095</v>
      </c>
      <c r="AK2368" s="4">
        <v>-3.7259650943896401</v>
      </c>
      <c r="AL2368" s="18">
        <v>-1.9115559737872401</v>
      </c>
      <c r="AM2368" s="22">
        <v>0.74852880553133205</v>
      </c>
      <c r="AN2368" s="5">
        <v>0.19648320309387199</v>
      </c>
      <c r="AO2368" s="5">
        <v>0.69116851484386499</v>
      </c>
      <c r="AP2368" s="23">
        <v>0.130889026193311</v>
      </c>
      <c r="AQ2368" s="27">
        <v>8.1172075862415996E-7</v>
      </c>
      <c r="AR2368" s="28">
        <v>2.5714294080569702E-6</v>
      </c>
      <c r="AS2368" s="27">
        <v>1.1677844634869199E-3</v>
      </c>
      <c r="AT2368" s="6">
        <v>3.4807939178706699E-3</v>
      </c>
      <c r="AU2368" s="7">
        <v>3.9072258342679298</v>
      </c>
      <c r="AV2368" s="6">
        <v>2.1067665322342701E-4</v>
      </c>
      <c r="AW2368" s="6">
        <v>7.9960040753180393E-3</v>
      </c>
      <c r="AX2368" s="7">
        <v>-1.0761850532619599</v>
      </c>
      <c r="AY2368" s="6">
        <v>1.18867587837401E-2</v>
      </c>
      <c r="AZ2368" s="6">
        <v>2.1010086448618698E-2</v>
      </c>
      <c r="BA2368" s="7">
        <v>1.8144091206024</v>
      </c>
      <c r="BB2368" s="6">
        <v>9.3281814127911006E-2</v>
      </c>
      <c r="BC2368" s="6">
        <v>0.80559678677194702</v>
      </c>
      <c r="BD2368" s="7">
        <v>1.0166316604035699</v>
      </c>
      <c r="BE2368" s="6">
        <v>4.0700648136192397E-3</v>
      </c>
      <c r="BF2368" s="6">
        <v>8.8816805375401594E-3</v>
      </c>
      <c r="BG2368" s="7">
        <v>2.8310407810059699</v>
      </c>
      <c r="BH2368" s="6">
        <v>2.2809170940390499E-3</v>
      </c>
      <c r="BI2368" s="6">
        <v>5.59782732351313E-3</v>
      </c>
      <c r="BJ2368" s="31">
        <v>-2.8905941738643599</v>
      </c>
      <c r="BK2368" s="35">
        <v>0.49493379905197699</v>
      </c>
      <c r="BL2368" s="8">
        <v>0.57783004873375532</v>
      </c>
      <c r="BM2368" s="8">
        <v>0.65462367772601371</v>
      </c>
      <c r="BN2368" s="8">
        <v>0.47988743389837335</v>
      </c>
      <c r="BO2368" s="8">
        <v>-0.31861351634883567</v>
      </c>
      <c r="BP2368" s="8">
        <v>-1.2013627785266094</v>
      </c>
      <c r="BQ2368" s="8">
        <v>-0.29553830455351238</v>
      </c>
      <c r="BR2368" s="8">
        <v>-0.4654173837042202</v>
      </c>
      <c r="BS2368" s="8">
        <v>1.1058107365072511</v>
      </c>
      <c r="BT2368" s="8">
        <v>1.1194539022213497</v>
      </c>
      <c r="BU2368" s="8">
        <v>1.3090000268166171</v>
      </c>
      <c r="BV2368" s="8">
        <v>1.335111786117116</v>
      </c>
      <c r="BW2368" s="8">
        <v>-0.93068589616135955</v>
      </c>
      <c r="BX2368" s="8">
        <v>-0.74253208725375031</v>
      </c>
      <c r="BY2368" s="8">
        <v>-1.3376219001726233</v>
      </c>
      <c r="BZ2368" s="36">
        <v>-1.7848795443515479</v>
      </c>
      <c r="CA2368" s="40">
        <v>0.49493379905197699</v>
      </c>
      <c r="CB2368" s="9">
        <v>0.57783004873375532</v>
      </c>
      <c r="CC2368" s="9">
        <v>0.65462367772601371</v>
      </c>
      <c r="CD2368" s="9">
        <v>0.47988743389837335</v>
      </c>
      <c r="CE2368" s="9" t="s">
        <v>24178</v>
      </c>
      <c r="CF2368" s="9" t="s">
        <v>24178</v>
      </c>
      <c r="CG2368" s="9" t="s">
        <v>24178</v>
      </c>
      <c r="CH2368" s="9" t="s">
        <v>24178</v>
      </c>
      <c r="CI2368" s="9">
        <v>1.1058107365072511</v>
      </c>
      <c r="CJ2368" s="9">
        <v>1.1194539022213497</v>
      </c>
      <c r="CK2368" s="9">
        <v>1.3090000268166171</v>
      </c>
      <c r="CL2368" s="9">
        <v>1.335111786117116</v>
      </c>
      <c r="CM2368" s="9" t="s">
        <v>24178</v>
      </c>
      <c r="CN2368" s="9" t="s">
        <v>24178</v>
      </c>
      <c r="CO2368" s="9" t="s">
        <v>24178</v>
      </c>
      <c r="CP2368" s="41" t="s">
        <v>24178</v>
      </c>
      <c r="CQ2368" s="51" t="str">
        <f>IF(COUNTIF(CA2368:CD2368,"")=4,"-","+")</f>
        <v>+</v>
      </c>
      <c r="CR2368" s="10" t="str">
        <f>IF(COUNTIF(CE2368:CH2368,"")=4,"-","+")</f>
        <v>-</v>
      </c>
      <c r="CS2368" s="10" t="str">
        <f>IF(COUNTIF(CI2368:CL2368,"")=4,"-","+")</f>
        <v>+</v>
      </c>
      <c r="CT2368" s="10" t="str">
        <f>IF(COUNTIF(CM2368:CP2368,"")=4,"-","+")</f>
        <v>-</v>
      </c>
      <c r="CU2368" s="10" t="str">
        <f>IF(COUNTIF(CS2368:CT2368,"-")=2,"+","-")</f>
        <v>-</v>
      </c>
      <c r="CV2368" s="10" t="str">
        <f>IF(COUNTIF(CQ2368,"+")+COUNTIF(CS2368,"+")=0,"+","-")</f>
        <v>-</v>
      </c>
      <c r="CW2368" s="10" t="str">
        <f>IF(AND(CQ2368="+",CS2368="-"),"+","-")</f>
        <v>-</v>
      </c>
      <c r="CX2368" s="10" t="str">
        <f>IF(AND(CQ2368="-",CS2368="+"),"+","-")</f>
        <v>-</v>
      </c>
      <c r="CY2368" s="10" t="str">
        <f t="shared" si="100"/>
        <v>-</v>
      </c>
      <c r="CZ2368" s="76" t="str">
        <f t="shared" si="101"/>
        <v>-</v>
      </c>
    </row>
    <row r="2369" spans="1:104" s="11" customFormat="1" ht="25" customHeight="1" x14ac:dyDescent="0.2">
      <c r="A2369" s="12" t="s">
        <v>21363</v>
      </c>
      <c r="B2369" s="3" t="s">
        <v>21363</v>
      </c>
      <c r="C2369" s="3">
        <v>6</v>
      </c>
      <c r="D2369" s="3">
        <v>6</v>
      </c>
      <c r="E2369" s="3">
        <v>6</v>
      </c>
      <c r="F2369" s="3" t="s">
        <v>21370</v>
      </c>
      <c r="G2369" s="3" t="s">
        <v>21363</v>
      </c>
      <c r="H2369" s="3" t="s">
        <v>21364</v>
      </c>
      <c r="I2369" s="3" t="s">
        <v>21365</v>
      </c>
      <c r="J2369" s="3" t="s">
        <v>21366</v>
      </c>
      <c r="K2369" s="3" t="s">
        <v>21367</v>
      </c>
      <c r="L2369" s="3" t="s">
        <v>21368</v>
      </c>
      <c r="M2369" s="3" t="s">
        <v>21369</v>
      </c>
      <c r="N2369" s="3" t="s">
        <v>21363</v>
      </c>
      <c r="O2369" s="3">
        <v>1</v>
      </c>
      <c r="P2369" s="3">
        <v>6</v>
      </c>
      <c r="Q2369" s="3">
        <v>6</v>
      </c>
      <c r="R2369" s="13">
        <v>6</v>
      </c>
      <c r="S2369" s="17">
        <v>-0.85870355125625497</v>
      </c>
      <c r="T2369" s="4">
        <v>-1.59796736905343</v>
      </c>
      <c r="U2369" s="4">
        <v>-1.15761950112715</v>
      </c>
      <c r="V2369" s="4">
        <v>-3.36373489156257</v>
      </c>
      <c r="W2369" s="4">
        <v>-4.25895187649565</v>
      </c>
      <c r="X2369" s="4">
        <v>-4.8863789445033001</v>
      </c>
      <c r="Y2369" s="4">
        <v>-3.1497642015874598</v>
      </c>
      <c r="Z2369" s="4">
        <v>-5.0469977876120904</v>
      </c>
      <c r="AA2369" s="4">
        <v>-5.3548433881239497</v>
      </c>
      <c r="AB2369" s="4">
        <v>-1.6507689449181799</v>
      </c>
      <c r="AC2369" s="4">
        <v>-2.6593952300203099</v>
      </c>
      <c r="AD2369" s="4">
        <v>-4.4744623152099097</v>
      </c>
      <c r="AE2369" s="4">
        <v>-6.3829518293502598</v>
      </c>
      <c r="AF2369" s="4">
        <v>-4.4609856215166603</v>
      </c>
      <c r="AG2369" s="4">
        <v>-2.00432056379542</v>
      </c>
      <c r="AH2369" s="18">
        <v>-3.7380978076917799</v>
      </c>
      <c r="AI2369" s="17">
        <v>-4.1465889555885296</v>
      </c>
      <c r="AJ2369" s="4">
        <v>-3.5348674695680899</v>
      </c>
      <c r="AK2369" s="4">
        <v>-4.3355232025496298</v>
      </c>
      <c r="AL2369" s="18">
        <v>-1.7445063282498501</v>
      </c>
      <c r="AM2369" s="22">
        <v>1.8125803933501701</v>
      </c>
      <c r="AN2369" s="5">
        <v>1.6843821528864</v>
      </c>
      <c r="AO2369" s="5">
        <v>0.86052807623566996</v>
      </c>
      <c r="AP2369" s="23">
        <v>1.1213767601167599</v>
      </c>
      <c r="AQ2369" s="27">
        <v>8.8961459365923104E-2</v>
      </c>
      <c r="AR2369" s="28">
        <v>0.101015544552734</v>
      </c>
      <c r="AS2369" s="27">
        <v>0.63866432902625303</v>
      </c>
      <c r="AT2369" s="6">
        <v>0.66476846628407205</v>
      </c>
      <c r="AU2369" s="7">
        <v>0.61172148602044096</v>
      </c>
      <c r="AV2369" s="6">
        <v>0.13452502072872699</v>
      </c>
      <c r="AW2369" s="6">
        <v>0.31987696152171702</v>
      </c>
      <c r="AX2369" s="7">
        <v>1.7903611413182401</v>
      </c>
      <c r="AY2369" s="6">
        <v>1.1779105407160199E-2</v>
      </c>
      <c r="AZ2369" s="6">
        <v>2.0892129230383801E-2</v>
      </c>
      <c r="BA2369" s="7">
        <v>2.5910168742997799</v>
      </c>
      <c r="BB2369" s="6">
        <v>0.85920493507063</v>
      </c>
      <c r="BC2369" s="6">
        <v>0.98519852021571197</v>
      </c>
      <c r="BD2369" s="7">
        <v>-0.18893424696109901</v>
      </c>
      <c r="BE2369" s="6">
        <v>7.3875091224032394E-2</v>
      </c>
      <c r="BF2369" s="6">
        <v>0.10024540314569901</v>
      </c>
      <c r="BG2369" s="7">
        <v>2.4020826273386802</v>
      </c>
      <c r="BH2369" s="6">
        <v>0.44020967537990602</v>
      </c>
      <c r="BI2369" s="6">
        <v>0.474391938587302</v>
      </c>
      <c r="BJ2369" s="31">
        <v>-0.80065573298154002</v>
      </c>
      <c r="BK2369" s="35">
        <v>1.6722195858817193</v>
      </c>
      <c r="BL2369" s="8">
        <v>1.1933774322545661</v>
      </c>
      <c r="BM2369" s="8">
        <v>1.4786032425089455</v>
      </c>
      <c r="BN2369" s="8">
        <v>4.9639698947647491E-2</v>
      </c>
      <c r="BO2369" s="8">
        <v>-0.53021774667479271</v>
      </c>
      <c r="BP2369" s="8">
        <v>-0.93662006375827567</v>
      </c>
      <c r="BQ2369" s="8">
        <v>0.1882345869080376</v>
      </c>
      <c r="BR2369" s="8">
        <v>-1.0406574464838243</v>
      </c>
      <c r="BS2369" s="8">
        <v>-1.2400577779825133</v>
      </c>
      <c r="BT2369" s="8">
        <v>1.1591763531630404</v>
      </c>
      <c r="BU2369" s="8">
        <v>0.50586048549025242</v>
      </c>
      <c r="BV2369" s="8">
        <v>-0.66980997358854322</v>
      </c>
      <c r="BW2369" s="8">
        <v>-1.905992791041857</v>
      </c>
      <c r="BX2369" s="8">
        <v>-0.66108073664160605</v>
      </c>
      <c r="BY2369" s="8">
        <v>0.93017093652300642</v>
      </c>
      <c r="BZ2369" s="36">
        <v>-0.19284578550579887</v>
      </c>
      <c r="CA2369" s="40">
        <v>1.6722195858817193</v>
      </c>
      <c r="CB2369" s="9">
        <v>1.1933774322545661</v>
      </c>
      <c r="CC2369" s="9">
        <v>1.4786032425089455</v>
      </c>
      <c r="CD2369" s="9" t="s">
        <v>24178</v>
      </c>
      <c r="CE2369" s="9" t="s">
        <v>24178</v>
      </c>
      <c r="CF2369" s="9" t="s">
        <v>24178</v>
      </c>
      <c r="CG2369" s="9" t="s">
        <v>24178</v>
      </c>
      <c r="CH2369" s="9" t="s">
        <v>24178</v>
      </c>
      <c r="CI2369" s="9" t="s">
        <v>24178</v>
      </c>
      <c r="CJ2369" s="9">
        <v>1.1591763531630404</v>
      </c>
      <c r="CK2369" s="9">
        <v>0.50586048549025242</v>
      </c>
      <c r="CL2369" s="9" t="s">
        <v>24178</v>
      </c>
      <c r="CM2369" s="9" t="s">
        <v>24178</v>
      </c>
      <c r="CN2369" s="9" t="s">
        <v>24178</v>
      </c>
      <c r="CO2369" s="9" t="s">
        <v>24178</v>
      </c>
      <c r="CP2369" s="41" t="s">
        <v>24178</v>
      </c>
      <c r="CQ2369" s="51" t="str">
        <f>IF(COUNTIF(CA2369:CD2369,"")=4,"-","+")</f>
        <v>+</v>
      </c>
      <c r="CR2369" s="10" t="str">
        <f>IF(COUNTIF(CE2369:CH2369,"")=4,"-","+")</f>
        <v>-</v>
      </c>
      <c r="CS2369" s="10" t="str">
        <f>IF(COUNTIF(CI2369:CL2369,"")=4,"-","+")</f>
        <v>+</v>
      </c>
      <c r="CT2369" s="10" t="str">
        <f>IF(COUNTIF(CM2369:CP2369,"")=4,"-","+")</f>
        <v>-</v>
      </c>
      <c r="CU2369" s="10" t="str">
        <f>IF(COUNTIF(CS2369:CT2369,"-")=2,"+","-")</f>
        <v>-</v>
      </c>
      <c r="CV2369" s="10" t="str">
        <f>IF(COUNTIF(CQ2369,"+")+COUNTIF(CS2369,"+")=0,"+","-")</f>
        <v>-</v>
      </c>
      <c r="CW2369" s="10" t="str">
        <f>IF(AND(CQ2369="+",CS2369="-"),"+","-")</f>
        <v>-</v>
      </c>
      <c r="CX2369" s="10" t="str">
        <f>IF(AND(CQ2369="-",CS2369="+"),"+","-")</f>
        <v>-</v>
      </c>
      <c r="CY2369" s="10" t="str">
        <f t="shared" si="100"/>
        <v>-</v>
      </c>
      <c r="CZ2369" s="76" t="str">
        <f t="shared" si="101"/>
        <v>-</v>
      </c>
    </row>
    <row r="2370" spans="1:104" s="11" customFormat="1" ht="25" customHeight="1" x14ac:dyDescent="0.2">
      <c r="A2370" s="12" t="s">
        <v>21378</v>
      </c>
      <c r="B2370" s="3" t="s">
        <v>21371</v>
      </c>
      <c r="C2370" s="3" t="s">
        <v>5356</v>
      </c>
      <c r="D2370" s="3" t="s">
        <v>5356</v>
      </c>
      <c r="E2370" s="3" t="s">
        <v>5356</v>
      </c>
      <c r="F2370" s="3" t="s">
        <v>21379</v>
      </c>
      <c r="G2370" s="3" t="s">
        <v>21371</v>
      </c>
      <c r="H2370" s="3" t="s">
        <v>21372</v>
      </c>
      <c r="I2370" s="3" t="s">
        <v>21373</v>
      </c>
      <c r="J2370" s="3" t="s">
        <v>21374</v>
      </c>
      <c r="K2370" s="3" t="s">
        <v>21375</v>
      </c>
      <c r="L2370" s="3" t="s">
        <v>21376</v>
      </c>
      <c r="M2370" s="3" t="s">
        <v>21377</v>
      </c>
      <c r="N2370" s="3" t="s">
        <v>21378</v>
      </c>
      <c r="O2370" s="3">
        <v>2</v>
      </c>
      <c r="P2370" s="3">
        <v>5</v>
      </c>
      <c r="Q2370" s="3">
        <v>5</v>
      </c>
      <c r="R2370" s="13">
        <v>5</v>
      </c>
      <c r="S2370" s="17">
        <v>-6.1975568957125002</v>
      </c>
      <c r="T2370" s="4">
        <v>-2.7235254719525201</v>
      </c>
      <c r="U2370" s="4">
        <v>-4.4951152855718597</v>
      </c>
      <c r="V2370" s="4">
        <v>-4.3406593267521796</v>
      </c>
      <c r="W2370" s="4">
        <v>-4.4837009414664601</v>
      </c>
      <c r="X2370" s="4">
        <v>-3.5115156742968701</v>
      </c>
      <c r="Y2370" s="4">
        <v>-3.6008405355789099</v>
      </c>
      <c r="Z2370" s="4">
        <v>-4.89041168174088</v>
      </c>
      <c r="AA2370" s="4">
        <v>-2.3301771154947701</v>
      </c>
      <c r="AB2370" s="4">
        <v>-2.5241252760987498</v>
      </c>
      <c r="AC2370" s="4">
        <v>-1.9015192809594601</v>
      </c>
      <c r="AD2370" s="4">
        <v>-2.4962065299050802</v>
      </c>
      <c r="AE2370" s="4">
        <v>-4.0504780108210996</v>
      </c>
      <c r="AF2370" s="4">
        <v>-4.5973349790389104</v>
      </c>
      <c r="AG2370" s="4">
        <v>-4.3099621363337697</v>
      </c>
      <c r="AH2370" s="18">
        <v>-3.4480090637732399</v>
      </c>
      <c r="AI2370" s="17">
        <v>-4.1014460474917502</v>
      </c>
      <c r="AJ2370" s="4">
        <v>-2.3130070506145102</v>
      </c>
      <c r="AK2370" s="4">
        <v>-4.1216172082707798</v>
      </c>
      <c r="AL2370" s="18">
        <v>-4.4392142449972596</v>
      </c>
      <c r="AM2370" s="22">
        <v>0.489544830834439</v>
      </c>
      <c r="AN2370" s="5">
        <v>0.28737313145550802</v>
      </c>
      <c r="AO2370" s="5">
        <v>0.67468061502225496</v>
      </c>
      <c r="AP2370" s="23">
        <v>1.41988201875176</v>
      </c>
      <c r="AQ2370" s="27">
        <v>1.43085561714311E-2</v>
      </c>
      <c r="AR2370" s="28">
        <v>1.8316907192612801E-2</v>
      </c>
      <c r="AS2370" s="27">
        <v>1.6570879212357201E-3</v>
      </c>
      <c r="AT2370" s="6">
        <v>4.3683835350766696E-3</v>
      </c>
      <c r="AU2370" s="7">
        <v>1.7884389968772401</v>
      </c>
      <c r="AV2370" s="6">
        <v>5.5124315126226502E-2</v>
      </c>
      <c r="AW2370" s="6">
        <v>0.189255338450382</v>
      </c>
      <c r="AX2370" s="7">
        <v>-2.1262071943827499</v>
      </c>
      <c r="AY2370" s="6">
        <v>0.70551171439090099</v>
      </c>
      <c r="AZ2370" s="6">
        <v>0.73727379555670602</v>
      </c>
      <c r="BA2370" s="7">
        <v>-0.31759703672648398</v>
      </c>
      <c r="BB2370" s="6">
        <v>0.96311709757912001</v>
      </c>
      <c r="BC2370" s="6">
        <v>0.99034662048328204</v>
      </c>
      <c r="BD2370" s="7">
        <v>-2.0171160779026899E-2</v>
      </c>
      <c r="BE2370" s="6">
        <v>0.67792303293561396</v>
      </c>
      <c r="BF2370" s="6">
        <v>0.71413337967474499</v>
      </c>
      <c r="BG2370" s="7">
        <v>-0.33776819750551101</v>
      </c>
      <c r="BH2370" s="6">
        <v>7.5918925333323603E-3</v>
      </c>
      <c r="BI2370" s="6">
        <v>1.36021407888871E-2</v>
      </c>
      <c r="BJ2370" s="31">
        <v>-1.8086101576562701</v>
      </c>
      <c r="BK2370" s="35">
        <v>-2.2604798489956393</v>
      </c>
      <c r="BL2370" s="8">
        <v>0.93993731206305842</v>
      </c>
      <c r="BM2370" s="8">
        <v>-0.69212231845335248</v>
      </c>
      <c r="BN2370" s="8">
        <v>-0.54983129084391646</v>
      </c>
      <c r="BO2370" s="8">
        <v>-0.68160696660382536</v>
      </c>
      <c r="BP2370" s="8">
        <v>0.21400911547826831</v>
      </c>
      <c r="BQ2370" s="8">
        <v>0.13171946864288633</v>
      </c>
      <c r="BR2370" s="8">
        <v>-1.0562852219180383</v>
      </c>
      <c r="BS2370" s="8">
        <v>1.3023056031705462</v>
      </c>
      <c r="BT2370" s="8">
        <v>1.1236327744484218</v>
      </c>
      <c r="BU2370" s="8">
        <v>1.6972024024586374</v>
      </c>
      <c r="BV2370" s="8">
        <v>1.1493526438262169</v>
      </c>
      <c r="BW2370" s="8">
        <v>-0.28250461758104733</v>
      </c>
      <c r="BX2370" s="8">
        <v>-0.78629120216944615</v>
      </c>
      <c r="BY2370" s="8">
        <v>-0.52155180714683591</v>
      </c>
      <c r="BZ2370" s="36">
        <v>0.27251395362406722</v>
      </c>
      <c r="CA2370" s="40" t="s">
        <v>24178</v>
      </c>
      <c r="CB2370" s="9">
        <v>0.93993731206305842</v>
      </c>
      <c r="CC2370" s="9" t="s">
        <v>24178</v>
      </c>
      <c r="CD2370" s="9" t="s">
        <v>24178</v>
      </c>
      <c r="CE2370" s="9" t="s">
        <v>24178</v>
      </c>
      <c r="CF2370" s="9" t="s">
        <v>24178</v>
      </c>
      <c r="CG2370" s="9" t="s">
        <v>24178</v>
      </c>
      <c r="CH2370" s="9" t="s">
        <v>24178</v>
      </c>
      <c r="CI2370" s="9">
        <v>1.3023056031705462</v>
      </c>
      <c r="CJ2370" s="9">
        <v>1.1236327744484218</v>
      </c>
      <c r="CK2370" s="9">
        <v>1.6972024024586374</v>
      </c>
      <c r="CL2370" s="9">
        <v>1.1493526438262169</v>
      </c>
      <c r="CM2370" s="9" t="s">
        <v>24178</v>
      </c>
      <c r="CN2370" s="9" t="s">
        <v>24178</v>
      </c>
      <c r="CO2370" s="9" t="s">
        <v>24178</v>
      </c>
      <c r="CP2370" s="41" t="s">
        <v>24178</v>
      </c>
      <c r="CQ2370" s="51" t="str">
        <f>IF(COUNTIF(CA2370:CD2370,"")=4,"-","+")</f>
        <v>+</v>
      </c>
      <c r="CR2370" s="10" t="str">
        <f>IF(COUNTIF(CE2370:CH2370,"")=4,"-","+")</f>
        <v>-</v>
      </c>
      <c r="CS2370" s="10" t="str">
        <f>IF(COUNTIF(CI2370:CL2370,"")=4,"-","+")</f>
        <v>+</v>
      </c>
      <c r="CT2370" s="10" t="str">
        <f>IF(COUNTIF(CM2370:CP2370,"")=4,"-","+")</f>
        <v>-</v>
      </c>
      <c r="CU2370" s="10" t="str">
        <f>IF(COUNTIF(CS2370:CT2370,"-")=2,"+","-")</f>
        <v>-</v>
      </c>
      <c r="CV2370" s="10" t="str">
        <f>IF(COUNTIF(CQ2370,"+")+COUNTIF(CS2370,"+")=0,"+","-")</f>
        <v>-</v>
      </c>
      <c r="CW2370" s="10" t="str">
        <f>IF(AND(CQ2370="+",CS2370="-"),"+","-")</f>
        <v>-</v>
      </c>
      <c r="CX2370" s="10" t="str">
        <f>IF(AND(CQ2370="-",CS2370="+"),"+","-")</f>
        <v>-</v>
      </c>
      <c r="CY2370" s="10" t="str">
        <f t="shared" si="100"/>
        <v>-</v>
      </c>
      <c r="CZ2370" s="76" t="str">
        <f t="shared" si="101"/>
        <v>-</v>
      </c>
    </row>
    <row r="2371" spans="1:104" s="11" customFormat="1" ht="25" customHeight="1" x14ac:dyDescent="0.2">
      <c r="A2371" s="12" t="s">
        <v>21387</v>
      </c>
      <c r="B2371" s="3" t="s">
        <v>21380</v>
      </c>
      <c r="C2371" s="3" t="s">
        <v>21388</v>
      </c>
      <c r="D2371" s="3" t="s">
        <v>21388</v>
      </c>
      <c r="E2371" s="3" t="s">
        <v>21389</v>
      </c>
      <c r="F2371" s="3" t="s">
        <v>21390</v>
      </c>
      <c r="G2371" s="3" t="s">
        <v>21380</v>
      </c>
      <c r="H2371" s="3" t="s">
        <v>21381</v>
      </c>
      <c r="I2371" s="3" t="s">
        <v>21382</v>
      </c>
      <c r="J2371" s="3" t="s">
        <v>21383</v>
      </c>
      <c r="K2371" s="3" t="s">
        <v>21384</v>
      </c>
      <c r="L2371" s="3" t="s">
        <v>21385</v>
      </c>
      <c r="M2371" s="3" t="s">
        <v>21386</v>
      </c>
      <c r="N2371" s="3" t="s">
        <v>21387</v>
      </c>
      <c r="O2371" s="3">
        <v>3</v>
      </c>
      <c r="P2371" s="3">
        <v>29</v>
      </c>
      <c r="Q2371" s="3">
        <v>29</v>
      </c>
      <c r="R2371" s="13">
        <v>22</v>
      </c>
      <c r="S2371" s="17">
        <v>1.8652184981208</v>
      </c>
      <c r="T2371" s="4">
        <v>1.8844931612996201</v>
      </c>
      <c r="U2371" s="4">
        <v>1.8332554303272901</v>
      </c>
      <c r="V2371" s="4">
        <v>1.3153585938029599</v>
      </c>
      <c r="W2371" s="4">
        <v>-4.6048477003158901</v>
      </c>
      <c r="X2371" s="4">
        <v>-5.0510404508997304</v>
      </c>
      <c r="Y2371" s="4">
        <v>-3.4573415502616101</v>
      </c>
      <c r="Z2371" s="4">
        <v>-4.36637655780169</v>
      </c>
      <c r="AA2371" s="4">
        <v>1.33817804531624</v>
      </c>
      <c r="AB2371" s="4">
        <v>1.98119992894825</v>
      </c>
      <c r="AC2371" s="4">
        <v>1.84099954449331</v>
      </c>
      <c r="AD2371" s="4">
        <v>1.8697738774521799</v>
      </c>
      <c r="AE2371" s="4">
        <v>-5.6938414525543397</v>
      </c>
      <c r="AF2371" s="4">
        <v>-4.4960025023227201</v>
      </c>
      <c r="AG2371" s="4">
        <v>-3.8560831999783498</v>
      </c>
      <c r="AH2371" s="18">
        <v>-6.4618479326175704</v>
      </c>
      <c r="AI2371" s="17">
        <v>-5.12694377186825</v>
      </c>
      <c r="AJ2371" s="4">
        <v>1.7575378490525</v>
      </c>
      <c r="AK2371" s="4">
        <v>-4.3699015648197301</v>
      </c>
      <c r="AL2371" s="18">
        <v>1.72458142088767</v>
      </c>
      <c r="AM2371" s="22">
        <v>1.1713973959269299</v>
      </c>
      <c r="AN2371" s="5">
        <v>0.28603621661705297</v>
      </c>
      <c r="AO2371" s="5">
        <v>0.67129925630816301</v>
      </c>
      <c r="AP2371" s="23">
        <v>0.27363230483572698</v>
      </c>
      <c r="AQ2371" s="27">
        <v>4.3318151258679802E-9</v>
      </c>
      <c r="AR2371" s="28">
        <v>4.6204878896497299E-8</v>
      </c>
      <c r="AS2371" s="27">
        <v>8.4078341038833801E-4</v>
      </c>
      <c r="AT2371" s="6">
        <v>2.7909936580384899E-3</v>
      </c>
      <c r="AU2371" s="7">
        <v>6.8844816209207398</v>
      </c>
      <c r="AV2371" s="6">
        <v>0.873233520324461</v>
      </c>
      <c r="AW2371" s="6">
        <v>0.93733471446754202</v>
      </c>
      <c r="AX2371" s="7">
        <v>-3.2956428164831103E-2</v>
      </c>
      <c r="AY2371" s="6">
        <v>7.7274788793182104E-5</v>
      </c>
      <c r="AZ2371" s="6">
        <v>7.14611206946601E-4</v>
      </c>
      <c r="BA2371" s="7">
        <v>6.0944829857073897</v>
      </c>
      <c r="BB2371" s="6">
        <v>0.31526610974741798</v>
      </c>
      <c r="BC2371" s="6">
        <v>0.89790782402344504</v>
      </c>
      <c r="BD2371" s="7">
        <v>0.75704220704851599</v>
      </c>
      <c r="BE2371" s="6">
        <v>8.8600751641488304E-4</v>
      </c>
      <c r="BF2371" s="6">
        <v>2.9680686022429599E-3</v>
      </c>
      <c r="BG2371" s="7">
        <v>6.8515251927559104</v>
      </c>
      <c r="BH2371" s="6">
        <v>6.6973849580641295E-5</v>
      </c>
      <c r="BI2371" s="6">
        <v>6.1575777160092398E-4</v>
      </c>
      <c r="BJ2371" s="31">
        <v>-6.1274394138722297</v>
      </c>
      <c r="BK2371" s="35">
        <v>0.99470782460454432</v>
      </c>
      <c r="BL2371" s="8">
        <v>1.000398898307034</v>
      </c>
      <c r="BM2371" s="8">
        <v>0.9852703484275066</v>
      </c>
      <c r="BN2371" s="8">
        <v>0.83235514365314078</v>
      </c>
      <c r="BO2371" s="8">
        <v>-0.91565622449342676</v>
      </c>
      <c r="BP2371" s="8">
        <v>-1.0473999445019582</v>
      </c>
      <c r="BQ2371" s="8">
        <v>-0.57684137655381984</v>
      </c>
      <c r="BR2371" s="8">
        <v>-0.84524478148276305</v>
      </c>
      <c r="BS2371" s="8">
        <v>0.83909285829996116</v>
      </c>
      <c r="BT2371" s="8">
        <v>1.0289527224186099</v>
      </c>
      <c r="BU2371" s="8">
        <v>0.98755689030221727</v>
      </c>
      <c r="BV2371" s="8">
        <v>0.99605285456834514</v>
      </c>
      <c r="BW2371" s="8">
        <v>-1.2371945905879347</v>
      </c>
      <c r="BX2371" s="8">
        <v>-0.88351838435612751</v>
      </c>
      <c r="BY2371" s="8">
        <v>-0.69457459428827362</v>
      </c>
      <c r="BZ2371" s="36">
        <v>-1.4639576443170566</v>
      </c>
      <c r="CA2371" s="40">
        <v>0.99470782460454432</v>
      </c>
      <c r="CB2371" s="9">
        <v>1.000398898307034</v>
      </c>
      <c r="CC2371" s="9">
        <v>0.9852703484275066</v>
      </c>
      <c r="CD2371" s="9">
        <v>0.83235514365314078</v>
      </c>
      <c r="CE2371" s="9" t="s">
        <v>24178</v>
      </c>
      <c r="CF2371" s="9" t="s">
        <v>24178</v>
      </c>
      <c r="CG2371" s="9" t="s">
        <v>24178</v>
      </c>
      <c r="CH2371" s="9" t="s">
        <v>24178</v>
      </c>
      <c r="CI2371" s="9">
        <v>0.83909285829996116</v>
      </c>
      <c r="CJ2371" s="9">
        <v>1.0289527224186099</v>
      </c>
      <c r="CK2371" s="9">
        <v>0.98755689030221727</v>
      </c>
      <c r="CL2371" s="9">
        <v>0.99605285456834514</v>
      </c>
      <c r="CM2371" s="9" t="s">
        <v>24178</v>
      </c>
      <c r="CN2371" s="9" t="s">
        <v>24178</v>
      </c>
      <c r="CO2371" s="9" t="s">
        <v>24178</v>
      </c>
      <c r="CP2371" s="41" t="s">
        <v>24178</v>
      </c>
      <c r="CQ2371" s="51" t="str">
        <f>IF(COUNTIF(CA2371:CD2371,"")=4,"-","+")</f>
        <v>+</v>
      </c>
      <c r="CR2371" s="10" t="str">
        <f>IF(COUNTIF(CE2371:CH2371,"")=4,"-","+")</f>
        <v>-</v>
      </c>
      <c r="CS2371" s="10" t="str">
        <f>IF(COUNTIF(CI2371:CL2371,"")=4,"-","+")</f>
        <v>+</v>
      </c>
      <c r="CT2371" s="10" t="str">
        <f>IF(COUNTIF(CM2371:CP2371,"")=4,"-","+")</f>
        <v>-</v>
      </c>
      <c r="CU2371" s="10" t="str">
        <f>IF(COUNTIF(CS2371:CT2371,"-")=2,"+","-")</f>
        <v>-</v>
      </c>
      <c r="CV2371" s="10" t="str">
        <f>IF(COUNTIF(CQ2371,"+")+COUNTIF(CS2371,"+")=0,"+","-")</f>
        <v>-</v>
      </c>
      <c r="CW2371" s="10" t="str">
        <f>IF(AND(CQ2371="+",CS2371="-"),"+","-")</f>
        <v>-</v>
      </c>
      <c r="CX2371" s="10" t="str">
        <f>IF(AND(CQ2371="-",CS2371="+"),"+","-")</f>
        <v>-</v>
      </c>
      <c r="CY2371" s="10" t="str">
        <f t="shared" si="100"/>
        <v>-</v>
      </c>
      <c r="CZ2371" s="76" t="str">
        <f t="shared" si="101"/>
        <v>-</v>
      </c>
    </row>
    <row r="2372" spans="1:104" s="11" customFormat="1" ht="25" customHeight="1" x14ac:dyDescent="0.2">
      <c r="A2372" s="12" t="s">
        <v>21398</v>
      </c>
      <c r="B2372" s="3" t="s">
        <v>21391</v>
      </c>
      <c r="C2372" s="3" t="s">
        <v>5247</v>
      </c>
      <c r="D2372" s="3" t="s">
        <v>5247</v>
      </c>
      <c r="E2372" s="3" t="s">
        <v>5247</v>
      </c>
      <c r="F2372" s="3" t="s">
        <v>21399</v>
      </c>
      <c r="G2372" s="3" t="s">
        <v>21391</v>
      </c>
      <c r="H2372" s="3" t="s">
        <v>21392</v>
      </c>
      <c r="I2372" s="3" t="s">
        <v>21393</v>
      </c>
      <c r="J2372" s="3" t="s">
        <v>21394</v>
      </c>
      <c r="K2372" s="3" t="s">
        <v>21395</v>
      </c>
      <c r="L2372" s="3" t="s">
        <v>21396</v>
      </c>
      <c r="M2372" s="3" t="s">
        <v>21397</v>
      </c>
      <c r="N2372" s="3" t="s">
        <v>21398</v>
      </c>
      <c r="O2372" s="3">
        <v>2</v>
      </c>
      <c r="P2372" s="3">
        <v>4</v>
      </c>
      <c r="Q2372" s="3">
        <v>4</v>
      </c>
      <c r="R2372" s="13">
        <v>4</v>
      </c>
      <c r="S2372" s="17">
        <v>-1.4075428636648799</v>
      </c>
      <c r="T2372" s="4">
        <v>-1.30721458863938</v>
      </c>
      <c r="U2372" s="4">
        <v>-1.2307822216636699</v>
      </c>
      <c r="V2372" s="4">
        <v>-1.38961790952816</v>
      </c>
      <c r="W2372" s="4">
        <v>-5.4645576161334297</v>
      </c>
      <c r="X2372" s="4">
        <v>-2.6638326663670102</v>
      </c>
      <c r="Y2372" s="4">
        <v>-2.9650976806776099</v>
      </c>
      <c r="Z2372" s="4">
        <v>-4.5082710443946397</v>
      </c>
      <c r="AA2372" s="4">
        <v>-2.8132769325335598</v>
      </c>
      <c r="AB2372" s="4">
        <v>-5.5602509321957498</v>
      </c>
      <c r="AC2372" s="4">
        <v>-2.6669418179158799</v>
      </c>
      <c r="AD2372" s="4">
        <v>-3.99941395366131</v>
      </c>
      <c r="AE2372" s="4">
        <v>-2.2981515407045099</v>
      </c>
      <c r="AF2372" s="4">
        <v>-3.75871411170862</v>
      </c>
      <c r="AG2372" s="4">
        <v>-3.7871250035266799</v>
      </c>
      <c r="AH2372" s="18">
        <v>-3.2684240958427102</v>
      </c>
      <c r="AI2372" s="17">
        <v>-3.27810368794563</v>
      </c>
      <c r="AJ2372" s="4">
        <v>-3.75997090907663</v>
      </c>
      <c r="AK2372" s="4">
        <v>-3.9004397518931699</v>
      </c>
      <c r="AL2372" s="18">
        <v>-1.3337893958740199</v>
      </c>
      <c r="AM2372" s="22">
        <v>0.69533900234136903</v>
      </c>
      <c r="AN2372" s="5">
        <v>1.34030882170098</v>
      </c>
      <c r="AO2372" s="5">
        <v>1.31908875712729</v>
      </c>
      <c r="AP2372" s="23">
        <v>8.1390202658485303E-2</v>
      </c>
      <c r="AQ2372" s="27">
        <v>1.2337880570218E-2</v>
      </c>
      <c r="AR2372" s="28">
        <v>1.59263094171662E-2</v>
      </c>
      <c r="AS2372" s="27">
        <v>0.55431577146774302</v>
      </c>
      <c r="AT2372" s="6">
        <v>0.58182083575825905</v>
      </c>
      <c r="AU2372" s="7">
        <v>-0.481867221130996</v>
      </c>
      <c r="AV2372" s="6">
        <v>3.5972989693044098E-2</v>
      </c>
      <c r="AW2372" s="6">
        <v>0.14474268553897801</v>
      </c>
      <c r="AX2372" s="7">
        <v>2.4261815132026099</v>
      </c>
      <c r="AY2372" s="6">
        <v>2.98298287513644E-2</v>
      </c>
      <c r="AZ2372" s="6">
        <v>4.58906984251196E-2</v>
      </c>
      <c r="BA2372" s="7">
        <v>2.5666503560191498</v>
      </c>
      <c r="BB2372" s="6">
        <v>0.44549658669256897</v>
      </c>
      <c r="BC2372" s="6">
        <v>0.929681807382994</v>
      </c>
      <c r="BD2372" s="7">
        <v>-0.62233606394754204</v>
      </c>
      <c r="BE2372" s="6">
        <v>1.0709189589737701E-2</v>
      </c>
      <c r="BF2372" s="6">
        <v>1.9176833838705599E-2</v>
      </c>
      <c r="BG2372" s="7">
        <v>1.9443142920716101</v>
      </c>
      <c r="BH2372" s="6">
        <v>0.88614040819958495</v>
      </c>
      <c r="BI2372" s="6">
        <v>0.89881913793793999</v>
      </c>
      <c r="BJ2372" s="31">
        <v>-0.14046884281654601</v>
      </c>
      <c r="BK2372" s="35">
        <v>1.2562527090336444</v>
      </c>
      <c r="BL2372" s="8">
        <v>1.3321546403942988</v>
      </c>
      <c r="BM2372" s="8">
        <v>1.3899784619485731</v>
      </c>
      <c r="BN2372" s="8">
        <v>1.2698135784713218</v>
      </c>
      <c r="BO2372" s="8">
        <v>-1.8130241742055346</v>
      </c>
      <c r="BP2372" s="8">
        <v>0.30582450372909675</v>
      </c>
      <c r="BQ2372" s="8">
        <v>7.7906736462015E-2</v>
      </c>
      <c r="BR2372" s="8">
        <v>-1.0895591518996621</v>
      </c>
      <c r="BS2372" s="8">
        <v>0.1927645669372624</v>
      </c>
      <c r="BT2372" s="8">
        <v>-1.8854195931997266</v>
      </c>
      <c r="BU2372" s="8">
        <v>0.30347231928864665</v>
      </c>
      <c r="BV2372" s="8">
        <v>-0.70459054795020981</v>
      </c>
      <c r="BW2372" s="8">
        <v>0.58247536504279229</v>
      </c>
      <c r="BX2372" s="8">
        <v>-0.5224925015343822</v>
      </c>
      <c r="BY2372" s="8">
        <v>-0.54398635817769903</v>
      </c>
      <c r="BZ2372" s="36">
        <v>-0.15157055434043429</v>
      </c>
      <c r="CA2372" s="40">
        <v>1.2562527090336444</v>
      </c>
      <c r="CB2372" s="9">
        <v>1.3321546403942988</v>
      </c>
      <c r="CC2372" s="9">
        <v>1.3899784619485731</v>
      </c>
      <c r="CD2372" s="9">
        <v>1.2698135784713218</v>
      </c>
      <c r="CE2372" s="9" t="s">
        <v>24178</v>
      </c>
      <c r="CF2372" s="9" t="s">
        <v>24178</v>
      </c>
      <c r="CG2372" s="9" t="s">
        <v>24178</v>
      </c>
      <c r="CH2372" s="9" t="s">
        <v>24178</v>
      </c>
      <c r="CI2372" s="9">
        <v>0.1927645669372624</v>
      </c>
      <c r="CJ2372" s="9" t="s">
        <v>24178</v>
      </c>
      <c r="CK2372" s="9">
        <v>0.30347231928864665</v>
      </c>
      <c r="CL2372" s="9" t="s">
        <v>24178</v>
      </c>
      <c r="CM2372" s="9" t="s">
        <v>24178</v>
      </c>
      <c r="CN2372" s="9" t="s">
        <v>24178</v>
      </c>
      <c r="CO2372" s="9" t="s">
        <v>24178</v>
      </c>
      <c r="CP2372" s="41" t="s">
        <v>24178</v>
      </c>
      <c r="CQ2372" s="51" t="str">
        <f>IF(COUNTIF(CA2372:CD2372,"")=4,"-","+")</f>
        <v>+</v>
      </c>
      <c r="CR2372" s="10" t="str">
        <f>IF(COUNTIF(CE2372:CH2372,"")=4,"-","+")</f>
        <v>-</v>
      </c>
      <c r="CS2372" s="10" t="str">
        <f>IF(COUNTIF(CI2372:CL2372,"")=4,"-","+")</f>
        <v>+</v>
      </c>
      <c r="CT2372" s="10" t="str">
        <f>IF(COUNTIF(CM2372:CP2372,"")=4,"-","+")</f>
        <v>-</v>
      </c>
      <c r="CU2372" s="10" t="str">
        <f>IF(COUNTIF(CS2372:CT2372,"-")=2,"+","-")</f>
        <v>-</v>
      </c>
      <c r="CV2372" s="10" t="str">
        <f>IF(COUNTIF(CQ2372,"+")+COUNTIF(CS2372,"+")=0,"+","-")</f>
        <v>-</v>
      </c>
      <c r="CW2372" s="10" t="str">
        <f>IF(AND(CQ2372="+",CS2372="-"),"+","-")</f>
        <v>-</v>
      </c>
      <c r="CX2372" s="10" t="str">
        <f>IF(AND(CQ2372="-",CS2372="+"),"+","-")</f>
        <v>-</v>
      </c>
      <c r="CY2372" s="10" t="str">
        <f t="shared" ref="CY2372:CY2435" si="102">IF(AND(CR2372="+",CT2372="-"),"+","-")</f>
        <v>-</v>
      </c>
      <c r="CZ2372" s="76" t="str">
        <f t="shared" ref="CZ2372:CZ2435" si="103">IF(AND(CR2372="-",CT2372="+"),"+","-")</f>
        <v>-</v>
      </c>
    </row>
    <row r="2373" spans="1:104" s="11" customFormat="1" ht="25" customHeight="1" x14ac:dyDescent="0.2">
      <c r="A2373" s="12" t="s">
        <v>21400</v>
      </c>
      <c r="B2373" s="3" t="s">
        <v>21400</v>
      </c>
      <c r="C2373" s="3">
        <v>4</v>
      </c>
      <c r="D2373" s="3">
        <v>4</v>
      </c>
      <c r="E2373" s="3">
        <v>4</v>
      </c>
      <c r="F2373" s="3" t="s">
        <v>21407</v>
      </c>
      <c r="G2373" s="3" t="s">
        <v>21400</v>
      </c>
      <c r="H2373" s="3" t="s">
        <v>21401</v>
      </c>
      <c r="I2373" s="3" t="s">
        <v>21402</v>
      </c>
      <c r="J2373" s="3" t="s">
        <v>21403</v>
      </c>
      <c r="K2373" s="3" t="s">
        <v>21404</v>
      </c>
      <c r="L2373" s="3" t="s">
        <v>21405</v>
      </c>
      <c r="M2373" s="3" t="s">
        <v>21406</v>
      </c>
      <c r="N2373" s="3" t="s">
        <v>21400</v>
      </c>
      <c r="O2373" s="3">
        <v>1</v>
      </c>
      <c r="P2373" s="3">
        <v>4</v>
      </c>
      <c r="Q2373" s="3">
        <v>4</v>
      </c>
      <c r="R2373" s="13">
        <v>4</v>
      </c>
      <c r="S2373" s="17">
        <v>-1.6862746905738799</v>
      </c>
      <c r="T2373" s="4">
        <v>-1.6318070541654</v>
      </c>
      <c r="U2373" s="4">
        <v>-1.84646491285181</v>
      </c>
      <c r="V2373" s="4">
        <v>-2.4071447651109699</v>
      </c>
      <c r="W2373" s="4">
        <v>-2.4258840145833398</v>
      </c>
      <c r="X2373" s="4">
        <v>-4.1013285453668704</v>
      </c>
      <c r="Y2373" s="4">
        <v>-3.7886381178891302</v>
      </c>
      <c r="Z2373" s="4">
        <v>-4.3691764403160098</v>
      </c>
      <c r="AA2373" s="4">
        <v>-4.2282028347788501</v>
      </c>
      <c r="AB2373" s="4">
        <v>-2.0752647794350598</v>
      </c>
      <c r="AC2373" s="4">
        <v>-1.75115169479657</v>
      </c>
      <c r="AD2373" s="4">
        <v>-1.6825839578370501</v>
      </c>
      <c r="AE2373" s="4">
        <v>-4.7381694877388796</v>
      </c>
      <c r="AF2373" s="4">
        <v>-3.3726887887073298</v>
      </c>
      <c r="AG2373" s="4">
        <v>-3.8560132076415199</v>
      </c>
      <c r="AH2373" s="18">
        <v>-3.5546559530409998</v>
      </c>
      <c r="AI2373" s="17">
        <v>-3.8803818592821799</v>
      </c>
      <c r="AJ2373" s="4">
        <v>-2.4343008167118798</v>
      </c>
      <c r="AK2373" s="4">
        <v>-3.6712567795388402</v>
      </c>
      <c r="AL2373" s="18">
        <v>-1.89292285567552</v>
      </c>
      <c r="AM2373" s="22">
        <v>0.60559696901006099</v>
      </c>
      <c r="AN2373" s="5">
        <v>1.20813386195108</v>
      </c>
      <c r="AO2373" s="5">
        <v>0.86347848437730301</v>
      </c>
      <c r="AP2373" s="23">
        <v>0.35471464518821499</v>
      </c>
      <c r="AQ2373" s="27">
        <v>1.32793740191359E-2</v>
      </c>
      <c r="AR2373" s="28">
        <v>1.7091166855835799E-2</v>
      </c>
      <c r="AS2373" s="27">
        <v>9.2564956264520701E-2</v>
      </c>
      <c r="AT2373" s="6">
        <v>0.11434283697458</v>
      </c>
      <c r="AU2373" s="7">
        <v>1.4460810425702999</v>
      </c>
      <c r="AV2373" s="6">
        <v>0.44453116161678902</v>
      </c>
      <c r="AW2373" s="6">
        <v>0.64513504599285099</v>
      </c>
      <c r="AX2373" s="7">
        <v>0.54137796103636504</v>
      </c>
      <c r="AY2373" s="6">
        <v>1.9075287986717399E-2</v>
      </c>
      <c r="AZ2373" s="6">
        <v>3.1232509606216999E-2</v>
      </c>
      <c r="BA2373" s="7">
        <v>1.77833392386332</v>
      </c>
      <c r="BB2373" s="6">
        <v>0.70694215884879597</v>
      </c>
      <c r="BC2373" s="6">
        <v>0.97739361844071004</v>
      </c>
      <c r="BD2373" s="7">
        <v>0.20912507974334599</v>
      </c>
      <c r="BE2373" s="6">
        <v>2.64666627548297E-3</v>
      </c>
      <c r="BF2373" s="6">
        <v>6.4402478133316803E-3</v>
      </c>
      <c r="BG2373" s="7">
        <v>1.9874590036066699</v>
      </c>
      <c r="BH2373" s="6">
        <v>0.15194476458226699</v>
      </c>
      <c r="BI2373" s="6">
        <v>0.179608435105581</v>
      </c>
      <c r="BJ2373" s="31">
        <v>-1.23695596282696</v>
      </c>
      <c r="BK2373" s="35">
        <v>1.1945922072358217</v>
      </c>
      <c r="BL2373" s="8">
        <v>1.2452892160716904</v>
      </c>
      <c r="BM2373" s="8">
        <v>1.0454914632024419</v>
      </c>
      <c r="BN2373" s="8">
        <v>0.5236257591189305</v>
      </c>
      <c r="BO2373" s="8">
        <v>0.50618377046802632</v>
      </c>
      <c r="BP2373" s="8">
        <v>-1.0532748692300999</v>
      </c>
      <c r="BQ2373" s="8">
        <v>-0.76223104192235813</v>
      </c>
      <c r="BR2373" s="8">
        <v>-1.3025804751328229</v>
      </c>
      <c r="BS2373" s="8">
        <v>-1.171366040345472</v>
      </c>
      <c r="BT2373" s="8">
        <v>0.83253071031009396</v>
      </c>
      <c r="BU2373" s="8">
        <v>1.1342064392238591</v>
      </c>
      <c r="BV2373" s="8">
        <v>1.1980274418541679</v>
      </c>
      <c r="BW2373" s="8">
        <v>-1.6460292645254697</v>
      </c>
      <c r="BX2373" s="8">
        <v>-0.37507661027677497</v>
      </c>
      <c r="BY2373" s="8">
        <v>-0.82494196065725944</v>
      </c>
      <c r="BZ2373" s="36">
        <v>-0.54444674539476878</v>
      </c>
      <c r="CA2373" s="40">
        <v>1.1945922072358217</v>
      </c>
      <c r="CB2373" s="9">
        <v>1.2452892160716904</v>
      </c>
      <c r="CC2373" s="9" t="s">
        <v>24178</v>
      </c>
      <c r="CD2373" s="9">
        <v>0.5236257591189305</v>
      </c>
      <c r="CE2373" s="9" t="s">
        <v>24178</v>
      </c>
      <c r="CF2373" s="9" t="s">
        <v>24178</v>
      </c>
      <c r="CG2373" s="9" t="s">
        <v>24178</v>
      </c>
      <c r="CH2373" s="9" t="s">
        <v>24178</v>
      </c>
      <c r="CI2373" s="9" t="s">
        <v>24178</v>
      </c>
      <c r="CJ2373" s="9" t="s">
        <v>24178</v>
      </c>
      <c r="CK2373" s="9">
        <v>1.1342064392238591</v>
      </c>
      <c r="CL2373" s="9">
        <v>1.1980274418541679</v>
      </c>
      <c r="CM2373" s="9" t="s">
        <v>24178</v>
      </c>
      <c r="CN2373" s="9" t="s">
        <v>24178</v>
      </c>
      <c r="CO2373" s="9" t="s">
        <v>24178</v>
      </c>
      <c r="CP2373" s="41" t="s">
        <v>24178</v>
      </c>
      <c r="CQ2373" s="51" t="str">
        <f>IF(COUNTIF(CA2373:CD2373,"")=4,"-","+")</f>
        <v>+</v>
      </c>
      <c r="CR2373" s="10" t="str">
        <f>IF(COUNTIF(CE2373:CH2373,"")=4,"-","+")</f>
        <v>-</v>
      </c>
      <c r="CS2373" s="10" t="str">
        <f>IF(COUNTIF(CI2373:CL2373,"")=4,"-","+")</f>
        <v>+</v>
      </c>
      <c r="CT2373" s="10" t="str">
        <f>IF(COUNTIF(CM2373:CP2373,"")=4,"-","+")</f>
        <v>-</v>
      </c>
      <c r="CU2373" s="10" t="str">
        <f>IF(COUNTIF(CS2373:CT2373,"-")=2,"+","-")</f>
        <v>-</v>
      </c>
      <c r="CV2373" s="10" t="str">
        <f>IF(COUNTIF(CQ2373,"+")+COUNTIF(CS2373,"+")=0,"+","-")</f>
        <v>-</v>
      </c>
      <c r="CW2373" s="10" t="str">
        <f>IF(AND(CQ2373="+",CS2373="-"),"+","-")</f>
        <v>-</v>
      </c>
      <c r="CX2373" s="10" t="str">
        <f>IF(AND(CQ2373="-",CS2373="+"),"+","-")</f>
        <v>-</v>
      </c>
      <c r="CY2373" s="10" t="str">
        <f t="shared" si="102"/>
        <v>-</v>
      </c>
      <c r="CZ2373" s="76" t="str">
        <f t="shared" si="103"/>
        <v>-</v>
      </c>
    </row>
    <row r="2374" spans="1:104" s="11" customFormat="1" ht="25" customHeight="1" x14ac:dyDescent="0.2">
      <c r="A2374" s="12" t="s">
        <v>21415</v>
      </c>
      <c r="B2374" s="3" t="s">
        <v>21408</v>
      </c>
      <c r="C2374" s="3" t="s">
        <v>6321</v>
      </c>
      <c r="D2374" s="3" t="s">
        <v>6321</v>
      </c>
      <c r="E2374" s="3" t="s">
        <v>5549</v>
      </c>
      <c r="F2374" s="3" t="s">
        <v>21416</v>
      </c>
      <c r="G2374" s="3" t="s">
        <v>21408</v>
      </c>
      <c r="H2374" s="3" t="s">
        <v>21409</v>
      </c>
      <c r="I2374" s="3" t="s">
        <v>21410</v>
      </c>
      <c r="J2374" s="3" t="s">
        <v>21411</v>
      </c>
      <c r="K2374" s="3" t="s">
        <v>21412</v>
      </c>
      <c r="L2374" s="3" t="s">
        <v>21413</v>
      </c>
      <c r="M2374" s="3" t="s">
        <v>21414</v>
      </c>
      <c r="N2374" s="3" t="s">
        <v>21415</v>
      </c>
      <c r="O2374" s="3">
        <v>4</v>
      </c>
      <c r="P2374" s="3">
        <v>5</v>
      </c>
      <c r="Q2374" s="3">
        <v>5</v>
      </c>
      <c r="R2374" s="13">
        <v>4</v>
      </c>
      <c r="S2374" s="17">
        <v>-1.6406988821353901</v>
      </c>
      <c r="T2374" s="4">
        <v>-1.4778587914894701</v>
      </c>
      <c r="U2374" s="4">
        <v>-1.6577321202728601</v>
      </c>
      <c r="V2374" s="4">
        <v>-2.3581645800124198</v>
      </c>
      <c r="W2374" s="4">
        <v>-4.7170432625564596</v>
      </c>
      <c r="X2374" s="4">
        <v>-3.8597518785695102</v>
      </c>
      <c r="Y2374" s="4">
        <v>-4.2158956800338201</v>
      </c>
      <c r="Z2374" s="4">
        <v>-4.0367573372874297</v>
      </c>
      <c r="AA2374" s="4">
        <v>-2.5213610775766502</v>
      </c>
      <c r="AB2374" s="4">
        <v>-1.92837371334959</v>
      </c>
      <c r="AC2374" s="4">
        <v>-1.41099840294949</v>
      </c>
      <c r="AD2374" s="4">
        <v>-1.90651164795661</v>
      </c>
      <c r="AE2374" s="4">
        <v>-4.1509170353290203</v>
      </c>
      <c r="AF2374" s="4">
        <v>-5.1757474859354202</v>
      </c>
      <c r="AG2374" s="4">
        <v>-4.4444145883962003</v>
      </c>
      <c r="AH2374" s="18">
        <v>-5.0191913140299098</v>
      </c>
      <c r="AI2374" s="17">
        <v>-4.6975676059226403</v>
      </c>
      <c r="AJ2374" s="4">
        <v>-1.94181121045808</v>
      </c>
      <c r="AK2374" s="4">
        <v>-4.2073620396118097</v>
      </c>
      <c r="AL2374" s="18">
        <v>-1.7836135934775399</v>
      </c>
      <c r="AM2374" s="22">
        <v>0.48132148088319998</v>
      </c>
      <c r="AN2374" s="5">
        <v>0.45426384056464802</v>
      </c>
      <c r="AO2374" s="5">
        <v>0.36958831175433299</v>
      </c>
      <c r="AP2374" s="23">
        <v>0.391520793437234</v>
      </c>
      <c r="AQ2374" s="27">
        <v>4.63042961226366E-7</v>
      </c>
      <c r="AR2374" s="28">
        <v>1.63687558934873E-6</v>
      </c>
      <c r="AS2374" s="27">
        <v>1.6560814721146801E-4</v>
      </c>
      <c r="AT2374" s="6">
        <v>1.00421426110416E-3</v>
      </c>
      <c r="AU2374" s="7">
        <v>2.7557563954645499</v>
      </c>
      <c r="AV2374" s="6">
        <v>0.61711627688620596</v>
      </c>
      <c r="AW2374" s="6">
        <v>0.772278623221622</v>
      </c>
      <c r="AX2374" s="7">
        <v>0.15819761698054899</v>
      </c>
      <c r="AY2374" s="6">
        <v>1.0703380249627E-4</v>
      </c>
      <c r="AZ2374" s="6">
        <v>8.7460954500846201E-4</v>
      </c>
      <c r="BA2374" s="7">
        <v>2.4237484461342702</v>
      </c>
      <c r="BB2374" s="6">
        <v>0.16059519649186799</v>
      </c>
      <c r="BC2374" s="6">
        <v>0.82575034074112696</v>
      </c>
      <c r="BD2374" s="7">
        <v>0.49020556631083101</v>
      </c>
      <c r="BE2374" s="6">
        <v>1.0475120663917E-4</v>
      </c>
      <c r="BF2374" s="6">
        <v>7.6088426705167296E-4</v>
      </c>
      <c r="BG2374" s="7">
        <v>2.9139540124451</v>
      </c>
      <c r="BH2374" s="6">
        <v>2.9780031363658901E-4</v>
      </c>
      <c r="BI2374" s="6">
        <v>1.5505672140851E-3</v>
      </c>
      <c r="BJ2374" s="31">
        <v>-2.2655508291537201</v>
      </c>
      <c r="BK2374" s="35">
        <v>1.0962072521726016</v>
      </c>
      <c r="BL2374" s="8">
        <v>1.2138865302063351</v>
      </c>
      <c r="BM2374" s="8">
        <v>1.0838978806987634</v>
      </c>
      <c r="BN2374" s="8">
        <v>0.57771794769460116</v>
      </c>
      <c r="BO2374" s="8">
        <v>-1.1269675460917052</v>
      </c>
      <c r="BP2374" s="8">
        <v>-0.50743073097478186</v>
      </c>
      <c r="BQ2374" s="8">
        <v>-0.76480436216269465</v>
      </c>
      <c r="BR2374" s="8">
        <v>-0.63534686334323609</v>
      </c>
      <c r="BS2374" s="8">
        <v>0.45978110588362686</v>
      </c>
      <c r="BT2374" s="8">
        <v>0.88831393602741449</v>
      </c>
      <c r="BU2374" s="8">
        <v>1.2622043751622689</v>
      </c>
      <c r="BV2374" s="8">
        <v>0.90411294511398066</v>
      </c>
      <c r="BW2374" s="8">
        <v>-0.71784639274533424</v>
      </c>
      <c r="BX2374" s="8">
        <v>-1.4584582841780329</v>
      </c>
      <c r="BY2374" s="8">
        <v>-0.92994760205203941</v>
      </c>
      <c r="BZ2374" s="36">
        <v>-1.3453201914117652</v>
      </c>
      <c r="CA2374" s="40">
        <v>1.0962072521726016</v>
      </c>
      <c r="CB2374" s="9">
        <v>1.2138865302063351</v>
      </c>
      <c r="CC2374" s="9">
        <v>1.0838978806987634</v>
      </c>
      <c r="CD2374" s="9">
        <v>0.57771794769460116</v>
      </c>
      <c r="CE2374" s="9" t="s">
        <v>24178</v>
      </c>
      <c r="CF2374" s="9" t="s">
        <v>24178</v>
      </c>
      <c r="CG2374" s="9" t="s">
        <v>24178</v>
      </c>
      <c r="CH2374" s="9" t="s">
        <v>24178</v>
      </c>
      <c r="CI2374" s="9">
        <v>0.45978110588362686</v>
      </c>
      <c r="CJ2374" s="9">
        <v>0.88831393602741449</v>
      </c>
      <c r="CK2374" s="9">
        <v>1.2622043751622689</v>
      </c>
      <c r="CL2374" s="9">
        <v>0.90411294511398066</v>
      </c>
      <c r="CM2374" s="9" t="s">
        <v>24178</v>
      </c>
      <c r="CN2374" s="9" t="s">
        <v>24178</v>
      </c>
      <c r="CO2374" s="9" t="s">
        <v>24178</v>
      </c>
      <c r="CP2374" s="41" t="s">
        <v>24178</v>
      </c>
      <c r="CQ2374" s="51" t="str">
        <f>IF(COUNTIF(CA2374:CD2374,"")=4,"-","+")</f>
        <v>+</v>
      </c>
      <c r="CR2374" s="10" t="str">
        <f>IF(COUNTIF(CE2374:CH2374,"")=4,"-","+")</f>
        <v>-</v>
      </c>
      <c r="CS2374" s="10" t="str">
        <f>IF(COUNTIF(CI2374:CL2374,"")=4,"-","+")</f>
        <v>+</v>
      </c>
      <c r="CT2374" s="10" t="str">
        <f>IF(COUNTIF(CM2374:CP2374,"")=4,"-","+")</f>
        <v>-</v>
      </c>
      <c r="CU2374" s="10" t="str">
        <f>IF(COUNTIF(CS2374:CT2374,"-")=2,"+","-")</f>
        <v>-</v>
      </c>
      <c r="CV2374" s="10" t="str">
        <f>IF(COUNTIF(CQ2374,"+")+COUNTIF(CS2374,"+")=0,"+","-")</f>
        <v>-</v>
      </c>
      <c r="CW2374" s="10" t="str">
        <f>IF(AND(CQ2374="+",CS2374="-"),"+","-")</f>
        <v>-</v>
      </c>
      <c r="CX2374" s="10" t="str">
        <f>IF(AND(CQ2374="-",CS2374="+"),"+","-")</f>
        <v>-</v>
      </c>
      <c r="CY2374" s="10" t="str">
        <f t="shared" si="102"/>
        <v>-</v>
      </c>
      <c r="CZ2374" s="76" t="str">
        <f t="shared" si="103"/>
        <v>-</v>
      </c>
    </row>
    <row r="2375" spans="1:104" s="11" customFormat="1" ht="25" customHeight="1" x14ac:dyDescent="0.2">
      <c r="A2375" s="12" t="s">
        <v>21424</v>
      </c>
      <c r="B2375" s="3" t="s">
        <v>21425</v>
      </c>
      <c r="C2375" s="3" t="s">
        <v>21426</v>
      </c>
      <c r="D2375" s="3" t="s">
        <v>21426</v>
      </c>
      <c r="E2375" s="3" t="s">
        <v>21426</v>
      </c>
      <c r="F2375" s="3" t="s">
        <v>21427</v>
      </c>
      <c r="G2375" s="3" t="s">
        <v>21417</v>
      </c>
      <c r="H2375" s="3" t="s">
        <v>21418</v>
      </c>
      <c r="I2375" s="3" t="s">
        <v>21419</v>
      </c>
      <c r="J2375" s="3" t="s">
        <v>21420</v>
      </c>
      <c r="K2375" s="3" t="s">
        <v>21421</v>
      </c>
      <c r="L2375" s="3" t="s">
        <v>21422</v>
      </c>
      <c r="M2375" s="3" t="s">
        <v>21423</v>
      </c>
      <c r="N2375" s="3" t="s">
        <v>21424</v>
      </c>
      <c r="O2375" s="3">
        <v>4</v>
      </c>
      <c r="P2375" s="3">
        <v>13</v>
      </c>
      <c r="Q2375" s="3">
        <v>13</v>
      </c>
      <c r="R2375" s="13">
        <v>13</v>
      </c>
      <c r="S2375" s="17">
        <v>-0.143836543539162</v>
      </c>
      <c r="T2375" s="4">
        <v>-8.0806482225416004E-2</v>
      </c>
      <c r="U2375" s="4">
        <v>-0.25388190480740402</v>
      </c>
      <c r="V2375" s="4">
        <v>-0.54177315790686698</v>
      </c>
      <c r="W2375" s="4">
        <v>-4.4408137391480897</v>
      </c>
      <c r="X2375" s="4">
        <v>-6.2675367212871</v>
      </c>
      <c r="Y2375" s="4">
        <v>-6.0439941174790102</v>
      </c>
      <c r="Z2375" s="4">
        <v>-2.35409206519101</v>
      </c>
      <c r="AA2375" s="4">
        <v>-0.17590181410782099</v>
      </c>
      <c r="AB2375" s="4">
        <v>0.139997197029924</v>
      </c>
      <c r="AC2375" s="4">
        <v>0.24684162247436001</v>
      </c>
      <c r="AD2375" s="4">
        <v>0.18164742074993301</v>
      </c>
      <c r="AE2375" s="4">
        <v>-4.9061836580606899</v>
      </c>
      <c r="AF2375" s="4">
        <v>-4.7613078860280797</v>
      </c>
      <c r="AG2375" s="4">
        <v>-4.6675220184429902</v>
      </c>
      <c r="AH2375" s="18">
        <v>-4.2888577788432203</v>
      </c>
      <c r="AI2375" s="17">
        <v>-4.6559678353437404</v>
      </c>
      <c r="AJ2375" s="4">
        <v>9.8146106536598901E-2</v>
      </c>
      <c r="AK2375" s="4">
        <v>-4.7766091607763004</v>
      </c>
      <c r="AL2375" s="18">
        <v>-0.25507452211971199</v>
      </c>
      <c r="AM2375" s="22">
        <v>0.26369665460335601</v>
      </c>
      <c r="AN2375" s="5">
        <v>0.18791540873520901</v>
      </c>
      <c r="AO2375" s="5">
        <v>1.8083581192854099</v>
      </c>
      <c r="AP2375" s="23">
        <v>0.204075776535381</v>
      </c>
      <c r="AQ2375" s="27">
        <v>3.9986362547827496E-6</v>
      </c>
      <c r="AR2375" s="28">
        <v>1.0104453657317101E-5</v>
      </c>
      <c r="AS2375" s="27">
        <v>3.4680725593492602E-7</v>
      </c>
      <c r="AT2375" s="6">
        <v>3.2488408297046798E-5</v>
      </c>
      <c r="AU2375" s="7">
        <v>4.7541139418803402</v>
      </c>
      <c r="AV2375" s="6">
        <v>4.3955185263751598E-2</v>
      </c>
      <c r="AW2375" s="6">
        <v>0.16549263076901799</v>
      </c>
      <c r="AX2375" s="7">
        <v>-0.35322062865631099</v>
      </c>
      <c r="AY2375" s="6">
        <v>1.47453085093669E-2</v>
      </c>
      <c r="AZ2375" s="6">
        <v>2.5082324396932101E-2</v>
      </c>
      <c r="BA2375" s="7">
        <v>4.5215346386565898</v>
      </c>
      <c r="BB2375" s="6">
        <v>0.90300005850098597</v>
      </c>
      <c r="BC2375" s="6">
        <v>0.989779241028933</v>
      </c>
      <c r="BD2375" s="7">
        <v>-0.120641325432558</v>
      </c>
      <c r="BE2375" s="6">
        <v>3.9394469057500102E-7</v>
      </c>
      <c r="BF2375" s="6">
        <v>5.4385101230433102E-5</v>
      </c>
      <c r="BG2375" s="7">
        <v>4.4008933132240298</v>
      </c>
      <c r="BH2375" s="6">
        <v>1.2012730396735E-2</v>
      </c>
      <c r="BI2375" s="6">
        <v>1.9632019832171999E-2</v>
      </c>
      <c r="BJ2375" s="31">
        <v>-4.8747552673129002</v>
      </c>
      <c r="BK2375" s="35">
        <v>0.90371970772382626</v>
      </c>
      <c r="BL2375" s="8">
        <v>0.92899616760752246</v>
      </c>
      <c r="BM2375" s="8">
        <v>0.85958906432118454</v>
      </c>
      <c r="BN2375" s="8">
        <v>0.74413825310249693</v>
      </c>
      <c r="BO2375" s="8">
        <v>-0.8194639516625144</v>
      </c>
      <c r="BP2375" s="8">
        <v>-1.5520205954967283</v>
      </c>
      <c r="BQ2375" s="8">
        <v>-1.4623750273395559</v>
      </c>
      <c r="BR2375" s="8">
        <v>1.7357964433455719E-2</v>
      </c>
      <c r="BS2375" s="8">
        <v>0.89086081930938954</v>
      </c>
      <c r="BT2375" s="8">
        <v>1.0175433659529085</v>
      </c>
      <c r="BU2375" s="8">
        <v>1.0603903627232238</v>
      </c>
      <c r="BV2375" s="8">
        <v>1.0342460342839035</v>
      </c>
      <c r="BW2375" s="8">
        <v>-1.0060876648764494</v>
      </c>
      <c r="BX2375" s="8">
        <v>-0.94798925019026281</v>
      </c>
      <c r="BY2375" s="8">
        <v>-0.91037902627072542</v>
      </c>
      <c r="BZ2375" s="36">
        <v>-0.75852622362167388</v>
      </c>
      <c r="CA2375" s="40">
        <v>0.90371970772382626</v>
      </c>
      <c r="CB2375" s="9">
        <v>0.92899616760752246</v>
      </c>
      <c r="CC2375" s="9">
        <v>0.85958906432118454</v>
      </c>
      <c r="CD2375" s="9">
        <v>0.74413825310249693</v>
      </c>
      <c r="CE2375" s="9" t="s">
        <v>24178</v>
      </c>
      <c r="CF2375" s="9" t="s">
        <v>24178</v>
      </c>
      <c r="CG2375" s="9" t="s">
        <v>24178</v>
      </c>
      <c r="CH2375" s="9" t="s">
        <v>24178</v>
      </c>
      <c r="CI2375" s="9">
        <v>0.89086081930938954</v>
      </c>
      <c r="CJ2375" s="9">
        <v>1.0175433659529085</v>
      </c>
      <c r="CK2375" s="9">
        <v>1.0603903627232238</v>
      </c>
      <c r="CL2375" s="9">
        <v>1.0342460342839035</v>
      </c>
      <c r="CM2375" s="9" t="s">
        <v>24178</v>
      </c>
      <c r="CN2375" s="9" t="s">
        <v>24178</v>
      </c>
      <c r="CO2375" s="9" t="s">
        <v>24178</v>
      </c>
      <c r="CP2375" s="41" t="s">
        <v>24178</v>
      </c>
      <c r="CQ2375" s="51" t="str">
        <f>IF(COUNTIF(CA2375:CD2375,"")=4,"-","+")</f>
        <v>+</v>
      </c>
      <c r="CR2375" s="10" t="str">
        <f>IF(COUNTIF(CE2375:CH2375,"")=4,"-","+")</f>
        <v>-</v>
      </c>
      <c r="CS2375" s="10" t="str">
        <f>IF(COUNTIF(CI2375:CL2375,"")=4,"-","+")</f>
        <v>+</v>
      </c>
      <c r="CT2375" s="10" t="str">
        <f>IF(COUNTIF(CM2375:CP2375,"")=4,"-","+")</f>
        <v>-</v>
      </c>
      <c r="CU2375" s="10" t="str">
        <f>IF(COUNTIF(CS2375:CT2375,"-")=2,"+","-")</f>
        <v>-</v>
      </c>
      <c r="CV2375" s="10" t="str">
        <f>IF(COUNTIF(CQ2375,"+")+COUNTIF(CS2375,"+")=0,"+","-")</f>
        <v>-</v>
      </c>
      <c r="CW2375" s="10" t="str">
        <f>IF(AND(CQ2375="+",CS2375="-"),"+","-")</f>
        <v>-</v>
      </c>
      <c r="CX2375" s="10" t="str">
        <f>IF(AND(CQ2375="-",CS2375="+"),"+","-")</f>
        <v>-</v>
      </c>
      <c r="CY2375" s="10" t="str">
        <f t="shared" si="102"/>
        <v>-</v>
      </c>
      <c r="CZ2375" s="76" t="str">
        <f t="shared" si="103"/>
        <v>-</v>
      </c>
    </row>
    <row r="2376" spans="1:104" s="11" customFormat="1" ht="25" customHeight="1" x14ac:dyDescent="0.2">
      <c r="A2376" s="12" t="s">
        <v>21428</v>
      </c>
      <c r="B2376" s="3" t="s">
        <v>21428</v>
      </c>
      <c r="C2376" s="3">
        <v>15</v>
      </c>
      <c r="D2376" s="3">
        <v>15</v>
      </c>
      <c r="E2376" s="3">
        <v>15</v>
      </c>
      <c r="F2376" s="3" t="s">
        <v>21435</v>
      </c>
      <c r="G2376" s="3" t="s">
        <v>21428</v>
      </c>
      <c r="H2376" s="3" t="s">
        <v>21429</v>
      </c>
      <c r="I2376" s="3" t="s">
        <v>21430</v>
      </c>
      <c r="J2376" s="3" t="s">
        <v>21431</v>
      </c>
      <c r="K2376" s="3" t="s">
        <v>21432</v>
      </c>
      <c r="L2376" s="3" t="s">
        <v>21433</v>
      </c>
      <c r="M2376" s="3" t="s">
        <v>21434</v>
      </c>
      <c r="N2376" s="3" t="s">
        <v>21428</v>
      </c>
      <c r="O2376" s="3">
        <v>1</v>
      </c>
      <c r="P2376" s="3">
        <v>15</v>
      </c>
      <c r="Q2376" s="3">
        <v>15</v>
      </c>
      <c r="R2376" s="13">
        <v>15</v>
      </c>
      <c r="S2376" s="17">
        <v>1.15150588934873</v>
      </c>
      <c r="T2376" s="4">
        <v>1.4300324676003899</v>
      </c>
      <c r="U2376" s="4">
        <v>1.19970525340149</v>
      </c>
      <c r="V2376" s="4">
        <v>7.9260771773682806E-2</v>
      </c>
      <c r="W2376" s="4">
        <v>-3.9672564651202999</v>
      </c>
      <c r="X2376" s="4">
        <v>-2.7290494597578299</v>
      </c>
      <c r="Y2376" s="4">
        <v>-3.4439925429058</v>
      </c>
      <c r="Z2376" s="4">
        <v>-4.5652522605164503</v>
      </c>
      <c r="AA2376" s="4">
        <v>0.22399541599124001</v>
      </c>
      <c r="AB2376" s="4">
        <v>0.78344632030024597</v>
      </c>
      <c r="AC2376" s="4">
        <v>0.779075227270006</v>
      </c>
      <c r="AD2376" s="4">
        <v>0.70455768612178804</v>
      </c>
      <c r="AE2376" s="4">
        <v>-4.2972273437916604</v>
      </c>
      <c r="AF2376" s="4">
        <v>-3.5731968592708698</v>
      </c>
      <c r="AG2376" s="4">
        <v>-4.4794724316573102</v>
      </c>
      <c r="AH2376" s="18">
        <v>-3.6892150184316299</v>
      </c>
      <c r="AI2376" s="17">
        <v>-4.0097779132878699</v>
      </c>
      <c r="AJ2376" s="4">
        <v>0.62276866242081996</v>
      </c>
      <c r="AK2376" s="4">
        <v>-3.6763876820750898</v>
      </c>
      <c r="AL2376" s="18">
        <v>0.96512609553107498</v>
      </c>
      <c r="AM2376" s="22">
        <v>0.44594607370864098</v>
      </c>
      <c r="AN2376" s="5">
        <v>0.26830244030603201</v>
      </c>
      <c r="AO2376" s="5">
        <v>0.78020127657989202</v>
      </c>
      <c r="AP2376" s="23">
        <v>0.60295387205466799</v>
      </c>
      <c r="AQ2376" s="27">
        <v>1.43930673955998E-8</v>
      </c>
      <c r="AR2376" s="28">
        <v>1.08174830311342E-7</v>
      </c>
      <c r="AS2376" s="27">
        <v>1.17386359698225E-5</v>
      </c>
      <c r="AT2376" s="6">
        <v>1.9311520651773599E-4</v>
      </c>
      <c r="AU2376" s="7">
        <v>4.6325465757086901</v>
      </c>
      <c r="AV2376" s="6">
        <v>0.35620738877532898</v>
      </c>
      <c r="AW2376" s="6">
        <v>0.56557625953855195</v>
      </c>
      <c r="AX2376" s="7">
        <v>0.34235743311025502</v>
      </c>
      <c r="AY2376" s="6">
        <v>1.1674572337518899E-4</v>
      </c>
      <c r="AZ2376" s="6">
        <v>9.03315729832214E-4</v>
      </c>
      <c r="BA2376" s="7">
        <v>4.6415137776061703</v>
      </c>
      <c r="BB2376" s="6">
        <v>0.49298373770440501</v>
      </c>
      <c r="BC2376" s="6">
        <v>0.929681807382994</v>
      </c>
      <c r="BD2376" s="7">
        <v>0.333390231212773</v>
      </c>
      <c r="BE2376" s="6">
        <v>2.11682604311231E-5</v>
      </c>
      <c r="BF2376" s="6">
        <v>2.80425995509273E-4</v>
      </c>
      <c r="BG2376" s="7">
        <v>4.9749040088189398</v>
      </c>
      <c r="BH2376" s="6">
        <v>7.1049663832529401E-4</v>
      </c>
      <c r="BI2376" s="6">
        <v>2.5895068487796899E-3</v>
      </c>
      <c r="BJ2376" s="31">
        <v>-4.29915634449591</v>
      </c>
      <c r="BK2376" s="35">
        <v>1.1031474194390625</v>
      </c>
      <c r="BL2376" s="8">
        <v>1.2179633483404944</v>
      </c>
      <c r="BM2376" s="8">
        <v>1.1230164559630227</v>
      </c>
      <c r="BN2376" s="8">
        <v>0.66113998173892008</v>
      </c>
      <c r="BO2376" s="8">
        <v>-1.0069400926511451</v>
      </c>
      <c r="BP2376" s="8">
        <v>-0.49651883093406751</v>
      </c>
      <c r="BQ2376" s="8">
        <v>-0.79123703958243308</v>
      </c>
      <c r="BR2376" s="8">
        <v>-1.2534495753674522</v>
      </c>
      <c r="BS2376" s="8">
        <v>0.72080338163550817</v>
      </c>
      <c r="BT2376" s="8">
        <v>0.95142365369782755</v>
      </c>
      <c r="BU2376" s="8">
        <v>0.94962177500556111</v>
      </c>
      <c r="BV2376" s="8">
        <v>0.91890369861913868</v>
      </c>
      <c r="BW2376" s="8">
        <v>-1.1429627055841289</v>
      </c>
      <c r="BX2376" s="8">
        <v>-0.84449843278465098</v>
      </c>
      <c r="BY2376" s="8">
        <v>-1.2180888898871272</v>
      </c>
      <c r="BZ2376" s="36">
        <v>-0.89232414764853407</v>
      </c>
      <c r="CA2376" s="40">
        <v>1.1031474194390625</v>
      </c>
      <c r="CB2376" s="9">
        <v>1.2179633483404944</v>
      </c>
      <c r="CC2376" s="9">
        <v>1.1230164559630227</v>
      </c>
      <c r="CD2376" s="9">
        <v>0.66113998173892008</v>
      </c>
      <c r="CE2376" s="9" t="s">
        <v>24178</v>
      </c>
      <c r="CF2376" s="9" t="s">
        <v>24178</v>
      </c>
      <c r="CG2376" s="9" t="s">
        <v>24178</v>
      </c>
      <c r="CH2376" s="9" t="s">
        <v>24178</v>
      </c>
      <c r="CI2376" s="9">
        <v>0.72080338163550817</v>
      </c>
      <c r="CJ2376" s="9">
        <v>0.95142365369782755</v>
      </c>
      <c r="CK2376" s="9">
        <v>0.94962177500556111</v>
      </c>
      <c r="CL2376" s="9">
        <v>0.91890369861913868</v>
      </c>
      <c r="CM2376" s="9" t="s">
        <v>24178</v>
      </c>
      <c r="CN2376" s="9" t="s">
        <v>24178</v>
      </c>
      <c r="CO2376" s="9" t="s">
        <v>24178</v>
      </c>
      <c r="CP2376" s="41" t="s">
        <v>24178</v>
      </c>
      <c r="CQ2376" s="51" t="str">
        <f>IF(COUNTIF(CA2376:CD2376,"")=4,"-","+")</f>
        <v>+</v>
      </c>
      <c r="CR2376" s="10" t="str">
        <f>IF(COUNTIF(CE2376:CH2376,"")=4,"-","+")</f>
        <v>-</v>
      </c>
      <c r="CS2376" s="10" t="str">
        <f>IF(COUNTIF(CI2376:CL2376,"")=4,"-","+")</f>
        <v>+</v>
      </c>
      <c r="CT2376" s="10" t="str">
        <f>IF(COUNTIF(CM2376:CP2376,"")=4,"-","+")</f>
        <v>-</v>
      </c>
      <c r="CU2376" s="10" t="str">
        <f>IF(COUNTIF(CS2376:CT2376,"-")=2,"+","-")</f>
        <v>-</v>
      </c>
      <c r="CV2376" s="10" t="str">
        <f>IF(COUNTIF(CQ2376,"+")+COUNTIF(CS2376,"+")=0,"+","-")</f>
        <v>-</v>
      </c>
      <c r="CW2376" s="10" t="str">
        <f>IF(AND(CQ2376="+",CS2376="-"),"+","-")</f>
        <v>-</v>
      </c>
      <c r="CX2376" s="10" t="str">
        <f>IF(AND(CQ2376="-",CS2376="+"),"+","-")</f>
        <v>-</v>
      </c>
      <c r="CY2376" s="10" t="str">
        <f t="shared" si="102"/>
        <v>-</v>
      </c>
      <c r="CZ2376" s="76" t="str">
        <f t="shared" si="103"/>
        <v>-</v>
      </c>
    </row>
    <row r="2377" spans="1:104" s="11" customFormat="1" ht="25" customHeight="1" x14ac:dyDescent="0.2">
      <c r="A2377" s="12" t="s">
        <v>21443</v>
      </c>
      <c r="B2377" s="3" t="s">
        <v>21444</v>
      </c>
      <c r="C2377" s="3" t="s">
        <v>9376</v>
      </c>
      <c r="D2377" s="3" t="s">
        <v>9376</v>
      </c>
      <c r="E2377" s="3" t="s">
        <v>9376</v>
      </c>
      <c r="F2377" s="3" t="s">
        <v>21445</v>
      </c>
      <c r="G2377" s="3" t="s">
        <v>21436</v>
      </c>
      <c r="H2377" s="3" t="s">
        <v>21437</v>
      </c>
      <c r="I2377" s="3" t="s">
        <v>21438</v>
      </c>
      <c r="J2377" s="3" t="s">
        <v>21439</v>
      </c>
      <c r="K2377" s="3" t="s">
        <v>21440</v>
      </c>
      <c r="L2377" s="3" t="s">
        <v>21441</v>
      </c>
      <c r="M2377" s="3" t="s">
        <v>21442</v>
      </c>
      <c r="N2377" s="3" t="s">
        <v>21443</v>
      </c>
      <c r="O2377" s="3">
        <v>6</v>
      </c>
      <c r="P2377" s="3">
        <v>3</v>
      </c>
      <c r="Q2377" s="3">
        <v>3</v>
      </c>
      <c r="R2377" s="13">
        <v>3</v>
      </c>
      <c r="S2377" s="17">
        <v>-3.0032732200401702</v>
      </c>
      <c r="T2377" s="4">
        <v>-2.9967481388459101</v>
      </c>
      <c r="U2377" s="4">
        <v>-7.0548046527973698</v>
      </c>
      <c r="V2377" s="4">
        <v>-2.21086586220494</v>
      </c>
      <c r="W2377" s="4">
        <v>-4.7132108721466999</v>
      </c>
      <c r="X2377" s="4">
        <v>-4.4272784343340801</v>
      </c>
      <c r="Y2377" s="4">
        <v>-4.6944384627771196</v>
      </c>
      <c r="Z2377" s="4">
        <v>-4.8399775601084798</v>
      </c>
      <c r="AA2377" s="4">
        <v>-4.3830594809777601</v>
      </c>
      <c r="AB2377" s="4">
        <v>-3.3780502222689601</v>
      </c>
      <c r="AC2377" s="4">
        <v>-2.8214904700996701</v>
      </c>
      <c r="AD2377" s="4">
        <v>-2.9220541979602501</v>
      </c>
      <c r="AE2377" s="4">
        <v>-4.0350912820442399</v>
      </c>
      <c r="AF2377" s="4">
        <v>-3.4715415465644699</v>
      </c>
      <c r="AG2377" s="4">
        <v>-2.0879641629937602</v>
      </c>
      <c r="AH2377" s="18">
        <v>-4.2613579835047597</v>
      </c>
      <c r="AI2377" s="17">
        <v>-3.4639887437768002</v>
      </c>
      <c r="AJ2377" s="4">
        <v>-3.3761635928266598</v>
      </c>
      <c r="AK2377" s="4">
        <v>-4.6687263323415902</v>
      </c>
      <c r="AL2377" s="18">
        <v>-3.8164229684721001</v>
      </c>
      <c r="AM2377" s="22">
        <v>0.97561203105690697</v>
      </c>
      <c r="AN2377" s="5">
        <v>0.71361065587332795</v>
      </c>
      <c r="AO2377" s="5">
        <v>0.173458984966781</v>
      </c>
      <c r="AP2377" s="23">
        <v>2.1907387562613101</v>
      </c>
      <c r="AQ2377" s="27">
        <v>0.47657644462092302</v>
      </c>
      <c r="AR2377" s="28">
        <v>0.48964356217809601</v>
      </c>
      <c r="AS2377" s="27">
        <v>0.88964231694017504</v>
      </c>
      <c r="AT2377" s="6">
        <v>0.89958820251892002</v>
      </c>
      <c r="AU2377" s="7">
        <v>8.7825150950143496E-2</v>
      </c>
      <c r="AV2377" s="6">
        <v>0.72364820538583496</v>
      </c>
      <c r="AW2377" s="6">
        <v>0.84297402963855705</v>
      </c>
      <c r="AX2377" s="7">
        <v>-0.44025937564543599</v>
      </c>
      <c r="AY2377" s="6">
        <v>0.49383747109410597</v>
      </c>
      <c r="AZ2377" s="6">
        <v>0.53882516084851995</v>
      </c>
      <c r="BA2377" s="7">
        <v>0.85230336386949801</v>
      </c>
      <c r="BB2377" s="6">
        <v>8.8111698440432096E-2</v>
      </c>
      <c r="BC2377" s="6">
        <v>0.80559678677194702</v>
      </c>
      <c r="BD2377" s="7">
        <v>-1.20473758856479</v>
      </c>
      <c r="BE2377" s="6">
        <v>0.78295209321272297</v>
      </c>
      <c r="BF2377" s="6">
        <v>0.80921977357833497</v>
      </c>
      <c r="BG2377" s="7">
        <v>-0.35243422469529201</v>
      </c>
      <c r="BH2377" s="6">
        <v>3.2572475648996298E-2</v>
      </c>
      <c r="BI2377" s="6">
        <v>4.5300956324134403E-2</v>
      </c>
      <c r="BJ2377" s="31">
        <v>-1.2925627395149299</v>
      </c>
      <c r="BK2377" s="35">
        <v>0.73539789121418009</v>
      </c>
      <c r="BL2377" s="8">
        <v>0.74119285318902239</v>
      </c>
      <c r="BM2377" s="8">
        <v>-2.8627903755248254</v>
      </c>
      <c r="BN2377" s="8">
        <v>1.4391394034699609</v>
      </c>
      <c r="BO2377" s="8">
        <v>-0.78320752966931539</v>
      </c>
      <c r="BP2377" s="8">
        <v>-0.52926929424081948</v>
      </c>
      <c r="BQ2377" s="8">
        <v>-0.76653564540700392</v>
      </c>
      <c r="BR2377" s="8">
        <v>-0.8957897511842623</v>
      </c>
      <c r="BS2377" s="8">
        <v>-0.4899981885429151</v>
      </c>
      <c r="BT2377" s="8">
        <v>0.40255628935462368</v>
      </c>
      <c r="BU2377" s="8">
        <v>0.89684019242479396</v>
      </c>
      <c r="BV2377" s="8">
        <v>0.80752896982834865</v>
      </c>
      <c r="BW2377" s="8">
        <v>-0.18096563841190655</v>
      </c>
      <c r="BX2377" s="8">
        <v>0.31952610886480731</v>
      </c>
      <c r="BY2377" s="8">
        <v>1.5482891063424389</v>
      </c>
      <c r="BZ2377" s="36">
        <v>-0.38191439170713243</v>
      </c>
      <c r="CA2377" s="40">
        <v>0.73539789121418009</v>
      </c>
      <c r="CB2377" s="9">
        <v>0.74119285318902239</v>
      </c>
      <c r="CC2377" s="9" t="s">
        <v>24178</v>
      </c>
      <c r="CD2377" s="9">
        <v>1.4391394034699609</v>
      </c>
      <c r="CE2377" s="9" t="s">
        <v>24178</v>
      </c>
      <c r="CF2377" s="9" t="s">
        <v>24178</v>
      </c>
      <c r="CG2377" s="9" t="s">
        <v>24178</v>
      </c>
      <c r="CH2377" s="9" t="s">
        <v>24178</v>
      </c>
      <c r="CI2377" s="9" t="s">
        <v>24178</v>
      </c>
      <c r="CJ2377" s="9" t="s">
        <v>24178</v>
      </c>
      <c r="CK2377" s="9">
        <v>0.89684019242479396</v>
      </c>
      <c r="CL2377" s="9">
        <v>0.80752896982834865</v>
      </c>
      <c r="CM2377" s="9" t="s">
        <v>24178</v>
      </c>
      <c r="CN2377" s="9" t="s">
        <v>24178</v>
      </c>
      <c r="CO2377" s="9" t="s">
        <v>24178</v>
      </c>
      <c r="CP2377" s="41" t="s">
        <v>24178</v>
      </c>
      <c r="CQ2377" s="51" t="str">
        <f>IF(COUNTIF(CA2377:CD2377,"")=4,"-","+")</f>
        <v>+</v>
      </c>
      <c r="CR2377" s="10" t="str">
        <f>IF(COUNTIF(CE2377:CH2377,"")=4,"-","+")</f>
        <v>-</v>
      </c>
      <c r="CS2377" s="10" t="str">
        <f>IF(COUNTIF(CI2377:CL2377,"")=4,"-","+")</f>
        <v>+</v>
      </c>
      <c r="CT2377" s="10" t="str">
        <f>IF(COUNTIF(CM2377:CP2377,"")=4,"-","+")</f>
        <v>-</v>
      </c>
      <c r="CU2377" s="10" t="str">
        <f>IF(COUNTIF(CS2377:CT2377,"-")=2,"+","-")</f>
        <v>-</v>
      </c>
      <c r="CV2377" s="10" t="str">
        <f>IF(COUNTIF(CQ2377,"+")+COUNTIF(CS2377,"+")=0,"+","-")</f>
        <v>-</v>
      </c>
      <c r="CW2377" s="10" t="str">
        <f>IF(AND(CQ2377="+",CS2377="-"),"+","-")</f>
        <v>-</v>
      </c>
      <c r="CX2377" s="10" t="str">
        <f>IF(AND(CQ2377="-",CS2377="+"),"+","-")</f>
        <v>-</v>
      </c>
      <c r="CY2377" s="10" t="str">
        <f t="shared" si="102"/>
        <v>-</v>
      </c>
      <c r="CZ2377" s="76" t="str">
        <f t="shared" si="103"/>
        <v>-</v>
      </c>
    </row>
    <row r="2378" spans="1:104" s="11" customFormat="1" ht="25" customHeight="1" x14ac:dyDescent="0.2">
      <c r="A2378" s="12" t="s">
        <v>21446</v>
      </c>
      <c r="B2378" s="3" t="s">
        <v>21446</v>
      </c>
      <c r="C2378" s="3">
        <v>2</v>
      </c>
      <c r="D2378" s="3">
        <v>2</v>
      </c>
      <c r="E2378" s="3">
        <v>2</v>
      </c>
      <c r="F2378" s="3" t="s">
        <v>21453</v>
      </c>
      <c r="G2378" s="3" t="s">
        <v>21446</v>
      </c>
      <c r="H2378" s="3" t="s">
        <v>21447</v>
      </c>
      <c r="I2378" s="3" t="s">
        <v>21448</v>
      </c>
      <c r="J2378" s="3" t="s">
        <v>21449</v>
      </c>
      <c r="K2378" s="3" t="s">
        <v>21450</v>
      </c>
      <c r="L2378" s="3" t="s">
        <v>21451</v>
      </c>
      <c r="M2378" s="3" t="s">
        <v>21452</v>
      </c>
      <c r="N2378" s="3" t="s">
        <v>21446</v>
      </c>
      <c r="O2378" s="3">
        <v>1</v>
      </c>
      <c r="P2378" s="3">
        <v>2</v>
      </c>
      <c r="Q2378" s="3">
        <v>2</v>
      </c>
      <c r="R2378" s="13">
        <v>2</v>
      </c>
      <c r="S2378" s="17">
        <v>-2.2879629770833501</v>
      </c>
      <c r="T2378" s="4">
        <v>-2.06426843215946</v>
      </c>
      <c r="U2378" s="4">
        <v>-2.3303443761580498</v>
      </c>
      <c r="V2378" s="4">
        <v>-3.588181672058</v>
      </c>
      <c r="W2378" s="4">
        <v>-6.0995129839621098</v>
      </c>
      <c r="X2378" s="4">
        <v>-3.21682782298002</v>
      </c>
      <c r="Y2378" s="4">
        <v>-3.8458669126245999</v>
      </c>
      <c r="Z2378" s="4">
        <v>-2.6505595032747902</v>
      </c>
      <c r="AA2378" s="4">
        <v>-3.3623295166115801</v>
      </c>
      <c r="AB2378" s="4">
        <v>-2.45659469115202</v>
      </c>
      <c r="AC2378" s="4">
        <v>-2.4621874804539101</v>
      </c>
      <c r="AD2378" s="4">
        <v>-2.6322614934578401</v>
      </c>
      <c r="AE2378" s="4">
        <v>-4.1311853168466799</v>
      </c>
      <c r="AF2378" s="4">
        <v>-3.85985279905108</v>
      </c>
      <c r="AG2378" s="4">
        <v>-2.1157244840934202</v>
      </c>
      <c r="AH2378" s="18">
        <v>-3.0435892423984199</v>
      </c>
      <c r="AI2378" s="17">
        <v>-3.2875879605974001</v>
      </c>
      <c r="AJ2378" s="4">
        <v>-2.7283432954188398</v>
      </c>
      <c r="AK2378" s="4">
        <v>-3.9531918057103801</v>
      </c>
      <c r="AL2378" s="18">
        <v>-2.5676893643647198</v>
      </c>
      <c r="AM2378" s="22">
        <v>0.90773397844081005</v>
      </c>
      <c r="AN2378" s="5">
        <v>0.43044800812290801</v>
      </c>
      <c r="AO2378" s="5">
        <v>1.5118747813337501</v>
      </c>
      <c r="AP2378" s="23">
        <v>0.69026967682007401</v>
      </c>
      <c r="AQ2378" s="27">
        <v>0.226335990280571</v>
      </c>
      <c r="AR2378" s="28">
        <v>0.2420217295173</v>
      </c>
      <c r="AS2378" s="27">
        <v>0.32409336086278301</v>
      </c>
      <c r="AT2378" s="6">
        <v>0.35420703564294997</v>
      </c>
      <c r="AU2378" s="7">
        <v>0.55924466517856197</v>
      </c>
      <c r="AV2378" s="6">
        <v>0.70906352037311304</v>
      </c>
      <c r="AW2378" s="6">
        <v>0.83626604053924003</v>
      </c>
      <c r="AX2378" s="7">
        <v>0.16065393105412401</v>
      </c>
      <c r="AY2378" s="6">
        <v>0.16740122933870499</v>
      </c>
      <c r="AZ2378" s="6">
        <v>0.20734535531065101</v>
      </c>
      <c r="BA2378" s="7">
        <v>1.38550244134566</v>
      </c>
      <c r="BB2378" s="6">
        <v>0.48489889240792999</v>
      </c>
      <c r="BC2378" s="6">
        <v>0.929681807382994</v>
      </c>
      <c r="BD2378" s="7">
        <v>-0.66560384511297499</v>
      </c>
      <c r="BE2378" s="6">
        <v>0.25676978142439599</v>
      </c>
      <c r="BF2378" s="6">
        <v>0.30027068064029799</v>
      </c>
      <c r="BG2378" s="7">
        <v>0.71989859623268604</v>
      </c>
      <c r="BH2378" s="6">
        <v>0.20447062848961001</v>
      </c>
      <c r="BI2378" s="6">
        <v>0.23481893981096599</v>
      </c>
      <c r="BJ2378" s="31">
        <v>-1.2248485102915401</v>
      </c>
      <c r="BK2378" s="35">
        <v>0.88905270833645733</v>
      </c>
      <c r="BL2378" s="8">
        <v>1.1240643014836693</v>
      </c>
      <c r="BM2378" s="8">
        <v>0.84452716963929431</v>
      </c>
      <c r="BN2378" s="8">
        <v>-0.47694603360759524</v>
      </c>
      <c r="BO2378" s="8">
        <v>-3.1153294270509608</v>
      </c>
      <c r="BP2378" s="8">
        <v>-8.6804826888142325E-2</v>
      </c>
      <c r="BQ2378" s="8">
        <v>-0.74766796353522857</v>
      </c>
      <c r="BR2378" s="8">
        <v>0.50811187082569709</v>
      </c>
      <c r="BS2378" s="8">
        <v>-0.23966767313057011</v>
      </c>
      <c r="BT2378" s="8">
        <v>0.71188965864337206</v>
      </c>
      <c r="BU2378" s="8">
        <v>0.70601392160015952</v>
      </c>
      <c r="BV2378" s="8">
        <v>0.5273356048687774</v>
      </c>
      <c r="BW2378" s="8">
        <v>-1.0474210610158372</v>
      </c>
      <c r="BX2378" s="8">
        <v>-0.76236141728834261</v>
      </c>
      <c r="BY2378" s="8">
        <v>1.0700050093977576</v>
      </c>
      <c r="BZ2378" s="36">
        <v>9.5198157721499019E-2</v>
      </c>
      <c r="CA2378" s="40">
        <v>0.88905270833645733</v>
      </c>
      <c r="CB2378" s="9">
        <v>1.1240643014836693</v>
      </c>
      <c r="CC2378" s="9">
        <v>0.84452716963929431</v>
      </c>
      <c r="CD2378" s="9">
        <v>-0.47694603360759524</v>
      </c>
      <c r="CE2378" s="9" t="s">
        <v>24178</v>
      </c>
      <c r="CF2378" s="9" t="s">
        <v>24178</v>
      </c>
      <c r="CG2378" s="9" t="s">
        <v>24178</v>
      </c>
      <c r="CH2378" s="9" t="s">
        <v>24178</v>
      </c>
      <c r="CI2378" s="9">
        <v>-0.23966767313057011</v>
      </c>
      <c r="CJ2378" s="9">
        <v>0.71188965864337206</v>
      </c>
      <c r="CK2378" s="9">
        <v>0.70601392160015952</v>
      </c>
      <c r="CL2378" s="9">
        <v>0.5273356048687774</v>
      </c>
      <c r="CM2378" s="9" t="s">
        <v>24178</v>
      </c>
      <c r="CN2378" s="9" t="s">
        <v>24178</v>
      </c>
      <c r="CO2378" s="9" t="s">
        <v>24178</v>
      </c>
      <c r="CP2378" s="41" t="s">
        <v>24178</v>
      </c>
      <c r="CQ2378" s="51" t="str">
        <f>IF(COUNTIF(CA2378:CD2378,"")=4,"-","+")</f>
        <v>+</v>
      </c>
      <c r="CR2378" s="10" t="str">
        <f>IF(COUNTIF(CE2378:CH2378,"")=4,"-","+")</f>
        <v>-</v>
      </c>
      <c r="CS2378" s="10" t="str">
        <f>IF(COUNTIF(CI2378:CL2378,"")=4,"-","+")</f>
        <v>+</v>
      </c>
      <c r="CT2378" s="10" t="str">
        <f>IF(COUNTIF(CM2378:CP2378,"")=4,"-","+")</f>
        <v>-</v>
      </c>
      <c r="CU2378" s="10" t="str">
        <f>IF(COUNTIF(CS2378:CT2378,"-")=2,"+","-")</f>
        <v>-</v>
      </c>
      <c r="CV2378" s="10" t="str">
        <f>IF(COUNTIF(CQ2378,"+")+COUNTIF(CS2378,"+")=0,"+","-")</f>
        <v>-</v>
      </c>
      <c r="CW2378" s="10" t="str">
        <f>IF(AND(CQ2378="+",CS2378="-"),"+","-")</f>
        <v>-</v>
      </c>
      <c r="CX2378" s="10" t="str">
        <f>IF(AND(CQ2378="-",CS2378="+"),"+","-")</f>
        <v>-</v>
      </c>
      <c r="CY2378" s="10" t="str">
        <f t="shared" si="102"/>
        <v>-</v>
      </c>
      <c r="CZ2378" s="76" t="str">
        <f t="shared" si="103"/>
        <v>-</v>
      </c>
    </row>
    <row r="2379" spans="1:104" s="11" customFormat="1" ht="25" customHeight="1" x14ac:dyDescent="0.2">
      <c r="A2379" s="12" t="s">
        <v>21461</v>
      </c>
      <c r="B2379" s="3" t="s">
        <v>21461</v>
      </c>
      <c r="C2379" s="3" t="s">
        <v>21462</v>
      </c>
      <c r="D2379" s="3" t="s">
        <v>4034</v>
      </c>
      <c r="E2379" s="3" t="s">
        <v>4034</v>
      </c>
      <c r="F2379" s="3" t="s">
        <v>21463</v>
      </c>
      <c r="G2379" s="3" t="s">
        <v>21454</v>
      </c>
      <c r="H2379" s="3" t="s">
        <v>21455</v>
      </c>
      <c r="I2379" s="3" t="s">
        <v>21456</v>
      </c>
      <c r="J2379" s="3" t="s">
        <v>21457</v>
      </c>
      <c r="K2379" s="3" t="s">
        <v>21458</v>
      </c>
      <c r="L2379" s="3" t="s">
        <v>21459</v>
      </c>
      <c r="M2379" s="3" t="s">
        <v>21460</v>
      </c>
      <c r="N2379" s="3" t="s">
        <v>21461</v>
      </c>
      <c r="O2379" s="3">
        <v>3</v>
      </c>
      <c r="P2379" s="3">
        <v>11</v>
      </c>
      <c r="Q2379" s="3">
        <v>5</v>
      </c>
      <c r="R2379" s="13">
        <v>5</v>
      </c>
      <c r="S2379" s="17">
        <v>-0.43393007067377098</v>
      </c>
      <c r="T2379" s="4">
        <v>-3.07458746278586</v>
      </c>
      <c r="U2379" s="4">
        <v>-0.78361985902689202</v>
      </c>
      <c r="V2379" s="4">
        <v>-5.0300885982611696</v>
      </c>
      <c r="W2379" s="4">
        <v>-3.6004291173474301</v>
      </c>
      <c r="X2379" s="4">
        <v>-6.1340807082150102</v>
      </c>
      <c r="Y2379" s="4">
        <v>-4.6266795212612797</v>
      </c>
      <c r="Z2379" s="4">
        <v>-4.5852748777128101</v>
      </c>
      <c r="AA2379" s="4">
        <v>-0.45263531519967898</v>
      </c>
      <c r="AB2379" s="4">
        <v>-0.165478436352029</v>
      </c>
      <c r="AC2379" s="4">
        <v>-5.8434886071630401E-2</v>
      </c>
      <c r="AD2379" s="4">
        <v>-0.31741574481627</v>
      </c>
      <c r="AE2379" s="4">
        <v>-5.1884615671476801</v>
      </c>
      <c r="AF2379" s="4">
        <v>-5.3672544740754402</v>
      </c>
      <c r="AG2379" s="4">
        <v>-3.2449511613567998</v>
      </c>
      <c r="AH2379" s="18">
        <v>-4.2786916280649603</v>
      </c>
      <c r="AI2379" s="17">
        <v>-4.5198397076612196</v>
      </c>
      <c r="AJ2379" s="4">
        <v>-0.24849109560990201</v>
      </c>
      <c r="AK2379" s="4">
        <v>-4.7366160561341299</v>
      </c>
      <c r="AL2379" s="18">
        <v>-2.33055649768693</v>
      </c>
      <c r="AM2379" s="22">
        <v>0.97445030301039803</v>
      </c>
      <c r="AN2379" s="5">
        <v>0.172663385465534</v>
      </c>
      <c r="AO2379" s="5">
        <v>1.0454374535205899</v>
      </c>
      <c r="AP2379" s="23">
        <v>2.14718889145245</v>
      </c>
      <c r="AQ2379" s="27">
        <v>1.06539098317253E-3</v>
      </c>
      <c r="AR2379" s="28">
        <v>1.6228342327883501E-3</v>
      </c>
      <c r="AS2379" s="27">
        <v>2.5783236808687802E-3</v>
      </c>
      <c r="AT2379" s="6">
        <v>5.95854010125005E-3</v>
      </c>
      <c r="AU2379" s="7">
        <v>4.2713486120513204</v>
      </c>
      <c r="AV2379" s="6">
        <v>0.14753947748997601</v>
      </c>
      <c r="AW2379" s="6">
        <v>0.33076585423607502</v>
      </c>
      <c r="AX2379" s="7">
        <v>-2.0820654020770202</v>
      </c>
      <c r="AY2379" s="6">
        <v>0.10852593870859401</v>
      </c>
      <c r="AZ2379" s="6">
        <v>0.14127222691446301</v>
      </c>
      <c r="BA2379" s="7">
        <v>2.4060595584472102</v>
      </c>
      <c r="BB2379" s="6">
        <v>0.77190654709062101</v>
      </c>
      <c r="BC2379" s="6">
        <v>0.98346598256151097</v>
      </c>
      <c r="BD2379" s="7">
        <v>-0.21677634847291399</v>
      </c>
      <c r="BE2379" s="6">
        <v>0.13371051047648599</v>
      </c>
      <c r="BF2379" s="6">
        <v>0.168616667778761</v>
      </c>
      <c r="BG2379" s="7">
        <v>2.18928320997429</v>
      </c>
      <c r="BH2379" s="6">
        <v>2.81623057370997E-3</v>
      </c>
      <c r="BI2379" s="6">
        <v>6.4627933463177996E-3</v>
      </c>
      <c r="BJ2379" s="31">
        <v>-4.4881249605242299</v>
      </c>
      <c r="BK2379" s="35">
        <v>1.1817469011551598</v>
      </c>
      <c r="BL2379" s="8">
        <v>-5.4156352272770096E-2</v>
      </c>
      <c r="BM2379" s="8">
        <v>1.0180820696601236</v>
      </c>
      <c r="BN2379" s="8">
        <v>-0.96938686367315197</v>
      </c>
      <c r="BO2379" s="8">
        <v>-0.30026529984084743</v>
      </c>
      <c r="BP2379" s="8">
        <v>-1.4860867750385565</v>
      </c>
      <c r="BQ2379" s="8">
        <v>-0.78057986727300743</v>
      </c>
      <c r="BR2379" s="8">
        <v>-0.76120130880441028</v>
      </c>
      <c r="BS2379" s="8">
        <v>1.1729923112432725</v>
      </c>
      <c r="BT2379" s="8">
        <v>1.3073899509644031</v>
      </c>
      <c r="BU2379" s="8">
        <v>1.3574893968240593</v>
      </c>
      <c r="BV2379" s="8">
        <v>1.2362789411041479</v>
      </c>
      <c r="BW2379" s="8">
        <v>-1.0435099468442421</v>
      </c>
      <c r="BX2379" s="8">
        <v>-1.127190145578814</v>
      </c>
      <c r="BY2379" s="8">
        <v>-0.13389144019397597</v>
      </c>
      <c r="BZ2379" s="36">
        <v>-0.61771157143139133</v>
      </c>
      <c r="CA2379" s="40">
        <v>1.1817469011551598</v>
      </c>
      <c r="CB2379" s="9" t="s">
        <v>24178</v>
      </c>
      <c r="CC2379" s="9">
        <v>1.0180820696601236</v>
      </c>
      <c r="CD2379" s="9" t="s">
        <v>24178</v>
      </c>
      <c r="CE2379" s="9" t="s">
        <v>24178</v>
      </c>
      <c r="CF2379" s="9" t="s">
        <v>24178</v>
      </c>
      <c r="CG2379" s="9" t="s">
        <v>24178</v>
      </c>
      <c r="CH2379" s="9" t="s">
        <v>24178</v>
      </c>
      <c r="CI2379" s="9">
        <v>1.1729923112432725</v>
      </c>
      <c r="CJ2379" s="9">
        <v>1.3073899509644031</v>
      </c>
      <c r="CK2379" s="9">
        <v>1.3574893968240593</v>
      </c>
      <c r="CL2379" s="9">
        <v>1.2362789411041479</v>
      </c>
      <c r="CM2379" s="9" t="s">
        <v>24178</v>
      </c>
      <c r="CN2379" s="9" t="s">
        <v>24178</v>
      </c>
      <c r="CO2379" s="9" t="s">
        <v>24178</v>
      </c>
      <c r="CP2379" s="41" t="s">
        <v>24178</v>
      </c>
      <c r="CQ2379" s="51" t="str">
        <f>IF(COUNTIF(CA2379:CD2379,"")=4,"-","+")</f>
        <v>+</v>
      </c>
      <c r="CR2379" s="10" t="str">
        <f>IF(COUNTIF(CE2379:CH2379,"")=4,"-","+")</f>
        <v>-</v>
      </c>
      <c r="CS2379" s="10" t="str">
        <f>IF(COUNTIF(CI2379:CL2379,"")=4,"-","+")</f>
        <v>+</v>
      </c>
      <c r="CT2379" s="10" t="str">
        <f>IF(COUNTIF(CM2379:CP2379,"")=4,"-","+")</f>
        <v>-</v>
      </c>
      <c r="CU2379" s="10" t="str">
        <f>IF(COUNTIF(CS2379:CT2379,"-")=2,"+","-")</f>
        <v>-</v>
      </c>
      <c r="CV2379" s="10" t="str">
        <f>IF(COUNTIF(CQ2379,"+")+COUNTIF(CS2379,"+")=0,"+","-")</f>
        <v>-</v>
      </c>
      <c r="CW2379" s="10" t="str">
        <f>IF(AND(CQ2379="+",CS2379="-"),"+","-")</f>
        <v>-</v>
      </c>
      <c r="CX2379" s="10" t="str">
        <f>IF(AND(CQ2379="-",CS2379="+"),"+","-")</f>
        <v>-</v>
      </c>
      <c r="CY2379" s="10" t="str">
        <f t="shared" si="102"/>
        <v>-</v>
      </c>
      <c r="CZ2379" s="76" t="str">
        <f t="shared" si="103"/>
        <v>-</v>
      </c>
    </row>
    <row r="2380" spans="1:104" s="11" customFormat="1" ht="25" customHeight="1" x14ac:dyDescent="0.2">
      <c r="A2380" s="12" t="s">
        <v>21464</v>
      </c>
      <c r="B2380" s="3" t="s">
        <v>21464</v>
      </c>
      <c r="C2380" s="3">
        <v>3</v>
      </c>
      <c r="D2380" s="3">
        <v>2</v>
      </c>
      <c r="E2380" s="3">
        <v>2</v>
      </c>
      <c r="F2380" s="3" t="s">
        <v>21471</v>
      </c>
      <c r="G2380" s="3" t="s">
        <v>21464</v>
      </c>
      <c r="H2380" s="3" t="s">
        <v>21465</v>
      </c>
      <c r="I2380" s="3" t="s">
        <v>21466</v>
      </c>
      <c r="J2380" s="3" t="s">
        <v>21467</v>
      </c>
      <c r="K2380" s="3" t="s">
        <v>21468</v>
      </c>
      <c r="L2380" s="3" t="s">
        <v>21469</v>
      </c>
      <c r="M2380" s="3" t="s">
        <v>21470</v>
      </c>
      <c r="N2380" s="3" t="s">
        <v>21464</v>
      </c>
      <c r="O2380" s="3">
        <v>1</v>
      </c>
      <c r="P2380" s="3">
        <v>3</v>
      </c>
      <c r="Q2380" s="3">
        <v>2</v>
      </c>
      <c r="R2380" s="13">
        <v>2</v>
      </c>
      <c r="S2380" s="17">
        <v>0.90976210027550097</v>
      </c>
      <c r="T2380" s="4">
        <v>0.89933827418383705</v>
      </c>
      <c r="U2380" s="4">
        <v>-3.9731920535209002</v>
      </c>
      <c r="V2380" s="4">
        <v>0.48803240993375102</v>
      </c>
      <c r="W2380" s="4">
        <v>-3.52458602411776</v>
      </c>
      <c r="X2380" s="4">
        <v>-3.5060068252586798</v>
      </c>
      <c r="Y2380" s="4">
        <v>-5.47702260870137</v>
      </c>
      <c r="Z2380" s="4">
        <v>-5.5680136419563402</v>
      </c>
      <c r="AA2380" s="4">
        <v>-4.9064796774278401</v>
      </c>
      <c r="AB2380" s="4">
        <v>1.70253393468985</v>
      </c>
      <c r="AC2380" s="4">
        <v>1.3266858438048701</v>
      </c>
      <c r="AD2380" s="4">
        <v>1.24913891394634</v>
      </c>
      <c r="AE2380" s="4">
        <v>-3.8145807488551702</v>
      </c>
      <c r="AF2380" s="4">
        <v>-4.2761780823265196</v>
      </c>
      <c r="AG2380" s="4">
        <v>-4.7787764066403398</v>
      </c>
      <c r="AH2380" s="18">
        <v>-3.4682704787102101</v>
      </c>
      <c r="AI2380" s="17">
        <v>-4.0844514291330603</v>
      </c>
      <c r="AJ2380" s="4">
        <v>-0.15703024624669701</v>
      </c>
      <c r="AK2380" s="4">
        <v>-4.5189072750085399</v>
      </c>
      <c r="AL2380" s="18">
        <v>-0.419014817281952</v>
      </c>
      <c r="AM2380" s="22">
        <v>0.56902121567738595</v>
      </c>
      <c r="AN2380" s="5">
        <v>3.1724845145576901</v>
      </c>
      <c r="AO2380" s="5">
        <v>1.1594900075614001</v>
      </c>
      <c r="AP2380" s="23">
        <v>2.3775767403955399</v>
      </c>
      <c r="AQ2380" s="27">
        <v>1.79785748003773E-2</v>
      </c>
      <c r="AR2380" s="28">
        <v>2.2672020048744999E-2</v>
      </c>
      <c r="AS2380" s="27">
        <v>8.7580056980566395E-2</v>
      </c>
      <c r="AT2380" s="6">
        <v>0.10887321775356699</v>
      </c>
      <c r="AU2380" s="7">
        <v>3.9274211828863601</v>
      </c>
      <c r="AV2380" s="6">
        <v>0.899504747051451</v>
      </c>
      <c r="AW2380" s="6">
        <v>0.95366691082143296</v>
      </c>
      <c r="AX2380" s="7">
        <v>-0.26198457103525502</v>
      </c>
      <c r="AY2380" s="6">
        <v>3.2355300276243802E-2</v>
      </c>
      <c r="AZ2380" s="6">
        <v>4.9141837072719997E-2</v>
      </c>
      <c r="BA2380" s="7">
        <v>4.0998924577265896</v>
      </c>
      <c r="BB2380" s="6">
        <v>0.53504983183671495</v>
      </c>
      <c r="BC2380" s="6">
        <v>0.94542421311682301</v>
      </c>
      <c r="BD2380" s="7">
        <v>-0.43445584587547698</v>
      </c>
      <c r="BE2380" s="6">
        <v>5.03040662210281E-2</v>
      </c>
      <c r="BF2380" s="6">
        <v>7.1906030353000902E-2</v>
      </c>
      <c r="BG2380" s="7">
        <v>3.6654366118511099</v>
      </c>
      <c r="BH2380" s="6">
        <v>6.4550019319564597E-2</v>
      </c>
      <c r="BI2380" s="6">
        <v>8.25925369147405E-2</v>
      </c>
      <c r="BJ2380" s="31">
        <v>-4.3618770287618398</v>
      </c>
      <c r="BK2380" s="35">
        <v>1.20964896036831</v>
      </c>
      <c r="BL2380" s="8">
        <v>1.2057142667785303</v>
      </c>
      <c r="BM2380" s="8">
        <v>-0.63352534426590601</v>
      </c>
      <c r="BN2380" s="8">
        <v>1.0504581704783607</v>
      </c>
      <c r="BO2380" s="8">
        <v>-0.46418951184630752</v>
      </c>
      <c r="BP2380" s="8">
        <v>-0.45717640034471352</v>
      </c>
      <c r="BQ2380" s="8">
        <v>-1.2011779886548386</v>
      </c>
      <c r="BR2380" s="8">
        <v>-1.2355244783341006</v>
      </c>
      <c r="BS2380" s="8">
        <v>-0.98581449403827537</v>
      </c>
      <c r="BT2380" s="8">
        <v>1.5088974539250624</v>
      </c>
      <c r="BU2380" s="8">
        <v>1.3670256440031081</v>
      </c>
      <c r="BV2380" s="8">
        <v>1.3377539154517786</v>
      </c>
      <c r="BW2380" s="8">
        <v>-0.57365415318435808</v>
      </c>
      <c r="BX2380" s="8">
        <v>-0.74789382805015192</v>
      </c>
      <c r="BY2380" s="8">
        <v>-0.93761019395279066</v>
      </c>
      <c r="BZ2380" s="36">
        <v>-0.44293201833370605</v>
      </c>
      <c r="CA2380" s="40">
        <v>1.20964896036831</v>
      </c>
      <c r="CB2380" s="9">
        <v>1.2057142667785303</v>
      </c>
      <c r="CC2380" s="9" t="s">
        <v>24178</v>
      </c>
      <c r="CD2380" s="9">
        <v>1.0504581704783607</v>
      </c>
      <c r="CE2380" s="9" t="s">
        <v>24178</v>
      </c>
      <c r="CF2380" s="9" t="s">
        <v>24178</v>
      </c>
      <c r="CG2380" s="9" t="s">
        <v>24178</v>
      </c>
      <c r="CH2380" s="9" t="s">
        <v>24178</v>
      </c>
      <c r="CI2380" s="9" t="s">
        <v>24178</v>
      </c>
      <c r="CJ2380" s="9">
        <v>1.5088974539250624</v>
      </c>
      <c r="CK2380" s="9">
        <v>1.3670256440031081</v>
      </c>
      <c r="CL2380" s="9">
        <v>1.3377539154517786</v>
      </c>
      <c r="CM2380" s="9" t="s">
        <v>24178</v>
      </c>
      <c r="CN2380" s="9" t="s">
        <v>24178</v>
      </c>
      <c r="CO2380" s="9" t="s">
        <v>24178</v>
      </c>
      <c r="CP2380" s="41" t="s">
        <v>24178</v>
      </c>
      <c r="CQ2380" s="51" t="str">
        <f>IF(COUNTIF(CA2380:CD2380,"")=4,"-","+")</f>
        <v>+</v>
      </c>
      <c r="CR2380" s="10" t="str">
        <f>IF(COUNTIF(CE2380:CH2380,"")=4,"-","+")</f>
        <v>-</v>
      </c>
      <c r="CS2380" s="10" t="str">
        <f>IF(COUNTIF(CI2380:CL2380,"")=4,"-","+")</f>
        <v>+</v>
      </c>
      <c r="CT2380" s="10" t="str">
        <f>IF(COUNTIF(CM2380:CP2380,"")=4,"-","+")</f>
        <v>-</v>
      </c>
      <c r="CU2380" s="10" t="str">
        <f>IF(COUNTIF(CS2380:CT2380,"-")=2,"+","-")</f>
        <v>-</v>
      </c>
      <c r="CV2380" s="10" t="str">
        <f>IF(COUNTIF(CQ2380,"+")+COUNTIF(CS2380,"+")=0,"+","-")</f>
        <v>-</v>
      </c>
      <c r="CW2380" s="10" t="str">
        <f>IF(AND(CQ2380="+",CS2380="-"),"+","-")</f>
        <v>-</v>
      </c>
      <c r="CX2380" s="10" t="str">
        <f>IF(AND(CQ2380="-",CS2380="+"),"+","-")</f>
        <v>-</v>
      </c>
      <c r="CY2380" s="10" t="str">
        <f t="shared" si="102"/>
        <v>-</v>
      </c>
      <c r="CZ2380" s="76" t="str">
        <f t="shared" si="103"/>
        <v>-</v>
      </c>
    </row>
    <row r="2381" spans="1:104" s="11" customFormat="1" ht="25" customHeight="1" x14ac:dyDescent="0.2">
      <c r="A2381" s="12" t="s">
        <v>21481</v>
      </c>
      <c r="B2381" s="3" t="s">
        <v>21481</v>
      </c>
      <c r="C2381" s="3">
        <v>2</v>
      </c>
      <c r="D2381" s="3">
        <v>2</v>
      </c>
      <c r="E2381" s="3">
        <v>2</v>
      </c>
      <c r="F2381" s="3" t="s">
        <v>21488</v>
      </c>
      <c r="G2381" s="3" t="s">
        <v>21481</v>
      </c>
      <c r="H2381" s="3" t="s">
        <v>21482</v>
      </c>
      <c r="I2381" s="3" t="s">
        <v>21483</v>
      </c>
      <c r="J2381" s="3" t="s">
        <v>21484</v>
      </c>
      <c r="K2381" s="3" t="s">
        <v>21485</v>
      </c>
      <c r="L2381" s="3" t="s">
        <v>21486</v>
      </c>
      <c r="M2381" s="3" t="s">
        <v>21487</v>
      </c>
      <c r="N2381" s="3" t="s">
        <v>21481</v>
      </c>
      <c r="O2381" s="3">
        <v>1</v>
      </c>
      <c r="P2381" s="3">
        <v>2</v>
      </c>
      <c r="Q2381" s="3">
        <v>2</v>
      </c>
      <c r="R2381" s="13">
        <v>2</v>
      </c>
      <c r="S2381" s="17">
        <v>0.33769208553496499</v>
      </c>
      <c r="T2381" s="4">
        <v>0.51834799805281095</v>
      </c>
      <c r="U2381" s="4">
        <v>0.45807573168312399</v>
      </c>
      <c r="V2381" s="4">
        <v>-2.8553179123775901E-2</v>
      </c>
      <c r="W2381" s="4">
        <v>-4.6072564378603396</v>
      </c>
      <c r="X2381" s="4">
        <v>-5.6687387043354898</v>
      </c>
      <c r="Y2381" s="4">
        <v>-3.97483996023111</v>
      </c>
      <c r="Z2381" s="4">
        <v>-5.2291116985731998</v>
      </c>
      <c r="AA2381" s="4">
        <v>0.17821756654076301</v>
      </c>
      <c r="AB2381" s="4">
        <v>0.48188972131938002</v>
      </c>
      <c r="AC2381" s="4">
        <v>0.70220994701996597</v>
      </c>
      <c r="AD2381" s="4">
        <v>0.68192226141052403</v>
      </c>
      <c r="AE2381" s="4">
        <v>-4.2905015397605002</v>
      </c>
      <c r="AF2381" s="4">
        <v>-5.74573092694623</v>
      </c>
      <c r="AG2381" s="4">
        <v>-4.0167810637765902</v>
      </c>
      <c r="AH2381" s="18">
        <v>-4.5544260562900503</v>
      </c>
      <c r="AI2381" s="17">
        <v>-4.65185989669334</v>
      </c>
      <c r="AJ2381" s="4">
        <v>0.51105987407265796</v>
      </c>
      <c r="AK2381" s="4">
        <v>-4.8699867002500303</v>
      </c>
      <c r="AL2381" s="18">
        <v>0.32139065903678099</v>
      </c>
      <c r="AM2381" s="22">
        <v>0.76156684325285595</v>
      </c>
      <c r="AN2381" s="5">
        <v>0.24315098552775999</v>
      </c>
      <c r="AO2381" s="5">
        <v>0.73875805813834605</v>
      </c>
      <c r="AP2381" s="23">
        <v>0.245085990929054</v>
      </c>
      <c r="AQ2381" s="27">
        <v>4.16792496289234E-9</v>
      </c>
      <c r="AR2381" s="28">
        <v>4.51222806671309E-8</v>
      </c>
      <c r="AS2381" s="27">
        <v>3.78362740987673E-4</v>
      </c>
      <c r="AT2381" s="6">
        <v>1.6994279401802801E-3</v>
      </c>
      <c r="AU2381" s="7">
        <v>5.1629197707659999</v>
      </c>
      <c r="AV2381" s="6">
        <v>0.31399298739926501</v>
      </c>
      <c r="AW2381" s="6">
        <v>0.52795102945402095</v>
      </c>
      <c r="AX2381" s="7">
        <v>-0.189669215035877</v>
      </c>
      <c r="AY2381" s="6">
        <v>3.13246536914417E-4</v>
      </c>
      <c r="AZ2381" s="6">
        <v>1.6465845016563399E-3</v>
      </c>
      <c r="BA2381" s="7">
        <v>5.19137735928682</v>
      </c>
      <c r="BB2381" s="6">
        <v>0.69524498622187103</v>
      </c>
      <c r="BC2381" s="6">
        <v>0.97739361844071004</v>
      </c>
      <c r="BD2381" s="7">
        <v>-0.21812680355669001</v>
      </c>
      <c r="BE2381" s="6">
        <v>4.2691842993010701E-4</v>
      </c>
      <c r="BF2381" s="6">
        <v>1.85705977065783E-3</v>
      </c>
      <c r="BG2381" s="7">
        <v>4.9732505557301296</v>
      </c>
      <c r="BH2381" s="6">
        <v>2.7905561185807099E-4</v>
      </c>
      <c r="BI2381" s="6">
        <v>1.50395368511399E-3</v>
      </c>
      <c r="BJ2381" s="31">
        <v>-5.3810465743226903</v>
      </c>
      <c r="BK2381" s="35">
        <v>0.93150274403347233</v>
      </c>
      <c r="BL2381" s="8">
        <v>0.99854605983261158</v>
      </c>
      <c r="BM2381" s="8">
        <v>0.97617838566222648</v>
      </c>
      <c r="BN2381" s="8">
        <v>0.7955852609229781</v>
      </c>
      <c r="BO2381" s="8">
        <v>-0.9036198425673333</v>
      </c>
      <c r="BP2381" s="8">
        <v>-1.2975471146650539</v>
      </c>
      <c r="BQ2381" s="8">
        <v>-0.66892341312117676</v>
      </c>
      <c r="BR2381" s="8">
        <v>-1.1343968929514987</v>
      </c>
      <c r="BS2381" s="8">
        <v>0.87232006692187802</v>
      </c>
      <c r="BT2381" s="8">
        <v>0.98501600855189098</v>
      </c>
      <c r="BU2381" s="8">
        <v>1.0667791695949753</v>
      </c>
      <c r="BV2381" s="8">
        <v>1.0592501953466895</v>
      </c>
      <c r="BW2381" s="8">
        <v>-0.78606875681400179</v>
      </c>
      <c r="BX2381" s="8">
        <v>-1.32611974106088</v>
      </c>
      <c r="BY2381" s="8">
        <v>-0.68448819929824833</v>
      </c>
      <c r="BZ2381" s="36">
        <v>-0.88401393038853304</v>
      </c>
      <c r="CA2381" s="40">
        <v>0.93150274403347233</v>
      </c>
      <c r="CB2381" s="9">
        <v>0.99854605983261158</v>
      </c>
      <c r="CC2381" s="9">
        <v>0.97617838566222648</v>
      </c>
      <c r="CD2381" s="9">
        <v>0.7955852609229781</v>
      </c>
      <c r="CE2381" s="9" t="s">
        <v>24178</v>
      </c>
      <c r="CF2381" s="9" t="s">
        <v>24178</v>
      </c>
      <c r="CG2381" s="9" t="s">
        <v>24178</v>
      </c>
      <c r="CH2381" s="9" t="s">
        <v>24178</v>
      </c>
      <c r="CI2381" s="9">
        <v>0.87232006692187802</v>
      </c>
      <c r="CJ2381" s="9">
        <v>0.98501600855189098</v>
      </c>
      <c r="CK2381" s="9">
        <v>1.0667791695949753</v>
      </c>
      <c r="CL2381" s="9">
        <v>1.0592501953466895</v>
      </c>
      <c r="CM2381" s="9" t="s">
        <v>24178</v>
      </c>
      <c r="CN2381" s="9" t="s">
        <v>24178</v>
      </c>
      <c r="CO2381" s="9" t="s">
        <v>24178</v>
      </c>
      <c r="CP2381" s="41" t="s">
        <v>24178</v>
      </c>
      <c r="CQ2381" s="51" t="str">
        <f>IF(COUNTIF(CA2381:CD2381,"")=4,"-","+")</f>
        <v>+</v>
      </c>
      <c r="CR2381" s="10" t="str">
        <f>IF(COUNTIF(CE2381:CH2381,"")=4,"-","+")</f>
        <v>-</v>
      </c>
      <c r="CS2381" s="10" t="str">
        <f>IF(COUNTIF(CI2381:CL2381,"")=4,"-","+")</f>
        <v>+</v>
      </c>
      <c r="CT2381" s="10" t="str">
        <f>IF(COUNTIF(CM2381:CP2381,"")=4,"-","+")</f>
        <v>-</v>
      </c>
      <c r="CU2381" s="10" t="str">
        <f>IF(COUNTIF(CS2381:CT2381,"-")=2,"+","-")</f>
        <v>-</v>
      </c>
      <c r="CV2381" s="10" t="str">
        <f>IF(COUNTIF(CQ2381,"+")+COUNTIF(CS2381,"+")=0,"+","-")</f>
        <v>-</v>
      </c>
      <c r="CW2381" s="10" t="str">
        <f>IF(AND(CQ2381="+",CS2381="-"),"+","-")</f>
        <v>-</v>
      </c>
      <c r="CX2381" s="10" t="str">
        <f>IF(AND(CQ2381="-",CS2381="+"),"+","-")</f>
        <v>-</v>
      </c>
      <c r="CY2381" s="10" t="str">
        <f t="shared" si="102"/>
        <v>-</v>
      </c>
      <c r="CZ2381" s="76" t="str">
        <f t="shared" si="103"/>
        <v>-</v>
      </c>
    </row>
    <row r="2382" spans="1:104" s="11" customFormat="1" ht="25" customHeight="1" x14ac:dyDescent="0.2">
      <c r="A2382" s="12" t="s">
        <v>21489</v>
      </c>
      <c r="B2382" s="3" t="s">
        <v>21489</v>
      </c>
      <c r="C2382" s="3">
        <v>21</v>
      </c>
      <c r="D2382" s="3">
        <v>21</v>
      </c>
      <c r="E2382" s="3">
        <v>18</v>
      </c>
      <c r="F2382" s="3" t="s">
        <v>21496</v>
      </c>
      <c r="G2382" s="3" t="s">
        <v>21489</v>
      </c>
      <c r="H2382" s="3" t="s">
        <v>21490</v>
      </c>
      <c r="I2382" s="3" t="s">
        <v>21491</v>
      </c>
      <c r="J2382" s="3" t="s">
        <v>21492</v>
      </c>
      <c r="K2382" s="3" t="s">
        <v>21493</v>
      </c>
      <c r="L2382" s="3" t="s">
        <v>21494</v>
      </c>
      <c r="M2382" s="3" t="s">
        <v>21495</v>
      </c>
      <c r="N2382" s="3" t="s">
        <v>21489</v>
      </c>
      <c r="O2382" s="3">
        <v>1</v>
      </c>
      <c r="P2382" s="3">
        <v>21</v>
      </c>
      <c r="Q2382" s="3">
        <v>21</v>
      </c>
      <c r="R2382" s="13">
        <v>18</v>
      </c>
      <c r="S2382" s="17">
        <v>-3.9639901478974303E-2</v>
      </c>
      <c r="T2382" s="4">
        <v>5.4879463737059098E-2</v>
      </c>
      <c r="U2382" s="4">
        <v>-9.5922568871824196E-2</v>
      </c>
      <c r="V2382" s="4">
        <v>-0.567144095448327</v>
      </c>
      <c r="W2382" s="4">
        <v>-4.86996961217279</v>
      </c>
      <c r="X2382" s="4">
        <v>-3.87997926817139</v>
      </c>
      <c r="Y2382" s="4">
        <v>-2.8135214086502001</v>
      </c>
      <c r="Z2382" s="4">
        <v>-5.2681925160812897</v>
      </c>
      <c r="AA2382" s="4">
        <v>2.1183531179853299</v>
      </c>
      <c r="AB2382" s="4">
        <v>3.3325768952798098</v>
      </c>
      <c r="AC2382" s="4">
        <v>2.4081442310700898</v>
      </c>
      <c r="AD2382" s="4">
        <v>3.0595260427731601</v>
      </c>
      <c r="AE2382" s="4">
        <v>-2.6139194919698698</v>
      </c>
      <c r="AF2382" s="4">
        <v>-2.09634115472713</v>
      </c>
      <c r="AG2382" s="4">
        <v>-2.9105075011131598</v>
      </c>
      <c r="AH2382" s="18">
        <v>-2.8748290998095598</v>
      </c>
      <c r="AI2382" s="17">
        <v>-2.6238993119049301</v>
      </c>
      <c r="AJ2382" s="4">
        <v>2.7296500717771002</v>
      </c>
      <c r="AK2382" s="4">
        <v>-4.2079157012689201</v>
      </c>
      <c r="AL2382" s="18">
        <v>-0.16195677551551699</v>
      </c>
      <c r="AM2382" s="22">
        <v>0.37573360181111398</v>
      </c>
      <c r="AN2382" s="5">
        <v>0.562550407241724</v>
      </c>
      <c r="AO2382" s="5">
        <v>1.09763078983967</v>
      </c>
      <c r="AP2382" s="23">
        <v>0.27719827621437798</v>
      </c>
      <c r="AQ2382" s="27">
        <v>2.46832595807798E-8</v>
      </c>
      <c r="AR2382" s="28">
        <v>1.5829875276377901E-7</v>
      </c>
      <c r="AS2382" s="27">
        <v>1.27704492241706E-5</v>
      </c>
      <c r="AT2382" s="6">
        <v>2.0178848382529799E-4</v>
      </c>
      <c r="AU2382" s="7">
        <v>5.3535493836820303</v>
      </c>
      <c r="AV2382" s="6">
        <v>4.9816354079093095E-4</v>
      </c>
      <c r="AW2382" s="6">
        <v>1.19879171329781E-2</v>
      </c>
      <c r="AX2382" s="7">
        <v>-2.8916068472926102</v>
      </c>
      <c r="AY2382" s="6">
        <v>3.7473061571440401E-3</v>
      </c>
      <c r="AZ2382" s="6">
        <v>8.5027543686754508E-3</v>
      </c>
      <c r="BA2382" s="7">
        <v>4.0459589257533999</v>
      </c>
      <c r="BB2382" s="6">
        <v>5.7174750568893699E-2</v>
      </c>
      <c r="BC2382" s="6">
        <v>0.75079645320682598</v>
      </c>
      <c r="BD2382" s="7">
        <v>-1.58401638936399</v>
      </c>
      <c r="BE2382" s="6">
        <v>7.2740947991091495E-5</v>
      </c>
      <c r="BF2382" s="6">
        <v>6.1915224125181397E-4</v>
      </c>
      <c r="BG2382" s="7">
        <v>2.4619425363894099</v>
      </c>
      <c r="BH2382" s="6">
        <v>1.8906629756284101E-4</v>
      </c>
      <c r="BI2382" s="6">
        <v>1.19556145234967E-3</v>
      </c>
      <c r="BJ2382" s="31">
        <v>-6.9375657730460096</v>
      </c>
      <c r="BK2382" s="35">
        <v>0.37434833994289762</v>
      </c>
      <c r="BL2382" s="8">
        <v>0.40882173628130208</v>
      </c>
      <c r="BM2382" s="8">
        <v>0.35382075074906777</v>
      </c>
      <c r="BN2382" s="8">
        <v>0.18195537256195127</v>
      </c>
      <c r="BO2382" s="8">
        <v>-1.3873845089957855</v>
      </c>
      <c r="BP2382" s="8">
        <v>-1.0263121570819747</v>
      </c>
      <c r="BQ2382" s="8">
        <v>-0.63735033549703612</v>
      </c>
      <c r="BR2382" s="8">
        <v>-1.5326256028826426</v>
      </c>
      <c r="BS2382" s="8">
        <v>1.1614182539808275</v>
      </c>
      <c r="BT2382" s="8">
        <v>1.6042737198688555</v>
      </c>
      <c r="BU2382" s="8">
        <v>1.2671117684673558</v>
      </c>
      <c r="BV2382" s="8">
        <v>1.504685765194312</v>
      </c>
      <c r="BW2382" s="8">
        <v>-0.56455090473595237</v>
      </c>
      <c r="BX2382" s="8">
        <v>-0.37577812663741034</v>
      </c>
      <c r="BY2382" s="8">
        <v>-0.67272340425545385</v>
      </c>
      <c r="BZ2382" s="36">
        <v>-0.65971066696031377</v>
      </c>
      <c r="CA2382" s="40">
        <v>0.37434833994289762</v>
      </c>
      <c r="CB2382" s="9">
        <v>0.40882173628130208</v>
      </c>
      <c r="CC2382" s="9">
        <v>0.35382075074906777</v>
      </c>
      <c r="CD2382" s="9">
        <v>0.18195537256195127</v>
      </c>
      <c r="CE2382" s="9" t="s">
        <v>24178</v>
      </c>
      <c r="CF2382" s="9" t="s">
        <v>24178</v>
      </c>
      <c r="CG2382" s="9" t="s">
        <v>24178</v>
      </c>
      <c r="CH2382" s="9" t="s">
        <v>24178</v>
      </c>
      <c r="CI2382" s="9">
        <v>1.1614182539808275</v>
      </c>
      <c r="CJ2382" s="9">
        <v>1.6042737198688555</v>
      </c>
      <c r="CK2382" s="9">
        <v>1.2671117684673558</v>
      </c>
      <c r="CL2382" s="9">
        <v>1.504685765194312</v>
      </c>
      <c r="CM2382" s="9">
        <v>-0.56455090473595237</v>
      </c>
      <c r="CN2382" s="9">
        <v>-0.37577812663741034</v>
      </c>
      <c r="CO2382" s="9">
        <v>-0.67272340425545385</v>
      </c>
      <c r="CP2382" s="41" t="s">
        <v>24178</v>
      </c>
      <c r="CQ2382" s="51" t="str">
        <f>IF(COUNTIF(CA2382:CD2382,"")=4,"-","+")</f>
        <v>+</v>
      </c>
      <c r="CR2382" s="10" t="str">
        <f>IF(COUNTIF(CE2382:CH2382,"")=4,"-","+")</f>
        <v>-</v>
      </c>
      <c r="CS2382" s="10" t="str">
        <f>IF(COUNTIF(CI2382:CL2382,"")=4,"-","+")</f>
        <v>+</v>
      </c>
      <c r="CT2382" s="10" t="str">
        <f>IF(COUNTIF(CM2382:CP2382,"")=4,"-","+")</f>
        <v>+</v>
      </c>
      <c r="CU2382" s="10" t="str">
        <f>IF(COUNTIF(CS2382:CT2382,"-")=2,"+","-")</f>
        <v>-</v>
      </c>
      <c r="CV2382" s="10" t="str">
        <f>IF(COUNTIF(CQ2382,"+")+COUNTIF(CS2382,"+")=0,"+","-")</f>
        <v>-</v>
      </c>
      <c r="CW2382" s="10" t="str">
        <f>IF(AND(CQ2382="+",CS2382="-"),"+","-")</f>
        <v>-</v>
      </c>
      <c r="CX2382" s="10" t="str">
        <f>IF(AND(CQ2382="-",CS2382="+"),"+","-")</f>
        <v>-</v>
      </c>
      <c r="CY2382" s="10" t="str">
        <f t="shared" si="102"/>
        <v>-</v>
      </c>
      <c r="CZ2382" s="76" t="str">
        <f t="shared" si="103"/>
        <v>+</v>
      </c>
    </row>
    <row r="2383" spans="1:104" s="11" customFormat="1" ht="25" customHeight="1" x14ac:dyDescent="0.2">
      <c r="A2383" s="12" t="s">
        <v>21504</v>
      </c>
      <c r="B2383" s="3" t="s">
        <v>21497</v>
      </c>
      <c r="C2383" s="3" t="s">
        <v>6457</v>
      </c>
      <c r="D2383" s="3" t="s">
        <v>6457</v>
      </c>
      <c r="E2383" s="3" t="s">
        <v>6457</v>
      </c>
      <c r="F2383" s="3" t="s">
        <v>21505</v>
      </c>
      <c r="G2383" s="3" t="s">
        <v>21497</v>
      </c>
      <c r="H2383" s="3" t="s">
        <v>21498</v>
      </c>
      <c r="I2383" s="3" t="s">
        <v>21499</v>
      </c>
      <c r="J2383" s="3" t="s">
        <v>21500</v>
      </c>
      <c r="K2383" s="3" t="s">
        <v>21501</v>
      </c>
      <c r="L2383" s="3" t="s">
        <v>21502</v>
      </c>
      <c r="M2383" s="3" t="s">
        <v>21503</v>
      </c>
      <c r="N2383" s="3" t="s">
        <v>21504</v>
      </c>
      <c r="O2383" s="3">
        <v>2</v>
      </c>
      <c r="P2383" s="3">
        <v>3</v>
      </c>
      <c r="Q2383" s="3">
        <v>3</v>
      </c>
      <c r="R2383" s="13">
        <v>3</v>
      </c>
      <c r="S2383" s="17">
        <v>-1.9304075562998799</v>
      </c>
      <c r="T2383" s="4">
        <v>-2.2787126307343599</v>
      </c>
      <c r="U2383" s="4">
        <v>-1.7638711716589599</v>
      </c>
      <c r="V2383" s="4">
        <v>-2.7516664366482</v>
      </c>
      <c r="W2383" s="4">
        <v>-2.0737554485671401</v>
      </c>
      <c r="X2383" s="4">
        <v>-5.3457259118137799</v>
      </c>
      <c r="Y2383" s="4">
        <v>-4.0725564211478904</v>
      </c>
      <c r="Z2383" s="4">
        <v>-4.1828980773712399</v>
      </c>
      <c r="AA2383" s="4">
        <v>-2.08921425539158</v>
      </c>
      <c r="AB2383" s="4">
        <v>-3.3697762042492898</v>
      </c>
      <c r="AC2383" s="4">
        <v>-3.3327005055059402</v>
      </c>
      <c r="AD2383" s="4">
        <v>-4.0238489225017799</v>
      </c>
      <c r="AE2383" s="4">
        <v>-2.9616681351671401</v>
      </c>
      <c r="AF2383" s="4">
        <v>-4.9043202565819799</v>
      </c>
      <c r="AG2383" s="4">
        <v>-3.7455354170785098</v>
      </c>
      <c r="AH2383" s="18">
        <v>-3.2157077604546198</v>
      </c>
      <c r="AI2383" s="17">
        <v>-3.7068078923205601</v>
      </c>
      <c r="AJ2383" s="4">
        <v>-3.2038849719121401</v>
      </c>
      <c r="AK2383" s="4">
        <v>-3.9187339647250101</v>
      </c>
      <c r="AL2383" s="18">
        <v>-2.1811644488353501</v>
      </c>
      <c r="AM2383" s="22">
        <v>0.86254435266488505</v>
      </c>
      <c r="AN2383" s="5">
        <v>0.80807281627264704</v>
      </c>
      <c r="AO2383" s="5">
        <v>1.3581477298942199</v>
      </c>
      <c r="AP2383" s="23">
        <v>0.43665427369978999</v>
      </c>
      <c r="AQ2383" s="27">
        <v>8.5496864744421405E-2</v>
      </c>
      <c r="AR2383" s="28">
        <v>9.7249902959504406E-2</v>
      </c>
      <c r="AS2383" s="27">
        <v>0.42754382465131002</v>
      </c>
      <c r="AT2383" s="6">
        <v>0.45792056025332201</v>
      </c>
      <c r="AU2383" s="7">
        <v>0.50292292040841902</v>
      </c>
      <c r="AV2383" s="6">
        <v>8.0951203370736205E-2</v>
      </c>
      <c r="AW2383" s="6">
        <v>0.23739628657251199</v>
      </c>
      <c r="AX2383" s="7">
        <v>1.02272052307679</v>
      </c>
      <c r="AY2383" s="6">
        <v>7.8329634219651598E-2</v>
      </c>
      <c r="AZ2383" s="6">
        <v>0.105688595966125</v>
      </c>
      <c r="BA2383" s="7">
        <v>1.73756951588966</v>
      </c>
      <c r="BB2383" s="6">
        <v>0.802559210375141</v>
      </c>
      <c r="BC2383" s="6">
        <v>0.98349336159784295</v>
      </c>
      <c r="BD2383" s="7">
        <v>-0.211926072404449</v>
      </c>
      <c r="BE2383" s="6">
        <v>2.9665160539561398E-2</v>
      </c>
      <c r="BF2383" s="6">
        <v>4.5583899294241101E-2</v>
      </c>
      <c r="BG2383" s="7">
        <v>1.52564344348521</v>
      </c>
      <c r="BH2383" s="6">
        <v>0.40802254909786401</v>
      </c>
      <c r="BI2383" s="6">
        <v>0.44188404057956099</v>
      </c>
      <c r="BJ2383" s="31">
        <v>-0.71484899281286696</v>
      </c>
      <c r="BK2383" s="35">
        <v>1.3119737489827943</v>
      </c>
      <c r="BL2383" s="8">
        <v>0.96637308393614751</v>
      </c>
      <c r="BM2383" s="8">
        <v>1.477217064429216</v>
      </c>
      <c r="BN2383" s="8">
        <v>0.49709152056658135</v>
      </c>
      <c r="BO2383" s="8">
        <v>1.1697388792180146</v>
      </c>
      <c r="BP2383" s="8">
        <v>-2.0768264197430231</v>
      </c>
      <c r="BQ2383" s="8">
        <v>-0.8135424339852948</v>
      </c>
      <c r="BR2383" s="8">
        <v>-0.92302734411775256</v>
      </c>
      <c r="BS2383" s="8">
        <v>1.1544001020611543</v>
      </c>
      <c r="BT2383" s="8">
        <v>-0.11621894326058027</v>
      </c>
      <c r="BU2383" s="8">
        <v>-7.943111820929441E-2</v>
      </c>
      <c r="BV2383" s="8">
        <v>-0.76521312396250618</v>
      </c>
      <c r="BW2383" s="8">
        <v>0.28872037700254</v>
      </c>
      <c r="BX2383" s="8">
        <v>-1.6388480519252513</v>
      </c>
      <c r="BY2383" s="8">
        <v>-0.48906057946709364</v>
      </c>
      <c r="BZ2383" s="36">
        <v>3.6653238474331752E-2</v>
      </c>
      <c r="CA2383" s="40">
        <v>1.3119737489827943</v>
      </c>
      <c r="CB2383" s="9">
        <v>0.96637308393614751</v>
      </c>
      <c r="CC2383" s="9">
        <v>1.477217064429216</v>
      </c>
      <c r="CD2383" s="9">
        <v>0.49709152056658135</v>
      </c>
      <c r="CE2383" s="9" t="s">
        <v>24178</v>
      </c>
      <c r="CF2383" s="9" t="s">
        <v>24178</v>
      </c>
      <c r="CG2383" s="9" t="s">
        <v>24178</v>
      </c>
      <c r="CH2383" s="9" t="s">
        <v>24178</v>
      </c>
      <c r="CI2383" s="9">
        <v>1.1544001020611543</v>
      </c>
      <c r="CJ2383" s="9" t="s">
        <v>24178</v>
      </c>
      <c r="CK2383" s="9" t="s">
        <v>24178</v>
      </c>
      <c r="CL2383" s="9" t="s">
        <v>24178</v>
      </c>
      <c r="CM2383" s="9" t="s">
        <v>24178</v>
      </c>
      <c r="CN2383" s="9" t="s">
        <v>24178</v>
      </c>
      <c r="CO2383" s="9" t="s">
        <v>24178</v>
      </c>
      <c r="CP2383" s="41" t="s">
        <v>24178</v>
      </c>
      <c r="CQ2383" s="51" t="str">
        <f>IF(COUNTIF(CA2383:CD2383,"")=4,"-","+")</f>
        <v>+</v>
      </c>
      <c r="CR2383" s="10" t="str">
        <f>IF(COUNTIF(CE2383:CH2383,"")=4,"-","+")</f>
        <v>-</v>
      </c>
      <c r="CS2383" s="10" t="str">
        <f>IF(COUNTIF(CI2383:CL2383,"")=4,"-","+")</f>
        <v>+</v>
      </c>
      <c r="CT2383" s="10" t="str">
        <f>IF(COUNTIF(CM2383:CP2383,"")=4,"-","+")</f>
        <v>-</v>
      </c>
      <c r="CU2383" s="10" t="str">
        <f>IF(COUNTIF(CS2383:CT2383,"-")=2,"+","-")</f>
        <v>-</v>
      </c>
      <c r="CV2383" s="10" t="str">
        <f>IF(COUNTIF(CQ2383,"+")+COUNTIF(CS2383,"+")=0,"+","-")</f>
        <v>-</v>
      </c>
      <c r="CW2383" s="10" t="str">
        <f>IF(AND(CQ2383="+",CS2383="-"),"+","-")</f>
        <v>-</v>
      </c>
      <c r="CX2383" s="10" t="str">
        <f>IF(AND(CQ2383="-",CS2383="+"),"+","-")</f>
        <v>-</v>
      </c>
      <c r="CY2383" s="10" t="str">
        <f t="shared" si="102"/>
        <v>-</v>
      </c>
      <c r="CZ2383" s="76" t="str">
        <f t="shared" si="103"/>
        <v>-</v>
      </c>
    </row>
    <row r="2384" spans="1:104" s="11" customFormat="1" ht="25" customHeight="1" x14ac:dyDescent="0.2">
      <c r="A2384" s="12" t="s">
        <v>21517</v>
      </c>
      <c r="B2384" s="3" t="s">
        <v>21517</v>
      </c>
      <c r="C2384" s="3">
        <v>3</v>
      </c>
      <c r="D2384" s="3">
        <v>3</v>
      </c>
      <c r="E2384" s="3">
        <v>3</v>
      </c>
      <c r="F2384" s="3" t="s">
        <v>21524</v>
      </c>
      <c r="G2384" s="3" t="s">
        <v>21517</v>
      </c>
      <c r="H2384" s="3" t="s">
        <v>21518</v>
      </c>
      <c r="I2384" s="3" t="s">
        <v>21519</v>
      </c>
      <c r="J2384" s="3" t="s">
        <v>21520</v>
      </c>
      <c r="K2384" s="3" t="s">
        <v>21521</v>
      </c>
      <c r="L2384" s="3" t="s">
        <v>21522</v>
      </c>
      <c r="M2384" s="3" t="s">
        <v>21523</v>
      </c>
      <c r="N2384" s="3" t="s">
        <v>21517</v>
      </c>
      <c r="O2384" s="3">
        <v>1</v>
      </c>
      <c r="P2384" s="3">
        <v>3</v>
      </c>
      <c r="Q2384" s="3">
        <v>3</v>
      </c>
      <c r="R2384" s="13">
        <v>3</v>
      </c>
      <c r="S2384" s="17">
        <v>-1.5396596014332</v>
      </c>
      <c r="T2384" s="4">
        <v>-1.70476741366516</v>
      </c>
      <c r="U2384" s="4">
        <v>-1.43373857226312</v>
      </c>
      <c r="V2384" s="4">
        <v>-2.0402092217535102</v>
      </c>
      <c r="W2384" s="4">
        <v>-4.3561807075123404</v>
      </c>
      <c r="X2384" s="4">
        <v>-3.4202326942388601</v>
      </c>
      <c r="Y2384" s="4">
        <v>-2.1838823388996702</v>
      </c>
      <c r="Z2384" s="4">
        <v>-3.6580455319469198</v>
      </c>
      <c r="AA2384" s="4">
        <v>-2.9069766029712101</v>
      </c>
      <c r="AB2384" s="4">
        <v>-1.1033053940881301</v>
      </c>
      <c r="AC2384" s="4">
        <v>-3.4510572182923398</v>
      </c>
      <c r="AD2384" s="4">
        <v>-1.8566260752205499</v>
      </c>
      <c r="AE2384" s="4">
        <v>-3.71868120635426</v>
      </c>
      <c r="AF2384" s="4">
        <v>-3.8573272278773301</v>
      </c>
      <c r="AG2384" s="4">
        <v>-3.7932186246456698</v>
      </c>
      <c r="AH2384" s="18">
        <v>-2.8646292124459101</v>
      </c>
      <c r="AI2384" s="17">
        <v>-3.5584640678307902</v>
      </c>
      <c r="AJ2384" s="4">
        <v>-2.3294913226430598</v>
      </c>
      <c r="AK2384" s="4">
        <v>-3.4045853181494499</v>
      </c>
      <c r="AL2384" s="18">
        <v>-1.6795937022787499</v>
      </c>
      <c r="AM2384" s="22">
        <v>0.46601331468888602</v>
      </c>
      <c r="AN2384" s="5">
        <v>1.0517497770993101</v>
      </c>
      <c r="AO2384" s="5">
        <v>0.90556363092509695</v>
      </c>
      <c r="AP2384" s="23">
        <v>0.26501796553282703</v>
      </c>
      <c r="AQ2384" s="27">
        <v>1.09692109810209E-2</v>
      </c>
      <c r="AR2384" s="28">
        <v>1.4271944644453201E-2</v>
      </c>
      <c r="AS2384" s="27">
        <v>9.7225446580395905E-2</v>
      </c>
      <c r="AT2384" s="6">
        <v>0.11900249481118901</v>
      </c>
      <c r="AU2384" s="7">
        <v>1.2289727451877299</v>
      </c>
      <c r="AV2384" s="6">
        <v>0.30800345236909399</v>
      </c>
      <c r="AW2384" s="6">
        <v>0.52149824142657897</v>
      </c>
      <c r="AX2384" s="7">
        <v>0.64989762036430998</v>
      </c>
      <c r="AY2384" s="6">
        <v>2.7110696679177499E-2</v>
      </c>
      <c r="AZ2384" s="6">
        <v>4.2255103733727199E-2</v>
      </c>
      <c r="BA2384" s="7">
        <v>1.7249916158706999</v>
      </c>
      <c r="BB2384" s="6">
        <v>0.77601455085815696</v>
      </c>
      <c r="BC2384" s="6">
        <v>0.98346598256151097</v>
      </c>
      <c r="BD2384" s="7">
        <v>0.15387874968134499</v>
      </c>
      <c r="BE2384" s="6">
        <v>1.1152724077277099E-3</v>
      </c>
      <c r="BF2384" s="6">
        <v>3.4385961777493299E-3</v>
      </c>
      <c r="BG2384" s="7">
        <v>1.87887036555204</v>
      </c>
      <c r="BH2384" s="6">
        <v>0.173373607263103</v>
      </c>
      <c r="BI2384" s="6">
        <v>0.20226367314417601</v>
      </c>
      <c r="BJ2384" s="31">
        <v>-1.0750939955063901</v>
      </c>
      <c r="BK2384" s="35">
        <v>1.2141779662230003</v>
      </c>
      <c r="BL2384" s="8">
        <v>1.0475878060167436</v>
      </c>
      <c r="BM2384" s="8">
        <v>1.3210499608313788</v>
      </c>
      <c r="BN2384" s="8">
        <v>0.70913438098554671</v>
      </c>
      <c r="BO2384" s="8">
        <v>-1.627630037548748</v>
      </c>
      <c r="BP2384" s="8">
        <v>-0.68327902612050051</v>
      </c>
      <c r="BQ2384" s="8">
        <v>0.56417135786047834</v>
      </c>
      <c r="BR2384" s="8">
        <v>-0.92322696194095599</v>
      </c>
      <c r="BS2384" s="8">
        <v>-0.16541489046717911</v>
      </c>
      <c r="BT2384" s="8">
        <v>1.6544497881654037</v>
      </c>
      <c r="BU2384" s="8">
        <v>-0.71438029462460095</v>
      </c>
      <c r="BV2384" s="8">
        <v>0.89436574816718106</v>
      </c>
      <c r="BW2384" s="8">
        <v>-0.98440702711886463</v>
      </c>
      <c r="BX2384" s="8">
        <v>-1.124297821050767</v>
      </c>
      <c r="BY2384" s="8">
        <v>-1.0596136468824515</v>
      </c>
      <c r="BZ2384" s="36">
        <v>-0.1226873024956569</v>
      </c>
      <c r="CA2384" s="40">
        <v>1.2141779662230003</v>
      </c>
      <c r="CB2384" s="9">
        <v>1.0475878060167436</v>
      </c>
      <c r="CC2384" s="9">
        <v>1.3210499608313788</v>
      </c>
      <c r="CD2384" s="9">
        <v>0.70913438098554671</v>
      </c>
      <c r="CE2384" s="9" t="s">
        <v>24178</v>
      </c>
      <c r="CF2384" s="9" t="s">
        <v>24178</v>
      </c>
      <c r="CG2384" s="9" t="s">
        <v>24178</v>
      </c>
      <c r="CH2384" s="9" t="s">
        <v>24178</v>
      </c>
      <c r="CI2384" s="9" t="s">
        <v>24178</v>
      </c>
      <c r="CJ2384" s="9">
        <v>1.6544497881654037</v>
      </c>
      <c r="CK2384" s="9" t="s">
        <v>24178</v>
      </c>
      <c r="CL2384" s="9">
        <v>0.89436574816718106</v>
      </c>
      <c r="CM2384" s="9" t="s">
        <v>24178</v>
      </c>
      <c r="CN2384" s="9" t="s">
        <v>24178</v>
      </c>
      <c r="CO2384" s="9" t="s">
        <v>24178</v>
      </c>
      <c r="CP2384" s="41" t="s">
        <v>24178</v>
      </c>
      <c r="CQ2384" s="51" t="str">
        <f>IF(COUNTIF(CA2384:CD2384,"")=4,"-","+")</f>
        <v>+</v>
      </c>
      <c r="CR2384" s="10" t="str">
        <f>IF(COUNTIF(CE2384:CH2384,"")=4,"-","+")</f>
        <v>-</v>
      </c>
      <c r="CS2384" s="10" t="str">
        <f>IF(COUNTIF(CI2384:CL2384,"")=4,"-","+")</f>
        <v>+</v>
      </c>
      <c r="CT2384" s="10" t="str">
        <f>IF(COUNTIF(CM2384:CP2384,"")=4,"-","+")</f>
        <v>-</v>
      </c>
      <c r="CU2384" s="10" t="str">
        <f>IF(COUNTIF(CS2384:CT2384,"-")=2,"+","-")</f>
        <v>-</v>
      </c>
      <c r="CV2384" s="10" t="str">
        <f>IF(COUNTIF(CQ2384,"+")+COUNTIF(CS2384,"+")=0,"+","-")</f>
        <v>-</v>
      </c>
      <c r="CW2384" s="10" t="str">
        <f>IF(AND(CQ2384="+",CS2384="-"),"+","-")</f>
        <v>-</v>
      </c>
      <c r="CX2384" s="10" t="str">
        <f>IF(AND(CQ2384="-",CS2384="+"),"+","-")</f>
        <v>-</v>
      </c>
      <c r="CY2384" s="10" t="str">
        <f t="shared" si="102"/>
        <v>-</v>
      </c>
      <c r="CZ2384" s="76" t="str">
        <f t="shared" si="103"/>
        <v>-</v>
      </c>
    </row>
    <row r="2385" spans="1:104" s="11" customFormat="1" ht="25" customHeight="1" x14ac:dyDescent="0.2">
      <c r="A2385" s="12" t="s">
        <v>21532</v>
      </c>
      <c r="B2385" s="3" t="s">
        <v>21525</v>
      </c>
      <c r="C2385" s="3" t="s">
        <v>21533</v>
      </c>
      <c r="D2385" s="3" t="s">
        <v>21533</v>
      </c>
      <c r="E2385" s="3" t="s">
        <v>21534</v>
      </c>
      <c r="F2385" s="3" t="s">
        <v>21535</v>
      </c>
      <c r="G2385" s="3" t="s">
        <v>21525</v>
      </c>
      <c r="H2385" s="3" t="s">
        <v>21526</v>
      </c>
      <c r="I2385" s="3" t="s">
        <v>21527</v>
      </c>
      <c r="J2385" s="3" t="s">
        <v>21528</v>
      </c>
      <c r="K2385" s="3" t="s">
        <v>21529</v>
      </c>
      <c r="L2385" s="3" t="s">
        <v>21530</v>
      </c>
      <c r="M2385" s="3" t="s">
        <v>21531</v>
      </c>
      <c r="N2385" s="3" t="s">
        <v>21532</v>
      </c>
      <c r="O2385" s="3">
        <v>5</v>
      </c>
      <c r="P2385" s="3">
        <v>12</v>
      </c>
      <c r="Q2385" s="3">
        <v>12</v>
      </c>
      <c r="R2385" s="13">
        <v>11</v>
      </c>
      <c r="S2385" s="17">
        <v>3.6717062752252602E-2</v>
      </c>
      <c r="T2385" s="4">
        <v>6.2855945810472505E-2</v>
      </c>
      <c r="U2385" s="4">
        <v>-5.5142836359543403E-2</v>
      </c>
      <c r="V2385" s="4">
        <v>-0.70517467824214097</v>
      </c>
      <c r="W2385" s="4">
        <v>-4.0910897199541303</v>
      </c>
      <c r="X2385" s="4">
        <v>-4.1622847302158199</v>
      </c>
      <c r="Y2385" s="4">
        <v>-4.8612628101444297</v>
      </c>
      <c r="Z2385" s="4">
        <v>-4.8814389578883697</v>
      </c>
      <c r="AA2385" s="4">
        <v>0.75634214618821405</v>
      </c>
      <c r="AB2385" s="4">
        <v>0.324608143464715</v>
      </c>
      <c r="AC2385" s="4">
        <v>0.567233309762745</v>
      </c>
      <c r="AD2385" s="4">
        <v>0.50507328798170203</v>
      </c>
      <c r="AE2385" s="4">
        <v>-4.3508260857456298</v>
      </c>
      <c r="AF2385" s="4">
        <v>-4.4101819706650804</v>
      </c>
      <c r="AG2385" s="4">
        <v>-1.84209441948307</v>
      </c>
      <c r="AH2385" s="18">
        <v>-3.09898506557799</v>
      </c>
      <c r="AI2385" s="17">
        <v>-3.4255218853679401</v>
      </c>
      <c r="AJ2385" s="4">
        <v>0.53831422184934397</v>
      </c>
      <c r="AK2385" s="4">
        <v>-4.4990190545506898</v>
      </c>
      <c r="AL2385" s="18">
        <v>-0.16518612650973999</v>
      </c>
      <c r="AM2385" s="22">
        <v>1.21649937405259</v>
      </c>
      <c r="AN2385" s="5">
        <v>0.17808961888160799</v>
      </c>
      <c r="AO2385" s="5">
        <v>0.43099182828491001</v>
      </c>
      <c r="AP2385" s="23">
        <v>0.36353140455417698</v>
      </c>
      <c r="AQ2385" s="27">
        <v>3.5486793347749102E-7</v>
      </c>
      <c r="AR2385" s="28">
        <v>1.310082638801E-6</v>
      </c>
      <c r="AS2385" s="27">
        <v>6.6506503750441001E-3</v>
      </c>
      <c r="AT2385" s="6">
        <v>1.22590695247651E-2</v>
      </c>
      <c r="AU2385" s="7">
        <v>3.9638361072172801</v>
      </c>
      <c r="AV2385" s="6">
        <v>2.21342674116532E-2</v>
      </c>
      <c r="AW2385" s="6">
        <v>0.10575261096678699</v>
      </c>
      <c r="AX2385" s="7">
        <v>-0.70350034835908404</v>
      </c>
      <c r="AY2385" s="6">
        <v>6.08405950560253E-6</v>
      </c>
      <c r="AZ2385" s="6">
        <v>1.8634400381151999E-4</v>
      </c>
      <c r="BA2385" s="7">
        <v>4.33383292804095</v>
      </c>
      <c r="BB2385" s="6">
        <v>0.176437645810786</v>
      </c>
      <c r="BC2385" s="6">
        <v>0.83310166753561399</v>
      </c>
      <c r="BD2385" s="7">
        <v>-1.07349716918275</v>
      </c>
      <c r="BE2385" s="6">
        <v>9.4721128761420092E-3</v>
      </c>
      <c r="BF2385" s="6">
        <v>1.7350106197011501E-2</v>
      </c>
      <c r="BG2385" s="7">
        <v>3.2603357588581998</v>
      </c>
      <c r="BH2385" s="6">
        <v>2.7403957838454201E-5</v>
      </c>
      <c r="BI2385" s="6">
        <v>3.5409153404071601E-4</v>
      </c>
      <c r="BJ2385" s="31">
        <v>-5.0373332764000303</v>
      </c>
      <c r="BK2385" s="35">
        <v>0.85767084550720407</v>
      </c>
      <c r="BL2385" s="8">
        <v>0.86931944999685085</v>
      </c>
      <c r="BM2385" s="8">
        <v>0.81673414477562212</v>
      </c>
      <c r="BN2385" s="8">
        <v>0.52705214823040925</v>
      </c>
      <c r="BO2385" s="8">
        <v>-0.98185644088567026</v>
      </c>
      <c r="BP2385" s="8">
        <v>-1.0135839831194984</v>
      </c>
      <c r="BQ2385" s="8">
        <v>-1.3250785172159207</v>
      </c>
      <c r="BR2385" s="8">
        <v>-1.3340698717688433</v>
      </c>
      <c r="BS2385" s="8">
        <v>1.1783665676275294</v>
      </c>
      <c r="BT2385" s="8">
        <v>0.98596742680515137</v>
      </c>
      <c r="BU2385" s="8">
        <v>1.0940915802031963</v>
      </c>
      <c r="BV2385" s="8">
        <v>1.0663904153453698</v>
      </c>
      <c r="BW2385" s="8">
        <v>-1.0976060767803817</v>
      </c>
      <c r="BX2385" s="8">
        <v>-1.1240575982941228</v>
      </c>
      <c r="BY2385" s="8">
        <v>2.0392075086142884E-2</v>
      </c>
      <c r="BZ2385" s="36">
        <v>-0.53973216551304137</v>
      </c>
      <c r="CA2385" s="40">
        <v>0.85767084550720407</v>
      </c>
      <c r="CB2385" s="9">
        <v>0.86931944999685085</v>
      </c>
      <c r="CC2385" s="9">
        <v>0.81673414477562212</v>
      </c>
      <c r="CD2385" s="9">
        <v>0.52705214823040925</v>
      </c>
      <c r="CE2385" s="9" t="s">
        <v>24178</v>
      </c>
      <c r="CF2385" s="9" t="s">
        <v>24178</v>
      </c>
      <c r="CG2385" s="9" t="s">
        <v>24178</v>
      </c>
      <c r="CH2385" s="9" t="s">
        <v>24178</v>
      </c>
      <c r="CI2385" s="9">
        <v>1.1783665676275294</v>
      </c>
      <c r="CJ2385" s="9">
        <v>0.98596742680515137</v>
      </c>
      <c r="CK2385" s="9">
        <v>1.0940915802031963</v>
      </c>
      <c r="CL2385" s="9">
        <v>1.0663904153453698</v>
      </c>
      <c r="CM2385" s="9" t="s">
        <v>24178</v>
      </c>
      <c r="CN2385" s="9" t="s">
        <v>24178</v>
      </c>
      <c r="CO2385" s="9" t="s">
        <v>24178</v>
      </c>
      <c r="CP2385" s="41" t="s">
        <v>24178</v>
      </c>
      <c r="CQ2385" s="51" t="str">
        <f>IF(COUNTIF(CA2385:CD2385,"")=4,"-","+")</f>
        <v>+</v>
      </c>
      <c r="CR2385" s="10" t="str">
        <f>IF(COUNTIF(CE2385:CH2385,"")=4,"-","+")</f>
        <v>-</v>
      </c>
      <c r="CS2385" s="10" t="str">
        <f>IF(COUNTIF(CI2385:CL2385,"")=4,"-","+")</f>
        <v>+</v>
      </c>
      <c r="CT2385" s="10" t="str">
        <f>IF(COUNTIF(CM2385:CP2385,"")=4,"-","+")</f>
        <v>-</v>
      </c>
      <c r="CU2385" s="10" t="str">
        <f>IF(COUNTIF(CS2385:CT2385,"-")=2,"+","-")</f>
        <v>-</v>
      </c>
      <c r="CV2385" s="10" t="str">
        <f>IF(COUNTIF(CQ2385,"+")+COUNTIF(CS2385,"+")=0,"+","-")</f>
        <v>-</v>
      </c>
      <c r="CW2385" s="10" t="str">
        <f>IF(AND(CQ2385="+",CS2385="-"),"+","-")</f>
        <v>-</v>
      </c>
      <c r="CX2385" s="10" t="str">
        <f>IF(AND(CQ2385="-",CS2385="+"),"+","-")</f>
        <v>-</v>
      </c>
      <c r="CY2385" s="10" t="str">
        <f t="shared" si="102"/>
        <v>-</v>
      </c>
      <c r="CZ2385" s="76" t="str">
        <f t="shared" si="103"/>
        <v>-</v>
      </c>
    </row>
    <row r="2386" spans="1:104" s="11" customFormat="1" ht="25" customHeight="1" x14ac:dyDescent="0.2">
      <c r="A2386" s="12" t="s">
        <v>21543</v>
      </c>
      <c r="B2386" s="3" t="s">
        <v>21536</v>
      </c>
      <c r="C2386" s="3" t="s">
        <v>11563</v>
      </c>
      <c r="D2386" s="3" t="s">
        <v>11563</v>
      </c>
      <c r="E2386" s="3" t="s">
        <v>6804</v>
      </c>
      <c r="F2386" s="3" t="s">
        <v>21544</v>
      </c>
      <c r="G2386" s="3" t="s">
        <v>21536</v>
      </c>
      <c r="H2386" s="3" t="s">
        <v>21537</v>
      </c>
      <c r="I2386" s="3" t="s">
        <v>21538</v>
      </c>
      <c r="J2386" s="3" t="s">
        <v>21539</v>
      </c>
      <c r="K2386" s="3" t="s">
        <v>21540</v>
      </c>
      <c r="L2386" s="3" t="s">
        <v>21541</v>
      </c>
      <c r="M2386" s="3" t="s">
        <v>21542</v>
      </c>
      <c r="N2386" s="3" t="s">
        <v>21543</v>
      </c>
      <c r="O2386" s="3">
        <v>2</v>
      </c>
      <c r="P2386" s="3">
        <v>11</v>
      </c>
      <c r="Q2386" s="3">
        <v>11</v>
      </c>
      <c r="R2386" s="13">
        <v>10</v>
      </c>
      <c r="S2386" s="17">
        <v>0.31220157139663501</v>
      </c>
      <c r="T2386" s="4">
        <v>0.27946030995746801</v>
      </c>
      <c r="U2386" s="4">
        <v>-2.6704420905577599E-2</v>
      </c>
      <c r="V2386" s="4">
        <v>-0.86600138006809901</v>
      </c>
      <c r="W2386" s="4">
        <v>-3.94652764104314</v>
      </c>
      <c r="X2386" s="4">
        <v>-4.3150549223294501</v>
      </c>
      <c r="Y2386" s="4">
        <v>-4.2208159796600899</v>
      </c>
      <c r="Z2386" s="4">
        <v>-4.3315513360852496</v>
      </c>
      <c r="AA2386" s="4">
        <v>-0.24093722246479399</v>
      </c>
      <c r="AB2386" s="4">
        <v>0.55353616293013297</v>
      </c>
      <c r="AC2386" s="4">
        <v>0.33019411246189601</v>
      </c>
      <c r="AD2386" s="4">
        <v>0.40739308354752501</v>
      </c>
      <c r="AE2386" s="4">
        <v>-3.81432779423448</v>
      </c>
      <c r="AF2386" s="4">
        <v>-5.2380217719204598</v>
      </c>
      <c r="AG2386" s="4">
        <v>-4.0670100420905602</v>
      </c>
      <c r="AH2386" s="18">
        <v>-3.0712649158149299</v>
      </c>
      <c r="AI2386" s="17">
        <v>-4.0476561310151098</v>
      </c>
      <c r="AJ2386" s="4">
        <v>0.26254653411869</v>
      </c>
      <c r="AK2386" s="4">
        <v>-4.2034874697794802</v>
      </c>
      <c r="AL2386" s="18">
        <v>-7.5260979904893305E-2</v>
      </c>
      <c r="AM2386" s="22">
        <v>0.89909711206795595</v>
      </c>
      <c r="AN2386" s="5">
        <v>0.34819897326881899</v>
      </c>
      <c r="AO2386" s="5">
        <v>0.17811633011467901</v>
      </c>
      <c r="AP2386" s="23">
        <v>0.54881160763198999</v>
      </c>
      <c r="AQ2386" s="27">
        <v>4.6568246569950897E-8</v>
      </c>
      <c r="AR2386" s="28">
        <v>2.61001091352524E-7</v>
      </c>
      <c r="AS2386" s="27">
        <v>9.9449093792417301E-4</v>
      </c>
      <c r="AT2386" s="6">
        <v>3.0952529393265399E-3</v>
      </c>
      <c r="AU2386" s="7">
        <v>4.3102026651337999</v>
      </c>
      <c r="AV2386" s="6">
        <v>0.34551489755485298</v>
      </c>
      <c r="AW2386" s="6">
        <v>0.55621748549048999</v>
      </c>
      <c r="AX2386" s="7">
        <v>-0.337807514023583</v>
      </c>
      <c r="AY2386" s="6">
        <v>2.5461918496699998E-4</v>
      </c>
      <c r="AZ2386" s="6">
        <v>1.4455976670312599E-3</v>
      </c>
      <c r="BA2386" s="7">
        <v>4.1282264898745904</v>
      </c>
      <c r="BB2386" s="6">
        <v>0.75472692782165296</v>
      </c>
      <c r="BC2386" s="6">
        <v>0.98148177078641297</v>
      </c>
      <c r="BD2386" s="7">
        <v>-0.15583133876437599</v>
      </c>
      <c r="BE2386" s="6">
        <v>6.7057679965652197E-4</v>
      </c>
      <c r="BF2386" s="6">
        <v>2.4634775147045602E-3</v>
      </c>
      <c r="BG2386" s="7">
        <v>3.9723951511102098</v>
      </c>
      <c r="BH2386" s="6">
        <v>8.4423421738284304E-6</v>
      </c>
      <c r="BI2386" s="6">
        <v>1.83010442330182E-4</v>
      </c>
      <c r="BJ2386" s="31">
        <v>-4.4660340038981703</v>
      </c>
      <c r="BK2386" s="35">
        <v>1.0515184454760749</v>
      </c>
      <c r="BL2386" s="8">
        <v>1.0367308233290942</v>
      </c>
      <c r="BM2386" s="8">
        <v>0.89845122884411355</v>
      </c>
      <c r="BN2386" s="8">
        <v>0.51938195186267677</v>
      </c>
      <c r="BO2386" s="8">
        <v>-0.87194068992949691</v>
      </c>
      <c r="BP2386" s="8">
        <v>-1.0383863901552319</v>
      </c>
      <c r="BQ2386" s="8">
        <v>-0.99582328126846198</v>
      </c>
      <c r="BR2386" s="8">
        <v>-1.0458370112577287</v>
      </c>
      <c r="BS2386" s="8">
        <v>0.80169277844558851</v>
      </c>
      <c r="BT2386" s="8">
        <v>1.1605174453229203</v>
      </c>
      <c r="BU2386" s="8">
        <v>1.0596447939135492</v>
      </c>
      <c r="BV2386" s="8">
        <v>1.0945117832832481</v>
      </c>
      <c r="BW2386" s="8">
        <v>-0.81223250226154708</v>
      </c>
      <c r="BX2386" s="8">
        <v>-1.4552452534369589</v>
      </c>
      <c r="BY2386" s="8">
        <v>-0.92635668197551269</v>
      </c>
      <c r="BZ2386" s="36">
        <v>-0.47662744019232889</v>
      </c>
      <c r="CA2386" s="40">
        <v>1.0515184454760749</v>
      </c>
      <c r="CB2386" s="9">
        <v>1.0367308233290942</v>
      </c>
      <c r="CC2386" s="9">
        <v>0.89845122884411355</v>
      </c>
      <c r="CD2386" s="9">
        <v>0.51938195186267677</v>
      </c>
      <c r="CE2386" s="9" t="s">
        <v>24178</v>
      </c>
      <c r="CF2386" s="9" t="s">
        <v>24178</v>
      </c>
      <c r="CG2386" s="9" t="s">
        <v>24178</v>
      </c>
      <c r="CH2386" s="9" t="s">
        <v>24178</v>
      </c>
      <c r="CI2386" s="9">
        <v>0.80169277844558851</v>
      </c>
      <c r="CJ2386" s="9">
        <v>1.1605174453229203</v>
      </c>
      <c r="CK2386" s="9">
        <v>1.0596447939135492</v>
      </c>
      <c r="CL2386" s="9">
        <v>1.0945117832832481</v>
      </c>
      <c r="CM2386" s="9" t="s">
        <v>24178</v>
      </c>
      <c r="CN2386" s="9" t="s">
        <v>24178</v>
      </c>
      <c r="CO2386" s="9" t="s">
        <v>24178</v>
      </c>
      <c r="CP2386" s="41" t="s">
        <v>24178</v>
      </c>
      <c r="CQ2386" s="51" t="str">
        <f>IF(COUNTIF(CA2386:CD2386,"")=4,"-","+")</f>
        <v>+</v>
      </c>
      <c r="CR2386" s="10" t="str">
        <f>IF(COUNTIF(CE2386:CH2386,"")=4,"-","+")</f>
        <v>-</v>
      </c>
      <c r="CS2386" s="10" t="str">
        <f>IF(COUNTIF(CI2386:CL2386,"")=4,"-","+")</f>
        <v>+</v>
      </c>
      <c r="CT2386" s="10" t="str">
        <f>IF(COUNTIF(CM2386:CP2386,"")=4,"-","+")</f>
        <v>-</v>
      </c>
      <c r="CU2386" s="10" t="str">
        <f>IF(COUNTIF(CS2386:CT2386,"-")=2,"+","-")</f>
        <v>-</v>
      </c>
      <c r="CV2386" s="10" t="str">
        <f>IF(COUNTIF(CQ2386,"+")+COUNTIF(CS2386,"+")=0,"+","-")</f>
        <v>-</v>
      </c>
      <c r="CW2386" s="10" t="str">
        <f>IF(AND(CQ2386="+",CS2386="-"),"+","-")</f>
        <v>-</v>
      </c>
      <c r="CX2386" s="10" t="str">
        <f>IF(AND(CQ2386="-",CS2386="+"),"+","-")</f>
        <v>-</v>
      </c>
      <c r="CY2386" s="10" t="str">
        <f t="shared" si="102"/>
        <v>-</v>
      </c>
      <c r="CZ2386" s="76" t="str">
        <f t="shared" si="103"/>
        <v>-</v>
      </c>
    </row>
    <row r="2387" spans="1:104" s="11" customFormat="1" ht="25" customHeight="1" x14ac:dyDescent="0.2">
      <c r="A2387" s="12" t="s">
        <v>21545</v>
      </c>
      <c r="B2387" s="3" t="s">
        <v>21545</v>
      </c>
      <c r="C2387" s="3">
        <v>8</v>
      </c>
      <c r="D2387" s="3">
        <v>8</v>
      </c>
      <c r="E2387" s="3">
        <v>8</v>
      </c>
      <c r="F2387" s="3" t="s">
        <v>21552</v>
      </c>
      <c r="G2387" s="3" t="s">
        <v>21545</v>
      </c>
      <c r="H2387" s="3" t="s">
        <v>21546</v>
      </c>
      <c r="I2387" s="3" t="s">
        <v>21547</v>
      </c>
      <c r="J2387" s="3" t="s">
        <v>21548</v>
      </c>
      <c r="K2387" s="3" t="s">
        <v>21549</v>
      </c>
      <c r="L2387" s="3" t="s">
        <v>21550</v>
      </c>
      <c r="M2387" s="3" t="s">
        <v>21551</v>
      </c>
      <c r="N2387" s="3" t="s">
        <v>21545</v>
      </c>
      <c r="O2387" s="3">
        <v>1</v>
      </c>
      <c r="P2387" s="3">
        <v>8</v>
      </c>
      <c r="Q2387" s="3">
        <v>8</v>
      </c>
      <c r="R2387" s="13">
        <v>8</v>
      </c>
      <c r="S2387" s="17">
        <v>-0.771619095070459</v>
      </c>
      <c r="T2387" s="4">
        <v>-0.90365353808316595</v>
      </c>
      <c r="U2387" s="4">
        <v>-0.89509175625366</v>
      </c>
      <c r="V2387" s="4">
        <v>-1.2367535413405499</v>
      </c>
      <c r="W2387" s="4">
        <v>-4.28899937111313</v>
      </c>
      <c r="X2387" s="4">
        <v>-4.78384677054063</v>
      </c>
      <c r="Y2387" s="4">
        <v>-4.6402787749696701</v>
      </c>
      <c r="Z2387" s="4">
        <v>-3.5421991179017298</v>
      </c>
      <c r="AA2387" s="4">
        <v>-1.22275371208699</v>
      </c>
      <c r="AB2387" s="4">
        <v>-0.87349317568131801</v>
      </c>
      <c r="AC2387" s="4">
        <v>-0.70022698038980402</v>
      </c>
      <c r="AD2387" s="4">
        <v>-1.0690968793820601</v>
      </c>
      <c r="AE2387" s="4">
        <v>-2.7708706757924899</v>
      </c>
      <c r="AF2387" s="4">
        <v>-4.2348592366582603</v>
      </c>
      <c r="AG2387" s="4">
        <v>-4.3337492684983197</v>
      </c>
      <c r="AH2387" s="18">
        <v>-4.8474174421022704</v>
      </c>
      <c r="AI2387" s="17">
        <v>-4.0467241557628304</v>
      </c>
      <c r="AJ2387" s="4">
        <v>-0.96639268688504099</v>
      </c>
      <c r="AK2387" s="4">
        <v>-4.3138310086312899</v>
      </c>
      <c r="AL2387" s="18">
        <v>-0.95177948268696</v>
      </c>
      <c r="AM2387" s="22">
        <v>0.89194358288437203</v>
      </c>
      <c r="AN2387" s="5">
        <v>0.227847631027884</v>
      </c>
      <c r="AO2387" s="5">
        <v>0.554831910162363</v>
      </c>
      <c r="AP2387" s="23">
        <v>0.199330198618452</v>
      </c>
      <c r="AQ2387" s="27">
        <v>7.0195005394363503E-7</v>
      </c>
      <c r="AR2387" s="28">
        <v>2.2957792911398401E-6</v>
      </c>
      <c r="AS2387" s="27">
        <v>4.5866243299611696E-3</v>
      </c>
      <c r="AT2387" s="6">
        <v>9.2330894992234507E-3</v>
      </c>
      <c r="AU2387" s="7">
        <v>3.0803314688777901</v>
      </c>
      <c r="AV2387" s="6">
        <v>0.92628798911114396</v>
      </c>
      <c r="AW2387" s="6">
        <v>0.96548615982395902</v>
      </c>
      <c r="AX2387" s="7">
        <v>1.4613204198081301E-2</v>
      </c>
      <c r="AY2387" s="6">
        <v>4.7000057888607399E-4</v>
      </c>
      <c r="AZ2387" s="6">
        <v>2.1328919003774601E-3</v>
      </c>
      <c r="BA2387" s="7">
        <v>3.36205152594433</v>
      </c>
      <c r="BB2387" s="6">
        <v>0.63261421684211405</v>
      </c>
      <c r="BC2387" s="6">
        <v>0.96505170882619395</v>
      </c>
      <c r="BD2387" s="7">
        <v>-0.26710685286845998</v>
      </c>
      <c r="BE2387" s="6">
        <v>4.8337549219606103E-3</v>
      </c>
      <c r="BF2387" s="6">
        <v>1.01350432936073E-2</v>
      </c>
      <c r="BG2387" s="7">
        <v>3.0949446730758701</v>
      </c>
      <c r="BH2387" s="6">
        <v>3.7481319512316902E-4</v>
      </c>
      <c r="BI2387" s="6">
        <v>1.7958829454318499E-3</v>
      </c>
      <c r="BJ2387" s="31">
        <v>-3.34743832174625</v>
      </c>
      <c r="BK2387" s="35">
        <v>1.0506808956595535</v>
      </c>
      <c r="BL2387" s="8">
        <v>0.97352782203303456</v>
      </c>
      <c r="BM2387" s="8">
        <v>0.97853081798464769</v>
      </c>
      <c r="BN2387" s="8">
        <v>0.77888399660456431</v>
      </c>
      <c r="BO2387" s="8">
        <v>-1.0046668849484832</v>
      </c>
      <c r="BP2387" s="8">
        <v>-1.2938262661733275</v>
      </c>
      <c r="BQ2387" s="8">
        <v>-1.209933670575132</v>
      </c>
      <c r="BR2387" s="8">
        <v>-0.56828124491683651</v>
      </c>
      <c r="BS2387" s="8">
        <v>0.7870646639555422</v>
      </c>
      <c r="BT2387" s="8">
        <v>0.99115174354848579</v>
      </c>
      <c r="BU2387" s="8">
        <v>1.0923982002857362</v>
      </c>
      <c r="BV2387" s="8">
        <v>0.87685257577912767</v>
      </c>
      <c r="BW2387" s="8">
        <v>-0.11756279050146064</v>
      </c>
      <c r="BX2387" s="8">
        <v>-0.97303061122751022</v>
      </c>
      <c r="BY2387" s="8">
        <v>-1.0308160627611727</v>
      </c>
      <c r="BZ2387" s="36">
        <v>-1.3309731847467672</v>
      </c>
      <c r="CA2387" s="40">
        <v>1.0506808956595535</v>
      </c>
      <c r="CB2387" s="9">
        <v>0.97352782203303456</v>
      </c>
      <c r="CC2387" s="9">
        <v>0.97853081798464769</v>
      </c>
      <c r="CD2387" s="9">
        <v>0.77888399660456431</v>
      </c>
      <c r="CE2387" s="9" t="s">
        <v>24178</v>
      </c>
      <c r="CF2387" s="9" t="s">
        <v>24178</v>
      </c>
      <c r="CG2387" s="9" t="s">
        <v>24178</v>
      </c>
      <c r="CH2387" s="9" t="s">
        <v>24178</v>
      </c>
      <c r="CI2387" s="9">
        <v>0.7870646639555422</v>
      </c>
      <c r="CJ2387" s="9">
        <v>0.99115174354848579</v>
      </c>
      <c r="CK2387" s="9">
        <v>1.0923982002857362</v>
      </c>
      <c r="CL2387" s="9">
        <v>0.87685257577912767</v>
      </c>
      <c r="CM2387" s="9" t="s">
        <v>24178</v>
      </c>
      <c r="CN2387" s="9" t="s">
        <v>24178</v>
      </c>
      <c r="CO2387" s="9" t="s">
        <v>24178</v>
      </c>
      <c r="CP2387" s="41" t="s">
        <v>24178</v>
      </c>
      <c r="CQ2387" s="51" t="str">
        <f>IF(COUNTIF(CA2387:CD2387,"")=4,"-","+")</f>
        <v>+</v>
      </c>
      <c r="CR2387" s="10" t="str">
        <f>IF(COUNTIF(CE2387:CH2387,"")=4,"-","+")</f>
        <v>-</v>
      </c>
      <c r="CS2387" s="10" t="str">
        <f>IF(COUNTIF(CI2387:CL2387,"")=4,"-","+")</f>
        <v>+</v>
      </c>
      <c r="CT2387" s="10" t="str">
        <f>IF(COUNTIF(CM2387:CP2387,"")=4,"-","+")</f>
        <v>-</v>
      </c>
      <c r="CU2387" s="10" t="str">
        <f>IF(COUNTIF(CS2387:CT2387,"-")=2,"+","-")</f>
        <v>-</v>
      </c>
      <c r="CV2387" s="10" t="str">
        <f>IF(COUNTIF(CQ2387,"+")+COUNTIF(CS2387,"+")=0,"+","-")</f>
        <v>-</v>
      </c>
      <c r="CW2387" s="10" t="str">
        <f>IF(AND(CQ2387="+",CS2387="-"),"+","-")</f>
        <v>-</v>
      </c>
      <c r="CX2387" s="10" t="str">
        <f>IF(AND(CQ2387="-",CS2387="+"),"+","-")</f>
        <v>-</v>
      </c>
      <c r="CY2387" s="10" t="str">
        <f t="shared" si="102"/>
        <v>-</v>
      </c>
      <c r="CZ2387" s="76" t="str">
        <f t="shared" si="103"/>
        <v>-</v>
      </c>
    </row>
    <row r="2388" spans="1:104" s="11" customFormat="1" ht="25" customHeight="1" x14ac:dyDescent="0.2">
      <c r="A2388" s="12" t="s">
        <v>21560</v>
      </c>
      <c r="B2388" s="3" t="s">
        <v>21561</v>
      </c>
      <c r="C2388" s="3" t="s">
        <v>5855</v>
      </c>
      <c r="D2388" s="3" t="s">
        <v>5855</v>
      </c>
      <c r="E2388" s="3" t="s">
        <v>5855</v>
      </c>
      <c r="F2388" s="3" t="s">
        <v>21562</v>
      </c>
      <c r="G2388" s="3" t="s">
        <v>21553</v>
      </c>
      <c r="H2388" s="3" t="s">
        <v>21554</v>
      </c>
      <c r="I2388" s="3" t="s">
        <v>21555</v>
      </c>
      <c r="J2388" s="3" t="s">
        <v>21556</v>
      </c>
      <c r="K2388" s="3" t="s">
        <v>21557</v>
      </c>
      <c r="L2388" s="3" t="s">
        <v>21558</v>
      </c>
      <c r="M2388" s="3" t="s">
        <v>21559</v>
      </c>
      <c r="N2388" s="3" t="s">
        <v>21560</v>
      </c>
      <c r="O2388" s="3">
        <v>4</v>
      </c>
      <c r="P2388" s="3">
        <v>3</v>
      </c>
      <c r="Q2388" s="3">
        <v>3</v>
      </c>
      <c r="R2388" s="13">
        <v>3</v>
      </c>
      <c r="S2388" s="17">
        <v>-1.5234090046484601</v>
      </c>
      <c r="T2388" s="4">
        <v>-1.1911425059709799</v>
      </c>
      <c r="U2388" s="4">
        <v>-1.9914754914925501</v>
      </c>
      <c r="V2388" s="4">
        <v>-1.32038552139948</v>
      </c>
      <c r="W2388" s="4">
        <v>-1.6321455757932799</v>
      </c>
      <c r="X2388" s="4">
        <v>-6.1032097072424998</v>
      </c>
      <c r="Y2388" s="4">
        <v>-4.0608677370517698</v>
      </c>
      <c r="Z2388" s="4">
        <v>-3.6307069320987</v>
      </c>
      <c r="AA2388" s="4">
        <v>-2.6927415939095201</v>
      </c>
      <c r="AB2388" s="4">
        <v>-2.3920292745535301</v>
      </c>
      <c r="AC2388" s="4">
        <v>-2.4664418357628599</v>
      </c>
      <c r="AD2388" s="4">
        <v>-1.90564301239736</v>
      </c>
      <c r="AE2388" s="4">
        <v>-4.3177526757304703</v>
      </c>
      <c r="AF2388" s="4">
        <v>-4.7289731800493202</v>
      </c>
      <c r="AG2388" s="4">
        <v>-5.1053678679255903</v>
      </c>
      <c r="AH2388" s="18">
        <v>-4.7970087686838498</v>
      </c>
      <c r="AI2388" s="17">
        <v>-4.7372756230973101</v>
      </c>
      <c r="AJ2388" s="4">
        <v>-2.3642139291558202</v>
      </c>
      <c r="AK2388" s="4">
        <v>-3.8567324880465601</v>
      </c>
      <c r="AL2388" s="18">
        <v>-1.50660313087787</v>
      </c>
      <c r="AM2388" s="22">
        <v>0.32410306144409801</v>
      </c>
      <c r="AN2388" s="5">
        <v>0.33138192997108001</v>
      </c>
      <c r="AO2388" s="5">
        <v>1.83377621120671</v>
      </c>
      <c r="AP2388" s="23">
        <v>0.350987201774146</v>
      </c>
      <c r="AQ2388" s="27">
        <v>2.0180425200004501E-3</v>
      </c>
      <c r="AR2388" s="28">
        <v>2.9522172503966401E-3</v>
      </c>
      <c r="AS2388" s="27">
        <v>5.0767540278286699E-5</v>
      </c>
      <c r="AT2388" s="6">
        <v>4.7545317781101198E-4</v>
      </c>
      <c r="AU2388" s="7">
        <v>2.3730616939414899</v>
      </c>
      <c r="AV2388" s="6">
        <v>1.20898823921141E-2</v>
      </c>
      <c r="AW2388" s="6">
        <v>7.4341054053078101E-2</v>
      </c>
      <c r="AX2388" s="7">
        <v>0.85761079827794895</v>
      </c>
      <c r="AY2388" s="6">
        <v>8.0651368232148302E-2</v>
      </c>
      <c r="AZ2388" s="6">
        <v>0.108597812563103</v>
      </c>
      <c r="BA2388" s="7">
        <v>2.3501293571686901</v>
      </c>
      <c r="BB2388" s="6">
        <v>0.41033012235044403</v>
      </c>
      <c r="BC2388" s="6">
        <v>0.92441542930007403</v>
      </c>
      <c r="BD2388" s="7">
        <v>0.880543135050744</v>
      </c>
      <c r="BE2388" s="6">
        <v>1.06477326114069E-5</v>
      </c>
      <c r="BF2388" s="6">
        <v>1.76765839491901E-4</v>
      </c>
      <c r="BG2388" s="7">
        <v>3.2306724922194401</v>
      </c>
      <c r="BH2388" s="6">
        <v>0.2019577510519</v>
      </c>
      <c r="BI2388" s="6">
        <v>0.23233999167067201</v>
      </c>
      <c r="BJ2388" s="31">
        <v>-1.4925185588907399</v>
      </c>
      <c r="BK2388" s="35">
        <v>1.0616767497076192</v>
      </c>
      <c r="BL2388" s="8">
        <v>1.2831485082157357</v>
      </c>
      <c r="BM2388" s="8">
        <v>0.74968770370783122</v>
      </c>
      <c r="BN2388" s="8">
        <v>1.1970017615055728</v>
      </c>
      <c r="BO2388" s="8">
        <v>0.98919854404607921</v>
      </c>
      <c r="BP2388" s="8">
        <v>-1.9909828450977933</v>
      </c>
      <c r="BQ2388" s="8">
        <v>-0.62966273183496013</v>
      </c>
      <c r="BR2388" s="8">
        <v>-0.3429396637753746</v>
      </c>
      <c r="BS2388" s="8">
        <v>0.28225978815630259</v>
      </c>
      <c r="BT2388" s="8">
        <v>0.48269915365932642</v>
      </c>
      <c r="BU2388" s="8">
        <v>0.43309956762907786</v>
      </c>
      <c r="BV2388" s="8">
        <v>0.80689921963852618</v>
      </c>
      <c r="BW2388" s="8">
        <v>-0.80088901955843395</v>
      </c>
      <c r="BX2388" s="8">
        <v>-1.0749874573744367</v>
      </c>
      <c r="BY2388" s="8">
        <v>-1.3258727971510076</v>
      </c>
      <c r="BZ2388" s="36">
        <v>-1.1203364814740648</v>
      </c>
      <c r="CA2388" s="40">
        <v>1.0616767497076192</v>
      </c>
      <c r="CB2388" s="9">
        <v>1.2831485082157357</v>
      </c>
      <c r="CC2388" s="9">
        <v>0.74968770370783122</v>
      </c>
      <c r="CD2388" s="9" t="s">
        <v>24178</v>
      </c>
      <c r="CE2388" s="9" t="s">
        <v>24178</v>
      </c>
      <c r="CF2388" s="9" t="s">
        <v>24178</v>
      </c>
      <c r="CG2388" s="9" t="s">
        <v>24178</v>
      </c>
      <c r="CH2388" s="9" t="s">
        <v>24178</v>
      </c>
      <c r="CI2388" s="9">
        <v>0.28225978815630259</v>
      </c>
      <c r="CJ2388" s="9">
        <v>0.48269915365932642</v>
      </c>
      <c r="CK2388" s="9">
        <v>0.43309956762907786</v>
      </c>
      <c r="CL2388" s="9">
        <v>0.80689921963852618</v>
      </c>
      <c r="CM2388" s="9" t="s">
        <v>24178</v>
      </c>
      <c r="CN2388" s="9" t="s">
        <v>24178</v>
      </c>
      <c r="CO2388" s="9" t="s">
        <v>24178</v>
      </c>
      <c r="CP2388" s="41" t="s">
        <v>24178</v>
      </c>
      <c r="CQ2388" s="51" t="str">
        <f>IF(COUNTIF(CA2388:CD2388,"")=4,"-","+")</f>
        <v>+</v>
      </c>
      <c r="CR2388" s="10" t="str">
        <f>IF(COUNTIF(CE2388:CH2388,"")=4,"-","+")</f>
        <v>-</v>
      </c>
      <c r="CS2388" s="10" t="str">
        <f>IF(COUNTIF(CI2388:CL2388,"")=4,"-","+")</f>
        <v>+</v>
      </c>
      <c r="CT2388" s="10" t="str">
        <f>IF(COUNTIF(CM2388:CP2388,"")=4,"-","+")</f>
        <v>-</v>
      </c>
      <c r="CU2388" s="10" t="str">
        <f>IF(COUNTIF(CS2388:CT2388,"-")=2,"+","-")</f>
        <v>-</v>
      </c>
      <c r="CV2388" s="10" t="str">
        <f>IF(COUNTIF(CQ2388,"+")+COUNTIF(CS2388,"+")=0,"+","-")</f>
        <v>-</v>
      </c>
      <c r="CW2388" s="10" t="str">
        <f>IF(AND(CQ2388="+",CS2388="-"),"+","-")</f>
        <v>-</v>
      </c>
      <c r="CX2388" s="10" t="str">
        <f>IF(AND(CQ2388="-",CS2388="+"),"+","-")</f>
        <v>-</v>
      </c>
      <c r="CY2388" s="10" t="str">
        <f t="shared" si="102"/>
        <v>-</v>
      </c>
      <c r="CZ2388" s="76" t="str">
        <f t="shared" si="103"/>
        <v>-</v>
      </c>
    </row>
    <row r="2389" spans="1:104" s="11" customFormat="1" ht="25" customHeight="1" x14ac:dyDescent="0.2">
      <c r="A2389" s="12" t="s">
        <v>21570</v>
      </c>
      <c r="B2389" s="3" t="s">
        <v>21563</v>
      </c>
      <c r="C2389" s="3" t="s">
        <v>21571</v>
      </c>
      <c r="D2389" s="3" t="s">
        <v>21571</v>
      </c>
      <c r="E2389" s="3" t="s">
        <v>21571</v>
      </c>
      <c r="F2389" s="3" t="s">
        <v>21572</v>
      </c>
      <c r="G2389" s="3" t="s">
        <v>21563</v>
      </c>
      <c r="H2389" s="3" t="s">
        <v>21564</v>
      </c>
      <c r="I2389" s="3" t="s">
        <v>21565</v>
      </c>
      <c r="J2389" s="3" t="s">
        <v>21566</v>
      </c>
      <c r="K2389" s="3" t="s">
        <v>21567</v>
      </c>
      <c r="L2389" s="3" t="s">
        <v>21568</v>
      </c>
      <c r="M2389" s="3" t="s">
        <v>21569</v>
      </c>
      <c r="N2389" s="3" t="s">
        <v>21570</v>
      </c>
      <c r="O2389" s="3">
        <v>3</v>
      </c>
      <c r="P2389" s="3">
        <v>9</v>
      </c>
      <c r="Q2389" s="3">
        <v>9</v>
      </c>
      <c r="R2389" s="13">
        <v>9</v>
      </c>
      <c r="S2389" s="17">
        <v>0.48703746553410099</v>
      </c>
      <c r="T2389" s="4">
        <v>0.83951625258123397</v>
      </c>
      <c r="U2389" s="4">
        <v>0.79944925901069996</v>
      </c>
      <c r="V2389" s="4">
        <v>-0.16504274530086599</v>
      </c>
      <c r="W2389" s="4">
        <v>-4.0669893390610996</v>
      </c>
      <c r="X2389" s="4">
        <v>-3.66020715107316</v>
      </c>
      <c r="Y2389" s="4">
        <v>-4.8823292065917796</v>
      </c>
      <c r="Z2389" s="4">
        <v>-5.3858281578404101</v>
      </c>
      <c r="AA2389" s="4">
        <v>0.14954505091633799</v>
      </c>
      <c r="AB2389" s="4">
        <v>0.67467547542777995</v>
      </c>
      <c r="AC2389" s="4">
        <v>0.94630098199514001</v>
      </c>
      <c r="AD2389" s="4">
        <v>0.17259371308209001</v>
      </c>
      <c r="AE2389" s="4">
        <v>-5.7456498514935701</v>
      </c>
      <c r="AF2389" s="4">
        <v>-5.1150034104590896</v>
      </c>
      <c r="AG2389" s="4">
        <v>-4.52889828650944</v>
      </c>
      <c r="AH2389" s="18">
        <v>-5.2595500600507297</v>
      </c>
      <c r="AI2389" s="17">
        <v>-5.16227540212821</v>
      </c>
      <c r="AJ2389" s="4">
        <v>0.48577880535533702</v>
      </c>
      <c r="AK2389" s="4">
        <v>-4.4988384636416097</v>
      </c>
      <c r="AL2389" s="18">
        <v>0.490240057956292</v>
      </c>
      <c r="AM2389" s="22">
        <v>0.50106197854563495</v>
      </c>
      <c r="AN2389" s="5">
        <v>0.39110981696869901</v>
      </c>
      <c r="AO2389" s="5">
        <v>0.779660612566902</v>
      </c>
      <c r="AP2389" s="23">
        <v>0.464402842006509</v>
      </c>
      <c r="AQ2389" s="27">
        <v>2.71295090995512E-9</v>
      </c>
      <c r="AR2389" s="28">
        <v>3.2199412836254699E-8</v>
      </c>
      <c r="AS2389" s="27">
        <v>3.469912406015E-6</v>
      </c>
      <c r="AT2389" s="6">
        <v>1.09657593264787E-4</v>
      </c>
      <c r="AU2389" s="7">
        <v>5.6480542074835398</v>
      </c>
      <c r="AV2389" s="6">
        <v>0.98876486477934</v>
      </c>
      <c r="AW2389" s="6">
        <v>0.99589672586464895</v>
      </c>
      <c r="AX2389" s="7">
        <v>4.4612526009553096E-3</v>
      </c>
      <c r="AY2389" s="6">
        <v>1.23782381449335E-4</v>
      </c>
      <c r="AZ2389" s="6">
        <v>9.4659238058777398E-4</v>
      </c>
      <c r="BA2389" s="7">
        <v>4.9890785215979099</v>
      </c>
      <c r="BB2389" s="6">
        <v>0.21036566174016599</v>
      </c>
      <c r="BC2389" s="6">
        <v>0.83351832438739604</v>
      </c>
      <c r="BD2389" s="7">
        <v>0.66343693848659302</v>
      </c>
      <c r="BE2389" s="6">
        <v>3.2706484063665998E-6</v>
      </c>
      <c r="BF2389" s="6">
        <v>1.02129890117852E-4</v>
      </c>
      <c r="BG2389" s="7">
        <v>5.6525154600844996</v>
      </c>
      <c r="BH2389" s="6">
        <v>1.8961249110844899E-4</v>
      </c>
      <c r="BI2389" s="6">
        <v>1.19556145234967E-3</v>
      </c>
      <c r="BJ2389" s="31">
        <v>-4.9846172689969501</v>
      </c>
      <c r="BK2389" s="35">
        <v>0.95825458628519322</v>
      </c>
      <c r="BL2389" s="8">
        <v>1.0853143572421502</v>
      </c>
      <c r="BM2389" s="8">
        <v>1.0708712099859576</v>
      </c>
      <c r="BN2389" s="8">
        <v>0.72319600892128466</v>
      </c>
      <c r="BO2389" s="8">
        <v>-0.68335797023536393</v>
      </c>
      <c r="BP2389" s="8">
        <v>-0.53672318387528117</v>
      </c>
      <c r="BQ2389" s="8">
        <v>-0.97726756317399099</v>
      </c>
      <c r="BR2389" s="8">
        <v>-1.1587663193364846</v>
      </c>
      <c r="BS2389" s="8">
        <v>0.83659702708771089</v>
      </c>
      <c r="BT2389" s="8">
        <v>1.0258933873592619</v>
      </c>
      <c r="BU2389" s="8">
        <v>1.1238075765779771</v>
      </c>
      <c r="BV2389" s="8">
        <v>0.84490549228693179</v>
      </c>
      <c r="BW2389" s="8">
        <v>-1.2884730241396911</v>
      </c>
      <c r="BX2389" s="8">
        <v>-1.0611407837403666</v>
      </c>
      <c r="BY2389" s="8">
        <v>-0.84986457211466304</v>
      </c>
      <c r="BZ2389" s="36">
        <v>-1.1132462291306262</v>
      </c>
      <c r="CA2389" s="40">
        <v>0.95825458628519322</v>
      </c>
      <c r="CB2389" s="9">
        <v>1.0853143572421502</v>
      </c>
      <c r="CC2389" s="9">
        <v>1.0708712099859576</v>
      </c>
      <c r="CD2389" s="9">
        <v>0.72319600892128466</v>
      </c>
      <c r="CE2389" s="9" t="s">
        <v>24178</v>
      </c>
      <c r="CF2389" s="9" t="s">
        <v>24178</v>
      </c>
      <c r="CG2389" s="9" t="s">
        <v>24178</v>
      </c>
      <c r="CH2389" s="9" t="s">
        <v>24178</v>
      </c>
      <c r="CI2389" s="9">
        <v>0.83659702708771089</v>
      </c>
      <c r="CJ2389" s="9">
        <v>1.0258933873592619</v>
      </c>
      <c r="CK2389" s="9">
        <v>1.1238075765779771</v>
      </c>
      <c r="CL2389" s="9">
        <v>0.84490549228693179</v>
      </c>
      <c r="CM2389" s="9" t="s">
        <v>24178</v>
      </c>
      <c r="CN2389" s="9" t="s">
        <v>24178</v>
      </c>
      <c r="CO2389" s="9" t="s">
        <v>24178</v>
      </c>
      <c r="CP2389" s="41" t="s">
        <v>24178</v>
      </c>
      <c r="CQ2389" s="51" t="str">
        <f>IF(COUNTIF(CA2389:CD2389,"")=4,"-","+")</f>
        <v>+</v>
      </c>
      <c r="CR2389" s="10" t="str">
        <f>IF(COUNTIF(CE2389:CH2389,"")=4,"-","+")</f>
        <v>-</v>
      </c>
      <c r="CS2389" s="10" t="str">
        <f>IF(COUNTIF(CI2389:CL2389,"")=4,"-","+")</f>
        <v>+</v>
      </c>
      <c r="CT2389" s="10" t="str">
        <f>IF(COUNTIF(CM2389:CP2389,"")=4,"-","+")</f>
        <v>-</v>
      </c>
      <c r="CU2389" s="10" t="str">
        <f>IF(COUNTIF(CS2389:CT2389,"-")=2,"+","-")</f>
        <v>-</v>
      </c>
      <c r="CV2389" s="10" t="str">
        <f>IF(COUNTIF(CQ2389,"+")+COUNTIF(CS2389,"+")=0,"+","-")</f>
        <v>-</v>
      </c>
      <c r="CW2389" s="10" t="str">
        <f>IF(AND(CQ2389="+",CS2389="-"),"+","-")</f>
        <v>-</v>
      </c>
      <c r="CX2389" s="10" t="str">
        <f>IF(AND(CQ2389="-",CS2389="+"),"+","-")</f>
        <v>-</v>
      </c>
      <c r="CY2389" s="10" t="str">
        <f t="shared" si="102"/>
        <v>-</v>
      </c>
      <c r="CZ2389" s="76" t="str">
        <f t="shared" si="103"/>
        <v>-</v>
      </c>
    </row>
    <row r="2390" spans="1:104" s="11" customFormat="1" ht="25" customHeight="1" x14ac:dyDescent="0.2">
      <c r="A2390" s="12" t="s">
        <v>21579</v>
      </c>
      <c r="B2390" s="3" t="s">
        <v>21573</v>
      </c>
      <c r="C2390" s="3" t="s">
        <v>9103</v>
      </c>
      <c r="D2390" s="3" t="s">
        <v>9103</v>
      </c>
      <c r="E2390" s="3" t="s">
        <v>9103</v>
      </c>
      <c r="F2390" s="3" t="s">
        <v>21580</v>
      </c>
      <c r="G2390" s="3" t="s">
        <v>21573</v>
      </c>
      <c r="H2390" s="3" t="s">
        <v>21574</v>
      </c>
      <c r="I2390" s="3" t="s">
        <v>21575</v>
      </c>
      <c r="J2390" s="3" t="s">
        <v>369</v>
      </c>
      <c r="K2390" s="3" t="s">
        <v>21576</v>
      </c>
      <c r="L2390" s="3" t="s">
        <v>21577</v>
      </c>
      <c r="M2390" s="3" t="s">
        <v>21578</v>
      </c>
      <c r="N2390" s="3" t="s">
        <v>21579</v>
      </c>
      <c r="O2390" s="3">
        <v>3</v>
      </c>
      <c r="P2390" s="3">
        <v>8</v>
      </c>
      <c r="Q2390" s="3">
        <v>8</v>
      </c>
      <c r="R2390" s="13">
        <v>8</v>
      </c>
      <c r="S2390" s="17">
        <v>-1.65550049380225</v>
      </c>
      <c r="T2390" s="4">
        <v>-3.9752965852087301</v>
      </c>
      <c r="U2390" s="4">
        <v>-0.83566938153819603</v>
      </c>
      <c r="V2390" s="4">
        <v>-5.7783661064741496</v>
      </c>
      <c r="W2390" s="4">
        <v>-5.1592839471104197</v>
      </c>
      <c r="X2390" s="4">
        <v>-6.4801960469734903</v>
      </c>
      <c r="Y2390" s="4">
        <v>-5.0554869838926297</v>
      </c>
      <c r="Z2390" s="4">
        <v>-4.8281222882353099</v>
      </c>
      <c r="AA2390" s="4">
        <v>0.57243358966575597</v>
      </c>
      <c r="AB2390" s="4">
        <v>-0.12789525354387299</v>
      </c>
      <c r="AC2390" s="4">
        <v>-0.103223277440332</v>
      </c>
      <c r="AD2390" s="4">
        <v>-0.55864265162787097</v>
      </c>
      <c r="AE2390" s="4">
        <v>-4.0258304001227598</v>
      </c>
      <c r="AF2390" s="4">
        <v>-5.3821802196724304</v>
      </c>
      <c r="AG2390" s="4">
        <v>-3.4215209083703</v>
      </c>
      <c r="AH2390" s="18">
        <v>-4.1097515077544804</v>
      </c>
      <c r="AI2390" s="17">
        <v>-4.23482075897999</v>
      </c>
      <c r="AJ2390" s="4">
        <v>-5.4331898236579697E-2</v>
      </c>
      <c r="AK2390" s="4">
        <v>-5.3807723165529602</v>
      </c>
      <c r="AL2390" s="18">
        <v>-3.0612081417558299</v>
      </c>
      <c r="AM2390" s="22">
        <v>0.82405696945854101</v>
      </c>
      <c r="AN2390" s="5">
        <v>0.46724948618343698</v>
      </c>
      <c r="AO2390" s="5">
        <v>0.74588252834110602</v>
      </c>
      <c r="AP2390" s="23">
        <v>2.2470381878102401</v>
      </c>
      <c r="AQ2390" s="27">
        <v>4.5880182975910702E-4</v>
      </c>
      <c r="AR2390" s="28">
        <v>7.4654913117750397E-4</v>
      </c>
      <c r="AS2390" s="27">
        <v>4.02132331550969E-4</v>
      </c>
      <c r="AT2390" s="6">
        <v>1.7525044360554901E-3</v>
      </c>
      <c r="AU2390" s="7">
        <v>4.1804888607434103</v>
      </c>
      <c r="AV2390" s="6">
        <v>7.2501869699447996E-2</v>
      </c>
      <c r="AW2390" s="6">
        <v>0.222945374234059</v>
      </c>
      <c r="AX2390" s="7">
        <v>-3.0068762435192502</v>
      </c>
      <c r="AY2390" s="6">
        <v>0.12833910726228401</v>
      </c>
      <c r="AZ2390" s="6">
        <v>0.163652638964011</v>
      </c>
      <c r="BA2390" s="7">
        <v>2.3195641747971298</v>
      </c>
      <c r="BB2390" s="6">
        <v>8.5282665137284705E-2</v>
      </c>
      <c r="BC2390" s="6">
        <v>0.80559678677194702</v>
      </c>
      <c r="BD2390" s="7">
        <v>-1.14595155757297</v>
      </c>
      <c r="BE2390" s="6">
        <v>0.38507314650551999</v>
      </c>
      <c r="BF2390" s="6">
        <v>0.43275358324077901</v>
      </c>
      <c r="BG2390" s="7">
        <v>1.1736126172241601</v>
      </c>
      <c r="BH2390" s="6">
        <v>6.4506061960211398E-5</v>
      </c>
      <c r="BI2390" s="6">
        <v>6.02396792987493E-4</v>
      </c>
      <c r="BJ2390" s="31">
        <v>-5.3264404183163796</v>
      </c>
      <c r="BK2390" s="35">
        <v>0.67177214525354789</v>
      </c>
      <c r="BL2390" s="8">
        <v>-0.34858532364454142</v>
      </c>
      <c r="BM2390" s="8">
        <v>1.0323731488212697</v>
      </c>
      <c r="BN2390" s="8">
        <v>-1.141661689184164</v>
      </c>
      <c r="BO2390" s="8">
        <v>-0.86935969354395592</v>
      </c>
      <c r="BP2390" s="8">
        <v>-1.4503601236446797</v>
      </c>
      <c r="BQ2390" s="8">
        <v>-0.82370481591891442</v>
      </c>
      <c r="BR2390" s="8">
        <v>-0.72369892909244304</v>
      </c>
      <c r="BS2390" s="8">
        <v>1.6517243016954168</v>
      </c>
      <c r="BT2390" s="8">
        <v>1.3436861217446718</v>
      </c>
      <c r="BU2390" s="8">
        <v>1.3545380389381614</v>
      </c>
      <c r="BV2390" s="8">
        <v>1.1542227777587144</v>
      </c>
      <c r="BW2390" s="8">
        <v>-0.37081251665967485</v>
      </c>
      <c r="BX2390" s="8">
        <v>-0.96740015379850353</v>
      </c>
      <c r="BY2390" s="8">
        <v>-0.10500824803458966</v>
      </c>
      <c r="BZ2390" s="36">
        <v>-0.4077250406903149</v>
      </c>
      <c r="CA2390" s="40">
        <v>0.67177214525354789</v>
      </c>
      <c r="CB2390" s="9" t="s">
        <v>24178</v>
      </c>
      <c r="CC2390" s="9">
        <v>1.0323731488212697</v>
      </c>
      <c r="CD2390" s="9" t="s">
        <v>24178</v>
      </c>
      <c r="CE2390" s="9" t="s">
        <v>24178</v>
      </c>
      <c r="CF2390" s="9" t="s">
        <v>24178</v>
      </c>
      <c r="CG2390" s="9" t="s">
        <v>24178</v>
      </c>
      <c r="CH2390" s="9" t="s">
        <v>24178</v>
      </c>
      <c r="CI2390" s="9">
        <v>1.6517243016954168</v>
      </c>
      <c r="CJ2390" s="9">
        <v>1.3436861217446718</v>
      </c>
      <c r="CK2390" s="9">
        <v>1.3545380389381614</v>
      </c>
      <c r="CL2390" s="9">
        <v>1.1542227777587144</v>
      </c>
      <c r="CM2390" s="9" t="s">
        <v>24178</v>
      </c>
      <c r="CN2390" s="9" t="s">
        <v>24178</v>
      </c>
      <c r="CO2390" s="9" t="s">
        <v>24178</v>
      </c>
      <c r="CP2390" s="41" t="s">
        <v>24178</v>
      </c>
      <c r="CQ2390" s="51" t="str">
        <f>IF(COUNTIF(CA2390:CD2390,"")=4,"-","+")</f>
        <v>+</v>
      </c>
      <c r="CR2390" s="10" t="str">
        <f>IF(COUNTIF(CE2390:CH2390,"")=4,"-","+")</f>
        <v>-</v>
      </c>
      <c r="CS2390" s="10" t="str">
        <f>IF(COUNTIF(CI2390:CL2390,"")=4,"-","+")</f>
        <v>+</v>
      </c>
      <c r="CT2390" s="10" t="str">
        <f>IF(COUNTIF(CM2390:CP2390,"")=4,"-","+")</f>
        <v>-</v>
      </c>
      <c r="CU2390" s="10" t="str">
        <f>IF(COUNTIF(CS2390:CT2390,"-")=2,"+","-")</f>
        <v>-</v>
      </c>
      <c r="CV2390" s="10" t="str">
        <f>IF(COUNTIF(CQ2390,"+")+COUNTIF(CS2390,"+")=0,"+","-")</f>
        <v>-</v>
      </c>
      <c r="CW2390" s="10" t="str">
        <f>IF(AND(CQ2390="+",CS2390="-"),"+","-")</f>
        <v>-</v>
      </c>
      <c r="CX2390" s="10" t="str">
        <f>IF(AND(CQ2390="-",CS2390="+"),"+","-")</f>
        <v>-</v>
      </c>
      <c r="CY2390" s="10" t="str">
        <f t="shared" si="102"/>
        <v>-</v>
      </c>
      <c r="CZ2390" s="76" t="str">
        <f t="shared" si="103"/>
        <v>-</v>
      </c>
    </row>
    <row r="2391" spans="1:104" s="11" customFormat="1" ht="25" customHeight="1" x14ac:dyDescent="0.2">
      <c r="A2391" s="12" t="s">
        <v>21588</v>
      </c>
      <c r="B2391" s="3" t="s">
        <v>21581</v>
      </c>
      <c r="C2391" s="3" t="s">
        <v>8581</v>
      </c>
      <c r="D2391" s="3" t="s">
        <v>8581</v>
      </c>
      <c r="E2391" s="3" t="s">
        <v>8581</v>
      </c>
      <c r="F2391" s="3" t="s">
        <v>21589</v>
      </c>
      <c r="G2391" s="3" t="s">
        <v>21581</v>
      </c>
      <c r="H2391" s="3" t="s">
        <v>21582</v>
      </c>
      <c r="I2391" s="3" t="s">
        <v>21583</v>
      </c>
      <c r="J2391" s="3" t="s">
        <v>21584</v>
      </c>
      <c r="K2391" s="3" t="s">
        <v>21585</v>
      </c>
      <c r="L2391" s="3" t="s">
        <v>21586</v>
      </c>
      <c r="M2391" s="3" t="s">
        <v>21587</v>
      </c>
      <c r="N2391" s="3" t="s">
        <v>21588</v>
      </c>
      <c r="O2391" s="3">
        <v>2</v>
      </c>
      <c r="P2391" s="3">
        <v>7</v>
      </c>
      <c r="Q2391" s="3">
        <v>7</v>
      </c>
      <c r="R2391" s="13">
        <v>7</v>
      </c>
      <c r="S2391" s="17">
        <v>0.99756014575226704</v>
      </c>
      <c r="T2391" s="4">
        <v>0.84541865893969304</v>
      </c>
      <c r="U2391" s="4">
        <v>0.95574008117245401</v>
      </c>
      <c r="V2391" s="4">
        <v>0.411512750825828</v>
      </c>
      <c r="W2391" s="4">
        <v>-3.7370975575025498</v>
      </c>
      <c r="X2391" s="4">
        <v>-2.9779681576055399</v>
      </c>
      <c r="Y2391" s="4">
        <v>-4.4042244680954798</v>
      </c>
      <c r="Z2391" s="4">
        <v>-4.1658421951079996</v>
      </c>
      <c r="AA2391" s="4">
        <v>1.90932110684644</v>
      </c>
      <c r="AB2391" s="4">
        <v>1.811182034053</v>
      </c>
      <c r="AC2391" s="4">
        <v>2.05878155642456</v>
      </c>
      <c r="AD2391" s="4">
        <v>1.8158260110034099</v>
      </c>
      <c r="AE2391" s="4">
        <v>-2.3766912959521398</v>
      </c>
      <c r="AF2391" s="4">
        <v>-5.3912012566729199</v>
      </c>
      <c r="AG2391" s="4">
        <v>-2.5345050978125001</v>
      </c>
      <c r="AH2391" s="18">
        <v>-4.9154589419604902</v>
      </c>
      <c r="AI2391" s="17">
        <v>-3.8044641480995098</v>
      </c>
      <c r="AJ2391" s="4">
        <v>1.8987776770818501</v>
      </c>
      <c r="AK2391" s="4">
        <v>-3.8212830945778902</v>
      </c>
      <c r="AL2391" s="18">
        <v>0.80255790917256098</v>
      </c>
      <c r="AM2391" s="22">
        <v>1.57092068444432</v>
      </c>
      <c r="AN2391" s="5">
        <v>0.115853903543421</v>
      </c>
      <c r="AO2391" s="5">
        <v>0.62631432638093998</v>
      </c>
      <c r="AP2391" s="23">
        <v>0.26847967634237202</v>
      </c>
      <c r="AQ2391" s="27">
        <v>5.0317958002398199E-7</v>
      </c>
      <c r="AR2391" s="28">
        <v>1.7527756154089E-6</v>
      </c>
      <c r="AS2391" s="27">
        <v>5.23805782042792E-3</v>
      </c>
      <c r="AT2391" s="6">
        <v>1.02047121579585E-2</v>
      </c>
      <c r="AU2391" s="7">
        <v>5.7032418251813697</v>
      </c>
      <c r="AV2391" s="6">
        <v>1.5645946861997E-3</v>
      </c>
      <c r="AW2391" s="6">
        <v>2.24258571688623E-2</v>
      </c>
      <c r="AX2391" s="7">
        <v>-1.09621976790929</v>
      </c>
      <c r="AY2391" s="6">
        <v>1.5406333749154401E-4</v>
      </c>
      <c r="AZ2391" s="6">
        <v>1.08179885232302E-3</v>
      </c>
      <c r="BA2391" s="7">
        <v>4.6238410037504503</v>
      </c>
      <c r="BB2391" s="6">
        <v>0.98509958558295796</v>
      </c>
      <c r="BC2391" s="6">
        <v>0.99649680408179697</v>
      </c>
      <c r="BD2391" s="7">
        <v>-1.6818946478381201E-2</v>
      </c>
      <c r="BE2391" s="6">
        <v>8.7856949786260605E-3</v>
      </c>
      <c r="BF2391" s="6">
        <v>1.6355484690515398E-2</v>
      </c>
      <c r="BG2391" s="7">
        <v>4.6070220572720704</v>
      </c>
      <c r="BH2391" s="6">
        <v>2.5147320768124898E-4</v>
      </c>
      <c r="BI2391" s="6">
        <v>1.41542289880895E-3</v>
      </c>
      <c r="BJ2391" s="31">
        <v>-5.7200607716597496</v>
      </c>
      <c r="BK2391" s="35">
        <v>0.80632297731440938</v>
      </c>
      <c r="BL2391" s="8">
        <v>0.751278686937213</v>
      </c>
      <c r="BM2391" s="8">
        <v>0.79119261526424645</v>
      </c>
      <c r="BN2391" s="8">
        <v>0.59429295409746563</v>
      </c>
      <c r="BO2391" s="8">
        <v>-0.90666063362956406</v>
      </c>
      <c r="BP2391" s="8">
        <v>-0.63201010932336665</v>
      </c>
      <c r="BQ2391" s="8">
        <v>-1.1480249593927081</v>
      </c>
      <c r="BR2391" s="8">
        <v>-1.0617790357462296</v>
      </c>
      <c r="BS2391" s="8">
        <v>1.1361950993010042</v>
      </c>
      <c r="BT2391" s="8">
        <v>1.1006887050007714</v>
      </c>
      <c r="BU2391" s="8">
        <v>1.1902693992098732</v>
      </c>
      <c r="BV2391" s="8">
        <v>1.1023688806130834</v>
      </c>
      <c r="BW2391" s="8">
        <v>-0.41447011505006404</v>
      </c>
      <c r="BX2391" s="8">
        <v>-1.505109920794041</v>
      </c>
      <c r="BY2391" s="8">
        <v>-0.47156663038668867</v>
      </c>
      <c r="BZ2391" s="36">
        <v>-1.3329879134154048</v>
      </c>
      <c r="CA2391" s="40">
        <v>0.80632297731440938</v>
      </c>
      <c r="CB2391" s="9">
        <v>0.751278686937213</v>
      </c>
      <c r="CC2391" s="9">
        <v>0.79119261526424645</v>
      </c>
      <c r="CD2391" s="9">
        <v>0.59429295409746563</v>
      </c>
      <c r="CE2391" s="9" t="s">
        <v>24178</v>
      </c>
      <c r="CF2391" s="9" t="s">
        <v>24178</v>
      </c>
      <c r="CG2391" s="9" t="s">
        <v>24178</v>
      </c>
      <c r="CH2391" s="9" t="s">
        <v>24178</v>
      </c>
      <c r="CI2391" s="9">
        <v>1.1361950993010042</v>
      </c>
      <c r="CJ2391" s="9">
        <v>1.1006887050007714</v>
      </c>
      <c r="CK2391" s="9">
        <v>1.1902693992098732</v>
      </c>
      <c r="CL2391" s="9">
        <v>1.1023688806130834</v>
      </c>
      <c r="CM2391" s="9" t="s">
        <v>24178</v>
      </c>
      <c r="CN2391" s="9" t="s">
        <v>24178</v>
      </c>
      <c r="CO2391" s="9" t="s">
        <v>24178</v>
      </c>
      <c r="CP2391" s="41" t="s">
        <v>24178</v>
      </c>
      <c r="CQ2391" s="51" t="str">
        <f>IF(COUNTIF(CA2391:CD2391,"")=4,"-","+")</f>
        <v>+</v>
      </c>
      <c r="CR2391" s="10" t="str">
        <f>IF(COUNTIF(CE2391:CH2391,"")=4,"-","+")</f>
        <v>-</v>
      </c>
      <c r="CS2391" s="10" t="str">
        <f>IF(COUNTIF(CI2391:CL2391,"")=4,"-","+")</f>
        <v>+</v>
      </c>
      <c r="CT2391" s="10" t="str">
        <f>IF(COUNTIF(CM2391:CP2391,"")=4,"-","+")</f>
        <v>-</v>
      </c>
      <c r="CU2391" s="10" t="str">
        <f>IF(COUNTIF(CS2391:CT2391,"-")=2,"+","-")</f>
        <v>-</v>
      </c>
      <c r="CV2391" s="10" t="str">
        <f>IF(COUNTIF(CQ2391,"+")+COUNTIF(CS2391,"+")=0,"+","-")</f>
        <v>-</v>
      </c>
      <c r="CW2391" s="10" t="str">
        <f>IF(AND(CQ2391="+",CS2391="-"),"+","-")</f>
        <v>-</v>
      </c>
      <c r="CX2391" s="10" t="str">
        <f>IF(AND(CQ2391="-",CS2391="+"),"+","-")</f>
        <v>-</v>
      </c>
      <c r="CY2391" s="10" t="str">
        <f t="shared" si="102"/>
        <v>-</v>
      </c>
      <c r="CZ2391" s="76" t="str">
        <f t="shared" si="103"/>
        <v>-</v>
      </c>
    </row>
    <row r="2392" spans="1:104" s="11" customFormat="1" ht="25" customHeight="1" x14ac:dyDescent="0.2">
      <c r="A2392" s="12" t="s">
        <v>21590</v>
      </c>
      <c r="B2392" s="3" t="s">
        <v>21590</v>
      </c>
      <c r="C2392" s="3">
        <v>12</v>
      </c>
      <c r="D2392" s="3">
        <v>12</v>
      </c>
      <c r="E2392" s="3">
        <v>12</v>
      </c>
      <c r="F2392" s="3" t="s">
        <v>21597</v>
      </c>
      <c r="G2392" s="3" t="s">
        <v>21590</v>
      </c>
      <c r="H2392" s="3" t="s">
        <v>21591</v>
      </c>
      <c r="I2392" s="3" t="s">
        <v>21592</v>
      </c>
      <c r="J2392" s="3" t="s">
        <v>21593</v>
      </c>
      <c r="K2392" s="3" t="s">
        <v>21594</v>
      </c>
      <c r="L2392" s="3" t="s">
        <v>21595</v>
      </c>
      <c r="M2392" s="3" t="s">
        <v>21596</v>
      </c>
      <c r="N2392" s="3" t="s">
        <v>21590</v>
      </c>
      <c r="O2392" s="3">
        <v>1</v>
      </c>
      <c r="P2392" s="3">
        <v>12</v>
      </c>
      <c r="Q2392" s="3">
        <v>12</v>
      </c>
      <c r="R2392" s="13">
        <v>12</v>
      </c>
      <c r="S2392" s="17">
        <v>0.94042300964868297</v>
      </c>
      <c r="T2392" s="4">
        <v>1.2289986715366299</v>
      </c>
      <c r="U2392" s="4">
        <v>0.96391199957169205</v>
      </c>
      <c r="V2392" s="4">
        <v>0.93291864467323604</v>
      </c>
      <c r="W2392" s="4">
        <v>-2.94435508494271</v>
      </c>
      <c r="X2392" s="4">
        <v>-3.8841931825552498</v>
      </c>
      <c r="Y2392" s="4">
        <v>-2.9296807429383001</v>
      </c>
      <c r="Z2392" s="4">
        <v>-4.1160447881528297</v>
      </c>
      <c r="AA2392" s="4">
        <v>0.26324230194206799</v>
      </c>
      <c r="AB2392" s="4">
        <v>0.70031076008887905</v>
      </c>
      <c r="AC2392" s="4">
        <v>0.59990252421899704</v>
      </c>
      <c r="AD2392" s="4">
        <v>0.73997056415935702</v>
      </c>
      <c r="AE2392" s="4">
        <v>-5.9551981292352503</v>
      </c>
      <c r="AF2392" s="4">
        <v>-1.28912900678037</v>
      </c>
      <c r="AG2392" s="4">
        <v>-4.9172821251395096</v>
      </c>
      <c r="AH2392" s="18">
        <v>-4.3348354587429796</v>
      </c>
      <c r="AI2392" s="17">
        <v>-4.1241111799745296</v>
      </c>
      <c r="AJ2392" s="4">
        <v>0.57585653760232502</v>
      </c>
      <c r="AK2392" s="4">
        <v>-3.46856844964727</v>
      </c>
      <c r="AL2392" s="18">
        <v>1.0165630813575599</v>
      </c>
      <c r="AM2392" s="22">
        <v>2.0052870291638198</v>
      </c>
      <c r="AN2392" s="5">
        <v>0.21658573130695899</v>
      </c>
      <c r="AO2392" s="5">
        <v>0.62106605652601499</v>
      </c>
      <c r="AP2392" s="23">
        <v>0.142237733737128</v>
      </c>
      <c r="AQ2392" s="27">
        <v>1.7083908811667901E-5</v>
      </c>
      <c r="AR2392" s="28">
        <v>3.6911938066725602E-5</v>
      </c>
      <c r="AS2392" s="27">
        <v>1.77107827942205E-2</v>
      </c>
      <c r="AT2392" s="6">
        <v>2.7152259007763201E-2</v>
      </c>
      <c r="AU2392" s="7">
        <v>4.6999677175768504</v>
      </c>
      <c r="AV2392" s="6">
        <v>1.8173571692238599E-2</v>
      </c>
      <c r="AW2392" s="6">
        <v>9.3469173624983803E-2</v>
      </c>
      <c r="AX2392" s="7">
        <v>0.44070654375523499</v>
      </c>
      <c r="AY2392" s="6">
        <v>4.5264146810870001E-4</v>
      </c>
      <c r="AZ2392" s="6">
        <v>2.0939657334199699E-3</v>
      </c>
      <c r="BA2392" s="7">
        <v>4.4851315310048303</v>
      </c>
      <c r="BB2392" s="6">
        <v>0.56993966304154098</v>
      </c>
      <c r="BC2392" s="6">
        <v>0.95209202648293401</v>
      </c>
      <c r="BD2392" s="7">
        <v>0.65554273032725396</v>
      </c>
      <c r="BE2392" s="6">
        <v>1.4116073519841E-2</v>
      </c>
      <c r="BF2392" s="6">
        <v>2.4121472861591501E-2</v>
      </c>
      <c r="BG2392" s="7">
        <v>5.1406742613320899</v>
      </c>
      <c r="BH2392" s="6">
        <v>3.7955030842901999E-4</v>
      </c>
      <c r="BI2392" s="6">
        <v>1.8002901609571801E-3</v>
      </c>
      <c r="BJ2392" s="31">
        <v>-4.0444249872495996</v>
      </c>
      <c r="BK2392" s="35">
        <v>0.96932378359435778</v>
      </c>
      <c r="BL2392" s="8">
        <v>1.0839415366925289</v>
      </c>
      <c r="BM2392" s="8">
        <v>0.97865324412442256</v>
      </c>
      <c r="BN2392" s="8">
        <v>0.96634316684280275</v>
      </c>
      <c r="BO2392" s="8">
        <v>-0.57364949964792256</v>
      </c>
      <c r="BP2392" s="8">
        <v>-0.946938536982738</v>
      </c>
      <c r="BQ2392" s="8">
        <v>-0.56782107982299401</v>
      </c>
      <c r="BR2392" s="8">
        <v>-1.039026379429121</v>
      </c>
      <c r="BS2392" s="8">
        <v>0.7003581658739696</v>
      </c>
      <c r="BT2392" s="8">
        <v>0.87395494217564385</v>
      </c>
      <c r="BU2392" s="8">
        <v>0.83407435656885831</v>
      </c>
      <c r="BV2392" s="8">
        <v>0.88970719793114461</v>
      </c>
      <c r="BW2392" s="8">
        <v>-1.76950940831225</v>
      </c>
      <c r="BX2392" s="8">
        <v>8.3780488408839199E-2</v>
      </c>
      <c r="BY2392" s="8">
        <v>-1.3572653558658623</v>
      </c>
      <c r="BZ2392" s="36">
        <v>-1.1259266221516777</v>
      </c>
      <c r="CA2392" s="40">
        <v>0.96932378359435778</v>
      </c>
      <c r="CB2392" s="9">
        <v>1.0839415366925289</v>
      </c>
      <c r="CC2392" s="9">
        <v>0.97865324412442256</v>
      </c>
      <c r="CD2392" s="9">
        <v>0.96634316684280275</v>
      </c>
      <c r="CE2392" s="9" t="s">
        <v>24178</v>
      </c>
      <c r="CF2392" s="9" t="s">
        <v>24178</v>
      </c>
      <c r="CG2392" s="9" t="s">
        <v>24178</v>
      </c>
      <c r="CH2392" s="9" t="s">
        <v>24178</v>
      </c>
      <c r="CI2392" s="9">
        <v>0.7003581658739696</v>
      </c>
      <c r="CJ2392" s="9">
        <v>0.87395494217564385</v>
      </c>
      <c r="CK2392" s="9">
        <v>0.83407435656885831</v>
      </c>
      <c r="CL2392" s="9">
        <v>0.88970719793114461</v>
      </c>
      <c r="CM2392" s="9" t="s">
        <v>24178</v>
      </c>
      <c r="CN2392" s="9" t="s">
        <v>24178</v>
      </c>
      <c r="CO2392" s="9" t="s">
        <v>24178</v>
      </c>
      <c r="CP2392" s="41" t="s">
        <v>24178</v>
      </c>
      <c r="CQ2392" s="51" t="str">
        <f>IF(COUNTIF(CA2392:CD2392,"")=4,"-","+")</f>
        <v>+</v>
      </c>
      <c r="CR2392" s="10" t="str">
        <f>IF(COUNTIF(CE2392:CH2392,"")=4,"-","+")</f>
        <v>-</v>
      </c>
      <c r="CS2392" s="10" t="str">
        <f>IF(COUNTIF(CI2392:CL2392,"")=4,"-","+")</f>
        <v>+</v>
      </c>
      <c r="CT2392" s="10" t="str">
        <f>IF(COUNTIF(CM2392:CP2392,"")=4,"-","+")</f>
        <v>-</v>
      </c>
      <c r="CU2392" s="10" t="str">
        <f>IF(COUNTIF(CS2392:CT2392,"-")=2,"+","-")</f>
        <v>-</v>
      </c>
      <c r="CV2392" s="10" t="str">
        <f>IF(COUNTIF(CQ2392,"+")+COUNTIF(CS2392,"+")=0,"+","-")</f>
        <v>-</v>
      </c>
      <c r="CW2392" s="10" t="str">
        <f>IF(AND(CQ2392="+",CS2392="-"),"+","-")</f>
        <v>-</v>
      </c>
      <c r="CX2392" s="10" t="str">
        <f>IF(AND(CQ2392="-",CS2392="+"),"+","-")</f>
        <v>-</v>
      </c>
      <c r="CY2392" s="10" t="str">
        <f t="shared" si="102"/>
        <v>-</v>
      </c>
      <c r="CZ2392" s="76" t="str">
        <f t="shared" si="103"/>
        <v>-</v>
      </c>
    </row>
    <row r="2393" spans="1:104" s="11" customFormat="1" ht="25" customHeight="1" x14ac:dyDescent="0.2">
      <c r="A2393" s="12" t="s">
        <v>21598</v>
      </c>
      <c r="B2393" s="3" t="s">
        <v>21598</v>
      </c>
      <c r="C2393" s="3">
        <v>4</v>
      </c>
      <c r="D2393" s="3">
        <v>4</v>
      </c>
      <c r="E2393" s="3">
        <v>4</v>
      </c>
      <c r="F2393" s="3" t="s">
        <v>21605</v>
      </c>
      <c r="G2393" s="3" t="s">
        <v>21598</v>
      </c>
      <c r="H2393" s="3" t="s">
        <v>21599</v>
      </c>
      <c r="I2393" s="3" t="s">
        <v>21600</v>
      </c>
      <c r="J2393" s="3" t="s">
        <v>21601</v>
      </c>
      <c r="K2393" s="3" t="s">
        <v>21602</v>
      </c>
      <c r="L2393" s="3" t="s">
        <v>21603</v>
      </c>
      <c r="M2393" s="3" t="s">
        <v>21604</v>
      </c>
      <c r="N2393" s="3" t="s">
        <v>21598</v>
      </c>
      <c r="O2393" s="3">
        <v>1</v>
      </c>
      <c r="P2393" s="3">
        <v>4</v>
      </c>
      <c r="Q2393" s="3">
        <v>4</v>
      </c>
      <c r="R2393" s="13">
        <v>4</v>
      </c>
      <c r="S2393" s="17">
        <v>-0.68787542777830202</v>
      </c>
      <c r="T2393" s="4">
        <v>-0.87380196828838697</v>
      </c>
      <c r="U2393" s="4">
        <v>-0.58194461864674496</v>
      </c>
      <c r="V2393" s="4">
        <v>-1.32556199371235</v>
      </c>
      <c r="W2393" s="4">
        <v>-5.0881509295533096</v>
      </c>
      <c r="X2393" s="4">
        <v>-3.9560953763769802</v>
      </c>
      <c r="Y2393" s="4">
        <v>-4.785505880124</v>
      </c>
      <c r="Z2393" s="4">
        <v>-6.0978841614610904</v>
      </c>
      <c r="AA2393" s="4">
        <v>0.18131503078268099</v>
      </c>
      <c r="AB2393" s="4">
        <v>0.49874783564669301</v>
      </c>
      <c r="AC2393" s="4">
        <v>0.74369779383665602</v>
      </c>
      <c r="AD2393" s="4">
        <v>0.12866273175735901</v>
      </c>
      <c r="AE2393" s="4">
        <v>-5.1802316661253602</v>
      </c>
      <c r="AF2393" s="4">
        <v>-5.1552072693743201</v>
      </c>
      <c r="AG2393" s="4">
        <v>-4.4467620691348504</v>
      </c>
      <c r="AH2393" s="18">
        <v>-4.6616287756890102</v>
      </c>
      <c r="AI2393" s="17">
        <v>-4.8609574450808797</v>
      </c>
      <c r="AJ2393" s="4">
        <v>0.38810584800584702</v>
      </c>
      <c r="AK2393" s="4">
        <v>-4.9819090868788498</v>
      </c>
      <c r="AL2393" s="18">
        <v>-0.86729600210644597</v>
      </c>
      <c r="AM2393" s="22">
        <v>0.365061052070696</v>
      </c>
      <c r="AN2393" s="5">
        <v>0.287958593102903</v>
      </c>
      <c r="AO2393" s="5">
        <v>0.88460079216576504</v>
      </c>
      <c r="AP2393" s="23">
        <v>0.328464712053472</v>
      </c>
      <c r="AQ2393" s="27">
        <v>5.5401021231019698E-9</v>
      </c>
      <c r="AR2393" s="28">
        <v>5.4836557995835703E-8</v>
      </c>
      <c r="AS2393" s="27">
        <v>8.6735596454812198E-7</v>
      </c>
      <c r="AT2393" s="6">
        <v>4.8770720827205598E-5</v>
      </c>
      <c r="AU2393" s="7">
        <v>5.2490632930867296</v>
      </c>
      <c r="AV2393" s="6">
        <v>1.27964532367288E-3</v>
      </c>
      <c r="AW2393" s="6">
        <v>1.9744174611729299E-2</v>
      </c>
      <c r="AX2393" s="7">
        <v>-1.2554018501122901</v>
      </c>
      <c r="AY2393" s="6">
        <v>1.1802423066377E-3</v>
      </c>
      <c r="AZ2393" s="6">
        <v>3.8456839382741402E-3</v>
      </c>
      <c r="BA2393" s="7">
        <v>4.1146130847724001</v>
      </c>
      <c r="BB2393" s="6">
        <v>0.81291711228785501</v>
      </c>
      <c r="BC2393" s="6">
        <v>0.98349336159784295</v>
      </c>
      <c r="BD2393" s="7">
        <v>-0.120951641797964</v>
      </c>
      <c r="BE2393" s="6">
        <v>3.7918836688790302E-6</v>
      </c>
      <c r="BF2393" s="6">
        <v>1.10512342927441E-4</v>
      </c>
      <c r="BG2393" s="7">
        <v>3.9936614429744401</v>
      </c>
      <c r="BH2393" s="6">
        <v>5.4394516917344597E-4</v>
      </c>
      <c r="BI2393" s="6">
        <v>2.2018027449721401E-3</v>
      </c>
      <c r="BJ2393" s="31">
        <v>-5.3700149348846899</v>
      </c>
      <c r="BK2393" s="35">
        <v>0.76304034079205718</v>
      </c>
      <c r="BL2393" s="8">
        <v>0.68808179347150522</v>
      </c>
      <c r="BM2393" s="8">
        <v>0.80574763555055606</v>
      </c>
      <c r="BN2393" s="8">
        <v>0.50594924181764878</v>
      </c>
      <c r="BO2393" s="8">
        <v>-1.0109842740819903</v>
      </c>
      <c r="BP2393" s="8">
        <v>-0.55458230199420899</v>
      </c>
      <c r="BQ2393" s="8">
        <v>-0.88896923955954044</v>
      </c>
      <c r="BR2393" s="8">
        <v>-1.4180705138272396</v>
      </c>
      <c r="BS2393" s="8">
        <v>1.1134650512173108</v>
      </c>
      <c r="BT2393" s="8">
        <v>1.2414419492933761</v>
      </c>
      <c r="BU2393" s="8">
        <v>1.340196505699236</v>
      </c>
      <c r="BV2393" s="8">
        <v>1.0922376361468338</v>
      </c>
      <c r="BW2393" s="8">
        <v>-1.04810774354854</v>
      </c>
      <c r="BX2393" s="8">
        <v>-1.038018853479995</v>
      </c>
      <c r="BY2393" s="8">
        <v>-0.75240055003349071</v>
      </c>
      <c r="BZ2393" s="36">
        <v>-0.83902667746352022</v>
      </c>
      <c r="CA2393" s="40">
        <v>0.76304034079205718</v>
      </c>
      <c r="CB2393" s="9">
        <v>0.68808179347150522</v>
      </c>
      <c r="CC2393" s="9">
        <v>0.80574763555055606</v>
      </c>
      <c r="CD2393" s="9">
        <v>0.50594924181764878</v>
      </c>
      <c r="CE2393" s="9" t="s">
        <v>24178</v>
      </c>
      <c r="CF2393" s="9" t="s">
        <v>24178</v>
      </c>
      <c r="CG2393" s="9" t="s">
        <v>24178</v>
      </c>
      <c r="CH2393" s="9" t="s">
        <v>24178</v>
      </c>
      <c r="CI2393" s="9">
        <v>1.1134650512173108</v>
      </c>
      <c r="CJ2393" s="9">
        <v>1.2414419492933761</v>
      </c>
      <c r="CK2393" s="9">
        <v>1.340196505699236</v>
      </c>
      <c r="CL2393" s="9">
        <v>1.0922376361468338</v>
      </c>
      <c r="CM2393" s="9" t="s">
        <v>24178</v>
      </c>
      <c r="CN2393" s="9" t="s">
        <v>24178</v>
      </c>
      <c r="CO2393" s="9" t="s">
        <v>24178</v>
      </c>
      <c r="CP2393" s="41" t="s">
        <v>24178</v>
      </c>
      <c r="CQ2393" s="51" t="str">
        <f>IF(COUNTIF(CA2393:CD2393,"")=4,"-","+")</f>
        <v>+</v>
      </c>
      <c r="CR2393" s="10" t="str">
        <f>IF(COUNTIF(CE2393:CH2393,"")=4,"-","+")</f>
        <v>-</v>
      </c>
      <c r="CS2393" s="10" t="str">
        <f>IF(COUNTIF(CI2393:CL2393,"")=4,"-","+")</f>
        <v>+</v>
      </c>
      <c r="CT2393" s="10" t="str">
        <f>IF(COUNTIF(CM2393:CP2393,"")=4,"-","+")</f>
        <v>-</v>
      </c>
      <c r="CU2393" s="10" t="str">
        <f>IF(COUNTIF(CS2393:CT2393,"-")=2,"+","-")</f>
        <v>-</v>
      </c>
      <c r="CV2393" s="10" t="str">
        <f>IF(COUNTIF(CQ2393,"+")+COUNTIF(CS2393,"+")=0,"+","-")</f>
        <v>-</v>
      </c>
      <c r="CW2393" s="10" t="str">
        <f>IF(AND(CQ2393="+",CS2393="-"),"+","-")</f>
        <v>-</v>
      </c>
      <c r="CX2393" s="10" t="str">
        <f>IF(AND(CQ2393="-",CS2393="+"),"+","-")</f>
        <v>-</v>
      </c>
      <c r="CY2393" s="10" t="str">
        <f t="shared" si="102"/>
        <v>-</v>
      </c>
      <c r="CZ2393" s="76" t="str">
        <f t="shared" si="103"/>
        <v>-</v>
      </c>
    </row>
    <row r="2394" spans="1:104" s="11" customFormat="1" ht="25" customHeight="1" x14ac:dyDescent="0.2">
      <c r="A2394" s="12" t="s">
        <v>21623</v>
      </c>
      <c r="B2394" s="3" t="s">
        <v>21616</v>
      </c>
      <c r="C2394" s="3" t="s">
        <v>5356</v>
      </c>
      <c r="D2394" s="3" t="s">
        <v>5356</v>
      </c>
      <c r="E2394" s="3" t="s">
        <v>5356</v>
      </c>
      <c r="F2394" s="3" t="s">
        <v>21624</v>
      </c>
      <c r="G2394" s="3" t="s">
        <v>21616</v>
      </c>
      <c r="H2394" s="3" t="s">
        <v>21617</v>
      </c>
      <c r="I2394" s="3" t="s">
        <v>21618</v>
      </c>
      <c r="J2394" s="3" t="s">
        <v>21619</v>
      </c>
      <c r="K2394" s="3" t="s">
        <v>21620</v>
      </c>
      <c r="L2394" s="3" t="s">
        <v>21621</v>
      </c>
      <c r="M2394" s="3" t="s">
        <v>21622</v>
      </c>
      <c r="N2394" s="3" t="s">
        <v>21623</v>
      </c>
      <c r="O2394" s="3">
        <v>2</v>
      </c>
      <c r="P2394" s="3">
        <v>5</v>
      </c>
      <c r="Q2394" s="3">
        <v>5</v>
      </c>
      <c r="R2394" s="13">
        <v>5</v>
      </c>
      <c r="S2394" s="17">
        <v>-2.51082235046974</v>
      </c>
      <c r="T2394" s="4">
        <v>-2.6973704456919001</v>
      </c>
      <c r="U2394" s="4">
        <v>-2.6030236202529</v>
      </c>
      <c r="V2394" s="4">
        <v>-4.02547528242519</v>
      </c>
      <c r="W2394" s="4">
        <v>-3.7762157188241501</v>
      </c>
      <c r="X2394" s="4">
        <v>-6.2182644586134197</v>
      </c>
      <c r="Y2394" s="4">
        <v>-4.4804928768690004</v>
      </c>
      <c r="Z2394" s="4">
        <v>-3.56563954024256</v>
      </c>
      <c r="AA2394" s="4">
        <v>-2.30877290673337</v>
      </c>
      <c r="AB2394" s="4">
        <v>-1.9726805884312699</v>
      </c>
      <c r="AC2394" s="4">
        <v>-2.2074061583539502</v>
      </c>
      <c r="AD2394" s="4">
        <v>-2.3619211782456402</v>
      </c>
      <c r="AE2394" s="4">
        <v>-1.56799868817902</v>
      </c>
      <c r="AF2394" s="4">
        <v>-3.3167930422840399</v>
      </c>
      <c r="AG2394" s="4">
        <v>-3.97607037773331</v>
      </c>
      <c r="AH2394" s="18">
        <v>-3.55230027522521</v>
      </c>
      <c r="AI2394" s="17">
        <v>-3.1032905958554</v>
      </c>
      <c r="AJ2394" s="4">
        <v>-2.21269520794106</v>
      </c>
      <c r="AK2394" s="4">
        <v>-4.5101531486372801</v>
      </c>
      <c r="AL2394" s="18">
        <v>-2.9591729247099301</v>
      </c>
      <c r="AM2394" s="22">
        <v>1.05925426224148</v>
      </c>
      <c r="AN2394" s="5">
        <v>0.172370053511368</v>
      </c>
      <c r="AO2394" s="5">
        <v>1.2040617490136301</v>
      </c>
      <c r="AP2394" s="23">
        <v>0.71493631897669696</v>
      </c>
      <c r="AQ2394" s="27">
        <v>2.1169467323750302E-2</v>
      </c>
      <c r="AR2394" s="28">
        <v>2.63663403562189E-2</v>
      </c>
      <c r="AS2394" s="27">
        <v>0.19096509466773301</v>
      </c>
      <c r="AT2394" s="6">
        <v>0.219693615488361</v>
      </c>
      <c r="AU2394" s="7">
        <v>0.89059538791433901</v>
      </c>
      <c r="AV2394" s="6">
        <v>0.12579770057589401</v>
      </c>
      <c r="AW2394" s="6">
        <v>0.30895821030952297</v>
      </c>
      <c r="AX2394" s="7">
        <v>-0.74647771676887598</v>
      </c>
      <c r="AY2394" s="6">
        <v>7.8905398675287897E-2</v>
      </c>
      <c r="AZ2394" s="6">
        <v>0.106397764134523</v>
      </c>
      <c r="BA2394" s="7">
        <v>1.55098022392735</v>
      </c>
      <c r="BB2394" s="6">
        <v>0.13067455237926501</v>
      </c>
      <c r="BC2394" s="6">
        <v>0.82009421862981002</v>
      </c>
      <c r="BD2394" s="7">
        <v>-1.4068625527818901</v>
      </c>
      <c r="BE2394" s="6">
        <v>0.830052808602881</v>
      </c>
      <c r="BF2394" s="6">
        <v>0.85314597059771002</v>
      </c>
      <c r="BG2394" s="7">
        <v>0.14411767114546301</v>
      </c>
      <c r="BH2394" s="6">
        <v>3.0300780597929199E-2</v>
      </c>
      <c r="BI2394" s="6">
        <v>4.2524851529356998E-2</v>
      </c>
      <c r="BJ2394" s="31">
        <v>-2.2974579406962201</v>
      </c>
      <c r="BK2394" s="35">
        <v>0.6212882450989381</v>
      </c>
      <c r="BL2394" s="8">
        <v>0.45221575973072548</v>
      </c>
      <c r="BM2394" s="8">
        <v>0.53772428365629044</v>
      </c>
      <c r="BN2394" s="8">
        <v>-0.7514737515914337</v>
      </c>
      <c r="BO2394" s="8">
        <v>-0.5255645356885007</v>
      </c>
      <c r="BP2394" s="8">
        <v>-2.7388449732870761</v>
      </c>
      <c r="BQ2394" s="8">
        <v>-1.1638658239267923</v>
      </c>
      <c r="BR2394" s="8">
        <v>-0.33471489002618054</v>
      </c>
      <c r="BS2394" s="8">
        <v>0.80440993057683363</v>
      </c>
      <c r="BT2394" s="8">
        <v>1.1090175091255656</v>
      </c>
      <c r="BU2394" s="8">
        <v>0.89628075917893058</v>
      </c>
      <c r="BV2394" s="8">
        <v>0.75624052768422956</v>
      </c>
      <c r="BW2394" s="8">
        <v>1.4757892768978225</v>
      </c>
      <c r="BX2394" s="8">
        <v>-0.1091800442540059</v>
      </c>
      <c r="BY2394" s="8">
        <v>-0.70669704124395882</v>
      </c>
      <c r="BZ2394" s="36">
        <v>-0.32262523193139925</v>
      </c>
      <c r="CA2394" s="40">
        <v>0.6212882450989381</v>
      </c>
      <c r="CB2394" s="9">
        <v>0.45221575973072548</v>
      </c>
      <c r="CC2394" s="9">
        <v>0.53772428365629044</v>
      </c>
      <c r="CD2394" s="9" t="s">
        <v>24178</v>
      </c>
      <c r="CE2394" s="9" t="s">
        <v>24178</v>
      </c>
      <c r="CF2394" s="9" t="s">
        <v>24178</v>
      </c>
      <c r="CG2394" s="9" t="s">
        <v>24178</v>
      </c>
      <c r="CH2394" s="9" t="s">
        <v>24178</v>
      </c>
      <c r="CI2394" s="9">
        <v>0.80440993057683363</v>
      </c>
      <c r="CJ2394" s="9">
        <v>1.1090175091255656</v>
      </c>
      <c r="CK2394" s="9">
        <v>0.89628075917893058</v>
      </c>
      <c r="CL2394" s="9">
        <v>0.75624052768422956</v>
      </c>
      <c r="CM2394" s="9" t="s">
        <v>24178</v>
      </c>
      <c r="CN2394" s="9" t="s">
        <v>24178</v>
      </c>
      <c r="CO2394" s="9" t="s">
        <v>24178</v>
      </c>
      <c r="CP2394" s="41" t="s">
        <v>24178</v>
      </c>
      <c r="CQ2394" s="51" t="str">
        <f>IF(COUNTIF(CA2394:CD2394,"")=4,"-","+")</f>
        <v>+</v>
      </c>
      <c r="CR2394" s="10" t="str">
        <f>IF(COUNTIF(CE2394:CH2394,"")=4,"-","+")</f>
        <v>-</v>
      </c>
      <c r="CS2394" s="10" t="str">
        <f>IF(COUNTIF(CI2394:CL2394,"")=4,"-","+")</f>
        <v>+</v>
      </c>
      <c r="CT2394" s="10" t="str">
        <f>IF(COUNTIF(CM2394:CP2394,"")=4,"-","+")</f>
        <v>-</v>
      </c>
      <c r="CU2394" s="10" t="str">
        <f>IF(COUNTIF(CS2394:CT2394,"-")=2,"+","-")</f>
        <v>-</v>
      </c>
      <c r="CV2394" s="10" t="str">
        <f>IF(COUNTIF(CQ2394,"+")+COUNTIF(CS2394,"+")=0,"+","-")</f>
        <v>-</v>
      </c>
      <c r="CW2394" s="10" t="str">
        <f>IF(AND(CQ2394="+",CS2394="-"),"+","-")</f>
        <v>-</v>
      </c>
      <c r="CX2394" s="10" t="str">
        <f>IF(AND(CQ2394="-",CS2394="+"),"+","-")</f>
        <v>-</v>
      </c>
      <c r="CY2394" s="10" t="str">
        <f t="shared" si="102"/>
        <v>-</v>
      </c>
      <c r="CZ2394" s="76" t="str">
        <f t="shared" si="103"/>
        <v>-</v>
      </c>
    </row>
    <row r="2395" spans="1:104" s="11" customFormat="1" ht="25" customHeight="1" x14ac:dyDescent="0.2">
      <c r="A2395" s="12" t="s">
        <v>21625</v>
      </c>
      <c r="B2395" s="3" t="s">
        <v>21625</v>
      </c>
      <c r="C2395" s="3">
        <v>5</v>
      </c>
      <c r="D2395" s="3">
        <v>5</v>
      </c>
      <c r="E2395" s="3">
        <v>5</v>
      </c>
      <c r="F2395" s="3" t="s">
        <v>21632</v>
      </c>
      <c r="G2395" s="3" t="s">
        <v>21625</v>
      </c>
      <c r="H2395" s="3" t="s">
        <v>21626</v>
      </c>
      <c r="I2395" s="3" t="s">
        <v>21627</v>
      </c>
      <c r="J2395" s="3" t="s">
        <v>21628</v>
      </c>
      <c r="K2395" s="3" t="s">
        <v>21629</v>
      </c>
      <c r="L2395" s="3" t="s">
        <v>21630</v>
      </c>
      <c r="M2395" s="3" t="s">
        <v>21631</v>
      </c>
      <c r="N2395" s="3" t="s">
        <v>21625</v>
      </c>
      <c r="O2395" s="3">
        <v>1</v>
      </c>
      <c r="P2395" s="3">
        <v>5</v>
      </c>
      <c r="Q2395" s="3">
        <v>5</v>
      </c>
      <c r="R2395" s="13">
        <v>5</v>
      </c>
      <c r="S2395" s="17">
        <v>-1.54581503533854</v>
      </c>
      <c r="T2395" s="4">
        <v>-1.9212659893206501</v>
      </c>
      <c r="U2395" s="4">
        <v>-1.8052634302072099</v>
      </c>
      <c r="V2395" s="4">
        <v>-2.2906579733195001</v>
      </c>
      <c r="W2395" s="4">
        <v>-4.2395724751895196</v>
      </c>
      <c r="X2395" s="4">
        <v>-3.5676588636275302</v>
      </c>
      <c r="Y2395" s="4">
        <v>-5.37596256781835</v>
      </c>
      <c r="Z2395" s="4">
        <v>-4.7562419471910902</v>
      </c>
      <c r="AA2395" s="4">
        <v>-1.3489613421123401</v>
      </c>
      <c r="AB2395" s="4">
        <v>-2.1384678628934699</v>
      </c>
      <c r="AC2395" s="4">
        <v>-2.03654127534567</v>
      </c>
      <c r="AD2395" s="4">
        <v>-2.0333563475828198</v>
      </c>
      <c r="AE2395" s="4">
        <v>-3.02532844223057</v>
      </c>
      <c r="AF2395" s="4">
        <v>-4.43241509606659</v>
      </c>
      <c r="AG2395" s="4">
        <v>-2.5698905311731801</v>
      </c>
      <c r="AH2395" s="18">
        <v>-4.7551097857310003</v>
      </c>
      <c r="AI2395" s="17">
        <v>-3.6956859638003401</v>
      </c>
      <c r="AJ2395" s="4">
        <v>-1.88933170698358</v>
      </c>
      <c r="AK2395" s="4">
        <v>-4.4848589634566203</v>
      </c>
      <c r="AL2395" s="18">
        <v>-1.8907506070464699</v>
      </c>
      <c r="AM2395" s="22">
        <v>1.0617506316854399</v>
      </c>
      <c r="AN2395" s="5">
        <v>0.36353941076116902</v>
      </c>
      <c r="AO2395" s="5">
        <v>0.76792704558440705</v>
      </c>
      <c r="AP2395" s="23">
        <v>0.309378784118645</v>
      </c>
      <c r="AQ2395" s="27">
        <v>3.0464095439078701E-4</v>
      </c>
      <c r="AR2395" s="28">
        <v>5.0985440606293503E-4</v>
      </c>
      <c r="AS2395" s="27">
        <v>3.6199966741662599E-2</v>
      </c>
      <c r="AT2395" s="6">
        <v>5.0159806002842602E-2</v>
      </c>
      <c r="AU2395" s="7">
        <v>1.8063542568167601</v>
      </c>
      <c r="AV2395" s="6">
        <v>0.99545432469702499</v>
      </c>
      <c r="AW2395" s="6">
        <v>0.99918422650802996</v>
      </c>
      <c r="AX2395" s="7">
        <v>-1.41890006289902E-3</v>
      </c>
      <c r="AY2395" s="6">
        <v>3.4538373903467401E-3</v>
      </c>
      <c r="AZ2395" s="6">
        <v>7.9608220341647693E-3</v>
      </c>
      <c r="BA2395" s="7">
        <v>2.5941083564101501</v>
      </c>
      <c r="BB2395" s="6">
        <v>0.27795338978922401</v>
      </c>
      <c r="BC2395" s="6">
        <v>0.86997287212670504</v>
      </c>
      <c r="BD2395" s="7">
        <v>-0.78917299965628596</v>
      </c>
      <c r="BE2395" s="6">
        <v>3.7522411542405702E-2</v>
      </c>
      <c r="BF2395" s="6">
        <v>5.6016667886016003E-2</v>
      </c>
      <c r="BG2395" s="7">
        <v>1.80493535675386</v>
      </c>
      <c r="BH2395" s="6">
        <v>2.9043785475406799E-3</v>
      </c>
      <c r="BI2395" s="6">
        <v>6.6015467332748799E-3</v>
      </c>
      <c r="BJ2395" s="31">
        <v>-2.59552725647305</v>
      </c>
      <c r="BK2395" s="35">
        <v>1.1200188058672258</v>
      </c>
      <c r="BL2395" s="8">
        <v>0.82887432993759935</v>
      </c>
      <c r="BM2395" s="8">
        <v>0.91882883377190661</v>
      </c>
      <c r="BN2395" s="8">
        <v>0.54242829896260658</v>
      </c>
      <c r="BO2395" s="8">
        <v>-0.9688628171218463</v>
      </c>
      <c r="BP2395" s="8">
        <v>-0.44782555717252337</v>
      </c>
      <c r="BQ2395" s="8">
        <v>-1.8500796430772422</v>
      </c>
      <c r="BR2395" s="8">
        <v>-1.3695155816421933</v>
      </c>
      <c r="BS2395" s="8">
        <v>1.2726695442427216</v>
      </c>
      <c r="BT2395" s="8">
        <v>0.66044453909119016</v>
      </c>
      <c r="BU2395" s="8">
        <v>0.73948379202198289</v>
      </c>
      <c r="BV2395" s="8">
        <v>0.74195355302419597</v>
      </c>
      <c r="BW2395" s="8">
        <v>-2.7273938795665986E-2</v>
      </c>
      <c r="BX2395" s="8">
        <v>-1.1184031584012177</v>
      </c>
      <c r="BY2395" s="8">
        <v>0.32589664321224587</v>
      </c>
      <c r="BZ2395" s="36">
        <v>-1.3686376439209824</v>
      </c>
      <c r="CA2395" s="40">
        <v>1.1200188058672258</v>
      </c>
      <c r="CB2395" s="9">
        <v>0.82887432993759935</v>
      </c>
      <c r="CC2395" s="9">
        <v>0.91882883377190661</v>
      </c>
      <c r="CD2395" s="9">
        <v>0.54242829896260658</v>
      </c>
      <c r="CE2395" s="9" t="s">
        <v>24178</v>
      </c>
      <c r="CF2395" s="9" t="s">
        <v>24178</v>
      </c>
      <c r="CG2395" s="9" t="s">
        <v>24178</v>
      </c>
      <c r="CH2395" s="9" t="s">
        <v>24178</v>
      </c>
      <c r="CI2395" s="9">
        <v>1.2726695442427216</v>
      </c>
      <c r="CJ2395" s="9">
        <v>0.66044453909119016</v>
      </c>
      <c r="CK2395" s="9">
        <v>0.73948379202198289</v>
      </c>
      <c r="CL2395" s="9">
        <v>0.74195355302419597</v>
      </c>
      <c r="CM2395" s="9" t="s">
        <v>24178</v>
      </c>
      <c r="CN2395" s="9" t="s">
        <v>24178</v>
      </c>
      <c r="CO2395" s="9" t="s">
        <v>24178</v>
      </c>
      <c r="CP2395" s="41" t="s">
        <v>24178</v>
      </c>
      <c r="CQ2395" s="51" t="str">
        <f>IF(COUNTIF(CA2395:CD2395,"")=4,"-","+")</f>
        <v>+</v>
      </c>
      <c r="CR2395" s="10" t="str">
        <f>IF(COUNTIF(CE2395:CH2395,"")=4,"-","+")</f>
        <v>-</v>
      </c>
      <c r="CS2395" s="10" t="str">
        <f>IF(COUNTIF(CI2395:CL2395,"")=4,"-","+")</f>
        <v>+</v>
      </c>
      <c r="CT2395" s="10" t="str">
        <f>IF(COUNTIF(CM2395:CP2395,"")=4,"-","+")</f>
        <v>-</v>
      </c>
      <c r="CU2395" s="10" t="str">
        <f>IF(COUNTIF(CS2395:CT2395,"-")=2,"+","-")</f>
        <v>-</v>
      </c>
      <c r="CV2395" s="10" t="str">
        <f>IF(COUNTIF(CQ2395,"+")+COUNTIF(CS2395,"+")=0,"+","-")</f>
        <v>-</v>
      </c>
      <c r="CW2395" s="10" t="str">
        <f>IF(AND(CQ2395="+",CS2395="-"),"+","-")</f>
        <v>-</v>
      </c>
      <c r="CX2395" s="10" t="str">
        <f>IF(AND(CQ2395="-",CS2395="+"),"+","-")</f>
        <v>-</v>
      </c>
      <c r="CY2395" s="10" t="str">
        <f t="shared" si="102"/>
        <v>-</v>
      </c>
      <c r="CZ2395" s="76" t="str">
        <f t="shared" si="103"/>
        <v>-</v>
      </c>
    </row>
    <row r="2396" spans="1:104" s="11" customFormat="1" ht="25" customHeight="1" x14ac:dyDescent="0.2">
      <c r="A2396" s="12" t="s">
        <v>21650</v>
      </c>
      <c r="B2396" s="3" t="s">
        <v>21643</v>
      </c>
      <c r="C2396" s="3" t="s">
        <v>9467</v>
      </c>
      <c r="D2396" s="3" t="s">
        <v>9467</v>
      </c>
      <c r="E2396" s="3" t="s">
        <v>9467</v>
      </c>
      <c r="F2396" s="3" t="s">
        <v>21651</v>
      </c>
      <c r="G2396" s="3" t="s">
        <v>21643</v>
      </c>
      <c r="H2396" s="3" t="s">
        <v>21644</v>
      </c>
      <c r="I2396" s="3" t="s">
        <v>21645</v>
      </c>
      <c r="J2396" s="3" t="s">
        <v>21646</v>
      </c>
      <c r="K2396" s="3" t="s">
        <v>21647</v>
      </c>
      <c r="L2396" s="3" t="s">
        <v>21648</v>
      </c>
      <c r="M2396" s="3" t="s">
        <v>21649</v>
      </c>
      <c r="N2396" s="3" t="s">
        <v>21650</v>
      </c>
      <c r="O2396" s="3">
        <v>3</v>
      </c>
      <c r="P2396" s="3">
        <v>3</v>
      </c>
      <c r="Q2396" s="3">
        <v>3</v>
      </c>
      <c r="R2396" s="13">
        <v>3</v>
      </c>
      <c r="S2396" s="17">
        <v>-4.7522815516575001</v>
      </c>
      <c r="T2396" s="4">
        <v>-3.1585835162844398</v>
      </c>
      <c r="U2396" s="4">
        <v>-3.8388027538838001</v>
      </c>
      <c r="V2396" s="4">
        <v>-3.2061286911403202</v>
      </c>
      <c r="W2396" s="4">
        <v>-5.47735074803205</v>
      </c>
      <c r="X2396" s="4">
        <v>-4.4517374752069196</v>
      </c>
      <c r="Y2396" s="4">
        <v>-4.9485376629935098</v>
      </c>
      <c r="Z2396" s="4">
        <v>-4.4616736543719204</v>
      </c>
      <c r="AA2396" s="4">
        <v>-2.6113268990622198</v>
      </c>
      <c r="AB2396" s="4">
        <v>-3.0346999770032701</v>
      </c>
      <c r="AC2396" s="4">
        <v>-3.23735388355247</v>
      </c>
      <c r="AD2396" s="4">
        <v>-3.05658916721422</v>
      </c>
      <c r="AE2396" s="4">
        <v>-3.5601939050935698</v>
      </c>
      <c r="AF2396" s="4">
        <v>-3.9057723317483699</v>
      </c>
      <c r="AG2396" s="4">
        <v>-5.0374158709688999</v>
      </c>
      <c r="AH2396" s="18">
        <v>-2.6984760579428801</v>
      </c>
      <c r="AI2396" s="17">
        <v>-3.8004645414384299</v>
      </c>
      <c r="AJ2396" s="4">
        <v>-2.98499248170805</v>
      </c>
      <c r="AK2396" s="4">
        <v>-4.8348248851511002</v>
      </c>
      <c r="AL2396" s="18">
        <v>-3.7389491282415102</v>
      </c>
      <c r="AM2396" s="22">
        <v>0.968374397082303</v>
      </c>
      <c r="AN2396" s="5">
        <v>0.26514723284678299</v>
      </c>
      <c r="AO2396" s="5">
        <v>0.48708927484438902</v>
      </c>
      <c r="AP2396" s="23">
        <v>0.74331133195430299</v>
      </c>
      <c r="AQ2396" s="27">
        <v>1.6277105874716001E-2</v>
      </c>
      <c r="AR2396" s="28">
        <v>2.0685488715784999E-2</v>
      </c>
      <c r="AS2396" s="27">
        <v>0.19087608109512499</v>
      </c>
      <c r="AT2396" s="6">
        <v>0.21968756503401199</v>
      </c>
      <c r="AU2396" s="7">
        <v>0.81547205973038295</v>
      </c>
      <c r="AV2396" s="6">
        <v>0.133348582074201</v>
      </c>
      <c r="AW2396" s="6">
        <v>0.31797575525511701</v>
      </c>
      <c r="AX2396" s="7">
        <v>-0.75395664653346695</v>
      </c>
      <c r="AY2396" s="6">
        <v>5.5129553803839403E-2</v>
      </c>
      <c r="AZ2396" s="6">
        <v>7.7786347298262906E-2</v>
      </c>
      <c r="BA2396" s="7">
        <v>1.09587575690959</v>
      </c>
      <c r="BB2396" s="6">
        <v>0.12208009069103801</v>
      </c>
      <c r="BC2396" s="6">
        <v>0.82009421862981002</v>
      </c>
      <c r="BD2396" s="7">
        <v>-1.03436034371267</v>
      </c>
      <c r="BE2396" s="6">
        <v>0.92321940362223398</v>
      </c>
      <c r="BF2396" s="6">
        <v>0.93498243077263299</v>
      </c>
      <c r="BG2396" s="7">
        <v>6.1515413196915301E-2</v>
      </c>
      <c r="BH2396" s="6">
        <v>1.5291623434051699E-3</v>
      </c>
      <c r="BI2396" s="6">
        <v>4.3128955126363099E-3</v>
      </c>
      <c r="BJ2396" s="31">
        <v>-1.84983240344305</v>
      </c>
      <c r="BK2396" s="35">
        <v>-1.0608838494102628</v>
      </c>
      <c r="BL2396" s="8">
        <v>0.79202252490846381</v>
      </c>
      <c r="BM2396" s="8">
        <v>1.1684651636747225E-3</v>
      </c>
      <c r="BN2396" s="8">
        <v>0.73674432564913095</v>
      </c>
      <c r="BO2396" s="8">
        <v>-1.9038825266785515</v>
      </c>
      <c r="BP2396" s="8">
        <v>-0.71145753234220044</v>
      </c>
      <c r="BQ2396" s="8">
        <v>-1.2890601987701806</v>
      </c>
      <c r="BR2396" s="8">
        <v>-0.72300978960961504</v>
      </c>
      <c r="BS2396" s="8">
        <v>1.4282881485915533</v>
      </c>
      <c r="BT2396" s="8">
        <v>0.9360552051981843</v>
      </c>
      <c r="BU2396" s="8">
        <v>0.70044048591561603</v>
      </c>
      <c r="BV2396" s="8">
        <v>0.91060582948815516</v>
      </c>
      <c r="BW2396" s="8">
        <v>0.32509188127316185</v>
      </c>
      <c r="BX2396" s="8">
        <v>-7.6693435244358663E-2</v>
      </c>
      <c r="BY2396" s="8">
        <v>-1.3923940766067533</v>
      </c>
      <c r="BZ2396" s="36">
        <v>1.3269645424739798</v>
      </c>
      <c r="CA2396" s="40" t="s">
        <v>24178</v>
      </c>
      <c r="CB2396" s="9">
        <v>0.79202252490846381</v>
      </c>
      <c r="CC2396" s="9" t="s">
        <v>24178</v>
      </c>
      <c r="CD2396" s="9" t="s">
        <v>24178</v>
      </c>
      <c r="CE2396" s="9" t="s">
        <v>24178</v>
      </c>
      <c r="CF2396" s="9" t="s">
        <v>24178</v>
      </c>
      <c r="CG2396" s="9" t="s">
        <v>24178</v>
      </c>
      <c r="CH2396" s="9" t="s">
        <v>24178</v>
      </c>
      <c r="CI2396" s="9" t="s">
        <v>24178</v>
      </c>
      <c r="CJ2396" s="9">
        <v>0.9360552051981843</v>
      </c>
      <c r="CK2396" s="9">
        <v>0.70044048591561603</v>
      </c>
      <c r="CL2396" s="9">
        <v>0.91060582948815516</v>
      </c>
      <c r="CM2396" s="9" t="s">
        <v>24178</v>
      </c>
      <c r="CN2396" s="9" t="s">
        <v>24178</v>
      </c>
      <c r="CO2396" s="9" t="s">
        <v>24178</v>
      </c>
      <c r="CP2396" s="41" t="s">
        <v>24178</v>
      </c>
      <c r="CQ2396" s="51" t="str">
        <f>IF(COUNTIF(CA2396:CD2396,"")=4,"-","+")</f>
        <v>+</v>
      </c>
      <c r="CR2396" s="10" t="str">
        <f>IF(COUNTIF(CE2396:CH2396,"")=4,"-","+")</f>
        <v>-</v>
      </c>
      <c r="CS2396" s="10" t="str">
        <f>IF(COUNTIF(CI2396:CL2396,"")=4,"-","+")</f>
        <v>+</v>
      </c>
      <c r="CT2396" s="10" t="str">
        <f>IF(COUNTIF(CM2396:CP2396,"")=4,"-","+")</f>
        <v>-</v>
      </c>
      <c r="CU2396" s="10" t="str">
        <f>IF(COUNTIF(CS2396:CT2396,"-")=2,"+","-")</f>
        <v>-</v>
      </c>
      <c r="CV2396" s="10" t="str">
        <f>IF(COUNTIF(CQ2396,"+")+COUNTIF(CS2396,"+")=0,"+","-")</f>
        <v>-</v>
      </c>
      <c r="CW2396" s="10" t="str">
        <f>IF(AND(CQ2396="+",CS2396="-"),"+","-")</f>
        <v>-</v>
      </c>
      <c r="CX2396" s="10" t="str">
        <f>IF(AND(CQ2396="-",CS2396="+"),"+","-")</f>
        <v>-</v>
      </c>
      <c r="CY2396" s="10" t="str">
        <f t="shared" si="102"/>
        <v>-</v>
      </c>
      <c r="CZ2396" s="76" t="str">
        <f t="shared" si="103"/>
        <v>-</v>
      </c>
    </row>
    <row r="2397" spans="1:104" s="11" customFormat="1" ht="25" customHeight="1" x14ac:dyDescent="0.2">
      <c r="A2397" s="12" t="s">
        <v>21659</v>
      </c>
      <c r="B2397" s="3" t="s">
        <v>21659</v>
      </c>
      <c r="C2397" s="3" t="s">
        <v>6705</v>
      </c>
      <c r="D2397" s="3" t="s">
        <v>6705</v>
      </c>
      <c r="E2397" s="3" t="s">
        <v>6705</v>
      </c>
      <c r="F2397" s="3" t="s">
        <v>21660</v>
      </c>
      <c r="G2397" s="3" t="s">
        <v>21652</v>
      </c>
      <c r="H2397" s="3" t="s">
        <v>21653</v>
      </c>
      <c r="I2397" s="3" t="s">
        <v>21654</v>
      </c>
      <c r="J2397" s="3" t="s">
        <v>21655</v>
      </c>
      <c r="K2397" s="3" t="s">
        <v>21656</v>
      </c>
      <c r="L2397" s="3" t="s">
        <v>21657</v>
      </c>
      <c r="M2397" s="3" t="s">
        <v>21658</v>
      </c>
      <c r="N2397" s="3" t="s">
        <v>21659</v>
      </c>
      <c r="O2397" s="3">
        <v>2</v>
      </c>
      <c r="P2397" s="3">
        <v>5</v>
      </c>
      <c r="Q2397" s="3">
        <v>5</v>
      </c>
      <c r="R2397" s="13">
        <v>5</v>
      </c>
      <c r="S2397" s="17">
        <v>-0.56130540341841595</v>
      </c>
      <c r="T2397" s="4">
        <v>-0.41861800473920102</v>
      </c>
      <c r="U2397" s="4">
        <v>-0.10683166825538799</v>
      </c>
      <c r="V2397" s="4">
        <v>-0.65722395838853798</v>
      </c>
      <c r="W2397" s="4">
        <v>-2.5524406121410799</v>
      </c>
      <c r="X2397" s="4">
        <v>-3.7739232790478101</v>
      </c>
      <c r="Y2397" s="4">
        <v>-5.36051987058433</v>
      </c>
      <c r="Z2397" s="4">
        <v>-5.5922796071266703</v>
      </c>
      <c r="AA2397" s="4">
        <v>-0.727046031167355</v>
      </c>
      <c r="AB2397" s="4">
        <v>-0.59619199218837005</v>
      </c>
      <c r="AC2397" s="4">
        <v>-0.79555687276984</v>
      </c>
      <c r="AD2397" s="4">
        <v>-1.37568783751463</v>
      </c>
      <c r="AE2397" s="4">
        <v>-3.19089361809697</v>
      </c>
      <c r="AF2397" s="4">
        <v>-2.8258751983510799</v>
      </c>
      <c r="AG2397" s="4">
        <v>-7.0399101766901504</v>
      </c>
      <c r="AH2397" s="18">
        <v>-6.1316206628654699</v>
      </c>
      <c r="AI2397" s="17">
        <v>-4.7970749140009197</v>
      </c>
      <c r="AJ2397" s="4">
        <v>-0.87362068341004795</v>
      </c>
      <c r="AK2397" s="4">
        <v>-4.31979084222497</v>
      </c>
      <c r="AL2397" s="18">
        <v>-0.43599475870038601</v>
      </c>
      <c r="AM2397" s="22">
        <v>2.1037085544076999</v>
      </c>
      <c r="AN2397" s="5">
        <v>0.34477828293720397</v>
      </c>
      <c r="AO2397" s="5">
        <v>1.4287340316491699</v>
      </c>
      <c r="AP2397" s="23">
        <v>0.240343787218669</v>
      </c>
      <c r="AQ2397" s="27">
        <v>5.4868547504121896E-4</v>
      </c>
      <c r="AR2397" s="28">
        <v>8.8078457835563998E-4</v>
      </c>
      <c r="AS2397" s="27">
        <v>3.1802660153445801E-2</v>
      </c>
      <c r="AT2397" s="6">
        <v>4.4824490909451002E-2</v>
      </c>
      <c r="AU2397" s="7">
        <v>3.92345423059087</v>
      </c>
      <c r="AV2397" s="6">
        <v>8.8022160161725094E-2</v>
      </c>
      <c r="AW2397" s="6">
        <v>0.248885284760367</v>
      </c>
      <c r="AX2397" s="7">
        <v>0.437625924709661</v>
      </c>
      <c r="AY2397" s="6">
        <v>1.1013511539297799E-2</v>
      </c>
      <c r="AZ2397" s="6">
        <v>1.9854598465689498E-2</v>
      </c>
      <c r="BA2397" s="7">
        <v>3.8837960835245902</v>
      </c>
      <c r="BB2397" s="6">
        <v>0.72199005869810795</v>
      </c>
      <c r="BC2397" s="6">
        <v>0.97934545281706897</v>
      </c>
      <c r="BD2397" s="7">
        <v>0.47728407177594401</v>
      </c>
      <c r="BE2397" s="6">
        <v>2.4668243466151998E-2</v>
      </c>
      <c r="BF2397" s="6">
        <v>3.8722203837053597E-2</v>
      </c>
      <c r="BG2397" s="7">
        <v>4.3610801553005301</v>
      </c>
      <c r="BH2397" s="6">
        <v>1.4288737354407799E-2</v>
      </c>
      <c r="BI2397" s="6">
        <v>2.25878991699613E-2</v>
      </c>
      <c r="BJ2397" s="31">
        <v>-3.4461701588149198</v>
      </c>
      <c r="BK2397" s="35">
        <v>0.90442028785823769</v>
      </c>
      <c r="BL2397" s="8">
        <v>0.96751540266384861</v>
      </c>
      <c r="BM2397" s="8">
        <v>1.1053845829654207</v>
      </c>
      <c r="BN2397" s="8">
        <v>0.86200594507920902</v>
      </c>
      <c r="BO2397" s="8">
        <v>2.3957782053575526E-2</v>
      </c>
      <c r="BP2397" s="8">
        <v>-0.51617112782170482</v>
      </c>
      <c r="BQ2397" s="8">
        <v>-1.2177502092249877</v>
      </c>
      <c r="BR2397" s="8">
        <v>-1.3202323297192564</v>
      </c>
      <c r="BS2397" s="8">
        <v>0.83113123758069107</v>
      </c>
      <c r="BT2397" s="8">
        <v>0.88899374463163505</v>
      </c>
      <c r="BU2397" s="8">
        <v>0.80083634499486467</v>
      </c>
      <c r="BV2397" s="8">
        <v>0.54430752632074386</v>
      </c>
      <c r="BW2397" s="8">
        <v>-0.25836053113775082</v>
      </c>
      <c r="BX2397" s="8">
        <v>-9.6952591030812219E-2</v>
      </c>
      <c r="BY2397" s="8">
        <v>-1.9603618564202347</v>
      </c>
      <c r="BZ2397" s="36">
        <v>-1.5587242087934805</v>
      </c>
      <c r="CA2397" s="40">
        <v>0.90442028785823769</v>
      </c>
      <c r="CB2397" s="9">
        <v>0.96751540266384861</v>
      </c>
      <c r="CC2397" s="9">
        <v>1.1053845829654207</v>
      </c>
      <c r="CD2397" s="9">
        <v>0.86200594507920902</v>
      </c>
      <c r="CE2397" s="9" t="s">
        <v>24178</v>
      </c>
      <c r="CF2397" s="9" t="s">
        <v>24178</v>
      </c>
      <c r="CG2397" s="9" t="s">
        <v>24178</v>
      </c>
      <c r="CH2397" s="9" t="s">
        <v>24178</v>
      </c>
      <c r="CI2397" s="9">
        <v>0.83113123758069107</v>
      </c>
      <c r="CJ2397" s="9">
        <v>0.88899374463163505</v>
      </c>
      <c r="CK2397" s="9">
        <v>0.80083634499486467</v>
      </c>
      <c r="CL2397" s="9">
        <v>0.54430752632074386</v>
      </c>
      <c r="CM2397" s="9" t="s">
        <v>24178</v>
      </c>
      <c r="CN2397" s="9" t="s">
        <v>24178</v>
      </c>
      <c r="CO2397" s="9" t="s">
        <v>24178</v>
      </c>
      <c r="CP2397" s="41" t="s">
        <v>24178</v>
      </c>
      <c r="CQ2397" s="51" t="str">
        <f>IF(COUNTIF(CA2397:CD2397,"")=4,"-","+")</f>
        <v>+</v>
      </c>
      <c r="CR2397" s="10" t="str">
        <f>IF(COUNTIF(CE2397:CH2397,"")=4,"-","+")</f>
        <v>-</v>
      </c>
      <c r="CS2397" s="10" t="str">
        <f>IF(COUNTIF(CI2397:CL2397,"")=4,"-","+")</f>
        <v>+</v>
      </c>
      <c r="CT2397" s="10" t="str">
        <f>IF(COUNTIF(CM2397:CP2397,"")=4,"-","+")</f>
        <v>-</v>
      </c>
      <c r="CU2397" s="10" t="str">
        <f>IF(COUNTIF(CS2397:CT2397,"-")=2,"+","-")</f>
        <v>-</v>
      </c>
      <c r="CV2397" s="10" t="str">
        <f>IF(COUNTIF(CQ2397,"+")+COUNTIF(CS2397,"+")=0,"+","-")</f>
        <v>-</v>
      </c>
      <c r="CW2397" s="10" t="str">
        <f>IF(AND(CQ2397="+",CS2397="-"),"+","-")</f>
        <v>-</v>
      </c>
      <c r="CX2397" s="10" t="str">
        <f>IF(AND(CQ2397="-",CS2397="+"),"+","-")</f>
        <v>-</v>
      </c>
      <c r="CY2397" s="10" t="str">
        <f t="shared" si="102"/>
        <v>-</v>
      </c>
      <c r="CZ2397" s="76" t="str">
        <f t="shared" si="103"/>
        <v>-</v>
      </c>
    </row>
    <row r="2398" spans="1:104" s="11" customFormat="1" ht="25" customHeight="1" x14ac:dyDescent="0.2">
      <c r="A2398" s="12" t="s">
        <v>21669</v>
      </c>
      <c r="B2398" s="3" t="s">
        <v>21669</v>
      </c>
      <c r="C2398" s="3">
        <v>3</v>
      </c>
      <c r="D2398" s="3">
        <v>3</v>
      </c>
      <c r="E2398" s="3">
        <v>3</v>
      </c>
      <c r="F2398" s="3" t="s">
        <v>21676</v>
      </c>
      <c r="G2398" s="3" t="s">
        <v>21669</v>
      </c>
      <c r="H2398" s="3" t="s">
        <v>21670</v>
      </c>
      <c r="I2398" s="3" t="s">
        <v>21671</v>
      </c>
      <c r="J2398" s="3" t="s">
        <v>21672</v>
      </c>
      <c r="K2398" s="3" t="s">
        <v>21673</v>
      </c>
      <c r="L2398" s="3" t="s">
        <v>21674</v>
      </c>
      <c r="M2398" s="3" t="s">
        <v>21675</v>
      </c>
      <c r="N2398" s="3" t="s">
        <v>21669</v>
      </c>
      <c r="O2398" s="3">
        <v>1</v>
      </c>
      <c r="P2398" s="3">
        <v>3</v>
      </c>
      <c r="Q2398" s="3">
        <v>3</v>
      </c>
      <c r="R2398" s="13">
        <v>3</v>
      </c>
      <c r="S2398" s="17">
        <v>-2.43302632861672</v>
      </c>
      <c r="T2398" s="4">
        <v>-2.0516651579191398</v>
      </c>
      <c r="U2398" s="4">
        <v>-2.3296990415913701</v>
      </c>
      <c r="V2398" s="4">
        <v>-3.5145078282392701</v>
      </c>
      <c r="W2398" s="4">
        <v>-4.9524104779226201</v>
      </c>
      <c r="X2398" s="4">
        <v>-3.5734797980197701</v>
      </c>
      <c r="Y2398" s="4">
        <v>-4.3543104406219904</v>
      </c>
      <c r="Z2398" s="4">
        <v>-2.0260647566435601</v>
      </c>
      <c r="AA2398" s="4">
        <v>-5.0035551763669499</v>
      </c>
      <c r="AB2398" s="4">
        <v>-4.5163717387220199</v>
      </c>
      <c r="AC2398" s="4">
        <v>-2.88604228645571</v>
      </c>
      <c r="AD2398" s="4">
        <v>-3.78018840813764</v>
      </c>
      <c r="AE2398" s="4">
        <v>-5.8344144171735604</v>
      </c>
      <c r="AF2398" s="4">
        <v>-3.38542373276099</v>
      </c>
      <c r="AG2398" s="4">
        <v>-4.6248112561308403</v>
      </c>
      <c r="AH2398" s="18">
        <v>-4.9593520836525196</v>
      </c>
      <c r="AI2398" s="17">
        <v>-4.7010003724294798</v>
      </c>
      <c r="AJ2398" s="4">
        <v>-4.0465394024205796</v>
      </c>
      <c r="AK2398" s="4">
        <v>-3.7265663683019801</v>
      </c>
      <c r="AL2398" s="18">
        <v>-2.58222458909162</v>
      </c>
      <c r="AM2398" s="22">
        <v>1.0145474655889399</v>
      </c>
      <c r="AN2398" s="5">
        <v>0.92273470801651203</v>
      </c>
      <c r="AO2398" s="5">
        <v>1.26647774433376</v>
      </c>
      <c r="AP2398" s="23">
        <v>0.64204740766570101</v>
      </c>
      <c r="AQ2398" s="27">
        <v>6.1133979446677499E-2</v>
      </c>
      <c r="AR2398" s="28">
        <v>7.1332040964695295E-2</v>
      </c>
      <c r="AS2398" s="27">
        <v>0.37703026470033202</v>
      </c>
      <c r="AT2398" s="6">
        <v>0.40747852670332502</v>
      </c>
      <c r="AU2398" s="7">
        <v>0.65446097000889503</v>
      </c>
      <c r="AV2398" s="6">
        <v>4.4916107040108399E-2</v>
      </c>
      <c r="AW2398" s="6">
        <v>0.167727519076143</v>
      </c>
      <c r="AX2398" s="7">
        <v>1.4643148133289601</v>
      </c>
      <c r="AY2398" s="6">
        <v>0.17512132908509301</v>
      </c>
      <c r="AZ2398" s="6">
        <v>0.21474672566161801</v>
      </c>
      <c r="BA2398" s="7">
        <v>1.1443417792103601</v>
      </c>
      <c r="BB2398" s="6">
        <v>0.277062023278699</v>
      </c>
      <c r="BC2398" s="6">
        <v>0.86997287212670504</v>
      </c>
      <c r="BD2398" s="7">
        <v>0.97443400412749104</v>
      </c>
      <c r="BE2398" s="6">
        <v>1.63632429912288E-2</v>
      </c>
      <c r="BF2398" s="6">
        <v>2.71994843890958E-2</v>
      </c>
      <c r="BG2398" s="7">
        <v>2.11877578333785</v>
      </c>
      <c r="BH2398" s="6">
        <v>0.69844344385285895</v>
      </c>
      <c r="BI2398" s="6">
        <v>0.72069911613927995</v>
      </c>
      <c r="BJ2398" s="31">
        <v>0.31997303411859601</v>
      </c>
      <c r="BK2398" s="35">
        <v>1.1976193386414942</v>
      </c>
      <c r="BL2398" s="8">
        <v>1.5407494484294415</v>
      </c>
      <c r="BM2398" s="8">
        <v>1.2905881725588169</v>
      </c>
      <c r="BN2398" s="8">
        <v>0.22455523507707201</v>
      </c>
      <c r="BO2398" s="8">
        <v>-1.0691991687803808</v>
      </c>
      <c r="BP2398" s="8">
        <v>0.17149514396139598</v>
      </c>
      <c r="BQ2398" s="8">
        <v>-0.53105803845045274</v>
      </c>
      <c r="BR2398" s="8">
        <v>1.5637834360906318</v>
      </c>
      <c r="BS2398" s="8">
        <v>-1.1152166643743173</v>
      </c>
      <c r="BT2398" s="8">
        <v>-0.67687285989051404</v>
      </c>
      <c r="BU2398" s="8">
        <v>0.79001775963267706</v>
      </c>
      <c r="BV2398" s="8">
        <v>-1.4491142880859962E-2</v>
      </c>
      <c r="BW2398" s="8">
        <v>-1.862783130028949</v>
      </c>
      <c r="BX2398" s="8">
        <v>0.3406987841760028</v>
      </c>
      <c r="BY2398" s="8">
        <v>-0.77444142840990127</v>
      </c>
      <c r="BZ2398" s="36">
        <v>-1.0754448857521641</v>
      </c>
      <c r="CA2398" s="40">
        <v>1.1976193386414942</v>
      </c>
      <c r="CB2398" s="9">
        <v>1.5407494484294415</v>
      </c>
      <c r="CC2398" s="9">
        <v>1.2905881725588169</v>
      </c>
      <c r="CD2398" s="9" t="s">
        <v>24178</v>
      </c>
      <c r="CE2398" s="9" t="s">
        <v>24178</v>
      </c>
      <c r="CF2398" s="9" t="s">
        <v>24178</v>
      </c>
      <c r="CG2398" s="9" t="s">
        <v>24178</v>
      </c>
      <c r="CH2398" s="9" t="s">
        <v>24178</v>
      </c>
      <c r="CI2398" s="9" t="s">
        <v>24178</v>
      </c>
      <c r="CJ2398" s="9" t="s">
        <v>24178</v>
      </c>
      <c r="CK2398" s="9">
        <v>0.79001775963267706</v>
      </c>
      <c r="CL2398" s="9" t="s">
        <v>24178</v>
      </c>
      <c r="CM2398" s="9" t="s">
        <v>24178</v>
      </c>
      <c r="CN2398" s="9" t="s">
        <v>24178</v>
      </c>
      <c r="CO2398" s="9" t="s">
        <v>24178</v>
      </c>
      <c r="CP2398" s="41" t="s">
        <v>24178</v>
      </c>
      <c r="CQ2398" s="51" t="str">
        <f>IF(COUNTIF(CA2398:CD2398,"")=4,"-","+")</f>
        <v>+</v>
      </c>
      <c r="CR2398" s="10" t="str">
        <f>IF(COUNTIF(CE2398:CH2398,"")=4,"-","+")</f>
        <v>-</v>
      </c>
      <c r="CS2398" s="10" t="str">
        <f>IF(COUNTIF(CI2398:CL2398,"")=4,"-","+")</f>
        <v>+</v>
      </c>
      <c r="CT2398" s="10" t="str">
        <f>IF(COUNTIF(CM2398:CP2398,"")=4,"-","+")</f>
        <v>-</v>
      </c>
      <c r="CU2398" s="10" t="str">
        <f>IF(COUNTIF(CS2398:CT2398,"-")=2,"+","-")</f>
        <v>-</v>
      </c>
      <c r="CV2398" s="10" t="str">
        <f>IF(COUNTIF(CQ2398,"+")+COUNTIF(CS2398,"+")=0,"+","-")</f>
        <v>-</v>
      </c>
      <c r="CW2398" s="10" t="str">
        <f>IF(AND(CQ2398="+",CS2398="-"),"+","-")</f>
        <v>-</v>
      </c>
      <c r="CX2398" s="10" t="str">
        <f>IF(AND(CQ2398="-",CS2398="+"),"+","-")</f>
        <v>-</v>
      </c>
      <c r="CY2398" s="10" t="str">
        <f t="shared" si="102"/>
        <v>-</v>
      </c>
      <c r="CZ2398" s="76" t="str">
        <f t="shared" si="103"/>
        <v>-</v>
      </c>
    </row>
    <row r="2399" spans="1:104" s="11" customFormat="1" ht="25" customHeight="1" x14ac:dyDescent="0.2">
      <c r="A2399" s="12" t="s">
        <v>21684</v>
      </c>
      <c r="B2399" s="3" t="s">
        <v>21685</v>
      </c>
      <c r="C2399" s="3" t="s">
        <v>4602</v>
      </c>
      <c r="D2399" s="3" t="s">
        <v>4602</v>
      </c>
      <c r="E2399" s="3" t="s">
        <v>4602</v>
      </c>
      <c r="F2399" s="3" t="s">
        <v>21686</v>
      </c>
      <c r="G2399" s="3" t="s">
        <v>21677</v>
      </c>
      <c r="H2399" s="3" t="s">
        <v>21678</v>
      </c>
      <c r="I2399" s="3" t="s">
        <v>21679</v>
      </c>
      <c r="J2399" s="3" t="s">
        <v>21680</v>
      </c>
      <c r="K2399" s="3" t="s">
        <v>21681</v>
      </c>
      <c r="L2399" s="3" t="s">
        <v>21682</v>
      </c>
      <c r="M2399" s="3" t="s">
        <v>21683</v>
      </c>
      <c r="N2399" s="3" t="s">
        <v>21684</v>
      </c>
      <c r="O2399" s="3">
        <v>5</v>
      </c>
      <c r="P2399" s="3">
        <v>6</v>
      </c>
      <c r="Q2399" s="3">
        <v>6</v>
      </c>
      <c r="R2399" s="13">
        <v>6</v>
      </c>
      <c r="S2399" s="17">
        <v>6.5813447789366802E-3</v>
      </c>
      <c r="T2399" s="4">
        <v>-4.0981278549345697E-2</v>
      </c>
      <c r="U2399" s="4">
        <v>0.136039829511823</v>
      </c>
      <c r="V2399" s="4">
        <v>-0.40506717308815998</v>
      </c>
      <c r="W2399" s="4">
        <v>-4.5899111981460603</v>
      </c>
      <c r="X2399" s="4">
        <v>-3.3918723916606699</v>
      </c>
      <c r="Y2399" s="4">
        <v>-4.5216379219514904</v>
      </c>
      <c r="Z2399" s="4">
        <v>-3.94220522037745</v>
      </c>
      <c r="AA2399" s="4">
        <v>-0.27779861391141097</v>
      </c>
      <c r="AB2399" s="4">
        <v>-6.9111488300094906E-2</v>
      </c>
      <c r="AC2399" s="4">
        <v>0.18142594097338399</v>
      </c>
      <c r="AD2399" s="4">
        <v>9.6146898404239095E-2</v>
      </c>
      <c r="AE2399" s="4">
        <v>-3.73078943199965</v>
      </c>
      <c r="AF2399" s="4">
        <v>-4.0448258519470501</v>
      </c>
      <c r="AG2399" s="4">
        <v>-3.8751824058253099</v>
      </c>
      <c r="AH2399" s="18">
        <v>-3.3284896051289299</v>
      </c>
      <c r="AI2399" s="17">
        <v>-3.7448218237252302</v>
      </c>
      <c r="AJ2399" s="4">
        <v>-1.7334315708470899E-2</v>
      </c>
      <c r="AK2399" s="4">
        <v>-4.11140668303391</v>
      </c>
      <c r="AL2399" s="18">
        <v>-7.5856819336686407E-2</v>
      </c>
      <c r="AM2399" s="22">
        <v>0.305791717008842</v>
      </c>
      <c r="AN2399" s="5">
        <v>0.202407305395716</v>
      </c>
      <c r="AO2399" s="5">
        <v>0.56083716347190804</v>
      </c>
      <c r="AP2399" s="23">
        <v>0.23187065435882001</v>
      </c>
      <c r="AQ2399" s="27">
        <v>5.9879700949752599E-10</v>
      </c>
      <c r="AR2399" s="28">
        <v>1.12996011216691E-8</v>
      </c>
      <c r="AS2399" s="27">
        <v>3.6829157063475498E-6</v>
      </c>
      <c r="AT2399" s="6">
        <v>1.13650445855878E-4</v>
      </c>
      <c r="AU2399" s="7">
        <v>3.7274875080167602</v>
      </c>
      <c r="AV2399" s="6">
        <v>0.71706760684492699</v>
      </c>
      <c r="AW2399" s="6">
        <v>0.84023869544677898</v>
      </c>
      <c r="AX2399" s="7">
        <v>-5.8522503628215497E-2</v>
      </c>
      <c r="AY2399" s="6">
        <v>1.8576962612593101E-4</v>
      </c>
      <c r="AZ2399" s="6">
        <v>1.1989364265773399E-3</v>
      </c>
      <c r="BA2399" s="7">
        <v>4.0355498636972298</v>
      </c>
      <c r="BB2399" s="6">
        <v>0.30679306129872003</v>
      </c>
      <c r="BC2399" s="6">
        <v>0.89251274640204403</v>
      </c>
      <c r="BD2399" s="7">
        <v>-0.36658485930868001</v>
      </c>
      <c r="BE2399" s="6">
        <v>2.6080278950215298E-6</v>
      </c>
      <c r="BF2399" s="6">
        <v>8.7703297033865193E-5</v>
      </c>
      <c r="BG2399" s="7">
        <v>3.66896500438855</v>
      </c>
      <c r="BH2399" s="6">
        <v>2.3441487365972601E-4</v>
      </c>
      <c r="BI2399" s="6">
        <v>1.37032552030217E-3</v>
      </c>
      <c r="BJ2399" s="31">
        <v>-4.09407236732544</v>
      </c>
      <c r="BK2399" s="35">
        <v>0.98929313612968617</v>
      </c>
      <c r="BL2399" s="8">
        <v>0.96569490089444621</v>
      </c>
      <c r="BM2399" s="8">
        <v>1.0535240713083136</v>
      </c>
      <c r="BN2399" s="8">
        <v>0.78505338064317032</v>
      </c>
      <c r="BO2399" s="8">
        <v>-1.2912604728734403</v>
      </c>
      <c r="BP2399" s="8">
        <v>-0.69685251977853246</v>
      </c>
      <c r="BQ2399" s="8">
        <v>-1.2573866299443026</v>
      </c>
      <c r="BR2399" s="8">
        <v>-0.9699006117665786</v>
      </c>
      <c r="BS2399" s="8">
        <v>0.84819778243055266</v>
      </c>
      <c r="BT2399" s="8">
        <v>0.95173807386383769</v>
      </c>
      <c r="BU2399" s="8">
        <v>1.0760424283655003</v>
      </c>
      <c r="BV2399" s="8">
        <v>1.0337311602654908</v>
      </c>
      <c r="BW2399" s="8">
        <v>-0.86500649202578628</v>
      </c>
      <c r="BX2399" s="8">
        <v>-1.0208159237133927</v>
      </c>
      <c r="BY2399" s="8">
        <v>-0.93664718642431444</v>
      </c>
      <c r="BZ2399" s="36">
        <v>-0.66540509737465514</v>
      </c>
      <c r="CA2399" s="40">
        <v>0.98929313612968617</v>
      </c>
      <c r="CB2399" s="9">
        <v>0.96569490089444621</v>
      </c>
      <c r="CC2399" s="9">
        <v>1.0535240713083136</v>
      </c>
      <c r="CD2399" s="9">
        <v>0.78505338064317032</v>
      </c>
      <c r="CE2399" s="9" t="s">
        <v>24178</v>
      </c>
      <c r="CF2399" s="9" t="s">
        <v>24178</v>
      </c>
      <c r="CG2399" s="9" t="s">
        <v>24178</v>
      </c>
      <c r="CH2399" s="9" t="s">
        <v>24178</v>
      </c>
      <c r="CI2399" s="9">
        <v>0.84819778243055266</v>
      </c>
      <c r="CJ2399" s="9">
        <v>0.95173807386383769</v>
      </c>
      <c r="CK2399" s="9">
        <v>1.0760424283655003</v>
      </c>
      <c r="CL2399" s="9">
        <v>1.0337311602654908</v>
      </c>
      <c r="CM2399" s="9" t="s">
        <v>24178</v>
      </c>
      <c r="CN2399" s="9" t="s">
        <v>24178</v>
      </c>
      <c r="CO2399" s="9" t="s">
        <v>24178</v>
      </c>
      <c r="CP2399" s="41" t="s">
        <v>24178</v>
      </c>
      <c r="CQ2399" s="51" t="str">
        <f>IF(COUNTIF(CA2399:CD2399,"")=4,"-","+")</f>
        <v>+</v>
      </c>
      <c r="CR2399" s="10" t="str">
        <f>IF(COUNTIF(CE2399:CH2399,"")=4,"-","+")</f>
        <v>-</v>
      </c>
      <c r="CS2399" s="10" t="str">
        <f>IF(COUNTIF(CI2399:CL2399,"")=4,"-","+")</f>
        <v>+</v>
      </c>
      <c r="CT2399" s="10" t="str">
        <f>IF(COUNTIF(CM2399:CP2399,"")=4,"-","+")</f>
        <v>-</v>
      </c>
      <c r="CU2399" s="10" t="str">
        <f>IF(COUNTIF(CS2399:CT2399,"-")=2,"+","-")</f>
        <v>-</v>
      </c>
      <c r="CV2399" s="10" t="str">
        <f>IF(COUNTIF(CQ2399,"+")+COUNTIF(CS2399,"+")=0,"+","-")</f>
        <v>-</v>
      </c>
      <c r="CW2399" s="10" t="str">
        <f>IF(AND(CQ2399="+",CS2399="-"),"+","-")</f>
        <v>-</v>
      </c>
      <c r="CX2399" s="10" t="str">
        <f>IF(AND(CQ2399="-",CS2399="+"),"+","-")</f>
        <v>-</v>
      </c>
      <c r="CY2399" s="10" t="str">
        <f t="shared" si="102"/>
        <v>-</v>
      </c>
      <c r="CZ2399" s="76" t="str">
        <f t="shared" si="103"/>
        <v>-</v>
      </c>
    </row>
    <row r="2400" spans="1:104" s="11" customFormat="1" ht="25" customHeight="1" x14ac:dyDescent="0.2">
      <c r="A2400" s="12" t="s">
        <v>21694</v>
      </c>
      <c r="B2400" s="3" t="s">
        <v>21694</v>
      </c>
      <c r="C2400" s="3" t="s">
        <v>9746</v>
      </c>
      <c r="D2400" s="3" t="s">
        <v>9746</v>
      </c>
      <c r="E2400" s="3" t="s">
        <v>9746</v>
      </c>
      <c r="F2400" s="3" t="s">
        <v>21695</v>
      </c>
      <c r="G2400" s="3" t="s">
        <v>21687</v>
      </c>
      <c r="H2400" s="3" t="s">
        <v>21688</v>
      </c>
      <c r="I2400" s="3" t="s">
        <v>21689</v>
      </c>
      <c r="J2400" s="3" t="s">
        <v>21690</v>
      </c>
      <c r="K2400" s="3" t="s">
        <v>21691</v>
      </c>
      <c r="L2400" s="3" t="s">
        <v>21692</v>
      </c>
      <c r="M2400" s="3" t="s">
        <v>21693</v>
      </c>
      <c r="N2400" s="3" t="s">
        <v>21694</v>
      </c>
      <c r="O2400" s="3">
        <v>2</v>
      </c>
      <c r="P2400" s="3">
        <v>12</v>
      </c>
      <c r="Q2400" s="3">
        <v>12</v>
      </c>
      <c r="R2400" s="13">
        <v>12</v>
      </c>
      <c r="S2400" s="17">
        <v>-0.29432651107850899</v>
      </c>
      <c r="T2400" s="4">
        <v>-0.24399978171855699</v>
      </c>
      <c r="U2400" s="4">
        <v>-0.42530865550175501</v>
      </c>
      <c r="V2400" s="4">
        <v>-1.24782952074787</v>
      </c>
      <c r="W2400" s="4">
        <v>-4.0237307850695103</v>
      </c>
      <c r="X2400" s="4">
        <v>-3.5583623372677602</v>
      </c>
      <c r="Y2400" s="4">
        <v>-2.5636335789989402</v>
      </c>
      <c r="Z2400" s="4">
        <v>-4.2723218257199598</v>
      </c>
      <c r="AA2400" s="4">
        <v>0.68660346977739195</v>
      </c>
      <c r="AB2400" s="4">
        <v>0.83710472466197305</v>
      </c>
      <c r="AC2400" s="4">
        <v>1.0509988802335499</v>
      </c>
      <c r="AD2400" s="4">
        <v>0.86474475470480905</v>
      </c>
      <c r="AE2400" s="4">
        <v>-4.9103158844541701</v>
      </c>
      <c r="AF2400" s="4">
        <v>-4.4656387728592604</v>
      </c>
      <c r="AG2400" s="4">
        <v>-3.1947841194013402</v>
      </c>
      <c r="AH2400" s="18">
        <v>-4.7026195111109903</v>
      </c>
      <c r="AI2400" s="17">
        <v>-4.3183395719564404</v>
      </c>
      <c r="AJ2400" s="4">
        <v>0.85986295734443097</v>
      </c>
      <c r="AK2400" s="4">
        <v>-3.6045121317640398</v>
      </c>
      <c r="AL2400" s="18">
        <v>-0.55286611726167401</v>
      </c>
      <c r="AM2400" s="22">
        <v>0.77075308102918705</v>
      </c>
      <c r="AN2400" s="5">
        <v>0.149547718305301</v>
      </c>
      <c r="AO2400" s="5">
        <v>0.75438098945629195</v>
      </c>
      <c r="AP2400" s="23">
        <v>0.46956936989577203</v>
      </c>
      <c r="AQ2400" s="27">
        <v>7.7607218756484806E-8</v>
      </c>
      <c r="AR2400" s="28">
        <v>3.9526938795778602E-7</v>
      </c>
      <c r="AS2400" s="27">
        <v>6.4688957933389801E-4</v>
      </c>
      <c r="AT2400" s="6">
        <v>2.3533860840399602E-3</v>
      </c>
      <c r="AU2400" s="7">
        <v>5.1782025293008704</v>
      </c>
      <c r="AV2400" s="6">
        <v>6.2706819833555196E-3</v>
      </c>
      <c r="AW2400" s="6">
        <v>5.0882749661487599E-2</v>
      </c>
      <c r="AX2400" s="7">
        <v>-1.4127290746061001</v>
      </c>
      <c r="AY2400" s="6">
        <v>9.8329013088341603E-4</v>
      </c>
      <c r="AZ2400" s="6">
        <v>3.3495714458535099E-3</v>
      </c>
      <c r="BA2400" s="7">
        <v>3.0516460145023698</v>
      </c>
      <c r="BB2400" s="6">
        <v>0.23380622706301199</v>
      </c>
      <c r="BC2400" s="6">
        <v>0.83564511056908897</v>
      </c>
      <c r="BD2400" s="7">
        <v>0.71382744019239996</v>
      </c>
      <c r="BE2400" s="6">
        <v>4.2144374396172401E-4</v>
      </c>
      <c r="BF2400" s="6">
        <v>1.84241156735267E-3</v>
      </c>
      <c r="BG2400" s="7">
        <v>3.7654734546947699</v>
      </c>
      <c r="BH2400" s="6">
        <v>9.5533344306681799E-4</v>
      </c>
      <c r="BI2400" s="6">
        <v>3.13821682237354E-3</v>
      </c>
      <c r="BJ2400" s="31">
        <v>-4.4643750891084704</v>
      </c>
      <c r="BK2400" s="35">
        <v>0.71930508615414557</v>
      </c>
      <c r="BL2400" s="8">
        <v>0.74179479519508384</v>
      </c>
      <c r="BM2400" s="8">
        <v>0.66077256566055131</v>
      </c>
      <c r="BN2400" s="8">
        <v>0.2932093408147477</v>
      </c>
      <c r="BO2400" s="8">
        <v>-0.94726888129370335</v>
      </c>
      <c r="BP2400" s="8">
        <v>-0.73930780134673457</v>
      </c>
      <c r="BQ2400" s="8">
        <v>-0.29478933903788279</v>
      </c>
      <c r="BR2400" s="8">
        <v>-1.0583577647859328</v>
      </c>
      <c r="BS2400" s="8">
        <v>1.1576572330063015</v>
      </c>
      <c r="BT2400" s="8">
        <v>1.2249123373156181</v>
      </c>
      <c r="BU2400" s="8">
        <v>1.3204960834787436</v>
      </c>
      <c r="BV2400" s="8">
        <v>1.2372639493009747</v>
      </c>
      <c r="BW2400" s="8">
        <v>-1.343460749487289</v>
      </c>
      <c r="BX2400" s="8">
        <v>-1.1447460906147318</v>
      </c>
      <c r="BY2400" s="8">
        <v>-0.57683413303111775</v>
      </c>
      <c r="BZ2400" s="36">
        <v>-1.2506466313287736</v>
      </c>
      <c r="CA2400" s="40">
        <v>0.71930508615414557</v>
      </c>
      <c r="CB2400" s="9">
        <v>0.74179479519508384</v>
      </c>
      <c r="CC2400" s="9">
        <v>0.66077256566055131</v>
      </c>
      <c r="CD2400" s="9">
        <v>0.2932093408147477</v>
      </c>
      <c r="CE2400" s="9" t="s">
        <v>24178</v>
      </c>
      <c r="CF2400" s="9" t="s">
        <v>24178</v>
      </c>
      <c r="CG2400" s="9" t="s">
        <v>24178</v>
      </c>
      <c r="CH2400" s="9" t="s">
        <v>24178</v>
      </c>
      <c r="CI2400" s="9">
        <v>1.1576572330063015</v>
      </c>
      <c r="CJ2400" s="9">
        <v>1.2249123373156181</v>
      </c>
      <c r="CK2400" s="9">
        <v>1.3204960834787436</v>
      </c>
      <c r="CL2400" s="9">
        <v>1.2372639493009747</v>
      </c>
      <c r="CM2400" s="9" t="s">
        <v>24178</v>
      </c>
      <c r="CN2400" s="9" t="s">
        <v>24178</v>
      </c>
      <c r="CO2400" s="9" t="s">
        <v>24178</v>
      </c>
      <c r="CP2400" s="41" t="s">
        <v>24178</v>
      </c>
      <c r="CQ2400" s="51" t="str">
        <f>IF(COUNTIF(CA2400:CD2400,"")=4,"-","+")</f>
        <v>+</v>
      </c>
      <c r="CR2400" s="10" t="str">
        <f>IF(COUNTIF(CE2400:CH2400,"")=4,"-","+")</f>
        <v>-</v>
      </c>
      <c r="CS2400" s="10" t="str">
        <f>IF(COUNTIF(CI2400:CL2400,"")=4,"-","+")</f>
        <v>+</v>
      </c>
      <c r="CT2400" s="10" t="str">
        <f>IF(COUNTIF(CM2400:CP2400,"")=4,"-","+")</f>
        <v>-</v>
      </c>
      <c r="CU2400" s="10" t="str">
        <f>IF(COUNTIF(CS2400:CT2400,"-")=2,"+","-")</f>
        <v>-</v>
      </c>
      <c r="CV2400" s="10" t="str">
        <f>IF(COUNTIF(CQ2400,"+")+COUNTIF(CS2400,"+")=0,"+","-")</f>
        <v>-</v>
      </c>
      <c r="CW2400" s="10" t="str">
        <f>IF(AND(CQ2400="+",CS2400="-"),"+","-")</f>
        <v>-</v>
      </c>
      <c r="CX2400" s="10" t="str">
        <f>IF(AND(CQ2400="-",CS2400="+"),"+","-")</f>
        <v>-</v>
      </c>
      <c r="CY2400" s="10" t="str">
        <f t="shared" si="102"/>
        <v>-</v>
      </c>
      <c r="CZ2400" s="76" t="str">
        <f t="shared" si="103"/>
        <v>-</v>
      </c>
    </row>
    <row r="2401" spans="1:104" s="11" customFormat="1" ht="25" customHeight="1" x14ac:dyDescent="0.2">
      <c r="A2401" s="12" t="s">
        <v>21703</v>
      </c>
      <c r="B2401" s="3" t="s">
        <v>21703</v>
      </c>
      <c r="C2401" s="3" t="s">
        <v>5265</v>
      </c>
      <c r="D2401" s="3" t="s">
        <v>5265</v>
      </c>
      <c r="E2401" s="3" t="s">
        <v>5265</v>
      </c>
      <c r="F2401" s="3" t="s">
        <v>21704</v>
      </c>
      <c r="G2401" s="3" t="s">
        <v>21696</v>
      </c>
      <c r="H2401" s="3" t="s">
        <v>21697</v>
      </c>
      <c r="I2401" s="3" t="s">
        <v>21698</v>
      </c>
      <c r="J2401" s="3" t="s">
        <v>21699</v>
      </c>
      <c r="K2401" s="3" t="s">
        <v>21700</v>
      </c>
      <c r="L2401" s="3" t="s">
        <v>21701</v>
      </c>
      <c r="M2401" s="3" t="s">
        <v>21702</v>
      </c>
      <c r="N2401" s="3" t="s">
        <v>21703</v>
      </c>
      <c r="O2401" s="3">
        <v>2</v>
      </c>
      <c r="P2401" s="3">
        <v>4</v>
      </c>
      <c r="Q2401" s="3">
        <v>4</v>
      </c>
      <c r="R2401" s="13">
        <v>4</v>
      </c>
      <c r="S2401" s="17">
        <v>-1.62233431434467</v>
      </c>
      <c r="T2401" s="4">
        <v>-1.2454295968218101</v>
      </c>
      <c r="U2401" s="4">
        <v>-0.466049128594761</v>
      </c>
      <c r="V2401" s="4">
        <v>-1.98652571327646</v>
      </c>
      <c r="W2401" s="4">
        <v>-5.0147730431199804</v>
      </c>
      <c r="X2401" s="4">
        <v>-4.6868958854992799</v>
      </c>
      <c r="Y2401" s="4">
        <v>-4.5363600446229704</v>
      </c>
      <c r="Z2401" s="4">
        <v>-4.24374172818625</v>
      </c>
      <c r="AA2401" s="4">
        <v>-4.2717470619751898</v>
      </c>
      <c r="AB2401" s="4">
        <v>-1.66671597262031</v>
      </c>
      <c r="AC2401" s="4">
        <v>-2.14580911241202</v>
      </c>
      <c r="AD2401" s="4">
        <v>-5.5120978480930702</v>
      </c>
      <c r="AE2401" s="4">
        <v>-2.9852025192298801</v>
      </c>
      <c r="AF2401" s="4">
        <v>-5.2192747131570396</v>
      </c>
      <c r="AG2401" s="4">
        <v>-5.4938348747715802</v>
      </c>
      <c r="AH2401" s="18">
        <v>-4.5323789693878602</v>
      </c>
      <c r="AI2401" s="17">
        <v>-4.5576727691365901</v>
      </c>
      <c r="AJ2401" s="4">
        <v>-3.3990924987751501</v>
      </c>
      <c r="AK2401" s="4">
        <v>-4.6204426753571202</v>
      </c>
      <c r="AL2401" s="18">
        <v>-1.3300846882594299</v>
      </c>
      <c r="AM2401" s="22">
        <v>1.12359825019235</v>
      </c>
      <c r="AN2401" s="5">
        <v>1.8072230325212699</v>
      </c>
      <c r="AO2401" s="5">
        <v>0.32087690291283699</v>
      </c>
      <c r="AP2401" s="23">
        <v>0.65065315802500201</v>
      </c>
      <c r="AQ2401" s="27">
        <v>4.3898576916496304E-3</v>
      </c>
      <c r="AR2401" s="28">
        <v>6.0667000659625804E-3</v>
      </c>
      <c r="AS2401" s="27">
        <v>0.32571999746410502</v>
      </c>
      <c r="AT2401" s="6">
        <v>0.35583654866653402</v>
      </c>
      <c r="AU2401" s="7">
        <v>1.1585802703614401</v>
      </c>
      <c r="AV2401" s="6">
        <v>0.101783720353238</v>
      </c>
      <c r="AW2401" s="6">
        <v>0.27242724335361701</v>
      </c>
      <c r="AX2401" s="7">
        <v>2.0690078105157199</v>
      </c>
      <c r="AY2401" s="6">
        <v>5.3257713214959498E-4</v>
      </c>
      <c r="AZ2401" s="6">
        <v>2.30900796302213E-3</v>
      </c>
      <c r="BA2401" s="7">
        <v>3.29035798709769</v>
      </c>
      <c r="BB2401" s="6">
        <v>0.92033623994485803</v>
      </c>
      <c r="BC2401" s="6">
        <v>0.98989055543599402</v>
      </c>
      <c r="BD2401" s="7">
        <v>-6.2769906220529095E-2</v>
      </c>
      <c r="BE2401" s="6">
        <v>4.6800452811482998E-3</v>
      </c>
      <c r="BF2401" s="6">
        <v>9.8918281808638101E-3</v>
      </c>
      <c r="BG2401" s="7">
        <v>3.22758808087716</v>
      </c>
      <c r="BH2401" s="6">
        <v>0.27040532145079099</v>
      </c>
      <c r="BI2401" s="6">
        <v>0.30297870916934</v>
      </c>
      <c r="BJ2401" s="31">
        <v>-1.2213501765819701</v>
      </c>
      <c r="BK2401" s="35">
        <v>1.1361873869477201</v>
      </c>
      <c r="BL2401" s="8">
        <v>1.3671051342412106</v>
      </c>
      <c r="BM2401" s="8">
        <v>1.8446072021123037</v>
      </c>
      <c r="BN2401" s="8">
        <v>0.91305869283713748</v>
      </c>
      <c r="BO2401" s="8">
        <v>-0.9422538547235878</v>
      </c>
      <c r="BP2401" s="8">
        <v>-0.74137376193946747</v>
      </c>
      <c r="BQ2401" s="8">
        <v>-0.64914515442679976</v>
      </c>
      <c r="BR2401" s="8">
        <v>-0.4698670522781237</v>
      </c>
      <c r="BS2401" s="8">
        <v>-0.48702504550582065</v>
      </c>
      <c r="BT2401" s="8">
        <v>1.1089961312438468</v>
      </c>
      <c r="BU2401" s="8">
        <v>0.8154707296209367</v>
      </c>
      <c r="BV2401" s="8">
        <v>-1.2469492281122083</v>
      </c>
      <c r="BW2401" s="8">
        <v>0.30120060886121885</v>
      </c>
      <c r="BX2401" s="8">
        <v>-1.06754564006679</v>
      </c>
      <c r="BY2401" s="8">
        <v>-1.2357600748270048</v>
      </c>
      <c r="BZ2401" s="36">
        <v>-0.64670607398456104</v>
      </c>
      <c r="CA2401" s="40">
        <v>1.1361873869477201</v>
      </c>
      <c r="CB2401" s="9">
        <v>1.3671051342412106</v>
      </c>
      <c r="CC2401" s="9">
        <v>1.8446072021123037</v>
      </c>
      <c r="CD2401" s="9">
        <v>0.91305869283713748</v>
      </c>
      <c r="CE2401" s="9" t="s">
        <v>24178</v>
      </c>
      <c r="CF2401" s="9" t="s">
        <v>24178</v>
      </c>
      <c r="CG2401" s="9" t="s">
        <v>24178</v>
      </c>
      <c r="CH2401" s="9" t="s">
        <v>24178</v>
      </c>
      <c r="CI2401" s="9" t="s">
        <v>24178</v>
      </c>
      <c r="CJ2401" s="9">
        <v>1.1089961312438468</v>
      </c>
      <c r="CK2401" s="9">
        <v>0.8154707296209367</v>
      </c>
      <c r="CL2401" s="9" t="s">
        <v>24178</v>
      </c>
      <c r="CM2401" s="9" t="s">
        <v>24178</v>
      </c>
      <c r="CN2401" s="9" t="s">
        <v>24178</v>
      </c>
      <c r="CO2401" s="9" t="s">
        <v>24178</v>
      </c>
      <c r="CP2401" s="41" t="s">
        <v>24178</v>
      </c>
      <c r="CQ2401" s="51" t="str">
        <f>IF(COUNTIF(CA2401:CD2401,"")=4,"-","+")</f>
        <v>+</v>
      </c>
      <c r="CR2401" s="10" t="str">
        <f>IF(COUNTIF(CE2401:CH2401,"")=4,"-","+")</f>
        <v>-</v>
      </c>
      <c r="CS2401" s="10" t="str">
        <f>IF(COUNTIF(CI2401:CL2401,"")=4,"-","+")</f>
        <v>+</v>
      </c>
      <c r="CT2401" s="10" t="str">
        <f>IF(COUNTIF(CM2401:CP2401,"")=4,"-","+")</f>
        <v>-</v>
      </c>
      <c r="CU2401" s="10" t="str">
        <f>IF(COUNTIF(CS2401:CT2401,"-")=2,"+","-")</f>
        <v>-</v>
      </c>
      <c r="CV2401" s="10" t="str">
        <f>IF(COUNTIF(CQ2401,"+")+COUNTIF(CS2401,"+")=0,"+","-")</f>
        <v>-</v>
      </c>
      <c r="CW2401" s="10" t="str">
        <f>IF(AND(CQ2401="+",CS2401="-"),"+","-")</f>
        <v>-</v>
      </c>
      <c r="CX2401" s="10" t="str">
        <f>IF(AND(CQ2401="-",CS2401="+"),"+","-")</f>
        <v>-</v>
      </c>
      <c r="CY2401" s="10" t="str">
        <f t="shared" si="102"/>
        <v>-</v>
      </c>
      <c r="CZ2401" s="76" t="str">
        <f t="shared" si="103"/>
        <v>-</v>
      </c>
    </row>
    <row r="2402" spans="1:104" s="11" customFormat="1" ht="25" customHeight="1" x14ac:dyDescent="0.2">
      <c r="A2402" s="12" t="s">
        <v>21715</v>
      </c>
      <c r="B2402" s="3" t="s">
        <v>21715</v>
      </c>
      <c r="C2402" s="3">
        <v>12</v>
      </c>
      <c r="D2402" s="3">
        <v>12</v>
      </c>
      <c r="E2402" s="3">
        <v>12</v>
      </c>
      <c r="F2402" s="3" t="s">
        <v>21722</v>
      </c>
      <c r="G2402" s="3" t="s">
        <v>21715</v>
      </c>
      <c r="H2402" s="3" t="s">
        <v>21716</v>
      </c>
      <c r="I2402" s="3" t="s">
        <v>21717</v>
      </c>
      <c r="J2402" s="3" t="s">
        <v>21718</v>
      </c>
      <c r="K2402" s="3" t="s">
        <v>21719</v>
      </c>
      <c r="L2402" s="3" t="s">
        <v>21720</v>
      </c>
      <c r="M2402" s="3" t="s">
        <v>21721</v>
      </c>
      <c r="N2402" s="3" t="s">
        <v>21715</v>
      </c>
      <c r="O2402" s="3">
        <v>1</v>
      </c>
      <c r="P2402" s="3">
        <v>12</v>
      </c>
      <c r="Q2402" s="3">
        <v>12</v>
      </c>
      <c r="R2402" s="13">
        <v>12</v>
      </c>
      <c r="S2402" s="17">
        <v>2.3811162009669098</v>
      </c>
      <c r="T2402" s="4">
        <v>2.2127457692768799</v>
      </c>
      <c r="U2402" s="4">
        <v>2.0006909222781899</v>
      </c>
      <c r="V2402" s="4">
        <v>1.6300878038920501</v>
      </c>
      <c r="W2402" s="4">
        <v>-3.90747425734618</v>
      </c>
      <c r="X2402" s="4">
        <v>-3.4887157022297202</v>
      </c>
      <c r="Y2402" s="4">
        <v>-5.7901001287463201</v>
      </c>
      <c r="Z2402" s="4">
        <v>-4.35148307128485</v>
      </c>
      <c r="AA2402" s="4">
        <v>1.7962185088535201</v>
      </c>
      <c r="AB2402" s="4">
        <v>2.04984540131478</v>
      </c>
      <c r="AC2402" s="4">
        <v>2.5336169542593399</v>
      </c>
      <c r="AD2402" s="4">
        <v>2.0223792892302099</v>
      </c>
      <c r="AE2402" s="4">
        <v>-5.1467050207405602</v>
      </c>
      <c r="AF2402" s="4">
        <v>-4.5227348995579302</v>
      </c>
      <c r="AG2402" s="4">
        <v>-3.3509934998553499</v>
      </c>
      <c r="AH2402" s="18">
        <v>-4.6692378927909903</v>
      </c>
      <c r="AI2402" s="17">
        <v>-4.4224178282362097</v>
      </c>
      <c r="AJ2402" s="4">
        <v>2.10051503841447</v>
      </c>
      <c r="AK2402" s="4">
        <v>-4.3844432899017702</v>
      </c>
      <c r="AL2402" s="18">
        <v>2.05616017410351</v>
      </c>
      <c r="AM2402" s="22">
        <v>0.76234849592943199</v>
      </c>
      <c r="AN2402" s="5">
        <v>0.31029354641249801</v>
      </c>
      <c r="AO2402" s="5">
        <v>1.00113017700589</v>
      </c>
      <c r="AP2402" s="23">
        <v>0.32389811698862098</v>
      </c>
      <c r="AQ2402" s="27">
        <v>2.50577032277643E-9</v>
      </c>
      <c r="AR2402" s="28">
        <v>3.0713250264684897E-8</v>
      </c>
      <c r="AS2402" s="27">
        <v>9.7849880263643204E-5</v>
      </c>
      <c r="AT2402" s="6">
        <v>7.1294509980982196E-4</v>
      </c>
      <c r="AU2402" s="7">
        <v>6.5229328666506703</v>
      </c>
      <c r="AV2402" s="6">
        <v>0.84976498294220704</v>
      </c>
      <c r="AW2402" s="6">
        <v>0.92257183371581497</v>
      </c>
      <c r="AX2402" s="7">
        <v>-4.4354864310957302E-2</v>
      </c>
      <c r="AY2402" s="6">
        <v>4.46640138320411E-4</v>
      </c>
      <c r="AZ2402" s="6">
        <v>2.0735169607335202E-3</v>
      </c>
      <c r="BA2402" s="7">
        <v>6.4406034640052798</v>
      </c>
      <c r="BB2402" s="6">
        <v>0.95396633944347298</v>
      </c>
      <c r="BC2402" s="6">
        <v>0.99034662048328204</v>
      </c>
      <c r="BD2402" s="7">
        <v>3.7974538334440297E-2</v>
      </c>
      <c r="BE2402" s="6">
        <v>8.98464695236009E-5</v>
      </c>
      <c r="BF2402" s="6">
        <v>7.0770957825947497E-4</v>
      </c>
      <c r="BG2402" s="7">
        <v>6.4785780023397201</v>
      </c>
      <c r="BH2402" s="6">
        <v>4.6381107026270002E-4</v>
      </c>
      <c r="BI2402" s="6">
        <v>2.0141993995017602E-3</v>
      </c>
      <c r="BJ2402" s="31">
        <v>-6.48495832831623</v>
      </c>
      <c r="BK2402" s="35">
        <v>1.0523909121815915</v>
      </c>
      <c r="BL2402" s="8">
        <v>1.0023885478701866</v>
      </c>
      <c r="BM2402" s="8">
        <v>0.93941286023194193</v>
      </c>
      <c r="BN2402" s="8">
        <v>0.82935177673598615</v>
      </c>
      <c r="BO2402" s="8">
        <v>-0.81518398173261097</v>
      </c>
      <c r="BP2402" s="8">
        <v>-0.69082177857570914</v>
      </c>
      <c r="BQ2402" s="8">
        <v>-1.374283009625644</v>
      </c>
      <c r="BR2402" s="8">
        <v>-0.94704496378977621</v>
      </c>
      <c r="BS2402" s="8">
        <v>0.87868899081456631</v>
      </c>
      <c r="BT2402" s="8">
        <v>0.9540106737770766</v>
      </c>
      <c r="BU2402" s="8">
        <v>1.0976803264056409</v>
      </c>
      <c r="BV2402" s="8">
        <v>0.94585383454535854</v>
      </c>
      <c r="BW2402" s="8">
        <v>-1.1832086252235945</v>
      </c>
      <c r="BX2402" s="8">
        <v>-0.99790304035555466</v>
      </c>
      <c r="BY2402" s="8">
        <v>-0.64992127325675719</v>
      </c>
      <c r="BZ2402" s="36">
        <v>-1.0414112500027035</v>
      </c>
      <c r="CA2402" s="40">
        <v>1.0523909121815915</v>
      </c>
      <c r="CB2402" s="9">
        <v>1.0023885478701866</v>
      </c>
      <c r="CC2402" s="9">
        <v>0.93941286023194193</v>
      </c>
      <c r="CD2402" s="9">
        <v>0.82935177673598615</v>
      </c>
      <c r="CE2402" s="9" t="s">
        <v>24178</v>
      </c>
      <c r="CF2402" s="9" t="s">
        <v>24178</v>
      </c>
      <c r="CG2402" s="9" t="s">
        <v>24178</v>
      </c>
      <c r="CH2402" s="9" t="s">
        <v>24178</v>
      </c>
      <c r="CI2402" s="9">
        <v>0.87868899081456631</v>
      </c>
      <c r="CJ2402" s="9">
        <v>0.9540106737770766</v>
      </c>
      <c r="CK2402" s="9">
        <v>1.0976803264056409</v>
      </c>
      <c r="CL2402" s="9">
        <v>0.94585383454535854</v>
      </c>
      <c r="CM2402" s="9" t="s">
        <v>24178</v>
      </c>
      <c r="CN2402" s="9" t="s">
        <v>24178</v>
      </c>
      <c r="CO2402" s="9" t="s">
        <v>24178</v>
      </c>
      <c r="CP2402" s="41" t="s">
        <v>24178</v>
      </c>
      <c r="CQ2402" s="51" t="str">
        <f>IF(COUNTIF(CA2402:CD2402,"")=4,"-","+")</f>
        <v>+</v>
      </c>
      <c r="CR2402" s="10" t="str">
        <f>IF(COUNTIF(CE2402:CH2402,"")=4,"-","+")</f>
        <v>-</v>
      </c>
      <c r="CS2402" s="10" t="str">
        <f>IF(COUNTIF(CI2402:CL2402,"")=4,"-","+")</f>
        <v>+</v>
      </c>
      <c r="CT2402" s="10" t="str">
        <f>IF(COUNTIF(CM2402:CP2402,"")=4,"-","+")</f>
        <v>-</v>
      </c>
      <c r="CU2402" s="10" t="str">
        <f>IF(COUNTIF(CS2402:CT2402,"-")=2,"+","-")</f>
        <v>-</v>
      </c>
      <c r="CV2402" s="10" t="str">
        <f>IF(COUNTIF(CQ2402,"+")+COUNTIF(CS2402,"+")=0,"+","-")</f>
        <v>-</v>
      </c>
      <c r="CW2402" s="10" t="str">
        <f>IF(AND(CQ2402="+",CS2402="-"),"+","-")</f>
        <v>-</v>
      </c>
      <c r="CX2402" s="10" t="str">
        <f>IF(AND(CQ2402="-",CS2402="+"),"+","-")</f>
        <v>-</v>
      </c>
      <c r="CY2402" s="10" t="str">
        <f t="shared" si="102"/>
        <v>-</v>
      </c>
      <c r="CZ2402" s="76" t="str">
        <f t="shared" si="103"/>
        <v>-</v>
      </c>
    </row>
    <row r="2403" spans="1:104" s="11" customFormat="1" ht="25" customHeight="1" x14ac:dyDescent="0.2">
      <c r="A2403" s="12" t="s">
        <v>21730</v>
      </c>
      <c r="B2403" s="3" t="s">
        <v>21731</v>
      </c>
      <c r="C2403" s="3" t="s">
        <v>21732</v>
      </c>
      <c r="D2403" s="3" t="s">
        <v>21732</v>
      </c>
      <c r="E2403" s="3" t="s">
        <v>21732</v>
      </c>
      <c r="F2403" s="3" t="s">
        <v>21733</v>
      </c>
      <c r="G2403" s="3" t="s">
        <v>21723</v>
      </c>
      <c r="H2403" s="3" t="s">
        <v>21724</v>
      </c>
      <c r="I2403" s="3" t="s">
        <v>21725</v>
      </c>
      <c r="J2403" s="3" t="s">
        <v>21726</v>
      </c>
      <c r="K2403" s="3" t="s">
        <v>21727</v>
      </c>
      <c r="L2403" s="3" t="s">
        <v>21728</v>
      </c>
      <c r="M2403" s="3" t="s">
        <v>21729</v>
      </c>
      <c r="N2403" s="3" t="s">
        <v>21730</v>
      </c>
      <c r="O2403" s="3">
        <v>19</v>
      </c>
      <c r="P2403" s="3">
        <v>4</v>
      </c>
      <c r="Q2403" s="3">
        <v>4</v>
      </c>
      <c r="R2403" s="13">
        <v>4</v>
      </c>
      <c r="S2403" s="17">
        <v>-1.84052890040647</v>
      </c>
      <c r="T2403" s="4">
        <v>-2.2703375053861099</v>
      </c>
      <c r="U2403" s="4">
        <v>-2.3893290971621699</v>
      </c>
      <c r="V2403" s="4">
        <v>-3.86295196238911</v>
      </c>
      <c r="W2403" s="4">
        <v>-3.1846437347824201</v>
      </c>
      <c r="X2403" s="4">
        <v>-3.67234542422548</v>
      </c>
      <c r="Y2403" s="4">
        <v>-3.1336989219038802</v>
      </c>
      <c r="Z2403" s="4">
        <v>-5.40297552782115</v>
      </c>
      <c r="AA2403" s="4">
        <v>-3.6734069642949199</v>
      </c>
      <c r="AB2403" s="4">
        <v>-2.0407665204178498</v>
      </c>
      <c r="AC2403" s="4">
        <v>-2.0918471362453199</v>
      </c>
      <c r="AD2403" s="4">
        <v>-1.8929268824455601</v>
      </c>
      <c r="AE2403" s="4">
        <v>-3.9636136601711298</v>
      </c>
      <c r="AF2403" s="4">
        <v>-3.5435951128632701</v>
      </c>
      <c r="AG2403" s="4">
        <v>-3.28249652819279</v>
      </c>
      <c r="AH2403" s="18">
        <v>-4.5086653539406898</v>
      </c>
      <c r="AI2403" s="17">
        <v>-3.8245926637919698</v>
      </c>
      <c r="AJ2403" s="4">
        <v>-2.4247368758509098</v>
      </c>
      <c r="AK2403" s="4">
        <v>-3.84841590218323</v>
      </c>
      <c r="AL2403" s="18">
        <v>-2.5907868663359701</v>
      </c>
      <c r="AM2403" s="22">
        <v>0.535446893320912</v>
      </c>
      <c r="AN2403" s="5">
        <v>0.83670936241258698</v>
      </c>
      <c r="AO2403" s="5">
        <v>1.0644357339278201</v>
      </c>
      <c r="AP2403" s="23">
        <v>0.88025830920062398</v>
      </c>
      <c r="AQ2403" s="27">
        <v>5.86263500551489E-2</v>
      </c>
      <c r="AR2403" s="28">
        <v>6.8528037519899998E-2</v>
      </c>
      <c r="AS2403" s="27">
        <v>3.6331324050860897E-2</v>
      </c>
      <c r="AT2403" s="6">
        <v>5.0288687591244399E-2</v>
      </c>
      <c r="AU2403" s="7">
        <v>1.39985578794106</v>
      </c>
      <c r="AV2403" s="6">
        <v>0.79369737946113705</v>
      </c>
      <c r="AW2403" s="6">
        <v>0.88651298943844903</v>
      </c>
      <c r="AX2403" s="7">
        <v>-0.16604999048505301</v>
      </c>
      <c r="AY2403" s="6">
        <v>0.120190204352143</v>
      </c>
      <c r="AZ2403" s="6">
        <v>0.15416083423749199</v>
      </c>
      <c r="BA2403" s="7">
        <v>1.2576290358472699</v>
      </c>
      <c r="BB2403" s="6">
        <v>0.96984231049795999</v>
      </c>
      <c r="BC2403" s="6">
        <v>0.99113986334197901</v>
      </c>
      <c r="BD2403" s="7">
        <v>-2.3823238391261499E-2</v>
      </c>
      <c r="BE2403" s="6">
        <v>6.2485847936522697E-2</v>
      </c>
      <c r="BF2403" s="6">
        <v>8.6399778143120207E-2</v>
      </c>
      <c r="BG2403" s="7">
        <v>1.2338057974560099</v>
      </c>
      <c r="BH2403" s="6">
        <v>8.2722551020617596E-2</v>
      </c>
      <c r="BI2403" s="6">
        <v>0.10366997196707101</v>
      </c>
      <c r="BJ2403" s="31">
        <v>-1.42367902633232</v>
      </c>
      <c r="BK2403" s="35">
        <v>1.3842555500189229</v>
      </c>
      <c r="BL2403" s="8">
        <v>0.93745239535108849</v>
      </c>
      <c r="BM2403" s="8">
        <v>0.8137558988907414</v>
      </c>
      <c r="BN2403" s="8">
        <v>-0.71813373139071635</v>
      </c>
      <c r="BO2403" s="8">
        <v>-1.3005326746112043E-2</v>
      </c>
      <c r="BP2403" s="8">
        <v>-0.51999064731761124</v>
      </c>
      <c r="BQ2403" s="8">
        <v>3.9953834248750777E-2</v>
      </c>
      <c r="BR2403" s="8">
        <v>-2.3190495328098999</v>
      </c>
      <c r="BS2403" s="8">
        <v>-0.52109416047750823</v>
      </c>
      <c r="BT2403" s="8">
        <v>1.1761005729716354</v>
      </c>
      <c r="BU2403" s="8">
        <v>1.1230002394053251</v>
      </c>
      <c r="BV2403" s="8">
        <v>1.3297857618340096</v>
      </c>
      <c r="BW2403" s="8">
        <v>-0.82277557336909446</v>
      </c>
      <c r="BX2403" s="8">
        <v>-0.38614957337302064</v>
      </c>
      <c r="BY2403" s="8">
        <v>-0.11472720081348724</v>
      </c>
      <c r="BZ2403" s="36">
        <v>-1.3893785064230333</v>
      </c>
      <c r="CA2403" s="40">
        <v>1.3842555500189229</v>
      </c>
      <c r="CB2403" s="9">
        <v>0.93745239535108849</v>
      </c>
      <c r="CC2403" s="9">
        <v>0.8137558988907414</v>
      </c>
      <c r="CD2403" s="9" t="s">
        <v>24178</v>
      </c>
      <c r="CE2403" s="9" t="s">
        <v>24178</v>
      </c>
      <c r="CF2403" s="9" t="s">
        <v>24178</v>
      </c>
      <c r="CG2403" s="9" t="s">
        <v>24178</v>
      </c>
      <c r="CH2403" s="9" t="s">
        <v>24178</v>
      </c>
      <c r="CI2403" s="9" t="s">
        <v>24178</v>
      </c>
      <c r="CJ2403" s="9">
        <v>1.1761005729716354</v>
      </c>
      <c r="CK2403" s="9">
        <v>1.1230002394053251</v>
      </c>
      <c r="CL2403" s="9">
        <v>1.3297857618340096</v>
      </c>
      <c r="CM2403" s="9" t="s">
        <v>24178</v>
      </c>
      <c r="CN2403" s="9" t="s">
        <v>24178</v>
      </c>
      <c r="CO2403" s="9" t="s">
        <v>24178</v>
      </c>
      <c r="CP2403" s="41" t="s">
        <v>24178</v>
      </c>
      <c r="CQ2403" s="51" t="str">
        <f>IF(COUNTIF(CA2403:CD2403,"")=4,"-","+")</f>
        <v>+</v>
      </c>
      <c r="CR2403" s="10" t="str">
        <f>IF(COUNTIF(CE2403:CH2403,"")=4,"-","+")</f>
        <v>-</v>
      </c>
      <c r="CS2403" s="10" t="str">
        <f>IF(COUNTIF(CI2403:CL2403,"")=4,"-","+")</f>
        <v>+</v>
      </c>
      <c r="CT2403" s="10" t="str">
        <f>IF(COUNTIF(CM2403:CP2403,"")=4,"-","+")</f>
        <v>-</v>
      </c>
      <c r="CU2403" s="10" t="str">
        <f>IF(COUNTIF(CS2403:CT2403,"-")=2,"+","-")</f>
        <v>-</v>
      </c>
      <c r="CV2403" s="10" t="str">
        <f>IF(COUNTIF(CQ2403,"+")+COUNTIF(CS2403,"+")=0,"+","-")</f>
        <v>-</v>
      </c>
      <c r="CW2403" s="10" t="str">
        <f>IF(AND(CQ2403="+",CS2403="-"),"+","-")</f>
        <v>-</v>
      </c>
      <c r="CX2403" s="10" t="str">
        <f>IF(AND(CQ2403="-",CS2403="+"),"+","-")</f>
        <v>-</v>
      </c>
      <c r="CY2403" s="10" t="str">
        <f t="shared" si="102"/>
        <v>-</v>
      </c>
      <c r="CZ2403" s="76" t="str">
        <f t="shared" si="103"/>
        <v>-</v>
      </c>
    </row>
    <row r="2404" spans="1:104" s="11" customFormat="1" ht="25" customHeight="1" x14ac:dyDescent="0.2">
      <c r="A2404" s="12" t="s">
        <v>21741</v>
      </c>
      <c r="B2404" s="3" t="s">
        <v>21742</v>
      </c>
      <c r="C2404" s="3" t="s">
        <v>21743</v>
      </c>
      <c r="D2404" s="3" t="s">
        <v>21743</v>
      </c>
      <c r="E2404" s="3" t="s">
        <v>21743</v>
      </c>
      <c r="F2404" s="3" t="s">
        <v>21744</v>
      </c>
      <c r="G2404" s="3" t="s">
        <v>21734</v>
      </c>
      <c r="H2404" s="3" t="s">
        <v>21735</v>
      </c>
      <c r="I2404" s="3" t="s">
        <v>21736</v>
      </c>
      <c r="J2404" s="3" t="s">
        <v>21737</v>
      </c>
      <c r="K2404" s="3" t="s">
        <v>21738</v>
      </c>
      <c r="L2404" s="3" t="s">
        <v>21739</v>
      </c>
      <c r="M2404" s="3" t="s">
        <v>21740</v>
      </c>
      <c r="N2404" s="3" t="s">
        <v>21741</v>
      </c>
      <c r="O2404" s="3">
        <v>6</v>
      </c>
      <c r="P2404" s="3">
        <v>12</v>
      </c>
      <c r="Q2404" s="3">
        <v>12</v>
      </c>
      <c r="R2404" s="13">
        <v>12</v>
      </c>
      <c r="S2404" s="17">
        <v>1.35666801957003</v>
      </c>
      <c r="T2404" s="4">
        <v>1.14726857870423</v>
      </c>
      <c r="U2404" s="4">
        <v>1.5994354139282301</v>
      </c>
      <c r="V2404" s="4">
        <v>1.3458920457050401</v>
      </c>
      <c r="W2404" s="4">
        <v>-4.2680317256238904</v>
      </c>
      <c r="X2404" s="4">
        <v>-4.3912375151815501</v>
      </c>
      <c r="Y2404" s="4">
        <v>-3.7821353588155899</v>
      </c>
      <c r="Z2404" s="4">
        <v>-3.4249622132642301</v>
      </c>
      <c r="AA2404" s="4">
        <v>1.5521848131874401</v>
      </c>
      <c r="AB2404" s="4">
        <v>1.5783458416157801</v>
      </c>
      <c r="AC2404" s="4">
        <v>1.85811218125508</v>
      </c>
      <c r="AD2404" s="4">
        <v>1.6315734889368501</v>
      </c>
      <c r="AE2404" s="4">
        <v>-5.2572259772277699</v>
      </c>
      <c r="AF2404" s="4">
        <v>-4.39444770164756</v>
      </c>
      <c r="AG2404" s="4">
        <v>-3.0357007500924902</v>
      </c>
      <c r="AH2404" s="18">
        <v>-3.3273289590358899</v>
      </c>
      <c r="AI2404" s="17">
        <v>-4.0036758470009302</v>
      </c>
      <c r="AJ2404" s="4">
        <v>1.6550540812487899</v>
      </c>
      <c r="AK2404" s="4">
        <v>-3.96659170322132</v>
      </c>
      <c r="AL2404" s="18">
        <v>1.36231601447688</v>
      </c>
      <c r="AM2404" s="22">
        <v>1.0195606034743001</v>
      </c>
      <c r="AN2404" s="5">
        <v>0.13934390374484701</v>
      </c>
      <c r="AO2404" s="5">
        <v>0.44668288531653799</v>
      </c>
      <c r="AP2404" s="23">
        <v>0.185087957311517</v>
      </c>
      <c r="AQ2404" s="27">
        <v>2.6075575977037198E-9</v>
      </c>
      <c r="AR2404" s="28">
        <v>3.1239232416658598E-8</v>
      </c>
      <c r="AS2404" s="27">
        <v>1.36089248927625E-3</v>
      </c>
      <c r="AT2404" s="6">
        <v>3.83417937633899E-3</v>
      </c>
      <c r="AU2404" s="7">
        <v>5.6587299282497199</v>
      </c>
      <c r="AV2404" s="6">
        <v>4.7830908774061501E-2</v>
      </c>
      <c r="AW2404" s="6">
        <v>0.17464009162964</v>
      </c>
      <c r="AX2404" s="7">
        <v>-0.292738066771905</v>
      </c>
      <c r="AY2404" s="6">
        <v>2.5036951206521602E-5</v>
      </c>
      <c r="AZ2404" s="6">
        <v>3.7526813151260598E-4</v>
      </c>
      <c r="BA2404" s="7">
        <v>5.3289077176981996</v>
      </c>
      <c r="BB2404" s="6">
        <v>0.94999071886623698</v>
      </c>
      <c r="BC2404" s="6">
        <v>0.99034662048328204</v>
      </c>
      <c r="BD2404" s="7">
        <v>3.70841437796137E-2</v>
      </c>
      <c r="BE2404" s="6">
        <v>1.4469880067689499E-3</v>
      </c>
      <c r="BF2404" s="6">
        <v>4.1344766250053996E-3</v>
      </c>
      <c r="BG2404" s="7">
        <v>5.3659918614778102</v>
      </c>
      <c r="BH2404" s="6">
        <v>4.37552208228488E-5</v>
      </c>
      <c r="BI2404" s="6">
        <v>4.7820810090971801E-4</v>
      </c>
      <c r="BJ2404" s="31">
        <v>-5.6216457844701004</v>
      </c>
      <c r="BK2404" s="35">
        <v>0.90849360982912064</v>
      </c>
      <c r="BL2404" s="8">
        <v>0.83518110748395713</v>
      </c>
      <c r="BM2404" s="8">
        <v>0.99348851284617856</v>
      </c>
      <c r="BN2404" s="8">
        <v>0.90472085090492282</v>
      </c>
      <c r="BO2404" s="8">
        <v>-1.060760995414284</v>
      </c>
      <c r="BP2404" s="8">
        <v>-1.1038963767626633</v>
      </c>
      <c r="BQ2404" s="8">
        <v>-0.89064459785441841</v>
      </c>
      <c r="BR2404" s="8">
        <v>-0.76559528080468875</v>
      </c>
      <c r="BS2404" s="8">
        <v>0.97694568081522004</v>
      </c>
      <c r="BT2404" s="8">
        <v>0.98610487651352041</v>
      </c>
      <c r="BU2404" s="8">
        <v>1.0840534209131625</v>
      </c>
      <c r="BV2404" s="8">
        <v>1.0047403227349569</v>
      </c>
      <c r="BW2404" s="8">
        <v>-1.407086208082873</v>
      </c>
      <c r="BX2404" s="8">
        <v>-1.1050202899968375</v>
      </c>
      <c r="BY2404" s="8">
        <v>-0.62931157434556173</v>
      </c>
      <c r="BZ2404" s="36">
        <v>-0.73141305877971019</v>
      </c>
      <c r="CA2404" s="40">
        <v>0.90849360982912064</v>
      </c>
      <c r="CB2404" s="9">
        <v>0.83518110748395713</v>
      </c>
      <c r="CC2404" s="9">
        <v>0.99348851284617856</v>
      </c>
      <c r="CD2404" s="9">
        <v>0.90472085090492282</v>
      </c>
      <c r="CE2404" s="9" t="s">
        <v>24178</v>
      </c>
      <c r="CF2404" s="9" t="s">
        <v>24178</v>
      </c>
      <c r="CG2404" s="9" t="s">
        <v>24178</v>
      </c>
      <c r="CH2404" s="9" t="s">
        <v>24178</v>
      </c>
      <c r="CI2404" s="9">
        <v>0.97694568081522004</v>
      </c>
      <c r="CJ2404" s="9">
        <v>0.98610487651352041</v>
      </c>
      <c r="CK2404" s="9">
        <v>1.0840534209131625</v>
      </c>
      <c r="CL2404" s="9">
        <v>1.0047403227349569</v>
      </c>
      <c r="CM2404" s="9" t="s">
        <v>24178</v>
      </c>
      <c r="CN2404" s="9" t="s">
        <v>24178</v>
      </c>
      <c r="CO2404" s="9" t="s">
        <v>24178</v>
      </c>
      <c r="CP2404" s="41" t="s">
        <v>24178</v>
      </c>
      <c r="CQ2404" s="51" t="str">
        <f>IF(COUNTIF(CA2404:CD2404,"")=4,"-","+")</f>
        <v>+</v>
      </c>
      <c r="CR2404" s="10" t="str">
        <f>IF(COUNTIF(CE2404:CH2404,"")=4,"-","+")</f>
        <v>-</v>
      </c>
      <c r="CS2404" s="10" t="str">
        <f>IF(COUNTIF(CI2404:CL2404,"")=4,"-","+")</f>
        <v>+</v>
      </c>
      <c r="CT2404" s="10" t="str">
        <f>IF(COUNTIF(CM2404:CP2404,"")=4,"-","+")</f>
        <v>-</v>
      </c>
      <c r="CU2404" s="10" t="str">
        <f>IF(COUNTIF(CS2404:CT2404,"-")=2,"+","-")</f>
        <v>-</v>
      </c>
      <c r="CV2404" s="10" t="str">
        <f>IF(COUNTIF(CQ2404,"+")+COUNTIF(CS2404,"+")=0,"+","-")</f>
        <v>-</v>
      </c>
      <c r="CW2404" s="10" t="str">
        <f>IF(AND(CQ2404="+",CS2404="-"),"+","-")</f>
        <v>-</v>
      </c>
      <c r="CX2404" s="10" t="str">
        <f>IF(AND(CQ2404="-",CS2404="+"),"+","-")</f>
        <v>-</v>
      </c>
      <c r="CY2404" s="10" t="str">
        <f t="shared" si="102"/>
        <v>-</v>
      </c>
      <c r="CZ2404" s="76" t="str">
        <f t="shared" si="103"/>
        <v>-</v>
      </c>
    </row>
    <row r="2405" spans="1:104" s="11" customFormat="1" ht="25" customHeight="1" x14ac:dyDescent="0.2">
      <c r="A2405" s="12" t="s">
        <v>21745</v>
      </c>
      <c r="B2405" s="3" t="s">
        <v>21745</v>
      </c>
      <c r="C2405" s="3">
        <v>4</v>
      </c>
      <c r="D2405" s="3">
        <v>4</v>
      </c>
      <c r="E2405" s="3">
        <v>4</v>
      </c>
      <c r="F2405" s="3" t="s">
        <v>21752</v>
      </c>
      <c r="G2405" s="3" t="s">
        <v>21745</v>
      </c>
      <c r="H2405" s="3" t="s">
        <v>21746</v>
      </c>
      <c r="I2405" s="3" t="s">
        <v>21747</v>
      </c>
      <c r="J2405" s="3" t="s">
        <v>21748</v>
      </c>
      <c r="K2405" s="3" t="s">
        <v>21749</v>
      </c>
      <c r="L2405" s="3" t="s">
        <v>21750</v>
      </c>
      <c r="M2405" s="3" t="s">
        <v>21751</v>
      </c>
      <c r="N2405" s="3" t="s">
        <v>21745</v>
      </c>
      <c r="O2405" s="3">
        <v>1</v>
      </c>
      <c r="P2405" s="3">
        <v>4</v>
      </c>
      <c r="Q2405" s="3">
        <v>4</v>
      </c>
      <c r="R2405" s="13">
        <v>4</v>
      </c>
      <c r="S2405" s="17">
        <v>-2.94292384961317</v>
      </c>
      <c r="T2405" s="4">
        <v>-3.0139833254588999</v>
      </c>
      <c r="U2405" s="4">
        <v>-2.8991367326372699</v>
      </c>
      <c r="V2405" s="4">
        <v>-4.6321368981709101</v>
      </c>
      <c r="W2405" s="4">
        <v>-3.6508690378517401</v>
      </c>
      <c r="X2405" s="4">
        <v>-5.7901799104901803</v>
      </c>
      <c r="Y2405" s="4">
        <v>-3.96656630441547</v>
      </c>
      <c r="Z2405" s="4">
        <v>-6.2937042135696499</v>
      </c>
      <c r="AA2405" s="4">
        <v>-3.2640826584527001</v>
      </c>
      <c r="AB2405" s="4">
        <v>-2.33508616439038</v>
      </c>
      <c r="AC2405" s="4">
        <v>-2.9583571829626898</v>
      </c>
      <c r="AD2405" s="4">
        <v>-2.61157478244272</v>
      </c>
      <c r="AE2405" s="4">
        <v>-3.6759543602538298</v>
      </c>
      <c r="AF2405" s="4">
        <v>-4.59948932413766</v>
      </c>
      <c r="AG2405" s="4">
        <v>-3.3628153528076798</v>
      </c>
      <c r="AH2405" s="18">
        <v>-3.7888919972121502</v>
      </c>
      <c r="AI2405" s="17">
        <v>-3.8567877586028301</v>
      </c>
      <c r="AJ2405" s="4">
        <v>-2.79227519706212</v>
      </c>
      <c r="AK2405" s="4">
        <v>-4.9253298665817598</v>
      </c>
      <c r="AL2405" s="18">
        <v>-3.3720452014700601</v>
      </c>
      <c r="AM2405" s="22">
        <v>0.52691710464683195</v>
      </c>
      <c r="AN2405" s="5">
        <v>0.40491149572198298</v>
      </c>
      <c r="AO2405" s="5">
        <v>1.3119822056781001</v>
      </c>
      <c r="AP2405" s="23">
        <v>0.841393080088082</v>
      </c>
      <c r="AQ2405" s="27">
        <v>2.36837960272081E-2</v>
      </c>
      <c r="AR2405" s="28">
        <v>2.93585051887367E-2</v>
      </c>
      <c r="AS2405" s="27">
        <v>2.0239716001726599E-2</v>
      </c>
      <c r="AT2405" s="6">
        <v>3.0510790271568299E-2</v>
      </c>
      <c r="AU2405" s="7">
        <v>1.0645125615407101</v>
      </c>
      <c r="AV2405" s="6">
        <v>0.27748159552280699</v>
      </c>
      <c r="AW2405" s="6">
        <v>0.49344693224157499</v>
      </c>
      <c r="AX2405" s="7">
        <v>-0.57977000440794102</v>
      </c>
      <c r="AY2405" s="6">
        <v>0.10159599798306</v>
      </c>
      <c r="AZ2405" s="6">
        <v>0.13337652788266499</v>
      </c>
      <c r="BA2405" s="7">
        <v>1.5532846651117</v>
      </c>
      <c r="BB2405" s="6">
        <v>0.20618297036206301</v>
      </c>
      <c r="BC2405" s="6">
        <v>0.83351832438739604</v>
      </c>
      <c r="BD2405" s="7">
        <v>-1.0685421079789299</v>
      </c>
      <c r="BE2405" s="6">
        <v>0.37330994612669</v>
      </c>
      <c r="BF2405" s="6">
        <v>0.421157844597982</v>
      </c>
      <c r="BG2405" s="7">
        <v>0.48474255713276598</v>
      </c>
      <c r="BH2405" s="6">
        <v>4.2008836684256E-2</v>
      </c>
      <c r="BI2405" s="6">
        <v>5.6333935901228697E-2</v>
      </c>
      <c r="BJ2405" s="31">
        <v>-2.1330546695196402</v>
      </c>
      <c r="BK2405" s="35">
        <v>0.75723214645850478</v>
      </c>
      <c r="BL2405" s="8">
        <v>0.68943639004955537</v>
      </c>
      <c r="BM2405" s="8">
        <v>0.79900814721022839</v>
      </c>
      <c r="BN2405" s="8">
        <v>-0.85439635206103903</v>
      </c>
      <c r="BO2405" s="8">
        <v>8.180245940440127E-2</v>
      </c>
      <c r="BP2405" s="8">
        <v>-1.9592511379973914</v>
      </c>
      <c r="BQ2405" s="8">
        <v>-0.2193950195833636</v>
      </c>
      <c r="BR2405" s="8">
        <v>-2.439648869493086</v>
      </c>
      <c r="BS2405" s="8">
        <v>0.450823970581402</v>
      </c>
      <c r="BT2405" s="8">
        <v>1.3371522085345087</v>
      </c>
      <c r="BU2405" s="8">
        <v>0.74250765692506515</v>
      </c>
      <c r="BV2405" s="8">
        <v>1.0733625481658005</v>
      </c>
      <c r="BW2405" s="8">
        <v>5.7869290931498236E-2</v>
      </c>
      <c r="BX2405" s="8">
        <v>-0.82324826167395837</v>
      </c>
      <c r="BY2405" s="8">
        <v>0.35662601012048611</v>
      </c>
      <c r="BZ2405" s="36">
        <v>-4.9881187572611951E-2</v>
      </c>
      <c r="CA2405" s="40">
        <v>0.75723214645850478</v>
      </c>
      <c r="CB2405" s="9">
        <v>0.68943639004955537</v>
      </c>
      <c r="CC2405" s="9">
        <v>0.79900814721022839</v>
      </c>
      <c r="CD2405" s="9" t="s">
        <v>24178</v>
      </c>
      <c r="CE2405" s="9" t="s">
        <v>24178</v>
      </c>
      <c r="CF2405" s="9" t="s">
        <v>24178</v>
      </c>
      <c r="CG2405" s="9" t="s">
        <v>24178</v>
      </c>
      <c r="CH2405" s="9" t="s">
        <v>24178</v>
      </c>
      <c r="CI2405" s="9">
        <v>0.450823970581402</v>
      </c>
      <c r="CJ2405" s="9">
        <v>1.3371522085345087</v>
      </c>
      <c r="CK2405" s="9">
        <v>0.74250765692506515</v>
      </c>
      <c r="CL2405" s="9">
        <v>1.0733625481658005</v>
      </c>
      <c r="CM2405" s="9" t="s">
        <v>24178</v>
      </c>
      <c r="CN2405" s="9" t="s">
        <v>24178</v>
      </c>
      <c r="CO2405" s="9" t="s">
        <v>24178</v>
      </c>
      <c r="CP2405" s="41" t="s">
        <v>24178</v>
      </c>
      <c r="CQ2405" s="51" t="str">
        <f>IF(COUNTIF(CA2405:CD2405,"")=4,"-","+")</f>
        <v>+</v>
      </c>
      <c r="CR2405" s="10" t="str">
        <f>IF(COUNTIF(CE2405:CH2405,"")=4,"-","+")</f>
        <v>-</v>
      </c>
      <c r="CS2405" s="10" t="str">
        <f>IF(COUNTIF(CI2405:CL2405,"")=4,"-","+")</f>
        <v>+</v>
      </c>
      <c r="CT2405" s="10" t="str">
        <f>IF(COUNTIF(CM2405:CP2405,"")=4,"-","+")</f>
        <v>-</v>
      </c>
      <c r="CU2405" s="10" t="str">
        <f>IF(COUNTIF(CS2405:CT2405,"-")=2,"+","-")</f>
        <v>-</v>
      </c>
      <c r="CV2405" s="10" t="str">
        <f>IF(COUNTIF(CQ2405,"+")+COUNTIF(CS2405,"+")=0,"+","-")</f>
        <v>-</v>
      </c>
      <c r="CW2405" s="10" t="str">
        <f>IF(AND(CQ2405="+",CS2405="-"),"+","-")</f>
        <v>-</v>
      </c>
      <c r="CX2405" s="10" t="str">
        <f>IF(AND(CQ2405="-",CS2405="+"),"+","-")</f>
        <v>-</v>
      </c>
      <c r="CY2405" s="10" t="str">
        <f t="shared" si="102"/>
        <v>-</v>
      </c>
      <c r="CZ2405" s="76" t="str">
        <f t="shared" si="103"/>
        <v>-</v>
      </c>
    </row>
    <row r="2406" spans="1:104" s="11" customFormat="1" ht="25" customHeight="1" x14ac:dyDescent="0.2">
      <c r="A2406" s="12" t="s">
        <v>21768</v>
      </c>
      <c r="B2406" s="3" t="s">
        <v>21769</v>
      </c>
      <c r="C2406" s="3" t="s">
        <v>5974</v>
      </c>
      <c r="D2406" s="3" t="s">
        <v>8277</v>
      </c>
      <c r="E2406" s="3" t="s">
        <v>8277</v>
      </c>
      <c r="F2406" s="3" t="s">
        <v>21770</v>
      </c>
      <c r="G2406" s="3" t="s">
        <v>21761</v>
      </c>
      <c r="H2406" s="3" t="s">
        <v>21762</v>
      </c>
      <c r="I2406" s="3" t="s">
        <v>21763</v>
      </c>
      <c r="J2406" s="3" t="s">
        <v>21764</v>
      </c>
      <c r="K2406" s="3" t="s">
        <v>21765</v>
      </c>
      <c r="L2406" s="3" t="s">
        <v>21766</v>
      </c>
      <c r="M2406" s="3" t="s">
        <v>21767</v>
      </c>
      <c r="N2406" s="3" t="s">
        <v>21768</v>
      </c>
      <c r="O2406" s="3">
        <v>3</v>
      </c>
      <c r="P2406" s="3">
        <v>8</v>
      </c>
      <c r="Q2406" s="3">
        <v>2</v>
      </c>
      <c r="R2406" s="13">
        <v>2</v>
      </c>
      <c r="S2406" s="17">
        <v>-0.379439238475555</v>
      </c>
      <c r="T2406" s="4">
        <v>2.3985043578616E-2</v>
      </c>
      <c r="U2406" s="4">
        <v>-0.28301623796860997</v>
      </c>
      <c r="V2406" s="4">
        <v>-0.89797191691321698</v>
      </c>
      <c r="W2406" s="4">
        <v>-5.0339248728192096</v>
      </c>
      <c r="X2406" s="4">
        <v>-4.5341584269966599</v>
      </c>
      <c r="Y2406" s="4">
        <v>-3.5342840148711301</v>
      </c>
      <c r="Z2406" s="4">
        <v>-4.3455380709653602</v>
      </c>
      <c r="AA2406" s="4">
        <v>-0.78551497989005603</v>
      </c>
      <c r="AB2406" s="4">
        <v>-0.44325459790870497</v>
      </c>
      <c r="AC2406" s="4">
        <v>-0.49963314933191699</v>
      </c>
      <c r="AD2406" s="4">
        <v>-0.69636665730536496</v>
      </c>
      <c r="AE2406" s="4">
        <v>-4.6996396556895998</v>
      </c>
      <c r="AF2406" s="4">
        <v>-4.0987366675051797</v>
      </c>
      <c r="AG2406" s="4">
        <v>-3.3649055649834598</v>
      </c>
      <c r="AH2406" s="18">
        <v>-5.39946595125725</v>
      </c>
      <c r="AI2406" s="17">
        <v>-4.3906869598588703</v>
      </c>
      <c r="AJ2406" s="4">
        <v>-0.60619234610901096</v>
      </c>
      <c r="AK2406" s="4">
        <v>-4.3619763464130896</v>
      </c>
      <c r="AL2406" s="18">
        <v>-0.38411058744469201</v>
      </c>
      <c r="AM2406" s="22">
        <v>0.86613110343753397</v>
      </c>
      <c r="AN2406" s="5">
        <v>0.16144306074926601</v>
      </c>
      <c r="AO2406" s="5">
        <v>0.62356670415882698</v>
      </c>
      <c r="AP2406" s="23">
        <v>0.38333510100200702</v>
      </c>
      <c r="AQ2406" s="27">
        <v>1.5033078214768501E-7</v>
      </c>
      <c r="AR2406" s="28">
        <v>6.5284377743936796E-7</v>
      </c>
      <c r="AS2406" s="27">
        <v>2.5526641135918101E-3</v>
      </c>
      <c r="AT2406" s="6">
        <v>5.9201043058809298E-3</v>
      </c>
      <c r="AU2406" s="7">
        <v>3.7844946137498598</v>
      </c>
      <c r="AV2406" s="6">
        <v>0.345312284011704</v>
      </c>
      <c r="AW2406" s="6">
        <v>0.55621748549048999</v>
      </c>
      <c r="AX2406" s="7">
        <v>0.22208175866431901</v>
      </c>
      <c r="AY2406" s="6">
        <v>1.16712071937044E-4</v>
      </c>
      <c r="AZ2406" s="6">
        <v>9.03315729832214E-4</v>
      </c>
      <c r="BA2406" s="7">
        <v>3.9778657589684001</v>
      </c>
      <c r="BB2406" s="6">
        <v>0.95900885716919304</v>
      </c>
      <c r="BC2406" s="6">
        <v>0.99034662048328204</v>
      </c>
      <c r="BD2406" s="7">
        <v>2.8710613445778899E-2</v>
      </c>
      <c r="BE2406" s="6">
        <v>9.2633852302744597E-4</v>
      </c>
      <c r="BF2406" s="6">
        <v>3.0524949069107902E-3</v>
      </c>
      <c r="BG2406" s="7">
        <v>4.0065763724141803</v>
      </c>
      <c r="BH2406" s="6">
        <v>7.3469619269184204E-4</v>
      </c>
      <c r="BI2406" s="6">
        <v>2.6351095610110502E-3</v>
      </c>
      <c r="BJ2406" s="31">
        <v>-3.7557840003040801</v>
      </c>
      <c r="BK2406" s="35">
        <v>1.0060285052021751</v>
      </c>
      <c r="BL2406" s="8">
        <v>1.203400420410119</v>
      </c>
      <c r="BM2406" s="8">
        <v>1.0532026420271787</v>
      </c>
      <c r="BN2406" s="8">
        <v>0.75234078139926419</v>
      </c>
      <c r="BO2406" s="8">
        <v>-1.2711391934811469</v>
      </c>
      <c r="BP2406" s="8">
        <v>-1.0266326901383003</v>
      </c>
      <c r="BQ2406" s="8">
        <v>-0.53745259744835816</v>
      </c>
      <c r="BR2406" s="8">
        <v>-0.93435177752803023</v>
      </c>
      <c r="BS2406" s="8">
        <v>0.8073593859454824</v>
      </c>
      <c r="BT2406" s="8">
        <v>0.9748073807649682</v>
      </c>
      <c r="BU2406" s="8">
        <v>0.94722465169772108</v>
      </c>
      <c r="BV2406" s="8">
        <v>0.85097444817357448</v>
      </c>
      <c r="BW2406" s="8">
        <v>-1.1075929805595486</v>
      </c>
      <c r="BX2406" s="8">
        <v>-0.81360627993697709</v>
      </c>
      <c r="BY2406" s="8">
        <v>-0.45458562454563833</v>
      </c>
      <c r="BZ2406" s="36">
        <v>-1.4499770719824845</v>
      </c>
      <c r="CA2406" s="40">
        <v>1.0060285052021751</v>
      </c>
      <c r="CB2406" s="9">
        <v>1.203400420410119</v>
      </c>
      <c r="CC2406" s="9">
        <v>1.0532026420271787</v>
      </c>
      <c r="CD2406" s="9">
        <v>0.75234078139926419</v>
      </c>
      <c r="CE2406" s="9" t="s">
        <v>24178</v>
      </c>
      <c r="CF2406" s="9" t="s">
        <v>24178</v>
      </c>
      <c r="CG2406" s="9" t="s">
        <v>24178</v>
      </c>
      <c r="CH2406" s="9" t="s">
        <v>24178</v>
      </c>
      <c r="CI2406" s="9">
        <v>0.8073593859454824</v>
      </c>
      <c r="CJ2406" s="9">
        <v>0.9748073807649682</v>
      </c>
      <c r="CK2406" s="9">
        <v>0.94722465169772108</v>
      </c>
      <c r="CL2406" s="9">
        <v>0.85097444817357448</v>
      </c>
      <c r="CM2406" s="9" t="s">
        <v>24178</v>
      </c>
      <c r="CN2406" s="9" t="s">
        <v>24178</v>
      </c>
      <c r="CO2406" s="9" t="s">
        <v>24178</v>
      </c>
      <c r="CP2406" s="41" t="s">
        <v>24178</v>
      </c>
      <c r="CQ2406" s="51" t="str">
        <f>IF(COUNTIF(CA2406:CD2406,"")=4,"-","+")</f>
        <v>+</v>
      </c>
      <c r="CR2406" s="10" t="str">
        <f>IF(COUNTIF(CE2406:CH2406,"")=4,"-","+")</f>
        <v>-</v>
      </c>
      <c r="CS2406" s="10" t="str">
        <f>IF(COUNTIF(CI2406:CL2406,"")=4,"-","+")</f>
        <v>+</v>
      </c>
      <c r="CT2406" s="10" t="str">
        <f>IF(COUNTIF(CM2406:CP2406,"")=4,"-","+")</f>
        <v>-</v>
      </c>
      <c r="CU2406" s="10" t="str">
        <f>IF(COUNTIF(CS2406:CT2406,"-")=2,"+","-")</f>
        <v>-</v>
      </c>
      <c r="CV2406" s="10" t="str">
        <f>IF(COUNTIF(CQ2406,"+")+COUNTIF(CS2406,"+")=0,"+","-")</f>
        <v>-</v>
      </c>
      <c r="CW2406" s="10" t="str">
        <f>IF(AND(CQ2406="+",CS2406="-"),"+","-")</f>
        <v>-</v>
      </c>
      <c r="CX2406" s="10" t="str">
        <f>IF(AND(CQ2406="-",CS2406="+"),"+","-")</f>
        <v>-</v>
      </c>
      <c r="CY2406" s="10" t="str">
        <f t="shared" si="102"/>
        <v>-</v>
      </c>
      <c r="CZ2406" s="76" t="str">
        <f t="shared" si="103"/>
        <v>-</v>
      </c>
    </row>
    <row r="2407" spans="1:104" s="11" customFormat="1" ht="25" customHeight="1" x14ac:dyDescent="0.2">
      <c r="A2407" s="12" t="s">
        <v>21778</v>
      </c>
      <c r="B2407" s="3" t="s">
        <v>21771</v>
      </c>
      <c r="C2407" s="3" t="s">
        <v>10039</v>
      </c>
      <c r="D2407" s="3" t="s">
        <v>10039</v>
      </c>
      <c r="E2407" s="3" t="s">
        <v>10039</v>
      </c>
      <c r="F2407" s="3" t="s">
        <v>21779</v>
      </c>
      <c r="G2407" s="3" t="s">
        <v>21771</v>
      </c>
      <c r="H2407" s="3" t="s">
        <v>21772</v>
      </c>
      <c r="I2407" s="3" t="s">
        <v>21773</v>
      </c>
      <c r="J2407" s="3" t="s">
        <v>21774</v>
      </c>
      <c r="K2407" s="3" t="s">
        <v>21775</v>
      </c>
      <c r="L2407" s="3" t="s">
        <v>21776</v>
      </c>
      <c r="M2407" s="3" t="s">
        <v>21777</v>
      </c>
      <c r="N2407" s="3" t="s">
        <v>21778</v>
      </c>
      <c r="O2407" s="3">
        <v>4</v>
      </c>
      <c r="P2407" s="3">
        <v>7</v>
      </c>
      <c r="Q2407" s="3">
        <v>7</v>
      </c>
      <c r="R2407" s="13">
        <v>7</v>
      </c>
      <c r="S2407" s="17">
        <v>-1.46568542387381</v>
      </c>
      <c r="T2407" s="4">
        <v>-1.4902268406035499</v>
      </c>
      <c r="U2407" s="4">
        <v>-1.8194103320831301</v>
      </c>
      <c r="V2407" s="4">
        <v>-1.76623464686094</v>
      </c>
      <c r="W2407" s="4">
        <v>-2.3274257610117801</v>
      </c>
      <c r="X2407" s="4">
        <v>-6.0989559211549498</v>
      </c>
      <c r="Y2407" s="4">
        <v>-4.8597270408584601</v>
      </c>
      <c r="Z2407" s="4">
        <v>-4.3414153733245398</v>
      </c>
      <c r="AA2407" s="4">
        <v>-1.5891084818707999</v>
      </c>
      <c r="AB2407" s="4">
        <v>-1.42825901788099</v>
      </c>
      <c r="AC2407" s="4">
        <v>-1.51898508423425</v>
      </c>
      <c r="AD2407" s="4">
        <v>-1.15336701501296</v>
      </c>
      <c r="AE2407" s="4">
        <v>-3.81560831262136</v>
      </c>
      <c r="AF2407" s="4">
        <v>-5.6543311098358497</v>
      </c>
      <c r="AG2407" s="4">
        <v>-5.1469673277683397</v>
      </c>
      <c r="AH2407" s="18">
        <v>-3.50621071321949</v>
      </c>
      <c r="AI2407" s="17">
        <v>-4.5307793658612603</v>
      </c>
      <c r="AJ2407" s="4">
        <v>-1.42242989974975</v>
      </c>
      <c r="AK2407" s="4">
        <v>-4.4068810240874301</v>
      </c>
      <c r="AL2407" s="18">
        <v>-1.6353893108553601</v>
      </c>
      <c r="AM2407" s="22">
        <v>1.0333225835713999</v>
      </c>
      <c r="AN2407" s="5">
        <v>0.19107892605743601</v>
      </c>
      <c r="AO2407" s="5">
        <v>1.57020241951521</v>
      </c>
      <c r="AP2407" s="23">
        <v>0.183353747561354</v>
      </c>
      <c r="AQ2407" s="27">
        <v>4.7038079854800399E-4</v>
      </c>
      <c r="AR2407" s="28">
        <v>7.6349556596003296E-4</v>
      </c>
      <c r="AS2407" s="27">
        <v>7.9901008555177799E-3</v>
      </c>
      <c r="AT2407" s="6">
        <v>1.41131545750998E-2</v>
      </c>
      <c r="AU2407" s="7">
        <v>3.1083494661115099</v>
      </c>
      <c r="AV2407" s="6">
        <v>0.15897112079696399</v>
      </c>
      <c r="AW2407" s="6">
        <v>0.34721388915514101</v>
      </c>
      <c r="AX2407" s="7">
        <v>-0.21295941110561101</v>
      </c>
      <c r="AY2407" s="6">
        <v>3.7667713644021203E-2</v>
      </c>
      <c r="AZ2407" s="6">
        <v>5.5978704185987299E-2</v>
      </c>
      <c r="BA2407" s="7">
        <v>2.77149171323207</v>
      </c>
      <c r="BB2407" s="6">
        <v>0.90008152163419297</v>
      </c>
      <c r="BC2407" s="6">
        <v>0.98948609859450498</v>
      </c>
      <c r="BD2407" s="7">
        <v>0.123898341773825</v>
      </c>
      <c r="BE2407" s="6">
        <v>9.9635135772654995E-3</v>
      </c>
      <c r="BF2407" s="6">
        <v>1.80860180713961E-2</v>
      </c>
      <c r="BG2407" s="7">
        <v>2.8953900550059002</v>
      </c>
      <c r="BH2407" s="6">
        <v>3.0976740901859E-2</v>
      </c>
      <c r="BI2407" s="6">
        <v>4.3288221302917498E-2</v>
      </c>
      <c r="BJ2407" s="31">
        <v>-2.9844511243376899</v>
      </c>
      <c r="BK2407" s="35">
        <v>0.90794803672836955</v>
      </c>
      <c r="BL2407" s="8">
        <v>0.89341467072887315</v>
      </c>
      <c r="BM2407" s="8">
        <v>0.69847302512830456</v>
      </c>
      <c r="BN2407" s="8">
        <v>0.72996353377003154</v>
      </c>
      <c r="BO2407" s="8">
        <v>0.39762755058550547</v>
      </c>
      <c r="BP2407" s="8">
        <v>-1.8358632376246107</v>
      </c>
      <c r="BQ2407" s="8">
        <v>-1.1019949743197566</v>
      </c>
      <c r="BR2407" s="8">
        <v>-0.79505209286209089</v>
      </c>
      <c r="BS2407" s="8">
        <v>0.83485720850109757</v>
      </c>
      <c r="BT2407" s="8">
        <v>0.93011186134898516</v>
      </c>
      <c r="BU2407" s="8">
        <v>0.87638411031786145</v>
      </c>
      <c r="BV2407" s="8">
        <v>1.0929022223135298</v>
      </c>
      <c r="BW2407" s="8">
        <v>-0.48367045819638566</v>
      </c>
      <c r="BX2407" s="8">
        <v>-1.5725575292982126</v>
      </c>
      <c r="BY2407" s="8">
        <v>-1.2720979584071734</v>
      </c>
      <c r="BZ2407" s="36">
        <v>-0.30044596871433193</v>
      </c>
      <c r="CA2407" s="40">
        <v>0.90794803672836955</v>
      </c>
      <c r="CB2407" s="9">
        <v>0.89341467072887315</v>
      </c>
      <c r="CC2407" s="9">
        <v>0.69847302512830456</v>
      </c>
      <c r="CD2407" s="9">
        <v>0.72996353377003154</v>
      </c>
      <c r="CE2407" s="9" t="s">
        <v>24178</v>
      </c>
      <c r="CF2407" s="9" t="s">
        <v>24178</v>
      </c>
      <c r="CG2407" s="9" t="s">
        <v>24178</v>
      </c>
      <c r="CH2407" s="9" t="s">
        <v>24178</v>
      </c>
      <c r="CI2407" s="9">
        <v>0.83485720850109757</v>
      </c>
      <c r="CJ2407" s="9">
        <v>0.93011186134898516</v>
      </c>
      <c r="CK2407" s="9">
        <v>0.87638411031786145</v>
      </c>
      <c r="CL2407" s="9">
        <v>1.0929022223135298</v>
      </c>
      <c r="CM2407" s="9" t="s">
        <v>24178</v>
      </c>
      <c r="CN2407" s="9" t="s">
        <v>24178</v>
      </c>
      <c r="CO2407" s="9" t="s">
        <v>24178</v>
      </c>
      <c r="CP2407" s="41" t="s">
        <v>24178</v>
      </c>
      <c r="CQ2407" s="51" t="str">
        <f>IF(COUNTIF(CA2407:CD2407,"")=4,"-","+")</f>
        <v>+</v>
      </c>
      <c r="CR2407" s="10" t="str">
        <f>IF(COUNTIF(CE2407:CH2407,"")=4,"-","+")</f>
        <v>-</v>
      </c>
      <c r="CS2407" s="10" t="str">
        <f>IF(COUNTIF(CI2407:CL2407,"")=4,"-","+")</f>
        <v>+</v>
      </c>
      <c r="CT2407" s="10" t="str">
        <f>IF(COUNTIF(CM2407:CP2407,"")=4,"-","+")</f>
        <v>-</v>
      </c>
      <c r="CU2407" s="10" t="str">
        <f>IF(COUNTIF(CS2407:CT2407,"-")=2,"+","-")</f>
        <v>-</v>
      </c>
      <c r="CV2407" s="10" t="str">
        <f>IF(COUNTIF(CQ2407,"+")+COUNTIF(CS2407,"+")=0,"+","-")</f>
        <v>-</v>
      </c>
      <c r="CW2407" s="10" t="str">
        <f>IF(AND(CQ2407="+",CS2407="-"),"+","-")</f>
        <v>-</v>
      </c>
      <c r="CX2407" s="10" t="str">
        <f>IF(AND(CQ2407="-",CS2407="+"),"+","-")</f>
        <v>-</v>
      </c>
      <c r="CY2407" s="10" t="str">
        <f t="shared" si="102"/>
        <v>-</v>
      </c>
      <c r="CZ2407" s="76" t="str">
        <f t="shared" si="103"/>
        <v>-</v>
      </c>
    </row>
    <row r="2408" spans="1:104" s="11" customFormat="1" ht="25" customHeight="1" x14ac:dyDescent="0.2">
      <c r="A2408" s="12" t="s">
        <v>21787</v>
      </c>
      <c r="B2408" s="3" t="s">
        <v>21780</v>
      </c>
      <c r="C2408" s="3" t="s">
        <v>5247</v>
      </c>
      <c r="D2408" s="3" t="s">
        <v>5247</v>
      </c>
      <c r="E2408" s="3" t="s">
        <v>5247</v>
      </c>
      <c r="F2408" s="3" t="s">
        <v>21788</v>
      </c>
      <c r="G2408" s="3" t="s">
        <v>21780</v>
      </c>
      <c r="H2408" s="3" t="s">
        <v>21781</v>
      </c>
      <c r="I2408" s="3" t="s">
        <v>21782</v>
      </c>
      <c r="J2408" s="3" t="s">
        <v>21783</v>
      </c>
      <c r="K2408" s="3" t="s">
        <v>21784</v>
      </c>
      <c r="L2408" s="3" t="s">
        <v>21785</v>
      </c>
      <c r="M2408" s="3" t="s">
        <v>21786</v>
      </c>
      <c r="N2408" s="3" t="s">
        <v>21787</v>
      </c>
      <c r="O2408" s="3">
        <v>2</v>
      </c>
      <c r="P2408" s="3">
        <v>4</v>
      </c>
      <c r="Q2408" s="3">
        <v>4</v>
      </c>
      <c r="R2408" s="13">
        <v>4</v>
      </c>
      <c r="S2408" s="17">
        <v>-2.52082800679882</v>
      </c>
      <c r="T2408" s="4">
        <v>-3.31901181995732</v>
      </c>
      <c r="U2408" s="4">
        <v>-3.0666150065915798</v>
      </c>
      <c r="V2408" s="4">
        <v>-2.1604125620898902</v>
      </c>
      <c r="W2408" s="4">
        <v>-4.8822658062204596</v>
      </c>
      <c r="X2408" s="4">
        <v>-3.2511375074329498</v>
      </c>
      <c r="Y2408" s="4">
        <v>-2.5236345715259998</v>
      </c>
      <c r="Z2408" s="4">
        <v>-3.1958715176346102</v>
      </c>
      <c r="AA2408" s="4">
        <v>-3.8910841812632899</v>
      </c>
      <c r="AB2408" s="4">
        <v>-4.3765192824419996</v>
      </c>
      <c r="AC2408" s="4">
        <v>-3.8330727369358799</v>
      </c>
      <c r="AD2408" s="4">
        <v>-4.5818262944016199</v>
      </c>
      <c r="AE2408" s="4">
        <v>-3.8880634426480101</v>
      </c>
      <c r="AF2408" s="4">
        <v>-3.8686558678760798</v>
      </c>
      <c r="AG2408" s="4">
        <v>-3.6714575316662601</v>
      </c>
      <c r="AH2408" s="18">
        <v>-4.2610100020477697</v>
      </c>
      <c r="AI2408" s="17">
        <v>-3.9222967110595301</v>
      </c>
      <c r="AJ2408" s="4">
        <v>-4.1706256237607002</v>
      </c>
      <c r="AK2408" s="4">
        <v>-3.4632273507034999</v>
      </c>
      <c r="AL2408" s="18">
        <v>-2.7667168488593998</v>
      </c>
      <c r="AM2408" s="22">
        <v>0.24610041591075599</v>
      </c>
      <c r="AN2408" s="5">
        <v>0.36677130008495401</v>
      </c>
      <c r="AO2408" s="5">
        <v>1.0021586654173</v>
      </c>
      <c r="AP2408" s="23">
        <v>0.52377948633503502</v>
      </c>
      <c r="AQ2408" s="27">
        <v>3.1605041944323398E-2</v>
      </c>
      <c r="AR2408" s="28">
        <v>3.8450846484211702E-2</v>
      </c>
      <c r="AS2408" s="27">
        <v>0.30961997705945499</v>
      </c>
      <c r="AT2408" s="6">
        <v>0.34008927965952701</v>
      </c>
      <c r="AU2408" s="7">
        <v>-0.248328912701169</v>
      </c>
      <c r="AV2408" s="6">
        <v>5.9887373694717397E-3</v>
      </c>
      <c r="AW2408" s="6">
        <v>4.9397667044416303E-2</v>
      </c>
      <c r="AX2408" s="7">
        <v>1.40390877490129</v>
      </c>
      <c r="AY2408" s="6">
        <v>0.27813085055430598</v>
      </c>
      <c r="AZ2408" s="6">
        <v>0.32280408009024097</v>
      </c>
      <c r="BA2408" s="7">
        <v>0.69651050184410102</v>
      </c>
      <c r="BB2408" s="6">
        <v>0.43269616474211797</v>
      </c>
      <c r="BC2408" s="6">
        <v>0.92945338544794998</v>
      </c>
      <c r="BD2408" s="7">
        <v>0.45906936035602502</v>
      </c>
      <c r="BE2408" s="6">
        <v>1.4299578266210001E-2</v>
      </c>
      <c r="BF2408" s="6">
        <v>2.4387382179628599E-2</v>
      </c>
      <c r="BG2408" s="7">
        <v>1.1555798622001301</v>
      </c>
      <c r="BH2408" s="6">
        <v>0.25918851218059102</v>
      </c>
      <c r="BI2408" s="6">
        <v>0.29153150405218198</v>
      </c>
      <c r="BJ2408" s="31">
        <v>0.70739827305719405</v>
      </c>
      <c r="BK2408" s="35">
        <v>1.45179430879194</v>
      </c>
      <c r="BL2408" s="8">
        <v>0.35847309747249589</v>
      </c>
      <c r="BM2408" s="8">
        <v>0.70419645739661096</v>
      </c>
      <c r="BN2408" s="8">
        <v>1.9454773979391695</v>
      </c>
      <c r="BO2408" s="8">
        <v>-1.7828115460959046</v>
      </c>
      <c r="BP2408" s="8">
        <v>0.4514446966997066</v>
      </c>
      <c r="BQ2408" s="8">
        <v>1.4479499853459104</v>
      </c>
      <c r="BR2408" s="8">
        <v>0.52714590476102585</v>
      </c>
      <c r="BS2408" s="8">
        <v>-0.42512942204040827</v>
      </c>
      <c r="BT2408" s="8">
        <v>-1.0900595848527834</v>
      </c>
      <c r="BU2408" s="8">
        <v>-0.34566759691086296</v>
      </c>
      <c r="BV2408" s="8">
        <v>-1.3712811622734395</v>
      </c>
      <c r="BW2408" s="8">
        <v>-0.42099173151412672</v>
      </c>
      <c r="BX2408" s="8">
        <v>-0.39440798876137073</v>
      </c>
      <c r="BY2408" s="8">
        <v>-0.12429336070102198</v>
      </c>
      <c r="BZ2408" s="36">
        <v>-0.93183945525692191</v>
      </c>
      <c r="CA2408" s="40">
        <v>1.45179430879194</v>
      </c>
      <c r="CB2408" s="9">
        <v>0.35847309747249589</v>
      </c>
      <c r="CC2408" s="9">
        <v>0.70419645739661096</v>
      </c>
      <c r="CD2408" s="9" t="s">
        <v>24178</v>
      </c>
      <c r="CE2408" s="9" t="s">
        <v>24178</v>
      </c>
      <c r="CF2408" s="9" t="s">
        <v>24178</v>
      </c>
      <c r="CG2408" s="9" t="s">
        <v>24178</v>
      </c>
      <c r="CH2408" s="9" t="s">
        <v>24178</v>
      </c>
      <c r="CI2408" s="9" t="s">
        <v>24178</v>
      </c>
      <c r="CJ2408" s="9" t="s">
        <v>24178</v>
      </c>
      <c r="CK2408" s="9">
        <v>-0.34566759691086296</v>
      </c>
      <c r="CL2408" s="9" t="s">
        <v>24178</v>
      </c>
      <c r="CM2408" s="9" t="s">
        <v>24178</v>
      </c>
      <c r="CN2408" s="9" t="s">
        <v>24178</v>
      </c>
      <c r="CO2408" s="9" t="s">
        <v>24178</v>
      </c>
      <c r="CP2408" s="41" t="s">
        <v>24178</v>
      </c>
      <c r="CQ2408" s="51" t="str">
        <f>IF(COUNTIF(CA2408:CD2408,"")=4,"-","+")</f>
        <v>+</v>
      </c>
      <c r="CR2408" s="10" t="str">
        <f>IF(COUNTIF(CE2408:CH2408,"")=4,"-","+")</f>
        <v>-</v>
      </c>
      <c r="CS2408" s="10" t="str">
        <f>IF(COUNTIF(CI2408:CL2408,"")=4,"-","+")</f>
        <v>+</v>
      </c>
      <c r="CT2408" s="10" t="str">
        <f>IF(COUNTIF(CM2408:CP2408,"")=4,"-","+")</f>
        <v>-</v>
      </c>
      <c r="CU2408" s="10" t="str">
        <f>IF(COUNTIF(CS2408:CT2408,"-")=2,"+","-")</f>
        <v>-</v>
      </c>
      <c r="CV2408" s="10" t="str">
        <f>IF(COUNTIF(CQ2408,"+")+COUNTIF(CS2408,"+")=0,"+","-")</f>
        <v>-</v>
      </c>
      <c r="CW2408" s="10" t="str">
        <f>IF(AND(CQ2408="+",CS2408="-"),"+","-")</f>
        <v>-</v>
      </c>
      <c r="CX2408" s="10" t="str">
        <f>IF(AND(CQ2408="-",CS2408="+"),"+","-")</f>
        <v>-</v>
      </c>
      <c r="CY2408" s="10" t="str">
        <f t="shared" si="102"/>
        <v>-</v>
      </c>
      <c r="CZ2408" s="76" t="str">
        <f t="shared" si="103"/>
        <v>-</v>
      </c>
    </row>
    <row r="2409" spans="1:104" s="11" customFormat="1" ht="25" customHeight="1" x14ac:dyDescent="0.2">
      <c r="A2409" s="12" t="s">
        <v>21789</v>
      </c>
      <c r="B2409" s="3" t="s">
        <v>21789</v>
      </c>
      <c r="C2409" s="3">
        <v>4</v>
      </c>
      <c r="D2409" s="3">
        <v>4</v>
      </c>
      <c r="E2409" s="3">
        <v>4</v>
      </c>
      <c r="F2409" s="3" t="s">
        <v>21796</v>
      </c>
      <c r="G2409" s="3" t="s">
        <v>21789</v>
      </c>
      <c r="H2409" s="3" t="s">
        <v>21790</v>
      </c>
      <c r="I2409" s="3" t="s">
        <v>21791</v>
      </c>
      <c r="J2409" s="3" t="s">
        <v>21792</v>
      </c>
      <c r="K2409" s="3" t="s">
        <v>21793</v>
      </c>
      <c r="L2409" s="3" t="s">
        <v>21794</v>
      </c>
      <c r="M2409" s="3" t="s">
        <v>21795</v>
      </c>
      <c r="N2409" s="3" t="s">
        <v>21789</v>
      </c>
      <c r="O2409" s="3">
        <v>1</v>
      </c>
      <c r="P2409" s="3">
        <v>4</v>
      </c>
      <c r="Q2409" s="3">
        <v>4</v>
      </c>
      <c r="R2409" s="13">
        <v>4</v>
      </c>
      <c r="S2409" s="17">
        <v>-2.13576847697533</v>
      </c>
      <c r="T2409" s="4">
        <v>-2.0414901836450601</v>
      </c>
      <c r="U2409" s="4">
        <v>-1.8078881454212199</v>
      </c>
      <c r="V2409" s="4">
        <v>-2.3535571074515298</v>
      </c>
      <c r="W2409" s="4">
        <v>-4.0039963949986799</v>
      </c>
      <c r="X2409" s="4">
        <v>-4.1284363952285004</v>
      </c>
      <c r="Y2409" s="4">
        <v>-4.5658061559229104</v>
      </c>
      <c r="Z2409" s="4">
        <v>-5.6941997301026204</v>
      </c>
      <c r="AA2409" s="4">
        <v>-2.5516223485763101</v>
      </c>
      <c r="AB2409" s="4">
        <v>-2.36004543244837</v>
      </c>
      <c r="AC2409" s="4">
        <v>-2.24212984947135</v>
      </c>
      <c r="AD2409" s="4">
        <v>-2.3732341461852799</v>
      </c>
      <c r="AE2409" s="4">
        <v>-2.9285331272186701</v>
      </c>
      <c r="AF2409" s="4">
        <v>-3.89473460974604</v>
      </c>
      <c r="AG2409" s="4">
        <v>-1.46180153009508</v>
      </c>
      <c r="AH2409" s="18">
        <v>-3.75969593681915</v>
      </c>
      <c r="AI2409" s="17">
        <v>-3.0111913009697302</v>
      </c>
      <c r="AJ2409" s="4">
        <v>-2.3817579441703298</v>
      </c>
      <c r="AK2409" s="4">
        <v>-4.59810966906318</v>
      </c>
      <c r="AL2409" s="18">
        <v>-2.0846759783732902</v>
      </c>
      <c r="AM2409" s="22">
        <v>1.11778784572481</v>
      </c>
      <c r="AN2409" s="5">
        <v>0.12766363226702801</v>
      </c>
      <c r="AO2409" s="5">
        <v>0.76941980423452305</v>
      </c>
      <c r="AP2409" s="23">
        <v>0.226115031436359</v>
      </c>
      <c r="AQ2409" s="27">
        <v>1.11071044972359E-3</v>
      </c>
      <c r="AR2409" s="28">
        <v>1.6850164890832701E-3</v>
      </c>
      <c r="AS2409" s="27">
        <v>0.34281083200269102</v>
      </c>
      <c r="AT2409" s="6">
        <v>0.372349298126606</v>
      </c>
      <c r="AU2409" s="7">
        <v>0.62943335679940604</v>
      </c>
      <c r="AV2409" s="6">
        <v>7.3741945228695802E-2</v>
      </c>
      <c r="AW2409" s="6">
        <v>0.225963927961296</v>
      </c>
      <c r="AX2409" s="7">
        <v>0.29708196579704299</v>
      </c>
      <c r="AY2409" s="6">
        <v>5.0416255350280697E-3</v>
      </c>
      <c r="AZ2409" s="6">
        <v>1.0699177814222201E-2</v>
      </c>
      <c r="BA2409" s="7">
        <v>2.5134336906898902</v>
      </c>
      <c r="BB2409" s="6">
        <v>6.3361797821086294E-2</v>
      </c>
      <c r="BC2409" s="6">
        <v>0.75149367525940702</v>
      </c>
      <c r="BD2409" s="7">
        <v>-1.58691836809344</v>
      </c>
      <c r="BE2409" s="6">
        <v>0.195782995697559</v>
      </c>
      <c r="BF2409" s="6">
        <v>0.23698144795325199</v>
      </c>
      <c r="BG2409" s="7">
        <v>0.92651532259644898</v>
      </c>
      <c r="BH2409" s="6">
        <v>9.3221180699443393E-3</v>
      </c>
      <c r="BI2409" s="6">
        <v>1.6044564105947502E-2</v>
      </c>
      <c r="BJ2409" s="31">
        <v>-2.2163517248928502</v>
      </c>
      <c r="BK2409" s="35">
        <v>0.77631642073602192</v>
      </c>
      <c r="BL2409" s="8">
        <v>0.85918855315830134</v>
      </c>
      <c r="BM2409" s="8">
        <v>1.0645284926285976</v>
      </c>
      <c r="BN2409" s="8">
        <v>0.58487672038353744</v>
      </c>
      <c r="BO2409" s="8">
        <v>-0.86588589273883509</v>
      </c>
      <c r="BP2409" s="8">
        <v>-0.97527064943513708</v>
      </c>
      <c r="BQ2409" s="8">
        <v>-1.3597256861718956</v>
      </c>
      <c r="BR2409" s="8">
        <v>-2.3516017416312716</v>
      </c>
      <c r="BS2409" s="8">
        <v>0.41077419570966928</v>
      </c>
      <c r="BT2409" s="8">
        <v>0.57917337861372753</v>
      </c>
      <c r="BU2409" s="8">
        <v>0.68282306786817237</v>
      </c>
      <c r="BV2409" s="8">
        <v>0.56758028764149393</v>
      </c>
      <c r="BW2409" s="8">
        <v>7.946357419033212E-2</v>
      </c>
      <c r="BX2409" s="8">
        <v>-0.76984303052418557</v>
      </c>
      <c r="BY2409" s="8">
        <v>1.3687441800553213</v>
      </c>
      <c r="BZ2409" s="36">
        <v>-0.65114187048384964</v>
      </c>
      <c r="CA2409" s="40">
        <v>0.77631642073602192</v>
      </c>
      <c r="CB2409" s="9">
        <v>0.85918855315830134</v>
      </c>
      <c r="CC2409" s="9">
        <v>1.0645284926285976</v>
      </c>
      <c r="CD2409" s="9">
        <v>0.58487672038353744</v>
      </c>
      <c r="CE2409" s="9" t="s">
        <v>24178</v>
      </c>
      <c r="CF2409" s="9" t="s">
        <v>24178</v>
      </c>
      <c r="CG2409" s="9" t="s">
        <v>24178</v>
      </c>
      <c r="CH2409" s="9" t="s">
        <v>24178</v>
      </c>
      <c r="CI2409" s="9">
        <v>0.41077419570966928</v>
      </c>
      <c r="CJ2409" s="9">
        <v>0.57917337861372753</v>
      </c>
      <c r="CK2409" s="9">
        <v>0.68282306786817237</v>
      </c>
      <c r="CL2409" s="9">
        <v>0.56758028764149393</v>
      </c>
      <c r="CM2409" s="9" t="s">
        <v>24178</v>
      </c>
      <c r="CN2409" s="9" t="s">
        <v>24178</v>
      </c>
      <c r="CO2409" s="9" t="s">
        <v>24178</v>
      </c>
      <c r="CP2409" s="41" t="s">
        <v>24178</v>
      </c>
      <c r="CQ2409" s="51" t="str">
        <f>IF(COUNTIF(CA2409:CD2409,"")=4,"-","+")</f>
        <v>+</v>
      </c>
      <c r="CR2409" s="10" t="str">
        <f>IF(COUNTIF(CE2409:CH2409,"")=4,"-","+")</f>
        <v>-</v>
      </c>
      <c r="CS2409" s="10" t="str">
        <f>IF(COUNTIF(CI2409:CL2409,"")=4,"-","+")</f>
        <v>+</v>
      </c>
      <c r="CT2409" s="10" t="str">
        <f>IF(COUNTIF(CM2409:CP2409,"")=4,"-","+")</f>
        <v>-</v>
      </c>
      <c r="CU2409" s="10" t="str">
        <f>IF(COUNTIF(CS2409:CT2409,"-")=2,"+","-")</f>
        <v>-</v>
      </c>
      <c r="CV2409" s="10" t="str">
        <f>IF(COUNTIF(CQ2409,"+")+COUNTIF(CS2409,"+")=0,"+","-")</f>
        <v>-</v>
      </c>
      <c r="CW2409" s="10" t="str">
        <f>IF(AND(CQ2409="+",CS2409="-"),"+","-")</f>
        <v>-</v>
      </c>
      <c r="CX2409" s="10" t="str">
        <f>IF(AND(CQ2409="-",CS2409="+"),"+","-")</f>
        <v>-</v>
      </c>
      <c r="CY2409" s="10" t="str">
        <f t="shared" si="102"/>
        <v>-</v>
      </c>
      <c r="CZ2409" s="76" t="str">
        <f t="shared" si="103"/>
        <v>-</v>
      </c>
    </row>
    <row r="2410" spans="1:104" s="11" customFormat="1" ht="25" customHeight="1" x14ac:dyDescent="0.2">
      <c r="A2410" s="12" t="s">
        <v>21804</v>
      </c>
      <c r="B2410" s="3" t="s">
        <v>21804</v>
      </c>
      <c r="C2410" s="3" t="s">
        <v>14459</v>
      </c>
      <c r="D2410" s="3" t="s">
        <v>14459</v>
      </c>
      <c r="E2410" s="3" t="s">
        <v>14459</v>
      </c>
      <c r="F2410" s="3" t="s">
        <v>21805</v>
      </c>
      <c r="G2410" s="3" t="s">
        <v>21797</v>
      </c>
      <c r="H2410" s="3" t="s">
        <v>21798</v>
      </c>
      <c r="I2410" s="3" t="s">
        <v>21799</v>
      </c>
      <c r="J2410" s="3" t="s">
        <v>21800</v>
      </c>
      <c r="K2410" s="3" t="s">
        <v>21801</v>
      </c>
      <c r="L2410" s="3" t="s">
        <v>21802</v>
      </c>
      <c r="M2410" s="3" t="s">
        <v>21803</v>
      </c>
      <c r="N2410" s="3" t="s">
        <v>21804</v>
      </c>
      <c r="O2410" s="3">
        <v>3</v>
      </c>
      <c r="P2410" s="3">
        <v>5</v>
      </c>
      <c r="Q2410" s="3">
        <v>5</v>
      </c>
      <c r="R2410" s="13">
        <v>5</v>
      </c>
      <c r="S2410" s="17">
        <v>-2.5359955415617201</v>
      </c>
      <c r="T2410" s="4">
        <v>-2.78648627238069</v>
      </c>
      <c r="U2410" s="4">
        <v>-2.77920647651383</v>
      </c>
      <c r="V2410" s="4">
        <v>-5.0533373638953201</v>
      </c>
      <c r="W2410" s="4">
        <v>-2.2117703489603699</v>
      </c>
      <c r="X2410" s="4">
        <v>-2.66853369618324</v>
      </c>
      <c r="Y2410" s="4">
        <v>-4.7904909908882001</v>
      </c>
      <c r="Z2410" s="4">
        <v>-5.3677933831224198</v>
      </c>
      <c r="AA2410" s="4">
        <v>-4.5243364912100104</v>
      </c>
      <c r="AB2410" s="4">
        <v>-2.41526104506034</v>
      </c>
      <c r="AC2410" s="4">
        <v>-2.8474843918625798</v>
      </c>
      <c r="AD2410" s="4">
        <v>-2.5335722704414501</v>
      </c>
      <c r="AE2410" s="4">
        <v>-4.6427132547671199</v>
      </c>
      <c r="AF2410" s="4">
        <v>-4.4990405202495003</v>
      </c>
      <c r="AG2410" s="4">
        <v>-3.08741496434937</v>
      </c>
      <c r="AH2410" s="18">
        <v>-3.2436968303296299</v>
      </c>
      <c r="AI2410" s="17">
        <v>-3.8682163924238999</v>
      </c>
      <c r="AJ2410" s="4">
        <v>-3.08016354964359</v>
      </c>
      <c r="AK2410" s="4">
        <v>-3.75964710478855</v>
      </c>
      <c r="AL2410" s="18">
        <v>-3.2887564135878899</v>
      </c>
      <c r="AM2410" s="22">
        <v>0.81597794568809201</v>
      </c>
      <c r="AN2410" s="5">
        <v>0.97990347189900895</v>
      </c>
      <c r="AO2410" s="5">
        <v>1.5529782668257801</v>
      </c>
      <c r="AP2410" s="23">
        <v>1.1821324367094601</v>
      </c>
      <c r="AQ2410" s="27">
        <v>0.744737034318108</v>
      </c>
      <c r="AR2410" s="28">
        <v>0.75132509269861403</v>
      </c>
      <c r="AS2410" s="27">
        <v>0.26408613912096801</v>
      </c>
      <c r="AT2410" s="6">
        <v>0.29489056743903802</v>
      </c>
      <c r="AU2410" s="7">
        <v>0.78805284278031096</v>
      </c>
      <c r="AV2410" s="6">
        <v>0.79526284596551799</v>
      </c>
      <c r="AW2410" s="6">
        <v>0.887648699986193</v>
      </c>
      <c r="AX2410" s="7">
        <v>-0.20859286394429799</v>
      </c>
      <c r="AY2410" s="6">
        <v>0.64769104541256595</v>
      </c>
      <c r="AZ2410" s="6">
        <v>0.68365940125439095</v>
      </c>
      <c r="BA2410" s="7">
        <v>0.47089069120066501</v>
      </c>
      <c r="BB2410" s="6">
        <v>0.90678461143885303</v>
      </c>
      <c r="BC2410" s="6">
        <v>0.989779241028933</v>
      </c>
      <c r="BD2410" s="7">
        <v>0.108569287635349</v>
      </c>
      <c r="BE2410" s="6">
        <v>0.45425390540842298</v>
      </c>
      <c r="BF2410" s="6">
        <v>0.50189890222674505</v>
      </c>
      <c r="BG2410" s="7">
        <v>0.57945997883601297</v>
      </c>
      <c r="BH2410" s="6">
        <v>0.49213762467071898</v>
      </c>
      <c r="BI2410" s="6">
        <v>0.52517371420313097</v>
      </c>
      <c r="BJ2410" s="31">
        <v>-0.67948355514496195</v>
      </c>
      <c r="BK2410" s="35">
        <v>0.97811318365058264</v>
      </c>
      <c r="BL2410" s="8">
        <v>0.72374420120103278</v>
      </c>
      <c r="BM2410" s="8">
        <v>0.73113670734702618</v>
      </c>
      <c r="BN2410" s="8">
        <v>-1.5782036737882004</v>
      </c>
      <c r="BO2410" s="8">
        <v>1.3073582301913187</v>
      </c>
      <c r="BP2410" s="8">
        <v>0.84352299176367407</v>
      </c>
      <c r="BQ2410" s="8">
        <v>-1.3112877514952683</v>
      </c>
      <c r="BR2410" s="8">
        <v>-1.8975282946011791</v>
      </c>
      <c r="BS2410" s="8">
        <v>-1.0410124840785346</v>
      </c>
      <c r="BT2410" s="8">
        <v>1.1007169659191161</v>
      </c>
      <c r="BU2410" s="8">
        <v>0.66180167129896694</v>
      </c>
      <c r="BV2410" s="8">
        <v>0.98057397334546337</v>
      </c>
      <c r="BW2410" s="8">
        <v>-1.1612220295305558</v>
      </c>
      <c r="BX2410" s="8">
        <v>-1.0153248653300846</v>
      </c>
      <c r="BY2410" s="8">
        <v>0.41815634605094443</v>
      </c>
      <c r="BZ2410" s="36">
        <v>0.25945482805567233</v>
      </c>
      <c r="CA2410" s="40">
        <v>0.97811318365058264</v>
      </c>
      <c r="CB2410" s="9">
        <v>0.72374420120103278</v>
      </c>
      <c r="CC2410" s="9" t="s">
        <v>24178</v>
      </c>
      <c r="CD2410" s="9" t="s">
        <v>24178</v>
      </c>
      <c r="CE2410" s="9" t="s">
        <v>24178</v>
      </c>
      <c r="CF2410" s="9" t="s">
        <v>24178</v>
      </c>
      <c r="CG2410" s="9" t="s">
        <v>24178</v>
      </c>
      <c r="CH2410" s="9" t="s">
        <v>24178</v>
      </c>
      <c r="CI2410" s="9" t="s">
        <v>24178</v>
      </c>
      <c r="CJ2410" s="9">
        <v>1.1007169659191161</v>
      </c>
      <c r="CK2410" s="9">
        <v>0.66180167129896694</v>
      </c>
      <c r="CL2410" s="9">
        <v>0.98057397334546337</v>
      </c>
      <c r="CM2410" s="9" t="s">
        <v>24178</v>
      </c>
      <c r="CN2410" s="9" t="s">
        <v>24178</v>
      </c>
      <c r="CO2410" s="9" t="s">
        <v>24178</v>
      </c>
      <c r="CP2410" s="41" t="s">
        <v>24178</v>
      </c>
      <c r="CQ2410" s="51" t="str">
        <f>IF(COUNTIF(CA2410:CD2410,"")=4,"-","+")</f>
        <v>+</v>
      </c>
      <c r="CR2410" s="10" t="str">
        <f>IF(COUNTIF(CE2410:CH2410,"")=4,"-","+")</f>
        <v>-</v>
      </c>
      <c r="CS2410" s="10" t="str">
        <f>IF(COUNTIF(CI2410:CL2410,"")=4,"-","+")</f>
        <v>+</v>
      </c>
      <c r="CT2410" s="10" t="str">
        <f>IF(COUNTIF(CM2410:CP2410,"")=4,"-","+")</f>
        <v>-</v>
      </c>
      <c r="CU2410" s="10" t="str">
        <f>IF(COUNTIF(CS2410:CT2410,"-")=2,"+","-")</f>
        <v>-</v>
      </c>
      <c r="CV2410" s="10" t="str">
        <f>IF(COUNTIF(CQ2410,"+")+COUNTIF(CS2410,"+")=0,"+","-")</f>
        <v>-</v>
      </c>
      <c r="CW2410" s="10" t="str">
        <f>IF(AND(CQ2410="+",CS2410="-"),"+","-")</f>
        <v>-</v>
      </c>
      <c r="CX2410" s="10" t="str">
        <f>IF(AND(CQ2410="-",CS2410="+"),"+","-")</f>
        <v>-</v>
      </c>
      <c r="CY2410" s="10" t="str">
        <f t="shared" si="102"/>
        <v>-</v>
      </c>
      <c r="CZ2410" s="76" t="str">
        <f t="shared" si="103"/>
        <v>-</v>
      </c>
    </row>
    <row r="2411" spans="1:104" s="11" customFormat="1" ht="25" customHeight="1" x14ac:dyDescent="0.2">
      <c r="A2411" s="12" t="s">
        <v>21813</v>
      </c>
      <c r="B2411" s="3" t="s">
        <v>21814</v>
      </c>
      <c r="C2411" s="3" t="s">
        <v>21815</v>
      </c>
      <c r="D2411" s="3" t="s">
        <v>21815</v>
      </c>
      <c r="E2411" s="3" t="s">
        <v>21815</v>
      </c>
      <c r="F2411" s="3" t="s">
        <v>21816</v>
      </c>
      <c r="G2411" s="3" t="s">
        <v>21806</v>
      </c>
      <c r="H2411" s="3" t="s">
        <v>21807</v>
      </c>
      <c r="I2411" s="3" t="s">
        <v>21808</v>
      </c>
      <c r="J2411" s="3" t="s">
        <v>21809</v>
      </c>
      <c r="K2411" s="3" t="s">
        <v>21810</v>
      </c>
      <c r="L2411" s="3" t="s">
        <v>21811</v>
      </c>
      <c r="M2411" s="3" t="s">
        <v>21812</v>
      </c>
      <c r="N2411" s="3" t="s">
        <v>21813</v>
      </c>
      <c r="O2411" s="3">
        <v>5</v>
      </c>
      <c r="P2411" s="3">
        <v>5</v>
      </c>
      <c r="Q2411" s="3">
        <v>5</v>
      </c>
      <c r="R2411" s="13">
        <v>5</v>
      </c>
      <c r="S2411" s="17">
        <v>0.96942089867942005</v>
      </c>
      <c r="T2411" s="4">
        <v>0.672759212071952</v>
      </c>
      <c r="U2411" s="4">
        <v>0.57826647056293401</v>
      </c>
      <c r="V2411" s="4">
        <v>0.37015958125383702</v>
      </c>
      <c r="W2411" s="4">
        <v>-3.8182329923421698</v>
      </c>
      <c r="X2411" s="4">
        <v>-4.2026194444259799</v>
      </c>
      <c r="Y2411" s="4">
        <v>-4.8079796108088004</v>
      </c>
      <c r="Z2411" s="4">
        <v>-4.5403116480935397</v>
      </c>
      <c r="AA2411" s="4">
        <v>0.53756842102420399</v>
      </c>
      <c r="AB2411" s="4">
        <v>1.0004714756339399</v>
      </c>
      <c r="AC2411" s="4">
        <v>1.07657381473013</v>
      </c>
      <c r="AD2411" s="4">
        <v>0.77210547756609704</v>
      </c>
      <c r="AE2411" s="4">
        <v>-3.7532792024214898</v>
      </c>
      <c r="AF2411" s="4">
        <v>-3.6721363632080899</v>
      </c>
      <c r="AG2411" s="4">
        <v>-3.7120115959466999</v>
      </c>
      <c r="AH2411" s="18">
        <v>-4.5479750365289702</v>
      </c>
      <c r="AI2411" s="17">
        <v>-3.9213505495263101</v>
      </c>
      <c r="AJ2411" s="4">
        <v>0.84667979723859199</v>
      </c>
      <c r="AK2411" s="4">
        <v>-4.3422859239176201</v>
      </c>
      <c r="AL2411" s="18">
        <v>0.64765154064203601</v>
      </c>
      <c r="AM2411" s="22">
        <v>0.41906114652360399</v>
      </c>
      <c r="AN2411" s="5">
        <v>0.24332030445609801</v>
      </c>
      <c r="AO2411" s="5">
        <v>0.42826121235841802</v>
      </c>
      <c r="AP2411" s="23">
        <v>0.24898593695990601</v>
      </c>
      <c r="AQ2411" s="27">
        <v>3.1097951076096798E-11</v>
      </c>
      <c r="AR2411" s="28">
        <v>1.7484317193365299E-9</v>
      </c>
      <c r="AS2411" s="27">
        <v>8.6872594762028498E-6</v>
      </c>
      <c r="AT2411" s="6">
        <v>1.65149202435916E-4</v>
      </c>
      <c r="AU2411" s="7">
        <v>4.7680303467648999</v>
      </c>
      <c r="AV2411" s="6">
        <v>0.296457535339814</v>
      </c>
      <c r="AW2411" s="6">
        <v>0.51062064221108205</v>
      </c>
      <c r="AX2411" s="7">
        <v>-0.19902825659655601</v>
      </c>
      <c r="AY2411" s="6">
        <v>7.7155790598975896E-6</v>
      </c>
      <c r="AZ2411" s="6">
        <v>2.08638802825891E-4</v>
      </c>
      <c r="BA2411" s="7">
        <v>4.9899374645596604</v>
      </c>
      <c r="BB2411" s="6">
        <v>0.20963603091080801</v>
      </c>
      <c r="BC2411" s="6">
        <v>0.83351832438739604</v>
      </c>
      <c r="BD2411" s="7">
        <v>-0.42093537439131001</v>
      </c>
      <c r="BE2411" s="6">
        <v>9.7376806734272295E-6</v>
      </c>
      <c r="BF2411" s="6">
        <v>1.6694076082614099E-4</v>
      </c>
      <c r="BG2411" s="7">
        <v>4.5690020901683503</v>
      </c>
      <c r="BH2411" s="6">
        <v>7.04758123165099E-6</v>
      </c>
      <c r="BI2411" s="6">
        <v>1.69594546519454E-4</v>
      </c>
      <c r="BJ2411" s="31">
        <v>-5.1889657211562099</v>
      </c>
      <c r="BK2411" s="35">
        <v>1.0547312526175165</v>
      </c>
      <c r="BL2411" s="8">
        <v>0.9371775065788045</v>
      </c>
      <c r="BM2411" s="8">
        <v>0.89973426318300187</v>
      </c>
      <c r="BN2411" s="8">
        <v>0.81727081906755905</v>
      </c>
      <c r="BO2411" s="8">
        <v>-0.84240166017107887</v>
      </c>
      <c r="BP2411" s="8">
        <v>-0.99471680367921356</v>
      </c>
      <c r="BQ2411" s="8">
        <v>-1.2345939380497128</v>
      </c>
      <c r="BR2411" s="8">
        <v>-1.1285291068557777</v>
      </c>
      <c r="BS2411" s="8">
        <v>0.88360744804061686</v>
      </c>
      <c r="BT2411" s="8">
        <v>1.0670352062537569</v>
      </c>
      <c r="BU2411" s="8">
        <v>1.0971911564385295</v>
      </c>
      <c r="BV2411" s="8">
        <v>0.97654398425694766</v>
      </c>
      <c r="BW2411" s="8">
        <v>-0.81666338094835411</v>
      </c>
      <c r="BX2411" s="8">
        <v>-0.78451010621027439</v>
      </c>
      <c r="BY2411" s="8">
        <v>-0.8003108758890074</v>
      </c>
      <c r="BZ2411" s="36">
        <v>-1.1315657646333173</v>
      </c>
      <c r="CA2411" s="40">
        <v>1.0547312526175165</v>
      </c>
      <c r="CB2411" s="9">
        <v>0.9371775065788045</v>
      </c>
      <c r="CC2411" s="9">
        <v>0.89973426318300187</v>
      </c>
      <c r="CD2411" s="9">
        <v>0.81727081906755905</v>
      </c>
      <c r="CE2411" s="9" t="s">
        <v>24178</v>
      </c>
      <c r="CF2411" s="9" t="s">
        <v>24178</v>
      </c>
      <c r="CG2411" s="9" t="s">
        <v>24178</v>
      </c>
      <c r="CH2411" s="9" t="s">
        <v>24178</v>
      </c>
      <c r="CI2411" s="9">
        <v>0.88360744804061686</v>
      </c>
      <c r="CJ2411" s="9">
        <v>1.0670352062537569</v>
      </c>
      <c r="CK2411" s="9">
        <v>1.0971911564385295</v>
      </c>
      <c r="CL2411" s="9">
        <v>0.97654398425694766</v>
      </c>
      <c r="CM2411" s="9" t="s">
        <v>24178</v>
      </c>
      <c r="CN2411" s="9" t="s">
        <v>24178</v>
      </c>
      <c r="CO2411" s="9" t="s">
        <v>24178</v>
      </c>
      <c r="CP2411" s="41" t="s">
        <v>24178</v>
      </c>
      <c r="CQ2411" s="51" t="str">
        <f>IF(COUNTIF(CA2411:CD2411,"")=4,"-","+")</f>
        <v>+</v>
      </c>
      <c r="CR2411" s="10" t="str">
        <f>IF(COUNTIF(CE2411:CH2411,"")=4,"-","+")</f>
        <v>-</v>
      </c>
      <c r="CS2411" s="10" t="str">
        <f>IF(COUNTIF(CI2411:CL2411,"")=4,"-","+")</f>
        <v>+</v>
      </c>
      <c r="CT2411" s="10" t="str">
        <f>IF(COUNTIF(CM2411:CP2411,"")=4,"-","+")</f>
        <v>-</v>
      </c>
      <c r="CU2411" s="10" t="str">
        <f>IF(COUNTIF(CS2411:CT2411,"-")=2,"+","-")</f>
        <v>-</v>
      </c>
      <c r="CV2411" s="10" t="str">
        <f>IF(COUNTIF(CQ2411,"+")+COUNTIF(CS2411,"+")=0,"+","-")</f>
        <v>-</v>
      </c>
      <c r="CW2411" s="10" t="str">
        <f>IF(AND(CQ2411="+",CS2411="-"),"+","-")</f>
        <v>-</v>
      </c>
      <c r="CX2411" s="10" t="str">
        <f>IF(AND(CQ2411="-",CS2411="+"),"+","-")</f>
        <v>-</v>
      </c>
      <c r="CY2411" s="10" t="str">
        <f t="shared" si="102"/>
        <v>-</v>
      </c>
      <c r="CZ2411" s="76" t="str">
        <f t="shared" si="103"/>
        <v>-</v>
      </c>
    </row>
    <row r="2412" spans="1:104" s="11" customFormat="1" ht="25" customHeight="1" x14ac:dyDescent="0.2">
      <c r="A2412" s="12" t="s">
        <v>21824</v>
      </c>
      <c r="B2412" s="3" t="s">
        <v>21824</v>
      </c>
      <c r="C2412" s="3" t="s">
        <v>16861</v>
      </c>
      <c r="D2412" s="3" t="s">
        <v>16861</v>
      </c>
      <c r="E2412" s="3" t="s">
        <v>16861</v>
      </c>
      <c r="F2412" s="3" t="s">
        <v>21825</v>
      </c>
      <c r="G2412" s="3" t="s">
        <v>21817</v>
      </c>
      <c r="H2412" s="3" t="s">
        <v>21818</v>
      </c>
      <c r="I2412" s="3" t="s">
        <v>21819</v>
      </c>
      <c r="J2412" s="3" t="s">
        <v>21820</v>
      </c>
      <c r="K2412" s="3" t="s">
        <v>21821</v>
      </c>
      <c r="L2412" s="3" t="s">
        <v>21822</v>
      </c>
      <c r="M2412" s="3" t="s">
        <v>21823</v>
      </c>
      <c r="N2412" s="3" t="s">
        <v>21824</v>
      </c>
      <c r="O2412" s="3">
        <v>2</v>
      </c>
      <c r="P2412" s="3">
        <v>15</v>
      </c>
      <c r="Q2412" s="3">
        <v>15</v>
      </c>
      <c r="R2412" s="13">
        <v>15</v>
      </c>
      <c r="S2412" s="17">
        <v>0.95612859678290396</v>
      </c>
      <c r="T2412" s="4">
        <v>0.97410229294887396</v>
      </c>
      <c r="U2412" s="4">
        <v>0.78445282748673495</v>
      </c>
      <c r="V2412" s="4">
        <v>0.54182449406140898</v>
      </c>
      <c r="W2412" s="4">
        <v>-4.0843835218717697</v>
      </c>
      <c r="X2412" s="4">
        <v>-2.5243376703472702</v>
      </c>
      <c r="Y2412" s="4">
        <v>-5.85475374969492</v>
      </c>
      <c r="Z2412" s="4">
        <v>-2.8831179287884998</v>
      </c>
      <c r="AA2412" s="4">
        <v>0.21293868699639201</v>
      </c>
      <c r="AB2412" s="4">
        <v>0.18216782529289</v>
      </c>
      <c r="AC2412" s="4">
        <v>0.45083233489624103</v>
      </c>
      <c r="AD2412" s="4">
        <v>0.235546388875225</v>
      </c>
      <c r="AE2412" s="4">
        <v>-3.7295690951835798</v>
      </c>
      <c r="AF2412" s="4">
        <v>-4.6703747145844998</v>
      </c>
      <c r="AG2412" s="4">
        <v>-3.9337493852591399</v>
      </c>
      <c r="AH2412" s="18">
        <v>-4.9408491764166902</v>
      </c>
      <c r="AI2412" s="17">
        <v>-4.3186355928609803</v>
      </c>
      <c r="AJ2412" s="4">
        <v>0.27037130901518702</v>
      </c>
      <c r="AK2412" s="4">
        <v>-3.8366482176756098</v>
      </c>
      <c r="AL2412" s="18">
        <v>0.81412705281997999</v>
      </c>
      <c r="AM2412" s="22">
        <v>0.57908171121760399</v>
      </c>
      <c r="AN2412" s="5">
        <v>0.12228016674492601</v>
      </c>
      <c r="AO2412" s="5">
        <v>1.5017214237630101</v>
      </c>
      <c r="AP2412" s="23">
        <v>0.20065373083809901</v>
      </c>
      <c r="AQ2412" s="27">
        <v>1.00017573270793E-6</v>
      </c>
      <c r="AR2412" s="28">
        <v>3.0864246434034201E-6</v>
      </c>
      <c r="AS2412" s="27">
        <v>3.5869282006970499E-4</v>
      </c>
      <c r="AT2412" s="6">
        <v>1.6391137056495401E-3</v>
      </c>
      <c r="AU2412" s="7">
        <v>4.5890069018761697</v>
      </c>
      <c r="AV2412" s="6">
        <v>5.8139039073065403E-3</v>
      </c>
      <c r="AW2412" s="6">
        <v>4.8566464805302703E-2</v>
      </c>
      <c r="AX2412" s="7">
        <v>0.54375574380479397</v>
      </c>
      <c r="AY2412" s="6">
        <v>7.8417948563088806E-3</v>
      </c>
      <c r="AZ2412" s="6">
        <v>1.51688996372405E-2</v>
      </c>
      <c r="BA2412" s="7">
        <v>4.6507752704955898</v>
      </c>
      <c r="BB2412" s="6">
        <v>0.58248819957262998</v>
      </c>
      <c r="BC2412" s="6">
        <v>0.95491659217437996</v>
      </c>
      <c r="BD2412" s="7">
        <v>0.481987375185365</v>
      </c>
      <c r="BE2412" s="6">
        <v>1.2432047401334301E-4</v>
      </c>
      <c r="BF2412" s="6">
        <v>8.5141671889555997E-4</v>
      </c>
      <c r="BG2412" s="7">
        <v>5.1327626456809599</v>
      </c>
      <c r="BH2412" s="6">
        <v>1.17134744094161E-2</v>
      </c>
      <c r="BI2412" s="6">
        <v>1.92411600603003E-2</v>
      </c>
      <c r="BJ2412" s="31">
        <v>-4.1070195266907996</v>
      </c>
      <c r="BK2412" s="35">
        <v>1.1024922275951803</v>
      </c>
      <c r="BL2412" s="8">
        <v>1.1097672399850065</v>
      </c>
      <c r="BM2412" s="8">
        <v>1.033004942557658</v>
      </c>
      <c r="BN2412" s="8">
        <v>0.93479898005039819</v>
      </c>
      <c r="BO2412" s="8">
        <v>-0.93769960471751057</v>
      </c>
      <c r="BP2412" s="8">
        <v>-0.30625725731510489</v>
      </c>
      <c r="BQ2412" s="8">
        <v>-1.6542726024506007</v>
      </c>
      <c r="BR2412" s="8">
        <v>-0.45147673812099581</v>
      </c>
      <c r="BS2412" s="8">
        <v>0.80167954267134389</v>
      </c>
      <c r="BT2412" s="8">
        <v>0.78922476441808498</v>
      </c>
      <c r="BU2412" s="8">
        <v>0.89796909936303249</v>
      </c>
      <c r="BV2412" s="8">
        <v>0.81083020983269294</v>
      </c>
      <c r="BW2412" s="8">
        <v>-0.79408532936702048</v>
      </c>
      <c r="BX2412" s="8">
        <v>-1.1748847194512047</v>
      </c>
      <c r="BY2412" s="8">
        <v>-0.87672910649230507</v>
      </c>
      <c r="BZ2412" s="36">
        <v>-1.2843616485586555</v>
      </c>
      <c r="CA2412" s="40">
        <v>1.1024922275951803</v>
      </c>
      <c r="CB2412" s="9">
        <v>1.1097672399850065</v>
      </c>
      <c r="CC2412" s="9">
        <v>1.033004942557658</v>
      </c>
      <c r="CD2412" s="9">
        <v>0.93479898005039819</v>
      </c>
      <c r="CE2412" s="9" t="s">
        <v>24178</v>
      </c>
      <c r="CF2412" s="9" t="s">
        <v>24178</v>
      </c>
      <c r="CG2412" s="9" t="s">
        <v>24178</v>
      </c>
      <c r="CH2412" s="9" t="s">
        <v>24178</v>
      </c>
      <c r="CI2412" s="9">
        <v>0.80167954267134389</v>
      </c>
      <c r="CJ2412" s="9">
        <v>0.78922476441808498</v>
      </c>
      <c r="CK2412" s="9">
        <v>0.89796909936303249</v>
      </c>
      <c r="CL2412" s="9">
        <v>0.81083020983269294</v>
      </c>
      <c r="CM2412" s="9" t="s">
        <v>24178</v>
      </c>
      <c r="CN2412" s="9" t="s">
        <v>24178</v>
      </c>
      <c r="CO2412" s="9" t="s">
        <v>24178</v>
      </c>
      <c r="CP2412" s="41" t="s">
        <v>24178</v>
      </c>
      <c r="CQ2412" s="51" t="str">
        <f>IF(COUNTIF(CA2412:CD2412,"")=4,"-","+")</f>
        <v>+</v>
      </c>
      <c r="CR2412" s="10" t="str">
        <f>IF(COUNTIF(CE2412:CH2412,"")=4,"-","+")</f>
        <v>-</v>
      </c>
      <c r="CS2412" s="10" t="str">
        <f>IF(COUNTIF(CI2412:CL2412,"")=4,"-","+")</f>
        <v>+</v>
      </c>
      <c r="CT2412" s="10" t="str">
        <f>IF(COUNTIF(CM2412:CP2412,"")=4,"-","+")</f>
        <v>-</v>
      </c>
      <c r="CU2412" s="10" t="str">
        <f>IF(COUNTIF(CS2412:CT2412,"-")=2,"+","-")</f>
        <v>-</v>
      </c>
      <c r="CV2412" s="10" t="str">
        <f>IF(COUNTIF(CQ2412,"+")+COUNTIF(CS2412,"+")=0,"+","-")</f>
        <v>-</v>
      </c>
      <c r="CW2412" s="10" t="str">
        <f>IF(AND(CQ2412="+",CS2412="-"),"+","-")</f>
        <v>-</v>
      </c>
      <c r="CX2412" s="10" t="str">
        <f>IF(AND(CQ2412="-",CS2412="+"),"+","-")</f>
        <v>-</v>
      </c>
      <c r="CY2412" s="10" t="str">
        <f t="shared" si="102"/>
        <v>-</v>
      </c>
      <c r="CZ2412" s="76" t="str">
        <f t="shared" si="103"/>
        <v>-</v>
      </c>
    </row>
    <row r="2413" spans="1:104" s="11" customFormat="1" ht="25" customHeight="1" x14ac:dyDescent="0.2">
      <c r="A2413" s="12" t="s">
        <v>21833</v>
      </c>
      <c r="B2413" s="3" t="s">
        <v>21834</v>
      </c>
      <c r="C2413" s="3" t="s">
        <v>21835</v>
      </c>
      <c r="D2413" s="3" t="s">
        <v>21835</v>
      </c>
      <c r="E2413" s="3" t="s">
        <v>21835</v>
      </c>
      <c r="F2413" s="3" t="s">
        <v>21836</v>
      </c>
      <c r="G2413" s="3" t="s">
        <v>21826</v>
      </c>
      <c r="H2413" s="3" t="s">
        <v>21827</v>
      </c>
      <c r="I2413" s="3" t="s">
        <v>21828</v>
      </c>
      <c r="J2413" s="3" t="s">
        <v>21829</v>
      </c>
      <c r="K2413" s="3" t="s">
        <v>21830</v>
      </c>
      <c r="L2413" s="3" t="s">
        <v>21831</v>
      </c>
      <c r="M2413" s="3" t="s">
        <v>21832</v>
      </c>
      <c r="N2413" s="3" t="s">
        <v>21833</v>
      </c>
      <c r="O2413" s="3">
        <v>5</v>
      </c>
      <c r="P2413" s="3">
        <v>11</v>
      </c>
      <c r="Q2413" s="3">
        <v>11</v>
      </c>
      <c r="R2413" s="13">
        <v>11</v>
      </c>
      <c r="S2413" s="17">
        <v>-1.5087533456408899</v>
      </c>
      <c r="T2413" s="4">
        <v>-1.3727374690704199</v>
      </c>
      <c r="U2413" s="4">
        <v>-1.1682525515915601</v>
      </c>
      <c r="V2413" s="4">
        <v>-1.5200430746115801</v>
      </c>
      <c r="W2413" s="4">
        <v>-5.2062214146521804</v>
      </c>
      <c r="X2413" s="4">
        <v>-5.2311751207186603</v>
      </c>
      <c r="Y2413" s="4">
        <v>-3.4382367012538801</v>
      </c>
      <c r="Z2413" s="4">
        <v>-5.6279116880039499</v>
      </c>
      <c r="AA2413" s="4">
        <v>-1.2886527019024301</v>
      </c>
      <c r="AB2413" s="4">
        <v>-0.70999238649337604</v>
      </c>
      <c r="AC2413" s="4">
        <v>-0.74788626845197803</v>
      </c>
      <c r="AD2413" s="4">
        <v>-1.07092156172707</v>
      </c>
      <c r="AE2413" s="4">
        <v>-5.9152303183925401</v>
      </c>
      <c r="AF2413" s="4">
        <v>-5.15079246526125</v>
      </c>
      <c r="AG2413" s="4">
        <v>-3.4685363937801701</v>
      </c>
      <c r="AH2413" s="18">
        <v>-3.6186022045989801</v>
      </c>
      <c r="AI2413" s="17">
        <v>-4.53829034550823</v>
      </c>
      <c r="AJ2413" s="4">
        <v>-0.95436322964371301</v>
      </c>
      <c r="AK2413" s="4">
        <v>-4.8758862311571702</v>
      </c>
      <c r="AL2413" s="18">
        <v>-1.3924466102286099</v>
      </c>
      <c r="AM2413" s="22">
        <v>1.19182246012783</v>
      </c>
      <c r="AN2413" s="5">
        <v>0.27549055672021699</v>
      </c>
      <c r="AO2413" s="5">
        <v>0.97770649772435203</v>
      </c>
      <c r="AP2413" s="23">
        <v>0.16376766123448999</v>
      </c>
      <c r="AQ2413" s="27">
        <v>1.23024710224023E-5</v>
      </c>
      <c r="AR2413" s="28">
        <v>2.7486696330290701E-5</v>
      </c>
      <c r="AS2413" s="27">
        <v>7.4272577683742302E-3</v>
      </c>
      <c r="AT2413" s="6">
        <v>1.33344949530771E-2</v>
      </c>
      <c r="AU2413" s="7">
        <v>3.5839271158645198</v>
      </c>
      <c r="AV2413" s="6">
        <v>4.21189750532266E-2</v>
      </c>
      <c r="AW2413" s="6">
        <v>0.16081233124397901</v>
      </c>
      <c r="AX2413" s="7">
        <v>-0.43808338058489898</v>
      </c>
      <c r="AY2413" s="6">
        <v>4.9392222133275397E-3</v>
      </c>
      <c r="AZ2413" s="6">
        <v>1.0524719988887699E-2</v>
      </c>
      <c r="BA2413" s="7">
        <v>3.4834396209285501</v>
      </c>
      <c r="BB2413" s="6">
        <v>0.677282612741959</v>
      </c>
      <c r="BC2413" s="6">
        <v>0.97119694715707805</v>
      </c>
      <c r="BD2413" s="7">
        <v>-0.337595885648931</v>
      </c>
      <c r="BE2413" s="6">
        <v>1.2390876028093601E-2</v>
      </c>
      <c r="BF2413" s="6">
        <v>2.1609885519740302E-2</v>
      </c>
      <c r="BG2413" s="7">
        <v>3.14584373527962</v>
      </c>
      <c r="BH2413" s="6">
        <v>2.63991714372041E-3</v>
      </c>
      <c r="BI2413" s="6">
        <v>6.1459364960407504E-3</v>
      </c>
      <c r="BJ2413" s="31">
        <v>-3.9215230015134499</v>
      </c>
      <c r="BK2413" s="35">
        <v>0.74242313643454749</v>
      </c>
      <c r="BL2413" s="8">
        <v>0.81296579047024453</v>
      </c>
      <c r="BM2413" s="8">
        <v>0.91901891568578309</v>
      </c>
      <c r="BN2413" s="8">
        <v>0.73656788287873509</v>
      </c>
      <c r="BO2413" s="8">
        <v>-1.1752148436079111</v>
      </c>
      <c r="BP2413" s="8">
        <v>-1.188156719941327</v>
      </c>
      <c r="BQ2413" s="8">
        <v>-0.25827531329476672</v>
      </c>
      <c r="BR2413" s="8">
        <v>-1.3939183642065551</v>
      </c>
      <c r="BS2413" s="8">
        <v>0.85657513071465718</v>
      </c>
      <c r="BT2413" s="8">
        <v>1.1566888781927998</v>
      </c>
      <c r="BU2413" s="8">
        <v>1.1370357680377492</v>
      </c>
      <c r="BV2413" s="8">
        <v>0.96949821647097767</v>
      </c>
      <c r="BW2413" s="8">
        <v>-1.5429319885904091</v>
      </c>
      <c r="BX2413" s="8">
        <v>-1.1464674260340462</v>
      </c>
      <c r="BY2413" s="8">
        <v>-0.27398980766971326</v>
      </c>
      <c r="BZ2413" s="36">
        <v>-0.35181925554077148</v>
      </c>
      <c r="CA2413" s="40">
        <v>0.74242313643454749</v>
      </c>
      <c r="CB2413" s="9">
        <v>0.81296579047024453</v>
      </c>
      <c r="CC2413" s="9">
        <v>0.91901891568578309</v>
      </c>
      <c r="CD2413" s="9">
        <v>0.73656788287873509</v>
      </c>
      <c r="CE2413" s="9" t="s">
        <v>24178</v>
      </c>
      <c r="CF2413" s="9" t="s">
        <v>24178</v>
      </c>
      <c r="CG2413" s="9" t="s">
        <v>24178</v>
      </c>
      <c r="CH2413" s="9" t="s">
        <v>24178</v>
      </c>
      <c r="CI2413" s="9">
        <v>0.85657513071465718</v>
      </c>
      <c r="CJ2413" s="9">
        <v>1.1566888781927998</v>
      </c>
      <c r="CK2413" s="9">
        <v>1.1370357680377492</v>
      </c>
      <c r="CL2413" s="9">
        <v>0.96949821647097767</v>
      </c>
      <c r="CM2413" s="9" t="s">
        <v>24178</v>
      </c>
      <c r="CN2413" s="9" t="s">
        <v>24178</v>
      </c>
      <c r="CO2413" s="9" t="s">
        <v>24178</v>
      </c>
      <c r="CP2413" s="41" t="s">
        <v>24178</v>
      </c>
      <c r="CQ2413" s="51" t="str">
        <f>IF(COUNTIF(CA2413:CD2413,"")=4,"-","+")</f>
        <v>+</v>
      </c>
      <c r="CR2413" s="10" t="str">
        <f>IF(COUNTIF(CE2413:CH2413,"")=4,"-","+")</f>
        <v>-</v>
      </c>
      <c r="CS2413" s="10" t="str">
        <f>IF(COUNTIF(CI2413:CL2413,"")=4,"-","+")</f>
        <v>+</v>
      </c>
      <c r="CT2413" s="10" t="str">
        <f>IF(COUNTIF(CM2413:CP2413,"")=4,"-","+")</f>
        <v>-</v>
      </c>
      <c r="CU2413" s="10" t="str">
        <f>IF(COUNTIF(CS2413:CT2413,"-")=2,"+","-")</f>
        <v>-</v>
      </c>
      <c r="CV2413" s="10" t="str">
        <f>IF(COUNTIF(CQ2413,"+")+COUNTIF(CS2413,"+")=0,"+","-")</f>
        <v>-</v>
      </c>
      <c r="CW2413" s="10" t="str">
        <f>IF(AND(CQ2413="+",CS2413="-"),"+","-")</f>
        <v>-</v>
      </c>
      <c r="CX2413" s="10" t="str">
        <f>IF(AND(CQ2413="-",CS2413="+"),"+","-")</f>
        <v>-</v>
      </c>
      <c r="CY2413" s="10" t="str">
        <f t="shared" si="102"/>
        <v>-</v>
      </c>
      <c r="CZ2413" s="76" t="str">
        <f t="shared" si="103"/>
        <v>-</v>
      </c>
    </row>
    <row r="2414" spans="1:104" s="11" customFormat="1" ht="25" customHeight="1" x14ac:dyDescent="0.2">
      <c r="A2414" s="12" t="s">
        <v>21844</v>
      </c>
      <c r="B2414" s="3" t="s">
        <v>21844</v>
      </c>
      <c r="C2414" s="3" t="s">
        <v>11252</v>
      </c>
      <c r="D2414" s="3" t="s">
        <v>11252</v>
      </c>
      <c r="E2414" s="3" t="s">
        <v>11252</v>
      </c>
      <c r="F2414" s="3" t="s">
        <v>21845</v>
      </c>
      <c r="G2414" s="3" t="s">
        <v>21837</v>
      </c>
      <c r="H2414" s="3" t="s">
        <v>21838</v>
      </c>
      <c r="I2414" s="3" t="s">
        <v>21839</v>
      </c>
      <c r="J2414" s="3" t="s">
        <v>21840</v>
      </c>
      <c r="K2414" s="3" t="s">
        <v>21841</v>
      </c>
      <c r="L2414" s="3" t="s">
        <v>21842</v>
      </c>
      <c r="M2414" s="3" t="s">
        <v>21843</v>
      </c>
      <c r="N2414" s="3" t="s">
        <v>21844</v>
      </c>
      <c r="O2414" s="3">
        <v>2</v>
      </c>
      <c r="P2414" s="3">
        <v>8</v>
      </c>
      <c r="Q2414" s="3">
        <v>8</v>
      </c>
      <c r="R2414" s="13">
        <v>8</v>
      </c>
      <c r="S2414" s="17">
        <v>-0.164045666214612</v>
      </c>
      <c r="T2414" s="4">
        <v>-0.44395951400072797</v>
      </c>
      <c r="U2414" s="4">
        <v>-0.48319732460171499</v>
      </c>
      <c r="V2414" s="4">
        <v>-1.16406646711041</v>
      </c>
      <c r="W2414" s="4">
        <v>-5.2285450852256297</v>
      </c>
      <c r="X2414" s="4">
        <v>-5.1657956622123304</v>
      </c>
      <c r="Y2414" s="4">
        <v>-4.6062909655644697</v>
      </c>
      <c r="Z2414" s="4">
        <v>-3.1972052257137298</v>
      </c>
      <c r="AA2414" s="4">
        <v>-4.5201111477835303</v>
      </c>
      <c r="AB2414" s="4">
        <v>-0.96157767943992001</v>
      </c>
      <c r="AC2414" s="4">
        <v>-0.63450055902561397</v>
      </c>
      <c r="AD2414" s="4">
        <v>-1.0528178328870901</v>
      </c>
      <c r="AE2414" s="4">
        <v>-4.1139549776902999</v>
      </c>
      <c r="AF2414" s="4">
        <v>-3.7240230186660201</v>
      </c>
      <c r="AG2414" s="4">
        <v>-2.3586691352440301</v>
      </c>
      <c r="AH2414" s="18">
        <v>-5.4769311510707102</v>
      </c>
      <c r="AI2414" s="17">
        <v>-3.9183945706677701</v>
      </c>
      <c r="AJ2414" s="4">
        <v>-1.7922518047840399</v>
      </c>
      <c r="AK2414" s="4">
        <v>-4.5494592346790403</v>
      </c>
      <c r="AL2414" s="18">
        <v>-0.56381724298186697</v>
      </c>
      <c r="AM2414" s="22">
        <v>1.28293983742864</v>
      </c>
      <c r="AN2414" s="5">
        <v>1.82741955076517</v>
      </c>
      <c r="AO2414" s="5">
        <v>0.94390128981005705</v>
      </c>
      <c r="AP2414" s="23">
        <v>0.42464961677993501</v>
      </c>
      <c r="AQ2414" s="27">
        <v>2.0754861050285701E-3</v>
      </c>
      <c r="AR2414" s="28">
        <v>3.0278087060567E-3</v>
      </c>
      <c r="AS2414" s="27">
        <v>0.111112857010418</v>
      </c>
      <c r="AT2414" s="6">
        <v>0.13393797055989301</v>
      </c>
      <c r="AU2414" s="7">
        <v>2.12614276588373</v>
      </c>
      <c r="AV2414" s="6">
        <v>0.27353300627361099</v>
      </c>
      <c r="AW2414" s="6">
        <v>0.489745443997052</v>
      </c>
      <c r="AX2414" s="7">
        <v>1.2284345618021699</v>
      </c>
      <c r="AY2414" s="6">
        <v>1.2938084919739601E-3</v>
      </c>
      <c r="AZ2414" s="6">
        <v>4.0724472343253697E-3</v>
      </c>
      <c r="BA2414" s="7">
        <v>3.9856419916971699</v>
      </c>
      <c r="BB2414" s="6">
        <v>0.46085066493147298</v>
      </c>
      <c r="BC2414" s="6">
        <v>0.929681807382994</v>
      </c>
      <c r="BD2414" s="7">
        <v>-0.63106466401127204</v>
      </c>
      <c r="BE2414" s="6">
        <v>9.7129785126632007E-3</v>
      </c>
      <c r="BF2414" s="6">
        <v>1.7719664906256899E-2</v>
      </c>
      <c r="BG2414" s="7">
        <v>3.3545773276859001</v>
      </c>
      <c r="BH2414" s="6">
        <v>4.8833837186274702E-2</v>
      </c>
      <c r="BI2414" s="6">
        <v>6.4335085353891694E-2</v>
      </c>
      <c r="BJ2414" s="31">
        <v>-2.7572074298949998</v>
      </c>
      <c r="BK2414" s="35">
        <v>1.3278255833439199</v>
      </c>
      <c r="BL2414" s="8">
        <v>1.1816075402621344</v>
      </c>
      <c r="BM2414" s="8">
        <v>1.1611109627392036</v>
      </c>
      <c r="BN2414" s="8">
        <v>0.80544669532337509</v>
      </c>
      <c r="BO2414" s="8">
        <v>-1.3177069620929436</v>
      </c>
      <c r="BP2414" s="8">
        <v>-1.2849286700931619</v>
      </c>
      <c r="BQ2414" s="8">
        <v>-0.99266130823891907</v>
      </c>
      <c r="BR2414" s="8">
        <v>-0.25659997706513338</v>
      </c>
      <c r="BS2414" s="8">
        <v>-0.94764372726270973</v>
      </c>
      <c r="BT2414" s="8">
        <v>0.91122036287627695</v>
      </c>
      <c r="BU2414" s="8">
        <v>1.0820749914059393</v>
      </c>
      <c r="BV2414" s="8">
        <v>0.86355942436593591</v>
      </c>
      <c r="BW2414" s="8">
        <v>-0.73548073194708252</v>
      </c>
      <c r="BX2414" s="8">
        <v>-0.53179274568088419</v>
      </c>
      <c r="BY2414" s="8">
        <v>0.18142446213880659</v>
      </c>
      <c r="BZ2414" s="36">
        <v>-1.4474559000747558</v>
      </c>
      <c r="CA2414" s="40">
        <v>1.3278255833439199</v>
      </c>
      <c r="CB2414" s="9">
        <v>1.1816075402621344</v>
      </c>
      <c r="CC2414" s="9">
        <v>1.1611109627392036</v>
      </c>
      <c r="CD2414" s="9">
        <v>0.80544669532337509</v>
      </c>
      <c r="CE2414" s="9" t="s">
        <v>24178</v>
      </c>
      <c r="CF2414" s="9" t="s">
        <v>24178</v>
      </c>
      <c r="CG2414" s="9" t="s">
        <v>24178</v>
      </c>
      <c r="CH2414" s="9" t="s">
        <v>24178</v>
      </c>
      <c r="CI2414" s="9" t="s">
        <v>24178</v>
      </c>
      <c r="CJ2414" s="9">
        <v>0.91122036287627695</v>
      </c>
      <c r="CK2414" s="9">
        <v>1.0820749914059393</v>
      </c>
      <c r="CL2414" s="9">
        <v>0.86355942436593591</v>
      </c>
      <c r="CM2414" s="9" t="s">
        <v>24178</v>
      </c>
      <c r="CN2414" s="9" t="s">
        <v>24178</v>
      </c>
      <c r="CO2414" s="9" t="s">
        <v>24178</v>
      </c>
      <c r="CP2414" s="41" t="s">
        <v>24178</v>
      </c>
      <c r="CQ2414" s="51" t="str">
        <f>IF(COUNTIF(CA2414:CD2414,"")=4,"-","+")</f>
        <v>+</v>
      </c>
      <c r="CR2414" s="10" t="str">
        <f>IF(COUNTIF(CE2414:CH2414,"")=4,"-","+")</f>
        <v>-</v>
      </c>
      <c r="CS2414" s="10" t="str">
        <f>IF(COUNTIF(CI2414:CL2414,"")=4,"-","+")</f>
        <v>+</v>
      </c>
      <c r="CT2414" s="10" t="str">
        <f>IF(COUNTIF(CM2414:CP2414,"")=4,"-","+")</f>
        <v>-</v>
      </c>
      <c r="CU2414" s="10" t="str">
        <f>IF(COUNTIF(CS2414:CT2414,"-")=2,"+","-")</f>
        <v>-</v>
      </c>
      <c r="CV2414" s="10" t="str">
        <f>IF(COUNTIF(CQ2414,"+")+COUNTIF(CS2414,"+")=0,"+","-")</f>
        <v>-</v>
      </c>
      <c r="CW2414" s="10" t="str">
        <f>IF(AND(CQ2414="+",CS2414="-"),"+","-")</f>
        <v>-</v>
      </c>
      <c r="CX2414" s="10" t="str">
        <f>IF(AND(CQ2414="-",CS2414="+"),"+","-")</f>
        <v>-</v>
      </c>
      <c r="CY2414" s="10" t="str">
        <f t="shared" si="102"/>
        <v>-</v>
      </c>
      <c r="CZ2414" s="76" t="str">
        <f t="shared" si="103"/>
        <v>-</v>
      </c>
    </row>
    <row r="2415" spans="1:104" s="11" customFormat="1" ht="25" customHeight="1" x14ac:dyDescent="0.2">
      <c r="A2415" s="12" t="s">
        <v>21853</v>
      </c>
      <c r="B2415" s="3" t="s">
        <v>21853</v>
      </c>
      <c r="C2415" s="3" t="s">
        <v>21854</v>
      </c>
      <c r="D2415" s="3" t="s">
        <v>21854</v>
      </c>
      <c r="E2415" s="3" t="s">
        <v>21854</v>
      </c>
      <c r="F2415" s="3" t="s">
        <v>21855</v>
      </c>
      <c r="G2415" s="3" t="s">
        <v>21846</v>
      </c>
      <c r="H2415" s="3" t="s">
        <v>21847</v>
      </c>
      <c r="I2415" s="3" t="s">
        <v>21848</v>
      </c>
      <c r="J2415" s="3" t="s">
        <v>21849</v>
      </c>
      <c r="K2415" s="3" t="s">
        <v>21850</v>
      </c>
      <c r="L2415" s="3" t="s">
        <v>21851</v>
      </c>
      <c r="M2415" s="3" t="s">
        <v>21852</v>
      </c>
      <c r="N2415" s="3" t="s">
        <v>21853</v>
      </c>
      <c r="O2415" s="3">
        <v>2</v>
      </c>
      <c r="P2415" s="3">
        <v>19</v>
      </c>
      <c r="Q2415" s="3">
        <v>19</v>
      </c>
      <c r="R2415" s="13">
        <v>19</v>
      </c>
      <c r="S2415" s="17">
        <v>0.79455624466223196</v>
      </c>
      <c r="T2415" s="4">
        <v>0.67888899572101002</v>
      </c>
      <c r="U2415" s="4">
        <v>0.82981581737190502</v>
      </c>
      <c r="V2415" s="4">
        <v>0.31340306962126602</v>
      </c>
      <c r="W2415" s="4">
        <v>-4.6100902081003099</v>
      </c>
      <c r="X2415" s="4">
        <v>-4.3843151232925397</v>
      </c>
      <c r="Y2415" s="4">
        <v>-3.51125328782943</v>
      </c>
      <c r="Z2415" s="4">
        <v>-4.2172002693936799</v>
      </c>
      <c r="AA2415" s="4">
        <v>0.52033119962136398</v>
      </c>
      <c r="AB2415" s="4">
        <v>0.51702310147985397</v>
      </c>
      <c r="AC2415" s="4">
        <v>0.410349394700184</v>
      </c>
      <c r="AD2415" s="4">
        <v>0.54427426227896103</v>
      </c>
      <c r="AE2415" s="4">
        <v>-5.1652192631909299</v>
      </c>
      <c r="AF2415" s="4">
        <v>-5.8716849247628602</v>
      </c>
      <c r="AG2415" s="4">
        <v>-3.18940610392066</v>
      </c>
      <c r="AH2415" s="18">
        <v>-2.8099913845976099</v>
      </c>
      <c r="AI2415" s="17">
        <v>-4.2590754191180196</v>
      </c>
      <c r="AJ2415" s="4">
        <v>0.49799448952009101</v>
      </c>
      <c r="AK2415" s="4">
        <v>-4.18071472215399</v>
      </c>
      <c r="AL2415" s="18">
        <v>0.65416603184410305</v>
      </c>
      <c r="AM2415" s="22">
        <v>1.49059753866518</v>
      </c>
      <c r="AN2415" s="5">
        <v>5.9678295060171603E-2</v>
      </c>
      <c r="AO2415" s="5">
        <v>0.47445626369585597</v>
      </c>
      <c r="AP2415" s="23">
        <v>0.23614464520488601</v>
      </c>
      <c r="AQ2415" s="27">
        <v>5.2539558328635097E-7</v>
      </c>
      <c r="AR2415" s="28">
        <v>1.8038123232462E-6</v>
      </c>
      <c r="AS2415" s="27">
        <v>7.7291989801652498E-3</v>
      </c>
      <c r="AT2415" s="6">
        <v>1.3772886497943899E-2</v>
      </c>
      <c r="AU2415" s="7">
        <v>4.7570699086381101</v>
      </c>
      <c r="AV2415" s="6">
        <v>0.28055640495421202</v>
      </c>
      <c r="AW2415" s="6">
        <v>0.49456606029037897</v>
      </c>
      <c r="AX2415" s="7">
        <v>0.15617154232401301</v>
      </c>
      <c r="AY2415" s="6">
        <v>2.5783188091841199E-5</v>
      </c>
      <c r="AZ2415" s="6">
        <v>3.7781733164748299E-4</v>
      </c>
      <c r="BA2415" s="7">
        <v>4.8348807539980898</v>
      </c>
      <c r="BB2415" s="6">
        <v>0.92552026389056596</v>
      </c>
      <c r="BC2415" s="6">
        <v>0.99002088513026898</v>
      </c>
      <c r="BD2415" s="7">
        <v>7.8360696964027796E-2</v>
      </c>
      <c r="BE2415" s="6">
        <v>6.32224849021739E-3</v>
      </c>
      <c r="BF2415" s="6">
        <v>1.25251191766165E-2</v>
      </c>
      <c r="BG2415" s="7">
        <v>4.9132414509621203</v>
      </c>
      <c r="BH2415" s="6">
        <v>2.3975204214776E-4</v>
      </c>
      <c r="BI2415" s="6">
        <v>1.37824762064329E-3</v>
      </c>
      <c r="BJ2415" s="31">
        <v>-4.6787092116740796</v>
      </c>
      <c r="BK2415" s="35">
        <v>1.0300123457225341</v>
      </c>
      <c r="BL2415" s="8">
        <v>0.98447810165931171</v>
      </c>
      <c r="BM2415" s="8">
        <v>1.043892834832663</v>
      </c>
      <c r="BN2415" s="8">
        <v>0.8405987796123634</v>
      </c>
      <c r="BO2415" s="8">
        <v>-1.0976123095554393</v>
      </c>
      <c r="BP2415" s="8">
        <v>-1.008732372415619</v>
      </c>
      <c r="BQ2415" s="8">
        <v>-0.66503775650525132</v>
      </c>
      <c r="BR2415" s="8">
        <v>-0.9429449640206351</v>
      </c>
      <c r="BS2415" s="8">
        <v>0.92205931456257006</v>
      </c>
      <c r="BT2415" s="8">
        <v>0.92075702934752912</v>
      </c>
      <c r="BU2415" s="8">
        <v>0.87876323556323654</v>
      </c>
      <c r="BV2415" s="8">
        <v>0.93148488030094134</v>
      </c>
      <c r="BW2415" s="8">
        <v>-1.3161476522082884</v>
      </c>
      <c r="BX2415" s="8">
        <v>-1.5942590463216646</v>
      </c>
      <c r="BY2415" s="8">
        <v>-0.53833751631357907</v>
      </c>
      <c r="BZ2415" s="36">
        <v>-0.38897490426067166</v>
      </c>
      <c r="CA2415" s="40">
        <v>1.0300123457225341</v>
      </c>
      <c r="CB2415" s="9">
        <v>0.98447810165931171</v>
      </c>
      <c r="CC2415" s="9">
        <v>1.043892834832663</v>
      </c>
      <c r="CD2415" s="9">
        <v>0.8405987796123634</v>
      </c>
      <c r="CE2415" s="9" t="s">
        <v>24178</v>
      </c>
      <c r="CF2415" s="9" t="s">
        <v>24178</v>
      </c>
      <c r="CG2415" s="9" t="s">
        <v>24178</v>
      </c>
      <c r="CH2415" s="9" t="s">
        <v>24178</v>
      </c>
      <c r="CI2415" s="9">
        <v>0.92205931456257006</v>
      </c>
      <c r="CJ2415" s="9">
        <v>0.92075702934752912</v>
      </c>
      <c r="CK2415" s="9">
        <v>0.87876323556323654</v>
      </c>
      <c r="CL2415" s="9">
        <v>0.93148488030094134</v>
      </c>
      <c r="CM2415" s="9" t="s">
        <v>24178</v>
      </c>
      <c r="CN2415" s="9" t="s">
        <v>24178</v>
      </c>
      <c r="CO2415" s="9" t="s">
        <v>24178</v>
      </c>
      <c r="CP2415" s="41" t="s">
        <v>24178</v>
      </c>
      <c r="CQ2415" s="51" t="str">
        <f>IF(COUNTIF(CA2415:CD2415,"")=4,"-","+")</f>
        <v>+</v>
      </c>
      <c r="CR2415" s="10" t="str">
        <f>IF(COUNTIF(CE2415:CH2415,"")=4,"-","+")</f>
        <v>-</v>
      </c>
      <c r="CS2415" s="10" t="str">
        <f>IF(COUNTIF(CI2415:CL2415,"")=4,"-","+")</f>
        <v>+</v>
      </c>
      <c r="CT2415" s="10" t="str">
        <f>IF(COUNTIF(CM2415:CP2415,"")=4,"-","+")</f>
        <v>-</v>
      </c>
      <c r="CU2415" s="10" t="str">
        <f>IF(COUNTIF(CS2415:CT2415,"-")=2,"+","-")</f>
        <v>-</v>
      </c>
      <c r="CV2415" s="10" t="str">
        <f>IF(COUNTIF(CQ2415,"+")+COUNTIF(CS2415,"+")=0,"+","-")</f>
        <v>-</v>
      </c>
      <c r="CW2415" s="10" t="str">
        <f>IF(AND(CQ2415="+",CS2415="-"),"+","-")</f>
        <v>-</v>
      </c>
      <c r="CX2415" s="10" t="str">
        <f>IF(AND(CQ2415="-",CS2415="+"),"+","-")</f>
        <v>-</v>
      </c>
      <c r="CY2415" s="10" t="str">
        <f t="shared" si="102"/>
        <v>-</v>
      </c>
      <c r="CZ2415" s="76" t="str">
        <f t="shared" si="103"/>
        <v>-</v>
      </c>
    </row>
    <row r="2416" spans="1:104" s="11" customFormat="1" ht="25" customHeight="1" x14ac:dyDescent="0.2">
      <c r="A2416" s="12" t="s">
        <v>21856</v>
      </c>
      <c r="B2416" s="3" t="s">
        <v>21856</v>
      </c>
      <c r="C2416" s="3">
        <v>2</v>
      </c>
      <c r="D2416" s="3">
        <v>2</v>
      </c>
      <c r="E2416" s="3">
        <v>2</v>
      </c>
      <c r="F2416" s="3" t="s">
        <v>21863</v>
      </c>
      <c r="G2416" s="3" t="s">
        <v>21856</v>
      </c>
      <c r="H2416" s="3" t="s">
        <v>21857</v>
      </c>
      <c r="I2416" s="3" t="s">
        <v>21858</v>
      </c>
      <c r="J2416" s="3" t="s">
        <v>21859</v>
      </c>
      <c r="K2416" s="3" t="s">
        <v>21860</v>
      </c>
      <c r="L2416" s="3" t="s">
        <v>21861</v>
      </c>
      <c r="M2416" s="3" t="s">
        <v>21862</v>
      </c>
      <c r="N2416" s="3" t="s">
        <v>21856</v>
      </c>
      <c r="O2416" s="3">
        <v>1</v>
      </c>
      <c r="P2416" s="3">
        <v>2</v>
      </c>
      <c r="Q2416" s="3">
        <v>2</v>
      </c>
      <c r="R2416" s="13">
        <v>2</v>
      </c>
      <c r="S2416" s="17">
        <v>-1.9406834398632899</v>
      </c>
      <c r="T2416" s="4">
        <v>-1.7390594832016399</v>
      </c>
      <c r="U2416" s="4">
        <v>-1.9156917329485399</v>
      </c>
      <c r="V2416" s="4">
        <v>-2.6863866573337498</v>
      </c>
      <c r="W2416" s="4">
        <v>-4.4947521169979696</v>
      </c>
      <c r="X2416" s="4">
        <v>-2.9314840137095102</v>
      </c>
      <c r="Y2416" s="4">
        <v>-5.7564371689010603</v>
      </c>
      <c r="Z2416" s="4">
        <v>-3.4554013157150898</v>
      </c>
      <c r="AA2416" s="4">
        <v>-3.8240593193655199</v>
      </c>
      <c r="AB2416" s="4">
        <v>-2.2236573794791799</v>
      </c>
      <c r="AC2416" s="4">
        <v>-2.0654998648218901</v>
      </c>
      <c r="AD2416" s="4">
        <v>-2.3661967171796001</v>
      </c>
      <c r="AE2416" s="4">
        <v>-3.3972675041123601</v>
      </c>
      <c r="AF2416" s="4">
        <v>-3.3348165851392602</v>
      </c>
      <c r="AG2416" s="4">
        <v>-4.5510719684107404</v>
      </c>
      <c r="AH2416" s="18">
        <v>-4.9540577300926403</v>
      </c>
      <c r="AI2416" s="17">
        <v>-4.0593034469387499</v>
      </c>
      <c r="AJ2416" s="4">
        <v>-2.6198533202115502</v>
      </c>
      <c r="AK2416" s="4">
        <v>-4.1595186538309097</v>
      </c>
      <c r="AL2416" s="18">
        <v>-2.0704553283367999</v>
      </c>
      <c r="AM2416" s="22">
        <v>0.81763771693154397</v>
      </c>
      <c r="AN2416" s="5">
        <v>0.81214381682379999</v>
      </c>
      <c r="AO2416" s="5">
        <v>1.24718089061882</v>
      </c>
      <c r="AP2416" s="23">
        <v>0.42031223382476102</v>
      </c>
      <c r="AQ2416" s="27">
        <v>1.1611488188559799E-2</v>
      </c>
      <c r="AR2416" s="28">
        <v>1.50553304590175E-2</v>
      </c>
      <c r="AS2416" s="27">
        <v>4.6649803272421797E-2</v>
      </c>
      <c r="AT2416" s="6">
        <v>6.2239284833958498E-2</v>
      </c>
      <c r="AU2416" s="7">
        <v>1.4394501267272</v>
      </c>
      <c r="AV2416" s="6">
        <v>0.28892902263001402</v>
      </c>
      <c r="AW2416" s="6">
        <v>0.50256022968072001</v>
      </c>
      <c r="AX2416" s="7">
        <v>0.54939799187474303</v>
      </c>
      <c r="AY2416" s="6">
        <v>3.7980244489753401E-2</v>
      </c>
      <c r="AZ2416" s="6">
        <v>5.6411201187215897E-2</v>
      </c>
      <c r="BA2416" s="7">
        <v>2.0890633254941</v>
      </c>
      <c r="BB2416" s="6">
        <v>0.89815667992930504</v>
      </c>
      <c r="BC2416" s="6">
        <v>0.98948609859450498</v>
      </c>
      <c r="BD2416" s="7">
        <v>-0.10021520689216</v>
      </c>
      <c r="BE2416" s="6">
        <v>9.6271461658018302E-3</v>
      </c>
      <c r="BF2416" s="6">
        <v>1.75849612763915E-2</v>
      </c>
      <c r="BG2416" s="7">
        <v>1.98884811860194</v>
      </c>
      <c r="BH2416" s="6">
        <v>9.1652254504529296E-2</v>
      </c>
      <c r="BI2416" s="6">
        <v>0.113558745189126</v>
      </c>
      <c r="BJ2416" s="31">
        <v>-1.53966533361936</v>
      </c>
      <c r="BK2416" s="35">
        <v>1.1100710394937641</v>
      </c>
      <c r="BL2416" s="8">
        <v>1.2840311250441183</v>
      </c>
      <c r="BM2416" s="8">
        <v>1.1316337523029123</v>
      </c>
      <c r="BN2416" s="8">
        <v>0.4666822396001773</v>
      </c>
      <c r="BO2416" s="8">
        <v>-1.093565933673216</v>
      </c>
      <c r="BP2416" s="8">
        <v>0.25521353424765136</v>
      </c>
      <c r="BQ2416" s="8">
        <v>-2.1821411367428798</v>
      </c>
      <c r="BR2416" s="8">
        <v>-0.19681954846358007</v>
      </c>
      <c r="BS2416" s="8">
        <v>-0.51489572807884609</v>
      </c>
      <c r="BT2416" s="8">
        <v>0.86592261805043047</v>
      </c>
      <c r="BU2416" s="8">
        <v>1.0023800868738595</v>
      </c>
      <c r="BV2416" s="8">
        <v>0.74294042986598297</v>
      </c>
      <c r="BW2416" s="8">
        <v>-0.14666200266782012</v>
      </c>
      <c r="BX2416" s="8">
        <v>-9.2779679420440408E-2</v>
      </c>
      <c r="BY2416" s="8">
        <v>-1.1421584041919357</v>
      </c>
      <c r="BZ2416" s="36">
        <v>-1.4898523922401923</v>
      </c>
      <c r="CA2416" s="40">
        <v>1.1100710394937641</v>
      </c>
      <c r="CB2416" s="9">
        <v>1.2840311250441183</v>
      </c>
      <c r="CC2416" s="9">
        <v>1.1316337523029123</v>
      </c>
      <c r="CD2416" s="9">
        <v>0.4666822396001773</v>
      </c>
      <c r="CE2416" s="9" t="s">
        <v>24178</v>
      </c>
      <c r="CF2416" s="9" t="s">
        <v>24178</v>
      </c>
      <c r="CG2416" s="9" t="s">
        <v>24178</v>
      </c>
      <c r="CH2416" s="9" t="s">
        <v>24178</v>
      </c>
      <c r="CI2416" s="9" t="s">
        <v>24178</v>
      </c>
      <c r="CJ2416" s="9">
        <v>0.86592261805043047</v>
      </c>
      <c r="CK2416" s="9">
        <v>1.0023800868738595</v>
      </c>
      <c r="CL2416" s="9">
        <v>0.74294042986598297</v>
      </c>
      <c r="CM2416" s="9" t="s">
        <v>24178</v>
      </c>
      <c r="CN2416" s="9" t="s">
        <v>24178</v>
      </c>
      <c r="CO2416" s="9" t="s">
        <v>24178</v>
      </c>
      <c r="CP2416" s="41" t="s">
        <v>24178</v>
      </c>
      <c r="CQ2416" s="51" t="str">
        <f>IF(COUNTIF(CA2416:CD2416,"")=4,"-","+")</f>
        <v>+</v>
      </c>
      <c r="CR2416" s="10" t="str">
        <f>IF(COUNTIF(CE2416:CH2416,"")=4,"-","+")</f>
        <v>-</v>
      </c>
      <c r="CS2416" s="10" t="str">
        <f>IF(COUNTIF(CI2416:CL2416,"")=4,"-","+")</f>
        <v>+</v>
      </c>
      <c r="CT2416" s="10" t="str">
        <f>IF(COUNTIF(CM2416:CP2416,"")=4,"-","+")</f>
        <v>-</v>
      </c>
      <c r="CU2416" s="10" t="str">
        <f>IF(COUNTIF(CS2416:CT2416,"-")=2,"+","-")</f>
        <v>-</v>
      </c>
      <c r="CV2416" s="10" t="str">
        <f>IF(COUNTIF(CQ2416,"+")+COUNTIF(CS2416,"+")=0,"+","-")</f>
        <v>-</v>
      </c>
      <c r="CW2416" s="10" t="str">
        <f>IF(AND(CQ2416="+",CS2416="-"),"+","-")</f>
        <v>-</v>
      </c>
      <c r="CX2416" s="10" t="str">
        <f>IF(AND(CQ2416="-",CS2416="+"),"+","-")</f>
        <v>-</v>
      </c>
      <c r="CY2416" s="10" t="str">
        <f t="shared" si="102"/>
        <v>-</v>
      </c>
      <c r="CZ2416" s="76" t="str">
        <f t="shared" si="103"/>
        <v>-</v>
      </c>
    </row>
    <row r="2417" spans="1:104" s="11" customFormat="1" ht="25" customHeight="1" x14ac:dyDescent="0.2">
      <c r="A2417" s="12" t="s">
        <v>21871</v>
      </c>
      <c r="B2417" s="3" t="s">
        <v>21872</v>
      </c>
      <c r="C2417" s="3" t="s">
        <v>15197</v>
      </c>
      <c r="D2417" s="3" t="s">
        <v>15197</v>
      </c>
      <c r="E2417" s="3" t="s">
        <v>15197</v>
      </c>
      <c r="F2417" s="3" t="s">
        <v>21873</v>
      </c>
      <c r="G2417" s="3" t="s">
        <v>21864</v>
      </c>
      <c r="H2417" s="3" t="s">
        <v>21865</v>
      </c>
      <c r="I2417" s="3" t="s">
        <v>21866</v>
      </c>
      <c r="J2417" s="3" t="s">
        <v>21867</v>
      </c>
      <c r="K2417" s="3" t="s">
        <v>21868</v>
      </c>
      <c r="L2417" s="3" t="s">
        <v>21869</v>
      </c>
      <c r="M2417" s="3" t="s">
        <v>21870</v>
      </c>
      <c r="N2417" s="3" t="s">
        <v>21871</v>
      </c>
      <c r="O2417" s="3">
        <v>4</v>
      </c>
      <c r="P2417" s="3">
        <v>5</v>
      </c>
      <c r="Q2417" s="3">
        <v>5</v>
      </c>
      <c r="R2417" s="13">
        <v>5</v>
      </c>
      <c r="S2417" s="17">
        <v>-2.0151650584315699</v>
      </c>
      <c r="T2417" s="4">
        <v>-1.99903957379298</v>
      </c>
      <c r="U2417" s="4">
        <v>-1.76917841434867</v>
      </c>
      <c r="V2417" s="4">
        <v>-3.32652150462282</v>
      </c>
      <c r="W2417" s="4">
        <v>-2.3697697028131901</v>
      </c>
      <c r="X2417" s="4">
        <v>-5.5775354529783598</v>
      </c>
      <c r="Y2417" s="4">
        <v>-4.5479095001357299</v>
      </c>
      <c r="Z2417" s="4">
        <v>-2.8931347068228801</v>
      </c>
      <c r="AA2417" s="4">
        <v>-1.9982546030905699</v>
      </c>
      <c r="AB2417" s="4">
        <v>-1.4168269428434399</v>
      </c>
      <c r="AC2417" s="4">
        <v>-1.7511853975062199</v>
      </c>
      <c r="AD2417" s="4">
        <v>-1.7037244407099099</v>
      </c>
      <c r="AE2417" s="4">
        <v>-3.2795620227114002</v>
      </c>
      <c r="AF2417" s="4">
        <v>-2.8037577208047</v>
      </c>
      <c r="AG2417" s="4">
        <v>-3.0700475783010099</v>
      </c>
      <c r="AH2417" s="18">
        <v>-4.0059523251086704</v>
      </c>
      <c r="AI2417" s="17">
        <v>-3.2898299117314398</v>
      </c>
      <c r="AJ2417" s="4">
        <v>-1.7174978460375301</v>
      </c>
      <c r="AK2417" s="4">
        <v>-3.8470873406875401</v>
      </c>
      <c r="AL2417" s="18">
        <v>-2.27747613779901</v>
      </c>
      <c r="AM2417" s="22">
        <v>0.51559260059553602</v>
      </c>
      <c r="AN2417" s="5">
        <v>0.23843371299431201</v>
      </c>
      <c r="AO2417" s="5">
        <v>1.4807763053363201</v>
      </c>
      <c r="AP2417" s="23">
        <v>0.70833061486231996</v>
      </c>
      <c r="AQ2417" s="27">
        <v>1.87617392637268E-2</v>
      </c>
      <c r="AR2417" s="28">
        <v>2.35915829763928E-2</v>
      </c>
      <c r="AS2417" s="27">
        <v>4.4190629884830702E-3</v>
      </c>
      <c r="AT2417" s="6">
        <v>8.9715187451943502E-3</v>
      </c>
      <c r="AU2417" s="7">
        <v>1.5723320656939099</v>
      </c>
      <c r="AV2417" s="6">
        <v>0.21454530239691399</v>
      </c>
      <c r="AW2417" s="6">
        <v>0.41623692913247401</v>
      </c>
      <c r="AX2417" s="7">
        <v>-0.55997829176147895</v>
      </c>
      <c r="AY2417" s="6">
        <v>0.123329283848922</v>
      </c>
      <c r="AZ2417" s="6">
        <v>0.15780132270035199</v>
      </c>
      <c r="BA2417" s="7">
        <v>1.5696112028885301</v>
      </c>
      <c r="BB2417" s="6">
        <v>0.519254409401399</v>
      </c>
      <c r="BC2417" s="6">
        <v>0.94396506859953999</v>
      </c>
      <c r="BD2417" s="7">
        <v>-0.55725742895609598</v>
      </c>
      <c r="BE2417" s="6">
        <v>6.42472942817853E-2</v>
      </c>
      <c r="BF2417" s="6">
        <v>8.8323193344404E-2</v>
      </c>
      <c r="BG2417" s="7">
        <v>1.01235377393243</v>
      </c>
      <c r="BH2417" s="6">
        <v>6.1883581334834598E-2</v>
      </c>
      <c r="BI2417" s="6">
        <v>7.9335598162889195E-2</v>
      </c>
      <c r="BJ2417" s="31">
        <v>-2.12958949465001</v>
      </c>
      <c r="BK2417" s="35">
        <v>0.69859391882026234</v>
      </c>
      <c r="BL2417" s="8">
        <v>0.71326577580174144</v>
      </c>
      <c r="BM2417" s="8">
        <v>0.9224061602645548</v>
      </c>
      <c r="BN2417" s="8">
        <v>-0.4945506384735629</v>
      </c>
      <c r="BO2417" s="8">
        <v>0.37595501872266229</v>
      </c>
      <c r="BP2417" s="8">
        <v>-2.5426475145544978</v>
      </c>
      <c r="BQ2417" s="8">
        <v>-1.6058369278900331</v>
      </c>
      <c r="BR2417" s="8">
        <v>-0.10023138187490026</v>
      </c>
      <c r="BS2417" s="8">
        <v>0.71397998552247455</v>
      </c>
      <c r="BT2417" s="8">
        <v>1.2429949991740505</v>
      </c>
      <c r="BU2417" s="8">
        <v>0.93877720124065145</v>
      </c>
      <c r="BV2417" s="8">
        <v>0.98195980231753366</v>
      </c>
      <c r="BW2417" s="8">
        <v>-0.45182430695730558</v>
      </c>
      <c r="BX2417" s="8">
        <v>-1.8911261228339273E-2</v>
      </c>
      <c r="BY2417" s="8">
        <v>-0.26119648814515078</v>
      </c>
      <c r="BZ2417" s="36">
        <v>-1.1127343427401468</v>
      </c>
      <c r="CA2417" s="40">
        <v>0.69859391882026234</v>
      </c>
      <c r="CB2417" s="9">
        <v>0.71326577580174144</v>
      </c>
      <c r="CC2417" s="9">
        <v>0.9224061602645548</v>
      </c>
      <c r="CD2417" s="9" t="s">
        <v>24178</v>
      </c>
      <c r="CE2417" s="9" t="s">
        <v>24178</v>
      </c>
      <c r="CF2417" s="9" t="s">
        <v>24178</v>
      </c>
      <c r="CG2417" s="9" t="s">
        <v>24178</v>
      </c>
      <c r="CH2417" s="9" t="s">
        <v>24178</v>
      </c>
      <c r="CI2417" s="9">
        <v>0.71397998552247455</v>
      </c>
      <c r="CJ2417" s="9">
        <v>1.2429949991740505</v>
      </c>
      <c r="CK2417" s="9">
        <v>0.93877720124065145</v>
      </c>
      <c r="CL2417" s="9">
        <v>0.98195980231753366</v>
      </c>
      <c r="CM2417" s="9" t="s">
        <v>24178</v>
      </c>
      <c r="CN2417" s="9" t="s">
        <v>24178</v>
      </c>
      <c r="CO2417" s="9" t="s">
        <v>24178</v>
      </c>
      <c r="CP2417" s="41" t="s">
        <v>24178</v>
      </c>
      <c r="CQ2417" s="51" t="str">
        <f>IF(COUNTIF(CA2417:CD2417,"")=4,"-","+")</f>
        <v>+</v>
      </c>
      <c r="CR2417" s="10" t="str">
        <f>IF(COUNTIF(CE2417:CH2417,"")=4,"-","+")</f>
        <v>-</v>
      </c>
      <c r="CS2417" s="10" t="str">
        <f>IF(COUNTIF(CI2417:CL2417,"")=4,"-","+")</f>
        <v>+</v>
      </c>
      <c r="CT2417" s="10" t="str">
        <f>IF(COUNTIF(CM2417:CP2417,"")=4,"-","+")</f>
        <v>-</v>
      </c>
      <c r="CU2417" s="10" t="str">
        <f>IF(COUNTIF(CS2417:CT2417,"-")=2,"+","-")</f>
        <v>-</v>
      </c>
      <c r="CV2417" s="10" t="str">
        <f>IF(COUNTIF(CQ2417,"+")+COUNTIF(CS2417,"+")=0,"+","-")</f>
        <v>-</v>
      </c>
      <c r="CW2417" s="10" t="str">
        <f>IF(AND(CQ2417="+",CS2417="-"),"+","-")</f>
        <v>-</v>
      </c>
      <c r="CX2417" s="10" t="str">
        <f>IF(AND(CQ2417="-",CS2417="+"),"+","-")</f>
        <v>-</v>
      </c>
      <c r="CY2417" s="10" t="str">
        <f t="shared" si="102"/>
        <v>-</v>
      </c>
      <c r="CZ2417" s="76" t="str">
        <f t="shared" si="103"/>
        <v>-</v>
      </c>
    </row>
    <row r="2418" spans="1:104" s="11" customFormat="1" ht="25" customHeight="1" x14ac:dyDescent="0.2">
      <c r="A2418" s="12" t="s">
        <v>21881</v>
      </c>
      <c r="B2418" s="3" t="s">
        <v>21874</v>
      </c>
      <c r="C2418" s="3" t="s">
        <v>21882</v>
      </c>
      <c r="D2418" s="3" t="s">
        <v>21882</v>
      </c>
      <c r="E2418" s="3" t="s">
        <v>21882</v>
      </c>
      <c r="F2418" s="3" t="s">
        <v>21883</v>
      </c>
      <c r="G2418" s="3" t="s">
        <v>21874</v>
      </c>
      <c r="H2418" s="3" t="s">
        <v>21875</v>
      </c>
      <c r="I2418" s="3" t="s">
        <v>21876</v>
      </c>
      <c r="J2418" s="3" t="s">
        <v>21877</v>
      </c>
      <c r="K2418" s="3" t="s">
        <v>21878</v>
      </c>
      <c r="L2418" s="3" t="s">
        <v>21879</v>
      </c>
      <c r="M2418" s="3" t="s">
        <v>21880</v>
      </c>
      <c r="N2418" s="3" t="s">
        <v>21881</v>
      </c>
      <c r="O2418" s="3">
        <v>2</v>
      </c>
      <c r="P2418" s="3">
        <v>22</v>
      </c>
      <c r="Q2418" s="3">
        <v>22</v>
      </c>
      <c r="R2418" s="13">
        <v>22</v>
      </c>
      <c r="S2418" s="17">
        <v>0.54623942771482004</v>
      </c>
      <c r="T2418" s="4">
        <v>0.77479534962547802</v>
      </c>
      <c r="U2418" s="4">
        <v>0.71307442445814595</v>
      </c>
      <c r="V2418" s="4">
        <v>0.34334828986016303</v>
      </c>
      <c r="W2418" s="4">
        <v>-4.6260980407485102</v>
      </c>
      <c r="X2418" s="4">
        <v>-2.2654176798002399</v>
      </c>
      <c r="Y2418" s="4">
        <v>-3.8246703248937401</v>
      </c>
      <c r="Z2418" s="4">
        <v>-4.5361577784816198</v>
      </c>
      <c r="AA2418" s="4">
        <v>0.490396984132495</v>
      </c>
      <c r="AB2418" s="4">
        <v>0.99506664310952397</v>
      </c>
      <c r="AC2418" s="4">
        <v>0.81383369987006304</v>
      </c>
      <c r="AD2418" s="4">
        <v>0.900879477693035</v>
      </c>
      <c r="AE2418" s="4">
        <v>-4.2247586497618999</v>
      </c>
      <c r="AF2418" s="4">
        <v>-6.3599383514351899</v>
      </c>
      <c r="AG2418" s="4">
        <v>-3.8619672293738998</v>
      </c>
      <c r="AH2418" s="18">
        <v>-3.8949882157811202</v>
      </c>
      <c r="AI2418" s="17">
        <v>-4.5854131115880303</v>
      </c>
      <c r="AJ2418" s="4">
        <v>0.80004420120127895</v>
      </c>
      <c r="AK2418" s="4">
        <v>-3.81308595598103</v>
      </c>
      <c r="AL2418" s="18">
        <v>0.59436437291465205</v>
      </c>
      <c r="AM2418" s="22">
        <v>1.19430202055877</v>
      </c>
      <c r="AN2418" s="5">
        <v>0.219296644711376</v>
      </c>
      <c r="AO2418" s="5">
        <v>1.092280916427</v>
      </c>
      <c r="AP2418" s="23">
        <v>0.19319463242784199</v>
      </c>
      <c r="AQ2418" s="27">
        <v>5.9373868451626199E-7</v>
      </c>
      <c r="AR2418" s="28">
        <v>1.9931945764126E-6</v>
      </c>
      <c r="AS2418" s="27">
        <v>2.3293778577304701E-3</v>
      </c>
      <c r="AT2418" s="6">
        <v>5.57477930732392E-3</v>
      </c>
      <c r="AU2418" s="7">
        <v>5.3854573127893097</v>
      </c>
      <c r="AV2418" s="6">
        <v>0.20966378145445799</v>
      </c>
      <c r="AW2418" s="6">
        <v>0.41108157387889099</v>
      </c>
      <c r="AX2418" s="7">
        <v>-0.20567982828662801</v>
      </c>
      <c r="AY2418" s="6">
        <v>3.3274034999480101E-3</v>
      </c>
      <c r="AZ2418" s="6">
        <v>7.7511362170192104E-3</v>
      </c>
      <c r="BA2418" s="7">
        <v>4.4074503288956803</v>
      </c>
      <c r="BB2418" s="6">
        <v>0.37701634513524801</v>
      </c>
      <c r="BC2418" s="6">
        <v>0.92169028998473901</v>
      </c>
      <c r="BD2418" s="7">
        <v>0.77232715560700305</v>
      </c>
      <c r="BE2418" s="6">
        <v>2.7478667810279201E-3</v>
      </c>
      <c r="BF2418" s="6">
        <v>6.5943774626131997E-3</v>
      </c>
      <c r="BG2418" s="7">
        <v>5.1797774845026803</v>
      </c>
      <c r="BH2418" s="6">
        <v>2.74775269947843E-3</v>
      </c>
      <c r="BI2418" s="6">
        <v>6.3445029319823196E-3</v>
      </c>
      <c r="BJ2418" s="31">
        <v>-4.6131301571823098</v>
      </c>
      <c r="BK2418" s="35">
        <v>0.87964051375475427</v>
      </c>
      <c r="BL2418" s="8">
        <v>0.96715645407894646</v>
      </c>
      <c r="BM2418" s="8">
        <v>0.94352300473078377</v>
      </c>
      <c r="BN2418" s="8">
        <v>0.80195183010849758</v>
      </c>
      <c r="BO2418" s="8">
        <v>-1.1008899990514955</v>
      </c>
      <c r="BP2418" s="8">
        <v>-0.19696609340008159</v>
      </c>
      <c r="BQ2418" s="8">
        <v>-0.79401674208851691</v>
      </c>
      <c r="BR2418" s="8">
        <v>-1.0664511336767091</v>
      </c>
      <c r="BS2418" s="8">
        <v>0.85825798330333058</v>
      </c>
      <c r="BT2418" s="8">
        <v>1.0515001421117505</v>
      </c>
      <c r="BU2418" s="8">
        <v>0.98210455912824601</v>
      </c>
      <c r="BV2418" s="8">
        <v>1.0154351026282562</v>
      </c>
      <c r="BW2418" s="8">
        <v>-0.94721384882222437</v>
      </c>
      <c r="BX2418" s="8">
        <v>-1.7647916993148069</v>
      </c>
      <c r="BY2418" s="8">
        <v>-0.80829803324682992</v>
      </c>
      <c r="BZ2418" s="36">
        <v>-0.82094204024390049</v>
      </c>
      <c r="CA2418" s="40">
        <v>0.87964051375475427</v>
      </c>
      <c r="CB2418" s="9">
        <v>0.96715645407894646</v>
      </c>
      <c r="CC2418" s="9">
        <v>0.94352300473078377</v>
      </c>
      <c r="CD2418" s="9">
        <v>0.80195183010849758</v>
      </c>
      <c r="CE2418" s="9" t="s">
        <v>24178</v>
      </c>
      <c r="CF2418" s="9" t="s">
        <v>24178</v>
      </c>
      <c r="CG2418" s="9" t="s">
        <v>24178</v>
      </c>
      <c r="CH2418" s="9" t="s">
        <v>24178</v>
      </c>
      <c r="CI2418" s="9">
        <v>0.85825798330333058</v>
      </c>
      <c r="CJ2418" s="9">
        <v>1.0515001421117505</v>
      </c>
      <c r="CK2418" s="9">
        <v>0.98210455912824601</v>
      </c>
      <c r="CL2418" s="9">
        <v>1.0154351026282562</v>
      </c>
      <c r="CM2418" s="9" t="s">
        <v>24178</v>
      </c>
      <c r="CN2418" s="9" t="s">
        <v>24178</v>
      </c>
      <c r="CO2418" s="9" t="s">
        <v>24178</v>
      </c>
      <c r="CP2418" s="41" t="s">
        <v>24178</v>
      </c>
      <c r="CQ2418" s="51" t="str">
        <f>IF(COUNTIF(CA2418:CD2418,"")=4,"-","+")</f>
        <v>+</v>
      </c>
      <c r="CR2418" s="10" t="str">
        <f>IF(COUNTIF(CE2418:CH2418,"")=4,"-","+")</f>
        <v>-</v>
      </c>
      <c r="CS2418" s="10" t="str">
        <f>IF(COUNTIF(CI2418:CL2418,"")=4,"-","+")</f>
        <v>+</v>
      </c>
      <c r="CT2418" s="10" t="str">
        <f>IF(COUNTIF(CM2418:CP2418,"")=4,"-","+")</f>
        <v>-</v>
      </c>
      <c r="CU2418" s="10" t="str">
        <f>IF(COUNTIF(CS2418:CT2418,"-")=2,"+","-")</f>
        <v>-</v>
      </c>
      <c r="CV2418" s="10" t="str">
        <f>IF(COUNTIF(CQ2418,"+")+COUNTIF(CS2418,"+")=0,"+","-")</f>
        <v>-</v>
      </c>
      <c r="CW2418" s="10" t="str">
        <f>IF(AND(CQ2418="+",CS2418="-"),"+","-")</f>
        <v>-</v>
      </c>
      <c r="CX2418" s="10" t="str">
        <f>IF(AND(CQ2418="-",CS2418="+"),"+","-")</f>
        <v>-</v>
      </c>
      <c r="CY2418" s="10" t="str">
        <f t="shared" si="102"/>
        <v>-</v>
      </c>
      <c r="CZ2418" s="76" t="str">
        <f t="shared" si="103"/>
        <v>-</v>
      </c>
    </row>
    <row r="2419" spans="1:104" s="11" customFormat="1" ht="25" customHeight="1" x14ac:dyDescent="0.2">
      <c r="A2419" s="12" t="s">
        <v>21891</v>
      </c>
      <c r="B2419" s="3" t="s">
        <v>21891</v>
      </c>
      <c r="C2419" s="3" t="s">
        <v>5600</v>
      </c>
      <c r="D2419" s="3" t="s">
        <v>5600</v>
      </c>
      <c r="E2419" s="3" t="s">
        <v>5600</v>
      </c>
      <c r="F2419" s="3" t="s">
        <v>21892</v>
      </c>
      <c r="G2419" s="3" t="s">
        <v>21884</v>
      </c>
      <c r="H2419" s="3" t="s">
        <v>21885</v>
      </c>
      <c r="I2419" s="3" t="s">
        <v>21886</v>
      </c>
      <c r="J2419" s="3" t="s">
        <v>21887</v>
      </c>
      <c r="K2419" s="3" t="s">
        <v>21888</v>
      </c>
      <c r="L2419" s="3" t="s">
        <v>21889</v>
      </c>
      <c r="M2419" s="3" t="s">
        <v>21890</v>
      </c>
      <c r="N2419" s="3" t="s">
        <v>21891</v>
      </c>
      <c r="O2419" s="3">
        <v>2</v>
      </c>
      <c r="P2419" s="3">
        <v>9</v>
      </c>
      <c r="Q2419" s="3">
        <v>9</v>
      </c>
      <c r="R2419" s="13">
        <v>9</v>
      </c>
      <c r="S2419" s="17">
        <v>0.71542955743481695</v>
      </c>
      <c r="T2419" s="4">
        <v>0.584221752043106</v>
      </c>
      <c r="U2419" s="4">
        <v>1.0760994670602</v>
      </c>
      <c r="V2419" s="4">
        <v>0.586643115220568</v>
      </c>
      <c r="W2419" s="4">
        <v>-5.2165563369432899</v>
      </c>
      <c r="X2419" s="4">
        <v>-3.4766662353513902</v>
      </c>
      <c r="Y2419" s="4">
        <v>-4.9271760053756202</v>
      </c>
      <c r="Z2419" s="4">
        <v>-4.13967244450546</v>
      </c>
      <c r="AA2419" s="4">
        <v>1.0136958994783201</v>
      </c>
      <c r="AB2419" s="4">
        <v>1.13361168254333</v>
      </c>
      <c r="AC2419" s="4">
        <v>1.24443498391072</v>
      </c>
      <c r="AD2419" s="4">
        <v>1.1620594363166099</v>
      </c>
      <c r="AE2419" s="4">
        <v>-4.01304841202123</v>
      </c>
      <c r="AF2419" s="4">
        <v>-3.1250281027472901</v>
      </c>
      <c r="AG2419" s="4">
        <v>-5.12415009794237</v>
      </c>
      <c r="AH2419" s="18">
        <v>-3.62770723848275</v>
      </c>
      <c r="AI2419" s="17">
        <v>-3.9724834627984098</v>
      </c>
      <c r="AJ2419" s="4">
        <v>1.1384505005622401</v>
      </c>
      <c r="AK2419" s="4">
        <v>-4.4400177555439404</v>
      </c>
      <c r="AL2419" s="18">
        <v>0.74059847293967296</v>
      </c>
      <c r="AM2419" s="22">
        <v>0.849516094754731</v>
      </c>
      <c r="AN2419" s="5">
        <v>9.5528734262746606E-2</v>
      </c>
      <c r="AO2419" s="5">
        <v>0.78710202348041303</v>
      </c>
      <c r="AP2419" s="23">
        <v>0.23191257143755201</v>
      </c>
      <c r="AQ2419" s="27">
        <v>8.6704770075048897E-9</v>
      </c>
      <c r="AR2419" s="28">
        <v>7.4322422191782094E-8</v>
      </c>
      <c r="AS2419" s="27">
        <v>1.11587497204526E-3</v>
      </c>
      <c r="AT2419" s="6">
        <v>3.3604752967914902E-3</v>
      </c>
      <c r="AU2419" s="7">
        <v>5.1109339633606501</v>
      </c>
      <c r="AV2419" s="6">
        <v>3.3902022559208801E-2</v>
      </c>
      <c r="AW2419" s="6">
        <v>0.14026026052492799</v>
      </c>
      <c r="AX2419" s="7">
        <v>-0.39785202762257099</v>
      </c>
      <c r="AY2419" s="6">
        <v>4.6977347308452602E-4</v>
      </c>
      <c r="AZ2419" s="6">
        <v>2.1328919003774601E-3</v>
      </c>
      <c r="BA2419" s="7">
        <v>5.1806162284836104</v>
      </c>
      <c r="BB2419" s="6">
        <v>0.450414692697996</v>
      </c>
      <c r="BC2419" s="6">
        <v>0.929681807382994</v>
      </c>
      <c r="BD2419" s="7">
        <v>-0.46753429274553199</v>
      </c>
      <c r="BE2419" s="6">
        <v>9.1794295906893195E-4</v>
      </c>
      <c r="BF2419" s="6">
        <v>3.0362728646126198E-3</v>
      </c>
      <c r="BG2419" s="7">
        <v>4.7130819357380798</v>
      </c>
      <c r="BH2419" s="6">
        <v>6.6661411905543201E-4</v>
      </c>
      <c r="BI2419" s="6">
        <v>2.4871029788159299E-3</v>
      </c>
      <c r="BJ2419" s="31">
        <v>-5.5784682561061798</v>
      </c>
      <c r="BK2419" s="35">
        <v>0.87295508536973065</v>
      </c>
      <c r="BL2419" s="8">
        <v>0.82419023484709231</v>
      </c>
      <c r="BM2419" s="8">
        <v>1.0070020971186706</v>
      </c>
      <c r="BN2419" s="8">
        <v>0.82509016159350379</v>
      </c>
      <c r="BO2419" s="8">
        <v>-1.3317339160059622</v>
      </c>
      <c r="BP2419" s="8">
        <v>-0.68508427137051331</v>
      </c>
      <c r="BQ2419" s="8">
        <v>-1.2241824744514003</v>
      </c>
      <c r="BR2419" s="8">
        <v>-0.93149795528555457</v>
      </c>
      <c r="BS2419" s="8">
        <v>0.98380911224917444</v>
      </c>
      <c r="BT2419" s="8">
        <v>1.0283771561929973</v>
      </c>
      <c r="BU2419" s="8">
        <v>1.0695658774696928</v>
      </c>
      <c r="BV2419" s="8">
        <v>1.0389500825239979</v>
      </c>
      <c r="BW2419" s="8">
        <v>-0.88443671530647872</v>
      </c>
      <c r="BX2419" s="8">
        <v>-0.5543940207157918</v>
      </c>
      <c r="BY2419" s="8">
        <v>-1.2973901022459027</v>
      </c>
      <c r="BZ2419" s="36">
        <v>-0.74122035198325575</v>
      </c>
      <c r="CA2419" s="40">
        <v>0.87295508536973065</v>
      </c>
      <c r="CB2419" s="9">
        <v>0.82419023484709231</v>
      </c>
      <c r="CC2419" s="9">
        <v>1.0070020971186706</v>
      </c>
      <c r="CD2419" s="9">
        <v>0.82509016159350379</v>
      </c>
      <c r="CE2419" s="9" t="s">
        <v>24178</v>
      </c>
      <c r="CF2419" s="9" t="s">
        <v>24178</v>
      </c>
      <c r="CG2419" s="9" t="s">
        <v>24178</v>
      </c>
      <c r="CH2419" s="9" t="s">
        <v>24178</v>
      </c>
      <c r="CI2419" s="9">
        <v>0.98380911224917444</v>
      </c>
      <c r="CJ2419" s="9">
        <v>1.0283771561929973</v>
      </c>
      <c r="CK2419" s="9">
        <v>1.0695658774696928</v>
      </c>
      <c r="CL2419" s="9">
        <v>1.0389500825239979</v>
      </c>
      <c r="CM2419" s="9" t="s">
        <v>24178</v>
      </c>
      <c r="CN2419" s="9" t="s">
        <v>24178</v>
      </c>
      <c r="CO2419" s="9" t="s">
        <v>24178</v>
      </c>
      <c r="CP2419" s="41" t="s">
        <v>24178</v>
      </c>
      <c r="CQ2419" s="51" t="str">
        <f>IF(COUNTIF(CA2419:CD2419,"")=4,"-","+")</f>
        <v>+</v>
      </c>
      <c r="CR2419" s="10" t="str">
        <f>IF(COUNTIF(CE2419:CH2419,"")=4,"-","+")</f>
        <v>-</v>
      </c>
      <c r="CS2419" s="10" t="str">
        <f>IF(COUNTIF(CI2419:CL2419,"")=4,"-","+")</f>
        <v>+</v>
      </c>
      <c r="CT2419" s="10" t="str">
        <f>IF(COUNTIF(CM2419:CP2419,"")=4,"-","+")</f>
        <v>-</v>
      </c>
      <c r="CU2419" s="10" t="str">
        <f>IF(COUNTIF(CS2419:CT2419,"-")=2,"+","-")</f>
        <v>-</v>
      </c>
      <c r="CV2419" s="10" t="str">
        <f>IF(COUNTIF(CQ2419,"+")+COUNTIF(CS2419,"+")=0,"+","-")</f>
        <v>-</v>
      </c>
      <c r="CW2419" s="10" t="str">
        <f>IF(AND(CQ2419="+",CS2419="-"),"+","-")</f>
        <v>-</v>
      </c>
      <c r="CX2419" s="10" t="str">
        <f>IF(AND(CQ2419="-",CS2419="+"),"+","-")</f>
        <v>-</v>
      </c>
      <c r="CY2419" s="10" t="str">
        <f t="shared" si="102"/>
        <v>-</v>
      </c>
      <c r="CZ2419" s="76" t="str">
        <f t="shared" si="103"/>
        <v>-</v>
      </c>
    </row>
    <row r="2420" spans="1:104" s="11" customFormat="1" ht="25" customHeight="1" x14ac:dyDescent="0.2">
      <c r="A2420" s="12" t="s">
        <v>21900</v>
      </c>
      <c r="B2420" s="3" t="s">
        <v>21900</v>
      </c>
      <c r="C2420" s="3" t="s">
        <v>5467</v>
      </c>
      <c r="D2420" s="3" t="s">
        <v>5467</v>
      </c>
      <c r="E2420" s="3" t="s">
        <v>5467</v>
      </c>
      <c r="F2420" s="3" t="s">
        <v>21901</v>
      </c>
      <c r="G2420" s="3" t="s">
        <v>21893</v>
      </c>
      <c r="H2420" s="3" t="s">
        <v>21894</v>
      </c>
      <c r="I2420" s="3" t="s">
        <v>21895</v>
      </c>
      <c r="J2420" s="3" t="s">
        <v>21896</v>
      </c>
      <c r="K2420" s="3" t="s">
        <v>21897</v>
      </c>
      <c r="L2420" s="3" t="s">
        <v>21898</v>
      </c>
      <c r="M2420" s="3" t="s">
        <v>21899</v>
      </c>
      <c r="N2420" s="3" t="s">
        <v>21900</v>
      </c>
      <c r="O2420" s="3">
        <v>2</v>
      </c>
      <c r="P2420" s="3">
        <v>17</v>
      </c>
      <c r="Q2420" s="3">
        <v>17</v>
      </c>
      <c r="R2420" s="13">
        <v>17</v>
      </c>
      <c r="S2420" s="17">
        <v>2.5069024507173099</v>
      </c>
      <c r="T2420" s="4">
        <v>2.5223650409923701</v>
      </c>
      <c r="U2420" s="4">
        <v>2.4763046023023301</v>
      </c>
      <c r="V2420" s="4">
        <v>2.21239796732032</v>
      </c>
      <c r="W2420" s="4">
        <v>-3.3361175583649301</v>
      </c>
      <c r="X2420" s="4">
        <v>-3.4834218118579199</v>
      </c>
      <c r="Y2420" s="4">
        <v>-3.0487623766218199</v>
      </c>
      <c r="Z2420" s="4">
        <v>-4.8379318453339097</v>
      </c>
      <c r="AA2420" s="4">
        <v>3.3900732085725598</v>
      </c>
      <c r="AB2420" s="4">
        <v>3.2900376097055499</v>
      </c>
      <c r="AC2420" s="4">
        <v>3.5503435921993698</v>
      </c>
      <c r="AD2420" s="4">
        <v>3.5941602949401199</v>
      </c>
      <c r="AE2420" s="4">
        <v>-3.6873957329793798</v>
      </c>
      <c r="AF2420" s="4">
        <v>-3.0053161847571701</v>
      </c>
      <c r="AG2420" s="4">
        <v>-3.00055584167302</v>
      </c>
      <c r="AH2420" s="18">
        <v>-5.0066749393667997</v>
      </c>
      <c r="AI2420" s="17">
        <v>-3.6749856746940899</v>
      </c>
      <c r="AJ2420" s="4">
        <v>3.4561536763544001</v>
      </c>
      <c r="AK2420" s="4">
        <v>-3.6765583980446501</v>
      </c>
      <c r="AL2420" s="18">
        <v>2.42949251533308</v>
      </c>
      <c r="AM2420" s="22">
        <v>0.94460981938088895</v>
      </c>
      <c r="AN2420" s="5">
        <v>0.14127838103250701</v>
      </c>
      <c r="AO2420" s="5">
        <v>0.79500897999719999</v>
      </c>
      <c r="AP2420" s="23">
        <v>0.14598974665115499</v>
      </c>
      <c r="AQ2420" s="27">
        <v>8.5581477300984898E-10</v>
      </c>
      <c r="AR2420" s="28">
        <v>1.43897573692618E-8</v>
      </c>
      <c r="AS2420" s="27">
        <v>5.12470050585813E-4</v>
      </c>
      <c r="AT2420" s="6">
        <v>2.0522273934146401E-3</v>
      </c>
      <c r="AU2420" s="7">
        <v>7.1311393510484899</v>
      </c>
      <c r="AV2420" s="6">
        <v>5.48732407473091E-5</v>
      </c>
      <c r="AW2420" s="6">
        <v>3.9981252911164399E-3</v>
      </c>
      <c r="AX2420" s="7">
        <v>-1.0266611610213201</v>
      </c>
      <c r="AY2420" s="6">
        <v>4.3777158931332502E-4</v>
      </c>
      <c r="AZ2420" s="6">
        <v>2.0395646159304601E-3</v>
      </c>
      <c r="BA2420" s="7">
        <v>6.1060509133777296</v>
      </c>
      <c r="BB2420" s="6">
        <v>0.99805218346929503</v>
      </c>
      <c r="BC2420" s="6">
        <v>0.99979986457505698</v>
      </c>
      <c r="BD2420" s="7">
        <v>-1.57272335055225E-3</v>
      </c>
      <c r="BE2420" s="6">
        <v>8.1858607334308405E-4</v>
      </c>
      <c r="BF2420" s="6">
        <v>2.8439089673892798E-3</v>
      </c>
      <c r="BG2420" s="7">
        <v>6.1044781900271801</v>
      </c>
      <c r="BH2420" s="6">
        <v>2.7322769913203597E-4</v>
      </c>
      <c r="BI2420" s="6">
        <v>1.4930755308819399E-3</v>
      </c>
      <c r="BJ2420" s="31">
        <v>-7.1327120743990404</v>
      </c>
      <c r="BK2420" s="35">
        <v>0.83247020402748451</v>
      </c>
      <c r="BL2420" s="8">
        <v>0.83695000115646057</v>
      </c>
      <c r="BM2420" s="8">
        <v>0.82360544391653756</v>
      </c>
      <c r="BN2420" s="8">
        <v>0.74714683221698297</v>
      </c>
      <c r="BO2420" s="8">
        <v>-0.86036028527643305</v>
      </c>
      <c r="BP2420" s="8">
        <v>-0.90303703995628792</v>
      </c>
      <c r="BQ2420" s="8">
        <v>-0.77710819780144746</v>
      </c>
      <c r="BR2420" s="8">
        <v>-1.2954635384403106</v>
      </c>
      <c r="BS2420" s="8">
        <v>1.0883410351790352</v>
      </c>
      <c r="BT2420" s="8">
        <v>1.0593588801436893</v>
      </c>
      <c r="BU2420" s="8">
        <v>1.13477431651543</v>
      </c>
      <c r="BV2420" s="8">
        <v>1.1474688221349578</v>
      </c>
      <c r="BW2420" s="8">
        <v>-0.96213204085660398</v>
      </c>
      <c r="BX2420" s="8">
        <v>-0.76452103600526888</v>
      </c>
      <c r="BY2420" s="8">
        <v>-0.76314187695740143</v>
      </c>
      <c r="BZ2420" s="36">
        <v>-1.3443515199968243</v>
      </c>
      <c r="CA2420" s="40">
        <v>0.83247020402748451</v>
      </c>
      <c r="CB2420" s="9">
        <v>0.83695000115646057</v>
      </c>
      <c r="CC2420" s="9">
        <v>0.82360544391653756</v>
      </c>
      <c r="CD2420" s="9">
        <v>0.74714683221698297</v>
      </c>
      <c r="CE2420" s="9" t="s">
        <v>24178</v>
      </c>
      <c r="CF2420" s="9" t="s">
        <v>24178</v>
      </c>
      <c r="CG2420" s="9" t="s">
        <v>24178</v>
      </c>
      <c r="CH2420" s="9" t="s">
        <v>24178</v>
      </c>
      <c r="CI2420" s="9">
        <v>1.0883410351790352</v>
      </c>
      <c r="CJ2420" s="9">
        <v>1.0593588801436893</v>
      </c>
      <c r="CK2420" s="9">
        <v>1.13477431651543</v>
      </c>
      <c r="CL2420" s="9">
        <v>1.1474688221349578</v>
      </c>
      <c r="CM2420" s="9" t="s">
        <v>24178</v>
      </c>
      <c r="CN2420" s="9" t="s">
        <v>24178</v>
      </c>
      <c r="CO2420" s="9" t="s">
        <v>24178</v>
      </c>
      <c r="CP2420" s="41" t="s">
        <v>24178</v>
      </c>
      <c r="CQ2420" s="51" t="str">
        <f>IF(COUNTIF(CA2420:CD2420,"")=4,"-","+")</f>
        <v>+</v>
      </c>
      <c r="CR2420" s="10" t="str">
        <f>IF(COUNTIF(CE2420:CH2420,"")=4,"-","+")</f>
        <v>-</v>
      </c>
      <c r="CS2420" s="10" t="str">
        <f>IF(COUNTIF(CI2420:CL2420,"")=4,"-","+")</f>
        <v>+</v>
      </c>
      <c r="CT2420" s="10" t="str">
        <f>IF(COUNTIF(CM2420:CP2420,"")=4,"-","+")</f>
        <v>-</v>
      </c>
      <c r="CU2420" s="10" t="str">
        <f>IF(COUNTIF(CS2420:CT2420,"-")=2,"+","-")</f>
        <v>-</v>
      </c>
      <c r="CV2420" s="10" t="str">
        <f>IF(COUNTIF(CQ2420,"+")+COUNTIF(CS2420,"+")=0,"+","-")</f>
        <v>-</v>
      </c>
      <c r="CW2420" s="10" t="str">
        <f>IF(AND(CQ2420="+",CS2420="-"),"+","-")</f>
        <v>-</v>
      </c>
      <c r="CX2420" s="10" t="str">
        <f>IF(AND(CQ2420="-",CS2420="+"),"+","-")</f>
        <v>-</v>
      </c>
      <c r="CY2420" s="10" t="str">
        <f t="shared" si="102"/>
        <v>-</v>
      </c>
      <c r="CZ2420" s="76" t="str">
        <f t="shared" si="103"/>
        <v>-</v>
      </c>
    </row>
    <row r="2421" spans="1:104" s="11" customFormat="1" ht="25" customHeight="1" x14ac:dyDescent="0.2">
      <c r="A2421" s="12" t="s">
        <v>21909</v>
      </c>
      <c r="B2421" s="3" t="s">
        <v>21910</v>
      </c>
      <c r="C2421" s="3" t="s">
        <v>6642</v>
      </c>
      <c r="D2421" s="3" t="s">
        <v>6642</v>
      </c>
      <c r="E2421" s="3" t="s">
        <v>6642</v>
      </c>
      <c r="F2421" s="3" t="s">
        <v>21911</v>
      </c>
      <c r="G2421" s="3" t="s">
        <v>21902</v>
      </c>
      <c r="H2421" s="3" t="s">
        <v>21903</v>
      </c>
      <c r="I2421" s="3" t="s">
        <v>21904</v>
      </c>
      <c r="J2421" s="3" t="s">
        <v>21905</v>
      </c>
      <c r="K2421" s="3" t="s">
        <v>21906</v>
      </c>
      <c r="L2421" s="3" t="s">
        <v>21907</v>
      </c>
      <c r="M2421" s="3" t="s">
        <v>21908</v>
      </c>
      <c r="N2421" s="3" t="s">
        <v>21909</v>
      </c>
      <c r="O2421" s="3">
        <v>3</v>
      </c>
      <c r="P2421" s="3">
        <v>4</v>
      </c>
      <c r="Q2421" s="3">
        <v>4</v>
      </c>
      <c r="R2421" s="13">
        <v>4</v>
      </c>
      <c r="S2421" s="17">
        <v>-1.21522117677593</v>
      </c>
      <c r="T2421" s="4">
        <v>-0.37012713568417899</v>
      </c>
      <c r="U2421" s="4">
        <v>-1.0885344251315301</v>
      </c>
      <c r="V2421" s="4">
        <v>-3.9240643034180498</v>
      </c>
      <c r="W2421" s="4">
        <v>-3.89275068861535</v>
      </c>
      <c r="X2421" s="4">
        <v>-4.8823708897500602</v>
      </c>
      <c r="Y2421" s="4">
        <v>-6.3448485371778096</v>
      </c>
      <c r="Z2421" s="4">
        <v>-5.9113277739443202</v>
      </c>
      <c r="AA2421" s="4">
        <v>-1.9419298738764901</v>
      </c>
      <c r="AB2421" s="4">
        <v>-1.8523205510923999</v>
      </c>
      <c r="AC2421" s="4">
        <v>-3.6451887510906502</v>
      </c>
      <c r="AD2421" s="4">
        <v>-1.60119510780605</v>
      </c>
      <c r="AE2421" s="4">
        <v>-6.4571161198164901</v>
      </c>
      <c r="AF2421" s="4">
        <v>-4.9054619221960296</v>
      </c>
      <c r="AG2421" s="4">
        <v>-4.2715264894044704</v>
      </c>
      <c r="AH2421" s="18">
        <v>-4.95304610709593</v>
      </c>
      <c r="AI2421" s="17">
        <v>-5.14678765962823</v>
      </c>
      <c r="AJ2421" s="4">
        <v>-2.2601585709664</v>
      </c>
      <c r="AK2421" s="4">
        <v>-5.2578244723718797</v>
      </c>
      <c r="AL2421" s="18">
        <v>-1.6494867602524199</v>
      </c>
      <c r="AM2421" s="22">
        <v>0.927149159234122</v>
      </c>
      <c r="AN2421" s="5">
        <v>0.934548518401904</v>
      </c>
      <c r="AO2421" s="5">
        <v>1.09743332529988</v>
      </c>
      <c r="AP2421" s="23">
        <v>1.5613795361921201</v>
      </c>
      <c r="AQ2421" s="27">
        <v>1.06101357339127E-3</v>
      </c>
      <c r="AR2421" s="28">
        <v>1.6180456994216901E-3</v>
      </c>
      <c r="AS2421" s="27">
        <v>4.6409840116556703E-3</v>
      </c>
      <c r="AT2421" s="6">
        <v>9.2996952349677694E-3</v>
      </c>
      <c r="AU2421" s="7">
        <v>2.88662908866183</v>
      </c>
      <c r="AV2421" s="6">
        <v>0.53240882730079098</v>
      </c>
      <c r="AW2421" s="6">
        <v>0.70960790346035196</v>
      </c>
      <c r="AX2421" s="7">
        <v>0.61067181071397503</v>
      </c>
      <c r="AY2421" s="6">
        <v>1.1221853747237401E-2</v>
      </c>
      <c r="AZ2421" s="6">
        <v>2.0119564168833801E-2</v>
      </c>
      <c r="BA2421" s="7">
        <v>3.60833771211946</v>
      </c>
      <c r="BB2421" s="6">
        <v>0.88236032620242799</v>
      </c>
      <c r="BC2421" s="6">
        <v>0.98690045304376495</v>
      </c>
      <c r="BD2421" s="7">
        <v>-0.111036812743652</v>
      </c>
      <c r="BE2421" s="6">
        <v>1.2539274305502401E-2</v>
      </c>
      <c r="BF2421" s="6">
        <v>2.185416378959E-2</v>
      </c>
      <c r="BG2421" s="7">
        <v>3.4973008993758099</v>
      </c>
      <c r="BH2421" s="6">
        <v>6.28323283341957E-3</v>
      </c>
      <c r="BI2421" s="6">
        <v>1.17469135581322E-2</v>
      </c>
      <c r="BJ2421" s="31">
        <v>-2.9976659014054898</v>
      </c>
      <c r="BK2421" s="35">
        <v>1.232863069532868</v>
      </c>
      <c r="BL2421" s="8">
        <v>1.6737153496337813</v>
      </c>
      <c r="BM2421" s="8">
        <v>1.2989505587415964</v>
      </c>
      <c r="BN2421" s="8">
        <v>-0.18023371112022465</v>
      </c>
      <c r="BO2421" s="8">
        <v>-0.16389863145721098</v>
      </c>
      <c r="BP2421" s="8">
        <v>-0.68014451758433303</v>
      </c>
      <c r="BQ2421" s="8">
        <v>-1.4430615115702659</v>
      </c>
      <c r="BR2421" s="8">
        <v>-1.2169108021229813</v>
      </c>
      <c r="BS2421" s="8">
        <v>0.85376776119053455</v>
      </c>
      <c r="BT2421" s="8">
        <v>0.90051341593048551</v>
      </c>
      <c r="BU2421" s="8">
        <v>-3.4755318030256235E-2</v>
      </c>
      <c r="BV2421" s="8">
        <v>1.031515669976814</v>
      </c>
      <c r="BW2421" s="8">
        <v>-1.5016270881583351</v>
      </c>
      <c r="BX2421" s="8">
        <v>-0.69219019985010655</v>
      </c>
      <c r="BY2421" s="8">
        <v>-0.36149104994026093</v>
      </c>
      <c r="BZ2421" s="36">
        <v>-0.71701299517210904</v>
      </c>
      <c r="CA2421" s="40">
        <v>1.232863069532868</v>
      </c>
      <c r="CB2421" s="9">
        <v>1.6737153496337813</v>
      </c>
      <c r="CC2421" s="9">
        <v>1.2989505587415964</v>
      </c>
      <c r="CD2421" s="9" t="s">
        <v>24178</v>
      </c>
      <c r="CE2421" s="9" t="s">
        <v>24178</v>
      </c>
      <c r="CF2421" s="9" t="s">
        <v>24178</v>
      </c>
      <c r="CG2421" s="9" t="s">
        <v>24178</v>
      </c>
      <c r="CH2421" s="9" t="s">
        <v>24178</v>
      </c>
      <c r="CI2421" s="9">
        <v>0.85376776119053455</v>
      </c>
      <c r="CJ2421" s="9">
        <v>0.90051341593048551</v>
      </c>
      <c r="CK2421" s="9" t="s">
        <v>24178</v>
      </c>
      <c r="CL2421" s="9">
        <v>1.031515669976814</v>
      </c>
      <c r="CM2421" s="9" t="s">
        <v>24178</v>
      </c>
      <c r="CN2421" s="9" t="s">
        <v>24178</v>
      </c>
      <c r="CO2421" s="9" t="s">
        <v>24178</v>
      </c>
      <c r="CP2421" s="41" t="s">
        <v>24178</v>
      </c>
      <c r="CQ2421" s="51" t="str">
        <f>IF(COUNTIF(CA2421:CD2421,"")=4,"-","+")</f>
        <v>+</v>
      </c>
      <c r="CR2421" s="10" t="str">
        <f>IF(COUNTIF(CE2421:CH2421,"")=4,"-","+")</f>
        <v>-</v>
      </c>
      <c r="CS2421" s="10" t="str">
        <f>IF(COUNTIF(CI2421:CL2421,"")=4,"-","+")</f>
        <v>+</v>
      </c>
      <c r="CT2421" s="10" t="str">
        <f>IF(COUNTIF(CM2421:CP2421,"")=4,"-","+")</f>
        <v>-</v>
      </c>
      <c r="CU2421" s="10" t="str">
        <f>IF(COUNTIF(CS2421:CT2421,"-")=2,"+","-")</f>
        <v>-</v>
      </c>
      <c r="CV2421" s="10" t="str">
        <f>IF(COUNTIF(CQ2421,"+")+COUNTIF(CS2421,"+")=0,"+","-")</f>
        <v>-</v>
      </c>
      <c r="CW2421" s="10" t="str">
        <f>IF(AND(CQ2421="+",CS2421="-"),"+","-")</f>
        <v>-</v>
      </c>
      <c r="CX2421" s="10" t="str">
        <f>IF(AND(CQ2421="-",CS2421="+"),"+","-")</f>
        <v>-</v>
      </c>
      <c r="CY2421" s="10" t="str">
        <f t="shared" si="102"/>
        <v>-</v>
      </c>
      <c r="CZ2421" s="76" t="str">
        <f t="shared" si="103"/>
        <v>-</v>
      </c>
    </row>
    <row r="2422" spans="1:104" s="11" customFormat="1" ht="25" customHeight="1" x14ac:dyDescent="0.2">
      <c r="A2422" s="12" t="s">
        <v>21919</v>
      </c>
      <c r="B2422" s="3" t="s">
        <v>21919</v>
      </c>
      <c r="C2422" s="3" t="s">
        <v>9916</v>
      </c>
      <c r="D2422" s="3" t="s">
        <v>9916</v>
      </c>
      <c r="E2422" s="3" t="s">
        <v>9916</v>
      </c>
      <c r="F2422" s="3" t="s">
        <v>21920</v>
      </c>
      <c r="G2422" s="3" t="s">
        <v>21912</v>
      </c>
      <c r="H2422" s="3" t="s">
        <v>21913</v>
      </c>
      <c r="I2422" s="3" t="s">
        <v>21914</v>
      </c>
      <c r="J2422" s="3" t="s">
        <v>21915</v>
      </c>
      <c r="K2422" s="3" t="s">
        <v>21916</v>
      </c>
      <c r="L2422" s="3" t="s">
        <v>21917</v>
      </c>
      <c r="M2422" s="3" t="s">
        <v>21918</v>
      </c>
      <c r="N2422" s="3" t="s">
        <v>21919</v>
      </c>
      <c r="O2422" s="3">
        <v>4</v>
      </c>
      <c r="P2422" s="3">
        <v>6</v>
      </c>
      <c r="Q2422" s="3">
        <v>6</v>
      </c>
      <c r="R2422" s="13">
        <v>6</v>
      </c>
      <c r="S2422" s="17">
        <v>-0.61130990676416996</v>
      </c>
      <c r="T2422" s="4">
        <v>-0.461422327282619</v>
      </c>
      <c r="U2422" s="4">
        <v>-0.54595454741650995</v>
      </c>
      <c r="V2422" s="4">
        <v>-1.24543540582988</v>
      </c>
      <c r="W2422" s="4">
        <v>-3.9402797193898098</v>
      </c>
      <c r="X2422" s="4">
        <v>-3.8811155929668302</v>
      </c>
      <c r="Y2422" s="4">
        <v>-4.3479510280740499</v>
      </c>
      <c r="Z2422" s="4">
        <v>-3.5391478013498801</v>
      </c>
      <c r="AA2422" s="4">
        <v>-0.87634153224891198</v>
      </c>
      <c r="AB2422" s="4">
        <v>-0.27735615242647099</v>
      </c>
      <c r="AC2422" s="4">
        <v>-0.39640299222325798</v>
      </c>
      <c r="AD2422" s="4">
        <v>-0.29828950508118302</v>
      </c>
      <c r="AE2422" s="4">
        <v>-2.2895535676116898</v>
      </c>
      <c r="AF2422" s="4">
        <v>-4.7783220636645396</v>
      </c>
      <c r="AG2422" s="4">
        <v>-4.2340177859121804</v>
      </c>
      <c r="AH2422" s="18">
        <v>-4.5338587511101398</v>
      </c>
      <c r="AI2422" s="17">
        <v>-3.9589380420746401</v>
      </c>
      <c r="AJ2422" s="4">
        <v>-0.46209754549495602</v>
      </c>
      <c r="AK2422" s="4">
        <v>-3.9271235354451401</v>
      </c>
      <c r="AL2422" s="18">
        <v>-0.71603054682329403</v>
      </c>
      <c r="AM2422" s="22">
        <v>1.1349651074757601</v>
      </c>
      <c r="AN2422" s="5">
        <v>0.280996032776541</v>
      </c>
      <c r="AO2422" s="5">
        <v>0.33161763360139501</v>
      </c>
      <c r="AP2422" s="23">
        <v>0.35823042315715398</v>
      </c>
      <c r="AQ2422" s="27">
        <v>2.25874877787571E-6</v>
      </c>
      <c r="AR2422" s="28">
        <v>6.1844447227223199E-6</v>
      </c>
      <c r="AS2422" s="27">
        <v>6.6868042406886402E-3</v>
      </c>
      <c r="AT2422" s="6">
        <v>1.22997808718978E-2</v>
      </c>
      <c r="AU2422" s="7">
        <v>3.4968404965796802</v>
      </c>
      <c r="AV2422" s="6">
        <v>0.309616926042042</v>
      </c>
      <c r="AW2422" s="6">
        <v>0.52327654446409499</v>
      </c>
      <c r="AX2422" s="7">
        <v>-0.25393300132833801</v>
      </c>
      <c r="AY2422" s="6">
        <v>1.24607550757806E-5</v>
      </c>
      <c r="AZ2422" s="6">
        <v>2.6147648451017901E-4</v>
      </c>
      <c r="BA2422" s="7">
        <v>3.21109298862185</v>
      </c>
      <c r="BB2422" s="6">
        <v>0.96000606971700198</v>
      </c>
      <c r="BC2422" s="6">
        <v>0.99034662048328204</v>
      </c>
      <c r="BD2422" s="7">
        <v>3.18145066294937E-2</v>
      </c>
      <c r="BE2422" s="6">
        <v>7.4730803927790497E-3</v>
      </c>
      <c r="BF2422" s="6">
        <v>1.4423760022266001E-2</v>
      </c>
      <c r="BG2422" s="7">
        <v>3.2429074952513401</v>
      </c>
      <c r="BH2422" s="6">
        <v>4.8780043059004803E-6</v>
      </c>
      <c r="BI2422" s="6">
        <v>1.41523701022796E-4</v>
      </c>
      <c r="BJ2422" s="31">
        <v>-3.4650259899501901</v>
      </c>
      <c r="BK2422" s="35">
        <v>0.92180711553704875</v>
      </c>
      <c r="BL2422" s="8">
        <v>1.0053052150263504</v>
      </c>
      <c r="BM2422" s="8">
        <v>0.95821472393158991</v>
      </c>
      <c r="BN2422" s="8">
        <v>0.56855386938526276</v>
      </c>
      <c r="BO2422" s="8">
        <v>-0.93266710823084331</v>
      </c>
      <c r="BP2422" s="8">
        <v>-0.89970845927973642</v>
      </c>
      <c r="BQ2422" s="8">
        <v>-1.1597691777231343</v>
      </c>
      <c r="BR2422" s="8">
        <v>-0.70920794692685385</v>
      </c>
      <c r="BS2422" s="8">
        <v>0.77416554904380785</v>
      </c>
      <c r="BT2422" s="8">
        <v>1.1078432360812942</v>
      </c>
      <c r="BU2422" s="8">
        <v>1.0415256338648773</v>
      </c>
      <c r="BV2422" s="8">
        <v>1.0961818618123012</v>
      </c>
      <c r="BW2422" s="8">
        <v>-1.3094606443083844E-2</v>
      </c>
      <c r="BX2422" s="8">
        <v>-1.3995166182471945</v>
      </c>
      <c r="BY2422" s="8">
        <v>-1.0963002150373942</v>
      </c>
      <c r="BZ2422" s="36">
        <v>-1.2633330727942906</v>
      </c>
      <c r="CA2422" s="40">
        <v>0.92180711553704875</v>
      </c>
      <c r="CB2422" s="9">
        <v>1.0053052150263504</v>
      </c>
      <c r="CC2422" s="9">
        <v>0.95821472393158991</v>
      </c>
      <c r="CD2422" s="9">
        <v>0.56855386938526276</v>
      </c>
      <c r="CE2422" s="9" t="s">
        <v>24178</v>
      </c>
      <c r="CF2422" s="9" t="s">
        <v>24178</v>
      </c>
      <c r="CG2422" s="9" t="s">
        <v>24178</v>
      </c>
      <c r="CH2422" s="9" t="s">
        <v>24178</v>
      </c>
      <c r="CI2422" s="9">
        <v>0.77416554904380785</v>
      </c>
      <c r="CJ2422" s="9">
        <v>1.1078432360812942</v>
      </c>
      <c r="CK2422" s="9">
        <v>1.0415256338648773</v>
      </c>
      <c r="CL2422" s="9">
        <v>1.0961818618123012</v>
      </c>
      <c r="CM2422" s="9" t="s">
        <v>24178</v>
      </c>
      <c r="CN2422" s="9" t="s">
        <v>24178</v>
      </c>
      <c r="CO2422" s="9" t="s">
        <v>24178</v>
      </c>
      <c r="CP2422" s="41" t="s">
        <v>24178</v>
      </c>
      <c r="CQ2422" s="51" t="str">
        <f>IF(COUNTIF(CA2422:CD2422,"")=4,"-","+")</f>
        <v>+</v>
      </c>
      <c r="CR2422" s="10" t="str">
        <f>IF(COUNTIF(CE2422:CH2422,"")=4,"-","+")</f>
        <v>-</v>
      </c>
      <c r="CS2422" s="10" t="str">
        <f>IF(COUNTIF(CI2422:CL2422,"")=4,"-","+")</f>
        <v>+</v>
      </c>
      <c r="CT2422" s="10" t="str">
        <f>IF(COUNTIF(CM2422:CP2422,"")=4,"-","+")</f>
        <v>-</v>
      </c>
      <c r="CU2422" s="10" t="str">
        <f>IF(COUNTIF(CS2422:CT2422,"-")=2,"+","-")</f>
        <v>-</v>
      </c>
      <c r="CV2422" s="10" t="str">
        <f>IF(COUNTIF(CQ2422,"+")+COUNTIF(CS2422,"+")=0,"+","-")</f>
        <v>-</v>
      </c>
      <c r="CW2422" s="10" t="str">
        <f>IF(AND(CQ2422="+",CS2422="-"),"+","-")</f>
        <v>-</v>
      </c>
      <c r="CX2422" s="10" t="str">
        <f>IF(AND(CQ2422="-",CS2422="+"),"+","-")</f>
        <v>-</v>
      </c>
      <c r="CY2422" s="10" t="str">
        <f t="shared" si="102"/>
        <v>-</v>
      </c>
      <c r="CZ2422" s="76" t="str">
        <f t="shared" si="103"/>
        <v>-</v>
      </c>
    </row>
    <row r="2423" spans="1:104" s="11" customFormat="1" ht="25" customHeight="1" x14ac:dyDescent="0.2">
      <c r="A2423" s="12" t="s">
        <v>21928</v>
      </c>
      <c r="B2423" s="3" t="s">
        <v>21928</v>
      </c>
      <c r="C2423" s="3" t="s">
        <v>1973</v>
      </c>
      <c r="D2423" s="3" t="s">
        <v>1973</v>
      </c>
      <c r="E2423" s="3" t="s">
        <v>1973</v>
      </c>
      <c r="F2423" s="3" t="s">
        <v>21929</v>
      </c>
      <c r="G2423" s="3" t="s">
        <v>21921</v>
      </c>
      <c r="H2423" s="3" t="s">
        <v>21922</v>
      </c>
      <c r="I2423" s="3" t="s">
        <v>21923</v>
      </c>
      <c r="J2423" s="3" t="s">
        <v>21924</v>
      </c>
      <c r="K2423" s="3" t="s">
        <v>21925</v>
      </c>
      <c r="L2423" s="3" t="s">
        <v>21926</v>
      </c>
      <c r="M2423" s="3" t="s">
        <v>21927</v>
      </c>
      <c r="N2423" s="3" t="s">
        <v>21928</v>
      </c>
      <c r="O2423" s="3">
        <v>3</v>
      </c>
      <c r="P2423" s="3">
        <v>3</v>
      </c>
      <c r="Q2423" s="3">
        <v>3</v>
      </c>
      <c r="R2423" s="13">
        <v>3</v>
      </c>
      <c r="S2423" s="17">
        <v>-2.1306519368744099</v>
      </c>
      <c r="T2423" s="4">
        <v>-2.4444439921071099</v>
      </c>
      <c r="U2423" s="4">
        <v>-2.3917621912645899</v>
      </c>
      <c r="V2423" s="4">
        <v>-3.34387313784806</v>
      </c>
      <c r="W2423" s="4">
        <v>-2.5393503428342799</v>
      </c>
      <c r="X2423" s="4">
        <v>-4.7880285283449702</v>
      </c>
      <c r="Y2423" s="4">
        <v>-3.8281300321246401</v>
      </c>
      <c r="Z2423" s="4">
        <v>-4.0215767788848398</v>
      </c>
      <c r="AA2423" s="4">
        <v>-4.6213361963306001</v>
      </c>
      <c r="AB2423" s="4">
        <v>-1.7516048702068201</v>
      </c>
      <c r="AC2423" s="4">
        <v>-2.01748595811965</v>
      </c>
      <c r="AD2423" s="4">
        <v>-4.4190405383562101</v>
      </c>
      <c r="AE2423" s="4">
        <v>-3.4745118772977102</v>
      </c>
      <c r="AF2423" s="4">
        <v>-6.0098443120580303</v>
      </c>
      <c r="AG2423" s="4">
        <v>-3.1661692783876898</v>
      </c>
      <c r="AH2423" s="18">
        <v>-4.9092748481076898</v>
      </c>
      <c r="AI2423" s="17">
        <v>-4.3899500789627801</v>
      </c>
      <c r="AJ2423" s="4">
        <v>-3.20236689075332</v>
      </c>
      <c r="AK2423" s="4">
        <v>-3.7942714205471799</v>
      </c>
      <c r="AL2423" s="18">
        <v>-2.57768281452354</v>
      </c>
      <c r="AM2423" s="22">
        <v>1.32028053725798</v>
      </c>
      <c r="AN2423" s="5">
        <v>1.5277894619046599</v>
      </c>
      <c r="AO2423" s="5">
        <v>0.93366557754792601</v>
      </c>
      <c r="AP2423" s="23">
        <v>0.52889925917884495</v>
      </c>
      <c r="AQ2423" s="27">
        <v>0.19122255346619901</v>
      </c>
      <c r="AR2423" s="28">
        <v>0.20743455655163001</v>
      </c>
      <c r="AS2423" s="27">
        <v>0.28492639259277502</v>
      </c>
      <c r="AT2423" s="6">
        <v>0.31520958573211699</v>
      </c>
      <c r="AU2423" s="7">
        <v>1.1875831882094601</v>
      </c>
      <c r="AV2423" s="6">
        <v>0.48594379150991801</v>
      </c>
      <c r="AW2423" s="6">
        <v>0.67691479826368295</v>
      </c>
      <c r="AX2423" s="7">
        <v>0.62468407622977995</v>
      </c>
      <c r="AY2423" s="6">
        <v>7.5507377184178298E-2</v>
      </c>
      <c r="AZ2423" s="6">
        <v>0.102248761153381</v>
      </c>
      <c r="BA2423" s="7">
        <v>1.2165886060236399</v>
      </c>
      <c r="BB2423" s="6">
        <v>0.49202642297910998</v>
      </c>
      <c r="BC2423" s="6">
        <v>0.929681807382994</v>
      </c>
      <c r="BD2423" s="7">
        <v>0.59567865841560097</v>
      </c>
      <c r="BE2423" s="6">
        <v>6.4364685651231393E-2</v>
      </c>
      <c r="BF2423" s="6">
        <v>8.8438224443781993E-2</v>
      </c>
      <c r="BG2423" s="7">
        <v>1.8122672644392399</v>
      </c>
      <c r="BH2423" s="6">
        <v>0.53794034767082599</v>
      </c>
      <c r="BI2423" s="6">
        <v>0.56895868223410295</v>
      </c>
      <c r="BJ2423" s="31">
        <v>-0.59190452979385799</v>
      </c>
      <c r="BK2423" s="35">
        <v>1.1913814688927016</v>
      </c>
      <c r="BL2423" s="8">
        <v>0.91657870490389093</v>
      </c>
      <c r="BM2423" s="8">
        <v>0.96271468649430036</v>
      </c>
      <c r="BN2423" s="8">
        <v>0.12890543166433657</v>
      </c>
      <c r="BO2423" s="8">
        <v>0.83346465830836092</v>
      </c>
      <c r="BP2423" s="8">
        <v>-1.1358107595840099</v>
      </c>
      <c r="BQ2423" s="8">
        <v>-0.29518157375444765</v>
      </c>
      <c r="BR2423" s="8">
        <v>-0.46459217484479237</v>
      </c>
      <c r="BS2423" s="8">
        <v>-0.98983028363053249</v>
      </c>
      <c r="BT2423" s="8">
        <v>1.5233311784698289</v>
      </c>
      <c r="BU2423" s="8">
        <v>1.2904863481677531</v>
      </c>
      <c r="BV2423" s="8">
        <v>-0.81267026626466154</v>
      </c>
      <c r="BW2423" s="8">
        <v>1.4498817200641723E-2</v>
      </c>
      <c r="BX2423" s="8">
        <v>-2.205813485435415</v>
      </c>
      <c r="BY2423" s="8">
        <v>0.28452923072762137</v>
      </c>
      <c r="BZ2423" s="36">
        <v>-1.2419919813155738</v>
      </c>
      <c r="CA2423" s="40">
        <v>1.1913814688927016</v>
      </c>
      <c r="CB2423" s="9">
        <v>0.91657870490389093</v>
      </c>
      <c r="CC2423" s="9">
        <v>0.96271468649430036</v>
      </c>
      <c r="CD2423" s="9" t="s">
        <v>24178</v>
      </c>
      <c r="CE2423" s="9" t="s">
        <v>24178</v>
      </c>
      <c r="CF2423" s="9" t="s">
        <v>24178</v>
      </c>
      <c r="CG2423" s="9" t="s">
        <v>24178</v>
      </c>
      <c r="CH2423" s="9" t="s">
        <v>24178</v>
      </c>
      <c r="CI2423" s="9" t="s">
        <v>24178</v>
      </c>
      <c r="CJ2423" s="9">
        <v>1.5233311784698289</v>
      </c>
      <c r="CK2423" s="9">
        <v>1.2904863481677531</v>
      </c>
      <c r="CL2423" s="9" t="s">
        <v>24178</v>
      </c>
      <c r="CM2423" s="9" t="s">
        <v>24178</v>
      </c>
      <c r="CN2423" s="9" t="s">
        <v>24178</v>
      </c>
      <c r="CO2423" s="9" t="s">
        <v>24178</v>
      </c>
      <c r="CP2423" s="41" t="s">
        <v>24178</v>
      </c>
      <c r="CQ2423" s="51" t="str">
        <f>IF(COUNTIF(CA2423:CD2423,"")=4,"-","+")</f>
        <v>+</v>
      </c>
      <c r="CR2423" s="10" t="str">
        <f>IF(COUNTIF(CE2423:CH2423,"")=4,"-","+")</f>
        <v>-</v>
      </c>
      <c r="CS2423" s="10" t="str">
        <f>IF(COUNTIF(CI2423:CL2423,"")=4,"-","+")</f>
        <v>+</v>
      </c>
      <c r="CT2423" s="10" t="str">
        <f>IF(COUNTIF(CM2423:CP2423,"")=4,"-","+")</f>
        <v>-</v>
      </c>
      <c r="CU2423" s="10" t="str">
        <f>IF(COUNTIF(CS2423:CT2423,"-")=2,"+","-")</f>
        <v>-</v>
      </c>
      <c r="CV2423" s="10" t="str">
        <f>IF(COUNTIF(CQ2423,"+")+COUNTIF(CS2423,"+")=0,"+","-")</f>
        <v>-</v>
      </c>
      <c r="CW2423" s="10" t="str">
        <f>IF(AND(CQ2423="+",CS2423="-"),"+","-")</f>
        <v>-</v>
      </c>
      <c r="CX2423" s="10" t="str">
        <f>IF(AND(CQ2423="-",CS2423="+"),"+","-")</f>
        <v>-</v>
      </c>
      <c r="CY2423" s="10" t="str">
        <f t="shared" si="102"/>
        <v>-</v>
      </c>
      <c r="CZ2423" s="76" t="str">
        <f t="shared" si="103"/>
        <v>-</v>
      </c>
    </row>
    <row r="2424" spans="1:104" s="11" customFormat="1" ht="25" customHeight="1" x14ac:dyDescent="0.2">
      <c r="A2424" s="12" t="s">
        <v>21937</v>
      </c>
      <c r="B2424" s="3" t="s">
        <v>21937</v>
      </c>
      <c r="C2424" s="3" t="s">
        <v>10984</v>
      </c>
      <c r="D2424" s="3" t="s">
        <v>10984</v>
      </c>
      <c r="E2424" s="3" t="s">
        <v>10984</v>
      </c>
      <c r="F2424" s="3" t="s">
        <v>21938</v>
      </c>
      <c r="G2424" s="3" t="s">
        <v>21930</v>
      </c>
      <c r="H2424" s="3" t="s">
        <v>21931</v>
      </c>
      <c r="I2424" s="3" t="s">
        <v>21932</v>
      </c>
      <c r="J2424" s="3" t="s">
        <v>21933</v>
      </c>
      <c r="K2424" s="3" t="s">
        <v>21934</v>
      </c>
      <c r="L2424" s="3" t="s">
        <v>21935</v>
      </c>
      <c r="M2424" s="3" t="s">
        <v>21936</v>
      </c>
      <c r="N2424" s="3" t="s">
        <v>21937</v>
      </c>
      <c r="O2424" s="3">
        <v>2</v>
      </c>
      <c r="P2424" s="3">
        <v>5</v>
      </c>
      <c r="Q2424" s="3">
        <v>5</v>
      </c>
      <c r="R2424" s="13">
        <v>5</v>
      </c>
      <c r="S2424" s="17">
        <v>-0.78585541553489702</v>
      </c>
      <c r="T2424" s="4">
        <v>-0.59880600595515399</v>
      </c>
      <c r="U2424" s="4">
        <v>-0.8696674756603</v>
      </c>
      <c r="V2424" s="4">
        <v>-1.37649802089139</v>
      </c>
      <c r="W2424" s="4">
        <v>-3.0178400883696601</v>
      </c>
      <c r="X2424" s="4">
        <v>-4.2503113535837098</v>
      </c>
      <c r="Y2424" s="4">
        <v>-5.2329228978274998</v>
      </c>
      <c r="Z2424" s="4">
        <v>-4.7316887588248902</v>
      </c>
      <c r="AA2424" s="4">
        <v>-0.51488507317491305</v>
      </c>
      <c r="AB2424" s="4">
        <v>-0.62024758296313098</v>
      </c>
      <c r="AC2424" s="4">
        <v>0.21364140136033399</v>
      </c>
      <c r="AD2424" s="4">
        <v>4.9413245569805801E-2</v>
      </c>
      <c r="AE2424" s="4">
        <v>-3.8892374730559101</v>
      </c>
      <c r="AF2424" s="4">
        <v>-3.3057676614493499</v>
      </c>
      <c r="AG2424" s="4">
        <v>-2.2526764674977602</v>
      </c>
      <c r="AH2424" s="18">
        <v>-4.6418079181474701</v>
      </c>
      <c r="AI2424" s="17">
        <v>-3.5223723800376199</v>
      </c>
      <c r="AJ2424" s="4">
        <v>-0.218019502301976</v>
      </c>
      <c r="AK2424" s="4">
        <v>-4.3081907746514396</v>
      </c>
      <c r="AL2424" s="18">
        <v>-0.90770672951043496</v>
      </c>
      <c r="AM2424" s="22">
        <v>1.00776505775466</v>
      </c>
      <c r="AN2424" s="5">
        <v>0.41140734332568202</v>
      </c>
      <c r="AO2424" s="5">
        <v>0.94918121964910196</v>
      </c>
      <c r="AP2424" s="23">
        <v>0.332405204250595</v>
      </c>
      <c r="AQ2424" s="27">
        <v>9.4336647345967103E-6</v>
      </c>
      <c r="AR2424" s="28">
        <v>2.17057040340765E-5</v>
      </c>
      <c r="AS2424" s="27">
        <v>3.8003451549469798E-3</v>
      </c>
      <c r="AT2424" s="6">
        <v>7.9938294638539804E-3</v>
      </c>
      <c r="AU2424" s="7">
        <v>3.3043528777356501</v>
      </c>
      <c r="AV2424" s="6">
        <v>4.1874741245554299E-2</v>
      </c>
      <c r="AW2424" s="6">
        <v>0.16011289546222901</v>
      </c>
      <c r="AX2424" s="7">
        <v>-0.68968722720845899</v>
      </c>
      <c r="AY2424" s="6">
        <v>3.2122000900010601E-3</v>
      </c>
      <c r="AZ2424" s="6">
        <v>7.57017146098184E-3</v>
      </c>
      <c r="BA2424" s="7">
        <v>3.4004840451410101</v>
      </c>
      <c r="BB2424" s="6">
        <v>0.299721565047741</v>
      </c>
      <c r="BC2424" s="6">
        <v>0.88433033196875799</v>
      </c>
      <c r="BD2424" s="7">
        <v>-0.78581839461381897</v>
      </c>
      <c r="BE2424" s="6">
        <v>9.9809924437855701E-3</v>
      </c>
      <c r="BF2424" s="6">
        <v>1.8105216583713401E-2</v>
      </c>
      <c r="BG2424" s="7">
        <v>2.6146656505271899</v>
      </c>
      <c r="BH2424" s="6">
        <v>1.26250952538012E-3</v>
      </c>
      <c r="BI2424" s="6">
        <v>3.7631391875818801E-3</v>
      </c>
      <c r="BJ2424" s="31">
        <v>-4.0901712723494699</v>
      </c>
      <c r="BK2424" s="35">
        <v>0.78259256889535822</v>
      </c>
      <c r="BL2424" s="8">
        <v>0.88332321331712882</v>
      </c>
      <c r="BM2424" s="8">
        <v>0.73745774144139153</v>
      </c>
      <c r="BN2424" s="8">
        <v>0.46451719835991251</v>
      </c>
      <c r="BO2424" s="8">
        <v>-0.41938531993786615</v>
      </c>
      <c r="BP2424" s="8">
        <v>-1.0831009930065882</v>
      </c>
      <c r="BQ2424" s="8">
        <v>-1.6122611453445796</v>
      </c>
      <c r="BR2424" s="8">
        <v>-1.3423344027723212</v>
      </c>
      <c r="BS2424" s="8">
        <v>0.92851667133671101</v>
      </c>
      <c r="BT2424" s="8">
        <v>0.87177640397790024</v>
      </c>
      <c r="BU2424" s="8">
        <v>1.3208458501517373</v>
      </c>
      <c r="BV2424" s="8">
        <v>1.23240500448349</v>
      </c>
      <c r="BW2424" s="8">
        <v>-0.88865394956949639</v>
      </c>
      <c r="BX2424" s="8">
        <v>-0.57444130246289504</v>
      </c>
      <c r="BY2424" s="8">
        <v>-7.3261490926193624E-3</v>
      </c>
      <c r="BZ2424" s="36">
        <v>-1.2939313897772589</v>
      </c>
      <c r="CA2424" s="40">
        <v>0.78259256889535822</v>
      </c>
      <c r="CB2424" s="9">
        <v>0.88332321331712882</v>
      </c>
      <c r="CC2424" s="9">
        <v>0.73745774144139153</v>
      </c>
      <c r="CD2424" s="9">
        <v>0.46451719835991251</v>
      </c>
      <c r="CE2424" s="9" t="s">
        <v>24178</v>
      </c>
      <c r="CF2424" s="9" t="s">
        <v>24178</v>
      </c>
      <c r="CG2424" s="9" t="s">
        <v>24178</v>
      </c>
      <c r="CH2424" s="9" t="s">
        <v>24178</v>
      </c>
      <c r="CI2424" s="9">
        <v>0.92851667133671101</v>
      </c>
      <c r="CJ2424" s="9">
        <v>0.87177640397790024</v>
      </c>
      <c r="CK2424" s="9">
        <v>1.3208458501517373</v>
      </c>
      <c r="CL2424" s="9">
        <v>1.23240500448349</v>
      </c>
      <c r="CM2424" s="9" t="s">
        <v>24178</v>
      </c>
      <c r="CN2424" s="9" t="s">
        <v>24178</v>
      </c>
      <c r="CO2424" s="9" t="s">
        <v>24178</v>
      </c>
      <c r="CP2424" s="41" t="s">
        <v>24178</v>
      </c>
      <c r="CQ2424" s="51" t="str">
        <f>IF(COUNTIF(CA2424:CD2424,"")=4,"-","+")</f>
        <v>+</v>
      </c>
      <c r="CR2424" s="10" t="str">
        <f>IF(COUNTIF(CE2424:CH2424,"")=4,"-","+")</f>
        <v>-</v>
      </c>
      <c r="CS2424" s="10" t="str">
        <f>IF(COUNTIF(CI2424:CL2424,"")=4,"-","+")</f>
        <v>+</v>
      </c>
      <c r="CT2424" s="10" t="str">
        <f>IF(COUNTIF(CM2424:CP2424,"")=4,"-","+")</f>
        <v>-</v>
      </c>
      <c r="CU2424" s="10" t="str">
        <f>IF(COUNTIF(CS2424:CT2424,"-")=2,"+","-")</f>
        <v>-</v>
      </c>
      <c r="CV2424" s="10" t="str">
        <f>IF(COUNTIF(CQ2424,"+")+COUNTIF(CS2424,"+")=0,"+","-")</f>
        <v>-</v>
      </c>
      <c r="CW2424" s="10" t="str">
        <f>IF(AND(CQ2424="+",CS2424="-"),"+","-")</f>
        <v>-</v>
      </c>
      <c r="CX2424" s="10" t="str">
        <f>IF(AND(CQ2424="-",CS2424="+"),"+","-")</f>
        <v>-</v>
      </c>
      <c r="CY2424" s="10" t="str">
        <f t="shared" si="102"/>
        <v>-</v>
      </c>
      <c r="CZ2424" s="76" t="str">
        <f t="shared" si="103"/>
        <v>-</v>
      </c>
    </row>
    <row r="2425" spans="1:104" s="11" customFormat="1" ht="25" customHeight="1" x14ac:dyDescent="0.2">
      <c r="A2425" s="12" t="s">
        <v>21946</v>
      </c>
      <c r="B2425" s="3" t="s">
        <v>21939</v>
      </c>
      <c r="C2425" s="3" t="s">
        <v>6457</v>
      </c>
      <c r="D2425" s="3" t="s">
        <v>6457</v>
      </c>
      <c r="E2425" s="3" t="s">
        <v>6457</v>
      </c>
      <c r="F2425" s="3" t="s">
        <v>21947</v>
      </c>
      <c r="G2425" s="3" t="s">
        <v>21939</v>
      </c>
      <c r="H2425" s="3" t="s">
        <v>21940</v>
      </c>
      <c r="I2425" s="3" t="s">
        <v>21941</v>
      </c>
      <c r="J2425" s="3" t="s">
        <v>21942</v>
      </c>
      <c r="K2425" s="3" t="s">
        <v>21943</v>
      </c>
      <c r="L2425" s="3" t="s">
        <v>21944</v>
      </c>
      <c r="M2425" s="3" t="s">
        <v>21945</v>
      </c>
      <c r="N2425" s="3" t="s">
        <v>21946</v>
      </c>
      <c r="O2425" s="3">
        <v>2</v>
      </c>
      <c r="P2425" s="3">
        <v>3</v>
      </c>
      <c r="Q2425" s="3">
        <v>3</v>
      </c>
      <c r="R2425" s="13">
        <v>3</v>
      </c>
      <c r="S2425" s="17">
        <v>-1.7177511122636999</v>
      </c>
      <c r="T2425" s="4">
        <v>-1.68787447418978</v>
      </c>
      <c r="U2425" s="4">
        <v>-1.71165164399286</v>
      </c>
      <c r="V2425" s="4">
        <v>-3.5212306808524398</v>
      </c>
      <c r="W2425" s="4">
        <v>-2.8645283220944702</v>
      </c>
      <c r="X2425" s="4">
        <v>-4.3816428539305203</v>
      </c>
      <c r="Y2425" s="4">
        <v>-4.80411748676815</v>
      </c>
      <c r="Z2425" s="4">
        <v>-2.14467519785262</v>
      </c>
      <c r="AA2425" s="4">
        <v>-1.8141540174702999</v>
      </c>
      <c r="AB2425" s="4">
        <v>-1.68796400248447</v>
      </c>
      <c r="AC2425" s="4">
        <v>-1.15478681915824</v>
      </c>
      <c r="AD2425" s="4">
        <v>-1.0660810802368801</v>
      </c>
      <c r="AE2425" s="4">
        <v>-5.4396029888544204</v>
      </c>
      <c r="AF2425" s="4">
        <v>-2.9508740581543398</v>
      </c>
      <c r="AG2425" s="4">
        <v>-3.4902732206075902</v>
      </c>
      <c r="AH2425" s="18">
        <v>-6.0350243412776301</v>
      </c>
      <c r="AI2425" s="17">
        <v>-4.4789436522234896</v>
      </c>
      <c r="AJ2425" s="4">
        <v>-1.4307464798374701</v>
      </c>
      <c r="AK2425" s="4">
        <v>-3.5487409651614401</v>
      </c>
      <c r="AL2425" s="18">
        <v>-2.1596269778246899</v>
      </c>
      <c r="AM2425" s="22">
        <v>1.48959942921731</v>
      </c>
      <c r="AN2425" s="5">
        <v>0.37518741177283299</v>
      </c>
      <c r="AO2425" s="5">
        <v>1.2528957641104399</v>
      </c>
      <c r="AP2425" s="23">
        <v>0.90782730536001699</v>
      </c>
      <c r="AQ2425" s="27">
        <v>8.1830946759374606E-3</v>
      </c>
      <c r="AR2425" s="28">
        <v>1.0846011791300601E-2</v>
      </c>
      <c r="AS2425" s="27">
        <v>2.28931916458158E-2</v>
      </c>
      <c r="AT2425" s="6">
        <v>3.3849403431214703E-2</v>
      </c>
      <c r="AU2425" s="7">
        <v>3.0481971723860202</v>
      </c>
      <c r="AV2425" s="6">
        <v>0.21203702416623499</v>
      </c>
      <c r="AW2425" s="6">
        <v>0.413511609210435</v>
      </c>
      <c r="AX2425" s="7">
        <v>-0.72888049798722099</v>
      </c>
      <c r="AY2425" s="6">
        <v>0.12746539245365299</v>
      </c>
      <c r="AZ2425" s="6">
        <v>0.16269670287393301</v>
      </c>
      <c r="BA2425" s="7">
        <v>1.38911398733674</v>
      </c>
      <c r="BB2425" s="6">
        <v>0.37711709290464901</v>
      </c>
      <c r="BC2425" s="6">
        <v>0.92169028998473901</v>
      </c>
      <c r="BD2425" s="7">
        <v>0.930202687062056</v>
      </c>
      <c r="BE2425" s="6">
        <v>4.5310729497526403E-2</v>
      </c>
      <c r="BF2425" s="6">
        <v>6.5446059180623198E-2</v>
      </c>
      <c r="BG2425" s="7">
        <v>2.3193166743988001</v>
      </c>
      <c r="BH2425" s="6">
        <v>3.7908712497392798E-2</v>
      </c>
      <c r="BI2425" s="6">
        <v>5.1468082120029998E-2</v>
      </c>
      <c r="BJ2425" s="31">
        <v>-2.1179944853239601</v>
      </c>
      <c r="BK2425" s="35">
        <v>0.79476964527398919</v>
      </c>
      <c r="BL2425" s="8">
        <v>0.81477788357487857</v>
      </c>
      <c r="BM2425" s="8">
        <v>0.79885442932397943</v>
      </c>
      <c r="BN2425" s="8">
        <v>-0.41301179552365064</v>
      </c>
      <c r="BO2425" s="8">
        <v>2.6778560214378445E-2</v>
      </c>
      <c r="BP2425" s="8">
        <v>-0.98922561694956224</v>
      </c>
      <c r="BQ2425" s="8">
        <v>-1.2721548109566632</v>
      </c>
      <c r="BR2425" s="8">
        <v>0.50886067453511208</v>
      </c>
      <c r="BS2425" s="8">
        <v>0.73020909145600643</v>
      </c>
      <c r="BT2425" s="8">
        <v>0.81471792691407896</v>
      </c>
      <c r="BU2425" s="8">
        <v>1.1717840772016004</v>
      </c>
      <c r="BV2425" s="8">
        <v>1.2311898764285341</v>
      </c>
      <c r="BW2425" s="8">
        <v>-1.6977363416176252</v>
      </c>
      <c r="BX2425" s="8">
        <v>-3.1046756646143911E-2</v>
      </c>
      <c r="BY2425" s="8">
        <v>-0.39227973590446763</v>
      </c>
      <c r="BZ2425" s="36">
        <v>-2.0964871073244553</v>
      </c>
      <c r="CA2425" s="40">
        <v>0.79476964527398919</v>
      </c>
      <c r="CB2425" s="9">
        <v>0.81477788357487857</v>
      </c>
      <c r="CC2425" s="9">
        <v>0.79885442932397943</v>
      </c>
      <c r="CD2425" s="9" t="s">
        <v>24178</v>
      </c>
      <c r="CE2425" s="9" t="s">
        <v>24178</v>
      </c>
      <c r="CF2425" s="9" t="s">
        <v>24178</v>
      </c>
      <c r="CG2425" s="9" t="s">
        <v>24178</v>
      </c>
      <c r="CH2425" s="9" t="s">
        <v>24178</v>
      </c>
      <c r="CI2425" s="9">
        <v>0.73020909145600643</v>
      </c>
      <c r="CJ2425" s="9">
        <v>0.81471792691407896</v>
      </c>
      <c r="CK2425" s="9">
        <v>1.1717840772016004</v>
      </c>
      <c r="CL2425" s="9">
        <v>1.2311898764285341</v>
      </c>
      <c r="CM2425" s="9" t="s">
        <v>24178</v>
      </c>
      <c r="CN2425" s="9" t="s">
        <v>24178</v>
      </c>
      <c r="CO2425" s="9" t="s">
        <v>24178</v>
      </c>
      <c r="CP2425" s="41" t="s">
        <v>24178</v>
      </c>
      <c r="CQ2425" s="51" t="str">
        <f>IF(COUNTIF(CA2425:CD2425,"")=4,"-","+")</f>
        <v>+</v>
      </c>
      <c r="CR2425" s="10" t="str">
        <f>IF(COUNTIF(CE2425:CH2425,"")=4,"-","+")</f>
        <v>-</v>
      </c>
      <c r="CS2425" s="10" t="str">
        <f>IF(COUNTIF(CI2425:CL2425,"")=4,"-","+")</f>
        <v>+</v>
      </c>
      <c r="CT2425" s="10" t="str">
        <f>IF(COUNTIF(CM2425:CP2425,"")=4,"-","+")</f>
        <v>-</v>
      </c>
      <c r="CU2425" s="10" t="str">
        <f>IF(COUNTIF(CS2425:CT2425,"-")=2,"+","-")</f>
        <v>-</v>
      </c>
      <c r="CV2425" s="10" t="str">
        <f>IF(COUNTIF(CQ2425,"+")+COUNTIF(CS2425,"+")=0,"+","-")</f>
        <v>-</v>
      </c>
      <c r="CW2425" s="10" t="str">
        <f>IF(AND(CQ2425="+",CS2425="-"),"+","-")</f>
        <v>-</v>
      </c>
      <c r="CX2425" s="10" t="str">
        <f>IF(AND(CQ2425="-",CS2425="+"),"+","-")</f>
        <v>-</v>
      </c>
      <c r="CY2425" s="10" t="str">
        <f t="shared" si="102"/>
        <v>-</v>
      </c>
      <c r="CZ2425" s="76" t="str">
        <f t="shared" si="103"/>
        <v>-</v>
      </c>
    </row>
    <row r="2426" spans="1:104" s="11" customFormat="1" ht="25" customHeight="1" x14ac:dyDescent="0.2">
      <c r="A2426" s="12" t="s">
        <v>21948</v>
      </c>
      <c r="B2426" s="3" t="s">
        <v>21948</v>
      </c>
      <c r="C2426" s="3">
        <v>2</v>
      </c>
      <c r="D2426" s="3">
        <v>2</v>
      </c>
      <c r="E2426" s="3">
        <v>2</v>
      </c>
      <c r="F2426" s="3" t="s">
        <v>21955</v>
      </c>
      <c r="G2426" s="3" t="s">
        <v>21948</v>
      </c>
      <c r="H2426" s="3" t="s">
        <v>21949</v>
      </c>
      <c r="I2426" s="3" t="s">
        <v>21950</v>
      </c>
      <c r="J2426" s="3" t="s">
        <v>21951</v>
      </c>
      <c r="K2426" s="3" t="s">
        <v>21952</v>
      </c>
      <c r="L2426" s="3" t="s">
        <v>21953</v>
      </c>
      <c r="M2426" s="3" t="s">
        <v>21954</v>
      </c>
      <c r="N2426" s="3" t="s">
        <v>21948</v>
      </c>
      <c r="O2426" s="3">
        <v>1</v>
      </c>
      <c r="P2426" s="3">
        <v>2</v>
      </c>
      <c r="Q2426" s="3">
        <v>2</v>
      </c>
      <c r="R2426" s="13">
        <v>2</v>
      </c>
      <c r="S2426" s="17">
        <v>-3.0297298168892302</v>
      </c>
      <c r="T2426" s="4">
        <v>-3.16318372511991</v>
      </c>
      <c r="U2426" s="4">
        <v>-3.0784084460375198</v>
      </c>
      <c r="V2426" s="4">
        <v>-4.0759926408882796</v>
      </c>
      <c r="W2426" s="4">
        <v>-4.3030741727892696</v>
      </c>
      <c r="X2426" s="4">
        <v>-3.1912218965085599</v>
      </c>
      <c r="Y2426" s="4">
        <v>-5.1099272932792799</v>
      </c>
      <c r="Z2426" s="4">
        <v>-3.9672861075825199</v>
      </c>
      <c r="AA2426" s="4">
        <v>-2.2216441355100902</v>
      </c>
      <c r="AB2426" s="4">
        <v>-1.61053556306834</v>
      </c>
      <c r="AC2426" s="4">
        <v>-1.6306822196792199</v>
      </c>
      <c r="AD2426" s="4">
        <v>-1.8196132743107001</v>
      </c>
      <c r="AE2426" s="4">
        <v>-3.2460774455191701</v>
      </c>
      <c r="AF2426" s="4">
        <v>-3.5058162170244</v>
      </c>
      <c r="AG2426" s="4">
        <v>-4.1071398783278301</v>
      </c>
      <c r="AH2426" s="18">
        <v>-4.1708977494202202</v>
      </c>
      <c r="AI2426" s="17">
        <v>-3.7574828225729</v>
      </c>
      <c r="AJ2426" s="4">
        <v>-1.82061879814209</v>
      </c>
      <c r="AK2426" s="4">
        <v>-4.14287736753991</v>
      </c>
      <c r="AL2426" s="18">
        <v>-3.33682865723374</v>
      </c>
      <c r="AM2426" s="22">
        <v>0.45388820150897502</v>
      </c>
      <c r="AN2426" s="5">
        <v>0.28345087862892199</v>
      </c>
      <c r="AO2426" s="5">
        <v>0.79526284992278695</v>
      </c>
      <c r="AP2426" s="23">
        <v>0.49585167825217602</v>
      </c>
      <c r="AQ2426" s="27">
        <v>2.9610529613793699E-4</v>
      </c>
      <c r="AR2426" s="28">
        <v>4.9787448190372399E-4</v>
      </c>
      <c r="AS2426" s="27">
        <v>7.6491012999245901E-4</v>
      </c>
      <c r="AT2426" s="6">
        <v>2.6124469674091398E-3</v>
      </c>
      <c r="AU2426" s="7">
        <v>1.93686402443082</v>
      </c>
      <c r="AV2426" s="6">
        <v>3.6402483475185101E-3</v>
      </c>
      <c r="AW2426" s="6">
        <v>3.5896133141131797E-2</v>
      </c>
      <c r="AX2426" s="7">
        <v>-1.51620985909165</v>
      </c>
      <c r="AY2426" s="6">
        <v>0.14572643634489699</v>
      </c>
      <c r="AZ2426" s="6">
        <v>0.18297771303622101</v>
      </c>
      <c r="BA2426" s="7">
        <v>0.80604871030617398</v>
      </c>
      <c r="BB2426" s="6">
        <v>0.44008754482394402</v>
      </c>
      <c r="BC2426" s="6">
        <v>0.929681807382994</v>
      </c>
      <c r="BD2426" s="7">
        <v>-0.38539454496700698</v>
      </c>
      <c r="BE2426" s="6">
        <v>0.25766737185208799</v>
      </c>
      <c r="BF2426" s="6">
        <v>0.30118605898753398</v>
      </c>
      <c r="BG2426" s="7">
        <v>0.420654165339168</v>
      </c>
      <c r="BH2426" s="6">
        <v>6.4127544608987997E-3</v>
      </c>
      <c r="BI2426" s="6">
        <v>1.19126451493892E-2</v>
      </c>
      <c r="BJ2426" s="31">
        <v>-2.3222585693978202</v>
      </c>
      <c r="BK2426" s="35">
        <v>0.23461698226765484</v>
      </c>
      <c r="BL2426" s="8">
        <v>0.10122283677879121</v>
      </c>
      <c r="BM2426" s="8">
        <v>0.1859601521688222</v>
      </c>
      <c r="BN2426" s="8">
        <v>-0.81117730891844431</v>
      </c>
      <c r="BO2426" s="8">
        <v>-1.0381571501672673</v>
      </c>
      <c r="BP2426" s="8">
        <v>7.3197221320648764E-2</v>
      </c>
      <c r="BQ2426" s="8">
        <v>-1.8446489492440441</v>
      </c>
      <c r="BR2426" s="8">
        <v>-0.70251945609398192</v>
      </c>
      <c r="BS2426" s="8">
        <v>1.0423407902735689</v>
      </c>
      <c r="BT2426" s="8">
        <v>1.6531756987640667</v>
      </c>
      <c r="BU2426" s="8">
        <v>1.6330380641402791</v>
      </c>
      <c r="BV2426" s="8">
        <v>1.4441916157821459</v>
      </c>
      <c r="BW2426" s="8">
        <v>1.8366237480562021E-2</v>
      </c>
      <c r="BX2426" s="8">
        <v>-0.24125621895119484</v>
      </c>
      <c r="BY2426" s="8">
        <v>-0.84231059813921227</v>
      </c>
      <c r="BZ2426" s="36">
        <v>-0.90603991746238577</v>
      </c>
      <c r="CA2426" s="40">
        <v>0.23461698226765484</v>
      </c>
      <c r="CB2426" s="9">
        <v>0.10122283677879121</v>
      </c>
      <c r="CC2426" s="9">
        <v>0.1859601521688222</v>
      </c>
      <c r="CD2426" s="9" t="s">
        <v>24178</v>
      </c>
      <c r="CE2426" s="9" t="s">
        <v>24178</v>
      </c>
      <c r="CF2426" s="9" t="s">
        <v>24178</v>
      </c>
      <c r="CG2426" s="9" t="s">
        <v>24178</v>
      </c>
      <c r="CH2426" s="9" t="s">
        <v>24178</v>
      </c>
      <c r="CI2426" s="9">
        <v>1.0423407902735689</v>
      </c>
      <c r="CJ2426" s="9">
        <v>1.6531756987640667</v>
      </c>
      <c r="CK2426" s="9">
        <v>1.6330380641402791</v>
      </c>
      <c r="CL2426" s="9">
        <v>1.4441916157821459</v>
      </c>
      <c r="CM2426" s="9" t="s">
        <v>24178</v>
      </c>
      <c r="CN2426" s="9" t="s">
        <v>24178</v>
      </c>
      <c r="CO2426" s="9" t="s">
        <v>24178</v>
      </c>
      <c r="CP2426" s="41" t="s">
        <v>24178</v>
      </c>
      <c r="CQ2426" s="51" t="str">
        <f>IF(COUNTIF(CA2426:CD2426,"")=4,"-","+")</f>
        <v>+</v>
      </c>
      <c r="CR2426" s="10" t="str">
        <f>IF(COUNTIF(CE2426:CH2426,"")=4,"-","+")</f>
        <v>-</v>
      </c>
      <c r="CS2426" s="10" t="str">
        <f>IF(COUNTIF(CI2426:CL2426,"")=4,"-","+")</f>
        <v>+</v>
      </c>
      <c r="CT2426" s="10" t="str">
        <f>IF(COUNTIF(CM2426:CP2426,"")=4,"-","+")</f>
        <v>-</v>
      </c>
      <c r="CU2426" s="10" t="str">
        <f>IF(COUNTIF(CS2426:CT2426,"-")=2,"+","-")</f>
        <v>-</v>
      </c>
      <c r="CV2426" s="10" t="str">
        <f>IF(COUNTIF(CQ2426,"+")+COUNTIF(CS2426,"+")=0,"+","-")</f>
        <v>-</v>
      </c>
      <c r="CW2426" s="10" t="str">
        <f>IF(AND(CQ2426="+",CS2426="-"),"+","-")</f>
        <v>-</v>
      </c>
      <c r="CX2426" s="10" t="str">
        <f>IF(AND(CQ2426="-",CS2426="+"),"+","-")</f>
        <v>-</v>
      </c>
      <c r="CY2426" s="10" t="str">
        <f t="shared" si="102"/>
        <v>-</v>
      </c>
      <c r="CZ2426" s="76" t="str">
        <f t="shared" si="103"/>
        <v>-</v>
      </c>
    </row>
    <row r="2427" spans="1:104" s="11" customFormat="1" ht="25" customHeight="1" x14ac:dyDescent="0.2">
      <c r="A2427" s="12" t="s">
        <v>21963</v>
      </c>
      <c r="B2427" s="3" t="s">
        <v>21964</v>
      </c>
      <c r="C2427" s="3" t="s">
        <v>21965</v>
      </c>
      <c r="D2427" s="3" t="s">
        <v>21965</v>
      </c>
      <c r="E2427" s="3" t="s">
        <v>21965</v>
      </c>
      <c r="F2427" s="3" t="s">
        <v>21966</v>
      </c>
      <c r="G2427" s="3" t="s">
        <v>21956</v>
      </c>
      <c r="H2427" s="3" t="s">
        <v>21957</v>
      </c>
      <c r="I2427" s="3" t="s">
        <v>21958</v>
      </c>
      <c r="J2427" s="3" t="s">
        <v>21959</v>
      </c>
      <c r="K2427" s="3" t="s">
        <v>21960</v>
      </c>
      <c r="L2427" s="3" t="s">
        <v>21961</v>
      </c>
      <c r="M2427" s="3" t="s">
        <v>21962</v>
      </c>
      <c r="N2427" s="3" t="s">
        <v>21963</v>
      </c>
      <c r="O2427" s="3">
        <v>9</v>
      </c>
      <c r="P2427" s="3">
        <v>8</v>
      </c>
      <c r="Q2427" s="3">
        <v>8</v>
      </c>
      <c r="R2427" s="13">
        <v>8</v>
      </c>
      <c r="S2427" s="17">
        <v>-0.94492847428580995</v>
      </c>
      <c r="T2427" s="4">
        <v>-0.75862315823723103</v>
      </c>
      <c r="U2427" s="4">
        <v>-1.10672535713631</v>
      </c>
      <c r="V2427" s="4">
        <v>-1.2659044254165399</v>
      </c>
      <c r="W2427" s="4">
        <v>-4.2244321267046097</v>
      </c>
      <c r="X2427" s="4">
        <v>-4.45499478946242</v>
      </c>
      <c r="Y2427" s="4">
        <v>-3.8889332564452102</v>
      </c>
      <c r="Z2427" s="4">
        <v>-3.8696339760134602</v>
      </c>
      <c r="AA2427" s="4">
        <v>-1.0002963037263199</v>
      </c>
      <c r="AB2427" s="4">
        <v>-0.99360128626982902</v>
      </c>
      <c r="AC2427" s="4">
        <v>-0.66775272720641998</v>
      </c>
      <c r="AD2427" s="4">
        <v>-1.29950126491799</v>
      </c>
      <c r="AE2427" s="4">
        <v>-2.73815608532083</v>
      </c>
      <c r="AF2427" s="4">
        <v>-3.1801194166766802</v>
      </c>
      <c r="AG2427" s="4">
        <v>-3.7288211063584198</v>
      </c>
      <c r="AH2427" s="18">
        <v>-4.7717951692260101</v>
      </c>
      <c r="AI2427" s="17">
        <v>-3.60472294439549</v>
      </c>
      <c r="AJ2427" s="4">
        <v>-0.99028789553013796</v>
      </c>
      <c r="AK2427" s="4">
        <v>-4.1094985371564299</v>
      </c>
      <c r="AL2427" s="18">
        <v>-1.0190453537689701</v>
      </c>
      <c r="AM2427" s="22">
        <v>0.87724648926270299</v>
      </c>
      <c r="AN2427" s="5">
        <v>0.25803939583366697</v>
      </c>
      <c r="AO2427" s="5">
        <v>0.28211194061426698</v>
      </c>
      <c r="AP2427" s="23">
        <v>0.21751644841642601</v>
      </c>
      <c r="AQ2427" s="27">
        <v>7.6286238221030002E-7</v>
      </c>
      <c r="AR2427" s="28">
        <v>2.4491897534120199E-6</v>
      </c>
      <c r="AS2427" s="27">
        <v>6.7933703209434402E-3</v>
      </c>
      <c r="AT2427" s="6">
        <v>1.2460846399884399E-2</v>
      </c>
      <c r="AU2427" s="7">
        <v>2.6144350488653498</v>
      </c>
      <c r="AV2427" s="6">
        <v>0.87043604451451895</v>
      </c>
      <c r="AW2427" s="6">
        <v>0.93733471446754202</v>
      </c>
      <c r="AX2427" s="7">
        <v>-2.8757458238832401E-2</v>
      </c>
      <c r="AY2427" s="6">
        <v>4.1622713007717398E-6</v>
      </c>
      <c r="AZ2427" s="6">
        <v>1.58226632201801E-4</v>
      </c>
      <c r="BA2427" s="7">
        <v>3.09045318338746</v>
      </c>
      <c r="BB2427" s="6">
        <v>0.34085381702211198</v>
      </c>
      <c r="BC2427" s="6">
        <v>0.90111764821524898</v>
      </c>
      <c r="BD2427" s="7">
        <v>-0.50477559276094197</v>
      </c>
      <c r="BE2427" s="6">
        <v>7.67293019574677E-3</v>
      </c>
      <c r="BF2427" s="6">
        <v>1.4727926720226599E-2</v>
      </c>
      <c r="BG2427" s="7">
        <v>2.5856775906265201</v>
      </c>
      <c r="BH2427" s="6">
        <v>3.6192941195885898E-6</v>
      </c>
      <c r="BI2427" s="6">
        <v>1.26760982000211E-4</v>
      </c>
      <c r="BJ2427" s="31">
        <v>-3.1192106416262901</v>
      </c>
      <c r="BK2427" s="35">
        <v>0.97414097147452228</v>
      </c>
      <c r="BL2427" s="8">
        <v>1.0962758984646304</v>
      </c>
      <c r="BM2427" s="8">
        <v>0.8680728737235156</v>
      </c>
      <c r="BN2427" s="8">
        <v>0.76372091911965467</v>
      </c>
      <c r="BO2427" s="8">
        <v>-1.1757812510750554</v>
      </c>
      <c r="BP2427" s="8">
        <v>-1.3269296701315862</v>
      </c>
      <c r="BQ2427" s="8">
        <v>-0.9558405059934123</v>
      </c>
      <c r="BR2427" s="8">
        <v>-0.94318860610946709</v>
      </c>
      <c r="BS2427" s="8">
        <v>0.93784385473227028</v>
      </c>
      <c r="BT2427" s="8">
        <v>0.94223286244063209</v>
      </c>
      <c r="BU2427" s="8">
        <v>1.1558472177103667</v>
      </c>
      <c r="BV2427" s="8">
        <v>0.74169606429190493</v>
      </c>
      <c r="BW2427" s="8">
        <v>-0.2014332311064693</v>
      </c>
      <c r="BX2427" s="8">
        <v>-0.49116816917649531</v>
      </c>
      <c r="BY2427" s="8">
        <v>-0.85087685720531059</v>
      </c>
      <c r="BZ2427" s="36">
        <v>-1.5346123711596962</v>
      </c>
      <c r="CA2427" s="40">
        <v>0.97414097147452228</v>
      </c>
      <c r="CB2427" s="9">
        <v>1.0962758984646304</v>
      </c>
      <c r="CC2427" s="9">
        <v>0.8680728737235156</v>
      </c>
      <c r="CD2427" s="9">
        <v>0.76372091911965467</v>
      </c>
      <c r="CE2427" s="9" t="s">
        <v>24178</v>
      </c>
      <c r="CF2427" s="9" t="s">
        <v>24178</v>
      </c>
      <c r="CG2427" s="9" t="s">
        <v>24178</v>
      </c>
      <c r="CH2427" s="9" t="s">
        <v>24178</v>
      </c>
      <c r="CI2427" s="9">
        <v>0.93784385473227028</v>
      </c>
      <c r="CJ2427" s="9">
        <v>0.94223286244063209</v>
      </c>
      <c r="CK2427" s="9">
        <v>1.1558472177103667</v>
      </c>
      <c r="CL2427" s="9">
        <v>0.74169606429190493</v>
      </c>
      <c r="CM2427" s="9" t="s">
        <v>24178</v>
      </c>
      <c r="CN2427" s="9" t="s">
        <v>24178</v>
      </c>
      <c r="CO2427" s="9" t="s">
        <v>24178</v>
      </c>
      <c r="CP2427" s="41" t="s">
        <v>24178</v>
      </c>
      <c r="CQ2427" s="51" t="str">
        <f>IF(COUNTIF(CA2427:CD2427,"")=4,"-","+")</f>
        <v>+</v>
      </c>
      <c r="CR2427" s="10" t="str">
        <f>IF(COUNTIF(CE2427:CH2427,"")=4,"-","+")</f>
        <v>-</v>
      </c>
      <c r="CS2427" s="10" t="str">
        <f>IF(COUNTIF(CI2427:CL2427,"")=4,"-","+")</f>
        <v>+</v>
      </c>
      <c r="CT2427" s="10" t="str">
        <f>IF(COUNTIF(CM2427:CP2427,"")=4,"-","+")</f>
        <v>-</v>
      </c>
      <c r="CU2427" s="10" t="str">
        <f>IF(COUNTIF(CS2427:CT2427,"-")=2,"+","-")</f>
        <v>-</v>
      </c>
      <c r="CV2427" s="10" t="str">
        <f>IF(COUNTIF(CQ2427,"+")+COUNTIF(CS2427,"+")=0,"+","-")</f>
        <v>-</v>
      </c>
      <c r="CW2427" s="10" t="str">
        <f>IF(AND(CQ2427="+",CS2427="-"),"+","-")</f>
        <v>-</v>
      </c>
      <c r="CX2427" s="10" t="str">
        <f>IF(AND(CQ2427="-",CS2427="+"),"+","-")</f>
        <v>-</v>
      </c>
      <c r="CY2427" s="10" t="str">
        <f t="shared" si="102"/>
        <v>-</v>
      </c>
      <c r="CZ2427" s="76" t="str">
        <f t="shared" si="103"/>
        <v>-</v>
      </c>
    </row>
    <row r="2428" spans="1:104" s="11" customFormat="1" ht="25" customHeight="1" x14ac:dyDescent="0.2">
      <c r="A2428" s="12" t="s">
        <v>21975</v>
      </c>
      <c r="B2428" s="3" t="s">
        <v>21975</v>
      </c>
      <c r="C2428" s="3">
        <v>3</v>
      </c>
      <c r="D2428" s="3">
        <v>3</v>
      </c>
      <c r="E2428" s="3">
        <v>3</v>
      </c>
      <c r="F2428" s="3" t="s">
        <v>21982</v>
      </c>
      <c r="G2428" s="3" t="s">
        <v>21975</v>
      </c>
      <c r="H2428" s="3" t="s">
        <v>21976</v>
      </c>
      <c r="I2428" s="3" t="s">
        <v>21977</v>
      </c>
      <c r="J2428" s="3" t="s">
        <v>21978</v>
      </c>
      <c r="K2428" s="3" t="s">
        <v>21979</v>
      </c>
      <c r="L2428" s="3" t="s">
        <v>21980</v>
      </c>
      <c r="M2428" s="3" t="s">
        <v>21981</v>
      </c>
      <c r="N2428" s="3" t="s">
        <v>21975</v>
      </c>
      <c r="O2428" s="3">
        <v>1</v>
      </c>
      <c r="P2428" s="3">
        <v>3</v>
      </c>
      <c r="Q2428" s="3">
        <v>3</v>
      </c>
      <c r="R2428" s="13">
        <v>3</v>
      </c>
      <c r="S2428" s="17">
        <v>-2.20390135499441</v>
      </c>
      <c r="T2428" s="4">
        <v>-2.2862196665646999</v>
      </c>
      <c r="U2428" s="4">
        <v>-2.1179310190707099</v>
      </c>
      <c r="V2428" s="4">
        <v>-5.2824292736317302</v>
      </c>
      <c r="W2428" s="4">
        <v>-4.89309970630626</v>
      </c>
      <c r="X2428" s="4">
        <v>-4.06980992046664</v>
      </c>
      <c r="Y2428" s="4">
        <v>-4.9684553064138797</v>
      </c>
      <c r="Z2428" s="4">
        <v>-3.0940051598646101</v>
      </c>
      <c r="AA2428" s="4">
        <v>-3.7310407282646101</v>
      </c>
      <c r="AB2428" s="4">
        <v>-1.9514914215124</v>
      </c>
      <c r="AC2428" s="4">
        <v>-1.6102421332357</v>
      </c>
      <c r="AD2428" s="4">
        <v>-1.59406388995632</v>
      </c>
      <c r="AE2428" s="4">
        <v>-4.0782035344752199</v>
      </c>
      <c r="AF2428" s="4">
        <v>-4.1419465769846902</v>
      </c>
      <c r="AG2428" s="4">
        <v>-4.1240747671082403</v>
      </c>
      <c r="AH2428" s="18">
        <v>-4.9248301604586899</v>
      </c>
      <c r="AI2428" s="17">
        <v>-4.3172637597567096</v>
      </c>
      <c r="AJ2428" s="4">
        <v>-2.2217095432422602</v>
      </c>
      <c r="AK2428" s="4">
        <v>-4.2563425232628402</v>
      </c>
      <c r="AL2428" s="18">
        <v>-2.97262032856539</v>
      </c>
      <c r="AM2428" s="22">
        <v>0.40593300926353498</v>
      </c>
      <c r="AN2428" s="5">
        <v>1.0196290042594001</v>
      </c>
      <c r="AO2428" s="5">
        <v>0.87528793059617205</v>
      </c>
      <c r="AP2428" s="23">
        <v>1.5414047605562</v>
      </c>
      <c r="AQ2428" s="27">
        <v>3.8432849735278697E-2</v>
      </c>
      <c r="AR2428" s="28">
        <v>4.6349133266959101E-2</v>
      </c>
      <c r="AS2428" s="27">
        <v>1.94391938562311E-2</v>
      </c>
      <c r="AT2428" s="6">
        <v>2.9473413575083301E-2</v>
      </c>
      <c r="AU2428" s="7">
        <v>2.0955542165144498</v>
      </c>
      <c r="AV2428" s="6">
        <v>0.45199917013991298</v>
      </c>
      <c r="AW2428" s="6">
        <v>0.65106744825754603</v>
      </c>
      <c r="AX2428" s="7">
        <v>-0.75091078532313105</v>
      </c>
      <c r="AY2428" s="6">
        <v>0.21009893901913401</v>
      </c>
      <c r="AZ2428" s="6">
        <v>0.250823398925339</v>
      </c>
      <c r="BA2428" s="7">
        <v>1.28372219469746</v>
      </c>
      <c r="BB2428" s="6">
        <v>0.90528052748726495</v>
      </c>
      <c r="BC2428" s="6">
        <v>0.989779241028933</v>
      </c>
      <c r="BD2428" s="7">
        <v>6.0921236493865799E-2</v>
      </c>
      <c r="BE2428" s="6">
        <v>0.178973971388804</v>
      </c>
      <c r="BF2428" s="6">
        <v>0.217942770173089</v>
      </c>
      <c r="BG2428" s="7">
        <v>1.34464343119132</v>
      </c>
      <c r="BH2428" s="6">
        <v>2.3815748319283899E-2</v>
      </c>
      <c r="BI2428" s="6">
        <v>3.4475004327528501E-2</v>
      </c>
      <c r="BJ2428" s="31">
        <v>-2.0346329800205898</v>
      </c>
      <c r="BK2428" s="35">
        <v>1.0067870647162587</v>
      </c>
      <c r="BL2428" s="8">
        <v>0.93984726144743014</v>
      </c>
      <c r="BM2428" s="8">
        <v>1.0766966299625482</v>
      </c>
      <c r="BN2428" s="8">
        <v>-1.4966176978463721</v>
      </c>
      <c r="BO2428" s="8">
        <v>-1.1800217406849864</v>
      </c>
      <c r="BP2428" s="8">
        <v>-0.51053696571748641</v>
      </c>
      <c r="BQ2428" s="8">
        <v>-1.2412995894428702</v>
      </c>
      <c r="BR2428" s="8">
        <v>0.28297030450525884</v>
      </c>
      <c r="BS2428" s="8">
        <v>-0.23505581642082851</v>
      </c>
      <c r="BT2428" s="8">
        <v>1.2120423835884935</v>
      </c>
      <c r="BU2428" s="8">
        <v>1.4895403033965879</v>
      </c>
      <c r="BV2428" s="8">
        <v>1.5026961663109071</v>
      </c>
      <c r="BW2428" s="8">
        <v>-0.51736250501403824</v>
      </c>
      <c r="BX2428" s="8">
        <v>-0.5691972261586411</v>
      </c>
      <c r="BY2428" s="8">
        <v>-0.55466418467168188</v>
      </c>
      <c r="BZ2428" s="36">
        <v>-1.2058243879705857</v>
      </c>
      <c r="CA2428" s="40">
        <v>1.0067870647162587</v>
      </c>
      <c r="CB2428" s="9">
        <v>0.93984726144743014</v>
      </c>
      <c r="CC2428" s="9">
        <v>1.0766966299625482</v>
      </c>
      <c r="CD2428" s="9" t="s">
        <v>24178</v>
      </c>
      <c r="CE2428" s="9" t="s">
        <v>24178</v>
      </c>
      <c r="CF2428" s="9" t="s">
        <v>24178</v>
      </c>
      <c r="CG2428" s="9" t="s">
        <v>24178</v>
      </c>
      <c r="CH2428" s="9" t="s">
        <v>24178</v>
      </c>
      <c r="CI2428" s="9" t="s">
        <v>24178</v>
      </c>
      <c r="CJ2428" s="9">
        <v>1.2120423835884935</v>
      </c>
      <c r="CK2428" s="9">
        <v>1.4895403033965879</v>
      </c>
      <c r="CL2428" s="9">
        <v>1.5026961663109071</v>
      </c>
      <c r="CM2428" s="9" t="s">
        <v>24178</v>
      </c>
      <c r="CN2428" s="9" t="s">
        <v>24178</v>
      </c>
      <c r="CO2428" s="9" t="s">
        <v>24178</v>
      </c>
      <c r="CP2428" s="41" t="s">
        <v>24178</v>
      </c>
      <c r="CQ2428" s="51" t="str">
        <f>IF(COUNTIF(CA2428:CD2428,"")=4,"-","+")</f>
        <v>+</v>
      </c>
      <c r="CR2428" s="10" t="str">
        <f>IF(COUNTIF(CE2428:CH2428,"")=4,"-","+")</f>
        <v>-</v>
      </c>
      <c r="CS2428" s="10" t="str">
        <f>IF(COUNTIF(CI2428:CL2428,"")=4,"-","+")</f>
        <v>+</v>
      </c>
      <c r="CT2428" s="10" t="str">
        <f>IF(COUNTIF(CM2428:CP2428,"")=4,"-","+")</f>
        <v>-</v>
      </c>
      <c r="CU2428" s="10" t="str">
        <f>IF(COUNTIF(CS2428:CT2428,"-")=2,"+","-")</f>
        <v>-</v>
      </c>
      <c r="CV2428" s="10" t="str">
        <f>IF(COUNTIF(CQ2428,"+")+COUNTIF(CS2428,"+")=0,"+","-")</f>
        <v>-</v>
      </c>
      <c r="CW2428" s="10" t="str">
        <f>IF(AND(CQ2428="+",CS2428="-"),"+","-")</f>
        <v>-</v>
      </c>
      <c r="CX2428" s="10" t="str">
        <f>IF(AND(CQ2428="-",CS2428="+"),"+","-")</f>
        <v>-</v>
      </c>
      <c r="CY2428" s="10" t="str">
        <f t="shared" si="102"/>
        <v>-</v>
      </c>
      <c r="CZ2428" s="76" t="str">
        <f t="shared" si="103"/>
        <v>-</v>
      </c>
    </row>
    <row r="2429" spans="1:104" s="11" customFormat="1" ht="25" customHeight="1" x14ac:dyDescent="0.2">
      <c r="A2429" s="12" t="s">
        <v>21983</v>
      </c>
      <c r="B2429" s="3" t="s">
        <v>21983</v>
      </c>
      <c r="C2429" s="3">
        <v>2</v>
      </c>
      <c r="D2429" s="3">
        <v>2</v>
      </c>
      <c r="E2429" s="3">
        <v>2</v>
      </c>
      <c r="F2429" s="3" t="s">
        <v>21990</v>
      </c>
      <c r="G2429" s="3" t="s">
        <v>21983</v>
      </c>
      <c r="H2429" s="3" t="s">
        <v>21984</v>
      </c>
      <c r="I2429" s="3" t="s">
        <v>21985</v>
      </c>
      <c r="J2429" s="3" t="s">
        <v>21986</v>
      </c>
      <c r="K2429" s="3" t="s">
        <v>21987</v>
      </c>
      <c r="L2429" s="3" t="s">
        <v>21988</v>
      </c>
      <c r="M2429" s="3" t="s">
        <v>21989</v>
      </c>
      <c r="N2429" s="3" t="s">
        <v>21983</v>
      </c>
      <c r="O2429" s="3">
        <v>1</v>
      </c>
      <c r="P2429" s="3">
        <v>2</v>
      </c>
      <c r="Q2429" s="3">
        <v>2</v>
      </c>
      <c r="R2429" s="13">
        <v>2</v>
      </c>
      <c r="S2429" s="17">
        <v>-4.5391187950889798</v>
      </c>
      <c r="T2429" s="4">
        <v>-4.3705574100226103</v>
      </c>
      <c r="U2429" s="4">
        <v>-3.1450541299937198</v>
      </c>
      <c r="V2429" s="4">
        <v>-5.4789961821152096</v>
      </c>
      <c r="W2429" s="4">
        <v>-5.2611073335552696</v>
      </c>
      <c r="X2429" s="4">
        <v>-3.4426164791038101</v>
      </c>
      <c r="Y2429" s="4">
        <v>-2.76854584552897</v>
      </c>
      <c r="Z2429" s="4">
        <v>-5.1687725125885997</v>
      </c>
      <c r="AA2429" s="4">
        <v>-2.8230646636864898</v>
      </c>
      <c r="AB2429" s="4">
        <v>-4.61290128863841</v>
      </c>
      <c r="AC2429" s="4">
        <v>-2.4003088751572901</v>
      </c>
      <c r="AD2429" s="4">
        <v>-2.6209302766045899</v>
      </c>
      <c r="AE2429" s="4">
        <v>-2.66249023481044</v>
      </c>
      <c r="AF2429" s="4">
        <v>-4.8980462336761503</v>
      </c>
      <c r="AG2429" s="4">
        <v>-5.4091922229266904</v>
      </c>
      <c r="AH2429" s="18">
        <v>-3.04575405879089</v>
      </c>
      <c r="AI2429" s="17">
        <v>-4.0038706875510401</v>
      </c>
      <c r="AJ2429" s="4">
        <v>-3.1143012760216902</v>
      </c>
      <c r="AK2429" s="4">
        <v>-4.1602605426941599</v>
      </c>
      <c r="AL2429" s="18">
        <v>-4.3834316293051296</v>
      </c>
      <c r="AM2429" s="22">
        <v>1.3529926728527899</v>
      </c>
      <c r="AN2429" s="5">
        <v>1.0138738997425101</v>
      </c>
      <c r="AO2429" s="5">
        <v>1.24911206471926</v>
      </c>
      <c r="AP2429" s="23">
        <v>0.95886126199895105</v>
      </c>
      <c r="AQ2429" s="27">
        <v>0.45712840464178101</v>
      </c>
      <c r="AR2429" s="28">
        <v>0.47058391105784603</v>
      </c>
      <c r="AS2429" s="27">
        <v>0.33621985414654598</v>
      </c>
      <c r="AT2429" s="6">
        <v>0.366391639977727</v>
      </c>
      <c r="AU2429" s="7">
        <v>0.88956941152934899</v>
      </c>
      <c r="AV2429" s="6">
        <v>0.118950719727159</v>
      </c>
      <c r="AW2429" s="6">
        <v>0.29943161021529602</v>
      </c>
      <c r="AX2429" s="7">
        <v>-1.2691303532834299</v>
      </c>
      <c r="AY2429" s="6">
        <v>0.78697766307943096</v>
      </c>
      <c r="AZ2429" s="6">
        <v>0.81173512003828097</v>
      </c>
      <c r="BA2429" s="7">
        <v>-0.22317108661096699</v>
      </c>
      <c r="BB2429" s="6">
        <v>0.870739580687513</v>
      </c>
      <c r="BC2429" s="6">
        <v>0.98690045304376495</v>
      </c>
      <c r="BD2429" s="7">
        <v>-0.15638985514311801</v>
      </c>
      <c r="BE2429" s="6">
        <v>0.664933843035314</v>
      </c>
      <c r="BF2429" s="6">
        <v>0.70242507864745496</v>
      </c>
      <c r="BG2429" s="7">
        <v>-0.379560941754085</v>
      </c>
      <c r="BH2429" s="6">
        <v>0.24312658045461699</v>
      </c>
      <c r="BI2429" s="6">
        <v>0.27476131862665298</v>
      </c>
      <c r="BJ2429" s="31">
        <v>-1.04595926667247</v>
      </c>
      <c r="BK2429" s="35">
        <v>-0.59810730020999847</v>
      </c>
      <c r="BL2429" s="8">
        <v>-0.43645036350636385</v>
      </c>
      <c r="BM2429" s="8">
        <v>0.73885503690739385</v>
      </c>
      <c r="BN2429" s="8">
        <v>-1.4994863390916064</v>
      </c>
      <c r="BO2429" s="8">
        <v>-1.2905224427270077</v>
      </c>
      <c r="BP2429" s="8">
        <v>0.45348114883371332</v>
      </c>
      <c r="BQ2429" s="8">
        <v>1.0999411533162442</v>
      </c>
      <c r="BR2429" s="8">
        <v>-1.2019697513577881</v>
      </c>
      <c r="BS2429" s="8">
        <v>1.0476554822381561</v>
      </c>
      <c r="BT2429" s="8">
        <v>-0.66886758664725243</v>
      </c>
      <c r="BU2429" s="8">
        <v>1.4530947571969564</v>
      </c>
      <c r="BV2429" s="8">
        <v>1.2415102361324755</v>
      </c>
      <c r="BW2429" s="8">
        <v>1.2016526167231221</v>
      </c>
      <c r="BX2429" s="8">
        <v>-0.94233270033967742</v>
      </c>
      <c r="BY2429" s="8">
        <v>-1.4325416221402212</v>
      </c>
      <c r="BZ2429" s="36">
        <v>0.83408767467186007</v>
      </c>
      <c r="CA2429" s="40" t="s">
        <v>24178</v>
      </c>
      <c r="CB2429" s="9" t="s">
        <v>24178</v>
      </c>
      <c r="CC2429" s="9">
        <v>0.73885503690739385</v>
      </c>
      <c r="CD2429" s="9" t="s">
        <v>24178</v>
      </c>
      <c r="CE2429" s="9" t="s">
        <v>24178</v>
      </c>
      <c r="CF2429" s="9" t="s">
        <v>24178</v>
      </c>
      <c r="CG2429" s="9" t="s">
        <v>24178</v>
      </c>
      <c r="CH2429" s="9" t="s">
        <v>24178</v>
      </c>
      <c r="CI2429" s="9">
        <v>1.0476554822381561</v>
      </c>
      <c r="CJ2429" s="9" t="s">
        <v>24178</v>
      </c>
      <c r="CK2429" s="9">
        <v>1.4530947571969564</v>
      </c>
      <c r="CL2429" s="9">
        <v>1.2415102361324755</v>
      </c>
      <c r="CM2429" s="9" t="s">
        <v>24178</v>
      </c>
      <c r="CN2429" s="9" t="s">
        <v>24178</v>
      </c>
      <c r="CO2429" s="9" t="s">
        <v>24178</v>
      </c>
      <c r="CP2429" s="41" t="s">
        <v>24178</v>
      </c>
      <c r="CQ2429" s="51" t="str">
        <f>IF(COUNTIF(CA2429:CD2429,"")=4,"-","+")</f>
        <v>+</v>
      </c>
      <c r="CR2429" s="10" t="str">
        <f>IF(COUNTIF(CE2429:CH2429,"")=4,"-","+")</f>
        <v>-</v>
      </c>
      <c r="CS2429" s="10" t="str">
        <f>IF(COUNTIF(CI2429:CL2429,"")=4,"-","+")</f>
        <v>+</v>
      </c>
      <c r="CT2429" s="10" t="str">
        <f>IF(COUNTIF(CM2429:CP2429,"")=4,"-","+")</f>
        <v>-</v>
      </c>
      <c r="CU2429" s="10" t="str">
        <f>IF(COUNTIF(CS2429:CT2429,"-")=2,"+","-")</f>
        <v>-</v>
      </c>
      <c r="CV2429" s="10" t="str">
        <f>IF(COUNTIF(CQ2429,"+")+COUNTIF(CS2429,"+")=0,"+","-")</f>
        <v>-</v>
      </c>
      <c r="CW2429" s="10" t="str">
        <f>IF(AND(CQ2429="+",CS2429="-"),"+","-")</f>
        <v>-</v>
      </c>
      <c r="CX2429" s="10" t="str">
        <f>IF(AND(CQ2429="-",CS2429="+"),"+","-")</f>
        <v>-</v>
      </c>
      <c r="CY2429" s="10" t="str">
        <f t="shared" si="102"/>
        <v>-</v>
      </c>
      <c r="CZ2429" s="76" t="str">
        <f t="shared" si="103"/>
        <v>-</v>
      </c>
    </row>
    <row r="2430" spans="1:104" s="11" customFormat="1" ht="25" customHeight="1" x14ac:dyDescent="0.2">
      <c r="A2430" s="12" t="s">
        <v>22009</v>
      </c>
      <c r="B2430" s="3" t="s">
        <v>22009</v>
      </c>
      <c r="C2430" s="3" t="s">
        <v>10984</v>
      </c>
      <c r="D2430" s="3" t="s">
        <v>10984</v>
      </c>
      <c r="E2430" s="3" t="s">
        <v>10984</v>
      </c>
      <c r="F2430" s="3" t="s">
        <v>22010</v>
      </c>
      <c r="G2430" s="3" t="s">
        <v>22002</v>
      </c>
      <c r="H2430" s="3" t="s">
        <v>22003</v>
      </c>
      <c r="I2430" s="3" t="s">
        <v>22004</v>
      </c>
      <c r="J2430" s="3" t="s">
        <v>22005</v>
      </c>
      <c r="K2430" s="3" t="s">
        <v>22006</v>
      </c>
      <c r="L2430" s="3" t="s">
        <v>22007</v>
      </c>
      <c r="M2430" s="3" t="s">
        <v>22008</v>
      </c>
      <c r="N2430" s="3" t="s">
        <v>22009</v>
      </c>
      <c r="O2430" s="3">
        <v>2</v>
      </c>
      <c r="P2430" s="3">
        <v>5</v>
      </c>
      <c r="Q2430" s="3">
        <v>5</v>
      </c>
      <c r="R2430" s="13">
        <v>5</v>
      </c>
      <c r="S2430" s="17">
        <v>-2.5885040328703499</v>
      </c>
      <c r="T2430" s="4">
        <v>-4.7358764832753897</v>
      </c>
      <c r="U2430" s="4">
        <v>-2.9243499145306999</v>
      </c>
      <c r="V2430" s="4">
        <v>-3.3245016180439602</v>
      </c>
      <c r="W2430" s="4">
        <v>-3.6564167087870798</v>
      </c>
      <c r="X2430" s="4">
        <v>-3.19558441616031</v>
      </c>
      <c r="Y2430" s="4">
        <v>-5.1328801730251898</v>
      </c>
      <c r="Z2430" s="4">
        <v>-4.9675563425447304</v>
      </c>
      <c r="AA2430" s="4">
        <v>-2.0273907776983</v>
      </c>
      <c r="AB2430" s="4">
        <v>-1.3947819848732701</v>
      </c>
      <c r="AC2430" s="4">
        <v>-2.7618071773635</v>
      </c>
      <c r="AD2430" s="4">
        <v>-1.4179230199619299</v>
      </c>
      <c r="AE2430" s="4">
        <v>-5.36991681790205</v>
      </c>
      <c r="AF2430" s="4">
        <v>-3.08679285310664</v>
      </c>
      <c r="AG2430" s="4">
        <v>-4.7483793459564501</v>
      </c>
      <c r="AH2430" s="18">
        <v>-4.0637798710614401</v>
      </c>
      <c r="AI2430" s="17">
        <v>-4.31721722200664</v>
      </c>
      <c r="AJ2430" s="4">
        <v>-1.90047573997425</v>
      </c>
      <c r="AK2430" s="4">
        <v>-4.2381094101293302</v>
      </c>
      <c r="AL2430" s="18">
        <v>-3.3933080121800998</v>
      </c>
      <c r="AM2430" s="22">
        <v>0.97847701978880697</v>
      </c>
      <c r="AN2430" s="5">
        <v>0.64461424469081996</v>
      </c>
      <c r="AO2430" s="5">
        <v>0.95880695088365098</v>
      </c>
      <c r="AP2430" s="23">
        <v>0.94425553778570803</v>
      </c>
      <c r="AQ2430" s="27">
        <v>8.0908009715815708E-3</v>
      </c>
      <c r="AR2430" s="28">
        <v>1.0745403011877701E-2</v>
      </c>
      <c r="AS2430" s="27">
        <v>8.4284377981044805E-3</v>
      </c>
      <c r="AT2430" s="6">
        <v>1.4758205837401899E-2</v>
      </c>
      <c r="AU2430" s="7">
        <v>2.41674148203239</v>
      </c>
      <c r="AV2430" s="6">
        <v>4.5017222047123398E-2</v>
      </c>
      <c r="AW2430" s="6">
        <v>0.167727519076143</v>
      </c>
      <c r="AX2430" s="7">
        <v>-1.49283227220585</v>
      </c>
      <c r="AY2430" s="6">
        <v>0.25597056259240197</v>
      </c>
      <c r="AZ2430" s="6">
        <v>0.29987082879851301</v>
      </c>
      <c r="BA2430" s="7">
        <v>0.84480139794922804</v>
      </c>
      <c r="BB2430" s="6">
        <v>0.91182560864529605</v>
      </c>
      <c r="BC2430" s="6">
        <v>0.989779241028933</v>
      </c>
      <c r="BD2430" s="7">
        <v>7.9107811877316095E-2</v>
      </c>
      <c r="BE2430" s="6">
        <v>0.22309838543341801</v>
      </c>
      <c r="BF2430" s="6">
        <v>0.26498455467348903</v>
      </c>
      <c r="BG2430" s="7">
        <v>0.92390920982654401</v>
      </c>
      <c r="BH2430" s="6">
        <v>8.9063163135662208E-3</v>
      </c>
      <c r="BI2430" s="6">
        <v>1.54505738693678E-2</v>
      </c>
      <c r="BJ2430" s="31">
        <v>-2.3376336701550802</v>
      </c>
      <c r="BK2430" s="35">
        <v>0.71423910144445768</v>
      </c>
      <c r="BL2430" s="8">
        <v>-1.0410639130150252</v>
      </c>
      <c r="BM2430" s="8">
        <v>0.43971230086032009</v>
      </c>
      <c r="BN2430" s="8">
        <v>0.11262070047891544</v>
      </c>
      <c r="BO2430" s="8">
        <v>-0.15869299697310221</v>
      </c>
      <c r="BP2430" s="8">
        <v>0.21800006912983116</v>
      </c>
      <c r="BQ2430" s="8">
        <v>-1.3655822671728792</v>
      </c>
      <c r="BR2430" s="8">
        <v>-1.2304434290315953</v>
      </c>
      <c r="BS2430" s="8">
        <v>1.172903730429008</v>
      </c>
      <c r="BT2430" s="8">
        <v>1.6900101694214151</v>
      </c>
      <c r="BU2430" s="8">
        <v>0.57257782052099448</v>
      </c>
      <c r="BV2430" s="8">
        <v>1.6710942479466957</v>
      </c>
      <c r="BW2430" s="8">
        <v>-1.559340521457661</v>
      </c>
      <c r="BX2430" s="8">
        <v>0.30692835846307948</v>
      </c>
      <c r="BY2430" s="8">
        <v>-1.0512839903701663</v>
      </c>
      <c r="BZ2430" s="36">
        <v>-0.4916793806742899</v>
      </c>
      <c r="CA2430" s="40">
        <v>0.71423910144445768</v>
      </c>
      <c r="CB2430" s="9" t="s">
        <v>24178</v>
      </c>
      <c r="CC2430" s="9" t="s">
        <v>24178</v>
      </c>
      <c r="CD2430" s="9" t="s">
        <v>24178</v>
      </c>
      <c r="CE2430" s="9" t="s">
        <v>24178</v>
      </c>
      <c r="CF2430" s="9" t="s">
        <v>24178</v>
      </c>
      <c r="CG2430" s="9" t="s">
        <v>24178</v>
      </c>
      <c r="CH2430" s="9" t="s">
        <v>24178</v>
      </c>
      <c r="CI2430" s="9">
        <v>1.172903730429008</v>
      </c>
      <c r="CJ2430" s="9">
        <v>1.6900101694214151</v>
      </c>
      <c r="CK2430" s="9">
        <v>0.57257782052099448</v>
      </c>
      <c r="CL2430" s="9">
        <v>1.6710942479466957</v>
      </c>
      <c r="CM2430" s="9" t="s">
        <v>24178</v>
      </c>
      <c r="CN2430" s="9" t="s">
        <v>24178</v>
      </c>
      <c r="CO2430" s="9" t="s">
        <v>24178</v>
      </c>
      <c r="CP2430" s="41" t="s">
        <v>24178</v>
      </c>
      <c r="CQ2430" s="51" t="str">
        <f>IF(COUNTIF(CA2430:CD2430,"")=4,"-","+")</f>
        <v>+</v>
      </c>
      <c r="CR2430" s="10" t="str">
        <f>IF(COUNTIF(CE2430:CH2430,"")=4,"-","+")</f>
        <v>-</v>
      </c>
      <c r="CS2430" s="10" t="str">
        <f>IF(COUNTIF(CI2430:CL2430,"")=4,"-","+")</f>
        <v>+</v>
      </c>
      <c r="CT2430" s="10" t="str">
        <f>IF(COUNTIF(CM2430:CP2430,"")=4,"-","+")</f>
        <v>-</v>
      </c>
      <c r="CU2430" s="10" t="str">
        <f>IF(COUNTIF(CS2430:CT2430,"-")=2,"+","-")</f>
        <v>-</v>
      </c>
      <c r="CV2430" s="10" t="str">
        <f>IF(COUNTIF(CQ2430,"+")+COUNTIF(CS2430,"+")=0,"+","-")</f>
        <v>-</v>
      </c>
      <c r="CW2430" s="10" t="str">
        <f>IF(AND(CQ2430="+",CS2430="-"),"+","-")</f>
        <v>-</v>
      </c>
      <c r="CX2430" s="10" t="str">
        <f>IF(AND(CQ2430="-",CS2430="+"),"+","-")</f>
        <v>-</v>
      </c>
      <c r="CY2430" s="10" t="str">
        <f t="shared" si="102"/>
        <v>-</v>
      </c>
      <c r="CZ2430" s="76" t="str">
        <f t="shared" si="103"/>
        <v>-</v>
      </c>
    </row>
    <row r="2431" spans="1:104" s="11" customFormat="1" ht="25" customHeight="1" x14ac:dyDescent="0.2">
      <c r="A2431" s="12" t="s">
        <v>22018</v>
      </c>
      <c r="B2431" s="3" t="s">
        <v>22019</v>
      </c>
      <c r="C2431" s="3" t="s">
        <v>22020</v>
      </c>
      <c r="D2431" s="3" t="s">
        <v>22020</v>
      </c>
      <c r="E2431" s="3" t="s">
        <v>22020</v>
      </c>
      <c r="F2431" s="3" t="s">
        <v>22021</v>
      </c>
      <c r="G2431" s="3" t="s">
        <v>22011</v>
      </c>
      <c r="H2431" s="3" t="s">
        <v>22012</v>
      </c>
      <c r="I2431" s="3" t="s">
        <v>22013</v>
      </c>
      <c r="J2431" s="3" t="s">
        <v>22014</v>
      </c>
      <c r="K2431" s="3" t="s">
        <v>22015</v>
      </c>
      <c r="L2431" s="3" t="s">
        <v>22016</v>
      </c>
      <c r="M2431" s="3" t="s">
        <v>22017</v>
      </c>
      <c r="N2431" s="3" t="s">
        <v>22018</v>
      </c>
      <c r="O2431" s="3">
        <v>9</v>
      </c>
      <c r="P2431" s="3">
        <v>11</v>
      </c>
      <c r="Q2431" s="3">
        <v>11</v>
      </c>
      <c r="R2431" s="13">
        <v>11</v>
      </c>
      <c r="S2431" s="17">
        <v>0.765776537100745</v>
      </c>
      <c r="T2431" s="4">
        <v>0.21734739941605599</v>
      </c>
      <c r="U2431" s="4">
        <v>0.21028296601664601</v>
      </c>
      <c r="V2431" s="4">
        <v>-1.2667250661159499</v>
      </c>
      <c r="W2431" s="4">
        <v>-4.2384747775272302</v>
      </c>
      <c r="X2431" s="4">
        <v>-3.3975195471238799</v>
      </c>
      <c r="Y2431" s="4">
        <v>-3.38050138602526</v>
      </c>
      <c r="Z2431" s="4">
        <v>-4.4178622538530101</v>
      </c>
      <c r="AA2431" s="4">
        <v>-0.75164578479959898</v>
      </c>
      <c r="AB2431" s="4">
        <v>0.95411519860411398</v>
      </c>
      <c r="AC2431" s="4">
        <v>0.47047499933171699</v>
      </c>
      <c r="AD2431" s="4">
        <v>0.63225898798647495</v>
      </c>
      <c r="AE2431" s="4">
        <v>-3.99997633000577</v>
      </c>
      <c r="AF2431" s="4">
        <v>-5.5274503368444101</v>
      </c>
      <c r="AG2431" s="4">
        <v>-4.63399672854149</v>
      </c>
      <c r="AH2431" s="18">
        <v>-4.7550321371717104</v>
      </c>
      <c r="AI2431" s="17">
        <v>-4.7291138831408404</v>
      </c>
      <c r="AJ2431" s="4">
        <v>0.32630085028067701</v>
      </c>
      <c r="AK2431" s="4">
        <v>-3.8585894911323502</v>
      </c>
      <c r="AL2431" s="18">
        <v>-1.83295408956257E-2</v>
      </c>
      <c r="AM2431" s="22">
        <v>0.62681780811090604</v>
      </c>
      <c r="AN2431" s="5">
        <v>0.74621631611855999</v>
      </c>
      <c r="AO2431" s="5">
        <v>0.54719057723776199</v>
      </c>
      <c r="AP2431" s="23">
        <v>0.87199408015046498</v>
      </c>
      <c r="AQ2431" s="27">
        <v>3.1671915194717001E-7</v>
      </c>
      <c r="AR2431" s="28">
        <v>1.19361255108826E-6</v>
      </c>
      <c r="AS2431" s="27">
        <v>5.6586533333059299E-5</v>
      </c>
      <c r="AT2431" s="6">
        <v>5.0485196235583105E-4</v>
      </c>
      <c r="AU2431" s="7">
        <v>5.0554147334215198</v>
      </c>
      <c r="AV2431" s="6">
        <v>0.57061327358259495</v>
      </c>
      <c r="AW2431" s="6">
        <v>0.73985102155568205</v>
      </c>
      <c r="AX2431" s="7">
        <v>-0.34463039117630201</v>
      </c>
      <c r="AY2431" s="6">
        <v>6.5623928970053199E-4</v>
      </c>
      <c r="AZ2431" s="6">
        <v>2.5566024095372698E-3</v>
      </c>
      <c r="BA2431" s="7">
        <v>3.8402599502367201</v>
      </c>
      <c r="BB2431" s="6">
        <v>8.2167349523387598E-2</v>
      </c>
      <c r="BC2431" s="6">
        <v>0.80559678677194702</v>
      </c>
      <c r="BD2431" s="7">
        <v>0.87052439200849996</v>
      </c>
      <c r="BE2431" s="6">
        <v>2.04884692063294E-4</v>
      </c>
      <c r="BF2431" s="6">
        <v>1.1523240051238999E-3</v>
      </c>
      <c r="BG2431" s="7">
        <v>4.71078434224522</v>
      </c>
      <c r="BH2431" s="6">
        <v>1.6569220469641601E-4</v>
      </c>
      <c r="BI2431" s="6">
        <v>1.1030727231439101E-3</v>
      </c>
      <c r="BJ2431" s="31">
        <v>-4.1848903414130199</v>
      </c>
      <c r="BK2431" s="35">
        <v>1.1941809980206159</v>
      </c>
      <c r="BL2431" s="8">
        <v>0.96322516750670728</v>
      </c>
      <c r="BM2431" s="8">
        <v>0.96025017589747419</v>
      </c>
      <c r="BN2431" s="8">
        <v>0.33824891211155639</v>
      </c>
      <c r="BO2431" s="8">
        <v>-0.91322165266551636</v>
      </c>
      <c r="BP2431" s="8">
        <v>-0.55907651281613246</v>
      </c>
      <c r="BQ2431" s="8">
        <v>-0.55190978285910564</v>
      </c>
      <c r="BR2431" s="8">
        <v>-0.98876574894297298</v>
      </c>
      <c r="BS2431" s="8">
        <v>0.55516036889363507</v>
      </c>
      <c r="BT2431" s="8">
        <v>1.2734946394675752</v>
      </c>
      <c r="BU2431" s="8">
        <v>1.0698228864231762</v>
      </c>
      <c r="BV2431" s="8">
        <v>1.1379537585744199</v>
      </c>
      <c r="BW2431" s="8">
        <v>-0.81278459847080364</v>
      </c>
      <c r="BX2431" s="8">
        <v>-1.4560382179395981</v>
      </c>
      <c r="BY2431" s="8">
        <v>-1.07978483176396</v>
      </c>
      <c r="BZ2431" s="36">
        <v>-1.1307555614370697</v>
      </c>
      <c r="CA2431" s="40">
        <v>1.1941809980206159</v>
      </c>
      <c r="CB2431" s="9">
        <v>0.96322516750670728</v>
      </c>
      <c r="CC2431" s="9">
        <v>0.96025017589747419</v>
      </c>
      <c r="CD2431" s="9">
        <v>0.33824891211155639</v>
      </c>
      <c r="CE2431" s="9" t="s">
        <v>24178</v>
      </c>
      <c r="CF2431" s="9" t="s">
        <v>24178</v>
      </c>
      <c r="CG2431" s="9" t="s">
        <v>24178</v>
      </c>
      <c r="CH2431" s="9" t="s">
        <v>24178</v>
      </c>
      <c r="CI2431" s="9">
        <v>0.55516036889363507</v>
      </c>
      <c r="CJ2431" s="9">
        <v>1.2734946394675752</v>
      </c>
      <c r="CK2431" s="9">
        <v>1.0698228864231762</v>
      </c>
      <c r="CL2431" s="9">
        <v>1.1379537585744199</v>
      </c>
      <c r="CM2431" s="9" t="s">
        <v>24178</v>
      </c>
      <c r="CN2431" s="9" t="s">
        <v>24178</v>
      </c>
      <c r="CO2431" s="9" t="s">
        <v>24178</v>
      </c>
      <c r="CP2431" s="41" t="s">
        <v>24178</v>
      </c>
      <c r="CQ2431" s="51" t="str">
        <f>IF(COUNTIF(CA2431:CD2431,"")=4,"-","+")</f>
        <v>+</v>
      </c>
      <c r="CR2431" s="10" t="str">
        <f>IF(COUNTIF(CE2431:CH2431,"")=4,"-","+")</f>
        <v>-</v>
      </c>
      <c r="CS2431" s="10" t="str">
        <f>IF(COUNTIF(CI2431:CL2431,"")=4,"-","+")</f>
        <v>+</v>
      </c>
      <c r="CT2431" s="10" t="str">
        <f>IF(COUNTIF(CM2431:CP2431,"")=4,"-","+")</f>
        <v>-</v>
      </c>
      <c r="CU2431" s="10" t="str">
        <f>IF(COUNTIF(CS2431:CT2431,"-")=2,"+","-")</f>
        <v>-</v>
      </c>
      <c r="CV2431" s="10" t="str">
        <f>IF(COUNTIF(CQ2431,"+")+COUNTIF(CS2431,"+")=0,"+","-")</f>
        <v>-</v>
      </c>
      <c r="CW2431" s="10" t="str">
        <f>IF(AND(CQ2431="+",CS2431="-"),"+","-")</f>
        <v>-</v>
      </c>
      <c r="CX2431" s="10" t="str">
        <f>IF(AND(CQ2431="-",CS2431="+"),"+","-")</f>
        <v>-</v>
      </c>
      <c r="CY2431" s="10" t="str">
        <f t="shared" si="102"/>
        <v>-</v>
      </c>
      <c r="CZ2431" s="76" t="str">
        <f t="shared" si="103"/>
        <v>-</v>
      </c>
    </row>
    <row r="2432" spans="1:104" s="11" customFormat="1" ht="25" customHeight="1" x14ac:dyDescent="0.2">
      <c r="A2432" s="12" t="s">
        <v>22029</v>
      </c>
      <c r="B2432" s="3" t="s">
        <v>22022</v>
      </c>
      <c r="C2432" s="3" t="s">
        <v>22030</v>
      </c>
      <c r="D2432" s="3" t="s">
        <v>22030</v>
      </c>
      <c r="E2432" s="3" t="s">
        <v>22031</v>
      </c>
      <c r="F2432" s="3" t="s">
        <v>22032</v>
      </c>
      <c r="G2432" s="3" t="s">
        <v>22022</v>
      </c>
      <c r="H2432" s="3" t="s">
        <v>22023</v>
      </c>
      <c r="I2432" s="3" t="s">
        <v>22024</v>
      </c>
      <c r="J2432" s="3" t="s">
        <v>22025</v>
      </c>
      <c r="K2432" s="3" t="s">
        <v>22026</v>
      </c>
      <c r="L2432" s="3" t="s">
        <v>22027</v>
      </c>
      <c r="M2432" s="3" t="s">
        <v>22028</v>
      </c>
      <c r="N2432" s="3" t="s">
        <v>22029</v>
      </c>
      <c r="O2432" s="3">
        <v>4</v>
      </c>
      <c r="P2432" s="3">
        <v>17</v>
      </c>
      <c r="Q2432" s="3">
        <v>17</v>
      </c>
      <c r="R2432" s="13">
        <v>11</v>
      </c>
      <c r="S2432" s="17">
        <v>1.74439365519482</v>
      </c>
      <c r="T2432" s="4">
        <v>2.7901777253717301</v>
      </c>
      <c r="U2432" s="4">
        <v>2.1057617547067902</v>
      </c>
      <c r="V2432" s="4">
        <v>2.0080347019886999</v>
      </c>
      <c r="W2432" s="4">
        <v>-4.0529778799185996</v>
      </c>
      <c r="X2432" s="4">
        <v>-2.7331231045600801</v>
      </c>
      <c r="Y2432" s="4">
        <v>-4.2796262926576096</v>
      </c>
      <c r="Z2432" s="4">
        <v>-2.4333126088322401</v>
      </c>
      <c r="AA2432" s="4">
        <v>1.8288465007903401</v>
      </c>
      <c r="AB2432" s="4">
        <v>1.36234886254223</v>
      </c>
      <c r="AC2432" s="4">
        <v>1.4030614195390401</v>
      </c>
      <c r="AD2432" s="4">
        <v>1.37529260443997</v>
      </c>
      <c r="AE2432" s="4">
        <v>-4.97951972389213</v>
      </c>
      <c r="AF2432" s="4">
        <v>-4.1787318824374697</v>
      </c>
      <c r="AG2432" s="4">
        <v>-4.34715922070035</v>
      </c>
      <c r="AH2432" s="18">
        <v>-4.7534908148304096</v>
      </c>
      <c r="AI2432" s="17">
        <v>-4.5647254104650896</v>
      </c>
      <c r="AJ2432" s="4">
        <v>1.4923873468279001</v>
      </c>
      <c r="AK2432" s="4">
        <v>-3.3747599714921299</v>
      </c>
      <c r="AL2432" s="18">
        <v>2.1620919593155099</v>
      </c>
      <c r="AM2432" s="22">
        <v>0.36697536290808702</v>
      </c>
      <c r="AN2432" s="5">
        <v>0.22494819378495901</v>
      </c>
      <c r="AO2432" s="5">
        <v>0.92678361303229395</v>
      </c>
      <c r="AP2432" s="23">
        <v>0.44567190221583503</v>
      </c>
      <c r="AQ2432" s="27">
        <v>9.5501658324178197E-10</v>
      </c>
      <c r="AR2432" s="28">
        <v>1.5259039026084201E-8</v>
      </c>
      <c r="AS2432" s="27">
        <v>1.1171649483735801E-6</v>
      </c>
      <c r="AT2432" s="6">
        <v>5.6352378068921403E-5</v>
      </c>
      <c r="AU2432" s="7">
        <v>6.0571127572929804</v>
      </c>
      <c r="AV2432" s="6">
        <v>4.9403645048342701E-2</v>
      </c>
      <c r="AW2432" s="6">
        <v>0.17824276453210899</v>
      </c>
      <c r="AX2432" s="7">
        <v>0.66970461248761504</v>
      </c>
      <c r="AY2432" s="6">
        <v>2.7912953386398501E-4</v>
      </c>
      <c r="AZ2432" s="6">
        <v>1.5225290380405201E-3</v>
      </c>
      <c r="BA2432" s="7">
        <v>5.5368519308076403</v>
      </c>
      <c r="BB2432" s="6">
        <v>7.6711773292487601E-2</v>
      </c>
      <c r="BC2432" s="6">
        <v>0.77990302847362403</v>
      </c>
      <c r="BD2432" s="7">
        <v>1.1899654389729599</v>
      </c>
      <c r="BE2432" s="6">
        <v>6.07223704476261E-7</v>
      </c>
      <c r="BF2432" s="6">
        <v>5.5945404476593299E-5</v>
      </c>
      <c r="BG2432" s="7">
        <v>6.7268173697806004</v>
      </c>
      <c r="BH2432" s="6">
        <v>1.22184631308567E-3</v>
      </c>
      <c r="BI2432" s="6">
        <v>3.69654311329147E-3</v>
      </c>
      <c r="BJ2432" s="31">
        <v>-4.86714731832003</v>
      </c>
      <c r="BK2432" s="35">
        <v>0.92403244086242298</v>
      </c>
      <c r="BL2432" s="8">
        <v>1.2672356313258397</v>
      </c>
      <c r="BM2432" s="8">
        <v>1.0426254546795386</v>
      </c>
      <c r="BN2432" s="8">
        <v>1.0105535985058627</v>
      </c>
      <c r="BO2432" s="8">
        <v>-0.97853661129012792</v>
      </c>
      <c r="BP2432" s="8">
        <v>-0.54538948009048005</v>
      </c>
      <c r="BQ2432" s="8">
        <v>-1.0529176050189182</v>
      </c>
      <c r="BR2432" s="8">
        <v>-0.44699830967342941</v>
      </c>
      <c r="BS2432" s="8">
        <v>0.95174799599341076</v>
      </c>
      <c r="BT2432" s="8">
        <v>0.79865379389553759</v>
      </c>
      <c r="BU2432" s="8">
        <v>0.81201475420435665</v>
      </c>
      <c r="BV2432" s="8">
        <v>0.80290164356405269</v>
      </c>
      <c r="BW2432" s="8">
        <v>-1.2826071417350788</v>
      </c>
      <c r="BX2432" s="8">
        <v>-1.0198062922011402</v>
      </c>
      <c r="BY2432" s="8">
        <v>-1.0750804176172053</v>
      </c>
      <c r="BZ2432" s="36">
        <v>-1.2084294554046444</v>
      </c>
      <c r="CA2432" s="40">
        <v>0.92403244086242298</v>
      </c>
      <c r="CB2432" s="9">
        <v>1.2672356313258397</v>
      </c>
      <c r="CC2432" s="9">
        <v>1.0426254546795386</v>
      </c>
      <c r="CD2432" s="9">
        <v>1.0105535985058627</v>
      </c>
      <c r="CE2432" s="9" t="s">
        <v>24178</v>
      </c>
      <c r="CF2432" s="9" t="s">
        <v>24178</v>
      </c>
      <c r="CG2432" s="9" t="s">
        <v>24178</v>
      </c>
      <c r="CH2432" s="9" t="s">
        <v>24178</v>
      </c>
      <c r="CI2432" s="9">
        <v>0.95174799599341076</v>
      </c>
      <c r="CJ2432" s="9">
        <v>0.79865379389553759</v>
      </c>
      <c r="CK2432" s="9">
        <v>0.81201475420435665</v>
      </c>
      <c r="CL2432" s="9">
        <v>0.80290164356405269</v>
      </c>
      <c r="CM2432" s="9" t="s">
        <v>24178</v>
      </c>
      <c r="CN2432" s="9" t="s">
        <v>24178</v>
      </c>
      <c r="CO2432" s="9" t="s">
        <v>24178</v>
      </c>
      <c r="CP2432" s="41" t="s">
        <v>24178</v>
      </c>
      <c r="CQ2432" s="51" t="str">
        <f>IF(COUNTIF(CA2432:CD2432,"")=4,"-","+")</f>
        <v>+</v>
      </c>
      <c r="CR2432" s="10" t="str">
        <f>IF(COUNTIF(CE2432:CH2432,"")=4,"-","+")</f>
        <v>-</v>
      </c>
      <c r="CS2432" s="10" t="str">
        <f>IF(COUNTIF(CI2432:CL2432,"")=4,"-","+")</f>
        <v>+</v>
      </c>
      <c r="CT2432" s="10" t="str">
        <f>IF(COUNTIF(CM2432:CP2432,"")=4,"-","+")</f>
        <v>-</v>
      </c>
      <c r="CU2432" s="10" t="str">
        <f>IF(COUNTIF(CS2432:CT2432,"-")=2,"+","-")</f>
        <v>-</v>
      </c>
      <c r="CV2432" s="10" t="str">
        <f>IF(COUNTIF(CQ2432,"+")+COUNTIF(CS2432,"+")=0,"+","-")</f>
        <v>-</v>
      </c>
      <c r="CW2432" s="10" t="str">
        <f>IF(AND(CQ2432="+",CS2432="-"),"+","-")</f>
        <v>-</v>
      </c>
      <c r="CX2432" s="10" t="str">
        <f>IF(AND(CQ2432="-",CS2432="+"),"+","-")</f>
        <v>-</v>
      </c>
      <c r="CY2432" s="10" t="str">
        <f t="shared" si="102"/>
        <v>-</v>
      </c>
      <c r="CZ2432" s="76" t="str">
        <f t="shared" si="103"/>
        <v>-</v>
      </c>
    </row>
    <row r="2433" spans="1:104" s="11" customFormat="1" ht="25" customHeight="1" x14ac:dyDescent="0.2">
      <c r="A2433" s="12" t="s">
        <v>22040</v>
      </c>
      <c r="B2433" s="3" t="s">
        <v>22033</v>
      </c>
      <c r="C2433" s="3" t="s">
        <v>13572</v>
      </c>
      <c r="D2433" s="3" t="s">
        <v>13572</v>
      </c>
      <c r="E2433" s="3" t="s">
        <v>13572</v>
      </c>
      <c r="F2433" s="3" t="s">
        <v>22041</v>
      </c>
      <c r="G2433" s="3" t="s">
        <v>22033</v>
      </c>
      <c r="H2433" s="3" t="s">
        <v>22034</v>
      </c>
      <c r="I2433" s="3" t="s">
        <v>22035</v>
      </c>
      <c r="J2433" s="3" t="s">
        <v>22036</v>
      </c>
      <c r="K2433" s="3" t="s">
        <v>22037</v>
      </c>
      <c r="L2433" s="3" t="s">
        <v>22038</v>
      </c>
      <c r="M2433" s="3" t="s">
        <v>22039</v>
      </c>
      <c r="N2433" s="3" t="s">
        <v>22040</v>
      </c>
      <c r="O2433" s="3">
        <v>8</v>
      </c>
      <c r="P2433" s="3">
        <v>6</v>
      </c>
      <c r="Q2433" s="3">
        <v>6</v>
      </c>
      <c r="R2433" s="13">
        <v>6</v>
      </c>
      <c r="S2433" s="17">
        <v>-1.32180860021385</v>
      </c>
      <c r="T2433" s="4">
        <v>-1.7499638085995399</v>
      </c>
      <c r="U2433" s="4">
        <v>-1.52344348873548</v>
      </c>
      <c r="V2433" s="4">
        <v>-1.9295052484511499</v>
      </c>
      <c r="W2433" s="4">
        <v>-2.8561080439939399</v>
      </c>
      <c r="X2433" s="4">
        <v>-3.2278604169812799</v>
      </c>
      <c r="Y2433" s="4">
        <v>-3.6262937290670698</v>
      </c>
      <c r="Z2433" s="4">
        <v>-4.4390049807439897</v>
      </c>
      <c r="AA2433" s="4">
        <v>-1.9237121315966299</v>
      </c>
      <c r="AB2433" s="4">
        <v>-1.3360117402487099</v>
      </c>
      <c r="AC2433" s="4">
        <v>-1.02818634969741</v>
      </c>
      <c r="AD2433" s="4">
        <v>-0.85475620112391604</v>
      </c>
      <c r="AE2433" s="4">
        <v>-4.3090598152842299</v>
      </c>
      <c r="AF2433" s="4">
        <v>-3.8350090804289598</v>
      </c>
      <c r="AG2433" s="4">
        <v>-3.5719502821288698</v>
      </c>
      <c r="AH2433" s="18">
        <v>-2.1726622546124998</v>
      </c>
      <c r="AI2433" s="17">
        <v>-3.4721703581136398</v>
      </c>
      <c r="AJ2433" s="4">
        <v>-1.2856666056666699</v>
      </c>
      <c r="AK2433" s="4">
        <v>-3.5373167926965698</v>
      </c>
      <c r="AL2433" s="18">
        <v>-1.6311802865</v>
      </c>
      <c r="AM2433" s="22">
        <v>0.918461257799569</v>
      </c>
      <c r="AN2433" s="5">
        <v>0.469615653022951</v>
      </c>
      <c r="AO2433" s="5">
        <v>0.67842147456429103</v>
      </c>
      <c r="AP2433" s="23">
        <v>0.26484295089330301</v>
      </c>
      <c r="AQ2433" s="27">
        <v>2.9647624310590601E-4</v>
      </c>
      <c r="AR2433" s="28">
        <v>4.9817885052324802E-4</v>
      </c>
      <c r="AS2433" s="27">
        <v>1.04589724725879E-2</v>
      </c>
      <c r="AT2433" s="6">
        <v>1.7429405842184199E-2</v>
      </c>
      <c r="AU2433" s="7">
        <v>2.1865037524469702</v>
      </c>
      <c r="AV2433" s="6">
        <v>0.25913944829277902</v>
      </c>
      <c r="AW2433" s="6">
        <v>0.47235772958440397</v>
      </c>
      <c r="AX2433" s="7">
        <v>-0.345513680833337</v>
      </c>
      <c r="AY2433" s="6">
        <v>6.8527491879241701E-3</v>
      </c>
      <c r="AZ2433" s="6">
        <v>1.3637906767773199E-2</v>
      </c>
      <c r="BA2433" s="7">
        <v>1.90613650619657</v>
      </c>
      <c r="BB2433" s="6">
        <v>0.913187248573327</v>
      </c>
      <c r="BC2433" s="6">
        <v>0.989779241028933</v>
      </c>
      <c r="BD2433" s="7">
        <v>-6.5146434582929999E-2</v>
      </c>
      <c r="BE2433" s="6">
        <v>2.3451700832503902E-2</v>
      </c>
      <c r="BF2433" s="6">
        <v>3.70119201466051E-2</v>
      </c>
      <c r="BG2433" s="7">
        <v>1.84099007161364</v>
      </c>
      <c r="BH2433" s="6">
        <v>2.2892978338822502E-3</v>
      </c>
      <c r="BI2433" s="6">
        <v>5.6015188603294299E-3</v>
      </c>
      <c r="BJ2433" s="31">
        <v>-2.2516501870299002</v>
      </c>
      <c r="BK2433" s="35">
        <v>0.99086805665151123</v>
      </c>
      <c r="BL2433" s="8">
        <v>0.62506835239308556</v>
      </c>
      <c r="BM2433" s="8">
        <v>0.81859879273787373</v>
      </c>
      <c r="BN2433" s="8">
        <v>0.47167489994046807</v>
      </c>
      <c r="BO2433" s="8">
        <v>-0.31997967283130552</v>
      </c>
      <c r="BP2433" s="8">
        <v>-0.63759091621395625</v>
      </c>
      <c r="BQ2433" s="8">
        <v>-0.97799735031342339</v>
      </c>
      <c r="BR2433" s="8">
        <v>-1.6723472722303103</v>
      </c>
      <c r="BS2433" s="8">
        <v>0.47662432106302743</v>
      </c>
      <c r="BT2433" s="8">
        <v>0.97873342808099395</v>
      </c>
      <c r="BU2433" s="8">
        <v>1.2417278623924541</v>
      </c>
      <c r="BV2433" s="8">
        <v>1.389900057463664</v>
      </c>
      <c r="BW2433" s="8">
        <v>-1.5613270109698822</v>
      </c>
      <c r="BX2433" s="8">
        <v>-1.1563158953341279</v>
      </c>
      <c r="BY2433" s="8">
        <v>-0.9315683534706013</v>
      </c>
      <c r="BZ2433" s="36">
        <v>0.26393070064052371</v>
      </c>
      <c r="CA2433" s="40">
        <v>0.99086805665151123</v>
      </c>
      <c r="CB2433" s="9">
        <v>0.62506835239308556</v>
      </c>
      <c r="CC2433" s="9">
        <v>0.81859879273787373</v>
      </c>
      <c r="CD2433" s="9">
        <v>0.47167489994046807</v>
      </c>
      <c r="CE2433" s="9" t="s">
        <v>24178</v>
      </c>
      <c r="CF2433" s="9" t="s">
        <v>24178</v>
      </c>
      <c r="CG2433" s="9" t="s">
        <v>24178</v>
      </c>
      <c r="CH2433" s="9" t="s">
        <v>24178</v>
      </c>
      <c r="CI2433" s="9">
        <v>0.47662432106302743</v>
      </c>
      <c r="CJ2433" s="9">
        <v>0.97873342808099395</v>
      </c>
      <c r="CK2433" s="9">
        <v>1.2417278623924541</v>
      </c>
      <c r="CL2433" s="9">
        <v>1.389900057463664</v>
      </c>
      <c r="CM2433" s="9" t="s">
        <v>24178</v>
      </c>
      <c r="CN2433" s="9" t="s">
        <v>24178</v>
      </c>
      <c r="CO2433" s="9" t="s">
        <v>24178</v>
      </c>
      <c r="CP2433" s="41" t="s">
        <v>24178</v>
      </c>
      <c r="CQ2433" s="51" t="str">
        <f>IF(COUNTIF(CA2433:CD2433,"")=4,"-","+")</f>
        <v>+</v>
      </c>
      <c r="CR2433" s="10" t="str">
        <f>IF(COUNTIF(CE2433:CH2433,"")=4,"-","+")</f>
        <v>-</v>
      </c>
      <c r="CS2433" s="10" t="str">
        <f>IF(COUNTIF(CI2433:CL2433,"")=4,"-","+")</f>
        <v>+</v>
      </c>
      <c r="CT2433" s="10" t="str">
        <f>IF(COUNTIF(CM2433:CP2433,"")=4,"-","+")</f>
        <v>-</v>
      </c>
      <c r="CU2433" s="10" t="str">
        <f>IF(COUNTIF(CS2433:CT2433,"-")=2,"+","-")</f>
        <v>-</v>
      </c>
      <c r="CV2433" s="10" t="str">
        <f>IF(COUNTIF(CQ2433,"+")+COUNTIF(CS2433,"+")=0,"+","-")</f>
        <v>-</v>
      </c>
      <c r="CW2433" s="10" t="str">
        <f>IF(AND(CQ2433="+",CS2433="-"),"+","-")</f>
        <v>-</v>
      </c>
      <c r="CX2433" s="10" t="str">
        <f>IF(AND(CQ2433="-",CS2433="+"),"+","-")</f>
        <v>-</v>
      </c>
      <c r="CY2433" s="10" t="str">
        <f t="shared" si="102"/>
        <v>-</v>
      </c>
      <c r="CZ2433" s="76" t="str">
        <f t="shared" si="103"/>
        <v>-</v>
      </c>
    </row>
    <row r="2434" spans="1:104" s="11" customFormat="1" ht="25" customHeight="1" x14ac:dyDescent="0.2">
      <c r="A2434" s="12" t="s">
        <v>22042</v>
      </c>
      <c r="B2434" s="3" t="s">
        <v>22042</v>
      </c>
      <c r="C2434" s="3">
        <v>24</v>
      </c>
      <c r="D2434" s="3">
        <v>24</v>
      </c>
      <c r="E2434" s="3">
        <v>22</v>
      </c>
      <c r="F2434" s="3" t="s">
        <v>22049</v>
      </c>
      <c r="G2434" s="3" t="s">
        <v>22042</v>
      </c>
      <c r="H2434" s="3" t="s">
        <v>22043</v>
      </c>
      <c r="I2434" s="3" t="s">
        <v>22044</v>
      </c>
      <c r="J2434" s="3" t="s">
        <v>22045</v>
      </c>
      <c r="K2434" s="3" t="s">
        <v>22046</v>
      </c>
      <c r="L2434" s="3" t="s">
        <v>22047</v>
      </c>
      <c r="M2434" s="3" t="s">
        <v>22048</v>
      </c>
      <c r="N2434" s="3" t="s">
        <v>22042</v>
      </c>
      <c r="O2434" s="3">
        <v>1</v>
      </c>
      <c r="P2434" s="3">
        <v>24</v>
      </c>
      <c r="Q2434" s="3">
        <v>24</v>
      </c>
      <c r="R2434" s="13">
        <v>22</v>
      </c>
      <c r="S2434" s="17">
        <v>1.9993784681008899</v>
      </c>
      <c r="T2434" s="4">
        <v>1.9404294750073701</v>
      </c>
      <c r="U2434" s="4">
        <v>2.0469378308495001</v>
      </c>
      <c r="V2434" s="4">
        <v>1.34959960231231</v>
      </c>
      <c r="W2434" s="4">
        <v>-4.7535266971833199</v>
      </c>
      <c r="X2434" s="4">
        <v>-5.7579962900902402</v>
      </c>
      <c r="Y2434" s="4">
        <v>-4.8692797757481099</v>
      </c>
      <c r="Z2434" s="4">
        <v>-3.5074272840714</v>
      </c>
      <c r="AA2434" s="4">
        <v>1.06948314504326</v>
      </c>
      <c r="AB2434" s="4">
        <v>1.5135406755671901</v>
      </c>
      <c r="AC2434" s="4">
        <v>1.58796291090747</v>
      </c>
      <c r="AD2434" s="4">
        <v>1.2521421622747699</v>
      </c>
      <c r="AE2434" s="4">
        <v>-3.0092839725267799</v>
      </c>
      <c r="AF2434" s="4">
        <v>-5.5699541302123396</v>
      </c>
      <c r="AG2434" s="4">
        <v>-2.4580745741789101</v>
      </c>
      <c r="AH2434" s="18">
        <v>-2.4213862972025502</v>
      </c>
      <c r="AI2434" s="17">
        <v>-3.3646747435301401</v>
      </c>
      <c r="AJ2434" s="4">
        <v>1.35578222344817</v>
      </c>
      <c r="AK2434" s="4">
        <v>-4.7220575117732704</v>
      </c>
      <c r="AL2434" s="18">
        <v>1.8340863440675199</v>
      </c>
      <c r="AM2434" s="22">
        <v>1.49457649893234</v>
      </c>
      <c r="AN2434" s="5">
        <v>0.23909832386111801</v>
      </c>
      <c r="AO2434" s="5">
        <v>0.92577183061994295</v>
      </c>
      <c r="AP2434" s="23">
        <v>0.32591589207822103</v>
      </c>
      <c r="AQ2434" s="27">
        <v>3.1247579786162299E-7</v>
      </c>
      <c r="AR2434" s="28">
        <v>1.18442777137433E-6</v>
      </c>
      <c r="AS2434" s="27">
        <v>7.1608149939758102E-3</v>
      </c>
      <c r="AT2434" s="6">
        <v>1.2926922043495199E-2</v>
      </c>
      <c r="AU2434" s="7">
        <v>4.7204569669783201</v>
      </c>
      <c r="AV2434" s="6">
        <v>5.9566687372874801E-2</v>
      </c>
      <c r="AW2434" s="6">
        <v>0.19702827361797001</v>
      </c>
      <c r="AX2434" s="7">
        <v>0.47830412061934502</v>
      </c>
      <c r="AY2434" s="6">
        <v>2.7468665666217001E-4</v>
      </c>
      <c r="AZ2434" s="6">
        <v>1.51366197568251E-3</v>
      </c>
      <c r="BA2434" s="7">
        <v>6.5561438558407898</v>
      </c>
      <c r="BB2434" s="6">
        <v>0.18312320447001401</v>
      </c>
      <c r="BC2434" s="6">
        <v>0.83310166753561399</v>
      </c>
      <c r="BD2434" s="7">
        <v>-1.3573827682431201</v>
      </c>
      <c r="BE2434" s="6">
        <v>4.8490619196052296E-3</v>
      </c>
      <c r="BF2434" s="6">
        <v>1.01563502491567E-2</v>
      </c>
      <c r="BG2434" s="7">
        <v>5.19876108759766</v>
      </c>
      <c r="BH2434" s="6">
        <v>5.5242624196672895E-4</v>
      </c>
      <c r="BI2434" s="6">
        <v>2.2055008107743201E-3</v>
      </c>
      <c r="BJ2434" s="31">
        <v>-6.0778397352214402</v>
      </c>
      <c r="BK2434" s="35">
        <v>1.0655559106402837</v>
      </c>
      <c r="BL2434" s="8">
        <v>1.0460703797648681</v>
      </c>
      <c r="BM2434" s="8">
        <v>1.0812766105644185</v>
      </c>
      <c r="BN2434" s="8">
        <v>0.85077215459835498</v>
      </c>
      <c r="BO2434" s="8">
        <v>-1.1666101568639931</v>
      </c>
      <c r="BP2434" s="8">
        <v>-1.4986365790108969</v>
      </c>
      <c r="BQ2434" s="8">
        <v>-1.2048722215394723</v>
      </c>
      <c r="BR2434" s="8">
        <v>-0.75471323863319251</v>
      </c>
      <c r="BS2434" s="8">
        <v>0.75817993901684533</v>
      </c>
      <c r="BT2434" s="8">
        <v>0.90496271285927121</v>
      </c>
      <c r="BU2434" s="8">
        <v>0.92956290852741208</v>
      </c>
      <c r="BV2434" s="8">
        <v>0.8185576949912543</v>
      </c>
      <c r="BW2434" s="8">
        <v>-0.59005246381579368</v>
      </c>
      <c r="BX2434" s="8">
        <v>-1.4364794306034976</v>
      </c>
      <c r="BY2434" s="8">
        <v>-0.40785074693002432</v>
      </c>
      <c r="BZ2434" s="36">
        <v>-0.39572347356583776</v>
      </c>
      <c r="CA2434" s="40">
        <v>1.0655559106402837</v>
      </c>
      <c r="CB2434" s="9">
        <v>1.0460703797648681</v>
      </c>
      <c r="CC2434" s="9">
        <v>1.0812766105644185</v>
      </c>
      <c r="CD2434" s="9">
        <v>0.85077215459835498</v>
      </c>
      <c r="CE2434" s="9" t="s">
        <v>24178</v>
      </c>
      <c r="CF2434" s="9" t="s">
        <v>24178</v>
      </c>
      <c r="CG2434" s="9" t="s">
        <v>24178</v>
      </c>
      <c r="CH2434" s="9" t="s">
        <v>24178</v>
      </c>
      <c r="CI2434" s="9">
        <v>0.75817993901684533</v>
      </c>
      <c r="CJ2434" s="9">
        <v>0.90496271285927121</v>
      </c>
      <c r="CK2434" s="9">
        <v>0.92956290852741208</v>
      </c>
      <c r="CL2434" s="9">
        <v>0.8185576949912543</v>
      </c>
      <c r="CM2434" s="9" t="s">
        <v>24178</v>
      </c>
      <c r="CN2434" s="9" t="s">
        <v>24178</v>
      </c>
      <c r="CO2434" s="9" t="s">
        <v>24178</v>
      </c>
      <c r="CP2434" s="41" t="s">
        <v>24178</v>
      </c>
      <c r="CQ2434" s="51" t="str">
        <f>IF(COUNTIF(CA2434:CD2434,"")=4,"-","+")</f>
        <v>+</v>
      </c>
      <c r="CR2434" s="10" t="str">
        <f>IF(COUNTIF(CE2434:CH2434,"")=4,"-","+")</f>
        <v>-</v>
      </c>
      <c r="CS2434" s="10" t="str">
        <f>IF(COUNTIF(CI2434:CL2434,"")=4,"-","+")</f>
        <v>+</v>
      </c>
      <c r="CT2434" s="10" t="str">
        <f>IF(COUNTIF(CM2434:CP2434,"")=4,"-","+")</f>
        <v>-</v>
      </c>
      <c r="CU2434" s="10" t="str">
        <f>IF(COUNTIF(CS2434:CT2434,"-")=2,"+","-")</f>
        <v>-</v>
      </c>
      <c r="CV2434" s="10" t="str">
        <f>IF(COUNTIF(CQ2434,"+")+COUNTIF(CS2434,"+")=0,"+","-")</f>
        <v>-</v>
      </c>
      <c r="CW2434" s="10" t="str">
        <f>IF(AND(CQ2434="+",CS2434="-"),"+","-")</f>
        <v>-</v>
      </c>
      <c r="CX2434" s="10" t="str">
        <f>IF(AND(CQ2434="-",CS2434="+"),"+","-")</f>
        <v>-</v>
      </c>
      <c r="CY2434" s="10" t="str">
        <f t="shared" si="102"/>
        <v>-</v>
      </c>
      <c r="CZ2434" s="76" t="str">
        <f t="shared" si="103"/>
        <v>-</v>
      </c>
    </row>
    <row r="2435" spans="1:104" s="11" customFormat="1" ht="25" customHeight="1" x14ac:dyDescent="0.2">
      <c r="A2435" s="12" t="s">
        <v>22057</v>
      </c>
      <c r="B2435" s="3" t="s">
        <v>22058</v>
      </c>
      <c r="C2435" s="3" t="s">
        <v>22059</v>
      </c>
      <c r="D2435" s="3" t="s">
        <v>22059</v>
      </c>
      <c r="E2435" s="3" t="s">
        <v>22059</v>
      </c>
      <c r="F2435" s="3" t="s">
        <v>22060</v>
      </c>
      <c r="G2435" s="3" t="s">
        <v>22050</v>
      </c>
      <c r="H2435" s="3" t="s">
        <v>22051</v>
      </c>
      <c r="I2435" s="3" t="s">
        <v>22052</v>
      </c>
      <c r="J2435" s="3" t="s">
        <v>22053</v>
      </c>
      <c r="K2435" s="3" t="s">
        <v>22054</v>
      </c>
      <c r="L2435" s="3" t="s">
        <v>22055</v>
      </c>
      <c r="M2435" s="3" t="s">
        <v>22056</v>
      </c>
      <c r="N2435" s="3" t="s">
        <v>22057</v>
      </c>
      <c r="O2435" s="3">
        <v>9</v>
      </c>
      <c r="P2435" s="3">
        <v>4</v>
      </c>
      <c r="Q2435" s="3">
        <v>4</v>
      </c>
      <c r="R2435" s="13">
        <v>4</v>
      </c>
      <c r="S2435" s="17">
        <v>0.92126702763784296</v>
      </c>
      <c r="T2435" s="4">
        <v>0.96501028374640896</v>
      </c>
      <c r="U2435" s="4">
        <v>1.03067185549455</v>
      </c>
      <c r="V2435" s="4">
        <v>0.81792927693483397</v>
      </c>
      <c r="W2435" s="4">
        <v>-2.0644917301413899</v>
      </c>
      <c r="X2435" s="4">
        <v>-2.6125931784811902</v>
      </c>
      <c r="Y2435" s="4">
        <v>-3.3318465631061098</v>
      </c>
      <c r="Z2435" s="4">
        <v>-5.0643864903815397</v>
      </c>
      <c r="AA2435" s="4">
        <v>0.23364247081853401</v>
      </c>
      <c r="AB2435" s="4">
        <v>0.27047249144806101</v>
      </c>
      <c r="AC2435" s="4">
        <v>0.467798988211655</v>
      </c>
      <c r="AD2435" s="4">
        <v>0.48251089499251898</v>
      </c>
      <c r="AE2435" s="4">
        <v>-3.7279572994972501</v>
      </c>
      <c r="AF2435" s="4">
        <v>-5.2403206487862901</v>
      </c>
      <c r="AG2435" s="4">
        <v>-4.3724332959040897</v>
      </c>
      <c r="AH2435" s="18">
        <v>-5.3210289718670802</v>
      </c>
      <c r="AI2435" s="17">
        <v>-4.6654350540136802</v>
      </c>
      <c r="AJ2435" s="4">
        <v>0.363606211367692</v>
      </c>
      <c r="AK2435" s="4">
        <v>-3.2683294905275599</v>
      </c>
      <c r="AL2435" s="18">
        <v>0.93371961095340805</v>
      </c>
      <c r="AM2435" s="22">
        <v>0.75829005063407895</v>
      </c>
      <c r="AN2435" s="5">
        <v>0.12981900500051699</v>
      </c>
      <c r="AO2435" s="5">
        <v>1.30499944182634</v>
      </c>
      <c r="AP2435" s="23">
        <v>8.93332939218211E-2</v>
      </c>
      <c r="AQ2435" s="27">
        <v>3.78408209588918E-7</v>
      </c>
      <c r="AR2435" s="28">
        <v>1.3766501161605199E-6</v>
      </c>
      <c r="AS2435" s="27">
        <v>7.2204618390042197E-4</v>
      </c>
      <c r="AT2435" s="6">
        <v>2.5421840810346398E-3</v>
      </c>
      <c r="AU2435" s="7">
        <v>5.0290412653813696</v>
      </c>
      <c r="AV2435" s="6">
        <v>6.0293660136044797E-4</v>
      </c>
      <c r="AW2435" s="6">
        <v>1.3872830748846101E-2</v>
      </c>
      <c r="AX2435" s="7">
        <v>0.57011339958571605</v>
      </c>
      <c r="AY2435" s="6">
        <v>7.4290029286049296E-3</v>
      </c>
      <c r="AZ2435" s="6">
        <v>1.4524276079922901E-2</v>
      </c>
      <c r="BA2435" s="7">
        <v>4.20204910148097</v>
      </c>
      <c r="BB2435" s="6">
        <v>0.125531832752004</v>
      </c>
      <c r="BC2435" s="6">
        <v>0.82009421862981002</v>
      </c>
      <c r="BD2435" s="7">
        <v>1.39710556348612</v>
      </c>
      <c r="BE2435" s="6">
        <v>5.9280827865821695E-4</v>
      </c>
      <c r="BF2435" s="6">
        <v>2.2930625551618399E-3</v>
      </c>
      <c r="BG2435" s="7">
        <v>5.59915466496708</v>
      </c>
      <c r="BH2435" s="6">
        <v>1.10120675111349E-2</v>
      </c>
      <c r="BI2435" s="6">
        <v>1.8293003851619302E-2</v>
      </c>
      <c r="BJ2435" s="31">
        <v>-3.6319357018952498</v>
      </c>
      <c r="BK2435" s="35">
        <v>1.0305585521178353</v>
      </c>
      <c r="BL2435" s="8">
        <v>1.048028864315675</v>
      </c>
      <c r="BM2435" s="8">
        <v>1.0742529788396105</v>
      </c>
      <c r="BN2435" s="8">
        <v>0.98928721277987142</v>
      </c>
      <c r="BO2435" s="8">
        <v>-0.16190269302533505</v>
      </c>
      <c r="BP2435" s="8">
        <v>-0.38080508554085923</v>
      </c>
      <c r="BQ2435" s="8">
        <v>-0.66806264925682513</v>
      </c>
      <c r="BR2435" s="8">
        <v>-1.3600096170271785</v>
      </c>
      <c r="BS2435" s="8">
        <v>0.75593300406262232</v>
      </c>
      <c r="BT2435" s="8">
        <v>0.77064228763890175</v>
      </c>
      <c r="BU2435" s="8">
        <v>0.84945113293404906</v>
      </c>
      <c r="BV2435" s="8">
        <v>0.8553268181790914</v>
      </c>
      <c r="BW2435" s="8">
        <v>-0.82626253754347379</v>
      </c>
      <c r="BX2435" s="8">
        <v>-1.4302747263726459</v>
      </c>
      <c r="BY2435" s="8">
        <v>-1.0836552847431151</v>
      </c>
      <c r="BZ2435" s="36">
        <v>-1.4625082573582233</v>
      </c>
      <c r="CA2435" s="40">
        <v>1.0305585521178353</v>
      </c>
      <c r="CB2435" s="9">
        <v>1.048028864315675</v>
      </c>
      <c r="CC2435" s="9">
        <v>1.0742529788396105</v>
      </c>
      <c r="CD2435" s="9">
        <v>0.98928721277987142</v>
      </c>
      <c r="CE2435" s="9" t="s">
        <v>24178</v>
      </c>
      <c r="CF2435" s="9" t="s">
        <v>24178</v>
      </c>
      <c r="CG2435" s="9" t="s">
        <v>24178</v>
      </c>
      <c r="CH2435" s="9" t="s">
        <v>24178</v>
      </c>
      <c r="CI2435" s="9">
        <v>0.75593300406262232</v>
      </c>
      <c r="CJ2435" s="9">
        <v>0.77064228763890175</v>
      </c>
      <c r="CK2435" s="9">
        <v>0.84945113293404906</v>
      </c>
      <c r="CL2435" s="9">
        <v>0.8553268181790914</v>
      </c>
      <c r="CM2435" s="9" t="s">
        <v>24178</v>
      </c>
      <c r="CN2435" s="9" t="s">
        <v>24178</v>
      </c>
      <c r="CO2435" s="9" t="s">
        <v>24178</v>
      </c>
      <c r="CP2435" s="41" t="s">
        <v>24178</v>
      </c>
      <c r="CQ2435" s="51" t="str">
        <f>IF(COUNTIF(CA2435:CD2435,"")=4,"-","+")</f>
        <v>+</v>
      </c>
      <c r="CR2435" s="10" t="str">
        <f>IF(COUNTIF(CE2435:CH2435,"")=4,"-","+")</f>
        <v>-</v>
      </c>
      <c r="CS2435" s="10" t="str">
        <f>IF(COUNTIF(CI2435:CL2435,"")=4,"-","+")</f>
        <v>+</v>
      </c>
      <c r="CT2435" s="10" t="str">
        <f>IF(COUNTIF(CM2435:CP2435,"")=4,"-","+")</f>
        <v>-</v>
      </c>
      <c r="CU2435" s="10" t="str">
        <f>IF(COUNTIF(CS2435:CT2435,"-")=2,"+","-")</f>
        <v>-</v>
      </c>
      <c r="CV2435" s="10" t="str">
        <f>IF(COUNTIF(CQ2435,"+")+COUNTIF(CS2435,"+")=0,"+","-")</f>
        <v>-</v>
      </c>
      <c r="CW2435" s="10" t="str">
        <f>IF(AND(CQ2435="+",CS2435="-"),"+","-")</f>
        <v>-</v>
      </c>
      <c r="CX2435" s="10" t="str">
        <f>IF(AND(CQ2435="-",CS2435="+"),"+","-")</f>
        <v>-</v>
      </c>
      <c r="CY2435" s="10" t="str">
        <f t="shared" si="102"/>
        <v>-</v>
      </c>
      <c r="CZ2435" s="76" t="str">
        <f t="shared" si="103"/>
        <v>-</v>
      </c>
    </row>
    <row r="2436" spans="1:104" s="11" customFormat="1" ht="25" customHeight="1" x14ac:dyDescent="0.2">
      <c r="A2436" s="12" t="s">
        <v>22068</v>
      </c>
      <c r="B2436" s="3" t="s">
        <v>22061</v>
      </c>
      <c r="C2436" s="3" t="s">
        <v>22069</v>
      </c>
      <c r="D2436" s="3" t="s">
        <v>22069</v>
      </c>
      <c r="E2436" s="3" t="s">
        <v>22069</v>
      </c>
      <c r="F2436" s="3" t="s">
        <v>22070</v>
      </c>
      <c r="G2436" s="3" t="s">
        <v>22061</v>
      </c>
      <c r="H2436" s="3" t="s">
        <v>22062</v>
      </c>
      <c r="I2436" s="3" t="s">
        <v>22063</v>
      </c>
      <c r="J2436" s="3" t="s">
        <v>22064</v>
      </c>
      <c r="K2436" s="3" t="s">
        <v>22065</v>
      </c>
      <c r="L2436" s="3" t="s">
        <v>22066</v>
      </c>
      <c r="M2436" s="3" t="s">
        <v>22067</v>
      </c>
      <c r="N2436" s="3" t="s">
        <v>22068</v>
      </c>
      <c r="O2436" s="3">
        <v>3</v>
      </c>
      <c r="P2436" s="3">
        <v>12</v>
      </c>
      <c r="Q2436" s="3">
        <v>12</v>
      </c>
      <c r="R2436" s="13">
        <v>12</v>
      </c>
      <c r="S2436" s="17">
        <v>1.6750453923478299</v>
      </c>
      <c r="T2436" s="4">
        <v>1.8057090771609401</v>
      </c>
      <c r="U2436" s="4">
        <v>2.02713980919324</v>
      </c>
      <c r="V2436" s="4">
        <v>1.2909147738504301</v>
      </c>
      <c r="W2436" s="4">
        <v>-4.5032048770186197</v>
      </c>
      <c r="X2436" s="4">
        <v>-3.0587601840724998</v>
      </c>
      <c r="Y2436" s="4">
        <v>-3.4719857887913799</v>
      </c>
      <c r="Z2436" s="4">
        <v>-3.61808515214635</v>
      </c>
      <c r="AA2436" s="4">
        <v>1.49518967318819</v>
      </c>
      <c r="AB2436" s="4">
        <v>1.9336889558808601</v>
      </c>
      <c r="AC2436" s="4">
        <v>2.1562218864852101</v>
      </c>
      <c r="AD2436" s="4">
        <v>1.96911224588231</v>
      </c>
      <c r="AE2436" s="4">
        <v>-3.3835202507269901</v>
      </c>
      <c r="AF2436" s="4">
        <v>-5.3363355881644301</v>
      </c>
      <c r="AG2436" s="4">
        <v>-6.1229483417243102</v>
      </c>
      <c r="AH2436" s="18">
        <v>-5.1134801089228699</v>
      </c>
      <c r="AI2436" s="17">
        <v>-4.9890710723846503</v>
      </c>
      <c r="AJ2436" s="4">
        <v>1.8885531903591399</v>
      </c>
      <c r="AK2436" s="4">
        <v>-3.66300900050721</v>
      </c>
      <c r="AL2436" s="18">
        <v>1.69970226313811</v>
      </c>
      <c r="AM2436" s="22">
        <v>1.1546343367985801</v>
      </c>
      <c r="AN2436" s="5">
        <v>0.27982636656978999</v>
      </c>
      <c r="AO2436" s="5">
        <v>0.60815397245415304</v>
      </c>
      <c r="AP2436" s="23">
        <v>0.30885161694098101</v>
      </c>
      <c r="AQ2436" s="27">
        <v>5.68311108612276E-9</v>
      </c>
      <c r="AR2436" s="28">
        <v>5.5830713029588002E-8</v>
      </c>
      <c r="AS2436" s="27">
        <v>8.0975362343622601E-4</v>
      </c>
      <c r="AT2436" s="6">
        <v>2.7126229301062798E-3</v>
      </c>
      <c r="AU2436" s="7">
        <v>6.8776242627437902</v>
      </c>
      <c r="AV2436" s="6">
        <v>0.40004486677873802</v>
      </c>
      <c r="AW2436" s="6">
        <v>0.60551403099958701</v>
      </c>
      <c r="AX2436" s="7">
        <v>-0.188850927221029</v>
      </c>
      <c r="AY2436" s="6">
        <v>4.53053536873522E-5</v>
      </c>
      <c r="AZ2436" s="6">
        <v>5.3289660413419204E-4</v>
      </c>
      <c r="BA2436" s="7">
        <v>5.3627112636453296</v>
      </c>
      <c r="BB2436" s="6">
        <v>0.10347728672704801</v>
      </c>
      <c r="BC2436" s="6">
        <v>0.80559678677194702</v>
      </c>
      <c r="BD2436" s="7">
        <v>1.3260620718774401</v>
      </c>
      <c r="BE2436" s="6">
        <v>8.1031426339177098E-4</v>
      </c>
      <c r="BF2436" s="6">
        <v>2.82640201180401E-3</v>
      </c>
      <c r="BG2436" s="7">
        <v>6.6887733355227601</v>
      </c>
      <c r="BH2436" s="6">
        <v>5.3374523468112797E-5</v>
      </c>
      <c r="BI2436" s="6">
        <v>5.4028967959876496E-4</v>
      </c>
      <c r="BJ2436" s="31">
        <v>-5.5515621908663597</v>
      </c>
      <c r="BK2436" s="35">
        <v>0.91243304877547637</v>
      </c>
      <c r="BL2436" s="8">
        <v>0.95297089358277076</v>
      </c>
      <c r="BM2436" s="8">
        <v>1.021668823413312</v>
      </c>
      <c r="BN2436" s="8">
        <v>0.79325818071132981</v>
      </c>
      <c r="BO2436" s="8">
        <v>-1.0043424574290856</v>
      </c>
      <c r="BP2436" s="8">
        <v>-0.55620971971300615</v>
      </c>
      <c r="BQ2436" s="8">
        <v>-0.68441118179831262</v>
      </c>
      <c r="BR2436" s="8">
        <v>-0.72973787931644407</v>
      </c>
      <c r="BS2436" s="8">
        <v>0.85663358742226114</v>
      </c>
      <c r="BT2436" s="8">
        <v>0.99267609912189969</v>
      </c>
      <c r="BU2436" s="8">
        <v>1.0617159813068726</v>
      </c>
      <c r="BV2436" s="8">
        <v>1.0036660221039162</v>
      </c>
      <c r="BW2436" s="8">
        <v>-0.65696513006651414</v>
      </c>
      <c r="BX2436" s="8">
        <v>-1.2628176682034191</v>
      </c>
      <c r="BY2436" s="8">
        <v>-1.5068608832165136</v>
      </c>
      <c r="BZ2436" s="36">
        <v>-1.1936777166945425</v>
      </c>
      <c r="CA2436" s="40">
        <v>0.91243304877547637</v>
      </c>
      <c r="CB2436" s="9">
        <v>0.95297089358277076</v>
      </c>
      <c r="CC2436" s="9">
        <v>1.021668823413312</v>
      </c>
      <c r="CD2436" s="9">
        <v>0.79325818071132981</v>
      </c>
      <c r="CE2436" s="9" t="s">
        <v>24178</v>
      </c>
      <c r="CF2436" s="9" t="s">
        <v>24178</v>
      </c>
      <c r="CG2436" s="9" t="s">
        <v>24178</v>
      </c>
      <c r="CH2436" s="9" t="s">
        <v>24178</v>
      </c>
      <c r="CI2436" s="9">
        <v>0.85663358742226114</v>
      </c>
      <c r="CJ2436" s="9">
        <v>0.99267609912189969</v>
      </c>
      <c r="CK2436" s="9">
        <v>1.0617159813068726</v>
      </c>
      <c r="CL2436" s="9">
        <v>1.0036660221039162</v>
      </c>
      <c r="CM2436" s="9" t="s">
        <v>24178</v>
      </c>
      <c r="CN2436" s="9" t="s">
        <v>24178</v>
      </c>
      <c r="CO2436" s="9" t="s">
        <v>24178</v>
      </c>
      <c r="CP2436" s="41" t="s">
        <v>24178</v>
      </c>
      <c r="CQ2436" s="51" t="str">
        <f>IF(COUNTIF(CA2436:CD2436,"")=4,"-","+")</f>
        <v>+</v>
      </c>
      <c r="CR2436" s="10" t="str">
        <f>IF(COUNTIF(CE2436:CH2436,"")=4,"-","+")</f>
        <v>-</v>
      </c>
      <c r="CS2436" s="10" t="str">
        <f>IF(COUNTIF(CI2436:CL2436,"")=4,"-","+")</f>
        <v>+</v>
      </c>
      <c r="CT2436" s="10" t="str">
        <f>IF(COUNTIF(CM2436:CP2436,"")=4,"-","+")</f>
        <v>-</v>
      </c>
      <c r="CU2436" s="10" t="str">
        <f>IF(COUNTIF(CS2436:CT2436,"-")=2,"+","-")</f>
        <v>-</v>
      </c>
      <c r="CV2436" s="10" t="str">
        <f>IF(COUNTIF(CQ2436,"+")+COUNTIF(CS2436,"+")=0,"+","-")</f>
        <v>-</v>
      </c>
      <c r="CW2436" s="10" t="str">
        <f>IF(AND(CQ2436="+",CS2436="-"),"+","-")</f>
        <v>-</v>
      </c>
      <c r="CX2436" s="10" t="str">
        <f>IF(AND(CQ2436="-",CS2436="+"),"+","-")</f>
        <v>-</v>
      </c>
      <c r="CY2436" s="10" t="str">
        <f t="shared" ref="CY2436:CY2499" si="104">IF(AND(CR2436="+",CT2436="-"),"+","-")</f>
        <v>-</v>
      </c>
      <c r="CZ2436" s="76" t="str">
        <f t="shared" ref="CZ2436:CZ2499" si="105">IF(AND(CR2436="-",CT2436="+"),"+","-")</f>
        <v>-</v>
      </c>
    </row>
    <row r="2437" spans="1:104" s="11" customFormat="1" ht="25" customHeight="1" x14ac:dyDescent="0.2">
      <c r="A2437" s="12" t="s">
        <v>22078</v>
      </c>
      <c r="B2437" s="3" t="s">
        <v>22079</v>
      </c>
      <c r="C2437" s="3" t="s">
        <v>17040</v>
      </c>
      <c r="D2437" s="3" t="s">
        <v>17040</v>
      </c>
      <c r="E2437" s="3" t="s">
        <v>17040</v>
      </c>
      <c r="F2437" s="3" t="s">
        <v>22080</v>
      </c>
      <c r="G2437" s="3" t="s">
        <v>22071</v>
      </c>
      <c r="H2437" s="3" t="s">
        <v>22072</v>
      </c>
      <c r="I2437" s="3" t="s">
        <v>22073</v>
      </c>
      <c r="J2437" s="3" t="s">
        <v>22074</v>
      </c>
      <c r="K2437" s="3" t="s">
        <v>22075</v>
      </c>
      <c r="L2437" s="3" t="s">
        <v>22076</v>
      </c>
      <c r="M2437" s="3" t="s">
        <v>22077</v>
      </c>
      <c r="N2437" s="3" t="s">
        <v>22078</v>
      </c>
      <c r="O2437" s="3">
        <v>4</v>
      </c>
      <c r="P2437" s="3">
        <v>4</v>
      </c>
      <c r="Q2437" s="3">
        <v>4</v>
      </c>
      <c r="R2437" s="13">
        <v>4</v>
      </c>
      <c r="S2437" s="17">
        <v>-2.0220601343119999</v>
      </c>
      <c r="T2437" s="4">
        <v>-1.5693582939233499</v>
      </c>
      <c r="U2437" s="4">
        <v>-1.4168486273541201</v>
      </c>
      <c r="V2437" s="4">
        <v>-2.4086471111232601</v>
      </c>
      <c r="W2437" s="4">
        <v>-3.2634113068875301</v>
      </c>
      <c r="X2437" s="4">
        <v>-4.57656194770626</v>
      </c>
      <c r="Y2437" s="4">
        <v>-3.5016739418214202</v>
      </c>
      <c r="Z2437" s="4">
        <v>-2.8162601998410999</v>
      </c>
      <c r="AA2437" s="4">
        <v>-2.30838666368092</v>
      </c>
      <c r="AB2437" s="4">
        <v>-2.08609601507206</v>
      </c>
      <c r="AC2437" s="4">
        <v>-1.5571591536690199</v>
      </c>
      <c r="AD2437" s="4">
        <v>-1.98936358670798</v>
      </c>
      <c r="AE2437" s="4">
        <v>-5.1349854575332303</v>
      </c>
      <c r="AF2437" s="4">
        <v>-3.5976954915627801</v>
      </c>
      <c r="AG2437" s="4">
        <v>-4.1591069613271801</v>
      </c>
      <c r="AH2437" s="18">
        <v>-3.8366421305205498</v>
      </c>
      <c r="AI2437" s="17">
        <v>-4.18210751023594</v>
      </c>
      <c r="AJ2437" s="4">
        <v>-1.9852513547824899</v>
      </c>
      <c r="AK2437" s="4">
        <v>-3.53947684906408</v>
      </c>
      <c r="AL2437" s="18">
        <v>-1.8542285416781801</v>
      </c>
      <c r="AM2437" s="22">
        <v>0.67562049106658095</v>
      </c>
      <c r="AN2437" s="5">
        <v>0.315100997814666</v>
      </c>
      <c r="AO2437" s="5">
        <v>0.74749115199048999</v>
      </c>
      <c r="AP2437" s="23">
        <v>0.45018501424101798</v>
      </c>
      <c r="AQ2437" s="27">
        <v>1.6458531916070001E-4</v>
      </c>
      <c r="AR2437" s="28">
        <v>2.9012586838610003E-4</v>
      </c>
      <c r="AS2437" s="27">
        <v>3.4290118480804002E-3</v>
      </c>
      <c r="AT2437" s="6">
        <v>7.4210380177515698E-3</v>
      </c>
      <c r="AU2437" s="7">
        <v>2.1968561554534398</v>
      </c>
      <c r="AV2437" s="6">
        <v>0.65222760312052097</v>
      </c>
      <c r="AW2437" s="6">
        <v>0.79527478807149798</v>
      </c>
      <c r="AX2437" s="7">
        <v>0.13102281310431299</v>
      </c>
      <c r="AY2437" s="6">
        <v>1.22050051704855E-2</v>
      </c>
      <c r="AZ2437" s="6">
        <v>2.1500153500459002E-2</v>
      </c>
      <c r="BA2437" s="7">
        <v>1.6852483073858899</v>
      </c>
      <c r="BB2437" s="6">
        <v>0.24971084858885501</v>
      </c>
      <c r="BC2437" s="6">
        <v>0.85956897092987605</v>
      </c>
      <c r="BD2437" s="7">
        <v>0.64263066117186096</v>
      </c>
      <c r="BE2437" s="6">
        <v>1.9521005142055399E-3</v>
      </c>
      <c r="BF2437" s="6">
        <v>5.0948852226478996E-3</v>
      </c>
      <c r="BG2437" s="7">
        <v>2.3278789685577599</v>
      </c>
      <c r="BH2437" s="6">
        <v>1.8300814698491999E-2</v>
      </c>
      <c r="BI2437" s="6">
        <v>2.7699386586349999E-2</v>
      </c>
      <c r="BJ2437" s="31">
        <v>-1.5542254942815801</v>
      </c>
      <c r="BK2437" s="35">
        <v>0.77466958379065831</v>
      </c>
      <c r="BL2437" s="8">
        <v>1.1785994975443372</v>
      </c>
      <c r="BM2437" s="8">
        <v>1.3146785035652191</v>
      </c>
      <c r="BN2437" s="8">
        <v>0.42973163507896828</v>
      </c>
      <c r="BO2437" s="8">
        <v>-0.33294436283254963</v>
      </c>
      <c r="BP2437" s="8">
        <v>-1.5046224471012708</v>
      </c>
      <c r="BQ2437" s="8">
        <v>-0.54553772339177808</v>
      </c>
      <c r="BR2437" s="8">
        <v>6.6032826986392013E-2</v>
      </c>
      <c r="BS2437" s="8">
        <v>0.51919050242866027</v>
      </c>
      <c r="BT2437" s="8">
        <v>0.71753262192112921</v>
      </c>
      <c r="BU2437" s="8">
        <v>1.1894843608940646</v>
      </c>
      <c r="BV2437" s="8">
        <v>0.80384356205943752</v>
      </c>
      <c r="BW2437" s="8">
        <v>-2.0028840843165856</v>
      </c>
      <c r="BX2437" s="8">
        <v>-0.63121437156317461</v>
      </c>
      <c r="BY2437" s="8">
        <v>-1.1321420602325529</v>
      </c>
      <c r="BZ2437" s="36">
        <v>-0.84441804483095229</v>
      </c>
      <c r="CA2437" s="40">
        <v>0.77466958379065831</v>
      </c>
      <c r="CB2437" s="9">
        <v>1.1785994975443372</v>
      </c>
      <c r="CC2437" s="9">
        <v>1.3146785035652191</v>
      </c>
      <c r="CD2437" s="9">
        <v>0.42973163507896828</v>
      </c>
      <c r="CE2437" s="9" t="s">
        <v>24178</v>
      </c>
      <c r="CF2437" s="9" t="s">
        <v>24178</v>
      </c>
      <c r="CG2437" s="9" t="s">
        <v>24178</v>
      </c>
      <c r="CH2437" s="9" t="s">
        <v>24178</v>
      </c>
      <c r="CI2437" s="9">
        <v>0.51919050242866027</v>
      </c>
      <c r="CJ2437" s="9">
        <v>0.71753262192112921</v>
      </c>
      <c r="CK2437" s="9">
        <v>1.1894843608940646</v>
      </c>
      <c r="CL2437" s="9">
        <v>0.80384356205943752</v>
      </c>
      <c r="CM2437" s="9" t="s">
        <v>24178</v>
      </c>
      <c r="CN2437" s="9" t="s">
        <v>24178</v>
      </c>
      <c r="CO2437" s="9" t="s">
        <v>24178</v>
      </c>
      <c r="CP2437" s="41" t="s">
        <v>24178</v>
      </c>
      <c r="CQ2437" s="51" t="str">
        <f>IF(COUNTIF(CA2437:CD2437,"")=4,"-","+")</f>
        <v>+</v>
      </c>
      <c r="CR2437" s="10" t="str">
        <f>IF(COUNTIF(CE2437:CH2437,"")=4,"-","+")</f>
        <v>-</v>
      </c>
      <c r="CS2437" s="10" t="str">
        <f>IF(COUNTIF(CI2437:CL2437,"")=4,"-","+")</f>
        <v>+</v>
      </c>
      <c r="CT2437" s="10" t="str">
        <f>IF(COUNTIF(CM2437:CP2437,"")=4,"-","+")</f>
        <v>-</v>
      </c>
      <c r="CU2437" s="10" t="str">
        <f>IF(COUNTIF(CS2437:CT2437,"-")=2,"+","-")</f>
        <v>-</v>
      </c>
      <c r="CV2437" s="10" t="str">
        <f>IF(COUNTIF(CQ2437,"+")+COUNTIF(CS2437,"+")=0,"+","-")</f>
        <v>-</v>
      </c>
      <c r="CW2437" s="10" t="str">
        <f>IF(AND(CQ2437="+",CS2437="-"),"+","-")</f>
        <v>-</v>
      </c>
      <c r="CX2437" s="10" t="str">
        <f>IF(AND(CQ2437="-",CS2437="+"),"+","-")</f>
        <v>-</v>
      </c>
      <c r="CY2437" s="10" t="str">
        <f t="shared" si="104"/>
        <v>-</v>
      </c>
      <c r="CZ2437" s="76" t="str">
        <f t="shared" si="105"/>
        <v>-</v>
      </c>
    </row>
    <row r="2438" spans="1:104" s="11" customFormat="1" ht="25" customHeight="1" x14ac:dyDescent="0.2">
      <c r="A2438" s="12" t="s">
        <v>22096</v>
      </c>
      <c r="B2438" s="3" t="s">
        <v>22096</v>
      </c>
      <c r="C2438" s="3" t="s">
        <v>5265</v>
      </c>
      <c r="D2438" s="3" t="s">
        <v>5265</v>
      </c>
      <c r="E2438" s="3" t="s">
        <v>5265</v>
      </c>
      <c r="F2438" s="3" t="s">
        <v>22097</v>
      </c>
      <c r="G2438" s="3" t="s">
        <v>22089</v>
      </c>
      <c r="H2438" s="3" t="s">
        <v>22090</v>
      </c>
      <c r="I2438" s="3" t="s">
        <v>22091</v>
      </c>
      <c r="J2438" s="3" t="s">
        <v>22092</v>
      </c>
      <c r="K2438" s="3" t="s">
        <v>22093</v>
      </c>
      <c r="L2438" s="3" t="s">
        <v>22094</v>
      </c>
      <c r="M2438" s="3" t="s">
        <v>22095</v>
      </c>
      <c r="N2438" s="3" t="s">
        <v>22096</v>
      </c>
      <c r="O2438" s="3">
        <v>2</v>
      </c>
      <c r="P2438" s="3">
        <v>4</v>
      </c>
      <c r="Q2438" s="3">
        <v>4</v>
      </c>
      <c r="R2438" s="13">
        <v>4</v>
      </c>
      <c r="S2438" s="17">
        <v>-1.77503414622815</v>
      </c>
      <c r="T2438" s="4">
        <v>-1.7303687212493599</v>
      </c>
      <c r="U2438" s="4">
        <v>-4.1813187465799899</v>
      </c>
      <c r="V2438" s="4">
        <v>-2.3602129373039</v>
      </c>
      <c r="W2438" s="4">
        <v>-3.7783873589094199</v>
      </c>
      <c r="X2438" s="4">
        <v>-5.6805998392069501</v>
      </c>
      <c r="Y2438" s="4">
        <v>-5.1922517858581303</v>
      </c>
      <c r="Z2438" s="4">
        <v>-4.0935501704717803</v>
      </c>
      <c r="AA2438" s="4">
        <v>-3.0146696887968898</v>
      </c>
      <c r="AB2438" s="4">
        <v>-2.41474331274333</v>
      </c>
      <c r="AC2438" s="4">
        <v>-3.0899312462997699</v>
      </c>
      <c r="AD2438" s="4">
        <v>-2.3476455112257701</v>
      </c>
      <c r="AE2438" s="4">
        <v>-3.49834266297059</v>
      </c>
      <c r="AF2438" s="4">
        <v>-3.9657374117111002</v>
      </c>
      <c r="AG2438" s="4">
        <v>-3.8003946679408802</v>
      </c>
      <c r="AH2438" s="18">
        <v>-4.6448117004415099</v>
      </c>
      <c r="AI2438" s="17">
        <v>-3.9773216107660199</v>
      </c>
      <c r="AJ2438" s="4">
        <v>-2.71674743976644</v>
      </c>
      <c r="AK2438" s="4">
        <v>-4.6861972886115701</v>
      </c>
      <c r="AL2438" s="18">
        <v>-2.5117336378403499</v>
      </c>
      <c r="AM2438" s="22">
        <v>0.485249485320492</v>
      </c>
      <c r="AN2438" s="5">
        <v>0.38964366042043103</v>
      </c>
      <c r="AO2438" s="5">
        <v>0.89819765121033501</v>
      </c>
      <c r="AP2438" s="23">
        <v>1.14945352694764</v>
      </c>
      <c r="AQ2438" s="27">
        <v>6.1442275198751997E-3</v>
      </c>
      <c r="AR2438" s="28">
        <v>8.2902822966217406E-3</v>
      </c>
      <c r="AS2438" s="27">
        <v>7.3883197022465803E-3</v>
      </c>
      <c r="AT2438" s="6">
        <v>1.32827707875208E-2</v>
      </c>
      <c r="AU2438" s="7">
        <v>1.2605741709995799</v>
      </c>
      <c r="AV2438" s="6">
        <v>0.753868341644923</v>
      </c>
      <c r="AW2438" s="6">
        <v>0.86123547915271503</v>
      </c>
      <c r="AX2438" s="7">
        <v>0.20501380192608901</v>
      </c>
      <c r="AY2438" s="6">
        <v>2.6352962908043599E-2</v>
      </c>
      <c r="AZ2438" s="6">
        <v>4.1292605560214003E-2</v>
      </c>
      <c r="BA2438" s="7">
        <v>2.1744636507712198</v>
      </c>
      <c r="BB2438" s="6">
        <v>0.22821163934685201</v>
      </c>
      <c r="BC2438" s="6">
        <v>0.83564511056908897</v>
      </c>
      <c r="BD2438" s="7">
        <v>-0.70887567784554895</v>
      </c>
      <c r="BE2438" s="6">
        <v>7.7988263302910601E-2</v>
      </c>
      <c r="BF2438" s="6">
        <v>0.105069031934875</v>
      </c>
      <c r="BG2438" s="7">
        <v>1.46558797292567</v>
      </c>
      <c r="BH2438" s="6">
        <v>1.51350296685382E-2</v>
      </c>
      <c r="BI2438" s="6">
        <v>2.3672738712328899E-2</v>
      </c>
      <c r="BJ2438" s="31">
        <v>-1.96944984884513</v>
      </c>
      <c r="BK2438" s="35">
        <v>1.5217028976005045</v>
      </c>
      <c r="BL2438" s="8">
        <v>1.5617316806835813</v>
      </c>
      <c r="BM2438" s="8">
        <v>-0.63478938584627576</v>
      </c>
      <c r="BN2438" s="8">
        <v>0.99727052280699324</v>
      </c>
      <c r="BO2438" s="8">
        <v>-0.27368562108668054</v>
      </c>
      <c r="BP2438" s="8">
        <v>-1.9784326550152467</v>
      </c>
      <c r="BQ2438" s="8">
        <v>-1.5407791835476561</v>
      </c>
      <c r="BR2438" s="8">
        <v>-0.55613191653496041</v>
      </c>
      <c r="BS2438" s="8">
        <v>0.41075181498751134</v>
      </c>
      <c r="BT2438" s="8">
        <v>0.94840085301340671</v>
      </c>
      <c r="BU2438" s="8">
        <v>0.34330303192526845</v>
      </c>
      <c r="BV2438" s="8">
        <v>1.0085333457317263</v>
      </c>
      <c r="BW2438" s="8">
        <v>-2.2711889332762535E-2</v>
      </c>
      <c r="BX2438" s="8">
        <v>-0.44158718315090845</v>
      </c>
      <c r="BY2438" s="8">
        <v>-0.29340838875050279</v>
      </c>
      <c r="BZ2438" s="36">
        <v>-1.0501679234839998</v>
      </c>
      <c r="CA2438" s="40">
        <v>1.5217028976005045</v>
      </c>
      <c r="CB2438" s="9">
        <v>1.5617316806835813</v>
      </c>
      <c r="CC2438" s="9" t="s">
        <v>24178</v>
      </c>
      <c r="CD2438" s="9">
        <v>0.99727052280699324</v>
      </c>
      <c r="CE2438" s="9" t="s">
        <v>24178</v>
      </c>
      <c r="CF2438" s="9" t="s">
        <v>24178</v>
      </c>
      <c r="CG2438" s="9" t="s">
        <v>24178</v>
      </c>
      <c r="CH2438" s="9" t="s">
        <v>24178</v>
      </c>
      <c r="CI2438" s="9">
        <v>0.41075181498751134</v>
      </c>
      <c r="CJ2438" s="9" t="s">
        <v>24178</v>
      </c>
      <c r="CK2438" s="9" t="s">
        <v>24178</v>
      </c>
      <c r="CL2438" s="9">
        <v>1.0085333457317263</v>
      </c>
      <c r="CM2438" s="9" t="s">
        <v>24178</v>
      </c>
      <c r="CN2438" s="9" t="s">
        <v>24178</v>
      </c>
      <c r="CO2438" s="9" t="s">
        <v>24178</v>
      </c>
      <c r="CP2438" s="41" t="s">
        <v>24178</v>
      </c>
      <c r="CQ2438" s="51" t="str">
        <f>IF(COUNTIF(CA2438:CD2438,"")=4,"-","+")</f>
        <v>+</v>
      </c>
      <c r="CR2438" s="10" t="str">
        <f>IF(COUNTIF(CE2438:CH2438,"")=4,"-","+")</f>
        <v>-</v>
      </c>
      <c r="CS2438" s="10" t="str">
        <f>IF(COUNTIF(CI2438:CL2438,"")=4,"-","+")</f>
        <v>+</v>
      </c>
      <c r="CT2438" s="10" t="str">
        <f>IF(COUNTIF(CM2438:CP2438,"")=4,"-","+")</f>
        <v>-</v>
      </c>
      <c r="CU2438" s="10" t="str">
        <f>IF(COUNTIF(CS2438:CT2438,"-")=2,"+","-")</f>
        <v>-</v>
      </c>
      <c r="CV2438" s="10" t="str">
        <f>IF(COUNTIF(CQ2438,"+")+COUNTIF(CS2438,"+")=0,"+","-")</f>
        <v>-</v>
      </c>
      <c r="CW2438" s="10" t="str">
        <f>IF(AND(CQ2438="+",CS2438="-"),"+","-")</f>
        <v>-</v>
      </c>
      <c r="CX2438" s="10" t="str">
        <f>IF(AND(CQ2438="-",CS2438="+"),"+","-")</f>
        <v>-</v>
      </c>
      <c r="CY2438" s="10" t="str">
        <f t="shared" si="104"/>
        <v>-</v>
      </c>
      <c r="CZ2438" s="76" t="str">
        <f t="shared" si="105"/>
        <v>-</v>
      </c>
    </row>
    <row r="2439" spans="1:104" s="11" customFormat="1" ht="25" customHeight="1" x14ac:dyDescent="0.2">
      <c r="A2439" s="12" t="s">
        <v>22098</v>
      </c>
      <c r="B2439" s="3" t="s">
        <v>22098</v>
      </c>
      <c r="C2439" s="3">
        <v>3</v>
      </c>
      <c r="D2439" s="3">
        <v>3</v>
      </c>
      <c r="E2439" s="3">
        <v>3</v>
      </c>
      <c r="F2439" s="3" t="s">
        <v>22105</v>
      </c>
      <c r="G2439" s="3" t="s">
        <v>22098</v>
      </c>
      <c r="H2439" s="3" t="s">
        <v>22099</v>
      </c>
      <c r="I2439" s="3" t="s">
        <v>22100</v>
      </c>
      <c r="J2439" s="3" t="s">
        <v>22101</v>
      </c>
      <c r="K2439" s="3" t="s">
        <v>22102</v>
      </c>
      <c r="L2439" s="3" t="s">
        <v>22103</v>
      </c>
      <c r="M2439" s="3" t="s">
        <v>22104</v>
      </c>
      <c r="N2439" s="3" t="s">
        <v>22098</v>
      </c>
      <c r="O2439" s="3">
        <v>1</v>
      </c>
      <c r="P2439" s="3">
        <v>3</v>
      </c>
      <c r="Q2439" s="3">
        <v>3</v>
      </c>
      <c r="R2439" s="13">
        <v>3</v>
      </c>
      <c r="S2439" s="17">
        <v>-3.1807304801263299</v>
      </c>
      <c r="T2439" s="4">
        <v>-2.0086796601180299</v>
      </c>
      <c r="U2439" s="4">
        <v>-3.8608128368992598</v>
      </c>
      <c r="V2439" s="4">
        <v>-4.1886297199549603</v>
      </c>
      <c r="W2439" s="4">
        <v>-4.8294415159093296</v>
      </c>
      <c r="X2439" s="4">
        <v>-4.0234213348648797</v>
      </c>
      <c r="Y2439" s="4">
        <v>-3.8367224968925302</v>
      </c>
      <c r="Z2439" s="4">
        <v>-3.1446190379110899</v>
      </c>
      <c r="AA2439" s="4">
        <v>-6.0388408792847397</v>
      </c>
      <c r="AB2439" s="4">
        <v>-1.7492427145798499</v>
      </c>
      <c r="AC2439" s="4">
        <v>-1.2529697247987699</v>
      </c>
      <c r="AD2439" s="4">
        <v>-1.6045390267287101</v>
      </c>
      <c r="AE2439" s="4">
        <v>-5.9905654486448396</v>
      </c>
      <c r="AF2439" s="4">
        <v>-3.5106900194595498</v>
      </c>
      <c r="AG2439" s="4">
        <v>-4.86952904184216</v>
      </c>
      <c r="AH2439" s="18">
        <v>-4.13271053043752</v>
      </c>
      <c r="AI2439" s="17">
        <v>-4.6258737600960096</v>
      </c>
      <c r="AJ2439" s="4">
        <v>-2.66139808634802</v>
      </c>
      <c r="AK2439" s="4">
        <v>-3.9585510963944599</v>
      </c>
      <c r="AL2439" s="18">
        <v>-3.30971317427464</v>
      </c>
      <c r="AM2439" s="22">
        <v>1.0659262087630901</v>
      </c>
      <c r="AN2439" s="5">
        <v>2.2612510374658701</v>
      </c>
      <c r="AO2439" s="5">
        <v>0.692816924861965</v>
      </c>
      <c r="AP2439" s="23">
        <v>0.96359221540443096</v>
      </c>
      <c r="AQ2439" s="27">
        <v>0.26695371396790801</v>
      </c>
      <c r="AR2439" s="28">
        <v>0.28268857155342098</v>
      </c>
      <c r="AS2439" s="27">
        <v>0.186645397832474</v>
      </c>
      <c r="AT2439" s="6">
        <v>0.215101440472135</v>
      </c>
      <c r="AU2439" s="7">
        <v>1.964475673748</v>
      </c>
      <c r="AV2439" s="6">
        <v>0.62538462480062995</v>
      </c>
      <c r="AW2439" s="6">
        <v>0.77685463440916402</v>
      </c>
      <c r="AX2439" s="7">
        <v>-0.64831508792662895</v>
      </c>
      <c r="AY2439" s="6">
        <v>0.32018569305711903</v>
      </c>
      <c r="AZ2439" s="6">
        <v>0.36521389810032401</v>
      </c>
      <c r="BA2439" s="7">
        <v>0.64883792211981095</v>
      </c>
      <c r="BB2439" s="6">
        <v>0.34053525168503901</v>
      </c>
      <c r="BC2439" s="6">
        <v>0.90111764821524898</v>
      </c>
      <c r="BD2439" s="7">
        <v>0.66732266370155902</v>
      </c>
      <c r="BE2439" s="6">
        <v>0.117172285609522</v>
      </c>
      <c r="BF2439" s="6">
        <v>0.150510727303514</v>
      </c>
      <c r="BG2439" s="7">
        <v>1.3161605858213701</v>
      </c>
      <c r="BH2439" s="6">
        <v>0.34128893191981302</v>
      </c>
      <c r="BI2439" s="6">
        <v>0.37487473552163703</v>
      </c>
      <c r="BJ2439" s="31">
        <v>-1.2971530100464399</v>
      </c>
      <c r="BK2439" s="35">
        <v>0.3441405559868454</v>
      </c>
      <c r="BL2439" s="8">
        <v>1.2245227370025764</v>
      </c>
      <c r="BM2439" s="8">
        <v>-0.16670110574402619</v>
      </c>
      <c r="BN2439" s="8">
        <v>-0.41293969672620962</v>
      </c>
      <c r="BO2439" s="8">
        <v>-0.89428340376693349</v>
      </c>
      <c r="BP2439" s="8">
        <v>-0.28884395283460779</v>
      </c>
      <c r="BQ2439" s="8">
        <v>-0.14860572479767362</v>
      </c>
      <c r="BR2439" s="8">
        <v>0.37126554896014613</v>
      </c>
      <c r="BS2439" s="8">
        <v>-1.8027198222832741</v>
      </c>
      <c r="BT2439" s="8">
        <v>1.4193979591771106</v>
      </c>
      <c r="BU2439" s="8">
        <v>1.7921718096485184</v>
      </c>
      <c r="BV2439" s="8">
        <v>1.5280916660852326</v>
      </c>
      <c r="BW2439" s="8">
        <v>-1.7664578887641047</v>
      </c>
      <c r="BX2439" s="8">
        <v>9.6292515674848506E-2</v>
      </c>
      <c r="BY2439" s="8">
        <v>-0.92439501915919087</v>
      </c>
      <c r="BZ2439" s="36">
        <v>-0.37093617845927351</v>
      </c>
      <c r="CA2439" s="40" t="s">
        <v>24178</v>
      </c>
      <c r="CB2439" s="9">
        <v>1.2245227370025764</v>
      </c>
      <c r="CC2439" s="9" t="s">
        <v>24178</v>
      </c>
      <c r="CD2439" s="9" t="s">
        <v>24178</v>
      </c>
      <c r="CE2439" s="9" t="s">
        <v>24178</v>
      </c>
      <c r="CF2439" s="9" t="s">
        <v>24178</v>
      </c>
      <c r="CG2439" s="9" t="s">
        <v>24178</v>
      </c>
      <c r="CH2439" s="9" t="s">
        <v>24178</v>
      </c>
      <c r="CI2439" s="9" t="s">
        <v>24178</v>
      </c>
      <c r="CJ2439" s="9">
        <v>1.4193979591771106</v>
      </c>
      <c r="CK2439" s="9">
        <v>1.7921718096485184</v>
      </c>
      <c r="CL2439" s="9">
        <v>1.5280916660852326</v>
      </c>
      <c r="CM2439" s="9" t="s">
        <v>24178</v>
      </c>
      <c r="CN2439" s="9" t="s">
        <v>24178</v>
      </c>
      <c r="CO2439" s="9" t="s">
        <v>24178</v>
      </c>
      <c r="CP2439" s="41" t="s">
        <v>24178</v>
      </c>
      <c r="CQ2439" s="51" t="str">
        <f>IF(COUNTIF(CA2439:CD2439,"")=4,"-","+")</f>
        <v>+</v>
      </c>
      <c r="CR2439" s="10" t="str">
        <f>IF(COUNTIF(CE2439:CH2439,"")=4,"-","+")</f>
        <v>-</v>
      </c>
      <c r="CS2439" s="10" t="str">
        <f>IF(COUNTIF(CI2439:CL2439,"")=4,"-","+")</f>
        <v>+</v>
      </c>
      <c r="CT2439" s="10" t="str">
        <f>IF(COUNTIF(CM2439:CP2439,"")=4,"-","+")</f>
        <v>-</v>
      </c>
      <c r="CU2439" s="10" t="str">
        <f>IF(COUNTIF(CS2439:CT2439,"-")=2,"+","-")</f>
        <v>-</v>
      </c>
      <c r="CV2439" s="10" t="str">
        <f>IF(COUNTIF(CQ2439,"+")+COUNTIF(CS2439,"+")=0,"+","-")</f>
        <v>-</v>
      </c>
      <c r="CW2439" s="10" t="str">
        <f>IF(AND(CQ2439="+",CS2439="-"),"+","-")</f>
        <v>-</v>
      </c>
      <c r="CX2439" s="10" t="str">
        <f>IF(AND(CQ2439="-",CS2439="+"),"+","-")</f>
        <v>-</v>
      </c>
      <c r="CY2439" s="10" t="str">
        <f t="shared" si="104"/>
        <v>-</v>
      </c>
      <c r="CZ2439" s="76" t="str">
        <f t="shared" si="105"/>
        <v>-</v>
      </c>
    </row>
    <row r="2440" spans="1:104" s="11" customFormat="1" ht="25" customHeight="1" x14ac:dyDescent="0.2">
      <c r="A2440" s="12" t="s">
        <v>22106</v>
      </c>
      <c r="B2440" s="3" t="s">
        <v>22106</v>
      </c>
      <c r="C2440" s="3">
        <v>19</v>
      </c>
      <c r="D2440" s="3">
        <v>19</v>
      </c>
      <c r="E2440" s="3">
        <v>19</v>
      </c>
      <c r="F2440" s="3" t="s">
        <v>22113</v>
      </c>
      <c r="G2440" s="3" t="s">
        <v>22106</v>
      </c>
      <c r="H2440" s="3" t="s">
        <v>22107</v>
      </c>
      <c r="I2440" s="3" t="s">
        <v>22108</v>
      </c>
      <c r="J2440" s="3" t="s">
        <v>22109</v>
      </c>
      <c r="K2440" s="3" t="s">
        <v>22110</v>
      </c>
      <c r="L2440" s="3" t="s">
        <v>22111</v>
      </c>
      <c r="M2440" s="3" t="s">
        <v>22112</v>
      </c>
      <c r="N2440" s="3" t="s">
        <v>22106</v>
      </c>
      <c r="O2440" s="3">
        <v>1</v>
      </c>
      <c r="P2440" s="3">
        <v>19</v>
      </c>
      <c r="Q2440" s="3">
        <v>19</v>
      </c>
      <c r="R2440" s="13">
        <v>19</v>
      </c>
      <c r="S2440" s="17">
        <v>1.4870033604777599</v>
      </c>
      <c r="T2440" s="4">
        <v>1.1059093491347201</v>
      </c>
      <c r="U2440" s="4">
        <v>1.1583274729269399</v>
      </c>
      <c r="V2440" s="4">
        <v>1.17021935452495</v>
      </c>
      <c r="W2440" s="4">
        <v>-4.8029828041537304</v>
      </c>
      <c r="X2440" s="4">
        <v>-2.3571607080042201</v>
      </c>
      <c r="Y2440" s="4">
        <v>-3.8796786036973998</v>
      </c>
      <c r="Z2440" s="4">
        <v>-4.5177793543032498</v>
      </c>
      <c r="AA2440" s="4">
        <v>1.4605085740267401</v>
      </c>
      <c r="AB2440" s="4">
        <v>1.4141072379873401</v>
      </c>
      <c r="AC2440" s="4">
        <v>1.55648345505108</v>
      </c>
      <c r="AD2440" s="4">
        <v>1.20156097454026</v>
      </c>
      <c r="AE2440" s="4">
        <v>-3.9971177971211902</v>
      </c>
      <c r="AF2440" s="4">
        <v>-5.1621087453197001</v>
      </c>
      <c r="AG2440" s="4">
        <v>-3.6194574437114402</v>
      </c>
      <c r="AH2440" s="18">
        <v>-2.8178183691749901</v>
      </c>
      <c r="AI2440" s="17">
        <v>-3.8991255888318301</v>
      </c>
      <c r="AJ2440" s="4">
        <v>1.40816506040136</v>
      </c>
      <c r="AK2440" s="4">
        <v>-3.88940036753965</v>
      </c>
      <c r="AL2440" s="18">
        <v>1.2303648842660899</v>
      </c>
      <c r="AM2440" s="22">
        <v>0.97505016984333903</v>
      </c>
      <c r="AN2440" s="5">
        <v>0.14995415674919399</v>
      </c>
      <c r="AO2440" s="5">
        <v>1.0919929649408899</v>
      </c>
      <c r="AP2440" s="23">
        <v>0.17335835820381901</v>
      </c>
      <c r="AQ2440" s="27">
        <v>9.90573443428044E-8</v>
      </c>
      <c r="AR2440" s="28">
        <v>4.7070183733908698E-7</v>
      </c>
      <c r="AS2440" s="27">
        <v>1.39278497263E-3</v>
      </c>
      <c r="AT2440" s="6">
        <v>3.89474944904956E-3</v>
      </c>
      <c r="AU2440" s="7">
        <v>5.3072906492331899</v>
      </c>
      <c r="AV2440" s="6">
        <v>0.172807837663219</v>
      </c>
      <c r="AW2440" s="6">
        <v>0.36702425764422902</v>
      </c>
      <c r="AX2440" s="7">
        <v>-0.177800176135263</v>
      </c>
      <c r="AY2440" s="6">
        <v>2.17857604514584E-3</v>
      </c>
      <c r="AZ2440" s="6">
        <v>5.8489303648081399E-3</v>
      </c>
      <c r="BA2440" s="7">
        <v>5.1197652518057399</v>
      </c>
      <c r="BB2440" s="6">
        <v>0.98983553286541703</v>
      </c>
      <c r="BC2440" s="6">
        <v>0.99681314462985304</v>
      </c>
      <c r="BD2440" s="7">
        <v>9.7252212921810095E-3</v>
      </c>
      <c r="BE2440" s="6">
        <v>1.4625792247135699E-3</v>
      </c>
      <c r="BF2440" s="6">
        <v>4.16994055046055E-3</v>
      </c>
      <c r="BG2440" s="7">
        <v>5.1294904730979196</v>
      </c>
      <c r="BH2440" s="6">
        <v>2.0464560433175898E-3</v>
      </c>
      <c r="BI2440" s="6">
        <v>5.2318267072339504E-3</v>
      </c>
      <c r="BJ2440" s="31">
        <v>-5.2975654279409996</v>
      </c>
      <c r="BK2440" s="35">
        <v>1.0128535450317573</v>
      </c>
      <c r="BL2440" s="8">
        <v>0.87373222891017577</v>
      </c>
      <c r="BM2440" s="8">
        <v>0.89286787038850202</v>
      </c>
      <c r="BN2440" s="8">
        <v>0.89720909373453872</v>
      </c>
      <c r="BO2440" s="8">
        <v>-1.2833545494648542</v>
      </c>
      <c r="BP2440" s="8">
        <v>-0.39048827792096363</v>
      </c>
      <c r="BQ2440" s="8">
        <v>-0.94629521049653742</v>
      </c>
      <c r="BR2440" s="8">
        <v>-1.1792388244085019</v>
      </c>
      <c r="BS2440" s="8">
        <v>1.0031814183341057</v>
      </c>
      <c r="BT2440" s="8">
        <v>0.98624225175719948</v>
      </c>
      <c r="BU2440" s="8">
        <v>1.0382177908965164</v>
      </c>
      <c r="BV2440" s="8">
        <v>0.90865059450896979</v>
      </c>
      <c r="BW2440" s="8">
        <v>-0.9891672962997119</v>
      </c>
      <c r="BX2440" s="8">
        <v>-1.4144562516730221</v>
      </c>
      <c r="BY2440" s="8">
        <v>-0.85129946356168484</v>
      </c>
      <c r="BZ2440" s="36">
        <v>-0.55865491973648984</v>
      </c>
      <c r="CA2440" s="40">
        <v>1.0128535450317573</v>
      </c>
      <c r="CB2440" s="9">
        <v>0.87373222891017577</v>
      </c>
      <c r="CC2440" s="9">
        <v>0.89286787038850202</v>
      </c>
      <c r="CD2440" s="9">
        <v>0.89720909373453872</v>
      </c>
      <c r="CE2440" s="9" t="s">
        <v>24178</v>
      </c>
      <c r="CF2440" s="9" t="s">
        <v>24178</v>
      </c>
      <c r="CG2440" s="9" t="s">
        <v>24178</v>
      </c>
      <c r="CH2440" s="9" t="s">
        <v>24178</v>
      </c>
      <c r="CI2440" s="9">
        <v>1.0031814183341057</v>
      </c>
      <c r="CJ2440" s="9">
        <v>0.98624225175719948</v>
      </c>
      <c r="CK2440" s="9">
        <v>1.0382177908965164</v>
      </c>
      <c r="CL2440" s="9">
        <v>0.90865059450896979</v>
      </c>
      <c r="CM2440" s="9" t="s">
        <v>24178</v>
      </c>
      <c r="CN2440" s="9" t="s">
        <v>24178</v>
      </c>
      <c r="CO2440" s="9" t="s">
        <v>24178</v>
      </c>
      <c r="CP2440" s="41" t="s">
        <v>24178</v>
      </c>
      <c r="CQ2440" s="51" t="str">
        <f>IF(COUNTIF(CA2440:CD2440,"")=4,"-","+")</f>
        <v>+</v>
      </c>
      <c r="CR2440" s="10" t="str">
        <f>IF(COUNTIF(CE2440:CH2440,"")=4,"-","+")</f>
        <v>-</v>
      </c>
      <c r="CS2440" s="10" t="str">
        <f>IF(COUNTIF(CI2440:CL2440,"")=4,"-","+")</f>
        <v>+</v>
      </c>
      <c r="CT2440" s="10" t="str">
        <f>IF(COUNTIF(CM2440:CP2440,"")=4,"-","+")</f>
        <v>-</v>
      </c>
      <c r="CU2440" s="10" t="str">
        <f>IF(COUNTIF(CS2440:CT2440,"-")=2,"+","-")</f>
        <v>-</v>
      </c>
      <c r="CV2440" s="10" t="str">
        <f>IF(COUNTIF(CQ2440,"+")+COUNTIF(CS2440,"+")=0,"+","-")</f>
        <v>-</v>
      </c>
      <c r="CW2440" s="10" t="str">
        <f>IF(AND(CQ2440="+",CS2440="-"),"+","-")</f>
        <v>-</v>
      </c>
      <c r="CX2440" s="10" t="str">
        <f>IF(AND(CQ2440="-",CS2440="+"),"+","-")</f>
        <v>-</v>
      </c>
      <c r="CY2440" s="10" t="str">
        <f t="shared" si="104"/>
        <v>-</v>
      </c>
      <c r="CZ2440" s="76" t="str">
        <f t="shared" si="105"/>
        <v>-</v>
      </c>
    </row>
    <row r="2441" spans="1:104" s="11" customFormat="1" ht="25" customHeight="1" x14ac:dyDescent="0.2">
      <c r="A2441" s="12" t="s">
        <v>22114</v>
      </c>
      <c r="B2441" s="3" t="s">
        <v>22114</v>
      </c>
      <c r="C2441" s="3">
        <v>24</v>
      </c>
      <c r="D2441" s="3">
        <v>24</v>
      </c>
      <c r="E2441" s="3">
        <v>24</v>
      </c>
      <c r="F2441" s="3" t="s">
        <v>22121</v>
      </c>
      <c r="G2441" s="3" t="s">
        <v>22114</v>
      </c>
      <c r="H2441" s="3" t="s">
        <v>22115</v>
      </c>
      <c r="I2441" s="3" t="s">
        <v>22116</v>
      </c>
      <c r="J2441" s="3" t="s">
        <v>22117</v>
      </c>
      <c r="K2441" s="3" t="s">
        <v>22118</v>
      </c>
      <c r="L2441" s="3" t="s">
        <v>22119</v>
      </c>
      <c r="M2441" s="3" t="s">
        <v>22120</v>
      </c>
      <c r="N2441" s="3" t="s">
        <v>22114</v>
      </c>
      <c r="O2441" s="3">
        <v>1</v>
      </c>
      <c r="P2441" s="3">
        <v>24</v>
      </c>
      <c r="Q2441" s="3">
        <v>24</v>
      </c>
      <c r="R2441" s="13">
        <v>24</v>
      </c>
      <c r="S2441" s="17">
        <v>0.57084045215129797</v>
      </c>
      <c r="T2441" s="4">
        <v>0.80012453566783004</v>
      </c>
      <c r="U2441" s="4">
        <v>1.2999026998815799</v>
      </c>
      <c r="V2441" s="4">
        <v>0.66330689742614601</v>
      </c>
      <c r="W2441" s="4">
        <v>-5.3291122648638796</v>
      </c>
      <c r="X2441" s="4">
        <v>-3.3994976600520199</v>
      </c>
      <c r="Y2441" s="4">
        <v>-4.0981872499582899</v>
      </c>
      <c r="Z2441" s="4">
        <v>-4.4261444009138904</v>
      </c>
      <c r="AA2441" s="4">
        <v>1.5729315994592601</v>
      </c>
      <c r="AB2441" s="4">
        <v>1.6529480784435999</v>
      </c>
      <c r="AC2441" s="4">
        <v>2.06214185384477</v>
      </c>
      <c r="AD2441" s="4">
        <v>1.48254545345948</v>
      </c>
      <c r="AE2441" s="4">
        <v>-5.1233946989949599</v>
      </c>
      <c r="AF2441" s="4">
        <v>-3.7970097131649401</v>
      </c>
      <c r="AG2441" s="4">
        <v>-3.3049040483546399</v>
      </c>
      <c r="AH2441" s="18">
        <v>-3.0836438409863498</v>
      </c>
      <c r="AI2441" s="17">
        <v>-3.8272380753752202</v>
      </c>
      <c r="AJ2441" s="4">
        <v>1.69264174630178</v>
      </c>
      <c r="AK2441" s="4">
        <v>-4.3132353939470196</v>
      </c>
      <c r="AL2441" s="18">
        <v>0.83354364628171296</v>
      </c>
      <c r="AM2441" s="22">
        <v>0.91409353424310502</v>
      </c>
      <c r="AN2441" s="5">
        <v>0.25597974416312103</v>
      </c>
      <c r="AO2441" s="5">
        <v>0.801231679207005</v>
      </c>
      <c r="AP2441" s="23">
        <v>0.32485951973944099</v>
      </c>
      <c r="AQ2441" s="27">
        <v>1.365426791048E-8</v>
      </c>
      <c r="AR2441" s="28">
        <v>1.03511978986096E-7</v>
      </c>
      <c r="AS2441" s="27">
        <v>6.7098478883850896E-4</v>
      </c>
      <c r="AT2441" s="6">
        <v>2.4142566544902702E-3</v>
      </c>
      <c r="AU2441" s="7">
        <v>5.5198798216769998</v>
      </c>
      <c r="AV2441" s="6">
        <v>6.7164433421244797E-3</v>
      </c>
      <c r="AW2441" s="6">
        <v>5.3224262496654101E-2</v>
      </c>
      <c r="AX2441" s="7">
        <v>-0.85909810002006304</v>
      </c>
      <c r="AY2441" s="6">
        <v>3.01587382051059E-4</v>
      </c>
      <c r="AZ2441" s="6">
        <v>1.59488649822566E-3</v>
      </c>
      <c r="BA2441" s="7">
        <v>5.1467790402287301</v>
      </c>
      <c r="BB2441" s="6">
        <v>0.45490573965822401</v>
      </c>
      <c r="BC2441" s="6">
        <v>0.929681807382994</v>
      </c>
      <c r="BD2441" s="7">
        <v>-0.48599731857179301</v>
      </c>
      <c r="BE2441" s="6">
        <v>8.9743475407255398E-4</v>
      </c>
      <c r="BF2441" s="6">
        <v>2.9948745037306698E-3</v>
      </c>
      <c r="BG2441" s="7">
        <v>4.6607817216569396</v>
      </c>
      <c r="BH2441" s="6">
        <v>2.6462539215473902E-4</v>
      </c>
      <c r="BI2441" s="6">
        <v>1.4582193353400901E-3</v>
      </c>
      <c r="BJ2441" s="31">
        <v>-6.0058771402487903</v>
      </c>
      <c r="BK2441" s="35">
        <v>0.7036293222434391</v>
      </c>
      <c r="BL2441" s="8">
        <v>0.78534021428251788</v>
      </c>
      <c r="BM2441" s="8">
        <v>0.96344817098512192</v>
      </c>
      <c r="BN2441" s="8">
        <v>0.73658196165569778</v>
      </c>
      <c r="BO2441" s="8">
        <v>-1.3989605832653609</v>
      </c>
      <c r="BP2441" s="8">
        <v>-0.7112960570905944</v>
      </c>
      <c r="BQ2441" s="8">
        <v>-0.96029087947015601</v>
      </c>
      <c r="BR2441" s="8">
        <v>-1.0771662898526859</v>
      </c>
      <c r="BS2441" s="8">
        <v>1.0607485792593481</v>
      </c>
      <c r="BT2441" s="8">
        <v>1.0892643740557415</v>
      </c>
      <c r="BU2441" s="8">
        <v>1.2350904073855138</v>
      </c>
      <c r="BV2441" s="8">
        <v>1.0285373044759245</v>
      </c>
      <c r="BW2441" s="8">
        <v>-1.3256481860092932</v>
      </c>
      <c r="BX2441" s="8">
        <v>-0.85295902801286694</v>
      </c>
      <c r="BY2441" s="8">
        <v>-0.67758535081545146</v>
      </c>
      <c r="BZ2441" s="36">
        <v>-0.59873395982689648</v>
      </c>
      <c r="CA2441" s="40">
        <v>0.7036293222434391</v>
      </c>
      <c r="CB2441" s="9">
        <v>0.78534021428251788</v>
      </c>
      <c r="CC2441" s="9">
        <v>0.96344817098512192</v>
      </c>
      <c r="CD2441" s="9">
        <v>0.73658196165569778</v>
      </c>
      <c r="CE2441" s="9" t="s">
        <v>24178</v>
      </c>
      <c r="CF2441" s="9" t="s">
        <v>24178</v>
      </c>
      <c r="CG2441" s="9" t="s">
        <v>24178</v>
      </c>
      <c r="CH2441" s="9" t="s">
        <v>24178</v>
      </c>
      <c r="CI2441" s="9">
        <v>1.0607485792593481</v>
      </c>
      <c r="CJ2441" s="9">
        <v>1.0892643740557415</v>
      </c>
      <c r="CK2441" s="9">
        <v>1.2350904073855138</v>
      </c>
      <c r="CL2441" s="9">
        <v>1.0285373044759245</v>
      </c>
      <c r="CM2441" s="9" t="s">
        <v>24178</v>
      </c>
      <c r="CN2441" s="9" t="s">
        <v>24178</v>
      </c>
      <c r="CO2441" s="9" t="s">
        <v>24178</v>
      </c>
      <c r="CP2441" s="41" t="s">
        <v>24178</v>
      </c>
      <c r="CQ2441" s="51" t="str">
        <f>IF(COUNTIF(CA2441:CD2441,"")=4,"-","+")</f>
        <v>+</v>
      </c>
      <c r="CR2441" s="10" t="str">
        <f>IF(COUNTIF(CE2441:CH2441,"")=4,"-","+")</f>
        <v>-</v>
      </c>
      <c r="CS2441" s="10" t="str">
        <f>IF(COUNTIF(CI2441:CL2441,"")=4,"-","+")</f>
        <v>+</v>
      </c>
      <c r="CT2441" s="10" t="str">
        <f>IF(COUNTIF(CM2441:CP2441,"")=4,"-","+")</f>
        <v>-</v>
      </c>
      <c r="CU2441" s="10" t="str">
        <f>IF(COUNTIF(CS2441:CT2441,"-")=2,"+","-")</f>
        <v>-</v>
      </c>
      <c r="CV2441" s="10" t="str">
        <f>IF(COUNTIF(CQ2441,"+")+COUNTIF(CS2441,"+")=0,"+","-")</f>
        <v>-</v>
      </c>
      <c r="CW2441" s="10" t="str">
        <f>IF(AND(CQ2441="+",CS2441="-"),"+","-")</f>
        <v>-</v>
      </c>
      <c r="CX2441" s="10" t="str">
        <f>IF(AND(CQ2441="-",CS2441="+"),"+","-")</f>
        <v>-</v>
      </c>
      <c r="CY2441" s="10" t="str">
        <f t="shared" si="104"/>
        <v>-</v>
      </c>
      <c r="CZ2441" s="76" t="str">
        <f t="shared" si="105"/>
        <v>-</v>
      </c>
    </row>
    <row r="2442" spans="1:104" s="11" customFormat="1" ht="25" customHeight="1" x14ac:dyDescent="0.2">
      <c r="A2442" s="12" t="s">
        <v>22129</v>
      </c>
      <c r="B2442" s="3" t="s">
        <v>22122</v>
      </c>
      <c r="C2442" s="3" t="s">
        <v>9467</v>
      </c>
      <c r="D2442" s="3" t="s">
        <v>9467</v>
      </c>
      <c r="E2442" s="3" t="s">
        <v>9467</v>
      </c>
      <c r="F2442" s="3" t="s">
        <v>22130</v>
      </c>
      <c r="G2442" s="3" t="s">
        <v>22122</v>
      </c>
      <c r="H2442" s="3" t="s">
        <v>22123</v>
      </c>
      <c r="I2442" s="3" t="s">
        <v>22124</v>
      </c>
      <c r="J2442" s="3" t="s">
        <v>22125</v>
      </c>
      <c r="K2442" s="3" t="s">
        <v>22126</v>
      </c>
      <c r="L2442" s="3" t="s">
        <v>22127</v>
      </c>
      <c r="M2442" s="3" t="s">
        <v>22128</v>
      </c>
      <c r="N2442" s="3" t="s">
        <v>22129</v>
      </c>
      <c r="O2442" s="3">
        <v>3</v>
      </c>
      <c r="P2442" s="3">
        <v>3</v>
      </c>
      <c r="Q2442" s="3">
        <v>3</v>
      </c>
      <c r="R2442" s="13">
        <v>3</v>
      </c>
      <c r="S2442" s="17">
        <v>-1.82425517136882</v>
      </c>
      <c r="T2442" s="4">
        <v>-4.9993527404740501</v>
      </c>
      <c r="U2442" s="4">
        <v>-2.43910935594824</v>
      </c>
      <c r="V2442" s="4">
        <v>-2.5489978241727198</v>
      </c>
      <c r="W2442" s="4">
        <v>-4.0725019243590301</v>
      </c>
      <c r="X2442" s="4">
        <v>-3.5311919346832701</v>
      </c>
      <c r="Y2442" s="4">
        <v>-3.3989275601279898</v>
      </c>
      <c r="Z2442" s="4">
        <v>-4.8398124305039198</v>
      </c>
      <c r="AA2442" s="4">
        <v>-4.8203301427785696</v>
      </c>
      <c r="AB2442" s="4">
        <v>-1.88329809596675</v>
      </c>
      <c r="AC2442" s="4">
        <v>-4.5764335574579702</v>
      </c>
      <c r="AD2442" s="4">
        <v>-1.98733278183187</v>
      </c>
      <c r="AE2442" s="4">
        <v>-4.3482512283536403</v>
      </c>
      <c r="AF2442" s="4">
        <v>-2.53329577158491</v>
      </c>
      <c r="AG2442" s="4">
        <v>-7.05911713508935</v>
      </c>
      <c r="AH2442" s="18">
        <v>-4.44323552869428</v>
      </c>
      <c r="AI2442" s="17">
        <v>-4.5959749159305501</v>
      </c>
      <c r="AJ2442" s="4">
        <v>-3.3168486445087901</v>
      </c>
      <c r="AK2442" s="4">
        <v>-3.9606084624185498</v>
      </c>
      <c r="AL2442" s="18">
        <v>-2.9529287729909601</v>
      </c>
      <c r="AM2442" s="22">
        <v>1.86247247765983</v>
      </c>
      <c r="AN2442" s="5">
        <v>1.5989257198614599</v>
      </c>
      <c r="AO2442" s="5">
        <v>0.65457460858490701</v>
      </c>
      <c r="AP2442" s="23">
        <v>1.40106218734588</v>
      </c>
      <c r="AQ2442" s="27">
        <v>0.42693239729864901</v>
      </c>
      <c r="AR2442" s="28">
        <v>0.44053645873892899</v>
      </c>
      <c r="AS2442" s="27">
        <v>0.33835654472596899</v>
      </c>
      <c r="AT2442" s="6">
        <v>0.368413954676719</v>
      </c>
      <c r="AU2442" s="7">
        <v>1.2791262714217599</v>
      </c>
      <c r="AV2442" s="6">
        <v>0.74394623479109401</v>
      </c>
      <c r="AW2442" s="6">
        <v>0.85624000608031603</v>
      </c>
      <c r="AX2442" s="7">
        <v>0.363919871517833</v>
      </c>
      <c r="AY2442" s="6">
        <v>0.25861583288593698</v>
      </c>
      <c r="AZ2442" s="6">
        <v>0.30283452216955897</v>
      </c>
      <c r="BA2442" s="7">
        <v>1.0076796894275999</v>
      </c>
      <c r="BB2442" s="6">
        <v>0.55720821304019796</v>
      </c>
      <c r="BC2442" s="6">
        <v>0.95028121141650501</v>
      </c>
      <c r="BD2442" s="7">
        <v>0.63536645351199195</v>
      </c>
      <c r="BE2442" s="6">
        <v>0.21185357316647699</v>
      </c>
      <c r="BF2442" s="6">
        <v>0.25304732350440301</v>
      </c>
      <c r="BG2442" s="7">
        <v>1.6430461429395899</v>
      </c>
      <c r="BH2442" s="6">
        <v>0.49776325289309098</v>
      </c>
      <c r="BI2442" s="6">
        <v>0.53045686897529398</v>
      </c>
      <c r="BJ2442" s="31">
        <v>-0.643759817909764</v>
      </c>
      <c r="BK2442" s="35">
        <v>1.4255377251726451</v>
      </c>
      <c r="BL2442" s="8">
        <v>-0.97904025882754797</v>
      </c>
      <c r="BM2442" s="8">
        <v>0.95989381866847157</v>
      </c>
      <c r="BN2442" s="8">
        <v>0.87667263077201496</v>
      </c>
      <c r="BO2442" s="8">
        <v>-0.27711377676644677</v>
      </c>
      <c r="BP2442" s="8">
        <v>0.13283333678336226</v>
      </c>
      <c r="BQ2442" s="8">
        <v>0.23300033833248587</v>
      </c>
      <c r="BR2442" s="8">
        <v>-0.85821653339385962</v>
      </c>
      <c r="BS2442" s="8">
        <v>-0.84346212691571909</v>
      </c>
      <c r="BT2442" s="8">
        <v>1.3808230940442621</v>
      </c>
      <c r="BU2442" s="8">
        <v>-0.65875335917854061</v>
      </c>
      <c r="BV2442" s="8">
        <v>1.3020351167430981</v>
      </c>
      <c r="BW2442" s="8">
        <v>-0.48594537675903293</v>
      </c>
      <c r="BX2442" s="8">
        <v>0.88856417398745724</v>
      </c>
      <c r="BY2442" s="8">
        <v>-2.5389495238883995</v>
      </c>
      <c r="BZ2442" s="36">
        <v>-0.55787927877424826</v>
      </c>
      <c r="CA2442" s="40">
        <v>1.4255377251726451</v>
      </c>
      <c r="CB2442" s="9" t="s">
        <v>24178</v>
      </c>
      <c r="CC2442" s="9">
        <v>0.95989381866847157</v>
      </c>
      <c r="CD2442" s="9">
        <v>0.87667263077201496</v>
      </c>
      <c r="CE2442" s="9" t="s">
        <v>24178</v>
      </c>
      <c r="CF2442" s="9" t="s">
        <v>24178</v>
      </c>
      <c r="CG2442" s="9" t="s">
        <v>24178</v>
      </c>
      <c r="CH2442" s="9" t="s">
        <v>24178</v>
      </c>
      <c r="CI2442" s="9" t="s">
        <v>24178</v>
      </c>
      <c r="CJ2442" s="9">
        <v>1.3808230940442621</v>
      </c>
      <c r="CK2442" s="9" t="s">
        <v>24178</v>
      </c>
      <c r="CL2442" s="9">
        <v>1.3020351167430981</v>
      </c>
      <c r="CM2442" s="9" t="s">
        <v>24178</v>
      </c>
      <c r="CN2442" s="9" t="s">
        <v>24178</v>
      </c>
      <c r="CO2442" s="9" t="s">
        <v>24178</v>
      </c>
      <c r="CP2442" s="41" t="s">
        <v>24178</v>
      </c>
      <c r="CQ2442" s="51" t="str">
        <f>IF(COUNTIF(CA2442:CD2442,"")=4,"-","+")</f>
        <v>+</v>
      </c>
      <c r="CR2442" s="10" t="str">
        <f>IF(COUNTIF(CE2442:CH2442,"")=4,"-","+")</f>
        <v>-</v>
      </c>
      <c r="CS2442" s="10" t="str">
        <f>IF(COUNTIF(CI2442:CL2442,"")=4,"-","+")</f>
        <v>+</v>
      </c>
      <c r="CT2442" s="10" t="str">
        <f>IF(COUNTIF(CM2442:CP2442,"")=4,"-","+")</f>
        <v>-</v>
      </c>
      <c r="CU2442" s="10" t="str">
        <f>IF(COUNTIF(CS2442:CT2442,"-")=2,"+","-")</f>
        <v>-</v>
      </c>
      <c r="CV2442" s="10" t="str">
        <f>IF(COUNTIF(CQ2442,"+")+COUNTIF(CS2442,"+")=0,"+","-")</f>
        <v>-</v>
      </c>
      <c r="CW2442" s="10" t="str">
        <f>IF(AND(CQ2442="+",CS2442="-"),"+","-")</f>
        <v>-</v>
      </c>
      <c r="CX2442" s="10" t="str">
        <f>IF(AND(CQ2442="-",CS2442="+"),"+","-")</f>
        <v>-</v>
      </c>
      <c r="CY2442" s="10" t="str">
        <f t="shared" si="104"/>
        <v>-</v>
      </c>
      <c r="CZ2442" s="76" t="str">
        <f t="shared" si="105"/>
        <v>-</v>
      </c>
    </row>
    <row r="2443" spans="1:104" s="11" customFormat="1" ht="25" customHeight="1" x14ac:dyDescent="0.2">
      <c r="A2443" s="12" t="s">
        <v>22138</v>
      </c>
      <c r="B2443" s="3" t="s">
        <v>22138</v>
      </c>
      <c r="C2443" s="3" t="s">
        <v>9671</v>
      </c>
      <c r="D2443" s="3" t="s">
        <v>9671</v>
      </c>
      <c r="E2443" s="3" t="s">
        <v>9671</v>
      </c>
      <c r="F2443" s="3" t="s">
        <v>22139</v>
      </c>
      <c r="G2443" s="3" t="s">
        <v>22131</v>
      </c>
      <c r="H2443" s="3" t="s">
        <v>22132</v>
      </c>
      <c r="I2443" s="3" t="s">
        <v>22133</v>
      </c>
      <c r="J2443" s="3" t="s">
        <v>22134</v>
      </c>
      <c r="K2443" s="3" t="s">
        <v>22135</v>
      </c>
      <c r="L2443" s="3" t="s">
        <v>22136</v>
      </c>
      <c r="M2443" s="3" t="s">
        <v>22137</v>
      </c>
      <c r="N2443" s="3" t="s">
        <v>22138</v>
      </c>
      <c r="O2443" s="3">
        <v>2</v>
      </c>
      <c r="P2443" s="3">
        <v>6</v>
      </c>
      <c r="Q2443" s="3">
        <v>6</v>
      </c>
      <c r="R2443" s="13">
        <v>6</v>
      </c>
      <c r="S2443" s="17">
        <v>-0.47200985214181701</v>
      </c>
      <c r="T2443" s="4">
        <v>-0.54911416159818005</v>
      </c>
      <c r="U2443" s="4">
        <v>-0.427564214492961</v>
      </c>
      <c r="V2443" s="4">
        <v>-1.02861241035263</v>
      </c>
      <c r="W2443" s="4">
        <v>-3.2841408621907999</v>
      </c>
      <c r="X2443" s="4">
        <v>-5.9835508013036502</v>
      </c>
      <c r="Y2443" s="4">
        <v>-3.22856861856615</v>
      </c>
      <c r="Z2443" s="4">
        <v>-3.7327689955427701</v>
      </c>
      <c r="AA2443" s="4">
        <v>-0.87119822897295396</v>
      </c>
      <c r="AB2443" s="4">
        <v>-0.83659107194951299</v>
      </c>
      <c r="AC2443" s="4">
        <v>-0.71113427449267896</v>
      </c>
      <c r="AD2443" s="4">
        <v>-0.979809279994729</v>
      </c>
      <c r="AE2443" s="4">
        <v>-5.1136801760881703</v>
      </c>
      <c r="AF2443" s="4">
        <v>-3.2762132035539899</v>
      </c>
      <c r="AG2443" s="4">
        <v>-4.3105108734885098</v>
      </c>
      <c r="AH2443" s="18">
        <v>-5.57230226509032</v>
      </c>
      <c r="AI2443" s="17">
        <v>-4.5681766295552499</v>
      </c>
      <c r="AJ2443" s="4">
        <v>-0.84968321385246903</v>
      </c>
      <c r="AK2443" s="4">
        <v>-4.0572573194008399</v>
      </c>
      <c r="AL2443" s="18">
        <v>-0.61932515964639601</v>
      </c>
      <c r="AM2443" s="22">
        <v>1.0068769450124899</v>
      </c>
      <c r="AN2443" s="5">
        <v>0.11069914444509001</v>
      </c>
      <c r="AO2443" s="5">
        <v>1.30388308142021</v>
      </c>
      <c r="AP2443" s="23">
        <v>0.277440502780265</v>
      </c>
      <c r="AQ2443" s="27">
        <v>2.0339105127929998E-5</v>
      </c>
      <c r="AR2443" s="28">
        <v>4.3128110550170199E-5</v>
      </c>
      <c r="AS2443" s="27">
        <v>4.8125517894562998E-3</v>
      </c>
      <c r="AT2443" s="6">
        <v>9.5849076262292093E-3</v>
      </c>
      <c r="AU2443" s="7">
        <v>3.7184934157027798</v>
      </c>
      <c r="AV2443" s="6">
        <v>0.19907010100956901</v>
      </c>
      <c r="AW2443" s="6">
        <v>0.39890059201535399</v>
      </c>
      <c r="AX2443" s="7">
        <v>0.230358054206073</v>
      </c>
      <c r="AY2443" s="6">
        <v>1.13805394722379E-2</v>
      </c>
      <c r="AZ2443" s="6">
        <v>2.0334574274986399E-2</v>
      </c>
      <c r="BA2443" s="7">
        <v>3.4379321597544501</v>
      </c>
      <c r="BB2443" s="6">
        <v>0.55928827261912095</v>
      </c>
      <c r="BC2443" s="6">
        <v>0.95068121924582905</v>
      </c>
      <c r="BD2443" s="7">
        <v>0.51091931015440395</v>
      </c>
      <c r="BE2443" s="6">
        <v>2.8916931268740398E-3</v>
      </c>
      <c r="BF2443" s="6">
        <v>6.8680061422829704E-3</v>
      </c>
      <c r="BG2443" s="7">
        <v>3.9488514699088499</v>
      </c>
      <c r="BH2443" s="6">
        <v>1.5709665926637001E-2</v>
      </c>
      <c r="BI2443" s="6">
        <v>2.43825169973781E-2</v>
      </c>
      <c r="BJ2443" s="31">
        <v>-3.2075741055483702</v>
      </c>
      <c r="BK2443" s="35">
        <v>1.0451446430170546</v>
      </c>
      <c r="BL2443" s="8">
        <v>1.00586548169512</v>
      </c>
      <c r="BM2443" s="8">
        <v>1.0677865340290438</v>
      </c>
      <c r="BN2443" s="8">
        <v>0.76159523014620567</v>
      </c>
      <c r="BO2443" s="8">
        <v>-0.38743608276769814</v>
      </c>
      <c r="BP2443" s="8">
        <v>-1.7625934406382699</v>
      </c>
      <c r="BQ2443" s="8">
        <v>-0.35912597743448271</v>
      </c>
      <c r="BR2443" s="8">
        <v>-0.61598020627694727</v>
      </c>
      <c r="BS2443" s="8">
        <v>0.84178655885879672</v>
      </c>
      <c r="BT2443" s="8">
        <v>0.85941644379261584</v>
      </c>
      <c r="BU2443" s="8">
        <v>0.9233277584906503</v>
      </c>
      <c r="BV2443" s="8">
        <v>0.78645695374971292</v>
      </c>
      <c r="BW2443" s="8">
        <v>-1.3194562300471024</v>
      </c>
      <c r="BX2443" s="8">
        <v>-0.38339750457802224</v>
      </c>
      <c r="BY2443" s="8">
        <v>-0.91029859893580745</v>
      </c>
      <c r="BZ2443" s="36">
        <v>-1.553091563100869</v>
      </c>
      <c r="CA2443" s="40">
        <v>1.0451446430170546</v>
      </c>
      <c r="CB2443" s="9">
        <v>1.00586548169512</v>
      </c>
      <c r="CC2443" s="9">
        <v>1.0677865340290438</v>
      </c>
      <c r="CD2443" s="9">
        <v>0.76159523014620567</v>
      </c>
      <c r="CE2443" s="9" t="s">
        <v>24178</v>
      </c>
      <c r="CF2443" s="9" t="s">
        <v>24178</v>
      </c>
      <c r="CG2443" s="9" t="s">
        <v>24178</v>
      </c>
      <c r="CH2443" s="9" t="s">
        <v>24178</v>
      </c>
      <c r="CI2443" s="9">
        <v>0.84178655885879672</v>
      </c>
      <c r="CJ2443" s="9">
        <v>0.85941644379261584</v>
      </c>
      <c r="CK2443" s="9">
        <v>0.9233277584906503</v>
      </c>
      <c r="CL2443" s="9">
        <v>0.78645695374971292</v>
      </c>
      <c r="CM2443" s="9" t="s">
        <v>24178</v>
      </c>
      <c r="CN2443" s="9" t="s">
        <v>24178</v>
      </c>
      <c r="CO2443" s="9" t="s">
        <v>24178</v>
      </c>
      <c r="CP2443" s="41" t="s">
        <v>24178</v>
      </c>
      <c r="CQ2443" s="51" t="str">
        <f>IF(COUNTIF(CA2443:CD2443,"")=4,"-","+")</f>
        <v>+</v>
      </c>
      <c r="CR2443" s="10" t="str">
        <f>IF(COUNTIF(CE2443:CH2443,"")=4,"-","+")</f>
        <v>-</v>
      </c>
      <c r="CS2443" s="10" t="str">
        <f>IF(COUNTIF(CI2443:CL2443,"")=4,"-","+")</f>
        <v>+</v>
      </c>
      <c r="CT2443" s="10" t="str">
        <f>IF(COUNTIF(CM2443:CP2443,"")=4,"-","+")</f>
        <v>-</v>
      </c>
      <c r="CU2443" s="10" t="str">
        <f>IF(COUNTIF(CS2443:CT2443,"-")=2,"+","-")</f>
        <v>-</v>
      </c>
      <c r="CV2443" s="10" t="str">
        <f>IF(COUNTIF(CQ2443,"+")+COUNTIF(CS2443,"+")=0,"+","-")</f>
        <v>-</v>
      </c>
      <c r="CW2443" s="10" t="str">
        <f>IF(AND(CQ2443="+",CS2443="-"),"+","-")</f>
        <v>-</v>
      </c>
      <c r="CX2443" s="10" t="str">
        <f>IF(AND(CQ2443="-",CS2443="+"),"+","-")</f>
        <v>-</v>
      </c>
      <c r="CY2443" s="10" t="str">
        <f t="shared" si="104"/>
        <v>-</v>
      </c>
      <c r="CZ2443" s="76" t="str">
        <f t="shared" si="105"/>
        <v>-</v>
      </c>
    </row>
    <row r="2444" spans="1:104" s="11" customFormat="1" ht="25" customHeight="1" x14ac:dyDescent="0.2">
      <c r="A2444" s="12" t="s">
        <v>22147</v>
      </c>
      <c r="B2444" s="3" t="s">
        <v>22148</v>
      </c>
      <c r="C2444" s="3" t="s">
        <v>22149</v>
      </c>
      <c r="D2444" s="3" t="s">
        <v>22149</v>
      </c>
      <c r="E2444" s="3" t="s">
        <v>22149</v>
      </c>
      <c r="F2444" s="3" t="s">
        <v>22150</v>
      </c>
      <c r="G2444" s="3" t="s">
        <v>22140</v>
      </c>
      <c r="H2444" s="3" t="s">
        <v>22141</v>
      </c>
      <c r="I2444" s="3" t="s">
        <v>22142</v>
      </c>
      <c r="J2444" s="3" t="s">
        <v>22143</v>
      </c>
      <c r="K2444" s="3" t="s">
        <v>22144</v>
      </c>
      <c r="L2444" s="3" t="s">
        <v>22145</v>
      </c>
      <c r="M2444" s="3" t="s">
        <v>22146</v>
      </c>
      <c r="N2444" s="3" t="s">
        <v>22147</v>
      </c>
      <c r="O2444" s="3">
        <v>10</v>
      </c>
      <c r="P2444" s="3">
        <v>5</v>
      </c>
      <c r="Q2444" s="3">
        <v>5</v>
      </c>
      <c r="R2444" s="13">
        <v>5</v>
      </c>
      <c r="S2444" s="17">
        <v>1.52154337973549E-2</v>
      </c>
      <c r="T2444" s="4">
        <v>-3.1649322805517202E-2</v>
      </c>
      <c r="U2444" s="4">
        <v>1.9221834751007801E-2</v>
      </c>
      <c r="V2444" s="4">
        <v>-5.7543765002217597</v>
      </c>
      <c r="W2444" s="4">
        <v>-4.2293934408579199</v>
      </c>
      <c r="X2444" s="4">
        <v>-5.3414606194562904</v>
      </c>
      <c r="Y2444" s="4">
        <v>-2.0888588590155202</v>
      </c>
      <c r="Z2444" s="4">
        <v>-4.2272652574866303</v>
      </c>
      <c r="AA2444" s="4">
        <v>-0.48620670450200298</v>
      </c>
      <c r="AB2444" s="4">
        <v>-0.32867634472944801</v>
      </c>
      <c r="AC2444" s="4">
        <v>-0.16014668306024801</v>
      </c>
      <c r="AD2444" s="4">
        <v>1.1211459486133901E-2</v>
      </c>
      <c r="AE2444" s="4">
        <v>-4.9025663911157897</v>
      </c>
      <c r="AF2444" s="4">
        <v>-3.57874845596508</v>
      </c>
      <c r="AG2444" s="4">
        <v>-5.7123514785790999</v>
      </c>
      <c r="AH2444" s="18">
        <v>-2.5559608036785599</v>
      </c>
      <c r="AI2444" s="17">
        <v>-4.1874067823346302</v>
      </c>
      <c r="AJ2444" s="4">
        <v>-0.240954568201391</v>
      </c>
      <c r="AK2444" s="4">
        <v>-3.97174454420409</v>
      </c>
      <c r="AL2444" s="18">
        <v>-1.4378971386197299</v>
      </c>
      <c r="AM2444" s="22">
        <v>1.3986887349905299</v>
      </c>
      <c r="AN2444" s="5">
        <v>0.214446061794835</v>
      </c>
      <c r="AO2444" s="5">
        <v>1.36052127499667</v>
      </c>
      <c r="AP2444" s="23">
        <v>2.8777455788221999</v>
      </c>
      <c r="AQ2444" s="27">
        <v>1.8464497102893301E-2</v>
      </c>
      <c r="AR2444" s="28">
        <v>2.3240103599274999E-2</v>
      </c>
      <c r="AS2444" s="27">
        <v>1.00550658634012E-2</v>
      </c>
      <c r="AT2444" s="6">
        <v>1.68850433800905E-2</v>
      </c>
      <c r="AU2444" s="7">
        <v>3.9464522141332399</v>
      </c>
      <c r="AV2444" s="6">
        <v>0.46701987512759202</v>
      </c>
      <c r="AW2444" s="6">
        <v>0.662516567041467</v>
      </c>
      <c r="AX2444" s="7">
        <v>-1.1969425704183401</v>
      </c>
      <c r="AY2444" s="6">
        <v>0.18198616175762</v>
      </c>
      <c r="AZ2444" s="6">
        <v>0.22171374932198601</v>
      </c>
      <c r="BA2444" s="7">
        <v>2.5338474055843601</v>
      </c>
      <c r="BB2444" s="6">
        <v>0.83238858663637505</v>
      </c>
      <c r="BC2444" s="6">
        <v>0.98349336159784295</v>
      </c>
      <c r="BD2444" s="7">
        <v>0.215662238130541</v>
      </c>
      <c r="BE2444" s="6">
        <v>0.15513452123893501</v>
      </c>
      <c r="BF2444" s="6">
        <v>0.19285206123683701</v>
      </c>
      <c r="BG2444" s="7">
        <v>2.74950964371491</v>
      </c>
      <c r="BH2444" s="6">
        <v>1.08703309139303E-2</v>
      </c>
      <c r="BI2444" s="6">
        <v>1.8114916129122801E-2</v>
      </c>
      <c r="BJ2444" s="31">
        <v>-3.7307899760027001</v>
      </c>
      <c r="BK2444" s="35">
        <v>1.1210068342627746</v>
      </c>
      <c r="BL2444" s="8">
        <v>1.0997778494584571</v>
      </c>
      <c r="BM2444" s="8">
        <v>1.1228216697837572</v>
      </c>
      <c r="BN2444" s="8">
        <v>-1.492525985982307</v>
      </c>
      <c r="BO2444" s="8">
        <v>-0.80173306309551051</v>
      </c>
      <c r="BP2444" s="8">
        <v>-1.3054816995366958</v>
      </c>
      <c r="BQ2444" s="8">
        <v>0.16789484932734389</v>
      </c>
      <c r="BR2444" s="8">
        <v>-0.80076903008382216</v>
      </c>
      <c r="BS2444" s="8">
        <v>0.89387062944456763</v>
      </c>
      <c r="BT2444" s="8">
        <v>0.96522936159736128</v>
      </c>
      <c r="BU2444" s="8">
        <v>1.0415706014968751</v>
      </c>
      <c r="BV2444" s="8">
        <v>1.119193097971982</v>
      </c>
      <c r="BW2444" s="8">
        <v>-1.1066696373489651</v>
      </c>
      <c r="BX2444" s="8">
        <v>-0.50700129665657245</v>
      </c>
      <c r="BY2444" s="8">
        <v>-1.4734893236688094</v>
      </c>
      <c r="BZ2444" s="36">
        <v>-4.3694856970438088E-2</v>
      </c>
      <c r="CA2444" s="40">
        <v>1.1210068342627746</v>
      </c>
      <c r="CB2444" s="9">
        <v>1.0997778494584571</v>
      </c>
      <c r="CC2444" s="9">
        <v>1.1228216697837572</v>
      </c>
      <c r="CD2444" s="9" t="s">
        <v>24178</v>
      </c>
      <c r="CE2444" s="9" t="s">
        <v>24178</v>
      </c>
      <c r="CF2444" s="9" t="s">
        <v>24178</v>
      </c>
      <c r="CG2444" s="9" t="s">
        <v>24178</v>
      </c>
      <c r="CH2444" s="9" t="s">
        <v>24178</v>
      </c>
      <c r="CI2444" s="9">
        <v>0.89387062944456763</v>
      </c>
      <c r="CJ2444" s="9">
        <v>0.96522936159736128</v>
      </c>
      <c r="CK2444" s="9">
        <v>1.0415706014968751</v>
      </c>
      <c r="CL2444" s="9">
        <v>1.119193097971982</v>
      </c>
      <c r="CM2444" s="9" t="s">
        <v>24178</v>
      </c>
      <c r="CN2444" s="9" t="s">
        <v>24178</v>
      </c>
      <c r="CO2444" s="9" t="s">
        <v>24178</v>
      </c>
      <c r="CP2444" s="41" t="s">
        <v>24178</v>
      </c>
      <c r="CQ2444" s="51" t="str">
        <f>IF(COUNTIF(CA2444:CD2444,"")=4,"-","+")</f>
        <v>+</v>
      </c>
      <c r="CR2444" s="10" t="str">
        <f>IF(COUNTIF(CE2444:CH2444,"")=4,"-","+")</f>
        <v>-</v>
      </c>
      <c r="CS2444" s="10" t="str">
        <f>IF(COUNTIF(CI2444:CL2444,"")=4,"-","+")</f>
        <v>+</v>
      </c>
      <c r="CT2444" s="10" t="str">
        <f>IF(COUNTIF(CM2444:CP2444,"")=4,"-","+")</f>
        <v>-</v>
      </c>
      <c r="CU2444" s="10" t="str">
        <f>IF(COUNTIF(CS2444:CT2444,"-")=2,"+","-")</f>
        <v>-</v>
      </c>
      <c r="CV2444" s="10" t="str">
        <f>IF(COUNTIF(CQ2444,"+")+COUNTIF(CS2444,"+")=0,"+","-")</f>
        <v>-</v>
      </c>
      <c r="CW2444" s="10" t="str">
        <f>IF(AND(CQ2444="+",CS2444="-"),"+","-")</f>
        <v>-</v>
      </c>
      <c r="CX2444" s="10" t="str">
        <f>IF(AND(CQ2444="-",CS2444="+"),"+","-")</f>
        <v>-</v>
      </c>
      <c r="CY2444" s="10" t="str">
        <f t="shared" si="104"/>
        <v>-</v>
      </c>
      <c r="CZ2444" s="76" t="str">
        <f t="shared" si="105"/>
        <v>-</v>
      </c>
    </row>
    <row r="2445" spans="1:104" s="11" customFormat="1" ht="25" customHeight="1" x14ac:dyDescent="0.2">
      <c r="A2445" s="12" t="s">
        <v>22157</v>
      </c>
      <c r="B2445" s="3" t="s">
        <v>22151</v>
      </c>
      <c r="C2445" s="3" t="s">
        <v>21361</v>
      </c>
      <c r="D2445" s="3" t="s">
        <v>21361</v>
      </c>
      <c r="E2445" s="3" t="s">
        <v>21361</v>
      </c>
      <c r="F2445" s="3" t="s">
        <v>22158</v>
      </c>
      <c r="G2445" s="3" t="s">
        <v>22151</v>
      </c>
      <c r="H2445" s="3" t="s">
        <v>22152</v>
      </c>
      <c r="I2445" s="3" t="s">
        <v>22153</v>
      </c>
      <c r="J2445" s="3" t="s">
        <v>165</v>
      </c>
      <c r="K2445" s="3" t="s">
        <v>22154</v>
      </c>
      <c r="L2445" s="3" t="s">
        <v>22155</v>
      </c>
      <c r="M2445" s="3" t="s">
        <v>22156</v>
      </c>
      <c r="N2445" s="3" t="s">
        <v>22157</v>
      </c>
      <c r="O2445" s="3">
        <v>4</v>
      </c>
      <c r="P2445" s="3">
        <v>9</v>
      </c>
      <c r="Q2445" s="3">
        <v>9</v>
      </c>
      <c r="R2445" s="13">
        <v>9</v>
      </c>
      <c r="S2445" s="17">
        <v>-1.7950323173357601</v>
      </c>
      <c r="T2445" s="4">
        <v>-1.42798248362543</v>
      </c>
      <c r="U2445" s="4">
        <v>-1.8848828006762901</v>
      </c>
      <c r="V2445" s="4">
        <v>-4.6325530409955498</v>
      </c>
      <c r="W2445" s="4">
        <v>-4.3241202748423904</v>
      </c>
      <c r="X2445" s="4">
        <v>-4.9369690732758196</v>
      </c>
      <c r="Y2445" s="4">
        <v>-3.2368140819348898</v>
      </c>
      <c r="Z2445" s="4">
        <v>-3.9989412061938401</v>
      </c>
      <c r="AA2445" s="4">
        <v>-2.0925689368108098</v>
      </c>
      <c r="AB2445" s="4">
        <v>-1.5214755870874801</v>
      </c>
      <c r="AC2445" s="4">
        <v>-1.3196272216722</v>
      </c>
      <c r="AD2445" s="4">
        <v>-1.8067515267787999</v>
      </c>
      <c r="AE2445" s="4">
        <v>-4.0585381578962396</v>
      </c>
      <c r="AF2445" s="4">
        <v>-4.73096062138303</v>
      </c>
      <c r="AG2445" s="4">
        <v>-4.1735411701155298</v>
      </c>
      <c r="AH2445" s="18">
        <v>-4.0459513553162401</v>
      </c>
      <c r="AI2445" s="17">
        <v>-4.2522478261777596</v>
      </c>
      <c r="AJ2445" s="4">
        <v>-1.68510581808732</v>
      </c>
      <c r="AK2445" s="4">
        <v>-4.1242111590617299</v>
      </c>
      <c r="AL2445" s="18">
        <v>-2.4351126606582598</v>
      </c>
      <c r="AM2445" s="22">
        <v>0.32426447409349601</v>
      </c>
      <c r="AN2445" s="5">
        <v>0.33723054848651601</v>
      </c>
      <c r="AO2445" s="5">
        <v>0.70797957015595303</v>
      </c>
      <c r="AP2445" s="23">
        <v>1.47823218331342</v>
      </c>
      <c r="AQ2445" s="27">
        <v>2.2887350612132902E-3</v>
      </c>
      <c r="AR2445" s="28">
        <v>3.3094553834412599E-3</v>
      </c>
      <c r="AS2445" s="27">
        <v>3.4357011464681997E-5</v>
      </c>
      <c r="AT2445" s="6">
        <v>3.8512154304214E-4</v>
      </c>
      <c r="AU2445" s="7">
        <v>2.5671420080904399</v>
      </c>
      <c r="AV2445" s="6">
        <v>0.38917509576146803</v>
      </c>
      <c r="AW2445" s="6">
        <v>0.59543181132840195</v>
      </c>
      <c r="AX2445" s="7">
        <v>-0.75000684257093497</v>
      </c>
      <c r="AY2445" s="6">
        <v>0.103325493496513</v>
      </c>
      <c r="AZ2445" s="6">
        <v>0.13517345109294501</v>
      </c>
      <c r="BA2445" s="7">
        <v>1.68909849840348</v>
      </c>
      <c r="BB2445" s="6">
        <v>0.75800121240989304</v>
      </c>
      <c r="BC2445" s="6">
        <v>0.98313113597026502</v>
      </c>
      <c r="BD2445" s="7">
        <v>0.12803666711602901</v>
      </c>
      <c r="BE2445" s="6">
        <v>8.8198602351271693E-2</v>
      </c>
      <c r="BF2445" s="6">
        <v>0.117018176007782</v>
      </c>
      <c r="BG2445" s="7">
        <v>1.81713516551951</v>
      </c>
      <c r="BH2445" s="6">
        <v>2.6762377554181102E-3</v>
      </c>
      <c r="BI2445" s="6">
        <v>6.2121872853643399E-3</v>
      </c>
      <c r="BJ2445" s="31">
        <v>-2.4391053409744101</v>
      </c>
      <c r="BK2445" s="35">
        <v>1.0114851953292698</v>
      </c>
      <c r="BL2445" s="8">
        <v>1.2908134054037892</v>
      </c>
      <c r="BM2445" s="8">
        <v>0.94310817297200744</v>
      </c>
      <c r="BN2445" s="8">
        <v>-1.1478934829750802</v>
      </c>
      <c r="BO2445" s="8">
        <v>-0.91317338617785293</v>
      </c>
      <c r="BP2445" s="8">
        <v>-1.3795568093285822</v>
      </c>
      <c r="BQ2445" s="8">
        <v>-8.5723637467492536E-2</v>
      </c>
      <c r="BR2445" s="8">
        <v>-0.6657092032326517</v>
      </c>
      <c r="BS2445" s="8">
        <v>0.785057163719866</v>
      </c>
      <c r="BT2445" s="8">
        <v>1.2196643165174663</v>
      </c>
      <c r="BU2445" s="8">
        <v>1.3732727299799647</v>
      </c>
      <c r="BV2445" s="8">
        <v>1.0025667720075033</v>
      </c>
      <c r="BW2445" s="8">
        <v>-0.71106301711849718</v>
      </c>
      <c r="BX2445" s="8">
        <v>-1.2227825328066415</v>
      </c>
      <c r="BY2445" s="8">
        <v>-0.79858133917212837</v>
      </c>
      <c r="BZ2445" s="36">
        <v>-0.70148434765094125</v>
      </c>
      <c r="CA2445" s="40">
        <v>1.0114851953292698</v>
      </c>
      <c r="CB2445" s="9">
        <v>1.2908134054037892</v>
      </c>
      <c r="CC2445" s="9">
        <v>0.94310817297200744</v>
      </c>
      <c r="CD2445" s="9" t="s">
        <v>24178</v>
      </c>
      <c r="CE2445" s="9" t="s">
        <v>24178</v>
      </c>
      <c r="CF2445" s="9" t="s">
        <v>24178</v>
      </c>
      <c r="CG2445" s="9" t="s">
        <v>24178</v>
      </c>
      <c r="CH2445" s="9" t="s">
        <v>24178</v>
      </c>
      <c r="CI2445" s="9">
        <v>0.785057163719866</v>
      </c>
      <c r="CJ2445" s="9">
        <v>1.2196643165174663</v>
      </c>
      <c r="CK2445" s="9">
        <v>1.3732727299799647</v>
      </c>
      <c r="CL2445" s="9">
        <v>1.0025667720075033</v>
      </c>
      <c r="CM2445" s="9" t="s">
        <v>24178</v>
      </c>
      <c r="CN2445" s="9" t="s">
        <v>24178</v>
      </c>
      <c r="CO2445" s="9" t="s">
        <v>24178</v>
      </c>
      <c r="CP2445" s="41" t="s">
        <v>24178</v>
      </c>
      <c r="CQ2445" s="51" t="str">
        <f>IF(COUNTIF(CA2445:CD2445,"")=4,"-","+")</f>
        <v>+</v>
      </c>
      <c r="CR2445" s="10" t="str">
        <f>IF(COUNTIF(CE2445:CH2445,"")=4,"-","+")</f>
        <v>-</v>
      </c>
      <c r="CS2445" s="10" t="str">
        <f>IF(COUNTIF(CI2445:CL2445,"")=4,"-","+")</f>
        <v>+</v>
      </c>
      <c r="CT2445" s="10" t="str">
        <f>IF(COUNTIF(CM2445:CP2445,"")=4,"-","+")</f>
        <v>-</v>
      </c>
      <c r="CU2445" s="10" t="str">
        <f>IF(COUNTIF(CS2445:CT2445,"-")=2,"+","-")</f>
        <v>-</v>
      </c>
      <c r="CV2445" s="10" t="str">
        <f>IF(COUNTIF(CQ2445,"+")+COUNTIF(CS2445,"+")=0,"+","-")</f>
        <v>-</v>
      </c>
      <c r="CW2445" s="10" t="str">
        <f>IF(AND(CQ2445="+",CS2445="-"),"+","-")</f>
        <v>-</v>
      </c>
      <c r="CX2445" s="10" t="str">
        <f>IF(AND(CQ2445="-",CS2445="+"),"+","-")</f>
        <v>-</v>
      </c>
      <c r="CY2445" s="10" t="str">
        <f t="shared" si="104"/>
        <v>-</v>
      </c>
      <c r="CZ2445" s="76" t="str">
        <f t="shared" si="105"/>
        <v>-</v>
      </c>
    </row>
    <row r="2446" spans="1:104" s="11" customFormat="1" ht="25" customHeight="1" x14ac:dyDescent="0.2">
      <c r="A2446" s="12" t="s">
        <v>22166</v>
      </c>
      <c r="B2446" s="3" t="s">
        <v>22166</v>
      </c>
      <c r="C2446" s="3" t="s">
        <v>10397</v>
      </c>
      <c r="D2446" s="3" t="s">
        <v>10397</v>
      </c>
      <c r="E2446" s="3" t="s">
        <v>10397</v>
      </c>
      <c r="F2446" s="3" t="s">
        <v>22167</v>
      </c>
      <c r="G2446" s="3" t="s">
        <v>22159</v>
      </c>
      <c r="H2446" s="3" t="s">
        <v>22160</v>
      </c>
      <c r="I2446" s="3" t="s">
        <v>22161</v>
      </c>
      <c r="J2446" s="3" t="s">
        <v>22162</v>
      </c>
      <c r="K2446" s="3" t="s">
        <v>22163</v>
      </c>
      <c r="L2446" s="3" t="s">
        <v>22164</v>
      </c>
      <c r="M2446" s="3" t="s">
        <v>22165</v>
      </c>
      <c r="N2446" s="3" t="s">
        <v>22166</v>
      </c>
      <c r="O2446" s="3">
        <v>3</v>
      </c>
      <c r="P2446" s="3">
        <v>4</v>
      </c>
      <c r="Q2446" s="3">
        <v>4</v>
      </c>
      <c r="R2446" s="13">
        <v>4</v>
      </c>
      <c r="S2446" s="17">
        <v>-1.7941700168258801</v>
      </c>
      <c r="T2446" s="4">
        <v>-6.0655697440771901</v>
      </c>
      <c r="U2446" s="4">
        <v>-3.7792228701659498</v>
      </c>
      <c r="V2446" s="4">
        <v>-3.8603390664225299</v>
      </c>
      <c r="W2446" s="4">
        <v>-4.4850432476548896</v>
      </c>
      <c r="X2446" s="4">
        <v>-4.6337059426520399</v>
      </c>
      <c r="Y2446" s="4">
        <v>-4.5114927415277801</v>
      </c>
      <c r="Z2446" s="4">
        <v>-2.0747085160050598</v>
      </c>
      <c r="AA2446" s="4">
        <v>-4.0079357700975899</v>
      </c>
      <c r="AB2446" s="4">
        <v>7.2144689451338506E-2</v>
      </c>
      <c r="AC2446" s="4">
        <v>-1.10949592131574</v>
      </c>
      <c r="AD2446" s="4">
        <v>-0.55764734628250401</v>
      </c>
      <c r="AE2446" s="4">
        <v>-5.5851579804674296</v>
      </c>
      <c r="AF2446" s="4">
        <v>-4.4742274959940502</v>
      </c>
      <c r="AG2446" s="4">
        <v>-2.8706826823147198</v>
      </c>
      <c r="AH2446" s="18">
        <v>-5.36454178322529</v>
      </c>
      <c r="AI2446" s="17">
        <v>-4.5736524855003697</v>
      </c>
      <c r="AJ2446" s="4">
        <v>-1.4007335870611299</v>
      </c>
      <c r="AK2446" s="4">
        <v>-3.9262376119599498</v>
      </c>
      <c r="AL2446" s="18">
        <v>-3.8748254243728901</v>
      </c>
      <c r="AM2446" s="22">
        <v>1.23269903419352</v>
      </c>
      <c r="AN2446" s="5">
        <v>1.80392973144664</v>
      </c>
      <c r="AO2446" s="5">
        <v>1.23604999053027</v>
      </c>
      <c r="AP2446" s="23">
        <v>1.7452638102599101</v>
      </c>
      <c r="AQ2446" s="27">
        <v>5.5598652691269498E-2</v>
      </c>
      <c r="AR2446" s="28">
        <v>6.5235885495512097E-2</v>
      </c>
      <c r="AS2446" s="27">
        <v>3.1384556487578902E-2</v>
      </c>
      <c r="AT2446" s="6">
        <v>4.43066155365551E-2</v>
      </c>
      <c r="AU2446" s="7">
        <v>3.1729188984392498</v>
      </c>
      <c r="AV2446" s="6">
        <v>9.6217586609592606E-2</v>
      </c>
      <c r="AW2446" s="6">
        <v>0.26274209197577097</v>
      </c>
      <c r="AX2446" s="7">
        <v>-2.47409183731176</v>
      </c>
      <c r="AY2446" s="6">
        <v>0.96337968309528599</v>
      </c>
      <c r="AZ2446" s="6">
        <v>0.96815141140933003</v>
      </c>
      <c r="BA2446" s="7">
        <v>5.1412187587058802E-2</v>
      </c>
      <c r="BB2446" s="6">
        <v>0.48625512576787999</v>
      </c>
      <c r="BC2446" s="6">
        <v>0.929681807382994</v>
      </c>
      <c r="BD2446" s="7">
        <v>0.64741487354042504</v>
      </c>
      <c r="BE2446" s="6">
        <v>0.53988644657315499</v>
      </c>
      <c r="BF2446" s="6">
        <v>0.58541634946729504</v>
      </c>
      <c r="BG2446" s="7">
        <v>0.69882706112748405</v>
      </c>
      <c r="BH2446" s="6">
        <v>6.5901616150241496E-2</v>
      </c>
      <c r="BI2446" s="6">
        <v>8.4198703926976898E-2</v>
      </c>
      <c r="BJ2446" s="31">
        <v>-2.5255040248988201</v>
      </c>
      <c r="BK2446" s="35">
        <v>0.94922088603755905</v>
      </c>
      <c r="BL2446" s="8">
        <v>-1.5085113413929272</v>
      </c>
      <c r="BM2446" s="8">
        <v>-0.19296403748544824</v>
      </c>
      <c r="BN2446" s="8">
        <v>-0.23963770476937263</v>
      </c>
      <c r="BO2446" s="8">
        <v>-0.59908793112722347</v>
      </c>
      <c r="BP2446" s="8">
        <v>-0.68462736078539943</v>
      </c>
      <c r="BQ2446" s="8">
        <v>-0.61430677685498214</v>
      </c>
      <c r="BR2446" s="8">
        <v>0.78780108117388647</v>
      </c>
      <c r="BS2446" s="8">
        <v>-0.32456377080115989</v>
      </c>
      <c r="BT2446" s="8">
        <v>2.0230847463737351</v>
      </c>
      <c r="BU2446" s="8">
        <v>1.3431773633689266</v>
      </c>
      <c r="BV2446" s="8">
        <v>1.6607070056704132</v>
      </c>
      <c r="BW2446" s="8">
        <v>-1.232085918989243</v>
      </c>
      <c r="BX2446" s="8">
        <v>-0.59286462656241379</v>
      </c>
      <c r="BY2446" s="8">
        <v>0.32980335544938288</v>
      </c>
      <c r="BZ2446" s="36">
        <v>-1.1051449693057329</v>
      </c>
      <c r="CA2446" s="40">
        <v>0.94922088603755905</v>
      </c>
      <c r="CB2446" s="9" t="s">
        <v>24178</v>
      </c>
      <c r="CC2446" s="9" t="s">
        <v>24178</v>
      </c>
      <c r="CD2446" s="9" t="s">
        <v>24178</v>
      </c>
      <c r="CE2446" s="9" t="s">
        <v>24178</v>
      </c>
      <c r="CF2446" s="9" t="s">
        <v>24178</v>
      </c>
      <c r="CG2446" s="9" t="s">
        <v>24178</v>
      </c>
      <c r="CH2446" s="9" t="s">
        <v>24178</v>
      </c>
      <c r="CI2446" s="9" t="s">
        <v>24178</v>
      </c>
      <c r="CJ2446" s="9">
        <v>2.0230847463737351</v>
      </c>
      <c r="CK2446" s="9">
        <v>1.3431773633689266</v>
      </c>
      <c r="CL2446" s="9">
        <v>1.6607070056704132</v>
      </c>
      <c r="CM2446" s="9" t="s">
        <v>24178</v>
      </c>
      <c r="CN2446" s="9" t="s">
        <v>24178</v>
      </c>
      <c r="CO2446" s="9" t="s">
        <v>24178</v>
      </c>
      <c r="CP2446" s="41" t="s">
        <v>24178</v>
      </c>
      <c r="CQ2446" s="51" t="str">
        <f>IF(COUNTIF(CA2446:CD2446,"")=4,"-","+")</f>
        <v>+</v>
      </c>
      <c r="CR2446" s="10" t="str">
        <f>IF(COUNTIF(CE2446:CH2446,"")=4,"-","+")</f>
        <v>-</v>
      </c>
      <c r="CS2446" s="10" t="str">
        <f>IF(COUNTIF(CI2446:CL2446,"")=4,"-","+")</f>
        <v>+</v>
      </c>
      <c r="CT2446" s="10" t="str">
        <f>IF(COUNTIF(CM2446:CP2446,"")=4,"-","+")</f>
        <v>-</v>
      </c>
      <c r="CU2446" s="10" t="str">
        <f>IF(COUNTIF(CS2446:CT2446,"-")=2,"+","-")</f>
        <v>-</v>
      </c>
      <c r="CV2446" s="10" t="str">
        <f>IF(COUNTIF(CQ2446,"+")+COUNTIF(CS2446,"+")=0,"+","-")</f>
        <v>-</v>
      </c>
      <c r="CW2446" s="10" t="str">
        <f>IF(AND(CQ2446="+",CS2446="-"),"+","-")</f>
        <v>-</v>
      </c>
      <c r="CX2446" s="10" t="str">
        <f>IF(AND(CQ2446="-",CS2446="+"),"+","-")</f>
        <v>-</v>
      </c>
      <c r="CY2446" s="10" t="str">
        <f t="shared" si="104"/>
        <v>-</v>
      </c>
      <c r="CZ2446" s="76" t="str">
        <f t="shared" si="105"/>
        <v>-</v>
      </c>
    </row>
    <row r="2447" spans="1:104" s="11" customFormat="1" ht="25" customHeight="1" x14ac:dyDescent="0.2">
      <c r="A2447" s="12" t="s">
        <v>22168</v>
      </c>
      <c r="B2447" s="3" t="s">
        <v>22168</v>
      </c>
      <c r="C2447" s="3">
        <v>3</v>
      </c>
      <c r="D2447" s="3">
        <v>3</v>
      </c>
      <c r="E2447" s="3">
        <v>3</v>
      </c>
      <c r="F2447" s="3" t="s">
        <v>22175</v>
      </c>
      <c r="G2447" s="3" t="s">
        <v>22168</v>
      </c>
      <c r="H2447" s="3" t="s">
        <v>22169</v>
      </c>
      <c r="I2447" s="3" t="s">
        <v>22170</v>
      </c>
      <c r="J2447" s="3" t="s">
        <v>22171</v>
      </c>
      <c r="K2447" s="3" t="s">
        <v>22172</v>
      </c>
      <c r="L2447" s="3" t="s">
        <v>22173</v>
      </c>
      <c r="M2447" s="3" t="s">
        <v>22174</v>
      </c>
      <c r="N2447" s="3" t="s">
        <v>22168</v>
      </c>
      <c r="O2447" s="3">
        <v>1</v>
      </c>
      <c r="P2447" s="3">
        <v>3</v>
      </c>
      <c r="Q2447" s="3">
        <v>3</v>
      </c>
      <c r="R2447" s="13">
        <v>3</v>
      </c>
      <c r="S2447" s="17">
        <v>-3.9565127810035099</v>
      </c>
      <c r="T2447" s="4">
        <v>-2.6439043577525601</v>
      </c>
      <c r="U2447" s="4">
        <v>-2.2205769905356698</v>
      </c>
      <c r="V2447" s="4">
        <v>-4.5482302282242504</v>
      </c>
      <c r="W2447" s="4">
        <v>-3.3564130124043099</v>
      </c>
      <c r="X2447" s="4">
        <v>-2.3795523702473398</v>
      </c>
      <c r="Y2447" s="4">
        <v>-4.1247439294171997</v>
      </c>
      <c r="Z2447" s="4">
        <v>-4.7045478587978602</v>
      </c>
      <c r="AA2447" s="4">
        <v>-2.1871488869067601</v>
      </c>
      <c r="AB2447" s="4">
        <v>-1.74590000540581</v>
      </c>
      <c r="AC2447" s="4">
        <v>-1.4854628664931899</v>
      </c>
      <c r="AD2447" s="4">
        <v>-1.5315886849295901</v>
      </c>
      <c r="AE2447" s="4">
        <v>-4.77326866189639</v>
      </c>
      <c r="AF2447" s="4">
        <v>-5.9237080666502102</v>
      </c>
      <c r="AG2447" s="4">
        <v>-4.5245466230182396</v>
      </c>
      <c r="AH2447" s="18">
        <v>-3.9035497757504198</v>
      </c>
      <c r="AI2447" s="17">
        <v>-4.7812682818288099</v>
      </c>
      <c r="AJ2447" s="4">
        <v>-1.7375251109338401</v>
      </c>
      <c r="AK2447" s="4">
        <v>-3.6413142927166802</v>
      </c>
      <c r="AL2447" s="18">
        <v>-3.342306089379</v>
      </c>
      <c r="AM2447" s="22">
        <v>0.84489219073140798</v>
      </c>
      <c r="AN2447" s="5">
        <v>0.32050838023647299</v>
      </c>
      <c r="AO2447" s="5">
        <v>1.0062109981177401</v>
      </c>
      <c r="AP2447" s="23">
        <v>1.09202320467053</v>
      </c>
      <c r="AQ2447" s="27">
        <v>2.8755906204658501E-3</v>
      </c>
      <c r="AR2447" s="28">
        <v>4.1015085358792397E-3</v>
      </c>
      <c r="AS2447" s="27">
        <v>2.9100887243972699E-3</v>
      </c>
      <c r="AT2447" s="6">
        <v>6.5746448958605101E-3</v>
      </c>
      <c r="AU2447" s="7">
        <v>3.04374317089498</v>
      </c>
      <c r="AV2447" s="6">
        <v>5.5560664252786697E-2</v>
      </c>
      <c r="AW2447" s="6">
        <v>0.189759924915442</v>
      </c>
      <c r="AX2447" s="7">
        <v>-1.6047809784451601</v>
      </c>
      <c r="AY2447" s="6">
        <v>0.70119549002460901</v>
      </c>
      <c r="AZ2447" s="6">
        <v>0.73364011580955302</v>
      </c>
      <c r="BA2447" s="7">
        <v>0.29900820333767802</v>
      </c>
      <c r="BB2447" s="6">
        <v>0.13486570765067701</v>
      </c>
      <c r="BC2447" s="6">
        <v>0.82292065325949104</v>
      </c>
      <c r="BD2447" s="7">
        <v>1.13995398911214</v>
      </c>
      <c r="BE2447" s="6">
        <v>8.5170561912530501E-2</v>
      </c>
      <c r="BF2447" s="6">
        <v>0.113632952134571</v>
      </c>
      <c r="BG2447" s="7">
        <v>1.4389621924498199</v>
      </c>
      <c r="BH2447" s="6">
        <v>2.7028560133326499E-2</v>
      </c>
      <c r="BI2447" s="6">
        <v>3.8467668599954201E-2</v>
      </c>
      <c r="BJ2447" s="31">
        <v>-1.9037891817828401</v>
      </c>
      <c r="BK2447" s="35">
        <v>-0.44267409021911031</v>
      </c>
      <c r="BL2447" s="8">
        <v>0.557581375269393</v>
      </c>
      <c r="BM2447" s="8">
        <v>0.88017226014336503</v>
      </c>
      <c r="BN2447" s="8">
        <v>-0.89358435418158288</v>
      </c>
      <c r="BO2447" s="8">
        <v>1.4623808184652313E-2</v>
      </c>
      <c r="BP2447" s="8">
        <v>0.75902722586050442</v>
      </c>
      <c r="BQ2447" s="8">
        <v>-0.57087235764256217</v>
      </c>
      <c r="BR2447" s="8">
        <v>-1.0127040867414379</v>
      </c>
      <c r="BS2447" s="8">
        <v>0.90564569362394576</v>
      </c>
      <c r="BT2447" s="8">
        <v>1.2418934256542566</v>
      </c>
      <c r="BU2447" s="8">
        <v>1.4403560189144347</v>
      </c>
      <c r="BV2447" s="8">
        <v>1.4052064638956803</v>
      </c>
      <c r="BW2447" s="8">
        <v>-1.0650718437011399</v>
      </c>
      <c r="BX2447" s="8">
        <v>-1.9417486057383033</v>
      </c>
      <c r="BY2447" s="8">
        <v>-0.87553658370399301</v>
      </c>
      <c r="BZ2447" s="36">
        <v>-0.40231434961810753</v>
      </c>
      <c r="CA2447" s="40" t="s">
        <v>24178</v>
      </c>
      <c r="CB2447" s="9">
        <v>0.557581375269393</v>
      </c>
      <c r="CC2447" s="9">
        <v>0.88017226014336503</v>
      </c>
      <c r="CD2447" s="9" t="s">
        <v>24178</v>
      </c>
      <c r="CE2447" s="9" t="s">
        <v>24178</v>
      </c>
      <c r="CF2447" s="9" t="s">
        <v>24178</v>
      </c>
      <c r="CG2447" s="9" t="s">
        <v>24178</v>
      </c>
      <c r="CH2447" s="9" t="s">
        <v>24178</v>
      </c>
      <c r="CI2447" s="9">
        <v>0.90564569362394576</v>
      </c>
      <c r="CJ2447" s="9">
        <v>1.2418934256542566</v>
      </c>
      <c r="CK2447" s="9">
        <v>1.4403560189144347</v>
      </c>
      <c r="CL2447" s="9">
        <v>1.4052064638956803</v>
      </c>
      <c r="CM2447" s="9" t="s">
        <v>24178</v>
      </c>
      <c r="CN2447" s="9" t="s">
        <v>24178</v>
      </c>
      <c r="CO2447" s="9" t="s">
        <v>24178</v>
      </c>
      <c r="CP2447" s="41" t="s">
        <v>24178</v>
      </c>
      <c r="CQ2447" s="51" t="str">
        <f>IF(COUNTIF(CA2447:CD2447,"")=4,"-","+")</f>
        <v>+</v>
      </c>
      <c r="CR2447" s="10" t="str">
        <f>IF(COUNTIF(CE2447:CH2447,"")=4,"-","+")</f>
        <v>-</v>
      </c>
      <c r="CS2447" s="10" t="str">
        <f>IF(COUNTIF(CI2447:CL2447,"")=4,"-","+")</f>
        <v>+</v>
      </c>
      <c r="CT2447" s="10" t="str">
        <f>IF(COUNTIF(CM2447:CP2447,"")=4,"-","+")</f>
        <v>-</v>
      </c>
      <c r="CU2447" s="10" t="str">
        <f>IF(COUNTIF(CS2447:CT2447,"-")=2,"+","-")</f>
        <v>-</v>
      </c>
      <c r="CV2447" s="10" t="str">
        <f>IF(COUNTIF(CQ2447,"+")+COUNTIF(CS2447,"+")=0,"+","-")</f>
        <v>-</v>
      </c>
      <c r="CW2447" s="10" t="str">
        <f>IF(AND(CQ2447="+",CS2447="-"),"+","-")</f>
        <v>-</v>
      </c>
      <c r="CX2447" s="10" t="str">
        <f>IF(AND(CQ2447="-",CS2447="+"),"+","-")</f>
        <v>-</v>
      </c>
      <c r="CY2447" s="10" t="str">
        <f t="shared" si="104"/>
        <v>-</v>
      </c>
      <c r="CZ2447" s="76" t="str">
        <f t="shared" si="105"/>
        <v>-</v>
      </c>
    </row>
    <row r="2448" spans="1:104" s="11" customFormat="1" ht="25" customHeight="1" x14ac:dyDescent="0.2">
      <c r="A2448" s="12" t="s">
        <v>22183</v>
      </c>
      <c r="B2448" s="3" t="s">
        <v>22184</v>
      </c>
      <c r="C2448" s="3" t="s">
        <v>22185</v>
      </c>
      <c r="D2448" s="3" t="s">
        <v>22185</v>
      </c>
      <c r="E2448" s="3" t="s">
        <v>22185</v>
      </c>
      <c r="F2448" s="3" t="s">
        <v>22186</v>
      </c>
      <c r="G2448" s="3" t="s">
        <v>22176</v>
      </c>
      <c r="H2448" s="3" t="s">
        <v>22177</v>
      </c>
      <c r="I2448" s="3" t="s">
        <v>22178</v>
      </c>
      <c r="J2448" s="3" t="s">
        <v>22179</v>
      </c>
      <c r="K2448" s="3" t="s">
        <v>22180</v>
      </c>
      <c r="L2448" s="3" t="s">
        <v>22181</v>
      </c>
      <c r="M2448" s="3" t="s">
        <v>22182</v>
      </c>
      <c r="N2448" s="3" t="s">
        <v>22183</v>
      </c>
      <c r="O2448" s="3">
        <v>14</v>
      </c>
      <c r="P2448" s="3">
        <v>9</v>
      </c>
      <c r="Q2448" s="3">
        <v>9</v>
      </c>
      <c r="R2448" s="13">
        <v>9</v>
      </c>
      <c r="S2448" s="17">
        <v>0.35438908658040402</v>
      </c>
      <c r="T2448" s="4">
        <v>0.56850011108596399</v>
      </c>
      <c r="U2448" s="4">
        <v>0.41659160935032002</v>
      </c>
      <c r="V2448" s="4">
        <v>-0.38606585184752301</v>
      </c>
      <c r="W2448" s="4">
        <v>-2.9902507588426901</v>
      </c>
      <c r="X2448" s="4">
        <v>-4.1980527633538101</v>
      </c>
      <c r="Y2448" s="4">
        <v>-3.9858975586601502</v>
      </c>
      <c r="Z2448" s="4">
        <v>-5.0933716027052398</v>
      </c>
      <c r="AA2448" s="4">
        <v>0.14150969524759199</v>
      </c>
      <c r="AB2448" s="4">
        <v>-0.35671394403975398</v>
      </c>
      <c r="AC2448" s="4">
        <v>-0.219175556526267</v>
      </c>
      <c r="AD2448" s="4">
        <v>-0.38857542166068298</v>
      </c>
      <c r="AE2448" s="4">
        <v>-3.6240468381696198</v>
      </c>
      <c r="AF2448" s="4">
        <v>-3.7425686417939601</v>
      </c>
      <c r="AG2448" s="4">
        <v>-4.53998895952921</v>
      </c>
      <c r="AH2448" s="18">
        <v>-5.1091762120726596</v>
      </c>
      <c r="AI2448" s="17">
        <v>-4.2539451628913598</v>
      </c>
      <c r="AJ2448" s="4">
        <v>-0.20573880674477801</v>
      </c>
      <c r="AK2448" s="4">
        <v>-4.0668931708904799</v>
      </c>
      <c r="AL2448" s="18">
        <v>0.23835373879229099</v>
      </c>
      <c r="AM2448" s="22">
        <v>0.70036158444422303</v>
      </c>
      <c r="AN2448" s="5">
        <v>0.24288871815146101</v>
      </c>
      <c r="AO2448" s="5">
        <v>0.86343885757218497</v>
      </c>
      <c r="AP2448" s="23">
        <v>0.42588315797913201</v>
      </c>
      <c r="AQ2448" s="27">
        <v>1.2441462332589201E-7</v>
      </c>
      <c r="AR2448" s="28">
        <v>5.6123583526447799E-7</v>
      </c>
      <c r="AS2448" s="27">
        <v>5.9048131146054595E-4</v>
      </c>
      <c r="AT2448" s="6">
        <v>2.24143629516789E-3</v>
      </c>
      <c r="AU2448" s="7">
        <v>4.0482063561465802</v>
      </c>
      <c r="AV2448" s="6">
        <v>0.132684042265132</v>
      </c>
      <c r="AW2448" s="6">
        <v>0.31738553171117201</v>
      </c>
      <c r="AX2448" s="7">
        <v>0.44409254553706901</v>
      </c>
      <c r="AY2448" s="6">
        <v>5.6482510892546601E-4</v>
      </c>
      <c r="AZ2448" s="6">
        <v>2.3780678342078601E-3</v>
      </c>
      <c r="BA2448" s="7">
        <v>4.3052469096827704</v>
      </c>
      <c r="BB2448" s="6">
        <v>0.74842753115256899</v>
      </c>
      <c r="BC2448" s="6">
        <v>0.97962462533252703</v>
      </c>
      <c r="BD2448" s="7">
        <v>0.18705199200088701</v>
      </c>
      <c r="BE2448" s="6">
        <v>1.16576014910686E-4</v>
      </c>
      <c r="BF2448" s="6">
        <v>8.1759060724793595E-4</v>
      </c>
      <c r="BG2448" s="7">
        <v>4.4922989016836503</v>
      </c>
      <c r="BH2448" s="6">
        <v>1.8400314172038201E-3</v>
      </c>
      <c r="BI2448" s="6">
        <v>4.8751539467935499E-3</v>
      </c>
      <c r="BJ2448" s="31">
        <v>-3.8611543641456998</v>
      </c>
      <c r="BK2448" s="35">
        <v>1.1012843481126109</v>
      </c>
      <c r="BL2448" s="8">
        <v>1.1984623703497459</v>
      </c>
      <c r="BM2448" s="8">
        <v>1.1295160477875794</v>
      </c>
      <c r="BN2448" s="8">
        <v>0.76521596191759234</v>
      </c>
      <c r="BO2448" s="8">
        <v>-0.41673877108129759</v>
      </c>
      <c r="BP2448" s="8">
        <v>-0.96492077302856338</v>
      </c>
      <c r="BQ2448" s="8">
        <v>-0.8686304337195333</v>
      </c>
      <c r="BR2448" s="8">
        <v>-1.3712768412447514</v>
      </c>
      <c r="BS2448" s="8">
        <v>1.004665324068706</v>
      </c>
      <c r="BT2448" s="8">
        <v>0.77853783712804725</v>
      </c>
      <c r="BU2448" s="8">
        <v>0.84096203275790971</v>
      </c>
      <c r="BV2448" s="8">
        <v>0.76407694989487163</v>
      </c>
      <c r="BW2448" s="8">
        <v>-0.70439817410770289</v>
      </c>
      <c r="BX2448" s="8">
        <v>-0.7581913615196495</v>
      </c>
      <c r="BY2448" s="8">
        <v>-1.1201144785014525</v>
      </c>
      <c r="BZ2448" s="36">
        <v>-1.3784500388141108</v>
      </c>
      <c r="CA2448" s="40">
        <v>1.1012843481126109</v>
      </c>
      <c r="CB2448" s="9">
        <v>1.1984623703497459</v>
      </c>
      <c r="CC2448" s="9">
        <v>1.1295160477875794</v>
      </c>
      <c r="CD2448" s="9">
        <v>0.76521596191759234</v>
      </c>
      <c r="CE2448" s="9" t="s">
        <v>24178</v>
      </c>
      <c r="CF2448" s="9" t="s">
        <v>24178</v>
      </c>
      <c r="CG2448" s="9" t="s">
        <v>24178</v>
      </c>
      <c r="CH2448" s="9" t="s">
        <v>24178</v>
      </c>
      <c r="CI2448" s="9">
        <v>1.004665324068706</v>
      </c>
      <c r="CJ2448" s="9">
        <v>0.77853783712804725</v>
      </c>
      <c r="CK2448" s="9">
        <v>0.84096203275790971</v>
      </c>
      <c r="CL2448" s="9">
        <v>0.76407694989487163</v>
      </c>
      <c r="CM2448" s="9" t="s">
        <v>24178</v>
      </c>
      <c r="CN2448" s="9" t="s">
        <v>24178</v>
      </c>
      <c r="CO2448" s="9" t="s">
        <v>24178</v>
      </c>
      <c r="CP2448" s="41" t="s">
        <v>24178</v>
      </c>
      <c r="CQ2448" s="51" t="str">
        <f>IF(COUNTIF(CA2448:CD2448,"")=4,"-","+")</f>
        <v>+</v>
      </c>
      <c r="CR2448" s="10" t="str">
        <f>IF(COUNTIF(CE2448:CH2448,"")=4,"-","+")</f>
        <v>-</v>
      </c>
      <c r="CS2448" s="10" t="str">
        <f>IF(COUNTIF(CI2448:CL2448,"")=4,"-","+")</f>
        <v>+</v>
      </c>
      <c r="CT2448" s="10" t="str">
        <f>IF(COUNTIF(CM2448:CP2448,"")=4,"-","+")</f>
        <v>-</v>
      </c>
      <c r="CU2448" s="10" t="str">
        <f>IF(COUNTIF(CS2448:CT2448,"-")=2,"+","-")</f>
        <v>-</v>
      </c>
      <c r="CV2448" s="10" t="str">
        <f>IF(COUNTIF(CQ2448,"+")+COUNTIF(CS2448,"+")=0,"+","-")</f>
        <v>-</v>
      </c>
      <c r="CW2448" s="10" t="str">
        <f>IF(AND(CQ2448="+",CS2448="-"),"+","-")</f>
        <v>-</v>
      </c>
      <c r="CX2448" s="10" t="str">
        <f>IF(AND(CQ2448="-",CS2448="+"),"+","-")</f>
        <v>-</v>
      </c>
      <c r="CY2448" s="10" t="str">
        <f t="shared" si="104"/>
        <v>-</v>
      </c>
      <c r="CZ2448" s="76" t="str">
        <f t="shared" si="105"/>
        <v>-</v>
      </c>
    </row>
    <row r="2449" spans="1:104" s="11" customFormat="1" ht="25" customHeight="1" x14ac:dyDescent="0.2">
      <c r="A2449" s="12" t="s">
        <v>22197</v>
      </c>
      <c r="B2449" s="3" t="s">
        <v>22197</v>
      </c>
      <c r="C2449" s="3">
        <v>3</v>
      </c>
      <c r="D2449" s="3">
        <v>3</v>
      </c>
      <c r="E2449" s="3">
        <v>3</v>
      </c>
      <c r="F2449" s="3" t="s">
        <v>22204</v>
      </c>
      <c r="G2449" s="3" t="s">
        <v>22197</v>
      </c>
      <c r="H2449" s="3" t="s">
        <v>22198</v>
      </c>
      <c r="I2449" s="3" t="s">
        <v>22199</v>
      </c>
      <c r="J2449" s="3" t="s">
        <v>22200</v>
      </c>
      <c r="K2449" s="3" t="s">
        <v>22201</v>
      </c>
      <c r="L2449" s="3" t="s">
        <v>22202</v>
      </c>
      <c r="M2449" s="3" t="s">
        <v>22203</v>
      </c>
      <c r="N2449" s="3" t="s">
        <v>22197</v>
      </c>
      <c r="O2449" s="3">
        <v>1</v>
      </c>
      <c r="P2449" s="3">
        <v>3</v>
      </c>
      <c r="Q2449" s="3">
        <v>3</v>
      </c>
      <c r="R2449" s="13">
        <v>3</v>
      </c>
      <c r="S2449" s="17">
        <v>-1.59729966228245</v>
      </c>
      <c r="T2449" s="4">
        <v>-1.34837978394832</v>
      </c>
      <c r="U2449" s="4">
        <v>-1.4795861400514001</v>
      </c>
      <c r="V2449" s="4">
        <v>-3.6649879892179702</v>
      </c>
      <c r="W2449" s="4">
        <v>-4.5651025245873802</v>
      </c>
      <c r="X2449" s="4">
        <v>-4.1914091619955096</v>
      </c>
      <c r="Y2449" s="4">
        <v>-2.97227816852714</v>
      </c>
      <c r="Z2449" s="4">
        <v>-6.04371607657</v>
      </c>
      <c r="AA2449" s="4">
        <v>-0.95635077262553703</v>
      </c>
      <c r="AB2449" s="4">
        <v>-1.2151176656559399</v>
      </c>
      <c r="AC2449" s="4">
        <v>-1.0181143935067301</v>
      </c>
      <c r="AD2449" s="4">
        <v>-4.7091818837962398</v>
      </c>
      <c r="AE2449" s="4">
        <v>-5.2319251141977299</v>
      </c>
      <c r="AF2449" s="4">
        <v>-4.58984981374409</v>
      </c>
      <c r="AG2449" s="4">
        <v>-4.33421636437612</v>
      </c>
      <c r="AH2449" s="18">
        <v>-3.3384029016686698</v>
      </c>
      <c r="AI2449" s="17">
        <v>-4.3735985484966502</v>
      </c>
      <c r="AJ2449" s="4">
        <v>-1.9746911788961099</v>
      </c>
      <c r="AK2449" s="4">
        <v>-4.4431264829200101</v>
      </c>
      <c r="AL2449" s="18">
        <v>-2.02256339387504</v>
      </c>
      <c r="AM2449" s="22">
        <v>0.78669563931400799</v>
      </c>
      <c r="AN2449" s="5">
        <v>1.8263303522446701</v>
      </c>
      <c r="AO2449" s="5">
        <v>1.26537498732553</v>
      </c>
      <c r="AP2449" s="23">
        <v>1.09965989149057</v>
      </c>
      <c r="AQ2449" s="27">
        <v>2.3290751799603899E-2</v>
      </c>
      <c r="AR2449" s="28">
        <v>2.8912277316782298E-2</v>
      </c>
      <c r="AS2449" s="27">
        <v>7.2144580299804098E-2</v>
      </c>
      <c r="AT2449" s="6">
        <v>9.1285689400089798E-2</v>
      </c>
      <c r="AU2449" s="7">
        <v>2.3989073696005399</v>
      </c>
      <c r="AV2449" s="6">
        <v>0.965942533638801</v>
      </c>
      <c r="AW2449" s="6">
        <v>0.98547929433472403</v>
      </c>
      <c r="AX2449" s="7">
        <v>-4.7872214978924098E-2</v>
      </c>
      <c r="AY2449" s="6">
        <v>2.8389447785355001E-2</v>
      </c>
      <c r="AZ2449" s="6">
        <v>4.3958395242612802E-2</v>
      </c>
      <c r="BA2449" s="7">
        <v>2.4205630890449701</v>
      </c>
      <c r="BB2449" s="6">
        <v>0.92925586836993401</v>
      </c>
      <c r="BC2449" s="6">
        <v>0.99002088513026898</v>
      </c>
      <c r="BD2449" s="7">
        <v>-6.9527934423354601E-2</v>
      </c>
      <c r="BE2449" s="6">
        <v>1.54716438783861E-2</v>
      </c>
      <c r="BF2449" s="6">
        <v>2.60054630691865E-2</v>
      </c>
      <c r="BG2449" s="7">
        <v>2.3510351546216199</v>
      </c>
      <c r="BH2449" s="6">
        <v>7.3513062632655002E-2</v>
      </c>
      <c r="BI2449" s="6">
        <v>9.3287258483528798E-2</v>
      </c>
      <c r="BJ2449" s="31">
        <v>-2.4684353040239002</v>
      </c>
      <c r="BK2449" s="35">
        <v>0.99666156259863237</v>
      </c>
      <c r="BL2449" s="8">
        <v>1.1511190462935708</v>
      </c>
      <c r="BM2449" s="8">
        <v>1.06970407958183</v>
      </c>
      <c r="BN2449" s="8">
        <v>-0.28636146545845492</v>
      </c>
      <c r="BO2449" s="8">
        <v>-0.84489229514083031</v>
      </c>
      <c r="BP2449" s="8">
        <v>-0.6130115114696999</v>
      </c>
      <c r="BQ2449" s="8">
        <v>0.14347248975124946</v>
      </c>
      <c r="BR2449" s="8">
        <v>-1.7623880376460044</v>
      </c>
      <c r="BS2449" s="8">
        <v>1.3943772988267478</v>
      </c>
      <c r="BT2449" s="8">
        <v>1.2338096357356434</v>
      </c>
      <c r="BU2449" s="8">
        <v>1.3560523023297155</v>
      </c>
      <c r="BV2449" s="8">
        <v>-0.93429509986945636</v>
      </c>
      <c r="BW2449" s="8">
        <v>-1.2586629427542118</v>
      </c>
      <c r="BX2449" s="8">
        <v>-0.86024825641237457</v>
      </c>
      <c r="BY2449" s="8">
        <v>-0.70162492909163232</v>
      </c>
      <c r="BZ2449" s="36">
        <v>-8.3711877274723248E-2</v>
      </c>
      <c r="CA2449" s="40">
        <v>0.99666156259863237</v>
      </c>
      <c r="CB2449" s="9">
        <v>1.1511190462935708</v>
      </c>
      <c r="CC2449" s="9">
        <v>1.06970407958183</v>
      </c>
      <c r="CD2449" s="9" t="s">
        <v>24178</v>
      </c>
      <c r="CE2449" s="9" t="s">
        <v>24178</v>
      </c>
      <c r="CF2449" s="9" t="s">
        <v>24178</v>
      </c>
      <c r="CG2449" s="9" t="s">
        <v>24178</v>
      </c>
      <c r="CH2449" s="9" t="s">
        <v>24178</v>
      </c>
      <c r="CI2449" s="9">
        <v>1.3943772988267478</v>
      </c>
      <c r="CJ2449" s="9">
        <v>1.2338096357356434</v>
      </c>
      <c r="CK2449" s="9">
        <v>1.3560523023297155</v>
      </c>
      <c r="CL2449" s="9" t="s">
        <v>24178</v>
      </c>
      <c r="CM2449" s="9" t="s">
        <v>24178</v>
      </c>
      <c r="CN2449" s="9" t="s">
        <v>24178</v>
      </c>
      <c r="CO2449" s="9" t="s">
        <v>24178</v>
      </c>
      <c r="CP2449" s="41" t="s">
        <v>24178</v>
      </c>
      <c r="CQ2449" s="51" t="str">
        <f>IF(COUNTIF(CA2449:CD2449,"")=4,"-","+")</f>
        <v>+</v>
      </c>
      <c r="CR2449" s="10" t="str">
        <f>IF(COUNTIF(CE2449:CH2449,"")=4,"-","+")</f>
        <v>-</v>
      </c>
      <c r="CS2449" s="10" t="str">
        <f>IF(COUNTIF(CI2449:CL2449,"")=4,"-","+")</f>
        <v>+</v>
      </c>
      <c r="CT2449" s="10" t="str">
        <f>IF(COUNTIF(CM2449:CP2449,"")=4,"-","+")</f>
        <v>-</v>
      </c>
      <c r="CU2449" s="10" t="str">
        <f>IF(COUNTIF(CS2449:CT2449,"-")=2,"+","-")</f>
        <v>-</v>
      </c>
      <c r="CV2449" s="10" t="str">
        <f>IF(COUNTIF(CQ2449,"+")+COUNTIF(CS2449,"+")=0,"+","-")</f>
        <v>-</v>
      </c>
      <c r="CW2449" s="10" t="str">
        <f>IF(AND(CQ2449="+",CS2449="-"),"+","-")</f>
        <v>-</v>
      </c>
      <c r="CX2449" s="10" t="str">
        <f>IF(AND(CQ2449="-",CS2449="+"),"+","-")</f>
        <v>-</v>
      </c>
      <c r="CY2449" s="10" t="str">
        <f t="shared" si="104"/>
        <v>-</v>
      </c>
      <c r="CZ2449" s="76" t="str">
        <f t="shared" si="105"/>
        <v>-</v>
      </c>
    </row>
    <row r="2450" spans="1:104" s="11" customFormat="1" ht="25" customHeight="1" x14ac:dyDescent="0.2">
      <c r="A2450" s="12" t="s">
        <v>22205</v>
      </c>
      <c r="B2450" s="3" t="s">
        <v>22205</v>
      </c>
      <c r="C2450" s="3">
        <v>4</v>
      </c>
      <c r="D2450" s="3">
        <v>4</v>
      </c>
      <c r="E2450" s="3">
        <v>4</v>
      </c>
      <c r="F2450" s="3" t="s">
        <v>22212</v>
      </c>
      <c r="G2450" s="3" t="s">
        <v>22205</v>
      </c>
      <c r="H2450" s="3" t="s">
        <v>22206</v>
      </c>
      <c r="I2450" s="3" t="s">
        <v>22207</v>
      </c>
      <c r="J2450" s="3" t="s">
        <v>22208</v>
      </c>
      <c r="K2450" s="3" t="s">
        <v>22209</v>
      </c>
      <c r="L2450" s="3" t="s">
        <v>22210</v>
      </c>
      <c r="M2450" s="3" t="s">
        <v>22211</v>
      </c>
      <c r="N2450" s="3" t="s">
        <v>22205</v>
      </c>
      <c r="O2450" s="3">
        <v>1</v>
      </c>
      <c r="P2450" s="3">
        <v>4</v>
      </c>
      <c r="Q2450" s="3">
        <v>4</v>
      </c>
      <c r="R2450" s="13">
        <v>4</v>
      </c>
      <c r="S2450" s="17">
        <v>-4.0598810095789002</v>
      </c>
      <c r="T2450" s="4">
        <v>-2.9954967228082801</v>
      </c>
      <c r="U2450" s="4">
        <v>-0.947801283119862</v>
      </c>
      <c r="V2450" s="4">
        <v>-1.52577936122124</v>
      </c>
      <c r="W2450" s="4">
        <v>-3.1627297327149901</v>
      </c>
      <c r="X2450" s="4">
        <v>-2.7808817126512801</v>
      </c>
      <c r="Y2450" s="4">
        <v>-3.7446577737676101</v>
      </c>
      <c r="Z2450" s="4">
        <v>-5.65848896389606</v>
      </c>
      <c r="AA2450" s="4">
        <v>7.7337590449722896E-2</v>
      </c>
      <c r="AB2450" s="4">
        <v>-0.78283236694462799</v>
      </c>
      <c r="AC2450" s="4">
        <v>-0.61791936227671596</v>
      </c>
      <c r="AD2450" s="4">
        <v>-0.43155986659832002</v>
      </c>
      <c r="AE2450" s="4">
        <v>-6.3557346790183598</v>
      </c>
      <c r="AF2450" s="4">
        <v>-2.7500472926361201</v>
      </c>
      <c r="AG2450" s="4">
        <v>-4.9422178924374096</v>
      </c>
      <c r="AH2450" s="18">
        <v>-4.3330138642028899</v>
      </c>
      <c r="AI2450" s="17">
        <v>-4.5952534320736902</v>
      </c>
      <c r="AJ2450" s="4">
        <v>-0.43874350134248502</v>
      </c>
      <c r="AK2450" s="4">
        <v>-3.8366895457574901</v>
      </c>
      <c r="AL2450" s="18">
        <v>-2.38223959418207</v>
      </c>
      <c r="AM2450" s="22">
        <v>1.4936793325626601</v>
      </c>
      <c r="AN2450" s="5">
        <v>0.37277894901512698</v>
      </c>
      <c r="AO2450" s="5">
        <v>1.2775464736530899</v>
      </c>
      <c r="AP2450" s="23">
        <v>1.41205552574393</v>
      </c>
      <c r="AQ2450" s="27">
        <v>2.1963378219658799E-3</v>
      </c>
      <c r="AR2450" s="28">
        <v>3.1899192176171099E-3</v>
      </c>
      <c r="AS2450" s="27">
        <v>9.1447641712026802E-3</v>
      </c>
      <c r="AT2450" s="6">
        <v>1.5657125601217101E-2</v>
      </c>
      <c r="AU2450" s="7">
        <v>4.1565099307312101</v>
      </c>
      <c r="AV2450" s="6">
        <v>6.6437176104280599E-2</v>
      </c>
      <c r="AW2450" s="6">
        <v>0.212517942587229</v>
      </c>
      <c r="AX2450" s="7">
        <v>-1.9434960928395899</v>
      </c>
      <c r="AY2450" s="6">
        <v>0.17795332231507799</v>
      </c>
      <c r="AZ2450" s="6">
        <v>0.21769095530325699</v>
      </c>
      <c r="BA2450" s="7">
        <v>1.4544499515754099</v>
      </c>
      <c r="BB2450" s="6">
        <v>0.47016297750073299</v>
      </c>
      <c r="BC2450" s="6">
        <v>0.929681807382994</v>
      </c>
      <c r="BD2450" s="7">
        <v>0.75856388631620697</v>
      </c>
      <c r="BE2450" s="6">
        <v>7.4909804388091999E-2</v>
      </c>
      <c r="BF2450" s="6">
        <v>0.10156408196808001</v>
      </c>
      <c r="BG2450" s="7">
        <v>2.2130138378916202</v>
      </c>
      <c r="BH2450" s="6">
        <v>9.8198183189497305E-3</v>
      </c>
      <c r="BI2450" s="6">
        <v>1.6703880318161599E-2</v>
      </c>
      <c r="BJ2450" s="31">
        <v>-3.3979460444149998</v>
      </c>
      <c r="BK2450" s="35">
        <v>-0.65789238289117791</v>
      </c>
      <c r="BL2450" s="8">
        <v>-9.6186530800424136E-2</v>
      </c>
      <c r="BM2450" s="8">
        <v>0.98444057546989583</v>
      </c>
      <c r="BN2450" s="8">
        <v>0.67942510982945348</v>
      </c>
      <c r="BO2450" s="8">
        <v>-0.18444014511518869</v>
      </c>
      <c r="BP2450" s="8">
        <v>1.7071912273231109E-2</v>
      </c>
      <c r="BQ2450" s="8">
        <v>-0.49154011851549839</v>
      </c>
      <c r="BR2450" s="8">
        <v>-1.5015232540901333</v>
      </c>
      <c r="BS2450" s="8">
        <v>1.5254355071377028</v>
      </c>
      <c r="BT2450" s="8">
        <v>1.0714993631468954</v>
      </c>
      <c r="BU2450" s="8">
        <v>1.1585286447317322</v>
      </c>
      <c r="BV2450" s="8">
        <v>1.2568758494173977</v>
      </c>
      <c r="BW2450" s="8">
        <v>-1.8694796429594855</v>
      </c>
      <c r="BX2450" s="8">
        <v>3.3344112439666077E-2</v>
      </c>
      <c r="BY2450" s="8">
        <v>-1.1235266437283504</v>
      </c>
      <c r="BZ2450" s="36">
        <v>-0.80203235634571934</v>
      </c>
      <c r="CA2450" s="40" t="s">
        <v>24178</v>
      </c>
      <c r="CB2450" s="9" t="s">
        <v>24178</v>
      </c>
      <c r="CC2450" s="9">
        <v>0.98444057546989583</v>
      </c>
      <c r="CD2450" s="9">
        <v>0.67942510982945348</v>
      </c>
      <c r="CE2450" s="9" t="s">
        <v>24178</v>
      </c>
      <c r="CF2450" s="9" t="s">
        <v>24178</v>
      </c>
      <c r="CG2450" s="9" t="s">
        <v>24178</v>
      </c>
      <c r="CH2450" s="9" t="s">
        <v>24178</v>
      </c>
      <c r="CI2450" s="9">
        <v>1.5254355071377028</v>
      </c>
      <c r="CJ2450" s="9">
        <v>1.0714993631468954</v>
      </c>
      <c r="CK2450" s="9">
        <v>1.1585286447317322</v>
      </c>
      <c r="CL2450" s="9">
        <v>1.2568758494173977</v>
      </c>
      <c r="CM2450" s="9" t="s">
        <v>24178</v>
      </c>
      <c r="CN2450" s="9" t="s">
        <v>24178</v>
      </c>
      <c r="CO2450" s="9" t="s">
        <v>24178</v>
      </c>
      <c r="CP2450" s="41" t="s">
        <v>24178</v>
      </c>
      <c r="CQ2450" s="51" t="str">
        <f>IF(COUNTIF(CA2450:CD2450,"")=4,"-","+")</f>
        <v>+</v>
      </c>
      <c r="CR2450" s="10" t="str">
        <f>IF(COUNTIF(CE2450:CH2450,"")=4,"-","+")</f>
        <v>-</v>
      </c>
      <c r="CS2450" s="10" t="str">
        <f>IF(COUNTIF(CI2450:CL2450,"")=4,"-","+")</f>
        <v>+</v>
      </c>
      <c r="CT2450" s="10" t="str">
        <f>IF(COUNTIF(CM2450:CP2450,"")=4,"-","+")</f>
        <v>-</v>
      </c>
      <c r="CU2450" s="10" t="str">
        <f>IF(COUNTIF(CS2450:CT2450,"-")=2,"+","-")</f>
        <v>-</v>
      </c>
      <c r="CV2450" s="10" t="str">
        <f>IF(COUNTIF(CQ2450,"+")+COUNTIF(CS2450,"+")=0,"+","-")</f>
        <v>-</v>
      </c>
      <c r="CW2450" s="10" t="str">
        <f>IF(AND(CQ2450="+",CS2450="-"),"+","-")</f>
        <v>-</v>
      </c>
      <c r="CX2450" s="10" t="str">
        <f>IF(AND(CQ2450="-",CS2450="+"),"+","-")</f>
        <v>-</v>
      </c>
      <c r="CY2450" s="10" t="str">
        <f t="shared" si="104"/>
        <v>-</v>
      </c>
      <c r="CZ2450" s="76" t="str">
        <f t="shared" si="105"/>
        <v>-</v>
      </c>
    </row>
    <row r="2451" spans="1:104" s="11" customFormat="1" ht="25" customHeight="1" x14ac:dyDescent="0.2">
      <c r="A2451" s="12" t="s">
        <v>22220</v>
      </c>
      <c r="B2451" s="3" t="s">
        <v>22220</v>
      </c>
      <c r="C2451" s="3" t="s">
        <v>6497</v>
      </c>
      <c r="D2451" s="3" t="s">
        <v>6497</v>
      </c>
      <c r="E2451" s="3" t="s">
        <v>6705</v>
      </c>
      <c r="F2451" s="3" t="s">
        <v>22221</v>
      </c>
      <c r="G2451" s="3" t="s">
        <v>22213</v>
      </c>
      <c r="H2451" s="3" t="s">
        <v>22214</v>
      </c>
      <c r="I2451" s="3" t="s">
        <v>22215</v>
      </c>
      <c r="J2451" s="3" t="s">
        <v>22216</v>
      </c>
      <c r="K2451" s="3" t="s">
        <v>22217</v>
      </c>
      <c r="L2451" s="3" t="s">
        <v>22218</v>
      </c>
      <c r="M2451" s="3" t="s">
        <v>22219</v>
      </c>
      <c r="N2451" s="3" t="s">
        <v>22220</v>
      </c>
      <c r="O2451" s="3">
        <v>2</v>
      </c>
      <c r="P2451" s="3">
        <v>7</v>
      </c>
      <c r="Q2451" s="3">
        <v>7</v>
      </c>
      <c r="R2451" s="13">
        <v>5</v>
      </c>
      <c r="S2451" s="17">
        <v>-3.0823241073903801E-2</v>
      </c>
      <c r="T2451" s="4">
        <v>-5.5607286689792097E-2</v>
      </c>
      <c r="U2451" s="4">
        <v>-2.5556132878221098</v>
      </c>
      <c r="V2451" s="4">
        <v>-0.51746397289000301</v>
      </c>
      <c r="W2451" s="4">
        <v>-2.4854777435872499</v>
      </c>
      <c r="X2451" s="4">
        <v>-3.6632073464796502</v>
      </c>
      <c r="Y2451" s="4">
        <v>-3.9293279809388801</v>
      </c>
      <c r="Z2451" s="4">
        <v>-2.0812847914621599</v>
      </c>
      <c r="AA2451" s="4">
        <v>-1.1538581594569099</v>
      </c>
      <c r="AB2451" s="4">
        <v>-3.0777905118430202</v>
      </c>
      <c r="AC2451" s="4">
        <v>-4.0240810525026003</v>
      </c>
      <c r="AD2451" s="4">
        <v>-0.64023158261916202</v>
      </c>
      <c r="AE2451" s="4">
        <v>-4.7635323306430202</v>
      </c>
      <c r="AF2451" s="4">
        <v>-5.4381494207501504</v>
      </c>
      <c r="AG2451" s="4">
        <v>-3.5829467894114</v>
      </c>
      <c r="AH2451" s="18">
        <v>-4.1401695127483098</v>
      </c>
      <c r="AI2451" s="17">
        <v>-4.4811995133882201</v>
      </c>
      <c r="AJ2451" s="4">
        <v>-2.2239903266054202</v>
      </c>
      <c r="AK2451" s="4">
        <v>-3.0398244656169902</v>
      </c>
      <c r="AL2451" s="18">
        <v>-0.78987694711895196</v>
      </c>
      <c r="AM2451" s="22">
        <v>0.79971335747405303</v>
      </c>
      <c r="AN2451" s="5">
        <v>1.5940280206750499</v>
      </c>
      <c r="AO2451" s="5">
        <v>0.89552988319329496</v>
      </c>
      <c r="AP2451" s="23">
        <v>1.1982415054703499</v>
      </c>
      <c r="AQ2451" s="27">
        <v>5.5238382156571099E-3</v>
      </c>
      <c r="AR2451" s="28">
        <v>7.5228596259961601E-3</v>
      </c>
      <c r="AS2451" s="27">
        <v>5.8761242694843403E-2</v>
      </c>
      <c r="AT2451" s="6">
        <v>7.6076376894656503E-2</v>
      </c>
      <c r="AU2451" s="7">
        <v>2.2572091867827999</v>
      </c>
      <c r="AV2451" s="6">
        <v>0.20407329038630601</v>
      </c>
      <c r="AW2451" s="6">
        <v>0.40582580794790102</v>
      </c>
      <c r="AX2451" s="7">
        <v>1.43411337948647</v>
      </c>
      <c r="AY2451" s="6">
        <v>2.6137087670915202E-2</v>
      </c>
      <c r="AZ2451" s="6">
        <v>4.1027876098629797E-2</v>
      </c>
      <c r="BA2451" s="7">
        <v>2.24994751849803</v>
      </c>
      <c r="BB2451" s="6">
        <v>5.3743302424046097E-2</v>
      </c>
      <c r="BC2451" s="6">
        <v>0.75079645320682598</v>
      </c>
      <c r="BD2451" s="7">
        <v>1.4413750477712399</v>
      </c>
      <c r="BE2451" s="6">
        <v>3.2443471441995098E-3</v>
      </c>
      <c r="BF2451" s="6">
        <v>7.4648443502064203E-3</v>
      </c>
      <c r="BG2451" s="7">
        <v>3.6913225662692701</v>
      </c>
      <c r="BH2451" s="6">
        <v>0.41532337811748998</v>
      </c>
      <c r="BI2451" s="6">
        <v>0.44891442817274002</v>
      </c>
      <c r="BJ2451" s="31">
        <v>-0.81583413901156299</v>
      </c>
      <c r="BK2451" s="35">
        <v>1.5736279500814117</v>
      </c>
      <c r="BL2451" s="8">
        <v>1.5586443266964873</v>
      </c>
      <c r="BM2451" s="8">
        <v>4.7222464359225828E-2</v>
      </c>
      <c r="BN2451" s="8">
        <v>1.2794208798433719</v>
      </c>
      <c r="BO2451" s="8">
        <v>8.9624120529441895E-2</v>
      </c>
      <c r="BP2451" s="8">
        <v>-0.62239267820109145</v>
      </c>
      <c r="BQ2451" s="8">
        <v>-0.78328050997372189</v>
      </c>
      <c r="BR2451" s="8">
        <v>0.33398595972814932</v>
      </c>
      <c r="BS2451" s="8">
        <v>0.8946777687444748</v>
      </c>
      <c r="BT2451" s="8">
        <v>-0.26846880679865254</v>
      </c>
      <c r="BU2451" s="8">
        <v>-0.84056511801872236</v>
      </c>
      <c r="BV2451" s="8">
        <v>1.2051995982754486</v>
      </c>
      <c r="BW2451" s="8">
        <v>-1.2876131760667675</v>
      </c>
      <c r="BX2451" s="8">
        <v>-1.6954646045163173</v>
      </c>
      <c r="BY2451" s="8">
        <v>-0.57386977042351917</v>
      </c>
      <c r="BZ2451" s="36">
        <v>-0.91074840425922154</v>
      </c>
      <c r="CA2451" s="40">
        <v>1.5736279500814117</v>
      </c>
      <c r="CB2451" s="9">
        <v>1.5586443266964873</v>
      </c>
      <c r="CC2451" s="9" t="s">
        <v>24178</v>
      </c>
      <c r="CD2451" s="9">
        <v>1.2794208798433719</v>
      </c>
      <c r="CE2451" s="9" t="s">
        <v>24178</v>
      </c>
      <c r="CF2451" s="9" t="s">
        <v>24178</v>
      </c>
      <c r="CG2451" s="9" t="s">
        <v>24178</v>
      </c>
      <c r="CH2451" s="9" t="s">
        <v>24178</v>
      </c>
      <c r="CI2451" s="9">
        <v>0.8946777687444748</v>
      </c>
      <c r="CJ2451" s="9" t="s">
        <v>24178</v>
      </c>
      <c r="CK2451" s="9" t="s">
        <v>24178</v>
      </c>
      <c r="CL2451" s="9">
        <v>1.2051995982754486</v>
      </c>
      <c r="CM2451" s="9" t="s">
        <v>24178</v>
      </c>
      <c r="CN2451" s="9" t="s">
        <v>24178</v>
      </c>
      <c r="CO2451" s="9" t="s">
        <v>24178</v>
      </c>
      <c r="CP2451" s="41" t="s">
        <v>24178</v>
      </c>
      <c r="CQ2451" s="51" t="str">
        <f>IF(COUNTIF(CA2451:CD2451,"")=4,"-","+")</f>
        <v>+</v>
      </c>
      <c r="CR2451" s="10" t="str">
        <f>IF(COUNTIF(CE2451:CH2451,"")=4,"-","+")</f>
        <v>-</v>
      </c>
      <c r="CS2451" s="10" t="str">
        <f>IF(COUNTIF(CI2451:CL2451,"")=4,"-","+")</f>
        <v>+</v>
      </c>
      <c r="CT2451" s="10" t="str">
        <f>IF(COUNTIF(CM2451:CP2451,"")=4,"-","+")</f>
        <v>-</v>
      </c>
      <c r="CU2451" s="10" t="str">
        <f>IF(COUNTIF(CS2451:CT2451,"-")=2,"+","-")</f>
        <v>-</v>
      </c>
      <c r="CV2451" s="10" t="str">
        <f>IF(COUNTIF(CQ2451,"+")+COUNTIF(CS2451,"+")=0,"+","-")</f>
        <v>-</v>
      </c>
      <c r="CW2451" s="10" t="str">
        <f>IF(AND(CQ2451="+",CS2451="-"),"+","-")</f>
        <v>-</v>
      </c>
      <c r="CX2451" s="10" t="str">
        <f>IF(AND(CQ2451="-",CS2451="+"),"+","-")</f>
        <v>-</v>
      </c>
      <c r="CY2451" s="10" t="str">
        <f t="shared" si="104"/>
        <v>-</v>
      </c>
      <c r="CZ2451" s="76" t="str">
        <f t="shared" si="105"/>
        <v>-</v>
      </c>
    </row>
    <row r="2452" spans="1:104" s="11" customFormat="1" ht="25" customHeight="1" x14ac:dyDescent="0.2">
      <c r="A2452" s="12" t="s">
        <v>22238</v>
      </c>
      <c r="B2452" s="3" t="s">
        <v>22231</v>
      </c>
      <c r="C2452" s="3" t="s">
        <v>22239</v>
      </c>
      <c r="D2452" s="3" t="s">
        <v>22239</v>
      </c>
      <c r="E2452" s="3" t="s">
        <v>22239</v>
      </c>
      <c r="F2452" s="3" t="s">
        <v>22240</v>
      </c>
      <c r="G2452" s="3" t="s">
        <v>22231</v>
      </c>
      <c r="H2452" s="3" t="s">
        <v>22232</v>
      </c>
      <c r="I2452" s="3" t="s">
        <v>22233</v>
      </c>
      <c r="J2452" s="3" t="s">
        <v>22234</v>
      </c>
      <c r="K2452" s="3" t="s">
        <v>22235</v>
      </c>
      <c r="L2452" s="3" t="s">
        <v>22236</v>
      </c>
      <c r="M2452" s="3" t="s">
        <v>22237</v>
      </c>
      <c r="N2452" s="3" t="s">
        <v>22238</v>
      </c>
      <c r="O2452" s="3">
        <v>3</v>
      </c>
      <c r="P2452" s="3">
        <v>6</v>
      </c>
      <c r="Q2452" s="3">
        <v>6</v>
      </c>
      <c r="R2452" s="13">
        <v>6</v>
      </c>
      <c r="S2452" s="17">
        <v>-1.10157885607746</v>
      </c>
      <c r="T2452" s="4">
        <v>-1.6408165284823399</v>
      </c>
      <c r="U2452" s="4">
        <v>-1.1042186860868599</v>
      </c>
      <c r="V2452" s="4">
        <v>-1.9314697366943001</v>
      </c>
      <c r="W2452" s="4">
        <v>-4.1878357062748197</v>
      </c>
      <c r="X2452" s="4">
        <v>-6.2853909585838501</v>
      </c>
      <c r="Y2452" s="4">
        <v>-5.7019876721113896</v>
      </c>
      <c r="Z2452" s="4">
        <v>-3.0862220872953201</v>
      </c>
      <c r="AA2452" s="4">
        <v>-1.1106552502478699</v>
      </c>
      <c r="AB2452" s="4">
        <v>-0.92504721197137496</v>
      </c>
      <c r="AC2452" s="4">
        <v>-0.94224248913889097</v>
      </c>
      <c r="AD2452" s="4">
        <v>-0.88479063986324402</v>
      </c>
      <c r="AE2452" s="4">
        <v>-3.2105875997737501</v>
      </c>
      <c r="AF2452" s="4">
        <v>-3.01555700598928</v>
      </c>
      <c r="AG2452" s="4">
        <v>-4.1191586156711599</v>
      </c>
      <c r="AH2452" s="18">
        <v>-3.53663254967551</v>
      </c>
      <c r="AI2452" s="17">
        <v>-3.4704839427774199</v>
      </c>
      <c r="AJ2452" s="4">
        <v>-0.96568389780534503</v>
      </c>
      <c r="AK2452" s="4">
        <v>-4.8153591060663397</v>
      </c>
      <c r="AL2452" s="18">
        <v>-1.44452095183524</v>
      </c>
      <c r="AM2452" s="22">
        <v>0.48292825428852199</v>
      </c>
      <c r="AN2452" s="5">
        <v>9.9601291968425404E-2</v>
      </c>
      <c r="AO2452" s="5">
        <v>1.45267618650468</v>
      </c>
      <c r="AP2452" s="23">
        <v>0.41193283659805402</v>
      </c>
      <c r="AQ2452" s="27">
        <v>5.2796554140011798E-5</v>
      </c>
      <c r="AR2452" s="28">
        <v>1.0167794530782E-4</v>
      </c>
      <c r="AS2452" s="27">
        <v>1.41888019756146E-3</v>
      </c>
      <c r="AT2452" s="6">
        <v>3.9425029218259598E-3</v>
      </c>
      <c r="AU2452" s="7">
        <v>2.5048000449720802</v>
      </c>
      <c r="AV2452" s="6">
        <v>9.9684644453094801E-2</v>
      </c>
      <c r="AW2452" s="6">
        <v>0.26900496131735402</v>
      </c>
      <c r="AX2452" s="7">
        <v>-0.47883705402989202</v>
      </c>
      <c r="AY2452" s="6">
        <v>1.5196864681980801E-2</v>
      </c>
      <c r="AZ2452" s="6">
        <v>2.57336191483769E-2</v>
      </c>
      <c r="BA2452" s="7">
        <v>3.3708381542311101</v>
      </c>
      <c r="BB2452" s="6">
        <v>0.16047370729187599</v>
      </c>
      <c r="BC2452" s="6">
        <v>0.82575034074112696</v>
      </c>
      <c r="BD2452" s="7">
        <v>-1.34487516328892</v>
      </c>
      <c r="BE2452" s="6">
        <v>7.6555920861653504E-4</v>
      </c>
      <c r="BF2452" s="6">
        <v>2.7099349584361302E-3</v>
      </c>
      <c r="BG2452" s="7">
        <v>2.0259629909421899</v>
      </c>
      <c r="BH2452" s="6">
        <v>1.2885832500576001E-2</v>
      </c>
      <c r="BI2452" s="6">
        <v>2.0823084831798601E-2</v>
      </c>
      <c r="BJ2452" s="31">
        <v>-3.849675208261</v>
      </c>
      <c r="BK2452" s="35">
        <v>0.9174054936219046</v>
      </c>
      <c r="BL2452" s="8">
        <v>0.60279777059816697</v>
      </c>
      <c r="BM2452" s="8">
        <v>0.91586533619053823</v>
      </c>
      <c r="BN2452" s="8">
        <v>0.43322181419790423</v>
      </c>
      <c r="BO2452" s="8">
        <v>-0.88321098774657469</v>
      </c>
      <c r="BP2452" s="8">
        <v>-2.1069887681497628</v>
      </c>
      <c r="BQ2452" s="8">
        <v>-1.7666134773376345</v>
      </c>
      <c r="BR2452" s="8">
        <v>-0.24049596605043266</v>
      </c>
      <c r="BS2452" s="8">
        <v>0.91211004812663032</v>
      </c>
      <c r="BT2452" s="8">
        <v>1.0203994449646663</v>
      </c>
      <c r="BU2452" s="8">
        <v>1.0103671952290201</v>
      </c>
      <c r="BV2452" s="8">
        <v>1.0438863583162441</v>
      </c>
      <c r="BW2452" s="8">
        <v>-0.3130546033745355</v>
      </c>
      <c r="BX2452" s="8">
        <v>-0.19926779994728974</v>
      </c>
      <c r="BY2452" s="8">
        <v>-0.84314267611999116</v>
      </c>
      <c r="BZ2452" s="36">
        <v>-0.50327918251885606</v>
      </c>
      <c r="CA2452" s="40">
        <v>0.9174054936219046</v>
      </c>
      <c r="CB2452" s="9">
        <v>0.60279777059816697</v>
      </c>
      <c r="CC2452" s="9">
        <v>0.91586533619053823</v>
      </c>
      <c r="CD2452" s="9">
        <v>0.43322181419790423</v>
      </c>
      <c r="CE2452" s="9" t="s">
        <v>24178</v>
      </c>
      <c r="CF2452" s="9" t="s">
        <v>24178</v>
      </c>
      <c r="CG2452" s="9" t="s">
        <v>24178</v>
      </c>
      <c r="CH2452" s="9" t="s">
        <v>24178</v>
      </c>
      <c r="CI2452" s="9">
        <v>0.91211004812663032</v>
      </c>
      <c r="CJ2452" s="9">
        <v>1.0203994449646663</v>
      </c>
      <c r="CK2452" s="9">
        <v>1.0103671952290201</v>
      </c>
      <c r="CL2452" s="9">
        <v>1.0438863583162441</v>
      </c>
      <c r="CM2452" s="9" t="s">
        <v>24178</v>
      </c>
      <c r="CN2452" s="9" t="s">
        <v>24178</v>
      </c>
      <c r="CO2452" s="9" t="s">
        <v>24178</v>
      </c>
      <c r="CP2452" s="41" t="s">
        <v>24178</v>
      </c>
      <c r="CQ2452" s="51" t="str">
        <f>IF(COUNTIF(CA2452:CD2452,"")=4,"-","+")</f>
        <v>+</v>
      </c>
      <c r="CR2452" s="10" t="str">
        <f>IF(COUNTIF(CE2452:CH2452,"")=4,"-","+")</f>
        <v>-</v>
      </c>
      <c r="CS2452" s="10" t="str">
        <f>IF(COUNTIF(CI2452:CL2452,"")=4,"-","+")</f>
        <v>+</v>
      </c>
      <c r="CT2452" s="10" t="str">
        <f>IF(COUNTIF(CM2452:CP2452,"")=4,"-","+")</f>
        <v>-</v>
      </c>
      <c r="CU2452" s="10" t="str">
        <f>IF(COUNTIF(CS2452:CT2452,"-")=2,"+","-")</f>
        <v>-</v>
      </c>
      <c r="CV2452" s="10" t="str">
        <f>IF(COUNTIF(CQ2452,"+")+COUNTIF(CS2452,"+")=0,"+","-")</f>
        <v>-</v>
      </c>
      <c r="CW2452" s="10" t="str">
        <f>IF(AND(CQ2452="+",CS2452="-"),"+","-")</f>
        <v>-</v>
      </c>
      <c r="CX2452" s="10" t="str">
        <f>IF(AND(CQ2452="-",CS2452="+"),"+","-")</f>
        <v>-</v>
      </c>
      <c r="CY2452" s="10" t="str">
        <f t="shared" si="104"/>
        <v>-</v>
      </c>
      <c r="CZ2452" s="76" t="str">
        <f t="shared" si="105"/>
        <v>-</v>
      </c>
    </row>
    <row r="2453" spans="1:104" s="11" customFormat="1" ht="25" customHeight="1" x14ac:dyDescent="0.2">
      <c r="A2453" s="12" t="s">
        <v>22248</v>
      </c>
      <c r="B2453" s="3" t="s">
        <v>22248</v>
      </c>
      <c r="C2453" s="3" t="s">
        <v>6535</v>
      </c>
      <c r="D2453" s="3" t="s">
        <v>6535</v>
      </c>
      <c r="E2453" s="3" t="s">
        <v>6535</v>
      </c>
      <c r="F2453" s="3" t="s">
        <v>22249</v>
      </c>
      <c r="G2453" s="3" t="s">
        <v>22241</v>
      </c>
      <c r="H2453" s="3" t="s">
        <v>22242</v>
      </c>
      <c r="I2453" s="3" t="s">
        <v>22243</v>
      </c>
      <c r="J2453" s="3" t="s">
        <v>22244</v>
      </c>
      <c r="K2453" s="3" t="s">
        <v>22245</v>
      </c>
      <c r="L2453" s="3" t="s">
        <v>22246</v>
      </c>
      <c r="M2453" s="3" t="s">
        <v>22247</v>
      </c>
      <c r="N2453" s="3" t="s">
        <v>22248</v>
      </c>
      <c r="O2453" s="3">
        <v>2</v>
      </c>
      <c r="P2453" s="3">
        <v>2</v>
      </c>
      <c r="Q2453" s="3">
        <v>2</v>
      </c>
      <c r="R2453" s="13">
        <v>2</v>
      </c>
      <c r="S2453" s="17">
        <v>-2.9893893090892201</v>
      </c>
      <c r="T2453" s="4">
        <v>-4.0525543200561902</v>
      </c>
      <c r="U2453" s="4">
        <v>-3.3081721297614402</v>
      </c>
      <c r="V2453" s="4">
        <v>-3.62170296144195</v>
      </c>
      <c r="W2453" s="4">
        <v>-3.4389515603786802</v>
      </c>
      <c r="X2453" s="4">
        <v>-3.3382045655527901</v>
      </c>
      <c r="Y2453" s="4">
        <v>-4.1722707245452897</v>
      </c>
      <c r="Z2453" s="4">
        <v>-5.7411690726038298</v>
      </c>
      <c r="AA2453" s="4">
        <v>-2.1726779170071699</v>
      </c>
      <c r="AB2453" s="4">
        <v>-3.31138331374878</v>
      </c>
      <c r="AC2453" s="4">
        <v>-2.3798417949264898</v>
      </c>
      <c r="AD2453" s="4">
        <v>-2.8446103675606502</v>
      </c>
      <c r="AE2453" s="4">
        <v>-2.6441289297058099</v>
      </c>
      <c r="AF2453" s="4">
        <v>-4.1098620465646096</v>
      </c>
      <c r="AG2453" s="4">
        <v>-3.99266687924688</v>
      </c>
      <c r="AH2453" s="18">
        <v>-5.6838423066072901</v>
      </c>
      <c r="AI2453" s="17">
        <v>-4.1076250405311496</v>
      </c>
      <c r="AJ2453" s="4">
        <v>-2.6771283483107702</v>
      </c>
      <c r="AK2453" s="4">
        <v>-4.1726489807701501</v>
      </c>
      <c r="AL2453" s="18">
        <v>-3.4929546800872</v>
      </c>
      <c r="AM2453" s="22">
        <v>1.24358381560704</v>
      </c>
      <c r="AN2453" s="5">
        <v>0.50766758166484005</v>
      </c>
      <c r="AO2453" s="5">
        <v>1.10978448483482</v>
      </c>
      <c r="AP2453" s="23">
        <v>0.45367042030474403</v>
      </c>
      <c r="AQ2453" s="27">
        <v>0.120491708507852</v>
      </c>
      <c r="AR2453" s="28">
        <v>0.13466116379041099</v>
      </c>
      <c r="AS2453" s="27">
        <v>0.10068270598147799</v>
      </c>
      <c r="AT2453" s="6">
        <v>0.122703365105739</v>
      </c>
      <c r="AU2453" s="7">
        <v>1.4304966922203799</v>
      </c>
      <c r="AV2453" s="6">
        <v>5.4065283860753502E-2</v>
      </c>
      <c r="AW2453" s="6">
        <v>0.18714728897400501</v>
      </c>
      <c r="AX2453" s="7">
        <v>-0.81582633177642905</v>
      </c>
      <c r="AY2453" s="6">
        <v>0.32057344974496699</v>
      </c>
      <c r="AZ2453" s="6">
        <v>0.36543422802305398</v>
      </c>
      <c r="BA2453" s="7">
        <v>0.67969430068294501</v>
      </c>
      <c r="BB2453" s="6">
        <v>0.94037762688296</v>
      </c>
      <c r="BC2453" s="6">
        <v>0.99002088513026898</v>
      </c>
      <c r="BD2453" s="7">
        <v>-6.5023940238998698E-2</v>
      </c>
      <c r="BE2453" s="6">
        <v>0.40839897314860402</v>
      </c>
      <c r="BF2453" s="6">
        <v>0.45545514735067599</v>
      </c>
      <c r="BG2453" s="7">
        <v>0.61467036044394596</v>
      </c>
      <c r="BH2453" s="6">
        <v>6.73353562911638E-2</v>
      </c>
      <c r="BI2453" s="6">
        <v>8.5946783236847901E-2</v>
      </c>
      <c r="BJ2453" s="31">
        <v>-1.4955206324593699</v>
      </c>
      <c r="BK2453" s="35">
        <v>0.65950668966336246</v>
      </c>
      <c r="BL2453" s="8">
        <v>-0.46559679148397781</v>
      </c>
      <c r="BM2453" s="8">
        <v>0.3221520386275169</v>
      </c>
      <c r="BN2453" s="8">
        <v>-9.6446500632865854E-3</v>
      </c>
      <c r="BO2453" s="8">
        <v>0.18375358577014089</v>
      </c>
      <c r="BP2453" s="8">
        <v>0.2903699561590114</v>
      </c>
      <c r="BQ2453" s="8">
        <v>-0.59228770216267157</v>
      </c>
      <c r="BR2453" s="8">
        <v>-2.2525878199792975</v>
      </c>
      <c r="BS2453" s="8">
        <v>1.523798517221213</v>
      </c>
      <c r="BT2453" s="8">
        <v>0.31875377566222735</v>
      </c>
      <c r="BU2453" s="8">
        <v>1.3045655686095787</v>
      </c>
      <c r="BV2453" s="8">
        <v>0.81272024487852912</v>
      </c>
      <c r="BW2453" s="8">
        <v>1.0248814440424778</v>
      </c>
      <c r="BX2453" s="8">
        <v>-0.52624318402526282</v>
      </c>
      <c r="BY2453" s="8">
        <v>-0.40222039418298211</v>
      </c>
      <c r="BZ2453" s="36">
        <v>-2.1919212787365954</v>
      </c>
      <c r="CA2453" s="40">
        <v>0.65950668966336246</v>
      </c>
      <c r="CB2453" s="9" t="s">
        <v>24178</v>
      </c>
      <c r="CC2453" s="9">
        <v>0.3221520386275169</v>
      </c>
      <c r="CD2453" s="9" t="s">
        <v>24178</v>
      </c>
      <c r="CE2453" s="9" t="s">
        <v>24178</v>
      </c>
      <c r="CF2453" s="9" t="s">
        <v>24178</v>
      </c>
      <c r="CG2453" s="9" t="s">
        <v>24178</v>
      </c>
      <c r="CH2453" s="9" t="s">
        <v>24178</v>
      </c>
      <c r="CI2453" s="9" t="s">
        <v>24178</v>
      </c>
      <c r="CJ2453" s="9">
        <v>0.31875377566222735</v>
      </c>
      <c r="CK2453" s="9">
        <v>1.3045655686095787</v>
      </c>
      <c r="CL2453" s="9">
        <v>0.81272024487852912</v>
      </c>
      <c r="CM2453" s="9" t="s">
        <v>24178</v>
      </c>
      <c r="CN2453" s="9" t="s">
        <v>24178</v>
      </c>
      <c r="CO2453" s="9" t="s">
        <v>24178</v>
      </c>
      <c r="CP2453" s="41" t="s">
        <v>24178</v>
      </c>
      <c r="CQ2453" s="51" t="str">
        <f>IF(COUNTIF(CA2453:CD2453,"")=4,"-","+")</f>
        <v>+</v>
      </c>
      <c r="CR2453" s="10" t="str">
        <f>IF(COUNTIF(CE2453:CH2453,"")=4,"-","+")</f>
        <v>-</v>
      </c>
      <c r="CS2453" s="10" t="str">
        <f>IF(COUNTIF(CI2453:CL2453,"")=4,"-","+")</f>
        <v>+</v>
      </c>
      <c r="CT2453" s="10" t="str">
        <f>IF(COUNTIF(CM2453:CP2453,"")=4,"-","+")</f>
        <v>-</v>
      </c>
      <c r="CU2453" s="10" t="str">
        <f>IF(COUNTIF(CS2453:CT2453,"-")=2,"+","-")</f>
        <v>-</v>
      </c>
      <c r="CV2453" s="10" t="str">
        <f>IF(COUNTIF(CQ2453,"+")+COUNTIF(CS2453,"+")=0,"+","-")</f>
        <v>-</v>
      </c>
      <c r="CW2453" s="10" t="str">
        <f>IF(AND(CQ2453="+",CS2453="-"),"+","-")</f>
        <v>-</v>
      </c>
      <c r="CX2453" s="10" t="str">
        <f>IF(AND(CQ2453="-",CS2453="+"),"+","-")</f>
        <v>-</v>
      </c>
      <c r="CY2453" s="10" t="str">
        <f t="shared" si="104"/>
        <v>-</v>
      </c>
      <c r="CZ2453" s="76" t="str">
        <f t="shared" si="105"/>
        <v>-</v>
      </c>
    </row>
    <row r="2454" spans="1:104" s="11" customFormat="1" ht="25" customHeight="1" x14ac:dyDescent="0.2">
      <c r="A2454" s="12" t="s">
        <v>22257</v>
      </c>
      <c r="B2454" s="3" t="s">
        <v>22250</v>
      </c>
      <c r="C2454" s="3" t="s">
        <v>5128</v>
      </c>
      <c r="D2454" s="3" t="s">
        <v>5128</v>
      </c>
      <c r="E2454" s="3" t="s">
        <v>9467</v>
      </c>
      <c r="F2454" s="3" t="s">
        <v>22258</v>
      </c>
      <c r="G2454" s="3" t="s">
        <v>22250</v>
      </c>
      <c r="H2454" s="3" t="s">
        <v>22251</v>
      </c>
      <c r="I2454" s="3" t="s">
        <v>22252</v>
      </c>
      <c r="J2454" s="3" t="s">
        <v>22253</v>
      </c>
      <c r="K2454" s="3" t="s">
        <v>22254</v>
      </c>
      <c r="L2454" s="3" t="s">
        <v>22255</v>
      </c>
      <c r="M2454" s="3" t="s">
        <v>22256</v>
      </c>
      <c r="N2454" s="3" t="s">
        <v>22257</v>
      </c>
      <c r="O2454" s="3">
        <v>3</v>
      </c>
      <c r="P2454" s="3">
        <v>9</v>
      </c>
      <c r="Q2454" s="3">
        <v>9</v>
      </c>
      <c r="R2454" s="13">
        <v>3</v>
      </c>
      <c r="S2454" s="17">
        <v>-1.14206317920222</v>
      </c>
      <c r="T2454" s="4">
        <v>-1.1249946627001399</v>
      </c>
      <c r="U2454" s="4">
        <v>-1.15297972250088</v>
      </c>
      <c r="V2454" s="4">
        <v>-1.65194500564333</v>
      </c>
      <c r="W2454" s="4">
        <v>-3.8346745019452002</v>
      </c>
      <c r="X2454" s="4">
        <v>-4.4128502079752003</v>
      </c>
      <c r="Y2454" s="4">
        <v>-4.05598578683919</v>
      </c>
      <c r="Z2454" s="4">
        <v>-3.3871777257</v>
      </c>
      <c r="AA2454" s="4">
        <v>-0.965943881492624</v>
      </c>
      <c r="AB2454" s="4">
        <v>-0.873262820541573</v>
      </c>
      <c r="AC2454" s="4">
        <v>-0.58918361863212698</v>
      </c>
      <c r="AD2454" s="4">
        <v>-0.78960647009264295</v>
      </c>
      <c r="AE2454" s="4">
        <v>-3.6314202394156401</v>
      </c>
      <c r="AF2454" s="4">
        <v>-4.0667620947294303</v>
      </c>
      <c r="AG2454" s="4">
        <v>-3.9527532615648902</v>
      </c>
      <c r="AH2454" s="18">
        <v>-4.3751629924912798</v>
      </c>
      <c r="AI2454" s="17">
        <v>-4.00652464705031</v>
      </c>
      <c r="AJ2454" s="4">
        <v>-0.80449919768974198</v>
      </c>
      <c r="AK2454" s="4">
        <v>-3.9226720556149002</v>
      </c>
      <c r="AL2454" s="18">
        <v>-1.2679956425116401</v>
      </c>
      <c r="AM2454" s="22">
        <v>0.307201051623814</v>
      </c>
      <c r="AN2454" s="5">
        <v>0.160598270721407</v>
      </c>
      <c r="AO2454" s="5">
        <v>0.429163884317385</v>
      </c>
      <c r="AP2454" s="23">
        <v>0.25622518796778199</v>
      </c>
      <c r="AQ2454" s="27">
        <v>2.5471762175460599E-9</v>
      </c>
      <c r="AR2454" s="28">
        <v>3.0886870029699002E-8</v>
      </c>
      <c r="AS2454" s="27">
        <v>1.9536643613343899E-5</v>
      </c>
      <c r="AT2454" s="6">
        <v>2.6689904269688002E-4</v>
      </c>
      <c r="AU2454" s="7">
        <v>3.20202544936057</v>
      </c>
      <c r="AV2454" s="6">
        <v>2.7623457570122901E-2</v>
      </c>
      <c r="AW2454" s="6">
        <v>0.122599541804454</v>
      </c>
      <c r="AX2454" s="7">
        <v>-0.463496444821902</v>
      </c>
      <c r="AY2454" s="6">
        <v>1.4451021510832201E-4</v>
      </c>
      <c r="AZ2454" s="6">
        <v>1.03866108269958E-3</v>
      </c>
      <c r="BA2454" s="7">
        <v>2.6546764131032501</v>
      </c>
      <c r="BB2454" s="6">
        <v>0.76252050863235399</v>
      </c>
      <c r="BC2454" s="6">
        <v>0.98313113597026502</v>
      </c>
      <c r="BD2454" s="7">
        <v>8.3852591435413806E-2</v>
      </c>
      <c r="BE2454" s="6">
        <v>1.2111139560993301E-5</v>
      </c>
      <c r="BF2454" s="6">
        <v>1.9784750594594599E-4</v>
      </c>
      <c r="BG2454" s="7">
        <v>2.7385290045386701</v>
      </c>
      <c r="BH2454" s="6">
        <v>2.2204173447956999E-4</v>
      </c>
      <c r="BI2454" s="6">
        <v>1.3307810460751401E-3</v>
      </c>
      <c r="BJ2454" s="31">
        <v>-3.11817285792515</v>
      </c>
      <c r="BK2454" s="35">
        <v>0.88718133828227619</v>
      </c>
      <c r="BL2454" s="8">
        <v>0.89832924648375356</v>
      </c>
      <c r="BM2454" s="8">
        <v>0.8800514496035452</v>
      </c>
      <c r="BN2454" s="8">
        <v>0.55416377380475512</v>
      </c>
      <c r="BO2454" s="8">
        <v>-0.87143569469414561</v>
      </c>
      <c r="BP2454" s="8">
        <v>-1.2490578327611119</v>
      </c>
      <c r="BQ2454" s="8">
        <v>-1.0159800602017472</v>
      </c>
      <c r="BR2454" s="8">
        <v>-0.57916348805975071</v>
      </c>
      <c r="BS2454" s="8">
        <v>1.0022095988306352</v>
      </c>
      <c r="BT2454" s="8">
        <v>1.0627420979129034</v>
      </c>
      <c r="BU2454" s="8">
        <v>1.2482818819034749</v>
      </c>
      <c r="BV2454" s="8">
        <v>1.117380315309338</v>
      </c>
      <c r="BW2454" s="8">
        <v>-0.73868485721144017</v>
      </c>
      <c r="BX2454" s="8">
        <v>-1.0230183573552587</v>
      </c>
      <c r="BY2454" s="8">
        <v>-0.94855611536012407</v>
      </c>
      <c r="BZ2454" s="36">
        <v>-1.224443296487099</v>
      </c>
      <c r="CA2454" s="40">
        <v>0.88718133828227619</v>
      </c>
      <c r="CB2454" s="9">
        <v>0.89832924648375356</v>
      </c>
      <c r="CC2454" s="9">
        <v>0.8800514496035452</v>
      </c>
      <c r="CD2454" s="9">
        <v>0.55416377380475512</v>
      </c>
      <c r="CE2454" s="9" t="s">
        <v>24178</v>
      </c>
      <c r="CF2454" s="9" t="s">
        <v>24178</v>
      </c>
      <c r="CG2454" s="9" t="s">
        <v>24178</v>
      </c>
      <c r="CH2454" s="9" t="s">
        <v>24178</v>
      </c>
      <c r="CI2454" s="9">
        <v>1.0022095988306352</v>
      </c>
      <c r="CJ2454" s="9">
        <v>1.0627420979129034</v>
      </c>
      <c r="CK2454" s="9">
        <v>1.2482818819034749</v>
      </c>
      <c r="CL2454" s="9">
        <v>1.117380315309338</v>
      </c>
      <c r="CM2454" s="9" t="s">
        <v>24178</v>
      </c>
      <c r="CN2454" s="9" t="s">
        <v>24178</v>
      </c>
      <c r="CO2454" s="9" t="s">
        <v>24178</v>
      </c>
      <c r="CP2454" s="41" t="s">
        <v>24178</v>
      </c>
      <c r="CQ2454" s="51" t="str">
        <f>IF(COUNTIF(CA2454:CD2454,"")=4,"-","+")</f>
        <v>+</v>
      </c>
      <c r="CR2454" s="10" t="str">
        <f>IF(COUNTIF(CE2454:CH2454,"")=4,"-","+")</f>
        <v>-</v>
      </c>
      <c r="CS2454" s="10" t="str">
        <f>IF(COUNTIF(CI2454:CL2454,"")=4,"-","+")</f>
        <v>+</v>
      </c>
      <c r="CT2454" s="10" t="str">
        <f>IF(COUNTIF(CM2454:CP2454,"")=4,"-","+")</f>
        <v>-</v>
      </c>
      <c r="CU2454" s="10" t="str">
        <f>IF(COUNTIF(CS2454:CT2454,"-")=2,"+","-")</f>
        <v>-</v>
      </c>
      <c r="CV2454" s="10" t="str">
        <f>IF(COUNTIF(CQ2454,"+")+COUNTIF(CS2454,"+")=0,"+","-")</f>
        <v>-</v>
      </c>
      <c r="CW2454" s="10" t="str">
        <f>IF(AND(CQ2454="+",CS2454="-"),"+","-")</f>
        <v>-</v>
      </c>
      <c r="CX2454" s="10" t="str">
        <f>IF(AND(CQ2454="-",CS2454="+"),"+","-")</f>
        <v>-</v>
      </c>
      <c r="CY2454" s="10" t="str">
        <f t="shared" si="104"/>
        <v>-</v>
      </c>
      <c r="CZ2454" s="76" t="str">
        <f t="shared" si="105"/>
        <v>-</v>
      </c>
    </row>
    <row r="2455" spans="1:104" s="11" customFormat="1" ht="25" customHeight="1" x14ac:dyDescent="0.2">
      <c r="A2455" s="12" t="s">
        <v>22266</v>
      </c>
      <c r="B2455" s="3" t="s">
        <v>22259</v>
      </c>
      <c r="C2455" s="3" t="s">
        <v>5247</v>
      </c>
      <c r="D2455" s="3" t="s">
        <v>5247</v>
      </c>
      <c r="E2455" s="3" t="s">
        <v>5247</v>
      </c>
      <c r="F2455" s="3" t="s">
        <v>22267</v>
      </c>
      <c r="G2455" s="3" t="s">
        <v>22259</v>
      </c>
      <c r="H2455" s="3" t="s">
        <v>22260</v>
      </c>
      <c r="I2455" s="3" t="s">
        <v>22261</v>
      </c>
      <c r="J2455" s="3" t="s">
        <v>22262</v>
      </c>
      <c r="K2455" s="3" t="s">
        <v>22263</v>
      </c>
      <c r="L2455" s="3" t="s">
        <v>22264</v>
      </c>
      <c r="M2455" s="3" t="s">
        <v>22265</v>
      </c>
      <c r="N2455" s="3" t="s">
        <v>22266</v>
      </c>
      <c r="O2455" s="3">
        <v>2</v>
      </c>
      <c r="P2455" s="3">
        <v>4</v>
      </c>
      <c r="Q2455" s="3">
        <v>4</v>
      </c>
      <c r="R2455" s="13">
        <v>4</v>
      </c>
      <c r="S2455" s="17">
        <v>-1.3998031462554501</v>
      </c>
      <c r="T2455" s="4">
        <v>-1.0959285708697899</v>
      </c>
      <c r="U2455" s="4">
        <v>-1.26605861405952</v>
      </c>
      <c r="V2455" s="4">
        <v>-1.3376008876176599</v>
      </c>
      <c r="W2455" s="4">
        <v>-3.5217442803279502</v>
      </c>
      <c r="X2455" s="4">
        <v>-3.8029996227963299</v>
      </c>
      <c r="Y2455" s="4">
        <v>-3.99627864815902</v>
      </c>
      <c r="Z2455" s="4">
        <v>-5.2101016209917104</v>
      </c>
      <c r="AA2455" s="4">
        <v>-1.90192876351183</v>
      </c>
      <c r="AB2455" s="4">
        <v>-1.6764297787250699</v>
      </c>
      <c r="AC2455" s="4">
        <v>-1.35948118052663</v>
      </c>
      <c r="AD2455" s="4">
        <v>-2.1230569129116499</v>
      </c>
      <c r="AE2455" s="4">
        <v>-4.3993144723814304</v>
      </c>
      <c r="AF2455" s="4">
        <v>-3.7642231858784001</v>
      </c>
      <c r="AG2455" s="4">
        <v>-6.4677389867162098</v>
      </c>
      <c r="AH2455" s="18">
        <v>-2.6392251294895002</v>
      </c>
      <c r="AI2455" s="17">
        <v>-4.3176254436163903</v>
      </c>
      <c r="AJ2455" s="4">
        <v>-1.76522415891879</v>
      </c>
      <c r="AK2455" s="4">
        <v>-4.1327810430687499</v>
      </c>
      <c r="AL2455" s="18">
        <v>-1.27484780470061</v>
      </c>
      <c r="AM2455" s="22">
        <v>1.60758027471649</v>
      </c>
      <c r="AN2455" s="5">
        <v>0.32621272978205501</v>
      </c>
      <c r="AO2455" s="5">
        <v>0.74417162939965098</v>
      </c>
      <c r="AP2455" s="23">
        <v>0.13120102756891</v>
      </c>
      <c r="AQ2455" s="27">
        <v>5.9202887948577704E-4</v>
      </c>
      <c r="AR2455" s="28">
        <v>9.4515626956250302E-4</v>
      </c>
      <c r="AS2455" s="27">
        <v>4.7480041568400598E-2</v>
      </c>
      <c r="AT2455" s="6">
        <v>6.3090247737545499E-2</v>
      </c>
      <c r="AU2455" s="7">
        <v>2.5524012846975901</v>
      </c>
      <c r="AV2455" s="6">
        <v>5.0112089295157702E-2</v>
      </c>
      <c r="AW2455" s="6">
        <v>0.17859240519184599</v>
      </c>
      <c r="AX2455" s="7">
        <v>0.49037635421818498</v>
      </c>
      <c r="AY2455" s="6">
        <v>3.8745377044494302E-3</v>
      </c>
      <c r="AZ2455" s="6">
        <v>8.7011236290846297E-3</v>
      </c>
      <c r="BA2455" s="7">
        <v>2.8579332383681399</v>
      </c>
      <c r="BB2455" s="6">
        <v>0.84435897069863997</v>
      </c>
      <c r="BC2455" s="6">
        <v>0.98519852021571197</v>
      </c>
      <c r="BD2455" s="7">
        <v>0.18484440054763199</v>
      </c>
      <c r="BE2455" s="6">
        <v>3.18595948547407E-2</v>
      </c>
      <c r="BF2455" s="6">
        <v>4.8258296156435197E-2</v>
      </c>
      <c r="BG2455" s="7">
        <v>3.0427776389157799</v>
      </c>
      <c r="BH2455" s="6">
        <v>3.9630922670715399E-3</v>
      </c>
      <c r="BI2455" s="6">
        <v>8.2370768752207894E-3</v>
      </c>
      <c r="BJ2455" s="31">
        <v>-2.3675568841499599</v>
      </c>
      <c r="BK2455" s="35">
        <v>0.93582105181438235</v>
      </c>
      <c r="BL2455" s="8">
        <v>1.1289016095484099</v>
      </c>
      <c r="BM2455" s="8">
        <v>1.0208017345105016</v>
      </c>
      <c r="BN2455" s="8">
        <v>0.97534409113038401</v>
      </c>
      <c r="BO2455" s="8">
        <v>-0.41245093548668799</v>
      </c>
      <c r="BP2455" s="8">
        <v>-0.59115933292516709</v>
      </c>
      <c r="BQ2455" s="8">
        <v>-0.71396796858662392</v>
      </c>
      <c r="BR2455" s="8">
        <v>-1.4852257030893137</v>
      </c>
      <c r="BS2455" s="8">
        <v>0.61677266117702689</v>
      </c>
      <c r="BT2455" s="8">
        <v>0.76005371618410278</v>
      </c>
      <c r="BU2455" s="8">
        <v>0.96144145003944659</v>
      </c>
      <c r="BV2455" s="8">
        <v>0.47626881559328954</v>
      </c>
      <c r="BW2455" s="8">
        <v>-0.9700551441224311</v>
      </c>
      <c r="BX2455" s="8">
        <v>-0.56652095685322967</v>
      </c>
      <c r="BY2455" s="8">
        <v>-2.2843229085500187</v>
      </c>
      <c r="BZ2455" s="36">
        <v>0.14829781961593858</v>
      </c>
      <c r="CA2455" s="40">
        <v>0.93582105181438235</v>
      </c>
      <c r="CB2455" s="9">
        <v>1.1289016095484099</v>
      </c>
      <c r="CC2455" s="9">
        <v>1.0208017345105016</v>
      </c>
      <c r="CD2455" s="9">
        <v>0.97534409113038401</v>
      </c>
      <c r="CE2455" s="9" t="s">
        <v>24178</v>
      </c>
      <c r="CF2455" s="9" t="s">
        <v>24178</v>
      </c>
      <c r="CG2455" s="9" t="s">
        <v>24178</v>
      </c>
      <c r="CH2455" s="9" t="s">
        <v>24178</v>
      </c>
      <c r="CI2455" s="9">
        <v>0.61677266117702689</v>
      </c>
      <c r="CJ2455" s="9">
        <v>0.76005371618410278</v>
      </c>
      <c r="CK2455" s="9">
        <v>0.96144145003944659</v>
      </c>
      <c r="CL2455" s="9">
        <v>0.47626881559328954</v>
      </c>
      <c r="CM2455" s="9" t="s">
        <v>24178</v>
      </c>
      <c r="CN2455" s="9" t="s">
        <v>24178</v>
      </c>
      <c r="CO2455" s="9" t="s">
        <v>24178</v>
      </c>
      <c r="CP2455" s="41" t="s">
        <v>24178</v>
      </c>
      <c r="CQ2455" s="51" t="str">
        <f>IF(COUNTIF(CA2455:CD2455,"")=4,"-","+")</f>
        <v>+</v>
      </c>
      <c r="CR2455" s="10" t="str">
        <f>IF(COUNTIF(CE2455:CH2455,"")=4,"-","+")</f>
        <v>-</v>
      </c>
      <c r="CS2455" s="10" t="str">
        <f>IF(COUNTIF(CI2455:CL2455,"")=4,"-","+")</f>
        <v>+</v>
      </c>
      <c r="CT2455" s="10" t="str">
        <f>IF(COUNTIF(CM2455:CP2455,"")=4,"-","+")</f>
        <v>-</v>
      </c>
      <c r="CU2455" s="10" t="str">
        <f>IF(COUNTIF(CS2455:CT2455,"-")=2,"+","-")</f>
        <v>-</v>
      </c>
      <c r="CV2455" s="10" t="str">
        <f>IF(COUNTIF(CQ2455,"+")+COUNTIF(CS2455,"+")=0,"+","-")</f>
        <v>-</v>
      </c>
      <c r="CW2455" s="10" t="str">
        <f>IF(AND(CQ2455="+",CS2455="-"),"+","-")</f>
        <v>-</v>
      </c>
      <c r="CX2455" s="10" t="str">
        <f>IF(AND(CQ2455="-",CS2455="+"),"+","-")</f>
        <v>-</v>
      </c>
      <c r="CY2455" s="10" t="str">
        <f t="shared" si="104"/>
        <v>-</v>
      </c>
      <c r="CZ2455" s="76" t="str">
        <f t="shared" si="105"/>
        <v>-</v>
      </c>
    </row>
    <row r="2456" spans="1:104" s="11" customFormat="1" ht="25" customHeight="1" x14ac:dyDescent="0.2">
      <c r="A2456" s="12" t="s">
        <v>22275</v>
      </c>
      <c r="B2456" s="3" t="s">
        <v>22276</v>
      </c>
      <c r="C2456" s="3" t="s">
        <v>22277</v>
      </c>
      <c r="D2456" s="3" t="s">
        <v>22277</v>
      </c>
      <c r="E2456" s="3" t="s">
        <v>22277</v>
      </c>
      <c r="F2456" s="3" t="s">
        <v>22278</v>
      </c>
      <c r="G2456" s="3" t="s">
        <v>22268</v>
      </c>
      <c r="H2456" s="3" t="s">
        <v>22269</v>
      </c>
      <c r="I2456" s="3" t="s">
        <v>22270</v>
      </c>
      <c r="J2456" s="3" t="s">
        <v>22271</v>
      </c>
      <c r="K2456" s="3" t="s">
        <v>22272</v>
      </c>
      <c r="L2456" s="3" t="s">
        <v>22273</v>
      </c>
      <c r="M2456" s="3" t="s">
        <v>22274</v>
      </c>
      <c r="N2456" s="3" t="s">
        <v>22275</v>
      </c>
      <c r="O2456" s="3">
        <v>5</v>
      </c>
      <c r="P2456" s="3">
        <v>5</v>
      </c>
      <c r="Q2456" s="3">
        <v>5</v>
      </c>
      <c r="R2456" s="13">
        <v>5</v>
      </c>
      <c r="S2456" s="17">
        <v>-1.7670402708797299</v>
      </c>
      <c r="T2456" s="4">
        <v>-1.4024207772113999</v>
      </c>
      <c r="U2456" s="4">
        <v>-1.58825385545702</v>
      </c>
      <c r="V2456" s="4">
        <v>-4.3016150032089202</v>
      </c>
      <c r="W2456" s="4">
        <v>-3.5868420302802702</v>
      </c>
      <c r="X2456" s="4">
        <v>-4.19247609955762</v>
      </c>
      <c r="Y2456" s="4">
        <v>-4.16676629479998</v>
      </c>
      <c r="Z2456" s="4">
        <v>-4.9325496777775601</v>
      </c>
      <c r="AA2456" s="4">
        <v>-1.50524738055767</v>
      </c>
      <c r="AB2456" s="4">
        <v>-0.944738979375771</v>
      </c>
      <c r="AC2456" s="4">
        <v>-0.89556555071289501</v>
      </c>
      <c r="AD2456" s="4">
        <v>-1.16657314636913</v>
      </c>
      <c r="AE2456" s="4">
        <v>-3.0126576657908601</v>
      </c>
      <c r="AF2456" s="4">
        <v>-2.2822858836634299</v>
      </c>
      <c r="AG2456" s="4">
        <v>-4.9684728169191503</v>
      </c>
      <c r="AH2456" s="18">
        <v>-5.3478616119426796</v>
      </c>
      <c r="AI2456" s="17">
        <v>-3.9028194945790302</v>
      </c>
      <c r="AJ2456" s="4">
        <v>-1.1280312642538699</v>
      </c>
      <c r="AK2456" s="4">
        <v>-4.2196585256038599</v>
      </c>
      <c r="AL2456" s="18">
        <v>-2.26483247668927</v>
      </c>
      <c r="AM2456" s="22">
        <v>1.4879830856910501</v>
      </c>
      <c r="AN2456" s="5">
        <v>0.27773719277058501</v>
      </c>
      <c r="AO2456" s="5">
        <v>0.55142451401388504</v>
      </c>
      <c r="AP2456" s="23">
        <v>1.36599081385459</v>
      </c>
      <c r="AQ2456" s="27">
        <v>4.3094981981565304E-3</v>
      </c>
      <c r="AR2456" s="28">
        <v>5.9619270958673996E-3</v>
      </c>
      <c r="AS2456" s="27">
        <v>3.1340255633853703E-2</v>
      </c>
      <c r="AT2456" s="6">
        <v>4.42679001225623E-2</v>
      </c>
      <c r="AU2456" s="7">
        <v>2.7747882303251599</v>
      </c>
      <c r="AV2456" s="6">
        <v>0.194424685165663</v>
      </c>
      <c r="AW2456" s="6">
        <v>0.39267309901189801</v>
      </c>
      <c r="AX2456" s="7">
        <v>-1.1368012124354001</v>
      </c>
      <c r="AY2456" s="6">
        <v>5.74492947318547E-2</v>
      </c>
      <c r="AZ2456" s="6">
        <v>8.0625735731222503E-2</v>
      </c>
      <c r="BA2456" s="7">
        <v>1.9548260489145901</v>
      </c>
      <c r="BB2456" s="6">
        <v>0.71102543328450996</v>
      </c>
      <c r="BC2456" s="6">
        <v>0.97739361844071004</v>
      </c>
      <c r="BD2456" s="7">
        <v>-0.31683903102482702</v>
      </c>
      <c r="BE2456" s="6">
        <v>0.15632308829719099</v>
      </c>
      <c r="BF2456" s="6">
        <v>0.19414557793727799</v>
      </c>
      <c r="BG2456" s="7">
        <v>1.63798701788976</v>
      </c>
      <c r="BH2456" s="6">
        <v>3.2976801546909598E-4</v>
      </c>
      <c r="BI2456" s="6">
        <v>1.64133112822664E-3</v>
      </c>
      <c r="BJ2456" s="31">
        <v>-3.09162726134999</v>
      </c>
      <c r="BK2456" s="35">
        <v>0.72382179516255296</v>
      </c>
      <c r="BL2456" s="8">
        <v>0.96120323350814219</v>
      </c>
      <c r="BM2456" s="8">
        <v>0.8402186888741664</v>
      </c>
      <c r="BN2456" s="8">
        <v>-0.92628470216581205</v>
      </c>
      <c r="BO2456" s="8">
        <v>-0.46093976216461507</v>
      </c>
      <c r="BP2456" s="8">
        <v>-0.85523104108050352</v>
      </c>
      <c r="BQ2456" s="8">
        <v>-0.83849296059130074</v>
      </c>
      <c r="BR2456" s="8">
        <v>-1.3370476568405496</v>
      </c>
      <c r="BS2456" s="8">
        <v>0.89425912485131775</v>
      </c>
      <c r="BT2456" s="8">
        <v>1.2591718428706575</v>
      </c>
      <c r="BU2456" s="8">
        <v>1.2911856529578267</v>
      </c>
      <c r="BV2456" s="8">
        <v>1.1147491925474693</v>
      </c>
      <c r="BW2456" s="8">
        <v>-8.7123461377285633E-2</v>
      </c>
      <c r="BX2456" s="8">
        <v>0.38837690867739366</v>
      </c>
      <c r="BY2456" s="8">
        <v>-1.3604350143115582</v>
      </c>
      <c r="BZ2456" s="36">
        <v>-1.6074318409178909</v>
      </c>
      <c r="CA2456" s="40">
        <v>0.72382179516255296</v>
      </c>
      <c r="CB2456" s="9">
        <v>0.96120323350814219</v>
      </c>
      <c r="CC2456" s="9">
        <v>0.8402186888741664</v>
      </c>
      <c r="CD2456" s="9" t="s">
        <v>24178</v>
      </c>
      <c r="CE2456" s="9" t="s">
        <v>24178</v>
      </c>
      <c r="CF2456" s="9" t="s">
        <v>24178</v>
      </c>
      <c r="CG2456" s="9" t="s">
        <v>24178</v>
      </c>
      <c r="CH2456" s="9" t="s">
        <v>24178</v>
      </c>
      <c r="CI2456" s="9">
        <v>0.89425912485131775</v>
      </c>
      <c r="CJ2456" s="9">
        <v>1.2591718428706575</v>
      </c>
      <c r="CK2456" s="9">
        <v>1.2911856529578267</v>
      </c>
      <c r="CL2456" s="9">
        <v>1.1147491925474693</v>
      </c>
      <c r="CM2456" s="9" t="s">
        <v>24178</v>
      </c>
      <c r="CN2456" s="9" t="s">
        <v>24178</v>
      </c>
      <c r="CO2456" s="9" t="s">
        <v>24178</v>
      </c>
      <c r="CP2456" s="41" t="s">
        <v>24178</v>
      </c>
      <c r="CQ2456" s="51" t="str">
        <f>IF(COUNTIF(CA2456:CD2456,"")=4,"-","+")</f>
        <v>+</v>
      </c>
      <c r="CR2456" s="10" t="str">
        <f>IF(COUNTIF(CE2456:CH2456,"")=4,"-","+")</f>
        <v>-</v>
      </c>
      <c r="CS2456" s="10" t="str">
        <f>IF(COUNTIF(CI2456:CL2456,"")=4,"-","+")</f>
        <v>+</v>
      </c>
      <c r="CT2456" s="10" t="str">
        <f>IF(COUNTIF(CM2456:CP2456,"")=4,"-","+")</f>
        <v>-</v>
      </c>
      <c r="CU2456" s="10" t="str">
        <f>IF(COUNTIF(CS2456:CT2456,"-")=2,"+","-")</f>
        <v>-</v>
      </c>
      <c r="CV2456" s="10" t="str">
        <f>IF(COUNTIF(CQ2456,"+")+COUNTIF(CS2456,"+")=0,"+","-")</f>
        <v>-</v>
      </c>
      <c r="CW2456" s="10" t="str">
        <f>IF(AND(CQ2456="+",CS2456="-"),"+","-")</f>
        <v>-</v>
      </c>
      <c r="CX2456" s="10" t="str">
        <f>IF(AND(CQ2456="-",CS2456="+"),"+","-")</f>
        <v>-</v>
      </c>
      <c r="CY2456" s="10" t="str">
        <f t="shared" si="104"/>
        <v>-</v>
      </c>
      <c r="CZ2456" s="76" t="str">
        <f t="shared" si="105"/>
        <v>-</v>
      </c>
    </row>
    <row r="2457" spans="1:104" s="11" customFormat="1" ht="25" customHeight="1" x14ac:dyDescent="0.2">
      <c r="A2457" s="12" t="s">
        <v>22286</v>
      </c>
      <c r="B2457" s="3" t="s">
        <v>22279</v>
      </c>
      <c r="C2457" s="3" t="s">
        <v>5446</v>
      </c>
      <c r="D2457" s="3" t="s">
        <v>5446</v>
      </c>
      <c r="E2457" s="3" t="s">
        <v>5446</v>
      </c>
      <c r="F2457" s="3" t="s">
        <v>22287</v>
      </c>
      <c r="G2457" s="3" t="s">
        <v>22279</v>
      </c>
      <c r="H2457" s="3" t="s">
        <v>22280</v>
      </c>
      <c r="I2457" s="3" t="s">
        <v>22281</v>
      </c>
      <c r="J2457" s="3" t="s">
        <v>22282</v>
      </c>
      <c r="K2457" s="3" t="s">
        <v>22283</v>
      </c>
      <c r="L2457" s="3" t="s">
        <v>22284</v>
      </c>
      <c r="M2457" s="3" t="s">
        <v>22285</v>
      </c>
      <c r="N2457" s="3" t="s">
        <v>22286</v>
      </c>
      <c r="O2457" s="3">
        <v>3</v>
      </c>
      <c r="P2457" s="3">
        <v>6</v>
      </c>
      <c r="Q2457" s="3">
        <v>6</v>
      </c>
      <c r="R2457" s="13">
        <v>6</v>
      </c>
      <c r="S2457" s="17">
        <v>-1.2301248149328801</v>
      </c>
      <c r="T2457" s="4">
        <v>-1.29408125704331</v>
      </c>
      <c r="U2457" s="4">
        <v>-1.4087262258534601</v>
      </c>
      <c r="V2457" s="4">
        <v>-4.3779422958895999</v>
      </c>
      <c r="W2457" s="4">
        <v>-2.5304515178771898</v>
      </c>
      <c r="X2457" s="4">
        <v>-4.2809178305875104</v>
      </c>
      <c r="Y2457" s="4">
        <v>-4.27233838937721</v>
      </c>
      <c r="Z2457" s="4">
        <v>-4.0553640741153298</v>
      </c>
      <c r="AA2457" s="4">
        <v>-1.64005545314024</v>
      </c>
      <c r="AB2457" s="4">
        <v>-1.66475445628702</v>
      </c>
      <c r="AC2457" s="4">
        <v>-1.5450131592657901</v>
      </c>
      <c r="AD2457" s="4">
        <v>-1.8250434300106799</v>
      </c>
      <c r="AE2457" s="4">
        <v>-4.3058745494469797</v>
      </c>
      <c r="AF2457" s="4">
        <v>-3.3001779133765301</v>
      </c>
      <c r="AG2457" s="4">
        <v>-4.6377867738623904</v>
      </c>
      <c r="AH2457" s="18">
        <v>-3.5892350151380898</v>
      </c>
      <c r="AI2457" s="17">
        <v>-3.9582685629559999</v>
      </c>
      <c r="AJ2457" s="4">
        <v>-1.66871662467593</v>
      </c>
      <c r="AK2457" s="4">
        <v>-3.7847679529893101</v>
      </c>
      <c r="AL2457" s="18">
        <v>-2.0777186484298098</v>
      </c>
      <c r="AM2457" s="22">
        <v>0.61963537215494502</v>
      </c>
      <c r="AN2457" s="5">
        <v>0.11630101597834699</v>
      </c>
      <c r="AO2457" s="5">
        <v>0.84269836668506204</v>
      </c>
      <c r="AP2457" s="23">
        <v>1.5352613846463701</v>
      </c>
      <c r="AQ2457" s="27">
        <v>8.2165872235655003E-3</v>
      </c>
      <c r="AR2457" s="28">
        <v>1.08739194184724E-2</v>
      </c>
      <c r="AS2457" s="27">
        <v>4.2681602908673103E-3</v>
      </c>
      <c r="AT2457" s="6">
        <v>8.7123614341984099E-3</v>
      </c>
      <c r="AU2457" s="7">
        <v>2.28955193828007</v>
      </c>
      <c r="AV2457" s="6">
        <v>0.63165421291581603</v>
      </c>
      <c r="AW2457" s="6">
        <v>0.77968423551914601</v>
      </c>
      <c r="AX2457" s="7">
        <v>-0.409002023753882</v>
      </c>
      <c r="AY2457" s="6">
        <v>0.112974108430379</v>
      </c>
      <c r="AZ2457" s="6">
        <v>0.14604784939028301</v>
      </c>
      <c r="BA2457" s="7">
        <v>1.7070493045595001</v>
      </c>
      <c r="BB2457" s="6">
        <v>0.75233250435849397</v>
      </c>
      <c r="BC2457" s="6">
        <v>0.97962462533252703</v>
      </c>
      <c r="BD2457" s="7">
        <v>0.17350060996669001</v>
      </c>
      <c r="BE2457" s="6">
        <v>8.6368634906881597E-2</v>
      </c>
      <c r="BF2457" s="6">
        <v>0.114880795821882</v>
      </c>
      <c r="BG2457" s="7">
        <v>1.8805499145261899</v>
      </c>
      <c r="BH2457" s="6">
        <v>1.4272510515727499E-2</v>
      </c>
      <c r="BI2457" s="6">
        <v>2.25878991699613E-2</v>
      </c>
      <c r="BJ2457" s="31">
        <v>-2.1160513283133802</v>
      </c>
      <c r="BK2457" s="35">
        <v>1.2887320529705717</v>
      </c>
      <c r="BL2457" s="8">
        <v>1.2385429455728545</v>
      </c>
      <c r="BM2457" s="8">
        <v>1.1485765799910173</v>
      </c>
      <c r="BN2457" s="8">
        <v>-1.1814827433334907</v>
      </c>
      <c r="BO2457" s="8">
        <v>0.26831511930958385</v>
      </c>
      <c r="BP2457" s="8">
        <v>-1.1053438721179119</v>
      </c>
      <c r="BQ2457" s="8">
        <v>-1.098611250944697</v>
      </c>
      <c r="BR2457" s="8">
        <v>-0.92834306760169716</v>
      </c>
      <c r="BS2457" s="8">
        <v>0.96704353891783756</v>
      </c>
      <c r="BT2457" s="8">
        <v>0.94766127060138072</v>
      </c>
      <c r="BU2457" s="8">
        <v>1.0416269231272643</v>
      </c>
      <c r="BV2457" s="8">
        <v>0.82187627926311646</v>
      </c>
      <c r="BW2457" s="8">
        <v>-1.1249283799767107</v>
      </c>
      <c r="BX2457" s="8">
        <v>-0.33571911799008686</v>
      </c>
      <c r="BY2457" s="8">
        <v>-1.3853928105814834</v>
      </c>
      <c r="BZ2457" s="36">
        <v>-0.56255346720755073</v>
      </c>
      <c r="CA2457" s="40">
        <v>1.2887320529705717</v>
      </c>
      <c r="CB2457" s="9">
        <v>1.2385429455728545</v>
      </c>
      <c r="CC2457" s="9">
        <v>1.1485765799910173</v>
      </c>
      <c r="CD2457" s="9" t="s">
        <v>24178</v>
      </c>
      <c r="CE2457" s="9" t="s">
        <v>24178</v>
      </c>
      <c r="CF2457" s="9" t="s">
        <v>24178</v>
      </c>
      <c r="CG2457" s="9" t="s">
        <v>24178</v>
      </c>
      <c r="CH2457" s="9" t="s">
        <v>24178</v>
      </c>
      <c r="CI2457" s="9">
        <v>0.96704353891783756</v>
      </c>
      <c r="CJ2457" s="9">
        <v>0.94766127060138072</v>
      </c>
      <c r="CK2457" s="9">
        <v>1.0416269231272643</v>
      </c>
      <c r="CL2457" s="9">
        <v>0.82187627926311646</v>
      </c>
      <c r="CM2457" s="9" t="s">
        <v>24178</v>
      </c>
      <c r="CN2457" s="9" t="s">
        <v>24178</v>
      </c>
      <c r="CO2457" s="9" t="s">
        <v>24178</v>
      </c>
      <c r="CP2457" s="41" t="s">
        <v>24178</v>
      </c>
      <c r="CQ2457" s="51" t="str">
        <f>IF(COUNTIF(CA2457:CD2457,"")=4,"-","+")</f>
        <v>+</v>
      </c>
      <c r="CR2457" s="10" t="str">
        <f>IF(COUNTIF(CE2457:CH2457,"")=4,"-","+")</f>
        <v>-</v>
      </c>
      <c r="CS2457" s="10" t="str">
        <f>IF(COUNTIF(CI2457:CL2457,"")=4,"-","+")</f>
        <v>+</v>
      </c>
      <c r="CT2457" s="10" t="str">
        <f>IF(COUNTIF(CM2457:CP2457,"")=4,"-","+")</f>
        <v>-</v>
      </c>
      <c r="CU2457" s="10" t="str">
        <f>IF(COUNTIF(CS2457:CT2457,"-")=2,"+","-")</f>
        <v>-</v>
      </c>
      <c r="CV2457" s="10" t="str">
        <f>IF(COUNTIF(CQ2457,"+")+COUNTIF(CS2457,"+")=0,"+","-")</f>
        <v>-</v>
      </c>
      <c r="CW2457" s="10" t="str">
        <f>IF(AND(CQ2457="+",CS2457="-"),"+","-")</f>
        <v>-</v>
      </c>
      <c r="CX2457" s="10" t="str">
        <f>IF(AND(CQ2457="-",CS2457="+"),"+","-")</f>
        <v>-</v>
      </c>
      <c r="CY2457" s="10" t="str">
        <f t="shared" si="104"/>
        <v>-</v>
      </c>
      <c r="CZ2457" s="76" t="str">
        <f t="shared" si="105"/>
        <v>-</v>
      </c>
    </row>
    <row r="2458" spans="1:104" s="11" customFormat="1" ht="25" customHeight="1" x14ac:dyDescent="0.2">
      <c r="A2458" s="12" t="s">
        <v>22295</v>
      </c>
      <c r="B2458" s="3" t="s">
        <v>22288</v>
      </c>
      <c r="C2458" s="3" t="s">
        <v>22296</v>
      </c>
      <c r="D2458" s="3" t="s">
        <v>22296</v>
      </c>
      <c r="E2458" s="3" t="s">
        <v>22296</v>
      </c>
      <c r="F2458" s="3" t="s">
        <v>22297</v>
      </c>
      <c r="G2458" s="3" t="s">
        <v>22288</v>
      </c>
      <c r="H2458" s="3" t="s">
        <v>22289</v>
      </c>
      <c r="I2458" s="3" t="s">
        <v>22290</v>
      </c>
      <c r="J2458" s="3" t="s">
        <v>22291</v>
      </c>
      <c r="K2458" s="3" t="s">
        <v>22292</v>
      </c>
      <c r="L2458" s="3" t="s">
        <v>22293</v>
      </c>
      <c r="M2458" s="3" t="s">
        <v>22294</v>
      </c>
      <c r="N2458" s="3" t="s">
        <v>22295</v>
      </c>
      <c r="O2458" s="3">
        <v>9</v>
      </c>
      <c r="P2458" s="3">
        <v>11</v>
      </c>
      <c r="Q2458" s="3">
        <v>11</v>
      </c>
      <c r="R2458" s="13">
        <v>11</v>
      </c>
      <c r="S2458" s="17">
        <v>-4.0156675260729804</v>
      </c>
      <c r="T2458" s="4">
        <v>-1.76018033974692</v>
      </c>
      <c r="U2458" s="4">
        <v>-5.6917825103230104</v>
      </c>
      <c r="V2458" s="4">
        <v>-4.31280931729908</v>
      </c>
      <c r="W2458" s="4">
        <v>-3.69731565485489</v>
      </c>
      <c r="X2458" s="4">
        <v>-3.5992040608840798</v>
      </c>
      <c r="Y2458" s="4">
        <v>-4.9067197890107197</v>
      </c>
      <c r="Z2458" s="4">
        <v>-3.4498647695384199</v>
      </c>
      <c r="AA2458" s="4">
        <v>-0.20239033604645601</v>
      </c>
      <c r="AB2458" s="4">
        <v>0.20643692114130699</v>
      </c>
      <c r="AC2458" s="4">
        <v>-4.4428531730190499E-2</v>
      </c>
      <c r="AD2458" s="4">
        <v>0.26252406899210701</v>
      </c>
      <c r="AE2458" s="4">
        <v>-4.9493002214512298</v>
      </c>
      <c r="AF2458" s="4">
        <v>-6.2954085862955198</v>
      </c>
      <c r="AG2458" s="4">
        <v>-3.1833508600615801</v>
      </c>
      <c r="AH2458" s="18">
        <v>-5.2040336166325902</v>
      </c>
      <c r="AI2458" s="17">
        <v>-4.90802332111023</v>
      </c>
      <c r="AJ2458" s="4">
        <v>5.5535530589192E-2</v>
      </c>
      <c r="AK2458" s="4">
        <v>-3.91327606857203</v>
      </c>
      <c r="AL2458" s="18">
        <v>-3.9451099233605</v>
      </c>
      <c r="AM2458" s="22">
        <v>1.2895294813108999</v>
      </c>
      <c r="AN2458" s="5">
        <v>0.217664919188402</v>
      </c>
      <c r="AO2458" s="5">
        <v>0.670064818769324</v>
      </c>
      <c r="AP2458" s="23">
        <v>1.6294133536337001</v>
      </c>
      <c r="AQ2458" s="27">
        <v>1.6347797579230699E-4</v>
      </c>
      <c r="AR2458" s="28">
        <v>2.88367673505865E-4</v>
      </c>
      <c r="AS2458" s="27">
        <v>3.9008066275877198E-3</v>
      </c>
      <c r="AT2458" s="6">
        <v>8.1269386689138898E-3</v>
      </c>
      <c r="AU2458" s="7">
        <v>4.9635588516994202</v>
      </c>
      <c r="AV2458" s="6">
        <v>1.5265637992596901E-2</v>
      </c>
      <c r="AW2458" s="6">
        <v>8.5176481699911905E-2</v>
      </c>
      <c r="AX2458" s="7">
        <v>-4.0006454539496898</v>
      </c>
      <c r="AY2458" s="6">
        <v>0.97290971670489002</v>
      </c>
      <c r="AZ2458" s="6">
        <v>0.97588611354375798</v>
      </c>
      <c r="BA2458" s="7">
        <v>-3.1833854788469999E-2</v>
      </c>
      <c r="BB2458" s="6">
        <v>0.23522710730909199</v>
      </c>
      <c r="BC2458" s="6">
        <v>0.83717870077577705</v>
      </c>
      <c r="BD2458" s="7">
        <v>0.99474725253820495</v>
      </c>
      <c r="BE2458" s="6">
        <v>0.39159344153931103</v>
      </c>
      <c r="BF2458" s="6">
        <v>0.43914048617255802</v>
      </c>
      <c r="BG2458" s="7">
        <v>0.96291339774973495</v>
      </c>
      <c r="BH2458" s="6">
        <v>5.9530593235694704E-4</v>
      </c>
      <c r="BI2458" s="6">
        <v>2.3375560787010099E-3</v>
      </c>
      <c r="BJ2458" s="31">
        <v>-3.9688115991612198</v>
      </c>
      <c r="BK2458" s="35">
        <v>-0.39084824775158755</v>
      </c>
      <c r="BL2458" s="8">
        <v>0.6611884871275705</v>
      </c>
      <c r="BM2458" s="8">
        <v>-1.1726458771075363</v>
      </c>
      <c r="BN2458" s="8">
        <v>-0.52944539063620211</v>
      </c>
      <c r="BO2458" s="8">
        <v>-0.24235799466152491</v>
      </c>
      <c r="BP2458" s="8">
        <v>-0.19659537556947415</v>
      </c>
      <c r="BQ2458" s="8">
        <v>-0.80646564473385884</v>
      </c>
      <c r="BR2458" s="8">
        <v>-0.12693839795109499</v>
      </c>
      <c r="BS2458" s="8">
        <v>1.3877952792459232</v>
      </c>
      <c r="BT2458" s="8">
        <v>1.578486361593415</v>
      </c>
      <c r="BU2458" s="8">
        <v>1.4614740932316483</v>
      </c>
      <c r="BV2458" s="8">
        <v>1.6046473348196715</v>
      </c>
      <c r="BW2458" s="8">
        <v>-0.82632662172633953</v>
      </c>
      <c r="BX2458" s="8">
        <v>-1.4541978229150592</v>
      </c>
      <c r="BY2458" s="8">
        <v>-2.627151659952857E-3</v>
      </c>
      <c r="BZ2458" s="36">
        <v>-0.9451430313055954</v>
      </c>
      <c r="CA2458" s="40" t="s">
        <v>24178</v>
      </c>
      <c r="CB2458" s="9">
        <v>0.6611884871275705</v>
      </c>
      <c r="CC2458" s="9" t="s">
        <v>24178</v>
      </c>
      <c r="CD2458" s="9" t="s">
        <v>24178</v>
      </c>
      <c r="CE2458" s="9" t="s">
        <v>24178</v>
      </c>
      <c r="CF2458" s="9" t="s">
        <v>24178</v>
      </c>
      <c r="CG2458" s="9" t="s">
        <v>24178</v>
      </c>
      <c r="CH2458" s="9" t="s">
        <v>24178</v>
      </c>
      <c r="CI2458" s="9">
        <v>1.3877952792459232</v>
      </c>
      <c r="CJ2458" s="9">
        <v>1.578486361593415</v>
      </c>
      <c r="CK2458" s="9">
        <v>1.4614740932316483</v>
      </c>
      <c r="CL2458" s="9">
        <v>1.6046473348196715</v>
      </c>
      <c r="CM2458" s="9" t="s">
        <v>24178</v>
      </c>
      <c r="CN2458" s="9" t="s">
        <v>24178</v>
      </c>
      <c r="CO2458" s="9" t="s">
        <v>24178</v>
      </c>
      <c r="CP2458" s="41" t="s">
        <v>24178</v>
      </c>
      <c r="CQ2458" s="51" t="str">
        <f>IF(COUNTIF(CA2458:CD2458,"")=4,"-","+")</f>
        <v>+</v>
      </c>
      <c r="CR2458" s="10" t="str">
        <f>IF(COUNTIF(CE2458:CH2458,"")=4,"-","+")</f>
        <v>-</v>
      </c>
      <c r="CS2458" s="10" t="str">
        <f>IF(COUNTIF(CI2458:CL2458,"")=4,"-","+")</f>
        <v>+</v>
      </c>
      <c r="CT2458" s="10" t="str">
        <f>IF(COUNTIF(CM2458:CP2458,"")=4,"-","+")</f>
        <v>-</v>
      </c>
      <c r="CU2458" s="10" t="str">
        <f>IF(COUNTIF(CS2458:CT2458,"-")=2,"+","-")</f>
        <v>-</v>
      </c>
      <c r="CV2458" s="10" t="str">
        <f>IF(COUNTIF(CQ2458,"+")+COUNTIF(CS2458,"+")=0,"+","-")</f>
        <v>-</v>
      </c>
      <c r="CW2458" s="10" t="str">
        <f>IF(AND(CQ2458="+",CS2458="-"),"+","-")</f>
        <v>-</v>
      </c>
      <c r="CX2458" s="10" t="str">
        <f>IF(AND(CQ2458="-",CS2458="+"),"+","-")</f>
        <v>-</v>
      </c>
      <c r="CY2458" s="10" t="str">
        <f t="shared" si="104"/>
        <v>-</v>
      </c>
      <c r="CZ2458" s="76" t="str">
        <f t="shared" si="105"/>
        <v>-</v>
      </c>
    </row>
    <row r="2459" spans="1:104" s="11" customFormat="1" ht="25" customHeight="1" x14ac:dyDescent="0.2">
      <c r="A2459" s="12" t="s">
        <v>22305</v>
      </c>
      <c r="B2459" s="3" t="s">
        <v>22306</v>
      </c>
      <c r="C2459" s="3" t="s">
        <v>6262</v>
      </c>
      <c r="D2459" s="3" t="s">
        <v>6262</v>
      </c>
      <c r="E2459" s="3" t="s">
        <v>6262</v>
      </c>
      <c r="F2459" s="3" t="s">
        <v>22307</v>
      </c>
      <c r="G2459" s="3" t="s">
        <v>22298</v>
      </c>
      <c r="H2459" s="3" t="s">
        <v>22299</v>
      </c>
      <c r="I2459" s="3" t="s">
        <v>22300</v>
      </c>
      <c r="J2459" s="3" t="s">
        <v>22301</v>
      </c>
      <c r="K2459" s="3" t="s">
        <v>22302</v>
      </c>
      <c r="L2459" s="3" t="s">
        <v>22303</v>
      </c>
      <c r="M2459" s="3" t="s">
        <v>22304</v>
      </c>
      <c r="N2459" s="3" t="s">
        <v>22305</v>
      </c>
      <c r="O2459" s="3">
        <v>3</v>
      </c>
      <c r="P2459" s="3">
        <v>4</v>
      </c>
      <c r="Q2459" s="3">
        <v>4</v>
      </c>
      <c r="R2459" s="13">
        <v>4</v>
      </c>
      <c r="S2459" s="17">
        <v>-2.1990206216232902</v>
      </c>
      <c r="T2459" s="4">
        <v>-1.98159025734159</v>
      </c>
      <c r="U2459" s="4">
        <v>-1.85643304885223</v>
      </c>
      <c r="V2459" s="4">
        <v>-3.40749296486924</v>
      </c>
      <c r="W2459" s="4">
        <v>-4.45960338603214</v>
      </c>
      <c r="X2459" s="4">
        <v>-3.8078091862860801</v>
      </c>
      <c r="Y2459" s="4">
        <v>-4.76809351438507</v>
      </c>
      <c r="Z2459" s="4">
        <v>-4.3164265811323901</v>
      </c>
      <c r="AA2459" s="4">
        <v>-2.4574896755912499</v>
      </c>
      <c r="AB2459" s="4">
        <v>-2.12578999758292</v>
      </c>
      <c r="AC2459" s="4">
        <v>-3.7023620320338</v>
      </c>
      <c r="AD2459" s="4">
        <v>-4.9739999345340902</v>
      </c>
      <c r="AE2459" s="4">
        <v>-2.6228529777299698</v>
      </c>
      <c r="AF2459" s="4">
        <v>-5.3073115925167702</v>
      </c>
      <c r="AG2459" s="4">
        <v>-4.2150457264052799</v>
      </c>
      <c r="AH2459" s="18">
        <v>-5.28096630284222</v>
      </c>
      <c r="AI2459" s="17">
        <v>-4.3565441498735602</v>
      </c>
      <c r="AJ2459" s="4">
        <v>-3.3149104099355098</v>
      </c>
      <c r="AK2459" s="4">
        <v>-4.3379831669589199</v>
      </c>
      <c r="AL2459" s="18">
        <v>-2.3611342231715899</v>
      </c>
      <c r="AM2459" s="22">
        <v>1.2628304097149099</v>
      </c>
      <c r="AN2459" s="5">
        <v>1.29767413486031</v>
      </c>
      <c r="AO2459" s="5">
        <v>0.40055608214308103</v>
      </c>
      <c r="AP2459" s="23">
        <v>0.71178749953698695</v>
      </c>
      <c r="AQ2459" s="27">
        <v>4.3049848523873897E-2</v>
      </c>
      <c r="AR2459" s="28">
        <v>5.1514485710821699E-2</v>
      </c>
      <c r="AS2459" s="27">
        <v>0.293740558835768</v>
      </c>
      <c r="AT2459" s="6">
        <v>0.32386779563943602</v>
      </c>
      <c r="AU2459" s="7">
        <v>1.04163373993804</v>
      </c>
      <c r="AV2459" s="6">
        <v>0.257781096956747</v>
      </c>
      <c r="AW2459" s="6">
        <v>0.47053571142487699</v>
      </c>
      <c r="AX2459" s="7">
        <v>0.95377618676392695</v>
      </c>
      <c r="AY2459" s="6">
        <v>5.4648252652716696E-3</v>
      </c>
      <c r="AZ2459" s="6">
        <v>1.14126088143373E-2</v>
      </c>
      <c r="BA2459" s="7">
        <v>1.97684894378733</v>
      </c>
      <c r="BB2459" s="6">
        <v>0.97913030157985803</v>
      </c>
      <c r="BC2459" s="6">
        <v>0.99390819699844002</v>
      </c>
      <c r="BD2459" s="7">
        <v>1.8560982914639399E-2</v>
      </c>
      <c r="BE2459" s="6">
        <v>4.2624219271083098E-2</v>
      </c>
      <c r="BF2459" s="6">
        <v>6.21820506941329E-2</v>
      </c>
      <c r="BG2459" s="7">
        <v>1.99540992670197</v>
      </c>
      <c r="BH2459" s="6">
        <v>0.214755226622143</v>
      </c>
      <c r="BI2459" s="6">
        <v>0.24566199713470599</v>
      </c>
      <c r="BJ2459" s="31">
        <v>-1.0230727570233999</v>
      </c>
      <c r="BK2459" s="35">
        <v>1.2029266699078009</v>
      </c>
      <c r="BL2459" s="8">
        <v>1.3906050470989715</v>
      </c>
      <c r="BM2459" s="8">
        <v>1.498636424688109</v>
      </c>
      <c r="BN2459" s="8">
        <v>0.15981510170490573</v>
      </c>
      <c r="BO2459" s="8">
        <v>-0.74833025840656098</v>
      </c>
      <c r="BP2459" s="8">
        <v>-0.18572402778611333</v>
      </c>
      <c r="BQ2459" s="8">
        <v>-1.014608277394577</v>
      </c>
      <c r="BR2459" s="8">
        <v>-0.6247449878590311</v>
      </c>
      <c r="BS2459" s="8">
        <v>0.97982511386204096</v>
      </c>
      <c r="BT2459" s="8">
        <v>1.2661368141118878</v>
      </c>
      <c r="BU2459" s="8">
        <v>-9.4705687937981134E-2</v>
      </c>
      <c r="BV2459" s="8">
        <v>-1.1923395842176872</v>
      </c>
      <c r="BW2459" s="8">
        <v>0.83708922554719889</v>
      </c>
      <c r="BX2459" s="8">
        <v>-1.4800426898797914</v>
      </c>
      <c r="BY2459" s="8">
        <v>-0.5372365372509702</v>
      </c>
      <c r="BZ2459" s="36">
        <v>-1.4573023461882133</v>
      </c>
      <c r="CA2459" s="40">
        <v>1.2029266699078009</v>
      </c>
      <c r="CB2459" s="9">
        <v>1.3906050470989715</v>
      </c>
      <c r="CC2459" s="9">
        <v>1.498636424688109</v>
      </c>
      <c r="CD2459" s="9" t="s">
        <v>24178</v>
      </c>
      <c r="CE2459" s="9" t="s">
        <v>24178</v>
      </c>
      <c r="CF2459" s="9" t="s">
        <v>24178</v>
      </c>
      <c r="CG2459" s="9" t="s">
        <v>24178</v>
      </c>
      <c r="CH2459" s="9" t="s">
        <v>24178</v>
      </c>
      <c r="CI2459" s="9" t="s">
        <v>24178</v>
      </c>
      <c r="CJ2459" s="9">
        <v>1.2661368141118878</v>
      </c>
      <c r="CK2459" s="9" t="s">
        <v>24178</v>
      </c>
      <c r="CL2459" s="9" t="s">
        <v>24178</v>
      </c>
      <c r="CM2459" s="9" t="s">
        <v>24178</v>
      </c>
      <c r="CN2459" s="9" t="s">
        <v>24178</v>
      </c>
      <c r="CO2459" s="9" t="s">
        <v>24178</v>
      </c>
      <c r="CP2459" s="41" t="s">
        <v>24178</v>
      </c>
      <c r="CQ2459" s="51" t="str">
        <f>IF(COUNTIF(CA2459:CD2459,"")=4,"-","+")</f>
        <v>+</v>
      </c>
      <c r="CR2459" s="10" t="str">
        <f>IF(COUNTIF(CE2459:CH2459,"")=4,"-","+")</f>
        <v>-</v>
      </c>
      <c r="CS2459" s="10" t="str">
        <f>IF(COUNTIF(CI2459:CL2459,"")=4,"-","+")</f>
        <v>+</v>
      </c>
      <c r="CT2459" s="10" t="str">
        <f>IF(COUNTIF(CM2459:CP2459,"")=4,"-","+")</f>
        <v>-</v>
      </c>
      <c r="CU2459" s="10" t="str">
        <f>IF(COUNTIF(CS2459:CT2459,"-")=2,"+","-")</f>
        <v>-</v>
      </c>
      <c r="CV2459" s="10" t="str">
        <f>IF(COUNTIF(CQ2459,"+")+COUNTIF(CS2459,"+")=0,"+","-")</f>
        <v>-</v>
      </c>
      <c r="CW2459" s="10" t="str">
        <f>IF(AND(CQ2459="+",CS2459="-"),"+","-")</f>
        <v>-</v>
      </c>
      <c r="CX2459" s="10" t="str">
        <f>IF(AND(CQ2459="-",CS2459="+"),"+","-")</f>
        <v>-</v>
      </c>
      <c r="CY2459" s="10" t="str">
        <f t="shared" si="104"/>
        <v>-</v>
      </c>
      <c r="CZ2459" s="76" t="str">
        <f t="shared" si="105"/>
        <v>-</v>
      </c>
    </row>
    <row r="2460" spans="1:104" s="11" customFormat="1" ht="25" customHeight="1" x14ac:dyDescent="0.2">
      <c r="A2460" s="12" t="s">
        <v>22315</v>
      </c>
      <c r="B2460" s="3" t="s">
        <v>22316</v>
      </c>
      <c r="C2460" s="3" t="s">
        <v>22317</v>
      </c>
      <c r="D2460" s="3" t="s">
        <v>22317</v>
      </c>
      <c r="E2460" s="3" t="s">
        <v>22317</v>
      </c>
      <c r="F2460" s="3" t="s">
        <v>22318</v>
      </c>
      <c r="G2460" s="3" t="s">
        <v>22308</v>
      </c>
      <c r="H2460" s="3" t="s">
        <v>22309</v>
      </c>
      <c r="I2460" s="3" t="s">
        <v>22310</v>
      </c>
      <c r="J2460" s="3" t="s">
        <v>22311</v>
      </c>
      <c r="K2460" s="3" t="s">
        <v>22312</v>
      </c>
      <c r="L2460" s="3" t="s">
        <v>22313</v>
      </c>
      <c r="M2460" s="3" t="s">
        <v>22314</v>
      </c>
      <c r="N2460" s="3" t="s">
        <v>22315</v>
      </c>
      <c r="O2460" s="3">
        <v>11</v>
      </c>
      <c r="P2460" s="3">
        <v>11</v>
      </c>
      <c r="Q2460" s="3">
        <v>11</v>
      </c>
      <c r="R2460" s="13">
        <v>11</v>
      </c>
      <c r="S2460" s="17">
        <v>-0.22140489584954201</v>
      </c>
      <c r="T2460" s="4">
        <v>0.21436653549475801</v>
      </c>
      <c r="U2460" s="4">
        <v>0.13271181179406699</v>
      </c>
      <c r="V2460" s="4">
        <v>-1.0517495247303701</v>
      </c>
      <c r="W2460" s="4">
        <v>-3.0175126581408298</v>
      </c>
      <c r="X2460" s="4">
        <v>-4.03933327725602</v>
      </c>
      <c r="Y2460" s="4">
        <v>-5.8490864450417996</v>
      </c>
      <c r="Z2460" s="4">
        <v>-4.3925679436877498</v>
      </c>
      <c r="AA2460" s="4">
        <v>-0.32859011062483001</v>
      </c>
      <c r="AB2460" s="4">
        <v>-0.45872447056061499</v>
      </c>
      <c r="AC2460" s="4">
        <v>-2.4434214836301E-2</v>
      </c>
      <c r="AD2460" s="4">
        <v>-0.44819620386650499</v>
      </c>
      <c r="AE2460" s="4">
        <v>-4.5221276295672697</v>
      </c>
      <c r="AF2460" s="4">
        <v>-3.7296246560281499</v>
      </c>
      <c r="AG2460" s="4">
        <v>-5.7586221186986597</v>
      </c>
      <c r="AH2460" s="18">
        <v>-3.84516085936629</v>
      </c>
      <c r="AI2460" s="17">
        <v>-4.4638838159150902</v>
      </c>
      <c r="AJ2460" s="4">
        <v>-0.31498624997206298</v>
      </c>
      <c r="AK2460" s="4">
        <v>-4.3246250810316003</v>
      </c>
      <c r="AL2460" s="18">
        <v>-0.231519018322771</v>
      </c>
      <c r="AM2460" s="22">
        <v>0.93125260185085901</v>
      </c>
      <c r="AN2460" s="5">
        <v>0.20249371843814101</v>
      </c>
      <c r="AO2460" s="5">
        <v>1.1716843975409399</v>
      </c>
      <c r="AP2460" s="23">
        <v>0.57860706408460905</v>
      </c>
      <c r="AQ2460" s="27">
        <v>3.4388711069031102E-6</v>
      </c>
      <c r="AR2460" s="28">
        <v>8.8259871951143301E-6</v>
      </c>
      <c r="AS2460" s="27">
        <v>2.2311427649880501E-3</v>
      </c>
      <c r="AT2460" s="6">
        <v>5.4037742128934902E-3</v>
      </c>
      <c r="AU2460" s="7">
        <v>4.1488975659430301</v>
      </c>
      <c r="AV2460" s="6">
        <v>0.79980342791715098</v>
      </c>
      <c r="AW2460" s="6">
        <v>0.89095774514022996</v>
      </c>
      <c r="AX2460" s="7">
        <v>8.3467231649291498E-2</v>
      </c>
      <c r="AY2460" s="6">
        <v>2.4304936785235001E-3</v>
      </c>
      <c r="AZ2460" s="6">
        <v>6.2583473581368197E-3</v>
      </c>
      <c r="BA2460" s="7">
        <v>4.0931060627088298</v>
      </c>
      <c r="BB2460" s="6">
        <v>0.85880955762279099</v>
      </c>
      <c r="BC2460" s="6">
        <v>0.98519852021571197</v>
      </c>
      <c r="BD2460" s="7">
        <v>0.13925873488349499</v>
      </c>
      <c r="BE2460" s="6">
        <v>5.7381288214910597E-4</v>
      </c>
      <c r="BF2460" s="6">
        <v>2.2464346117568698E-3</v>
      </c>
      <c r="BG2460" s="7">
        <v>4.2323647975923198</v>
      </c>
      <c r="BH2460" s="6">
        <v>5.5289369711928804E-3</v>
      </c>
      <c r="BI2460" s="6">
        <v>1.0663530643705101E-2</v>
      </c>
      <c r="BJ2460" s="31">
        <v>-4.0096388310595303</v>
      </c>
      <c r="BK2460" s="35">
        <v>0.95566519106712955</v>
      </c>
      <c r="BL2460" s="8">
        <v>1.1528161628501952</v>
      </c>
      <c r="BM2460" s="8">
        <v>1.1158740712619337</v>
      </c>
      <c r="BN2460" s="8">
        <v>0.58000208255700902</v>
      </c>
      <c r="BO2460" s="8">
        <v>-0.30934513979679878</v>
      </c>
      <c r="BP2460" s="8">
        <v>-0.77163549101389584</v>
      </c>
      <c r="BQ2460" s="8">
        <v>-1.5904009493547089</v>
      </c>
      <c r="BR2460" s="8">
        <v>-0.93144531961980104</v>
      </c>
      <c r="BS2460" s="8">
        <v>0.90717263801348835</v>
      </c>
      <c r="BT2460" s="8">
        <v>0.8482974716342665</v>
      </c>
      <c r="BU2460" s="8">
        <v>1.0447783324558109</v>
      </c>
      <c r="BV2460" s="8">
        <v>0.85306065219323968</v>
      </c>
      <c r="BW2460" s="8">
        <v>-0.99006049293728926</v>
      </c>
      <c r="BX2460" s="8">
        <v>-0.63151764194722437</v>
      </c>
      <c r="BY2460" s="8">
        <v>-1.5494732322824096</v>
      </c>
      <c r="BZ2460" s="36">
        <v>-0.68378833508094528</v>
      </c>
      <c r="CA2460" s="40">
        <v>0.95566519106712955</v>
      </c>
      <c r="CB2460" s="9">
        <v>1.1528161628501952</v>
      </c>
      <c r="CC2460" s="9">
        <v>1.1158740712619337</v>
      </c>
      <c r="CD2460" s="9">
        <v>0.58000208255700902</v>
      </c>
      <c r="CE2460" s="9" t="s">
        <v>24178</v>
      </c>
      <c r="CF2460" s="9" t="s">
        <v>24178</v>
      </c>
      <c r="CG2460" s="9" t="s">
        <v>24178</v>
      </c>
      <c r="CH2460" s="9" t="s">
        <v>24178</v>
      </c>
      <c r="CI2460" s="9">
        <v>0.90717263801348835</v>
      </c>
      <c r="CJ2460" s="9">
        <v>0.8482974716342665</v>
      </c>
      <c r="CK2460" s="9">
        <v>1.0447783324558109</v>
      </c>
      <c r="CL2460" s="9">
        <v>0.85306065219323968</v>
      </c>
      <c r="CM2460" s="9" t="s">
        <v>24178</v>
      </c>
      <c r="CN2460" s="9" t="s">
        <v>24178</v>
      </c>
      <c r="CO2460" s="9" t="s">
        <v>24178</v>
      </c>
      <c r="CP2460" s="41" t="s">
        <v>24178</v>
      </c>
      <c r="CQ2460" s="51" t="str">
        <f>IF(COUNTIF(CA2460:CD2460,"")=4,"-","+")</f>
        <v>+</v>
      </c>
      <c r="CR2460" s="10" t="str">
        <f>IF(COUNTIF(CE2460:CH2460,"")=4,"-","+")</f>
        <v>-</v>
      </c>
      <c r="CS2460" s="10" t="str">
        <f>IF(COUNTIF(CI2460:CL2460,"")=4,"-","+")</f>
        <v>+</v>
      </c>
      <c r="CT2460" s="10" t="str">
        <f>IF(COUNTIF(CM2460:CP2460,"")=4,"-","+")</f>
        <v>-</v>
      </c>
      <c r="CU2460" s="10" t="str">
        <f>IF(COUNTIF(CS2460:CT2460,"-")=2,"+","-")</f>
        <v>-</v>
      </c>
      <c r="CV2460" s="10" t="str">
        <f>IF(COUNTIF(CQ2460,"+")+COUNTIF(CS2460,"+")=0,"+","-")</f>
        <v>-</v>
      </c>
      <c r="CW2460" s="10" t="str">
        <f>IF(AND(CQ2460="+",CS2460="-"),"+","-")</f>
        <v>-</v>
      </c>
      <c r="CX2460" s="10" t="str">
        <f>IF(AND(CQ2460="-",CS2460="+"),"+","-")</f>
        <v>-</v>
      </c>
      <c r="CY2460" s="10" t="str">
        <f t="shared" si="104"/>
        <v>-</v>
      </c>
      <c r="CZ2460" s="76" t="str">
        <f t="shared" si="105"/>
        <v>-</v>
      </c>
    </row>
    <row r="2461" spans="1:104" s="11" customFormat="1" ht="25" customHeight="1" x14ac:dyDescent="0.2">
      <c r="A2461" s="12" t="s">
        <v>22326</v>
      </c>
      <c r="B2461" s="3" t="s">
        <v>22319</v>
      </c>
      <c r="C2461" s="3" t="s">
        <v>5247</v>
      </c>
      <c r="D2461" s="3" t="s">
        <v>5247</v>
      </c>
      <c r="E2461" s="3" t="s">
        <v>5247</v>
      </c>
      <c r="F2461" s="3" t="s">
        <v>22327</v>
      </c>
      <c r="G2461" s="3" t="s">
        <v>22319</v>
      </c>
      <c r="H2461" s="3" t="s">
        <v>22320</v>
      </c>
      <c r="I2461" s="3" t="s">
        <v>22321</v>
      </c>
      <c r="J2461" s="3" t="s">
        <v>22322</v>
      </c>
      <c r="K2461" s="3" t="s">
        <v>22323</v>
      </c>
      <c r="L2461" s="3" t="s">
        <v>22324</v>
      </c>
      <c r="M2461" s="3" t="s">
        <v>22325</v>
      </c>
      <c r="N2461" s="3" t="s">
        <v>22326</v>
      </c>
      <c r="O2461" s="3">
        <v>2</v>
      </c>
      <c r="P2461" s="3">
        <v>4</v>
      </c>
      <c r="Q2461" s="3">
        <v>4</v>
      </c>
      <c r="R2461" s="13">
        <v>4</v>
      </c>
      <c r="S2461" s="17">
        <v>-2.3656516784652402</v>
      </c>
      <c r="T2461" s="4">
        <v>-3.1944437138367601</v>
      </c>
      <c r="U2461" s="4">
        <v>-2.5505454892678801</v>
      </c>
      <c r="V2461" s="4">
        <v>-2.4008442734658799</v>
      </c>
      <c r="W2461" s="4">
        <v>-4.86711870344425</v>
      </c>
      <c r="X2461" s="4">
        <v>-2.2476615889927101</v>
      </c>
      <c r="Y2461" s="4">
        <v>-2.2810273011264499</v>
      </c>
      <c r="Z2461" s="4">
        <v>-4.7118427441599602</v>
      </c>
      <c r="AA2461" s="4">
        <v>-3.3164030552102299</v>
      </c>
      <c r="AB2461" s="4">
        <v>-2.6133862019186398</v>
      </c>
      <c r="AC2461" s="4">
        <v>-2.3768746244446901</v>
      </c>
      <c r="AD2461" s="4">
        <v>-2.4395789954993901</v>
      </c>
      <c r="AE2461" s="4">
        <v>-3.7604581645230102</v>
      </c>
      <c r="AF2461" s="4">
        <v>-5.3982787726961101</v>
      </c>
      <c r="AG2461" s="4">
        <v>-2.4789571774963299</v>
      </c>
      <c r="AH2461" s="18">
        <v>-4.5130924113761104</v>
      </c>
      <c r="AI2461" s="17">
        <v>-4.0376966315228904</v>
      </c>
      <c r="AJ2461" s="4">
        <v>-2.6865607192682401</v>
      </c>
      <c r="AK2461" s="4">
        <v>-3.52691258443084</v>
      </c>
      <c r="AL2461" s="18">
        <v>-2.6278712887589402</v>
      </c>
      <c r="AM2461" s="22">
        <v>1.2360845121464801</v>
      </c>
      <c r="AN2461" s="5">
        <v>0.43164851725182901</v>
      </c>
      <c r="AO2461" s="5">
        <v>1.4593292035909899</v>
      </c>
      <c r="AP2461" s="23">
        <v>0.38612777756460598</v>
      </c>
      <c r="AQ2461" s="27">
        <v>0.18893361048805199</v>
      </c>
      <c r="AR2461" s="28">
        <v>0.205461384871543</v>
      </c>
      <c r="AS2461" s="27">
        <v>0.113193907673135</v>
      </c>
      <c r="AT2461" s="6">
        <v>0.13607131981055601</v>
      </c>
      <c r="AU2461" s="7">
        <v>1.35113591225465</v>
      </c>
      <c r="AV2461" s="6">
        <v>0.84616765239991198</v>
      </c>
      <c r="AW2461" s="6">
        <v>0.92018833235818198</v>
      </c>
      <c r="AX2461" s="7">
        <v>5.8689430509298597E-2</v>
      </c>
      <c r="AY2461" s="6">
        <v>0.30969458310460801</v>
      </c>
      <c r="AZ2461" s="6">
        <v>0.354728773573531</v>
      </c>
      <c r="BA2461" s="7">
        <v>0.89904129567190405</v>
      </c>
      <c r="BB2461" s="6">
        <v>0.61293398029642798</v>
      </c>
      <c r="BC2461" s="6">
        <v>0.95997132118656003</v>
      </c>
      <c r="BD2461" s="7">
        <v>0.51078404709204805</v>
      </c>
      <c r="BE2461" s="6">
        <v>0.103017275513432</v>
      </c>
      <c r="BF2461" s="6">
        <v>0.13423463172962399</v>
      </c>
      <c r="BG2461" s="7">
        <v>1.40982534276395</v>
      </c>
      <c r="BH2461" s="6">
        <v>0.33911981533157798</v>
      </c>
      <c r="BI2461" s="6">
        <v>0.37264820930654802</v>
      </c>
      <c r="BJ2461" s="31">
        <v>-0.84035186516260596</v>
      </c>
      <c r="BK2461" s="35">
        <v>0.85480920446195363</v>
      </c>
      <c r="BL2461" s="8">
        <v>2.5337357925128451E-2</v>
      </c>
      <c r="BM2461" s="8">
        <v>0.66976373573836967</v>
      </c>
      <c r="BN2461" s="8">
        <v>0.81958774296888093</v>
      </c>
      <c r="BO2461" s="8">
        <v>-1.6487096322389938</v>
      </c>
      <c r="BP2461" s="8">
        <v>0.97289607452212878</v>
      </c>
      <c r="BQ2461" s="8">
        <v>0.93950299438450036</v>
      </c>
      <c r="BR2461" s="8">
        <v>-1.4933063088798577</v>
      </c>
      <c r="BS2461" s="8">
        <v>-9.6722019788509417E-2</v>
      </c>
      <c r="BT2461" s="8">
        <v>0.60687147841020894</v>
      </c>
      <c r="BU2461" s="8">
        <v>0.84357705293556451</v>
      </c>
      <c r="BV2461" s="8">
        <v>0.78082124903675265</v>
      </c>
      <c r="BW2461" s="8">
        <v>-0.54114136235696564</v>
      </c>
      <c r="BX2461" s="8">
        <v>-2.1803053820116975</v>
      </c>
      <c r="BY2461" s="8">
        <v>0.74141076734743105</v>
      </c>
      <c r="BZ2461" s="36">
        <v>-1.2943929524548914</v>
      </c>
      <c r="CA2461" s="40">
        <v>0.85480920446195363</v>
      </c>
      <c r="CB2461" s="9">
        <v>2.5337357925128451E-2</v>
      </c>
      <c r="CC2461" s="9">
        <v>0.66976373573836967</v>
      </c>
      <c r="CD2461" s="9">
        <v>0.81958774296888093</v>
      </c>
      <c r="CE2461" s="9" t="s">
        <v>24178</v>
      </c>
      <c r="CF2461" s="9" t="s">
        <v>24178</v>
      </c>
      <c r="CG2461" s="9" t="s">
        <v>24178</v>
      </c>
      <c r="CH2461" s="9" t="s">
        <v>24178</v>
      </c>
      <c r="CI2461" s="9">
        <v>-9.6722019788509417E-2</v>
      </c>
      <c r="CJ2461" s="9">
        <v>0.60687147841020894</v>
      </c>
      <c r="CK2461" s="9">
        <v>0.84357705293556451</v>
      </c>
      <c r="CL2461" s="9">
        <v>0.78082124903675265</v>
      </c>
      <c r="CM2461" s="9" t="s">
        <v>24178</v>
      </c>
      <c r="CN2461" s="9" t="s">
        <v>24178</v>
      </c>
      <c r="CO2461" s="9" t="s">
        <v>24178</v>
      </c>
      <c r="CP2461" s="41" t="s">
        <v>24178</v>
      </c>
      <c r="CQ2461" s="51" t="str">
        <f>IF(COUNTIF(CA2461:CD2461,"")=4,"-","+")</f>
        <v>+</v>
      </c>
      <c r="CR2461" s="10" t="str">
        <f>IF(COUNTIF(CE2461:CH2461,"")=4,"-","+")</f>
        <v>-</v>
      </c>
      <c r="CS2461" s="10" t="str">
        <f>IF(COUNTIF(CI2461:CL2461,"")=4,"-","+")</f>
        <v>+</v>
      </c>
      <c r="CT2461" s="10" t="str">
        <f>IF(COUNTIF(CM2461:CP2461,"")=4,"-","+")</f>
        <v>-</v>
      </c>
      <c r="CU2461" s="10" t="str">
        <f>IF(COUNTIF(CS2461:CT2461,"-")=2,"+","-")</f>
        <v>-</v>
      </c>
      <c r="CV2461" s="10" t="str">
        <f>IF(COUNTIF(CQ2461,"+")+COUNTIF(CS2461,"+")=0,"+","-")</f>
        <v>-</v>
      </c>
      <c r="CW2461" s="10" t="str">
        <f>IF(AND(CQ2461="+",CS2461="-"),"+","-")</f>
        <v>-</v>
      </c>
      <c r="CX2461" s="10" t="str">
        <f>IF(AND(CQ2461="-",CS2461="+"),"+","-")</f>
        <v>-</v>
      </c>
      <c r="CY2461" s="10" t="str">
        <f t="shared" si="104"/>
        <v>-</v>
      </c>
      <c r="CZ2461" s="76" t="str">
        <f t="shared" si="105"/>
        <v>-</v>
      </c>
    </row>
    <row r="2462" spans="1:104" s="11" customFormat="1" ht="25" customHeight="1" x14ac:dyDescent="0.2">
      <c r="A2462" s="12" t="s">
        <v>22335</v>
      </c>
      <c r="B2462" s="3" t="s">
        <v>22336</v>
      </c>
      <c r="C2462" s="3" t="s">
        <v>8256</v>
      </c>
      <c r="D2462" s="3" t="s">
        <v>8256</v>
      </c>
      <c r="E2462" s="3" t="s">
        <v>8256</v>
      </c>
      <c r="F2462" s="3" t="s">
        <v>22337</v>
      </c>
      <c r="G2462" s="3" t="s">
        <v>22328</v>
      </c>
      <c r="H2462" s="3" t="s">
        <v>22329</v>
      </c>
      <c r="I2462" s="3" t="s">
        <v>22330</v>
      </c>
      <c r="J2462" s="3" t="s">
        <v>22331</v>
      </c>
      <c r="K2462" s="3" t="s">
        <v>22332</v>
      </c>
      <c r="L2462" s="3" t="s">
        <v>22333</v>
      </c>
      <c r="M2462" s="3" t="s">
        <v>22334</v>
      </c>
      <c r="N2462" s="3" t="s">
        <v>22335</v>
      </c>
      <c r="O2462" s="3">
        <v>5</v>
      </c>
      <c r="P2462" s="3">
        <v>4</v>
      </c>
      <c r="Q2462" s="3">
        <v>4</v>
      </c>
      <c r="R2462" s="13">
        <v>4</v>
      </c>
      <c r="S2462" s="17">
        <v>-2.0869443060866999</v>
      </c>
      <c r="T2462" s="4">
        <v>-1.44654527930078</v>
      </c>
      <c r="U2462" s="4">
        <v>-1.89685544234237</v>
      </c>
      <c r="V2462" s="4">
        <v>-3.2228011164667398</v>
      </c>
      <c r="W2462" s="4">
        <v>-4.3570857371454297</v>
      </c>
      <c r="X2462" s="4">
        <v>-5.0469163060632596</v>
      </c>
      <c r="Y2462" s="4">
        <v>-3.6144573807324298</v>
      </c>
      <c r="Z2462" s="4">
        <v>-4.3133974096803298</v>
      </c>
      <c r="AA2462" s="4">
        <v>-4.8150279147908703</v>
      </c>
      <c r="AB2462" s="4">
        <v>-1.1724053084120101</v>
      </c>
      <c r="AC2462" s="4">
        <v>-1.87715142163144</v>
      </c>
      <c r="AD2462" s="4">
        <v>-2.14036582154153</v>
      </c>
      <c r="AE2462" s="4">
        <v>-4.1284452670356302</v>
      </c>
      <c r="AF2462" s="4">
        <v>-3.9725019142034501</v>
      </c>
      <c r="AG2462" s="4">
        <v>-4.7533784651312301</v>
      </c>
      <c r="AH2462" s="18">
        <v>-1.5978550016289601</v>
      </c>
      <c r="AI2462" s="17">
        <v>-3.6130451619998198</v>
      </c>
      <c r="AJ2462" s="4">
        <v>-2.50123761659396</v>
      </c>
      <c r="AK2462" s="4">
        <v>-4.3329642084053601</v>
      </c>
      <c r="AL2462" s="18">
        <v>-2.1632865360491502</v>
      </c>
      <c r="AM2462" s="22">
        <v>1.38518324295161</v>
      </c>
      <c r="AN2462" s="5">
        <v>1.5957373299413899</v>
      </c>
      <c r="AO2462" s="5">
        <v>0.585076737680295</v>
      </c>
      <c r="AP2462" s="23">
        <v>0.75566810153049702</v>
      </c>
      <c r="AQ2462" s="27">
        <v>7.3744432956891398E-2</v>
      </c>
      <c r="AR2462" s="28">
        <v>8.4764087487259498E-2</v>
      </c>
      <c r="AS2462" s="27">
        <v>0.33394276599156802</v>
      </c>
      <c r="AT2462" s="6">
        <v>0.36421283791928599</v>
      </c>
      <c r="AU2462" s="7">
        <v>1.11180754540586</v>
      </c>
      <c r="AV2462" s="6">
        <v>0.72011307181256601</v>
      </c>
      <c r="AW2462" s="6">
        <v>0.84023869544677898</v>
      </c>
      <c r="AX2462" s="7">
        <v>0.33795108054481199</v>
      </c>
      <c r="AY2462" s="6">
        <v>4.5738184924072204E-3</v>
      </c>
      <c r="AZ2462" s="6">
        <v>9.9809699713678292E-3</v>
      </c>
      <c r="BA2462" s="7">
        <v>2.1696776723562099</v>
      </c>
      <c r="BB2462" s="6">
        <v>0.39204903021401899</v>
      </c>
      <c r="BC2462" s="6">
        <v>0.92415278212860796</v>
      </c>
      <c r="BD2462" s="7">
        <v>-0.71991904640554205</v>
      </c>
      <c r="BE2462" s="6">
        <v>0.13004617164467699</v>
      </c>
      <c r="BF2462" s="6">
        <v>0.165027144762452</v>
      </c>
      <c r="BG2462" s="7">
        <v>1.4497586259506701</v>
      </c>
      <c r="BH2462" s="6">
        <v>0.101134890501606</v>
      </c>
      <c r="BI2462" s="6">
        <v>0.124251436901973</v>
      </c>
      <c r="BJ2462" s="31">
        <v>-1.8317265918114001</v>
      </c>
      <c r="BK2462" s="35">
        <v>0.83193917953604846</v>
      </c>
      <c r="BL2462" s="8">
        <v>1.3318720901575205</v>
      </c>
      <c r="BM2462" s="8">
        <v>0.9803336569689437</v>
      </c>
      <c r="BN2462" s="8">
        <v>-5.4777035684471009E-2</v>
      </c>
      <c r="BO2462" s="8">
        <v>-0.94026590773210994</v>
      </c>
      <c r="BP2462" s="8">
        <v>-1.4787879693373716</v>
      </c>
      <c r="BQ2462" s="8">
        <v>-0.36052680726076952</v>
      </c>
      <c r="BR2462" s="8">
        <v>-0.90616024579906529</v>
      </c>
      <c r="BS2462" s="8">
        <v>-1.2977623375996608</v>
      </c>
      <c r="BT2462" s="8">
        <v>1.5458817744819218</v>
      </c>
      <c r="BU2462" s="8">
        <v>0.9957157672048077</v>
      </c>
      <c r="BV2462" s="8">
        <v>0.7902352221687442</v>
      </c>
      <c r="BW2462" s="8">
        <v>-0.76177579308978249</v>
      </c>
      <c r="BX2462" s="8">
        <v>-0.64003729722613278</v>
      </c>
      <c r="BY2462" s="8">
        <v>-1.2496351738823133</v>
      </c>
      <c r="BZ2462" s="36">
        <v>1.2137508770936831</v>
      </c>
      <c r="CA2462" s="40">
        <v>0.83193917953604846</v>
      </c>
      <c r="CB2462" s="9">
        <v>1.3318720901575205</v>
      </c>
      <c r="CC2462" s="9">
        <v>0.9803336569689437</v>
      </c>
      <c r="CD2462" s="9" t="s">
        <v>24178</v>
      </c>
      <c r="CE2462" s="9" t="s">
        <v>24178</v>
      </c>
      <c r="CF2462" s="9" t="s">
        <v>24178</v>
      </c>
      <c r="CG2462" s="9" t="s">
        <v>24178</v>
      </c>
      <c r="CH2462" s="9" t="s">
        <v>24178</v>
      </c>
      <c r="CI2462" s="9" t="s">
        <v>24178</v>
      </c>
      <c r="CJ2462" s="9">
        <v>1.5458817744819218</v>
      </c>
      <c r="CK2462" s="9">
        <v>0.9957157672048077</v>
      </c>
      <c r="CL2462" s="9">
        <v>0.7902352221687442</v>
      </c>
      <c r="CM2462" s="9" t="s">
        <v>24178</v>
      </c>
      <c r="CN2462" s="9" t="s">
        <v>24178</v>
      </c>
      <c r="CO2462" s="9" t="s">
        <v>24178</v>
      </c>
      <c r="CP2462" s="41" t="s">
        <v>24178</v>
      </c>
      <c r="CQ2462" s="51" t="str">
        <f>IF(COUNTIF(CA2462:CD2462,"")=4,"-","+")</f>
        <v>+</v>
      </c>
      <c r="CR2462" s="10" t="str">
        <f>IF(COUNTIF(CE2462:CH2462,"")=4,"-","+")</f>
        <v>-</v>
      </c>
      <c r="CS2462" s="10" t="str">
        <f>IF(COUNTIF(CI2462:CL2462,"")=4,"-","+")</f>
        <v>+</v>
      </c>
      <c r="CT2462" s="10" t="str">
        <f>IF(COUNTIF(CM2462:CP2462,"")=4,"-","+")</f>
        <v>-</v>
      </c>
      <c r="CU2462" s="10" t="str">
        <f>IF(COUNTIF(CS2462:CT2462,"-")=2,"+","-")</f>
        <v>-</v>
      </c>
      <c r="CV2462" s="10" t="str">
        <f>IF(COUNTIF(CQ2462,"+")+COUNTIF(CS2462,"+")=0,"+","-")</f>
        <v>-</v>
      </c>
      <c r="CW2462" s="10" t="str">
        <f>IF(AND(CQ2462="+",CS2462="-"),"+","-")</f>
        <v>-</v>
      </c>
      <c r="CX2462" s="10" t="str">
        <f>IF(AND(CQ2462="-",CS2462="+"),"+","-")</f>
        <v>-</v>
      </c>
      <c r="CY2462" s="10" t="str">
        <f t="shared" si="104"/>
        <v>-</v>
      </c>
      <c r="CZ2462" s="76" t="str">
        <f t="shared" si="105"/>
        <v>-</v>
      </c>
    </row>
    <row r="2463" spans="1:104" s="11" customFormat="1" ht="25" customHeight="1" x14ac:dyDescent="0.2">
      <c r="A2463" s="12" t="s">
        <v>22345</v>
      </c>
      <c r="B2463" s="3" t="s">
        <v>22346</v>
      </c>
      <c r="C2463" s="3" t="s">
        <v>22347</v>
      </c>
      <c r="D2463" s="3" t="s">
        <v>22347</v>
      </c>
      <c r="E2463" s="3" t="s">
        <v>22347</v>
      </c>
      <c r="F2463" s="3" t="s">
        <v>22348</v>
      </c>
      <c r="G2463" s="3" t="s">
        <v>22338</v>
      </c>
      <c r="H2463" s="3" t="s">
        <v>22339</v>
      </c>
      <c r="I2463" s="3" t="s">
        <v>22340</v>
      </c>
      <c r="J2463" s="3" t="s">
        <v>22341</v>
      </c>
      <c r="K2463" s="3" t="s">
        <v>22342</v>
      </c>
      <c r="L2463" s="3" t="s">
        <v>22343</v>
      </c>
      <c r="M2463" s="3" t="s">
        <v>22344</v>
      </c>
      <c r="N2463" s="3" t="s">
        <v>22345</v>
      </c>
      <c r="O2463" s="3">
        <v>14</v>
      </c>
      <c r="P2463" s="3">
        <v>4</v>
      </c>
      <c r="Q2463" s="3">
        <v>4</v>
      </c>
      <c r="R2463" s="13">
        <v>4</v>
      </c>
      <c r="S2463" s="17">
        <v>-0.52949534680257704</v>
      </c>
      <c r="T2463" s="4">
        <v>-0.35082488083150298</v>
      </c>
      <c r="U2463" s="4">
        <v>-0.247421627189787</v>
      </c>
      <c r="V2463" s="4">
        <v>-0.46973935467694999</v>
      </c>
      <c r="W2463" s="4">
        <v>-6.4894241548501697</v>
      </c>
      <c r="X2463" s="4">
        <v>-3.5513398780562202</v>
      </c>
      <c r="Y2463" s="4">
        <v>-4.7794049935887202</v>
      </c>
      <c r="Z2463" s="4">
        <v>-6.7481388347161504</v>
      </c>
      <c r="AA2463" s="4">
        <v>-0.150063893827802</v>
      </c>
      <c r="AB2463" s="4">
        <v>-0.32630954591790501</v>
      </c>
      <c r="AC2463" s="4">
        <v>0.16785442208120899</v>
      </c>
      <c r="AD2463" s="4">
        <v>-0.34193050006255998</v>
      </c>
      <c r="AE2463" s="4">
        <v>-1.88410608749104</v>
      </c>
      <c r="AF2463" s="4">
        <v>-1.9056668407303601</v>
      </c>
      <c r="AG2463" s="4">
        <v>-3.3084113476165098</v>
      </c>
      <c r="AH2463" s="18">
        <v>-5.4096967544808097</v>
      </c>
      <c r="AI2463" s="17">
        <v>-3.1269702575796798</v>
      </c>
      <c r="AJ2463" s="4">
        <v>-0.16261237943176399</v>
      </c>
      <c r="AK2463" s="4">
        <v>-5.3920769653028202</v>
      </c>
      <c r="AL2463" s="18">
        <v>-0.39937030237520399</v>
      </c>
      <c r="AM2463" s="22">
        <v>1.66133024111264</v>
      </c>
      <c r="AN2463" s="5">
        <v>0.23686671504970899</v>
      </c>
      <c r="AO2463" s="5">
        <v>1.5062928685322501</v>
      </c>
      <c r="AP2463" s="23">
        <v>0.125604390253062</v>
      </c>
      <c r="AQ2463" s="27">
        <v>6.9998979665459205E-5</v>
      </c>
      <c r="AR2463" s="28">
        <v>1.3215522530944399E-4</v>
      </c>
      <c r="AS2463" s="27">
        <v>3.61815961214886E-2</v>
      </c>
      <c r="AT2463" s="6">
        <v>5.0159806002842602E-2</v>
      </c>
      <c r="AU2463" s="7">
        <v>2.9643578781479198</v>
      </c>
      <c r="AV2463" s="6">
        <v>0.14321243488031901</v>
      </c>
      <c r="AW2463" s="6">
        <v>0.32636508835019701</v>
      </c>
      <c r="AX2463" s="7">
        <v>-0.23675792294344</v>
      </c>
      <c r="AY2463" s="6">
        <v>6.7641620354573504E-3</v>
      </c>
      <c r="AZ2463" s="6">
        <v>1.3543814518324201E-2</v>
      </c>
      <c r="BA2463" s="7">
        <v>4.9927066629276098</v>
      </c>
      <c r="BB2463" s="6">
        <v>9.0335434559963707E-2</v>
      </c>
      <c r="BC2463" s="6">
        <v>0.80559678677194702</v>
      </c>
      <c r="BD2463" s="7">
        <v>-2.2651067077231399</v>
      </c>
      <c r="BE2463" s="6">
        <v>4.5869652620913998E-2</v>
      </c>
      <c r="BF2463" s="6">
        <v>6.6144089513280602E-2</v>
      </c>
      <c r="BG2463" s="7">
        <v>2.7275999552044801</v>
      </c>
      <c r="BH2463" s="6">
        <v>5.4251752470510697E-3</v>
      </c>
      <c r="BI2463" s="6">
        <v>1.0494273357680699E-2</v>
      </c>
      <c r="BJ2463" s="31">
        <v>-5.2294645858710496</v>
      </c>
      <c r="BK2463" s="35">
        <v>0.73212947607620582</v>
      </c>
      <c r="BL2463" s="8">
        <v>0.80727467393793273</v>
      </c>
      <c r="BM2463" s="8">
        <v>0.8507639988927973</v>
      </c>
      <c r="BN2463" s="8">
        <v>0.75726164230915793</v>
      </c>
      <c r="BO2463" s="8">
        <v>-1.774496490831216</v>
      </c>
      <c r="BP2463" s="8">
        <v>-0.53879744502554738</v>
      </c>
      <c r="BQ2463" s="8">
        <v>-1.0552968876850555</v>
      </c>
      <c r="BR2463" s="8">
        <v>-1.8833066722039449</v>
      </c>
      <c r="BS2463" s="8">
        <v>0.89171069983239215</v>
      </c>
      <c r="BT2463" s="8">
        <v>0.81758532983014431</v>
      </c>
      <c r="BU2463" s="8">
        <v>1.0254207375994473</v>
      </c>
      <c r="BV2463" s="8">
        <v>0.81101547127176854</v>
      </c>
      <c r="BW2463" s="8">
        <v>0.16240749331082327</v>
      </c>
      <c r="BX2463" s="8">
        <v>0.15333947493738445</v>
      </c>
      <c r="BY2463" s="8">
        <v>-0.43662660001803505</v>
      </c>
      <c r="BZ2463" s="36">
        <v>-1.3203849022342551</v>
      </c>
      <c r="CA2463" s="40">
        <v>0.73212947607620582</v>
      </c>
      <c r="CB2463" s="9">
        <v>0.80727467393793273</v>
      </c>
      <c r="CC2463" s="9">
        <v>0.8507639988927973</v>
      </c>
      <c r="CD2463" s="9">
        <v>0.75726164230915793</v>
      </c>
      <c r="CE2463" s="9" t="s">
        <v>24178</v>
      </c>
      <c r="CF2463" s="9" t="s">
        <v>24178</v>
      </c>
      <c r="CG2463" s="9" t="s">
        <v>24178</v>
      </c>
      <c r="CH2463" s="9" t="s">
        <v>24178</v>
      </c>
      <c r="CI2463" s="9">
        <v>0.89171069983239215</v>
      </c>
      <c r="CJ2463" s="9">
        <v>0.81758532983014431</v>
      </c>
      <c r="CK2463" s="9">
        <v>1.0254207375994473</v>
      </c>
      <c r="CL2463" s="9">
        <v>0.81101547127176854</v>
      </c>
      <c r="CM2463" s="9" t="s">
        <v>24178</v>
      </c>
      <c r="CN2463" s="9" t="s">
        <v>24178</v>
      </c>
      <c r="CO2463" s="9" t="s">
        <v>24178</v>
      </c>
      <c r="CP2463" s="41" t="s">
        <v>24178</v>
      </c>
      <c r="CQ2463" s="51" t="str">
        <f>IF(COUNTIF(CA2463:CD2463,"")=4,"-","+")</f>
        <v>+</v>
      </c>
      <c r="CR2463" s="10" t="str">
        <f>IF(COUNTIF(CE2463:CH2463,"")=4,"-","+")</f>
        <v>-</v>
      </c>
      <c r="CS2463" s="10" t="str">
        <f>IF(COUNTIF(CI2463:CL2463,"")=4,"-","+")</f>
        <v>+</v>
      </c>
      <c r="CT2463" s="10" t="str">
        <f>IF(COUNTIF(CM2463:CP2463,"")=4,"-","+")</f>
        <v>-</v>
      </c>
      <c r="CU2463" s="10" t="str">
        <f>IF(COUNTIF(CS2463:CT2463,"-")=2,"+","-")</f>
        <v>-</v>
      </c>
      <c r="CV2463" s="10" t="str">
        <f>IF(COUNTIF(CQ2463,"+")+COUNTIF(CS2463,"+")=0,"+","-")</f>
        <v>-</v>
      </c>
      <c r="CW2463" s="10" t="str">
        <f>IF(AND(CQ2463="+",CS2463="-"),"+","-")</f>
        <v>-</v>
      </c>
      <c r="CX2463" s="10" t="str">
        <f>IF(AND(CQ2463="-",CS2463="+"),"+","-")</f>
        <v>-</v>
      </c>
      <c r="CY2463" s="10" t="str">
        <f t="shared" si="104"/>
        <v>-</v>
      </c>
      <c r="CZ2463" s="76" t="str">
        <f t="shared" si="105"/>
        <v>-</v>
      </c>
    </row>
    <row r="2464" spans="1:104" s="11" customFormat="1" ht="25" customHeight="1" x14ac:dyDescent="0.2">
      <c r="A2464" s="12" t="s">
        <v>22349</v>
      </c>
      <c r="B2464" s="3" t="s">
        <v>22349</v>
      </c>
      <c r="C2464" s="3">
        <v>4</v>
      </c>
      <c r="D2464" s="3">
        <v>4</v>
      </c>
      <c r="E2464" s="3">
        <v>4</v>
      </c>
      <c r="F2464" s="3" t="s">
        <v>22356</v>
      </c>
      <c r="G2464" s="3" t="s">
        <v>22349</v>
      </c>
      <c r="H2464" s="3" t="s">
        <v>22350</v>
      </c>
      <c r="I2464" s="3" t="s">
        <v>22351</v>
      </c>
      <c r="J2464" s="3" t="s">
        <v>22352</v>
      </c>
      <c r="K2464" s="3" t="s">
        <v>22353</v>
      </c>
      <c r="L2464" s="3" t="s">
        <v>22354</v>
      </c>
      <c r="M2464" s="3" t="s">
        <v>22355</v>
      </c>
      <c r="N2464" s="3" t="s">
        <v>22349</v>
      </c>
      <c r="O2464" s="3">
        <v>1</v>
      </c>
      <c r="P2464" s="3">
        <v>4</v>
      </c>
      <c r="Q2464" s="3">
        <v>4</v>
      </c>
      <c r="R2464" s="13">
        <v>4</v>
      </c>
      <c r="S2464" s="17">
        <v>-1.8047855794560901</v>
      </c>
      <c r="T2464" s="4">
        <v>-1.84086581321861</v>
      </c>
      <c r="U2464" s="4">
        <v>-2.0016793329771301</v>
      </c>
      <c r="V2464" s="4">
        <v>-2.1095614527082498</v>
      </c>
      <c r="W2464" s="4">
        <v>-3.8585212455201598</v>
      </c>
      <c r="X2464" s="4">
        <v>-3.68440752636559</v>
      </c>
      <c r="Y2464" s="4">
        <v>-4.5377852844786704</v>
      </c>
      <c r="Z2464" s="4">
        <v>-5.2401440744356496</v>
      </c>
      <c r="AA2464" s="4">
        <v>-1.7937362546478799</v>
      </c>
      <c r="AB2464" s="4">
        <v>-1.3146898303361101</v>
      </c>
      <c r="AC2464" s="4">
        <v>-0.92148118072765295</v>
      </c>
      <c r="AD2464" s="4">
        <v>-0.82049982766081397</v>
      </c>
      <c r="AE2464" s="4">
        <v>-2.6714750074651099</v>
      </c>
      <c r="AF2464" s="4">
        <v>-4.0233012251293703</v>
      </c>
      <c r="AG2464" s="4">
        <v>-2.7768015025392199</v>
      </c>
      <c r="AH2464" s="18">
        <v>-2.5849813120985701</v>
      </c>
      <c r="AI2464" s="17">
        <v>-3.0141397618080701</v>
      </c>
      <c r="AJ2464" s="4">
        <v>-1.21260177334311</v>
      </c>
      <c r="AK2464" s="4">
        <v>-4.3302145327000199</v>
      </c>
      <c r="AL2464" s="18">
        <v>-1.93922304459002</v>
      </c>
      <c r="AM2464" s="22">
        <v>0.67733113939725198</v>
      </c>
      <c r="AN2464" s="5">
        <v>0.44220447457203199</v>
      </c>
      <c r="AO2464" s="5">
        <v>0.70960520350364498</v>
      </c>
      <c r="AP2464" s="23">
        <v>0.14220119342446899</v>
      </c>
      <c r="AQ2464" s="27">
        <v>1.8925626455551698E-5</v>
      </c>
      <c r="AR2464" s="28">
        <v>4.0490961005638003E-5</v>
      </c>
      <c r="AS2464" s="27">
        <v>6.1824386551800102E-3</v>
      </c>
      <c r="AT2464" s="6">
        <v>1.16136905203352E-2</v>
      </c>
      <c r="AU2464" s="7">
        <v>1.80153798846496</v>
      </c>
      <c r="AV2464" s="6">
        <v>4.04751382758834E-2</v>
      </c>
      <c r="AW2464" s="6">
        <v>0.156126893673003</v>
      </c>
      <c r="AX2464" s="7">
        <v>-0.72662127124690401</v>
      </c>
      <c r="AY2464" s="6">
        <v>5.5298970179703004E-3</v>
      </c>
      <c r="AZ2464" s="6">
        <v>1.1511841173123901E-2</v>
      </c>
      <c r="BA2464" s="7">
        <v>2.3909914881100001</v>
      </c>
      <c r="BB2464" s="6">
        <v>3.6458127365244598E-2</v>
      </c>
      <c r="BC2464" s="6">
        <v>0.69859371742437304</v>
      </c>
      <c r="BD2464" s="7">
        <v>-1.31607477089195</v>
      </c>
      <c r="BE2464" s="6">
        <v>4.7368107149864398E-2</v>
      </c>
      <c r="BF2464" s="6">
        <v>6.8080298659777702E-2</v>
      </c>
      <c r="BG2464" s="7">
        <v>1.07491671721805</v>
      </c>
      <c r="BH2464" s="6">
        <v>6.6957854730193196E-4</v>
      </c>
      <c r="BI2464" s="6">
        <v>2.4912120986850602E-3</v>
      </c>
      <c r="BJ2464" s="31">
        <v>-3.1176127593568999</v>
      </c>
      <c r="BK2464" s="35">
        <v>0.63977546757786641</v>
      </c>
      <c r="BL2464" s="8">
        <v>0.61159971018185133</v>
      </c>
      <c r="BM2464" s="8">
        <v>0.48601729991980414</v>
      </c>
      <c r="BN2464" s="8">
        <v>0.4017700510544302</v>
      </c>
      <c r="BO2464" s="8">
        <v>-0.96402672127256583</v>
      </c>
      <c r="BP2464" s="8">
        <v>-0.82805792621134344</v>
      </c>
      <c r="BQ2464" s="8">
        <v>-1.4944772415076555</v>
      </c>
      <c r="BR2464" s="8">
        <v>-2.0429629026882616</v>
      </c>
      <c r="BS2464" s="8">
        <v>0.64840410056386721</v>
      </c>
      <c r="BT2464" s="8">
        <v>1.0225007852382917</v>
      </c>
      <c r="BU2464" s="8">
        <v>1.3295650795082306</v>
      </c>
      <c r="BV2464" s="8">
        <v>1.40842338525702</v>
      </c>
      <c r="BW2464" s="8">
        <v>-3.7039190054432666E-2</v>
      </c>
      <c r="BX2464" s="8">
        <v>-1.0927066172995246</v>
      </c>
      <c r="BY2464" s="8">
        <v>-0.11929070184101911</v>
      </c>
      <c r="BZ2464" s="36">
        <v>3.05054215734454E-2</v>
      </c>
      <c r="CA2464" s="40">
        <v>0.63977546757786641</v>
      </c>
      <c r="CB2464" s="9">
        <v>0.61159971018185133</v>
      </c>
      <c r="CC2464" s="9">
        <v>0.48601729991980414</v>
      </c>
      <c r="CD2464" s="9">
        <v>0.4017700510544302</v>
      </c>
      <c r="CE2464" s="9" t="s">
        <v>24178</v>
      </c>
      <c r="CF2464" s="9" t="s">
        <v>24178</v>
      </c>
      <c r="CG2464" s="9" t="s">
        <v>24178</v>
      </c>
      <c r="CH2464" s="9" t="s">
        <v>24178</v>
      </c>
      <c r="CI2464" s="9">
        <v>0.64840410056386721</v>
      </c>
      <c r="CJ2464" s="9">
        <v>1.0225007852382917</v>
      </c>
      <c r="CK2464" s="9">
        <v>1.3295650795082306</v>
      </c>
      <c r="CL2464" s="9">
        <v>1.40842338525702</v>
      </c>
      <c r="CM2464" s="9" t="s">
        <v>24178</v>
      </c>
      <c r="CN2464" s="9" t="s">
        <v>24178</v>
      </c>
      <c r="CO2464" s="9" t="s">
        <v>24178</v>
      </c>
      <c r="CP2464" s="41" t="s">
        <v>24178</v>
      </c>
      <c r="CQ2464" s="51" t="str">
        <f>IF(COUNTIF(CA2464:CD2464,"")=4,"-","+")</f>
        <v>+</v>
      </c>
      <c r="CR2464" s="10" t="str">
        <f>IF(COUNTIF(CE2464:CH2464,"")=4,"-","+")</f>
        <v>-</v>
      </c>
      <c r="CS2464" s="10" t="str">
        <f>IF(COUNTIF(CI2464:CL2464,"")=4,"-","+")</f>
        <v>+</v>
      </c>
      <c r="CT2464" s="10" t="str">
        <f>IF(COUNTIF(CM2464:CP2464,"")=4,"-","+")</f>
        <v>-</v>
      </c>
      <c r="CU2464" s="10" t="str">
        <f>IF(COUNTIF(CS2464:CT2464,"-")=2,"+","-")</f>
        <v>-</v>
      </c>
      <c r="CV2464" s="10" t="str">
        <f>IF(COUNTIF(CQ2464,"+")+COUNTIF(CS2464,"+")=0,"+","-")</f>
        <v>-</v>
      </c>
      <c r="CW2464" s="10" t="str">
        <f>IF(AND(CQ2464="+",CS2464="-"),"+","-")</f>
        <v>-</v>
      </c>
      <c r="CX2464" s="10" t="str">
        <f>IF(AND(CQ2464="-",CS2464="+"),"+","-")</f>
        <v>-</v>
      </c>
      <c r="CY2464" s="10" t="str">
        <f t="shared" si="104"/>
        <v>-</v>
      </c>
      <c r="CZ2464" s="76" t="str">
        <f t="shared" si="105"/>
        <v>-</v>
      </c>
    </row>
    <row r="2465" spans="1:104" s="11" customFormat="1" ht="25" customHeight="1" x14ac:dyDescent="0.2">
      <c r="A2465" s="12" t="s">
        <v>22357</v>
      </c>
      <c r="B2465" s="3" t="s">
        <v>22357</v>
      </c>
      <c r="C2465" s="3">
        <v>3</v>
      </c>
      <c r="D2465" s="3">
        <v>3</v>
      </c>
      <c r="E2465" s="3">
        <v>3</v>
      </c>
      <c r="F2465" s="3" t="s">
        <v>22364</v>
      </c>
      <c r="G2465" s="3" t="s">
        <v>22357</v>
      </c>
      <c r="H2465" s="3" t="s">
        <v>22358</v>
      </c>
      <c r="I2465" s="3" t="s">
        <v>22359</v>
      </c>
      <c r="J2465" s="3" t="s">
        <v>22360</v>
      </c>
      <c r="K2465" s="3" t="s">
        <v>22361</v>
      </c>
      <c r="L2465" s="3" t="s">
        <v>22362</v>
      </c>
      <c r="M2465" s="3" t="s">
        <v>22363</v>
      </c>
      <c r="N2465" s="3" t="s">
        <v>22357</v>
      </c>
      <c r="O2465" s="3">
        <v>1</v>
      </c>
      <c r="P2465" s="3">
        <v>3</v>
      </c>
      <c r="Q2465" s="3">
        <v>3</v>
      </c>
      <c r="R2465" s="13">
        <v>3</v>
      </c>
      <c r="S2465" s="17">
        <v>-1.0160928117654699</v>
      </c>
      <c r="T2465" s="4">
        <v>-1.0333691656300801</v>
      </c>
      <c r="U2465" s="4">
        <v>-0.86963139655857102</v>
      </c>
      <c r="V2465" s="4">
        <v>-1.1937124916894599</v>
      </c>
      <c r="W2465" s="4">
        <v>-3.4159467155484502</v>
      </c>
      <c r="X2465" s="4">
        <v>-4.7322700741118204</v>
      </c>
      <c r="Y2465" s="4">
        <v>-3.53336193971007</v>
      </c>
      <c r="Z2465" s="4">
        <v>-4.2342921634693003</v>
      </c>
      <c r="AA2465" s="4">
        <v>-1.2896244382892299</v>
      </c>
      <c r="AB2465" s="4">
        <v>-1.01762747387519</v>
      </c>
      <c r="AC2465" s="4">
        <v>-1.2081230369605001</v>
      </c>
      <c r="AD2465" s="4">
        <v>-0.85986476365636799</v>
      </c>
      <c r="AE2465" s="4">
        <v>-3.9729268096664598</v>
      </c>
      <c r="AF2465" s="4">
        <v>-3.6215114985148502</v>
      </c>
      <c r="AG2465" s="4">
        <v>-4.7417637843997502</v>
      </c>
      <c r="AH2465" s="18">
        <v>-4.1031761939472702</v>
      </c>
      <c r="AI2465" s="17">
        <v>-4.1098445716320802</v>
      </c>
      <c r="AJ2465" s="4">
        <v>-1.09380992819532</v>
      </c>
      <c r="AK2465" s="4">
        <v>-3.9789677232099101</v>
      </c>
      <c r="AL2465" s="18">
        <v>-1.0282014664109</v>
      </c>
      <c r="AM2465" s="22">
        <v>0.46782547407042402</v>
      </c>
      <c r="AN2465" s="5">
        <v>0.19317083592533099</v>
      </c>
      <c r="AO2465" s="5">
        <v>0.618657732790582</v>
      </c>
      <c r="AP2465" s="23">
        <v>0.13255400305067599</v>
      </c>
      <c r="AQ2465" s="27">
        <v>5.9045194585505502E-8</v>
      </c>
      <c r="AR2465" s="28">
        <v>3.1224908346326801E-7</v>
      </c>
      <c r="AS2465" s="27">
        <v>2.8634936470691298E-4</v>
      </c>
      <c r="AT2465" s="6">
        <v>1.4039147357499701E-3</v>
      </c>
      <c r="AU2465" s="7">
        <v>3.0160346434367602</v>
      </c>
      <c r="AV2465" s="6">
        <v>0.59821436276252304</v>
      </c>
      <c r="AW2465" s="6">
        <v>0.76170692889616398</v>
      </c>
      <c r="AX2465" s="7">
        <v>6.5608461784426794E-2</v>
      </c>
      <c r="AY2465" s="6">
        <v>1.81166890442822E-3</v>
      </c>
      <c r="AZ2465" s="6">
        <v>5.1041971388992701E-3</v>
      </c>
      <c r="BA2465" s="7">
        <v>2.9507662567990098</v>
      </c>
      <c r="BB2465" s="6">
        <v>0.74807796644007396</v>
      </c>
      <c r="BC2465" s="6">
        <v>0.97962462533252703</v>
      </c>
      <c r="BD2465" s="7">
        <v>0.13087684842217101</v>
      </c>
      <c r="BE2465" s="6">
        <v>4.9214241662404797E-4</v>
      </c>
      <c r="BF2465" s="6">
        <v>2.0457837698967898E-3</v>
      </c>
      <c r="BG2465" s="7">
        <v>3.0816431052211901</v>
      </c>
      <c r="BH2465" s="6">
        <v>1.44268322029769E-3</v>
      </c>
      <c r="BI2465" s="6">
        <v>4.1266718504262296E-3</v>
      </c>
      <c r="BJ2465" s="31">
        <v>-2.8851577950145901</v>
      </c>
      <c r="BK2465" s="35">
        <v>0.98195478938580361</v>
      </c>
      <c r="BL2465" s="8">
        <v>0.97091453578944353</v>
      </c>
      <c r="BM2465" s="8">
        <v>1.075549258371429</v>
      </c>
      <c r="BN2465" s="8">
        <v>0.86844899265156916</v>
      </c>
      <c r="BO2465" s="8">
        <v>-0.55164401853468625</v>
      </c>
      <c r="BP2465" s="8">
        <v>-1.3928251964174352</v>
      </c>
      <c r="BQ2465" s="8">
        <v>-0.6266768559595518</v>
      </c>
      <c r="BR2465" s="8">
        <v>-1.0745981872948136</v>
      </c>
      <c r="BS2465" s="8">
        <v>0.80715757539534505</v>
      </c>
      <c r="BT2465" s="8">
        <v>0.98097408136090358</v>
      </c>
      <c r="BU2465" s="8">
        <v>0.85924010080431368</v>
      </c>
      <c r="BV2465" s="8">
        <v>1.0817905118713214</v>
      </c>
      <c r="BW2465" s="8">
        <v>-0.90757568880358863</v>
      </c>
      <c r="BX2465" s="8">
        <v>-0.68300780930993255</v>
      </c>
      <c r="BY2465" s="8">
        <v>-1.3988920418855533</v>
      </c>
      <c r="BZ2465" s="36">
        <v>-0.99081004742456746</v>
      </c>
      <c r="CA2465" s="40">
        <v>0.98195478938580361</v>
      </c>
      <c r="CB2465" s="9">
        <v>0.97091453578944353</v>
      </c>
      <c r="CC2465" s="9">
        <v>1.075549258371429</v>
      </c>
      <c r="CD2465" s="9">
        <v>0.86844899265156916</v>
      </c>
      <c r="CE2465" s="9" t="s">
        <v>24178</v>
      </c>
      <c r="CF2465" s="9" t="s">
        <v>24178</v>
      </c>
      <c r="CG2465" s="9" t="s">
        <v>24178</v>
      </c>
      <c r="CH2465" s="9" t="s">
        <v>24178</v>
      </c>
      <c r="CI2465" s="9">
        <v>0.80715757539534505</v>
      </c>
      <c r="CJ2465" s="9">
        <v>0.98097408136090358</v>
      </c>
      <c r="CK2465" s="9">
        <v>0.85924010080431368</v>
      </c>
      <c r="CL2465" s="9">
        <v>1.0817905118713214</v>
      </c>
      <c r="CM2465" s="9" t="s">
        <v>24178</v>
      </c>
      <c r="CN2465" s="9" t="s">
        <v>24178</v>
      </c>
      <c r="CO2465" s="9" t="s">
        <v>24178</v>
      </c>
      <c r="CP2465" s="41" t="s">
        <v>24178</v>
      </c>
      <c r="CQ2465" s="51" t="str">
        <f>IF(COUNTIF(CA2465:CD2465,"")=4,"-","+")</f>
        <v>+</v>
      </c>
      <c r="CR2465" s="10" t="str">
        <f>IF(COUNTIF(CE2465:CH2465,"")=4,"-","+")</f>
        <v>-</v>
      </c>
      <c r="CS2465" s="10" t="str">
        <f>IF(COUNTIF(CI2465:CL2465,"")=4,"-","+")</f>
        <v>+</v>
      </c>
      <c r="CT2465" s="10" t="str">
        <f>IF(COUNTIF(CM2465:CP2465,"")=4,"-","+")</f>
        <v>-</v>
      </c>
      <c r="CU2465" s="10" t="str">
        <f>IF(COUNTIF(CS2465:CT2465,"-")=2,"+","-")</f>
        <v>-</v>
      </c>
      <c r="CV2465" s="10" t="str">
        <f>IF(COUNTIF(CQ2465,"+")+COUNTIF(CS2465,"+")=0,"+","-")</f>
        <v>-</v>
      </c>
      <c r="CW2465" s="10" t="str">
        <f>IF(AND(CQ2465="+",CS2465="-"),"+","-")</f>
        <v>-</v>
      </c>
      <c r="CX2465" s="10" t="str">
        <f>IF(AND(CQ2465="-",CS2465="+"),"+","-")</f>
        <v>-</v>
      </c>
      <c r="CY2465" s="10" t="str">
        <f t="shared" si="104"/>
        <v>-</v>
      </c>
      <c r="CZ2465" s="76" t="str">
        <f t="shared" si="105"/>
        <v>-</v>
      </c>
    </row>
    <row r="2466" spans="1:104" s="11" customFormat="1" ht="25" customHeight="1" x14ac:dyDescent="0.2">
      <c r="A2466" s="12" t="s">
        <v>22372</v>
      </c>
      <c r="B2466" s="3" t="s">
        <v>22365</v>
      </c>
      <c r="C2466" s="3" t="s">
        <v>5356</v>
      </c>
      <c r="D2466" s="3" t="s">
        <v>5356</v>
      </c>
      <c r="E2466" s="3" t="s">
        <v>5356</v>
      </c>
      <c r="F2466" s="3" t="s">
        <v>22373</v>
      </c>
      <c r="G2466" s="3" t="s">
        <v>22365</v>
      </c>
      <c r="H2466" s="3" t="s">
        <v>22366</v>
      </c>
      <c r="I2466" s="3" t="s">
        <v>22367</v>
      </c>
      <c r="J2466" s="3" t="s">
        <v>22368</v>
      </c>
      <c r="K2466" s="3" t="s">
        <v>22369</v>
      </c>
      <c r="L2466" s="3" t="s">
        <v>22370</v>
      </c>
      <c r="M2466" s="3" t="s">
        <v>22371</v>
      </c>
      <c r="N2466" s="3" t="s">
        <v>22372</v>
      </c>
      <c r="O2466" s="3">
        <v>2</v>
      </c>
      <c r="P2466" s="3">
        <v>5</v>
      </c>
      <c r="Q2466" s="3">
        <v>5</v>
      </c>
      <c r="R2466" s="13">
        <v>5</v>
      </c>
      <c r="S2466" s="17">
        <v>-3.3099809890610499</v>
      </c>
      <c r="T2466" s="4">
        <v>-1.53386827643912</v>
      </c>
      <c r="U2466" s="4">
        <v>-3.6471523593762099</v>
      </c>
      <c r="V2466" s="4">
        <v>-1.6874898369217299</v>
      </c>
      <c r="W2466" s="4">
        <v>-5.8013111044121297</v>
      </c>
      <c r="X2466" s="4">
        <v>-5.7215218435671602</v>
      </c>
      <c r="Y2466" s="4">
        <v>-3.5798315213405001</v>
      </c>
      <c r="Z2466" s="4">
        <v>-1.88313857501204</v>
      </c>
      <c r="AA2466" s="4">
        <v>-0.95227181809794803</v>
      </c>
      <c r="AB2466" s="4">
        <v>-1.6703468206238801</v>
      </c>
      <c r="AC2466" s="4">
        <v>-1.3363164235865801</v>
      </c>
      <c r="AD2466" s="4">
        <v>-1.09530871731138</v>
      </c>
      <c r="AE2466" s="4">
        <v>-4.7252470867649103</v>
      </c>
      <c r="AF2466" s="4">
        <v>-4.0864590896488702</v>
      </c>
      <c r="AG2466" s="4">
        <v>-4.9537138186008702</v>
      </c>
      <c r="AH2466" s="18">
        <v>-3.9748709663851902</v>
      </c>
      <c r="AI2466" s="17">
        <v>-4.4350727403499599</v>
      </c>
      <c r="AJ2466" s="4">
        <v>-1.2635609449049501</v>
      </c>
      <c r="AK2466" s="4">
        <v>-4.2464507610829596</v>
      </c>
      <c r="AL2466" s="18">
        <v>-2.54462286544952</v>
      </c>
      <c r="AM2466" s="22">
        <v>0.47836766528897401</v>
      </c>
      <c r="AN2466" s="5">
        <v>0.31410074865721699</v>
      </c>
      <c r="AO2466" s="5">
        <v>1.8817590250671401</v>
      </c>
      <c r="AP2466" s="23">
        <v>1.0889821256805501</v>
      </c>
      <c r="AQ2466" s="27">
        <v>5.20047161479242E-3</v>
      </c>
      <c r="AR2466" s="28">
        <v>7.1120109726801502E-3</v>
      </c>
      <c r="AS2466" s="27">
        <v>8.3525862007200602E-5</v>
      </c>
      <c r="AT2466" s="6">
        <v>6.4133038750507595E-4</v>
      </c>
      <c r="AU2466" s="7">
        <v>3.1715117954450101</v>
      </c>
      <c r="AV2466" s="6">
        <v>9.6261971173738595E-2</v>
      </c>
      <c r="AW2466" s="6">
        <v>0.26274209197577097</v>
      </c>
      <c r="AX2466" s="7">
        <v>-1.2810619205445799</v>
      </c>
      <c r="AY2466" s="6">
        <v>0.18056018719649999</v>
      </c>
      <c r="AZ2466" s="6">
        <v>0.22018101860363501</v>
      </c>
      <c r="BA2466" s="7">
        <v>1.7018278956334301</v>
      </c>
      <c r="BB2466" s="6">
        <v>0.85702959721831995</v>
      </c>
      <c r="BC2466" s="6">
        <v>0.98519852021571197</v>
      </c>
      <c r="BD2466" s="7">
        <v>0.188621979266999</v>
      </c>
      <c r="BE2466" s="6">
        <v>3.2252780115121199E-2</v>
      </c>
      <c r="BF2466" s="6">
        <v>4.8760254894503099E-2</v>
      </c>
      <c r="BG2466" s="7">
        <v>1.8904498749004299</v>
      </c>
      <c r="BH2466" s="6">
        <v>4.8499037920173203E-2</v>
      </c>
      <c r="BI2466" s="6">
        <v>6.3958258654909103E-2</v>
      </c>
      <c r="BJ2466" s="31">
        <v>-2.9828898161780102</v>
      </c>
      <c r="BK2466" s="35">
        <v>-0.11674025274993836</v>
      </c>
      <c r="BL2466" s="8">
        <v>0.98877425970926947</v>
      </c>
      <c r="BM2466" s="8">
        <v>-0.32660747593923134</v>
      </c>
      <c r="BN2466" s="8">
        <v>0.89315484133944778</v>
      </c>
      <c r="BO2466" s="8">
        <v>-1.6674310272005579</v>
      </c>
      <c r="BP2466" s="8">
        <v>-1.6177674077829072</v>
      </c>
      <c r="BQ2466" s="8">
        <v>-0.28470463784202144</v>
      </c>
      <c r="BR2466" s="8">
        <v>0.7713762414982962</v>
      </c>
      <c r="BS2466" s="8">
        <v>1.350780184514508</v>
      </c>
      <c r="BT2466" s="8">
        <v>0.90382525272151637</v>
      </c>
      <c r="BU2466" s="8">
        <v>1.1117374245690537</v>
      </c>
      <c r="BV2466" s="8">
        <v>1.2617490285671016</v>
      </c>
      <c r="BW2466" s="8">
        <v>-0.99765124386234483</v>
      </c>
      <c r="BX2466" s="8">
        <v>-0.6000473101829088</v>
      </c>
      <c r="BY2466" s="8">
        <v>-1.1398569078744707</v>
      </c>
      <c r="BZ2466" s="36">
        <v>-0.53059096948481455</v>
      </c>
      <c r="CA2466" s="40" t="s">
        <v>24178</v>
      </c>
      <c r="CB2466" s="9">
        <v>0.98877425970926947</v>
      </c>
      <c r="CC2466" s="9" t="s">
        <v>24178</v>
      </c>
      <c r="CD2466" s="9" t="s">
        <v>24178</v>
      </c>
      <c r="CE2466" s="9" t="s">
        <v>24178</v>
      </c>
      <c r="CF2466" s="9" t="s">
        <v>24178</v>
      </c>
      <c r="CG2466" s="9" t="s">
        <v>24178</v>
      </c>
      <c r="CH2466" s="9" t="s">
        <v>24178</v>
      </c>
      <c r="CI2466" s="9">
        <v>1.350780184514508</v>
      </c>
      <c r="CJ2466" s="9">
        <v>0.90382525272151637</v>
      </c>
      <c r="CK2466" s="9">
        <v>1.1117374245690537</v>
      </c>
      <c r="CL2466" s="9">
        <v>1.2617490285671016</v>
      </c>
      <c r="CM2466" s="9" t="s">
        <v>24178</v>
      </c>
      <c r="CN2466" s="9" t="s">
        <v>24178</v>
      </c>
      <c r="CO2466" s="9" t="s">
        <v>24178</v>
      </c>
      <c r="CP2466" s="41" t="s">
        <v>24178</v>
      </c>
      <c r="CQ2466" s="51" t="str">
        <f>IF(COUNTIF(CA2466:CD2466,"")=4,"-","+")</f>
        <v>+</v>
      </c>
      <c r="CR2466" s="10" t="str">
        <f>IF(COUNTIF(CE2466:CH2466,"")=4,"-","+")</f>
        <v>-</v>
      </c>
      <c r="CS2466" s="10" t="str">
        <f>IF(COUNTIF(CI2466:CL2466,"")=4,"-","+")</f>
        <v>+</v>
      </c>
      <c r="CT2466" s="10" t="str">
        <f>IF(COUNTIF(CM2466:CP2466,"")=4,"-","+")</f>
        <v>-</v>
      </c>
      <c r="CU2466" s="10" t="str">
        <f>IF(COUNTIF(CS2466:CT2466,"-")=2,"+","-")</f>
        <v>-</v>
      </c>
      <c r="CV2466" s="10" t="str">
        <f>IF(COUNTIF(CQ2466,"+")+COUNTIF(CS2466,"+")=0,"+","-")</f>
        <v>-</v>
      </c>
      <c r="CW2466" s="10" t="str">
        <f>IF(AND(CQ2466="+",CS2466="-"),"+","-")</f>
        <v>-</v>
      </c>
      <c r="CX2466" s="10" t="str">
        <f>IF(AND(CQ2466="-",CS2466="+"),"+","-")</f>
        <v>-</v>
      </c>
      <c r="CY2466" s="10" t="str">
        <f t="shared" si="104"/>
        <v>-</v>
      </c>
      <c r="CZ2466" s="76" t="str">
        <f t="shared" si="105"/>
        <v>-</v>
      </c>
    </row>
    <row r="2467" spans="1:104" s="11" customFormat="1" ht="25" customHeight="1" x14ac:dyDescent="0.2">
      <c r="A2467" s="12" t="s">
        <v>22374</v>
      </c>
      <c r="B2467" s="3" t="s">
        <v>22374</v>
      </c>
      <c r="C2467" s="3">
        <v>2</v>
      </c>
      <c r="D2467" s="3">
        <v>2</v>
      </c>
      <c r="E2467" s="3">
        <v>2</v>
      </c>
      <c r="F2467" s="3" t="s">
        <v>22381</v>
      </c>
      <c r="G2467" s="3" t="s">
        <v>22374</v>
      </c>
      <c r="H2467" s="3" t="s">
        <v>22375</v>
      </c>
      <c r="I2467" s="3" t="s">
        <v>22376</v>
      </c>
      <c r="J2467" s="3" t="s">
        <v>22377</v>
      </c>
      <c r="K2467" s="3" t="s">
        <v>22378</v>
      </c>
      <c r="L2467" s="3" t="s">
        <v>22379</v>
      </c>
      <c r="M2467" s="3" t="s">
        <v>22380</v>
      </c>
      <c r="N2467" s="3" t="s">
        <v>22374</v>
      </c>
      <c r="O2467" s="3">
        <v>1</v>
      </c>
      <c r="P2467" s="3">
        <v>2</v>
      </c>
      <c r="Q2467" s="3">
        <v>2</v>
      </c>
      <c r="R2467" s="13">
        <v>2</v>
      </c>
      <c r="S2467" s="17">
        <v>-4.0513451619776903</v>
      </c>
      <c r="T2467" s="4">
        <v>-3.8065526600826001</v>
      </c>
      <c r="U2467" s="4">
        <v>-3.9792397473743999</v>
      </c>
      <c r="V2467" s="4">
        <v>-5.0520728156282004</v>
      </c>
      <c r="W2467" s="4">
        <v>-1.48111346145517</v>
      </c>
      <c r="X2467" s="4">
        <v>-3.6231966912398201</v>
      </c>
      <c r="Y2467" s="4">
        <v>-5.30939038718296</v>
      </c>
      <c r="Z2467" s="4">
        <v>-4.9529232903617402</v>
      </c>
      <c r="AA2467" s="4">
        <v>-4.2348395421436997</v>
      </c>
      <c r="AB2467" s="4">
        <v>-4.0750514588323004</v>
      </c>
      <c r="AC2467" s="4">
        <v>-3.86622566419629</v>
      </c>
      <c r="AD2467" s="4">
        <v>-4.1070511139626804</v>
      </c>
      <c r="AE2467" s="4">
        <v>-4.80599180238071</v>
      </c>
      <c r="AF2467" s="4">
        <v>-5.0040099969103604</v>
      </c>
      <c r="AG2467" s="4">
        <v>-5.3492630331018898</v>
      </c>
      <c r="AH2467" s="18">
        <v>-3.7653339412574098</v>
      </c>
      <c r="AI2467" s="17">
        <v>-4.7311496934125898</v>
      </c>
      <c r="AJ2467" s="4">
        <v>-4.07079194478374</v>
      </c>
      <c r="AK2467" s="4">
        <v>-3.8416559575599201</v>
      </c>
      <c r="AL2467" s="18">
        <v>-4.2223025962657204</v>
      </c>
      <c r="AM2467" s="22">
        <v>0.68188910494122401</v>
      </c>
      <c r="AN2467" s="5">
        <v>0.15285270487458899</v>
      </c>
      <c r="AO2467" s="5">
        <v>1.7329209222014801</v>
      </c>
      <c r="AP2467" s="23">
        <v>0.56263446369930903</v>
      </c>
      <c r="AQ2467" s="27">
        <v>0.62868928619000597</v>
      </c>
      <c r="AR2467" s="28">
        <v>0.63743795812770998</v>
      </c>
      <c r="AS2467" s="27">
        <v>0.14672582807641699</v>
      </c>
      <c r="AT2467" s="6">
        <v>0.172971616649187</v>
      </c>
      <c r="AU2467" s="7">
        <v>0.66035774862885099</v>
      </c>
      <c r="AV2467" s="6">
        <v>0.63486407239694798</v>
      </c>
      <c r="AW2467" s="6">
        <v>0.78255021478919395</v>
      </c>
      <c r="AX2467" s="7">
        <v>-0.15151065148198001</v>
      </c>
      <c r="AY2467" s="6">
        <v>0.69960826244639296</v>
      </c>
      <c r="AZ2467" s="6">
        <v>0.73256386123628203</v>
      </c>
      <c r="BA2467" s="7">
        <v>-0.38064663870579801</v>
      </c>
      <c r="BB2467" s="6">
        <v>0.39472229958640798</v>
      </c>
      <c r="BC2467" s="6">
        <v>0.92415278212860796</v>
      </c>
      <c r="BD2467" s="7">
        <v>0.889493735852669</v>
      </c>
      <c r="BE2467" s="6">
        <v>0.29495865975876401</v>
      </c>
      <c r="BF2467" s="6">
        <v>0.34022716119051699</v>
      </c>
      <c r="BG2467" s="7">
        <v>0.50884709714687104</v>
      </c>
      <c r="BH2467" s="6">
        <v>0.80903503903049601</v>
      </c>
      <c r="BI2467" s="6">
        <v>0.82797460295629699</v>
      </c>
      <c r="BJ2467" s="31">
        <v>0.22913598722381801</v>
      </c>
      <c r="BK2467" s="35">
        <v>0.19548889683967693</v>
      </c>
      <c r="BL2467" s="8">
        <v>0.48528632419354861</v>
      </c>
      <c r="BM2467" s="8">
        <v>0.28085084007139061</v>
      </c>
      <c r="BN2467" s="8">
        <v>-0.9892218163752311</v>
      </c>
      <c r="BO2467" s="8">
        <v>3.2382558474140413</v>
      </c>
      <c r="BP2467" s="8">
        <v>0.70235215606852408</v>
      </c>
      <c r="BQ2467" s="8">
        <v>-1.2938470384397256</v>
      </c>
      <c r="BR2467" s="8">
        <v>-0.87184372218061401</v>
      </c>
      <c r="BS2467" s="8">
        <v>-2.1740793180780944E-2</v>
      </c>
      <c r="BT2467" s="8">
        <v>0.16742421435402868</v>
      </c>
      <c r="BU2467" s="8">
        <v>0.41464248118059732</v>
      </c>
      <c r="BV2467" s="8">
        <v>0.12954144563683354</v>
      </c>
      <c r="BW2467" s="8">
        <v>-0.69789898578330656</v>
      </c>
      <c r="BX2467" s="8">
        <v>-0.93232268299501497</v>
      </c>
      <c r="BY2467" s="8">
        <v>-1.3410502416409813</v>
      </c>
      <c r="BZ2467" s="36">
        <v>0.53408307483700579</v>
      </c>
      <c r="CA2467" s="40">
        <v>0.19548889683967693</v>
      </c>
      <c r="CB2467" s="9">
        <v>0.48528632419354861</v>
      </c>
      <c r="CC2467" s="9">
        <v>0.28085084007139061</v>
      </c>
      <c r="CD2467" s="9" t="s">
        <v>24178</v>
      </c>
      <c r="CE2467" s="9" t="s">
        <v>24178</v>
      </c>
      <c r="CF2467" s="9" t="s">
        <v>24178</v>
      </c>
      <c r="CG2467" s="9" t="s">
        <v>24178</v>
      </c>
      <c r="CH2467" s="9" t="s">
        <v>24178</v>
      </c>
      <c r="CI2467" s="9">
        <v>-2.1740793180780944E-2</v>
      </c>
      <c r="CJ2467" s="9" t="s">
        <v>24178</v>
      </c>
      <c r="CK2467" s="9">
        <v>0.41464248118059732</v>
      </c>
      <c r="CL2467" s="9">
        <v>0.12954144563683354</v>
      </c>
      <c r="CM2467" s="9" t="s">
        <v>24178</v>
      </c>
      <c r="CN2467" s="9" t="s">
        <v>24178</v>
      </c>
      <c r="CO2467" s="9" t="s">
        <v>24178</v>
      </c>
      <c r="CP2467" s="41" t="s">
        <v>24178</v>
      </c>
      <c r="CQ2467" s="51" t="str">
        <f>IF(COUNTIF(CA2467:CD2467,"")=4,"-","+")</f>
        <v>+</v>
      </c>
      <c r="CR2467" s="10" t="str">
        <f>IF(COUNTIF(CE2467:CH2467,"")=4,"-","+")</f>
        <v>-</v>
      </c>
      <c r="CS2467" s="10" t="str">
        <f>IF(COUNTIF(CI2467:CL2467,"")=4,"-","+")</f>
        <v>+</v>
      </c>
      <c r="CT2467" s="10" t="str">
        <f>IF(COUNTIF(CM2467:CP2467,"")=4,"-","+")</f>
        <v>-</v>
      </c>
      <c r="CU2467" s="10" t="str">
        <f>IF(COUNTIF(CS2467:CT2467,"-")=2,"+","-")</f>
        <v>-</v>
      </c>
      <c r="CV2467" s="10" t="str">
        <f>IF(COUNTIF(CQ2467,"+")+COUNTIF(CS2467,"+")=0,"+","-")</f>
        <v>-</v>
      </c>
      <c r="CW2467" s="10" t="str">
        <f>IF(AND(CQ2467="+",CS2467="-"),"+","-")</f>
        <v>-</v>
      </c>
      <c r="CX2467" s="10" t="str">
        <f>IF(AND(CQ2467="-",CS2467="+"),"+","-")</f>
        <v>-</v>
      </c>
      <c r="CY2467" s="10" t="str">
        <f t="shared" si="104"/>
        <v>-</v>
      </c>
      <c r="CZ2467" s="76" t="str">
        <f t="shared" si="105"/>
        <v>-</v>
      </c>
    </row>
    <row r="2468" spans="1:104" s="11" customFormat="1" ht="25" customHeight="1" x14ac:dyDescent="0.2">
      <c r="A2468" s="12" t="s">
        <v>22389</v>
      </c>
      <c r="B2468" s="3" t="s">
        <v>22390</v>
      </c>
      <c r="C2468" s="3" t="s">
        <v>22391</v>
      </c>
      <c r="D2468" s="3" t="s">
        <v>22391</v>
      </c>
      <c r="E2468" s="3" t="s">
        <v>22391</v>
      </c>
      <c r="F2468" s="3" t="s">
        <v>22392</v>
      </c>
      <c r="G2468" s="3" t="s">
        <v>22382</v>
      </c>
      <c r="H2468" s="3" t="s">
        <v>22383</v>
      </c>
      <c r="I2468" s="3" t="s">
        <v>22384</v>
      </c>
      <c r="J2468" s="3" t="s">
        <v>22385</v>
      </c>
      <c r="K2468" s="3" t="s">
        <v>22386</v>
      </c>
      <c r="L2468" s="3" t="s">
        <v>22387</v>
      </c>
      <c r="M2468" s="3" t="s">
        <v>22388</v>
      </c>
      <c r="N2468" s="3" t="s">
        <v>22389</v>
      </c>
      <c r="O2468" s="3">
        <v>9</v>
      </c>
      <c r="P2468" s="3">
        <v>6</v>
      </c>
      <c r="Q2468" s="3">
        <v>6</v>
      </c>
      <c r="R2468" s="13">
        <v>6</v>
      </c>
      <c r="S2468" s="17">
        <v>-2.3874452943078301</v>
      </c>
      <c r="T2468" s="4">
        <v>-2.3592505464335698</v>
      </c>
      <c r="U2468" s="4">
        <v>-2.1797023955399002</v>
      </c>
      <c r="V2468" s="4">
        <v>-4.7724162092020901</v>
      </c>
      <c r="W2468" s="4">
        <v>-5.0000852932027504</v>
      </c>
      <c r="X2468" s="4">
        <v>-3.3835554639247598</v>
      </c>
      <c r="Y2468" s="4">
        <v>-3.6001539608661401</v>
      </c>
      <c r="Z2468" s="4">
        <v>-5.0680384733277304</v>
      </c>
      <c r="AA2468" s="4">
        <v>-2.7732302722139002</v>
      </c>
      <c r="AB2468" s="4">
        <v>-2.5637842431992701</v>
      </c>
      <c r="AC2468" s="4">
        <v>-2.51987483063456</v>
      </c>
      <c r="AD2468" s="4">
        <v>-2.6084500867046798</v>
      </c>
      <c r="AE2468" s="4">
        <v>-3.2480478354336899</v>
      </c>
      <c r="AF2468" s="4">
        <v>-3.1919738547602701</v>
      </c>
      <c r="AG2468" s="4">
        <v>-2.41248438119375</v>
      </c>
      <c r="AH2468" s="18">
        <v>-2.8982197632887101</v>
      </c>
      <c r="AI2468" s="17">
        <v>-2.9376814586691098</v>
      </c>
      <c r="AJ2468" s="4">
        <v>-2.6163348581880999</v>
      </c>
      <c r="AK2468" s="4">
        <v>-4.2629582978303402</v>
      </c>
      <c r="AL2468" s="18">
        <v>-2.92470361137085</v>
      </c>
      <c r="AM2468" s="22">
        <v>0.38226566073291501</v>
      </c>
      <c r="AN2468" s="5">
        <v>0.110671352232646</v>
      </c>
      <c r="AO2468" s="5">
        <v>0.89520374397217195</v>
      </c>
      <c r="AP2468" s="23">
        <v>1.2352398314597599</v>
      </c>
      <c r="AQ2468" s="27">
        <v>5.09965791019069E-2</v>
      </c>
      <c r="AR2468" s="28">
        <v>6.0362828061508E-2</v>
      </c>
      <c r="AS2468" s="27">
        <v>0.19167310381024</v>
      </c>
      <c r="AT2468" s="6">
        <v>0.22021837551216</v>
      </c>
      <c r="AU2468" s="7">
        <v>0.321346600481001</v>
      </c>
      <c r="AV2468" s="6">
        <v>0.652644522533396</v>
      </c>
      <c r="AW2468" s="6">
        <v>0.79527478807149798</v>
      </c>
      <c r="AX2468" s="7">
        <v>-0.30836875318274198</v>
      </c>
      <c r="AY2468" s="6">
        <v>0.13465969864851601</v>
      </c>
      <c r="AZ2468" s="6">
        <v>0.17049791577647999</v>
      </c>
      <c r="BA2468" s="7">
        <v>1.3382546864595</v>
      </c>
      <c r="BB2468" s="6">
        <v>5.1996000401554401E-2</v>
      </c>
      <c r="BC2468" s="6">
        <v>0.75079645320682598</v>
      </c>
      <c r="BD2468" s="7">
        <v>-1.32527683916124</v>
      </c>
      <c r="BE2468" s="6">
        <v>0.98505577412604195</v>
      </c>
      <c r="BF2468" s="6">
        <v>0.98806932907556699</v>
      </c>
      <c r="BG2468" s="7">
        <v>1.29778472982593E-2</v>
      </c>
      <c r="BH2468" s="6">
        <v>3.3733687948194702E-2</v>
      </c>
      <c r="BI2468" s="6">
        <v>4.6570243941113101E-2</v>
      </c>
      <c r="BJ2468" s="31">
        <v>-1.6466234396422399</v>
      </c>
      <c r="BK2468" s="35">
        <v>0.88268323906715018</v>
      </c>
      <c r="BL2468" s="8">
        <v>0.91387100107530017</v>
      </c>
      <c r="BM2468" s="8">
        <v>1.112479090214741</v>
      </c>
      <c r="BN2468" s="8">
        <v>-1.7554643202513984</v>
      </c>
      <c r="BO2468" s="8">
        <v>-2.0073016213009423</v>
      </c>
      <c r="BP2468" s="8">
        <v>-0.21916902939281904</v>
      </c>
      <c r="BQ2468" s="8">
        <v>-0.45876054494943669</v>
      </c>
      <c r="BR2468" s="8">
        <v>-2.0824683728848279</v>
      </c>
      <c r="BS2468" s="8">
        <v>0.45594524761882171</v>
      </c>
      <c r="BT2468" s="8">
        <v>0.68762502484512222</v>
      </c>
      <c r="BU2468" s="8">
        <v>0.73619564214920663</v>
      </c>
      <c r="BV2468" s="8">
        <v>0.63821767765576443</v>
      </c>
      <c r="BW2468" s="8">
        <v>-6.9276585363324317E-2</v>
      </c>
      <c r="BX2468" s="8">
        <v>-7.2500699324572187E-3</v>
      </c>
      <c r="BY2468" s="8">
        <v>0.85498612731491608</v>
      </c>
      <c r="BZ2468" s="36">
        <v>0.31768749413418573</v>
      </c>
      <c r="CA2468" s="40">
        <v>0.88268323906715018</v>
      </c>
      <c r="CB2468" s="9">
        <v>0.91387100107530017</v>
      </c>
      <c r="CC2468" s="9">
        <v>1.112479090214741</v>
      </c>
      <c r="CD2468" s="9" t="s">
        <v>24178</v>
      </c>
      <c r="CE2468" s="9" t="s">
        <v>24178</v>
      </c>
      <c r="CF2468" s="9" t="s">
        <v>24178</v>
      </c>
      <c r="CG2468" s="9" t="s">
        <v>24178</v>
      </c>
      <c r="CH2468" s="9" t="s">
        <v>24178</v>
      </c>
      <c r="CI2468" s="9">
        <v>0.45594524761882171</v>
      </c>
      <c r="CJ2468" s="9">
        <v>0.68762502484512222</v>
      </c>
      <c r="CK2468" s="9">
        <v>0.73619564214920663</v>
      </c>
      <c r="CL2468" s="9">
        <v>0.63821767765576443</v>
      </c>
      <c r="CM2468" s="9" t="s">
        <v>24178</v>
      </c>
      <c r="CN2468" s="9" t="s">
        <v>24178</v>
      </c>
      <c r="CO2468" s="9" t="s">
        <v>24178</v>
      </c>
      <c r="CP2468" s="41" t="s">
        <v>24178</v>
      </c>
      <c r="CQ2468" s="51" t="str">
        <f>IF(COUNTIF(CA2468:CD2468,"")=4,"-","+")</f>
        <v>+</v>
      </c>
      <c r="CR2468" s="10" t="str">
        <f>IF(COUNTIF(CE2468:CH2468,"")=4,"-","+")</f>
        <v>-</v>
      </c>
      <c r="CS2468" s="10" t="str">
        <f>IF(COUNTIF(CI2468:CL2468,"")=4,"-","+")</f>
        <v>+</v>
      </c>
      <c r="CT2468" s="10" t="str">
        <f>IF(COUNTIF(CM2468:CP2468,"")=4,"-","+")</f>
        <v>-</v>
      </c>
      <c r="CU2468" s="10" t="str">
        <f>IF(COUNTIF(CS2468:CT2468,"-")=2,"+","-")</f>
        <v>-</v>
      </c>
      <c r="CV2468" s="10" t="str">
        <f>IF(COUNTIF(CQ2468,"+")+COUNTIF(CS2468,"+")=0,"+","-")</f>
        <v>-</v>
      </c>
      <c r="CW2468" s="10" t="str">
        <f>IF(AND(CQ2468="+",CS2468="-"),"+","-")</f>
        <v>-</v>
      </c>
      <c r="CX2468" s="10" t="str">
        <f>IF(AND(CQ2468="-",CS2468="+"),"+","-")</f>
        <v>-</v>
      </c>
      <c r="CY2468" s="10" t="str">
        <f t="shared" si="104"/>
        <v>-</v>
      </c>
      <c r="CZ2468" s="76" t="str">
        <f t="shared" si="105"/>
        <v>-</v>
      </c>
    </row>
    <row r="2469" spans="1:104" s="11" customFormat="1" ht="25" customHeight="1" x14ac:dyDescent="0.2">
      <c r="A2469" s="12" t="s">
        <v>22400</v>
      </c>
      <c r="B2469" s="3" t="s">
        <v>22393</v>
      </c>
      <c r="C2469" s="3" t="s">
        <v>6793</v>
      </c>
      <c r="D2469" s="3" t="s">
        <v>6793</v>
      </c>
      <c r="E2469" s="3" t="s">
        <v>6793</v>
      </c>
      <c r="F2469" s="3" t="s">
        <v>22401</v>
      </c>
      <c r="G2469" s="3" t="s">
        <v>22393</v>
      </c>
      <c r="H2469" s="3" t="s">
        <v>22394</v>
      </c>
      <c r="I2469" s="3" t="s">
        <v>22395</v>
      </c>
      <c r="J2469" s="3" t="s">
        <v>22396</v>
      </c>
      <c r="K2469" s="3" t="s">
        <v>22397</v>
      </c>
      <c r="L2469" s="3" t="s">
        <v>22398</v>
      </c>
      <c r="M2469" s="3" t="s">
        <v>22399</v>
      </c>
      <c r="N2469" s="3" t="s">
        <v>22400</v>
      </c>
      <c r="O2469" s="3">
        <v>2</v>
      </c>
      <c r="P2469" s="3">
        <v>7</v>
      </c>
      <c r="Q2469" s="3">
        <v>7</v>
      </c>
      <c r="R2469" s="13">
        <v>7</v>
      </c>
      <c r="S2469" s="17">
        <v>0.602414988984737</v>
      </c>
      <c r="T2469" s="4">
        <v>0.872468279159204</v>
      </c>
      <c r="U2469" s="4">
        <v>0.36348027289075402</v>
      </c>
      <c r="V2469" s="4">
        <v>-0.266166281309964</v>
      </c>
      <c r="W2469" s="4">
        <v>-5.3650531338798801</v>
      </c>
      <c r="X2469" s="4">
        <v>-3.3208399324435698</v>
      </c>
      <c r="Y2469" s="4">
        <v>-4.3163428784882303</v>
      </c>
      <c r="Z2469" s="4">
        <v>-4.4212384390075101</v>
      </c>
      <c r="AA2469" s="4">
        <v>0.303851804647227</v>
      </c>
      <c r="AB2469" s="4">
        <v>0.64207793722316697</v>
      </c>
      <c r="AC2469" s="4">
        <v>0.65447752441718898</v>
      </c>
      <c r="AD2469" s="4">
        <v>0.92462871375654399</v>
      </c>
      <c r="AE2469" s="4">
        <v>-5.2367629123164701</v>
      </c>
      <c r="AF2469" s="4">
        <v>-5.0560355851144401</v>
      </c>
      <c r="AG2469" s="4">
        <v>-4.03657088241998</v>
      </c>
      <c r="AH2469" s="18">
        <v>-4.9636329784141804</v>
      </c>
      <c r="AI2469" s="17">
        <v>-4.8232505895662703</v>
      </c>
      <c r="AJ2469" s="4">
        <v>0.631258995011032</v>
      </c>
      <c r="AK2469" s="4">
        <v>-4.3558685959548002</v>
      </c>
      <c r="AL2469" s="18">
        <v>0.393049314931183</v>
      </c>
      <c r="AM2469" s="22">
        <v>0.53657974615554505</v>
      </c>
      <c r="AN2469" s="5">
        <v>0.25424227933024501</v>
      </c>
      <c r="AO2469" s="5">
        <v>0.83577773452812598</v>
      </c>
      <c r="AP2469" s="23">
        <v>0.48618105657190702</v>
      </c>
      <c r="AQ2469" s="27">
        <v>5.8684118000388896E-9</v>
      </c>
      <c r="AR2469" s="28">
        <v>5.7010533894451903E-8</v>
      </c>
      <c r="AS2469" s="27">
        <v>3.0901946609699698E-5</v>
      </c>
      <c r="AT2469" s="6">
        <v>3.5707403505393098E-4</v>
      </c>
      <c r="AU2469" s="7">
        <v>5.4545095845773002</v>
      </c>
      <c r="AV2469" s="6">
        <v>0.42882475568975298</v>
      </c>
      <c r="AW2469" s="6">
        <v>0.63206719886695195</v>
      </c>
      <c r="AX2469" s="7">
        <v>-0.238209680079849</v>
      </c>
      <c r="AY2469" s="6">
        <v>2.27589647316684E-4</v>
      </c>
      <c r="AZ2469" s="6">
        <v>1.3506055314743499E-3</v>
      </c>
      <c r="BA2469" s="7">
        <v>4.7489179108859796</v>
      </c>
      <c r="BB2469" s="6">
        <v>0.38891952027329502</v>
      </c>
      <c r="BC2469" s="6">
        <v>0.92415278212860796</v>
      </c>
      <c r="BD2469" s="7">
        <v>0.46738199361146898</v>
      </c>
      <c r="BE2469" s="6">
        <v>7.5774277595980299E-6</v>
      </c>
      <c r="BF2469" s="6">
        <v>1.46399669363554E-4</v>
      </c>
      <c r="BG2469" s="7">
        <v>5.2162999044974496</v>
      </c>
      <c r="BH2469" s="6">
        <v>6.3325902961181295E-4</v>
      </c>
      <c r="BI2469" s="6">
        <v>2.4149319285700702E-3</v>
      </c>
      <c r="BJ2469" s="31">
        <v>-4.9871275909658301</v>
      </c>
      <c r="BK2469" s="35">
        <v>0.99197449904023161</v>
      </c>
      <c r="BL2469" s="8">
        <v>1.093403517684792</v>
      </c>
      <c r="BM2469" s="8">
        <v>0.90223327145558552</v>
      </c>
      <c r="BN2469" s="8">
        <v>0.66574501373338402</v>
      </c>
      <c r="BO2469" s="8">
        <v>-1.2493402988791691</v>
      </c>
      <c r="BP2469" s="8">
        <v>-0.48155650780598136</v>
      </c>
      <c r="BQ2469" s="8">
        <v>-0.85545636590378649</v>
      </c>
      <c r="BR2469" s="8">
        <v>-0.89485397426755819</v>
      </c>
      <c r="BS2469" s="8">
        <v>0.87983748056071454</v>
      </c>
      <c r="BT2469" s="8">
        <v>1.006871462205446</v>
      </c>
      <c r="BU2469" s="8">
        <v>1.0115286095406064</v>
      </c>
      <c r="BV2469" s="8">
        <v>1.1129943980249797</v>
      </c>
      <c r="BW2469" s="8">
        <v>-1.201155915469275</v>
      </c>
      <c r="BX2469" s="8">
        <v>-1.1332767371466796</v>
      </c>
      <c r="BY2469" s="8">
        <v>-0.75037710918708611</v>
      </c>
      <c r="BZ2469" s="36">
        <v>-1.0985713435862023</v>
      </c>
      <c r="CA2469" s="40">
        <v>0.99197449904023161</v>
      </c>
      <c r="CB2469" s="9">
        <v>1.093403517684792</v>
      </c>
      <c r="CC2469" s="9">
        <v>0.90223327145558552</v>
      </c>
      <c r="CD2469" s="9">
        <v>0.66574501373338402</v>
      </c>
      <c r="CE2469" s="9" t="s">
        <v>24178</v>
      </c>
      <c r="CF2469" s="9" t="s">
        <v>24178</v>
      </c>
      <c r="CG2469" s="9" t="s">
        <v>24178</v>
      </c>
      <c r="CH2469" s="9" t="s">
        <v>24178</v>
      </c>
      <c r="CI2469" s="9">
        <v>0.87983748056071454</v>
      </c>
      <c r="CJ2469" s="9">
        <v>1.006871462205446</v>
      </c>
      <c r="CK2469" s="9">
        <v>1.0115286095406064</v>
      </c>
      <c r="CL2469" s="9">
        <v>1.1129943980249797</v>
      </c>
      <c r="CM2469" s="9" t="s">
        <v>24178</v>
      </c>
      <c r="CN2469" s="9" t="s">
        <v>24178</v>
      </c>
      <c r="CO2469" s="9" t="s">
        <v>24178</v>
      </c>
      <c r="CP2469" s="41" t="s">
        <v>24178</v>
      </c>
      <c r="CQ2469" s="51" t="str">
        <f>IF(COUNTIF(CA2469:CD2469,"")=4,"-","+")</f>
        <v>+</v>
      </c>
      <c r="CR2469" s="10" t="str">
        <f>IF(COUNTIF(CE2469:CH2469,"")=4,"-","+")</f>
        <v>-</v>
      </c>
      <c r="CS2469" s="10" t="str">
        <f>IF(COUNTIF(CI2469:CL2469,"")=4,"-","+")</f>
        <v>+</v>
      </c>
      <c r="CT2469" s="10" t="str">
        <f>IF(COUNTIF(CM2469:CP2469,"")=4,"-","+")</f>
        <v>-</v>
      </c>
      <c r="CU2469" s="10" t="str">
        <f>IF(COUNTIF(CS2469:CT2469,"-")=2,"+","-")</f>
        <v>-</v>
      </c>
      <c r="CV2469" s="10" t="str">
        <f>IF(COUNTIF(CQ2469,"+")+COUNTIF(CS2469,"+")=0,"+","-")</f>
        <v>-</v>
      </c>
      <c r="CW2469" s="10" t="str">
        <f>IF(AND(CQ2469="+",CS2469="-"),"+","-")</f>
        <v>-</v>
      </c>
      <c r="CX2469" s="10" t="str">
        <f>IF(AND(CQ2469="-",CS2469="+"),"+","-")</f>
        <v>-</v>
      </c>
      <c r="CY2469" s="10" t="str">
        <f t="shared" si="104"/>
        <v>-</v>
      </c>
      <c r="CZ2469" s="76" t="str">
        <f t="shared" si="105"/>
        <v>-</v>
      </c>
    </row>
    <row r="2470" spans="1:104" s="11" customFormat="1" ht="25" customHeight="1" x14ac:dyDescent="0.2">
      <c r="A2470" s="12" t="s">
        <v>22402</v>
      </c>
      <c r="B2470" s="3" t="s">
        <v>22402</v>
      </c>
      <c r="C2470" s="3">
        <v>3</v>
      </c>
      <c r="D2470" s="3">
        <v>3</v>
      </c>
      <c r="E2470" s="3">
        <v>3</v>
      </c>
      <c r="F2470" s="3" t="s">
        <v>22409</v>
      </c>
      <c r="G2470" s="3" t="s">
        <v>22402</v>
      </c>
      <c r="H2470" s="3" t="s">
        <v>22403</v>
      </c>
      <c r="I2470" s="3" t="s">
        <v>22404</v>
      </c>
      <c r="J2470" s="3" t="s">
        <v>22405</v>
      </c>
      <c r="K2470" s="3" t="s">
        <v>22406</v>
      </c>
      <c r="L2470" s="3" t="s">
        <v>22407</v>
      </c>
      <c r="M2470" s="3" t="s">
        <v>22408</v>
      </c>
      <c r="N2470" s="3" t="s">
        <v>22402</v>
      </c>
      <c r="O2470" s="3">
        <v>1</v>
      </c>
      <c r="P2470" s="3">
        <v>3</v>
      </c>
      <c r="Q2470" s="3">
        <v>3</v>
      </c>
      <c r="R2470" s="13">
        <v>3</v>
      </c>
      <c r="S2470" s="17">
        <v>-2.40886224719205</v>
      </c>
      <c r="T2470" s="4">
        <v>-2.0240459301385698</v>
      </c>
      <c r="U2470" s="4">
        <v>-2.5486380414710599</v>
      </c>
      <c r="V2470" s="4">
        <v>-2.5176925778998802</v>
      </c>
      <c r="W2470" s="4">
        <v>-4.3888635902031998</v>
      </c>
      <c r="X2470" s="4">
        <v>-3.8140912840101802</v>
      </c>
      <c r="Y2470" s="4">
        <v>-4.7817074575073404</v>
      </c>
      <c r="Z2470" s="4">
        <v>-6.6287723273008901</v>
      </c>
      <c r="AA2470" s="4">
        <v>-2.3029516161530101</v>
      </c>
      <c r="AB2470" s="4">
        <v>-1.95274835416269</v>
      </c>
      <c r="AC2470" s="4">
        <v>-1.9487402144913799</v>
      </c>
      <c r="AD2470" s="4">
        <v>-2.0167307702075998</v>
      </c>
      <c r="AE2470" s="4">
        <v>-3.3239240255736502</v>
      </c>
      <c r="AF2470" s="4">
        <v>-4.2886365315689901</v>
      </c>
      <c r="AG2470" s="4">
        <v>-4.7973520782740602</v>
      </c>
      <c r="AH2470" s="18">
        <v>-2.9159101518444799</v>
      </c>
      <c r="AI2470" s="17">
        <v>-3.8314556968153002</v>
      </c>
      <c r="AJ2470" s="4">
        <v>-2.0552927387536699</v>
      </c>
      <c r="AK2470" s="4">
        <v>-4.9033586647553999</v>
      </c>
      <c r="AL2470" s="18">
        <v>-2.37480969917539</v>
      </c>
      <c r="AM2470" s="22">
        <v>0.86367088207072396</v>
      </c>
      <c r="AN2470" s="5">
        <v>0.16801858648242399</v>
      </c>
      <c r="AO2470" s="5">
        <v>1.21697164190702</v>
      </c>
      <c r="AP2470" s="23">
        <v>0.24140326379539001</v>
      </c>
      <c r="AQ2470" s="27">
        <v>6.0688798065360202E-4</v>
      </c>
      <c r="AR2470" s="28">
        <v>9.6711249893948901E-4</v>
      </c>
      <c r="AS2470" s="27">
        <v>2.3804942365539799E-2</v>
      </c>
      <c r="AT2470" s="6">
        <v>3.5000203937674203E-2</v>
      </c>
      <c r="AU2470" s="7">
        <v>1.7761629580616201</v>
      </c>
      <c r="AV2470" s="6">
        <v>7.82562196757354E-2</v>
      </c>
      <c r="AW2470" s="6">
        <v>0.23352225734863899</v>
      </c>
      <c r="AX2470" s="7">
        <v>-0.31951696042171801</v>
      </c>
      <c r="AY2470" s="6">
        <v>2.3054410673190501E-2</v>
      </c>
      <c r="AZ2470" s="6">
        <v>3.6872999509621099E-2</v>
      </c>
      <c r="BA2470" s="7">
        <v>2.52854896558001</v>
      </c>
      <c r="BB2470" s="6">
        <v>0.20604352451399799</v>
      </c>
      <c r="BC2470" s="6">
        <v>0.83351832438739604</v>
      </c>
      <c r="BD2470" s="7">
        <v>-1.07190296794011</v>
      </c>
      <c r="BE2470" s="6">
        <v>3.8656472630948999E-2</v>
      </c>
      <c r="BF2470" s="6">
        <v>5.7415587605311097E-2</v>
      </c>
      <c r="BG2470" s="7">
        <v>1.45664599763991</v>
      </c>
      <c r="BH2470" s="6">
        <v>1.7399871683953801E-2</v>
      </c>
      <c r="BI2470" s="6">
        <v>2.65656946606583E-2</v>
      </c>
      <c r="BJ2470" s="31">
        <v>-2.84806592600173</v>
      </c>
      <c r="BK2470" s="35">
        <v>0.66719528718354459</v>
      </c>
      <c r="BL2470" s="8">
        <v>0.95817131749469131</v>
      </c>
      <c r="BM2470" s="8">
        <v>0.56150484748412444</v>
      </c>
      <c r="BN2470" s="8">
        <v>0.58490403236023947</v>
      </c>
      <c r="BO2470" s="8">
        <v>-0.82996817826289315</v>
      </c>
      <c r="BP2470" s="8">
        <v>-0.39535832265849902</v>
      </c>
      <c r="BQ2470" s="8">
        <v>-1.1270141817054957</v>
      </c>
      <c r="BR2470" s="8">
        <v>-2.5236587098142382</v>
      </c>
      <c r="BS2470" s="8">
        <v>0.74727883255775351</v>
      </c>
      <c r="BT2470" s="8">
        <v>1.0120824556374788</v>
      </c>
      <c r="BU2470" s="8">
        <v>1.0151131809960616</v>
      </c>
      <c r="BV2470" s="8">
        <v>0.96370262192092482</v>
      </c>
      <c r="BW2470" s="8">
        <v>-2.4721952193631942E-2</v>
      </c>
      <c r="BX2470" s="8">
        <v>-0.75418222439677407</v>
      </c>
      <c r="BY2470" s="8">
        <v>-1.1388437467335057</v>
      </c>
      <c r="BZ2470" s="36">
        <v>0.28379474013022271</v>
      </c>
      <c r="CA2470" s="40">
        <v>0.66719528718354459</v>
      </c>
      <c r="CB2470" s="9">
        <v>0.95817131749469131</v>
      </c>
      <c r="CC2470" s="9">
        <v>0.56150484748412444</v>
      </c>
      <c r="CD2470" s="9">
        <v>0.58490403236023947</v>
      </c>
      <c r="CE2470" s="9" t="s">
        <v>24178</v>
      </c>
      <c r="CF2470" s="9" t="s">
        <v>24178</v>
      </c>
      <c r="CG2470" s="9" t="s">
        <v>24178</v>
      </c>
      <c r="CH2470" s="9" t="s">
        <v>24178</v>
      </c>
      <c r="CI2470" s="9">
        <v>0.74727883255775351</v>
      </c>
      <c r="CJ2470" s="9">
        <v>1.0120824556374788</v>
      </c>
      <c r="CK2470" s="9">
        <v>1.0151131809960616</v>
      </c>
      <c r="CL2470" s="9">
        <v>0.96370262192092482</v>
      </c>
      <c r="CM2470" s="9" t="s">
        <v>24178</v>
      </c>
      <c r="CN2470" s="9" t="s">
        <v>24178</v>
      </c>
      <c r="CO2470" s="9" t="s">
        <v>24178</v>
      </c>
      <c r="CP2470" s="41" t="s">
        <v>24178</v>
      </c>
      <c r="CQ2470" s="51" t="str">
        <f>IF(COUNTIF(CA2470:CD2470,"")=4,"-","+")</f>
        <v>+</v>
      </c>
      <c r="CR2470" s="10" t="str">
        <f>IF(COUNTIF(CE2470:CH2470,"")=4,"-","+")</f>
        <v>-</v>
      </c>
      <c r="CS2470" s="10" t="str">
        <f>IF(COUNTIF(CI2470:CL2470,"")=4,"-","+")</f>
        <v>+</v>
      </c>
      <c r="CT2470" s="10" t="str">
        <f>IF(COUNTIF(CM2470:CP2470,"")=4,"-","+")</f>
        <v>-</v>
      </c>
      <c r="CU2470" s="10" t="str">
        <f>IF(COUNTIF(CS2470:CT2470,"-")=2,"+","-")</f>
        <v>-</v>
      </c>
      <c r="CV2470" s="10" t="str">
        <f>IF(COUNTIF(CQ2470,"+")+COUNTIF(CS2470,"+")=0,"+","-")</f>
        <v>-</v>
      </c>
      <c r="CW2470" s="10" t="str">
        <f>IF(AND(CQ2470="+",CS2470="-"),"+","-")</f>
        <v>-</v>
      </c>
      <c r="CX2470" s="10" t="str">
        <f>IF(AND(CQ2470="-",CS2470="+"),"+","-")</f>
        <v>-</v>
      </c>
      <c r="CY2470" s="10" t="str">
        <f t="shared" si="104"/>
        <v>-</v>
      </c>
      <c r="CZ2470" s="76" t="str">
        <f t="shared" si="105"/>
        <v>-</v>
      </c>
    </row>
    <row r="2471" spans="1:104" s="11" customFormat="1" ht="25" customHeight="1" x14ac:dyDescent="0.2">
      <c r="A2471" s="12" t="s">
        <v>22417</v>
      </c>
      <c r="B2471" s="3" t="s">
        <v>22410</v>
      </c>
      <c r="C2471" s="3" t="s">
        <v>8444</v>
      </c>
      <c r="D2471" s="3" t="s">
        <v>8444</v>
      </c>
      <c r="E2471" s="3" t="s">
        <v>8444</v>
      </c>
      <c r="F2471" s="3" t="s">
        <v>22418</v>
      </c>
      <c r="G2471" s="3" t="s">
        <v>22410</v>
      </c>
      <c r="H2471" s="3" t="s">
        <v>22411</v>
      </c>
      <c r="I2471" s="3" t="s">
        <v>22412</v>
      </c>
      <c r="J2471" s="3" t="s">
        <v>22413</v>
      </c>
      <c r="K2471" s="3" t="s">
        <v>22414</v>
      </c>
      <c r="L2471" s="3" t="s">
        <v>22415</v>
      </c>
      <c r="M2471" s="3" t="s">
        <v>22416</v>
      </c>
      <c r="N2471" s="3" t="s">
        <v>22417</v>
      </c>
      <c r="O2471" s="3">
        <v>3</v>
      </c>
      <c r="P2471" s="3">
        <v>4</v>
      </c>
      <c r="Q2471" s="3">
        <v>4</v>
      </c>
      <c r="R2471" s="13">
        <v>4</v>
      </c>
      <c r="S2471" s="17">
        <v>-3.0549317467355301</v>
      </c>
      <c r="T2471" s="4">
        <v>-2.5366491689284798</v>
      </c>
      <c r="U2471" s="4">
        <v>-3.3814707516993101</v>
      </c>
      <c r="V2471" s="4">
        <v>-3.3239982935968699</v>
      </c>
      <c r="W2471" s="4">
        <v>-3.7517641780409399</v>
      </c>
      <c r="X2471" s="4">
        <v>-3.6812783935623701</v>
      </c>
      <c r="Y2471" s="4">
        <v>-4.2832169593395601</v>
      </c>
      <c r="Z2471" s="4">
        <v>-3.6025068152287001</v>
      </c>
      <c r="AA2471" s="4">
        <v>-4.1024367229581902</v>
      </c>
      <c r="AB2471" s="4">
        <v>-2.8069567745916602</v>
      </c>
      <c r="AC2471" s="4">
        <v>-5.1611302804963</v>
      </c>
      <c r="AD2471" s="4">
        <v>-2.9796188377740198</v>
      </c>
      <c r="AE2471" s="4">
        <v>-4.6506112699661699</v>
      </c>
      <c r="AF2471" s="4">
        <v>-4.44583915043704</v>
      </c>
      <c r="AG2471" s="4">
        <v>-5.8587703489278198</v>
      </c>
      <c r="AH2471" s="18">
        <v>-4.3525615500811696</v>
      </c>
      <c r="AI2471" s="17">
        <v>-4.8269455798530503</v>
      </c>
      <c r="AJ2471" s="4">
        <v>-3.7625356539550401</v>
      </c>
      <c r="AK2471" s="4">
        <v>-3.8296915865428902</v>
      </c>
      <c r="AL2471" s="18">
        <v>-3.0742624902400499</v>
      </c>
      <c r="AM2471" s="22">
        <v>0.69905614013094197</v>
      </c>
      <c r="AN2471" s="5">
        <v>1.0950935122694601</v>
      </c>
      <c r="AO2471" s="5">
        <v>0.30843548268313897</v>
      </c>
      <c r="AP2471" s="23">
        <v>0.38563655094886001</v>
      </c>
      <c r="AQ2471" s="27">
        <v>2.7871695692550501E-2</v>
      </c>
      <c r="AR2471" s="28">
        <v>3.4210321853795002E-2</v>
      </c>
      <c r="AS2471" s="27">
        <v>0.16111876063917299</v>
      </c>
      <c r="AT2471" s="6">
        <v>0.18841485027041899</v>
      </c>
      <c r="AU2471" s="7">
        <v>1.064409925898</v>
      </c>
      <c r="AV2471" s="6">
        <v>0.305709319012887</v>
      </c>
      <c r="AW2471" s="6">
        <v>0.51885284647668695</v>
      </c>
      <c r="AX2471" s="7">
        <v>0.68827316371499703</v>
      </c>
      <c r="AY2471" s="6">
        <v>2.3614020781543898E-2</v>
      </c>
      <c r="AZ2471" s="6">
        <v>3.7584694484217002E-2</v>
      </c>
      <c r="BA2471" s="7">
        <v>0.75542909630284405</v>
      </c>
      <c r="BB2471" s="6">
        <v>5.7586295840761401E-2</v>
      </c>
      <c r="BC2471" s="6">
        <v>0.75079645320682598</v>
      </c>
      <c r="BD2471" s="7">
        <v>0.99725399331015696</v>
      </c>
      <c r="BE2471" s="6">
        <v>8.2888140545737399E-3</v>
      </c>
      <c r="BF2471" s="6">
        <v>1.55965274498902E-2</v>
      </c>
      <c r="BG2471" s="7">
        <v>1.7526830896129999</v>
      </c>
      <c r="BH2471" s="6">
        <v>0.91252885780667103</v>
      </c>
      <c r="BI2471" s="6">
        <v>0.92166468772695298</v>
      </c>
      <c r="BJ2471" s="31">
        <v>-6.7155932587847494E-2</v>
      </c>
      <c r="BK2471" s="35">
        <v>0.96715814491499374</v>
      </c>
      <c r="BL2471" s="8">
        <v>1.5796271457390094</v>
      </c>
      <c r="BM2471" s="8">
        <v>0.58127788062663854</v>
      </c>
      <c r="BN2471" s="8">
        <v>0.64919468990438778</v>
      </c>
      <c r="BO2471" s="8">
        <v>0.1436917942820744</v>
      </c>
      <c r="BP2471" s="8">
        <v>0.22698681487595262</v>
      </c>
      <c r="BQ2471" s="8">
        <v>-0.48434080392787116</v>
      </c>
      <c r="BR2471" s="8">
        <v>0.32007338953853864</v>
      </c>
      <c r="BS2471" s="8">
        <v>-0.27070774835862249</v>
      </c>
      <c r="BT2471" s="8">
        <v>1.2601970968723195</v>
      </c>
      <c r="BU2471" s="8">
        <v>-1.521795500734481</v>
      </c>
      <c r="BV2471" s="8">
        <v>1.0561575133598631</v>
      </c>
      <c r="BW2471" s="8">
        <v>-0.91850092424292984</v>
      </c>
      <c r="BX2471" s="8">
        <v>-0.67651599012594121</v>
      </c>
      <c r="BY2471" s="8">
        <v>-2.3462162587213</v>
      </c>
      <c r="BZ2471" s="36">
        <v>-0.56628724400264319</v>
      </c>
      <c r="CA2471" s="40">
        <v>0.96715814491499374</v>
      </c>
      <c r="CB2471" s="9">
        <v>1.5796271457390094</v>
      </c>
      <c r="CC2471" s="9" t="s">
        <v>24178</v>
      </c>
      <c r="CD2471" s="9">
        <v>0.64919468990438778</v>
      </c>
      <c r="CE2471" s="9" t="s">
        <v>24178</v>
      </c>
      <c r="CF2471" s="9" t="s">
        <v>24178</v>
      </c>
      <c r="CG2471" s="9" t="s">
        <v>24178</v>
      </c>
      <c r="CH2471" s="9" t="s">
        <v>24178</v>
      </c>
      <c r="CI2471" s="9" t="s">
        <v>24178</v>
      </c>
      <c r="CJ2471" s="9">
        <v>1.2601970968723195</v>
      </c>
      <c r="CK2471" s="9" t="s">
        <v>24178</v>
      </c>
      <c r="CL2471" s="9">
        <v>1.0561575133598631</v>
      </c>
      <c r="CM2471" s="9" t="s">
        <v>24178</v>
      </c>
      <c r="CN2471" s="9" t="s">
        <v>24178</v>
      </c>
      <c r="CO2471" s="9" t="s">
        <v>24178</v>
      </c>
      <c r="CP2471" s="41" t="s">
        <v>24178</v>
      </c>
      <c r="CQ2471" s="51" t="str">
        <f>IF(COUNTIF(CA2471:CD2471,"")=4,"-","+")</f>
        <v>+</v>
      </c>
      <c r="CR2471" s="10" t="str">
        <f>IF(COUNTIF(CE2471:CH2471,"")=4,"-","+")</f>
        <v>-</v>
      </c>
      <c r="CS2471" s="10" t="str">
        <f>IF(COUNTIF(CI2471:CL2471,"")=4,"-","+")</f>
        <v>+</v>
      </c>
      <c r="CT2471" s="10" t="str">
        <f>IF(COUNTIF(CM2471:CP2471,"")=4,"-","+")</f>
        <v>-</v>
      </c>
      <c r="CU2471" s="10" t="str">
        <f>IF(COUNTIF(CS2471:CT2471,"-")=2,"+","-")</f>
        <v>-</v>
      </c>
      <c r="CV2471" s="10" t="str">
        <f>IF(COUNTIF(CQ2471,"+")+COUNTIF(CS2471,"+")=0,"+","-")</f>
        <v>-</v>
      </c>
      <c r="CW2471" s="10" t="str">
        <f>IF(AND(CQ2471="+",CS2471="-"),"+","-")</f>
        <v>-</v>
      </c>
      <c r="CX2471" s="10" t="str">
        <f>IF(AND(CQ2471="-",CS2471="+"),"+","-")</f>
        <v>-</v>
      </c>
      <c r="CY2471" s="10" t="str">
        <f t="shared" si="104"/>
        <v>-</v>
      </c>
      <c r="CZ2471" s="76" t="str">
        <f t="shared" si="105"/>
        <v>-</v>
      </c>
    </row>
    <row r="2472" spans="1:104" s="11" customFormat="1" ht="25" customHeight="1" x14ac:dyDescent="0.2">
      <c r="A2472" s="12" t="s">
        <v>22434</v>
      </c>
      <c r="B2472" s="3" t="s">
        <v>22435</v>
      </c>
      <c r="C2472" s="3" t="s">
        <v>22436</v>
      </c>
      <c r="D2472" s="3" t="s">
        <v>22436</v>
      </c>
      <c r="E2472" s="3" t="s">
        <v>22436</v>
      </c>
      <c r="F2472" s="3" t="s">
        <v>22437</v>
      </c>
      <c r="G2472" s="3" t="s">
        <v>22427</v>
      </c>
      <c r="H2472" s="3" t="s">
        <v>22428</v>
      </c>
      <c r="I2472" s="3" t="s">
        <v>22429</v>
      </c>
      <c r="J2472" s="3" t="s">
        <v>22430</v>
      </c>
      <c r="K2472" s="3" t="s">
        <v>22431</v>
      </c>
      <c r="L2472" s="3" t="s">
        <v>22432</v>
      </c>
      <c r="M2472" s="3" t="s">
        <v>22433</v>
      </c>
      <c r="N2472" s="3" t="s">
        <v>22434</v>
      </c>
      <c r="O2472" s="3">
        <v>8</v>
      </c>
      <c r="P2472" s="3">
        <v>22</v>
      </c>
      <c r="Q2472" s="3">
        <v>22</v>
      </c>
      <c r="R2472" s="13">
        <v>22</v>
      </c>
      <c r="S2472" s="17">
        <v>2.0922293200383502</v>
      </c>
      <c r="T2472" s="4">
        <v>2.1459058911847801</v>
      </c>
      <c r="U2472" s="4">
        <v>1.82182318090674</v>
      </c>
      <c r="V2472" s="4">
        <v>1.52330788468128</v>
      </c>
      <c r="W2472" s="4">
        <v>-4.5014582672833896</v>
      </c>
      <c r="X2472" s="4">
        <v>-4.35545654140825</v>
      </c>
      <c r="Y2472" s="4">
        <v>-2.74311726122676</v>
      </c>
      <c r="Z2472" s="4">
        <v>-2.2435167048575599</v>
      </c>
      <c r="AA2472" s="4">
        <v>2.3815551078536599</v>
      </c>
      <c r="AB2472" s="4">
        <v>2.5659766367818402</v>
      </c>
      <c r="AC2472" s="4">
        <v>2.7871911445995301</v>
      </c>
      <c r="AD2472" s="4">
        <v>2.8570347656215</v>
      </c>
      <c r="AE2472" s="4">
        <v>-4.5308783163547197</v>
      </c>
      <c r="AF2472" s="4">
        <v>-5.2327694613118698</v>
      </c>
      <c r="AG2472" s="4">
        <v>-4.7884545812738804</v>
      </c>
      <c r="AH2472" s="18">
        <v>-2.42123965897974</v>
      </c>
      <c r="AI2472" s="17">
        <v>-4.2433355044800498</v>
      </c>
      <c r="AJ2472" s="4">
        <v>2.6479394137141301</v>
      </c>
      <c r="AK2472" s="4">
        <v>-3.4608871936939898</v>
      </c>
      <c r="AL2472" s="18">
        <v>1.89581656920279</v>
      </c>
      <c r="AM2472" s="22">
        <v>1.24884593414169</v>
      </c>
      <c r="AN2472" s="5">
        <v>0.216633643089786</v>
      </c>
      <c r="AO2472" s="5">
        <v>1.1372814163763201</v>
      </c>
      <c r="AP2472" s="23">
        <v>0.28598390351887398</v>
      </c>
      <c r="AQ2472" s="27">
        <v>8.3213380833931195E-8</v>
      </c>
      <c r="AR2472" s="28">
        <v>4.1495950176312099E-7</v>
      </c>
      <c r="AS2472" s="27">
        <v>1.2741289560363701E-3</v>
      </c>
      <c r="AT2472" s="6">
        <v>3.6587951649348798E-3</v>
      </c>
      <c r="AU2472" s="7">
        <v>6.8912749181941804</v>
      </c>
      <c r="AV2472" s="6">
        <v>6.6990837215589903E-3</v>
      </c>
      <c r="AW2472" s="6">
        <v>5.3224262496654101E-2</v>
      </c>
      <c r="AX2472" s="7">
        <v>-0.75212284451134304</v>
      </c>
      <c r="AY2472" s="6">
        <v>1.6972725534410099E-3</v>
      </c>
      <c r="AZ2472" s="6">
        <v>4.89942305679965E-3</v>
      </c>
      <c r="BA2472" s="7">
        <v>5.35670376289678</v>
      </c>
      <c r="BB2472" s="6">
        <v>0.39024283164650703</v>
      </c>
      <c r="BC2472" s="6">
        <v>0.92415278212860796</v>
      </c>
      <c r="BD2472" s="7">
        <v>0.78244831078606503</v>
      </c>
      <c r="BE2472" s="6">
        <v>1.5786503746681899E-3</v>
      </c>
      <c r="BF2472" s="6">
        <v>4.3771669479436203E-3</v>
      </c>
      <c r="BG2472" s="7">
        <v>6.1391520736828404</v>
      </c>
      <c r="BH2472" s="6">
        <v>1.32625314793185E-3</v>
      </c>
      <c r="BI2472" s="6">
        <v>3.8912326700506102E-3</v>
      </c>
      <c r="BJ2472" s="31">
        <v>-6.1088266074081199</v>
      </c>
      <c r="BK2472" s="35">
        <v>0.88972038692622146</v>
      </c>
      <c r="BL2472" s="8">
        <v>0.90628923038508624</v>
      </c>
      <c r="BM2472" s="8">
        <v>0.80625162403961048</v>
      </c>
      <c r="BN2472" s="8">
        <v>0.71410614776200998</v>
      </c>
      <c r="BO2472" s="8">
        <v>-1.1456141196867258</v>
      </c>
      <c r="BP2472" s="8">
        <v>-1.1005464171661976</v>
      </c>
      <c r="BQ2472" s="8">
        <v>-0.60285074537993</v>
      </c>
      <c r="BR2472" s="8">
        <v>-0.44863442280855814</v>
      </c>
      <c r="BS2472" s="8">
        <v>0.97902925268530849</v>
      </c>
      <c r="BT2472" s="8">
        <v>1.0359563510075855</v>
      </c>
      <c r="BU2472" s="8">
        <v>1.1042406782769683</v>
      </c>
      <c r="BV2472" s="8">
        <v>1.1257999544862547</v>
      </c>
      <c r="BW2472" s="8">
        <v>-1.1546954782236787</v>
      </c>
      <c r="BX2472" s="8">
        <v>-1.3713547069630294</v>
      </c>
      <c r="BY2472" s="8">
        <v>-1.2342039252241819</v>
      </c>
      <c r="BZ2472" s="36">
        <v>-0.50349381011674432</v>
      </c>
      <c r="CA2472" s="40">
        <v>0.88972038692622146</v>
      </c>
      <c r="CB2472" s="9">
        <v>0.90628923038508624</v>
      </c>
      <c r="CC2472" s="9">
        <v>0.80625162403961048</v>
      </c>
      <c r="CD2472" s="9">
        <v>0.71410614776200998</v>
      </c>
      <c r="CE2472" s="9" t="s">
        <v>24178</v>
      </c>
      <c r="CF2472" s="9" t="s">
        <v>24178</v>
      </c>
      <c r="CG2472" s="9" t="s">
        <v>24178</v>
      </c>
      <c r="CH2472" s="9" t="s">
        <v>24178</v>
      </c>
      <c r="CI2472" s="9">
        <v>0.97902925268530849</v>
      </c>
      <c r="CJ2472" s="9">
        <v>1.0359563510075855</v>
      </c>
      <c r="CK2472" s="9">
        <v>1.1042406782769683</v>
      </c>
      <c r="CL2472" s="9">
        <v>1.1257999544862547</v>
      </c>
      <c r="CM2472" s="9" t="s">
        <v>24178</v>
      </c>
      <c r="CN2472" s="9" t="s">
        <v>24178</v>
      </c>
      <c r="CO2472" s="9" t="s">
        <v>24178</v>
      </c>
      <c r="CP2472" s="41" t="s">
        <v>24178</v>
      </c>
      <c r="CQ2472" s="51" t="str">
        <f>IF(COUNTIF(CA2472:CD2472,"")=4,"-","+")</f>
        <v>+</v>
      </c>
      <c r="CR2472" s="10" t="str">
        <f>IF(COUNTIF(CE2472:CH2472,"")=4,"-","+")</f>
        <v>-</v>
      </c>
      <c r="CS2472" s="10" t="str">
        <f>IF(COUNTIF(CI2472:CL2472,"")=4,"-","+")</f>
        <v>+</v>
      </c>
      <c r="CT2472" s="10" t="str">
        <f>IF(COUNTIF(CM2472:CP2472,"")=4,"-","+")</f>
        <v>-</v>
      </c>
      <c r="CU2472" s="10" t="str">
        <f>IF(COUNTIF(CS2472:CT2472,"-")=2,"+","-")</f>
        <v>-</v>
      </c>
      <c r="CV2472" s="10" t="str">
        <f>IF(COUNTIF(CQ2472,"+")+COUNTIF(CS2472,"+")=0,"+","-")</f>
        <v>-</v>
      </c>
      <c r="CW2472" s="10" t="str">
        <f>IF(AND(CQ2472="+",CS2472="-"),"+","-")</f>
        <v>-</v>
      </c>
      <c r="CX2472" s="10" t="str">
        <f>IF(AND(CQ2472="-",CS2472="+"),"+","-")</f>
        <v>-</v>
      </c>
      <c r="CY2472" s="10" t="str">
        <f t="shared" si="104"/>
        <v>-</v>
      </c>
      <c r="CZ2472" s="76" t="str">
        <f t="shared" si="105"/>
        <v>-</v>
      </c>
    </row>
    <row r="2473" spans="1:104" s="11" customFormat="1" ht="25" customHeight="1" x14ac:dyDescent="0.2">
      <c r="A2473" s="12" t="s">
        <v>22445</v>
      </c>
      <c r="B2473" s="3" t="s">
        <v>22438</v>
      </c>
      <c r="C2473" s="3" t="s">
        <v>22446</v>
      </c>
      <c r="D2473" s="3" t="s">
        <v>22446</v>
      </c>
      <c r="E2473" s="3" t="s">
        <v>22447</v>
      </c>
      <c r="F2473" s="3" t="s">
        <v>22448</v>
      </c>
      <c r="G2473" s="3" t="s">
        <v>22438</v>
      </c>
      <c r="H2473" s="3" t="s">
        <v>22439</v>
      </c>
      <c r="I2473" s="3" t="s">
        <v>22440</v>
      </c>
      <c r="J2473" s="3" t="s">
        <v>22441</v>
      </c>
      <c r="K2473" s="3" t="s">
        <v>22442</v>
      </c>
      <c r="L2473" s="3" t="s">
        <v>22443</v>
      </c>
      <c r="M2473" s="3" t="s">
        <v>22444</v>
      </c>
      <c r="N2473" s="3" t="s">
        <v>22445</v>
      </c>
      <c r="O2473" s="3">
        <v>4</v>
      </c>
      <c r="P2473" s="3">
        <v>37</v>
      </c>
      <c r="Q2473" s="3">
        <v>37</v>
      </c>
      <c r="R2473" s="13">
        <v>35</v>
      </c>
      <c r="S2473" s="17">
        <v>2.5328550100960698</v>
      </c>
      <c r="T2473" s="4">
        <v>2.2498199239746599</v>
      </c>
      <c r="U2473" s="4">
        <v>2.34585737657711</v>
      </c>
      <c r="V2473" s="4">
        <v>1.7758160012561599</v>
      </c>
      <c r="W2473" s="4">
        <v>-3.5514050627250402</v>
      </c>
      <c r="X2473" s="4">
        <v>-3.3064986025892602</v>
      </c>
      <c r="Y2473" s="4">
        <v>-5.6232948278897501</v>
      </c>
      <c r="Z2473" s="4">
        <v>-4.8531680292932897</v>
      </c>
      <c r="AA2473" s="4">
        <v>2.4242761415861902</v>
      </c>
      <c r="AB2473" s="4">
        <v>2.6022874940279102</v>
      </c>
      <c r="AC2473" s="4">
        <v>2.5575212366831299</v>
      </c>
      <c r="AD2473" s="4">
        <v>2.6691344988705401</v>
      </c>
      <c r="AE2473" s="4">
        <v>-3.2548242342448099</v>
      </c>
      <c r="AF2473" s="4">
        <v>-3.3453420200650101</v>
      </c>
      <c r="AG2473" s="4">
        <v>-3.96443970973995</v>
      </c>
      <c r="AH2473" s="18">
        <v>-4.7296473284986904</v>
      </c>
      <c r="AI2473" s="17">
        <v>-3.8235633231371202</v>
      </c>
      <c r="AJ2473" s="4">
        <v>2.5633048427919398</v>
      </c>
      <c r="AK2473" s="4">
        <v>-4.3335916306243298</v>
      </c>
      <c r="AL2473" s="18">
        <v>2.226087077976</v>
      </c>
      <c r="AM2473" s="22">
        <v>0.68141865423550596</v>
      </c>
      <c r="AN2473" s="5">
        <v>0.10341178698400801</v>
      </c>
      <c r="AO2473" s="5">
        <v>1.0954496620613201</v>
      </c>
      <c r="AP2473" s="23">
        <v>0.32236562012403602</v>
      </c>
      <c r="AQ2473" s="27">
        <v>2.4345181305228201E-9</v>
      </c>
      <c r="AR2473" s="28">
        <v>3.0422900269920001E-8</v>
      </c>
      <c r="AS2473" s="27">
        <v>2.59923342908135E-4</v>
      </c>
      <c r="AT2473" s="6">
        <v>1.3212769931163499E-3</v>
      </c>
      <c r="AU2473" s="7">
        <v>6.3868681659290596</v>
      </c>
      <c r="AV2473" s="6">
        <v>0.124737430949977</v>
      </c>
      <c r="AW2473" s="6">
        <v>0.30750590355431501</v>
      </c>
      <c r="AX2473" s="7">
        <v>-0.33721776481594201</v>
      </c>
      <c r="AY2473" s="6">
        <v>6.51838485011312E-4</v>
      </c>
      <c r="AZ2473" s="6">
        <v>2.5557135219501799E-3</v>
      </c>
      <c r="BA2473" s="7">
        <v>6.5596787086003303</v>
      </c>
      <c r="BB2473" s="6">
        <v>0.46483033324614698</v>
      </c>
      <c r="BC2473" s="6">
        <v>0.929681807382994</v>
      </c>
      <c r="BD2473" s="7">
        <v>-0.51002830748721695</v>
      </c>
      <c r="BE2473" s="6">
        <v>5.5063812144024203E-5</v>
      </c>
      <c r="BF2473" s="6">
        <v>5.1584899035384598E-4</v>
      </c>
      <c r="BG2473" s="7">
        <v>6.0496504011131202</v>
      </c>
      <c r="BH2473" s="6">
        <v>1.0029032156210699E-3</v>
      </c>
      <c r="BI2473" s="6">
        <v>3.2396738110517902E-3</v>
      </c>
      <c r="BJ2473" s="31">
        <v>-6.8968964734162697</v>
      </c>
      <c r="BK2473" s="35">
        <v>1.0014074800210442</v>
      </c>
      <c r="BL2473" s="8">
        <v>0.9174221156298169</v>
      </c>
      <c r="BM2473" s="8">
        <v>0.94591943220830677</v>
      </c>
      <c r="BN2473" s="8">
        <v>0.77677032323928663</v>
      </c>
      <c r="BO2473" s="8">
        <v>-0.80398282076902761</v>
      </c>
      <c r="BP2473" s="8">
        <v>-0.73131141250607468</v>
      </c>
      <c r="BQ2473" s="8">
        <v>-1.4187773301365709</v>
      </c>
      <c r="BR2473" s="8">
        <v>-1.1902566167016706</v>
      </c>
      <c r="BS2473" s="8">
        <v>0.96918873300295272</v>
      </c>
      <c r="BT2473" s="8">
        <v>1.0220102700974032</v>
      </c>
      <c r="BU2473" s="8">
        <v>1.0087267210962731</v>
      </c>
      <c r="BV2473" s="8">
        <v>1.0418458676450593</v>
      </c>
      <c r="BW2473" s="8">
        <v>-0.71597801086118629</v>
      </c>
      <c r="BX2473" s="8">
        <v>-0.74283746963067465</v>
      </c>
      <c r="BY2473" s="8">
        <v>-0.92654312172362063</v>
      </c>
      <c r="BZ2473" s="36">
        <v>-1.1536041606113179</v>
      </c>
      <c r="CA2473" s="40">
        <v>1.0014074800210442</v>
      </c>
      <c r="CB2473" s="9">
        <v>0.9174221156298169</v>
      </c>
      <c r="CC2473" s="9">
        <v>0.94591943220830677</v>
      </c>
      <c r="CD2473" s="9">
        <v>0.77677032323928663</v>
      </c>
      <c r="CE2473" s="9" t="s">
        <v>24178</v>
      </c>
      <c r="CF2473" s="9" t="s">
        <v>24178</v>
      </c>
      <c r="CG2473" s="9" t="s">
        <v>24178</v>
      </c>
      <c r="CH2473" s="9" t="s">
        <v>24178</v>
      </c>
      <c r="CI2473" s="9">
        <v>0.96918873300295272</v>
      </c>
      <c r="CJ2473" s="9">
        <v>1.0220102700974032</v>
      </c>
      <c r="CK2473" s="9">
        <v>1.0087267210962731</v>
      </c>
      <c r="CL2473" s="9">
        <v>1.0418458676450593</v>
      </c>
      <c r="CM2473" s="9" t="s">
        <v>24178</v>
      </c>
      <c r="CN2473" s="9" t="s">
        <v>24178</v>
      </c>
      <c r="CO2473" s="9" t="s">
        <v>24178</v>
      </c>
      <c r="CP2473" s="41" t="s">
        <v>24178</v>
      </c>
      <c r="CQ2473" s="51" t="str">
        <f>IF(COUNTIF(CA2473:CD2473,"")=4,"-","+")</f>
        <v>+</v>
      </c>
      <c r="CR2473" s="10" t="str">
        <f>IF(COUNTIF(CE2473:CH2473,"")=4,"-","+")</f>
        <v>-</v>
      </c>
      <c r="CS2473" s="10" t="str">
        <f>IF(COUNTIF(CI2473:CL2473,"")=4,"-","+")</f>
        <v>+</v>
      </c>
      <c r="CT2473" s="10" t="str">
        <f>IF(COUNTIF(CM2473:CP2473,"")=4,"-","+")</f>
        <v>-</v>
      </c>
      <c r="CU2473" s="10" t="str">
        <f>IF(COUNTIF(CS2473:CT2473,"-")=2,"+","-")</f>
        <v>-</v>
      </c>
      <c r="CV2473" s="10" t="str">
        <f>IF(COUNTIF(CQ2473,"+")+COUNTIF(CS2473,"+")=0,"+","-")</f>
        <v>-</v>
      </c>
      <c r="CW2473" s="10" t="str">
        <f>IF(AND(CQ2473="+",CS2473="-"),"+","-")</f>
        <v>-</v>
      </c>
      <c r="CX2473" s="10" t="str">
        <f>IF(AND(CQ2473="-",CS2473="+"),"+","-")</f>
        <v>-</v>
      </c>
      <c r="CY2473" s="10" t="str">
        <f t="shared" si="104"/>
        <v>-</v>
      </c>
      <c r="CZ2473" s="76" t="str">
        <f t="shared" si="105"/>
        <v>-</v>
      </c>
    </row>
    <row r="2474" spans="1:104" s="11" customFormat="1" ht="25" customHeight="1" x14ac:dyDescent="0.2">
      <c r="A2474" s="12" t="s">
        <v>22456</v>
      </c>
      <c r="B2474" s="3" t="s">
        <v>22457</v>
      </c>
      <c r="C2474" s="3" t="s">
        <v>22458</v>
      </c>
      <c r="D2474" s="3" t="s">
        <v>22458</v>
      </c>
      <c r="E2474" s="3" t="s">
        <v>22458</v>
      </c>
      <c r="F2474" s="3" t="s">
        <v>22459</v>
      </c>
      <c r="G2474" s="3" t="s">
        <v>22449</v>
      </c>
      <c r="H2474" s="3" t="s">
        <v>22450</v>
      </c>
      <c r="I2474" s="3" t="s">
        <v>22451</v>
      </c>
      <c r="J2474" s="3" t="s">
        <v>22452</v>
      </c>
      <c r="K2474" s="3" t="s">
        <v>22453</v>
      </c>
      <c r="L2474" s="3" t="s">
        <v>22454</v>
      </c>
      <c r="M2474" s="3" t="s">
        <v>22455</v>
      </c>
      <c r="N2474" s="3" t="s">
        <v>22456</v>
      </c>
      <c r="O2474" s="3">
        <v>4</v>
      </c>
      <c r="P2474" s="3">
        <v>10</v>
      </c>
      <c r="Q2474" s="3">
        <v>10</v>
      </c>
      <c r="R2474" s="13">
        <v>10</v>
      </c>
      <c r="S2474" s="17">
        <v>0.29765300270204897</v>
      </c>
      <c r="T2474" s="4">
        <v>0.154751545985675</v>
      </c>
      <c r="U2474" s="4">
        <v>0.40605010439684402</v>
      </c>
      <c r="V2474" s="4">
        <v>0.16326799623603699</v>
      </c>
      <c r="W2474" s="4">
        <v>-4.9580564277434904</v>
      </c>
      <c r="X2474" s="4">
        <v>-3.6210518733084198</v>
      </c>
      <c r="Y2474" s="4">
        <v>-4.9809261532022404</v>
      </c>
      <c r="Z2474" s="4">
        <v>-3.8621898501380398</v>
      </c>
      <c r="AA2474" s="4">
        <v>9.5840523611325806E-2</v>
      </c>
      <c r="AB2474" s="4">
        <v>-9.1266331553150296E-2</v>
      </c>
      <c r="AC2474" s="4">
        <v>-0.16923685340927699</v>
      </c>
      <c r="AD2474" s="4">
        <v>-9.9172242002282501E-2</v>
      </c>
      <c r="AE2474" s="4">
        <v>-3.1188200663614301</v>
      </c>
      <c r="AF2474" s="4">
        <v>-3.6314401222570001</v>
      </c>
      <c r="AG2474" s="4">
        <v>-4.5077632693066603</v>
      </c>
      <c r="AH2474" s="18">
        <v>-2.48202931331716</v>
      </c>
      <c r="AI2474" s="17">
        <v>-3.4350131928105601</v>
      </c>
      <c r="AJ2474" s="4">
        <v>-6.5958725838346097E-2</v>
      </c>
      <c r="AK2474" s="4">
        <v>-4.3555560760980496</v>
      </c>
      <c r="AL2474" s="18">
        <v>0.25543066233015099</v>
      </c>
      <c r="AM2474" s="22">
        <v>0.85586849321261904</v>
      </c>
      <c r="AN2474" s="5">
        <v>0.11341513908355</v>
      </c>
      <c r="AO2474" s="5">
        <v>0.71577488637695397</v>
      </c>
      <c r="AP2474" s="23">
        <v>0.11985989577341501</v>
      </c>
      <c r="AQ2474" s="27">
        <v>7.9152324864192806E-8</v>
      </c>
      <c r="AR2474" s="28">
        <v>4.0152922234723899E-7</v>
      </c>
      <c r="AS2474" s="27">
        <v>3.8681543934877601E-3</v>
      </c>
      <c r="AT2474" s="6">
        <v>8.0781600112407592E-3</v>
      </c>
      <c r="AU2474" s="7">
        <v>3.3690544669722202</v>
      </c>
      <c r="AV2474" s="6">
        <v>8.0753164395091608E-3</v>
      </c>
      <c r="AW2474" s="6">
        <v>5.93811492894184E-2</v>
      </c>
      <c r="AX2474" s="7">
        <v>0.32138938816849699</v>
      </c>
      <c r="AY2474" s="6">
        <v>7.9902930460100396E-4</v>
      </c>
      <c r="AZ2474" s="6">
        <v>2.91090814717838E-3</v>
      </c>
      <c r="BA2474" s="7">
        <v>4.6109867384281999</v>
      </c>
      <c r="BB2474" s="6">
        <v>0.151556397495968</v>
      </c>
      <c r="BC2474" s="6">
        <v>0.82475608014921897</v>
      </c>
      <c r="BD2474" s="7">
        <v>-0.92054288328748601</v>
      </c>
      <c r="BE2474" s="6">
        <v>2.9085445400326699E-3</v>
      </c>
      <c r="BF2474" s="6">
        <v>6.8792717119077603E-3</v>
      </c>
      <c r="BG2474" s="7">
        <v>3.6904438551407099</v>
      </c>
      <c r="BH2474" s="6">
        <v>1.0237721555482E-3</v>
      </c>
      <c r="BI2474" s="6">
        <v>3.29896113513875E-3</v>
      </c>
      <c r="BJ2474" s="31">
        <v>-4.2895973502597</v>
      </c>
      <c r="BK2474" s="35">
        <v>1.034334450277957</v>
      </c>
      <c r="BL2474" s="8">
        <v>0.9670856849212851</v>
      </c>
      <c r="BM2474" s="8">
        <v>1.0853456255641876</v>
      </c>
      <c r="BN2474" s="8">
        <v>0.97109348706493359</v>
      </c>
      <c r="BO2474" s="8">
        <v>-1.4389781274403834</v>
      </c>
      <c r="BP2474" s="8">
        <v>-0.80978996079726717</v>
      </c>
      <c r="BQ2474" s="8">
        <v>-1.4497405145880491</v>
      </c>
      <c r="BR2474" s="8">
        <v>-0.92326837868759826</v>
      </c>
      <c r="BS2474" s="8">
        <v>0.93936242994819341</v>
      </c>
      <c r="BT2474" s="8">
        <v>0.85131080830129569</v>
      </c>
      <c r="BU2474" s="8">
        <v>0.8146182409228756</v>
      </c>
      <c r="BV2474" s="8">
        <v>0.84759032336754325</v>
      </c>
      <c r="BW2474" s="8">
        <v>-0.57344199265114826</v>
      </c>
      <c r="BX2474" s="8">
        <v>-0.8146786227609889</v>
      </c>
      <c r="BY2474" s="8">
        <v>-1.2270722473377391</v>
      </c>
      <c r="BZ2474" s="36">
        <v>-0.27377120610509448</v>
      </c>
      <c r="CA2474" s="40">
        <v>1.034334450277957</v>
      </c>
      <c r="CB2474" s="9">
        <v>0.9670856849212851</v>
      </c>
      <c r="CC2474" s="9">
        <v>1.0853456255641876</v>
      </c>
      <c r="CD2474" s="9">
        <v>0.97109348706493359</v>
      </c>
      <c r="CE2474" s="9" t="s">
        <v>24178</v>
      </c>
      <c r="CF2474" s="9" t="s">
        <v>24178</v>
      </c>
      <c r="CG2474" s="9" t="s">
        <v>24178</v>
      </c>
      <c r="CH2474" s="9" t="s">
        <v>24178</v>
      </c>
      <c r="CI2474" s="9">
        <v>0.93936242994819341</v>
      </c>
      <c r="CJ2474" s="9">
        <v>0.85131080830129569</v>
      </c>
      <c r="CK2474" s="9">
        <v>0.8146182409228756</v>
      </c>
      <c r="CL2474" s="9">
        <v>0.84759032336754325</v>
      </c>
      <c r="CM2474" s="9" t="s">
        <v>24178</v>
      </c>
      <c r="CN2474" s="9" t="s">
        <v>24178</v>
      </c>
      <c r="CO2474" s="9" t="s">
        <v>24178</v>
      </c>
      <c r="CP2474" s="41" t="s">
        <v>24178</v>
      </c>
      <c r="CQ2474" s="51" t="str">
        <f>IF(COUNTIF(CA2474:CD2474,"")=4,"-","+")</f>
        <v>+</v>
      </c>
      <c r="CR2474" s="10" t="str">
        <f>IF(COUNTIF(CE2474:CH2474,"")=4,"-","+")</f>
        <v>-</v>
      </c>
      <c r="CS2474" s="10" t="str">
        <f>IF(COUNTIF(CI2474:CL2474,"")=4,"-","+")</f>
        <v>+</v>
      </c>
      <c r="CT2474" s="10" t="str">
        <f>IF(COUNTIF(CM2474:CP2474,"")=4,"-","+")</f>
        <v>-</v>
      </c>
      <c r="CU2474" s="10" t="str">
        <f>IF(COUNTIF(CS2474:CT2474,"-")=2,"+","-")</f>
        <v>-</v>
      </c>
      <c r="CV2474" s="10" t="str">
        <f>IF(COUNTIF(CQ2474,"+")+COUNTIF(CS2474,"+")=0,"+","-")</f>
        <v>-</v>
      </c>
      <c r="CW2474" s="10" t="str">
        <f>IF(AND(CQ2474="+",CS2474="-"),"+","-")</f>
        <v>-</v>
      </c>
      <c r="CX2474" s="10" t="str">
        <f>IF(AND(CQ2474="-",CS2474="+"),"+","-")</f>
        <v>-</v>
      </c>
      <c r="CY2474" s="10" t="str">
        <f t="shared" si="104"/>
        <v>-</v>
      </c>
      <c r="CZ2474" s="76" t="str">
        <f t="shared" si="105"/>
        <v>-</v>
      </c>
    </row>
    <row r="2475" spans="1:104" s="11" customFormat="1" ht="25" customHeight="1" x14ac:dyDescent="0.2">
      <c r="A2475" s="12" t="s">
        <v>22467</v>
      </c>
      <c r="B2475" s="3" t="s">
        <v>22460</v>
      </c>
      <c r="C2475" s="3" t="s">
        <v>22468</v>
      </c>
      <c r="D2475" s="3" t="s">
        <v>22468</v>
      </c>
      <c r="E2475" s="3" t="s">
        <v>22468</v>
      </c>
      <c r="F2475" s="3" t="s">
        <v>22469</v>
      </c>
      <c r="G2475" s="3" t="s">
        <v>22460</v>
      </c>
      <c r="H2475" s="3" t="s">
        <v>22461</v>
      </c>
      <c r="I2475" s="3" t="s">
        <v>22462</v>
      </c>
      <c r="J2475" s="3" t="s">
        <v>22463</v>
      </c>
      <c r="K2475" s="3" t="s">
        <v>22464</v>
      </c>
      <c r="L2475" s="3" t="s">
        <v>22465</v>
      </c>
      <c r="M2475" s="3" t="s">
        <v>22466</v>
      </c>
      <c r="N2475" s="3" t="s">
        <v>22467</v>
      </c>
      <c r="O2475" s="3">
        <v>3</v>
      </c>
      <c r="P2475" s="3">
        <v>16</v>
      </c>
      <c r="Q2475" s="3">
        <v>16</v>
      </c>
      <c r="R2475" s="13">
        <v>16</v>
      </c>
      <c r="S2475" s="17">
        <v>1.10341816574691</v>
      </c>
      <c r="T2475" s="4">
        <v>1.1400159149699101</v>
      </c>
      <c r="U2475" s="4">
        <v>0.95990796010536505</v>
      </c>
      <c r="V2475" s="4">
        <v>0.22983406575111001</v>
      </c>
      <c r="W2475" s="4">
        <v>-3.3134606608872299</v>
      </c>
      <c r="X2475" s="4">
        <v>-2.0016730874511501</v>
      </c>
      <c r="Y2475" s="4">
        <v>-5.8570017778607699</v>
      </c>
      <c r="Z2475" s="4">
        <v>-3.13612324454063</v>
      </c>
      <c r="AA2475" s="4">
        <v>1.0443752182266199</v>
      </c>
      <c r="AB2475" s="4">
        <v>1.81487987776318</v>
      </c>
      <c r="AC2475" s="4">
        <v>2.0079125872671</v>
      </c>
      <c r="AD2475" s="4">
        <v>2.04619017975496</v>
      </c>
      <c r="AE2475" s="4">
        <v>-4.19713596723349</v>
      </c>
      <c r="AF2475" s="4">
        <v>-4.4111596222081504</v>
      </c>
      <c r="AG2475" s="4">
        <v>-3.95833674251329</v>
      </c>
      <c r="AH2475" s="18">
        <v>-2.7953674285345902</v>
      </c>
      <c r="AI2475" s="17">
        <v>-3.8404999401223798</v>
      </c>
      <c r="AJ2475" s="4">
        <v>1.72833946575297</v>
      </c>
      <c r="AK2475" s="4">
        <v>-3.5770646926849401</v>
      </c>
      <c r="AL2475" s="18">
        <v>0.85829402664332399</v>
      </c>
      <c r="AM2475" s="22">
        <v>0.72088584564810598</v>
      </c>
      <c r="AN2475" s="5">
        <v>0.46707834513063201</v>
      </c>
      <c r="AO2475" s="5">
        <v>1.6272562048299599</v>
      </c>
      <c r="AP2475" s="23">
        <v>0.426122196813638</v>
      </c>
      <c r="AQ2475" s="27">
        <v>2.0897384248901E-6</v>
      </c>
      <c r="AR2475" s="28">
        <v>5.7942747235589304E-6</v>
      </c>
      <c r="AS2475" s="27">
        <v>4.0087907589476098E-5</v>
      </c>
      <c r="AT2475" s="6">
        <v>4.1494052657696902E-4</v>
      </c>
      <c r="AU2475" s="7">
        <v>5.5688394058753401</v>
      </c>
      <c r="AV2475" s="6">
        <v>3.3480942680779197E-2</v>
      </c>
      <c r="AW2475" s="6">
        <v>0.138956507360259</v>
      </c>
      <c r="AX2475" s="7">
        <v>-0.87004543910964105</v>
      </c>
      <c r="AY2475" s="6">
        <v>9.5558763485455601E-3</v>
      </c>
      <c r="AZ2475" s="6">
        <v>1.77791266899394E-2</v>
      </c>
      <c r="BA2475" s="7">
        <v>4.4353587193282697</v>
      </c>
      <c r="BB2475" s="6">
        <v>0.78148552435068996</v>
      </c>
      <c r="BC2475" s="6">
        <v>0.98349336159784295</v>
      </c>
      <c r="BD2475" s="7">
        <v>0.26343524743743402</v>
      </c>
      <c r="BE2475" s="6">
        <v>1.15577736937096E-4</v>
      </c>
      <c r="BF2475" s="6">
        <v>8.1276247717427098E-4</v>
      </c>
      <c r="BG2475" s="7">
        <v>4.6987939667656997</v>
      </c>
      <c r="BH2475" s="6">
        <v>5.15108473035781E-3</v>
      </c>
      <c r="BI2475" s="6">
        <v>1.0068029245699399E-2</v>
      </c>
      <c r="BJ2475" s="31">
        <v>-5.3054041584379101</v>
      </c>
      <c r="BK2475" s="35">
        <v>0.85795676134974741</v>
      </c>
      <c r="BL2475" s="8">
        <v>0.87154275684022442</v>
      </c>
      <c r="BM2475" s="8">
        <v>0.8046822008076977</v>
      </c>
      <c r="BN2475" s="8">
        <v>0.53366059846887359</v>
      </c>
      <c r="BO2475" s="8">
        <v>-0.78169860256325696</v>
      </c>
      <c r="BP2475" s="8">
        <v>-0.29473040272745593</v>
      </c>
      <c r="BQ2475" s="8">
        <v>-1.7259243781562614</v>
      </c>
      <c r="BR2475" s="8">
        <v>-0.71586653939190714</v>
      </c>
      <c r="BS2475" s="8">
        <v>0.83603854955296797</v>
      </c>
      <c r="BT2475" s="8">
        <v>1.1220690583165112</v>
      </c>
      <c r="BU2475" s="8">
        <v>1.1937276049898313</v>
      </c>
      <c r="BV2475" s="8">
        <v>1.2079372001143196</v>
      </c>
      <c r="BW2475" s="8">
        <v>-1.1097408724283457</v>
      </c>
      <c r="BX2475" s="8">
        <v>-1.1891917805599796</v>
      </c>
      <c r="BY2475" s="8">
        <v>-1.0210926561019946</v>
      </c>
      <c r="BZ2475" s="36">
        <v>-0.58936949851097642</v>
      </c>
      <c r="CA2475" s="40">
        <v>0.85795676134974741</v>
      </c>
      <c r="CB2475" s="9">
        <v>0.87154275684022442</v>
      </c>
      <c r="CC2475" s="9">
        <v>0.8046822008076977</v>
      </c>
      <c r="CD2475" s="9">
        <v>0.53366059846887359</v>
      </c>
      <c r="CE2475" s="9" t="s">
        <v>24178</v>
      </c>
      <c r="CF2475" s="9" t="s">
        <v>24178</v>
      </c>
      <c r="CG2475" s="9" t="s">
        <v>24178</v>
      </c>
      <c r="CH2475" s="9" t="s">
        <v>24178</v>
      </c>
      <c r="CI2475" s="9">
        <v>0.83603854955296797</v>
      </c>
      <c r="CJ2475" s="9">
        <v>1.1220690583165112</v>
      </c>
      <c r="CK2475" s="9">
        <v>1.1937276049898313</v>
      </c>
      <c r="CL2475" s="9">
        <v>1.2079372001143196</v>
      </c>
      <c r="CM2475" s="9" t="s">
        <v>24178</v>
      </c>
      <c r="CN2475" s="9" t="s">
        <v>24178</v>
      </c>
      <c r="CO2475" s="9" t="s">
        <v>24178</v>
      </c>
      <c r="CP2475" s="41" t="s">
        <v>24178</v>
      </c>
      <c r="CQ2475" s="51" t="str">
        <f>IF(COUNTIF(CA2475:CD2475,"")=4,"-","+")</f>
        <v>+</v>
      </c>
      <c r="CR2475" s="10" t="str">
        <f>IF(COUNTIF(CE2475:CH2475,"")=4,"-","+")</f>
        <v>-</v>
      </c>
      <c r="CS2475" s="10" t="str">
        <f>IF(COUNTIF(CI2475:CL2475,"")=4,"-","+")</f>
        <v>+</v>
      </c>
      <c r="CT2475" s="10" t="str">
        <f>IF(COUNTIF(CM2475:CP2475,"")=4,"-","+")</f>
        <v>-</v>
      </c>
      <c r="CU2475" s="10" t="str">
        <f>IF(COUNTIF(CS2475:CT2475,"-")=2,"+","-")</f>
        <v>-</v>
      </c>
      <c r="CV2475" s="10" t="str">
        <f>IF(COUNTIF(CQ2475,"+")+COUNTIF(CS2475,"+")=0,"+","-")</f>
        <v>-</v>
      </c>
      <c r="CW2475" s="10" t="str">
        <f>IF(AND(CQ2475="+",CS2475="-"),"+","-")</f>
        <v>-</v>
      </c>
      <c r="CX2475" s="10" t="str">
        <f>IF(AND(CQ2475="-",CS2475="+"),"+","-")</f>
        <v>-</v>
      </c>
      <c r="CY2475" s="10" t="str">
        <f t="shared" si="104"/>
        <v>-</v>
      </c>
      <c r="CZ2475" s="76" t="str">
        <f t="shared" si="105"/>
        <v>-</v>
      </c>
    </row>
    <row r="2476" spans="1:104" s="11" customFormat="1" ht="25" customHeight="1" x14ac:dyDescent="0.2">
      <c r="A2476" s="12" t="s">
        <v>22477</v>
      </c>
      <c r="B2476" s="3" t="s">
        <v>22478</v>
      </c>
      <c r="C2476" s="3" t="s">
        <v>22479</v>
      </c>
      <c r="D2476" s="3" t="s">
        <v>22479</v>
      </c>
      <c r="E2476" s="3" t="s">
        <v>22479</v>
      </c>
      <c r="F2476" s="3" t="s">
        <v>22480</v>
      </c>
      <c r="G2476" s="3" t="s">
        <v>22470</v>
      </c>
      <c r="H2476" s="3" t="s">
        <v>22471</v>
      </c>
      <c r="I2476" s="3" t="s">
        <v>22472</v>
      </c>
      <c r="J2476" s="3" t="s">
        <v>22473</v>
      </c>
      <c r="K2476" s="3" t="s">
        <v>22474</v>
      </c>
      <c r="L2476" s="3" t="s">
        <v>22475</v>
      </c>
      <c r="M2476" s="3" t="s">
        <v>22476</v>
      </c>
      <c r="N2476" s="3" t="s">
        <v>22477</v>
      </c>
      <c r="O2476" s="3">
        <v>8</v>
      </c>
      <c r="P2476" s="3">
        <v>4</v>
      </c>
      <c r="Q2476" s="3">
        <v>4</v>
      </c>
      <c r="R2476" s="13">
        <v>4</v>
      </c>
      <c r="S2476" s="17">
        <v>-0.68615163047733996</v>
      </c>
      <c r="T2476" s="4">
        <v>-0.530463971712269</v>
      </c>
      <c r="U2476" s="4">
        <v>-0.263804680634177</v>
      </c>
      <c r="V2476" s="4">
        <v>-1.1627982923359701</v>
      </c>
      <c r="W2476" s="4">
        <v>-3.9264475778246801</v>
      </c>
      <c r="X2476" s="4">
        <v>-4.3117470314144102</v>
      </c>
      <c r="Y2476" s="4">
        <v>-4.5764076100770197</v>
      </c>
      <c r="Z2476" s="4">
        <v>-2.8085687144846601</v>
      </c>
      <c r="AA2476" s="4">
        <v>-0.67458322035320994</v>
      </c>
      <c r="AB2476" s="4">
        <v>-0.33131068316045997</v>
      </c>
      <c r="AC2476" s="4">
        <v>-0.363313998640859</v>
      </c>
      <c r="AD2476" s="4">
        <v>-0.245016505848202</v>
      </c>
      <c r="AE2476" s="4">
        <v>-3.1741836280200202</v>
      </c>
      <c r="AF2476" s="4">
        <v>-4.67554440574719</v>
      </c>
      <c r="AG2476" s="4">
        <v>-2.62368392904725</v>
      </c>
      <c r="AH2476" s="18">
        <v>-5.0440284572389702</v>
      </c>
      <c r="AI2476" s="17">
        <v>-3.8793601050133599</v>
      </c>
      <c r="AJ2476" s="4">
        <v>-0.40355610200068298</v>
      </c>
      <c r="AK2476" s="4">
        <v>-3.9057927334501898</v>
      </c>
      <c r="AL2476" s="18">
        <v>-0.66080464378993897</v>
      </c>
      <c r="AM2476" s="22">
        <v>1.1639527960080001</v>
      </c>
      <c r="AN2476" s="5">
        <v>0.18746495659801601</v>
      </c>
      <c r="AO2476" s="5">
        <v>0.77864206050872697</v>
      </c>
      <c r="AP2476" s="23">
        <v>0.37737591976614099</v>
      </c>
      <c r="AQ2476" s="27">
        <v>1.01036712899803E-5</v>
      </c>
      <c r="AR2476" s="28">
        <v>2.30051473902937E-5</v>
      </c>
      <c r="AS2476" s="27">
        <v>8.4376785041278494E-3</v>
      </c>
      <c r="AT2476" s="6">
        <v>1.4764530164327799E-2</v>
      </c>
      <c r="AU2476" s="7">
        <v>3.47580400301268</v>
      </c>
      <c r="AV2476" s="6">
        <v>0.28350450697956803</v>
      </c>
      <c r="AW2476" s="6">
        <v>0.49603289401329198</v>
      </c>
      <c r="AX2476" s="7">
        <v>-0.25724854178925699</v>
      </c>
      <c r="AY2476" s="6">
        <v>1.2205647284629099E-3</v>
      </c>
      <c r="AZ2476" s="6">
        <v>3.9234574543605396E-3</v>
      </c>
      <c r="BA2476" s="7">
        <v>3.2449880896602501</v>
      </c>
      <c r="BB2476" s="6">
        <v>0.971283580418834</v>
      </c>
      <c r="BC2476" s="6">
        <v>0.99113986334197901</v>
      </c>
      <c r="BD2476" s="7">
        <v>-2.6432628436832101E-2</v>
      </c>
      <c r="BE2476" s="6">
        <v>8.1867150475002093E-3</v>
      </c>
      <c r="BF2476" s="6">
        <v>1.5437637361317799E-2</v>
      </c>
      <c r="BG2476" s="7">
        <v>3.2185554612234202</v>
      </c>
      <c r="BH2476" s="6">
        <v>2.0336759124616401E-3</v>
      </c>
      <c r="BI2476" s="6">
        <v>5.2144007022354704E-3</v>
      </c>
      <c r="BJ2476" s="31">
        <v>-3.5022366314495099</v>
      </c>
      <c r="BK2476" s="35">
        <v>0.83786240287543357</v>
      </c>
      <c r="BL2476" s="8">
        <v>0.92333124591518367</v>
      </c>
      <c r="BM2476" s="8">
        <v>1.0697208908942741</v>
      </c>
      <c r="BN2476" s="8">
        <v>0.57619465701197026</v>
      </c>
      <c r="BO2476" s="8">
        <v>-0.94098344735391071</v>
      </c>
      <c r="BP2476" s="8">
        <v>-1.1525037360098949</v>
      </c>
      <c r="BQ2476" s="8">
        <v>-1.2977961351374163</v>
      </c>
      <c r="BR2476" s="8">
        <v>-0.3272943864089069</v>
      </c>
      <c r="BS2476" s="8">
        <v>0.84421318646972399</v>
      </c>
      <c r="BT2476" s="8">
        <v>1.0326616918548297</v>
      </c>
      <c r="BU2476" s="8">
        <v>1.015092628454157</v>
      </c>
      <c r="BV2476" s="8">
        <v>1.0800351545586087</v>
      </c>
      <c r="BW2476" s="8">
        <v>-0.52800832806499598</v>
      </c>
      <c r="BX2476" s="8">
        <v>-1.3522198916240067</v>
      </c>
      <c r="BY2476" s="8">
        <v>-0.22579701126478849</v>
      </c>
      <c r="BZ2476" s="36">
        <v>-1.5545089221702606</v>
      </c>
      <c r="CA2476" s="40">
        <v>0.83786240287543357</v>
      </c>
      <c r="CB2476" s="9">
        <v>0.92333124591518367</v>
      </c>
      <c r="CC2476" s="9">
        <v>1.0697208908942741</v>
      </c>
      <c r="CD2476" s="9">
        <v>0.57619465701197026</v>
      </c>
      <c r="CE2476" s="9" t="s">
        <v>24178</v>
      </c>
      <c r="CF2476" s="9" t="s">
        <v>24178</v>
      </c>
      <c r="CG2476" s="9" t="s">
        <v>24178</v>
      </c>
      <c r="CH2476" s="9" t="s">
        <v>24178</v>
      </c>
      <c r="CI2476" s="9">
        <v>0.84421318646972399</v>
      </c>
      <c r="CJ2476" s="9">
        <v>1.0326616918548297</v>
      </c>
      <c r="CK2476" s="9">
        <v>1.015092628454157</v>
      </c>
      <c r="CL2476" s="9">
        <v>1.0800351545586087</v>
      </c>
      <c r="CM2476" s="9" t="s">
        <v>24178</v>
      </c>
      <c r="CN2476" s="9" t="s">
        <v>24178</v>
      </c>
      <c r="CO2476" s="9" t="s">
        <v>24178</v>
      </c>
      <c r="CP2476" s="41" t="s">
        <v>24178</v>
      </c>
      <c r="CQ2476" s="51" t="str">
        <f>IF(COUNTIF(CA2476:CD2476,"")=4,"-","+")</f>
        <v>+</v>
      </c>
      <c r="CR2476" s="10" t="str">
        <f>IF(COUNTIF(CE2476:CH2476,"")=4,"-","+")</f>
        <v>-</v>
      </c>
      <c r="CS2476" s="10" t="str">
        <f>IF(COUNTIF(CI2476:CL2476,"")=4,"-","+")</f>
        <v>+</v>
      </c>
      <c r="CT2476" s="10" t="str">
        <f>IF(COUNTIF(CM2476:CP2476,"")=4,"-","+")</f>
        <v>-</v>
      </c>
      <c r="CU2476" s="10" t="str">
        <f>IF(COUNTIF(CS2476:CT2476,"-")=2,"+","-")</f>
        <v>-</v>
      </c>
      <c r="CV2476" s="10" t="str">
        <f>IF(COUNTIF(CQ2476,"+")+COUNTIF(CS2476,"+")=0,"+","-")</f>
        <v>-</v>
      </c>
      <c r="CW2476" s="10" t="str">
        <f>IF(AND(CQ2476="+",CS2476="-"),"+","-")</f>
        <v>-</v>
      </c>
      <c r="CX2476" s="10" t="str">
        <f>IF(AND(CQ2476="-",CS2476="+"),"+","-")</f>
        <v>-</v>
      </c>
      <c r="CY2476" s="10" t="str">
        <f t="shared" si="104"/>
        <v>-</v>
      </c>
      <c r="CZ2476" s="76" t="str">
        <f t="shared" si="105"/>
        <v>-</v>
      </c>
    </row>
    <row r="2477" spans="1:104" s="11" customFormat="1" ht="25" customHeight="1" x14ac:dyDescent="0.2">
      <c r="A2477" s="12" t="s">
        <v>22488</v>
      </c>
      <c r="B2477" s="3" t="s">
        <v>22489</v>
      </c>
      <c r="C2477" s="3" t="s">
        <v>22490</v>
      </c>
      <c r="D2477" s="3" t="s">
        <v>22490</v>
      </c>
      <c r="E2477" s="3" t="s">
        <v>22491</v>
      </c>
      <c r="F2477" s="3" t="s">
        <v>22492</v>
      </c>
      <c r="G2477" s="3" t="s">
        <v>22481</v>
      </c>
      <c r="H2477" s="3" t="s">
        <v>22482</v>
      </c>
      <c r="I2477" s="3" t="s">
        <v>22483</v>
      </c>
      <c r="J2477" s="3" t="s">
        <v>22484</v>
      </c>
      <c r="K2477" s="3" t="s">
        <v>22485</v>
      </c>
      <c r="L2477" s="3" t="s">
        <v>22486</v>
      </c>
      <c r="M2477" s="3" t="s">
        <v>22487</v>
      </c>
      <c r="N2477" s="3" t="s">
        <v>22488</v>
      </c>
      <c r="O2477" s="3">
        <v>5</v>
      </c>
      <c r="P2477" s="3">
        <v>29</v>
      </c>
      <c r="Q2477" s="3">
        <v>29</v>
      </c>
      <c r="R2477" s="13">
        <v>28</v>
      </c>
      <c r="S2477" s="17">
        <v>1.8444181048881301</v>
      </c>
      <c r="T2477" s="4">
        <v>2.2176238816719702</v>
      </c>
      <c r="U2477" s="4">
        <v>2.09630368898135</v>
      </c>
      <c r="V2477" s="4">
        <v>1.4939203368640599</v>
      </c>
      <c r="W2477" s="4">
        <v>-2.14008702164235</v>
      </c>
      <c r="X2477" s="4">
        <v>-5.3245482793608998</v>
      </c>
      <c r="Y2477" s="4">
        <v>-3.2103500771537301</v>
      </c>
      <c r="Z2477" s="4">
        <v>-3.1756686290428302</v>
      </c>
      <c r="AA2477" s="4">
        <v>2.6536776683739398</v>
      </c>
      <c r="AB2477" s="4">
        <v>2.5108405981217401</v>
      </c>
      <c r="AC2477" s="4">
        <v>2.6030533250529801</v>
      </c>
      <c r="AD2477" s="4">
        <v>2.5400464721621101</v>
      </c>
      <c r="AE2477" s="4">
        <v>-3.6807384674907802</v>
      </c>
      <c r="AF2477" s="4">
        <v>-4.08705061686564</v>
      </c>
      <c r="AG2477" s="4">
        <v>-4.0183451170371702</v>
      </c>
      <c r="AH2477" s="18">
        <v>-4.2567064915007604</v>
      </c>
      <c r="AI2477" s="17">
        <v>-4.0107101732235897</v>
      </c>
      <c r="AJ2477" s="4">
        <v>2.5769045159276902</v>
      </c>
      <c r="AK2477" s="4">
        <v>-3.4626635017999501</v>
      </c>
      <c r="AL2477" s="18">
        <v>1.91306650310138</v>
      </c>
      <c r="AM2477" s="22">
        <v>0.24171723900227199</v>
      </c>
      <c r="AN2477" s="5">
        <v>6.4033412583593602E-2</v>
      </c>
      <c r="AO2477" s="5">
        <v>1.3368933629905799</v>
      </c>
      <c r="AP2477" s="23">
        <v>0.319753641824289</v>
      </c>
      <c r="AQ2477" s="27">
        <v>1.00239872047434E-8</v>
      </c>
      <c r="AR2477" s="28">
        <v>8.2682133452962401E-8</v>
      </c>
      <c r="AS2477" s="27">
        <v>4.2563065905060096E-6</v>
      </c>
      <c r="AT2477" s="6">
        <v>1.20535458916321E-4</v>
      </c>
      <c r="AU2477" s="7">
        <v>6.5876146891512803</v>
      </c>
      <c r="AV2477" s="6">
        <v>2.3067025233181399E-2</v>
      </c>
      <c r="AW2477" s="6">
        <v>0.10859880840769801</v>
      </c>
      <c r="AX2477" s="7">
        <v>-0.66383801282631105</v>
      </c>
      <c r="AY2477" s="6">
        <v>2.9285731867633698E-3</v>
      </c>
      <c r="AZ2477" s="6">
        <v>7.0603377471326403E-3</v>
      </c>
      <c r="BA2477" s="7">
        <v>5.3757300049013397</v>
      </c>
      <c r="BB2477" s="6">
        <v>0.47549129952374197</v>
      </c>
      <c r="BC2477" s="6">
        <v>0.929681807382994</v>
      </c>
      <c r="BD2477" s="7">
        <v>0.54804667142363395</v>
      </c>
      <c r="BE2477" s="6">
        <v>2.37184143401378E-7</v>
      </c>
      <c r="BF2477" s="6">
        <v>4.4438143438700998E-5</v>
      </c>
      <c r="BG2477" s="7">
        <v>5.9237766763249704</v>
      </c>
      <c r="BH2477" s="6">
        <v>2.82086774591714E-3</v>
      </c>
      <c r="BI2477" s="6">
        <v>6.4677363241937196E-3</v>
      </c>
      <c r="BJ2477" s="31">
        <v>-6.0395680177276496</v>
      </c>
      <c r="BK2477" s="35">
        <v>0.82651982532094737</v>
      </c>
      <c r="BL2477" s="8">
        <v>0.94560475470791572</v>
      </c>
      <c r="BM2477" s="8">
        <v>0.90689311764731406</v>
      </c>
      <c r="BN2477" s="8">
        <v>0.71468071523232835</v>
      </c>
      <c r="BO2477" s="8">
        <v>-0.44488201557210516</v>
      </c>
      <c r="BP2477" s="8">
        <v>-1.4610006493160685</v>
      </c>
      <c r="BQ2477" s="8">
        <v>-0.78638852034647733</v>
      </c>
      <c r="BR2477" s="8">
        <v>-0.77532213805487515</v>
      </c>
      <c r="BS2477" s="8">
        <v>1.0847436363346075</v>
      </c>
      <c r="BT2477" s="8">
        <v>1.03916625387443</v>
      </c>
      <c r="BU2477" s="8">
        <v>1.0685900912271589</v>
      </c>
      <c r="BV2477" s="8">
        <v>1.0484854543373869</v>
      </c>
      <c r="BW2477" s="8">
        <v>-0.93648311087094771</v>
      </c>
      <c r="BX2477" s="8">
        <v>-1.0661318371965249</v>
      </c>
      <c r="BY2477" s="8">
        <v>-1.0442088389351434</v>
      </c>
      <c r="BZ2477" s="36">
        <v>-1.1202667383899474</v>
      </c>
      <c r="CA2477" s="40">
        <v>0.82651982532094737</v>
      </c>
      <c r="CB2477" s="9">
        <v>0.94560475470791572</v>
      </c>
      <c r="CC2477" s="9">
        <v>0.90689311764731406</v>
      </c>
      <c r="CD2477" s="9">
        <v>0.71468071523232835</v>
      </c>
      <c r="CE2477" s="9" t="s">
        <v>24178</v>
      </c>
      <c r="CF2477" s="9" t="s">
        <v>24178</v>
      </c>
      <c r="CG2477" s="9" t="s">
        <v>24178</v>
      </c>
      <c r="CH2477" s="9" t="s">
        <v>24178</v>
      </c>
      <c r="CI2477" s="9">
        <v>1.0847436363346075</v>
      </c>
      <c r="CJ2477" s="9">
        <v>1.03916625387443</v>
      </c>
      <c r="CK2477" s="9">
        <v>1.0685900912271589</v>
      </c>
      <c r="CL2477" s="9">
        <v>1.0484854543373869</v>
      </c>
      <c r="CM2477" s="9" t="s">
        <v>24178</v>
      </c>
      <c r="CN2477" s="9" t="s">
        <v>24178</v>
      </c>
      <c r="CO2477" s="9" t="s">
        <v>24178</v>
      </c>
      <c r="CP2477" s="41" t="s">
        <v>24178</v>
      </c>
      <c r="CQ2477" s="51" t="str">
        <f>IF(COUNTIF(CA2477:CD2477,"")=4,"-","+")</f>
        <v>+</v>
      </c>
      <c r="CR2477" s="10" t="str">
        <f>IF(COUNTIF(CE2477:CH2477,"")=4,"-","+")</f>
        <v>-</v>
      </c>
      <c r="CS2477" s="10" t="str">
        <f>IF(COUNTIF(CI2477:CL2477,"")=4,"-","+")</f>
        <v>+</v>
      </c>
      <c r="CT2477" s="10" t="str">
        <f>IF(COUNTIF(CM2477:CP2477,"")=4,"-","+")</f>
        <v>-</v>
      </c>
      <c r="CU2477" s="10" t="str">
        <f>IF(COUNTIF(CS2477:CT2477,"-")=2,"+","-")</f>
        <v>-</v>
      </c>
      <c r="CV2477" s="10" t="str">
        <f>IF(COUNTIF(CQ2477,"+")+COUNTIF(CS2477,"+")=0,"+","-")</f>
        <v>-</v>
      </c>
      <c r="CW2477" s="10" t="str">
        <f>IF(AND(CQ2477="+",CS2477="-"),"+","-")</f>
        <v>-</v>
      </c>
      <c r="CX2477" s="10" t="str">
        <f>IF(AND(CQ2477="-",CS2477="+"),"+","-")</f>
        <v>-</v>
      </c>
      <c r="CY2477" s="10" t="str">
        <f t="shared" si="104"/>
        <v>-</v>
      </c>
      <c r="CZ2477" s="76" t="str">
        <f t="shared" si="105"/>
        <v>-</v>
      </c>
    </row>
    <row r="2478" spans="1:104" s="11" customFormat="1" ht="25" customHeight="1" x14ac:dyDescent="0.2">
      <c r="A2478" s="12" t="s">
        <v>22518</v>
      </c>
      <c r="B2478" s="3" t="s">
        <v>22511</v>
      </c>
      <c r="C2478" s="3" t="s">
        <v>22519</v>
      </c>
      <c r="D2478" s="3" t="s">
        <v>22519</v>
      </c>
      <c r="E2478" s="3" t="s">
        <v>22519</v>
      </c>
      <c r="F2478" s="3" t="s">
        <v>22520</v>
      </c>
      <c r="G2478" s="3" t="s">
        <v>22511</v>
      </c>
      <c r="H2478" s="3" t="s">
        <v>22512</v>
      </c>
      <c r="I2478" s="3" t="s">
        <v>22513</v>
      </c>
      <c r="J2478" s="3" t="s">
        <v>22514</v>
      </c>
      <c r="K2478" s="3" t="s">
        <v>22515</v>
      </c>
      <c r="L2478" s="3" t="s">
        <v>22516</v>
      </c>
      <c r="M2478" s="3" t="s">
        <v>22517</v>
      </c>
      <c r="N2478" s="3" t="s">
        <v>22518</v>
      </c>
      <c r="O2478" s="3">
        <v>3</v>
      </c>
      <c r="P2478" s="3">
        <v>18</v>
      </c>
      <c r="Q2478" s="3">
        <v>18</v>
      </c>
      <c r="R2478" s="13">
        <v>18</v>
      </c>
      <c r="S2478" s="17">
        <v>-0.93842818271070205</v>
      </c>
      <c r="T2478" s="4">
        <v>-0.62270118409624997</v>
      </c>
      <c r="U2478" s="4">
        <v>-0.78322902061037403</v>
      </c>
      <c r="V2478" s="4">
        <v>-1.27146597262959</v>
      </c>
      <c r="W2478" s="4">
        <v>-4.1006310161369299</v>
      </c>
      <c r="X2478" s="4">
        <v>-3.7615193456352398</v>
      </c>
      <c r="Y2478" s="4">
        <v>-2.76756098968362</v>
      </c>
      <c r="Z2478" s="4">
        <v>-5.7835115978486096</v>
      </c>
      <c r="AA2478" s="4">
        <v>-1.37216508326928</v>
      </c>
      <c r="AB2478" s="4">
        <v>-1.12746022063638</v>
      </c>
      <c r="AC2478" s="4">
        <v>-1.2242892246967201</v>
      </c>
      <c r="AD2478" s="4">
        <v>-1.22862982660882</v>
      </c>
      <c r="AE2478" s="4">
        <v>-4.6512697579554798</v>
      </c>
      <c r="AF2478" s="4">
        <v>-5.90889465310799</v>
      </c>
      <c r="AG2478" s="4">
        <v>-3.2148550400367899</v>
      </c>
      <c r="AH2478" s="18">
        <v>-3.47247244471717</v>
      </c>
      <c r="AI2478" s="17">
        <v>-4.31187297395436</v>
      </c>
      <c r="AJ2478" s="4">
        <v>-1.2381360888027999</v>
      </c>
      <c r="AK2478" s="4">
        <v>-4.1033057373261004</v>
      </c>
      <c r="AL2478" s="18">
        <v>-0.90395609001172905</v>
      </c>
      <c r="AM2478" s="22">
        <v>1.2347347915642199</v>
      </c>
      <c r="AN2478" s="5">
        <v>0.100821664038638</v>
      </c>
      <c r="AO2478" s="5">
        <v>1.25487460944207</v>
      </c>
      <c r="AP2478" s="23">
        <v>0.27684603806966002</v>
      </c>
      <c r="AQ2478" s="27">
        <v>1.4357845535018101E-4</v>
      </c>
      <c r="AR2478" s="28">
        <v>2.5584666330402602E-4</v>
      </c>
      <c r="AS2478" s="27">
        <v>1.52287986917069E-2</v>
      </c>
      <c r="AT2478" s="6">
        <v>2.38194030819005E-2</v>
      </c>
      <c r="AU2478" s="7">
        <v>3.0737368851515599</v>
      </c>
      <c r="AV2478" s="6">
        <v>8.9719259058387096E-2</v>
      </c>
      <c r="AW2478" s="6">
        <v>0.25196318684170199</v>
      </c>
      <c r="AX2478" s="7">
        <v>0.33417999879107202</v>
      </c>
      <c r="AY2478" s="6">
        <v>1.2446305445381001E-2</v>
      </c>
      <c r="AZ2478" s="6">
        <v>2.1866483043023702E-2</v>
      </c>
      <c r="BA2478" s="7">
        <v>3.1993496473143699</v>
      </c>
      <c r="BB2478" s="6">
        <v>0.82058481868284505</v>
      </c>
      <c r="BC2478" s="6">
        <v>0.98349336159784295</v>
      </c>
      <c r="BD2478" s="7">
        <v>0.20856723662825799</v>
      </c>
      <c r="BE2478" s="6">
        <v>9.7590105472294408E-3</v>
      </c>
      <c r="BF2478" s="6">
        <v>1.7776308795404702E-2</v>
      </c>
      <c r="BG2478" s="7">
        <v>3.4079168839426299</v>
      </c>
      <c r="BH2478" s="6">
        <v>1.9325275326969701E-2</v>
      </c>
      <c r="BI2478" s="6">
        <v>2.89823883262674E-2</v>
      </c>
      <c r="BJ2478" s="31">
        <v>-2.8651696485232998</v>
      </c>
      <c r="BK2478" s="35">
        <v>0.9641130055728302</v>
      </c>
      <c r="BL2478" s="8">
        <v>1.143076129543906</v>
      </c>
      <c r="BM2478" s="8">
        <v>1.0520843447647796</v>
      </c>
      <c r="BN2478" s="8">
        <v>0.77533762828211883</v>
      </c>
      <c r="BO2478" s="8">
        <v>-0.82831431354666074</v>
      </c>
      <c r="BP2478" s="8">
        <v>-0.63609608642525461</v>
      </c>
      <c r="BQ2478" s="8">
        <v>-7.2691964323312236E-2</v>
      </c>
      <c r="BR2478" s="8">
        <v>-1.7822193248224298</v>
      </c>
      <c r="BS2478" s="8">
        <v>0.71825848237355283</v>
      </c>
      <c r="BT2478" s="8">
        <v>0.85696422138187411</v>
      </c>
      <c r="BU2478" s="8">
        <v>0.80207876295198721</v>
      </c>
      <c r="BV2478" s="8">
        <v>0.79961838521579998</v>
      </c>
      <c r="BW2478" s="8">
        <v>-1.140432155377751</v>
      </c>
      <c r="BX2478" s="8">
        <v>-1.8532900389543498</v>
      </c>
      <c r="BY2478" s="8">
        <v>-0.32623106910741245</v>
      </c>
      <c r="BZ2478" s="36">
        <v>-0.47225600752967678</v>
      </c>
      <c r="CA2478" s="40">
        <v>0.9641130055728302</v>
      </c>
      <c r="CB2478" s="9">
        <v>1.143076129543906</v>
      </c>
      <c r="CC2478" s="9">
        <v>1.0520843447647796</v>
      </c>
      <c r="CD2478" s="9">
        <v>0.77533762828211883</v>
      </c>
      <c r="CE2478" s="9" t="s">
        <v>24178</v>
      </c>
      <c r="CF2478" s="9" t="s">
        <v>24178</v>
      </c>
      <c r="CG2478" s="9" t="s">
        <v>24178</v>
      </c>
      <c r="CH2478" s="9" t="s">
        <v>24178</v>
      </c>
      <c r="CI2478" s="9">
        <v>0.71825848237355283</v>
      </c>
      <c r="CJ2478" s="9">
        <v>0.85696422138187411</v>
      </c>
      <c r="CK2478" s="9">
        <v>0.80207876295198721</v>
      </c>
      <c r="CL2478" s="9">
        <v>0.79961838521579998</v>
      </c>
      <c r="CM2478" s="9" t="s">
        <v>24178</v>
      </c>
      <c r="CN2478" s="9" t="s">
        <v>24178</v>
      </c>
      <c r="CO2478" s="9" t="s">
        <v>24178</v>
      </c>
      <c r="CP2478" s="41" t="s">
        <v>24178</v>
      </c>
      <c r="CQ2478" s="51" t="str">
        <f>IF(COUNTIF(CA2478:CD2478,"")=4,"-","+")</f>
        <v>+</v>
      </c>
      <c r="CR2478" s="10" t="str">
        <f>IF(COUNTIF(CE2478:CH2478,"")=4,"-","+")</f>
        <v>-</v>
      </c>
      <c r="CS2478" s="10" t="str">
        <f>IF(COUNTIF(CI2478:CL2478,"")=4,"-","+")</f>
        <v>+</v>
      </c>
      <c r="CT2478" s="10" t="str">
        <f>IF(COUNTIF(CM2478:CP2478,"")=4,"-","+")</f>
        <v>-</v>
      </c>
      <c r="CU2478" s="10" t="str">
        <f>IF(COUNTIF(CS2478:CT2478,"-")=2,"+","-")</f>
        <v>-</v>
      </c>
      <c r="CV2478" s="10" t="str">
        <f>IF(COUNTIF(CQ2478,"+")+COUNTIF(CS2478,"+")=0,"+","-")</f>
        <v>-</v>
      </c>
      <c r="CW2478" s="10" t="str">
        <f>IF(AND(CQ2478="+",CS2478="-"),"+","-")</f>
        <v>-</v>
      </c>
      <c r="CX2478" s="10" t="str">
        <f>IF(AND(CQ2478="-",CS2478="+"),"+","-")</f>
        <v>-</v>
      </c>
      <c r="CY2478" s="10" t="str">
        <f t="shared" si="104"/>
        <v>-</v>
      </c>
      <c r="CZ2478" s="76" t="str">
        <f t="shared" si="105"/>
        <v>-</v>
      </c>
    </row>
    <row r="2479" spans="1:104" s="11" customFormat="1" ht="25" customHeight="1" x14ac:dyDescent="0.2">
      <c r="A2479" s="12" t="s">
        <v>22528</v>
      </c>
      <c r="B2479" s="3" t="s">
        <v>22521</v>
      </c>
      <c r="C2479" s="3" t="s">
        <v>5446</v>
      </c>
      <c r="D2479" s="3" t="s">
        <v>5446</v>
      </c>
      <c r="E2479" s="3" t="s">
        <v>5446</v>
      </c>
      <c r="F2479" s="3" t="s">
        <v>22529</v>
      </c>
      <c r="G2479" s="3" t="s">
        <v>22521</v>
      </c>
      <c r="H2479" s="3" t="s">
        <v>22522</v>
      </c>
      <c r="I2479" s="3" t="s">
        <v>22523</v>
      </c>
      <c r="J2479" s="3" t="s">
        <v>22524</v>
      </c>
      <c r="K2479" s="3" t="s">
        <v>22525</v>
      </c>
      <c r="L2479" s="3" t="s">
        <v>22526</v>
      </c>
      <c r="M2479" s="3" t="s">
        <v>22527</v>
      </c>
      <c r="N2479" s="3" t="s">
        <v>22528</v>
      </c>
      <c r="O2479" s="3">
        <v>3</v>
      </c>
      <c r="P2479" s="3">
        <v>6</v>
      </c>
      <c r="Q2479" s="3">
        <v>6</v>
      </c>
      <c r="R2479" s="13">
        <v>6</v>
      </c>
      <c r="S2479" s="17">
        <v>-1.560628439342</v>
      </c>
      <c r="T2479" s="4">
        <v>-1.6627280000640401</v>
      </c>
      <c r="U2479" s="4">
        <v>-2.2632121250580601</v>
      </c>
      <c r="V2479" s="4">
        <v>-2.8116216394374201</v>
      </c>
      <c r="W2479" s="4">
        <v>-3.9172752152458399</v>
      </c>
      <c r="X2479" s="4">
        <v>-3.2983198829670202</v>
      </c>
      <c r="Y2479" s="4">
        <v>-3.4397530510067802</v>
      </c>
      <c r="Z2479" s="4">
        <v>-3.6881197170702902</v>
      </c>
      <c r="AA2479" s="4">
        <v>-2.2953155503670799</v>
      </c>
      <c r="AB2479" s="4">
        <v>-1.7299271783581101</v>
      </c>
      <c r="AC2479" s="4">
        <v>-1.84795285199662</v>
      </c>
      <c r="AD2479" s="4">
        <v>-1.4983057095599801</v>
      </c>
      <c r="AE2479" s="4">
        <v>-4.1393622764807301</v>
      </c>
      <c r="AF2479" s="4">
        <v>-4.59645683485705</v>
      </c>
      <c r="AG2479" s="4">
        <v>-4.9112288751056097</v>
      </c>
      <c r="AH2479" s="18">
        <v>-3.3520808745603299</v>
      </c>
      <c r="AI2479" s="17">
        <v>-4.2497822152509297</v>
      </c>
      <c r="AJ2479" s="4">
        <v>-1.8428753225704499</v>
      </c>
      <c r="AK2479" s="4">
        <v>-3.5858669665724801</v>
      </c>
      <c r="AL2479" s="18">
        <v>-2.0745475509753799</v>
      </c>
      <c r="AM2479" s="22">
        <v>0.67718910103152996</v>
      </c>
      <c r="AN2479" s="5">
        <v>0.33477029065960001</v>
      </c>
      <c r="AO2479" s="5">
        <v>0.273446919824826</v>
      </c>
      <c r="AP2479" s="23">
        <v>0.580970661683476</v>
      </c>
      <c r="AQ2479" s="27">
        <v>3.4884662509803399E-5</v>
      </c>
      <c r="AR2479" s="28">
        <v>7.0063146832476404E-5</v>
      </c>
      <c r="AS2479" s="27">
        <v>2.2646929883118499E-3</v>
      </c>
      <c r="AT2479" s="6">
        <v>5.4614937153501302E-3</v>
      </c>
      <c r="AU2479" s="7">
        <v>2.40690689268048</v>
      </c>
      <c r="AV2479" s="6">
        <v>0.52157209733096799</v>
      </c>
      <c r="AW2479" s="6">
        <v>0.702662358140282</v>
      </c>
      <c r="AX2479" s="7">
        <v>-0.23167222840493201</v>
      </c>
      <c r="AY2479" s="6">
        <v>7.9006467208535096E-3</v>
      </c>
      <c r="AZ2479" s="6">
        <v>1.52714785179062E-2</v>
      </c>
      <c r="BA2479" s="7">
        <v>1.5113194155970999</v>
      </c>
      <c r="BB2479" s="6">
        <v>0.144033780363648</v>
      </c>
      <c r="BC2479" s="6">
        <v>0.82292065325949104</v>
      </c>
      <c r="BD2479" s="7">
        <v>0.66391524867845098</v>
      </c>
      <c r="BE2479" s="6">
        <v>2.9594875246873398E-3</v>
      </c>
      <c r="BF2479" s="6">
        <v>6.9683445038194796E-3</v>
      </c>
      <c r="BG2479" s="7">
        <v>2.1752346642755498</v>
      </c>
      <c r="BH2479" s="6">
        <v>2.36971714245604E-4</v>
      </c>
      <c r="BI2479" s="6">
        <v>1.3761463044683799E-3</v>
      </c>
      <c r="BJ2479" s="31">
        <v>-1.7429916440020301</v>
      </c>
      <c r="BK2479" s="35">
        <v>1.2420261873266911</v>
      </c>
      <c r="BL2479" s="8">
        <v>1.1499771997115369</v>
      </c>
      <c r="BM2479" s="8">
        <v>0.60860409885019906</v>
      </c>
      <c r="BN2479" s="8">
        <v>0.11417943884045924</v>
      </c>
      <c r="BO2479" s="8">
        <v>-0.88263476473201885</v>
      </c>
      <c r="BP2479" s="8">
        <v>-0.32460874275553231</v>
      </c>
      <c r="BQ2479" s="8">
        <v>-0.45211937885617864</v>
      </c>
      <c r="BR2479" s="8">
        <v>-0.67603709218246155</v>
      </c>
      <c r="BS2479" s="8">
        <v>0.57966090087974909</v>
      </c>
      <c r="BT2479" s="8">
        <v>1.0893930376760179</v>
      </c>
      <c r="BU2479" s="8">
        <v>0.98298568690789445</v>
      </c>
      <c r="BV2479" s="8">
        <v>1.298213933300111</v>
      </c>
      <c r="BW2479" s="8">
        <v>-1.0828598098206157</v>
      </c>
      <c r="BX2479" s="8">
        <v>-1.4949584618166138</v>
      </c>
      <c r="BY2479" s="8">
        <v>-1.778744674308925</v>
      </c>
      <c r="BZ2479" s="36">
        <v>-0.37307755902030904</v>
      </c>
      <c r="CA2479" s="40">
        <v>1.2420261873266911</v>
      </c>
      <c r="CB2479" s="9">
        <v>1.1499771997115369</v>
      </c>
      <c r="CC2479" s="9">
        <v>0.60860409885019906</v>
      </c>
      <c r="CD2479" s="9" t="s">
        <v>24178</v>
      </c>
      <c r="CE2479" s="9" t="s">
        <v>24178</v>
      </c>
      <c r="CF2479" s="9" t="s">
        <v>24178</v>
      </c>
      <c r="CG2479" s="9" t="s">
        <v>24178</v>
      </c>
      <c r="CH2479" s="9" t="s">
        <v>24178</v>
      </c>
      <c r="CI2479" s="9">
        <v>0.57966090087974909</v>
      </c>
      <c r="CJ2479" s="9">
        <v>1.0893930376760179</v>
      </c>
      <c r="CK2479" s="9">
        <v>0.98298568690789445</v>
      </c>
      <c r="CL2479" s="9">
        <v>1.298213933300111</v>
      </c>
      <c r="CM2479" s="9" t="s">
        <v>24178</v>
      </c>
      <c r="CN2479" s="9" t="s">
        <v>24178</v>
      </c>
      <c r="CO2479" s="9" t="s">
        <v>24178</v>
      </c>
      <c r="CP2479" s="41" t="s">
        <v>24178</v>
      </c>
      <c r="CQ2479" s="51" t="str">
        <f>IF(COUNTIF(CA2479:CD2479,"")=4,"-","+")</f>
        <v>+</v>
      </c>
      <c r="CR2479" s="10" t="str">
        <f>IF(COUNTIF(CE2479:CH2479,"")=4,"-","+")</f>
        <v>-</v>
      </c>
      <c r="CS2479" s="10" t="str">
        <f>IF(COUNTIF(CI2479:CL2479,"")=4,"-","+")</f>
        <v>+</v>
      </c>
      <c r="CT2479" s="10" t="str">
        <f>IF(COUNTIF(CM2479:CP2479,"")=4,"-","+")</f>
        <v>-</v>
      </c>
      <c r="CU2479" s="10" t="str">
        <f>IF(COUNTIF(CS2479:CT2479,"-")=2,"+","-")</f>
        <v>-</v>
      </c>
      <c r="CV2479" s="10" t="str">
        <f>IF(COUNTIF(CQ2479,"+")+COUNTIF(CS2479,"+")=0,"+","-")</f>
        <v>-</v>
      </c>
      <c r="CW2479" s="10" t="str">
        <f>IF(AND(CQ2479="+",CS2479="-"),"+","-")</f>
        <v>-</v>
      </c>
      <c r="CX2479" s="10" t="str">
        <f>IF(AND(CQ2479="-",CS2479="+"),"+","-")</f>
        <v>-</v>
      </c>
      <c r="CY2479" s="10" t="str">
        <f t="shared" si="104"/>
        <v>-</v>
      </c>
      <c r="CZ2479" s="76" t="str">
        <f t="shared" si="105"/>
        <v>-</v>
      </c>
    </row>
    <row r="2480" spans="1:104" s="11" customFormat="1" ht="25" customHeight="1" x14ac:dyDescent="0.2">
      <c r="A2480" s="12" t="s">
        <v>22542</v>
      </c>
      <c r="B2480" s="3" t="s">
        <v>22542</v>
      </c>
      <c r="C2480" s="3">
        <v>15</v>
      </c>
      <c r="D2480" s="3">
        <v>7</v>
      </c>
      <c r="E2480" s="3">
        <v>7</v>
      </c>
      <c r="F2480" s="3" t="s">
        <v>22549</v>
      </c>
      <c r="G2480" s="3" t="s">
        <v>22542</v>
      </c>
      <c r="H2480" s="3" t="s">
        <v>22543</v>
      </c>
      <c r="I2480" s="3" t="s">
        <v>22544</v>
      </c>
      <c r="J2480" s="3" t="s">
        <v>22545</v>
      </c>
      <c r="K2480" s="3" t="s">
        <v>22546</v>
      </c>
      <c r="L2480" s="3" t="s">
        <v>22547</v>
      </c>
      <c r="M2480" s="3" t="s">
        <v>22548</v>
      </c>
      <c r="N2480" s="3" t="s">
        <v>22542</v>
      </c>
      <c r="O2480" s="3">
        <v>1</v>
      </c>
      <c r="P2480" s="3">
        <v>15</v>
      </c>
      <c r="Q2480" s="3">
        <v>7</v>
      </c>
      <c r="R2480" s="13">
        <v>7</v>
      </c>
      <c r="S2480" s="17">
        <v>-0.47028707275815401</v>
      </c>
      <c r="T2480" s="4">
        <v>-0.74921544082879898</v>
      </c>
      <c r="U2480" s="4">
        <v>-0.49233446988319701</v>
      </c>
      <c r="V2480" s="4">
        <v>-1.6253881892453199</v>
      </c>
      <c r="W2480" s="4">
        <v>-3.4973266116278099</v>
      </c>
      <c r="X2480" s="4">
        <v>-3.64247206670409</v>
      </c>
      <c r="Y2480" s="4">
        <v>-3.3384885933874302</v>
      </c>
      <c r="Z2480" s="4">
        <v>-3.7863247363100299</v>
      </c>
      <c r="AA2480" s="4">
        <v>-2.91122424745758</v>
      </c>
      <c r="AB2480" s="4">
        <v>-0.89165291595756102</v>
      </c>
      <c r="AC2480" s="4">
        <v>-2.17734272756605</v>
      </c>
      <c r="AD2480" s="4">
        <v>-0.90249858544998696</v>
      </c>
      <c r="AE2480" s="4">
        <v>-6.2594136071928403</v>
      </c>
      <c r="AF2480" s="4">
        <v>-4.5394709019873796</v>
      </c>
      <c r="AG2480" s="4">
        <v>-3.1757299056042099</v>
      </c>
      <c r="AH2480" s="18">
        <v>-2.90486157144039</v>
      </c>
      <c r="AI2480" s="17">
        <v>-4.21986899655621</v>
      </c>
      <c r="AJ2480" s="4">
        <v>-1.72067961910779</v>
      </c>
      <c r="AK2480" s="4">
        <v>-3.56615300200734</v>
      </c>
      <c r="AL2480" s="18">
        <v>-0.83430629317886795</v>
      </c>
      <c r="AM2480" s="22">
        <v>1.53637653437083</v>
      </c>
      <c r="AN2480" s="5">
        <v>0.99710300121448203</v>
      </c>
      <c r="AO2480" s="5">
        <v>0.19223973504192701</v>
      </c>
      <c r="AP2480" s="23">
        <v>0.54237310042737996</v>
      </c>
      <c r="AQ2480" s="27">
        <v>1.0110456643013599E-3</v>
      </c>
      <c r="AR2480" s="28">
        <v>1.54814522910827E-3</v>
      </c>
      <c r="AS2480" s="27">
        <v>4.0095266429709703E-2</v>
      </c>
      <c r="AT2480" s="6">
        <v>5.4747466863679602E-2</v>
      </c>
      <c r="AU2480" s="7">
        <v>2.4991893774484102</v>
      </c>
      <c r="AV2480" s="6">
        <v>0.18366586890133599</v>
      </c>
      <c r="AW2480" s="6">
        <v>0.38113573902547898</v>
      </c>
      <c r="AX2480" s="7">
        <v>0.88637332592892604</v>
      </c>
      <c r="AY2480" s="6">
        <v>9.4156810849121899E-4</v>
      </c>
      <c r="AZ2480" s="6">
        <v>3.2584846019110599E-3</v>
      </c>
      <c r="BA2480" s="7">
        <v>2.7318467088284701</v>
      </c>
      <c r="BB2480" s="6">
        <v>0.458740922813201</v>
      </c>
      <c r="BC2480" s="6">
        <v>0.929681807382994</v>
      </c>
      <c r="BD2480" s="7">
        <v>0.65371599454886598</v>
      </c>
      <c r="BE2480" s="6">
        <v>1.63348433704559E-2</v>
      </c>
      <c r="BF2480" s="6">
        <v>2.71694953460405E-2</v>
      </c>
      <c r="BG2480" s="7">
        <v>3.3855627033773401</v>
      </c>
      <c r="BH2480" s="6">
        <v>3.18484483291979E-2</v>
      </c>
      <c r="BI2480" s="6">
        <v>4.4364567162764802E-2</v>
      </c>
      <c r="BJ2480" s="31">
        <v>-1.84547338289955</v>
      </c>
      <c r="BK2480" s="35">
        <v>1.3265721720734367</v>
      </c>
      <c r="BL2480" s="8">
        <v>1.1516195711023332</v>
      </c>
      <c r="BM2480" s="8">
        <v>1.3127433546664811</v>
      </c>
      <c r="BN2480" s="8">
        <v>0.60205660518469395</v>
      </c>
      <c r="BO2480" s="8">
        <v>-0.57208175198166555</v>
      </c>
      <c r="BP2480" s="8">
        <v>-0.66312152344836039</v>
      </c>
      <c r="BQ2480" s="8">
        <v>-0.47245357641649044</v>
      </c>
      <c r="BR2480" s="8">
        <v>-0.75335041941286751</v>
      </c>
      <c r="BS2480" s="8">
        <v>-0.20446000824807736</v>
      </c>
      <c r="BT2480" s="8">
        <v>1.0622783293996525</v>
      </c>
      <c r="BU2480" s="8">
        <v>0.25585344641326768</v>
      </c>
      <c r="BV2480" s="8">
        <v>1.0554755861000098</v>
      </c>
      <c r="BW2480" s="8">
        <v>-2.3045491497049859</v>
      </c>
      <c r="BX2480" s="8">
        <v>-1.2257472627604524</v>
      </c>
      <c r="BY2480" s="8">
        <v>-0.37036623422436815</v>
      </c>
      <c r="BZ2480" s="36">
        <v>-0.20046913874260666</v>
      </c>
      <c r="CA2480" s="40">
        <v>1.3265721720734367</v>
      </c>
      <c r="CB2480" s="9">
        <v>1.1516195711023332</v>
      </c>
      <c r="CC2480" s="9">
        <v>1.3127433546664811</v>
      </c>
      <c r="CD2480" s="9">
        <v>0.60205660518469395</v>
      </c>
      <c r="CE2480" s="9" t="s">
        <v>24178</v>
      </c>
      <c r="CF2480" s="9" t="s">
        <v>24178</v>
      </c>
      <c r="CG2480" s="9" t="s">
        <v>24178</v>
      </c>
      <c r="CH2480" s="9" t="s">
        <v>24178</v>
      </c>
      <c r="CI2480" s="9">
        <v>-0.20446000824807736</v>
      </c>
      <c r="CJ2480" s="9">
        <v>1.0622783293996525</v>
      </c>
      <c r="CK2480" s="9">
        <v>0.25585344641326768</v>
      </c>
      <c r="CL2480" s="9">
        <v>1.0554755861000098</v>
      </c>
      <c r="CM2480" s="9" t="s">
        <v>24178</v>
      </c>
      <c r="CN2480" s="9" t="s">
        <v>24178</v>
      </c>
      <c r="CO2480" s="9" t="s">
        <v>24178</v>
      </c>
      <c r="CP2480" s="41" t="s">
        <v>24178</v>
      </c>
      <c r="CQ2480" s="51" t="str">
        <f>IF(COUNTIF(CA2480:CD2480,"")=4,"-","+")</f>
        <v>+</v>
      </c>
      <c r="CR2480" s="10" t="str">
        <f>IF(COUNTIF(CE2480:CH2480,"")=4,"-","+")</f>
        <v>-</v>
      </c>
      <c r="CS2480" s="10" t="str">
        <f>IF(COUNTIF(CI2480:CL2480,"")=4,"-","+")</f>
        <v>+</v>
      </c>
      <c r="CT2480" s="10" t="str">
        <f>IF(COUNTIF(CM2480:CP2480,"")=4,"-","+")</f>
        <v>-</v>
      </c>
      <c r="CU2480" s="10" t="str">
        <f>IF(COUNTIF(CS2480:CT2480,"-")=2,"+","-")</f>
        <v>-</v>
      </c>
      <c r="CV2480" s="10" t="str">
        <f>IF(COUNTIF(CQ2480,"+")+COUNTIF(CS2480,"+")=0,"+","-")</f>
        <v>-</v>
      </c>
      <c r="CW2480" s="10" t="str">
        <f>IF(AND(CQ2480="+",CS2480="-"),"+","-")</f>
        <v>-</v>
      </c>
      <c r="CX2480" s="10" t="str">
        <f>IF(AND(CQ2480="-",CS2480="+"),"+","-")</f>
        <v>-</v>
      </c>
      <c r="CY2480" s="10" t="str">
        <f t="shared" si="104"/>
        <v>-</v>
      </c>
      <c r="CZ2480" s="76" t="str">
        <f t="shared" si="105"/>
        <v>-</v>
      </c>
    </row>
    <row r="2481" spans="1:104" s="11" customFormat="1" ht="25" customHeight="1" x14ac:dyDescent="0.2">
      <c r="A2481" s="12" t="s">
        <v>22550</v>
      </c>
      <c r="B2481" s="3" t="s">
        <v>22550</v>
      </c>
      <c r="C2481" s="3">
        <v>26</v>
      </c>
      <c r="D2481" s="3">
        <v>26</v>
      </c>
      <c r="E2481" s="3">
        <v>25</v>
      </c>
      <c r="F2481" s="3" t="s">
        <v>22557</v>
      </c>
      <c r="G2481" s="3" t="s">
        <v>22550</v>
      </c>
      <c r="H2481" s="3" t="s">
        <v>22551</v>
      </c>
      <c r="I2481" s="3" t="s">
        <v>22552</v>
      </c>
      <c r="J2481" s="3" t="s">
        <v>22553</v>
      </c>
      <c r="K2481" s="3" t="s">
        <v>22554</v>
      </c>
      <c r="L2481" s="3" t="s">
        <v>22555</v>
      </c>
      <c r="M2481" s="3" t="s">
        <v>22556</v>
      </c>
      <c r="N2481" s="3" t="s">
        <v>22550</v>
      </c>
      <c r="O2481" s="3">
        <v>1</v>
      </c>
      <c r="P2481" s="3">
        <v>26</v>
      </c>
      <c r="Q2481" s="3">
        <v>26</v>
      </c>
      <c r="R2481" s="13">
        <v>25</v>
      </c>
      <c r="S2481" s="17">
        <v>1.9507227883320899</v>
      </c>
      <c r="T2481" s="4">
        <v>2.1583234263186299</v>
      </c>
      <c r="U2481" s="4">
        <v>1.02452148716623</v>
      </c>
      <c r="V2481" s="4">
        <v>1.1857145881423501</v>
      </c>
      <c r="W2481" s="4">
        <v>-4.8744276749760704</v>
      </c>
      <c r="X2481" s="4">
        <v>-3.7495547385764501</v>
      </c>
      <c r="Y2481" s="4">
        <v>-5.2671189857324903</v>
      </c>
      <c r="Z2481" s="4">
        <v>-5.67811938326758</v>
      </c>
      <c r="AA2481" s="4">
        <v>2.4810708319450301</v>
      </c>
      <c r="AB2481" s="4">
        <v>2.7922619112538798</v>
      </c>
      <c r="AC2481" s="4">
        <v>2.8645599294786601</v>
      </c>
      <c r="AD2481" s="4">
        <v>2.89686569486912</v>
      </c>
      <c r="AE2481" s="4">
        <v>-2.1299605411895999</v>
      </c>
      <c r="AF2481" s="4">
        <v>-2.4444588050070601</v>
      </c>
      <c r="AG2481" s="4">
        <v>-1.5518852371087399</v>
      </c>
      <c r="AH2481" s="18">
        <v>-1.92055029982241</v>
      </c>
      <c r="AI2481" s="17">
        <v>-2.01171372078195</v>
      </c>
      <c r="AJ2481" s="4">
        <v>2.7586895918866698</v>
      </c>
      <c r="AK2481" s="4">
        <v>-4.8923051956381496</v>
      </c>
      <c r="AL2481" s="18">
        <v>1.57982057248983</v>
      </c>
      <c r="AM2481" s="22">
        <v>0.37461252078014501</v>
      </c>
      <c r="AN2481" s="5">
        <v>0.19017574356060599</v>
      </c>
      <c r="AO2481" s="5">
        <v>0.829495334040389</v>
      </c>
      <c r="AP2481" s="23">
        <v>0.55854292782336301</v>
      </c>
      <c r="AQ2481" s="27">
        <v>5.0678082235702604E-10</v>
      </c>
      <c r="AR2481" s="28">
        <v>1.0234891520772301E-8</v>
      </c>
      <c r="AS2481" s="27">
        <v>8.9949441906917901E-6</v>
      </c>
      <c r="AT2481" s="6">
        <v>1.65279166752314E-4</v>
      </c>
      <c r="AU2481" s="7">
        <v>4.7704033126686296</v>
      </c>
      <c r="AV2481" s="6">
        <v>1.89839595046172E-2</v>
      </c>
      <c r="AW2481" s="6">
        <v>9.57594726550208E-2</v>
      </c>
      <c r="AX2481" s="7">
        <v>-1.1788690193968501</v>
      </c>
      <c r="AY2481" s="6">
        <v>3.4609583370299299E-5</v>
      </c>
      <c r="AZ2481" s="6">
        <v>4.4370866386144402E-4</v>
      </c>
      <c r="BA2481" s="7">
        <v>6.4721257681279702</v>
      </c>
      <c r="BB2481" s="6">
        <v>2.7557310511592999E-3</v>
      </c>
      <c r="BC2481" s="6">
        <v>0.258152948113959</v>
      </c>
      <c r="BD2481" s="7">
        <v>-2.8805914748561898</v>
      </c>
      <c r="BE2481" s="6">
        <v>9.3324786530427298E-5</v>
      </c>
      <c r="BF2481" s="6">
        <v>7.1997327961561999E-4</v>
      </c>
      <c r="BG2481" s="7">
        <v>3.59153429327178</v>
      </c>
      <c r="BH2481" s="6">
        <v>2.02699359523967E-4</v>
      </c>
      <c r="BI2481" s="6">
        <v>1.2569277069299401E-3</v>
      </c>
      <c r="BJ2481" s="31">
        <v>-7.6509947875248203</v>
      </c>
      <c r="BK2481" s="35">
        <v>0.82903724909180954</v>
      </c>
      <c r="BL2481" s="8">
        <v>0.89543463476243534</v>
      </c>
      <c r="BM2481" s="8">
        <v>0.53280817388958235</v>
      </c>
      <c r="BN2481" s="8">
        <v>0.58436293112327409</v>
      </c>
      <c r="BO2481" s="8">
        <v>-1.3538661945946433</v>
      </c>
      <c r="BP2481" s="8">
        <v>-0.99409551704298027</v>
      </c>
      <c r="BQ2481" s="8">
        <v>-1.4794615524060586</v>
      </c>
      <c r="BR2481" s="8">
        <v>-1.6109127472125371</v>
      </c>
      <c r="BS2481" s="8">
        <v>0.99865967382498122</v>
      </c>
      <c r="BT2481" s="8">
        <v>1.0981886266765986</v>
      </c>
      <c r="BU2481" s="8">
        <v>1.1213118667872763</v>
      </c>
      <c r="BV2481" s="8">
        <v>1.1316442934349931</v>
      </c>
      <c r="BW2481" s="8">
        <v>-0.47609700992483389</v>
      </c>
      <c r="BX2481" s="8">
        <v>-0.5766837071429034</v>
      </c>
      <c r="BY2481" s="8">
        <v>-0.29120986659047782</v>
      </c>
      <c r="BZ2481" s="36">
        <v>-0.40912085467651693</v>
      </c>
      <c r="CA2481" s="40">
        <v>0.82903724909180954</v>
      </c>
      <c r="CB2481" s="9">
        <v>0.89543463476243534</v>
      </c>
      <c r="CC2481" s="9">
        <v>0.53280817388958235</v>
      </c>
      <c r="CD2481" s="9">
        <v>0.58436293112327409</v>
      </c>
      <c r="CE2481" s="9" t="s">
        <v>24178</v>
      </c>
      <c r="CF2481" s="9" t="s">
        <v>24178</v>
      </c>
      <c r="CG2481" s="9" t="s">
        <v>24178</v>
      </c>
      <c r="CH2481" s="9" t="s">
        <v>24178</v>
      </c>
      <c r="CI2481" s="9">
        <v>0.99865967382498122</v>
      </c>
      <c r="CJ2481" s="9">
        <v>1.0981886266765986</v>
      </c>
      <c r="CK2481" s="9">
        <v>1.1213118667872763</v>
      </c>
      <c r="CL2481" s="9">
        <v>1.1316442934349931</v>
      </c>
      <c r="CM2481" s="9">
        <v>-0.47609700992483389</v>
      </c>
      <c r="CN2481" s="9">
        <v>-0.5766837071429034</v>
      </c>
      <c r="CO2481" s="9">
        <v>-0.29120986659047782</v>
      </c>
      <c r="CP2481" s="41">
        <v>-0.40912085467651693</v>
      </c>
      <c r="CQ2481" s="51" t="str">
        <f>IF(COUNTIF(CA2481:CD2481,"")=4,"-","+")</f>
        <v>+</v>
      </c>
      <c r="CR2481" s="10" t="str">
        <f>IF(COUNTIF(CE2481:CH2481,"")=4,"-","+")</f>
        <v>-</v>
      </c>
      <c r="CS2481" s="10" t="str">
        <f>IF(COUNTIF(CI2481:CL2481,"")=4,"-","+")</f>
        <v>+</v>
      </c>
      <c r="CT2481" s="10" t="str">
        <f>IF(COUNTIF(CM2481:CP2481,"")=4,"-","+")</f>
        <v>+</v>
      </c>
      <c r="CU2481" s="10" t="str">
        <f>IF(COUNTIF(CS2481:CT2481,"-")=2,"+","-")</f>
        <v>-</v>
      </c>
      <c r="CV2481" s="10" t="str">
        <f>IF(COUNTIF(CQ2481,"+")+COUNTIF(CS2481,"+")=0,"+","-")</f>
        <v>-</v>
      </c>
      <c r="CW2481" s="10" t="str">
        <f>IF(AND(CQ2481="+",CS2481="-"),"+","-")</f>
        <v>-</v>
      </c>
      <c r="CX2481" s="10" t="str">
        <f>IF(AND(CQ2481="-",CS2481="+"),"+","-")</f>
        <v>-</v>
      </c>
      <c r="CY2481" s="10" t="str">
        <f t="shared" si="104"/>
        <v>-</v>
      </c>
      <c r="CZ2481" s="76" t="str">
        <f t="shared" si="105"/>
        <v>+</v>
      </c>
    </row>
    <row r="2482" spans="1:104" s="11" customFormat="1" ht="25" customHeight="1" x14ac:dyDescent="0.2">
      <c r="A2482" s="12" t="s">
        <v>22574</v>
      </c>
      <c r="B2482" s="3" t="s">
        <v>22574</v>
      </c>
      <c r="C2482" s="3" t="s">
        <v>22575</v>
      </c>
      <c r="D2482" s="3" t="s">
        <v>22575</v>
      </c>
      <c r="E2482" s="3" t="s">
        <v>22575</v>
      </c>
      <c r="F2482" s="3" t="s">
        <v>22576</v>
      </c>
      <c r="G2482" s="3" t="s">
        <v>22567</v>
      </c>
      <c r="H2482" s="3" t="s">
        <v>22568</v>
      </c>
      <c r="I2482" s="3" t="s">
        <v>22569</v>
      </c>
      <c r="J2482" s="3" t="s">
        <v>22570</v>
      </c>
      <c r="K2482" s="3" t="s">
        <v>22571</v>
      </c>
      <c r="L2482" s="3" t="s">
        <v>22572</v>
      </c>
      <c r="M2482" s="3" t="s">
        <v>22573</v>
      </c>
      <c r="N2482" s="3" t="s">
        <v>22574</v>
      </c>
      <c r="O2482" s="3">
        <v>3</v>
      </c>
      <c r="P2482" s="3">
        <v>12</v>
      </c>
      <c r="Q2482" s="3">
        <v>12</v>
      </c>
      <c r="R2482" s="13">
        <v>12</v>
      </c>
      <c r="S2482" s="17">
        <v>0.146332461473314</v>
      </c>
      <c r="T2482" s="4">
        <v>0.201779212211534</v>
      </c>
      <c r="U2482" s="4">
        <v>0.17486384880650299</v>
      </c>
      <c r="V2482" s="4">
        <v>-0.27158863811350298</v>
      </c>
      <c r="W2482" s="4">
        <v>-3.1851517760431398</v>
      </c>
      <c r="X2482" s="4">
        <v>-2.12776077693387</v>
      </c>
      <c r="Y2482" s="4">
        <v>-2.7563246011746898</v>
      </c>
      <c r="Z2482" s="4">
        <v>-3.2748303404303201</v>
      </c>
      <c r="AA2482" s="4">
        <v>0.345191886358442</v>
      </c>
      <c r="AB2482" s="4">
        <v>0.515337923870689</v>
      </c>
      <c r="AC2482" s="4">
        <v>0.157927889844235</v>
      </c>
      <c r="AD2482" s="4">
        <v>0.32475959105827801</v>
      </c>
      <c r="AE2482" s="4">
        <v>-2.9299461050794999</v>
      </c>
      <c r="AF2482" s="4">
        <v>-3.9401864667993198</v>
      </c>
      <c r="AG2482" s="4">
        <v>-3.0064813868590901</v>
      </c>
      <c r="AH2482" s="18">
        <v>-4.2756819483937498</v>
      </c>
      <c r="AI2482" s="17">
        <v>-3.5380739767829201</v>
      </c>
      <c r="AJ2482" s="4">
        <v>0.335804322782911</v>
      </c>
      <c r="AK2482" s="4">
        <v>-2.8360168736454998</v>
      </c>
      <c r="AL2482" s="18">
        <v>6.2846721094461905E-2</v>
      </c>
      <c r="AM2482" s="22">
        <v>0.67284722496158</v>
      </c>
      <c r="AN2482" s="5">
        <v>0.146153403157193</v>
      </c>
      <c r="AO2482" s="5">
        <v>0.52358698593601205</v>
      </c>
      <c r="AP2482" s="23">
        <v>0.22410336329769501</v>
      </c>
      <c r="AQ2482" s="27">
        <v>3.7314572823004101E-8</v>
      </c>
      <c r="AR2482" s="28">
        <v>2.1994634722413399E-7</v>
      </c>
      <c r="AS2482" s="27">
        <v>9.8388947389200392E-4</v>
      </c>
      <c r="AT2482" s="6">
        <v>3.0723120119270598E-3</v>
      </c>
      <c r="AU2482" s="7">
        <v>3.8738782995658299</v>
      </c>
      <c r="AV2482" s="6">
        <v>9.5054063404087702E-2</v>
      </c>
      <c r="AW2482" s="6">
        <v>0.26134885566972998</v>
      </c>
      <c r="AX2482" s="7">
        <v>-0.27295760168844901</v>
      </c>
      <c r="AY2482" s="6">
        <v>4.8399903594421401E-4</v>
      </c>
      <c r="AZ2482" s="6">
        <v>2.1738518343864298E-3</v>
      </c>
      <c r="BA2482" s="7">
        <v>2.8988635947399701</v>
      </c>
      <c r="BB2482" s="6">
        <v>0.15365097839296399</v>
      </c>
      <c r="BC2482" s="6">
        <v>0.82575034074112696</v>
      </c>
      <c r="BD2482" s="7">
        <v>0.70205710313741099</v>
      </c>
      <c r="BE2482" s="6">
        <v>8.2446643493753905E-4</v>
      </c>
      <c r="BF2482" s="6">
        <v>2.8492430287762401E-3</v>
      </c>
      <c r="BG2482" s="7">
        <v>3.6009206978773798</v>
      </c>
      <c r="BH2482" s="6">
        <v>6.6616482428903505E-4</v>
      </c>
      <c r="BI2482" s="6">
        <v>2.4871029788159299E-3</v>
      </c>
      <c r="BJ2482" s="31">
        <v>-3.1718211964284202</v>
      </c>
      <c r="BK2482" s="35">
        <v>0.91425747373431354</v>
      </c>
      <c r="BL2482" s="8">
        <v>0.94516397339342906</v>
      </c>
      <c r="BM2482" s="8">
        <v>0.93016111643919552</v>
      </c>
      <c r="BN2482" s="8">
        <v>0.68130462888864352</v>
      </c>
      <c r="BO2482" s="8">
        <v>-0.94274072869013092</v>
      </c>
      <c r="BP2482" s="8">
        <v>-0.35334181678967991</v>
      </c>
      <c r="BQ2482" s="8">
        <v>-0.70370874291219077</v>
      </c>
      <c r="BR2482" s="8">
        <v>-0.9927283381128742</v>
      </c>
      <c r="BS2482" s="8">
        <v>1.0251034415429841</v>
      </c>
      <c r="BT2482" s="8">
        <v>1.1199443182464639</v>
      </c>
      <c r="BU2482" s="8">
        <v>0.92072086605616776</v>
      </c>
      <c r="BV2482" s="8">
        <v>1.0137143029672917</v>
      </c>
      <c r="BW2482" s="8">
        <v>-0.80048687471983637</v>
      </c>
      <c r="BX2482" s="8">
        <v>-1.3636036124801965</v>
      </c>
      <c r="BY2482" s="8">
        <v>-0.84314830444723587</v>
      </c>
      <c r="BZ2482" s="36">
        <v>-1.5506117031163458</v>
      </c>
      <c r="CA2482" s="40">
        <v>0.91425747373431354</v>
      </c>
      <c r="CB2482" s="9">
        <v>0.94516397339342906</v>
      </c>
      <c r="CC2482" s="9">
        <v>0.93016111643919552</v>
      </c>
      <c r="CD2482" s="9">
        <v>0.68130462888864352</v>
      </c>
      <c r="CE2482" s="9" t="s">
        <v>24178</v>
      </c>
      <c r="CF2482" s="9" t="s">
        <v>24178</v>
      </c>
      <c r="CG2482" s="9" t="s">
        <v>24178</v>
      </c>
      <c r="CH2482" s="9" t="s">
        <v>24178</v>
      </c>
      <c r="CI2482" s="9">
        <v>1.0251034415429841</v>
      </c>
      <c r="CJ2482" s="9">
        <v>1.1199443182464639</v>
      </c>
      <c r="CK2482" s="9">
        <v>0.92072086605616776</v>
      </c>
      <c r="CL2482" s="9">
        <v>1.0137143029672917</v>
      </c>
      <c r="CM2482" s="9" t="s">
        <v>24178</v>
      </c>
      <c r="CN2482" s="9" t="s">
        <v>24178</v>
      </c>
      <c r="CO2482" s="9" t="s">
        <v>24178</v>
      </c>
      <c r="CP2482" s="41" t="s">
        <v>24178</v>
      </c>
      <c r="CQ2482" s="51" t="str">
        <f>IF(COUNTIF(CA2482:CD2482,"")=4,"-","+")</f>
        <v>+</v>
      </c>
      <c r="CR2482" s="10" t="str">
        <f>IF(COUNTIF(CE2482:CH2482,"")=4,"-","+")</f>
        <v>-</v>
      </c>
      <c r="CS2482" s="10" t="str">
        <f>IF(COUNTIF(CI2482:CL2482,"")=4,"-","+")</f>
        <v>+</v>
      </c>
      <c r="CT2482" s="10" t="str">
        <f>IF(COUNTIF(CM2482:CP2482,"")=4,"-","+")</f>
        <v>-</v>
      </c>
      <c r="CU2482" s="10" t="str">
        <f>IF(COUNTIF(CS2482:CT2482,"-")=2,"+","-")</f>
        <v>-</v>
      </c>
      <c r="CV2482" s="10" t="str">
        <f>IF(COUNTIF(CQ2482,"+")+COUNTIF(CS2482,"+")=0,"+","-")</f>
        <v>-</v>
      </c>
      <c r="CW2482" s="10" t="str">
        <f>IF(AND(CQ2482="+",CS2482="-"),"+","-")</f>
        <v>-</v>
      </c>
      <c r="CX2482" s="10" t="str">
        <f>IF(AND(CQ2482="-",CS2482="+"),"+","-")</f>
        <v>-</v>
      </c>
      <c r="CY2482" s="10" t="str">
        <f t="shared" si="104"/>
        <v>-</v>
      </c>
      <c r="CZ2482" s="76" t="str">
        <f t="shared" si="105"/>
        <v>-</v>
      </c>
    </row>
    <row r="2483" spans="1:104" s="11" customFormat="1" ht="25" customHeight="1" x14ac:dyDescent="0.2">
      <c r="A2483" s="12" t="s">
        <v>22584</v>
      </c>
      <c r="B2483" s="3" t="s">
        <v>22585</v>
      </c>
      <c r="C2483" s="3" t="s">
        <v>22586</v>
      </c>
      <c r="D2483" s="3" t="s">
        <v>22586</v>
      </c>
      <c r="E2483" s="3" t="s">
        <v>22586</v>
      </c>
      <c r="F2483" s="3" t="s">
        <v>22587</v>
      </c>
      <c r="G2483" s="3" t="s">
        <v>22577</v>
      </c>
      <c r="H2483" s="3" t="s">
        <v>22578</v>
      </c>
      <c r="I2483" s="3" t="s">
        <v>22579</v>
      </c>
      <c r="J2483" s="3" t="s">
        <v>22580</v>
      </c>
      <c r="K2483" s="3" t="s">
        <v>22581</v>
      </c>
      <c r="L2483" s="3" t="s">
        <v>22582</v>
      </c>
      <c r="M2483" s="3" t="s">
        <v>22583</v>
      </c>
      <c r="N2483" s="3" t="s">
        <v>22584</v>
      </c>
      <c r="O2483" s="3">
        <v>5</v>
      </c>
      <c r="P2483" s="3">
        <v>10</v>
      </c>
      <c r="Q2483" s="3">
        <v>10</v>
      </c>
      <c r="R2483" s="13">
        <v>10</v>
      </c>
      <c r="S2483" s="17">
        <v>1.55260837578917</v>
      </c>
      <c r="T2483" s="4">
        <v>1.6625784069937899</v>
      </c>
      <c r="U2483" s="4">
        <v>1.8411576004560599</v>
      </c>
      <c r="V2483" s="4">
        <v>0.777256704856082</v>
      </c>
      <c r="W2483" s="4">
        <v>-3.9696152639196298</v>
      </c>
      <c r="X2483" s="4">
        <v>-2.8375865526545399</v>
      </c>
      <c r="Y2483" s="4">
        <v>-4.7239467426427204</v>
      </c>
      <c r="Z2483" s="4">
        <v>-5.3665971152606398</v>
      </c>
      <c r="AA2483" s="4">
        <v>0.80369699383245696</v>
      </c>
      <c r="AB2483" s="4">
        <v>1.71008001585358</v>
      </c>
      <c r="AC2483" s="4">
        <v>1.8009905900558001</v>
      </c>
      <c r="AD2483" s="4">
        <v>1.4697717065346101</v>
      </c>
      <c r="AE2483" s="4">
        <v>-6.0703839825762804</v>
      </c>
      <c r="AF2483" s="4">
        <v>-2.0239870561487301</v>
      </c>
      <c r="AG2483" s="4">
        <v>-4.4822707572452902</v>
      </c>
      <c r="AH2483" s="18">
        <v>-3.1746814989871299</v>
      </c>
      <c r="AI2483" s="17">
        <v>-3.9378308237393602</v>
      </c>
      <c r="AJ2483" s="4">
        <v>1.4461348265691101</v>
      </c>
      <c r="AK2483" s="4">
        <v>-4.2244364186193799</v>
      </c>
      <c r="AL2483" s="18">
        <v>1.4584002720237801</v>
      </c>
      <c r="AM2483" s="22">
        <v>1.74063136773955</v>
      </c>
      <c r="AN2483" s="5">
        <v>0.45050887777120602</v>
      </c>
      <c r="AO2483" s="5">
        <v>1.08663517219705</v>
      </c>
      <c r="AP2483" s="23">
        <v>0.469405158747911</v>
      </c>
      <c r="AQ2483" s="27">
        <v>3.1206383604945398E-6</v>
      </c>
      <c r="AR2483" s="28">
        <v>8.1447108652509192E-6</v>
      </c>
      <c r="AS2483" s="27">
        <v>6.46502755269326E-3</v>
      </c>
      <c r="AT2483" s="6">
        <v>1.1984287823826399E-2</v>
      </c>
      <c r="AU2483" s="7">
        <v>5.3839656503084701</v>
      </c>
      <c r="AV2483" s="6">
        <v>0.97114872926067397</v>
      </c>
      <c r="AW2483" s="6">
        <v>0.98771445193511098</v>
      </c>
      <c r="AX2483" s="7">
        <v>1.2265445454661799E-2</v>
      </c>
      <c r="AY2483" s="6">
        <v>5.9547542770900801E-4</v>
      </c>
      <c r="AZ2483" s="6">
        <v>2.44576403877609E-3</v>
      </c>
      <c r="BA2483" s="7">
        <v>5.6828366906431604</v>
      </c>
      <c r="BB2483" s="6">
        <v>0.79110089577190701</v>
      </c>
      <c r="BC2483" s="6">
        <v>0.98349336159784295</v>
      </c>
      <c r="BD2483" s="7">
        <v>-0.28660559488002402</v>
      </c>
      <c r="BE2483" s="6">
        <v>6.2831620750769196E-3</v>
      </c>
      <c r="BF2483" s="6">
        <v>1.2466515978008101E-2</v>
      </c>
      <c r="BG2483" s="7">
        <v>5.3962310957631301</v>
      </c>
      <c r="BH2483" s="6">
        <v>6.4594601061726195E-4</v>
      </c>
      <c r="BI2483" s="6">
        <v>2.43786530337997E-3</v>
      </c>
      <c r="BJ2483" s="31">
        <v>-5.6705712451885004</v>
      </c>
      <c r="BK2483" s="35">
        <v>0.96647947830780867</v>
      </c>
      <c r="BL2483" s="8">
        <v>1.0035503688618375</v>
      </c>
      <c r="BM2483" s="8">
        <v>1.0637494036674984</v>
      </c>
      <c r="BN2483" s="8">
        <v>0.70510847914384411</v>
      </c>
      <c r="BO2483" s="8">
        <v>-0.89506176088313993</v>
      </c>
      <c r="BP2483" s="8">
        <v>-0.51345495401371155</v>
      </c>
      <c r="BQ2483" s="8">
        <v>-1.1493468545844465</v>
      </c>
      <c r="BR2483" s="8">
        <v>-1.3659842544911209</v>
      </c>
      <c r="BS2483" s="8">
        <v>0.71402149888316135</v>
      </c>
      <c r="BT2483" s="8">
        <v>1.0195631581999165</v>
      </c>
      <c r="BU2483" s="8">
        <v>1.0502091070055837</v>
      </c>
      <c r="BV2483" s="8">
        <v>0.93855524234862975</v>
      </c>
      <c r="BW2483" s="8">
        <v>-1.6032307628882636</v>
      </c>
      <c r="BX2483" s="8">
        <v>-0.23919061527164226</v>
      </c>
      <c r="BY2483" s="8">
        <v>-1.0678778952137338</v>
      </c>
      <c r="BZ2483" s="36">
        <v>-0.62708963907222293</v>
      </c>
      <c r="CA2483" s="40">
        <v>0.96647947830780867</v>
      </c>
      <c r="CB2483" s="9">
        <v>1.0035503688618375</v>
      </c>
      <c r="CC2483" s="9">
        <v>1.0637494036674984</v>
      </c>
      <c r="CD2483" s="9">
        <v>0.70510847914384411</v>
      </c>
      <c r="CE2483" s="9" t="s">
        <v>24178</v>
      </c>
      <c r="CF2483" s="9" t="s">
        <v>24178</v>
      </c>
      <c r="CG2483" s="9" t="s">
        <v>24178</v>
      </c>
      <c r="CH2483" s="9" t="s">
        <v>24178</v>
      </c>
      <c r="CI2483" s="9">
        <v>0.71402149888316135</v>
      </c>
      <c r="CJ2483" s="9">
        <v>1.0195631581999165</v>
      </c>
      <c r="CK2483" s="9">
        <v>1.0502091070055837</v>
      </c>
      <c r="CL2483" s="9">
        <v>0.93855524234862975</v>
      </c>
      <c r="CM2483" s="9" t="s">
        <v>24178</v>
      </c>
      <c r="CN2483" s="9" t="s">
        <v>24178</v>
      </c>
      <c r="CO2483" s="9" t="s">
        <v>24178</v>
      </c>
      <c r="CP2483" s="41" t="s">
        <v>24178</v>
      </c>
      <c r="CQ2483" s="51" t="str">
        <f>IF(COUNTIF(CA2483:CD2483,"")=4,"-","+")</f>
        <v>+</v>
      </c>
      <c r="CR2483" s="10" t="str">
        <f>IF(COUNTIF(CE2483:CH2483,"")=4,"-","+")</f>
        <v>-</v>
      </c>
      <c r="CS2483" s="10" t="str">
        <f>IF(COUNTIF(CI2483:CL2483,"")=4,"-","+")</f>
        <v>+</v>
      </c>
      <c r="CT2483" s="10" t="str">
        <f>IF(COUNTIF(CM2483:CP2483,"")=4,"-","+")</f>
        <v>-</v>
      </c>
      <c r="CU2483" s="10" t="str">
        <f>IF(COUNTIF(CS2483:CT2483,"-")=2,"+","-")</f>
        <v>-</v>
      </c>
      <c r="CV2483" s="10" t="str">
        <f>IF(COUNTIF(CQ2483,"+")+COUNTIF(CS2483,"+")=0,"+","-")</f>
        <v>-</v>
      </c>
      <c r="CW2483" s="10" t="str">
        <f>IF(AND(CQ2483="+",CS2483="-"),"+","-")</f>
        <v>-</v>
      </c>
      <c r="CX2483" s="10" t="str">
        <f>IF(AND(CQ2483="-",CS2483="+"),"+","-")</f>
        <v>-</v>
      </c>
      <c r="CY2483" s="10" t="str">
        <f t="shared" si="104"/>
        <v>-</v>
      </c>
      <c r="CZ2483" s="76" t="str">
        <f t="shared" si="105"/>
        <v>-</v>
      </c>
    </row>
    <row r="2484" spans="1:104" s="11" customFormat="1" ht="25" customHeight="1" x14ac:dyDescent="0.2">
      <c r="A2484" s="12" t="s">
        <v>22595</v>
      </c>
      <c r="B2484" s="3" t="s">
        <v>22588</v>
      </c>
      <c r="C2484" s="3" t="s">
        <v>22596</v>
      </c>
      <c r="D2484" s="3" t="s">
        <v>22596</v>
      </c>
      <c r="E2484" s="3" t="s">
        <v>22596</v>
      </c>
      <c r="F2484" s="3" t="s">
        <v>22597</v>
      </c>
      <c r="G2484" s="3" t="s">
        <v>22588</v>
      </c>
      <c r="H2484" s="3" t="s">
        <v>22589</v>
      </c>
      <c r="I2484" s="3" t="s">
        <v>22590</v>
      </c>
      <c r="J2484" s="3" t="s">
        <v>22591</v>
      </c>
      <c r="K2484" s="3" t="s">
        <v>22592</v>
      </c>
      <c r="L2484" s="3" t="s">
        <v>22593</v>
      </c>
      <c r="M2484" s="3" t="s">
        <v>22594</v>
      </c>
      <c r="N2484" s="3" t="s">
        <v>22595</v>
      </c>
      <c r="O2484" s="3">
        <v>10</v>
      </c>
      <c r="P2484" s="3">
        <v>19</v>
      </c>
      <c r="Q2484" s="3">
        <v>19</v>
      </c>
      <c r="R2484" s="13">
        <v>19</v>
      </c>
      <c r="S2484" s="17">
        <v>-0.44169974230756298</v>
      </c>
      <c r="T2484" s="4">
        <v>-0.33976680355931399</v>
      </c>
      <c r="U2484" s="4">
        <v>-0.62914097979587802</v>
      </c>
      <c r="V2484" s="4">
        <v>-1.69639686612219</v>
      </c>
      <c r="W2484" s="4">
        <v>-5.5574356626674</v>
      </c>
      <c r="X2484" s="4">
        <v>-3.5496536145106501</v>
      </c>
      <c r="Y2484" s="4">
        <v>-3.5814578993936501</v>
      </c>
      <c r="Z2484" s="4">
        <v>-3.9704248800421502</v>
      </c>
      <c r="AA2484" s="4">
        <v>8.0806584877972695E-2</v>
      </c>
      <c r="AB2484" s="4">
        <v>0.107880425265357</v>
      </c>
      <c r="AC2484" s="4">
        <v>0.33829425451847001</v>
      </c>
      <c r="AD2484" s="4">
        <v>0.106947585502354</v>
      </c>
      <c r="AE2484" s="4">
        <v>-4.2868648288136404</v>
      </c>
      <c r="AF2484" s="4">
        <v>-5.3770547091341996</v>
      </c>
      <c r="AG2484" s="4">
        <v>-3.8021333229863798</v>
      </c>
      <c r="AH2484" s="18">
        <v>-4.7767498526074199</v>
      </c>
      <c r="AI2484" s="17">
        <v>-4.5607006783854098</v>
      </c>
      <c r="AJ2484" s="4">
        <v>0.158482212541038</v>
      </c>
      <c r="AK2484" s="4">
        <v>-4.1647430141534603</v>
      </c>
      <c r="AL2484" s="18">
        <v>-0.77675109794623598</v>
      </c>
      <c r="AM2484" s="22">
        <v>0.67417150498212297</v>
      </c>
      <c r="AN2484" s="5">
        <v>0.12052970896899801</v>
      </c>
      <c r="AO2484" s="5">
        <v>0.94796428292817603</v>
      </c>
      <c r="AP2484" s="23">
        <v>0.62470040028813001</v>
      </c>
      <c r="AQ2484" s="27">
        <v>4.01720319746048E-7</v>
      </c>
      <c r="AR2484" s="28">
        <v>1.44542167173372E-6</v>
      </c>
      <c r="AS2484" s="27">
        <v>5.9597850951598099E-4</v>
      </c>
      <c r="AT2484" s="6">
        <v>2.2468158423563601E-3</v>
      </c>
      <c r="AU2484" s="7">
        <v>4.7191828909264499</v>
      </c>
      <c r="AV2484" s="6">
        <v>5.5379891078387901E-2</v>
      </c>
      <c r="AW2484" s="6">
        <v>0.189469389514165</v>
      </c>
      <c r="AX2484" s="7">
        <v>-0.93523331048727398</v>
      </c>
      <c r="AY2484" s="6">
        <v>1.65884326705935E-3</v>
      </c>
      <c r="AZ2484" s="6">
        <v>4.8132144795317196E-3</v>
      </c>
      <c r="BA2484" s="7">
        <v>3.3879919162072301</v>
      </c>
      <c r="BB2484" s="6">
        <v>0.524024793499271</v>
      </c>
      <c r="BC2484" s="6">
        <v>0.94396506859953999</v>
      </c>
      <c r="BD2484" s="7">
        <v>0.395957664231951</v>
      </c>
      <c r="BE2484" s="6">
        <v>1.7859492431662499E-4</v>
      </c>
      <c r="BF2484" s="6">
        <v>1.0550776722578999E-3</v>
      </c>
      <c r="BG2484" s="7">
        <v>3.7839495804391801</v>
      </c>
      <c r="BH2484" s="6">
        <v>2.5097512419816098E-3</v>
      </c>
      <c r="BI2484" s="6">
        <v>5.9575362060794298E-3</v>
      </c>
      <c r="BJ2484" s="31">
        <v>-4.3232252266945004</v>
      </c>
      <c r="BK2484" s="35">
        <v>0.87028843664761157</v>
      </c>
      <c r="BL2484" s="8">
        <v>0.91712072878518502</v>
      </c>
      <c r="BM2484" s="8">
        <v>0.78417002487140008</v>
      </c>
      <c r="BN2484" s="8">
        <v>0.29382764813071854</v>
      </c>
      <c r="BO2484" s="8">
        <v>-1.4800964542725041</v>
      </c>
      <c r="BP2484" s="8">
        <v>-0.55763668236224229</v>
      </c>
      <c r="BQ2484" s="8">
        <v>-0.57224891251235999</v>
      </c>
      <c r="BR2484" s="8">
        <v>-0.75095675213023183</v>
      </c>
      <c r="BS2484" s="8">
        <v>1.1103498854685785</v>
      </c>
      <c r="BT2484" s="8">
        <v>1.1227887498619569</v>
      </c>
      <c r="BU2484" s="8">
        <v>1.2286505831087113</v>
      </c>
      <c r="BV2484" s="8">
        <v>1.1223601639226621</v>
      </c>
      <c r="BW2484" s="8">
        <v>-0.89634261372563073</v>
      </c>
      <c r="BX2484" s="8">
        <v>-1.3972218347858174</v>
      </c>
      <c r="BY2484" s="8">
        <v>-0.6736365113806897</v>
      </c>
      <c r="BZ2484" s="36">
        <v>-1.1214164596273464</v>
      </c>
      <c r="CA2484" s="40">
        <v>0.87028843664761157</v>
      </c>
      <c r="CB2484" s="9">
        <v>0.91712072878518502</v>
      </c>
      <c r="CC2484" s="9">
        <v>0.78417002487140008</v>
      </c>
      <c r="CD2484" s="9">
        <v>0.29382764813071854</v>
      </c>
      <c r="CE2484" s="9" t="s">
        <v>24178</v>
      </c>
      <c r="CF2484" s="9" t="s">
        <v>24178</v>
      </c>
      <c r="CG2484" s="9" t="s">
        <v>24178</v>
      </c>
      <c r="CH2484" s="9" t="s">
        <v>24178</v>
      </c>
      <c r="CI2484" s="9">
        <v>1.1103498854685785</v>
      </c>
      <c r="CJ2484" s="9">
        <v>1.1227887498619569</v>
      </c>
      <c r="CK2484" s="9">
        <v>1.2286505831087113</v>
      </c>
      <c r="CL2484" s="9">
        <v>1.1223601639226621</v>
      </c>
      <c r="CM2484" s="9" t="s">
        <v>24178</v>
      </c>
      <c r="CN2484" s="9" t="s">
        <v>24178</v>
      </c>
      <c r="CO2484" s="9" t="s">
        <v>24178</v>
      </c>
      <c r="CP2484" s="41" t="s">
        <v>24178</v>
      </c>
      <c r="CQ2484" s="51" t="str">
        <f>IF(COUNTIF(CA2484:CD2484,"")=4,"-","+")</f>
        <v>+</v>
      </c>
      <c r="CR2484" s="10" t="str">
        <f>IF(COUNTIF(CE2484:CH2484,"")=4,"-","+")</f>
        <v>-</v>
      </c>
      <c r="CS2484" s="10" t="str">
        <f>IF(COUNTIF(CI2484:CL2484,"")=4,"-","+")</f>
        <v>+</v>
      </c>
      <c r="CT2484" s="10" t="str">
        <f>IF(COUNTIF(CM2484:CP2484,"")=4,"-","+")</f>
        <v>-</v>
      </c>
      <c r="CU2484" s="10" t="str">
        <f>IF(COUNTIF(CS2484:CT2484,"-")=2,"+","-")</f>
        <v>-</v>
      </c>
      <c r="CV2484" s="10" t="str">
        <f>IF(COUNTIF(CQ2484,"+")+COUNTIF(CS2484,"+")=0,"+","-")</f>
        <v>-</v>
      </c>
      <c r="CW2484" s="10" t="str">
        <f>IF(AND(CQ2484="+",CS2484="-"),"+","-")</f>
        <v>-</v>
      </c>
      <c r="CX2484" s="10" t="str">
        <f>IF(AND(CQ2484="-",CS2484="+"),"+","-")</f>
        <v>-</v>
      </c>
      <c r="CY2484" s="10" t="str">
        <f t="shared" si="104"/>
        <v>-</v>
      </c>
      <c r="CZ2484" s="76" t="str">
        <f t="shared" si="105"/>
        <v>-</v>
      </c>
    </row>
    <row r="2485" spans="1:104" s="11" customFormat="1" ht="25" customHeight="1" x14ac:dyDescent="0.2">
      <c r="A2485" s="12" t="s">
        <v>22623</v>
      </c>
      <c r="B2485" s="3" t="s">
        <v>22616</v>
      </c>
      <c r="C2485" s="3" t="s">
        <v>8318</v>
      </c>
      <c r="D2485" s="3" t="s">
        <v>8318</v>
      </c>
      <c r="E2485" s="3" t="s">
        <v>8318</v>
      </c>
      <c r="F2485" s="3" t="s">
        <v>22624</v>
      </c>
      <c r="G2485" s="3" t="s">
        <v>22616</v>
      </c>
      <c r="H2485" s="3" t="s">
        <v>22617</v>
      </c>
      <c r="I2485" s="3" t="s">
        <v>22618</v>
      </c>
      <c r="J2485" s="3" t="s">
        <v>22619</v>
      </c>
      <c r="K2485" s="3" t="s">
        <v>22620</v>
      </c>
      <c r="L2485" s="3" t="s">
        <v>22621</v>
      </c>
      <c r="M2485" s="3" t="s">
        <v>22622</v>
      </c>
      <c r="N2485" s="3" t="s">
        <v>22623</v>
      </c>
      <c r="O2485" s="3">
        <v>3</v>
      </c>
      <c r="P2485" s="3">
        <v>8</v>
      </c>
      <c r="Q2485" s="3">
        <v>8</v>
      </c>
      <c r="R2485" s="13">
        <v>8</v>
      </c>
      <c r="S2485" s="17">
        <v>-1.22354645246379</v>
      </c>
      <c r="T2485" s="4">
        <v>-1.20877591735851</v>
      </c>
      <c r="U2485" s="4">
        <v>-1.21678577369284</v>
      </c>
      <c r="V2485" s="4">
        <v>-1.78282352551804</v>
      </c>
      <c r="W2485" s="4">
        <v>-3.9501667429840799</v>
      </c>
      <c r="X2485" s="4">
        <v>-5.1063719919555703</v>
      </c>
      <c r="Y2485" s="4">
        <v>-4.9874992784239698</v>
      </c>
      <c r="Z2485" s="4">
        <v>-2.9411279674369402</v>
      </c>
      <c r="AA2485" s="4">
        <v>-1.4352417363838701</v>
      </c>
      <c r="AB2485" s="4">
        <v>-1.2858901964468099</v>
      </c>
      <c r="AC2485" s="4">
        <v>-0.92000283467691402</v>
      </c>
      <c r="AD2485" s="4">
        <v>-1.18744732562887</v>
      </c>
      <c r="AE2485" s="4">
        <v>-3.6868773873093699</v>
      </c>
      <c r="AF2485" s="4">
        <v>-4.8621900784182497</v>
      </c>
      <c r="AG2485" s="4">
        <v>-4.0425107707920498</v>
      </c>
      <c r="AH2485" s="18">
        <v>-3.96052534387877</v>
      </c>
      <c r="AI2485" s="17">
        <v>-4.1380258950996103</v>
      </c>
      <c r="AJ2485" s="4">
        <v>-1.2071455232841199</v>
      </c>
      <c r="AK2485" s="4">
        <v>-4.2462914952001398</v>
      </c>
      <c r="AL2485" s="18">
        <v>-1.3579829172583</v>
      </c>
      <c r="AM2485" s="22">
        <v>0.50615489234624</v>
      </c>
      <c r="AN2485" s="5">
        <v>0.21684675740668899</v>
      </c>
      <c r="AO2485" s="5">
        <v>1.01328987986146</v>
      </c>
      <c r="AP2485" s="23">
        <v>0.28329140924913698</v>
      </c>
      <c r="AQ2485" s="27">
        <v>5.1783883152376896E-6</v>
      </c>
      <c r="AR2485" s="28">
        <v>1.2714626521585401E-5</v>
      </c>
      <c r="AS2485" s="27">
        <v>4.0484126700854198E-4</v>
      </c>
      <c r="AT2485" s="6">
        <v>1.75520436919571E-3</v>
      </c>
      <c r="AU2485" s="7">
        <v>2.9308803718154901</v>
      </c>
      <c r="AV2485" s="6">
        <v>0.43231340256948497</v>
      </c>
      <c r="AW2485" s="6">
        <v>0.63527061901387005</v>
      </c>
      <c r="AX2485" s="7">
        <v>-0.150837393974181</v>
      </c>
      <c r="AY2485" s="6">
        <v>8.0542225899000001E-3</v>
      </c>
      <c r="AZ2485" s="6">
        <v>1.5488435376325301E-2</v>
      </c>
      <c r="BA2485" s="7">
        <v>2.88830857794184</v>
      </c>
      <c r="BB2485" s="6">
        <v>0.85687861739236504</v>
      </c>
      <c r="BC2485" s="6">
        <v>0.98519852021571197</v>
      </c>
      <c r="BD2485" s="7">
        <v>-0.10826560010053</v>
      </c>
      <c r="BE2485" s="6">
        <v>2.8823299911634502E-4</v>
      </c>
      <c r="BF2485" s="6">
        <v>1.4264814277022101E-3</v>
      </c>
      <c r="BG2485" s="7">
        <v>2.78004297784131</v>
      </c>
      <c r="BH2485" s="6">
        <v>7.7059368886684904E-3</v>
      </c>
      <c r="BI2485" s="6">
        <v>1.37688504488947E-2</v>
      </c>
      <c r="BJ2485" s="31">
        <v>-3.0391459719160201</v>
      </c>
      <c r="BK2485" s="35">
        <v>0.96614975506572998</v>
      </c>
      <c r="BL2485" s="8">
        <v>0.97557663273882456</v>
      </c>
      <c r="BM2485" s="8">
        <v>0.97046456771852618</v>
      </c>
      <c r="BN2485" s="8">
        <v>0.60920692831843781</v>
      </c>
      <c r="BO2485" s="8">
        <v>-0.77403878627722977</v>
      </c>
      <c r="BP2485" s="8">
        <v>-1.5119541948495181</v>
      </c>
      <c r="BQ2485" s="8">
        <v>-1.4360870362703666</v>
      </c>
      <c r="BR2485" s="8">
        <v>-0.13004823097963034</v>
      </c>
      <c r="BS2485" s="8">
        <v>0.83104120745649457</v>
      </c>
      <c r="BT2485" s="8">
        <v>0.92636061783937707</v>
      </c>
      <c r="BU2485" s="8">
        <v>1.1598779127072598</v>
      </c>
      <c r="BV2485" s="8">
        <v>0.98918900519124964</v>
      </c>
      <c r="BW2485" s="8">
        <v>-0.60600177672527877</v>
      </c>
      <c r="BX2485" s="8">
        <v>-1.3561119716334062</v>
      </c>
      <c r="BY2485" s="8">
        <v>-0.83297475899465601</v>
      </c>
      <c r="BZ2485" s="36">
        <v>-0.78064987130581098</v>
      </c>
      <c r="CA2485" s="40">
        <v>0.96614975506572998</v>
      </c>
      <c r="CB2485" s="9">
        <v>0.97557663273882456</v>
      </c>
      <c r="CC2485" s="9">
        <v>0.97046456771852618</v>
      </c>
      <c r="CD2485" s="9">
        <v>0.60920692831843781</v>
      </c>
      <c r="CE2485" s="9" t="s">
        <v>24178</v>
      </c>
      <c r="CF2485" s="9" t="s">
        <v>24178</v>
      </c>
      <c r="CG2485" s="9" t="s">
        <v>24178</v>
      </c>
      <c r="CH2485" s="9" t="s">
        <v>24178</v>
      </c>
      <c r="CI2485" s="9">
        <v>0.83104120745649457</v>
      </c>
      <c r="CJ2485" s="9">
        <v>0.92636061783937707</v>
      </c>
      <c r="CK2485" s="9">
        <v>1.1598779127072598</v>
      </c>
      <c r="CL2485" s="9">
        <v>0.98918900519124964</v>
      </c>
      <c r="CM2485" s="9" t="s">
        <v>24178</v>
      </c>
      <c r="CN2485" s="9" t="s">
        <v>24178</v>
      </c>
      <c r="CO2485" s="9" t="s">
        <v>24178</v>
      </c>
      <c r="CP2485" s="41" t="s">
        <v>24178</v>
      </c>
      <c r="CQ2485" s="51" t="str">
        <f>IF(COUNTIF(CA2485:CD2485,"")=4,"-","+")</f>
        <v>+</v>
      </c>
      <c r="CR2485" s="10" t="str">
        <f>IF(COUNTIF(CE2485:CH2485,"")=4,"-","+")</f>
        <v>-</v>
      </c>
      <c r="CS2485" s="10" t="str">
        <f>IF(COUNTIF(CI2485:CL2485,"")=4,"-","+")</f>
        <v>+</v>
      </c>
      <c r="CT2485" s="10" t="str">
        <f>IF(COUNTIF(CM2485:CP2485,"")=4,"-","+")</f>
        <v>-</v>
      </c>
      <c r="CU2485" s="10" t="str">
        <f>IF(COUNTIF(CS2485:CT2485,"-")=2,"+","-")</f>
        <v>-</v>
      </c>
      <c r="CV2485" s="10" t="str">
        <f>IF(COUNTIF(CQ2485,"+")+COUNTIF(CS2485,"+")=0,"+","-")</f>
        <v>-</v>
      </c>
      <c r="CW2485" s="10" t="str">
        <f>IF(AND(CQ2485="+",CS2485="-"),"+","-")</f>
        <v>-</v>
      </c>
      <c r="CX2485" s="10" t="str">
        <f>IF(AND(CQ2485="-",CS2485="+"),"+","-")</f>
        <v>-</v>
      </c>
      <c r="CY2485" s="10" t="str">
        <f t="shared" si="104"/>
        <v>-</v>
      </c>
      <c r="CZ2485" s="76" t="str">
        <f t="shared" si="105"/>
        <v>-</v>
      </c>
    </row>
    <row r="2486" spans="1:104" s="11" customFormat="1" ht="25" customHeight="1" x14ac:dyDescent="0.2">
      <c r="A2486" s="12" t="s">
        <v>22632</v>
      </c>
      <c r="B2486" s="3" t="s">
        <v>22625</v>
      </c>
      <c r="C2486" s="3" t="s">
        <v>2049</v>
      </c>
      <c r="D2486" s="3" t="s">
        <v>2049</v>
      </c>
      <c r="E2486" s="3" t="s">
        <v>2049</v>
      </c>
      <c r="F2486" s="3" t="s">
        <v>22633</v>
      </c>
      <c r="G2486" s="3" t="s">
        <v>22625</v>
      </c>
      <c r="H2486" s="3" t="s">
        <v>22626</v>
      </c>
      <c r="I2486" s="3" t="s">
        <v>22627</v>
      </c>
      <c r="J2486" s="3" t="s">
        <v>22628</v>
      </c>
      <c r="K2486" s="3" t="s">
        <v>22629</v>
      </c>
      <c r="L2486" s="3" t="s">
        <v>22630</v>
      </c>
      <c r="M2486" s="3" t="s">
        <v>22631</v>
      </c>
      <c r="N2486" s="3" t="s">
        <v>22632</v>
      </c>
      <c r="O2486" s="3">
        <v>3</v>
      </c>
      <c r="P2486" s="3">
        <v>7</v>
      </c>
      <c r="Q2486" s="3">
        <v>7</v>
      </c>
      <c r="R2486" s="13">
        <v>7</v>
      </c>
      <c r="S2486" s="17">
        <v>-2.2418339695976899</v>
      </c>
      <c r="T2486" s="4">
        <v>-2.2427820408072798</v>
      </c>
      <c r="U2486" s="4">
        <v>-5.4019642017465896</v>
      </c>
      <c r="V2486" s="4">
        <v>-4.7427865346661999</v>
      </c>
      <c r="W2486" s="4">
        <v>-2.8616267834988198</v>
      </c>
      <c r="X2486" s="4">
        <v>-3.4184594216161699</v>
      </c>
      <c r="Y2486" s="4">
        <v>-4.3246219086955904</v>
      </c>
      <c r="Z2486" s="4">
        <v>-5.11325955761082</v>
      </c>
      <c r="AA2486" s="4">
        <v>-2.4740264840617598</v>
      </c>
      <c r="AB2486" s="4">
        <v>-2.0958727985450301</v>
      </c>
      <c r="AC2486" s="4">
        <v>-2.1556341385679798</v>
      </c>
      <c r="AD2486" s="4">
        <v>-2.1787640268345601</v>
      </c>
      <c r="AE2486" s="4">
        <v>-4.36483998933838</v>
      </c>
      <c r="AF2486" s="4">
        <v>-3.3064012381182799</v>
      </c>
      <c r="AG2486" s="4">
        <v>-5.02534075174934</v>
      </c>
      <c r="AH2486" s="18">
        <v>-4.8115185958096003</v>
      </c>
      <c r="AI2486" s="17">
        <v>-4.3770251437539001</v>
      </c>
      <c r="AJ2486" s="4">
        <v>-2.22607436200233</v>
      </c>
      <c r="AK2486" s="4">
        <v>-3.92949191785535</v>
      </c>
      <c r="AL2486" s="18">
        <v>-3.6573416867044402</v>
      </c>
      <c r="AM2486" s="22">
        <v>0.76495788833032796</v>
      </c>
      <c r="AN2486" s="5">
        <v>0.168950480764501</v>
      </c>
      <c r="AO2486" s="5">
        <v>0.99313035263594496</v>
      </c>
      <c r="AP2486" s="23">
        <v>1.65595283014022</v>
      </c>
      <c r="AQ2486" s="27">
        <v>6.3051114493210103E-2</v>
      </c>
      <c r="AR2486" s="28">
        <v>7.3438309642846394E-2</v>
      </c>
      <c r="AS2486" s="27">
        <v>9.2720102250717605E-3</v>
      </c>
      <c r="AT2486" s="6">
        <v>1.58336476695073E-2</v>
      </c>
      <c r="AU2486" s="7">
        <v>2.1509507817515701</v>
      </c>
      <c r="AV2486" s="6">
        <v>0.182106716367435</v>
      </c>
      <c r="AW2486" s="6">
        <v>0.37863209938127901</v>
      </c>
      <c r="AX2486" s="7">
        <v>-1.4312673247021099</v>
      </c>
      <c r="AY2486" s="6">
        <v>0.78952346473825696</v>
      </c>
      <c r="AZ2486" s="6">
        <v>0.81404089937438995</v>
      </c>
      <c r="BA2486" s="7">
        <v>0.27215023115091003</v>
      </c>
      <c r="BB2486" s="6">
        <v>0.50371749475939398</v>
      </c>
      <c r="BC2486" s="6">
        <v>0.93045844278442902</v>
      </c>
      <c r="BD2486" s="7">
        <v>0.44753322589855199</v>
      </c>
      <c r="BE2486" s="6">
        <v>0.47199577336777099</v>
      </c>
      <c r="BF2486" s="6">
        <v>0.52018693846372399</v>
      </c>
      <c r="BG2486" s="7">
        <v>0.71968345704946202</v>
      </c>
      <c r="BH2486" s="6">
        <v>3.9535523935346699E-2</v>
      </c>
      <c r="BI2486" s="6">
        <v>5.3482041919759901E-2</v>
      </c>
      <c r="BJ2486" s="31">
        <v>-1.70341755585302</v>
      </c>
      <c r="BK2486" s="35">
        <v>1.1163950658975035</v>
      </c>
      <c r="BL2486" s="8">
        <v>1.1155844178819638</v>
      </c>
      <c r="BM2486" s="8">
        <v>-1.585673381731199</v>
      </c>
      <c r="BN2486" s="8">
        <v>-1.022043706764217</v>
      </c>
      <c r="BO2486" s="8">
        <v>0.58644139833284925</v>
      </c>
      <c r="BP2486" s="8">
        <v>0.11032181099432051</v>
      </c>
      <c r="BQ2486" s="8">
        <v>-0.66449216339592365</v>
      </c>
      <c r="BR2486" s="8">
        <v>-1.3388165586588583</v>
      </c>
      <c r="BS2486" s="8">
        <v>0.9178589230745855</v>
      </c>
      <c r="BT2486" s="8">
        <v>1.2411991232961559</v>
      </c>
      <c r="BU2486" s="8">
        <v>1.1901002066688444</v>
      </c>
      <c r="BV2486" s="8">
        <v>1.1703230023478046</v>
      </c>
      <c r="BW2486" s="8">
        <v>-0.69888062170169774</v>
      </c>
      <c r="BX2486" s="8">
        <v>0.20613712861885347</v>
      </c>
      <c r="BY2486" s="8">
        <v>-1.2636416089511828</v>
      </c>
      <c r="BZ2486" s="36">
        <v>-1.0808130359098007</v>
      </c>
      <c r="CA2486" s="40">
        <v>1.1163950658975035</v>
      </c>
      <c r="CB2486" s="9">
        <v>1.1155844178819638</v>
      </c>
      <c r="CC2486" s="9" t="s">
        <v>24178</v>
      </c>
      <c r="CD2486" s="9" t="s">
        <v>24178</v>
      </c>
      <c r="CE2486" s="9" t="s">
        <v>24178</v>
      </c>
      <c r="CF2486" s="9" t="s">
        <v>24178</v>
      </c>
      <c r="CG2486" s="9" t="s">
        <v>24178</v>
      </c>
      <c r="CH2486" s="9" t="s">
        <v>24178</v>
      </c>
      <c r="CI2486" s="9">
        <v>0.9178589230745855</v>
      </c>
      <c r="CJ2486" s="9">
        <v>1.2411991232961559</v>
      </c>
      <c r="CK2486" s="9">
        <v>1.1901002066688444</v>
      </c>
      <c r="CL2486" s="9">
        <v>1.1703230023478046</v>
      </c>
      <c r="CM2486" s="9" t="s">
        <v>24178</v>
      </c>
      <c r="CN2486" s="9" t="s">
        <v>24178</v>
      </c>
      <c r="CO2486" s="9" t="s">
        <v>24178</v>
      </c>
      <c r="CP2486" s="41" t="s">
        <v>24178</v>
      </c>
      <c r="CQ2486" s="51" t="str">
        <f>IF(COUNTIF(CA2486:CD2486,"")=4,"-","+")</f>
        <v>+</v>
      </c>
      <c r="CR2486" s="10" t="str">
        <f>IF(COUNTIF(CE2486:CH2486,"")=4,"-","+")</f>
        <v>-</v>
      </c>
      <c r="CS2486" s="10" t="str">
        <f>IF(COUNTIF(CI2486:CL2486,"")=4,"-","+")</f>
        <v>+</v>
      </c>
      <c r="CT2486" s="10" t="str">
        <f>IF(COUNTIF(CM2486:CP2486,"")=4,"-","+")</f>
        <v>-</v>
      </c>
      <c r="CU2486" s="10" t="str">
        <f>IF(COUNTIF(CS2486:CT2486,"-")=2,"+","-")</f>
        <v>-</v>
      </c>
      <c r="CV2486" s="10" t="str">
        <f>IF(COUNTIF(CQ2486,"+")+COUNTIF(CS2486,"+")=0,"+","-")</f>
        <v>-</v>
      </c>
      <c r="CW2486" s="10" t="str">
        <f>IF(AND(CQ2486="+",CS2486="-"),"+","-")</f>
        <v>-</v>
      </c>
      <c r="CX2486" s="10" t="str">
        <f>IF(AND(CQ2486="-",CS2486="+"),"+","-")</f>
        <v>-</v>
      </c>
      <c r="CY2486" s="10" t="str">
        <f t="shared" si="104"/>
        <v>-</v>
      </c>
      <c r="CZ2486" s="76" t="str">
        <f t="shared" si="105"/>
        <v>-</v>
      </c>
    </row>
    <row r="2487" spans="1:104" s="11" customFormat="1" ht="25" customHeight="1" x14ac:dyDescent="0.2">
      <c r="A2487" s="12" t="s">
        <v>22634</v>
      </c>
      <c r="B2487" s="3" t="s">
        <v>22634</v>
      </c>
      <c r="C2487" s="3">
        <v>15</v>
      </c>
      <c r="D2487" s="3">
        <v>15</v>
      </c>
      <c r="E2487" s="3">
        <v>15</v>
      </c>
      <c r="F2487" s="3" t="s">
        <v>22641</v>
      </c>
      <c r="G2487" s="3" t="s">
        <v>22634</v>
      </c>
      <c r="H2487" s="3" t="s">
        <v>22635</v>
      </c>
      <c r="I2487" s="3" t="s">
        <v>22636</v>
      </c>
      <c r="J2487" s="3" t="s">
        <v>22637</v>
      </c>
      <c r="K2487" s="3" t="s">
        <v>22638</v>
      </c>
      <c r="L2487" s="3" t="s">
        <v>22639</v>
      </c>
      <c r="M2487" s="3" t="s">
        <v>22640</v>
      </c>
      <c r="N2487" s="3" t="s">
        <v>22634</v>
      </c>
      <c r="O2487" s="3">
        <v>1</v>
      </c>
      <c r="P2487" s="3">
        <v>15</v>
      </c>
      <c r="Q2487" s="3">
        <v>15</v>
      </c>
      <c r="R2487" s="13">
        <v>15</v>
      </c>
      <c r="S2487" s="17">
        <v>1.2831526473753001</v>
      </c>
      <c r="T2487" s="4">
        <v>1.4571245918317599</v>
      </c>
      <c r="U2487" s="4">
        <v>1.2615445072193601</v>
      </c>
      <c r="V2487" s="4">
        <v>3.5596472301321597E-2</v>
      </c>
      <c r="W2487" s="4">
        <v>-3.8599727767467602</v>
      </c>
      <c r="X2487" s="4">
        <v>-5.4633558694269704</v>
      </c>
      <c r="Y2487" s="4">
        <v>-3.9139526290211499</v>
      </c>
      <c r="Z2487" s="4">
        <v>-4.0110366578847296</v>
      </c>
      <c r="AA2487" s="4">
        <v>-7.8587380473585697E-2</v>
      </c>
      <c r="AB2487" s="4">
        <v>0.25308040966133699</v>
      </c>
      <c r="AC2487" s="4">
        <v>0.14277282227368501</v>
      </c>
      <c r="AD2487" s="4">
        <v>-7.1205608735624495E-2</v>
      </c>
      <c r="AE2487" s="4">
        <v>-3.8097682134321902</v>
      </c>
      <c r="AF2487" s="4">
        <v>-4.3005881609882399</v>
      </c>
      <c r="AG2487" s="4">
        <v>-3.5747255824305002</v>
      </c>
      <c r="AH2487" s="18">
        <v>-4.5540661848809902</v>
      </c>
      <c r="AI2487" s="17">
        <v>-4.0597870354329801</v>
      </c>
      <c r="AJ2487" s="4">
        <v>6.1515060681452703E-2</v>
      </c>
      <c r="AK2487" s="4">
        <v>-4.3120794832699003</v>
      </c>
      <c r="AL2487" s="18">
        <v>1.00935455468193</v>
      </c>
      <c r="AM2487" s="22">
        <v>0.44724753928567001</v>
      </c>
      <c r="AN2487" s="5">
        <v>0.163853162777818</v>
      </c>
      <c r="AO2487" s="5">
        <v>0.77005834545094898</v>
      </c>
      <c r="AP2487" s="23">
        <v>0.65504910169494801</v>
      </c>
      <c r="AQ2487" s="27">
        <v>1.0963274063006299E-8</v>
      </c>
      <c r="AR2487" s="28">
        <v>8.7672767888004694E-8</v>
      </c>
      <c r="AS2487" s="27">
        <v>9.5223780888899001E-5</v>
      </c>
      <c r="AT2487" s="6">
        <v>7.0358303456783701E-4</v>
      </c>
      <c r="AU2487" s="7">
        <v>4.1213020961144302</v>
      </c>
      <c r="AV2487" s="6">
        <v>5.8896105587990702E-2</v>
      </c>
      <c r="AW2487" s="6">
        <v>0.19629540655311301</v>
      </c>
      <c r="AX2487" s="7">
        <v>0.94783949400048195</v>
      </c>
      <c r="AY2487" s="6">
        <v>5.0864205721972002E-5</v>
      </c>
      <c r="AZ2487" s="6">
        <v>5.7843336071328199E-4</v>
      </c>
      <c r="BA2487" s="7">
        <v>5.3214340379518399</v>
      </c>
      <c r="BB2487" s="6">
        <v>0.59634864744449101</v>
      </c>
      <c r="BC2487" s="6">
        <v>0.95870000135924904</v>
      </c>
      <c r="BD2487" s="7">
        <v>-0.25229244783692201</v>
      </c>
      <c r="BE2487" s="6">
        <v>3.4945717381001701E-5</v>
      </c>
      <c r="BF2487" s="6">
        <v>3.8282421336891897E-4</v>
      </c>
      <c r="BG2487" s="7">
        <v>5.0691415901149099</v>
      </c>
      <c r="BH2487" s="6">
        <v>1.04215418778464E-3</v>
      </c>
      <c r="BI2487" s="6">
        <v>3.3281030797270802E-3</v>
      </c>
      <c r="BJ2487" s="31">
        <v>-4.3735945439513504</v>
      </c>
      <c r="BK2487" s="35">
        <v>1.2493797283460444</v>
      </c>
      <c r="BL2487" s="8">
        <v>1.3193053781077888</v>
      </c>
      <c r="BM2487" s="8">
        <v>1.2406946311870302</v>
      </c>
      <c r="BN2487" s="8">
        <v>0.7479415428450642</v>
      </c>
      <c r="BO2487" s="8">
        <v>-0.8178293737393153</v>
      </c>
      <c r="BP2487" s="8">
        <v>-1.4622873346073608</v>
      </c>
      <c r="BQ2487" s="8">
        <v>-0.83952583897181354</v>
      </c>
      <c r="BR2487" s="8">
        <v>-0.87854743996031526</v>
      </c>
      <c r="BS2487" s="8">
        <v>0.70204690090995026</v>
      </c>
      <c r="BT2487" s="8">
        <v>0.83535624456697111</v>
      </c>
      <c r="BU2487" s="8">
        <v>0.79101961462453585</v>
      </c>
      <c r="BV2487" s="8">
        <v>0.70501390335843406</v>
      </c>
      <c r="BW2487" s="8">
        <v>-0.79765033440200117</v>
      </c>
      <c r="BX2487" s="8">
        <v>-0.99492871659236415</v>
      </c>
      <c r="BY2487" s="8">
        <v>-0.70317815530523631</v>
      </c>
      <c r="BZ2487" s="36">
        <v>-1.0968107503674107</v>
      </c>
      <c r="CA2487" s="40">
        <v>1.2493797283460444</v>
      </c>
      <c r="CB2487" s="9">
        <v>1.3193053781077888</v>
      </c>
      <c r="CC2487" s="9">
        <v>1.2406946311870302</v>
      </c>
      <c r="CD2487" s="9">
        <v>0.7479415428450642</v>
      </c>
      <c r="CE2487" s="9" t="s">
        <v>24178</v>
      </c>
      <c r="CF2487" s="9" t="s">
        <v>24178</v>
      </c>
      <c r="CG2487" s="9" t="s">
        <v>24178</v>
      </c>
      <c r="CH2487" s="9" t="s">
        <v>24178</v>
      </c>
      <c r="CI2487" s="9">
        <v>0.70204690090995026</v>
      </c>
      <c r="CJ2487" s="9">
        <v>0.83535624456697111</v>
      </c>
      <c r="CK2487" s="9">
        <v>0.79101961462453585</v>
      </c>
      <c r="CL2487" s="9">
        <v>0.70501390335843406</v>
      </c>
      <c r="CM2487" s="9" t="s">
        <v>24178</v>
      </c>
      <c r="CN2487" s="9" t="s">
        <v>24178</v>
      </c>
      <c r="CO2487" s="9" t="s">
        <v>24178</v>
      </c>
      <c r="CP2487" s="41" t="s">
        <v>24178</v>
      </c>
      <c r="CQ2487" s="51" t="str">
        <f>IF(COUNTIF(CA2487:CD2487,"")=4,"-","+")</f>
        <v>+</v>
      </c>
      <c r="CR2487" s="10" t="str">
        <f>IF(COUNTIF(CE2487:CH2487,"")=4,"-","+")</f>
        <v>-</v>
      </c>
      <c r="CS2487" s="10" t="str">
        <f>IF(COUNTIF(CI2487:CL2487,"")=4,"-","+")</f>
        <v>+</v>
      </c>
      <c r="CT2487" s="10" t="str">
        <f>IF(COUNTIF(CM2487:CP2487,"")=4,"-","+")</f>
        <v>-</v>
      </c>
      <c r="CU2487" s="10" t="str">
        <f>IF(COUNTIF(CS2487:CT2487,"-")=2,"+","-")</f>
        <v>-</v>
      </c>
      <c r="CV2487" s="10" t="str">
        <f>IF(COUNTIF(CQ2487,"+")+COUNTIF(CS2487,"+")=0,"+","-")</f>
        <v>-</v>
      </c>
      <c r="CW2487" s="10" t="str">
        <f>IF(AND(CQ2487="+",CS2487="-"),"+","-")</f>
        <v>-</v>
      </c>
      <c r="CX2487" s="10" t="str">
        <f>IF(AND(CQ2487="-",CS2487="+"),"+","-")</f>
        <v>-</v>
      </c>
      <c r="CY2487" s="10" t="str">
        <f t="shared" si="104"/>
        <v>-</v>
      </c>
      <c r="CZ2487" s="76" t="str">
        <f t="shared" si="105"/>
        <v>-</v>
      </c>
    </row>
    <row r="2488" spans="1:104" s="11" customFormat="1" ht="25" customHeight="1" x14ac:dyDescent="0.2">
      <c r="A2488" s="12" t="s">
        <v>22642</v>
      </c>
      <c r="B2488" s="3" t="s">
        <v>22642</v>
      </c>
      <c r="C2488" s="3">
        <v>7</v>
      </c>
      <c r="D2488" s="3">
        <v>7</v>
      </c>
      <c r="E2488" s="3">
        <v>6</v>
      </c>
      <c r="F2488" s="3" t="s">
        <v>22649</v>
      </c>
      <c r="G2488" s="3" t="s">
        <v>22642</v>
      </c>
      <c r="H2488" s="3" t="s">
        <v>22643</v>
      </c>
      <c r="I2488" s="3" t="s">
        <v>22644</v>
      </c>
      <c r="J2488" s="3" t="s">
        <v>22645</v>
      </c>
      <c r="K2488" s="3" t="s">
        <v>22646</v>
      </c>
      <c r="L2488" s="3" t="s">
        <v>22647</v>
      </c>
      <c r="M2488" s="3" t="s">
        <v>22648</v>
      </c>
      <c r="N2488" s="3" t="s">
        <v>22642</v>
      </c>
      <c r="O2488" s="3">
        <v>1</v>
      </c>
      <c r="P2488" s="3">
        <v>7</v>
      </c>
      <c r="Q2488" s="3">
        <v>7</v>
      </c>
      <c r="R2488" s="13">
        <v>6</v>
      </c>
      <c r="S2488" s="17">
        <v>-2.1496999179260201</v>
      </c>
      <c r="T2488" s="4">
        <v>-2.1908263483337702</v>
      </c>
      <c r="U2488" s="4">
        <v>-2.49946275448595</v>
      </c>
      <c r="V2488" s="4">
        <v>-2.2686650300599598</v>
      </c>
      <c r="W2488" s="4">
        <v>-4.0625354610617297</v>
      </c>
      <c r="X2488" s="4">
        <v>-4.5588949747970497</v>
      </c>
      <c r="Y2488" s="4">
        <v>-3.81440418018187</v>
      </c>
      <c r="Z2488" s="4">
        <v>-4.89973100810698</v>
      </c>
      <c r="AA2488" s="4">
        <v>-2.6813439751854502</v>
      </c>
      <c r="AB2488" s="4">
        <v>-2.2081768347048798</v>
      </c>
      <c r="AC2488" s="4">
        <v>-2.3733428063298798</v>
      </c>
      <c r="AD2488" s="4">
        <v>-2.26892657548595</v>
      </c>
      <c r="AE2488" s="4">
        <v>-5.93582720366516</v>
      </c>
      <c r="AF2488" s="4">
        <v>-6.2021942252882196</v>
      </c>
      <c r="AG2488" s="4">
        <v>-2.5567990026130798</v>
      </c>
      <c r="AH2488" s="18">
        <v>-3.03220424372708</v>
      </c>
      <c r="AI2488" s="17">
        <v>-4.43175616882339</v>
      </c>
      <c r="AJ2488" s="4">
        <v>-2.3829475479265398</v>
      </c>
      <c r="AK2488" s="4">
        <v>-4.3338914060369103</v>
      </c>
      <c r="AL2488" s="18">
        <v>-2.27716351270143</v>
      </c>
      <c r="AM2488" s="22">
        <v>1.9035835115025499</v>
      </c>
      <c r="AN2488" s="5">
        <v>0.210299994625398</v>
      </c>
      <c r="AO2488" s="5">
        <v>0.48795562910492501</v>
      </c>
      <c r="AP2488" s="23">
        <v>0.156194591294855</v>
      </c>
      <c r="AQ2488" s="27">
        <v>1.13693892468778E-2</v>
      </c>
      <c r="AR2488" s="28">
        <v>1.47633207893864E-2</v>
      </c>
      <c r="AS2488" s="27">
        <v>0.119751167653945</v>
      </c>
      <c r="AT2488" s="6">
        <v>0.14303611691998899</v>
      </c>
      <c r="AU2488" s="7">
        <v>2.0488086208968501</v>
      </c>
      <c r="AV2488" s="6">
        <v>0.45258465323997499</v>
      </c>
      <c r="AW2488" s="6">
        <v>0.65121796247619701</v>
      </c>
      <c r="AX2488" s="7">
        <v>0.105784035225113</v>
      </c>
      <c r="AY2488" s="6">
        <v>1.9935430923559501E-3</v>
      </c>
      <c r="AZ2488" s="6">
        <v>5.4640162291009903E-3</v>
      </c>
      <c r="BA2488" s="7">
        <v>2.0567278933354798</v>
      </c>
      <c r="BB2488" s="6">
        <v>0.92626089530105904</v>
      </c>
      <c r="BC2488" s="6">
        <v>0.99002088513026898</v>
      </c>
      <c r="BD2488" s="7">
        <v>9.7864762786478807E-2</v>
      </c>
      <c r="BE2488" s="6">
        <v>0.108136934866534</v>
      </c>
      <c r="BF2488" s="6">
        <v>0.139794568829433</v>
      </c>
      <c r="BG2488" s="7">
        <v>2.1545926561219599</v>
      </c>
      <c r="BH2488" s="6">
        <v>1.6989750100177301E-3</v>
      </c>
      <c r="BI2488" s="6">
        <v>4.6324443360462701E-3</v>
      </c>
      <c r="BJ2488" s="31">
        <v>-1.95094385811037</v>
      </c>
      <c r="BK2488" s="35">
        <v>0.91687790939994096</v>
      </c>
      <c r="BL2488" s="8">
        <v>0.88563014796980999</v>
      </c>
      <c r="BM2488" s="8">
        <v>0.65112895998732678</v>
      </c>
      <c r="BN2488" s="8">
        <v>0.82648850760615922</v>
      </c>
      <c r="BO2488" s="8">
        <v>-0.53648986685413225</v>
      </c>
      <c r="BP2488" s="8">
        <v>-0.91362261372764353</v>
      </c>
      <c r="BQ2488" s="8">
        <v>-0.34796032535457255</v>
      </c>
      <c r="BR2488" s="8">
        <v>-1.1725889998221164</v>
      </c>
      <c r="BS2488" s="8">
        <v>0.51293605248986562</v>
      </c>
      <c r="BT2488" s="8">
        <v>0.8724472907792914</v>
      </c>
      <c r="BU2488" s="8">
        <v>0.74695458872506204</v>
      </c>
      <c r="BV2488" s="8">
        <v>0.82628978602995007</v>
      </c>
      <c r="BW2488" s="8">
        <v>-1.9598123599941013</v>
      </c>
      <c r="BX2488" s="8">
        <v>-2.1621973727951005</v>
      </c>
      <c r="BY2488" s="8">
        <v>0.60756501862377676</v>
      </c>
      <c r="BZ2488" s="36">
        <v>0.24635327693649567</v>
      </c>
      <c r="CA2488" s="40">
        <v>0.91687790939994096</v>
      </c>
      <c r="CB2488" s="9">
        <v>0.88563014796980999</v>
      </c>
      <c r="CC2488" s="9">
        <v>0.65112895998732678</v>
      </c>
      <c r="CD2488" s="9">
        <v>0.82648850760615922</v>
      </c>
      <c r="CE2488" s="9" t="s">
        <v>24178</v>
      </c>
      <c r="CF2488" s="9" t="s">
        <v>24178</v>
      </c>
      <c r="CG2488" s="9" t="s">
        <v>24178</v>
      </c>
      <c r="CH2488" s="9" t="s">
        <v>24178</v>
      </c>
      <c r="CI2488" s="9">
        <v>0.51293605248986562</v>
      </c>
      <c r="CJ2488" s="9">
        <v>0.8724472907792914</v>
      </c>
      <c r="CK2488" s="9">
        <v>0.74695458872506204</v>
      </c>
      <c r="CL2488" s="9">
        <v>0.82628978602995007</v>
      </c>
      <c r="CM2488" s="9" t="s">
        <v>24178</v>
      </c>
      <c r="CN2488" s="9" t="s">
        <v>24178</v>
      </c>
      <c r="CO2488" s="9" t="s">
        <v>24178</v>
      </c>
      <c r="CP2488" s="41" t="s">
        <v>24178</v>
      </c>
      <c r="CQ2488" s="51" t="str">
        <f>IF(COUNTIF(CA2488:CD2488,"")=4,"-","+")</f>
        <v>+</v>
      </c>
      <c r="CR2488" s="10" t="str">
        <f>IF(COUNTIF(CE2488:CH2488,"")=4,"-","+")</f>
        <v>-</v>
      </c>
      <c r="CS2488" s="10" t="str">
        <f>IF(COUNTIF(CI2488:CL2488,"")=4,"-","+")</f>
        <v>+</v>
      </c>
      <c r="CT2488" s="10" t="str">
        <f>IF(COUNTIF(CM2488:CP2488,"")=4,"-","+")</f>
        <v>-</v>
      </c>
      <c r="CU2488" s="10" t="str">
        <f>IF(COUNTIF(CS2488:CT2488,"-")=2,"+","-")</f>
        <v>-</v>
      </c>
      <c r="CV2488" s="10" t="str">
        <f>IF(COUNTIF(CQ2488,"+")+COUNTIF(CS2488,"+")=0,"+","-")</f>
        <v>-</v>
      </c>
      <c r="CW2488" s="10" t="str">
        <f>IF(AND(CQ2488="+",CS2488="-"),"+","-")</f>
        <v>-</v>
      </c>
      <c r="CX2488" s="10" t="str">
        <f>IF(AND(CQ2488="-",CS2488="+"),"+","-")</f>
        <v>-</v>
      </c>
      <c r="CY2488" s="10" t="str">
        <f t="shared" si="104"/>
        <v>-</v>
      </c>
      <c r="CZ2488" s="76" t="str">
        <f t="shared" si="105"/>
        <v>-</v>
      </c>
    </row>
    <row r="2489" spans="1:104" s="11" customFormat="1" ht="25" customHeight="1" x14ac:dyDescent="0.2">
      <c r="A2489" s="12" t="s">
        <v>22658</v>
      </c>
      <c r="B2489" s="3" t="s">
        <v>22658</v>
      </c>
      <c r="C2489" s="3">
        <v>7</v>
      </c>
      <c r="D2489" s="3">
        <v>7</v>
      </c>
      <c r="E2489" s="3">
        <v>7</v>
      </c>
      <c r="F2489" s="3" t="s">
        <v>22664</v>
      </c>
      <c r="G2489" s="3" t="s">
        <v>22658</v>
      </c>
      <c r="H2489" s="3" t="s">
        <v>22659</v>
      </c>
      <c r="I2489" s="3" t="s">
        <v>22660</v>
      </c>
      <c r="J2489" s="3" t="s">
        <v>18299</v>
      </c>
      <c r="K2489" s="3" t="s">
        <v>22661</v>
      </c>
      <c r="L2489" s="3" t="s">
        <v>22662</v>
      </c>
      <c r="M2489" s="3" t="s">
        <v>22663</v>
      </c>
      <c r="N2489" s="3" t="s">
        <v>22658</v>
      </c>
      <c r="O2489" s="3">
        <v>1</v>
      </c>
      <c r="P2489" s="3">
        <v>7</v>
      </c>
      <c r="Q2489" s="3">
        <v>7</v>
      </c>
      <c r="R2489" s="13">
        <v>7</v>
      </c>
      <c r="S2489" s="17">
        <v>-1.5482733974460501</v>
      </c>
      <c r="T2489" s="4">
        <v>-1.2834240253046301</v>
      </c>
      <c r="U2489" s="4">
        <v>-1.1449013009726801</v>
      </c>
      <c r="V2489" s="4">
        <v>-1.64930137061914</v>
      </c>
      <c r="W2489" s="4">
        <v>-4.7895799252613802</v>
      </c>
      <c r="X2489" s="4">
        <v>-4.5632052329228099</v>
      </c>
      <c r="Y2489" s="4">
        <v>-4.08477321784334</v>
      </c>
      <c r="Z2489" s="4">
        <v>-3.2130872320931401</v>
      </c>
      <c r="AA2489" s="4">
        <v>-2.2008123265471702</v>
      </c>
      <c r="AB2489" s="4">
        <v>-2.2408899666035098</v>
      </c>
      <c r="AC2489" s="4">
        <v>-1.9079672583032601</v>
      </c>
      <c r="AD2489" s="4">
        <v>-1.9932030967343499</v>
      </c>
      <c r="AE2489" s="4">
        <v>-3.4855345829778899</v>
      </c>
      <c r="AF2489" s="4">
        <v>-3.52359984502595</v>
      </c>
      <c r="AG2489" s="4">
        <v>-2.7304326656762501</v>
      </c>
      <c r="AH2489" s="18">
        <v>-4.6639525356559997</v>
      </c>
      <c r="AI2489" s="17">
        <v>-3.6008799073340199</v>
      </c>
      <c r="AJ2489" s="4">
        <v>-2.0857181620470699</v>
      </c>
      <c r="AK2489" s="4">
        <v>-4.16266140203017</v>
      </c>
      <c r="AL2489" s="18">
        <v>-1.40647502358562</v>
      </c>
      <c r="AM2489" s="22">
        <v>0.79730348999574296</v>
      </c>
      <c r="AN2489" s="5">
        <v>0.160706125918126</v>
      </c>
      <c r="AO2489" s="5">
        <v>0.69790636159971797</v>
      </c>
      <c r="AP2489" s="23">
        <v>0.232833112037102</v>
      </c>
      <c r="AQ2489" s="27">
        <v>3.6669314499995901E-5</v>
      </c>
      <c r="AR2489" s="28">
        <v>7.3422604529381201E-5</v>
      </c>
      <c r="AS2489" s="27">
        <v>2.94517047257477E-2</v>
      </c>
      <c r="AT2489" s="6">
        <v>4.19618802257666E-2</v>
      </c>
      <c r="AU2489" s="7">
        <v>1.5151617452869499</v>
      </c>
      <c r="AV2489" s="6">
        <v>4.1183390632155399E-3</v>
      </c>
      <c r="AW2489" s="6">
        <v>3.8564341802853501E-2</v>
      </c>
      <c r="AX2489" s="7">
        <v>0.67924313846145001</v>
      </c>
      <c r="AY2489" s="6">
        <v>2.39714913220223E-3</v>
      </c>
      <c r="AZ2489" s="6">
        <v>6.1880385431014803E-3</v>
      </c>
      <c r="BA2489" s="7">
        <v>2.7561863784445499</v>
      </c>
      <c r="BB2489" s="6">
        <v>0.33046949074746301</v>
      </c>
      <c r="BC2489" s="6">
        <v>0.90111764821524898</v>
      </c>
      <c r="BD2489" s="7">
        <v>-0.56178149469614702</v>
      </c>
      <c r="BE2489" s="6">
        <v>8.8057555750020392E-3</v>
      </c>
      <c r="BF2489" s="6">
        <v>1.6381203456191699E-2</v>
      </c>
      <c r="BG2489" s="7">
        <v>2.1944048837483998</v>
      </c>
      <c r="BH2489" s="6">
        <v>7.6806490169024997E-3</v>
      </c>
      <c r="BI2489" s="6">
        <v>1.37410765247381E-2</v>
      </c>
      <c r="BJ2489" s="31">
        <v>-2.0769432399831</v>
      </c>
      <c r="BK2489" s="35">
        <v>1.0360214231339953</v>
      </c>
      <c r="BL2489" s="8">
        <v>1.2528170668144127</v>
      </c>
      <c r="BM2489" s="8">
        <v>1.366206511324308</v>
      </c>
      <c r="BN2489" s="8">
        <v>0.9533237588099398</v>
      </c>
      <c r="BO2489" s="8">
        <v>-1.6171890767876245</v>
      </c>
      <c r="BP2489" s="8">
        <v>-1.4318873456878374</v>
      </c>
      <c r="BQ2489" s="8">
        <v>-1.0402610570248263</v>
      </c>
      <c r="BR2489" s="8">
        <v>-0.32673199392020752</v>
      </c>
      <c r="BS2489" s="8">
        <v>0.50187782287856708</v>
      </c>
      <c r="BT2489" s="8">
        <v>0.46907178787476578</v>
      </c>
      <c r="BU2489" s="8">
        <v>0.7415896808121939</v>
      </c>
      <c r="BV2489" s="8">
        <v>0.67181885859766655</v>
      </c>
      <c r="BW2489" s="8">
        <v>-0.54974705461872841</v>
      </c>
      <c r="BX2489" s="8">
        <v>-0.58090583336473389</v>
      </c>
      <c r="BY2489" s="8">
        <v>6.8350715000733225E-2</v>
      </c>
      <c r="BZ2489" s="36">
        <v>-1.5143552638426334</v>
      </c>
      <c r="CA2489" s="40">
        <v>1.0360214231339953</v>
      </c>
      <c r="CB2489" s="9">
        <v>1.2528170668144127</v>
      </c>
      <c r="CC2489" s="9">
        <v>1.366206511324308</v>
      </c>
      <c r="CD2489" s="9">
        <v>0.9533237588099398</v>
      </c>
      <c r="CE2489" s="9" t="s">
        <v>24178</v>
      </c>
      <c r="CF2489" s="9" t="s">
        <v>24178</v>
      </c>
      <c r="CG2489" s="9" t="s">
        <v>24178</v>
      </c>
      <c r="CH2489" s="9" t="s">
        <v>24178</v>
      </c>
      <c r="CI2489" s="9">
        <v>0.50187782287856708</v>
      </c>
      <c r="CJ2489" s="9">
        <v>0.46907178787476578</v>
      </c>
      <c r="CK2489" s="9">
        <v>0.7415896808121939</v>
      </c>
      <c r="CL2489" s="9">
        <v>0.67181885859766655</v>
      </c>
      <c r="CM2489" s="9" t="s">
        <v>24178</v>
      </c>
      <c r="CN2489" s="9" t="s">
        <v>24178</v>
      </c>
      <c r="CO2489" s="9" t="s">
        <v>24178</v>
      </c>
      <c r="CP2489" s="41" t="s">
        <v>24178</v>
      </c>
      <c r="CQ2489" s="51" t="str">
        <f>IF(COUNTIF(CA2489:CD2489,"")=4,"-","+")</f>
        <v>+</v>
      </c>
      <c r="CR2489" s="10" t="str">
        <f>IF(COUNTIF(CE2489:CH2489,"")=4,"-","+")</f>
        <v>-</v>
      </c>
      <c r="CS2489" s="10" t="str">
        <f>IF(COUNTIF(CI2489:CL2489,"")=4,"-","+")</f>
        <v>+</v>
      </c>
      <c r="CT2489" s="10" t="str">
        <f>IF(COUNTIF(CM2489:CP2489,"")=4,"-","+")</f>
        <v>-</v>
      </c>
      <c r="CU2489" s="10" t="str">
        <f>IF(COUNTIF(CS2489:CT2489,"-")=2,"+","-")</f>
        <v>-</v>
      </c>
      <c r="CV2489" s="10" t="str">
        <f>IF(COUNTIF(CQ2489,"+")+COUNTIF(CS2489,"+")=0,"+","-")</f>
        <v>-</v>
      </c>
      <c r="CW2489" s="10" t="str">
        <f>IF(AND(CQ2489="+",CS2489="-"),"+","-")</f>
        <v>-</v>
      </c>
      <c r="CX2489" s="10" t="str">
        <f>IF(AND(CQ2489="-",CS2489="+"),"+","-")</f>
        <v>-</v>
      </c>
      <c r="CY2489" s="10" t="str">
        <f t="shared" si="104"/>
        <v>-</v>
      </c>
      <c r="CZ2489" s="76" t="str">
        <f t="shared" si="105"/>
        <v>-</v>
      </c>
    </row>
    <row r="2490" spans="1:104" s="11" customFormat="1" ht="25" customHeight="1" x14ac:dyDescent="0.2">
      <c r="A2490" s="12" t="s">
        <v>22701</v>
      </c>
      <c r="B2490" s="3" t="s">
        <v>22694</v>
      </c>
      <c r="C2490" s="3" t="s">
        <v>5403</v>
      </c>
      <c r="D2490" s="3" t="s">
        <v>5403</v>
      </c>
      <c r="E2490" s="3" t="s">
        <v>5403</v>
      </c>
      <c r="F2490" s="3" t="s">
        <v>22702</v>
      </c>
      <c r="G2490" s="3" t="s">
        <v>22694</v>
      </c>
      <c r="H2490" s="3" t="s">
        <v>22695</v>
      </c>
      <c r="I2490" s="3" t="s">
        <v>22696</v>
      </c>
      <c r="J2490" s="3" t="s">
        <v>22697</v>
      </c>
      <c r="K2490" s="3" t="s">
        <v>22698</v>
      </c>
      <c r="L2490" s="3" t="s">
        <v>22699</v>
      </c>
      <c r="M2490" s="3" t="s">
        <v>22700</v>
      </c>
      <c r="N2490" s="3" t="s">
        <v>22701</v>
      </c>
      <c r="O2490" s="3">
        <v>2</v>
      </c>
      <c r="P2490" s="3">
        <v>6</v>
      </c>
      <c r="Q2490" s="3">
        <v>6</v>
      </c>
      <c r="R2490" s="13">
        <v>6</v>
      </c>
      <c r="S2490" s="17">
        <v>1.5587546396127401</v>
      </c>
      <c r="T2490" s="4">
        <v>1.3818834261573101</v>
      </c>
      <c r="U2490" s="4">
        <v>1.5654477437372101</v>
      </c>
      <c r="V2490" s="4">
        <v>-1.35255581530661</v>
      </c>
      <c r="W2490" s="4">
        <v>-4.6473101518076403</v>
      </c>
      <c r="X2490" s="4">
        <v>-4.5184213756841496</v>
      </c>
      <c r="Y2490" s="4">
        <v>-4.0186923641187802</v>
      </c>
      <c r="Z2490" s="4">
        <v>-5.1788732629535899</v>
      </c>
      <c r="AA2490" s="4">
        <v>1.3197121408361201</v>
      </c>
      <c r="AB2490" s="4">
        <v>1.22596570464878</v>
      </c>
      <c r="AC2490" s="4">
        <v>1.84721800713027</v>
      </c>
      <c r="AD2490" s="4">
        <v>1.9494442451778</v>
      </c>
      <c r="AE2490" s="4">
        <v>-5.1897186869517498</v>
      </c>
      <c r="AF2490" s="4">
        <v>-3.7073966162896999</v>
      </c>
      <c r="AG2490" s="4">
        <v>-2.9971805677043499</v>
      </c>
      <c r="AH2490" s="18">
        <v>-4.1920629139633796</v>
      </c>
      <c r="AI2490" s="17">
        <v>-4.0215896962273003</v>
      </c>
      <c r="AJ2490" s="4">
        <v>1.5855850244482399</v>
      </c>
      <c r="AK2490" s="4">
        <v>-4.5908242886410404</v>
      </c>
      <c r="AL2490" s="18">
        <v>0.78838249855016196</v>
      </c>
      <c r="AM2490" s="22">
        <v>0.92045601216969797</v>
      </c>
      <c r="AN2490" s="5">
        <v>0.365540602190907</v>
      </c>
      <c r="AO2490" s="5">
        <v>0.47664430126664498</v>
      </c>
      <c r="AP2490" s="23">
        <v>1.4298209498410801</v>
      </c>
      <c r="AQ2490" s="27">
        <v>4.5518095973625E-7</v>
      </c>
      <c r="AR2490" s="28">
        <v>1.61780441380513E-6</v>
      </c>
      <c r="AS2490" s="27">
        <v>3.8534731207060202E-4</v>
      </c>
      <c r="AT2490" s="6">
        <v>1.7073749992587599E-3</v>
      </c>
      <c r="AU2490" s="7">
        <v>5.6071747206755402</v>
      </c>
      <c r="AV2490" s="6">
        <v>0.35076897126200701</v>
      </c>
      <c r="AW2490" s="6">
        <v>0.56131306802673298</v>
      </c>
      <c r="AX2490" s="7">
        <v>-0.79720252589808005</v>
      </c>
      <c r="AY2490" s="6">
        <v>2.83826670347615E-3</v>
      </c>
      <c r="AZ2490" s="6">
        <v>6.9382791828685496E-3</v>
      </c>
      <c r="BA2490" s="7">
        <v>5.3792067871912002</v>
      </c>
      <c r="BB2490" s="6">
        <v>0.32730992852849</v>
      </c>
      <c r="BC2490" s="6">
        <v>0.90111764821524898</v>
      </c>
      <c r="BD2490" s="7">
        <v>-0.56923459241374397</v>
      </c>
      <c r="BE2490" s="6">
        <v>2.21778860337423E-3</v>
      </c>
      <c r="BF2490" s="6">
        <v>5.6314225621012601E-3</v>
      </c>
      <c r="BG2490" s="7">
        <v>4.8099721947774601</v>
      </c>
      <c r="BH2490" s="6">
        <v>1.6572428054828299E-6</v>
      </c>
      <c r="BI2490" s="6">
        <v>1.0109181113445301E-4</v>
      </c>
      <c r="BJ2490" s="31">
        <v>-6.1764093130892803</v>
      </c>
      <c r="BK2490" s="35">
        <v>1.0645537217157492</v>
      </c>
      <c r="BL2490" s="8">
        <v>1.00417309508422</v>
      </c>
      <c r="BM2490" s="8">
        <v>1.0668386261569538</v>
      </c>
      <c r="BN2490" s="8">
        <v>7.0685097462491395E-2</v>
      </c>
      <c r="BO2490" s="8">
        <v>-1.054084318364529</v>
      </c>
      <c r="BP2490" s="8">
        <v>-1.0100840261967572</v>
      </c>
      <c r="BQ2490" s="8">
        <v>-0.83948559881685325</v>
      </c>
      <c r="BR2490" s="8">
        <v>-1.235550330374932</v>
      </c>
      <c r="BS2490" s="8">
        <v>0.98294894507788222</v>
      </c>
      <c r="BT2490" s="8">
        <v>0.95094561083892404</v>
      </c>
      <c r="BU2490" s="8">
        <v>1.1630298872300353</v>
      </c>
      <c r="BV2490" s="8">
        <v>1.1979280721347776</v>
      </c>
      <c r="BW2490" s="8">
        <v>-1.239252761563705</v>
      </c>
      <c r="BX2490" s="8">
        <v>-0.73321487248191552</v>
      </c>
      <c r="BY2490" s="8">
        <v>-0.49075998556410638</v>
      </c>
      <c r="BZ2490" s="36">
        <v>-0.89867116233823185</v>
      </c>
      <c r="CA2490" s="40">
        <v>1.0645537217157492</v>
      </c>
      <c r="CB2490" s="9">
        <v>1.00417309508422</v>
      </c>
      <c r="CC2490" s="9">
        <v>1.0668386261569538</v>
      </c>
      <c r="CD2490" s="9">
        <v>7.0685097462491395E-2</v>
      </c>
      <c r="CE2490" s="9" t="s">
        <v>24178</v>
      </c>
      <c r="CF2490" s="9" t="s">
        <v>24178</v>
      </c>
      <c r="CG2490" s="9" t="s">
        <v>24178</v>
      </c>
      <c r="CH2490" s="9" t="s">
        <v>24178</v>
      </c>
      <c r="CI2490" s="9">
        <v>0.98294894507788222</v>
      </c>
      <c r="CJ2490" s="9">
        <v>0.95094561083892404</v>
      </c>
      <c r="CK2490" s="9">
        <v>1.1630298872300353</v>
      </c>
      <c r="CL2490" s="9">
        <v>1.1979280721347776</v>
      </c>
      <c r="CM2490" s="9" t="s">
        <v>24178</v>
      </c>
      <c r="CN2490" s="9" t="s">
        <v>24178</v>
      </c>
      <c r="CO2490" s="9" t="s">
        <v>24178</v>
      </c>
      <c r="CP2490" s="41" t="s">
        <v>24178</v>
      </c>
      <c r="CQ2490" s="51" t="str">
        <f>IF(COUNTIF(CA2490:CD2490,"")=4,"-","+")</f>
        <v>+</v>
      </c>
      <c r="CR2490" s="10" t="str">
        <f>IF(COUNTIF(CE2490:CH2490,"")=4,"-","+")</f>
        <v>-</v>
      </c>
      <c r="CS2490" s="10" t="str">
        <f>IF(COUNTIF(CI2490:CL2490,"")=4,"-","+")</f>
        <v>+</v>
      </c>
      <c r="CT2490" s="10" t="str">
        <f>IF(COUNTIF(CM2490:CP2490,"")=4,"-","+")</f>
        <v>-</v>
      </c>
      <c r="CU2490" s="10" t="str">
        <f>IF(COUNTIF(CS2490:CT2490,"-")=2,"+","-")</f>
        <v>-</v>
      </c>
      <c r="CV2490" s="10" t="str">
        <f>IF(COUNTIF(CQ2490,"+")+COUNTIF(CS2490,"+")=0,"+","-")</f>
        <v>-</v>
      </c>
      <c r="CW2490" s="10" t="str">
        <f>IF(AND(CQ2490="+",CS2490="-"),"+","-")</f>
        <v>-</v>
      </c>
      <c r="CX2490" s="10" t="str">
        <f>IF(AND(CQ2490="-",CS2490="+"),"+","-")</f>
        <v>-</v>
      </c>
      <c r="CY2490" s="10" t="str">
        <f t="shared" si="104"/>
        <v>-</v>
      </c>
      <c r="CZ2490" s="76" t="str">
        <f t="shared" si="105"/>
        <v>-</v>
      </c>
    </row>
    <row r="2491" spans="1:104" s="11" customFormat="1" ht="25" customHeight="1" x14ac:dyDescent="0.2">
      <c r="A2491" s="12" t="s">
        <v>22703</v>
      </c>
      <c r="B2491" s="3" t="s">
        <v>22703</v>
      </c>
      <c r="C2491" s="3">
        <v>20</v>
      </c>
      <c r="D2491" s="3">
        <v>20</v>
      </c>
      <c r="E2491" s="3">
        <v>20</v>
      </c>
      <c r="F2491" s="3" t="s">
        <v>22710</v>
      </c>
      <c r="G2491" s="3" t="s">
        <v>22703</v>
      </c>
      <c r="H2491" s="3" t="s">
        <v>22704</v>
      </c>
      <c r="I2491" s="3" t="s">
        <v>22705</v>
      </c>
      <c r="J2491" s="3" t="s">
        <v>22706</v>
      </c>
      <c r="K2491" s="3" t="s">
        <v>22707</v>
      </c>
      <c r="L2491" s="3" t="s">
        <v>22708</v>
      </c>
      <c r="M2491" s="3" t="s">
        <v>22709</v>
      </c>
      <c r="N2491" s="3" t="s">
        <v>22703</v>
      </c>
      <c r="O2491" s="3">
        <v>1</v>
      </c>
      <c r="P2491" s="3">
        <v>20</v>
      </c>
      <c r="Q2491" s="3">
        <v>20</v>
      </c>
      <c r="R2491" s="13">
        <v>20</v>
      </c>
      <c r="S2491" s="17">
        <v>1.61635750991312</v>
      </c>
      <c r="T2491" s="4">
        <v>1.75535580491724</v>
      </c>
      <c r="U2491" s="4">
        <v>1.3505688706472001</v>
      </c>
      <c r="V2491" s="4">
        <v>0.98280377960584497</v>
      </c>
      <c r="W2491" s="4">
        <v>-3.8663608336187498</v>
      </c>
      <c r="X2491" s="4">
        <v>-4.69527950443252</v>
      </c>
      <c r="Y2491" s="4">
        <v>-3.8889360031172102</v>
      </c>
      <c r="Z2491" s="4">
        <v>-3.97443206303176</v>
      </c>
      <c r="AA2491" s="4">
        <v>5.7620711746512399E-2</v>
      </c>
      <c r="AB2491" s="4">
        <v>1.01444037955482</v>
      </c>
      <c r="AC2491" s="4">
        <v>1.0490163921406299</v>
      </c>
      <c r="AD2491" s="4">
        <v>1.26409302489579</v>
      </c>
      <c r="AE2491" s="4">
        <v>-4.34887787044718</v>
      </c>
      <c r="AF2491" s="4">
        <v>-3.9080764235491898</v>
      </c>
      <c r="AG2491" s="4">
        <v>-3.2301080902406301</v>
      </c>
      <c r="AH2491" s="18">
        <v>-4.84077773247905</v>
      </c>
      <c r="AI2491" s="17">
        <v>-4.0819600291790099</v>
      </c>
      <c r="AJ2491" s="4">
        <v>0.84629262708443997</v>
      </c>
      <c r="AK2491" s="4">
        <v>-4.1062521010500603</v>
      </c>
      <c r="AL2491" s="18">
        <v>1.4262714912708501</v>
      </c>
      <c r="AM2491" s="22">
        <v>0.68384615107218305</v>
      </c>
      <c r="AN2491" s="5">
        <v>0.537255728690884</v>
      </c>
      <c r="AO2491" s="5">
        <v>0.39543390133252398</v>
      </c>
      <c r="AP2491" s="23">
        <v>0.34001160667937302</v>
      </c>
      <c r="AQ2491" s="27">
        <v>1.18771087758087E-9</v>
      </c>
      <c r="AR2491" s="28">
        <v>1.80078938259805E-8</v>
      </c>
      <c r="AS2491" s="27">
        <v>4.0916759420648998E-5</v>
      </c>
      <c r="AT2491" s="6">
        <v>4.2088101945240102E-4</v>
      </c>
      <c r="AU2491" s="7">
        <v>4.9282526562634503</v>
      </c>
      <c r="AV2491" s="6">
        <v>0.12686988356662099</v>
      </c>
      <c r="AW2491" s="6">
        <v>0.31042882891347701</v>
      </c>
      <c r="AX2491" s="7">
        <v>0.57997886418641198</v>
      </c>
      <c r="AY2491" s="6">
        <v>9.0045678712734902E-7</v>
      </c>
      <c r="AZ2491" s="6">
        <v>9.4475926105401506E-5</v>
      </c>
      <c r="BA2491" s="7">
        <v>5.53252359232091</v>
      </c>
      <c r="BB2491" s="6">
        <v>0.95343450542967201</v>
      </c>
      <c r="BC2491" s="6">
        <v>0.99034662048328204</v>
      </c>
      <c r="BD2491" s="7">
        <v>-2.42920718710486E-2</v>
      </c>
      <c r="BE2491" s="6">
        <v>7.1747442287574501E-5</v>
      </c>
      <c r="BF2491" s="6">
        <v>6.1915224125181397E-4</v>
      </c>
      <c r="BG2491" s="7">
        <v>5.5082315204498604</v>
      </c>
      <c r="BH2491" s="6">
        <v>1.17562707396556E-5</v>
      </c>
      <c r="BI2491" s="6">
        <v>2.1414373715358801E-4</v>
      </c>
      <c r="BJ2491" s="31">
        <v>-4.9525447281344999</v>
      </c>
      <c r="BK2491" s="35">
        <v>1.137390741417974</v>
      </c>
      <c r="BL2491" s="8">
        <v>1.188467189899318</v>
      </c>
      <c r="BM2491" s="8">
        <v>1.0397237898917706</v>
      </c>
      <c r="BN2491" s="8">
        <v>0.90458447235371142</v>
      </c>
      <c r="BO2491" s="8">
        <v>-0.87729426606952987</v>
      </c>
      <c r="BP2491" s="8">
        <v>-1.181889525916342</v>
      </c>
      <c r="BQ2491" s="8">
        <v>-0.88558975977908616</v>
      </c>
      <c r="BR2491" s="8">
        <v>-0.91700622499151174</v>
      </c>
      <c r="BS2491" s="8">
        <v>0.56461580367379405</v>
      </c>
      <c r="BT2491" s="8">
        <v>0.91620968809733472</v>
      </c>
      <c r="BU2491" s="8">
        <v>0.92891502326333153</v>
      </c>
      <c r="BV2491" s="8">
        <v>1.0079472916241361</v>
      </c>
      <c r="BW2491" s="8">
        <v>-1.0546004450568882</v>
      </c>
      <c r="BX2491" s="8">
        <v>-0.89262311726074672</v>
      </c>
      <c r="BY2491" s="8">
        <v>-0.64349621504089594</v>
      </c>
      <c r="BZ2491" s="36">
        <v>-1.2353544461063715</v>
      </c>
      <c r="CA2491" s="40">
        <v>1.137390741417974</v>
      </c>
      <c r="CB2491" s="9">
        <v>1.188467189899318</v>
      </c>
      <c r="CC2491" s="9">
        <v>1.0397237898917706</v>
      </c>
      <c r="CD2491" s="9">
        <v>0.90458447235371142</v>
      </c>
      <c r="CE2491" s="9" t="s">
        <v>24178</v>
      </c>
      <c r="CF2491" s="9" t="s">
        <v>24178</v>
      </c>
      <c r="CG2491" s="9" t="s">
        <v>24178</v>
      </c>
      <c r="CH2491" s="9" t="s">
        <v>24178</v>
      </c>
      <c r="CI2491" s="9">
        <v>0.56461580367379405</v>
      </c>
      <c r="CJ2491" s="9">
        <v>0.91620968809733472</v>
      </c>
      <c r="CK2491" s="9">
        <v>0.92891502326333153</v>
      </c>
      <c r="CL2491" s="9">
        <v>1.0079472916241361</v>
      </c>
      <c r="CM2491" s="9" t="s">
        <v>24178</v>
      </c>
      <c r="CN2491" s="9" t="s">
        <v>24178</v>
      </c>
      <c r="CO2491" s="9" t="s">
        <v>24178</v>
      </c>
      <c r="CP2491" s="41" t="s">
        <v>24178</v>
      </c>
      <c r="CQ2491" s="51" t="str">
        <f>IF(COUNTIF(CA2491:CD2491,"")=4,"-","+")</f>
        <v>+</v>
      </c>
      <c r="CR2491" s="10" t="str">
        <f>IF(COUNTIF(CE2491:CH2491,"")=4,"-","+")</f>
        <v>-</v>
      </c>
      <c r="CS2491" s="10" t="str">
        <f>IF(COUNTIF(CI2491:CL2491,"")=4,"-","+")</f>
        <v>+</v>
      </c>
      <c r="CT2491" s="10" t="str">
        <f>IF(COUNTIF(CM2491:CP2491,"")=4,"-","+")</f>
        <v>-</v>
      </c>
      <c r="CU2491" s="10" t="str">
        <f>IF(COUNTIF(CS2491:CT2491,"-")=2,"+","-")</f>
        <v>-</v>
      </c>
      <c r="CV2491" s="10" t="str">
        <f>IF(COUNTIF(CQ2491,"+")+COUNTIF(CS2491,"+")=0,"+","-")</f>
        <v>-</v>
      </c>
      <c r="CW2491" s="10" t="str">
        <f>IF(AND(CQ2491="+",CS2491="-"),"+","-")</f>
        <v>-</v>
      </c>
      <c r="CX2491" s="10" t="str">
        <f>IF(AND(CQ2491="-",CS2491="+"),"+","-")</f>
        <v>-</v>
      </c>
      <c r="CY2491" s="10" t="str">
        <f t="shared" si="104"/>
        <v>-</v>
      </c>
      <c r="CZ2491" s="76" t="str">
        <f t="shared" si="105"/>
        <v>-</v>
      </c>
    </row>
    <row r="2492" spans="1:104" s="11" customFormat="1" ht="25" customHeight="1" x14ac:dyDescent="0.2">
      <c r="A2492" s="12" t="s">
        <v>22718</v>
      </c>
      <c r="B2492" s="3" t="s">
        <v>22719</v>
      </c>
      <c r="C2492" s="3" t="s">
        <v>22720</v>
      </c>
      <c r="D2492" s="3" t="s">
        <v>22720</v>
      </c>
      <c r="E2492" s="3" t="s">
        <v>22720</v>
      </c>
      <c r="F2492" s="3" t="s">
        <v>22721</v>
      </c>
      <c r="G2492" s="3" t="s">
        <v>22711</v>
      </c>
      <c r="H2492" s="3" t="s">
        <v>22712</v>
      </c>
      <c r="I2492" s="3" t="s">
        <v>22713</v>
      </c>
      <c r="J2492" s="3" t="s">
        <v>22714</v>
      </c>
      <c r="K2492" s="3" t="s">
        <v>22715</v>
      </c>
      <c r="L2492" s="3" t="s">
        <v>22716</v>
      </c>
      <c r="M2492" s="3" t="s">
        <v>22717</v>
      </c>
      <c r="N2492" s="3" t="s">
        <v>22718</v>
      </c>
      <c r="O2492" s="3">
        <v>3</v>
      </c>
      <c r="P2492" s="3">
        <v>5</v>
      </c>
      <c r="Q2492" s="3">
        <v>5</v>
      </c>
      <c r="R2492" s="13">
        <v>5</v>
      </c>
      <c r="S2492" s="17">
        <v>-2.3000118772581599</v>
      </c>
      <c r="T2492" s="4">
        <v>-2.4532467030405201</v>
      </c>
      <c r="U2492" s="4">
        <v>-2.3887085386720401</v>
      </c>
      <c r="V2492" s="4">
        <v>-2.3310401819257098</v>
      </c>
      <c r="W2492" s="4">
        <v>-4.35968365804393</v>
      </c>
      <c r="X2492" s="4">
        <v>-3.15440009220992</v>
      </c>
      <c r="Y2492" s="4">
        <v>-2.6009370010702102</v>
      </c>
      <c r="Z2492" s="4">
        <v>-4.9818994460890504</v>
      </c>
      <c r="AA2492" s="4">
        <v>-4.6791754634809699</v>
      </c>
      <c r="AB2492" s="4">
        <v>-4.2108111867252296</v>
      </c>
      <c r="AC2492" s="4">
        <v>-2.6491219600895501</v>
      </c>
      <c r="AD2492" s="4">
        <v>-3.1168709045068401</v>
      </c>
      <c r="AE2492" s="4">
        <v>-3.68519657651618</v>
      </c>
      <c r="AF2492" s="4">
        <v>-3.6582743592631499</v>
      </c>
      <c r="AG2492" s="4">
        <v>-5.0340590616262499</v>
      </c>
      <c r="AH2492" s="18">
        <v>-3.4680931096361101</v>
      </c>
      <c r="AI2492" s="17">
        <v>-3.96140577676042</v>
      </c>
      <c r="AJ2492" s="4">
        <v>-3.6639948787006502</v>
      </c>
      <c r="AK2492" s="4">
        <v>-3.7742300493532799</v>
      </c>
      <c r="AL2492" s="18">
        <v>-2.3682518252241098</v>
      </c>
      <c r="AM2492" s="22">
        <v>0.72160068266140298</v>
      </c>
      <c r="AN2492" s="5">
        <v>0.94143708915402002</v>
      </c>
      <c r="AO2492" s="5">
        <v>1.0896523991106499</v>
      </c>
      <c r="AP2492" s="23">
        <v>6.7537651907360996E-2</v>
      </c>
      <c r="AQ2492" s="27">
        <v>6.0060611620486801E-2</v>
      </c>
      <c r="AR2492" s="28">
        <v>7.0110807423469895E-2</v>
      </c>
      <c r="AS2492" s="27">
        <v>0.63507391681515002</v>
      </c>
      <c r="AT2492" s="6">
        <v>0.66129372124102404</v>
      </c>
      <c r="AU2492" s="7">
        <v>0.297410898059775</v>
      </c>
      <c r="AV2492" s="6">
        <v>7.0196466290739404E-2</v>
      </c>
      <c r="AW2492" s="6">
        <v>0.21919682271501101</v>
      </c>
      <c r="AX2492" s="7">
        <v>1.29574305347654</v>
      </c>
      <c r="AY2492" s="6">
        <v>8.1457746382331997E-2</v>
      </c>
      <c r="AZ2492" s="6">
        <v>0.10951495067189</v>
      </c>
      <c r="BA2492" s="7">
        <v>1.4059782241291701</v>
      </c>
      <c r="BB2492" s="6">
        <v>0.78559264447125199</v>
      </c>
      <c r="BC2492" s="6">
        <v>0.98349336159784295</v>
      </c>
      <c r="BD2492" s="7">
        <v>0.187175727407146</v>
      </c>
      <c r="BE2492" s="6">
        <v>2.1036430031026801E-2</v>
      </c>
      <c r="BF2492" s="6">
        <v>3.3645460958160497E-2</v>
      </c>
      <c r="BG2492" s="7">
        <v>1.59315395153631</v>
      </c>
      <c r="BH2492" s="6">
        <v>0.88343911628333704</v>
      </c>
      <c r="BI2492" s="6">
        <v>0.896425842170674</v>
      </c>
      <c r="BJ2492" s="31">
        <v>-0.110235170652629</v>
      </c>
      <c r="BK2492" s="35">
        <v>1.2559088757841799</v>
      </c>
      <c r="BL2492" s="8">
        <v>1.0873835442918598</v>
      </c>
      <c r="BM2492" s="8">
        <v>1.1583616361751734</v>
      </c>
      <c r="BN2492" s="8">
        <v>1.2217844180896189</v>
      </c>
      <c r="BO2492" s="8">
        <v>-1.0092868318501669</v>
      </c>
      <c r="BP2492" s="8">
        <v>0.31626570777235463</v>
      </c>
      <c r="BQ2492" s="8">
        <v>0.92495600011855417</v>
      </c>
      <c r="BR2492" s="8">
        <v>-1.6935902948827204</v>
      </c>
      <c r="BS2492" s="8">
        <v>-1.3606590616644885</v>
      </c>
      <c r="BT2492" s="8">
        <v>-0.84555915146830263</v>
      </c>
      <c r="BU2492" s="8">
        <v>0.87196291483119581</v>
      </c>
      <c r="BV2492" s="8">
        <v>0.35753973778483966</v>
      </c>
      <c r="BW2492" s="8">
        <v>-0.26749619501938016</v>
      </c>
      <c r="BX2492" s="8">
        <v>-0.23788754983111737</v>
      </c>
      <c r="BY2492" s="8">
        <v>-1.7509546469746091</v>
      </c>
      <c r="BZ2492" s="36">
        <v>-2.8729103156979612E-2</v>
      </c>
      <c r="CA2492" s="40">
        <v>1.2559088757841799</v>
      </c>
      <c r="CB2492" s="9">
        <v>1.0873835442918598</v>
      </c>
      <c r="CC2492" s="9">
        <v>1.1583616361751734</v>
      </c>
      <c r="CD2492" s="9" t="s">
        <v>24178</v>
      </c>
      <c r="CE2492" s="9" t="s">
        <v>24178</v>
      </c>
      <c r="CF2492" s="9" t="s">
        <v>24178</v>
      </c>
      <c r="CG2492" s="9" t="s">
        <v>24178</v>
      </c>
      <c r="CH2492" s="9" t="s">
        <v>24178</v>
      </c>
      <c r="CI2492" s="9" t="s">
        <v>24178</v>
      </c>
      <c r="CJ2492" s="9" t="s">
        <v>24178</v>
      </c>
      <c r="CK2492" s="9">
        <v>0.87196291483119581</v>
      </c>
      <c r="CL2492" s="9" t="s">
        <v>24178</v>
      </c>
      <c r="CM2492" s="9" t="s">
        <v>24178</v>
      </c>
      <c r="CN2492" s="9" t="s">
        <v>24178</v>
      </c>
      <c r="CO2492" s="9" t="s">
        <v>24178</v>
      </c>
      <c r="CP2492" s="41" t="s">
        <v>24178</v>
      </c>
      <c r="CQ2492" s="51" t="str">
        <f>IF(COUNTIF(CA2492:CD2492,"")=4,"-","+")</f>
        <v>+</v>
      </c>
      <c r="CR2492" s="10" t="str">
        <f>IF(COUNTIF(CE2492:CH2492,"")=4,"-","+")</f>
        <v>-</v>
      </c>
      <c r="CS2492" s="10" t="str">
        <f>IF(COUNTIF(CI2492:CL2492,"")=4,"-","+")</f>
        <v>+</v>
      </c>
      <c r="CT2492" s="10" t="str">
        <f>IF(COUNTIF(CM2492:CP2492,"")=4,"-","+")</f>
        <v>-</v>
      </c>
      <c r="CU2492" s="10" t="str">
        <f>IF(COUNTIF(CS2492:CT2492,"-")=2,"+","-")</f>
        <v>-</v>
      </c>
      <c r="CV2492" s="10" t="str">
        <f>IF(COUNTIF(CQ2492,"+")+COUNTIF(CS2492,"+")=0,"+","-")</f>
        <v>-</v>
      </c>
      <c r="CW2492" s="10" t="str">
        <f>IF(AND(CQ2492="+",CS2492="-"),"+","-")</f>
        <v>-</v>
      </c>
      <c r="CX2492" s="10" t="str">
        <f>IF(AND(CQ2492="-",CS2492="+"),"+","-")</f>
        <v>-</v>
      </c>
      <c r="CY2492" s="10" t="str">
        <f t="shared" si="104"/>
        <v>-</v>
      </c>
      <c r="CZ2492" s="76" t="str">
        <f t="shared" si="105"/>
        <v>-</v>
      </c>
    </row>
    <row r="2493" spans="1:104" s="11" customFormat="1" ht="25" customHeight="1" x14ac:dyDescent="0.2">
      <c r="A2493" s="12" t="s">
        <v>22729</v>
      </c>
      <c r="B2493" s="3" t="s">
        <v>22722</v>
      </c>
      <c r="C2493" s="3" t="s">
        <v>10735</v>
      </c>
      <c r="D2493" s="3" t="s">
        <v>10735</v>
      </c>
      <c r="E2493" s="3" t="s">
        <v>10735</v>
      </c>
      <c r="F2493" s="3" t="s">
        <v>22730</v>
      </c>
      <c r="G2493" s="3" t="s">
        <v>22722</v>
      </c>
      <c r="H2493" s="3" t="s">
        <v>22723</v>
      </c>
      <c r="I2493" s="3" t="s">
        <v>22724</v>
      </c>
      <c r="J2493" s="3" t="s">
        <v>22725</v>
      </c>
      <c r="K2493" s="3" t="s">
        <v>22726</v>
      </c>
      <c r="L2493" s="3" t="s">
        <v>22727</v>
      </c>
      <c r="M2493" s="3" t="s">
        <v>22728</v>
      </c>
      <c r="N2493" s="3" t="s">
        <v>22729</v>
      </c>
      <c r="O2493" s="3">
        <v>2</v>
      </c>
      <c r="P2493" s="3">
        <v>12</v>
      </c>
      <c r="Q2493" s="3">
        <v>12</v>
      </c>
      <c r="R2493" s="13">
        <v>12</v>
      </c>
      <c r="S2493" s="17">
        <v>-8.4373978507876791E-3</v>
      </c>
      <c r="T2493" s="4">
        <v>0.418644601959965</v>
      </c>
      <c r="U2493" s="4">
        <v>-0.21853079361032701</v>
      </c>
      <c r="V2493" s="4">
        <v>-0.127449098867181</v>
      </c>
      <c r="W2493" s="4">
        <v>-3.8932923403269801</v>
      </c>
      <c r="X2493" s="4">
        <v>-2.1746187892627402</v>
      </c>
      <c r="Y2493" s="4">
        <v>-4.7181697869401198</v>
      </c>
      <c r="Z2493" s="4">
        <v>-4.6593338946709002</v>
      </c>
      <c r="AA2493" s="4">
        <v>0.115189311803157</v>
      </c>
      <c r="AB2493" s="4">
        <v>-0.23013237404120099</v>
      </c>
      <c r="AC2493" s="4">
        <v>1.52372514714685E-2</v>
      </c>
      <c r="AD2493" s="4">
        <v>0.15292499960733599</v>
      </c>
      <c r="AE2493" s="4">
        <v>-4.5258234274675502</v>
      </c>
      <c r="AF2493" s="4">
        <v>-3.0059690350447399</v>
      </c>
      <c r="AG2493" s="4">
        <v>-2.9605112687522599</v>
      </c>
      <c r="AH2493" s="18">
        <v>-5.51423994566915</v>
      </c>
      <c r="AI2493" s="17">
        <v>-4.0016359192334301</v>
      </c>
      <c r="AJ2493" s="4">
        <v>1.33047972101901E-2</v>
      </c>
      <c r="AK2493" s="4">
        <v>-3.8613537028001801</v>
      </c>
      <c r="AL2493" s="18">
        <v>1.6056827907917199E-2</v>
      </c>
      <c r="AM2493" s="22">
        <v>1.2433873848869199</v>
      </c>
      <c r="AN2493" s="5">
        <v>0.172375216661808</v>
      </c>
      <c r="AO2493" s="5">
        <v>1.18560827338715</v>
      </c>
      <c r="AP2493" s="23">
        <v>0.28184049040835601</v>
      </c>
      <c r="AQ2493" s="27">
        <v>1.24004777169186E-5</v>
      </c>
      <c r="AR2493" s="28">
        <v>2.7635049321561201E-5</v>
      </c>
      <c r="AS2493" s="27">
        <v>6.8983153007096303E-3</v>
      </c>
      <c r="AT2493" s="6">
        <v>1.25712593657846E-2</v>
      </c>
      <c r="AU2493" s="7">
        <v>4.0149407164436202</v>
      </c>
      <c r="AV2493" s="6">
        <v>0.98735604097061302</v>
      </c>
      <c r="AW2493" s="6">
        <v>0.99589672586464895</v>
      </c>
      <c r="AX2493" s="7">
        <v>2.75203069772711E-3</v>
      </c>
      <c r="AY2493" s="6">
        <v>5.6537662260148103E-3</v>
      </c>
      <c r="AZ2493" s="6">
        <v>1.1731299734782799E-2</v>
      </c>
      <c r="BA2493" s="7">
        <v>3.8774105307080999</v>
      </c>
      <c r="BB2493" s="6">
        <v>0.875652171045183</v>
      </c>
      <c r="BC2493" s="6">
        <v>0.98690045304376495</v>
      </c>
      <c r="BD2493" s="7">
        <v>0.14028221643324401</v>
      </c>
      <c r="BE2493" s="6">
        <v>5.9955080914804899E-3</v>
      </c>
      <c r="BF2493" s="6">
        <v>1.20047463541628E-2</v>
      </c>
      <c r="BG2493" s="7">
        <v>4.0176927471413402</v>
      </c>
      <c r="BH2493" s="6">
        <v>6.6013841198670296E-3</v>
      </c>
      <c r="BI2493" s="6">
        <v>1.2185217179654999E-2</v>
      </c>
      <c r="BJ2493" s="31">
        <v>-3.8746585000103702</v>
      </c>
      <c r="BK2493" s="35">
        <v>0.91077793790234396</v>
      </c>
      <c r="BL2493" s="8">
        <v>1.1102563619905697</v>
      </c>
      <c r="BM2493" s="8">
        <v>0.81264900829157249</v>
      </c>
      <c r="BN2493" s="8">
        <v>0.85519079871752945</v>
      </c>
      <c r="BO2493" s="8">
        <v>-0.90373248885386825</v>
      </c>
      <c r="BP2493" s="8">
        <v>-0.1009866657090701</v>
      </c>
      <c r="BQ2493" s="8">
        <v>-1.2890103820669314</v>
      </c>
      <c r="BR2493" s="8">
        <v>-1.2615297318056484</v>
      </c>
      <c r="BS2493" s="8">
        <v>0.96852062251070759</v>
      </c>
      <c r="BT2493" s="8">
        <v>0.80723022458654869</v>
      </c>
      <c r="BU2493" s="8">
        <v>0.9218357247904303</v>
      </c>
      <c r="BV2493" s="8">
        <v>0.98614593928453198</v>
      </c>
      <c r="BW2493" s="8">
        <v>-1.1991706119906989</v>
      </c>
      <c r="BX2493" s="8">
        <v>-0.48928782793889319</v>
      </c>
      <c r="BY2493" s="8">
        <v>-0.46805573764566405</v>
      </c>
      <c r="BZ2493" s="36">
        <v>-1.660833172063459</v>
      </c>
      <c r="CA2493" s="40">
        <v>0.91077793790234396</v>
      </c>
      <c r="CB2493" s="9">
        <v>1.1102563619905697</v>
      </c>
      <c r="CC2493" s="9">
        <v>0.81264900829157249</v>
      </c>
      <c r="CD2493" s="9">
        <v>0.85519079871752945</v>
      </c>
      <c r="CE2493" s="9" t="s">
        <v>24178</v>
      </c>
      <c r="CF2493" s="9" t="s">
        <v>24178</v>
      </c>
      <c r="CG2493" s="9" t="s">
        <v>24178</v>
      </c>
      <c r="CH2493" s="9" t="s">
        <v>24178</v>
      </c>
      <c r="CI2493" s="9">
        <v>0.96852062251070759</v>
      </c>
      <c r="CJ2493" s="9">
        <v>0.80723022458654869</v>
      </c>
      <c r="CK2493" s="9">
        <v>0.9218357247904303</v>
      </c>
      <c r="CL2493" s="9">
        <v>0.98614593928453198</v>
      </c>
      <c r="CM2493" s="9" t="s">
        <v>24178</v>
      </c>
      <c r="CN2493" s="9" t="s">
        <v>24178</v>
      </c>
      <c r="CO2493" s="9" t="s">
        <v>24178</v>
      </c>
      <c r="CP2493" s="41" t="s">
        <v>24178</v>
      </c>
      <c r="CQ2493" s="51" t="str">
        <f>IF(COUNTIF(CA2493:CD2493,"")=4,"-","+")</f>
        <v>+</v>
      </c>
      <c r="CR2493" s="10" t="str">
        <f>IF(COUNTIF(CE2493:CH2493,"")=4,"-","+")</f>
        <v>-</v>
      </c>
      <c r="CS2493" s="10" t="str">
        <f>IF(COUNTIF(CI2493:CL2493,"")=4,"-","+")</f>
        <v>+</v>
      </c>
      <c r="CT2493" s="10" t="str">
        <f>IF(COUNTIF(CM2493:CP2493,"")=4,"-","+")</f>
        <v>-</v>
      </c>
      <c r="CU2493" s="10" t="str">
        <f>IF(COUNTIF(CS2493:CT2493,"-")=2,"+","-")</f>
        <v>-</v>
      </c>
      <c r="CV2493" s="10" t="str">
        <f>IF(COUNTIF(CQ2493,"+")+COUNTIF(CS2493,"+")=0,"+","-")</f>
        <v>-</v>
      </c>
      <c r="CW2493" s="10" t="str">
        <f>IF(AND(CQ2493="+",CS2493="-"),"+","-")</f>
        <v>-</v>
      </c>
      <c r="CX2493" s="10" t="str">
        <f>IF(AND(CQ2493="-",CS2493="+"),"+","-")</f>
        <v>-</v>
      </c>
      <c r="CY2493" s="10" t="str">
        <f t="shared" si="104"/>
        <v>-</v>
      </c>
      <c r="CZ2493" s="76" t="str">
        <f t="shared" si="105"/>
        <v>-</v>
      </c>
    </row>
    <row r="2494" spans="1:104" s="11" customFormat="1" ht="25" customHeight="1" x14ac:dyDescent="0.2">
      <c r="A2494" s="12" t="s">
        <v>22738</v>
      </c>
      <c r="B2494" s="3" t="s">
        <v>22739</v>
      </c>
      <c r="C2494" s="3" t="s">
        <v>22740</v>
      </c>
      <c r="D2494" s="3" t="s">
        <v>22740</v>
      </c>
      <c r="E2494" s="3" t="s">
        <v>22740</v>
      </c>
      <c r="F2494" s="3" t="s">
        <v>22741</v>
      </c>
      <c r="G2494" s="3" t="s">
        <v>22731</v>
      </c>
      <c r="H2494" s="3" t="s">
        <v>22732</v>
      </c>
      <c r="I2494" s="3" t="s">
        <v>22733</v>
      </c>
      <c r="J2494" s="3" t="s">
        <v>22734</v>
      </c>
      <c r="K2494" s="3" t="s">
        <v>22735</v>
      </c>
      <c r="L2494" s="3" t="s">
        <v>22736</v>
      </c>
      <c r="M2494" s="3" t="s">
        <v>22737</v>
      </c>
      <c r="N2494" s="3" t="s">
        <v>22738</v>
      </c>
      <c r="O2494" s="3">
        <v>4</v>
      </c>
      <c r="P2494" s="3">
        <v>10</v>
      </c>
      <c r="Q2494" s="3">
        <v>10</v>
      </c>
      <c r="R2494" s="13">
        <v>10</v>
      </c>
      <c r="S2494" s="17">
        <v>-1.51843805420668E-2</v>
      </c>
      <c r="T2494" s="4">
        <v>0.126488013379561</v>
      </c>
      <c r="U2494" s="4">
        <v>-0.447216667850313</v>
      </c>
      <c r="V2494" s="4">
        <v>-0.77041354345586299</v>
      </c>
      <c r="W2494" s="4">
        <v>-3.0211263593781998</v>
      </c>
      <c r="X2494" s="4">
        <v>-3.8749609291604501</v>
      </c>
      <c r="Y2494" s="4">
        <v>-4.9558212706978599</v>
      </c>
      <c r="Z2494" s="4">
        <v>-5.4395236731714203</v>
      </c>
      <c r="AA2494" s="4">
        <v>-0.85940946651407701</v>
      </c>
      <c r="AB2494" s="4">
        <v>-0.36681264858757201</v>
      </c>
      <c r="AC2494" s="4">
        <v>-0.173408287293704</v>
      </c>
      <c r="AD2494" s="4">
        <v>-0.205618058174945</v>
      </c>
      <c r="AE2494" s="4">
        <v>-6.1831903567501501</v>
      </c>
      <c r="AF2494" s="4">
        <v>-5.2946764129854698</v>
      </c>
      <c r="AG2494" s="4">
        <v>-5.75507620019693</v>
      </c>
      <c r="AH2494" s="18">
        <v>-4.7998960456250899</v>
      </c>
      <c r="AI2494" s="17">
        <v>-5.5082097538894104</v>
      </c>
      <c r="AJ2494" s="4">
        <v>-0.40131211514257398</v>
      </c>
      <c r="AK2494" s="4">
        <v>-4.3228580581019802</v>
      </c>
      <c r="AL2494" s="18">
        <v>-0.27658164461717</v>
      </c>
      <c r="AM2494" s="22">
        <v>0.59549605471503197</v>
      </c>
      <c r="AN2494" s="5">
        <v>0.31690151740816003</v>
      </c>
      <c r="AO2494" s="5">
        <v>1.08669250142415</v>
      </c>
      <c r="AP2494" s="23">
        <v>0.40978853665761</v>
      </c>
      <c r="AQ2494" s="27">
        <v>1.18115439557038E-7</v>
      </c>
      <c r="AR2494" s="28">
        <v>5.4163775866802502E-7</v>
      </c>
      <c r="AS2494" s="27">
        <v>4.4085197595238297E-5</v>
      </c>
      <c r="AT2494" s="6">
        <v>4.39678605674183E-4</v>
      </c>
      <c r="AU2494" s="7">
        <v>5.1068976387468297</v>
      </c>
      <c r="AV2494" s="6">
        <v>0.64822145327953096</v>
      </c>
      <c r="AW2494" s="6">
        <v>0.794154540846432</v>
      </c>
      <c r="AX2494" s="7">
        <v>0.12473047052540399</v>
      </c>
      <c r="AY2494" s="6">
        <v>2.6002537092834998E-3</v>
      </c>
      <c r="AZ2494" s="6">
        <v>6.5142936766481498E-3</v>
      </c>
      <c r="BA2494" s="7">
        <v>4.0462764134848097</v>
      </c>
      <c r="BB2494" s="6">
        <v>0.118231838093782</v>
      </c>
      <c r="BC2494" s="6">
        <v>0.80910840384483895</v>
      </c>
      <c r="BD2494" s="7">
        <v>1.1853516957874299</v>
      </c>
      <c r="BE2494" s="6">
        <v>1.7768348858478201E-5</v>
      </c>
      <c r="BF2494" s="6">
        <v>2.5192637327453203E-4</v>
      </c>
      <c r="BG2494" s="7">
        <v>5.2316281092722399</v>
      </c>
      <c r="BH2494" s="6">
        <v>3.6510489237342198E-3</v>
      </c>
      <c r="BI2494" s="6">
        <v>7.7732965316191904E-3</v>
      </c>
      <c r="BJ2494" s="31">
        <v>-3.9215459429594102</v>
      </c>
      <c r="BK2494" s="35">
        <v>1.0678254498293767</v>
      </c>
      <c r="BL2494" s="8">
        <v>1.1257420439031061</v>
      </c>
      <c r="BM2494" s="8">
        <v>0.89120784693478305</v>
      </c>
      <c r="BN2494" s="8">
        <v>0.75908286667434388</v>
      </c>
      <c r="BO2494" s="8">
        <v>-0.1610231393583135</v>
      </c>
      <c r="BP2494" s="8">
        <v>-0.51007625277963375</v>
      </c>
      <c r="BQ2494" s="8">
        <v>-0.95193897506725444</v>
      </c>
      <c r="BR2494" s="8">
        <v>-1.1496796563749072</v>
      </c>
      <c r="BS2494" s="8">
        <v>0.72270075575419679</v>
      </c>
      <c r="BT2494" s="8">
        <v>0.92407753182281105</v>
      </c>
      <c r="BU2494" s="8">
        <v>1.0031424898932051</v>
      </c>
      <c r="BV2494" s="8">
        <v>0.98997492651901209</v>
      </c>
      <c r="BW2494" s="8">
        <v>-1.4536954229385202</v>
      </c>
      <c r="BX2494" s="8">
        <v>-1.0904651563677827</v>
      </c>
      <c r="BY2494" s="8">
        <v>-1.2786795773248274</v>
      </c>
      <c r="BZ2494" s="36">
        <v>-0.88819573111960004</v>
      </c>
      <c r="CA2494" s="40">
        <v>1.0678254498293767</v>
      </c>
      <c r="CB2494" s="9">
        <v>1.1257420439031061</v>
      </c>
      <c r="CC2494" s="9">
        <v>0.89120784693478305</v>
      </c>
      <c r="CD2494" s="9">
        <v>0.75908286667434388</v>
      </c>
      <c r="CE2494" s="9" t="s">
        <v>24178</v>
      </c>
      <c r="CF2494" s="9" t="s">
        <v>24178</v>
      </c>
      <c r="CG2494" s="9" t="s">
        <v>24178</v>
      </c>
      <c r="CH2494" s="9" t="s">
        <v>24178</v>
      </c>
      <c r="CI2494" s="9">
        <v>0.72270075575419679</v>
      </c>
      <c r="CJ2494" s="9">
        <v>0.92407753182281105</v>
      </c>
      <c r="CK2494" s="9">
        <v>1.0031424898932051</v>
      </c>
      <c r="CL2494" s="9">
        <v>0.98997492651901209</v>
      </c>
      <c r="CM2494" s="9" t="s">
        <v>24178</v>
      </c>
      <c r="CN2494" s="9" t="s">
        <v>24178</v>
      </c>
      <c r="CO2494" s="9" t="s">
        <v>24178</v>
      </c>
      <c r="CP2494" s="41" t="s">
        <v>24178</v>
      </c>
      <c r="CQ2494" s="51" t="str">
        <f>IF(COUNTIF(CA2494:CD2494,"")=4,"-","+")</f>
        <v>+</v>
      </c>
      <c r="CR2494" s="10" t="str">
        <f>IF(COUNTIF(CE2494:CH2494,"")=4,"-","+")</f>
        <v>-</v>
      </c>
      <c r="CS2494" s="10" t="str">
        <f>IF(COUNTIF(CI2494:CL2494,"")=4,"-","+")</f>
        <v>+</v>
      </c>
      <c r="CT2494" s="10" t="str">
        <f>IF(COUNTIF(CM2494:CP2494,"")=4,"-","+")</f>
        <v>-</v>
      </c>
      <c r="CU2494" s="10" t="str">
        <f>IF(COUNTIF(CS2494:CT2494,"-")=2,"+","-")</f>
        <v>-</v>
      </c>
      <c r="CV2494" s="10" t="str">
        <f>IF(COUNTIF(CQ2494,"+")+COUNTIF(CS2494,"+")=0,"+","-")</f>
        <v>-</v>
      </c>
      <c r="CW2494" s="10" t="str">
        <f>IF(AND(CQ2494="+",CS2494="-"),"+","-")</f>
        <v>-</v>
      </c>
      <c r="CX2494" s="10" t="str">
        <f>IF(AND(CQ2494="-",CS2494="+"),"+","-")</f>
        <v>-</v>
      </c>
      <c r="CY2494" s="10" t="str">
        <f t="shared" si="104"/>
        <v>-</v>
      </c>
      <c r="CZ2494" s="76" t="str">
        <f t="shared" si="105"/>
        <v>-</v>
      </c>
    </row>
    <row r="2495" spans="1:104" s="11" customFormat="1" ht="25" customHeight="1" x14ac:dyDescent="0.2">
      <c r="A2495" s="12" t="s">
        <v>22749</v>
      </c>
      <c r="B2495" s="3" t="s">
        <v>22742</v>
      </c>
      <c r="C2495" s="3" t="s">
        <v>22750</v>
      </c>
      <c r="D2495" s="3" t="s">
        <v>22750</v>
      </c>
      <c r="E2495" s="3" t="s">
        <v>22750</v>
      </c>
      <c r="F2495" s="3" t="s">
        <v>22751</v>
      </c>
      <c r="G2495" s="3" t="s">
        <v>22742</v>
      </c>
      <c r="H2495" s="3" t="s">
        <v>22743</v>
      </c>
      <c r="I2495" s="3" t="s">
        <v>22744</v>
      </c>
      <c r="J2495" s="3" t="s">
        <v>22745</v>
      </c>
      <c r="K2495" s="3" t="s">
        <v>22746</v>
      </c>
      <c r="L2495" s="3" t="s">
        <v>22747</v>
      </c>
      <c r="M2495" s="3" t="s">
        <v>22748</v>
      </c>
      <c r="N2495" s="3" t="s">
        <v>22749</v>
      </c>
      <c r="O2495" s="3">
        <v>8</v>
      </c>
      <c r="P2495" s="3">
        <v>3</v>
      </c>
      <c r="Q2495" s="3">
        <v>3</v>
      </c>
      <c r="R2495" s="13">
        <v>3</v>
      </c>
      <c r="S2495" s="17">
        <v>-2.4099795918546598</v>
      </c>
      <c r="T2495" s="4">
        <v>-1.7146677616049599</v>
      </c>
      <c r="U2495" s="4">
        <v>-2.3649160425502802</v>
      </c>
      <c r="V2495" s="4">
        <v>-4.0632935200906797</v>
      </c>
      <c r="W2495" s="4">
        <v>-3.2458280472944701</v>
      </c>
      <c r="X2495" s="4">
        <v>-4.9242325931780497</v>
      </c>
      <c r="Y2495" s="4">
        <v>-2.9028128911769802</v>
      </c>
      <c r="Z2495" s="4">
        <v>-5.4890846804392899</v>
      </c>
      <c r="AA2495" s="4">
        <v>-1.8003743298363999</v>
      </c>
      <c r="AB2495" s="4">
        <v>-2.2591332440023102</v>
      </c>
      <c r="AC2495" s="4">
        <v>-1.3556072760361899</v>
      </c>
      <c r="AD2495" s="4">
        <v>-1.8752467496218901</v>
      </c>
      <c r="AE2495" s="4">
        <v>-3.5900652948576401</v>
      </c>
      <c r="AF2495" s="4">
        <v>-2.9612764319839702</v>
      </c>
      <c r="AG2495" s="4">
        <v>-3.0802445913884799</v>
      </c>
      <c r="AH2495" s="18">
        <v>-5.1137451983943798</v>
      </c>
      <c r="AI2495" s="17">
        <v>-3.6863328791561201</v>
      </c>
      <c r="AJ2495" s="4">
        <v>-1.8225903998741999</v>
      </c>
      <c r="AK2495" s="4">
        <v>-4.1404895530222001</v>
      </c>
      <c r="AL2495" s="18">
        <v>-2.63821422902515</v>
      </c>
      <c r="AM2495" s="22">
        <v>0.98991973429748703</v>
      </c>
      <c r="AN2495" s="5">
        <v>0.37054425630669502</v>
      </c>
      <c r="AO2495" s="5">
        <v>1.2603206866763701</v>
      </c>
      <c r="AP2495" s="23">
        <v>1.00176045234426</v>
      </c>
      <c r="AQ2495" s="27">
        <v>2.1549115292123999E-2</v>
      </c>
      <c r="AR2495" s="28">
        <v>2.68264496493789E-2</v>
      </c>
      <c r="AS2495" s="27">
        <v>2.6165893459770499E-2</v>
      </c>
      <c r="AT2495" s="6">
        <v>3.7856116130710403E-2</v>
      </c>
      <c r="AU2495" s="7">
        <v>1.8637424792819199</v>
      </c>
      <c r="AV2495" s="6">
        <v>0.204964034464034</v>
      </c>
      <c r="AW2495" s="6">
        <v>0.40618584884164799</v>
      </c>
      <c r="AX2495" s="7">
        <v>-0.815623829150947</v>
      </c>
      <c r="AY2495" s="6">
        <v>0.113744946675706</v>
      </c>
      <c r="AZ2495" s="6">
        <v>0.14697191878343599</v>
      </c>
      <c r="BA2495" s="7">
        <v>1.5022753239970501</v>
      </c>
      <c r="BB2495" s="6">
        <v>0.59253583733457504</v>
      </c>
      <c r="BC2495" s="6">
        <v>0.95870000135924904</v>
      </c>
      <c r="BD2495" s="7">
        <v>-0.454156673866079</v>
      </c>
      <c r="BE2495" s="6">
        <v>0.18721463115386699</v>
      </c>
      <c r="BF2495" s="6">
        <v>0.22723923068791901</v>
      </c>
      <c r="BG2495" s="7">
        <v>1.0481186501309701</v>
      </c>
      <c r="BH2495" s="6">
        <v>2.99725910529904E-2</v>
      </c>
      <c r="BI2495" s="6">
        <v>4.2131889781347201E-2</v>
      </c>
      <c r="BJ2495" s="31">
        <v>-2.3178991531480002</v>
      </c>
      <c r="BK2495" s="35">
        <v>0.55051172417698524</v>
      </c>
      <c r="BL2495" s="8">
        <v>1.1287888064377767</v>
      </c>
      <c r="BM2495" s="8">
        <v>0.58799018588918361</v>
      </c>
      <c r="BN2495" s="8">
        <v>-0.82451673483558241</v>
      </c>
      <c r="BO2495" s="8">
        <v>-0.14464688667297179</v>
      </c>
      <c r="BP2495" s="8">
        <v>-1.5405427155965927</v>
      </c>
      <c r="BQ2495" s="8">
        <v>0.14063202707658684</v>
      </c>
      <c r="BR2495" s="8">
        <v>-2.0103190126761992</v>
      </c>
      <c r="BS2495" s="8">
        <v>1.0575083506030702</v>
      </c>
      <c r="BT2495" s="8">
        <v>0.6759676449750347</v>
      </c>
      <c r="BU2495" s="8">
        <v>1.4274123029994343</v>
      </c>
      <c r="BV2495" s="8">
        <v>0.99523844151809238</v>
      </c>
      <c r="BW2495" s="8">
        <v>-0.43094218968087228</v>
      </c>
      <c r="BX2495" s="8">
        <v>9.2009057747329565E-2</v>
      </c>
      <c r="BY2495" s="8">
        <v>-6.9344048968634133E-3</v>
      </c>
      <c r="BZ2495" s="36">
        <v>-1.6981565970644004</v>
      </c>
      <c r="CA2495" s="40">
        <v>0.55051172417698524</v>
      </c>
      <c r="CB2495" s="9">
        <v>1.1287888064377767</v>
      </c>
      <c r="CC2495" s="9">
        <v>0.58799018588918361</v>
      </c>
      <c r="CD2495" s="9" t="s">
        <v>24178</v>
      </c>
      <c r="CE2495" s="9" t="s">
        <v>24178</v>
      </c>
      <c r="CF2495" s="9" t="s">
        <v>24178</v>
      </c>
      <c r="CG2495" s="9" t="s">
        <v>24178</v>
      </c>
      <c r="CH2495" s="9" t="s">
        <v>24178</v>
      </c>
      <c r="CI2495" s="9">
        <v>1.0575083506030702</v>
      </c>
      <c r="CJ2495" s="9">
        <v>0.6759676449750347</v>
      </c>
      <c r="CK2495" s="9">
        <v>1.4274123029994343</v>
      </c>
      <c r="CL2495" s="9">
        <v>0.99523844151809238</v>
      </c>
      <c r="CM2495" s="9" t="s">
        <v>24178</v>
      </c>
      <c r="CN2495" s="9" t="s">
        <v>24178</v>
      </c>
      <c r="CO2495" s="9" t="s">
        <v>24178</v>
      </c>
      <c r="CP2495" s="41" t="s">
        <v>24178</v>
      </c>
      <c r="CQ2495" s="51" t="str">
        <f>IF(COUNTIF(CA2495:CD2495,"")=4,"-","+")</f>
        <v>+</v>
      </c>
      <c r="CR2495" s="10" t="str">
        <f>IF(COUNTIF(CE2495:CH2495,"")=4,"-","+")</f>
        <v>-</v>
      </c>
      <c r="CS2495" s="10" t="str">
        <f>IF(COUNTIF(CI2495:CL2495,"")=4,"-","+")</f>
        <v>+</v>
      </c>
      <c r="CT2495" s="10" t="str">
        <f>IF(COUNTIF(CM2495:CP2495,"")=4,"-","+")</f>
        <v>-</v>
      </c>
      <c r="CU2495" s="10" t="str">
        <f>IF(COUNTIF(CS2495:CT2495,"-")=2,"+","-")</f>
        <v>-</v>
      </c>
      <c r="CV2495" s="10" t="str">
        <f>IF(COUNTIF(CQ2495,"+")+COUNTIF(CS2495,"+")=0,"+","-")</f>
        <v>-</v>
      </c>
      <c r="CW2495" s="10" t="str">
        <f>IF(AND(CQ2495="+",CS2495="-"),"+","-")</f>
        <v>-</v>
      </c>
      <c r="CX2495" s="10" t="str">
        <f>IF(AND(CQ2495="-",CS2495="+"),"+","-")</f>
        <v>-</v>
      </c>
      <c r="CY2495" s="10" t="str">
        <f t="shared" si="104"/>
        <v>-</v>
      </c>
      <c r="CZ2495" s="76" t="str">
        <f t="shared" si="105"/>
        <v>-</v>
      </c>
    </row>
    <row r="2496" spans="1:104" s="11" customFormat="1" ht="25" customHeight="1" x14ac:dyDescent="0.2">
      <c r="A2496" s="12" t="s">
        <v>22759</v>
      </c>
      <c r="B2496" s="3" t="s">
        <v>22759</v>
      </c>
      <c r="C2496" s="3" t="s">
        <v>7684</v>
      </c>
      <c r="D2496" s="3" t="s">
        <v>7684</v>
      </c>
      <c r="E2496" s="3" t="s">
        <v>7684</v>
      </c>
      <c r="F2496" s="3" t="s">
        <v>22760</v>
      </c>
      <c r="G2496" s="3" t="s">
        <v>22752</v>
      </c>
      <c r="H2496" s="3" t="s">
        <v>22753</v>
      </c>
      <c r="I2496" s="3" t="s">
        <v>22754</v>
      </c>
      <c r="J2496" s="3" t="s">
        <v>22755</v>
      </c>
      <c r="K2496" s="3" t="s">
        <v>22756</v>
      </c>
      <c r="L2496" s="3" t="s">
        <v>22757</v>
      </c>
      <c r="M2496" s="3" t="s">
        <v>22758</v>
      </c>
      <c r="N2496" s="3" t="s">
        <v>22759</v>
      </c>
      <c r="O2496" s="3">
        <v>2</v>
      </c>
      <c r="P2496" s="3">
        <v>3</v>
      </c>
      <c r="Q2496" s="3">
        <v>3</v>
      </c>
      <c r="R2496" s="13">
        <v>3</v>
      </c>
      <c r="S2496" s="17">
        <v>-4.0891461024365698</v>
      </c>
      <c r="T2496" s="4">
        <v>-2.95503850057997</v>
      </c>
      <c r="U2496" s="4">
        <v>-2.9983620649154901</v>
      </c>
      <c r="V2496" s="4">
        <v>-3.2324662336980299</v>
      </c>
      <c r="W2496" s="4">
        <v>-4.0998951577447196</v>
      </c>
      <c r="X2496" s="4">
        <v>-4.0577009320822199</v>
      </c>
      <c r="Y2496" s="4">
        <v>-1.4913598725606501</v>
      </c>
      <c r="Z2496" s="4">
        <v>-5.9412702193361699</v>
      </c>
      <c r="AA2496" s="4">
        <v>-3.09286824768584</v>
      </c>
      <c r="AB2496" s="4">
        <v>-3.0859180583627102</v>
      </c>
      <c r="AC2496" s="4">
        <v>-3.2164510071472798</v>
      </c>
      <c r="AD2496" s="4">
        <v>-3.3681822534629502</v>
      </c>
      <c r="AE2496" s="4">
        <v>-3.9535274878858599</v>
      </c>
      <c r="AF2496" s="4">
        <v>-4.7417218729523398</v>
      </c>
      <c r="AG2496" s="4">
        <v>-2.8843155641181801</v>
      </c>
      <c r="AH2496" s="18">
        <v>-2.9428541152841801</v>
      </c>
      <c r="AI2496" s="17">
        <v>-3.6306047600601401</v>
      </c>
      <c r="AJ2496" s="4">
        <v>-3.1908548916647002</v>
      </c>
      <c r="AK2496" s="4">
        <v>-3.8975565454309402</v>
      </c>
      <c r="AL2496" s="18">
        <v>-3.3187532254075101</v>
      </c>
      <c r="AM2496" s="22">
        <v>0.88859605372327799</v>
      </c>
      <c r="AN2496" s="5">
        <v>0.132555995402969</v>
      </c>
      <c r="AO2496" s="5">
        <v>1.82876416814273</v>
      </c>
      <c r="AP2496" s="23">
        <v>0.52785399707784697</v>
      </c>
      <c r="AQ2496" s="27">
        <v>0.77955696598991098</v>
      </c>
      <c r="AR2496" s="28">
        <v>0.78464233376498005</v>
      </c>
      <c r="AS2496" s="27">
        <v>0.39701032901151001</v>
      </c>
      <c r="AT2496" s="6">
        <v>0.42731148666277802</v>
      </c>
      <c r="AU2496" s="7">
        <v>0.439749868395443</v>
      </c>
      <c r="AV2496" s="6">
        <v>0.66706415188509105</v>
      </c>
      <c r="AW2496" s="6">
        <v>0.80440735079055703</v>
      </c>
      <c r="AX2496" s="7">
        <v>-0.12789833374281701</v>
      </c>
      <c r="AY2496" s="6">
        <v>0.58033699259267202</v>
      </c>
      <c r="AZ2496" s="6">
        <v>0.62106239558163101</v>
      </c>
      <c r="BA2496" s="7">
        <v>0.57880332002342605</v>
      </c>
      <c r="BB2496" s="6">
        <v>0.80486127344408898</v>
      </c>
      <c r="BC2496" s="6">
        <v>0.98349336159784295</v>
      </c>
      <c r="BD2496" s="7">
        <v>-0.266951785370799</v>
      </c>
      <c r="BE2496" s="6">
        <v>0.57313740892482601</v>
      </c>
      <c r="BF2496" s="6">
        <v>0.61587030872995396</v>
      </c>
      <c r="BG2496" s="7">
        <v>0.31185153465262599</v>
      </c>
      <c r="BH2496" s="6">
        <v>0.49640618396512598</v>
      </c>
      <c r="BI2496" s="6">
        <v>0.52929813843110796</v>
      </c>
      <c r="BJ2496" s="31">
        <v>-0.70670165376624205</v>
      </c>
      <c r="BK2496" s="35">
        <v>-0.65668633065495785</v>
      </c>
      <c r="BL2496" s="8">
        <v>0.62802670380039705</v>
      </c>
      <c r="BM2496" s="8">
        <v>0.57894992509810117</v>
      </c>
      <c r="BN2496" s="8">
        <v>0.31375756013827805</v>
      </c>
      <c r="BO2496" s="8">
        <v>-0.66886282205652736</v>
      </c>
      <c r="BP2496" s="8">
        <v>-0.62106535416316067</v>
      </c>
      <c r="BQ2496" s="8">
        <v>2.286076617751962</v>
      </c>
      <c r="BR2496" s="8">
        <v>-2.7547659048635564</v>
      </c>
      <c r="BS2496" s="8">
        <v>0.47189365932320648</v>
      </c>
      <c r="BT2496" s="8">
        <v>0.47976680892624246</v>
      </c>
      <c r="BU2496" s="8">
        <v>0.33189955148532624</v>
      </c>
      <c r="BV2496" s="8">
        <v>0.1600189384316934</v>
      </c>
      <c r="BW2496" s="8">
        <v>-0.50305804922659303</v>
      </c>
      <c r="BX2496" s="8">
        <v>-1.3959218291022759</v>
      </c>
      <c r="BY2496" s="8">
        <v>0.70814139323434355</v>
      </c>
      <c r="BZ2496" s="36">
        <v>0.64182913187750534</v>
      </c>
      <c r="CA2496" s="40" t="s">
        <v>24178</v>
      </c>
      <c r="CB2496" s="9">
        <v>0.62802670380039705</v>
      </c>
      <c r="CC2496" s="9">
        <v>0.57894992509810117</v>
      </c>
      <c r="CD2496" s="9">
        <v>0.31375756013827805</v>
      </c>
      <c r="CE2496" s="9" t="s">
        <v>24178</v>
      </c>
      <c r="CF2496" s="9" t="s">
        <v>24178</v>
      </c>
      <c r="CG2496" s="9" t="s">
        <v>24178</v>
      </c>
      <c r="CH2496" s="9" t="s">
        <v>24178</v>
      </c>
      <c r="CI2496" s="9">
        <v>0.47189365932320648</v>
      </c>
      <c r="CJ2496" s="9">
        <v>0.47976680892624246</v>
      </c>
      <c r="CK2496" s="9">
        <v>0.33189955148532624</v>
      </c>
      <c r="CL2496" s="9" t="s">
        <v>24178</v>
      </c>
      <c r="CM2496" s="9" t="s">
        <v>24178</v>
      </c>
      <c r="CN2496" s="9" t="s">
        <v>24178</v>
      </c>
      <c r="CO2496" s="9" t="s">
        <v>24178</v>
      </c>
      <c r="CP2496" s="41" t="s">
        <v>24178</v>
      </c>
      <c r="CQ2496" s="51" t="str">
        <f>IF(COUNTIF(CA2496:CD2496,"")=4,"-","+")</f>
        <v>+</v>
      </c>
      <c r="CR2496" s="10" t="str">
        <f>IF(COUNTIF(CE2496:CH2496,"")=4,"-","+")</f>
        <v>-</v>
      </c>
      <c r="CS2496" s="10" t="str">
        <f>IF(COUNTIF(CI2496:CL2496,"")=4,"-","+")</f>
        <v>+</v>
      </c>
      <c r="CT2496" s="10" t="str">
        <f>IF(COUNTIF(CM2496:CP2496,"")=4,"-","+")</f>
        <v>-</v>
      </c>
      <c r="CU2496" s="10" t="str">
        <f>IF(COUNTIF(CS2496:CT2496,"-")=2,"+","-")</f>
        <v>-</v>
      </c>
      <c r="CV2496" s="10" t="str">
        <f>IF(COUNTIF(CQ2496,"+")+COUNTIF(CS2496,"+")=0,"+","-")</f>
        <v>-</v>
      </c>
      <c r="CW2496" s="10" t="str">
        <f>IF(AND(CQ2496="+",CS2496="-"),"+","-")</f>
        <v>-</v>
      </c>
      <c r="CX2496" s="10" t="str">
        <f>IF(AND(CQ2496="-",CS2496="+"),"+","-")</f>
        <v>-</v>
      </c>
      <c r="CY2496" s="10" t="str">
        <f t="shared" si="104"/>
        <v>-</v>
      </c>
      <c r="CZ2496" s="76" t="str">
        <f t="shared" si="105"/>
        <v>-</v>
      </c>
    </row>
    <row r="2497" spans="1:104" s="11" customFormat="1" ht="25" customHeight="1" x14ac:dyDescent="0.2">
      <c r="A2497" s="12" t="s">
        <v>22761</v>
      </c>
      <c r="B2497" s="3" t="s">
        <v>22761</v>
      </c>
      <c r="C2497" s="3">
        <v>8</v>
      </c>
      <c r="D2497" s="3">
        <v>5</v>
      </c>
      <c r="E2497" s="3">
        <v>5</v>
      </c>
      <c r="F2497" s="3" t="s">
        <v>22768</v>
      </c>
      <c r="G2497" s="3" t="s">
        <v>22761</v>
      </c>
      <c r="H2497" s="3" t="s">
        <v>22762</v>
      </c>
      <c r="I2497" s="3" t="s">
        <v>22763</v>
      </c>
      <c r="J2497" s="3" t="s">
        <v>22764</v>
      </c>
      <c r="K2497" s="3" t="s">
        <v>22765</v>
      </c>
      <c r="L2497" s="3" t="s">
        <v>22766</v>
      </c>
      <c r="M2497" s="3" t="s">
        <v>22767</v>
      </c>
      <c r="N2497" s="3" t="s">
        <v>22761</v>
      </c>
      <c r="O2497" s="3">
        <v>1</v>
      </c>
      <c r="P2497" s="3">
        <v>8</v>
      </c>
      <c r="Q2497" s="3">
        <v>5</v>
      </c>
      <c r="R2497" s="13">
        <v>5</v>
      </c>
      <c r="S2497" s="17">
        <v>-2.24373439615895</v>
      </c>
      <c r="T2497" s="4">
        <v>-2.34420498147459</v>
      </c>
      <c r="U2497" s="4">
        <v>-1.95496041147878</v>
      </c>
      <c r="V2497" s="4">
        <v>-2.30658531121207</v>
      </c>
      <c r="W2497" s="4">
        <v>-5.0610813068620297</v>
      </c>
      <c r="X2497" s="4">
        <v>-6.2719146341431697</v>
      </c>
      <c r="Y2497" s="4">
        <v>-3.9305929564699298</v>
      </c>
      <c r="Z2497" s="4">
        <v>-4.4169490219507397</v>
      </c>
      <c r="AA2497" s="4">
        <v>-3.8868332318554302</v>
      </c>
      <c r="AB2497" s="4">
        <v>-2.2307716376653901</v>
      </c>
      <c r="AC2497" s="4">
        <v>-3.9056290730352301</v>
      </c>
      <c r="AD2497" s="4">
        <v>-2.93735910859378</v>
      </c>
      <c r="AE2497" s="4">
        <v>-3.4142809336123601</v>
      </c>
      <c r="AF2497" s="4">
        <v>-2.82028614379968</v>
      </c>
      <c r="AG2497" s="4">
        <v>-2.8263722014047001</v>
      </c>
      <c r="AH2497" s="18">
        <v>-4.4833581223679104</v>
      </c>
      <c r="AI2497" s="17">
        <v>-3.3860743502961701</v>
      </c>
      <c r="AJ2497" s="4">
        <v>-3.2401482627874598</v>
      </c>
      <c r="AK2497" s="4">
        <v>-4.9201344798564701</v>
      </c>
      <c r="AL2497" s="18">
        <v>-2.2123712750811002</v>
      </c>
      <c r="AM2497" s="22">
        <v>0.78277499489074098</v>
      </c>
      <c r="AN2497" s="5">
        <v>0.81067638452233304</v>
      </c>
      <c r="AO2497" s="5">
        <v>1.0131738292975301</v>
      </c>
      <c r="AP2497" s="23">
        <v>0.17654122163559999</v>
      </c>
      <c r="AQ2497" s="27">
        <v>2.5944680687644498E-3</v>
      </c>
      <c r="AR2497" s="28">
        <v>3.7268837592383101E-3</v>
      </c>
      <c r="AS2497" s="27">
        <v>0.80431415099373904</v>
      </c>
      <c r="AT2497" s="6">
        <v>0.82090117434108001</v>
      </c>
      <c r="AU2497" s="7">
        <v>0.145926087508707</v>
      </c>
      <c r="AV2497" s="6">
        <v>8.2144568701017801E-2</v>
      </c>
      <c r="AW2497" s="6">
        <v>0.23887494867269399</v>
      </c>
      <c r="AX2497" s="7">
        <v>1.0277769877063601</v>
      </c>
      <c r="AY2497" s="6">
        <v>1.1490156212676E-2</v>
      </c>
      <c r="AZ2497" s="6">
        <v>2.0446865499219299E-2</v>
      </c>
      <c r="BA2497" s="7">
        <v>2.7077632047753699</v>
      </c>
      <c r="BB2497" s="6">
        <v>5.61994900539277E-2</v>
      </c>
      <c r="BC2497" s="6">
        <v>0.75079645320682598</v>
      </c>
      <c r="BD2497" s="7">
        <v>-1.5340601295603</v>
      </c>
      <c r="BE2497" s="6">
        <v>5.4383060270681398E-2</v>
      </c>
      <c r="BF2497" s="6">
        <v>7.7023092381207997E-2</v>
      </c>
      <c r="BG2497" s="7">
        <v>1.1737030752150699</v>
      </c>
      <c r="BH2497" s="6">
        <v>4.3054902072013602E-2</v>
      </c>
      <c r="BI2497" s="6">
        <v>5.7501531636910297E-2</v>
      </c>
      <c r="BJ2497" s="31">
        <v>-1.6799862170690101</v>
      </c>
      <c r="BK2497" s="35">
        <v>1.0285771993849915</v>
      </c>
      <c r="BL2497" s="8">
        <v>0.94216727224231733</v>
      </c>
      <c r="BM2497" s="8">
        <v>1.2769378404474541</v>
      </c>
      <c r="BN2497" s="8">
        <v>0.97452214462912867</v>
      </c>
      <c r="BO2497" s="8">
        <v>-1.3944876262520349</v>
      </c>
      <c r="BP2497" s="8">
        <v>-2.4358672426201888</v>
      </c>
      <c r="BQ2497" s="8">
        <v>-0.42220886738810298</v>
      </c>
      <c r="BR2497" s="8">
        <v>-0.84050037083226936</v>
      </c>
      <c r="BS2497" s="8">
        <v>-0.38457322901849378</v>
      </c>
      <c r="BT2497" s="8">
        <v>1.0397258456626819</v>
      </c>
      <c r="BU2497" s="8">
        <v>-0.40073862968605573</v>
      </c>
      <c r="BV2497" s="8">
        <v>0.43202388303318678</v>
      </c>
      <c r="BW2497" s="8">
        <v>2.1846316901385634E-2</v>
      </c>
      <c r="BX2497" s="8">
        <v>0.53271271973552714</v>
      </c>
      <c r="BY2497" s="8">
        <v>0.52747839376256955</v>
      </c>
      <c r="BZ2497" s="36">
        <v>-0.89761565000209198</v>
      </c>
      <c r="CA2497" s="40">
        <v>1.0285771993849915</v>
      </c>
      <c r="CB2497" s="9">
        <v>0.94216727224231733</v>
      </c>
      <c r="CC2497" s="9">
        <v>1.2769378404474541</v>
      </c>
      <c r="CD2497" s="9">
        <v>0.97452214462912867</v>
      </c>
      <c r="CE2497" s="9" t="s">
        <v>24178</v>
      </c>
      <c r="CF2497" s="9" t="s">
        <v>24178</v>
      </c>
      <c r="CG2497" s="9" t="s">
        <v>24178</v>
      </c>
      <c r="CH2497" s="9" t="s">
        <v>24178</v>
      </c>
      <c r="CI2497" s="9" t="s">
        <v>24178</v>
      </c>
      <c r="CJ2497" s="9">
        <v>1.0397258456626819</v>
      </c>
      <c r="CK2497" s="9" t="s">
        <v>24178</v>
      </c>
      <c r="CL2497" s="9">
        <v>0.43202388303318678</v>
      </c>
      <c r="CM2497" s="9" t="s">
        <v>24178</v>
      </c>
      <c r="CN2497" s="9" t="s">
        <v>24178</v>
      </c>
      <c r="CO2497" s="9" t="s">
        <v>24178</v>
      </c>
      <c r="CP2497" s="41" t="s">
        <v>24178</v>
      </c>
      <c r="CQ2497" s="51" t="str">
        <f>IF(COUNTIF(CA2497:CD2497,"")=4,"-","+")</f>
        <v>+</v>
      </c>
      <c r="CR2497" s="10" t="str">
        <f>IF(COUNTIF(CE2497:CH2497,"")=4,"-","+")</f>
        <v>-</v>
      </c>
      <c r="CS2497" s="10" t="str">
        <f>IF(COUNTIF(CI2497:CL2497,"")=4,"-","+")</f>
        <v>+</v>
      </c>
      <c r="CT2497" s="10" t="str">
        <f>IF(COUNTIF(CM2497:CP2497,"")=4,"-","+")</f>
        <v>-</v>
      </c>
      <c r="CU2497" s="10" t="str">
        <f>IF(COUNTIF(CS2497:CT2497,"-")=2,"+","-")</f>
        <v>-</v>
      </c>
      <c r="CV2497" s="10" t="str">
        <f>IF(COUNTIF(CQ2497,"+")+COUNTIF(CS2497,"+")=0,"+","-")</f>
        <v>-</v>
      </c>
      <c r="CW2497" s="10" t="str">
        <f>IF(AND(CQ2497="+",CS2497="-"),"+","-")</f>
        <v>-</v>
      </c>
      <c r="CX2497" s="10" t="str">
        <f>IF(AND(CQ2497="-",CS2497="+"),"+","-")</f>
        <v>-</v>
      </c>
      <c r="CY2497" s="10" t="str">
        <f t="shared" si="104"/>
        <v>-</v>
      </c>
      <c r="CZ2497" s="76" t="str">
        <f t="shared" si="105"/>
        <v>-</v>
      </c>
    </row>
    <row r="2498" spans="1:104" s="11" customFormat="1" ht="25" customHeight="1" x14ac:dyDescent="0.2">
      <c r="A2498" s="12" t="s">
        <v>22776</v>
      </c>
      <c r="B2498" s="3" t="s">
        <v>22769</v>
      </c>
      <c r="C2498" s="3" t="s">
        <v>22777</v>
      </c>
      <c r="D2498" s="3" t="s">
        <v>22777</v>
      </c>
      <c r="E2498" s="3" t="s">
        <v>22777</v>
      </c>
      <c r="F2498" s="3" t="s">
        <v>22778</v>
      </c>
      <c r="G2498" s="3" t="s">
        <v>22769</v>
      </c>
      <c r="H2498" s="3" t="s">
        <v>22770</v>
      </c>
      <c r="I2498" s="3" t="s">
        <v>22771</v>
      </c>
      <c r="J2498" s="3" t="s">
        <v>22772</v>
      </c>
      <c r="K2498" s="3" t="s">
        <v>22773</v>
      </c>
      <c r="L2498" s="3" t="s">
        <v>22774</v>
      </c>
      <c r="M2498" s="3" t="s">
        <v>22775</v>
      </c>
      <c r="N2498" s="3" t="s">
        <v>22776</v>
      </c>
      <c r="O2498" s="3">
        <v>3</v>
      </c>
      <c r="P2498" s="3">
        <v>9</v>
      </c>
      <c r="Q2498" s="3">
        <v>9</v>
      </c>
      <c r="R2498" s="13">
        <v>9</v>
      </c>
      <c r="S2498" s="17">
        <v>-0.64673302208694805</v>
      </c>
      <c r="T2498" s="4">
        <v>-0.103581356184289</v>
      </c>
      <c r="U2498" s="4">
        <v>2.72851322899079E-2</v>
      </c>
      <c r="V2498" s="4">
        <v>-0.101206128043209</v>
      </c>
      <c r="W2498" s="4">
        <v>-3.4713976985025301</v>
      </c>
      <c r="X2498" s="4">
        <v>-4.7995627269508798</v>
      </c>
      <c r="Y2498" s="4">
        <v>-2.8611842285531099</v>
      </c>
      <c r="Z2498" s="4">
        <v>-5.7677458493070404</v>
      </c>
      <c r="AA2498" s="4">
        <v>-2.4805388109829498</v>
      </c>
      <c r="AB2498" s="4">
        <v>-0.98447073524752304</v>
      </c>
      <c r="AC2498" s="4">
        <v>-2.1101873639558102</v>
      </c>
      <c r="AD2498" s="4">
        <v>-1.6661860168749301</v>
      </c>
      <c r="AE2498" s="4">
        <v>-4.39130341045413</v>
      </c>
      <c r="AF2498" s="4">
        <v>-4.3381339844032603</v>
      </c>
      <c r="AG2498" s="4">
        <v>-3.0844580799129999</v>
      </c>
      <c r="AH2498" s="18">
        <v>-4.3146557868234199</v>
      </c>
      <c r="AI2498" s="17">
        <v>-4.0321378153984497</v>
      </c>
      <c r="AJ2498" s="4">
        <v>-1.81034573176531</v>
      </c>
      <c r="AK2498" s="4">
        <v>-4.2249726258283902</v>
      </c>
      <c r="AL2498" s="18">
        <v>-0.20605884350613499</v>
      </c>
      <c r="AM2498" s="22">
        <v>0.63259962729074504</v>
      </c>
      <c r="AN2498" s="5">
        <v>0.64340637782985899</v>
      </c>
      <c r="AO2498" s="5">
        <v>1.30870126041399</v>
      </c>
      <c r="AP2498" s="23">
        <v>0.30007714011340902</v>
      </c>
      <c r="AQ2498" s="27">
        <v>3.23318187925799E-5</v>
      </c>
      <c r="AR2498" s="28">
        <v>6.5690442054947297E-5</v>
      </c>
      <c r="AS2498" s="27">
        <v>2.6463934370231602E-3</v>
      </c>
      <c r="AT2498" s="6">
        <v>6.08368973296385E-3</v>
      </c>
      <c r="AU2498" s="7">
        <v>2.2217920836331402</v>
      </c>
      <c r="AV2498" s="6">
        <v>9.27824294349496E-3</v>
      </c>
      <c r="AW2498" s="6">
        <v>6.4213275041655096E-2</v>
      </c>
      <c r="AX2498" s="7">
        <v>1.6042868882591701</v>
      </c>
      <c r="AY2498" s="6">
        <v>6.9842365070840904E-3</v>
      </c>
      <c r="AZ2498" s="6">
        <v>1.38785245136982E-2</v>
      </c>
      <c r="BA2498" s="7">
        <v>4.0189137823222598</v>
      </c>
      <c r="BB2498" s="6">
        <v>0.80291954809865795</v>
      </c>
      <c r="BC2498" s="6">
        <v>0.98349336159784295</v>
      </c>
      <c r="BD2498" s="7">
        <v>-0.19283481042994</v>
      </c>
      <c r="BE2498" s="6">
        <v>2.7343701862194699E-4</v>
      </c>
      <c r="BF2498" s="6">
        <v>1.38193699392171E-3</v>
      </c>
      <c r="BG2498" s="7">
        <v>3.8260789718923198</v>
      </c>
      <c r="BH2498" s="6">
        <v>2.5937733411190999E-2</v>
      </c>
      <c r="BI2498" s="6">
        <v>3.7115874807645298E-2</v>
      </c>
      <c r="BJ2498" s="31">
        <v>-2.4146268940630802</v>
      </c>
      <c r="BK2498" s="35">
        <v>1.0547988559556707</v>
      </c>
      <c r="BL2498" s="8">
        <v>1.3529369290941824</v>
      </c>
      <c r="BM2498" s="8">
        <v>1.4247700563060073</v>
      </c>
      <c r="BN2498" s="8">
        <v>1.35424070110797</v>
      </c>
      <c r="BO2498" s="8">
        <v>-0.49567062937567535</v>
      </c>
      <c r="BP2498" s="8">
        <v>-1.2247056066199731</v>
      </c>
      <c r="BQ2498" s="8">
        <v>-0.16072206978405407</v>
      </c>
      <c r="BR2498" s="8">
        <v>-1.7561451080800023</v>
      </c>
      <c r="BS2498" s="8">
        <v>4.8215688244860638E-2</v>
      </c>
      <c r="BT2498" s="8">
        <v>0.8694133046464223</v>
      </c>
      <c r="BU2498" s="8">
        <v>0.25150304559325759</v>
      </c>
      <c r="BV2498" s="8">
        <v>0.49521712105246912</v>
      </c>
      <c r="BW2498" s="8">
        <v>-1.0006104714998307</v>
      </c>
      <c r="BX2498" s="8">
        <v>-0.97142556564790294</v>
      </c>
      <c r="BY2498" s="8">
        <v>-0.28327795979688475</v>
      </c>
      <c r="BZ2498" s="36">
        <v>-0.95853829119650991</v>
      </c>
      <c r="CA2498" s="40">
        <v>1.0547988559556707</v>
      </c>
      <c r="CB2498" s="9">
        <v>1.3529369290941824</v>
      </c>
      <c r="CC2498" s="9">
        <v>1.4247700563060073</v>
      </c>
      <c r="CD2498" s="9">
        <v>1.35424070110797</v>
      </c>
      <c r="CE2498" s="9" t="s">
        <v>24178</v>
      </c>
      <c r="CF2498" s="9" t="s">
        <v>24178</v>
      </c>
      <c r="CG2498" s="9" t="s">
        <v>24178</v>
      </c>
      <c r="CH2498" s="9" t="s">
        <v>24178</v>
      </c>
      <c r="CI2498" s="9">
        <v>4.8215688244860638E-2</v>
      </c>
      <c r="CJ2498" s="9">
        <v>0.8694133046464223</v>
      </c>
      <c r="CK2498" s="9">
        <v>0.25150304559325759</v>
      </c>
      <c r="CL2498" s="9">
        <v>0.49521712105246912</v>
      </c>
      <c r="CM2498" s="9" t="s">
        <v>24178</v>
      </c>
      <c r="CN2498" s="9" t="s">
        <v>24178</v>
      </c>
      <c r="CO2498" s="9" t="s">
        <v>24178</v>
      </c>
      <c r="CP2498" s="41" t="s">
        <v>24178</v>
      </c>
      <c r="CQ2498" s="51" t="str">
        <f>IF(COUNTIF(CA2498:CD2498,"")=4,"-","+")</f>
        <v>+</v>
      </c>
      <c r="CR2498" s="10" t="str">
        <f>IF(COUNTIF(CE2498:CH2498,"")=4,"-","+")</f>
        <v>-</v>
      </c>
      <c r="CS2498" s="10" t="str">
        <f>IF(COUNTIF(CI2498:CL2498,"")=4,"-","+")</f>
        <v>+</v>
      </c>
      <c r="CT2498" s="10" t="str">
        <f>IF(COUNTIF(CM2498:CP2498,"")=4,"-","+")</f>
        <v>-</v>
      </c>
      <c r="CU2498" s="10" t="str">
        <f>IF(COUNTIF(CS2498:CT2498,"-")=2,"+","-")</f>
        <v>-</v>
      </c>
      <c r="CV2498" s="10" t="str">
        <f>IF(COUNTIF(CQ2498,"+")+COUNTIF(CS2498,"+")=0,"+","-")</f>
        <v>-</v>
      </c>
      <c r="CW2498" s="10" t="str">
        <f>IF(AND(CQ2498="+",CS2498="-"),"+","-")</f>
        <v>-</v>
      </c>
      <c r="CX2498" s="10" t="str">
        <f>IF(AND(CQ2498="-",CS2498="+"),"+","-")</f>
        <v>-</v>
      </c>
      <c r="CY2498" s="10" t="str">
        <f t="shared" si="104"/>
        <v>-</v>
      </c>
      <c r="CZ2498" s="76" t="str">
        <f t="shared" si="105"/>
        <v>-</v>
      </c>
    </row>
    <row r="2499" spans="1:104" s="11" customFormat="1" ht="25" customHeight="1" x14ac:dyDescent="0.2">
      <c r="A2499" s="12" t="s">
        <v>22786</v>
      </c>
      <c r="B2499" s="3" t="s">
        <v>22787</v>
      </c>
      <c r="C2499" s="3" t="s">
        <v>22788</v>
      </c>
      <c r="D2499" s="3" t="s">
        <v>22788</v>
      </c>
      <c r="E2499" s="3" t="s">
        <v>22788</v>
      </c>
      <c r="F2499" s="3" t="s">
        <v>22789</v>
      </c>
      <c r="G2499" s="3" t="s">
        <v>22779</v>
      </c>
      <c r="H2499" s="3" t="s">
        <v>22780</v>
      </c>
      <c r="I2499" s="3" t="s">
        <v>22781</v>
      </c>
      <c r="J2499" s="3" t="s">
        <v>22782</v>
      </c>
      <c r="K2499" s="3" t="s">
        <v>22783</v>
      </c>
      <c r="L2499" s="3" t="s">
        <v>22784</v>
      </c>
      <c r="M2499" s="3" t="s">
        <v>22785</v>
      </c>
      <c r="N2499" s="3" t="s">
        <v>22786</v>
      </c>
      <c r="O2499" s="3">
        <v>7</v>
      </c>
      <c r="P2499" s="3">
        <v>6</v>
      </c>
      <c r="Q2499" s="3">
        <v>6</v>
      </c>
      <c r="R2499" s="13">
        <v>6</v>
      </c>
      <c r="S2499" s="17">
        <v>0.99310034932392499</v>
      </c>
      <c r="T2499" s="4">
        <v>0.41404931975296599</v>
      </c>
      <c r="U2499" s="4">
        <v>1.17661193461457</v>
      </c>
      <c r="V2499" s="4">
        <v>1.06489860814952</v>
      </c>
      <c r="W2499" s="4">
        <v>-3.9175415798552802</v>
      </c>
      <c r="X2499" s="4">
        <v>-2.8864128748504401</v>
      </c>
      <c r="Y2499" s="4">
        <v>-4.8380707874311097</v>
      </c>
      <c r="Z2499" s="4">
        <v>-1.4843910317249001</v>
      </c>
      <c r="AA2499" s="4">
        <v>0.14722362581837001</v>
      </c>
      <c r="AB2499" s="4">
        <v>0.53318832885407397</v>
      </c>
      <c r="AC2499" s="4">
        <v>0.76217395311787695</v>
      </c>
      <c r="AD2499" s="4">
        <v>0.89694348705813098</v>
      </c>
      <c r="AE2499" s="4">
        <v>-5.7530543479105898</v>
      </c>
      <c r="AF2499" s="4">
        <v>-5.6489358513427703</v>
      </c>
      <c r="AG2499" s="4">
        <v>-2.61768824571823</v>
      </c>
      <c r="AH2499" s="18">
        <v>-3.65657262515405</v>
      </c>
      <c r="AI2499" s="17">
        <v>-4.4190627675314103</v>
      </c>
      <c r="AJ2499" s="4">
        <v>0.58488234871211298</v>
      </c>
      <c r="AK2499" s="4">
        <v>-3.28160406846543</v>
      </c>
      <c r="AL2499" s="18">
        <v>0.91216505296024497</v>
      </c>
      <c r="AM2499" s="22">
        <v>1.5403963476831299</v>
      </c>
      <c r="AN2499" s="5">
        <v>0.32814219299598801</v>
      </c>
      <c r="AO2499" s="5">
        <v>1.4391149994101</v>
      </c>
      <c r="AP2499" s="23">
        <v>0.34055322538655303</v>
      </c>
      <c r="AQ2499" s="27">
        <v>1.9091490264229202E-5</v>
      </c>
      <c r="AR2499" s="28">
        <v>4.0812533792235702E-5</v>
      </c>
      <c r="AS2499" s="27">
        <v>6.0473599074741804E-3</v>
      </c>
      <c r="AT2499" s="6">
        <v>1.1444606809022199E-2</v>
      </c>
      <c r="AU2499" s="7">
        <v>5.0039451162435196</v>
      </c>
      <c r="AV2499" s="6">
        <v>0.21567840115404099</v>
      </c>
      <c r="AW2499" s="6">
        <v>0.417817168557643</v>
      </c>
      <c r="AX2499" s="7">
        <v>0.32728270424813199</v>
      </c>
      <c r="AY2499" s="6">
        <v>8.1050581161448299E-3</v>
      </c>
      <c r="AZ2499" s="6">
        <v>1.5551788725499499E-2</v>
      </c>
      <c r="BA2499" s="7">
        <v>4.1937691214256798</v>
      </c>
      <c r="BB2499" s="6">
        <v>0.32215946272279899</v>
      </c>
      <c r="BC2499" s="6">
        <v>0.90111764821524898</v>
      </c>
      <c r="BD2499" s="7">
        <v>1.1374586990659801</v>
      </c>
      <c r="BE2499" s="6">
        <v>4.8961979429795197E-3</v>
      </c>
      <c r="BF2499" s="6">
        <v>1.01684300906059E-2</v>
      </c>
      <c r="BG2499" s="7">
        <v>5.3312278204916597</v>
      </c>
      <c r="BH2499" s="6">
        <v>1.05267544901167E-2</v>
      </c>
      <c r="BI2499" s="6">
        <v>1.7688454213693899E-2</v>
      </c>
      <c r="BJ2499" s="31">
        <v>-3.8664864171775499</v>
      </c>
      <c r="BK2499" s="35">
        <v>0.99884299450426084</v>
      </c>
      <c r="BL2499" s="8">
        <v>0.77149241261464241</v>
      </c>
      <c r="BM2499" s="8">
        <v>1.0708944434589887</v>
      </c>
      <c r="BN2499" s="8">
        <v>1.0270328691250781</v>
      </c>
      <c r="BO2499" s="8">
        <v>-0.92920348678368658</v>
      </c>
      <c r="BP2499" s="8">
        <v>-0.52435538339695131</v>
      </c>
      <c r="BQ2499" s="8">
        <v>-1.2906273342532608</v>
      </c>
      <c r="BR2499" s="8">
        <v>2.6115068391591809E-2</v>
      </c>
      <c r="BS2499" s="8">
        <v>0.66672966515164389</v>
      </c>
      <c r="BT2499" s="8">
        <v>0.81826950420354572</v>
      </c>
      <c r="BU2499" s="8">
        <v>0.90817525043683767</v>
      </c>
      <c r="BV2499" s="8">
        <v>0.96108929496415973</v>
      </c>
      <c r="BW2499" s="8">
        <v>-1.649873815601504</v>
      </c>
      <c r="BX2499" s="8">
        <v>-1.6089941701621286</v>
      </c>
      <c r="BY2499" s="8">
        <v>-0.41884706430019181</v>
      </c>
      <c r="BZ2499" s="36">
        <v>-0.8267402483530234</v>
      </c>
      <c r="CA2499" s="40">
        <v>0.99884299450426084</v>
      </c>
      <c r="CB2499" s="9">
        <v>0.77149241261464241</v>
      </c>
      <c r="CC2499" s="9">
        <v>1.0708944434589887</v>
      </c>
      <c r="CD2499" s="9">
        <v>1.0270328691250781</v>
      </c>
      <c r="CE2499" s="9" t="s">
        <v>24178</v>
      </c>
      <c r="CF2499" s="9" t="s">
        <v>24178</v>
      </c>
      <c r="CG2499" s="9" t="s">
        <v>24178</v>
      </c>
      <c r="CH2499" s="9" t="s">
        <v>24178</v>
      </c>
      <c r="CI2499" s="9">
        <v>0.66672966515164389</v>
      </c>
      <c r="CJ2499" s="9">
        <v>0.81826950420354572</v>
      </c>
      <c r="CK2499" s="9">
        <v>0.90817525043683767</v>
      </c>
      <c r="CL2499" s="9">
        <v>0.96108929496415973</v>
      </c>
      <c r="CM2499" s="9" t="s">
        <v>24178</v>
      </c>
      <c r="CN2499" s="9" t="s">
        <v>24178</v>
      </c>
      <c r="CO2499" s="9" t="s">
        <v>24178</v>
      </c>
      <c r="CP2499" s="41" t="s">
        <v>24178</v>
      </c>
      <c r="CQ2499" s="51" t="str">
        <f>IF(COUNTIF(CA2499:CD2499,"")=4,"-","+")</f>
        <v>+</v>
      </c>
      <c r="CR2499" s="10" t="str">
        <f>IF(COUNTIF(CE2499:CH2499,"")=4,"-","+")</f>
        <v>-</v>
      </c>
      <c r="CS2499" s="10" t="str">
        <f>IF(COUNTIF(CI2499:CL2499,"")=4,"-","+")</f>
        <v>+</v>
      </c>
      <c r="CT2499" s="10" t="str">
        <f>IF(COUNTIF(CM2499:CP2499,"")=4,"-","+")</f>
        <v>-</v>
      </c>
      <c r="CU2499" s="10" t="str">
        <f>IF(COUNTIF(CS2499:CT2499,"-")=2,"+","-")</f>
        <v>-</v>
      </c>
      <c r="CV2499" s="10" t="str">
        <f>IF(COUNTIF(CQ2499,"+")+COUNTIF(CS2499,"+")=0,"+","-")</f>
        <v>-</v>
      </c>
      <c r="CW2499" s="10" t="str">
        <f>IF(AND(CQ2499="+",CS2499="-"),"+","-")</f>
        <v>-</v>
      </c>
      <c r="CX2499" s="10" t="str">
        <f>IF(AND(CQ2499="-",CS2499="+"),"+","-")</f>
        <v>-</v>
      </c>
      <c r="CY2499" s="10" t="str">
        <f t="shared" si="104"/>
        <v>-</v>
      </c>
      <c r="CZ2499" s="76" t="str">
        <f t="shared" si="105"/>
        <v>-</v>
      </c>
    </row>
    <row r="2500" spans="1:104" s="11" customFormat="1" ht="25" customHeight="1" x14ac:dyDescent="0.2">
      <c r="A2500" s="12" t="s">
        <v>22815</v>
      </c>
      <c r="B2500" s="3" t="s">
        <v>22808</v>
      </c>
      <c r="C2500" s="3" t="s">
        <v>6487</v>
      </c>
      <c r="D2500" s="3" t="s">
        <v>6487</v>
      </c>
      <c r="E2500" s="3" t="s">
        <v>6487</v>
      </c>
      <c r="F2500" s="3" t="s">
        <v>22816</v>
      </c>
      <c r="G2500" s="3" t="s">
        <v>22808</v>
      </c>
      <c r="H2500" s="3" t="s">
        <v>22809</v>
      </c>
      <c r="I2500" s="3" t="s">
        <v>22810</v>
      </c>
      <c r="J2500" s="3" t="s">
        <v>22811</v>
      </c>
      <c r="K2500" s="3" t="s">
        <v>22812</v>
      </c>
      <c r="L2500" s="3" t="s">
        <v>22813</v>
      </c>
      <c r="M2500" s="3" t="s">
        <v>22814</v>
      </c>
      <c r="N2500" s="3" t="s">
        <v>22815</v>
      </c>
      <c r="O2500" s="3">
        <v>2</v>
      </c>
      <c r="P2500" s="3">
        <v>9</v>
      </c>
      <c r="Q2500" s="3">
        <v>9</v>
      </c>
      <c r="R2500" s="13">
        <v>9</v>
      </c>
      <c r="S2500" s="17">
        <v>0.57892711308340905</v>
      </c>
      <c r="T2500" s="4">
        <v>0.69639131048263503</v>
      </c>
      <c r="U2500" s="4">
        <v>0.36792428895830298</v>
      </c>
      <c r="V2500" s="4">
        <v>-0.12816289209072801</v>
      </c>
      <c r="W2500" s="4">
        <v>-3.1670112401189301</v>
      </c>
      <c r="X2500" s="4">
        <v>-1.93029699465737</v>
      </c>
      <c r="Y2500" s="4">
        <v>-5.1809503330098403</v>
      </c>
      <c r="Z2500" s="4">
        <v>-5.1013424621307699</v>
      </c>
      <c r="AA2500" s="4">
        <v>0.21643238507250501</v>
      </c>
      <c r="AB2500" s="4">
        <v>0.54472764284934905</v>
      </c>
      <c r="AC2500" s="4">
        <v>0.17877490193104301</v>
      </c>
      <c r="AD2500" s="4">
        <v>0.66825363064897303</v>
      </c>
      <c r="AE2500" s="4">
        <v>-3.5201638527119599</v>
      </c>
      <c r="AF2500" s="4">
        <v>-5.2054386651890496</v>
      </c>
      <c r="AG2500" s="4">
        <v>-4.15241459312203</v>
      </c>
      <c r="AH2500" s="18">
        <v>-4.8427647302764703</v>
      </c>
      <c r="AI2500" s="17">
        <v>-4.4301954603248799</v>
      </c>
      <c r="AJ2500" s="4">
        <v>0.402047140125467</v>
      </c>
      <c r="AK2500" s="4">
        <v>-3.8449002574792299</v>
      </c>
      <c r="AL2500" s="18">
        <v>0.378769955108405</v>
      </c>
      <c r="AM2500" s="22">
        <v>0.747559399253104</v>
      </c>
      <c r="AN2500" s="5">
        <v>0.241886303247414</v>
      </c>
      <c r="AO2500" s="5">
        <v>1.5799700410472799</v>
      </c>
      <c r="AP2500" s="23">
        <v>0.36425483447812201</v>
      </c>
      <c r="AQ2500" s="27">
        <v>3.8262234639263796E-6</v>
      </c>
      <c r="AR2500" s="28">
        <v>9.6967962762114903E-6</v>
      </c>
      <c r="AS2500" s="27">
        <v>4.39082342536382E-4</v>
      </c>
      <c r="AT2500" s="6">
        <v>1.8486564758795E-3</v>
      </c>
      <c r="AU2500" s="7">
        <v>4.83224260045034</v>
      </c>
      <c r="AV2500" s="6">
        <v>0.91918456306538798</v>
      </c>
      <c r="AW2500" s="6">
        <v>0.963781833598644</v>
      </c>
      <c r="AX2500" s="7">
        <v>-2.3277185017062298E-2</v>
      </c>
      <c r="AY2500" s="6">
        <v>1.0647906610387401E-2</v>
      </c>
      <c r="AZ2500" s="6">
        <v>1.9328345355741301E-2</v>
      </c>
      <c r="BA2500" s="7">
        <v>4.2236702125876304</v>
      </c>
      <c r="BB2500" s="6">
        <v>0.53745403041942996</v>
      </c>
      <c r="BC2500" s="6">
        <v>0.94542421311682301</v>
      </c>
      <c r="BD2500" s="7">
        <v>0.58529520284564696</v>
      </c>
      <c r="BE2500" s="6">
        <v>1.98253963237227E-4</v>
      </c>
      <c r="BF2500" s="6">
        <v>1.1377916054960201E-3</v>
      </c>
      <c r="BG2500" s="7">
        <v>4.8089654154332804</v>
      </c>
      <c r="BH2500" s="6">
        <v>1.1574359412776E-2</v>
      </c>
      <c r="BI2500" s="6">
        <v>1.90580946263098E-2</v>
      </c>
      <c r="BJ2500" s="31">
        <v>-4.2469473976046999</v>
      </c>
      <c r="BK2500" s="35">
        <v>1.0051645034247441</v>
      </c>
      <c r="BL2500" s="8">
        <v>1.053307621554239</v>
      </c>
      <c r="BM2500" s="8">
        <v>0.91868424720686959</v>
      </c>
      <c r="BN2500" s="8">
        <v>0.71536115567286096</v>
      </c>
      <c r="BO2500" s="8">
        <v>-0.53012162321604117</v>
      </c>
      <c r="BP2500" s="8">
        <v>-2.3249901193978347E-2</v>
      </c>
      <c r="BQ2500" s="8">
        <v>-1.3555417069639937</v>
      </c>
      <c r="BR2500" s="8">
        <v>-1.3229141385931573</v>
      </c>
      <c r="BS2500" s="8">
        <v>0.85659475282545972</v>
      </c>
      <c r="BT2500" s="8">
        <v>0.99114772919141192</v>
      </c>
      <c r="BU2500" s="8">
        <v>0.84116069973116059</v>
      </c>
      <c r="BV2500" s="8">
        <v>1.0417752936269653</v>
      </c>
      <c r="BW2500" s="8">
        <v>-0.67486247466051763</v>
      </c>
      <c r="BX2500" s="8">
        <v>-1.3655783368052645</v>
      </c>
      <c r="BY2500" s="8">
        <v>-0.93399268417934811</v>
      </c>
      <c r="BZ2500" s="36">
        <v>-1.216935137621407</v>
      </c>
      <c r="CA2500" s="40">
        <v>1.0051645034247441</v>
      </c>
      <c r="CB2500" s="9">
        <v>1.053307621554239</v>
      </c>
      <c r="CC2500" s="9">
        <v>0.91868424720686959</v>
      </c>
      <c r="CD2500" s="9">
        <v>0.71536115567286096</v>
      </c>
      <c r="CE2500" s="9" t="s">
        <v>24178</v>
      </c>
      <c r="CF2500" s="9" t="s">
        <v>24178</v>
      </c>
      <c r="CG2500" s="9" t="s">
        <v>24178</v>
      </c>
      <c r="CH2500" s="9" t="s">
        <v>24178</v>
      </c>
      <c r="CI2500" s="9">
        <v>0.85659475282545972</v>
      </c>
      <c r="CJ2500" s="9">
        <v>0.99114772919141192</v>
      </c>
      <c r="CK2500" s="9">
        <v>0.84116069973116059</v>
      </c>
      <c r="CL2500" s="9">
        <v>1.0417752936269653</v>
      </c>
      <c r="CM2500" s="9" t="s">
        <v>24178</v>
      </c>
      <c r="CN2500" s="9" t="s">
        <v>24178</v>
      </c>
      <c r="CO2500" s="9" t="s">
        <v>24178</v>
      </c>
      <c r="CP2500" s="41" t="s">
        <v>24178</v>
      </c>
      <c r="CQ2500" s="51" t="str">
        <f>IF(COUNTIF(CA2500:CD2500,"")=4,"-","+")</f>
        <v>+</v>
      </c>
      <c r="CR2500" s="10" t="str">
        <f>IF(COUNTIF(CE2500:CH2500,"")=4,"-","+")</f>
        <v>-</v>
      </c>
      <c r="CS2500" s="10" t="str">
        <f>IF(COUNTIF(CI2500:CL2500,"")=4,"-","+")</f>
        <v>+</v>
      </c>
      <c r="CT2500" s="10" t="str">
        <f>IF(COUNTIF(CM2500:CP2500,"")=4,"-","+")</f>
        <v>-</v>
      </c>
      <c r="CU2500" s="10" t="str">
        <f>IF(COUNTIF(CS2500:CT2500,"-")=2,"+","-")</f>
        <v>-</v>
      </c>
      <c r="CV2500" s="10" t="str">
        <f>IF(COUNTIF(CQ2500,"+")+COUNTIF(CS2500,"+")=0,"+","-")</f>
        <v>-</v>
      </c>
      <c r="CW2500" s="10" t="str">
        <f>IF(AND(CQ2500="+",CS2500="-"),"+","-")</f>
        <v>-</v>
      </c>
      <c r="CX2500" s="10" t="str">
        <f>IF(AND(CQ2500="-",CS2500="+"),"+","-")</f>
        <v>-</v>
      </c>
      <c r="CY2500" s="10" t="str">
        <f t="shared" ref="CY2500:CY2563" si="106">IF(AND(CR2500="+",CT2500="-"),"+","-")</f>
        <v>-</v>
      </c>
      <c r="CZ2500" s="76" t="str">
        <f t="shared" ref="CZ2500:CZ2563" si="107">IF(AND(CR2500="-",CT2500="+"),"+","-")</f>
        <v>-</v>
      </c>
    </row>
    <row r="2501" spans="1:104" s="11" customFormat="1" ht="25" customHeight="1" x14ac:dyDescent="0.2">
      <c r="A2501" s="12" t="s">
        <v>22824</v>
      </c>
      <c r="B2501" s="3" t="s">
        <v>22825</v>
      </c>
      <c r="C2501" s="3" t="s">
        <v>22826</v>
      </c>
      <c r="D2501" s="3" t="s">
        <v>22826</v>
      </c>
      <c r="E2501" s="3" t="s">
        <v>22826</v>
      </c>
      <c r="F2501" s="3" t="s">
        <v>22827</v>
      </c>
      <c r="G2501" s="3" t="s">
        <v>22817</v>
      </c>
      <c r="H2501" s="3" t="s">
        <v>22818</v>
      </c>
      <c r="I2501" s="3" t="s">
        <v>22819</v>
      </c>
      <c r="J2501" s="3" t="s">
        <v>22820</v>
      </c>
      <c r="K2501" s="3" t="s">
        <v>22821</v>
      </c>
      <c r="L2501" s="3" t="s">
        <v>22822</v>
      </c>
      <c r="M2501" s="3" t="s">
        <v>22823</v>
      </c>
      <c r="N2501" s="3" t="s">
        <v>22824</v>
      </c>
      <c r="O2501" s="3">
        <v>6</v>
      </c>
      <c r="P2501" s="3">
        <v>16</v>
      </c>
      <c r="Q2501" s="3">
        <v>16</v>
      </c>
      <c r="R2501" s="13">
        <v>16</v>
      </c>
      <c r="S2501" s="17">
        <v>1.4450286988427801</v>
      </c>
      <c r="T2501" s="4">
        <v>1.48099141368196</v>
      </c>
      <c r="U2501" s="4">
        <v>1.2910943475090699</v>
      </c>
      <c r="V2501" s="4">
        <v>1.02514855260849</v>
      </c>
      <c r="W2501" s="4">
        <v>-4.7577269450355599</v>
      </c>
      <c r="X2501" s="4">
        <v>-5.1673426670492004</v>
      </c>
      <c r="Y2501" s="4">
        <v>-5.0530752343646101</v>
      </c>
      <c r="Z2501" s="4">
        <v>-2.8794426551630399</v>
      </c>
      <c r="AA2501" s="4">
        <v>0.83003114164592195</v>
      </c>
      <c r="AB2501" s="4">
        <v>1.22869575145294</v>
      </c>
      <c r="AC2501" s="4">
        <v>1.39497524499318</v>
      </c>
      <c r="AD2501" s="4">
        <v>1.1282210137903199</v>
      </c>
      <c r="AE2501" s="4">
        <v>-4.08505899642957</v>
      </c>
      <c r="AF2501" s="4">
        <v>-4.5677040355517704</v>
      </c>
      <c r="AG2501" s="4">
        <v>-2.4779625053646499</v>
      </c>
      <c r="AH2501" s="18">
        <v>-3.2205042347236401</v>
      </c>
      <c r="AI2501" s="17">
        <v>-3.5878074430174101</v>
      </c>
      <c r="AJ2501" s="4">
        <v>1.1454807879705899</v>
      </c>
      <c r="AK2501" s="4">
        <v>-4.4643968754031</v>
      </c>
      <c r="AL2501" s="18">
        <v>1.3105657531605801</v>
      </c>
      <c r="AM2501" s="22">
        <v>0.92630518223164704</v>
      </c>
      <c r="AN2501" s="5">
        <v>0.23733140921748799</v>
      </c>
      <c r="AO2501" s="5">
        <v>1.07063803505355</v>
      </c>
      <c r="AP2501" s="23">
        <v>0.20733813247504801</v>
      </c>
      <c r="AQ2501" s="27">
        <v>6.5940959449270502E-8</v>
      </c>
      <c r="AR2501" s="28">
        <v>3.4250126066423098E-7</v>
      </c>
      <c r="AS2501" s="27">
        <v>1.2795579756871599E-3</v>
      </c>
      <c r="AT2501" s="6">
        <v>3.6646737376942501E-3</v>
      </c>
      <c r="AU2501" s="7">
        <v>4.7332882309879896</v>
      </c>
      <c r="AV2501" s="6">
        <v>0.33583628312387298</v>
      </c>
      <c r="AW2501" s="6">
        <v>0.54646313314759198</v>
      </c>
      <c r="AX2501" s="7">
        <v>0.16508496518999</v>
      </c>
      <c r="AY2501" s="6">
        <v>1.2977343454626199E-3</v>
      </c>
      <c r="AZ2501" s="6">
        <v>4.0724472343253697E-3</v>
      </c>
      <c r="BA2501" s="7">
        <v>5.7749626285636797</v>
      </c>
      <c r="BB2501" s="6">
        <v>0.26274637229116099</v>
      </c>
      <c r="BC2501" s="6">
        <v>0.86115513865791105</v>
      </c>
      <c r="BD2501" s="7">
        <v>-0.87658943238569398</v>
      </c>
      <c r="BE2501" s="6">
        <v>1.2672832843201099E-3</v>
      </c>
      <c r="BF2501" s="6">
        <v>3.75602718053294E-3</v>
      </c>
      <c r="BG2501" s="7">
        <v>4.8983731961779897</v>
      </c>
      <c r="BH2501" s="6">
        <v>1.31375563834289E-3</v>
      </c>
      <c r="BI2501" s="6">
        <v>3.8783417237637798E-3</v>
      </c>
      <c r="BJ2501" s="31">
        <v>-5.6098776633736902</v>
      </c>
      <c r="BK2501" s="35">
        <v>1.0248287731869183</v>
      </c>
      <c r="BL2501" s="8">
        <v>1.0377875431860404</v>
      </c>
      <c r="BM2501" s="8">
        <v>0.96936021741135736</v>
      </c>
      <c r="BN2501" s="8">
        <v>0.8735295660336212</v>
      </c>
      <c r="BO2501" s="8">
        <v>-1.2102662164217826</v>
      </c>
      <c r="BP2501" s="8">
        <v>-1.3578667508457363</v>
      </c>
      <c r="BQ2501" s="8">
        <v>-1.3166917342995281</v>
      </c>
      <c r="BR2501" s="8">
        <v>-0.5334470659691829</v>
      </c>
      <c r="BS2501" s="8">
        <v>0.80322114624954333</v>
      </c>
      <c r="BT2501" s="8">
        <v>0.9468755674572169</v>
      </c>
      <c r="BU2501" s="8">
        <v>1.0067925598754583</v>
      </c>
      <c r="BV2501" s="8">
        <v>0.91067059733984568</v>
      </c>
      <c r="BW2501" s="8">
        <v>-0.96787769623504416</v>
      </c>
      <c r="BX2501" s="8">
        <v>-1.1417935443897558</v>
      </c>
      <c r="BY2501" s="8">
        <v>-0.38877809579504002</v>
      </c>
      <c r="BZ2501" s="36">
        <v>-0.656344866783933</v>
      </c>
      <c r="CA2501" s="40">
        <v>1.0248287731869183</v>
      </c>
      <c r="CB2501" s="9">
        <v>1.0377875431860404</v>
      </c>
      <c r="CC2501" s="9">
        <v>0.96936021741135736</v>
      </c>
      <c r="CD2501" s="9">
        <v>0.8735295660336212</v>
      </c>
      <c r="CE2501" s="9" t="s">
        <v>24178</v>
      </c>
      <c r="CF2501" s="9" t="s">
        <v>24178</v>
      </c>
      <c r="CG2501" s="9" t="s">
        <v>24178</v>
      </c>
      <c r="CH2501" s="9" t="s">
        <v>24178</v>
      </c>
      <c r="CI2501" s="9">
        <v>0.80322114624954333</v>
      </c>
      <c r="CJ2501" s="9">
        <v>0.9468755674572169</v>
      </c>
      <c r="CK2501" s="9">
        <v>1.0067925598754583</v>
      </c>
      <c r="CL2501" s="9">
        <v>0.91067059733984568</v>
      </c>
      <c r="CM2501" s="9" t="s">
        <v>24178</v>
      </c>
      <c r="CN2501" s="9" t="s">
        <v>24178</v>
      </c>
      <c r="CO2501" s="9" t="s">
        <v>24178</v>
      </c>
      <c r="CP2501" s="41" t="s">
        <v>24178</v>
      </c>
      <c r="CQ2501" s="51" t="str">
        <f>IF(COUNTIF(CA2501:CD2501,"")=4,"-","+")</f>
        <v>+</v>
      </c>
      <c r="CR2501" s="10" t="str">
        <f>IF(COUNTIF(CE2501:CH2501,"")=4,"-","+")</f>
        <v>-</v>
      </c>
      <c r="CS2501" s="10" t="str">
        <f>IF(COUNTIF(CI2501:CL2501,"")=4,"-","+")</f>
        <v>+</v>
      </c>
      <c r="CT2501" s="10" t="str">
        <f>IF(COUNTIF(CM2501:CP2501,"")=4,"-","+")</f>
        <v>-</v>
      </c>
      <c r="CU2501" s="10" t="str">
        <f>IF(COUNTIF(CS2501:CT2501,"-")=2,"+","-")</f>
        <v>-</v>
      </c>
      <c r="CV2501" s="10" t="str">
        <f>IF(COUNTIF(CQ2501,"+")+COUNTIF(CS2501,"+")=0,"+","-")</f>
        <v>-</v>
      </c>
      <c r="CW2501" s="10" t="str">
        <f>IF(AND(CQ2501="+",CS2501="-"),"+","-")</f>
        <v>-</v>
      </c>
      <c r="CX2501" s="10" t="str">
        <f>IF(AND(CQ2501="-",CS2501="+"),"+","-")</f>
        <v>-</v>
      </c>
      <c r="CY2501" s="10" t="str">
        <f t="shared" si="106"/>
        <v>-</v>
      </c>
      <c r="CZ2501" s="76" t="str">
        <f t="shared" si="107"/>
        <v>-</v>
      </c>
    </row>
    <row r="2502" spans="1:104" s="11" customFormat="1" ht="25" customHeight="1" x14ac:dyDescent="0.2">
      <c r="A2502" s="12" t="s">
        <v>22835</v>
      </c>
      <c r="B2502" s="3" t="s">
        <v>22836</v>
      </c>
      <c r="C2502" s="3" t="s">
        <v>20726</v>
      </c>
      <c r="D2502" s="3" t="s">
        <v>20726</v>
      </c>
      <c r="E2502" s="3" t="s">
        <v>20726</v>
      </c>
      <c r="F2502" s="3" t="s">
        <v>22837</v>
      </c>
      <c r="G2502" s="3" t="s">
        <v>22828</v>
      </c>
      <c r="H2502" s="3" t="s">
        <v>22829</v>
      </c>
      <c r="I2502" s="3" t="s">
        <v>22830</v>
      </c>
      <c r="J2502" s="3" t="s">
        <v>22831</v>
      </c>
      <c r="K2502" s="3" t="s">
        <v>22832</v>
      </c>
      <c r="L2502" s="3" t="s">
        <v>22833</v>
      </c>
      <c r="M2502" s="3" t="s">
        <v>22834</v>
      </c>
      <c r="N2502" s="3" t="s">
        <v>22835</v>
      </c>
      <c r="O2502" s="3">
        <v>5</v>
      </c>
      <c r="P2502" s="3">
        <v>6</v>
      </c>
      <c r="Q2502" s="3">
        <v>6</v>
      </c>
      <c r="R2502" s="13">
        <v>6</v>
      </c>
      <c r="S2502" s="17">
        <v>-1.5722086813196201</v>
      </c>
      <c r="T2502" s="4">
        <v>-1.08791662329848</v>
      </c>
      <c r="U2502" s="4">
        <v>-1.2719592154992101</v>
      </c>
      <c r="V2502" s="4">
        <v>-4.1065050253102902</v>
      </c>
      <c r="W2502" s="4">
        <v>-1.33638038547896</v>
      </c>
      <c r="X2502" s="4">
        <v>-4.6849227786351699</v>
      </c>
      <c r="Y2502" s="4">
        <v>-2.1463685459810802</v>
      </c>
      <c r="Z2502" s="4">
        <v>-4.26248998511638</v>
      </c>
      <c r="AA2502" s="4">
        <v>-1.60249414092749</v>
      </c>
      <c r="AB2502" s="4">
        <v>-1.70034015955753</v>
      </c>
      <c r="AC2502" s="4">
        <v>-1.83129026736113</v>
      </c>
      <c r="AD2502" s="4">
        <v>-1.80776543857884</v>
      </c>
      <c r="AE2502" s="4">
        <v>-3.6719743234346098</v>
      </c>
      <c r="AF2502" s="4">
        <v>-4.1745446610802999</v>
      </c>
      <c r="AG2502" s="4">
        <v>-2.6929735429632902</v>
      </c>
      <c r="AH2502" s="18">
        <v>-4.0936315435830801</v>
      </c>
      <c r="AI2502" s="17">
        <v>-3.65828101776532</v>
      </c>
      <c r="AJ2502" s="4">
        <v>-1.73547250160625</v>
      </c>
      <c r="AK2502" s="4">
        <v>-3.1075404238029001</v>
      </c>
      <c r="AL2502" s="18">
        <v>-2.0096473863569</v>
      </c>
      <c r="AM2502" s="22">
        <v>0.680211794778528</v>
      </c>
      <c r="AN2502" s="5">
        <v>0.105395823505202</v>
      </c>
      <c r="AO2502" s="5">
        <v>1.62099792746995</v>
      </c>
      <c r="AP2502" s="23">
        <v>1.41208309666883</v>
      </c>
      <c r="AQ2502" s="27">
        <v>0.101646123894711</v>
      </c>
      <c r="AR2502" s="28">
        <v>0.114773044759288</v>
      </c>
      <c r="AS2502" s="27">
        <v>9.9821233229151797E-3</v>
      </c>
      <c r="AT2502" s="6">
        <v>1.67732924253725E-2</v>
      </c>
      <c r="AU2502" s="7">
        <v>1.92280851615908</v>
      </c>
      <c r="AV2502" s="6">
        <v>0.72414556143827102</v>
      </c>
      <c r="AW2502" s="6">
        <v>0.84306871178543497</v>
      </c>
      <c r="AX2502" s="7">
        <v>-0.27417488475065399</v>
      </c>
      <c r="AY2502" s="6">
        <v>0.34717796477971802</v>
      </c>
      <c r="AZ2502" s="6">
        <v>0.39252060414534401</v>
      </c>
      <c r="BA2502" s="7">
        <v>1.0978930374460001</v>
      </c>
      <c r="BB2502" s="6">
        <v>0.56472180492748802</v>
      </c>
      <c r="BC2502" s="6">
        <v>0.95209202648293401</v>
      </c>
      <c r="BD2502" s="7">
        <v>0.55074059396242403</v>
      </c>
      <c r="BE2502" s="6">
        <v>9.8069031643035695E-2</v>
      </c>
      <c r="BF2502" s="6">
        <v>0.12855325837065601</v>
      </c>
      <c r="BG2502" s="7">
        <v>1.64863363140842</v>
      </c>
      <c r="BH2502" s="6">
        <v>0.188978544316521</v>
      </c>
      <c r="BI2502" s="6">
        <v>0.21875142177503801</v>
      </c>
      <c r="BJ2502" s="31">
        <v>-1.3720679221966501</v>
      </c>
      <c r="BK2502" s="35">
        <v>0.87516670828323517</v>
      </c>
      <c r="BL2502" s="8">
        <v>1.2767068170423543</v>
      </c>
      <c r="BM2502" s="8">
        <v>1.1241119494111254</v>
      </c>
      <c r="BN2502" s="8">
        <v>-1.2260893679612173</v>
      </c>
      <c r="BO2502" s="8">
        <v>1.0706985531523552</v>
      </c>
      <c r="BP2502" s="8">
        <v>-1.7056717268528825</v>
      </c>
      <c r="BQ2502" s="8">
        <v>0.39911468413209789</v>
      </c>
      <c r="BR2502" s="8">
        <v>-1.3554208667705372</v>
      </c>
      <c r="BS2502" s="8">
        <v>0.85005618552460438</v>
      </c>
      <c r="BT2502" s="8">
        <v>0.76892931112800211</v>
      </c>
      <c r="BU2502" s="8">
        <v>0.66035490925915996</v>
      </c>
      <c r="BV2502" s="8">
        <v>0.67986000365690458</v>
      </c>
      <c r="BW2502" s="8">
        <v>-0.86580779323689949</v>
      </c>
      <c r="BX2502" s="8">
        <v>-1.2825029355482125</v>
      </c>
      <c r="BY2502" s="8">
        <v>-5.4090827503473403E-2</v>
      </c>
      <c r="BZ2502" s="36">
        <v>-1.2154156037166117</v>
      </c>
      <c r="CA2502" s="40">
        <v>0.87516670828323517</v>
      </c>
      <c r="CB2502" s="9">
        <v>1.2767068170423543</v>
      </c>
      <c r="CC2502" s="9">
        <v>1.1241119494111254</v>
      </c>
      <c r="CD2502" s="9" t="s">
        <v>24178</v>
      </c>
      <c r="CE2502" s="9" t="s">
        <v>24178</v>
      </c>
      <c r="CF2502" s="9" t="s">
        <v>24178</v>
      </c>
      <c r="CG2502" s="9" t="s">
        <v>24178</v>
      </c>
      <c r="CH2502" s="9" t="s">
        <v>24178</v>
      </c>
      <c r="CI2502" s="9">
        <v>0.85005618552460438</v>
      </c>
      <c r="CJ2502" s="9">
        <v>0.76892931112800211</v>
      </c>
      <c r="CK2502" s="9">
        <v>0.66035490925915996</v>
      </c>
      <c r="CL2502" s="9">
        <v>0.67986000365690458</v>
      </c>
      <c r="CM2502" s="9" t="s">
        <v>24178</v>
      </c>
      <c r="CN2502" s="9" t="s">
        <v>24178</v>
      </c>
      <c r="CO2502" s="9" t="s">
        <v>24178</v>
      </c>
      <c r="CP2502" s="41" t="s">
        <v>24178</v>
      </c>
      <c r="CQ2502" s="51" t="str">
        <f>IF(COUNTIF(CA2502:CD2502,"")=4,"-","+")</f>
        <v>+</v>
      </c>
      <c r="CR2502" s="10" t="str">
        <f>IF(COUNTIF(CE2502:CH2502,"")=4,"-","+")</f>
        <v>-</v>
      </c>
      <c r="CS2502" s="10" t="str">
        <f>IF(COUNTIF(CI2502:CL2502,"")=4,"-","+")</f>
        <v>+</v>
      </c>
      <c r="CT2502" s="10" t="str">
        <f>IF(COUNTIF(CM2502:CP2502,"")=4,"-","+")</f>
        <v>-</v>
      </c>
      <c r="CU2502" s="10" t="str">
        <f>IF(COUNTIF(CS2502:CT2502,"-")=2,"+","-")</f>
        <v>-</v>
      </c>
      <c r="CV2502" s="10" t="str">
        <f>IF(COUNTIF(CQ2502,"+")+COUNTIF(CS2502,"+")=0,"+","-")</f>
        <v>-</v>
      </c>
      <c r="CW2502" s="10" t="str">
        <f>IF(AND(CQ2502="+",CS2502="-"),"+","-")</f>
        <v>-</v>
      </c>
      <c r="CX2502" s="10" t="str">
        <f>IF(AND(CQ2502="-",CS2502="+"),"+","-")</f>
        <v>-</v>
      </c>
      <c r="CY2502" s="10" t="str">
        <f t="shared" si="106"/>
        <v>-</v>
      </c>
      <c r="CZ2502" s="76" t="str">
        <f t="shared" si="107"/>
        <v>-</v>
      </c>
    </row>
    <row r="2503" spans="1:104" s="11" customFormat="1" ht="25" customHeight="1" x14ac:dyDescent="0.2">
      <c r="A2503" s="12" t="s">
        <v>22845</v>
      </c>
      <c r="B2503" s="3" t="s">
        <v>22838</v>
      </c>
      <c r="C2503" s="3" t="s">
        <v>8048</v>
      </c>
      <c r="D2503" s="3" t="s">
        <v>8048</v>
      </c>
      <c r="E2503" s="3" t="s">
        <v>5356</v>
      </c>
      <c r="F2503" s="3" t="s">
        <v>22846</v>
      </c>
      <c r="G2503" s="3" t="s">
        <v>22838</v>
      </c>
      <c r="H2503" s="3" t="s">
        <v>22839</v>
      </c>
      <c r="I2503" s="3" t="s">
        <v>22840</v>
      </c>
      <c r="J2503" s="3" t="s">
        <v>22841</v>
      </c>
      <c r="K2503" s="3" t="s">
        <v>22842</v>
      </c>
      <c r="L2503" s="3" t="s">
        <v>22843</v>
      </c>
      <c r="M2503" s="3" t="s">
        <v>22844</v>
      </c>
      <c r="N2503" s="3" t="s">
        <v>22845</v>
      </c>
      <c r="O2503" s="3">
        <v>2</v>
      </c>
      <c r="P2503" s="3">
        <v>6</v>
      </c>
      <c r="Q2503" s="3">
        <v>6</v>
      </c>
      <c r="R2503" s="13">
        <v>5</v>
      </c>
      <c r="S2503" s="17">
        <v>-1.3678952384043901</v>
      </c>
      <c r="T2503" s="4">
        <v>-1.1471248551106401</v>
      </c>
      <c r="U2503" s="4">
        <v>-1.3134379376055101</v>
      </c>
      <c r="V2503" s="4">
        <v>-1.3883632432475701</v>
      </c>
      <c r="W2503" s="4">
        <v>-7.2375049504485602</v>
      </c>
      <c r="X2503" s="4">
        <v>-4.1915298163769803</v>
      </c>
      <c r="Y2503" s="4">
        <v>-5.6737824941865096</v>
      </c>
      <c r="Z2503" s="4">
        <v>-4.24017960245002</v>
      </c>
      <c r="AA2503" s="4">
        <v>-2.08974517035811</v>
      </c>
      <c r="AB2503" s="4">
        <v>-1.7900799716686</v>
      </c>
      <c r="AC2503" s="4">
        <v>-1.89733603760548</v>
      </c>
      <c r="AD2503" s="4">
        <v>-1.9573963445368501</v>
      </c>
      <c r="AE2503" s="4">
        <v>-4.6192288285632799</v>
      </c>
      <c r="AF2503" s="4">
        <v>-5.0213350795500897</v>
      </c>
      <c r="AG2503" s="4">
        <v>-4.8236500815494203</v>
      </c>
      <c r="AH2503" s="18">
        <v>-4.48239389887011</v>
      </c>
      <c r="AI2503" s="17">
        <v>-4.7366519721332203</v>
      </c>
      <c r="AJ2503" s="4">
        <v>-1.9336393810422601</v>
      </c>
      <c r="AK2503" s="4">
        <v>-5.33574921586552</v>
      </c>
      <c r="AL2503" s="18">
        <v>-1.3042053185920299</v>
      </c>
      <c r="AM2503" s="22">
        <v>0.23597210651249301</v>
      </c>
      <c r="AN2503" s="5">
        <v>0.124980861917347</v>
      </c>
      <c r="AO2503" s="5">
        <v>1.4422727646874101</v>
      </c>
      <c r="AP2503" s="23">
        <v>0.109389937729527</v>
      </c>
      <c r="AQ2503" s="27">
        <v>7.7455284333900594E-6</v>
      </c>
      <c r="AR2503" s="28">
        <v>1.8253837449040499E-5</v>
      </c>
      <c r="AS2503" s="27">
        <v>1.03173563966904E-5</v>
      </c>
      <c r="AT2503" s="6">
        <v>1.79221363102774E-4</v>
      </c>
      <c r="AU2503" s="7">
        <v>2.80301259109096</v>
      </c>
      <c r="AV2503" s="6">
        <v>2.9788352156178398E-4</v>
      </c>
      <c r="AW2503" s="6">
        <v>9.1923350241948192E-3</v>
      </c>
      <c r="AX2503" s="7">
        <v>0.62943406245023104</v>
      </c>
      <c r="AY2503" s="6">
        <v>1.10520169702107E-2</v>
      </c>
      <c r="AZ2503" s="6">
        <v>1.9910330022570401E-2</v>
      </c>
      <c r="BA2503" s="7">
        <v>4.0315438972734903</v>
      </c>
      <c r="BB2503" s="6">
        <v>0.46956900396546902</v>
      </c>
      <c r="BC2503" s="6">
        <v>0.929681807382994</v>
      </c>
      <c r="BD2503" s="7">
        <v>-0.599097243732295</v>
      </c>
      <c r="BE2503" s="6">
        <v>7.3805398858830696E-6</v>
      </c>
      <c r="BF2503" s="6">
        <v>1.4572174123580499E-4</v>
      </c>
      <c r="BG2503" s="7">
        <v>3.4324466535411999</v>
      </c>
      <c r="BH2503" s="6">
        <v>1.7621314298341E-2</v>
      </c>
      <c r="BI2503" s="6">
        <v>2.6846248602397701E-2</v>
      </c>
      <c r="BJ2503" s="31">
        <v>-3.4021098348232601</v>
      </c>
      <c r="BK2503" s="35">
        <v>1.0453893249010746</v>
      </c>
      <c r="BL2503" s="8">
        <v>1.163159891135179</v>
      </c>
      <c r="BM2503" s="8">
        <v>1.0744397213128591</v>
      </c>
      <c r="BN2503" s="8">
        <v>1.0344706116022155</v>
      </c>
      <c r="BO2503" s="8">
        <v>-2.0857700681632627</v>
      </c>
      <c r="BP2503" s="8">
        <v>-0.46088628202016457</v>
      </c>
      <c r="BQ2503" s="8">
        <v>-1.2515980367548292</v>
      </c>
      <c r="BR2503" s="8">
        <v>-0.4868386437795153</v>
      </c>
      <c r="BS2503" s="8">
        <v>0.6603164996701465</v>
      </c>
      <c r="BT2503" s="8">
        <v>0.82017372147584899</v>
      </c>
      <c r="BU2503" s="8">
        <v>0.76295767904763268</v>
      </c>
      <c r="BV2503" s="8">
        <v>0.73091834365321973</v>
      </c>
      <c r="BW2503" s="8">
        <v>-0.68904349265437526</v>
      </c>
      <c r="BX2503" s="8">
        <v>-0.9035481746613756</v>
      </c>
      <c r="BY2503" s="8">
        <v>-0.79809257050296356</v>
      </c>
      <c r="BZ2503" s="36">
        <v>-0.61604852426168921</v>
      </c>
      <c r="CA2503" s="40">
        <v>1.0453893249010746</v>
      </c>
      <c r="CB2503" s="9">
        <v>1.163159891135179</v>
      </c>
      <c r="CC2503" s="9">
        <v>1.0744397213128591</v>
      </c>
      <c r="CD2503" s="9">
        <v>1.0344706116022155</v>
      </c>
      <c r="CE2503" s="9" t="s">
        <v>24178</v>
      </c>
      <c r="CF2503" s="9" t="s">
        <v>24178</v>
      </c>
      <c r="CG2503" s="9" t="s">
        <v>24178</v>
      </c>
      <c r="CH2503" s="9" t="s">
        <v>24178</v>
      </c>
      <c r="CI2503" s="9">
        <v>0.6603164996701465</v>
      </c>
      <c r="CJ2503" s="9">
        <v>0.82017372147584899</v>
      </c>
      <c r="CK2503" s="9">
        <v>0.76295767904763268</v>
      </c>
      <c r="CL2503" s="9">
        <v>0.73091834365321973</v>
      </c>
      <c r="CM2503" s="9" t="s">
        <v>24178</v>
      </c>
      <c r="CN2503" s="9" t="s">
        <v>24178</v>
      </c>
      <c r="CO2503" s="9" t="s">
        <v>24178</v>
      </c>
      <c r="CP2503" s="41" t="s">
        <v>24178</v>
      </c>
      <c r="CQ2503" s="51" t="str">
        <f>IF(COUNTIF(CA2503:CD2503,"")=4,"-","+")</f>
        <v>+</v>
      </c>
      <c r="CR2503" s="10" t="str">
        <f>IF(COUNTIF(CE2503:CH2503,"")=4,"-","+")</f>
        <v>-</v>
      </c>
      <c r="CS2503" s="10" t="str">
        <f>IF(COUNTIF(CI2503:CL2503,"")=4,"-","+")</f>
        <v>+</v>
      </c>
      <c r="CT2503" s="10" t="str">
        <f>IF(COUNTIF(CM2503:CP2503,"")=4,"-","+")</f>
        <v>-</v>
      </c>
      <c r="CU2503" s="10" t="str">
        <f>IF(COUNTIF(CS2503:CT2503,"-")=2,"+","-")</f>
        <v>-</v>
      </c>
      <c r="CV2503" s="10" t="str">
        <f>IF(COUNTIF(CQ2503,"+")+COUNTIF(CS2503,"+")=0,"+","-")</f>
        <v>-</v>
      </c>
      <c r="CW2503" s="10" t="str">
        <f>IF(AND(CQ2503="+",CS2503="-"),"+","-")</f>
        <v>-</v>
      </c>
      <c r="CX2503" s="10" t="str">
        <f>IF(AND(CQ2503="-",CS2503="+"),"+","-")</f>
        <v>-</v>
      </c>
      <c r="CY2503" s="10" t="str">
        <f t="shared" si="106"/>
        <v>-</v>
      </c>
      <c r="CZ2503" s="76" t="str">
        <f t="shared" si="107"/>
        <v>-</v>
      </c>
    </row>
    <row r="2504" spans="1:104" s="11" customFormat="1" ht="25" customHeight="1" x14ac:dyDescent="0.2">
      <c r="A2504" s="12" t="s">
        <v>22854</v>
      </c>
      <c r="B2504" s="3" t="s">
        <v>22854</v>
      </c>
      <c r="C2504" s="3" t="s">
        <v>21331</v>
      </c>
      <c r="D2504" s="3" t="s">
        <v>21331</v>
      </c>
      <c r="E2504" s="3" t="s">
        <v>9437</v>
      </c>
      <c r="F2504" s="3" t="s">
        <v>22855</v>
      </c>
      <c r="G2504" s="3" t="s">
        <v>22847</v>
      </c>
      <c r="H2504" s="3" t="s">
        <v>22848</v>
      </c>
      <c r="I2504" s="3" t="s">
        <v>22849</v>
      </c>
      <c r="J2504" s="3" t="s">
        <v>22850</v>
      </c>
      <c r="K2504" s="3" t="s">
        <v>22851</v>
      </c>
      <c r="L2504" s="3" t="s">
        <v>22852</v>
      </c>
      <c r="M2504" s="3" t="s">
        <v>22853</v>
      </c>
      <c r="N2504" s="3" t="s">
        <v>22854</v>
      </c>
      <c r="O2504" s="3">
        <v>2</v>
      </c>
      <c r="P2504" s="3">
        <v>12</v>
      </c>
      <c r="Q2504" s="3">
        <v>12</v>
      </c>
      <c r="R2504" s="13">
        <v>11</v>
      </c>
      <c r="S2504" s="17">
        <v>-1.8833040336684901</v>
      </c>
      <c r="T2504" s="4">
        <v>-1.2419161967652199</v>
      </c>
      <c r="U2504" s="4">
        <v>-1.3119419636923</v>
      </c>
      <c r="V2504" s="4">
        <v>-1.4821163198952401</v>
      </c>
      <c r="W2504" s="4">
        <v>-3.4003262411318</v>
      </c>
      <c r="X2504" s="4">
        <v>-2.9131646565235099</v>
      </c>
      <c r="Y2504" s="4">
        <v>-3.17593493462455</v>
      </c>
      <c r="Z2504" s="4">
        <v>-4.7103976608670397</v>
      </c>
      <c r="AA2504" s="4">
        <v>-0.75822443295627195</v>
      </c>
      <c r="AB2504" s="4">
        <v>-1.11502899607352E-2</v>
      </c>
      <c r="AC2504" s="4">
        <v>-0.125112265624992</v>
      </c>
      <c r="AD2504" s="4">
        <v>0.13227972675289501</v>
      </c>
      <c r="AE2504" s="4">
        <v>-3.6927273582497002</v>
      </c>
      <c r="AF2504" s="4">
        <v>-2.8551533482098099</v>
      </c>
      <c r="AG2504" s="4">
        <v>-3.3536383401691401</v>
      </c>
      <c r="AH2504" s="18">
        <v>-2.6447060755057299</v>
      </c>
      <c r="AI2504" s="17">
        <v>-3.1365562805336</v>
      </c>
      <c r="AJ2504" s="4">
        <v>-0.19055181544727601</v>
      </c>
      <c r="AK2504" s="4">
        <v>-3.5499558732867298</v>
      </c>
      <c r="AL2504" s="18">
        <v>-1.47981962850531</v>
      </c>
      <c r="AM2504" s="22">
        <v>0.47523857966635702</v>
      </c>
      <c r="AN2504" s="5">
        <v>0.39282720855218101</v>
      </c>
      <c r="AO2504" s="5">
        <v>0.79883433524228198</v>
      </c>
      <c r="AP2504" s="23">
        <v>0.287277968280437</v>
      </c>
      <c r="AQ2504" s="27">
        <v>3.3019616962879199E-6</v>
      </c>
      <c r="AR2504" s="28">
        <v>8.5668106126243393E-6</v>
      </c>
      <c r="AS2504" s="27">
        <v>9.21612599702645E-5</v>
      </c>
      <c r="AT2504" s="6">
        <v>6.8510910803153103E-4</v>
      </c>
      <c r="AU2504" s="7">
        <v>2.94600446508632</v>
      </c>
      <c r="AV2504" s="6">
        <v>2.40342085449663E-3</v>
      </c>
      <c r="AW2504" s="6">
        <v>3.0454941552389699E-2</v>
      </c>
      <c r="AX2504" s="7">
        <v>-1.28926781305803</v>
      </c>
      <c r="AY2504" s="6">
        <v>9.5362564196161004E-3</v>
      </c>
      <c r="AZ2504" s="6">
        <v>1.77653413271684E-2</v>
      </c>
      <c r="BA2504" s="7">
        <v>2.07013624478141</v>
      </c>
      <c r="BB2504" s="6">
        <v>0.41536719498640501</v>
      </c>
      <c r="BC2504" s="6">
        <v>0.92945338544794998</v>
      </c>
      <c r="BD2504" s="7">
        <v>-0.41339959275312999</v>
      </c>
      <c r="BE2504" s="6">
        <v>1.9805587179323402E-3</v>
      </c>
      <c r="BF2504" s="6">
        <v>5.1531798911963501E-3</v>
      </c>
      <c r="BG2504" s="7">
        <v>1.65673665202828</v>
      </c>
      <c r="BH2504" s="6">
        <v>1.1507348527566099E-3</v>
      </c>
      <c r="BI2504" s="6">
        <v>3.5526086720527898E-3</v>
      </c>
      <c r="BJ2504" s="31">
        <v>-3.3594040578394502</v>
      </c>
      <c r="BK2504" s="35">
        <v>0.14310874231895124</v>
      </c>
      <c r="BL2504" s="8">
        <v>0.58886245138283744</v>
      </c>
      <c r="BM2504" s="8">
        <v>0.54019572659975323</v>
      </c>
      <c r="BN2504" s="8">
        <v>0.42192742448902959</v>
      </c>
      <c r="BO2504" s="8">
        <v>-0.9111960586170188</v>
      </c>
      <c r="BP2504" s="8">
        <v>-0.57262698892426867</v>
      </c>
      <c r="BQ2504" s="8">
        <v>-0.75524789215314048</v>
      </c>
      <c r="BR2504" s="8">
        <v>-1.821673558946737</v>
      </c>
      <c r="BS2504" s="8">
        <v>0.92502005424989686</v>
      </c>
      <c r="BT2504" s="8">
        <v>1.4442239602575611</v>
      </c>
      <c r="BU2504" s="8">
        <v>1.3650223127959304</v>
      </c>
      <c r="BV2504" s="8">
        <v>1.5439053983245539</v>
      </c>
      <c r="BW2504" s="8">
        <v>-1.1144098942878449</v>
      </c>
      <c r="BX2504" s="8">
        <v>-0.53231010986817229</v>
      </c>
      <c r="BY2504" s="8">
        <v>-0.87874875633733485</v>
      </c>
      <c r="BZ2504" s="36">
        <v>-0.38605281128399244</v>
      </c>
      <c r="CA2504" s="40">
        <v>0.14310874231895124</v>
      </c>
      <c r="CB2504" s="9">
        <v>0.58886245138283744</v>
      </c>
      <c r="CC2504" s="9">
        <v>0.54019572659975323</v>
      </c>
      <c r="CD2504" s="9">
        <v>0.42192742448902959</v>
      </c>
      <c r="CE2504" s="9" t="s">
        <v>24178</v>
      </c>
      <c r="CF2504" s="9" t="s">
        <v>24178</v>
      </c>
      <c r="CG2504" s="9" t="s">
        <v>24178</v>
      </c>
      <c r="CH2504" s="9" t="s">
        <v>24178</v>
      </c>
      <c r="CI2504" s="9">
        <v>0.92502005424989686</v>
      </c>
      <c r="CJ2504" s="9">
        <v>1.4442239602575611</v>
      </c>
      <c r="CK2504" s="9">
        <v>1.3650223127959304</v>
      </c>
      <c r="CL2504" s="9">
        <v>1.5439053983245539</v>
      </c>
      <c r="CM2504" s="9" t="s">
        <v>24178</v>
      </c>
      <c r="CN2504" s="9" t="s">
        <v>24178</v>
      </c>
      <c r="CO2504" s="9" t="s">
        <v>24178</v>
      </c>
      <c r="CP2504" s="41" t="s">
        <v>24178</v>
      </c>
      <c r="CQ2504" s="51" t="str">
        <f>IF(COUNTIF(CA2504:CD2504,"")=4,"-","+")</f>
        <v>+</v>
      </c>
      <c r="CR2504" s="10" t="str">
        <f>IF(COUNTIF(CE2504:CH2504,"")=4,"-","+")</f>
        <v>-</v>
      </c>
      <c r="CS2504" s="10" t="str">
        <f>IF(COUNTIF(CI2504:CL2504,"")=4,"-","+")</f>
        <v>+</v>
      </c>
      <c r="CT2504" s="10" t="str">
        <f>IF(COUNTIF(CM2504:CP2504,"")=4,"-","+")</f>
        <v>-</v>
      </c>
      <c r="CU2504" s="10" t="str">
        <f>IF(COUNTIF(CS2504:CT2504,"-")=2,"+","-")</f>
        <v>-</v>
      </c>
      <c r="CV2504" s="10" t="str">
        <f>IF(COUNTIF(CQ2504,"+")+COUNTIF(CS2504,"+")=0,"+","-")</f>
        <v>-</v>
      </c>
      <c r="CW2504" s="10" t="str">
        <f>IF(AND(CQ2504="+",CS2504="-"),"+","-")</f>
        <v>-</v>
      </c>
      <c r="CX2504" s="10" t="str">
        <f>IF(AND(CQ2504="-",CS2504="+"),"+","-")</f>
        <v>-</v>
      </c>
      <c r="CY2504" s="10" t="str">
        <f t="shared" si="106"/>
        <v>-</v>
      </c>
      <c r="CZ2504" s="76" t="str">
        <f t="shared" si="107"/>
        <v>-</v>
      </c>
    </row>
    <row r="2505" spans="1:104" s="11" customFormat="1" ht="25" customHeight="1" x14ac:dyDescent="0.2">
      <c r="A2505" s="12" t="s">
        <v>22856</v>
      </c>
      <c r="B2505" s="3" t="s">
        <v>22856</v>
      </c>
      <c r="C2505" s="3">
        <v>9</v>
      </c>
      <c r="D2505" s="3">
        <v>9</v>
      </c>
      <c r="E2505" s="3">
        <v>9</v>
      </c>
      <c r="F2505" s="3" t="s">
        <v>22863</v>
      </c>
      <c r="G2505" s="3" t="s">
        <v>22856</v>
      </c>
      <c r="H2505" s="3" t="s">
        <v>22857</v>
      </c>
      <c r="I2505" s="3" t="s">
        <v>22858</v>
      </c>
      <c r="J2505" s="3" t="s">
        <v>22859</v>
      </c>
      <c r="K2505" s="3" t="s">
        <v>22860</v>
      </c>
      <c r="L2505" s="3" t="s">
        <v>22861</v>
      </c>
      <c r="M2505" s="3" t="s">
        <v>22862</v>
      </c>
      <c r="N2505" s="3" t="s">
        <v>22856</v>
      </c>
      <c r="O2505" s="3">
        <v>1</v>
      </c>
      <c r="P2505" s="3">
        <v>9</v>
      </c>
      <c r="Q2505" s="3">
        <v>9</v>
      </c>
      <c r="R2505" s="13">
        <v>9</v>
      </c>
      <c r="S2505" s="17">
        <v>-1.1884366410924501</v>
      </c>
      <c r="T2505" s="4">
        <v>-0.68895839237817902</v>
      </c>
      <c r="U2505" s="4">
        <v>-0.91561723666426797</v>
      </c>
      <c r="V2505" s="4">
        <v>-1.4364121210070999</v>
      </c>
      <c r="W2505" s="4">
        <v>-4.5424386098969096</v>
      </c>
      <c r="X2505" s="4">
        <v>-4.5548260680376798</v>
      </c>
      <c r="Y2505" s="4">
        <v>-2.7848777627020298</v>
      </c>
      <c r="Z2505" s="4">
        <v>-4.5514239640303096</v>
      </c>
      <c r="AA2505" s="4">
        <v>-5.8622504034666196</v>
      </c>
      <c r="AB2505" s="4">
        <v>-4.7893946537121499</v>
      </c>
      <c r="AC2505" s="4">
        <v>-2.9809438680299301</v>
      </c>
      <c r="AD2505" s="4">
        <v>-4.8380161242615101</v>
      </c>
      <c r="AE2505" s="4">
        <v>-5.0746298776914598</v>
      </c>
      <c r="AF2505" s="4">
        <v>-4.4509626151891002</v>
      </c>
      <c r="AG2505" s="4">
        <v>-4.6151372296246196</v>
      </c>
      <c r="AH2505" s="18">
        <v>-4.2408402263221703</v>
      </c>
      <c r="AI2505" s="17">
        <v>-4.5953924872068397</v>
      </c>
      <c r="AJ2505" s="4">
        <v>-4.6176512623675503</v>
      </c>
      <c r="AK2505" s="4">
        <v>-4.1083916011667299</v>
      </c>
      <c r="AL2505" s="18">
        <v>-1.0573560977855001</v>
      </c>
      <c r="AM2505" s="22">
        <v>0.354318888818696</v>
      </c>
      <c r="AN2505" s="5">
        <v>1.19803931231159</v>
      </c>
      <c r="AO2505" s="5">
        <v>0.88235803280188296</v>
      </c>
      <c r="AP2505" s="23">
        <v>0.32489606116189501</v>
      </c>
      <c r="AQ2505" s="27">
        <v>7.3201631084666898E-5</v>
      </c>
      <c r="AR2505" s="28">
        <v>1.3754146012541599E-4</v>
      </c>
      <c r="AS2505" s="27">
        <v>0.97350169606353798</v>
      </c>
      <c r="AT2505" s="6">
        <v>0.976106631794594</v>
      </c>
      <c r="AU2505" s="7">
        <v>-2.22587751607159E-2</v>
      </c>
      <c r="AV2505" s="6">
        <v>7.1666778166935797E-3</v>
      </c>
      <c r="AW2505" s="6">
        <v>5.5134214345263097E-2</v>
      </c>
      <c r="AX2505" s="7">
        <v>3.5602951645820502</v>
      </c>
      <c r="AY2505" s="6">
        <v>3.46962010072688E-3</v>
      </c>
      <c r="AZ2505" s="6">
        <v>7.9831697580759805E-3</v>
      </c>
      <c r="BA2505" s="7">
        <v>3.0510355033812302</v>
      </c>
      <c r="BB2505" s="6">
        <v>0.36434727760271801</v>
      </c>
      <c r="BC2505" s="6">
        <v>0.91452909966691798</v>
      </c>
      <c r="BD2505" s="7">
        <v>0.487000886040105</v>
      </c>
      <c r="BE2505" s="6">
        <v>6.5737125617808801E-6</v>
      </c>
      <c r="BF2505" s="6">
        <v>1.4159597201438299E-4</v>
      </c>
      <c r="BG2505" s="7">
        <v>3.53803638942134</v>
      </c>
      <c r="BH2505" s="6">
        <v>0.521348159037199</v>
      </c>
      <c r="BI2505" s="6">
        <v>0.552747057863611</v>
      </c>
      <c r="BJ2505" s="31">
        <v>0.509259661200821</v>
      </c>
      <c r="BK2505" s="35">
        <v>1.4674981201589119</v>
      </c>
      <c r="BL2505" s="8">
        <v>1.7721131738528333</v>
      </c>
      <c r="BM2505" s="8">
        <v>1.6338815367392301</v>
      </c>
      <c r="BN2505" s="8">
        <v>1.3162661809835421</v>
      </c>
      <c r="BO2505" s="8">
        <v>-0.57799533715747464</v>
      </c>
      <c r="BP2505" s="8">
        <v>-0.58555003295533004</v>
      </c>
      <c r="BQ2505" s="8">
        <v>0.4938821534374534</v>
      </c>
      <c r="BR2505" s="8">
        <v>-0.5834752036758869</v>
      </c>
      <c r="BS2505" s="8">
        <v>-1.3829043425025576</v>
      </c>
      <c r="BT2505" s="8">
        <v>-0.72860555640217994</v>
      </c>
      <c r="BU2505" s="8">
        <v>0.37430800310006368</v>
      </c>
      <c r="BV2505" s="8">
        <v>-0.75825816269724078</v>
      </c>
      <c r="BW2505" s="8">
        <v>-0.90256096545455533</v>
      </c>
      <c r="BX2505" s="8">
        <v>-0.52220719200530297</v>
      </c>
      <c r="BY2505" s="8">
        <v>-0.62233179026396124</v>
      </c>
      <c r="BZ2505" s="36">
        <v>-0.394060585157544</v>
      </c>
      <c r="CA2505" s="40">
        <v>1.4674981201589119</v>
      </c>
      <c r="CB2505" s="9">
        <v>1.7721131738528333</v>
      </c>
      <c r="CC2505" s="9">
        <v>1.6338815367392301</v>
      </c>
      <c r="CD2505" s="9">
        <v>1.3162661809835421</v>
      </c>
      <c r="CE2505" s="9" t="s">
        <v>24178</v>
      </c>
      <c r="CF2505" s="9" t="s">
        <v>24178</v>
      </c>
      <c r="CG2505" s="9" t="s">
        <v>24178</v>
      </c>
      <c r="CH2505" s="9" t="s">
        <v>24178</v>
      </c>
      <c r="CI2505" s="9" t="s">
        <v>24178</v>
      </c>
      <c r="CJ2505" s="9" t="s">
        <v>24178</v>
      </c>
      <c r="CK2505" s="9">
        <v>0.37430800310006368</v>
      </c>
      <c r="CL2505" s="9" t="s">
        <v>24178</v>
      </c>
      <c r="CM2505" s="9" t="s">
        <v>24178</v>
      </c>
      <c r="CN2505" s="9" t="s">
        <v>24178</v>
      </c>
      <c r="CO2505" s="9" t="s">
        <v>24178</v>
      </c>
      <c r="CP2505" s="41" t="s">
        <v>24178</v>
      </c>
      <c r="CQ2505" s="51" t="str">
        <f>IF(COUNTIF(CA2505:CD2505,"")=4,"-","+")</f>
        <v>+</v>
      </c>
      <c r="CR2505" s="10" t="str">
        <f>IF(COUNTIF(CE2505:CH2505,"")=4,"-","+")</f>
        <v>-</v>
      </c>
      <c r="CS2505" s="10" t="str">
        <f>IF(COUNTIF(CI2505:CL2505,"")=4,"-","+")</f>
        <v>+</v>
      </c>
      <c r="CT2505" s="10" t="str">
        <f>IF(COUNTIF(CM2505:CP2505,"")=4,"-","+")</f>
        <v>-</v>
      </c>
      <c r="CU2505" s="10" t="str">
        <f>IF(COUNTIF(CS2505:CT2505,"-")=2,"+","-")</f>
        <v>-</v>
      </c>
      <c r="CV2505" s="10" t="str">
        <f>IF(COUNTIF(CQ2505,"+")+COUNTIF(CS2505,"+")=0,"+","-")</f>
        <v>-</v>
      </c>
      <c r="CW2505" s="10" t="str">
        <f>IF(AND(CQ2505="+",CS2505="-"),"+","-")</f>
        <v>-</v>
      </c>
      <c r="CX2505" s="10" t="str">
        <f>IF(AND(CQ2505="-",CS2505="+"),"+","-")</f>
        <v>-</v>
      </c>
      <c r="CY2505" s="10" t="str">
        <f t="shared" si="106"/>
        <v>-</v>
      </c>
      <c r="CZ2505" s="76" t="str">
        <f t="shared" si="107"/>
        <v>-</v>
      </c>
    </row>
    <row r="2506" spans="1:104" s="11" customFormat="1" ht="25" customHeight="1" x14ac:dyDescent="0.2">
      <c r="A2506" s="12" t="s">
        <v>22876</v>
      </c>
      <c r="B2506" s="3" t="s">
        <v>22869</v>
      </c>
      <c r="C2506" s="3" t="s">
        <v>9104</v>
      </c>
      <c r="D2506" s="3" t="s">
        <v>9104</v>
      </c>
      <c r="E2506" s="3" t="s">
        <v>9104</v>
      </c>
      <c r="F2506" s="3" t="s">
        <v>22877</v>
      </c>
      <c r="G2506" s="3" t="s">
        <v>22869</v>
      </c>
      <c r="H2506" s="3" t="s">
        <v>22870</v>
      </c>
      <c r="I2506" s="3" t="s">
        <v>22871</v>
      </c>
      <c r="J2506" s="3" t="s">
        <v>22872</v>
      </c>
      <c r="K2506" s="3" t="s">
        <v>22873</v>
      </c>
      <c r="L2506" s="3" t="s">
        <v>22874</v>
      </c>
      <c r="M2506" s="3" t="s">
        <v>22875</v>
      </c>
      <c r="N2506" s="3" t="s">
        <v>22876</v>
      </c>
      <c r="O2506" s="3">
        <v>3</v>
      </c>
      <c r="P2506" s="3">
        <v>7</v>
      </c>
      <c r="Q2506" s="3">
        <v>7</v>
      </c>
      <c r="R2506" s="13">
        <v>7</v>
      </c>
      <c r="S2506" s="17">
        <v>7.3704191937036298E-2</v>
      </c>
      <c r="T2506" s="4">
        <v>-9.626689414997E-2</v>
      </c>
      <c r="U2506" s="4">
        <v>-4.35983538666029E-2</v>
      </c>
      <c r="V2506" s="4">
        <v>-0.21152129275159101</v>
      </c>
      <c r="W2506" s="4">
        <v>-5.1189314517005302</v>
      </c>
      <c r="X2506" s="4">
        <v>-4.3281435510290098</v>
      </c>
      <c r="Y2506" s="4">
        <v>-3.93942586156184</v>
      </c>
      <c r="Z2506" s="4">
        <v>-4.2652842269922404</v>
      </c>
      <c r="AA2506" s="4">
        <v>-0.74614280912221198</v>
      </c>
      <c r="AB2506" s="4">
        <v>-0.44968023102217097</v>
      </c>
      <c r="AC2506" s="4">
        <v>-0.24338557222402499</v>
      </c>
      <c r="AD2506" s="4">
        <v>-0.34266506985484901</v>
      </c>
      <c r="AE2506" s="4">
        <v>-5.0779069393852199</v>
      </c>
      <c r="AF2506" s="4">
        <v>-3.7009565588465598</v>
      </c>
      <c r="AG2506" s="4">
        <v>-1.4159738739335499</v>
      </c>
      <c r="AH2506" s="18">
        <v>-3.98350223136124</v>
      </c>
      <c r="AI2506" s="17">
        <v>-3.5445849008816399</v>
      </c>
      <c r="AJ2506" s="4">
        <v>-0.44546842055581398</v>
      </c>
      <c r="AK2506" s="4">
        <v>-4.4129462728208999</v>
      </c>
      <c r="AL2506" s="18">
        <v>-6.9420587207782006E-2</v>
      </c>
      <c r="AM2506" s="22">
        <v>1.5383066335222699</v>
      </c>
      <c r="AN2506" s="5">
        <v>0.21743108777450701</v>
      </c>
      <c r="AO2506" s="5">
        <v>0.50054378232687002</v>
      </c>
      <c r="AP2506" s="23">
        <v>0.118412872121885</v>
      </c>
      <c r="AQ2506" s="27">
        <v>9.6960342478538493E-6</v>
      </c>
      <c r="AR2506" s="28">
        <v>2.2211963172157799E-5</v>
      </c>
      <c r="AS2506" s="27">
        <v>2.6215770889557798E-2</v>
      </c>
      <c r="AT2506" s="6">
        <v>3.7907368822111397E-2</v>
      </c>
      <c r="AU2506" s="7">
        <v>3.0991164803258302</v>
      </c>
      <c r="AV2506" s="6">
        <v>3.1777815096589397E-2</v>
      </c>
      <c r="AW2506" s="6">
        <v>0.13465784975501399</v>
      </c>
      <c r="AX2506" s="7">
        <v>0.37604783334803199</v>
      </c>
      <c r="AY2506" s="6">
        <v>2.3979923901503499E-4</v>
      </c>
      <c r="AZ2506" s="6">
        <v>1.4040031337866901E-3</v>
      </c>
      <c r="BA2506" s="7">
        <v>4.3435256856131197</v>
      </c>
      <c r="BB2506" s="6">
        <v>0.34916402094145699</v>
      </c>
      <c r="BC2506" s="6">
        <v>0.90654986672461502</v>
      </c>
      <c r="BD2506" s="7">
        <v>-0.868361371939261</v>
      </c>
      <c r="BE2506" s="6">
        <v>1.9923090589145001E-2</v>
      </c>
      <c r="BF2506" s="6">
        <v>3.2040629439195202E-2</v>
      </c>
      <c r="BG2506" s="7">
        <v>3.4751643136738601</v>
      </c>
      <c r="BH2506" s="6">
        <v>1.1204108759378E-4</v>
      </c>
      <c r="BI2506" s="6">
        <v>8.5193393062267997E-4</v>
      </c>
      <c r="BJ2506" s="31">
        <v>-3.9674778522650902</v>
      </c>
      <c r="BK2506" s="35">
        <v>1.0714117102905389</v>
      </c>
      <c r="BL2506" s="8">
        <v>0.98832555071742956</v>
      </c>
      <c r="BM2506" s="8">
        <v>1.014071263374855</v>
      </c>
      <c r="BN2506" s="8">
        <v>0.93198628988094134</v>
      </c>
      <c r="BO2506" s="8">
        <v>-1.4668797345934419</v>
      </c>
      <c r="BP2506" s="8">
        <v>-1.0803226370524799</v>
      </c>
      <c r="BQ2506" s="8">
        <v>-0.8903076132064407</v>
      </c>
      <c r="BR2506" s="8">
        <v>-1.0495954119237108</v>
      </c>
      <c r="BS2506" s="8">
        <v>0.67064979057982355</v>
      </c>
      <c r="BT2506" s="8">
        <v>0.81556818604660675</v>
      </c>
      <c r="BU2506" s="8">
        <v>0.91641022532856453</v>
      </c>
      <c r="BV2506" s="8">
        <v>0.86787989953968103</v>
      </c>
      <c r="BW2506" s="8">
        <v>-1.4468259168817985</v>
      </c>
      <c r="BX2506" s="8">
        <v>-0.77373779539314735</v>
      </c>
      <c r="BY2506" s="8">
        <v>0.34321944922487013</v>
      </c>
      <c r="BZ2506" s="36">
        <v>-0.91185325593229649</v>
      </c>
      <c r="CA2506" s="40">
        <v>1.0714117102905389</v>
      </c>
      <c r="CB2506" s="9">
        <v>0.98832555071742956</v>
      </c>
      <c r="CC2506" s="9">
        <v>1.014071263374855</v>
      </c>
      <c r="CD2506" s="9">
        <v>0.93198628988094134</v>
      </c>
      <c r="CE2506" s="9" t="s">
        <v>24178</v>
      </c>
      <c r="CF2506" s="9" t="s">
        <v>24178</v>
      </c>
      <c r="CG2506" s="9" t="s">
        <v>24178</v>
      </c>
      <c r="CH2506" s="9" t="s">
        <v>24178</v>
      </c>
      <c r="CI2506" s="9">
        <v>0.67064979057982355</v>
      </c>
      <c r="CJ2506" s="9">
        <v>0.81556818604660675</v>
      </c>
      <c r="CK2506" s="9">
        <v>0.91641022532856453</v>
      </c>
      <c r="CL2506" s="9">
        <v>0.86787989953968103</v>
      </c>
      <c r="CM2506" s="9" t="s">
        <v>24178</v>
      </c>
      <c r="CN2506" s="9" t="s">
        <v>24178</v>
      </c>
      <c r="CO2506" s="9" t="s">
        <v>24178</v>
      </c>
      <c r="CP2506" s="41" t="s">
        <v>24178</v>
      </c>
      <c r="CQ2506" s="51" t="str">
        <f>IF(COUNTIF(CA2506:CD2506,"")=4,"-","+")</f>
        <v>+</v>
      </c>
      <c r="CR2506" s="10" t="str">
        <f>IF(COUNTIF(CE2506:CH2506,"")=4,"-","+")</f>
        <v>-</v>
      </c>
      <c r="CS2506" s="10" t="str">
        <f>IF(COUNTIF(CI2506:CL2506,"")=4,"-","+")</f>
        <v>+</v>
      </c>
      <c r="CT2506" s="10" t="str">
        <f>IF(COUNTIF(CM2506:CP2506,"")=4,"-","+")</f>
        <v>-</v>
      </c>
      <c r="CU2506" s="10" t="str">
        <f>IF(COUNTIF(CS2506:CT2506,"-")=2,"+","-")</f>
        <v>-</v>
      </c>
      <c r="CV2506" s="10" t="str">
        <f>IF(COUNTIF(CQ2506,"+")+COUNTIF(CS2506,"+")=0,"+","-")</f>
        <v>-</v>
      </c>
      <c r="CW2506" s="10" t="str">
        <f>IF(AND(CQ2506="+",CS2506="-"),"+","-")</f>
        <v>-</v>
      </c>
      <c r="CX2506" s="10" t="str">
        <f>IF(AND(CQ2506="-",CS2506="+"),"+","-")</f>
        <v>-</v>
      </c>
      <c r="CY2506" s="10" t="str">
        <f t="shared" si="106"/>
        <v>-</v>
      </c>
      <c r="CZ2506" s="76" t="str">
        <f t="shared" si="107"/>
        <v>-</v>
      </c>
    </row>
    <row r="2507" spans="1:104" s="11" customFormat="1" ht="25" customHeight="1" x14ac:dyDescent="0.2">
      <c r="A2507" s="12" t="s">
        <v>22885</v>
      </c>
      <c r="B2507" s="3" t="s">
        <v>22878</v>
      </c>
      <c r="C2507" s="3" t="s">
        <v>6622</v>
      </c>
      <c r="D2507" s="3" t="s">
        <v>6622</v>
      </c>
      <c r="E2507" s="3" t="s">
        <v>6622</v>
      </c>
      <c r="F2507" s="3" t="s">
        <v>22886</v>
      </c>
      <c r="G2507" s="3" t="s">
        <v>22878</v>
      </c>
      <c r="H2507" s="3" t="s">
        <v>22879</v>
      </c>
      <c r="I2507" s="3" t="s">
        <v>22880</v>
      </c>
      <c r="J2507" s="3" t="s">
        <v>22881</v>
      </c>
      <c r="K2507" s="3" t="s">
        <v>22882</v>
      </c>
      <c r="L2507" s="3" t="s">
        <v>22883</v>
      </c>
      <c r="M2507" s="3" t="s">
        <v>22884</v>
      </c>
      <c r="N2507" s="3" t="s">
        <v>22885</v>
      </c>
      <c r="O2507" s="3">
        <v>3</v>
      </c>
      <c r="P2507" s="3">
        <v>7</v>
      </c>
      <c r="Q2507" s="3">
        <v>7</v>
      </c>
      <c r="R2507" s="13">
        <v>7</v>
      </c>
      <c r="S2507" s="17">
        <v>-1.05429630322324</v>
      </c>
      <c r="T2507" s="4">
        <v>-0.68757176019965305</v>
      </c>
      <c r="U2507" s="4">
        <v>-3.16408495201159E-2</v>
      </c>
      <c r="V2507" s="4">
        <v>-1.26569497491662</v>
      </c>
      <c r="W2507" s="4">
        <v>-4.3044408878886697</v>
      </c>
      <c r="X2507" s="4">
        <v>-4.62918642580994</v>
      </c>
      <c r="Y2507" s="4">
        <v>-3.7660140267362099</v>
      </c>
      <c r="Z2507" s="4">
        <v>-5.18889504239384</v>
      </c>
      <c r="AA2507" s="4">
        <v>-1.61801405113813</v>
      </c>
      <c r="AB2507" s="4">
        <v>-1.4994438112280599</v>
      </c>
      <c r="AC2507" s="4">
        <v>-1.4600374540106</v>
      </c>
      <c r="AD2507" s="4">
        <v>-1.34526354935726</v>
      </c>
      <c r="AE2507" s="4">
        <v>-5.1316116509786296</v>
      </c>
      <c r="AF2507" s="4">
        <v>-3.8198668553542099</v>
      </c>
      <c r="AG2507" s="4">
        <v>-4.0071171819070699</v>
      </c>
      <c r="AH2507" s="18">
        <v>-2.7495505902095601</v>
      </c>
      <c r="AI2507" s="17">
        <v>-3.9270365696123699</v>
      </c>
      <c r="AJ2507" s="4">
        <v>-1.48068971643351</v>
      </c>
      <c r="AK2507" s="4">
        <v>-4.4721340957071698</v>
      </c>
      <c r="AL2507" s="18">
        <v>-0.75980097196490703</v>
      </c>
      <c r="AM2507" s="22">
        <v>0.97559769892758397</v>
      </c>
      <c r="AN2507" s="5">
        <v>0.112511409267055</v>
      </c>
      <c r="AO2507" s="5">
        <v>0.59585743620374598</v>
      </c>
      <c r="AP2507" s="23">
        <v>0.54101462250925803</v>
      </c>
      <c r="AQ2507" s="27">
        <v>4.6656960699383703E-6</v>
      </c>
      <c r="AR2507" s="28">
        <v>1.16221470004258E-5</v>
      </c>
      <c r="AS2507" s="27">
        <v>1.4600123547662099E-2</v>
      </c>
      <c r="AT2507" s="6">
        <v>2.3101669695154502E-2</v>
      </c>
      <c r="AU2507" s="7">
        <v>2.4463468531788499</v>
      </c>
      <c r="AV2507" s="6">
        <v>7.3241376647309897E-2</v>
      </c>
      <c r="AW2507" s="6">
        <v>0.22469255081391101</v>
      </c>
      <c r="AX2507" s="7">
        <v>0.72088874446860596</v>
      </c>
      <c r="AY2507" s="6">
        <v>9.6570008733429905E-5</v>
      </c>
      <c r="AZ2507" s="6">
        <v>8.3323398982824504E-4</v>
      </c>
      <c r="BA2507" s="7">
        <v>3.7123331237422601</v>
      </c>
      <c r="BB2507" s="6">
        <v>0.38434529356688502</v>
      </c>
      <c r="BC2507" s="6">
        <v>0.92415278212860796</v>
      </c>
      <c r="BD2507" s="7">
        <v>-0.5450975260948</v>
      </c>
      <c r="BE2507" s="6">
        <v>2.9063935154066199E-3</v>
      </c>
      <c r="BF2507" s="6">
        <v>6.8792717119077603E-3</v>
      </c>
      <c r="BG2507" s="7">
        <v>3.1672355976474602</v>
      </c>
      <c r="BH2507" s="6">
        <v>1.64659544197184E-3</v>
      </c>
      <c r="BI2507" s="6">
        <v>4.5559281057934E-3</v>
      </c>
      <c r="BJ2507" s="31">
        <v>-2.9914443792736498</v>
      </c>
      <c r="BK2507" s="35">
        <v>0.94985707648132567</v>
      </c>
      <c r="BL2507" s="8">
        <v>1.1668051162544024</v>
      </c>
      <c r="BM2507" s="8">
        <v>1.554842753782639</v>
      </c>
      <c r="BN2507" s="8">
        <v>0.82479719623338366</v>
      </c>
      <c r="BO2507" s="8">
        <v>-0.97287351255616572</v>
      </c>
      <c r="BP2507" s="8">
        <v>-1.1649874826117277</v>
      </c>
      <c r="BQ2507" s="8">
        <v>-0.65434928419361571</v>
      </c>
      <c r="BR2507" s="8">
        <v>-1.4961016376961551</v>
      </c>
      <c r="BS2507" s="8">
        <v>0.61637118708023642</v>
      </c>
      <c r="BT2507" s="8">
        <v>0.68651533645138629</v>
      </c>
      <c r="BU2507" s="8">
        <v>0.70982747117364753</v>
      </c>
      <c r="BV2507" s="8">
        <v>0.7777257727881175</v>
      </c>
      <c r="BW2507" s="8">
        <v>-1.4622137517733291</v>
      </c>
      <c r="BX2507" s="8">
        <v>-0.68620770716302992</v>
      </c>
      <c r="BY2507" s="8">
        <v>-0.79698183468003847</v>
      </c>
      <c r="BZ2507" s="36">
        <v>-5.3026699571078723E-2</v>
      </c>
      <c r="CA2507" s="40">
        <v>0.94985707648132567</v>
      </c>
      <c r="CB2507" s="9">
        <v>1.1668051162544024</v>
      </c>
      <c r="CC2507" s="9">
        <v>1.554842753782639</v>
      </c>
      <c r="CD2507" s="9">
        <v>0.82479719623338366</v>
      </c>
      <c r="CE2507" s="9" t="s">
        <v>24178</v>
      </c>
      <c r="CF2507" s="9" t="s">
        <v>24178</v>
      </c>
      <c r="CG2507" s="9" t="s">
        <v>24178</v>
      </c>
      <c r="CH2507" s="9" t="s">
        <v>24178</v>
      </c>
      <c r="CI2507" s="9">
        <v>0.61637118708023642</v>
      </c>
      <c r="CJ2507" s="9">
        <v>0.68651533645138629</v>
      </c>
      <c r="CK2507" s="9">
        <v>0.70982747117364753</v>
      </c>
      <c r="CL2507" s="9">
        <v>0.7777257727881175</v>
      </c>
      <c r="CM2507" s="9" t="s">
        <v>24178</v>
      </c>
      <c r="CN2507" s="9" t="s">
        <v>24178</v>
      </c>
      <c r="CO2507" s="9" t="s">
        <v>24178</v>
      </c>
      <c r="CP2507" s="41" t="s">
        <v>24178</v>
      </c>
      <c r="CQ2507" s="51" t="str">
        <f>IF(COUNTIF(CA2507:CD2507,"")=4,"-","+")</f>
        <v>+</v>
      </c>
      <c r="CR2507" s="10" t="str">
        <f>IF(COUNTIF(CE2507:CH2507,"")=4,"-","+")</f>
        <v>-</v>
      </c>
      <c r="CS2507" s="10" t="str">
        <f>IF(COUNTIF(CI2507:CL2507,"")=4,"-","+")</f>
        <v>+</v>
      </c>
      <c r="CT2507" s="10" t="str">
        <f>IF(COUNTIF(CM2507:CP2507,"")=4,"-","+")</f>
        <v>-</v>
      </c>
      <c r="CU2507" s="10" t="str">
        <f>IF(COUNTIF(CS2507:CT2507,"-")=2,"+","-")</f>
        <v>-</v>
      </c>
      <c r="CV2507" s="10" t="str">
        <f>IF(COUNTIF(CQ2507,"+")+COUNTIF(CS2507,"+")=0,"+","-")</f>
        <v>-</v>
      </c>
      <c r="CW2507" s="10" t="str">
        <f>IF(AND(CQ2507="+",CS2507="-"),"+","-")</f>
        <v>-</v>
      </c>
      <c r="CX2507" s="10" t="str">
        <f>IF(AND(CQ2507="-",CS2507="+"),"+","-")</f>
        <v>-</v>
      </c>
      <c r="CY2507" s="10" t="str">
        <f t="shared" si="106"/>
        <v>-</v>
      </c>
      <c r="CZ2507" s="76" t="str">
        <f t="shared" si="107"/>
        <v>-</v>
      </c>
    </row>
    <row r="2508" spans="1:104" s="11" customFormat="1" ht="25" customHeight="1" x14ac:dyDescent="0.2">
      <c r="A2508" s="12" t="s">
        <v>22894</v>
      </c>
      <c r="B2508" s="3" t="s">
        <v>22887</v>
      </c>
      <c r="C2508" s="3" t="s">
        <v>22895</v>
      </c>
      <c r="D2508" s="3" t="s">
        <v>22895</v>
      </c>
      <c r="E2508" s="3" t="s">
        <v>22895</v>
      </c>
      <c r="F2508" s="3" t="s">
        <v>22896</v>
      </c>
      <c r="G2508" s="3" t="s">
        <v>22887</v>
      </c>
      <c r="H2508" s="3" t="s">
        <v>22888</v>
      </c>
      <c r="I2508" s="3" t="s">
        <v>22889</v>
      </c>
      <c r="J2508" s="3" t="s">
        <v>22890</v>
      </c>
      <c r="K2508" s="3" t="s">
        <v>22891</v>
      </c>
      <c r="L2508" s="3" t="s">
        <v>22892</v>
      </c>
      <c r="M2508" s="3" t="s">
        <v>22893</v>
      </c>
      <c r="N2508" s="3" t="s">
        <v>22894</v>
      </c>
      <c r="O2508" s="3">
        <v>2</v>
      </c>
      <c r="P2508" s="3">
        <v>13</v>
      </c>
      <c r="Q2508" s="3">
        <v>13</v>
      </c>
      <c r="R2508" s="13">
        <v>13</v>
      </c>
      <c r="S2508" s="17">
        <v>0.88404072024063796</v>
      </c>
      <c r="T2508" s="4">
        <v>0.76580656639822597</v>
      </c>
      <c r="U2508" s="4">
        <v>0.95909566038111604</v>
      </c>
      <c r="V2508" s="4">
        <v>0.52693959217714703</v>
      </c>
      <c r="W2508" s="4">
        <v>-4.6773946942493101</v>
      </c>
      <c r="X2508" s="4">
        <v>-3.7136380283300499</v>
      </c>
      <c r="Y2508" s="4">
        <v>-3.6306085207212799</v>
      </c>
      <c r="Z2508" s="4">
        <v>-3.7998814438692499</v>
      </c>
      <c r="AA2508" s="4">
        <v>0.16032925006304</v>
      </c>
      <c r="AB2508" s="4">
        <v>0.34190804916586298</v>
      </c>
      <c r="AC2508" s="4">
        <v>0.54503546844165396</v>
      </c>
      <c r="AD2508" s="4">
        <v>0.43086497455448802</v>
      </c>
      <c r="AE2508" s="4">
        <v>-3.3217982664624199</v>
      </c>
      <c r="AF2508" s="4">
        <v>-2.7260453558236399</v>
      </c>
      <c r="AG2508" s="4">
        <v>-4.9210218190007504</v>
      </c>
      <c r="AH2508" s="18">
        <v>-5.0790403371487303</v>
      </c>
      <c r="AI2508" s="17">
        <v>-4.0119764446088899</v>
      </c>
      <c r="AJ2508" s="4">
        <v>0.36953443555626098</v>
      </c>
      <c r="AK2508" s="4">
        <v>-3.95538067179247</v>
      </c>
      <c r="AL2508" s="18">
        <v>0.78397063479928197</v>
      </c>
      <c r="AM2508" s="22">
        <v>1.16832551488009</v>
      </c>
      <c r="AN2508" s="5">
        <v>0.162370024347576</v>
      </c>
      <c r="AO2508" s="5">
        <v>0.48627862873344302</v>
      </c>
      <c r="AP2508" s="23">
        <v>0.18892475295522501</v>
      </c>
      <c r="AQ2508" s="27">
        <v>9.1794306860874504E-8</v>
      </c>
      <c r="AR2508" s="28">
        <v>4.46709586078059E-7</v>
      </c>
      <c r="AS2508" s="27">
        <v>4.4274985019047497E-3</v>
      </c>
      <c r="AT2508" s="6">
        <v>8.9747516000743197E-3</v>
      </c>
      <c r="AU2508" s="7">
        <v>4.3815108801651501</v>
      </c>
      <c r="AV2508" s="6">
        <v>1.6395967980527001E-2</v>
      </c>
      <c r="AW2508" s="6">
        <v>8.8316170521907794E-2</v>
      </c>
      <c r="AX2508" s="7">
        <v>0.414436199243021</v>
      </c>
      <c r="AY2508" s="6">
        <v>6.6585445189257204E-5</v>
      </c>
      <c r="AZ2508" s="6">
        <v>6.5289215945198696E-4</v>
      </c>
      <c r="BA2508" s="7">
        <v>4.7393513065917503</v>
      </c>
      <c r="BB2508" s="6">
        <v>0.93301834042816101</v>
      </c>
      <c r="BC2508" s="6">
        <v>0.99002088513026898</v>
      </c>
      <c r="BD2508" s="7">
        <v>5.6595772816415903E-2</v>
      </c>
      <c r="BE2508" s="6">
        <v>3.2493498257869899E-3</v>
      </c>
      <c r="BF2508" s="6">
        <v>7.4698024478871902E-3</v>
      </c>
      <c r="BG2508" s="7">
        <v>4.7959470794081698</v>
      </c>
      <c r="BH2508" s="6">
        <v>1.3233296833821E-4</v>
      </c>
      <c r="BI2508" s="6">
        <v>9.5622417617389696E-4</v>
      </c>
      <c r="BJ2508" s="31">
        <v>-4.3249151073487297</v>
      </c>
      <c r="BK2508" s="35">
        <v>1.0782468402142842</v>
      </c>
      <c r="BL2508" s="8">
        <v>1.028977113094059</v>
      </c>
      <c r="BM2508" s="8">
        <v>1.1095232210194024</v>
      </c>
      <c r="BN2508" s="8">
        <v>0.9294381029566614</v>
      </c>
      <c r="BO2508" s="8">
        <v>-1.2392764503392297</v>
      </c>
      <c r="BP2508" s="8">
        <v>-0.8376663707049723</v>
      </c>
      <c r="BQ2508" s="8">
        <v>-0.80306688274091731</v>
      </c>
      <c r="BR2508" s="8">
        <v>-0.87360513637835047</v>
      </c>
      <c r="BS2508" s="8">
        <v>0.77666675112299888</v>
      </c>
      <c r="BT2508" s="8">
        <v>0.85233302513835996</v>
      </c>
      <c r="BU2508" s="8">
        <v>0.93697889262342682</v>
      </c>
      <c r="BV2508" s="8">
        <v>0.88940254605863067</v>
      </c>
      <c r="BW2508" s="8">
        <v>-0.67438158780033097</v>
      </c>
      <c r="BX2508" s="8">
        <v>-0.42612351359467315</v>
      </c>
      <c r="BY2508" s="8">
        <v>-1.3407990778161203</v>
      </c>
      <c r="BZ2508" s="36">
        <v>-1.4066474728532283</v>
      </c>
      <c r="CA2508" s="40">
        <v>1.0782468402142842</v>
      </c>
      <c r="CB2508" s="9">
        <v>1.028977113094059</v>
      </c>
      <c r="CC2508" s="9">
        <v>1.1095232210194024</v>
      </c>
      <c r="CD2508" s="9">
        <v>0.9294381029566614</v>
      </c>
      <c r="CE2508" s="9" t="s">
        <v>24178</v>
      </c>
      <c r="CF2508" s="9" t="s">
        <v>24178</v>
      </c>
      <c r="CG2508" s="9" t="s">
        <v>24178</v>
      </c>
      <c r="CH2508" s="9" t="s">
        <v>24178</v>
      </c>
      <c r="CI2508" s="9">
        <v>0.77666675112299888</v>
      </c>
      <c r="CJ2508" s="9">
        <v>0.85233302513835996</v>
      </c>
      <c r="CK2508" s="9">
        <v>0.93697889262342682</v>
      </c>
      <c r="CL2508" s="9">
        <v>0.88940254605863067</v>
      </c>
      <c r="CM2508" s="9" t="s">
        <v>24178</v>
      </c>
      <c r="CN2508" s="9" t="s">
        <v>24178</v>
      </c>
      <c r="CO2508" s="9" t="s">
        <v>24178</v>
      </c>
      <c r="CP2508" s="41" t="s">
        <v>24178</v>
      </c>
      <c r="CQ2508" s="51" t="str">
        <f>IF(COUNTIF(CA2508:CD2508,"")=4,"-","+")</f>
        <v>+</v>
      </c>
      <c r="CR2508" s="10" t="str">
        <f>IF(COUNTIF(CE2508:CH2508,"")=4,"-","+")</f>
        <v>-</v>
      </c>
      <c r="CS2508" s="10" t="str">
        <f>IF(COUNTIF(CI2508:CL2508,"")=4,"-","+")</f>
        <v>+</v>
      </c>
      <c r="CT2508" s="10" t="str">
        <f>IF(COUNTIF(CM2508:CP2508,"")=4,"-","+")</f>
        <v>-</v>
      </c>
      <c r="CU2508" s="10" t="str">
        <f>IF(COUNTIF(CS2508:CT2508,"-")=2,"+","-")</f>
        <v>-</v>
      </c>
      <c r="CV2508" s="10" t="str">
        <f>IF(COUNTIF(CQ2508,"+")+COUNTIF(CS2508,"+")=0,"+","-")</f>
        <v>-</v>
      </c>
      <c r="CW2508" s="10" t="str">
        <f>IF(AND(CQ2508="+",CS2508="-"),"+","-")</f>
        <v>-</v>
      </c>
      <c r="CX2508" s="10" t="str">
        <f>IF(AND(CQ2508="-",CS2508="+"),"+","-")</f>
        <v>-</v>
      </c>
      <c r="CY2508" s="10" t="str">
        <f t="shared" si="106"/>
        <v>-</v>
      </c>
      <c r="CZ2508" s="76" t="str">
        <f t="shared" si="107"/>
        <v>-</v>
      </c>
    </row>
    <row r="2509" spans="1:104" s="11" customFormat="1" ht="25" customHeight="1" x14ac:dyDescent="0.2">
      <c r="A2509" s="12" t="s">
        <v>22897</v>
      </c>
      <c r="B2509" s="3" t="s">
        <v>22897</v>
      </c>
      <c r="C2509" s="3">
        <v>8</v>
      </c>
      <c r="D2509" s="3">
        <v>8</v>
      </c>
      <c r="E2509" s="3">
        <v>8</v>
      </c>
      <c r="F2509" s="3" t="s">
        <v>22904</v>
      </c>
      <c r="G2509" s="3" t="s">
        <v>22897</v>
      </c>
      <c r="H2509" s="3" t="s">
        <v>22898</v>
      </c>
      <c r="I2509" s="3" t="s">
        <v>22899</v>
      </c>
      <c r="J2509" s="3" t="s">
        <v>22900</v>
      </c>
      <c r="K2509" s="3" t="s">
        <v>22901</v>
      </c>
      <c r="L2509" s="3" t="s">
        <v>22902</v>
      </c>
      <c r="M2509" s="3" t="s">
        <v>22903</v>
      </c>
      <c r="N2509" s="3" t="s">
        <v>22897</v>
      </c>
      <c r="O2509" s="3">
        <v>1</v>
      </c>
      <c r="P2509" s="3">
        <v>8</v>
      </c>
      <c r="Q2509" s="3">
        <v>8</v>
      </c>
      <c r="R2509" s="13">
        <v>8</v>
      </c>
      <c r="S2509" s="17">
        <v>-2.1036523283072399</v>
      </c>
      <c r="T2509" s="4">
        <v>-1.8468664731355</v>
      </c>
      <c r="U2509" s="4">
        <v>-1.7922793963422601</v>
      </c>
      <c r="V2509" s="4">
        <v>-2.4256669423196899</v>
      </c>
      <c r="W2509" s="4">
        <v>-3.5506367282556899</v>
      </c>
      <c r="X2509" s="4">
        <v>-4.1910938775561499</v>
      </c>
      <c r="Y2509" s="4">
        <v>-3.6345335335115201</v>
      </c>
      <c r="Z2509" s="4">
        <v>-2.4006454846771201</v>
      </c>
      <c r="AA2509" s="4">
        <v>-1.73436904359149</v>
      </c>
      <c r="AB2509" s="4">
        <v>-1.8030023773030399</v>
      </c>
      <c r="AC2509" s="4">
        <v>-1.33026187861221</v>
      </c>
      <c r="AD2509" s="4">
        <v>-1.07224082460408</v>
      </c>
      <c r="AE2509" s="4">
        <v>-5.11220455012778</v>
      </c>
      <c r="AF2509" s="4">
        <v>-4.9413814436646604</v>
      </c>
      <c r="AG2509" s="4">
        <v>-2.3578301123672101</v>
      </c>
      <c r="AH2509" s="18">
        <v>-3.9732520504708302</v>
      </c>
      <c r="AI2509" s="17">
        <v>-4.0961670391576197</v>
      </c>
      <c r="AJ2509" s="4">
        <v>-1.4849685310277001</v>
      </c>
      <c r="AK2509" s="4">
        <v>-3.4442274060001199</v>
      </c>
      <c r="AL2509" s="18">
        <v>-2.0421162850261698</v>
      </c>
      <c r="AM2509" s="22">
        <v>1.26275399804971</v>
      </c>
      <c r="AN2509" s="5">
        <v>0.345265333231836</v>
      </c>
      <c r="AO2509" s="5">
        <v>0.75153445671240704</v>
      </c>
      <c r="AP2509" s="23">
        <v>0.28950460636726</v>
      </c>
      <c r="AQ2509" s="27">
        <v>1.4325446411455199E-3</v>
      </c>
      <c r="AR2509" s="28">
        <v>2.1398431627133899E-3</v>
      </c>
      <c r="AS2509" s="27">
        <v>2.1724728080516599E-2</v>
      </c>
      <c r="AT2509" s="6">
        <v>3.22371422202389E-2</v>
      </c>
      <c r="AU2509" s="7">
        <v>2.6111985081299198</v>
      </c>
      <c r="AV2509" s="6">
        <v>4.9470351726792101E-2</v>
      </c>
      <c r="AW2509" s="6">
        <v>0.17824276453210899</v>
      </c>
      <c r="AX2509" s="7">
        <v>-0.55714775399846705</v>
      </c>
      <c r="AY2509" s="6">
        <v>2.66793821178859E-2</v>
      </c>
      <c r="AZ2509" s="6">
        <v>4.1754188123636501E-2</v>
      </c>
      <c r="BA2509" s="7">
        <v>1.4021111209739501</v>
      </c>
      <c r="BB2509" s="6">
        <v>0.41642647884947598</v>
      </c>
      <c r="BC2509" s="6">
        <v>0.92945338544794998</v>
      </c>
      <c r="BD2509" s="7">
        <v>0.65193963315750003</v>
      </c>
      <c r="BE2509" s="6">
        <v>4.3951146973568202E-2</v>
      </c>
      <c r="BF2509" s="6">
        <v>6.36927395092097E-2</v>
      </c>
      <c r="BG2509" s="7">
        <v>2.0540507541314499</v>
      </c>
      <c r="BH2509" s="6">
        <v>7.9658502932433602E-3</v>
      </c>
      <c r="BI2509" s="6">
        <v>1.41188047973307E-2</v>
      </c>
      <c r="BJ2509" s="31">
        <v>-1.95925887497242</v>
      </c>
      <c r="BK2509" s="35">
        <v>0.53628072515594172</v>
      </c>
      <c r="BL2509" s="8">
        <v>0.74391895442686207</v>
      </c>
      <c r="BM2509" s="8">
        <v>0.78805831700523932</v>
      </c>
      <c r="BN2509" s="8">
        <v>0.27589822002073489</v>
      </c>
      <c r="BO2509" s="8">
        <v>-0.63375754812433371</v>
      </c>
      <c r="BP2509" s="8">
        <v>-1.1516341590292021</v>
      </c>
      <c r="BQ2509" s="8">
        <v>-0.70159689259740488</v>
      </c>
      <c r="BR2509" s="8">
        <v>0.29613068631139494</v>
      </c>
      <c r="BS2509" s="8">
        <v>0.83488489588195469</v>
      </c>
      <c r="BT2509" s="8">
        <v>0.7793876650422914</v>
      </c>
      <c r="BU2509" s="8">
        <v>1.1616478171334821</v>
      </c>
      <c r="BV2509" s="8">
        <v>1.3702848338921869</v>
      </c>
      <c r="BW2509" s="8">
        <v>-1.8964485059386356</v>
      </c>
      <c r="BX2509" s="8">
        <v>-1.7583201525648178</v>
      </c>
      <c r="BY2509" s="8">
        <v>0.33075139423963795</v>
      </c>
      <c r="BZ2509" s="36">
        <v>-0.9754862508553418</v>
      </c>
      <c r="CA2509" s="40">
        <v>0.53628072515594172</v>
      </c>
      <c r="CB2509" s="9">
        <v>0.74391895442686207</v>
      </c>
      <c r="CC2509" s="9">
        <v>0.78805831700523932</v>
      </c>
      <c r="CD2509" s="9">
        <v>0.27589822002073489</v>
      </c>
      <c r="CE2509" s="9" t="s">
        <v>24178</v>
      </c>
      <c r="CF2509" s="9" t="s">
        <v>24178</v>
      </c>
      <c r="CG2509" s="9" t="s">
        <v>24178</v>
      </c>
      <c r="CH2509" s="9" t="s">
        <v>24178</v>
      </c>
      <c r="CI2509" s="9">
        <v>0.83488489588195469</v>
      </c>
      <c r="CJ2509" s="9">
        <v>0.7793876650422914</v>
      </c>
      <c r="CK2509" s="9">
        <v>1.1616478171334821</v>
      </c>
      <c r="CL2509" s="9">
        <v>1.3702848338921869</v>
      </c>
      <c r="CM2509" s="9" t="s">
        <v>24178</v>
      </c>
      <c r="CN2509" s="9" t="s">
        <v>24178</v>
      </c>
      <c r="CO2509" s="9" t="s">
        <v>24178</v>
      </c>
      <c r="CP2509" s="41" t="s">
        <v>24178</v>
      </c>
      <c r="CQ2509" s="51" t="str">
        <f>IF(COUNTIF(CA2509:CD2509,"")=4,"-","+")</f>
        <v>+</v>
      </c>
      <c r="CR2509" s="10" t="str">
        <f>IF(COUNTIF(CE2509:CH2509,"")=4,"-","+")</f>
        <v>-</v>
      </c>
      <c r="CS2509" s="10" t="str">
        <f>IF(COUNTIF(CI2509:CL2509,"")=4,"-","+")</f>
        <v>+</v>
      </c>
      <c r="CT2509" s="10" t="str">
        <f>IF(COUNTIF(CM2509:CP2509,"")=4,"-","+")</f>
        <v>-</v>
      </c>
      <c r="CU2509" s="10" t="str">
        <f>IF(COUNTIF(CS2509:CT2509,"-")=2,"+","-")</f>
        <v>-</v>
      </c>
      <c r="CV2509" s="10" t="str">
        <f>IF(COUNTIF(CQ2509,"+")+COUNTIF(CS2509,"+")=0,"+","-")</f>
        <v>-</v>
      </c>
      <c r="CW2509" s="10" t="str">
        <f>IF(AND(CQ2509="+",CS2509="-"),"+","-")</f>
        <v>-</v>
      </c>
      <c r="CX2509" s="10" t="str">
        <f>IF(AND(CQ2509="-",CS2509="+"),"+","-")</f>
        <v>-</v>
      </c>
      <c r="CY2509" s="10" t="str">
        <f t="shared" si="106"/>
        <v>-</v>
      </c>
      <c r="CZ2509" s="76" t="str">
        <f t="shared" si="107"/>
        <v>-</v>
      </c>
    </row>
    <row r="2510" spans="1:104" s="11" customFormat="1" ht="25" customHeight="1" x14ac:dyDescent="0.2">
      <c r="A2510" s="12" t="s">
        <v>22912</v>
      </c>
      <c r="B2510" s="3" t="s">
        <v>22905</v>
      </c>
      <c r="C2510" s="3" t="s">
        <v>5247</v>
      </c>
      <c r="D2510" s="3" t="s">
        <v>5247</v>
      </c>
      <c r="E2510" s="3" t="s">
        <v>5247</v>
      </c>
      <c r="F2510" s="3" t="s">
        <v>22913</v>
      </c>
      <c r="G2510" s="3" t="s">
        <v>22905</v>
      </c>
      <c r="H2510" s="3" t="s">
        <v>22906</v>
      </c>
      <c r="I2510" s="3" t="s">
        <v>22907</v>
      </c>
      <c r="J2510" s="3" t="s">
        <v>22908</v>
      </c>
      <c r="K2510" s="3" t="s">
        <v>22909</v>
      </c>
      <c r="L2510" s="3" t="s">
        <v>22910</v>
      </c>
      <c r="M2510" s="3" t="s">
        <v>22911</v>
      </c>
      <c r="N2510" s="3" t="s">
        <v>22912</v>
      </c>
      <c r="O2510" s="3">
        <v>2</v>
      </c>
      <c r="P2510" s="3">
        <v>4</v>
      </c>
      <c r="Q2510" s="3">
        <v>4</v>
      </c>
      <c r="R2510" s="13">
        <v>4</v>
      </c>
      <c r="S2510" s="17">
        <v>-2.8114811641333999</v>
      </c>
      <c r="T2510" s="4">
        <v>-2.2545810819985301</v>
      </c>
      <c r="U2510" s="4">
        <v>-2.8984740508501399</v>
      </c>
      <c r="V2510" s="4">
        <v>-3.18119807377819</v>
      </c>
      <c r="W2510" s="4">
        <v>-3.5920507073150598</v>
      </c>
      <c r="X2510" s="4">
        <v>-4.2927622258532203</v>
      </c>
      <c r="Y2510" s="4">
        <v>-4.03799955042739</v>
      </c>
      <c r="Z2510" s="4">
        <v>-3.61902687488067</v>
      </c>
      <c r="AA2510" s="4">
        <v>-3.72464762086903</v>
      </c>
      <c r="AB2510" s="4">
        <v>-3.2082252562270099</v>
      </c>
      <c r="AC2510" s="4">
        <v>-3.9787248726441198</v>
      </c>
      <c r="AD2510" s="4">
        <v>-3.4351329292763801</v>
      </c>
      <c r="AE2510" s="4">
        <v>-5.4244809162758099</v>
      </c>
      <c r="AF2510" s="4">
        <v>-3.36054658281622</v>
      </c>
      <c r="AG2510" s="4">
        <v>-3.1292234900295401</v>
      </c>
      <c r="AH2510" s="18">
        <v>-4.4104491865027002</v>
      </c>
      <c r="AI2510" s="17">
        <v>-4.0811750439060699</v>
      </c>
      <c r="AJ2510" s="4">
        <v>-3.5866826697541301</v>
      </c>
      <c r="AK2510" s="4">
        <v>-3.88545983961908</v>
      </c>
      <c r="AL2510" s="18">
        <v>-2.7864335926900701</v>
      </c>
      <c r="AM2510" s="22">
        <v>1.0548948237599201</v>
      </c>
      <c r="AN2510" s="5">
        <v>0.336119400548618</v>
      </c>
      <c r="AO2510" s="5">
        <v>0.339724908724793</v>
      </c>
      <c r="AP2510" s="23">
        <v>0.38810932040581803</v>
      </c>
      <c r="AQ2510" s="27">
        <v>5.0282276333017101E-2</v>
      </c>
      <c r="AR2510" s="28">
        <v>5.9544203531153E-2</v>
      </c>
      <c r="AS2510" s="27">
        <v>0.42734980891519703</v>
      </c>
      <c r="AT2510" s="6">
        <v>0.457899733980622</v>
      </c>
      <c r="AU2510" s="7">
        <v>0.49449237415193198</v>
      </c>
      <c r="AV2510" s="6">
        <v>2.1213145277213099E-2</v>
      </c>
      <c r="AW2510" s="6">
        <v>0.102967418884702</v>
      </c>
      <c r="AX2510" s="7">
        <v>0.800249077064068</v>
      </c>
      <c r="AY2510" s="6">
        <v>5.5256690539325897E-3</v>
      </c>
      <c r="AZ2510" s="6">
        <v>1.1511841173123901E-2</v>
      </c>
      <c r="BA2510" s="7">
        <v>1.09902624692902</v>
      </c>
      <c r="BB2510" s="6">
        <v>0.74355698214709298</v>
      </c>
      <c r="BC2510" s="6">
        <v>0.97934545281706897</v>
      </c>
      <c r="BD2510" s="7">
        <v>0.195715204286981</v>
      </c>
      <c r="BE2510" s="6">
        <v>8.6119618202993395E-2</v>
      </c>
      <c r="BF2510" s="6">
        <v>0.114665867282463</v>
      </c>
      <c r="BG2510" s="7">
        <v>1.294741451216</v>
      </c>
      <c r="BH2510" s="6">
        <v>0.25772187724102602</v>
      </c>
      <c r="BI2510" s="6">
        <v>0.29013067982970397</v>
      </c>
      <c r="BJ2510" s="31">
        <v>-0.29877716986495101</v>
      </c>
      <c r="BK2510" s="35">
        <v>1.1027873745317516</v>
      </c>
      <c r="BL2510" s="8">
        <v>1.8968104156442296</v>
      </c>
      <c r="BM2510" s="8">
        <v>0.97875371269212053</v>
      </c>
      <c r="BN2510" s="8">
        <v>0.57564838790871065</v>
      </c>
      <c r="BO2510" s="8">
        <v>-1.0141537421216863E-2</v>
      </c>
      <c r="BP2510" s="8">
        <v>-1.0092096085899847</v>
      </c>
      <c r="BQ2510" s="8">
        <v>-0.64597131721085166</v>
      </c>
      <c r="BR2510" s="8">
        <v>-4.8603910286908351E-2</v>
      </c>
      <c r="BS2510" s="8">
        <v>-0.19919700341907229</v>
      </c>
      <c r="BT2510" s="8">
        <v>0.53711327848935775</v>
      </c>
      <c r="BU2510" s="8">
        <v>-0.56145802402904854</v>
      </c>
      <c r="BV2510" s="8">
        <v>0.21359039460731996</v>
      </c>
      <c r="BW2510" s="8">
        <v>-2.6228037614375874</v>
      </c>
      <c r="BX2510" s="8">
        <v>0.31993492487697545</v>
      </c>
      <c r="BY2510" s="8">
        <v>0.64975327381652714</v>
      </c>
      <c r="BZ2510" s="36">
        <v>-1.1770066001723163</v>
      </c>
      <c r="CA2510" s="40">
        <v>1.1027873745317516</v>
      </c>
      <c r="CB2510" s="9">
        <v>1.8968104156442296</v>
      </c>
      <c r="CC2510" s="9">
        <v>0.97875371269212053</v>
      </c>
      <c r="CD2510" s="9">
        <v>0.57564838790871065</v>
      </c>
      <c r="CE2510" s="9" t="s">
        <v>24178</v>
      </c>
      <c r="CF2510" s="9" t="s">
        <v>24178</v>
      </c>
      <c r="CG2510" s="9" t="s">
        <v>24178</v>
      </c>
      <c r="CH2510" s="9" t="s">
        <v>24178</v>
      </c>
      <c r="CI2510" s="9">
        <v>-0.19919700341907229</v>
      </c>
      <c r="CJ2510" s="9">
        <v>0.53711327848935775</v>
      </c>
      <c r="CK2510" s="9" t="s">
        <v>24178</v>
      </c>
      <c r="CL2510" s="9">
        <v>0.21359039460731996</v>
      </c>
      <c r="CM2510" s="9" t="s">
        <v>24178</v>
      </c>
      <c r="CN2510" s="9" t="s">
        <v>24178</v>
      </c>
      <c r="CO2510" s="9" t="s">
        <v>24178</v>
      </c>
      <c r="CP2510" s="41" t="s">
        <v>24178</v>
      </c>
      <c r="CQ2510" s="51" t="str">
        <f>IF(COUNTIF(CA2510:CD2510,"")=4,"-","+")</f>
        <v>+</v>
      </c>
      <c r="CR2510" s="10" t="str">
        <f>IF(COUNTIF(CE2510:CH2510,"")=4,"-","+")</f>
        <v>-</v>
      </c>
      <c r="CS2510" s="10" t="str">
        <f>IF(COUNTIF(CI2510:CL2510,"")=4,"-","+")</f>
        <v>+</v>
      </c>
      <c r="CT2510" s="10" t="str">
        <f>IF(COUNTIF(CM2510:CP2510,"")=4,"-","+")</f>
        <v>-</v>
      </c>
      <c r="CU2510" s="10" t="str">
        <f>IF(COUNTIF(CS2510:CT2510,"-")=2,"+","-")</f>
        <v>-</v>
      </c>
      <c r="CV2510" s="10" t="str">
        <f>IF(COUNTIF(CQ2510,"+")+COUNTIF(CS2510,"+")=0,"+","-")</f>
        <v>-</v>
      </c>
      <c r="CW2510" s="10" t="str">
        <f>IF(AND(CQ2510="+",CS2510="-"),"+","-")</f>
        <v>-</v>
      </c>
      <c r="CX2510" s="10" t="str">
        <f>IF(AND(CQ2510="-",CS2510="+"),"+","-")</f>
        <v>-</v>
      </c>
      <c r="CY2510" s="10" t="str">
        <f t="shared" si="106"/>
        <v>-</v>
      </c>
      <c r="CZ2510" s="76" t="str">
        <f t="shared" si="107"/>
        <v>-</v>
      </c>
    </row>
    <row r="2511" spans="1:104" s="11" customFormat="1" ht="25" customHeight="1" x14ac:dyDescent="0.2">
      <c r="A2511" s="12" t="s">
        <v>22921</v>
      </c>
      <c r="B2511" s="3" t="s">
        <v>22922</v>
      </c>
      <c r="C2511" s="3" t="s">
        <v>22923</v>
      </c>
      <c r="D2511" s="3" t="s">
        <v>22923</v>
      </c>
      <c r="E2511" s="3" t="s">
        <v>22923</v>
      </c>
      <c r="F2511" s="3" t="s">
        <v>22924</v>
      </c>
      <c r="G2511" s="3" t="s">
        <v>22914</v>
      </c>
      <c r="H2511" s="3" t="s">
        <v>22915</v>
      </c>
      <c r="I2511" s="3" t="s">
        <v>22916</v>
      </c>
      <c r="J2511" s="3" t="s">
        <v>22917</v>
      </c>
      <c r="K2511" s="3" t="s">
        <v>22918</v>
      </c>
      <c r="L2511" s="3" t="s">
        <v>22919</v>
      </c>
      <c r="M2511" s="3" t="s">
        <v>22920</v>
      </c>
      <c r="N2511" s="3" t="s">
        <v>22921</v>
      </c>
      <c r="O2511" s="3">
        <v>4</v>
      </c>
      <c r="P2511" s="3">
        <v>15</v>
      </c>
      <c r="Q2511" s="3">
        <v>15</v>
      </c>
      <c r="R2511" s="13">
        <v>15</v>
      </c>
      <c r="S2511" s="17">
        <v>3.7555595202999101E-2</v>
      </c>
      <c r="T2511" s="4">
        <v>0.97480705344205598</v>
      </c>
      <c r="U2511" s="4">
        <v>-2.3713916017520402E-3</v>
      </c>
      <c r="V2511" s="4">
        <v>-0.33435749545837701</v>
      </c>
      <c r="W2511" s="4">
        <v>-3.31474392049978</v>
      </c>
      <c r="X2511" s="4">
        <v>-5.2588164382515803</v>
      </c>
      <c r="Y2511" s="4">
        <v>-4.5919801328688399</v>
      </c>
      <c r="Z2511" s="4">
        <v>-3.8845400300202502</v>
      </c>
      <c r="AA2511" s="4">
        <v>2.6448538179869301</v>
      </c>
      <c r="AB2511" s="4">
        <v>2.3645073362378399</v>
      </c>
      <c r="AC2511" s="4">
        <v>2.4000865746599098</v>
      </c>
      <c r="AD2511" s="4">
        <v>2.5816479343820502</v>
      </c>
      <c r="AE2511" s="4">
        <v>-4.1046171510326301</v>
      </c>
      <c r="AF2511" s="4">
        <v>-3.9486322117668302</v>
      </c>
      <c r="AG2511" s="4">
        <v>-2.1793937953705802</v>
      </c>
      <c r="AH2511" s="18">
        <v>-3.2874392348666901</v>
      </c>
      <c r="AI2511" s="17">
        <v>-3.38002059825918</v>
      </c>
      <c r="AJ2511" s="4">
        <v>2.4977739158166798</v>
      </c>
      <c r="AK2511" s="4">
        <v>-4.2625201304101097</v>
      </c>
      <c r="AL2511" s="18">
        <v>0.16890844039623201</v>
      </c>
      <c r="AM2511" s="22">
        <v>0.87529716096288201</v>
      </c>
      <c r="AN2511" s="5">
        <v>0.13658958777744501</v>
      </c>
      <c r="AO2511" s="5">
        <v>0.84504416582830399</v>
      </c>
      <c r="AP2511" s="23">
        <v>0.56253578478481803</v>
      </c>
      <c r="AQ2511" s="27">
        <v>2.0518057736996602E-8</v>
      </c>
      <c r="AR2511" s="28">
        <v>1.4125686468278801E-7</v>
      </c>
      <c r="AS2511" s="27">
        <v>7.2401972187377203E-4</v>
      </c>
      <c r="AT2511" s="6">
        <v>2.5429101022486299E-3</v>
      </c>
      <c r="AU2511" s="7">
        <v>5.8777945140758696</v>
      </c>
      <c r="AV2511" s="6">
        <v>2.6427099547174102E-3</v>
      </c>
      <c r="AW2511" s="6">
        <v>3.1652183612893903E-2</v>
      </c>
      <c r="AX2511" s="7">
        <v>-2.3288654754204501</v>
      </c>
      <c r="AY2511" s="6">
        <v>2.6153631060657397E-4</v>
      </c>
      <c r="AZ2511" s="6">
        <v>1.46583278359197E-3</v>
      </c>
      <c r="BA2511" s="7">
        <v>4.4314285708063501</v>
      </c>
      <c r="BB2511" s="6">
        <v>0.197114334598464</v>
      </c>
      <c r="BC2511" s="6">
        <v>0.83351832438739604</v>
      </c>
      <c r="BD2511" s="7">
        <v>-0.88249953215093102</v>
      </c>
      <c r="BE2511" s="6">
        <v>9.4082714613595597E-4</v>
      </c>
      <c r="BF2511" s="6">
        <v>3.0732124586732401E-3</v>
      </c>
      <c r="BG2511" s="7">
        <v>3.5489290386554102</v>
      </c>
      <c r="BH2511" s="6">
        <v>4.13188946473195E-4</v>
      </c>
      <c r="BI2511" s="6">
        <v>1.86861139068826E-3</v>
      </c>
      <c r="BJ2511" s="31">
        <v>-6.7602940462268002</v>
      </c>
      <c r="BK2511" s="35">
        <v>0.45042344393710132</v>
      </c>
      <c r="BL2511" s="8">
        <v>0.77984473086157136</v>
      </c>
      <c r="BM2511" s="8">
        <v>0.4363900708645756</v>
      </c>
      <c r="BN2511" s="8">
        <v>0.31970496078860305</v>
      </c>
      <c r="BO2511" s="8">
        <v>-0.72782899932281364</v>
      </c>
      <c r="BP2511" s="8">
        <v>-1.4111236104355409</v>
      </c>
      <c r="BQ2511" s="8">
        <v>-1.1767467290169025</v>
      </c>
      <c r="BR2511" s="8">
        <v>-0.92809859189880495</v>
      </c>
      <c r="BS2511" s="8">
        <v>1.3668258975103382</v>
      </c>
      <c r="BT2511" s="8">
        <v>1.2682908693802704</v>
      </c>
      <c r="BU2511" s="8">
        <v>1.2807961137367976</v>
      </c>
      <c r="BV2511" s="8">
        <v>1.3446105535540454</v>
      </c>
      <c r="BW2511" s="8">
        <v>-1.0054503930501659</v>
      </c>
      <c r="BX2511" s="8">
        <v>-0.95062544827993445</v>
      </c>
      <c r="BY2511" s="8">
        <v>-0.32878080788801972</v>
      </c>
      <c r="BZ2511" s="36">
        <v>-0.71823206074112267</v>
      </c>
      <c r="CA2511" s="40">
        <v>0.45042344393710132</v>
      </c>
      <c r="CB2511" s="9">
        <v>0.77984473086157136</v>
      </c>
      <c r="CC2511" s="9">
        <v>0.4363900708645756</v>
      </c>
      <c r="CD2511" s="9">
        <v>0.31970496078860305</v>
      </c>
      <c r="CE2511" s="9" t="s">
        <v>24178</v>
      </c>
      <c r="CF2511" s="9" t="s">
        <v>24178</v>
      </c>
      <c r="CG2511" s="9" t="s">
        <v>24178</v>
      </c>
      <c r="CH2511" s="9" t="s">
        <v>24178</v>
      </c>
      <c r="CI2511" s="9">
        <v>1.3668258975103382</v>
      </c>
      <c r="CJ2511" s="9">
        <v>1.2682908693802704</v>
      </c>
      <c r="CK2511" s="9">
        <v>1.2807961137367976</v>
      </c>
      <c r="CL2511" s="9">
        <v>1.3446105535540454</v>
      </c>
      <c r="CM2511" s="9" t="s">
        <v>24178</v>
      </c>
      <c r="CN2511" s="9" t="s">
        <v>24178</v>
      </c>
      <c r="CO2511" s="9" t="s">
        <v>24178</v>
      </c>
      <c r="CP2511" s="41" t="s">
        <v>24178</v>
      </c>
      <c r="CQ2511" s="51" t="str">
        <f>IF(COUNTIF(CA2511:CD2511,"")=4,"-","+")</f>
        <v>+</v>
      </c>
      <c r="CR2511" s="10" t="str">
        <f>IF(COUNTIF(CE2511:CH2511,"")=4,"-","+")</f>
        <v>-</v>
      </c>
      <c r="CS2511" s="10" t="str">
        <f>IF(COUNTIF(CI2511:CL2511,"")=4,"-","+")</f>
        <v>+</v>
      </c>
      <c r="CT2511" s="10" t="str">
        <f>IF(COUNTIF(CM2511:CP2511,"")=4,"-","+")</f>
        <v>-</v>
      </c>
      <c r="CU2511" s="10" t="str">
        <f>IF(COUNTIF(CS2511:CT2511,"-")=2,"+","-")</f>
        <v>-</v>
      </c>
      <c r="CV2511" s="10" t="str">
        <f>IF(COUNTIF(CQ2511,"+")+COUNTIF(CS2511,"+")=0,"+","-")</f>
        <v>-</v>
      </c>
      <c r="CW2511" s="10" t="str">
        <f>IF(AND(CQ2511="+",CS2511="-"),"+","-")</f>
        <v>-</v>
      </c>
      <c r="CX2511" s="10" t="str">
        <f>IF(AND(CQ2511="-",CS2511="+"),"+","-")</f>
        <v>-</v>
      </c>
      <c r="CY2511" s="10" t="str">
        <f t="shared" si="106"/>
        <v>-</v>
      </c>
      <c r="CZ2511" s="76" t="str">
        <f t="shared" si="107"/>
        <v>-</v>
      </c>
    </row>
    <row r="2512" spans="1:104" s="11" customFormat="1" ht="25" customHeight="1" x14ac:dyDescent="0.2">
      <c r="A2512" s="12" t="s">
        <v>22932</v>
      </c>
      <c r="B2512" s="3" t="s">
        <v>22925</v>
      </c>
      <c r="C2512" s="3" t="s">
        <v>22933</v>
      </c>
      <c r="D2512" s="3" t="s">
        <v>22933</v>
      </c>
      <c r="E2512" s="3" t="s">
        <v>22933</v>
      </c>
      <c r="F2512" s="3" t="s">
        <v>22934</v>
      </c>
      <c r="G2512" s="3" t="s">
        <v>22925</v>
      </c>
      <c r="H2512" s="3" t="s">
        <v>22926</v>
      </c>
      <c r="I2512" s="3" t="s">
        <v>22927</v>
      </c>
      <c r="J2512" s="3" t="s">
        <v>22928</v>
      </c>
      <c r="K2512" s="3" t="s">
        <v>22929</v>
      </c>
      <c r="L2512" s="3" t="s">
        <v>22930</v>
      </c>
      <c r="M2512" s="3" t="s">
        <v>22931</v>
      </c>
      <c r="N2512" s="3" t="s">
        <v>22932</v>
      </c>
      <c r="O2512" s="3">
        <v>6</v>
      </c>
      <c r="P2512" s="3">
        <v>11</v>
      </c>
      <c r="Q2512" s="3">
        <v>11</v>
      </c>
      <c r="R2512" s="13">
        <v>11</v>
      </c>
      <c r="S2512" s="17">
        <v>0.44059774898186499</v>
      </c>
      <c r="T2512" s="4">
        <v>0.28247245542505101</v>
      </c>
      <c r="U2512" s="4">
        <v>0.214968842947343</v>
      </c>
      <c r="V2512" s="4">
        <v>-0.246743926000107</v>
      </c>
      <c r="W2512" s="4">
        <v>-3.6501646580707501</v>
      </c>
      <c r="X2512" s="4">
        <v>-2.3002589821838599</v>
      </c>
      <c r="Y2512" s="4">
        <v>-3.7799530030825998</v>
      </c>
      <c r="Z2512" s="4">
        <v>-2.9246849041036498</v>
      </c>
      <c r="AA2512" s="4">
        <v>0.63903291527008199</v>
      </c>
      <c r="AB2512" s="4">
        <v>0.88855578650921896</v>
      </c>
      <c r="AC2512" s="4">
        <v>0.90818487302241702</v>
      </c>
      <c r="AD2512" s="4">
        <v>0.52406839928168503</v>
      </c>
      <c r="AE2512" s="4">
        <v>-4.6187127869337896</v>
      </c>
      <c r="AF2512" s="4">
        <v>-5.5975392159057904</v>
      </c>
      <c r="AG2512" s="4">
        <v>-6.1343625689455399</v>
      </c>
      <c r="AH2512" s="18">
        <v>-3.5585652930008398</v>
      </c>
      <c r="AI2512" s="17">
        <v>-4.9772949661964896</v>
      </c>
      <c r="AJ2512" s="4">
        <v>0.73996049352085103</v>
      </c>
      <c r="AK2512" s="4">
        <v>-3.1637653868602098</v>
      </c>
      <c r="AL2512" s="18">
        <v>0.17282378033853801</v>
      </c>
      <c r="AM2512" s="22">
        <v>1.1350306062715501</v>
      </c>
      <c r="AN2512" s="5">
        <v>0.189011265416927</v>
      </c>
      <c r="AO2512" s="5">
        <v>0.68776793992648499</v>
      </c>
      <c r="AP2512" s="23">
        <v>0.295262028677239</v>
      </c>
      <c r="AQ2512" s="27">
        <v>1.2802035400571299E-7</v>
      </c>
      <c r="AR2512" s="28">
        <v>5.7401263001193904E-7</v>
      </c>
      <c r="AS2512" s="27">
        <v>1.7186741709596201E-3</v>
      </c>
      <c r="AT2512" s="6">
        <v>4.4762443887482696E-3</v>
      </c>
      <c r="AU2512" s="7">
        <v>5.7172554597173404</v>
      </c>
      <c r="AV2512" s="6">
        <v>2.2387078288721898E-2</v>
      </c>
      <c r="AW2512" s="6">
        <v>0.10676601154785</v>
      </c>
      <c r="AX2512" s="7">
        <v>-0.56713671318231296</v>
      </c>
      <c r="AY2512" s="6">
        <v>8.08070396966024E-4</v>
      </c>
      <c r="AZ2512" s="6">
        <v>2.9356906526895898E-3</v>
      </c>
      <c r="BA2512" s="7">
        <v>3.33658916719875</v>
      </c>
      <c r="BB2512" s="6">
        <v>4.1651074905556001E-2</v>
      </c>
      <c r="BC2512" s="6">
        <v>0.72267722627495601</v>
      </c>
      <c r="BD2512" s="7">
        <v>1.81352957933628</v>
      </c>
      <c r="BE2512" s="6">
        <v>1.8693708089891699E-3</v>
      </c>
      <c r="BF2512" s="6">
        <v>4.96794288954265E-3</v>
      </c>
      <c r="BG2512" s="7">
        <v>5.1501187465350302</v>
      </c>
      <c r="BH2512" s="6">
        <v>8.4436372498232905E-4</v>
      </c>
      <c r="BI2512" s="6">
        <v>2.9137315630284898E-3</v>
      </c>
      <c r="BJ2512" s="31">
        <v>-3.9037258803810699</v>
      </c>
      <c r="BK2512" s="35">
        <v>0.90520814087200951</v>
      </c>
      <c r="BL2512" s="8">
        <v>0.84152596832157378</v>
      </c>
      <c r="BM2512" s="8">
        <v>0.81434007920233176</v>
      </c>
      <c r="BN2512" s="8">
        <v>0.62839340641220909</v>
      </c>
      <c r="BO2512" s="8">
        <v>-0.74227425494824206</v>
      </c>
      <c r="BP2512" s="8">
        <v>-0.19862355716942934</v>
      </c>
      <c r="BQ2512" s="8">
        <v>-0.79454422135377756</v>
      </c>
      <c r="BR2512" s="8">
        <v>-0.4501000819568669</v>
      </c>
      <c r="BS2512" s="8">
        <v>0.98512440357352549</v>
      </c>
      <c r="BT2512" s="8">
        <v>1.0856153382247966</v>
      </c>
      <c r="BU2512" s="8">
        <v>1.0935206065485628</v>
      </c>
      <c r="BV2512" s="8">
        <v>0.93882447280552361</v>
      </c>
      <c r="BW2512" s="8">
        <v>-1.1323399280500384</v>
      </c>
      <c r="BX2512" s="8">
        <v>-1.526545005205044</v>
      </c>
      <c r="BY2512" s="8">
        <v>-1.7427411407404247</v>
      </c>
      <c r="BZ2512" s="36">
        <v>-0.70538422653671218</v>
      </c>
      <c r="CA2512" s="40">
        <v>0.90520814087200951</v>
      </c>
      <c r="CB2512" s="9">
        <v>0.84152596832157378</v>
      </c>
      <c r="CC2512" s="9">
        <v>0.81434007920233176</v>
      </c>
      <c r="CD2512" s="9">
        <v>0.62839340641220909</v>
      </c>
      <c r="CE2512" s="9" t="s">
        <v>24178</v>
      </c>
      <c r="CF2512" s="9" t="s">
        <v>24178</v>
      </c>
      <c r="CG2512" s="9" t="s">
        <v>24178</v>
      </c>
      <c r="CH2512" s="9" t="s">
        <v>24178</v>
      </c>
      <c r="CI2512" s="9">
        <v>0.98512440357352549</v>
      </c>
      <c r="CJ2512" s="9">
        <v>1.0856153382247966</v>
      </c>
      <c r="CK2512" s="9">
        <v>1.0935206065485628</v>
      </c>
      <c r="CL2512" s="9">
        <v>0.93882447280552361</v>
      </c>
      <c r="CM2512" s="9" t="s">
        <v>24178</v>
      </c>
      <c r="CN2512" s="9" t="s">
        <v>24178</v>
      </c>
      <c r="CO2512" s="9" t="s">
        <v>24178</v>
      </c>
      <c r="CP2512" s="41" t="s">
        <v>24178</v>
      </c>
      <c r="CQ2512" s="51" t="str">
        <f>IF(COUNTIF(CA2512:CD2512,"")=4,"-","+")</f>
        <v>+</v>
      </c>
      <c r="CR2512" s="10" t="str">
        <f>IF(COUNTIF(CE2512:CH2512,"")=4,"-","+")</f>
        <v>-</v>
      </c>
      <c r="CS2512" s="10" t="str">
        <f>IF(COUNTIF(CI2512:CL2512,"")=4,"-","+")</f>
        <v>+</v>
      </c>
      <c r="CT2512" s="10" t="str">
        <f>IF(COUNTIF(CM2512:CP2512,"")=4,"-","+")</f>
        <v>-</v>
      </c>
      <c r="CU2512" s="10" t="str">
        <f>IF(COUNTIF(CS2512:CT2512,"-")=2,"+","-")</f>
        <v>-</v>
      </c>
      <c r="CV2512" s="10" t="str">
        <f>IF(COUNTIF(CQ2512,"+")+COUNTIF(CS2512,"+")=0,"+","-")</f>
        <v>-</v>
      </c>
      <c r="CW2512" s="10" t="str">
        <f>IF(AND(CQ2512="+",CS2512="-"),"+","-")</f>
        <v>-</v>
      </c>
      <c r="CX2512" s="10" t="str">
        <f>IF(AND(CQ2512="-",CS2512="+"),"+","-")</f>
        <v>-</v>
      </c>
      <c r="CY2512" s="10" t="str">
        <f t="shared" si="106"/>
        <v>-</v>
      </c>
      <c r="CZ2512" s="76" t="str">
        <f t="shared" si="107"/>
        <v>-</v>
      </c>
    </row>
    <row r="2513" spans="1:104" s="11" customFormat="1" ht="25" customHeight="1" x14ac:dyDescent="0.2">
      <c r="A2513" s="12" t="s">
        <v>22942</v>
      </c>
      <c r="B2513" s="3" t="s">
        <v>22943</v>
      </c>
      <c r="C2513" s="3" t="s">
        <v>22944</v>
      </c>
      <c r="D2513" s="3" t="s">
        <v>22944</v>
      </c>
      <c r="E2513" s="3" t="s">
        <v>22944</v>
      </c>
      <c r="F2513" s="3" t="s">
        <v>22945</v>
      </c>
      <c r="G2513" s="3" t="s">
        <v>22935</v>
      </c>
      <c r="H2513" s="3" t="s">
        <v>22936</v>
      </c>
      <c r="I2513" s="3" t="s">
        <v>22937</v>
      </c>
      <c r="J2513" s="3" t="s">
        <v>22938</v>
      </c>
      <c r="K2513" s="3" t="s">
        <v>22939</v>
      </c>
      <c r="L2513" s="3" t="s">
        <v>22940</v>
      </c>
      <c r="M2513" s="3" t="s">
        <v>22941</v>
      </c>
      <c r="N2513" s="3" t="s">
        <v>22942</v>
      </c>
      <c r="O2513" s="3">
        <v>6</v>
      </c>
      <c r="P2513" s="3">
        <v>19</v>
      </c>
      <c r="Q2513" s="3">
        <v>19</v>
      </c>
      <c r="R2513" s="13">
        <v>19</v>
      </c>
      <c r="S2513" s="17">
        <v>1.29839169990277</v>
      </c>
      <c r="T2513" s="4">
        <v>1.42444190238371</v>
      </c>
      <c r="U2513" s="4">
        <v>1.0716440231509301</v>
      </c>
      <c r="V2513" s="4">
        <v>1.2259603078498</v>
      </c>
      <c r="W2513" s="4">
        <v>-4.1425228919853296</v>
      </c>
      <c r="X2513" s="4">
        <v>-5.0006442244236204</v>
      </c>
      <c r="Y2513" s="4">
        <v>-3.12319383244236</v>
      </c>
      <c r="Z2513" s="4">
        <v>-3.7983066989769898</v>
      </c>
      <c r="AA2513" s="4">
        <v>2.6884430865346101</v>
      </c>
      <c r="AB2513" s="4">
        <v>1.7648812414291599</v>
      </c>
      <c r="AC2513" s="4">
        <v>2.1398452883294499</v>
      </c>
      <c r="AD2513" s="4">
        <v>1.97578097731766</v>
      </c>
      <c r="AE2513" s="4">
        <v>-4.3459016833265904</v>
      </c>
      <c r="AF2513" s="4">
        <v>-3.93252483991271</v>
      </c>
      <c r="AG2513" s="4">
        <v>-6.2558972222265696</v>
      </c>
      <c r="AH2513" s="18">
        <v>-4.7423728870136799</v>
      </c>
      <c r="AI2513" s="17">
        <v>-4.8191741581198899</v>
      </c>
      <c r="AJ2513" s="4">
        <v>2.1422376484027201</v>
      </c>
      <c r="AK2513" s="4">
        <v>-4.01616691195707</v>
      </c>
      <c r="AL2513" s="18">
        <v>1.2551094833217999</v>
      </c>
      <c r="AM2513" s="22">
        <v>1.0132794032338499</v>
      </c>
      <c r="AN2513" s="5">
        <v>0.39515894914337402</v>
      </c>
      <c r="AO2513" s="5">
        <v>0.78103038899221</v>
      </c>
      <c r="AP2513" s="23">
        <v>0.14725948517715801</v>
      </c>
      <c r="AQ2513" s="27">
        <v>4.8425482930229498E-9</v>
      </c>
      <c r="AR2513" s="28">
        <v>4.9232574312400003E-8</v>
      </c>
      <c r="AS2513" s="27">
        <v>2.5227841182824798E-4</v>
      </c>
      <c r="AT2513" s="6">
        <v>1.3077594352282501E-3</v>
      </c>
      <c r="AU2513" s="7">
        <v>6.9614118065226096</v>
      </c>
      <c r="AV2513" s="6">
        <v>1.50177682386817E-2</v>
      </c>
      <c r="AW2513" s="6">
        <v>8.4350334239961702E-2</v>
      </c>
      <c r="AX2513" s="7">
        <v>-0.88712816508091796</v>
      </c>
      <c r="AY2513" s="6">
        <v>6.4878563862365702E-4</v>
      </c>
      <c r="AZ2513" s="6">
        <v>2.5513714094600498E-3</v>
      </c>
      <c r="BA2513" s="7">
        <v>5.2712763952788801</v>
      </c>
      <c r="BB2513" s="6">
        <v>0.25890443949841202</v>
      </c>
      <c r="BC2513" s="6">
        <v>0.85958089169746899</v>
      </c>
      <c r="BD2513" s="7">
        <v>0.80300724616281405</v>
      </c>
      <c r="BE2513" s="6">
        <v>1.055183951876E-3</v>
      </c>
      <c r="BF2513" s="6">
        <v>3.2949375068699401E-3</v>
      </c>
      <c r="BG2513" s="7">
        <v>6.0742836414416903</v>
      </c>
      <c r="BH2513" s="6">
        <v>7.4738248992079994E-5</v>
      </c>
      <c r="BI2513" s="6">
        <v>6.6679737110961201E-4</v>
      </c>
      <c r="BJ2513" s="31">
        <v>-6.1584045603597897</v>
      </c>
      <c r="BK2513" s="35">
        <v>0.8273827832847408</v>
      </c>
      <c r="BL2513" s="8">
        <v>0.8666213372215591</v>
      </c>
      <c r="BM2513" s="8">
        <v>0.75679780389432161</v>
      </c>
      <c r="BN2513" s="8">
        <v>0.8048353932143516</v>
      </c>
      <c r="BO2513" s="8">
        <v>-0.86633619913184901</v>
      </c>
      <c r="BP2513" s="8">
        <v>-1.1334634192749955</v>
      </c>
      <c r="BQ2513" s="8">
        <v>-0.54902613143647194</v>
      </c>
      <c r="BR2513" s="8">
        <v>-0.75918408521655156</v>
      </c>
      <c r="BS2513" s="8">
        <v>1.2600961406278202</v>
      </c>
      <c r="BT2513" s="8">
        <v>0.97259774268881372</v>
      </c>
      <c r="BU2513" s="8">
        <v>1.0893214502995925</v>
      </c>
      <c r="BV2513" s="8">
        <v>1.0382493679860676</v>
      </c>
      <c r="BW2513" s="8">
        <v>-0.9296466065455592</v>
      </c>
      <c r="BX2513" s="8">
        <v>-0.80096526175374971</v>
      </c>
      <c r="BY2513" s="8">
        <v>-1.5242149729354633</v>
      </c>
      <c r="BZ2513" s="36">
        <v>-1.0530653429226269</v>
      </c>
      <c r="CA2513" s="40">
        <v>0.8273827832847408</v>
      </c>
      <c r="CB2513" s="9">
        <v>0.8666213372215591</v>
      </c>
      <c r="CC2513" s="9">
        <v>0.75679780389432161</v>
      </c>
      <c r="CD2513" s="9">
        <v>0.8048353932143516</v>
      </c>
      <c r="CE2513" s="9" t="s">
        <v>24178</v>
      </c>
      <c r="CF2513" s="9" t="s">
        <v>24178</v>
      </c>
      <c r="CG2513" s="9" t="s">
        <v>24178</v>
      </c>
      <c r="CH2513" s="9" t="s">
        <v>24178</v>
      </c>
      <c r="CI2513" s="9">
        <v>1.2600961406278202</v>
      </c>
      <c r="CJ2513" s="9">
        <v>0.97259774268881372</v>
      </c>
      <c r="CK2513" s="9">
        <v>1.0893214502995925</v>
      </c>
      <c r="CL2513" s="9">
        <v>1.0382493679860676</v>
      </c>
      <c r="CM2513" s="9" t="s">
        <v>24178</v>
      </c>
      <c r="CN2513" s="9" t="s">
        <v>24178</v>
      </c>
      <c r="CO2513" s="9" t="s">
        <v>24178</v>
      </c>
      <c r="CP2513" s="41" t="s">
        <v>24178</v>
      </c>
      <c r="CQ2513" s="51" t="str">
        <f>IF(COUNTIF(CA2513:CD2513,"")=4,"-","+")</f>
        <v>+</v>
      </c>
      <c r="CR2513" s="10" t="str">
        <f>IF(COUNTIF(CE2513:CH2513,"")=4,"-","+")</f>
        <v>-</v>
      </c>
      <c r="CS2513" s="10" t="str">
        <f>IF(COUNTIF(CI2513:CL2513,"")=4,"-","+")</f>
        <v>+</v>
      </c>
      <c r="CT2513" s="10" t="str">
        <f>IF(COUNTIF(CM2513:CP2513,"")=4,"-","+")</f>
        <v>-</v>
      </c>
      <c r="CU2513" s="10" t="str">
        <f>IF(COUNTIF(CS2513:CT2513,"-")=2,"+","-")</f>
        <v>-</v>
      </c>
      <c r="CV2513" s="10" t="str">
        <f>IF(COUNTIF(CQ2513,"+")+COUNTIF(CS2513,"+")=0,"+","-")</f>
        <v>-</v>
      </c>
      <c r="CW2513" s="10" t="str">
        <f>IF(AND(CQ2513="+",CS2513="-"),"+","-")</f>
        <v>-</v>
      </c>
      <c r="CX2513" s="10" t="str">
        <f>IF(AND(CQ2513="-",CS2513="+"),"+","-")</f>
        <v>-</v>
      </c>
      <c r="CY2513" s="10" t="str">
        <f t="shared" si="106"/>
        <v>-</v>
      </c>
      <c r="CZ2513" s="76" t="str">
        <f t="shared" si="107"/>
        <v>-</v>
      </c>
    </row>
    <row r="2514" spans="1:104" s="11" customFormat="1" ht="25" customHeight="1" x14ac:dyDescent="0.2">
      <c r="A2514" s="12" t="s">
        <v>22953</v>
      </c>
      <c r="B2514" s="3" t="s">
        <v>22946</v>
      </c>
      <c r="C2514" s="3" t="s">
        <v>15877</v>
      </c>
      <c r="D2514" s="3" t="s">
        <v>15877</v>
      </c>
      <c r="E2514" s="3" t="s">
        <v>15877</v>
      </c>
      <c r="F2514" s="3" t="s">
        <v>22954</v>
      </c>
      <c r="G2514" s="3" t="s">
        <v>22946</v>
      </c>
      <c r="H2514" s="3" t="s">
        <v>22947</v>
      </c>
      <c r="I2514" s="3" t="s">
        <v>22948</v>
      </c>
      <c r="J2514" s="3" t="s">
        <v>22949</v>
      </c>
      <c r="K2514" s="3" t="s">
        <v>22950</v>
      </c>
      <c r="L2514" s="3" t="s">
        <v>22951</v>
      </c>
      <c r="M2514" s="3" t="s">
        <v>22952</v>
      </c>
      <c r="N2514" s="3" t="s">
        <v>22953</v>
      </c>
      <c r="O2514" s="3">
        <v>3</v>
      </c>
      <c r="P2514" s="3">
        <v>17</v>
      </c>
      <c r="Q2514" s="3">
        <v>17</v>
      </c>
      <c r="R2514" s="13">
        <v>17</v>
      </c>
      <c r="S2514" s="17">
        <v>1.3759133855060799</v>
      </c>
      <c r="T2514" s="4">
        <v>1.4866851763967901</v>
      </c>
      <c r="U2514" s="4">
        <v>1.48258916812456</v>
      </c>
      <c r="V2514" s="4">
        <v>1.2475205931541</v>
      </c>
      <c r="W2514" s="4">
        <v>-4.1529075022437203</v>
      </c>
      <c r="X2514" s="4">
        <v>-5.9020586925791099</v>
      </c>
      <c r="Y2514" s="4">
        <v>-3.7500835807865802</v>
      </c>
      <c r="Z2514" s="4">
        <v>-5.6237779775704997</v>
      </c>
      <c r="AA2514" s="4">
        <v>1.44323740917052</v>
      </c>
      <c r="AB2514" s="4">
        <v>0.95026995924973401</v>
      </c>
      <c r="AC2514" s="4">
        <v>1.26349320881573</v>
      </c>
      <c r="AD2514" s="4">
        <v>1.26935065107704</v>
      </c>
      <c r="AE2514" s="4">
        <v>-4.9012373527440101</v>
      </c>
      <c r="AF2514" s="4">
        <v>-4.3462600723380396</v>
      </c>
      <c r="AG2514" s="4">
        <v>-3.4986178452640901</v>
      </c>
      <c r="AH2514" s="18">
        <v>-4.4643721116672799</v>
      </c>
      <c r="AI2514" s="17">
        <v>-4.3026218455033503</v>
      </c>
      <c r="AJ2514" s="4">
        <v>1.23158780707826</v>
      </c>
      <c r="AK2514" s="4">
        <v>-4.8572069382949801</v>
      </c>
      <c r="AL2514" s="18">
        <v>1.3981770807953899</v>
      </c>
      <c r="AM2514" s="22">
        <v>0.58675105492167701</v>
      </c>
      <c r="AN2514" s="5">
        <v>0.205247227037372</v>
      </c>
      <c r="AO2514" s="5">
        <v>1.0647544585567399</v>
      </c>
      <c r="AP2514" s="23">
        <v>0.11277135107611699</v>
      </c>
      <c r="AQ2514" s="27">
        <v>3.03373132373048E-9</v>
      </c>
      <c r="AR2514" s="28">
        <v>3.52100763811728E-8</v>
      </c>
      <c r="AS2514" s="27">
        <v>9.6928879181636704E-5</v>
      </c>
      <c r="AT2514" s="6">
        <v>7.1092771172747999E-4</v>
      </c>
      <c r="AU2514" s="7">
        <v>5.5342096525816098</v>
      </c>
      <c r="AV2514" s="6">
        <v>0.21817144539618499</v>
      </c>
      <c r="AW2514" s="6">
        <v>0.42135502436735001</v>
      </c>
      <c r="AX2514" s="7">
        <v>0.16658927371712801</v>
      </c>
      <c r="AY2514" s="6">
        <v>1.21247475472303E-3</v>
      </c>
      <c r="AZ2514" s="6">
        <v>3.9078638953025796E-3</v>
      </c>
      <c r="BA2514" s="7">
        <v>6.2553840190903598</v>
      </c>
      <c r="BB2514" s="6">
        <v>0.40623261829747798</v>
      </c>
      <c r="BC2514" s="6">
        <v>0.92415278212860796</v>
      </c>
      <c r="BD2514" s="7">
        <v>-0.55458509279162405</v>
      </c>
      <c r="BE2514" s="6">
        <v>2.00747140029992E-4</v>
      </c>
      <c r="BF2514" s="6">
        <v>1.1377916054960201E-3</v>
      </c>
      <c r="BG2514" s="7">
        <v>5.7007989262987397</v>
      </c>
      <c r="BH2514" s="6">
        <v>1.0819624399068201E-3</v>
      </c>
      <c r="BI2514" s="6">
        <v>3.4010669733674E-3</v>
      </c>
      <c r="BJ2514" s="31">
        <v>-6.0887947453732298</v>
      </c>
      <c r="BK2514" s="35">
        <v>0.97965230341989018</v>
      </c>
      <c r="BL2514" s="8">
        <v>1.0157235642450158</v>
      </c>
      <c r="BM2514" s="8">
        <v>1.0143897573114866</v>
      </c>
      <c r="BN2514" s="8">
        <v>0.93784301367423806</v>
      </c>
      <c r="BO2514" s="8">
        <v>-0.82072971346191381</v>
      </c>
      <c r="BP2514" s="8">
        <v>-1.3903159619267142</v>
      </c>
      <c r="BQ2514" s="8">
        <v>-0.68955582324453502</v>
      </c>
      <c r="BR2514" s="8">
        <v>-1.2996977984668341</v>
      </c>
      <c r="BS2514" s="8">
        <v>1.0015754157743064</v>
      </c>
      <c r="BT2514" s="8">
        <v>0.84104756548493231</v>
      </c>
      <c r="BU2514" s="8">
        <v>0.94304426916498474</v>
      </c>
      <c r="BV2514" s="8">
        <v>0.94495166206598324</v>
      </c>
      <c r="BW2514" s="8">
        <v>-1.0644127035406368</v>
      </c>
      <c r="BX2514" s="8">
        <v>-0.88369223244801343</v>
      </c>
      <c r="BY2514" s="8">
        <v>-0.60766957710120817</v>
      </c>
      <c r="BZ2514" s="36">
        <v>-0.9221537409509859</v>
      </c>
      <c r="CA2514" s="40">
        <v>0.97965230341989018</v>
      </c>
      <c r="CB2514" s="9">
        <v>1.0157235642450158</v>
      </c>
      <c r="CC2514" s="9">
        <v>1.0143897573114866</v>
      </c>
      <c r="CD2514" s="9">
        <v>0.93784301367423806</v>
      </c>
      <c r="CE2514" s="9" t="s">
        <v>24178</v>
      </c>
      <c r="CF2514" s="9" t="s">
        <v>24178</v>
      </c>
      <c r="CG2514" s="9" t="s">
        <v>24178</v>
      </c>
      <c r="CH2514" s="9" t="s">
        <v>24178</v>
      </c>
      <c r="CI2514" s="9">
        <v>1.0015754157743064</v>
      </c>
      <c r="CJ2514" s="9">
        <v>0.84104756548493231</v>
      </c>
      <c r="CK2514" s="9">
        <v>0.94304426916498474</v>
      </c>
      <c r="CL2514" s="9">
        <v>0.94495166206598324</v>
      </c>
      <c r="CM2514" s="9" t="s">
        <v>24178</v>
      </c>
      <c r="CN2514" s="9" t="s">
        <v>24178</v>
      </c>
      <c r="CO2514" s="9" t="s">
        <v>24178</v>
      </c>
      <c r="CP2514" s="41" t="s">
        <v>24178</v>
      </c>
      <c r="CQ2514" s="51" t="str">
        <f>IF(COUNTIF(CA2514:CD2514,"")=4,"-","+")</f>
        <v>+</v>
      </c>
      <c r="CR2514" s="10" t="str">
        <f>IF(COUNTIF(CE2514:CH2514,"")=4,"-","+")</f>
        <v>-</v>
      </c>
      <c r="CS2514" s="10" t="str">
        <f>IF(COUNTIF(CI2514:CL2514,"")=4,"-","+")</f>
        <v>+</v>
      </c>
      <c r="CT2514" s="10" t="str">
        <f>IF(COUNTIF(CM2514:CP2514,"")=4,"-","+")</f>
        <v>-</v>
      </c>
      <c r="CU2514" s="10" t="str">
        <f>IF(COUNTIF(CS2514:CT2514,"-")=2,"+","-")</f>
        <v>-</v>
      </c>
      <c r="CV2514" s="10" t="str">
        <f>IF(COUNTIF(CQ2514,"+")+COUNTIF(CS2514,"+")=0,"+","-")</f>
        <v>-</v>
      </c>
      <c r="CW2514" s="10" t="str">
        <f>IF(AND(CQ2514="+",CS2514="-"),"+","-")</f>
        <v>-</v>
      </c>
      <c r="CX2514" s="10" t="str">
        <f>IF(AND(CQ2514="-",CS2514="+"),"+","-")</f>
        <v>-</v>
      </c>
      <c r="CY2514" s="10" t="str">
        <f t="shared" si="106"/>
        <v>-</v>
      </c>
      <c r="CZ2514" s="76" t="str">
        <f t="shared" si="107"/>
        <v>-</v>
      </c>
    </row>
    <row r="2515" spans="1:104" s="11" customFormat="1" ht="25" customHeight="1" x14ac:dyDescent="0.2">
      <c r="A2515" s="12" t="s">
        <v>22965</v>
      </c>
      <c r="B2515" s="3" t="s">
        <v>22965</v>
      </c>
      <c r="C2515" s="3">
        <v>3</v>
      </c>
      <c r="D2515" s="3">
        <v>2</v>
      </c>
      <c r="E2515" s="3">
        <v>2</v>
      </c>
      <c r="F2515" s="3" t="s">
        <v>22972</v>
      </c>
      <c r="G2515" s="3" t="s">
        <v>22965</v>
      </c>
      <c r="H2515" s="3" t="s">
        <v>22966</v>
      </c>
      <c r="I2515" s="3" t="s">
        <v>22967</v>
      </c>
      <c r="J2515" s="3" t="s">
        <v>22968</v>
      </c>
      <c r="K2515" s="3" t="s">
        <v>22969</v>
      </c>
      <c r="L2515" s="3" t="s">
        <v>22970</v>
      </c>
      <c r="M2515" s="3" t="s">
        <v>22971</v>
      </c>
      <c r="N2515" s="3" t="s">
        <v>22965</v>
      </c>
      <c r="O2515" s="3">
        <v>1</v>
      </c>
      <c r="P2515" s="3">
        <v>3</v>
      </c>
      <c r="Q2515" s="3">
        <v>2</v>
      </c>
      <c r="R2515" s="13">
        <v>2</v>
      </c>
      <c r="S2515" s="17">
        <v>-0.84839083108545998</v>
      </c>
      <c r="T2515" s="4">
        <v>-0.859050836146668</v>
      </c>
      <c r="U2515" s="4">
        <v>-0.143875582325073</v>
      </c>
      <c r="V2515" s="4">
        <v>-5.6362882855433201</v>
      </c>
      <c r="W2515" s="4">
        <v>-3.1921660252628898</v>
      </c>
      <c r="X2515" s="4">
        <v>-5.0968867385905998</v>
      </c>
      <c r="Y2515" s="4">
        <v>-4.0533653640179201</v>
      </c>
      <c r="Z2515" s="4">
        <v>-3.17075833446436</v>
      </c>
      <c r="AA2515" s="4">
        <v>-4.3182284885381197</v>
      </c>
      <c r="AB2515" s="4">
        <v>-0.80869941489056896</v>
      </c>
      <c r="AC2515" s="4">
        <v>-0.97516554664071398</v>
      </c>
      <c r="AD2515" s="4">
        <v>-2.4828957081406902</v>
      </c>
      <c r="AE2515" s="4">
        <v>-5.0751159059348101</v>
      </c>
      <c r="AF2515" s="4">
        <v>-3.4736987136087398</v>
      </c>
      <c r="AG2515" s="4">
        <v>-5.0600783734189596</v>
      </c>
      <c r="AH2515" s="18">
        <v>-2.8182822513552099</v>
      </c>
      <c r="AI2515" s="17">
        <v>-4.10679381107943</v>
      </c>
      <c r="AJ2515" s="4">
        <v>-2.14624728955252</v>
      </c>
      <c r="AK2515" s="4">
        <v>-3.8782941155839401</v>
      </c>
      <c r="AL2515" s="18">
        <v>-1.8719013837751299</v>
      </c>
      <c r="AM2515" s="22">
        <v>1.1412669243964999</v>
      </c>
      <c r="AN2515" s="5">
        <v>1.6321051081429501</v>
      </c>
      <c r="AO2515" s="5">
        <v>0.91049374165276797</v>
      </c>
      <c r="AP2515" s="23">
        <v>2.53180581140415</v>
      </c>
      <c r="AQ2515" s="27">
        <v>0.18299781904173501</v>
      </c>
      <c r="AR2515" s="28">
        <v>0.199419725528239</v>
      </c>
      <c r="AS2515" s="27">
        <v>0.102147168645599</v>
      </c>
      <c r="AT2515" s="6">
        <v>0.124215124412334</v>
      </c>
      <c r="AU2515" s="7">
        <v>1.96054652152691</v>
      </c>
      <c r="AV2515" s="6">
        <v>0.862448483700889</v>
      </c>
      <c r="AW2515" s="6">
        <v>0.93171432155989797</v>
      </c>
      <c r="AX2515" s="7">
        <v>0.27434590577739199</v>
      </c>
      <c r="AY2515" s="6">
        <v>0.21445597592447499</v>
      </c>
      <c r="AZ2515" s="6">
        <v>0.255341817907353</v>
      </c>
      <c r="BA2515" s="7">
        <v>2.0063927318088099</v>
      </c>
      <c r="BB2515" s="6">
        <v>0.76536552788840295</v>
      </c>
      <c r="BC2515" s="6">
        <v>0.98313113597026502</v>
      </c>
      <c r="BD2515" s="7">
        <v>0.22849969549548699</v>
      </c>
      <c r="BE2515" s="6">
        <v>0.17988273010740499</v>
      </c>
      <c r="BF2515" s="6">
        <v>0.21874473855898199</v>
      </c>
      <c r="BG2515" s="7">
        <v>2.2348924273042998</v>
      </c>
      <c r="BH2515" s="6">
        <v>0.12666419895412001</v>
      </c>
      <c r="BI2515" s="6">
        <v>0.15240375864984201</v>
      </c>
      <c r="BJ2515" s="31">
        <v>-1.7320468260314199</v>
      </c>
      <c r="BK2515" s="35">
        <v>1.2814434270924233</v>
      </c>
      <c r="BL2515" s="8">
        <v>1.2750969872306033</v>
      </c>
      <c r="BM2515" s="8">
        <v>1.7008769669754147</v>
      </c>
      <c r="BN2515" s="8">
        <v>-1.5690339493071821</v>
      </c>
      <c r="BO2515" s="8">
        <v>-0.11392442067737409</v>
      </c>
      <c r="BP2515" s="8">
        <v>-1.2479009423852998</v>
      </c>
      <c r="BQ2515" s="8">
        <v>-0.62663991950366993</v>
      </c>
      <c r="BR2515" s="8">
        <v>-0.10117934021510318</v>
      </c>
      <c r="BS2515" s="8">
        <v>-0.78432632600437657</v>
      </c>
      <c r="BT2515" s="8">
        <v>1.3050737335008151</v>
      </c>
      <c r="BU2515" s="8">
        <v>1.2059680306314386</v>
      </c>
      <c r="BV2515" s="8">
        <v>0.30834005176369877</v>
      </c>
      <c r="BW2515" s="8">
        <v>-1.2349396652190709</v>
      </c>
      <c r="BX2515" s="8">
        <v>-0.28153506114746635</v>
      </c>
      <c r="BY2515" s="8">
        <v>-1.2259870619853914</v>
      </c>
      <c r="BZ2515" s="36">
        <v>0.10866748925053449</v>
      </c>
      <c r="CA2515" s="40">
        <v>1.2814434270924233</v>
      </c>
      <c r="CB2515" s="9">
        <v>1.2750969872306033</v>
      </c>
      <c r="CC2515" s="9">
        <v>1.7008769669754147</v>
      </c>
      <c r="CD2515" s="9" t="s">
        <v>24178</v>
      </c>
      <c r="CE2515" s="9" t="s">
        <v>24178</v>
      </c>
      <c r="CF2515" s="9" t="s">
        <v>24178</v>
      </c>
      <c r="CG2515" s="9" t="s">
        <v>24178</v>
      </c>
      <c r="CH2515" s="9" t="s">
        <v>24178</v>
      </c>
      <c r="CI2515" s="9" t="s">
        <v>24178</v>
      </c>
      <c r="CJ2515" s="9">
        <v>1.3050737335008151</v>
      </c>
      <c r="CK2515" s="9">
        <v>1.2059680306314386</v>
      </c>
      <c r="CL2515" s="9" t="s">
        <v>24178</v>
      </c>
      <c r="CM2515" s="9" t="s">
        <v>24178</v>
      </c>
      <c r="CN2515" s="9" t="s">
        <v>24178</v>
      </c>
      <c r="CO2515" s="9" t="s">
        <v>24178</v>
      </c>
      <c r="CP2515" s="41" t="s">
        <v>24178</v>
      </c>
      <c r="CQ2515" s="51" t="str">
        <f>IF(COUNTIF(CA2515:CD2515,"")=4,"-","+")</f>
        <v>+</v>
      </c>
      <c r="CR2515" s="10" t="str">
        <f>IF(COUNTIF(CE2515:CH2515,"")=4,"-","+")</f>
        <v>-</v>
      </c>
      <c r="CS2515" s="10" t="str">
        <f>IF(COUNTIF(CI2515:CL2515,"")=4,"-","+")</f>
        <v>+</v>
      </c>
      <c r="CT2515" s="10" t="str">
        <f>IF(COUNTIF(CM2515:CP2515,"")=4,"-","+")</f>
        <v>-</v>
      </c>
      <c r="CU2515" s="10" t="str">
        <f>IF(COUNTIF(CS2515:CT2515,"-")=2,"+","-")</f>
        <v>-</v>
      </c>
      <c r="CV2515" s="10" t="str">
        <f>IF(COUNTIF(CQ2515,"+")+COUNTIF(CS2515,"+")=0,"+","-")</f>
        <v>-</v>
      </c>
      <c r="CW2515" s="10" t="str">
        <f>IF(AND(CQ2515="+",CS2515="-"),"+","-")</f>
        <v>-</v>
      </c>
      <c r="CX2515" s="10" t="str">
        <f>IF(AND(CQ2515="-",CS2515="+"),"+","-")</f>
        <v>-</v>
      </c>
      <c r="CY2515" s="10" t="str">
        <f t="shared" si="106"/>
        <v>-</v>
      </c>
      <c r="CZ2515" s="76" t="str">
        <f t="shared" si="107"/>
        <v>-</v>
      </c>
    </row>
    <row r="2516" spans="1:104" s="11" customFormat="1" ht="25" customHeight="1" x14ac:dyDescent="0.2">
      <c r="A2516" s="12" t="s">
        <v>22980</v>
      </c>
      <c r="B2516" s="3" t="s">
        <v>22981</v>
      </c>
      <c r="C2516" s="3" t="s">
        <v>22982</v>
      </c>
      <c r="D2516" s="3" t="s">
        <v>22982</v>
      </c>
      <c r="E2516" s="3" t="s">
        <v>22982</v>
      </c>
      <c r="F2516" s="3" t="s">
        <v>22983</v>
      </c>
      <c r="G2516" s="3" t="s">
        <v>22973</v>
      </c>
      <c r="H2516" s="3" t="s">
        <v>22974</v>
      </c>
      <c r="I2516" s="3" t="s">
        <v>22975</v>
      </c>
      <c r="J2516" s="3" t="s">
        <v>22976</v>
      </c>
      <c r="K2516" s="3" t="s">
        <v>22977</v>
      </c>
      <c r="L2516" s="3" t="s">
        <v>22978</v>
      </c>
      <c r="M2516" s="3" t="s">
        <v>22979</v>
      </c>
      <c r="N2516" s="3" t="s">
        <v>22980</v>
      </c>
      <c r="O2516" s="3">
        <v>5</v>
      </c>
      <c r="P2516" s="3">
        <v>8</v>
      </c>
      <c r="Q2516" s="3">
        <v>8</v>
      </c>
      <c r="R2516" s="13">
        <v>8</v>
      </c>
      <c r="S2516" s="17">
        <v>-0.117047500060547</v>
      </c>
      <c r="T2516" s="4">
        <v>-0.23593968562964901</v>
      </c>
      <c r="U2516" s="4">
        <v>-0.27618533952111701</v>
      </c>
      <c r="V2516" s="4">
        <v>-0.82697726152170503</v>
      </c>
      <c r="W2516" s="4">
        <v>-4.1153000282508403</v>
      </c>
      <c r="X2516" s="4">
        <v>-2.7201067821024698</v>
      </c>
      <c r="Y2516" s="4">
        <v>-5.4341258680454203</v>
      </c>
      <c r="Z2516" s="4">
        <v>-4.8579302304398801</v>
      </c>
      <c r="AA2516" s="4">
        <v>-0.63022304103720095</v>
      </c>
      <c r="AB2516" s="4">
        <v>0.76191819379298298</v>
      </c>
      <c r="AC2516" s="4">
        <v>-8.0602345941439807E-2</v>
      </c>
      <c r="AD2516" s="4">
        <v>4.1365499883486499E-2</v>
      </c>
      <c r="AE2516" s="4">
        <v>-6.60814683836126</v>
      </c>
      <c r="AF2516" s="4">
        <v>-6.1071401137323598</v>
      </c>
      <c r="AG2516" s="4">
        <v>-5.2896842724720701</v>
      </c>
      <c r="AH2516" s="18">
        <v>-3.6596990682702599</v>
      </c>
      <c r="AI2516" s="17">
        <v>-5.4161675732089902</v>
      </c>
      <c r="AJ2516" s="4">
        <v>2.31145766744572E-2</v>
      </c>
      <c r="AK2516" s="4">
        <v>-4.2818657272096496</v>
      </c>
      <c r="AL2516" s="18">
        <v>-0.36403744668325499</v>
      </c>
      <c r="AM2516" s="22">
        <v>1.2909217965620901</v>
      </c>
      <c r="AN2516" s="5">
        <v>0.57264623274160498</v>
      </c>
      <c r="AO2516" s="5">
        <v>1.1728013299692099</v>
      </c>
      <c r="AP2516" s="23">
        <v>0.31593476911915502</v>
      </c>
      <c r="AQ2516" s="27">
        <v>3.3873279394132898E-6</v>
      </c>
      <c r="AR2516" s="28">
        <v>8.7278597102957302E-6</v>
      </c>
      <c r="AS2516" s="27">
        <v>1.3319209410781799E-3</v>
      </c>
      <c r="AT2516" s="6">
        <v>3.7687471720043802E-3</v>
      </c>
      <c r="AU2516" s="7">
        <v>5.4392821498834403</v>
      </c>
      <c r="AV2516" s="6">
        <v>0.29316556919440301</v>
      </c>
      <c r="AW2516" s="6">
        <v>0.50723831662065999</v>
      </c>
      <c r="AX2516" s="7">
        <v>-0.38715202335771198</v>
      </c>
      <c r="AY2516" s="6">
        <v>4.9490571909249197E-3</v>
      </c>
      <c r="AZ2516" s="6">
        <v>1.0524786686318E-2</v>
      </c>
      <c r="BA2516" s="7">
        <v>3.9178282805264</v>
      </c>
      <c r="BB2516" s="6">
        <v>0.241490449204805</v>
      </c>
      <c r="BC2516" s="6">
        <v>0.84910113708338097</v>
      </c>
      <c r="BD2516" s="7">
        <v>1.1343018459993299</v>
      </c>
      <c r="BE2516" s="6">
        <v>3.1506743261654302E-3</v>
      </c>
      <c r="BF2516" s="6">
        <v>7.3134679270194002E-3</v>
      </c>
      <c r="BG2516" s="7">
        <v>5.0521301265257303</v>
      </c>
      <c r="BH2516" s="6">
        <v>2.0196342455778798E-3</v>
      </c>
      <c r="BI2516" s="6">
        <v>5.1987248539261902E-3</v>
      </c>
      <c r="BJ2516" s="31">
        <v>-4.3049803038841103</v>
      </c>
      <c r="BK2516" s="35">
        <v>0.93870081466937105</v>
      </c>
      <c r="BL2516" s="8">
        <v>0.89205702901333594</v>
      </c>
      <c r="BM2516" s="8">
        <v>0.87626785292312492</v>
      </c>
      <c r="BN2516" s="8">
        <v>0.66018115026982904</v>
      </c>
      <c r="BO2516" s="8">
        <v>-0.62989373198580267</v>
      </c>
      <c r="BP2516" s="8">
        <v>-8.2531477598877162E-2</v>
      </c>
      <c r="BQ2516" s="8">
        <v>-1.1472955233193916</v>
      </c>
      <c r="BR2516" s="8">
        <v>-0.92124243423058383</v>
      </c>
      <c r="BS2516" s="8">
        <v>0.73737177169940527</v>
      </c>
      <c r="BT2516" s="8">
        <v>1.2835366609183523</v>
      </c>
      <c r="BU2516" s="8">
        <v>0.95299897857977178</v>
      </c>
      <c r="BV2516" s="8">
        <v>1.0008494073556784</v>
      </c>
      <c r="BW2516" s="8">
        <v>-1.6078874641015257</v>
      </c>
      <c r="BX2516" s="8">
        <v>-1.4113324915104948</v>
      </c>
      <c r="BY2516" s="8">
        <v>-1.0906281923969297</v>
      </c>
      <c r="BZ2516" s="36">
        <v>-0.45115235028526518</v>
      </c>
      <c r="CA2516" s="40">
        <v>0.93870081466937105</v>
      </c>
      <c r="CB2516" s="9">
        <v>0.89205702901333594</v>
      </c>
      <c r="CC2516" s="9">
        <v>0.87626785292312492</v>
      </c>
      <c r="CD2516" s="9">
        <v>0.66018115026982904</v>
      </c>
      <c r="CE2516" s="9" t="s">
        <v>24178</v>
      </c>
      <c r="CF2516" s="9" t="s">
        <v>24178</v>
      </c>
      <c r="CG2516" s="9" t="s">
        <v>24178</v>
      </c>
      <c r="CH2516" s="9" t="s">
        <v>24178</v>
      </c>
      <c r="CI2516" s="9">
        <v>0.73737177169940527</v>
      </c>
      <c r="CJ2516" s="9">
        <v>1.2835366609183523</v>
      </c>
      <c r="CK2516" s="9">
        <v>0.95299897857977178</v>
      </c>
      <c r="CL2516" s="9">
        <v>1.0008494073556784</v>
      </c>
      <c r="CM2516" s="9" t="s">
        <v>24178</v>
      </c>
      <c r="CN2516" s="9" t="s">
        <v>24178</v>
      </c>
      <c r="CO2516" s="9" t="s">
        <v>24178</v>
      </c>
      <c r="CP2516" s="41" t="s">
        <v>24178</v>
      </c>
      <c r="CQ2516" s="51" t="str">
        <f>IF(COUNTIF(CA2516:CD2516,"")=4,"-","+")</f>
        <v>+</v>
      </c>
      <c r="CR2516" s="10" t="str">
        <f>IF(COUNTIF(CE2516:CH2516,"")=4,"-","+")</f>
        <v>-</v>
      </c>
      <c r="CS2516" s="10" t="str">
        <f>IF(COUNTIF(CI2516:CL2516,"")=4,"-","+")</f>
        <v>+</v>
      </c>
      <c r="CT2516" s="10" t="str">
        <f>IF(COUNTIF(CM2516:CP2516,"")=4,"-","+")</f>
        <v>-</v>
      </c>
      <c r="CU2516" s="10" t="str">
        <f>IF(COUNTIF(CS2516:CT2516,"-")=2,"+","-")</f>
        <v>-</v>
      </c>
      <c r="CV2516" s="10" t="str">
        <f>IF(COUNTIF(CQ2516,"+")+COUNTIF(CS2516,"+")=0,"+","-")</f>
        <v>-</v>
      </c>
      <c r="CW2516" s="10" t="str">
        <f>IF(AND(CQ2516="+",CS2516="-"),"+","-")</f>
        <v>-</v>
      </c>
      <c r="CX2516" s="10" t="str">
        <f>IF(AND(CQ2516="-",CS2516="+"),"+","-")</f>
        <v>-</v>
      </c>
      <c r="CY2516" s="10" t="str">
        <f t="shared" si="106"/>
        <v>-</v>
      </c>
      <c r="CZ2516" s="76" t="str">
        <f t="shared" si="107"/>
        <v>-</v>
      </c>
    </row>
    <row r="2517" spans="1:104" s="11" customFormat="1" ht="25" customHeight="1" x14ac:dyDescent="0.2">
      <c r="A2517" s="12" t="s">
        <v>23001</v>
      </c>
      <c r="B2517" s="3" t="s">
        <v>23001</v>
      </c>
      <c r="C2517" s="3" t="s">
        <v>10984</v>
      </c>
      <c r="D2517" s="3" t="s">
        <v>10984</v>
      </c>
      <c r="E2517" s="3" t="s">
        <v>10984</v>
      </c>
      <c r="F2517" s="3" t="s">
        <v>23002</v>
      </c>
      <c r="G2517" s="3" t="s">
        <v>22994</v>
      </c>
      <c r="H2517" s="3" t="s">
        <v>22995</v>
      </c>
      <c r="I2517" s="3" t="s">
        <v>22996</v>
      </c>
      <c r="J2517" s="3" t="s">
        <v>22997</v>
      </c>
      <c r="K2517" s="3" t="s">
        <v>22998</v>
      </c>
      <c r="L2517" s="3" t="s">
        <v>22999</v>
      </c>
      <c r="M2517" s="3" t="s">
        <v>23000</v>
      </c>
      <c r="N2517" s="3" t="s">
        <v>23001</v>
      </c>
      <c r="O2517" s="3">
        <v>2</v>
      </c>
      <c r="P2517" s="3">
        <v>5</v>
      </c>
      <c r="Q2517" s="3">
        <v>5</v>
      </c>
      <c r="R2517" s="13">
        <v>5</v>
      </c>
      <c r="S2517" s="17">
        <v>-1.7323840910130599</v>
      </c>
      <c r="T2517" s="4">
        <v>-1.18566472386162</v>
      </c>
      <c r="U2517" s="4">
        <v>-1.8731533604744399</v>
      </c>
      <c r="V2517" s="4">
        <v>-1.8837853753928</v>
      </c>
      <c r="W2517" s="4">
        <v>-2.5338190304178001</v>
      </c>
      <c r="X2517" s="4">
        <v>-4.1648979546678904</v>
      </c>
      <c r="Y2517" s="4">
        <v>-3.1438185333263702</v>
      </c>
      <c r="Z2517" s="4">
        <v>-4.6012343131837596</v>
      </c>
      <c r="AA2517" s="4">
        <v>-1.30200931292233</v>
      </c>
      <c r="AB2517" s="4">
        <v>-0.67591072429076204</v>
      </c>
      <c r="AC2517" s="4">
        <v>-0.74457789193094503</v>
      </c>
      <c r="AD2517" s="4">
        <v>-0.471707014856591</v>
      </c>
      <c r="AE2517" s="4">
        <v>-5.2385594867830996</v>
      </c>
      <c r="AF2517" s="4">
        <v>-5.13127157742999</v>
      </c>
      <c r="AG2517" s="4">
        <v>-4.4042506351222999</v>
      </c>
      <c r="AH2517" s="18">
        <v>-6.07023791247991</v>
      </c>
      <c r="AI2517" s="17">
        <v>-5.2110799029538297</v>
      </c>
      <c r="AJ2517" s="4">
        <v>-0.79855123600015798</v>
      </c>
      <c r="AK2517" s="4">
        <v>-3.61094245789895</v>
      </c>
      <c r="AL2517" s="18">
        <v>-1.6687468876854801</v>
      </c>
      <c r="AM2517" s="22">
        <v>0.68221464098252305</v>
      </c>
      <c r="AN2517" s="5">
        <v>0.35508261813061498</v>
      </c>
      <c r="AO2517" s="5">
        <v>0.94268133356944395</v>
      </c>
      <c r="AP2517" s="23">
        <v>0.32936384539774899</v>
      </c>
      <c r="AQ2517" s="27">
        <v>1.71042658755363E-6</v>
      </c>
      <c r="AR2517" s="28">
        <v>4.8978700209095798E-6</v>
      </c>
      <c r="AS2517" s="27">
        <v>1.6455739549082701E-4</v>
      </c>
      <c r="AT2517" s="6">
        <v>1.00421426110416E-3</v>
      </c>
      <c r="AU2517" s="7">
        <v>4.4125286669536701</v>
      </c>
      <c r="AV2517" s="6">
        <v>1.15661725869926E-2</v>
      </c>
      <c r="AW2517" s="6">
        <v>7.2635522114138096E-2</v>
      </c>
      <c r="AX2517" s="7">
        <v>-0.87019565168532198</v>
      </c>
      <c r="AY2517" s="6">
        <v>2.02671641069802E-2</v>
      </c>
      <c r="AZ2517" s="6">
        <v>3.2916886348364698E-2</v>
      </c>
      <c r="BA2517" s="7">
        <v>1.9421955702134699</v>
      </c>
      <c r="BB2517" s="6">
        <v>3.6668139090056402E-2</v>
      </c>
      <c r="BC2517" s="6">
        <v>0.69859371742437304</v>
      </c>
      <c r="BD2517" s="7">
        <v>1.60013744505487</v>
      </c>
      <c r="BE2517" s="6">
        <v>4.9694410792231098E-4</v>
      </c>
      <c r="BF2517" s="6">
        <v>2.0562249489221199E-3</v>
      </c>
      <c r="BG2517" s="7">
        <v>3.5423330152683401</v>
      </c>
      <c r="BH2517" s="6">
        <v>5.7128551246153798E-3</v>
      </c>
      <c r="BI2517" s="6">
        <v>1.0905981799029201E-2</v>
      </c>
      <c r="BJ2517" s="31">
        <v>-2.8123912218988001</v>
      </c>
      <c r="BK2517" s="35">
        <v>0.59602463404526618</v>
      </c>
      <c r="BL2517" s="8">
        <v>0.89499192391700289</v>
      </c>
      <c r="BM2517" s="8">
        <v>0.51904655440018299</v>
      </c>
      <c r="BN2517" s="8">
        <v>0.513232557536345</v>
      </c>
      <c r="BO2517" s="8">
        <v>0.15776902021773315</v>
      </c>
      <c r="BP2517" s="8">
        <v>-0.73416800423906159</v>
      </c>
      <c r="BQ2517" s="8">
        <v>-0.17580229472923806</v>
      </c>
      <c r="BR2517" s="8">
        <v>-0.97277359682612186</v>
      </c>
      <c r="BS2517" s="8">
        <v>0.83137020394035077</v>
      </c>
      <c r="BT2517" s="8">
        <v>1.1737451214615184</v>
      </c>
      <c r="BU2517" s="8">
        <v>1.1361952590531006</v>
      </c>
      <c r="BV2517" s="8">
        <v>1.2854116056934168</v>
      </c>
      <c r="BW2517" s="8">
        <v>-1.3212876451042941</v>
      </c>
      <c r="BX2517" s="8">
        <v>-1.2626184677849934</v>
      </c>
      <c r="BY2517" s="8">
        <v>-0.86505530492465998</v>
      </c>
      <c r="BZ2517" s="36">
        <v>-1.7760815666565446</v>
      </c>
      <c r="CA2517" s="40">
        <v>0.59602463404526618</v>
      </c>
      <c r="CB2517" s="9">
        <v>0.89499192391700289</v>
      </c>
      <c r="CC2517" s="9">
        <v>0.51904655440018299</v>
      </c>
      <c r="CD2517" s="9">
        <v>0.513232557536345</v>
      </c>
      <c r="CE2517" s="9" t="s">
        <v>24178</v>
      </c>
      <c r="CF2517" s="9" t="s">
        <v>24178</v>
      </c>
      <c r="CG2517" s="9" t="s">
        <v>24178</v>
      </c>
      <c r="CH2517" s="9" t="s">
        <v>24178</v>
      </c>
      <c r="CI2517" s="9">
        <v>0.83137020394035077</v>
      </c>
      <c r="CJ2517" s="9">
        <v>1.1737451214615184</v>
      </c>
      <c r="CK2517" s="9">
        <v>1.1361952590531006</v>
      </c>
      <c r="CL2517" s="9">
        <v>1.2854116056934168</v>
      </c>
      <c r="CM2517" s="9" t="s">
        <v>24178</v>
      </c>
      <c r="CN2517" s="9" t="s">
        <v>24178</v>
      </c>
      <c r="CO2517" s="9" t="s">
        <v>24178</v>
      </c>
      <c r="CP2517" s="41" t="s">
        <v>24178</v>
      </c>
      <c r="CQ2517" s="51" t="str">
        <f>IF(COUNTIF(CA2517:CD2517,"")=4,"-","+")</f>
        <v>+</v>
      </c>
      <c r="CR2517" s="10" t="str">
        <f>IF(COUNTIF(CE2517:CH2517,"")=4,"-","+")</f>
        <v>-</v>
      </c>
      <c r="CS2517" s="10" t="str">
        <f>IF(COUNTIF(CI2517:CL2517,"")=4,"-","+")</f>
        <v>+</v>
      </c>
      <c r="CT2517" s="10" t="str">
        <f>IF(COUNTIF(CM2517:CP2517,"")=4,"-","+")</f>
        <v>-</v>
      </c>
      <c r="CU2517" s="10" t="str">
        <f>IF(COUNTIF(CS2517:CT2517,"-")=2,"+","-")</f>
        <v>-</v>
      </c>
      <c r="CV2517" s="10" t="str">
        <f>IF(COUNTIF(CQ2517,"+")+COUNTIF(CS2517,"+")=0,"+","-")</f>
        <v>-</v>
      </c>
      <c r="CW2517" s="10" t="str">
        <f>IF(AND(CQ2517="+",CS2517="-"),"+","-")</f>
        <v>-</v>
      </c>
      <c r="CX2517" s="10" t="str">
        <f>IF(AND(CQ2517="-",CS2517="+"),"+","-")</f>
        <v>-</v>
      </c>
      <c r="CY2517" s="10" t="str">
        <f t="shared" si="106"/>
        <v>-</v>
      </c>
      <c r="CZ2517" s="76" t="str">
        <f t="shared" si="107"/>
        <v>-</v>
      </c>
    </row>
    <row r="2518" spans="1:104" s="11" customFormat="1" ht="25" customHeight="1" x14ac:dyDescent="0.2">
      <c r="A2518" s="12" t="s">
        <v>23010</v>
      </c>
      <c r="B2518" s="3" t="s">
        <v>23011</v>
      </c>
      <c r="C2518" s="3" t="s">
        <v>23012</v>
      </c>
      <c r="D2518" s="3" t="s">
        <v>23012</v>
      </c>
      <c r="E2518" s="3" t="s">
        <v>23012</v>
      </c>
      <c r="F2518" s="3" t="s">
        <v>23013</v>
      </c>
      <c r="G2518" s="3" t="s">
        <v>23003</v>
      </c>
      <c r="H2518" s="3" t="s">
        <v>23004</v>
      </c>
      <c r="I2518" s="3" t="s">
        <v>23005</v>
      </c>
      <c r="J2518" s="3" t="s">
        <v>23006</v>
      </c>
      <c r="K2518" s="3" t="s">
        <v>23007</v>
      </c>
      <c r="L2518" s="3" t="s">
        <v>23008</v>
      </c>
      <c r="M2518" s="3" t="s">
        <v>23009</v>
      </c>
      <c r="N2518" s="3" t="s">
        <v>23010</v>
      </c>
      <c r="O2518" s="3">
        <v>6</v>
      </c>
      <c r="P2518" s="3">
        <v>4</v>
      </c>
      <c r="Q2518" s="3">
        <v>4</v>
      </c>
      <c r="R2518" s="13">
        <v>4</v>
      </c>
      <c r="S2518" s="17">
        <v>-0.34151499552804099</v>
      </c>
      <c r="T2518" s="4">
        <v>-0.425110971566042</v>
      </c>
      <c r="U2518" s="4">
        <v>-0.330766481812102</v>
      </c>
      <c r="V2518" s="4">
        <v>-1.22720567067987</v>
      </c>
      <c r="W2518" s="4">
        <v>-3.5979498180819101</v>
      </c>
      <c r="X2518" s="4">
        <v>-4.8711845726868503</v>
      </c>
      <c r="Y2518" s="4">
        <v>-3.7354467986885802</v>
      </c>
      <c r="Z2518" s="4">
        <v>-4.6452197415821503</v>
      </c>
      <c r="AA2518" s="4">
        <v>-1.19380390500162</v>
      </c>
      <c r="AB2518" s="4">
        <v>-1.3336328867237599</v>
      </c>
      <c r="AC2518" s="4">
        <v>-0.86948520058604495</v>
      </c>
      <c r="AD2518" s="4">
        <v>-0.71842642731166995</v>
      </c>
      <c r="AE2518" s="4">
        <v>-4.5427746092736401</v>
      </c>
      <c r="AF2518" s="4">
        <v>-4.4697270601829597</v>
      </c>
      <c r="AG2518" s="4">
        <v>-2.9631487471809801</v>
      </c>
      <c r="AH2518" s="18">
        <v>-3.8426531760308298</v>
      </c>
      <c r="AI2518" s="17">
        <v>-3.9545758981671</v>
      </c>
      <c r="AJ2518" s="4">
        <v>-1.0288371049057701</v>
      </c>
      <c r="AK2518" s="4">
        <v>-4.2124502327598696</v>
      </c>
      <c r="AL2518" s="18">
        <v>-0.58114952989651303</v>
      </c>
      <c r="AM2518" s="22">
        <v>0.73184992425964102</v>
      </c>
      <c r="AN2518" s="5">
        <v>0.28393798144586402</v>
      </c>
      <c r="AO2518" s="5">
        <v>0.63936515756399803</v>
      </c>
      <c r="AP2518" s="23">
        <v>0.432763580399187</v>
      </c>
      <c r="AQ2518" s="27">
        <v>5.9571241399501405E-7</v>
      </c>
      <c r="AR2518" s="28">
        <v>1.9955985464992599E-6</v>
      </c>
      <c r="AS2518" s="27">
        <v>1.9437401853912299E-3</v>
      </c>
      <c r="AT2518" s="6">
        <v>4.8742165452019103E-3</v>
      </c>
      <c r="AU2518" s="7">
        <v>2.9257387932613299</v>
      </c>
      <c r="AV2518" s="6">
        <v>0.142185537468829</v>
      </c>
      <c r="AW2518" s="6">
        <v>0.32572285133689</v>
      </c>
      <c r="AX2518" s="7">
        <v>0.44768757500925999</v>
      </c>
      <c r="AY2518" s="6">
        <v>1.7156495201486801E-4</v>
      </c>
      <c r="AZ2518" s="6">
        <v>1.1538842798333301E-3</v>
      </c>
      <c r="BA2518" s="7">
        <v>3.6313007028633599</v>
      </c>
      <c r="BB2518" s="6">
        <v>0.61500806967805</v>
      </c>
      <c r="BC2518" s="6">
        <v>0.95997132118656003</v>
      </c>
      <c r="BD2518" s="7">
        <v>-0.25787433459276798</v>
      </c>
      <c r="BE2518" s="6">
        <v>5.7824750498432502E-4</v>
      </c>
      <c r="BF2518" s="6">
        <v>2.25036083913039E-3</v>
      </c>
      <c r="BG2518" s="7">
        <v>3.3734263682705898</v>
      </c>
      <c r="BH2518" s="6">
        <v>6.8812165120389103E-4</v>
      </c>
      <c r="BI2518" s="6">
        <v>2.5314769861259599E-3</v>
      </c>
      <c r="BJ2518" s="31">
        <v>-3.1836131278541</v>
      </c>
      <c r="BK2518" s="35">
        <v>1.2030111442268252</v>
      </c>
      <c r="BL2518" s="8">
        <v>1.1551845098973026</v>
      </c>
      <c r="BM2518" s="8">
        <v>1.2091605459019057</v>
      </c>
      <c r="BN2518" s="8">
        <v>0.69629292575302271</v>
      </c>
      <c r="BO2518" s="8">
        <v>-0.6600488361412451</v>
      </c>
      <c r="BP2518" s="8">
        <v>-1.3884874035245431</v>
      </c>
      <c r="BQ2518" s="8">
        <v>-0.73871312268416855</v>
      </c>
      <c r="BR2518" s="8">
        <v>-1.2592092030563276</v>
      </c>
      <c r="BS2518" s="8">
        <v>0.71540262586978276</v>
      </c>
      <c r="BT2518" s="8">
        <v>0.63540416309145165</v>
      </c>
      <c r="BU2518" s="8">
        <v>0.90095069669148398</v>
      </c>
      <c r="BV2518" s="8">
        <v>0.98737390811945547</v>
      </c>
      <c r="BW2518" s="8">
        <v>-1.2005986560662258</v>
      </c>
      <c r="BX2518" s="8">
        <v>-1.1588069504769556</v>
      </c>
      <c r="BY2518" s="8">
        <v>-0.29686869124806337</v>
      </c>
      <c r="BZ2518" s="36">
        <v>-0.80004765635370567</v>
      </c>
      <c r="CA2518" s="40">
        <v>1.2030111442268252</v>
      </c>
      <c r="CB2518" s="9">
        <v>1.1551845098973026</v>
      </c>
      <c r="CC2518" s="9">
        <v>1.2091605459019057</v>
      </c>
      <c r="CD2518" s="9">
        <v>0.69629292575302271</v>
      </c>
      <c r="CE2518" s="9" t="s">
        <v>24178</v>
      </c>
      <c r="CF2518" s="9" t="s">
        <v>24178</v>
      </c>
      <c r="CG2518" s="9" t="s">
        <v>24178</v>
      </c>
      <c r="CH2518" s="9" t="s">
        <v>24178</v>
      </c>
      <c r="CI2518" s="9">
        <v>0.71540262586978276</v>
      </c>
      <c r="CJ2518" s="9">
        <v>0.63540416309145165</v>
      </c>
      <c r="CK2518" s="9">
        <v>0.90095069669148398</v>
      </c>
      <c r="CL2518" s="9">
        <v>0.98737390811945547</v>
      </c>
      <c r="CM2518" s="9" t="s">
        <v>24178</v>
      </c>
      <c r="CN2518" s="9" t="s">
        <v>24178</v>
      </c>
      <c r="CO2518" s="9" t="s">
        <v>24178</v>
      </c>
      <c r="CP2518" s="41" t="s">
        <v>24178</v>
      </c>
      <c r="CQ2518" s="51" t="str">
        <f>IF(COUNTIF(CA2518:CD2518,"")=4,"-","+")</f>
        <v>+</v>
      </c>
      <c r="CR2518" s="10" t="str">
        <f>IF(COUNTIF(CE2518:CH2518,"")=4,"-","+")</f>
        <v>-</v>
      </c>
      <c r="CS2518" s="10" t="str">
        <f>IF(COUNTIF(CI2518:CL2518,"")=4,"-","+")</f>
        <v>+</v>
      </c>
      <c r="CT2518" s="10" t="str">
        <f>IF(COUNTIF(CM2518:CP2518,"")=4,"-","+")</f>
        <v>-</v>
      </c>
      <c r="CU2518" s="10" t="str">
        <f>IF(COUNTIF(CS2518:CT2518,"-")=2,"+","-")</f>
        <v>-</v>
      </c>
      <c r="CV2518" s="10" t="str">
        <f>IF(COUNTIF(CQ2518,"+")+COUNTIF(CS2518,"+")=0,"+","-")</f>
        <v>-</v>
      </c>
      <c r="CW2518" s="10" t="str">
        <f>IF(AND(CQ2518="+",CS2518="-"),"+","-")</f>
        <v>-</v>
      </c>
      <c r="CX2518" s="10" t="str">
        <f>IF(AND(CQ2518="-",CS2518="+"),"+","-")</f>
        <v>-</v>
      </c>
      <c r="CY2518" s="10" t="str">
        <f t="shared" si="106"/>
        <v>-</v>
      </c>
      <c r="CZ2518" s="76" t="str">
        <f t="shared" si="107"/>
        <v>-</v>
      </c>
    </row>
    <row r="2519" spans="1:104" s="11" customFormat="1" ht="25" customHeight="1" x14ac:dyDescent="0.2">
      <c r="A2519" s="12" t="s">
        <v>23021</v>
      </c>
      <c r="B2519" s="3" t="s">
        <v>23022</v>
      </c>
      <c r="C2519" s="3" t="s">
        <v>23023</v>
      </c>
      <c r="D2519" s="3" t="s">
        <v>23023</v>
      </c>
      <c r="E2519" s="3" t="s">
        <v>23023</v>
      </c>
      <c r="F2519" s="3" t="s">
        <v>23024</v>
      </c>
      <c r="G2519" s="3" t="s">
        <v>23014</v>
      </c>
      <c r="H2519" s="3" t="s">
        <v>23015</v>
      </c>
      <c r="I2519" s="3" t="s">
        <v>23016</v>
      </c>
      <c r="J2519" s="3" t="s">
        <v>23017</v>
      </c>
      <c r="K2519" s="3" t="s">
        <v>23018</v>
      </c>
      <c r="L2519" s="3" t="s">
        <v>23019</v>
      </c>
      <c r="M2519" s="3" t="s">
        <v>23020</v>
      </c>
      <c r="N2519" s="3" t="s">
        <v>23021</v>
      </c>
      <c r="O2519" s="3">
        <v>3</v>
      </c>
      <c r="P2519" s="3">
        <v>15</v>
      </c>
      <c r="Q2519" s="3">
        <v>15</v>
      </c>
      <c r="R2519" s="13">
        <v>15</v>
      </c>
      <c r="S2519" s="17">
        <v>0.42608466030995701</v>
      </c>
      <c r="T2519" s="4">
        <v>0.50829964554901996</v>
      </c>
      <c r="U2519" s="4">
        <v>0.31716159678091299</v>
      </c>
      <c r="V2519" s="4">
        <v>-5.5380540059918097E-2</v>
      </c>
      <c r="W2519" s="4">
        <v>-4.1561333939414302</v>
      </c>
      <c r="X2519" s="4">
        <v>-3.7648429647917299</v>
      </c>
      <c r="Y2519" s="4">
        <v>-3.5789028701447001</v>
      </c>
      <c r="Z2519" s="4">
        <v>-4.5467512311285896</v>
      </c>
      <c r="AA2519" s="4">
        <v>-0.29061590268642901</v>
      </c>
      <c r="AB2519" s="4">
        <v>9.7144585268690506E-2</v>
      </c>
      <c r="AC2519" s="4">
        <v>0.29977301961019598</v>
      </c>
      <c r="AD2519" s="4">
        <v>0.16615329120412201</v>
      </c>
      <c r="AE2519" s="4">
        <v>-4.9280717492336397</v>
      </c>
      <c r="AF2519" s="4">
        <v>-2.94159546145992</v>
      </c>
      <c r="AG2519" s="4">
        <v>-2.6556602522425901</v>
      </c>
      <c r="AH2519" s="18">
        <v>-4.6294120198156303</v>
      </c>
      <c r="AI2519" s="17">
        <v>-3.7886848706879501</v>
      </c>
      <c r="AJ2519" s="4">
        <v>6.8113748349144701E-2</v>
      </c>
      <c r="AK2519" s="4">
        <v>-4.0116576150016101</v>
      </c>
      <c r="AL2519" s="18">
        <v>0.29904134064499299</v>
      </c>
      <c r="AM2519" s="22">
        <v>1.1556138125850399</v>
      </c>
      <c r="AN2519" s="5">
        <v>0.253513656403206</v>
      </c>
      <c r="AO2519" s="5">
        <v>0.43026835404373398</v>
      </c>
      <c r="AP2519" s="23">
        <v>0.24891247219832</v>
      </c>
      <c r="AQ2519" s="27">
        <v>3.00545947755497E-7</v>
      </c>
      <c r="AR2519" s="28">
        <v>1.1474993027113099E-6</v>
      </c>
      <c r="AS2519" s="27">
        <v>5.4990065100641696E-3</v>
      </c>
      <c r="AT2519" s="6">
        <v>1.0582460804033999E-2</v>
      </c>
      <c r="AU2519" s="7">
        <v>3.85679861903709</v>
      </c>
      <c r="AV2519" s="6">
        <v>0.24133287140597201</v>
      </c>
      <c r="AW2519" s="6">
        <v>0.45215437264133201</v>
      </c>
      <c r="AX2519" s="7">
        <v>0.230927592295848</v>
      </c>
      <c r="AY2519" s="6">
        <v>1.61300809786751E-5</v>
      </c>
      <c r="AZ2519" s="6">
        <v>2.9671238152006898E-4</v>
      </c>
      <c r="BA2519" s="7">
        <v>4.3106989556466004</v>
      </c>
      <c r="BB2519" s="6">
        <v>0.73674888803189398</v>
      </c>
      <c r="BC2519" s="6">
        <v>0.97934545281706897</v>
      </c>
      <c r="BD2519" s="7">
        <v>-0.22297274431366701</v>
      </c>
      <c r="BE2519" s="6">
        <v>4.6272595178012696E-3</v>
      </c>
      <c r="BF2519" s="6">
        <v>9.8357388291675195E-3</v>
      </c>
      <c r="BG2519" s="7">
        <v>4.0877262113329396</v>
      </c>
      <c r="BH2519" s="6">
        <v>1.9643521886643701E-5</v>
      </c>
      <c r="BI2519" s="6">
        <v>2.8624976615925797E-4</v>
      </c>
      <c r="BJ2519" s="31">
        <v>-4.0797713633507602</v>
      </c>
      <c r="BK2519" s="35">
        <v>1.0579622248291256</v>
      </c>
      <c r="BL2519" s="8">
        <v>1.0960383291648972</v>
      </c>
      <c r="BM2519" s="8">
        <v>1.0075168477552976</v>
      </c>
      <c r="BN2519" s="8">
        <v>0.8349819597348711</v>
      </c>
      <c r="BO2519" s="8">
        <v>-1.0641936353903065</v>
      </c>
      <c r="BP2519" s="8">
        <v>-0.88297587852310844</v>
      </c>
      <c r="BQ2519" s="8">
        <v>-0.79686171790632032</v>
      </c>
      <c r="BR2519" s="8">
        <v>-1.2450998957381456</v>
      </c>
      <c r="BS2519" s="8">
        <v>0.72603775467559217</v>
      </c>
      <c r="BT2519" s="8">
        <v>0.90562069510594256</v>
      </c>
      <c r="BU2519" s="8">
        <v>0.99946370176642896</v>
      </c>
      <c r="BV2519" s="8">
        <v>0.93758059486915046</v>
      </c>
      <c r="BW2519" s="8">
        <v>-1.4217003024708075</v>
      </c>
      <c r="BX2519" s="8">
        <v>-0.50170648171086096</v>
      </c>
      <c r="BY2519" s="8">
        <v>-0.36928173179730384</v>
      </c>
      <c r="BZ2519" s="36">
        <v>-1.2833824643644487</v>
      </c>
      <c r="CA2519" s="40">
        <v>1.0579622248291256</v>
      </c>
      <c r="CB2519" s="9">
        <v>1.0960383291648972</v>
      </c>
      <c r="CC2519" s="9">
        <v>1.0075168477552976</v>
      </c>
      <c r="CD2519" s="9">
        <v>0.8349819597348711</v>
      </c>
      <c r="CE2519" s="9" t="s">
        <v>24178</v>
      </c>
      <c r="CF2519" s="9" t="s">
        <v>24178</v>
      </c>
      <c r="CG2519" s="9" t="s">
        <v>24178</v>
      </c>
      <c r="CH2519" s="9" t="s">
        <v>24178</v>
      </c>
      <c r="CI2519" s="9">
        <v>0.72603775467559217</v>
      </c>
      <c r="CJ2519" s="9">
        <v>0.90562069510594256</v>
      </c>
      <c r="CK2519" s="9">
        <v>0.99946370176642896</v>
      </c>
      <c r="CL2519" s="9">
        <v>0.93758059486915046</v>
      </c>
      <c r="CM2519" s="9" t="s">
        <v>24178</v>
      </c>
      <c r="CN2519" s="9" t="s">
        <v>24178</v>
      </c>
      <c r="CO2519" s="9" t="s">
        <v>24178</v>
      </c>
      <c r="CP2519" s="41" t="s">
        <v>24178</v>
      </c>
      <c r="CQ2519" s="51" t="str">
        <f>IF(COUNTIF(CA2519:CD2519,"")=4,"-","+")</f>
        <v>+</v>
      </c>
      <c r="CR2519" s="10" t="str">
        <f>IF(COUNTIF(CE2519:CH2519,"")=4,"-","+")</f>
        <v>-</v>
      </c>
      <c r="CS2519" s="10" t="str">
        <f>IF(COUNTIF(CI2519:CL2519,"")=4,"-","+")</f>
        <v>+</v>
      </c>
      <c r="CT2519" s="10" t="str">
        <f>IF(COUNTIF(CM2519:CP2519,"")=4,"-","+")</f>
        <v>-</v>
      </c>
      <c r="CU2519" s="10" t="str">
        <f>IF(COUNTIF(CS2519:CT2519,"-")=2,"+","-")</f>
        <v>-</v>
      </c>
      <c r="CV2519" s="10" t="str">
        <f>IF(COUNTIF(CQ2519,"+")+COUNTIF(CS2519,"+")=0,"+","-")</f>
        <v>-</v>
      </c>
      <c r="CW2519" s="10" t="str">
        <f>IF(AND(CQ2519="+",CS2519="-"),"+","-")</f>
        <v>-</v>
      </c>
      <c r="CX2519" s="10" t="str">
        <f>IF(AND(CQ2519="-",CS2519="+"),"+","-")</f>
        <v>-</v>
      </c>
      <c r="CY2519" s="10" t="str">
        <f t="shared" si="106"/>
        <v>-</v>
      </c>
      <c r="CZ2519" s="76" t="str">
        <f t="shared" si="107"/>
        <v>-</v>
      </c>
    </row>
    <row r="2520" spans="1:104" s="11" customFormat="1" ht="25" customHeight="1" x14ac:dyDescent="0.2">
      <c r="A2520" s="12" t="s">
        <v>23025</v>
      </c>
      <c r="B2520" s="3" t="s">
        <v>23025</v>
      </c>
      <c r="C2520" s="3">
        <v>14</v>
      </c>
      <c r="D2520" s="3">
        <v>14</v>
      </c>
      <c r="E2520" s="3">
        <v>14</v>
      </c>
      <c r="F2520" s="3" t="s">
        <v>23032</v>
      </c>
      <c r="G2520" s="3" t="s">
        <v>23025</v>
      </c>
      <c r="H2520" s="3" t="s">
        <v>23026</v>
      </c>
      <c r="I2520" s="3" t="s">
        <v>23027</v>
      </c>
      <c r="J2520" s="3" t="s">
        <v>23028</v>
      </c>
      <c r="K2520" s="3" t="s">
        <v>23029</v>
      </c>
      <c r="L2520" s="3" t="s">
        <v>23030</v>
      </c>
      <c r="M2520" s="3" t="s">
        <v>23031</v>
      </c>
      <c r="N2520" s="3" t="s">
        <v>23025</v>
      </c>
      <c r="O2520" s="3">
        <v>1</v>
      </c>
      <c r="P2520" s="3">
        <v>14</v>
      </c>
      <c r="Q2520" s="3">
        <v>14</v>
      </c>
      <c r="R2520" s="13">
        <v>14</v>
      </c>
      <c r="S2520" s="17">
        <v>-0.14595053767650201</v>
      </c>
      <c r="T2520" s="4">
        <v>-0.82448278567983002</v>
      </c>
      <c r="U2520" s="4">
        <v>-0.12782136658069701</v>
      </c>
      <c r="V2520" s="4">
        <v>-1.73118236642465</v>
      </c>
      <c r="W2520" s="4">
        <v>-5.0903132748535898</v>
      </c>
      <c r="X2520" s="4">
        <v>-3.6734386146317299</v>
      </c>
      <c r="Y2520" s="4">
        <v>-3.7447672149376001</v>
      </c>
      <c r="Z2520" s="4">
        <v>-5.0713049902506597</v>
      </c>
      <c r="AA2520" s="4">
        <v>-2.13580796603078</v>
      </c>
      <c r="AB2520" s="4">
        <v>-0.92943103475297695</v>
      </c>
      <c r="AC2520" s="4">
        <v>-1.0019034866655701</v>
      </c>
      <c r="AD2520" s="4">
        <v>-0.92394013393604302</v>
      </c>
      <c r="AE2520" s="4">
        <v>-4.6475321445985802</v>
      </c>
      <c r="AF2520" s="4">
        <v>-2.7614674163000501</v>
      </c>
      <c r="AG2520" s="4">
        <v>-4.8019464231656102</v>
      </c>
      <c r="AH2520" s="18">
        <v>-3.1907336974826799</v>
      </c>
      <c r="AI2520" s="17">
        <v>-3.85041992038673</v>
      </c>
      <c r="AJ2520" s="4">
        <v>-1.2477706553463399</v>
      </c>
      <c r="AK2520" s="4">
        <v>-4.3949560236684002</v>
      </c>
      <c r="AL2520" s="18">
        <v>-0.70735926409041905</v>
      </c>
      <c r="AM2520" s="22">
        <v>1.0266115871033601</v>
      </c>
      <c r="AN2520" s="5">
        <v>0.593090001725187</v>
      </c>
      <c r="AO2520" s="5">
        <v>0.79252812566589204</v>
      </c>
      <c r="AP2520" s="23">
        <v>0.75564003708257699</v>
      </c>
      <c r="AQ2520" s="27">
        <v>4.7287876253500799E-5</v>
      </c>
      <c r="AR2520" s="28">
        <v>9.2021259478083001E-5</v>
      </c>
      <c r="AS2520" s="27">
        <v>7.7807018042051696E-3</v>
      </c>
      <c r="AT2520" s="6">
        <v>1.3827087284844299E-2</v>
      </c>
      <c r="AU2520" s="7">
        <v>2.6026492650403901</v>
      </c>
      <c r="AV2520" s="6">
        <v>0.30581261938732701</v>
      </c>
      <c r="AW2520" s="6">
        <v>0.51885284647668695</v>
      </c>
      <c r="AX2520" s="7">
        <v>0.54041139125592397</v>
      </c>
      <c r="AY2520" s="6">
        <v>5.2663454035634799E-4</v>
      </c>
      <c r="AZ2520" s="6">
        <v>2.29434634265413E-3</v>
      </c>
      <c r="BA2520" s="7">
        <v>3.6875967595779802</v>
      </c>
      <c r="BB2520" s="6">
        <v>0.43521034877133102</v>
      </c>
      <c r="BC2520" s="6">
        <v>0.92945338544794998</v>
      </c>
      <c r="BD2520" s="7">
        <v>-0.54453610328166502</v>
      </c>
      <c r="BE2520" s="6">
        <v>3.3288759097029599E-3</v>
      </c>
      <c r="BF2520" s="6">
        <v>7.6125906810382499E-3</v>
      </c>
      <c r="BG2520" s="7">
        <v>3.1430606562963099</v>
      </c>
      <c r="BH2520" s="6">
        <v>9.5485838932902003E-4</v>
      </c>
      <c r="BI2520" s="6">
        <v>3.13821682237354E-3</v>
      </c>
      <c r="BJ2520" s="31">
        <v>-3.1471853683220501</v>
      </c>
      <c r="BK2520" s="35">
        <v>1.3672833956673984</v>
      </c>
      <c r="BL2520" s="8">
        <v>0.98139404986740664</v>
      </c>
      <c r="BM2520" s="8">
        <v>1.377593670521162</v>
      </c>
      <c r="BN2520" s="8">
        <v>0.46574323285711572</v>
      </c>
      <c r="BO2520" s="8">
        <v>-1.4446343984560213</v>
      </c>
      <c r="BP2520" s="8">
        <v>-0.63884095632780347</v>
      </c>
      <c r="BQ2520" s="8">
        <v>-0.6794063782216887</v>
      </c>
      <c r="BR2520" s="8">
        <v>-1.4338241613128504</v>
      </c>
      <c r="BS2520" s="8">
        <v>0.23562785015363497</v>
      </c>
      <c r="BT2520" s="8">
        <v>0.92170873454619195</v>
      </c>
      <c r="BU2520" s="8">
        <v>0.8804927906623653</v>
      </c>
      <c r="BV2520" s="8">
        <v>0.92483147503543817</v>
      </c>
      <c r="BW2520" s="8">
        <v>-1.1928195124436345</v>
      </c>
      <c r="BX2520" s="8">
        <v>-0.12019210780480678</v>
      </c>
      <c r="BY2520" s="8">
        <v>-1.2806367460589136</v>
      </c>
      <c r="BZ2520" s="36">
        <v>-0.36432093868499787</v>
      </c>
      <c r="CA2520" s="40">
        <v>1.3672833956673984</v>
      </c>
      <c r="CB2520" s="9">
        <v>0.98139404986740664</v>
      </c>
      <c r="CC2520" s="9">
        <v>1.377593670521162</v>
      </c>
      <c r="CD2520" s="9">
        <v>0.46574323285711572</v>
      </c>
      <c r="CE2520" s="9" t="s">
        <v>24178</v>
      </c>
      <c r="CF2520" s="9" t="s">
        <v>24178</v>
      </c>
      <c r="CG2520" s="9" t="s">
        <v>24178</v>
      </c>
      <c r="CH2520" s="9" t="s">
        <v>24178</v>
      </c>
      <c r="CI2520" s="9">
        <v>0.23562785015363497</v>
      </c>
      <c r="CJ2520" s="9">
        <v>0.92170873454619195</v>
      </c>
      <c r="CK2520" s="9">
        <v>0.8804927906623653</v>
      </c>
      <c r="CL2520" s="9">
        <v>0.92483147503543817</v>
      </c>
      <c r="CM2520" s="9" t="s">
        <v>24178</v>
      </c>
      <c r="CN2520" s="9" t="s">
        <v>24178</v>
      </c>
      <c r="CO2520" s="9" t="s">
        <v>24178</v>
      </c>
      <c r="CP2520" s="41" t="s">
        <v>24178</v>
      </c>
      <c r="CQ2520" s="51" t="str">
        <f>IF(COUNTIF(CA2520:CD2520,"")=4,"-","+")</f>
        <v>+</v>
      </c>
      <c r="CR2520" s="10" t="str">
        <f>IF(COUNTIF(CE2520:CH2520,"")=4,"-","+")</f>
        <v>-</v>
      </c>
      <c r="CS2520" s="10" t="str">
        <f>IF(COUNTIF(CI2520:CL2520,"")=4,"-","+")</f>
        <v>+</v>
      </c>
      <c r="CT2520" s="10" t="str">
        <f>IF(COUNTIF(CM2520:CP2520,"")=4,"-","+")</f>
        <v>-</v>
      </c>
      <c r="CU2520" s="10" t="str">
        <f>IF(COUNTIF(CS2520:CT2520,"-")=2,"+","-")</f>
        <v>-</v>
      </c>
      <c r="CV2520" s="10" t="str">
        <f>IF(COUNTIF(CQ2520,"+")+COUNTIF(CS2520,"+")=0,"+","-")</f>
        <v>-</v>
      </c>
      <c r="CW2520" s="10" t="str">
        <f>IF(AND(CQ2520="+",CS2520="-"),"+","-")</f>
        <v>-</v>
      </c>
      <c r="CX2520" s="10" t="str">
        <f>IF(AND(CQ2520="-",CS2520="+"),"+","-")</f>
        <v>-</v>
      </c>
      <c r="CY2520" s="10" t="str">
        <f t="shared" si="106"/>
        <v>-</v>
      </c>
      <c r="CZ2520" s="76" t="str">
        <f t="shared" si="107"/>
        <v>-</v>
      </c>
    </row>
    <row r="2521" spans="1:104" s="11" customFormat="1" ht="25" customHeight="1" x14ac:dyDescent="0.2">
      <c r="A2521" s="12" t="s">
        <v>23040</v>
      </c>
      <c r="B2521" s="3" t="s">
        <v>23033</v>
      </c>
      <c r="C2521" s="3" t="s">
        <v>5356</v>
      </c>
      <c r="D2521" s="3" t="s">
        <v>5356</v>
      </c>
      <c r="E2521" s="3" t="s">
        <v>5356</v>
      </c>
      <c r="F2521" s="3" t="s">
        <v>23041</v>
      </c>
      <c r="G2521" s="3" t="s">
        <v>23033</v>
      </c>
      <c r="H2521" s="3" t="s">
        <v>23034</v>
      </c>
      <c r="I2521" s="3" t="s">
        <v>23035</v>
      </c>
      <c r="J2521" s="3" t="s">
        <v>23036</v>
      </c>
      <c r="K2521" s="3" t="s">
        <v>23037</v>
      </c>
      <c r="L2521" s="3" t="s">
        <v>23038</v>
      </c>
      <c r="M2521" s="3" t="s">
        <v>23039</v>
      </c>
      <c r="N2521" s="3" t="s">
        <v>23040</v>
      </c>
      <c r="O2521" s="3">
        <v>2</v>
      </c>
      <c r="P2521" s="3">
        <v>5</v>
      </c>
      <c r="Q2521" s="3">
        <v>5</v>
      </c>
      <c r="R2521" s="13">
        <v>5</v>
      </c>
      <c r="S2521" s="17">
        <v>1.0982476895251101</v>
      </c>
      <c r="T2521" s="4">
        <v>1.16109053978689</v>
      </c>
      <c r="U2521" s="4">
        <v>1.44068690212407</v>
      </c>
      <c r="V2521" s="4">
        <v>1.4800401942247701</v>
      </c>
      <c r="W2521" s="4">
        <v>-3.7038066023521701</v>
      </c>
      <c r="X2521" s="4">
        <v>-3.0232567178632102</v>
      </c>
      <c r="Y2521" s="4">
        <v>-3.94475636154767</v>
      </c>
      <c r="Z2521" s="4">
        <v>-3.29585781793029</v>
      </c>
      <c r="AA2521" s="4">
        <v>3.1239268012477899</v>
      </c>
      <c r="AB2521" s="4">
        <v>2.0280698060536002</v>
      </c>
      <c r="AC2521" s="4">
        <v>1.90943801103302</v>
      </c>
      <c r="AD2521" s="4">
        <v>1.7075766826519601</v>
      </c>
      <c r="AE2521" s="4">
        <v>-5.1875977268130704</v>
      </c>
      <c r="AF2521" s="4">
        <v>-3.4060141685435701</v>
      </c>
      <c r="AG2521" s="4">
        <v>-5.0187138757975802</v>
      </c>
      <c r="AH2521" s="18">
        <v>-3.4778965127544499</v>
      </c>
      <c r="AI2521" s="17">
        <v>-4.2725555709771701</v>
      </c>
      <c r="AJ2521" s="4">
        <v>2.19225282524659</v>
      </c>
      <c r="AK2521" s="4">
        <v>-3.4919193749233299</v>
      </c>
      <c r="AL2521" s="18">
        <v>1.2950163314152101</v>
      </c>
      <c r="AM2521" s="22">
        <v>0.96201721809891105</v>
      </c>
      <c r="AN2521" s="5">
        <v>0.63505056063494802</v>
      </c>
      <c r="AO2521" s="5">
        <v>0.41151847016291498</v>
      </c>
      <c r="AP2521" s="23">
        <v>0.19331128702532399</v>
      </c>
      <c r="AQ2521" s="27">
        <v>4.76003573822348E-9</v>
      </c>
      <c r="AR2521" s="28">
        <v>4.8963034279843801E-8</v>
      </c>
      <c r="AS2521" s="27">
        <v>7.7182505245282698E-5</v>
      </c>
      <c r="AT2521" s="6">
        <v>6.1604993689954798E-4</v>
      </c>
      <c r="AU2521" s="7">
        <v>6.4648083962237601</v>
      </c>
      <c r="AV2521" s="6">
        <v>6.1275489976855099E-2</v>
      </c>
      <c r="AW2521" s="6">
        <v>0.200683994506658</v>
      </c>
      <c r="AX2521" s="7">
        <v>-0.89723649383138604</v>
      </c>
      <c r="AY2521" s="6">
        <v>1.8004333073121502E-5</v>
      </c>
      <c r="AZ2521" s="6">
        <v>3.0866252059344901E-4</v>
      </c>
      <c r="BA2521" s="7">
        <v>4.7869357063385403</v>
      </c>
      <c r="BB2521" s="6">
        <v>0.20887854342998199</v>
      </c>
      <c r="BC2521" s="6">
        <v>0.83351832438739604</v>
      </c>
      <c r="BD2521" s="7">
        <v>0.78063619605383305</v>
      </c>
      <c r="BE2521" s="6">
        <v>1.01722899700844E-3</v>
      </c>
      <c r="BF2521" s="6">
        <v>3.21468874596762E-3</v>
      </c>
      <c r="BG2521" s="7">
        <v>5.5675719023923804</v>
      </c>
      <c r="BH2521" s="6">
        <v>1.9111402241937401E-5</v>
      </c>
      <c r="BI2521" s="6">
        <v>2.8005144179107098E-4</v>
      </c>
      <c r="BJ2521" s="31">
        <v>-5.6841722001699297</v>
      </c>
      <c r="BK2521" s="35">
        <v>0.7324466755801291</v>
      </c>
      <c r="BL2521" s="8">
        <v>0.7536821972926544</v>
      </c>
      <c r="BM2521" s="8">
        <v>0.8481619129392457</v>
      </c>
      <c r="BN2521" s="8">
        <v>0.86145996809401038</v>
      </c>
      <c r="BO2521" s="8">
        <v>-0.89023796961179058</v>
      </c>
      <c r="BP2521" s="8">
        <v>-0.66027017234732943</v>
      </c>
      <c r="BQ2521" s="8">
        <v>-0.97165843067791891</v>
      </c>
      <c r="BR2521" s="8">
        <v>-0.75238608617394076</v>
      </c>
      <c r="BS2521" s="8">
        <v>1.4169533868512731</v>
      </c>
      <c r="BT2521" s="8">
        <v>1.0466472196686865</v>
      </c>
      <c r="BU2521" s="8">
        <v>1.0065597944729592</v>
      </c>
      <c r="BV2521" s="8">
        <v>0.93834788804448432</v>
      </c>
      <c r="BW2521" s="8">
        <v>-1.391632774415944</v>
      </c>
      <c r="BX2521" s="8">
        <v>-0.78960953427466352</v>
      </c>
      <c r="BY2521" s="8">
        <v>-1.3345644417385591</v>
      </c>
      <c r="BZ2521" s="36">
        <v>-0.81389963370329699</v>
      </c>
      <c r="CA2521" s="40">
        <v>0.7324466755801291</v>
      </c>
      <c r="CB2521" s="9">
        <v>0.7536821972926544</v>
      </c>
      <c r="CC2521" s="9">
        <v>0.8481619129392457</v>
      </c>
      <c r="CD2521" s="9">
        <v>0.86145996809401038</v>
      </c>
      <c r="CE2521" s="9" t="s">
        <v>24178</v>
      </c>
      <c r="CF2521" s="9" t="s">
        <v>24178</v>
      </c>
      <c r="CG2521" s="9" t="s">
        <v>24178</v>
      </c>
      <c r="CH2521" s="9" t="s">
        <v>24178</v>
      </c>
      <c r="CI2521" s="9">
        <v>1.4169533868512731</v>
      </c>
      <c r="CJ2521" s="9">
        <v>1.0466472196686865</v>
      </c>
      <c r="CK2521" s="9">
        <v>1.0065597944729592</v>
      </c>
      <c r="CL2521" s="9">
        <v>0.93834788804448432</v>
      </c>
      <c r="CM2521" s="9" t="s">
        <v>24178</v>
      </c>
      <c r="CN2521" s="9" t="s">
        <v>24178</v>
      </c>
      <c r="CO2521" s="9" t="s">
        <v>24178</v>
      </c>
      <c r="CP2521" s="41" t="s">
        <v>24178</v>
      </c>
      <c r="CQ2521" s="51" t="str">
        <f>IF(COUNTIF(CA2521:CD2521,"")=4,"-","+")</f>
        <v>+</v>
      </c>
      <c r="CR2521" s="10" t="str">
        <f>IF(COUNTIF(CE2521:CH2521,"")=4,"-","+")</f>
        <v>-</v>
      </c>
      <c r="CS2521" s="10" t="str">
        <f>IF(COUNTIF(CI2521:CL2521,"")=4,"-","+")</f>
        <v>+</v>
      </c>
      <c r="CT2521" s="10" t="str">
        <f>IF(COUNTIF(CM2521:CP2521,"")=4,"-","+")</f>
        <v>-</v>
      </c>
      <c r="CU2521" s="10" t="str">
        <f>IF(COUNTIF(CS2521:CT2521,"-")=2,"+","-")</f>
        <v>-</v>
      </c>
      <c r="CV2521" s="10" t="str">
        <f>IF(COUNTIF(CQ2521,"+")+COUNTIF(CS2521,"+")=0,"+","-")</f>
        <v>-</v>
      </c>
      <c r="CW2521" s="10" t="str">
        <f>IF(AND(CQ2521="+",CS2521="-"),"+","-")</f>
        <v>-</v>
      </c>
      <c r="CX2521" s="10" t="str">
        <f>IF(AND(CQ2521="-",CS2521="+"),"+","-")</f>
        <v>-</v>
      </c>
      <c r="CY2521" s="10" t="str">
        <f t="shared" si="106"/>
        <v>-</v>
      </c>
      <c r="CZ2521" s="76" t="str">
        <f t="shared" si="107"/>
        <v>-</v>
      </c>
    </row>
    <row r="2522" spans="1:104" s="11" customFormat="1" ht="25" customHeight="1" x14ac:dyDescent="0.2">
      <c r="A2522" s="12" t="s">
        <v>23050</v>
      </c>
      <c r="B2522" s="3" t="s">
        <v>23050</v>
      </c>
      <c r="C2522" s="3">
        <v>7</v>
      </c>
      <c r="D2522" s="3">
        <v>7</v>
      </c>
      <c r="E2522" s="3">
        <v>7</v>
      </c>
      <c r="F2522" s="3" t="s">
        <v>23057</v>
      </c>
      <c r="G2522" s="3" t="s">
        <v>23050</v>
      </c>
      <c r="H2522" s="3" t="s">
        <v>23051</v>
      </c>
      <c r="I2522" s="3" t="s">
        <v>23052</v>
      </c>
      <c r="J2522" s="3" t="s">
        <v>23053</v>
      </c>
      <c r="K2522" s="3" t="s">
        <v>23054</v>
      </c>
      <c r="L2522" s="3" t="s">
        <v>23055</v>
      </c>
      <c r="M2522" s="3" t="s">
        <v>23056</v>
      </c>
      <c r="N2522" s="3" t="s">
        <v>23050</v>
      </c>
      <c r="O2522" s="3">
        <v>1</v>
      </c>
      <c r="P2522" s="3">
        <v>7</v>
      </c>
      <c r="Q2522" s="3">
        <v>7</v>
      </c>
      <c r="R2522" s="13">
        <v>7</v>
      </c>
      <c r="S2522" s="17">
        <v>-2.1774107249190102</v>
      </c>
      <c r="T2522" s="4">
        <v>-5.53499238697992</v>
      </c>
      <c r="U2522" s="4">
        <v>-4.6711280944996396</v>
      </c>
      <c r="V2522" s="4">
        <v>-4.4795799814815398</v>
      </c>
      <c r="W2522" s="4">
        <v>-4.7040085626348001</v>
      </c>
      <c r="X2522" s="4">
        <v>-5.2872906995525097</v>
      </c>
      <c r="Y2522" s="4">
        <v>-3.1470999844557102</v>
      </c>
      <c r="Z2522" s="4">
        <v>-4.3328033011009497</v>
      </c>
      <c r="AA2522" s="4">
        <v>-4.3956511454925904</v>
      </c>
      <c r="AB2522" s="4">
        <v>-1.7760515807522199</v>
      </c>
      <c r="AC2522" s="4">
        <v>-1.1436839858397501</v>
      </c>
      <c r="AD2522" s="4">
        <v>-1.98683509615957</v>
      </c>
      <c r="AE2522" s="4">
        <v>-4.6928550966467997</v>
      </c>
      <c r="AF2522" s="4">
        <v>-4.3286440269410598</v>
      </c>
      <c r="AG2522" s="4">
        <v>-2.32991095878642</v>
      </c>
      <c r="AH2522" s="18">
        <v>-5.5372999849886302</v>
      </c>
      <c r="AI2522" s="17">
        <v>-4.2221775168407296</v>
      </c>
      <c r="AJ2522" s="4">
        <v>-2.3255554520610402</v>
      </c>
      <c r="AK2522" s="4">
        <v>-4.3678006369359901</v>
      </c>
      <c r="AL2522" s="18">
        <v>-4.2157777969700296</v>
      </c>
      <c r="AM2522" s="22">
        <v>1.3593003512669299</v>
      </c>
      <c r="AN2522" s="5">
        <v>1.42580998345003</v>
      </c>
      <c r="AO2522" s="5">
        <v>0.90366524794575298</v>
      </c>
      <c r="AP2522" s="23">
        <v>1.4343643122687</v>
      </c>
      <c r="AQ2522" s="27">
        <v>0.13522721541406299</v>
      </c>
      <c r="AR2522" s="28">
        <v>0.15004271828726201</v>
      </c>
      <c r="AS2522" s="27">
        <v>0.102581824825102</v>
      </c>
      <c r="AT2522" s="6">
        <v>0.12468587883051099</v>
      </c>
      <c r="AU2522" s="7">
        <v>1.8966220647796901</v>
      </c>
      <c r="AV2522" s="6">
        <v>0.110798307785599</v>
      </c>
      <c r="AW2522" s="6">
        <v>0.28746188063464401</v>
      </c>
      <c r="AX2522" s="7">
        <v>-1.8902223449089901</v>
      </c>
      <c r="AY2522" s="6">
        <v>0.86462950115332404</v>
      </c>
      <c r="AZ2522" s="6">
        <v>0.88280388537375198</v>
      </c>
      <c r="BA2522" s="7">
        <v>0.15202283996596799</v>
      </c>
      <c r="BB2522" s="6">
        <v>0.86510666522673696</v>
      </c>
      <c r="BC2522" s="6">
        <v>0.98574056598163795</v>
      </c>
      <c r="BD2522" s="7">
        <v>-0.14562312009526901</v>
      </c>
      <c r="BE2522" s="6">
        <v>0.99504269569440795</v>
      </c>
      <c r="BF2522" s="6">
        <v>0.99623710015584399</v>
      </c>
      <c r="BG2522" s="7">
        <v>6.3997198706982096E-3</v>
      </c>
      <c r="BH2522" s="6">
        <v>5.9402736192120498E-2</v>
      </c>
      <c r="BI2522" s="6">
        <v>7.6604413486692294E-2</v>
      </c>
      <c r="BJ2522" s="31">
        <v>-2.0422451848749601</v>
      </c>
      <c r="BK2522" s="35">
        <v>1.1914713418323768</v>
      </c>
      <c r="BL2522" s="8">
        <v>-1.3003809400202508</v>
      </c>
      <c r="BM2522" s="8">
        <v>-0.65925812452729982</v>
      </c>
      <c r="BN2522" s="8">
        <v>-0.51709937738435152</v>
      </c>
      <c r="BO2522" s="8">
        <v>-0.68366058969346077</v>
      </c>
      <c r="BP2522" s="8">
        <v>-1.1165474321091209</v>
      </c>
      <c r="BQ2522" s="8">
        <v>0.47180980050106247</v>
      </c>
      <c r="BR2522" s="8">
        <v>-0.40816805634996461</v>
      </c>
      <c r="BS2522" s="8">
        <v>-0.45481101554479825</v>
      </c>
      <c r="BT2522" s="8">
        <v>1.4893427861922879</v>
      </c>
      <c r="BU2522" s="8">
        <v>1.9586587382531764</v>
      </c>
      <c r="BV2522" s="8">
        <v>1.3329083531062058</v>
      </c>
      <c r="BW2522" s="8">
        <v>-0.67538296833675338</v>
      </c>
      <c r="BX2522" s="8">
        <v>-0.40508122247685763</v>
      </c>
      <c r="BY2522" s="8">
        <v>1.0782922462828997</v>
      </c>
      <c r="BZ2522" s="36">
        <v>-1.3020935397251447</v>
      </c>
      <c r="CA2522" s="40">
        <v>1.1914713418323768</v>
      </c>
      <c r="CB2522" s="9" t="s">
        <v>24178</v>
      </c>
      <c r="CC2522" s="9" t="s">
        <v>24178</v>
      </c>
      <c r="CD2522" s="9" t="s">
        <v>24178</v>
      </c>
      <c r="CE2522" s="9" t="s">
        <v>24178</v>
      </c>
      <c r="CF2522" s="9" t="s">
        <v>24178</v>
      </c>
      <c r="CG2522" s="9" t="s">
        <v>24178</v>
      </c>
      <c r="CH2522" s="9" t="s">
        <v>24178</v>
      </c>
      <c r="CI2522" s="9" t="s">
        <v>24178</v>
      </c>
      <c r="CJ2522" s="9">
        <v>1.4893427861922879</v>
      </c>
      <c r="CK2522" s="9">
        <v>1.9586587382531764</v>
      </c>
      <c r="CL2522" s="9">
        <v>1.3329083531062058</v>
      </c>
      <c r="CM2522" s="9" t="s">
        <v>24178</v>
      </c>
      <c r="CN2522" s="9" t="s">
        <v>24178</v>
      </c>
      <c r="CO2522" s="9" t="s">
        <v>24178</v>
      </c>
      <c r="CP2522" s="41" t="s">
        <v>24178</v>
      </c>
      <c r="CQ2522" s="51" t="str">
        <f>IF(COUNTIF(CA2522:CD2522,"")=4,"-","+")</f>
        <v>+</v>
      </c>
      <c r="CR2522" s="10" t="str">
        <f>IF(COUNTIF(CE2522:CH2522,"")=4,"-","+")</f>
        <v>-</v>
      </c>
      <c r="CS2522" s="10" t="str">
        <f>IF(COUNTIF(CI2522:CL2522,"")=4,"-","+")</f>
        <v>+</v>
      </c>
      <c r="CT2522" s="10" t="str">
        <f>IF(COUNTIF(CM2522:CP2522,"")=4,"-","+")</f>
        <v>-</v>
      </c>
      <c r="CU2522" s="10" t="str">
        <f>IF(COUNTIF(CS2522:CT2522,"-")=2,"+","-")</f>
        <v>-</v>
      </c>
      <c r="CV2522" s="10" t="str">
        <f>IF(COUNTIF(CQ2522,"+")+COUNTIF(CS2522,"+")=0,"+","-")</f>
        <v>-</v>
      </c>
      <c r="CW2522" s="10" t="str">
        <f>IF(AND(CQ2522="+",CS2522="-"),"+","-")</f>
        <v>-</v>
      </c>
      <c r="CX2522" s="10" t="str">
        <f>IF(AND(CQ2522="-",CS2522="+"),"+","-")</f>
        <v>-</v>
      </c>
      <c r="CY2522" s="10" t="str">
        <f t="shared" si="106"/>
        <v>-</v>
      </c>
      <c r="CZ2522" s="76" t="str">
        <f t="shared" si="107"/>
        <v>-</v>
      </c>
    </row>
    <row r="2523" spans="1:104" s="11" customFormat="1" ht="25" customHeight="1" x14ac:dyDescent="0.2">
      <c r="A2523" s="12" t="s">
        <v>23065</v>
      </c>
      <c r="B2523" s="3" t="s">
        <v>23066</v>
      </c>
      <c r="C2523" s="3" t="s">
        <v>23067</v>
      </c>
      <c r="D2523" s="3" t="s">
        <v>23067</v>
      </c>
      <c r="E2523" s="3" t="s">
        <v>23067</v>
      </c>
      <c r="F2523" s="3" t="s">
        <v>23068</v>
      </c>
      <c r="G2523" s="3" t="s">
        <v>23058</v>
      </c>
      <c r="H2523" s="3" t="s">
        <v>23059</v>
      </c>
      <c r="I2523" s="3" t="s">
        <v>23060</v>
      </c>
      <c r="J2523" s="3" t="s">
        <v>23061</v>
      </c>
      <c r="K2523" s="3" t="s">
        <v>23062</v>
      </c>
      <c r="L2523" s="3" t="s">
        <v>23063</v>
      </c>
      <c r="M2523" s="3" t="s">
        <v>23064</v>
      </c>
      <c r="N2523" s="3" t="s">
        <v>23065</v>
      </c>
      <c r="O2523" s="3">
        <v>10</v>
      </c>
      <c r="P2523" s="3">
        <v>10</v>
      </c>
      <c r="Q2523" s="3">
        <v>10</v>
      </c>
      <c r="R2523" s="13">
        <v>10</v>
      </c>
      <c r="S2523" s="17">
        <v>0.216960339052577</v>
      </c>
      <c r="T2523" s="4">
        <v>0.49846090940448601</v>
      </c>
      <c r="U2523" s="4">
        <v>-0.19449386397151999</v>
      </c>
      <c r="V2523" s="4">
        <v>-0.54378226189095402</v>
      </c>
      <c r="W2523" s="4">
        <v>-5.0671745227991396</v>
      </c>
      <c r="X2523" s="4">
        <v>-3.0584291255542602</v>
      </c>
      <c r="Y2523" s="4">
        <v>-6.4703378149564799</v>
      </c>
      <c r="Z2523" s="4">
        <v>-4.8245736086160704</v>
      </c>
      <c r="AA2523" s="4">
        <v>0.150107258548136</v>
      </c>
      <c r="AB2523" s="4">
        <v>0.49116368716141101</v>
      </c>
      <c r="AC2523" s="4">
        <v>0.82777672424726101</v>
      </c>
      <c r="AD2523" s="4">
        <v>0.60731009525490298</v>
      </c>
      <c r="AE2523" s="4">
        <v>-4.0672440808092496</v>
      </c>
      <c r="AF2523" s="4">
        <v>-5.1303261857478404</v>
      </c>
      <c r="AG2523" s="4">
        <v>-4.1658860150030002</v>
      </c>
      <c r="AH2523" s="18">
        <v>-3.4506628548901599</v>
      </c>
      <c r="AI2523" s="17">
        <v>-4.2035297841125603</v>
      </c>
      <c r="AJ2523" s="4">
        <v>0.519089441302928</v>
      </c>
      <c r="AK2523" s="4">
        <v>-4.8551287679814896</v>
      </c>
      <c r="AL2523" s="18">
        <v>-5.7137193513527897E-3</v>
      </c>
      <c r="AM2523" s="22">
        <v>0.69420242712495495</v>
      </c>
      <c r="AN2523" s="5">
        <v>0.28284178225651901</v>
      </c>
      <c r="AO2523" s="5">
        <v>1.40034839598675</v>
      </c>
      <c r="AP2523" s="23">
        <v>0.45786879199200903</v>
      </c>
      <c r="AQ2523" s="27">
        <v>7.98204524157185E-7</v>
      </c>
      <c r="AR2523" s="28">
        <v>2.5395757996002399E-6</v>
      </c>
      <c r="AS2523" s="27">
        <v>2.3893549773385401E-4</v>
      </c>
      <c r="AT2523" s="6">
        <v>1.2635641341852801E-3</v>
      </c>
      <c r="AU2523" s="7">
        <v>4.7226192254154897</v>
      </c>
      <c r="AV2523" s="6">
        <v>0.108649192518755</v>
      </c>
      <c r="AW2523" s="6">
        <v>0.284060058715352</v>
      </c>
      <c r="AX2523" s="7">
        <v>-0.52480316065428001</v>
      </c>
      <c r="AY2523" s="6">
        <v>3.8355718208565202E-3</v>
      </c>
      <c r="AZ2523" s="6">
        <v>8.6357981854992705E-3</v>
      </c>
      <c r="BA2523" s="7">
        <v>4.8494150486301404</v>
      </c>
      <c r="BB2523" s="6">
        <v>0.44736685381938901</v>
      </c>
      <c r="BC2523" s="6">
        <v>0.929681807382994</v>
      </c>
      <c r="BD2523" s="7">
        <v>-0.65159898386892501</v>
      </c>
      <c r="BE2523" s="6">
        <v>1.31036719171453E-4</v>
      </c>
      <c r="BF2523" s="6">
        <v>8.6783961951771797E-4</v>
      </c>
      <c r="BG2523" s="7">
        <v>4.1978160647612102</v>
      </c>
      <c r="BH2523" s="6">
        <v>3.6920202169762901E-3</v>
      </c>
      <c r="BI2523" s="6">
        <v>7.8299304864787207E-3</v>
      </c>
      <c r="BJ2523" s="31">
        <v>-5.37421820928442</v>
      </c>
      <c r="BK2523" s="35">
        <v>0.91940176052227351</v>
      </c>
      <c r="BL2523" s="8">
        <v>1.0293810255763973</v>
      </c>
      <c r="BM2523" s="8">
        <v>0.75865099971404204</v>
      </c>
      <c r="BN2523" s="8">
        <v>0.62218775472988774</v>
      </c>
      <c r="BO2523" s="8">
        <v>-1.1450532699837959</v>
      </c>
      <c r="BP2523" s="8">
        <v>-0.3602579063592411</v>
      </c>
      <c r="BQ2523" s="8">
        <v>-1.6932541756852384</v>
      </c>
      <c r="BR2523" s="8">
        <v>-1.0502716849590903</v>
      </c>
      <c r="BS2523" s="8">
        <v>0.89328297628218778</v>
      </c>
      <c r="BT2523" s="8">
        <v>1.0265300788155198</v>
      </c>
      <c r="BU2523" s="8">
        <v>1.1580411957559165</v>
      </c>
      <c r="BV2523" s="8">
        <v>1.0719072394544129</v>
      </c>
      <c r="BW2523" s="8">
        <v>-0.75439113037315186</v>
      </c>
      <c r="BX2523" s="8">
        <v>-1.1697259499338268</v>
      </c>
      <c r="BY2523" s="8">
        <v>-0.79292948009153419</v>
      </c>
      <c r="BZ2523" s="36">
        <v>-0.51349943346475757</v>
      </c>
      <c r="CA2523" s="40">
        <v>0.91940176052227351</v>
      </c>
      <c r="CB2523" s="9">
        <v>1.0293810255763973</v>
      </c>
      <c r="CC2523" s="9">
        <v>0.75865099971404204</v>
      </c>
      <c r="CD2523" s="9">
        <v>0.62218775472988774</v>
      </c>
      <c r="CE2523" s="9" t="s">
        <v>24178</v>
      </c>
      <c r="CF2523" s="9" t="s">
        <v>24178</v>
      </c>
      <c r="CG2523" s="9" t="s">
        <v>24178</v>
      </c>
      <c r="CH2523" s="9" t="s">
        <v>24178</v>
      </c>
      <c r="CI2523" s="9">
        <v>0.89328297628218778</v>
      </c>
      <c r="CJ2523" s="9">
        <v>1.0265300788155198</v>
      </c>
      <c r="CK2523" s="9">
        <v>1.1580411957559165</v>
      </c>
      <c r="CL2523" s="9">
        <v>1.0719072394544129</v>
      </c>
      <c r="CM2523" s="9" t="s">
        <v>24178</v>
      </c>
      <c r="CN2523" s="9" t="s">
        <v>24178</v>
      </c>
      <c r="CO2523" s="9" t="s">
        <v>24178</v>
      </c>
      <c r="CP2523" s="41" t="s">
        <v>24178</v>
      </c>
      <c r="CQ2523" s="51" t="str">
        <f>IF(COUNTIF(CA2523:CD2523,"")=4,"-","+")</f>
        <v>+</v>
      </c>
      <c r="CR2523" s="10" t="str">
        <f>IF(COUNTIF(CE2523:CH2523,"")=4,"-","+")</f>
        <v>-</v>
      </c>
      <c r="CS2523" s="10" t="str">
        <f>IF(COUNTIF(CI2523:CL2523,"")=4,"-","+")</f>
        <v>+</v>
      </c>
      <c r="CT2523" s="10" t="str">
        <f>IF(COUNTIF(CM2523:CP2523,"")=4,"-","+")</f>
        <v>-</v>
      </c>
      <c r="CU2523" s="10" t="str">
        <f>IF(COUNTIF(CS2523:CT2523,"-")=2,"+","-")</f>
        <v>-</v>
      </c>
      <c r="CV2523" s="10" t="str">
        <f>IF(COUNTIF(CQ2523,"+")+COUNTIF(CS2523,"+")=0,"+","-")</f>
        <v>-</v>
      </c>
      <c r="CW2523" s="10" t="str">
        <f>IF(AND(CQ2523="+",CS2523="-"),"+","-")</f>
        <v>-</v>
      </c>
      <c r="CX2523" s="10" t="str">
        <f>IF(AND(CQ2523="-",CS2523="+"),"+","-")</f>
        <v>-</v>
      </c>
      <c r="CY2523" s="10" t="str">
        <f t="shared" si="106"/>
        <v>-</v>
      </c>
      <c r="CZ2523" s="76" t="str">
        <f t="shared" si="107"/>
        <v>-</v>
      </c>
    </row>
    <row r="2524" spans="1:104" s="11" customFormat="1" ht="25" customHeight="1" x14ac:dyDescent="0.2">
      <c r="A2524" s="12" t="s">
        <v>23086</v>
      </c>
      <c r="B2524" s="3" t="s">
        <v>23079</v>
      </c>
      <c r="C2524" s="3" t="s">
        <v>23087</v>
      </c>
      <c r="D2524" s="3" t="s">
        <v>23087</v>
      </c>
      <c r="E2524" s="3" t="s">
        <v>7170</v>
      </c>
      <c r="F2524" s="3" t="s">
        <v>23088</v>
      </c>
      <c r="G2524" s="3" t="s">
        <v>23079</v>
      </c>
      <c r="H2524" s="3" t="s">
        <v>23080</v>
      </c>
      <c r="I2524" s="3" t="s">
        <v>23081</v>
      </c>
      <c r="J2524" s="3" t="s">
        <v>23082</v>
      </c>
      <c r="K2524" s="3" t="s">
        <v>23083</v>
      </c>
      <c r="L2524" s="3" t="s">
        <v>23084</v>
      </c>
      <c r="M2524" s="3" t="s">
        <v>23085</v>
      </c>
      <c r="N2524" s="3" t="s">
        <v>23086</v>
      </c>
      <c r="O2524" s="3">
        <v>2</v>
      </c>
      <c r="P2524" s="3">
        <v>19</v>
      </c>
      <c r="Q2524" s="3">
        <v>19</v>
      </c>
      <c r="R2524" s="13">
        <v>13</v>
      </c>
      <c r="S2524" s="17">
        <v>0.46046546303263702</v>
      </c>
      <c r="T2524" s="4">
        <v>0.15927591231232099</v>
      </c>
      <c r="U2524" s="4">
        <v>0.142672921844269</v>
      </c>
      <c r="V2524" s="4">
        <v>-0.66710232289971905</v>
      </c>
      <c r="W2524" s="4">
        <v>-4.9408334394902704</v>
      </c>
      <c r="X2524" s="4">
        <v>-4.3796082365250699</v>
      </c>
      <c r="Y2524" s="4">
        <v>-2.8858009965575899</v>
      </c>
      <c r="Z2524" s="4">
        <v>-3.8333149340551298</v>
      </c>
      <c r="AA2524" s="4">
        <v>0.26907714356649498</v>
      </c>
      <c r="AB2524" s="4">
        <v>1.7094393305953</v>
      </c>
      <c r="AC2524" s="4">
        <v>1.65695600030789</v>
      </c>
      <c r="AD2524" s="4">
        <v>1.6138245443768999</v>
      </c>
      <c r="AE2524" s="4">
        <v>-4.0707573931013199</v>
      </c>
      <c r="AF2524" s="4">
        <v>-3.20260802643367</v>
      </c>
      <c r="AG2524" s="4">
        <v>-3.18140040632071</v>
      </c>
      <c r="AH2524" s="18">
        <v>-4.5389752919709503</v>
      </c>
      <c r="AI2524" s="17">
        <v>-3.7484352794566602</v>
      </c>
      <c r="AJ2524" s="4">
        <v>1.31232425471165</v>
      </c>
      <c r="AK2524" s="4">
        <v>-4.0098894016570199</v>
      </c>
      <c r="AL2524" s="18">
        <v>2.3827993572377099E-2</v>
      </c>
      <c r="AM2524" s="22">
        <v>0.67039813887603905</v>
      </c>
      <c r="AN2524" s="5">
        <v>0.69659610084747903</v>
      </c>
      <c r="AO2524" s="5">
        <v>0.87523370279435198</v>
      </c>
      <c r="AP2524" s="23">
        <v>0.48322087345361497</v>
      </c>
      <c r="AQ2524" s="27">
        <v>1.79919693876805E-7</v>
      </c>
      <c r="AR2524" s="28">
        <v>7.4672366620072602E-7</v>
      </c>
      <c r="AS2524" s="27">
        <v>4.49920691575084E-5</v>
      </c>
      <c r="AT2524" s="6">
        <v>4.4702347500054699E-4</v>
      </c>
      <c r="AU2524" s="7">
        <v>5.0607595341683096</v>
      </c>
      <c r="AV2524" s="6">
        <v>2.6409978055682098E-2</v>
      </c>
      <c r="AW2524" s="6">
        <v>0.11943684903457601</v>
      </c>
      <c r="AX2524" s="7">
        <v>-1.2884962611392701</v>
      </c>
      <c r="AY2524" s="6">
        <v>6.4698931668375002E-4</v>
      </c>
      <c r="AZ2524" s="6">
        <v>2.5513714094600498E-3</v>
      </c>
      <c r="BA2524" s="7">
        <v>4.0337173952293899</v>
      </c>
      <c r="BB2524" s="6">
        <v>0.65315238832432898</v>
      </c>
      <c r="BC2524" s="6">
        <v>0.967811784768005</v>
      </c>
      <c r="BD2524" s="7">
        <v>-0.26145412220035502</v>
      </c>
      <c r="BE2524" s="6">
        <v>1.6565141947313299E-4</v>
      </c>
      <c r="BF2524" s="6">
        <v>1.00994358571176E-3</v>
      </c>
      <c r="BG2524" s="7">
        <v>3.77226327302904</v>
      </c>
      <c r="BH2524" s="6">
        <v>1.02540760177083E-4</v>
      </c>
      <c r="BI2524" s="6">
        <v>8.0287884759549101E-4</v>
      </c>
      <c r="BJ2524" s="31">
        <v>-5.3222136563686604</v>
      </c>
      <c r="BK2524" s="35">
        <v>0.84525931453717473</v>
      </c>
      <c r="BL2524" s="8">
        <v>0.72203462092672721</v>
      </c>
      <c r="BM2524" s="8">
        <v>0.71524189385983528</v>
      </c>
      <c r="BN2524" s="8">
        <v>0.38394120235755036</v>
      </c>
      <c r="BO2524" s="8">
        <v>-1.3645564004173014</v>
      </c>
      <c r="BP2524" s="8">
        <v>-1.1349441727804037</v>
      </c>
      <c r="BQ2524" s="8">
        <v>-0.52378771327563189</v>
      </c>
      <c r="BR2524" s="8">
        <v>-0.91144098464753165</v>
      </c>
      <c r="BS2524" s="8">
        <v>0.76695723874991195</v>
      </c>
      <c r="BT2524" s="8">
        <v>1.3562478989345808</v>
      </c>
      <c r="BU2524" s="8">
        <v>1.3347755660503386</v>
      </c>
      <c r="BV2524" s="8">
        <v>1.3171293348668265</v>
      </c>
      <c r="BW2524" s="8">
        <v>-1.0085850395993174</v>
      </c>
      <c r="BX2524" s="8">
        <v>-0.65340193494020393</v>
      </c>
      <c r="BY2524" s="8">
        <v>-0.64472533084030614</v>
      </c>
      <c r="BZ2524" s="36">
        <v>-1.200145493782252</v>
      </c>
      <c r="CA2524" s="40">
        <v>0.84525931453717473</v>
      </c>
      <c r="CB2524" s="9">
        <v>0.72203462092672721</v>
      </c>
      <c r="CC2524" s="9">
        <v>0.71524189385983528</v>
      </c>
      <c r="CD2524" s="9">
        <v>0.38394120235755036</v>
      </c>
      <c r="CE2524" s="9" t="s">
        <v>24178</v>
      </c>
      <c r="CF2524" s="9" t="s">
        <v>24178</v>
      </c>
      <c r="CG2524" s="9" t="s">
        <v>24178</v>
      </c>
      <c r="CH2524" s="9" t="s">
        <v>24178</v>
      </c>
      <c r="CI2524" s="9">
        <v>0.76695723874991195</v>
      </c>
      <c r="CJ2524" s="9">
        <v>1.3562478989345808</v>
      </c>
      <c r="CK2524" s="9">
        <v>1.3347755660503386</v>
      </c>
      <c r="CL2524" s="9">
        <v>1.3171293348668265</v>
      </c>
      <c r="CM2524" s="9" t="s">
        <v>24178</v>
      </c>
      <c r="CN2524" s="9" t="s">
        <v>24178</v>
      </c>
      <c r="CO2524" s="9" t="s">
        <v>24178</v>
      </c>
      <c r="CP2524" s="41" t="s">
        <v>24178</v>
      </c>
      <c r="CQ2524" s="51" t="str">
        <f>IF(COUNTIF(CA2524:CD2524,"")=4,"-","+")</f>
        <v>+</v>
      </c>
      <c r="CR2524" s="10" t="str">
        <f>IF(COUNTIF(CE2524:CH2524,"")=4,"-","+")</f>
        <v>-</v>
      </c>
      <c r="CS2524" s="10" t="str">
        <f>IF(COUNTIF(CI2524:CL2524,"")=4,"-","+")</f>
        <v>+</v>
      </c>
      <c r="CT2524" s="10" t="str">
        <f>IF(COUNTIF(CM2524:CP2524,"")=4,"-","+")</f>
        <v>-</v>
      </c>
      <c r="CU2524" s="10" t="str">
        <f>IF(COUNTIF(CS2524:CT2524,"-")=2,"+","-")</f>
        <v>-</v>
      </c>
      <c r="CV2524" s="10" t="str">
        <f>IF(COUNTIF(CQ2524,"+")+COUNTIF(CS2524,"+")=0,"+","-")</f>
        <v>-</v>
      </c>
      <c r="CW2524" s="10" t="str">
        <f>IF(AND(CQ2524="+",CS2524="-"),"+","-")</f>
        <v>-</v>
      </c>
      <c r="CX2524" s="10" t="str">
        <f>IF(AND(CQ2524="-",CS2524="+"),"+","-")</f>
        <v>-</v>
      </c>
      <c r="CY2524" s="10" t="str">
        <f t="shared" si="106"/>
        <v>-</v>
      </c>
      <c r="CZ2524" s="76" t="str">
        <f t="shared" si="107"/>
        <v>-</v>
      </c>
    </row>
    <row r="2525" spans="1:104" s="11" customFormat="1" ht="25" customHeight="1" x14ac:dyDescent="0.2">
      <c r="A2525" s="12" t="s">
        <v>23096</v>
      </c>
      <c r="B2525" s="3" t="s">
        <v>23097</v>
      </c>
      <c r="C2525" s="3" t="s">
        <v>23098</v>
      </c>
      <c r="D2525" s="3" t="s">
        <v>23098</v>
      </c>
      <c r="E2525" s="3" t="s">
        <v>23098</v>
      </c>
      <c r="F2525" s="3" t="s">
        <v>23099</v>
      </c>
      <c r="G2525" s="3" t="s">
        <v>23089</v>
      </c>
      <c r="H2525" s="3" t="s">
        <v>23090</v>
      </c>
      <c r="I2525" s="3" t="s">
        <v>23091</v>
      </c>
      <c r="J2525" s="3" t="s">
        <v>23092</v>
      </c>
      <c r="K2525" s="3" t="s">
        <v>23093</v>
      </c>
      <c r="L2525" s="3" t="s">
        <v>23094</v>
      </c>
      <c r="M2525" s="3" t="s">
        <v>23095</v>
      </c>
      <c r="N2525" s="3" t="s">
        <v>23096</v>
      </c>
      <c r="O2525" s="3">
        <v>11</v>
      </c>
      <c r="P2525" s="3">
        <v>13</v>
      </c>
      <c r="Q2525" s="3">
        <v>13</v>
      </c>
      <c r="R2525" s="13">
        <v>13</v>
      </c>
      <c r="S2525" s="17">
        <v>0.91899359460947805</v>
      </c>
      <c r="T2525" s="4">
        <v>1.1178086873042401</v>
      </c>
      <c r="U2525" s="4">
        <v>1.17499502873969</v>
      </c>
      <c r="V2525" s="4">
        <v>0.538130138349459</v>
      </c>
      <c r="W2525" s="4">
        <v>-2.96937010037291</v>
      </c>
      <c r="X2525" s="4">
        <v>-3.7314546027378102</v>
      </c>
      <c r="Y2525" s="4">
        <v>-4.48622205320566</v>
      </c>
      <c r="Z2525" s="4">
        <v>-3.5654453269372799</v>
      </c>
      <c r="AA2525" s="4">
        <v>1.0063791418763901</v>
      </c>
      <c r="AB2525" s="4">
        <v>0.64817530359993503</v>
      </c>
      <c r="AC2525" s="4">
        <v>1.2740055271286901</v>
      </c>
      <c r="AD2525" s="4">
        <v>1.2899941728976001</v>
      </c>
      <c r="AE2525" s="4">
        <v>-3.9402865659728001</v>
      </c>
      <c r="AF2525" s="4">
        <v>-2.16273686178145</v>
      </c>
      <c r="AG2525" s="4">
        <v>-3.4418381531870899</v>
      </c>
      <c r="AH2525" s="18">
        <v>-5.07759823872233</v>
      </c>
      <c r="AI2525" s="17">
        <v>-3.65561495491592</v>
      </c>
      <c r="AJ2525" s="4">
        <v>1.0546385363756501</v>
      </c>
      <c r="AK2525" s="4">
        <v>-3.6881230208134199</v>
      </c>
      <c r="AL2525" s="18">
        <v>0.93748186225071795</v>
      </c>
      <c r="AM2525" s="22">
        <v>1.20795418062728</v>
      </c>
      <c r="AN2525" s="5">
        <v>0.30058580640177701</v>
      </c>
      <c r="AO2525" s="5">
        <v>0.62463196329626303</v>
      </c>
      <c r="AP2525" s="23">
        <v>0.28795479015103798</v>
      </c>
      <c r="AQ2525" s="27">
        <v>2.1622877182486201E-7</v>
      </c>
      <c r="AR2525" s="28">
        <v>8.7122591166914501E-7</v>
      </c>
      <c r="AS2525" s="27">
        <v>3.1556855753700902E-3</v>
      </c>
      <c r="AT2525" s="6">
        <v>6.9910211735332304E-3</v>
      </c>
      <c r="AU2525" s="7">
        <v>4.7102534912915699</v>
      </c>
      <c r="AV2525" s="6">
        <v>0.593929134337013</v>
      </c>
      <c r="AW2525" s="6">
        <v>0.75809056903454297</v>
      </c>
      <c r="AX2525" s="7">
        <v>-0.11715667412493599</v>
      </c>
      <c r="AY2525" s="6">
        <v>1.26531307982856E-4</v>
      </c>
      <c r="AZ2525" s="6">
        <v>9.53711554135149E-4</v>
      </c>
      <c r="BA2525" s="7">
        <v>4.6256048830641303</v>
      </c>
      <c r="BB2525" s="6">
        <v>0.96391724060000705</v>
      </c>
      <c r="BC2525" s="6">
        <v>0.99034662048328204</v>
      </c>
      <c r="BD2525" s="7">
        <v>-3.2508065897498099E-2</v>
      </c>
      <c r="BE2525" s="6">
        <v>3.5076173824775902E-3</v>
      </c>
      <c r="BF2525" s="6">
        <v>7.8569431206137602E-3</v>
      </c>
      <c r="BG2525" s="7">
        <v>4.5930968171666304</v>
      </c>
      <c r="BH2525" s="6">
        <v>1.01467301555023E-4</v>
      </c>
      <c r="BI2525" s="6">
        <v>7.9825404940691495E-4</v>
      </c>
      <c r="BJ2525" s="31">
        <v>-4.7427615571890698</v>
      </c>
      <c r="BK2525" s="35">
        <v>0.91715055591430961</v>
      </c>
      <c r="BL2525" s="8">
        <v>0.99794435948326177</v>
      </c>
      <c r="BM2525" s="8">
        <v>1.0211835511066878</v>
      </c>
      <c r="BN2525" s="8">
        <v>0.76237655533625903</v>
      </c>
      <c r="BO2525" s="8">
        <v>-0.66298950447522786</v>
      </c>
      <c r="BP2525" s="8">
        <v>-0.97268282178058307</v>
      </c>
      <c r="BQ2525" s="8">
        <v>-1.2794026603340924</v>
      </c>
      <c r="BR2525" s="8">
        <v>-0.90522053489955567</v>
      </c>
      <c r="BS2525" s="8">
        <v>0.95266199845598687</v>
      </c>
      <c r="BT2525" s="8">
        <v>0.80709633663882863</v>
      </c>
      <c r="BU2525" s="8">
        <v>1.0614191018874646</v>
      </c>
      <c r="BV2525" s="8">
        <v>1.0679165135682274</v>
      </c>
      <c r="BW2525" s="8">
        <v>-1.0575472472516929</v>
      </c>
      <c r="BX2525" s="8">
        <v>-0.33519262272137462</v>
      </c>
      <c r="BY2525" s="8">
        <v>-0.85498947054561025</v>
      </c>
      <c r="BZ2525" s="36">
        <v>-1.5197241103828842</v>
      </c>
      <c r="CA2525" s="40">
        <v>0.91715055591430961</v>
      </c>
      <c r="CB2525" s="9">
        <v>0.99794435948326177</v>
      </c>
      <c r="CC2525" s="9">
        <v>1.0211835511066878</v>
      </c>
      <c r="CD2525" s="9">
        <v>0.76237655533625903</v>
      </c>
      <c r="CE2525" s="9" t="s">
        <v>24178</v>
      </c>
      <c r="CF2525" s="9" t="s">
        <v>24178</v>
      </c>
      <c r="CG2525" s="9" t="s">
        <v>24178</v>
      </c>
      <c r="CH2525" s="9" t="s">
        <v>24178</v>
      </c>
      <c r="CI2525" s="9">
        <v>0.95266199845598687</v>
      </c>
      <c r="CJ2525" s="9">
        <v>0.80709633663882863</v>
      </c>
      <c r="CK2525" s="9">
        <v>1.0614191018874646</v>
      </c>
      <c r="CL2525" s="9">
        <v>1.0679165135682274</v>
      </c>
      <c r="CM2525" s="9" t="s">
        <v>24178</v>
      </c>
      <c r="CN2525" s="9" t="s">
        <v>24178</v>
      </c>
      <c r="CO2525" s="9" t="s">
        <v>24178</v>
      </c>
      <c r="CP2525" s="41" t="s">
        <v>24178</v>
      </c>
      <c r="CQ2525" s="51" t="str">
        <f>IF(COUNTIF(CA2525:CD2525,"")=4,"-","+")</f>
        <v>+</v>
      </c>
      <c r="CR2525" s="10" t="str">
        <f>IF(COUNTIF(CE2525:CH2525,"")=4,"-","+")</f>
        <v>-</v>
      </c>
      <c r="CS2525" s="10" t="str">
        <f>IF(COUNTIF(CI2525:CL2525,"")=4,"-","+")</f>
        <v>+</v>
      </c>
      <c r="CT2525" s="10" t="str">
        <f>IF(COUNTIF(CM2525:CP2525,"")=4,"-","+")</f>
        <v>-</v>
      </c>
      <c r="CU2525" s="10" t="str">
        <f>IF(COUNTIF(CS2525:CT2525,"-")=2,"+","-")</f>
        <v>-</v>
      </c>
      <c r="CV2525" s="10" t="str">
        <f>IF(COUNTIF(CQ2525,"+")+COUNTIF(CS2525,"+")=0,"+","-")</f>
        <v>-</v>
      </c>
      <c r="CW2525" s="10" t="str">
        <f>IF(AND(CQ2525="+",CS2525="-"),"+","-")</f>
        <v>-</v>
      </c>
      <c r="CX2525" s="10" t="str">
        <f>IF(AND(CQ2525="-",CS2525="+"),"+","-")</f>
        <v>-</v>
      </c>
      <c r="CY2525" s="10" t="str">
        <f t="shared" si="106"/>
        <v>-</v>
      </c>
      <c r="CZ2525" s="76" t="str">
        <f t="shared" si="107"/>
        <v>-</v>
      </c>
    </row>
    <row r="2526" spans="1:104" s="11" customFormat="1" ht="25" customHeight="1" x14ac:dyDescent="0.2">
      <c r="A2526" s="12" t="s">
        <v>23107</v>
      </c>
      <c r="B2526" s="3" t="s">
        <v>23100</v>
      </c>
      <c r="C2526" s="3" t="s">
        <v>23108</v>
      </c>
      <c r="D2526" s="3" t="s">
        <v>23108</v>
      </c>
      <c r="E2526" s="3" t="s">
        <v>23108</v>
      </c>
      <c r="F2526" s="3" t="s">
        <v>23109</v>
      </c>
      <c r="G2526" s="3" t="s">
        <v>23100</v>
      </c>
      <c r="H2526" s="3" t="s">
        <v>23101</v>
      </c>
      <c r="I2526" s="3" t="s">
        <v>23102</v>
      </c>
      <c r="J2526" s="3" t="s">
        <v>23103</v>
      </c>
      <c r="K2526" s="3" t="s">
        <v>23104</v>
      </c>
      <c r="L2526" s="3" t="s">
        <v>23105</v>
      </c>
      <c r="M2526" s="3" t="s">
        <v>23106</v>
      </c>
      <c r="N2526" s="3" t="s">
        <v>23107</v>
      </c>
      <c r="O2526" s="3">
        <v>5</v>
      </c>
      <c r="P2526" s="3">
        <v>8</v>
      </c>
      <c r="Q2526" s="3">
        <v>8</v>
      </c>
      <c r="R2526" s="13">
        <v>8</v>
      </c>
      <c r="S2526" s="17">
        <v>-1.69361572408873</v>
      </c>
      <c r="T2526" s="4">
        <v>-1.54756639940299</v>
      </c>
      <c r="U2526" s="4">
        <v>-1.69276196034096</v>
      </c>
      <c r="V2526" s="4">
        <v>-4.5937553952214998</v>
      </c>
      <c r="W2526" s="4">
        <v>-3.5806072222419698</v>
      </c>
      <c r="X2526" s="4">
        <v>-4.1022886602785302</v>
      </c>
      <c r="Y2526" s="4">
        <v>-3.1908394434785299</v>
      </c>
      <c r="Z2526" s="4">
        <v>-3.3836260793817399</v>
      </c>
      <c r="AA2526" s="4">
        <v>-4.9223578453757799</v>
      </c>
      <c r="AB2526" s="4">
        <v>-1.3798702754693499</v>
      </c>
      <c r="AC2526" s="4">
        <v>-1.29418858357307</v>
      </c>
      <c r="AD2526" s="4">
        <v>-1.3862006976432599</v>
      </c>
      <c r="AE2526" s="4">
        <v>-3.97894619002945</v>
      </c>
      <c r="AF2526" s="4">
        <v>-4.2289473181838604</v>
      </c>
      <c r="AG2526" s="4">
        <v>-3.5250513634599301</v>
      </c>
      <c r="AH2526" s="18">
        <v>-3.13076321726435</v>
      </c>
      <c r="AI2526" s="17">
        <v>-3.7159270222343999</v>
      </c>
      <c r="AJ2526" s="4">
        <v>-2.2456543505153599</v>
      </c>
      <c r="AK2526" s="4">
        <v>-3.5643403513451899</v>
      </c>
      <c r="AL2526" s="18">
        <v>-2.38192486976354</v>
      </c>
      <c r="AM2526" s="22">
        <v>0.48690146246212901</v>
      </c>
      <c r="AN2526" s="5">
        <v>1.7849623106291399</v>
      </c>
      <c r="AO2526" s="5">
        <v>0.39234915166702899</v>
      </c>
      <c r="AP2526" s="23">
        <v>1.4761507743851201</v>
      </c>
      <c r="AQ2526" s="27">
        <v>0.23039506068673499</v>
      </c>
      <c r="AR2526" s="28">
        <v>0.24596102734281899</v>
      </c>
      <c r="AS2526" s="27">
        <v>0.19847197384518001</v>
      </c>
      <c r="AT2526" s="6">
        <v>0.226936350216176</v>
      </c>
      <c r="AU2526" s="7">
        <v>1.47027267171903</v>
      </c>
      <c r="AV2526" s="6">
        <v>0.91030538260155902</v>
      </c>
      <c r="AW2526" s="6">
        <v>0.95739014377060505</v>
      </c>
      <c r="AX2526" s="7">
        <v>-0.13627051924817901</v>
      </c>
      <c r="AY2526" s="6">
        <v>0.20819270829345399</v>
      </c>
      <c r="AZ2526" s="6">
        <v>0.248901309869522</v>
      </c>
      <c r="BA2526" s="7">
        <v>1.1824154815816501</v>
      </c>
      <c r="BB2526" s="6">
        <v>0.64573392913888805</v>
      </c>
      <c r="BC2526" s="6">
        <v>0.96722114436949802</v>
      </c>
      <c r="BD2526" s="7">
        <v>0.15158667088920599</v>
      </c>
      <c r="BE2526" s="6">
        <v>0.168146624202752</v>
      </c>
      <c r="BF2526" s="6">
        <v>0.206580138306238</v>
      </c>
      <c r="BG2526" s="7">
        <v>1.3340021524708501</v>
      </c>
      <c r="BH2526" s="6">
        <v>0.23700875337602001</v>
      </c>
      <c r="BI2526" s="6">
        <v>0.26889012115281102</v>
      </c>
      <c r="BJ2526" s="31">
        <v>-1.31868600082983</v>
      </c>
      <c r="BK2526" s="35">
        <v>1.0935377252255243</v>
      </c>
      <c r="BL2526" s="8">
        <v>1.2179862026422714</v>
      </c>
      <c r="BM2526" s="8">
        <v>1.0942652164255844</v>
      </c>
      <c r="BN2526" s="8">
        <v>-1.3776682673046057</v>
      </c>
      <c r="BO2526" s="8">
        <v>-0.51436576456340344</v>
      </c>
      <c r="BP2526" s="8">
        <v>-0.95888997444883295</v>
      </c>
      <c r="BQ2526" s="8">
        <v>-0.18224504632256289</v>
      </c>
      <c r="BR2526" s="8">
        <v>-0.34651833793877423</v>
      </c>
      <c r="BS2526" s="8">
        <v>-1.6576700727570177</v>
      </c>
      <c r="BT2526" s="8">
        <v>1.3608798951474401</v>
      </c>
      <c r="BU2526" s="8">
        <v>1.4338891755527194</v>
      </c>
      <c r="BV2526" s="8">
        <v>1.3554857490078158</v>
      </c>
      <c r="BW2526" s="8">
        <v>-0.8537899840425287</v>
      </c>
      <c r="BX2526" s="8">
        <v>-1.0668156849023644</v>
      </c>
      <c r="BY2526" s="8">
        <v>-0.46702667517095708</v>
      </c>
      <c r="BZ2526" s="36">
        <v>-0.13105415655031635</v>
      </c>
      <c r="CA2526" s="40">
        <v>1.0935377252255243</v>
      </c>
      <c r="CB2526" s="9">
        <v>1.2179862026422714</v>
      </c>
      <c r="CC2526" s="9">
        <v>1.0942652164255844</v>
      </c>
      <c r="CD2526" s="9" t="s">
        <v>24178</v>
      </c>
      <c r="CE2526" s="9" t="s">
        <v>24178</v>
      </c>
      <c r="CF2526" s="9" t="s">
        <v>24178</v>
      </c>
      <c r="CG2526" s="9" t="s">
        <v>24178</v>
      </c>
      <c r="CH2526" s="9" t="s">
        <v>24178</v>
      </c>
      <c r="CI2526" s="9" t="s">
        <v>24178</v>
      </c>
      <c r="CJ2526" s="9">
        <v>1.3608798951474401</v>
      </c>
      <c r="CK2526" s="9">
        <v>1.4338891755527194</v>
      </c>
      <c r="CL2526" s="9">
        <v>1.3554857490078158</v>
      </c>
      <c r="CM2526" s="9" t="s">
        <v>24178</v>
      </c>
      <c r="CN2526" s="9" t="s">
        <v>24178</v>
      </c>
      <c r="CO2526" s="9" t="s">
        <v>24178</v>
      </c>
      <c r="CP2526" s="41" t="s">
        <v>24178</v>
      </c>
      <c r="CQ2526" s="51" t="str">
        <f>IF(COUNTIF(CA2526:CD2526,"")=4,"-","+")</f>
        <v>+</v>
      </c>
      <c r="CR2526" s="10" t="str">
        <f>IF(COUNTIF(CE2526:CH2526,"")=4,"-","+")</f>
        <v>-</v>
      </c>
      <c r="CS2526" s="10" t="str">
        <f>IF(COUNTIF(CI2526:CL2526,"")=4,"-","+")</f>
        <v>+</v>
      </c>
      <c r="CT2526" s="10" t="str">
        <f>IF(COUNTIF(CM2526:CP2526,"")=4,"-","+")</f>
        <v>-</v>
      </c>
      <c r="CU2526" s="10" t="str">
        <f>IF(COUNTIF(CS2526:CT2526,"-")=2,"+","-")</f>
        <v>-</v>
      </c>
      <c r="CV2526" s="10" t="str">
        <f>IF(COUNTIF(CQ2526,"+")+COUNTIF(CS2526,"+")=0,"+","-")</f>
        <v>-</v>
      </c>
      <c r="CW2526" s="10" t="str">
        <f>IF(AND(CQ2526="+",CS2526="-"),"+","-")</f>
        <v>-</v>
      </c>
      <c r="CX2526" s="10" t="str">
        <f>IF(AND(CQ2526="-",CS2526="+"),"+","-")</f>
        <v>-</v>
      </c>
      <c r="CY2526" s="10" t="str">
        <f t="shared" si="106"/>
        <v>-</v>
      </c>
      <c r="CZ2526" s="76" t="str">
        <f t="shared" si="107"/>
        <v>-</v>
      </c>
    </row>
    <row r="2527" spans="1:104" s="11" customFormat="1" ht="25" customHeight="1" x14ac:dyDescent="0.2">
      <c r="A2527" s="12" t="s">
        <v>23117</v>
      </c>
      <c r="B2527" s="3" t="s">
        <v>23110</v>
      </c>
      <c r="C2527" s="3" t="s">
        <v>6457</v>
      </c>
      <c r="D2527" s="3" t="s">
        <v>6457</v>
      </c>
      <c r="E2527" s="3" t="s">
        <v>6457</v>
      </c>
      <c r="F2527" s="3" t="s">
        <v>23118</v>
      </c>
      <c r="G2527" s="3" t="s">
        <v>23110</v>
      </c>
      <c r="H2527" s="3" t="s">
        <v>23111</v>
      </c>
      <c r="I2527" s="3" t="s">
        <v>23112</v>
      </c>
      <c r="J2527" s="3" t="s">
        <v>23113</v>
      </c>
      <c r="K2527" s="3" t="s">
        <v>23114</v>
      </c>
      <c r="L2527" s="3" t="s">
        <v>23115</v>
      </c>
      <c r="M2527" s="3" t="s">
        <v>23116</v>
      </c>
      <c r="N2527" s="3" t="s">
        <v>23117</v>
      </c>
      <c r="O2527" s="3">
        <v>2</v>
      </c>
      <c r="P2527" s="3">
        <v>3</v>
      </c>
      <c r="Q2527" s="3">
        <v>3</v>
      </c>
      <c r="R2527" s="13">
        <v>3</v>
      </c>
      <c r="S2527" s="17">
        <v>-4.69463197899268</v>
      </c>
      <c r="T2527" s="4">
        <v>-2.3603675371949699</v>
      </c>
      <c r="U2527" s="4">
        <v>-5.9899402688582404</v>
      </c>
      <c r="V2527" s="4">
        <v>-3.5663221483112699</v>
      </c>
      <c r="W2527" s="4">
        <v>-4.9953144968348999</v>
      </c>
      <c r="X2527" s="4">
        <v>-4.5466617694966001</v>
      </c>
      <c r="Y2527" s="4">
        <v>-2.4760083057226301</v>
      </c>
      <c r="Z2527" s="4">
        <v>-4.2360374693026399</v>
      </c>
      <c r="AA2527" s="4">
        <v>-2.91945883054919</v>
      </c>
      <c r="AB2527" s="4">
        <v>-2.3523730742017399</v>
      </c>
      <c r="AC2527" s="4">
        <v>-2.21291908864871</v>
      </c>
      <c r="AD2527" s="4">
        <v>-3.0130018488313999</v>
      </c>
      <c r="AE2527" s="4">
        <v>-3.96627991420727</v>
      </c>
      <c r="AF2527" s="4">
        <v>-3.5938459625841102</v>
      </c>
      <c r="AG2527" s="4">
        <v>-3.47882062748667</v>
      </c>
      <c r="AH2527" s="18">
        <v>-2.7384348630422499</v>
      </c>
      <c r="AI2527" s="17">
        <v>-3.4443453418300698</v>
      </c>
      <c r="AJ2527" s="4">
        <v>-2.6244382105577602</v>
      </c>
      <c r="AK2527" s="4">
        <v>-4.0635055103392004</v>
      </c>
      <c r="AL2527" s="18">
        <v>-4.1528154833392898</v>
      </c>
      <c r="AM2527" s="22">
        <v>0.51454325468709605</v>
      </c>
      <c r="AN2527" s="5">
        <v>0.400577205760967</v>
      </c>
      <c r="AO2527" s="5">
        <v>1.10327128872976</v>
      </c>
      <c r="AP2527" s="23">
        <v>1.5519274751309999</v>
      </c>
      <c r="AQ2527" s="27">
        <v>0.17300745805731599</v>
      </c>
      <c r="AR2527" s="28">
        <v>0.18947747911663501</v>
      </c>
      <c r="AS2527" s="27">
        <v>4.7965582683896099E-2</v>
      </c>
      <c r="AT2527" s="6">
        <v>6.3574392814481698E-2</v>
      </c>
      <c r="AU2527" s="7">
        <v>0.81990713127231296</v>
      </c>
      <c r="AV2527" s="6">
        <v>0.141694885685959</v>
      </c>
      <c r="AW2527" s="6">
        <v>0.32572285133689</v>
      </c>
      <c r="AX2527" s="7">
        <v>-1.5283772727815299</v>
      </c>
      <c r="AY2527" s="6">
        <v>0.92863556927068203</v>
      </c>
      <c r="AZ2527" s="6">
        <v>0.93793265236696199</v>
      </c>
      <c r="BA2527" s="7">
        <v>-8.9309973000095702E-2</v>
      </c>
      <c r="BB2527" s="6">
        <v>0.36345976970942701</v>
      </c>
      <c r="BC2527" s="6">
        <v>0.91354951169471199</v>
      </c>
      <c r="BD2527" s="7">
        <v>-0.61916016850912103</v>
      </c>
      <c r="BE2527" s="6">
        <v>0.439364056788552</v>
      </c>
      <c r="BF2527" s="6">
        <v>0.48708872398832198</v>
      </c>
      <c r="BG2527" s="7">
        <v>-0.70847014150921706</v>
      </c>
      <c r="BH2527" s="6">
        <v>7.4013231004010999E-2</v>
      </c>
      <c r="BI2527" s="6">
        <v>9.3831176860087503E-2</v>
      </c>
      <c r="BJ2527" s="31">
        <v>-1.43906729978143</v>
      </c>
      <c r="BK2527" s="35">
        <v>-1.1055157775657047</v>
      </c>
      <c r="BL2527" s="8">
        <v>1.1916781051223402</v>
      </c>
      <c r="BM2527" s="8">
        <v>-2.3802532179315743</v>
      </c>
      <c r="BN2527" s="8">
        <v>4.8753136947001187E-3</v>
      </c>
      <c r="BO2527" s="8">
        <v>-1.4014231427511294</v>
      </c>
      <c r="BP2527" s="8">
        <v>-0.95989548965493132</v>
      </c>
      <c r="BQ2527" s="8">
        <v>1.0778738328666664</v>
      </c>
      <c r="BR2527" s="8">
        <v>-0.65420422801266598</v>
      </c>
      <c r="BS2527" s="8">
        <v>0.64146576586897819</v>
      </c>
      <c r="BT2527" s="8">
        <v>1.1995456076874225</v>
      </c>
      <c r="BU2527" s="8">
        <v>1.3367849181925215</v>
      </c>
      <c r="BV2527" s="8">
        <v>0.54940830848828148</v>
      </c>
      <c r="BW2527" s="8">
        <v>-0.38873070484289068</v>
      </c>
      <c r="BX2527" s="8">
        <v>-2.2211393639588205E-2</v>
      </c>
      <c r="BY2527" s="8">
        <v>9.0987218911988743E-2</v>
      </c>
      <c r="BZ2527" s="36">
        <v>0.81961488356560108</v>
      </c>
      <c r="CA2527" s="40" t="s">
        <v>24178</v>
      </c>
      <c r="CB2527" s="9">
        <v>1.1916781051223402</v>
      </c>
      <c r="CC2527" s="9" t="s">
        <v>24178</v>
      </c>
      <c r="CD2527" s="9" t="s">
        <v>24178</v>
      </c>
      <c r="CE2527" s="9" t="s">
        <v>24178</v>
      </c>
      <c r="CF2527" s="9" t="s">
        <v>24178</v>
      </c>
      <c r="CG2527" s="9" t="s">
        <v>24178</v>
      </c>
      <c r="CH2527" s="9" t="s">
        <v>24178</v>
      </c>
      <c r="CI2527" s="9">
        <v>0.64146576586897819</v>
      </c>
      <c r="CJ2527" s="9">
        <v>1.1995456076874225</v>
      </c>
      <c r="CK2527" s="9">
        <v>1.3367849181925215</v>
      </c>
      <c r="CL2527" s="9" t="s">
        <v>24178</v>
      </c>
      <c r="CM2527" s="9" t="s">
        <v>24178</v>
      </c>
      <c r="CN2527" s="9" t="s">
        <v>24178</v>
      </c>
      <c r="CO2527" s="9" t="s">
        <v>24178</v>
      </c>
      <c r="CP2527" s="41" t="s">
        <v>24178</v>
      </c>
      <c r="CQ2527" s="51" t="str">
        <f>IF(COUNTIF(CA2527:CD2527,"")=4,"-","+")</f>
        <v>+</v>
      </c>
      <c r="CR2527" s="10" t="str">
        <f>IF(COUNTIF(CE2527:CH2527,"")=4,"-","+")</f>
        <v>-</v>
      </c>
      <c r="CS2527" s="10" t="str">
        <f>IF(COUNTIF(CI2527:CL2527,"")=4,"-","+")</f>
        <v>+</v>
      </c>
      <c r="CT2527" s="10" t="str">
        <f>IF(COUNTIF(CM2527:CP2527,"")=4,"-","+")</f>
        <v>-</v>
      </c>
      <c r="CU2527" s="10" t="str">
        <f>IF(COUNTIF(CS2527:CT2527,"-")=2,"+","-")</f>
        <v>-</v>
      </c>
      <c r="CV2527" s="10" t="str">
        <f>IF(COUNTIF(CQ2527,"+")+COUNTIF(CS2527,"+")=0,"+","-")</f>
        <v>-</v>
      </c>
      <c r="CW2527" s="10" t="str">
        <f>IF(AND(CQ2527="+",CS2527="-"),"+","-")</f>
        <v>-</v>
      </c>
      <c r="CX2527" s="10" t="str">
        <f>IF(AND(CQ2527="-",CS2527="+"),"+","-")</f>
        <v>-</v>
      </c>
      <c r="CY2527" s="10" t="str">
        <f t="shared" si="106"/>
        <v>-</v>
      </c>
      <c r="CZ2527" s="76" t="str">
        <f t="shared" si="107"/>
        <v>-</v>
      </c>
    </row>
    <row r="2528" spans="1:104" s="11" customFormat="1" ht="25" customHeight="1" x14ac:dyDescent="0.2">
      <c r="A2528" s="12" t="s">
        <v>23119</v>
      </c>
      <c r="B2528" s="3" t="s">
        <v>23119</v>
      </c>
      <c r="C2528" s="3">
        <v>5</v>
      </c>
      <c r="D2528" s="3">
        <v>5</v>
      </c>
      <c r="E2528" s="3">
        <v>5</v>
      </c>
      <c r="F2528" s="3" t="s">
        <v>23126</v>
      </c>
      <c r="G2528" s="3" t="s">
        <v>23119</v>
      </c>
      <c r="H2528" s="3" t="s">
        <v>23120</v>
      </c>
      <c r="I2528" s="3" t="s">
        <v>23121</v>
      </c>
      <c r="J2528" s="3" t="s">
        <v>23122</v>
      </c>
      <c r="K2528" s="3" t="s">
        <v>23123</v>
      </c>
      <c r="L2528" s="3" t="s">
        <v>23124</v>
      </c>
      <c r="M2528" s="3" t="s">
        <v>23125</v>
      </c>
      <c r="N2528" s="3" t="s">
        <v>23119</v>
      </c>
      <c r="O2528" s="3">
        <v>1</v>
      </c>
      <c r="P2528" s="3">
        <v>5</v>
      </c>
      <c r="Q2528" s="3">
        <v>5</v>
      </c>
      <c r="R2528" s="13">
        <v>5</v>
      </c>
      <c r="S2528" s="17">
        <v>0.91970126886677395</v>
      </c>
      <c r="T2528" s="4">
        <v>1.0372515209662001</v>
      </c>
      <c r="U2528" s="4">
        <v>1.2667647436995499</v>
      </c>
      <c r="V2528" s="4">
        <v>0.60350962735368796</v>
      </c>
      <c r="W2528" s="4">
        <v>-5.6588398148572301</v>
      </c>
      <c r="X2528" s="4">
        <v>-4.58034176208169</v>
      </c>
      <c r="Y2528" s="4">
        <v>-2.6052902971721599</v>
      </c>
      <c r="Z2528" s="4">
        <v>-3.73618950348789</v>
      </c>
      <c r="AA2528" s="4">
        <v>0.47617488247187401</v>
      </c>
      <c r="AB2528" s="4">
        <v>0.57014678922912398</v>
      </c>
      <c r="AC2528" s="4">
        <v>0.682445419053895</v>
      </c>
      <c r="AD2528" s="4">
        <v>0.60477226085072999</v>
      </c>
      <c r="AE2528" s="4">
        <v>-5.1096964251211299</v>
      </c>
      <c r="AF2528" s="4">
        <v>-5.2187886429745101</v>
      </c>
      <c r="AG2528" s="4">
        <v>-4.5175219547280099</v>
      </c>
      <c r="AH2528" s="18">
        <v>-3.1209394301018398</v>
      </c>
      <c r="AI2528" s="17">
        <v>-4.4917366132313701</v>
      </c>
      <c r="AJ2528" s="4">
        <v>0.58338483790140605</v>
      </c>
      <c r="AK2528" s="4">
        <v>-4.1451653443997403</v>
      </c>
      <c r="AL2528" s="18">
        <v>0.95680679022155302</v>
      </c>
      <c r="AM2528" s="22">
        <v>0.96440461497866004</v>
      </c>
      <c r="AN2528" s="5">
        <v>8.5517329773042994E-2</v>
      </c>
      <c r="AO2528" s="5">
        <v>1.2934534286868</v>
      </c>
      <c r="AP2528" s="23">
        <v>0.27612858878569502</v>
      </c>
      <c r="AQ2528" s="27">
        <v>3.91378635867067E-7</v>
      </c>
      <c r="AR2528" s="28">
        <v>1.41598091293699E-6</v>
      </c>
      <c r="AS2528" s="27">
        <v>1.7297442742747701E-3</v>
      </c>
      <c r="AT2528" s="6">
        <v>4.4921972588343904E-3</v>
      </c>
      <c r="AU2528" s="7">
        <v>5.0751214511327802</v>
      </c>
      <c r="AV2528" s="6">
        <v>6.8405453307522596E-2</v>
      </c>
      <c r="AW2528" s="6">
        <v>0.215716125339623</v>
      </c>
      <c r="AX2528" s="7">
        <v>0.37342195232014802</v>
      </c>
      <c r="AY2528" s="6">
        <v>3.3067120141835301E-3</v>
      </c>
      <c r="AZ2528" s="6">
        <v>7.7097827672919098E-3</v>
      </c>
      <c r="BA2528" s="7">
        <v>5.1019721346212998</v>
      </c>
      <c r="BB2528" s="6">
        <v>0.68365676132545405</v>
      </c>
      <c r="BC2528" s="6">
        <v>0.97407281377673305</v>
      </c>
      <c r="BD2528" s="7">
        <v>0.34657126883162798</v>
      </c>
      <c r="BE2528" s="6">
        <v>8.2108098511301196E-4</v>
      </c>
      <c r="BF2528" s="6">
        <v>2.8450401901604101E-3</v>
      </c>
      <c r="BG2528" s="7">
        <v>5.4485434034529296</v>
      </c>
      <c r="BH2528" s="6">
        <v>5.1628070811243296E-3</v>
      </c>
      <c r="BI2528" s="6">
        <v>1.0083427381823599E-2</v>
      </c>
      <c r="BJ2528" s="31">
        <v>-4.7285501823011504</v>
      </c>
      <c r="BK2528" s="35">
        <v>0.9989401905298414</v>
      </c>
      <c r="BL2528" s="8">
        <v>1.0425300019925261</v>
      </c>
      <c r="BM2528" s="8">
        <v>1.1276377574287113</v>
      </c>
      <c r="BN2528" s="8">
        <v>0.88169047142269263</v>
      </c>
      <c r="BO2528" s="8">
        <v>-1.4405047312599539</v>
      </c>
      <c r="BP2528" s="8">
        <v>-1.0405776707582439</v>
      </c>
      <c r="BQ2528" s="8">
        <v>-0.30819199359536126</v>
      </c>
      <c r="BR2528" s="8">
        <v>-0.72755037272420686</v>
      </c>
      <c r="BS2528" s="8">
        <v>0.83447238874812191</v>
      </c>
      <c r="BT2528" s="8">
        <v>0.86931891289570828</v>
      </c>
      <c r="BU2528" s="8">
        <v>0.91096132551630615</v>
      </c>
      <c r="BV2528" s="8">
        <v>0.88215867931761049</v>
      </c>
      <c r="BW2528" s="8">
        <v>-1.2368721877556674</v>
      </c>
      <c r="BX2528" s="8">
        <v>-1.2773256034085139</v>
      </c>
      <c r="BY2528" s="8">
        <v>-1.0172829222590831</v>
      </c>
      <c r="BZ2528" s="36">
        <v>-0.49940424609049106</v>
      </c>
      <c r="CA2528" s="40">
        <v>0.9989401905298414</v>
      </c>
      <c r="CB2528" s="9">
        <v>1.0425300019925261</v>
      </c>
      <c r="CC2528" s="9">
        <v>1.1276377574287113</v>
      </c>
      <c r="CD2528" s="9">
        <v>0.88169047142269263</v>
      </c>
      <c r="CE2528" s="9" t="s">
        <v>24178</v>
      </c>
      <c r="CF2528" s="9" t="s">
        <v>24178</v>
      </c>
      <c r="CG2528" s="9" t="s">
        <v>24178</v>
      </c>
      <c r="CH2528" s="9" t="s">
        <v>24178</v>
      </c>
      <c r="CI2528" s="9">
        <v>0.83447238874812191</v>
      </c>
      <c r="CJ2528" s="9">
        <v>0.86931891289570828</v>
      </c>
      <c r="CK2528" s="9">
        <v>0.91096132551630615</v>
      </c>
      <c r="CL2528" s="9">
        <v>0.88215867931761049</v>
      </c>
      <c r="CM2528" s="9" t="s">
        <v>24178</v>
      </c>
      <c r="CN2528" s="9" t="s">
        <v>24178</v>
      </c>
      <c r="CO2528" s="9" t="s">
        <v>24178</v>
      </c>
      <c r="CP2528" s="41" t="s">
        <v>24178</v>
      </c>
      <c r="CQ2528" s="51" t="str">
        <f>IF(COUNTIF(CA2528:CD2528,"")=4,"-","+")</f>
        <v>+</v>
      </c>
      <c r="CR2528" s="10" t="str">
        <f>IF(COUNTIF(CE2528:CH2528,"")=4,"-","+")</f>
        <v>-</v>
      </c>
      <c r="CS2528" s="10" t="str">
        <f>IF(COUNTIF(CI2528:CL2528,"")=4,"-","+")</f>
        <v>+</v>
      </c>
      <c r="CT2528" s="10" t="str">
        <f>IF(COUNTIF(CM2528:CP2528,"")=4,"-","+")</f>
        <v>-</v>
      </c>
      <c r="CU2528" s="10" t="str">
        <f>IF(COUNTIF(CS2528:CT2528,"-")=2,"+","-")</f>
        <v>-</v>
      </c>
      <c r="CV2528" s="10" t="str">
        <f>IF(COUNTIF(CQ2528,"+")+COUNTIF(CS2528,"+")=0,"+","-")</f>
        <v>-</v>
      </c>
      <c r="CW2528" s="10" t="str">
        <f>IF(AND(CQ2528="+",CS2528="-"),"+","-")</f>
        <v>-</v>
      </c>
      <c r="CX2528" s="10" t="str">
        <f>IF(AND(CQ2528="-",CS2528="+"),"+","-")</f>
        <v>-</v>
      </c>
      <c r="CY2528" s="10" t="str">
        <f t="shared" si="106"/>
        <v>-</v>
      </c>
      <c r="CZ2528" s="76" t="str">
        <f t="shared" si="107"/>
        <v>-</v>
      </c>
    </row>
    <row r="2529" spans="1:104" s="11" customFormat="1" ht="25" customHeight="1" x14ac:dyDescent="0.2">
      <c r="A2529" s="12" t="s">
        <v>23134</v>
      </c>
      <c r="B2529" s="3" t="s">
        <v>23134</v>
      </c>
      <c r="C2529" s="3" t="s">
        <v>1330</v>
      </c>
      <c r="D2529" s="3" t="s">
        <v>1330</v>
      </c>
      <c r="E2529" s="3" t="s">
        <v>1330</v>
      </c>
      <c r="F2529" s="3" t="s">
        <v>23135</v>
      </c>
      <c r="G2529" s="3" t="s">
        <v>23127</v>
      </c>
      <c r="H2529" s="3" t="s">
        <v>23128</v>
      </c>
      <c r="I2529" s="3" t="s">
        <v>23129</v>
      </c>
      <c r="J2529" s="3" t="s">
        <v>23130</v>
      </c>
      <c r="K2529" s="3" t="s">
        <v>23131</v>
      </c>
      <c r="L2529" s="3" t="s">
        <v>23132</v>
      </c>
      <c r="M2529" s="3" t="s">
        <v>23133</v>
      </c>
      <c r="N2529" s="3" t="s">
        <v>23134</v>
      </c>
      <c r="O2529" s="3">
        <v>2</v>
      </c>
      <c r="P2529" s="3">
        <v>7</v>
      </c>
      <c r="Q2529" s="3">
        <v>7</v>
      </c>
      <c r="R2529" s="13">
        <v>7</v>
      </c>
      <c r="S2529" s="17">
        <v>-1.7186003762630999</v>
      </c>
      <c r="T2529" s="4">
        <v>-1.4766745953656299</v>
      </c>
      <c r="U2529" s="4">
        <v>-1.9765563139906299</v>
      </c>
      <c r="V2529" s="4">
        <v>-3.5115050948618101</v>
      </c>
      <c r="W2529" s="4">
        <v>-6.8776052293404701</v>
      </c>
      <c r="X2529" s="4">
        <v>-4.2607415623766904</v>
      </c>
      <c r="Y2529" s="4">
        <v>-5.5414603405014997</v>
      </c>
      <c r="Z2529" s="4">
        <v>-5.0249529748599402</v>
      </c>
      <c r="AA2529" s="4">
        <v>-2.2779687642234001</v>
      </c>
      <c r="AB2529" s="4">
        <v>-1.4768973383067101</v>
      </c>
      <c r="AC2529" s="4">
        <v>-1.8452163142977001</v>
      </c>
      <c r="AD2529" s="4">
        <v>-1.81917020185109</v>
      </c>
      <c r="AE2529" s="4">
        <v>-4.2607807952831198</v>
      </c>
      <c r="AF2529" s="4">
        <v>-4.2047331160853503</v>
      </c>
      <c r="AG2529" s="4">
        <v>-4.6686686454685002</v>
      </c>
      <c r="AH2529" s="18">
        <v>-3.2667195384763099</v>
      </c>
      <c r="AI2529" s="17">
        <v>-4.1002255238283203</v>
      </c>
      <c r="AJ2529" s="4">
        <v>-1.85481315466973</v>
      </c>
      <c r="AK2529" s="4">
        <v>-5.4261900267696497</v>
      </c>
      <c r="AL2529" s="18">
        <v>-2.17083409512029</v>
      </c>
      <c r="AM2529" s="22">
        <v>0.59289112046787495</v>
      </c>
      <c r="AN2529" s="5">
        <v>0.32824967813379802</v>
      </c>
      <c r="AO2529" s="5">
        <v>1.1013861917999299</v>
      </c>
      <c r="AP2529" s="23">
        <v>0.91679065828567397</v>
      </c>
      <c r="AQ2529" s="27">
        <v>9.6621207153922605E-5</v>
      </c>
      <c r="AR2529" s="28">
        <v>1.7747718933104999E-4</v>
      </c>
      <c r="AS2529" s="27">
        <v>1.51508905755429E-3</v>
      </c>
      <c r="AT2529" s="6">
        <v>4.1012163033693396E-3</v>
      </c>
      <c r="AU2529" s="7">
        <v>2.2454123691586001</v>
      </c>
      <c r="AV2529" s="6">
        <v>0.553834931012118</v>
      </c>
      <c r="AW2529" s="6">
        <v>0.72854013241965099</v>
      </c>
      <c r="AX2529" s="7">
        <v>-0.316020940450569</v>
      </c>
      <c r="AY2529" s="6">
        <v>4.2494125665603804E-3</v>
      </c>
      <c r="AZ2529" s="6">
        <v>9.4135821794831993E-3</v>
      </c>
      <c r="BA2529" s="7">
        <v>3.2553559316493601</v>
      </c>
      <c r="BB2529" s="6">
        <v>9.2254310680189994E-2</v>
      </c>
      <c r="BC2529" s="6">
        <v>0.80559678677194702</v>
      </c>
      <c r="BD2529" s="7">
        <v>-1.3259645029413301</v>
      </c>
      <c r="BE2529" s="6">
        <v>1.5935222313287499E-2</v>
      </c>
      <c r="BF2529" s="6">
        <v>2.6610422169370401E-2</v>
      </c>
      <c r="BG2529" s="7">
        <v>1.92939142870803</v>
      </c>
      <c r="BH2529" s="6">
        <v>5.1177458392439902E-3</v>
      </c>
      <c r="BI2529" s="6">
        <v>1.0017796519654501E-2</v>
      </c>
      <c r="BJ2529" s="31">
        <v>-3.5713768720999299</v>
      </c>
      <c r="BK2529" s="35">
        <v>1.029028129454278</v>
      </c>
      <c r="BL2529" s="8">
        <v>1.1781512567129679</v>
      </c>
      <c r="BM2529" s="8">
        <v>0.87002400849546302</v>
      </c>
      <c r="BN2529" s="8">
        <v>-7.6118901682563286E-2</v>
      </c>
      <c r="BO2529" s="8">
        <v>-2.1509840808181848</v>
      </c>
      <c r="BP2529" s="8">
        <v>-0.53794849536040334</v>
      </c>
      <c r="BQ2529" s="8">
        <v>-1.3273839520711559</v>
      </c>
      <c r="BR2529" s="8">
        <v>-1.0090086498157096</v>
      </c>
      <c r="BS2529" s="8">
        <v>0.68423327959227087</v>
      </c>
      <c r="BT2529" s="8">
        <v>1.1780139578941919</v>
      </c>
      <c r="BU2529" s="8">
        <v>0.95098202551914546</v>
      </c>
      <c r="BV2529" s="8">
        <v>0.96703685740420231</v>
      </c>
      <c r="BW2529" s="8">
        <v>-0.53797267853623731</v>
      </c>
      <c r="BX2529" s="8">
        <v>-0.50342487149162385</v>
      </c>
      <c r="BY2529" s="8">
        <v>-0.78939487738095748</v>
      </c>
      <c r="BZ2529" s="36">
        <v>7.4766992084312547E-2</v>
      </c>
      <c r="CA2529" s="40">
        <v>1.029028129454278</v>
      </c>
      <c r="CB2529" s="9">
        <v>1.1781512567129679</v>
      </c>
      <c r="CC2529" s="9">
        <v>0.87002400849546302</v>
      </c>
      <c r="CD2529" s="9" t="s">
        <v>24178</v>
      </c>
      <c r="CE2529" s="9" t="s">
        <v>24178</v>
      </c>
      <c r="CF2529" s="9" t="s">
        <v>24178</v>
      </c>
      <c r="CG2529" s="9" t="s">
        <v>24178</v>
      </c>
      <c r="CH2529" s="9" t="s">
        <v>24178</v>
      </c>
      <c r="CI2529" s="9">
        <v>0.68423327959227087</v>
      </c>
      <c r="CJ2529" s="9">
        <v>1.1780139578941919</v>
      </c>
      <c r="CK2529" s="9">
        <v>0.95098202551914546</v>
      </c>
      <c r="CL2529" s="9">
        <v>0.96703685740420231</v>
      </c>
      <c r="CM2529" s="9" t="s">
        <v>24178</v>
      </c>
      <c r="CN2529" s="9" t="s">
        <v>24178</v>
      </c>
      <c r="CO2529" s="9" t="s">
        <v>24178</v>
      </c>
      <c r="CP2529" s="41" t="s">
        <v>24178</v>
      </c>
      <c r="CQ2529" s="51" t="str">
        <f>IF(COUNTIF(CA2529:CD2529,"")=4,"-","+")</f>
        <v>+</v>
      </c>
      <c r="CR2529" s="10" t="str">
        <f>IF(COUNTIF(CE2529:CH2529,"")=4,"-","+")</f>
        <v>-</v>
      </c>
      <c r="CS2529" s="10" t="str">
        <f>IF(COUNTIF(CI2529:CL2529,"")=4,"-","+")</f>
        <v>+</v>
      </c>
      <c r="CT2529" s="10" t="str">
        <f>IF(COUNTIF(CM2529:CP2529,"")=4,"-","+")</f>
        <v>-</v>
      </c>
      <c r="CU2529" s="10" t="str">
        <f>IF(COUNTIF(CS2529:CT2529,"-")=2,"+","-")</f>
        <v>-</v>
      </c>
      <c r="CV2529" s="10" t="str">
        <f>IF(COUNTIF(CQ2529,"+")+COUNTIF(CS2529,"+")=0,"+","-")</f>
        <v>-</v>
      </c>
      <c r="CW2529" s="10" t="str">
        <f>IF(AND(CQ2529="+",CS2529="-"),"+","-")</f>
        <v>-</v>
      </c>
      <c r="CX2529" s="10" t="str">
        <f>IF(AND(CQ2529="-",CS2529="+"),"+","-")</f>
        <v>-</v>
      </c>
      <c r="CY2529" s="10" t="str">
        <f t="shared" si="106"/>
        <v>-</v>
      </c>
      <c r="CZ2529" s="76" t="str">
        <f t="shared" si="107"/>
        <v>-</v>
      </c>
    </row>
    <row r="2530" spans="1:104" s="11" customFormat="1" ht="25" customHeight="1" x14ac:dyDescent="0.2">
      <c r="A2530" s="12" t="s">
        <v>23143</v>
      </c>
      <c r="B2530" s="3" t="s">
        <v>23136</v>
      </c>
      <c r="C2530" s="3" t="s">
        <v>23144</v>
      </c>
      <c r="D2530" s="3" t="s">
        <v>23144</v>
      </c>
      <c r="E2530" s="3" t="s">
        <v>23144</v>
      </c>
      <c r="F2530" s="3" t="s">
        <v>23145</v>
      </c>
      <c r="G2530" s="3" t="s">
        <v>23136</v>
      </c>
      <c r="H2530" s="3" t="s">
        <v>23137</v>
      </c>
      <c r="I2530" s="3" t="s">
        <v>23138</v>
      </c>
      <c r="J2530" s="3" t="s">
        <v>23139</v>
      </c>
      <c r="K2530" s="3" t="s">
        <v>23140</v>
      </c>
      <c r="L2530" s="3" t="s">
        <v>23141</v>
      </c>
      <c r="M2530" s="3" t="s">
        <v>23142</v>
      </c>
      <c r="N2530" s="3" t="s">
        <v>23143</v>
      </c>
      <c r="O2530" s="3">
        <v>3</v>
      </c>
      <c r="P2530" s="3">
        <v>5</v>
      </c>
      <c r="Q2530" s="3">
        <v>5</v>
      </c>
      <c r="R2530" s="13">
        <v>5</v>
      </c>
      <c r="S2530" s="17">
        <v>-2.5735169387846502</v>
      </c>
      <c r="T2530" s="4">
        <v>-2.0843466857124802</v>
      </c>
      <c r="U2530" s="4">
        <v>-2.0590664713370899</v>
      </c>
      <c r="V2530" s="4">
        <v>-4.3383751152914396</v>
      </c>
      <c r="W2530" s="4">
        <v>-5.0047158901675397</v>
      </c>
      <c r="X2530" s="4">
        <v>-4.4137436155197403</v>
      </c>
      <c r="Y2530" s="4">
        <v>-6.9209453697052297</v>
      </c>
      <c r="Z2530" s="4">
        <v>-2.6383893496040902</v>
      </c>
      <c r="AA2530" s="4">
        <v>-4.91460561896701</v>
      </c>
      <c r="AB2530" s="4">
        <v>-3.87682611721729</v>
      </c>
      <c r="AC2530" s="4">
        <v>-2.7620109046872798</v>
      </c>
      <c r="AD2530" s="4">
        <v>-6.2618846417946203</v>
      </c>
      <c r="AE2530" s="4">
        <v>-5.0003919630512401</v>
      </c>
      <c r="AF2530" s="4">
        <v>-4.9466170146735404</v>
      </c>
      <c r="AG2530" s="4">
        <v>-4.76897886073795</v>
      </c>
      <c r="AH2530" s="18">
        <v>-2.8854215165469501</v>
      </c>
      <c r="AI2530" s="17">
        <v>-4.4003523387524197</v>
      </c>
      <c r="AJ2530" s="4">
        <v>-4.4538318206665499</v>
      </c>
      <c r="AK2530" s="4">
        <v>-4.7444485562491501</v>
      </c>
      <c r="AL2530" s="18">
        <v>-2.7638263027814101</v>
      </c>
      <c r="AM2530" s="22">
        <v>1.0147829908683501</v>
      </c>
      <c r="AN2530" s="5">
        <v>1.49181780508963</v>
      </c>
      <c r="AO2530" s="5">
        <v>1.7653827350659399</v>
      </c>
      <c r="AP2530" s="23">
        <v>1.0760731987232099</v>
      </c>
      <c r="AQ2530" s="27">
        <v>0.217689285998629</v>
      </c>
      <c r="AR2530" s="28">
        <v>0.23344194487915099</v>
      </c>
      <c r="AS2530" s="27">
        <v>0.95490383262678102</v>
      </c>
      <c r="AT2530" s="6">
        <v>0.95892524999236095</v>
      </c>
      <c r="AU2530" s="7">
        <v>-5.3479481914130197E-2</v>
      </c>
      <c r="AV2530" s="6">
        <v>0.12064819372001701</v>
      </c>
      <c r="AW2530" s="6">
        <v>0.30196585126679798</v>
      </c>
      <c r="AX2530" s="7">
        <v>1.6900055178851401</v>
      </c>
      <c r="AY2530" s="6">
        <v>0.113993547495257</v>
      </c>
      <c r="AZ2530" s="6">
        <v>0.147220617961625</v>
      </c>
      <c r="BA2530" s="7">
        <v>1.98062225346774</v>
      </c>
      <c r="BB2530" s="6">
        <v>0.74970029258840198</v>
      </c>
      <c r="BC2530" s="6">
        <v>0.97962462533252703</v>
      </c>
      <c r="BD2530" s="7">
        <v>-0.34409621749672997</v>
      </c>
      <c r="BE2530" s="6">
        <v>6.9022871675014294E-2</v>
      </c>
      <c r="BF2530" s="6">
        <v>9.4393635246904306E-2</v>
      </c>
      <c r="BG2530" s="7">
        <v>1.6365260359710101</v>
      </c>
      <c r="BH2530" s="6">
        <v>0.81006469524121205</v>
      </c>
      <c r="BI2530" s="6">
        <v>0.82838194760924</v>
      </c>
      <c r="BJ2530" s="31">
        <v>-0.29061673558259998</v>
      </c>
      <c r="BK2530" s="35">
        <v>1.1231180169739674</v>
      </c>
      <c r="BL2530" s="8">
        <v>1.4852541421870387</v>
      </c>
      <c r="BM2530" s="8">
        <v>1.5039692599215362</v>
      </c>
      <c r="BN2530" s="8">
        <v>-0.18341871042691682</v>
      </c>
      <c r="BO2530" s="8">
        <v>-0.67671539960540839</v>
      </c>
      <c r="BP2530" s="8">
        <v>-0.23921453297414455</v>
      </c>
      <c r="BQ2530" s="8">
        <v>-2.0953133506882167</v>
      </c>
      <c r="BR2530" s="8">
        <v>1.0750925220878003</v>
      </c>
      <c r="BS2530" s="8">
        <v>-0.61000614193997049</v>
      </c>
      <c r="BT2530" s="8">
        <v>0.15826920847008161</v>
      </c>
      <c r="BU2530" s="8">
        <v>0.98357462894225023</v>
      </c>
      <c r="BV2530" s="8">
        <v>-1.6074061306830747</v>
      </c>
      <c r="BW2530" s="8">
        <v>-0.67351436642367601</v>
      </c>
      <c r="BX2530" s="8">
        <v>-0.63370439981853166</v>
      </c>
      <c r="BY2530" s="8">
        <v>-0.50219764454830274</v>
      </c>
      <c r="BZ2530" s="36">
        <v>0.89221289852557728</v>
      </c>
      <c r="CA2530" s="40">
        <v>1.1231180169739674</v>
      </c>
      <c r="CB2530" s="9">
        <v>1.4852541421870387</v>
      </c>
      <c r="CC2530" s="9">
        <v>1.5039692599215362</v>
      </c>
      <c r="CD2530" s="9" t="s">
        <v>24178</v>
      </c>
      <c r="CE2530" s="9" t="s">
        <v>24178</v>
      </c>
      <c r="CF2530" s="9" t="s">
        <v>24178</v>
      </c>
      <c r="CG2530" s="9" t="s">
        <v>24178</v>
      </c>
      <c r="CH2530" s="9" t="s">
        <v>24178</v>
      </c>
      <c r="CI2530" s="9" t="s">
        <v>24178</v>
      </c>
      <c r="CJ2530" s="9" t="s">
        <v>24178</v>
      </c>
      <c r="CK2530" s="9">
        <v>0.98357462894225023</v>
      </c>
      <c r="CL2530" s="9" t="s">
        <v>24178</v>
      </c>
      <c r="CM2530" s="9" t="s">
        <v>24178</v>
      </c>
      <c r="CN2530" s="9" t="s">
        <v>24178</v>
      </c>
      <c r="CO2530" s="9" t="s">
        <v>24178</v>
      </c>
      <c r="CP2530" s="41" t="s">
        <v>24178</v>
      </c>
      <c r="CQ2530" s="51" t="str">
        <f>IF(COUNTIF(CA2530:CD2530,"")=4,"-","+")</f>
        <v>+</v>
      </c>
      <c r="CR2530" s="10" t="str">
        <f>IF(COUNTIF(CE2530:CH2530,"")=4,"-","+")</f>
        <v>-</v>
      </c>
      <c r="CS2530" s="10" t="str">
        <f>IF(COUNTIF(CI2530:CL2530,"")=4,"-","+")</f>
        <v>+</v>
      </c>
      <c r="CT2530" s="10" t="str">
        <f>IF(COUNTIF(CM2530:CP2530,"")=4,"-","+")</f>
        <v>-</v>
      </c>
      <c r="CU2530" s="10" t="str">
        <f>IF(COUNTIF(CS2530:CT2530,"-")=2,"+","-")</f>
        <v>-</v>
      </c>
      <c r="CV2530" s="10" t="str">
        <f>IF(COUNTIF(CQ2530,"+")+COUNTIF(CS2530,"+")=0,"+","-")</f>
        <v>-</v>
      </c>
      <c r="CW2530" s="10" t="str">
        <f>IF(AND(CQ2530="+",CS2530="-"),"+","-")</f>
        <v>-</v>
      </c>
      <c r="CX2530" s="10" t="str">
        <f>IF(AND(CQ2530="-",CS2530="+"),"+","-")</f>
        <v>-</v>
      </c>
      <c r="CY2530" s="10" t="str">
        <f t="shared" si="106"/>
        <v>-</v>
      </c>
      <c r="CZ2530" s="76" t="str">
        <f t="shared" si="107"/>
        <v>-</v>
      </c>
    </row>
    <row r="2531" spans="1:104" s="11" customFormat="1" ht="25" customHeight="1" x14ac:dyDescent="0.2">
      <c r="A2531" s="12" t="s">
        <v>23146</v>
      </c>
      <c r="B2531" s="3" t="s">
        <v>23146</v>
      </c>
      <c r="C2531" s="3">
        <v>22</v>
      </c>
      <c r="D2531" s="3">
        <v>22</v>
      </c>
      <c r="E2531" s="3">
        <v>22</v>
      </c>
      <c r="F2531" s="3" t="s">
        <v>23153</v>
      </c>
      <c r="G2531" s="3" t="s">
        <v>23146</v>
      </c>
      <c r="H2531" s="3" t="s">
        <v>23147</v>
      </c>
      <c r="I2531" s="3" t="s">
        <v>23148</v>
      </c>
      <c r="J2531" s="3" t="s">
        <v>23149</v>
      </c>
      <c r="K2531" s="3" t="s">
        <v>23150</v>
      </c>
      <c r="L2531" s="3" t="s">
        <v>23151</v>
      </c>
      <c r="M2531" s="3" t="s">
        <v>23152</v>
      </c>
      <c r="N2531" s="3" t="s">
        <v>23146</v>
      </c>
      <c r="O2531" s="3">
        <v>1</v>
      </c>
      <c r="P2531" s="3">
        <v>22</v>
      </c>
      <c r="Q2531" s="3">
        <v>22</v>
      </c>
      <c r="R2531" s="13">
        <v>22</v>
      </c>
      <c r="S2531" s="17">
        <v>-0.34649002015420299</v>
      </c>
      <c r="T2531" s="4">
        <v>-5.70472048653912E-2</v>
      </c>
      <c r="U2531" s="4">
        <v>-5.1454911219014597E-2</v>
      </c>
      <c r="V2531" s="4">
        <v>-4.0993041058822204</v>
      </c>
      <c r="W2531" s="4">
        <v>-3.5707271925733401</v>
      </c>
      <c r="X2531" s="4">
        <v>-3.9187168125455201</v>
      </c>
      <c r="Y2531" s="4">
        <v>-3.9228418093050701</v>
      </c>
      <c r="Z2531" s="4">
        <v>-3.29819806996779</v>
      </c>
      <c r="AA2531" s="4">
        <v>-0.53011627547193296</v>
      </c>
      <c r="AB2531" s="4">
        <v>0.78466337372225303</v>
      </c>
      <c r="AC2531" s="4">
        <v>0.77551193372886795</v>
      </c>
      <c r="AD2531" s="4">
        <v>0.57856343988909797</v>
      </c>
      <c r="AE2531" s="4">
        <v>-5.0383755480860399</v>
      </c>
      <c r="AF2531" s="4">
        <v>-5.4915885521001098</v>
      </c>
      <c r="AG2531" s="4">
        <v>-4.7731107424836496</v>
      </c>
      <c r="AH2531" s="18">
        <v>-2.96776847629426</v>
      </c>
      <c r="AI2531" s="17">
        <v>-4.5677108297410198</v>
      </c>
      <c r="AJ2531" s="4">
        <v>0.402155617967072</v>
      </c>
      <c r="AK2531" s="4">
        <v>-3.6776209710979302</v>
      </c>
      <c r="AL2531" s="18">
        <v>-1.1385740605302099</v>
      </c>
      <c r="AM2531" s="22">
        <v>1.1071103500364701</v>
      </c>
      <c r="AN2531" s="5">
        <v>0.62874417814765404</v>
      </c>
      <c r="AO2531" s="5">
        <v>0.30202013290706797</v>
      </c>
      <c r="AP2531" s="23">
        <v>1.97862308292003</v>
      </c>
      <c r="AQ2531" s="27">
        <v>2.41383413767748E-4</v>
      </c>
      <c r="AR2531" s="28">
        <v>4.12743607765843E-4</v>
      </c>
      <c r="AS2531" s="27">
        <v>6.9435712423392203E-4</v>
      </c>
      <c r="AT2531" s="6">
        <v>2.4747092370566198E-3</v>
      </c>
      <c r="AU2531" s="7">
        <v>4.9698664477080898</v>
      </c>
      <c r="AV2531" s="6">
        <v>0.219539130509491</v>
      </c>
      <c r="AW2531" s="6">
        <v>0.42217825463811898</v>
      </c>
      <c r="AX2531" s="7">
        <v>-1.5407296784972799</v>
      </c>
      <c r="AY2531" s="6">
        <v>8.1179799947530995E-2</v>
      </c>
      <c r="AZ2531" s="6">
        <v>0.109197238596089</v>
      </c>
      <c r="BA2531" s="7">
        <v>2.5390469105677198</v>
      </c>
      <c r="BB2531" s="6">
        <v>0.206987648160427</v>
      </c>
      <c r="BC2531" s="6">
        <v>0.83351832438739604</v>
      </c>
      <c r="BD2531" s="7">
        <v>0.89008985864308598</v>
      </c>
      <c r="BE2531" s="6">
        <v>3.1567881504491198E-2</v>
      </c>
      <c r="BF2531" s="6">
        <v>4.7867258986753002E-2</v>
      </c>
      <c r="BG2531" s="7">
        <v>3.4291367692108099</v>
      </c>
      <c r="BH2531" s="6">
        <v>1.97879849357771E-4</v>
      </c>
      <c r="BI2531" s="6">
        <v>1.2328713654760899E-3</v>
      </c>
      <c r="BJ2531" s="31">
        <v>-4.0797765890650002</v>
      </c>
      <c r="BK2531" s="35">
        <v>0.84800186054231763</v>
      </c>
      <c r="BL2531" s="8">
        <v>0.97725664016383185</v>
      </c>
      <c r="BM2531" s="8">
        <v>0.9797539579228508</v>
      </c>
      <c r="BN2531" s="8">
        <v>-0.82787030483610924</v>
      </c>
      <c r="BO2531" s="8">
        <v>-0.59182681426064843</v>
      </c>
      <c r="BP2531" s="8">
        <v>-0.74722649690676046</v>
      </c>
      <c r="BQ2531" s="8">
        <v>-0.7490685725048819</v>
      </c>
      <c r="BR2531" s="8">
        <v>-0.47012508313397966</v>
      </c>
      <c r="BS2531" s="8">
        <v>0.76600096119322092</v>
      </c>
      <c r="BT2531" s="8">
        <v>1.3531343942268759</v>
      </c>
      <c r="BU2531" s="8">
        <v>1.3490476893681487</v>
      </c>
      <c r="BV2531" s="8">
        <v>1.2610975561349311</v>
      </c>
      <c r="BW2531" s="8">
        <v>-1.2472259284669716</v>
      </c>
      <c r="BX2531" s="8">
        <v>-1.4496146002914589</v>
      </c>
      <c r="BY2531" s="8">
        <v>-1.1287681807586074</v>
      </c>
      <c r="BZ2531" s="36">
        <v>-0.32256707839275955</v>
      </c>
      <c r="CA2531" s="40">
        <v>0.84800186054231763</v>
      </c>
      <c r="CB2531" s="9">
        <v>0.97725664016383185</v>
      </c>
      <c r="CC2531" s="9">
        <v>0.9797539579228508</v>
      </c>
      <c r="CD2531" s="9" t="s">
        <v>24178</v>
      </c>
      <c r="CE2531" s="9" t="s">
        <v>24178</v>
      </c>
      <c r="CF2531" s="9" t="s">
        <v>24178</v>
      </c>
      <c r="CG2531" s="9" t="s">
        <v>24178</v>
      </c>
      <c r="CH2531" s="9" t="s">
        <v>24178</v>
      </c>
      <c r="CI2531" s="9">
        <v>0.76600096119322092</v>
      </c>
      <c r="CJ2531" s="9">
        <v>1.3531343942268759</v>
      </c>
      <c r="CK2531" s="9">
        <v>1.3490476893681487</v>
      </c>
      <c r="CL2531" s="9">
        <v>1.2610975561349311</v>
      </c>
      <c r="CM2531" s="9" t="s">
        <v>24178</v>
      </c>
      <c r="CN2531" s="9" t="s">
        <v>24178</v>
      </c>
      <c r="CO2531" s="9" t="s">
        <v>24178</v>
      </c>
      <c r="CP2531" s="41" t="s">
        <v>24178</v>
      </c>
      <c r="CQ2531" s="51" t="str">
        <f>IF(COUNTIF(CA2531:CD2531,"")=4,"-","+")</f>
        <v>+</v>
      </c>
      <c r="CR2531" s="10" t="str">
        <f>IF(COUNTIF(CE2531:CH2531,"")=4,"-","+")</f>
        <v>-</v>
      </c>
      <c r="CS2531" s="10" t="str">
        <f>IF(COUNTIF(CI2531:CL2531,"")=4,"-","+")</f>
        <v>+</v>
      </c>
      <c r="CT2531" s="10" t="str">
        <f>IF(COUNTIF(CM2531:CP2531,"")=4,"-","+")</f>
        <v>-</v>
      </c>
      <c r="CU2531" s="10" t="str">
        <f>IF(COUNTIF(CS2531:CT2531,"-")=2,"+","-")</f>
        <v>-</v>
      </c>
      <c r="CV2531" s="10" t="str">
        <f>IF(COUNTIF(CQ2531,"+")+COUNTIF(CS2531,"+")=0,"+","-")</f>
        <v>-</v>
      </c>
      <c r="CW2531" s="10" t="str">
        <f>IF(AND(CQ2531="+",CS2531="-"),"+","-")</f>
        <v>-</v>
      </c>
      <c r="CX2531" s="10" t="str">
        <f>IF(AND(CQ2531="-",CS2531="+"),"+","-")</f>
        <v>-</v>
      </c>
      <c r="CY2531" s="10" t="str">
        <f t="shared" si="106"/>
        <v>-</v>
      </c>
      <c r="CZ2531" s="76" t="str">
        <f t="shared" si="107"/>
        <v>-</v>
      </c>
    </row>
    <row r="2532" spans="1:104" s="11" customFormat="1" ht="25" customHeight="1" x14ac:dyDescent="0.2">
      <c r="A2532" s="12" t="s">
        <v>23161</v>
      </c>
      <c r="B2532" s="3" t="s">
        <v>23162</v>
      </c>
      <c r="C2532" s="3" t="s">
        <v>17040</v>
      </c>
      <c r="D2532" s="3" t="s">
        <v>17040</v>
      </c>
      <c r="E2532" s="3" t="s">
        <v>17040</v>
      </c>
      <c r="F2532" s="3" t="s">
        <v>23163</v>
      </c>
      <c r="G2532" s="3" t="s">
        <v>23154</v>
      </c>
      <c r="H2532" s="3" t="s">
        <v>23155</v>
      </c>
      <c r="I2532" s="3" t="s">
        <v>23156</v>
      </c>
      <c r="J2532" s="3" t="s">
        <v>23157</v>
      </c>
      <c r="K2532" s="3" t="s">
        <v>23158</v>
      </c>
      <c r="L2532" s="3" t="s">
        <v>23159</v>
      </c>
      <c r="M2532" s="3" t="s">
        <v>23160</v>
      </c>
      <c r="N2532" s="3" t="s">
        <v>23161</v>
      </c>
      <c r="O2532" s="3">
        <v>4</v>
      </c>
      <c r="P2532" s="3">
        <v>4</v>
      </c>
      <c r="Q2532" s="3">
        <v>4</v>
      </c>
      <c r="R2532" s="13">
        <v>4</v>
      </c>
      <c r="S2532" s="17">
        <v>-2.4923610591393102</v>
      </c>
      <c r="T2532" s="4">
        <v>-2.4709600737163102</v>
      </c>
      <c r="U2532" s="4">
        <v>-2.38040842459966</v>
      </c>
      <c r="V2532" s="4">
        <v>-1.6408183724307599</v>
      </c>
      <c r="W2532" s="4">
        <v>-5.2669818925786602</v>
      </c>
      <c r="X2532" s="4">
        <v>-3.0225657506273098</v>
      </c>
      <c r="Y2532" s="4">
        <v>-3.5323675546643201</v>
      </c>
      <c r="Z2532" s="4">
        <v>-2.0962444303362799</v>
      </c>
      <c r="AA2532" s="4">
        <v>-5.7024734671895496</v>
      </c>
      <c r="AB2532" s="4">
        <v>-1.6036404923305101</v>
      </c>
      <c r="AC2532" s="4">
        <v>-1.77781926799396</v>
      </c>
      <c r="AD2532" s="4">
        <v>-2.1044574145320101</v>
      </c>
      <c r="AE2532" s="4">
        <v>-3.7524564858723202</v>
      </c>
      <c r="AF2532" s="4">
        <v>-3.7573588851556399</v>
      </c>
      <c r="AG2532" s="4">
        <v>-6.0713909536225996</v>
      </c>
      <c r="AH2532" s="18">
        <v>-4.6822625356855196</v>
      </c>
      <c r="AI2532" s="17">
        <v>-4.5658672150840198</v>
      </c>
      <c r="AJ2532" s="4">
        <v>-2.7970976605115099</v>
      </c>
      <c r="AK2532" s="4">
        <v>-3.47953990705164</v>
      </c>
      <c r="AL2532" s="18">
        <v>-2.2461369824715098</v>
      </c>
      <c r="AM2532" s="22">
        <v>1.09475603551984</v>
      </c>
      <c r="AN2532" s="5">
        <v>1.94800988550849</v>
      </c>
      <c r="AO2532" s="5">
        <v>1.3316745557778</v>
      </c>
      <c r="AP2532" s="23">
        <v>0.40645260409245798</v>
      </c>
      <c r="AQ2532" s="27">
        <v>0.12877068432113001</v>
      </c>
      <c r="AR2532" s="28">
        <v>0.143060357888321</v>
      </c>
      <c r="AS2532" s="27">
        <v>0.17763855836041501</v>
      </c>
      <c r="AT2532" s="6">
        <v>0.20589745407837701</v>
      </c>
      <c r="AU2532" s="7">
        <v>1.7687695545725099</v>
      </c>
      <c r="AV2532" s="6">
        <v>0.61548484197109499</v>
      </c>
      <c r="AW2532" s="6">
        <v>0.77150356206512305</v>
      </c>
      <c r="AX2532" s="7">
        <v>0.55096067803999604</v>
      </c>
      <c r="AY2532" s="6">
        <v>0.160063601250546</v>
      </c>
      <c r="AZ2532" s="6">
        <v>0.19916832356744901</v>
      </c>
      <c r="BA2532" s="7">
        <v>1.2334029245801299</v>
      </c>
      <c r="BB2532" s="6">
        <v>0.256017969559516</v>
      </c>
      <c r="BC2532" s="6">
        <v>0.85958089169746899</v>
      </c>
      <c r="BD2532" s="7">
        <v>1.0863273080323801</v>
      </c>
      <c r="BE2532" s="6">
        <v>1.8120438503311999E-2</v>
      </c>
      <c r="BF2532" s="6">
        <v>2.9576795391529201E-2</v>
      </c>
      <c r="BG2532" s="7">
        <v>2.31973023261251</v>
      </c>
      <c r="BH2532" s="6">
        <v>0.58668795995907996</v>
      </c>
      <c r="BI2532" s="6">
        <v>0.61506095882200895</v>
      </c>
      <c r="BJ2532" s="31">
        <v>-0.68244224654013597</v>
      </c>
      <c r="BK2532" s="35">
        <v>0.56832282155851499</v>
      </c>
      <c r="BL2532" s="8">
        <v>0.58391999783012016</v>
      </c>
      <c r="BM2532" s="8">
        <v>0.6499146240139716</v>
      </c>
      <c r="BN2532" s="8">
        <v>1.1889326264283189</v>
      </c>
      <c r="BO2532" s="8">
        <v>-1.4538387458014617</v>
      </c>
      <c r="BP2532" s="8">
        <v>0.18190622112091057</v>
      </c>
      <c r="BQ2532" s="8">
        <v>-0.18964062328757197</v>
      </c>
      <c r="BR2532" s="8">
        <v>0.85701517667385219</v>
      </c>
      <c r="BS2532" s="8">
        <v>-1.7712278154984582</v>
      </c>
      <c r="BT2532" s="8">
        <v>1.2160281053451449</v>
      </c>
      <c r="BU2532" s="8">
        <v>1.0890854897085993</v>
      </c>
      <c r="BV2532" s="8">
        <v>0.85102950079562645</v>
      </c>
      <c r="BW2532" s="8">
        <v>-0.35004285653198691</v>
      </c>
      <c r="BX2532" s="8">
        <v>-0.35361575676365342</v>
      </c>
      <c r="BY2532" s="8">
        <v>-2.0400972601451426</v>
      </c>
      <c r="BZ2532" s="36">
        <v>-1.0276915054467928</v>
      </c>
      <c r="CA2532" s="40">
        <v>0.56832282155851499</v>
      </c>
      <c r="CB2532" s="9">
        <v>0.58391999783012016</v>
      </c>
      <c r="CC2532" s="9">
        <v>0.6499146240139716</v>
      </c>
      <c r="CD2532" s="9" t="s">
        <v>24178</v>
      </c>
      <c r="CE2532" s="9" t="s">
        <v>24178</v>
      </c>
      <c r="CF2532" s="9" t="s">
        <v>24178</v>
      </c>
      <c r="CG2532" s="9" t="s">
        <v>24178</v>
      </c>
      <c r="CH2532" s="9" t="s">
        <v>24178</v>
      </c>
      <c r="CI2532" s="9" t="s">
        <v>24178</v>
      </c>
      <c r="CJ2532" s="9">
        <v>1.2160281053451449</v>
      </c>
      <c r="CK2532" s="9">
        <v>1.0890854897085993</v>
      </c>
      <c r="CL2532" s="9">
        <v>0.85102950079562645</v>
      </c>
      <c r="CM2532" s="9" t="s">
        <v>24178</v>
      </c>
      <c r="CN2532" s="9" t="s">
        <v>24178</v>
      </c>
      <c r="CO2532" s="9" t="s">
        <v>24178</v>
      </c>
      <c r="CP2532" s="41" t="s">
        <v>24178</v>
      </c>
      <c r="CQ2532" s="51" t="str">
        <f>IF(COUNTIF(CA2532:CD2532,"")=4,"-","+")</f>
        <v>+</v>
      </c>
      <c r="CR2532" s="10" t="str">
        <f>IF(COUNTIF(CE2532:CH2532,"")=4,"-","+")</f>
        <v>-</v>
      </c>
      <c r="CS2532" s="10" t="str">
        <f>IF(COUNTIF(CI2532:CL2532,"")=4,"-","+")</f>
        <v>+</v>
      </c>
      <c r="CT2532" s="10" t="str">
        <f>IF(COUNTIF(CM2532:CP2532,"")=4,"-","+")</f>
        <v>-</v>
      </c>
      <c r="CU2532" s="10" t="str">
        <f>IF(COUNTIF(CS2532:CT2532,"-")=2,"+","-")</f>
        <v>-</v>
      </c>
      <c r="CV2532" s="10" t="str">
        <f>IF(COUNTIF(CQ2532,"+")+COUNTIF(CS2532,"+")=0,"+","-")</f>
        <v>-</v>
      </c>
      <c r="CW2532" s="10" t="str">
        <f>IF(AND(CQ2532="+",CS2532="-"),"+","-")</f>
        <v>-</v>
      </c>
      <c r="CX2532" s="10" t="str">
        <f>IF(AND(CQ2532="-",CS2532="+"),"+","-")</f>
        <v>-</v>
      </c>
      <c r="CY2532" s="10" t="str">
        <f t="shared" si="106"/>
        <v>-</v>
      </c>
      <c r="CZ2532" s="76" t="str">
        <f t="shared" si="107"/>
        <v>-</v>
      </c>
    </row>
    <row r="2533" spans="1:104" s="11" customFormat="1" ht="25" customHeight="1" x14ac:dyDescent="0.2">
      <c r="A2533" s="12" t="s">
        <v>23171</v>
      </c>
      <c r="B2533" s="3" t="s">
        <v>23164</v>
      </c>
      <c r="C2533" s="3" t="s">
        <v>16325</v>
      </c>
      <c r="D2533" s="3" t="s">
        <v>16325</v>
      </c>
      <c r="E2533" s="3" t="s">
        <v>8654</v>
      </c>
      <c r="F2533" s="3" t="s">
        <v>23172</v>
      </c>
      <c r="G2533" s="3" t="s">
        <v>23164</v>
      </c>
      <c r="H2533" s="3" t="s">
        <v>23165</v>
      </c>
      <c r="I2533" s="3" t="s">
        <v>23166</v>
      </c>
      <c r="J2533" s="3" t="s">
        <v>23167</v>
      </c>
      <c r="K2533" s="3" t="s">
        <v>23168</v>
      </c>
      <c r="L2533" s="3" t="s">
        <v>23169</v>
      </c>
      <c r="M2533" s="3" t="s">
        <v>23170</v>
      </c>
      <c r="N2533" s="3" t="s">
        <v>23171</v>
      </c>
      <c r="O2533" s="3">
        <v>2</v>
      </c>
      <c r="P2533" s="3">
        <v>8</v>
      </c>
      <c r="Q2533" s="3">
        <v>8</v>
      </c>
      <c r="R2533" s="13">
        <v>5</v>
      </c>
      <c r="S2533" s="17">
        <v>-0.47267300776870202</v>
      </c>
      <c r="T2533" s="4">
        <v>-0.69023463373428096</v>
      </c>
      <c r="U2533" s="4">
        <v>-0.58256543145631301</v>
      </c>
      <c r="V2533" s="4">
        <v>-0.87183420817312995</v>
      </c>
      <c r="W2533" s="4">
        <v>-3.7456819240781201</v>
      </c>
      <c r="X2533" s="4">
        <v>-4.9980650126170802</v>
      </c>
      <c r="Y2533" s="4">
        <v>-3.5856023045079302</v>
      </c>
      <c r="Z2533" s="4">
        <v>-5.5703391252153001</v>
      </c>
      <c r="AA2533" s="4">
        <v>-5.5959929895070801E-2</v>
      </c>
      <c r="AB2533" s="4">
        <v>-0.63039845656605598</v>
      </c>
      <c r="AC2533" s="4">
        <v>-0.48694941483788801</v>
      </c>
      <c r="AD2533" s="4">
        <v>-0.43939565144921</v>
      </c>
      <c r="AE2533" s="4">
        <v>-6.0499294873465397</v>
      </c>
      <c r="AF2533" s="4">
        <v>-2.6762385011709302</v>
      </c>
      <c r="AG2533" s="4">
        <v>-5.0758317567057896</v>
      </c>
      <c r="AH2533" s="18">
        <v>-3.7651726473042402</v>
      </c>
      <c r="AI2533" s="17">
        <v>-4.3917930981318696</v>
      </c>
      <c r="AJ2533" s="4">
        <v>-0.40317586318705601</v>
      </c>
      <c r="AK2533" s="4">
        <v>-4.4749220916046104</v>
      </c>
      <c r="AL2533" s="18">
        <v>-0.65432682028310696</v>
      </c>
      <c r="AM2533" s="22">
        <v>1.4779609756023899</v>
      </c>
      <c r="AN2533" s="5">
        <v>0.24530178168374001</v>
      </c>
      <c r="AO2533" s="5">
        <v>0.96545289872778595</v>
      </c>
      <c r="AP2533" s="23">
        <v>0.17004571873563301</v>
      </c>
      <c r="AQ2533" s="27">
        <v>1.7397028912872401E-5</v>
      </c>
      <c r="AR2533" s="28">
        <v>3.7526650360579199E-5</v>
      </c>
      <c r="AS2533" s="27">
        <v>1.12778643638004E-2</v>
      </c>
      <c r="AT2533" s="6">
        <v>1.8663620332017999E-2</v>
      </c>
      <c r="AU2533" s="7">
        <v>3.9886172349448201</v>
      </c>
      <c r="AV2533" s="6">
        <v>0.14945717143391499</v>
      </c>
      <c r="AW2533" s="6">
        <v>0.33297135765233099</v>
      </c>
      <c r="AX2533" s="7">
        <v>-0.25115095709605001</v>
      </c>
      <c r="AY2533" s="6">
        <v>3.5366919262179398E-3</v>
      </c>
      <c r="AZ2533" s="6">
        <v>8.1161355402184308E-3</v>
      </c>
      <c r="BA2533" s="7">
        <v>3.8205952713214999</v>
      </c>
      <c r="BB2533" s="6">
        <v>0.92851178222635899</v>
      </c>
      <c r="BC2533" s="6">
        <v>0.99002088513026898</v>
      </c>
      <c r="BD2533" s="7">
        <v>-8.3128993472731894E-2</v>
      </c>
      <c r="BE2533" s="6">
        <v>1.4261110493698201E-2</v>
      </c>
      <c r="BF2533" s="6">
        <v>2.4337601057235099E-2</v>
      </c>
      <c r="BG2533" s="7">
        <v>3.7374662778487702</v>
      </c>
      <c r="BH2533" s="6">
        <v>2.4155508694829499E-3</v>
      </c>
      <c r="BI2533" s="6">
        <v>5.8468048137385199E-3</v>
      </c>
      <c r="BJ2533" s="31">
        <v>-4.0717462284175499</v>
      </c>
      <c r="BK2533" s="35">
        <v>0.94388651774826904</v>
      </c>
      <c r="BL2533" s="8">
        <v>0.84163826981144163</v>
      </c>
      <c r="BM2533" s="8">
        <v>0.89223996595531874</v>
      </c>
      <c r="BN2533" s="8">
        <v>0.75629124121650204</v>
      </c>
      <c r="BO2533" s="8">
        <v>-0.59434167708605223</v>
      </c>
      <c r="BP2533" s="8">
        <v>-1.1829288232819586</v>
      </c>
      <c r="BQ2533" s="8">
        <v>-0.51910846185886228</v>
      </c>
      <c r="BR2533" s="8">
        <v>-1.4518826201341128</v>
      </c>
      <c r="BS2533" s="8">
        <v>1.1397307155282703</v>
      </c>
      <c r="BT2533" s="8">
        <v>0.86975970093025734</v>
      </c>
      <c r="BU2533" s="8">
        <v>0.93717698152753792</v>
      </c>
      <c r="BV2533" s="8">
        <v>0.95952600088108908</v>
      </c>
      <c r="BW2533" s="8">
        <v>-1.677277489462154</v>
      </c>
      <c r="BX2533" s="8">
        <v>-9.1731367135876846E-2</v>
      </c>
      <c r="BY2533" s="8">
        <v>-1.2194771497413324</v>
      </c>
      <c r="BZ2533" s="36">
        <v>-0.60350180489833338</v>
      </c>
      <c r="CA2533" s="40">
        <v>0.94388651774826904</v>
      </c>
      <c r="CB2533" s="9">
        <v>0.84163826981144163</v>
      </c>
      <c r="CC2533" s="9">
        <v>0.89223996595531874</v>
      </c>
      <c r="CD2533" s="9">
        <v>0.75629124121650204</v>
      </c>
      <c r="CE2533" s="9" t="s">
        <v>24178</v>
      </c>
      <c r="CF2533" s="9" t="s">
        <v>24178</v>
      </c>
      <c r="CG2533" s="9" t="s">
        <v>24178</v>
      </c>
      <c r="CH2533" s="9" t="s">
        <v>24178</v>
      </c>
      <c r="CI2533" s="9">
        <v>1.1397307155282703</v>
      </c>
      <c r="CJ2533" s="9">
        <v>0.86975970093025734</v>
      </c>
      <c r="CK2533" s="9">
        <v>0.93717698152753792</v>
      </c>
      <c r="CL2533" s="9">
        <v>0.95952600088108908</v>
      </c>
      <c r="CM2533" s="9" t="s">
        <v>24178</v>
      </c>
      <c r="CN2533" s="9" t="s">
        <v>24178</v>
      </c>
      <c r="CO2533" s="9" t="s">
        <v>24178</v>
      </c>
      <c r="CP2533" s="41" t="s">
        <v>24178</v>
      </c>
      <c r="CQ2533" s="51" t="str">
        <f>IF(COUNTIF(CA2533:CD2533,"")=4,"-","+")</f>
        <v>+</v>
      </c>
      <c r="CR2533" s="10" t="str">
        <f>IF(COUNTIF(CE2533:CH2533,"")=4,"-","+")</f>
        <v>-</v>
      </c>
      <c r="CS2533" s="10" t="str">
        <f>IF(COUNTIF(CI2533:CL2533,"")=4,"-","+")</f>
        <v>+</v>
      </c>
      <c r="CT2533" s="10" t="str">
        <f>IF(COUNTIF(CM2533:CP2533,"")=4,"-","+")</f>
        <v>-</v>
      </c>
      <c r="CU2533" s="10" t="str">
        <f>IF(COUNTIF(CS2533:CT2533,"-")=2,"+","-")</f>
        <v>-</v>
      </c>
      <c r="CV2533" s="10" t="str">
        <f>IF(COUNTIF(CQ2533,"+")+COUNTIF(CS2533,"+")=0,"+","-")</f>
        <v>-</v>
      </c>
      <c r="CW2533" s="10" t="str">
        <f>IF(AND(CQ2533="+",CS2533="-"),"+","-")</f>
        <v>-</v>
      </c>
      <c r="CX2533" s="10" t="str">
        <f>IF(AND(CQ2533="-",CS2533="+"),"+","-")</f>
        <v>-</v>
      </c>
      <c r="CY2533" s="10" t="str">
        <f t="shared" si="106"/>
        <v>-</v>
      </c>
      <c r="CZ2533" s="76" t="str">
        <f t="shared" si="107"/>
        <v>-</v>
      </c>
    </row>
    <row r="2534" spans="1:104" s="11" customFormat="1" ht="25" customHeight="1" x14ac:dyDescent="0.2">
      <c r="A2534" s="12" t="s">
        <v>23187</v>
      </c>
      <c r="B2534" s="3" t="s">
        <v>23188</v>
      </c>
      <c r="C2534" s="3" t="s">
        <v>23189</v>
      </c>
      <c r="D2534" s="3" t="s">
        <v>23189</v>
      </c>
      <c r="E2534" s="3" t="s">
        <v>23189</v>
      </c>
      <c r="F2534" s="3" t="s">
        <v>23190</v>
      </c>
      <c r="G2534" s="3" t="s">
        <v>23181</v>
      </c>
      <c r="H2534" s="3" t="s">
        <v>23182</v>
      </c>
      <c r="I2534" s="3" t="s">
        <v>23183</v>
      </c>
      <c r="J2534" s="3" t="s">
        <v>1335</v>
      </c>
      <c r="K2534" s="3" t="s">
        <v>23184</v>
      </c>
      <c r="L2534" s="3" t="s">
        <v>23185</v>
      </c>
      <c r="M2534" s="3" t="s">
        <v>23186</v>
      </c>
      <c r="N2534" s="3" t="s">
        <v>23187</v>
      </c>
      <c r="O2534" s="3">
        <v>5</v>
      </c>
      <c r="P2534" s="3">
        <v>7</v>
      </c>
      <c r="Q2534" s="3">
        <v>7</v>
      </c>
      <c r="R2534" s="13">
        <v>7</v>
      </c>
      <c r="S2534" s="17">
        <v>-0.60760518906525396</v>
      </c>
      <c r="T2534" s="4">
        <v>-0.20345867121942601</v>
      </c>
      <c r="U2534" s="4">
        <v>-0.16985095822636301</v>
      </c>
      <c r="V2534" s="4">
        <v>-0.95522649644578905</v>
      </c>
      <c r="W2534" s="4">
        <v>-6.2482092940614598</v>
      </c>
      <c r="X2534" s="4">
        <v>-3.5900542941523099</v>
      </c>
      <c r="Y2534" s="4">
        <v>-5.4832107610810796</v>
      </c>
      <c r="Z2534" s="4">
        <v>-4.7995626847832398</v>
      </c>
      <c r="AA2534" s="4">
        <v>-0.112828783471148</v>
      </c>
      <c r="AB2534" s="4">
        <v>-7.2484041341063198E-3</v>
      </c>
      <c r="AC2534" s="4">
        <v>-7.2262739926916494E-2</v>
      </c>
      <c r="AD2534" s="4">
        <v>-0.22151876987910399</v>
      </c>
      <c r="AE2534" s="4">
        <v>-2.6833518234460101</v>
      </c>
      <c r="AF2534" s="4">
        <v>-4.6462881784872003</v>
      </c>
      <c r="AG2534" s="4">
        <v>-3.05392389837909</v>
      </c>
      <c r="AH2534" s="18">
        <v>-4.6321604311592797</v>
      </c>
      <c r="AI2534" s="17">
        <v>-3.7539310828678998</v>
      </c>
      <c r="AJ2534" s="4">
        <v>-0.103464674352819</v>
      </c>
      <c r="AK2534" s="4">
        <v>-5.0302592585195196</v>
      </c>
      <c r="AL2534" s="18">
        <v>-0.48403532873920802</v>
      </c>
      <c r="AM2534" s="22">
        <v>1.0333985974028801</v>
      </c>
      <c r="AN2534" s="5">
        <v>8.9917716787493898E-2</v>
      </c>
      <c r="AO2534" s="5">
        <v>1.1278266121573499</v>
      </c>
      <c r="AP2534" s="23">
        <v>0.37180895915564699</v>
      </c>
      <c r="AQ2534" s="27">
        <v>2.11701538337812E-6</v>
      </c>
      <c r="AR2534" s="28">
        <v>5.85752252173081E-6</v>
      </c>
      <c r="AS2534" s="27">
        <v>5.6091425209743202E-3</v>
      </c>
      <c r="AT2534" s="6">
        <v>1.07707033912999E-2</v>
      </c>
      <c r="AU2534" s="7">
        <v>3.6504664085150802</v>
      </c>
      <c r="AV2534" s="6">
        <v>0.13109066051756199</v>
      </c>
      <c r="AW2534" s="6">
        <v>0.31579161020726099</v>
      </c>
      <c r="AX2534" s="7">
        <v>-0.38057065438638898</v>
      </c>
      <c r="AY2534" s="6">
        <v>2.2591032784511902E-3</v>
      </c>
      <c r="AZ2534" s="6">
        <v>6.0097646038310996E-3</v>
      </c>
      <c r="BA2534" s="7">
        <v>4.54622392978031</v>
      </c>
      <c r="BB2534" s="6">
        <v>0.146584151057466</v>
      </c>
      <c r="BC2534" s="6">
        <v>0.82292065325949104</v>
      </c>
      <c r="BD2534" s="7">
        <v>-1.27632817565163</v>
      </c>
      <c r="BE2534" s="6">
        <v>4.83173685740018E-3</v>
      </c>
      <c r="BF2534" s="6">
        <v>1.01350432936073E-2</v>
      </c>
      <c r="BG2534" s="7">
        <v>3.2698957541286902</v>
      </c>
      <c r="BH2534" s="6">
        <v>3.0340772332665398E-3</v>
      </c>
      <c r="BI2534" s="6">
        <v>6.7911315923319497E-3</v>
      </c>
      <c r="BJ2534" s="31">
        <v>-4.9267945841667</v>
      </c>
      <c r="BK2534" s="35">
        <v>0.77250613956464764</v>
      </c>
      <c r="BL2534" s="8">
        <v>0.95241885573374097</v>
      </c>
      <c r="BM2534" s="8">
        <v>0.96737990243789673</v>
      </c>
      <c r="BN2534" s="8">
        <v>0.61775658501586528</v>
      </c>
      <c r="BO2534" s="8">
        <v>-1.7385049926691658</v>
      </c>
      <c r="BP2534" s="8">
        <v>-0.55518195284392413</v>
      </c>
      <c r="BQ2534" s="8">
        <v>-1.3979528467111111</v>
      </c>
      <c r="BR2534" s="8">
        <v>-1.0936152441848896</v>
      </c>
      <c r="BS2534" s="8">
        <v>0.99276429618886053</v>
      </c>
      <c r="BT2534" s="8">
        <v>1.0397652029934976</v>
      </c>
      <c r="BU2534" s="8">
        <v>1.0108229624299503</v>
      </c>
      <c r="BV2534" s="8">
        <v>0.94437909475432313</v>
      </c>
      <c r="BW2534" s="8">
        <v>-0.15154788188496726</v>
      </c>
      <c r="BX2534" s="8">
        <v>-1.02538248321943</v>
      </c>
      <c r="BY2534" s="8">
        <v>-0.31651436209366335</v>
      </c>
      <c r="BZ2534" s="36">
        <v>-1.0190932755116291</v>
      </c>
      <c r="CA2534" s="40">
        <v>0.77250613956464764</v>
      </c>
      <c r="CB2534" s="9">
        <v>0.95241885573374097</v>
      </c>
      <c r="CC2534" s="9">
        <v>0.96737990243789673</v>
      </c>
      <c r="CD2534" s="9">
        <v>0.61775658501586528</v>
      </c>
      <c r="CE2534" s="9" t="s">
        <v>24178</v>
      </c>
      <c r="CF2534" s="9" t="s">
        <v>24178</v>
      </c>
      <c r="CG2534" s="9" t="s">
        <v>24178</v>
      </c>
      <c r="CH2534" s="9" t="s">
        <v>24178</v>
      </c>
      <c r="CI2534" s="9">
        <v>0.99276429618886053</v>
      </c>
      <c r="CJ2534" s="9">
        <v>1.0397652029934976</v>
      </c>
      <c r="CK2534" s="9">
        <v>1.0108229624299503</v>
      </c>
      <c r="CL2534" s="9">
        <v>0.94437909475432313</v>
      </c>
      <c r="CM2534" s="9" t="s">
        <v>24178</v>
      </c>
      <c r="CN2534" s="9" t="s">
        <v>24178</v>
      </c>
      <c r="CO2534" s="9" t="s">
        <v>24178</v>
      </c>
      <c r="CP2534" s="41" t="s">
        <v>24178</v>
      </c>
      <c r="CQ2534" s="51" t="str">
        <f>IF(COUNTIF(CA2534:CD2534,"")=4,"-","+")</f>
        <v>+</v>
      </c>
      <c r="CR2534" s="10" t="str">
        <f>IF(COUNTIF(CE2534:CH2534,"")=4,"-","+")</f>
        <v>-</v>
      </c>
      <c r="CS2534" s="10" t="str">
        <f>IF(COUNTIF(CI2534:CL2534,"")=4,"-","+")</f>
        <v>+</v>
      </c>
      <c r="CT2534" s="10" t="str">
        <f>IF(COUNTIF(CM2534:CP2534,"")=4,"-","+")</f>
        <v>-</v>
      </c>
      <c r="CU2534" s="10" t="str">
        <f>IF(COUNTIF(CS2534:CT2534,"-")=2,"+","-")</f>
        <v>-</v>
      </c>
      <c r="CV2534" s="10" t="str">
        <f>IF(COUNTIF(CQ2534,"+")+COUNTIF(CS2534,"+")=0,"+","-")</f>
        <v>-</v>
      </c>
      <c r="CW2534" s="10" t="str">
        <f>IF(AND(CQ2534="+",CS2534="-"),"+","-")</f>
        <v>-</v>
      </c>
      <c r="CX2534" s="10" t="str">
        <f>IF(AND(CQ2534="-",CS2534="+"),"+","-")</f>
        <v>-</v>
      </c>
      <c r="CY2534" s="10" t="str">
        <f t="shared" si="106"/>
        <v>-</v>
      </c>
      <c r="CZ2534" s="76" t="str">
        <f t="shared" si="107"/>
        <v>-</v>
      </c>
    </row>
    <row r="2535" spans="1:104" s="11" customFormat="1" ht="25" customHeight="1" x14ac:dyDescent="0.2">
      <c r="A2535" s="12" t="s">
        <v>23191</v>
      </c>
      <c r="B2535" s="3" t="s">
        <v>23191</v>
      </c>
      <c r="C2535" s="3">
        <v>6</v>
      </c>
      <c r="D2535" s="3">
        <v>6</v>
      </c>
      <c r="E2535" s="3">
        <v>4</v>
      </c>
      <c r="F2535" s="3" t="s">
        <v>23198</v>
      </c>
      <c r="G2535" s="3" t="s">
        <v>23191</v>
      </c>
      <c r="H2535" s="3" t="s">
        <v>23192</v>
      </c>
      <c r="I2535" s="3" t="s">
        <v>23193</v>
      </c>
      <c r="J2535" s="3" t="s">
        <v>23194</v>
      </c>
      <c r="K2535" s="3" t="s">
        <v>23195</v>
      </c>
      <c r="L2535" s="3" t="s">
        <v>23196</v>
      </c>
      <c r="M2535" s="3" t="s">
        <v>23197</v>
      </c>
      <c r="N2535" s="3" t="s">
        <v>23191</v>
      </c>
      <c r="O2535" s="3">
        <v>1</v>
      </c>
      <c r="P2535" s="3">
        <v>6</v>
      </c>
      <c r="Q2535" s="3">
        <v>6</v>
      </c>
      <c r="R2535" s="13">
        <v>4</v>
      </c>
      <c r="S2535" s="17">
        <v>-2.2208700030395301</v>
      </c>
      <c r="T2535" s="4">
        <v>-2.0190258997387698</v>
      </c>
      <c r="U2535" s="4">
        <v>-3.5453100058687301</v>
      </c>
      <c r="V2535" s="4">
        <v>-2.4789801336072599</v>
      </c>
      <c r="W2535" s="4">
        <v>-4.1766693828489698</v>
      </c>
      <c r="X2535" s="4">
        <v>-4.93807667636099</v>
      </c>
      <c r="Y2535" s="4">
        <v>-4.5683225572751702</v>
      </c>
      <c r="Z2535" s="4">
        <v>-4.9140258556298297</v>
      </c>
      <c r="AA2535" s="4">
        <v>-1.6296439070875799</v>
      </c>
      <c r="AB2535" s="4">
        <v>-1.34269347372482</v>
      </c>
      <c r="AC2535" s="4">
        <v>-0.96139517477640601</v>
      </c>
      <c r="AD2535" s="4">
        <v>-1.66710577063511</v>
      </c>
      <c r="AE2535" s="4">
        <v>-2.2703625214560499</v>
      </c>
      <c r="AF2535" s="4">
        <v>-2.4511117837866201</v>
      </c>
      <c r="AG2535" s="4">
        <v>-3.9721570279264098</v>
      </c>
      <c r="AH2535" s="18">
        <v>-4.14724236502565</v>
      </c>
      <c r="AI2535" s="17">
        <v>-3.21021842454868</v>
      </c>
      <c r="AJ2535" s="4">
        <v>-1.4002095815559801</v>
      </c>
      <c r="AK2535" s="4">
        <v>-4.6492736180287402</v>
      </c>
      <c r="AL2535" s="18">
        <v>-2.5660465105635701</v>
      </c>
      <c r="AM2535" s="22">
        <v>0.98626168112581203</v>
      </c>
      <c r="AN2535" s="5">
        <v>0.32646585923311899</v>
      </c>
      <c r="AO2535" s="5">
        <v>0.35749535715578401</v>
      </c>
      <c r="AP2535" s="23">
        <v>0.67943994516248796</v>
      </c>
      <c r="AQ2535" s="27">
        <v>1.08707371438713E-4</v>
      </c>
      <c r="AR2535" s="28">
        <v>1.9787608277844801E-4</v>
      </c>
      <c r="AS2535" s="27">
        <v>2.9263823780108299E-2</v>
      </c>
      <c r="AT2535" s="6">
        <v>4.1739537670051202E-2</v>
      </c>
      <c r="AU2535" s="7">
        <v>1.8100088429926999</v>
      </c>
      <c r="AV2535" s="6">
        <v>3.2935269179700501E-2</v>
      </c>
      <c r="AW2535" s="6">
        <v>0.13778183581874701</v>
      </c>
      <c r="AX2535" s="7">
        <v>-1.1658369290075901</v>
      </c>
      <c r="AY2535" s="6">
        <v>3.8504333231032398E-3</v>
      </c>
      <c r="AZ2535" s="6">
        <v>8.6618238477699696E-3</v>
      </c>
      <c r="BA2535" s="7">
        <v>2.08322710746517</v>
      </c>
      <c r="BB2535" s="6">
        <v>5.5120429966849301E-2</v>
      </c>
      <c r="BC2535" s="6">
        <v>0.75079645320682598</v>
      </c>
      <c r="BD2535" s="7">
        <v>-1.4390551934800599</v>
      </c>
      <c r="BE2535" s="6">
        <v>0.32836045237203898</v>
      </c>
      <c r="BF2535" s="6">
        <v>0.374799593808467</v>
      </c>
      <c r="BG2535" s="7">
        <v>0.64417191398510898</v>
      </c>
      <c r="BH2535" s="6">
        <v>1.12912218689758E-5</v>
      </c>
      <c r="BI2535" s="6">
        <v>2.0965352623856099E-4</v>
      </c>
      <c r="BJ2535" s="31">
        <v>-3.2490640364727601</v>
      </c>
      <c r="BK2535" s="35">
        <v>0.56217395971271378</v>
      </c>
      <c r="BL2535" s="8">
        <v>0.71643794120103188</v>
      </c>
      <c r="BM2535" s="8">
        <v>-0.4500596638496851</v>
      </c>
      <c r="BN2535" s="8">
        <v>0.36490737747068663</v>
      </c>
      <c r="BO2535" s="8">
        <v>-0.93259053619243393</v>
      </c>
      <c r="BP2535" s="8">
        <v>-1.5145135089749946</v>
      </c>
      <c r="BQ2535" s="8">
        <v>-1.2319204500294403</v>
      </c>
      <c r="BR2535" s="8">
        <v>-1.4961321180729172</v>
      </c>
      <c r="BS2535" s="8">
        <v>1.0140320523191708</v>
      </c>
      <c r="BT2535" s="8">
        <v>1.2333404968882866</v>
      </c>
      <c r="BU2535" s="8">
        <v>1.5247564598449006</v>
      </c>
      <c r="BV2535" s="8">
        <v>0.9854009646118278</v>
      </c>
      <c r="BW2535" s="8">
        <v>0.52434816832241604</v>
      </c>
      <c r="BX2535" s="8">
        <v>0.38620640246343191</v>
      </c>
      <c r="BY2535" s="8">
        <v>-0.7762872822554272</v>
      </c>
      <c r="BZ2535" s="36">
        <v>-0.91010026345957717</v>
      </c>
      <c r="CA2535" s="40">
        <v>0.56217395971271378</v>
      </c>
      <c r="CB2535" s="9">
        <v>0.71643794120103188</v>
      </c>
      <c r="CC2535" s="9" t="s">
        <v>24178</v>
      </c>
      <c r="CD2535" s="9" t="s">
        <v>24178</v>
      </c>
      <c r="CE2535" s="9" t="s">
        <v>24178</v>
      </c>
      <c r="CF2535" s="9" t="s">
        <v>24178</v>
      </c>
      <c r="CG2535" s="9" t="s">
        <v>24178</v>
      </c>
      <c r="CH2535" s="9" t="s">
        <v>24178</v>
      </c>
      <c r="CI2535" s="9">
        <v>1.0140320523191708</v>
      </c>
      <c r="CJ2535" s="9">
        <v>1.2333404968882866</v>
      </c>
      <c r="CK2535" s="9">
        <v>1.5247564598449006</v>
      </c>
      <c r="CL2535" s="9">
        <v>0.9854009646118278</v>
      </c>
      <c r="CM2535" s="9" t="s">
        <v>24178</v>
      </c>
      <c r="CN2535" s="9" t="s">
        <v>24178</v>
      </c>
      <c r="CO2535" s="9" t="s">
        <v>24178</v>
      </c>
      <c r="CP2535" s="41" t="s">
        <v>24178</v>
      </c>
      <c r="CQ2535" s="51" t="str">
        <f>IF(COUNTIF(CA2535:CD2535,"")=4,"-","+")</f>
        <v>+</v>
      </c>
      <c r="CR2535" s="10" t="str">
        <f>IF(COUNTIF(CE2535:CH2535,"")=4,"-","+")</f>
        <v>-</v>
      </c>
      <c r="CS2535" s="10" t="str">
        <f>IF(COUNTIF(CI2535:CL2535,"")=4,"-","+")</f>
        <v>+</v>
      </c>
      <c r="CT2535" s="10" t="str">
        <f>IF(COUNTIF(CM2535:CP2535,"")=4,"-","+")</f>
        <v>-</v>
      </c>
      <c r="CU2535" s="10" t="str">
        <f>IF(COUNTIF(CS2535:CT2535,"-")=2,"+","-")</f>
        <v>-</v>
      </c>
      <c r="CV2535" s="10" t="str">
        <f>IF(COUNTIF(CQ2535,"+")+COUNTIF(CS2535,"+")=0,"+","-")</f>
        <v>-</v>
      </c>
      <c r="CW2535" s="10" t="str">
        <f>IF(AND(CQ2535="+",CS2535="-"),"+","-")</f>
        <v>-</v>
      </c>
      <c r="CX2535" s="10" t="str">
        <f>IF(AND(CQ2535="-",CS2535="+"),"+","-")</f>
        <v>-</v>
      </c>
      <c r="CY2535" s="10" t="str">
        <f t="shared" si="106"/>
        <v>-</v>
      </c>
      <c r="CZ2535" s="76" t="str">
        <f t="shared" si="107"/>
        <v>-</v>
      </c>
    </row>
    <row r="2536" spans="1:104" s="11" customFormat="1" ht="25" customHeight="1" x14ac:dyDescent="0.2">
      <c r="A2536" s="12" t="s">
        <v>23199</v>
      </c>
      <c r="B2536" s="3" t="s">
        <v>23199</v>
      </c>
      <c r="C2536" s="3">
        <v>4</v>
      </c>
      <c r="D2536" s="3">
        <v>4</v>
      </c>
      <c r="E2536" s="3">
        <v>4</v>
      </c>
      <c r="F2536" s="3" t="s">
        <v>23206</v>
      </c>
      <c r="G2536" s="3" t="s">
        <v>23199</v>
      </c>
      <c r="H2536" s="3" t="s">
        <v>23200</v>
      </c>
      <c r="I2536" s="3" t="s">
        <v>23201</v>
      </c>
      <c r="J2536" s="3" t="s">
        <v>23202</v>
      </c>
      <c r="K2536" s="3" t="s">
        <v>23203</v>
      </c>
      <c r="L2536" s="3" t="s">
        <v>23204</v>
      </c>
      <c r="M2536" s="3" t="s">
        <v>23205</v>
      </c>
      <c r="N2536" s="3" t="s">
        <v>23199</v>
      </c>
      <c r="O2536" s="3">
        <v>1</v>
      </c>
      <c r="P2536" s="3">
        <v>4</v>
      </c>
      <c r="Q2536" s="3">
        <v>4</v>
      </c>
      <c r="R2536" s="13">
        <v>4</v>
      </c>
      <c r="S2536" s="17">
        <v>-3.46029132917913</v>
      </c>
      <c r="T2536" s="4">
        <v>-1.5233381296994399</v>
      </c>
      <c r="U2536" s="4">
        <v>-2.0147858061464201</v>
      </c>
      <c r="V2536" s="4">
        <v>-2.5221472070721198</v>
      </c>
      <c r="W2536" s="4">
        <v>-5.0441853187816204</v>
      </c>
      <c r="X2536" s="4">
        <v>-4.4035267913745599</v>
      </c>
      <c r="Y2536" s="4">
        <v>-3.2646824070506102</v>
      </c>
      <c r="Z2536" s="4">
        <v>-4.3160611120381001</v>
      </c>
      <c r="AA2536" s="4">
        <v>-2.77211138762791</v>
      </c>
      <c r="AB2536" s="4">
        <v>-2.5839987753162199</v>
      </c>
      <c r="AC2536" s="4">
        <v>-2.7071732972260998</v>
      </c>
      <c r="AD2536" s="4">
        <v>-5.1266938116157696</v>
      </c>
      <c r="AE2536" s="4">
        <v>-5.2835284813518104</v>
      </c>
      <c r="AF2536" s="4">
        <v>-4.2385494886802197</v>
      </c>
      <c r="AG2536" s="4">
        <v>-3.5597478434340402</v>
      </c>
      <c r="AH2536" s="18">
        <v>-3.3781790151002502</v>
      </c>
      <c r="AI2536" s="17">
        <v>-4.1150012071415798</v>
      </c>
      <c r="AJ2536" s="4">
        <v>-3.2974943179465002</v>
      </c>
      <c r="AK2536" s="4">
        <v>-4.2571139073112203</v>
      </c>
      <c r="AL2536" s="18">
        <v>-2.3801406180242801</v>
      </c>
      <c r="AM2536" s="22">
        <v>0.86254147900984202</v>
      </c>
      <c r="AN2536" s="5">
        <v>1.22195919298582</v>
      </c>
      <c r="AO2536" s="5">
        <v>0.73695617124954904</v>
      </c>
      <c r="AP2536" s="23">
        <v>0.82754376977963595</v>
      </c>
      <c r="AQ2536" s="27">
        <v>5.12625960495319E-2</v>
      </c>
      <c r="AR2536" s="28">
        <v>6.0595668967067202E-2</v>
      </c>
      <c r="AS2536" s="27">
        <v>0.32072649796486202</v>
      </c>
      <c r="AT2536" s="6">
        <v>0.35096604262070602</v>
      </c>
      <c r="AU2536" s="7">
        <v>0.81750688919507997</v>
      </c>
      <c r="AV2536" s="6">
        <v>0.26621145655003797</v>
      </c>
      <c r="AW2536" s="6">
        <v>0.48076984934798001</v>
      </c>
      <c r="AX2536" s="7">
        <v>0.91735369992222704</v>
      </c>
      <c r="AY2536" s="6">
        <v>1.5020437405670301E-2</v>
      </c>
      <c r="AZ2536" s="6">
        <v>2.5484222066670802E-2</v>
      </c>
      <c r="BA2536" s="7">
        <v>1.87697328928695</v>
      </c>
      <c r="BB2536" s="6">
        <v>0.810733121657364</v>
      </c>
      <c r="BC2536" s="6">
        <v>0.98349336159784295</v>
      </c>
      <c r="BD2536" s="7">
        <v>-0.14211270016963901</v>
      </c>
      <c r="BE2536" s="6">
        <v>2.7290526988751299E-2</v>
      </c>
      <c r="BF2536" s="6">
        <v>4.2256819534530497E-2</v>
      </c>
      <c r="BG2536" s="7">
        <v>1.7348605891173099</v>
      </c>
      <c r="BH2536" s="6">
        <v>0.23722200501302901</v>
      </c>
      <c r="BI2536" s="6">
        <v>0.26901074816549098</v>
      </c>
      <c r="BJ2536" s="31">
        <v>-0.95961958936471903</v>
      </c>
      <c r="BK2536" s="35">
        <v>4.8878996489439448E-2</v>
      </c>
      <c r="BL2536" s="8">
        <v>1.8644735887675088</v>
      </c>
      <c r="BM2536" s="8">
        <v>1.4038172631606518</v>
      </c>
      <c r="BN2536" s="8">
        <v>0.92824427766013939</v>
      </c>
      <c r="BO2536" s="8">
        <v>-1.435777092793719</v>
      </c>
      <c r="BP2536" s="8">
        <v>-0.83525862999887923</v>
      </c>
      <c r="BQ2536" s="8">
        <v>0.23223216233427399</v>
      </c>
      <c r="BR2536" s="8">
        <v>-0.75327305881633222</v>
      </c>
      <c r="BS2536" s="8">
        <v>0.69394144855604867</v>
      </c>
      <c r="BT2536" s="8">
        <v>0.87026798124881055</v>
      </c>
      <c r="BU2536" s="8">
        <v>0.7548108829843363</v>
      </c>
      <c r="BV2536" s="8">
        <v>-1.51311606693462</v>
      </c>
      <c r="BW2536" s="8">
        <v>-1.6601243572386721</v>
      </c>
      <c r="BX2536" s="8">
        <v>-0.68061787837879495</v>
      </c>
      <c r="BY2536" s="8">
        <v>-4.4346131250635863E-2</v>
      </c>
      <c r="BZ2536" s="36">
        <v>0.12584661421045587</v>
      </c>
      <c r="CA2536" s="40" t="s">
        <v>24178</v>
      </c>
      <c r="CB2536" s="9">
        <v>1.8644735887675088</v>
      </c>
      <c r="CC2536" s="9">
        <v>1.4038172631606518</v>
      </c>
      <c r="CD2536" s="9">
        <v>0.92824427766013939</v>
      </c>
      <c r="CE2536" s="9" t="s">
        <v>24178</v>
      </c>
      <c r="CF2536" s="9" t="s">
        <v>24178</v>
      </c>
      <c r="CG2536" s="9" t="s">
        <v>24178</v>
      </c>
      <c r="CH2536" s="9" t="s">
        <v>24178</v>
      </c>
      <c r="CI2536" s="9">
        <v>0.69394144855604867</v>
      </c>
      <c r="CJ2536" s="9">
        <v>0.87026798124881055</v>
      </c>
      <c r="CK2536" s="9">
        <v>0.7548108829843363</v>
      </c>
      <c r="CL2536" s="9" t="s">
        <v>24178</v>
      </c>
      <c r="CM2536" s="9" t="s">
        <v>24178</v>
      </c>
      <c r="CN2536" s="9" t="s">
        <v>24178</v>
      </c>
      <c r="CO2536" s="9" t="s">
        <v>24178</v>
      </c>
      <c r="CP2536" s="41" t="s">
        <v>24178</v>
      </c>
      <c r="CQ2536" s="51" t="str">
        <f>IF(COUNTIF(CA2536:CD2536,"")=4,"-","+")</f>
        <v>+</v>
      </c>
      <c r="CR2536" s="10" t="str">
        <f>IF(COUNTIF(CE2536:CH2536,"")=4,"-","+")</f>
        <v>-</v>
      </c>
      <c r="CS2536" s="10" t="str">
        <f>IF(COUNTIF(CI2536:CL2536,"")=4,"-","+")</f>
        <v>+</v>
      </c>
      <c r="CT2536" s="10" t="str">
        <f>IF(COUNTIF(CM2536:CP2536,"")=4,"-","+")</f>
        <v>-</v>
      </c>
      <c r="CU2536" s="10" t="str">
        <f>IF(COUNTIF(CS2536:CT2536,"-")=2,"+","-")</f>
        <v>-</v>
      </c>
      <c r="CV2536" s="10" t="str">
        <f>IF(COUNTIF(CQ2536,"+")+COUNTIF(CS2536,"+")=0,"+","-")</f>
        <v>-</v>
      </c>
      <c r="CW2536" s="10" t="str">
        <f>IF(AND(CQ2536="+",CS2536="-"),"+","-")</f>
        <v>-</v>
      </c>
      <c r="CX2536" s="10" t="str">
        <f>IF(AND(CQ2536="-",CS2536="+"),"+","-")</f>
        <v>-</v>
      </c>
      <c r="CY2536" s="10" t="str">
        <f t="shared" si="106"/>
        <v>-</v>
      </c>
      <c r="CZ2536" s="76" t="str">
        <f t="shared" si="107"/>
        <v>-</v>
      </c>
    </row>
    <row r="2537" spans="1:104" s="11" customFormat="1" ht="25" customHeight="1" x14ac:dyDescent="0.2">
      <c r="A2537" s="12" t="s">
        <v>23224</v>
      </c>
      <c r="B2537" s="3" t="s">
        <v>23217</v>
      </c>
      <c r="C2537" s="3" t="s">
        <v>5807</v>
      </c>
      <c r="D2537" s="3" t="s">
        <v>5807</v>
      </c>
      <c r="E2537" s="3" t="s">
        <v>5807</v>
      </c>
      <c r="F2537" s="3" t="s">
        <v>23225</v>
      </c>
      <c r="G2537" s="3" t="s">
        <v>23217</v>
      </c>
      <c r="H2537" s="3" t="s">
        <v>23218</v>
      </c>
      <c r="I2537" s="3" t="s">
        <v>23219</v>
      </c>
      <c r="J2537" s="3" t="s">
        <v>23220</v>
      </c>
      <c r="K2537" s="3" t="s">
        <v>23221</v>
      </c>
      <c r="L2537" s="3" t="s">
        <v>23222</v>
      </c>
      <c r="M2537" s="3" t="s">
        <v>23223</v>
      </c>
      <c r="N2537" s="3" t="s">
        <v>23224</v>
      </c>
      <c r="O2537" s="3">
        <v>2</v>
      </c>
      <c r="P2537" s="3">
        <v>5</v>
      </c>
      <c r="Q2537" s="3">
        <v>5</v>
      </c>
      <c r="R2537" s="13">
        <v>5</v>
      </c>
      <c r="S2537" s="17">
        <v>-4.8509150496464901</v>
      </c>
      <c r="T2537" s="4">
        <v>-1.5445047006016399</v>
      </c>
      <c r="U2537" s="4">
        <v>-4.9430180065139604</v>
      </c>
      <c r="V2537" s="4">
        <v>-4.9065636046165997</v>
      </c>
      <c r="W2537" s="4">
        <v>-4.0501806731013001</v>
      </c>
      <c r="X2537" s="4">
        <v>-2.6564694634352399</v>
      </c>
      <c r="Y2537" s="4">
        <v>-2.9619170772311598</v>
      </c>
      <c r="Z2537" s="4">
        <v>-3.8695103829867699</v>
      </c>
      <c r="AA2537" s="4">
        <v>-1.1957314012606199</v>
      </c>
      <c r="AB2537" s="4">
        <v>-1.5853816908026901</v>
      </c>
      <c r="AC2537" s="4">
        <v>-1.74916462720541</v>
      </c>
      <c r="AD2537" s="4">
        <v>-1.49737842245879</v>
      </c>
      <c r="AE2537" s="4">
        <v>-4.2198995974036801</v>
      </c>
      <c r="AF2537" s="4">
        <v>-4.8873370457692902</v>
      </c>
      <c r="AG2537" s="4">
        <v>-4.8090624145949104</v>
      </c>
      <c r="AH2537" s="18">
        <v>-5.0111581788362098</v>
      </c>
      <c r="AI2537" s="17">
        <v>-4.7318643091510202</v>
      </c>
      <c r="AJ2537" s="4">
        <v>-1.50691403543188</v>
      </c>
      <c r="AK2537" s="4">
        <v>-3.38451939918862</v>
      </c>
      <c r="AL2537" s="18">
        <v>-4.06125034034467</v>
      </c>
      <c r="AM2537" s="22">
        <v>0.35130435571545998</v>
      </c>
      <c r="AN2537" s="5">
        <v>0.23221260508318001</v>
      </c>
      <c r="AO2537" s="5">
        <v>0.67994377645677195</v>
      </c>
      <c r="AP2537" s="23">
        <v>1.67825779705602</v>
      </c>
      <c r="AQ2537" s="27">
        <v>2.1931191438154499E-3</v>
      </c>
      <c r="AR2537" s="28">
        <v>3.1870091491567501E-3</v>
      </c>
      <c r="AS2537" s="27">
        <v>1.5842208537918401E-5</v>
      </c>
      <c r="AT2537" s="6">
        <v>2.30856183305333E-4</v>
      </c>
      <c r="AU2537" s="7">
        <v>3.22495027371914</v>
      </c>
      <c r="AV2537" s="6">
        <v>5.4293084870586997E-2</v>
      </c>
      <c r="AW2537" s="6">
        <v>0.187382581073092</v>
      </c>
      <c r="AX2537" s="7">
        <v>-2.5543363049128001</v>
      </c>
      <c r="AY2537" s="6">
        <v>0.49673910122456599</v>
      </c>
      <c r="AZ2537" s="6">
        <v>0.54154059123526099</v>
      </c>
      <c r="BA2537" s="7">
        <v>-0.67673094115605403</v>
      </c>
      <c r="BB2537" s="6">
        <v>2.0157231700934301E-2</v>
      </c>
      <c r="BC2537" s="6">
        <v>0.57693113894984605</v>
      </c>
      <c r="BD2537" s="7">
        <v>1.3473449099624</v>
      </c>
      <c r="BE2537" s="6">
        <v>0.48691792698057101</v>
      </c>
      <c r="BF2537" s="6">
        <v>0.53394051942727305</v>
      </c>
      <c r="BG2537" s="7">
        <v>0.67061396880634905</v>
      </c>
      <c r="BH2537" s="6">
        <v>7.9663862371519203E-3</v>
      </c>
      <c r="BI2537" s="6">
        <v>1.41188047973307E-2</v>
      </c>
      <c r="BJ2537" s="31">
        <v>-1.87760536375674</v>
      </c>
      <c r="BK2537" s="35">
        <v>-0.99369698797928241</v>
      </c>
      <c r="BL2537" s="8">
        <v>1.3042611139831992</v>
      </c>
      <c r="BM2537" s="8">
        <v>-1.0577086240454001</v>
      </c>
      <c r="BN2537" s="8">
        <v>-1.0323727826497804</v>
      </c>
      <c r="BO2537" s="8">
        <v>-0.43718589169825151</v>
      </c>
      <c r="BP2537" s="8">
        <v>0.53144462537390835</v>
      </c>
      <c r="BQ2537" s="8">
        <v>0.31915826501630595</v>
      </c>
      <c r="BR2537" s="8">
        <v>-0.31161988109326677</v>
      </c>
      <c r="BS2537" s="8">
        <v>1.5466588639177794</v>
      </c>
      <c r="BT2537" s="8">
        <v>1.2758515698249915</v>
      </c>
      <c r="BU2537" s="8">
        <v>1.1620222849092339</v>
      </c>
      <c r="BV2537" s="8">
        <v>1.3370139187598304</v>
      </c>
      <c r="BW2537" s="8">
        <v>-0.55514069342746686</v>
      </c>
      <c r="BX2537" s="8">
        <v>-1.0190103073330681</v>
      </c>
      <c r="BY2537" s="8">
        <v>-0.9646093697914675</v>
      </c>
      <c r="BZ2537" s="36">
        <v>-1.1050661037672582</v>
      </c>
      <c r="CA2537" s="40" t="s">
        <v>24178</v>
      </c>
      <c r="CB2537" s="9">
        <v>1.3042611139831992</v>
      </c>
      <c r="CC2537" s="9" t="s">
        <v>24178</v>
      </c>
      <c r="CD2537" s="9" t="s">
        <v>24178</v>
      </c>
      <c r="CE2537" s="9" t="s">
        <v>24178</v>
      </c>
      <c r="CF2537" s="9" t="s">
        <v>24178</v>
      </c>
      <c r="CG2537" s="9" t="s">
        <v>24178</v>
      </c>
      <c r="CH2537" s="9" t="s">
        <v>24178</v>
      </c>
      <c r="CI2537" s="9">
        <v>1.5466588639177794</v>
      </c>
      <c r="CJ2537" s="9">
        <v>1.2758515698249915</v>
      </c>
      <c r="CK2537" s="9">
        <v>1.1620222849092339</v>
      </c>
      <c r="CL2537" s="9">
        <v>1.3370139187598304</v>
      </c>
      <c r="CM2537" s="9" t="s">
        <v>24178</v>
      </c>
      <c r="CN2537" s="9" t="s">
        <v>24178</v>
      </c>
      <c r="CO2537" s="9" t="s">
        <v>24178</v>
      </c>
      <c r="CP2537" s="41" t="s">
        <v>24178</v>
      </c>
      <c r="CQ2537" s="51" t="str">
        <f>IF(COUNTIF(CA2537:CD2537,"")=4,"-","+")</f>
        <v>+</v>
      </c>
      <c r="CR2537" s="10" t="str">
        <f>IF(COUNTIF(CE2537:CH2537,"")=4,"-","+")</f>
        <v>-</v>
      </c>
      <c r="CS2537" s="10" t="str">
        <f>IF(COUNTIF(CI2537:CL2537,"")=4,"-","+")</f>
        <v>+</v>
      </c>
      <c r="CT2537" s="10" t="str">
        <f>IF(COUNTIF(CM2537:CP2537,"")=4,"-","+")</f>
        <v>-</v>
      </c>
      <c r="CU2537" s="10" t="str">
        <f>IF(COUNTIF(CS2537:CT2537,"-")=2,"+","-")</f>
        <v>-</v>
      </c>
      <c r="CV2537" s="10" t="str">
        <f>IF(COUNTIF(CQ2537,"+")+COUNTIF(CS2537,"+")=0,"+","-")</f>
        <v>-</v>
      </c>
      <c r="CW2537" s="10" t="str">
        <f>IF(AND(CQ2537="+",CS2537="-"),"+","-")</f>
        <v>-</v>
      </c>
      <c r="CX2537" s="10" t="str">
        <f>IF(AND(CQ2537="-",CS2537="+"),"+","-")</f>
        <v>-</v>
      </c>
      <c r="CY2537" s="10" t="str">
        <f t="shared" si="106"/>
        <v>-</v>
      </c>
      <c r="CZ2537" s="76" t="str">
        <f t="shared" si="107"/>
        <v>-</v>
      </c>
    </row>
    <row r="2538" spans="1:104" s="11" customFormat="1" ht="25" customHeight="1" x14ac:dyDescent="0.2">
      <c r="A2538" s="12" t="s">
        <v>23244</v>
      </c>
      <c r="B2538" s="3" t="s">
        <v>23244</v>
      </c>
      <c r="C2538" s="3" t="s">
        <v>8277</v>
      </c>
      <c r="D2538" s="3" t="s">
        <v>8277</v>
      </c>
      <c r="E2538" s="3" t="s">
        <v>8277</v>
      </c>
      <c r="F2538" s="3" t="s">
        <v>23245</v>
      </c>
      <c r="G2538" s="3" t="s">
        <v>23237</v>
      </c>
      <c r="H2538" s="3" t="s">
        <v>23238</v>
      </c>
      <c r="I2538" s="3" t="s">
        <v>23239</v>
      </c>
      <c r="J2538" s="3" t="s">
        <v>23240</v>
      </c>
      <c r="K2538" s="3" t="s">
        <v>23241</v>
      </c>
      <c r="L2538" s="3" t="s">
        <v>23242</v>
      </c>
      <c r="M2538" s="3" t="s">
        <v>23243</v>
      </c>
      <c r="N2538" s="3" t="s">
        <v>23244</v>
      </c>
      <c r="O2538" s="3">
        <v>3</v>
      </c>
      <c r="P2538" s="3">
        <v>2</v>
      </c>
      <c r="Q2538" s="3">
        <v>2</v>
      </c>
      <c r="R2538" s="13">
        <v>2</v>
      </c>
      <c r="S2538" s="17">
        <v>-2.3705377412936399</v>
      </c>
      <c r="T2538" s="4">
        <v>-4.2514381406594097</v>
      </c>
      <c r="U2538" s="4">
        <v>-6.2206962764394502</v>
      </c>
      <c r="V2538" s="4">
        <v>-3.4761920296761701</v>
      </c>
      <c r="W2538" s="4">
        <v>-3.6961041715205498</v>
      </c>
      <c r="X2538" s="4">
        <v>-3.76529857307942</v>
      </c>
      <c r="Y2538" s="4">
        <v>-3.66767308361477</v>
      </c>
      <c r="Z2538" s="4">
        <v>-4.3182721576511103</v>
      </c>
      <c r="AA2538" s="4">
        <v>-1.87465365080806</v>
      </c>
      <c r="AB2538" s="4">
        <v>-2.21799112453184</v>
      </c>
      <c r="AC2538" s="4">
        <v>-2.1837421089045899</v>
      </c>
      <c r="AD2538" s="4">
        <v>-2.2273178537315701</v>
      </c>
      <c r="AE2538" s="4">
        <v>-4.97445326156652</v>
      </c>
      <c r="AF2538" s="4">
        <v>-5.9378202699041198</v>
      </c>
      <c r="AG2538" s="4">
        <v>-2.60776748472709</v>
      </c>
      <c r="AH2538" s="18">
        <v>-3.0789325035128798</v>
      </c>
      <c r="AI2538" s="17">
        <v>-4.1497433799276502</v>
      </c>
      <c r="AJ2538" s="4">
        <v>-2.1259261844940101</v>
      </c>
      <c r="AK2538" s="4">
        <v>-3.8618369964664598</v>
      </c>
      <c r="AL2538" s="18">
        <v>-4.0797160470171701</v>
      </c>
      <c r="AM2538" s="22">
        <v>1.5707419635073201</v>
      </c>
      <c r="AN2538" s="5">
        <v>0.16855937734752199</v>
      </c>
      <c r="AO2538" s="5">
        <v>0.30703947513533097</v>
      </c>
      <c r="AP2538" s="23">
        <v>1.6226333063352401</v>
      </c>
      <c r="AQ2538" s="27">
        <v>8.3705596587275596E-2</v>
      </c>
      <c r="AR2538" s="28">
        <v>9.5336421992368206E-2</v>
      </c>
      <c r="AS2538" s="27">
        <v>8.1187674103670907E-2</v>
      </c>
      <c r="AT2538" s="6">
        <v>0.10169783628172301</v>
      </c>
      <c r="AU2538" s="7">
        <v>2.0238171954336401</v>
      </c>
      <c r="AV2538" s="6">
        <v>9.4458646861908996E-2</v>
      </c>
      <c r="AW2538" s="6">
        <v>0.26058534278016998</v>
      </c>
      <c r="AX2538" s="7">
        <v>-1.95378986252316</v>
      </c>
      <c r="AY2538" s="6">
        <v>0.80790367333796897</v>
      </c>
      <c r="AZ2538" s="6">
        <v>0.83055883473465797</v>
      </c>
      <c r="BA2538" s="7">
        <v>-0.217879050550706</v>
      </c>
      <c r="BB2538" s="6">
        <v>0.74127168007572697</v>
      </c>
      <c r="BC2538" s="6">
        <v>0.97934545281706897</v>
      </c>
      <c r="BD2538" s="7">
        <v>0.28790638346118902</v>
      </c>
      <c r="BE2538" s="6">
        <v>0.952566254687367</v>
      </c>
      <c r="BF2538" s="6">
        <v>0.95988524242987505</v>
      </c>
      <c r="BG2538" s="7">
        <v>7.0027332910482798E-2</v>
      </c>
      <c r="BH2538" s="6">
        <v>2.63702895422884E-4</v>
      </c>
      <c r="BI2538" s="6">
        <v>1.4561951467246799E-3</v>
      </c>
      <c r="BJ2538" s="31">
        <v>-1.73591081197245</v>
      </c>
      <c r="BK2538" s="35">
        <v>0.95008690537362483</v>
      </c>
      <c r="BL2538" s="8">
        <v>-0.55951546146098385</v>
      </c>
      <c r="BM2538" s="8">
        <v>-2.1400333579345401</v>
      </c>
      <c r="BN2538" s="8">
        <v>6.2693648821648906E-2</v>
      </c>
      <c r="BO2538" s="8">
        <v>-0.11380686653572235</v>
      </c>
      <c r="BP2538" s="8">
        <v>-0.16934198811908568</v>
      </c>
      <c r="BQ2538" s="8">
        <v>-9.0988200747400758E-2</v>
      </c>
      <c r="BR2538" s="8">
        <v>-0.61315614879868452</v>
      </c>
      <c r="BS2538" s="8">
        <v>1.3480812898317698</v>
      </c>
      <c r="BT2538" s="8">
        <v>1.0725201473432029</v>
      </c>
      <c r="BU2538" s="8">
        <v>1.1000082562670386</v>
      </c>
      <c r="BV2538" s="8">
        <v>1.0650345556130476</v>
      </c>
      <c r="BW2538" s="8">
        <v>-1.1398042094173462</v>
      </c>
      <c r="BX2538" s="8">
        <v>-1.9129983224108891</v>
      </c>
      <c r="BY2538" s="8">
        <v>0.75968735934159659</v>
      </c>
      <c r="BZ2538" s="36">
        <v>0.38153239283271689</v>
      </c>
      <c r="CA2538" s="40">
        <v>0.95008690537362483</v>
      </c>
      <c r="CB2538" s="9" t="s">
        <v>24178</v>
      </c>
      <c r="CC2538" s="9" t="s">
        <v>24178</v>
      </c>
      <c r="CD2538" s="9" t="s">
        <v>24178</v>
      </c>
      <c r="CE2538" s="9" t="s">
        <v>24178</v>
      </c>
      <c r="CF2538" s="9" t="s">
        <v>24178</v>
      </c>
      <c r="CG2538" s="9" t="s">
        <v>24178</v>
      </c>
      <c r="CH2538" s="9" t="s">
        <v>24178</v>
      </c>
      <c r="CI2538" s="9">
        <v>1.3480812898317698</v>
      </c>
      <c r="CJ2538" s="9">
        <v>1.0725201473432029</v>
      </c>
      <c r="CK2538" s="9">
        <v>1.1000082562670386</v>
      </c>
      <c r="CL2538" s="9">
        <v>1.0650345556130476</v>
      </c>
      <c r="CM2538" s="9" t="s">
        <v>24178</v>
      </c>
      <c r="CN2538" s="9" t="s">
        <v>24178</v>
      </c>
      <c r="CO2538" s="9" t="s">
        <v>24178</v>
      </c>
      <c r="CP2538" s="41" t="s">
        <v>24178</v>
      </c>
      <c r="CQ2538" s="51" t="str">
        <f>IF(COUNTIF(CA2538:CD2538,"")=4,"-","+")</f>
        <v>+</v>
      </c>
      <c r="CR2538" s="10" t="str">
        <f>IF(COUNTIF(CE2538:CH2538,"")=4,"-","+")</f>
        <v>-</v>
      </c>
      <c r="CS2538" s="10" t="str">
        <f>IF(COUNTIF(CI2538:CL2538,"")=4,"-","+")</f>
        <v>+</v>
      </c>
      <c r="CT2538" s="10" t="str">
        <f>IF(COUNTIF(CM2538:CP2538,"")=4,"-","+")</f>
        <v>-</v>
      </c>
      <c r="CU2538" s="10" t="str">
        <f>IF(COUNTIF(CS2538:CT2538,"-")=2,"+","-")</f>
        <v>-</v>
      </c>
      <c r="CV2538" s="10" t="str">
        <f>IF(COUNTIF(CQ2538,"+")+COUNTIF(CS2538,"+")=0,"+","-")</f>
        <v>-</v>
      </c>
      <c r="CW2538" s="10" t="str">
        <f>IF(AND(CQ2538="+",CS2538="-"),"+","-")</f>
        <v>-</v>
      </c>
      <c r="CX2538" s="10" t="str">
        <f>IF(AND(CQ2538="-",CS2538="+"),"+","-")</f>
        <v>-</v>
      </c>
      <c r="CY2538" s="10" t="str">
        <f t="shared" si="106"/>
        <v>-</v>
      </c>
      <c r="CZ2538" s="76" t="str">
        <f t="shared" si="107"/>
        <v>-</v>
      </c>
    </row>
    <row r="2539" spans="1:104" s="11" customFormat="1" ht="25" customHeight="1" x14ac:dyDescent="0.2">
      <c r="A2539" s="12" t="s">
        <v>23253</v>
      </c>
      <c r="B2539" s="3" t="s">
        <v>23253</v>
      </c>
      <c r="C2539" s="3" t="s">
        <v>15446</v>
      </c>
      <c r="D2539" s="3" t="s">
        <v>15446</v>
      </c>
      <c r="E2539" s="3" t="s">
        <v>15446</v>
      </c>
      <c r="F2539" s="3" t="s">
        <v>23254</v>
      </c>
      <c r="G2539" s="3" t="s">
        <v>23246</v>
      </c>
      <c r="H2539" s="3" t="s">
        <v>23247</v>
      </c>
      <c r="I2539" s="3" t="s">
        <v>23248</v>
      </c>
      <c r="J2539" s="3" t="s">
        <v>23249</v>
      </c>
      <c r="K2539" s="3" t="s">
        <v>23250</v>
      </c>
      <c r="L2539" s="3" t="s">
        <v>23251</v>
      </c>
      <c r="M2539" s="3" t="s">
        <v>23252</v>
      </c>
      <c r="N2539" s="3" t="s">
        <v>23253</v>
      </c>
      <c r="O2539" s="3">
        <v>4</v>
      </c>
      <c r="P2539" s="3">
        <v>4</v>
      </c>
      <c r="Q2539" s="3">
        <v>4</v>
      </c>
      <c r="R2539" s="13">
        <v>4</v>
      </c>
      <c r="S2539" s="17">
        <v>-2.32011284311469</v>
      </c>
      <c r="T2539" s="4">
        <v>-3.1049210540788201</v>
      </c>
      <c r="U2539" s="4">
        <v>-2.93696809458616</v>
      </c>
      <c r="V2539" s="4">
        <v>-3.4824205169403899</v>
      </c>
      <c r="W2539" s="4">
        <v>-3.87655898742018</v>
      </c>
      <c r="X2539" s="4">
        <v>-4.2454169245410203</v>
      </c>
      <c r="Y2539" s="4">
        <v>-1.8758871589846</v>
      </c>
      <c r="Z2539" s="4">
        <v>-3.0496582784123998</v>
      </c>
      <c r="AA2539" s="4">
        <v>-1.84432467656792</v>
      </c>
      <c r="AB2539" s="4">
        <v>-2.0012999179060502</v>
      </c>
      <c r="AC2539" s="4">
        <v>-1.42155315847448</v>
      </c>
      <c r="AD2539" s="4">
        <v>-1.6336092608534201</v>
      </c>
      <c r="AE2539" s="4">
        <v>-2.8512927479438899</v>
      </c>
      <c r="AF2539" s="4">
        <v>-2.5823068618098102</v>
      </c>
      <c r="AG2539" s="4">
        <v>-2.8996179205441601</v>
      </c>
      <c r="AH2539" s="18">
        <v>-5.0347391750434403</v>
      </c>
      <c r="AI2539" s="17">
        <v>-3.3419891763353302</v>
      </c>
      <c r="AJ2539" s="4">
        <v>-1.72519675345047</v>
      </c>
      <c r="AK2539" s="4">
        <v>-3.2618803373395502</v>
      </c>
      <c r="AL2539" s="18">
        <v>-2.96110562718001</v>
      </c>
      <c r="AM2539" s="22">
        <v>1.1371008588973901</v>
      </c>
      <c r="AN2539" s="5">
        <v>0.25233055110233399</v>
      </c>
      <c r="AO2539" s="5">
        <v>1.05058544852709</v>
      </c>
      <c r="AP2539" s="23">
        <v>0.484391873384726</v>
      </c>
      <c r="AQ2539" s="27">
        <v>5.6098979489287597E-2</v>
      </c>
      <c r="AR2539" s="28">
        <v>6.5720242608486606E-2</v>
      </c>
      <c r="AS2539" s="27">
        <v>6.2240021014661501E-2</v>
      </c>
      <c r="AT2539" s="6">
        <v>8.0342310591268201E-2</v>
      </c>
      <c r="AU2539" s="7">
        <v>1.61679242288486</v>
      </c>
      <c r="AV2539" s="6">
        <v>7.9790063626094896E-3</v>
      </c>
      <c r="AW2539" s="6">
        <v>5.9121281607696897E-2</v>
      </c>
      <c r="AX2539" s="7">
        <v>-1.2359088737295401</v>
      </c>
      <c r="AY2539" s="6">
        <v>0.62917005550620897</v>
      </c>
      <c r="AZ2539" s="6">
        <v>0.66652385120871804</v>
      </c>
      <c r="BA2539" s="7">
        <v>0.30077471015953899</v>
      </c>
      <c r="BB2539" s="6">
        <v>0.92096647864313796</v>
      </c>
      <c r="BC2539" s="6">
        <v>0.98989055543599402</v>
      </c>
      <c r="BD2539" s="7">
        <v>8.01088389957747E-2</v>
      </c>
      <c r="BE2539" s="6">
        <v>0.57060365419140202</v>
      </c>
      <c r="BF2539" s="6">
        <v>0.61393837347812297</v>
      </c>
      <c r="BG2539" s="7">
        <v>0.38088354915531403</v>
      </c>
      <c r="BH2539" s="6">
        <v>5.7545887658453497E-2</v>
      </c>
      <c r="BI2539" s="6">
        <v>7.4502894041521994E-2</v>
      </c>
      <c r="BJ2539" s="31">
        <v>-1.53668358388908</v>
      </c>
      <c r="BK2539" s="35">
        <v>0.53888739662534468</v>
      </c>
      <c r="BL2539" s="8">
        <v>-0.30286796002107869</v>
      </c>
      <c r="BM2539" s="8">
        <v>-0.12272802093470236</v>
      </c>
      <c r="BN2539" s="8">
        <v>-0.70775948709175729</v>
      </c>
      <c r="BO2539" s="8">
        <v>-1.1304973791676023</v>
      </c>
      <c r="BP2539" s="8">
        <v>-1.5261203352928765</v>
      </c>
      <c r="BQ2539" s="8">
        <v>1.0153469238734814</v>
      </c>
      <c r="BR2539" s="8">
        <v>-0.24359521441204346</v>
      </c>
      <c r="BS2539" s="8">
        <v>1.0491996388070579</v>
      </c>
      <c r="BT2539" s="8">
        <v>0.88083398155315407</v>
      </c>
      <c r="BU2539" s="8">
        <v>1.502648245767362</v>
      </c>
      <c r="BV2539" s="8">
        <v>1.2752049575941278</v>
      </c>
      <c r="BW2539" s="8">
        <v>-3.0835911549054976E-2</v>
      </c>
      <c r="BX2539" s="8">
        <v>0.25766809153405634</v>
      </c>
      <c r="BY2539" s="8">
        <v>-8.2667648690499904E-2</v>
      </c>
      <c r="BZ2539" s="36">
        <v>-2.3727172785949762</v>
      </c>
      <c r="CA2539" s="40">
        <v>0.53888739662534468</v>
      </c>
      <c r="CB2539" s="9">
        <v>-0.30286796002107869</v>
      </c>
      <c r="CC2539" s="9">
        <v>-0.12272802093470236</v>
      </c>
      <c r="CD2539" s="9">
        <v>-0.70775948709175729</v>
      </c>
      <c r="CE2539" s="9" t="s">
        <v>24178</v>
      </c>
      <c r="CF2539" s="9" t="s">
        <v>24178</v>
      </c>
      <c r="CG2539" s="9" t="s">
        <v>24178</v>
      </c>
      <c r="CH2539" s="9" t="s">
        <v>24178</v>
      </c>
      <c r="CI2539" s="9">
        <v>1.0491996388070579</v>
      </c>
      <c r="CJ2539" s="9">
        <v>0.88083398155315407</v>
      </c>
      <c r="CK2539" s="9">
        <v>1.502648245767362</v>
      </c>
      <c r="CL2539" s="9">
        <v>1.2752049575941278</v>
      </c>
      <c r="CM2539" s="9" t="s">
        <v>24178</v>
      </c>
      <c r="CN2539" s="9" t="s">
        <v>24178</v>
      </c>
      <c r="CO2539" s="9" t="s">
        <v>24178</v>
      </c>
      <c r="CP2539" s="41" t="s">
        <v>24178</v>
      </c>
      <c r="CQ2539" s="51" t="str">
        <f>IF(COUNTIF(CA2539:CD2539,"")=4,"-","+")</f>
        <v>+</v>
      </c>
      <c r="CR2539" s="10" t="str">
        <f>IF(COUNTIF(CE2539:CH2539,"")=4,"-","+")</f>
        <v>-</v>
      </c>
      <c r="CS2539" s="10" t="str">
        <f>IF(COUNTIF(CI2539:CL2539,"")=4,"-","+")</f>
        <v>+</v>
      </c>
      <c r="CT2539" s="10" t="str">
        <f>IF(COUNTIF(CM2539:CP2539,"")=4,"-","+")</f>
        <v>-</v>
      </c>
      <c r="CU2539" s="10" t="str">
        <f>IF(COUNTIF(CS2539:CT2539,"-")=2,"+","-")</f>
        <v>-</v>
      </c>
      <c r="CV2539" s="10" t="str">
        <f>IF(COUNTIF(CQ2539,"+")+COUNTIF(CS2539,"+")=0,"+","-")</f>
        <v>-</v>
      </c>
      <c r="CW2539" s="10" t="str">
        <f>IF(AND(CQ2539="+",CS2539="-"),"+","-")</f>
        <v>-</v>
      </c>
      <c r="CX2539" s="10" t="str">
        <f>IF(AND(CQ2539="-",CS2539="+"),"+","-")</f>
        <v>-</v>
      </c>
      <c r="CY2539" s="10" t="str">
        <f t="shared" si="106"/>
        <v>-</v>
      </c>
      <c r="CZ2539" s="76" t="str">
        <f t="shared" si="107"/>
        <v>-</v>
      </c>
    </row>
    <row r="2540" spans="1:104" s="11" customFormat="1" ht="25" customHeight="1" x14ac:dyDescent="0.2">
      <c r="A2540" s="12" t="s">
        <v>23262</v>
      </c>
      <c r="B2540" s="3" t="s">
        <v>23255</v>
      </c>
      <c r="C2540" s="3" t="s">
        <v>23263</v>
      </c>
      <c r="D2540" s="3" t="s">
        <v>23263</v>
      </c>
      <c r="E2540" s="3" t="s">
        <v>23263</v>
      </c>
      <c r="F2540" s="3" t="s">
        <v>23264</v>
      </c>
      <c r="G2540" s="3" t="s">
        <v>23255</v>
      </c>
      <c r="H2540" s="3" t="s">
        <v>23256</v>
      </c>
      <c r="I2540" s="3" t="s">
        <v>23257</v>
      </c>
      <c r="J2540" s="3" t="s">
        <v>23258</v>
      </c>
      <c r="K2540" s="3" t="s">
        <v>23259</v>
      </c>
      <c r="L2540" s="3" t="s">
        <v>23260</v>
      </c>
      <c r="M2540" s="3" t="s">
        <v>23261</v>
      </c>
      <c r="N2540" s="3" t="s">
        <v>23262</v>
      </c>
      <c r="O2540" s="3">
        <v>5</v>
      </c>
      <c r="P2540" s="3">
        <v>15</v>
      </c>
      <c r="Q2540" s="3">
        <v>15</v>
      </c>
      <c r="R2540" s="13">
        <v>15</v>
      </c>
      <c r="S2540" s="17">
        <v>1.9558082689302601</v>
      </c>
      <c r="T2540" s="4">
        <v>1.8351428523966899</v>
      </c>
      <c r="U2540" s="4">
        <v>1.77236554518801</v>
      </c>
      <c r="V2540" s="4">
        <v>1.1898568785803401</v>
      </c>
      <c r="W2540" s="4">
        <v>-3.82133121943584</v>
      </c>
      <c r="X2540" s="4">
        <v>-5.93247494696495</v>
      </c>
      <c r="Y2540" s="4">
        <v>-3.8025497171860101</v>
      </c>
      <c r="Z2540" s="4">
        <v>-4.3112075019512801</v>
      </c>
      <c r="AA2540" s="4">
        <v>1.42465375341764</v>
      </c>
      <c r="AB2540" s="4">
        <v>1.7505654146712399</v>
      </c>
      <c r="AC2540" s="4">
        <v>1.82819970687616</v>
      </c>
      <c r="AD2540" s="4">
        <v>1.7488189178054001</v>
      </c>
      <c r="AE2540" s="4">
        <v>-5.0255486630628399</v>
      </c>
      <c r="AF2540" s="4">
        <v>-3.4097007578938601</v>
      </c>
      <c r="AG2540" s="4">
        <v>-2.7049324473042402</v>
      </c>
      <c r="AH2540" s="18">
        <v>-3.8724394836735399</v>
      </c>
      <c r="AI2540" s="17">
        <v>-3.7531553379836202</v>
      </c>
      <c r="AJ2540" s="4">
        <v>1.6880594481926099</v>
      </c>
      <c r="AK2540" s="4">
        <v>-4.4668908463845201</v>
      </c>
      <c r="AL2540" s="18">
        <v>1.6882933862738201</v>
      </c>
      <c r="AM2540" s="22">
        <v>0.97467015929287704</v>
      </c>
      <c r="AN2540" s="5">
        <v>0.17946268055580999</v>
      </c>
      <c r="AO2540" s="5">
        <v>1.0050324086812601</v>
      </c>
      <c r="AP2540" s="23">
        <v>0.340898840444601</v>
      </c>
      <c r="AQ2540" s="27">
        <v>2.2641641514629899E-8</v>
      </c>
      <c r="AR2540" s="28">
        <v>1.4884467592199001E-7</v>
      </c>
      <c r="AS2540" s="27">
        <v>1.1951525473281701E-3</v>
      </c>
      <c r="AT2540" s="6">
        <v>3.5144452148450499E-3</v>
      </c>
      <c r="AU2540" s="7">
        <v>5.4412147861762303</v>
      </c>
      <c r="AV2540" s="6">
        <v>0.99908247778211501</v>
      </c>
      <c r="AW2540" s="6">
        <v>0.99947629237567703</v>
      </c>
      <c r="AX2540" s="7">
        <v>2.3393808121330301E-4</v>
      </c>
      <c r="AY2540" s="6">
        <v>4.9576143973091005E-4</v>
      </c>
      <c r="AZ2540" s="6">
        <v>2.21153444968398E-3</v>
      </c>
      <c r="BA2540" s="7">
        <v>6.1551842326583497</v>
      </c>
      <c r="BB2540" s="6">
        <v>0.34728986799163802</v>
      </c>
      <c r="BC2540" s="6">
        <v>0.90550827409748103</v>
      </c>
      <c r="BD2540" s="7">
        <v>-0.71373550840090105</v>
      </c>
      <c r="BE2540" s="6">
        <v>6.6112733456362503E-4</v>
      </c>
      <c r="BF2540" s="6">
        <v>2.43558567213538E-3</v>
      </c>
      <c r="BG2540" s="7">
        <v>5.4414487242574401</v>
      </c>
      <c r="BH2540" s="6">
        <v>9.0770062537557999E-4</v>
      </c>
      <c r="BI2540" s="6">
        <v>3.0446275452175801E-3</v>
      </c>
      <c r="BJ2540" s="31">
        <v>-6.1549502945771302</v>
      </c>
      <c r="BK2540" s="35">
        <v>1.0413790635984932</v>
      </c>
      <c r="BL2540" s="8">
        <v>1.001698265192885</v>
      </c>
      <c r="BM2540" s="8">
        <v>0.9810539601106455</v>
      </c>
      <c r="BN2540" s="8">
        <v>0.78949610009407734</v>
      </c>
      <c r="BO2540" s="8">
        <v>-0.85843211664266539</v>
      </c>
      <c r="BP2540" s="8">
        <v>-1.5526813146640432</v>
      </c>
      <c r="BQ2540" s="8">
        <v>-0.85225582333560479</v>
      </c>
      <c r="BR2540" s="8">
        <v>-1.0195278354377511</v>
      </c>
      <c r="BS2540" s="8">
        <v>0.86670900603132761</v>
      </c>
      <c r="BT2540" s="8">
        <v>0.97388499149393126</v>
      </c>
      <c r="BU2540" s="8">
        <v>0.99941501315915682</v>
      </c>
      <c r="BV2540" s="8">
        <v>0.97331065634438874</v>
      </c>
      <c r="BW2540" s="8">
        <v>-1.2544387852458909</v>
      </c>
      <c r="BX2540" s="8">
        <v>-0.72306752062761348</v>
      </c>
      <c r="BY2540" s="8">
        <v>-0.49130460082376587</v>
      </c>
      <c r="BZ2540" s="36">
        <v>-0.87523905924757095</v>
      </c>
      <c r="CA2540" s="40">
        <v>1.0413790635984932</v>
      </c>
      <c r="CB2540" s="9">
        <v>1.001698265192885</v>
      </c>
      <c r="CC2540" s="9">
        <v>0.9810539601106455</v>
      </c>
      <c r="CD2540" s="9">
        <v>0.78949610009407734</v>
      </c>
      <c r="CE2540" s="9" t="s">
        <v>24178</v>
      </c>
      <c r="CF2540" s="9" t="s">
        <v>24178</v>
      </c>
      <c r="CG2540" s="9" t="s">
        <v>24178</v>
      </c>
      <c r="CH2540" s="9" t="s">
        <v>24178</v>
      </c>
      <c r="CI2540" s="9">
        <v>0.86670900603132761</v>
      </c>
      <c r="CJ2540" s="9">
        <v>0.97388499149393126</v>
      </c>
      <c r="CK2540" s="9">
        <v>0.99941501315915682</v>
      </c>
      <c r="CL2540" s="9">
        <v>0.97331065634438874</v>
      </c>
      <c r="CM2540" s="9" t="s">
        <v>24178</v>
      </c>
      <c r="CN2540" s="9" t="s">
        <v>24178</v>
      </c>
      <c r="CO2540" s="9" t="s">
        <v>24178</v>
      </c>
      <c r="CP2540" s="41" t="s">
        <v>24178</v>
      </c>
      <c r="CQ2540" s="51" t="str">
        <f>IF(COUNTIF(CA2540:CD2540,"")=4,"-","+")</f>
        <v>+</v>
      </c>
      <c r="CR2540" s="10" t="str">
        <f>IF(COUNTIF(CE2540:CH2540,"")=4,"-","+")</f>
        <v>-</v>
      </c>
      <c r="CS2540" s="10" t="str">
        <f>IF(COUNTIF(CI2540:CL2540,"")=4,"-","+")</f>
        <v>+</v>
      </c>
      <c r="CT2540" s="10" t="str">
        <f>IF(COUNTIF(CM2540:CP2540,"")=4,"-","+")</f>
        <v>-</v>
      </c>
      <c r="CU2540" s="10" t="str">
        <f>IF(COUNTIF(CS2540:CT2540,"-")=2,"+","-")</f>
        <v>-</v>
      </c>
      <c r="CV2540" s="10" t="str">
        <f>IF(COUNTIF(CQ2540,"+")+COUNTIF(CS2540,"+")=0,"+","-")</f>
        <v>-</v>
      </c>
      <c r="CW2540" s="10" t="str">
        <f>IF(AND(CQ2540="+",CS2540="-"),"+","-")</f>
        <v>-</v>
      </c>
      <c r="CX2540" s="10" t="str">
        <f>IF(AND(CQ2540="-",CS2540="+"),"+","-")</f>
        <v>-</v>
      </c>
      <c r="CY2540" s="10" t="str">
        <f t="shared" si="106"/>
        <v>-</v>
      </c>
      <c r="CZ2540" s="76" t="str">
        <f t="shared" si="107"/>
        <v>-</v>
      </c>
    </row>
    <row r="2541" spans="1:104" s="11" customFormat="1" ht="25" customHeight="1" x14ac:dyDescent="0.2">
      <c r="A2541" s="12" t="s">
        <v>23272</v>
      </c>
      <c r="B2541" s="3" t="s">
        <v>23265</v>
      </c>
      <c r="C2541" s="3" t="s">
        <v>8444</v>
      </c>
      <c r="D2541" s="3" t="s">
        <v>8444</v>
      </c>
      <c r="E2541" s="3" t="s">
        <v>9467</v>
      </c>
      <c r="F2541" s="3" t="s">
        <v>23273</v>
      </c>
      <c r="G2541" s="3" t="s">
        <v>23265</v>
      </c>
      <c r="H2541" s="3" t="s">
        <v>23266</v>
      </c>
      <c r="I2541" s="3" t="s">
        <v>23267</v>
      </c>
      <c r="J2541" s="3" t="s">
        <v>23268</v>
      </c>
      <c r="K2541" s="3" t="s">
        <v>23269</v>
      </c>
      <c r="L2541" s="3" t="s">
        <v>23270</v>
      </c>
      <c r="M2541" s="3" t="s">
        <v>23271</v>
      </c>
      <c r="N2541" s="3" t="s">
        <v>23272</v>
      </c>
      <c r="O2541" s="3">
        <v>3</v>
      </c>
      <c r="P2541" s="3">
        <v>4</v>
      </c>
      <c r="Q2541" s="3">
        <v>4</v>
      </c>
      <c r="R2541" s="13">
        <v>3</v>
      </c>
      <c r="S2541" s="17">
        <v>-0.37819617873908801</v>
      </c>
      <c r="T2541" s="4">
        <v>-0.15849519432531201</v>
      </c>
      <c r="U2541" s="4">
        <v>-5.5990377410506502</v>
      </c>
      <c r="V2541" s="4">
        <v>-1.0476774019570401</v>
      </c>
      <c r="W2541" s="4">
        <v>-3.7212537803641501</v>
      </c>
      <c r="X2541" s="4">
        <v>-5.9122492278884904</v>
      </c>
      <c r="Y2541" s="4">
        <v>-4.0204123818608997</v>
      </c>
      <c r="Z2541" s="4">
        <v>-2.5410667051472999</v>
      </c>
      <c r="AA2541" s="4">
        <v>-5.3178441117565196</v>
      </c>
      <c r="AB2541" s="4">
        <v>-0.17633114033122199</v>
      </c>
      <c r="AC2541" s="4">
        <v>-6.1774942642969698E-2</v>
      </c>
      <c r="AD2541" s="4">
        <v>-0.69433381114942705</v>
      </c>
      <c r="AE2541" s="4">
        <v>-3.9088957772623898</v>
      </c>
      <c r="AF2541" s="4">
        <v>-5.1345058059410498</v>
      </c>
      <c r="AG2541" s="4">
        <v>-2.1306271352163999</v>
      </c>
      <c r="AH2541" s="18">
        <v>-4.3685433231638298</v>
      </c>
      <c r="AI2541" s="17">
        <v>-3.8856430103959201</v>
      </c>
      <c r="AJ2541" s="4">
        <v>-1.56257100147003</v>
      </c>
      <c r="AK2541" s="4">
        <v>-4.0487455238152101</v>
      </c>
      <c r="AL2541" s="18">
        <v>-1.79585162901802</v>
      </c>
      <c r="AM2541" s="22">
        <v>1.2745551390540499</v>
      </c>
      <c r="AN2541" s="5">
        <v>2.5185949597806498</v>
      </c>
      <c r="AO2541" s="5">
        <v>1.39687688366063</v>
      </c>
      <c r="AP2541" s="23">
        <v>2.5635049149378299</v>
      </c>
      <c r="AQ2541" s="27">
        <v>0.21866918815181299</v>
      </c>
      <c r="AR2541" s="28">
        <v>0.23420550450069699</v>
      </c>
      <c r="AS2541" s="27">
        <v>0.16798255815379301</v>
      </c>
      <c r="AT2541" s="6">
        <v>0.19565641653525701</v>
      </c>
      <c r="AU2541" s="7">
        <v>2.3230720089258798</v>
      </c>
      <c r="AV2541" s="6">
        <v>0.90094800038715706</v>
      </c>
      <c r="AW2541" s="6">
        <v>0.95366691082143296</v>
      </c>
      <c r="AX2541" s="7">
        <v>-0.23328062754798801</v>
      </c>
      <c r="AY2541" s="6">
        <v>0.187876614433269</v>
      </c>
      <c r="AZ2541" s="6">
        <v>0.22825398779919601</v>
      </c>
      <c r="BA2541" s="7">
        <v>2.2528938947971899</v>
      </c>
      <c r="BB2541" s="6">
        <v>0.86875679827095498</v>
      </c>
      <c r="BC2541" s="6">
        <v>0.98690045304376495</v>
      </c>
      <c r="BD2541" s="7">
        <v>-0.16310251341929399</v>
      </c>
      <c r="BE2541" s="6">
        <v>0.211829343786893</v>
      </c>
      <c r="BF2541" s="6">
        <v>0.25304732350440301</v>
      </c>
      <c r="BG2541" s="7">
        <v>2.0897913813778901</v>
      </c>
      <c r="BH2541" s="6">
        <v>0.14875970700687199</v>
      </c>
      <c r="BI2541" s="6">
        <v>0.17647974286703999</v>
      </c>
      <c r="BJ2541" s="31">
        <v>-2.4861745223451801</v>
      </c>
      <c r="BK2541" s="35">
        <v>1.2237212961043402</v>
      </c>
      <c r="BL2541" s="8">
        <v>1.3336812332410317</v>
      </c>
      <c r="BM2541" s="8">
        <v>-1.3893002682924762</v>
      </c>
      <c r="BN2541" s="8">
        <v>0.88864717972898666</v>
      </c>
      <c r="BO2541" s="8">
        <v>-0.44947286231009298</v>
      </c>
      <c r="BP2541" s="8">
        <v>-1.5460620392744138</v>
      </c>
      <c r="BQ2541" s="8">
        <v>-0.59920119012008188</v>
      </c>
      <c r="BR2541" s="8">
        <v>0.14120859024075599</v>
      </c>
      <c r="BS2541" s="8">
        <v>-1.2485633759070185</v>
      </c>
      <c r="BT2541" s="8">
        <v>1.3247543751897743</v>
      </c>
      <c r="BU2541" s="8">
        <v>1.3820895406649309</v>
      </c>
      <c r="BV2541" s="8">
        <v>1.065494994664957</v>
      </c>
      <c r="BW2541" s="8">
        <v>-0.54338733537533035</v>
      </c>
      <c r="BX2541" s="8">
        <v>-1.1568028922842037</v>
      </c>
      <c r="BY2541" s="8">
        <v>0.346632837330213</v>
      </c>
      <c r="BZ2541" s="36">
        <v>-0.77344008360137628</v>
      </c>
      <c r="CA2541" s="40">
        <v>1.2237212961043402</v>
      </c>
      <c r="CB2541" s="9">
        <v>1.3336812332410317</v>
      </c>
      <c r="CC2541" s="9" t="s">
        <v>24178</v>
      </c>
      <c r="CD2541" s="9">
        <v>0.88864717972898666</v>
      </c>
      <c r="CE2541" s="9" t="s">
        <v>24178</v>
      </c>
      <c r="CF2541" s="9" t="s">
        <v>24178</v>
      </c>
      <c r="CG2541" s="9" t="s">
        <v>24178</v>
      </c>
      <c r="CH2541" s="9" t="s">
        <v>24178</v>
      </c>
      <c r="CI2541" s="9" t="s">
        <v>24178</v>
      </c>
      <c r="CJ2541" s="9">
        <v>1.3247543751897743</v>
      </c>
      <c r="CK2541" s="9">
        <v>1.3820895406649309</v>
      </c>
      <c r="CL2541" s="9">
        <v>1.065494994664957</v>
      </c>
      <c r="CM2541" s="9" t="s">
        <v>24178</v>
      </c>
      <c r="CN2541" s="9" t="s">
        <v>24178</v>
      </c>
      <c r="CO2541" s="9" t="s">
        <v>24178</v>
      </c>
      <c r="CP2541" s="41" t="s">
        <v>24178</v>
      </c>
      <c r="CQ2541" s="51" t="str">
        <f>IF(COUNTIF(CA2541:CD2541,"")=4,"-","+")</f>
        <v>+</v>
      </c>
      <c r="CR2541" s="10" t="str">
        <f>IF(COUNTIF(CE2541:CH2541,"")=4,"-","+")</f>
        <v>-</v>
      </c>
      <c r="CS2541" s="10" t="str">
        <f>IF(COUNTIF(CI2541:CL2541,"")=4,"-","+")</f>
        <v>+</v>
      </c>
      <c r="CT2541" s="10" t="str">
        <f>IF(COUNTIF(CM2541:CP2541,"")=4,"-","+")</f>
        <v>-</v>
      </c>
      <c r="CU2541" s="10" t="str">
        <f>IF(COUNTIF(CS2541:CT2541,"-")=2,"+","-")</f>
        <v>-</v>
      </c>
      <c r="CV2541" s="10" t="str">
        <f>IF(COUNTIF(CQ2541,"+")+COUNTIF(CS2541,"+")=0,"+","-")</f>
        <v>-</v>
      </c>
      <c r="CW2541" s="10" t="str">
        <f>IF(AND(CQ2541="+",CS2541="-"),"+","-")</f>
        <v>-</v>
      </c>
      <c r="CX2541" s="10" t="str">
        <f>IF(AND(CQ2541="-",CS2541="+"),"+","-")</f>
        <v>-</v>
      </c>
      <c r="CY2541" s="10" t="str">
        <f t="shared" si="106"/>
        <v>-</v>
      </c>
      <c r="CZ2541" s="76" t="str">
        <f t="shared" si="107"/>
        <v>-</v>
      </c>
    </row>
    <row r="2542" spans="1:104" s="11" customFormat="1" ht="25" customHeight="1" x14ac:dyDescent="0.2">
      <c r="A2542" s="12" t="s">
        <v>23281</v>
      </c>
      <c r="B2542" s="3" t="s">
        <v>23281</v>
      </c>
      <c r="C2542" s="3" t="s">
        <v>7122</v>
      </c>
      <c r="D2542" s="3" t="s">
        <v>7122</v>
      </c>
      <c r="E2542" s="3" t="s">
        <v>7122</v>
      </c>
      <c r="F2542" s="3" t="s">
        <v>23282</v>
      </c>
      <c r="G2542" s="3" t="s">
        <v>23274</v>
      </c>
      <c r="H2542" s="3" t="s">
        <v>23275</v>
      </c>
      <c r="I2542" s="3" t="s">
        <v>23276</v>
      </c>
      <c r="J2542" s="3" t="s">
        <v>23277</v>
      </c>
      <c r="K2542" s="3" t="s">
        <v>23278</v>
      </c>
      <c r="L2542" s="3" t="s">
        <v>23279</v>
      </c>
      <c r="M2542" s="3" t="s">
        <v>23280</v>
      </c>
      <c r="N2542" s="3" t="s">
        <v>23281</v>
      </c>
      <c r="O2542" s="3">
        <v>2</v>
      </c>
      <c r="P2542" s="3">
        <v>4</v>
      </c>
      <c r="Q2542" s="3">
        <v>4</v>
      </c>
      <c r="R2542" s="13">
        <v>4</v>
      </c>
      <c r="S2542" s="17">
        <v>-1.34304208031785</v>
      </c>
      <c r="T2542" s="4">
        <v>-1.17305275257589</v>
      </c>
      <c r="U2542" s="4">
        <v>-0.67573988884217295</v>
      </c>
      <c r="V2542" s="4">
        <v>-2.0168142946686198</v>
      </c>
      <c r="W2542" s="4">
        <v>-5.0410077336984296</v>
      </c>
      <c r="X2542" s="4">
        <v>-3.4458795970668499</v>
      </c>
      <c r="Y2542" s="4">
        <v>-3.4627426851524201</v>
      </c>
      <c r="Z2542" s="4">
        <v>-4.9628384922006301</v>
      </c>
      <c r="AA2542" s="4">
        <v>-1.4983804929200799</v>
      </c>
      <c r="AB2542" s="4">
        <v>-1.64449813222783</v>
      </c>
      <c r="AC2542" s="4">
        <v>-1.2147769152410199</v>
      </c>
      <c r="AD2542" s="4">
        <v>-1.5665727020703599</v>
      </c>
      <c r="AE2542" s="4">
        <v>-3.2357242295176198</v>
      </c>
      <c r="AF2542" s="4">
        <v>-4.5239672766897003</v>
      </c>
      <c r="AG2542" s="4">
        <v>-3.5576191328600899</v>
      </c>
      <c r="AH2542" s="18">
        <v>-6.1125628810038997</v>
      </c>
      <c r="AI2542" s="17">
        <v>-4.3574683800178304</v>
      </c>
      <c r="AJ2542" s="4">
        <v>-1.4810570606148199</v>
      </c>
      <c r="AK2542" s="4">
        <v>-4.2281171270295799</v>
      </c>
      <c r="AL2542" s="18">
        <v>-1.30216225410113</v>
      </c>
      <c r="AM2542" s="22">
        <v>1.2917878240826699</v>
      </c>
      <c r="AN2542" s="5">
        <v>0.18728865951670401</v>
      </c>
      <c r="AO2542" s="5">
        <v>0.89411039818175897</v>
      </c>
      <c r="AP2542" s="23">
        <v>0.55421805045773198</v>
      </c>
      <c r="AQ2542" s="27">
        <v>1.69865384402919E-4</v>
      </c>
      <c r="AR2542" s="28">
        <v>2.9883092105221701E-4</v>
      </c>
      <c r="AS2542" s="27">
        <v>1.98767736191727E-2</v>
      </c>
      <c r="AT2542" s="6">
        <v>3.0032705762148702E-2</v>
      </c>
      <c r="AU2542" s="7">
        <v>2.8764113194030099</v>
      </c>
      <c r="AV2542" s="6">
        <v>0.57658716233482699</v>
      </c>
      <c r="AW2542" s="6">
        <v>0.743553651329524</v>
      </c>
      <c r="AX2542" s="7">
        <v>0.178894806513689</v>
      </c>
      <c r="AY2542" s="6">
        <v>2.5683537844678199E-3</v>
      </c>
      <c r="AZ2542" s="6">
        <v>6.4839191305669803E-3</v>
      </c>
      <c r="BA2542" s="7">
        <v>2.9259548729284499</v>
      </c>
      <c r="BB2542" s="6">
        <v>0.87525957523665698</v>
      </c>
      <c r="BC2542" s="6">
        <v>0.98690045304376495</v>
      </c>
      <c r="BD2542" s="7">
        <v>0.12935125298824701</v>
      </c>
      <c r="BE2542" s="6">
        <v>1.17383532216742E-2</v>
      </c>
      <c r="BF2542" s="6">
        <v>2.0664228523792901E-2</v>
      </c>
      <c r="BG2542" s="7">
        <v>3.0553061259167</v>
      </c>
      <c r="BH2542" s="6">
        <v>7.2150419258521902E-3</v>
      </c>
      <c r="BI2542" s="6">
        <v>1.3094751256660099E-2</v>
      </c>
      <c r="BJ2542" s="31">
        <v>-2.7470600664147602</v>
      </c>
      <c r="BK2542" s="35">
        <v>0.91830983627385987</v>
      </c>
      <c r="BL2542" s="8">
        <v>1.0224367892510604</v>
      </c>
      <c r="BM2542" s="8">
        <v>1.3270657554621874</v>
      </c>
      <c r="BN2542" s="8">
        <v>0.50559070494377456</v>
      </c>
      <c r="BO2542" s="8">
        <v>-1.3468788130122387</v>
      </c>
      <c r="BP2542" s="8">
        <v>-0.36978316423259422</v>
      </c>
      <c r="BQ2542" s="8">
        <v>-0.38011264787407312</v>
      </c>
      <c r="BR2542" s="8">
        <v>-1.298996248607605</v>
      </c>
      <c r="BS2542" s="8">
        <v>0.82315730052680092</v>
      </c>
      <c r="BT2542" s="8">
        <v>0.73365294893342703</v>
      </c>
      <c r="BU2542" s="8">
        <v>0.99687865579905877</v>
      </c>
      <c r="BV2542" s="8">
        <v>0.78138616671549921</v>
      </c>
      <c r="BW2542" s="8">
        <v>-0.24105250587077853</v>
      </c>
      <c r="BX2542" s="8">
        <v>-1.0301657106698205</v>
      </c>
      <c r="BY2542" s="8">
        <v>-0.43822921048614927</v>
      </c>
      <c r="BZ2542" s="36">
        <v>-2.0032598571524125</v>
      </c>
      <c r="CA2542" s="40">
        <v>0.91830983627385987</v>
      </c>
      <c r="CB2542" s="9">
        <v>1.0224367892510604</v>
      </c>
      <c r="CC2542" s="9">
        <v>1.3270657554621874</v>
      </c>
      <c r="CD2542" s="9">
        <v>0.50559070494377456</v>
      </c>
      <c r="CE2542" s="9" t="s">
        <v>24178</v>
      </c>
      <c r="CF2542" s="9" t="s">
        <v>24178</v>
      </c>
      <c r="CG2542" s="9" t="s">
        <v>24178</v>
      </c>
      <c r="CH2542" s="9" t="s">
        <v>24178</v>
      </c>
      <c r="CI2542" s="9">
        <v>0.82315730052680092</v>
      </c>
      <c r="CJ2542" s="9">
        <v>0.73365294893342703</v>
      </c>
      <c r="CK2542" s="9">
        <v>0.99687865579905877</v>
      </c>
      <c r="CL2542" s="9">
        <v>0.78138616671549921</v>
      </c>
      <c r="CM2542" s="9" t="s">
        <v>24178</v>
      </c>
      <c r="CN2542" s="9" t="s">
        <v>24178</v>
      </c>
      <c r="CO2542" s="9" t="s">
        <v>24178</v>
      </c>
      <c r="CP2542" s="41" t="s">
        <v>24178</v>
      </c>
      <c r="CQ2542" s="51" t="str">
        <f>IF(COUNTIF(CA2542:CD2542,"")=4,"-","+")</f>
        <v>+</v>
      </c>
      <c r="CR2542" s="10" t="str">
        <f>IF(COUNTIF(CE2542:CH2542,"")=4,"-","+")</f>
        <v>-</v>
      </c>
      <c r="CS2542" s="10" t="str">
        <f>IF(COUNTIF(CI2542:CL2542,"")=4,"-","+")</f>
        <v>+</v>
      </c>
      <c r="CT2542" s="10" t="str">
        <f>IF(COUNTIF(CM2542:CP2542,"")=4,"-","+")</f>
        <v>-</v>
      </c>
      <c r="CU2542" s="10" t="str">
        <f>IF(COUNTIF(CS2542:CT2542,"-")=2,"+","-")</f>
        <v>-</v>
      </c>
      <c r="CV2542" s="10" t="str">
        <f>IF(COUNTIF(CQ2542,"+")+COUNTIF(CS2542,"+")=0,"+","-")</f>
        <v>-</v>
      </c>
      <c r="CW2542" s="10" t="str">
        <f>IF(AND(CQ2542="+",CS2542="-"),"+","-")</f>
        <v>-</v>
      </c>
      <c r="CX2542" s="10" t="str">
        <f>IF(AND(CQ2542="-",CS2542="+"),"+","-")</f>
        <v>-</v>
      </c>
      <c r="CY2542" s="10" t="str">
        <f t="shared" si="106"/>
        <v>-</v>
      </c>
      <c r="CZ2542" s="76" t="str">
        <f t="shared" si="107"/>
        <v>-</v>
      </c>
    </row>
    <row r="2543" spans="1:104" s="11" customFormat="1" ht="25" customHeight="1" x14ac:dyDescent="0.2">
      <c r="A2543" s="12" t="s">
        <v>23290</v>
      </c>
      <c r="B2543" s="3" t="s">
        <v>23283</v>
      </c>
      <c r="C2543" s="3" t="s">
        <v>23291</v>
      </c>
      <c r="D2543" s="3" t="s">
        <v>23292</v>
      </c>
      <c r="E2543" s="3" t="s">
        <v>23292</v>
      </c>
      <c r="F2543" s="3" t="s">
        <v>23293</v>
      </c>
      <c r="G2543" s="3" t="s">
        <v>23283</v>
      </c>
      <c r="H2543" s="3" t="s">
        <v>23284</v>
      </c>
      <c r="I2543" s="3" t="s">
        <v>23285</v>
      </c>
      <c r="J2543" s="3" t="s">
        <v>23286</v>
      </c>
      <c r="K2543" s="3" t="s">
        <v>23287</v>
      </c>
      <c r="L2543" s="3" t="s">
        <v>23288</v>
      </c>
      <c r="M2543" s="3" t="s">
        <v>23289</v>
      </c>
      <c r="N2543" s="3" t="s">
        <v>23290</v>
      </c>
      <c r="O2543" s="3">
        <v>11</v>
      </c>
      <c r="P2543" s="3">
        <v>11</v>
      </c>
      <c r="Q2543" s="3">
        <v>9</v>
      </c>
      <c r="R2543" s="13">
        <v>9</v>
      </c>
      <c r="S2543" s="17">
        <v>1.4474143630890599</v>
      </c>
      <c r="T2543" s="4">
        <v>1.71350288396108</v>
      </c>
      <c r="U2543" s="4">
        <v>1.7915998501330299</v>
      </c>
      <c r="V2543" s="4">
        <v>1.23536323744211</v>
      </c>
      <c r="W2543" s="4">
        <v>-2.7558166031863398</v>
      </c>
      <c r="X2543" s="4">
        <v>-3.7804278889576</v>
      </c>
      <c r="Y2543" s="4">
        <v>-5.5664432559942103</v>
      </c>
      <c r="Z2543" s="4">
        <v>-3.07825940316547</v>
      </c>
      <c r="AA2543" s="4">
        <v>1.63313816166387</v>
      </c>
      <c r="AB2543" s="4">
        <v>1.43897787378647</v>
      </c>
      <c r="AC2543" s="4">
        <v>1.9656032641052299</v>
      </c>
      <c r="AD2543" s="4">
        <v>1.57623358914625</v>
      </c>
      <c r="AE2543" s="4">
        <v>-5.1078000347658596</v>
      </c>
      <c r="AF2543" s="4">
        <v>-3.6003929943497099</v>
      </c>
      <c r="AG2543" s="4">
        <v>-5.9607564609934602</v>
      </c>
      <c r="AH2543" s="18">
        <v>-3.6717187253338901</v>
      </c>
      <c r="AI2543" s="17">
        <v>-4.5851670538607303</v>
      </c>
      <c r="AJ2543" s="4">
        <v>1.6534882221754601</v>
      </c>
      <c r="AK2543" s="4">
        <v>-3.7952367878259099</v>
      </c>
      <c r="AL2543" s="18">
        <v>1.54697008365632</v>
      </c>
      <c r="AM2543" s="22">
        <v>1.1502984028676799</v>
      </c>
      <c r="AN2543" s="5">
        <v>0.223467292351023</v>
      </c>
      <c r="AO2543" s="5">
        <v>1.2558984230047701</v>
      </c>
      <c r="AP2543" s="23">
        <v>0.25468088812540002</v>
      </c>
      <c r="AQ2543" s="27">
        <v>1.7216973130633499E-7</v>
      </c>
      <c r="AR2543" s="28">
        <v>7.2371988015467305E-7</v>
      </c>
      <c r="AS2543" s="27">
        <v>1.27343445584464E-3</v>
      </c>
      <c r="AT2543" s="6">
        <v>3.6587951649348798E-3</v>
      </c>
      <c r="AU2543" s="7">
        <v>6.23865527603619</v>
      </c>
      <c r="AV2543" s="6">
        <v>0.55305416891638504</v>
      </c>
      <c r="AW2543" s="6">
        <v>0.72811767226611301</v>
      </c>
      <c r="AX2543" s="7">
        <v>-0.106518138519137</v>
      </c>
      <c r="AY2543" s="6">
        <v>2.6746675266504901E-3</v>
      </c>
      <c r="AZ2543" s="6">
        <v>6.6436107219736999E-3</v>
      </c>
      <c r="BA2543" s="7">
        <v>5.3422068714822197</v>
      </c>
      <c r="BB2543" s="6">
        <v>0.38964346115651399</v>
      </c>
      <c r="BC2543" s="6">
        <v>0.92415278212860796</v>
      </c>
      <c r="BD2543" s="7">
        <v>0.78993026603482597</v>
      </c>
      <c r="BE2543" s="6">
        <v>1.2439235340189099E-3</v>
      </c>
      <c r="BF2543" s="6">
        <v>3.7077402610586302E-3</v>
      </c>
      <c r="BG2543" s="7">
        <v>6.1321371375170504</v>
      </c>
      <c r="BH2543" s="6">
        <v>2.6571682007583801E-3</v>
      </c>
      <c r="BI2543" s="6">
        <v>6.1733854655351902E-3</v>
      </c>
      <c r="BJ2543" s="31">
        <v>-5.4487250100013602</v>
      </c>
      <c r="BK2543" s="35">
        <v>0.89527589507645811</v>
      </c>
      <c r="BL2543" s="8">
        <v>0.98214235285046636</v>
      </c>
      <c r="BM2543" s="8">
        <v>1.0076376534069182</v>
      </c>
      <c r="BN2543" s="8">
        <v>0.82605032273092582</v>
      </c>
      <c r="BO2543" s="8">
        <v>-0.47689823723786567</v>
      </c>
      <c r="BP2543" s="8">
        <v>-0.81138975419071346</v>
      </c>
      <c r="BQ2543" s="8">
        <v>-1.3944469561924309</v>
      </c>
      <c r="BR2543" s="8">
        <v>-0.58216194338019767</v>
      </c>
      <c r="BS2543" s="8">
        <v>0.95590672745380334</v>
      </c>
      <c r="BT2543" s="8">
        <v>0.89252174416696906</v>
      </c>
      <c r="BU2543" s="8">
        <v>1.0644422842974752</v>
      </c>
      <c r="BV2543" s="8">
        <v>0.93732983195470254</v>
      </c>
      <c r="BW2543" s="8">
        <v>-1.2447196704019636</v>
      </c>
      <c r="BX2543" s="8">
        <v>-0.75261610428258319</v>
      </c>
      <c r="BY2543" s="8">
        <v>-1.5231732584754052</v>
      </c>
      <c r="BZ2543" s="36">
        <v>-0.77590088777656019</v>
      </c>
      <c r="CA2543" s="40">
        <v>0.89527589507645811</v>
      </c>
      <c r="CB2543" s="9">
        <v>0.98214235285046636</v>
      </c>
      <c r="CC2543" s="9">
        <v>1.0076376534069182</v>
      </c>
      <c r="CD2543" s="9">
        <v>0.82605032273092582</v>
      </c>
      <c r="CE2543" s="9" t="s">
        <v>24178</v>
      </c>
      <c r="CF2543" s="9" t="s">
        <v>24178</v>
      </c>
      <c r="CG2543" s="9" t="s">
        <v>24178</v>
      </c>
      <c r="CH2543" s="9" t="s">
        <v>24178</v>
      </c>
      <c r="CI2543" s="9">
        <v>0.95590672745380334</v>
      </c>
      <c r="CJ2543" s="9">
        <v>0.89252174416696906</v>
      </c>
      <c r="CK2543" s="9">
        <v>1.0644422842974752</v>
      </c>
      <c r="CL2543" s="9">
        <v>0.93732983195470254</v>
      </c>
      <c r="CM2543" s="9" t="s">
        <v>24178</v>
      </c>
      <c r="CN2543" s="9" t="s">
        <v>24178</v>
      </c>
      <c r="CO2543" s="9" t="s">
        <v>24178</v>
      </c>
      <c r="CP2543" s="41" t="s">
        <v>24178</v>
      </c>
      <c r="CQ2543" s="51" t="str">
        <f>IF(COUNTIF(CA2543:CD2543,"")=4,"-","+")</f>
        <v>+</v>
      </c>
      <c r="CR2543" s="10" t="str">
        <f>IF(COUNTIF(CE2543:CH2543,"")=4,"-","+")</f>
        <v>-</v>
      </c>
      <c r="CS2543" s="10" t="str">
        <f>IF(COUNTIF(CI2543:CL2543,"")=4,"-","+")</f>
        <v>+</v>
      </c>
      <c r="CT2543" s="10" t="str">
        <f>IF(COUNTIF(CM2543:CP2543,"")=4,"-","+")</f>
        <v>-</v>
      </c>
      <c r="CU2543" s="10" t="str">
        <f>IF(COUNTIF(CS2543:CT2543,"-")=2,"+","-")</f>
        <v>-</v>
      </c>
      <c r="CV2543" s="10" t="str">
        <f>IF(COUNTIF(CQ2543,"+")+COUNTIF(CS2543,"+")=0,"+","-")</f>
        <v>-</v>
      </c>
      <c r="CW2543" s="10" t="str">
        <f>IF(AND(CQ2543="+",CS2543="-"),"+","-")</f>
        <v>-</v>
      </c>
      <c r="CX2543" s="10" t="str">
        <f>IF(AND(CQ2543="-",CS2543="+"),"+","-")</f>
        <v>-</v>
      </c>
      <c r="CY2543" s="10" t="str">
        <f t="shared" si="106"/>
        <v>-</v>
      </c>
      <c r="CZ2543" s="76" t="str">
        <f t="shared" si="107"/>
        <v>-</v>
      </c>
    </row>
    <row r="2544" spans="1:104" s="11" customFormat="1" ht="25" customHeight="1" x14ac:dyDescent="0.2">
      <c r="A2544" s="12" t="s">
        <v>23301</v>
      </c>
      <c r="B2544" s="3" t="s">
        <v>23301</v>
      </c>
      <c r="C2544" s="3" t="s">
        <v>23302</v>
      </c>
      <c r="D2544" s="3" t="s">
        <v>23302</v>
      </c>
      <c r="E2544" s="3" t="s">
        <v>23302</v>
      </c>
      <c r="F2544" s="3" t="s">
        <v>23303</v>
      </c>
      <c r="G2544" s="3" t="s">
        <v>23294</v>
      </c>
      <c r="H2544" s="3" t="s">
        <v>23295</v>
      </c>
      <c r="I2544" s="3" t="s">
        <v>23296</v>
      </c>
      <c r="J2544" s="3" t="s">
        <v>23297</v>
      </c>
      <c r="K2544" s="3" t="s">
        <v>23298</v>
      </c>
      <c r="L2544" s="3" t="s">
        <v>23299</v>
      </c>
      <c r="M2544" s="3" t="s">
        <v>23300</v>
      </c>
      <c r="N2544" s="3" t="s">
        <v>23301</v>
      </c>
      <c r="O2544" s="3">
        <v>5</v>
      </c>
      <c r="P2544" s="3">
        <v>8</v>
      </c>
      <c r="Q2544" s="3">
        <v>8</v>
      </c>
      <c r="R2544" s="13">
        <v>8</v>
      </c>
      <c r="S2544" s="17">
        <v>0.58652311805979496</v>
      </c>
      <c r="T2544" s="4">
        <v>0.38419680539711698</v>
      </c>
      <c r="U2544" s="4">
        <v>0.156379918424914</v>
      </c>
      <c r="V2544" s="4">
        <v>-0.18190603185027501</v>
      </c>
      <c r="W2544" s="4">
        <v>-2.50495256465023</v>
      </c>
      <c r="X2544" s="4">
        <v>-3.1219084413824398</v>
      </c>
      <c r="Y2544" s="4">
        <v>-3.03759016355141</v>
      </c>
      <c r="Z2544" s="4">
        <v>-1.9593570241057801</v>
      </c>
      <c r="AA2544" s="4">
        <v>-0.83848521195145098</v>
      </c>
      <c r="AB2544" s="4">
        <v>-0.441261334927812</v>
      </c>
      <c r="AC2544" s="4">
        <v>-0.35240825250517799</v>
      </c>
      <c r="AD2544" s="4">
        <v>8.2987257516705895E-2</v>
      </c>
      <c r="AE2544" s="4">
        <v>-3.83681818485918</v>
      </c>
      <c r="AF2544" s="4">
        <v>-3.56859305596257</v>
      </c>
      <c r="AG2544" s="4">
        <v>-3.4652660842401799</v>
      </c>
      <c r="AH2544" s="18">
        <v>-3.0331679246461198</v>
      </c>
      <c r="AI2544" s="17">
        <v>-3.4759613124270099</v>
      </c>
      <c r="AJ2544" s="4">
        <v>-0.38729188546693399</v>
      </c>
      <c r="AK2544" s="4">
        <v>-2.6559520484224701</v>
      </c>
      <c r="AL2544" s="18">
        <v>0.236298452507888</v>
      </c>
      <c r="AM2544" s="22">
        <v>0.33415500118977598</v>
      </c>
      <c r="AN2544" s="5">
        <v>0.378094987850633</v>
      </c>
      <c r="AO2544" s="5">
        <v>0.53876664183475298</v>
      </c>
      <c r="AP2544" s="23">
        <v>0.32955181786558801</v>
      </c>
      <c r="AQ2544" s="27">
        <v>4.0662823481587601E-8</v>
      </c>
      <c r="AR2544" s="28">
        <v>2.35534526137224E-7</v>
      </c>
      <c r="AS2544" s="27">
        <v>2.01789729047005E-5</v>
      </c>
      <c r="AT2544" s="6">
        <v>2.7329797389455998E-4</v>
      </c>
      <c r="AU2544" s="7">
        <v>3.0886694269600801</v>
      </c>
      <c r="AV2544" s="6">
        <v>4.8116559558966703E-2</v>
      </c>
      <c r="AW2544" s="6">
        <v>0.174860904308975</v>
      </c>
      <c r="AX2544" s="7">
        <v>0.623590337974822</v>
      </c>
      <c r="AY2544" s="6">
        <v>2.6866763702157801E-4</v>
      </c>
      <c r="AZ2544" s="6">
        <v>1.49776697184077E-3</v>
      </c>
      <c r="BA2544" s="7">
        <v>2.8922505009303601</v>
      </c>
      <c r="BB2544" s="6">
        <v>4.8924553321764798E-2</v>
      </c>
      <c r="BC2544" s="6">
        <v>0.75079645320682598</v>
      </c>
      <c r="BD2544" s="7">
        <v>0.82000926400454499</v>
      </c>
      <c r="BE2544" s="6">
        <v>4.0535925290374202E-6</v>
      </c>
      <c r="BF2544" s="6">
        <v>1.14328744125432E-4</v>
      </c>
      <c r="BG2544" s="7">
        <v>3.7122597649348998</v>
      </c>
      <c r="BH2544" s="6">
        <v>7.3046072489665805E-4</v>
      </c>
      <c r="BI2544" s="6">
        <v>2.6351095610110502E-3</v>
      </c>
      <c r="BJ2544" s="31">
        <v>-2.2686601629555301</v>
      </c>
      <c r="BK2544" s="35">
        <v>1.3388466323777366</v>
      </c>
      <c r="BL2544" s="8">
        <v>1.2132775396020907</v>
      </c>
      <c r="BM2544" s="8">
        <v>1.0718883182022763</v>
      </c>
      <c r="BN2544" s="8">
        <v>0.86193905695308182</v>
      </c>
      <c r="BO2544" s="8">
        <v>-0.57980542877593255</v>
      </c>
      <c r="BP2544" s="8">
        <v>-0.96270466073607441</v>
      </c>
      <c r="BQ2544" s="8">
        <v>-0.91037449412398663</v>
      </c>
      <c r="BR2544" s="8">
        <v>-0.24119432008229583</v>
      </c>
      <c r="BS2544" s="8">
        <v>0.45444854869606777</v>
      </c>
      <c r="BT2544" s="8">
        <v>0.70097625540044661</v>
      </c>
      <c r="BU2544" s="8">
        <v>0.7561208423960657</v>
      </c>
      <c r="BV2544" s="8">
        <v>1.0263388801417945</v>
      </c>
      <c r="BW2544" s="8">
        <v>-1.40639666857942</v>
      </c>
      <c r="BX2544" s="8">
        <v>-1.2399290171309836</v>
      </c>
      <c r="BY2544" s="8">
        <v>-1.1758015493405387</v>
      </c>
      <c r="BZ2544" s="36">
        <v>-0.90762993500032862</v>
      </c>
      <c r="CA2544" s="40">
        <v>1.3388466323777366</v>
      </c>
      <c r="CB2544" s="9">
        <v>1.2132775396020907</v>
      </c>
      <c r="CC2544" s="9">
        <v>1.0718883182022763</v>
      </c>
      <c r="CD2544" s="9">
        <v>0.86193905695308182</v>
      </c>
      <c r="CE2544" s="9" t="s">
        <v>24178</v>
      </c>
      <c r="CF2544" s="9" t="s">
        <v>24178</v>
      </c>
      <c r="CG2544" s="9" t="s">
        <v>24178</v>
      </c>
      <c r="CH2544" s="9" t="s">
        <v>24178</v>
      </c>
      <c r="CI2544" s="9">
        <v>0.45444854869606777</v>
      </c>
      <c r="CJ2544" s="9">
        <v>0.70097625540044661</v>
      </c>
      <c r="CK2544" s="9">
        <v>0.7561208423960657</v>
      </c>
      <c r="CL2544" s="9">
        <v>1.0263388801417945</v>
      </c>
      <c r="CM2544" s="9" t="s">
        <v>24178</v>
      </c>
      <c r="CN2544" s="9" t="s">
        <v>24178</v>
      </c>
      <c r="CO2544" s="9" t="s">
        <v>24178</v>
      </c>
      <c r="CP2544" s="41" t="s">
        <v>24178</v>
      </c>
      <c r="CQ2544" s="51" t="str">
        <f>IF(COUNTIF(CA2544:CD2544,"")=4,"-","+")</f>
        <v>+</v>
      </c>
      <c r="CR2544" s="10" t="str">
        <f>IF(COUNTIF(CE2544:CH2544,"")=4,"-","+")</f>
        <v>-</v>
      </c>
      <c r="CS2544" s="10" t="str">
        <f>IF(COUNTIF(CI2544:CL2544,"")=4,"-","+")</f>
        <v>+</v>
      </c>
      <c r="CT2544" s="10" t="str">
        <f>IF(COUNTIF(CM2544:CP2544,"")=4,"-","+")</f>
        <v>-</v>
      </c>
      <c r="CU2544" s="10" t="str">
        <f>IF(COUNTIF(CS2544:CT2544,"-")=2,"+","-")</f>
        <v>-</v>
      </c>
      <c r="CV2544" s="10" t="str">
        <f>IF(COUNTIF(CQ2544,"+")+COUNTIF(CS2544,"+")=0,"+","-")</f>
        <v>-</v>
      </c>
      <c r="CW2544" s="10" t="str">
        <f>IF(AND(CQ2544="+",CS2544="-"),"+","-")</f>
        <v>-</v>
      </c>
      <c r="CX2544" s="10" t="str">
        <f>IF(AND(CQ2544="-",CS2544="+"),"+","-")</f>
        <v>-</v>
      </c>
      <c r="CY2544" s="10" t="str">
        <f t="shared" si="106"/>
        <v>-</v>
      </c>
      <c r="CZ2544" s="76" t="str">
        <f t="shared" si="107"/>
        <v>-</v>
      </c>
    </row>
    <row r="2545" spans="1:104" s="11" customFormat="1" ht="25" customHeight="1" x14ac:dyDescent="0.2">
      <c r="A2545" s="12" t="s">
        <v>23311</v>
      </c>
      <c r="B2545" s="3" t="s">
        <v>23312</v>
      </c>
      <c r="C2545" s="3" t="s">
        <v>5654</v>
      </c>
      <c r="D2545" s="3" t="s">
        <v>5654</v>
      </c>
      <c r="E2545" s="3" t="s">
        <v>5654</v>
      </c>
      <c r="F2545" s="3" t="s">
        <v>23313</v>
      </c>
      <c r="G2545" s="3" t="s">
        <v>23304</v>
      </c>
      <c r="H2545" s="3" t="s">
        <v>23305</v>
      </c>
      <c r="I2545" s="3" t="s">
        <v>23306</v>
      </c>
      <c r="J2545" s="3" t="s">
        <v>23307</v>
      </c>
      <c r="K2545" s="3" t="s">
        <v>23308</v>
      </c>
      <c r="L2545" s="3" t="s">
        <v>23309</v>
      </c>
      <c r="M2545" s="3" t="s">
        <v>23310</v>
      </c>
      <c r="N2545" s="3" t="s">
        <v>23311</v>
      </c>
      <c r="O2545" s="3">
        <v>3</v>
      </c>
      <c r="P2545" s="3">
        <v>3</v>
      </c>
      <c r="Q2545" s="3">
        <v>3</v>
      </c>
      <c r="R2545" s="13">
        <v>3</v>
      </c>
      <c r="S2545" s="17">
        <v>-2.3806086920190901</v>
      </c>
      <c r="T2545" s="4">
        <v>-2.2486930032968901</v>
      </c>
      <c r="U2545" s="4">
        <v>-2.97380030040169</v>
      </c>
      <c r="V2545" s="4">
        <v>-2.7962484764509199</v>
      </c>
      <c r="W2545" s="4">
        <v>-4.2081580142845096</v>
      </c>
      <c r="X2545" s="4">
        <v>-2.4902858376142798</v>
      </c>
      <c r="Y2545" s="4">
        <v>-3.3342589573621901</v>
      </c>
      <c r="Z2545" s="4">
        <v>-3.4177126620528901</v>
      </c>
      <c r="AA2545" s="4">
        <v>-4.2337390893190401</v>
      </c>
      <c r="AB2545" s="4">
        <v>-2.8302426508404999</v>
      </c>
      <c r="AC2545" s="4">
        <v>-2.1982338678092299</v>
      </c>
      <c r="AD2545" s="4">
        <v>-5.4836621442258497</v>
      </c>
      <c r="AE2545" s="4">
        <v>-4.0773357214788897</v>
      </c>
      <c r="AF2545" s="4">
        <v>-5.7699595834304702</v>
      </c>
      <c r="AG2545" s="4">
        <v>-5.3412610014854396</v>
      </c>
      <c r="AH2545" s="18">
        <v>-3.9747113163249002</v>
      </c>
      <c r="AI2545" s="17">
        <v>-4.7908169056799297</v>
      </c>
      <c r="AJ2545" s="4">
        <v>-3.68646943804865</v>
      </c>
      <c r="AK2545" s="4">
        <v>-3.36260386782847</v>
      </c>
      <c r="AL2545" s="18">
        <v>-2.5998376180421499</v>
      </c>
      <c r="AM2545" s="22">
        <v>0.90125705160164804</v>
      </c>
      <c r="AN2545" s="5">
        <v>1.4693961478553901</v>
      </c>
      <c r="AO2545" s="5">
        <v>0.70231544991691097</v>
      </c>
      <c r="AP2545" s="23">
        <v>0.34146213824680199</v>
      </c>
      <c r="AQ2545" s="27">
        <v>4.2981419019557397E-2</v>
      </c>
      <c r="AR2545" s="28">
        <v>5.1456075804791897E-2</v>
      </c>
      <c r="AS2545" s="27">
        <v>0.25652850408001399</v>
      </c>
      <c r="AT2545" s="6">
        <v>0.28706240025677299</v>
      </c>
      <c r="AU2545" s="7">
        <v>1.1043474676312699</v>
      </c>
      <c r="AV2545" s="6">
        <v>0.23682810832821199</v>
      </c>
      <c r="AW2545" s="6">
        <v>0.44498576514677701</v>
      </c>
      <c r="AX2545" s="7">
        <v>1.0866318200065099</v>
      </c>
      <c r="AY2545" s="6">
        <v>0.11684403169780801</v>
      </c>
      <c r="AZ2545" s="6">
        <v>0.15044451097924599</v>
      </c>
      <c r="BA2545" s="7">
        <v>0.76276624978632002</v>
      </c>
      <c r="BB2545" s="6">
        <v>4.8884742395150803E-2</v>
      </c>
      <c r="BC2545" s="6">
        <v>0.75079645320682598</v>
      </c>
      <c r="BD2545" s="7">
        <v>1.4282130378514599</v>
      </c>
      <c r="BE2545" s="6">
        <v>1.1454455073013599E-2</v>
      </c>
      <c r="BF2545" s="6">
        <v>2.0261851473487701E-2</v>
      </c>
      <c r="BG2545" s="7">
        <v>2.1909792876377798</v>
      </c>
      <c r="BH2545" s="6">
        <v>0.70978675927878698</v>
      </c>
      <c r="BI2545" s="6">
        <v>0.73154053814862796</v>
      </c>
      <c r="BJ2545" s="31">
        <v>0.32386557022018703</v>
      </c>
      <c r="BK2545" s="35">
        <v>1.1136319306624602</v>
      </c>
      <c r="BL2545" s="8">
        <v>1.2331330637276321</v>
      </c>
      <c r="BM2545" s="8">
        <v>0.57626545050290312</v>
      </c>
      <c r="BN2545" s="8">
        <v>0.7371079124225538</v>
      </c>
      <c r="BO2545" s="8">
        <v>-0.54192713785075453</v>
      </c>
      <c r="BP2545" s="8">
        <v>1.014276476455797</v>
      </c>
      <c r="BQ2545" s="8">
        <v>0.24972947629712403</v>
      </c>
      <c r="BR2545" s="8">
        <v>0.17412958089706623</v>
      </c>
      <c r="BS2545" s="8">
        <v>-0.56510078369426908</v>
      </c>
      <c r="BT2545" s="8">
        <v>0.70631292210320895</v>
      </c>
      <c r="BU2545" s="8">
        <v>1.2788435013766579</v>
      </c>
      <c r="BV2545" s="8">
        <v>-1.6973938623454055</v>
      </c>
      <c r="BW2545" s="8">
        <v>-0.42341650145952492</v>
      </c>
      <c r="BX2545" s="8">
        <v>-1.9567479142403084</v>
      </c>
      <c r="BY2545" s="8">
        <v>-1.5683940589703085</v>
      </c>
      <c r="BZ2545" s="36">
        <v>-0.3304500558848284</v>
      </c>
      <c r="CA2545" s="40">
        <v>1.1136319306624602</v>
      </c>
      <c r="CB2545" s="9">
        <v>1.2331330637276321</v>
      </c>
      <c r="CC2545" s="9">
        <v>0.57626545050290312</v>
      </c>
      <c r="CD2545" s="9">
        <v>0.7371079124225538</v>
      </c>
      <c r="CE2545" s="9" t="s">
        <v>24178</v>
      </c>
      <c r="CF2545" s="9" t="s">
        <v>24178</v>
      </c>
      <c r="CG2545" s="9" t="s">
        <v>24178</v>
      </c>
      <c r="CH2545" s="9" t="s">
        <v>24178</v>
      </c>
      <c r="CI2545" s="9" t="s">
        <v>24178</v>
      </c>
      <c r="CJ2545" s="9">
        <v>0.70631292210320895</v>
      </c>
      <c r="CK2545" s="9">
        <v>1.2788435013766579</v>
      </c>
      <c r="CL2545" s="9" t="s">
        <v>24178</v>
      </c>
      <c r="CM2545" s="9" t="s">
        <v>24178</v>
      </c>
      <c r="CN2545" s="9" t="s">
        <v>24178</v>
      </c>
      <c r="CO2545" s="9" t="s">
        <v>24178</v>
      </c>
      <c r="CP2545" s="41" t="s">
        <v>24178</v>
      </c>
      <c r="CQ2545" s="51" t="str">
        <f>IF(COUNTIF(CA2545:CD2545,"")=4,"-","+")</f>
        <v>+</v>
      </c>
      <c r="CR2545" s="10" t="str">
        <f>IF(COUNTIF(CE2545:CH2545,"")=4,"-","+")</f>
        <v>-</v>
      </c>
      <c r="CS2545" s="10" t="str">
        <f>IF(COUNTIF(CI2545:CL2545,"")=4,"-","+")</f>
        <v>+</v>
      </c>
      <c r="CT2545" s="10" t="str">
        <f>IF(COUNTIF(CM2545:CP2545,"")=4,"-","+")</f>
        <v>-</v>
      </c>
      <c r="CU2545" s="10" t="str">
        <f>IF(COUNTIF(CS2545:CT2545,"-")=2,"+","-")</f>
        <v>-</v>
      </c>
      <c r="CV2545" s="10" t="str">
        <f>IF(COUNTIF(CQ2545,"+")+COUNTIF(CS2545,"+")=0,"+","-")</f>
        <v>-</v>
      </c>
      <c r="CW2545" s="10" t="str">
        <f>IF(AND(CQ2545="+",CS2545="-"),"+","-")</f>
        <v>-</v>
      </c>
      <c r="CX2545" s="10" t="str">
        <f>IF(AND(CQ2545="-",CS2545="+"),"+","-")</f>
        <v>-</v>
      </c>
      <c r="CY2545" s="10" t="str">
        <f t="shared" si="106"/>
        <v>-</v>
      </c>
      <c r="CZ2545" s="76" t="str">
        <f t="shared" si="107"/>
        <v>-</v>
      </c>
    </row>
    <row r="2546" spans="1:104" s="11" customFormat="1" ht="25" customHeight="1" x14ac:dyDescent="0.2">
      <c r="A2546" s="12" t="s">
        <v>23321</v>
      </c>
      <c r="B2546" s="3" t="s">
        <v>23314</v>
      </c>
      <c r="C2546" s="3" t="s">
        <v>23322</v>
      </c>
      <c r="D2546" s="3" t="s">
        <v>23322</v>
      </c>
      <c r="E2546" s="3" t="s">
        <v>23322</v>
      </c>
      <c r="F2546" s="3" t="s">
        <v>23323</v>
      </c>
      <c r="G2546" s="3" t="s">
        <v>23314</v>
      </c>
      <c r="H2546" s="3" t="s">
        <v>23315</v>
      </c>
      <c r="I2546" s="3" t="s">
        <v>23316</v>
      </c>
      <c r="J2546" s="3" t="s">
        <v>23317</v>
      </c>
      <c r="K2546" s="3" t="s">
        <v>23318</v>
      </c>
      <c r="L2546" s="3" t="s">
        <v>23319</v>
      </c>
      <c r="M2546" s="3" t="s">
        <v>23320</v>
      </c>
      <c r="N2546" s="3" t="s">
        <v>23321</v>
      </c>
      <c r="O2546" s="3">
        <v>7</v>
      </c>
      <c r="P2546" s="3">
        <v>3</v>
      </c>
      <c r="Q2546" s="3">
        <v>3</v>
      </c>
      <c r="R2546" s="13">
        <v>3</v>
      </c>
      <c r="S2546" s="17">
        <v>-1.1713046865877601</v>
      </c>
      <c r="T2546" s="4">
        <v>-2.02529360555264</v>
      </c>
      <c r="U2546" s="4">
        <v>-1.4795586084914001</v>
      </c>
      <c r="V2546" s="4">
        <v>-1.4083966114527799</v>
      </c>
      <c r="W2546" s="4">
        <v>-4.2392706366916899</v>
      </c>
      <c r="X2546" s="4">
        <v>-2.9047418905983799</v>
      </c>
      <c r="Y2546" s="4">
        <v>-2.06947442688119</v>
      </c>
      <c r="Z2546" s="4">
        <v>-3.8487163511389602</v>
      </c>
      <c r="AA2546" s="4">
        <v>-6.5200183836709904</v>
      </c>
      <c r="AB2546" s="4">
        <v>-2.5578127706413598</v>
      </c>
      <c r="AC2546" s="4">
        <v>-2.1268821891074698</v>
      </c>
      <c r="AD2546" s="4">
        <v>-2.0445466995797998</v>
      </c>
      <c r="AE2546" s="4">
        <v>-4.9531144653456698</v>
      </c>
      <c r="AF2546" s="4">
        <v>-3.5705583821721101</v>
      </c>
      <c r="AG2546" s="4">
        <v>-4.0482045994417204</v>
      </c>
      <c r="AH2546" s="18">
        <v>-4.4522009197257102</v>
      </c>
      <c r="AI2546" s="17">
        <v>-4.2560195916712997</v>
      </c>
      <c r="AJ2546" s="4">
        <v>-3.3123150107499102</v>
      </c>
      <c r="AK2546" s="4">
        <v>-3.2655508263275599</v>
      </c>
      <c r="AL2546" s="18">
        <v>-1.52113837802115</v>
      </c>
      <c r="AM2546" s="22">
        <v>0.58806816983060495</v>
      </c>
      <c r="AN2546" s="5">
        <v>2.1502807587547301</v>
      </c>
      <c r="AO2546" s="5">
        <v>0.97450742084377096</v>
      </c>
      <c r="AP2546" s="23">
        <v>0.36101509122304098</v>
      </c>
      <c r="AQ2546" s="27">
        <v>5.1938376192164702E-2</v>
      </c>
      <c r="AR2546" s="28">
        <v>6.1339198897815403E-2</v>
      </c>
      <c r="AS2546" s="27">
        <v>0.451948901923728</v>
      </c>
      <c r="AT2546" s="6">
        <v>0.48110353775423897</v>
      </c>
      <c r="AU2546" s="7">
        <v>0.94370458092139797</v>
      </c>
      <c r="AV2546" s="6">
        <v>0.19406815315557999</v>
      </c>
      <c r="AW2546" s="6">
        <v>0.39267309901189801</v>
      </c>
      <c r="AX2546" s="7">
        <v>1.7911766327287599</v>
      </c>
      <c r="AY2546" s="6">
        <v>3.05886290840322E-2</v>
      </c>
      <c r="AZ2546" s="6">
        <v>4.6838280261188803E-2</v>
      </c>
      <c r="BA2546" s="7">
        <v>1.7444124483064101</v>
      </c>
      <c r="BB2546" s="6">
        <v>0.14311045731612701</v>
      </c>
      <c r="BC2546" s="6">
        <v>0.82292065325949104</v>
      </c>
      <c r="BD2546" s="7">
        <v>0.99046876534374695</v>
      </c>
      <c r="BE2546" s="6">
        <v>5.2422961260762801E-4</v>
      </c>
      <c r="BF2546" s="6">
        <v>2.1079978834618201E-3</v>
      </c>
      <c r="BG2546" s="7">
        <v>2.7348812136501599</v>
      </c>
      <c r="BH2546" s="6">
        <v>0.970217781434352</v>
      </c>
      <c r="BI2546" s="6">
        <v>0.97355824051350603</v>
      </c>
      <c r="BJ2546" s="31">
        <v>4.6764184422349003E-2</v>
      </c>
      <c r="BK2546" s="35">
        <v>1.36205057539811</v>
      </c>
      <c r="BL2546" s="8">
        <v>0.75542441512581737</v>
      </c>
      <c r="BM2546" s="8">
        <v>1.1430841592296932</v>
      </c>
      <c r="BN2546" s="8">
        <v>1.1936336781545656</v>
      </c>
      <c r="BO2546" s="8">
        <v>-0.81726154777736726</v>
      </c>
      <c r="BP2546" s="8">
        <v>0.13071333929359125</v>
      </c>
      <c r="BQ2546" s="8">
        <v>0.724040820555644</v>
      </c>
      <c r="BR2546" s="8">
        <v>-0.53983353745855389</v>
      </c>
      <c r="BS2546" s="8">
        <v>-2.4373777080394352</v>
      </c>
      <c r="BT2546" s="8">
        <v>0.37715246192444085</v>
      </c>
      <c r="BU2546" s="8">
        <v>0.68326154392127691</v>
      </c>
      <c r="BV2546" s="8">
        <v>0.74174808953928162</v>
      </c>
      <c r="BW2546" s="8">
        <v>-1.3243364420691102</v>
      </c>
      <c r="BX2546" s="8">
        <v>-0.34224560989149949</v>
      </c>
      <c r="BY2546" s="8">
        <v>-0.68153887742248598</v>
      </c>
      <c r="BZ2546" s="36">
        <v>-0.96851536048396081</v>
      </c>
      <c r="CA2546" s="40">
        <v>1.36205057539811</v>
      </c>
      <c r="CB2546" s="9">
        <v>0.75542441512581737</v>
      </c>
      <c r="CC2546" s="9">
        <v>1.1430841592296932</v>
      </c>
      <c r="CD2546" s="9">
        <v>1.1936336781545656</v>
      </c>
      <c r="CE2546" s="9" t="s">
        <v>24178</v>
      </c>
      <c r="CF2546" s="9" t="s">
        <v>24178</v>
      </c>
      <c r="CG2546" s="9" t="s">
        <v>24178</v>
      </c>
      <c r="CH2546" s="9" t="s">
        <v>24178</v>
      </c>
      <c r="CI2546" s="9" t="s">
        <v>24178</v>
      </c>
      <c r="CJ2546" s="9" t="s">
        <v>24178</v>
      </c>
      <c r="CK2546" s="9">
        <v>0.68326154392127691</v>
      </c>
      <c r="CL2546" s="9" t="s">
        <v>24178</v>
      </c>
      <c r="CM2546" s="9" t="s">
        <v>24178</v>
      </c>
      <c r="CN2546" s="9" t="s">
        <v>24178</v>
      </c>
      <c r="CO2546" s="9" t="s">
        <v>24178</v>
      </c>
      <c r="CP2546" s="41" t="s">
        <v>24178</v>
      </c>
      <c r="CQ2546" s="51" t="str">
        <f>IF(COUNTIF(CA2546:CD2546,"")=4,"-","+")</f>
        <v>+</v>
      </c>
      <c r="CR2546" s="10" t="str">
        <f>IF(COUNTIF(CE2546:CH2546,"")=4,"-","+")</f>
        <v>-</v>
      </c>
      <c r="CS2546" s="10" t="str">
        <f>IF(COUNTIF(CI2546:CL2546,"")=4,"-","+")</f>
        <v>+</v>
      </c>
      <c r="CT2546" s="10" t="str">
        <f>IF(COUNTIF(CM2546:CP2546,"")=4,"-","+")</f>
        <v>-</v>
      </c>
      <c r="CU2546" s="10" t="str">
        <f>IF(COUNTIF(CS2546:CT2546,"-")=2,"+","-")</f>
        <v>-</v>
      </c>
      <c r="CV2546" s="10" t="str">
        <f>IF(COUNTIF(CQ2546,"+")+COUNTIF(CS2546,"+")=0,"+","-")</f>
        <v>-</v>
      </c>
      <c r="CW2546" s="10" t="str">
        <f>IF(AND(CQ2546="+",CS2546="-"),"+","-")</f>
        <v>-</v>
      </c>
      <c r="CX2546" s="10" t="str">
        <f>IF(AND(CQ2546="-",CS2546="+"),"+","-")</f>
        <v>-</v>
      </c>
      <c r="CY2546" s="10" t="str">
        <f t="shared" si="106"/>
        <v>-</v>
      </c>
      <c r="CZ2546" s="76" t="str">
        <f t="shared" si="107"/>
        <v>-</v>
      </c>
    </row>
    <row r="2547" spans="1:104" s="11" customFormat="1" ht="25" customHeight="1" x14ac:dyDescent="0.2">
      <c r="A2547" s="12" t="s">
        <v>23334</v>
      </c>
      <c r="B2547" s="3" t="s">
        <v>23334</v>
      </c>
      <c r="C2547" s="3">
        <v>4</v>
      </c>
      <c r="D2547" s="3">
        <v>4</v>
      </c>
      <c r="E2547" s="3">
        <v>4</v>
      </c>
      <c r="F2547" s="3" t="s">
        <v>23341</v>
      </c>
      <c r="G2547" s="3" t="s">
        <v>23334</v>
      </c>
      <c r="H2547" s="3" t="s">
        <v>23335</v>
      </c>
      <c r="I2547" s="3" t="s">
        <v>23336</v>
      </c>
      <c r="J2547" s="3" t="s">
        <v>23337</v>
      </c>
      <c r="K2547" s="3" t="s">
        <v>23338</v>
      </c>
      <c r="L2547" s="3" t="s">
        <v>23339</v>
      </c>
      <c r="M2547" s="3" t="s">
        <v>23340</v>
      </c>
      <c r="N2547" s="3" t="s">
        <v>23334</v>
      </c>
      <c r="O2547" s="3">
        <v>1</v>
      </c>
      <c r="P2547" s="3">
        <v>4</v>
      </c>
      <c r="Q2547" s="3">
        <v>4</v>
      </c>
      <c r="R2547" s="13">
        <v>4</v>
      </c>
      <c r="S2547" s="17">
        <v>-2.0204690191239898</v>
      </c>
      <c r="T2547" s="4">
        <v>-4.0682032521255103</v>
      </c>
      <c r="U2547" s="4">
        <v>-2.7931003144018001</v>
      </c>
      <c r="V2547" s="4">
        <v>-0.421071840487316</v>
      </c>
      <c r="W2547" s="4">
        <v>-3.8877243516443998</v>
      </c>
      <c r="X2547" s="4">
        <v>-3.0829886276198799</v>
      </c>
      <c r="Y2547" s="4">
        <v>-3.89597661957457</v>
      </c>
      <c r="Z2547" s="4">
        <v>-4.51863835396792</v>
      </c>
      <c r="AA2547" s="4">
        <v>-4.4434469979950704</v>
      </c>
      <c r="AB2547" s="4">
        <v>-1.8135716190132201</v>
      </c>
      <c r="AC2547" s="4">
        <v>-2.4642854645040799</v>
      </c>
      <c r="AD2547" s="4">
        <v>-2.5318958225157902</v>
      </c>
      <c r="AE2547" s="4">
        <v>-4.3401098772306304</v>
      </c>
      <c r="AF2547" s="4">
        <v>-7.3007371488875696</v>
      </c>
      <c r="AG2547" s="4">
        <v>-3.4191983199804898</v>
      </c>
      <c r="AH2547" s="18">
        <v>-4.1201543187688099</v>
      </c>
      <c r="AI2547" s="17">
        <v>-4.7950499162168798</v>
      </c>
      <c r="AJ2547" s="4">
        <v>-2.8132999760070398</v>
      </c>
      <c r="AK2547" s="4">
        <v>-3.84633198820169</v>
      </c>
      <c r="AL2547" s="18">
        <v>-2.3257111065346501</v>
      </c>
      <c r="AM2547" s="22">
        <v>1.7159924853528801</v>
      </c>
      <c r="AN2547" s="5">
        <v>1.1339952274908101</v>
      </c>
      <c r="AO2547" s="5">
        <v>0.58846321118929301</v>
      </c>
      <c r="AP2547" s="23">
        <v>1.5248557324954499</v>
      </c>
      <c r="AQ2547" s="27">
        <v>8.4700539973225103E-2</v>
      </c>
      <c r="AR2547" s="28">
        <v>9.6385907310095206E-2</v>
      </c>
      <c r="AS2547" s="27">
        <v>0.10969400208648</v>
      </c>
      <c r="AT2547" s="6">
        <v>0.132471163661527</v>
      </c>
      <c r="AU2547" s="7">
        <v>1.98174994020984</v>
      </c>
      <c r="AV2547" s="6">
        <v>0.62763706813749998</v>
      </c>
      <c r="AW2547" s="6">
        <v>0.77685463440916402</v>
      </c>
      <c r="AX2547" s="7">
        <v>0.487588869472388</v>
      </c>
      <c r="AY2547" s="6">
        <v>0.13860888967293</v>
      </c>
      <c r="AZ2547" s="6">
        <v>0.174962039274348</v>
      </c>
      <c r="BA2547" s="7">
        <v>1.5206208816670399</v>
      </c>
      <c r="BB2547" s="6">
        <v>0.35910758202012</v>
      </c>
      <c r="BC2547" s="6">
        <v>0.90928085526000202</v>
      </c>
      <c r="BD2547" s="7">
        <v>0.94871792801518495</v>
      </c>
      <c r="BE2547" s="6">
        <v>7.5595067213417397E-2</v>
      </c>
      <c r="BF2547" s="6">
        <v>0.102314685913722</v>
      </c>
      <c r="BG2547" s="7">
        <v>2.46933880968222</v>
      </c>
      <c r="BH2547" s="6">
        <v>0.17311502230155801</v>
      </c>
      <c r="BI2547" s="6">
        <v>0.20215389945618101</v>
      </c>
      <c r="BJ2547" s="31">
        <v>-1.0330320121946499</v>
      </c>
      <c r="BK2547" s="35">
        <v>0.99584930120741255</v>
      </c>
      <c r="BL2547" s="8">
        <v>-0.43556503837162625</v>
      </c>
      <c r="BM2547" s="8">
        <v>0.4557618731396107</v>
      </c>
      <c r="BN2547" s="8">
        <v>2.1138655062825427</v>
      </c>
      <c r="BO2547" s="8">
        <v>-0.30940604665449745</v>
      </c>
      <c r="BP2547" s="8">
        <v>0.2531231313881897</v>
      </c>
      <c r="BQ2547" s="8">
        <v>-0.31517457582147801</v>
      </c>
      <c r="BR2547" s="8">
        <v>-0.75042975735515227</v>
      </c>
      <c r="BS2547" s="8">
        <v>-0.69786923293877456</v>
      </c>
      <c r="BT2547" s="8">
        <v>1.1404754448579386</v>
      </c>
      <c r="BU2547" s="8">
        <v>0.68561117859378018</v>
      </c>
      <c r="BV2547" s="8">
        <v>0.63834994986480631</v>
      </c>
      <c r="BW2547" s="8">
        <v>-0.62563415765939356</v>
      </c>
      <c r="BX2547" s="8">
        <v>-2.6951821793217157</v>
      </c>
      <c r="BY2547" s="8">
        <v>1.8104657313543049E-2</v>
      </c>
      <c r="BZ2547" s="36">
        <v>-0.47188005452518494</v>
      </c>
      <c r="CA2547" s="40">
        <v>0.99584930120741255</v>
      </c>
      <c r="CB2547" s="9" t="s">
        <v>24178</v>
      </c>
      <c r="CC2547" s="9">
        <v>0.4557618731396107</v>
      </c>
      <c r="CD2547" s="9" t="s">
        <v>24178</v>
      </c>
      <c r="CE2547" s="9" t="s">
        <v>24178</v>
      </c>
      <c r="CF2547" s="9" t="s">
        <v>24178</v>
      </c>
      <c r="CG2547" s="9" t="s">
        <v>24178</v>
      </c>
      <c r="CH2547" s="9" t="s">
        <v>24178</v>
      </c>
      <c r="CI2547" s="9" t="s">
        <v>24178</v>
      </c>
      <c r="CJ2547" s="9">
        <v>1.1404754448579386</v>
      </c>
      <c r="CK2547" s="9">
        <v>0.68561117859378018</v>
      </c>
      <c r="CL2547" s="9">
        <v>0.63834994986480631</v>
      </c>
      <c r="CM2547" s="9" t="s">
        <v>24178</v>
      </c>
      <c r="CN2547" s="9" t="s">
        <v>24178</v>
      </c>
      <c r="CO2547" s="9" t="s">
        <v>24178</v>
      </c>
      <c r="CP2547" s="41" t="s">
        <v>24178</v>
      </c>
      <c r="CQ2547" s="51" t="str">
        <f>IF(COUNTIF(CA2547:CD2547,"")=4,"-","+")</f>
        <v>+</v>
      </c>
      <c r="CR2547" s="10" t="str">
        <f>IF(COUNTIF(CE2547:CH2547,"")=4,"-","+")</f>
        <v>-</v>
      </c>
      <c r="CS2547" s="10" t="str">
        <f>IF(COUNTIF(CI2547:CL2547,"")=4,"-","+")</f>
        <v>+</v>
      </c>
      <c r="CT2547" s="10" t="str">
        <f>IF(COUNTIF(CM2547:CP2547,"")=4,"-","+")</f>
        <v>-</v>
      </c>
      <c r="CU2547" s="10" t="str">
        <f>IF(COUNTIF(CS2547:CT2547,"-")=2,"+","-")</f>
        <v>-</v>
      </c>
      <c r="CV2547" s="10" t="str">
        <f>IF(COUNTIF(CQ2547,"+")+COUNTIF(CS2547,"+")=0,"+","-")</f>
        <v>-</v>
      </c>
      <c r="CW2547" s="10" t="str">
        <f>IF(AND(CQ2547="+",CS2547="-"),"+","-")</f>
        <v>-</v>
      </c>
      <c r="CX2547" s="10" t="str">
        <f>IF(AND(CQ2547="-",CS2547="+"),"+","-")</f>
        <v>-</v>
      </c>
      <c r="CY2547" s="10" t="str">
        <f t="shared" si="106"/>
        <v>-</v>
      </c>
      <c r="CZ2547" s="76" t="str">
        <f t="shared" si="107"/>
        <v>-</v>
      </c>
    </row>
    <row r="2548" spans="1:104" s="11" customFormat="1" ht="25" customHeight="1" x14ac:dyDescent="0.2">
      <c r="A2548" s="12" t="s">
        <v>23349</v>
      </c>
      <c r="B2548" s="3" t="s">
        <v>23349</v>
      </c>
      <c r="C2548" s="3" t="s">
        <v>9323</v>
      </c>
      <c r="D2548" s="3" t="s">
        <v>9323</v>
      </c>
      <c r="E2548" s="3" t="s">
        <v>9323</v>
      </c>
      <c r="F2548" s="3" t="s">
        <v>23350</v>
      </c>
      <c r="G2548" s="3" t="s">
        <v>23342</v>
      </c>
      <c r="H2548" s="3" t="s">
        <v>23343</v>
      </c>
      <c r="I2548" s="3" t="s">
        <v>23344</v>
      </c>
      <c r="J2548" s="3" t="s">
        <v>23345</v>
      </c>
      <c r="K2548" s="3" t="s">
        <v>23346</v>
      </c>
      <c r="L2548" s="3" t="s">
        <v>23347</v>
      </c>
      <c r="M2548" s="3" t="s">
        <v>23348</v>
      </c>
      <c r="N2548" s="3" t="s">
        <v>23349</v>
      </c>
      <c r="O2548" s="3">
        <v>2</v>
      </c>
      <c r="P2548" s="3">
        <v>8</v>
      </c>
      <c r="Q2548" s="3">
        <v>8</v>
      </c>
      <c r="R2548" s="13">
        <v>8</v>
      </c>
      <c r="S2548" s="17">
        <v>-0.24466289524800899</v>
      </c>
      <c r="T2548" s="4">
        <v>6.7866129214081597E-2</v>
      </c>
      <c r="U2548" s="4">
        <v>-0.50769283175645097</v>
      </c>
      <c r="V2548" s="4">
        <v>-1.09663512303365</v>
      </c>
      <c r="W2548" s="4">
        <v>-6.3397133874395903</v>
      </c>
      <c r="X2548" s="4">
        <v>-4.58426895469528</v>
      </c>
      <c r="Y2548" s="4">
        <v>-3.6222059792885402</v>
      </c>
      <c r="Z2548" s="4">
        <v>-3.9582001277418599</v>
      </c>
      <c r="AA2548" s="4">
        <v>-0.87276784936909402</v>
      </c>
      <c r="AB2548" s="4">
        <v>-0.61045557021869701</v>
      </c>
      <c r="AC2548" s="4">
        <v>-0.86315193704621496</v>
      </c>
      <c r="AD2548" s="4">
        <v>-0.354345879297366</v>
      </c>
      <c r="AE2548" s="4">
        <v>-7.5422554250410903</v>
      </c>
      <c r="AF2548" s="4">
        <v>-4.7815689855841903</v>
      </c>
      <c r="AG2548" s="4">
        <v>-3.0325001192828198</v>
      </c>
      <c r="AH2548" s="18">
        <v>-4.7354300483307004</v>
      </c>
      <c r="AI2548" s="17">
        <v>-5.0229386445596997</v>
      </c>
      <c r="AJ2548" s="4">
        <v>-0.67518030898284298</v>
      </c>
      <c r="AK2548" s="4">
        <v>-4.6260971122913199</v>
      </c>
      <c r="AL2548" s="18">
        <v>-0.44528118020600699</v>
      </c>
      <c r="AM2548" s="22">
        <v>1.8663442937554899</v>
      </c>
      <c r="AN2548" s="5">
        <v>0.24596625253096199</v>
      </c>
      <c r="AO2548" s="5">
        <v>1.2099743967143499</v>
      </c>
      <c r="AP2548" s="23">
        <v>0.49387077611825198</v>
      </c>
      <c r="AQ2548" s="27">
        <v>8.3598087550941399E-5</v>
      </c>
      <c r="AR2548" s="28">
        <v>1.5518597568727499E-4</v>
      </c>
      <c r="AS2548" s="27">
        <v>1.7711595563203501E-2</v>
      </c>
      <c r="AT2548" s="6">
        <v>2.7152259007763201E-2</v>
      </c>
      <c r="AU2548" s="7">
        <v>4.3477583355768603</v>
      </c>
      <c r="AV2548" s="6">
        <v>0.44747467072017499</v>
      </c>
      <c r="AW2548" s="6">
        <v>0.64721631273125202</v>
      </c>
      <c r="AX2548" s="7">
        <v>0.22989912877683599</v>
      </c>
      <c r="AY2548" s="6">
        <v>3.1369225483836301E-3</v>
      </c>
      <c r="AZ2548" s="6">
        <v>7.4261262133666697E-3</v>
      </c>
      <c r="BA2548" s="7">
        <v>4.1808159320853102</v>
      </c>
      <c r="BB2548" s="6">
        <v>0.73539212467191095</v>
      </c>
      <c r="BC2548" s="6">
        <v>0.97934545281706897</v>
      </c>
      <c r="BD2548" s="7">
        <v>0.39684153226838398</v>
      </c>
      <c r="BE2548" s="6">
        <v>1.3165689672610101E-2</v>
      </c>
      <c r="BF2548" s="6">
        <v>2.2764406072021199E-2</v>
      </c>
      <c r="BG2548" s="7">
        <v>4.57765746435369</v>
      </c>
      <c r="BH2548" s="6">
        <v>6.0560416925876199E-3</v>
      </c>
      <c r="BI2548" s="6">
        <v>1.1428055654429701E-2</v>
      </c>
      <c r="BJ2548" s="31">
        <v>-3.9509168033084698</v>
      </c>
      <c r="BK2548" s="35">
        <v>1.030472311956993</v>
      </c>
      <c r="BL2548" s="8">
        <v>1.1620452188983428</v>
      </c>
      <c r="BM2548" s="8">
        <v>0.91973823399870014</v>
      </c>
      <c r="BN2548" s="8">
        <v>0.67179694464994233</v>
      </c>
      <c r="BO2548" s="8">
        <v>-1.5355086000309937</v>
      </c>
      <c r="BP2548" s="8">
        <v>-0.79647667367564179</v>
      </c>
      <c r="BQ2548" s="8">
        <v>-0.39145374003683919</v>
      </c>
      <c r="BR2548" s="8">
        <v>-0.53290532810413904</v>
      </c>
      <c r="BS2548" s="8">
        <v>0.76604376865541368</v>
      </c>
      <c r="BT2548" s="8">
        <v>0.8764757170276678</v>
      </c>
      <c r="BU2548" s="8">
        <v>0.77009201198062771</v>
      </c>
      <c r="BV2548" s="8">
        <v>0.9842964117243217</v>
      </c>
      <c r="BW2548" s="8">
        <v>-2.0417718243146483</v>
      </c>
      <c r="BX2548" s="8">
        <v>-0.87953884253612435</v>
      </c>
      <c r="BY2548" s="8">
        <v>-0.14319099268131233</v>
      </c>
      <c r="BZ2548" s="36">
        <v>-0.86011461751230556</v>
      </c>
      <c r="CA2548" s="40">
        <v>1.030472311956993</v>
      </c>
      <c r="CB2548" s="9">
        <v>1.1620452188983428</v>
      </c>
      <c r="CC2548" s="9">
        <v>0.91973823399870014</v>
      </c>
      <c r="CD2548" s="9">
        <v>0.67179694464994233</v>
      </c>
      <c r="CE2548" s="9" t="s">
        <v>24178</v>
      </c>
      <c r="CF2548" s="9" t="s">
        <v>24178</v>
      </c>
      <c r="CG2548" s="9" t="s">
        <v>24178</v>
      </c>
      <c r="CH2548" s="9" t="s">
        <v>24178</v>
      </c>
      <c r="CI2548" s="9">
        <v>0.76604376865541368</v>
      </c>
      <c r="CJ2548" s="9">
        <v>0.8764757170276678</v>
      </c>
      <c r="CK2548" s="9">
        <v>0.77009201198062771</v>
      </c>
      <c r="CL2548" s="9">
        <v>0.9842964117243217</v>
      </c>
      <c r="CM2548" s="9" t="s">
        <v>24178</v>
      </c>
      <c r="CN2548" s="9" t="s">
        <v>24178</v>
      </c>
      <c r="CO2548" s="9" t="s">
        <v>24178</v>
      </c>
      <c r="CP2548" s="41" t="s">
        <v>24178</v>
      </c>
      <c r="CQ2548" s="51" t="str">
        <f>IF(COUNTIF(CA2548:CD2548,"")=4,"-","+")</f>
        <v>+</v>
      </c>
      <c r="CR2548" s="10" t="str">
        <f>IF(COUNTIF(CE2548:CH2548,"")=4,"-","+")</f>
        <v>-</v>
      </c>
      <c r="CS2548" s="10" t="str">
        <f>IF(COUNTIF(CI2548:CL2548,"")=4,"-","+")</f>
        <v>+</v>
      </c>
      <c r="CT2548" s="10" t="str">
        <f>IF(COUNTIF(CM2548:CP2548,"")=4,"-","+")</f>
        <v>-</v>
      </c>
      <c r="CU2548" s="10" t="str">
        <f>IF(COUNTIF(CS2548:CT2548,"-")=2,"+","-")</f>
        <v>-</v>
      </c>
      <c r="CV2548" s="10" t="str">
        <f>IF(COUNTIF(CQ2548,"+")+COUNTIF(CS2548,"+")=0,"+","-")</f>
        <v>-</v>
      </c>
      <c r="CW2548" s="10" t="str">
        <f>IF(AND(CQ2548="+",CS2548="-"),"+","-")</f>
        <v>-</v>
      </c>
      <c r="CX2548" s="10" t="str">
        <f>IF(AND(CQ2548="-",CS2548="+"),"+","-")</f>
        <v>-</v>
      </c>
      <c r="CY2548" s="10" t="str">
        <f t="shared" si="106"/>
        <v>-</v>
      </c>
      <c r="CZ2548" s="76" t="str">
        <f t="shared" si="107"/>
        <v>-</v>
      </c>
    </row>
    <row r="2549" spans="1:104" s="11" customFormat="1" ht="25" customHeight="1" x14ac:dyDescent="0.2">
      <c r="A2549" s="12" t="s">
        <v>23351</v>
      </c>
      <c r="B2549" s="3" t="s">
        <v>23351</v>
      </c>
      <c r="C2549" s="3">
        <v>2</v>
      </c>
      <c r="D2549" s="3">
        <v>2</v>
      </c>
      <c r="E2549" s="3">
        <v>2</v>
      </c>
      <c r="F2549" s="3" t="s">
        <v>23358</v>
      </c>
      <c r="G2549" s="3" t="s">
        <v>23351</v>
      </c>
      <c r="H2549" s="3" t="s">
        <v>23352</v>
      </c>
      <c r="I2549" s="3" t="s">
        <v>23353</v>
      </c>
      <c r="J2549" s="3" t="s">
        <v>23354</v>
      </c>
      <c r="K2549" s="3" t="s">
        <v>23355</v>
      </c>
      <c r="L2549" s="3" t="s">
        <v>23356</v>
      </c>
      <c r="M2549" s="3" t="s">
        <v>23357</v>
      </c>
      <c r="N2549" s="3" t="s">
        <v>23351</v>
      </c>
      <c r="O2549" s="3">
        <v>1</v>
      </c>
      <c r="P2549" s="3">
        <v>2</v>
      </c>
      <c r="Q2549" s="3">
        <v>2</v>
      </c>
      <c r="R2549" s="13">
        <v>2</v>
      </c>
      <c r="S2549" s="17">
        <v>-5.3089762822289002</v>
      </c>
      <c r="T2549" s="4">
        <v>-3.9011524179389601</v>
      </c>
      <c r="U2549" s="4">
        <v>-2.7970880982360198</v>
      </c>
      <c r="V2549" s="4">
        <v>-2.3566766901903198</v>
      </c>
      <c r="W2549" s="4">
        <v>-4.2613804480320798</v>
      </c>
      <c r="X2549" s="4">
        <v>-3.2435363642720598</v>
      </c>
      <c r="Y2549" s="4">
        <v>-4.6652981411605197</v>
      </c>
      <c r="Z2549" s="4">
        <v>-5.2050021483510296</v>
      </c>
      <c r="AA2549" s="4">
        <v>-3.7142528905950698</v>
      </c>
      <c r="AB2549" s="4">
        <v>-2.0999548636324499</v>
      </c>
      <c r="AC2549" s="4">
        <v>-1.6716865344480101</v>
      </c>
      <c r="AD2549" s="4">
        <v>-2.1377710838410899</v>
      </c>
      <c r="AE2549" s="4">
        <v>-3.6131302273437398</v>
      </c>
      <c r="AF2549" s="4">
        <v>-2.9988246657250599</v>
      </c>
      <c r="AG2549" s="4">
        <v>-4.8060325485086697</v>
      </c>
      <c r="AH2549" s="18">
        <v>-4.41471996284998</v>
      </c>
      <c r="AI2549" s="17">
        <v>-3.95817685110686</v>
      </c>
      <c r="AJ2549" s="4">
        <v>-2.4059163431291499</v>
      </c>
      <c r="AK2549" s="4">
        <v>-4.3438042754539197</v>
      </c>
      <c r="AL2549" s="18">
        <v>-3.5909733721485502</v>
      </c>
      <c r="AM2549" s="22">
        <v>0.80967167927581896</v>
      </c>
      <c r="AN2549" s="5">
        <v>0.89746907846555601</v>
      </c>
      <c r="AO2549" s="5">
        <v>0.82913674900924095</v>
      </c>
      <c r="AP2549" s="23">
        <v>1.3167494277854901</v>
      </c>
      <c r="AQ2549" s="27">
        <v>7.9291811493657494E-2</v>
      </c>
      <c r="AR2549" s="28">
        <v>9.0624148822598505E-2</v>
      </c>
      <c r="AS2549" s="27">
        <v>4.2823858422194903E-2</v>
      </c>
      <c r="AT2549" s="6">
        <v>5.7960258328904703E-2</v>
      </c>
      <c r="AU2549" s="7">
        <v>1.5522605079777101</v>
      </c>
      <c r="AV2549" s="6">
        <v>0.193915558547857</v>
      </c>
      <c r="AW2549" s="6">
        <v>0.39267309901189801</v>
      </c>
      <c r="AX2549" s="7">
        <v>-1.18505702901939</v>
      </c>
      <c r="AY2549" s="6">
        <v>0.37721226146103298</v>
      </c>
      <c r="AZ2549" s="6">
        <v>0.42355640488539797</v>
      </c>
      <c r="BA2549" s="7">
        <v>0.75283090330537294</v>
      </c>
      <c r="BB2549" s="6">
        <v>0.530475183368878</v>
      </c>
      <c r="BC2549" s="6">
        <v>0.94526929753842903</v>
      </c>
      <c r="BD2549" s="7">
        <v>-0.38562742434705899</v>
      </c>
      <c r="BE2549" s="6">
        <v>0.654797031573634</v>
      </c>
      <c r="BF2549" s="6">
        <v>0.69367229960324805</v>
      </c>
      <c r="BG2549" s="7">
        <v>0.36720347895831401</v>
      </c>
      <c r="BH2549" s="6">
        <v>1.9432549561416001E-2</v>
      </c>
      <c r="BI2549" s="6">
        <v>2.90933661527365E-2</v>
      </c>
      <c r="BJ2549" s="31">
        <v>-1.93788793232477</v>
      </c>
      <c r="BK2549" s="35">
        <v>-1.605439066349952</v>
      </c>
      <c r="BL2549" s="8">
        <v>-0.30218736728814083</v>
      </c>
      <c r="BM2549" s="8">
        <v>0.71986783224642592</v>
      </c>
      <c r="BN2549" s="8">
        <v>1.1275657910470129</v>
      </c>
      <c r="BO2549" s="8">
        <v>-0.63565791298409091</v>
      </c>
      <c r="BP2549" s="8">
        <v>0.30658142901577268</v>
      </c>
      <c r="BQ2549" s="8">
        <v>-1.0095728843120337</v>
      </c>
      <c r="BR2549" s="8">
        <v>-1.5091880579163373</v>
      </c>
      <c r="BS2549" s="8">
        <v>-0.12917060521781842</v>
      </c>
      <c r="BT2549" s="8">
        <v>1.365218501115643</v>
      </c>
      <c r="BU2549" s="8">
        <v>1.7616753604014403</v>
      </c>
      <c r="BV2549" s="8">
        <v>1.3302112431133337</v>
      </c>
      <c r="BW2549" s="8">
        <v>-3.5559262180654576E-2</v>
      </c>
      <c r="BX2549" s="8">
        <v>0.53311611492446243</v>
      </c>
      <c r="BY2549" s="8">
        <v>-1.1398536389897083</v>
      </c>
      <c r="BZ2549" s="36">
        <v>-0.77760747662537422</v>
      </c>
      <c r="CA2549" s="40" t="s">
        <v>24178</v>
      </c>
      <c r="CB2549" s="9" t="s">
        <v>24178</v>
      </c>
      <c r="CC2549" s="9" t="s">
        <v>24178</v>
      </c>
      <c r="CD2549" s="9">
        <v>1.1275657910470129</v>
      </c>
      <c r="CE2549" s="9" t="s">
        <v>24178</v>
      </c>
      <c r="CF2549" s="9" t="s">
        <v>24178</v>
      </c>
      <c r="CG2549" s="9" t="s">
        <v>24178</v>
      </c>
      <c r="CH2549" s="9" t="s">
        <v>24178</v>
      </c>
      <c r="CI2549" s="9" t="s">
        <v>24178</v>
      </c>
      <c r="CJ2549" s="9">
        <v>1.365218501115643</v>
      </c>
      <c r="CK2549" s="9">
        <v>1.7616753604014403</v>
      </c>
      <c r="CL2549" s="9">
        <v>1.3302112431133337</v>
      </c>
      <c r="CM2549" s="9" t="s">
        <v>24178</v>
      </c>
      <c r="CN2549" s="9" t="s">
        <v>24178</v>
      </c>
      <c r="CO2549" s="9" t="s">
        <v>24178</v>
      </c>
      <c r="CP2549" s="41" t="s">
        <v>24178</v>
      </c>
      <c r="CQ2549" s="51" t="str">
        <f>IF(COUNTIF(CA2549:CD2549,"")=4,"-","+")</f>
        <v>+</v>
      </c>
      <c r="CR2549" s="10" t="str">
        <f>IF(COUNTIF(CE2549:CH2549,"")=4,"-","+")</f>
        <v>-</v>
      </c>
      <c r="CS2549" s="10" t="str">
        <f>IF(COUNTIF(CI2549:CL2549,"")=4,"-","+")</f>
        <v>+</v>
      </c>
      <c r="CT2549" s="10" t="str">
        <f>IF(COUNTIF(CM2549:CP2549,"")=4,"-","+")</f>
        <v>-</v>
      </c>
      <c r="CU2549" s="10" t="str">
        <f>IF(COUNTIF(CS2549:CT2549,"-")=2,"+","-")</f>
        <v>-</v>
      </c>
      <c r="CV2549" s="10" t="str">
        <f>IF(COUNTIF(CQ2549,"+")+COUNTIF(CS2549,"+")=0,"+","-")</f>
        <v>-</v>
      </c>
      <c r="CW2549" s="10" t="str">
        <f>IF(AND(CQ2549="+",CS2549="-"),"+","-")</f>
        <v>-</v>
      </c>
      <c r="CX2549" s="10" t="str">
        <f>IF(AND(CQ2549="-",CS2549="+"),"+","-")</f>
        <v>-</v>
      </c>
      <c r="CY2549" s="10" t="str">
        <f t="shared" si="106"/>
        <v>-</v>
      </c>
      <c r="CZ2549" s="76" t="str">
        <f t="shared" si="107"/>
        <v>-</v>
      </c>
    </row>
    <row r="2550" spans="1:104" s="11" customFormat="1" ht="25" customHeight="1" x14ac:dyDescent="0.2">
      <c r="A2550" s="12" t="s">
        <v>23366</v>
      </c>
      <c r="B2550" s="3" t="s">
        <v>23359</v>
      </c>
      <c r="C2550" s="3" t="s">
        <v>23367</v>
      </c>
      <c r="D2550" s="3" t="s">
        <v>23367</v>
      </c>
      <c r="E2550" s="3" t="s">
        <v>23367</v>
      </c>
      <c r="F2550" s="3" t="s">
        <v>23368</v>
      </c>
      <c r="G2550" s="3" t="s">
        <v>23359</v>
      </c>
      <c r="H2550" s="3" t="s">
        <v>23360</v>
      </c>
      <c r="I2550" s="3" t="s">
        <v>23361</v>
      </c>
      <c r="J2550" s="3" t="s">
        <v>23362</v>
      </c>
      <c r="K2550" s="3" t="s">
        <v>23363</v>
      </c>
      <c r="L2550" s="3" t="s">
        <v>23364</v>
      </c>
      <c r="M2550" s="3" t="s">
        <v>23365</v>
      </c>
      <c r="N2550" s="3" t="s">
        <v>23366</v>
      </c>
      <c r="O2550" s="3">
        <v>8</v>
      </c>
      <c r="P2550" s="3">
        <v>24</v>
      </c>
      <c r="Q2550" s="3">
        <v>24</v>
      </c>
      <c r="R2550" s="13">
        <v>24</v>
      </c>
      <c r="S2550" s="17">
        <v>1.7020346158099</v>
      </c>
      <c r="T2550" s="4">
        <v>2.4190885308954799</v>
      </c>
      <c r="U2550" s="4">
        <v>1.9675768394630899</v>
      </c>
      <c r="V2550" s="4">
        <v>1.3407427251869599</v>
      </c>
      <c r="W2550" s="4">
        <v>-4.8722406406639003</v>
      </c>
      <c r="X2550" s="4">
        <v>-3.99891907087942</v>
      </c>
      <c r="Y2550" s="4">
        <v>-3.9768677749094201</v>
      </c>
      <c r="Z2550" s="4">
        <v>-4.1051920755470599</v>
      </c>
      <c r="AA2550" s="4">
        <v>2.42852582819684</v>
      </c>
      <c r="AB2550" s="4">
        <v>2.0463995527226202</v>
      </c>
      <c r="AC2550" s="4">
        <v>2.41258880125398</v>
      </c>
      <c r="AD2550" s="4">
        <v>2.2529932978603702</v>
      </c>
      <c r="AE2550" s="4">
        <v>-4.0132837301977702</v>
      </c>
      <c r="AF2550" s="4">
        <v>-5.1732615715156003</v>
      </c>
      <c r="AG2550" s="4">
        <v>-4.9230056060032901</v>
      </c>
      <c r="AH2550" s="18">
        <v>-2.9367975783879801</v>
      </c>
      <c r="AI2550" s="17">
        <v>-4.2615871215261603</v>
      </c>
      <c r="AJ2550" s="4">
        <v>2.2851268700084502</v>
      </c>
      <c r="AK2550" s="4">
        <v>-4.2383048904999496</v>
      </c>
      <c r="AL2550" s="18">
        <v>1.8573606778388601</v>
      </c>
      <c r="AM2550" s="22">
        <v>1.01412468367635</v>
      </c>
      <c r="AN2550" s="5">
        <v>0.177794922690764</v>
      </c>
      <c r="AO2550" s="5">
        <v>0.42632088575168398</v>
      </c>
      <c r="AP2550" s="23">
        <v>0.45413143388613902</v>
      </c>
      <c r="AQ2550" s="27">
        <v>9.8188312323069199E-10</v>
      </c>
      <c r="AR2550" s="28">
        <v>1.55149363387597E-8</v>
      </c>
      <c r="AS2550" s="27">
        <v>7.7654270544088699E-4</v>
      </c>
      <c r="AT2550" s="6">
        <v>2.6282213114470301E-3</v>
      </c>
      <c r="AU2550" s="7">
        <v>6.5467139915346104</v>
      </c>
      <c r="AV2550" s="6">
        <v>0.156113322505395</v>
      </c>
      <c r="AW2550" s="6">
        <v>0.34295246644192001</v>
      </c>
      <c r="AX2550" s="7">
        <v>-0.427766192169591</v>
      </c>
      <c r="AY2550" s="6">
        <v>1.1994578833035799E-6</v>
      </c>
      <c r="AZ2550" s="6">
        <v>1.01712877641628E-4</v>
      </c>
      <c r="BA2550" s="7">
        <v>6.0956655683388101</v>
      </c>
      <c r="BB2550" s="6">
        <v>0.96825242292484903</v>
      </c>
      <c r="BC2550" s="6">
        <v>0.99113986334197901</v>
      </c>
      <c r="BD2550" s="7">
        <v>2.3282231026211499E-2</v>
      </c>
      <c r="BE2550" s="6">
        <v>3.1347303031920303E-4</v>
      </c>
      <c r="BF2550" s="6">
        <v>1.49770447819175E-3</v>
      </c>
      <c r="BG2550" s="7">
        <v>6.1189477993650199</v>
      </c>
      <c r="BH2550" s="6">
        <v>9.0792534798836205E-6</v>
      </c>
      <c r="BI2550" s="6">
        <v>1.86053764669803E-4</v>
      </c>
      <c r="BJ2550" s="31">
        <v>-6.5234317605083998</v>
      </c>
      <c r="BK2550" s="35">
        <v>0.85065663529039381</v>
      </c>
      <c r="BL2550" s="8">
        <v>1.0691741492862974</v>
      </c>
      <c r="BM2550" s="8">
        <v>0.93157889978526653</v>
      </c>
      <c r="BN2550" s="8">
        <v>0.74055528293060313</v>
      </c>
      <c r="BO2550" s="8">
        <v>-1.1528109633740382</v>
      </c>
      <c r="BP2550" s="8">
        <v>-0.88667189860716</v>
      </c>
      <c r="BQ2550" s="8">
        <v>-0.87995190967135295</v>
      </c>
      <c r="BR2550" s="8">
        <v>-0.91905790514904784</v>
      </c>
      <c r="BS2550" s="8">
        <v>1.0720501042204356</v>
      </c>
      <c r="BT2550" s="8">
        <v>0.95559960866854321</v>
      </c>
      <c r="BU2550" s="8">
        <v>1.0671933989786493</v>
      </c>
      <c r="BV2550" s="8">
        <v>1.0185577079757848</v>
      </c>
      <c r="BW2550" s="8">
        <v>-0.89104943504843226</v>
      </c>
      <c r="BX2550" s="8">
        <v>-1.2445451329902737</v>
      </c>
      <c r="BY2550" s="8">
        <v>-1.1682812561800231</v>
      </c>
      <c r="BZ2550" s="36">
        <v>-0.56299728611564581</v>
      </c>
      <c r="CA2550" s="40">
        <v>0.85065663529039381</v>
      </c>
      <c r="CB2550" s="9">
        <v>1.0691741492862974</v>
      </c>
      <c r="CC2550" s="9">
        <v>0.93157889978526653</v>
      </c>
      <c r="CD2550" s="9">
        <v>0.74055528293060313</v>
      </c>
      <c r="CE2550" s="9" t="s">
        <v>24178</v>
      </c>
      <c r="CF2550" s="9" t="s">
        <v>24178</v>
      </c>
      <c r="CG2550" s="9" t="s">
        <v>24178</v>
      </c>
      <c r="CH2550" s="9" t="s">
        <v>24178</v>
      </c>
      <c r="CI2550" s="9">
        <v>1.0720501042204356</v>
      </c>
      <c r="CJ2550" s="9">
        <v>0.95559960866854321</v>
      </c>
      <c r="CK2550" s="9">
        <v>1.0671933989786493</v>
      </c>
      <c r="CL2550" s="9">
        <v>1.0185577079757848</v>
      </c>
      <c r="CM2550" s="9" t="s">
        <v>24178</v>
      </c>
      <c r="CN2550" s="9" t="s">
        <v>24178</v>
      </c>
      <c r="CO2550" s="9" t="s">
        <v>24178</v>
      </c>
      <c r="CP2550" s="41" t="s">
        <v>24178</v>
      </c>
      <c r="CQ2550" s="51" t="str">
        <f>IF(COUNTIF(CA2550:CD2550,"")=4,"-","+")</f>
        <v>+</v>
      </c>
      <c r="CR2550" s="10" t="str">
        <f>IF(COUNTIF(CE2550:CH2550,"")=4,"-","+")</f>
        <v>-</v>
      </c>
      <c r="CS2550" s="10" t="str">
        <f>IF(COUNTIF(CI2550:CL2550,"")=4,"-","+")</f>
        <v>+</v>
      </c>
      <c r="CT2550" s="10" t="str">
        <f>IF(COUNTIF(CM2550:CP2550,"")=4,"-","+")</f>
        <v>-</v>
      </c>
      <c r="CU2550" s="10" t="str">
        <f>IF(COUNTIF(CS2550:CT2550,"-")=2,"+","-")</f>
        <v>-</v>
      </c>
      <c r="CV2550" s="10" t="str">
        <f>IF(COUNTIF(CQ2550,"+")+COUNTIF(CS2550,"+")=0,"+","-")</f>
        <v>-</v>
      </c>
      <c r="CW2550" s="10" t="str">
        <f>IF(AND(CQ2550="+",CS2550="-"),"+","-")</f>
        <v>-</v>
      </c>
      <c r="CX2550" s="10" t="str">
        <f>IF(AND(CQ2550="-",CS2550="+"),"+","-")</f>
        <v>-</v>
      </c>
      <c r="CY2550" s="10" t="str">
        <f t="shared" si="106"/>
        <v>-</v>
      </c>
      <c r="CZ2550" s="76" t="str">
        <f t="shared" si="107"/>
        <v>-</v>
      </c>
    </row>
    <row r="2551" spans="1:104" s="11" customFormat="1" ht="25" customHeight="1" x14ac:dyDescent="0.2">
      <c r="A2551" s="12" t="s">
        <v>23376</v>
      </c>
      <c r="B2551" s="3" t="s">
        <v>23377</v>
      </c>
      <c r="C2551" s="3" t="s">
        <v>23378</v>
      </c>
      <c r="D2551" s="3" t="s">
        <v>23378</v>
      </c>
      <c r="E2551" s="3" t="s">
        <v>23378</v>
      </c>
      <c r="F2551" s="3" t="s">
        <v>23379</v>
      </c>
      <c r="G2551" s="3" t="s">
        <v>23369</v>
      </c>
      <c r="H2551" s="3" t="s">
        <v>23370</v>
      </c>
      <c r="I2551" s="3" t="s">
        <v>23371</v>
      </c>
      <c r="J2551" s="3" t="s">
        <v>23372</v>
      </c>
      <c r="K2551" s="3" t="s">
        <v>23373</v>
      </c>
      <c r="L2551" s="3" t="s">
        <v>23374</v>
      </c>
      <c r="M2551" s="3" t="s">
        <v>23375</v>
      </c>
      <c r="N2551" s="3" t="s">
        <v>23376</v>
      </c>
      <c r="O2551" s="3">
        <v>5</v>
      </c>
      <c r="P2551" s="3">
        <v>22</v>
      </c>
      <c r="Q2551" s="3">
        <v>22</v>
      </c>
      <c r="R2551" s="13">
        <v>22</v>
      </c>
      <c r="S2551" s="17">
        <v>3.14518749106713</v>
      </c>
      <c r="T2551" s="4">
        <v>3.0959716944695201</v>
      </c>
      <c r="U2551" s="4">
        <v>3.0576491944967898</v>
      </c>
      <c r="V2551" s="4">
        <v>2.7175271945033201</v>
      </c>
      <c r="W2551" s="4">
        <v>-4.2206891103144901</v>
      </c>
      <c r="X2551" s="4">
        <v>-3.2067088338410001</v>
      </c>
      <c r="Y2551" s="4">
        <v>-5.1505072922068296</v>
      </c>
      <c r="Z2551" s="4">
        <v>-4.7723400368558098</v>
      </c>
      <c r="AA2551" s="4">
        <v>3.0801613930265401</v>
      </c>
      <c r="AB2551" s="4">
        <v>2.6364097819319801</v>
      </c>
      <c r="AC2551" s="4">
        <v>2.8663458684327798</v>
      </c>
      <c r="AD2551" s="4">
        <v>2.8688487764003501</v>
      </c>
      <c r="AE2551" s="4">
        <v>-4.0654667771369102</v>
      </c>
      <c r="AF2551" s="4">
        <v>-4.5002175828895696</v>
      </c>
      <c r="AG2551" s="4">
        <v>-2.83893388932748</v>
      </c>
      <c r="AH2551" s="18">
        <v>-4.8168248860021796</v>
      </c>
      <c r="AI2551" s="17">
        <v>-4.0553607838390402</v>
      </c>
      <c r="AJ2551" s="4">
        <v>2.8629414549479102</v>
      </c>
      <c r="AK2551" s="4">
        <v>-4.3375613183045401</v>
      </c>
      <c r="AL2551" s="18">
        <v>3.0040838936341898</v>
      </c>
      <c r="AM2551" s="22">
        <v>0.86747174235171698</v>
      </c>
      <c r="AN2551" s="5">
        <v>0.18124347055475701</v>
      </c>
      <c r="AO2551" s="5">
        <v>0.84506412877107795</v>
      </c>
      <c r="AP2551" s="23">
        <v>0.19436870154781699</v>
      </c>
      <c r="AQ2551" s="27">
        <v>3.4353571168929498E-10</v>
      </c>
      <c r="AR2551" s="28">
        <v>7.7680532048363903E-9</v>
      </c>
      <c r="AS2551" s="27">
        <v>3.5442176289744303E-4</v>
      </c>
      <c r="AT2551" s="6">
        <v>1.6281055763222301E-3</v>
      </c>
      <c r="AU2551" s="7">
        <v>6.9183022387869499</v>
      </c>
      <c r="AV2551" s="6">
        <v>0.32921481286034099</v>
      </c>
      <c r="AW2551" s="6">
        <v>0.54004406137127803</v>
      </c>
      <c r="AX2551" s="7">
        <v>0.14114243868627599</v>
      </c>
      <c r="AY2551" s="6">
        <v>2.4596265430829999E-4</v>
      </c>
      <c r="AZ2551" s="6">
        <v>1.41793415879268E-3</v>
      </c>
      <c r="BA2551" s="7">
        <v>7.3416452119387197</v>
      </c>
      <c r="BB2551" s="6">
        <v>0.657634192448732</v>
      </c>
      <c r="BC2551" s="6">
        <v>0.967811784768005</v>
      </c>
      <c r="BD2551" s="7">
        <v>-0.28220053446549798</v>
      </c>
      <c r="BE2551" s="6">
        <v>3.1250976805558402E-4</v>
      </c>
      <c r="BF2551" s="6">
        <v>1.49770447819175E-3</v>
      </c>
      <c r="BG2551" s="7">
        <v>7.0594446774732296</v>
      </c>
      <c r="BH2551" s="6">
        <v>2.79915732449116E-4</v>
      </c>
      <c r="BI2551" s="6">
        <v>1.5045470619139999E-3</v>
      </c>
      <c r="BJ2551" s="31">
        <v>-7.2005027732524498</v>
      </c>
      <c r="BK2551" s="35">
        <v>1.0228187374518869</v>
      </c>
      <c r="BL2551" s="8">
        <v>1.009489812805958</v>
      </c>
      <c r="BM2551" s="8">
        <v>0.99911107773119268</v>
      </c>
      <c r="BN2551" s="8">
        <v>0.90699714639728934</v>
      </c>
      <c r="BO2551" s="8">
        <v>-0.97205325402969267</v>
      </c>
      <c r="BP2551" s="8">
        <v>-0.69744088093179113</v>
      </c>
      <c r="BQ2551" s="8">
        <v>-1.2238723311887418</v>
      </c>
      <c r="BR2551" s="8">
        <v>-1.1214547498714402</v>
      </c>
      <c r="BS2551" s="8">
        <v>1.0052079697569491</v>
      </c>
      <c r="BT2551" s="8">
        <v>0.88502842996105835</v>
      </c>
      <c r="BU2551" s="8">
        <v>0.94730113470679012</v>
      </c>
      <c r="BV2551" s="8">
        <v>0.94797898763210597</v>
      </c>
      <c r="BW2551" s="8">
        <v>-0.93001498734867127</v>
      </c>
      <c r="BX2551" s="8">
        <v>-1.0477568736989469</v>
      </c>
      <c r="BY2551" s="8">
        <v>-0.59783780913432161</v>
      </c>
      <c r="BZ2551" s="36">
        <v>-1.1335024102396209</v>
      </c>
      <c r="CA2551" s="40">
        <v>1.0228187374518869</v>
      </c>
      <c r="CB2551" s="9">
        <v>1.009489812805958</v>
      </c>
      <c r="CC2551" s="9">
        <v>0.99911107773119268</v>
      </c>
      <c r="CD2551" s="9">
        <v>0.90699714639728934</v>
      </c>
      <c r="CE2551" s="9" t="s">
        <v>24178</v>
      </c>
      <c r="CF2551" s="9" t="s">
        <v>24178</v>
      </c>
      <c r="CG2551" s="9" t="s">
        <v>24178</v>
      </c>
      <c r="CH2551" s="9" t="s">
        <v>24178</v>
      </c>
      <c r="CI2551" s="9">
        <v>1.0052079697569491</v>
      </c>
      <c r="CJ2551" s="9">
        <v>0.88502842996105835</v>
      </c>
      <c r="CK2551" s="9">
        <v>0.94730113470679012</v>
      </c>
      <c r="CL2551" s="9">
        <v>0.94797898763210597</v>
      </c>
      <c r="CM2551" s="9" t="s">
        <v>24178</v>
      </c>
      <c r="CN2551" s="9" t="s">
        <v>24178</v>
      </c>
      <c r="CO2551" s="9" t="s">
        <v>24178</v>
      </c>
      <c r="CP2551" s="41" t="s">
        <v>24178</v>
      </c>
      <c r="CQ2551" s="51" t="str">
        <f>IF(COUNTIF(CA2551:CD2551,"")=4,"-","+")</f>
        <v>+</v>
      </c>
      <c r="CR2551" s="10" t="str">
        <f>IF(COUNTIF(CE2551:CH2551,"")=4,"-","+")</f>
        <v>-</v>
      </c>
      <c r="CS2551" s="10" t="str">
        <f>IF(COUNTIF(CI2551:CL2551,"")=4,"-","+")</f>
        <v>+</v>
      </c>
      <c r="CT2551" s="10" t="str">
        <f>IF(COUNTIF(CM2551:CP2551,"")=4,"-","+")</f>
        <v>-</v>
      </c>
      <c r="CU2551" s="10" t="str">
        <f>IF(COUNTIF(CS2551:CT2551,"-")=2,"+","-")</f>
        <v>-</v>
      </c>
      <c r="CV2551" s="10" t="str">
        <f>IF(COUNTIF(CQ2551,"+")+COUNTIF(CS2551,"+")=0,"+","-")</f>
        <v>-</v>
      </c>
      <c r="CW2551" s="10" t="str">
        <f>IF(AND(CQ2551="+",CS2551="-"),"+","-")</f>
        <v>-</v>
      </c>
      <c r="CX2551" s="10" t="str">
        <f>IF(AND(CQ2551="-",CS2551="+"),"+","-")</f>
        <v>-</v>
      </c>
      <c r="CY2551" s="10" t="str">
        <f t="shared" si="106"/>
        <v>-</v>
      </c>
      <c r="CZ2551" s="76" t="str">
        <f t="shared" si="107"/>
        <v>-</v>
      </c>
    </row>
    <row r="2552" spans="1:104" s="11" customFormat="1" ht="25" customHeight="1" x14ac:dyDescent="0.2">
      <c r="A2552" s="12" t="s">
        <v>23380</v>
      </c>
      <c r="B2552" s="3" t="s">
        <v>23380</v>
      </c>
      <c r="C2552" s="3">
        <v>26</v>
      </c>
      <c r="D2552" s="3">
        <v>26</v>
      </c>
      <c r="E2552" s="3">
        <v>26</v>
      </c>
      <c r="F2552" s="3" t="s">
        <v>23387</v>
      </c>
      <c r="G2552" s="3" t="s">
        <v>23380</v>
      </c>
      <c r="H2552" s="3" t="s">
        <v>23381</v>
      </c>
      <c r="I2552" s="3" t="s">
        <v>23382</v>
      </c>
      <c r="J2552" s="3" t="s">
        <v>23383</v>
      </c>
      <c r="K2552" s="3" t="s">
        <v>23384</v>
      </c>
      <c r="L2552" s="3" t="s">
        <v>23385</v>
      </c>
      <c r="M2552" s="3" t="s">
        <v>23386</v>
      </c>
      <c r="N2552" s="3" t="s">
        <v>23380</v>
      </c>
      <c r="O2552" s="3">
        <v>1</v>
      </c>
      <c r="P2552" s="3">
        <v>26</v>
      </c>
      <c r="Q2552" s="3">
        <v>26</v>
      </c>
      <c r="R2552" s="13">
        <v>26</v>
      </c>
      <c r="S2552" s="17">
        <v>0.93027493706059905</v>
      </c>
      <c r="T2552" s="4">
        <v>1.1310114228696699</v>
      </c>
      <c r="U2552" s="4">
        <v>0.89162593952434599</v>
      </c>
      <c r="V2552" s="4">
        <v>0.35860059250998999</v>
      </c>
      <c r="W2552" s="4">
        <v>-3.5221046236425799</v>
      </c>
      <c r="X2552" s="4">
        <v>-5.0091629442396997</v>
      </c>
      <c r="Y2552" s="4">
        <v>-2.9067053836209702</v>
      </c>
      <c r="Z2552" s="4">
        <v>-4.8614250842600502</v>
      </c>
      <c r="AA2552" s="4">
        <v>0.23668948627077699</v>
      </c>
      <c r="AB2552" s="4">
        <v>0.75342753541332996</v>
      </c>
      <c r="AC2552" s="4">
        <v>0.66316523756100298</v>
      </c>
      <c r="AD2552" s="4">
        <v>0.37343014898923199</v>
      </c>
      <c r="AE2552" s="4">
        <v>-3.7457118875286199</v>
      </c>
      <c r="AF2552" s="4">
        <v>-2.6861300035084099</v>
      </c>
      <c r="AG2552" s="4">
        <v>-5.0984832485659703</v>
      </c>
      <c r="AH2552" s="18">
        <v>-3.0686342757217502</v>
      </c>
      <c r="AI2552" s="17">
        <v>-3.64973985383119</v>
      </c>
      <c r="AJ2552" s="4">
        <v>0.50667810205858599</v>
      </c>
      <c r="AK2552" s="4">
        <v>-4.0748495089408303</v>
      </c>
      <c r="AL2552" s="18">
        <v>0.82787822299115199</v>
      </c>
      <c r="AM2552" s="22">
        <v>1.0605494946156699</v>
      </c>
      <c r="AN2552" s="5">
        <v>0.24222742487920201</v>
      </c>
      <c r="AO2552" s="5">
        <v>1.02660124306883</v>
      </c>
      <c r="AP2552" s="23">
        <v>0.32997984269448</v>
      </c>
      <c r="AQ2552" s="27">
        <v>6.6231800788002804E-7</v>
      </c>
      <c r="AR2552" s="28">
        <v>2.18523287379788E-6</v>
      </c>
      <c r="AS2552" s="27">
        <v>3.2616185233928798E-3</v>
      </c>
      <c r="AT2552" s="6">
        <v>7.1353005728603102E-3</v>
      </c>
      <c r="AU2552" s="7">
        <v>4.1564179558897703</v>
      </c>
      <c r="AV2552" s="6">
        <v>0.17201302688133799</v>
      </c>
      <c r="AW2552" s="6">
        <v>0.36622578693973101</v>
      </c>
      <c r="AX2552" s="7">
        <v>0.321200120932566</v>
      </c>
      <c r="AY2552" s="6">
        <v>1.28666768617898E-3</v>
      </c>
      <c r="AZ2552" s="6">
        <v>4.0612868120908198E-3</v>
      </c>
      <c r="BA2552" s="7">
        <v>4.9027277319319804</v>
      </c>
      <c r="BB2552" s="6">
        <v>0.58556719139508895</v>
      </c>
      <c r="BC2552" s="6">
        <v>0.95697367166935698</v>
      </c>
      <c r="BD2552" s="7">
        <v>-0.425109655109638</v>
      </c>
      <c r="BE2552" s="6">
        <v>2.0381656052384299E-3</v>
      </c>
      <c r="BF2552" s="6">
        <v>5.2464262831603504E-3</v>
      </c>
      <c r="BG2552" s="7">
        <v>4.4776180768223401</v>
      </c>
      <c r="BH2552" s="6">
        <v>2.1134248132915301E-3</v>
      </c>
      <c r="BI2552" s="6">
        <v>5.3171088879211802E-3</v>
      </c>
      <c r="BJ2552" s="31">
        <v>-4.5815276109994096</v>
      </c>
      <c r="BK2552" s="35">
        <v>1.0489692827552917</v>
      </c>
      <c r="BL2552" s="8">
        <v>1.1322701005763165</v>
      </c>
      <c r="BM2552" s="8">
        <v>1.0329308775308677</v>
      </c>
      <c r="BN2552" s="8">
        <v>0.81173816736325244</v>
      </c>
      <c r="BO2552" s="8">
        <v>-0.79866124221542534</v>
      </c>
      <c r="BP2552" s="8">
        <v>-1.4157547105703565</v>
      </c>
      <c r="BQ2552" s="8">
        <v>-0.54328534593219568</v>
      </c>
      <c r="BR2552" s="8">
        <v>-1.3544470488872766</v>
      </c>
      <c r="BS2552" s="8">
        <v>0.76114798785372639</v>
      </c>
      <c r="BT2552" s="8">
        <v>0.97558186079577502</v>
      </c>
      <c r="BU2552" s="8">
        <v>0.93812517623143854</v>
      </c>
      <c r="BV2552" s="8">
        <v>0.81789207694110011</v>
      </c>
      <c r="BW2552" s="8">
        <v>-0.89145288334311501</v>
      </c>
      <c r="BX2552" s="8">
        <v>-0.45175186371294374</v>
      </c>
      <c r="BY2552" s="8">
        <v>-1.4528204904579156</v>
      </c>
      <c r="BZ2552" s="36">
        <v>-0.61048194492853991</v>
      </c>
      <c r="CA2552" s="40">
        <v>1.0489692827552917</v>
      </c>
      <c r="CB2552" s="9">
        <v>1.1322701005763165</v>
      </c>
      <c r="CC2552" s="9">
        <v>1.0329308775308677</v>
      </c>
      <c r="CD2552" s="9">
        <v>0.81173816736325244</v>
      </c>
      <c r="CE2552" s="9" t="s">
        <v>24178</v>
      </c>
      <c r="CF2552" s="9" t="s">
        <v>24178</v>
      </c>
      <c r="CG2552" s="9" t="s">
        <v>24178</v>
      </c>
      <c r="CH2552" s="9" t="s">
        <v>24178</v>
      </c>
      <c r="CI2552" s="9">
        <v>0.76114798785372639</v>
      </c>
      <c r="CJ2552" s="9">
        <v>0.97558186079577502</v>
      </c>
      <c r="CK2552" s="9">
        <v>0.93812517623143854</v>
      </c>
      <c r="CL2552" s="9">
        <v>0.81789207694110011</v>
      </c>
      <c r="CM2552" s="9" t="s">
        <v>24178</v>
      </c>
      <c r="CN2552" s="9" t="s">
        <v>24178</v>
      </c>
      <c r="CO2552" s="9" t="s">
        <v>24178</v>
      </c>
      <c r="CP2552" s="41" t="s">
        <v>24178</v>
      </c>
      <c r="CQ2552" s="51" t="str">
        <f>IF(COUNTIF(CA2552:CD2552,"")=4,"-","+")</f>
        <v>+</v>
      </c>
      <c r="CR2552" s="10" t="str">
        <f>IF(COUNTIF(CE2552:CH2552,"")=4,"-","+")</f>
        <v>-</v>
      </c>
      <c r="CS2552" s="10" t="str">
        <f>IF(COUNTIF(CI2552:CL2552,"")=4,"-","+")</f>
        <v>+</v>
      </c>
      <c r="CT2552" s="10" t="str">
        <f>IF(COUNTIF(CM2552:CP2552,"")=4,"-","+")</f>
        <v>-</v>
      </c>
      <c r="CU2552" s="10" t="str">
        <f>IF(COUNTIF(CS2552:CT2552,"-")=2,"+","-")</f>
        <v>-</v>
      </c>
      <c r="CV2552" s="10" t="str">
        <f>IF(COUNTIF(CQ2552,"+")+COUNTIF(CS2552,"+")=0,"+","-")</f>
        <v>-</v>
      </c>
      <c r="CW2552" s="10" t="str">
        <f>IF(AND(CQ2552="+",CS2552="-"),"+","-")</f>
        <v>-</v>
      </c>
      <c r="CX2552" s="10" t="str">
        <f>IF(AND(CQ2552="-",CS2552="+"),"+","-")</f>
        <v>-</v>
      </c>
      <c r="CY2552" s="10" t="str">
        <f t="shared" si="106"/>
        <v>-</v>
      </c>
      <c r="CZ2552" s="76" t="str">
        <f t="shared" si="107"/>
        <v>-</v>
      </c>
    </row>
    <row r="2553" spans="1:104" s="11" customFormat="1" ht="25" customHeight="1" x14ac:dyDescent="0.2">
      <c r="A2553" s="12" t="s">
        <v>23388</v>
      </c>
      <c r="B2553" s="3" t="s">
        <v>23388</v>
      </c>
      <c r="C2553" s="3">
        <v>5</v>
      </c>
      <c r="D2553" s="3">
        <v>5</v>
      </c>
      <c r="E2553" s="3">
        <v>5</v>
      </c>
      <c r="F2553" s="3" t="s">
        <v>23395</v>
      </c>
      <c r="G2553" s="3" t="s">
        <v>23388</v>
      </c>
      <c r="H2553" s="3" t="s">
        <v>23389</v>
      </c>
      <c r="I2553" s="3" t="s">
        <v>23390</v>
      </c>
      <c r="J2553" s="3" t="s">
        <v>23391</v>
      </c>
      <c r="K2553" s="3" t="s">
        <v>23392</v>
      </c>
      <c r="L2553" s="3" t="s">
        <v>23393</v>
      </c>
      <c r="M2553" s="3" t="s">
        <v>23394</v>
      </c>
      <c r="N2553" s="3" t="s">
        <v>23388</v>
      </c>
      <c r="O2553" s="3">
        <v>1</v>
      </c>
      <c r="P2553" s="3">
        <v>5</v>
      </c>
      <c r="Q2553" s="3">
        <v>5</v>
      </c>
      <c r="R2553" s="13">
        <v>5</v>
      </c>
      <c r="S2553" s="17">
        <v>-2.4863487027323399</v>
      </c>
      <c r="T2553" s="4">
        <v>-2.0831307252776101</v>
      </c>
      <c r="U2553" s="4">
        <v>-2.4096964045782001</v>
      </c>
      <c r="V2553" s="4">
        <v>-4.2608278934962103</v>
      </c>
      <c r="W2553" s="4">
        <v>-2.63343746314469</v>
      </c>
      <c r="X2553" s="4">
        <v>-4.0450468804198003</v>
      </c>
      <c r="Y2553" s="4">
        <v>-2.9936984024151698</v>
      </c>
      <c r="Z2553" s="4">
        <v>-3.1169040522032598</v>
      </c>
      <c r="AA2553" s="4">
        <v>-2.5521709887505901</v>
      </c>
      <c r="AB2553" s="4">
        <v>-4.0555122422526004</v>
      </c>
      <c r="AC2553" s="4">
        <v>-2.37323906010224</v>
      </c>
      <c r="AD2553" s="4">
        <v>-2.5710131335256201</v>
      </c>
      <c r="AE2553" s="4">
        <v>-3.4965185264862102</v>
      </c>
      <c r="AF2553" s="4">
        <v>-5.2286655994128104</v>
      </c>
      <c r="AG2553" s="4">
        <v>-5.1358005469316304</v>
      </c>
      <c r="AH2553" s="18">
        <v>-3.7541473898778199</v>
      </c>
      <c r="AI2553" s="17">
        <v>-4.4037830156771198</v>
      </c>
      <c r="AJ2553" s="4">
        <v>-2.88798385615776</v>
      </c>
      <c r="AK2553" s="4">
        <v>-3.19727169954573</v>
      </c>
      <c r="AL2553" s="18">
        <v>-2.8100009315210901</v>
      </c>
      <c r="AM2553" s="22">
        <v>0.90580281935766804</v>
      </c>
      <c r="AN2553" s="5">
        <v>0.78343803378136301</v>
      </c>
      <c r="AO2553" s="5">
        <v>0.601257806460197</v>
      </c>
      <c r="AP2553" s="23">
        <v>0.98289261024272701</v>
      </c>
      <c r="AQ2553" s="27">
        <v>6.42373433184006E-2</v>
      </c>
      <c r="AR2553" s="28">
        <v>7.4588114884535095E-2</v>
      </c>
      <c r="AS2553" s="27">
        <v>4.5399524597903397E-2</v>
      </c>
      <c r="AT2553" s="6">
        <v>6.0787622777080497E-2</v>
      </c>
      <c r="AU2553" s="7">
        <v>1.5157991595193501</v>
      </c>
      <c r="AV2553" s="6">
        <v>0.90549548345986297</v>
      </c>
      <c r="AW2553" s="6">
        <v>0.95501192324697204</v>
      </c>
      <c r="AX2553" s="7">
        <v>7.7982924636673404E-2</v>
      </c>
      <c r="AY2553" s="6">
        <v>0.53142383025785001</v>
      </c>
      <c r="AZ2553" s="6">
        <v>0.57505144668578401</v>
      </c>
      <c r="BA2553" s="7">
        <v>0.38727076802464</v>
      </c>
      <c r="BB2553" s="6">
        <v>7.4972231261367303E-2</v>
      </c>
      <c r="BC2553" s="6">
        <v>0.77008638532085905</v>
      </c>
      <c r="BD2553" s="7">
        <v>1.2065113161313901</v>
      </c>
      <c r="BE2553" s="6">
        <v>5.4686853223395601E-2</v>
      </c>
      <c r="BF2553" s="6">
        <v>7.7286431037158806E-2</v>
      </c>
      <c r="BG2553" s="7">
        <v>1.59378208415603</v>
      </c>
      <c r="BH2553" s="6">
        <v>0.55562742200631599</v>
      </c>
      <c r="BI2553" s="6">
        <v>0.585840262409555</v>
      </c>
      <c r="BJ2553" s="31">
        <v>-0.309287843387966</v>
      </c>
      <c r="BK2553" s="35">
        <v>0.9005889693696697</v>
      </c>
      <c r="BL2553" s="8">
        <v>1.3337101805898268</v>
      </c>
      <c r="BM2553" s="8">
        <v>0.98292591384049766</v>
      </c>
      <c r="BN2553" s="8">
        <v>-1.0054881883009608</v>
      </c>
      <c r="BO2553" s="8">
        <v>0.74259189178693441</v>
      </c>
      <c r="BP2553" s="8">
        <v>-0.77370454032990743</v>
      </c>
      <c r="BQ2553" s="8">
        <v>0.35561347540504012</v>
      </c>
      <c r="BR2553" s="8">
        <v>0.22327071479145802</v>
      </c>
      <c r="BS2553" s="8">
        <v>0.82988520654276321</v>
      </c>
      <c r="BT2553" s="8">
        <v>-0.78494602867200025</v>
      </c>
      <c r="BU2553" s="8">
        <v>1.0220869881977817</v>
      </c>
      <c r="BV2553" s="8">
        <v>0.80964570080826803</v>
      </c>
      <c r="BW2553" s="8">
        <v>-0.18449652300883163</v>
      </c>
      <c r="BX2553" s="8">
        <v>-2.0451021511932765</v>
      </c>
      <c r="BY2553" s="8">
        <v>-1.9453500908695576</v>
      </c>
      <c r="BZ2553" s="36">
        <v>-0.46123151895770209</v>
      </c>
      <c r="CA2553" s="40">
        <v>0.9005889693696697</v>
      </c>
      <c r="CB2553" s="9">
        <v>1.3337101805898268</v>
      </c>
      <c r="CC2553" s="9">
        <v>0.98292591384049766</v>
      </c>
      <c r="CD2553" s="9" t="s">
        <v>24178</v>
      </c>
      <c r="CE2553" s="9" t="s">
        <v>24178</v>
      </c>
      <c r="CF2553" s="9" t="s">
        <v>24178</v>
      </c>
      <c r="CG2553" s="9" t="s">
        <v>24178</v>
      </c>
      <c r="CH2553" s="9" t="s">
        <v>24178</v>
      </c>
      <c r="CI2553" s="9">
        <v>0.82988520654276321</v>
      </c>
      <c r="CJ2553" s="9" t="s">
        <v>24178</v>
      </c>
      <c r="CK2553" s="9">
        <v>1.0220869881977817</v>
      </c>
      <c r="CL2553" s="9">
        <v>0.80964570080826803</v>
      </c>
      <c r="CM2553" s="9" t="s">
        <v>24178</v>
      </c>
      <c r="CN2553" s="9" t="s">
        <v>24178</v>
      </c>
      <c r="CO2553" s="9" t="s">
        <v>24178</v>
      </c>
      <c r="CP2553" s="41" t="s">
        <v>24178</v>
      </c>
      <c r="CQ2553" s="51" t="str">
        <f>IF(COUNTIF(CA2553:CD2553,"")=4,"-","+")</f>
        <v>+</v>
      </c>
      <c r="CR2553" s="10" t="str">
        <f>IF(COUNTIF(CE2553:CH2553,"")=4,"-","+")</f>
        <v>-</v>
      </c>
      <c r="CS2553" s="10" t="str">
        <f>IF(COUNTIF(CI2553:CL2553,"")=4,"-","+")</f>
        <v>+</v>
      </c>
      <c r="CT2553" s="10" t="str">
        <f>IF(COUNTIF(CM2553:CP2553,"")=4,"-","+")</f>
        <v>-</v>
      </c>
      <c r="CU2553" s="10" t="str">
        <f>IF(COUNTIF(CS2553:CT2553,"-")=2,"+","-")</f>
        <v>-</v>
      </c>
      <c r="CV2553" s="10" t="str">
        <f>IF(COUNTIF(CQ2553,"+")+COUNTIF(CS2553,"+")=0,"+","-")</f>
        <v>-</v>
      </c>
      <c r="CW2553" s="10" t="str">
        <f>IF(AND(CQ2553="+",CS2553="-"),"+","-")</f>
        <v>-</v>
      </c>
      <c r="CX2553" s="10" t="str">
        <f>IF(AND(CQ2553="-",CS2553="+"),"+","-")</f>
        <v>-</v>
      </c>
      <c r="CY2553" s="10" t="str">
        <f t="shared" si="106"/>
        <v>-</v>
      </c>
      <c r="CZ2553" s="76" t="str">
        <f t="shared" si="107"/>
        <v>-</v>
      </c>
    </row>
    <row r="2554" spans="1:104" s="11" customFormat="1" ht="25" customHeight="1" x14ac:dyDescent="0.2">
      <c r="A2554" s="12" t="s">
        <v>23396</v>
      </c>
      <c r="B2554" s="3" t="s">
        <v>23396</v>
      </c>
      <c r="C2554" s="3">
        <v>7</v>
      </c>
      <c r="D2554" s="3">
        <v>7</v>
      </c>
      <c r="E2554" s="3">
        <v>7</v>
      </c>
      <c r="F2554" s="3" t="s">
        <v>23403</v>
      </c>
      <c r="G2554" s="3" t="s">
        <v>23396</v>
      </c>
      <c r="H2554" s="3" t="s">
        <v>23397</v>
      </c>
      <c r="I2554" s="3" t="s">
        <v>23398</v>
      </c>
      <c r="J2554" s="3" t="s">
        <v>23399</v>
      </c>
      <c r="K2554" s="3" t="s">
        <v>23400</v>
      </c>
      <c r="L2554" s="3" t="s">
        <v>23401</v>
      </c>
      <c r="M2554" s="3" t="s">
        <v>23402</v>
      </c>
      <c r="N2554" s="3" t="s">
        <v>23396</v>
      </c>
      <c r="O2554" s="3">
        <v>1</v>
      </c>
      <c r="P2554" s="3">
        <v>7</v>
      </c>
      <c r="Q2554" s="3">
        <v>7</v>
      </c>
      <c r="R2554" s="13">
        <v>7</v>
      </c>
      <c r="S2554" s="17">
        <v>-0.94049995390517405</v>
      </c>
      <c r="T2554" s="4">
        <v>-0.92072286587691099</v>
      </c>
      <c r="U2554" s="4">
        <v>-1.03631071822833</v>
      </c>
      <c r="V2554" s="4">
        <v>-1.3867679717342301</v>
      </c>
      <c r="W2554" s="4">
        <v>-4.4873235922396502</v>
      </c>
      <c r="X2554" s="4">
        <v>-4.9327891308162402</v>
      </c>
      <c r="Y2554" s="4">
        <v>-3.1377617174974399</v>
      </c>
      <c r="Z2554" s="4">
        <v>-4.3638335432346604</v>
      </c>
      <c r="AA2554" s="4">
        <v>-4.65601985894829</v>
      </c>
      <c r="AB2554" s="4">
        <v>-1.86956298603344</v>
      </c>
      <c r="AC2554" s="4">
        <v>-2.4727080435890798</v>
      </c>
      <c r="AD2554" s="4">
        <v>-1.75557334631479</v>
      </c>
      <c r="AE2554" s="4">
        <v>-3.95016613230076</v>
      </c>
      <c r="AF2554" s="4">
        <v>-3.1994756714762</v>
      </c>
      <c r="AG2554" s="4">
        <v>-5.0612581808668997</v>
      </c>
      <c r="AH2554" s="18">
        <v>-4.4874247626464303</v>
      </c>
      <c r="AI2554" s="17">
        <v>-4.1745811868225697</v>
      </c>
      <c r="AJ2554" s="4">
        <v>-2.6884660587214002</v>
      </c>
      <c r="AK2554" s="4">
        <v>-4.230426995947</v>
      </c>
      <c r="AL2554" s="18">
        <v>-1.0710753774361601</v>
      </c>
      <c r="AM2554" s="22">
        <v>0.79272947833349505</v>
      </c>
      <c r="AN2554" s="5">
        <v>1.34891444418592</v>
      </c>
      <c r="AO2554" s="5">
        <v>0.76833654676261498</v>
      </c>
      <c r="AP2554" s="23">
        <v>0.21643029254007801</v>
      </c>
      <c r="AQ2554" s="27">
        <v>7.3871231482531695E-4</v>
      </c>
      <c r="AR2554" s="28">
        <v>1.16079076069795E-3</v>
      </c>
      <c r="AS2554" s="27">
        <v>0.117685964772572</v>
      </c>
      <c r="AT2554" s="6">
        <v>0.14069748659911399</v>
      </c>
      <c r="AU2554" s="7">
        <v>1.48611512810117</v>
      </c>
      <c r="AV2554" s="6">
        <v>9.44520313760535E-2</v>
      </c>
      <c r="AW2554" s="6">
        <v>0.26058534278016998</v>
      </c>
      <c r="AX2554" s="7">
        <v>1.6173906812852401</v>
      </c>
      <c r="AY2554" s="6">
        <v>2.43128324740428E-3</v>
      </c>
      <c r="AZ2554" s="6">
        <v>6.2583473581368197E-3</v>
      </c>
      <c r="BA2554" s="7">
        <v>3.1593516185108399</v>
      </c>
      <c r="BB2554" s="6">
        <v>0.92271305431245998</v>
      </c>
      <c r="BC2554" s="6">
        <v>0.99002088513026898</v>
      </c>
      <c r="BD2554" s="7">
        <v>-5.5845809124424099E-2</v>
      </c>
      <c r="BE2554" s="6">
        <v>2.9280889221167598E-3</v>
      </c>
      <c r="BF2554" s="6">
        <v>6.9130308215231999E-3</v>
      </c>
      <c r="BG2554" s="7">
        <v>3.1035058093864101</v>
      </c>
      <c r="BH2554" s="6">
        <v>0.106565908412523</v>
      </c>
      <c r="BI2554" s="6">
        <v>0.130313462827995</v>
      </c>
      <c r="BJ2554" s="31">
        <v>-1.5419609372256</v>
      </c>
      <c r="BK2554" s="35">
        <v>1.3999559374895827</v>
      </c>
      <c r="BL2554" s="8">
        <v>1.4131362470192093</v>
      </c>
      <c r="BM2554" s="8">
        <v>1.3361034872074855</v>
      </c>
      <c r="BN2554" s="8">
        <v>1.1025435681987037</v>
      </c>
      <c r="BO2554" s="8">
        <v>-0.96380122096765164</v>
      </c>
      <c r="BP2554" s="8">
        <v>-1.2606787832675574</v>
      </c>
      <c r="BQ2554" s="8">
        <v>-6.4394634261567815E-2</v>
      </c>
      <c r="BR2554" s="8">
        <v>-0.88150209445375194</v>
      </c>
      <c r="BS2554" s="8">
        <v>-1.0762277323193148</v>
      </c>
      <c r="BT2554" s="8">
        <v>0.78078802366502853</v>
      </c>
      <c r="BU2554" s="8">
        <v>0.37882598868357636</v>
      </c>
      <c r="BV2554" s="8">
        <v>0.85675566523669855</v>
      </c>
      <c r="BW2554" s="8">
        <v>-0.60581618403880977</v>
      </c>
      <c r="BX2554" s="8">
        <v>-0.10552349077344547</v>
      </c>
      <c r="BY2554" s="8">
        <v>-1.3462961321019766</v>
      </c>
      <c r="BZ2554" s="36">
        <v>-0.96386864531620564</v>
      </c>
      <c r="CA2554" s="40">
        <v>1.3999559374895827</v>
      </c>
      <c r="CB2554" s="9">
        <v>1.4131362470192093</v>
      </c>
      <c r="CC2554" s="9">
        <v>1.3361034872074855</v>
      </c>
      <c r="CD2554" s="9">
        <v>1.1025435681987037</v>
      </c>
      <c r="CE2554" s="9" t="s">
        <v>24178</v>
      </c>
      <c r="CF2554" s="9" t="s">
        <v>24178</v>
      </c>
      <c r="CG2554" s="9" t="s">
        <v>24178</v>
      </c>
      <c r="CH2554" s="9" t="s">
        <v>24178</v>
      </c>
      <c r="CI2554" s="9" t="s">
        <v>24178</v>
      </c>
      <c r="CJ2554" s="9">
        <v>0.78078802366502853</v>
      </c>
      <c r="CK2554" s="9">
        <v>0.37882598868357636</v>
      </c>
      <c r="CL2554" s="9">
        <v>0.85675566523669855</v>
      </c>
      <c r="CM2554" s="9" t="s">
        <v>24178</v>
      </c>
      <c r="CN2554" s="9" t="s">
        <v>24178</v>
      </c>
      <c r="CO2554" s="9" t="s">
        <v>24178</v>
      </c>
      <c r="CP2554" s="41" t="s">
        <v>24178</v>
      </c>
      <c r="CQ2554" s="51" t="str">
        <f>IF(COUNTIF(CA2554:CD2554,"")=4,"-","+")</f>
        <v>+</v>
      </c>
      <c r="CR2554" s="10" t="str">
        <f>IF(COUNTIF(CE2554:CH2554,"")=4,"-","+")</f>
        <v>-</v>
      </c>
      <c r="CS2554" s="10" t="str">
        <f>IF(COUNTIF(CI2554:CL2554,"")=4,"-","+")</f>
        <v>+</v>
      </c>
      <c r="CT2554" s="10" t="str">
        <f>IF(COUNTIF(CM2554:CP2554,"")=4,"-","+")</f>
        <v>-</v>
      </c>
      <c r="CU2554" s="10" t="str">
        <f>IF(COUNTIF(CS2554:CT2554,"-")=2,"+","-")</f>
        <v>-</v>
      </c>
      <c r="CV2554" s="10" t="str">
        <f>IF(COUNTIF(CQ2554,"+")+COUNTIF(CS2554,"+")=0,"+","-")</f>
        <v>-</v>
      </c>
      <c r="CW2554" s="10" t="str">
        <f>IF(AND(CQ2554="+",CS2554="-"),"+","-")</f>
        <v>-</v>
      </c>
      <c r="CX2554" s="10" t="str">
        <f>IF(AND(CQ2554="-",CS2554="+"),"+","-")</f>
        <v>-</v>
      </c>
      <c r="CY2554" s="10" t="str">
        <f t="shared" si="106"/>
        <v>-</v>
      </c>
      <c r="CZ2554" s="76" t="str">
        <f t="shared" si="107"/>
        <v>-</v>
      </c>
    </row>
    <row r="2555" spans="1:104" s="11" customFormat="1" ht="25" customHeight="1" x14ac:dyDescent="0.2">
      <c r="A2555" s="12" t="s">
        <v>23411</v>
      </c>
      <c r="B2555" s="3" t="s">
        <v>23412</v>
      </c>
      <c r="C2555" s="3" t="s">
        <v>23413</v>
      </c>
      <c r="D2555" s="3" t="s">
        <v>23413</v>
      </c>
      <c r="E2555" s="3" t="s">
        <v>23413</v>
      </c>
      <c r="F2555" s="3" t="s">
        <v>23414</v>
      </c>
      <c r="G2555" s="3" t="s">
        <v>23404</v>
      </c>
      <c r="H2555" s="3" t="s">
        <v>23405</v>
      </c>
      <c r="I2555" s="3" t="s">
        <v>23406</v>
      </c>
      <c r="J2555" s="3" t="s">
        <v>23407</v>
      </c>
      <c r="K2555" s="3" t="s">
        <v>23408</v>
      </c>
      <c r="L2555" s="3" t="s">
        <v>23409</v>
      </c>
      <c r="M2555" s="3" t="s">
        <v>23410</v>
      </c>
      <c r="N2555" s="3" t="s">
        <v>23411</v>
      </c>
      <c r="O2555" s="3">
        <v>7</v>
      </c>
      <c r="P2555" s="3">
        <v>18</v>
      </c>
      <c r="Q2555" s="3">
        <v>18</v>
      </c>
      <c r="R2555" s="13">
        <v>18</v>
      </c>
      <c r="S2555" s="17">
        <v>1.7904719451737501</v>
      </c>
      <c r="T2555" s="4">
        <v>1.82551910150199</v>
      </c>
      <c r="U2555" s="4">
        <v>1.79450569606657</v>
      </c>
      <c r="V2555" s="4">
        <v>1.28043452604617</v>
      </c>
      <c r="W2555" s="4">
        <v>-4.2707269229390699</v>
      </c>
      <c r="X2555" s="4">
        <v>-3.8908602502127798</v>
      </c>
      <c r="Y2555" s="4">
        <v>-3.0792962346354198</v>
      </c>
      <c r="Z2555" s="4">
        <v>-2.5733131264727902</v>
      </c>
      <c r="AA2555" s="4">
        <v>1.1209723842328501</v>
      </c>
      <c r="AB2555" s="4">
        <v>0.74569923867655796</v>
      </c>
      <c r="AC2555" s="4">
        <v>0.72994028616725604</v>
      </c>
      <c r="AD2555" s="4">
        <v>0.899482394711558</v>
      </c>
      <c r="AE2555" s="4">
        <v>-3.1517938224286302</v>
      </c>
      <c r="AF2555" s="4">
        <v>-5.5341541217719099</v>
      </c>
      <c r="AG2555" s="4">
        <v>-4.9013705471655999</v>
      </c>
      <c r="AH2555" s="18">
        <v>-3.6666368540055201</v>
      </c>
      <c r="AI2555" s="17">
        <v>-4.3134888363429198</v>
      </c>
      <c r="AJ2555" s="4">
        <v>0.87402357594705504</v>
      </c>
      <c r="AK2555" s="4">
        <v>-3.4535491335650099</v>
      </c>
      <c r="AL2555" s="18">
        <v>1.6727328171971201</v>
      </c>
      <c r="AM2555" s="22">
        <v>1.0959898779000901</v>
      </c>
      <c r="AN2555" s="5">
        <v>0.18152960759091799</v>
      </c>
      <c r="AO2555" s="5">
        <v>0.76896059992885901</v>
      </c>
      <c r="AP2555" s="23">
        <v>0.26200046704569901</v>
      </c>
      <c r="AQ2555" s="27">
        <v>4.2175599293518702E-8</v>
      </c>
      <c r="AR2555" s="28">
        <v>2.42071328111378E-7</v>
      </c>
      <c r="AS2555" s="27">
        <v>2.0860050138457398E-3</v>
      </c>
      <c r="AT2555" s="6">
        <v>5.1328247198099202E-3</v>
      </c>
      <c r="AU2555" s="7">
        <v>5.1875124122899701</v>
      </c>
      <c r="AV2555" s="6">
        <v>3.37889117063732E-3</v>
      </c>
      <c r="AW2555" s="6">
        <v>3.50665653579307E-2</v>
      </c>
      <c r="AX2555" s="7">
        <v>0.79870924125006504</v>
      </c>
      <c r="AY2555" s="6">
        <v>3.6239520586336499E-4</v>
      </c>
      <c r="AZ2555" s="6">
        <v>1.8071194338311E-3</v>
      </c>
      <c r="BA2555" s="7">
        <v>5.12628195076213</v>
      </c>
      <c r="BB2555" s="6">
        <v>0.251486028721149</v>
      </c>
      <c r="BC2555" s="6">
        <v>0.85958089169746899</v>
      </c>
      <c r="BD2555" s="7">
        <v>0.85993970277790399</v>
      </c>
      <c r="BE2555" s="6">
        <v>1.08768981572297E-3</v>
      </c>
      <c r="BF2555" s="6">
        <v>3.3723527028857599E-3</v>
      </c>
      <c r="BG2555" s="7">
        <v>5.9862216535400297</v>
      </c>
      <c r="BH2555" s="6">
        <v>9.9631209947641393E-4</v>
      </c>
      <c r="BI2555" s="6">
        <v>3.2303172273506001E-3</v>
      </c>
      <c r="BJ2555" s="31">
        <v>-4.3275727095120704</v>
      </c>
      <c r="BK2555" s="35">
        <v>1.1319467221568482</v>
      </c>
      <c r="BL2555" s="8">
        <v>1.1447624130366609</v>
      </c>
      <c r="BM2555" s="8">
        <v>1.1334217435264677</v>
      </c>
      <c r="BN2555" s="8">
        <v>0.94544137948487827</v>
      </c>
      <c r="BO2555" s="8">
        <v>-1.0844513880719422</v>
      </c>
      <c r="BP2555" s="8">
        <v>-0.94554557193072253</v>
      </c>
      <c r="BQ2555" s="8">
        <v>-0.64878102260726545</v>
      </c>
      <c r="BR2555" s="8">
        <v>-0.46375821950486312</v>
      </c>
      <c r="BS2555" s="8">
        <v>0.88713087071285368</v>
      </c>
      <c r="BT2555" s="8">
        <v>0.74990476928821104</v>
      </c>
      <c r="BU2555" s="8">
        <v>0.74414219437179396</v>
      </c>
      <c r="BV2555" s="8">
        <v>0.80613864378029088</v>
      </c>
      <c r="BW2555" s="8">
        <v>-0.6752912097958681</v>
      </c>
      <c r="BX2555" s="8">
        <v>-1.546448711841758</v>
      </c>
      <c r="BY2555" s="8">
        <v>-1.3150587922138746</v>
      </c>
      <c r="BZ2555" s="36">
        <v>-0.8635538203917098</v>
      </c>
      <c r="CA2555" s="40">
        <v>1.1319467221568482</v>
      </c>
      <c r="CB2555" s="9">
        <v>1.1447624130366609</v>
      </c>
      <c r="CC2555" s="9">
        <v>1.1334217435264677</v>
      </c>
      <c r="CD2555" s="9">
        <v>0.94544137948487827</v>
      </c>
      <c r="CE2555" s="9" t="s">
        <v>24178</v>
      </c>
      <c r="CF2555" s="9" t="s">
        <v>24178</v>
      </c>
      <c r="CG2555" s="9" t="s">
        <v>24178</v>
      </c>
      <c r="CH2555" s="9" t="s">
        <v>24178</v>
      </c>
      <c r="CI2555" s="9">
        <v>0.88713087071285368</v>
      </c>
      <c r="CJ2555" s="9">
        <v>0.74990476928821104</v>
      </c>
      <c r="CK2555" s="9">
        <v>0.74414219437179396</v>
      </c>
      <c r="CL2555" s="9">
        <v>0.80613864378029088</v>
      </c>
      <c r="CM2555" s="9" t="s">
        <v>24178</v>
      </c>
      <c r="CN2555" s="9" t="s">
        <v>24178</v>
      </c>
      <c r="CO2555" s="9" t="s">
        <v>24178</v>
      </c>
      <c r="CP2555" s="41" t="s">
        <v>24178</v>
      </c>
      <c r="CQ2555" s="51" t="str">
        <f>IF(COUNTIF(CA2555:CD2555,"")=4,"-","+")</f>
        <v>+</v>
      </c>
      <c r="CR2555" s="10" t="str">
        <f>IF(COUNTIF(CE2555:CH2555,"")=4,"-","+")</f>
        <v>-</v>
      </c>
      <c r="CS2555" s="10" t="str">
        <f>IF(COUNTIF(CI2555:CL2555,"")=4,"-","+")</f>
        <v>+</v>
      </c>
      <c r="CT2555" s="10" t="str">
        <f>IF(COUNTIF(CM2555:CP2555,"")=4,"-","+")</f>
        <v>-</v>
      </c>
      <c r="CU2555" s="10" t="str">
        <f>IF(COUNTIF(CS2555:CT2555,"-")=2,"+","-")</f>
        <v>-</v>
      </c>
      <c r="CV2555" s="10" t="str">
        <f>IF(COUNTIF(CQ2555,"+")+COUNTIF(CS2555,"+")=0,"+","-")</f>
        <v>-</v>
      </c>
      <c r="CW2555" s="10" t="str">
        <f>IF(AND(CQ2555="+",CS2555="-"),"+","-")</f>
        <v>-</v>
      </c>
      <c r="CX2555" s="10" t="str">
        <f>IF(AND(CQ2555="-",CS2555="+"),"+","-")</f>
        <v>-</v>
      </c>
      <c r="CY2555" s="10" t="str">
        <f t="shared" si="106"/>
        <v>-</v>
      </c>
      <c r="CZ2555" s="76" t="str">
        <f t="shared" si="107"/>
        <v>-</v>
      </c>
    </row>
    <row r="2556" spans="1:104" s="11" customFormat="1" ht="25" customHeight="1" x14ac:dyDescent="0.2">
      <c r="A2556" s="12" t="s">
        <v>23415</v>
      </c>
      <c r="B2556" s="3" t="s">
        <v>23415</v>
      </c>
      <c r="C2556" s="3">
        <v>6</v>
      </c>
      <c r="D2556" s="3">
        <v>6</v>
      </c>
      <c r="E2556" s="3">
        <v>6</v>
      </c>
      <c r="F2556" s="3" t="s">
        <v>23422</v>
      </c>
      <c r="G2556" s="3" t="s">
        <v>23415</v>
      </c>
      <c r="H2556" s="3" t="s">
        <v>23416</v>
      </c>
      <c r="I2556" s="3" t="s">
        <v>23417</v>
      </c>
      <c r="J2556" s="3" t="s">
        <v>23418</v>
      </c>
      <c r="K2556" s="3" t="s">
        <v>23419</v>
      </c>
      <c r="L2556" s="3" t="s">
        <v>23420</v>
      </c>
      <c r="M2556" s="3" t="s">
        <v>23421</v>
      </c>
      <c r="N2556" s="3" t="s">
        <v>23415</v>
      </c>
      <c r="O2556" s="3">
        <v>1</v>
      </c>
      <c r="P2556" s="3">
        <v>6</v>
      </c>
      <c r="Q2556" s="3">
        <v>6</v>
      </c>
      <c r="R2556" s="13">
        <v>6</v>
      </c>
      <c r="S2556" s="17">
        <v>-4.54647888564811</v>
      </c>
      <c r="T2556" s="4">
        <v>-2.1261816664283999</v>
      </c>
      <c r="U2556" s="4">
        <v>-1.56414385948269</v>
      </c>
      <c r="V2556" s="4">
        <v>-2.5510073110889002</v>
      </c>
      <c r="W2556" s="4">
        <v>-4.2891985700224096</v>
      </c>
      <c r="X2556" s="4">
        <v>-4.6656386905426297</v>
      </c>
      <c r="Y2556" s="4">
        <v>-3.30041884965055</v>
      </c>
      <c r="Z2556" s="4">
        <v>-2.7306913227668401</v>
      </c>
      <c r="AA2556" s="4">
        <v>-3.7129450353798101</v>
      </c>
      <c r="AB2556" s="4">
        <v>-2.4825376105063302</v>
      </c>
      <c r="AC2556" s="4">
        <v>-2.3420411098662002</v>
      </c>
      <c r="AD2556" s="4">
        <v>-2.61906315543072</v>
      </c>
      <c r="AE2556" s="4">
        <v>-5.1924360460174404</v>
      </c>
      <c r="AF2556" s="4">
        <v>-4.50575591908928</v>
      </c>
      <c r="AG2556" s="4">
        <v>-3.7368448195725601</v>
      </c>
      <c r="AH2556" s="18">
        <v>-7.2854778512808602</v>
      </c>
      <c r="AI2556" s="17">
        <v>-5.1801286589900304</v>
      </c>
      <c r="AJ2556" s="4">
        <v>-2.7891467277957598</v>
      </c>
      <c r="AK2556" s="4">
        <v>-3.7464868582456101</v>
      </c>
      <c r="AL2556" s="18">
        <v>-2.6969529306620199</v>
      </c>
      <c r="AM2556" s="22">
        <v>1.5243024116733901</v>
      </c>
      <c r="AN2556" s="5">
        <v>0.62616406770983701</v>
      </c>
      <c r="AO2556" s="5">
        <v>0.88885569340683701</v>
      </c>
      <c r="AP2556" s="23">
        <v>1.29757242699086</v>
      </c>
      <c r="AQ2556" s="27">
        <v>3.2212357094699898E-2</v>
      </c>
      <c r="AR2556" s="28">
        <v>3.91352536634543E-2</v>
      </c>
      <c r="AS2556" s="27">
        <v>4.4243927031418301E-2</v>
      </c>
      <c r="AT2556" s="6">
        <v>5.9544289688768702E-2</v>
      </c>
      <c r="AU2556" s="7">
        <v>2.3909819311942702</v>
      </c>
      <c r="AV2556" s="6">
        <v>0.90389744589610699</v>
      </c>
      <c r="AW2556" s="6">
        <v>0.95409376281106195</v>
      </c>
      <c r="AX2556" s="7">
        <v>9.2193797133739902E-2</v>
      </c>
      <c r="AY2556" s="6">
        <v>0.23640287462571799</v>
      </c>
      <c r="AZ2556" s="6">
        <v>0.27919168849313702</v>
      </c>
      <c r="BA2556" s="7">
        <v>1.04953392758358</v>
      </c>
      <c r="BB2556" s="6">
        <v>0.16716486120226401</v>
      </c>
      <c r="BC2556" s="6">
        <v>0.82575034074112696</v>
      </c>
      <c r="BD2556" s="7">
        <v>1.43364180074443</v>
      </c>
      <c r="BE2556" s="6">
        <v>4.87558362316848E-2</v>
      </c>
      <c r="BF2556" s="6">
        <v>6.9883365265414901E-2</v>
      </c>
      <c r="BG2556" s="7">
        <v>2.48317572832801</v>
      </c>
      <c r="BH2556" s="6">
        <v>0.13430074552181401</v>
      </c>
      <c r="BI2556" s="6">
        <v>0.160634225035895</v>
      </c>
      <c r="BJ2556" s="31">
        <v>-0.95734013044984301</v>
      </c>
      <c r="BK2556" s="35">
        <v>-0.68986738520226687</v>
      </c>
      <c r="BL2556" s="8">
        <v>1.0801781482212787</v>
      </c>
      <c r="BM2556" s="8">
        <v>1.4912154794628307</v>
      </c>
      <c r="BN2556" s="8">
        <v>0.76948873006067586</v>
      </c>
      <c r="BO2556" s="8">
        <v>-0.50170955487682911</v>
      </c>
      <c r="BP2556" s="8">
        <v>-0.77701299638681576</v>
      </c>
      <c r="BQ2556" s="8">
        <v>0.22141862693723841</v>
      </c>
      <c r="BR2556" s="8">
        <v>0.63807971146059705</v>
      </c>
      <c r="BS2556" s="8">
        <v>-8.0275779300082326E-2</v>
      </c>
      <c r="BT2556" s="8">
        <v>0.81956294686703079</v>
      </c>
      <c r="BU2556" s="8">
        <v>0.92231280810096428</v>
      </c>
      <c r="BV2556" s="8">
        <v>0.7197171803749548</v>
      </c>
      <c r="BW2556" s="8">
        <v>-1.1622777889390885</v>
      </c>
      <c r="BX2556" s="8">
        <v>-0.66008529707986174</v>
      </c>
      <c r="BY2556" s="8">
        <v>-9.775450295609768E-2</v>
      </c>
      <c r="BZ2556" s="36">
        <v>-2.6929903267445363</v>
      </c>
      <c r="CA2556" s="40" t="s">
        <v>24178</v>
      </c>
      <c r="CB2556" s="9">
        <v>1.0801781482212787</v>
      </c>
      <c r="CC2556" s="9">
        <v>1.4912154794628307</v>
      </c>
      <c r="CD2556" s="9" t="s">
        <v>24178</v>
      </c>
      <c r="CE2556" s="9" t="s">
        <v>24178</v>
      </c>
      <c r="CF2556" s="9" t="s">
        <v>24178</v>
      </c>
      <c r="CG2556" s="9" t="s">
        <v>24178</v>
      </c>
      <c r="CH2556" s="9" t="s">
        <v>24178</v>
      </c>
      <c r="CI2556" s="9">
        <v>-8.0275779300082326E-2</v>
      </c>
      <c r="CJ2556" s="9">
        <v>0.81956294686703079</v>
      </c>
      <c r="CK2556" s="9">
        <v>0.92231280810096428</v>
      </c>
      <c r="CL2556" s="9" t="s">
        <v>24178</v>
      </c>
      <c r="CM2556" s="9" t="s">
        <v>24178</v>
      </c>
      <c r="CN2556" s="9" t="s">
        <v>24178</v>
      </c>
      <c r="CO2556" s="9" t="s">
        <v>24178</v>
      </c>
      <c r="CP2556" s="41" t="s">
        <v>24178</v>
      </c>
      <c r="CQ2556" s="51" t="str">
        <f>IF(COUNTIF(CA2556:CD2556,"")=4,"-","+")</f>
        <v>+</v>
      </c>
      <c r="CR2556" s="10" t="str">
        <f>IF(COUNTIF(CE2556:CH2556,"")=4,"-","+")</f>
        <v>-</v>
      </c>
      <c r="CS2556" s="10" t="str">
        <f>IF(COUNTIF(CI2556:CL2556,"")=4,"-","+")</f>
        <v>+</v>
      </c>
      <c r="CT2556" s="10" t="str">
        <f>IF(COUNTIF(CM2556:CP2556,"")=4,"-","+")</f>
        <v>-</v>
      </c>
      <c r="CU2556" s="10" t="str">
        <f>IF(COUNTIF(CS2556:CT2556,"-")=2,"+","-")</f>
        <v>-</v>
      </c>
      <c r="CV2556" s="10" t="str">
        <f>IF(COUNTIF(CQ2556,"+")+COUNTIF(CS2556,"+")=0,"+","-")</f>
        <v>-</v>
      </c>
      <c r="CW2556" s="10" t="str">
        <f>IF(AND(CQ2556="+",CS2556="-"),"+","-")</f>
        <v>-</v>
      </c>
      <c r="CX2556" s="10" t="str">
        <f>IF(AND(CQ2556="-",CS2556="+"),"+","-")</f>
        <v>-</v>
      </c>
      <c r="CY2556" s="10" t="str">
        <f t="shared" si="106"/>
        <v>-</v>
      </c>
      <c r="CZ2556" s="76" t="str">
        <f t="shared" si="107"/>
        <v>-</v>
      </c>
    </row>
    <row r="2557" spans="1:104" s="11" customFormat="1" ht="25" customHeight="1" x14ac:dyDescent="0.2">
      <c r="A2557" s="12" t="s">
        <v>23430</v>
      </c>
      <c r="B2557" s="3" t="s">
        <v>23431</v>
      </c>
      <c r="C2557" s="3" t="s">
        <v>23432</v>
      </c>
      <c r="D2557" s="3" t="s">
        <v>23432</v>
      </c>
      <c r="E2557" s="3" t="s">
        <v>23432</v>
      </c>
      <c r="F2557" s="3" t="s">
        <v>23433</v>
      </c>
      <c r="G2557" s="3" t="s">
        <v>23423</v>
      </c>
      <c r="H2557" s="3" t="s">
        <v>23424</v>
      </c>
      <c r="I2557" s="3" t="s">
        <v>23425</v>
      </c>
      <c r="J2557" s="3" t="s">
        <v>23426</v>
      </c>
      <c r="K2557" s="3" t="s">
        <v>23427</v>
      </c>
      <c r="L2557" s="3" t="s">
        <v>23428</v>
      </c>
      <c r="M2557" s="3" t="s">
        <v>23429</v>
      </c>
      <c r="N2557" s="3" t="s">
        <v>23430</v>
      </c>
      <c r="O2557" s="3">
        <v>5</v>
      </c>
      <c r="P2557" s="3">
        <v>16</v>
      </c>
      <c r="Q2557" s="3">
        <v>16</v>
      </c>
      <c r="R2557" s="13">
        <v>16</v>
      </c>
      <c r="S2557" s="17">
        <v>0.633498151701406</v>
      </c>
      <c r="T2557" s="4">
        <v>0.77618216757106895</v>
      </c>
      <c r="U2557" s="4">
        <v>0.85076956116904201</v>
      </c>
      <c r="V2557" s="4">
        <v>0.66728889480056397</v>
      </c>
      <c r="W2557" s="4">
        <v>-4.5541419822644604</v>
      </c>
      <c r="X2557" s="4">
        <v>-4.4105292504773903</v>
      </c>
      <c r="Y2557" s="4">
        <v>-3.0049424931881701</v>
      </c>
      <c r="Z2557" s="4">
        <v>-3.1603576371946298</v>
      </c>
      <c r="AA2557" s="4">
        <v>0.88961410714761902</v>
      </c>
      <c r="AB2557" s="4">
        <v>0.97745290858270595</v>
      </c>
      <c r="AC2557" s="4">
        <v>0.92309836526956301</v>
      </c>
      <c r="AD2557" s="4">
        <v>0.73225978446908602</v>
      </c>
      <c r="AE2557" s="4">
        <v>-4.0001790999014402</v>
      </c>
      <c r="AF2557" s="4">
        <v>-5.7380086883633004</v>
      </c>
      <c r="AG2557" s="4">
        <v>-3.8518888909678699</v>
      </c>
      <c r="AH2557" s="18">
        <v>-3.9971604435479802</v>
      </c>
      <c r="AI2557" s="17">
        <v>-4.39680928069515</v>
      </c>
      <c r="AJ2557" s="4">
        <v>0.880606291367243</v>
      </c>
      <c r="AK2557" s="4">
        <v>-3.7824928407811602</v>
      </c>
      <c r="AL2557" s="18">
        <v>0.73193469381052001</v>
      </c>
      <c r="AM2557" s="22">
        <v>0.89680707245565805</v>
      </c>
      <c r="AN2557" s="5">
        <v>0.105313295242682</v>
      </c>
      <c r="AO2557" s="5">
        <v>0.81271333282194702</v>
      </c>
      <c r="AP2557" s="23">
        <v>9.9913957627455294E-2</v>
      </c>
      <c r="AQ2557" s="27">
        <v>2.1086186842338999E-8</v>
      </c>
      <c r="AR2557" s="28">
        <v>1.4356662493324101E-7</v>
      </c>
      <c r="AS2557" s="27">
        <v>1.1823981368933099E-3</v>
      </c>
      <c r="AT2557" s="6">
        <v>3.5036900476248401E-3</v>
      </c>
      <c r="AU2557" s="7">
        <v>5.2774155720623899</v>
      </c>
      <c r="AV2557" s="6">
        <v>8.6578585333177693E-2</v>
      </c>
      <c r="AW2557" s="6">
        <v>0.24703500453188801</v>
      </c>
      <c r="AX2557" s="7">
        <v>-0.14867159755672299</v>
      </c>
      <c r="AY2557" s="6">
        <v>1.39398502900085E-3</v>
      </c>
      <c r="AZ2557" s="6">
        <v>4.2915759754333701E-3</v>
      </c>
      <c r="BA2557" s="7">
        <v>4.5144275345916798</v>
      </c>
      <c r="BB2557" s="6">
        <v>0.34955951068639401</v>
      </c>
      <c r="BC2557" s="6">
        <v>0.90654986672461502</v>
      </c>
      <c r="BD2557" s="7">
        <v>0.61431643991398099</v>
      </c>
      <c r="BE2557" s="6">
        <v>1.30288247379133E-3</v>
      </c>
      <c r="BF2557" s="6">
        <v>3.83316122032219E-3</v>
      </c>
      <c r="BG2557" s="7">
        <v>5.12874397450567</v>
      </c>
      <c r="BH2557" s="6">
        <v>1.24749405756571E-3</v>
      </c>
      <c r="BI2557" s="6">
        <v>3.7570252286533898E-3</v>
      </c>
      <c r="BJ2557" s="31">
        <v>-4.6630991321484103</v>
      </c>
      <c r="BK2557" s="35">
        <v>0.88594632441827414</v>
      </c>
      <c r="BL2557" s="8">
        <v>0.94150672435053262</v>
      </c>
      <c r="BM2557" s="8">
        <v>0.97055066030194059</v>
      </c>
      <c r="BN2557" s="8">
        <v>0.89910426077964201</v>
      </c>
      <c r="BO2557" s="8">
        <v>-1.1340932629946892</v>
      </c>
      <c r="BP2557" s="8">
        <v>-1.0781712260039269</v>
      </c>
      <c r="BQ2557" s="8">
        <v>-0.53084318860264879</v>
      </c>
      <c r="BR2557" s="8">
        <v>-0.5913610223901149</v>
      </c>
      <c r="BS2557" s="8">
        <v>0.98567652073278389</v>
      </c>
      <c r="BT2557" s="8">
        <v>1.0198804846985985</v>
      </c>
      <c r="BU2557" s="8">
        <v>0.99871511346758313</v>
      </c>
      <c r="BV2557" s="8">
        <v>0.92440358104292342</v>
      </c>
      <c r="BW2557" s="8">
        <v>-0.91838305113864549</v>
      </c>
      <c r="BX2557" s="8">
        <v>-1.595084686991483</v>
      </c>
      <c r="BY2557" s="8">
        <v>-0.86063962932527682</v>
      </c>
      <c r="BZ2557" s="36">
        <v>-0.91720760234549203</v>
      </c>
      <c r="CA2557" s="40">
        <v>0.88594632441827414</v>
      </c>
      <c r="CB2557" s="9">
        <v>0.94150672435053262</v>
      </c>
      <c r="CC2557" s="9">
        <v>0.97055066030194059</v>
      </c>
      <c r="CD2557" s="9">
        <v>0.89910426077964201</v>
      </c>
      <c r="CE2557" s="9" t="s">
        <v>24178</v>
      </c>
      <c r="CF2557" s="9" t="s">
        <v>24178</v>
      </c>
      <c r="CG2557" s="9" t="s">
        <v>24178</v>
      </c>
      <c r="CH2557" s="9" t="s">
        <v>24178</v>
      </c>
      <c r="CI2557" s="9">
        <v>0.98567652073278389</v>
      </c>
      <c r="CJ2557" s="9">
        <v>1.0198804846985985</v>
      </c>
      <c r="CK2557" s="9">
        <v>0.99871511346758313</v>
      </c>
      <c r="CL2557" s="9">
        <v>0.92440358104292342</v>
      </c>
      <c r="CM2557" s="9" t="s">
        <v>24178</v>
      </c>
      <c r="CN2557" s="9" t="s">
        <v>24178</v>
      </c>
      <c r="CO2557" s="9" t="s">
        <v>24178</v>
      </c>
      <c r="CP2557" s="41" t="s">
        <v>24178</v>
      </c>
      <c r="CQ2557" s="51" t="str">
        <f>IF(COUNTIF(CA2557:CD2557,"")=4,"-","+")</f>
        <v>+</v>
      </c>
      <c r="CR2557" s="10" t="str">
        <f>IF(COUNTIF(CE2557:CH2557,"")=4,"-","+")</f>
        <v>-</v>
      </c>
      <c r="CS2557" s="10" t="str">
        <f>IF(COUNTIF(CI2557:CL2557,"")=4,"-","+")</f>
        <v>+</v>
      </c>
      <c r="CT2557" s="10" t="str">
        <f>IF(COUNTIF(CM2557:CP2557,"")=4,"-","+")</f>
        <v>-</v>
      </c>
      <c r="CU2557" s="10" t="str">
        <f>IF(COUNTIF(CS2557:CT2557,"-")=2,"+","-")</f>
        <v>-</v>
      </c>
      <c r="CV2557" s="10" t="str">
        <f>IF(COUNTIF(CQ2557,"+")+COUNTIF(CS2557,"+")=0,"+","-")</f>
        <v>-</v>
      </c>
      <c r="CW2557" s="10" t="str">
        <f>IF(AND(CQ2557="+",CS2557="-"),"+","-")</f>
        <v>-</v>
      </c>
      <c r="CX2557" s="10" t="str">
        <f>IF(AND(CQ2557="-",CS2557="+"),"+","-")</f>
        <v>-</v>
      </c>
      <c r="CY2557" s="10" t="str">
        <f t="shared" si="106"/>
        <v>-</v>
      </c>
      <c r="CZ2557" s="76" t="str">
        <f t="shared" si="107"/>
        <v>-</v>
      </c>
    </row>
    <row r="2558" spans="1:104" s="11" customFormat="1" ht="25" customHeight="1" x14ac:dyDescent="0.2">
      <c r="A2558" s="12" t="s">
        <v>23441</v>
      </c>
      <c r="B2558" s="3" t="s">
        <v>23442</v>
      </c>
      <c r="C2558" s="3" t="s">
        <v>23443</v>
      </c>
      <c r="D2558" s="3" t="s">
        <v>23443</v>
      </c>
      <c r="E2558" s="3" t="s">
        <v>23443</v>
      </c>
      <c r="F2558" s="3" t="s">
        <v>23444</v>
      </c>
      <c r="G2558" s="3" t="s">
        <v>23434</v>
      </c>
      <c r="H2558" s="3" t="s">
        <v>23435</v>
      </c>
      <c r="I2558" s="3" t="s">
        <v>23436</v>
      </c>
      <c r="J2558" s="3" t="s">
        <v>23437</v>
      </c>
      <c r="K2558" s="3" t="s">
        <v>23438</v>
      </c>
      <c r="L2558" s="3" t="s">
        <v>23439</v>
      </c>
      <c r="M2558" s="3" t="s">
        <v>23440</v>
      </c>
      <c r="N2558" s="3" t="s">
        <v>23441</v>
      </c>
      <c r="O2558" s="3">
        <v>5</v>
      </c>
      <c r="P2558" s="3">
        <v>13</v>
      </c>
      <c r="Q2558" s="3">
        <v>13</v>
      </c>
      <c r="R2558" s="13">
        <v>13</v>
      </c>
      <c r="S2558" s="17">
        <v>1.1324888708246299</v>
      </c>
      <c r="T2558" s="4">
        <v>1.3065858101538499</v>
      </c>
      <c r="U2558" s="4">
        <v>0.82324671419018702</v>
      </c>
      <c r="V2558" s="4">
        <v>0.102839421588374</v>
      </c>
      <c r="W2558" s="4">
        <v>-4.3668377407458703</v>
      </c>
      <c r="X2558" s="4">
        <v>-4.5402527547786899</v>
      </c>
      <c r="Y2558" s="4">
        <v>-3.8155576343153101</v>
      </c>
      <c r="Z2558" s="4">
        <v>-3.83476594221833</v>
      </c>
      <c r="AA2558" s="4">
        <v>0.69928775078503203</v>
      </c>
      <c r="AB2558" s="4">
        <v>0.72448414148185603</v>
      </c>
      <c r="AC2558" s="4">
        <v>0.50185237855724596</v>
      </c>
      <c r="AD2558" s="4">
        <v>0.67933154902494797</v>
      </c>
      <c r="AE2558" s="4">
        <v>-3.8306996465269201</v>
      </c>
      <c r="AF2558" s="4">
        <v>-4.3196045037316901</v>
      </c>
      <c r="AG2558" s="4">
        <v>-1.9613741960383899</v>
      </c>
      <c r="AH2558" s="18">
        <v>-4.6595656334223303</v>
      </c>
      <c r="AI2558" s="17">
        <v>-3.6928109949298298</v>
      </c>
      <c r="AJ2558" s="4">
        <v>0.65123895496227002</v>
      </c>
      <c r="AK2558" s="4">
        <v>-4.1393535180145502</v>
      </c>
      <c r="AL2558" s="18">
        <v>0.84129020418926004</v>
      </c>
      <c r="AM2558" s="22">
        <v>1.2033801425592301</v>
      </c>
      <c r="AN2558" s="5">
        <v>0.101290156118435</v>
      </c>
      <c r="AO2558" s="5">
        <v>0.36972360634205798</v>
      </c>
      <c r="AP2558" s="23">
        <v>0.53132908516768196</v>
      </c>
      <c r="AQ2558" s="27">
        <v>1.40395133241847E-7</v>
      </c>
      <c r="AR2558" s="28">
        <v>6.1764349952253595E-7</v>
      </c>
      <c r="AS2558" s="27">
        <v>5.2800297545347701E-3</v>
      </c>
      <c r="AT2558" s="6">
        <v>1.0252433650675701E-2</v>
      </c>
      <c r="AU2558" s="7">
        <v>4.3440499498921001</v>
      </c>
      <c r="AV2558" s="6">
        <v>0.52968595559610798</v>
      </c>
      <c r="AW2558" s="6">
        <v>0.70930057734485896</v>
      </c>
      <c r="AX2558" s="7">
        <v>0.19005124922698999</v>
      </c>
      <c r="AY2558" s="6">
        <v>1.22943817019598E-5</v>
      </c>
      <c r="AZ2558" s="6">
        <v>2.6006583229226199E-4</v>
      </c>
      <c r="BA2558" s="7">
        <v>4.9806437222038102</v>
      </c>
      <c r="BB2558" s="6">
        <v>0.52172584123143895</v>
      </c>
      <c r="BC2558" s="6">
        <v>0.94396506859953999</v>
      </c>
      <c r="BD2558" s="7">
        <v>-0.44654252308471998</v>
      </c>
      <c r="BE2558" s="6">
        <v>2.06850519130758E-3</v>
      </c>
      <c r="BF2558" s="6">
        <v>5.3193030556860496E-3</v>
      </c>
      <c r="BG2558" s="7">
        <v>4.5341011991190898</v>
      </c>
      <c r="BH2558" s="6">
        <v>5.0810416419559503E-5</v>
      </c>
      <c r="BI2558" s="6">
        <v>5.1858257692025101E-4</v>
      </c>
      <c r="BJ2558" s="31">
        <v>-4.7905924729768197</v>
      </c>
      <c r="BK2558" s="35">
        <v>1.1049794359643275</v>
      </c>
      <c r="BL2558" s="8">
        <v>1.1757727310225599</v>
      </c>
      <c r="BM2558" s="8">
        <v>0.97923184198929714</v>
      </c>
      <c r="BN2558" s="8">
        <v>0.68629156271867353</v>
      </c>
      <c r="BO2558" s="8">
        <v>-1.1312198501029507</v>
      </c>
      <c r="BP2558" s="8">
        <v>-1.2017358528727502</v>
      </c>
      <c r="BQ2558" s="8">
        <v>-0.90705200783852158</v>
      </c>
      <c r="BR2558" s="8">
        <v>-0.91486271039416189</v>
      </c>
      <c r="BS2558" s="8">
        <v>0.928826225984416</v>
      </c>
      <c r="BT2558" s="8">
        <v>0.93907187147293136</v>
      </c>
      <c r="BU2558" s="8">
        <v>0.84854278955580253</v>
      </c>
      <c r="BV2558" s="8">
        <v>0.92071140624728265</v>
      </c>
      <c r="BW2558" s="8">
        <v>-0.91320922658344628</v>
      </c>
      <c r="BX2558" s="8">
        <v>-1.1120133293141095</v>
      </c>
      <c r="BY2558" s="8">
        <v>-0.15308266326662132</v>
      </c>
      <c r="BZ2558" s="36">
        <v>-1.2502522245827306</v>
      </c>
      <c r="CA2558" s="40">
        <v>1.1049794359643275</v>
      </c>
      <c r="CB2558" s="9">
        <v>1.1757727310225599</v>
      </c>
      <c r="CC2558" s="9">
        <v>0.97923184198929714</v>
      </c>
      <c r="CD2558" s="9">
        <v>0.68629156271867353</v>
      </c>
      <c r="CE2558" s="9" t="s">
        <v>24178</v>
      </c>
      <c r="CF2558" s="9" t="s">
        <v>24178</v>
      </c>
      <c r="CG2558" s="9" t="s">
        <v>24178</v>
      </c>
      <c r="CH2558" s="9" t="s">
        <v>24178</v>
      </c>
      <c r="CI2558" s="9">
        <v>0.928826225984416</v>
      </c>
      <c r="CJ2558" s="9">
        <v>0.93907187147293136</v>
      </c>
      <c r="CK2558" s="9">
        <v>0.84854278955580253</v>
      </c>
      <c r="CL2558" s="9">
        <v>0.92071140624728265</v>
      </c>
      <c r="CM2558" s="9" t="s">
        <v>24178</v>
      </c>
      <c r="CN2558" s="9" t="s">
        <v>24178</v>
      </c>
      <c r="CO2558" s="9" t="s">
        <v>24178</v>
      </c>
      <c r="CP2558" s="41" t="s">
        <v>24178</v>
      </c>
      <c r="CQ2558" s="51" t="str">
        <f>IF(COUNTIF(CA2558:CD2558,"")=4,"-","+")</f>
        <v>+</v>
      </c>
      <c r="CR2558" s="10" t="str">
        <f>IF(COUNTIF(CE2558:CH2558,"")=4,"-","+")</f>
        <v>-</v>
      </c>
      <c r="CS2558" s="10" t="str">
        <f>IF(COUNTIF(CI2558:CL2558,"")=4,"-","+")</f>
        <v>+</v>
      </c>
      <c r="CT2558" s="10" t="str">
        <f>IF(COUNTIF(CM2558:CP2558,"")=4,"-","+")</f>
        <v>-</v>
      </c>
      <c r="CU2558" s="10" t="str">
        <f>IF(COUNTIF(CS2558:CT2558,"-")=2,"+","-")</f>
        <v>-</v>
      </c>
      <c r="CV2558" s="10" t="str">
        <f>IF(COUNTIF(CQ2558,"+")+COUNTIF(CS2558,"+")=0,"+","-")</f>
        <v>-</v>
      </c>
      <c r="CW2558" s="10" t="str">
        <f>IF(AND(CQ2558="+",CS2558="-"),"+","-")</f>
        <v>-</v>
      </c>
      <c r="CX2558" s="10" t="str">
        <f>IF(AND(CQ2558="-",CS2558="+"),"+","-")</f>
        <v>-</v>
      </c>
      <c r="CY2558" s="10" t="str">
        <f t="shared" si="106"/>
        <v>-</v>
      </c>
      <c r="CZ2558" s="76" t="str">
        <f t="shared" si="107"/>
        <v>-</v>
      </c>
    </row>
    <row r="2559" spans="1:104" s="11" customFormat="1" ht="25" customHeight="1" x14ac:dyDescent="0.2">
      <c r="A2559" s="12" t="s">
        <v>23452</v>
      </c>
      <c r="B2559" s="3" t="s">
        <v>23453</v>
      </c>
      <c r="C2559" s="3" t="s">
        <v>23454</v>
      </c>
      <c r="D2559" s="3" t="s">
        <v>23454</v>
      </c>
      <c r="E2559" s="3" t="s">
        <v>23454</v>
      </c>
      <c r="F2559" s="3" t="s">
        <v>23455</v>
      </c>
      <c r="G2559" s="3" t="s">
        <v>23445</v>
      </c>
      <c r="H2559" s="3" t="s">
        <v>23446</v>
      </c>
      <c r="I2559" s="3" t="s">
        <v>23447</v>
      </c>
      <c r="J2559" s="3" t="s">
        <v>23448</v>
      </c>
      <c r="K2559" s="3" t="s">
        <v>23449</v>
      </c>
      <c r="L2559" s="3" t="s">
        <v>23450</v>
      </c>
      <c r="M2559" s="3" t="s">
        <v>23451</v>
      </c>
      <c r="N2559" s="3" t="s">
        <v>23452</v>
      </c>
      <c r="O2559" s="3">
        <v>7</v>
      </c>
      <c r="P2559" s="3">
        <v>10</v>
      </c>
      <c r="Q2559" s="3">
        <v>10</v>
      </c>
      <c r="R2559" s="13">
        <v>10</v>
      </c>
      <c r="S2559" s="17">
        <v>0.54112394762168803</v>
      </c>
      <c r="T2559" s="4">
        <v>0.75230558454433105</v>
      </c>
      <c r="U2559" s="4">
        <v>0.26364309280880999</v>
      </c>
      <c r="V2559" s="4">
        <v>-0.39969471560355502</v>
      </c>
      <c r="W2559" s="4">
        <v>-3.3319552231678</v>
      </c>
      <c r="X2559" s="4">
        <v>-4.3720562069273301</v>
      </c>
      <c r="Y2559" s="4">
        <v>-2.3241568487891202</v>
      </c>
      <c r="Z2559" s="4">
        <v>-4.96647364647436</v>
      </c>
      <c r="AA2559" s="4">
        <v>0.76122639468386999</v>
      </c>
      <c r="AB2559" s="4">
        <v>1.89163723106397</v>
      </c>
      <c r="AC2559" s="4">
        <v>2.02158822866893</v>
      </c>
      <c r="AD2559" s="4">
        <v>1.79624605092449</v>
      </c>
      <c r="AE2559" s="4">
        <v>-4.6868260789333096</v>
      </c>
      <c r="AF2559" s="4">
        <v>-4.5590558859263499</v>
      </c>
      <c r="AG2559" s="4">
        <v>-2.91781544838451</v>
      </c>
      <c r="AH2559" s="18">
        <v>-2.9063353380711998</v>
      </c>
      <c r="AI2559" s="17">
        <v>-3.7675081878288399</v>
      </c>
      <c r="AJ2559" s="4">
        <v>1.6176744763353099</v>
      </c>
      <c r="AK2559" s="4">
        <v>-3.74866048133965</v>
      </c>
      <c r="AL2559" s="18">
        <v>0.28934447734281799</v>
      </c>
      <c r="AM2559" s="22">
        <v>0.98915613393308699</v>
      </c>
      <c r="AN2559" s="5">
        <v>0.57838655877605705</v>
      </c>
      <c r="AO2559" s="5">
        <v>1.1654105152540499</v>
      </c>
      <c r="AP2559" s="23">
        <v>0.50105271147132902</v>
      </c>
      <c r="AQ2559" s="27">
        <v>1.1998907980596199E-6</v>
      </c>
      <c r="AR2559" s="28">
        <v>3.5969297866404502E-6</v>
      </c>
      <c r="AS2559" s="27">
        <v>2.7440450083018099E-4</v>
      </c>
      <c r="AT2559" s="6">
        <v>1.36318751075296E-3</v>
      </c>
      <c r="AU2559" s="7">
        <v>5.3851826641641596</v>
      </c>
      <c r="AV2559" s="6">
        <v>1.3712674799544499E-2</v>
      </c>
      <c r="AW2559" s="6">
        <v>8.0286486605368704E-2</v>
      </c>
      <c r="AX2559" s="7">
        <v>-1.3283299989924999</v>
      </c>
      <c r="AY2559" s="6">
        <v>2.93600986738177E-3</v>
      </c>
      <c r="AZ2559" s="6">
        <v>7.0717666502684799E-3</v>
      </c>
      <c r="BA2559" s="7">
        <v>4.0380049586824702</v>
      </c>
      <c r="BB2559" s="6">
        <v>0.98114624544473905</v>
      </c>
      <c r="BC2559" s="6">
        <v>0.99441522480739897</v>
      </c>
      <c r="BD2559" s="7">
        <v>1.8847706489192501E-2</v>
      </c>
      <c r="BE2559" s="6">
        <v>1.22094371707261E-3</v>
      </c>
      <c r="BF2559" s="6">
        <v>3.6632406791802601E-3</v>
      </c>
      <c r="BG2559" s="7">
        <v>4.0568526651716601</v>
      </c>
      <c r="BH2559" s="6">
        <v>7.7895753322740802E-4</v>
      </c>
      <c r="BI2559" s="6">
        <v>2.7425578653093802E-3</v>
      </c>
      <c r="BJ2559" s="31">
        <v>-5.3663349576749599</v>
      </c>
      <c r="BK2559" s="35">
        <v>0.76019645249910928</v>
      </c>
      <c r="BL2559" s="8">
        <v>0.84280352847040751</v>
      </c>
      <c r="BM2559" s="8">
        <v>0.65165537673074314</v>
      </c>
      <c r="BN2559" s="8">
        <v>0.39218018024750462</v>
      </c>
      <c r="BO2559" s="8">
        <v>-0.7548204304387629</v>
      </c>
      <c r="BP2559" s="8">
        <v>-1.1616725707823781</v>
      </c>
      <c r="BQ2559" s="8">
        <v>-0.36060397256299659</v>
      </c>
      <c r="BR2559" s="8">
        <v>-1.3941884623289182</v>
      </c>
      <c r="BS2559" s="8">
        <v>0.846293046080276</v>
      </c>
      <c r="BT2559" s="8">
        <v>1.2884713301411923</v>
      </c>
      <c r="BU2559" s="8">
        <v>1.3393037419366891</v>
      </c>
      <c r="BV2559" s="8">
        <v>1.2511575438688549</v>
      </c>
      <c r="BW2559" s="8">
        <v>-1.2847998422117521</v>
      </c>
      <c r="BX2559" s="8">
        <v>-1.2348204870253936</v>
      </c>
      <c r="BY2559" s="8">
        <v>-0.59282303172179385</v>
      </c>
      <c r="BZ2559" s="36">
        <v>-0.58833240290278399</v>
      </c>
      <c r="CA2559" s="40">
        <v>0.76019645249910928</v>
      </c>
      <c r="CB2559" s="9">
        <v>0.84280352847040751</v>
      </c>
      <c r="CC2559" s="9">
        <v>0.65165537673074314</v>
      </c>
      <c r="CD2559" s="9">
        <v>0.39218018024750462</v>
      </c>
      <c r="CE2559" s="9" t="s">
        <v>24178</v>
      </c>
      <c r="CF2559" s="9" t="s">
        <v>24178</v>
      </c>
      <c r="CG2559" s="9" t="s">
        <v>24178</v>
      </c>
      <c r="CH2559" s="9" t="s">
        <v>24178</v>
      </c>
      <c r="CI2559" s="9">
        <v>0.846293046080276</v>
      </c>
      <c r="CJ2559" s="9">
        <v>1.2884713301411923</v>
      </c>
      <c r="CK2559" s="9">
        <v>1.3393037419366891</v>
      </c>
      <c r="CL2559" s="9">
        <v>1.2511575438688549</v>
      </c>
      <c r="CM2559" s="9" t="s">
        <v>24178</v>
      </c>
      <c r="CN2559" s="9" t="s">
        <v>24178</v>
      </c>
      <c r="CO2559" s="9" t="s">
        <v>24178</v>
      </c>
      <c r="CP2559" s="41" t="s">
        <v>24178</v>
      </c>
      <c r="CQ2559" s="51" t="str">
        <f>IF(COUNTIF(CA2559:CD2559,"")=4,"-","+")</f>
        <v>+</v>
      </c>
      <c r="CR2559" s="10" t="str">
        <f>IF(COUNTIF(CE2559:CH2559,"")=4,"-","+")</f>
        <v>-</v>
      </c>
      <c r="CS2559" s="10" t="str">
        <f>IF(COUNTIF(CI2559:CL2559,"")=4,"-","+")</f>
        <v>+</v>
      </c>
      <c r="CT2559" s="10" t="str">
        <f>IF(COUNTIF(CM2559:CP2559,"")=4,"-","+")</f>
        <v>-</v>
      </c>
      <c r="CU2559" s="10" t="str">
        <f>IF(COUNTIF(CS2559:CT2559,"-")=2,"+","-")</f>
        <v>-</v>
      </c>
      <c r="CV2559" s="10" t="str">
        <f>IF(COUNTIF(CQ2559,"+")+COUNTIF(CS2559,"+")=0,"+","-")</f>
        <v>-</v>
      </c>
      <c r="CW2559" s="10" t="str">
        <f>IF(AND(CQ2559="+",CS2559="-"),"+","-")</f>
        <v>-</v>
      </c>
      <c r="CX2559" s="10" t="str">
        <f>IF(AND(CQ2559="-",CS2559="+"),"+","-")</f>
        <v>-</v>
      </c>
      <c r="CY2559" s="10" t="str">
        <f t="shared" si="106"/>
        <v>-</v>
      </c>
      <c r="CZ2559" s="76" t="str">
        <f t="shared" si="107"/>
        <v>-</v>
      </c>
    </row>
    <row r="2560" spans="1:104" s="11" customFormat="1" ht="25" customHeight="1" x14ac:dyDescent="0.2">
      <c r="A2560" s="12" t="s">
        <v>23463</v>
      </c>
      <c r="B2560" s="3" t="s">
        <v>23456</v>
      </c>
      <c r="C2560" s="3" t="s">
        <v>5402</v>
      </c>
      <c r="D2560" s="3" t="s">
        <v>5265</v>
      </c>
      <c r="E2560" s="3" t="s">
        <v>5265</v>
      </c>
      <c r="F2560" s="3" t="s">
        <v>23464</v>
      </c>
      <c r="G2560" s="3" t="s">
        <v>23456</v>
      </c>
      <c r="H2560" s="3" t="s">
        <v>23457</v>
      </c>
      <c r="I2560" s="3" t="s">
        <v>23458</v>
      </c>
      <c r="J2560" s="3" t="s">
        <v>23459</v>
      </c>
      <c r="K2560" s="3" t="s">
        <v>23460</v>
      </c>
      <c r="L2560" s="3" t="s">
        <v>23461</v>
      </c>
      <c r="M2560" s="3" t="s">
        <v>23462</v>
      </c>
      <c r="N2560" s="3" t="s">
        <v>23463</v>
      </c>
      <c r="O2560" s="3">
        <v>2</v>
      </c>
      <c r="P2560" s="3">
        <v>9</v>
      </c>
      <c r="Q2560" s="3">
        <v>4</v>
      </c>
      <c r="R2560" s="13">
        <v>4</v>
      </c>
      <c r="S2560" s="17">
        <v>-2.1312800421744602</v>
      </c>
      <c r="T2560" s="4">
        <v>-1.94361682664617</v>
      </c>
      <c r="U2560" s="4">
        <v>-1.9367035012720899</v>
      </c>
      <c r="V2560" s="4">
        <v>-1.9003815759853699</v>
      </c>
      <c r="W2560" s="4">
        <v>-2.2743611793545102</v>
      </c>
      <c r="X2560" s="4">
        <v>-4.8442882831674901</v>
      </c>
      <c r="Y2560" s="4">
        <v>-3.6414864918183398</v>
      </c>
      <c r="Z2560" s="4">
        <v>-3.7206262023520398</v>
      </c>
      <c r="AA2560" s="4">
        <v>-2.5065316460460698</v>
      </c>
      <c r="AB2560" s="4">
        <v>-2.6388090837880398</v>
      </c>
      <c r="AC2560" s="4">
        <v>-2.9288575992412502</v>
      </c>
      <c r="AD2560" s="4">
        <v>-2.5156793552204002</v>
      </c>
      <c r="AE2560" s="4">
        <v>-3.2684169013793198</v>
      </c>
      <c r="AF2560" s="4">
        <v>-3.4321161505089499</v>
      </c>
      <c r="AG2560" s="4">
        <v>-4.6545893259281899</v>
      </c>
      <c r="AH2560" s="18">
        <v>-3.5417343877445999</v>
      </c>
      <c r="AI2560" s="17">
        <v>-3.72421419139026</v>
      </c>
      <c r="AJ2560" s="4">
        <v>-2.6474694210739398</v>
      </c>
      <c r="AK2560" s="4">
        <v>-3.6201905391731</v>
      </c>
      <c r="AL2560" s="18">
        <v>-1.97799548651952</v>
      </c>
      <c r="AM2560" s="22">
        <v>0.63033567902958099</v>
      </c>
      <c r="AN2560" s="5">
        <v>0.197050235677529</v>
      </c>
      <c r="AO2560" s="5">
        <v>1.0520159682943899</v>
      </c>
      <c r="AP2560" s="23">
        <v>0.103934265140834</v>
      </c>
      <c r="AQ2560" s="27">
        <v>5.2483349342079804E-3</v>
      </c>
      <c r="AR2560" s="28">
        <v>7.1737272185656798E-3</v>
      </c>
      <c r="AS2560" s="27">
        <v>3.6491638300106502E-2</v>
      </c>
      <c r="AT2560" s="6">
        <v>5.04573364581863E-2</v>
      </c>
      <c r="AU2560" s="7">
        <v>1.07674477031632</v>
      </c>
      <c r="AV2560" s="6">
        <v>2.5292076157612301E-3</v>
      </c>
      <c r="AW2560" s="6">
        <v>3.1146063737754501E-2</v>
      </c>
      <c r="AX2560" s="7">
        <v>0.66947393455441895</v>
      </c>
      <c r="AY2560" s="6">
        <v>5.1657713276698401E-2</v>
      </c>
      <c r="AZ2560" s="6">
        <v>7.3881233328669499E-2</v>
      </c>
      <c r="BA2560" s="7">
        <v>1.64219505265357</v>
      </c>
      <c r="BB2560" s="6">
        <v>0.87206271807249802</v>
      </c>
      <c r="BC2560" s="6">
        <v>0.98690045304376495</v>
      </c>
      <c r="BD2560" s="7">
        <v>0.104023652217168</v>
      </c>
      <c r="BE2560" s="6">
        <v>1.04634414321534E-2</v>
      </c>
      <c r="BF2560" s="6">
        <v>1.8850004722897301E-2</v>
      </c>
      <c r="BG2560" s="7">
        <v>1.74621870487074</v>
      </c>
      <c r="BH2560" s="6">
        <v>0.160658223644815</v>
      </c>
      <c r="BI2560" s="6">
        <v>0.188971533910471</v>
      </c>
      <c r="BJ2560" s="31">
        <v>-0.97272111809915496</v>
      </c>
      <c r="BK2560" s="35">
        <v>0.96764206419716681</v>
      </c>
      <c r="BL2560" s="8">
        <v>1.1785030546496218</v>
      </c>
      <c r="BM2560" s="8">
        <v>1.1862709628760417</v>
      </c>
      <c r="BN2560" s="8">
        <v>1.2270827816415752</v>
      </c>
      <c r="BO2560" s="8">
        <v>0.80687411499669726</v>
      </c>
      <c r="BP2560" s="8">
        <v>-2.0807316045105608</v>
      </c>
      <c r="BQ2560" s="8">
        <v>-0.72924683788811551</v>
      </c>
      <c r="BR2560" s="8">
        <v>-0.81816931371951207</v>
      </c>
      <c r="BS2560" s="8">
        <v>0.5460041601545832</v>
      </c>
      <c r="BT2560" s="8">
        <v>0.39737539740922784</v>
      </c>
      <c r="BU2560" s="8">
        <v>7.1472864642979347E-2</v>
      </c>
      <c r="BV2560" s="8">
        <v>0.53572566731601445</v>
      </c>
      <c r="BW2560" s="8">
        <v>-0.31006067438659207</v>
      </c>
      <c r="BX2560" s="8">
        <v>-0.4939954199925759</v>
      </c>
      <c r="BY2560" s="8">
        <v>-1.867583226451107</v>
      </c>
      <c r="BZ2560" s="36">
        <v>-0.61716399093543539</v>
      </c>
      <c r="CA2560" s="40">
        <v>0.96764206419716681</v>
      </c>
      <c r="CB2560" s="9">
        <v>1.1785030546496218</v>
      </c>
      <c r="CC2560" s="9">
        <v>1.1862709628760417</v>
      </c>
      <c r="CD2560" s="9">
        <v>1.2270827816415752</v>
      </c>
      <c r="CE2560" s="9" t="s">
        <v>24178</v>
      </c>
      <c r="CF2560" s="9" t="s">
        <v>24178</v>
      </c>
      <c r="CG2560" s="9" t="s">
        <v>24178</v>
      </c>
      <c r="CH2560" s="9" t="s">
        <v>24178</v>
      </c>
      <c r="CI2560" s="9">
        <v>0.5460041601545832</v>
      </c>
      <c r="CJ2560" s="9">
        <v>0.39737539740922784</v>
      </c>
      <c r="CK2560" s="9">
        <v>7.1472864642979347E-2</v>
      </c>
      <c r="CL2560" s="9">
        <v>0.53572566731601445</v>
      </c>
      <c r="CM2560" s="9" t="s">
        <v>24178</v>
      </c>
      <c r="CN2560" s="9" t="s">
        <v>24178</v>
      </c>
      <c r="CO2560" s="9" t="s">
        <v>24178</v>
      </c>
      <c r="CP2560" s="41" t="s">
        <v>24178</v>
      </c>
      <c r="CQ2560" s="51" t="str">
        <f>IF(COUNTIF(CA2560:CD2560,"")=4,"-","+")</f>
        <v>+</v>
      </c>
      <c r="CR2560" s="10" t="str">
        <f>IF(COUNTIF(CE2560:CH2560,"")=4,"-","+")</f>
        <v>-</v>
      </c>
      <c r="CS2560" s="10" t="str">
        <f>IF(COUNTIF(CI2560:CL2560,"")=4,"-","+")</f>
        <v>+</v>
      </c>
      <c r="CT2560" s="10" t="str">
        <f>IF(COUNTIF(CM2560:CP2560,"")=4,"-","+")</f>
        <v>-</v>
      </c>
      <c r="CU2560" s="10" t="str">
        <f>IF(COUNTIF(CS2560:CT2560,"-")=2,"+","-")</f>
        <v>-</v>
      </c>
      <c r="CV2560" s="10" t="str">
        <f>IF(COUNTIF(CQ2560,"+")+COUNTIF(CS2560,"+")=0,"+","-")</f>
        <v>-</v>
      </c>
      <c r="CW2560" s="10" t="str">
        <f>IF(AND(CQ2560="+",CS2560="-"),"+","-")</f>
        <v>-</v>
      </c>
      <c r="CX2560" s="10" t="str">
        <f>IF(AND(CQ2560="-",CS2560="+"),"+","-")</f>
        <v>-</v>
      </c>
      <c r="CY2560" s="10" t="str">
        <f t="shared" si="106"/>
        <v>-</v>
      </c>
      <c r="CZ2560" s="76" t="str">
        <f t="shared" si="107"/>
        <v>-</v>
      </c>
    </row>
    <row r="2561" spans="1:104" s="11" customFormat="1" ht="25" customHeight="1" x14ac:dyDescent="0.2">
      <c r="A2561" s="12" t="s">
        <v>23472</v>
      </c>
      <c r="B2561" s="3" t="s">
        <v>23473</v>
      </c>
      <c r="C2561" s="3" t="s">
        <v>23474</v>
      </c>
      <c r="D2561" s="3" t="s">
        <v>23474</v>
      </c>
      <c r="E2561" s="3" t="s">
        <v>23474</v>
      </c>
      <c r="F2561" s="3" t="s">
        <v>23475</v>
      </c>
      <c r="G2561" s="3" t="s">
        <v>23465</v>
      </c>
      <c r="H2561" s="3" t="s">
        <v>23466</v>
      </c>
      <c r="I2561" s="3" t="s">
        <v>23467</v>
      </c>
      <c r="J2561" s="3" t="s">
        <v>23468</v>
      </c>
      <c r="K2561" s="3" t="s">
        <v>23469</v>
      </c>
      <c r="L2561" s="3" t="s">
        <v>23470</v>
      </c>
      <c r="M2561" s="3" t="s">
        <v>23471</v>
      </c>
      <c r="N2561" s="3" t="s">
        <v>23472</v>
      </c>
      <c r="O2561" s="3">
        <v>6</v>
      </c>
      <c r="P2561" s="3">
        <v>7</v>
      </c>
      <c r="Q2561" s="3">
        <v>7</v>
      </c>
      <c r="R2561" s="13">
        <v>7</v>
      </c>
      <c r="S2561" s="17">
        <v>-0.75422861222908799</v>
      </c>
      <c r="T2561" s="4">
        <v>-1.8783405186372699</v>
      </c>
      <c r="U2561" s="4">
        <v>-0.21337072954406699</v>
      </c>
      <c r="V2561" s="4">
        <v>-0.79111468321018197</v>
      </c>
      <c r="W2561" s="4">
        <v>-2.4648130051671799</v>
      </c>
      <c r="X2561" s="4">
        <v>-4.7238273441192504</v>
      </c>
      <c r="Y2561" s="4">
        <v>-2.83067172025007</v>
      </c>
      <c r="Z2561" s="4">
        <v>-4.6222739564190602</v>
      </c>
      <c r="AA2561" s="4">
        <v>2.0437747392318101E-2</v>
      </c>
      <c r="AB2561" s="4">
        <v>-0.82505399784727695</v>
      </c>
      <c r="AC2561" s="4">
        <v>-0.510146187780947</v>
      </c>
      <c r="AD2561" s="4">
        <v>-0.81142143247342002</v>
      </c>
      <c r="AE2561" s="4">
        <v>-3.38803091954507</v>
      </c>
      <c r="AF2561" s="4">
        <v>-3.50776241398906</v>
      </c>
      <c r="AG2561" s="4">
        <v>-3.7074587151394698</v>
      </c>
      <c r="AH2561" s="18">
        <v>-2.6304550509612801</v>
      </c>
      <c r="AI2561" s="17">
        <v>-3.3084267749087202</v>
      </c>
      <c r="AJ2561" s="4">
        <v>-0.53154596767733198</v>
      </c>
      <c r="AK2561" s="4">
        <v>-3.6603965064888899</v>
      </c>
      <c r="AL2561" s="18">
        <v>-0.90926363590515202</v>
      </c>
      <c r="AM2561" s="22">
        <v>0.47079495347317601</v>
      </c>
      <c r="AN2561" s="5">
        <v>0.39565187216827102</v>
      </c>
      <c r="AO2561" s="5">
        <v>1.1795417902218199</v>
      </c>
      <c r="AP2561" s="23">
        <v>0.69794268517279501</v>
      </c>
      <c r="AQ2561" s="27">
        <v>8.8179524485002803E-5</v>
      </c>
      <c r="AR2561" s="28">
        <v>1.6288372727053701E-4</v>
      </c>
      <c r="AS2561" s="27">
        <v>1.21726997612893E-4</v>
      </c>
      <c r="AT2561" s="6">
        <v>8.2503853937627395E-4</v>
      </c>
      <c r="AU2561" s="7">
        <v>2.77688080723139</v>
      </c>
      <c r="AV2561" s="6">
        <v>0.39179659421290702</v>
      </c>
      <c r="AW2561" s="6">
        <v>0.59818537055905396</v>
      </c>
      <c r="AX2561" s="7">
        <v>-0.37771766822781999</v>
      </c>
      <c r="AY2561" s="6">
        <v>1.0729210297027499E-2</v>
      </c>
      <c r="AZ2561" s="6">
        <v>1.9462461002145999E-2</v>
      </c>
      <c r="BA2561" s="7">
        <v>2.7511328705837399</v>
      </c>
      <c r="BB2561" s="6">
        <v>0.60940118699683299</v>
      </c>
      <c r="BC2561" s="6">
        <v>0.95997132118656003</v>
      </c>
      <c r="BD2561" s="7">
        <v>-0.35196973158016598</v>
      </c>
      <c r="BE2561" s="6">
        <v>1.9623895647849698E-3</v>
      </c>
      <c r="BF2561" s="6">
        <v>5.1115668604081099E-3</v>
      </c>
      <c r="BG2561" s="7">
        <v>2.3991631390035701</v>
      </c>
      <c r="BH2561" s="6">
        <v>9.1974728386823197E-3</v>
      </c>
      <c r="BI2561" s="6">
        <v>1.5882140392273699E-2</v>
      </c>
      <c r="BJ2561" s="31">
        <v>-3.1288505388115602</v>
      </c>
      <c r="BK2561" s="35">
        <v>0.86991292912543106</v>
      </c>
      <c r="BL2561" s="8">
        <v>0.14457969115865241</v>
      </c>
      <c r="BM2561" s="8">
        <v>1.2189014925339317</v>
      </c>
      <c r="BN2561" s="8">
        <v>0.84611219082876332</v>
      </c>
      <c r="BO2561" s="8">
        <v>-0.23384169661259571</v>
      </c>
      <c r="BP2561" s="8">
        <v>-1.6914707598266183</v>
      </c>
      <c r="BQ2561" s="8">
        <v>-0.46991204239992879</v>
      </c>
      <c r="BR2561" s="8">
        <v>-1.625943433670598</v>
      </c>
      <c r="BS2561" s="8">
        <v>1.3697664185911855</v>
      </c>
      <c r="BT2561" s="8">
        <v>0.82421284714263887</v>
      </c>
      <c r="BU2561" s="8">
        <v>1.0274071200920958</v>
      </c>
      <c r="BV2561" s="8">
        <v>0.83300926031827061</v>
      </c>
      <c r="BW2561" s="8">
        <v>-0.82954808079664022</v>
      </c>
      <c r="BX2561" s="8">
        <v>-0.90680483082000118</v>
      </c>
      <c r="BY2561" s="8">
        <v>-1.0356588745301474</v>
      </c>
      <c r="BZ2561" s="36">
        <v>-0.34072223113444017</v>
      </c>
      <c r="CA2561" s="40">
        <v>0.86991292912543106</v>
      </c>
      <c r="CB2561" s="9">
        <v>0.14457969115865241</v>
      </c>
      <c r="CC2561" s="9">
        <v>1.2189014925339317</v>
      </c>
      <c r="CD2561" s="9">
        <v>0.84611219082876332</v>
      </c>
      <c r="CE2561" s="9" t="s">
        <v>24178</v>
      </c>
      <c r="CF2561" s="9" t="s">
        <v>24178</v>
      </c>
      <c r="CG2561" s="9" t="s">
        <v>24178</v>
      </c>
      <c r="CH2561" s="9" t="s">
        <v>24178</v>
      </c>
      <c r="CI2561" s="9">
        <v>1.3697664185911855</v>
      </c>
      <c r="CJ2561" s="9">
        <v>0.82421284714263887</v>
      </c>
      <c r="CK2561" s="9">
        <v>1.0274071200920958</v>
      </c>
      <c r="CL2561" s="9">
        <v>0.83300926031827061</v>
      </c>
      <c r="CM2561" s="9" t="s">
        <v>24178</v>
      </c>
      <c r="CN2561" s="9" t="s">
        <v>24178</v>
      </c>
      <c r="CO2561" s="9" t="s">
        <v>24178</v>
      </c>
      <c r="CP2561" s="41" t="s">
        <v>24178</v>
      </c>
      <c r="CQ2561" s="51" t="str">
        <f>IF(COUNTIF(CA2561:CD2561,"")=4,"-","+")</f>
        <v>+</v>
      </c>
      <c r="CR2561" s="10" t="str">
        <f>IF(COUNTIF(CE2561:CH2561,"")=4,"-","+")</f>
        <v>-</v>
      </c>
      <c r="CS2561" s="10" t="str">
        <f>IF(COUNTIF(CI2561:CL2561,"")=4,"-","+")</f>
        <v>+</v>
      </c>
      <c r="CT2561" s="10" t="str">
        <f>IF(COUNTIF(CM2561:CP2561,"")=4,"-","+")</f>
        <v>-</v>
      </c>
      <c r="CU2561" s="10" t="str">
        <f>IF(COUNTIF(CS2561:CT2561,"-")=2,"+","-")</f>
        <v>-</v>
      </c>
      <c r="CV2561" s="10" t="str">
        <f>IF(COUNTIF(CQ2561,"+")+COUNTIF(CS2561,"+")=0,"+","-")</f>
        <v>-</v>
      </c>
      <c r="CW2561" s="10" t="str">
        <f>IF(AND(CQ2561="+",CS2561="-"),"+","-")</f>
        <v>-</v>
      </c>
      <c r="CX2561" s="10" t="str">
        <f>IF(AND(CQ2561="-",CS2561="+"),"+","-")</f>
        <v>-</v>
      </c>
      <c r="CY2561" s="10" t="str">
        <f t="shared" si="106"/>
        <v>-</v>
      </c>
      <c r="CZ2561" s="76" t="str">
        <f t="shared" si="107"/>
        <v>-</v>
      </c>
    </row>
    <row r="2562" spans="1:104" s="11" customFormat="1" ht="25" customHeight="1" x14ac:dyDescent="0.2">
      <c r="A2562" s="12" t="s">
        <v>23483</v>
      </c>
      <c r="B2562" s="3" t="s">
        <v>23476</v>
      </c>
      <c r="C2562" s="3" t="s">
        <v>5403</v>
      </c>
      <c r="D2562" s="3" t="s">
        <v>5403</v>
      </c>
      <c r="E2562" s="3" t="s">
        <v>5807</v>
      </c>
      <c r="F2562" s="3" t="s">
        <v>23484</v>
      </c>
      <c r="G2562" s="3" t="s">
        <v>23476</v>
      </c>
      <c r="H2562" s="3" t="s">
        <v>23477</v>
      </c>
      <c r="I2562" s="3" t="s">
        <v>23478</v>
      </c>
      <c r="J2562" s="3" t="s">
        <v>23479</v>
      </c>
      <c r="K2562" s="3" t="s">
        <v>23480</v>
      </c>
      <c r="L2562" s="3" t="s">
        <v>23481</v>
      </c>
      <c r="M2562" s="3" t="s">
        <v>23482</v>
      </c>
      <c r="N2562" s="3" t="s">
        <v>23483</v>
      </c>
      <c r="O2562" s="3">
        <v>2</v>
      </c>
      <c r="P2562" s="3">
        <v>6</v>
      </c>
      <c r="Q2562" s="3">
        <v>6</v>
      </c>
      <c r="R2562" s="13">
        <v>5</v>
      </c>
      <c r="S2562" s="17">
        <v>-1.6513803525738799</v>
      </c>
      <c r="T2562" s="4">
        <v>-1.4706584926988999</v>
      </c>
      <c r="U2562" s="4">
        <v>-1.6209189113360301</v>
      </c>
      <c r="V2562" s="4">
        <v>-2.08711990620036</v>
      </c>
      <c r="W2562" s="4">
        <v>-4.1711508290658701</v>
      </c>
      <c r="X2562" s="4">
        <v>-4.3161811311388902</v>
      </c>
      <c r="Y2562" s="4">
        <v>-4.6739599751826297</v>
      </c>
      <c r="Z2562" s="4">
        <v>-5.2621130343315299</v>
      </c>
      <c r="AA2562" s="4">
        <v>-1.60114524161361</v>
      </c>
      <c r="AB2562" s="4">
        <v>-1.27398195974882</v>
      </c>
      <c r="AC2562" s="4">
        <v>-1.8652842549385</v>
      </c>
      <c r="AD2562" s="4">
        <v>-1.61281474387779</v>
      </c>
      <c r="AE2562" s="4">
        <v>-2.1761869860410599</v>
      </c>
      <c r="AF2562" s="4">
        <v>-3.79201686138863</v>
      </c>
      <c r="AG2562" s="4">
        <v>-5.1618485450249203</v>
      </c>
      <c r="AH2562" s="18">
        <v>-2.3776118378561102</v>
      </c>
      <c r="AI2562" s="17">
        <v>-3.37691605757768</v>
      </c>
      <c r="AJ2562" s="4">
        <v>-1.58830655004468</v>
      </c>
      <c r="AK2562" s="4">
        <v>-4.60585124242973</v>
      </c>
      <c r="AL2562" s="18">
        <v>-1.7075194157022899</v>
      </c>
      <c r="AM2562" s="22">
        <v>1.39028197246166</v>
      </c>
      <c r="AN2562" s="5">
        <v>0.242406050968939</v>
      </c>
      <c r="AO2562" s="5">
        <v>0.48586402821548302</v>
      </c>
      <c r="AP2562" s="23">
        <v>0.265110587615696</v>
      </c>
      <c r="AQ2562" s="27">
        <v>2.6912621751665899E-4</v>
      </c>
      <c r="AR2562" s="28">
        <v>4.5601942412544998E-4</v>
      </c>
      <c r="AS2562" s="27">
        <v>8.0284903487638004E-2</v>
      </c>
      <c r="AT2562" s="6">
        <v>0.100711287349629</v>
      </c>
      <c r="AU2562" s="7">
        <v>1.788609507533</v>
      </c>
      <c r="AV2562" s="6">
        <v>0.53172036269367495</v>
      </c>
      <c r="AW2562" s="6">
        <v>0.70941124686953705</v>
      </c>
      <c r="AX2562" s="7">
        <v>-0.11921286565761301</v>
      </c>
      <c r="AY2562" s="6">
        <v>2.1021836243027701E-4</v>
      </c>
      <c r="AZ2562" s="6">
        <v>1.2913413692145601E-3</v>
      </c>
      <c r="BA2562" s="7">
        <v>2.8983318267274401</v>
      </c>
      <c r="BB2562" s="6">
        <v>0.17576220050816099</v>
      </c>
      <c r="BC2562" s="6">
        <v>0.83310166753561399</v>
      </c>
      <c r="BD2562" s="7">
        <v>-1.22893518485205</v>
      </c>
      <c r="BE2562" s="6">
        <v>9.3596159097086101E-2</v>
      </c>
      <c r="BF2562" s="6">
        <v>0.12343022891486</v>
      </c>
      <c r="BG2562" s="7">
        <v>1.6693966418753901</v>
      </c>
      <c r="BH2562" s="6">
        <v>2.17540124984105E-4</v>
      </c>
      <c r="BI2562" s="6">
        <v>1.32699476240304E-3</v>
      </c>
      <c r="BJ2562" s="31">
        <v>-3.0175446923850502</v>
      </c>
      <c r="BK2562" s="35">
        <v>0.82430810911428931</v>
      </c>
      <c r="BL2562" s="8">
        <v>0.9518220863839878</v>
      </c>
      <c r="BM2562" s="8">
        <v>0.84580113451969685</v>
      </c>
      <c r="BN2562" s="8">
        <v>0.51685839840927061</v>
      </c>
      <c r="BO2562" s="8">
        <v>-0.95359499284875116</v>
      </c>
      <c r="BP2562" s="8">
        <v>-1.0559256719085504</v>
      </c>
      <c r="BQ2562" s="8">
        <v>-1.3083677584305278</v>
      </c>
      <c r="BR2562" s="8">
        <v>-1.7233575989915895</v>
      </c>
      <c r="BS2562" s="8">
        <v>0.85975306746941005</v>
      </c>
      <c r="BT2562" s="8">
        <v>1.0905933837213921</v>
      </c>
      <c r="BU2562" s="8">
        <v>0.67338150088388038</v>
      </c>
      <c r="BV2562" s="8">
        <v>0.85151928408818145</v>
      </c>
      <c r="BW2562" s="8">
        <v>0.4540143262967869</v>
      </c>
      <c r="BX2562" s="8">
        <v>-0.68608512896172469</v>
      </c>
      <c r="BY2562" s="8">
        <v>-1.6526128433806997</v>
      </c>
      <c r="BZ2562" s="36">
        <v>0.31189270363495314</v>
      </c>
      <c r="CA2562" s="40">
        <v>0.82430810911428931</v>
      </c>
      <c r="CB2562" s="9">
        <v>0.9518220863839878</v>
      </c>
      <c r="CC2562" s="9">
        <v>0.84580113451969685</v>
      </c>
      <c r="CD2562" s="9">
        <v>0.51685839840927061</v>
      </c>
      <c r="CE2562" s="9" t="s">
        <v>24178</v>
      </c>
      <c r="CF2562" s="9" t="s">
        <v>24178</v>
      </c>
      <c r="CG2562" s="9" t="s">
        <v>24178</v>
      </c>
      <c r="CH2562" s="9" t="s">
        <v>24178</v>
      </c>
      <c r="CI2562" s="9">
        <v>0.85975306746941005</v>
      </c>
      <c r="CJ2562" s="9">
        <v>1.0905933837213921</v>
      </c>
      <c r="CK2562" s="9">
        <v>0.67338150088388038</v>
      </c>
      <c r="CL2562" s="9">
        <v>0.85151928408818145</v>
      </c>
      <c r="CM2562" s="9" t="s">
        <v>24178</v>
      </c>
      <c r="CN2562" s="9" t="s">
        <v>24178</v>
      </c>
      <c r="CO2562" s="9" t="s">
        <v>24178</v>
      </c>
      <c r="CP2562" s="41" t="s">
        <v>24178</v>
      </c>
      <c r="CQ2562" s="51" t="str">
        <f>IF(COUNTIF(CA2562:CD2562,"")=4,"-","+")</f>
        <v>+</v>
      </c>
      <c r="CR2562" s="10" t="str">
        <f>IF(COUNTIF(CE2562:CH2562,"")=4,"-","+")</f>
        <v>-</v>
      </c>
      <c r="CS2562" s="10" t="str">
        <f>IF(COUNTIF(CI2562:CL2562,"")=4,"-","+")</f>
        <v>+</v>
      </c>
      <c r="CT2562" s="10" t="str">
        <f>IF(COUNTIF(CM2562:CP2562,"")=4,"-","+")</f>
        <v>-</v>
      </c>
      <c r="CU2562" s="10" t="str">
        <f>IF(COUNTIF(CS2562:CT2562,"-")=2,"+","-")</f>
        <v>-</v>
      </c>
      <c r="CV2562" s="10" t="str">
        <f>IF(COUNTIF(CQ2562,"+")+COUNTIF(CS2562,"+")=0,"+","-")</f>
        <v>-</v>
      </c>
      <c r="CW2562" s="10" t="str">
        <f>IF(AND(CQ2562="+",CS2562="-"),"+","-")</f>
        <v>-</v>
      </c>
      <c r="CX2562" s="10" t="str">
        <f>IF(AND(CQ2562="-",CS2562="+"),"+","-")</f>
        <v>-</v>
      </c>
      <c r="CY2562" s="10" t="str">
        <f t="shared" si="106"/>
        <v>-</v>
      </c>
      <c r="CZ2562" s="76" t="str">
        <f t="shared" si="107"/>
        <v>-</v>
      </c>
    </row>
    <row r="2563" spans="1:104" s="11" customFormat="1" ht="25" customHeight="1" x14ac:dyDescent="0.2">
      <c r="A2563" s="12" t="s">
        <v>23492</v>
      </c>
      <c r="B2563" s="3" t="s">
        <v>23485</v>
      </c>
      <c r="C2563" s="3" t="s">
        <v>23493</v>
      </c>
      <c r="D2563" s="3" t="s">
        <v>23493</v>
      </c>
      <c r="E2563" s="3" t="s">
        <v>23493</v>
      </c>
      <c r="F2563" s="3" t="s">
        <v>23494</v>
      </c>
      <c r="G2563" s="3" t="s">
        <v>23485</v>
      </c>
      <c r="H2563" s="3" t="s">
        <v>23486</v>
      </c>
      <c r="I2563" s="3" t="s">
        <v>23487</v>
      </c>
      <c r="J2563" s="3" t="s">
        <v>23488</v>
      </c>
      <c r="K2563" s="3" t="s">
        <v>23489</v>
      </c>
      <c r="L2563" s="3" t="s">
        <v>23490</v>
      </c>
      <c r="M2563" s="3" t="s">
        <v>23491</v>
      </c>
      <c r="N2563" s="3" t="s">
        <v>23492</v>
      </c>
      <c r="O2563" s="3">
        <v>3</v>
      </c>
      <c r="P2563" s="3">
        <v>21</v>
      </c>
      <c r="Q2563" s="3">
        <v>21</v>
      </c>
      <c r="R2563" s="13">
        <v>21</v>
      </c>
      <c r="S2563" s="17">
        <v>1.43964648660314</v>
      </c>
      <c r="T2563" s="4">
        <v>1.3576172241037301</v>
      </c>
      <c r="U2563" s="4">
        <v>1.3711338454341899</v>
      </c>
      <c r="V2563" s="4">
        <v>1.02970660954786</v>
      </c>
      <c r="W2563" s="4">
        <v>-3.4615032994641601</v>
      </c>
      <c r="X2563" s="4">
        <v>-2.8717117128824601</v>
      </c>
      <c r="Y2563" s="4">
        <v>-5.5992102840058697</v>
      </c>
      <c r="Z2563" s="4">
        <v>-2.7903847136548499</v>
      </c>
      <c r="AA2563" s="4">
        <v>1.89639457954824</v>
      </c>
      <c r="AB2563" s="4">
        <v>1.81162985810935</v>
      </c>
      <c r="AC2563" s="4">
        <v>1.7676533315544101</v>
      </c>
      <c r="AD2563" s="4">
        <v>1.67743074489407</v>
      </c>
      <c r="AE2563" s="4">
        <v>-3.0474017727848199</v>
      </c>
      <c r="AF2563" s="4">
        <v>-3.4871925520587101</v>
      </c>
      <c r="AG2563" s="4">
        <v>-2.6155330265225101</v>
      </c>
      <c r="AH2563" s="18">
        <v>-6.3153316466122797</v>
      </c>
      <c r="AI2563" s="17">
        <v>-3.8663647494945801</v>
      </c>
      <c r="AJ2563" s="4">
        <v>1.78827712852652</v>
      </c>
      <c r="AK2563" s="4">
        <v>-3.6807025025018301</v>
      </c>
      <c r="AL2563" s="18">
        <v>1.29952604142223</v>
      </c>
      <c r="AM2563" s="22">
        <v>1.6709768375515399</v>
      </c>
      <c r="AN2563" s="5">
        <v>9.1190268048626497E-2</v>
      </c>
      <c r="AO2563" s="5">
        <v>1.31350069929308</v>
      </c>
      <c r="AP2563" s="23">
        <v>0.18342893998808199</v>
      </c>
      <c r="AQ2563" s="27">
        <v>4.2949338019082703E-6</v>
      </c>
      <c r="AR2563" s="28">
        <v>1.0801161421289899E-5</v>
      </c>
      <c r="AS2563" s="27">
        <v>6.4955876836223902E-3</v>
      </c>
      <c r="AT2563" s="6">
        <v>1.20324339647892E-2</v>
      </c>
      <c r="AU2563" s="7">
        <v>5.6546418780211001</v>
      </c>
      <c r="AV2563" s="6">
        <v>6.9634150257225202E-3</v>
      </c>
      <c r="AW2563" s="6">
        <v>5.41989246660836E-2</v>
      </c>
      <c r="AX2563" s="7">
        <v>-0.488751087104285</v>
      </c>
      <c r="AY2563" s="6">
        <v>4.2808644732367099E-3</v>
      </c>
      <c r="AZ2563" s="6">
        <v>9.4597367424598903E-3</v>
      </c>
      <c r="BA2563" s="7">
        <v>4.9802285439240599</v>
      </c>
      <c r="BB2563" s="6">
        <v>0.86736755746671601</v>
      </c>
      <c r="BC2563" s="6">
        <v>0.98690045304376495</v>
      </c>
      <c r="BD2563" s="7">
        <v>0.185662246992749</v>
      </c>
      <c r="BE2563" s="6">
        <v>8.0807469491478903E-3</v>
      </c>
      <c r="BF2563" s="6">
        <v>1.52707487374747E-2</v>
      </c>
      <c r="BG2563" s="7">
        <v>5.1658907909168104</v>
      </c>
      <c r="BH2563" s="6">
        <v>3.52605505921014E-3</v>
      </c>
      <c r="BI2563" s="6">
        <v>7.5810183773018097E-3</v>
      </c>
      <c r="BJ2563" s="31">
        <v>-5.4689796310283496</v>
      </c>
      <c r="BK2563" s="35">
        <v>0.89223688533777912</v>
      </c>
      <c r="BL2563" s="8">
        <v>0.8635852478699475</v>
      </c>
      <c r="BM2563" s="8">
        <v>0.8683064086161274</v>
      </c>
      <c r="BN2563" s="8">
        <v>0.74905080291896164</v>
      </c>
      <c r="BO2563" s="8">
        <v>-0.81966399694737424</v>
      </c>
      <c r="BP2563" s="8">
        <v>-0.61365830817944722</v>
      </c>
      <c r="BQ2563" s="8">
        <v>-1.5663341932566608</v>
      </c>
      <c r="BR2563" s="8">
        <v>-0.5852519611367335</v>
      </c>
      <c r="BS2563" s="8">
        <v>1.0517724019868597</v>
      </c>
      <c r="BT2563" s="8">
        <v>1.0221653081921755</v>
      </c>
      <c r="BU2563" s="8">
        <v>1.0068049421769907</v>
      </c>
      <c r="BV2563" s="8">
        <v>0.9752914948334811</v>
      </c>
      <c r="BW2563" s="8">
        <v>-0.67502431037970134</v>
      </c>
      <c r="BX2563" s="8">
        <v>-0.82863688210727549</v>
      </c>
      <c r="BY2563" s="8">
        <v>-0.52417879044486559</v>
      </c>
      <c r="BZ2563" s="36">
        <v>-1.8164650494802672</v>
      </c>
      <c r="CA2563" s="40">
        <v>0.89223688533777912</v>
      </c>
      <c r="CB2563" s="9">
        <v>0.8635852478699475</v>
      </c>
      <c r="CC2563" s="9">
        <v>0.8683064086161274</v>
      </c>
      <c r="CD2563" s="9">
        <v>0.74905080291896164</v>
      </c>
      <c r="CE2563" s="9" t="s">
        <v>24178</v>
      </c>
      <c r="CF2563" s="9" t="s">
        <v>24178</v>
      </c>
      <c r="CG2563" s="9" t="s">
        <v>24178</v>
      </c>
      <c r="CH2563" s="9" t="s">
        <v>24178</v>
      </c>
      <c r="CI2563" s="9">
        <v>1.0517724019868597</v>
      </c>
      <c r="CJ2563" s="9">
        <v>1.0221653081921755</v>
      </c>
      <c r="CK2563" s="9">
        <v>1.0068049421769907</v>
      </c>
      <c r="CL2563" s="9">
        <v>0.9752914948334811</v>
      </c>
      <c r="CM2563" s="9" t="s">
        <v>24178</v>
      </c>
      <c r="CN2563" s="9" t="s">
        <v>24178</v>
      </c>
      <c r="CO2563" s="9" t="s">
        <v>24178</v>
      </c>
      <c r="CP2563" s="41" t="s">
        <v>24178</v>
      </c>
      <c r="CQ2563" s="51" t="str">
        <f>IF(COUNTIF(CA2563:CD2563,"")=4,"-","+")</f>
        <v>+</v>
      </c>
      <c r="CR2563" s="10" t="str">
        <f>IF(COUNTIF(CE2563:CH2563,"")=4,"-","+")</f>
        <v>-</v>
      </c>
      <c r="CS2563" s="10" t="str">
        <f>IF(COUNTIF(CI2563:CL2563,"")=4,"-","+")</f>
        <v>+</v>
      </c>
      <c r="CT2563" s="10" t="str">
        <f>IF(COUNTIF(CM2563:CP2563,"")=4,"-","+")</f>
        <v>-</v>
      </c>
      <c r="CU2563" s="10" t="str">
        <f>IF(COUNTIF(CS2563:CT2563,"-")=2,"+","-")</f>
        <v>-</v>
      </c>
      <c r="CV2563" s="10" t="str">
        <f>IF(COUNTIF(CQ2563,"+")+COUNTIF(CS2563,"+")=0,"+","-")</f>
        <v>-</v>
      </c>
      <c r="CW2563" s="10" t="str">
        <f>IF(AND(CQ2563="+",CS2563="-"),"+","-")</f>
        <v>-</v>
      </c>
      <c r="CX2563" s="10" t="str">
        <f>IF(AND(CQ2563="-",CS2563="+"),"+","-")</f>
        <v>-</v>
      </c>
      <c r="CY2563" s="10" t="str">
        <f t="shared" si="106"/>
        <v>-</v>
      </c>
      <c r="CZ2563" s="76" t="str">
        <f t="shared" si="107"/>
        <v>-</v>
      </c>
    </row>
    <row r="2564" spans="1:104" s="11" customFormat="1" ht="25" customHeight="1" x14ac:dyDescent="0.2">
      <c r="A2564" s="12" t="s">
        <v>23500</v>
      </c>
      <c r="B2564" s="3" t="s">
        <v>23500</v>
      </c>
      <c r="C2564" s="3" t="s">
        <v>15946</v>
      </c>
      <c r="D2564" s="3" t="s">
        <v>15946</v>
      </c>
      <c r="E2564" s="3" t="s">
        <v>15946</v>
      </c>
      <c r="F2564" s="3" t="s">
        <v>23501</v>
      </c>
      <c r="G2564" s="3" t="s">
        <v>23495</v>
      </c>
      <c r="H2564" s="3" t="s">
        <v>23496</v>
      </c>
      <c r="I2564" s="3" t="s">
        <v>23497</v>
      </c>
      <c r="J2564" s="3"/>
      <c r="K2564" s="3" t="s">
        <v>23498</v>
      </c>
      <c r="L2564" s="3"/>
      <c r="M2564" s="3" t="s">
        <v>23499</v>
      </c>
      <c r="N2564" s="3" t="s">
        <v>23500</v>
      </c>
      <c r="O2564" s="3">
        <v>2</v>
      </c>
      <c r="P2564" s="3">
        <v>18</v>
      </c>
      <c r="Q2564" s="3">
        <v>18</v>
      </c>
      <c r="R2564" s="13">
        <v>18</v>
      </c>
      <c r="S2564" s="17">
        <v>1.03671706275225</v>
      </c>
      <c r="T2564" s="4">
        <v>1.2518150081866599</v>
      </c>
      <c r="U2564" s="4">
        <v>1.05106517037807</v>
      </c>
      <c r="V2564" s="4">
        <v>1.0287463421331999</v>
      </c>
      <c r="W2564" s="4">
        <v>-4.6471241208968799</v>
      </c>
      <c r="X2564" s="4">
        <v>-2.7713018011213499</v>
      </c>
      <c r="Y2564" s="4">
        <v>-3.5771178395323799</v>
      </c>
      <c r="Z2564" s="4">
        <v>-6.0291185747155396</v>
      </c>
      <c r="AA2564" s="4">
        <v>2.6539254476859901</v>
      </c>
      <c r="AB2564" s="4">
        <v>2.4462254818911799</v>
      </c>
      <c r="AC2564" s="4">
        <v>2.5346021951136701</v>
      </c>
      <c r="AD2564" s="4">
        <v>2.5866080338439299</v>
      </c>
      <c r="AE2564" s="4">
        <v>-5.3380923182809497</v>
      </c>
      <c r="AF2564" s="4">
        <v>-2.4784483793051901</v>
      </c>
      <c r="AG2564" s="4">
        <v>-3.57854760442858</v>
      </c>
      <c r="AH2564" s="18">
        <v>-4.8341343009847701</v>
      </c>
      <c r="AI2564" s="17">
        <v>-4.0573056507498704</v>
      </c>
      <c r="AJ2564" s="4">
        <v>2.5553402896336901</v>
      </c>
      <c r="AK2564" s="4">
        <v>-4.2561655840665402</v>
      </c>
      <c r="AL2564" s="18">
        <v>1.0920858958625499</v>
      </c>
      <c r="AM2564" s="22">
        <v>1.28658161939074</v>
      </c>
      <c r="AN2564" s="5">
        <v>8.7621943692206106E-2</v>
      </c>
      <c r="AO2564" s="5">
        <v>1.4097443240804299</v>
      </c>
      <c r="AP2564" s="23">
        <v>0.106885758311933</v>
      </c>
      <c r="AQ2564" s="27">
        <v>3.1632217987269199E-7</v>
      </c>
      <c r="AR2564" s="28">
        <v>1.19361255108826E-6</v>
      </c>
      <c r="AS2564" s="27">
        <v>1.8989297366828501E-3</v>
      </c>
      <c r="AT2564" s="6">
        <v>4.7817638239644102E-3</v>
      </c>
      <c r="AU2564" s="7">
        <v>6.61264594038356</v>
      </c>
      <c r="AV2564" s="6">
        <v>1.06865012985223E-6</v>
      </c>
      <c r="AW2564" s="6">
        <v>7.0076732265060202E-4</v>
      </c>
      <c r="AX2564" s="7">
        <v>-1.46325439377115</v>
      </c>
      <c r="AY2564" s="6">
        <v>4.6019632603226104E-3</v>
      </c>
      <c r="AZ2564" s="6">
        <v>1.00082501637623E-2</v>
      </c>
      <c r="BA2564" s="7">
        <v>5.3482514799290799</v>
      </c>
      <c r="BB2564" s="6">
        <v>0.84187756758344601</v>
      </c>
      <c r="BC2564" s="6">
        <v>0.98519852021571197</v>
      </c>
      <c r="BD2564" s="7">
        <v>-0.19885993331666499</v>
      </c>
      <c r="BE2564" s="6">
        <v>3.9105382375986403E-3</v>
      </c>
      <c r="BF2564" s="6">
        <v>8.61237766349391E-3</v>
      </c>
      <c r="BG2564" s="7">
        <v>5.1493915466124198</v>
      </c>
      <c r="BH2564" s="6">
        <v>2.29146822756496E-3</v>
      </c>
      <c r="BI2564" s="6">
        <v>5.6016040642151701E-3</v>
      </c>
      <c r="BJ2564" s="31">
        <v>-6.8115058737002299</v>
      </c>
      <c r="BK2564" s="35">
        <v>0.68726339484661947</v>
      </c>
      <c r="BL2564" s="8">
        <v>0.7543599106824278</v>
      </c>
      <c r="BM2564" s="8">
        <v>0.69173906767829374</v>
      </c>
      <c r="BN2564" s="8">
        <v>0.68477705039940129</v>
      </c>
      <c r="BO2564" s="8">
        <v>-1.0857239724512409</v>
      </c>
      <c r="BP2564" s="8">
        <v>-0.50058987584332826</v>
      </c>
      <c r="BQ2564" s="8">
        <v>-0.75195187036540456</v>
      </c>
      <c r="BR2564" s="8">
        <v>-1.5168160155127044</v>
      </c>
      <c r="BS2564" s="8">
        <v>1.1917268279601474</v>
      </c>
      <c r="BT2564" s="8">
        <v>1.1269379987786161</v>
      </c>
      <c r="BU2564" s="8">
        <v>1.1545057634370548</v>
      </c>
      <c r="BV2564" s="8">
        <v>1.1707281898059918</v>
      </c>
      <c r="BW2564" s="8">
        <v>-1.3012609386653475</v>
      </c>
      <c r="BX2564" s="8">
        <v>-0.40923872781271942</v>
      </c>
      <c r="BY2564" s="8">
        <v>-0.75239786366769112</v>
      </c>
      <c r="BZ2564" s="36">
        <v>-1.1440589392701159</v>
      </c>
      <c r="CA2564" s="40">
        <v>0.68726339484661947</v>
      </c>
      <c r="CB2564" s="9">
        <v>0.7543599106824278</v>
      </c>
      <c r="CC2564" s="9">
        <v>0.69173906767829374</v>
      </c>
      <c r="CD2564" s="9">
        <v>0.68477705039940129</v>
      </c>
      <c r="CE2564" s="9" t="s">
        <v>24178</v>
      </c>
      <c r="CF2564" s="9" t="s">
        <v>24178</v>
      </c>
      <c r="CG2564" s="9" t="s">
        <v>24178</v>
      </c>
      <c r="CH2564" s="9" t="s">
        <v>24178</v>
      </c>
      <c r="CI2564" s="9">
        <v>1.1917268279601474</v>
      </c>
      <c r="CJ2564" s="9">
        <v>1.1269379987786161</v>
      </c>
      <c r="CK2564" s="9">
        <v>1.1545057634370548</v>
      </c>
      <c r="CL2564" s="9">
        <v>1.1707281898059918</v>
      </c>
      <c r="CM2564" s="9" t="s">
        <v>24178</v>
      </c>
      <c r="CN2564" s="9" t="s">
        <v>24178</v>
      </c>
      <c r="CO2564" s="9" t="s">
        <v>24178</v>
      </c>
      <c r="CP2564" s="41" t="s">
        <v>24178</v>
      </c>
      <c r="CQ2564" s="51" t="str">
        <f>IF(COUNTIF(CA2564:CD2564,"")=4,"-","+")</f>
        <v>+</v>
      </c>
      <c r="CR2564" s="10" t="str">
        <f>IF(COUNTIF(CE2564:CH2564,"")=4,"-","+")</f>
        <v>-</v>
      </c>
      <c r="CS2564" s="10" t="str">
        <f>IF(COUNTIF(CI2564:CL2564,"")=4,"-","+")</f>
        <v>+</v>
      </c>
      <c r="CT2564" s="10" t="str">
        <f>IF(COUNTIF(CM2564:CP2564,"")=4,"-","+")</f>
        <v>-</v>
      </c>
      <c r="CU2564" s="10" t="str">
        <f>IF(COUNTIF(CS2564:CT2564,"-")=2,"+","-")</f>
        <v>-</v>
      </c>
      <c r="CV2564" s="10" t="str">
        <f>IF(COUNTIF(CQ2564,"+")+COUNTIF(CS2564,"+")=0,"+","-")</f>
        <v>-</v>
      </c>
      <c r="CW2564" s="10" t="str">
        <f>IF(AND(CQ2564="+",CS2564="-"),"+","-")</f>
        <v>-</v>
      </c>
      <c r="CX2564" s="10" t="str">
        <f>IF(AND(CQ2564="-",CS2564="+"),"+","-")</f>
        <v>-</v>
      </c>
      <c r="CY2564" s="10" t="str">
        <f t="shared" ref="CY2564:CY2625" si="108">IF(AND(CR2564="+",CT2564="-"),"+","-")</f>
        <v>-</v>
      </c>
      <c r="CZ2564" s="76" t="str">
        <f t="shared" ref="CZ2564:CZ2625" si="109">IF(AND(CR2564="-",CT2564="+"),"+","-")</f>
        <v>-</v>
      </c>
    </row>
    <row r="2565" spans="1:104" s="11" customFormat="1" ht="25" customHeight="1" x14ac:dyDescent="0.2">
      <c r="A2565" s="12" t="s">
        <v>23509</v>
      </c>
      <c r="B2565" s="3" t="s">
        <v>23510</v>
      </c>
      <c r="C2565" s="3" t="s">
        <v>23511</v>
      </c>
      <c r="D2565" s="3" t="s">
        <v>23511</v>
      </c>
      <c r="E2565" s="3" t="s">
        <v>23511</v>
      </c>
      <c r="F2565" s="3" t="s">
        <v>23512</v>
      </c>
      <c r="G2565" s="3" t="s">
        <v>23502</v>
      </c>
      <c r="H2565" s="3" t="s">
        <v>23503</v>
      </c>
      <c r="I2565" s="3" t="s">
        <v>23504</v>
      </c>
      <c r="J2565" s="3" t="s">
        <v>23505</v>
      </c>
      <c r="K2565" s="3" t="s">
        <v>23506</v>
      </c>
      <c r="L2565" s="3" t="s">
        <v>23507</v>
      </c>
      <c r="M2565" s="3" t="s">
        <v>23508</v>
      </c>
      <c r="N2565" s="3" t="s">
        <v>23509</v>
      </c>
      <c r="O2565" s="3">
        <v>4</v>
      </c>
      <c r="P2565" s="3">
        <v>13</v>
      </c>
      <c r="Q2565" s="3">
        <v>13</v>
      </c>
      <c r="R2565" s="13">
        <v>13</v>
      </c>
      <c r="S2565" s="17">
        <v>2.7179475733216701E-2</v>
      </c>
      <c r="T2565" s="4">
        <v>-0.18760098579458201</v>
      </c>
      <c r="U2565" s="4">
        <v>0.40590108104779399</v>
      </c>
      <c r="V2565" s="4">
        <v>-0.36693705893666001</v>
      </c>
      <c r="W2565" s="4">
        <v>-5.5837854473628896</v>
      </c>
      <c r="X2565" s="4">
        <v>-4.0855522556444797</v>
      </c>
      <c r="Y2565" s="4">
        <v>-4.7903198647197698</v>
      </c>
      <c r="Z2565" s="4">
        <v>-1.2489642831755601</v>
      </c>
      <c r="AA2565" s="4">
        <v>0.219047117604799</v>
      </c>
      <c r="AB2565" s="4">
        <v>0.37395835603605598</v>
      </c>
      <c r="AC2565" s="4">
        <v>0.25843837152165999</v>
      </c>
      <c r="AD2565" s="4">
        <v>0.294922290062271</v>
      </c>
      <c r="AE2565" s="4">
        <v>-3.6281497855279601</v>
      </c>
      <c r="AF2565" s="4">
        <v>-4.1220429980145399</v>
      </c>
      <c r="AG2565" s="4">
        <v>-1.95661503199</v>
      </c>
      <c r="AH2565" s="18">
        <v>-4.4773019965007297</v>
      </c>
      <c r="AI2565" s="17">
        <v>-3.54602745300831</v>
      </c>
      <c r="AJ2565" s="4">
        <v>0.28659153380619601</v>
      </c>
      <c r="AK2565" s="4">
        <v>-3.9271554627256702</v>
      </c>
      <c r="AL2565" s="18">
        <v>-3.03643719875577E-2</v>
      </c>
      <c r="AM2565" s="22">
        <v>1.1153537712360799</v>
      </c>
      <c r="AN2565" s="5">
        <v>6.5972751529069701E-2</v>
      </c>
      <c r="AO2565" s="5">
        <v>1.8874385843514601</v>
      </c>
      <c r="AP2565" s="23">
        <v>0.33248727606947098</v>
      </c>
      <c r="AQ2565" s="27">
        <v>1.55584309216242E-4</v>
      </c>
      <c r="AR2565" s="28">
        <v>2.7518384563331302E-4</v>
      </c>
      <c r="AS2565" s="27">
        <v>6.2003793982821302E-3</v>
      </c>
      <c r="AT2565" s="6">
        <v>1.16168536869243E-2</v>
      </c>
      <c r="AU2565" s="7">
        <v>3.8326189868145102</v>
      </c>
      <c r="AV2565" s="6">
        <v>0.15149208867646699</v>
      </c>
      <c r="AW2565" s="6">
        <v>0.33651944225786301</v>
      </c>
      <c r="AX2565" s="7">
        <v>-0.31695590579375399</v>
      </c>
      <c r="AY2565" s="6">
        <v>2.3908826638486699E-2</v>
      </c>
      <c r="AZ2565" s="6">
        <v>3.7984768184585398E-2</v>
      </c>
      <c r="BA2565" s="7">
        <v>3.89679109073812</v>
      </c>
      <c r="BB2565" s="6">
        <v>0.74260327711963103</v>
      </c>
      <c r="BC2565" s="6">
        <v>0.97934545281706897</v>
      </c>
      <c r="BD2565" s="7">
        <v>-0.38112800971736399</v>
      </c>
      <c r="BE2565" s="6">
        <v>5.6150955609074703E-3</v>
      </c>
      <c r="BF2565" s="6">
        <v>1.1346992031017199E-2</v>
      </c>
      <c r="BG2565" s="7">
        <v>3.5156630810207501</v>
      </c>
      <c r="BH2565" s="6">
        <v>2.08506363863981E-2</v>
      </c>
      <c r="BI2565" s="6">
        <v>3.0811954502266099E-2</v>
      </c>
      <c r="BJ2565" s="31">
        <v>-4.2137469965318699</v>
      </c>
      <c r="BK2565" s="35">
        <v>0.84120749074842238</v>
      </c>
      <c r="BL2565" s="8">
        <v>0.74255448403978297</v>
      </c>
      <c r="BM2565" s="8">
        <v>1.0151619780609009</v>
      </c>
      <c r="BN2565" s="8">
        <v>0.6601818012504006</v>
      </c>
      <c r="BO2565" s="8">
        <v>-1.7360220964433233</v>
      </c>
      <c r="BP2565" s="8">
        <v>-1.0478533120840787</v>
      </c>
      <c r="BQ2565" s="8">
        <v>-1.3715673183375647</v>
      </c>
      <c r="BR2565" s="8">
        <v>0.25504887132241111</v>
      </c>
      <c r="BS2565" s="8">
        <v>0.92933617631919163</v>
      </c>
      <c r="BT2565" s="8">
        <v>1.0004900388981883</v>
      </c>
      <c r="BU2565" s="8">
        <v>0.94742937534334426</v>
      </c>
      <c r="BV2565" s="8">
        <v>0.96418717647172347</v>
      </c>
      <c r="BW2565" s="8">
        <v>-0.83775911342200471</v>
      </c>
      <c r="BX2565" s="8">
        <v>-1.064614247535234</v>
      </c>
      <c r="BY2565" s="8">
        <v>-6.9989419281732523E-2</v>
      </c>
      <c r="BZ2565" s="36">
        <v>-1.2277918853504248</v>
      </c>
      <c r="CA2565" s="40">
        <v>0.84120749074842238</v>
      </c>
      <c r="CB2565" s="9">
        <v>0.74255448403978297</v>
      </c>
      <c r="CC2565" s="9">
        <v>1.0151619780609009</v>
      </c>
      <c r="CD2565" s="9">
        <v>0.6601818012504006</v>
      </c>
      <c r="CE2565" s="9" t="s">
        <v>24178</v>
      </c>
      <c r="CF2565" s="9" t="s">
        <v>24178</v>
      </c>
      <c r="CG2565" s="9" t="s">
        <v>24178</v>
      </c>
      <c r="CH2565" s="9" t="s">
        <v>24178</v>
      </c>
      <c r="CI2565" s="9">
        <v>0.92933617631919163</v>
      </c>
      <c r="CJ2565" s="9">
        <v>1.0004900388981883</v>
      </c>
      <c r="CK2565" s="9">
        <v>0.94742937534334426</v>
      </c>
      <c r="CL2565" s="9">
        <v>0.96418717647172347</v>
      </c>
      <c r="CM2565" s="9" t="s">
        <v>24178</v>
      </c>
      <c r="CN2565" s="9" t="s">
        <v>24178</v>
      </c>
      <c r="CO2565" s="9" t="s">
        <v>24178</v>
      </c>
      <c r="CP2565" s="41" t="s">
        <v>24178</v>
      </c>
      <c r="CQ2565" s="51" t="str">
        <f>IF(COUNTIF(CA2565:CD2565,"")=4,"-","+")</f>
        <v>+</v>
      </c>
      <c r="CR2565" s="10" t="str">
        <f>IF(COUNTIF(CE2565:CH2565,"")=4,"-","+")</f>
        <v>-</v>
      </c>
      <c r="CS2565" s="10" t="str">
        <f>IF(COUNTIF(CI2565:CL2565,"")=4,"-","+")</f>
        <v>+</v>
      </c>
      <c r="CT2565" s="10" t="str">
        <f>IF(COUNTIF(CM2565:CP2565,"")=4,"-","+")</f>
        <v>-</v>
      </c>
      <c r="CU2565" s="10" t="str">
        <f>IF(COUNTIF(CS2565:CT2565,"-")=2,"+","-")</f>
        <v>-</v>
      </c>
      <c r="CV2565" s="10" t="str">
        <f>IF(COUNTIF(CQ2565,"+")+COUNTIF(CS2565,"+")=0,"+","-")</f>
        <v>-</v>
      </c>
      <c r="CW2565" s="10" t="str">
        <f>IF(AND(CQ2565="+",CS2565="-"),"+","-")</f>
        <v>-</v>
      </c>
      <c r="CX2565" s="10" t="str">
        <f>IF(AND(CQ2565="-",CS2565="+"),"+","-")</f>
        <v>-</v>
      </c>
      <c r="CY2565" s="10" t="str">
        <f t="shared" si="108"/>
        <v>-</v>
      </c>
      <c r="CZ2565" s="76" t="str">
        <f t="shared" si="109"/>
        <v>-</v>
      </c>
    </row>
    <row r="2566" spans="1:104" s="11" customFormat="1" ht="25" customHeight="1" x14ac:dyDescent="0.2">
      <c r="A2566" s="12" t="s">
        <v>23520</v>
      </c>
      <c r="B2566" s="3" t="s">
        <v>23521</v>
      </c>
      <c r="C2566" s="3" t="s">
        <v>12841</v>
      </c>
      <c r="D2566" s="3" t="s">
        <v>12841</v>
      </c>
      <c r="E2566" s="3" t="s">
        <v>12841</v>
      </c>
      <c r="F2566" s="3" t="s">
        <v>23522</v>
      </c>
      <c r="G2566" s="3" t="s">
        <v>23513</v>
      </c>
      <c r="H2566" s="3" t="s">
        <v>23514</v>
      </c>
      <c r="I2566" s="3" t="s">
        <v>23515</v>
      </c>
      <c r="J2566" s="3" t="s">
        <v>23516</v>
      </c>
      <c r="K2566" s="3" t="s">
        <v>23517</v>
      </c>
      <c r="L2566" s="3" t="s">
        <v>23518</v>
      </c>
      <c r="M2566" s="3" t="s">
        <v>23519</v>
      </c>
      <c r="N2566" s="3" t="s">
        <v>23520</v>
      </c>
      <c r="O2566" s="3">
        <v>4</v>
      </c>
      <c r="P2566" s="3">
        <v>4</v>
      </c>
      <c r="Q2566" s="3">
        <v>4</v>
      </c>
      <c r="R2566" s="13">
        <v>4</v>
      </c>
      <c r="S2566" s="17">
        <v>-2.6231881107307098</v>
      </c>
      <c r="T2566" s="4">
        <v>-2.4421844849249799</v>
      </c>
      <c r="U2566" s="4">
        <v>-2.2538112727523201</v>
      </c>
      <c r="V2566" s="4">
        <v>-6.1826705586086304</v>
      </c>
      <c r="W2566" s="4">
        <v>-3.5294080967467498</v>
      </c>
      <c r="X2566" s="4">
        <v>-3.4203283646453801</v>
      </c>
      <c r="Y2566" s="4">
        <v>-6.6038929558312596</v>
      </c>
      <c r="Z2566" s="4">
        <v>-4.44061372322974</v>
      </c>
      <c r="AA2566" s="4">
        <v>-2.98696070492884</v>
      </c>
      <c r="AB2566" s="4">
        <v>-2.8060037989958402</v>
      </c>
      <c r="AC2566" s="4">
        <v>-2.6623077199009302</v>
      </c>
      <c r="AD2566" s="4">
        <v>-2.8975968488079</v>
      </c>
      <c r="AE2566" s="4">
        <v>-2.9213033576955598</v>
      </c>
      <c r="AF2566" s="4">
        <v>-3.7454168027799102</v>
      </c>
      <c r="AG2566" s="4">
        <v>-2.44508561660209</v>
      </c>
      <c r="AH2566" s="18">
        <v>-5.3700781326426599</v>
      </c>
      <c r="AI2566" s="17">
        <v>-3.6204709774300499</v>
      </c>
      <c r="AJ2566" s="4">
        <v>-2.8382172681583802</v>
      </c>
      <c r="AK2566" s="4">
        <v>-4.4985607851132796</v>
      </c>
      <c r="AL2566" s="18">
        <v>-3.3754636067541601</v>
      </c>
      <c r="AM2566" s="22">
        <v>1.2841472869544499</v>
      </c>
      <c r="AN2566" s="5">
        <v>0.13860305593555999</v>
      </c>
      <c r="AO2566" s="5">
        <v>1.4762140198220099</v>
      </c>
      <c r="AP2566" s="23">
        <v>1.8775376756158999</v>
      </c>
      <c r="AQ2566" s="27">
        <v>0.41011096917832601</v>
      </c>
      <c r="AR2566" s="28">
        <v>0.42468261830033499</v>
      </c>
      <c r="AS2566" s="27">
        <v>0.31071515204995998</v>
      </c>
      <c r="AT2566" s="6">
        <v>0.34114936953831898</v>
      </c>
      <c r="AU2566" s="7">
        <v>0.78225370927167304</v>
      </c>
      <c r="AV2566" s="6">
        <v>0.60773138944044203</v>
      </c>
      <c r="AW2566" s="6">
        <v>0.76762243985887402</v>
      </c>
      <c r="AX2566" s="7">
        <v>-0.53724633859578097</v>
      </c>
      <c r="AY2566" s="6">
        <v>0.385207833219534</v>
      </c>
      <c r="AZ2566" s="6">
        <v>0.43100267123396901</v>
      </c>
      <c r="BA2566" s="7">
        <v>1.1230971783591199</v>
      </c>
      <c r="BB2566" s="6">
        <v>0.40462390722327402</v>
      </c>
      <c r="BC2566" s="6">
        <v>0.92415278212860796</v>
      </c>
      <c r="BD2566" s="7">
        <v>-0.87808980768322697</v>
      </c>
      <c r="BE2566" s="6">
        <v>0.83748147268351603</v>
      </c>
      <c r="BF2566" s="6">
        <v>0.85977060776863501</v>
      </c>
      <c r="BG2566" s="7">
        <v>0.24500737067589201</v>
      </c>
      <c r="BH2566" s="6">
        <v>0.109460527158531</v>
      </c>
      <c r="BI2566" s="6">
        <v>0.133479759524327</v>
      </c>
      <c r="BJ2566" s="31">
        <v>-1.6603435169548999</v>
      </c>
      <c r="BK2566" s="35">
        <v>0.7729886076061917</v>
      </c>
      <c r="BL2566" s="8">
        <v>0.91873359827816692</v>
      </c>
      <c r="BM2566" s="8">
        <v>1.0704126153627251</v>
      </c>
      <c r="BN2566" s="8">
        <v>-2.0931237912682192</v>
      </c>
      <c r="BO2566" s="8">
        <v>4.3295913215513224E-2</v>
      </c>
      <c r="BP2566" s="8">
        <v>0.13112743850594419</v>
      </c>
      <c r="BQ2566" s="8">
        <v>-2.432294092861679</v>
      </c>
      <c r="BR2566" s="8">
        <v>-0.6904112428751169</v>
      </c>
      <c r="BS2566" s="8">
        <v>0.48007716391483368</v>
      </c>
      <c r="BT2566" s="8">
        <v>0.62578453552042312</v>
      </c>
      <c r="BU2566" s="8">
        <v>0.74148931001905682</v>
      </c>
      <c r="BV2566" s="8">
        <v>0.55203337097301197</v>
      </c>
      <c r="BW2566" s="8">
        <v>0.53294477591688083</v>
      </c>
      <c r="BX2566" s="8">
        <v>-0.13063533653557197</v>
      </c>
      <c r="BY2566" s="8">
        <v>0.91639759308856694</v>
      </c>
      <c r="BZ2566" s="36">
        <v>-1.4388204588607261</v>
      </c>
      <c r="CA2566" s="40">
        <v>0.7729886076061917</v>
      </c>
      <c r="CB2566" s="9">
        <v>0.91873359827816692</v>
      </c>
      <c r="CC2566" s="9">
        <v>1.0704126153627251</v>
      </c>
      <c r="CD2566" s="9" t="s">
        <v>24178</v>
      </c>
      <c r="CE2566" s="9" t="s">
        <v>24178</v>
      </c>
      <c r="CF2566" s="9" t="s">
        <v>24178</v>
      </c>
      <c r="CG2566" s="9" t="s">
        <v>24178</v>
      </c>
      <c r="CH2566" s="9" t="s">
        <v>24178</v>
      </c>
      <c r="CI2566" s="9">
        <v>0.48007716391483368</v>
      </c>
      <c r="CJ2566" s="9">
        <v>0.62578453552042312</v>
      </c>
      <c r="CK2566" s="9">
        <v>0.74148931001905682</v>
      </c>
      <c r="CL2566" s="9">
        <v>0.55203337097301197</v>
      </c>
      <c r="CM2566" s="9" t="s">
        <v>24178</v>
      </c>
      <c r="CN2566" s="9" t="s">
        <v>24178</v>
      </c>
      <c r="CO2566" s="9" t="s">
        <v>24178</v>
      </c>
      <c r="CP2566" s="41" t="s">
        <v>24178</v>
      </c>
      <c r="CQ2566" s="51" t="str">
        <f>IF(COUNTIF(CA2566:CD2566,"")=4,"-","+")</f>
        <v>+</v>
      </c>
      <c r="CR2566" s="10" t="str">
        <f>IF(COUNTIF(CE2566:CH2566,"")=4,"-","+")</f>
        <v>-</v>
      </c>
      <c r="CS2566" s="10" t="str">
        <f>IF(COUNTIF(CI2566:CL2566,"")=4,"-","+")</f>
        <v>+</v>
      </c>
      <c r="CT2566" s="10" t="str">
        <f>IF(COUNTIF(CM2566:CP2566,"")=4,"-","+")</f>
        <v>-</v>
      </c>
      <c r="CU2566" s="10" t="str">
        <f>IF(COUNTIF(CS2566:CT2566,"-")=2,"+","-")</f>
        <v>-</v>
      </c>
      <c r="CV2566" s="10" t="str">
        <f>IF(COUNTIF(CQ2566,"+")+COUNTIF(CS2566,"+")=0,"+","-")</f>
        <v>-</v>
      </c>
      <c r="CW2566" s="10" t="str">
        <f>IF(AND(CQ2566="+",CS2566="-"),"+","-")</f>
        <v>-</v>
      </c>
      <c r="CX2566" s="10" t="str">
        <f>IF(AND(CQ2566="-",CS2566="+"),"+","-")</f>
        <v>-</v>
      </c>
      <c r="CY2566" s="10" t="str">
        <f t="shared" si="108"/>
        <v>-</v>
      </c>
      <c r="CZ2566" s="76" t="str">
        <f t="shared" si="109"/>
        <v>-</v>
      </c>
    </row>
    <row r="2567" spans="1:104" s="11" customFormat="1" ht="25" customHeight="1" x14ac:dyDescent="0.2">
      <c r="A2567" s="12" t="s">
        <v>23532</v>
      </c>
      <c r="B2567" s="3" t="s">
        <v>23532</v>
      </c>
      <c r="C2567" s="3">
        <v>5</v>
      </c>
      <c r="D2567" s="3">
        <v>5</v>
      </c>
      <c r="E2567" s="3">
        <v>3</v>
      </c>
      <c r="F2567" s="3" t="s">
        <v>23539</v>
      </c>
      <c r="G2567" s="3" t="s">
        <v>23532</v>
      </c>
      <c r="H2567" s="3" t="s">
        <v>23533</v>
      </c>
      <c r="I2567" s="3" t="s">
        <v>23534</v>
      </c>
      <c r="J2567" s="3" t="s">
        <v>23535</v>
      </c>
      <c r="K2567" s="3" t="s">
        <v>23536</v>
      </c>
      <c r="L2567" s="3" t="s">
        <v>23537</v>
      </c>
      <c r="M2567" s="3" t="s">
        <v>23538</v>
      </c>
      <c r="N2567" s="3" t="s">
        <v>23532</v>
      </c>
      <c r="O2567" s="3">
        <v>1</v>
      </c>
      <c r="P2567" s="3">
        <v>5</v>
      </c>
      <c r="Q2567" s="3">
        <v>5</v>
      </c>
      <c r="R2567" s="13">
        <v>3</v>
      </c>
      <c r="S2567" s="17">
        <v>-1.8792186724592701</v>
      </c>
      <c r="T2567" s="4">
        <v>-1.65916223563801</v>
      </c>
      <c r="U2567" s="4">
        <v>-2.2872508283674202</v>
      </c>
      <c r="V2567" s="4">
        <v>-3.62433601768798</v>
      </c>
      <c r="W2567" s="4">
        <v>-2.4357131667198799</v>
      </c>
      <c r="X2567" s="4">
        <v>-4.8150876356392196</v>
      </c>
      <c r="Y2567" s="4">
        <v>-3.2790603416046298</v>
      </c>
      <c r="Z2567" s="4">
        <v>-1.5996966117226501</v>
      </c>
      <c r="AA2567" s="4">
        <v>-3.3749731612096499</v>
      </c>
      <c r="AB2567" s="4">
        <v>-1.91812008707573</v>
      </c>
      <c r="AC2567" s="4">
        <v>-1.8891170141764</v>
      </c>
      <c r="AD2567" s="4">
        <v>-2.5042928554133899</v>
      </c>
      <c r="AE2567" s="4">
        <v>-3.7298955963414602</v>
      </c>
      <c r="AF2567" s="4">
        <v>-3.3368972172442102</v>
      </c>
      <c r="AG2567" s="4">
        <v>-3.13603230795507</v>
      </c>
      <c r="AH2567" s="18">
        <v>-4.7260373082313603</v>
      </c>
      <c r="AI2567" s="17">
        <v>-3.7322156074430199</v>
      </c>
      <c r="AJ2567" s="4">
        <v>-2.4216257794687901</v>
      </c>
      <c r="AK2567" s="4">
        <v>-3.03238943892159</v>
      </c>
      <c r="AL2567" s="18">
        <v>-2.3624919385381702</v>
      </c>
      <c r="AM2567" s="22">
        <v>0.70696490050238603</v>
      </c>
      <c r="AN2567" s="5">
        <v>0.69588999204922797</v>
      </c>
      <c r="AO2567" s="5">
        <v>1.37204114439359</v>
      </c>
      <c r="AP2567" s="23">
        <v>0.88055615483120397</v>
      </c>
      <c r="AQ2567" s="27">
        <v>0.20127888952442599</v>
      </c>
      <c r="AR2567" s="28">
        <v>0.21771320710209099</v>
      </c>
      <c r="AS2567" s="27">
        <v>3.8430089066427697E-2</v>
      </c>
      <c r="AT2567" s="6">
        <v>5.2831301688280902E-2</v>
      </c>
      <c r="AU2567" s="7">
        <v>1.3105898279742301</v>
      </c>
      <c r="AV2567" s="6">
        <v>0.91968964144010901</v>
      </c>
      <c r="AW2567" s="6">
        <v>0.963781833598644</v>
      </c>
      <c r="AX2567" s="7">
        <v>5.9133840930621198E-2</v>
      </c>
      <c r="AY2567" s="6">
        <v>0.44779929776026001</v>
      </c>
      <c r="AZ2567" s="6">
        <v>0.49186664908926397</v>
      </c>
      <c r="BA2567" s="7">
        <v>0.66989750038342499</v>
      </c>
      <c r="BB2567" s="6">
        <v>0.41054429999168901</v>
      </c>
      <c r="BC2567" s="6">
        <v>0.92441542930007403</v>
      </c>
      <c r="BD2567" s="7">
        <v>0.69982616852142898</v>
      </c>
      <c r="BE2567" s="6">
        <v>5.3352586941636901E-2</v>
      </c>
      <c r="BF2567" s="6">
        <v>7.5891450947892403E-2</v>
      </c>
      <c r="BG2567" s="7">
        <v>1.36972366890485</v>
      </c>
      <c r="BH2567" s="6">
        <v>0.46741385207548602</v>
      </c>
      <c r="BI2567" s="6">
        <v>0.50041899346693897</v>
      </c>
      <c r="BJ2567" s="31">
        <v>-0.61076365945280398</v>
      </c>
      <c r="BK2567" s="35">
        <v>1.0636720963638531</v>
      </c>
      <c r="BL2567" s="8">
        <v>1.2958910561509764</v>
      </c>
      <c r="BM2567" s="8">
        <v>0.63308799633295698</v>
      </c>
      <c r="BN2567" s="8">
        <v>-0.77789791389964824</v>
      </c>
      <c r="BO2567" s="8">
        <v>0.47642014204167366</v>
      </c>
      <c r="BP2567" s="8">
        <v>-2.0344623938110873</v>
      </c>
      <c r="BQ2567" s="8">
        <v>-0.41353884538943292</v>
      </c>
      <c r="BR2567" s="8">
        <v>1.3586433461007292</v>
      </c>
      <c r="BS2567" s="8">
        <v>-0.51475276814788762</v>
      </c>
      <c r="BT2567" s="8">
        <v>1.0226205999069715</v>
      </c>
      <c r="BU2567" s="8">
        <v>1.0532266731334641</v>
      </c>
      <c r="BV2567" s="8">
        <v>0.40405005280012579</v>
      </c>
      <c r="BW2567" s="8">
        <v>-0.88929177224149147</v>
      </c>
      <c r="BX2567" s="8">
        <v>-0.47457236611879794</v>
      </c>
      <c r="BY2567" s="8">
        <v>-0.26260564991341856</v>
      </c>
      <c r="BZ2567" s="36">
        <v>-1.9404902533090012</v>
      </c>
      <c r="CA2567" s="40">
        <v>1.0636720963638531</v>
      </c>
      <c r="CB2567" s="9">
        <v>1.2958910561509764</v>
      </c>
      <c r="CC2567" s="9">
        <v>0.63308799633295698</v>
      </c>
      <c r="CD2567" s="9">
        <v>-0.77789791389964824</v>
      </c>
      <c r="CE2567" s="9" t="s">
        <v>24178</v>
      </c>
      <c r="CF2567" s="9" t="s">
        <v>24178</v>
      </c>
      <c r="CG2567" s="9" t="s">
        <v>24178</v>
      </c>
      <c r="CH2567" s="9" t="s">
        <v>24178</v>
      </c>
      <c r="CI2567" s="9">
        <v>-0.51475276814788762</v>
      </c>
      <c r="CJ2567" s="9">
        <v>1.0226205999069715</v>
      </c>
      <c r="CK2567" s="9">
        <v>1.0532266731334641</v>
      </c>
      <c r="CL2567" s="9">
        <v>0.40405005280012579</v>
      </c>
      <c r="CM2567" s="9" t="s">
        <v>24178</v>
      </c>
      <c r="CN2567" s="9" t="s">
        <v>24178</v>
      </c>
      <c r="CO2567" s="9" t="s">
        <v>24178</v>
      </c>
      <c r="CP2567" s="41" t="s">
        <v>24178</v>
      </c>
      <c r="CQ2567" s="51" t="str">
        <f>IF(COUNTIF(CA2567:CD2567,"")=4,"-","+")</f>
        <v>+</v>
      </c>
      <c r="CR2567" s="10" t="str">
        <f>IF(COUNTIF(CE2567:CH2567,"")=4,"-","+")</f>
        <v>-</v>
      </c>
      <c r="CS2567" s="10" t="str">
        <f>IF(COUNTIF(CI2567:CL2567,"")=4,"-","+")</f>
        <v>+</v>
      </c>
      <c r="CT2567" s="10" t="str">
        <f>IF(COUNTIF(CM2567:CP2567,"")=4,"-","+")</f>
        <v>-</v>
      </c>
      <c r="CU2567" s="10" t="str">
        <f>IF(COUNTIF(CS2567:CT2567,"-")=2,"+","-")</f>
        <v>-</v>
      </c>
      <c r="CV2567" s="10" t="str">
        <f>IF(COUNTIF(CQ2567,"+")+COUNTIF(CS2567,"+")=0,"+","-")</f>
        <v>-</v>
      </c>
      <c r="CW2567" s="10" t="str">
        <f>IF(AND(CQ2567="+",CS2567="-"),"+","-")</f>
        <v>-</v>
      </c>
      <c r="CX2567" s="10" t="str">
        <f>IF(AND(CQ2567="-",CS2567="+"),"+","-")</f>
        <v>-</v>
      </c>
      <c r="CY2567" s="10" t="str">
        <f t="shared" si="108"/>
        <v>-</v>
      </c>
      <c r="CZ2567" s="76" t="str">
        <f t="shared" si="109"/>
        <v>-</v>
      </c>
    </row>
    <row r="2568" spans="1:104" s="11" customFormat="1" ht="25" customHeight="1" x14ac:dyDescent="0.2">
      <c r="A2568" s="12" t="s">
        <v>23540</v>
      </c>
      <c r="B2568" s="3" t="s">
        <v>23540</v>
      </c>
      <c r="C2568" s="3">
        <v>5</v>
      </c>
      <c r="D2568" s="3">
        <v>5</v>
      </c>
      <c r="E2568" s="3">
        <v>5</v>
      </c>
      <c r="F2568" s="3" t="s">
        <v>23547</v>
      </c>
      <c r="G2568" s="3" t="s">
        <v>23540</v>
      </c>
      <c r="H2568" s="3" t="s">
        <v>23541</v>
      </c>
      <c r="I2568" s="3" t="s">
        <v>23542</v>
      </c>
      <c r="J2568" s="3" t="s">
        <v>23543</v>
      </c>
      <c r="K2568" s="3" t="s">
        <v>23544</v>
      </c>
      <c r="L2568" s="3" t="s">
        <v>23545</v>
      </c>
      <c r="M2568" s="3" t="s">
        <v>23546</v>
      </c>
      <c r="N2568" s="3" t="s">
        <v>23540</v>
      </c>
      <c r="O2568" s="3">
        <v>1</v>
      </c>
      <c r="P2568" s="3">
        <v>5</v>
      </c>
      <c r="Q2568" s="3">
        <v>5</v>
      </c>
      <c r="R2568" s="13">
        <v>5</v>
      </c>
      <c r="S2568" s="17">
        <v>-2.4763657225060198</v>
      </c>
      <c r="T2568" s="4">
        <v>-2.1485933363686298</v>
      </c>
      <c r="U2568" s="4">
        <v>-2.4269004486469301</v>
      </c>
      <c r="V2568" s="4">
        <v>-2.6379615096756699</v>
      </c>
      <c r="W2568" s="4">
        <v>-4.2310964856845699</v>
      </c>
      <c r="X2568" s="4">
        <v>-4.3265172361048601</v>
      </c>
      <c r="Y2568" s="4">
        <v>-2.9782322177617302</v>
      </c>
      <c r="Z2568" s="4">
        <v>-3.3274591497494401</v>
      </c>
      <c r="AA2568" s="4">
        <v>-4.8230993156666404</v>
      </c>
      <c r="AB2568" s="4">
        <v>-2.7368258709077198</v>
      </c>
      <c r="AC2568" s="4">
        <v>-2.6167674731005901</v>
      </c>
      <c r="AD2568" s="4">
        <v>-2.4639872644118399</v>
      </c>
      <c r="AE2568" s="4">
        <v>-3.9114534674321702</v>
      </c>
      <c r="AF2568" s="4">
        <v>-3.859004306383</v>
      </c>
      <c r="AG2568" s="4">
        <v>-5.2420869102483003</v>
      </c>
      <c r="AH2568" s="18">
        <v>-5.3872865110751196</v>
      </c>
      <c r="AI2568" s="17">
        <v>-4.5999577987846498</v>
      </c>
      <c r="AJ2568" s="4">
        <v>-3.1601699810217001</v>
      </c>
      <c r="AK2568" s="4">
        <v>-3.7158262723251498</v>
      </c>
      <c r="AL2568" s="18">
        <v>-2.4224552542993099</v>
      </c>
      <c r="AM2568" s="22">
        <v>0.82770095025908796</v>
      </c>
      <c r="AN2568" s="5">
        <v>1.1142278145442399</v>
      </c>
      <c r="AO2568" s="5">
        <v>0.66666354763671098</v>
      </c>
      <c r="AP2568" s="23">
        <v>0.203608607000513</v>
      </c>
      <c r="AQ2568" s="27">
        <v>1.2336998300780701E-2</v>
      </c>
      <c r="AR2568" s="28">
        <v>1.59263094171662E-2</v>
      </c>
      <c r="AS2568" s="27">
        <v>8.7250753455174898E-2</v>
      </c>
      <c r="AT2568" s="6">
        <v>0.108515280375971</v>
      </c>
      <c r="AU2568" s="7">
        <v>1.43978781776295</v>
      </c>
      <c r="AV2568" s="6">
        <v>0.27852694420165103</v>
      </c>
      <c r="AW2568" s="6">
        <v>0.494228154796573</v>
      </c>
      <c r="AX2568" s="7">
        <v>0.73771472672238403</v>
      </c>
      <c r="AY2568" s="6">
        <v>2.5399892273803001E-2</v>
      </c>
      <c r="AZ2568" s="6">
        <v>4.0062487933965801E-2</v>
      </c>
      <c r="BA2568" s="7">
        <v>1.29337101802584</v>
      </c>
      <c r="BB2568" s="6">
        <v>0.14945588682100699</v>
      </c>
      <c r="BC2568" s="6">
        <v>0.82292065325949104</v>
      </c>
      <c r="BD2568" s="7">
        <v>0.884131526459499</v>
      </c>
      <c r="BE2568" s="6">
        <v>1.0924642035653E-2</v>
      </c>
      <c r="BF2568" s="6">
        <v>1.94669402578246E-2</v>
      </c>
      <c r="BG2568" s="7">
        <v>2.1775025444853302</v>
      </c>
      <c r="BH2568" s="6">
        <v>0.43188307549930499</v>
      </c>
      <c r="BI2568" s="6">
        <v>0.46561007276394401</v>
      </c>
      <c r="BJ2568" s="31">
        <v>-0.55565629130345195</v>
      </c>
      <c r="BK2568" s="35">
        <v>0.97564881229789424</v>
      </c>
      <c r="BL2568" s="8">
        <v>1.2960044653815364</v>
      </c>
      <c r="BM2568" s="8">
        <v>1.0239948011068711</v>
      </c>
      <c r="BN2568" s="8">
        <v>0.81770956505270631</v>
      </c>
      <c r="BO2568" s="8">
        <v>-0.73937644119736112</v>
      </c>
      <c r="BP2568" s="8">
        <v>-0.83263804013452747</v>
      </c>
      <c r="BQ2568" s="8">
        <v>0.48513839821728161</v>
      </c>
      <c r="BR2568" s="8">
        <v>0.14381366616854566</v>
      </c>
      <c r="BS2568" s="8">
        <v>-1.3179836126592539</v>
      </c>
      <c r="BT2568" s="8">
        <v>0.72108227627336774</v>
      </c>
      <c r="BU2568" s="8">
        <v>0.83842402946656425</v>
      </c>
      <c r="BV2568" s="8">
        <v>0.98774717443773397</v>
      </c>
      <c r="BW2568" s="8">
        <v>-0.42696620715478995</v>
      </c>
      <c r="BX2568" s="8">
        <v>-0.37570384964016668</v>
      </c>
      <c r="BY2568" s="8">
        <v>-1.7274904844183951</v>
      </c>
      <c r="BZ2568" s="36">
        <v>-1.8694045531980092</v>
      </c>
      <c r="CA2568" s="40">
        <v>0.97564881229789424</v>
      </c>
      <c r="CB2568" s="9">
        <v>1.2960044653815364</v>
      </c>
      <c r="CC2568" s="9">
        <v>1.0239948011068711</v>
      </c>
      <c r="CD2568" s="9">
        <v>0.81770956505270631</v>
      </c>
      <c r="CE2568" s="9" t="s">
        <v>24178</v>
      </c>
      <c r="CF2568" s="9" t="s">
        <v>24178</v>
      </c>
      <c r="CG2568" s="9" t="s">
        <v>24178</v>
      </c>
      <c r="CH2568" s="9" t="s">
        <v>24178</v>
      </c>
      <c r="CI2568" s="9" t="s">
        <v>24178</v>
      </c>
      <c r="CJ2568" s="9">
        <v>0.72108227627336774</v>
      </c>
      <c r="CK2568" s="9">
        <v>0.83842402946656425</v>
      </c>
      <c r="CL2568" s="9">
        <v>0.98774717443773397</v>
      </c>
      <c r="CM2568" s="9" t="s">
        <v>24178</v>
      </c>
      <c r="CN2568" s="9" t="s">
        <v>24178</v>
      </c>
      <c r="CO2568" s="9" t="s">
        <v>24178</v>
      </c>
      <c r="CP2568" s="41" t="s">
        <v>24178</v>
      </c>
      <c r="CQ2568" s="51" t="str">
        <f>IF(COUNTIF(CA2568:CD2568,"")=4,"-","+")</f>
        <v>+</v>
      </c>
      <c r="CR2568" s="10" t="str">
        <f>IF(COUNTIF(CE2568:CH2568,"")=4,"-","+")</f>
        <v>-</v>
      </c>
      <c r="CS2568" s="10" t="str">
        <f>IF(COUNTIF(CI2568:CL2568,"")=4,"-","+")</f>
        <v>+</v>
      </c>
      <c r="CT2568" s="10" t="str">
        <f>IF(COUNTIF(CM2568:CP2568,"")=4,"-","+")</f>
        <v>-</v>
      </c>
      <c r="CU2568" s="10" t="str">
        <f>IF(COUNTIF(CS2568:CT2568,"-")=2,"+","-")</f>
        <v>-</v>
      </c>
      <c r="CV2568" s="10" t="str">
        <f>IF(COUNTIF(CQ2568,"+")+COUNTIF(CS2568,"+")=0,"+","-")</f>
        <v>-</v>
      </c>
      <c r="CW2568" s="10" t="str">
        <f>IF(AND(CQ2568="+",CS2568="-"),"+","-")</f>
        <v>-</v>
      </c>
      <c r="CX2568" s="10" t="str">
        <f>IF(AND(CQ2568="-",CS2568="+"),"+","-")</f>
        <v>-</v>
      </c>
      <c r="CY2568" s="10" t="str">
        <f t="shared" si="108"/>
        <v>-</v>
      </c>
      <c r="CZ2568" s="76" t="str">
        <f t="shared" si="109"/>
        <v>-</v>
      </c>
    </row>
    <row r="2569" spans="1:104" s="11" customFormat="1" ht="25" customHeight="1" x14ac:dyDescent="0.2">
      <c r="A2569" s="12" t="s">
        <v>23548</v>
      </c>
      <c r="B2569" s="3" t="s">
        <v>23548</v>
      </c>
      <c r="C2569" s="3">
        <v>5</v>
      </c>
      <c r="D2569" s="3">
        <v>5</v>
      </c>
      <c r="E2569" s="3">
        <v>5</v>
      </c>
      <c r="F2569" s="3" t="s">
        <v>23555</v>
      </c>
      <c r="G2569" s="3" t="s">
        <v>23548</v>
      </c>
      <c r="H2569" s="3" t="s">
        <v>23549</v>
      </c>
      <c r="I2569" s="3" t="s">
        <v>23550</v>
      </c>
      <c r="J2569" s="3" t="s">
        <v>23551</v>
      </c>
      <c r="K2569" s="3" t="s">
        <v>23552</v>
      </c>
      <c r="L2569" s="3" t="s">
        <v>23553</v>
      </c>
      <c r="M2569" s="3" t="s">
        <v>23554</v>
      </c>
      <c r="N2569" s="3" t="s">
        <v>23548</v>
      </c>
      <c r="O2569" s="3">
        <v>1</v>
      </c>
      <c r="P2569" s="3">
        <v>5</v>
      </c>
      <c r="Q2569" s="3">
        <v>5</v>
      </c>
      <c r="R2569" s="13">
        <v>5</v>
      </c>
      <c r="S2569" s="17">
        <v>-0.82932526688059804</v>
      </c>
      <c r="T2569" s="4">
        <v>-0.282581575621773</v>
      </c>
      <c r="U2569" s="4">
        <v>-0.52435198690207896</v>
      </c>
      <c r="V2569" s="4">
        <v>-1.4999692854783799</v>
      </c>
      <c r="W2569" s="4">
        <v>-5.7928156935537398</v>
      </c>
      <c r="X2569" s="4">
        <v>-3.5877824048931601</v>
      </c>
      <c r="Y2569" s="4">
        <v>-5.0021733586364903</v>
      </c>
      <c r="Z2569" s="4">
        <v>-4.2231478020762996</v>
      </c>
      <c r="AA2569" s="4">
        <v>-0.65948021688569403</v>
      </c>
      <c r="AB2569" s="4">
        <v>-0.48814122821955802</v>
      </c>
      <c r="AC2569" s="4">
        <v>-3.6808283248195302E-2</v>
      </c>
      <c r="AD2569" s="4">
        <v>-0.65312765513673199</v>
      </c>
      <c r="AE2569" s="4">
        <v>-6.3489106874643397</v>
      </c>
      <c r="AF2569" s="4">
        <v>-5.8165563521526904</v>
      </c>
      <c r="AG2569" s="4">
        <v>-4.3158129517163104</v>
      </c>
      <c r="AH2569" s="18">
        <v>-4.3658494662988598</v>
      </c>
      <c r="AI2569" s="17">
        <v>-5.2117823644080499</v>
      </c>
      <c r="AJ2569" s="4">
        <v>-0.45938934587254499</v>
      </c>
      <c r="AK2569" s="4">
        <v>-4.6514798147899201</v>
      </c>
      <c r="AL2569" s="18">
        <v>-0.78405702872070604</v>
      </c>
      <c r="AM2569" s="22">
        <v>1.02910576973927</v>
      </c>
      <c r="AN2569" s="5">
        <v>0.29267292003564199</v>
      </c>
      <c r="AO2569" s="5">
        <v>0.95578136321120799</v>
      </c>
      <c r="AP2569" s="23">
        <v>0.52710021550895303</v>
      </c>
      <c r="AQ2569" s="27">
        <v>1.08846479965261E-6</v>
      </c>
      <c r="AR2569" s="28">
        <v>3.3159618693249699E-6</v>
      </c>
      <c r="AS2569" s="27">
        <v>1.63595838370538E-3</v>
      </c>
      <c r="AT2569" s="6">
        <v>4.3300896472847697E-3</v>
      </c>
      <c r="AU2569" s="7">
        <v>4.7523930185355097</v>
      </c>
      <c r="AV2569" s="6">
        <v>0.33373350994116602</v>
      </c>
      <c r="AW2569" s="6">
        <v>0.54507035901349798</v>
      </c>
      <c r="AX2569" s="7">
        <v>-0.324667682848162</v>
      </c>
      <c r="AY2569" s="6">
        <v>1.1445910146133599E-3</v>
      </c>
      <c r="AZ2569" s="6">
        <v>3.7631424717453101E-3</v>
      </c>
      <c r="BA2569" s="7">
        <v>3.8674227860692199</v>
      </c>
      <c r="BB2569" s="6">
        <v>0.45551030834492101</v>
      </c>
      <c r="BC2569" s="6">
        <v>0.929681807382994</v>
      </c>
      <c r="BD2569" s="7">
        <v>0.56030254961812698</v>
      </c>
      <c r="BE2569" s="6">
        <v>9.8278762148217794E-4</v>
      </c>
      <c r="BF2569" s="6">
        <v>3.1746944964873799E-3</v>
      </c>
      <c r="BG2569" s="7">
        <v>4.4277253356873398</v>
      </c>
      <c r="BH2569" s="6">
        <v>1.8169094905949601E-3</v>
      </c>
      <c r="BI2569" s="6">
        <v>4.8251072851923597E-3</v>
      </c>
      <c r="BJ2569" s="31">
        <v>-4.1920904689173799</v>
      </c>
      <c r="BK2569" s="35">
        <v>0.84489825173440469</v>
      </c>
      <c r="BL2569" s="8">
        <v>1.0821141322519969</v>
      </c>
      <c r="BM2569" s="8">
        <v>0.97721711759616936</v>
      </c>
      <c r="BN2569" s="8">
        <v>0.55392569196102015</v>
      </c>
      <c r="BO2569" s="8">
        <v>-1.3086131116852897</v>
      </c>
      <c r="BP2569" s="8">
        <v>-0.35191453152260815</v>
      </c>
      <c r="BQ2569" s="8">
        <v>-0.9655768395701827</v>
      </c>
      <c r="BR2569" s="8">
        <v>-0.62758074322811974</v>
      </c>
      <c r="BS2569" s="8">
        <v>0.91858898421150348</v>
      </c>
      <c r="BT2569" s="8">
        <v>0.99292789239323576</v>
      </c>
      <c r="BU2569" s="8">
        <v>1.1887478783568173</v>
      </c>
      <c r="BV2569" s="8">
        <v>0.92134517244543235</v>
      </c>
      <c r="BW2569" s="8">
        <v>-1.5498862452228845</v>
      </c>
      <c r="BX2569" s="8">
        <v>-1.3189134797071891</v>
      </c>
      <c r="BY2569" s="8">
        <v>-0.66778540478450454</v>
      </c>
      <c r="BZ2569" s="36">
        <v>-0.68949476522980302</v>
      </c>
      <c r="CA2569" s="40">
        <v>0.84489825173440469</v>
      </c>
      <c r="CB2569" s="9">
        <v>1.0821141322519969</v>
      </c>
      <c r="CC2569" s="9">
        <v>0.97721711759616936</v>
      </c>
      <c r="CD2569" s="9">
        <v>0.55392569196102015</v>
      </c>
      <c r="CE2569" s="9" t="s">
        <v>24178</v>
      </c>
      <c r="CF2569" s="9" t="s">
        <v>24178</v>
      </c>
      <c r="CG2569" s="9" t="s">
        <v>24178</v>
      </c>
      <c r="CH2569" s="9" t="s">
        <v>24178</v>
      </c>
      <c r="CI2569" s="9">
        <v>0.91858898421150348</v>
      </c>
      <c r="CJ2569" s="9">
        <v>0.99292789239323576</v>
      </c>
      <c r="CK2569" s="9">
        <v>1.1887478783568173</v>
      </c>
      <c r="CL2569" s="9">
        <v>0.92134517244543235</v>
      </c>
      <c r="CM2569" s="9" t="s">
        <v>24178</v>
      </c>
      <c r="CN2569" s="9" t="s">
        <v>24178</v>
      </c>
      <c r="CO2569" s="9" t="s">
        <v>24178</v>
      </c>
      <c r="CP2569" s="41" t="s">
        <v>24178</v>
      </c>
      <c r="CQ2569" s="51" t="str">
        <f>IF(COUNTIF(CA2569:CD2569,"")=4,"-","+")</f>
        <v>+</v>
      </c>
      <c r="CR2569" s="10" t="str">
        <f>IF(COUNTIF(CE2569:CH2569,"")=4,"-","+")</f>
        <v>-</v>
      </c>
      <c r="CS2569" s="10" t="str">
        <f>IF(COUNTIF(CI2569:CL2569,"")=4,"-","+")</f>
        <v>+</v>
      </c>
      <c r="CT2569" s="10" t="str">
        <f>IF(COUNTIF(CM2569:CP2569,"")=4,"-","+")</f>
        <v>-</v>
      </c>
      <c r="CU2569" s="10" t="str">
        <f>IF(COUNTIF(CS2569:CT2569,"-")=2,"+","-")</f>
        <v>-</v>
      </c>
      <c r="CV2569" s="10" t="str">
        <f>IF(COUNTIF(CQ2569,"+")+COUNTIF(CS2569,"+")=0,"+","-")</f>
        <v>-</v>
      </c>
      <c r="CW2569" s="10" t="str">
        <f>IF(AND(CQ2569="+",CS2569="-"),"+","-")</f>
        <v>-</v>
      </c>
      <c r="CX2569" s="10" t="str">
        <f>IF(AND(CQ2569="-",CS2569="+"),"+","-")</f>
        <v>-</v>
      </c>
      <c r="CY2569" s="10" t="str">
        <f t="shared" si="108"/>
        <v>-</v>
      </c>
      <c r="CZ2569" s="76" t="str">
        <f t="shared" si="109"/>
        <v>-</v>
      </c>
    </row>
    <row r="2570" spans="1:104" s="11" customFormat="1" ht="25" customHeight="1" x14ac:dyDescent="0.2">
      <c r="A2570" s="12" t="s">
        <v>23563</v>
      </c>
      <c r="B2570" s="3" t="s">
        <v>23556</v>
      </c>
      <c r="C2570" s="3" t="s">
        <v>6487</v>
      </c>
      <c r="D2570" s="3" t="s">
        <v>6487</v>
      </c>
      <c r="E2570" s="3" t="s">
        <v>6487</v>
      </c>
      <c r="F2570" s="3" t="s">
        <v>23564</v>
      </c>
      <c r="G2570" s="3" t="s">
        <v>23556</v>
      </c>
      <c r="H2570" s="3" t="s">
        <v>23557</v>
      </c>
      <c r="I2570" s="3" t="s">
        <v>23558</v>
      </c>
      <c r="J2570" s="3" t="s">
        <v>23559</v>
      </c>
      <c r="K2570" s="3" t="s">
        <v>23560</v>
      </c>
      <c r="L2570" s="3" t="s">
        <v>23561</v>
      </c>
      <c r="M2570" s="3" t="s">
        <v>23562</v>
      </c>
      <c r="N2570" s="3" t="s">
        <v>23563</v>
      </c>
      <c r="O2570" s="3">
        <v>2</v>
      </c>
      <c r="P2570" s="3">
        <v>9</v>
      </c>
      <c r="Q2570" s="3">
        <v>9</v>
      </c>
      <c r="R2570" s="13">
        <v>9</v>
      </c>
      <c r="S2570" s="17">
        <v>0.82886754722968103</v>
      </c>
      <c r="T2570" s="4">
        <v>1.0542127619403301</v>
      </c>
      <c r="U2570" s="4">
        <v>1.1349613133582599</v>
      </c>
      <c r="V2570" s="4">
        <v>0.64015970767838204</v>
      </c>
      <c r="W2570" s="4">
        <v>-3.7664091925393</v>
      </c>
      <c r="X2570" s="4">
        <v>-3.40680690352431</v>
      </c>
      <c r="Y2570" s="4">
        <v>-4.3499103436183404</v>
      </c>
      <c r="Z2570" s="4">
        <v>-5.2449787274621702</v>
      </c>
      <c r="AA2570" s="4">
        <v>0.92190652403000295</v>
      </c>
      <c r="AB2570" s="4">
        <v>1.08351256467682</v>
      </c>
      <c r="AC2570" s="4">
        <v>1.0304622956118901</v>
      </c>
      <c r="AD2570" s="4">
        <v>0.92075707219895597</v>
      </c>
      <c r="AE2570" s="4">
        <v>-3.7656493335792001</v>
      </c>
      <c r="AF2570" s="4">
        <v>-2.64418256638085</v>
      </c>
      <c r="AG2570" s="4">
        <v>-2.49909346876382</v>
      </c>
      <c r="AH2570" s="18">
        <v>-4.7820530346291497</v>
      </c>
      <c r="AI2570" s="17">
        <v>-3.4227446008382598</v>
      </c>
      <c r="AJ2570" s="4">
        <v>0.989159614129418</v>
      </c>
      <c r="AK2570" s="4">
        <v>-4.1920262917860303</v>
      </c>
      <c r="AL2570" s="18">
        <v>0.91455033255166496</v>
      </c>
      <c r="AM2570" s="22">
        <v>1.06842459244004</v>
      </c>
      <c r="AN2570" s="5">
        <v>8.1261464104276607E-2</v>
      </c>
      <c r="AO2570" s="5">
        <v>0.80236226408703404</v>
      </c>
      <c r="AP2570" s="23">
        <v>0.224141584243646</v>
      </c>
      <c r="AQ2570" s="27">
        <v>9.59010913118143E-8</v>
      </c>
      <c r="AR2570" s="28">
        <v>4.5903022356001601E-7</v>
      </c>
      <c r="AS2570" s="27">
        <v>3.5918743804404501E-3</v>
      </c>
      <c r="AT2570" s="6">
        <v>7.6553675054523498E-3</v>
      </c>
      <c r="AU2570" s="7">
        <v>4.4119042149676702</v>
      </c>
      <c r="AV2570" s="6">
        <v>0.56723707861728201</v>
      </c>
      <c r="AW2570" s="6">
        <v>0.73802721091921097</v>
      </c>
      <c r="AX2570" s="7">
        <v>-7.4609281577753706E-2</v>
      </c>
      <c r="AY2570" s="6">
        <v>5.6279862134901801E-4</v>
      </c>
      <c r="AZ2570" s="6">
        <v>2.3771671236690402E-3</v>
      </c>
      <c r="BA2570" s="7">
        <v>5.1065766243376904</v>
      </c>
      <c r="BB2570" s="6">
        <v>0.296572722967612</v>
      </c>
      <c r="BC2570" s="6">
        <v>0.88010847308448603</v>
      </c>
      <c r="BD2570" s="7">
        <v>-0.76928169094777299</v>
      </c>
      <c r="BE2570" s="6">
        <v>3.04694782604589E-3</v>
      </c>
      <c r="BF2570" s="6">
        <v>7.1422199711513703E-3</v>
      </c>
      <c r="BG2570" s="7">
        <v>4.33729493338992</v>
      </c>
      <c r="BH2570" s="6">
        <v>9.1891094831894496E-4</v>
      </c>
      <c r="BI2570" s="6">
        <v>3.0626472902675899E-3</v>
      </c>
      <c r="BJ2570" s="31">
        <v>-5.1811859059154504</v>
      </c>
      <c r="BK2570" s="35">
        <v>0.89692456948971644</v>
      </c>
      <c r="BL2570" s="8">
        <v>0.98649060839044345</v>
      </c>
      <c r="BM2570" s="8">
        <v>1.0185850458372834</v>
      </c>
      <c r="BN2570" s="8">
        <v>0.82192047534985946</v>
      </c>
      <c r="BO2570" s="8">
        <v>-0.92952085009568719</v>
      </c>
      <c r="BP2570" s="8">
        <v>-0.78659279791555359</v>
      </c>
      <c r="BQ2570" s="8">
        <v>-1.1614400717364499</v>
      </c>
      <c r="BR2570" s="8">
        <v>-1.5171952617861049</v>
      </c>
      <c r="BS2570" s="8">
        <v>0.93390397739984887</v>
      </c>
      <c r="BT2570" s="8">
        <v>0.99813615087533603</v>
      </c>
      <c r="BU2570" s="8">
        <v>0.97705071327745019</v>
      </c>
      <c r="BV2570" s="8">
        <v>0.93344711459250562</v>
      </c>
      <c r="BW2570" s="8">
        <v>-0.92921883544111927</v>
      </c>
      <c r="BX2570" s="8">
        <v>-0.48347901253990894</v>
      </c>
      <c r="BY2570" s="8">
        <v>-0.42581168741865272</v>
      </c>
      <c r="BZ2570" s="36">
        <v>-1.3332001382789673</v>
      </c>
      <c r="CA2570" s="40">
        <v>0.89692456948971644</v>
      </c>
      <c r="CB2570" s="9">
        <v>0.98649060839044345</v>
      </c>
      <c r="CC2570" s="9">
        <v>1.0185850458372834</v>
      </c>
      <c r="CD2570" s="9">
        <v>0.82192047534985946</v>
      </c>
      <c r="CE2570" s="9" t="s">
        <v>24178</v>
      </c>
      <c r="CF2570" s="9" t="s">
        <v>24178</v>
      </c>
      <c r="CG2570" s="9" t="s">
        <v>24178</v>
      </c>
      <c r="CH2570" s="9" t="s">
        <v>24178</v>
      </c>
      <c r="CI2570" s="9">
        <v>0.93390397739984887</v>
      </c>
      <c r="CJ2570" s="9">
        <v>0.99813615087533603</v>
      </c>
      <c r="CK2570" s="9">
        <v>0.97705071327745019</v>
      </c>
      <c r="CL2570" s="9">
        <v>0.93344711459250562</v>
      </c>
      <c r="CM2570" s="9" t="s">
        <v>24178</v>
      </c>
      <c r="CN2570" s="9" t="s">
        <v>24178</v>
      </c>
      <c r="CO2570" s="9" t="s">
        <v>24178</v>
      </c>
      <c r="CP2570" s="41" t="s">
        <v>24178</v>
      </c>
      <c r="CQ2570" s="51" t="str">
        <f>IF(COUNTIF(CA2570:CD2570,"")=4,"-","+")</f>
        <v>+</v>
      </c>
      <c r="CR2570" s="10" t="str">
        <f>IF(COUNTIF(CE2570:CH2570,"")=4,"-","+")</f>
        <v>-</v>
      </c>
      <c r="CS2570" s="10" t="str">
        <f>IF(COUNTIF(CI2570:CL2570,"")=4,"-","+")</f>
        <v>+</v>
      </c>
      <c r="CT2570" s="10" t="str">
        <f>IF(COUNTIF(CM2570:CP2570,"")=4,"-","+")</f>
        <v>-</v>
      </c>
      <c r="CU2570" s="10" t="str">
        <f>IF(COUNTIF(CS2570:CT2570,"-")=2,"+","-")</f>
        <v>-</v>
      </c>
      <c r="CV2570" s="10" t="str">
        <f>IF(COUNTIF(CQ2570,"+")+COUNTIF(CS2570,"+")=0,"+","-")</f>
        <v>-</v>
      </c>
      <c r="CW2570" s="10" t="str">
        <f>IF(AND(CQ2570="+",CS2570="-"),"+","-")</f>
        <v>-</v>
      </c>
      <c r="CX2570" s="10" t="str">
        <f>IF(AND(CQ2570="-",CS2570="+"),"+","-")</f>
        <v>-</v>
      </c>
      <c r="CY2570" s="10" t="str">
        <f t="shared" si="108"/>
        <v>-</v>
      </c>
      <c r="CZ2570" s="76" t="str">
        <f t="shared" si="109"/>
        <v>-</v>
      </c>
    </row>
    <row r="2571" spans="1:104" s="11" customFormat="1" ht="25" customHeight="1" x14ac:dyDescent="0.2">
      <c r="A2571" s="12" t="s">
        <v>23565</v>
      </c>
      <c r="B2571" s="3" t="s">
        <v>23565</v>
      </c>
      <c r="C2571" s="3">
        <v>4</v>
      </c>
      <c r="D2571" s="3">
        <v>4</v>
      </c>
      <c r="E2571" s="3">
        <v>4</v>
      </c>
      <c r="F2571" s="3" t="s">
        <v>23572</v>
      </c>
      <c r="G2571" s="3" t="s">
        <v>23565</v>
      </c>
      <c r="H2571" s="3" t="s">
        <v>23566</v>
      </c>
      <c r="I2571" s="3" t="s">
        <v>23567</v>
      </c>
      <c r="J2571" s="3" t="s">
        <v>23568</v>
      </c>
      <c r="K2571" s="3" t="s">
        <v>23569</v>
      </c>
      <c r="L2571" s="3" t="s">
        <v>23570</v>
      </c>
      <c r="M2571" s="3" t="s">
        <v>23571</v>
      </c>
      <c r="N2571" s="3" t="s">
        <v>23565</v>
      </c>
      <c r="O2571" s="3">
        <v>1</v>
      </c>
      <c r="P2571" s="3">
        <v>4</v>
      </c>
      <c r="Q2571" s="3">
        <v>4</v>
      </c>
      <c r="R2571" s="13">
        <v>4</v>
      </c>
      <c r="S2571" s="17">
        <v>-0.96203463291215396</v>
      </c>
      <c r="T2571" s="4">
        <v>-0.594557942838012</v>
      </c>
      <c r="U2571" s="4">
        <v>-1.1670549077126</v>
      </c>
      <c r="V2571" s="4">
        <v>-2.0051118798796499</v>
      </c>
      <c r="W2571" s="4">
        <v>-5.59156814956917</v>
      </c>
      <c r="X2571" s="4">
        <v>-4.2973086612334201</v>
      </c>
      <c r="Y2571" s="4">
        <v>-2.2675206656640499</v>
      </c>
      <c r="Z2571" s="4">
        <v>-4.9122136415893598</v>
      </c>
      <c r="AA2571" s="4">
        <v>-1.22685380748466</v>
      </c>
      <c r="AB2571" s="4">
        <v>-1.4578606674966501</v>
      </c>
      <c r="AC2571" s="4">
        <v>-1.1550097497066101</v>
      </c>
      <c r="AD2571" s="4">
        <v>-0.78407500215326598</v>
      </c>
      <c r="AE2571" s="4">
        <v>-4.9191718159529998</v>
      </c>
      <c r="AF2571" s="4">
        <v>-2.45409565776803</v>
      </c>
      <c r="AG2571" s="4">
        <v>-5.2051293642542502</v>
      </c>
      <c r="AH2571" s="18">
        <v>-4.4463928849444496</v>
      </c>
      <c r="AI2571" s="17">
        <v>-4.2561974307299302</v>
      </c>
      <c r="AJ2571" s="4">
        <v>-1.1559498067103</v>
      </c>
      <c r="AK2571" s="4">
        <v>-4.2671527795140003</v>
      </c>
      <c r="AL2571" s="18">
        <v>-1.1821898408356</v>
      </c>
      <c r="AM2571" s="22">
        <v>1.2414711650350401</v>
      </c>
      <c r="AN2571" s="5">
        <v>0.27956472068680299</v>
      </c>
      <c r="AO2571" s="5">
        <v>1.43406387074891</v>
      </c>
      <c r="AP2571" s="23">
        <v>0.59755315291197197</v>
      </c>
      <c r="AQ2571" s="27">
        <v>5.02608943126247E-4</v>
      </c>
      <c r="AR2571" s="28">
        <v>8.1278869162771099E-4</v>
      </c>
      <c r="AS2571" s="27">
        <v>1.31582871017896E-2</v>
      </c>
      <c r="AT2571" s="6">
        <v>2.1135448296383402E-2</v>
      </c>
      <c r="AU2571" s="7">
        <v>3.1002476240196399</v>
      </c>
      <c r="AV2571" s="6">
        <v>0.94019931098543796</v>
      </c>
      <c r="AW2571" s="6">
        <v>0.97283739357585997</v>
      </c>
      <c r="AX2571" s="7">
        <v>-2.6240034125307499E-2</v>
      </c>
      <c r="AY2571" s="6">
        <v>1.64285372276721E-2</v>
      </c>
      <c r="AZ2571" s="6">
        <v>2.74997148361097E-2</v>
      </c>
      <c r="BA2571" s="7">
        <v>3.0849629386783901</v>
      </c>
      <c r="BB2571" s="6">
        <v>0.99116540890517801</v>
      </c>
      <c r="BC2571" s="6">
        <v>0.99741381041648403</v>
      </c>
      <c r="BD2571" s="7">
        <v>-1.0955348784063901E-2</v>
      </c>
      <c r="BE2571" s="6">
        <v>9.3412254636424698E-3</v>
      </c>
      <c r="BF2571" s="6">
        <v>1.7158287388749398E-2</v>
      </c>
      <c r="BG2571" s="7">
        <v>3.0740075898943302</v>
      </c>
      <c r="BH2571" s="6">
        <v>2.04750466806474E-2</v>
      </c>
      <c r="BI2571" s="6">
        <v>3.0325266766424702E-2</v>
      </c>
      <c r="BJ2571" s="31">
        <v>-3.1112029728036998</v>
      </c>
      <c r="BK2571" s="35">
        <v>0.98729938721747679</v>
      </c>
      <c r="BL2571" s="8">
        <v>1.1942244329225671</v>
      </c>
      <c r="BM2571" s="8">
        <v>0.87185307217367602</v>
      </c>
      <c r="BN2571" s="8">
        <v>0.39994565068757199</v>
      </c>
      <c r="BO2571" s="8">
        <v>-1.6195773491932666</v>
      </c>
      <c r="BP2571" s="8">
        <v>-0.89078362972200453</v>
      </c>
      <c r="BQ2571" s="8">
        <v>0.25218403353330043</v>
      </c>
      <c r="BR2571" s="8">
        <v>-1.2370348195288161</v>
      </c>
      <c r="BS2571" s="8">
        <v>0.83818048721066496</v>
      </c>
      <c r="BT2571" s="8">
        <v>0.70810120230003248</v>
      </c>
      <c r="BU2571" s="8">
        <v>0.87863566529655313</v>
      </c>
      <c r="BV2571" s="8">
        <v>1.0875079330194275</v>
      </c>
      <c r="BW2571" s="8">
        <v>-1.2409529470920357</v>
      </c>
      <c r="BX2571" s="8">
        <v>0.14712420304240958</v>
      </c>
      <c r="BY2571" s="8">
        <v>-1.4019748033083126</v>
      </c>
      <c r="BZ2571" s="36">
        <v>-0.97473251855924914</v>
      </c>
      <c r="CA2571" s="40">
        <v>0.98729938721747679</v>
      </c>
      <c r="CB2571" s="9">
        <v>1.1942244329225671</v>
      </c>
      <c r="CC2571" s="9">
        <v>0.87185307217367602</v>
      </c>
      <c r="CD2571" s="9">
        <v>0.39994565068757199</v>
      </c>
      <c r="CE2571" s="9" t="s">
        <v>24178</v>
      </c>
      <c r="CF2571" s="9" t="s">
        <v>24178</v>
      </c>
      <c r="CG2571" s="9" t="s">
        <v>24178</v>
      </c>
      <c r="CH2571" s="9" t="s">
        <v>24178</v>
      </c>
      <c r="CI2571" s="9">
        <v>0.83818048721066496</v>
      </c>
      <c r="CJ2571" s="9">
        <v>0.70810120230003248</v>
      </c>
      <c r="CK2571" s="9">
        <v>0.87863566529655313</v>
      </c>
      <c r="CL2571" s="9">
        <v>1.0875079330194275</v>
      </c>
      <c r="CM2571" s="9" t="s">
        <v>24178</v>
      </c>
      <c r="CN2571" s="9" t="s">
        <v>24178</v>
      </c>
      <c r="CO2571" s="9" t="s">
        <v>24178</v>
      </c>
      <c r="CP2571" s="41" t="s">
        <v>24178</v>
      </c>
      <c r="CQ2571" s="51" t="str">
        <f>IF(COUNTIF(CA2571:CD2571,"")=4,"-","+")</f>
        <v>+</v>
      </c>
      <c r="CR2571" s="10" t="str">
        <f>IF(COUNTIF(CE2571:CH2571,"")=4,"-","+")</f>
        <v>-</v>
      </c>
      <c r="CS2571" s="10" t="str">
        <f>IF(COUNTIF(CI2571:CL2571,"")=4,"-","+")</f>
        <v>+</v>
      </c>
      <c r="CT2571" s="10" t="str">
        <f>IF(COUNTIF(CM2571:CP2571,"")=4,"-","+")</f>
        <v>-</v>
      </c>
      <c r="CU2571" s="10" t="str">
        <f>IF(COUNTIF(CS2571:CT2571,"-")=2,"+","-")</f>
        <v>-</v>
      </c>
      <c r="CV2571" s="10" t="str">
        <f>IF(COUNTIF(CQ2571,"+")+COUNTIF(CS2571,"+")=0,"+","-")</f>
        <v>-</v>
      </c>
      <c r="CW2571" s="10" t="str">
        <f>IF(AND(CQ2571="+",CS2571="-"),"+","-")</f>
        <v>-</v>
      </c>
      <c r="CX2571" s="10" t="str">
        <f>IF(AND(CQ2571="-",CS2571="+"),"+","-")</f>
        <v>-</v>
      </c>
      <c r="CY2571" s="10" t="str">
        <f t="shared" si="108"/>
        <v>-</v>
      </c>
      <c r="CZ2571" s="76" t="str">
        <f t="shared" si="109"/>
        <v>-</v>
      </c>
    </row>
    <row r="2572" spans="1:104" s="11" customFormat="1" ht="25" customHeight="1" x14ac:dyDescent="0.2">
      <c r="A2572" s="12" t="s">
        <v>23580</v>
      </c>
      <c r="B2572" s="3" t="s">
        <v>23580</v>
      </c>
      <c r="C2572" s="3" t="s">
        <v>7684</v>
      </c>
      <c r="D2572" s="3" t="s">
        <v>7684</v>
      </c>
      <c r="E2572" s="3" t="s">
        <v>7684</v>
      </c>
      <c r="F2572" s="3" t="s">
        <v>23581</v>
      </c>
      <c r="G2572" s="3" t="s">
        <v>23573</v>
      </c>
      <c r="H2572" s="3" t="s">
        <v>23574</v>
      </c>
      <c r="I2572" s="3" t="s">
        <v>23575</v>
      </c>
      <c r="J2572" s="3" t="s">
        <v>23576</v>
      </c>
      <c r="K2572" s="3" t="s">
        <v>23577</v>
      </c>
      <c r="L2572" s="3" t="s">
        <v>23578</v>
      </c>
      <c r="M2572" s="3" t="s">
        <v>23579</v>
      </c>
      <c r="N2572" s="3" t="s">
        <v>23580</v>
      </c>
      <c r="O2572" s="3">
        <v>2</v>
      </c>
      <c r="P2572" s="3">
        <v>3</v>
      </c>
      <c r="Q2572" s="3">
        <v>3</v>
      </c>
      <c r="R2572" s="13">
        <v>3</v>
      </c>
      <c r="S2572" s="17">
        <v>-1.9372744148685099</v>
      </c>
      <c r="T2572" s="4">
        <v>-1.5201855037135901</v>
      </c>
      <c r="U2572" s="4">
        <v>-1.3254371611384499</v>
      </c>
      <c r="V2572" s="4">
        <v>-3.71651869986581</v>
      </c>
      <c r="W2572" s="4">
        <v>-5.1878416731589603</v>
      </c>
      <c r="X2572" s="4">
        <v>-3.7855762910713699</v>
      </c>
      <c r="Y2572" s="4">
        <v>-3.4690777618418598</v>
      </c>
      <c r="Z2572" s="4">
        <v>-3.8109625127504998</v>
      </c>
      <c r="AA2572" s="4">
        <v>-3.1627129990619101</v>
      </c>
      <c r="AB2572" s="4">
        <v>-1.3658671061834</v>
      </c>
      <c r="AC2572" s="4">
        <v>-1.1175110347275301</v>
      </c>
      <c r="AD2572" s="4">
        <v>-0.86659291997960297</v>
      </c>
      <c r="AE2572" s="4">
        <v>-5.1639603508157998</v>
      </c>
      <c r="AF2572" s="4">
        <v>-3.4311572065718301</v>
      </c>
      <c r="AG2572" s="4">
        <v>-2.42571206768653</v>
      </c>
      <c r="AH2572" s="18">
        <v>-4.32341756042059</v>
      </c>
      <c r="AI2572" s="17">
        <v>-3.83606179637369</v>
      </c>
      <c r="AJ2572" s="4">
        <v>-1.6281710149881099</v>
      </c>
      <c r="AK2572" s="4">
        <v>-4.0633645597056702</v>
      </c>
      <c r="AL2572" s="18">
        <v>-2.1248539448965902</v>
      </c>
      <c r="AM2572" s="22">
        <v>1.1766993804267001</v>
      </c>
      <c r="AN2572" s="5">
        <v>1.04313585751424</v>
      </c>
      <c r="AO2572" s="5">
        <v>0.76561493635148603</v>
      </c>
      <c r="AP2572" s="23">
        <v>1.0913712918791101</v>
      </c>
      <c r="AQ2572" s="27">
        <v>1.2434886050581901E-2</v>
      </c>
      <c r="AR2572" s="28">
        <v>1.6043633109039002E-2</v>
      </c>
      <c r="AS2572" s="27">
        <v>3.1308395258103999E-2</v>
      </c>
      <c r="AT2572" s="6">
        <v>4.4246724548495098E-2</v>
      </c>
      <c r="AU2572" s="7">
        <v>2.2078907813855801</v>
      </c>
      <c r="AV2572" s="6">
        <v>0.53501097147791898</v>
      </c>
      <c r="AW2572" s="6">
        <v>0.71162970496277</v>
      </c>
      <c r="AX2572" s="7">
        <v>-0.49668292990847701</v>
      </c>
      <c r="AY2572" s="6">
        <v>3.0718217917734599E-2</v>
      </c>
      <c r="AZ2572" s="6">
        <v>4.7009268143651001E-2</v>
      </c>
      <c r="BA2572" s="7">
        <v>1.93851061480908</v>
      </c>
      <c r="BB2572" s="6">
        <v>0.75879764687809304</v>
      </c>
      <c r="BC2572" s="6">
        <v>0.98313113597026502</v>
      </c>
      <c r="BD2572" s="7">
        <v>-0.22730276333198399</v>
      </c>
      <c r="BE2572" s="6">
        <v>7.7204651792785906E-2</v>
      </c>
      <c r="BF2572" s="6">
        <v>0.104224293181924</v>
      </c>
      <c r="BG2572" s="7">
        <v>1.7112078514771001</v>
      </c>
      <c r="BH2572" s="6">
        <v>1.0969536432443999E-2</v>
      </c>
      <c r="BI2572" s="6">
        <v>1.8233899912738102E-2</v>
      </c>
      <c r="BJ2572" s="31">
        <v>-2.4351935447175599</v>
      </c>
      <c r="BK2572" s="35">
        <v>0.71912264647000146</v>
      </c>
      <c r="BL2572" s="8">
        <v>1.0264871417207115</v>
      </c>
      <c r="BM2572" s="8">
        <v>1.1700026474453098</v>
      </c>
      <c r="BN2572" s="8">
        <v>-0.59205227801217619</v>
      </c>
      <c r="BO2572" s="8">
        <v>-1.6763113674825503</v>
      </c>
      <c r="BP2572" s="8">
        <v>-0.64294275027467862</v>
      </c>
      <c r="BQ2572" s="8">
        <v>-0.40970612354477853</v>
      </c>
      <c r="BR2572" s="8">
        <v>-0.66165056773048769</v>
      </c>
      <c r="BS2572" s="8">
        <v>-0.18393735301161343</v>
      </c>
      <c r="BT2572" s="8">
        <v>1.1402086890843806</v>
      </c>
      <c r="BU2572" s="8">
        <v>1.3232292309973954</v>
      </c>
      <c r="BV2572" s="8">
        <v>1.5081378143380595</v>
      </c>
      <c r="BW2572" s="8">
        <v>-1.6587125524778554</v>
      </c>
      <c r="BX2572" s="8">
        <v>-0.38176140476065784</v>
      </c>
      <c r="BY2572" s="8">
        <v>0.35917926604268069</v>
      </c>
      <c r="BZ2572" s="36">
        <v>-1.0392930388037394</v>
      </c>
      <c r="CA2572" s="40">
        <v>0.71912264647000146</v>
      </c>
      <c r="CB2572" s="9">
        <v>1.0264871417207115</v>
      </c>
      <c r="CC2572" s="9">
        <v>1.1700026474453098</v>
      </c>
      <c r="CD2572" s="9" t="s">
        <v>24178</v>
      </c>
      <c r="CE2572" s="9" t="s">
        <v>24178</v>
      </c>
      <c r="CF2572" s="9" t="s">
        <v>24178</v>
      </c>
      <c r="CG2572" s="9" t="s">
        <v>24178</v>
      </c>
      <c r="CH2572" s="9" t="s">
        <v>24178</v>
      </c>
      <c r="CI2572" s="9" t="s">
        <v>24178</v>
      </c>
      <c r="CJ2572" s="9">
        <v>1.1402086890843806</v>
      </c>
      <c r="CK2572" s="9">
        <v>1.3232292309973954</v>
      </c>
      <c r="CL2572" s="9">
        <v>1.5081378143380595</v>
      </c>
      <c r="CM2572" s="9" t="s">
        <v>24178</v>
      </c>
      <c r="CN2572" s="9" t="s">
        <v>24178</v>
      </c>
      <c r="CO2572" s="9" t="s">
        <v>24178</v>
      </c>
      <c r="CP2572" s="41" t="s">
        <v>24178</v>
      </c>
      <c r="CQ2572" s="51" t="str">
        <f>IF(COUNTIF(CA2572:CD2572,"")=4,"-","+")</f>
        <v>+</v>
      </c>
      <c r="CR2572" s="10" t="str">
        <f>IF(COUNTIF(CE2572:CH2572,"")=4,"-","+")</f>
        <v>-</v>
      </c>
      <c r="CS2572" s="10" t="str">
        <f>IF(COUNTIF(CI2572:CL2572,"")=4,"-","+")</f>
        <v>+</v>
      </c>
      <c r="CT2572" s="10" t="str">
        <f>IF(COUNTIF(CM2572:CP2572,"")=4,"-","+")</f>
        <v>-</v>
      </c>
      <c r="CU2572" s="10" t="str">
        <f>IF(COUNTIF(CS2572:CT2572,"-")=2,"+","-")</f>
        <v>-</v>
      </c>
      <c r="CV2572" s="10" t="str">
        <f>IF(COUNTIF(CQ2572,"+")+COUNTIF(CS2572,"+")=0,"+","-")</f>
        <v>-</v>
      </c>
      <c r="CW2572" s="10" t="str">
        <f>IF(AND(CQ2572="+",CS2572="-"),"+","-")</f>
        <v>-</v>
      </c>
      <c r="CX2572" s="10" t="str">
        <f>IF(AND(CQ2572="-",CS2572="+"),"+","-")</f>
        <v>-</v>
      </c>
      <c r="CY2572" s="10" t="str">
        <f t="shared" si="108"/>
        <v>-</v>
      </c>
      <c r="CZ2572" s="76" t="str">
        <f t="shared" si="109"/>
        <v>-</v>
      </c>
    </row>
    <row r="2573" spans="1:104" s="11" customFormat="1" ht="25" customHeight="1" x14ac:dyDescent="0.2">
      <c r="A2573" s="12" t="s">
        <v>23589</v>
      </c>
      <c r="B2573" s="3" t="s">
        <v>23590</v>
      </c>
      <c r="C2573" s="3" t="s">
        <v>23591</v>
      </c>
      <c r="D2573" s="3" t="s">
        <v>23591</v>
      </c>
      <c r="E2573" s="3" t="s">
        <v>23591</v>
      </c>
      <c r="F2573" s="3" t="s">
        <v>23592</v>
      </c>
      <c r="G2573" s="3" t="s">
        <v>23582</v>
      </c>
      <c r="H2573" s="3" t="s">
        <v>23583</v>
      </c>
      <c r="I2573" s="3" t="s">
        <v>23584</v>
      </c>
      <c r="J2573" s="3" t="s">
        <v>23585</v>
      </c>
      <c r="K2573" s="3" t="s">
        <v>23586</v>
      </c>
      <c r="L2573" s="3" t="s">
        <v>23587</v>
      </c>
      <c r="M2573" s="3" t="s">
        <v>23588</v>
      </c>
      <c r="N2573" s="3" t="s">
        <v>23589</v>
      </c>
      <c r="O2573" s="3">
        <v>3</v>
      </c>
      <c r="P2573" s="3">
        <v>14</v>
      </c>
      <c r="Q2573" s="3">
        <v>14</v>
      </c>
      <c r="R2573" s="13">
        <v>14</v>
      </c>
      <c r="S2573" s="17">
        <v>-3.7283518691523902E-2</v>
      </c>
      <c r="T2573" s="4">
        <v>-0.36057071937133101</v>
      </c>
      <c r="U2573" s="4">
        <v>-0.44829390892398602</v>
      </c>
      <c r="V2573" s="4">
        <v>-1.04740733549409</v>
      </c>
      <c r="W2573" s="4">
        <v>-4.5238111859199099</v>
      </c>
      <c r="X2573" s="4">
        <v>-3.9721367183591698</v>
      </c>
      <c r="Y2573" s="4">
        <v>-4.3907891054013701</v>
      </c>
      <c r="Z2573" s="4">
        <v>-3.6456503522938202</v>
      </c>
      <c r="AA2573" s="4">
        <v>0.76090435940498602</v>
      </c>
      <c r="AB2573" s="4">
        <v>0.91269107034886698</v>
      </c>
      <c r="AC2573" s="4">
        <v>0.94915580050746595</v>
      </c>
      <c r="AD2573" s="4">
        <v>0.64886038504164001</v>
      </c>
      <c r="AE2573" s="4">
        <v>-5.4685239060573902</v>
      </c>
      <c r="AF2573" s="4">
        <v>-3.0725038594835299</v>
      </c>
      <c r="AG2573" s="4">
        <v>-4.5594197312768996</v>
      </c>
      <c r="AH2573" s="18">
        <v>-4.5269901781666997</v>
      </c>
      <c r="AI2573" s="17">
        <v>-4.4068594187461301</v>
      </c>
      <c r="AJ2573" s="4">
        <v>0.81790290382574005</v>
      </c>
      <c r="AK2573" s="4">
        <v>-4.13309684049357</v>
      </c>
      <c r="AL2573" s="18">
        <v>-0.47338887062023299</v>
      </c>
      <c r="AM2573" s="22">
        <v>0.99084850683161596</v>
      </c>
      <c r="AN2573" s="5">
        <v>0.13908789382151801</v>
      </c>
      <c r="AO2573" s="5">
        <v>0.40107158250991798</v>
      </c>
      <c r="AP2573" s="23">
        <v>0.42152214981372699</v>
      </c>
      <c r="AQ2573" s="27">
        <v>2.9034390263724399E-8</v>
      </c>
      <c r="AR2573" s="28">
        <v>1.8000073521704101E-7</v>
      </c>
      <c r="AS2573" s="27">
        <v>1.5791059615884E-3</v>
      </c>
      <c r="AT2573" s="6">
        <v>4.2179174513710602E-3</v>
      </c>
      <c r="AU2573" s="7">
        <v>5.2247623225718698</v>
      </c>
      <c r="AV2573" s="6">
        <v>5.7636407628304997E-3</v>
      </c>
      <c r="AW2573" s="6">
        <v>4.8452461753036899E-2</v>
      </c>
      <c r="AX2573" s="7">
        <v>-1.29129177444597</v>
      </c>
      <c r="AY2573" s="6">
        <v>1.5733835138238498E-5</v>
      </c>
      <c r="AZ2573" s="6">
        <v>2.9671238152006898E-4</v>
      </c>
      <c r="BA2573" s="7">
        <v>3.6597079698733301</v>
      </c>
      <c r="BB2573" s="6">
        <v>0.63576263095665397</v>
      </c>
      <c r="BC2573" s="6">
        <v>0.96510389232669103</v>
      </c>
      <c r="BD2573" s="7">
        <v>0.273762578252565</v>
      </c>
      <c r="BE2573" s="6">
        <v>1.7762151326304501E-3</v>
      </c>
      <c r="BF2573" s="6">
        <v>4.7725564894186296E-3</v>
      </c>
      <c r="BG2573" s="7">
        <v>3.9334705481259</v>
      </c>
      <c r="BH2573" s="6">
        <v>3.6652901426409598E-5</v>
      </c>
      <c r="BI2573" s="6">
        <v>4.2055003501407498E-4</v>
      </c>
      <c r="BJ2573" s="31">
        <v>-4.9509997443193097</v>
      </c>
      <c r="BK2573" s="35">
        <v>0.84749263010036668</v>
      </c>
      <c r="BL2573" s="8">
        <v>0.71128928574362094</v>
      </c>
      <c r="BM2573" s="8">
        <v>0.67433084207623251</v>
      </c>
      <c r="BN2573" s="8">
        <v>0.42191982123690758</v>
      </c>
      <c r="BO2573" s="8">
        <v>-1.04271543115476</v>
      </c>
      <c r="BP2573" s="8">
        <v>-0.81029080277480559</v>
      </c>
      <c r="BQ2573" s="8">
        <v>-0.98667222189123549</v>
      </c>
      <c r="BR2573" s="8">
        <v>-0.67273962582912661</v>
      </c>
      <c r="BS2573" s="8">
        <v>1.1837752240080495</v>
      </c>
      <c r="BT2573" s="8">
        <v>1.2477241140847193</v>
      </c>
      <c r="BU2573" s="8">
        <v>1.2630869808738272</v>
      </c>
      <c r="BV2573" s="8">
        <v>1.1365702496347403</v>
      </c>
      <c r="BW2573" s="8">
        <v>-1.4407300499473075</v>
      </c>
      <c r="BX2573" s="8">
        <v>-0.431268670706414</v>
      </c>
      <c r="BY2573" s="8">
        <v>-1.0577175808071504</v>
      </c>
      <c r="BZ2573" s="36">
        <v>-1.0440547646476617</v>
      </c>
      <c r="CA2573" s="40">
        <v>0.84749263010036668</v>
      </c>
      <c r="CB2573" s="9">
        <v>0.71128928574362094</v>
      </c>
      <c r="CC2573" s="9">
        <v>0.67433084207623251</v>
      </c>
      <c r="CD2573" s="9">
        <v>0.42191982123690758</v>
      </c>
      <c r="CE2573" s="9" t="s">
        <v>24178</v>
      </c>
      <c r="CF2573" s="9" t="s">
        <v>24178</v>
      </c>
      <c r="CG2573" s="9" t="s">
        <v>24178</v>
      </c>
      <c r="CH2573" s="9" t="s">
        <v>24178</v>
      </c>
      <c r="CI2573" s="9">
        <v>1.1837752240080495</v>
      </c>
      <c r="CJ2573" s="9">
        <v>1.2477241140847193</v>
      </c>
      <c r="CK2573" s="9">
        <v>1.2630869808738272</v>
      </c>
      <c r="CL2573" s="9">
        <v>1.1365702496347403</v>
      </c>
      <c r="CM2573" s="9" t="s">
        <v>24178</v>
      </c>
      <c r="CN2573" s="9" t="s">
        <v>24178</v>
      </c>
      <c r="CO2573" s="9" t="s">
        <v>24178</v>
      </c>
      <c r="CP2573" s="41" t="s">
        <v>24178</v>
      </c>
      <c r="CQ2573" s="51" t="str">
        <f>IF(COUNTIF(CA2573:CD2573,"")=4,"-","+")</f>
        <v>+</v>
      </c>
      <c r="CR2573" s="10" t="str">
        <f>IF(COUNTIF(CE2573:CH2573,"")=4,"-","+")</f>
        <v>-</v>
      </c>
      <c r="CS2573" s="10" t="str">
        <f>IF(COUNTIF(CI2573:CL2573,"")=4,"-","+")</f>
        <v>+</v>
      </c>
      <c r="CT2573" s="10" t="str">
        <f>IF(COUNTIF(CM2573:CP2573,"")=4,"-","+")</f>
        <v>-</v>
      </c>
      <c r="CU2573" s="10" t="str">
        <f>IF(COUNTIF(CS2573:CT2573,"-")=2,"+","-")</f>
        <v>-</v>
      </c>
      <c r="CV2573" s="10" t="str">
        <f>IF(COUNTIF(CQ2573,"+")+COUNTIF(CS2573,"+")=0,"+","-")</f>
        <v>-</v>
      </c>
      <c r="CW2573" s="10" t="str">
        <f>IF(AND(CQ2573="+",CS2573="-"),"+","-")</f>
        <v>-</v>
      </c>
      <c r="CX2573" s="10" t="str">
        <f>IF(AND(CQ2573="-",CS2573="+"),"+","-")</f>
        <v>-</v>
      </c>
      <c r="CY2573" s="10" t="str">
        <f t="shared" si="108"/>
        <v>-</v>
      </c>
      <c r="CZ2573" s="76" t="str">
        <f t="shared" si="109"/>
        <v>-</v>
      </c>
    </row>
    <row r="2574" spans="1:104" s="11" customFormat="1" ht="25" customHeight="1" x14ac:dyDescent="0.2">
      <c r="A2574" s="12" t="s">
        <v>23593</v>
      </c>
      <c r="B2574" s="3" t="s">
        <v>23593</v>
      </c>
      <c r="C2574" s="3">
        <v>3</v>
      </c>
      <c r="D2574" s="3">
        <v>3</v>
      </c>
      <c r="E2574" s="3">
        <v>3</v>
      </c>
      <c r="F2574" s="3" t="s">
        <v>23599</v>
      </c>
      <c r="G2574" s="3" t="s">
        <v>23593</v>
      </c>
      <c r="H2574" s="3" t="s">
        <v>23594</v>
      </c>
      <c r="I2574" s="3" t="s">
        <v>23595</v>
      </c>
      <c r="J2574" s="3" t="s">
        <v>17667</v>
      </c>
      <c r="K2574" s="3" t="s">
        <v>23596</v>
      </c>
      <c r="L2574" s="3" t="s">
        <v>23597</v>
      </c>
      <c r="M2574" s="3" t="s">
        <v>23598</v>
      </c>
      <c r="N2574" s="3" t="s">
        <v>23593</v>
      </c>
      <c r="O2574" s="3">
        <v>1</v>
      </c>
      <c r="P2574" s="3">
        <v>3</v>
      </c>
      <c r="Q2574" s="3">
        <v>3</v>
      </c>
      <c r="R2574" s="13">
        <v>3</v>
      </c>
      <c r="S2574" s="17">
        <v>-2.03524442884305</v>
      </c>
      <c r="T2574" s="4">
        <v>-1.7806631099743699</v>
      </c>
      <c r="U2574" s="4">
        <v>-1.4094603551041001</v>
      </c>
      <c r="V2574" s="4">
        <v>-3.1107836640442801</v>
      </c>
      <c r="W2574" s="4">
        <v>-4.5118103298248</v>
      </c>
      <c r="X2574" s="4">
        <v>-4.5293402595148997</v>
      </c>
      <c r="Y2574" s="4">
        <v>-2.5552149870764298</v>
      </c>
      <c r="Z2574" s="4">
        <v>-5.4033205428134599</v>
      </c>
      <c r="AA2574" s="4">
        <v>-3.7376934665580399</v>
      </c>
      <c r="AB2574" s="4">
        <v>-1.53446938850671</v>
      </c>
      <c r="AC2574" s="4">
        <v>-1.97388679704063</v>
      </c>
      <c r="AD2574" s="4">
        <v>-1.8093214886225499</v>
      </c>
      <c r="AE2574" s="4">
        <v>-2.98203060505088</v>
      </c>
      <c r="AF2574" s="4">
        <v>-4.3632950419830898</v>
      </c>
      <c r="AG2574" s="4">
        <v>-4.3507469332373798</v>
      </c>
      <c r="AH2574" s="18">
        <v>-4.7230992077595699</v>
      </c>
      <c r="AI2574" s="17">
        <v>-4.1047929470077298</v>
      </c>
      <c r="AJ2574" s="4">
        <v>-2.26384278518199</v>
      </c>
      <c r="AK2574" s="4">
        <v>-4.2499215298074002</v>
      </c>
      <c r="AL2574" s="18">
        <v>-2.0840378894914502</v>
      </c>
      <c r="AM2574" s="22">
        <v>0.76816113870512504</v>
      </c>
      <c r="AN2574" s="5">
        <v>0.99914721418740704</v>
      </c>
      <c r="AO2574" s="5">
        <v>1.20402382579754</v>
      </c>
      <c r="AP2574" s="23">
        <v>0.73113582735159099</v>
      </c>
      <c r="AQ2574" s="27">
        <v>9.5559921605892495E-3</v>
      </c>
      <c r="AR2574" s="28">
        <v>1.25264205083586E-2</v>
      </c>
      <c r="AS2574" s="27">
        <v>2.8642666436052198E-2</v>
      </c>
      <c r="AT2574" s="6">
        <v>4.0987296269375299E-2</v>
      </c>
      <c r="AU2574" s="7">
        <v>1.84095016182574</v>
      </c>
      <c r="AV2574" s="6">
        <v>0.78211014416036795</v>
      </c>
      <c r="AW2574" s="6">
        <v>0.87970622132617704</v>
      </c>
      <c r="AX2574" s="7">
        <v>0.17980489569053601</v>
      </c>
      <c r="AY2574" s="6">
        <v>2.80054725007895E-2</v>
      </c>
      <c r="AZ2574" s="6">
        <v>4.3415103055302003E-2</v>
      </c>
      <c r="BA2574" s="7">
        <v>2.16588364031595</v>
      </c>
      <c r="BB2574" s="6">
        <v>0.84682047951779504</v>
      </c>
      <c r="BC2574" s="6">
        <v>0.98519852021571197</v>
      </c>
      <c r="BD2574" s="7">
        <v>-0.145128582799668</v>
      </c>
      <c r="BE2574" s="6">
        <v>8.8940615753868094E-3</v>
      </c>
      <c r="BF2574" s="6">
        <v>1.6510349265562399E-2</v>
      </c>
      <c r="BG2574" s="7">
        <v>2.02075505751628</v>
      </c>
      <c r="BH2574" s="6">
        <v>4.54656954844063E-2</v>
      </c>
      <c r="BI2574" s="6">
        <v>6.0321962193018601E-2</v>
      </c>
      <c r="BJ2574" s="31">
        <v>-1.98607874462541</v>
      </c>
      <c r="BK2574" s="35">
        <v>0.89396024202046487</v>
      </c>
      <c r="BL2574" s="8">
        <v>1.09352592732133</v>
      </c>
      <c r="BM2574" s="8">
        <v>1.3845108766116061</v>
      </c>
      <c r="BN2574" s="8">
        <v>5.0847615003164398E-2</v>
      </c>
      <c r="BO2574" s="8">
        <v>-1.0474138282314009</v>
      </c>
      <c r="BP2574" s="8">
        <v>-1.0611554980735833</v>
      </c>
      <c r="BQ2574" s="8">
        <v>0.48635656846245195</v>
      </c>
      <c r="BR2574" s="8">
        <v>-1.7462665460915652</v>
      </c>
      <c r="BS2574" s="8">
        <v>-0.44058547567472423</v>
      </c>
      <c r="BT2574" s="8">
        <v>1.2865165951354418</v>
      </c>
      <c r="BU2574" s="8">
        <v>0.94205834243687581</v>
      </c>
      <c r="BV2574" s="8">
        <v>1.0710606930301767</v>
      </c>
      <c r="BW2574" s="8">
        <v>0.15177682916068325</v>
      </c>
      <c r="BX2574" s="8">
        <v>-0.93099305027528345</v>
      </c>
      <c r="BY2574" s="8">
        <v>-0.92115661792354786</v>
      </c>
      <c r="BZ2574" s="36">
        <v>-1.2130426729120807</v>
      </c>
      <c r="CA2574" s="40">
        <v>0.89396024202046487</v>
      </c>
      <c r="CB2574" s="9">
        <v>1.09352592732133</v>
      </c>
      <c r="CC2574" s="9">
        <v>1.3845108766116061</v>
      </c>
      <c r="CD2574" s="9">
        <v>5.0847615003164398E-2</v>
      </c>
      <c r="CE2574" s="9" t="s">
        <v>24178</v>
      </c>
      <c r="CF2574" s="9" t="s">
        <v>24178</v>
      </c>
      <c r="CG2574" s="9" t="s">
        <v>24178</v>
      </c>
      <c r="CH2574" s="9" t="s">
        <v>24178</v>
      </c>
      <c r="CI2574" s="9">
        <v>-0.44058547567472423</v>
      </c>
      <c r="CJ2574" s="9">
        <v>1.2865165951354418</v>
      </c>
      <c r="CK2574" s="9">
        <v>0.94205834243687581</v>
      </c>
      <c r="CL2574" s="9">
        <v>1.0710606930301767</v>
      </c>
      <c r="CM2574" s="9" t="s">
        <v>24178</v>
      </c>
      <c r="CN2574" s="9" t="s">
        <v>24178</v>
      </c>
      <c r="CO2574" s="9" t="s">
        <v>24178</v>
      </c>
      <c r="CP2574" s="41" t="s">
        <v>24178</v>
      </c>
      <c r="CQ2574" s="51" t="str">
        <f>IF(COUNTIF(CA2574:CD2574,"")=4,"-","+")</f>
        <v>+</v>
      </c>
      <c r="CR2574" s="10" t="str">
        <f>IF(COUNTIF(CE2574:CH2574,"")=4,"-","+")</f>
        <v>-</v>
      </c>
      <c r="CS2574" s="10" t="str">
        <f>IF(COUNTIF(CI2574:CL2574,"")=4,"-","+")</f>
        <v>+</v>
      </c>
      <c r="CT2574" s="10" t="str">
        <f>IF(COUNTIF(CM2574:CP2574,"")=4,"-","+")</f>
        <v>-</v>
      </c>
      <c r="CU2574" s="10" t="str">
        <f>IF(COUNTIF(CS2574:CT2574,"-")=2,"+","-")</f>
        <v>-</v>
      </c>
      <c r="CV2574" s="10" t="str">
        <f>IF(COUNTIF(CQ2574,"+")+COUNTIF(CS2574,"+")=0,"+","-")</f>
        <v>-</v>
      </c>
      <c r="CW2574" s="10" t="str">
        <f>IF(AND(CQ2574="+",CS2574="-"),"+","-")</f>
        <v>-</v>
      </c>
      <c r="CX2574" s="10" t="str">
        <f>IF(AND(CQ2574="-",CS2574="+"),"+","-")</f>
        <v>-</v>
      </c>
      <c r="CY2574" s="10" t="str">
        <f t="shared" si="108"/>
        <v>-</v>
      </c>
      <c r="CZ2574" s="76" t="str">
        <f t="shared" si="109"/>
        <v>-</v>
      </c>
    </row>
    <row r="2575" spans="1:104" s="11" customFormat="1" ht="25" customHeight="1" x14ac:dyDescent="0.2">
      <c r="A2575" s="12" t="s">
        <v>23607</v>
      </c>
      <c r="B2575" s="3" t="s">
        <v>23608</v>
      </c>
      <c r="C2575" s="3" t="s">
        <v>23609</v>
      </c>
      <c r="D2575" s="3" t="s">
        <v>23609</v>
      </c>
      <c r="E2575" s="3" t="s">
        <v>23610</v>
      </c>
      <c r="F2575" s="3" t="s">
        <v>23611</v>
      </c>
      <c r="G2575" s="3" t="s">
        <v>23600</v>
      </c>
      <c r="H2575" s="3" t="s">
        <v>23601</v>
      </c>
      <c r="I2575" s="3" t="s">
        <v>23602</v>
      </c>
      <c r="J2575" s="3" t="s">
        <v>23603</v>
      </c>
      <c r="K2575" s="3" t="s">
        <v>23604</v>
      </c>
      <c r="L2575" s="3" t="s">
        <v>23605</v>
      </c>
      <c r="M2575" s="3" t="s">
        <v>23606</v>
      </c>
      <c r="N2575" s="3" t="s">
        <v>23607</v>
      </c>
      <c r="O2575" s="3">
        <v>8</v>
      </c>
      <c r="P2575" s="3">
        <v>11</v>
      </c>
      <c r="Q2575" s="3">
        <v>11</v>
      </c>
      <c r="R2575" s="13">
        <v>7</v>
      </c>
      <c r="S2575" s="17">
        <v>1.11798269418805</v>
      </c>
      <c r="T2575" s="4">
        <v>1.2537243784305701</v>
      </c>
      <c r="U2575" s="4">
        <v>1.09849537605398</v>
      </c>
      <c r="V2575" s="4">
        <v>0.53687990425481003</v>
      </c>
      <c r="W2575" s="4">
        <v>-5.4514288458191302</v>
      </c>
      <c r="X2575" s="4">
        <v>-6.2957146054753297</v>
      </c>
      <c r="Y2575" s="4">
        <v>-3.7665101588737402</v>
      </c>
      <c r="Z2575" s="4">
        <v>-3.5208284836387902</v>
      </c>
      <c r="AA2575" s="4">
        <v>1.33786963875638</v>
      </c>
      <c r="AB2575" s="4">
        <v>0.59498707306281096</v>
      </c>
      <c r="AC2575" s="4">
        <v>0.915581278736457</v>
      </c>
      <c r="AD2575" s="4">
        <v>0.86410824818723597</v>
      </c>
      <c r="AE2575" s="4">
        <v>-4.2903211259823397</v>
      </c>
      <c r="AF2575" s="4">
        <v>-3.12407870355741</v>
      </c>
      <c r="AG2575" s="4">
        <v>-3.8453861819711701</v>
      </c>
      <c r="AH2575" s="18">
        <v>-5.0029327987871799</v>
      </c>
      <c r="AI2575" s="17">
        <v>-4.0656797025745304</v>
      </c>
      <c r="AJ2575" s="4">
        <v>0.92813655968572095</v>
      </c>
      <c r="AK2575" s="4">
        <v>-4.75862052345175</v>
      </c>
      <c r="AL2575" s="18">
        <v>1.0017705882318499</v>
      </c>
      <c r="AM2575" s="22">
        <v>0.78825732093877798</v>
      </c>
      <c r="AN2575" s="5">
        <v>0.30720624791546502</v>
      </c>
      <c r="AO2575" s="5">
        <v>1.33654451202355</v>
      </c>
      <c r="AP2575" s="23">
        <v>0.31752427654913501</v>
      </c>
      <c r="AQ2575" s="27">
        <v>1.7422320267456301E-7</v>
      </c>
      <c r="AR2575" s="28">
        <v>7.2768703919646297E-7</v>
      </c>
      <c r="AS2575" s="27">
        <v>3.4400608593932E-4</v>
      </c>
      <c r="AT2575" s="6">
        <v>1.60271396699616E-3</v>
      </c>
      <c r="AU2575" s="7">
        <v>4.9938162622602498</v>
      </c>
      <c r="AV2575" s="6">
        <v>0.75023880473259696</v>
      </c>
      <c r="AW2575" s="6">
        <v>0.85971008510860703</v>
      </c>
      <c r="AX2575" s="7">
        <v>7.3634028546133698E-2</v>
      </c>
      <c r="AY2575" s="6">
        <v>2.3539406809539101E-3</v>
      </c>
      <c r="AZ2575" s="6">
        <v>6.1314661431401303E-3</v>
      </c>
      <c r="BA2575" s="7">
        <v>5.7603911116836004</v>
      </c>
      <c r="BB2575" s="6">
        <v>0.41379706120438398</v>
      </c>
      <c r="BC2575" s="6">
        <v>0.92754223873770802</v>
      </c>
      <c r="BD2575" s="7">
        <v>-0.69294082087722297</v>
      </c>
      <c r="BE2575" s="6">
        <v>3.0468147045571698E-4</v>
      </c>
      <c r="BF2575" s="6">
        <v>1.47072288746326E-3</v>
      </c>
      <c r="BG2575" s="7">
        <v>5.0674502908063799</v>
      </c>
      <c r="BH2575" s="6">
        <v>2.5026046238555699E-3</v>
      </c>
      <c r="BI2575" s="6">
        <v>5.9463399447111202E-3</v>
      </c>
      <c r="BJ2575" s="31">
        <v>-5.6867570831374703</v>
      </c>
      <c r="BK2575" s="35">
        <v>0.99944048616778147</v>
      </c>
      <c r="BL2575" s="8">
        <v>1.0471835336561068</v>
      </c>
      <c r="BM2575" s="8">
        <v>0.99258640917377006</v>
      </c>
      <c r="BN2575" s="8">
        <v>0.79505508863717789</v>
      </c>
      <c r="BO2575" s="8">
        <v>-1.3111520843837323</v>
      </c>
      <c r="BP2575" s="8">
        <v>-1.6081041617203153</v>
      </c>
      <c r="BQ2575" s="8">
        <v>-0.718532703434556</v>
      </c>
      <c r="BR2575" s="8">
        <v>-0.63212157664466628</v>
      </c>
      <c r="BS2575" s="8">
        <v>1.0767790936498605</v>
      </c>
      <c r="BT2575" s="8">
        <v>0.81549253447626191</v>
      </c>
      <c r="BU2575" s="8">
        <v>0.9282518867074635</v>
      </c>
      <c r="BV2575" s="8">
        <v>0.91014779911202093</v>
      </c>
      <c r="BW2575" s="8">
        <v>-0.90276742850906555</v>
      </c>
      <c r="BX2575" s="8">
        <v>-0.49257679570938906</v>
      </c>
      <c r="BY2575" s="8">
        <v>-0.7462749679971703</v>
      </c>
      <c r="BZ2575" s="36">
        <v>-1.1534071131815453</v>
      </c>
      <c r="CA2575" s="40">
        <v>0.99944048616778147</v>
      </c>
      <c r="CB2575" s="9">
        <v>1.0471835336561068</v>
      </c>
      <c r="CC2575" s="9">
        <v>0.99258640917377006</v>
      </c>
      <c r="CD2575" s="9">
        <v>0.79505508863717789</v>
      </c>
      <c r="CE2575" s="9" t="s">
        <v>24178</v>
      </c>
      <c r="CF2575" s="9" t="s">
        <v>24178</v>
      </c>
      <c r="CG2575" s="9" t="s">
        <v>24178</v>
      </c>
      <c r="CH2575" s="9" t="s">
        <v>24178</v>
      </c>
      <c r="CI2575" s="9">
        <v>1.0767790936498605</v>
      </c>
      <c r="CJ2575" s="9">
        <v>0.81549253447626191</v>
      </c>
      <c r="CK2575" s="9">
        <v>0.9282518867074635</v>
      </c>
      <c r="CL2575" s="9">
        <v>0.91014779911202093</v>
      </c>
      <c r="CM2575" s="9" t="s">
        <v>24178</v>
      </c>
      <c r="CN2575" s="9" t="s">
        <v>24178</v>
      </c>
      <c r="CO2575" s="9" t="s">
        <v>24178</v>
      </c>
      <c r="CP2575" s="41" t="s">
        <v>24178</v>
      </c>
      <c r="CQ2575" s="51" t="str">
        <f>IF(COUNTIF(CA2575:CD2575,"")=4,"-","+")</f>
        <v>+</v>
      </c>
      <c r="CR2575" s="10" t="str">
        <f>IF(COUNTIF(CE2575:CH2575,"")=4,"-","+")</f>
        <v>-</v>
      </c>
      <c r="CS2575" s="10" t="str">
        <f>IF(COUNTIF(CI2575:CL2575,"")=4,"-","+")</f>
        <v>+</v>
      </c>
      <c r="CT2575" s="10" t="str">
        <f>IF(COUNTIF(CM2575:CP2575,"")=4,"-","+")</f>
        <v>-</v>
      </c>
      <c r="CU2575" s="10" t="str">
        <f>IF(COUNTIF(CS2575:CT2575,"-")=2,"+","-")</f>
        <v>-</v>
      </c>
      <c r="CV2575" s="10" t="str">
        <f>IF(COUNTIF(CQ2575,"+")+COUNTIF(CS2575,"+")=0,"+","-")</f>
        <v>-</v>
      </c>
      <c r="CW2575" s="10" t="str">
        <f>IF(AND(CQ2575="+",CS2575="-"),"+","-")</f>
        <v>-</v>
      </c>
      <c r="CX2575" s="10" t="str">
        <f>IF(AND(CQ2575="-",CS2575="+"),"+","-")</f>
        <v>-</v>
      </c>
      <c r="CY2575" s="10" t="str">
        <f t="shared" si="108"/>
        <v>-</v>
      </c>
      <c r="CZ2575" s="76" t="str">
        <f t="shared" si="109"/>
        <v>-</v>
      </c>
    </row>
    <row r="2576" spans="1:104" s="11" customFormat="1" ht="25" customHeight="1" x14ac:dyDescent="0.2">
      <c r="A2576" s="12" t="s">
        <v>23619</v>
      </c>
      <c r="B2576" s="3" t="s">
        <v>23620</v>
      </c>
      <c r="C2576" s="3" t="s">
        <v>23621</v>
      </c>
      <c r="D2576" s="3" t="s">
        <v>23621</v>
      </c>
      <c r="E2576" s="3" t="s">
        <v>23621</v>
      </c>
      <c r="F2576" s="3" t="s">
        <v>23622</v>
      </c>
      <c r="G2576" s="3" t="s">
        <v>23612</v>
      </c>
      <c r="H2576" s="3" t="s">
        <v>23613</v>
      </c>
      <c r="I2576" s="3" t="s">
        <v>23614</v>
      </c>
      <c r="J2576" s="3" t="s">
        <v>23615</v>
      </c>
      <c r="K2576" s="3" t="s">
        <v>23616</v>
      </c>
      <c r="L2576" s="3" t="s">
        <v>23617</v>
      </c>
      <c r="M2576" s="3" t="s">
        <v>23618</v>
      </c>
      <c r="N2576" s="3" t="s">
        <v>23619</v>
      </c>
      <c r="O2576" s="3">
        <v>4</v>
      </c>
      <c r="P2576" s="3">
        <v>9</v>
      </c>
      <c r="Q2576" s="3">
        <v>9</v>
      </c>
      <c r="R2576" s="13">
        <v>9</v>
      </c>
      <c r="S2576" s="17">
        <v>0.45984003225922998</v>
      </c>
      <c r="T2576" s="4">
        <v>0.35479678057651798</v>
      </c>
      <c r="U2576" s="4">
        <v>0.61360327648100099</v>
      </c>
      <c r="V2576" s="4">
        <v>0.594836708117647</v>
      </c>
      <c r="W2576" s="4">
        <v>-2.9921353257077099</v>
      </c>
      <c r="X2576" s="4">
        <v>-3.4104576134720599</v>
      </c>
      <c r="Y2576" s="4">
        <v>-4.8397077683750203</v>
      </c>
      <c r="Z2576" s="4">
        <v>-4.4320132852129097</v>
      </c>
      <c r="AA2576" s="4">
        <v>0.92071263190811303</v>
      </c>
      <c r="AB2576" s="4">
        <v>1.0444703406410101</v>
      </c>
      <c r="AC2576" s="4">
        <v>1.2604039248924901</v>
      </c>
      <c r="AD2576" s="4">
        <v>1.1249038111066501</v>
      </c>
      <c r="AE2576" s="4">
        <v>-4.4778357840358201</v>
      </c>
      <c r="AF2576" s="4">
        <v>-4.6535114839563798</v>
      </c>
      <c r="AG2576" s="4">
        <v>-4.0748975733583901</v>
      </c>
      <c r="AH2576" s="18">
        <v>-2.6184560551737199</v>
      </c>
      <c r="AI2576" s="17">
        <v>-3.9561752241310799</v>
      </c>
      <c r="AJ2576" s="4">
        <v>1.0876226771370701</v>
      </c>
      <c r="AK2576" s="4">
        <v>-3.9185784981919198</v>
      </c>
      <c r="AL2576" s="18">
        <v>0.50576919935859899</v>
      </c>
      <c r="AM2576" s="22">
        <v>0.92412033311491804</v>
      </c>
      <c r="AN2576" s="5">
        <v>0.14255329982078099</v>
      </c>
      <c r="AO2576" s="5">
        <v>0.86189291644272303</v>
      </c>
      <c r="AP2576" s="23">
        <v>0.12174203454947601</v>
      </c>
      <c r="AQ2576" s="27">
        <v>5.2978378782652098E-8</v>
      </c>
      <c r="AR2576" s="28">
        <v>2.89789013700885E-7</v>
      </c>
      <c r="AS2576" s="27">
        <v>1.3797215463246899E-3</v>
      </c>
      <c r="AT2576" s="6">
        <v>3.87254626256663E-3</v>
      </c>
      <c r="AU2576" s="7">
        <v>5.0437979012681398</v>
      </c>
      <c r="AV2576" s="6">
        <v>8.8390535906672204E-4</v>
      </c>
      <c r="AW2576" s="6">
        <v>1.6101004351649399E-2</v>
      </c>
      <c r="AX2576" s="7">
        <v>-0.58185347777846697</v>
      </c>
      <c r="AY2576" s="6">
        <v>1.71078753669145E-3</v>
      </c>
      <c r="AZ2576" s="6">
        <v>4.9220793965879103E-3</v>
      </c>
      <c r="BA2576" s="7">
        <v>4.4243476975505196</v>
      </c>
      <c r="BB2576" s="6">
        <v>0.95449208029886901</v>
      </c>
      <c r="BC2576" s="6">
        <v>0.99034662048328204</v>
      </c>
      <c r="BD2576" s="7">
        <v>3.75967259391543E-2</v>
      </c>
      <c r="BE2576" s="6">
        <v>2.0969264471284799E-3</v>
      </c>
      <c r="BF2576" s="6">
        <v>5.3818376426790597E-3</v>
      </c>
      <c r="BG2576" s="7">
        <v>4.4619444234896797</v>
      </c>
      <c r="BH2576" s="6">
        <v>1.10868609331452E-3</v>
      </c>
      <c r="BI2576" s="6">
        <v>3.4744129304229402E-3</v>
      </c>
      <c r="BJ2576" s="31">
        <v>-5.0062011753289903</v>
      </c>
      <c r="BK2576" s="35">
        <v>0.81532922361207405</v>
      </c>
      <c r="BL2576" s="8">
        <v>0.77314340165917572</v>
      </c>
      <c r="BM2576" s="8">
        <v>0.87708120424604019</v>
      </c>
      <c r="BN2576" s="8">
        <v>0.86954446962519416</v>
      </c>
      <c r="BO2576" s="8">
        <v>-0.57099893649526312</v>
      </c>
      <c r="BP2576" s="8">
        <v>-0.73899896760492823</v>
      </c>
      <c r="BQ2576" s="8">
        <v>-1.3129919809115789</v>
      </c>
      <c r="BR2576" s="8">
        <v>-1.1492601218693064</v>
      </c>
      <c r="BS2576" s="8">
        <v>1.0004176430993492</v>
      </c>
      <c r="BT2576" s="8">
        <v>1.0501192715454524</v>
      </c>
      <c r="BU2576" s="8">
        <v>1.1368391282993093</v>
      </c>
      <c r="BV2576" s="8">
        <v>1.0824216994478786</v>
      </c>
      <c r="BW2576" s="8">
        <v>-1.1676626346039569</v>
      </c>
      <c r="BX2576" s="8">
        <v>-1.2382147517517093</v>
      </c>
      <c r="BY2576" s="8">
        <v>-1.0058409150612144</v>
      </c>
      <c r="BZ2576" s="36">
        <v>-0.42092773323651739</v>
      </c>
      <c r="CA2576" s="40">
        <v>0.81532922361207405</v>
      </c>
      <c r="CB2576" s="9">
        <v>0.77314340165917572</v>
      </c>
      <c r="CC2576" s="9">
        <v>0.87708120424604019</v>
      </c>
      <c r="CD2576" s="9">
        <v>0.86954446962519416</v>
      </c>
      <c r="CE2576" s="9" t="s">
        <v>24178</v>
      </c>
      <c r="CF2576" s="9" t="s">
        <v>24178</v>
      </c>
      <c r="CG2576" s="9" t="s">
        <v>24178</v>
      </c>
      <c r="CH2576" s="9" t="s">
        <v>24178</v>
      </c>
      <c r="CI2576" s="9">
        <v>1.0004176430993492</v>
      </c>
      <c r="CJ2576" s="9">
        <v>1.0501192715454524</v>
      </c>
      <c r="CK2576" s="9">
        <v>1.1368391282993093</v>
      </c>
      <c r="CL2576" s="9">
        <v>1.0824216994478786</v>
      </c>
      <c r="CM2576" s="9" t="s">
        <v>24178</v>
      </c>
      <c r="CN2576" s="9" t="s">
        <v>24178</v>
      </c>
      <c r="CO2576" s="9" t="s">
        <v>24178</v>
      </c>
      <c r="CP2576" s="41" t="s">
        <v>24178</v>
      </c>
      <c r="CQ2576" s="51" t="str">
        <f>IF(COUNTIF(CA2576:CD2576,"")=4,"-","+")</f>
        <v>+</v>
      </c>
      <c r="CR2576" s="10" t="str">
        <f>IF(COUNTIF(CE2576:CH2576,"")=4,"-","+")</f>
        <v>-</v>
      </c>
      <c r="CS2576" s="10" t="str">
        <f>IF(COUNTIF(CI2576:CL2576,"")=4,"-","+")</f>
        <v>+</v>
      </c>
      <c r="CT2576" s="10" t="str">
        <f>IF(COUNTIF(CM2576:CP2576,"")=4,"-","+")</f>
        <v>-</v>
      </c>
      <c r="CU2576" s="10" t="str">
        <f>IF(COUNTIF(CS2576:CT2576,"-")=2,"+","-")</f>
        <v>-</v>
      </c>
      <c r="CV2576" s="10" t="str">
        <f>IF(COUNTIF(CQ2576,"+")+COUNTIF(CS2576,"+")=0,"+","-")</f>
        <v>-</v>
      </c>
      <c r="CW2576" s="10" t="str">
        <f>IF(AND(CQ2576="+",CS2576="-"),"+","-")</f>
        <v>-</v>
      </c>
      <c r="CX2576" s="10" t="str">
        <f>IF(AND(CQ2576="-",CS2576="+"),"+","-")</f>
        <v>-</v>
      </c>
      <c r="CY2576" s="10" t="str">
        <f t="shared" si="108"/>
        <v>-</v>
      </c>
      <c r="CZ2576" s="76" t="str">
        <f t="shared" si="109"/>
        <v>-</v>
      </c>
    </row>
    <row r="2577" spans="1:104" s="11" customFormat="1" ht="25" customHeight="1" x14ac:dyDescent="0.2">
      <c r="A2577" s="12" t="s">
        <v>23623</v>
      </c>
      <c r="B2577" s="3" t="s">
        <v>23623</v>
      </c>
      <c r="C2577" s="3">
        <v>3</v>
      </c>
      <c r="D2577" s="3">
        <v>3</v>
      </c>
      <c r="E2577" s="3">
        <v>3</v>
      </c>
      <c r="F2577" s="3" t="s">
        <v>23630</v>
      </c>
      <c r="G2577" s="3" t="s">
        <v>23623</v>
      </c>
      <c r="H2577" s="3" t="s">
        <v>23624</v>
      </c>
      <c r="I2577" s="3" t="s">
        <v>23625</v>
      </c>
      <c r="J2577" s="3" t="s">
        <v>23626</v>
      </c>
      <c r="K2577" s="3" t="s">
        <v>23627</v>
      </c>
      <c r="L2577" s="3" t="s">
        <v>23628</v>
      </c>
      <c r="M2577" s="3" t="s">
        <v>23629</v>
      </c>
      <c r="N2577" s="3" t="s">
        <v>23623</v>
      </c>
      <c r="O2577" s="3">
        <v>1</v>
      </c>
      <c r="P2577" s="3">
        <v>3</v>
      </c>
      <c r="Q2577" s="3">
        <v>3</v>
      </c>
      <c r="R2577" s="13">
        <v>3</v>
      </c>
      <c r="S2577" s="17">
        <v>-2.5872395695847699</v>
      </c>
      <c r="T2577" s="4">
        <v>-2.5977278480233901</v>
      </c>
      <c r="U2577" s="4">
        <v>-2.08045301715971</v>
      </c>
      <c r="V2577" s="4">
        <v>-2.7989232655671099</v>
      </c>
      <c r="W2577" s="4">
        <v>-3.7454238556148698</v>
      </c>
      <c r="X2577" s="4">
        <v>-3.3563338291713598</v>
      </c>
      <c r="Y2577" s="4">
        <v>-4.9587376714213196</v>
      </c>
      <c r="Z2577" s="4">
        <v>-4.2153880684675604</v>
      </c>
      <c r="AA2577" s="4">
        <v>-3.1751269479750901</v>
      </c>
      <c r="AB2577" s="4">
        <v>-5.0266213179639401</v>
      </c>
      <c r="AC2577" s="4">
        <v>-2.7699787938912901</v>
      </c>
      <c r="AD2577" s="4">
        <v>-3.6891563535107998</v>
      </c>
      <c r="AE2577" s="4">
        <v>-3.1730087279188699</v>
      </c>
      <c r="AF2577" s="4">
        <v>-5.1207864738620703</v>
      </c>
      <c r="AG2577" s="4">
        <v>-2.98685474991473</v>
      </c>
      <c r="AH2577" s="18">
        <v>-3.42500244615709</v>
      </c>
      <c r="AI2577" s="17">
        <v>-3.6764130994631898</v>
      </c>
      <c r="AJ2577" s="4">
        <v>-3.6652208533352799</v>
      </c>
      <c r="AK2577" s="4">
        <v>-4.0689708561687796</v>
      </c>
      <c r="AL2577" s="18">
        <v>-2.5160859250837402</v>
      </c>
      <c r="AM2577" s="22">
        <v>0.97951151771178901</v>
      </c>
      <c r="AN2577" s="5">
        <v>0.98245178241792697</v>
      </c>
      <c r="AO2577" s="5">
        <v>0.68936134196736398</v>
      </c>
      <c r="AP2577" s="23">
        <v>0.30632294306560398</v>
      </c>
      <c r="AQ2577" s="27">
        <v>7.9717192290144803E-2</v>
      </c>
      <c r="AR2577" s="28">
        <v>9.1070642585823106E-2</v>
      </c>
      <c r="AS2577" s="27">
        <v>0.98764978889960398</v>
      </c>
      <c r="AT2577" s="6">
        <v>0.98840343238598305</v>
      </c>
      <c r="AU2577" s="7">
        <v>1.1192246127909001E-2</v>
      </c>
      <c r="AV2577" s="6">
        <v>9.7222563607381296E-2</v>
      </c>
      <c r="AW2577" s="6">
        <v>0.264264025225038</v>
      </c>
      <c r="AX2577" s="7">
        <v>1.14913492825154</v>
      </c>
      <c r="AY2577" s="6">
        <v>1.36455462412361E-2</v>
      </c>
      <c r="AZ2577" s="6">
        <v>2.3532062978804801E-2</v>
      </c>
      <c r="BA2577" s="7">
        <v>1.5528849310850299</v>
      </c>
      <c r="BB2577" s="6">
        <v>0.53912383303807698</v>
      </c>
      <c r="BC2577" s="6">
        <v>0.94542421311682301</v>
      </c>
      <c r="BD2577" s="7">
        <v>-0.39255775670558801</v>
      </c>
      <c r="BE2577" s="6">
        <v>9.4379115743795802E-2</v>
      </c>
      <c r="BF2577" s="6">
        <v>0.124275311544165</v>
      </c>
      <c r="BG2577" s="7">
        <v>1.1603271743794501</v>
      </c>
      <c r="BH2577" s="6">
        <v>0.52889339432506699</v>
      </c>
      <c r="BI2577" s="6">
        <v>0.55984155500994803</v>
      </c>
      <c r="BJ2577" s="31">
        <v>-0.40375000283349699</v>
      </c>
      <c r="BK2577" s="35">
        <v>1.033688673647688</v>
      </c>
      <c r="BL2577" s="8">
        <v>1.0215674602676812</v>
      </c>
      <c r="BM2577" s="8">
        <v>1.6193775429899377</v>
      </c>
      <c r="BN2577" s="8">
        <v>0.78904764289259777</v>
      </c>
      <c r="BO2577" s="8">
        <v>-0.30481496605817698</v>
      </c>
      <c r="BP2577" s="8">
        <v>0.14485303829113641</v>
      </c>
      <c r="BQ2577" s="8">
        <v>-1.707031330199158</v>
      </c>
      <c r="BR2577" s="8">
        <v>-0.84794857356982301</v>
      </c>
      <c r="BS2577" s="8">
        <v>0.35427227575318898</v>
      </c>
      <c r="BT2577" s="8">
        <v>-1.7854838779238837</v>
      </c>
      <c r="BU2577" s="8">
        <v>0.82249852040384841</v>
      </c>
      <c r="BV2577" s="8">
        <v>-0.23978709677011301</v>
      </c>
      <c r="BW2577" s="8">
        <v>0.35672028449337578</v>
      </c>
      <c r="BX2577" s="8">
        <v>-1.8943097404601001</v>
      </c>
      <c r="BY2577" s="8">
        <v>0.57185683927977982</v>
      </c>
      <c r="BZ2577" s="36">
        <v>6.5493306962007336E-2</v>
      </c>
      <c r="CA2577" s="40">
        <v>1.033688673647688</v>
      </c>
      <c r="CB2577" s="9">
        <v>1.0215674602676812</v>
      </c>
      <c r="CC2577" s="9">
        <v>1.6193775429899377</v>
      </c>
      <c r="CD2577" s="9">
        <v>0.78904764289259777</v>
      </c>
      <c r="CE2577" s="9" t="s">
        <v>24178</v>
      </c>
      <c r="CF2577" s="9" t="s">
        <v>24178</v>
      </c>
      <c r="CG2577" s="9" t="s">
        <v>24178</v>
      </c>
      <c r="CH2577" s="9" t="s">
        <v>24178</v>
      </c>
      <c r="CI2577" s="9">
        <v>0.35427227575318898</v>
      </c>
      <c r="CJ2577" s="9" t="s">
        <v>24178</v>
      </c>
      <c r="CK2577" s="9">
        <v>0.82249852040384841</v>
      </c>
      <c r="CL2577" s="9" t="s">
        <v>24178</v>
      </c>
      <c r="CM2577" s="9" t="s">
        <v>24178</v>
      </c>
      <c r="CN2577" s="9" t="s">
        <v>24178</v>
      </c>
      <c r="CO2577" s="9" t="s">
        <v>24178</v>
      </c>
      <c r="CP2577" s="41" t="s">
        <v>24178</v>
      </c>
      <c r="CQ2577" s="51" t="str">
        <f>IF(COUNTIF(CA2577:CD2577,"")=4,"-","+")</f>
        <v>+</v>
      </c>
      <c r="CR2577" s="10" t="str">
        <f>IF(COUNTIF(CE2577:CH2577,"")=4,"-","+")</f>
        <v>-</v>
      </c>
      <c r="CS2577" s="10" t="str">
        <f>IF(COUNTIF(CI2577:CL2577,"")=4,"-","+")</f>
        <v>+</v>
      </c>
      <c r="CT2577" s="10" t="str">
        <f>IF(COUNTIF(CM2577:CP2577,"")=4,"-","+")</f>
        <v>-</v>
      </c>
      <c r="CU2577" s="10" t="str">
        <f>IF(COUNTIF(CS2577:CT2577,"-")=2,"+","-")</f>
        <v>-</v>
      </c>
      <c r="CV2577" s="10" t="str">
        <f>IF(COUNTIF(CQ2577,"+")+COUNTIF(CS2577,"+")=0,"+","-")</f>
        <v>-</v>
      </c>
      <c r="CW2577" s="10" t="str">
        <f>IF(AND(CQ2577="+",CS2577="-"),"+","-")</f>
        <v>-</v>
      </c>
      <c r="CX2577" s="10" t="str">
        <f>IF(AND(CQ2577="-",CS2577="+"),"+","-")</f>
        <v>-</v>
      </c>
      <c r="CY2577" s="10" t="str">
        <f t="shared" si="108"/>
        <v>-</v>
      </c>
      <c r="CZ2577" s="76" t="str">
        <f t="shared" si="109"/>
        <v>-</v>
      </c>
    </row>
    <row r="2578" spans="1:104" s="11" customFormat="1" ht="25" customHeight="1" x14ac:dyDescent="0.2">
      <c r="A2578" s="12" t="s">
        <v>23631</v>
      </c>
      <c r="B2578" s="3" t="s">
        <v>23631</v>
      </c>
      <c r="C2578" s="3">
        <v>3</v>
      </c>
      <c r="D2578" s="3">
        <v>3</v>
      </c>
      <c r="E2578" s="3">
        <v>3</v>
      </c>
      <c r="F2578" s="3" t="s">
        <v>23638</v>
      </c>
      <c r="G2578" s="3" t="s">
        <v>23631</v>
      </c>
      <c r="H2578" s="3" t="s">
        <v>23632</v>
      </c>
      <c r="I2578" s="3" t="s">
        <v>23633</v>
      </c>
      <c r="J2578" s="3" t="s">
        <v>23634</v>
      </c>
      <c r="K2578" s="3" t="s">
        <v>23635</v>
      </c>
      <c r="L2578" s="3" t="s">
        <v>23636</v>
      </c>
      <c r="M2578" s="3" t="s">
        <v>23637</v>
      </c>
      <c r="N2578" s="3" t="s">
        <v>23631</v>
      </c>
      <c r="O2578" s="3">
        <v>1</v>
      </c>
      <c r="P2578" s="3">
        <v>3</v>
      </c>
      <c r="Q2578" s="3">
        <v>3</v>
      </c>
      <c r="R2578" s="13">
        <v>3</v>
      </c>
      <c r="S2578" s="17">
        <v>-0.448858887891259</v>
      </c>
      <c r="T2578" s="4">
        <v>-1.0151823407155101</v>
      </c>
      <c r="U2578" s="4">
        <v>-0.36723186754584303</v>
      </c>
      <c r="V2578" s="4">
        <v>-4.2778648762976497</v>
      </c>
      <c r="W2578" s="4">
        <v>-4.9866230179048801</v>
      </c>
      <c r="X2578" s="4">
        <v>-3.2004224882193602</v>
      </c>
      <c r="Y2578" s="4">
        <v>-3.8713253201566999</v>
      </c>
      <c r="Z2578" s="4">
        <v>-3.5596283843286201</v>
      </c>
      <c r="AA2578" s="4">
        <v>-1.6506650770912199</v>
      </c>
      <c r="AB2578" s="4">
        <v>-1.4918498065460399</v>
      </c>
      <c r="AC2578" s="4">
        <v>-1.35399408155173</v>
      </c>
      <c r="AD2578" s="4">
        <v>-0.91138932849701604</v>
      </c>
      <c r="AE2578" s="4">
        <v>-3.5371461455644599</v>
      </c>
      <c r="AF2578" s="4">
        <v>-2.7894376396104898</v>
      </c>
      <c r="AG2578" s="4">
        <v>-3.4357066830983101</v>
      </c>
      <c r="AH2578" s="18">
        <v>-3.54181728356988</v>
      </c>
      <c r="AI2578" s="17">
        <v>-3.3260269379607901</v>
      </c>
      <c r="AJ2578" s="4">
        <v>-1.3519745734215001</v>
      </c>
      <c r="AK2578" s="4">
        <v>-3.9044998026523898</v>
      </c>
      <c r="AL2578" s="18">
        <v>-1.52728449311257</v>
      </c>
      <c r="AM2578" s="22">
        <v>0.36106071265776102</v>
      </c>
      <c r="AN2578" s="5">
        <v>0.31775280448925902</v>
      </c>
      <c r="AO2578" s="5">
        <v>0.77174096672245296</v>
      </c>
      <c r="AP2578" s="23">
        <v>1.8562206171801101</v>
      </c>
      <c r="AQ2578" s="27">
        <v>9.0011180566854903E-3</v>
      </c>
      <c r="AR2578" s="28">
        <v>1.18345527131258E-2</v>
      </c>
      <c r="AS2578" s="27">
        <v>1.9152613118202601E-4</v>
      </c>
      <c r="AT2578" s="6">
        <v>1.09153052416573E-3</v>
      </c>
      <c r="AU2578" s="7">
        <v>1.97405236453929</v>
      </c>
      <c r="AV2578" s="6">
        <v>0.86356709002748999</v>
      </c>
      <c r="AW2578" s="6">
        <v>0.93215492886506401</v>
      </c>
      <c r="AX2578" s="7">
        <v>-0.17530991969106799</v>
      </c>
      <c r="AY2578" s="6">
        <v>7.7119477948638201E-2</v>
      </c>
      <c r="AZ2578" s="6">
        <v>0.104377910556903</v>
      </c>
      <c r="BA2578" s="7">
        <v>2.3772153095398201</v>
      </c>
      <c r="BB2578" s="6">
        <v>0.24207950568448999</v>
      </c>
      <c r="BC2578" s="6">
        <v>0.84932431391929897</v>
      </c>
      <c r="BD2578" s="7">
        <v>-0.57847286469160197</v>
      </c>
      <c r="BE2578" s="6">
        <v>0.14677284340336999</v>
      </c>
      <c r="BF2578" s="6">
        <v>0.18323901392053199</v>
      </c>
      <c r="BG2578" s="7">
        <v>1.7987424448482201</v>
      </c>
      <c r="BH2578" s="6">
        <v>3.65069495020608E-3</v>
      </c>
      <c r="BI2578" s="6">
        <v>7.7732965316191904E-3</v>
      </c>
      <c r="BJ2578" s="31">
        <v>-2.55252522923089</v>
      </c>
      <c r="BK2578" s="35">
        <v>1.4815709950801519</v>
      </c>
      <c r="BL2578" s="8">
        <v>1.0779082309454702</v>
      </c>
      <c r="BM2578" s="8">
        <v>1.5397529200850024</v>
      </c>
      <c r="BN2578" s="8">
        <v>-1.2476593298522556</v>
      </c>
      <c r="BO2578" s="8">
        <v>-1.7528463729057613</v>
      </c>
      <c r="BP2578" s="8">
        <v>-0.47968235415295279</v>
      </c>
      <c r="BQ2578" s="8">
        <v>-0.95788697424248404</v>
      </c>
      <c r="BR2578" s="8">
        <v>-0.7357163294259792</v>
      </c>
      <c r="BS2578" s="8">
        <v>0.62495026735412762</v>
      </c>
      <c r="BT2578" s="8">
        <v>0.73815026070661816</v>
      </c>
      <c r="BU2578" s="8">
        <v>0.83641075605690152</v>
      </c>
      <c r="BV2578" s="8">
        <v>1.1518895820638817</v>
      </c>
      <c r="BW2578" s="8">
        <v>-0.71969148956067153</v>
      </c>
      <c r="BX2578" s="8">
        <v>-0.18674149291969136</v>
      </c>
      <c r="BY2578" s="8">
        <v>-0.64738769637107585</v>
      </c>
      <c r="BZ2578" s="36">
        <v>-0.72302097286128197</v>
      </c>
      <c r="CA2578" s="40">
        <v>1.4815709950801519</v>
      </c>
      <c r="CB2578" s="9">
        <v>1.0779082309454702</v>
      </c>
      <c r="CC2578" s="9">
        <v>1.5397529200850024</v>
      </c>
      <c r="CD2578" s="9" t="s">
        <v>24178</v>
      </c>
      <c r="CE2578" s="9" t="s">
        <v>24178</v>
      </c>
      <c r="CF2578" s="9" t="s">
        <v>24178</v>
      </c>
      <c r="CG2578" s="9" t="s">
        <v>24178</v>
      </c>
      <c r="CH2578" s="9" t="s">
        <v>24178</v>
      </c>
      <c r="CI2578" s="9">
        <v>0.62495026735412762</v>
      </c>
      <c r="CJ2578" s="9">
        <v>0.73815026070661816</v>
      </c>
      <c r="CK2578" s="9">
        <v>0.83641075605690152</v>
      </c>
      <c r="CL2578" s="9">
        <v>1.1518895820638817</v>
      </c>
      <c r="CM2578" s="9" t="s">
        <v>24178</v>
      </c>
      <c r="CN2578" s="9" t="s">
        <v>24178</v>
      </c>
      <c r="CO2578" s="9" t="s">
        <v>24178</v>
      </c>
      <c r="CP2578" s="41" t="s">
        <v>24178</v>
      </c>
      <c r="CQ2578" s="51" t="str">
        <f>IF(COUNTIF(CA2578:CD2578,"")=4,"-","+")</f>
        <v>+</v>
      </c>
      <c r="CR2578" s="10" t="str">
        <f>IF(COUNTIF(CE2578:CH2578,"")=4,"-","+")</f>
        <v>-</v>
      </c>
      <c r="CS2578" s="10" t="str">
        <f>IF(COUNTIF(CI2578:CL2578,"")=4,"-","+")</f>
        <v>+</v>
      </c>
      <c r="CT2578" s="10" t="str">
        <f>IF(COUNTIF(CM2578:CP2578,"")=4,"-","+")</f>
        <v>-</v>
      </c>
      <c r="CU2578" s="10" t="str">
        <f>IF(COUNTIF(CS2578:CT2578,"-")=2,"+","-")</f>
        <v>-</v>
      </c>
      <c r="CV2578" s="10" t="str">
        <f>IF(COUNTIF(CQ2578,"+")+COUNTIF(CS2578,"+")=0,"+","-")</f>
        <v>-</v>
      </c>
      <c r="CW2578" s="10" t="str">
        <f>IF(AND(CQ2578="+",CS2578="-"),"+","-")</f>
        <v>-</v>
      </c>
      <c r="CX2578" s="10" t="str">
        <f>IF(AND(CQ2578="-",CS2578="+"),"+","-")</f>
        <v>-</v>
      </c>
      <c r="CY2578" s="10" t="str">
        <f t="shared" si="108"/>
        <v>-</v>
      </c>
      <c r="CZ2578" s="76" t="str">
        <f t="shared" si="109"/>
        <v>-</v>
      </c>
    </row>
    <row r="2579" spans="1:104" s="11" customFormat="1" ht="25" customHeight="1" x14ac:dyDescent="0.2">
      <c r="A2579" s="12" t="s">
        <v>23646</v>
      </c>
      <c r="B2579" s="3" t="s">
        <v>23639</v>
      </c>
      <c r="C2579" s="3" t="s">
        <v>23647</v>
      </c>
      <c r="D2579" s="3" t="s">
        <v>23647</v>
      </c>
      <c r="E2579" s="3" t="s">
        <v>23647</v>
      </c>
      <c r="F2579" s="3" t="s">
        <v>23648</v>
      </c>
      <c r="G2579" s="3" t="s">
        <v>23639</v>
      </c>
      <c r="H2579" s="3" t="s">
        <v>23640</v>
      </c>
      <c r="I2579" s="3" t="s">
        <v>23641</v>
      </c>
      <c r="J2579" s="3" t="s">
        <v>23642</v>
      </c>
      <c r="K2579" s="3" t="s">
        <v>23643</v>
      </c>
      <c r="L2579" s="3" t="s">
        <v>23644</v>
      </c>
      <c r="M2579" s="3" t="s">
        <v>23645</v>
      </c>
      <c r="N2579" s="3" t="s">
        <v>23646</v>
      </c>
      <c r="O2579" s="3">
        <v>2</v>
      </c>
      <c r="P2579" s="3">
        <v>15</v>
      </c>
      <c r="Q2579" s="3">
        <v>15</v>
      </c>
      <c r="R2579" s="13">
        <v>15</v>
      </c>
      <c r="S2579" s="17">
        <v>1.8585116406761499</v>
      </c>
      <c r="T2579" s="4">
        <v>1.50467898041864</v>
      </c>
      <c r="U2579" s="4">
        <v>1.7350094775754901</v>
      </c>
      <c r="V2579" s="4">
        <v>1.0992525621276601</v>
      </c>
      <c r="W2579" s="4">
        <v>-4.9120823940175597</v>
      </c>
      <c r="X2579" s="4">
        <v>-4.2791737828357501</v>
      </c>
      <c r="Y2579" s="4">
        <v>-3.1736464416674099</v>
      </c>
      <c r="Z2579" s="4">
        <v>-4.9356569953289799</v>
      </c>
      <c r="AA2579" s="4">
        <v>0.24841985042440101</v>
      </c>
      <c r="AB2579" s="4">
        <v>1.6572400839678101</v>
      </c>
      <c r="AC2579" s="4">
        <v>1.02633932531578</v>
      </c>
      <c r="AD2579" s="4">
        <v>1.4144386063715699</v>
      </c>
      <c r="AE2579" s="4">
        <v>-2.9924632483392402</v>
      </c>
      <c r="AF2579" s="4">
        <v>-4.5622903231810099</v>
      </c>
      <c r="AG2579" s="4">
        <v>-5.4956334248395899</v>
      </c>
      <c r="AH2579" s="18">
        <v>-3.3089560694408102</v>
      </c>
      <c r="AI2579" s="17">
        <v>-4.0898357664501601</v>
      </c>
      <c r="AJ2579" s="4">
        <v>1.08660946651989</v>
      </c>
      <c r="AK2579" s="4">
        <v>-4.3251399034624196</v>
      </c>
      <c r="AL2579" s="18">
        <v>1.5493631651994799</v>
      </c>
      <c r="AM2579" s="22">
        <v>1.1566445592337999</v>
      </c>
      <c r="AN2579" s="5">
        <v>0.61624820999224805</v>
      </c>
      <c r="AO2579" s="5">
        <v>0.825688133918692</v>
      </c>
      <c r="AP2579" s="23">
        <v>0.33398281620245501</v>
      </c>
      <c r="AQ2579" s="27">
        <v>1.0723490062282699E-7</v>
      </c>
      <c r="AR2579" s="28">
        <v>5.0228061488156502E-7</v>
      </c>
      <c r="AS2579" s="27">
        <v>7.8007923829903603E-4</v>
      </c>
      <c r="AT2579" s="6">
        <v>2.6367884562607902E-3</v>
      </c>
      <c r="AU2579" s="7">
        <v>5.1764452329700497</v>
      </c>
      <c r="AV2579" s="6">
        <v>0.24829616674813501</v>
      </c>
      <c r="AW2579" s="6">
        <v>0.460269148678698</v>
      </c>
      <c r="AX2579" s="7">
        <v>0.46275369867959498</v>
      </c>
      <c r="AY2579" s="6">
        <v>2.0396289435843101E-4</v>
      </c>
      <c r="AZ2579" s="6">
        <v>1.2707711921666599E-3</v>
      </c>
      <c r="BA2579" s="7">
        <v>5.8745030686619097</v>
      </c>
      <c r="BB2579" s="6">
        <v>0.75293681916978605</v>
      </c>
      <c r="BC2579" s="6">
        <v>0.97963952216386396</v>
      </c>
      <c r="BD2579" s="7">
        <v>-0.23530413701226099</v>
      </c>
      <c r="BE2579" s="6">
        <v>1.3427879818171101E-3</v>
      </c>
      <c r="BF2579" s="6">
        <v>3.9134809736736499E-3</v>
      </c>
      <c r="BG2579" s="7">
        <v>5.6391989316496502</v>
      </c>
      <c r="BH2579" s="6">
        <v>7.1658010672531297E-5</v>
      </c>
      <c r="BI2579" s="6">
        <v>6.4149816380221702E-4</v>
      </c>
      <c r="BJ2579" s="31">
        <v>-5.41174936998231</v>
      </c>
      <c r="BK2579" s="35">
        <v>1.1352585805014803</v>
      </c>
      <c r="BL2579" s="8">
        <v>1.0136540832045933</v>
      </c>
      <c r="BM2579" s="8">
        <v>1.0928136053880924</v>
      </c>
      <c r="BN2579" s="8">
        <v>0.87431794687599196</v>
      </c>
      <c r="BO2579" s="8">
        <v>-1.1916455650656084</v>
      </c>
      <c r="BP2579" s="8">
        <v>-0.97412880603713925</v>
      </c>
      <c r="BQ2579" s="8">
        <v>-0.59418339208665638</v>
      </c>
      <c r="BR2579" s="8">
        <v>-1.1997476366475912</v>
      </c>
      <c r="BS2579" s="8">
        <v>0.58190547111662316</v>
      </c>
      <c r="BT2579" s="8">
        <v>1.0660859765483379</v>
      </c>
      <c r="BU2579" s="8">
        <v>0.84925927224051678</v>
      </c>
      <c r="BV2579" s="8">
        <v>0.98264045288033008</v>
      </c>
      <c r="BW2579" s="8">
        <v>-0.53191471647236466</v>
      </c>
      <c r="BX2579" s="8">
        <v>-1.0714297294173134</v>
      </c>
      <c r="BY2579" s="8">
        <v>-1.3921992101094227</v>
      </c>
      <c r="BZ2579" s="36">
        <v>-0.64068633291986909</v>
      </c>
      <c r="CA2579" s="40">
        <v>1.1352585805014803</v>
      </c>
      <c r="CB2579" s="9">
        <v>1.0136540832045933</v>
      </c>
      <c r="CC2579" s="9">
        <v>1.0928136053880924</v>
      </c>
      <c r="CD2579" s="9">
        <v>0.87431794687599196</v>
      </c>
      <c r="CE2579" s="9" t="s">
        <v>24178</v>
      </c>
      <c r="CF2579" s="9" t="s">
        <v>24178</v>
      </c>
      <c r="CG2579" s="9" t="s">
        <v>24178</v>
      </c>
      <c r="CH2579" s="9" t="s">
        <v>24178</v>
      </c>
      <c r="CI2579" s="9">
        <v>0.58190547111662316</v>
      </c>
      <c r="CJ2579" s="9">
        <v>1.0660859765483379</v>
      </c>
      <c r="CK2579" s="9">
        <v>0.84925927224051678</v>
      </c>
      <c r="CL2579" s="9">
        <v>0.98264045288033008</v>
      </c>
      <c r="CM2579" s="9" t="s">
        <v>24178</v>
      </c>
      <c r="CN2579" s="9" t="s">
        <v>24178</v>
      </c>
      <c r="CO2579" s="9" t="s">
        <v>24178</v>
      </c>
      <c r="CP2579" s="41" t="s">
        <v>24178</v>
      </c>
      <c r="CQ2579" s="51" t="str">
        <f>IF(COUNTIF(CA2579:CD2579,"")=4,"-","+")</f>
        <v>+</v>
      </c>
      <c r="CR2579" s="10" t="str">
        <f>IF(COUNTIF(CE2579:CH2579,"")=4,"-","+")</f>
        <v>-</v>
      </c>
      <c r="CS2579" s="10" t="str">
        <f>IF(COUNTIF(CI2579:CL2579,"")=4,"-","+")</f>
        <v>+</v>
      </c>
      <c r="CT2579" s="10" t="str">
        <f>IF(COUNTIF(CM2579:CP2579,"")=4,"-","+")</f>
        <v>-</v>
      </c>
      <c r="CU2579" s="10" t="str">
        <f>IF(COUNTIF(CS2579:CT2579,"-")=2,"+","-")</f>
        <v>-</v>
      </c>
      <c r="CV2579" s="10" t="str">
        <f>IF(COUNTIF(CQ2579,"+")+COUNTIF(CS2579,"+")=0,"+","-")</f>
        <v>-</v>
      </c>
      <c r="CW2579" s="10" t="str">
        <f>IF(AND(CQ2579="+",CS2579="-"),"+","-")</f>
        <v>-</v>
      </c>
      <c r="CX2579" s="10" t="str">
        <f>IF(AND(CQ2579="-",CS2579="+"),"+","-")</f>
        <v>-</v>
      </c>
      <c r="CY2579" s="10" t="str">
        <f t="shared" si="108"/>
        <v>-</v>
      </c>
      <c r="CZ2579" s="76" t="str">
        <f t="shared" si="109"/>
        <v>-</v>
      </c>
    </row>
    <row r="2580" spans="1:104" s="11" customFormat="1" ht="25" customHeight="1" x14ac:dyDescent="0.2">
      <c r="A2580" s="12" t="s">
        <v>23649</v>
      </c>
      <c r="B2580" s="3" t="s">
        <v>23649</v>
      </c>
      <c r="C2580" s="3">
        <v>16</v>
      </c>
      <c r="D2580" s="3">
        <v>16</v>
      </c>
      <c r="E2580" s="3">
        <v>16</v>
      </c>
      <c r="F2580" s="3" t="s">
        <v>23656</v>
      </c>
      <c r="G2580" s="3" t="s">
        <v>23649</v>
      </c>
      <c r="H2580" s="3" t="s">
        <v>23650</v>
      </c>
      <c r="I2580" s="3" t="s">
        <v>23651</v>
      </c>
      <c r="J2580" s="3" t="s">
        <v>23652</v>
      </c>
      <c r="K2580" s="3" t="s">
        <v>23653</v>
      </c>
      <c r="L2580" s="3" t="s">
        <v>23654</v>
      </c>
      <c r="M2580" s="3" t="s">
        <v>23655</v>
      </c>
      <c r="N2580" s="3" t="s">
        <v>23649</v>
      </c>
      <c r="O2580" s="3">
        <v>1</v>
      </c>
      <c r="P2580" s="3">
        <v>16</v>
      </c>
      <c r="Q2580" s="3">
        <v>16</v>
      </c>
      <c r="R2580" s="13">
        <v>16</v>
      </c>
      <c r="S2580" s="17">
        <v>1.90685872869061</v>
      </c>
      <c r="T2580" s="4">
        <v>2.16795217664757</v>
      </c>
      <c r="U2580" s="4">
        <v>2.06276253737538</v>
      </c>
      <c r="V2580" s="4">
        <v>1.43425329210134</v>
      </c>
      <c r="W2580" s="4">
        <v>-5.2994581684380604</v>
      </c>
      <c r="X2580" s="4">
        <v>-2.29917321851504</v>
      </c>
      <c r="Y2580" s="4">
        <v>-3.4126855900099198</v>
      </c>
      <c r="Z2580" s="4">
        <v>-4.9411791168605799</v>
      </c>
      <c r="AA2580" s="4">
        <v>2.0512953556592701</v>
      </c>
      <c r="AB2580" s="4">
        <v>1.81681448381217</v>
      </c>
      <c r="AC2580" s="4">
        <v>2.02629017129656</v>
      </c>
      <c r="AD2580" s="4">
        <v>1.8403578842878301</v>
      </c>
      <c r="AE2580" s="4">
        <v>-6.1394011182005901</v>
      </c>
      <c r="AF2580" s="4">
        <v>-6.2340572453848502</v>
      </c>
      <c r="AG2580" s="4">
        <v>-4.13014423689041</v>
      </c>
      <c r="AH2580" s="18">
        <v>-3.1842759925673101</v>
      </c>
      <c r="AI2580" s="17">
        <v>-4.9219696482607898</v>
      </c>
      <c r="AJ2580" s="4">
        <v>1.9336894737639601</v>
      </c>
      <c r="AK2580" s="4">
        <v>-3.9881240234558999</v>
      </c>
      <c r="AL2580" s="18">
        <v>1.8929566837037299</v>
      </c>
      <c r="AM2580" s="22">
        <v>1.5111011404111701</v>
      </c>
      <c r="AN2580" s="5">
        <v>0.122170074773204</v>
      </c>
      <c r="AO2580" s="5">
        <v>1.3918327800730801</v>
      </c>
      <c r="AP2580" s="23">
        <v>0.324067183056712</v>
      </c>
      <c r="AQ2580" s="27">
        <v>4.50160270638034E-7</v>
      </c>
      <c r="AR2580" s="28">
        <v>1.6021307868162299E-6</v>
      </c>
      <c r="AS2580" s="27">
        <v>2.7107262689346902E-3</v>
      </c>
      <c r="AT2580" s="6">
        <v>6.1989843098654704E-3</v>
      </c>
      <c r="AU2580" s="7">
        <v>6.8556591220247496</v>
      </c>
      <c r="AV2580" s="6">
        <v>0.82605485366488796</v>
      </c>
      <c r="AW2580" s="6">
        <v>0.908487161913209</v>
      </c>
      <c r="AX2580" s="7">
        <v>-4.0732790060231699E-2</v>
      </c>
      <c r="AY2580" s="6">
        <v>2.5392648438696199E-3</v>
      </c>
      <c r="AZ2580" s="6">
        <v>6.4528341203398901E-3</v>
      </c>
      <c r="BA2580" s="7">
        <v>5.8810807071596303</v>
      </c>
      <c r="BB2580" s="6">
        <v>0.39856269568795699</v>
      </c>
      <c r="BC2580" s="6">
        <v>0.92415278212860796</v>
      </c>
      <c r="BD2580" s="7">
        <v>0.93384562480488897</v>
      </c>
      <c r="BE2580" s="6">
        <v>2.1628090881549598E-3</v>
      </c>
      <c r="BF2580" s="6">
        <v>5.5346812080297103E-3</v>
      </c>
      <c r="BG2580" s="7">
        <v>6.8149263319645197</v>
      </c>
      <c r="BH2580" s="6">
        <v>3.25213065533554E-3</v>
      </c>
      <c r="BI2580" s="6">
        <v>7.1503258247654104E-3</v>
      </c>
      <c r="BJ2580" s="31">
        <v>-5.9218134972198602</v>
      </c>
      <c r="BK2580" s="35">
        <v>0.93816128697423995</v>
      </c>
      <c r="BL2580" s="8">
        <v>1.0152441383101227</v>
      </c>
      <c r="BM2580" s="8">
        <v>0.98418890735913389</v>
      </c>
      <c r="BN2580" s="8">
        <v>0.79863356272760966</v>
      </c>
      <c r="BO2580" s="8">
        <v>-1.1893660730849747</v>
      </c>
      <c r="BP2580" s="8">
        <v>-0.30358927336104441</v>
      </c>
      <c r="BQ2580" s="8">
        <v>-0.63233252319837918</v>
      </c>
      <c r="BR2580" s="8">
        <v>-1.0835910293770201</v>
      </c>
      <c r="BS2580" s="8">
        <v>0.98080344108113626</v>
      </c>
      <c r="BT2580" s="8">
        <v>0.91157744430821952</v>
      </c>
      <c r="BU2580" s="8">
        <v>0.97342113821624454</v>
      </c>
      <c r="BV2580" s="8">
        <v>0.91852818341334497</v>
      </c>
      <c r="BW2580" s="8">
        <v>-1.4373431787296971</v>
      </c>
      <c r="BX2580" s="8">
        <v>-1.4652885915191345</v>
      </c>
      <c r="BY2580" s="8">
        <v>-0.844148478940972</v>
      </c>
      <c r="BZ2580" s="36">
        <v>-0.56489895417883085</v>
      </c>
      <c r="CA2580" s="40">
        <v>0.93816128697423995</v>
      </c>
      <c r="CB2580" s="9">
        <v>1.0152441383101227</v>
      </c>
      <c r="CC2580" s="9">
        <v>0.98418890735913389</v>
      </c>
      <c r="CD2580" s="9">
        <v>0.79863356272760966</v>
      </c>
      <c r="CE2580" s="9" t="s">
        <v>24178</v>
      </c>
      <c r="CF2580" s="9" t="s">
        <v>24178</v>
      </c>
      <c r="CG2580" s="9" t="s">
        <v>24178</v>
      </c>
      <c r="CH2580" s="9" t="s">
        <v>24178</v>
      </c>
      <c r="CI2580" s="9">
        <v>0.98080344108113626</v>
      </c>
      <c r="CJ2580" s="9">
        <v>0.91157744430821952</v>
      </c>
      <c r="CK2580" s="9">
        <v>0.97342113821624454</v>
      </c>
      <c r="CL2580" s="9">
        <v>0.91852818341334497</v>
      </c>
      <c r="CM2580" s="9" t="s">
        <v>24178</v>
      </c>
      <c r="CN2580" s="9" t="s">
        <v>24178</v>
      </c>
      <c r="CO2580" s="9" t="s">
        <v>24178</v>
      </c>
      <c r="CP2580" s="41" t="s">
        <v>24178</v>
      </c>
      <c r="CQ2580" s="51" t="str">
        <f>IF(COUNTIF(CA2580:CD2580,"")=4,"-","+")</f>
        <v>+</v>
      </c>
      <c r="CR2580" s="10" t="str">
        <f>IF(COUNTIF(CE2580:CH2580,"")=4,"-","+")</f>
        <v>-</v>
      </c>
      <c r="CS2580" s="10" t="str">
        <f>IF(COUNTIF(CI2580:CL2580,"")=4,"-","+")</f>
        <v>+</v>
      </c>
      <c r="CT2580" s="10" t="str">
        <f>IF(COUNTIF(CM2580:CP2580,"")=4,"-","+")</f>
        <v>-</v>
      </c>
      <c r="CU2580" s="10" t="str">
        <f>IF(COUNTIF(CS2580:CT2580,"-")=2,"+","-")</f>
        <v>-</v>
      </c>
      <c r="CV2580" s="10" t="str">
        <f>IF(COUNTIF(CQ2580,"+")+COUNTIF(CS2580,"+")=0,"+","-")</f>
        <v>-</v>
      </c>
      <c r="CW2580" s="10" t="str">
        <f>IF(AND(CQ2580="+",CS2580="-"),"+","-")</f>
        <v>-</v>
      </c>
      <c r="CX2580" s="10" t="str">
        <f>IF(AND(CQ2580="-",CS2580="+"),"+","-")</f>
        <v>-</v>
      </c>
      <c r="CY2580" s="10" t="str">
        <f t="shared" si="108"/>
        <v>-</v>
      </c>
      <c r="CZ2580" s="76" t="str">
        <f t="shared" si="109"/>
        <v>-</v>
      </c>
    </row>
    <row r="2581" spans="1:104" s="11" customFormat="1" ht="25" customHeight="1" x14ac:dyDescent="0.2">
      <c r="A2581" s="12" t="s">
        <v>23657</v>
      </c>
      <c r="B2581" s="3" t="s">
        <v>23657</v>
      </c>
      <c r="C2581" s="3">
        <v>3</v>
      </c>
      <c r="D2581" s="3">
        <v>3</v>
      </c>
      <c r="E2581" s="3">
        <v>3</v>
      </c>
      <c r="F2581" s="3" t="s">
        <v>23664</v>
      </c>
      <c r="G2581" s="3" t="s">
        <v>23657</v>
      </c>
      <c r="H2581" s="3" t="s">
        <v>23658</v>
      </c>
      <c r="I2581" s="3" t="s">
        <v>23659</v>
      </c>
      <c r="J2581" s="3" t="s">
        <v>23660</v>
      </c>
      <c r="K2581" s="3" t="s">
        <v>23661</v>
      </c>
      <c r="L2581" s="3" t="s">
        <v>23662</v>
      </c>
      <c r="M2581" s="3" t="s">
        <v>23663</v>
      </c>
      <c r="N2581" s="3" t="s">
        <v>23657</v>
      </c>
      <c r="O2581" s="3">
        <v>1</v>
      </c>
      <c r="P2581" s="3">
        <v>3</v>
      </c>
      <c r="Q2581" s="3">
        <v>3</v>
      </c>
      <c r="R2581" s="13">
        <v>3</v>
      </c>
      <c r="S2581" s="17">
        <v>-3.56829101198363</v>
      </c>
      <c r="T2581" s="4">
        <v>-3.9631148141190802</v>
      </c>
      <c r="U2581" s="4">
        <v>-3.4918292016078798</v>
      </c>
      <c r="V2581" s="4">
        <v>-4.9998259132580598</v>
      </c>
      <c r="W2581" s="4">
        <v>-3.69881637548733</v>
      </c>
      <c r="X2581" s="4">
        <v>-3.1983379797277398</v>
      </c>
      <c r="Y2581" s="4">
        <v>-3.3992757043942801</v>
      </c>
      <c r="Z2581" s="4">
        <v>-3.6964616972323001</v>
      </c>
      <c r="AA2581" s="4">
        <v>-3.1227574750785299</v>
      </c>
      <c r="AB2581" s="4">
        <v>-3.2948349061606899</v>
      </c>
      <c r="AC2581" s="4">
        <v>-4.1768899468948204</v>
      </c>
      <c r="AD2581" s="4">
        <v>-3.3060289845144601</v>
      </c>
      <c r="AE2581" s="4">
        <v>-3.7106661547911299</v>
      </c>
      <c r="AF2581" s="4">
        <v>-4.2272005974727396</v>
      </c>
      <c r="AG2581" s="4">
        <v>-4.3195735714628896</v>
      </c>
      <c r="AH2581" s="18">
        <v>-2.3300993111580799</v>
      </c>
      <c r="AI2581" s="17">
        <v>-3.6468849087212099</v>
      </c>
      <c r="AJ2581" s="4">
        <v>-3.4751278281621301</v>
      </c>
      <c r="AK2581" s="4">
        <v>-3.4982229392104101</v>
      </c>
      <c r="AL2581" s="18">
        <v>-4.0057652352421602</v>
      </c>
      <c r="AM2581" s="22">
        <v>0.91783598623651697</v>
      </c>
      <c r="AN2581" s="5">
        <v>0.47530162131263398</v>
      </c>
      <c r="AO2581" s="5">
        <v>0.24444350135298601</v>
      </c>
      <c r="AP2581" s="23">
        <v>0.69413966718588904</v>
      </c>
      <c r="AQ2581" s="27">
        <v>0.62938032442396696</v>
      </c>
      <c r="AR2581" s="28">
        <v>0.63789203669399797</v>
      </c>
      <c r="AS2581" s="27">
        <v>0.75453866066016395</v>
      </c>
      <c r="AT2581" s="6">
        <v>0.774014433676813</v>
      </c>
      <c r="AU2581" s="7">
        <v>0.17175708055908301</v>
      </c>
      <c r="AV2581" s="6">
        <v>0.25974134243210201</v>
      </c>
      <c r="AW2581" s="6">
        <v>0.47312607027736298</v>
      </c>
      <c r="AX2581" s="7">
        <v>-0.53063740708003404</v>
      </c>
      <c r="AY2581" s="6">
        <v>0.24465456250951301</v>
      </c>
      <c r="AZ2581" s="6">
        <v>0.28828792338834303</v>
      </c>
      <c r="BA2581" s="7">
        <v>-0.50754229603175105</v>
      </c>
      <c r="BB2581" s="6">
        <v>0.77237940992819598</v>
      </c>
      <c r="BC2581" s="6">
        <v>0.98346598256151097</v>
      </c>
      <c r="BD2581" s="7">
        <v>0.14866196951079899</v>
      </c>
      <c r="BE2581" s="6">
        <v>0.55739878550573996</v>
      </c>
      <c r="BF2581" s="6">
        <v>0.60191725581784905</v>
      </c>
      <c r="BG2581" s="7">
        <v>-0.35888032652095098</v>
      </c>
      <c r="BH2581" s="6">
        <v>0.93485603952119001</v>
      </c>
      <c r="BI2581" s="6">
        <v>0.94276331859441798</v>
      </c>
      <c r="BJ2581" s="31">
        <v>-2.30951110482835E-2</v>
      </c>
      <c r="BK2581" s="35">
        <v>0.16062677101713063</v>
      </c>
      <c r="BL2581" s="8">
        <v>-0.55833747604429251</v>
      </c>
      <c r="BM2581" s="8">
        <v>0.29986181112470528</v>
      </c>
      <c r="BN2581" s="8">
        <v>-2.446162401444739</v>
      </c>
      <c r="BO2581" s="8">
        <v>-7.7056644183004591E-2</v>
      </c>
      <c r="BP2581" s="8">
        <v>0.8343019695369428</v>
      </c>
      <c r="BQ2581" s="8">
        <v>0.46839940961084925</v>
      </c>
      <c r="BR2581" s="8">
        <v>-7.2768834102804103E-2</v>
      </c>
      <c r="BS2581" s="8">
        <v>0.97193217400723853</v>
      </c>
      <c r="BT2581" s="8">
        <v>0.65858348528809707</v>
      </c>
      <c r="BU2581" s="8">
        <v>-0.94761663435561916</v>
      </c>
      <c r="BV2581" s="8">
        <v>0.63819934919590682</v>
      </c>
      <c r="BW2581" s="8">
        <v>-9.8634795269442355E-2</v>
      </c>
      <c r="BX2581" s="8">
        <v>-1.0392310679745802</v>
      </c>
      <c r="BY2581" s="8">
        <v>-1.2074399381958052</v>
      </c>
      <c r="BZ2581" s="36">
        <v>2.4153428217894262</v>
      </c>
      <c r="CA2581" s="40">
        <v>0.16062677101713063</v>
      </c>
      <c r="CB2581" s="9">
        <v>-0.55833747604429251</v>
      </c>
      <c r="CC2581" s="9" t="s">
        <v>24178</v>
      </c>
      <c r="CD2581" s="9" t="s">
        <v>24178</v>
      </c>
      <c r="CE2581" s="9" t="s">
        <v>24178</v>
      </c>
      <c r="CF2581" s="9" t="s">
        <v>24178</v>
      </c>
      <c r="CG2581" s="9" t="s">
        <v>24178</v>
      </c>
      <c r="CH2581" s="9" t="s">
        <v>24178</v>
      </c>
      <c r="CI2581" s="9" t="s">
        <v>24178</v>
      </c>
      <c r="CJ2581" s="9">
        <v>0.65858348528809707</v>
      </c>
      <c r="CK2581" s="9">
        <v>-0.94761663435561916</v>
      </c>
      <c r="CL2581" s="9">
        <v>0.63819934919590682</v>
      </c>
      <c r="CM2581" s="9" t="s">
        <v>24178</v>
      </c>
      <c r="CN2581" s="9" t="s">
        <v>24178</v>
      </c>
      <c r="CO2581" s="9" t="s">
        <v>24178</v>
      </c>
      <c r="CP2581" s="41" t="s">
        <v>24178</v>
      </c>
      <c r="CQ2581" s="51" t="str">
        <f>IF(COUNTIF(CA2581:CD2581,"")=4,"-","+")</f>
        <v>+</v>
      </c>
      <c r="CR2581" s="10" t="str">
        <f>IF(COUNTIF(CE2581:CH2581,"")=4,"-","+")</f>
        <v>-</v>
      </c>
      <c r="CS2581" s="10" t="str">
        <f>IF(COUNTIF(CI2581:CL2581,"")=4,"-","+")</f>
        <v>+</v>
      </c>
      <c r="CT2581" s="10" t="str">
        <f>IF(COUNTIF(CM2581:CP2581,"")=4,"-","+")</f>
        <v>-</v>
      </c>
      <c r="CU2581" s="10" t="str">
        <f>IF(COUNTIF(CS2581:CT2581,"-")=2,"+","-")</f>
        <v>-</v>
      </c>
      <c r="CV2581" s="10" t="str">
        <f>IF(COUNTIF(CQ2581,"+")+COUNTIF(CS2581,"+")=0,"+","-")</f>
        <v>-</v>
      </c>
      <c r="CW2581" s="10" t="str">
        <f>IF(AND(CQ2581="+",CS2581="-"),"+","-")</f>
        <v>-</v>
      </c>
      <c r="CX2581" s="10" t="str">
        <f>IF(AND(CQ2581="-",CS2581="+"),"+","-")</f>
        <v>-</v>
      </c>
      <c r="CY2581" s="10" t="str">
        <f t="shared" si="108"/>
        <v>-</v>
      </c>
      <c r="CZ2581" s="76" t="str">
        <f t="shared" si="109"/>
        <v>-</v>
      </c>
    </row>
    <row r="2582" spans="1:104" s="11" customFormat="1" ht="25" customHeight="1" x14ac:dyDescent="0.2">
      <c r="A2582" s="12" t="s">
        <v>23672</v>
      </c>
      <c r="B2582" s="3" t="s">
        <v>23665</v>
      </c>
      <c r="C2582" s="3" t="s">
        <v>23673</v>
      </c>
      <c r="D2582" s="3" t="s">
        <v>23673</v>
      </c>
      <c r="E2582" s="3" t="s">
        <v>23673</v>
      </c>
      <c r="F2582" s="3" t="s">
        <v>23674</v>
      </c>
      <c r="G2582" s="3" t="s">
        <v>23665</v>
      </c>
      <c r="H2582" s="3" t="s">
        <v>23666</v>
      </c>
      <c r="I2582" s="3" t="s">
        <v>23667</v>
      </c>
      <c r="J2582" s="3" t="s">
        <v>23668</v>
      </c>
      <c r="K2582" s="3" t="s">
        <v>23669</v>
      </c>
      <c r="L2582" s="3" t="s">
        <v>23670</v>
      </c>
      <c r="M2582" s="3" t="s">
        <v>23671</v>
      </c>
      <c r="N2582" s="3" t="s">
        <v>23672</v>
      </c>
      <c r="O2582" s="3">
        <v>6</v>
      </c>
      <c r="P2582" s="3">
        <v>7</v>
      </c>
      <c r="Q2582" s="3">
        <v>7</v>
      </c>
      <c r="R2582" s="13">
        <v>7</v>
      </c>
      <c r="S2582" s="17">
        <v>-0.51630866793305696</v>
      </c>
      <c r="T2582" s="4">
        <v>-0.30905155893240999</v>
      </c>
      <c r="U2582" s="4">
        <v>-0.41027357704865303</v>
      </c>
      <c r="V2582" s="4">
        <v>-0.42841900464018701</v>
      </c>
      <c r="W2582" s="4">
        <v>-3.1622152653761701</v>
      </c>
      <c r="X2582" s="4">
        <v>-2.7942741982533699</v>
      </c>
      <c r="Y2582" s="4">
        <v>-5.0260123306138302</v>
      </c>
      <c r="Z2582" s="4">
        <v>-2.28387998136412</v>
      </c>
      <c r="AA2582" s="4">
        <v>-0.79901713778815897</v>
      </c>
      <c r="AB2582" s="4">
        <v>3.2738145044614697E-2</v>
      </c>
      <c r="AC2582" s="4">
        <v>-0.27914281859518297</v>
      </c>
      <c r="AD2582" s="4">
        <v>-2.0761467069803499E-2</v>
      </c>
      <c r="AE2582" s="4">
        <v>-3.9395364706435601</v>
      </c>
      <c r="AF2582" s="4">
        <v>-4.3948953589366901</v>
      </c>
      <c r="AG2582" s="4">
        <v>-5.2111008306001496</v>
      </c>
      <c r="AH2582" s="18">
        <v>-3.9768147127310698</v>
      </c>
      <c r="AI2582" s="17">
        <v>-4.3805868432278698</v>
      </c>
      <c r="AJ2582" s="4">
        <v>-0.26654581960213303</v>
      </c>
      <c r="AK2582" s="4">
        <v>-3.3165954439018699</v>
      </c>
      <c r="AL2582" s="18">
        <v>-0.41601320213857701</v>
      </c>
      <c r="AM2582" s="22">
        <v>0.59090765814563395</v>
      </c>
      <c r="AN2582" s="5">
        <v>0.38020399284191603</v>
      </c>
      <c r="AO2582" s="5">
        <v>1.1951652664405901</v>
      </c>
      <c r="AP2582" s="23">
        <v>8.5023174895979395E-2</v>
      </c>
      <c r="AQ2582" s="27">
        <v>2.9771084154897599E-6</v>
      </c>
      <c r="AR2582" s="28">
        <v>7.8678991485370193E-6</v>
      </c>
      <c r="AS2582" s="27">
        <v>6.8488256406186497E-5</v>
      </c>
      <c r="AT2582" s="6">
        <v>5.75784283825087E-4</v>
      </c>
      <c r="AU2582" s="7">
        <v>4.1140410236257399</v>
      </c>
      <c r="AV2582" s="6">
        <v>0.49408979732091202</v>
      </c>
      <c r="AW2582" s="6">
        <v>0.68168119149531603</v>
      </c>
      <c r="AX2582" s="7">
        <v>-0.14946738253644401</v>
      </c>
      <c r="AY2582" s="6">
        <v>1.64213851391668E-2</v>
      </c>
      <c r="AZ2582" s="6">
        <v>2.74997148361097E-2</v>
      </c>
      <c r="BA2582" s="7">
        <v>2.9005822417633</v>
      </c>
      <c r="BB2582" s="6">
        <v>0.17947147441944999</v>
      </c>
      <c r="BC2582" s="6">
        <v>0.83310166753561399</v>
      </c>
      <c r="BD2582" s="7">
        <v>1.06399139932599</v>
      </c>
      <c r="BE2582" s="6">
        <v>7.4875619909900405E-4</v>
      </c>
      <c r="BF2582" s="6">
        <v>2.6687093500395798E-3</v>
      </c>
      <c r="BG2582" s="7">
        <v>3.9645736410892898</v>
      </c>
      <c r="BH2582" s="6">
        <v>1.0731122433431901E-2</v>
      </c>
      <c r="BI2582" s="6">
        <v>1.7954052401463E-2</v>
      </c>
      <c r="BJ2582" s="31">
        <v>-3.0500496242997399</v>
      </c>
      <c r="BK2582" s="35">
        <v>0.82138823065831346</v>
      </c>
      <c r="BL2582" s="8">
        <v>0.92922788296125369</v>
      </c>
      <c r="BM2582" s="8">
        <v>0.87656022156381763</v>
      </c>
      <c r="BN2582" s="8">
        <v>0.8671188247799172</v>
      </c>
      <c r="BO2582" s="8">
        <v>-0.55532520933003671</v>
      </c>
      <c r="BP2582" s="8">
        <v>-0.36387876419810283</v>
      </c>
      <c r="BQ2582" s="8">
        <v>-1.5250928011275386</v>
      </c>
      <c r="BR2582" s="8">
        <v>-9.8311348189244044E-2</v>
      </c>
      <c r="BS2582" s="8">
        <v>0.674289859754301</v>
      </c>
      <c r="BT2582" s="8">
        <v>1.1070672970847624</v>
      </c>
      <c r="BU2582" s="8">
        <v>0.94478994582287257</v>
      </c>
      <c r="BV2582" s="8">
        <v>1.0792304735539322</v>
      </c>
      <c r="BW2582" s="8">
        <v>-0.95977960371935589</v>
      </c>
      <c r="BX2582" s="8">
        <v>-1.1967111349144151</v>
      </c>
      <c r="BY2582" s="8">
        <v>-1.621397722005959</v>
      </c>
      <c r="BZ2582" s="36">
        <v>-0.97917615269451963</v>
      </c>
      <c r="CA2582" s="40">
        <v>0.82138823065831346</v>
      </c>
      <c r="CB2582" s="9">
        <v>0.92922788296125369</v>
      </c>
      <c r="CC2582" s="9">
        <v>0.87656022156381763</v>
      </c>
      <c r="CD2582" s="9">
        <v>0.8671188247799172</v>
      </c>
      <c r="CE2582" s="9" t="s">
        <v>24178</v>
      </c>
      <c r="CF2582" s="9" t="s">
        <v>24178</v>
      </c>
      <c r="CG2582" s="9" t="s">
        <v>24178</v>
      </c>
      <c r="CH2582" s="9" t="s">
        <v>24178</v>
      </c>
      <c r="CI2582" s="9">
        <v>0.674289859754301</v>
      </c>
      <c r="CJ2582" s="9">
        <v>1.1070672970847624</v>
      </c>
      <c r="CK2582" s="9">
        <v>0.94478994582287257</v>
      </c>
      <c r="CL2582" s="9">
        <v>1.0792304735539322</v>
      </c>
      <c r="CM2582" s="9" t="s">
        <v>24178</v>
      </c>
      <c r="CN2582" s="9" t="s">
        <v>24178</v>
      </c>
      <c r="CO2582" s="9" t="s">
        <v>24178</v>
      </c>
      <c r="CP2582" s="41" t="s">
        <v>24178</v>
      </c>
      <c r="CQ2582" s="51" t="str">
        <f>IF(COUNTIF(CA2582:CD2582,"")=4,"-","+")</f>
        <v>+</v>
      </c>
      <c r="CR2582" s="10" t="str">
        <f>IF(COUNTIF(CE2582:CH2582,"")=4,"-","+")</f>
        <v>-</v>
      </c>
      <c r="CS2582" s="10" t="str">
        <f>IF(COUNTIF(CI2582:CL2582,"")=4,"-","+")</f>
        <v>+</v>
      </c>
      <c r="CT2582" s="10" t="str">
        <f>IF(COUNTIF(CM2582:CP2582,"")=4,"-","+")</f>
        <v>-</v>
      </c>
      <c r="CU2582" s="10" t="str">
        <f>IF(COUNTIF(CS2582:CT2582,"-")=2,"+","-")</f>
        <v>-</v>
      </c>
      <c r="CV2582" s="10" t="str">
        <f>IF(COUNTIF(CQ2582,"+")+COUNTIF(CS2582,"+")=0,"+","-")</f>
        <v>-</v>
      </c>
      <c r="CW2582" s="10" t="str">
        <f>IF(AND(CQ2582="+",CS2582="-"),"+","-")</f>
        <v>-</v>
      </c>
      <c r="CX2582" s="10" t="str">
        <f>IF(AND(CQ2582="-",CS2582="+"),"+","-")</f>
        <v>-</v>
      </c>
      <c r="CY2582" s="10" t="str">
        <f t="shared" si="108"/>
        <v>-</v>
      </c>
      <c r="CZ2582" s="76" t="str">
        <f t="shared" si="109"/>
        <v>-</v>
      </c>
    </row>
    <row r="2583" spans="1:104" s="11" customFormat="1" ht="25" customHeight="1" x14ac:dyDescent="0.2">
      <c r="A2583" s="12" t="s">
        <v>23675</v>
      </c>
      <c r="B2583" s="3" t="s">
        <v>23675</v>
      </c>
      <c r="C2583" s="3">
        <v>4</v>
      </c>
      <c r="D2583" s="3">
        <v>4</v>
      </c>
      <c r="E2583" s="3">
        <v>4</v>
      </c>
      <c r="F2583" s="3" t="s">
        <v>23682</v>
      </c>
      <c r="G2583" s="3" t="s">
        <v>23675</v>
      </c>
      <c r="H2583" s="3" t="s">
        <v>23676</v>
      </c>
      <c r="I2583" s="3" t="s">
        <v>23677</v>
      </c>
      <c r="J2583" s="3" t="s">
        <v>23678</v>
      </c>
      <c r="K2583" s="3" t="s">
        <v>23679</v>
      </c>
      <c r="L2583" s="3" t="s">
        <v>23680</v>
      </c>
      <c r="M2583" s="3" t="s">
        <v>23681</v>
      </c>
      <c r="N2583" s="3" t="s">
        <v>23675</v>
      </c>
      <c r="O2583" s="3">
        <v>1</v>
      </c>
      <c r="P2583" s="3">
        <v>4</v>
      </c>
      <c r="Q2583" s="3">
        <v>4</v>
      </c>
      <c r="R2583" s="13">
        <v>4</v>
      </c>
      <c r="S2583" s="17">
        <v>-0.88649937282829305</v>
      </c>
      <c r="T2583" s="4">
        <v>-0.97082941736323403</v>
      </c>
      <c r="U2583" s="4">
        <v>-1.33771168448934</v>
      </c>
      <c r="V2583" s="4">
        <v>-1.07546260083242</v>
      </c>
      <c r="W2583" s="4">
        <v>-4.5154277021690099</v>
      </c>
      <c r="X2583" s="4">
        <v>-3.9985662277888898</v>
      </c>
      <c r="Y2583" s="4">
        <v>-3.5108174607855198</v>
      </c>
      <c r="Z2583" s="4">
        <v>-3.1107562981889001</v>
      </c>
      <c r="AA2583" s="4">
        <v>-1.2206807695238799</v>
      </c>
      <c r="AB2583" s="4">
        <v>-1.0661464812732899</v>
      </c>
      <c r="AC2583" s="4">
        <v>-1.1175979283637001</v>
      </c>
      <c r="AD2583" s="4">
        <v>-1.0549430111411899</v>
      </c>
      <c r="AE2583" s="4">
        <v>-4.37674438198425</v>
      </c>
      <c r="AF2583" s="4">
        <v>-3.83282636542179</v>
      </c>
      <c r="AG2583" s="4">
        <v>-3.6553131011062701</v>
      </c>
      <c r="AH2583" s="18">
        <v>-4.2139262941947102</v>
      </c>
      <c r="AI2583" s="17">
        <v>-4.0197025356767604</v>
      </c>
      <c r="AJ2583" s="4">
        <v>-1.1148420475755101</v>
      </c>
      <c r="AK2583" s="4">
        <v>-3.7838919222330798</v>
      </c>
      <c r="AL2583" s="18">
        <v>-1.0676257688783199</v>
      </c>
      <c r="AM2583" s="22">
        <v>0.33311865324699103</v>
      </c>
      <c r="AN2583" s="5">
        <v>7.56495928295636E-2</v>
      </c>
      <c r="AO2583" s="5">
        <v>0.60797776402446202</v>
      </c>
      <c r="AP2583" s="23">
        <v>0.19594567508982699</v>
      </c>
      <c r="AQ2583" s="27">
        <v>3.2131681012480601E-8</v>
      </c>
      <c r="AR2583" s="28">
        <v>1.9464526396244E-7</v>
      </c>
      <c r="AS2583" s="27">
        <v>2.4608007794689398E-4</v>
      </c>
      <c r="AT2583" s="6">
        <v>1.2857929172404401E-3</v>
      </c>
      <c r="AU2583" s="7">
        <v>2.9048604881012401</v>
      </c>
      <c r="AV2583" s="6">
        <v>0.67700404737626796</v>
      </c>
      <c r="AW2583" s="6">
        <v>0.81122960998992799</v>
      </c>
      <c r="AX2583" s="7">
        <v>4.7216278697191201E-2</v>
      </c>
      <c r="AY2583" s="6">
        <v>1.6180261105766601E-3</v>
      </c>
      <c r="AZ2583" s="6">
        <v>4.7431114444438796E-3</v>
      </c>
      <c r="BA2583" s="7">
        <v>2.7162661533547601</v>
      </c>
      <c r="BB2583" s="6">
        <v>0.52868102479586498</v>
      </c>
      <c r="BC2583" s="6">
        <v>0.94483558899706099</v>
      </c>
      <c r="BD2583" s="7">
        <v>0.23581061344367699</v>
      </c>
      <c r="BE2583" s="6">
        <v>2.72875456584439E-5</v>
      </c>
      <c r="BF2583" s="6">
        <v>3.2386982924026398E-4</v>
      </c>
      <c r="BG2583" s="7">
        <v>2.95207676679843</v>
      </c>
      <c r="BH2583" s="6">
        <v>2.8257818633343501E-3</v>
      </c>
      <c r="BI2583" s="6">
        <v>6.4677363241937196E-3</v>
      </c>
      <c r="BJ2583" s="31">
        <v>-2.6690498746575599</v>
      </c>
      <c r="BK2583" s="35">
        <v>1.0931479031750337</v>
      </c>
      <c r="BL2583" s="8">
        <v>1.0358905839004522</v>
      </c>
      <c r="BM2583" s="8">
        <v>0.78678962325388258</v>
      </c>
      <c r="BN2583" s="8">
        <v>0.96484810282920397</v>
      </c>
      <c r="BO2583" s="8">
        <v>-1.3707747607285019</v>
      </c>
      <c r="BP2583" s="8">
        <v>-1.0198428642434758</v>
      </c>
      <c r="BQ2583" s="8">
        <v>-0.68867753601310544</v>
      </c>
      <c r="BR2583" s="8">
        <v>-0.41704919948751507</v>
      </c>
      <c r="BS2583" s="8">
        <v>0.86624975516923264</v>
      </c>
      <c r="BT2583" s="8">
        <v>0.97117344079076851</v>
      </c>
      <c r="BU2583" s="8">
        <v>0.93623960493853864</v>
      </c>
      <c r="BV2583" s="8">
        <v>0.97878022755193395</v>
      </c>
      <c r="BW2583" s="8">
        <v>-1.2766133597038916</v>
      </c>
      <c r="BX2583" s="8">
        <v>-0.9073109633247437</v>
      </c>
      <c r="BY2583" s="8">
        <v>-0.78678531073629243</v>
      </c>
      <c r="BZ2583" s="36">
        <v>-1.1660652473715201</v>
      </c>
      <c r="CA2583" s="40">
        <v>1.0931479031750337</v>
      </c>
      <c r="CB2583" s="9">
        <v>1.0358905839004522</v>
      </c>
      <c r="CC2583" s="9">
        <v>0.78678962325388258</v>
      </c>
      <c r="CD2583" s="9">
        <v>0.96484810282920397</v>
      </c>
      <c r="CE2583" s="9" t="s">
        <v>24178</v>
      </c>
      <c r="CF2583" s="9" t="s">
        <v>24178</v>
      </c>
      <c r="CG2583" s="9" t="s">
        <v>24178</v>
      </c>
      <c r="CH2583" s="9" t="s">
        <v>24178</v>
      </c>
      <c r="CI2583" s="9">
        <v>0.86624975516923264</v>
      </c>
      <c r="CJ2583" s="9">
        <v>0.97117344079076851</v>
      </c>
      <c r="CK2583" s="9">
        <v>0.93623960493853864</v>
      </c>
      <c r="CL2583" s="9">
        <v>0.97878022755193395</v>
      </c>
      <c r="CM2583" s="9" t="s">
        <v>24178</v>
      </c>
      <c r="CN2583" s="9" t="s">
        <v>24178</v>
      </c>
      <c r="CO2583" s="9" t="s">
        <v>24178</v>
      </c>
      <c r="CP2583" s="41" t="s">
        <v>24178</v>
      </c>
      <c r="CQ2583" s="51" t="str">
        <f>IF(COUNTIF(CA2583:CD2583,"")=4,"-","+")</f>
        <v>+</v>
      </c>
      <c r="CR2583" s="10" t="str">
        <f>IF(COUNTIF(CE2583:CH2583,"")=4,"-","+")</f>
        <v>-</v>
      </c>
      <c r="CS2583" s="10" t="str">
        <f>IF(COUNTIF(CI2583:CL2583,"")=4,"-","+")</f>
        <v>+</v>
      </c>
      <c r="CT2583" s="10" t="str">
        <f>IF(COUNTIF(CM2583:CP2583,"")=4,"-","+")</f>
        <v>-</v>
      </c>
      <c r="CU2583" s="10" t="str">
        <f>IF(COUNTIF(CS2583:CT2583,"-")=2,"+","-")</f>
        <v>-</v>
      </c>
      <c r="CV2583" s="10" t="str">
        <f>IF(COUNTIF(CQ2583,"+")+COUNTIF(CS2583,"+")=0,"+","-")</f>
        <v>-</v>
      </c>
      <c r="CW2583" s="10" t="str">
        <f>IF(AND(CQ2583="+",CS2583="-"),"+","-")</f>
        <v>-</v>
      </c>
      <c r="CX2583" s="10" t="str">
        <f>IF(AND(CQ2583="-",CS2583="+"),"+","-")</f>
        <v>-</v>
      </c>
      <c r="CY2583" s="10" t="str">
        <f t="shared" si="108"/>
        <v>-</v>
      </c>
      <c r="CZ2583" s="76" t="str">
        <f t="shared" si="109"/>
        <v>-</v>
      </c>
    </row>
    <row r="2584" spans="1:104" s="11" customFormat="1" ht="25" customHeight="1" x14ac:dyDescent="0.2">
      <c r="A2584" s="12" t="s">
        <v>23701</v>
      </c>
      <c r="B2584" s="3" t="s">
        <v>23702</v>
      </c>
      <c r="C2584" s="3" t="s">
        <v>8481</v>
      </c>
      <c r="D2584" s="3" t="s">
        <v>8481</v>
      </c>
      <c r="E2584" s="3" t="s">
        <v>8481</v>
      </c>
      <c r="F2584" s="3" t="s">
        <v>23703</v>
      </c>
      <c r="G2584" s="3" t="s">
        <v>23694</v>
      </c>
      <c r="H2584" s="3" t="s">
        <v>23695</v>
      </c>
      <c r="I2584" s="3" t="s">
        <v>23696</v>
      </c>
      <c r="J2584" s="3" t="s">
        <v>23697</v>
      </c>
      <c r="K2584" s="3" t="s">
        <v>23698</v>
      </c>
      <c r="L2584" s="3" t="s">
        <v>23699</v>
      </c>
      <c r="M2584" s="3" t="s">
        <v>23700</v>
      </c>
      <c r="N2584" s="3" t="s">
        <v>23701</v>
      </c>
      <c r="O2584" s="3">
        <v>4</v>
      </c>
      <c r="P2584" s="3">
        <v>5</v>
      </c>
      <c r="Q2584" s="3">
        <v>5</v>
      </c>
      <c r="R2584" s="13">
        <v>5</v>
      </c>
      <c r="S2584" s="17">
        <v>-0.105379073026707</v>
      </c>
      <c r="T2584" s="4">
        <v>0.67833281763406506</v>
      </c>
      <c r="U2584" s="4">
        <v>0.803471145428865</v>
      </c>
      <c r="V2584" s="4">
        <v>-4.1792418151608501E-2</v>
      </c>
      <c r="W2584" s="4">
        <v>-4.3788132020747197</v>
      </c>
      <c r="X2584" s="4">
        <v>-7.0359068887452603</v>
      </c>
      <c r="Y2584" s="4">
        <v>-5.7029132869234198</v>
      </c>
      <c r="Z2584" s="4">
        <v>-5.4500931306134897</v>
      </c>
      <c r="AA2584" s="4">
        <v>0.57253844811991395</v>
      </c>
      <c r="AB2584" s="4">
        <v>0.26960350272109701</v>
      </c>
      <c r="AC2584" s="4">
        <v>0.38626910271505499</v>
      </c>
      <c r="AD2584" s="4">
        <v>0.193856478445149</v>
      </c>
      <c r="AE2584" s="4">
        <v>-3.79494968000306</v>
      </c>
      <c r="AF2584" s="4">
        <v>-3.39599573090906</v>
      </c>
      <c r="AG2584" s="4">
        <v>-2.64565562331607</v>
      </c>
      <c r="AH2584" s="18">
        <v>-2.43129557753748</v>
      </c>
      <c r="AI2584" s="17">
        <v>-3.0669741529414201</v>
      </c>
      <c r="AJ2584" s="4">
        <v>0.35556688300030398</v>
      </c>
      <c r="AK2584" s="4">
        <v>-5.6419316270892201</v>
      </c>
      <c r="AL2584" s="18">
        <v>0.33365811797115402</v>
      </c>
      <c r="AM2584" s="22">
        <v>0.63765197440877497</v>
      </c>
      <c r="AN2584" s="5">
        <v>0.16488303334615301</v>
      </c>
      <c r="AO2584" s="5">
        <v>1.0922691910706399</v>
      </c>
      <c r="AP2584" s="23">
        <v>0.47372343883707102</v>
      </c>
      <c r="AQ2584" s="27">
        <v>5.5614217472494E-8</v>
      </c>
      <c r="AR2584" s="28">
        <v>2.98926418914655E-7</v>
      </c>
      <c r="AS2584" s="27">
        <v>1.0789253887159599E-3</v>
      </c>
      <c r="AT2584" s="6">
        <v>3.29455331152731E-3</v>
      </c>
      <c r="AU2584" s="7">
        <v>3.4225410359417201</v>
      </c>
      <c r="AV2584" s="6">
        <v>0.93489054746549405</v>
      </c>
      <c r="AW2584" s="6">
        <v>0.96978450301715602</v>
      </c>
      <c r="AX2584" s="7">
        <v>-2.1908765029150099E-2</v>
      </c>
      <c r="AY2584" s="6">
        <v>4.9477764696490803E-4</v>
      </c>
      <c r="AZ2584" s="6">
        <v>2.2109059079879899E-3</v>
      </c>
      <c r="BA2584" s="7">
        <v>5.9755897450603799</v>
      </c>
      <c r="BB2584" s="6">
        <v>1.0323956974985201E-2</v>
      </c>
      <c r="BC2584" s="6">
        <v>0.42983712929184398</v>
      </c>
      <c r="BD2584" s="7">
        <v>-2.5749574741478001</v>
      </c>
      <c r="BE2584" s="6">
        <v>2.12989108719999E-4</v>
      </c>
      <c r="BF2584" s="6">
        <v>1.1687665945032601E-3</v>
      </c>
      <c r="BG2584" s="7">
        <v>3.40063227091257</v>
      </c>
      <c r="BH2584" s="6">
        <v>1.36444831220998E-3</v>
      </c>
      <c r="BI2584" s="6">
        <v>3.9502736456145503E-3</v>
      </c>
      <c r="BJ2584" s="31">
        <v>-5.9974985100895299</v>
      </c>
      <c r="BK2584" s="35">
        <v>0.71921187708809042</v>
      </c>
      <c r="BL2584" s="8">
        <v>1.01594401598627</v>
      </c>
      <c r="BM2584" s="8">
        <v>1.0633243914880182</v>
      </c>
      <c r="BN2584" s="8">
        <v>0.74328731135330239</v>
      </c>
      <c r="BO2584" s="8">
        <v>-0.89881289025817246</v>
      </c>
      <c r="BP2584" s="8">
        <v>-1.9048523574325646</v>
      </c>
      <c r="BQ2584" s="8">
        <v>-1.4001489743147086</v>
      </c>
      <c r="BR2584" s="8">
        <v>-1.304425192868486</v>
      </c>
      <c r="BS2584" s="8">
        <v>0.97588772754224706</v>
      </c>
      <c r="BT2584" s="8">
        <v>0.86118928367991809</v>
      </c>
      <c r="BU2584" s="8">
        <v>0.90536168100421899</v>
      </c>
      <c r="BV2584" s="8">
        <v>0.83250964158641416</v>
      </c>
      <c r="BW2584" s="8">
        <v>-0.67774814211089784</v>
      </c>
      <c r="BX2584" s="8">
        <v>-0.52669459801228014</v>
      </c>
      <c r="BY2584" s="8">
        <v>-0.24259781744737779</v>
      </c>
      <c r="BZ2584" s="36">
        <v>-0.16143595728399152</v>
      </c>
      <c r="CA2584" s="40">
        <v>0.71921187708809042</v>
      </c>
      <c r="CB2584" s="9">
        <v>1.01594401598627</v>
      </c>
      <c r="CC2584" s="9">
        <v>1.0633243914880182</v>
      </c>
      <c r="CD2584" s="9">
        <v>0.74328731135330239</v>
      </c>
      <c r="CE2584" s="9" t="s">
        <v>24178</v>
      </c>
      <c r="CF2584" s="9" t="s">
        <v>24178</v>
      </c>
      <c r="CG2584" s="9" t="s">
        <v>24178</v>
      </c>
      <c r="CH2584" s="9" t="s">
        <v>24178</v>
      </c>
      <c r="CI2584" s="9">
        <v>0.97588772754224706</v>
      </c>
      <c r="CJ2584" s="9">
        <v>0.86118928367991809</v>
      </c>
      <c r="CK2584" s="9">
        <v>0.90536168100421899</v>
      </c>
      <c r="CL2584" s="9">
        <v>0.83250964158641416</v>
      </c>
      <c r="CM2584" s="9" t="s">
        <v>24178</v>
      </c>
      <c r="CN2584" s="9" t="s">
        <v>24178</v>
      </c>
      <c r="CO2584" s="9" t="s">
        <v>24178</v>
      </c>
      <c r="CP2584" s="41" t="s">
        <v>24178</v>
      </c>
      <c r="CQ2584" s="51" t="str">
        <f>IF(COUNTIF(CA2584:CD2584,"")=4,"-","+")</f>
        <v>+</v>
      </c>
      <c r="CR2584" s="10" t="str">
        <f>IF(COUNTIF(CE2584:CH2584,"")=4,"-","+")</f>
        <v>-</v>
      </c>
      <c r="CS2584" s="10" t="str">
        <f>IF(COUNTIF(CI2584:CL2584,"")=4,"-","+")</f>
        <v>+</v>
      </c>
      <c r="CT2584" s="10" t="str">
        <f>IF(COUNTIF(CM2584:CP2584,"")=4,"-","+")</f>
        <v>-</v>
      </c>
      <c r="CU2584" s="10" t="str">
        <f>IF(COUNTIF(CS2584:CT2584,"-")=2,"+","-")</f>
        <v>-</v>
      </c>
      <c r="CV2584" s="10" t="str">
        <f>IF(COUNTIF(CQ2584,"+")+COUNTIF(CS2584,"+")=0,"+","-")</f>
        <v>-</v>
      </c>
      <c r="CW2584" s="10" t="str">
        <f>IF(AND(CQ2584="+",CS2584="-"),"+","-")</f>
        <v>-</v>
      </c>
      <c r="CX2584" s="10" t="str">
        <f>IF(AND(CQ2584="-",CS2584="+"),"+","-")</f>
        <v>-</v>
      </c>
      <c r="CY2584" s="10" t="str">
        <f t="shared" si="108"/>
        <v>-</v>
      </c>
      <c r="CZ2584" s="76" t="str">
        <f t="shared" si="109"/>
        <v>-</v>
      </c>
    </row>
    <row r="2585" spans="1:104" s="11" customFormat="1" ht="25" customHeight="1" x14ac:dyDescent="0.2">
      <c r="A2585" s="12" t="s">
        <v>23711</v>
      </c>
      <c r="B2585" s="3" t="s">
        <v>23712</v>
      </c>
      <c r="C2585" s="3" t="s">
        <v>23713</v>
      </c>
      <c r="D2585" s="3" t="s">
        <v>23713</v>
      </c>
      <c r="E2585" s="3" t="s">
        <v>23713</v>
      </c>
      <c r="F2585" s="3" t="s">
        <v>23714</v>
      </c>
      <c r="G2585" s="3" t="s">
        <v>23704</v>
      </c>
      <c r="H2585" s="3" t="s">
        <v>23705</v>
      </c>
      <c r="I2585" s="3" t="s">
        <v>23706</v>
      </c>
      <c r="J2585" s="3" t="s">
        <v>23707</v>
      </c>
      <c r="K2585" s="3" t="s">
        <v>23708</v>
      </c>
      <c r="L2585" s="3" t="s">
        <v>23709</v>
      </c>
      <c r="M2585" s="3" t="s">
        <v>23710</v>
      </c>
      <c r="N2585" s="3" t="s">
        <v>23711</v>
      </c>
      <c r="O2585" s="3">
        <v>13</v>
      </c>
      <c r="P2585" s="3">
        <v>27</v>
      </c>
      <c r="Q2585" s="3">
        <v>27</v>
      </c>
      <c r="R2585" s="13">
        <v>27</v>
      </c>
      <c r="S2585" s="17">
        <v>0.57456851447851398</v>
      </c>
      <c r="T2585" s="4">
        <v>0.70302944285742797</v>
      </c>
      <c r="U2585" s="4">
        <v>-0.17363201576641901</v>
      </c>
      <c r="V2585" s="4">
        <v>-0.59878365107779197</v>
      </c>
      <c r="W2585" s="4">
        <v>-3.7934989257274299</v>
      </c>
      <c r="X2585" s="4">
        <v>-3.0388320629966801</v>
      </c>
      <c r="Y2585" s="4">
        <v>-2.09135214884077</v>
      </c>
      <c r="Z2585" s="4">
        <v>-3.19016435532005</v>
      </c>
      <c r="AA2585" s="4">
        <v>2.4955215242983702</v>
      </c>
      <c r="AB2585" s="4">
        <v>2.2704724914480598</v>
      </c>
      <c r="AC2585" s="4">
        <v>2.48914070111715</v>
      </c>
      <c r="AD2585" s="4">
        <v>2.5724233031593902</v>
      </c>
      <c r="AE2585" s="4">
        <v>-5.0298812576011498</v>
      </c>
      <c r="AF2585" s="4">
        <v>-5.1103299402848403</v>
      </c>
      <c r="AG2585" s="4">
        <v>-1.8668996931773201</v>
      </c>
      <c r="AH2585" s="18">
        <v>-3.1615751690988998</v>
      </c>
      <c r="AI2585" s="17">
        <v>-3.7921715150405602</v>
      </c>
      <c r="AJ2585" s="4">
        <v>2.4568895050057402</v>
      </c>
      <c r="AK2585" s="4">
        <v>-3.0284618732212301</v>
      </c>
      <c r="AL2585" s="18">
        <v>0.12629557262293301</v>
      </c>
      <c r="AM2585" s="22">
        <v>1.56777872380506</v>
      </c>
      <c r="AN2585" s="5">
        <v>0.12991270662104101</v>
      </c>
      <c r="AO2585" s="5">
        <v>0.70467760022786197</v>
      </c>
      <c r="AP2585" s="23">
        <v>0.61894184605529601</v>
      </c>
      <c r="AQ2585" s="27">
        <v>1.60437911769952E-6</v>
      </c>
      <c r="AR2585" s="28">
        <v>4.6332221499650998E-6</v>
      </c>
      <c r="AS2585" s="27">
        <v>3.9588029923886001E-3</v>
      </c>
      <c r="AT2585" s="6">
        <v>8.1956908042899006E-3</v>
      </c>
      <c r="AU2585" s="7">
        <v>6.2490610200462999</v>
      </c>
      <c r="AV2585" s="6">
        <v>3.8527911895247999E-3</v>
      </c>
      <c r="AW2585" s="6">
        <v>3.7244149041913699E-2</v>
      </c>
      <c r="AX2585" s="7">
        <v>-2.33059393238281</v>
      </c>
      <c r="AY2585" s="6">
        <v>5.6243637932185304E-4</v>
      </c>
      <c r="AZ2585" s="6">
        <v>2.3771671236690402E-3</v>
      </c>
      <c r="BA2585" s="7">
        <v>3.1547574458441701</v>
      </c>
      <c r="BB2585" s="6">
        <v>0.42255845815200099</v>
      </c>
      <c r="BC2585" s="6">
        <v>0.92945338544794998</v>
      </c>
      <c r="BD2585" s="7">
        <v>0.76370964181932199</v>
      </c>
      <c r="BE2585" s="6">
        <v>1.01865370969279E-2</v>
      </c>
      <c r="BF2585" s="6">
        <v>1.84017126757865E-2</v>
      </c>
      <c r="BG2585" s="7">
        <v>3.9184670876634899</v>
      </c>
      <c r="BH2585" s="6">
        <v>4.1853928656168801E-4</v>
      </c>
      <c r="BI2585" s="6">
        <v>1.87984340522484E-3</v>
      </c>
      <c r="BJ2585" s="31">
        <v>-5.4853513782269703</v>
      </c>
      <c r="BK2585" s="35">
        <v>0.61152721136199972</v>
      </c>
      <c r="BL2585" s="8">
        <v>0.65960596922269721</v>
      </c>
      <c r="BM2585" s="8">
        <v>0.33150002660753985</v>
      </c>
      <c r="BN2585" s="8">
        <v>0.17237956261772588</v>
      </c>
      <c r="BO2585" s="8">
        <v>-1.023298719191762</v>
      </c>
      <c r="BP2585" s="8">
        <v>-0.74085139597375838</v>
      </c>
      <c r="BQ2585" s="8">
        <v>-0.38624040300156559</v>
      </c>
      <c r="BR2585" s="8">
        <v>-0.79749016334790013</v>
      </c>
      <c r="BS2585" s="8">
        <v>1.3304776018533913</v>
      </c>
      <c r="BT2585" s="8">
        <v>1.2462490500770966</v>
      </c>
      <c r="BU2585" s="8">
        <v>1.3280894667483971</v>
      </c>
      <c r="BV2585" s="8">
        <v>1.3592594427724451</v>
      </c>
      <c r="BW2585" s="8">
        <v>-1.4860365143138965</v>
      </c>
      <c r="BX2585" s="8">
        <v>-1.5161458462623032</v>
      </c>
      <c r="BY2585" s="8">
        <v>-0.30223513071168168</v>
      </c>
      <c r="BZ2585" s="36">
        <v>-0.78679015845842359</v>
      </c>
      <c r="CA2585" s="40">
        <v>0.61152721136199972</v>
      </c>
      <c r="CB2585" s="9">
        <v>0.65960596922269721</v>
      </c>
      <c r="CC2585" s="9">
        <v>0.33150002660753985</v>
      </c>
      <c r="CD2585" s="9">
        <v>0.17237956261772588</v>
      </c>
      <c r="CE2585" s="9" t="s">
        <v>24178</v>
      </c>
      <c r="CF2585" s="9" t="s">
        <v>24178</v>
      </c>
      <c r="CG2585" s="9" t="s">
        <v>24178</v>
      </c>
      <c r="CH2585" s="9" t="s">
        <v>24178</v>
      </c>
      <c r="CI2585" s="9">
        <v>1.3304776018533913</v>
      </c>
      <c r="CJ2585" s="9">
        <v>1.2462490500770966</v>
      </c>
      <c r="CK2585" s="9">
        <v>1.3280894667483971</v>
      </c>
      <c r="CL2585" s="9">
        <v>1.3592594427724451</v>
      </c>
      <c r="CM2585" s="9" t="s">
        <v>24178</v>
      </c>
      <c r="CN2585" s="9" t="s">
        <v>24178</v>
      </c>
      <c r="CO2585" s="9" t="s">
        <v>24178</v>
      </c>
      <c r="CP2585" s="41" t="s">
        <v>24178</v>
      </c>
      <c r="CQ2585" s="51" t="str">
        <f>IF(COUNTIF(CA2585:CD2585,"")=4,"-","+")</f>
        <v>+</v>
      </c>
      <c r="CR2585" s="10" t="str">
        <f>IF(COUNTIF(CE2585:CH2585,"")=4,"-","+")</f>
        <v>-</v>
      </c>
      <c r="CS2585" s="10" t="str">
        <f>IF(COUNTIF(CI2585:CL2585,"")=4,"-","+")</f>
        <v>+</v>
      </c>
      <c r="CT2585" s="10" t="str">
        <f>IF(COUNTIF(CM2585:CP2585,"")=4,"-","+")</f>
        <v>-</v>
      </c>
      <c r="CU2585" s="10" t="str">
        <f>IF(COUNTIF(CS2585:CT2585,"-")=2,"+","-")</f>
        <v>-</v>
      </c>
      <c r="CV2585" s="10" t="str">
        <f>IF(COUNTIF(CQ2585,"+")+COUNTIF(CS2585,"+")=0,"+","-")</f>
        <v>-</v>
      </c>
      <c r="CW2585" s="10" t="str">
        <f>IF(AND(CQ2585="+",CS2585="-"),"+","-")</f>
        <v>-</v>
      </c>
      <c r="CX2585" s="10" t="str">
        <f>IF(AND(CQ2585="-",CS2585="+"),"+","-")</f>
        <v>-</v>
      </c>
      <c r="CY2585" s="10" t="str">
        <f t="shared" si="108"/>
        <v>-</v>
      </c>
      <c r="CZ2585" s="76" t="str">
        <f t="shared" si="109"/>
        <v>-</v>
      </c>
    </row>
    <row r="2586" spans="1:104" s="11" customFormat="1" ht="25" customHeight="1" x14ac:dyDescent="0.2">
      <c r="A2586" s="12" t="s">
        <v>23743</v>
      </c>
      <c r="B2586" s="3" t="s">
        <v>23736</v>
      </c>
      <c r="C2586" s="3" t="s">
        <v>6793</v>
      </c>
      <c r="D2586" s="3" t="s">
        <v>6793</v>
      </c>
      <c r="E2586" s="3" t="s">
        <v>5807</v>
      </c>
      <c r="F2586" s="3" t="s">
        <v>23744</v>
      </c>
      <c r="G2586" s="3" t="s">
        <v>23736</v>
      </c>
      <c r="H2586" s="3" t="s">
        <v>23737</v>
      </c>
      <c r="I2586" s="3" t="s">
        <v>23738</v>
      </c>
      <c r="J2586" s="3" t="s">
        <v>23739</v>
      </c>
      <c r="K2586" s="3" t="s">
        <v>23740</v>
      </c>
      <c r="L2586" s="3" t="s">
        <v>23741</v>
      </c>
      <c r="M2586" s="3" t="s">
        <v>23742</v>
      </c>
      <c r="N2586" s="3" t="s">
        <v>23743</v>
      </c>
      <c r="O2586" s="3">
        <v>2</v>
      </c>
      <c r="P2586" s="3">
        <v>7</v>
      </c>
      <c r="Q2586" s="3">
        <v>7</v>
      </c>
      <c r="R2586" s="13">
        <v>5</v>
      </c>
      <c r="S2586" s="17">
        <v>-2.0422363755845598</v>
      </c>
      <c r="T2586" s="4">
        <v>-1.83333823061409</v>
      </c>
      <c r="U2586" s="4">
        <v>-1.7704914398081899</v>
      </c>
      <c r="V2586" s="4">
        <v>-1.9958467673971501</v>
      </c>
      <c r="W2586" s="4">
        <v>-4.8379591937221198</v>
      </c>
      <c r="X2586" s="4">
        <v>-5.0605307987713903</v>
      </c>
      <c r="Y2586" s="4">
        <v>-3.6310814766257602</v>
      </c>
      <c r="Z2586" s="4">
        <v>-2.2159059019343199</v>
      </c>
      <c r="AA2586" s="4">
        <v>-1.8039634635105599</v>
      </c>
      <c r="AB2586" s="4">
        <v>-1.5261459210778101</v>
      </c>
      <c r="AC2586" s="4">
        <v>-1.7003571199872001</v>
      </c>
      <c r="AD2586" s="4">
        <v>-2.5429965502748302</v>
      </c>
      <c r="AE2586" s="4">
        <v>-4.6248963580239097</v>
      </c>
      <c r="AF2586" s="4">
        <v>-5.2581646994517603</v>
      </c>
      <c r="AG2586" s="4">
        <v>-5.3570145005697896</v>
      </c>
      <c r="AH2586" s="18">
        <v>-5.3847953152648103</v>
      </c>
      <c r="AI2586" s="17">
        <v>-5.1562177183275697</v>
      </c>
      <c r="AJ2586" s="4">
        <v>-1.8933657637126</v>
      </c>
      <c r="AK2586" s="4">
        <v>-3.9363693427633999</v>
      </c>
      <c r="AL2586" s="18">
        <v>-1.9104782033509999</v>
      </c>
      <c r="AM2586" s="22">
        <v>0.35835859156981098</v>
      </c>
      <c r="AN2586" s="5">
        <v>0.448001368862606</v>
      </c>
      <c r="AO2586" s="5">
        <v>1.30764398454703</v>
      </c>
      <c r="AP2586" s="23">
        <v>0.12935078538438599</v>
      </c>
      <c r="AQ2586" s="27">
        <v>5.7170964899290997E-5</v>
      </c>
      <c r="AR2586" s="28">
        <v>1.09140786703668E-4</v>
      </c>
      <c r="AS2586" s="27">
        <v>3.8167780590695898E-5</v>
      </c>
      <c r="AT2586" s="6">
        <v>4.0574328383967601E-4</v>
      </c>
      <c r="AU2586" s="7">
        <v>3.2628519546149701</v>
      </c>
      <c r="AV2586" s="6">
        <v>0.94549284694064695</v>
      </c>
      <c r="AW2586" s="6">
        <v>0.97523701829544496</v>
      </c>
      <c r="AX2586" s="7">
        <v>-1.7112439638398601E-2</v>
      </c>
      <c r="AY2586" s="6">
        <v>5.2621595156266902E-2</v>
      </c>
      <c r="AZ2586" s="6">
        <v>7.5014371790700099E-2</v>
      </c>
      <c r="BA2586" s="7">
        <v>2.0258911394124</v>
      </c>
      <c r="BB2586" s="6">
        <v>0.157715241380675</v>
      </c>
      <c r="BC2586" s="6">
        <v>0.82575034074112696</v>
      </c>
      <c r="BD2586" s="7">
        <v>1.21984837556417</v>
      </c>
      <c r="BE2586" s="6">
        <v>1.05072842402326E-4</v>
      </c>
      <c r="BF2586" s="6">
        <v>7.6088426705167296E-4</v>
      </c>
      <c r="BG2586" s="7">
        <v>3.2457395149765702</v>
      </c>
      <c r="BH2586" s="6">
        <v>4.6062061803739597E-2</v>
      </c>
      <c r="BI2586" s="6">
        <v>6.0989797128323503E-2</v>
      </c>
      <c r="BJ2586" s="31">
        <v>-2.0430035790507999</v>
      </c>
      <c r="BK2586" s="35">
        <v>0.76923253394100777</v>
      </c>
      <c r="BL2586" s="8">
        <v>0.90519593225386707</v>
      </c>
      <c r="BM2586" s="8">
        <v>0.94610037997998475</v>
      </c>
      <c r="BN2586" s="8">
        <v>0.79942566359495415</v>
      </c>
      <c r="BO2586" s="8">
        <v>-1.0503909727613634</v>
      </c>
      <c r="BP2586" s="8">
        <v>-1.1952538761381464</v>
      </c>
      <c r="BQ2586" s="8">
        <v>-0.26488282098872384</v>
      </c>
      <c r="BR2586" s="8">
        <v>0.65619802619448864</v>
      </c>
      <c r="BS2586" s="8">
        <v>0.92431478637585707</v>
      </c>
      <c r="BT2586" s="8">
        <v>1.1051350477784814</v>
      </c>
      <c r="BU2586" s="8">
        <v>0.99174798715510204</v>
      </c>
      <c r="BV2586" s="8">
        <v>0.44330788247866543</v>
      </c>
      <c r="BW2586" s="8">
        <v>-0.91171694480482945</v>
      </c>
      <c r="BX2586" s="8">
        <v>-1.3238858310180126</v>
      </c>
      <c r="BY2586" s="8">
        <v>-1.3882231897076143</v>
      </c>
      <c r="BZ2586" s="36">
        <v>-1.4063046043337173</v>
      </c>
      <c r="CA2586" s="40">
        <v>0.76923253394100777</v>
      </c>
      <c r="CB2586" s="9">
        <v>0.90519593225386707</v>
      </c>
      <c r="CC2586" s="9">
        <v>0.94610037997998475</v>
      </c>
      <c r="CD2586" s="9">
        <v>0.79942566359495415</v>
      </c>
      <c r="CE2586" s="9" t="s">
        <v>24178</v>
      </c>
      <c r="CF2586" s="9" t="s">
        <v>24178</v>
      </c>
      <c r="CG2586" s="9" t="s">
        <v>24178</v>
      </c>
      <c r="CH2586" s="9" t="s">
        <v>24178</v>
      </c>
      <c r="CI2586" s="9">
        <v>0.92431478637585707</v>
      </c>
      <c r="CJ2586" s="9">
        <v>1.1051350477784814</v>
      </c>
      <c r="CK2586" s="9">
        <v>0.99174798715510204</v>
      </c>
      <c r="CL2586" s="9">
        <v>0.44330788247866543</v>
      </c>
      <c r="CM2586" s="9" t="s">
        <v>24178</v>
      </c>
      <c r="CN2586" s="9" t="s">
        <v>24178</v>
      </c>
      <c r="CO2586" s="9" t="s">
        <v>24178</v>
      </c>
      <c r="CP2586" s="41" t="s">
        <v>24178</v>
      </c>
      <c r="CQ2586" s="51" t="str">
        <f>IF(COUNTIF(CA2586:CD2586,"")=4,"-","+")</f>
        <v>+</v>
      </c>
      <c r="CR2586" s="10" t="str">
        <f>IF(COUNTIF(CE2586:CH2586,"")=4,"-","+")</f>
        <v>-</v>
      </c>
      <c r="CS2586" s="10" t="str">
        <f>IF(COUNTIF(CI2586:CL2586,"")=4,"-","+")</f>
        <v>+</v>
      </c>
      <c r="CT2586" s="10" t="str">
        <f>IF(COUNTIF(CM2586:CP2586,"")=4,"-","+")</f>
        <v>-</v>
      </c>
      <c r="CU2586" s="10" t="str">
        <f>IF(COUNTIF(CS2586:CT2586,"-")=2,"+","-")</f>
        <v>-</v>
      </c>
      <c r="CV2586" s="10" t="str">
        <f>IF(COUNTIF(CQ2586,"+")+COUNTIF(CS2586,"+")=0,"+","-")</f>
        <v>-</v>
      </c>
      <c r="CW2586" s="10" t="str">
        <f>IF(AND(CQ2586="+",CS2586="-"),"+","-")</f>
        <v>-</v>
      </c>
      <c r="CX2586" s="10" t="str">
        <f>IF(AND(CQ2586="-",CS2586="+"),"+","-")</f>
        <v>-</v>
      </c>
      <c r="CY2586" s="10" t="str">
        <f t="shared" si="108"/>
        <v>-</v>
      </c>
      <c r="CZ2586" s="76" t="str">
        <f t="shared" si="109"/>
        <v>-</v>
      </c>
    </row>
    <row r="2587" spans="1:104" s="11" customFormat="1" ht="25" customHeight="1" x14ac:dyDescent="0.2">
      <c r="A2587" s="12" t="s">
        <v>23745</v>
      </c>
      <c r="B2587" s="3" t="s">
        <v>23745</v>
      </c>
      <c r="C2587" s="3">
        <v>5</v>
      </c>
      <c r="D2587" s="3">
        <v>5</v>
      </c>
      <c r="E2587" s="3">
        <v>5</v>
      </c>
      <c r="F2587" s="3" t="s">
        <v>23752</v>
      </c>
      <c r="G2587" s="3" t="s">
        <v>23745</v>
      </c>
      <c r="H2587" s="3" t="s">
        <v>23746</v>
      </c>
      <c r="I2587" s="3" t="s">
        <v>23747</v>
      </c>
      <c r="J2587" s="3" t="s">
        <v>23748</v>
      </c>
      <c r="K2587" s="3" t="s">
        <v>23749</v>
      </c>
      <c r="L2587" s="3" t="s">
        <v>23750</v>
      </c>
      <c r="M2587" s="3" t="s">
        <v>23751</v>
      </c>
      <c r="N2587" s="3" t="s">
        <v>23745</v>
      </c>
      <c r="O2587" s="3">
        <v>1</v>
      </c>
      <c r="P2587" s="3">
        <v>5</v>
      </c>
      <c r="Q2587" s="3">
        <v>5</v>
      </c>
      <c r="R2587" s="13">
        <v>5</v>
      </c>
      <c r="S2587" s="17">
        <v>-2.30836905473195</v>
      </c>
      <c r="T2587" s="4">
        <v>-2.31990051341604</v>
      </c>
      <c r="U2587" s="4">
        <v>-2.5093782233510402</v>
      </c>
      <c r="V2587" s="4">
        <v>-2.6981975416828901</v>
      </c>
      <c r="W2587" s="4">
        <v>-3.9410484706481999</v>
      </c>
      <c r="X2587" s="4">
        <v>-4.4822094653315103</v>
      </c>
      <c r="Y2587" s="4">
        <v>-4.3404276260780303</v>
      </c>
      <c r="Z2587" s="4">
        <v>-4.61405626224236</v>
      </c>
      <c r="AA2587" s="4">
        <v>-3.73722831615471</v>
      </c>
      <c r="AB2587" s="4">
        <v>-5.6749008736809099</v>
      </c>
      <c r="AC2587" s="4">
        <v>-2.7020174297029</v>
      </c>
      <c r="AD2587" s="4">
        <v>-2.8358275458047002</v>
      </c>
      <c r="AE2587" s="4">
        <v>-5.1888184248719798</v>
      </c>
      <c r="AF2587" s="4">
        <v>-4.4556593730179603</v>
      </c>
      <c r="AG2587" s="4">
        <v>-3.1675399910394799</v>
      </c>
      <c r="AH2587" s="18">
        <v>-3.2607776020166899</v>
      </c>
      <c r="AI2587" s="17">
        <v>-4.0181988477365298</v>
      </c>
      <c r="AJ2587" s="4">
        <v>-3.7374935413357999</v>
      </c>
      <c r="AK2587" s="4">
        <v>-4.3444354560750202</v>
      </c>
      <c r="AL2587" s="18">
        <v>-2.4589613332954801</v>
      </c>
      <c r="AM2587" s="22">
        <v>0.97622219798179199</v>
      </c>
      <c r="AN2587" s="5">
        <v>1.3709801344328401</v>
      </c>
      <c r="AO2587" s="5">
        <v>0.29121251086789801</v>
      </c>
      <c r="AP2587" s="23">
        <v>0.18420258068673301</v>
      </c>
      <c r="AQ2587" s="27">
        <v>4.3075470245205298E-2</v>
      </c>
      <c r="AR2587" s="28">
        <v>5.15216408815201E-2</v>
      </c>
      <c r="AS2587" s="27">
        <v>0.75122532271129605</v>
      </c>
      <c r="AT2587" s="6">
        <v>0.77091706630349399</v>
      </c>
      <c r="AU2587" s="7">
        <v>0.280705306400721</v>
      </c>
      <c r="AV2587" s="6">
        <v>0.15844761801277299</v>
      </c>
      <c r="AW2587" s="6">
        <v>0.34691828217654602</v>
      </c>
      <c r="AX2587" s="7">
        <v>1.2785322080403201</v>
      </c>
      <c r="AY2587" s="6">
        <v>1.0184269543099401E-4</v>
      </c>
      <c r="AZ2587" s="6">
        <v>8.5619676319069395E-4</v>
      </c>
      <c r="BA2587" s="7">
        <v>1.88547412277954</v>
      </c>
      <c r="BB2587" s="6">
        <v>0.56105105896333896</v>
      </c>
      <c r="BC2587" s="6">
        <v>0.95128437469996097</v>
      </c>
      <c r="BD2587" s="7">
        <v>-0.32623660833849799</v>
      </c>
      <c r="BE2587" s="6">
        <v>4.70902522520922E-2</v>
      </c>
      <c r="BF2587" s="6">
        <v>6.7755201128490303E-2</v>
      </c>
      <c r="BG2587" s="7">
        <v>1.55923751444104</v>
      </c>
      <c r="BH2587" s="6">
        <v>0.44532525810101697</v>
      </c>
      <c r="BI2587" s="6">
        <v>0.47892093152889198</v>
      </c>
      <c r="BJ2587" s="31">
        <v>-0.60694191473921999</v>
      </c>
      <c r="BK2587" s="35">
        <v>1.3288842841854027</v>
      </c>
      <c r="BL2587" s="8">
        <v>1.3173746425080879</v>
      </c>
      <c r="BM2587" s="8">
        <v>1.1282554159700848</v>
      </c>
      <c r="BN2587" s="8">
        <v>0.93979333538761212</v>
      </c>
      <c r="BO2587" s="8">
        <v>-0.30070617491674001</v>
      </c>
      <c r="BP2587" s="8">
        <v>-0.84084331707532323</v>
      </c>
      <c r="BQ2587" s="8">
        <v>-0.69932972275358507</v>
      </c>
      <c r="BR2587" s="8">
        <v>-0.97244066571251564</v>
      </c>
      <c r="BS2587" s="8">
        <v>-9.7271639087231215E-2</v>
      </c>
      <c r="BT2587" s="8">
        <v>-2.0312782063450845</v>
      </c>
      <c r="BU2587" s="8">
        <v>0.93598067442578237</v>
      </c>
      <c r="BV2587" s="8">
        <v>0.80242372111019722</v>
      </c>
      <c r="BW2587" s="8">
        <v>-1.5461154039026295</v>
      </c>
      <c r="BX2587" s="8">
        <v>-0.81434345635516969</v>
      </c>
      <c r="BY2587" s="8">
        <v>0.47133886106332595</v>
      </c>
      <c r="BZ2587" s="36">
        <v>0.37827765149777803</v>
      </c>
      <c r="CA2587" s="40">
        <v>1.3288842841854027</v>
      </c>
      <c r="CB2587" s="9">
        <v>1.3173746425080879</v>
      </c>
      <c r="CC2587" s="9">
        <v>1.1282554159700848</v>
      </c>
      <c r="CD2587" s="9" t="s">
        <v>24178</v>
      </c>
      <c r="CE2587" s="9" t="s">
        <v>24178</v>
      </c>
      <c r="CF2587" s="9" t="s">
        <v>24178</v>
      </c>
      <c r="CG2587" s="9" t="s">
        <v>24178</v>
      </c>
      <c r="CH2587" s="9" t="s">
        <v>24178</v>
      </c>
      <c r="CI2587" s="9" t="s">
        <v>24178</v>
      </c>
      <c r="CJ2587" s="9" t="s">
        <v>24178</v>
      </c>
      <c r="CK2587" s="9">
        <v>0.93598067442578237</v>
      </c>
      <c r="CL2587" s="9">
        <v>0.80242372111019722</v>
      </c>
      <c r="CM2587" s="9" t="s">
        <v>24178</v>
      </c>
      <c r="CN2587" s="9" t="s">
        <v>24178</v>
      </c>
      <c r="CO2587" s="9" t="s">
        <v>24178</v>
      </c>
      <c r="CP2587" s="41" t="s">
        <v>24178</v>
      </c>
      <c r="CQ2587" s="51" t="str">
        <f>IF(COUNTIF(CA2587:CD2587,"")=4,"-","+")</f>
        <v>+</v>
      </c>
      <c r="CR2587" s="10" t="str">
        <f>IF(COUNTIF(CE2587:CH2587,"")=4,"-","+")</f>
        <v>-</v>
      </c>
      <c r="CS2587" s="10" t="str">
        <f>IF(COUNTIF(CI2587:CL2587,"")=4,"-","+")</f>
        <v>+</v>
      </c>
      <c r="CT2587" s="10" t="str">
        <f>IF(COUNTIF(CM2587:CP2587,"")=4,"-","+")</f>
        <v>-</v>
      </c>
      <c r="CU2587" s="10" t="str">
        <f>IF(COUNTIF(CS2587:CT2587,"-")=2,"+","-")</f>
        <v>-</v>
      </c>
      <c r="CV2587" s="10" t="str">
        <f>IF(COUNTIF(CQ2587,"+")+COUNTIF(CS2587,"+")=0,"+","-")</f>
        <v>-</v>
      </c>
      <c r="CW2587" s="10" t="str">
        <f>IF(AND(CQ2587="+",CS2587="-"),"+","-")</f>
        <v>-</v>
      </c>
      <c r="CX2587" s="10" t="str">
        <f>IF(AND(CQ2587="-",CS2587="+"),"+","-")</f>
        <v>-</v>
      </c>
      <c r="CY2587" s="10" t="str">
        <f t="shared" si="108"/>
        <v>-</v>
      </c>
      <c r="CZ2587" s="76" t="str">
        <f t="shared" si="109"/>
        <v>-</v>
      </c>
    </row>
    <row r="2588" spans="1:104" s="11" customFormat="1" ht="25" customHeight="1" x14ac:dyDescent="0.2">
      <c r="A2588" s="12" t="s">
        <v>23760</v>
      </c>
      <c r="B2588" s="3" t="s">
        <v>23753</v>
      </c>
      <c r="C2588" s="3" t="s">
        <v>10735</v>
      </c>
      <c r="D2588" s="3" t="s">
        <v>10735</v>
      </c>
      <c r="E2588" s="3" t="s">
        <v>10735</v>
      </c>
      <c r="F2588" s="3" t="s">
        <v>23761</v>
      </c>
      <c r="G2588" s="3" t="s">
        <v>23753</v>
      </c>
      <c r="H2588" s="3" t="s">
        <v>23754</v>
      </c>
      <c r="I2588" s="3" t="s">
        <v>23755</v>
      </c>
      <c r="J2588" s="3" t="s">
        <v>23756</v>
      </c>
      <c r="K2588" s="3" t="s">
        <v>23757</v>
      </c>
      <c r="L2588" s="3" t="s">
        <v>23758</v>
      </c>
      <c r="M2588" s="3" t="s">
        <v>23759</v>
      </c>
      <c r="N2588" s="3" t="s">
        <v>23760</v>
      </c>
      <c r="O2588" s="3">
        <v>2</v>
      </c>
      <c r="P2588" s="3">
        <v>12</v>
      </c>
      <c r="Q2588" s="3">
        <v>12</v>
      </c>
      <c r="R2588" s="13">
        <v>12</v>
      </c>
      <c r="S2588" s="17">
        <v>-9.2682455589059701E-2</v>
      </c>
      <c r="T2588" s="4">
        <v>0.20547259599027601</v>
      </c>
      <c r="U2588" s="4">
        <v>-2.42927270249353E-2</v>
      </c>
      <c r="V2588" s="4">
        <v>-0.42724727256287298</v>
      </c>
      <c r="W2588" s="4">
        <v>-3.5162991488265898</v>
      </c>
      <c r="X2588" s="4">
        <v>-2.2278889135316202</v>
      </c>
      <c r="Y2588" s="4">
        <v>-4.5293447490902103</v>
      </c>
      <c r="Z2588" s="4">
        <v>-3.9434874495954801</v>
      </c>
      <c r="AA2588" s="4">
        <v>0.44975975667962198</v>
      </c>
      <c r="AB2588" s="4">
        <v>0.42081536128515001</v>
      </c>
      <c r="AC2588" s="4">
        <v>0.42466664793106501</v>
      </c>
      <c r="AD2588" s="4">
        <v>0.26927052583523903</v>
      </c>
      <c r="AE2588" s="4">
        <v>-3.4866437912637802</v>
      </c>
      <c r="AF2588" s="4">
        <v>-4.5220767044991197</v>
      </c>
      <c r="AG2588" s="4">
        <v>-3.8839229214072901</v>
      </c>
      <c r="AH2588" s="18">
        <v>-5.3810617061602404</v>
      </c>
      <c r="AI2588" s="17">
        <v>-4.3184262808326004</v>
      </c>
      <c r="AJ2588" s="4">
        <v>0.39112807293276902</v>
      </c>
      <c r="AK2588" s="4">
        <v>-3.5542550652609699</v>
      </c>
      <c r="AL2588" s="18">
        <v>-8.4687464796648002E-2</v>
      </c>
      <c r="AM2588" s="22">
        <v>0.82690644805926905</v>
      </c>
      <c r="AN2588" s="5">
        <v>8.2245784544967296E-2</v>
      </c>
      <c r="AO2588" s="5">
        <v>0.97689807734663103</v>
      </c>
      <c r="AP2588" s="23">
        <v>0.26156677095341502</v>
      </c>
      <c r="AQ2588" s="27">
        <v>3.2826423005156598E-7</v>
      </c>
      <c r="AR2588" s="28">
        <v>1.2353473105096999E-6</v>
      </c>
      <c r="AS2588" s="27">
        <v>1.3448703196018801E-3</v>
      </c>
      <c r="AT2588" s="6">
        <v>3.79311274012443E-3</v>
      </c>
      <c r="AU2588" s="7">
        <v>4.7095543537653697</v>
      </c>
      <c r="AV2588" s="6">
        <v>3.04299646737335E-2</v>
      </c>
      <c r="AW2588" s="6">
        <v>0.13102606692560601</v>
      </c>
      <c r="AX2588" s="7">
        <v>-0.47581553772941698</v>
      </c>
      <c r="AY2588" s="6">
        <v>4.0760160528180104E-3</v>
      </c>
      <c r="AZ2588" s="6">
        <v>9.0758829427348506E-3</v>
      </c>
      <c r="BA2588" s="7">
        <v>3.4695676004643299</v>
      </c>
      <c r="BB2588" s="6">
        <v>0.27866085839451898</v>
      </c>
      <c r="BC2588" s="6">
        <v>0.86997287212670504</v>
      </c>
      <c r="BD2588" s="7">
        <v>0.76417121557163004</v>
      </c>
      <c r="BE2588" s="6">
        <v>1.0283093607967599E-3</v>
      </c>
      <c r="BF2588" s="6">
        <v>3.24189357376189E-3</v>
      </c>
      <c r="BG2588" s="7">
        <v>4.2337388160359604</v>
      </c>
      <c r="BH2588" s="6">
        <v>3.80430766886794E-3</v>
      </c>
      <c r="BI2588" s="6">
        <v>8.0021644069291093E-3</v>
      </c>
      <c r="BJ2588" s="31">
        <v>-3.9453831381937401</v>
      </c>
      <c r="BK2588" s="35">
        <v>0.82293116624475193</v>
      </c>
      <c r="BL2588" s="8">
        <v>0.95932792094132702</v>
      </c>
      <c r="BM2588" s="8">
        <v>0.85421736106625445</v>
      </c>
      <c r="BN2588" s="8">
        <v>0.66987806508426673</v>
      </c>
      <c r="BO2588" s="8">
        <v>-0.74326804389461854</v>
      </c>
      <c r="BP2588" s="8">
        <v>-0.15386003661380473</v>
      </c>
      <c r="BQ2588" s="8">
        <v>-1.2067052102403799</v>
      </c>
      <c r="BR2588" s="8">
        <v>-0.93869353663934518</v>
      </c>
      <c r="BS2588" s="8">
        <v>1.0710817743661496</v>
      </c>
      <c r="BT2588" s="8">
        <v>1.05784060478828</v>
      </c>
      <c r="BU2588" s="8">
        <v>1.0596024498320802</v>
      </c>
      <c r="BV2588" s="8">
        <v>0.98851350924888337</v>
      </c>
      <c r="BW2588" s="8">
        <v>-0.72970163101813756</v>
      </c>
      <c r="BX2588" s="8">
        <v>-1.2033803036524702</v>
      </c>
      <c r="BY2588" s="8">
        <v>-0.91144459922618859</v>
      </c>
      <c r="BZ2588" s="36">
        <v>-1.5963394902870567</v>
      </c>
      <c r="CA2588" s="40">
        <v>0.82293116624475193</v>
      </c>
      <c r="CB2588" s="9">
        <v>0.95932792094132702</v>
      </c>
      <c r="CC2588" s="9">
        <v>0.85421736106625445</v>
      </c>
      <c r="CD2588" s="9">
        <v>0.66987806508426673</v>
      </c>
      <c r="CE2588" s="9" t="s">
        <v>24178</v>
      </c>
      <c r="CF2588" s="9" t="s">
        <v>24178</v>
      </c>
      <c r="CG2588" s="9" t="s">
        <v>24178</v>
      </c>
      <c r="CH2588" s="9" t="s">
        <v>24178</v>
      </c>
      <c r="CI2588" s="9">
        <v>1.0710817743661496</v>
      </c>
      <c r="CJ2588" s="9">
        <v>1.05784060478828</v>
      </c>
      <c r="CK2588" s="9">
        <v>1.0596024498320802</v>
      </c>
      <c r="CL2588" s="9">
        <v>0.98851350924888337</v>
      </c>
      <c r="CM2588" s="9" t="s">
        <v>24178</v>
      </c>
      <c r="CN2588" s="9" t="s">
        <v>24178</v>
      </c>
      <c r="CO2588" s="9" t="s">
        <v>24178</v>
      </c>
      <c r="CP2588" s="41" t="s">
        <v>24178</v>
      </c>
      <c r="CQ2588" s="51" t="str">
        <f>IF(COUNTIF(CA2588:CD2588,"")=4,"-","+")</f>
        <v>+</v>
      </c>
      <c r="CR2588" s="10" t="str">
        <f>IF(COUNTIF(CE2588:CH2588,"")=4,"-","+")</f>
        <v>-</v>
      </c>
      <c r="CS2588" s="10" t="str">
        <f>IF(COUNTIF(CI2588:CL2588,"")=4,"-","+")</f>
        <v>+</v>
      </c>
      <c r="CT2588" s="10" t="str">
        <f>IF(COUNTIF(CM2588:CP2588,"")=4,"-","+")</f>
        <v>-</v>
      </c>
      <c r="CU2588" s="10" t="str">
        <f>IF(COUNTIF(CS2588:CT2588,"-")=2,"+","-")</f>
        <v>-</v>
      </c>
      <c r="CV2588" s="10" t="str">
        <f>IF(COUNTIF(CQ2588,"+")+COUNTIF(CS2588,"+")=0,"+","-")</f>
        <v>-</v>
      </c>
      <c r="CW2588" s="10" t="str">
        <f>IF(AND(CQ2588="+",CS2588="-"),"+","-")</f>
        <v>-</v>
      </c>
      <c r="CX2588" s="10" t="str">
        <f>IF(AND(CQ2588="-",CS2588="+"),"+","-")</f>
        <v>-</v>
      </c>
      <c r="CY2588" s="10" t="str">
        <f t="shared" si="108"/>
        <v>-</v>
      </c>
      <c r="CZ2588" s="76" t="str">
        <f t="shared" si="109"/>
        <v>-</v>
      </c>
    </row>
    <row r="2589" spans="1:104" s="11" customFormat="1" ht="25" customHeight="1" x14ac:dyDescent="0.2">
      <c r="A2589" s="12" t="s">
        <v>23762</v>
      </c>
      <c r="B2589" s="3" t="s">
        <v>23762</v>
      </c>
      <c r="C2589" s="3">
        <v>13</v>
      </c>
      <c r="D2589" s="3">
        <v>13</v>
      </c>
      <c r="E2589" s="3">
        <v>13</v>
      </c>
      <c r="F2589" s="3" t="s">
        <v>23769</v>
      </c>
      <c r="G2589" s="3" t="s">
        <v>23762</v>
      </c>
      <c r="H2589" s="3" t="s">
        <v>23763</v>
      </c>
      <c r="I2589" s="3" t="s">
        <v>23764</v>
      </c>
      <c r="J2589" s="3" t="s">
        <v>23765</v>
      </c>
      <c r="K2589" s="3" t="s">
        <v>23766</v>
      </c>
      <c r="L2589" s="3" t="s">
        <v>23767</v>
      </c>
      <c r="M2589" s="3" t="s">
        <v>23768</v>
      </c>
      <c r="N2589" s="3" t="s">
        <v>23762</v>
      </c>
      <c r="O2589" s="3">
        <v>1</v>
      </c>
      <c r="P2589" s="3">
        <v>13</v>
      </c>
      <c r="Q2589" s="3">
        <v>13</v>
      </c>
      <c r="R2589" s="13">
        <v>13</v>
      </c>
      <c r="S2589" s="17">
        <v>-0.107334432728031</v>
      </c>
      <c r="T2589" s="4">
        <v>-9.4048094352807296E-2</v>
      </c>
      <c r="U2589" s="4">
        <v>0.34634280886619001</v>
      </c>
      <c r="V2589" s="4">
        <v>-5.6889872248522301E-2</v>
      </c>
      <c r="W2589" s="4">
        <v>-4.4839348141828399</v>
      </c>
      <c r="X2589" s="4">
        <v>-6.3104965301379403</v>
      </c>
      <c r="Y2589" s="4">
        <v>-5.0847257952557898</v>
      </c>
      <c r="Z2589" s="4">
        <v>-3.2592898463692199</v>
      </c>
      <c r="AA2589" s="4">
        <v>0.690135397627063</v>
      </c>
      <c r="AB2589" s="4">
        <v>0.457143578228905</v>
      </c>
      <c r="AC2589" s="4">
        <v>0.65473192312017403</v>
      </c>
      <c r="AD2589" s="4">
        <v>0.53597277413503597</v>
      </c>
      <c r="AE2589" s="4">
        <v>-4.2395496569256501</v>
      </c>
      <c r="AF2589" s="4">
        <v>-3.9504626577969599</v>
      </c>
      <c r="AG2589" s="4">
        <v>-4.1876314199736804</v>
      </c>
      <c r="AH2589" s="18">
        <v>-4.2086372858816503</v>
      </c>
      <c r="AI2589" s="17">
        <v>-4.1465702551444803</v>
      </c>
      <c r="AJ2589" s="4">
        <v>0.58449591827779501</v>
      </c>
      <c r="AK2589" s="4">
        <v>-4.7846117464864504</v>
      </c>
      <c r="AL2589" s="18">
        <v>2.2017602384207399E-2</v>
      </c>
      <c r="AM2589" s="22">
        <v>0.13246596349586201</v>
      </c>
      <c r="AN2589" s="5">
        <v>0.107495596819638</v>
      </c>
      <c r="AO2589" s="5">
        <v>1.2695676865039101</v>
      </c>
      <c r="AP2589" s="23">
        <v>0.21726820910203901</v>
      </c>
      <c r="AQ2589" s="27">
        <v>5.6367528753426999E-8</v>
      </c>
      <c r="AR2589" s="28">
        <v>3.0112429311657698E-7</v>
      </c>
      <c r="AS2589" s="27">
        <v>4.4678938085318402E-9</v>
      </c>
      <c r="AT2589" s="6">
        <v>3.2745019795511299E-6</v>
      </c>
      <c r="AU2589" s="7">
        <v>4.7310661734222803</v>
      </c>
      <c r="AV2589" s="6">
        <v>7.78752572066959E-3</v>
      </c>
      <c r="AW2589" s="6">
        <v>5.7865948910244498E-2</v>
      </c>
      <c r="AX2589" s="7">
        <v>-0.56247831589358699</v>
      </c>
      <c r="AY2589" s="6">
        <v>4.0845218557772102E-3</v>
      </c>
      <c r="AZ2589" s="6">
        <v>9.0871084204441292E-3</v>
      </c>
      <c r="BA2589" s="7">
        <v>4.8066293488706497</v>
      </c>
      <c r="BB2589" s="6">
        <v>0.38970113409663099</v>
      </c>
      <c r="BC2589" s="6">
        <v>0.92415278212860796</v>
      </c>
      <c r="BD2589" s="7">
        <v>-0.63804149134196098</v>
      </c>
      <c r="BE2589" s="6">
        <v>5.45880785299672E-7</v>
      </c>
      <c r="BF2589" s="6">
        <v>5.5945404476593299E-5</v>
      </c>
      <c r="BG2589" s="7">
        <v>4.1685878575286903</v>
      </c>
      <c r="BH2589" s="6">
        <v>3.3211902924676199E-3</v>
      </c>
      <c r="BI2589" s="6">
        <v>7.23545028001874E-3</v>
      </c>
      <c r="BJ2589" s="31">
        <v>-5.3691076647642397</v>
      </c>
      <c r="BK2589" s="35">
        <v>0.78351058021876208</v>
      </c>
      <c r="BL2589" s="8">
        <v>0.7887845767206968</v>
      </c>
      <c r="BM2589" s="8">
        <v>0.9635972314542296</v>
      </c>
      <c r="BN2589" s="8">
        <v>0.80353448959071383</v>
      </c>
      <c r="BO2589" s="8">
        <v>-0.95377583009895184</v>
      </c>
      <c r="BP2589" s="8">
        <v>-1.6788273701439649</v>
      </c>
      <c r="BQ2589" s="8">
        <v>-1.1922591084174843</v>
      </c>
      <c r="BR2589" s="8">
        <v>-0.46765444029562631</v>
      </c>
      <c r="BS2589" s="8">
        <v>1.10006529807348</v>
      </c>
      <c r="BT2589" s="8">
        <v>1.0075794674569158</v>
      </c>
      <c r="BU2589" s="8">
        <v>1.0860119302130122</v>
      </c>
      <c r="BV2589" s="8">
        <v>1.0388706247131949</v>
      </c>
      <c r="BW2589" s="8">
        <v>-0.85676742732466316</v>
      </c>
      <c r="BX2589" s="8">
        <v>-0.74201468062338471</v>
      </c>
      <c r="BY2589" s="8">
        <v>-0.83615854379796339</v>
      </c>
      <c r="BZ2589" s="36">
        <v>-0.84449679773896902</v>
      </c>
      <c r="CA2589" s="40">
        <v>0.78351058021876208</v>
      </c>
      <c r="CB2589" s="9">
        <v>0.7887845767206968</v>
      </c>
      <c r="CC2589" s="9">
        <v>0.9635972314542296</v>
      </c>
      <c r="CD2589" s="9">
        <v>0.80353448959071383</v>
      </c>
      <c r="CE2589" s="9" t="s">
        <v>24178</v>
      </c>
      <c r="CF2589" s="9" t="s">
        <v>24178</v>
      </c>
      <c r="CG2589" s="9" t="s">
        <v>24178</v>
      </c>
      <c r="CH2589" s="9" t="s">
        <v>24178</v>
      </c>
      <c r="CI2589" s="9">
        <v>1.10006529807348</v>
      </c>
      <c r="CJ2589" s="9">
        <v>1.0075794674569158</v>
      </c>
      <c r="CK2589" s="9">
        <v>1.0860119302130122</v>
      </c>
      <c r="CL2589" s="9">
        <v>1.0388706247131949</v>
      </c>
      <c r="CM2589" s="9" t="s">
        <v>24178</v>
      </c>
      <c r="CN2589" s="9" t="s">
        <v>24178</v>
      </c>
      <c r="CO2589" s="9" t="s">
        <v>24178</v>
      </c>
      <c r="CP2589" s="41" t="s">
        <v>24178</v>
      </c>
      <c r="CQ2589" s="51" t="str">
        <f>IF(COUNTIF(CA2589:CD2589,"")=4,"-","+")</f>
        <v>+</v>
      </c>
      <c r="CR2589" s="10" t="str">
        <f>IF(COUNTIF(CE2589:CH2589,"")=4,"-","+")</f>
        <v>-</v>
      </c>
      <c r="CS2589" s="10" t="str">
        <f>IF(COUNTIF(CI2589:CL2589,"")=4,"-","+")</f>
        <v>+</v>
      </c>
      <c r="CT2589" s="10" t="str">
        <f>IF(COUNTIF(CM2589:CP2589,"")=4,"-","+")</f>
        <v>-</v>
      </c>
      <c r="CU2589" s="10" t="str">
        <f>IF(COUNTIF(CS2589:CT2589,"-")=2,"+","-")</f>
        <v>-</v>
      </c>
      <c r="CV2589" s="10" t="str">
        <f>IF(COUNTIF(CQ2589,"+")+COUNTIF(CS2589,"+")=0,"+","-")</f>
        <v>-</v>
      </c>
      <c r="CW2589" s="10" t="str">
        <f>IF(AND(CQ2589="+",CS2589="-"),"+","-")</f>
        <v>-</v>
      </c>
      <c r="CX2589" s="10" t="str">
        <f>IF(AND(CQ2589="-",CS2589="+"),"+","-")</f>
        <v>-</v>
      </c>
      <c r="CY2589" s="10" t="str">
        <f t="shared" si="108"/>
        <v>-</v>
      </c>
      <c r="CZ2589" s="76" t="str">
        <f t="shared" si="109"/>
        <v>-</v>
      </c>
    </row>
    <row r="2590" spans="1:104" s="11" customFormat="1" ht="25" customHeight="1" x14ac:dyDescent="0.2">
      <c r="A2590" s="12" t="s">
        <v>23777</v>
      </c>
      <c r="B2590" s="3" t="s">
        <v>23770</v>
      </c>
      <c r="C2590" s="3" t="s">
        <v>5446</v>
      </c>
      <c r="D2590" s="3" t="s">
        <v>5446</v>
      </c>
      <c r="E2590" s="3" t="s">
        <v>5654</v>
      </c>
      <c r="F2590" s="3" t="s">
        <v>23778</v>
      </c>
      <c r="G2590" s="3" t="s">
        <v>23770</v>
      </c>
      <c r="H2590" s="3" t="s">
        <v>23771</v>
      </c>
      <c r="I2590" s="3" t="s">
        <v>23772</v>
      </c>
      <c r="J2590" s="3" t="s">
        <v>23773</v>
      </c>
      <c r="K2590" s="3" t="s">
        <v>23774</v>
      </c>
      <c r="L2590" s="3" t="s">
        <v>23775</v>
      </c>
      <c r="M2590" s="3" t="s">
        <v>23776</v>
      </c>
      <c r="N2590" s="3" t="s">
        <v>23777</v>
      </c>
      <c r="O2590" s="3">
        <v>3</v>
      </c>
      <c r="P2590" s="3">
        <v>6</v>
      </c>
      <c r="Q2590" s="3">
        <v>6</v>
      </c>
      <c r="R2590" s="13">
        <v>3</v>
      </c>
      <c r="S2590" s="17">
        <v>-0.67492055940492102</v>
      </c>
      <c r="T2590" s="4">
        <v>-0.93867894716622802</v>
      </c>
      <c r="U2590" s="4">
        <v>-0.314468854889704</v>
      </c>
      <c r="V2590" s="4">
        <v>-5.4221334528974303</v>
      </c>
      <c r="W2590" s="4">
        <v>-3.90452160694409</v>
      </c>
      <c r="X2590" s="4">
        <v>-4.6790742198028701</v>
      </c>
      <c r="Y2590" s="4">
        <v>-4.41369204998509</v>
      </c>
      <c r="Z2590" s="4">
        <v>-4.2457803058439101</v>
      </c>
      <c r="AA2590" s="4">
        <v>-3.2750765831327899</v>
      </c>
      <c r="AB2590" s="4">
        <v>-0.55985542537968103</v>
      </c>
      <c r="AC2590" s="4">
        <v>-1.27407344891678</v>
      </c>
      <c r="AD2590" s="4">
        <v>-3.7863161953376601</v>
      </c>
      <c r="AE2590" s="4">
        <v>-4.3316105120430199</v>
      </c>
      <c r="AF2590" s="4">
        <v>-3.2232272760601899</v>
      </c>
      <c r="AG2590" s="4">
        <v>-4.1873531152497696</v>
      </c>
      <c r="AH2590" s="18">
        <v>-3.34780293840784</v>
      </c>
      <c r="AI2590" s="17">
        <v>-3.7724984604401999</v>
      </c>
      <c r="AJ2590" s="4">
        <v>-2.2238304131917301</v>
      </c>
      <c r="AK2590" s="4">
        <v>-4.3107670456439902</v>
      </c>
      <c r="AL2590" s="18">
        <v>-1.8375504535895699</v>
      </c>
      <c r="AM2590" s="22">
        <v>0.56767825138577999</v>
      </c>
      <c r="AN2590" s="5">
        <v>1.5510567774345301</v>
      </c>
      <c r="AO2590" s="5">
        <v>0.32429532007612799</v>
      </c>
      <c r="AP2590" s="23">
        <v>2.4033789471725502</v>
      </c>
      <c r="AQ2590" s="27">
        <v>9.7118137973790805E-2</v>
      </c>
      <c r="AR2590" s="28">
        <v>0.10984945058441301</v>
      </c>
      <c r="AS2590" s="27">
        <v>0.13796915489231901</v>
      </c>
      <c r="AT2590" s="6">
        <v>0.16323549539131799</v>
      </c>
      <c r="AU2590" s="7">
        <v>1.54866804724848</v>
      </c>
      <c r="AV2590" s="6">
        <v>0.79762443567793095</v>
      </c>
      <c r="AW2590" s="6">
        <v>0.88990595269383799</v>
      </c>
      <c r="AX2590" s="7">
        <v>0.386279959602158</v>
      </c>
      <c r="AY2590" s="6">
        <v>0.13088304418687499</v>
      </c>
      <c r="AZ2590" s="6">
        <v>0.16641116088326299</v>
      </c>
      <c r="BA2590" s="7">
        <v>2.47321659205442</v>
      </c>
      <c r="BB2590" s="6">
        <v>0.16336592212627299</v>
      </c>
      <c r="BC2590" s="6">
        <v>0.82575034074112696</v>
      </c>
      <c r="BD2590" s="7">
        <v>-0.53826858520378595</v>
      </c>
      <c r="BE2590" s="6">
        <v>0.20604331176260601</v>
      </c>
      <c r="BF2590" s="6">
        <v>0.247459526901701</v>
      </c>
      <c r="BG2590" s="7">
        <v>1.93494800685063</v>
      </c>
      <c r="BH2590" s="6">
        <v>7.1532100810868804E-2</v>
      </c>
      <c r="BI2590" s="6">
        <v>9.0905378113812496E-2</v>
      </c>
      <c r="BJ2590" s="31">
        <v>-2.08693663245226</v>
      </c>
      <c r="BK2590" s="35">
        <v>1.4989902248001354</v>
      </c>
      <c r="BL2590" s="8">
        <v>1.3315480876774188</v>
      </c>
      <c r="BM2590" s="8">
        <v>1.7278163267710545</v>
      </c>
      <c r="BN2590" s="8">
        <v>-1.5146901324753519</v>
      </c>
      <c r="BO2590" s="8">
        <v>-0.55126230382505637</v>
      </c>
      <c r="BP2590" s="8">
        <v>-1.0429727131578064</v>
      </c>
      <c r="BQ2590" s="8">
        <v>-0.87449974801075614</v>
      </c>
      <c r="BR2590" s="8">
        <v>-0.76790408094728579</v>
      </c>
      <c r="BS2590" s="8">
        <v>-0.15167076520978703</v>
      </c>
      <c r="BT2590" s="8">
        <v>1.5720371982557584</v>
      </c>
      <c r="BU2590" s="8">
        <v>1.1186290877207481</v>
      </c>
      <c r="BV2590" s="8">
        <v>-0.47622178319235264</v>
      </c>
      <c r="BW2590" s="8">
        <v>-0.82239180085505326</v>
      </c>
      <c r="BX2590" s="8">
        <v>-0.11875519100471239</v>
      </c>
      <c r="BY2590" s="8">
        <v>-0.73081265897509562</v>
      </c>
      <c r="BZ2590" s="36">
        <v>-0.19783974757185915</v>
      </c>
      <c r="CA2590" s="40">
        <v>1.4989902248001354</v>
      </c>
      <c r="CB2590" s="9">
        <v>1.3315480876774188</v>
      </c>
      <c r="CC2590" s="9">
        <v>1.7278163267710545</v>
      </c>
      <c r="CD2590" s="9" t="s">
        <v>24178</v>
      </c>
      <c r="CE2590" s="9" t="s">
        <v>24178</v>
      </c>
      <c r="CF2590" s="9" t="s">
        <v>24178</v>
      </c>
      <c r="CG2590" s="9" t="s">
        <v>24178</v>
      </c>
      <c r="CH2590" s="9" t="s">
        <v>24178</v>
      </c>
      <c r="CI2590" s="9" t="s">
        <v>24178</v>
      </c>
      <c r="CJ2590" s="9">
        <v>1.5720371982557584</v>
      </c>
      <c r="CK2590" s="9">
        <v>1.1186290877207481</v>
      </c>
      <c r="CL2590" s="9" t="s">
        <v>24178</v>
      </c>
      <c r="CM2590" s="9" t="s">
        <v>24178</v>
      </c>
      <c r="CN2590" s="9" t="s">
        <v>24178</v>
      </c>
      <c r="CO2590" s="9" t="s">
        <v>24178</v>
      </c>
      <c r="CP2590" s="41" t="s">
        <v>24178</v>
      </c>
      <c r="CQ2590" s="51" t="str">
        <f>IF(COUNTIF(CA2590:CD2590,"")=4,"-","+")</f>
        <v>+</v>
      </c>
      <c r="CR2590" s="10" t="str">
        <f>IF(COUNTIF(CE2590:CH2590,"")=4,"-","+")</f>
        <v>-</v>
      </c>
      <c r="CS2590" s="10" t="str">
        <f>IF(COUNTIF(CI2590:CL2590,"")=4,"-","+")</f>
        <v>+</v>
      </c>
      <c r="CT2590" s="10" t="str">
        <f>IF(COUNTIF(CM2590:CP2590,"")=4,"-","+")</f>
        <v>-</v>
      </c>
      <c r="CU2590" s="10" t="str">
        <f>IF(COUNTIF(CS2590:CT2590,"-")=2,"+","-")</f>
        <v>-</v>
      </c>
      <c r="CV2590" s="10" t="str">
        <f>IF(COUNTIF(CQ2590,"+")+COUNTIF(CS2590,"+")=0,"+","-")</f>
        <v>-</v>
      </c>
      <c r="CW2590" s="10" t="str">
        <f>IF(AND(CQ2590="+",CS2590="-"),"+","-")</f>
        <v>-</v>
      </c>
      <c r="CX2590" s="10" t="str">
        <f>IF(AND(CQ2590="-",CS2590="+"),"+","-")</f>
        <v>-</v>
      </c>
      <c r="CY2590" s="10" t="str">
        <f t="shared" si="108"/>
        <v>-</v>
      </c>
      <c r="CZ2590" s="76" t="str">
        <f t="shared" si="109"/>
        <v>-</v>
      </c>
    </row>
    <row r="2591" spans="1:104" s="11" customFormat="1" ht="25" customHeight="1" x14ac:dyDescent="0.2">
      <c r="A2591" s="12" t="s">
        <v>23786</v>
      </c>
      <c r="B2591" s="3" t="s">
        <v>23779</v>
      </c>
      <c r="C2591" s="3" t="s">
        <v>23787</v>
      </c>
      <c r="D2591" s="3" t="s">
        <v>23787</v>
      </c>
      <c r="E2591" s="3" t="s">
        <v>23787</v>
      </c>
      <c r="F2591" s="3" t="s">
        <v>23788</v>
      </c>
      <c r="G2591" s="3" t="s">
        <v>23779</v>
      </c>
      <c r="H2591" s="3" t="s">
        <v>23780</v>
      </c>
      <c r="I2591" s="3" t="s">
        <v>23781</v>
      </c>
      <c r="J2591" s="3" t="s">
        <v>23782</v>
      </c>
      <c r="K2591" s="3" t="s">
        <v>23783</v>
      </c>
      <c r="L2591" s="3" t="s">
        <v>23784</v>
      </c>
      <c r="M2591" s="3" t="s">
        <v>23785</v>
      </c>
      <c r="N2591" s="3" t="s">
        <v>23786</v>
      </c>
      <c r="O2591" s="3">
        <v>4</v>
      </c>
      <c r="P2591" s="3">
        <v>21</v>
      </c>
      <c r="Q2591" s="3">
        <v>21</v>
      </c>
      <c r="R2591" s="13">
        <v>21</v>
      </c>
      <c r="S2591" s="17">
        <v>2.3354776644695199</v>
      </c>
      <c r="T2591" s="4">
        <v>2.2761764265127402</v>
      </c>
      <c r="U2591" s="4">
        <v>2.3079798938807601</v>
      </c>
      <c r="V2591" s="4">
        <v>1.8990858228992999</v>
      </c>
      <c r="W2591" s="4">
        <v>-3.6504003708491299</v>
      </c>
      <c r="X2591" s="4">
        <v>-2.7910299128548699</v>
      </c>
      <c r="Y2591" s="4">
        <v>-3.7904336526838001</v>
      </c>
      <c r="Z2591" s="4">
        <v>-3.58139342295775</v>
      </c>
      <c r="AA2591" s="4">
        <v>1.27682040416692</v>
      </c>
      <c r="AB2591" s="4">
        <v>1.7347529267083399</v>
      </c>
      <c r="AC2591" s="4">
        <v>1.3248485751564401</v>
      </c>
      <c r="AD2591" s="4">
        <v>1.5460611276237399</v>
      </c>
      <c r="AE2591" s="4">
        <v>-5.3997774236273903</v>
      </c>
      <c r="AF2591" s="4">
        <v>-5.4370139547066598</v>
      </c>
      <c r="AG2591" s="4">
        <v>-4.8776304281785698</v>
      </c>
      <c r="AH2591" s="18">
        <v>-4.4624563926829701</v>
      </c>
      <c r="AI2591" s="17">
        <v>-5.0442195497988997</v>
      </c>
      <c r="AJ2591" s="4">
        <v>1.47062075841386</v>
      </c>
      <c r="AK2591" s="4">
        <v>-3.4533143398363899</v>
      </c>
      <c r="AL2591" s="18">
        <v>2.2046799519405802</v>
      </c>
      <c r="AM2591" s="22">
        <v>0.46436664845356901</v>
      </c>
      <c r="AN2591" s="5">
        <v>0.21155390042283301</v>
      </c>
      <c r="AO2591" s="5">
        <v>0.45000638827706702</v>
      </c>
      <c r="AP2591" s="23">
        <v>0.20516532942027799</v>
      </c>
      <c r="AQ2591" s="27">
        <v>2.4655505914119298E-12</v>
      </c>
      <c r="AR2591" s="28">
        <v>2.93960872785158E-10</v>
      </c>
      <c r="AS2591" s="27">
        <v>9.2126707783484401E-6</v>
      </c>
      <c r="AT2591" s="6">
        <v>1.6665403759729601E-4</v>
      </c>
      <c r="AU2591" s="7">
        <v>6.5148403082127597</v>
      </c>
      <c r="AV2591" s="6">
        <v>2.5040968172856302E-3</v>
      </c>
      <c r="AW2591" s="6">
        <v>3.11020735355572E-2</v>
      </c>
      <c r="AX2591" s="7">
        <v>0.734059193526723</v>
      </c>
      <c r="AY2591" s="6">
        <v>1.4507821878081E-5</v>
      </c>
      <c r="AZ2591" s="6">
        <v>2.8828800595610902E-4</v>
      </c>
      <c r="BA2591" s="7">
        <v>5.6579942917769701</v>
      </c>
      <c r="BB2591" s="6">
        <v>2.6627379648758798E-3</v>
      </c>
      <c r="BC2591" s="6">
        <v>0.258152948113959</v>
      </c>
      <c r="BD2591" s="7">
        <v>1.5909052099625101</v>
      </c>
      <c r="BE2591" s="6">
        <v>6.6938240677786896E-6</v>
      </c>
      <c r="BF2591" s="6">
        <v>1.4159597201438299E-4</v>
      </c>
      <c r="BG2591" s="7">
        <v>7.2488995017394799</v>
      </c>
      <c r="BH2591" s="6">
        <v>2.3254484882749201E-5</v>
      </c>
      <c r="BI2591" s="6">
        <v>3.2618456602915099E-4</v>
      </c>
      <c r="BJ2591" s="31">
        <v>-4.9239350982502499</v>
      </c>
      <c r="BK2591" s="35">
        <v>1.1069951326229015</v>
      </c>
      <c r="BL2591" s="8">
        <v>1.0884564387120281</v>
      </c>
      <c r="BM2591" s="8">
        <v>1.0983988069855182</v>
      </c>
      <c r="BN2591" s="8">
        <v>0.97057075001610182</v>
      </c>
      <c r="BO2591" s="8">
        <v>-0.76430409329662496</v>
      </c>
      <c r="BP2591" s="8">
        <v>-0.49564855716070355</v>
      </c>
      <c r="BQ2591" s="8">
        <v>-0.80808115830764626</v>
      </c>
      <c r="BR2591" s="8">
        <v>-0.74273121001863573</v>
      </c>
      <c r="BS2591" s="8">
        <v>0.7760387549571004</v>
      </c>
      <c r="BT2591" s="8">
        <v>0.91919716378183325</v>
      </c>
      <c r="BU2591" s="8">
        <v>0.79105327390732416</v>
      </c>
      <c r="BV2591" s="8">
        <v>0.86020852160085726</v>
      </c>
      <c r="BW2591" s="8">
        <v>-1.3111926041199289</v>
      </c>
      <c r="BX2591" s="8">
        <v>-1.3228334513562785</v>
      </c>
      <c r="BY2591" s="8">
        <v>-1.1479595307705535</v>
      </c>
      <c r="BZ2591" s="36">
        <v>-1.018168237553293</v>
      </c>
      <c r="CA2591" s="40">
        <v>1.1069951326229015</v>
      </c>
      <c r="CB2591" s="9">
        <v>1.0884564387120281</v>
      </c>
      <c r="CC2591" s="9">
        <v>1.0983988069855182</v>
      </c>
      <c r="CD2591" s="9">
        <v>0.97057075001610182</v>
      </c>
      <c r="CE2591" s="9" t="s">
        <v>24178</v>
      </c>
      <c r="CF2591" s="9" t="s">
        <v>24178</v>
      </c>
      <c r="CG2591" s="9" t="s">
        <v>24178</v>
      </c>
      <c r="CH2591" s="9" t="s">
        <v>24178</v>
      </c>
      <c r="CI2591" s="9">
        <v>0.7760387549571004</v>
      </c>
      <c r="CJ2591" s="9">
        <v>0.91919716378183325</v>
      </c>
      <c r="CK2591" s="9">
        <v>0.79105327390732416</v>
      </c>
      <c r="CL2591" s="9">
        <v>0.86020852160085726</v>
      </c>
      <c r="CM2591" s="9" t="s">
        <v>24178</v>
      </c>
      <c r="CN2591" s="9" t="s">
        <v>24178</v>
      </c>
      <c r="CO2591" s="9" t="s">
        <v>24178</v>
      </c>
      <c r="CP2591" s="41" t="s">
        <v>24178</v>
      </c>
      <c r="CQ2591" s="51" t="str">
        <f>IF(COUNTIF(CA2591:CD2591,"")=4,"-","+")</f>
        <v>+</v>
      </c>
      <c r="CR2591" s="10" t="str">
        <f>IF(COUNTIF(CE2591:CH2591,"")=4,"-","+")</f>
        <v>-</v>
      </c>
      <c r="CS2591" s="10" t="str">
        <f>IF(COUNTIF(CI2591:CL2591,"")=4,"-","+")</f>
        <v>+</v>
      </c>
      <c r="CT2591" s="10" t="str">
        <f>IF(COUNTIF(CM2591:CP2591,"")=4,"-","+")</f>
        <v>-</v>
      </c>
      <c r="CU2591" s="10" t="str">
        <f>IF(COUNTIF(CS2591:CT2591,"-")=2,"+","-")</f>
        <v>-</v>
      </c>
      <c r="CV2591" s="10" t="str">
        <f>IF(COUNTIF(CQ2591,"+")+COUNTIF(CS2591,"+")=0,"+","-")</f>
        <v>-</v>
      </c>
      <c r="CW2591" s="10" t="str">
        <f>IF(AND(CQ2591="+",CS2591="-"),"+","-")</f>
        <v>-</v>
      </c>
      <c r="CX2591" s="10" t="str">
        <f>IF(AND(CQ2591="-",CS2591="+"),"+","-")</f>
        <v>-</v>
      </c>
      <c r="CY2591" s="10" t="str">
        <f t="shared" si="108"/>
        <v>-</v>
      </c>
      <c r="CZ2591" s="76" t="str">
        <f t="shared" si="109"/>
        <v>-</v>
      </c>
    </row>
    <row r="2592" spans="1:104" s="11" customFormat="1" ht="25" customHeight="1" x14ac:dyDescent="0.2">
      <c r="A2592" s="12" t="s">
        <v>23789</v>
      </c>
      <c r="B2592" s="3" t="s">
        <v>23789</v>
      </c>
      <c r="C2592" s="3">
        <v>9</v>
      </c>
      <c r="D2592" s="3">
        <v>9</v>
      </c>
      <c r="E2592" s="3">
        <v>9</v>
      </c>
      <c r="F2592" s="3" t="s">
        <v>23796</v>
      </c>
      <c r="G2592" s="3" t="s">
        <v>23789</v>
      </c>
      <c r="H2592" s="3" t="s">
        <v>23790</v>
      </c>
      <c r="I2592" s="3" t="s">
        <v>23791</v>
      </c>
      <c r="J2592" s="3" t="s">
        <v>23792</v>
      </c>
      <c r="K2592" s="3" t="s">
        <v>23793</v>
      </c>
      <c r="L2592" s="3" t="s">
        <v>23794</v>
      </c>
      <c r="M2592" s="3" t="s">
        <v>23795</v>
      </c>
      <c r="N2592" s="3" t="s">
        <v>23789</v>
      </c>
      <c r="O2592" s="3">
        <v>1</v>
      </c>
      <c r="P2592" s="3">
        <v>9</v>
      </c>
      <c r="Q2592" s="3">
        <v>9</v>
      </c>
      <c r="R2592" s="13">
        <v>9</v>
      </c>
      <c r="S2592" s="17">
        <v>-2.0699056744998301</v>
      </c>
      <c r="T2592" s="4">
        <v>-1.6621017895626899</v>
      </c>
      <c r="U2592" s="4">
        <v>-1.85411116218187</v>
      </c>
      <c r="V2592" s="4">
        <v>-2.6208372670454398</v>
      </c>
      <c r="W2592" s="4">
        <v>-2.8533862289706899</v>
      </c>
      <c r="X2592" s="4">
        <v>-4.5089685196121296</v>
      </c>
      <c r="Y2592" s="4">
        <v>-4.74582251107228</v>
      </c>
      <c r="Z2592" s="4">
        <v>-3.9606981653489499</v>
      </c>
      <c r="AA2592" s="4">
        <v>-1.41322980580266</v>
      </c>
      <c r="AB2592" s="4">
        <v>-1.0797255101984</v>
      </c>
      <c r="AC2592" s="4">
        <v>-0.23629208071858801</v>
      </c>
      <c r="AD2592" s="4">
        <v>-1.2190437777796199</v>
      </c>
      <c r="AE2592" s="4">
        <v>-3.3257687277065702</v>
      </c>
      <c r="AF2592" s="4">
        <v>-5.8990847572040401</v>
      </c>
      <c r="AG2592" s="4">
        <v>-3.4655075546957801</v>
      </c>
      <c r="AH2592" s="18">
        <v>-3.4701987025942902</v>
      </c>
      <c r="AI2592" s="17">
        <v>-4.0401399355501697</v>
      </c>
      <c r="AJ2592" s="4">
        <v>-0.98707279362481704</v>
      </c>
      <c r="AK2592" s="4">
        <v>-4.0172188562510103</v>
      </c>
      <c r="AL2592" s="18">
        <v>-2.0517389733224598</v>
      </c>
      <c r="AM2592" s="22">
        <v>1.24110669091465</v>
      </c>
      <c r="AN2592" s="5">
        <v>0.51886945733923695</v>
      </c>
      <c r="AO2592" s="5">
        <v>0.842690530395934</v>
      </c>
      <c r="AP2592" s="23">
        <v>0.41435764891960503</v>
      </c>
      <c r="AQ2592" s="27">
        <v>3.6249530937279702E-4</v>
      </c>
      <c r="AR2592" s="28">
        <v>5.9875642096023096E-4</v>
      </c>
      <c r="AS2592" s="27">
        <v>1.03967600798452E-2</v>
      </c>
      <c r="AT2592" s="6">
        <v>1.7347774611599202E-2</v>
      </c>
      <c r="AU2592" s="7">
        <v>3.0530671419253501</v>
      </c>
      <c r="AV2592" s="6">
        <v>1.97111484295013E-2</v>
      </c>
      <c r="AW2592" s="6">
        <v>9.8106911443229305E-2</v>
      </c>
      <c r="AX2592" s="7">
        <v>-1.06466617969764</v>
      </c>
      <c r="AY2592" s="6">
        <v>1.1487594516470899E-2</v>
      </c>
      <c r="AZ2592" s="6">
        <v>2.0446865499219299E-2</v>
      </c>
      <c r="BA2592" s="7">
        <v>1.96547988292855</v>
      </c>
      <c r="BB2592" s="6">
        <v>0.97674332768383099</v>
      </c>
      <c r="BC2592" s="6">
        <v>0.99312016949495696</v>
      </c>
      <c r="BD2592" s="7">
        <v>2.29210792991568E-2</v>
      </c>
      <c r="BE2592" s="6">
        <v>4.3141842630432102E-2</v>
      </c>
      <c r="BF2592" s="6">
        <v>6.2797476814441505E-2</v>
      </c>
      <c r="BG2592" s="7">
        <v>1.9884009622277099</v>
      </c>
      <c r="BH2592" s="6">
        <v>1.6978559385327199E-3</v>
      </c>
      <c r="BI2592" s="6">
        <v>4.6324443360462701E-3</v>
      </c>
      <c r="BJ2592" s="31">
        <v>-3.0301460626261898</v>
      </c>
      <c r="BK2592" s="35">
        <v>0.4714051814743383</v>
      </c>
      <c r="BL2592" s="8">
        <v>0.74442147502114975</v>
      </c>
      <c r="BM2592" s="8">
        <v>0.61587515858079134</v>
      </c>
      <c r="BN2592" s="8">
        <v>0.10256783845140566</v>
      </c>
      <c r="BO2592" s="8">
        <v>-5.3118897251901366E-2</v>
      </c>
      <c r="BP2592" s="8">
        <v>-1.161497108809004</v>
      </c>
      <c r="BQ2592" s="8">
        <v>-1.3200659730320263</v>
      </c>
      <c r="BR2592" s="8">
        <v>-0.79444140995119716</v>
      </c>
      <c r="BS2592" s="8">
        <v>0.91103613732207167</v>
      </c>
      <c r="BT2592" s="8">
        <v>1.1343103875952152</v>
      </c>
      <c r="BU2592" s="8">
        <v>1.6989716801318195</v>
      </c>
      <c r="BV2592" s="8">
        <v>1.0410396796806731</v>
      </c>
      <c r="BW2592" s="8">
        <v>-0.36936924136309301</v>
      </c>
      <c r="BX2592" s="8">
        <v>-2.0921512707846381</v>
      </c>
      <c r="BY2592" s="8">
        <v>-0.46292150513089386</v>
      </c>
      <c r="BZ2592" s="36">
        <v>-0.46606213193470314</v>
      </c>
      <c r="CA2592" s="40">
        <v>0.4714051814743383</v>
      </c>
      <c r="CB2592" s="9">
        <v>0.74442147502114975</v>
      </c>
      <c r="CC2592" s="9">
        <v>0.61587515858079134</v>
      </c>
      <c r="CD2592" s="9" t="s">
        <v>24178</v>
      </c>
      <c r="CE2592" s="9" t="s">
        <v>24178</v>
      </c>
      <c r="CF2592" s="9" t="s">
        <v>24178</v>
      </c>
      <c r="CG2592" s="9" t="s">
        <v>24178</v>
      </c>
      <c r="CH2592" s="9" t="s">
        <v>24178</v>
      </c>
      <c r="CI2592" s="9">
        <v>0.91103613732207167</v>
      </c>
      <c r="CJ2592" s="9">
        <v>1.1343103875952152</v>
      </c>
      <c r="CK2592" s="9">
        <v>1.6989716801318195</v>
      </c>
      <c r="CL2592" s="9">
        <v>1.0410396796806731</v>
      </c>
      <c r="CM2592" s="9" t="s">
        <v>24178</v>
      </c>
      <c r="CN2592" s="9" t="s">
        <v>24178</v>
      </c>
      <c r="CO2592" s="9" t="s">
        <v>24178</v>
      </c>
      <c r="CP2592" s="41" t="s">
        <v>24178</v>
      </c>
      <c r="CQ2592" s="51" t="str">
        <f>IF(COUNTIF(CA2592:CD2592,"")=4,"-","+")</f>
        <v>+</v>
      </c>
      <c r="CR2592" s="10" t="str">
        <f>IF(COUNTIF(CE2592:CH2592,"")=4,"-","+")</f>
        <v>-</v>
      </c>
      <c r="CS2592" s="10" t="str">
        <f>IF(COUNTIF(CI2592:CL2592,"")=4,"-","+")</f>
        <v>+</v>
      </c>
      <c r="CT2592" s="10" t="str">
        <f>IF(COUNTIF(CM2592:CP2592,"")=4,"-","+")</f>
        <v>-</v>
      </c>
      <c r="CU2592" s="10" t="str">
        <f>IF(COUNTIF(CS2592:CT2592,"-")=2,"+","-")</f>
        <v>-</v>
      </c>
      <c r="CV2592" s="10" t="str">
        <f>IF(COUNTIF(CQ2592,"+")+COUNTIF(CS2592,"+")=0,"+","-")</f>
        <v>-</v>
      </c>
      <c r="CW2592" s="10" t="str">
        <f>IF(AND(CQ2592="+",CS2592="-"),"+","-")</f>
        <v>-</v>
      </c>
      <c r="CX2592" s="10" t="str">
        <f>IF(AND(CQ2592="-",CS2592="+"),"+","-")</f>
        <v>-</v>
      </c>
      <c r="CY2592" s="10" t="str">
        <f t="shared" si="108"/>
        <v>-</v>
      </c>
      <c r="CZ2592" s="76" t="str">
        <f t="shared" si="109"/>
        <v>-</v>
      </c>
    </row>
    <row r="2593" spans="1:104" s="11" customFormat="1" ht="25" customHeight="1" x14ac:dyDescent="0.2">
      <c r="A2593" s="12" t="s">
        <v>23804</v>
      </c>
      <c r="B2593" s="3" t="s">
        <v>23805</v>
      </c>
      <c r="C2593" s="3" t="s">
        <v>23806</v>
      </c>
      <c r="D2593" s="3" t="s">
        <v>23806</v>
      </c>
      <c r="E2593" s="3" t="s">
        <v>23806</v>
      </c>
      <c r="F2593" s="3" t="s">
        <v>23807</v>
      </c>
      <c r="G2593" s="3" t="s">
        <v>23797</v>
      </c>
      <c r="H2593" s="3" t="s">
        <v>23798</v>
      </c>
      <c r="I2593" s="3" t="s">
        <v>23799</v>
      </c>
      <c r="J2593" s="3" t="s">
        <v>23800</v>
      </c>
      <c r="K2593" s="3" t="s">
        <v>23801</v>
      </c>
      <c r="L2593" s="3" t="s">
        <v>23802</v>
      </c>
      <c r="M2593" s="3" t="s">
        <v>23803</v>
      </c>
      <c r="N2593" s="3" t="s">
        <v>23804</v>
      </c>
      <c r="O2593" s="3">
        <v>3</v>
      </c>
      <c r="P2593" s="3">
        <v>9</v>
      </c>
      <c r="Q2593" s="3">
        <v>9</v>
      </c>
      <c r="R2593" s="13">
        <v>9</v>
      </c>
      <c r="S2593" s="17">
        <v>-7.4347801074086603E-2</v>
      </c>
      <c r="T2593" s="4">
        <v>-3.9760638238870903E-2</v>
      </c>
      <c r="U2593" s="4">
        <v>0.44021401258158799</v>
      </c>
      <c r="V2593" s="4">
        <v>0.115960120794938</v>
      </c>
      <c r="W2593" s="4">
        <v>-3.1234184407437202</v>
      </c>
      <c r="X2593" s="4">
        <v>-2.82066480603297</v>
      </c>
      <c r="Y2593" s="4">
        <v>-4.5438215090212797</v>
      </c>
      <c r="Z2593" s="4">
        <v>-4.7538115671494499</v>
      </c>
      <c r="AA2593" s="4">
        <v>-6.8250729001729099E-2</v>
      </c>
      <c r="AB2593" s="4">
        <v>-0.340436254020414</v>
      </c>
      <c r="AC2593" s="4">
        <v>0.21303691415870701</v>
      </c>
      <c r="AD2593" s="4">
        <v>-0.15313075234187701</v>
      </c>
      <c r="AE2593" s="4">
        <v>-2.0998539081314802</v>
      </c>
      <c r="AF2593" s="4">
        <v>-4.3955927100458103</v>
      </c>
      <c r="AG2593" s="4">
        <v>-2.2264214610731301</v>
      </c>
      <c r="AH2593" s="18">
        <v>-4.8837884260989703</v>
      </c>
      <c r="AI2593" s="17">
        <v>-3.4014141263373499</v>
      </c>
      <c r="AJ2593" s="4">
        <v>-8.7195205301328294E-2</v>
      </c>
      <c r="AK2593" s="4">
        <v>-3.8104290807368599</v>
      </c>
      <c r="AL2593" s="18">
        <v>0.110516423515892</v>
      </c>
      <c r="AM2593" s="22">
        <v>1.44458660591178</v>
      </c>
      <c r="AN2593" s="5">
        <v>0.23020045167752501</v>
      </c>
      <c r="AO2593" s="5">
        <v>0.97970266041604404</v>
      </c>
      <c r="AP2593" s="23">
        <v>0.23486741713762499</v>
      </c>
      <c r="AQ2593" s="27">
        <v>3.3859280761414899E-5</v>
      </c>
      <c r="AR2593" s="28">
        <v>6.8265098721899495E-5</v>
      </c>
      <c r="AS2593" s="27">
        <v>1.8068537015343101E-2</v>
      </c>
      <c r="AT2593" s="6">
        <v>2.75545189483982E-2</v>
      </c>
      <c r="AU2593" s="7">
        <v>3.3142189210360198</v>
      </c>
      <c r="AV2593" s="6">
        <v>0.274530326747978</v>
      </c>
      <c r="AW2593" s="6">
        <v>0.49052659881467697</v>
      </c>
      <c r="AX2593" s="7">
        <v>0.19771162881721999</v>
      </c>
      <c r="AY2593" s="6">
        <v>2.9689359497751398E-3</v>
      </c>
      <c r="AZ2593" s="6">
        <v>7.1118894943015499E-3</v>
      </c>
      <c r="BA2593" s="7">
        <v>3.9209455042527499</v>
      </c>
      <c r="BB2593" s="6">
        <v>0.65803551927090098</v>
      </c>
      <c r="BC2593" s="6">
        <v>0.967811784768005</v>
      </c>
      <c r="BD2593" s="7">
        <v>-0.40901495439950702</v>
      </c>
      <c r="BE2593" s="6">
        <v>1.52891685976647E-2</v>
      </c>
      <c r="BF2593" s="6">
        <v>2.5773450663029902E-2</v>
      </c>
      <c r="BG2593" s="7">
        <v>3.5119305498532398</v>
      </c>
      <c r="BH2593" s="6">
        <v>3.5414454288204399E-3</v>
      </c>
      <c r="BI2593" s="6">
        <v>7.6016459572798801E-3</v>
      </c>
      <c r="BJ2593" s="31">
        <v>-3.7232338754355299</v>
      </c>
      <c r="BK2593" s="35">
        <v>0.86472657179889179</v>
      </c>
      <c r="BL2593" s="8">
        <v>0.88208711228594416</v>
      </c>
      <c r="BM2593" s="8">
        <v>1.1230036453368535</v>
      </c>
      <c r="BN2593" s="8">
        <v>0.96024895963840895</v>
      </c>
      <c r="BO2593" s="8">
        <v>-0.66571160088557213</v>
      </c>
      <c r="BP2593" s="8">
        <v>-0.51374866717981071</v>
      </c>
      <c r="BQ2593" s="8">
        <v>-1.3786629664615593</v>
      </c>
      <c r="BR2593" s="8">
        <v>-1.4840645260916774</v>
      </c>
      <c r="BS2593" s="8">
        <v>0.86778691147083697</v>
      </c>
      <c r="BT2593" s="8">
        <v>0.73116721098862969</v>
      </c>
      <c r="BU2593" s="8">
        <v>1.0089752922831037</v>
      </c>
      <c r="BV2593" s="8">
        <v>0.82518257619306012</v>
      </c>
      <c r="BW2593" s="8">
        <v>-0.15194776329687196</v>
      </c>
      <c r="BX2593" s="8">
        <v>-1.3042616032095062</v>
      </c>
      <c r="BY2593" s="8">
        <v>-0.215476568410469</v>
      </c>
      <c r="BZ2593" s="36">
        <v>-1.5493045844602573</v>
      </c>
      <c r="CA2593" s="40">
        <v>0.86472657179889179</v>
      </c>
      <c r="CB2593" s="9">
        <v>0.88208711228594416</v>
      </c>
      <c r="CC2593" s="9">
        <v>1.1230036453368535</v>
      </c>
      <c r="CD2593" s="9">
        <v>0.96024895963840895</v>
      </c>
      <c r="CE2593" s="9" t="s">
        <v>24178</v>
      </c>
      <c r="CF2593" s="9" t="s">
        <v>24178</v>
      </c>
      <c r="CG2593" s="9" t="s">
        <v>24178</v>
      </c>
      <c r="CH2593" s="9" t="s">
        <v>24178</v>
      </c>
      <c r="CI2593" s="9">
        <v>0.86778691147083697</v>
      </c>
      <c r="CJ2593" s="9">
        <v>0.73116721098862969</v>
      </c>
      <c r="CK2593" s="9">
        <v>1.0089752922831037</v>
      </c>
      <c r="CL2593" s="9">
        <v>0.82518257619306012</v>
      </c>
      <c r="CM2593" s="9" t="s">
        <v>24178</v>
      </c>
      <c r="CN2593" s="9" t="s">
        <v>24178</v>
      </c>
      <c r="CO2593" s="9" t="s">
        <v>24178</v>
      </c>
      <c r="CP2593" s="41" t="s">
        <v>24178</v>
      </c>
      <c r="CQ2593" s="51" t="str">
        <f>IF(COUNTIF(CA2593:CD2593,"")=4,"-","+")</f>
        <v>+</v>
      </c>
      <c r="CR2593" s="10" t="str">
        <f>IF(COUNTIF(CE2593:CH2593,"")=4,"-","+")</f>
        <v>-</v>
      </c>
      <c r="CS2593" s="10" t="str">
        <f>IF(COUNTIF(CI2593:CL2593,"")=4,"-","+")</f>
        <v>+</v>
      </c>
      <c r="CT2593" s="10" t="str">
        <f>IF(COUNTIF(CM2593:CP2593,"")=4,"-","+")</f>
        <v>-</v>
      </c>
      <c r="CU2593" s="10" t="str">
        <f>IF(COUNTIF(CS2593:CT2593,"-")=2,"+","-")</f>
        <v>-</v>
      </c>
      <c r="CV2593" s="10" t="str">
        <f>IF(COUNTIF(CQ2593,"+")+COUNTIF(CS2593,"+")=0,"+","-")</f>
        <v>-</v>
      </c>
      <c r="CW2593" s="10" t="str">
        <f>IF(AND(CQ2593="+",CS2593="-"),"+","-")</f>
        <v>-</v>
      </c>
      <c r="CX2593" s="10" t="str">
        <f>IF(AND(CQ2593="-",CS2593="+"),"+","-")</f>
        <v>-</v>
      </c>
      <c r="CY2593" s="10" t="str">
        <f t="shared" si="108"/>
        <v>-</v>
      </c>
      <c r="CZ2593" s="76" t="str">
        <f t="shared" si="109"/>
        <v>-</v>
      </c>
    </row>
    <row r="2594" spans="1:104" s="11" customFormat="1" ht="25" customHeight="1" x14ac:dyDescent="0.2">
      <c r="A2594" s="12" t="s">
        <v>23808</v>
      </c>
      <c r="B2594" s="3" t="s">
        <v>23808</v>
      </c>
      <c r="C2594" s="3">
        <v>9</v>
      </c>
      <c r="D2594" s="3">
        <v>9</v>
      </c>
      <c r="E2594" s="3">
        <v>9</v>
      </c>
      <c r="F2594" s="3" t="s">
        <v>23815</v>
      </c>
      <c r="G2594" s="3" t="s">
        <v>23808</v>
      </c>
      <c r="H2594" s="3" t="s">
        <v>23809</v>
      </c>
      <c r="I2594" s="3" t="s">
        <v>23810</v>
      </c>
      <c r="J2594" s="3" t="s">
        <v>23811</v>
      </c>
      <c r="K2594" s="3" t="s">
        <v>23812</v>
      </c>
      <c r="L2594" s="3" t="s">
        <v>23813</v>
      </c>
      <c r="M2594" s="3" t="s">
        <v>23814</v>
      </c>
      <c r="N2594" s="3" t="s">
        <v>23808</v>
      </c>
      <c r="O2594" s="3">
        <v>1</v>
      </c>
      <c r="P2594" s="3">
        <v>9</v>
      </c>
      <c r="Q2594" s="3">
        <v>9</v>
      </c>
      <c r="R2594" s="13">
        <v>9</v>
      </c>
      <c r="S2594" s="17">
        <v>0.20655921972350599</v>
      </c>
      <c r="T2594" s="4">
        <v>6.6072025780531604E-2</v>
      </c>
      <c r="U2594" s="4">
        <v>0.44275851304874397</v>
      </c>
      <c r="V2594" s="4">
        <v>3.6162901456965102E-2</v>
      </c>
      <c r="W2594" s="4">
        <v>-4.4554136549218004</v>
      </c>
      <c r="X2594" s="4">
        <v>-2.8022134095364599</v>
      </c>
      <c r="Y2594" s="4">
        <v>-5.4317466583615497</v>
      </c>
      <c r="Z2594" s="4">
        <v>-4.5673588209059304</v>
      </c>
      <c r="AA2594" s="4">
        <v>-0.447629096072994</v>
      </c>
      <c r="AB2594" s="4">
        <v>-6.7573316608239495E-2</v>
      </c>
      <c r="AC2594" s="4">
        <v>0.27714847462831199</v>
      </c>
      <c r="AD2594" s="4">
        <v>0.184879303935713</v>
      </c>
      <c r="AE2594" s="4">
        <v>-3.9457048858915802</v>
      </c>
      <c r="AF2594" s="4">
        <v>-3.7326674402346498</v>
      </c>
      <c r="AG2594" s="4">
        <v>-2.4774890374775902</v>
      </c>
      <c r="AH2594" s="18">
        <v>-3.8843099644116701</v>
      </c>
      <c r="AI2594" s="17">
        <v>-3.5100428320038701</v>
      </c>
      <c r="AJ2594" s="4">
        <v>-1.3293658529302199E-2</v>
      </c>
      <c r="AK2594" s="4">
        <v>-4.3141831359314402</v>
      </c>
      <c r="AL2594" s="18">
        <v>0.18788816500243699</v>
      </c>
      <c r="AM2594" s="22">
        <v>0.69416769500818798</v>
      </c>
      <c r="AN2594" s="5">
        <v>0.32415156401121098</v>
      </c>
      <c r="AO2594" s="5">
        <v>1.0983388467981801</v>
      </c>
      <c r="AP2594" s="23">
        <v>0.185442920212228</v>
      </c>
      <c r="AQ2594" s="27">
        <v>6.0933963530591995E-7</v>
      </c>
      <c r="AR2594" s="28">
        <v>2.03494092776855E-6</v>
      </c>
      <c r="AS2594" s="27">
        <v>5.9976433334283405E-4</v>
      </c>
      <c r="AT2594" s="6">
        <v>2.2570758197392499E-3</v>
      </c>
      <c r="AU2594" s="7">
        <v>3.4967491734745701</v>
      </c>
      <c r="AV2594" s="6">
        <v>0.33269667524121799</v>
      </c>
      <c r="AW2594" s="6">
        <v>0.54384069303606097</v>
      </c>
      <c r="AX2594" s="7">
        <v>0.201181823531739</v>
      </c>
      <c r="AY2594" s="6">
        <v>3.22071962875355E-3</v>
      </c>
      <c r="AZ2594" s="6">
        <v>7.5834358942733797E-3</v>
      </c>
      <c r="BA2594" s="7">
        <v>4.5020713009338698</v>
      </c>
      <c r="BB2594" s="6">
        <v>0.27006053829057097</v>
      </c>
      <c r="BC2594" s="6">
        <v>0.86742605472248002</v>
      </c>
      <c r="BD2594" s="7">
        <v>-0.80414030392756397</v>
      </c>
      <c r="BE2594" s="6">
        <v>1.07399113310608E-3</v>
      </c>
      <c r="BF2594" s="6">
        <v>3.3417304177191698E-3</v>
      </c>
      <c r="BG2594" s="7">
        <v>3.6979309970063099</v>
      </c>
      <c r="BH2594" s="6">
        <v>2.7559780310386799E-3</v>
      </c>
      <c r="BI2594" s="6">
        <v>6.35677111295984E-3</v>
      </c>
      <c r="BJ2594" s="31">
        <v>-4.30088947740213</v>
      </c>
      <c r="BK2594" s="35">
        <v>0.9892349450177389</v>
      </c>
      <c r="BL2594" s="8">
        <v>0.92364881932762022</v>
      </c>
      <c r="BM2594" s="8">
        <v>1.0995040457461256</v>
      </c>
      <c r="BN2594" s="8">
        <v>0.9096858129345744</v>
      </c>
      <c r="BO2594" s="8">
        <v>-1.1871964459069249</v>
      </c>
      <c r="BP2594" s="8">
        <v>-0.41540368642743908</v>
      </c>
      <c r="BQ2594" s="8">
        <v>-1.6429952791087798</v>
      </c>
      <c r="BR2594" s="8">
        <v>-1.239457791020107</v>
      </c>
      <c r="BS2594" s="8">
        <v>0.68382862362553953</v>
      </c>
      <c r="BT2594" s="8">
        <v>0.8612567964122303</v>
      </c>
      <c r="BU2594" s="8">
        <v>1.0221893774796591</v>
      </c>
      <c r="BV2594" s="8">
        <v>0.97911372583824163</v>
      </c>
      <c r="BW2594" s="8">
        <v>-0.94924007100387664</v>
      </c>
      <c r="BX2594" s="8">
        <v>-0.84978402596941749</v>
      </c>
      <c r="BY2594" s="8">
        <v>-0.26380685483905403</v>
      </c>
      <c r="BZ2594" s="36">
        <v>-0.92057799210613156</v>
      </c>
      <c r="CA2594" s="40">
        <v>0.9892349450177389</v>
      </c>
      <c r="CB2594" s="9">
        <v>0.92364881932762022</v>
      </c>
      <c r="CC2594" s="9">
        <v>1.0995040457461256</v>
      </c>
      <c r="CD2594" s="9">
        <v>0.9096858129345744</v>
      </c>
      <c r="CE2594" s="9" t="s">
        <v>24178</v>
      </c>
      <c r="CF2594" s="9" t="s">
        <v>24178</v>
      </c>
      <c r="CG2594" s="9" t="s">
        <v>24178</v>
      </c>
      <c r="CH2594" s="9" t="s">
        <v>24178</v>
      </c>
      <c r="CI2594" s="9">
        <v>0.68382862362553953</v>
      </c>
      <c r="CJ2594" s="9">
        <v>0.8612567964122303</v>
      </c>
      <c r="CK2594" s="9">
        <v>1.0221893774796591</v>
      </c>
      <c r="CL2594" s="9">
        <v>0.97911372583824163</v>
      </c>
      <c r="CM2594" s="9" t="s">
        <v>24178</v>
      </c>
      <c r="CN2594" s="9" t="s">
        <v>24178</v>
      </c>
      <c r="CO2594" s="9" t="s">
        <v>24178</v>
      </c>
      <c r="CP2594" s="41" t="s">
        <v>24178</v>
      </c>
      <c r="CQ2594" s="51" t="str">
        <f>IF(COUNTIF(CA2594:CD2594,"")=4,"-","+")</f>
        <v>+</v>
      </c>
      <c r="CR2594" s="10" t="str">
        <f>IF(COUNTIF(CE2594:CH2594,"")=4,"-","+")</f>
        <v>-</v>
      </c>
      <c r="CS2594" s="10" t="str">
        <f>IF(COUNTIF(CI2594:CL2594,"")=4,"-","+")</f>
        <v>+</v>
      </c>
      <c r="CT2594" s="10" t="str">
        <f>IF(COUNTIF(CM2594:CP2594,"")=4,"-","+")</f>
        <v>-</v>
      </c>
      <c r="CU2594" s="10" t="str">
        <f>IF(COUNTIF(CS2594:CT2594,"-")=2,"+","-")</f>
        <v>-</v>
      </c>
      <c r="CV2594" s="10" t="str">
        <f>IF(COUNTIF(CQ2594,"+")+COUNTIF(CS2594,"+")=0,"+","-")</f>
        <v>-</v>
      </c>
      <c r="CW2594" s="10" t="str">
        <f>IF(AND(CQ2594="+",CS2594="-"),"+","-")</f>
        <v>-</v>
      </c>
      <c r="CX2594" s="10" t="str">
        <f>IF(AND(CQ2594="-",CS2594="+"),"+","-")</f>
        <v>-</v>
      </c>
      <c r="CY2594" s="10" t="str">
        <f t="shared" si="108"/>
        <v>-</v>
      </c>
      <c r="CZ2594" s="76" t="str">
        <f t="shared" si="109"/>
        <v>-</v>
      </c>
    </row>
    <row r="2595" spans="1:104" s="11" customFormat="1" ht="25" customHeight="1" x14ac:dyDescent="0.2">
      <c r="A2595" s="12" t="s">
        <v>23823</v>
      </c>
      <c r="B2595" s="3" t="s">
        <v>23824</v>
      </c>
      <c r="C2595" s="3" t="s">
        <v>23825</v>
      </c>
      <c r="D2595" s="3" t="s">
        <v>23825</v>
      </c>
      <c r="E2595" s="3" t="s">
        <v>23825</v>
      </c>
      <c r="F2595" s="3" t="s">
        <v>23826</v>
      </c>
      <c r="G2595" s="3" t="s">
        <v>23816</v>
      </c>
      <c r="H2595" s="3" t="s">
        <v>23817</v>
      </c>
      <c r="I2595" s="3" t="s">
        <v>23818</v>
      </c>
      <c r="J2595" s="3" t="s">
        <v>23819</v>
      </c>
      <c r="K2595" s="3" t="s">
        <v>23820</v>
      </c>
      <c r="L2595" s="3" t="s">
        <v>23821</v>
      </c>
      <c r="M2595" s="3" t="s">
        <v>23822</v>
      </c>
      <c r="N2595" s="3" t="s">
        <v>23823</v>
      </c>
      <c r="O2595" s="3">
        <v>4</v>
      </c>
      <c r="P2595" s="3">
        <v>20</v>
      </c>
      <c r="Q2595" s="3">
        <v>20</v>
      </c>
      <c r="R2595" s="13">
        <v>20</v>
      </c>
      <c r="S2595" s="17">
        <v>-2.5059268756641702</v>
      </c>
      <c r="T2595" s="4">
        <v>-3.8926567073885301</v>
      </c>
      <c r="U2595" s="4">
        <v>-4.3056296563993302</v>
      </c>
      <c r="V2595" s="4">
        <v>-3.1285344628013099</v>
      </c>
      <c r="W2595" s="4">
        <v>-3.4375485818178699</v>
      </c>
      <c r="X2595" s="4">
        <v>-2.0666574737469201</v>
      </c>
      <c r="Y2595" s="4">
        <v>-4.9067436377942597</v>
      </c>
      <c r="Z2595" s="4">
        <v>-4.92693345201124</v>
      </c>
      <c r="AA2595" s="4">
        <v>1.6151043969177199</v>
      </c>
      <c r="AB2595" s="4">
        <v>1.7952992128121701</v>
      </c>
      <c r="AC2595" s="4">
        <v>3.1703699035523401</v>
      </c>
      <c r="AD2595" s="4">
        <v>2.93448999692838</v>
      </c>
      <c r="AE2595" s="4">
        <v>-5.0344863458973004</v>
      </c>
      <c r="AF2595" s="4">
        <v>-4.2193334388141599</v>
      </c>
      <c r="AG2595" s="4">
        <v>-3.62912003236789</v>
      </c>
      <c r="AH2595" s="18">
        <v>-4.9518914481790697</v>
      </c>
      <c r="AI2595" s="17">
        <v>-4.4587078163146101</v>
      </c>
      <c r="AJ2595" s="4">
        <v>2.37881587755265</v>
      </c>
      <c r="AK2595" s="4">
        <v>-3.8344707863425702</v>
      </c>
      <c r="AL2595" s="18">
        <v>-3.4581869255633402</v>
      </c>
      <c r="AM2595" s="22">
        <v>0.66339203938163605</v>
      </c>
      <c r="AN2595" s="5">
        <v>0.78720569669004203</v>
      </c>
      <c r="AO2595" s="5">
        <v>1.3694226141547601</v>
      </c>
      <c r="AP2595" s="23">
        <v>0.80049841186705295</v>
      </c>
      <c r="AQ2595" s="27">
        <v>8.2662159959653995E-7</v>
      </c>
      <c r="AR2595" s="28">
        <v>2.6091798504713898E-6</v>
      </c>
      <c r="AS2595" s="27">
        <v>1.4002577889268E-5</v>
      </c>
      <c r="AT2595" s="6">
        <v>2.07507128833615E-4</v>
      </c>
      <c r="AU2595" s="7">
        <v>6.8375236938672597</v>
      </c>
      <c r="AV2595" s="6">
        <v>4.64271256572986E-5</v>
      </c>
      <c r="AW2595" s="6">
        <v>3.4793814456884099E-3</v>
      </c>
      <c r="AX2595" s="7">
        <v>-5.8370028031159897</v>
      </c>
      <c r="AY2595" s="6">
        <v>0.65583441604519399</v>
      </c>
      <c r="AZ2595" s="6">
        <v>0.69197653792700897</v>
      </c>
      <c r="BA2595" s="7">
        <v>0.37628386077923798</v>
      </c>
      <c r="BB2595" s="6">
        <v>0.45467724332822401</v>
      </c>
      <c r="BC2595" s="6">
        <v>0.929681807382994</v>
      </c>
      <c r="BD2595" s="7">
        <v>0.62423702997203101</v>
      </c>
      <c r="BE2595" s="6">
        <v>0.104262400179486</v>
      </c>
      <c r="BF2595" s="6">
        <v>0.13552572413018801</v>
      </c>
      <c r="BG2595" s="7">
        <v>1.0005208907512699</v>
      </c>
      <c r="BH2595" s="6">
        <v>6.4943165255335999E-4</v>
      </c>
      <c r="BI2595" s="6">
        <v>2.4404859951969401E-3</v>
      </c>
      <c r="BJ2595" s="31">
        <v>-6.2132866638952198</v>
      </c>
      <c r="BK2595" s="35">
        <v>-5.5762630504285399E-2</v>
      </c>
      <c r="BL2595" s="8">
        <v>-0.53077926728158831</v>
      </c>
      <c r="BM2595" s="8">
        <v>-0.67224086768228364</v>
      </c>
      <c r="BN2595" s="8">
        <v>-0.26903341714782364</v>
      </c>
      <c r="BO2595" s="8">
        <v>-0.37488449511116578</v>
      </c>
      <c r="BP2595" s="8">
        <v>9.4706674449258593E-2</v>
      </c>
      <c r="BQ2595" s="8">
        <v>-0.87814913851465881</v>
      </c>
      <c r="BR2595" s="8">
        <v>-0.88506504774737726</v>
      </c>
      <c r="BS2595" s="8">
        <v>1.3558738471806064</v>
      </c>
      <c r="BT2595" s="8">
        <v>1.4175985850875217</v>
      </c>
      <c r="BU2595" s="8">
        <v>1.8886214475828249</v>
      </c>
      <c r="BV2595" s="8">
        <v>1.8078220897233848</v>
      </c>
      <c r="BW2595" s="8">
        <v>-0.9219066968996813</v>
      </c>
      <c r="BX2595" s="8">
        <v>-0.64268057547097568</v>
      </c>
      <c r="BY2595" s="8">
        <v>-0.44050623631915903</v>
      </c>
      <c r="BZ2595" s="36">
        <v>-0.8936142713445947</v>
      </c>
      <c r="CA2595" s="40">
        <v>-5.5762630504285399E-2</v>
      </c>
      <c r="CB2595" s="9" t="s">
        <v>24178</v>
      </c>
      <c r="CC2595" s="9" t="s">
        <v>24178</v>
      </c>
      <c r="CD2595" s="9" t="s">
        <v>24178</v>
      </c>
      <c r="CE2595" s="9" t="s">
        <v>24178</v>
      </c>
      <c r="CF2595" s="9" t="s">
        <v>24178</v>
      </c>
      <c r="CG2595" s="9" t="s">
        <v>24178</v>
      </c>
      <c r="CH2595" s="9" t="s">
        <v>24178</v>
      </c>
      <c r="CI2595" s="9">
        <v>1.3558738471806064</v>
      </c>
      <c r="CJ2595" s="9">
        <v>1.4175985850875217</v>
      </c>
      <c r="CK2595" s="9">
        <v>1.8886214475828249</v>
      </c>
      <c r="CL2595" s="9">
        <v>1.8078220897233848</v>
      </c>
      <c r="CM2595" s="9" t="s">
        <v>24178</v>
      </c>
      <c r="CN2595" s="9" t="s">
        <v>24178</v>
      </c>
      <c r="CO2595" s="9" t="s">
        <v>24178</v>
      </c>
      <c r="CP2595" s="41" t="s">
        <v>24178</v>
      </c>
      <c r="CQ2595" s="51" t="str">
        <f>IF(COUNTIF(CA2595:CD2595,"")=4,"-","+")</f>
        <v>+</v>
      </c>
      <c r="CR2595" s="10" t="str">
        <f>IF(COUNTIF(CE2595:CH2595,"")=4,"-","+")</f>
        <v>-</v>
      </c>
      <c r="CS2595" s="10" t="str">
        <f>IF(COUNTIF(CI2595:CL2595,"")=4,"-","+")</f>
        <v>+</v>
      </c>
      <c r="CT2595" s="10" t="str">
        <f>IF(COUNTIF(CM2595:CP2595,"")=4,"-","+")</f>
        <v>-</v>
      </c>
      <c r="CU2595" s="10" t="str">
        <f>IF(COUNTIF(CS2595:CT2595,"-")=2,"+","-")</f>
        <v>-</v>
      </c>
      <c r="CV2595" s="10" t="str">
        <f>IF(COUNTIF(CQ2595,"+")+COUNTIF(CS2595,"+")=0,"+","-")</f>
        <v>-</v>
      </c>
      <c r="CW2595" s="10" t="str">
        <f>IF(AND(CQ2595="+",CS2595="-"),"+","-")</f>
        <v>-</v>
      </c>
      <c r="CX2595" s="10" t="str">
        <f>IF(AND(CQ2595="-",CS2595="+"),"+","-")</f>
        <v>-</v>
      </c>
      <c r="CY2595" s="10" t="str">
        <f t="shared" si="108"/>
        <v>-</v>
      </c>
      <c r="CZ2595" s="76" t="str">
        <f t="shared" si="109"/>
        <v>-</v>
      </c>
    </row>
    <row r="2596" spans="1:104" s="11" customFormat="1" ht="25" customHeight="1" x14ac:dyDescent="0.2">
      <c r="A2596" s="12" t="s">
        <v>23834</v>
      </c>
      <c r="B2596" s="3" t="s">
        <v>23827</v>
      </c>
      <c r="C2596" s="3" t="s">
        <v>23835</v>
      </c>
      <c r="D2596" s="3" t="s">
        <v>23835</v>
      </c>
      <c r="E2596" s="3" t="s">
        <v>23836</v>
      </c>
      <c r="F2596" s="3" t="s">
        <v>23837</v>
      </c>
      <c r="G2596" s="3" t="s">
        <v>23827</v>
      </c>
      <c r="H2596" s="3" t="s">
        <v>23828</v>
      </c>
      <c r="I2596" s="3" t="s">
        <v>23829</v>
      </c>
      <c r="J2596" s="3" t="s">
        <v>23830</v>
      </c>
      <c r="K2596" s="3" t="s">
        <v>23831</v>
      </c>
      <c r="L2596" s="3" t="s">
        <v>23832</v>
      </c>
      <c r="M2596" s="3" t="s">
        <v>23833</v>
      </c>
      <c r="N2596" s="3" t="s">
        <v>23834</v>
      </c>
      <c r="O2596" s="3">
        <v>3</v>
      </c>
      <c r="P2596" s="3">
        <v>24</v>
      </c>
      <c r="Q2596" s="3">
        <v>24</v>
      </c>
      <c r="R2596" s="13">
        <v>18</v>
      </c>
      <c r="S2596" s="17">
        <v>0.50506799907807198</v>
      </c>
      <c r="T2596" s="4">
        <v>0.66691480941273795</v>
      </c>
      <c r="U2596" s="4">
        <v>-4.1524968167259103E-3</v>
      </c>
      <c r="V2596" s="4">
        <v>-0.296512071084294</v>
      </c>
      <c r="W2596" s="4">
        <v>-2.4810155130663301</v>
      </c>
      <c r="X2596" s="4">
        <v>-3.1744406825782598</v>
      </c>
      <c r="Y2596" s="4">
        <v>-3.14042998907445</v>
      </c>
      <c r="Z2596" s="4">
        <v>-3.9627333868698802</v>
      </c>
      <c r="AA2596" s="4">
        <v>0.78431657919703601</v>
      </c>
      <c r="AB2596" s="4">
        <v>0.75777207097713295</v>
      </c>
      <c r="AC2596" s="4">
        <v>1.0033999933604201</v>
      </c>
      <c r="AD2596" s="4">
        <v>1.22141048959892</v>
      </c>
      <c r="AE2596" s="4">
        <v>-5.8039913226419699</v>
      </c>
      <c r="AF2596" s="4">
        <v>-4.7682983316205902</v>
      </c>
      <c r="AG2596" s="4">
        <v>-3.8820796109621498</v>
      </c>
      <c r="AH2596" s="18">
        <v>-3.9976870820244601</v>
      </c>
      <c r="AI2596" s="17">
        <v>-4.6130140868122904</v>
      </c>
      <c r="AJ2596" s="4">
        <v>0.94172478328337805</v>
      </c>
      <c r="AK2596" s="4">
        <v>-3.1896548928972299</v>
      </c>
      <c r="AL2596" s="18">
        <v>0.217829560147448</v>
      </c>
      <c r="AM2596" s="22">
        <v>0.88608361226197396</v>
      </c>
      <c r="AN2596" s="5">
        <v>0.21652087577089299</v>
      </c>
      <c r="AO2596" s="5">
        <v>0.60621082467024501</v>
      </c>
      <c r="AP2596" s="23">
        <v>0.44647016665511702</v>
      </c>
      <c r="AQ2596" s="27">
        <v>3.0293328721523897E-8</v>
      </c>
      <c r="AR2596" s="28">
        <v>1.85506483005894E-7</v>
      </c>
      <c r="AS2596" s="27">
        <v>6.7944669164954504E-4</v>
      </c>
      <c r="AT2596" s="6">
        <v>2.4346839784108701E-3</v>
      </c>
      <c r="AU2596" s="7">
        <v>5.5547388700956697</v>
      </c>
      <c r="AV2596" s="6">
        <v>3.9279964008321198E-2</v>
      </c>
      <c r="AW2596" s="6">
        <v>0.15257329873400099</v>
      </c>
      <c r="AX2596" s="7">
        <v>-0.72389522313593102</v>
      </c>
      <c r="AY2596" s="6">
        <v>1.63093509102757E-4</v>
      </c>
      <c r="AZ2596" s="6">
        <v>1.1169563299648301E-3</v>
      </c>
      <c r="BA2596" s="7">
        <v>3.4074844530446802</v>
      </c>
      <c r="BB2596" s="6">
        <v>4.2770610712184097E-2</v>
      </c>
      <c r="BC2596" s="6">
        <v>0.72380952602749804</v>
      </c>
      <c r="BD2596" s="7">
        <v>1.4233591939150601</v>
      </c>
      <c r="BE2596" s="6">
        <v>3.7128990065734402E-4</v>
      </c>
      <c r="BF2596" s="6">
        <v>1.68217506205371E-3</v>
      </c>
      <c r="BG2596" s="7">
        <v>4.8308436469597398</v>
      </c>
      <c r="BH2596" s="6">
        <v>3.0813443342282498E-4</v>
      </c>
      <c r="BI2596" s="6">
        <v>1.5785871462267E-3</v>
      </c>
      <c r="BJ2596" s="31">
        <v>-4.1313796761806101</v>
      </c>
      <c r="BK2596" s="35">
        <v>0.89617999308644536</v>
      </c>
      <c r="BL2596" s="8">
        <v>0.96314866458548276</v>
      </c>
      <c r="BM2596" s="8">
        <v>0.68547568547828164</v>
      </c>
      <c r="BN2596" s="8">
        <v>0.56450368579390142</v>
      </c>
      <c r="BO2596" s="8">
        <v>-0.33939607653139126</v>
      </c>
      <c r="BP2596" s="8">
        <v>-0.62632025063272156</v>
      </c>
      <c r="BQ2596" s="8">
        <v>-0.6122473692703928</v>
      </c>
      <c r="BR2596" s="8">
        <v>-0.9524985364428189</v>
      </c>
      <c r="BS2596" s="8">
        <v>1.0117269500508113</v>
      </c>
      <c r="BT2596" s="8">
        <v>1.0007434129183441</v>
      </c>
      <c r="BU2596" s="8">
        <v>1.1023788767934952</v>
      </c>
      <c r="BV2596" s="8">
        <v>1.1925868535571313</v>
      </c>
      <c r="BW2596" s="8">
        <v>-1.7143708130156097</v>
      </c>
      <c r="BX2596" s="8">
        <v>-1.2858236977147517</v>
      </c>
      <c r="BY2596" s="8">
        <v>-0.91912576738575169</v>
      </c>
      <c r="BZ2596" s="36">
        <v>-0.96696161127045532</v>
      </c>
      <c r="CA2596" s="40">
        <v>0.89617999308644536</v>
      </c>
      <c r="CB2596" s="9">
        <v>0.96314866458548276</v>
      </c>
      <c r="CC2596" s="9">
        <v>0.68547568547828164</v>
      </c>
      <c r="CD2596" s="9">
        <v>0.56450368579390142</v>
      </c>
      <c r="CE2596" s="9" t="s">
        <v>24178</v>
      </c>
      <c r="CF2596" s="9" t="s">
        <v>24178</v>
      </c>
      <c r="CG2596" s="9" t="s">
        <v>24178</v>
      </c>
      <c r="CH2596" s="9" t="s">
        <v>24178</v>
      </c>
      <c r="CI2596" s="9">
        <v>1.0117269500508113</v>
      </c>
      <c r="CJ2596" s="9">
        <v>1.0007434129183441</v>
      </c>
      <c r="CK2596" s="9">
        <v>1.1023788767934952</v>
      </c>
      <c r="CL2596" s="9">
        <v>1.1925868535571313</v>
      </c>
      <c r="CM2596" s="9" t="s">
        <v>24178</v>
      </c>
      <c r="CN2596" s="9" t="s">
        <v>24178</v>
      </c>
      <c r="CO2596" s="9" t="s">
        <v>24178</v>
      </c>
      <c r="CP2596" s="41" t="s">
        <v>24178</v>
      </c>
      <c r="CQ2596" s="51" t="str">
        <f>IF(COUNTIF(CA2596:CD2596,"")=4,"-","+")</f>
        <v>+</v>
      </c>
      <c r="CR2596" s="10" t="str">
        <f>IF(COUNTIF(CE2596:CH2596,"")=4,"-","+")</f>
        <v>-</v>
      </c>
      <c r="CS2596" s="10" t="str">
        <f>IF(COUNTIF(CI2596:CL2596,"")=4,"-","+")</f>
        <v>+</v>
      </c>
      <c r="CT2596" s="10" t="str">
        <f>IF(COUNTIF(CM2596:CP2596,"")=4,"-","+")</f>
        <v>-</v>
      </c>
      <c r="CU2596" s="10" t="str">
        <f>IF(COUNTIF(CS2596:CT2596,"-")=2,"+","-")</f>
        <v>-</v>
      </c>
      <c r="CV2596" s="10" t="str">
        <f>IF(COUNTIF(CQ2596,"+")+COUNTIF(CS2596,"+")=0,"+","-")</f>
        <v>-</v>
      </c>
      <c r="CW2596" s="10" t="str">
        <f>IF(AND(CQ2596="+",CS2596="-"),"+","-")</f>
        <v>-</v>
      </c>
      <c r="CX2596" s="10" t="str">
        <f>IF(AND(CQ2596="-",CS2596="+"),"+","-")</f>
        <v>-</v>
      </c>
      <c r="CY2596" s="10" t="str">
        <f t="shared" si="108"/>
        <v>-</v>
      </c>
      <c r="CZ2596" s="76" t="str">
        <f t="shared" si="109"/>
        <v>-</v>
      </c>
    </row>
    <row r="2597" spans="1:104" s="11" customFormat="1" ht="25" customHeight="1" x14ac:dyDescent="0.2">
      <c r="A2597" s="12" t="s">
        <v>23845</v>
      </c>
      <c r="B2597" s="3" t="s">
        <v>23845</v>
      </c>
      <c r="C2597" s="3" t="s">
        <v>7684</v>
      </c>
      <c r="D2597" s="3" t="s">
        <v>7684</v>
      </c>
      <c r="E2597" s="3" t="s">
        <v>7684</v>
      </c>
      <c r="F2597" s="3" t="s">
        <v>23846</v>
      </c>
      <c r="G2597" s="3" t="s">
        <v>23838</v>
      </c>
      <c r="H2597" s="3" t="s">
        <v>23839</v>
      </c>
      <c r="I2597" s="3" t="s">
        <v>23840</v>
      </c>
      <c r="J2597" s="3" t="s">
        <v>23841</v>
      </c>
      <c r="K2597" s="3" t="s">
        <v>23842</v>
      </c>
      <c r="L2597" s="3" t="s">
        <v>23843</v>
      </c>
      <c r="M2597" s="3" t="s">
        <v>23844</v>
      </c>
      <c r="N2597" s="3" t="s">
        <v>23845</v>
      </c>
      <c r="O2597" s="3">
        <v>2</v>
      </c>
      <c r="P2597" s="3">
        <v>3</v>
      </c>
      <c r="Q2597" s="3">
        <v>3</v>
      </c>
      <c r="R2597" s="13">
        <v>3</v>
      </c>
      <c r="S2597" s="17">
        <v>-1.4829777308666801</v>
      </c>
      <c r="T2597" s="4">
        <v>-0.36438569305549601</v>
      </c>
      <c r="U2597" s="4">
        <v>-0.91807764740785902</v>
      </c>
      <c r="V2597" s="4">
        <v>-1.8946483247963</v>
      </c>
      <c r="W2597" s="4">
        <v>-4.6928709179024901</v>
      </c>
      <c r="X2597" s="4">
        <v>-5.7825775957517997</v>
      </c>
      <c r="Y2597" s="4">
        <v>-5.9043675932755999</v>
      </c>
      <c r="Z2597" s="4">
        <v>-4.1226530825604302</v>
      </c>
      <c r="AA2597" s="4">
        <v>-1.2571148633940099</v>
      </c>
      <c r="AB2597" s="4">
        <v>-1.0410252379224401</v>
      </c>
      <c r="AC2597" s="4">
        <v>-0.90834302863875005</v>
      </c>
      <c r="AD2597" s="4">
        <v>-1.45734244048682</v>
      </c>
      <c r="AE2597" s="4">
        <v>-5.4315011575131003</v>
      </c>
      <c r="AF2597" s="4">
        <v>-3.6944555740851399</v>
      </c>
      <c r="AG2597" s="4">
        <v>-6.0112565963840501</v>
      </c>
      <c r="AH2597" s="18">
        <v>-3.01198233756869</v>
      </c>
      <c r="AI2597" s="17">
        <v>-4.5372989163877504</v>
      </c>
      <c r="AJ2597" s="4">
        <v>-1.1659563926105001</v>
      </c>
      <c r="AK2597" s="4">
        <v>-5.12561729737258</v>
      </c>
      <c r="AL2597" s="18">
        <v>-1.1650223490315801</v>
      </c>
      <c r="AM2597" s="22">
        <v>1.41528848128074</v>
      </c>
      <c r="AN2597" s="5">
        <v>0.24165273596706099</v>
      </c>
      <c r="AO2597" s="5">
        <v>0.86241047886215805</v>
      </c>
      <c r="AP2597" s="23">
        <v>0.66719573087690898</v>
      </c>
      <c r="AQ2597" s="27">
        <v>3.35745637451746E-5</v>
      </c>
      <c r="AR2597" s="28">
        <v>6.7795289225244798E-5</v>
      </c>
      <c r="AS2597" s="27">
        <v>1.6072787631244902E-2</v>
      </c>
      <c r="AT2597" s="6">
        <v>2.4960877416669799E-2</v>
      </c>
      <c r="AU2597" s="7">
        <v>3.3713425237772401</v>
      </c>
      <c r="AV2597" s="6">
        <v>0.99803275154389004</v>
      </c>
      <c r="AW2597" s="6">
        <v>0.99947629237567703</v>
      </c>
      <c r="AX2597" s="7">
        <v>9.3404357892090705E-4</v>
      </c>
      <c r="AY2597" s="6">
        <v>4.5593231138757299E-4</v>
      </c>
      <c r="AZ2597" s="6">
        <v>2.0980885136308801E-3</v>
      </c>
      <c r="BA2597" s="7">
        <v>3.9605949483409901</v>
      </c>
      <c r="BB2597" s="6">
        <v>0.509719195216638</v>
      </c>
      <c r="BC2597" s="6">
        <v>0.93430632496078003</v>
      </c>
      <c r="BD2597" s="7">
        <v>-0.58831838098483302</v>
      </c>
      <c r="BE2597" s="6">
        <v>1.08648871371331E-2</v>
      </c>
      <c r="BF2597" s="6">
        <v>1.9373622678925902E-2</v>
      </c>
      <c r="BG2597" s="7">
        <v>3.3722765673561601</v>
      </c>
      <c r="BH2597" s="6">
        <v>1.6903303972434301E-3</v>
      </c>
      <c r="BI2597" s="6">
        <v>4.6232915870380699E-3</v>
      </c>
      <c r="BJ2597" s="31">
        <v>-3.9596609047620701</v>
      </c>
      <c r="BK2597" s="35">
        <v>0.74886865787876811</v>
      </c>
      <c r="BL2597" s="8">
        <v>1.3016108054373803</v>
      </c>
      <c r="BM2597" s="8">
        <v>1.0280089295170811</v>
      </c>
      <c r="BN2597" s="8">
        <v>0.54544535386469373</v>
      </c>
      <c r="BO2597" s="8">
        <v>-0.83727105495854093</v>
      </c>
      <c r="BP2597" s="8">
        <v>-1.3757397629085788</v>
      </c>
      <c r="BQ2597" s="8">
        <v>-1.435921189654821</v>
      </c>
      <c r="BR2597" s="8">
        <v>-0.55550306427989138</v>
      </c>
      <c r="BS2597" s="8">
        <v>0.86047675287726233</v>
      </c>
      <c r="BT2597" s="8">
        <v>0.9672554886547946</v>
      </c>
      <c r="BU2597" s="8">
        <v>1.0328192034169656</v>
      </c>
      <c r="BV2597" s="8">
        <v>0.76153610497197211</v>
      </c>
      <c r="BW2597" s="8">
        <v>-1.2022585133826071</v>
      </c>
      <c r="BX2597" s="8">
        <v>-0.34391313478512187</v>
      </c>
      <c r="BY2597" s="8">
        <v>-1.4887394246604744</v>
      </c>
      <c r="BZ2597" s="36">
        <v>-6.6751519888817888E-3</v>
      </c>
      <c r="CA2597" s="40">
        <v>0.74886865787876811</v>
      </c>
      <c r="CB2597" s="9">
        <v>1.3016108054373803</v>
      </c>
      <c r="CC2597" s="9">
        <v>1.0280089295170811</v>
      </c>
      <c r="CD2597" s="9">
        <v>0.54544535386469373</v>
      </c>
      <c r="CE2597" s="9" t="s">
        <v>24178</v>
      </c>
      <c r="CF2597" s="9" t="s">
        <v>24178</v>
      </c>
      <c r="CG2597" s="9" t="s">
        <v>24178</v>
      </c>
      <c r="CH2597" s="9" t="s">
        <v>24178</v>
      </c>
      <c r="CI2597" s="9">
        <v>0.86047675287726233</v>
      </c>
      <c r="CJ2597" s="9">
        <v>0.9672554886547946</v>
      </c>
      <c r="CK2597" s="9">
        <v>1.0328192034169656</v>
      </c>
      <c r="CL2597" s="9">
        <v>0.76153610497197211</v>
      </c>
      <c r="CM2597" s="9" t="s">
        <v>24178</v>
      </c>
      <c r="CN2597" s="9" t="s">
        <v>24178</v>
      </c>
      <c r="CO2597" s="9" t="s">
        <v>24178</v>
      </c>
      <c r="CP2597" s="41" t="s">
        <v>24178</v>
      </c>
      <c r="CQ2597" s="51" t="str">
        <f>IF(COUNTIF(CA2597:CD2597,"")=4,"-","+")</f>
        <v>+</v>
      </c>
      <c r="CR2597" s="10" t="str">
        <f>IF(COUNTIF(CE2597:CH2597,"")=4,"-","+")</f>
        <v>-</v>
      </c>
      <c r="CS2597" s="10" t="str">
        <f>IF(COUNTIF(CI2597:CL2597,"")=4,"-","+")</f>
        <v>+</v>
      </c>
      <c r="CT2597" s="10" t="str">
        <f>IF(COUNTIF(CM2597:CP2597,"")=4,"-","+")</f>
        <v>-</v>
      </c>
      <c r="CU2597" s="10" t="str">
        <f>IF(COUNTIF(CS2597:CT2597,"-")=2,"+","-")</f>
        <v>-</v>
      </c>
      <c r="CV2597" s="10" t="str">
        <f>IF(COUNTIF(CQ2597,"+")+COUNTIF(CS2597,"+")=0,"+","-")</f>
        <v>-</v>
      </c>
      <c r="CW2597" s="10" t="str">
        <f>IF(AND(CQ2597="+",CS2597="-"),"+","-")</f>
        <v>-</v>
      </c>
      <c r="CX2597" s="10" t="str">
        <f>IF(AND(CQ2597="-",CS2597="+"),"+","-")</f>
        <v>-</v>
      </c>
      <c r="CY2597" s="10" t="str">
        <f t="shared" si="108"/>
        <v>-</v>
      </c>
      <c r="CZ2597" s="76" t="str">
        <f t="shared" si="109"/>
        <v>-</v>
      </c>
    </row>
    <row r="2598" spans="1:104" s="11" customFormat="1" ht="25" customHeight="1" x14ac:dyDescent="0.2">
      <c r="A2598" s="12" t="s">
        <v>23854</v>
      </c>
      <c r="B2598" s="3" t="s">
        <v>23847</v>
      </c>
      <c r="C2598" s="3" t="s">
        <v>14386</v>
      </c>
      <c r="D2598" s="3" t="s">
        <v>14386</v>
      </c>
      <c r="E2598" s="3" t="s">
        <v>14386</v>
      </c>
      <c r="F2598" s="3" t="s">
        <v>23855</v>
      </c>
      <c r="G2598" s="3" t="s">
        <v>23847</v>
      </c>
      <c r="H2598" s="3" t="s">
        <v>23848</v>
      </c>
      <c r="I2598" s="3" t="s">
        <v>23849</v>
      </c>
      <c r="J2598" s="3" t="s">
        <v>23850</v>
      </c>
      <c r="K2598" s="3" t="s">
        <v>23851</v>
      </c>
      <c r="L2598" s="3" t="s">
        <v>23852</v>
      </c>
      <c r="M2598" s="3" t="s">
        <v>23853</v>
      </c>
      <c r="N2598" s="3" t="s">
        <v>23854</v>
      </c>
      <c r="O2598" s="3">
        <v>3</v>
      </c>
      <c r="P2598" s="3">
        <v>10</v>
      </c>
      <c r="Q2598" s="3">
        <v>10</v>
      </c>
      <c r="R2598" s="13">
        <v>10</v>
      </c>
      <c r="S2598" s="17">
        <v>0.83316672359414301</v>
      </c>
      <c r="T2598" s="4">
        <v>0.89050824231302905</v>
      </c>
      <c r="U2598" s="4">
        <v>0.83707376967368297</v>
      </c>
      <c r="V2598" s="4">
        <v>-0.20255600157370801</v>
      </c>
      <c r="W2598" s="4">
        <v>-2.6163625461019402</v>
      </c>
      <c r="X2598" s="4">
        <v>-6.0805455416431098</v>
      </c>
      <c r="Y2598" s="4">
        <v>-4.0548192760500896</v>
      </c>
      <c r="Z2598" s="4">
        <v>-4.7935322239653599</v>
      </c>
      <c r="AA2598" s="4">
        <v>-4.0829521858820996</v>
      </c>
      <c r="AB2598" s="4">
        <v>-0.43048855711578998</v>
      </c>
      <c r="AC2598" s="4">
        <v>-0.12227617889107401</v>
      </c>
      <c r="AD2598" s="4">
        <v>-7.5473038547400506E-2</v>
      </c>
      <c r="AE2598" s="4">
        <v>-4.0073668662003596</v>
      </c>
      <c r="AF2598" s="4">
        <v>-4.1631647837665398</v>
      </c>
      <c r="AG2598" s="4">
        <v>-3.7190492936620401</v>
      </c>
      <c r="AH2598" s="18">
        <v>-4.4931617625983504</v>
      </c>
      <c r="AI2598" s="17">
        <v>-4.0956856765568199</v>
      </c>
      <c r="AJ2598" s="4">
        <v>-1.17779749010909</v>
      </c>
      <c r="AK2598" s="4">
        <v>-4.3863148969401298</v>
      </c>
      <c r="AL2598" s="18">
        <v>0.58954818350178695</v>
      </c>
      <c r="AM2598" s="22">
        <v>0.32259150953259702</v>
      </c>
      <c r="AN2598" s="5">
        <v>1.94316227514583</v>
      </c>
      <c r="AO2598" s="5">
        <v>1.44670477289911</v>
      </c>
      <c r="AP2598" s="23">
        <v>0.528716970883368</v>
      </c>
      <c r="AQ2598" s="27">
        <v>2.5735904550399399E-4</v>
      </c>
      <c r="AR2598" s="28">
        <v>4.3806150315183298E-4</v>
      </c>
      <c r="AS2598" s="27">
        <v>5.5565298603996699E-2</v>
      </c>
      <c r="AT2598" s="6">
        <v>7.2439253597556402E-2</v>
      </c>
      <c r="AU2598" s="7">
        <v>2.9178881864477302</v>
      </c>
      <c r="AV2598" s="6">
        <v>0.165585925184737</v>
      </c>
      <c r="AW2598" s="6">
        <v>0.35727352635026699</v>
      </c>
      <c r="AX2598" s="7">
        <v>1.7673456736108799</v>
      </c>
      <c r="AY2598" s="6">
        <v>3.5606631217257401E-3</v>
      </c>
      <c r="AZ2598" s="6">
        <v>8.1568728107306691E-3</v>
      </c>
      <c r="BA2598" s="7">
        <v>4.9758630804419104</v>
      </c>
      <c r="BB2598" s="6">
        <v>0.71893670470556503</v>
      </c>
      <c r="BC2598" s="6">
        <v>0.97934545281706897</v>
      </c>
      <c r="BD2598" s="7">
        <v>-0.29062922038330602</v>
      </c>
      <c r="BE2598" s="6">
        <v>2.42329234265377E-5</v>
      </c>
      <c r="BF2598" s="6">
        <v>2.9765168784988899E-4</v>
      </c>
      <c r="BG2598" s="7">
        <v>4.6852338600586103</v>
      </c>
      <c r="BH2598" s="6">
        <v>4.1094793106763498E-2</v>
      </c>
      <c r="BI2598" s="6">
        <v>5.51928532099542E-2</v>
      </c>
      <c r="BJ2598" s="31">
        <v>-3.20851740683104</v>
      </c>
      <c r="BK2598" s="35">
        <v>1.3211039611140893</v>
      </c>
      <c r="BL2598" s="8">
        <v>1.3455350232241514</v>
      </c>
      <c r="BM2598" s="8">
        <v>1.3227686063409461</v>
      </c>
      <c r="BN2598" s="8">
        <v>0.87982150482915511</v>
      </c>
      <c r="BO2598" s="8">
        <v>-0.14861057943687639</v>
      </c>
      <c r="BP2598" s="8">
        <v>-1.6245685208300875</v>
      </c>
      <c r="BQ2598" s="8">
        <v>-0.76148283146576001</v>
      </c>
      <c r="BR2598" s="8">
        <v>-1.0762206046402416</v>
      </c>
      <c r="BS2598" s="8">
        <v>-0.7734692050881985</v>
      </c>
      <c r="BT2598" s="8">
        <v>0.78270802500219527</v>
      </c>
      <c r="BU2598" s="8">
        <v>0.91402571458787263</v>
      </c>
      <c r="BV2598" s="8">
        <v>0.93396677046202825</v>
      </c>
      <c r="BW2598" s="8">
        <v>-0.74126514630129225</v>
      </c>
      <c r="BX2598" s="8">
        <v>-0.80764477289154568</v>
      </c>
      <c r="BY2598" s="8">
        <v>-0.61842388434172646</v>
      </c>
      <c r="BZ2598" s="36">
        <v>-0.94824406056471033</v>
      </c>
      <c r="CA2598" s="40">
        <v>1.3211039611140893</v>
      </c>
      <c r="CB2598" s="9">
        <v>1.3455350232241514</v>
      </c>
      <c r="CC2598" s="9">
        <v>1.3227686063409461</v>
      </c>
      <c r="CD2598" s="9">
        <v>0.87982150482915511</v>
      </c>
      <c r="CE2598" s="9" t="s">
        <v>24178</v>
      </c>
      <c r="CF2598" s="9" t="s">
        <v>24178</v>
      </c>
      <c r="CG2598" s="9" t="s">
        <v>24178</v>
      </c>
      <c r="CH2598" s="9" t="s">
        <v>24178</v>
      </c>
      <c r="CI2598" s="9" t="s">
        <v>24178</v>
      </c>
      <c r="CJ2598" s="9">
        <v>0.78270802500219527</v>
      </c>
      <c r="CK2598" s="9">
        <v>0.91402571458787263</v>
      </c>
      <c r="CL2598" s="9">
        <v>0.93396677046202825</v>
      </c>
      <c r="CM2598" s="9" t="s">
        <v>24178</v>
      </c>
      <c r="CN2598" s="9" t="s">
        <v>24178</v>
      </c>
      <c r="CO2598" s="9" t="s">
        <v>24178</v>
      </c>
      <c r="CP2598" s="41" t="s">
        <v>24178</v>
      </c>
      <c r="CQ2598" s="51" t="str">
        <f>IF(COUNTIF(CA2598:CD2598,"")=4,"-","+")</f>
        <v>+</v>
      </c>
      <c r="CR2598" s="10" t="str">
        <f>IF(COUNTIF(CE2598:CH2598,"")=4,"-","+")</f>
        <v>-</v>
      </c>
      <c r="CS2598" s="10" t="str">
        <f>IF(COUNTIF(CI2598:CL2598,"")=4,"-","+")</f>
        <v>+</v>
      </c>
      <c r="CT2598" s="10" t="str">
        <f>IF(COUNTIF(CM2598:CP2598,"")=4,"-","+")</f>
        <v>-</v>
      </c>
      <c r="CU2598" s="10" t="str">
        <f>IF(COUNTIF(CS2598:CT2598,"-")=2,"+","-")</f>
        <v>-</v>
      </c>
      <c r="CV2598" s="10" t="str">
        <f>IF(COUNTIF(CQ2598,"+")+COUNTIF(CS2598,"+")=0,"+","-")</f>
        <v>-</v>
      </c>
      <c r="CW2598" s="10" t="str">
        <f>IF(AND(CQ2598="+",CS2598="-"),"+","-")</f>
        <v>-</v>
      </c>
      <c r="CX2598" s="10" t="str">
        <f>IF(AND(CQ2598="-",CS2598="+"),"+","-")</f>
        <v>-</v>
      </c>
      <c r="CY2598" s="10" t="str">
        <f t="shared" si="108"/>
        <v>-</v>
      </c>
      <c r="CZ2598" s="76" t="str">
        <f t="shared" si="109"/>
        <v>-</v>
      </c>
    </row>
    <row r="2599" spans="1:104" s="11" customFormat="1" ht="25" customHeight="1" x14ac:dyDescent="0.2">
      <c r="A2599" s="12" t="s">
        <v>23863</v>
      </c>
      <c r="B2599" s="3" t="s">
        <v>23856</v>
      </c>
      <c r="C2599" s="3" t="s">
        <v>23864</v>
      </c>
      <c r="D2599" s="3" t="s">
        <v>23864</v>
      </c>
      <c r="E2599" s="3" t="s">
        <v>23864</v>
      </c>
      <c r="F2599" s="3" t="s">
        <v>23865</v>
      </c>
      <c r="G2599" s="3" t="s">
        <v>23856</v>
      </c>
      <c r="H2599" s="3" t="s">
        <v>23857</v>
      </c>
      <c r="I2599" s="3" t="s">
        <v>23858</v>
      </c>
      <c r="J2599" s="3" t="s">
        <v>23859</v>
      </c>
      <c r="K2599" s="3" t="s">
        <v>23860</v>
      </c>
      <c r="L2599" s="3" t="s">
        <v>23861</v>
      </c>
      <c r="M2599" s="3" t="s">
        <v>23862</v>
      </c>
      <c r="N2599" s="3" t="s">
        <v>23863</v>
      </c>
      <c r="O2599" s="3">
        <v>3</v>
      </c>
      <c r="P2599" s="3">
        <v>22</v>
      </c>
      <c r="Q2599" s="3">
        <v>22</v>
      </c>
      <c r="R2599" s="13">
        <v>22</v>
      </c>
      <c r="S2599" s="17">
        <v>-0.20170078251026899</v>
      </c>
      <c r="T2599" s="4">
        <v>-0.32370833841605401</v>
      </c>
      <c r="U2599" s="4">
        <v>-0.123082740209519</v>
      </c>
      <c r="V2599" s="4">
        <v>-1.0843929702656701</v>
      </c>
      <c r="W2599" s="4">
        <v>-5.4447757976039801</v>
      </c>
      <c r="X2599" s="4">
        <v>-6.3293918350624896</v>
      </c>
      <c r="Y2599" s="4">
        <v>-4.5850720814354</v>
      </c>
      <c r="Z2599" s="4">
        <v>-4.21811296013506</v>
      </c>
      <c r="AA2599" s="4">
        <v>0.35966506430073503</v>
      </c>
      <c r="AB2599" s="4">
        <v>0.61078681321135497</v>
      </c>
      <c r="AC2599" s="4">
        <v>0.31787766555906999</v>
      </c>
      <c r="AD2599" s="4">
        <v>0.63735883350710099</v>
      </c>
      <c r="AE2599" s="4">
        <v>-3.0668873439575499</v>
      </c>
      <c r="AF2599" s="4">
        <v>-4.3874786368416601</v>
      </c>
      <c r="AG2599" s="4">
        <v>-3.9829612643093499</v>
      </c>
      <c r="AH2599" s="18">
        <v>-3.89815223697518</v>
      </c>
      <c r="AI2599" s="17">
        <v>-3.8338698705209402</v>
      </c>
      <c r="AJ2599" s="4">
        <v>0.48142209414456499</v>
      </c>
      <c r="AK2599" s="4">
        <v>-5.14433816855923</v>
      </c>
      <c r="AL2599" s="18">
        <v>-0.43322120785037699</v>
      </c>
      <c r="AM2599" s="22">
        <v>0.55410748913288099</v>
      </c>
      <c r="AN2599" s="5">
        <v>0.16595486500852799</v>
      </c>
      <c r="AO2599" s="5">
        <v>0.94256505599808604</v>
      </c>
      <c r="AP2599" s="23">
        <v>0.4418918831566</v>
      </c>
      <c r="AQ2599" s="27">
        <v>3.0340175832835899E-8</v>
      </c>
      <c r="AR2599" s="28">
        <v>1.85506483005894E-7</v>
      </c>
      <c r="AS2599" s="27">
        <v>2.5599477636219101E-4</v>
      </c>
      <c r="AT2599" s="6">
        <v>1.3149877638209901E-3</v>
      </c>
      <c r="AU2599" s="7">
        <v>4.3152919646654997</v>
      </c>
      <c r="AV2599" s="6">
        <v>1.9437045262858499E-2</v>
      </c>
      <c r="AW2599" s="6">
        <v>9.74825424942216E-2</v>
      </c>
      <c r="AX2599" s="7">
        <v>-0.91464330199494304</v>
      </c>
      <c r="AY2599" s="6">
        <v>6.1463867820010895E-4</v>
      </c>
      <c r="AZ2599" s="6">
        <v>2.47649347606588E-3</v>
      </c>
      <c r="BA2599" s="7">
        <v>4.7111169607088597</v>
      </c>
      <c r="BB2599" s="6">
        <v>6.3379967420029895E-2</v>
      </c>
      <c r="BC2599" s="6">
        <v>0.75149367525940702</v>
      </c>
      <c r="BD2599" s="7">
        <v>-1.3104682980383</v>
      </c>
      <c r="BE2599" s="6">
        <v>9.7497838617019799E-5</v>
      </c>
      <c r="BF2599" s="6">
        <v>7.3701145174735196E-4</v>
      </c>
      <c r="BG2599" s="7">
        <v>3.4006486626705601</v>
      </c>
      <c r="BH2599" s="6">
        <v>9.9064976496778109E-4</v>
      </c>
      <c r="BI2599" s="6">
        <v>3.21991862888537E-3</v>
      </c>
      <c r="BJ2599" s="31">
        <v>-5.6257602627037997</v>
      </c>
      <c r="BK2599" s="35">
        <v>0.83463685033409596</v>
      </c>
      <c r="BL2599" s="8">
        <v>0.78449308839334608</v>
      </c>
      <c r="BM2599" s="8">
        <v>0.86694799998470284</v>
      </c>
      <c r="BN2599" s="8">
        <v>0.47186008129574625</v>
      </c>
      <c r="BO2599" s="8">
        <v>-1.3202092445862164</v>
      </c>
      <c r="BP2599" s="8">
        <v>-1.6837766946672788</v>
      </c>
      <c r="BQ2599" s="8">
        <v>-0.96688048422301287</v>
      </c>
      <c r="BR2599" s="8">
        <v>-0.81606432629030135</v>
      </c>
      <c r="BS2599" s="8">
        <v>1.065352031661843</v>
      </c>
      <c r="BT2599" s="8">
        <v>1.1685603051333864</v>
      </c>
      <c r="BU2599" s="8">
        <v>1.0481778709381966</v>
      </c>
      <c r="BV2599" s="8">
        <v>1.1794811128661762</v>
      </c>
      <c r="BW2599" s="8">
        <v>-0.34292327523707716</v>
      </c>
      <c r="BX2599" s="8">
        <v>-0.88567175437670465</v>
      </c>
      <c r="BY2599" s="8">
        <v>-0.71941956877582891</v>
      </c>
      <c r="BZ2599" s="36">
        <v>-0.6845639924510718</v>
      </c>
      <c r="CA2599" s="40">
        <v>0.83463685033409596</v>
      </c>
      <c r="CB2599" s="9">
        <v>0.78449308839334608</v>
      </c>
      <c r="CC2599" s="9">
        <v>0.86694799998470284</v>
      </c>
      <c r="CD2599" s="9">
        <v>0.47186008129574625</v>
      </c>
      <c r="CE2599" s="9" t="s">
        <v>24178</v>
      </c>
      <c r="CF2599" s="9" t="s">
        <v>24178</v>
      </c>
      <c r="CG2599" s="9" t="s">
        <v>24178</v>
      </c>
      <c r="CH2599" s="9" t="s">
        <v>24178</v>
      </c>
      <c r="CI2599" s="9">
        <v>1.065352031661843</v>
      </c>
      <c r="CJ2599" s="9">
        <v>1.1685603051333864</v>
      </c>
      <c r="CK2599" s="9">
        <v>1.0481778709381966</v>
      </c>
      <c r="CL2599" s="9">
        <v>1.1794811128661762</v>
      </c>
      <c r="CM2599" s="9" t="s">
        <v>24178</v>
      </c>
      <c r="CN2599" s="9" t="s">
        <v>24178</v>
      </c>
      <c r="CO2599" s="9" t="s">
        <v>24178</v>
      </c>
      <c r="CP2599" s="41" t="s">
        <v>24178</v>
      </c>
      <c r="CQ2599" s="51" t="str">
        <f>IF(COUNTIF(CA2599:CD2599,"")=4,"-","+")</f>
        <v>+</v>
      </c>
      <c r="CR2599" s="10" t="str">
        <f>IF(COUNTIF(CE2599:CH2599,"")=4,"-","+")</f>
        <v>-</v>
      </c>
      <c r="CS2599" s="10" t="str">
        <f>IF(COUNTIF(CI2599:CL2599,"")=4,"-","+")</f>
        <v>+</v>
      </c>
      <c r="CT2599" s="10" t="str">
        <f>IF(COUNTIF(CM2599:CP2599,"")=4,"-","+")</f>
        <v>-</v>
      </c>
      <c r="CU2599" s="10" t="str">
        <f>IF(COUNTIF(CS2599:CT2599,"-")=2,"+","-")</f>
        <v>-</v>
      </c>
      <c r="CV2599" s="10" t="str">
        <f>IF(COUNTIF(CQ2599,"+")+COUNTIF(CS2599,"+")=0,"+","-")</f>
        <v>-</v>
      </c>
      <c r="CW2599" s="10" t="str">
        <f>IF(AND(CQ2599="+",CS2599="-"),"+","-")</f>
        <v>-</v>
      </c>
      <c r="CX2599" s="10" t="str">
        <f>IF(AND(CQ2599="-",CS2599="+"),"+","-")</f>
        <v>-</v>
      </c>
      <c r="CY2599" s="10" t="str">
        <f t="shared" si="108"/>
        <v>-</v>
      </c>
      <c r="CZ2599" s="76" t="str">
        <f t="shared" si="109"/>
        <v>-</v>
      </c>
    </row>
    <row r="2600" spans="1:104" s="11" customFormat="1" ht="25" customHeight="1" x14ac:dyDescent="0.2">
      <c r="A2600" s="12" t="s">
        <v>23881</v>
      </c>
      <c r="B2600" s="3" t="s">
        <v>23881</v>
      </c>
      <c r="C2600" s="3" t="s">
        <v>14347</v>
      </c>
      <c r="D2600" s="3" t="s">
        <v>14347</v>
      </c>
      <c r="E2600" s="3" t="s">
        <v>14347</v>
      </c>
      <c r="F2600" s="3" t="s">
        <v>23882</v>
      </c>
      <c r="G2600" s="3" t="s">
        <v>23874</v>
      </c>
      <c r="H2600" s="3" t="s">
        <v>23875</v>
      </c>
      <c r="I2600" s="3" t="s">
        <v>23876</v>
      </c>
      <c r="J2600" s="3" t="s">
        <v>23877</v>
      </c>
      <c r="K2600" s="3" t="s">
        <v>23878</v>
      </c>
      <c r="L2600" s="3" t="s">
        <v>23879</v>
      </c>
      <c r="M2600" s="3" t="s">
        <v>23880</v>
      </c>
      <c r="N2600" s="3" t="s">
        <v>23881</v>
      </c>
      <c r="O2600" s="3">
        <v>2</v>
      </c>
      <c r="P2600" s="3">
        <v>9</v>
      </c>
      <c r="Q2600" s="3">
        <v>9</v>
      </c>
      <c r="R2600" s="13">
        <v>9</v>
      </c>
      <c r="S2600" s="17">
        <v>-4.0554404691288504</v>
      </c>
      <c r="T2600" s="4">
        <v>-0.18029732303993001</v>
      </c>
      <c r="U2600" s="4">
        <v>-2.92698310556657</v>
      </c>
      <c r="V2600" s="4">
        <v>-5.3089496024667202</v>
      </c>
      <c r="W2600" s="4">
        <v>-4.9646057379192996</v>
      </c>
      <c r="X2600" s="4">
        <v>-6.2417446594473898</v>
      </c>
      <c r="Y2600" s="4">
        <v>-3.0420913619986698</v>
      </c>
      <c r="Z2600" s="4">
        <v>-3.7874154201766901</v>
      </c>
      <c r="AA2600" s="4">
        <v>1.1524941997928799</v>
      </c>
      <c r="AB2600" s="4">
        <v>1.27402988291682</v>
      </c>
      <c r="AC2600" s="4">
        <v>2.1901619056072201</v>
      </c>
      <c r="AD2600" s="4">
        <v>1.18011399806432</v>
      </c>
      <c r="AE2600" s="4">
        <v>-4.9406846701606604</v>
      </c>
      <c r="AF2600" s="4">
        <v>-3.6407631347151099</v>
      </c>
      <c r="AG2600" s="4">
        <v>-3.5778080052577601</v>
      </c>
      <c r="AH2600" s="18">
        <v>-5.2353708161507697</v>
      </c>
      <c r="AI2600" s="17">
        <v>-4.3486566565710696</v>
      </c>
      <c r="AJ2600" s="4">
        <v>1.44919999659531</v>
      </c>
      <c r="AK2600" s="4">
        <v>-4.5089642948855104</v>
      </c>
      <c r="AL2600" s="18">
        <v>-3.1179176250505201</v>
      </c>
      <c r="AM2600" s="22">
        <v>0.86256981382980602</v>
      </c>
      <c r="AN2600" s="5">
        <v>0.49670605787671901</v>
      </c>
      <c r="AO2600" s="5">
        <v>1.40029590875771</v>
      </c>
      <c r="AP2600" s="23">
        <v>2.1867509566130598</v>
      </c>
      <c r="AQ2600" s="27">
        <v>1.6531021991265501E-4</v>
      </c>
      <c r="AR2600" s="28">
        <v>2.9120799652847099E-4</v>
      </c>
      <c r="AS2600" s="27">
        <v>1.06862766219455E-4</v>
      </c>
      <c r="AT2600" s="6">
        <v>7.5410606848253696E-4</v>
      </c>
      <c r="AU2600" s="7">
        <v>5.7978566531663898</v>
      </c>
      <c r="AV2600" s="6">
        <v>2.21189819701622E-2</v>
      </c>
      <c r="AW2600" s="6">
        <v>0.10575261096678699</v>
      </c>
      <c r="AX2600" s="7">
        <v>-4.5671176216458296</v>
      </c>
      <c r="AY2600" s="6">
        <v>0.33199285906793802</v>
      </c>
      <c r="AZ2600" s="6">
        <v>0.37697717287238097</v>
      </c>
      <c r="BA2600" s="7">
        <v>1.3910466698349899</v>
      </c>
      <c r="BB2600" s="6">
        <v>0.85312450062869705</v>
      </c>
      <c r="BC2600" s="6">
        <v>0.98519852021571197</v>
      </c>
      <c r="BD2600" s="7">
        <v>-0.16030763831443601</v>
      </c>
      <c r="BE2600" s="6">
        <v>0.35538651327215098</v>
      </c>
      <c r="BF2600" s="6">
        <v>0.40301721760175202</v>
      </c>
      <c r="BG2600" s="7">
        <v>1.23073903152056</v>
      </c>
      <c r="BH2600" s="6">
        <v>1.7256579847077099E-3</v>
      </c>
      <c r="BI2600" s="6">
        <v>4.6640755810043897E-3</v>
      </c>
      <c r="BJ2600" s="31">
        <v>-5.9581642914808199</v>
      </c>
      <c r="BK2600" s="35">
        <v>-0.52451882484248225</v>
      </c>
      <c r="BL2600" s="8">
        <v>0.90300318588853057</v>
      </c>
      <c r="BM2600" s="8">
        <v>-0.10881863934546894</v>
      </c>
      <c r="BN2600" s="8">
        <v>-0.98628547733328675</v>
      </c>
      <c r="BO2600" s="8">
        <v>-0.85943637076602653</v>
      </c>
      <c r="BP2600" s="8">
        <v>-1.3299077449867873</v>
      </c>
      <c r="BQ2600" s="8">
        <v>-0.15122212315987604</v>
      </c>
      <c r="BR2600" s="8">
        <v>-0.42578398012000385</v>
      </c>
      <c r="BS2600" s="8">
        <v>1.3939758191136475</v>
      </c>
      <c r="BT2600" s="8">
        <v>1.4387470330296439</v>
      </c>
      <c r="BU2600" s="8">
        <v>1.7762309859633558</v>
      </c>
      <c r="BV2600" s="8">
        <v>1.4041503774404089</v>
      </c>
      <c r="BW2600" s="8">
        <v>-0.8506243477107982</v>
      </c>
      <c r="BX2600" s="8">
        <v>-0.37176033311442053</v>
      </c>
      <c r="BY2600" s="8">
        <v>-0.34856897485982535</v>
      </c>
      <c r="BZ2600" s="36">
        <v>-0.95918058519661753</v>
      </c>
      <c r="CA2600" s="40" t="s">
        <v>24178</v>
      </c>
      <c r="CB2600" s="9">
        <v>0.90300318588853057</v>
      </c>
      <c r="CC2600" s="9" t="s">
        <v>24178</v>
      </c>
      <c r="CD2600" s="9" t="s">
        <v>24178</v>
      </c>
      <c r="CE2600" s="9" t="s">
        <v>24178</v>
      </c>
      <c r="CF2600" s="9" t="s">
        <v>24178</v>
      </c>
      <c r="CG2600" s="9" t="s">
        <v>24178</v>
      </c>
      <c r="CH2600" s="9" t="s">
        <v>24178</v>
      </c>
      <c r="CI2600" s="9">
        <v>1.3939758191136475</v>
      </c>
      <c r="CJ2600" s="9">
        <v>1.4387470330296439</v>
      </c>
      <c r="CK2600" s="9">
        <v>1.7762309859633558</v>
      </c>
      <c r="CL2600" s="9">
        <v>1.4041503774404089</v>
      </c>
      <c r="CM2600" s="9" t="s">
        <v>24178</v>
      </c>
      <c r="CN2600" s="9" t="s">
        <v>24178</v>
      </c>
      <c r="CO2600" s="9" t="s">
        <v>24178</v>
      </c>
      <c r="CP2600" s="41" t="s">
        <v>24178</v>
      </c>
      <c r="CQ2600" s="51" t="str">
        <f>IF(COUNTIF(CA2600:CD2600,"")=4,"-","+")</f>
        <v>+</v>
      </c>
      <c r="CR2600" s="10" t="str">
        <f>IF(COUNTIF(CE2600:CH2600,"")=4,"-","+")</f>
        <v>-</v>
      </c>
      <c r="CS2600" s="10" t="str">
        <f>IF(COUNTIF(CI2600:CL2600,"")=4,"-","+")</f>
        <v>+</v>
      </c>
      <c r="CT2600" s="10" t="str">
        <f>IF(COUNTIF(CM2600:CP2600,"")=4,"-","+")</f>
        <v>-</v>
      </c>
      <c r="CU2600" s="10" t="str">
        <f>IF(COUNTIF(CS2600:CT2600,"-")=2,"+","-")</f>
        <v>-</v>
      </c>
      <c r="CV2600" s="10" t="str">
        <f>IF(COUNTIF(CQ2600,"+")+COUNTIF(CS2600,"+")=0,"+","-")</f>
        <v>-</v>
      </c>
      <c r="CW2600" s="10" t="str">
        <f>IF(AND(CQ2600="+",CS2600="-"),"+","-")</f>
        <v>-</v>
      </c>
      <c r="CX2600" s="10" t="str">
        <f>IF(AND(CQ2600="-",CS2600="+"),"+","-")</f>
        <v>-</v>
      </c>
      <c r="CY2600" s="10" t="str">
        <f t="shared" si="108"/>
        <v>-</v>
      </c>
      <c r="CZ2600" s="76" t="str">
        <f t="shared" si="109"/>
        <v>-</v>
      </c>
    </row>
    <row r="2601" spans="1:104" s="11" customFormat="1" ht="25" customHeight="1" x14ac:dyDescent="0.2">
      <c r="A2601" s="12" t="s">
        <v>23902</v>
      </c>
      <c r="B2601" s="3" t="s">
        <v>23902</v>
      </c>
      <c r="C2601" s="3">
        <v>4</v>
      </c>
      <c r="D2601" s="3">
        <v>4</v>
      </c>
      <c r="E2601" s="3">
        <v>4</v>
      </c>
      <c r="F2601" s="3" t="s">
        <v>23909</v>
      </c>
      <c r="G2601" s="3" t="s">
        <v>23902</v>
      </c>
      <c r="H2601" s="3" t="s">
        <v>23903</v>
      </c>
      <c r="I2601" s="3" t="s">
        <v>23904</v>
      </c>
      <c r="J2601" s="3" t="s">
        <v>23905</v>
      </c>
      <c r="K2601" s="3" t="s">
        <v>23906</v>
      </c>
      <c r="L2601" s="3" t="s">
        <v>23907</v>
      </c>
      <c r="M2601" s="3" t="s">
        <v>23908</v>
      </c>
      <c r="N2601" s="3" t="s">
        <v>23902</v>
      </c>
      <c r="O2601" s="3">
        <v>1</v>
      </c>
      <c r="P2601" s="3">
        <v>4</v>
      </c>
      <c r="Q2601" s="3">
        <v>4</v>
      </c>
      <c r="R2601" s="13">
        <v>4</v>
      </c>
      <c r="S2601" s="17">
        <v>-1.6103755376629501</v>
      </c>
      <c r="T2601" s="4">
        <v>-1.6992964361535701</v>
      </c>
      <c r="U2601" s="4">
        <v>-1.2646821097788199</v>
      </c>
      <c r="V2601" s="4">
        <v>-2.0587182779831701</v>
      </c>
      <c r="W2601" s="4">
        <v>-3.7304684511508701</v>
      </c>
      <c r="X2601" s="4">
        <v>-6.0648227747315602</v>
      </c>
      <c r="Y2601" s="4">
        <v>-4.4493146238086601</v>
      </c>
      <c r="Z2601" s="4">
        <v>-3.3799966012928202</v>
      </c>
      <c r="AA2601" s="4">
        <v>-2.49981299527429</v>
      </c>
      <c r="AB2601" s="4">
        <v>-1.9548185968354499</v>
      </c>
      <c r="AC2601" s="4">
        <v>-1.6486824107711699</v>
      </c>
      <c r="AD2601" s="4">
        <v>-1.7455649708327501</v>
      </c>
      <c r="AE2601" s="4">
        <v>-4.4577524450456298</v>
      </c>
      <c r="AF2601" s="4">
        <v>-4.8048395695921604</v>
      </c>
      <c r="AG2601" s="4">
        <v>-6.2314312821095701</v>
      </c>
      <c r="AH2601" s="18">
        <v>-3.4302495378945101</v>
      </c>
      <c r="AI2601" s="17">
        <v>-4.7310682086604698</v>
      </c>
      <c r="AJ2601" s="4">
        <v>-1.9622197434284101</v>
      </c>
      <c r="AK2601" s="4">
        <v>-4.4061506127459804</v>
      </c>
      <c r="AL2601" s="18">
        <v>-1.6582680903946301</v>
      </c>
      <c r="AM2601" s="22">
        <v>1.15806768465362</v>
      </c>
      <c r="AN2601" s="5">
        <v>0.38048487962046801</v>
      </c>
      <c r="AO2601" s="5">
        <v>1.1920004070911201</v>
      </c>
      <c r="AP2601" s="23">
        <v>0.32621429492481302</v>
      </c>
      <c r="AQ2601" s="27">
        <v>3.5750026469805901E-4</v>
      </c>
      <c r="AR2601" s="28">
        <v>5.9125043776986699E-4</v>
      </c>
      <c r="AS2601" s="27">
        <v>1.3011400933233001E-2</v>
      </c>
      <c r="AT2601" s="6">
        <v>2.0950831582486298E-2</v>
      </c>
      <c r="AU2601" s="7">
        <v>2.76884846523205</v>
      </c>
      <c r="AV2601" s="6">
        <v>0.27174747591506399</v>
      </c>
      <c r="AW2601" s="6">
        <v>0.48720274839824801</v>
      </c>
      <c r="AX2601" s="7">
        <v>0.30395165303378602</v>
      </c>
      <c r="AY2601" s="6">
        <v>1.57026889361658E-2</v>
      </c>
      <c r="AZ2601" s="6">
        <v>2.6419597870149299E-2</v>
      </c>
      <c r="BA2601" s="7">
        <v>2.7478825223513499</v>
      </c>
      <c r="BB2601" s="6">
        <v>0.70930494694272395</v>
      </c>
      <c r="BC2601" s="6">
        <v>0.97739361844071004</v>
      </c>
      <c r="BD2601" s="7">
        <v>0.32491759591449298</v>
      </c>
      <c r="BE2601" s="6">
        <v>1.00602883129673E-2</v>
      </c>
      <c r="BF2601" s="6">
        <v>1.8223850997868201E-2</v>
      </c>
      <c r="BG2601" s="7">
        <v>3.0728001182658402</v>
      </c>
      <c r="BH2601" s="6">
        <v>2.1237953630444902E-2</v>
      </c>
      <c r="BI2601" s="6">
        <v>3.1296153018346602E-2</v>
      </c>
      <c r="BJ2601" s="31">
        <v>-2.4439308693175601</v>
      </c>
      <c r="BK2601" s="35">
        <v>0.99786792896075738</v>
      </c>
      <c r="BL2601" s="8">
        <v>0.94167512345304683</v>
      </c>
      <c r="BM2601" s="8">
        <v>1.2163259505071298</v>
      </c>
      <c r="BN2601" s="8">
        <v>0.71454154747726761</v>
      </c>
      <c r="BO2601" s="8">
        <v>-0.34190675582235985</v>
      </c>
      <c r="BP2601" s="8">
        <v>-1.817082116369239</v>
      </c>
      <c r="BQ2601" s="8">
        <v>-0.79617548067540778</v>
      </c>
      <c r="BR2601" s="8">
        <v>-0.1204290511511866</v>
      </c>
      <c r="BS2601" s="8">
        <v>0.43579549250085409</v>
      </c>
      <c r="BT2601" s="8">
        <v>0.78020006728701563</v>
      </c>
      <c r="BU2601" s="8">
        <v>0.97366022630910443</v>
      </c>
      <c r="BV2601" s="8">
        <v>0.91243611648745504</v>
      </c>
      <c r="BW2601" s="8">
        <v>-0.80150769004042999</v>
      </c>
      <c r="BX2601" s="8">
        <v>-1.0208464463388842</v>
      </c>
      <c r="BY2601" s="8">
        <v>-1.9223689455617043</v>
      </c>
      <c r="BZ2601" s="36">
        <v>-0.15218596702342049</v>
      </c>
      <c r="CA2601" s="40">
        <v>0.99786792896075738</v>
      </c>
      <c r="CB2601" s="9">
        <v>0.94167512345304683</v>
      </c>
      <c r="CC2601" s="9">
        <v>1.2163259505071298</v>
      </c>
      <c r="CD2601" s="9">
        <v>0.71454154747726761</v>
      </c>
      <c r="CE2601" s="9" t="s">
        <v>24178</v>
      </c>
      <c r="CF2601" s="9" t="s">
        <v>24178</v>
      </c>
      <c r="CG2601" s="9" t="s">
        <v>24178</v>
      </c>
      <c r="CH2601" s="9" t="s">
        <v>24178</v>
      </c>
      <c r="CI2601" s="9">
        <v>0.43579549250085409</v>
      </c>
      <c r="CJ2601" s="9">
        <v>0.78020006728701563</v>
      </c>
      <c r="CK2601" s="9">
        <v>0.97366022630910443</v>
      </c>
      <c r="CL2601" s="9">
        <v>0.91243611648745504</v>
      </c>
      <c r="CM2601" s="9" t="s">
        <v>24178</v>
      </c>
      <c r="CN2601" s="9" t="s">
        <v>24178</v>
      </c>
      <c r="CO2601" s="9" t="s">
        <v>24178</v>
      </c>
      <c r="CP2601" s="41" t="s">
        <v>24178</v>
      </c>
      <c r="CQ2601" s="51" t="str">
        <f>IF(COUNTIF(CA2601:CD2601,"")=4,"-","+")</f>
        <v>+</v>
      </c>
      <c r="CR2601" s="10" t="str">
        <f>IF(COUNTIF(CE2601:CH2601,"")=4,"-","+")</f>
        <v>-</v>
      </c>
      <c r="CS2601" s="10" t="str">
        <f>IF(COUNTIF(CI2601:CL2601,"")=4,"-","+")</f>
        <v>+</v>
      </c>
      <c r="CT2601" s="10" t="str">
        <f>IF(COUNTIF(CM2601:CP2601,"")=4,"-","+")</f>
        <v>-</v>
      </c>
      <c r="CU2601" s="10" t="str">
        <f>IF(COUNTIF(CS2601:CT2601,"-")=2,"+","-")</f>
        <v>-</v>
      </c>
      <c r="CV2601" s="10" t="str">
        <f>IF(COUNTIF(CQ2601,"+")+COUNTIF(CS2601,"+")=0,"+","-")</f>
        <v>-</v>
      </c>
      <c r="CW2601" s="10" t="str">
        <f>IF(AND(CQ2601="+",CS2601="-"),"+","-")</f>
        <v>-</v>
      </c>
      <c r="CX2601" s="10" t="str">
        <f>IF(AND(CQ2601="-",CS2601="+"),"+","-")</f>
        <v>-</v>
      </c>
      <c r="CY2601" s="10" t="str">
        <f t="shared" si="108"/>
        <v>-</v>
      </c>
      <c r="CZ2601" s="76" t="str">
        <f t="shared" si="109"/>
        <v>-</v>
      </c>
    </row>
    <row r="2602" spans="1:104" s="11" customFormat="1" ht="25" customHeight="1" x14ac:dyDescent="0.2">
      <c r="A2602" s="12" t="s">
        <v>23921</v>
      </c>
      <c r="B2602" s="3" t="s">
        <v>23921</v>
      </c>
      <c r="C2602" s="3">
        <v>5</v>
      </c>
      <c r="D2602" s="3">
        <v>5</v>
      </c>
      <c r="E2602" s="3">
        <v>5</v>
      </c>
      <c r="F2602" s="3" t="s">
        <v>23928</v>
      </c>
      <c r="G2602" s="3" t="s">
        <v>23921</v>
      </c>
      <c r="H2602" s="3" t="s">
        <v>23922</v>
      </c>
      <c r="I2602" s="3" t="s">
        <v>23923</v>
      </c>
      <c r="J2602" s="3" t="s">
        <v>23924</v>
      </c>
      <c r="K2602" s="3" t="s">
        <v>23925</v>
      </c>
      <c r="L2602" s="3" t="s">
        <v>23926</v>
      </c>
      <c r="M2602" s="3" t="s">
        <v>23927</v>
      </c>
      <c r="N2602" s="3" t="s">
        <v>23921</v>
      </c>
      <c r="O2602" s="3">
        <v>1</v>
      </c>
      <c r="P2602" s="3">
        <v>5</v>
      </c>
      <c r="Q2602" s="3">
        <v>5</v>
      </c>
      <c r="R2602" s="13">
        <v>5</v>
      </c>
      <c r="S2602" s="17">
        <v>-1.3713784294657501</v>
      </c>
      <c r="T2602" s="4">
        <v>-1.3101793923721401</v>
      </c>
      <c r="U2602" s="4">
        <v>-1.4267411902756599</v>
      </c>
      <c r="V2602" s="4">
        <v>-0.99120757053483599</v>
      </c>
      <c r="W2602" s="4">
        <v>-6.2156466235187997</v>
      </c>
      <c r="X2602" s="4">
        <v>-4.6035524902452902</v>
      </c>
      <c r="Y2602" s="4">
        <v>-3.4526530224552001</v>
      </c>
      <c r="Z2602" s="4">
        <v>-5.67993977807288</v>
      </c>
      <c r="AA2602" s="4">
        <v>-4.29022979966014</v>
      </c>
      <c r="AB2602" s="4">
        <v>-0.97298908292075503</v>
      </c>
      <c r="AC2602" s="4">
        <v>-1.14474615783022</v>
      </c>
      <c r="AD2602" s="4">
        <v>-0.45334374206563099</v>
      </c>
      <c r="AE2602" s="4">
        <v>-2.4495571787844601</v>
      </c>
      <c r="AF2602" s="4">
        <v>-5.1670300636790696</v>
      </c>
      <c r="AG2602" s="4">
        <v>-4.4106006717713102</v>
      </c>
      <c r="AH2602" s="18">
        <v>-3.133836009061</v>
      </c>
      <c r="AI2602" s="17">
        <v>-3.79025598082396</v>
      </c>
      <c r="AJ2602" s="4">
        <v>-1.71532719561919</v>
      </c>
      <c r="AK2602" s="4">
        <v>-4.9879479785730396</v>
      </c>
      <c r="AL2602" s="18">
        <v>-1.2748766456620999</v>
      </c>
      <c r="AM2602" s="22">
        <v>1.22592752204573</v>
      </c>
      <c r="AN2602" s="5">
        <v>1.74158493443844</v>
      </c>
      <c r="AO2602" s="5">
        <v>1.2235177572753499</v>
      </c>
      <c r="AP2602" s="23">
        <v>0.19501270240405699</v>
      </c>
      <c r="AQ2602" s="27">
        <v>3.2813141795474598E-3</v>
      </c>
      <c r="AR2602" s="28">
        <v>4.6273586521252599E-3</v>
      </c>
      <c r="AS2602" s="27">
        <v>0.104745274690507</v>
      </c>
      <c r="AT2602" s="6">
        <v>0.12696250254769001</v>
      </c>
      <c r="AU2602" s="7">
        <v>2.07492878520477</v>
      </c>
      <c r="AV2602" s="6">
        <v>0.64899750207181495</v>
      </c>
      <c r="AW2602" s="6">
        <v>0.794389309100062</v>
      </c>
      <c r="AX2602" s="7">
        <v>0.44045054995708899</v>
      </c>
      <c r="AY2602" s="6">
        <v>8.0638500096844399E-3</v>
      </c>
      <c r="AZ2602" s="6">
        <v>1.5495588699928399E-2</v>
      </c>
      <c r="BA2602" s="7">
        <v>3.7130713329109502</v>
      </c>
      <c r="BB2602" s="6">
        <v>0.21593093499515301</v>
      </c>
      <c r="BC2602" s="6">
        <v>0.83431308591684705</v>
      </c>
      <c r="BD2602" s="7">
        <v>-1.1976919977490801</v>
      </c>
      <c r="BE2602" s="6">
        <v>2.4641215333745799E-2</v>
      </c>
      <c r="BF2602" s="6">
        <v>3.8702938814619801E-2</v>
      </c>
      <c r="BG2602" s="7">
        <v>2.5153793351618599</v>
      </c>
      <c r="BH2602" s="6">
        <v>2.5089871125073399E-2</v>
      </c>
      <c r="BI2602" s="6">
        <v>3.6139885755665797E-2</v>
      </c>
      <c r="BJ2602" s="31">
        <v>-3.2726207829538598</v>
      </c>
      <c r="BK2602" s="35">
        <v>0.85475725716133111</v>
      </c>
      <c r="BL2602" s="8">
        <v>0.8880605854667537</v>
      </c>
      <c r="BM2602" s="8">
        <v>0.82462991714572276</v>
      </c>
      <c r="BN2602" s="8">
        <v>1.0616388606702973</v>
      </c>
      <c r="BO2602" s="8">
        <v>-1.7813994820255092</v>
      </c>
      <c r="BP2602" s="8">
        <v>-0.90412914037728798</v>
      </c>
      <c r="BQ2602" s="8">
        <v>-0.27783198534653397</v>
      </c>
      <c r="BR2602" s="8">
        <v>-1.4898782131196202</v>
      </c>
      <c r="BS2602" s="8">
        <v>-0.73362501276928804</v>
      </c>
      <c r="BT2602" s="8">
        <v>1.0715530080663085</v>
      </c>
      <c r="BU2602" s="8">
        <v>0.97808614116545289</v>
      </c>
      <c r="BV2602" s="8">
        <v>1.3543339178771985</v>
      </c>
      <c r="BW2602" s="8">
        <v>0.268033305842167</v>
      </c>
      <c r="BX2602" s="8">
        <v>-1.2107627005116421</v>
      </c>
      <c r="BY2602" s="8">
        <v>-0.79912850535196633</v>
      </c>
      <c r="BZ2602" s="36">
        <v>-0.10433795389338235</v>
      </c>
      <c r="CA2602" s="40">
        <v>0.85475725716133111</v>
      </c>
      <c r="CB2602" s="9">
        <v>0.8880605854667537</v>
      </c>
      <c r="CC2602" s="9">
        <v>0.82462991714572276</v>
      </c>
      <c r="CD2602" s="9">
        <v>1.0616388606702973</v>
      </c>
      <c r="CE2602" s="9" t="s">
        <v>24178</v>
      </c>
      <c r="CF2602" s="9" t="s">
        <v>24178</v>
      </c>
      <c r="CG2602" s="9" t="s">
        <v>24178</v>
      </c>
      <c r="CH2602" s="9" t="s">
        <v>24178</v>
      </c>
      <c r="CI2602" s="9" t="s">
        <v>24178</v>
      </c>
      <c r="CJ2602" s="9">
        <v>1.0715530080663085</v>
      </c>
      <c r="CK2602" s="9">
        <v>0.97808614116545289</v>
      </c>
      <c r="CL2602" s="9">
        <v>1.3543339178771985</v>
      </c>
      <c r="CM2602" s="9" t="s">
        <v>24178</v>
      </c>
      <c r="CN2602" s="9" t="s">
        <v>24178</v>
      </c>
      <c r="CO2602" s="9" t="s">
        <v>24178</v>
      </c>
      <c r="CP2602" s="41" t="s">
        <v>24178</v>
      </c>
      <c r="CQ2602" s="51" t="str">
        <f>IF(COUNTIF(CA2602:CD2602,"")=4,"-","+")</f>
        <v>+</v>
      </c>
      <c r="CR2602" s="10" t="str">
        <f>IF(COUNTIF(CE2602:CH2602,"")=4,"-","+")</f>
        <v>-</v>
      </c>
      <c r="CS2602" s="10" t="str">
        <f>IF(COUNTIF(CI2602:CL2602,"")=4,"-","+")</f>
        <v>+</v>
      </c>
      <c r="CT2602" s="10" t="str">
        <f>IF(COUNTIF(CM2602:CP2602,"")=4,"-","+")</f>
        <v>-</v>
      </c>
      <c r="CU2602" s="10" t="str">
        <f>IF(COUNTIF(CS2602:CT2602,"-")=2,"+","-")</f>
        <v>-</v>
      </c>
      <c r="CV2602" s="10" t="str">
        <f>IF(COUNTIF(CQ2602,"+")+COUNTIF(CS2602,"+")=0,"+","-")</f>
        <v>-</v>
      </c>
      <c r="CW2602" s="10" t="str">
        <f>IF(AND(CQ2602="+",CS2602="-"),"+","-")</f>
        <v>-</v>
      </c>
      <c r="CX2602" s="10" t="str">
        <f>IF(AND(CQ2602="-",CS2602="+"),"+","-")</f>
        <v>-</v>
      </c>
      <c r="CY2602" s="10" t="str">
        <f t="shared" si="108"/>
        <v>-</v>
      </c>
      <c r="CZ2602" s="76" t="str">
        <f t="shared" si="109"/>
        <v>-</v>
      </c>
    </row>
    <row r="2603" spans="1:104" s="11" customFormat="1" ht="25" customHeight="1" x14ac:dyDescent="0.2">
      <c r="A2603" s="12" t="s">
        <v>23929</v>
      </c>
      <c r="B2603" s="3" t="s">
        <v>23929</v>
      </c>
      <c r="C2603" s="3">
        <v>6</v>
      </c>
      <c r="D2603" s="3">
        <v>6</v>
      </c>
      <c r="E2603" s="3">
        <v>6</v>
      </c>
      <c r="F2603" s="3" t="s">
        <v>23936</v>
      </c>
      <c r="G2603" s="3" t="s">
        <v>23929</v>
      </c>
      <c r="H2603" s="3" t="s">
        <v>23930</v>
      </c>
      <c r="I2603" s="3" t="s">
        <v>23931</v>
      </c>
      <c r="J2603" s="3" t="s">
        <v>23932</v>
      </c>
      <c r="K2603" s="3" t="s">
        <v>23933</v>
      </c>
      <c r="L2603" s="3" t="s">
        <v>23934</v>
      </c>
      <c r="M2603" s="3" t="s">
        <v>23935</v>
      </c>
      <c r="N2603" s="3" t="s">
        <v>23929</v>
      </c>
      <c r="O2603" s="3">
        <v>1</v>
      </c>
      <c r="P2603" s="3">
        <v>6</v>
      </c>
      <c r="Q2603" s="3">
        <v>6</v>
      </c>
      <c r="R2603" s="13">
        <v>6</v>
      </c>
      <c r="S2603" s="17">
        <v>-0.92920556836538604</v>
      </c>
      <c r="T2603" s="4">
        <v>-0.991409013485821</v>
      </c>
      <c r="U2603" s="4">
        <v>-0.82622102907861705</v>
      </c>
      <c r="V2603" s="4">
        <v>-1.06689126440602</v>
      </c>
      <c r="W2603" s="4">
        <v>-4.8078930889051197</v>
      </c>
      <c r="X2603" s="4">
        <v>-4.2774801299410301</v>
      </c>
      <c r="Y2603" s="4">
        <v>-4.0997479181135903</v>
      </c>
      <c r="Z2603" s="4">
        <v>-4.4749492302498499</v>
      </c>
      <c r="AA2603" s="4">
        <v>-1.4238799724970099</v>
      </c>
      <c r="AB2603" s="4">
        <v>-0.74530265252155203</v>
      </c>
      <c r="AC2603" s="4">
        <v>-1.10761773514561</v>
      </c>
      <c r="AD2603" s="4">
        <v>-0.82816047595940701</v>
      </c>
      <c r="AE2603" s="4">
        <v>-5.2646154436859502</v>
      </c>
      <c r="AF2603" s="4">
        <v>-1.7852925851224799</v>
      </c>
      <c r="AG2603" s="4">
        <v>-3.98229962997135</v>
      </c>
      <c r="AH2603" s="18">
        <v>-3.3169486409241702</v>
      </c>
      <c r="AI2603" s="17">
        <v>-3.58728907492599</v>
      </c>
      <c r="AJ2603" s="4">
        <v>-1.0262402090309</v>
      </c>
      <c r="AK2603" s="4">
        <v>-4.4150175918023997</v>
      </c>
      <c r="AL2603" s="18">
        <v>-0.95343171883396105</v>
      </c>
      <c r="AM2603" s="22">
        <v>1.4479563052172499</v>
      </c>
      <c r="AN2603" s="5">
        <v>0.30708368813568998</v>
      </c>
      <c r="AO2603" s="5">
        <v>0.303454817105623</v>
      </c>
      <c r="AP2603" s="23">
        <v>0.10179195997236901</v>
      </c>
      <c r="AQ2603" s="27">
        <v>3.71376132643631E-5</v>
      </c>
      <c r="AR2603" s="28">
        <v>7.4077535811729704E-5</v>
      </c>
      <c r="AS2603" s="27">
        <v>3.55298638647875E-2</v>
      </c>
      <c r="AT2603" s="6">
        <v>4.9402383042722202E-2</v>
      </c>
      <c r="AU2603" s="7">
        <v>2.5610488658950898</v>
      </c>
      <c r="AV2603" s="6">
        <v>0.67804635804958602</v>
      </c>
      <c r="AW2603" s="6">
        <v>0.81159442239079504</v>
      </c>
      <c r="AX2603" s="7">
        <v>7.2808490196933903E-2</v>
      </c>
      <c r="AY2603" s="6">
        <v>5.3049300337712402E-5</v>
      </c>
      <c r="AZ2603" s="6">
        <v>5.85810984753024E-4</v>
      </c>
      <c r="BA2603" s="7">
        <v>3.4615858729684401</v>
      </c>
      <c r="BB2603" s="6">
        <v>0.33868882275218098</v>
      </c>
      <c r="BC2603" s="6">
        <v>0.90111764821524898</v>
      </c>
      <c r="BD2603" s="7">
        <v>-0.82772851687641003</v>
      </c>
      <c r="BE2603" s="6">
        <v>3.5437089395696099E-2</v>
      </c>
      <c r="BF2603" s="6">
        <v>5.3145503421904397E-2</v>
      </c>
      <c r="BG2603" s="7">
        <v>2.63385735609203</v>
      </c>
      <c r="BH2603" s="6">
        <v>4.2384393929751997E-6</v>
      </c>
      <c r="BI2603" s="6">
        <v>1.3097190689996701E-4</v>
      </c>
      <c r="BJ2603" s="31">
        <v>-3.3887773827715</v>
      </c>
      <c r="BK2603" s="35">
        <v>0.92954024565214466</v>
      </c>
      <c r="BL2603" s="8">
        <v>0.89262457894315217</v>
      </c>
      <c r="BM2603" s="8">
        <v>0.99065812941451137</v>
      </c>
      <c r="BN2603" s="8">
        <v>0.84782838458414878</v>
      </c>
      <c r="BO2603" s="8">
        <v>-1.3723312262469993</v>
      </c>
      <c r="BP2603" s="8">
        <v>-1.057548854091598</v>
      </c>
      <c r="BQ2603" s="8">
        <v>-0.95207072369913237</v>
      </c>
      <c r="BR2603" s="8">
        <v>-1.1747401684667274</v>
      </c>
      <c r="BS2603" s="8">
        <v>0.63596751190667344</v>
      </c>
      <c r="BT2603" s="8">
        <v>1.0386804827396334</v>
      </c>
      <c r="BU2603" s="8">
        <v>0.82365858470979525</v>
      </c>
      <c r="BV2603" s="8">
        <v>0.98950713247997801</v>
      </c>
      <c r="BW2603" s="8">
        <v>-1.6433806865299714</v>
      </c>
      <c r="BX2603" s="8">
        <v>0.42148119967305986</v>
      </c>
      <c r="BY2603" s="8">
        <v>-0.88236908816743242</v>
      </c>
      <c r="BZ2603" s="36">
        <v>-0.48750550290123346</v>
      </c>
      <c r="CA2603" s="40">
        <v>0.92954024565214466</v>
      </c>
      <c r="CB2603" s="9">
        <v>0.89262457894315217</v>
      </c>
      <c r="CC2603" s="9">
        <v>0.99065812941451137</v>
      </c>
      <c r="CD2603" s="9">
        <v>0.84782838458414878</v>
      </c>
      <c r="CE2603" s="9" t="s">
        <v>24178</v>
      </c>
      <c r="CF2603" s="9" t="s">
        <v>24178</v>
      </c>
      <c r="CG2603" s="9" t="s">
        <v>24178</v>
      </c>
      <c r="CH2603" s="9" t="s">
        <v>24178</v>
      </c>
      <c r="CI2603" s="9">
        <v>0.63596751190667344</v>
      </c>
      <c r="CJ2603" s="9">
        <v>1.0386804827396334</v>
      </c>
      <c r="CK2603" s="9">
        <v>0.82365858470979525</v>
      </c>
      <c r="CL2603" s="9">
        <v>0.98950713247997801</v>
      </c>
      <c r="CM2603" s="9" t="s">
        <v>24178</v>
      </c>
      <c r="CN2603" s="9" t="s">
        <v>24178</v>
      </c>
      <c r="CO2603" s="9" t="s">
        <v>24178</v>
      </c>
      <c r="CP2603" s="41" t="s">
        <v>24178</v>
      </c>
      <c r="CQ2603" s="51" t="str">
        <f>IF(COUNTIF(CA2603:CD2603,"")=4,"-","+")</f>
        <v>+</v>
      </c>
      <c r="CR2603" s="10" t="str">
        <f>IF(COUNTIF(CE2603:CH2603,"")=4,"-","+")</f>
        <v>-</v>
      </c>
      <c r="CS2603" s="10" t="str">
        <f>IF(COUNTIF(CI2603:CL2603,"")=4,"-","+")</f>
        <v>+</v>
      </c>
      <c r="CT2603" s="10" t="str">
        <f>IF(COUNTIF(CM2603:CP2603,"")=4,"-","+")</f>
        <v>-</v>
      </c>
      <c r="CU2603" s="10" t="str">
        <f>IF(COUNTIF(CS2603:CT2603,"-")=2,"+","-")</f>
        <v>-</v>
      </c>
      <c r="CV2603" s="10" t="str">
        <f>IF(COUNTIF(CQ2603,"+")+COUNTIF(CS2603,"+")=0,"+","-")</f>
        <v>-</v>
      </c>
      <c r="CW2603" s="10" t="str">
        <f>IF(AND(CQ2603="+",CS2603="-"),"+","-")</f>
        <v>-</v>
      </c>
      <c r="CX2603" s="10" t="str">
        <f>IF(AND(CQ2603="-",CS2603="+"),"+","-")</f>
        <v>-</v>
      </c>
      <c r="CY2603" s="10" t="str">
        <f t="shared" si="108"/>
        <v>-</v>
      </c>
      <c r="CZ2603" s="76" t="str">
        <f t="shared" si="109"/>
        <v>-</v>
      </c>
    </row>
    <row r="2604" spans="1:104" s="11" customFormat="1" ht="25" customHeight="1" x14ac:dyDescent="0.2">
      <c r="A2604" s="12" t="s">
        <v>23944</v>
      </c>
      <c r="B2604" s="3" t="s">
        <v>23945</v>
      </c>
      <c r="C2604" s="3" t="s">
        <v>23946</v>
      </c>
      <c r="D2604" s="3" t="s">
        <v>23946</v>
      </c>
      <c r="E2604" s="3" t="s">
        <v>23946</v>
      </c>
      <c r="F2604" s="3" t="s">
        <v>23947</v>
      </c>
      <c r="G2604" s="3" t="s">
        <v>23937</v>
      </c>
      <c r="H2604" s="3" t="s">
        <v>23938</v>
      </c>
      <c r="I2604" s="3" t="s">
        <v>23939</v>
      </c>
      <c r="J2604" s="3" t="s">
        <v>23940</v>
      </c>
      <c r="K2604" s="3" t="s">
        <v>23941</v>
      </c>
      <c r="L2604" s="3" t="s">
        <v>23942</v>
      </c>
      <c r="M2604" s="3" t="s">
        <v>23943</v>
      </c>
      <c r="N2604" s="3" t="s">
        <v>23944</v>
      </c>
      <c r="O2604" s="3">
        <v>8</v>
      </c>
      <c r="P2604" s="3">
        <v>5</v>
      </c>
      <c r="Q2604" s="3">
        <v>5</v>
      </c>
      <c r="R2604" s="13">
        <v>5</v>
      </c>
      <c r="S2604" s="17">
        <v>-0.50242864253739195</v>
      </c>
      <c r="T2604" s="4">
        <v>-0.952720117421201</v>
      </c>
      <c r="U2604" s="4">
        <v>-0.92734174033111905</v>
      </c>
      <c r="V2604" s="4">
        <v>-4.0201811918900496</v>
      </c>
      <c r="W2604" s="4">
        <v>-5.0202742034170802</v>
      </c>
      <c r="X2604" s="4">
        <v>-5.3722249968793498</v>
      </c>
      <c r="Y2604" s="4">
        <v>-4.4055530626001804</v>
      </c>
      <c r="Z2604" s="4">
        <v>-4.3071051134015104</v>
      </c>
      <c r="AA2604" s="4">
        <v>-0.77307037842122694</v>
      </c>
      <c r="AB2604" s="4">
        <v>-0.76320721462697705</v>
      </c>
      <c r="AC2604" s="4">
        <v>-0.90834302863875005</v>
      </c>
      <c r="AD2604" s="4">
        <v>-0.491800021895479</v>
      </c>
      <c r="AE2604" s="4">
        <v>-5.4106995432494696</v>
      </c>
      <c r="AF2604" s="4">
        <v>-4.1110964789910103</v>
      </c>
      <c r="AG2604" s="4">
        <v>-4.7122507550749502</v>
      </c>
      <c r="AH2604" s="18">
        <v>-4.6606751645002404</v>
      </c>
      <c r="AI2604" s="17">
        <v>-4.7236804854539196</v>
      </c>
      <c r="AJ2604" s="4">
        <v>-0.73410516089560796</v>
      </c>
      <c r="AK2604" s="4">
        <v>-4.77628934407453</v>
      </c>
      <c r="AL2604" s="18">
        <v>-1.6006679230449401</v>
      </c>
      <c r="AM2604" s="22">
        <v>0.53271463904340899</v>
      </c>
      <c r="AN2604" s="5">
        <v>0.17458124436276201</v>
      </c>
      <c r="AO2604" s="5">
        <v>0.50736152350041097</v>
      </c>
      <c r="AP2604" s="23">
        <v>1.6261794163527299</v>
      </c>
      <c r="AQ2604" s="27">
        <v>3.6985839787181302E-5</v>
      </c>
      <c r="AR2604" s="28">
        <v>7.3887172705084994E-5</v>
      </c>
      <c r="AS2604" s="27">
        <v>2.5443975965339202E-4</v>
      </c>
      <c r="AT2604" s="6">
        <v>1.31330665111858E-3</v>
      </c>
      <c r="AU2604" s="7">
        <v>3.9895753245583099</v>
      </c>
      <c r="AV2604" s="6">
        <v>0.36546972966887198</v>
      </c>
      <c r="AW2604" s="6">
        <v>0.57289990076334196</v>
      </c>
      <c r="AX2604" s="7">
        <v>-0.86656276214933203</v>
      </c>
      <c r="AY2604" s="6">
        <v>2.4759117183170701E-2</v>
      </c>
      <c r="AZ2604" s="6">
        <v>3.9169580441168202E-2</v>
      </c>
      <c r="BA2604" s="7">
        <v>3.1756214210295899</v>
      </c>
      <c r="BB2604" s="6">
        <v>0.89096410478111798</v>
      </c>
      <c r="BC2604" s="6">
        <v>0.98948609859450498</v>
      </c>
      <c r="BD2604" s="7">
        <v>-5.2608858620606803E-2</v>
      </c>
      <c r="BE2604" s="6">
        <v>2.5650139903442701E-2</v>
      </c>
      <c r="BF2604" s="6">
        <v>4.0000188446331901E-2</v>
      </c>
      <c r="BG2604" s="7">
        <v>3.12301256240898</v>
      </c>
      <c r="BH2604" s="6">
        <v>1.86269174566919E-4</v>
      </c>
      <c r="BI2604" s="6">
        <v>1.19556145234967E-3</v>
      </c>
      <c r="BJ2604" s="31">
        <v>-4.0421841831789198</v>
      </c>
      <c r="BK2604" s="35">
        <v>1.2304969512255493</v>
      </c>
      <c r="BL2604" s="8">
        <v>1.0049170271191179</v>
      </c>
      <c r="BM2604" s="8">
        <v>1.0176306863759412</v>
      </c>
      <c r="BN2604" s="8">
        <v>-0.53177126251964124</v>
      </c>
      <c r="BO2604" s="8">
        <v>-1.0327820926666094</v>
      </c>
      <c r="BP2604" s="8">
        <v>-1.209096852564969</v>
      </c>
      <c r="BQ2604" s="8">
        <v>-0.72482878680427543</v>
      </c>
      <c r="BR2604" s="8">
        <v>-0.67550988527632583</v>
      </c>
      <c r="BS2604" s="8">
        <v>1.0949151211310273</v>
      </c>
      <c r="BT2604" s="8">
        <v>1.0998562134329197</v>
      </c>
      <c r="BU2604" s="8">
        <v>1.0271483614391665</v>
      </c>
      <c r="BV2604" s="8">
        <v>1.2358215100313259</v>
      </c>
      <c r="BW2604" s="8">
        <v>-1.2283712242426483</v>
      </c>
      <c r="BX2604" s="8">
        <v>-0.57731656974456935</v>
      </c>
      <c r="BY2604" s="8">
        <v>-0.87847336159869771</v>
      </c>
      <c r="BZ2604" s="36">
        <v>-0.85263583533731457</v>
      </c>
      <c r="CA2604" s="40">
        <v>1.2304969512255493</v>
      </c>
      <c r="CB2604" s="9">
        <v>1.0049170271191179</v>
      </c>
      <c r="CC2604" s="9">
        <v>1.0176306863759412</v>
      </c>
      <c r="CD2604" s="9" t="s">
        <v>24178</v>
      </c>
      <c r="CE2604" s="9" t="s">
        <v>24178</v>
      </c>
      <c r="CF2604" s="9" t="s">
        <v>24178</v>
      </c>
      <c r="CG2604" s="9" t="s">
        <v>24178</v>
      </c>
      <c r="CH2604" s="9" t="s">
        <v>24178</v>
      </c>
      <c r="CI2604" s="9">
        <v>1.0949151211310273</v>
      </c>
      <c r="CJ2604" s="9">
        <v>1.0998562134329197</v>
      </c>
      <c r="CK2604" s="9">
        <v>1.0271483614391665</v>
      </c>
      <c r="CL2604" s="9">
        <v>1.2358215100313259</v>
      </c>
      <c r="CM2604" s="9" t="s">
        <v>24178</v>
      </c>
      <c r="CN2604" s="9" t="s">
        <v>24178</v>
      </c>
      <c r="CO2604" s="9" t="s">
        <v>24178</v>
      </c>
      <c r="CP2604" s="41" t="s">
        <v>24178</v>
      </c>
      <c r="CQ2604" s="51" t="str">
        <f>IF(COUNTIF(CA2604:CD2604,"")=4,"-","+")</f>
        <v>+</v>
      </c>
      <c r="CR2604" s="10" t="str">
        <f>IF(COUNTIF(CE2604:CH2604,"")=4,"-","+")</f>
        <v>-</v>
      </c>
      <c r="CS2604" s="10" t="str">
        <f>IF(COUNTIF(CI2604:CL2604,"")=4,"-","+")</f>
        <v>+</v>
      </c>
      <c r="CT2604" s="10" t="str">
        <f>IF(COUNTIF(CM2604:CP2604,"")=4,"-","+")</f>
        <v>-</v>
      </c>
      <c r="CU2604" s="10" t="str">
        <f>IF(COUNTIF(CS2604:CT2604,"-")=2,"+","-")</f>
        <v>-</v>
      </c>
      <c r="CV2604" s="10" t="str">
        <f>IF(COUNTIF(CQ2604,"+")+COUNTIF(CS2604,"+")=0,"+","-")</f>
        <v>-</v>
      </c>
      <c r="CW2604" s="10" t="str">
        <f>IF(AND(CQ2604="+",CS2604="-"),"+","-")</f>
        <v>-</v>
      </c>
      <c r="CX2604" s="10" t="str">
        <f>IF(AND(CQ2604="-",CS2604="+"),"+","-")</f>
        <v>-</v>
      </c>
      <c r="CY2604" s="10" t="str">
        <f t="shared" si="108"/>
        <v>-</v>
      </c>
      <c r="CZ2604" s="76" t="str">
        <f t="shared" si="109"/>
        <v>-</v>
      </c>
    </row>
    <row r="2605" spans="1:104" s="11" customFormat="1" ht="25" customHeight="1" x14ac:dyDescent="0.2">
      <c r="A2605" s="12" t="s">
        <v>23948</v>
      </c>
      <c r="B2605" s="3" t="s">
        <v>23948</v>
      </c>
      <c r="C2605" s="3">
        <v>12</v>
      </c>
      <c r="D2605" s="3">
        <v>12</v>
      </c>
      <c r="E2605" s="3">
        <v>3</v>
      </c>
      <c r="F2605" s="3" t="s">
        <v>23955</v>
      </c>
      <c r="G2605" s="3" t="s">
        <v>23948</v>
      </c>
      <c r="H2605" s="3" t="s">
        <v>23949</v>
      </c>
      <c r="I2605" s="3" t="s">
        <v>23950</v>
      </c>
      <c r="J2605" s="3" t="s">
        <v>23951</v>
      </c>
      <c r="K2605" s="3" t="s">
        <v>23952</v>
      </c>
      <c r="L2605" s="3" t="s">
        <v>23953</v>
      </c>
      <c r="M2605" s="3" t="s">
        <v>23954</v>
      </c>
      <c r="N2605" s="3" t="s">
        <v>23948</v>
      </c>
      <c r="O2605" s="3">
        <v>1</v>
      </c>
      <c r="P2605" s="3">
        <v>12</v>
      </c>
      <c r="Q2605" s="3">
        <v>12</v>
      </c>
      <c r="R2605" s="13">
        <v>3</v>
      </c>
      <c r="S2605" s="17">
        <v>0.86380082231643796</v>
      </c>
      <c r="T2605" s="4">
        <v>0.90927372015775298</v>
      </c>
      <c r="U2605" s="4">
        <v>1.130774431176</v>
      </c>
      <c r="V2605" s="4">
        <v>0.28222632305673301</v>
      </c>
      <c r="W2605" s="4">
        <v>-3.1083203482974602</v>
      </c>
      <c r="X2605" s="4">
        <v>-2.58547850975682</v>
      </c>
      <c r="Y2605" s="4">
        <v>-4.22543493973137</v>
      </c>
      <c r="Z2605" s="4">
        <v>-4.0410998780750997</v>
      </c>
      <c r="AA2605" s="4">
        <v>1.8393209035631799</v>
      </c>
      <c r="AB2605" s="4">
        <v>2.3004343412927102</v>
      </c>
      <c r="AC2605" s="4">
        <v>2.2330015459844299</v>
      </c>
      <c r="AD2605" s="4">
        <v>2.1545092699670598</v>
      </c>
      <c r="AE2605" s="4">
        <v>-2.8798514447613401</v>
      </c>
      <c r="AF2605" s="4">
        <v>-3.5201183350766998</v>
      </c>
      <c r="AG2605" s="4">
        <v>-5.8536327948772398</v>
      </c>
      <c r="AH2605" s="18">
        <v>-4.0843309137845898</v>
      </c>
      <c r="AI2605" s="17">
        <v>-4.0844833721249696</v>
      </c>
      <c r="AJ2605" s="4">
        <v>2.13181651520184</v>
      </c>
      <c r="AK2605" s="4">
        <v>-3.4900834189651899</v>
      </c>
      <c r="AL2605" s="18">
        <v>0.79651882417673003</v>
      </c>
      <c r="AM2605" s="22">
        <v>1.2779587472129901</v>
      </c>
      <c r="AN2605" s="5">
        <v>0.20391094925382799</v>
      </c>
      <c r="AO2605" s="5">
        <v>0.77640498049078499</v>
      </c>
      <c r="AP2605" s="23">
        <v>0.36215287810539998</v>
      </c>
      <c r="AQ2605" s="27">
        <v>1.24528881480719E-7</v>
      </c>
      <c r="AR2605" s="28">
        <v>5.6123583526447799E-7</v>
      </c>
      <c r="AS2605" s="27">
        <v>1.9429354083719201E-3</v>
      </c>
      <c r="AT2605" s="6">
        <v>4.8742165452019103E-3</v>
      </c>
      <c r="AU2605" s="7">
        <v>6.2162998873268096</v>
      </c>
      <c r="AV2605" s="6">
        <v>1.6665191234456101E-3</v>
      </c>
      <c r="AW2605" s="6">
        <v>2.3525719046359101E-2</v>
      </c>
      <c r="AX2605" s="7">
        <v>-1.33529769102511</v>
      </c>
      <c r="AY2605" s="6">
        <v>4.1312613420209398E-4</v>
      </c>
      <c r="AZ2605" s="6">
        <v>1.9630975543697298E-3</v>
      </c>
      <c r="BA2605" s="7">
        <v>4.2866022431419202</v>
      </c>
      <c r="BB2605" s="6">
        <v>0.46301005076770102</v>
      </c>
      <c r="BC2605" s="6">
        <v>0.929681807382994</v>
      </c>
      <c r="BD2605" s="7">
        <v>0.594399953159779</v>
      </c>
      <c r="BE2605" s="6">
        <v>3.0909010240823299E-3</v>
      </c>
      <c r="BF2605" s="6">
        <v>7.2130190268398196E-3</v>
      </c>
      <c r="BG2605" s="7">
        <v>4.8810021963016998</v>
      </c>
      <c r="BH2605" s="6">
        <v>3.9055577367402399E-4</v>
      </c>
      <c r="BI2605" s="6">
        <v>1.8203892140284199E-3</v>
      </c>
      <c r="BJ2605" s="31">
        <v>-5.6218999341670299</v>
      </c>
      <c r="BK2605" s="35">
        <v>0.71973805205845365</v>
      </c>
      <c r="BL2605" s="8">
        <v>0.73589744898513332</v>
      </c>
      <c r="BM2605" s="8">
        <v>0.81461066232324542</v>
      </c>
      <c r="BN2605" s="8">
        <v>0.51306784580135589</v>
      </c>
      <c r="BO2605" s="8">
        <v>-0.69180785075179552</v>
      </c>
      <c r="BP2605" s="8">
        <v>-0.50600907389933691</v>
      </c>
      <c r="BQ2605" s="8">
        <v>-1.0887893265873816</v>
      </c>
      <c r="BR2605" s="8">
        <v>-1.0232834193280194</v>
      </c>
      <c r="BS2605" s="8">
        <v>1.0664020420646154</v>
      </c>
      <c r="BT2605" s="8">
        <v>1.2302648135664405</v>
      </c>
      <c r="BU2605" s="8">
        <v>1.2063016760275791</v>
      </c>
      <c r="BV2605" s="8">
        <v>1.1784084054410104</v>
      </c>
      <c r="BW2605" s="8">
        <v>-0.61061839784894811</v>
      </c>
      <c r="BX2605" s="8">
        <v>-0.83814572315207481</v>
      </c>
      <c r="BY2605" s="8">
        <v>-1.667391013866822</v>
      </c>
      <c r="BZ2605" s="36">
        <v>-1.038646140833452</v>
      </c>
      <c r="CA2605" s="40">
        <v>0.71973805205845365</v>
      </c>
      <c r="CB2605" s="9">
        <v>0.73589744898513332</v>
      </c>
      <c r="CC2605" s="9">
        <v>0.81461066232324542</v>
      </c>
      <c r="CD2605" s="9">
        <v>0.51306784580135589</v>
      </c>
      <c r="CE2605" s="9" t="s">
        <v>24178</v>
      </c>
      <c r="CF2605" s="9" t="s">
        <v>24178</v>
      </c>
      <c r="CG2605" s="9" t="s">
        <v>24178</v>
      </c>
      <c r="CH2605" s="9" t="s">
        <v>24178</v>
      </c>
      <c r="CI2605" s="9">
        <v>1.0664020420646154</v>
      </c>
      <c r="CJ2605" s="9">
        <v>1.2302648135664405</v>
      </c>
      <c r="CK2605" s="9">
        <v>1.2063016760275791</v>
      </c>
      <c r="CL2605" s="9">
        <v>1.1784084054410104</v>
      </c>
      <c r="CM2605" s="9" t="s">
        <v>24178</v>
      </c>
      <c r="CN2605" s="9" t="s">
        <v>24178</v>
      </c>
      <c r="CO2605" s="9" t="s">
        <v>24178</v>
      </c>
      <c r="CP2605" s="41" t="s">
        <v>24178</v>
      </c>
      <c r="CQ2605" s="51" t="str">
        <f>IF(COUNTIF(CA2605:CD2605,"")=4,"-","+")</f>
        <v>+</v>
      </c>
      <c r="CR2605" s="10" t="str">
        <f>IF(COUNTIF(CE2605:CH2605,"")=4,"-","+")</f>
        <v>-</v>
      </c>
      <c r="CS2605" s="10" t="str">
        <f>IF(COUNTIF(CI2605:CL2605,"")=4,"-","+")</f>
        <v>+</v>
      </c>
      <c r="CT2605" s="10" t="str">
        <f>IF(COUNTIF(CM2605:CP2605,"")=4,"-","+")</f>
        <v>-</v>
      </c>
      <c r="CU2605" s="10" t="str">
        <f>IF(COUNTIF(CS2605:CT2605,"-")=2,"+","-")</f>
        <v>-</v>
      </c>
      <c r="CV2605" s="10" t="str">
        <f>IF(COUNTIF(CQ2605,"+")+COUNTIF(CS2605,"+")=0,"+","-")</f>
        <v>-</v>
      </c>
      <c r="CW2605" s="10" t="str">
        <f>IF(AND(CQ2605="+",CS2605="-"),"+","-")</f>
        <v>-</v>
      </c>
      <c r="CX2605" s="10" t="str">
        <f>IF(AND(CQ2605="-",CS2605="+"),"+","-")</f>
        <v>-</v>
      </c>
      <c r="CY2605" s="10" t="str">
        <f t="shared" si="108"/>
        <v>-</v>
      </c>
      <c r="CZ2605" s="76" t="str">
        <f t="shared" si="109"/>
        <v>-</v>
      </c>
    </row>
    <row r="2606" spans="1:104" s="11" customFormat="1" ht="25" customHeight="1" x14ac:dyDescent="0.2">
      <c r="A2606" s="12" t="s">
        <v>23956</v>
      </c>
      <c r="B2606" s="3" t="s">
        <v>23956</v>
      </c>
      <c r="C2606" s="3">
        <v>6</v>
      </c>
      <c r="D2606" s="3">
        <v>6</v>
      </c>
      <c r="E2606" s="3">
        <v>1</v>
      </c>
      <c r="F2606" s="3" t="s">
        <v>23963</v>
      </c>
      <c r="G2606" s="3" t="s">
        <v>23956</v>
      </c>
      <c r="H2606" s="3" t="s">
        <v>23957</v>
      </c>
      <c r="I2606" s="3" t="s">
        <v>23958</v>
      </c>
      <c r="J2606" s="3" t="s">
        <v>23959</v>
      </c>
      <c r="K2606" s="3" t="s">
        <v>23960</v>
      </c>
      <c r="L2606" s="3" t="s">
        <v>23961</v>
      </c>
      <c r="M2606" s="3" t="s">
        <v>23962</v>
      </c>
      <c r="N2606" s="3" t="s">
        <v>23956</v>
      </c>
      <c r="O2606" s="3">
        <v>1</v>
      </c>
      <c r="P2606" s="3">
        <v>6</v>
      </c>
      <c r="Q2606" s="3">
        <v>6</v>
      </c>
      <c r="R2606" s="13">
        <v>1</v>
      </c>
      <c r="S2606" s="17">
        <v>-2.2208465572024298</v>
      </c>
      <c r="T2606" s="4">
        <v>-2.2930386458138599</v>
      </c>
      <c r="U2606" s="4">
        <v>-2.74969149869986</v>
      </c>
      <c r="V2606" s="4">
        <v>-3.7649461507136199</v>
      </c>
      <c r="W2606" s="4">
        <v>-5.1698512574753401</v>
      </c>
      <c r="X2606" s="4">
        <v>-4.2546649406980901</v>
      </c>
      <c r="Y2606" s="4">
        <v>-4.0545458222960598</v>
      </c>
      <c r="Z2606" s="4">
        <v>-5.6786406641413398</v>
      </c>
      <c r="AA2606" s="4">
        <v>-3.1763246438414701</v>
      </c>
      <c r="AB2606" s="4">
        <v>-1.5663266562995499</v>
      </c>
      <c r="AC2606" s="4">
        <v>-2.30268424771812</v>
      </c>
      <c r="AD2606" s="4">
        <v>-2.0515362204184702</v>
      </c>
      <c r="AE2606" s="4">
        <v>-3.06484750279584</v>
      </c>
      <c r="AF2606" s="4">
        <v>-4.7783359140772497</v>
      </c>
      <c r="AG2606" s="4">
        <v>-4.8705632302789397</v>
      </c>
      <c r="AH2606" s="18">
        <v>-3.4109742230197599</v>
      </c>
      <c r="AI2606" s="17">
        <v>-4.0311802175429499</v>
      </c>
      <c r="AJ2606" s="4">
        <v>-2.2742179420694</v>
      </c>
      <c r="AK2606" s="4">
        <v>-4.7894256711527099</v>
      </c>
      <c r="AL2606" s="18">
        <v>-2.7571307131074398</v>
      </c>
      <c r="AM2606" s="22">
        <v>0.92758824704470599</v>
      </c>
      <c r="AN2606" s="5">
        <v>0.67461200047772696</v>
      </c>
      <c r="AO2606" s="5">
        <v>0.76625591059745901</v>
      </c>
      <c r="AP2606" s="23">
        <v>0.71150765772124502</v>
      </c>
      <c r="AQ2606" s="27">
        <v>2.29206060325347E-3</v>
      </c>
      <c r="AR2606" s="28">
        <v>3.3124379957762198E-3</v>
      </c>
      <c r="AS2606" s="27">
        <v>2.4847604087970699E-2</v>
      </c>
      <c r="AT2606" s="6">
        <v>3.6285911097188601E-2</v>
      </c>
      <c r="AU2606" s="7">
        <v>1.7569622754735399</v>
      </c>
      <c r="AV2606" s="6">
        <v>0.36274145585633399</v>
      </c>
      <c r="AW2606" s="6">
        <v>0.57103688758190196</v>
      </c>
      <c r="AX2606" s="7">
        <v>-0.48291277103803598</v>
      </c>
      <c r="AY2606" s="6">
        <v>8.1904742531458408E-3</v>
      </c>
      <c r="AZ2606" s="6">
        <v>1.5665560667728801E-2</v>
      </c>
      <c r="BA2606" s="7">
        <v>2.0322949580452701</v>
      </c>
      <c r="BB2606" s="6">
        <v>0.255897160040856</v>
      </c>
      <c r="BC2606" s="6">
        <v>0.85958089169746899</v>
      </c>
      <c r="BD2606" s="7">
        <v>-0.75824545360976003</v>
      </c>
      <c r="BE2606" s="6">
        <v>7.5130310494559094E-2</v>
      </c>
      <c r="BF2606" s="6">
        <v>0.10179070476613</v>
      </c>
      <c r="BG2606" s="7">
        <v>1.27404950443551</v>
      </c>
      <c r="BH2606" s="6">
        <v>2.7579128961297398E-3</v>
      </c>
      <c r="BI2606" s="6">
        <v>6.35677111295984E-3</v>
      </c>
      <c r="BJ2606" s="31">
        <v>-2.5152077290833001</v>
      </c>
      <c r="BK2606" s="35">
        <v>1.0382504354433408</v>
      </c>
      <c r="BL2606" s="8">
        <v>0.97790833068921978</v>
      </c>
      <c r="BM2606" s="8">
        <v>0.5962128455588378</v>
      </c>
      <c r="BN2606" s="8">
        <v>-0.25239264213754631</v>
      </c>
      <c r="BO2606" s="8">
        <v>-1.4266893379723484</v>
      </c>
      <c r="BP2606" s="8">
        <v>-0.66172644995074315</v>
      </c>
      <c r="BQ2606" s="8">
        <v>-0.49445592158420698</v>
      </c>
      <c r="BR2606" s="8">
        <v>-1.8519634125330062</v>
      </c>
      <c r="BS2606" s="8">
        <v>0.23960947764299056</v>
      </c>
      <c r="BT2606" s="8">
        <v>1.585334045068751</v>
      </c>
      <c r="BU2606" s="8">
        <v>0.96984600790955633</v>
      </c>
      <c r="BV2606" s="8">
        <v>1.1797692953999106</v>
      </c>
      <c r="BW2606" s="8">
        <v>0.33278818256828785</v>
      </c>
      <c r="BX2606" s="8">
        <v>-1.0994393536792935</v>
      </c>
      <c r="BY2606" s="8">
        <v>-1.1765279998519811</v>
      </c>
      <c r="BZ2606" s="36">
        <v>4.3476497428244207E-2</v>
      </c>
      <c r="CA2606" s="40" t="s">
        <v>24178</v>
      </c>
      <c r="CB2606" s="9">
        <v>0.97790833068921978</v>
      </c>
      <c r="CC2606" s="9">
        <v>0.5962128455588378</v>
      </c>
      <c r="CD2606" s="9" t="s">
        <v>24178</v>
      </c>
      <c r="CE2606" s="9" t="s">
        <v>24178</v>
      </c>
      <c r="CF2606" s="9" t="s">
        <v>24178</v>
      </c>
      <c r="CG2606" s="9" t="s">
        <v>24178</v>
      </c>
      <c r="CH2606" s="9" t="s">
        <v>24178</v>
      </c>
      <c r="CI2606" s="9">
        <v>0.23960947764299056</v>
      </c>
      <c r="CJ2606" s="9">
        <v>1.585334045068751</v>
      </c>
      <c r="CK2606" s="9">
        <v>0.96984600790955633</v>
      </c>
      <c r="CL2606" s="9">
        <v>1.1797692953999106</v>
      </c>
      <c r="CM2606" s="9" t="s">
        <v>24178</v>
      </c>
      <c r="CN2606" s="9" t="s">
        <v>24178</v>
      </c>
      <c r="CO2606" s="9" t="s">
        <v>24178</v>
      </c>
      <c r="CP2606" s="41" t="s">
        <v>24178</v>
      </c>
      <c r="CQ2606" s="51" t="str">
        <f>IF(COUNTIF(CA2606:CD2606,"")=4,"-","+")</f>
        <v>+</v>
      </c>
      <c r="CR2606" s="10" t="str">
        <f>IF(COUNTIF(CE2606:CH2606,"")=4,"-","+")</f>
        <v>-</v>
      </c>
      <c r="CS2606" s="10" t="str">
        <f>IF(COUNTIF(CI2606:CL2606,"")=4,"-","+")</f>
        <v>+</v>
      </c>
      <c r="CT2606" s="10" t="str">
        <f>IF(COUNTIF(CM2606:CP2606,"")=4,"-","+")</f>
        <v>-</v>
      </c>
      <c r="CU2606" s="10" t="str">
        <f>IF(COUNTIF(CS2606:CT2606,"-")=2,"+","-")</f>
        <v>-</v>
      </c>
      <c r="CV2606" s="10" t="str">
        <f>IF(COUNTIF(CQ2606,"+")+COUNTIF(CS2606,"+")=0,"+","-")</f>
        <v>-</v>
      </c>
      <c r="CW2606" s="10" t="str">
        <f>IF(AND(CQ2606="+",CS2606="-"),"+","-")</f>
        <v>-</v>
      </c>
      <c r="CX2606" s="10" t="str">
        <f>IF(AND(CQ2606="-",CS2606="+"),"+","-")</f>
        <v>-</v>
      </c>
      <c r="CY2606" s="10" t="str">
        <f t="shared" si="108"/>
        <v>-</v>
      </c>
      <c r="CZ2606" s="76" t="str">
        <f t="shared" si="109"/>
        <v>-</v>
      </c>
    </row>
    <row r="2607" spans="1:104" s="11" customFormat="1" ht="25" customHeight="1" x14ac:dyDescent="0.2">
      <c r="A2607" s="12" t="s">
        <v>23980</v>
      </c>
      <c r="B2607" s="3" t="s">
        <v>23973</v>
      </c>
      <c r="C2607" s="3" t="s">
        <v>23981</v>
      </c>
      <c r="D2607" s="3" t="s">
        <v>23981</v>
      </c>
      <c r="E2607" s="3" t="s">
        <v>23981</v>
      </c>
      <c r="F2607" s="3" t="s">
        <v>23982</v>
      </c>
      <c r="G2607" s="3" t="s">
        <v>23973</v>
      </c>
      <c r="H2607" s="3" t="s">
        <v>23974</v>
      </c>
      <c r="I2607" s="3" t="s">
        <v>23975</v>
      </c>
      <c r="J2607" s="3" t="s">
        <v>23976</v>
      </c>
      <c r="K2607" s="3" t="s">
        <v>23977</v>
      </c>
      <c r="L2607" s="3" t="s">
        <v>23978</v>
      </c>
      <c r="M2607" s="3" t="s">
        <v>23979</v>
      </c>
      <c r="N2607" s="3" t="s">
        <v>23980</v>
      </c>
      <c r="O2607" s="3">
        <v>8</v>
      </c>
      <c r="P2607" s="3">
        <v>10</v>
      </c>
      <c r="Q2607" s="3">
        <v>10</v>
      </c>
      <c r="R2607" s="13">
        <v>10</v>
      </c>
      <c r="S2607" s="17">
        <v>-0.72579194473741304</v>
      </c>
      <c r="T2607" s="4">
        <v>-1.0586327765321399</v>
      </c>
      <c r="U2607" s="4">
        <v>-0.76936351224130595</v>
      </c>
      <c r="V2607" s="4">
        <v>-2.23369475637308</v>
      </c>
      <c r="W2607" s="4">
        <v>-4.8782685684395597</v>
      </c>
      <c r="X2607" s="4">
        <v>-3.3546051247546602</v>
      </c>
      <c r="Y2607" s="4">
        <v>-5.4701370617420597</v>
      </c>
      <c r="Z2607" s="4">
        <v>-3.07890303688214</v>
      </c>
      <c r="AA2607" s="4">
        <v>-0.89460483258734103</v>
      </c>
      <c r="AB2607" s="4">
        <v>-0.33765279081524502</v>
      </c>
      <c r="AC2607" s="4">
        <v>-0.43310458166931898</v>
      </c>
      <c r="AD2607" s="4">
        <v>-0.29484985563782501</v>
      </c>
      <c r="AE2607" s="4">
        <v>-4.4705790191469497</v>
      </c>
      <c r="AF2607" s="4">
        <v>-3.6843560449266399</v>
      </c>
      <c r="AG2607" s="4">
        <v>-5.3485884386132696</v>
      </c>
      <c r="AH2607" s="18">
        <v>-4.5422528598604197</v>
      </c>
      <c r="AI2607" s="17">
        <v>-4.5114440906368198</v>
      </c>
      <c r="AJ2607" s="4">
        <v>-0.49005301517743199</v>
      </c>
      <c r="AK2607" s="4">
        <v>-4.1954784479546001</v>
      </c>
      <c r="AL2607" s="18">
        <v>-1.1968707474709901</v>
      </c>
      <c r="AM2607" s="22">
        <v>0.680074610866226</v>
      </c>
      <c r="AN2607" s="5">
        <v>0.27582325193776902</v>
      </c>
      <c r="AO2607" s="5">
        <v>1.16114390790797</v>
      </c>
      <c r="AP2607" s="23">
        <v>0.70682186266029801</v>
      </c>
      <c r="AQ2607" s="27">
        <v>1.01798137587235E-5</v>
      </c>
      <c r="AR2607" s="28">
        <v>2.3158414127607699E-5</v>
      </c>
      <c r="AS2607" s="27">
        <v>4.1501102143756398E-4</v>
      </c>
      <c r="AT2607" s="6">
        <v>1.7845473921815199E-3</v>
      </c>
      <c r="AU2607" s="7">
        <v>4.0213910754593902</v>
      </c>
      <c r="AV2607" s="6">
        <v>0.13786644293420899</v>
      </c>
      <c r="AW2607" s="6">
        <v>0.32403555539106799</v>
      </c>
      <c r="AX2607" s="7">
        <v>-0.70681773229355305</v>
      </c>
      <c r="AY2607" s="6">
        <v>7.0935212751866896E-3</v>
      </c>
      <c r="AZ2607" s="6">
        <v>1.40424953243884E-2</v>
      </c>
      <c r="BA2607" s="7">
        <v>2.9986077004836198</v>
      </c>
      <c r="BB2607" s="6">
        <v>0.65901897840086998</v>
      </c>
      <c r="BC2607" s="6">
        <v>0.967811784768005</v>
      </c>
      <c r="BD2607" s="7">
        <v>0.31596564268221899</v>
      </c>
      <c r="BE2607" s="6">
        <v>5.1524625050280504E-4</v>
      </c>
      <c r="BF2607" s="6">
        <v>2.0888576739858701E-3</v>
      </c>
      <c r="BG2607" s="7">
        <v>3.31457334316584</v>
      </c>
      <c r="BH2607" s="6">
        <v>6.1061347958296002E-3</v>
      </c>
      <c r="BI2607" s="6">
        <v>1.1489520494591799E-2</v>
      </c>
      <c r="BJ2607" s="31">
        <v>-3.7054254327771701</v>
      </c>
      <c r="BK2607" s="35">
        <v>0.97384318175452167</v>
      </c>
      <c r="BL2607" s="8">
        <v>0.80075617838719637</v>
      </c>
      <c r="BM2607" s="8">
        <v>0.95118468757098007</v>
      </c>
      <c r="BN2607" s="8">
        <v>0.18968945389655353</v>
      </c>
      <c r="BO2607" s="8">
        <v>-1.1855665621579738</v>
      </c>
      <c r="BP2607" s="8">
        <v>-0.39321684296725024</v>
      </c>
      <c r="BQ2607" s="8">
        <v>-1.4933555534931606</v>
      </c>
      <c r="BR2607" s="8">
        <v>-0.24984366379733336</v>
      </c>
      <c r="BS2607" s="8">
        <v>0.88605552442241631</v>
      </c>
      <c r="BT2607" s="8">
        <v>1.175686935958784</v>
      </c>
      <c r="BU2607" s="8">
        <v>1.1260492026437632</v>
      </c>
      <c r="BV2607" s="8">
        <v>1.1979457187686846</v>
      </c>
      <c r="BW2607" s="8">
        <v>-0.9735560284421062</v>
      </c>
      <c r="BX2607" s="8">
        <v>-0.56469700158368563</v>
      </c>
      <c r="BY2607" s="8">
        <v>-1.4301467012999245</v>
      </c>
      <c r="BZ2607" s="36">
        <v>-1.0108285296614656</v>
      </c>
      <c r="CA2607" s="40">
        <v>0.97384318175452167</v>
      </c>
      <c r="CB2607" s="9">
        <v>0.80075617838719637</v>
      </c>
      <c r="CC2607" s="9">
        <v>0.95118468757098007</v>
      </c>
      <c r="CD2607" s="9">
        <v>0.18968945389655353</v>
      </c>
      <c r="CE2607" s="9" t="s">
        <v>24178</v>
      </c>
      <c r="CF2607" s="9" t="s">
        <v>24178</v>
      </c>
      <c r="CG2607" s="9" t="s">
        <v>24178</v>
      </c>
      <c r="CH2607" s="9" t="s">
        <v>24178</v>
      </c>
      <c r="CI2607" s="9">
        <v>0.88605552442241631</v>
      </c>
      <c r="CJ2607" s="9">
        <v>1.175686935958784</v>
      </c>
      <c r="CK2607" s="9">
        <v>1.1260492026437632</v>
      </c>
      <c r="CL2607" s="9">
        <v>1.1979457187686846</v>
      </c>
      <c r="CM2607" s="9" t="s">
        <v>24178</v>
      </c>
      <c r="CN2607" s="9" t="s">
        <v>24178</v>
      </c>
      <c r="CO2607" s="9" t="s">
        <v>24178</v>
      </c>
      <c r="CP2607" s="41" t="s">
        <v>24178</v>
      </c>
      <c r="CQ2607" s="51" t="str">
        <f>IF(COUNTIF(CA2607:CD2607,"")=4,"-","+")</f>
        <v>+</v>
      </c>
      <c r="CR2607" s="10" t="str">
        <f>IF(COUNTIF(CE2607:CH2607,"")=4,"-","+")</f>
        <v>-</v>
      </c>
      <c r="CS2607" s="10" t="str">
        <f>IF(COUNTIF(CI2607:CL2607,"")=4,"-","+")</f>
        <v>+</v>
      </c>
      <c r="CT2607" s="10" t="str">
        <f>IF(COUNTIF(CM2607:CP2607,"")=4,"-","+")</f>
        <v>-</v>
      </c>
      <c r="CU2607" s="10" t="str">
        <f>IF(COUNTIF(CS2607:CT2607,"-")=2,"+","-")</f>
        <v>-</v>
      </c>
      <c r="CV2607" s="10" t="str">
        <f>IF(COUNTIF(CQ2607,"+")+COUNTIF(CS2607,"+")=0,"+","-")</f>
        <v>-</v>
      </c>
      <c r="CW2607" s="10" t="str">
        <f>IF(AND(CQ2607="+",CS2607="-"),"+","-")</f>
        <v>-</v>
      </c>
      <c r="CX2607" s="10" t="str">
        <f>IF(AND(CQ2607="-",CS2607="+"),"+","-")</f>
        <v>-</v>
      </c>
      <c r="CY2607" s="10" t="str">
        <f t="shared" si="108"/>
        <v>-</v>
      </c>
      <c r="CZ2607" s="76" t="str">
        <f t="shared" si="109"/>
        <v>-</v>
      </c>
    </row>
    <row r="2608" spans="1:104" s="11" customFormat="1" ht="25" customHeight="1" x14ac:dyDescent="0.2">
      <c r="A2608" s="12" t="s">
        <v>23990</v>
      </c>
      <c r="B2608" s="3" t="s">
        <v>23991</v>
      </c>
      <c r="C2608" s="3" t="s">
        <v>23992</v>
      </c>
      <c r="D2608" s="3" t="s">
        <v>23992</v>
      </c>
      <c r="E2608" s="3" t="s">
        <v>23992</v>
      </c>
      <c r="F2608" s="3" t="s">
        <v>23993</v>
      </c>
      <c r="G2608" s="3" t="s">
        <v>23983</v>
      </c>
      <c r="H2608" s="3" t="s">
        <v>23984</v>
      </c>
      <c r="I2608" s="3" t="s">
        <v>23985</v>
      </c>
      <c r="J2608" s="3" t="s">
        <v>23986</v>
      </c>
      <c r="K2608" s="3" t="s">
        <v>23987</v>
      </c>
      <c r="L2608" s="3" t="s">
        <v>23988</v>
      </c>
      <c r="M2608" s="3" t="s">
        <v>23989</v>
      </c>
      <c r="N2608" s="3" t="s">
        <v>23990</v>
      </c>
      <c r="O2608" s="3">
        <v>7</v>
      </c>
      <c r="P2608" s="3">
        <v>4</v>
      </c>
      <c r="Q2608" s="3">
        <v>4</v>
      </c>
      <c r="R2608" s="13">
        <v>4</v>
      </c>
      <c r="S2608" s="17">
        <v>-1.09460025505753</v>
      </c>
      <c r="T2608" s="4">
        <v>-1.40590254593675</v>
      </c>
      <c r="U2608" s="4">
        <v>-1.0370601123462</v>
      </c>
      <c r="V2608" s="4">
        <v>-1.41465283745504</v>
      </c>
      <c r="W2608" s="4">
        <v>-4.3980554478462102</v>
      </c>
      <c r="X2608" s="4">
        <v>-3.1556145077153102</v>
      </c>
      <c r="Y2608" s="4">
        <v>-3.9187399199220798</v>
      </c>
      <c r="Z2608" s="4">
        <v>-3.8923211041657102</v>
      </c>
      <c r="AA2608" s="4">
        <v>0.19758748516593599</v>
      </c>
      <c r="AB2608" s="4">
        <v>-1.1738939750236601</v>
      </c>
      <c r="AC2608" s="4">
        <v>-2.8629307513690998</v>
      </c>
      <c r="AD2608" s="4">
        <v>-0.84090399763355395</v>
      </c>
      <c r="AE2608" s="4">
        <v>-6.2633789779147904</v>
      </c>
      <c r="AF2608" s="4">
        <v>-3.84384059943475</v>
      </c>
      <c r="AG2608" s="4">
        <v>-4.4174213402274498</v>
      </c>
      <c r="AH2608" s="18">
        <v>-5.8261992206809001</v>
      </c>
      <c r="AI2608" s="17">
        <v>-5.0877100345644699</v>
      </c>
      <c r="AJ2608" s="4">
        <v>-1.17003530971509</v>
      </c>
      <c r="AK2608" s="4">
        <v>-3.8411827449123299</v>
      </c>
      <c r="AL2608" s="18">
        <v>-1.2380539376988799</v>
      </c>
      <c r="AM2608" s="22">
        <v>1.14368728939562</v>
      </c>
      <c r="AN2608" s="5">
        <v>1.27077789763352</v>
      </c>
      <c r="AO2608" s="5">
        <v>0.51275116197135795</v>
      </c>
      <c r="AP2608" s="23">
        <v>0.20028130514832301</v>
      </c>
      <c r="AQ2608" s="27">
        <v>7.7536777772985798E-5</v>
      </c>
      <c r="AR2608" s="28">
        <v>1.4496006279297299E-4</v>
      </c>
      <c r="AS2608" s="27">
        <v>3.8643667215098698E-3</v>
      </c>
      <c r="AT2608" s="6">
        <v>8.0766804067891503E-3</v>
      </c>
      <c r="AU2608" s="7">
        <v>3.91767472484938</v>
      </c>
      <c r="AV2608" s="6">
        <v>0.92216397193684196</v>
      </c>
      <c r="AW2608" s="6">
        <v>0.96393056355163897</v>
      </c>
      <c r="AX2608" s="7">
        <v>-6.8018627983783997E-2</v>
      </c>
      <c r="AY2608" s="6">
        <v>7.9191504804058304E-4</v>
      </c>
      <c r="AZ2608" s="6">
        <v>2.8930267005716601E-3</v>
      </c>
      <c r="BA2608" s="7">
        <v>2.6031288072134502</v>
      </c>
      <c r="BB2608" s="6">
        <v>0.114868516118782</v>
      </c>
      <c r="BC2608" s="6">
        <v>0.80713428221698502</v>
      </c>
      <c r="BD2608" s="7">
        <v>1.24652728965214</v>
      </c>
      <c r="BE2608" s="6">
        <v>5.7897199145628001E-3</v>
      </c>
      <c r="BF2608" s="6">
        <v>1.1637115199922001E-2</v>
      </c>
      <c r="BG2608" s="7">
        <v>3.8496560968656</v>
      </c>
      <c r="BH2608" s="6">
        <v>1.7973497942187801E-2</v>
      </c>
      <c r="BI2608" s="6">
        <v>2.7251147458010799E-2</v>
      </c>
      <c r="BJ2608" s="31">
        <v>-2.6711474351972302</v>
      </c>
      <c r="BK2608" s="35">
        <v>0.92831030249425095</v>
      </c>
      <c r="BL2608" s="8">
        <v>0.7621930302879607</v>
      </c>
      <c r="BM2608" s="8">
        <v>0.95901490001767642</v>
      </c>
      <c r="BN2608" s="8">
        <v>0.75752369568742572</v>
      </c>
      <c r="BO2608" s="8">
        <v>-0.83448098288909334</v>
      </c>
      <c r="BP2608" s="8">
        <v>-0.17148907470541744</v>
      </c>
      <c r="BQ2608" s="8">
        <v>-0.57870840954890335</v>
      </c>
      <c r="BR2608" s="8">
        <v>-0.56461078888580518</v>
      </c>
      <c r="BS2608" s="8">
        <v>1.617848121114464</v>
      </c>
      <c r="BT2608" s="8">
        <v>0.88599755103116096</v>
      </c>
      <c r="BU2608" s="8">
        <v>-1.5307033493948812E-2</v>
      </c>
      <c r="BV2608" s="8">
        <v>1.0636878165279224</v>
      </c>
      <c r="BW2608" s="8">
        <v>-1.8298557863383289</v>
      </c>
      <c r="BX2608" s="8">
        <v>-0.53874059956485398</v>
      </c>
      <c r="BY2608" s="8">
        <v>-0.84481501932398817</v>
      </c>
      <c r="BZ2608" s="36">
        <v>-1.5965677224105292</v>
      </c>
      <c r="CA2608" s="40">
        <v>0.92831030249425095</v>
      </c>
      <c r="CB2608" s="9">
        <v>0.7621930302879607</v>
      </c>
      <c r="CC2608" s="9">
        <v>0.95901490001767642</v>
      </c>
      <c r="CD2608" s="9">
        <v>0.75752369568742572</v>
      </c>
      <c r="CE2608" s="9" t="s">
        <v>24178</v>
      </c>
      <c r="CF2608" s="9" t="s">
        <v>24178</v>
      </c>
      <c r="CG2608" s="9" t="s">
        <v>24178</v>
      </c>
      <c r="CH2608" s="9" t="s">
        <v>24178</v>
      </c>
      <c r="CI2608" s="9">
        <v>1.617848121114464</v>
      </c>
      <c r="CJ2608" s="9">
        <v>0.88599755103116096</v>
      </c>
      <c r="CK2608" s="9" t="s">
        <v>24178</v>
      </c>
      <c r="CL2608" s="9">
        <v>1.0636878165279224</v>
      </c>
      <c r="CM2608" s="9" t="s">
        <v>24178</v>
      </c>
      <c r="CN2608" s="9" t="s">
        <v>24178</v>
      </c>
      <c r="CO2608" s="9" t="s">
        <v>24178</v>
      </c>
      <c r="CP2608" s="41" t="s">
        <v>24178</v>
      </c>
      <c r="CQ2608" s="51" t="str">
        <f>IF(COUNTIF(CA2608:CD2608,"")=4,"-","+")</f>
        <v>+</v>
      </c>
      <c r="CR2608" s="10" t="str">
        <f>IF(COUNTIF(CE2608:CH2608,"")=4,"-","+")</f>
        <v>-</v>
      </c>
      <c r="CS2608" s="10" t="str">
        <f>IF(COUNTIF(CI2608:CL2608,"")=4,"-","+")</f>
        <v>+</v>
      </c>
      <c r="CT2608" s="10" t="str">
        <f>IF(COUNTIF(CM2608:CP2608,"")=4,"-","+")</f>
        <v>-</v>
      </c>
      <c r="CU2608" s="10" t="str">
        <f>IF(COUNTIF(CS2608:CT2608,"-")=2,"+","-")</f>
        <v>-</v>
      </c>
      <c r="CV2608" s="10" t="str">
        <f>IF(COUNTIF(CQ2608,"+")+COUNTIF(CS2608,"+")=0,"+","-")</f>
        <v>-</v>
      </c>
      <c r="CW2608" s="10" t="str">
        <f>IF(AND(CQ2608="+",CS2608="-"),"+","-")</f>
        <v>-</v>
      </c>
      <c r="CX2608" s="10" t="str">
        <f>IF(AND(CQ2608="-",CS2608="+"),"+","-")</f>
        <v>-</v>
      </c>
      <c r="CY2608" s="10" t="str">
        <f t="shared" si="108"/>
        <v>-</v>
      </c>
      <c r="CZ2608" s="76" t="str">
        <f t="shared" si="109"/>
        <v>-</v>
      </c>
    </row>
    <row r="2609" spans="1:104" s="11" customFormat="1" ht="25" customHeight="1" x14ac:dyDescent="0.2">
      <c r="A2609" s="12" t="s">
        <v>24001</v>
      </c>
      <c r="B2609" s="3" t="s">
        <v>23994</v>
      </c>
      <c r="C2609" s="3" t="s">
        <v>24002</v>
      </c>
      <c r="D2609" s="3" t="s">
        <v>24002</v>
      </c>
      <c r="E2609" s="3" t="s">
        <v>24002</v>
      </c>
      <c r="F2609" s="3" t="s">
        <v>24003</v>
      </c>
      <c r="G2609" s="3" t="s">
        <v>23994</v>
      </c>
      <c r="H2609" s="3" t="s">
        <v>23995</v>
      </c>
      <c r="I2609" s="3" t="s">
        <v>23996</v>
      </c>
      <c r="J2609" s="3" t="s">
        <v>23997</v>
      </c>
      <c r="K2609" s="3" t="s">
        <v>23998</v>
      </c>
      <c r="L2609" s="3" t="s">
        <v>23999</v>
      </c>
      <c r="M2609" s="3" t="s">
        <v>24000</v>
      </c>
      <c r="N2609" s="3" t="s">
        <v>24001</v>
      </c>
      <c r="O2609" s="3">
        <v>4</v>
      </c>
      <c r="P2609" s="3">
        <v>23</v>
      </c>
      <c r="Q2609" s="3">
        <v>23</v>
      </c>
      <c r="R2609" s="13">
        <v>23</v>
      </c>
      <c r="S2609" s="17">
        <v>-0.24602275242909899</v>
      </c>
      <c r="T2609" s="4">
        <v>2.6201045986411499E-3</v>
      </c>
      <c r="U2609" s="4">
        <v>-0.72760055342748597</v>
      </c>
      <c r="V2609" s="4">
        <v>-1.81252507851833</v>
      </c>
      <c r="W2609" s="4">
        <v>-4.8957171972132096</v>
      </c>
      <c r="X2609" s="4">
        <v>-4.1641319736115197</v>
      </c>
      <c r="Y2609" s="4">
        <v>-4.8423840797603201</v>
      </c>
      <c r="Z2609" s="4">
        <v>-3.0625270317620998</v>
      </c>
      <c r="AA2609" s="4">
        <v>1.1468363582135299</v>
      </c>
      <c r="AB2609" s="4">
        <v>1.5223222292171199</v>
      </c>
      <c r="AC2609" s="4">
        <v>1.9450274691442999</v>
      </c>
      <c r="AD2609" s="4">
        <v>1.4045141427932299</v>
      </c>
      <c r="AE2609" s="4">
        <v>-4.1926253913968496</v>
      </c>
      <c r="AF2609" s="4">
        <v>-1.8656733661026601</v>
      </c>
      <c r="AG2609" s="4">
        <v>-4.51653056058717</v>
      </c>
      <c r="AH2609" s="18">
        <v>-5.3155989860721897</v>
      </c>
      <c r="AI2609" s="17">
        <v>-3.9726070760397199</v>
      </c>
      <c r="AJ2609" s="4">
        <v>1.50467504984204</v>
      </c>
      <c r="AK2609" s="4">
        <v>-4.2411900705867902</v>
      </c>
      <c r="AL2609" s="18">
        <v>-0.69588206994406798</v>
      </c>
      <c r="AM2609" s="22">
        <v>1.48178470597864</v>
      </c>
      <c r="AN2609" s="5">
        <v>0.33281747382636701</v>
      </c>
      <c r="AO2609" s="5">
        <v>0.85342926001649</v>
      </c>
      <c r="AP2609" s="23">
        <v>0.80377782257457897</v>
      </c>
      <c r="AQ2609" s="27">
        <v>4.4244611541551697E-6</v>
      </c>
      <c r="AR2609" s="28">
        <v>1.1091465265049199E-5</v>
      </c>
      <c r="AS2609" s="27">
        <v>3.9563088119295301E-3</v>
      </c>
      <c r="AT2609" s="6">
        <v>8.1956908042899006E-3</v>
      </c>
      <c r="AU2609" s="7">
        <v>5.4772821258817599</v>
      </c>
      <c r="AV2609" s="6">
        <v>7.1887711361757096E-3</v>
      </c>
      <c r="AW2609" s="6">
        <v>5.5134214345263097E-2</v>
      </c>
      <c r="AX2609" s="7">
        <v>-2.2005571197861098</v>
      </c>
      <c r="AY2609" s="6">
        <v>9.3712771195457803E-4</v>
      </c>
      <c r="AZ2609" s="6">
        <v>3.2557430310686899E-3</v>
      </c>
      <c r="BA2609" s="7">
        <v>3.54530800064272</v>
      </c>
      <c r="BB2609" s="6">
        <v>0.76662790382535895</v>
      </c>
      <c r="BC2609" s="6">
        <v>0.98329395294988298</v>
      </c>
      <c r="BD2609" s="7">
        <v>-0.26858299454707002</v>
      </c>
      <c r="BE2609" s="6">
        <v>1.3433627034762001E-2</v>
      </c>
      <c r="BF2609" s="6">
        <v>2.3181844547487299E-2</v>
      </c>
      <c r="BG2609" s="7">
        <v>3.2767250060956501</v>
      </c>
      <c r="BH2609" s="6">
        <v>2.72513300289577E-4</v>
      </c>
      <c r="BI2609" s="6">
        <v>1.49228055670054E-3</v>
      </c>
      <c r="BJ2609" s="31">
        <v>-5.7458651204288298</v>
      </c>
      <c r="BK2609" s="35">
        <v>0.62561315366368286</v>
      </c>
      <c r="BL2609" s="8">
        <v>0.72251790108341429</v>
      </c>
      <c r="BM2609" s="8">
        <v>0.43792557748894534</v>
      </c>
      <c r="BN2609" s="8">
        <v>1.5092851344430195E-2</v>
      </c>
      <c r="BO2609" s="8">
        <v>-1.1865340808754665</v>
      </c>
      <c r="BP2609" s="8">
        <v>-0.90140993873604414</v>
      </c>
      <c r="BQ2609" s="8">
        <v>-1.1657483147462488</v>
      </c>
      <c r="BR2609" s="8">
        <v>-0.47207627549577608</v>
      </c>
      <c r="BS2609" s="8">
        <v>1.16845867081054</v>
      </c>
      <c r="BT2609" s="8">
        <v>1.3147985412747103</v>
      </c>
      <c r="BU2609" s="8">
        <v>1.4795414379651644</v>
      </c>
      <c r="BV2609" s="8">
        <v>1.2688846429412655</v>
      </c>
      <c r="BW2609" s="8">
        <v>-0.91251481215416219</v>
      </c>
      <c r="BX2609" s="8">
        <v>-5.6208801728043914E-3</v>
      </c>
      <c r="BY2609" s="8">
        <v>-1.0387518936595099</v>
      </c>
      <c r="BZ2609" s="36">
        <v>-1.3501765807321384</v>
      </c>
      <c r="CA2609" s="40">
        <v>0.62561315366368286</v>
      </c>
      <c r="CB2609" s="9">
        <v>0.72251790108341429</v>
      </c>
      <c r="CC2609" s="9">
        <v>0.43792557748894534</v>
      </c>
      <c r="CD2609" s="9">
        <v>1.5092851344430195E-2</v>
      </c>
      <c r="CE2609" s="9" t="s">
        <v>24178</v>
      </c>
      <c r="CF2609" s="9" t="s">
        <v>24178</v>
      </c>
      <c r="CG2609" s="9" t="s">
        <v>24178</v>
      </c>
      <c r="CH2609" s="9" t="s">
        <v>24178</v>
      </c>
      <c r="CI2609" s="9">
        <v>1.16845867081054</v>
      </c>
      <c r="CJ2609" s="9">
        <v>1.3147985412747103</v>
      </c>
      <c r="CK2609" s="9">
        <v>1.4795414379651644</v>
      </c>
      <c r="CL2609" s="9">
        <v>1.2688846429412655</v>
      </c>
      <c r="CM2609" s="9" t="s">
        <v>24178</v>
      </c>
      <c r="CN2609" s="9" t="s">
        <v>24178</v>
      </c>
      <c r="CO2609" s="9" t="s">
        <v>24178</v>
      </c>
      <c r="CP2609" s="41" t="s">
        <v>24178</v>
      </c>
      <c r="CQ2609" s="51" t="str">
        <f>IF(COUNTIF(CA2609:CD2609,"")=4,"-","+")</f>
        <v>+</v>
      </c>
      <c r="CR2609" s="10" t="str">
        <f>IF(COUNTIF(CE2609:CH2609,"")=4,"-","+")</f>
        <v>-</v>
      </c>
      <c r="CS2609" s="10" t="str">
        <f>IF(COUNTIF(CI2609:CL2609,"")=4,"-","+")</f>
        <v>+</v>
      </c>
      <c r="CT2609" s="10" t="str">
        <f>IF(COUNTIF(CM2609:CP2609,"")=4,"-","+")</f>
        <v>-</v>
      </c>
      <c r="CU2609" s="10" t="str">
        <f>IF(COUNTIF(CS2609:CT2609,"-")=2,"+","-")</f>
        <v>-</v>
      </c>
      <c r="CV2609" s="10" t="str">
        <f>IF(COUNTIF(CQ2609,"+")+COUNTIF(CS2609,"+")=0,"+","-")</f>
        <v>-</v>
      </c>
      <c r="CW2609" s="10" t="str">
        <f>IF(AND(CQ2609="+",CS2609="-"),"+","-")</f>
        <v>-</v>
      </c>
      <c r="CX2609" s="10" t="str">
        <f>IF(AND(CQ2609="-",CS2609="+"),"+","-")</f>
        <v>-</v>
      </c>
      <c r="CY2609" s="10" t="str">
        <f t="shared" si="108"/>
        <v>-</v>
      </c>
      <c r="CZ2609" s="76" t="str">
        <f t="shared" si="109"/>
        <v>-</v>
      </c>
    </row>
    <row r="2610" spans="1:104" s="11" customFormat="1" ht="25" customHeight="1" x14ac:dyDescent="0.2">
      <c r="A2610" s="12" t="s">
        <v>24011</v>
      </c>
      <c r="B2610" s="3" t="s">
        <v>24004</v>
      </c>
      <c r="C2610" s="3" t="s">
        <v>8444</v>
      </c>
      <c r="D2610" s="3" t="s">
        <v>9467</v>
      </c>
      <c r="E2610" s="3" t="s">
        <v>9467</v>
      </c>
      <c r="F2610" s="3" t="s">
        <v>24012</v>
      </c>
      <c r="G2610" s="3" t="s">
        <v>24004</v>
      </c>
      <c r="H2610" s="3" t="s">
        <v>24005</v>
      </c>
      <c r="I2610" s="3" t="s">
        <v>24006</v>
      </c>
      <c r="J2610" s="3" t="s">
        <v>24007</v>
      </c>
      <c r="K2610" s="3" t="s">
        <v>24008</v>
      </c>
      <c r="L2610" s="3" t="s">
        <v>24009</v>
      </c>
      <c r="M2610" s="3" t="s">
        <v>24010</v>
      </c>
      <c r="N2610" s="3" t="s">
        <v>24011</v>
      </c>
      <c r="O2610" s="3">
        <v>3</v>
      </c>
      <c r="P2610" s="3">
        <v>4</v>
      </c>
      <c r="Q2610" s="3">
        <v>3</v>
      </c>
      <c r="R2610" s="13">
        <v>3</v>
      </c>
      <c r="S2610" s="17">
        <v>-4.8919132356928703</v>
      </c>
      <c r="T2610" s="4">
        <v>-3.8065526600826001</v>
      </c>
      <c r="U2610" s="4">
        <v>-4.4015845061646504</v>
      </c>
      <c r="V2610" s="4">
        <v>-4.09326399934685</v>
      </c>
      <c r="W2610" s="4">
        <v>-2.9636874451303399</v>
      </c>
      <c r="X2610" s="4">
        <v>-4.0445835690586103</v>
      </c>
      <c r="Y2610" s="4">
        <v>-3.9575762586403198</v>
      </c>
      <c r="Z2610" s="4">
        <v>-4.2014321116592104</v>
      </c>
      <c r="AA2610" s="4">
        <v>-3.9940245525100901</v>
      </c>
      <c r="AB2610" s="4">
        <v>-3.4720927667158601</v>
      </c>
      <c r="AC2610" s="4">
        <v>-3.2512050766833198</v>
      </c>
      <c r="AD2610" s="4">
        <v>-3.7263930890467298</v>
      </c>
      <c r="AE2610" s="4">
        <v>-5.27067007038396</v>
      </c>
      <c r="AF2610" s="4">
        <v>-3.9013930643970798</v>
      </c>
      <c r="AG2610" s="4">
        <v>-4.3787537293669203</v>
      </c>
      <c r="AH2610" s="18">
        <v>-3.9726161191936802</v>
      </c>
      <c r="AI2610" s="17">
        <v>-4.3808582458354097</v>
      </c>
      <c r="AJ2610" s="4">
        <v>-3.610928871239</v>
      </c>
      <c r="AK2610" s="4">
        <v>-3.7918198461221202</v>
      </c>
      <c r="AL2610" s="18">
        <v>-4.2983286003217396</v>
      </c>
      <c r="AM2610" s="22">
        <v>0.62936952745654595</v>
      </c>
      <c r="AN2610" s="5">
        <v>0.320817164384536</v>
      </c>
      <c r="AO2610" s="5">
        <v>0.56123381033055497</v>
      </c>
      <c r="AP2610" s="23">
        <v>0.464363208207829</v>
      </c>
      <c r="AQ2610" s="27">
        <v>0.13939044511177201</v>
      </c>
      <c r="AR2610" s="28">
        <v>0.154376837294606</v>
      </c>
      <c r="AS2610" s="27">
        <v>8.7726995209229705E-2</v>
      </c>
      <c r="AT2610" s="6">
        <v>0.109004220006542</v>
      </c>
      <c r="AU2610" s="7">
        <v>0.76992937459641098</v>
      </c>
      <c r="AV2610" s="6">
        <v>5.5868241433524597E-2</v>
      </c>
      <c r="AW2610" s="6">
        <v>0.19031480166251299</v>
      </c>
      <c r="AX2610" s="7">
        <v>-0.68739972908274405</v>
      </c>
      <c r="AY2610" s="6">
        <v>0.21535916211831699</v>
      </c>
      <c r="AZ2610" s="6">
        <v>0.25618461779426099</v>
      </c>
      <c r="BA2610" s="7">
        <v>-0.50650875419962305</v>
      </c>
      <c r="BB2610" s="6">
        <v>0.21249722571305699</v>
      </c>
      <c r="BC2610" s="6">
        <v>0.83431308591684705</v>
      </c>
      <c r="BD2610" s="7">
        <v>0.58903839971328997</v>
      </c>
      <c r="BE2610" s="6">
        <v>0.84043236159474799</v>
      </c>
      <c r="BF2610" s="6">
        <v>0.86212517968831603</v>
      </c>
      <c r="BG2610" s="7">
        <v>8.2529645513666594E-2</v>
      </c>
      <c r="BH2610" s="6">
        <v>0.60097365435184502</v>
      </c>
      <c r="BI2610" s="6">
        <v>0.62895653616523395</v>
      </c>
      <c r="BJ2610" s="31">
        <v>-0.180890974883122</v>
      </c>
      <c r="BK2610" s="35">
        <v>-1.6618478409275974</v>
      </c>
      <c r="BL2610" s="8">
        <v>0.40797473268827378</v>
      </c>
      <c r="BM2610" s="8">
        <v>-0.72677290299809671</v>
      </c>
      <c r="BN2610" s="8">
        <v>-0.13879434613800126</v>
      </c>
      <c r="BO2610" s="8">
        <v>2.0153497264251237</v>
      </c>
      <c r="BP2610" s="8">
        <v>-4.5958973481059325E-2</v>
      </c>
      <c r="BQ2610" s="8">
        <v>0.11996717053068644</v>
      </c>
      <c r="BR2610" s="8">
        <v>-0.34507491836502674</v>
      </c>
      <c r="BS2610" s="8">
        <v>5.0458932331582142E-2</v>
      </c>
      <c r="BT2610" s="8">
        <v>1.0458020619796371</v>
      </c>
      <c r="BU2610" s="8">
        <v>1.4670430185217951</v>
      </c>
      <c r="BV2610" s="8">
        <v>0.56084198560845544</v>
      </c>
      <c r="BW2610" s="8">
        <v>-2.384151068050171</v>
      </c>
      <c r="BX2610" s="8">
        <v>0.22711059025285299</v>
      </c>
      <c r="BY2610" s="8">
        <v>-0.68323377116390749</v>
      </c>
      <c r="BZ2610" s="36">
        <v>9.1285602785445022E-2</v>
      </c>
      <c r="CA2610" s="40" t="s">
        <v>24178</v>
      </c>
      <c r="CB2610" s="9">
        <v>0.40797473268827378</v>
      </c>
      <c r="CC2610" s="9" t="s">
        <v>24178</v>
      </c>
      <c r="CD2610" s="9" t="s">
        <v>24178</v>
      </c>
      <c r="CE2610" s="9" t="s">
        <v>24178</v>
      </c>
      <c r="CF2610" s="9" t="s">
        <v>24178</v>
      </c>
      <c r="CG2610" s="9" t="s">
        <v>24178</v>
      </c>
      <c r="CH2610" s="9" t="s">
        <v>24178</v>
      </c>
      <c r="CI2610" s="9">
        <v>5.0458932331582142E-2</v>
      </c>
      <c r="CJ2610" s="9">
        <v>1.0458020619796371</v>
      </c>
      <c r="CK2610" s="9">
        <v>1.4670430185217951</v>
      </c>
      <c r="CL2610" s="9">
        <v>0.56084198560845544</v>
      </c>
      <c r="CM2610" s="9" t="s">
        <v>24178</v>
      </c>
      <c r="CN2610" s="9" t="s">
        <v>24178</v>
      </c>
      <c r="CO2610" s="9" t="s">
        <v>24178</v>
      </c>
      <c r="CP2610" s="41" t="s">
        <v>24178</v>
      </c>
      <c r="CQ2610" s="51" t="str">
        <f>IF(COUNTIF(CA2610:CD2610,"")=4,"-","+")</f>
        <v>+</v>
      </c>
      <c r="CR2610" s="10" t="str">
        <f>IF(COUNTIF(CE2610:CH2610,"")=4,"-","+")</f>
        <v>-</v>
      </c>
      <c r="CS2610" s="10" t="str">
        <f>IF(COUNTIF(CI2610:CL2610,"")=4,"-","+")</f>
        <v>+</v>
      </c>
      <c r="CT2610" s="10" t="str">
        <f>IF(COUNTIF(CM2610:CP2610,"")=4,"-","+")</f>
        <v>-</v>
      </c>
      <c r="CU2610" s="10" t="str">
        <f>IF(COUNTIF(CS2610:CT2610,"-")=2,"+","-")</f>
        <v>-</v>
      </c>
      <c r="CV2610" s="10" t="str">
        <f>IF(COUNTIF(CQ2610,"+")+COUNTIF(CS2610,"+")=0,"+","-")</f>
        <v>-</v>
      </c>
      <c r="CW2610" s="10" t="str">
        <f>IF(AND(CQ2610="+",CS2610="-"),"+","-")</f>
        <v>-</v>
      </c>
      <c r="CX2610" s="10" t="str">
        <f>IF(AND(CQ2610="-",CS2610="+"),"+","-")</f>
        <v>-</v>
      </c>
      <c r="CY2610" s="10" t="str">
        <f t="shared" si="108"/>
        <v>-</v>
      </c>
      <c r="CZ2610" s="76" t="str">
        <f t="shared" si="109"/>
        <v>-</v>
      </c>
    </row>
    <row r="2611" spans="1:104" s="11" customFormat="1" ht="25" customHeight="1" x14ac:dyDescent="0.2">
      <c r="A2611" s="12" t="s">
        <v>24028</v>
      </c>
      <c r="B2611" s="3" t="s">
        <v>24029</v>
      </c>
      <c r="C2611" s="3" t="s">
        <v>24030</v>
      </c>
      <c r="D2611" s="3" t="s">
        <v>24030</v>
      </c>
      <c r="E2611" s="3" t="s">
        <v>24030</v>
      </c>
      <c r="F2611" s="3" t="s">
        <v>24031</v>
      </c>
      <c r="G2611" s="3" t="s">
        <v>24021</v>
      </c>
      <c r="H2611" s="3" t="s">
        <v>24022</v>
      </c>
      <c r="I2611" s="3" t="s">
        <v>24023</v>
      </c>
      <c r="J2611" s="3" t="s">
        <v>24024</v>
      </c>
      <c r="K2611" s="3" t="s">
        <v>24025</v>
      </c>
      <c r="L2611" s="3" t="s">
        <v>24026</v>
      </c>
      <c r="M2611" s="3" t="s">
        <v>24027</v>
      </c>
      <c r="N2611" s="3" t="s">
        <v>24028</v>
      </c>
      <c r="O2611" s="3">
        <v>6</v>
      </c>
      <c r="P2611" s="3">
        <v>15</v>
      </c>
      <c r="Q2611" s="3">
        <v>15</v>
      </c>
      <c r="R2611" s="13">
        <v>15</v>
      </c>
      <c r="S2611" s="17">
        <v>0.15880330015730901</v>
      </c>
      <c r="T2611" s="4">
        <v>0.55523293207900404</v>
      </c>
      <c r="U2611" s="4">
        <v>0.14446042676986801</v>
      </c>
      <c r="V2611" s="4">
        <v>-0.34280184732862701</v>
      </c>
      <c r="W2611" s="4">
        <v>-3.3050789085460002</v>
      </c>
      <c r="X2611" s="4">
        <v>-3.3129412023893101</v>
      </c>
      <c r="Y2611" s="4">
        <v>-3.11202089325523</v>
      </c>
      <c r="Z2611" s="4">
        <v>-3.1771651292419398</v>
      </c>
      <c r="AA2611" s="4">
        <v>1.43042181665554</v>
      </c>
      <c r="AB2611" s="4">
        <v>1.28495077717303</v>
      </c>
      <c r="AC2611" s="4">
        <v>1.81263717540983</v>
      </c>
      <c r="AD2611" s="4">
        <v>1.49715836911596</v>
      </c>
      <c r="AE2611" s="4">
        <v>-2.4353480745704399</v>
      </c>
      <c r="AF2611" s="4">
        <v>-3.5494672937470302</v>
      </c>
      <c r="AG2611" s="4">
        <v>-3.52165386335396</v>
      </c>
      <c r="AH2611" s="18">
        <v>-5.6611746505789897</v>
      </c>
      <c r="AI2611" s="17">
        <v>-3.7919109705626002</v>
      </c>
      <c r="AJ2611" s="4">
        <v>1.50629203458859</v>
      </c>
      <c r="AK2611" s="4">
        <v>-3.2268015333581199</v>
      </c>
      <c r="AL2611" s="18">
        <v>0.12892370291938901</v>
      </c>
      <c r="AM2611" s="22">
        <v>1.3498428842690899</v>
      </c>
      <c r="AN2611" s="5">
        <v>0.222620013590619</v>
      </c>
      <c r="AO2611" s="5">
        <v>9.8633594687814602E-2</v>
      </c>
      <c r="AP2611" s="23">
        <v>0.36760428622028002</v>
      </c>
      <c r="AQ2611" s="27">
        <v>3.5977883069336799E-7</v>
      </c>
      <c r="AR2611" s="28">
        <v>1.3235622340935501E-6</v>
      </c>
      <c r="AS2611" s="27">
        <v>3.7016650446952399E-3</v>
      </c>
      <c r="AT2611" s="6">
        <v>7.8365354416752402E-3</v>
      </c>
      <c r="AU2611" s="7">
        <v>5.2982030051511897</v>
      </c>
      <c r="AV2611" s="6">
        <v>1.4340975680436901E-3</v>
      </c>
      <c r="AW2611" s="6">
        <v>2.1252191643946899E-2</v>
      </c>
      <c r="AX2611" s="7">
        <v>-1.3773683316692</v>
      </c>
      <c r="AY2611" s="6">
        <v>1.7365512679483501E-4</v>
      </c>
      <c r="AZ2611" s="6">
        <v>1.1590264569538199E-3</v>
      </c>
      <c r="BA2611" s="7">
        <v>3.3557252362775101</v>
      </c>
      <c r="BB2611" s="6">
        <v>0.46436626099099398</v>
      </c>
      <c r="BC2611" s="6">
        <v>0.929681807382994</v>
      </c>
      <c r="BD2611" s="7">
        <v>0.56510943720448403</v>
      </c>
      <c r="BE2611" s="6">
        <v>7.6881212689135399E-3</v>
      </c>
      <c r="BF2611" s="6">
        <v>1.4730417887772299E-2</v>
      </c>
      <c r="BG2611" s="7">
        <v>3.9208346734819899</v>
      </c>
      <c r="BH2611" s="6">
        <v>1.85277613900161E-6</v>
      </c>
      <c r="BI2611" s="6">
        <v>1.04783125657145E-4</v>
      </c>
      <c r="BJ2611" s="31">
        <v>-4.7330935679467103</v>
      </c>
      <c r="BK2611" s="35">
        <v>0.63944689471625393</v>
      </c>
      <c r="BL2611" s="8">
        <v>0.80791867587464805</v>
      </c>
      <c r="BM2611" s="8">
        <v>0.63335156472086951</v>
      </c>
      <c r="BN2611" s="8">
        <v>0.42627838804956075</v>
      </c>
      <c r="BO2611" s="8">
        <v>-0.83260856842931585</v>
      </c>
      <c r="BP2611" s="8">
        <v>-0.83594982887282065</v>
      </c>
      <c r="BQ2611" s="8">
        <v>-0.75056417748589366</v>
      </c>
      <c r="BR2611" s="8">
        <v>-0.77824870100569854</v>
      </c>
      <c r="BS2611" s="8">
        <v>1.1798500815062061</v>
      </c>
      <c r="BT2611" s="8">
        <v>1.1180288573717234</v>
      </c>
      <c r="BU2611" s="8">
        <v>1.342281184255228</v>
      </c>
      <c r="BV2611" s="8">
        <v>1.2082112960977489</v>
      </c>
      <c r="BW2611" s="8">
        <v>-0.46299668543773215</v>
      </c>
      <c r="BX2611" s="8">
        <v>-0.93646696657593553</v>
      </c>
      <c r="BY2611" s="8">
        <v>-0.92464701725546905</v>
      </c>
      <c r="BZ2611" s="36">
        <v>-1.8338849975293758</v>
      </c>
      <c r="CA2611" s="40">
        <v>0.63944689471625393</v>
      </c>
      <c r="CB2611" s="9">
        <v>0.80791867587464805</v>
      </c>
      <c r="CC2611" s="9">
        <v>0.63335156472086951</v>
      </c>
      <c r="CD2611" s="9">
        <v>0.42627838804956075</v>
      </c>
      <c r="CE2611" s="9" t="s">
        <v>24178</v>
      </c>
      <c r="CF2611" s="9" t="s">
        <v>24178</v>
      </c>
      <c r="CG2611" s="9" t="s">
        <v>24178</v>
      </c>
      <c r="CH2611" s="9" t="s">
        <v>24178</v>
      </c>
      <c r="CI2611" s="9">
        <v>1.1798500815062061</v>
      </c>
      <c r="CJ2611" s="9">
        <v>1.1180288573717234</v>
      </c>
      <c r="CK2611" s="9">
        <v>1.342281184255228</v>
      </c>
      <c r="CL2611" s="9">
        <v>1.2082112960977489</v>
      </c>
      <c r="CM2611" s="9" t="s">
        <v>24178</v>
      </c>
      <c r="CN2611" s="9" t="s">
        <v>24178</v>
      </c>
      <c r="CO2611" s="9" t="s">
        <v>24178</v>
      </c>
      <c r="CP2611" s="41" t="s">
        <v>24178</v>
      </c>
      <c r="CQ2611" s="51" t="str">
        <f>IF(COUNTIF(CA2611:CD2611,"")=4,"-","+")</f>
        <v>+</v>
      </c>
      <c r="CR2611" s="10" t="str">
        <f>IF(COUNTIF(CE2611:CH2611,"")=4,"-","+")</f>
        <v>-</v>
      </c>
      <c r="CS2611" s="10" t="str">
        <f>IF(COUNTIF(CI2611:CL2611,"")=4,"-","+")</f>
        <v>+</v>
      </c>
      <c r="CT2611" s="10" t="str">
        <f>IF(COUNTIF(CM2611:CP2611,"")=4,"-","+")</f>
        <v>-</v>
      </c>
      <c r="CU2611" s="10" t="str">
        <f>IF(COUNTIF(CS2611:CT2611,"-")=2,"+","-")</f>
        <v>-</v>
      </c>
      <c r="CV2611" s="10" t="str">
        <f>IF(COUNTIF(CQ2611,"+")+COUNTIF(CS2611,"+")=0,"+","-")</f>
        <v>-</v>
      </c>
      <c r="CW2611" s="10" t="str">
        <f>IF(AND(CQ2611="+",CS2611="-"),"+","-")</f>
        <v>-</v>
      </c>
      <c r="CX2611" s="10" t="str">
        <f>IF(AND(CQ2611="-",CS2611="+"),"+","-")</f>
        <v>-</v>
      </c>
      <c r="CY2611" s="10" t="str">
        <f t="shared" si="108"/>
        <v>-</v>
      </c>
      <c r="CZ2611" s="76" t="str">
        <f t="shared" si="109"/>
        <v>-</v>
      </c>
    </row>
    <row r="2612" spans="1:104" s="11" customFormat="1" ht="25" customHeight="1" x14ac:dyDescent="0.2">
      <c r="A2612" s="12" t="s">
        <v>24049</v>
      </c>
      <c r="B2612" s="3" t="s">
        <v>24042</v>
      </c>
      <c r="C2612" s="3" t="s">
        <v>2049</v>
      </c>
      <c r="D2612" s="3" t="s">
        <v>2049</v>
      </c>
      <c r="E2612" s="3" t="s">
        <v>2049</v>
      </c>
      <c r="F2612" s="3" t="s">
        <v>24050</v>
      </c>
      <c r="G2612" s="3" t="s">
        <v>24042</v>
      </c>
      <c r="H2612" s="3" t="s">
        <v>24043</v>
      </c>
      <c r="I2612" s="3" t="s">
        <v>24044</v>
      </c>
      <c r="J2612" s="3" t="s">
        <v>24045</v>
      </c>
      <c r="K2612" s="3" t="s">
        <v>24046</v>
      </c>
      <c r="L2612" s="3" t="s">
        <v>24047</v>
      </c>
      <c r="M2612" s="3" t="s">
        <v>24048</v>
      </c>
      <c r="N2612" s="3" t="s">
        <v>24049</v>
      </c>
      <c r="O2612" s="3">
        <v>3</v>
      </c>
      <c r="P2612" s="3">
        <v>7</v>
      </c>
      <c r="Q2612" s="3">
        <v>7</v>
      </c>
      <c r="R2612" s="13">
        <v>7</v>
      </c>
      <c r="S2612" s="17">
        <v>0.32896615735308299</v>
      </c>
      <c r="T2612" s="4">
        <v>0.29888756922512999</v>
      </c>
      <c r="U2612" s="4">
        <v>-3.81139732944469E-2</v>
      </c>
      <c r="V2612" s="4">
        <v>-0.76559281270601798</v>
      </c>
      <c r="W2612" s="4">
        <v>-4.4372114466322596</v>
      </c>
      <c r="X2612" s="4">
        <v>-3.5117437762856101</v>
      </c>
      <c r="Y2612" s="4">
        <v>-4.8384778513902198</v>
      </c>
      <c r="Z2612" s="4">
        <v>-4.2683094881030001</v>
      </c>
      <c r="AA2612" s="4">
        <v>-0.46926939178702998</v>
      </c>
      <c r="AB2612" s="4">
        <v>0.54084343388155498</v>
      </c>
      <c r="AC2612" s="4">
        <v>0.23344870511423099</v>
      </c>
      <c r="AD2612" s="4">
        <v>-0.12821937192031299</v>
      </c>
      <c r="AE2612" s="4">
        <v>-3.5420009945364002</v>
      </c>
      <c r="AF2612" s="4">
        <v>-4.8948306423361201</v>
      </c>
      <c r="AG2612" s="4">
        <v>-4.6632101614024197</v>
      </c>
      <c r="AH2612" s="18">
        <v>-4.0165651671729199</v>
      </c>
      <c r="AI2612" s="17">
        <v>-4.27915174136196</v>
      </c>
      <c r="AJ2612" s="4">
        <v>4.4200843822110897E-2</v>
      </c>
      <c r="AK2612" s="4">
        <v>-4.26393564060277</v>
      </c>
      <c r="AL2612" s="18">
        <v>-4.3963264855562997E-2</v>
      </c>
      <c r="AM2612" s="22">
        <v>0.61614508886531505</v>
      </c>
      <c r="AN2612" s="5">
        <v>0.43812061844419298</v>
      </c>
      <c r="AO2612" s="5">
        <v>0.55555827423669901</v>
      </c>
      <c r="AP2612" s="23">
        <v>0.50905352270048498</v>
      </c>
      <c r="AQ2612" s="27">
        <v>2.30219486896016E-8</v>
      </c>
      <c r="AR2612" s="28">
        <v>1.5021535177319701E-7</v>
      </c>
      <c r="AS2612" s="27">
        <v>5.3558535041015098E-5</v>
      </c>
      <c r="AT2612" s="6">
        <v>4.9598847262472803E-4</v>
      </c>
      <c r="AU2612" s="7">
        <v>4.32335258518407</v>
      </c>
      <c r="AV2612" s="6">
        <v>0.80187712312314297</v>
      </c>
      <c r="AW2612" s="6">
        <v>0.89161665703772996</v>
      </c>
      <c r="AX2612" s="7">
        <v>-8.8164108677673894E-2</v>
      </c>
      <c r="AY2612" s="6">
        <v>3.1838934730517898E-5</v>
      </c>
      <c r="AZ2612" s="6">
        <v>4.2346235332311002E-4</v>
      </c>
      <c r="BA2612" s="7">
        <v>4.2199723757472096</v>
      </c>
      <c r="BB2612" s="6">
        <v>0.97194096049603296</v>
      </c>
      <c r="BC2612" s="6">
        <v>0.99113986334197901</v>
      </c>
      <c r="BD2612" s="7">
        <v>1.5216100759191799E-2</v>
      </c>
      <c r="BE2612" s="6">
        <v>5.2101736977387701E-5</v>
      </c>
      <c r="BF2612" s="6">
        <v>4.9876954777988204E-4</v>
      </c>
      <c r="BG2612" s="7">
        <v>4.2351884765063996</v>
      </c>
      <c r="BH2612" s="6">
        <v>2.72813013164731E-5</v>
      </c>
      <c r="BI2612" s="6">
        <v>3.5409153404071601E-4</v>
      </c>
      <c r="BJ2612" s="31">
        <v>-4.30813648442488</v>
      </c>
      <c r="BK2612" s="35">
        <v>1.1041361594085171</v>
      </c>
      <c r="BL2612" s="8">
        <v>1.0906614383366304</v>
      </c>
      <c r="BM2612" s="8">
        <v>0.9396901970360213</v>
      </c>
      <c r="BN2612" s="8">
        <v>0.61379144124765184</v>
      </c>
      <c r="BO2612" s="8">
        <v>-1.0310343319580928</v>
      </c>
      <c r="BP2612" s="8">
        <v>-0.61643978164472091</v>
      </c>
      <c r="BQ2612" s="8">
        <v>-1.2107951922960623</v>
      </c>
      <c r="BR2612" s="8">
        <v>-0.95536898589877906</v>
      </c>
      <c r="BS2612" s="8">
        <v>0.74653954188871552</v>
      </c>
      <c r="BT2612" s="8">
        <v>1.1990537529653407</v>
      </c>
      <c r="BU2612" s="8">
        <v>1.0613458854455027</v>
      </c>
      <c r="BV2612" s="8">
        <v>0.89932443557176056</v>
      </c>
      <c r="BW2612" s="8">
        <v>-0.62999452612295981</v>
      </c>
      <c r="BX2612" s="8">
        <v>-1.2360403313427539</v>
      </c>
      <c r="BY2612" s="8">
        <v>-1.1322781014853831</v>
      </c>
      <c r="BZ2612" s="36">
        <v>-0.84259160115139231</v>
      </c>
      <c r="CA2612" s="40">
        <v>1.1041361594085171</v>
      </c>
      <c r="CB2612" s="9">
        <v>1.0906614383366304</v>
      </c>
      <c r="CC2612" s="9">
        <v>0.9396901970360213</v>
      </c>
      <c r="CD2612" s="9">
        <v>0.61379144124765184</v>
      </c>
      <c r="CE2612" s="9" t="s">
        <v>24178</v>
      </c>
      <c r="CF2612" s="9" t="s">
        <v>24178</v>
      </c>
      <c r="CG2612" s="9" t="s">
        <v>24178</v>
      </c>
      <c r="CH2612" s="9" t="s">
        <v>24178</v>
      </c>
      <c r="CI2612" s="9">
        <v>0.74653954188871552</v>
      </c>
      <c r="CJ2612" s="9">
        <v>1.1990537529653407</v>
      </c>
      <c r="CK2612" s="9">
        <v>1.0613458854455027</v>
      </c>
      <c r="CL2612" s="9">
        <v>0.89932443557176056</v>
      </c>
      <c r="CM2612" s="9" t="s">
        <v>24178</v>
      </c>
      <c r="CN2612" s="9" t="s">
        <v>24178</v>
      </c>
      <c r="CO2612" s="9" t="s">
        <v>24178</v>
      </c>
      <c r="CP2612" s="41" t="s">
        <v>24178</v>
      </c>
      <c r="CQ2612" s="51" t="str">
        <f>IF(COUNTIF(CA2612:CD2612,"")=4,"-","+")</f>
        <v>+</v>
      </c>
      <c r="CR2612" s="10" t="str">
        <f>IF(COUNTIF(CE2612:CH2612,"")=4,"-","+")</f>
        <v>-</v>
      </c>
      <c r="CS2612" s="10" t="str">
        <f>IF(COUNTIF(CI2612:CL2612,"")=4,"-","+")</f>
        <v>+</v>
      </c>
      <c r="CT2612" s="10" t="str">
        <f>IF(COUNTIF(CM2612:CP2612,"")=4,"-","+")</f>
        <v>-</v>
      </c>
      <c r="CU2612" s="10" t="str">
        <f>IF(COUNTIF(CS2612:CT2612,"-")=2,"+","-")</f>
        <v>-</v>
      </c>
      <c r="CV2612" s="10" t="str">
        <f>IF(COUNTIF(CQ2612,"+")+COUNTIF(CS2612,"+")=0,"+","-")</f>
        <v>-</v>
      </c>
      <c r="CW2612" s="10" t="str">
        <f>IF(AND(CQ2612="+",CS2612="-"),"+","-")</f>
        <v>-</v>
      </c>
      <c r="CX2612" s="10" t="str">
        <f>IF(AND(CQ2612="-",CS2612="+"),"+","-")</f>
        <v>-</v>
      </c>
      <c r="CY2612" s="10" t="str">
        <f t="shared" si="108"/>
        <v>-</v>
      </c>
      <c r="CZ2612" s="76" t="str">
        <f t="shared" si="109"/>
        <v>-</v>
      </c>
    </row>
    <row r="2613" spans="1:104" s="11" customFormat="1" ht="25" customHeight="1" x14ac:dyDescent="0.2">
      <c r="A2613" s="12" t="s">
        <v>24058</v>
      </c>
      <c r="B2613" s="3" t="s">
        <v>24051</v>
      </c>
      <c r="C2613" s="3" t="s">
        <v>24059</v>
      </c>
      <c r="D2613" s="3" t="s">
        <v>24059</v>
      </c>
      <c r="E2613" s="3" t="s">
        <v>24059</v>
      </c>
      <c r="F2613" s="3" t="s">
        <v>24060</v>
      </c>
      <c r="G2613" s="3" t="s">
        <v>24051</v>
      </c>
      <c r="H2613" s="3" t="s">
        <v>24052</v>
      </c>
      <c r="I2613" s="3" t="s">
        <v>24053</v>
      </c>
      <c r="J2613" s="3" t="s">
        <v>24054</v>
      </c>
      <c r="K2613" s="3" t="s">
        <v>24055</v>
      </c>
      <c r="L2613" s="3" t="s">
        <v>24056</v>
      </c>
      <c r="M2613" s="3" t="s">
        <v>24057</v>
      </c>
      <c r="N2613" s="3" t="s">
        <v>24058</v>
      </c>
      <c r="O2613" s="3">
        <v>4</v>
      </c>
      <c r="P2613" s="3">
        <v>18</v>
      </c>
      <c r="Q2613" s="3">
        <v>18</v>
      </c>
      <c r="R2613" s="13">
        <v>18</v>
      </c>
      <c r="S2613" s="17">
        <v>0.71449769673251096</v>
      </c>
      <c r="T2613" s="4">
        <v>0.66392127693495695</v>
      </c>
      <c r="U2613" s="4">
        <v>0.744586884244956</v>
      </c>
      <c r="V2613" s="4">
        <v>0.33278241364471101</v>
      </c>
      <c r="W2613" s="4">
        <v>-5.3740388884916701</v>
      </c>
      <c r="X2613" s="4">
        <v>-4.3638084148509497</v>
      </c>
      <c r="Y2613" s="4">
        <v>-2.9589051913979998</v>
      </c>
      <c r="Z2613" s="4">
        <v>-4.2154765677139299</v>
      </c>
      <c r="AA2613" s="4">
        <v>0.48466923789942501</v>
      </c>
      <c r="AB2613" s="4">
        <v>0.75243265904194001</v>
      </c>
      <c r="AC2613" s="4">
        <v>0.63958084891103395</v>
      </c>
      <c r="AD2613" s="4">
        <v>0.73266664406069604</v>
      </c>
      <c r="AE2613" s="4">
        <v>-4.5558167503737099</v>
      </c>
      <c r="AF2613" s="4">
        <v>-4.6018640375617599</v>
      </c>
      <c r="AG2613" s="4">
        <v>-3.3665133068831201</v>
      </c>
      <c r="AH2613" s="18">
        <v>-3.77003693167577</v>
      </c>
      <c r="AI2613" s="17">
        <v>-4.0735577566235897</v>
      </c>
      <c r="AJ2613" s="4">
        <v>0.65233734747827399</v>
      </c>
      <c r="AK2613" s="4">
        <v>-4.2280572656136401</v>
      </c>
      <c r="AL2613" s="18">
        <v>0.61394706788928399</v>
      </c>
      <c r="AM2613" s="22">
        <v>0.60655255573814004</v>
      </c>
      <c r="AN2613" s="5">
        <v>0.12212997244997501</v>
      </c>
      <c r="AO2613" s="5">
        <v>0.99038839450976701</v>
      </c>
      <c r="AP2613" s="23">
        <v>0.19037522155331599</v>
      </c>
      <c r="AQ2613" s="27">
        <v>2.0428965395412399E-8</v>
      </c>
      <c r="AR2613" s="28">
        <v>1.41013621663597E-7</v>
      </c>
      <c r="AS2613" s="27">
        <v>3.93053142858239E-4</v>
      </c>
      <c r="AT2613" s="6">
        <v>1.7269319827758101E-3</v>
      </c>
      <c r="AU2613" s="7">
        <v>4.72589510410186</v>
      </c>
      <c r="AV2613" s="6">
        <v>0.74776491561644698</v>
      </c>
      <c r="AW2613" s="6">
        <v>0.85875103925654195</v>
      </c>
      <c r="AX2613" s="7">
        <v>-3.8390279588989898E-2</v>
      </c>
      <c r="AY2613" s="6">
        <v>1.7740521670713499E-3</v>
      </c>
      <c r="AZ2613" s="6">
        <v>5.0152472104519298E-3</v>
      </c>
      <c r="BA2613" s="7">
        <v>4.8420043335029197</v>
      </c>
      <c r="BB2613" s="6">
        <v>0.80086789666466895</v>
      </c>
      <c r="BC2613" s="6">
        <v>0.98349336159784295</v>
      </c>
      <c r="BD2613" s="7">
        <v>-0.15449950899004899</v>
      </c>
      <c r="BE2613" s="6">
        <v>2.4443625306500298E-4</v>
      </c>
      <c r="BF2613" s="6">
        <v>1.27975307742416E-3</v>
      </c>
      <c r="BG2613" s="7">
        <v>4.6875048245128701</v>
      </c>
      <c r="BH2613" s="6">
        <v>2.00048872698633E-3</v>
      </c>
      <c r="BI2613" s="6">
        <v>5.1792406416528297E-3</v>
      </c>
      <c r="BJ2613" s="31">
        <v>-4.8803946130919096</v>
      </c>
      <c r="BK2613" s="35">
        <v>0.98956534916492245</v>
      </c>
      <c r="BL2613" s="8">
        <v>0.96933001240618966</v>
      </c>
      <c r="BM2613" s="8">
        <v>1.0016038612728995</v>
      </c>
      <c r="BN2613" s="8">
        <v>0.83684324407811261</v>
      </c>
      <c r="BO2613" s="8">
        <v>-1.4464233717258099</v>
      </c>
      <c r="BP2613" s="8">
        <v>-1.0422359278561126</v>
      </c>
      <c r="BQ2613" s="8">
        <v>-0.48014217045309171</v>
      </c>
      <c r="BR2613" s="8">
        <v>-0.98288920282343983</v>
      </c>
      <c r="BS2613" s="8">
        <v>0.89761229515588858</v>
      </c>
      <c r="BT2613" s="8">
        <v>1.0047429109681061</v>
      </c>
      <c r="BU2613" s="8">
        <v>0.95959154614291342</v>
      </c>
      <c r="BV2613" s="8">
        <v>0.99683464124232024</v>
      </c>
      <c r="BW2613" s="8">
        <v>-1.1190573664897487</v>
      </c>
      <c r="BX2613" s="8">
        <v>-1.1374806231537433</v>
      </c>
      <c r="BY2613" s="8">
        <v>-0.64322384992841031</v>
      </c>
      <c r="BZ2613" s="36">
        <v>-0.80467134800099438</v>
      </c>
      <c r="CA2613" s="40">
        <v>0.98956534916492245</v>
      </c>
      <c r="CB2613" s="9">
        <v>0.96933001240618966</v>
      </c>
      <c r="CC2613" s="9">
        <v>1.0016038612728995</v>
      </c>
      <c r="CD2613" s="9">
        <v>0.83684324407811261</v>
      </c>
      <c r="CE2613" s="9" t="s">
        <v>24178</v>
      </c>
      <c r="CF2613" s="9" t="s">
        <v>24178</v>
      </c>
      <c r="CG2613" s="9" t="s">
        <v>24178</v>
      </c>
      <c r="CH2613" s="9" t="s">
        <v>24178</v>
      </c>
      <c r="CI2613" s="9">
        <v>0.89761229515588858</v>
      </c>
      <c r="CJ2613" s="9">
        <v>1.0047429109681061</v>
      </c>
      <c r="CK2613" s="9">
        <v>0.95959154614291342</v>
      </c>
      <c r="CL2613" s="9">
        <v>0.99683464124232024</v>
      </c>
      <c r="CM2613" s="9" t="s">
        <v>24178</v>
      </c>
      <c r="CN2613" s="9" t="s">
        <v>24178</v>
      </c>
      <c r="CO2613" s="9" t="s">
        <v>24178</v>
      </c>
      <c r="CP2613" s="41" t="s">
        <v>24178</v>
      </c>
      <c r="CQ2613" s="51" t="str">
        <f>IF(COUNTIF(CA2613:CD2613,"")=4,"-","+")</f>
        <v>+</v>
      </c>
      <c r="CR2613" s="10" t="str">
        <f>IF(COUNTIF(CE2613:CH2613,"")=4,"-","+")</f>
        <v>-</v>
      </c>
      <c r="CS2613" s="10" t="str">
        <f>IF(COUNTIF(CI2613:CL2613,"")=4,"-","+")</f>
        <v>+</v>
      </c>
      <c r="CT2613" s="10" t="str">
        <f>IF(COUNTIF(CM2613:CP2613,"")=4,"-","+")</f>
        <v>-</v>
      </c>
      <c r="CU2613" s="10" t="str">
        <f>IF(COUNTIF(CS2613:CT2613,"-")=2,"+","-")</f>
        <v>-</v>
      </c>
      <c r="CV2613" s="10" t="str">
        <f>IF(COUNTIF(CQ2613,"+")+COUNTIF(CS2613,"+")=0,"+","-")</f>
        <v>-</v>
      </c>
      <c r="CW2613" s="10" t="str">
        <f>IF(AND(CQ2613="+",CS2613="-"),"+","-")</f>
        <v>-</v>
      </c>
      <c r="CX2613" s="10" t="str">
        <f>IF(AND(CQ2613="-",CS2613="+"),"+","-")</f>
        <v>-</v>
      </c>
      <c r="CY2613" s="10" t="str">
        <f t="shared" si="108"/>
        <v>-</v>
      </c>
      <c r="CZ2613" s="76" t="str">
        <f t="shared" si="109"/>
        <v>-</v>
      </c>
    </row>
    <row r="2614" spans="1:104" s="11" customFormat="1" ht="25" customHeight="1" x14ac:dyDescent="0.2">
      <c r="A2614" s="12" t="s">
        <v>24066</v>
      </c>
      <c r="B2614" s="3" t="s">
        <v>24066</v>
      </c>
      <c r="C2614" s="3" t="s">
        <v>24067</v>
      </c>
      <c r="D2614" s="3" t="s">
        <v>24067</v>
      </c>
      <c r="E2614" s="3" t="s">
        <v>24067</v>
      </c>
      <c r="F2614" s="3" t="s">
        <v>24068</v>
      </c>
      <c r="G2614" s="3" t="s">
        <v>24061</v>
      </c>
      <c r="H2614" s="3" t="s">
        <v>24062</v>
      </c>
      <c r="I2614" s="3" t="s">
        <v>24063</v>
      </c>
      <c r="J2614" s="3" t="s">
        <v>24064</v>
      </c>
      <c r="K2614" s="3" t="s">
        <v>24065</v>
      </c>
      <c r="L2614" s="3"/>
      <c r="M2614" s="3"/>
      <c r="N2614" s="3" t="s">
        <v>24066</v>
      </c>
      <c r="O2614" s="3">
        <v>3</v>
      </c>
      <c r="P2614" s="3">
        <v>6</v>
      </c>
      <c r="Q2614" s="3">
        <v>6</v>
      </c>
      <c r="R2614" s="13">
        <v>6</v>
      </c>
      <c r="S2614" s="17">
        <v>-1.9284047990719599</v>
      </c>
      <c r="T2614" s="4">
        <v>-1.6382894308043101</v>
      </c>
      <c r="U2614" s="4">
        <v>-2.08438338516688</v>
      </c>
      <c r="V2614" s="4">
        <v>-2.96222982665555</v>
      </c>
      <c r="W2614" s="4">
        <v>-4.9752871575922999</v>
      </c>
      <c r="X2614" s="4">
        <v>-3.6298379691912102</v>
      </c>
      <c r="Y2614" s="4">
        <v>-5.1265943415322299</v>
      </c>
      <c r="Z2614" s="4">
        <v>-3.3725513992325702</v>
      </c>
      <c r="AA2614" s="4">
        <v>-1.9993070287322201</v>
      </c>
      <c r="AB2614" s="4">
        <v>-2.5456572835809199</v>
      </c>
      <c r="AC2614" s="4">
        <v>-2.1148199245984398</v>
      </c>
      <c r="AD2614" s="4">
        <v>-2.2669730903813301</v>
      </c>
      <c r="AE2614" s="4">
        <v>-4.4277070289372702</v>
      </c>
      <c r="AF2614" s="4">
        <v>-2.9983558164951201</v>
      </c>
      <c r="AG2614" s="4">
        <v>-5.7383434194918497</v>
      </c>
      <c r="AH2614" s="18">
        <v>-3.3868664224556402</v>
      </c>
      <c r="AI2614" s="17">
        <v>-4.1378181718449696</v>
      </c>
      <c r="AJ2614" s="4">
        <v>-2.2316893318232198</v>
      </c>
      <c r="AK2614" s="4">
        <v>-4.2760677168870798</v>
      </c>
      <c r="AL2614" s="18">
        <v>-2.15332686042467</v>
      </c>
      <c r="AM2614" s="22">
        <v>1.2258357158814399</v>
      </c>
      <c r="AN2614" s="5">
        <v>0.23627724638925199</v>
      </c>
      <c r="AO2614" s="5">
        <v>0.90300571953991904</v>
      </c>
      <c r="AP2614" s="23">
        <v>0.57006745190103902</v>
      </c>
      <c r="AQ2614" s="27">
        <v>3.32724995767724E-3</v>
      </c>
      <c r="AR2614" s="28">
        <v>4.6896166786606101E-3</v>
      </c>
      <c r="AS2614" s="27">
        <v>5.03301636817656E-2</v>
      </c>
      <c r="AT2614" s="6">
        <v>6.6339708209684004E-2</v>
      </c>
      <c r="AU2614" s="7">
        <v>1.90612884002174</v>
      </c>
      <c r="AV2614" s="6">
        <v>0.812033838505409</v>
      </c>
      <c r="AW2614" s="6">
        <v>0.89718337164490802</v>
      </c>
      <c r="AX2614" s="7">
        <v>7.8362471398549793E-2</v>
      </c>
      <c r="AY2614" s="6">
        <v>1.0312755332395699E-2</v>
      </c>
      <c r="AZ2614" s="6">
        <v>1.8876732196004099E-2</v>
      </c>
      <c r="BA2614" s="7">
        <v>2.1227408564624</v>
      </c>
      <c r="BB2614" s="6">
        <v>0.86238097152145898</v>
      </c>
      <c r="BC2614" s="6">
        <v>0.98519852021571197</v>
      </c>
      <c r="BD2614" s="7">
        <v>-0.13824954504210801</v>
      </c>
      <c r="BE2614" s="6">
        <v>3.9626591847718599E-2</v>
      </c>
      <c r="BF2614" s="6">
        <v>5.8458956216517199E-2</v>
      </c>
      <c r="BG2614" s="7">
        <v>1.98449131142029</v>
      </c>
      <c r="BH2614" s="6">
        <v>1.6829565803009702E-2</v>
      </c>
      <c r="BI2614" s="6">
        <v>2.58757040453074E-2</v>
      </c>
      <c r="BJ2614" s="31">
        <v>-2.0443783850638502</v>
      </c>
      <c r="BK2614" s="35">
        <v>1.0389487725760136</v>
      </c>
      <c r="BL2614" s="8">
        <v>1.2760368658849957</v>
      </c>
      <c r="BM2614" s="8">
        <v>0.91147994596715054</v>
      </c>
      <c r="BN2614" s="8">
        <v>0.1940862405822866</v>
      </c>
      <c r="BO2614" s="8">
        <v>-1.4510245550414358</v>
      </c>
      <c r="BP2614" s="8">
        <v>-0.35149651339752219</v>
      </c>
      <c r="BQ2614" s="8">
        <v>-1.5746758181871172</v>
      </c>
      <c r="BR2614" s="8">
        <v>-0.14123677200655249</v>
      </c>
      <c r="BS2614" s="8">
        <v>0.98100604950731263</v>
      </c>
      <c r="BT2614" s="8">
        <v>0.53451767154088869</v>
      </c>
      <c r="BU2614" s="8">
        <v>0.886606595948358</v>
      </c>
      <c r="BV2614" s="8">
        <v>0.76226397948582492</v>
      </c>
      <c r="BW2614" s="8">
        <v>-1.003531099551906</v>
      </c>
      <c r="BX2614" s="8">
        <v>0.16456335766468283</v>
      </c>
      <c r="BY2614" s="8">
        <v>-2.0746094250933429</v>
      </c>
      <c r="BZ2614" s="36">
        <v>-0.1529352958796496</v>
      </c>
      <c r="CA2614" s="40">
        <v>1.0389487725760136</v>
      </c>
      <c r="CB2614" s="9">
        <v>1.2760368658849957</v>
      </c>
      <c r="CC2614" s="9">
        <v>0.91147994596715054</v>
      </c>
      <c r="CD2614" s="9" t="s">
        <v>24178</v>
      </c>
      <c r="CE2614" s="9" t="s">
        <v>24178</v>
      </c>
      <c r="CF2614" s="9" t="s">
        <v>24178</v>
      </c>
      <c r="CG2614" s="9" t="s">
        <v>24178</v>
      </c>
      <c r="CH2614" s="9" t="s">
        <v>24178</v>
      </c>
      <c r="CI2614" s="9" t="s">
        <v>24178</v>
      </c>
      <c r="CJ2614" s="9" t="s">
        <v>24178</v>
      </c>
      <c r="CK2614" s="9">
        <v>0.886606595948358</v>
      </c>
      <c r="CL2614" s="9">
        <v>0.76226397948582492</v>
      </c>
      <c r="CM2614" s="9" t="s">
        <v>24178</v>
      </c>
      <c r="CN2614" s="9" t="s">
        <v>24178</v>
      </c>
      <c r="CO2614" s="9" t="s">
        <v>24178</v>
      </c>
      <c r="CP2614" s="41" t="s">
        <v>24178</v>
      </c>
      <c r="CQ2614" s="51" t="str">
        <f>IF(COUNTIF(CA2614:CD2614,"")=4,"-","+")</f>
        <v>+</v>
      </c>
      <c r="CR2614" s="10" t="str">
        <f>IF(COUNTIF(CE2614:CH2614,"")=4,"-","+")</f>
        <v>-</v>
      </c>
      <c r="CS2614" s="10" t="str">
        <f>IF(COUNTIF(CI2614:CL2614,"")=4,"-","+")</f>
        <v>+</v>
      </c>
      <c r="CT2614" s="10" t="str">
        <f>IF(COUNTIF(CM2614:CP2614,"")=4,"-","+")</f>
        <v>-</v>
      </c>
      <c r="CU2614" s="10" t="str">
        <f>IF(COUNTIF(CS2614:CT2614,"-")=2,"+","-")</f>
        <v>-</v>
      </c>
      <c r="CV2614" s="10" t="str">
        <f>IF(COUNTIF(CQ2614,"+")+COUNTIF(CS2614,"+")=0,"+","-")</f>
        <v>-</v>
      </c>
      <c r="CW2614" s="10" t="str">
        <f>IF(AND(CQ2614="+",CS2614="-"),"+","-")</f>
        <v>-</v>
      </c>
      <c r="CX2614" s="10" t="str">
        <f>IF(AND(CQ2614="-",CS2614="+"),"+","-")</f>
        <v>-</v>
      </c>
      <c r="CY2614" s="10" t="str">
        <f t="shared" si="108"/>
        <v>-</v>
      </c>
      <c r="CZ2614" s="76" t="str">
        <f t="shared" si="109"/>
        <v>-</v>
      </c>
    </row>
    <row r="2615" spans="1:104" s="11" customFormat="1" ht="25" customHeight="1" x14ac:dyDescent="0.2">
      <c r="A2615" s="12" t="s">
        <v>24073</v>
      </c>
      <c r="B2615" s="3" t="s">
        <v>24074</v>
      </c>
      <c r="C2615" s="3" t="s">
        <v>24075</v>
      </c>
      <c r="D2615" s="3" t="s">
        <v>24075</v>
      </c>
      <c r="E2615" s="3" t="s">
        <v>24075</v>
      </c>
      <c r="F2615" s="3" t="s">
        <v>24076</v>
      </c>
      <c r="G2615" s="3" t="s">
        <v>24069</v>
      </c>
      <c r="H2615" s="3" t="s">
        <v>24070</v>
      </c>
      <c r="I2615" s="3" t="s">
        <v>24071</v>
      </c>
      <c r="J2615" s="3" t="s">
        <v>24072</v>
      </c>
      <c r="K2615" s="3"/>
      <c r="L2615" s="3"/>
      <c r="M2615" s="3"/>
      <c r="N2615" s="3" t="s">
        <v>24073</v>
      </c>
      <c r="O2615" s="3">
        <v>6</v>
      </c>
      <c r="P2615" s="3">
        <v>4</v>
      </c>
      <c r="Q2615" s="3">
        <v>4</v>
      </c>
      <c r="R2615" s="13">
        <v>4</v>
      </c>
      <c r="S2615" s="17">
        <v>-2.0609425701142601</v>
      </c>
      <c r="T2615" s="4">
        <v>-1.8049964851689599</v>
      </c>
      <c r="U2615" s="4">
        <v>-1.7702220038113501</v>
      </c>
      <c r="V2615" s="4">
        <v>-3.07930382307286</v>
      </c>
      <c r="W2615" s="4">
        <v>-4.0753282776255304</v>
      </c>
      <c r="X2615" s="4">
        <v>-5.44432860937399</v>
      </c>
      <c r="Y2615" s="4">
        <v>-3.81383058297093</v>
      </c>
      <c r="Z2615" s="4">
        <v>-2.7821371741644101</v>
      </c>
      <c r="AA2615" s="4">
        <v>-5.1764718558596199</v>
      </c>
      <c r="AB2615" s="4">
        <v>-2.04517104027626</v>
      </c>
      <c r="AC2615" s="4">
        <v>-1.7227854315911699</v>
      </c>
      <c r="AD2615" s="4">
        <v>-1.80523199389155</v>
      </c>
      <c r="AE2615" s="4">
        <v>-3.0917607140109098</v>
      </c>
      <c r="AF2615" s="4">
        <v>-3.0263519181066401</v>
      </c>
      <c r="AG2615" s="4">
        <v>-4.0947797599645996</v>
      </c>
      <c r="AH2615" s="18">
        <v>-3.4800547989240398</v>
      </c>
      <c r="AI2615" s="17">
        <v>-3.4232367977515499</v>
      </c>
      <c r="AJ2615" s="4">
        <v>-2.6874150804046502</v>
      </c>
      <c r="AK2615" s="4">
        <v>-4.0289061610337198</v>
      </c>
      <c r="AL2615" s="18">
        <v>-2.1788662205418601</v>
      </c>
      <c r="AM2615" s="22">
        <v>0.49043933948311402</v>
      </c>
      <c r="AN2615" s="5">
        <v>1.6649963359337601</v>
      </c>
      <c r="AO2615" s="5">
        <v>1.0963980620000799</v>
      </c>
      <c r="AP2615" s="23">
        <v>0.61412879709852197</v>
      </c>
      <c r="AQ2615" s="27">
        <v>0.12873341618037601</v>
      </c>
      <c r="AR2615" s="28">
        <v>0.143060357888321</v>
      </c>
      <c r="AS2615" s="27">
        <v>0.45034943407295702</v>
      </c>
      <c r="AT2615" s="6">
        <v>0.47979957984296001</v>
      </c>
      <c r="AU2615" s="7">
        <v>0.73582171734689705</v>
      </c>
      <c r="AV2615" s="6">
        <v>0.59874771177632502</v>
      </c>
      <c r="AW2615" s="6">
        <v>0.76201613196957796</v>
      </c>
      <c r="AX2615" s="7">
        <v>0.50854885986279197</v>
      </c>
      <c r="AY2615" s="6">
        <v>3.4484037095404797E-2</v>
      </c>
      <c r="AZ2615" s="6">
        <v>5.1924012228040599E-2</v>
      </c>
      <c r="BA2615" s="7">
        <v>1.8500399404918599</v>
      </c>
      <c r="BB2615" s="6">
        <v>0.368277469644753</v>
      </c>
      <c r="BC2615" s="6">
        <v>0.91821409620852601</v>
      </c>
      <c r="BD2615" s="7">
        <v>-0.60566936328217003</v>
      </c>
      <c r="BE2615" s="6">
        <v>2.0703972406764099E-2</v>
      </c>
      <c r="BF2615" s="6">
        <v>3.3174416385425898E-2</v>
      </c>
      <c r="BG2615" s="7">
        <v>1.24437057720969</v>
      </c>
      <c r="BH2615" s="6">
        <v>0.23416126450567901</v>
      </c>
      <c r="BI2615" s="6">
        <v>0.26577455508368503</v>
      </c>
      <c r="BJ2615" s="31">
        <v>-1.3414910806290701</v>
      </c>
      <c r="BK2615" s="35">
        <v>0.91212030590036097</v>
      </c>
      <c r="BL2615" s="8">
        <v>1.1412966948469978</v>
      </c>
      <c r="BM2615" s="8">
        <v>1.1724340731223184</v>
      </c>
      <c r="BN2615" s="8">
        <v>2.7063003560794438E-4</v>
      </c>
      <c r="BO2615" s="8">
        <v>-0.89157847891133535</v>
      </c>
      <c r="BP2615" s="8">
        <v>-2.1173934882087493</v>
      </c>
      <c r="BQ2615" s="8">
        <v>-0.6574311295130455</v>
      </c>
      <c r="BR2615" s="8">
        <v>0.26635627665437311</v>
      </c>
      <c r="BS2615" s="8">
        <v>-1.8775521812455582</v>
      </c>
      <c r="BT2615" s="8">
        <v>0.92624227325614017</v>
      </c>
      <c r="BU2615" s="8">
        <v>1.2149091995840131</v>
      </c>
      <c r="BV2615" s="8">
        <v>1.1410858182531241</v>
      </c>
      <c r="BW2615" s="8">
        <v>-1.0883380322841023E-2</v>
      </c>
      <c r="BX2615" s="8">
        <v>4.7684234235091154E-2</v>
      </c>
      <c r="BY2615" s="8">
        <v>-0.90899550829500364</v>
      </c>
      <c r="BZ2615" s="36">
        <v>-0.35856533939147867</v>
      </c>
      <c r="CA2615" s="40">
        <v>0.91212030590036097</v>
      </c>
      <c r="CB2615" s="9">
        <v>1.1412966948469978</v>
      </c>
      <c r="CC2615" s="9">
        <v>1.1724340731223184</v>
      </c>
      <c r="CD2615" s="9" t="s">
        <v>24178</v>
      </c>
      <c r="CE2615" s="9" t="s">
        <v>24178</v>
      </c>
      <c r="CF2615" s="9" t="s">
        <v>24178</v>
      </c>
      <c r="CG2615" s="9" t="s">
        <v>24178</v>
      </c>
      <c r="CH2615" s="9" t="s">
        <v>24178</v>
      </c>
      <c r="CI2615" s="9" t="s">
        <v>24178</v>
      </c>
      <c r="CJ2615" s="9">
        <v>0.92624227325614017</v>
      </c>
      <c r="CK2615" s="9">
        <v>1.2149091995840131</v>
      </c>
      <c r="CL2615" s="9">
        <v>1.1410858182531241</v>
      </c>
      <c r="CM2615" s="9" t="s">
        <v>24178</v>
      </c>
      <c r="CN2615" s="9" t="s">
        <v>24178</v>
      </c>
      <c r="CO2615" s="9" t="s">
        <v>24178</v>
      </c>
      <c r="CP2615" s="41" t="s">
        <v>24178</v>
      </c>
      <c r="CQ2615" s="51" t="str">
        <f>IF(COUNTIF(CA2615:CD2615,"")=4,"-","+")</f>
        <v>+</v>
      </c>
      <c r="CR2615" s="10" t="str">
        <f>IF(COUNTIF(CE2615:CH2615,"")=4,"-","+")</f>
        <v>-</v>
      </c>
      <c r="CS2615" s="10" t="str">
        <f>IF(COUNTIF(CI2615:CL2615,"")=4,"-","+")</f>
        <v>+</v>
      </c>
      <c r="CT2615" s="10" t="str">
        <f>IF(COUNTIF(CM2615:CP2615,"")=4,"-","+")</f>
        <v>-</v>
      </c>
      <c r="CU2615" s="10" t="str">
        <f>IF(COUNTIF(CS2615:CT2615,"-")=2,"+","-")</f>
        <v>-</v>
      </c>
      <c r="CV2615" s="10" t="str">
        <f>IF(COUNTIF(CQ2615,"+")+COUNTIF(CS2615,"+")=0,"+","-")</f>
        <v>-</v>
      </c>
      <c r="CW2615" s="10" t="str">
        <f>IF(AND(CQ2615="+",CS2615="-"),"+","-")</f>
        <v>-</v>
      </c>
      <c r="CX2615" s="10" t="str">
        <f>IF(AND(CQ2615="-",CS2615="+"),"+","-")</f>
        <v>-</v>
      </c>
      <c r="CY2615" s="10" t="str">
        <f t="shared" si="108"/>
        <v>-</v>
      </c>
      <c r="CZ2615" s="76" t="str">
        <f t="shared" si="109"/>
        <v>-</v>
      </c>
    </row>
    <row r="2616" spans="1:104" s="11" customFormat="1" ht="25" customHeight="1" x14ac:dyDescent="0.2">
      <c r="A2616" s="12" t="s">
        <v>24081</v>
      </c>
      <c r="B2616" s="3" t="s">
        <v>24081</v>
      </c>
      <c r="C2616" s="3" t="s">
        <v>199</v>
      </c>
      <c r="D2616" s="3" t="s">
        <v>199</v>
      </c>
      <c r="E2616" s="3" t="s">
        <v>199</v>
      </c>
      <c r="F2616" s="3" t="s">
        <v>24082</v>
      </c>
      <c r="G2616" s="3" t="s">
        <v>24077</v>
      </c>
      <c r="H2616" s="3" t="s">
        <v>24078</v>
      </c>
      <c r="I2616" s="3" t="s">
        <v>24079</v>
      </c>
      <c r="J2616" s="3" t="s">
        <v>24080</v>
      </c>
      <c r="K2616" s="3"/>
      <c r="L2616" s="3"/>
      <c r="M2616" s="3"/>
      <c r="N2616" s="3" t="s">
        <v>24081</v>
      </c>
      <c r="O2616" s="3">
        <v>3</v>
      </c>
      <c r="P2616" s="3">
        <v>3</v>
      </c>
      <c r="Q2616" s="3">
        <v>3</v>
      </c>
      <c r="R2616" s="13">
        <v>3</v>
      </c>
      <c r="S2616" s="17">
        <v>-1.5224749191247999</v>
      </c>
      <c r="T2616" s="4">
        <v>-4.33544207034371</v>
      </c>
      <c r="U2616" s="4">
        <v>-0.99047475771307003</v>
      </c>
      <c r="V2616" s="4">
        <v>-2.0428687885379402</v>
      </c>
      <c r="W2616" s="4">
        <v>-4.5234372994029304</v>
      </c>
      <c r="X2616" s="4">
        <v>-2.3127563698443701</v>
      </c>
      <c r="Y2616" s="4">
        <v>-4.2330564918645601</v>
      </c>
      <c r="Z2616" s="4">
        <v>-5.4001308534670196</v>
      </c>
      <c r="AA2616" s="4">
        <v>-1.7510682972843901</v>
      </c>
      <c r="AB2616" s="4">
        <v>-2.3334435439119501</v>
      </c>
      <c r="AC2616" s="4">
        <v>-1.62282903196284</v>
      </c>
      <c r="AD2616" s="4">
        <v>-1.58302761841151</v>
      </c>
      <c r="AE2616" s="4">
        <v>-4.6970275089912796</v>
      </c>
      <c r="AF2616" s="4">
        <v>-3.8969787731051801</v>
      </c>
      <c r="AG2616" s="4">
        <v>-4.6414085152375799</v>
      </c>
      <c r="AH2616" s="18">
        <v>-4.4827179200100398</v>
      </c>
      <c r="AI2616" s="17">
        <v>-4.42953317933602</v>
      </c>
      <c r="AJ2616" s="4">
        <v>-1.82259212289267</v>
      </c>
      <c r="AK2616" s="4">
        <v>-4.1173452536447197</v>
      </c>
      <c r="AL2616" s="18">
        <v>-2.2228151339298798</v>
      </c>
      <c r="AM2616" s="22">
        <v>0.36646381658474098</v>
      </c>
      <c r="AN2616" s="5">
        <v>0.34803317671940498</v>
      </c>
      <c r="AO2616" s="5">
        <v>1.3013300599675801</v>
      </c>
      <c r="AP2616" s="23">
        <v>1.47249363088703</v>
      </c>
      <c r="AQ2616" s="27">
        <v>6.4920312536266098E-3</v>
      </c>
      <c r="AR2616" s="28">
        <v>8.7192001936828491E-3</v>
      </c>
      <c r="AS2616" s="27">
        <v>4.9306756274333101E-5</v>
      </c>
      <c r="AT2616" s="6">
        <v>4.6522166081861802E-4</v>
      </c>
      <c r="AU2616" s="7">
        <v>2.6069410564433402</v>
      </c>
      <c r="AV2616" s="6">
        <v>0.63001007480848303</v>
      </c>
      <c r="AW2616" s="6">
        <v>0.77838738870591195</v>
      </c>
      <c r="AX2616" s="7">
        <v>-0.40022301103720798</v>
      </c>
      <c r="AY2616" s="6">
        <v>0.10283613605035399</v>
      </c>
      <c r="AZ2616" s="6">
        <v>0.134734857572467</v>
      </c>
      <c r="BA2616" s="7">
        <v>1.8945301197148401</v>
      </c>
      <c r="BB2616" s="6">
        <v>0.67162117251085895</v>
      </c>
      <c r="BC2616" s="6">
        <v>0.96794633818460696</v>
      </c>
      <c r="BD2616" s="7">
        <v>0.312187925691298</v>
      </c>
      <c r="BE2616" s="6">
        <v>5.3876316628922401E-2</v>
      </c>
      <c r="BF2616" s="6">
        <v>7.6553401147163302E-2</v>
      </c>
      <c r="BG2616" s="7">
        <v>2.2067180454061401</v>
      </c>
      <c r="BH2616" s="6">
        <v>3.4457827885267703E-2</v>
      </c>
      <c r="BI2616" s="6">
        <v>4.74329294960186E-2</v>
      </c>
      <c r="BJ2616" s="31">
        <v>-2.2947531307520501</v>
      </c>
      <c r="BK2616" s="35">
        <v>1.1445933842184959</v>
      </c>
      <c r="BL2616" s="8">
        <v>-0.8360356247154529</v>
      </c>
      <c r="BM2616" s="8">
        <v>1.5191782605449153</v>
      </c>
      <c r="BN2616" s="8">
        <v>0.7781805758128143</v>
      </c>
      <c r="BO2616" s="8">
        <v>-0.96840432445463365</v>
      </c>
      <c r="BP2616" s="8">
        <v>0.58815092244309553</v>
      </c>
      <c r="BQ2616" s="8">
        <v>-0.76394525325682572</v>
      </c>
      <c r="BR2616" s="8">
        <v>-1.5856901268758679</v>
      </c>
      <c r="BS2616" s="8">
        <v>0.98363925582175882</v>
      </c>
      <c r="BT2616" s="8">
        <v>0.57358494464511067</v>
      </c>
      <c r="BU2616" s="8">
        <v>1.0739333813220082</v>
      </c>
      <c r="BV2616" s="8">
        <v>1.1019578231439406</v>
      </c>
      <c r="BW2616" s="8">
        <v>-1.0906303535174424</v>
      </c>
      <c r="BX2616" s="8">
        <v>-0.52731068084714194</v>
      </c>
      <c r="BY2616" s="8">
        <v>-1.0514686475485122</v>
      </c>
      <c r="BZ2616" s="36">
        <v>-0.93973353673626325</v>
      </c>
      <c r="CA2616" s="40">
        <v>1.1445933842184959</v>
      </c>
      <c r="CB2616" s="9" t="s">
        <v>24178</v>
      </c>
      <c r="CC2616" s="9">
        <v>1.5191782605449153</v>
      </c>
      <c r="CD2616" s="9">
        <v>0.7781805758128143</v>
      </c>
      <c r="CE2616" s="9" t="s">
        <v>24178</v>
      </c>
      <c r="CF2616" s="9" t="s">
        <v>24178</v>
      </c>
      <c r="CG2616" s="9" t="s">
        <v>24178</v>
      </c>
      <c r="CH2616" s="9" t="s">
        <v>24178</v>
      </c>
      <c r="CI2616" s="9">
        <v>0.98363925582175882</v>
      </c>
      <c r="CJ2616" s="9" t="s">
        <v>24178</v>
      </c>
      <c r="CK2616" s="9">
        <v>1.0739333813220082</v>
      </c>
      <c r="CL2616" s="9">
        <v>1.1019578231439406</v>
      </c>
      <c r="CM2616" s="9" t="s">
        <v>24178</v>
      </c>
      <c r="CN2616" s="9" t="s">
        <v>24178</v>
      </c>
      <c r="CO2616" s="9" t="s">
        <v>24178</v>
      </c>
      <c r="CP2616" s="41" t="s">
        <v>24178</v>
      </c>
      <c r="CQ2616" s="51" t="str">
        <f>IF(COUNTIF(CA2616:CD2616,"")=4,"-","+")</f>
        <v>+</v>
      </c>
      <c r="CR2616" s="10" t="str">
        <f>IF(COUNTIF(CE2616:CH2616,"")=4,"-","+")</f>
        <v>-</v>
      </c>
      <c r="CS2616" s="10" t="str">
        <f>IF(COUNTIF(CI2616:CL2616,"")=4,"-","+")</f>
        <v>+</v>
      </c>
      <c r="CT2616" s="10" t="str">
        <f>IF(COUNTIF(CM2616:CP2616,"")=4,"-","+")</f>
        <v>-</v>
      </c>
      <c r="CU2616" s="10" t="str">
        <f>IF(COUNTIF(CS2616:CT2616,"-")=2,"+","-")</f>
        <v>-</v>
      </c>
      <c r="CV2616" s="10" t="str">
        <f>IF(COUNTIF(CQ2616,"+")+COUNTIF(CS2616,"+")=0,"+","-")</f>
        <v>-</v>
      </c>
      <c r="CW2616" s="10" t="str">
        <f>IF(AND(CQ2616="+",CS2616="-"),"+","-")</f>
        <v>-</v>
      </c>
      <c r="CX2616" s="10" t="str">
        <f>IF(AND(CQ2616="-",CS2616="+"),"+","-")</f>
        <v>-</v>
      </c>
      <c r="CY2616" s="10" t="str">
        <f t="shared" si="108"/>
        <v>-</v>
      </c>
      <c r="CZ2616" s="76" t="str">
        <f t="shared" si="109"/>
        <v>-</v>
      </c>
    </row>
    <row r="2617" spans="1:104" s="11" customFormat="1" ht="25" customHeight="1" x14ac:dyDescent="0.2">
      <c r="A2617" s="12" t="s">
        <v>24087</v>
      </c>
      <c r="B2617" s="3" t="s">
        <v>24087</v>
      </c>
      <c r="C2617" s="3" t="s">
        <v>152</v>
      </c>
      <c r="D2617" s="3" t="s">
        <v>152</v>
      </c>
      <c r="E2617" s="3" t="s">
        <v>152</v>
      </c>
      <c r="F2617" s="3" t="s">
        <v>24088</v>
      </c>
      <c r="G2617" s="3" t="s">
        <v>24083</v>
      </c>
      <c r="H2617" s="3" t="s">
        <v>24084</v>
      </c>
      <c r="I2617" s="3" t="s">
        <v>24085</v>
      </c>
      <c r="J2617" s="3" t="s">
        <v>24086</v>
      </c>
      <c r="K2617" s="3"/>
      <c r="L2617" s="3"/>
      <c r="M2617" s="3"/>
      <c r="N2617" s="3" t="s">
        <v>24087</v>
      </c>
      <c r="O2617" s="3">
        <v>2</v>
      </c>
      <c r="P2617" s="3">
        <v>5</v>
      </c>
      <c r="Q2617" s="3">
        <v>5</v>
      </c>
      <c r="R2617" s="13">
        <v>5</v>
      </c>
      <c r="S2617" s="17">
        <v>3.40667221995345</v>
      </c>
      <c r="T2617" s="4">
        <v>3.2396563099697899</v>
      </c>
      <c r="U2617" s="4">
        <v>4.25602631895591</v>
      </c>
      <c r="V2617" s="4">
        <v>4.1075884212957199</v>
      </c>
      <c r="W2617" s="4">
        <v>-5.8869483765175898</v>
      </c>
      <c r="X2617" s="4">
        <v>-5.0224028015145903</v>
      </c>
      <c r="Y2617" s="4">
        <v>-3.8073916146768401</v>
      </c>
      <c r="Z2617" s="4">
        <v>-2.3206907007447999</v>
      </c>
      <c r="AA2617" s="4">
        <v>4.4106378636491099</v>
      </c>
      <c r="AB2617" s="4">
        <v>4.1410903819189198</v>
      </c>
      <c r="AC2617" s="4">
        <v>4.1533102910653099</v>
      </c>
      <c r="AD2617" s="4">
        <v>3.7133602179278098</v>
      </c>
      <c r="AE2617" s="4">
        <v>-4.0512270480918904</v>
      </c>
      <c r="AF2617" s="4">
        <v>-4.7281309771467503</v>
      </c>
      <c r="AG2617" s="4">
        <v>1.2409695498514</v>
      </c>
      <c r="AH2617" s="18">
        <v>-4.6430943426507598</v>
      </c>
      <c r="AI2617" s="17">
        <v>-3.0453707045095002</v>
      </c>
      <c r="AJ2617" s="4">
        <v>4.10459968864029</v>
      </c>
      <c r="AK2617" s="4">
        <v>-4.2593583733634599</v>
      </c>
      <c r="AL2617" s="18">
        <v>3.7524858175437199</v>
      </c>
      <c r="AM2617" s="22">
        <v>2.87337564078218</v>
      </c>
      <c r="AN2617" s="5">
        <v>0.28892443157953501</v>
      </c>
      <c r="AO2617" s="5">
        <v>1.5485468794447399</v>
      </c>
      <c r="AP2617" s="23">
        <v>0.50406085739413997</v>
      </c>
      <c r="AQ2617" s="27">
        <v>1.0050895465726301E-5</v>
      </c>
      <c r="AR2617" s="28">
        <v>2.2924781570956499E-5</v>
      </c>
      <c r="AS2617" s="27">
        <v>1.50741385274422E-2</v>
      </c>
      <c r="AT2617" s="6">
        <v>2.36635405470513E-2</v>
      </c>
      <c r="AU2617" s="7">
        <v>7.14997039314978</v>
      </c>
      <c r="AV2617" s="6">
        <v>0.28196678949724702</v>
      </c>
      <c r="AW2617" s="6">
        <v>0.49504611034222201</v>
      </c>
      <c r="AX2617" s="7">
        <v>-0.352113871096571</v>
      </c>
      <c r="AY2617" s="6">
        <v>9.5729362117464201E-4</v>
      </c>
      <c r="AZ2617" s="6">
        <v>3.2823283246288699E-3</v>
      </c>
      <c r="BA2617" s="7">
        <v>8.0118441909071691</v>
      </c>
      <c r="BB2617" s="6">
        <v>0.49313268175890301</v>
      </c>
      <c r="BC2617" s="6">
        <v>0.929681807382994</v>
      </c>
      <c r="BD2617" s="7">
        <v>-1.2139876688539599</v>
      </c>
      <c r="BE2617" s="6">
        <v>1.6313947822550301E-2</v>
      </c>
      <c r="BF2617" s="6">
        <v>2.7168500013665099E-2</v>
      </c>
      <c r="BG2617" s="7">
        <v>6.7978565220532099</v>
      </c>
      <c r="BH2617" s="6">
        <v>1.31705612317046E-3</v>
      </c>
      <c r="BI2617" s="6">
        <v>3.8783417237637798E-3</v>
      </c>
      <c r="BJ2617" s="31">
        <v>-8.3639580620037393</v>
      </c>
      <c r="BK2617" s="35">
        <v>0.7911321209964044</v>
      </c>
      <c r="BL2617" s="8">
        <v>0.7507073722467027</v>
      </c>
      <c r="BM2617" s="8">
        <v>0.99671089522852896</v>
      </c>
      <c r="BN2617" s="8">
        <v>0.96078279281939816</v>
      </c>
      <c r="BO2617" s="8">
        <v>-1.4583079330927557</v>
      </c>
      <c r="BP2617" s="8">
        <v>-1.249052194189906</v>
      </c>
      <c r="BQ2617" s="8">
        <v>-0.95496930136371816</v>
      </c>
      <c r="BR2617" s="8">
        <v>-0.59512627253170802</v>
      </c>
      <c r="BS2617" s="8">
        <v>1.0341332752199761</v>
      </c>
      <c r="BT2617" s="8">
        <v>0.96889165107696018</v>
      </c>
      <c r="BU2617" s="8">
        <v>0.97184937382945324</v>
      </c>
      <c r="BV2617" s="8">
        <v>0.86536328414652253</v>
      </c>
      <c r="BW2617" s="8">
        <v>-1.0139875477873217</v>
      </c>
      <c r="BX2617" s="8">
        <v>-1.177826257898267</v>
      </c>
      <c r="BY2617" s="8">
        <v>0.26694262124156842</v>
      </c>
      <c r="BZ2617" s="36">
        <v>-1.1572438799418379</v>
      </c>
      <c r="CA2617" s="40">
        <v>0.7911321209964044</v>
      </c>
      <c r="CB2617" s="9">
        <v>0.7507073722467027</v>
      </c>
      <c r="CC2617" s="9">
        <v>0.99671089522852896</v>
      </c>
      <c r="CD2617" s="9">
        <v>0.96078279281939816</v>
      </c>
      <c r="CE2617" s="9" t="s">
        <v>24178</v>
      </c>
      <c r="CF2617" s="9" t="s">
        <v>24178</v>
      </c>
      <c r="CG2617" s="9" t="s">
        <v>24178</v>
      </c>
      <c r="CH2617" s="9" t="s">
        <v>24178</v>
      </c>
      <c r="CI2617" s="9">
        <v>1.0341332752199761</v>
      </c>
      <c r="CJ2617" s="9">
        <v>0.96889165107696018</v>
      </c>
      <c r="CK2617" s="9">
        <v>0.97184937382945324</v>
      </c>
      <c r="CL2617" s="9">
        <v>0.86536328414652253</v>
      </c>
      <c r="CM2617" s="9" t="s">
        <v>24178</v>
      </c>
      <c r="CN2617" s="9" t="s">
        <v>24178</v>
      </c>
      <c r="CO2617" s="9">
        <v>0.26694262124156842</v>
      </c>
      <c r="CP2617" s="41" t="s">
        <v>24178</v>
      </c>
      <c r="CQ2617" s="51" t="str">
        <f>IF(COUNTIF(CA2617:CD2617,"")=4,"-","+")</f>
        <v>+</v>
      </c>
      <c r="CR2617" s="10" t="str">
        <f>IF(COUNTIF(CE2617:CH2617,"")=4,"-","+")</f>
        <v>-</v>
      </c>
      <c r="CS2617" s="10" t="str">
        <f>IF(COUNTIF(CI2617:CL2617,"")=4,"-","+")</f>
        <v>+</v>
      </c>
      <c r="CT2617" s="10" t="str">
        <f>IF(COUNTIF(CM2617:CP2617,"")=4,"-","+")</f>
        <v>+</v>
      </c>
      <c r="CU2617" s="10" t="str">
        <f>IF(COUNTIF(CS2617:CT2617,"-")=2,"+","-")</f>
        <v>-</v>
      </c>
      <c r="CV2617" s="10" t="str">
        <f>IF(COUNTIF(CQ2617,"+")+COUNTIF(CS2617,"+")=0,"+","-")</f>
        <v>-</v>
      </c>
      <c r="CW2617" s="10" t="str">
        <f>IF(AND(CQ2617="+",CS2617="-"),"+","-")</f>
        <v>-</v>
      </c>
      <c r="CX2617" s="10" t="str">
        <f>IF(AND(CQ2617="-",CS2617="+"),"+","-")</f>
        <v>-</v>
      </c>
      <c r="CY2617" s="10" t="str">
        <f t="shared" si="108"/>
        <v>-</v>
      </c>
      <c r="CZ2617" s="76" t="str">
        <f t="shared" si="109"/>
        <v>+</v>
      </c>
    </row>
    <row r="2618" spans="1:104" s="11" customFormat="1" ht="25" customHeight="1" x14ac:dyDescent="0.2">
      <c r="A2618" s="12" t="s">
        <v>24093</v>
      </c>
      <c r="B2618" s="3" t="s">
        <v>24094</v>
      </c>
      <c r="C2618" s="3" t="s">
        <v>24095</v>
      </c>
      <c r="D2618" s="3" t="s">
        <v>24095</v>
      </c>
      <c r="E2618" s="3" t="s">
        <v>24095</v>
      </c>
      <c r="F2618" s="3" t="s">
        <v>24096</v>
      </c>
      <c r="G2618" s="3" t="s">
        <v>24089</v>
      </c>
      <c r="H2618" s="3" t="s">
        <v>24090</v>
      </c>
      <c r="I2618" s="3" t="s">
        <v>24091</v>
      </c>
      <c r="J2618" s="3" t="s">
        <v>24092</v>
      </c>
      <c r="K2618" s="3"/>
      <c r="L2618" s="3"/>
      <c r="M2618" s="3"/>
      <c r="N2618" s="3" t="s">
        <v>24093</v>
      </c>
      <c r="O2618" s="3">
        <v>7</v>
      </c>
      <c r="P2618" s="3">
        <v>8</v>
      </c>
      <c r="Q2618" s="3">
        <v>8</v>
      </c>
      <c r="R2618" s="13">
        <v>8</v>
      </c>
      <c r="S2618" s="17">
        <v>-1.50698615308498</v>
      </c>
      <c r="T2618" s="4">
        <v>-1.38883612480143</v>
      </c>
      <c r="U2618" s="4">
        <v>-2.1353055653244701</v>
      </c>
      <c r="V2618" s="4">
        <v>-2.5480635736794199</v>
      </c>
      <c r="W2618" s="4">
        <v>-3.3199849526592802</v>
      </c>
      <c r="X2618" s="4">
        <v>-5.7685369262863899</v>
      </c>
      <c r="Y2618" s="4">
        <v>-5.4931875198783002</v>
      </c>
      <c r="Z2618" s="4">
        <v>-2.4968234695596401</v>
      </c>
      <c r="AA2618" s="4">
        <v>-1.7774471990245799</v>
      </c>
      <c r="AB2618" s="4">
        <v>-0.52650812666773905</v>
      </c>
      <c r="AC2618" s="4">
        <v>-1.3722538428556901</v>
      </c>
      <c r="AD2618" s="4">
        <v>-1.1991513033005201</v>
      </c>
      <c r="AE2618" s="4">
        <v>-4.5454840466428896</v>
      </c>
      <c r="AF2618" s="4">
        <v>-4.1813461233948104</v>
      </c>
      <c r="AG2618" s="4">
        <v>-3.9044126993267301</v>
      </c>
      <c r="AH2618" s="18">
        <v>-4.4371123287181904</v>
      </c>
      <c r="AI2618" s="17">
        <v>-4.2670887995206597</v>
      </c>
      <c r="AJ2618" s="4">
        <v>-1.21884011796213</v>
      </c>
      <c r="AK2618" s="4">
        <v>-4.2696332170959002</v>
      </c>
      <c r="AL2618" s="18">
        <v>-1.8947978542225701</v>
      </c>
      <c r="AM2618" s="22">
        <v>0.28594735777886099</v>
      </c>
      <c r="AN2618" s="5">
        <v>0.52130889038754002</v>
      </c>
      <c r="AO2618" s="5">
        <v>1.61126075774939</v>
      </c>
      <c r="AP2618" s="23">
        <v>0.54497561000317996</v>
      </c>
      <c r="AQ2618" s="27">
        <v>5.3863851689255299E-4</v>
      </c>
      <c r="AR2618" s="28">
        <v>8.6624698332873396E-4</v>
      </c>
      <c r="AS2618" s="27">
        <v>2.2718543529952101E-4</v>
      </c>
      <c r="AT2618" s="6">
        <v>1.2161375444707E-3</v>
      </c>
      <c r="AU2618" s="7">
        <v>3.0482486815585199</v>
      </c>
      <c r="AV2618" s="6">
        <v>0.123304864795919</v>
      </c>
      <c r="AW2618" s="6">
        <v>0.30598737971589002</v>
      </c>
      <c r="AX2618" s="7">
        <v>-0.67595773626044098</v>
      </c>
      <c r="AY2618" s="6">
        <v>5.4116103433106397E-2</v>
      </c>
      <c r="AZ2618" s="6">
        <v>7.6686406971927606E-2</v>
      </c>
      <c r="BA2618" s="7">
        <v>2.3748353628733301</v>
      </c>
      <c r="BB2618" s="6">
        <v>0.99770324251633102</v>
      </c>
      <c r="BC2618" s="6">
        <v>0.99979986457505698</v>
      </c>
      <c r="BD2618" s="7">
        <v>-2.5444175752431502E-3</v>
      </c>
      <c r="BE2618" s="6">
        <v>9.0047535834840604E-4</v>
      </c>
      <c r="BF2618" s="6">
        <v>2.9971255614272998E-3</v>
      </c>
      <c r="BG2618" s="7">
        <v>2.3722909452980798</v>
      </c>
      <c r="BH2618" s="6">
        <v>2.6852219859736098E-2</v>
      </c>
      <c r="BI2618" s="6">
        <v>3.82790068978738E-2</v>
      </c>
      <c r="BJ2618" s="31">
        <v>-3.0507930991337702</v>
      </c>
      <c r="BK2618" s="35">
        <v>0.88763114386526987</v>
      </c>
      <c r="BL2618" s="8">
        <v>0.9622422408625515</v>
      </c>
      <c r="BM2618" s="8">
        <v>0.49085086972628583</v>
      </c>
      <c r="BN2618" s="8">
        <v>0.23019644378008591</v>
      </c>
      <c r="BO2618" s="8">
        <v>-0.25726768735936173</v>
      </c>
      <c r="BP2618" s="8">
        <v>-1.8035148737649347</v>
      </c>
      <c r="BQ2618" s="8">
        <v>-1.6296332288079498</v>
      </c>
      <c r="BR2618" s="8">
        <v>0.26255428942915038</v>
      </c>
      <c r="BS2618" s="8">
        <v>0.71683647182205246</v>
      </c>
      <c r="BT2618" s="8">
        <v>1.5067976577924227</v>
      </c>
      <c r="BU2618" s="8">
        <v>0.97271386126471215</v>
      </c>
      <c r="BV2618" s="8">
        <v>1.0820271687336771</v>
      </c>
      <c r="BW2618" s="8">
        <v>-1.0311636660539569</v>
      </c>
      <c r="BX2618" s="8">
        <v>-0.80121255807242897</v>
      </c>
      <c r="BY2618" s="8">
        <v>-0.62633061462214779</v>
      </c>
      <c r="BZ2618" s="36">
        <v>-0.96272751859543304</v>
      </c>
      <c r="CA2618" s="40">
        <v>0.88763114386526987</v>
      </c>
      <c r="CB2618" s="9">
        <v>0.9622422408625515</v>
      </c>
      <c r="CC2618" s="9">
        <v>0.49085086972628583</v>
      </c>
      <c r="CD2618" s="9">
        <v>0.23019644378008591</v>
      </c>
      <c r="CE2618" s="9" t="s">
        <v>24178</v>
      </c>
      <c r="CF2618" s="9" t="s">
        <v>24178</v>
      </c>
      <c r="CG2618" s="9" t="s">
        <v>24178</v>
      </c>
      <c r="CH2618" s="9" t="s">
        <v>24178</v>
      </c>
      <c r="CI2618" s="9">
        <v>0.71683647182205246</v>
      </c>
      <c r="CJ2618" s="9">
        <v>1.5067976577924227</v>
      </c>
      <c r="CK2618" s="9">
        <v>0.97271386126471215</v>
      </c>
      <c r="CL2618" s="9">
        <v>1.0820271687336771</v>
      </c>
      <c r="CM2618" s="9" t="s">
        <v>24178</v>
      </c>
      <c r="CN2618" s="9" t="s">
        <v>24178</v>
      </c>
      <c r="CO2618" s="9" t="s">
        <v>24178</v>
      </c>
      <c r="CP2618" s="41" t="s">
        <v>24178</v>
      </c>
      <c r="CQ2618" s="51" t="str">
        <f>IF(COUNTIF(CA2618:CD2618,"")=4,"-","+")</f>
        <v>+</v>
      </c>
      <c r="CR2618" s="10" t="str">
        <f>IF(COUNTIF(CE2618:CH2618,"")=4,"-","+")</f>
        <v>-</v>
      </c>
      <c r="CS2618" s="10" t="str">
        <f>IF(COUNTIF(CI2618:CL2618,"")=4,"-","+")</f>
        <v>+</v>
      </c>
      <c r="CT2618" s="10" t="str">
        <f>IF(COUNTIF(CM2618:CP2618,"")=4,"-","+")</f>
        <v>-</v>
      </c>
      <c r="CU2618" s="10" t="str">
        <f>IF(COUNTIF(CS2618:CT2618,"-")=2,"+","-")</f>
        <v>-</v>
      </c>
      <c r="CV2618" s="10" t="str">
        <f>IF(COUNTIF(CQ2618,"+")+COUNTIF(CS2618,"+")=0,"+","-")</f>
        <v>-</v>
      </c>
      <c r="CW2618" s="10" t="str">
        <f>IF(AND(CQ2618="+",CS2618="-"),"+","-")</f>
        <v>-</v>
      </c>
      <c r="CX2618" s="10" t="str">
        <f>IF(AND(CQ2618="-",CS2618="+"),"+","-")</f>
        <v>-</v>
      </c>
      <c r="CY2618" s="10" t="str">
        <f t="shared" si="108"/>
        <v>-</v>
      </c>
      <c r="CZ2618" s="76" t="str">
        <f t="shared" si="109"/>
        <v>-</v>
      </c>
    </row>
    <row r="2619" spans="1:104" s="11" customFormat="1" ht="25" customHeight="1" x14ac:dyDescent="0.2">
      <c r="A2619" s="12" t="s">
        <v>24101</v>
      </c>
      <c r="B2619" s="3" t="s">
        <v>24102</v>
      </c>
      <c r="C2619" s="3" t="s">
        <v>24103</v>
      </c>
      <c r="D2619" s="3" t="s">
        <v>24103</v>
      </c>
      <c r="E2619" s="3" t="s">
        <v>24103</v>
      </c>
      <c r="F2619" s="3" t="s">
        <v>24104</v>
      </c>
      <c r="G2619" s="3" t="s">
        <v>24097</v>
      </c>
      <c r="H2619" s="3" t="s">
        <v>24098</v>
      </c>
      <c r="I2619" s="3" t="s">
        <v>24099</v>
      </c>
      <c r="J2619" s="3" t="s">
        <v>24100</v>
      </c>
      <c r="K2619" s="3"/>
      <c r="L2619" s="3"/>
      <c r="M2619" s="3"/>
      <c r="N2619" s="3" t="s">
        <v>24101</v>
      </c>
      <c r="O2619" s="3">
        <v>5</v>
      </c>
      <c r="P2619" s="3">
        <v>19</v>
      </c>
      <c r="Q2619" s="3">
        <v>19</v>
      </c>
      <c r="R2619" s="13">
        <v>19</v>
      </c>
      <c r="S2619" s="17">
        <v>1.1222927944583301</v>
      </c>
      <c r="T2619" s="4">
        <v>1.06545774099875</v>
      </c>
      <c r="U2619" s="4">
        <v>1.0019731864402399</v>
      </c>
      <c r="V2619" s="4">
        <v>0.68604344517732196</v>
      </c>
      <c r="W2619" s="4">
        <v>-5.03890622053766</v>
      </c>
      <c r="X2619" s="4">
        <v>-4.6092141454570399</v>
      </c>
      <c r="Y2619" s="4">
        <v>-1.78024761817336</v>
      </c>
      <c r="Z2619" s="4">
        <v>-5.40665211429911</v>
      </c>
      <c r="AA2619" s="4">
        <v>0.72668422708353098</v>
      </c>
      <c r="AB2619" s="4">
        <v>1.02240651798409</v>
      </c>
      <c r="AC2619" s="4">
        <v>1.18627356304656</v>
      </c>
      <c r="AD2619" s="4">
        <v>0.71194598422467004</v>
      </c>
      <c r="AE2619" s="4">
        <v>-4.3291341349538301</v>
      </c>
      <c r="AF2619" s="4">
        <v>-4.1491779170879299</v>
      </c>
      <c r="AG2619" s="4">
        <v>-3.4144641708931598</v>
      </c>
      <c r="AH2619" s="18">
        <v>-4.1731609448843896</v>
      </c>
      <c r="AI2619" s="17">
        <v>-4.0164842919548303</v>
      </c>
      <c r="AJ2619" s="4">
        <v>0.91182757308471496</v>
      </c>
      <c r="AK2619" s="4">
        <v>-4.2087550246167904</v>
      </c>
      <c r="AL2619" s="18">
        <v>0.96894179176866102</v>
      </c>
      <c r="AM2619" s="22">
        <v>0.40919975652265</v>
      </c>
      <c r="AN2619" s="5">
        <v>0.232220450287314</v>
      </c>
      <c r="AO2619" s="5">
        <v>1.65147652886469</v>
      </c>
      <c r="AP2619" s="23">
        <v>0.194896900967131</v>
      </c>
      <c r="AQ2619" s="27">
        <v>7.7559345828170402E-7</v>
      </c>
      <c r="AR2619" s="28">
        <v>2.47793135331658E-6</v>
      </c>
      <c r="AS2619" s="27">
        <v>7.2850363446255197E-6</v>
      </c>
      <c r="AT2619" s="6">
        <v>1.51655955015498E-4</v>
      </c>
      <c r="AU2619" s="7">
        <v>4.9283118650395403</v>
      </c>
      <c r="AV2619" s="6">
        <v>0.71967873004667404</v>
      </c>
      <c r="AW2619" s="6">
        <v>0.84023869544677898</v>
      </c>
      <c r="AX2619" s="7">
        <v>5.7114218683946803E-2</v>
      </c>
      <c r="AY2619" s="6">
        <v>7.6964318112020796E-3</v>
      </c>
      <c r="AZ2619" s="6">
        <v>1.49538819561356E-2</v>
      </c>
      <c r="BA2619" s="7">
        <v>5.17769681638545</v>
      </c>
      <c r="BB2619" s="6">
        <v>0.83422988187685698</v>
      </c>
      <c r="BC2619" s="6">
        <v>0.98433872252046595</v>
      </c>
      <c r="BD2619" s="7">
        <v>-0.19227073266196201</v>
      </c>
      <c r="BE2619" s="6">
        <v>1.40468368883996E-5</v>
      </c>
      <c r="BF2619" s="6">
        <v>2.2195694673657901E-4</v>
      </c>
      <c r="BG2619" s="7">
        <v>4.9854260837234898</v>
      </c>
      <c r="BH2619" s="6">
        <v>7.7512131928329101E-3</v>
      </c>
      <c r="BI2619" s="6">
        <v>1.38215038781786E-2</v>
      </c>
      <c r="BJ2619" s="31">
        <v>-5.1205825977015103</v>
      </c>
      <c r="BK2619" s="35">
        <v>1.0096416084944042</v>
      </c>
      <c r="BL2619" s="8">
        <v>0.98845462838029718</v>
      </c>
      <c r="BM2619" s="8">
        <v>0.96478884620696492</v>
      </c>
      <c r="BN2619" s="8">
        <v>0.84701650786733729</v>
      </c>
      <c r="BO2619" s="8">
        <v>-1.2871311235416913</v>
      </c>
      <c r="BP2619" s="8">
        <v>-1.1269504446161922</v>
      </c>
      <c r="BQ2619" s="8">
        <v>-7.2367860302084711E-2</v>
      </c>
      <c r="BR2619" s="8">
        <v>-1.4242194953105249</v>
      </c>
      <c r="BS2619" s="8">
        <v>0.86216658490000841</v>
      </c>
      <c r="BT2619" s="8">
        <v>0.97240598673437562</v>
      </c>
      <c r="BU2619" s="8">
        <v>1.0334923694113125</v>
      </c>
      <c r="BV2619" s="8">
        <v>0.85667246042294354</v>
      </c>
      <c r="BW2619" s="8">
        <v>-1.0225421745138223</v>
      </c>
      <c r="BX2619" s="8">
        <v>-0.95545806748388329</v>
      </c>
      <c r="BY2619" s="8">
        <v>-0.68157136231415338</v>
      </c>
      <c r="BZ2619" s="36">
        <v>-0.96439846433529197</v>
      </c>
      <c r="CA2619" s="40">
        <v>1.0096416084944042</v>
      </c>
      <c r="CB2619" s="9">
        <v>0.98845462838029718</v>
      </c>
      <c r="CC2619" s="9">
        <v>0.96478884620696492</v>
      </c>
      <c r="CD2619" s="9">
        <v>0.84701650786733729</v>
      </c>
      <c r="CE2619" s="9" t="s">
        <v>24178</v>
      </c>
      <c r="CF2619" s="9" t="s">
        <v>24178</v>
      </c>
      <c r="CG2619" s="9" t="s">
        <v>24178</v>
      </c>
      <c r="CH2619" s="9" t="s">
        <v>24178</v>
      </c>
      <c r="CI2619" s="9">
        <v>0.86216658490000841</v>
      </c>
      <c r="CJ2619" s="9">
        <v>0.97240598673437562</v>
      </c>
      <c r="CK2619" s="9">
        <v>1.0334923694113125</v>
      </c>
      <c r="CL2619" s="9">
        <v>0.85667246042294354</v>
      </c>
      <c r="CM2619" s="9" t="s">
        <v>24178</v>
      </c>
      <c r="CN2619" s="9" t="s">
        <v>24178</v>
      </c>
      <c r="CO2619" s="9" t="s">
        <v>24178</v>
      </c>
      <c r="CP2619" s="41" t="s">
        <v>24178</v>
      </c>
      <c r="CQ2619" s="51" t="str">
        <f>IF(COUNTIF(CA2619:CD2619,"")=4,"-","+")</f>
        <v>+</v>
      </c>
      <c r="CR2619" s="10" t="str">
        <f>IF(COUNTIF(CE2619:CH2619,"")=4,"-","+")</f>
        <v>-</v>
      </c>
      <c r="CS2619" s="10" t="str">
        <f>IF(COUNTIF(CI2619:CL2619,"")=4,"-","+")</f>
        <v>+</v>
      </c>
      <c r="CT2619" s="10" t="str">
        <f>IF(COUNTIF(CM2619:CP2619,"")=4,"-","+")</f>
        <v>-</v>
      </c>
      <c r="CU2619" s="10" t="str">
        <f>IF(COUNTIF(CS2619:CT2619,"-")=2,"+","-")</f>
        <v>-</v>
      </c>
      <c r="CV2619" s="10" t="str">
        <f>IF(COUNTIF(CQ2619,"+")+COUNTIF(CS2619,"+")=0,"+","-")</f>
        <v>-</v>
      </c>
      <c r="CW2619" s="10" t="str">
        <f>IF(AND(CQ2619="+",CS2619="-"),"+","-")</f>
        <v>-</v>
      </c>
      <c r="CX2619" s="10" t="str">
        <f>IF(AND(CQ2619="-",CS2619="+"),"+","-")</f>
        <v>-</v>
      </c>
      <c r="CY2619" s="10" t="str">
        <f t="shared" si="108"/>
        <v>-</v>
      </c>
      <c r="CZ2619" s="76" t="str">
        <f t="shared" si="109"/>
        <v>-</v>
      </c>
    </row>
    <row r="2620" spans="1:104" s="11" customFormat="1" ht="25" customHeight="1" x14ac:dyDescent="0.2">
      <c r="A2620" s="12" t="s">
        <v>24108</v>
      </c>
      <c r="B2620" s="3" t="s">
        <v>24109</v>
      </c>
      <c r="C2620" s="3" t="s">
        <v>24110</v>
      </c>
      <c r="D2620" s="3" t="s">
        <v>24110</v>
      </c>
      <c r="E2620" s="3" t="s">
        <v>24110</v>
      </c>
      <c r="F2620" s="3" t="s">
        <v>24111</v>
      </c>
      <c r="G2620" s="3" t="s">
        <v>24105</v>
      </c>
      <c r="H2620" s="3" t="s">
        <v>24106</v>
      </c>
      <c r="I2620" s="3" t="s">
        <v>24107</v>
      </c>
      <c r="J2620" s="3" t="s">
        <v>3339</v>
      </c>
      <c r="K2620" s="3"/>
      <c r="L2620" s="3"/>
      <c r="M2620" s="3"/>
      <c r="N2620" s="3" t="s">
        <v>24108</v>
      </c>
      <c r="O2620" s="3">
        <v>8</v>
      </c>
      <c r="P2620" s="3">
        <v>7</v>
      </c>
      <c r="Q2620" s="3">
        <v>7</v>
      </c>
      <c r="R2620" s="13">
        <v>7</v>
      </c>
      <c r="S2620" s="17">
        <v>0.22548925681269999</v>
      </c>
      <c r="T2620" s="4">
        <v>0.43834140668413502</v>
      </c>
      <c r="U2620" s="4">
        <v>0.40194634288299702</v>
      </c>
      <c r="V2620" s="4">
        <v>-0.11654826318801199</v>
      </c>
      <c r="W2620" s="4">
        <v>-2.82348228746985</v>
      </c>
      <c r="X2620" s="4">
        <v>-3.4748554156578302</v>
      </c>
      <c r="Y2620" s="4">
        <v>-5.1268973277164198</v>
      </c>
      <c r="Z2620" s="4">
        <v>-2.1768379653235299</v>
      </c>
      <c r="AA2620" s="4">
        <v>0.35923966084407499</v>
      </c>
      <c r="AB2620" s="4">
        <v>0.40618216365332999</v>
      </c>
      <c r="AC2620" s="4">
        <v>0.16392774751814099</v>
      </c>
      <c r="AD2620" s="4">
        <v>0.30902193032289199</v>
      </c>
      <c r="AE2620" s="4">
        <v>-2.2441134793779902</v>
      </c>
      <c r="AF2620" s="4">
        <v>-3.8593527243114401</v>
      </c>
      <c r="AG2620" s="4">
        <v>-2.0418843441066401</v>
      </c>
      <c r="AH2620" s="18">
        <v>-3.3643976476916699</v>
      </c>
      <c r="AI2620" s="17">
        <v>-2.8774370488719399</v>
      </c>
      <c r="AJ2620" s="4">
        <v>0.30959287558461002</v>
      </c>
      <c r="AK2620" s="4">
        <v>-3.4005182490419101</v>
      </c>
      <c r="AL2620" s="18">
        <v>0.23730718579795501</v>
      </c>
      <c r="AM2620" s="22">
        <v>0.87569707178412104</v>
      </c>
      <c r="AN2620" s="5">
        <v>0.104901460697384</v>
      </c>
      <c r="AO2620" s="5">
        <v>1.26705362624397</v>
      </c>
      <c r="AP2620" s="23">
        <v>0.25355745715422301</v>
      </c>
      <c r="AQ2620" s="27">
        <v>1.6532432343445001E-5</v>
      </c>
      <c r="AR2620" s="28">
        <v>3.5808893506900202E-5</v>
      </c>
      <c r="AS2620" s="27">
        <v>4.9657342944218301E-3</v>
      </c>
      <c r="AT2620" s="6">
        <v>9.8302800409573298E-3</v>
      </c>
      <c r="AU2620" s="7">
        <v>3.1870299244565499</v>
      </c>
      <c r="AV2620" s="6">
        <v>0.62616953159156596</v>
      </c>
      <c r="AW2620" s="6">
        <v>0.77685463440916402</v>
      </c>
      <c r="AX2620" s="7">
        <v>-7.2285689786654395E-2</v>
      </c>
      <c r="AY2620" s="6">
        <v>8.9834078853027501E-3</v>
      </c>
      <c r="AZ2620" s="6">
        <v>1.6903499916175801E-2</v>
      </c>
      <c r="BA2620" s="7">
        <v>3.63782543483986</v>
      </c>
      <c r="BB2620" s="6">
        <v>0.52534915462682097</v>
      </c>
      <c r="BC2620" s="6">
        <v>0.94396506859953999</v>
      </c>
      <c r="BD2620" s="7">
        <v>-0.52308120016997095</v>
      </c>
      <c r="BE2620" s="6">
        <v>3.8495662528157202E-3</v>
      </c>
      <c r="BF2620" s="6">
        <v>8.4995052871511996E-3</v>
      </c>
      <c r="BG2620" s="7">
        <v>3.1147442346698901</v>
      </c>
      <c r="BH2620" s="6">
        <v>9.6489443992056594E-3</v>
      </c>
      <c r="BI2620" s="6">
        <v>1.64773314837998E-2</v>
      </c>
      <c r="BJ2620" s="31">
        <v>-3.7101111246265202</v>
      </c>
      <c r="BK2620" s="35">
        <v>0.88795652862589802</v>
      </c>
      <c r="BL2620" s="8">
        <v>1.0019339787460526</v>
      </c>
      <c r="BM2620" s="8">
        <v>0.98244525583900355</v>
      </c>
      <c r="BN2620" s="8">
        <v>0.7048032722521681</v>
      </c>
      <c r="BO2620" s="8">
        <v>-0.74469788579339291</v>
      </c>
      <c r="BP2620" s="8">
        <v>-1.0934932739184242</v>
      </c>
      <c r="BQ2620" s="8">
        <v>-1.9781238719264553</v>
      </c>
      <c r="BR2620" s="8">
        <v>-0.39843466497353902</v>
      </c>
      <c r="BS2620" s="8">
        <v>0.95957680595569905</v>
      </c>
      <c r="BT2620" s="8">
        <v>0.98471344082496759</v>
      </c>
      <c r="BU2620" s="8">
        <v>0.85499175068411937</v>
      </c>
      <c r="BV2620" s="8">
        <v>0.9326863616774399</v>
      </c>
      <c r="BW2620" s="8">
        <v>-0.43445916156463049</v>
      </c>
      <c r="BX2620" s="8">
        <v>-1.2993827744232145</v>
      </c>
      <c r="BY2620" s="8">
        <v>-0.32617009240486644</v>
      </c>
      <c r="BZ2620" s="36">
        <v>-1.034345669600822</v>
      </c>
      <c r="CA2620" s="40">
        <v>0.88795652862589802</v>
      </c>
      <c r="CB2620" s="9">
        <v>1.0019339787460526</v>
      </c>
      <c r="CC2620" s="9">
        <v>0.98244525583900355</v>
      </c>
      <c r="CD2620" s="9">
        <v>0.7048032722521681</v>
      </c>
      <c r="CE2620" s="9" t="s">
        <v>24178</v>
      </c>
      <c r="CF2620" s="9" t="s">
        <v>24178</v>
      </c>
      <c r="CG2620" s="9" t="s">
        <v>24178</v>
      </c>
      <c r="CH2620" s="9" t="s">
        <v>24178</v>
      </c>
      <c r="CI2620" s="9">
        <v>0.95957680595569905</v>
      </c>
      <c r="CJ2620" s="9">
        <v>0.98471344082496759</v>
      </c>
      <c r="CK2620" s="9">
        <v>0.85499175068411937</v>
      </c>
      <c r="CL2620" s="9">
        <v>0.9326863616774399</v>
      </c>
      <c r="CM2620" s="9" t="s">
        <v>24178</v>
      </c>
      <c r="CN2620" s="9" t="s">
        <v>24178</v>
      </c>
      <c r="CO2620" s="9" t="s">
        <v>24178</v>
      </c>
      <c r="CP2620" s="41" t="s">
        <v>24178</v>
      </c>
      <c r="CQ2620" s="51" t="str">
        <f>IF(COUNTIF(CA2620:CD2620,"")=4,"-","+")</f>
        <v>+</v>
      </c>
      <c r="CR2620" s="10" t="str">
        <f>IF(COUNTIF(CE2620:CH2620,"")=4,"-","+")</f>
        <v>-</v>
      </c>
      <c r="CS2620" s="10" t="str">
        <f>IF(COUNTIF(CI2620:CL2620,"")=4,"-","+")</f>
        <v>+</v>
      </c>
      <c r="CT2620" s="10" t="str">
        <f>IF(COUNTIF(CM2620:CP2620,"")=4,"-","+")</f>
        <v>-</v>
      </c>
      <c r="CU2620" s="10" t="str">
        <f>IF(COUNTIF(CS2620:CT2620,"-")=2,"+","-")</f>
        <v>-</v>
      </c>
      <c r="CV2620" s="10" t="str">
        <f>IF(COUNTIF(CQ2620,"+")+COUNTIF(CS2620,"+")=0,"+","-")</f>
        <v>-</v>
      </c>
      <c r="CW2620" s="10" t="str">
        <f>IF(AND(CQ2620="+",CS2620="-"),"+","-")</f>
        <v>-</v>
      </c>
      <c r="CX2620" s="10" t="str">
        <f>IF(AND(CQ2620="-",CS2620="+"),"+","-")</f>
        <v>-</v>
      </c>
      <c r="CY2620" s="10" t="str">
        <f t="shared" si="108"/>
        <v>-</v>
      </c>
      <c r="CZ2620" s="76" t="str">
        <f t="shared" si="109"/>
        <v>-</v>
      </c>
    </row>
    <row r="2621" spans="1:104" s="11" customFormat="1" ht="25" customHeight="1" x14ac:dyDescent="0.2">
      <c r="A2621" s="12" t="s">
        <v>24122</v>
      </c>
      <c r="B2621" s="3" t="s">
        <v>24122</v>
      </c>
      <c r="C2621" s="3" t="s">
        <v>24123</v>
      </c>
      <c r="D2621" s="3" t="s">
        <v>24123</v>
      </c>
      <c r="E2621" s="3" t="s">
        <v>24124</v>
      </c>
      <c r="F2621" s="3" t="s">
        <v>24125</v>
      </c>
      <c r="G2621" s="3" t="s">
        <v>24118</v>
      </c>
      <c r="H2621" s="3" t="s">
        <v>24119</v>
      </c>
      <c r="I2621" s="3" t="s">
        <v>24120</v>
      </c>
      <c r="J2621" s="3" t="s">
        <v>24121</v>
      </c>
      <c r="K2621" s="3"/>
      <c r="L2621" s="3"/>
      <c r="M2621" s="3"/>
      <c r="N2621" s="3" t="s">
        <v>24122</v>
      </c>
      <c r="O2621" s="3">
        <v>6</v>
      </c>
      <c r="P2621" s="3">
        <v>32</v>
      </c>
      <c r="Q2621" s="3">
        <v>32</v>
      </c>
      <c r="R2621" s="13">
        <v>30</v>
      </c>
      <c r="S2621" s="17">
        <v>3.6196588730033699</v>
      </c>
      <c r="T2621" s="4">
        <v>3.3546420762665901</v>
      </c>
      <c r="U2621" s="4">
        <v>3.3732314791987199</v>
      </c>
      <c r="V2621" s="4">
        <v>3.0632495656612502</v>
      </c>
      <c r="W2621" s="4">
        <v>-4.44498875704278</v>
      </c>
      <c r="X2621" s="4">
        <v>-4.2005941260214001</v>
      </c>
      <c r="Y2621" s="4">
        <v>-4.3520726144792796</v>
      </c>
      <c r="Z2621" s="4">
        <v>-5.1721280975967598</v>
      </c>
      <c r="AA2621" s="4">
        <v>2.50104116772525</v>
      </c>
      <c r="AB2621" s="4">
        <v>2.76960642264488</v>
      </c>
      <c r="AC2621" s="4">
        <v>2.68651025078257</v>
      </c>
      <c r="AD2621" s="4">
        <v>3.0232822954950298</v>
      </c>
      <c r="AE2621" s="4">
        <v>-2.39322161530511</v>
      </c>
      <c r="AF2621" s="4">
        <v>-3.96752806969439</v>
      </c>
      <c r="AG2621" s="4">
        <v>-2.5111495963875901</v>
      </c>
      <c r="AH2621" s="18">
        <v>-4.0690048534079404</v>
      </c>
      <c r="AI2621" s="17">
        <v>-3.2352260336987602</v>
      </c>
      <c r="AJ2621" s="4">
        <v>2.7451100341619301</v>
      </c>
      <c r="AK2621" s="4">
        <v>-4.5424458987850604</v>
      </c>
      <c r="AL2621" s="18">
        <v>3.3526954985324799</v>
      </c>
      <c r="AM2621" s="22">
        <v>0.90640526619951201</v>
      </c>
      <c r="AN2621" s="5">
        <v>0.21678209197231099</v>
      </c>
      <c r="AO2621" s="5">
        <v>0.43170290242864101</v>
      </c>
      <c r="AP2621" s="23">
        <v>0.22765024857690599</v>
      </c>
      <c r="AQ2621" s="27">
        <v>6.0944947140474595E-11</v>
      </c>
      <c r="AR2621" s="28">
        <v>2.4977905679603899E-9</v>
      </c>
      <c r="AS2621" s="27">
        <v>5.8542607450418299E-4</v>
      </c>
      <c r="AT2621" s="6">
        <v>2.2337501883326798E-3</v>
      </c>
      <c r="AU2621" s="7">
        <v>5.9803360678606898</v>
      </c>
      <c r="AV2621" s="6">
        <v>8.3466067700867994E-3</v>
      </c>
      <c r="AW2621" s="6">
        <v>6.0146015269059501E-2</v>
      </c>
      <c r="AX2621" s="7">
        <v>0.60758546437054795</v>
      </c>
      <c r="AY2621" s="6">
        <v>1.49188503702377E-6</v>
      </c>
      <c r="AZ2621" s="6">
        <v>1.0297932768719399E-4</v>
      </c>
      <c r="BA2621" s="7">
        <v>7.8951413973175404</v>
      </c>
      <c r="BB2621" s="6">
        <v>5.5703538074542598E-2</v>
      </c>
      <c r="BC2621" s="6">
        <v>0.75079645320682598</v>
      </c>
      <c r="BD2621" s="7">
        <v>-1.3072198650863001</v>
      </c>
      <c r="BE2621" s="6">
        <v>4.0511168340555599E-4</v>
      </c>
      <c r="BF2621" s="6">
        <v>1.80103041622504E-3</v>
      </c>
      <c r="BG2621" s="7">
        <v>6.5879215322312401</v>
      </c>
      <c r="BH2621" s="6">
        <v>2.72287391666069E-6</v>
      </c>
      <c r="BI2621" s="6">
        <v>1.2341332135325101E-4</v>
      </c>
      <c r="BJ2621" s="31">
        <v>-7.2875559329469901</v>
      </c>
      <c r="BK2621" s="35">
        <v>1.1154870042827938</v>
      </c>
      <c r="BL2621" s="8">
        <v>1.0423062614995782</v>
      </c>
      <c r="BM2621" s="8">
        <v>1.0474394693989284</v>
      </c>
      <c r="BN2621" s="8">
        <v>0.96184222816230791</v>
      </c>
      <c r="BO2621" s="8">
        <v>-1.1114544994961275</v>
      </c>
      <c r="BP2621" s="8">
        <v>-1.043968284091682</v>
      </c>
      <c r="BQ2621" s="8">
        <v>-1.0857969849043196</v>
      </c>
      <c r="BR2621" s="8">
        <v>-1.3122440256841212</v>
      </c>
      <c r="BS2621" s="8">
        <v>0.80659611294802547</v>
      </c>
      <c r="BT2621" s="8">
        <v>0.88075671364497965</v>
      </c>
      <c r="BU2621" s="8">
        <v>0.85781084887639514</v>
      </c>
      <c r="BV2621" s="8">
        <v>0.95080581630541539</v>
      </c>
      <c r="BW2621" s="8">
        <v>-0.54488722791413047</v>
      </c>
      <c r="BX2621" s="8">
        <v>-0.97961029875045202</v>
      </c>
      <c r="BY2621" s="8">
        <v>-0.57745141764400798</v>
      </c>
      <c r="BZ2621" s="36">
        <v>-1.0076317166335802</v>
      </c>
      <c r="CA2621" s="40">
        <v>1.1154870042827938</v>
      </c>
      <c r="CB2621" s="9">
        <v>1.0423062614995782</v>
      </c>
      <c r="CC2621" s="9">
        <v>1.0474394693989284</v>
      </c>
      <c r="CD2621" s="9">
        <v>0.96184222816230791</v>
      </c>
      <c r="CE2621" s="9" t="s">
        <v>24178</v>
      </c>
      <c r="CF2621" s="9" t="s">
        <v>24178</v>
      </c>
      <c r="CG2621" s="9" t="s">
        <v>24178</v>
      </c>
      <c r="CH2621" s="9" t="s">
        <v>24178</v>
      </c>
      <c r="CI2621" s="9">
        <v>0.80659611294802547</v>
      </c>
      <c r="CJ2621" s="9">
        <v>0.88075671364497965</v>
      </c>
      <c r="CK2621" s="9">
        <v>0.85781084887639514</v>
      </c>
      <c r="CL2621" s="9">
        <v>0.95080581630541539</v>
      </c>
      <c r="CM2621" s="9" t="s">
        <v>24178</v>
      </c>
      <c r="CN2621" s="9" t="s">
        <v>24178</v>
      </c>
      <c r="CO2621" s="9" t="s">
        <v>24178</v>
      </c>
      <c r="CP2621" s="41" t="s">
        <v>24178</v>
      </c>
      <c r="CQ2621" s="51" t="str">
        <f>IF(COUNTIF(CA2621:CD2621,"")=4,"-","+")</f>
        <v>+</v>
      </c>
      <c r="CR2621" s="10" t="str">
        <f>IF(COUNTIF(CE2621:CH2621,"")=4,"-","+")</f>
        <v>-</v>
      </c>
      <c r="CS2621" s="10" t="str">
        <f>IF(COUNTIF(CI2621:CL2621,"")=4,"-","+")</f>
        <v>+</v>
      </c>
      <c r="CT2621" s="10" t="str">
        <f>IF(COUNTIF(CM2621:CP2621,"")=4,"-","+")</f>
        <v>-</v>
      </c>
      <c r="CU2621" s="10" t="str">
        <f>IF(COUNTIF(CS2621:CT2621,"-")=2,"+","-")</f>
        <v>-</v>
      </c>
      <c r="CV2621" s="10" t="str">
        <f>IF(COUNTIF(CQ2621,"+")+COUNTIF(CS2621,"+")=0,"+","-")</f>
        <v>-</v>
      </c>
      <c r="CW2621" s="10" t="str">
        <f>IF(AND(CQ2621="+",CS2621="-"),"+","-")</f>
        <v>-</v>
      </c>
      <c r="CX2621" s="10" t="str">
        <f>IF(AND(CQ2621="-",CS2621="+"),"+","-")</f>
        <v>-</v>
      </c>
      <c r="CY2621" s="10" t="str">
        <f t="shared" si="108"/>
        <v>-</v>
      </c>
      <c r="CZ2621" s="76" t="str">
        <f t="shared" si="109"/>
        <v>-</v>
      </c>
    </row>
    <row r="2622" spans="1:104" s="11" customFormat="1" ht="25" customHeight="1" x14ac:dyDescent="0.2">
      <c r="A2622" s="12" t="s">
        <v>24132</v>
      </c>
      <c r="B2622" s="3" t="s">
        <v>24132</v>
      </c>
      <c r="C2622" s="3" t="s">
        <v>24133</v>
      </c>
      <c r="D2622" s="3" t="s">
        <v>24133</v>
      </c>
      <c r="E2622" s="3" t="s">
        <v>24133</v>
      </c>
      <c r="F2622" s="3" t="s">
        <v>24134</v>
      </c>
      <c r="G2622" s="3" t="s">
        <v>24126</v>
      </c>
      <c r="H2622" s="3" t="s">
        <v>24127</v>
      </c>
      <c r="I2622" s="3" t="s">
        <v>24128</v>
      </c>
      <c r="J2622" s="3" t="s">
        <v>24129</v>
      </c>
      <c r="K2622" s="3" t="s">
        <v>24130</v>
      </c>
      <c r="L2622" s="3"/>
      <c r="M2622" s="3" t="s">
        <v>24131</v>
      </c>
      <c r="N2622" s="3" t="s">
        <v>24132</v>
      </c>
      <c r="O2622" s="3">
        <v>4</v>
      </c>
      <c r="P2622" s="3">
        <v>6</v>
      </c>
      <c r="Q2622" s="3">
        <v>6</v>
      </c>
      <c r="R2622" s="13">
        <v>6</v>
      </c>
      <c r="S2622" s="17">
        <v>0.88652500289800396</v>
      </c>
      <c r="T2622" s="4">
        <v>-6.2553905483587604</v>
      </c>
      <c r="U2622" s="4">
        <v>-5.2391468049145198</v>
      </c>
      <c r="V2622" s="4">
        <v>-2.8683528138033298</v>
      </c>
      <c r="W2622" s="4">
        <v>-4.9548543480054104</v>
      </c>
      <c r="X2622" s="4">
        <v>-3.5941563849883802</v>
      </c>
      <c r="Y2622" s="4">
        <v>-5.5348105508638499</v>
      </c>
      <c r="Z2622" s="4">
        <v>-3.3309061130960602</v>
      </c>
      <c r="AA2622" s="4">
        <v>2.1556298281689101</v>
      </c>
      <c r="AB2622" s="4">
        <v>1.1473010370914301</v>
      </c>
      <c r="AC2622" s="4">
        <v>1.2464618937117899</v>
      </c>
      <c r="AD2622" s="4">
        <v>2.12521373961023</v>
      </c>
      <c r="AE2622" s="4">
        <v>-3.7508034704020501</v>
      </c>
      <c r="AF2622" s="4">
        <v>-4.8581567534540904</v>
      </c>
      <c r="AG2622" s="4">
        <v>-4.1329336335470703</v>
      </c>
      <c r="AH2622" s="18">
        <v>-5.7600549527202203</v>
      </c>
      <c r="AI2622" s="17">
        <v>-4.6254872025308602</v>
      </c>
      <c r="AJ2622" s="4">
        <v>1.66865162464559</v>
      </c>
      <c r="AK2622" s="4">
        <v>-4.3536818492384297</v>
      </c>
      <c r="AL2622" s="18">
        <v>-3.3690912910446502</v>
      </c>
      <c r="AM2622" s="22">
        <v>0.88488412598599997</v>
      </c>
      <c r="AN2622" s="5">
        <v>0.54639647984981699</v>
      </c>
      <c r="AO2622" s="5">
        <v>1.0613548763040099</v>
      </c>
      <c r="AP2622" s="23">
        <v>3.1722147936726701</v>
      </c>
      <c r="AQ2622" s="27">
        <v>8.2849653386422796E-4</v>
      </c>
      <c r="AR2622" s="28">
        <v>1.2916613598295799E-3</v>
      </c>
      <c r="AS2622" s="27">
        <v>6.8216226166615206E-5</v>
      </c>
      <c r="AT2622" s="6">
        <v>5.7534135445347801E-4</v>
      </c>
      <c r="AU2622" s="7">
        <v>6.2941388271764502</v>
      </c>
      <c r="AV2622" s="6">
        <v>4.8157506568858498E-2</v>
      </c>
      <c r="AW2622" s="6">
        <v>0.174860904308975</v>
      </c>
      <c r="AX2622" s="7">
        <v>-5.0377429156902398</v>
      </c>
      <c r="AY2622" s="6">
        <v>0.59043981009448898</v>
      </c>
      <c r="AZ2622" s="6">
        <v>0.63007470377454999</v>
      </c>
      <c r="BA2622" s="7">
        <v>0.98459055819377606</v>
      </c>
      <c r="BB2622" s="6">
        <v>0.70805188407596598</v>
      </c>
      <c r="BC2622" s="6">
        <v>0.97739361844071004</v>
      </c>
      <c r="BD2622" s="7">
        <v>0.27180535329243299</v>
      </c>
      <c r="BE2622" s="6">
        <v>0.49408849578059799</v>
      </c>
      <c r="BF2622" s="6">
        <v>0.54089905026398499</v>
      </c>
      <c r="BG2622" s="7">
        <v>1.25639591148621</v>
      </c>
      <c r="BH2622" s="6">
        <v>2.98699846255469E-4</v>
      </c>
      <c r="BI2622" s="6">
        <v>1.5505672140851E-3</v>
      </c>
      <c r="BJ2622" s="31">
        <v>-6.0223334738840197</v>
      </c>
      <c r="BK2622" s="35">
        <v>1.200777179702583</v>
      </c>
      <c r="BL2622" s="8">
        <v>-1.2105892769636732</v>
      </c>
      <c r="BM2622" s="8">
        <v>-0.86746899541579503</v>
      </c>
      <c r="BN2622" s="8">
        <v>-6.7004041048553051E-2</v>
      </c>
      <c r="BO2622" s="8">
        <v>-0.77148168087057756</v>
      </c>
      <c r="BP2622" s="8">
        <v>-0.31206131918680136</v>
      </c>
      <c r="BQ2622" s="8">
        <v>-0.96729566437004355</v>
      </c>
      <c r="BR2622" s="8">
        <v>-0.22317859986681338</v>
      </c>
      <c r="BS2622" s="8">
        <v>1.629272417946199</v>
      </c>
      <c r="BT2622" s="8">
        <v>1.2888245077679261</v>
      </c>
      <c r="BU2622" s="8">
        <v>1.3223047641154759</v>
      </c>
      <c r="BV2622" s="8">
        <v>1.6190028571866233</v>
      </c>
      <c r="BW2622" s="8">
        <v>-0.36495098507406987</v>
      </c>
      <c r="BX2622" s="8">
        <v>-0.73883311001197438</v>
      </c>
      <c r="BY2622" s="8">
        <v>-0.49397181301233317</v>
      </c>
      <c r="BZ2622" s="36">
        <v>-1.0433462408981753</v>
      </c>
      <c r="CA2622" s="40">
        <v>1.200777179702583</v>
      </c>
      <c r="CB2622" s="9" t="s">
        <v>24178</v>
      </c>
      <c r="CC2622" s="9" t="s">
        <v>24178</v>
      </c>
      <c r="CD2622" s="9" t="s">
        <v>24178</v>
      </c>
      <c r="CE2622" s="9" t="s">
        <v>24178</v>
      </c>
      <c r="CF2622" s="9" t="s">
        <v>24178</v>
      </c>
      <c r="CG2622" s="9" t="s">
        <v>24178</v>
      </c>
      <c r="CH2622" s="9" t="s">
        <v>24178</v>
      </c>
      <c r="CI2622" s="9">
        <v>1.629272417946199</v>
      </c>
      <c r="CJ2622" s="9">
        <v>1.2888245077679261</v>
      </c>
      <c r="CK2622" s="9">
        <v>1.3223047641154759</v>
      </c>
      <c r="CL2622" s="9">
        <v>1.6190028571866233</v>
      </c>
      <c r="CM2622" s="9" t="s">
        <v>24178</v>
      </c>
      <c r="CN2622" s="9" t="s">
        <v>24178</v>
      </c>
      <c r="CO2622" s="9" t="s">
        <v>24178</v>
      </c>
      <c r="CP2622" s="41" t="s">
        <v>24178</v>
      </c>
      <c r="CQ2622" s="51" t="str">
        <f>IF(COUNTIF(CA2622:CD2622,"")=4,"-","+")</f>
        <v>+</v>
      </c>
      <c r="CR2622" s="10" t="str">
        <f>IF(COUNTIF(CE2622:CH2622,"")=4,"-","+")</f>
        <v>-</v>
      </c>
      <c r="CS2622" s="10" t="str">
        <f>IF(COUNTIF(CI2622:CL2622,"")=4,"-","+")</f>
        <v>+</v>
      </c>
      <c r="CT2622" s="10" t="str">
        <f>IF(COUNTIF(CM2622:CP2622,"")=4,"-","+")</f>
        <v>-</v>
      </c>
      <c r="CU2622" s="10" t="str">
        <f>IF(COUNTIF(CS2622:CT2622,"-")=2,"+","-")</f>
        <v>-</v>
      </c>
      <c r="CV2622" s="10" t="str">
        <f>IF(COUNTIF(CQ2622,"+")+COUNTIF(CS2622,"+")=0,"+","-")</f>
        <v>-</v>
      </c>
      <c r="CW2622" s="10" t="str">
        <f>IF(AND(CQ2622="+",CS2622="-"),"+","-")</f>
        <v>-</v>
      </c>
      <c r="CX2622" s="10" t="str">
        <f>IF(AND(CQ2622="-",CS2622="+"),"+","-")</f>
        <v>-</v>
      </c>
      <c r="CY2622" s="10" t="str">
        <f t="shared" si="108"/>
        <v>-</v>
      </c>
      <c r="CZ2622" s="76" t="str">
        <f t="shared" si="109"/>
        <v>-</v>
      </c>
    </row>
    <row r="2623" spans="1:104" s="11" customFormat="1" ht="25" customHeight="1" x14ac:dyDescent="0.2">
      <c r="A2623" s="12" t="s">
        <v>24139</v>
      </c>
      <c r="B2623" s="3" t="s">
        <v>24139</v>
      </c>
      <c r="C2623" s="3" t="s">
        <v>24140</v>
      </c>
      <c r="D2623" s="3" t="s">
        <v>24140</v>
      </c>
      <c r="E2623" s="3" t="s">
        <v>24140</v>
      </c>
      <c r="F2623" s="3" t="s">
        <v>24141</v>
      </c>
      <c r="G2623" s="3" t="s">
        <v>24135</v>
      </c>
      <c r="H2623" s="3" t="s">
        <v>24136</v>
      </c>
      <c r="I2623" s="3" t="s">
        <v>24137</v>
      </c>
      <c r="J2623" s="3" t="s">
        <v>24138</v>
      </c>
      <c r="K2623" s="3"/>
      <c r="L2623" s="3"/>
      <c r="M2623" s="3"/>
      <c r="N2623" s="3" t="s">
        <v>24139</v>
      </c>
      <c r="O2623" s="3">
        <v>4</v>
      </c>
      <c r="P2623" s="3">
        <v>5</v>
      </c>
      <c r="Q2623" s="3">
        <v>5</v>
      </c>
      <c r="R2623" s="13">
        <v>5</v>
      </c>
      <c r="S2623" s="17">
        <v>-1.6329987821360801</v>
      </c>
      <c r="T2623" s="4">
        <v>-1.35001779279961</v>
      </c>
      <c r="U2623" s="4">
        <v>-4.9322970311279999</v>
      </c>
      <c r="V2623" s="4">
        <v>-2.3627494790365602</v>
      </c>
      <c r="W2623" s="4">
        <v>-6.2778875125507101</v>
      </c>
      <c r="X2623" s="4">
        <v>-4.4599551569415103</v>
      </c>
      <c r="Y2623" s="4">
        <v>-3.0730233700246399</v>
      </c>
      <c r="Z2623" s="4">
        <v>-3.91888923936712</v>
      </c>
      <c r="AA2623" s="4">
        <v>-1.2146606917417699</v>
      </c>
      <c r="AB2623" s="4">
        <v>-0.78194924056078097</v>
      </c>
      <c r="AC2623" s="4">
        <v>-1.2449745611115399</v>
      </c>
      <c r="AD2623" s="4">
        <v>-0.97460023403623797</v>
      </c>
      <c r="AE2623" s="4">
        <v>-6.0100396524293096</v>
      </c>
      <c r="AF2623" s="4">
        <v>-6.2137569734741698</v>
      </c>
      <c r="AG2623" s="4">
        <v>-3.99078806105527</v>
      </c>
      <c r="AH2623" s="18">
        <v>-5.8099361099186799</v>
      </c>
      <c r="AI2623" s="17">
        <v>-5.5061301992193599</v>
      </c>
      <c r="AJ2623" s="4">
        <v>-1.0540461818625799</v>
      </c>
      <c r="AK2623" s="4">
        <v>-4.4324388197209998</v>
      </c>
      <c r="AL2623" s="18">
        <v>-2.5695157712750598</v>
      </c>
      <c r="AM2623" s="22">
        <v>1.0235917506096099</v>
      </c>
      <c r="AN2623" s="5">
        <v>0.21802069540771399</v>
      </c>
      <c r="AO2623" s="5">
        <v>1.35624254996856</v>
      </c>
      <c r="AP2623" s="23">
        <v>1.63194433850851</v>
      </c>
      <c r="AQ2623" s="27">
        <v>8.7639406970276001E-4</v>
      </c>
      <c r="AR2623" s="28">
        <v>1.3586179933985499E-3</v>
      </c>
      <c r="AS2623" s="27">
        <v>2.4341671805931798E-3</v>
      </c>
      <c r="AT2623" s="6">
        <v>5.70073260240706E-3</v>
      </c>
      <c r="AU2623" s="7">
        <v>4.4520840173567704</v>
      </c>
      <c r="AV2623" s="6">
        <v>0.159713357796159</v>
      </c>
      <c r="AW2623" s="6">
        <v>0.348236190772506</v>
      </c>
      <c r="AX2623" s="7">
        <v>-1.5154695894124799</v>
      </c>
      <c r="AY2623" s="6">
        <v>0.13128847738195601</v>
      </c>
      <c r="AZ2623" s="6">
        <v>0.16676497635490101</v>
      </c>
      <c r="BA2623" s="7">
        <v>1.86292304844593</v>
      </c>
      <c r="BB2623" s="6">
        <v>0.25652757308858598</v>
      </c>
      <c r="BC2623" s="6">
        <v>0.85958089169746899</v>
      </c>
      <c r="BD2623" s="7">
        <v>1.07369137949836</v>
      </c>
      <c r="BE2623" s="6">
        <v>2.8141465534022098E-2</v>
      </c>
      <c r="BF2623" s="6">
        <v>4.35230330753184E-2</v>
      </c>
      <c r="BG2623" s="7">
        <v>2.9366144279443001</v>
      </c>
      <c r="BH2623" s="6">
        <v>1.4288999137673E-2</v>
      </c>
      <c r="BI2623" s="6">
        <v>2.25878991699613E-2</v>
      </c>
      <c r="BJ2623" s="31">
        <v>-3.3783926378584099</v>
      </c>
      <c r="BK2623" s="35">
        <v>0.88303841459710508</v>
      </c>
      <c r="BL2623" s="8">
        <v>1.0252166539633554</v>
      </c>
      <c r="BM2623" s="8">
        <v>-0.77462918097436995</v>
      </c>
      <c r="BN2623" s="8">
        <v>0.51638951176837822</v>
      </c>
      <c r="BO2623" s="8">
        <v>-1.4506946863118688</v>
      </c>
      <c r="BP2623" s="8">
        <v>-0.53731028471827103</v>
      </c>
      <c r="BQ2623" s="8">
        <v>0.15952634747847116</v>
      </c>
      <c r="BR2623" s="8">
        <v>-0.26546234283994646</v>
      </c>
      <c r="BS2623" s="8">
        <v>1.0932241705080121</v>
      </c>
      <c r="BT2623" s="8">
        <v>1.3106315392036423</v>
      </c>
      <c r="BU2623" s="8">
        <v>1.0779935623124637</v>
      </c>
      <c r="BV2623" s="8">
        <v>1.213837831864061</v>
      </c>
      <c r="BW2623" s="8">
        <v>-1.3161197904527058</v>
      </c>
      <c r="BX2623" s="8">
        <v>-1.4184735566985662</v>
      </c>
      <c r="BY2623" s="8">
        <v>-0.30158649345550048</v>
      </c>
      <c r="BZ2623" s="36">
        <v>-1.2155816962442541</v>
      </c>
      <c r="CA2623" s="40">
        <v>0.88303841459710508</v>
      </c>
      <c r="CB2623" s="9">
        <v>1.0252166539633554</v>
      </c>
      <c r="CC2623" s="9" t="s">
        <v>24178</v>
      </c>
      <c r="CD2623" s="9">
        <v>0.51638951176837822</v>
      </c>
      <c r="CE2623" s="9" t="s">
        <v>24178</v>
      </c>
      <c r="CF2623" s="9" t="s">
        <v>24178</v>
      </c>
      <c r="CG2623" s="9" t="s">
        <v>24178</v>
      </c>
      <c r="CH2623" s="9" t="s">
        <v>24178</v>
      </c>
      <c r="CI2623" s="9">
        <v>1.0932241705080121</v>
      </c>
      <c r="CJ2623" s="9">
        <v>1.3106315392036423</v>
      </c>
      <c r="CK2623" s="9">
        <v>1.0779935623124637</v>
      </c>
      <c r="CL2623" s="9">
        <v>1.213837831864061</v>
      </c>
      <c r="CM2623" s="9" t="s">
        <v>24178</v>
      </c>
      <c r="CN2623" s="9" t="s">
        <v>24178</v>
      </c>
      <c r="CO2623" s="9" t="s">
        <v>24178</v>
      </c>
      <c r="CP2623" s="41" t="s">
        <v>24178</v>
      </c>
      <c r="CQ2623" s="51" t="str">
        <f>IF(COUNTIF(CA2623:CD2623,"")=4,"-","+")</f>
        <v>+</v>
      </c>
      <c r="CR2623" s="10" t="str">
        <f>IF(COUNTIF(CE2623:CH2623,"")=4,"-","+")</f>
        <v>-</v>
      </c>
      <c r="CS2623" s="10" t="str">
        <f>IF(COUNTIF(CI2623:CL2623,"")=4,"-","+")</f>
        <v>+</v>
      </c>
      <c r="CT2623" s="10" t="str">
        <f>IF(COUNTIF(CM2623:CP2623,"")=4,"-","+")</f>
        <v>-</v>
      </c>
      <c r="CU2623" s="10" t="str">
        <f>IF(COUNTIF(CS2623:CT2623,"-")=2,"+","-")</f>
        <v>-</v>
      </c>
      <c r="CV2623" s="10" t="str">
        <f>IF(COUNTIF(CQ2623,"+")+COUNTIF(CS2623,"+")=0,"+","-")</f>
        <v>-</v>
      </c>
      <c r="CW2623" s="10" t="str">
        <f>IF(AND(CQ2623="+",CS2623="-"),"+","-")</f>
        <v>-</v>
      </c>
      <c r="CX2623" s="10" t="str">
        <f>IF(AND(CQ2623="-",CS2623="+"),"+","-")</f>
        <v>-</v>
      </c>
      <c r="CY2623" s="10" t="str">
        <f t="shared" si="108"/>
        <v>-</v>
      </c>
      <c r="CZ2623" s="76" t="str">
        <f t="shared" si="109"/>
        <v>-</v>
      </c>
    </row>
    <row r="2624" spans="1:104" s="11" customFormat="1" ht="25" customHeight="1" x14ac:dyDescent="0.2">
      <c r="A2624" s="12" t="s">
        <v>24146</v>
      </c>
      <c r="B2624" s="3" t="s">
        <v>24146</v>
      </c>
      <c r="C2624" s="3" t="s">
        <v>806</v>
      </c>
      <c r="D2624" s="3" t="s">
        <v>806</v>
      </c>
      <c r="E2624" s="3" t="s">
        <v>806</v>
      </c>
      <c r="F2624" s="3" t="s">
        <v>24147</v>
      </c>
      <c r="G2624" s="3" t="s">
        <v>24142</v>
      </c>
      <c r="H2624" s="3" t="s">
        <v>24143</v>
      </c>
      <c r="I2624" s="3" t="s">
        <v>24144</v>
      </c>
      <c r="J2624" s="3" t="s">
        <v>24145</v>
      </c>
      <c r="K2624" s="3"/>
      <c r="L2624" s="3"/>
      <c r="M2624" s="3"/>
      <c r="N2624" s="3" t="s">
        <v>24146</v>
      </c>
      <c r="O2624" s="3">
        <v>2</v>
      </c>
      <c r="P2624" s="3">
        <v>4</v>
      </c>
      <c r="Q2624" s="3">
        <v>4</v>
      </c>
      <c r="R2624" s="13">
        <v>4</v>
      </c>
      <c r="S2624" s="17">
        <v>-1.844883717793</v>
      </c>
      <c r="T2624" s="4">
        <v>-1.65847511900527</v>
      </c>
      <c r="U2624" s="4">
        <v>-1.1491209571355201</v>
      </c>
      <c r="V2624" s="4">
        <v>-3.5726702332907401</v>
      </c>
      <c r="W2624" s="4">
        <v>-2.81580128926766</v>
      </c>
      <c r="X2624" s="4">
        <v>-3.1657575142204601</v>
      </c>
      <c r="Y2624" s="4">
        <v>-3.5437563535643601</v>
      </c>
      <c r="Z2624" s="4">
        <v>-3.7841033121768</v>
      </c>
      <c r="AA2624" s="4">
        <v>-2.5385171907512301</v>
      </c>
      <c r="AB2624" s="4">
        <v>-1.8258524673246701</v>
      </c>
      <c r="AC2624" s="4">
        <v>-1.98525816250987</v>
      </c>
      <c r="AD2624" s="4">
        <v>-1.63732963694177</v>
      </c>
      <c r="AE2624" s="4">
        <v>-4.0847470578015903</v>
      </c>
      <c r="AF2624" s="4">
        <v>-4.3716388444094099</v>
      </c>
      <c r="AG2624" s="4">
        <v>-3.90292912713387</v>
      </c>
      <c r="AH2624" s="18">
        <v>-6.4535926804549604</v>
      </c>
      <c r="AI2624" s="17">
        <v>-4.7032269274499603</v>
      </c>
      <c r="AJ2624" s="4">
        <v>-1.99673936438189</v>
      </c>
      <c r="AK2624" s="4">
        <v>-3.3273546173073201</v>
      </c>
      <c r="AL2624" s="18">
        <v>-2.0562875068061301</v>
      </c>
      <c r="AM2624" s="22">
        <v>1.1827545313741601</v>
      </c>
      <c r="AN2624" s="5">
        <v>0.38817209023247401</v>
      </c>
      <c r="AO2624" s="5">
        <v>0.42553868326884797</v>
      </c>
      <c r="AP2624" s="23">
        <v>1.0528238187400401</v>
      </c>
      <c r="AQ2624" s="27">
        <v>1.9433360732142499E-3</v>
      </c>
      <c r="AR2624" s="28">
        <v>2.8513233906176101E-3</v>
      </c>
      <c r="AS2624" s="27">
        <v>1.4960210503425501E-2</v>
      </c>
      <c r="AT2624" s="6">
        <v>2.3562866447126001E-2</v>
      </c>
      <c r="AU2624" s="7">
        <v>2.70648756306807</v>
      </c>
      <c r="AV2624" s="6">
        <v>0.92083775373982002</v>
      </c>
      <c r="AW2624" s="6">
        <v>0.96382977975241302</v>
      </c>
      <c r="AX2624" s="7">
        <v>-5.9548142424248801E-2</v>
      </c>
      <c r="AY2624" s="6">
        <v>8.9524993824736998E-2</v>
      </c>
      <c r="AZ2624" s="6">
        <v>0.11895848976812801</v>
      </c>
      <c r="BA2624" s="7">
        <v>1.2710671105011899</v>
      </c>
      <c r="BB2624" s="6">
        <v>9.8042999522730101E-2</v>
      </c>
      <c r="BC2624" s="6">
        <v>0.80559678677194702</v>
      </c>
      <c r="BD2624" s="7">
        <v>1.37587231014263</v>
      </c>
      <c r="BE2624" s="6">
        <v>1.58635066232675E-2</v>
      </c>
      <c r="BF2624" s="6">
        <v>2.6566975391769401E-2</v>
      </c>
      <c r="BG2624" s="7">
        <v>2.6469394206438199</v>
      </c>
      <c r="BH2624" s="6">
        <v>3.69257491870918E-3</v>
      </c>
      <c r="BI2624" s="6">
        <v>7.8299304864787207E-3</v>
      </c>
      <c r="BJ2624" s="31">
        <v>-1.33061525292544</v>
      </c>
      <c r="BK2624" s="35">
        <v>0.89187554539404468</v>
      </c>
      <c r="BL2624" s="8">
        <v>1.0332451639831679</v>
      </c>
      <c r="BM2624" s="8">
        <v>1.4195320845361523</v>
      </c>
      <c r="BN2624" s="8">
        <v>-0.41845306759815476</v>
      </c>
      <c r="BO2624" s="8">
        <v>0.15554552814440489</v>
      </c>
      <c r="BP2624" s="8">
        <v>-0.10985627395166458</v>
      </c>
      <c r="BQ2624" s="8">
        <v>-0.39652519423054933</v>
      </c>
      <c r="BR2624" s="8">
        <v>-0.57880089443463723</v>
      </c>
      <c r="BS2624" s="8">
        <v>0.36583382762749073</v>
      </c>
      <c r="BT2624" s="8">
        <v>0.90630857389958885</v>
      </c>
      <c r="BU2624" s="8">
        <v>0.78541757168285498</v>
      </c>
      <c r="BV2624" s="8">
        <v>1.049281595529999</v>
      </c>
      <c r="BW2624" s="8">
        <v>-0.80680481660659875</v>
      </c>
      <c r="BX2624" s="8">
        <v>-1.0243794494983149</v>
      </c>
      <c r="BY2624" s="8">
        <v>-0.66891669514483731</v>
      </c>
      <c r="BZ2624" s="36">
        <v>-2.6033034993329447</v>
      </c>
      <c r="CA2624" s="40">
        <v>0.89187554539404468</v>
      </c>
      <c r="CB2624" s="9">
        <v>1.0332451639831679</v>
      </c>
      <c r="CC2624" s="9">
        <v>1.4195320845361523</v>
      </c>
      <c r="CD2624" s="9" t="s">
        <v>24178</v>
      </c>
      <c r="CE2624" s="9" t="s">
        <v>24178</v>
      </c>
      <c r="CF2624" s="9" t="s">
        <v>24178</v>
      </c>
      <c r="CG2624" s="9" t="s">
        <v>24178</v>
      </c>
      <c r="CH2624" s="9" t="s">
        <v>24178</v>
      </c>
      <c r="CI2624" s="9">
        <v>0.36583382762749073</v>
      </c>
      <c r="CJ2624" s="9">
        <v>0.90630857389958885</v>
      </c>
      <c r="CK2624" s="9">
        <v>0.78541757168285498</v>
      </c>
      <c r="CL2624" s="9">
        <v>1.049281595529999</v>
      </c>
      <c r="CM2624" s="9" t="s">
        <v>24178</v>
      </c>
      <c r="CN2624" s="9" t="s">
        <v>24178</v>
      </c>
      <c r="CO2624" s="9" t="s">
        <v>24178</v>
      </c>
      <c r="CP2624" s="41" t="s">
        <v>24178</v>
      </c>
      <c r="CQ2624" s="51" t="str">
        <f>IF(COUNTIF(CA2624:CD2624,"")=4,"-","+")</f>
        <v>+</v>
      </c>
      <c r="CR2624" s="10" t="str">
        <f>IF(COUNTIF(CE2624:CH2624,"")=4,"-","+")</f>
        <v>-</v>
      </c>
      <c r="CS2624" s="10" t="str">
        <f>IF(COUNTIF(CI2624:CL2624,"")=4,"-","+")</f>
        <v>+</v>
      </c>
      <c r="CT2624" s="10" t="str">
        <f>IF(COUNTIF(CM2624:CP2624,"")=4,"-","+")</f>
        <v>-</v>
      </c>
      <c r="CU2624" s="10" t="str">
        <f>IF(COUNTIF(CS2624:CT2624,"-")=2,"+","-")</f>
        <v>-</v>
      </c>
      <c r="CV2624" s="10" t="str">
        <f>IF(COUNTIF(CQ2624,"+")+COUNTIF(CS2624,"+")=0,"+","-")</f>
        <v>-</v>
      </c>
      <c r="CW2624" s="10" t="str">
        <f>IF(AND(CQ2624="+",CS2624="-"),"+","-")</f>
        <v>-</v>
      </c>
      <c r="CX2624" s="10" t="str">
        <f>IF(AND(CQ2624="-",CS2624="+"),"+","-")</f>
        <v>-</v>
      </c>
      <c r="CY2624" s="10" t="str">
        <f t="shared" si="108"/>
        <v>-</v>
      </c>
      <c r="CZ2624" s="76" t="str">
        <f t="shared" si="109"/>
        <v>-</v>
      </c>
    </row>
    <row r="2625" spans="1:104" s="11" customFormat="1" ht="25" customHeight="1" thickBot="1" x14ac:dyDescent="0.25">
      <c r="A2625" s="14" t="s">
        <v>24156</v>
      </c>
      <c r="B2625" s="15" t="s">
        <v>24157</v>
      </c>
      <c r="C2625" s="15" t="s">
        <v>24158</v>
      </c>
      <c r="D2625" s="15" t="s">
        <v>24158</v>
      </c>
      <c r="E2625" s="15" t="s">
        <v>24158</v>
      </c>
      <c r="F2625" s="15" t="s">
        <v>24159</v>
      </c>
      <c r="G2625" s="15" t="s">
        <v>24153</v>
      </c>
      <c r="H2625" s="15" t="s">
        <v>24154</v>
      </c>
      <c r="I2625" s="15" t="s">
        <v>24155</v>
      </c>
      <c r="J2625" s="15"/>
      <c r="K2625" s="15"/>
      <c r="L2625" s="15"/>
      <c r="M2625" s="15"/>
      <c r="N2625" s="15" t="s">
        <v>24156</v>
      </c>
      <c r="O2625" s="15">
        <v>7</v>
      </c>
      <c r="P2625" s="15">
        <v>4</v>
      </c>
      <c r="Q2625" s="15">
        <v>4</v>
      </c>
      <c r="R2625" s="16">
        <v>4</v>
      </c>
      <c r="S2625" s="19">
        <v>-2.9250246310298502</v>
      </c>
      <c r="T2625" s="20">
        <v>-2.3694880681030099</v>
      </c>
      <c r="U2625" s="20">
        <v>-3.11437847730874</v>
      </c>
      <c r="V2625" s="20">
        <v>-4.0141436418575802</v>
      </c>
      <c r="W2625" s="20">
        <v>-5.0193798561444796</v>
      </c>
      <c r="X2625" s="20">
        <v>-2.8232542240710501</v>
      </c>
      <c r="Y2625" s="20">
        <v>-3.3442977355635999</v>
      </c>
      <c r="Z2625" s="20">
        <v>-3.2306267280226999</v>
      </c>
      <c r="AA2625" s="20">
        <v>-3.7727506439891099</v>
      </c>
      <c r="AB2625" s="20">
        <v>-3.3005020367738598</v>
      </c>
      <c r="AC2625" s="20">
        <v>-3.4867810494389602</v>
      </c>
      <c r="AD2625" s="20">
        <v>-3.1285782696663502</v>
      </c>
      <c r="AE2625" s="20">
        <v>-5.2200708301978898</v>
      </c>
      <c r="AF2625" s="20">
        <v>-3.8733134512594098</v>
      </c>
      <c r="AG2625" s="20">
        <v>-4.58798208067536</v>
      </c>
      <c r="AH2625" s="21">
        <v>-3.1711016606404701</v>
      </c>
      <c r="AI2625" s="19">
        <v>-4.2131170056932801</v>
      </c>
      <c r="AJ2625" s="20">
        <v>-3.4221529999670701</v>
      </c>
      <c r="AK2625" s="20">
        <v>-3.6043896359504601</v>
      </c>
      <c r="AL2625" s="21">
        <v>-3.1057587045748001</v>
      </c>
      <c r="AM2625" s="24">
        <v>0.88614187427996205</v>
      </c>
      <c r="AN2625" s="25">
        <v>0.27572968156591698</v>
      </c>
      <c r="AO2625" s="25">
        <v>0.96948721203981503</v>
      </c>
      <c r="AP2625" s="26">
        <v>0.68312925820202597</v>
      </c>
      <c r="AQ2625" s="29">
        <v>0.25700823282087898</v>
      </c>
      <c r="AR2625" s="30">
        <v>0.27303871797860102</v>
      </c>
      <c r="AS2625" s="29">
        <v>0.17190671901576399</v>
      </c>
      <c r="AT2625" s="32">
        <v>0.19987204077054499</v>
      </c>
      <c r="AU2625" s="33">
        <v>0.79096400572621495</v>
      </c>
      <c r="AV2625" s="32">
        <v>0.43932860881729202</v>
      </c>
      <c r="AW2625" s="32">
        <v>0.64126819194644202</v>
      </c>
      <c r="AX2625" s="33">
        <v>0.31639429539227198</v>
      </c>
      <c r="AY2625" s="32">
        <v>0.43612748628841103</v>
      </c>
      <c r="AZ2625" s="32">
        <v>0.48085851052312001</v>
      </c>
      <c r="BA2625" s="33">
        <v>0.498630931375661</v>
      </c>
      <c r="BB2625" s="32">
        <v>0.39000924190647901</v>
      </c>
      <c r="BC2625" s="32">
        <v>0.92415278212860796</v>
      </c>
      <c r="BD2625" s="33">
        <v>0.60872736974282604</v>
      </c>
      <c r="BE2625" s="32">
        <v>9.8202747990063802E-2</v>
      </c>
      <c r="BF2625" s="32">
        <v>0.12860000398299401</v>
      </c>
      <c r="BG2625" s="33">
        <v>1.10735830111849</v>
      </c>
      <c r="BH2625" s="32">
        <v>0.73850025411938602</v>
      </c>
      <c r="BI2625" s="32">
        <v>0.75964163394319495</v>
      </c>
      <c r="BJ2625" s="34">
        <v>-0.18223663598338899</v>
      </c>
      <c r="BK2625" s="37">
        <v>0.90890353273726932</v>
      </c>
      <c r="BL2625" s="38">
        <v>1.6724091631672966</v>
      </c>
      <c r="BM2625" s="38">
        <v>0.64866372598929611</v>
      </c>
      <c r="BN2625" s="38">
        <v>-0.58793493383340334</v>
      </c>
      <c r="BO2625" s="38">
        <v>-1.9694884817702418</v>
      </c>
      <c r="BP2625" s="38">
        <v>1.0487724161008147</v>
      </c>
      <c r="BQ2625" s="38">
        <v>0.33267255648458277</v>
      </c>
      <c r="BR2625" s="38">
        <v>0.48889711498508343</v>
      </c>
      <c r="BS2625" s="38">
        <v>-0.25617474860283701</v>
      </c>
      <c r="BT2625" s="38">
        <v>0.392863486922023</v>
      </c>
      <c r="BU2625" s="38">
        <v>0.13684959964259943</v>
      </c>
      <c r="BV2625" s="38">
        <v>0.62914814026645249</v>
      </c>
      <c r="BW2625" s="38">
        <v>-2.2453095507903997</v>
      </c>
      <c r="BX2625" s="38">
        <v>-0.39438395873692328</v>
      </c>
      <c r="BY2625" s="38">
        <v>-1.3765938776953028</v>
      </c>
      <c r="BZ2625" s="39">
        <v>0.57070581513367169</v>
      </c>
      <c r="CA2625" s="42">
        <v>0.90890353273726932</v>
      </c>
      <c r="CB2625" s="43">
        <v>1.6724091631672966</v>
      </c>
      <c r="CC2625" s="43">
        <v>0.64866372598929611</v>
      </c>
      <c r="CD2625" s="43">
        <v>-0.58793493383340334</v>
      </c>
      <c r="CE2625" s="43" t="s">
        <v>24178</v>
      </c>
      <c r="CF2625" s="43" t="s">
        <v>24178</v>
      </c>
      <c r="CG2625" s="43" t="s">
        <v>24178</v>
      </c>
      <c r="CH2625" s="43" t="s">
        <v>24178</v>
      </c>
      <c r="CI2625" s="43">
        <v>-0.25617474860283701</v>
      </c>
      <c r="CJ2625" s="43">
        <v>0.392863486922023</v>
      </c>
      <c r="CK2625" s="43">
        <v>0.13684959964259943</v>
      </c>
      <c r="CL2625" s="43">
        <v>0.62914814026645249</v>
      </c>
      <c r="CM2625" s="43" t="s">
        <v>24178</v>
      </c>
      <c r="CN2625" s="43" t="s">
        <v>24178</v>
      </c>
      <c r="CO2625" s="43" t="s">
        <v>24178</v>
      </c>
      <c r="CP2625" s="44" t="s">
        <v>24178</v>
      </c>
      <c r="CQ2625" s="52" t="str">
        <f>IF(COUNTIF(CA2625:CD2625,"")=4,"-","+")</f>
        <v>+</v>
      </c>
      <c r="CR2625" s="53" t="str">
        <f>IF(COUNTIF(CE2625:CH2625,"")=4,"-","+")</f>
        <v>-</v>
      </c>
      <c r="CS2625" s="53" t="str">
        <f>IF(COUNTIF(CI2625:CL2625,"")=4,"-","+")</f>
        <v>+</v>
      </c>
      <c r="CT2625" s="53" t="str">
        <f>IF(COUNTIF(CM2625:CP2625,"")=4,"-","+")</f>
        <v>-</v>
      </c>
      <c r="CU2625" s="53" t="str">
        <f>IF(COUNTIF(CS2625:CT2625,"-")=2,"+","-")</f>
        <v>-</v>
      </c>
      <c r="CV2625" s="53" t="str">
        <f>IF(COUNTIF(CQ2625,"+")+COUNTIF(CS2625,"+")=0,"+","-")</f>
        <v>-</v>
      </c>
      <c r="CW2625" s="53" t="str">
        <f>IF(AND(CQ2625="+",CS2625="-"),"+","-")</f>
        <v>-</v>
      </c>
      <c r="CX2625" s="10" t="str">
        <f>IF(AND(CQ2625="-",CS2625="+"),"+","-")</f>
        <v>-</v>
      </c>
      <c r="CY2625" s="10" t="str">
        <f t="shared" si="108"/>
        <v>-</v>
      </c>
      <c r="CZ2625" s="76" t="str">
        <f t="shared" si="109"/>
        <v>-</v>
      </c>
    </row>
  </sheetData>
  <sortState xmlns:xlrd2="http://schemas.microsoft.com/office/spreadsheetml/2017/richdata2" ref="A891:EA2625">
    <sortCondition descending="1" ref="CX891:CX2625"/>
  </sortState>
  <mergeCells count="9">
    <mergeCell ref="BK1:BZ1"/>
    <mergeCell ref="CA1:CP1"/>
    <mergeCell ref="CQ1:CZ1"/>
    <mergeCell ref="A1:R1"/>
    <mergeCell ref="S1:AH1"/>
    <mergeCell ref="AI1:AL1"/>
    <mergeCell ref="AM1:AP1"/>
    <mergeCell ref="AQ1:AR1"/>
    <mergeCell ref="AS1:BJ1"/>
  </mergeCells>
  <conditionalFormatting sqref="S3:AL2625">
    <cfRule type="colorScale" priority="36">
      <colorScale>
        <cfvo type="min"/>
        <cfvo type="percentile" val="50"/>
        <cfvo type="max"/>
        <color rgb="FF00B0F0"/>
        <color rgb="FFFCFCFF"/>
        <color rgb="FFFF0000"/>
      </colorScale>
    </cfRule>
  </conditionalFormatting>
  <conditionalFormatting sqref="AQ3:AQ2625">
    <cfRule type="cellIs" dxfId="20" priority="34" operator="lessThan">
      <formula>0.05</formula>
    </cfRule>
    <cfRule type="cellIs" dxfId="19" priority="35" operator="lessThan">
      <formula>0.01</formula>
    </cfRule>
  </conditionalFormatting>
  <conditionalFormatting sqref="AR3:AR2625">
    <cfRule type="cellIs" dxfId="18" priority="32" operator="lessThan">
      <formula>0.05</formula>
    </cfRule>
    <cfRule type="cellIs" dxfId="17" priority="33" operator="lessThan">
      <formula>0.01</formula>
    </cfRule>
  </conditionalFormatting>
  <conditionalFormatting sqref="AS3:AS2625">
    <cfRule type="cellIs" dxfId="16" priority="30" operator="lessThan">
      <formula>0.05</formula>
    </cfRule>
    <cfRule type="cellIs" dxfId="15" priority="31" operator="lessThan">
      <formula>0.01</formula>
    </cfRule>
  </conditionalFormatting>
  <conditionalFormatting sqref="AT3:AT2625">
    <cfRule type="cellIs" dxfId="14" priority="28" operator="lessThan">
      <formula>0.05</formula>
    </cfRule>
    <cfRule type="cellIs" dxfId="13" priority="29" operator="lessThan">
      <formula>0.01</formula>
    </cfRule>
  </conditionalFormatting>
  <conditionalFormatting sqref="AU2:AU2625 BA2:BA2625 AX2:AX2625">
    <cfRule type="colorScale" priority="27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B3:BB2625 BE3:BE2625 BH3:BH2625">
    <cfRule type="cellIs" dxfId="12" priority="25" operator="lessThan">
      <formula>0.05</formula>
    </cfRule>
    <cfRule type="cellIs" dxfId="11" priority="26" operator="lessThan">
      <formula>0.01</formula>
    </cfRule>
  </conditionalFormatting>
  <conditionalFormatting sqref="BC3:BC2625 BF3:BF2625 BI3:BI2625">
    <cfRule type="cellIs" dxfId="10" priority="23" operator="lessThan">
      <formula>0.05</formula>
    </cfRule>
    <cfRule type="cellIs" dxfId="9" priority="24" operator="lessThan">
      <formula>0.01</formula>
    </cfRule>
  </conditionalFormatting>
  <conditionalFormatting sqref="BD2:BD2625 BG2:BG2625 BJ2:BJ2625">
    <cfRule type="colorScale" priority="22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AX2:AX2625 BA3:BA2625">
    <cfRule type="colorScale" priority="17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K3:BZ2625">
    <cfRule type="colorScale" priority="16">
      <colorScale>
        <cfvo type="num" val="0"/>
        <cfvo type="num" val="0"/>
        <cfvo type="max"/>
        <color rgb="FF002060"/>
        <color rgb="FF009193"/>
        <color rgb="FFFFFF00"/>
      </colorScale>
    </cfRule>
  </conditionalFormatting>
  <conditionalFormatting sqref="CQ2:CV2">
    <cfRule type="colorScale" priority="15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CA3:CP2625">
    <cfRule type="colorScale" priority="14">
      <colorScale>
        <cfvo type="num" val="0"/>
        <cfvo type="num" val="0"/>
        <cfvo type="max"/>
        <color rgb="FF002060"/>
        <color rgb="FF009193"/>
        <color rgb="FFFFFF00"/>
      </colorScale>
    </cfRule>
  </conditionalFormatting>
  <conditionalFormatting sqref="AY3:AY2625 AV3:AV2625">
    <cfRule type="cellIs" dxfId="8" priority="12" operator="lessThan">
      <formula>0.05</formula>
    </cfRule>
    <cfRule type="cellIs" dxfId="7" priority="13" operator="lessThan">
      <formula>0.01</formula>
    </cfRule>
  </conditionalFormatting>
  <conditionalFormatting sqref="AZ3:AZ2625 AW3:AW2625">
    <cfRule type="cellIs" dxfId="6" priority="10" operator="lessThan">
      <formula>0.05</formula>
    </cfRule>
    <cfRule type="cellIs" dxfId="5" priority="11" operator="lessThan">
      <formula>0.01</formula>
    </cfRule>
  </conditionalFormatting>
  <conditionalFormatting sqref="CW2">
    <cfRule type="colorScale" priority="8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CX2">
    <cfRule type="colorScale" priority="6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CY2">
    <cfRule type="colorScale" priority="4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CZ2">
    <cfRule type="colorScale" priority="2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pageMargins left="0.75" right="0.75" top="1" bottom="1" header="0.5" footer="0.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9" operator="containsText" id="{F13B29EC-3139-654A-8B8F-90D52D06E25B}">
            <xm:f>NOT(ISERROR(SEARCH("+",CQ3)))</xm:f>
            <xm:f>"+"</xm:f>
            <x14:dxf>
              <fill>
                <patternFill>
                  <bgColor rgb="FFFFC000"/>
                </patternFill>
              </fill>
            </x14:dxf>
          </x14:cfRule>
          <xm:sqref>CQ3:CV2625</xm:sqref>
        </x14:conditionalFormatting>
        <x14:conditionalFormatting xmlns:xm="http://schemas.microsoft.com/office/excel/2006/main">
          <x14:cfRule type="containsText" priority="7" operator="containsText" id="{7DCEB6F2-5EFB-9F41-AC58-523DCE99DDCA}">
            <xm:f>NOT(ISERROR(SEARCH("+",CW3)))</xm:f>
            <xm:f>"+"</xm:f>
            <x14:dxf>
              <fill>
                <patternFill>
                  <bgColor rgb="FFFFC000"/>
                </patternFill>
              </fill>
            </x14:dxf>
          </x14:cfRule>
          <xm:sqref>CW3:CW2625</xm:sqref>
        </x14:conditionalFormatting>
        <x14:conditionalFormatting xmlns:xm="http://schemas.microsoft.com/office/excel/2006/main">
          <x14:cfRule type="containsText" priority="5" operator="containsText" id="{3D909F76-F387-5345-9681-64A8EBAA6C3A}">
            <xm:f>NOT(ISERROR(SEARCH("+",CX3)))</xm:f>
            <xm:f>"+"</xm:f>
            <x14:dxf>
              <fill>
                <patternFill>
                  <bgColor rgb="FFFFC000"/>
                </patternFill>
              </fill>
            </x14:dxf>
          </x14:cfRule>
          <xm:sqref>CX3:CX2625</xm:sqref>
        </x14:conditionalFormatting>
        <x14:conditionalFormatting xmlns:xm="http://schemas.microsoft.com/office/excel/2006/main">
          <x14:cfRule type="containsText" priority="3" operator="containsText" id="{598B8D01-A593-9348-9AE3-857C8C13B7B3}">
            <xm:f>NOT(ISERROR(SEARCH("+",CY3)))</xm:f>
            <xm:f>"+"</xm:f>
            <x14:dxf>
              <fill>
                <patternFill>
                  <bgColor rgb="FFFFC000"/>
                </patternFill>
              </fill>
            </x14:dxf>
          </x14:cfRule>
          <xm:sqref>CY3:CY2625</xm:sqref>
        </x14:conditionalFormatting>
        <x14:conditionalFormatting xmlns:xm="http://schemas.microsoft.com/office/excel/2006/main">
          <x14:cfRule type="containsText" priority="1" operator="containsText" id="{87C82512-BC97-D348-968F-AFD4A4131FB1}">
            <xm:f>NOT(ISERROR(SEARCH("+",CZ3)))</xm:f>
            <xm:f>"+"</xm:f>
            <x14:dxf>
              <fill>
                <patternFill>
                  <bgColor rgb="FFFFC000"/>
                </patternFill>
              </fill>
            </x14:dxf>
          </x14:cfRule>
          <xm:sqref>CZ3:CZ2625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Clair, Geremy C</cp:lastModifiedBy>
  <dcterms:created xsi:type="dcterms:W3CDTF">2021-06-23T15:37:28Z</dcterms:created>
  <dcterms:modified xsi:type="dcterms:W3CDTF">2021-06-23T15:42:32Z</dcterms:modified>
</cp:coreProperties>
</file>